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drawings/drawing379.xml" ContentType="application/vnd.openxmlformats-officedocument.drawing+xml"/>
  <Override PartName="/xl/drawings/drawing380.xml" ContentType="application/vnd.openxmlformats-officedocument.drawing+xml"/>
  <Override PartName="/xl/drawings/drawing381.xml" ContentType="application/vnd.openxmlformats-officedocument.drawing+xml"/>
  <Override PartName="/xl/drawings/drawing382.xml" ContentType="application/vnd.openxmlformats-officedocument.drawing+xml"/>
  <Override PartName="/xl/drawings/drawing383.xml" ContentType="application/vnd.openxmlformats-officedocument.drawing+xml"/>
  <Override PartName="/xl/drawings/drawing384.xml" ContentType="application/vnd.openxmlformats-officedocument.drawing+xml"/>
  <Override PartName="/xl/drawings/drawing385.xml" ContentType="application/vnd.openxmlformats-officedocument.drawing+xml"/>
  <Override PartName="/xl/drawings/drawing386.xml" ContentType="application/vnd.openxmlformats-officedocument.drawing+xml"/>
  <Override PartName="/xl/drawings/drawing387.xml" ContentType="application/vnd.openxmlformats-officedocument.drawing+xml"/>
  <Override PartName="/xl/drawings/drawing388.xml" ContentType="application/vnd.openxmlformats-officedocument.drawing+xml"/>
  <Override PartName="/xl/drawings/drawing389.xml" ContentType="application/vnd.openxmlformats-officedocument.drawing+xml"/>
  <Override PartName="/xl/drawings/drawing390.xml" ContentType="application/vnd.openxmlformats-officedocument.drawing+xml"/>
  <Override PartName="/xl/drawings/drawing391.xml" ContentType="application/vnd.openxmlformats-officedocument.drawing+xml"/>
  <Override PartName="/xl/drawings/drawing392.xml" ContentType="application/vnd.openxmlformats-officedocument.drawing+xml"/>
  <Override PartName="/xl/drawings/drawing393.xml" ContentType="application/vnd.openxmlformats-officedocument.drawing+xml"/>
  <Override PartName="/xl/drawings/drawing394.xml" ContentType="application/vnd.openxmlformats-officedocument.drawing+xml"/>
  <Override PartName="/xl/drawings/drawing395.xml" ContentType="application/vnd.openxmlformats-officedocument.drawing+xml"/>
  <Override PartName="/xl/drawings/drawing396.xml" ContentType="application/vnd.openxmlformats-officedocument.drawing+xml"/>
  <Override PartName="/xl/drawings/drawing397.xml" ContentType="application/vnd.openxmlformats-officedocument.drawing+xml"/>
  <Override PartName="/xl/drawings/drawing398.xml" ContentType="application/vnd.openxmlformats-officedocument.drawing+xml"/>
  <Override PartName="/xl/drawings/drawing399.xml" ContentType="application/vnd.openxmlformats-officedocument.drawing+xml"/>
  <Override PartName="/xl/drawings/drawing400.xml" ContentType="application/vnd.openxmlformats-officedocument.drawing+xml"/>
  <Override PartName="/xl/drawings/drawing401.xml" ContentType="application/vnd.openxmlformats-officedocument.drawing+xml"/>
  <Override PartName="/xl/drawings/drawing402.xml" ContentType="application/vnd.openxmlformats-officedocument.drawing+xml"/>
  <Override PartName="/xl/drawings/drawing403.xml" ContentType="application/vnd.openxmlformats-officedocument.drawing+xml"/>
  <Override PartName="/xl/drawings/drawing404.xml" ContentType="application/vnd.openxmlformats-officedocument.drawing+xml"/>
  <Override PartName="/xl/drawings/drawing405.xml" ContentType="application/vnd.openxmlformats-officedocument.drawing+xml"/>
  <Override PartName="/xl/drawings/drawing406.xml" ContentType="application/vnd.openxmlformats-officedocument.drawing+xml"/>
  <Override PartName="/xl/drawings/drawing407.xml" ContentType="application/vnd.openxmlformats-officedocument.drawing+xml"/>
  <Override PartName="/xl/drawings/drawing408.xml" ContentType="application/vnd.openxmlformats-officedocument.drawing+xml"/>
  <Override PartName="/xl/drawings/drawing409.xml" ContentType="application/vnd.openxmlformats-officedocument.drawing+xml"/>
  <Override PartName="/xl/drawings/drawing410.xml" ContentType="application/vnd.openxmlformats-officedocument.drawing+xml"/>
  <Override PartName="/xl/drawings/drawing411.xml" ContentType="application/vnd.openxmlformats-officedocument.drawing+xml"/>
  <Override PartName="/xl/drawings/drawing412.xml" ContentType="application/vnd.openxmlformats-officedocument.drawing+xml"/>
  <Override PartName="/xl/drawings/drawing413.xml" ContentType="application/vnd.openxmlformats-officedocument.drawing+xml"/>
  <Override PartName="/xl/drawings/drawing414.xml" ContentType="application/vnd.openxmlformats-officedocument.drawing+xml"/>
  <Override PartName="/xl/drawings/drawing415.xml" ContentType="application/vnd.openxmlformats-officedocument.drawing+xml"/>
  <Override PartName="/xl/drawings/drawing416.xml" ContentType="application/vnd.openxmlformats-officedocument.drawing+xml"/>
  <Override PartName="/xl/drawings/drawing417.xml" ContentType="application/vnd.openxmlformats-officedocument.drawing+xml"/>
  <Override PartName="/xl/drawings/drawing418.xml" ContentType="application/vnd.openxmlformats-officedocument.drawing+xml"/>
  <Override PartName="/xl/drawings/drawing4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C:\Users\WhiteR\Downloads\"/>
    </mc:Choice>
  </mc:AlternateContent>
  <xr:revisionPtr revIDLastSave="0" documentId="13_ncr:1_{D4DA71E0-1ED7-40B9-8A07-E742D7D10F18}" xr6:coauthVersionLast="47" xr6:coauthVersionMax="47" xr10:uidLastSave="{00000000-0000-0000-0000-000000000000}"/>
  <bookViews>
    <workbookView xWindow="-110" yWindow="-110" windowWidth="19420" windowHeight="10300" firstSheet="413" activeTab="418" xr2:uid="{00000000-000D-0000-FFFF-FFFF00000000}"/>
  </bookViews>
  <sheets>
    <sheet name="Index"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T13" sheetId="14" r:id="rId14"/>
    <sheet name="T14" sheetId="15" r:id="rId15"/>
    <sheet name="T15" sheetId="16" r:id="rId16"/>
    <sheet name="T16" sheetId="17" r:id="rId17"/>
    <sheet name="T17" sheetId="18" r:id="rId18"/>
    <sheet name="T18" sheetId="19" r:id="rId19"/>
    <sheet name="T19" sheetId="20" r:id="rId20"/>
    <sheet name="T20" sheetId="21" r:id="rId21"/>
    <sheet name="T21" sheetId="22" r:id="rId22"/>
    <sheet name="T22" sheetId="23" r:id="rId23"/>
    <sheet name="T23" sheetId="24" r:id="rId24"/>
    <sheet name="T24" sheetId="25" r:id="rId25"/>
    <sheet name="T25" sheetId="26" r:id="rId26"/>
    <sheet name="T26" sheetId="27" r:id="rId27"/>
    <sheet name="T27" sheetId="28" r:id="rId28"/>
    <sheet name="T28" sheetId="29" r:id="rId29"/>
    <sheet name="T29" sheetId="30" r:id="rId30"/>
    <sheet name="T30" sheetId="31" r:id="rId31"/>
    <sheet name="T31" sheetId="32" r:id="rId32"/>
    <sheet name="T32" sheetId="33" r:id="rId33"/>
    <sheet name="T33" sheetId="34" r:id="rId34"/>
    <sheet name="T34" sheetId="35" r:id="rId35"/>
    <sheet name="T35" sheetId="36" r:id="rId36"/>
    <sheet name="T36" sheetId="37" r:id="rId37"/>
    <sheet name="T37" sheetId="38" r:id="rId38"/>
    <sheet name="T38" sheetId="39" r:id="rId39"/>
    <sheet name="T39" sheetId="40" r:id="rId40"/>
    <sheet name="T40" sheetId="41" r:id="rId41"/>
    <sheet name="T41" sheetId="42" r:id="rId42"/>
    <sheet name="T42" sheetId="43" r:id="rId43"/>
    <sheet name="T43" sheetId="44" r:id="rId44"/>
    <sheet name="T44" sheetId="45" r:id="rId45"/>
    <sheet name="T45" sheetId="46" r:id="rId46"/>
    <sheet name="T46" sheetId="47" r:id="rId47"/>
    <sheet name="T47" sheetId="48" r:id="rId48"/>
    <sheet name="T48" sheetId="49" r:id="rId49"/>
    <sheet name="T49" sheetId="50" r:id="rId50"/>
    <sheet name="T50" sheetId="51" r:id="rId51"/>
    <sheet name="T51" sheetId="52" r:id="rId52"/>
    <sheet name="T52" sheetId="53" r:id="rId53"/>
    <sheet name="T53" sheetId="54" r:id="rId54"/>
    <sheet name="T54" sheetId="55" r:id="rId55"/>
    <sheet name="T55" sheetId="56" r:id="rId56"/>
    <sheet name="T56" sheetId="57" r:id="rId57"/>
    <sheet name="T57" sheetId="58" r:id="rId58"/>
    <sheet name="T58" sheetId="59" r:id="rId59"/>
    <sheet name="T59" sheetId="60" r:id="rId60"/>
    <sheet name="T60" sheetId="61" r:id="rId61"/>
    <sheet name="T61" sheetId="62" r:id="rId62"/>
    <sheet name="T62" sheetId="63" r:id="rId63"/>
    <sheet name="T63" sheetId="64" r:id="rId64"/>
    <sheet name="T64" sheetId="65" r:id="rId65"/>
    <sheet name="T65" sheetId="66" r:id="rId66"/>
    <sheet name="T66" sheetId="67" r:id="rId67"/>
    <sheet name="T67" sheetId="68" r:id="rId68"/>
    <sheet name="T68" sheetId="69" r:id="rId69"/>
    <sheet name="T69" sheetId="70" r:id="rId70"/>
    <sheet name="T70" sheetId="71" r:id="rId71"/>
    <sheet name="T71" sheetId="72" r:id="rId72"/>
    <sheet name="T72" sheetId="73" r:id="rId73"/>
    <sheet name="T73" sheetId="74" r:id="rId74"/>
    <sheet name="T74" sheetId="75" r:id="rId75"/>
    <sheet name="T75" sheetId="76" r:id="rId76"/>
    <sheet name="T76" sheetId="77" r:id="rId77"/>
    <sheet name="T77" sheetId="78" r:id="rId78"/>
    <sheet name="T78" sheetId="79" r:id="rId79"/>
    <sheet name="T79" sheetId="80" r:id="rId80"/>
    <sheet name="T80" sheetId="81" r:id="rId81"/>
    <sheet name="T81" sheetId="82" r:id="rId82"/>
    <sheet name="T82" sheetId="83" r:id="rId83"/>
    <sheet name="T83" sheetId="84" r:id="rId84"/>
    <sheet name="T84" sheetId="85" r:id="rId85"/>
    <sheet name="T85" sheetId="86" r:id="rId86"/>
    <sheet name="T86" sheetId="87" r:id="rId87"/>
    <sheet name="T87" sheetId="88" r:id="rId88"/>
    <sheet name="T88" sheetId="89" r:id="rId89"/>
    <sheet name="T89" sheetId="90" r:id="rId90"/>
    <sheet name="T90" sheetId="91" r:id="rId91"/>
    <sheet name="T91" sheetId="92" r:id="rId92"/>
    <sheet name="T92" sheetId="93" r:id="rId93"/>
    <sheet name="T93" sheetId="94" r:id="rId94"/>
    <sheet name="T94" sheetId="95" r:id="rId95"/>
    <sheet name="T95" sheetId="96" r:id="rId96"/>
    <sheet name="T96" sheetId="97" r:id="rId97"/>
    <sheet name="T97" sheetId="98" r:id="rId98"/>
    <sheet name="T98" sheetId="99" r:id="rId99"/>
    <sheet name="T99" sheetId="100" r:id="rId100"/>
    <sheet name="T100" sheetId="101" r:id="rId101"/>
    <sheet name="T101" sheetId="102" r:id="rId102"/>
    <sheet name="T102" sheetId="103" r:id="rId103"/>
    <sheet name="T103" sheetId="104" r:id="rId104"/>
    <sheet name="T104" sheetId="105" r:id="rId105"/>
    <sheet name="T105" sheetId="106" r:id="rId106"/>
    <sheet name="T106" sheetId="107" r:id="rId107"/>
    <sheet name="T107" sheetId="108" r:id="rId108"/>
    <sheet name="T108" sheetId="109" r:id="rId109"/>
    <sheet name="T109" sheetId="110" r:id="rId110"/>
    <sheet name="T110" sheetId="111" r:id="rId111"/>
    <sheet name="T111" sheetId="112" r:id="rId112"/>
    <sheet name="T112" sheetId="113" r:id="rId113"/>
    <sheet name="T113" sheetId="114" r:id="rId114"/>
    <sheet name="T114" sheetId="115" r:id="rId115"/>
    <sheet name="T115" sheetId="116" r:id="rId116"/>
    <sheet name="T116" sheetId="117" r:id="rId117"/>
    <sheet name="T117" sheetId="118" r:id="rId118"/>
    <sheet name="T118" sheetId="119" r:id="rId119"/>
    <sheet name="T119" sheetId="120" r:id="rId120"/>
    <sheet name="T120" sheetId="121" r:id="rId121"/>
    <sheet name="T121" sheetId="122" r:id="rId122"/>
    <sheet name="T122" sheetId="123" r:id="rId123"/>
    <sheet name="T123" sheetId="124" r:id="rId124"/>
    <sheet name="T124" sheetId="125" r:id="rId125"/>
    <sheet name="T125" sheetId="126" r:id="rId126"/>
    <sheet name="T126" sheetId="127" r:id="rId127"/>
    <sheet name="T127" sheetId="128" r:id="rId128"/>
    <sheet name="T128" sheetId="129" r:id="rId129"/>
    <sheet name="T129" sheetId="130" r:id="rId130"/>
    <sheet name="T130" sheetId="131" r:id="rId131"/>
    <sheet name="T131" sheetId="132" r:id="rId132"/>
    <sheet name="T132" sheetId="133" r:id="rId133"/>
    <sheet name="T133" sheetId="134" r:id="rId134"/>
    <sheet name="T134" sheetId="135" r:id="rId135"/>
    <sheet name="T135" sheetId="136" r:id="rId136"/>
    <sheet name="T136" sheetId="137" r:id="rId137"/>
    <sheet name="T137" sheetId="138" r:id="rId138"/>
    <sheet name="T138" sheetId="139" r:id="rId139"/>
    <sheet name="T139" sheetId="140" r:id="rId140"/>
    <sheet name="T140" sheetId="141" r:id="rId141"/>
    <sheet name="T141" sheetId="142" r:id="rId142"/>
    <sheet name="T142" sheetId="143" r:id="rId143"/>
    <sheet name="T143" sheetId="144" r:id="rId144"/>
    <sheet name="T144" sheetId="145" r:id="rId145"/>
    <sheet name="T145" sheetId="146" r:id="rId146"/>
    <sheet name="T146" sheetId="147" r:id="rId147"/>
    <sheet name="T147" sheetId="148" r:id="rId148"/>
    <sheet name="T148" sheetId="149" r:id="rId149"/>
    <sheet name="T149" sheetId="150" r:id="rId150"/>
    <sheet name="T150" sheetId="151" r:id="rId151"/>
    <sheet name="T151" sheetId="152" r:id="rId152"/>
    <sheet name="T152" sheetId="153" r:id="rId153"/>
    <sheet name="T153" sheetId="154" r:id="rId154"/>
    <sheet name="T154" sheetId="155" r:id="rId155"/>
    <sheet name="T155" sheetId="156" r:id="rId156"/>
    <sheet name="T156" sheetId="157" r:id="rId157"/>
    <sheet name="T157" sheetId="158" r:id="rId158"/>
    <sheet name="T158" sheetId="159" r:id="rId159"/>
    <sheet name="T159" sheetId="160" r:id="rId160"/>
    <sheet name="T160" sheetId="161" r:id="rId161"/>
    <sheet name="T161" sheetId="162" r:id="rId162"/>
    <sheet name="T162" sheetId="163" r:id="rId163"/>
    <sheet name="T163" sheetId="164" r:id="rId164"/>
    <sheet name="T164" sheetId="165" r:id="rId165"/>
    <sheet name="T165" sheetId="166" r:id="rId166"/>
    <sheet name="T166" sheetId="167" r:id="rId167"/>
    <sheet name="T167" sheetId="168" r:id="rId168"/>
    <sheet name="T168" sheetId="169" r:id="rId169"/>
    <sheet name="T169" sheetId="170" r:id="rId170"/>
    <sheet name="T170" sheetId="171" r:id="rId171"/>
    <sheet name="T171" sheetId="172" r:id="rId172"/>
    <sheet name="T172" sheetId="173" r:id="rId173"/>
    <sheet name="T173" sheetId="174" r:id="rId174"/>
    <sheet name="T174" sheetId="175" r:id="rId175"/>
    <sheet name="T175" sheetId="176" r:id="rId176"/>
    <sheet name="T176" sheetId="177" r:id="rId177"/>
    <sheet name="T177" sheetId="178" r:id="rId178"/>
    <sheet name="T178" sheetId="179" r:id="rId179"/>
    <sheet name="T179" sheetId="180" r:id="rId180"/>
    <sheet name="T180" sheetId="181" r:id="rId181"/>
    <sheet name="T181" sheetId="182" r:id="rId182"/>
    <sheet name="T182" sheetId="183" r:id="rId183"/>
    <sheet name="T183" sheetId="184" r:id="rId184"/>
    <sheet name="T184" sheetId="185" r:id="rId185"/>
    <sheet name="T185" sheetId="186" r:id="rId186"/>
    <sheet name="T186" sheetId="187" r:id="rId187"/>
    <sheet name="T187" sheetId="188" r:id="rId188"/>
    <sheet name="T188" sheetId="189" r:id="rId189"/>
    <sheet name="T189" sheetId="190" r:id="rId190"/>
    <sheet name="T190" sheetId="191" r:id="rId191"/>
    <sheet name="T191" sheetId="192" r:id="rId192"/>
    <sheet name="T192" sheetId="193" r:id="rId193"/>
    <sheet name="T193" sheetId="194" r:id="rId194"/>
    <sheet name="T194" sheetId="195" r:id="rId195"/>
    <sheet name="T195" sheetId="196" r:id="rId196"/>
    <sheet name="T196" sheetId="197" r:id="rId197"/>
    <sheet name="T197" sheetId="198" r:id="rId198"/>
    <sheet name="T198" sheetId="199" r:id="rId199"/>
    <sheet name="T199" sheetId="200" r:id="rId200"/>
    <sheet name="T200" sheetId="201" r:id="rId201"/>
    <sheet name="T201" sheetId="202" r:id="rId202"/>
    <sheet name="T202" sheetId="203" r:id="rId203"/>
    <sheet name="T203" sheetId="204" r:id="rId204"/>
    <sheet name="T204" sheetId="205" r:id="rId205"/>
    <sheet name="T205" sheetId="206" r:id="rId206"/>
    <sheet name="T206" sheetId="207" r:id="rId207"/>
    <sheet name="T207" sheetId="208" r:id="rId208"/>
    <sheet name="T208" sheetId="209" r:id="rId209"/>
    <sheet name="T209" sheetId="210" r:id="rId210"/>
    <sheet name="T210" sheetId="211" r:id="rId211"/>
    <sheet name="T211" sheetId="212" r:id="rId212"/>
    <sheet name="T212" sheetId="213" r:id="rId213"/>
    <sheet name="T213" sheetId="214" r:id="rId214"/>
    <sheet name="T214" sheetId="215" r:id="rId215"/>
    <sheet name="T215" sheetId="216" r:id="rId216"/>
    <sheet name="T216" sheetId="217" r:id="rId217"/>
    <sheet name="T217" sheetId="218" r:id="rId218"/>
    <sheet name="T218" sheetId="219" r:id="rId219"/>
    <sheet name="T219" sheetId="220" r:id="rId220"/>
    <sheet name="T220" sheetId="221" r:id="rId221"/>
    <sheet name="T221" sheetId="222" r:id="rId222"/>
    <sheet name="T222" sheetId="223" r:id="rId223"/>
    <sheet name="T223" sheetId="224" r:id="rId224"/>
    <sheet name="T224" sheetId="225" r:id="rId225"/>
    <sheet name="T225" sheetId="226" r:id="rId226"/>
    <sheet name="T226" sheetId="227" r:id="rId227"/>
    <sheet name="T227" sheetId="228" r:id="rId228"/>
    <sheet name="T228" sheetId="229" r:id="rId229"/>
    <sheet name="T229" sheetId="230" r:id="rId230"/>
    <sheet name="T230" sheetId="231" r:id="rId231"/>
    <sheet name="T231" sheetId="232" r:id="rId232"/>
    <sheet name="T232" sheetId="233" r:id="rId233"/>
    <sheet name="T233" sheetId="234" r:id="rId234"/>
    <sheet name="T234" sheetId="235" r:id="rId235"/>
    <sheet name="T235" sheetId="236" r:id="rId236"/>
    <sheet name="T236" sheetId="237" r:id="rId237"/>
    <sheet name="T237" sheetId="238" r:id="rId238"/>
    <sheet name="T238" sheetId="239" r:id="rId239"/>
    <sheet name="T239" sheetId="240" r:id="rId240"/>
    <sheet name="T240" sheetId="241" r:id="rId241"/>
    <sheet name="T241" sheetId="242" r:id="rId242"/>
    <sheet name="T242" sheetId="243" r:id="rId243"/>
    <sheet name="T243" sheetId="244" r:id="rId244"/>
    <sheet name="T244" sheetId="245" r:id="rId245"/>
    <sheet name="T245" sheetId="246" r:id="rId246"/>
    <sheet name="T246" sheetId="247" r:id="rId247"/>
    <sheet name="T247" sheetId="248" r:id="rId248"/>
    <sheet name="T248" sheetId="249" r:id="rId249"/>
    <sheet name="T249" sheetId="250" r:id="rId250"/>
    <sheet name="T250" sheetId="251" r:id="rId251"/>
    <sheet name="T251" sheetId="252" r:id="rId252"/>
    <sheet name="T252" sheetId="253" r:id="rId253"/>
    <sheet name="T253" sheetId="254" r:id="rId254"/>
    <sheet name="T254" sheetId="255" r:id="rId255"/>
    <sheet name="T255" sheetId="256" r:id="rId256"/>
    <sheet name="T256" sheetId="257" r:id="rId257"/>
    <sheet name="T257" sheetId="258" r:id="rId258"/>
    <sheet name="T258" sheetId="259" r:id="rId259"/>
    <sheet name="T259" sheetId="260" r:id="rId260"/>
    <sheet name="T260" sheetId="261" r:id="rId261"/>
    <sheet name="T261" sheetId="262" r:id="rId262"/>
    <sheet name="T262" sheetId="263" r:id="rId263"/>
    <sheet name="T263" sheetId="264" r:id="rId264"/>
    <sheet name="T264" sheetId="265" r:id="rId265"/>
    <sheet name="T265" sheetId="266" r:id="rId266"/>
    <sheet name="T266" sheetId="267" r:id="rId267"/>
    <sheet name="T267" sheetId="268" r:id="rId268"/>
    <sheet name="T268" sheetId="269" r:id="rId269"/>
    <sheet name="T269" sheetId="270" r:id="rId270"/>
    <sheet name="T270" sheetId="271" r:id="rId271"/>
    <sheet name="T271" sheetId="272" r:id="rId272"/>
    <sheet name="T272" sheetId="273" r:id="rId273"/>
    <sheet name="T273" sheetId="274" r:id="rId274"/>
    <sheet name="T274" sheetId="275" r:id="rId275"/>
    <sheet name="T275" sheetId="276" r:id="rId276"/>
    <sheet name="T276" sheetId="277" r:id="rId277"/>
    <sheet name="T277" sheetId="278" r:id="rId278"/>
    <sheet name="T278" sheetId="279" r:id="rId279"/>
    <sheet name="T279" sheetId="280" r:id="rId280"/>
    <sheet name="T280" sheetId="281" r:id="rId281"/>
    <sheet name="T281" sheetId="282" r:id="rId282"/>
    <sheet name="T282" sheetId="283" r:id="rId283"/>
    <sheet name="T283" sheetId="284" r:id="rId284"/>
    <sheet name="T284" sheetId="285" r:id="rId285"/>
    <sheet name="T285" sheetId="286" r:id="rId286"/>
    <sheet name="T286" sheetId="287" r:id="rId287"/>
    <sheet name="T287" sheetId="288" r:id="rId288"/>
    <sheet name="T288" sheetId="289" r:id="rId289"/>
    <sheet name="T289" sheetId="290" r:id="rId290"/>
    <sheet name="T290" sheetId="291" r:id="rId291"/>
    <sheet name="T291" sheetId="292" r:id="rId292"/>
    <sheet name="T292" sheetId="293" r:id="rId293"/>
    <sheet name="T293" sheetId="294" r:id="rId294"/>
    <sheet name="T294" sheetId="295" r:id="rId295"/>
    <sheet name="T295" sheetId="296" r:id="rId296"/>
    <sheet name="T296" sheetId="297" r:id="rId297"/>
    <sheet name="T297" sheetId="298" r:id="rId298"/>
    <sheet name="T298" sheetId="299" r:id="rId299"/>
    <sheet name="T299" sheetId="300" r:id="rId300"/>
    <sheet name="T300" sheetId="301" r:id="rId301"/>
    <sheet name="T301" sheetId="302" r:id="rId302"/>
    <sheet name="T302" sheetId="303" r:id="rId303"/>
    <sheet name="T303" sheetId="304" r:id="rId304"/>
    <sheet name="T304" sheetId="305" r:id="rId305"/>
    <sheet name="T305" sheetId="306" r:id="rId306"/>
    <sheet name="T306" sheetId="307" r:id="rId307"/>
    <sheet name="T307" sheetId="308" r:id="rId308"/>
    <sheet name="T308" sheetId="309" r:id="rId309"/>
    <sheet name="T309" sheetId="310" r:id="rId310"/>
    <sheet name="T310" sheetId="311" r:id="rId311"/>
    <sheet name="T311" sheetId="312" r:id="rId312"/>
    <sheet name="T312" sheetId="313" r:id="rId313"/>
    <sheet name="T313" sheetId="314" r:id="rId314"/>
    <sheet name="T314" sheetId="315" r:id="rId315"/>
    <sheet name="T315" sheetId="316" r:id="rId316"/>
    <sheet name="T316" sheetId="317" r:id="rId317"/>
    <sheet name="T317" sheetId="318" r:id="rId318"/>
    <sheet name="T318" sheetId="319" r:id="rId319"/>
    <sheet name="T319" sheetId="320" r:id="rId320"/>
    <sheet name="T320" sheetId="321" r:id="rId321"/>
    <sheet name="T321" sheetId="322" r:id="rId322"/>
    <sheet name="T322" sheetId="323" r:id="rId323"/>
    <sheet name="T323" sheetId="324" r:id="rId324"/>
    <sheet name="T324" sheetId="325" r:id="rId325"/>
    <sheet name="T325" sheetId="326" r:id="rId326"/>
    <sheet name="T326" sheetId="327" r:id="rId327"/>
    <sheet name="T327" sheetId="328" r:id="rId328"/>
    <sheet name="T328" sheetId="329" r:id="rId329"/>
    <sheet name="T329" sheetId="330" r:id="rId330"/>
    <sheet name="T330" sheetId="331" r:id="rId331"/>
    <sheet name="T331" sheetId="332" r:id="rId332"/>
    <sheet name="T332" sheetId="333" r:id="rId333"/>
    <sheet name="T333" sheetId="334" r:id="rId334"/>
    <sheet name="T334" sheetId="335" r:id="rId335"/>
    <sheet name="T335" sheetId="336" r:id="rId336"/>
    <sheet name="T336" sheetId="337" r:id="rId337"/>
    <sheet name="T337" sheetId="338" r:id="rId338"/>
    <sheet name="T338" sheetId="339" r:id="rId339"/>
    <sheet name="T339" sheetId="340" r:id="rId340"/>
    <sheet name="T340" sheetId="341" r:id="rId341"/>
    <sheet name="T341" sheetId="342" r:id="rId342"/>
    <sheet name="T342" sheetId="343" r:id="rId343"/>
    <sheet name="T343" sheetId="344" r:id="rId344"/>
    <sheet name="T344" sheetId="345" r:id="rId345"/>
    <sheet name="T345" sheetId="346" r:id="rId346"/>
    <sheet name="T346" sheetId="347" r:id="rId347"/>
    <sheet name="T347" sheetId="348" r:id="rId348"/>
    <sheet name="T348" sheetId="349" r:id="rId349"/>
    <sheet name="T349" sheetId="350" r:id="rId350"/>
    <sheet name="T350" sheetId="351" r:id="rId351"/>
    <sheet name="T351" sheetId="352" r:id="rId352"/>
    <sheet name="T352" sheetId="353" r:id="rId353"/>
    <sheet name="T353" sheetId="354" r:id="rId354"/>
    <sheet name="T354" sheetId="355" r:id="rId355"/>
    <sheet name="T355" sheetId="356" r:id="rId356"/>
    <sheet name="T356" sheetId="357" r:id="rId357"/>
    <sheet name="T357" sheetId="358" r:id="rId358"/>
    <sheet name="T358" sheetId="359" r:id="rId359"/>
    <sheet name="T359" sheetId="360" r:id="rId360"/>
    <sheet name="T360" sheetId="361" r:id="rId361"/>
    <sheet name="T361" sheetId="362" r:id="rId362"/>
    <sheet name="T362" sheetId="363" r:id="rId363"/>
    <sheet name="T363" sheetId="364" r:id="rId364"/>
    <sheet name="T364" sheetId="365" r:id="rId365"/>
    <sheet name="T365" sheetId="366" r:id="rId366"/>
    <sheet name="T366" sheetId="367" r:id="rId367"/>
    <sheet name="T367" sheetId="368" r:id="rId368"/>
    <sheet name="T368" sheetId="369" r:id="rId369"/>
    <sheet name="T369" sheetId="370" r:id="rId370"/>
    <sheet name="T370" sheetId="371" r:id="rId371"/>
    <sheet name="T371" sheetId="372" r:id="rId372"/>
    <sheet name="T372" sheetId="373" r:id="rId373"/>
    <sheet name="T373" sheetId="374" r:id="rId374"/>
    <sheet name="T374" sheetId="375" r:id="rId375"/>
    <sheet name="T375" sheetId="376" r:id="rId376"/>
    <sheet name="T376" sheetId="377" r:id="rId377"/>
    <sheet name="T377" sheetId="378" r:id="rId378"/>
    <sheet name="T378" sheetId="379" r:id="rId379"/>
    <sheet name="T379" sheetId="380" r:id="rId380"/>
    <sheet name="T380" sheetId="381" r:id="rId381"/>
    <sheet name="T381" sheetId="382" r:id="rId382"/>
    <sheet name="T382" sheetId="383" r:id="rId383"/>
    <sheet name="T383" sheetId="384" r:id="rId384"/>
    <sheet name="T384" sheetId="385" r:id="rId385"/>
    <sheet name="T385" sheetId="386" r:id="rId386"/>
    <sheet name="T386" sheetId="387" r:id="rId387"/>
    <sheet name="T387" sheetId="388" r:id="rId388"/>
    <sheet name="T388" sheetId="389" r:id="rId389"/>
    <sheet name="T389" sheetId="390" r:id="rId390"/>
    <sheet name="T390" sheetId="391" r:id="rId391"/>
    <sheet name="T391" sheetId="392" r:id="rId392"/>
    <sheet name="T392" sheetId="393" r:id="rId393"/>
    <sheet name="T393" sheetId="394" r:id="rId394"/>
    <sheet name="T394" sheetId="395" r:id="rId395"/>
    <sheet name="T395" sheetId="396" r:id="rId396"/>
    <sheet name="T396" sheetId="397" r:id="rId397"/>
    <sheet name="T397" sheetId="398" r:id="rId398"/>
    <sheet name="T398" sheetId="399" r:id="rId399"/>
    <sheet name="T399" sheetId="400" r:id="rId400"/>
    <sheet name="T400" sheetId="401" r:id="rId401"/>
    <sheet name="T401" sheetId="402" r:id="rId402"/>
    <sheet name="T402" sheetId="403" r:id="rId403"/>
    <sheet name="T403" sheetId="404" r:id="rId404"/>
    <sheet name="T404" sheetId="405" r:id="rId405"/>
    <sheet name="T405" sheetId="406" r:id="rId406"/>
    <sheet name="T406" sheetId="407" r:id="rId407"/>
    <sheet name="T407" sheetId="408" r:id="rId408"/>
    <sheet name="T408" sheetId="409" r:id="rId409"/>
    <sheet name="T409" sheetId="410" r:id="rId410"/>
    <sheet name="T410" sheetId="411" r:id="rId411"/>
    <sheet name="T411" sheetId="412" r:id="rId412"/>
    <sheet name="T412" sheetId="413" r:id="rId413"/>
    <sheet name="T413" sheetId="414" r:id="rId414"/>
    <sheet name="T414" sheetId="415" r:id="rId415"/>
    <sheet name="T415" sheetId="416" r:id="rId416"/>
    <sheet name="T416" sheetId="417" r:id="rId417"/>
    <sheet name="T417" sheetId="418" r:id="rId418"/>
    <sheet name="T418" sheetId="419" r:id="rId4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 i="366" l="1"/>
  <c r="F12" i="366"/>
  <c r="F47" i="366"/>
  <c r="J47" i="366"/>
  <c r="G46" i="366"/>
  <c r="H46" i="366"/>
  <c r="I46" i="366"/>
  <c r="J46" i="366"/>
  <c r="K46" i="366"/>
  <c r="L46" i="366"/>
  <c r="F46" i="366"/>
  <c r="F45" i="366"/>
  <c r="H45" i="366"/>
  <c r="I45" i="366"/>
  <c r="J45" i="366"/>
  <c r="K45" i="366"/>
  <c r="L45" i="366"/>
  <c r="G45" i="366"/>
</calcChain>
</file>

<file path=xl/sharedStrings.xml><?xml version="1.0" encoding="utf-8"?>
<sst xmlns="http://schemas.openxmlformats.org/spreadsheetml/2006/main" count="115793" uniqueCount="4645">
  <si>
    <t>KnowledgePanel UK: 250619A - Flexibility and Net Zero Tables</t>
  </si>
  <si>
    <t>T1</t>
  </si>
  <si>
    <t>Table 1</t>
  </si>
  <si>
    <t>Q1. Do you have mains gas and/or mains electricity in your household?</t>
  </si>
  <si>
    <t>Base: All GB energy billpayers with mains gas and / or electricity, age 16+</t>
  </si>
  <si>
    <t>T2</t>
  </si>
  <si>
    <t>Table 2</t>
  </si>
  <si>
    <t>T3</t>
  </si>
  <si>
    <t>Table 3</t>
  </si>
  <si>
    <t>T4</t>
  </si>
  <si>
    <t>Table 4</t>
  </si>
  <si>
    <t>T5</t>
  </si>
  <si>
    <t>Table 5</t>
  </si>
  <si>
    <t>T6</t>
  </si>
  <si>
    <t>Table 6</t>
  </si>
  <si>
    <t>T7</t>
  </si>
  <si>
    <t>Table 7</t>
  </si>
  <si>
    <t>Q2. Are you responsible - individually or with another household member - for your household's energy bills and/or for choosing your household's energy supplier?</t>
  </si>
  <si>
    <t>T8</t>
  </si>
  <si>
    <t>Table 8</t>
  </si>
  <si>
    <t>T9</t>
  </si>
  <si>
    <t>Table 9</t>
  </si>
  <si>
    <t>T10</t>
  </si>
  <si>
    <t>Table 10</t>
  </si>
  <si>
    <t>T11</t>
  </si>
  <si>
    <t>Table 11</t>
  </si>
  <si>
    <t>T12</t>
  </si>
  <si>
    <t>Table 12</t>
  </si>
  <si>
    <t>T13</t>
  </si>
  <si>
    <t>Table 13</t>
  </si>
  <si>
    <t>Q3. In which of the following ways does your household heat your home?</t>
  </si>
  <si>
    <t>T14</t>
  </si>
  <si>
    <t>Table 14</t>
  </si>
  <si>
    <t>T15</t>
  </si>
  <si>
    <t>Table 15</t>
  </si>
  <si>
    <t>T16</t>
  </si>
  <si>
    <t>Table 16</t>
  </si>
  <si>
    <t>T17</t>
  </si>
  <si>
    <t>Table 17</t>
  </si>
  <si>
    <t>T18</t>
  </si>
  <si>
    <t>Table 18</t>
  </si>
  <si>
    <t>T19</t>
  </si>
  <si>
    <t>Table 19</t>
  </si>
  <si>
    <t>Q4a. Is your household's gas and electricity supplied by the same energy supplier?</t>
  </si>
  <si>
    <t>Base: All GB energy billpayers with mains gas and electricity, age 16+</t>
  </si>
  <si>
    <t>T20</t>
  </si>
  <si>
    <t>Table 20</t>
  </si>
  <si>
    <t>T21</t>
  </si>
  <si>
    <t>Table 21</t>
  </si>
  <si>
    <t>T22</t>
  </si>
  <si>
    <t>Table 22</t>
  </si>
  <si>
    <t>T23</t>
  </si>
  <si>
    <t>Table 23</t>
  </si>
  <si>
    <t>T24</t>
  </si>
  <si>
    <t>Table 24</t>
  </si>
  <si>
    <t>T25</t>
  </si>
  <si>
    <t>Table 25</t>
  </si>
  <si>
    <t>Q4b. How does your household pay for your electricity?</t>
  </si>
  <si>
    <t>Base: All GB energy billpayers, age 16+ with mains electricity supply</t>
  </si>
  <si>
    <t>T26</t>
  </si>
  <si>
    <t>Table 26</t>
  </si>
  <si>
    <t>T27</t>
  </si>
  <si>
    <t>Table 27</t>
  </si>
  <si>
    <t>T28</t>
  </si>
  <si>
    <t>Table 28</t>
  </si>
  <si>
    <t>T29</t>
  </si>
  <si>
    <t>Table 29</t>
  </si>
  <si>
    <t>T30</t>
  </si>
  <si>
    <t>Table 30</t>
  </si>
  <si>
    <t>T31</t>
  </si>
  <si>
    <t>Table 31</t>
  </si>
  <si>
    <t>Q4c. How does your household pay for your gas?</t>
  </si>
  <si>
    <t>Base: All GB energy billpayers, age 16+ with mains gas supply</t>
  </si>
  <si>
    <t>T32</t>
  </si>
  <si>
    <t>Table 32</t>
  </si>
  <si>
    <t>T33</t>
  </si>
  <si>
    <t>Table 33</t>
  </si>
  <si>
    <t>T34</t>
  </si>
  <si>
    <t>Table 34</t>
  </si>
  <si>
    <t>T35</t>
  </si>
  <si>
    <t>Table 35</t>
  </si>
  <si>
    <t>T36</t>
  </si>
  <si>
    <t>Table 36</t>
  </si>
  <si>
    <t>T37</t>
  </si>
  <si>
    <t>Table 37</t>
  </si>
  <si>
    <t>Q5a. Please can you tell me which company your household pays your electricity bill to?</t>
  </si>
  <si>
    <t>Base: All GB energy billpayers, age 16+ with mains electricity supply or different suppliers for gas / electricity</t>
  </si>
  <si>
    <t>T38</t>
  </si>
  <si>
    <t>Table 38</t>
  </si>
  <si>
    <t>T39</t>
  </si>
  <si>
    <t>Table 39</t>
  </si>
  <si>
    <t>T40</t>
  </si>
  <si>
    <t>Table 40</t>
  </si>
  <si>
    <t>T41</t>
  </si>
  <si>
    <t>Table 41</t>
  </si>
  <si>
    <t>T42</t>
  </si>
  <si>
    <t>Table 42</t>
  </si>
  <si>
    <t>T43</t>
  </si>
  <si>
    <t>Table 43</t>
  </si>
  <si>
    <t>Q5b Please can you tell me which company your household pays your gas bill to?</t>
  </si>
  <si>
    <t>Base: All GB energy billpayers, age 16+ with mains gas supply or different suppliers for gas / electricity</t>
  </si>
  <si>
    <t>T44</t>
  </si>
  <si>
    <t>Table 44</t>
  </si>
  <si>
    <t>T45</t>
  </si>
  <si>
    <t>Table 45</t>
  </si>
  <si>
    <t>T46</t>
  </si>
  <si>
    <t>Table 46</t>
  </si>
  <si>
    <t>T47</t>
  </si>
  <si>
    <t>Table 47</t>
  </si>
  <si>
    <t>T48</t>
  </si>
  <si>
    <t>Table 48</t>
  </si>
  <si>
    <t>T49</t>
  </si>
  <si>
    <t>Table 49</t>
  </si>
  <si>
    <t>Q5c. Please can you tell me which company your household pays your energy bill to?</t>
  </si>
  <si>
    <t>Base: All GB energy billpayers, age 16+ with same supplier for gas / electricity or who doesn't know</t>
  </si>
  <si>
    <t>T50</t>
  </si>
  <si>
    <t>Table 50</t>
  </si>
  <si>
    <t>T51</t>
  </si>
  <si>
    <t>Table 51</t>
  </si>
  <si>
    <t>T52</t>
  </si>
  <si>
    <t>Table 52</t>
  </si>
  <si>
    <t>T53</t>
  </si>
  <si>
    <t>Table 53</t>
  </si>
  <si>
    <t>T54</t>
  </si>
  <si>
    <t>Table 54</t>
  </si>
  <si>
    <t>T55</t>
  </si>
  <si>
    <t>Table 55</t>
  </si>
  <si>
    <t>Q6. Statements on early adoption / adoption of low carbon technologies: - SUMMARY TABLE</t>
  </si>
  <si>
    <t>T56</t>
  </si>
  <si>
    <t>Table 56</t>
  </si>
  <si>
    <t>Q6. Statements on early adoption / adoption of low carbon technologies: - My household is usually among the first to try a new product when it appears on the market</t>
  </si>
  <si>
    <t>T57</t>
  </si>
  <si>
    <t>Table 57</t>
  </si>
  <si>
    <t>T58</t>
  </si>
  <si>
    <t>Table 58</t>
  </si>
  <si>
    <t>T59</t>
  </si>
  <si>
    <t>Table 59</t>
  </si>
  <si>
    <t>T60</t>
  </si>
  <si>
    <t>Table 60</t>
  </si>
  <si>
    <t>T61</t>
  </si>
  <si>
    <t>Table 61</t>
  </si>
  <si>
    <t>T62</t>
  </si>
  <si>
    <t>Table 62</t>
  </si>
  <si>
    <t>Q6. Statements on early adoption / adoption of low carbon technologies: - My household wants to use products and services that help to reduce carbon emissions</t>
  </si>
  <si>
    <t>T63</t>
  </si>
  <si>
    <t>Table 63</t>
  </si>
  <si>
    <t>T64</t>
  </si>
  <si>
    <t>Table 64</t>
  </si>
  <si>
    <t>T65</t>
  </si>
  <si>
    <t>Table 65</t>
  </si>
  <si>
    <t>T66</t>
  </si>
  <si>
    <t>Table 66</t>
  </si>
  <si>
    <t>T67</t>
  </si>
  <si>
    <t>Table 67</t>
  </si>
  <si>
    <t>T68</t>
  </si>
  <si>
    <t>Table 68</t>
  </si>
  <si>
    <t>Q8. Which, if any, of the following products or appliances does your household currently use at home? - Q8 responses only</t>
  </si>
  <si>
    <t>T69</t>
  </si>
  <si>
    <t>Table 69</t>
  </si>
  <si>
    <t>T70</t>
  </si>
  <si>
    <t>Table 70</t>
  </si>
  <si>
    <t>T71</t>
  </si>
  <si>
    <t>Table 71</t>
  </si>
  <si>
    <t>T72</t>
  </si>
  <si>
    <t>Table 72</t>
  </si>
  <si>
    <t>T73</t>
  </si>
  <si>
    <t>Table 73</t>
  </si>
  <si>
    <t>T74</t>
  </si>
  <si>
    <t>Table 74</t>
  </si>
  <si>
    <t>Q8. Which, if any, of the following products or appliances does your household currently use at home? - Total (including Q3 responses)</t>
  </si>
  <si>
    <t>T75</t>
  </si>
  <si>
    <t>Table 75</t>
  </si>
  <si>
    <t>T76</t>
  </si>
  <si>
    <t>Table 76</t>
  </si>
  <si>
    <t>T77</t>
  </si>
  <si>
    <t>Table 77</t>
  </si>
  <si>
    <t>T78</t>
  </si>
  <si>
    <t>Table 78</t>
  </si>
  <si>
    <t>T79</t>
  </si>
  <si>
    <t>Table 79</t>
  </si>
  <si>
    <t>T80</t>
  </si>
  <si>
    <t>Table 80</t>
  </si>
  <si>
    <t>Q7. For which, if any, of the following reasons does your household not have the following technologies? - SUMMARY TABLE</t>
  </si>
  <si>
    <t>T81</t>
  </si>
  <si>
    <t>Table 81</t>
  </si>
  <si>
    <t>Q7. For which, if any, of the following reasons does your household not have the following technologies? - Solar panels</t>
  </si>
  <si>
    <t>T82</t>
  </si>
  <si>
    <t>Table 82</t>
  </si>
  <si>
    <t>T83</t>
  </si>
  <si>
    <t>Table 83</t>
  </si>
  <si>
    <t>T84</t>
  </si>
  <si>
    <t>Table 84</t>
  </si>
  <si>
    <t>T85</t>
  </si>
  <si>
    <t>Table 85</t>
  </si>
  <si>
    <t>T86</t>
  </si>
  <si>
    <t>Table 86</t>
  </si>
  <si>
    <t>T87</t>
  </si>
  <si>
    <t>Table 87</t>
  </si>
  <si>
    <t>Q7. For which, if any, of the following reasons does your household not have the following technologies? - Home battery storage for electricity (large battery which allows storing electricity for later use. Common brands include GiveEnergy All in One Battery, Tesla Powerwall)</t>
  </si>
  <si>
    <t>T88</t>
  </si>
  <si>
    <t>Table 88</t>
  </si>
  <si>
    <t>T89</t>
  </si>
  <si>
    <t>Table 89</t>
  </si>
  <si>
    <t>T90</t>
  </si>
  <si>
    <t>Table 90</t>
  </si>
  <si>
    <t>T91</t>
  </si>
  <si>
    <t>Table 91</t>
  </si>
  <si>
    <t>T92</t>
  </si>
  <si>
    <t>Table 92</t>
  </si>
  <si>
    <t>T93</t>
  </si>
  <si>
    <t>Table 93</t>
  </si>
  <si>
    <t>Q7. For which, if any, of the following reasons does your household not have the following technologies? - Washing machine or combined washer/dryer (any type)</t>
  </si>
  <si>
    <t>T94</t>
  </si>
  <si>
    <t>Table 94</t>
  </si>
  <si>
    <t>T95</t>
  </si>
  <si>
    <t>Table 95</t>
  </si>
  <si>
    <t>T96</t>
  </si>
  <si>
    <t>Table 96</t>
  </si>
  <si>
    <t>T97</t>
  </si>
  <si>
    <t>Table 97</t>
  </si>
  <si>
    <t>T98</t>
  </si>
  <si>
    <t>Table 98</t>
  </si>
  <si>
    <t>T99</t>
  </si>
  <si>
    <t>Table 99</t>
  </si>
  <si>
    <t>Q7. For which, if any, of the following reasons does your household not have the following technologies? - Storage heaters (electric heaters that generate and store heat during the night and release the heat when needed e.g. to warm your home during the day)</t>
  </si>
  <si>
    <t>T100</t>
  </si>
  <si>
    <t>Table 100</t>
  </si>
  <si>
    <t>T101</t>
  </si>
  <si>
    <t>Table 101</t>
  </si>
  <si>
    <t>T102</t>
  </si>
  <si>
    <t>Table 102</t>
  </si>
  <si>
    <t>T103</t>
  </si>
  <si>
    <t>Table 103</t>
  </si>
  <si>
    <t>T104</t>
  </si>
  <si>
    <t>Table 104</t>
  </si>
  <si>
    <t>T105</t>
  </si>
  <si>
    <t>Table 105</t>
  </si>
  <si>
    <t>Q7. For which, if any, of the following reasons does your household not have the following technologies? - Smart heating controls or smart thermostatic radiator valves ('TRVs'). These enable you to programme your boiler or heating system online/by smart phone.</t>
  </si>
  <si>
    <t>T106</t>
  </si>
  <si>
    <t>Table 106</t>
  </si>
  <si>
    <t>T107</t>
  </si>
  <si>
    <t>Table 107</t>
  </si>
  <si>
    <t>T108</t>
  </si>
  <si>
    <t>Table 108</t>
  </si>
  <si>
    <t>T109</t>
  </si>
  <si>
    <t>Table 109</t>
  </si>
  <si>
    <t>T110</t>
  </si>
  <si>
    <t>Table 110</t>
  </si>
  <si>
    <t>T111</t>
  </si>
  <si>
    <t>Table 111</t>
  </si>
  <si>
    <t>Q9. Does your household have a smart meter?</t>
  </si>
  <si>
    <t>T112</t>
  </si>
  <si>
    <t>Table 112</t>
  </si>
  <si>
    <t>T113</t>
  </si>
  <si>
    <t>Table 113</t>
  </si>
  <si>
    <t>T114</t>
  </si>
  <si>
    <t>Table 114</t>
  </si>
  <si>
    <t>T115</t>
  </si>
  <si>
    <t>Table 115</t>
  </si>
  <si>
    <t>T116</t>
  </si>
  <si>
    <t>Table 116</t>
  </si>
  <si>
    <t>T117</t>
  </si>
  <si>
    <t>Table 117</t>
  </si>
  <si>
    <t>Q10a. Does your household pay different amounts for its energy depending on when you use it?</t>
  </si>
  <si>
    <t>T118</t>
  </si>
  <si>
    <t>Table 118</t>
  </si>
  <si>
    <t>T119</t>
  </si>
  <si>
    <t>Table 119</t>
  </si>
  <si>
    <t>T120</t>
  </si>
  <si>
    <t>Table 120</t>
  </si>
  <si>
    <t>T121</t>
  </si>
  <si>
    <t>Table 121</t>
  </si>
  <si>
    <t>T122</t>
  </si>
  <si>
    <t>Table 122</t>
  </si>
  <si>
    <t>T123</t>
  </si>
  <si>
    <t>Table 123</t>
  </si>
  <si>
    <t>Q10b. Is your household on one of these meters or tariffs?</t>
  </si>
  <si>
    <t>Base: All GB energy billpayers with mains gas and / or electricity, age 16+ who pay different amounts for energy depending on time of day</t>
  </si>
  <si>
    <t>T124</t>
  </si>
  <si>
    <t>Table 124</t>
  </si>
  <si>
    <t>T125</t>
  </si>
  <si>
    <t>Table 125</t>
  </si>
  <si>
    <t>T126</t>
  </si>
  <si>
    <t>Table 126</t>
  </si>
  <si>
    <t>T127</t>
  </si>
  <si>
    <t>Table 127</t>
  </si>
  <si>
    <t>T128</t>
  </si>
  <si>
    <t>Table 128</t>
  </si>
  <si>
    <t>T129</t>
  </si>
  <si>
    <t>Table 129</t>
  </si>
  <si>
    <t>Q12. How comfortable or uncomfortable would you feel about a company managing each of the following on your households behalf within the conditions you set? - SUMMARY TABLE</t>
  </si>
  <si>
    <t>T130</t>
  </si>
  <si>
    <t>Table 130</t>
  </si>
  <si>
    <t>Q12. How comfortable or uncomfortable would you feel about a company managing each of the following on your households behalf within the conditions you set? - When your home heating switches on and off</t>
  </si>
  <si>
    <t>T131</t>
  </si>
  <si>
    <t>Table 131</t>
  </si>
  <si>
    <t>T132</t>
  </si>
  <si>
    <t>Table 132</t>
  </si>
  <si>
    <t>T133</t>
  </si>
  <si>
    <t>Table 133</t>
  </si>
  <si>
    <t>T134</t>
  </si>
  <si>
    <t>Table 134</t>
  </si>
  <si>
    <t>T135</t>
  </si>
  <si>
    <t>Table 135</t>
  </si>
  <si>
    <t>T136</t>
  </si>
  <si>
    <t>Table 136</t>
  </si>
  <si>
    <t>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t>
  </si>
  <si>
    <t>T137</t>
  </si>
  <si>
    <t>Table 137</t>
  </si>
  <si>
    <t>T138</t>
  </si>
  <si>
    <t>Table 138</t>
  </si>
  <si>
    <t>T139</t>
  </si>
  <si>
    <t>Table 139</t>
  </si>
  <si>
    <t>T140</t>
  </si>
  <si>
    <t>Table 140</t>
  </si>
  <si>
    <t>T141</t>
  </si>
  <si>
    <t>Table 141</t>
  </si>
  <si>
    <t>T142</t>
  </si>
  <si>
    <t>Table 142</t>
  </si>
  <si>
    <t>APP0. In a typical week, how often does your household use your washing machine or the wash cycle on a combined washer dryer?</t>
  </si>
  <si>
    <t>Base: All GB energy billpayers with mains gas and / or electricity, age 16+ with a washing machine / combined washer/dryer</t>
  </si>
  <si>
    <t>T143</t>
  </si>
  <si>
    <t>Table 143</t>
  </si>
  <si>
    <t>T144</t>
  </si>
  <si>
    <t>Table 144</t>
  </si>
  <si>
    <t>T145</t>
  </si>
  <si>
    <t>Table 145</t>
  </si>
  <si>
    <t>T146</t>
  </si>
  <si>
    <t>Table 146</t>
  </si>
  <si>
    <t>T147</t>
  </si>
  <si>
    <t>Table 147</t>
  </si>
  <si>
    <t>T148</t>
  </si>
  <si>
    <t>Table 148</t>
  </si>
  <si>
    <t>APP1. What time of day does your household usually run the washing machine or wash cycle on a combined washer/dryer?</t>
  </si>
  <si>
    <t>T149</t>
  </si>
  <si>
    <t>Table 149</t>
  </si>
  <si>
    <t>T150</t>
  </si>
  <si>
    <t>Table 150</t>
  </si>
  <si>
    <t>T151</t>
  </si>
  <si>
    <t>Table 151</t>
  </si>
  <si>
    <t>T152</t>
  </si>
  <si>
    <t>Table 152</t>
  </si>
  <si>
    <t>T153</t>
  </si>
  <si>
    <t>Table 153</t>
  </si>
  <si>
    <t>T154</t>
  </si>
  <si>
    <t>Table 154</t>
  </si>
  <si>
    <t>APP2. Does your household's washing machine or combined washer/dryer have a way to delay running it after loading (e.g. through an app or delay function)?</t>
  </si>
  <si>
    <t>T155</t>
  </si>
  <si>
    <t>Table 155</t>
  </si>
  <si>
    <t>T156</t>
  </si>
  <si>
    <t>Table 156</t>
  </si>
  <si>
    <t>T157</t>
  </si>
  <si>
    <t>Table 157</t>
  </si>
  <si>
    <t>T158</t>
  </si>
  <si>
    <t>Table 158</t>
  </si>
  <si>
    <t>T159</t>
  </si>
  <si>
    <t>Table 159</t>
  </si>
  <si>
    <t>T160</t>
  </si>
  <si>
    <t>Table 160</t>
  </si>
  <si>
    <t>APP4. Willing and able to shift usage to reduce peak energy demand</t>
  </si>
  <si>
    <t>Base: Those who run their washing machine / combined washer/dryer during peak times</t>
  </si>
  <si>
    <t>T161</t>
  </si>
  <si>
    <t>Table 161</t>
  </si>
  <si>
    <t>T162</t>
  </si>
  <si>
    <t>Table 162</t>
  </si>
  <si>
    <t>T163</t>
  </si>
  <si>
    <t>Table 163</t>
  </si>
  <si>
    <t>T164</t>
  </si>
  <si>
    <t>Table 164</t>
  </si>
  <si>
    <t>T165</t>
  </si>
  <si>
    <t>Table 165</t>
  </si>
  <si>
    <t>T166</t>
  </si>
  <si>
    <t>Table 166</t>
  </si>
  <si>
    <t>APP3. Willing and able to shift usage to save money</t>
  </si>
  <si>
    <t>T167</t>
  </si>
  <si>
    <t>Table 167</t>
  </si>
  <si>
    <t>T168</t>
  </si>
  <si>
    <t>Table 168</t>
  </si>
  <si>
    <t>T169</t>
  </si>
  <si>
    <t>Table 169</t>
  </si>
  <si>
    <t>T170</t>
  </si>
  <si>
    <t>Table 170</t>
  </si>
  <si>
    <t>T171</t>
  </si>
  <si>
    <t>Table 171</t>
  </si>
  <si>
    <t>T172</t>
  </si>
  <si>
    <t>Table 172</t>
  </si>
  <si>
    <t>APP5. Barriers to shifting to off peak times - washing machine or combined washer/dryer (Overall)</t>
  </si>
  <si>
    <t>Base: Those who run their washing machine / combined washer/dryer during peak times and could not shift to off peak</t>
  </si>
  <si>
    <t>T173</t>
  </si>
  <si>
    <t>Table 173</t>
  </si>
  <si>
    <t>T174</t>
  </si>
  <si>
    <t>Table 174</t>
  </si>
  <si>
    <t>T175</t>
  </si>
  <si>
    <t>Table 175</t>
  </si>
  <si>
    <t>T176</t>
  </si>
  <si>
    <t>Table 176</t>
  </si>
  <si>
    <t>T177</t>
  </si>
  <si>
    <t>Table 177</t>
  </si>
  <si>
    <t>T178</t>
  </si>
  <si>
    <t>Table 178</t>
  </si>
  <si>
    <t>APP5. Barriers to shifting to off peak times - washing machine or combined washer/dryer (To reduce peak demand)</t>
  </si>
  <si>
    <t>Base: Those who run their washing machine / combined washer/dryer during peak times and could not shift to off peak to reduce peak energy demand</t>
  </si>
  <si>
    <t>T179</t>
  </si>
  <si>
    <t>Table 179</t>
  </si>
  <si>
    <t>T180</t>
  </si>
  <si>
    <t>Table 180</t>
  </si>
  <si>
    <t>T181</t>
  </si>
  <si>
    <t>Table 181</t>
  </si>
  <si>
    <t>T182</t>
  </si>
  <si>
    <t>Table 182</t>
  </si>
  <si>
    <t>T183</t>
  </si>
  <si>
    <t>Table 183</t>
  </si>
  <si>
    <t>T184</t>
  </si>
  <si>
    <t>Table 184</t>
  </si>
  <si>
    <t>APP5. Barriers to shifting to off peak times - washing machine or combined washer/dryer (To save money)</t>
  </si>
  <si>
    <t>Base: Those who run their washing machine / combined washer/dryer during peak times and could not shift to off peak to save money</t>
  </si>
  <si>
    <t>T185</t>
  </si>
  <si>
    <t>Table 185</t>
  </si>
  <si>
    <t>T186</t>
  </si>
  <si>
    <t>Table 186</t>
  </si>
  <si>
    <t>T187</t>
  </si>
  <si>
    <t>Table 187</t>
  </si>
  <si>
    <t>T188</t>
  </si>
  <si>
    <t>Table 188</t>
  </si>
  <si>
    <t>T189</t>
  </si>
  <si>
    <t>Table 189</t>
  </si>
  <si>
    <t>T190</t>
  </si>
  <si>
    <t>Table 190</t>
  </si>
  <si>
    <t>EV1. How likely would your household be to get a fully electric car or van in the next two years?</t>
  </si>
  <si>
    <t>Base: All GB energy billpayers with mains gas and / or electricity, age 16+ without an EV</t>
  </si>
  <si>
    <t>T191</t>
  </si>
  <si>
    <t>Table 191</t>
  </si>
  <si>
    <t>T192</t>
  </si>
  <si>
    <t>Table 192</t>
  </si>
  <si>
    <t>T193</t>
  </si>
  <si>
    <t>Table 193</t>
  </si>
  <si>
    <t>T194</t>
  </si>
  <si>
    <t>Table 194</t>
  </si>
  <si>
    <t>T195</t>
  </si>
  <si>
    <t>Table 195</t>
  </si>
  <si>
    <t>T196</t>
  </si>
  <si>
    <t>Table 196</t>
  </si>
  <si>
    <t>EV2. For which, if any, of the below reasons is your household unlikely to get an electric car or van in the next two years?</t>
  </si>
  <si>
    <t>Base: Those unlikely or unsure if they will get an EV in the next two years</t>
  </si>
  <si>
    <t>T197</t>
  </si>
  <si>
    <t>Table 197</t>
  </si>
  <si>
    <t>T198</t>
  </si>
  <si>
    <t>Table 198</t>
  </si>
  <si>
    <t>T199</t>
  </si>
  <si>
    <t>Table 199</t>
  </si>
  <si>
    <t>T200</t>
  </si>
  <si>
    <t>Table 200</t>
  </si>
  <si>
    <t>T201</t>
  </si>
  <si>
    <t>Table 201</t>
  </si>
  <si>
    <t>T202</t>
  </si>
  <si>
    <t>Table 202</t>
  </si>
  <si>
    <t>EV2. For which, if any, of the below reasons has your household not got an electric car or van yet?</t>
  </si>
  <si>
    <t>Base: Those likely to get an EV in the next two years</t>
  </si>
  <si>
    <t>T203</t>
  </si>
  <si>
    <t>Table 203</t>
  </si>
  <si>
    <t>T204</t>
  </si>
  <si>
    <t>Table 204</t>
  </si>
  <si>
    <t>T205</t>
  </si>
  <si>
    <t>Table 205</t>
  </si>
  <si>
    <t>T206</t>
  </si>
  <si>
    <t>Table 206</t>
  </si>
  <si>
    <t>T207</t>
  </si>
  <si>
    <t>Table 207</t>
  </si>
  <si>
    <t>T208</t>
  </si>
  <si>
    <t>Table 208</t>
  </si>
  <si>
    <t>EV3. Statements on perceptions of electric vehicles - SUMMARY TABLE</t>
  </si>
  <si>
    <t>T209</t>
  </si>
  <si>
    <t>Table 209</t>
  </si>
  <si>
    <t>EV3. Statements on perceptions of electric vehicles - If my household had a fully electric car or van, we would be able to charge it at home (such as in our garage or on our driveway)</t>
  </si>
  <si>
    <t>T210</t>
  </si>
  <si>
    <t>Table 210</t>
  </si>
  <si>
    <t>T211</t>
  </si>
  <si>
    <t>Table 211</t>
  </si>
  <si>
    <t>T212</t>
  </si>
  <si>
    <t>Table 212</t>
  </si>
  <si>
    <t>T213</t>
  </si>
  <si>
    <t>Table 213</t>
  </si>
  <si>
    <t>T214</t>
  </si>
  <si>
    <t>Table 214</t>
  </si>
  <si>
    <t>T215</t>
  </si>
  <si>
    <t>Table 215</t>
  </si>
  <si>
    <t>EV3. Statements on perceptions of electric vehicles - If my household had a fully electric car or van and a place to charge it, we would be able to charge the car at off peak times (10pm-8am or 11am-4pm)</t>
  </si>
  <si>
    <t>T216</t>
  </si>
  <si>
    <t>Table 216</t>
  </si>
  <si>
    <t>T217</t>
  </si>
  <si>
    <t>Table 217</t>
  </si>
  <si>
    <t>T218</t>
  </si>
  <si>
    <t>Table 218</t>
  </si>
  <si>
    <t>T219</t>
  </si>
  <si>
    <t>Table 219</t>
  </si>
  <si>
    <t>T220</t>
  </si>
  <si>
    <t>Table 220</t>
  </si>
  <si>
    <t>T221</t>
  </si>
  <si>
    <t>Table 221</t>
  </si>
  <si>
    <t>EV3. Statements on perceptions of electric vehicles - Electric vehicles can be set to charge at off-peak times (10pm-8am or 11am-4pm) to make them cheaper to run</t>
  </si>
  <si>
    <t>T222</t>
  </si>
  <si>
    <t>Table 222</t>
  </si>
  <si>
    <t>T223</t>
  </si>
  <si>
    <t>Table 223</t>
  </si>
  <si>
    <t>T224</t>
  </si>
  <si>
    <t>Table 224</t>
  </si>
  <si>
    <t>T225</t>
  </si>
  <si>
    <t>Table 225</t>
  </si>
  <si>
    <t>T226</t>
  </si>
  <si>
    <t>Table 226</t>
  </si>
  <si>
    <t>T227</t>
  </si>
  <si>
    <t>Table 227</t>
  </si>
  <si>
    <t>EV4. Where do you usually charge your household's (main) plug-in electric vehicle?</t>
  </si>
  <si>
    <t>Base: All GB energy billpayers with mains gas and / or electricity, age 16+ with an EV</t>
  </si>
  <si>
    <t>T228</t>
  </si>
  <si>
    <t>Table 228</t>
  </si>
  <si>
    <t>T229</t>
  </si>
  <si>
    <t>Table 229</t>
  </si>
  <si>
    <t>T230</t>
  </si>
  <si>
    <t>Table 230</t>
  </si>
  <si>
    <t>T231</t>
  </si>
  <si>
    <t>Table 231</t>
  </si>
  <si>
    <t>T232</t>
  </si>
  <si>
    <t>Table 232</t>
  </si>
  <si>
    <t>T233</t>
  </si>
  <si>
    <t>Table 233</t>
  </si>
  <si>
    <t>EV5a. Which of the following types of charger do you mainly use to charge your electric vehicle at home?</t>
  </si>
  <si>
    <t>Base: Those with an EV they charge at home</t>
  </si>
  <si>
    <t>T234</t>
  </si>
  <si>
    <t>Table 234</t>
  </si>
  <si>
    <t>T235</t>
  </si>
  <si>
    <t>Table 235</t>
  </si>
  <si>
    <t>T236</t>
  </si>
  <si>
    <t>Table 236</t>
  </si>
  <si>
    <t>T237</t>
  </si>
  <si>
    <t>Table 237</t>
  </si>
  <si>
    <t>T238</t>
  </si>
  <si>
    <t>Table 238</t>
  </si>
  <si>
    <t>T239</t>
  </si>
  <si>
    <t>Table 239</t>
  </si>
  <si>
    <t>EV5b. Which of these best describes your household's main method for charging your (main) electric vehicle?</t>
  </si>
  <si>
    <t>T240</t>
  </si>
  <si>
    <t>Table 240</t>
  </si>
  <si>
    <t>T241</t>
  </si>
  <si>
    <t>Table 241</t>
  </si>
  <si>
    <t>T242</t>
  </si>
  <si>
    <t>Table 242</t>
  </si>
  <si>
    <t>T243</t>
  </si>
  <si>
    <t>Table 243</t>
  </si>
  <si>
    <t>T244</t>
  </si>
  <si>
    <t>Table 244</t>
  </si>
  <si>
    <t>T245</t>
  </si>
  <si>
    <t>Table 245</t>
  </si>
  <si>
    <t>EV5c. In a typical month, how often does your household override any timers or smart settings on your electric vehicle charging point, so it starts charging as soon as it's plugged in?</t>
  </si>
  <si>
    <t>Base: Those with an EV they charge with some form of smart charger / timer</t>
  </si>
  <si>
    <t>T246</t>
  </si>
  <si>
    <t>Table 246</t>
  </si>
  <si>
    <t>T247</t>
  </si>
  <si>
    <t>Table 247</t>
  </si>
  <si>
    <t>T248</t>
  </si>
  <si>
    <t>Table 248</t>
  </si>
  <si>
    <t>T249</t>
  </si>
  <si>
    <t>Table 249</t>
  </si>
  <si>
    <t>T250</t>
  </si>
  <si>
    <t>Table 250</t>
  </si>
  <si>
    <t>T251</t>
  </si>
  <si>
    <t>Table 251</t>
  </si>
  <si>
    <t>EV6a. In a typical month, how often does your household charge your (main) electric vehicle?</t>
  </si>
  <si>
    <t>T252</t>
  </si>
  <si>
    <t>Table 252</t>
  </si>
  <si>
    <t>T253</t>
  </si>
  <si>
    <t>Table 253</t>
  </si>
  <si>
    <t>T254</t>
  </si>
  <si>
    <t>Table 254</t>
  </si>
  <si>
    <t>T255</t>
  </si>
  <si>
    <t>Table 255</t>
  </si>
  <si>
    <t>T256</t>
  </si>
  <si>
    <t>Table 256</t>
  </si>
  <si>
    <t>T257</t>
  </si>
  <si>
    <t>Table 257</t>
  </si>
  <si>
    <t>EV6b. What time of day does your household charge your (main) electric vehicle?</t>
  </si>
  <si>
    <t>T258</t>
  </si>
  <si>
    <t>Table 258</t>
  </si>
  <si>
    <t>T259</t>
  </si>
  <si>
    <t>Table 259</t>
  </si>
  <si>
    <t>T260</t>
  </si>
  <si>
    <t>Table 260</t>
  </si>
  <si>
    <t>T261</t>
  </si>
  <si>
    <t>Table 261</t>
  </si>
  <si>
    <t>T262</t>
  </si>
  <si>
    <t>Table 262</t>
  </si>
  <si>
    <t>T263</t>
  </si>
  <si>
    <t>Table 263</t>
  </si>
  <si>
    <t>EV6c. Willing and able to shift charging to save money</t>
  </si>
  <si>
    <t>Base: Those who charge their EV during peak times</t>
  </si>
  <si>
    <t>T264</t>
  </si>
  <si>
    <t>Table 264</t>
  </si>
  <si>
    <t>T265</t>
  </si>
  <si>
    <t>Table 265</t>
  </si>
  <si>
    <t>T266</t>
  </si>
  <si>
    <t>Table 266</t>
  </si>
  <si>
    <t>T267</t>
  </si>
  <si>
    <t>Table 267</t>
  </si>
  <si>
    <t>T268</t>
  </si>
  <si>
    <t>Table 268</t>
  </si>
  <si>
    <t>T269</t>
  </si>
  <si>
    <t>Table 269</t>
  </si>
  <si>
    <t>EV7. Barriers to shifting to off peak times - EV charging (To save money)</t>
  </si>
  <si>
    <t>Base: Those who charge their EV during peak times and could not shift to off peak</t>
  </si>
  <si>
    <t>T270</t>
  </si>
  <si>
    <t>Table 270</t>
  </si>
  <si>
    <t>T271</t>
  </si>
  <si>
    <t>Table 271</t>
  </si>
  <si>
    <t>T272</t>
  </si>
  <si>
    <t>Table 272</t>
  </si>
  <si>
    <t>T273</t>
  </si>
  <si>
    <t>Table 273</t>
  </si>
  <si>
    <t>T274</t>
  </si>
  <si>
    <t>Table 274</t>
  </si>
  <si>
    <t>T275</t>
  </si>
  <si>
    <t>Table 275</t>
  </si>
  <si>
    <t>HP1. How likely would your household be to change your central heating system to a heat pump in the next two years?</t>
  </si>
  <si>
    <t>Base: All GB energy billpayers with mains gas and / or electricity, age 16+ without a heat pump</t>
  </si>
  <si>
    <t>T276</t>
  </si>
  <si>
    <t>Table 276</t>
  </si>
  <si>
    <t>T277</t>
  </si>
  <si>
    <t>Table 277</t>
  </si>
  <si>
    <t>T278</t>
  </si>
  <si>
    <t>Table 278</t>
  </si>
  <si>
    <t>T279</t>
  </si>
  <si>
    <t>Table 279</t>
  </si>
  <si>
    <t>T280</t>
  </si>
  <si>
    <t>Table 280</t>
  </si>
  <si>
    <t>T281</t>
  </si>
  <si>
    <t>Table 281</t>
  </si>
  <si>
    <t>HP2. For which, if any, of the below reasons is your household unlikely to get a heat pump in the next two years?</t>
  </si>
  <si>
    <t>Base: Those unlikely or unsure if they will get a heat pump in the next two years</t>
  </si>
  <si>
    <t>T282</t>
  </si>
  <si>
    <t>Table 282</t>
  </si>
  <si>
    <t>T283</t>
  </si>
  <si>
    <t>Table 283</t>
  </si>
  <si>
    <t>T284</t>
  </si>
  <si>
    <t>Table 284</t>
  </si>
  <si>
    <t>T285</t>
  </si>
  <si>
    <t>Table 285</t>
  </si>
  <si>
    <t>T286</t>
  </si>
  <si>
    <t>Table 286</t>
  </si>
  <si>
    <t>T287</t>
  </si>
  <si>
    <t>Table 287</t>
  </si>
  <si>
    <t>HP2. For which, if any, of the below reasons has your household not got a heat pump yet?</t>
  </si>
  <si>
    <t>Base: Those likely to get a heat pump in the next two years</t>
  </si>
  <si>
    <t>T288</t>
  </si>
  <si>
    <t>Table 288</t>
  </si>
  <si>
    <t>T289</t>
  </si>
  <si>
    <t>Table 289</t>
  </si>
  <si>
    <t>T290</t>
  </si>
  <si>
    <t>Table 290</t>
  </si>
  <si>
    <t>T291</t>
  </si>
  <si>
    <t>Table 291</t>
  </si>
  <si>
    <t>T292</t>
  </si>
  <si>
    <t>Table 292</t>
  </si>
  <si>
    <t>T293</t>
  </si>
  <si>
    <t>Table 293</t>
  </si>
  <si>
    <t>HP4. How does your household usually run your heat pump to heat your home on a typical day in winter?</t>
  </si>
  <si>
    <t>Base: All GB energy billpayers with mains gas and / or electricity, age 16+ with a heat pump</t>
  </si>
  <si>
    <t>T294</t>
  </si>
  <si>
    <t>Table 294</t>
  </si>
  <si>
    <t>T295</t>
  </si>
  <si>
    <t>Table 295</t>
  </si>
  <si>
    <t>T296</t>
  </si>
  <si>
    <t>Table 296</t>
  </si>
  <si>
    <t>T297</t>
  </si>
  <si>
    <t>Table 297</t>
  </si>
  <si>
    <t>T298</t>
  </si>
  <si>
    <t>Table 298</t>
  </si>
  <si>
    <t>T299</t>
  </si>
  <si>
    <t>Table 299</t>
  </si>
  <si>
    <t>HP5a. In a typical week during winter, how often does your household run your heat pump to heat your home?</t>
  </si>
  <si>
    <t>Base: Those who do not run their heat pump constantly</t>
  </si>
  <si>
    <t>T300</t>
  </si>
  <si>
    <t>Table 300</t>
  </si>
  <si>
    <t>T301</t>
  </si>
  <si>
    <t>Table 301</t>
  </si>
  <si>
    <t>T302</t>
  </si>
  <si>
    <t>Table 302</t>
  </si>
  <si>
    <t>T303</t>
  </si>
  <si>
    <t>Table 303</t>
  </si>
  <si>
    <t>T304</t>
  </si>
  <si>
    <t>Table 304</t>
  </si>
  <si>
    <t>T305</t>
  </si>
  <si>
    <t>Table 305</t>
  </si>
  <si>
    <t>HP5b. During winter, what time of day does your household usually run your heat pump to heat your home?</t>
  </si>
  <si>
    <t>T306</t>
  </si>
  <si>
    <t>Table 306</t>
  </si>
  <si>
    <t>T307</t>
  </si>
  <si>
    <t>Table 307</t>
  </si>
  <si>
    <t>T308</t>
  </si>
  <si>
    <t>Table 308</t>
  </si>
  <si>
    <t>T309</t>
  </si>
  <si>
    <t>Table 309</t>
  </si>
  <si>
    <t>T310</t>
  </si>
  <si>
    <t>Table 310</t>
  </si>
  <si>
    <t>T311</t>
  </si>
  <si>
    <t>Table 311</t>
  </si>
  <si>
    <t>HP6. Willing and able to shift when runs heat pump to save money</t>
  </si>
  <si>
    <t>Base: Those who run their heat pump constantly or at peak times</t>
  </si>
  <si>
    <t>T312</t>
  </si>
  <si>
    <t>Table 312</t>
  </si>
  <si>
    <t>T313</t>
  </si>
  <si>
    <t>Table 313</t>
  </si>
  <si>
    <t>T314</t>
  </si>
  <si>
    <t>Table 314</t>
  </si>
  <si>
    <t>T315</t>
  </si>
  <si>
    <t>Table 315</t>
  </si>
  <si>
    <t>T316</t>
  </si>
  <si>
    <t>Table 316</t>
  </si>
  <si>
    <t>T317</t>
  </si>
  <si>
    <t>Table 317</t>
  </si>
  <si>
    <t>HP7. Awareness of pre-heating to save money</t>
  </si>
  <si>
    <t>T318</t>
  </si>
  <si>
    <t>Table 318</t>
  </si>
  <si>
    <t>T319</t>
  </si>
  <si>
    <t>Table 319</t>
  </si>
  <si>
    <t>T320</t>
  </si>
  <si>
    <t>Table 320</t>
  </si>
  <si>
    <t>T321</t>
  </si>
  <si>
    <t>Table 321</t>
  </si>
  <si>
    <t>T322</t>
  </si>
  <si>
    <t>Table 322</t>
  </si>
  <si>
    <t>T323</t>
  </si>
  <si>
    <t>Table 323</t>
  </si>
  <si>
    <t>TOU1. How likely is your household to change your energy tariff to a Time of Use tariff in the next two years?</t>
  </si>
  <si>
    <t>Base: All GB energy billpayers with mains gas and / or electricity, age 16+ not on a TOU tariff</t>
  </si>
  <si>
    <t>T324</t>
  </si>
  <si>
    <t>Table 324</t>
  </si>
  <si>
    <t>T325</t>
  </si>
  <si>
    <t>Table 325</t>
  </si>
  <si>
    <t>T326</t>
  </si>
  <si>
    <t>Table 326</t>
  </si>
  <si>
    <t>T327</t>
  </si>
  <si>
    <t>Table 327</t>
  </si>
  <si>
    <t>T328</t>
  </si>
  <si>
    <t>Table 328</t>
  </si>
  <si>
    <t>T329</t>
  </si>
  <si>
    <t>Table 329</t>
  </si>
  <si>
    <t>TOU2. For which, if any, of the below reasons is your household unlikely to switch to a Time of Use tariff in the next two years?</t>
  </si>
  <si>
    <t>Base: Those unlikely or unsure if they will switch to a TOU tariff</t>
  </si>
  <si>
    <t>T330</t>
  </si>
  <si>
    <t>Table 330</t>
  </si>
  <si>
    <t>T331</t>
  </si>
  <si>
    <t>Table 331</t>
  </si>
  <si>
    <t>T332</t>
  </si>
  <si>
    <t>Table 332</t>
  </si>
  <si>
    <t>T333</t>
  </si>
  <si>
    <t>Table 333</t>
  </si>
  <si>
    <t>T334</t>
  </si>
  <si>
    <t>Table 334</t>
  </si>
  <si>
    <t>T335</t>
  </si>
  <si>
    <t>Table 335</t>
  </si>
  <si>
    <t>TOU2. For which, if any, of the below reasons has your household not switched to a Time of Use tariff yet?</t>
  </si>
  <si>
    <t>Base: Those likely to switch to a TOU tariff</t>
  </si>
  <si>
    <t>T336</t>
  </si>
  <si>
    <t>Table 336</t>
  </si>
  <si>
    <t>T337</t>
  </si>
  <si>
    <t>Table 337</t>
  </si>
  <si>
    <t>T338</t>
  </si>
  <si>
    <t>Table 338</t>
  </si>
  <si>
    <t>T339</t>
  </si>
  <si>
    <t>Table 339</t>
  </si>
  <si>
    <t>T340</t>
  </si>
  <si>
    <t>Table 340</t>
  </si>
  <si>
    <t>T341</t>
  </si>
  <si>
    <t>Table 341</t>
  </si>
  <si>
    <t>TOU3. Agreement with statement: Using a tariff with off peak rates when energy is cheaper and peak rates when energy is more expensive at certain times or days of the week would save / saves my household money.</t>
  </si>
  <si>
    <t>T342</t>
  </si>
  <si>
    <t>Table 342</t>
  </si>
  <si>
    <t>T343</t>
  </si>
  <si>
    <t>Table 343</t>
  </si>
  <si>
    <t>T344</t>
  </si>
  <si>
    <t>Table 344</t>
  </si>
  <si>
    <t>T345</t>
  </si>
  <si>
    <t>Table 345</t>
  </si>
  <si>
    <t>T346</t>
  </si>
  <si>
    <t>Table 346</t>
  </si>
  <si>
    <t>T347</t>
  </si>
  <si>
    <t>Table 347</t>
  </si>
  <si>
    <t>Q14. Which one of the following statements best describes how well you are keeping up with all of your bills and credit commitments at the moment?</t>
  </si>
  <si>
    <t>T348</t>
  </si>
  <si>
    <t>Table 348</t>
  </si>
  <si>
    <t>T349</t>
  </si>
  <si>
    <t>Table 349</t>
  </si>
  <si>
    <t>T350</t>
  </si>
  <si>
    <t>Table 350</t>
  </si>
  <si>
    <t>T351</t>
  </si>
  <si>
    <t>Table 351</t>
  </si>
  <si>
    <t>T352</t>
  </si>
  <si>
    <t>Table 352</t>
  </si>
  <si>
    <t>T353</t>
  </si>
  <si>
    <t>Table 353</t>
  </si>
  <si>
    <t>Q15. And which, if any, of the following statements best describes how well your household is keeping up with your energy bils or topping up your energy meter specifically at the moment?</t>
  </si>
  <si>
    <t>T354</t>
  </si>
  <si>
    <t>Table 354</t>
  </si>
  <si>
    <t>T355</t>
  </si>
  <si>
    <t>Table 355</t>
  </si>
  <si>
    <t>T356</t>
  </si>
  <si>
    <t>Table 356</t>
  </si>
  <si>
    <t>T357</t>
  </si>
  <si>
    <t>Table 357</t>
  </si>
  <si>
    <t>T358</t>
  </si>
  <si>
    <t>Table 358</t>
  </si>
  <si>
    <t>T359</t>
  </si>
  <si>
    <t>Table 359</t>
  </si>
  <si>
    <t>Q16. Do you or anyone in your household have any high-risk needs that require you to use medical equipment at home that run on energy?</t>
  </si>
  <si>
    <t>T360</t>
  </si>
  <si>
    <t>Table 360</t>
  </si>
  <si>
    <t>T361</t>
  </si>
  <si>
    <t>Table 361</t>
  </si>
  <si>
    <t>T362</t>
  </si>
  <si>
    <t>Table 362</t>
  </si>
  <si>
    <t>T363</t>
  </si>
  <si>
    <t>Table 363</t>
  </si>
  <si>
    <t>T364</t>
  </si>
  <si>
    <t>Table 364</t>
  </si>
  <si>
    <t>T365</t>
  </si>
  <si>
    <t>Table 365</t>
  </si>
  <si>
    <t>Heat Pump Taxonomy</t>
  </si>
  <si>
    <t>T366</t>
  </si>
  <si>
    <t>Table 366</t>
  </si>
  <si>
    <t>T367</t>
  </si>
  <si>
    <t>Table 367</t>
  </si>
  <si>
    <t>T368</t>
  </si>
  <si>
    <t>Table 368</t>
  </si>
  <si>
    <t>T369</t>
  </si>
  <si>
    <t>Table 369</t>
  </si>
  <si>
    <t>T370</t>
  </si>
  <si>
    <t>Table 370</t>
  </si>
  <si>
    <t>T371</t>
  </si>
  <si>
    <t>Table 371</t>
  </si>
  <si>
    <t>T372</t>
  </si>
  <si>
    <t>Table 372</t>
  </si>
  <si>
    <t>T373</t>
  </si>
  <si>
    <t>Table 373</t>
  </si>
  <si>
    <t>T374</t>
  </si>
  <si>
    <t>Table 374</t>
  </si>
  <si>
    <t>T375</t>
  </si>
  <si>
    <t>Table 375</t>
  </si>
  <si>
    <t>T376</t>
  </si>
  <si>
    <t>Table 376</t>
  </si>
  <si>
    <t>T377</t>
  </si>
  <si>
    <t>Table 377</t>
  </si>
  <si>
    <t>Laundry Appliance Taxonomy</t>
  </si>
  <si>
    <t>T378</t>
  </si>
  <si>
    <t>Table 378</t>
  </si>
  <si>
    <t>T379</t>
  </si>
  <si>
    <t>Table 379</t>
  </si>
  <si>
    <t>T380</t>
  </si>
  <si>
    <t>Table 380</t>
  </si>
  <si>
    <t>T381</t>
  </si>
  <si>
    <t>Table 381</t>
  </si>
  <si>
    <t>T382</t>
  </si>
  <si>
    <t>Table 382</t>
  </si>
  <si>
    <t>T383</t>
  </si>
  <si>
    <t>Table 383</t>
  </si>
  <si>
    <t>Crossbreaks by Crossbreaks</t>
  </si>
  <si>
    <t>T384</t>
  </si>
  <si>
    <t>Table 384</t>
  </si>
  <si>
    <t>T385</t>
  </si>
  <si>
    <t>Table 385</t>
  </si>
  <si>
    <t>T386</t>
  </si>
  <si>
    <t>Table 386</t>
  </si>
  <si>
    <t>T387</t>
  </si>
  <si>
    <t>Table 387</t>
  </si>
  <si>
    <t>T388</t>
  </si>
  <si>
    <t>Table 388</t>
  </si>
  <si>
    <t>T389</t>
  </si>
  <si>
    <t>Table 389</t>
  </si>
  <si>
    <t>T390</t>
  </si>
  <si>
    <t>Table 390</t>
  </si>
  <si>
    <t>T391</t>
  </si>
  <si>
    <t>Table 391</t>
  </si>
  <si>
    <t>T392</t>
  </si>
  <si>
    <t>Table 392</t>
  </si>
  <si>
    <t>T393</t>
  </si>
  <si>
    <t>Table 393</t>
  </si>
  <si>
    <t>T394</t>
  </si>
  <si>
    <t>Table 394</t>
  </si>
  <si>
    <t>T395</t>
  </si>
  <si>
    <t>Table 395</t>
  </si>
  <si>
    <t>T396</t>
  </si>
  <si>
    <t>Table 396</t>
  </si>
  <si>
    <t>T397</t>
  </si>
  <si>
    <t>Table 397</t>
  </si>
  <si>
    <t>T398</t>
  </si>
  <si>
    <t>Table 398</t>
  </si>
  <si>
    <t>T399</t>
  </si>
  <si>
    <t>Table 399</t>
  </si>
  <si>
    <t>T400</t>
  </si>
  <si>
    <t>Table 400</t>
  </si>
  <si>
    <t>T401</t>
  </si>
  <si>
    <t>Table 401</t>
  </si>
  <si>
    <t>T402</t>
  </si>
  <si>
    <t>Table 402</t>
  </si>
  <si>
    <t>T403</t>
  </si>
  <si>
    <t>Table 403</t>
  </si>
  <si>
    <t>T404</t>
  </si>
  <si>
    <t>Table 404</t>
  </si>
  <si>
    <t>T405</t>
  </si>
  <si>
    <t>Table 405</t>
  </si>
  <si>
    <t>T406</t>
  </si>
  <si>
    <t>Table 406</t>
  </si>
  <si>
    <t>T407</t>
  </si>
  <si>
    <t>Table 407</t>
  </si>
  <si>
    <t>T408</t>
  </si>
  <si>
    <t>Table 408</t>
  </si>
  <si>
    <t>T409</t>
  </si>
  <si>
    <t>Table 409</t>
  </si>
  <si>
    <t>T410</t>
  </si>
  <si>
    <t>Table 410</t>
  </si>
  <si>
    <t>T411</t>
  </si>
  <si>
    <t>Table 411</t>
  </si>
  <si>
    <t>T412</t>
  </si>
  <si>
    <t>Table 412</t>
  </si>
  <si>
    <t>T413</t>
  </si>
  <si>
    <t>Table 413</t>
  </si>
  <si>
    <t>T414</t>
  </si>
  <si>
    <t>Table 414</t>
  </si>
  <si>
    <t>T415</t>
  </si>
  <si>
    <t>Table 415</t>
  </si>
  <si>
    <t>T416</t>
  </si>
  <si>
    <t>Table 416</t>
  </si>
  <si>
    <t>T417</t>
  </si>
  <si>
    <t>Table 417</t>
  </si>
  <si>
    <t>T418</t>
  </si>
  <si>
    <t>Table 418</t>
  </si>
  <si>
    <t>Return to Index</t>
  </si>
  <si>
    <t xml:space="preserve"> 11 Mar 2026</t>
  </si>
  <si>
    <t>Gender</t>
  </si>
  <si>
    <t>Age</t>
  </si>
  <si>
    <t>Working status</t>
  </si>
  <si>
    <t>Tenure</t>
  </si>
  <si>
    <t>Annual household income</t>
  </si>
  <si>
    <t>Total 
(z)</t>
  </si>
  <si>
    <t>Male 
(a)</t>
  </si>
  <si>
    <t>Female 
(b)</t>
  </si>
  <si>
    <t>16-24 
(c)</t>
  </si>
  <si>
    <t>25-34 
(d)</t>
  </si>
  <si>
    <t>35-44 
(e)</t>
  </si>
  <si>
    <t>45-54 
(f)</t>
  </si>
  <si>
    <t>55-64 
(g)</t>
  </si>
  <si>
    <t>65-74 
(h)</t>
  </si>
  <si>
    <t>75+ 
(i)</t>
  </si>
  <si>
    <t>Working full-time 
(j)</t>
  </si>
  <si>
    <t>Not working full-time 
(k)</t>
  </si>
  <si>
    <t>Owned outright/ buying on mortgage 
(l)</t>
  </si>
  <si>
    <t>Rent from private landlord 
(m)</t>
  </si>
  <si>
    <t>Rent from council/ housing association 
(n)</t>
  </si>
  <si>
    <t>Up to £25,999 
(o)</t>
  </si>
  <si>
    <t>£26,000 up to £51,999 
(p)</t>
  </si>
  <si>
    <t>£52,000 up to £99,999 
(q)</t>
  </si>
  <si>
    <t>£100,000 and above 
(r)</t>
  </si>
  <si>
    <t>Unwtd Total</t>
  </si>
  <si>
    <t>Unweighted Total</t>
  </si>
  <si>
    <t>Weighted Total</t>
  </si>
  <si>
    <t>121**</t>
  </si>
  <si>
    <t>Both mains gas and mains electricity</t>
  </si>
  <si>
    <t>dmn</t>
  </si>
  <si>
    <t>zdhi</t>
  </si>
  <si>
    <t>d</t>
  </si>
  <si>
    <t>zmn</t>
  </si>
  <si>
    <t>Mains electricity only</t>
  </si>
  <si>
    <t>efl</t>
  </si>
  <si>
    <t>ef</t>
  </si>
  <si>
    <t>zl</t>
  </si>
  <si>
    <t>Mains gas only</t>
  </si>
  <si>
    <t>-</t>
  </si>
  <si>
    <t>*</t>
  </si>
  <si>
    <t>kl</t>
  </si>
  <si>
    <t>zghi</t>
  </si>
  <si>
    <t>l</t>
  </si>
  <si>
    <t>Neither mains gas nor mains electricity</t>
  </si>
  <si>
    <t>Don't know</t>
  </si>
  <si>
    <t xml:space="preserve"> NET: Mains gas and / or electricity</t>
  </si>
  <si>
    <t xml:space="preserve"> </t>
  </si>
  <si>
    <t xml:space="preserve">Fieldwork dates: 19th - 25th June 2025 </t>
  </si>
  <si>
    <t xml:space="preserve">Respondent type: KnowledgePanel Members - GB, 16+ with boosts </t>
  </si>
  <si>
    <t xml:space="preserve">Source: Ipsos (JN J25-002388-01) </t>
  </si>
  <si>
    <t xml:space="preserve">Proportions/Means: Columns Tested (5% risk level) - z/a/b - z/c/d/e/f/g/h/i - z/j/k - z/l/m/n - z/o/p/q/r </t>
  </si>
  <si>
    <t xml:space="preserve">Overlap formulae used.  * small base; ** very small base (under 30) ineligible for sig testing </t>
  </si>
  <si>
    <t>Country</t>
  </si>
  <si>
    <t>England region</t>
  </si>
  <si>
    <t>Urbanity</t>
  </si>
  <si>
    <t>IMD Quintile</t>
  </si>
  <si>
    <t>Carer for someone over the age of 16 in household</t>
  </si>
  <si>
    <t>Children in household</t>
  </si>
  <si>
    <t>Number of children 0-15 in household</t>
  </si>
  <si>
    <t>England 
(a)</t>
  </si>
  <si>
    <t>Scotland 
(b)</t>
  </si>
  <si>
    <t>Wales 
(c)</t>
  </si>
  <si>
    <t>North East 
(d)</t>
  </si>
  <si>
    <t>North West 
(e)</t>
  </si>
  <si>
    <t>Yorkshire and The Humber 
(f)</t>
  </si>
  <si>
    <t>East Midlands 
(g)</t>
  </si>
  <si>
    <t>West Midlands 
(h)</t>
  </si>
  <si>
    <t>East of England 
(i)</t>
  </si>
  <si>
    <t>South East 
(j)</t>
  </si>
  <si>
    <t>South West 
(k)</t>
  </si>
  <si>
    <t>London 
(l)</t>
  </si>
  <si>
    <t>Urban 
(m)</t>
  </si>
  <si>
    <t>Rural 
(n)</t>
  </si>
  <si>
    <t>1 - Most deprived 
(o)</t>
  </si>
  <si>
    <t>2 
(p)</t>
  </si>
  <si>
    <t>3 
(q)</t>
  </si>
  <si>
    <t>4 
(r)</t>
  </si>
  <si>
    <t>5 - Least deprived 
(s)</t>
  </si>
  <si>
    <t>Yes 
(t)</t>
  </si>
  <si>
    <t>No 
(u)</t>
  </si>
  <si>
    <t>Yes 
(v)</t>
  </si>
  <si>
    <t>No 
(w)</t>
  </si>
  <si>
    <t>One 
(x)</t>
  </si>
  <si>
    <t>Two or more 
(y)</t>
  </si>
  <si>
    <t>biknqw</t>
  </si>
  <si>
    <t>zb</t>
  </si>
  <si>
    <t>ik</t>
  </si>
  <si>
    <t>zik</t>
  </si>
  <si>
    <t>zn</t>
  </si>
  <si>
    <t>pqr</t>
  </si>
  <si>
    <t>zopqr</t>
  </si>
  <si>
    <t>z</t>
  </si>
  <si>
    <t>zw</t>
  </si>
  <si>
    <t>aehmsuv
y</t>
  </si>
  <si>
    <t>za</t>
  </si>
  <si>
    <t>zdefghj
l</t>
  </si>
  <si>
    <t>zm</t>
  </si>
  <si>
    <t>s</t>
  </si>
  <si>
    <t>zos</t>
  </si>
  <si>
    <t>zv</t>
  </si>
  <si>
    <t>j</t>
  </si>
  <si>
    <t>zj</t>
  </si>
  <si>
    <t>r</t>
  </si>
  <si>
    <t xml:space="preserve">Proportions/Means: Columns Tested (5% risk level) - z/a/b/c - z/d/e/f/g/h/i/j/k/l - z/m/n - z/o/p/q/r/s - z/t/u - z/v/w - z/x/y </t>
  </si>
  <si>
    <t xml:space="preserve">Overlap formulae used.  * small base </t>
  </si>
  <si>
    <t>Use energy for medical equipment</t>
  </si>
  <si>
    <t>Health Condition Limits Activities</t>
  </si>
  <si>
    <t>Claims benefits or tax credits</t>
  </si>
  <si>
    <t>Digital exclusion</t>
  </si>
  <si>
    <t>Yes 
(a)</t>
  </si>
  <si>
    <t>No 
(b)</t>
  </si>
  <si>
    <t>No, no condition 
(c)</t>
  </si>
  <si>
    <t>Yes, reducing ability a lot 
(d)</t>
  </si>
  <si>
    <t>Yes, reducing ability a little 
(e)</t>
  </si>
  <si>
    <t>Yes, not reducing ability 
(f)</t>
  </si>
  <si>
    <t>Yes, unspecified 
(g)</t>
  </si>
  <si>
    <t>Claiming: Universal Credit 
(h)</t>
  </si>
  <si>
    <t>Claiming: Tax Credits 
(i)</t>
  </si>
  <si>
    <t>Claiming: Jobseekers Allowance 
(j)</t>
  </si>
  <si>
    <t>Claiming: Income Support 
(k)</t>
  </si>
  <si>
    <t>Claiming: Employment and Support Allowance 
(l)</t>
  </si>
  <si>
    <t>Claiming: Housing Benefit 
(m)</t>
  </si>
  <si>
    <t>Any means tested 
(A)</t>
  </si>
  <si>
    <t>Claiming: Personal Independence Payment 
(n)</t>
  </si>
  <si>
    <t>Claiming: Disability Living Allowance 
(o)</t>
  </si>
  <si>
    <t>Claiming: Another benefit 
(p)</t>
  </si>
  <si>
    <t>Any of these 
(B)</t>
  </si>
  <si>
    <t>None of these 
(C)</t>
  </si>
  <si>
    <t>NET: Outstanding - fair internet ability 
(q)</t>
  </si>
  <si>
    <t>NET: Poor - bad internet ability 
(r)</t>
  </si>
  <si>
    <t>KnowledgePanel tablet user 
(s)</t>
  </si>
  <si>
    <t>NET: Digitally excluded 
(t)</t>
  </si>
  <si>
    <t>9**</t>
  </si>
  <si>
    <t>44*</t>
  </si>
  <si>
    <t>5**</t>
  </si>
  <si>
    <t>8**</t>
  </si>
  <si>
    <t>63*</t>
  </si>
  <si>
    <t>61*</t>
  </si>
  <si>
    <t>64*</t>
  </si>
  <si>
    <t>127*</t>
  </si>
  <si>
    <t>89*</t>
  </si>
  <si>
    <t>33*</t>
  </si>
  <si>
    <t>m</t>
  </si>
  <si>
    <t>zBC</t>
  </si>
  <si>
    <t>bq</t>
  </si>
  <si>
    <t>zq</t>
  </si>
  <si>
    <t xml:space="preserve">Proportions/Means: Columns Tested (5% risk level) - z/a/b - z/c/d/e/f/g - z/h/i/j/k/l/m/A/n/o/p/B/C - z/q/r/s/t </t>
  </si>
  <si>
    <t>Supplier size</t>
  </si>
  <si>
    <t>Energy bills payment method</t>
  </si>
  <si>
    <t>Keeping up with bills (general)</t>
  </si>
  <si>
    <t>Keeping up with energy bills / topping up PPM</t>
  </si>
  <si>
    <t>Smart meter</t>
  </si>
  <si>
    <t>Time of Use tariff</t>
  </si>
  <si>
    <t>Willingness to move to off-peak use</t>
  </si>
  <si>
    <t>Small 
(a)</t>
  </si>
  <si>
    <t>Medium 
(b)</t>
  </si>
  <si>
    <t>Large 
(c)</t>
  </si>
  <si>
    <t>Direct debit 
(d)</t>
  </si>
  <si>
    <t>Standard credit 
(e)</t>
  </si>
  <si>
    <t>Pre-payment meter - key or card 
(f)</t>
  </si>
  <si>
    <t>Pre-payment meter - online or mobile app 
(g)</t>
  </si>
  <si>
    <t>NET: Pre-payment meter 
(h)</t>
  </si>
  <si>
    <t>Other 
(i)</t>
  </si>
  <si>
    <t>Keeping up - no difficulty 
(j)</t>
  </si>
  <si>
    <t>Keeping up - some difficulty / constant struggle 
(k)</t>
  </si>
  <si>
    <t>Falling behind with some/ many bills / credit commitments 
(l)</t>
  </si>
  <si>
    <t>Keeping up - no difficulty 
(m)</t>
  </si>
  <si>
    <t>Keeping up - some difficulty / constant struggle 
(n)</t>
  </si>
  <si>
    <t>Falling behind sometimes / having real difficulty 
(o)</t>
  </si>
  <si>
    <t>Yes 
(p)</t>
  </si>
  <si>
    <t>No 
(q)</t>
  </si>
  <si>
    <t>Economy 7 / 10 
(r)</t>
  </si>
  <si>
    <t>Time of Use tariff 
(s)</t>
  </si>
  <si>
    <t>Dynamic Time of Use tariff 
(t)</t>
  </si>
  <si>
    <t>Yes - but not sure what type 
(u)</t>
  </si>
  <si>
    <t>None of these 
(v)</t>
  </si>
  <si>
    <t>NET: Any Time of Use tariff 
(w)</t>
  </si>
  <si>
    <t>NET: Any 
(E)</t>
  </si>
  <si>
    <t>Willing - washing machine/ combined washer/ dryer 
(A)</t>
  </si>
  <si>
    <t>Not willing - washing machine/ combined washer/ dryer 
(B)</t>
  </si>
  <si>
    <t>Willing - heat pump 
(C)</t>
  </si>
  <si>
    <t>Not willing - heat pump 
(D)</t>
  </si>
  <si>
    <t>76*</t>
  </si>
  <si>
    <t>145*</t>
  </si>
  <si>
    <t>68*</t>
  </si>
  <si>
    <t>107*</t>
  </si>
  <si>
    <t>124*</t>
  </si>
  <si>
    <t>56*</t>
  </si>
  <si>
    <t>100*</t>
  </si>
  <si>
    <t>57*</t>
  </si>
  <si>
    <t>35*</t>
  </si>
  <si>
    <t>eqrswEC
D</t>
  </si>
  <si>
    <t>ze</t>
  </si>
  <si>
    <t>zqrsuwE</t>
  </si>
  <si>
    <t>rE</t>
  </si>
  <si>
    <t>rsuwE</t>
  </si>
  <si>
    <t>CD</t>
  </si>
  <si>
    <t>dp</t>
  </si>
  <si>
    <t>zdh</t>
  </si>
  <si>
    <t>zpqstuv
wE</t>
  </si>
  <si>
    <t>zpqv</t>
  </si>
  <si>
    <t>p</t>
  </si>
  <si>
    <t>zpv</t>
  </si>
  <si>
    <t>zAB</t>
  </si>
  <si>
    <t>cdjp</t>
  </si>
  <si>
    <t>zc</t>
  </si>
  <si>
    <t>zd</t>
  </si>
  <si>
    <t xml:space="preserve">Proportions/Means: Columns Tested (5% risk level) - z/a/b/c - z/d/e/f/g/h/i - z/j/k/l - z/m/n/o - z/p/q/r/s/t/u/v/w/E - z/A/B/C/D </t>
  </si>
  <si>
    <t>Uses energy technologies / services</t>
  </si>
  <si>
    <t>Likelihood to take up low carbon technologies / services</t>
  </si>
  <si>
    <t>EPC rating</t>
  </si>
  <si>
    <t>Fully electric car or van 
(a)</t>
  </si>
  <si>
    <t>No fully electric car or van 
(b)</t>
  </si>
  <si>
    <t>Solar panels 
(c)</t>
  </si>
  <si>
    <t>No solar panels 
(d)</t>
  </si>
  <si>
    <t>Home battery storage 
(e)</t>
  </si>
  <si>
    <t>No home battery storage 
(f)</t>
  </si>
  <si>
    <t>Heat pump 
(g)</t>
  </si>
  <si>
    <t>No Heat pump 
(h)</t>
  </si>
  <si>
    <t>Washing machine / combined washer/ dryer 
(i)</t>
  </si>
  <si>
    <t>No washing machine / combined washer/ dryer 
(j)</t>
  </si>
  <si>
    <t>Storage heater 
(k)</t>
  </si>
  <si>
    <t>No storage heater 
(l)</t>
  </si>
  <si>
    <t>Smart home heating controls/ TRVs 
(m)</t>
  </si>
  <si>
    <t>No smart home heating controls/ TRVs 
(n)</t>
  </si>
  <si>
    <t>None of these 
(o)</t>
  </si>
  <si>
    <t>Likely to get an EV next two years 
(r)</t>
  </si>
  <si>
    <t>Unlikely to get an EV next two years 
(s)</t>
  </si>
  <si>
    <t>Likely to get a heat pump next two years 
(t)</t>
  </si>
  <si>
    <t>Unlikely to get a heat pump next two years 
(u)</t>
  </si>
  <si>
    <t>Likely to switch to a TOU tariff next two years 
(v)</t>
  </si>
  <si>
    <t>Unlikely to switch to a TOU tariff next two years 
(w)</t>
  </si>
  <si>
    <t>NET: A - C 
(A)</t>
  </si>
  <si>
    <t>NET: D - E 
(B)</t>
  </si>
  <si>
    <t>NET: F - G 
(C)</t>
  </si>
  <si>
    <t>182*</t>
  </si>
  <si>
    <t>cegjknC</t>
  </si>
  <si>
    <t>cegjkn</t>
  </si>
  <si>
    <t>gk</t>
  </si>
  <si>
    <t>zbcegjk
n</t>
  </si>
  <si>
    <t>zbcdefg
ijkn</t>
  </si>
  <si>
    <t>g</t>
  </si>
  <si>
    <t>zbcdefg
hijkln</t>
  </si>
  <si>
    <t>cegk</t>
  </si>
  <si>
    <t>cegjk</t>
  </si>
  <si>
    <t>zrstv</t>
  </si>
  <si>
    <t>zrst</t>
  </si>
  <si>
    <t>C</t>
  </si>
  <si>
    <t>zC</t>
  </si>
  <si>
    <t>dfhilmu
wB</t>
  </si>
  <si>
    <t>dfhilm</t>
  </si>
  <si>
    <t>zabdfhi
lmno</t>
  </si>
  <si>
    <t>hlm</t>
  </si>
  <si>
    <t>zabcdef
hijklmn
o</t>
  </si>
  <si>
    <t>zabdfhi
lmo</t>
  </si>
  <si>
    <t>zabcdef
hijlmno</t>
  </si>
  <si>
    <t>zabdfhi
lm</t>
  </si>
  <si>
    <t>uw</t>
  </si>
  <si>
    <t>u</t>
  </si>
  <si>
    <t>suB</t>
  </si>
  <si>
    <t>zsuv</t>
  </si>
  <si>
    <t>su</t>
  </si>
  <si>
    <t>zB</t>
  </si>
  <si>
    <t xml:space="preserve">Proportions/Means: Columns Tested (5% risk level) - z/a/b/c/d/e/f/g/h/i/j/k/l/m/n/o - z/r/s/t/u/v/w - z/A/B/C </t>
  </si>
  <si>
    <t>Uses heat pump at off-peak times only 
(a)</t>
  </si>
  <si>
    <t>Uses heat pump at peak/ constantly and pre-heats 
(b)</t>
  </si>
  <si>
    <t>Uses heat pump at peak/ constantly, doesn't pre-heat but willing to shift 
(c)</t>
  </si>
  <si>
    <t>Have Technology and able and willing to flex 
(d)</t>
  </si>
  <si>
    <t>Have technology, but not able / willing to flex to save money 
(e)</t>
  </si>
  <si>
    <t>Does not have technology due to hard barriers 
(f)</t>
  </si>
  <si>
    <t>Does not have technology and no hard barriers 
(g)</t>
  </si>
  <si>
    <t>Have Technology but willingness to flex unknown 
(h)</t>
  </si>
  <si>
    <t>Does not have technology and barriers unassessed 
(i)</t>
  </si>
  <si>
    <t>EV owner who charges off-peak only 
(j)</t>
  </si>
  <si>
    <t>EV owner who charges at peak times, but willing to flex 
(k)</t>
  </si>
  <si>
    <t>Have technology and able and willing to flex 
(l)</t>
  </si>
  <si>
    <t>Have technology but not able / willing to flex 
(m)</t>
  </si>
  <si>
    <t>Does not have technology due to hard barriers 
(n)</t>
  </si>
  <si>
    <t>Does not have technology and no hard barriers 
(o)</t>
  </si>
  <si>
    <t>Have Technology but willingness to flex unknown 
(p)</t>
  </si>
  <si>
    <t>Does not have technology and barriers unassessed 
(q)</t>
  </si>
  <si>
    <t>Has washing machine and uses at off peak times only 
(r)</t>
  </si>
  <si>
    <t>Has washing machine, uses at peak times, and willing to shift more than 25% of use 
(s)</t>
  </si>
  <si>
    <t>Have technology and able and willing to flex 
(t)</t>
  </si>
  <si>
    <t>Have technology but not able / willing to flex 
(u)</t>
  </si>
  <si>
    <t>Does not have technology due to hard barriers 
(v)</t>
  </si>
  <si>
    <t>Does not have technology and no hard barriers 
(w)</t>
  </si>
  <si>
    <t>Have Technology but willingness to flex unknown 
(x)</t>
  </si>
  <si>
    <t>15**</t>
  </si>
  <si>
    <t>21**</t>
  </si>
  <si>
    <t>32**</t>
  </si>
  <si>
    <t>37*</t>
  </si>
  <si>
    <t>33**</t>
  </si>
  <si>
    <t>51*</t>
  </si>
  <si>
    <t>4**</t>
  </si>
  <si>
    <t>58*</t>
  </si>
  <si>
    <t>deiv</t>
  </si>
  <si>
    <t>zdei</t>
  </si>
  <si>
    <t>zdefi</t>
  </si>
  <si>
    <t>de</t>
  </si>
  <si>
    <t>v</t>
  </si>
  <si>
    <t>fgk</t>
  </si>
  <si>
    <t>zfgi</t>
  </si>
  <si>
    <t>zfg</t>
  </si>
  <si>
    <t>k</t>
  </si>
  <si>
    <t>t</t>
  </si>
  <si>
    <t>zstx</t>
  </si>
  <si>
    <t>f</t>
  </si>
  <si>
    <t>zjlnoq</t>
  </si>
  <si>
    <t>n</t>
  </si>
  <si>
    <t xml:space="preserve">Proportions/Means: Columns Tested (5% risk level) - z/a/b/c/d/e/f/g/h/i - z/j/k/l/m/n/o/p/q - z/r/s/t/u/v/w/x </t>
  </si>
  <si>
    <t>Solely responsible</t>
  </si>
  <si>
    <t>belqr</t>
  </si>
  <si>
    <t>b</t>
  </si>
  <si>
    <t>zde</t>
  </si>
  <si>
    <t>e</t>
  </si>
  <si>
    <t>zdefgh</t>
  </si>
  <si>
    <t>zlm</t>
  </si>
  <si>
    <t>zpqr</t>
  </si>
  <si>
    <t>qr</t>
  </si>
  <si>
    <t>Jointly responsible (e.g. with a partner or housemate)</t>
  </si>
  <si>
    <t>fikno</t>
  </si>
  <si>
    <t>fgi</t>
  </si>
  <si>
    <t>zfghi</t>
  </si>
  <si>
    <t>i</t>
  </si>
  <si>
    <t>o</t>
  </si>
  <si>
    <t>zop</t>
  </si>
  <si>
    <t>No responsibility, other person/people in household are responsible</t>
  </si>
  <si>
    <t>No responsibility, landlord organises and pays energy bills (e.g. included in rent)</t>
  </si>
  <si>
    <t>ainrstu
vy</t>
  </si>
  <si>
    <t>zdefghi
jk</t>
  </si>
  <si>
    <t>zpqrs</t>
  </si>
  <si>
    <t>zrs</t>
  </si>
  <si>
    <t>rs</t>
  </si>
  <si>
    <t>blmopw</t>
  </si>
  <si>
    <t>zel</t>
  </si>
  <si>
    <t>zopq</t>
  </si>
  <si>
    <t>cC</t>
  </si>
  <si>
    <t>zcf</t>
  </si>
  <si>
    <t>zinpBC</t>
  </si>
  <si>
    <t>zipC</t>
  </si>
  <si>
    <t>ziBC</t>
  </si>
  <si>
    <t>zqrt</t>
  </si>
  <si>
    <t>dehlmAn
oBs</t>
  </si>
  <si>
    <t>hmA</t>
  </si>
  <si>
    <t>h</t>
  </si>
  <si>
    <t>hm</t>
  </si>
  <si>
    <t>hA</t>
  </si>
  <si>
    <t>zhlmAno
pB</t>
  </si>
  <si>
    <t>djmA</t>
  </si>
  <si>
    <t>zjk</t>
  </si>
  <si>
    <t>w</t>
  </si>
  <si>
    <t>tw</t>
  </si>
  <si>
    <t>bfghkln
o</t>
  </si>
  <si>
    <t>zfgh</t>
  </si>
  <si>
    <t>zkl</t>
  </si>
  <si>
    <t>zno</t>
  </si>
  <si>
    <t>pr</t>
  </si>
  <si>
    <t>acgilmr
u</t>
  </si>
  <si>
    <t>zacfghi
lm</t>
  </si>
  <si>
    <t>a</t>
  </si>
  <si>
    <t>acgilm</t>
  </si>
  <si>
    <t>am</t>
  </si>
  <si>
    <t>zabcdef
ghilmn</t>
  </si>
  <si>
    <t>zacdfgh
ilm</t>
  </si>
  <si>
    <t>zabcdef
ghilm</t>
  </si>
  <si>
    <t>ru</t>
  </si>
  <si>
    <t>zru</t>
  </si>
  <si>
    <t>bjknowA</t>
  </si>
  <si>
    <t>zbcdefh
ijklmno</t>
  </si>
  <si>
    <t>jko</t>
  </si>
  <si>
    <t>zbdfhjk
no</t>
  </si>
  <si>
    <t>jkno</t>
  </si>
  <si>
    <t>bjkno</t>
  </si>
  <si>
    <t>zbdfhij
klno</t>
  </si>
  <si>
    <t>jk</t>
  </si>
  <si>
    <t>zsw</t>
  </si>
  <si>
    <t>A</t>
  </si>
  <si>
    <t>efjlpst</t>
  </si>
  <si>
    <t>zdefg</t>
  </si>
  <si>
    <t>jlp</t>
  </si>
  <si>
    <t>jl</t>
  </si>
  <si>
    <t>zjklnop</t>
  </si>
  <si>
    <t>st</t>
  </si>
  <si>
    <t>iqvw</t>
  </si>
  <si>
    <t>zi</t>
  </si>
  <si>
    <t>znoq</t>
  </si>
  <si>
    <t>q</t>
  </si>
  <si>
    <t>znq</t>
  </si>
  <si>
    <t>zrtvw</t>
  </si>
  <si>
    <t>zrvw</t>
  </si>
  <si>
    <t>vw</t>
  </si>
  <si>
    <t>Gas</t>
  </si>
  <si>
    <t>himn</t>
  </si>
  <si>
    <t>zhi</t>
  </si>
  <si>
    <t>hi</t>
  </si>
  <si>
    <t>Oil</t>
  </si>
  <si>
    <t>efjo</t>
  </si>
  <si>
    <t>zef</t>
  </si>
  <si>
    <t>zo</t>
  </si>
  <si>
    <t>Solid fuel - coal</t>
  </si>
  <si>
    <t>ej</t>
  </si>
  <si>
    <t>Solid fuel - biomass (for example wood)</t>
  </si>
  <si>
    <t>bdn</t>
  </si>
  <si>
    <t>Heat pump</t>
  </si>
  <si>
    <t>Electric (storage)</t>
  </si>
  <si>
    <t>aghlr</t>
  </si>
  <si>
    <t>gh</t>
  </si>
  <si>
    <t>zqr</t>
  </si>
  <si>
    <t>Natural gas</t>
  </si>
  <si>
    <t>Electric (not storage)</t>
  </si>
  <si>
    <t>eglq</t>
  </si>
  <si>
    <t>eg</t>
  </si>
  <si>
    <t>Solid fuel (open fire/enclosed stove) - coal</t>
  </si>
  <si>
    <t>no</t>
  </si>
  <si>
    <t>Solid fuel (open fire/enclosed stove) - wood</t>
  </si>
  <si>
    <t>dmno</t>
  </si>
  <si>
    <t>LPG (liquified petroleum gas)</t>
  </si>
  <si>
    <t>Electric</t>
  </si>
  <si>
    <t>fn</t>
  </si>
  <si>
    <t>Other portable heater</t>
  </si>
  <si>
    <t>Communal or district heating (heat networks)</t>
  </si>
  <si>
    <t>gl</t>
  </si>
  <si>
    <t>zg</t>
  </si>
  <si>
    <t>Something else (please specify)</t>
  </si>
  <si>
    <t>dg</t>
  </si>
  <si>
    <t>zdeg</t>
  </si>
  <si>
    <t>fg</t>
  </si>
  <si>
    <t xml:space="preserve"> NET: Central heating</t>
  </si>
  <si>
    <t>zdfhi</t>
  </si>
  <si>
    <t xml:space="preserve"> NET: Fixed room heaters, fires and stoves</t>
  </si>
  <si>
    <t xml:space="preserve"> NET: Portable heaters</t>
  </si>
  <si>
    <t>iknpqw</t>
  </si>
  <si>
    <t>zikl</t>
  </si>
  <si>
    <t>adelmos</t>
  </si>
  <si>
    <t>zab</t>
  </si>
  <si>
    <t>del</t>
  </si>
  <si>
    <t>zdefghj
kl</t>
  </si>
  <si>
    <t>zdefhjl</t>
  </si>
  <si>
    <t>zops</t>
  </si>
  <si>
    <t>mv</t>
  </si>
  <si>
    <t>zu</t>
  </si>
  <si>
    <t>lmo</t>
  </si>
  <si>
    <t>zdjl</t>
  </si>
  <si>
    <t>frsu</t>
  </si>
  <si>
    <t>efgij</t>
  </si>
  <si>
    <t>zefgij</t>
  </si>
  <si>
    <t>zqrs</t>
  </si>
  <si>
    <t>in</t>
  </si>
  <si>
    <t>zfij</t>
  </si>
  <si>
    <t>sv</t>
  </si>
  <si>
    <t>zhil</t>
  </si>
  <si>
    <t>lmp</t>
  </si>
  <si>
    <t>zhl</t>
  </si>
  <si>
    <t>zs</t>
  </si>
  <si>
    <t>knsu</t>
  </si>
  <si>
    <t>qs</t>
  </si>
  <si>
    <t>zqs</t>
  </si>
  <si>
    <t>klopw</t>
  </si>
  <si>
    <t>zjkl</t>
  </si>
  <si>
    <t>zdejkl</t>
  </si>
  <si>
    <t>op</t>
  </si>
  <si>
    <t>mvy</t>
  </si>
  <si>
    <t>zijl</t>
  </si>
  <si>
    <t>zil</t>
  </si>
  <si>
    <t>hAB</t>
  </si>
  <si>
    <t>zhAB</t>
  </si>
  <si>
    <t>zqt</t>
  </si>
  <si>
    <t>zcef</t>
  </si>
  <si>
    <t>df</t>
  </si>
  <si>
    <t>zABC</t>
  </si>
  <si>
    <t>dehmAnB</t>
  </si>
  <si>
    <t>zhmAnB</t>
  </si>
  <si>
    <t>iA</t>
  </si>
  <si>
    <t>imA</t>
  </si>
  <si>
    <t>ziA</t>
  </si>
  <si>
    <t>zhABC</t>
  </si>
  <si>
    <t>zhlAnop
BC</t>
  </si>
  <si>
    <t>znpBC</t>
  </si>
  <si>
    <t>mAs</t>
  </si>
  <si>
    <t>mA</t>
  </si>
  <si>
    <t>zA</t>
  </si>
  <si>
    <t>zqrswE</t>
  </si>
  <si>
    <t>rswE</t>
  </si>
  <si>
    <t>qrswE</t>
  </si>
  <si>
    <t>zp</t>
  </si>
  <si>
    <t>zpsw</t>
  </si>
  <si>
    <t>B</t>
  </si>
  <si>
    <t>zbc</t>
  </si>
  <si>
    <t>zpq</t>
  </si>
  <si>
    <t>fghlo</t>
  </si>
  <si>
    <t>fgh</t>
  </si>
  <si>
    <t>zpqtuvw
E</t>
  </si>
  <si>
    <t>lD</t>
  </si>
  <si>
    <t>D</t>
  </si>
  <si>
    <t>dm</t>
  </si>
  <si>
    <t>puv</t>
  </si>
  <si>
    <t>eghrswE</t>
  </si>
  <si>
    <t>zegh</t>
  </si>
  <si>
    <t>zbcefgj
kn</t>
  </si>
  <si>
    <t>zbcdefg
hijklno</t>
  </si>
  <si>
    <t>dfgA</t>
  </si>
  <si>
    <t>dfg</t>
  </si>
  <si>
    <t>zabdfgh
iklmno</t>
  </si>
  <si>
    <t>zabdfgh
ijklmno</t>
  </si>
  <si>
    <t>zrsuvw</t>
  </si>
  <si>
    <t>il</t>
  </si>
  <si>
    <t>zadfhil
n</t>
  </si>
  <si>
    <t>zdfhiln
o</t>
  </si>
  <si>
    <t>zabdfhi
ln</t>
  </si>
  <si>
    <t>zr</t>
  </si>
  <si>
    <t>dfA</t>
  </si>
  <si>
    <t>zabdfhi
jklmn</t>
  </si>
  <si>
    <t>bdfhosu
wB</t>
  </si>
  <si>
    <t>zbdfhil
mno</t>
  </si>
  <si>
    <t>dh</t>
  </si>
  <si>
    <t>zabdfhi
jklmno</t>
  </si>
  <si>
    <t>dfho</t>
  </si>
  <si>
    <t>ho</t>
  </si>
  <si>
    <t>bdfho</t>
  </si>
  <si>
    <t>dho</t>
  </si>
  <si>
    <t>ilosuw</t>
  </si>
  <si>
    <t>lo</t>
  </si>
  <si>
    <t>ilo</t>
  </si>
  <si>
    <t>aclo</t>
  </si>
  <si>
    <t>zabcdef
hilmno</t>
  </si>
  <si>
    <t>zabcdef
ghijlmn
o</t>
  </si>
  <si>
    <t>ailo</t>
  </si>
  <si>
    <t>zbdfhil
n</t>
  </si>
  <si>
    <t>mu</t>
  </si>
  <si>
    <t>zfhm</t>
  </si>
  <si>
    <t>zabdfhi
klm</t>
  </si>
  <si>
    <t>dfhjoA</t>
  </si>
  <si>
    <t>jo</t>
  </si>
  <si>
    <t>dfjo</t>
  </si>
  <si>
    <t>djo</t>
  </si>
  <si>
    <t>zbdfhjn
o</t>
  </si>
  <si>
    <t>zdfhjo</t>
  </si>
  <si>
    <t>lA</t>
  </si>
  <si>
    <t>zabdfgh
ijlmn</t>
  </si>
  <si>
    <t>agl</t>
  </si>
  <si>
    <t>dfl</t>
  </si>
  <si>
    <t>zabcdfg
hijlmno</t>
  </si>
  <si>
    <t>zsuw</t>
  </si>
  <si>
    <t>cmuB</t>
  </si>
  <si>
    <t>cm</t>
  </si>
  <si>
    <t>c</t>
  </si>
  <si>
    <t>zchilm</t>
  </si>
  <si>
    <t>dfh</t>
  </si>
  <si>
    <t>zbdfhij
klmn</t>
  </si>
  <si>
    <t>hiu</t>
  </si>
  <si>
    <t>zabdfhi
klmn</t>
  </si>
  <si>
    <t>bjknAC</t>
  </si>
  <si>
    <t>kn</t>
  </si>
  <si>
    <t>zbdfhij
kno</t>
  </si>
  <si>
    <t>jkn</t>
  </si>
  <si>
    <t>zbdfhjk
n</t>
  </si>
  <si>
    <t>zbcdfhi
jklno</t>
  </si>
  <si>
    <t>zAC</t>
  </si>
  <si>
    <t>dfhilou
w</t>
  </si>
  <si>
    <t>dflo</t>
  </si>
  <si>
    <t>dlo</t>
  </si>
  <si>
    <t>agjl</t>
  </si>
  <si>
    <t>dl</t>
  </si>
  <si>
    <t>deirv</t>
  </si>
  <si>
    <t>zlnq</t>
  </si>
  <si>
    <t>rv</t>
  </si>
  <si>
    <t>zrv</t>
  </si>
  <si>
    <t>gq</t>
  </si>
  <si>
    <t>zgi</t>
  </si>
  <si>
    <t>sx</t>
  </si>
  <si>
    <t>fpstx</t>
  </si>
  <si>
    <t>zf</t>
  </si>
  <si>
    <t>zjlnp</t>
  </si>
  <si>
    <t>zrstux</t>
  </si>
  <si>
    <t>znpq</t>
  </si>
  <si>
    <t>fj</t>
  </si>
  <si>
    <t>zjlno</t>
  </si>
  <si>
    <t>iqv</t>
  </si>
  <si>
    <t>gi</t>
  </si>
  <si>
    <t>fo</t>
  </si>
  <si>
    <t>x</t>
  </si>
  <si>
    <t>fx</t>
  </si>
  <si>
    <t>zx</t>
  </si>
  <si>
    <t>iqrv</t>
  </si>
  <si>
    <t>rtuv</t>
  </si>
  <si>
    <t>zruv</t>
  </si>
  <si>
    <t>zfi</t>
  </si>
  <si>
    <t>zjlnopq</t>
  </si>
  <si>
    <t>97**</t>
  </si>
  <si>
    <t>Yes</t>
  </si>
  <si>
    <t>No</t>
  </si>
  <si>
    <t>el</t>
  </si>
  <si>
    <t>ghlo</t>
  </si>
  <si>
    <t>zefghi</t>
  </si>
  <si>
    <t>fh</t>
  </si>
  <si>
    <t>zfh</t>
  </si>
  <si>
    <t>175*</t>
  </si>
  <si>
    <t>7**</t>
  </si>
  <si>
    <t>35**</t>
  </si>
  <si>
    <t>52*</t>
  </si>
  <si>
    <t>45*</t>
  </si>
  <si>
    <t>53*</t>
  </si>
  <si>
    <t>111*</t>
  </si>
  <si>
    <t>75*</t>
  </si>
  <si>
    <t>28*</t>
  </si>
  <si>
    <t>lst</t>
  </si>
  <si>
    <t>znC</t>
  </si>
  <si>
    <t>126*</t>
  </si>
  <si>
    <t>59**</t>
  </si>
  <si>
    <t>92*</t>
  </si>
  <si>
    <t>24**</t>
  </si>
  <si>
    <t>85*</t>
  </si>
  <si>
    <t>18**</t>
  </si>
  <si>
    <t>efhq</t>
  </si>
  <si>
    <t>zefh</t>
  </si>
  <si>
    <t>efh</t>
  </si>
  <si>
    <t>qvwE</t>
  </si>
  <si>
    <t>zdgh</t>
  </si>
  <si>
    <t>zdg</t>
  </si>
  <si>
    <t>zpt</t>
  </si>
  <si>
    <t>pw</t>
  </si>
  <si>
    <t>cdpE</t>
  </si>
  <si>
    <t>zpswE</t>
  </si>
  <si>
    <t>pswE</t>
  </si>
  <si>
    <t>120*</t>
  </si>
  <si>
    <t>43**</t>
  </si>
  <si>
    <t>177*</t>
  </si>
  <si>
    <t>hisv</t>
  </si>
  <si>
    <t>hin</t>
  </si>
  <si>
    <t>zabcdfh
ilmn</t>
  </si>
  <si>
    <t>zabcdfh
ikln</t>
  </si>
  <si>
    <t>23**</t>
  </si>
  <si>
    <t>10**</t>
  </si>
  <si>
    <t>47*</t>
  </si>
  <si>
    <t>50*</t>
  </si>
  <si>
    <t>147*</t>
  </si>
  <si>
    <t>iq</t>
  </si>
  <si>
    <t>116**</t>
  </si>
  <si>
    <t>Monthly/quarterly direct debit (where your energy supplier takes an agreed amount from your bank account automatically)</t>
  </si>
  <si>
    <t>bdkmno</t>
  </si>
  <si>
    <t>Pay by cheque, cash or card on receipt of a bill from your energy supplier</t>
  </si>
  <si>
    <t>Prepayment meter, where you top up credit online or using a mobile app</t>
  </si>
  <si>
    <t>ahilqr</t>
  </si>
  <si>
    <t>ghi</t>
  </si>
  <si>
    <t>Prepayment meter, where you top up credit on to a key or card</t>
  </si>
  <si>
    <t>hilp</t>
  </si>
  <si>
    <t>Pay to an intermediary such as a landlord, housing manager, site owner or someone else</t>
  </si>
  <si>
    <t>Pay in another way (please specify)</t>
  </si>
  <si>
    <t>ghlp</t>
  </si>
  <si>
    <t xml:space="preserve"> NET: Pay by pre-payment meter</t>
  </si>
  <si>
    <t>hilpqr</t>
  </si>
  <si>
    <t>blmopt</t>
  </si>
  <si>
    <t>zehl</t>
  </si>
  <si>
    <t>zt</t>
  </si>
  <si>
    <t>nuvy</t>
  </si>
  <si>
    <t>zhjk</t>
  </si>
  <si>
    <t>nqrsuw</t>
  </si>
  <si>
    <t>zgijkl</t>
  </si>
  <si>
    <t>qrs</t>
  </si>
  <si>
    <t>fgnrsuw</t>
  </si>
  <si>
    <t>zfgj</t>
  </si>
  <si>
    <t>zfghijk</t>
  </si>
  <si>
    <t>zfj</t>
  </si>
  <si>
    <t>nw</t>
  </si>
  <si>
    <t>zdefhij
k</t>
  </si>
  <si>
    <t>ijnqrsu
w</t>
  </si>
  <si>
    <t>zac</t>
  </si>
  <si>
    <t>gij</t>
  </si>
  <si>
    <t>86*</t>
  </si>
  <si>
    <t>adhlmAn
oBs</t>
  </si>
  <si>
    <t>hlmAnoB</t>
  </si>
  <si>
    <t>zhlmAno
B</t>
  </si>
  <si>
    <t>AB</t>
  </si>
  <si>
    <t>bcC</t>
  </si>
  <si>
    <t>ziApBC</t>
  </si>
  <si>
    <t>ziC</t>
  </si>
  <si>
    <t>zipBC</t>
  </si>
  <si>
    <t>ziAnopB
C</t>
  </si>
  <si>
    <t>143*</t>
  </si>
  <si>
    <t>66**</t>
  </si>
  <si>
    <t>abefghk
lnoquv</t>
  </si>
  <si>
    <t>zefgh</t>
  </si>
  <si>
    <t>zquvE</t>
  </si>
  <si>
    <t>qruvE</t>
  </si>
  <si>
    <t>zqruvE</t>
  </si>
  <si>
    <t>bdghmps
w</t>
  </si>
  <si>
    <t>zdfgh</t>
  </si>
  <si>
    <t>sw</t>
  </si>
  <si>
    <t>zpstwE</t>
  </si>
  <si>
    <t>cdjmq</t>
  </si>
  <si>
    <t>zdefh</t>
  </si>
  <si>
    <t>zdef</t>
  </si>
  <si>
    <t>cdjmp</t>
  </si>
  <si>
    <t>zdegh</t>
  </si>
  <si>
    <t>zpsvw</t>
  </si>
  <si>
    <t>zpsvwE</t>
  </si>
  <si>
    <t>djmp</t>
  </si>
  <si>
    <t>cdkp</t>
  </si>
  <si>
    <t>zpE</t>
  </si>
  <si>
    <t>cdjm</t>
  </si>
  <si>
    <t>zdeh</t>
  </si>
  <si>
    <t>zpqstwE</t>
  </si>
  <si>
    <t>zpstw</t>
  </si>
  <si>
    <t>bdfjknA</t>
  </si>
  <si>
    <t>zbcdfgh
ijklno</t>
  </si>
  <si>
    <t>zbdfghi
jklno</t>
  </si>
  <si>
    <t>bdjkn</t>
  </si>
  <si>
    <t>cmu</t>
  </si>
  <si>
    <t>clm</t>
  </si>
  <si>
    <t>zbcdfhi
lm</t>
  </si>
  <si>
    <t>aeilmuv
BC</t>
  </si>
  <si>
    <t>zaehilm</t>
  </si>
  <si>
    <t>aem</t>
  </si>
  <si>
    <t>aeilm</t>
  </si>
  <si>
    <t>zaeilm</t>
  </si>
  <si>
    <t>zabcdef
hilm</t>
  </si>
  <si>
    <t>uv</t>
  </si>
  <si>
    <t>aeilmsu
C</t>
  </si>
  <si>
    <t>aceilm</t>
  </si>
  <si>
    <t>zaceghi
lm</t>
  </si>
  <si>
    <t>zacefhi
lm</t>
  </si>
  <si>
    <t>acem</t>
  </si>
  <si>
    <t>fls</t>
  </si>
  <si>
    <t>fl</t>
  </si>
  <si>
    <t>zbcdfhi
jlmn</t>
  </si>
  <si>
    <t>zsu</t>
  </si>
  <si>
    <t>zrsuv</t>
  </si>
  <si>
    <t>his</t>
  </si>
  <si>
    <t>zabcdfh
ilno</t>
  </si>
  <si>
    <t>aceilms
uvBC</t>
  </si>
  <si>
    <t>zacehil
m</t>
  </si>
  <si>
    <t>ae</t>
  </si>
  <si>
    <t>zaceilm</t>
  </si>
  <si>
    <t>zabcdef
ghijlmn</t>
  </si>
  <si>
    <t>48*</t>
  </si>
  <si>
    <t>oq</t>
  </si>
  <si>
    <t>zoq</t>
  </si>
  <si>
    <t>zvw</t>
  </si>
  <si>
    <t>rt</t>
  </si>
  <si>
    <t>zln</t>
  </si>
  <si>
    <t>fjl</t>
  </si>
  <si>
    <t>zdfg</t>
  </si>
  <si>
    <t>zrstwx</t>
  </si>
  <si>
    <t>fjlnt</t>
  </si>
  <si>
    <t>zjklno</t>
  </si>
  <si>
    <t>ft</t>
  </si>
  <si>
    <t>zrstx</t>
  </si>
  <si>
    <t>rstx</t>
  </si>
  <si>
    <t>101**</t>
  </si>
  <si>
    <t>bdfkmno</t>
  </si>
  <si>
    <t>zdf</t>
  </si>
  <si>
    <t>ahijlqr</t>
  </si>
  <si>
    <t>hilq</t>
  </si>
  <si>
    <t>zeghi</t>
  </si>
  <si>
    <t>aghijlq
r</t>
  </si>
  <si>
    <t>lmopt</t>
  </si>
  <si>
    <t>zefhl</t>
  </si>
  <si>
    <t>nsv</t>
  </si>
  <si>
    <t>zek</t>
  </si>
  <si>
    <t>jnrsu</t>
  </si>
  <si>
    <t>zdfgj</t>
  </si>
  <si>
    <t>zej</t>
  </si>
  <si>
    <t>zfhik</t>
  </si>
  <si>
    <t>gjnqrsu
w</t>
  </si>
  <si>
    <t>zgijk</t>
  </si>
  <si>
    <t>gijk</t>
  </si>
  <si>
    <t>gj</t>
  </si>
  <si>
    <t>78*</t>
  </si>
  <si>
    <t>adhlmAn
Bs</t>
  </si>
  <si>
    <t>hlmAnB</t>
  </si>
  <si>
    <t>bcfC</t>
  </si>
  <si>
    <t>zApBC</t>
  </si>
  <si>
    <t>zpBC</t>
  </si>
  <si>
    <t>zpC</t>
  </si>
  <si>
    <t>znpC</t>
  </si>
  <si>
    <t>zhAnBC</t>
  </si>
  <si>
    <t>zAnopBC</t>
  </si>
  <si>
    <t>znopBC</t>
  </si>
  <si>
    <t>128*</t>
  </si>
  <si>
    <t>61**</t>
  </si>
  <si>
    <t>quv</t>
  </si>
  <si>
    <t>qu</t>
  </si>
  <si>
    <t>bdmpsw</t>
  </si>
  <si>
    <t>psw</t>
  </si>
  <si>
    <t>cdejmq</t>
  </si>
  <si>
    <t>zqwE</t>
  </si>
  <si>
    <t>qw</t>
  </si>
  <si>
    <t>zpw</t>
  </si>
  <si>
    <t>dmp</t>
  </si>
  <si>
    <t>djp</t>
  </si>
  <si>
    <t>cdp</t>
  </si>
  <si>
    <t>cdejmA</t>
  </si>
  <si>
    <t>179*</t>
  </si>
  <si>
    <t>bdfjkno</t>
  </si>
  <si>
    <t>kno</t>
  </si>
  <si>
    <t>zbcdefh
ijlm</t>
  </si>
  <si>
    <t>aeilmu</t>
  </si>
  <si>
    <t>aehilm</t>
  </si>
  <si>
    <t>zabcdef
hilmn</t>
  </si>
  <si>
    <t>zabcdef
hijlmn</t>
  </si>
  <si>
    <t>almsuB</t>
  </si>
  <si>
    <t>zailm</t>
  </si>
  <si>
    <t>ailm</t>
  </si>
  <si>
    <t>ruv</t>
  </si>
  <si>
    <t>fhlsuw</t>
  </si>
  <si>
    <t>fhl</t>
  </si>
  <si>
    <t>zbcdfhi
lmn</t>
  </si>
  <si>
    <t>zbcdfhi
jlmno</t>
  </si>
  <si>
    <t>suw</t>
  </si>
  <si>
    <t>di</t>
  </si>
  <si>
    <t>ilm</t>
  </si>
  <si>
    <t>dil</t>
  </si>
  <si>
    <t>zbcdfhi
lno</t>
  </si>
  <si>
    <t>aceilmr
uB</t>
  </si>
  <si>
    <t>149*</t>
  </si>
  <si>
    <t>fjln</t>
  </si>
  <si>
    <t>zjno</t>
  </si>
  <si>
    <t>zrt</t>
  </si>
  <si>
    <t>fjlns</t>
  </si>
  <si>
    <t>stx</t>
  </si>
  <si>
    <t>30**</t>
  </si>
  <si>
    <t>164*</t>
  </si>
  <si>
    <t>109*</t>
  </si>
  <si>
    <t>133*</t>
  </si>
  <si>
    <t>112*</t>
  </si>
  <si>
    <t>87*</t>
  </si>
  <si>
    <t>Octopus Energy</t>
  </si>
  <si>
    <t>E.ON Next</t>
  </si>
  <si>
    <t>EDF Energy</t>
  </si>
  <si>
    <t>OVO Energy</t>
  </si>
  <si>
    <t>British Gas</t>
  </si>
  <si>
    <t>zh</t>
  </si>
  <si>
    <t>Scottish Power</t>
  </si>
  <si>
    <t>hkl</t>
  </si>
  <si>
    <t>Utility Warehouse</t>
  </si>
  <si>
    <t>Utilita</t>
  </si>
  <si>
    <t>Ecotricity</t>
  </si>
  <si>
    <t>Outfox the Market</t>
  </si>
  <si>
    <t>E Gas and Electricity</t>
  </si>
  <si>
    <t>So Energy</t>
  </si>
  <si>
    <t>Sainsbury's Energy</t>
  </si>
  <si>
    <t>Your Co-op Energy</t>
  </si>
  <si>
    <t>London Power</t>
  </si>
  <si>
    <t>Other (please specify)</t>
  </si>
  <si>
    <t>bghl</t>
  </si>
  <si>
    <t xml:space="preserve"> NET: Small supplier</t>
  </si>
  <si>
    <t xml:space="preserve"> NET: Medium supplier</t>
  </si>
  <si>
    <t xml:space="preserve"> NET: Large supplier</t>
  </si>
  <si>
    <t>90*</t>
  </si>
  <si>
    <t>46*</t>
  </si>
  <si>
    <t>60*</t>
  </si>
  <si>
    <t>49*</t>
  </si>
  <si>
    <t>132*</t>
  </si>
  <si>
    <t>141*</t>
  </si>
  <si>
    <t>97*</t>
  </si>
  <si>
    <t>38**</t>
  </si>
  <si>
    <t>151*</t>
  </si>
  <si>
    <t>mo</t>
  </si>
  <si>
    <t>zjl</t>
  </si>
  <si>
    <t>bc</t>
  </si>
  <si>
    <t>zfjk</t>
  </si>
  <si>
    <t>bnq</t>
  </si>
  <si>
    <t>zeghik</t>
  </si>
  <si>
    <t>ay</t>
  </si>
  <si>
    <t>ak</t>
  </si>
  <si>
    <t>zfghijk
l</t>
  </si>
  <si>
    <t>26**</t>
  </si>
  <si>
    <t>117*</t>
  </si>
  <si>
    <t>77*</t>
  </si>
  <si>
    <t>2**</t>
  </si>
  <si>
    <t>1**</t>
  </si>
  <si>
    <t>19**</t>
  </si>
  <si>
    <t>20*</t>
  </si>
  <si>
    <t>110*</t>
  </si>
  <si>
    <t>42**</t>
  </si>
  <si>
    <t>146*</t>
  </si>
  <si>
    <t>20**</t>
  </si>
  <si>
    <t>26*</t>
  </si>
  <si>
    <t>hAt</t>
  </si>
  <si>
    <t>14**</t>
  </si>
  <si>
    <t>29**</t>
  </si>
  <si>
    <t>91*</t>
  </si>
  <si>
    <t>39**</t>
  </si>
  <si>
    <t>83*</t>
  </si>
  <si>
    <t>27**</t>
  </si>
  <si>
    <t>16**</t>
  </si>
  <si>
    <t>71*</t>
  </si>
  <si>
    <t>39*</t>
  </si>
  <si>
    <t>29*</t>
  </si>
  <si>
    <t>eghq</t>
  </si>
  <si>
    <t>zpquv</t>
  </si>
  <si>
    <t>zpqsuvE</t>
  </si>
  <si>
    <t>E</t>
  </si>
  <si>
    <t>wE</t>
  </si>
  <si>
    <t>dnpsw</t>
  </si>
  <si>
    <t>jm</t>
  </si>
  <si>
    <t>zqw</t>
  </si>
  <si>
    <t>cj</t>
  </si>
  <si>
    <t>zABD</t>
  </si>
  <si>
    <t>cd</t>
  </si>
  <si>
    <t>cdmpswE</t>
  </si>
  <si>
    <t>cjm</t>
  </si>
  <si>
    <t>gC</t>
  </si>
  <si>
    <t>119*</t>
  </si>
  <si>
    <t>144*</t>
  </si>
  <si>
    <t>167*</t>
  </si>
  <si>
    <t>44**</t>
  </si>
  <si>
    <t>115*</t>
  </si>
  <si>
    <t>bdfhjnw</t>
  </si>
  <si>
    <t>zbdfhij
klmno</t>
  </si>
  <si>
    <t>zbcdfhi
jklmno</t>
  </si>
  <si>
    <t>zbdfhjn</t>
  </si>
  <si>
    <t>bdfhjn</t>
  </si>
  <si>
    <t>ag</t>
  </si>
  <si>
    <t>cgi</t>
  </si>
  <si>
    <t>cg</t>
  </si>
  <si>
    <t>zbcegil
no</t>
  </si>
  <si>
    <t>cgm</t>
  </si>
  <si>
    <t>zcgm</t>
  </si>
  <si>
    <t>zacgm</t>
  </si>
  <si>
    <t>zacegm</t>
  </si>
  <si>
    <t>acegjm</t>
  </si>
  <si>
    <t>jlo</t>
  </si>
  <si>
    <t>zejlo</t>
  </si>
  <si>
    <t>ejo</t>
  </si>
  <si>
    <t>hil</t>
  </si>
  <si>
    <t>bcs</t>
  </si>
  <si>
    <t>zbcdefh
iklm</t>
  </si>
  <si>
    <t>bcm</t>
  </si>
  <si>
    <t>ckm</t>
  </si>
  <si>
    <t>hilo</t>
  </si>
  <si>
    <t>zabfgjl
no</t>
  </si>
  <si>
    <t>zabcdfg
hijklno</t>
  </si>
  <si>
    <t>zdfn</t>
  </si>
  <si>
    <t>28**</t>
  </si>
  <si>
    <t>172*</t>
  </si>
  <si>
    <t>36**</t>
  </si>
  <si>
    <t>-**</t>
  </si>
  <si>
    <t>95*</t>
  </si>
  <si>
    <t>50**</t>
  </si>
  <si>
    <t>66*</t>
  </si>
  <si>
    <t>103*</t>
  </si>
  <si>
    <t>52**</t>
  </si>
  <si>
    <t>40*</t>
  </si>
  <si>
    <t>38*</t>
  </si>
  <si>
    <t>34*</t>
  </si>
  <si>
    <t>27*</t>
  </si>
  <si>
    <t>98*</t>
  </si>
  <si>
    <t>131*</t>
  </si>
  <si>
    <t>62*</t>
  </si>
  <si>
    <t>48**</t>
  </si>
  <si>
    <t>22**</t>
  </si>
  <si>
    <t>hjlp</t>
  </si>
  <si>
    <t>zfhi</t>
  </si>
  <si>
    <t>6**</t>
  </si>
  <si>
    <t>74**</t>
  </si>
  <si>
    <t>45**</t>
  </si>
  <si>
    <t>174*</t>
  </si>
  <si>
    <t>168*</t>
  </si>
  <si>
    <t>11**</t>
  </si>
  <si>
    <t>12**</t>
  </si>
  <si>
    <t>***</t>
  </si>
  <si>
    <t>34**</t>
  </si>
  <si>
    <t>46**</t>
  </si>
  <si>
    <t>40**</t>
  </si>
  <si>
    <t>25**</t>
  </si>
  <si>
    <t>17**</t>
  </si>
  <si>
    <t>157*</t>
  </si>
  <si>
    <t>104*</t>
  </si>
  <si>
    <t>31**</t>
  </si>
  <si>
    <t>70*</t>
  </si>
  <si>
    <t>dpA</t>
  </si>
  <si>
    <t>3**</t>
  </si>
  <si>
    <t>59*</t>
  </si>
  <si>
    <t>84*</t>
  </si>
  <si>
    <t>fsuB</t>
  </si>
  <si>
    <t>bs</t>
  </si>
  <si>
    <t>bsu</t>
  </si>
  <si>
    <t>zdfhil</t>
  </si>
  <si>
    <t>zuw</t>
  </si>
  <si>
    <t>135*</t>
  </si>
  <si>
    <t>36*</t>
  </si>
  <si>
    <t>58**</t>
  </si>
  <si>
    <t>13**</t>
  </si>
  <si>
    <t>49**</t>
  </si>
  <si>
    <t>ns</t>
  </si>
  <si>
    <t>87**</t>
  </si>
  <si>
    <t>lr</t>
  </si>
  <si>
    <t>gno</t>
  </si>
  <si>
    <t>bi</t>
  </si>
  <si>
    <t>hl</t>
  </si>
  <si>
    <t>zeg</t>
  </si>
  <si>
    <t>lq</t>
  </si>
  <si>
    <t>rsu</t>
  </si>
  <si>
    <t>bot</t>
  </si>
  <si>
    <t>als</t>
  </si>
  <si>
    <t>nrsu</t>
  </si>
  <si>
    <t>169*</t>
  </si>
  <si>
    <t>101*</t>
  </si>
  <si>
    <t>23*</t>
  </si>
  <si>
    <t>bC</t>
  </si>
  <si>
    <t>ahAnoB</t>
  </si>
  <si>
    <t>hAoB</t>
  </si>
  <si>
    <t>zhlAnoB</t>
  </si>
  <si>
    <t>173*</t>
  </si>
  <si>
    <t>56**</t>
  </si>
  <si>
    <t>81*</t>
  </si>
  <si>
    <t>96*</t>
  </si>
  <si>
    <t>abdjm</t>
  </si>
  <si>
    <t>zpqstuw
E</t>
  </si>
  <si>
    <t>abtw</t>
  </si>
  <si>
    <t>abqtv</t>
  </si>
  <si>
    <t>zqtvwE</t>
  </si>
  <si>
    <t>tvw</t>
  </si>
  <si>
    <t>tv</t>
  </si>
  <si>
    <t>abefghk
nv</t>
  </si>
  <si>
    <t>zk</t>
  </si>
  <si>
    <t>zpqsuvw
E</t>
  </si>
  <si>
    <t>zpuv</t>
  </si>
  <si>
    <t>cn</t>
  </si>
  <si>
    <t>ab</t>
  </si>
  <si>
    <t>zpqtuwE</t>
  </si>
  <si>
    <t>cE</t>
  </si>
  <si>
    <t>cw</t>
  </si>
  <si>
    <t>cdpwE</t>
  </si>
  <si>
    <t>cdejmsw
E</t>
  </si>
  <si>
    <t>swE</t>
  </si>
  <si>
    <t>abfghlo</t>
  </si>
  <si>
    <t>zpqu</t>
  </si>
  <si>
    <t>zpquvE</t>
  </si>
  <si>
    <t>113*</t>
  </si>
  <si>
    <t>160*</t>
  </si>
  <si>
    <t>138*</t>
  </si>
  <si>
    <t>ch</t>
  </si>
  <si>
    <t>ce</t>
  </si>
  <si>
    <t>cehn</t>
  </si>
  <si>
    <t>ace</t>
  </si>
  <si>
    <t>hu</t>
  </si>
  <si>
    <t>ael</t>
  </si>
  <si>
    <t>ck</t>
  </si>
  <si>
    <t>zchk</t>
  </si>
  <si>
    <t>bdfnswA</t>
  </si>
  <si>
    <t>zabcdfh
ijklmno</t>
  </si>
  <si>
    <t>bdfn</t>
  </si>
  <si>
    <t>zbdfhil
no</t>
  </si>
  <si>
    <t>zsvw</t>
  </si>
  <si>
    <t>celB</t>
  </si>
  <si>
    <t>cel</t>
  </si>
  <si>
    <t>zcel</t>
  </si>
  <si>
    <t>ilmsu</t>
  </si>
  <si>
    <t>im</t>
  </si>
  <si>
    <t>zabdefh
ilm</t>
  </si>
  <si>
    <t>zadfhil
m</t>
  </si>
  <si>
    <t>zabdefh
ilmn</t>
  </si>
  <si>
    <t>bd</t>
  </si>
  <si>
    <t>zbdfhil
mn</t>
  </si>
  <si>
    <t>zabdfhi
lmn</t>
  </si>
  <si>
    <t>zafhm</t>
  </si>
  <si>
    <t>aei</t>
  </si>
  <si>
    <t>eil</t>
  </si>
  <si>
    <t>adeil</t>
  </si>
  <si>
    <t>aeil</t>
  </si>
  <si>
    <t>zadehil
m</t>
  </si>
  <si>
    <t>jnow</t>
  </si>
  <si>
    <t>cfjno</t>
  </si>
  <si>
    <t>fjno</t>
  </si>
  <si>
    <t>zbfhjln
o</t>
  </si>
  <si>
    <t>jno</t>
  </si>
  <si>
    <t>bfjo</t>
  </si>
  <si>
    <t>41*</t>
  </si>
  <si>
    <t>134*</t>
  </si>
  <si>
    <t>inu</t>
  </si>
  <si>
    <t>znopq</t>
  </si>
  <si>
    <t>nq</t>
  </si>
  <si>
    <t>zst</t>
  </si>
  <si>
    <t>zrstuw</t>
  </si>
  <si>
    <t>zjnq</t>
  </si>
  <si>
    <t>zrstuwx</t>
  </si>
  <si>
    <t>zklnoq</t>
  </si>
  <si>
    <t>zkoq</t>
  </si>
  <si>
    <t>My household is usually among the first to try a new product when it appears on the market</t>
  </si>
  <si>
    <t>My household wants to use products and services that help to reduce carbon emissions</t>
  </si>
  <si>
    <t>Strongly agree</t>
  </si>
  <si>
    <t>Tend to agree</t>
  </si>
  <si>
    <t>Neither agree nor disagree</t>
  </si>
  <si>
    <t>Tend to disagree</t>
  </si>
  <si>
    <t>Strongly disagree</t>
  </si>
  <si>
    <t xml:space="preserve"> NET: Agree</t>
  </si>
  <si>
    <t xml:space="preserve"> NET: Disagree</t>
  </si>
  <si>
    <t xml:space="preserve"> Net Agreement</t>
  </si>
  <si>
    <t>ghikl</t>
  </si>
  <si>
    <t>bghiklo
p</t>
  </si>
  <si>
    <t>or</t>
  </si>
  <si>
    <t>jlr</t>
  </si>
  <si>
    <t>bghikl</t>
  </si>
  <si>
    <t>zdil</t>
  </si>
  <si>
    <t>jsuv</t>
  </si>
  <si>
    <t>gjl</t>
  </si>
  <si>
    <t>almvx</t>
  </si>
  <si>
    <t>zdhijl</t>
  </si>
  <si>
    <t>zhAnpBC</t>
  </si>
  <si>
    <t>best</t>
  </si>
  <si>
    <t>mAB</t>
  </si>
  <si>
    <t>zmAB</t>
  </si>
  <si>
    <t>zhilAno
pBC</t>
  </si>
  <si>
    <t>bCq</t>
  </si>
  <si>
    <t>bes</t>
  </si>
  <si>
    <t>djm</t>
  </si>
  <si>
    <t>fhlstwE
CD</t>
  </si>
  <si>
    <t>stwE</t>
  </si>
  <si>
    <t>twE</t>
  </si>
  <si>
    <t>zCD</t>
  </si>
  <si>
    <t>dpstwEC</t>
  </si>
  <si>
    <t>pstwE</t>
  </si>
  <si>
    <t>cdmpA</t>
  </si>
  <si>
    <t>pE</t>
  </si>
  <si>
    <t>zpqvE</t>
  </si>
  <si>
    <t>pstwEC</t>
  </si>
  <si>
    <t>zdfh</t>
  </si>
  <si>
    <t>zpstuwE</t>
  </si>
  <si>
    <t>zACD</t>
  </si>
  <si>
    <t>bfhilns
uw</t>
  </si>
  <si>
    <t>zbcdfhi
lmno</t>
  </si>
  <si>
    <t>bdfnsuw</t>
  </si>
  <si>
    <t>bn</t>
  </si>
  <si>
    <t>bdno</t>
  </si>
  <si>
    <t>zbdfhij
lno</t>
  </si>
  <si>
    <t>dsuw</t>
  </si>
  <si>
    <t>acegmt</t>
  </si>
  <si>
    <t>acegm</t>
  </si>
  <si>
    <t>zacegjl
m</t>
  </si>
  <si>
    <t>zacegjm</t>
  </si>
  <si>
    <t>ceg</t>
  </si>
  <si>
    <t>zabcefg
hjlm</t>
  </si>
  <si>
    <t>cegj</t>
  </si>
  <si>
    <t>zrtv</t>
  </si>
  <si>
    <t>acegmrv</t>
  </si>
  <si>
    <t>zacefgh
ilm</t>
  </si>
  <si>
    <t>zrtuv</t>
  </si>
  <si>
    <t>zrstuv</t>
  </si>
  <si>
    <t>isuB</t>
  </si>
  <si>
    <t>zadhim</t>
  </si>
  <si>
    <t>bdfhiln
suw</t>
  </si>
  <si>
    <t>acegjmr
tvA</t>
  </si>
  <si>
    <t>zacefgh
jlm</t>
  </si>
  <si>
    <t>aceg</t>
  </si>
  <si>
    <t>zabcdef
ghijklm</t>
  </si>
  <si>
    <t>fnx</t>
  </si>
  <si>
    <t>zjnoq</t>
  </si>
  <si>
    <t>gnx</t>
  </si>
  <si>
    <t>zknoq</t>
  </si>
  <si>
    <t>fs</t>
  </si>
  <si>
    <t>zstu</t>
  </si>
  <si>
    <t>djlq</t>
  </si>
  <si>
    <t>zjlq</t>
  </si>
  <si>
    <t>zrtwx</t>
  </si>
  <si>
    <t>zrwx</t>
  </si>
  <si>
    <t>djklrt</t>
  </si>
  <si>
    <t>jkl</t>
  </si>
  <si>
    <t>zrstw</t>
  </si>
  <si>
    <t>fnst</t>
  </si>
  <si>
    <t>djklqrw</t>
  </si>
  <si>
    <t>zjklq</t>
  </si>
  <si>
    <t>rtw</t>
  </si>
  <si>
    <t>rw</t>
  </si>
  <si>
    <t>zrtw</t>
  </si>
  <si>
    <t>zefg</t>
  </si>
  <si>
    <t>zdi</t>
  </si>
  <si>
    <t>ajl</t>
  </si>
  <si>
    <t>fgkno</t>
  </si>
  <si>
    <t>bik</t>
  </si>
  <si>
    <t>mp</t>
  </si>
  <si>
    <t>zekl</t>
  </si>
  <si>
    <t>nsw</t>
  </si>
  <si>
    <t>ehmopy</t>
  </si>
  <si>
    <t>eh</t>
  </si>
  <si>
    <t>zce</t>
  </si>
  <si>
    <t>zhilApB
C</t>
  </si>
  <si>
    <t>ghB</t>
  </si>
  <si>
    <t>zgh</t>
  </si>
  <si>
    <t>ghqBC</t>
  </si>
  <si>
    <t>zBCD</t>
  </si>
  <si>
    <t>djmpswE
AC</t>
  </si>
  <si>
    <t>zpuvE</t>
  </si>
  <si>
    <t>cdjmA</t>
  </si>
  <si>
    <t>fghklnq
B</t>
  </si>
  <si>
    <t>dA</t>
  </si>
  <si>
    <t>bdfhlns
uw</t>
  </si>
  <si>
    <t>zbdfhij
lmno</t>
  </si>
  <si>
    <t>bdfh</t>
  </si>
  <si>
    <t>bdfhn</t>
  </si>
  <si>
    <t>bdfhiln</t>
  </si>
  <si>
    <t>gn</t>
  </si>
  <si>
    <t>zgn</t>
  </si>
  <si>
    <t>egk</t>
  </si>
  <si>
    <t>acegmrv
C</t>
  </si>
  <si>
    <t>zacegil
m</t>
  </si>
  <si>
    <t>hisu</t>
  </si>
  <si>
    <t>bdfhnsu
w</t>
  </si>
  <si>
    <t>zux</t>
  </si>
  <si>
    <t>zrtuw</t>
  </si>
  <si>
    <t>jls</t>
  </si>
  <si>
    <t>it</t>
  </si>
  <si>
    <t>gou</t>
  </si>
  <si>
    <t>zuwx</t>
  </si>
  <si>
    <t>zruwx</t>
  </si>
  <si>
    <t>ist</t>
  </si>
  <si>
    <t>zdfi</t>
  </si>
  <si>
    <t>zrstvx</t>
  </si>
  <si>
    <t>Washing machine or combined washer/dryer (any type)</t>
  </si>
  <si>
    <t>adno</t>
  </si>
  <si>
    <t>Smart home heating controls (e.g. Hive, Google Nest) or smart thermostatic radiator valves ('TRVs'). These enable you to programme your boiler or heating system online/by smart phone</t>
  </si>
  <si>
    <t>bhikmno</t>
  </si>
  <si>
    <t>Solar panels</t>
  </si>
  <si>
    <t>djmno</t>
  </si>
  <si>
    <t>A fully electric car or van (that you plug in and charge, not a hybrid)</t>
  </si>
  <si>
    <t>bhikmno
p</t>
  </si>
  <si>
    <t>zdghi</t>
  </si>
  <si>
    <t>Home battery storage for electricity (large battery which allows storing electricity for later use. Common brands include GiveEnergy All in One Battery, Tesla Powerwall)</t>
  </si>
  <si>
    <t>mno</t>
  </si>
  <si>
    <t>Storage heaters (electric heaters that generate and store heat during the night and release the heat when needed e.g. to warm your home during the day)</t>
  </si>
  <si>
    <t>Heat pump (a specific type of electric home heating which extracts heat from the outside environment, such as the air or ground, and uses it to heat the home)</t>
  </si>
  <si>
    <t>None of these</t>
  </si>
  <si>
    <t>blr</t>
  </si>
  <si>
    <t>zefhi</t>
  </si>
  <si>
    <t>al</t>
  </si>
  <si>
    <t xml:space="preserve"> NET: Any</t>
  </si>
  <si>
    <t>dno</t>
  </si>
  <si>
    <t xml:space="preserve"> NET: 1-3</t>
  </si>
  <si>
    <t>adn</t>
  </si>
  <si>
    <t xml:space="preserve"> NET: 4-6</t>
  </si>
  <si>
    <t>bno</t>
  </si>
  <si>
    <t xml:space="preserve"> NET: All</t>
  </si>
  <si>
    <t>cov</t>
  </si>
  <si>
    <t>now</t>
  </si>
  <si>
    <t>zehjl</t>
  </si>
  <si>
    <t>cmopw</t>
  </si>
  <si>
    <t>lm</t>
  </si>
  <si>
    <t>y</t>
  </si>
  <si>
    <t>zoqs</t>
  </si>
  <si>
    <t>co</t>
  </si>
  <si>
    <t>zy</t>
  </si>
  <si>
    <t>dhimAnB</t>
  </si>
  <si>
    <t>himAnB</t>
  </si>
  <si>
    <t>zhimAnB</t>
  </si>
  <si>
    <t>ehlmAnB
rst</t>
  </si>
  <si>
    <t>hlmA</t>
  </si>
  <si>
    <t>zhlmAnB</t>
  </si>
  <si>
    <t>rst</t>
  </si>
  <si>
    <t>zhAnB</t>
  </si>
  <si>
    <t>dehmAnB
s</t>
  </si>
  <si>
    <t>hmAnB</t>
  </si>
  <si>
    <t>hmAB</t>
  </si>
  <si>
    <t>Cq</t>
  </si>
  <si>
    <t>zhC</t>
  </si>
  <si>
    <t>lmAn</t>
  </si>
  <si>
    <t>lmno</t>
  </si>
  <si>
    <t>zlmAn</t>
  </si>
  <si>
    <t>bfghikl
noqrtuE</t>
  </si>
  <si>
    <t>zqrstuw
E</t>
  </si>
  <si>
    <t>aefghkn
q</t>
  </si>
  <si>
    <t>zqv</t>
  </si>
  <si>
    <t>ehknq</t>
  </si>
  <si>
    <t>zeh</t>
  </si>
  <si>
    <t>zpqruvE</t>
  </si>
  <si>
    <t>zpqruv</t>
  </si>
  <si>
    <t>aghknq</t>
  </si>
  <si>
    <t>bghknqB</t>
  </si>
  <si>
    <t>cdjmpAB</t>
  </si>
  <si>
    <t>bfghnoq</t>
  </si>
  <si>
    <t>zqtwE</t>
  </si>
  <si>
    <t>fghstwE
D</t>
  </si>
  <si>
    <t>stw</t>
  </si>
  <si>
    <t>hnq</t>
  </si>
  <si>
    <t>jkortA</t>
  </si>
  <si>
    <t>zbdefgh
jkno</t>
  </si>
  <si>
    <t>bjko</t>
  </si>
  <si>
    <t>zabcdef
ghjklmn
o</t>
  </si>
  <si>
    <t>bdfhnos
w</t>
  </si>
  <si>
    <t>bdfhno</t>
  </si>
  <si>
    <t>zabcdef
ghijkln
o</t>
  </si>
  <si>
    <t>zsuvw</t>
  </si>
  <si>
    <t>bdfhnos
wB</t>
  </si>
  <si>
    <t>dfo</t>
  </si>
  <si>
    <t>zabdefg
hijklmn
o</t>
  </si>
  <si>
    <t>do</t>
  </si>
  <si>
    <t>zbdfhin
o</t>
  </si>
  <si>
    <t>bdfhnor
suwB</t>
  </si>
  <si>
    <t>zbcdefg
hijklmn
o</t>
  </si>
  <si>
    <t>zbcdfgh
ijklmno</t>
  </si>
  <si>
    <t>bdfno</t>
  </si>
  <si>
    <t>zbdfhno</t>
  </si>
  <si>
    <t>bo</t>
  </si>
  <si>
    <t>rsw</t>
  </si>
  <si>
    <t>zabcdfg
hijklmn
o</t>
  </si>
  <si>
    <t>hlu</t>
  </si>
  <si>
    <t>dhl</t>
  </si>
  <si>
    <t>dfhilns
u</t>
  </si>
  <si>
    <t>fhln</t>
  </si>
  <si>
    <t>zabdfhi
lno</t>
  </si>
  <si>
    <t>hln</t>
  </si>
  <si>
    <t>acegilm
u</t>
  </si>
  <si>
    <t>acim</t>
  </si>
  <si>
    <t>acegilm</t>
  </si>
  <si>
    <t>zabcdef
ghiklmn</t>
  </si>
  <si>
    <t>acegim</t>
  </si>
  <si>
    <t>zabcdef
ghijklm
n</t>
  </si>
  <si>
    <t>hisuB</t>
  </si>
  <si>
    <t>bdfjkno
r</t>
  </si>
  <si>
    <t>zbdfghj
klno</t>
  </si>
  <si>
    <t>djkno</t>
  </si>
  <si>
    <t>bdjkno</t>
  </si>
  <si>
    <t>acegjkn
or</t>
  </si>
  <si>
    <t>cejo</t>
  </si>
  <si>
    <t>zacegjk
no</t>
  </si>
  <si>
    <t>zabcegh
jklno</t>
  </si>
  <si>
    <t>zaceghj
klno</t>
  </si>
  <si>
    <t>acegjko</t>
  </si>
  <si>
    <t>bdfhjns
uw</t>
  </si>
  <si>
    <t>dfn</t>
  </si>
  <si>
    <t>zbdfhjl
no</t>
  </si>
  <si>
    <t>bdfjno</t>
  </si>
  <si>
    <t>ovw</t>
  </si>
  <si>
    <t>inq</t>
  </si>
  <si>
    <t>inoqv</t>
  </si>
  <si>
    <t>zstuvwx</t>
  </si>
  <si>
    <t>zsvx</t>
  </si>
  <si>
    <t>zlnoq</t>
  </si>
  <si>
    <t>joq</t>
  </si>
  <si>
    <t>jlprstu
x</t>
  </si>
  <si>
    <t>zjklnp</t>
  </si>
  <si>
    <t>fnt</t>
  </si>
  <si>
    <t>iovw</t>
  </si>
  <si>
    <t>dejlovw</t>
  </si>
  <si>
    <t>zjlo</t>
  </si>
  <si>
    <t>zstvw</t>
  </si>
  <si>
    <t>aghilq</t>
  </si>
  <si>
    <t>bmno</t>
  </si>
  <si>
    <t>efi</t>
  </si>
  <si>
    <t>cCq</t>
  </si>
  <si>
    <t>djmpA</t>
  </si>
  <si>
    <t>cdjmAB</t>
  </si>
  <si>
    <t>bghn</t>
  </si>
  <si>
    <t>gstwECD</t>
  </si>
  <si>
    <t>bghq</t>
  </si>
  <si>
    <t>zpqs</t>
  </si>
  <si>
    <t>hilosuw</t>
  </si>
  <si>
    <t>bdfhlno
suwB</t>
  </si>
  <si>
    <t>stuw</t>
  </si>
  <si>
    <t>acegikm</t>
  </si>
  <si>
    <t>zacegik
m</t>
  </si>
  <si>
    <t>zacefgh
ikm</t>
  </si>
  <si>
    <t>zabcdef
ghiklm</t>
  </si>
  <si>
    <t>zstuvw</t>
  </si>
  <si>
    <t>is</t>
  </si>
  <si>
    <t>bdfhjln
or</t>
  </si>
  <si>
    <t>djno</t>
  </si>
  <si>
    <t>acegjor</t>
  </si>
  <si>
    <t>cegjo</t>
  </si>
  <si>
    <t>zacegjl
no</t>
  </si>
  <si>
    <t>zabcegh
jlno</t>
  </si>
  <si>
    <t>acegjo</t>
  </si>
  <si>
    <t>bdfhjln
osuw</t>
  </si>
  <si>
    <t>bdfhjno</t>
  </si>
  <si>
    <t>zbdfhln</t>
  </si>
  <si>
    <t>fstx</t>
  </si>
  <si>
    <t>zjlnop</t>
  </si>
  <si>
    <t>jlrstux</t>
  </si>
  <si>
    <t>ivw</t>
  </si>
  <si>
    <t>dejlvw</t>
  </si>
  <si>
    <t>zjlp</t>
  </si>
  <si>
    <t>finoq</t>
  </si>
  <si>
    <t>Home battery storage for electricity</t>
  </si>
  <si>
    <t>Storage heaters</t>
  </si>
  <si>
    <t>Smart heating controls or smart thermostatic radiator valves ('TRVs')</t>
  </si>
  <si>
    <t>Costs too much to purchase and / or install</t>
  </si>
  <si>
    <t>Not suitable for home</t>
  </si>
  <si>
    <t>Not suitable for lifestyle / work pattern</t>
  </si>
  <si>
    <t>Too difficult to install</t>
  </si>
  <si>
    <t>Don't know enough about it</t>
  </si>
  <si>
    <t>Haven't gotten round to it yet</t>
  </si>
  <si>
    <t>In the process of getting this</t>
  </si>
  <si>
    <t>Safety concerns</t>
  </si>
  <si>
    <t>Not cost-effective/worth it</t>
  </si>
  <si>
    <t>Not needed/wanted</t>
  </si>
  <si>
    <t>Not my choice (e.g. renting)</t>
  </si>
  <si>
    <t>Communal Washer and/or dryer</t>
  </si>
  <si>
    <t>Don't like them/see it useful</t>
  </si>
  <si>
    <t>Had or heard about bad experiences</t>
  </si>
  <si>
    <t>Other</t>
  </si>
  <si>
    <t>119**</t>
  </si>
  <si>
    <t>dkmno</t>
  </si>
  <si>
    <t>bfjl</t>
  </si>
  <si>
    <t>fghil</t>
  </si>
  <si>
    <t>ghkl</t>
  </si>
  <si>
    <t>mn</t>
  </si>
  <si>
    <t>alr</t>
  </si>
  <si>
    <t>blmow</t>
  </si>
  <si>
    <t>acghiuv
xy</t>
  </si>
  <si>
    <t>zefghij</t>
  </si>
  <si>
    <t>zdefghi
j</t>
  </si>
  <si>
    <t>ij</t>
  </si>
  <si>
    <t>inrs</t>
  </si>
  <si>
    <t>zprs</t>
  </si>
  <si>
    <t>178*</t>
  </si>
  <si>
    <t>43*</t>
  </si>
  <si>
    <t>114*</t>
  </si>
  <si>
    <t>82*</t>
  </si>
  <si>
    <t>31*</t>
  </si>
  <si>
    <t>dhmABrt</t>
  </si>
  <si>
    <t>zhmAB</t>
  </si>
  <si>
    <t>znoBC</t>
  </si>
  <si>
    <t>zilApBC</t>
  </si>
  <si>
    <t>hABs</t>
  </si>
  <si>
    <t>zhApBC</t>
  </si>
  <si>
    <t>139*</t>
  </si>
  <si>
    <t>63**</t>
  </si>
  <si>
    <t>efghoqr</t>
  </si>
  <si>
    <t>qrE</t>
  </si>
  <si>
    <t>dk</t>
  </si>
  <si>
    <t>tu</t>
  </si>
  <si>
    <t>qswE</t>
  </si>
  <si>
    <t>hkn</t>
  </si>
  <si>
    <t>cdmp</t>
  </si>
  <si>
    <t>166*</t>
  </si>
  <si>
    <t>bknA</t>
  </si>
  <si>
    <t>zbdfghi
jkln</t>
  </si>
  <si>
    <t>bkn</t>
  </si>
  <si>
    <t>zbdfhkn</t>
  </si>
  <si>
    <t>lrtvB</t>
  </si>
  <si>
    <t>zabdfhj
lm</t>
  </si>
  <si>
    <t>zdfhl</t>
  </si>
  <si>
    <t>rtv</t>
  </si>
  <si>
    <t>amtuB</t>
  </si>
  <si>
    <t>zadfhlm</t>
  </si>
  <si>
    <t>zabdfhi
jlm</t>
  </si>
  <si>
    <t>ajm</t>
  </si>
  <si>
    <t>ztu</t>
  </si>
  <si>
    <t>fhlnos</t>
  </si>
  <si>
    <t>fhlno</t>
  </si>
  <si>
    <t>lno</t>
  </si>
  <si>
    <t>hnsw</t>
  </si>
  <si>
    <t>hn</t>
  </si>
  <si>
    <t>finsu</t>
  </si>
  <si>
    <t>fin</t>
  </si>
  <si>
    <t>bfiln</t>
  </si>
  <si>
    <t>nA</t>
  </si>
  <si>
    <t>imu</t>
  </si>
  <si>
    <t>hmsuB</t>
  </si>
  <si>
    <t>zbdfhil
mo</t>
  </si>
  <si>
    <t>ioq</t>
  </si>
  <si>
    <t>zrtx</t>
  </si>
  <si>
    <t>gp</t>
  </si>
  <si>
    <t>fi</t>
  </si>
  <si>
    <t>fgjl</t>
  </si>
  <si>
    <t>nx</t>
  </si>
  <si>
    <t>zjln</t>
  </si>
  <si>
    <t>stv</t>
  </si>
  <si>
    <t>ln</t>
  </si>
  <si>
    <t>zlno</t>
  </si>
  <si>
    <t>117**</t>
  </si>
  <si>
    <t>admno</t>
  </si>
  <si>
    <t>bkmn</t>
  </si>
  <si>
    <t>bf</t>
  </si>
  <si>
    <t>ko</t>
  </si>
  <si>
    <t>ajlpr</t>
  </si>
  <si>
    <t>afgijlp</t>
  </si>
  <si>
    <t>gsuvy</t>
  </si>
  <si>
    <t>zfgij</t>
  </si>
  <si>
    <t>gs</t>
  </si>
  <si>
    <t>zefgik</t>
  </si>
  <si>
    <t>ei</t>
  </si>
  <si>
    <t>zehjkl</t>
  </si>
  <si>
    <t>zefjk</t>
  </si>
  <si>
    <t>ehmA</t>
  </si>
  <si>
    <t>AnB</t>
  </si>
  <si>
    <t>zAnB</t>
  </si>
  <si>
    <t>zhlAnpB
C</t>
  </si>
  <si>
    <t>74*</t>
  </si>
  <si>
    <t>65**</t>
  </si>
  <si>
    <t>54*</t>
  </si>
  <si>
    <t>efghjmq</t>
  </si>
  <si>
    <t>bgmp</t>
  </si>
  <si>
    <t>zps</t>
  </si>
  <si>
    <t>zpqsvE</t>
  </si>
  <si>
    <t>qv</t>
  </si>
  <si>
    <t>zpqsv</t>
  </si>
  <si>
    <t>zpqstvw
E</t>
  </si>
  <si>
    <t>quE</t>
  </si>
  <si>
    <t>pwEA</t>
  </si>
  <si>
    <t>djA</t>
  </si>
  <si>
    <t>zqu</t>
  </si>
  <si>
    <t>cdknpB</t>
  </si>
  <si>
    <t>170*</t>
  </si>
  <si>
    <t>acjo</t>
  </si>
  <si>
    <t>zacfjno</t>
  </si>
  <si>
    <t>zacfhjn
o</t>
  </si>
  <si>
    <t>zacfhjl
no</t>
  </si>
  <si>
    <t>bdknt</t>
  </si>
  <si>
    <t>bdkn</t>
  </si>
  <si>
    <t>zbdfhij
kln</t>
  </si>
  <si>
    <t>zstw</t>
  </si>
  <si>
    <t>clrtB</t>
  </si>
  <si>
    <t>cl</t>
  </si>
  <si>
    <t>acjm</t>
  </si>
  <si>
    <t>clo</t>
  </si>
  <si>
    <t>hlo</t>
  </si>
  <si>
    <t>aco</t>
  </si>
  <si>
    <t>zacfhil
no</t>
  </si>
  <si>
    <t>bdnsuwA</t>
  </si>
  <si>
    <t>acm</t>
  </si>
  <si>
    <t>chil</t>
  </si>
  <si>
    <t>amu</t>
  </si>
  <si>
    <t>zaflm</t>
  </si>
  <si>
    <t>aj</t>
  </si>
  <si>
    <t>zuv</t>
  </si>
  <si>
    <t>dhilnsu
w</t>
  </si>
  <si>
    <t>dhiln</t>
  </si>
  <si>
    <t>din</t>
  </si>
  <si>
    <t>zbdfghi
jklmno</t>
  </si>
  <si>
    <t>agimu</t>
  </si>
  <si>
    <t>zafgilm</t>
  </si>
  <si>
    <t>agim</t>
  </si>
  <si>
    <t>agilm</t>
  </si>
  <si>
    <t>zabdfgh
ilmn</t>
  </si>
  <si>
    <t>agi</t>
  </si>
  <si>
    <t>zabcdfg
hijlmn</t>
  </si>
  <si>
    <t>himsu</t>
  </si>
  <si>
    <t>him</t>
  </si>
  <si>
    <t>zbcdfhi
klmn</t>
  </si>
  <si>
    <t>zbdfhim</t>
  </si>
  <si>
    <t>ijlqvw</t>
  </si>
  <si>
    <t>zrtvwx</t>
  </si>
  <si>
    <t>zrvwx</t>
  </si>
  <si>
    <t>gioqw</t>
  </si>
  <si>
    <t>zwx</t>
  </si>
  <si>
    <t>gow</t>
  </si>
  <si>
    <t>gr</t>
  </si>
  <si>
    <t>inqu</t>
  </si>
  <si>
    <t>fgl</t>
  </si>
  <si>
    <t>zlo</t>
  </si>
  <si>
    <t>fjlnrst
v</t>
  </si>
  <si>
    <t>zjkln</t>
  </si>
  <si>
    <t>zrstuvx</t>
  </si>
  <si>
    <t>80*</t>
  </si>
  <si>
    <t>68**</t>
  </si>
  <si>
    <t>93*</t>
  </si>
  <si>
    <t>ikl</t>
  </si>
  <si>
    <t>37**</t>
  </si>
  <si>
    <t>99*</t>
  </si>
  <si>
    <t>67*</t>
  </si>
  <si>
    <t>64**</t>
  </si>
  <si>
    <t>hv</t>
  </si>
  <si>
    <t>55**</t>
  </si>
  <si>
    <t>41**</t>
  </si>
  <si>
    <t>188*</t>
  </si>
  <si>
    <t>51**</t>
  </si>
  <si>
    <t>88*</t>
  </si>
  <si>
    <t>154*</t>
  </si>
  <si>
    <t>zpqE</t>
  </si>
  <si>
    <t>zqE</t>
  </si>
  <si>
    <t>hq</t>
  </si>
  <si>
    <t>knp</t>
  </si>
  <si>
    <t>136*</t>
  </si>
  <si>
    <t>nsA</t>
  </si>
  <si>
    <t>zbcdfhj
lno</t>
  </si>
  <si>
    <t>zbdfhjk
lmn</t>
  </si>
  <si>
    <t>zbdfhjk
m</t>
  </si>
  <si>
    <t>zbdfjk</t>
  </si>
  <si>
    <t>bdfk</t>
  </si>
  <si>
    <t>hs</t>
  </si>
  <si>
    <t>79*</t>
  </si>
  <si>
    <t>nv</t>
  </si>
  <si>
    <t>89**</t>
  </si>
  <si>
    <t>bghiko</t>
  </si>
  <si>
    <t>kmno</t>
  </si>
  <si>
    <t>ejn</t>
  </si>
  <si>
    <t>gkl</t>
  </si>
  <si>
    <t>adjr</t>
  </si>
  <si>
    <t>ahlq</t>
  </si>
  <si>
    <t>emovx</t>
  </si>
  <si>
    <t>zor</t>
  </si>
  <si>
    <t>bijknw</t>
  </si>
  <si>
    <t>zeghijk</t>
  </si>
  <si>
    <t>ijk</t>
  </si>
  <si>
    <t>zhijk</t>
  </si>
  <si>
    <t>zdegjl</t>
  </si>
  <si>
    <t>mvxy</t>
  </si>
  <si>
    <t>knw</t>
  </si>
  <si>
    <t>gjk</t>
  </si>
  <si>
    <t>zefhij</t>
  </si>
  <si>
    <t>zcde</t>
  </si>
  <si>
    <t>zlC</t>
  </si>
  <si>
    <t>pC</t>
  </si>
  <si>
    <t>69*</t>
  </si>
  <si>
    <t>116*</t>
  </si>
  <si>
    <t>30*</t>
  </si>
  <si>
    <t>zpqswE</t>
  </si>
  <si>
    <t>knuE</t>
  </si>
  <si>
    <t>uE</t>
  </si>
  <si>
    <t>djmswE</t>
  </si>
  <si>
    <t>zquE</t>
  </si>
  <si>
    <t>bjr</t>
  </si>
  <si>
    <t>bj</t>
  </si>
  <si>
    <t>zbdfhjl</t>
  </si>
  <si>
    <t>gnsw</t>
  </si>
  <si>
    <t>zegln</t>
  </si>
  <si>
    <t>zbcegjl
n</t>
  </si>
  <si>
    <t>gnA</t>
  </si>
  <si>
    <t>gin</t>
  </si>
  <si>
    <t>agn</t>
  </si>
  <si>
    <t>zagiln</t>
  </si>
  <si>
    <t>fnv</t>
  </si>
  <si>
    <t>zabdfhi
jlno</t>
  </si>
  <si>
    <t>zdfhln</t>
  </si>
  <si>
    <t>zdhjl</t>
  </si>
  <si>
    <t>acemu</t>
  </si>
  <si>
    <t>zacelm</t>
  </si>
  <si>
    <t>zabdfhi
jlmno</t>
  </si>
  <si>
    <t>insuw</t>
  </si>
  <si>
    <t>bhm</t>
  </si>
  <si>
    <t>imr</t>
  </si>
  <si>
    <t>zabdefg
hilmn</t>
  </si>
  <si>
    <t>zdfhilm</t>
  </si>
  <si>
    <t>imsuwB</t>
  </si>
  <si>
    <t>zbcdefh
ilm</t>
  </si>
  <si>
    <t>zbcdefh
ilmn</t>
  </si>
  <si>
    <t>zbhilm</t>
  </si>
  <si>
    <t>ou</t>
  </si>
  <si>
    <t>zcdfi</t>
  </si>
  <si>
    <t>giq</t>
  </si>
  <si>
    <t>zjloq</t>
  </si>
  <si>
    <t>iqw</t>
  </si>
  <si>
    <t>zcdfg</t>
  </si>
  <si>
    <t>81**</t>
  </si>
  <si>
    <t>hikm</t>
  </si>
  <si>
    <t>bghk</t>
  </si>
  <si>
    <t>zopr</t>
  </si>
  <si>
    <t>ijlpq</t>
  </si>
  <si>
    <t>129*</t>
  </si>
  <si>
    <t>lw</t>
  </si>
  <si>
    <t>kow</t>
  </si>
  <si>
    <t>esuv</t>
  </si>
  <si>
    <t>zehi</t>
  </si>
  <si>
    <t>hik</t>
  </si>
  <si>
    <t>movy</t>
  </si>
  <si>
    <t>73*</t>
  </si>
  <si>
    <t>mnC</t>
  </si>
  <si>
    <t>zmC</t>
  </si>
  <si>
    <t>ehAnBst</t>
  </si>
  <si>
    <t>zlnBC</t>
  </si>
  <si>
    <t>hAnB</t>
  </si>
  <si>
    <t>65*</t>
  </si>
  <si>
    <t>53**</t>
  </si>
  <si>
    <t>jmq</t>
  </si>
  <si>
    <t>zpvw</t>
  </si>
  <si>
    <t>qsw</t>
  </si>
  <si>
    <t>ghkpu</t>
  </si>
  <si>
    <t>zpuE</t>
  </si>
  <si>
    <t>zdfgin</t>
  </si>
  <si>
    <t>zsv</t>
  </si>
  <si>
    <t>bjkosw</t>
  </si>
  <si>
    <t>gjko</t>
  </si>
  <si>
    <t>zbdfjkn
o</t>
  </si>
  <si>
    <t>loB</t>
  </si>
  <si>
    <t>zabcdef
hijlno</t>
  </si>
  <si>
    <t>fjr</t>
  </si>
  <si>
    <t>iv</t>
  </si>
  <si>
    <t>zabdfhi
kln</t>
  </si>
  <si>
    <t>hisuwB</t>
  </si>
  <si>
    <t>121*</t>
  </si>
  <si>
    <t>ip</t>
  </si>
  <si>
    <t>giow</t>
  </si>
  <si>
    <t>gw</t>
  </si>
  <si>
    <t>bm</t>
  </si>
  <si>
    <t>No, but I would consider getting one in future</t>
  </si>
  <si>
    <t>aghikl</t>
  </si>
  <si>
    <t>No, but I am waiting for one to be installed</t>
  </si>
  <si>
    <t>No, and I would not consider getting one in future</t>
  </si>
  <si>
    <t>dejq</t>
  </si>
  <si>
    <t>ahl</t>
  </si>
  <si>
    <t xml:space="preserve"> NET: No smart meter</t>
  </si>
  <si>
    <t>zfl</t>
  </si>
  <si>
    <t>eghk</t>
  </si>
  <si>
    <t>zdeghij
k</t>
  </si>
  <si>
    <t>ahjk</t>
  </si>
  <si>
    <t>zghjk</t>
  </si>
  <si>
    <t>vxy</t>
  </si>
  <si>
    <t>zcd</t>
  </si>
  <si>
    <t>benp</t>
  </si>
  <si>
    <t>npB</t>
  </si>
  <si>
    <t>np</t>
  </si>
  <si>
    <t>be</t>
  </si>
  <si>
    <t>efhiqrB</t>
  </si>
  <si>
    <t>qru</t>
  </si>
  <si>
    <t>zqruv</t>
  </si>
  <si>
    <t>jmpstwE</t>
  </si>
  <si>
    <t>zpstuvw
E</t>
  </si>
  <si>
    <t>zpstvwE</t>
  </si>
  <si>
    <t>pstw</t>
  </si>
  <si>
    <t>dmpsw</t>
  </si>
  <si>
    <t>dgpstuw
EC</t>
  </si>
  <si>
    <t>cdjmpsw</t>
  </si>
  <si>
    <t>zpsuvwE</t>
  </si>
  <si>
    <t>bdgmpst
wE</t>
  </si>
  <si>
    <t>pstvwE</t>
  </si>
  <si>
    <t>bdfjnsw
C</t>
  </si>
  <si>
    <t>jn</t>
  </si>
  <si>
    <t>bdfjn</t>
  </si>
  <si>
    <t>ceilmsu</t>
  </si>
  <si>
    <t>ceilm</t>
  </si>
  <si>
    <t>zcehilm</t>
  </si>
  <si>
    <t>cem</t>
  </si>
  <si>
    <t>zbcehil
m</t>
  </si>
  <si>
    <t>fil</t>
  </si>
  <si>
    <t>ailno</t>
  </si>
  <si>
    <t>alo</t>
  </si>
  <si>
    <t>acegmrt
vA</t>
  </si>
  <si>
    <t>zaceghi
km</t>
  </si>
  <si>
    <t>zacegjk
m</t>
  </si>
  <si>
    <t>himsuw</t>
  </si>
  <si>
    <t>zabcdfh
ilm</t>
  </si>
  <si>
    <t>zbdfhil
m</t>
  </si>
  <si>
    <t>aceilmA</t>
  </si>
  <si>
    <t>zklnopq</t>
  </si>
  <si>
    <t>zknopq</t>
  </si>
  <si>
    <t>zrx</t>
  </si>
  <si>
    <t>rx</t>
  </si>
  <si>
    <t>zrux</t>
  </si>
  <si>
    <t>djlrt</t>
  </si>
  <si>
    <t>rtx</t>
  </si>
  <si>
    <t>dejmn</t>
  </si>
  <si>
    <t>zefjkl</t>
  </si>
  <si>
    <t>opvxy</t>
  </si>
  <si>
    <t>gnrw</t>
  </si>
  <si>
    <t>bCrst</t>
  </si>
  <si>
    <t>dhlAoB</t>
  </si>
  <si>
    <t>zhlAoB</t>
  </si>
  <si>
    <t>zmAnpBC</t>
  </si>
  <si>
    <t>djmqAB</t>
  </si>
  <si>
    <t>fghikln
oprstuv
wED</t>
  </si>
  <si>
    <t>fghi</t>
  </si>
  <si>
    <t>rstuvwE</t>
  </si>
  <si>
    <t>zprstuv
wE</t>
  </si>
  <si>
    <t>zD</t>
  </si>
  <si>
    <t>cdjmprs
tuvwEC</t>
  </si>
  <si>
    <t>prstuvw
E</t>
  </si>
  <si>
    <t>zbcdfgh
ijlmno</t>
  </si>
  <si>
    <t>bl</t>
  </si>
  <si>
    <t>bdfl</t>
  </si>
  <si>
    <t>acegjkr</t>
  </si>
  <si>
    <t>zacdefg
hijkm</t>
  </si>
  <si>
    <t>aegk</t>
  </si>
  <si>
    <t>zacegjk</t>
  </si>
  <si>
    <t>aek</t>
  </si>
  <si>
    <t>acegjk</t>
  </si>
  <si>
    <t>zrtu</t>
  </si>
  <si>
    <t>acemtuC</t>
  </si>
  <si>
    <t>zacehm</t>
  </si>
  <si>
    <t>zacem</t>
  </si>
  <si>
    <t>tuw</t>
  </si>
  <si>
    <t>fnosx</t>
  </si>
  <si>
    <t>zstux</t>
  </si>
  <si>
    <t>sux</t>
  </si>
  <si>
    <t>dijlqr</t>
  </si>
  <si>
    <t>zdegi</t>
  </si>
  <si>
    <t>zjlpq</t>
  </si>
  <si>
    <t>rvw</t>
  </si>
  <si>
    <t>fjlrt</t>
  </si>
  <si>
    <t>237*</t>
  </si>
  <si>
    <t>201*</t>
  </si>
  <si>
    <t>Yes - an Economy 7 or Economy 10 meter</t>
  </si>
  <si>
    <t>Yes - a Time of Use tariff where energy is cheaper at set times of the day or night</t>
  </si>
  <si>
    <t>bmo</t>
  </si>
  <si>
    <t>Yes - a dynamic tariff where the price of energy can change at any time of the day or the night</t>
  </si>
  <si>
    <t>Yes - but I'm not sure which type</t>
  </si>
  <si>
    <t>ahiklp</t>
  </si>
  <si>
    <t xml:space="preserve"> NET: On Time of Use or Dynamic Tariff</t>
  </si>
  <si>
    <t xml:space="preserve"> NET: Any Time-of-Use (TOU) Tariff</t>
  </si>
  <si>
    <t>zdfikl</t>
  </si>
  <si>
    <t>gjsuw</t>
  </si>
  <si>
    <t>zdfl</t>
  </si>
  <si>
    <t>142*</t>
  </si>
  <si>
    <t>ahAnB</t>
  </si>
  <si>
    <t>148*</t>
  </si>
  <si>
    <t>psuvw</t>
  </si>
  <si>
    <t>zpstuvw</t>
  </si>
  <si>
    <t>eknqrtu
vA</t>
  </si>
  <si>
    <t>zqrtuv</t>
  </si>
  <si>
    <t>zpqrtuv
wE</t>
  </si>
  <si>
    <t>zpqrtuv
E</t>
  </si>
  <si>
    <t>zpqrtuv</t>
  </si>
  <si>
    <t>gqsuvB</t>
  </si>
  <si>
    <t>zqrsuv</t>
  </si>
  <si>
    <t>zpqrsuv
wE</t>
  </si>
  <si>
    <t>zpqrsuv
E</t>
  </si>
  <si>
    <t>cdjmprs
tvw</t>
  </si>
  <si>
    <t>rstvw</t>
  </si>
  <si>
    <t>zprstvw
E</t>
  </si>
  <si>
    <t>zpqrstv
wE</t>
  </si>
  <si>
    <t>zprstvw</t>
  </si>
  <si>
    <t>prstuwE</t>
  </si>
  <si>
    <t>rstuwE</t>
  </si>
  <si>
    <t>zpqrstu
wE</t>
  </si>
  <si>
    <t>dpstuvw
E</t>
  </si>
  <si>
    <t>suvwE</t>
  </si>
  <si>
    <t>eghknqr
uvAB</t>
  </si>
  <si>
    <t>qvA</t>
  </si>
  <si>
    <t>195*</t>
  </si>
  <si>
    <t>216*</t>
  </si>
  <si>
    <t>ail</t>
  </si>
  <si>
    <t>ac</t>
  </si>
  <si>
    <t>bdfnsvw</t>
  </si>
  <si>
    <t>zbdfhij
ln</t>
  </si>
  <si>
    <t>bfn</t>
  </si>
  <si>
    <t>svw</t>
  </si>
  <si>
    <t>bdnvw</t>
  </si>
  <si>
    <t>bdfhi</t>
  </si>
  <si>
    <t>aceu</t>
  </si>
  <si>
    <t>zacehil</t>
  </si>
  <si>
    <t>zaceil</t>
  </si>
  <si>
    <t>zacei</t>
  </si>
  <si>
    <t>zrsu</t>
  </si>
  <si>
    <t>acekmt</t>
  </si>
  <si>
    <t>zacehkm</t>
  </si>
  <si>
    <t>acekm</t>
  </si>
  <si>
    <t>zacekm</t>
  </si>
  <si>
    <t>zacehjk
m</t>
  </si>
  <si>
    <t>zrstu</t>
  </si>
  <si>
    <t>aemB</t>
  </si>
  <si>
    <t>zaegkm</t>
  </si>
  <si>
    <t>aegm</t>
  </si>
  <si>
    <t>zbdfln</t>
  </si>
  <si>
    <t>bfilnsu
vw</t>
  </si>
  <si>
    <t>130*</t>
  </si>
  <si>
    <t>nos</t>
  </si>
  <si>
    <t>zstuw</t>
  </si>
  <si>
    <t>djlr</t>
  </si>
  <si>
    <t>When your home heating switches on and off</t>
  </si>
  <si>
    <t>When your electric vehicle charges/ When an electric vehicle your household uses charges, if your household got an electric vehicle in the future</t>
  </si>
  <si>
    <t>Very comfortable</t>
  </si>
  <si>
    <t>Fairly comfortable</t>
  </si>
  <si>
    <t>Neither comfortable nor uncomfortable</t>
  </si>
  <si>
    <t>Fairly uncomfortable</t>
  </si>
  <si>
    <t>Very uncomfortable</t>
  </si>
  <si>
    <t xml:space="preserve"> NET: Comfortable</t>
  </si>
  <si>
    <t xml:space="preserve"> NET: Uncomfortable</t>
  </si>
  <si>
    <t xml:space="preserve"> Net Comfort</t>
  </si>
  <si>
    <t>bghkl</t>
  </si>
  <si>
    <t>ghl</t>
  </si>
  <si>
    <t>mr</t>
  </si>
  <si>
    <t>lp</t>
  </si>
  <si>
    <t>zgj</t>
  </si>
  <si>
    <t>zeghk</t>
  </si>
  <si>
    <t>eC</t>
  </si>
  <si>
    <t>eln</t>
  </si>
  <si>
    <t>dhABt</t>
  </si>
  <si>
    <t>zhApB</t>
  </si>
  <si>
    <t>bcCq</t>
  </si>
  <si>
    <t>hABrt</t>
  </si>
  <si>
    <t>kB</t>
  </si>
  <si>
    <t>zpquE</t>
  </si>
  <si>
    <t>zpu</t>
  </si>
  <si>
    <t>qB</t>
  </si>
  <si>
    <t>BD</t>
  </si>
  <si>
    <t>fqB</t>
  </si>
  <si>
    <t>zqswE</t>
  </si>
  <si>
    <t>pstuwEA
C</t>
  </si>
  <si>
    <t>zpqsuE</t>
  </si>
  <si>
    <t>fghopst
wEC</t>
  </si>
  <si>
    <t>zprstwE</t>
  </si>
  <si>
    <t>bhilsuw
B</t>
  </si>
  <si>
    <t>bil</t>
  </si>
  <si>
    <t>bisuw</t>
  </si>
  <si>
    <t>ilsuw</t>
  </si>
  <si>
    <t>zabcdfh
ilmno</t>
  </si>
  <si>
    <t>ajkrtv</t>
  </si>
  <si>
    <t>zadfghj
k</t>
  </si>
  <si>
    <t>ajk</t>
  </si>
  <si>
    <t>agjk</t>
  </si>
  <si>
    <t>cisuwB</t>
  </si>
  <si>
    <t>ci</t>
  </si>
  <si>
    <t>bfilsuw</t>
  </si>
  <si>
    <t>bin</t>
  </si>
  <si>
    <t>zrsuw</t>
  </si>
  <si>
    <t>aegjkor
tvA</t>
  </si>
  <si>
    <t>zadefgh
jko</t>
  </si>
  <si>
    <t>aegjko</t>
  </si>
  <si>
    <t>zaegjko</t>
  </si>
  <si>
    <t>zabdefg
hjklmno</t>
  </si>
  <si>
    <t>nux</t>
  </si>
  <si>
    <t>ux</t>
  </si>
  <si>
    <t>pq</t>
  </si>
  <si>
    <t>gjklopr
stw</t>
  </si>
  <si>
    <t>zjklop</t>
  </si>
  <si>
    <t>zrstvwx</t>
  </si>
  <si>
    <t>zrstvw</t>
  </si>
  <si>
    <t>djlpqtv
w</t>
  </si>
  <si>
    <t>zjlopq</t>
  </si>
  <si>
    <t>bghko</t>
  </si>
  <si>
    <t>hiknop</t>
  </si>
  <si>
    <t>lqr</t>
  </si>
  <si>
    <t>djr</t>
  </si>
  <si>
    <t>ajlpqr</t>
  </si>
  <si>
    <t>bhiknop</t>
  </si>
  <si>
    <t>ar</t>
  </si>
  <si>
    <t>zoqr</t>
  </si>
  <si>
    <t>efw</t>
  </si>
  <si>
    <t>zefi</t>
  </si>
  <si>
    <t>zdefhij</t>
  </si>
  <si>
    <t>ow</t>
  </si>
  <si>
    <t>kpru</t>
  </si>
  <si>
    <t>zpr</t>
  </si>
  <si>
    <t>vx</t>
  </si>
  <si>
    <t>fow</t>
  </si>
  <si>
    <t>dhlAnB</t>
  </si>
  <si>
    <t>hlAnB</t>
  </si>
  <si>
    <t>zhlAnB</t>
  </si>
  <si>
    <t>ziAnoBC</t>
  </si>
  <si>
    <t>noC</t>
  </si>
  <si>
    <t>zinoBC</t>
  </si>
  <si>
    <t>zoC</t>
  </si>
  <si>
    <t>dehlmAn
B</t>
  </si>
  <si>
    <t>hlAn</t>
  </si>
  <si>
    <t>hlA</t>
  </si>
  <si>
    <t>ghknqB</t>
  </si>
  <si>
    <t>egh</t>
  </si>
  <si>
    <t>fghlqB</t>
  </si>
  <si>
    <t>zBD</t>
  </si>
  <si>
    <t>djt</t>
  </si>
  <si>
    <t>zptwE</t>
  </si>
  <si>
    <t>lsw</t>
  </si>
  <si>
    <t>mpsuwEA
C</t>
  </si>
  <si>
    <t>cdjmEA</t>
  </si>
  <si>
    <t>efghkln
oqB</t>
  </si>
  <si>
    <t>mpswEAC</t>
  </si>
  <si>
    <t>bfnsuw</t>
  </si>
  <si>
    <t>bsw</t>
  </si>
  <si>
    <t>ailsuw</t>
  </si>
  <si>
    <t>zadfhil</t>
  </si>
  <si>
    <t>zadfhil
mo</t>
  </si>
  <si>
    <t>zbcfhjk
n</t>
  </si>
  <si>
    <t>zcjk</t>
  </si>
  <si>
    <t>zrw</t>
  </si>
  <si>
    <t>aegkmrt
v</t>
  </si>
  <si>
    <t>zadefgh
ikm</t>
  </si>
  <si>
    <t>aeg</t>
  </si>
  <si>
    <t>aegkm</t>
  </si>
  <si>
    <t>aemrsuv</t>
  </si>
  <si>
    <t>aeim</t>
  </si>
  <si>
    <t>zacdefh
ilm</t>
  </si>
  <si>
    <t>acegjkm
rtvA</t>
  </si>
  <si>
    <t>zacefgh
jkm</t>
  </si>
  <si>
    <t>acegjkm</t>
  </si>
  <si>
    <t>zaceghj
km</t>
  </si>
  <si>
    <t>aegjk</t>
  </si>
  <si>
    <t>nqv</t>
  </si>
  <si>
    <t>iqux</t>
  </si>
  <si>
    <t>fjlpx</t>
  </si>
  <si>
    <t>dgjklst</t>
  </si>
  <si>
    <t>fjlnst</t>
  </si>
  <si>
    <t>inqux</t>
  </si>
  <si>
    <t>djlqstw</t>
  </si>
  <si>
    <t>jlq</t>
  </si>
  <si>
    <t>103**</t>
  </si>
  <si>
    <t>More than once a day</t>
  </si>
  <si>
    <t>Once a day</t>
  </si>
  <si>
    <t>ghiop</t>
  </si>
  <si>
    <t>4-6 times a week</t>
  </si>
  <si>
    <t>hikmo</t>
  </si>
  <si>
    <t>2-3 times a week</t>
  </si>
  <si>
    <t>fr</t>
  </si>
  <si>
    <t>Once a week</t>
  </si>
  <si>
    <t>ejlqr</t>
  </si>
  <si>
    <t>Less than once a week</t>
  </si>
  <si>
    <t>Never</t>
  </si>
  <si>
    <t xml:space="preserve"> NET: More than once a week</t>
  </si>
  <si>
    <t xml:space="preserve"> NET: Once a week or less</t>
  </si>
  <si>
    <t>befjlqr</t>
  </si>
  <si>
    <t>zgl</t>
  </si>
  <si>
    <t>vy</t>
  </si>
  <si>
    <t>uvxy</t>
  </si>
  <si>
    <t>suvxy</t>
  </si>
  <si>
    <t>gsuvxy</t>
  </si>
  <si>
    <t>Cst</t>
  </si>
  <si>
    <t>zhAopBC</t>
  </si>
  <si>
    <t>dmrst</t>
  </si>
  <si>
    <t>mAn</t>
  </si>
  <si>
    <t>cq</t>
  </si>
  <si>
    <t>zhAnopB
C</t>
  </si>
  <si>
    <t>dwE</t>
  </si>
  <si>
    <t>uwE</t>
  </si>
  <si>
    <t>stuwE</t>
  </si>
  <si>
    <t>psuvwE</t>
  </si>
  <si>
    <t>zpqrv</t>
  </si>
  <si>
    <t>uwEA</t>
  </si>
  <si>
    <t>suwE</t>
  </si>
  <si>
    <t>nsu</t>
  </si>
  <si>
    <t>zbdfhik
ln</t>
  </si>
  <si>
    <t>zbdfhin</t>
  </si>
  <si>
    <t>bks</t>
  </si>
  <si>
    <t>zbcdfgh
iklmn</t>
  </si>
  <si>
    <t>bk</t>
  </si>
  <si>
    <t>zbfikn</t>
  </si>
  <si>
    <t>zahilm</t>
  </si>
  <si>
    <t>zbcdfhi
ln</t>
  </si>
  <si>
    <t>bns</t>
  </si>
  <si>
    <t>zbcdefg
hiklmn</t>
  </si>
  <si>
    <t>almr</t>
  </si>
  <si>
    <t>zafhilm</t>
  </si>
  <si>
    <t>alm</t>
  </si>
  <si>
    <t>rtu</t>
  </si>
  <si>
    <t>jlx</t>
  </si>
  <si>
    <t>zsx</t>
  </si>
  <si>
    <t>ir</t>
  </si>
  <si>
    <t>Between 8am - 11am</t>
  </si>
  <si>
    <t>adejmn</t>
  </si>
  <si>
    <t>Between 11am - 1 pm</t>
  </si>
  <si>
    <t>Between 1pm - 4pm</t>
  </si>
  <si>
    <t>ghiklo</t>
  </si>
  <si>
    <t>Between 4pm - 7pm</t>
  </si>
  <si>
    <t>Between 7pm - 10pm</t>
  </si>
  <si>
    <t>Between 10pm - 1am</t>
  </si>
  <si>
    <t>ghil</t>
  </si>
  <si>
    <t>Between 1am - 4am</t>
  </si>
  <si>
    <t>Between 4am - 6am</t>
  </si>
  <si>
    <t>Between 6am - 8am</t>
  </si>
  <si>
    <t>hikn</t>
  </si>
  <si>
    <t>It varies</t>
  </si>
  <si>
    <t>bhiko</t>
  </si>
  <si>
    <t xml:space="preserve"> NET: Uses at peak times any of the time</t>
  </si>
  <si>
    <t xml:space="preserve"> NET: Uses at peak times only</t>
  </si>
  <si>
    <t>fjqr</t>
  </si>
  <si>
    <t xml:space="preserve"> NET: Uses at off peak times only</t>
  </si>
  <si>
    <t>dj</t>
  </si>
  <si>
    <t>zdefgi</t>
  </si>
  <si>
    <t>hk</t>
  </si>
  <si>
    <t>fik</t>
  </si>
  <si>
    <t>gnw</t>
  </si>
  <si>
    <t>ginsw</t>
  </si>
  <si>
    <t>zgik</t>
  </si>
  <si>
    <t>zejl</t>
  </si>
  <si>
    <t>mw</t>
  </si>
  <si>
    <t>dgvx</t>
  </si>
  <si>
    <t>zdgj</t>
  </si>
  <si>
    <t>uvy</t>
  </si>
  <si>
    <t>hlAB</t>
  </si>
  <si>
    <t>zAnBC</t>
  </si>
  <si>
    <t>ep</t>
  </si>
  <si>
    <t>knstwE</t>
  </si>
  <si>
    <t>rstwE</t>
  </si>
  <si>
    <t>jmsw</t>
  </si>
  <si>
    <t>qAB</t>
  </si>
  <si>
    <t>zquv</t>
  </si>
  <si>
    <t>vAB</t>
  </si>
  <si>
    <t>dAB</t>
  </si>
  <si>
    <t>zdfik</t>
  </si>
  <si>
    <t>BC</t>
  </si>
  <si>
    <t>suBC</t>
  </si>
  <si>
    <t>cesuBC</t>
  </si>
  <si>
    <t>zcehil</t>
  </si>
  <si>
    <t>cesuC</t>
  </si>
  <si>
    <t>zcehi</t>
  </si>
  <si>
    <t>bcl</t>
  </si>
  <si>
    <t>bdflnsw</t>
  </si>
  <si>
    <t>bdfln</t>
  </si>
  <si>
    <t>bw</t>
  </si>
  <si>
    <t>ztv</t>
  </si>
  <si>
    <t>blsuw</t>
  </si>
  <si>
    <t>bhln</t>
  </si>
  <si>
    <t>giprx</t>
  </si>
  <si>
    <t>jpq</t>
  </si>
  <si>
    <t>px</t>
  </si>
  <si>
    <t>jp</t>
  </si>
  <si>
    <t>zsux</t>
  </si>
  <si>
    <t>gx</t>
  </si>
  <si>
    <t>grx</t>
  </si>
  <si>
    <t>gjrx</t>
  </si>
  <si>
    <t>nsx</t>
  </si>
  <si>
    <t>klrstu</t>
  </si>
  <si>
    <t>zjklnoq</t>
  </si>
  <si>
    <t>frst</t>
  </si>
  <si>
    <t>gjoprx</t>
  </si>
  <si>
    <t>zjop</t>
  </si>
  <si>
    <t>jrx</t>
  </si>
  <si>
    <t>fnsux</t>
  </si>
  <si>
    <t>Yes, through an app</t>
  </si>
  <si>
    <t>Yes, through a delay function on the appliance</t>
  </si>
  <si>
    <t>No, it does not have this feature</t>
  </si>
  <si>
    <t>egjlqr</t>
  </si>
  <si>
    <t xml:space="preserve"> NET: Has ways to delay</t>
  </si>
  <si>
    <t>gruv</t>
  </si>
  <si>
    <t>dhmAnpB
rst</t>
  </si>
  <si>
    <t>zhlmAnp
B</t>
  </si>
  <si>
    <t>zhmAnpB</t>
  </si>
  <si>
    <t>em</t>
  </si>
  <si>
    <t>efghoq</t>
  </si>
  <si>
    <t>dmptw</t>
  </si>
  <si>
    <t>efghq</t>
  </si>
  <si>
    <t>bfhn</t>
  </si>
  <si>
    <t>zbcdfhi
kln</t>
  </si>
  <si>
    <t>acelmr</t>
  </si>
  <si>
    <t>acelm</t>
  </si>
  <si>
    <t>agkmr</t>
  </si>
  <si>
    <t>zagikm</t>
  </si>
  <si>
    <t>agkm</t>
  </si>
  <si>
    <t>zafgikm</t>
  </si>
  <si>
    <t>bdfhnsw</t>
  </si>
  <si>
    <t>giqu</t>
  </si>
  <si>
    <t>60**</t>
  </si>
  <si>
    <t>247*</t>
  </si>
  <si>
    <t>193*</t>
  </si>
  <si>
    <t>All of them (100%)</t>
  </si>
  <si>
    <t>bfl</t>
  </si>
  <si>
    <t>Almost all of them (more than 75%)</t>
  </si>
  <si>
    <t>Most of them (about 50-75%)</t>
  </si>
  <si>
    <t>Some of them (more than 25%, but less than 50%)</t>
  </si>
  <si>
    <t>A few of them (less than 25%)</t>
  </si>
  <si>
    <t>None of them</t>
  </si>
  <si>
    <t xml:space="preserve"> NET: Could shift over 75% of usage</t>
  </si>
  <si>
    <t xml:space="preserve"> NET: Could shift 25 - 75% of usage</t>
  </si>
  <si>
    <t xml:space="preserve"> NET: Could shift less than 25% of usage</t>
  </si>
  <si>
    <t>118*</t>
  </si>
  <si>
    <t>uy</t>
  </si>
  <si>
    <t>zefghij
l</t>
  </si>
  <si>
    <t>zei</t>
  </si>
  <si>
    <t>fk</t>
  </si>
  <si>
    <t>kvx</t>
  </si>
  <si>
    <t>42*</t>
  </si>
  <si>
    <t>54**</t>
  </si>
  <si>
    <t>jmB</t>
  </si>
  <si>
    <t>vC</t>
  </si>
  <si>
    <t>crv</t>
  </si>
  <si>
    <t>ertv</t>
  </si>
  <si>
    <t>iu</t>
  </si>
  <si>
    <t>fst</t>
  </si>
  <si>
    <t>ghk</t>
  </si>
  <si>
    <t>bgp</t>
  </si>
  <si>
    <t>zefhijl</t>
  </si>
  <si>
    <t>ek</t>
  </si>
  <si>
    <t>zfhl</t>
  </si>
  <si>
    <t>ekv</t>
  </si>
  <si>
    <t>zwE</t>
  </si>
  <si>
    <t>mB</t>
  </si>
  <si>
    <t>vA</t>
  </si>
  <si>
    <t>erv</t>
  </si>
  <si>
    <t>zdfim</t>
  </si>
  <si>
    <t>mvB</t>
  </si>
  <si>
    <t>fu</t>
  </si>
  <si>
    <t>156*</t>
  </si>
  <si>
    <t>Would not fit with my household's lifestyle / work patterns</t>
  </si>
  <si>
    <t>hiko</t>
  </si>
  <si>
    <t>Too noisy to run during the night</t>
  </si>
  <si>
    <t>Wouldn't save enough to make it worthwhile</t>
  </si>
  <si>
    <t>No guarantee we'll save money</t>
  </si>
  <si>
    <t>Would need additional / new appliances / technology to benefit (e.g. smart appliances, appliances with delay functions, timers)</t>
  </si>
  <si>
    <t>Not my / our choice  don't control when it runs</t>
  </si>
  <si>
    <t>Don't know how much we'll save</t>
  </si>
  <si>
    <t>Don't know enough about this / not heard of this before</t>
  </si>
  <si>
    <t>Would need a smart meter to take advantage of 'off peak' energy costs / can't install smart meter</t>
  </si>
  <si>
    <t>Heard bad things</t>
  </si>
  <si>
    <t xml:space="preserve"> NET: Hard barriers</t>
  </si>
  <si>
    <t xml:space="preserve"> NET: Soft barriers</t>
  </si>
  <si>
    <t>nr</t>
  </si>
  <si>
    <t>zfin</t>
  </si>
  <si>
    <t>lu</t>
  </si>
  <si>
    <t>ost</t>
  </si>
  <si>
    <t>47**</t>
  </si>
  <si>
    <t>32*</t>
  </si>
  <si>
    <t>au</t>
  </si>
  <si>
    <t>140*</t>
  </si>
  <si>
    <t>luw</t>
  </si>
  <si>
    <t>nu</t>
  </si>
  <si>
    <t>knE</t>
  </si>
  <si>
    <t>lB</t>
  </si>
  <si>
    <t>106**</t>
  </si>
  <si>
    <t>Very likely</t>
  </si>
  <si>
    <t>Quite likely</t>
  </si>
  <si>
    <t>ghikno</t>
  </si>
  <si>
    <t>Neither likely or unlikely</t>
  </si>
  <si>
    <t>Quite unlikely</t>
  </si>
  <si>
    <t>iko</t>
  </si>
  <si>
    <t>Very unlikely</t>
  </si>
  <si>
    <t>dejmq</t>
  </si>
  <si>
    <t>Not applicable - not my choice</t>
  </si>
  <si>
    <t>agjlpqr</t>
  </si>
  <si>
    <t xml:space="preserve"> NET: Likely</t>
  </si>
  <si>
    <t xml:space="preserve"> NET: Unlikely</t>
  </si>
  <si>
    <t>almouvx
y</t>
  </si>
  <si>
    <t>knqrsu</t>
  </si>
  <si>
    <t>zdfghjk</t>
  </si>
  <si>
    <t>almovxy</t>
  </si>
  <si>
    <t>dehABrs
t</t>
  </si>
  <si>
    <t>delrst</t>
  </si>
  <si>
    <t>ehABrst</t>
  </si>
  <si>
    <t>cB</t>
  </si>
  <si>
    <t>fhotuwE
C</t>
  </si>
  <si>
    <t>tuwE</t>
  </si>
  <si>
    <t>fhknosu
wE</t>
  </si>
  <si>
    <t>insuwB</t>
  </si>
  <si>
    <t>ikn</t>
  </si>
  <si>
    <t>zbfhin</t>
  </si>
  <si>
    <t>hinsuw</t>
  </si>
  <si>
    <t>dfhln</t>
  </si>
  <si>
    <t>lrsuwA</t>
  </si>
  <si>
    <t>rsuw</t>
  </si>
  <si>
    <t>zruw</t>
  </si>
  <si>
    <t>gjkmrtv</t>
  </si>
  <si>
    <t>gjkm</t>
  </si>
  <si>
    <t>zbgjkm</t>
  </si>
  <si>
    <t>zbdfghj
km</t>
  </si>
  <si>
    <t>zrtuvw</t>
  </si>
  <si>
    <t>celmrsu
wC</t>
  </si>
  <si>
    <t>celm</t>
  </si>
  <si>
    <t>zbcelm</t>
  </si>
  <si>
    <t>suwB</t>
  </si>
  <si>
    <t>fhinsuw
B</t>
  </si>
  <si>
    <t>fhin</t>
  </si>
  <si>
    <t>gjkmort
v</t>
  </si>
  <si>
    <t>gjkmo</t>
  </si>
  <si>
    <t>zbgjkmo</t>
  </si>
  <si>
    <t>zbdfghj
kmo</t>
  </si>
  <si>
    <t>zbdfgjk
mo</t>
  </si>
  <si>
    <t>zbdfghj
klmo</t>
  </si>
  <si>
    <t>iqu</t>
  </si>
  <si>
    <t>qx</t>
  </si>
  <si>
    <t>diqvw</t>
  </si>
  <si>
    <t>zdgi</t>
  </si>
  <si>
    <t>fno</t>
  </si>
  <si>
    <t>iqru</t>
  </si>
  <si>
    <t>The purchase price of the vehicle is too high</t>
  </si>
  <si>
    <t>The range is not far enough</t>
  </si>
  <si>
    <t>bdino</t>
  </si>
  <si>
    <t>Prefer a petrol / diesel-powered car / self-charging hybrid / plug-in hybrid</t>
  </si>
  <si>
    <t>Not looking to get a car / van at all</t>
  </si>
  <si>
    <t>Nowhere to charge near home / lack of public charge points</t>
  </si>
  <si>
    <t>Takes too long to charge</t>
  </si>
  <si>
    <t>Concerns about reliability</t>
  </si>
  <si>
    <t>Unable to get a charging point at home (e.g. no driveway, landlord / freeholder won't allow)</t>
  </si>
  <si>
    <t>hikl</t>
  </si>
  <si>
    <t>There are no / insufficient grants or financial support schemes available to help buy / lease one</t>
  </si>
  <si>
    <t>The costs of running it are too high (e.g. cost of charging, tax, maintenance etc.)</t>
  </si>
  <si>
    <t>Using and charging an electric vehicle would not fit with my household's lifestyle / work patterns</t>
  </si>
  <si>
    <t>Don't know enough about them</t>
  </si>
  <si>
    <t>Not environmentally friendly</t>
  </si>
  <si>
    <t>No particular reason</t>
  </si>
  <si>
    <t>mop</t>
  </si>
  <si>
    <t>lmow</t>
  </si>
  <si>
    <t>lmop</t>
  </si>
  <si>
    <t>lmv</t>
  </si>
  <si>
    <t>ehnuvxy</t>
  </si>
  <si>
    <t>deh</t>
  </si>
  <si>
    <t>agnrsu</t>
  </si>
  <si>
    <t>zfijkl</t>
  </si>
  <si>
    <t>zghj</t>
  </si>
  <si>
    <t>my</t>
  </si>
  <si>
    <t>137*</t>
  </si>
  <si>
    <t>adm</t>
  </si>
  <si>
    <t>dhmAnBt</t>
  </si>
  <si>
    <t>zhBC</t>
  </si>
  <si>
    <t>Crt</t>
  </si>
  <si>
    <t>zmAnBC</t>
  </si>
  <si>
    <t>zhlApBC</t>
  </si>
  <si>
    <t>hB</t>
  </si>
  <si>
    <t>zhB</t>
  </si>
  <si>
    <t>dhAoB</t>
  </si>
  <si>
    <t>zhAoB</t>
  </si>
  <si>
    <t>efgh</t>
  </si>
  <si>
    <t>fghkn</t>
  </si>
  <si>
    <t>bknr</t>
  </si>
  <si>
    <t>zpwE</t>
  </si>
  <si>
    <t>zpqrswE</t>
  </si>
  <si>
    <t>jmr</t>
  </si>
  <si>
    <t>nuE</t>
  </si>
  <si>
    <t>94*</t>
  </si>
  <si>
    <t>zbfhjn</t>
  </si>
  <si>
    <t>knoA</t>
  </si>
  <si>
    <t>zbdfghj
kno</t>
  </si>
  <si>
    <t>dgjkno</t>
  </si>
  <si>
    <t>dfkno</t>
  </si>
  <si>
    <t>zbdfkno</t>
  </si>
  <si>
    <t>jtA</t>
  </si>
  <si>
    <t>zstv</t>
  </si>
  <si>
    <t>uC</t>
  </si>
  <si>
    <t>iln</t>
  </si>
  <si>
    <t>ktv</t>
  </si>
  <si>
    <t>zbhjk</t>
  </si>
  <si>
    <t>cluB</t>
  </si>
  <si>
    <t>zbcfhl</t>
  </si>
  <si>
    <t>cv</t>
  </si>
  <si>
    <t>chn</t>
  </si>
  <si>
    <t>ov</t>
  </si>
  <si>
    <t>zbfjk</t>
  </si>
  <si>
    <t>zbfj</t>
  </si>
  <si>
    <t>isu</t>
  </si>
  <si>
    <t>dhi</t>
  </si>
  <si>
    <t>zbfhjl</t>
  </si>
  <si>
    <t>zbdfhik
lno</t>
  </si>
  <si>
    <t>dn</t>
  </si>
  <si>
    <t>gio</t>
  </si>
  <si>
    <t>gior</t>
  </si>
  <si>
    <t>ginv</t>
  </si>
  <si>
    <t>gor</t>
  </si>
  <si>
    <t>iort</t>
  </si>
  <si>
    <t>fgo</t>
  </si>
  <si>
    <t>go</t>
  </si>
  <si>
    <t>got</t>
  </si>
  <si>
    <t>giot</t>
  </si>
  <si>
    <t>fnr</t>
  </si>
  <si>
    <t>zvwx</t>
  </si>
  <si>
    <t>inrt</t>
  </si>
  <si>
    <t>161*</t>
  </si>
  <si>
    <t>Have not needed to get a car / van yet</t>
  </si>
  <si>
    <t>Using and charging an electric vehicle would not fit with my household's current lifestyle / work patterns</t>
  </si>
  <si>
    <t>108*</t>
  </si>
  <si>
    <t>102*</t>
  </si>
  <si>
    <t>69**</t>
  </si>
  <si>
    <t>197*</t>
  </si>
  <si>
    <t>153*</t>
  </si>
  <si>
    <t>203*</t>
  </si>
  <si>
    <t>105*</t>
  </si>
  <si>
    <t>zbdfhjl
n</t>
  </si>
  <si>
    <t>zbdfj</t>
  </si>
  <si>
    <t>zbfh</t>
  </si>
  <si>
    <t>zbfhn</t>
  </si>
  <si>
    <t>70**</t>
  </si>
  <si>
    <t>If my household had a fully electric car or van, we would be able to charge it at home</t>
  </si>
  <si>
    <t>If my household had a fully electric car or van and a place to charge it, we would be able to charge the car at off peak times</t>
  </si>
  <si>
    <t>Electric vehicles can be set to charge at off-peak times (10pm-8am or 11am-4pm) to make them cheaper to run</t>
  </si>
  <si>
    <t>Definitely true</t>
  </si>
  <si>
    <t>Probably true</t>
  </si>
  <si>
    <t>Probably false</t>
  </si>
  <si>
    <t>Definitely false</t>
  </si>
  <si>
    <t xml:space="preserve"> NET: True</t>
  </si>
  <si>
    <t xml:space="preserve"> NET: False</t>
  </si>
  <si>
    <t>bdemno</t>
  </si>
  <si>
    <t>fgn</t>
  </si>
  <si>
    <t>aghiklr</t>
  </si>
  <si>
    <t>hiklq</t>
  </si>
  <si>
    <t>bemno</t>
  </si>
  <si>
    <t>aghiklq</t>
  </si>
  <si>
    <t>blmop</t>
  </si>
  <si>
    <t>aginrsu
v</t>
  </si>
  <si>
    <t>egi</t>
  </si>
  <si>
    <t>nrs</t>
  </si>
  <si>
    <t>zdefjkl</t>
  </si>
  <si>
    <t>aginrsu</t>
  </si>
  <si>
    <t>zeghij</t>
  </si>
  <si>
    <t>dhmAnBr
st</t>
  </si>
  <si>
    <t>zhmAnop
B</t>
  </si>
  <si>
    <t>beCq</t>
  </si>
  <si>
    <t>zlnpBC</t>
  </si>
  <si>
    <t>zlnC</t>
  </si>
  <si>
    <t>zlnpC</t>
  </si>
  <si>
    <t>dhmAnoB
s</t>
  </si>
  <si>
    <t>hAo</t>
  </si>
  <si>
    <t>hmAoB</t>
  </si>
  <si>
    <t>zhmAnoB</t>
  </si>
  <si>
    <t>zlAnpBC</t>
  </si>
  <si>
    <t>efghkln
oqu</t>
  </si>
  <si>
    <t>djpt</t>
  </si>
  <si>
    <t>zAD</t>
  </si>
  <si>
    <t>cdjmpA</t>
  </si>
  <si>
    <t>efghkln
quB</t>
  </si>
  <si>
    <t>qsuE</t>
  </si>
  <si>
    <t>djmpt</t>
  </si>
  <si>
    <t>pt</t>
  </si>
  <si>
    <t>dfjknA</t>
  </si>
  <si>
    <t>dfjkn</t>
  </si>
  <si>
    <t>djkn</t>
  </si>
  <si>
    <t>zben</t>
  </si>
  <si>
    <t>cilu</t>
  </si>
  <si>
    <t>cil</t>
  </si>
  <si>
    <t>cfhil</t>
  </si>
  <si>
    <t>cilm</t>
  </si>
  <si>
    <t>ceglmrt
uvB</t>
  </si>
  <si>
    <t>ceglm</t>
  </si>
  <si>
    <t>zbcefgh
ilm</t>
  </si>
  <si>
    <t>zbceglm</t>
  </si>
  <si>
    <t>cegm</t>
  </si>
  <si>
    <t>imrsuv</t>
  </si>
  <si>
    <t>dkn</t>
  </si>
  <si>
    <t>celmruB</t>
  </si>
  <si>
    <t>zbcefhi
lm</t>
  </si>
  <si>
    <t>zbceilm</t>
  </si>
  <si>
    <t>zbcdefg
hijlmn</t>
  </si>
  <si>
    <t>fgot</t>
  </si>
  <si>
    <t>331*</t>
  </si>
  <si>
    <t>alq</t>
  </si>
  <si>
    <t>hlq</t>
  </si>
  <si>
    <t>lpw</t>
  </si>
  <si>
    <t>zdeghik</t>
  </si>
  <si>
    <t>15*</t>
  </si>
  <si>
    <t>dehst</t>
  </si>
  <si>
    <t>ghknq</t>
  </si>
  <si>
    <t>jmpA</t>
  </si>
  <si>
    <t>ghqv</t>
  </si>
  <si>
    <t>dfjnos</t>
  </si>
  <si>
    <t>dfjno</t>
  </si>
  <si>
    <t>dfhjno</t>
  </si>
  <si>
    <t>ceir</t>
  </si>
  <si>
    <t>cei</t>
  </si>
  <si>
    <t>zbcei</t>
  </si>
  <si>
    <t>ilr</t>
  </si>
  <si>
    <t>ilmu</t>
  </si>
  <si>
    <t>150*</t>
  </si>
  <si>
    <t>zrvx</t>
  </si>
  <si>
    <t>gqv</t>
  </si>
  <si>
    <t>zuvwx</t>
  </si>
  <si>
    <t>eghlqr</t>
  </si>
  <si>
    <t>adejlpq
r</t>
  </si>
  <si>
    <t>ghlqr</t>
  </si>
  <si>
    <t>lmoptw</t>
  </si>
  <si>
    <t>zefhil</t>
  </si>
  <si>
    <t>fksuw</t>
  </si>
  <si>
    <t>zfgijk</t>
  </si>
  <si>
    <t>nrsuvxy</t>
  </si>
  <si>
    <t>moptw</t>
  </si>
  <si>
    <t>krsuw</t>
  </si>
  <si>
    <t>zdfgijk</t>
  </si>
  <si>
    <t>dehlmAn
oBst</t>
  </si>
  <si>
    <t>bfC</t>
  </si>
  <si>
    <t>cf</t>
  </si>
  <si>
    <t>adhlmAn
oBrst</t>
  </si>
  <si>
    <t>zlpC</t>
  </si>
  <si>
    <t>efghkln
oq</t>
  </si>
  <si>
    <t>cdjmstw
EA</t>
  </si>
  <si>
    <t>fghklno
q</t>
  </si>
  <si>
    <t>djmpAD</t>
  </si>
  <si>
    <t>bdfhjkn
osw</t>
  </si>
  <si>
    <t>bjo</t>
  </si>
  <si>
    <t>zacdefg
hiln</t>
  </si>
  <si>
    <t>zaceg</t>
  </si>
  <si>
    <t>acegj</t>
  </si>
  <si>
    <t>acemrtu
v</t>
  </si>
  <si>
    <t>bdfjkno
sw</t>
  </si>
  <si>
    <t>bjkn</t>
  </si>
  <si>
    <t>aceil</t>
  </si>
  <si>
    <t>zabcdef
ghilmno</t>
  </si>
  <si>
    <t>acei</t>
  </si>
  <si>
    <t>ginqvx</t>
  </si>
  <si>
    <t>dijklop
q</t>
  </si>
  <si>
    <t>dei</t>
  </si>
  <si>
    <t>zjklopq</t>
  </si>
  <si>
    <t>jln</t>
  </si>
  <si>
    <t>fjklnps
t</t>
  </si>
  <si>
    <t>jklp</t>
  </si>
  <si>
    <t>ioqwx</t>
  </si>
  <si>
    <t>zlnopq</t>
  </si>
  <si>
    <t>zrtuvwx</t>
  </si>
  <si>
    <t>jlst</t>
  </si>
  <si>
    <t>At home, using a private electric charging point</t>
  </si>
  <si>
    <t>At home, using the electricity mains</t>
  </si>
  <si>
    <t>At work / place of education</t>
  </si>
  <si>
    <t>At a public chargepoint near home</t>
  </si>
  <si>
    <t>At a public chargepoint at work / place of education or away from home</t>
  </si>
  <si>
    <t xml:space="preserve"> NET: At home</t>
  </si>
  <si>
    <t xml:space="preserve"> NET: At public chargepoint</t>
  </si>
  <si>
    <t>zij</t>
  </si>
  <si>
    <t>mpswE</t>
  </si>
  <si>
    <t>jpswE</t>
  </si>
  <si>
    <t>jmps</t>
  </si>
  <si>
    <t>zadfh</t>
  </si>
  <si>
    <t>zadfhil
mn</t>
  </si>
  <si>
    <t>dt</t>
  </si>
  <si>
    <t>zklp</t>
  </si>
  <si>
    <t>A smart charger which connects to the internet and allows you to charge depending on the cheapest time to use energy</t>
  </si>
  <si>
    <t>hkp</t>
  </si>
  <si>
    <t>A conventional charger without any internet connectivity (you may be able to control when this turns on using an app for your car)</t>
  </si>
  <si>
    <t>I do not have a dedicated charger at home, but have an alternative method of charging my electric vehicle at home (e.g. outdoor three-pin plug socket, running an extension cable through a window / letterbox)</t>
  </si>
  <si>
    <t>19*</t>
  </si>
  <si>
    <t>zlp</t>
  </si>
  <si>
    <t>Use a conventional charger or smart charger which is set to start charging as soon as it's plugged in</t>
  </si>
  <si>
    <t>Use a charger with an app or timer that is programmed to set when you want the vehicle to charge</t>
  </si>
  <si>
    <t>Use a smart charger that is connected to the internet and charges when the price is lowest or there is more green energy available</t>
  </si>
  <si>
    <t>An external company manages when your charger works on your behalf (e.g. turning it on/off remotely)</t>
  </si>
  <si>
    <t xml:space="preserve"> NET: Uses smart charger or external company controlled</t>
  </si>
  <si>
    <t>zacegim</t>
  </si>
  <si>
    <t>zafhiln</t>
  </si>
  <si>
    <t>dfnv</t>
  </si>
  <si>
    <t>zkp</t>
  </si>
  <si>
    <t>kps</t>
  </si>
  <si>
    <t>4 times a month or more</t>
  </si>
  <si>
    <t>2-3 times a month</t>
  </si>
  <si>
    <t>Once a month</t>
  </si>
  <si>
    <t>Less than once a month</t>
  </si>
  <si>
    <t xml:space="preserve"> NET: More than once a month</t>
  </si>
  <si>
    <t xml:space="preserve"> NET: Once a month or less</t>
  </si>
  <si>
    <t>cwE</t>
  </si>
  <si>
    <t>zE</t>
  </si>
  <si>
    <t>cmpswE</t>
  </si>
  <si>
    <t>ilu</t>
  </si>
  <si>
    <t>jrt</t>
  </si>
  <si>
    <t>zswE</t>
  </si>
  <si>
    <t>jmpw</t>
  </si>
  <si>
    <t>vB</t>
  </si>
  <si>
    <t>zan</t>
  </si>
  <si>
    <t>bhk</t>
  </si>
  <si>
    <t xml:space="preserve"> NET: Uses at peak times</t>
  </si>
  <si>
    <t>jpsw</t>
  </si>
  <si>
    <t>zafhn</t>
  </si>
  <si>
    <t>zadf</t>
  </si>
  <si>
    <t>ceil</t>
  </si>
  <si>
    <t>fv</t>
  </si>
  <si>
    <t>zacdfgh
ilmn</t>
  </si>
  <si>
    <t>jprx</t>
  </si>
  <si>
    <t>kp</t>
  </si>
  <si>
    <t>jklt</t>
  </si>
  <si>
    <t>jpx</t>
  </si>
  <si>
    <t>All of it (100%)</t>
  </si>
  <si>
    <t>Almost all of it (more than 75%)</t>
  </si>
  <si>
    <t>Most of it (about 50-75%)</t>
  </si>
  <si>
    <t>Some of it (more than 25%, but less than 50%)</t>
  </si>
  <si>
    <t>A bit of it (less than 25%)</t>
  </si>
  <si>
    <t>None</t>
  </si>
  <si>
    <t>55*</t>
  </si>
  <si>
    <t>zah</t>
  </si>
  <si>
    <t>5*</t>
  </si>
  <si>
    <t>Would have to change energy tariff to take advantage of any cost savings</t>
  </si>
  <si>
    <t>Unable to use a convenient charging point to charge off-peak (e.g. none available)</t>
  </si>
  <si>
    <t>Health and safety concerns</t>
  </si>
  <si>
    <t>Not enough benefits to justify changing / would not save enough by charging off peak</t>
  </si>
  <si>
    <t>An appropriate tariff is not available for my household</t>
  </si>
  <si>
    <t>Not my / our choice / drive a company car / van (e.g. have to charge at work during work hours)</t>
  </si>
  <si>
    <t>Chance that vehicle would not be ready/ charged enough in time for when it's needed</t>
  </si>
  <si>
    <t>No particular reason / haven't thought about it before</t>
  </si>
  <si>
    <t>110**</t>
  </si>
  <si>
    <t>ghik</t>
  </si>
  <si>
    <t>dejmno</t>
  </si>
  <si>
    <t>afghilq
r</t>
  </si>
  <si>
    <t>ailpq</t>
  </si>
  <si>
    <t>zefk</t>
  </si>
  <si>
    <t>dkw</t>
  </si>
  <si>
    <t>zdefjk</t>
  </si>
  <si>
    <t>zdefhjk</t>
  </si>
  <si>
    <t>inrw</t>
  </si>
  <si>
    <t>how</t>
  </si>
  <si>
    <t>lmovxy</t>
  </si>
  <si>
    <t>ginsu</t>
  </si>
  <si>
    <t>fkw</t>
  </si>
  <si>
    <t>lmopvy</t>
  </si>
  <si>
    <t>123*</t>
  </si>
  <si>
    <t>dmAB</t>
  </si>
  <si>
    <t>zmAnB</t>
  </si>
  <si>
    <t>adhlAnB</t>
  </si>
  <si>
    <t>zAnpBC</t>
  </si>
  <si>
    <t>zmpC</t>
  </si>
  <si>
    <t>adhlmAn
oB</t>
  </si>
  <si>
    <t>122*</t>
  </si>
  <si>
    <t>pv</t>
  </si>
  <si>
    <t>dB</t>
  </si>
  <si>
    <t>zpqsvwE</t>
  </si>
  <si>
    <t>zpqsw</t>
  </si>
  <si>
    <t>ghqB</t>
  </si>
  <si>
    <t>fghklno
tuE</t>
  </si>
  <si>
    <t>tuE</t>
  </si>
  <si>
    <t>efghkln
ouE</t>
  </si>
  <si>
    <t>ruwE</t>
  </si>
  <si>
    <t>blsuwB</t>
  </si>
  <si>
    <t>bfilnsu
w</t>
  </si>
  <si>
    <t>ilnstuw</t>
  </si>
  <si>
    <t>bdnstw</t>
  </si>
  <si>
    <t>ajkrtvA</t>
  </si>
  <si>
    <t>zadfhjk</t>
  </si>
  <si>
    <t>zabdfhj
kno</t>
  </si>
  <si>
    <t>zadfhjk
no</t>
  </si>
  <si>
    <t>acelmrs
tuwBC</t>
  </si>
  <si>
    <t>zacehlm</t>
  </si>
  <si>
    <t>acejm</t>
  </si>
  <si>
    <t>bilnsuw</t>
  </si>
  <si>
    <t>biln</t>
  </si>
  <si>
    <t>djknort
vA</t>
  </si>
  <si>
    <t>zabdfhi
jklno</t>
  </si>
  <si>
    <t>ajko</t>
  </si>
  <si>
    <t>ijlpqvw</t>
  </si>
  <si>
    <t>jlpq</t>
  </si>
  <si>
    <t>fgjlno</t>
  </si>
  <si>
    <t>zswx</t>
  </si>
  <si>
    <t>fgnst</t>
  </si>
  <si>
    <t>ipqvw</t>
  </si>
  <si>
    <t>zkpq</t>
  </si>
  <si>
    <t>57**</t>
  </si>
  <si>
    <t>The purchase price or running cost is too high</t>
  </si>
  <si>
    <t>bdmn</t>
  </si>
  <si>
    <t>Would need to make additional home improvements (e.g. install insulation, hot water tank, battery storage, bigger radiators, different piping etc.)</t>
  </si>
  <si>
    <t>emno</t>
  </si>
  <si>
    <t>Hassle / disruption of installing a heat pump</t>
  </si>
  <si>
    <t>Prefer current / alternative heating system e.g. gas boiler, biomass boiler etc.</t>
  </si>
  <si>
    <t>bdejmn</t>
  </si>
  <si>
    <t>There are no / insufficient grants or financial support schemes available to help buy one</t>
  </si>
  <si>
    <t>bmn</t>
  </si>
  <si>
    <t>Our home is unsuitable for a heat pump (e.g. live in flat, property layout, no outside space)</t>
  </si>
  <si>
    <t>Don't know enough about them / not heard of them before</t>
  </si>
  <si>
    <t>ahikm</t>
  </si>
  <si>
    <t>Will not heat our home to a suitable temperature</t>
  </si>
  <si>
    <t>Concerns about reliability or safety</t>
  </si>
  <si>
    <t>Too noisy</t>
  </si>
  <si>
    <t>dejm</t>
  </si>
  <si>
    <t>Not my / our choice  landlord or freeholder would decide</t>
  </si>
  <si>
    <t>ghilq</t>
  </si>
  <si>
    <t>Would need a smart meter to be able to benefit from off peak energy costs / can't install smart meter</t>
  </si>
  <si>
    <t>No need - on communal or district heating</t>
  </si>
  <si>
    <t>en</t>
  </si>
  <si>
    <t>mnr</t>
  </si>
  <si>
    <t>zfgl</t>
  </si>
  <si>
    <t>mopvy</t>
  </si>
  <si>
    <t>fop</t>
  </si>
  <si>
    <t>afuvxy</t>
  </si>
  <si>
    <t>zdefgij</t>
  </si>
  <si>
    <t>zhk</t>
  </si>
  <si>
    <t>moy</t>
  </si>
  <si>
    <t>gnsu</t>
  </si>
  <si>
    <t>zegik</t>
  </si>
  <si>
    <t>nrsw</t>
  </si>
  <si>
    <t>zefghij
k</t>
  </si>
  <si>
    <t>cgvy</t>
  </si>
  <si>
    <t>125*</t>
  </si>
  <si>
    <t>189*</t>
  </si>
  <si>
    <t>62**</t>
  </si>
  <si>
    <t>fghlq</t>
  </si>
  <si>
    <t>fghkln</t>
  </si>
  <si>
    <t>fhksuwE
A</t>
  </si>
  <si>
    <t>fghjmqr</t>
  </si>
  <si>
    <t>zqrE</t>
  </si>
  <si>
    <t>ghknp</t>
  </si>
  <si>
    <t>bghp</t>
  </si>
  <si>
    <t>qE</t>
  </si>
  <si>
    <t>pA</t>
  </si>
  <si>
    <t>bghkpsw
E</t>
  </si>
  <si>
    <t>djkrA</t>
  </si>
  <si>
    <t>djk</t>
  </si>
  <si>
    <t>djko</t>
  </si>
  <si>
    <t>djknovA</t>
  </si>
  <si>
    <t>zdfhjkn
o</t>
  </si>
  <si>
    <t>jkoA</t>
  </si>
  <si>
    <t>zbdfhjk
lno</t>
  </si>
  <si>
    <t>zhjkno</t>
  </si>
  <si>
    <t>ajknov</t>
  </si>
  <si>
    <t>ajkno</t>
  </si>
  <si>
    <t>zafhjkn
o</t>
  </si>
  <si>
    <t>kA</t>
  </si>
  <si>
    <t>zbdfhik
n</t>
  </si>
  <si>
    <t>rB</t>
  </si>
  <si>
    <t>ceswC</t>
  </si>
  <si>
    <t>zcehl</t>
  </si>
  <si>
    <t>bdfjkoA</t>
  </si>
  <si>
    <t>bdfjko</t>
  </si>
  <si>
    <t>zbdfhjk
o</t>
  </si>
  <si>
    <t>jAC</t>
  </si>
  <si>
    <t>zdfhj</t>
  </si>
  <si>
    <t>rC</t>
  </si>
  <si>
    <t>iluwC</t>
  </si>
  <si>
    <t>aeiln</t>
  </si>
  <si>
    <t>zadehil
n</t>
  </si>
  <si>
    <t>dfrv</t>
  </si>
  <si>
    <t>acemBC</t>
  </si>
  <si>
    <t>zhlm</t>
  </si>
  <si>
    <t>ajmo</t>
  </si>
  <si>
    <t>zbdfhjl
m</t>
  </si>
  <si>
    <t>sB</t>
  </si>
  <si>
    <t>zacfhil
m</t>
  </si>
  <si>
    <t>aeC</t>
  </si>
  <si>
    <t>zaehn</t>
  </si>
  <si>
    <t>aen</t>
  </si>
  <si>
    <t>goqw</t>
  </si>
  <si>
    <t>goqrw</t>
  </si>
  <si>
    <t>goqrvw</t>
  </si>
  <si>
    <t>jlpstvw</t>
  </si>
  <si>
    <t>zjlop</t>
  </si>
  <si>
    <t>gox</t>
  </si>
  <si>
    <t>zrtux</t>
  </si>
  <si>
    <t>fru</t>
  </si>
  <si>
    <t>Our current home is unsuitable for a heat pump (e.g. live in flat, property layout, no outside space)</t>
  </si>
  <si>
    <t>Would not fit with my household's current lifestyle / work patterns</t>
  </si>
  <si>
    <t>No need - currently on communal or district heating</t>
  </si>
  <si>
    <t>72**</t>
  </si>
  <si>
    <t>aw</t>
  </si>
  <si>
    <t>176*</t>
  </si>
  <si>
    <t>152*</t>
  </si>
  <si>
    <t>zdfhn</t>
  </si>
  <si>
    <t>zbdfhil</t>
  </si>
  <si>
    <t>ilnB</t>
  </si>
  <si>
    <t>21*</t>
  </si>
  <si>
    <t>It runs at pre-set times that are programmed in</t>
  </si>
  <si>
    <t>It runs constantly</t>
  </si>
  <si>
    <t>I / we turn it on and off manually</t>
  </si>
  <si>
    <t>An external company controls when it runs</t>
  </si>
  <si>
    <t xml:space="preserve"> NET: Pre-set times or external company control</t>
  </si>
  <si>
    <t>cdmpC</t>
  </si>
  <si>
    <t>zbdfgil
mn</t>
  </si>
  <si>
    <t>zbdfglm</t>
  </si>
  <si>
    <t>zbdg</t>
  </si>
  <si>
    <t>zagl</t>
  </si>
  <si>
    <t>nt</t>
  </si>
  <si>
    <t xml:space="preserve"> NET: Daily or more often</t>
  </si>
  <si>
    <t xml:space="preserve"> NET: 1 - 6 times a week</t>
  </si>
  <si>
    <t>zbfgl</t>
  </si>
  <si>
    <t>25*</t>
  </si>
  <si>
    <t>cdmpE</t>
  </si>
  <si>
    <t>zbg</t>
  </si>
  <si>
    <t>zbgl</t>
  </si>
  <si>
    <t>zbfgn</t>
  </si>
  <si>
    <t>zbdfgil
n</t>
  </si>
  <si>
    <t>zbdfgn</t>
  </si>
  <si>
    <t>fln</t>
  </si>
  <si>
    <t>18*</t>
  </si>
  <si>
    <t>14*</t>
  </si>
  <si>
    <t>Stop using heat pump to warm the home during all 4 peak time hours</t>
  </si>
  <si>
    <t>Use heat pump to warm the home for only 3 of those 4 hours</t>
  </si>
  <si>
    <t>Use heat pump to warm the home for only 2 of those 4 hours</t>
  </si>
  <si>
    <t>Use heat pump to warm the home for only 1 of those 4 hours</t>
  </si>
  <si>
    <t>None of the above</t>
  </si>
  <si>
    <t xml:space="preserve"> NET: Could shift 3-4 hours</t>
  </si>
  <si>
    <t xml:space="preserve"> NET: Could shift 1-2 hours</t>
  </si>
  <si>
    <t>24*</t>
  </si>
  <si>
    <t>72*</t>
  </si>
  <si>
    <t>jmD</t>
  </si>
  <si>
    <t>cdjD</t>
  </si>
  <si>
    <t>mD</t>
  </si>
  <si>
    <t>cD</t>
  </si>
  <si>
    <t>cA</t>
  </si>
  <si>
    <t>bdf</t>
  </si>
  <si>
    <t>er</t>
  </si>
  <si>
    <t>Yes, I'm aware and already do this</t>
  </si>
  <si>
    <t>Yes, I'm aware but don't do this</t>
  </si>
  <si>
    <t>No, I'm not aware of this</t>
  </si>
  <si>
    <t xml:space="preserve"> NET: Aware</t>
  </si>
  <si>
    <t>aq</t>
  </si>
  <si>
    <t>cdpwEC</t>
  </si>
  <si>
    <t>fns</t>
  </si>
  <si>
    <t>zglm</t>
  </si>
  <si>
    <t>zbcgl</t>
  </si>
  <si>
    <t>zbcdfgi
ln</t>
  </si>
  <si>
    <t>km</t>
  </si>
  <si>
    <t>bdj</t>
  </si>
  <si>
    <t>aghijlp
r</t>
  </si>
  <si>
    <t>ahil</t>
  </si>
  <si>
    <t>bej</t>
  </si>
  <si>
    <t>lx</t>
  </si>
  <si>
    <t>171*</t>
  </si>
  <si>
    <t>106*</t>
  </si>
  <si>
    <t>aehAB</t>
  </si>
  <si>
    <t>zhlAnBC</t>
  </si>
  <si>
    <t>zmnopBC</t>
  </si>
  <si>
    <t>lqB</t>
  </si>
  <si>
    <t>cuE</t>
  </si>
  <si>
    <t>pruEA</t>
  </si>
  <si>
    <t>ruE</t>
  </si>
  <si>
    <t>zpruE</t>
  </si>
  <si>
    <t>dkvA</t>
  </si>
  <si>
    <t>glqB</t>
  </si>
  <si>
    <t>pruE</t>
  </si>
  <si>
    <t>bsuw</t>
  </si>
  <si>
    <t>jtv</t>
  </si>
  <si>
    <t>akrv</t>
  </si>
  <si>
    <t>zak</t>
  </si>
  <si>
    <t>zadk</t>
  </si>
  <si>
    <t>lmsuvwB</t>
  </si>
  <si>
    <t>uvw</t>
  </si>
  <si>
    <t>istuvw</t>
  </si>
  <si>
    <t>zajk</t>
  </si>
  <si>
    <t>irst</t>
  </si>
  <si>
    <t>zlpq</t>
  </si>
  <si>
    <t>iux</t>
  </si>
  <si>
    <t>dipqrst</t>
  </si>
  <si>
    <t>No guarantee we will save money</t>
  </si>
  <si>
    <t>bfgn</t>
  </si>
  <si>
    <t>Don't trust energy supplier to charge less when energy price drops / charge a fair price</t>
  </si>
  <si>
    <t>Running appliances overnight would be too noisy</t>
  </si>
  <si>
    <t>Would need additional appliances / technology to benefit from it (e.g. smart appliances, appliances with delay functions, timers)</t>
  </si>
  <si>
    <t>Would need to change when I / we use energy at home</t>
  </si>
  <si>
    <t>Energy supplier doesn't offer it</t>
  </si>
  <si>
    <t>Can't change behaviour / run appliances / charge vehicle overnight to benefit from it</t>
  </si>
  <si>
    <t>Would need a smart meter to be able to take advantage of off-peak energy costs / can't install smart meter</t>
  </si>
  <si>
    <t>fjn</t>
  </si>
  <si>
    <t>Would increase energy bills</t>
  </si>
  <si>
    <t>Too difficult to change tariff</t>
  </si>
  <si>
    <t>Not my / our choice  don't choose my household's energy tariff</t>
  </si>
  <si>
    <t>Have specific needs e.g. medical appliances need to run all the time</t>
  </si>
  <si>
    <t>zdgkl</t>
  </si>
  <si>
    <t>av</t>
  </si>
  <si>
    <t>adhA</t>
  </si>
  <si>
    <t>zhA</t>
  </si>
  <si>
    <t>fq</t>
  </si>
  <si>
    <t>fghlA</t>
  </si>
  <si>
    <t>cjmqB</t>
  </si>
  <si>
    <t>zqvE</t>
  </si>
  <si>
    <t>gpv</t>
  </si>
  <si>
    <t>pu</t>
  </si>
  <si>
    <t>zcen</t>
  </si>
  <si>
    <t>cek</t>
  </si>
  <si>
    <t>cejkm</t>
  </si>
  <si>
    <t>bck</t>
  </si>
  <si>
    <t>cjor</t>
  </si>
  <si>
    <t>cjo</t>
  </si>
  <si>
    <t>chjo</t>
  </si>
  <si>
    <t>zbcfhjl
o</t>
  </si>
  <si>
    <t>zbcfm</t>
  </si>
  <si>
    <t>cjkn</t>
  </si>
  <si>
    <t>cfjkno</t>
  </si>
  <si>
    <t>cjko</t>
  </si>
  <si>
    <t>ckn</t>
  </si>
  <si>
    <t>zcfjkn</t>
  </si>
  <si>
    <t>zcfjkno</t>
  </si>
  <si>
    <t>zbcdfhj
klno</t>
  </si>
  <si>
    <t>fhn</t>
  </si>
  <si>
    <t>muB</t>
  </si>
  <si>
    <t>zbkn</t>
  </si>
  <si>
    <t>zbdefgh
ijkln</t>
  </si>
  <si>
    <t>zbdfhl</t>
  </si>
  <si>
    <t>bdfj</t>
  </si>
  <si>
    <t>chjko</t>
  </si>
  <si>
    <t>zbcefhj
kno</t>
  </si>
  <si>
    <t>zbcfhjk
no</t>
  </si>
  <si>
    <t>ew</t>
  </si>
  <si>
    <t>egj</t>
  </si>
  <si>
    <t>orstw</t>
  </si>
  <si>
    <t>giqst</t>
  </si>
  <si>
    <t>oqt</t>
  </si>
  <si>
    <t>goqtw</t>
  </si>
  <si>
    <t>gouv</t>
  </si>
  <si>
    <t>zruvx</t>
  </si>
  <si>
    <t>95**</t>
  </si>
  <si>
    <t>Don't trust current energy supplier to charge less when energy price drops / charge a fair price</t>
  </si>
  <si>
    <t>blp</t>
  </si>
  <si>
    <t>bg</t>
  </si>
  <si>
    <t>bB</t>
  </si>
  <si>
    <t>jmp</t>
  </si>
  <si>
    <t>fA</t>
  </si>
  <si>
    <t>ilnu</t>
  </si>
  <si>
    <t>insuA</t>
  </si>
  <si>
    <t>zbdfhij
lmn</t>
  </si>
  <si>
    <t>at</t>
  </si>
  <si>
    <t>glo</t>
  </si>
  <si>
    <t>bkno</t>
  </si>
  <si>
    <t>efjlr</t>
  </si>
  <si>
    <t>alpqr</t>
  </si>
  <si>
    <t>bgi</t>
  </si>
  <si>
    <t>ah</t>
  </si>
  <si>
    <t>lAs</t>
  </si>
  <si>
    <t>fhlqB</t>
  </si>
  <si>
    <t>dimpstw
EAC</t>
  </si>
  <si>
    <t>psuwE</t>
  </si>
  <si>
    <t>duwE</t>
  </si>
  <si>
    <t>cdjmpsw
E</t>
  </si>
  <si>
    <t>zpsuwE</t>
  </si>
  <si>
    <t>efghlnq
B</t>
  </si>
  <si>
    <t>dpstuwE
A</t>
  </si>
  <si>
    <t>tE</t>
  </si>
  <si>
    <t>aegmtv</t>
  </si>
  <si>
    <t>zacdefg
hilm</t>
  </si>
  <si>
    <t>cev</t>
  </si>
  <si>
    <t>zceh</t>
  </si>
  <si>
    <t>mruv</t>
  </si>
  <si>
    <t>zam</t>
  </si>
  <si>
    <t>zabdefh
ikm</t>
  </si>
  <si>
    <t>cekv</t>
  </si>
  <si>
    <t>zcehk</t>
  </si>
  <si>
    <t>inux</t>
  </si>
  <si>
    <t>zefgi</t>
  </si>
  <si>
    <t>iqx</t>
  </si>
  <si>
    <t>djlst</t>
  </si>
  <si>
    <t>jt</t>
  </si>
  <si>
    <t>fjlnrt</t>
  </si>
  <si>
    <t>jst</t>
  </si>
  <si>
    <t>I am / we are keeping up with all bills and commitments without any difficulties</t>
  </si>
  <si>
    <t>bdefmno</t>
  </si>
  <si>
    <t>I am / we are keeping up with all bills and commitments, but it is a struggle from time to time</t>
  </si>
  <si>
    <t>I am / we are keeping up with all bills and commitments, but it is a constant struggle</t>
  </si>
  <si>
    <t>ghilr</t>
  </si>
  <si>
    <t>I am / we are falling behind with some bills or credit commitments</t>
  </si>
  <si>
    <t>ghilqr</t>
  </si>
  <si>
    <t>I am / we are having real financial problems and have fallen behind with many bills or credit commitments</t>
  </si>
  <si>
    <t>hlp</t>
  </si>
  <si>
    <t>I / we don't have any bills or credit commitments</t>
  </si>
  <si>
    <t>Prefer not to say</t>
  </si>
  <si>
    <t>ghlpq</t>
  </si>
  <si>
    <t xml:space="preserve"> NET: No difficulties</t>
  </si>
  <si>
    <t xml:space="preserve"> NET: Keeping up - sometimes a struggle / constant struggle</t>
  </si>
  <si>
    <t>aghilqr</t>
  </si>
  <si>
    <t xml:space="preserve"> NET: Falling behind with some / many bills or credit commitments</t>
  </si>
  <si>
    <t>dhmoptv
xy</t>
  </si>
  <si>
    <t>bqsuw</t>
  </si>
  <si>
    <t>zeijk</t>
  </si>
  <si>
    <t>nru</t>
  </si>
  <si>
    <t>zhik</t>
  </si>
  <si>
    <t>nsuw</t>
  </si>
  <si>
    <t>nrsuw</t>
  </si>
  <si>
    <t>adehilm
AnopBt</t>
  </si>
  <si>
    <t>zhilmAn
opB</t>
  </si>
  <si>
    <t>zopBC</t>
  </si>
  <si>
    <t>zopC</t>
  </si>
  <si>
    <t>znBC</t>
  </si>
  <si>
    <t>zinpC</t>
  </si>
  <si>
    <t>bfghikl
nouE</t>
  </si>
  <si>
    <t>djlmt</t>
  </si>
  <si>
    <t>zmo</t>
  </si>
  <si>
    <t>djlm</t>
  </si>
  <si>
    <t>djkm</t>
  </si>
  <si>
    <t>cdjkm</t>
  </si>
  <si>
    <t>djlmA</t>
  </si>
  <si>
    <t>bdfjkno
A</t>
  </si>
  <si>
    <t>zrsv</t>
  </si>
  <si>
    <t>zacdefh
ilmn</t>
  </si>
  <si>
    <t>aeilmuB</t>
  </si>
  <si>
    <t>uvB</t>
  </si>
  <si>
    <t>dhim</t>
  </si>
  <si>
    <t>msuvw</t>
  </si>
  <si>
    <t>acikm</t>
  </si>
  <si>
    <t>zfhim</t>
  </si>
  <si>
    <t>aceilmu
C</t>
  </si>
  <si>
    <t>iuvB</t>
  </si>
  <si>
    <t>acilm</t>
  </si>
  <si>
    <t>zdfgi</t>
  </si>
  <si>
    <t>gjlpst</t>
  </si>
  <si>
    <t>Keeping up with energy bills or topping up our energy meter without any difficulties</t>
  </si>
  <si>
    <t>Keeping up with energy bills or topping up our energy meter, but it is a struggle from time to time</t>
  </si>
  <si>
    <t>ahlqr</t>
  </si>
  <si>
    <t>Keeping up with energy bills or topping up our energy meter, but it is a constant struggle</t>
  </si>
  <si>
    <t>hilr</t>
  </si>
  <si>
    <t>Falling behind with energy bills or topping up our energy meter sometimes</t>
  </si>
  <si>
    <t>Having real financial problems and falling behind with energy bills or topping up our energy meter</t>
  </si>
  <si>
    <t>ghjlpq</t>
  </si>
  <si>
    <t xml:space="preserve"> NET: Falling behind sometimes / having real financial problems and falling behind</t>
  </si>
  <si>
    <t>ghilpr</t>
  </si>
  <si>
    <t>dmoptvx
y</t>
  </si>
  <si>
    <t>zdehl</t>
  </si>
  <si>
    <t>kw</t>
  </si>
  <si>
    <t>zefgijk
l</t>
  </si>
  <si>
    <t>krw</t>
  </si>
  <si>
    <t>adehlmA
nopBrst</t>
  </si>
  <si>
    <t>cfC</t>
  </si>
  <si>
    <t>befghik
lnoqu</t>
  </si>
  <si>
    <t>djmosw</t>
  </si>
  <si>
    <t>djmosA</t>
  </si>
  <si>
    <t>cdjmn</t>
  </si>
  <si>
    <t>djmn</t>
  </si>
  <si>
    <t>cdmnpA</t>
  </si>
  <si>
    <t>cdjkmnA</t>
  </si>
  <si>
    <t>djmoswA</t>
  </si>
  <si>
    <t>bdfjkno
tv</t>
  </si>
  <si>
    <t>ceilmu</t>
  </si>
  <si>
    <t>iluB</t>
  </si>
  <si>
    <t>hiluB</t>
  </si>
  <si>
    <t>hisuw</t>
  </si>
  <si>
    <t>zbdfhik
lmn</t>
  </si>
  <si>
    <t>msuw</t>
  </si>
  <si>
    <t>zdfhim</t>
  </si>
  <si>
    <t>aceilmu</t>
  </si>
  <si>
    <t>acilsuB</t>
  </si>
  <si>
    <t>acil</t>
  </si>
  <si>
    <t>zabcdfg
hilmn</t>
  </si>
  <si>
    <t>fjst</t>
  </si>
  <si>
    <t>fjlps</t>
  </si>
  <si>
    <t>rux</t>
  </si>
  <si>
    <t>motvy</t>
  </si>
  <si>
    <t>zhiApBC</t>
  </si>
  <si>
    <t>adhlmAn
oBst</t>
  </si>
  <si>
    <t>ghiklno
qruE</t>
  </si>
  <si>
    <t>zqruE</t>
  </si>
  <si>
    <t>qruE</t>
  </si>
  <si>
    <t>cdjkmnp
A</t>
  </si>
  <si>
    <t>acno</t>
  </si>
  <si>
    <t>ano</t>
  </si>
  <si>
    <t>gjt</t>
  </si>
  <si>
    <t>zbgj</t>
  </si>
  <si>
    <t>zbdfgjl</t>
  </si>
  <si>
    <t>kopq</t>
  </si>
  <si>
    <t>Uses heat pump at off-peak times only</t>
  </si>
  <si>
    <t>Uses heat pump at peak/constantly and pre-heats</t>
  </si>
  <si>
    <t>Uses heat pump at peak/constantly, doesn't pre-heat but willing to shift</t>
  </si>
  <si>
    <t>Have Technology and able and willing to flex</t>
  </si>
  <si>
    <t>Have technology, but not able / willing to flex to save money</t>
  </si>
  <si>
    <t>Does not have technology due to hard barriers</t>
  </si>
  <si>
    <t>bdmno</t>
  </si>
  <si>
    <t>Does not have technology and no hard barriers</t>
  </si>
  <si>
    <t>ahmn</t>
  </si>
  <si>
    <t>Have Technology but willingness to flex unknown</t>
  </si>
  <si>
    <t>Does not have technology and barriers unassessed</t>
  </si>
  <si>
    <t>ovy</t>
  </si>
  <si>
    <t>zefhjkl</t>
  </si>
  <si>
    <t>zgij</t>
  </si>
  <si>
    <t>dhlmAno
B</t>
  </si>
  <si>
    <t>dhA</t>
  </si>
  <si>
    <t>fghilnE
CD</t>
  </si>
  <si>
    <t>ACD</t>
  </si>
  <si>
    <t>djmCD</t>
  </si>
  <si>
    <t>dfhlnsu
w</t>
  </si>
  <si>
    <t>zabcdfh
ijlmno</t>
  </si>
  <si>
    <t>dfhn</t>
  </si>
  <si>
    <t>bdfhln</t>
  </si>
  <si>
    <t>dhn</t>
  </si>
  <si>
    <t>bdfhlns
uwB</t>
  </si>
  <si>
    <t>dfhluB</t>
  </si>
  <si>
    <t>dfhl</t>
  </si>
  <si>
    <t>gknA</t>
  </si>
  <si>
    <t>gjkn</t>
  </si>
  <si>
    <t>gkn</t>
  </si>
  <si>
    <t>zbdfgij
kln</t>
  </si>
  <si>
    <t>zbgkn</t>
  </si>
  <si>
    <t>zbdfgjk
n</t>
  </si>
  <si>
    <t>zrsvw</t>
  </si>
  <si>
    <t>zfgiln</t>
  </si>
  <si>
    <t>dhuB</t>
  </si>
  <si>
    <t>zabdfhi
klmno</t>
  </si>
  <si>
    <t>aceglmr
stuvwBC</t>
  </si>
  <si>
    <t>degioqr</t>
  </si>
  <si>
    <t>definst</t>
  </si>
  <si>
    <t>zjklnpq</t>
  </si>
  <si>
    <t>defgjln
o</t>
  </si>
  <si>
    <t>jlno</t>
  </si>
  <si>
    <t>EV owner who charges off-peak only</t>
  </si>
  <si>
    <t>EV owner who charges at peak times, but willing to flex</t>
  </si>
  <si>
    <t>Have technology and able and willing to flex</t>
  </si>
  <si>
    <t>Have technology but not able / willing to flex</t>
  </si>
  <si>
    <t>adehAnB
s</t>
  </si>
  <si>
    <t>dehAnBs</t>
  </si>
  <si>
    <t>ghknqA</t>
  </si>
  <si>
    <t>fghknq</t>
  </si>
  <si>
    <t>fghiswE
D</t>
  </si>
  <si>
    <t>pswEA</t>
  </si>
  <si>
    <t>bdfnors
wB</t>
  </si>
  <si>
    <t>bdfnors
w</t>
  </si>
  <si>
    <t>acej</t>
  </si>
  <si>
    <t>zacdefg
hijklmn</t>
  </si>
  <si>
    <t>zacej</t>
  </si>
  <si>
    <t>aej</t>
  </si>
  <si>
    <t>ztuvw</t>
  </si>
  <si>
    <t>ai</t>
  </si>
  <si>
    <t>zabcdef
hiklmn</t>
  </si>
  <si>
    <t>bdsuw</t>
  </si>
  <si>
    <t>acelmrs
tuwC</t>
  </si>
  <si>
    <t>inoqs</t>
  </si>
  <si>
    <t>nox</t>
  </si>
  <si>
    <t>zjnopq</t>
  </si>
  <si>
    <t>inoqvx</t>
  </si>
  <si>
    <t>gijklop
qrw</t>
  </si>
  <si>
    <t>fijklnp
qst</t>
  </si>
  <si>
    <t>fjklnop
s</t>
  </si>
  <si>
    <t>Has washing machine and uses at off peak times only</t>
  </si>
  <si>
    <t>Has washing machine, uses at peak times, and willing to shift more than 25% of use</t>
  </si>
  <si>
    <t>an</t>
  </si>
  <si>
    <t>adj</t>
  </si>
  <si>
    <t>hlqr</t>
  </si>
  <si>
    <t>bklr</t>
  </si>
  <si>
    <t>bhko</t>
  </si>
  <si>
    <t>kv</t>
  </si>
  <si>
    <t>elAnBs</t>
  </si>
  <si>
    <t>zlAnB</t>
  </si>
  <si>
    <t>rswED</t>
  </si>
  <si>
    <t>zpqrstw
E</t>
  </si>
  <si>
    <t>kqB</t>
  </si>
  <si>
    <t>wA</t>
  </si>
  <si>
    <t>djmpAB</t>
  </si>
  <si>
    <t>vEAB</t>
  </si>
  <si>
    <t>vE</t>
  </si>
  <si>
    <t>bjow</t>
  </si>
  <si>
    <t>bjno</t>
  </si>
  <si>
    <t>zbdhjln
o</t>
  </si>
  <si>
    <t>zabcdfh
jklmno</t>
  </si>
  <si>
    <t>zfhjko</t>
  </si>
  <si>
    <t>bjosw</t>
  </si>
  <si>
    <t>zbcdfhj
klmno</t>
  </si>
  <si>
    <t>zbdfhjk
lmno</t>
  </si>
  <si>
    <t>ejortv</t>
  </si>
  <si>
    <t>zbcdefh
jlno</t>
  </si>
  <si>
    <t>ailu</t>
  </si>
  <si>
    <t>zafhil</t>
  </si>
  <si>
    <t>aci</t>
  </si>
  <si>
    <t>ilsuB</t>
  </si>
  <si>
    <t>jkotv</t>
  </si>
  <si>
    <t>zabdfgh
jklmno</t>
  </si>
  <si>
    <t>zjko</t>
  </si>
  <si>
    <t>fnsuvwx</t>
  </si>
  <si>
    <t>zsuvwx</t>
  </si>
  <si>
    <t>gjopruv
wx</t>
  </si>
  <si>
    <t>zjopq</t>
  </si>
  <si>
    <t>zruvwx</t>
  </si>
  <si>
    <t>ouvwx</t>
  </si>
  <si>
    <t>rstvwx</t>
  </si>
  <si>
    <t>jlrstuw
x</t>
  </si>
  <si>
    <t>fnrstuv
x</t>
  </si>
  <si>
    <t>zjlnq</t>
  </si>
  <si>
    <t>klrstuv
w</t>
  </si>
  <si>
    <t>zrstuvw</t>
  </si>
  <si>
    <t>Total</t>
  </si>
  <si>
    <t>Male</t>
  </si>
  <si>
    <t>bikno</t>
  </si>
  <si>
    <t>Female</t>
  </si>
  <si>
    <t>ajqr</t>
  </si>
  <si>
    <t>16-24</t>
  </si>
  <si>
    <t>defghil
q</t>
  </si>
  <si>
    <t>25-34</t>
  </si>
  <si>
    <t>efghikl
o</t>
  </si>
  <si>
    <t>35-44</t>
  </si>
  <si>
    <t>dfghikl
o</t>
  </si>
  <si>
    <t>zdfghi</t>
  </si>
  <si>
    <t>45-54</t>
  </si>
  <si>
    <t>deghikp</t>
  </si>
  <si>
    <t>zdeghi</t>
  </si>
  <si>
    <t>55-64</t>
  </si>
  <si>
    <t>defhim</t>
  </si>
  <si>
    <t>zdefhi</t>
  </si>
  <si>
    <t>65-74</t>
  </si>
  <si>
    <t>defgijm
nqr</t>
  </si>
  <si>
    <t>75+</t>
  </si>
  <si>
    <t>defghjm
nqr</t>
  </si>
  <si>
    <t>Working full-time</t>
  </si>
  <si>
    <t>bhikno</t>
  </si>
  <si>
    <t>Not working full-time</t>
  </si>
  <si>
    <t>adefjmq
r</t>
  </si>
  <si>
    <t>def</t>
  </si>
  <si>
    <t>Owned outright/ buying on mortgage</t>
  </si>
  <si>
    <t>demno</t>
  </si>
  <si>
    <t>Rent from private landlord</t>
  </si>
  <si>
    <t>ghikln</t>
  </si>
  <si>
    <t>Rent from council/ housing association</t>
  </si>
  <si>
    <t>ahijlmq
r</t>
  </si>
  <si>
    <t>Up to £25,999</t>
  </si>
  <si>
    <t>£26,000 up to £51,999</t>
  </si>
  <si>
    <t>foqr</t>
  </si>
  <si>
    <t>£52,000 up to £99,999</t>
  </si>
  <si>
    <t>bhiknop
r</t>
  </si>
  <si>
    <t>£100,000 and above</t>
  </si>
  <si>
    <t>bghikno
pq</t>
  </si>
  <si>
    <t>ajnv</t>
  </si>
  <si>
    <t>fij</t>
  </si>
  <si>
    <t>nstw</t>
  </si>
  <si>
    <t>zgjk</t>
  </si>
  <si>
    <t>bnsw</t>
  </si>
  <si>
    <t>movxy</t>
  </si>
  <si>
    <t>lmopuvx
y</t>
  </si>
  <si>
    <t>zghl</t>
  </si>
  <si>
    <t>intw</t>
  </si>
  <si>
    <t>muvxy</t>
  </si>
  <si>
    <t>lmoptvx
y</t>
  </si>
  <si>
    <t>gnqrsuw</t>
  </si>
  <si>
    <t>ajnrsuv
xy</t>
  </si>
  <si>
    <t>blotw</t>
  </si>
  <si>
    <t>cdefow</t>
  </si>
  <si>
    <t>zdefghi
k</t>
  </si>
  <si>
    <t>ehAnB</t>
  </si>
  <si>
    <t>zhAnoB</t>
  </si>
  <si>
    <t>ziAC</t>
  </si>
  <si>
    <t>zlmAnpB
C</t>
  </si>
  <si>
    <t>zmpBC</t>
  </si>
  <si>
    <t>efmpCrs
t</t>
  </si>
  <si>
    <t>zlmnpBC</t>
  </si>
  <si>
    <t>mnp</t>
  </si>
  <si>
    <t>zmoC</t>
  </si>
  <si>
    <t>zhimAno
pBC</t>
  </si>
  <si>
    <t>io</t>
  </si>
  <si>
    <t>zhiAopB
C</t>
  </si>
  <si>
    <t>hiAB</t>
  </si>
  <si>
    <t>hilAoB</t>
  </si>
  <si>
    <t>zhilAB</t>
  </si>
  <si>
    <t>achlAnB
q</t>
  </si>
  <si>
    <t>zhilAnB
C</t>
  </si>
  <si>
    <t>hilAnB</t>
  </si>
  <si>
    <t>zqst</t>
  </si>
  <si>
    <t>dehlmAn
opBrst</t>
  </si>
  <si>
    <t>zhlmAno
pBC</t>
  </si>
  <si>
    <t>lnp</t>
  </si>
  <si>
    <t>ciCq</t>
  </si>
  <si>
    <t>ziABC</t>
  </si>
  <si>
    <t>adehlmA
noBs</t>
  </si>
  <si>
    <t>zilAnop
BC</t>
  </si>
  <si>
    <t>bcfCq</t>
  </si>
  <si>
    <t>zilpBC</t>
  </si>
  <si>
    <t>dehlmAn
Brst</t>
  </si>
  <si>
    <t>defhlAn
oBrst</t>
  </si>
  <si>
    <t>hAnoB</t>
  </si>
  <si>
    <t>gknqA</t>
  </si>
  <si>
    <t>jmpsw</t>
  </si>
  <si>
    <t>cdjmpD</t>
  </si>
  <si>
    <t>koE</t>
  </si>
  <si>
    <t>fghklno</t>
  </si>
  <si>
    <t>fghklno
suwE</t>
  </si>
  <si>
    <t>dswE</t>
  </si>
  <si>
    <t>bdjmpD</t>
  </si>
  <si>
    <t>cdjmwA</t>
  </si>
  <si>
    <t>cdjmswD</t>
  </si>
  <si>
    <t>bfghkln</t>
  </si>
  <si>
    <t>bghkln</t>
  </si>
  <si>
    <t>zpqrvE</t>
  </si>
  <si>
    <t>biknC</t>
  </si>
  <si>
    <t>zbcdfgh
ikln</t>
  </si>
  <si>
    <t>bikn</t>
  </si>
  <si>
    <t>ajlmouA</t>
  </si>
  <si>
    <t>zahjlmo</t>
  </si>
  <si>
    <t>ajlmo</t>
  </si>
  <si>
    <t>zadfhjl
mo</t>
  </si>
  <si>
    <t>aejmo</t>
  </si>
  <si>
    <t>zabdfhi
jlmo</t>
  </si>
  <si>
    <t>chlosuB
C</t>
  </si>
  <si>
    <t>zbcfhil
no</t>
  </si>
  <si>
    <t>chlo</t>
  </si>
  <si>
    <t>zbcdefh
ilmno</t>
  </si>
  <si>
    <t>cilsuwB
C</t>
  </si>
  <si>
    <t>ceiln</t>
  </si>
  <si>
    <t>zacefhi
ln</t>
  </si>
  <si>
    <t>zabcdef
ghiln</t>
  </si>
  <si>
    <t>bnsuw</t>
  </si>
  <si>
    <t>zbcdefh
ijlno</t>
  </si>
  <si>
    <t>zbcdfhi
jlno</t>
  </si>
  <si>
    <t>zbcdefh
ijklmn</t>
  </si>
  <si>
    <t>kr</t>
  </si>
  <si>
    <t>zbdfhk</t>
  </si>
  <si>
    <t>dkrA</t>
  </si>
  <si>
    <t>dfk</t>
  </si>
  <si>
    <t>ajkm</t>
  </si>
  <si>
    <t>zadfk</t>
  </si>
  <si>
    <t>zadfhk</t>
  </si>
  <si>
    <t>adjk</t>
  </si>
  <si>
    <t>admrA</t>
  </si>
  <si>
    <t>zadfhm</t>
  </si>
  <si>
    <t>akm</t>
  </si>
  <si>
    <t>adfm</t>
  </si>
  <si>
    <t>zadfhkl
m</t>
  </si>
  <si>
    <t>bcensuw
BC</t>
  </si>
  <si>
    <t>cen</t>
  </si>
  <si>
    <t>zbcefhi
ln</t>
  </si>
  <si>
    <t>bcein</t>
  </si>
  <si>
    <t>bcen</t>
  </si>
  <si>
    <t>zbcdefh
iln</t>
  </si>
  <si>
    <t>admrtA</t>
  </si>
  <si>
    <t>zabdfhi
jklm</t>
  </si>
  <si>
    <t>bdfjkno
tA</t>
  </si>
  <si>
    <t>acelmuB
C</t>
  </si>
  <si>
    <t>aceilmr
uBC</t>
  </si>
  <si>
    <t>aceilmr
u</t>
  </si>
  <si>
    <t>aA</t>
  </si>
  <si>
    <t>zadfhl</t>
  </si>
  <si>
    <t>bnsB</t>
  </si>
  <si>
    <t>bfhkn</t>
  </si>
  <si>
    <t>bfjnosw
B</t>
  </si>
  <si>
    <t>zbdfjno</t>
  </si>
  <si>
    <t>fjlw</t>
  </si>
  <si>
    <t>fjrt</t>
  </si>
  <si>
    <t>zstvwx</t>
  </si>
  <si>
    <t>ijl</t>
  </si>
  <si>
    <t>qrt</t>
  </si>
  <si>
    <t>ztwx</t>
  </si>
  <si>
    <t>fgjlx</t>
  </si>
  <si>
    <t>fgjlnst</t>
  </si>
  <si>
    <t>inqvw</t>
  </si>
  <si>
    <t>England</t>
  </si>
  <si>
    <t>Scotland</t>
  </si>
  <si>
    <t>Wales</t>
  </si>
  <si>
    <t>North East</t>
  </si>
  <si>
    <t>North West</t>
  </si>
  <si>
    <t>Yorkshire and The Humber</t>
  </si>
  <si>
    <t>East Midlands</t>
  </si>
  <si>
    <t>West Midlands</t>
  </si>
  <si>
    <t>East of England</t>
  </si>
  <si>
    <t>South East</t>
  </si>
  <si>
    <t>gko</t>
  </si>
  <si>
    <t>South West</t>
  </si>
  <si>
    <t>London</t>
  </si>
  <si>
    <t>ghiklpq</t>
  </si>
  <si>
    <t>Urban</t>
  </si>
  <si>
    <t>Rural</t>
  </si>
  <si>
    <t>ejmno</t>
  </si>
  <si>
    <t>1 - Most deprived</t>
  </si>
  <si>
    <t>hilqr</t>
  </si>
  <si>
    <t>2</t>
  </si>
  <si>
    <t>3</t>
  </si>
  <si>
    <t>4</t>
  </si>
  <si>
    <t>5 - Least deprived</t>
  </si>
  <si>
    <t>dmnop</t>
  </si>
  <si>
    <t>bikmno</t>
  </si>
  <si>
    <t>defjmnq
r</t>
  </si>
  <si>
    <t>One</t>
  </si>
  <si>
    <t>Two or more</t>
  </si>
  <si>
    <t>bcnw</t>
  </si>
  <si>
    <t>acdefgh
ijklmpu
vy</t>
  </si>
  <si>
    <t>abdefgh
ijklm</t>
  </si>
  <si>
    <t>bcefghi
jkl</t>
  </si>
  <si>
    <t>zefghij
kl</t>
  </si>
  <si>
    <t>bcdfghi
jklnqs</t>
  </si>
  <si>
    <t>zdfghij
kl</t>
  </si>
  <si>
    <t>bcdeghi
jklps</t>
  </si>
  <si>
    <t>zdeghij
kl</t>
  </si>
  <si>
    <t>bcdefhi
jklmo</t>
  </si>
  <si>
    <t>zdefhij
kl</t>
  </si>
  <si>
    <t>bcdefgi
jklnw</t>
  </si>
  <si>
    <t>zdefgij
kl</t>
  </si>
  <si>
    <t>bcdefgh
jklmo</t>
  </si>
  <si>
    <t>bcdefgh
iklop</t>
  </si>
  <si>
    <t>zdefghi
kl</t>
  </si>
  <si>
    <t>bcdefgh
ijlmo</t>
  </si>
  <si>
    <t>zdefghi
jl</t>
  </si>
  <si>
    <t>bcdefgh
ijknos</t>
  </si>
  <si>
    <t>zoqrs</t>
  </si>
  <si>
    <t>bcgiknq
ruw</t>
  </si>
  <si>
    <t>gik</t>
  </si>
  <si>
    <t>zdgijk</t>
  </si>
  <si>
    <t>aehlmop
tvy</t>
  </si>
  <si>
    <t>gijknpq
rsu</t>
  </si>
  <si>
    <t>zghijkl</t>
  </si>
  <si>
    <t>bfjnoqr
s</t>
  </si>
  <si>
    <t>emoprs</t>
  </si>
  <si>
    <t>zoprs</t>
  </si>
  <si>
    <t>mopqs</t>
  </si>
  <si>
    <t>zdefl</t>
  </si>
  <si>
    <t>zopqs</t>
  </si>
  <si>
    <t>elopqrt</t>
  </si>
  <si>
    <t>zdefhl</t>
  </si>
  <si>
    <t>zdefhkl</t>
  </si>
  <si>
    <t>bmotw</t>
  </si>
  <si>
    <t>bnw</t>
  </si>
  <si>
    <t>ahmuvxy</t>
  </si>
  <si>
    <t>wy</t>
  </si>
  <si>
    <t>bnwx</t>
  </si>
  <si>
    <t>zhimAnB
C</t>
  </si>
  <si>
    <t>ziAnBC</t>
  </si>
  <si>
    <t>ehB</t>
  </si>
  <si>
    <t>nB</t>
  </si>
  <si>
    <t>zimApBC</t>
  </si>
  <si>
    <t>adhAnoB</t>
  </si>
  <si>
    <t>hlAnoB</t>
  </si>
  <si>
    <t>hmAnoB</t>
  </si>
  <si>
    <t>hAno</t>
  </si>
  <si>
    <t>dhAnBt</t>
  </si>
  <si>
    <t>adehilm
AnoBs</t>
  </si>
  <si>
    <t>zhilmAn
oB</t>
  </si>
  <si>
    <t>ziloC</t>
  </si>
  <si>
    <t>zilC</t>
  </si>
  <si>
    <t>adehlmA
npBst</t>
  </si>
  <si>
    <t>hlmAnpB</t>
  </si>
  <si>
    <t>bdeflmC
rst</t>
  </si>
  <si>
    <t>lmnC</t>
  </si>
  <si>
    <t>zlmnpC</t>
  </si>
  <si>
    <t>chiAoB</t>
  </si>
  <si>
    <t>zhiAopB</t>
  </si>
  <si>
    <t>zhiAnop
BC</t>
  </si>
  <si>
    <t>hiAopB</t>
  </si>
  <si>
    <t>hiAoB</t>
  </si>
  <si>
    <t>hiAo</t>
  </si>
  <si>
    <t>bemnCs</t>
  </si>
  <si>
    <t>zlmnC</t>
  </si>
  <si>
    <t>zlmAnop
BC</t>
  </si>
  <si>
    <t>bfCst</t>
  </si>
  <si>
    <t>zpsv</t>
  </si>
  <si>
    <t>jmA</t>
  </si>
  <si>
    <t>bdpsw</t>
  </si>
  <si>
    <t>djmrCD</t>
  </si>
  <si>
    <t>rwE</t>
  </si>
  <si>
    <t>efghkn</t>
  </si>
  <si>
    <t>fghklnu</t>
  </si>
  <si>
    <t>befghkl
n</t>
  </si>
  <si>
    <t>zpqrsvw</t>
  </si>
  <si>
    <t>zpqrsvw
E</t>
  </si>
  <si>
    <t>ghklnos
tuwE</t>
  </si>
  <si>
    <t>djmB</t>
  </si>
  <si>
    <t>ejm</t>
  </si>
  <si>
    <t>zpqrsv</t>
  </si>
  <si>
    <t>sA</t>
  </si>
  <si>
    <t>afhil</t>
  </si>
  <si>
    <t>zdfhk</t>
  </si>
  <si>
    <t>dw</t>
  </si>
  <si>
    <t>ceilsuC</t>
  </si>
  <si>
    <t>zceil</t>
  </si>
  <si>
    <t>zacegil
o</t>
  </si>
  <si>
    <t>acegnsC</t>
  </si>
  <si>
    <t>zacegil
n</t>
  </si>
  <si>
    <t>zabcefg
iln</t>
  </si>
  <si>
    <t>acegil</t>
  </si>
  <si>
    <t>bdfhA</t>
  </si>
  <si>
    <t>bdfhm</t>
  </si>
  <si>
    <t>zbdfh</t>
  </si>
  <si>
    <t>aceilms
uC</t>
  </si>
  <si>
    <t>alu</t>
  </si>
  <si>
    <t>zahil</t>
  </si>
  <si>
    <t>zbcdfhi
jklmn</t>
  </si>
  <si>
    <t>zbh</t>
  </si>
  <si>
    <t>bjknosA</t>
  </si>
  <si>
    <t>zbfhjkn
o</t>
  </si>
  <si>
    <t>bcinsuw
C</t>
  </si>
  <si>
    <t>bcfiln</t>
  </si>
  <si>
    <t>bcin</t>
  </si>
  <si>
    <t>bcn</t>
  </si>
  <si>
    <t>ajmrtA</t>
  </si>
  <si>
    <t>zadfhjl
m</t>
  </si>
  <si>
    <t>adjm</t>
  </si>
  <si>
    <t>zadfhjm</t>
  </si>
  <si>
    <t>cin</t>
  </si>
  <si>
    <t>zbfhiln</t>
  </si>
  <si>
    <t>bceinsu
C</t>
  </si>
  <si>
    <t>zbcdefg
hijlmno</t>
  </si>
  <si>
    <t>bceiln</t>
  </si>
  <si>
    <t>bce</t>
  </si>
  <si>
    <t>zbcehil
n</t>
  </si>
  <si>
    <t>zlnpq</t>
  </si>
  <si>
    <t>dejl</t>
  </si>
  <si>
    <t>fjlop</t>
  </si>
  <si>
    <t>gjlv</t>
  </si>
  <si>
    <t>No, no condition</t>
  </si>
  <si>
    <t>Yes, reducing ability a lot</t>
  </si>
  <si>
    <t>jlpqr</t>
  </si>
  <si>
    <t>Yes, reducing ability a little</t>
  </si>
  <si>
    <t>aegjlqr</t>
  </si>
  <si>
    <t>Yes, not reducing ability</t>
  </si>
  <si>
    <t>efno</t>
  </si>
  <si>
    <t>Yes, unspecified</t>
  </si>
  <si>
    <t>Claiming: Universal Credit</t>
  </si>
  <si>
    <t>Claiming: Tax Credits</t>
  </si>
  <si>
    <t>Claiming: Jobseekers Allowance</t>
  </si>
  <si>
    <t>Claiming: Income Support</t>
  </si>
  <si>
    <t>Claiming: Employment and Support Allowance</t>
  </si>
  <si>
    <t>hijlq</t>
  </si>
  <si>
    <t>Claiming: Housing Benefit</t>
  </si>
  <si>
    <t>ejlpq</t>
  </si>
  <si>
    <t>Any means tested</t>
  </si>
  <si>
    <t>Claiming: Personal Independence Payment</t>
  </si>
  <si>
    <t>ijlqr</t>
  </si>
  <si>
    <t>Claiming: Disability Living Allowance</t>
  </si>
  <si>
    <t>ghjlr</t>
  </si>
  <si>
    <t>Claiming: Another benefit</t>
  </si>
  <si>
    <t>Any of these</t>
  </si>
  <si>
    <t>NET: Outstanding - fair internet ability</t>
  </si>
  <si>
    <t>ikno</t>
  </si>
  <si>
    <t>NET: Poor - bad internet ability</t>
  </si>
  <si>
    <t>efjmqr</t>
  </si>
  <si>
    <t>KnowledgePanel tablet user</t>
  </si>
  <si>
    <t>jq</t>
  </si>
  <si>
    <t>NET: Digitally excluded</t>
  </si>
  <si>
    <t>defjmqr</t>
  </si>
  <si>
    <t>dfotw</t>
  </si>
  <si>
    <t>knrsuv</t>
  </si>
  <si>
    <t>zegijkl</t>
  </si>
  <si>
    <t>zegjkl</t>
  </si>
  <si>
    <t>suv</t>
  </si>
  <si>
    <t>zejkl</t>
  </si>
  <si>
    <t>jknqrsu
w</t>
  </si>
  <si>
    <t>qsuv</t>
  </si>
  <si>
    <t>nqrsu</t>
  </si>
  <si>
    <t>nqsw</t>
  </si>
  <si>
    <t>zegjl</t>
  </si>
  <si>
    <t>jnqrsuw</t>
  </si>
  <si>
    <t>fhmoptv
xy</t>
  </si>
  <si>
    <t>os</t>
  </si>
  <si>
    <t>adefhlm
AnopBrs
t</t>
  </si>
  <si>
    <t>lmn</t>
  </si>
  <si>
    <t>hlmAnop
B</t>
  </si>
  <si>
    <t>bcefCq</t>
  </si>
  <si>
    <t>zhimAop
BC</t>
  </si>
  <si>
    <t>cdfC</t>
  </si>
  <si>
    <t>zcdf</t>
  </si>
  <si>
    <t>cdehlAn
oB</t>
  </si>
  <si>
    <t>lmAnoB</t>
  </si>
  <si>
    <t>bcfmC</t>
  </si>
  <si>
    <t>zilmAno
pBC</t>
  </si>
  <si>
    <t>zimpC</t>
  </si>
  <si>
    <t>zilmnop
BC</t>
  </si>
  <si>
    <t>zimC</t>
  </si>
  <si>
    <t>zilmnpC</t>
  </si>
  <si>
    <t>hC</t>
  </si>
  <si>
    <t>zhnpBC</t>
  </si>
  <si>
    <t>zhnpC</t>
  </si>
  <si>
    <t>zhpBC</t>
  </si>
  <si>
    <t>zhpC</t>
  </si>
  <si>
    <t>znopC</t>
  </si>
  <si>
    <t>zhiAopC</t>
  </si>
  <si>
    <t>zhilmAo
pBC</t>
  </si>
  <si>
    <t>zhilmAn
pBC</t>
  </si>
  <si>
    <t>zAnpC</t>
  </si>
  <si>
    <t>zhilAnC</t>
  </si>
  <si>
    <t>zhilmAn
oBC</t>
  </si>
  <si>
    <t>zhilAno
C</t>
  </si>
  <si>
    <t>adehilm
AnopBst</t>
  </si>
  <si>
    <t>dnBrst</t>
  </si>
  <si>
    <t>znB</t>
  </si>
  <si>
    <t>zhAC</t>
  </si>
  <si>
    <t>jmqA</t>
  </si>
  <si>
    <t>zqsw</t>
  </si>
  <si>
    <t>bfghkln
ouE</t>
  </si>
  <si>
    <t>mwE</t>
  </si>
  <si>
    <t>bknw</t>
  </si>
  <si>
    <t>zbfhkn</t>
  </si>
  <si>
    <t>ailuB</t>
  </si>
  <si>
    <t>amC</t>
  </si>
  <si>
    <t>zabcdef
ghilmo</t>
  </si>
  <si>
    <t>zdfhiln</t>
  </si>
  <si>
    <t>ailmu</t>
  </si>
  <si>
    <t>aim</t>
  </si>
  <si>
    <t>aceilmu
BC</t>
  </si>
  <si>
    <t>zbcfhil
m</t>
  </si>
  <si>
    <t>zbhkn</t>
  </si>
  <si>
    <t>zbdhjk</t>
  </si>
  <si>
    <t>zhilm</t>
  </si>
  <si>
    <t>fgjln</t>
  </si>
  <si>
    <t>fgjlns</t>
  </si>
  <si>
    <t>fjls</t>
  </si>
  <si>
    <t>klq</t>
  </si>
  <si>
    <t>Small</t>
  </si>
  <si>
    <t>Medium</t>
  </si>
  <si>
    <t>Large</t>
  </si>
  <si>
    <t>Direct debit</t>
  </si>
  <si>
    <t>Standard credit</t>
  </si>
  <si>
    <t>Pre-payment meter - key or card</t>
  </si>
  <si>
    <t>Pre-payment meter - online or mobile app</t>
  </si>
  <si>
    <t>NET: Pre-payment meter</t>
  </si>
  <si>
    <t>hilpr</t>
  </si>
  <si>
    <t>Keeping up - no difficulty</t>
  </si>
  <si>
    <t>Keeping up - some difficulty / constant struggle</t>
  </si>
  <si>
    <t>Falling behind with some/ many bills / credit commitments</t>
  </si>
  <si>
    <t>Falling behind sometimes / having real difficulty</t>
  </si>
  <si>
    <t>Economy 7 / 10</t>
  </si>
  <si>
    <t>biko</t>
  </si>
  <si>
    <t>Dynamic Time of Use tariff</t>
  </si>
  <si>
    <t>bgk</t>
  </si>
  <si>
    <t>Yes - but not sure what type</t>
  </si>
  <si>
    <t>NET: Any Time of Use tariff</t>
  </si>
  <si>
    <t>bgiko</t>
  </si>
  <si>
    <t>NET: Any</t>
  </si>
  <si>
    <t>Willing - washing machine/ combined washer/ dryer</t>
  </si>
  <si>
    <t>Not willing - washing machine/ combined washer/ dryer</t>
  </si>
  <si>
    <t>Willing - heat pump</t>
  </si>
  <si>
    <t>Not willing - heat pump</t>
  </si>
  <si>
    <t>knquvy</t>
  </si>
  <si>
    <t>gjnrsu</t>
  </si>
  <si>
    <t>fgjk</t>
  </si>
  <si>
    <t>zdfghij
k</t>
  </si>
  <si>
    <t>agijnqr
suw</t>
  </si>
  <si>
    <t>zdefijk</t>
  </si>
  <si>
    <t>zdefij</t>
  </si>
  <si>
    <t>zdefijk
l</t>
  </si>
  <si>
    <t>jsw</t>
  </si>
  <si>
    <t>akx</t>
  </si>
  <si>
    <t>zeik</t>
  </si>
  <si>
    <t>ziAnpBC</t>
  </si>
  <si>
    <t>zhmAnBC</t>
  </si>
  <si>
    <t>zlnopBC</t>
  </si>
  <si>
    <t>zhlmAnB
C</t>
  </si>
  <si>
    <t>cdw</t>
  </si>
  <si>
    <t>cdejmqw</t>
  </si>
  <si>
    <t>zdehi</t>
  </si>
  <si>
    <t>qstwE</t>
  </si>
  <si>
    <t>abghio</t>
  </si>
  <si>
    <t>abefghi
klnoquv</t>
  </si>
  <si>
    <t>zpqtw</t>
  </si>
  <si>
    <t>qtw</t>
  </si>
  <si>
    <t>pswA</t>
  </si>
  <si>
    <t>zpsuvw</t>
  </si>
  <si>
    <t>enqrtuv
A</t>
  </si>
  <si>
    <t>qsuvB</t>
  </si>
  <si>
    <t>zqsuv</t>
  </si>
  <si>
    <t>zpqrsuv</t>
  </si>
  <si>
    <t>djmstvw</t>
  </si>
  <si>
    <t>stvw</t>
  </si>
  <si>
    <t>zpqrstv
w</t>
  </si>
  <si>
    <t>dstuwE</t>
  </si>
  <si>
    <t>zstuwE</t>
  </si>
  <si>
    <t>abenqru
vAB</t>
  </si>
  <si>
    <t>jqvAB</t>
  </si>
  <si>
    <t>ptwE</t>
  </si>
  <si>
    <t>ahm</t>
  </si>
  <si>
    <t>zeil</t>
  </si>
  <si>
    <t>zadegil</t>
  </si>
  <si>
    <t>zabdegh
iln</t>
  </si>
  <si>
    <t>fjnow</t>
  </si>
  <si>
    <t>zbdfghj
lno</t>
  </si>
  <si>
    <t>zaclm</t>
  </si>
  <si>
    <t>aceilms
uBC</t>
  </si>
  <si>
    <t>aceglm</t>
  </si>
  <si>
    <t>aeilmuv
B</t>
  </si>
  <si>
    <t>hilsu</t>
  </si>
  <si>
    <t>aceim</t>
  </si>
  <si>
    <t>hiluw</t>
  </si>
  <si>
    <t>bdfhlns
uvw</t>
  </si>
  <si>
    <t>bdfhiln
suvw</t>
  </si>
  <si>
    <t>suvw</t>
  </si>
  <si>
    <t>bln</t>
  </si>
  <si>
    <t>aejorv</t>
  </si>
  <si>
    <t>aejo</t>
  </si>
  <si>
    <t>zabcdef
hjlno</t>
  </si>
  <si>
    <t>dfhlsuB</t>
  </si>
  <si>
    <t>bdfhuB</t>
  </si>
  <si>
    <t>jlrt</t>
  </si>
  <si>
    <t>zstuwx</t>
  </si>
  <si>
    <t>stu</t>
  </si>
  <si>
    <t>nosu</t>
  </si>
  <si>
    <t>prtvwx</t>
  </si>
  <si>
    <t>rvwx</t>
  </si>
  <si>
    <t>Fully electric car or van</t>
  </si>
  <si>
    <t>No fully electric car or van</t>
  </si>
  <si>
    <t>aefjlqr</t>
  </si>
  <si>
    <t>No solar panels</t>
  </si>
  <si>
    <t>Home battery storage</t>
  </si>
  <si>
    <t>No home battery storage</t>
  </si>
  <si>
    <t>hklr</t>
  </si>
  <si>
    <t>No Heat pump</t>
  </si>
  <si>
    <t>Washing machine / combined washer/ dryer</t>
  </si>
  <si>
    <t>No washing machine / combined washer/ dryer</t>
  </si>
  <si>
    <t>bhlr</t>
  </si>
  <si>
    <t>Storage heater</t>
  </si>
  <si>
    <t>No storage heater</t>
  </si>
  <si>
    <t>Smart home heating controls/ TRVs</t>
  </si>
  <si>
    <t>No smart home heating controls/ TRVs</t>
  </si>
  <si>
    <t>aejlqr</t>
  </si>
  <si>
    <t>Likely to get an EV next two years</t>
  </si>
  <si>
    <t>Unlikely to get an EV next two years</t>
  </si>
  <si>
    <t>dejqr</t>
  </si>
  <si>
    <t>Likely to get a heat pump next two years</t>
  </si>
  <si>
    <t>Unlikely to get a heat pump next two years</t>
  </si>
  <si>
    <t>Likely to switch to a TOU tariff next two years</t>
  </si>
  <si>
    <t>Unlikely to switch to a TOU tariff next two years</t>
  </si>
  <si>
    <t>ejr</t>
  </si>
  <si>
    <t>NET: A - C</t>
  </si>
  <si>
    <t>bghiklp</t>
  </si>
  <si>
    <t>NET: D - E</t>
  </si>
  <si>
    <t>djmnqr</t>
  </si>
  <si>
    <t>NET: F - G</t>
  </si>
  <si>
    <t>ajnrsuv
y</t>
  </si>
  <si>
    <t>giknsw</t>
  </si>
  <si>
    <t>ikns</t>
  </si>
  <si>
    <t>lop</t>
  </si>
  <si>
    <t>zdhkl</t>
  </si>
  <si>
    <t>suvy</t>
  </si>
  <si>
    <t>almuvxy</t>
  </si>
  <si>
    <t>fjk</t>
  </si>
  <si>
    <t>lopvy</t>
  </si>
  <si>
    <t>ivx</t>
  </si>
  <si>
    <t>agnuw</t>
  </si>
  <si>
    <t>zioC</t>
  </si>
  <si>
    <t>dhmAnoB</t>
  </si>
  <si>
    <t>ehArst</t>
  </si>
  <si>
    <t>zhilAno
B</t>
  </si>
  <si>
    <t>zhAnoC</t>
  </si>
  <si>
    <t>dhlAB</t>
  </si>
  <si>
    <t>zhlmAB</t>
  </si>
  <si>
    <t>djmpstw
ED</t>
  </si>
  <si>
    <t>djmpstw
ECD</t>
  </si>
  <si>
    <t>cdjmpst
wECD</t>
  </si>
  <si>
    <t>airstwE
CD</t>
  </si>
  <si>
    <t>bfghikn
orstuwE
C</t>
  </si>
  <si>
    <t>zrstuwE</t>
  </si>
  <si>
    <t>cdjmpst
wE</t>
  </si>
  <si>
    <t>jB</t>
  </si>
  <si>
    <t>fipstuw
EC</t>
  </si>
  <si>
    <t>efghkln
orstuwE
CD</t>
  </si>
  <si>
    <t>lmstwEB</t>
  </si>
  <si>
    <t>cprstuw
E</t>
  </si>
  <si>
    <t>zprstuw
E</t>
  </si>
  <si>
    <t>djq</t>
  </si>
  <si>
    <t>ghoCD</t>
  </si>
  <si>
    <t>zpqsuwE</t>
  </si>
  <si>
    <t>acegimt
A</t>
  </si>
  <si>
    <t>ztuv</t>
  </si>
  <si>
    <t>acegmAC</t>
  </si>
  <si>
    <t>zabcefg
hijklmn</t>
  </si>
  <si>
    <t>zabcegh
ijlmn</t>
  </si>
  <si>
    <t>acegmC</t>
  </si>
  <si>
    <t>zabcegh
ijklmn</t>
  </si>
  <si>
    <t>zabcdeg
hijklmn</t>
  </si>
  <si>
    <t>acegkmA</t>
  </si>
  <si>
    <t>zacegkm</t>
  </si>
  <si>
    <t>zabcefg
ijklmn</t>
  </si>
  <si>
    <t>zabcegi
km</t>
  </si>
  <si>
    <t>zabcdef
gijklmn</t>
  </si>
  <si>
    <t>acegkm</t>
  </si>
  <si>
    <t>ailsuwB</t>
  </si>
  <si>
    <t>gjkt</t>
  </si>
  <si>
    <t>zbdfghj
kn</t>
  </si>
  <si>
    <t>zabcdef
ghijkmn</t>
  </si>
  <si>
    <t>acegmrt
u</t>
  </si>
  <si>
    <t>ahinsuw</t>
  </si>
  <si>
    <t>ain</t>
  </si>
  <si>
    <t>zabcdfh
iln</t>
  </si>
  <si>
    <t>acegjkm
rtv</t>
  </si>
  <si>
    <t>zacdefg
hijklmn
o</t>
  </si>
  <si>
    <t>zacdefg
hijklm</t>
  </si>
  <si>
    <t>bgilnsu
w</t>
  </si>
  <si>
    <t>zbcdfgh
ilmno</t>
  </si>
  <si>
    <t>bgiln</t>
  </si>
  <si>
    <t>bcgilno</t>
  </si>
  <si>
    <t>bfgiln</t>
  </si>
  <si>
    <t>agjknrt
vA</t>
  </si>
  <si>
    <t>agjkn</t>
  </si>
  <si>
    <t>zabdfgj
kno</t>
  </si>
  <si>
    <t>zabdfgj
kn</t>
  </si>
  <si>
    <t>zadegjk
n</t>
  </si>
  <si>
    <t>zacdefg
hjkm</t>
  </si>
  <si>
    <t>bdhiluB
C</t>
  </si>
  <si>
    <t>zbdefhi
lmn</t>
  </si>
  <si>
    <t>bdhi</t>
  </si>
  <si>
    <t>acgjAC</t>
  </si>
  <si>
    <t>acgj</t>
  </si>
  <si>
    <t>zacfgj</t>
  </si>
  <si>
    <t>zacgj</t>
  </si>
  <si>
    <t>dejklpr
t</t>
  </si>
  <si>
    <t>zjklp</t>
  </si>
  <si>
    <t>dejlp</t>
  </si>
  <si>
    <t>flnrstu
x</t>
  </si>
  <si>
    <t>deiqvw</t>
  </si>
  <si>
    <t>dfjklp</t>
  </si>
  <si>
    <t>ijklpqr
u</t>
  </si>
  <si>
    <t>zjklpq</t>
  </si>
  <si>
    <t>dijklpq
tw</t>
  </si>
  <si>
    <t>deipqvw</t>
  </si>
  <si>
    <t>zklpq</t>
  </si>
  <si>
    <t>zjq</t>
  </si>
  <si>
    <t>dijlpqr
t</t>
  </si>
  <si>
    <t>eijw</t>
  </si>
  <si>
    <t>Uses heat pump at peak/ constantly and pre-heats</t>
  </si>
  <si>
    <t>Uses heat pump at peak/ constantly, doesn't pre-heat but willing to shift</t>
  </si>
  <si>
    <t>Electric Vehicle Taxonomy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</si>
</sst>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u/>
      <sz val="11"/>
      <color theme="10"/>
      <name val="Calibri"/>
      <family val="2"/>
    </font>
    <font>
      <i/>
      <u/>
      <sz val="11"/>
      <color rgb="FF0000FF"/>
      <name val="Calibri"/>
      <family val="2"/>
      <scheme val="minor"/>
    </font>
    <font>
      <sz val="11"/>
      <color theme="1"/>
      <name val="Calibri"/>
      <family val="2"/>
      <scheme val="minor"/>
    </font>
    <font>
      <sz val="11"/>
      <color rgb="FF000000"/>
      <name val="Calibri"/>
      <family val="2"/>
      <scheme val="minor"/>
    </font>
    <font>
      <b/>
      <sz val="11"/>
      <color rgb="FF000000"/>
      <name val="Calibri"/>
      <family val="2"/>
      <scheme val="minor"/>
    </font>
    <font>
      <sz val="11"/>
      <name val="Calibri"/>
      <family val="2"/>
      <scheme val="minor"/>
    </font>
  </fonts>
  <fills count="4">
    <fill>
      <patternFill patternType="none"/>
    </fill>
    <fill>
      <patternFill patternType="gray125"/>
    </fill>
    <fill>
      <patternFill patternType="solid">
        <fgColor rgb="FF808080"/>
        <bgColor indexed="64"/>
      </patternFill>
    </fill>
    <fill>
      <patternFill patternType="solid">
        <fgColor rgb="FFC0C0C0"/>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47">
    <xf numFmtId="0" fontId="0" fillId="0" borderId="0" xfId="0"/>
    <xf numFmtId="0" fontId="1" fillId="0" borderId="0" xfId="0" applyFont="1" applyAlignment="1">
      <alignment horizontal="left"/>
    </xf>
    <xf numFmtId="0" fontId="2" fillId="0" borderId="0" xfId="1" applyAlignment="1" applyProtection="1"/>
    <xf numFmtId="0" fontId="3" fillId="0" borderId="0" xfId="0" applyFont="1" applyAlignment="1">
      <alignment horizontal="center"/>
    </xf>
    <xf numFmtId="0" fontId="1" fillId="0" borderId="0" xfId="0" applyFont="1" applyAlignment="1">
      <alignment horizontal="center" vertical="top"/>
    </xf>
    <xf numFmtId="0" fontId="1" fillId="0" borderId="1" xfId="0" applyFont="1" applyBorder="1" applyAlignment="1">
      <alignment horizontal="center" wrapText="1"/>
    </xf>
    <xf numFmtId="0" fontId="0" fillId="0" borderId="0" xfId="0" applyAlignment="1">
      <alignment horizontal="center"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5" xfId="0" applyBorder="1" applyAlignment="1">
      <alignment horizontal="center" vertical="top" wrapText="1"/>
    </xf>
    <xf numFmtId="0" fontId="1" fillId="0" borderId="3" xfId="0" applyFont="1" applyBorder="1" applyAlignment="1">
      <alignment wrapText="1"/>
    </xf>
    <xf numFmtId="0" fontId="1" fillId="0" borderId="4" xfId="0" applyFont="1" applyBorder="1" applyAlignment="1">
      <alignment horizontal="center" vertical="top"/>
    </xf>
    <xf numFmtId="0" fontId="0" fillId="0" borderId="4" xfId="0" applyBorder="1" applyAlignment="1">
      <alignment horizontal="center" vertical="top" wrapText="1"/>
    </xf>
    <xf numFmtId="0" fontId="0" fillId="3" borderId="3" xfId="0" applyFill="1" applyBorder="1" applyAlignment="1">
      <alignment vertical="top" wrapText="1"/>
    </xf>
    <xf numFmtId="0" fontId="1" fillId="3" borderId="4" xfId="0" applyFont="1" applyFill="1" applyBorder="1" applyAlignment="1">
      <alignment horizontal="center" vertical="top"/>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0" fillId="3" borderId="0" xfId="0" applyFill="1" applyAlignment="1">
      <alignment horizontal="center" vertical="top" wrapText="1"/>
    </xf>
    <xf numFmtId="9" fontId="1" fillId="3" borderId="4" xfId="0" applyNumberFormat="1" applyFont="1" applyFill="1" applyBorder="1" applyAlignment="1">
      <alignment horizontal="center"/>
    </xf>
    <xf numFmtId="9" fontId="0" fillId="3" borderId="4" xfId="0" applyNumberFormat="1" applyFill="1" applyBorder="1" applyAlignment="1">
      <alignment horizontal="center"/>
    </xf>
    <xf numFmtId="9" fontId="0" fillId="3" borderId="5" xfId="0" applyNumberFormat="1" applyFill="1" applyBorder="1" applyAlignment="1">
      <alignment horizontal="center"/>
    </xf>
    <xf numFmtId="9" fontId="0" fillId="3" borderId="0" xfId="0" applyNumberFormat="1" applyFill="1" applyAlignment="1">
      <alignment horizontal="center"/>
    </xf>
    <xf numFmtId="0" fontId="0" fillId="0" borderId="3" xfId="0" applyBorder="1" applyAlignment="1">
      <alignment vertical="top" wrapText="1"/>
    </xf>
    <xf numFmtId="9" fontId="1" fillId="0" borderId="4" xfId="0" applyNumberFormat="1" applyFont="1" applyBorder="1" applyAlignment="1">
      <alignment horizontal="center"/>
    </xf>
    <xf numFmtId="9" fontId="0" fillId="0" borderId="4" xfId="0" applyNumberFormat="1" applyBorder="1" applyAlignment="1">
      <alignment horizontal="center"/>
    </xf>
    <xf numFmtId="9" fontId="0" fillId="0" borderId="5" xfId="0" applyNumberFormat="1" applyBorder="1" applyAlignment="1">
      <alignment horizontal="center"/>
    </xf>
    <xf numFmtId="9" fontId="0" fillId="0" borderId="0" xfId="0" applyNumberFormat="1" applyAlignment="1">
      <alignment horizontal="center"/>
    </xf>
    <xf numFmtId="0" fontId="0" fillId="0" borderId="6" xfId="0" applyBorder="1"/>
    <xf numFmtId="0" fontId="1" fillId="3" borderId="3" xfId="0" applyFont="1" applyFill="1" applyBorder="1" applyAlignment="1">
      <alignment wrapText="1"/>
    </xf>
    <xf numFmtId="9" fontId="0" fillId="0" borderId="0" xfId="2" applyFont="1"/>
    <xf numFmtId="0" fontId="5" fillId="2" borderId="3" xfId="0" applyFont="1" applyFill="1" applyBorder="1" applyAlignment="1">
      <alignment vertical="top" wrapText="1"/>
    </xf>
    <xf numFmtId="0" fontId="5" fillId="2" borderId="4" xfId="0" applyFont="1" applyFill="1" applyBorder="1" applyAlignment="1">
      <alignment horizontal="center"/>
    </xf>
    <xf numFmtId="0" fontId="5" fillId="2" borderId="5" xfId="0" applyFont="1" applyFill="1" applyBorder="1" applyAlignment="1">
      <alignment horizontal="center"/>
    </xf>
    <xf numFmtId="0" fontId="5" fillId="2" borderId="0" xfId="0" applyFont="1" applyFill="1" applyAlignment="1">
      <alignment horizontal="center"/>
    </xf>
    <xf numFmtId="0" fontId="1" fillId="0" borderId="7" xfId="0" applyFont="1" applyBorder="1" applyAlignment="1">
      <alignment horizontal="center" wrapText="1"/>
    </xf>
    <xf numFmtId="0" fontId="1" fillId="0" borderId="8"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center" wrapText="1"/>
    </xf>
    <xf numFmtId="0" fontId="6" fillId="2" borderId="4" xfId="0" applyFont="1" applyFill="1" applyBorder="1" applyAlignment="1">
      <alignment horizontal="center" vertical="top"/>
    </xf>
    <xf numFmtId="0" fontId="7" fillId="2" borderId="3" xfId="0" applyFont="1" applyFill="1" applyBorder="1" applyAlignment="1">
      <alignment vertical="top" wrapText="1"/>
    </xf>
    <xf numFmtId="0" fontId="7" fillId="2" borderId="4" xfId="0" applyFont="1" applyFill="1" applyBorder="1" applyAlignment="1">
      <alignment horizontal="center"/>
    </xf>
    <xf numFmtId="0" fontId="7" fillId="2" borderId="0" xfId="0" applyFont="1" applyFill="1" applyAlignment="1">
      <alignment horizontal="center"/>
    </xf>
    <xf numFmtId="0" fontId="7" fillId="2" borderId="5" xfId="0" applyFont="1" applyFill="1" applyBorder="1" applyAlignment="1">
      <alignment horizontal="center"/>
    </xf>
    <xf numFmtId="0" fontId="0" fillId="2" borderId="3" xfId="0" applyFont="1" applyFill="1" applyBorder="1" applyAlignment="1">
      <alignment vertical="top" wrapText="1"/>
    </xf>
    <xf numFmtId="0" fontId="0" fillId="2" borderId="4" xfId="0" applyFont="1" applyFill="1" applyBorder="1" applyAlignment="1">
      <alignment horizontal="center"/>
    </xf>
    <xf numFmtId="0" fontId="0" fillId="2" borderId="0" xfId="0" applyFont="1" applyFill="1" applyAlignment="1">
      <alignment horizontal="center"/>
    </xf>
    <xf numFmtId="0" fontId="0" fillId="2" borderId="5" xfId="0"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customXml" Target="../customXml/item1.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customXml" Target="../customXml/item3.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232" Type="http://schemas.openxmlformats.org/officeDocument/2006/relationships/worksheet" Target="worksheets/sheet232.xml"/><Relationship Id="rId274" Type="http://schemas.openxmlformats.org/officeDocument/2006/relationships/worksheet" Target="worksheets/sheet274.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sharedStrings" Target="sharedStrings.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calcChain" Target="calcChain.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customXml" Target="../customXml/item2.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242" Type="http://schemas.openxmlformats.org/officeDocument/2006/relationships/worksheet" Target="worksheets/sheet242.xml"/><Relationship Id="rId284" Type="http://schemas.openxmlformats.org/officeDocument/2006/relationships/worksheet" Target="worksheets/sheet28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495238</xdr:colOff>
      <xdr:row>2</xdr:row>
      <xdr:rowOff>66619</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 name="Picture 3">
          <a:extLst>
            <a:ext uri="{FF2B5EF4-FFF2-40B4-BE49-F238E27FC236}">
              <a16:creationId xmlns:a16="http://schemas.microsoft.com/office/drawing/2014/main" id="{00000000-0008-0000-0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 name="Picture 5">
          <a:extLst>
            <a:ext uri="{FF2B5EF4-FFF2-40B4-BE49-F238E27FC236}">
              <a16:creationId xmlns:a16="http://schemas.microsoft.com/office/drawing/2014/main" id="{00000000-0008-0000-00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 name="Picture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 name="Picture 7">
          <a:extLst>
            <a:ext uri="{FF2B5EF4-FFF2-40B4-BE49-F238E27FC236}">
              <a16:creationId xmlns:a16="http://schemas.microsoft.com/office/drawing/2014/main" id="{00000000-0008-0000-00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 name="Picture 8">
          <a:extLst>
            <a:ext uri="{FF2B5EF4-FFF2-40B4-BE49-F238E27FC236}">
              <a16:creationId xmlns:a16="http://schemas.microsoft.com/office/drawing/2014/main" id="{00000000-0008-0000-00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 name="Picture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 name="Picture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 name="Picture 11">
          <a:extLst>
            <a:ext uri="{FF2B5EF4-FFF2-40B4-BE49-F238E27FC236}">
              <a16:creationId xmlns:a16="http://schemas.microsoft.com/office/drawing/2014/main" id="{00000000-0008-0000-0000-00000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 name="Picture 12">
          <a:extLst>
            <a:ext uri="{FF2B5EF4-FFF2-40B4-BE49-F238E27FC236}">
              <a16:creationId xmlns:a16="http://schemas.microsoft.com/office/drawing/2014/main" id="{00000000-0008-0000-0000-00000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 name="Picture 13">
          <a:extLst>
            <a:ext uri="{FF2B5EF4-FFF2-40B4-BE49-F238E27FC236}">
              <a16:creationId xmlns:a16="http://schemas.microsoft.com/office/drawing/2014/main" id="{00000000-0008-0000-00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 name="Picture 16">
          <a:extLst>
            <a:ext uri="{FF2B5EF4-FFF2-40B4-BE49-F238E27FC236}">
              <a16:creationId xmlns:a16="http://schemas.microsoft.com/office/drawing/2014/main" id="{00000000-0008-0000-0000-00001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 name="Picture 17">
          <a:extLst>
            <a:ext uri="{FF2B5EF4-FFF2-40B4-BE49-F238E27FC236}">
              <a16:creationId xmlns:a16="http://schemas.microsoft.com/office/drawing/2014/main" id="{00000000-0008-0000-0000-00001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 name="Picture 18">
          <a:extLst>
            <a:ext uri="{FF2B5EF4-FFF2-40B4-BE49-F238E27FC236}">
              <a16:creationId xmlns:a16="http://schemas.microsoft.com/office/drawing/2014/main" id="{00000000-0008-0000-0000-00001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 name="Picture 19">
          <a:extLst>
            <a:ext uri="{FF2B5EF4-FFF2-40B4-BE49-F238E27FC236}">
              <a16:creationId xmlns:a16="http://schemas.microsoft.com/office/drawing/2014/main" id="{00000000-0008-0000-0000-00001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 name="Picture 20">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 name="Picture 21">
          <a:extLst>
            <a:ext uri="{FF2B5EF4-FFF2-40B4-BE49-F238E27FC236}">
              <a16:creationId xmlns:a16="http://schemas.microsoft.com/office/drawing/2014/main" id="{00000000-0008-0000-0000-00001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 name="Picture 22">
          <a:extLst>
            <a:ext uri="{FF2B5EF4-FFF2-40B4-BE49-F238E27FC236}">
              <a16:creationId xmlns:a16="http://schemas.microsoft.com/office/drawing/2014/main" id="{00000000-0008-0000-0000-00001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 name="Picture 23">
          <a:extLst>
            <a:ext uri="{FF2B5EF4-FFF2-40B4-BE49-F238E27FC236}">
              <a16:creationId xmlns:a16="http://schemas.microsoft.com/office/drawing/2014/main" id="{00000000-0008-0000-0000-00001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 name="Picture 24">
          <a:extLst>
            <a:ext uri="{FF2B5EF4-FFF2-40B4-BE49-F238E27FC236}">
              <a16:creationId xmlns:a16="http://schemas.microsoft.com/office/drawing/2014/main" id="{00000000-0008-0000-0000-00001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 name="Picture 25">
          <a:extLst>
            <a:ext uri="{FF2B5EF4-FFF2-40B4-BE49-F238E27FC236}">
              <a16:creationId xmlns:a16="http://schemas.microsoft.com/office/drawing/2014/main" id="{00000000-0008-0000-0000-00001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 name="Picture 26">
          <a:extLst>
            <a:ext uri="{FF2B5EF4-FFF2-40B4-BE49-F238E27FC236}">
              <a16:creationId xmlns:a16="http://schemas.microsoft.com/office/drawing/2014/main" id="{00000000-0008-0000-0000-00001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 name="Picture 27">
          <a:extLst>
            <a:ext uri="{FF2B5EF4-FFF2-40B4-BE49-F238E27FC236}">
              <a16:creationId xmlns:a16="http://schemas.microsoft.com/office/drawing/2014/main" id="{00000000-0008-0000-0000-00001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 name="Picture 28">
          <a:extLst>
            <a:ext uri="{FF2B5EF4-FFF2-40B4-BE49-F238E27FC236}">
              <a16:creationId xmlns:a16="http://schemas.microsoft.com/office/drawing/2014/main" id="{00000000-0008-0000-0000-00001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 name="Picture 29">
          <a:extLst>
            <a:ext uri="{FF2B5EF4-FFF2-40B4-BE49-F238E27FC236}">
              <a16:creationId xmlns:a16="http://schemas.microsoft.com/office/drawing/2014/main" id="{00000000-0008-0000-0000-00001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 name="Picture 30">
          <a:extLst>
            <a:ext uri="{FF2B5EF4-FFF2-40B4-BE49-F238E27FC236}">
              <a16:creationId xmlns:a16="http://schemas.microsoft.com/office/drawing/2014/main" id="{00000000-0008-0000-0000-00001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 name="Picture 31">
          <a:extLst>
            <a:ext uri="{FF2B5EF4-FFF2-40B4-BE49-F238E27FC236}">
              <a16:creationId xmlns:a16="http://schemas.microsoft.com/office/drawing/2014/main" id="{00000000-0008-0000-0000-00002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 name="Picture 32">
          <a:extLst>
            <a:ext uri="{FF2B5EF4-FFF2-40B4-BE49-F238E27FC236}">
              <a16:creationId xmlns:a16="http://schemas.microsoft.com/office/drawing/2014/main" id="{00000000-0008-0000-0000-00002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 name="Picture 33">
          <a:extLst>
            <a:ext uri="{FF2B5EF4-FFF2-40B4-BE49-F238E27FC236}">
              <a16:creationId xmlns:a16="http://schemas.microsoft.com/office/drawing/2014/main" id="{00000000-0008-0000-0000-00002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 name="Picture 34">
          <a:extLst>
            <a:ext uri="{FF2B5EF4-FFF2-40B4-BE49-F238E27FC236}">
              <a16:creationId xmlns:a16="http://schemas.microsoft.com/office/drawing/2014/main" id="{00000000-0008-0000-0000-00002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 name="Picture 35">
          <a:extLst>
            <a:ext uri="{FF2B5EF4-FFF2-40B4-BE49-F238E27FC236}">
              <a16:creationId xmlns:a16="http://schemas.microsoft.com/office/drawing/2014/main" id="{00000000-0008-0000-0000-00002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 name="Picture 36">
          <a:extLst>
            <a:ext uri="{FF2B5EF4-FFF2-40B4-BE49-F238E27FC236}">
              <a16:creationId xmlns:a16="http://schemas.microsoft.com/office/drawing/2014/main" id="{00000000-0008-0000-0000-00002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 name="Picture 37">
          <a:extLst>
            <a:ext uri="{FF2B5EF4-FFF2-40B4-BE49-F238E27FC236}">
              <a16:creationId xmlns:a16="http://schemas.microsoft.com/office/drawing/2014/main" id="{00000000-0008-0000-0000-00002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 name="Picture 38">
          <a:extLst>
            <a:ext uri="{FF2B5EF4-FFF2-40B4-BE49-F238E27FC236}">
              <a16:creationId xmlns:a16="http://schemas.microsoft.com/office/drawing/2014/main" id="{00000000-0008-0000-0000-00002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 name="Picture 39">
          <a:extLst>
            <a:ext uri="{FF2B5EF4-FFF2-40B4-BE49-F238E27FC236}">
              <a16:creationId xmlns:a16="http://schemas.microsoft.com/office/drawing/2014/main" id="{00000000-0008-0000-0000-00002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 name="Picture 40">
          <a:extLst>
            <a:ext uri="{FF2B5EF4-FFF2-40B4-BE49-F238E27FC236}">
              <a16:creationId xmlns:a16="http://schemas.microsoft.com/office/drawing/2014/main" id="{00000000-0008-0000-0000-00002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2" name="Picture 41">
          <a:extLst>
            <a:ext uri="{FF2B5EF4-FFF2-40B4-BE49-F238E27FC236}">
              <a16:creationId xmlns:a16="http://schemas.microsoft.com/office/drawing/2014/main" id="{00000000-0008-0000-0000-00002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3" name="Picture 42">
          <a:extLst>
            <a:ext uri="{FF2B5EF4-FFF2-40B4-BE49-F238E27FC236}">
              <a16:creationId xmlns:a16="http://schemas.microsoft.com/office/drawing/2014/main" id="{00000000-0008-0000-0000-00002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4" name="Picture 43">
          <a:extLst>
            <a:ext uri="{FF2B5EF4-FFF2-40B4-BE49-F238E27FC236}">
              <a16:creationId xmlns:a16="http://schemas.microsoft.com/office/drawing/2014/main" id="{00000000-0008-0000-0000-00002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5" name="Picture 44">
          <a:extLst>
            <a:ext uri="{FF2B5EF4-FFF2-40B4-BE49-F238E27FC236}">
              <a16:creationId xmlns:a16="http://schemas.microsoft.com/office/drawing/2014/main" id="{00000000-0008-0000-0000-00002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6" name="Picture 45">
          <a:extLst>
            <a:ext uri="{FF2B5EF4-FFF2-40B4-BE49-F238E27FC236}">
              <a16:creationId xmlns:a16="http://schemas.microsoft.com/office/drawing/2014/main" id="{00000000-0008-0000-0000-00002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7" name="Picture 46">
          <a:extLst>
            <a:ext uri="{FF2B5EF4-FFF2-40B4-BE49-F238E27FC236}">
              <a16:creationId xmlns:a16="http://schemas.microsoft.com/office/drawing/2014/main" id="{00000000-0008-0000-0000-00002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8" name="Picture 47">
          <a:extLst>
            <a:ext uri="{FF2B5EF4-FFF2-40B4-BE49-F238E27FC236}">
              <a16:creationId xmlns:a16="http://schemas.microsoft.com/office/drawing/2014/main" id="{00000000-0008-0000-0000-00003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9" name="Picture 48">
          <a:extLst>
            <a:ext uri="{FF2B5EF4-FFF2-40B4-BE49-F238E27FC236}">
              <a16:creationId xmlns:a16="http://schemas.microsoft.com/office/drawing/2014/main" id="{00000000-0008-0000-0000-00003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0" name="Picture 49">
          <a:extLst>
            <a:ext uri="{FF2B5EF4-FFF2-40B4-BE49-F238E27FC236}">
              <a16:creationId xmlns:a16="http://schemas.microsoft.com/office/drawing/2014/main" id="{00000000-0008-0000-0000-00003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1" name="Picture 50">
          <a:extLst>
            <a:ext uri="{FF2B5EF4-FFF2-40B4-BE49-F238E27FC236}">
              <a16:creationId xmlns:a16="http://schemas.microsoft.com/office/drawing/2014/main" id="{00000000-0008-0000-0000-00003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2" name="Picture 51">
          <a:extLst>
            <a:ext uri="{FF2B5EF4-FFF2-40B4-BE49-F238E27FC236}">
              <a16:creationId xmlns:a16="http://schemas.microsoft.com/office/drawing/2014/main" id="{00000000-0008-0000-0000-00003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3" name="Picture 52">
          <a:extLst>
            <a:ext uri="{FF2B5EF4-FFF2-40B4-BE49-F238E27FC236}">
              <a16:creationId xmlns:a16="http://schemas.microsoft.com/office/drawing/2014/main" id="{00000000-0008-0000-0000-00003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4" name="Picture 53">
          <a:extLst>
            <a:ext uri="{FF2B5EF4-FFF2-40B4-BE49-F238E27FC236}">
              <a16:creationId xmlns:a16="http://schemas.microsoft.com/office/drawing/2014/main" id="{00000000-0008-0000-0000-00003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5" name="Picture 54">
          <a:extLst>
            <a:ext uri="{FF2B5EF4-FFF2-40B4-BE49-F238E27FC236}">
              <a16:creationId xmlns:a16="http://schemas.microsoft.com/office/drawing/2014/main" id="{00000000-0008-0000-0000-00003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6" name="Picture 55">
          <a:extLst>
            <a:ext uri="{FF2B5EF4-FFF2-40B4-BE49-F238E27FC236}">
              <a16:creationId xmlns:a16="http://schemas.microsoft.com/office/drawing/2014/main" id="{00000000-0008-0000-0000-00003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7" name="Picture 56">
          <a:extLst>
            <a:ext uri="{FF2B5EF4-FFF2-40B4-BE49-F238E27FC236}">
              <a16:creationId xmlns:a16="http://schemas.microsoft.com/office/drawing/2014/main" id="{00000000-0008-0000-0000-00003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8" name="Picture 57">
          <a:extLst>
            <a:ext uri="{FF2B5EF4-FFF2-40B4-BE49-F238E27FC236}">
              <a16:creationId xmlns:a16="http://schemas.microsoft.com/office/drawing/2014/main" id="{00000000-0008-0000-0000-00003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59" name="Picture 58">
          <a:extLst>
            <a:ext uri="{FF2B5EF4-FFF2-40B4-BE49-F238E27FC236}">
              <a16:creationId xmlns:a16="http://schemas.microsoft.com/office/drawing/2014/main" id="{00000000-0008-0000-0000-00003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0" name="Picture 59">
          <a:extLst>
            <a:ext uri="{FF2B5EF4-FFF2-40B4-BE49-F238E27FC236}">
              <a16:creationId xmlns:a16="http://schemas.microsoft.com/office/drawing/2014/main" id="{00000000-0008-0000-0000-00003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1" name="Picture 60">
          <a:extLst>
            <a:ext uri="{FF2B5EF4-FFF2-40B4-BE49-F238E27FC236}">
              <a16:creationId xmlns:a16="http://schemas.microsoft.com/office/drawing/2014/main" id="{00000000-0008-0000-0000-00003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2" name="Picture 61">
          <a:extLst>
            <a:ext uri="{FF2B5EF4-FFF2-40B4-BE49-F238E27FC236}">
              <a16:creationId xmlns:a16="http://schemas.microsoft.com/office/drawing/2014/main" id="{00000000-0008-0000-0000-00003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3" name="Picture 62">
          <a:extLst>
            <a:ext uri="{FF2B5EF4-FFF2-40B4-BE49-F238E27FC236}">
              <a16:creationId xmlns:a16="http://schemas.microsoft.com/office/drawing/2014/main" id="{00000000-0008-0000-0000-00003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4" name="Picture 63">
          <a:extLst>
            <a:ext uri="{FF2B5EF4-FFF2-40B4-BE49-F238E27FC236}">
              <a16:creationId xmlns:a16="http://schemas.microsoft.com/office/drawing/2014/main" id="{00000000-0008-0000-0000-00004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5" name="Picture 64">
          <a:extLst>
            <a:ext uri="{FF2B5EF4-FFF2-40B4-BE49-F238E27FC236}">
              <a16:creationId xmlns:a16="http://schemas.microsoft.com/office/drawing/2014/main" id="{00000000-0008-0000-0000-00004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6" name="Picture 65">
          <a:extLst>
            <a:ext uri="{FF2B5EF4-FFF2-40B4-BE49-F238E27FC236}">
              <a16:creationId xmlns:a16="http://schemas.microsoft.com/office/drawing/2014/main" id="{00000000-0008-0000-0000-00004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7" name="Picture 66">
          <a:extLst>
            <a:ext uri="{FF2B5EF4-FFF2-40B4-BE49-F238E27FC236}">
              <a16:creationId xmlns:a16="http://schemas.microsoft.com/office/drawing/2014/main" id="{00000000-0008-0000-0000-00004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8" name="Picture 67">
          <a:extLst>
            <a:ext uri="{FF2B5EF4-FFF2-40B4-BE49-F238E27FC236}">
              <a16:creationId xmlns:a16="http://schemas.microsoft.com/office/drawing/2014/main" id="{00000000-0008-0000-0000-00004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69" name="Picture 68">
          <a:extLst>
            <a:ext uri="{FF2B5EF4-FFF2-40B4-BE49-F238E27FC236}">
              <a16:creationId xmlns:a16="http://schemas.microsoft.com/office/drawing/2014/main" id="{00000000-0008-0000-0000-00004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0" name="Picture 69">
          <a:extLst>
            <a:ext uri="{FF2B5EF4-FFF2-40B4-BE49-F238E27FC236}">
              <a16:creationId xmlns:a16="http://schemas.microsoft.com/office/drawing/2014/main" id="{00000000-0008-0000-0000-00004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1" name="Picture 70">
          <a:extLst>
            <a:ext uri="{FF2B5EF4-FFF2-40B4-BE49-F238E27FC236}">
              <a16:creationId xmlns:a16="http://schemas.microsoft.com/office/drawing/2014/main" id="{00000000-0008-0000-0000-00004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2" name="Picture 71">
          <a:extLst>
            <a:ext uri="{FF2B5EF4-FFF2-40B4-BE49-F238E27FC236}">
              <a16:creationId xmlns:a16="http://schemas.microsoft.com/office/drawing/2014/main" id="{00000000-0008-0000-0000-00004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3" name="Picture 72">
          <a:extLst>
            <a:ext uri="{FF2B5EF4-FFF2-40B4-BE49-F238E27FC236}">
              <a16:creationId xmlns:a16="http://schemas.microsoft.com/office/drawing/2014/main" id="{00000000-0008-0000-0000-00004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4" name="Picture 73">
          <a:extLst>
            <a:ext uri="{FF2B5EF4-FFF2-40B4-BE49-F238E27FC236}">
              <a16:creationId xmlns:a16="http://schemas.microsoft.com/office/drawing/2014/main" id="{00000000-0008-0000-0000-00004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5" name="Picture 74">
          <a:extLst>
            <a:ext uri="{FF2B5EF4-FFF2-40B4-BE49-F238E27FC236}">
              <a16:creationId xmlns:a16="http://schemas.microsoft.com/office/drawing/2014/main" id="{00000000-0008-0000-0000-00004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6" name="Picture 75">
          <a:extLst>
            <a:ext uri="{FF2B5EF4-FFF2-40B4-BE49-F238E27FC236}">
              <a16:creationId xmlns:a16="http://schemas.microsoft.com/office/drawing/2014/main" id="{00000000-0008-0000-0000-00004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7" name="Picture 76">
          <a:extLst>
            <a:ext uri="{FF2B5EF4-FFF2-40B4-BE49-F238E27FC236}">
              <a16:creationId xmlns:a16="http://schemas.microsoft.com/office/drawing/2014/main" id="{00000000-0008-0000-0000-00004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8" name="Picture 77">
          <a:extLst>
            <a:ext uri="{FF2B5EF4-FFF2-40B4-BE49-F238E27FC236}">
              <a16:creationId xmlns:a16="http://schemas.microsoft.com/office/drawing/2014/main" id="{00000000-0008-0000-0000-00004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79" name="Picture 78">
          <a:extLst>
            <a:ext uri="{FF2B5EF4-FFF2-40B4-BE49-F238E27FC236}">
              <a16:creationId xmlns:a16="http://schemas.microsoft.com/office/drawing/2014/main" id="{00000000-0008-0000-0000-00004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0" name="Picture 79">
          <a:extLst>
            <a:ext uri="{FF2B5EF4-FFF2-40B4-BE49-F238E27FC236}">
              <a16:creationId xmlns:a16="http://schemas.microsoft.com/office/drawing/2014/main" id="{00000000-0008-0000-0000-00005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1" name="Picture 80">
          <a:extLst>
            <a:ext uri="{FF2B5EF4-FFF2-40B4-BE49-F238E27FC236}">
              <a16:creationId xmlns:a16="http://schemas.microsoft.com/office/drawing/2014/main" id="{00000000-0008-0000-0000-00005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2" name="Picture 81">
          <a:extLst>
            <a:ext uri="{FF2B5EF4-FFF2-40B4-BE49-F238E27FC236}">
              <a16:creationId xmlns:a16="http://schemas.microsoft.com/office/drawing/2014/main" id="{00000000-0008-0000-0000-00005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3" name="Picture 82">
          <a:extLst>
            <a:ext uri="{FF2B5EF4-FFF2-40B4-BE49-F238E27FC236}">
              <a16:creationId xmlns:a16="http://schemas.microsoft.com/office/drawing/2014/main" id="{00000000-0008-0000-0000-00005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4" name="Picture 83">
          <a:extLst>
            <a:ext uri="{FF2B5EF4-FFF2-40B4-BE49-F238E27FC236}">
              <a16:creationId xmlns:a16="http://schemas.microsoft.com/office/drawing/2014/main" id="{00000000-0008-0000-0000-00005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5" name="Picture 84">
          <a:extLst>
            <a:ext uri="{FF2B5EF4-FFF2-40B4-BE49-F238E27FC236}">
              <a16:creationId xmlns:a16="http://schemas.microsoft.com/office/drawing/2014/main" id="{00000000-0008-0000-0000-00005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6" name="Picture 85">
          <a:extLst>
            <a:ext uri="{FF2B5EF4-FFF2-40B4-BE49-F238E27FC236}">
              <a16:creationId xmlns:a16="http://schemas.microsoft.com/office/drawing/2014/main" id="{00000000-0008-0000-0000-00005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7" name="Picture 86">
          <a:extLst>
            <a:ext uri="{FF2B5EF4-FFF2-40B4-BE49-F238E27FC236}">
              <a16:creationId xmlns:a16="http://schemas.microsoft.com/office/drawing/2014/main" id="{00000000-0008-0000-0000-00005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8" name="Picture 87">
          <a:extLst>
            <a:ext uri="{FF2B5EF4-FFF2-40B4-BE49-F238E27FC236}">
              <a16:creationId xmlns:a16="http://schemas.microsoft.com/office/drawing/2014/main" id="{00000000-0008-0000-0000-00005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89" name="Picture 88">
          <a:extLst>
            <a:ext uri="{FF2B5EF4-FFF2-40B4-BE49-F238E27FC236}">
              <a16:creationId xmlns:a16="http://schemas.microsoft.com/office/drawing/2014/main" id="{00000000-0008-0000-0000-00005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0" name="Picture 89">
          <a:extLst>
            <a:ext uri="{FF2B5EF4-FFF2-40B4-BE49-F238E27FC236}">
              <a16:creationId xmlns:a16="http://schemas.microsoft.com/office/drawing/2014/main" id="{00000000-0008-0000-0000-00005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1" name="Picture 90">
          <a:extLst>
            <a:ext uri="{FF2B5EF4-FFF2-40B4-BE49-F238E27FC236}">
              <a16:creationId xmlns:a16="http://schemas.microsoft.com/office/drawing/2014/main" id="{00000000-0008-0000-0000-00005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2" name="Picture 91">
          <a:extLst>
            <a:ext uri="{FF2B5EF4-FFF2-40B4-BE49-F238E27FC236}">
              <a16:creationId xmlns:a16="http://schemas.microsoft.com/office/drawing/2014/main" id="{00000000-0008-0000-0000-00005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3" name="Picture 92">
          <a:extLst>
            <a:ext uri="{FF2B5EF4-FFF2-40B4-BE49-F238E27FC236}">
              <a16:creationId xmlns:a16="http://schemas.microsoft.com/office/drawing/2014/main" id="{00000000-0008-0000-0000-00005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4" name="Picture 93">
          <a:extLst>
            <a:ext uri="{FF2B5EF4-FFF2-40B4-BE49-F238E27FC236}">
              <a16:creationId xmlns:a16="http://schemas.microsoft.com/office/drawing/2014/main" id="{00000000-0008-0000-0000-00005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5" name="Picture 94">
          <a:extLst>
            <a:ext uri="{FF2B5EF4-FFF2-40B4-BE49-F238E27FC236}">
              <a16:creationId xmlns:a16="http://schemas.microsoft.com/office/drawing/2014/main" id="{00000000-0008-0000-0000-00005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6" name="Picture 95">
          <a:extLst>
            <a:ext uri="{FF2B5EF4-FFF2-40B4-BE49-F238E27FC236}">
              <a16:creationId xmlns:a16="http://schemas.microsoft.com/office/drawing/2014/main" id="{00000000-0008-0000-0000-00006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7" name="Picture 96">
          <a:extLst>
            <a:ext uri="{FF2B5EF4-FFF2-40B4-BE49-F238E27FC236}">
              <a16:creationId xmlns:a16="http://schemas.microsoft.com/office/drawing/2014/main" id="{00000000-0008-0000-0000-00006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8" name="Picture 97">
          <a:extLst>
            <a:ext uri="{FF2B5EF4-FFF2-40B4-BE49-F238E27FC236}">
              <a16:creationId xmlns:a16="http://schemas.microsoft.com/office/drawing/2014/main" id="{00000000-0008-0000-0000-00006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99" name="Picture 98">
          <a:extLst>
            <a:ext uri="{FF2B5EF4-FFF2-40B4-BE49-F238E27FC236}">
              <a16:creationId xmlns:a16="http://schemas.microsoft.com/office/drawing/2014/main" id="{00000000-0008-0000-0000-00006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0" name="Picture 99">
          <a:extLst>
            <a:ext uri="{FF2B5EF4-FFF2-40B4-BE49-F238E27FC236}">
              <a16:creationId xmlns:a16="http://schemas.microsoft.com/office/drawing/2014/main" id="{00000000-0008-0000-0000-00006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1" name="Picture 100">
          <a:extLst>
            <a:ext uri="{FF2B5EF4-FFF2-40B4-BE49-F238E27FC236}">
              <a16:creationId xmlns:a16="http://schemas.microsoft.com/office/drawing/2014/main" id="{00000000-0008-0000-0000-00006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2" name="Picture 101">
          <a:extLst>
            <a:ext uri="{FF2B5EF4-FFF2-40B4-BE49-F238E27FC236}">
              <a16:creationId xmlns:a16="http://schemas.microsoft.com/office/drawing/2014/main" id="{00000000-0008-0000-0000-00006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3" name="Picture 102">
          <a:extLst>
            <a:ext uri="{FF2B5EF4-FFF2-40B4-BE49-F238E27FC236}">
              <a16:creationId xmlns:a16="http://schemas.microsoft.com/office/drawing/2014/main" id="{00000000-0008-0000-0000-00006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4" name="Picture 103">
          <a:extLst>
            <a:ext uri="{FF2B5EF4-FFF2-40B4-BE49-F238E27FC236}">
              <a16:creationId xmlns:a16="http://schemas.microsoft.com/office/drawing/2014/main" id="{00000000-0008-0000-0000-00006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5" name="Picture 104">
          <a:extLst>
            <a:ext uri="{FF2B5EF4-FFF2-40B4-BE49-F238E27FC236}">
              <a16:creationId xmlns:a16="http://schemas.microsoft.com/office/drawing/2014/main" id="{00000000-0008-0000-0000-00006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6" name="Picture 105">
          <a:extLst>
            <a:ext uri="{FF2B5EF4-FFF2-40B4-BE49-F238E27FC236}">
              <a16:creationId xmlns:a16="http://schemas.microsoft.com/office/drawing/2014/main" id="{00000000-0008-0000-0000-00006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7" name="Picture 106">
          <a:extLst>
            <a:ext uri="{FF2B5EF4-FFF2-40B4-BE49-F238E27FC236}">
              <a16:creationId xmlns:a16="http://schemas.microsoft.com/office/drawing/2014/main" id="{00000000-0008-0000-0000-00006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8" name="Picture 107">
          <a:extLst>
            <a:ext uri="{FF2B5EF4-FFF2-40B4-BE49-F238E27FC236}">
              <a16:creationId xmlns:a16="http://schemas.microsoft.com/office/drawing/2014/main" id="{00000000-0008-0000-0000-00006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09" name="Picture 108">
          <a:extLst>
            <a:ext uri="{FF2B5EF4-FFF2-40B4-BE49-F238E27FC236}">
              <a16:creationId xmlns:a16="http://schemas.microsoft.com/office/drawing/2014/main" id="{00000000-0008-0000-0000-00006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0" name="Picture 109">
          <a:extLst>
            <a:ext uri="{FF2B5EF4-FFF2-40B4-BE49-F238E27FC236}">
              <a16:creationId xmlns:a16="http://schemas.microsoft.com/office/drawing/2014/main" id="{00000000-0008-0000-0000-00006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1" name="Picture 110">
          <a:extLst>
            <a:ext uri="{FF2B5EF4-FFF2-40B4-BE49-F238E27FC236}">
              <a16:creationId xmlns:a16="http://schemas.microsoft.com/office/drawing/2014/main" id="{00000000-0008-0000-0000-00006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2" name="Picture 111">
          <a:extLst>
            <a:ext uri="{FF2B5EF4-FFF2-40B4-BE49-F238E27FC236}">
              <a16:creationId xmlns:a16="http://schemas.microsoft.com/office/drawing/2014/main" id="{00000000-0008-0000-0000-00007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3" name="Picture 112">
          <a:extLst>
            <a:ext uri="{FF2B5EF4-FFF2-40B4-BE49-F238E27FC236}">
              <a16:creationId xmlns:a16="http://schemas.microsoft.com/office/drawing/2014/main" id="{00000000-0008-0000-0000-00007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4" name="Picture 113">
          <a:extLst>
            <a:ext uri="{FF2B5EF4-FFF2-40B4-BE49-F238E27FC236}">
              <a16:creationId xmlns:a16="http://schemas.microsoft.com/office/drawing/2014/main" id="{00000000-0008-0000-0000-00007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5" name="Picture 114">
          <a:extLst>
            <a:ext uri="{FF2B5EF4-FFF2-40B4-BE49-F238E27FC236}">
              <a16:creationId xmlns:a16="http://schemas.microsoft.com/office/drawing/2014/main" id="{00000000-0008-0000-0000-00007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6" name="Picture 115">
          <a:extLst>
            <a:ext uri="{FF2B5EF4-FFF2-40B4-BE49-F238E27FC236}">
              <a16:creationId xmlns:a16="http://schemas.microsoft.com/office/drawing/2014/main" id="{00000000-0008-0000-0000-00007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7" name="Picture 116">
          <a:extLst>
            <a:ext uri="{FF2B5EF4-FFF2-40B4-BE49-F238E27FC236}">
              <a16:creationId xmlns:a16="http://schemas.microsoft.com/office/drawing/2014/main" id="{00000000-0008-0000-0000-00007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8" name="Picture 117">
          <a:extLst>
            <a:ext uri="{FF2B5EF4-FFF2-40B4-BE49-F238E27FC236}">
              <a16:creationId xmlns:a16="http://schemas.microsoft.com/office/drawing/2014/main" id="{00000000-0008-0000-0000-00007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19" name="Picture 118">
          <a:extLst>
            <a:ext uri="{FF2B5EF4-FFF2-40B4-BE49-F238E27FC236}">
              <a16:creationId xmlns:a16="http://schemas.microsoft.com/office/drawing/2014/main" id="{00000000-0008-0000-0000-00007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0" name="Picture 119">
          <a:extLst>
            <a:ext uri="{FF2B5EF4-FFF2-40B4-BE49-F238E27FC236}">
              <a16:creationId xmlns:a16="http://schemas.microsoft.com/office/drawing/2014/main" id="{00000000-0008-0000-0000-00007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1" name="Picture 120">
          <a:extLst>
            <a:ext uri="{FF2B5EF4-FFF2-40B4-BE49-F238E27FC236}">
              <a16:creationId xmlns:a16="http://schemas.microsoft.com/office/drawing/2014/main" id="{00000000-0008-0000-0000-00007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2" name="Picture 121">
          <a:extLst>
            <a:ext uri="{FF2B5EF4-FFF2-40B4-BE49-F238E27FC236}">
              <a16:creationId xmlns:a16="http://schemas.microsoft.com/office/drawing/2014/main" id="{00000000-0008-0000-0000-00007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3" name="Picture 122">
          <a:extLst>
            <a:ext uri="{FF2B5EF4-FFF2-40B4-BE49-F238E27FC236}">
              <a16:creationId xmlns:a16="http://schemas.microsoft.com/office/drawing/2014/main" id="{00000000-0008-0000-0000-00007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4" name="Picture 123">
          <a:extLst>
            <a:ext uri="{FF2B5EF4-FFF2-40B4-BE49-F238E27FC236}">
              <a16:creationId xmlns:a16="http://schemas.microsoft.com/office/drawing/2014/main" id="{00000000-0008-0000-0000-00007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5" name="Picture 124">
          <a:extLst>
            <a:ext uri="{FF2B5EF4-FFF2-40B4-BE49-F238E27FC236}">
              <a16:creationId xmlns:a16="http://schemas.microsoft.com/office/drawing/2014/main" id="{00000000-0008-0000-0000-00007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6" name="Picture 125">
          <a:extLst>
            <a:ext uri="{FF2B5EF4-FFF2-40B4-BE49-F238E27FC236}">
              <a16:creationId xmlns:a16="http://schemas.microsoft.com/office/drawing/2014/main" id="{00000000-0008-0000-0000-00007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7" name="Picture 126">
          <a:extLst>
            <a:ext uri="{FF2B5EF4-FFF2-40B4-BE49-F238E27FC236}">
              <a16:creationId xmlns:a16="http://schemas.microsoft.com/office/drawing/2014/main" id="{00000000-0008-0000-0000-00007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8" name="Picture 127">
          <a:extLst>
            <a:ext uri="{FF2B5EF4-FFF2-40B4-BE49-F238E27FC236}">
              <a16:creationId xmlns:a16="http://schemas.microsoft.com/office/drawing/2014/main" id="{00000000-0008-0000-0000-00008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29" name="Picture 128">
          <a:extLst>
            <a:ext uri="{FF2B5EF4-FFF2-40B4-BE49-F238E27FC236}">
              <a16:creationId xmlns:a16="http://schemas.microsoft.com/office/drawing/2014/main" id="{00000000-0008-0000-0000-00008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0" name="Picture 129">
          <a:extLst>
            <a:ext uri="{FF2B5EF4-FFF2-40B4-BE49-F238E27FC236}">
              <a16:creationId xmlns:a16="http://schemas.microsoft.com/office/drawing/2014/main" id="{00000000-0008-0000-0000-00008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1" name="Picture 130">
          <a:extLst>
            <a:ext uri="{FF2B5EF4-FFF2-40B4-BE49-F238E27FC236}">
              <a16:creationId xmlns:a16="http://schemas.microsoft.com/office/drawing/2014/main" id="{00000000-0008-0000-0000-00008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2" name="Picture 131">
          <a:extLst>
            <a:ext uri="{FF2B5EF4-FFF2-40B4-BE49-F238E27FC236}">
              <a16:creationId xmlns:a16="http://schemas.microsoft.com/office/drawing/2014/main" id="{00000000-0008-0000-0000-00008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3" name="Picture 132">
          <a:extLst>
            <a:ext uri="{FF2B5EF4-FFF2-40B4-BE49-F238E27FC236}">
              <a16:creationId xmlns:a16="http://schemas.microsoft.com/office/drawing/2014/main" id="{00000000-0008-0000-0000-00008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4" name="Picture 133">
          <a:extLst>
            <a:ext uri="{FF2B5EF4-FFF2-40B4-BE49-F238E27FC236}">
              <a16:creationId xmlns:a16="http://schemas.microsoft.com/office/drawing/2014/main" id="{00000000-0008-0000-0000-00008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5" name="Picture 134">
          <a:extLst>
            <a:ext uri="{FF2B5EF4-FFF2-40B4-BE49-F238E27FC236}">
              <a16:creationId xmlns:a16="http://schemas.microsoft.com/office/drawing/2014/main" id="{00000000-0008-0000-0000-00008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6" name="Picture 135">
          <a:extLst>
            <a:ext uri="{FF2B5EF4-FFF2-40B4-BE49-F238E27FC236}">
              <a16:creationId xmlns:a16="http://schemas.microsoft.com/office/drawing/2014/main" id="{00000000-0008-0000-0000-00008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7" name="Picture 136">
          <a:extLst>
            <a:ext uri="{FF2B5EF4-FFF2-40B4-BE49-F238E27FC236}">
              <a16:creationId xmlns:a16="http://schemas.microsoft.com/office/drawing/2014/main" id="{00000000-0008-0000-0000-00008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8" name="Picture 137">
          <a:extLst>
            <a:ext uri="{FF2B5EF4-FFF2-40B4-BE49-F238E27FC236}">
              <a16:creationId xmlns:a16="http://schemas.microsoft.com/office/drawing/2014/main" id="{00000000-0008-0000-0000-00008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39" name="Picture 138">
          <a:extLst>
            <a:ext uri="{FF2B5EF4-FFF2-40B4-BE49-F238E27FC236}">
              <a16:creationId xmlns:a16="http://schemas.microsoft.com/office/drawing/2014/main" id="{00000000-0008-0000-0000-00008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0" name="Picture 139">
          <a:extLst>
            <a:ext uri="{FF2B5EF4-FFF2-40B4-BE49-F238E27FC236}">
              <a16:creationId xmlns:a16="http://schemas.microsoft.com/office/drawing/2014/main" id="{00000000-0008-0000-0000-00008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1" name="Picture 140">
          <a:extLst>
            <a:ext uri="{FF2B5EF4-FFF2-40B4-BE49-F238E27FC236}">
              <a16:creationId xmlns:a16="http://schemas.microsoft.com/office/drawing/2014/main" id="{00000000-0008-0000-0000-00008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2" name="Picture 141">
          <a:extLst>
            <a:ext uri="{FF2B5EF4-FFF2-40B4-BE49-F238E27FC236}">
              <a16:creationId xmlns:a16="http://schemas.microsoft.com/office/drawing/2014/main" id="{00000000-0008-0000-0000-00008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3" name="Picture 142">
          <a:extLst>
            <a:ext uri="{FF2B5EF4-FFF2-40B4-BE49-F238E27FC236}">
              <a16:creationId xmlns:a16="http://schemas.microsoft.com/office/drawing/2014/main" id="{00000000-0008-0000-0000-00008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4" name="Picture 143">
          <a:extLst>
            <a:ext uri="{FF2B5EF4-FFF2-40B4-BE49-F238E27FC236}">
              <a16:creationId xmlns:a16="http://schemas.microsoft.com/office/drawing/2014/main" id="{00000000-0008-0000-0000-00009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5" name="Picture 144">
          <a:extLst>
            <a:ext uri="{FF2B5EF4-FFF2-40B4-BE49-F238E27FC236}">
              <a16:creationId xmlns:a16="http://schemas.microsoft.com/office/drawing/2014/main" id="{00000000-0008-0000-0000-00009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6" name="Picture 145">
          <a:extLst>
            <a:ext uri="{FF2B5EF4-FFF2-40B4-BE49-F238E27FC236}">
              <a16:creationId xmlns:a16="http://schemas.microsoft.com/office/drawing/2014/main" id="{00000000-0008-0000-0000-00009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7" name="Picture 146">
          <a:extLst>
            <a:ext uri="{FF2B5EF4-FFF2-40B4-BE49-F238E27FC236}">
              <a16:creationId xmlns:a16="http://schemas.microsoft.com/office/drawing/2014/main" id="{00000000-0008-0000-0000-00009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8" name="Picture 147">
          <a:extLst>
            <a:ext uri="{FF2B5EF4-FFF2-40B4-BE49-F238E27FC236}">
              <a16:creationId xmlns:a16="http://schemas.microsoft.com/office/drawing/2014/main" id="{00000000-0008-0000-0000-00009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49" name="Picture 148">
          <a:extLst>
            <a:ext uri="{FF2B5EF4-FFF2-40B4-BE49-F238E27FC236}">
              <a16:creationId xmlns:a16="http://schemas.microsoft.com/office/drawing/2014/main" id="{00000000-0008-0000-0000-00009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0" name="Picture 149">
          <a:extLst>
            <a:ext uri="{FF2B5EF4-FFF2-40B4-BE49-F238E27FC236}">
              <a16:creationId xmlns:a16="http://schemas.microsoft.com/office/drawing/2014/main" id="{00000000-0008-0000-0000-00009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1" name="Picture 150">
          <a:extLst>
            <a:ext uri="{FF2B5EF4-FFF2-40B4-BE49-F238E27FC236}">
              <a16:creationId xmlns:a16="http://schemas.microsoft.com/office/drawing/2014/main" id="{00000000-0008-0000-0000-00009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2" name="Picture 151">
          <a:extLst>
            <a:ext uri="{FF2B5EF4-FFF2-40B4-BE49-F238E27FC236}">
              <a16:creationId xmlns:a16="http://schemas.microsoft.com/office/drawing/2014/main" id="{00000000-0008-0000-0000-00009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3" name="Picture 152">
          <a:extLst>
            <a:ext uri="{FF2B5EF4-FFF2-40B4-BE49-F238E27FC236}">
              <a16:creationId xmlns:a16="http://schemas.microsoft.com/office/drawing/2014/main" id="{00000000-0008-0000-0000-00009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4" name="Picture 153">
          <a:extLst>
            <a:ext uri="{FF2B5EF4-FFF2-40B4-BE49-F238E27FC236}">
              <a16:creationId xmlns:a16="http://schemas.microsoft.com/office/drawing/2014/main" id="{00000000-0008-0000-0000-00009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5" name="Picture 154">
          <a:extLst>
            <a:ext uri="{FF2B5EF4-FFF2-40B4-BE49-F238E27FC236}">
              <a16:creationId xmlns:a16="http://schemas.microsoft.com/office/drawing/2014/main" id="{00000000-0008-0000-0000-00009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6" name="Picture 155">
          <a:extLst>
            <a:ext uri="{FF2B5EF4-FFF2-40B4-BE49-F238E27FC236}">
              <a16:creationId xmlns:a16="http://schemas.microsoft.com/office/drawing/2014/main" id="{00000000-0008-0000-0000-00009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7" name="Picture 156">
          <a:extLst>
            <a:ext uri="{FF2B5EF4-FFF2-40B4-BE49-F238E27FC236}">
              <a16:creationId xmlns:a16="http://schemas.microsoft.com/office/drawing/2014/main" id="{00000000-0008-0000-0000-00009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8" name="Picture 157">
          <a:extLst>
            <a:ext uri="{FF2B5EF4-FFF2-40B4-BE49-F238E27FC236}">
              <a16:creationId xmlns:a16="http://schemas.microsoft.com/office/drawing/2014/main" id="{00000000-0008-0000-0000-00009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59" name="Picture 158">
          <a:extLst>
            <a:ext uri="{FF2B5EF4-FFF2-40B4-BE49-F238E27FC236}">
              <a16:creationId xmlns:a16="http://schemas.microsoft.com/office/drawing/2014/main" id="{00000000-0008-0000-0000-00009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0" name="Picture 159">
          <a:extLst>
            <a:ext uri="{FF2B5EF4-FFF2-40B4-BE49-F238E27FC236}">
              <a16:creationId xmlns:a16="http://schemas.microsoft.com/office/drawing/2014/main" id="{00000000-0008-0000-0000-0000A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1" name="Picture 160">
          <a:extLst>
            <a:ext uri="{FF2B5EF4-FFF2-40B4-BE49-F238E27FC236}">
              <a16:creationId xmlns:a16="http://schemas.microsoft.com/office/drawing/2014/main" id="{00000000-0008-0000-0000-0000A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2" name="Picture 161">
          <a:extLst>
            <a:ext uri="{FF2B5EF4-FFF2-40B4-BE49-F238E27FC236}">
              <a16:creationId xmlns:a16="http://schemas.microsoft.com/office/drawing/2014/main" id="{00000000-0008-0000-0000-0000A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3" name="Picture 162">
          <a:extLst>
            <a:ext uri="{FF2B5EF4-FFF2-40B4-BE49-F238E27FC236}">
              <a16:creationId xmlns:a16="http://schemas.microsoft.com/office/drawing/2014/main" id="{00000000-0008-0000-0000-0000A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4" name="Picture 163">
          <a:extLst>
            <a:ext uri="{FF2B5EF4-FFF2-40B4-BE49-F238E27FC236}">
              <a16:creationId xmlns:a16="http://schemas.microsoft.com/office/drawing/2014/main" id="{00000000-0008-0000-0000-0000A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5" name="Picture 164">
          <a:extLst>
            <a:ext uri="{FF2B5EF4-FFF2-40B4-BE49-F238E27FC236}">
              <a16:creationId xmlns:a16="http://schemas.microsoft.com/office/drawing/2014/main" id="{00000000-0008-0000-0000-0000A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6" name="Picture 165">
          <a:extLst>
            <a:ext uri="{FF2B5EF4-FFF2-40B4-BE49-F238E27FC236}">
              <a16:creationId xmlns:a16="http://schemas.microsoft.com/office/drawing/2014/main" id="{00000000-0008-0000-0000-0000A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7" name="Picture 166">
          <a:extLst>
            <a:ext uri="{FF2B5EF4-FFF2-40B4-BE49-F238E27FC236}">
              <a16:creationId xmlns:a16="http://schemas.microsoft.com/office/drawing/2014/main" id="{00000000-0008-0000-0000-0000A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8" name="Picture 167">
          <a:extLst>
            <a:ext uri="{FF2B5EF4-FFF2-40B4-BE49-F238E27FC236}">
              <a16:creationId xmlns:a16="http://schemas.microsoft.com/office/drawing/2014/main" id="{00000000-0008-0000-0000-0000A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69" name="Picture 168">
          <a:extLst>
            <a:ext uri="{FF2B5EF4-FFF2-40B4-BE49-F238E27FC236}">
              <a16:creationId xmlns:a16="http://schemas.microsoft.com/office/drawing/2014/main" id="{00000000-0008-0000-0000-0000A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0" name="Picture 169">
          <a:extLst>
            <a:ext uri="{FF2B5EF4-FFF2-40B4-BE49-F238E27FC236}">
              <a16:creationId xmlns:a16="http://schemas.microsoft.com/office/drawing/2014/main" id="{00000000-0008-0000-0000-0000A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1" name="Picture 170">
          <a:extLst>
            <a:ext uri="{FF2B5EF4-FFF2-40B4-BE49-F238E27FC236}">
              <a16:creationId xmlns:a16="http://schemas.microsoft.com/office/drawing/2014/main" id="{00000000-0008-0000-0000-0000A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2" name="Picture 171">
          <a:extLst>
            <a:ext uri="{FF2B5EF4-FFF2-40B4-BE49-F238E27FC236}">
              <a16:creationId xmlns:a16="http://schemas.microsoft.com/office/drawing/2014/main" id="{00000000-0008-0000-0000-0000A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3" name="Picture 172">
          <a:extLst>
            <a:ext uri="{FF2B5EF4-FFF2-40B4-BE49-F238E27FC236}">
              <a16:creationId xmlns:a16="http://schemas.microsoft.com/office/drawing/2014/main" id="{00000000-0008-0000-0000-0000A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4" name="Picture 173">
          <a:extLst>
            <a:ext uri="{FF2B5EF4-FFF2-40B4-BE49-F238E27FC236}">
              <a16:creationId xmlns:a16="http://schemas.microsoft.com/office/drawing/2014/main" id="{00000000-0008-0000-0000-0000A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5" name="Picture 174">
          <a:extLst>
            <a:ext uri="{FF2B5EF4-FFF2-40B4-BE49-F238E27FC236}">
              <a16:creationId xmlns:a16="http://schemas.microsoft.com/office/drawing/2014/main" id="{00000000-0008-0000-0000-0000A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6" name="Picture 175">
          <a:extLst>
            <a:ext uri="{FF2B5EF4-FFF2-40B4-BE49-F238E27FC236}">
              <a16:creationId xmlns:a16="http://schemas.microsoft.com/office/drawing/2014/main" id="{00000000-0008-0000-0000-0000B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7" name="Picture 176">
          <a:extLst>
            <a:ext uri="{FF2B5EF4-FFF2-40B4-BE49-F238E27FC236}">
              <a16:creationId xmlns:a16="http://schemas.microsoft.com/office/drawing/2014/main" id="{00000000-0008-0000-0000-0000B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8" name="Picture 177">
          <a:extLst>
            <a:ext uri="{FF2B5EF4-FFF2-40B4-BE49-F238E27FC236}">
              <a16:creationId xmlns:a16="http://schemas.microsoft.com/office/drawing/2014/main" id="{00000000-0008-0000-0000-0000B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79" name="Picture 178">
          <a:extLst>
            <a:ext uri="{FF2B5EF4-FFF2-40B4-BE49-F238E27FC236}">
              <a16:creationId xmlns:a16="http://schemas.microsoft.com/office/drawing/2014/main" id="{00000000-0008-0000-0000-0000B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0" name="Picture 179">
          <a:extLst>
            <a:ext uri="{FF2B5EF4-FFF2-40B4-BE49-F238E27FC236}">
              <a16:creationId xmlns:a16="http://schemas.microsoft.com/office/drawing/2014/main" id="{00000000-0008-0000-0000-0000B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1" name="Picture 180">
          <a:extLst>
            <a:ext uri="{FF2B5EF4-FFF2-40B4-BE49-F238E27FC236}">
              <a16:creationId xmlns:a16="http://schemas.microsoft.com/office/drawing/2014/main" id="{00000000-0008-0000-0000-0000B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2" name="Picture 181">
          <a:extLst>
            <a:ext uri="{FF2B5EF4-FFF2-40B4-BE49-F238E27FC236}">
              <a16:creationId xmlns:a16="http://schemas.microsoft.com/office/drawing/2014/main" id="{00000000-0008-0000-0000-0000B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3" name="Picture 182">
          <a:extLst>
            <a:ext uri="{FF2B5EF4-FFF2-40B4-BE49-F238E27FC236}">
              <a16:creationId xmlns:a16="http://schemas.microsoft.com/office/drawing/2014/main" id="{00000000-0008-0000-0000-0000B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4" name="Picture 183">
          <a:extLst>
            <a:ext uri="{FF2B5EF4-FFF2-40B4-BE49-F238E27FC236}">
              <a16:creationId xmlns:a16="http://schemas.microsoft.com/office/drawing/2014/main" id="{00000000-0008-0000-0000-0000B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5" name="Picture 184">
          <a:extLst>
            <a:ext uri="{FF2B5EF4-FFF2-40B4-BE49-F238E27FC236}">
              <a16:creationId xmlns:a16="http://schemas.microsoft.com/office/drawing/2014/main" id="{00000000-0008-0000-0000-0000B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6" name="Picture 185">
          <a:extLst>
            <a:ext uri="{FF2B5EF4-FFF2-40B4-BE49-F238E27FC236}">
              <a16:creationId xmlns:a16="http://schemas.microsoft.com/office/drawing/2014/main" id="{00000000-0008-0000-0000-0000B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7" name="Picture 186">
          <a:extLst>
            <a:ext uri="{FF2B5EF4-FFF2-40B4-BE49-F238E27FC236}">
              <a16:creationId xmlns:a16="http://schemas.microsoft.com/office/drawing/2014/main" id="{00000000-0008-0000-0000-0000B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8" name="Picture 187">
          <a:extLst>
            <a:ext uri="{FF2B5EF4-FFF2-40B4-BE49-F238E27FC236}">
              <a16:creationId xmlns:a16="http://schemas.microsoft.com/office/drawing/2014/main" id="{00000000-0008-0000-0000-0000B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89" name="Picture 188">
          <a:extLst>
            <a:ext uri="{FF2B5EF4-FFF2-40B4-BE49-F238E27FC236}">
              <a16:creationId xmlns:a16="http://schemas.microsoft.com/office/drawing/2014/main" id="{00000000-0008-0000-0000-0000B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0" name="Picture 189">
          <a:extLst>
            <a:ext uri="{FF2B5EF4-FFF2-40B4-BE49-F238E27FC236}">
              <a16:creationId xmlns:a16="http://schemas.microsoft.com/office/drawing/2014/main" id="{00000000-0008-0000-0000-0000B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1" name="Picture 190">
          <a:extLst>
            <a:ext uri="{FF2B5EF4-FFF2-40B4-BE49-F238E27FC236}">
              <a16:creationId xmlns:a16="http://schemas.microsoft.com/office/drawing/2014/main" id="{00000000-0008-0000-0000-0000B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2" name="Picture 191">
          <a:extLst>
            <a:ext uri="{FF2B5EF4-FFF2-40B4-BE49-F238E27FC236}">
              <a16:creationId xmlns:a16="http://schemas.microsoft.com/office/drawing/2014/main" id="{00000000-0008-0000-0000-0000C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3" name="Picture 192">
          <a:extLst>
            <a:ext uri="{FF2B5EF4-FFF2-40B4-BE49-F238E27FC236}">
              <a16:creationId xmlns:a16="http://schemas.microsoft.com/office/drawing/2014/main" id="{00000000-0008-0000-0000-0000C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4" name="Picture 193">
          <a:extLst>
            <a:ext uri="{FF2B5EF4-FFF2-40B4-BE49-F238E27FC236}">
              <a16:creationId xmlns:a16="http://schemas.microsoft.com/office/drawing/2014/main" id="{00000000-0008-0000-0000-0000C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5" name="Picture 194">
          <a:extLst>
            <a:ext uri="{FF2B5EF4-FFF2-40B4-BE49-F238E27FC236}">
              <a16:creationId xmlns:a16="http://schemas.microsoft.com/office/drawing/2014/main" id="{00000000-0008-0000-0000-0000C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6" name="Picture 195">
          <a:extLst>
            <a:ext uri="{FF2B5EF4-FFF2-40B4-BE49-F238E27FC236}">
              <a16:creationId xmlns:a16="http://schemas.microsoft.com/office/drawing/2014/main" id="{00000000-0008-0000-0000-0000C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7" name="Picture 196">
          <a:extLst>
            <a:ext uri="{FF2B5EF4-FFF2-40B4-BE49-F238E27FC236}">
              <a16:creationId xmlns:a16="http://schemas.microsoft.com/office/drawing/2014/main" id="{00000000-0008-0000-0000-0000C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8" name="Picture 197">
          <a:extLst>
            <a:ext uri="{FF2B5EF4-FFF2-40B4-BE49-F238E27FC236}">
              <a16:creationId xmlns:a16="http://schemas.microsoft.com/office/drawing/2014/main" id="{00000000-0008-0000-0000-0000C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199" name="Picture 198">
          <a:extLst>
            <a:ext uri="{FF2B5EF4-FFF2-40B4-BE49-F238E27FC236}">
              <a16:creationId xmlns:a16="http://schemas.microsoft.com/office/drawing/2014/main" id="{00000000-0008-0000-0000-0000C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0" name="Picture 199">
          <a:extLst>
            <a:ext uri="{FF2B5EF4-FFF2-40B4-BE49-F238E27FC236}">
              <a16:creationId xmlns:a16="http://schemas.microsoft.com/office/drawing/2014/main" id="{00000000-0008-0000-0000-0000C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1" name="Picture 200">
          <a:extLst>
            <a:ext uri="{FF2B5EF4-FFF2-40B4-BE49-F238E27FC236}">
              <a16:creationId xmlns:a16="http://schemas.microsoft.com/office/drawing/2014/main" id="{00000000-0008-0000-0000-0000C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2" name="Picture 201">
          <a:extLst>
            <a:ext uri="{FF2B5EF4-FFF2-40B4-BE49-F238E27FC236}">
              <a16:creationId xmlns:a16="http://schemas.microsoft.com/office/drawing/2014/main" id="{00000000-0008-0000-0000-0000C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3" name="Picture 202">
          <a:extLst>
            <a:ext uri="{FF2B5EF4-FFF2-40B4-BE49-F238E27FC236}">
              <a16:creationId xmlns:a16="http://schemas.microsoft.com/office/drawing/2014/main" id="{00000000-0008-0000-0000-0000C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4" name="Picture 203">
          <a:extLst>
            <a:ext uri="{FF2B5EF4-FFF2-40B4-BE49-F238E27FC236}">
              <a16:creationId xmlns:a16="http://schemas.microsoft.com/office/drawing/2014/main" id="{00000000-0008-0000-0000-0000C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5" name="Picture 204">
          <a:extLst>
            <a:ext uri="{FF2B5EF4-FFF2-40B4-BE49-F238E27FC236}">
              <a16:creationId xmlns:a16="http://schemas.microsoft.com/office/drawing/2014/main" id="{00000000-0008-0000-0000-0000C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6" name="Picture 205">
          <a:extLst>
            <a:ext uri="{FF2B5EF4-FFF2-40B4-BE49-F238E27FC236}">
              <a16:creationId xmlns:a16="http://schemas.microsoft.com/office/drawing/2014/main" id="{00000000-0008-0000-0000-0000C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7" name="Picture 206">
          <a:extLst>
            <a:ext uri="{FF2B5EF4-FFF2-40B4-BE49-F238E27FC236}">
              <a16:creationId xmlns:a16="http://schemas.microsoft.com/office/drawing/2014/main" id="{00000000-0008-0000-0000-0000C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8" name="Picture 207">
          <a:extLst>
            <a:ext uri="{FF2B5EF4-FFF2-40B4-BE49-F238E27FC236}">
              <a16:creationId xmlns:a16="http://schemas.microsoft.com/office/drawing/2014/main" id="{00000000-0008-0000-0000-0000D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09" name="Picture 208">
          <a:extLst>
            <a:ext uri="{FF2B5EF4-FFF2-40B4-BE49-F238E27FC236}">
              <a16:creationId xmlns:a16="http://schemas.microsoft.com/office/drawing/2014/main" id="{00000000-0008-0000-0000-0000D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0" name="Picture 209">
          <a:extLst>
            <a:ext uri="{FF2B5EF4-FFF2-40B4-BE49-F238E27FC236}">
              <a16:creationId xmlns:a16="http://schemas.microsoft.com/office/drawing/2014/main" id="{00000000-0008-0000-0000-0000D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1" name="Picture 210">
          <a:extLst>
            <a:ext uri="{FF2B5EF4-FFF2-40B4-BE49-F238E27FC236}">
              <a16:creationId xmlns:a16="http://schemas.microsoft.com/office/drawing/2014/main" id="{00000000-0008-0000-0000-0000D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2" name="Picture 211">
          <a:extLst>
            <a:ext uri="{FF2B5EF4-FFF2-40B4-BE49-F238E27FC236}">
              <a16:creationId xmlns:a16="http://schemas.microsoft.com/office/drawing/2014/main" id="{00000000-0008-0000-0000-0000D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3" name="Picture 212">
          <a:extLst>
            <a:ext uri="{FF2B5EF4-FFF2-40B4-BE49-F238E27FC236}">
              <a16:creationId xmlns:a16="http://schemas.microsoft.com/office/drawing/2014/main" id="{00000000-0008-0000-0000-0000D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4" name="Picture 213">
          <a:extLst>
            <a:ext uri="{FF2B5EF4-FFF2-40B4-BE49-F238E27FC236}">
              <a16:creationId xmlns:a16="http://schemas.microsoft.com/office/drawing/2014/main" id="{00000000-0008-0000-0000-0000D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5" name="Picture 214">
          <a:extLst>
            <a:ext uri="{FF2B5EF4-FFF2-40B4-BE49-F238E27FC236}">
              <a16:creationId xmlns:a16="http://schemas.microsoft.com/office/drawing/2014/main" id="{00000000-0008-0000-0000-0000D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6" name="Picture 215">
          <a:extLst>
            <a:ext uri="{FF2B5EF4-FFF2-40B4-BE49-F238E27FC236}">
              <a16:creationId xmlns:a16="http://schemas.microsoft.com/office/drawing/2014/main" id="{00000000-0008-0000-0000-0000D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7" name="Picture 216">
          <a:extLst>
            <a:ext uri="{FF2B5EF4-FFF2-40B4-BE49-F238E27FC236}">
              <a16:creationId xmlns:a16="http://schemas.microsoft.com/office/drawing/2014/main" id="{00000000-0008-0000-0000-0000D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8" name="Picture 217">
          <a:extLst>
            <a:ext uri="{FF2B5EF4-FFF2-40B4-BE49-F238E27FC236}">
              <a16:creationId xmlns:a16="http://schemas.microsoft.com/office/drawing/2014/main" id="{00000000-0008-0000-0000-0000D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19" name="Picture 218">
          <a:extLst>
            <a:ext uri="{FF2B5EF4-FFF2-40B4-BE49-F238E27FC236}">
              <a16:creationId xmlns:a16="http://schemas.microsoft.com/office/drawing/2014/main" id="{00000000-0008-0000-0000-0000D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0" name="Picture 219">
          <a:extLst>
            <a:ext uri="{FF2B5EF4-FFF2-40B4-BE49-F238E27FC236}">
              <a16:creationId xmlns:a16="http://schemas.microsoft.com/office/drawing/2014/main" id="{00000000-0008-0000-0000-0000D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1" name="Picture 220">
          <a:extLst>
            <a:ext uri="{FF2B5EF4-FFF2-40B4-BE49-F238E27FC236}">
              <a16:creationId xmlns:a16="http://schemas.microsoft.com/office/drawing/2014/main" id="{00000000-0008-0000-0000-0000D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2" name="Picture 221">
          <a:extLst>
            <a:ext uri="{FF2B5EF4-FFF2-40B4-BE49-F238E27FC236}">
              <a16:creationId xmlns:a16="http://schemas.microsoft.com/office/drawing/2014/main" id="{00000000-0008-0000-0000-0000D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3" name="Picture 222">
          <a:extLst>
            <a:ext uri="{FF2B5EF4-FFF2-40B4-BE49-F238E27FC236}">
              <a16:creationId xmlns:a16="http://schemas.microsoft.com/office/drawing/2014/main" id="{00000000-0008-0000-0000-0000D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4" name="Picture 223">
          <a:extLst>
            <a:ext uri="{FF2B5EF4-FFF2-40B4-BE49-F238E27FC236}">
              <a16:creationId xmlns:a16="http://schemas.microsoft.com/office/drawing/2014/main" id="{00000000-0008-0000-0000-0000E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5" name="Picture 224">
          <a:extLst>
            <a:ext uri="{FF2B5EF4-FFF2-40B4-BE49-F238E27FC236}">
              <a16:creationId xmlns:a16="http://schemas.microsoft.com/office/drawing/2014/main" id="{00000000-0008-0000-0000-0000E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6" name="Picture 225">
          <a:extLst>
            <a:ext uri="{FF2B5EF4-FFF2-40B4-BE49-F238E27FC236}">
              <a16:creationId xmlns:a16="http://schemas.microsoft.com/office/drawing/2014/main" id="{00000000-0008-0000-0000-0000E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7" name="Picture 226">
          <a:extLst>
            <a:ext uri="{FF2B5EF4-FFF2-40B4-BE49-F238E27FC236}">
              <a16:creationId xmlns:a16="http://schemas.microsoft.com/office/drawing/2014/main" id="{00000000-0008-0000-0000-0000E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8" name="Picture 227">
          <a:extLst>
            <a:ext uri="{FF2B5EF4-FFF2-40B4-BE49-F238E27FC236}">
              <a16:creationId xmlns:a16="http://schemas.microsoft.com/office/drawing/2014/main" id="{00000000-0008-0000-0000-0000E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29" name="Picture 228">
          <a:extLst>
            <a:ext uri="{FF2B5EF4-FFF2-40B4-BE49-F238E27FC236}">
              <a16:creationId xmlns:a16="http://schemas.microsoft.com/office/drawing/2014/main" id="{00000000-0008-0000-0000-0000E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0" name="Picture 229">
          <a:extLst>
            <a:ext uri="{FF2B5EF4-FFF2-40B4-BE49-F238E27FC236}">
              <a16:creationId xmlns:a16="http://schemas.microsoft.com/office/drawing/2014/main" id="{00000000-0008-0000-0000-0000E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1" name="Picture 230">
          <a:extLst>
            <a:ext uri="{FF2B5EF4-FFF2-40B4-BE49-F238E27FC236}">
              <a16:creationId xmlns:a16="http://schemas.microsoft.com/office/drawing/2014/main" id="{00000000-0008-0000-0000-0000E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2" name="Picture 231">
          <a:extLst>
            <a:ext uri="{FF2B5EF4-FFF2-40B4-BE49-F238E27FC236}">
              <a16:creationId xmlns:a16="http://schemas.microsoft.com/office/drawing/2014/main" id="{00000000-0008-0000-0000-0000E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3" name="Picture 232">
          <a:extLst>
            <a:ext uri="{FF2B5EF4-FFF2-40B4-BE49-F238E27FC236}">
              <a16:creationId xmlns:a16="http://schemas.microsoft.com/office/drawing/2014/main" id="{00000000-0008-0000-0000-0000E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4" name="Picture 233">
          <a:extLst>
            <a:ext uri="{FF2B5EF4-FFF2-40B4-BE49-F238E27FC236}">
              <a16:creationId xmlns:a16="http://schemas.microsoft.com/office/drawing/2014/main" id="{00000000-0008-0000-0000-0000E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5" name="Picture 234">
          <a:extLst>
            <a:ext uri="{FF2B5EF4-FFF2-40B4-BE49-F238E27FC236}">
              <a16:creationId xmlns:a16="http://schemas.microsoft.com/office/drawing/2014/main" id="{00000000-0008-0000-0000-0000E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6" name="Picture 235">
          <a:extLst>
            <a:ext uri="{FF2B5EF4-FFF2-40B4-BE49-F238E27FC236}">
              <a16:creationId xmlns:a16="http://schemas.microsoft.com/office/drawing/2014/main" id="{00000000-0008-0000-0000-0000E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7" name="Picture 236">
          <a:extLst>
            <a:ext uri="{FF2B5EF4-FFF2-40B4-BE49-F238E27FC236}">
              <a16:creationId xmlns:a16="http://schemas.microsoft.com/office/drawing/2014/main" id="{00000000-0008-0000-0000-0000E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8" name="Picture 237">
          <a:extLst>
            <a:ext uri="{FF2B5EF4-FFF2-40B4-BE49-F238E27FC236}">
              <a16:creationId xmlns:a16="http://schemas.microsoft.com/office/drawing/2014/main" id="{00000000-0008-0000-0000-0000E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39" name="Picture 238">
          <a:extLst>
            <a:ext uri="{FF2B5EF4-FFF2-40B4-BE49-F238E27FC236}">
              <a16:creationId xmlns:a16="http://schemas.microsoft.com/office/drawing/2014/main" id="{00000000-0008-0000-0000-0000E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0" name="Picture 239">
          <a:extLst>
            <a:ext uri="{FF2B5EF4-FFF2-40B4-BE49-F238E27FC236}">
              <a16:creationId xmlns:a16="http://schemas.microsoft.com/office/drawing/2014/main" id="{00000000-0008-0000-0000-0000F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1" name="Picture 240">
          <a:extLst>
            <a:ext uri="{FF2B5EF4-FFF2-40B4-BE49-F238E27FC236}">
              <a16:creationId xmlns:a16="http://schemas.microsoft.com/office/drawing/2014/main" id="{00000000-0008-0000-0000-0000F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2" name="Picture 241">
          <a:extLst>
            <a:ext uri="{FF2B5EF4-FFF2-40B4-BE49-F238E27FC236}">
              <a16:creationId xmlns:a16="http://schemas.microsoft.com/office/drawing/2014/main" id="{00000000-0008-0000-0000-0000F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3" name="Picture 242">
          <a:extLst>
            <a:ext uri="{FF2B5EF4-FFF2-40B4-BE49-F238E27FC236}">
              <a16:creationId xmlns:a16="http://schemas.microsoft.com/office/drawing/2014/main" id="{00000000-0008-0000-0000-0000F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4" name="Picture 243">
          <a:extLst>
            <a:ext uri="{FF2B5EF4-FFF2-40B4-BE49-F238E27FC236}">
              <a16:creationId xmlns:a16="http://schemas.microsoft.com/office/drawing/2014/main" id="{00000000-0008-0000-0000-0000F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5" name="Picture 244">
          <a:extLst>
            <a:ext uri="{FF2B5EF4-FFF2-40B4-BE49-F238E27FC236}">
              <a16:creationId xmlns:a16="http://schemas.microsoft.com/office/drawing/2014/main" id="{00000000-0008-0000-0000-0000F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6" name="Picture 245">
          <a:extLst>
            <a:ext uri="{FF2B5EF4-FFF2-40B4-BE49-F238E27FC236}">
              <a16:creationId xmlns:a16="http://schemas.microsoft.com/office/drawing/2014/main" id="{00000000-0008-0000-0000-0000F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7" name="Picture 246">
          <a:extLst>
            <a:ext uri="{FF2B5EF4-FFF2-40B4-BE49-F238E27FC236}">
              <a16:creationId xmlns:a16="http://schemas.microsoft.com/office/drawing/2014/main" id="{00000000-0008-0000-0000-0000F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8" name="Picture 247">
          <a:extLst>
            <a:ext uri="{FF2B5EF4-FFF2-40B4-BE49-F238E27FC236}">
              <a16:creationId xmlns:a16="http://schemas.microsoft.com/office/drawing/2014/main" id="{00000000-0008-0000-0000-0000F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49" name="Picture 248">
          <a:extLst>
            <a:ext uri="{FF2B5EF4-FFF2-40B4-BE49-F238E27FC236}">
              <a16:creationId xmlns:a16="http://schemas.microsoft.com/office/drawing/2014/main" id="{00000000-0008-0000-0000-0000F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0" name="Picture 249">
          <a:extLst>
            <a:ext uri="{FF2B5EF4-FFF2-40B4-BE49-F238E27FC236}">
              <a16:creationId xmlns:a16="http://schemas.microsoft.com/office/drawing/2014/main" id="{00000000-0008-0000-0000-0000F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1" name="Picture 250">
          <a:extLst>
            <a:ext uri="{FF2B5EF4-FFF2-40B4-BE49-F238E27FC236}">
              <a16:creationId xmlns:a16="http://schemas.microsoft.com/office/drawing/2014/main" id="{00000000-0008-0000-0000-0000F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2" name="Picture 251">
          <a:extLst>
            <a:ext uri="{FF2B5EF4-FFF2-40B4-BE49-F238E27FC236}">
              <a16:creationId xmlns:a16="http://schemas.microsoft.com/office/drawing/2014/main" id="{00000000-0008-0000-0000-0000F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3" name="Picture 252">
          <a:extLst>
            <a:ext uri="{FF2B5EF4-FFF2-40B4-BE49-F238E27FC236}">
              <a16:creationId xmlns:a16="http://schemas.microsoft.com/office/drawing/2014/main" id="{00000000-0008-0000-0000-0000F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4" name="Picture 253">
          <a:extLst>
            <a:ext uri="{FF2B5EF4-FFF2-40B4-BE49-F238E27FC236}">
              <a16:creationId xmlns:a16="http://schemas.microsoft.com/office/drawing/2014/main" id="{00000000-0008-0000-0000-0000F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5" name="Picture 254">
          <a:extLst>
            <a:ext uri="{FF2B5EF4-FFF2-40B4-BE49-F238E27FC236}">
              <a16:creationId xmlns:a16="http://schemas.microsoft.com/office/drawing/2014/main" id="{00000000-0008-0000-0000-0000F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6" name="Picture 255">
          <a:extLst>
            <a:ext uri="{FF2B5EF4-FFF2-40B4-BE49-F238E27FC236}">
              <a16:creationId xmlns:a16="http://schemas.microsoft.com/office/drawing/2014/main" id="{00000000-0008-0000-0000-00000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7" name="Picture 256">
          <a:extLst>
            <a:ext uri="{FF2B5EF4-FFF2-40B4-BE49-F238E27FC236}">
              <a16:creationId xmlns:a16="http://schemas.microsoft.com/office/drawing/2014/main" id="{00000000-0008-0000-0000-00000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8" name="Picture 257">
          <a:extLst>
            <a:ext uri="{FF2B5EF4-FFF2-40B4-BE49-F238E27FC236}">
              <a16:creationId xmlns:a16="http://schemas.microsoft.com/office/drawing/2014/main" id="{00000000-0008-0000-0000-00000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59" name="Picture 258">
          <a:extLst>
            <a:ext uri="{FF2B5EF4-FFF2-40B4-BE49-F238E27FC236}">
              <a16:creationId xmlns:a16="http://schemas.microsoft.com/office/drawing/2014/main" id="{00000000-0008-0000-0000-00000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0" name="Picture 259">
          <a:extLst>
            <a:ext uri="{FF2B5EF4-FFF2-40B4-BE49-F238E27FC236}">
              <a16:creationId xmlns:a16="http://schemas.microsoft.com/office/drawing/2014/main" id="{00000000-0008-0000-0000-00000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1" name="Picture 260">
          <a:extLst>
            <a:ext uri="{FF2B5EF4-FFF2-40B4-BE49-F238E27FC236}">
              <a16:creationId xmlns:a16="http://schemas.microsoft.com/office/drawing/2014/main" id="{00000000-0008-0000-0000-00000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2" name="Picture 261">
          <a:extLst>
            <a:ext uri="{FF2B5EF4-FFF2-40B4-BE49-F238E27FC236}">
              <a16:creationId xmlns:a16="http://schemas.microsoft.com/office/drawing/2014/main" id="{00000000-0008-0000-0000-00000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3" name="Picture 262">
          <a:extLst>
            <a:ext uri="{FF2B5EF4-FFF2-40B4-BE49-F238E27FC236}">
              <a16:creationId xmlns:a16="http://schemas.microsoft.com/office/drawing/2014/main" id="{00000000-0008-0000-0000-00000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4" name="Picture 263">
          <a:extLst>
            <a:ext uri="{FF2B5EF4-FFF2-40B4-BE49-F238E27FC236}">
              <a16:creationId xmlns:a16="http://schemas.microsoft.com/office/drawing/2014/main" id="{00000000-0008-0000-0000-00000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5" name="Picture 264">
          <a:extLst>
            <a:ext uri="{FF2B5EF4-FFF2-40B4-BE49-F238E27FC236}">
              <a16:creationId xmlns:a16="http://schemas.microsoft.com/office/drawing/2014/main" id="{00000000-0008-0000-0000-00000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6" name="Picture 265">
          <a:extLst>
            <a:ext uri="{FF2B5EF4-FFF2-40B4-BE49-F238E27FC236}">
              <a16:creationId xmlns:a16="http://schemas.microsoft.com/office/drawing/2014/main" id="{00000000-0008-0000-0000-00000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7" name="Picture 266">
          <a:extLst>
            <a:ext uri="{FF2B5EF4-FFF2-40B4-BE49-F238E27FC236}">
              <a16:creationId xmlns:a16="http://schemas.microsoft.com/office/drawing/2014/main" id="{00000000-0008-0000-0000-00000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8" name="Picture 267">
          <a:extLst>
            <a:ext uri="{FF2B5EF4-FFF2-40B4-BE49-F238E27FC236}">
              <a16:creationId xmlns:a16="http://schemas.microsoft.com/office/drawing/2014/main" id="{00000000-0008-0000-0000-00000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69" name="Picture 268">
          <a:extLst>
            <a:ext uri="{FF2B5EF4-FFF2-40B4-BE49-F238E27FC236}">
              <a16:creationId xmlns:a16="http://schemas.microsoft.com/office/drawing/2014/main" id="{00000000-0008-0000-0000-00000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0" name="Picture 269">
          <a:extLst>
            <a:ext uri="{FF2B5EF4-FFF2-40B4-BE49-F238E27FC236}">
              <a16:creationId xmlns:a16="http://schemas.microsoft.com/office/drawing/2014/main" id="{00000000-0008-0000-0000-00000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1" name="Picture 270">
          <a:extLst>
            <a:ext uri="{FF2B5EF4-FFF2-40B4-BE49-F238E27FC236}">
              <a16:creationId xmlns:a16="http://schemas.microsoft.com/office/drawing/2014/main" id="{00000000-0008-0000-0000-00000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2" name="Picture 271">
          <a:extLst>
            <a:ext uri="{FF2B5EF4-FFF2-40B4-BE49-F238E27FC236}">
              <a16:creationId xmlns:a16="http://schemas.microsoft.com/office/drawing/2014/main" id="{00000000-0008-0000-0000-00001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3" name="Picture 272">
          <a:extLst>
            <a:ext uri="{FF2B5EF4-FFF2-40B4-BE49-F238E27FC236}">
              <a16:creationId xmlns:a16="http://schemas.microsoft.com/office/drawing/2014/main" id="{00000000-0008-0000-0000-00001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4" name="Picture 273">
          <a:extLst>
            <a:ext uri="{FF2B5EF4-FFF2-40B4-BE49-F238E27FC236}">
              <a16:creationId xmlns:a16="http://schemas.microsoft.com/office/drawing/2014/main" id="{00000000-0008-0000-0000-00001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5" name="Picture 274">
          <a:extLst>
            <a:ext uri="{FF2B5EF4-FFF2-40B4-BE49-F238E27FC236}">
              <a16:creationId xmlns:a16="http://schemas.microsoft.com/office/drawing/2014/main" id="{00000000-0008-0000-0000-00001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6" name="Picture 275">
          <a:extLst>
            <a:ext uri="{FF2B5EF4-FFF2-40B4-BE49-F238E27FC236}">
              <a16:creationId xmlns:a16="http://schemas.microsoft.com/office/drawing/2014/main" id="{00000000-0008-0000-0000-00001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7" name="Picture 276">
          <a:extLst>
            <a:ext uri="{FF2B5EF4-FFF2-40B4-BE49-F238E27FC236}">
              <a16:creationId xmlns:a16="http://schemas.microsoft.com/office/drawing/2014/main" id="{00000000-0008-0000-0000-00001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8" name="Picture 277">
          <a:extLst>
            <a:ext uri="{FF2B5EF4-FFF2-40B4-BE49-F238E27FC236}">
              <a16:creationId xmlns:a16="http://schemas.microsoft.com/office/drawing/2014/main" id="{00000000-0008-0000-0000-00001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79" name="Picture 278">
          <a:extLst>
            <a:ext uri="{FF2B5EF4-FFF2-40B4-BE49-F238E27FC236}">
              <a16:creationId xmlns:a16="http://schemas.microsoft.com/office/drawing/2014/main" id="{00000000-0008-0000-0000-00001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0" name="Picture 279">
          <a:extLst>
            <a:ext uri="{FF2B5EF4-FFF2-40B4-BE49-F238E27FC236}">
              <a16:creationId xmlns:a16="http://schemas.microsoft.com/office/drawing/2014/main" id="{00000000-0008-0000-0000-00001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1" name="Picture 280">
          <a:extLst>
            <a:ext uri="{FF2B5EF4-FFF2-40B4-BE49-F238E27FC236}">
              <a16:creationId xmlns:a16="http://schemas.microsoft.com/office/drawing/2014/main" id="{00000000-0008-0000-0000-00001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2" name="Picture 281">
          <a:extLst>
            <a:ext uri="{FF2B5EF4-FFF2-40B4-BE49-F238E27FC236}">
              <a16:creationId xmlns:a16="http://schemas.microsoft.com/office/drawing/2014/main" id="{00000000-0008-0000-0000-00001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3" name="Picture 282">
          <a:extLst>
            <a:ext uri="{FF2B5EF4-FFF2-40B4-BE49-F238E27FC236}">
              <a16:creationId xmlns:a16="http://schemas.microsoft.com/office/drawing/2014/main" id="{00000000-0008-0000-0000-00001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4" name="Picture 283">
          <a:extLst>
            <a:ext uri="{FF2B5EF4-FFF2-40B4-BE49-F238E27FC236}">
              <a16:creationId xmlns:a16="http://schemas.microsoft.com/office/drawing/2014/main" id="{00000000-0008-0000-0000-00001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5" name="Picture 284">
          <a:extLst>
            <a:ext uri="{FF2B5EF4-FFF2-40B4-BE49-F238E27FC236}">
              <a16:creationId xmlns:a16="http://schemas.microsoft.com/office/drawing/2014/main" id="{00000000-0008-0000-0000-00001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6" name="Picture 285">
          <a:extLst>
            <a:ext uri="{FF2B5EF4-FFF2-40B4-BE49-F238E27FC236}">
              <a16:creationId xmlns:a16="http://schemas.microsoft.com/office/drawing/2014/main" id="{00000000-0008-0000-0000-00001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7" name="Picture 286">
          <a:extLst>
            <a:ext uri="{FF2B5EF4-FFF2-40B4-BE49-F238E27FC236}">
              <a16:creationId xmlns:a16="http://schemas.microsoft.com/office/drawing/2014/main" id="{00000000-0008-0000-0000-00001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8" name="Picture 287">
          <a:extLst>
            <a:ext uri="{FF2B5EF4-FFF2-40B4-BE49-F238E27FC236}">
              <a16:creationId xmlns:a16="http://schemas.microsoft.com/office/drawing/2014/main" id="{00000000-0008-0000-0000-00002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89" name="Picture 288">
          <a:extLst>
            <a:ext uri="{FF2B5EF4-FFF2-40B4-BE49-F238E27FC236}">
              <a16:creationId xmlns:a16="http://schemas.microsoft.com/office/drawing/2014/main" id="{00000000-0008-0000-0000-00002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0" name="Picture 289">
          <a:extLst>
            <a:ext uri="{FF2B5EF4-FFF2-40B4-BE49-F238E27FC236}">
              <a16:creationId xmlns:a16="http://schemas.microsoft.com/office/drawing/2014/main" id="{00000000-0008-0000-0000-00002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1" name="Picture 290">
          <a:extLst>
            <a:ext uri="{FF2B5EF4-FFF2-40B4-BE49-F238E27FC236}">
              <a16:creationId xmlns:a16="http://schemas.microsoft.com/office/drawing/2014/main" id="{00000000-0008-0000-0000-00002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2" name="Picture 291">
          <a:extLst>
            <a:ext uri="{FF2B5EF4-FFF2-40B4-BE49-F238E27FC236}">
              <a16:creationId xmlns:a16="http://schemas.microsoft.com/office/drawing/2014/main" id="{00000000-0008-0000-0000-00002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3" name="Picture 292">
          <a:extLst>
            <a:ext uri="{FF2B5EF4-FFF2-40B4-BE49-F238E27FC236}">
              <a16:creationId xmlns:a16="http://schemas.microsoft.com/office/drawing/2014/main" id="{00000000-0008-0000-0000-00002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4" name="Picture 293">
          <a:extLst>
            <a:ext uri="{FF2B5EF4-FFF2-40B4-BE49-F238E27FC236}">
              <a16:creationId xmlns:a16="http://schemas.microsoft.com/office/drawing/2014/main" id="{00000000-0008-0000-0000-00002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5" name="Picture 294">
          <a:extLst>
            <a:ext uri="{FF2B5EF4-FFF2-40B4-BE49-F238E27FC236}">
              <a16:creationId xmlns:a16="http://schemas.microsoft.com/office/drawing/2014/main" id="{00000000-0008-0000-0000-00002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6" name="Picture 295">
          <a:extLst>
            <a:ext uri="{FF2B5EF4-FFF2-40B4-BE49-F238E27FC236}">
              <a16:creationId xmlns:a16="http://schemas.microsoft.com/office/drawing/2014/main" id="{00000000-0008-0000-0000-00002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7" name="Picture 296">
          <a:extLst>
            <a:ext uri="{FF2B5EF4-FFF2-40B4-BE49-F238E27FC236}">
              <a16:creationId xmlns:a16="http://schemas.microsoft.com/office/drawing/2014/main" id="{00000000-0008-0000-0000-00002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8" name="Picture 297">
          <a:extLst>
            <a:ext uri="{FF2B5EF4-FFF2-40B4-BE49-F238E27FC236}">
              <a16:creationId xmlns:a16="http://schemas.microsoft.com/office/drawing/2014/main" id="{00000000-0008-0000-0000-00002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299" name="Picture 298">
          <a:extLst>
            <a:ext uri="{FF2B5EF4-FFF2-40B4-BE49-F238E27FC236}">
              <a16:creationId xmlns:a16="http://schemas.microsoft.com/office/drawing/2014/main" id="{00000000-0008-0000-0000-00002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0" name="Picture 299">
          <a:extLst>
            <a:ext uri="{FF2B5EF4-FFF2-40B4-BE49-F238E27FC236}">
              <a16:creationId xmlns:a16="http://schemas.microsoft.com/office/drawing/2014/main" id="{00000000-0008-0000-0000-00002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1" name="Picture 300">
          <a:extLst>
            <a:ext uri="{FF2B5EF4-FFF2-40B4-BE49-F238E27FC236}">
              <a16:creationId xmlns:a16="http://schemas.microsoft.com/office/drawing/2014/main" id="{00000000-0008-0000-0000-00002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2" name="Picture 301">
          <a:extLst>
            <a:ext uri="{FF2B5EF4-FFF2-40B4-BE49-F238E27FC236}">
              <a16:creationId xmlns:a16="http://schemas.microsoft.com/office/drawing/2014/main" id="{00000000-0008-0000-0000-00002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3" name="Picture 302">
          <a:extLst>
            <a:ext uri="{FF2B5EF4-FFF2-40B4-BE49-F238E27FC236}">
              <a16:creationId xmlns:a16="http://schemas.microsoft.com/office/drawing/2014/main" id="{00000000-0008-0000-0000-00002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4" name="Picture 303">
          <a:extLst>
            <a:ext uri="{FF2B5EF4-FFF2-40B4-BE49-F238E27FC236}">
              <a16:creationId xmlns:a16="http://schemas.microsoft.com/office/drawing/2014/main" id="{00000000-0008-0000-0000-00003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5" name="Picture 304">
          <a:extLst>
            <a:ext uri="{FF2B5EF4-FFF2-40B4-BE49-F238E27FC236}">
              <a16:creationId xmlns:a16="http://schemas.microsoft.com/office/drawing/2014/main" id="{00000000-0008-0000-0000-00003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6" name="Picture 305">
          <a:extLst>
            <a:ext uri="{FF2B5EF4-FFF2-40B4-BE49-F238E27FC236}">
              <a16:creationId xmlns:a16="http://schemas.microsoft.com/office/drawing/2014/main" id="{00000000-0008-0000-0000-00003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7" name="Picture 306">
          <a:extLst>
            <a:ext uri="{FF2B5EF4-FFF2-40B4-BE49-F238E27FC236}">
              <a16:creationId xmlns:a16="http://schemas.microsoft.com/office/drawing/2014/main" id="{00000000-0008-0000-0000-00003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8" name="Picture 307">
          <a:extLst>
            <a:ext uri="{FF2B5EF4-FFF2-40B4-BE49-F238E27FC236}">
              <a16:creationId xmlns:a16="http://schemas.microsoft.com/office/drawing/2014/main" id="{00000000-0008-0000-0000-00003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09" name="Picture 308">
          <a:extLst>
            <a:ext uri="{FF2B5EF4-FFF2-40B4-BE49-F238E27FC236}">
              <a16:creationId xmlns:a16="http://schemas.microsoft.com/office/drawing/2014/main" id="{00000000-0008-0000-0000-00003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0" name="Picture 309">
          <a:extLst>
            <a:ext uri="{FF2B5EF4-FFF2-40B4-BE49-F238E27FC236}">
              <a16:creationId xmlns:a16="http://schemas.microsoft.com/office/drawing/2014/main" id="{00000000-0008-0000-0000-00003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1" name="Picture 310">
          <a:extLst>
            <a:ext uri="{FF2B5EF4-FFF2-40B4-BE49-F238E27FC236}">
              <a16:creationId xmlns:a16="http://schemas.microsoft.com/office/drawing/2014/main" id="{00000000-0008-0000-0000-00003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2" name="Picture 311">
          <a:extLst>
            <a:ext uri="{FF2B5EF4-FFF2-40B4-BE49-F238E27FC236}">
              <a16:creationId xmlns:a16="http://schemas.microsoft.com/office/drawing/2014/main" id="{00000000-0008-0000-0000-00003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3" name="Picture 312">
          <a:extLst>
            <a:ext uri="{FF2B5EF4-FFF2-40B4-BE49-F238E27FC236}">
              <a16:creationId xmlns:a16="http://schemas.microsoft.com/office/drawing/2014/main" id="{00000000-0008-0000-0000-00003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4" name="Picture 313">
          <a:extLst>
            <a:ext uri="{FF2B5EF4-FFF2-40B4-BE49-F238E27FC236}">
              <a16:creationId xmlns:a16="http://schemas.microsoft.com/office/drawing/2014/main" id="{00000000-0008-0000-0000-00003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5" name="Picture 314">
          <a:extLst>
            <a:ext uri="{FF2B5EF4-FFF2-40B4-BE49-F238E27FC236}">
              <a16:creationId xmlns:a16="http://schemas.microsoft.com/office/drawing/2014/main" id="{00000000-0008-0000-0000-00003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6" name="Picture 315">
          <a:extLst>
            <a:ext uri="{FF2B5EF4-FFF2-40B4-BE49-F238E27FC236}">
              <a16:creationId xmlns:a16="http://schemas.microsoft.com/office/drawing/2014/main" id="{00000000-0008-0000-0000-00003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7" name="Picture 316">
          <a:extLst>
            <a:ext uri="{FF2B5EF4-FFF2-40B4-BE49-F238E27FC236}">
              <a16:creationId xmlns:a16="http://schemas.microsoft.com/office/drawing/2014/main" id="{00000000-0008-0000-0000-00003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8" name="Picture 317">
          <a:extLst>
            <a:ext uri="{FF2B5EF4-FFF2-40B4-BE49-F238E27FC236}">
              <a16:creationId xmlns:a16="http://schemas.microsoft.com/office/drawing/2014/main" id="{00000000-0008-0000-0000-00003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19" name="Picture 318">
          <a:extLst>
            <a:ext uri="{FF2B5EF4-FFF2-40B4-BE49-F238E27FC236}">
              <a16:creationId xmlns:a16="http://schemas.microsoft.com/office/drawing/2014/main" id="{00000000-0008-0000-0000-00003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0" name="Picture 319">
          <a:extLst>
            <a:ext uri="{FF2B5EF4-FFF2-40B4-BE49-F238E27FC236}">
              <a16:creationId xmlns:a16="http://schemas.microsoft.com/office/drawing/2014/main" id="{00000000-0008-0000-0000-00004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1" name="Picture 320">
          <a:extLst>
            <a:ext uri="{FF2B5EF4-FFF2-40B4-BE49-F238E27FC236}">
              <a16:creationId xmlns:a16="http://schemas.microsoft.com/office/drawing/2014/main" id="{00000000-0008-0000-0000-00004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2" name="Picture 321">
          <a:extLst>
            <a:ext uri="{FF2B5EF4-FFF2-40B4-BE49-F238E27FC236}">
              <a16:creationId xmlns:a16="http://schemas.microsoft.com/office/drawing/2014/main" id="{00000000-0008-0000-0000-00004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3" name="Picture 322">
          <a:extLst>
            <a:ext uri="{FF2B5EF4-FFF2-40B4-BE49-F238E27FC236}">
              <a16:creationId xmlns:a16="http://schemas.microsoft.com/office/drawing/2014/main" id="{00000000-0008-0000-0000-00004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4" name="Picture 323">
          <a:extLst>
            <a:ext uri="{FF2B5EF4-FFF2-40B4-BE49-F238E27FC236}">
              <a16:creationId xmlns:a16="http://schemas.microsoft.com/office/drawing/2014/main" id="{00000000-0008-0000-0000-00004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5" name="Picture 324">
          <a:extLst>
            <a:ext uri="{FF2B5EF4-FFF2-40B4-BE49-F238E27FC236}">
              <a16:creationId xmlns:a16="http://schemas.microsoft.com/office/drawing/2014/main" id="{00000000-0008-0000-0000-00004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6" name="Picture 325">
          <a:extLst>
            <a:ext uri="{FF2B5EF4-FFF2-40B4-BE49-F238E27FC236}">
              <a16:creationId xmlns:a16="http://schemas.microsoft.com/office/drawing/2014/main" id="{00000000-0008-0000-0000-00004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7" name="Picture 326">
          <a:extLst>
            <a:ext uri="{FF2B5EF4-FFF2-40B4-BE49-F238E27FC236}">
              <a16:creationId xmlns:a16="http://schemas.microsoft.com/office/drawing/2014/main" id="{00000000-0008-0000-0000-00004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8" name="Picture 327">
          <a:extLst>
            <a:ext uri="{FF2B5EF4-FFF2-40B4-BE49-F238E27FC236}">
              <a16:creationId xmlns:a16="http://schemas.microsoft.com/office/drawing/2014/main" id="{00000000-0008-0000-0000-00004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29" name="Picture 328">
          <a:extLst>
            <a:ext uri="{FF2B5EF4-FFF2-40B4-BE49-F238E27FC236}">
              <a16:creationId xmlns:a16="http://schemas.microsoft.com/office/drawing/2014/main" id="{00000000-0008-0000-0000-00004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0" name="Picture 329">
          <a:extLst>
            <a:ext uri="{FF2B5EF4-FFF2-40B4-BE49-F238E27FC236}">
              <a16:creationId xmlns:a16="http://schemas.microsoft.com/office/drawing/2014/main" id="{00000000-0008-0000-0000-00004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1" name="Picture 330">
          <a:extLst>
            <a:ext uri="{FF2B5EF4-FFF2-40B4-BE49-F238E27FC236}">
              <a16:creationId xmlns:a16="http://schemas.microsoft.com/office/drawing/2014/main" id="{00000000-0008-0000-0000-00004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2" name="Picture 331">
          <a:extLst>
            <a:ext uri="{FF2B5EF4-FFF2-40B4-BE49-F238E27FC236}">
              <a16:creationId xmlns:a16="http://schemas.microsoft.com/office/drawing/2014/main" id="{00000000-0008-0000-0000-00004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3" name="Picture 332">
          <a:extLst>
            <a:ext uri="{FF2B5EF4-FFF2-40B4-BE49-F238E27FC236}">
              <a16:creationId xmlns:a16="http://schemas.microsoft.com/office/drawing/2014/main" id="{00000000-0008-0000-0000-00004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4" name="Picture 333">
          <a:extLst>
            <a:ext uri="{FF2B5EF4-FFF2-40B4-BE49-F238E27FC236}">
              <a16:creationId xmlns:a16="http://schemas.microsoft.com/office/drawing/2014/main" id="{00000000-0008-0000-0000-00004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5" name="Picture 334">
          <a:extLst>
            <a:ext uri="{FF2B5EF4-FFF2-40B4-BE49-F238E27FC236}">
              <a16:creationId xmlns:a16="http://schemas.microsoft.com/office/drawing/2014/main" id="{00000000-0008-0000-0000-00004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6" name="Picture 335">
          <a:extLst>
            <a:ext uri="{FF2B5EF4-FFF2-40B4-BE49-F238E27FC236}">
              <a16:creationId xmlns:a16="http://schemas.microsoft.com/office/drawing/2014/main" id="{00000000-0008-0000-0000-00005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7" name="Picture 336">
          <a:extLst>
            <a:ext uri="{FF2B5EF4-FFF2-40B4-BE49-F238E27FC236}">
              <a16:creationId xmlns:a16="http://schemas.microsoft.com/office/drawing/2014/main" id="{00000000-0008-0000-0000-00005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8" name="Picture 337">
          <a:extLst>
            <a:ext uri="{FF2B5EF4-FFF2-40B4-BE49-F238E27FC236}">
              <a16:creationId xmlns:a16="http://schemas.microsoft.com/office/drawing/2014/main" id="{00000000-0008-0000-0000-00005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39" name="Picture 338">
          <a:extLst>
            <a:ext uri="{FF2B5EF4-FFF2-40B4-BE49-F238E27FC236}">
              <a16:creationId xmlns:a16="http://schemas.microsoft.com/office/drawing/2014/main" id="{00000000-0008-0000-0000-00005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0" name="Picture 339">
          <a:extLst>
            <a:ext uri="{FF2B5EF4-FFF2-40B4-BE49-F238E27FC236}">
              <a16:creationId xmlns:a16="http://schemas.microsoft.com/office/drawing/2014/main" id="{00000000-0008-0000-0000-00005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1" name="Picture 340">
          <a:extLst>
            <a:ext uri="{FF2B5EF4-FFF2-40B4-BE49-F238E27FC236}">
              <a16:creationId xmlns:a16="http://schemas.microsoft.com/office/drawing/2014/main" id="{00000000-0008-0000-0000-00005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2" name="Picture 341">
          <a:extLst>
            <a:ext uri="{FF2B5EF4-FFF2-40B4-BE49-F238E27FC236}">
              <a16:creationId xmlns:a16="http://schemas.microsoft.com/office/drawing/2014/main" id="{00000000-0008-0000-0000-00005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3" name="Picture 342">
          <a:extLst>
            <a:ext uri="{FF2B5EF4-FFF2-40B4-BE49-F238E27FC236}">
              <a16:creationId xmlns:a16="http://schemas.microsoft.com/office/drawing/2014/main" id="{00000000-0008-0000-0000-00005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4" name="Picture 343">
          <a:extLst>
            <a:ext uri="{FF2B5EF4-FFF2-40B4-BE49-F238E27FC236}">
              <a16:creationId xmlns:a16="http://schemas.microsoft.com/office/drawing/2014/main" id="{00000000-0008-0000-0000-00005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5" name="Picture 344">
          <a:extLst>
            <a:ext uri="{FF2B5EF4-FFF2-40B4-BE49-F238E27FC236}">
              <a16:creationId xmlns:a16="http://schemas.microsoft.com/office/drawing/2014/main" id="{00000000-0008-0000-0000-00005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6" name="Picture 345">
          <a:extLst>
            <a:ext uri="{FF2B5EF4-FFF2-40B4-BE49-F238E27FC236}">
              <a16:creationId xmlns:a16="http://schemas.microsoft.com/office/drawing/2014/main" id="{00000000-0008-0000-0000-00005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7" name="Picture 346">
          <a:extLst>
            <a:ext uri="{FF2B5EF4-FFF2-40B4-BE49-F238E27FC236}">
              <a16:creationId xmlns:a16="http://schemas.microsoft.com/office/drawing/2014/main" id="{00000000-0008-0000-0000-00005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8" name="Picture 347">
          <a:extLst>
            <a:ext uri="{FF2B5EF4-FFF2-40B4-BE49-F238E27FC236}">
              <a16:creationId xmlns:a16="http://schemas.microsoft.com/office/drawing/2014/main" id="{00000000-0008-0000-0000-00005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49" name="Picture 348">
          <a:extLst>
            <a:ext uri="{FF2B5EF4-FFF2-40B4-BE49-F238E27FC236}">
              <a16:creationId xmlns:a16="http://schemas.microsoft.com/office/drawing/2014/main" id="{00000000-0008-0000-0000-00005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0" name="Picture 349">
          <a:extLst>
            <a:ext uri="{FF2B5EF4-FFF2-40B4-BE49-F238E27FC236}">
              <a16:creationId xmlns:a16="http://schemas.microsoft.com/office/drawing/2014/main" id="{00000000-0008-0000-0000-00005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1" name="Picture 350">
          <a:extLst>
            <a:ext uri="{FF2B5EF4-FFF2-40B4-BE49-F238E27FC236}">
              <a16:creationId xmlns:a16="http://schemas.microsoft.com/office/drawing/2014/main" id="{00000000-0008-0000-0000-00005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2" name="Picture 351">
          <a:extLst>
            <a:ext uri="{FF2B5EF4-FFF2-40B4-BE49-F238E27FC236}">
              <a16:creationId xmlns:a16="http://schemas.microsoft.com/office/drawing/2014/main" id="{00000000-0008-0000-0000-00006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3" name="Picture 352">
          <a:extLst>
            <a:ext uri="{FF2B5EF4-FFF2-40B4-BE49-F238E27FC236}">
              <a16:creationId xmlns:a16="http://schemas.microsoft.com/office/drawing/2014/main" id="{00000000-0008-0000-0000-00006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4" name="Picture 353">
          <a:extLst>
            <a:ext uri="{FF2B5EF4-FFF2-40B4-BE49-F238E27FC236}">
              <a16:creationId xmlns:a16="http://schemas.microsoft.com/office/drawing/2014/main" id="{00000000-0008-0000-0000-00006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5" name="Picture 354">
          <a:extLst>
            <a:ext uri="{FF2B5EF4-FFF2-40B4-BE49-F238E27FC236}">
              <a16:creationId xmlns:a16="http://schemas.microsoft.com/office/drawing/2014/main" id="{00000000-0008-0000-0000-00006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6" name="Picture 355">
          <a:extLst>
            <a:ext uri="{FF2B5EF4-FFF2-40B4-BE49-F238E27FC236}">
              <a16:creationId xmlns:a16="http://schemas.microsoft.com/office/drawing/2014/main" id="{00000000-0008-0000-0000-00006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7" name="Picture 356">
          <a:extLst>
            <a:ext uri="{FF2B5EF4-FFF2-40B4-BE49-F238E27FC236}">
              <a16:creationId xmlns:a16="http://schemas.microsoft.com/office/drawing/2014/main" id="{00000000-0008-0000-0000-00006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8" name="Picture 357">
          <a:extLst>
            <a:ext uri="{FF2B5EF4-FFF2-40B4-BE49-F238E27FC236}">
              <a16:creationId xmlns:a16="http://schemas.microsoft.com/office/drawing/2014/main" id="{00000000-0008-0000-0000-00006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59" name="Picture 358">
          <a:extLst>
            <a:ext uri="{FF2B5EF4-FFF2-40B4-BE49-F238E27FC236}">
              <a16:creationId xmlns:a16="http://schemas.microsoft.com/office/drawing/2014/main" id="{00000000-0008-0000-0000-00006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0" name="Picture 359">
          <a:extLst>
            <a:ext uri="{FF2B5EF4-FFF2-40B4-BE49-F238E27FC236}">
              <a16:creationId xmlns:a16="http://schemas.microsoft.com/office/drawing/2014/main" id="{00000000-0008-0000-0000-00006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1" name="Picture 360">
          <a:extLst>
            <a:ext uri="{FF2B5EF4-FFF2-40B4-BE49-F238E27FC236}">
              <a16:creationId xmlns:a16="http://schemas.microsoft.com/office/drawing/2014/main" id="{00000000-0008-0000-0000-00006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2" name="Picture 361">
          <a:extLst>
            <a:ext uri="{FF2B5EF4-FFF2-40B4-BE49-F238E27FC236}">
              <a16:creationId xmlns:a16="http://schemas.microsoft.com/office/drawing/2014/main" id="{00000000-0008-0000-0000-00006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3" name="Picture 362">
          <a:extLst>
            <a:ext uri="{FF2B5EF4-FFF2-40B4-BE49-F238E27FC236}">
              <a16:creationId xmlns:a16="http://schemas.microsoft.com/office/drawing/2014/main" id="{00000000-0008-0000-0000-00006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4" name="Picture 363">
          <a:extLst>
            <a:ext uri="{FF2B5EF4-FFF2-40B4-BE49-F238E27FC236}">
              <a16:creationId xmlns:a16="http://schemas.microsoft.com/office/drawing/2014/main" id="{00000000-0008-0000-0000-00006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5" name="Picture 364">
          <a:extLst>
            <a:ext uri="{FF2B5EF4-FFF2-40B4-BE49-F238E27FC236}">
              <a16:creationId xmlns:a16="http://schemas.microsoft.com/office/drawing/2014/main" id="{00000000-0008-0000-0000-00006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6" name="Picture 365">
          <a:extLst>
            <a:ext uri="{FF2B5EF4-FFF2-40B4-BE49-F238E27FC236}">
              <a16:creationId xmlns:a16="http://schemas.microsoft.com/office/drawing/2014/main" id="{00000000-0008-0000-0000-00006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7" name="Picture 366">
          <a:extLst>
            <a:ext uri="{FF2B5EF4-FFF2-40B4-BE49-F238E27FC236}">
              <a16:creationId xmlns:a16="http://schemas.microsoft.com/office/drawing/2014/main" id="{00000000-0008-0000-0000-00006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8" name="Picture 367">
          <a:extLst>
            <a:ext uri="{FF2B5EF4-FFF2-40B4-BE49-F238E27FC236}">
              <a16:creationId xmlns:a16="http://schemas.microsoft.com/office/drawing/2014/main" id="{00000000-0008-0000-0000-00007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69" name="Picture 368">
          <a:extLst>
            <a:ext uri="{FF2B5EF4-FFF2-40B4-BE49-F238E27FC236}">
              <a16:creationId xmlns:a16="http://schemas.microsoft.com/office/drawing/2014/main" id="{00000000-0008-0000-0000-00007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0" name="Picture 369">
          <a:extLst>
            <a:ext uri="{FF2B5EF4-FFF2-40B4-BE49-F238E27FC236}">
              <a16:creationId xmlns:a16="http://schemas.microsoft.com/office/drawing/2014/main" id="{00000000-0008-0000-0000-00007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1" name="Picture 370">
          <a:extLst>
            <a:ext uri="{FF2B5EF4-FFF2-40B4-BE49-F238E27FC236}">
              <a16:creationId xmlns:a16="http://schemas.microsoft.com/office/drawing/2014/main" id="{00000000-0008-0000-0000-00007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2" name="Picture 371">
          <a:extLst>
            <a:ext uri="{FF2B5EF4-FFF2-40B4-BE49-F238E27FC236}">
              <a16:creationId xmlns:a16="http://schemas.microsoft.com/office/drawing/2014/main" id="{00000000-0008-0000-0000-00007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3" name="Picture 372">
          <a:extLst>
            <a:ext uri="{FF2B5EF4-FFF2-40B4-BE49-F238E27FC236}">
              <a16:creationId xmlns:a16="http://schemas.microsoft.com/office/drawing/2014/main" id="{00000000-0008-0000-0000-00007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4" name="Picture 373">
          <a:extLst>
            <a:ext uri="{FF2B5EF4-FFF2-40B4-BE49-F238E27FC236}">
              <a16:creationId xmlns:a16="http://schemas.microsoft.com/office/drawing/2014/main" id="{00000000-0008-0000-0000-00007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5" name="Picture 374">
          <a:extLst>
            <a:ext uri="{FF2B5EF4-FFF2-40B4-BE49-F238E27FC236}">
              <a16:creationId xmlns:a16="http://schemas.microsoft.com/office/drawing/2014/main" id="{00000000-0008-0000-0000-00007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6" name="Picture 375">
          <a:extLst>
            <a:ext uri="{FF2B5EF4-FFF2-40B4-BE49-F238E27FC236}">
              <a16:creationId xmlns:a16="http://schemas.microsoft.com/office/drawing/2014/main" id="{00000000-0008-0000-0000-00007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7" name="Picture 376">
          <a:extLst>
            <a:ext uri="{FF2B5EF4-FFF2-40B4-BE49-F238E27FC236}">
              <a16:creationId xmlns:a16="http://schemas.microsoft.com/office/drawing/2014/main" id="{00000000-0008-0000-0000-00007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8" name="Picture 377">
          <a:extLst>
            <a:ext uri="{FF2B5EF4-FFF2-40B4-BE49-F238E27FC236}">
              <a16:creationId xmlns:a16="http://schemas.microsoft.com/office/drawing/2014/main" id="{00000000-0008-0000-0000-00007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79" name="Picture 378">
          <a:extLst>
            <a:ext uri="{FF2B5EF4-FFF2-40B4-BE49-F238E27FC236}">
              <a16:creationId xmlns:a16="http://schemas.microsoft.com/office/drawing/2014/main" id="{00000000-0008-0000-0000-00007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0" name="Picture 379">
          <a:extLst>
            <a:ext uri="{FF2B5EF4-FFF2-40B4-BE49-F238E27FC236}">
              <a16:creationId xmlns:a16="http://schemas.microsoft.com/office/drawing/2014/main" id="{00000000-0008-0000-0000-00007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1" name="Picture 380">
          <a:extLst>
            <a:ext uri="{FF2B5EF4-FFF2-40B4-BE49-F238E27FC236}">
              <a16:creationId xmlns:a16="http://schemas.microsoft.com/office/drawing/2014/main" id="{00000000-0008-0000-0000-00007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2" name="Picture 381">
          <a:extLst>
            <a:ext uri="{FF2B5EF4-FFF2-40B4-BE49-F238E27FC236}">
              <a16:creationId xmlns:a16="http://schemas.microsoft.com/office/drawing/2014/main" id="{00000000-0008-0000-0000-00007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3" name="Picture 382">
          <a:extLst>
            <a:ext uri="{FF2B5EF4-FFF2-40B4-BE49-F238E27FC236}">
              <a16:creationId xmlns:a16="http://schemas.microsoft.com/office/drawing/2014/main" id="{00000000-0008-0000-0000-00007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4" name="Picture 383">
          <a:extLst>
            <a:ext uri="{FF2B5EF4-FFF2-40B4-BE49-F238E27FC236}">
              <a16:creationId xmlns:a16="http://schemas.microsoft.com/office/drawing/2014/main" id="{00000000-0008-0000-0000-00008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5" name="Picture 384">
          <a:extLst>
            <a:ext uri="{FF2B5EF4-FFF2-40B4-BE49-F238E27FC236}">
              <a16:creationId xmlns:a16="http://schemas.microsoft.com/office/drawing/2014/main" id="{00000000-0008-0000-0000-00008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6" name="Picture 385">
          <a:extLst>
            <a:ext uri="{FF2B5EF4-FFF2-40B4-BE49-F238E27FC236}">
              <a16:creationId xmlns:a16="http://schemas.microsoft.com/office/drawing/2014/main" id="{00000000-0008-0000-0000-00008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7" name="Picture 386">
          <a:extLst>
            <a:ext uri="{FF2B5EF4-FFF2-40B4-BE49-F238E27FC236}">
              <a16:creationId xmlns:a16="http://schemas.microsoft.com/office/drawing/2014/main" id="{00000000-0008-0000-0000-00008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8" name="Picture 387">
          <a:extLst>
            <a:ext uri="{FF2B5EF4-FFF2-40B4-BE49-F238E27FC236}">
              <a16:creationId xmlns:a16="http://schemas.microsoft.com/office/drawing/2014/main" id="{00000000-0008-0000-0000-00008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89" name="Picture 388">
          <a:extLst>
            <a:ext uri="{FF2B5EF4-FFF2-40B4-BE49-F238E27FC236}">
              <a16:creationId xmlns:a16="http://schemas.microsoft.com/office/drawing/2014/main" id="{00000000-0008-0000-0000-00008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0" name="Picture 389">
          <a:extLst>
            <a:ext uri="{FF2B5EF4-FFF2-40B4-BE49-F238E27FC236}">
              <a16:creationId xmlns:a16="http://schemas.microsoft.com/office/drawing/2014/main" id="{00000000-0008-0000-0000-00008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1" name="Picture 390">
          <a:extLst>
            <a:ext uri="{FF2B5EF4-FFF2-40B4-BE49-F238E27FC236}">
              <a16:creationId xmlns:a16="http://schemas.microsoft.com/office/drawing/2014/main" id="{00000000-0008-0000-0000-00008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2" name="Picture 391">
          <a:extLst>
            <a:ext uri="{FF2B5EF4-FFF2-40B4-BE49-F238E27FC236}">
              <a16:creationId xmlns:a16="http://schemas.microsoft.com/office/drawing/2014/main" id="{00000000-0008-0000-0000-00008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3" name="Picture 392">
          <a:extLst>
            <a:ext uri="{FF2B5EF4-FFF2-40B4-BE49-F238E27FC236}">
              <a16:creationId xmlns:a16="http://schemas.microsoft.com/office/drawing/2014/main" id="{00000000-0008-0000-0000-00008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4" name="Picture 393">
          <a:extLst>
            <a:ext uri="{FF2B5EF4-FFF2-40B4-BE49-F238E27FC236}">
              <a16:creationId xmlns:a16="http://schemas.microsoft.com/office/drawing/2014/main" id="{00000000-0008-0000-0000-00008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5" name="Picture 394">
          <a:extLst>
            <a:ext uri="{FF2B5EF4-FFF2-40B4-BE49-F238E27FC236}">
              <a16:creationId xmlns:a16="http://schemas.microsoft.com/office/drawing/2014/main" id="{00000000-0008-0000-0000-00008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6" name="Picture 395">
          <a:extLst>
            <a:ext uri="{FF2B5EF4-FFF2-40B4-BE49-F238E27FC236}">
              <a16:creationId xmlns:a16="http://schemas.microsoft.com/office/drawing/2014/main" id="{00000000-0008-0000-0000-00008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7" name="Picture 396">
          <a:extLst>
            <a:ext uri="{FF2B5EF4-FFF2-40B4-BE49-F238E27FC236}">
              <a16:creationId xmlns:a16="http://schemas.microsoft.com/office/drawing/2014/main" id="{00000000-0008-0000-0000-00008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8" name="Picture 397">
          <a:extLst>
            <a:ext uri="{FF2B5EF4-FFF2-40B4-BE49-F238E27FC236}">
              <a16:creationId xmlns:a16="http://schemas.microsoft.com/office/drawing/2014/main" id="{00000000-0008-0000-0000-00008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399" name="Picture 398">
          <a:extLst>
            <a:ext uri="{FF2B5EF4-FFF2-40B4-BE49-F238E27FC236}">
              <a16:creationId xmlns:a16="http://schemas.microsoft.com/office/drawing/2014/main" id="{00000000-0008-0000-0000-00008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0" name="Picture 399">
          <a:extLst>
            <a:ext uri="{FF2B5EF4-FFF2-40B4-BE49-F238E27FC236}">
              <a16:creationId xmlns:a16="http://schemas.microsoft.com/office/drawing/2014/main" id="{00000000-0008-0000-0000-00009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1" name="Picture 400">
          <a:extLst>
            <a:ext uri="{FF2B5EF4-FFF2-40B4-BE49-F238E27FC236}">
              <a16:creationId xmlns:a16="http://schemas.microsoft.com/office/drawing/2014/main" id="{00000000-0008-0000-0000-00009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2" name="Picture 401">
          <a:extLst>
            <a:ext uri="{FF2B5EF4-FFF2-40B4-BE49-F238E27FC236}">
              <a16:creationId xmlns:a16="http://schemas.microsoft.com/office/drawing/2014/main" id="{00000000-0008-0000-0000-00009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3" name="Picture 402">
          <a:extLst>
            <a:ext uri="{FF2B5EF4-FFF2-40B4-BE49-F238E27FC236}">
              <a16:creationId xmlns:a16="http://schemas.microsoft.com/office/drawing/2014/main" id="{00000000-0008-0000-0000-00009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4" name="Picture 403">
          <a:extLst>
            <a:ext uri="{FF2B5EF4-FFF2-40B4-BE49-F238E27FC236}">
              <a16:creationId xmlns:a16="http://schemas.microsoft.com/office/drawing/2014/main" id="{00000000-0008-0000-0000-00009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5" name="Picture 404">
          <a:extLst>
            <a:ext uri="{FF2B5EF4-FFF2-40B4-BE49-F238E27FC236}">
              <a16:creationId xmlns:a16="http://schemas.microsoft.com/office/drawing/2014/main" id="{00000000-0008-0000-0000-00009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6" name="Picture 405">
          <a:extLst>
            <a:ext uri="{FF2B5EF4-FFF2-40B4-BE49-F238E27FC236}">
              <a16:creationId xmlns:a16="http://schemas.microsoft.com/office/drawing/2014/main" id="{00000000-0008-0000-0000-000096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7" name="Picture 406">
          <a:extLst>
            <a:ext uri="{FF2B5EF4-FFF2-40B4-BE49-F238E27FC236}">
              <a16:creationId xmlns:a16="http://schemas.microsoft.com/office/drawing/2014/main" id="{00000000-0008-0000-0000-000097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8" name="Picture 407">
          <a:extLst>
            <a:ext uri="{FF2B5EF4-FFF2-40B4-BE49-F238E27FC236}">
              <a16:creationId xmlns:a16="http://schemas.microsoft.com/office/drawing/2014/main" id="{00000000-0008-0000-0000-000098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09" name="Picture 408">
          <a:extLst>
            <a:ext uri="{FF2B5EF4-FFF2-40B4-BE49-F238E27FC236}">
              <a16:creationId xmlns:a16="http://schemas.microsoft.com/office/drawing/2014/main" id="{00000000-0008-0000-0000-000099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0" name="Picture 409">
          <a:extLst>
            <a:ext uri="{FF2B5EF4-FFF2-40B4-BE49-F238E27FC236}">
              <a16:creationId xmlns:a16="http://schemas.microsoft.com/office/drawing/2014/main" id="{00000000-0008-0000-0000-00009A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1" name="Picture 410">
          <a:extLst>
            <a:ext uri="{FF2B5EF4-FFF2-40B4-BE49-F238E27FC236}">
              <a16:creationId xmlns:a16="http://schemas.microsoft.com/office/drawing/2014/main" id="{00000000-0008-0000-0000-00009B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2" name="Picture 411">
          <a:extLst>
            <a:ext uri="{FF2B5EF4-FFF2-40B4-BE49-F238E27FC236}">
              <a16:creationId xmlns:a16="http://schemas.microsoft.com/office/drawing/2014/main" id="{00000000-0008-0000-0000-00009C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3" name="Picture 412">
          <a:extLst>
            <a:ext uri="{FF2B5EF4-FFF2-40B4-BE49-F238E27FC236}">
              <a16:creationId xmlns:a16="http://schemas.microsoft.com/office/drawing/2014/main" id="{00000000-0008-0000-0000-00009D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4" name="Picture 413">
          <a:extLst>
            <a:ext uri="{FF2B5EF4-FFF2-40B4-BE49-F238E27FC236}">
              <a16:creationId xmlns:a16="http://schemas.microsoft.com/office/drawing/2014/main" id="{00000000-0008-0000-0000-00009E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5" name="Picture 414">
          <a:extLst>
            <a:ext uri="{FF2B5EF4-FFF2-40B4-BE49-F238E27FC236}">
              <a16:creationId xmlns:a16="http://schemas.microsoft.com/office/drawing/2014/main" id="{00000000-0008-0000-0000-00009F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6" name="Picture 415">
          <a:extLst>
            <a:ext uri="{FF2B5EF4-FFF2-40B4-BE49-F238E27FC236}">
              <a16:creationId xmlns:a16="http://schemas.microsoft.com/office/drawing/2014/main" id="{00000000-0008-0000-0000-0000A0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7" name="Picture 416">
          <a:extLst>
            <a:ext uri="{FF2B5EF4-FFF2-40B4-BE49-F238E27FC236}">
              <a16:creationId xmlns:a16="http://schemas.microsoft.com/office/drawing/2014/main" id="{00000000-0008-0000-0000-0000A1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8" name="Picture 417">
          <a:extLst>
            <a:ext uri="{FF2B5EF4-FFF2-40B4-BE49-F238E27FC236}">
              <a16:creationId xmlns:a16="http://schemas.microsoft.com/office/drawing/2014/main" id="{00000000-0008-0000-0000-0000A2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19" name="Picture 418">
          <a:extLst>
            <a:ext uri="{FF2B5EF4-FFF2-40B4-BE49-F238E27FC236}">
              <a16:creationId xmlns:a16="http://schemas.microsoft.com/office/drawing/2014/main" id="{00000000-0008-0000-0000-0000A3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20" name="Picture 419">
          <a:extLst>
            <a:ext uri="{FF2B5EF4-FFF2-40B4-BE49-F238E27FC236}">
              <a16:creationId xmlns:a16="http://schemas.microsoft.com/office/drawing/2014/main" id="{00000000-0008-0000-0000-0000A4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twoCellAnchor editAs="oneCell">
    <xdr:from>
      <xdr:col>0</xdr:col>
      <xdr:colOff>0</xdr:colOff>
      <xdr:row>0</xdr:row>
      <xdr:rowOff>0</xdr:rowOff>
    </xdr:from>
    <xdr:to>
      <xdr:col>0</xdr:col>
      <xdr:colOff>495238</xdr:colOff>
      <xdr:row>2</xdr:row>
      <xdr:rowOff>66619</xdr:rowOff>
    </xdr:to>
    <xdr:pic>
      <xdr:nvPicPr>
        <xdr:cNvPr id="421" name="Picture 420">
          <a:extLst>
            <a:ext uri="{FF2B5EF4-FFF2-40B4-BE49-F238E27FC236}">
              <a16:creationId xmlns:a16="http://schemas.microsoft.com/office/drawing/2014/main" id="{00000000-0008-0000-0000-0000A501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495238" cy="4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B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twoCellAnchor editAs="oneCell">
    <xdr:from>
      <xdr:col>2</xdr:col>
      <xdr:colOff>0</xdr:colOff>
      <xdr:row>0</xdr:row>
      <xdr:rowOff>0</xdr:rowOff>
    </xdr:from>
    <xdr:to>
      <xdr:col>2</xdr:col>
      <xdr:colOff>495238</xdr:colOff>
      <xdr:row>2</xdr:row>
      <xdr:rowOff>66619</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C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D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E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F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1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1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2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3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5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6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7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7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8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39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8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3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4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5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6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7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0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8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9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A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B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C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D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E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9F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0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1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1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A201-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2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3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4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5F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495238</xdr:colOff>
      <xdr:row>2</xdr:row>
      <xdr:rowOff>66619</xdr:rowOff>
    </xdr:to>
    <xdr:pic>
      <xdr:nvPicPr>
        <xdr:cNvPr id="2" name="Picture 1">
          <a:extLst>
            <a:ext uri="{FF2B5EF4-FFF2-40B4-BE49-F238E27FC236}">
              <a16:creationId xmlns:a16="http://schemas.microsoft.com/office/drawing/2014/main" id="{00000000-0008-0000-6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28825" y="0"/>
          <a:ext cx="495238" cy="4476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1"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245.xml"/></Relationships>
</file>

<file path=xl/worksheets/_rels/sheet246.xml.rels><?xml version="1.0" encoding="UTF-8" standalone="yes"?>
<Relationships xmlns="http://schemas.openxmlformats.org/package/2006/relationships"><Relationship Id="rId1" Type="http://schemas.openxmlformats.org/officeDocument/2006/relationships/drawing" Target="../drawings/drawing246.xml"/></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248.xml.rels><?xml version="1.0" encoding="UTF-8" standalone="yes"?>
<Relationships xmlns="http://schemas.openxmlformats.org/package/2006/relationships"><Relationship Id="rId1" Type="http://schemas.openxmlformats.org/officeDocument/2006/relationships/drawing" Target="../drawings/drawing248.xml"/></Relationships>
</file>

<file path=xl/worksheets/_rels/sheet249.xml.rels><?xml version="1.0" encoding="UTF-8" standalone="yes"?>
<Relationships xmlns="http://schemas.openxmlformats.org/package/2006/relationships"><Relationship Id="rId1" Type="http://schemas.openxmlformats.org/officeDocument/2006/relationships/drawing" Target="../drawings/drawing24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251.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252.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253.xm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54.xml"/></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255.xml"/></Relationships>
</file>

<file path=xl/worksheets/_rels/sheet256.xml.rels><?xml version="1.0" encoding="UTF-8" standalone="yes"?>
<Relationships xmlns="http://schemas.openxmlformats.org/package/2006/relationships"><Relationship Id="rId1" Type="http://schemas.openxmlformats.org/officeDocument/2006/relationships/drawing" Target="../drawings/drawing256.xml"/></Relationships>
</file>

<file path=xl/worksheets/_rels/sheet257.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25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1" Type="http://schemas.openxmlformats.org/officeDocument/2006/relationships/drawing" Target="../drawings/drawing260.xml"/></Relationships>
</file>

<file path=xl/worksheets/_rels/sheet261.xml.rels><?xml version="1.0" encoding="UTF-8" standalone="yes"?>
<Relationships xmlns="http://schemas.openxmlformats.org/package/2006/relationships"><Relationship Id="rId1" Type="http://schemas.openxmlformats.org/officeDocument/2006/relationships/drawing" Target="../drawings/drawing261.xml"/></Relationships>
</file>

<file path=xl/worksheets/_rels/sheet262.xml.rels><?xml version="1.0" encoding="UTF-8" standalone="yes"?>
<Relationships xmlns="http://schemas.openxmlformats.org/package/2006/relationships"><Relationship Id="rId1" Type="http://schemas.openxmlformats.org/officeDocument/2006/relationships/drawing" Target="../drawings/drawing262.xml"/></Relationships>
</file>

<file path=xl/worksheets/_rels/sheet263.xml.rels><?xml version="1.0" encoding="UTF-8" standalone="yes"?>
<Relationships xmlns="http://schemas.openxmlformats.org/package/2006/relationships"><Relationship Id="rId1" Type="http://schemas.openxmlformats.org/officeDocument/2006/relationships/drawing" Target="../drawings/drawing263.xm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64.xm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65.xm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66.xml"/></Relationships>
</file>

<file path=xl/worksheets/_rels/sheet267.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268.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269.xml.rels><?xml version="1.0" encoding="UTF-8" standalone="yes"?>
<Relationships xmlns="http://schemas.openxmlformats.org/package/2006/relationships"><Relationship Id="rId1" Type="http://schemas.openxmlformats.org/officeDocument/2006/relationships/drawing" Target="../drawings/drawing26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0.xml.rels><?xml version="1.0" encoding="UTF-8" standalone="yes"?>
<Relationships xmlns="http://schemas.openxmlformats.org/package/2006/relationships"><Relationship Id="rId1" Type="http://schemas.openxmlformats.org/officeDocument/2006/relationships/drawing" Target="../drawings/drawing270.xml"/></Relationships>
</file>

<file path=xl/worksheets/_rels/sheet271.xml.rels><?xml version="1.0" encoding="UTF-8" standalone="yes"?>
<Relationships xmlns="http://schemas.openxmlformats.org/package/2006/relationships"><Relationship Id="rId1" Type="http://schemas.openxmlformats.org/officeDocument/2006/relationships/drawing" Target="../drawings/drawing271.xml"/></Relationships>
</file>

<file path=xl/worksheets/_rels/sheet272.xml.rels><?xml version="1.0" encoding="UTF-8" standalone="yes"?>
<Relationships xmlns="http://schemas.openxmlformats.org/package/2006/relationships"><Relationship Id="rId1" Type="http://schemas.openxmlformats.org/officeDocument/2006/relationships/drawing" Target="../drawings/drawing272.xml"/></Relationships>
</file>

<file path=xl/worksheets/_rels/sheet27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274.xml.rels><?xml version="1.0" encoding="UTF-8" standalone="yes"?>
<Relationships xmlns="http://schemas.openxmlformats.org/package/2006/relationships"><Relationship Id="rId1" Type="http://schemas.openxmlformats.org/officeDocument/2006/relationships/drawing" Target="../drawings/drawing274.xml"/></Relationships>
</file>

<file path=xl/worksheets/_rels/sheet275.xml.rels><?xml version="1.0" encoding="UTF-8" standalone="yes"?>
<Relationships xmlns="http://schemas.openxmlformats.org/package/2006/relationships"><Relationship Id="rId1" Type="http://schemas.openxmlformats.org/officeDocument/2006/relationships/drawing" Target="../drawings/drawing275.xml"/></Relationships>
</file>

<file path=xl/worksheets/_rels/sheet276.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278.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0.xml.rels><?xml version="1.0" encoding="UTF-8" standalone="yes"?>
<Relationships xmlns="http://schemas.openxmlformats.org/package/2006/relationships"><Relationship Id="rId1" Type="http://schemas.openxmlformats.org/officeDocument/2006/relationships/drawing" Target="../drawings/drawing280.xml"/></Relationships>
</file>

<file path=xl/worksheets/_rels/sheet281.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282.xml.rels><?xml version="1.0" encoding="UTF-8" standalone="yes"?>
<Relationships xmlns="http://schemas.openxmlformats.org/package/2006/relationships"><Relationship Id="rId1" Type="http://schemas.openxmlformats.org/officeDocument/2006/relationships/drawing" Target="../drawings/drawing282.xml"/></Relationships>
</file>

<file path=xl/worksheets/_rels/sheet283.xml.rels><?xml version="1.0" encoding="UTF-8" standalone="yes"?>
<Relationships xmlns="http://schemas.openxmlformats.org/package/2006/relationships"><Relationship Id="rId1" Type="http://schemas.openxmlformats.org/officeDocument/2006/relationships/drawing" Target="../drawings/drawing283.xml"/></Relationships>
</file>

<file path=xl/worksheets/_rels/sheet284.xml.rels><?xml version="1.0" encoding="UTF-8" standalone="yes"?>
<Relationships xmlns="http://schemas.openxmlformats.org/package/2006/relationships"><Relationship Id="rId1" Type="http://schemas.openxmlformats.org/officeDocument/2006/relationships/drawing" Target="../drawings/drawing284.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286.xml.rels><?xml version="1.0" encoding="UTF-8" standalone="yes"?>
<Relationships xmlns="http://schemas.openxmlformats.org/package/2006/relationships"><Relationship Id="rId1" Type="http://schemas.openxmlformats.org/officeDocument/2006/relationships/drawing" Target="../drawings/drawing286.xml"/></Relationships>
</file>

<file path=xl/worksheets/_rels/sheet287.xml.rels><?xml version="1.0" encoding="UTF-8" standalone="yes"?>
<Relationships xmlns="http://schemas.openxmlformats.org/package/2006/relationships"><Relationship Id="rId1" Type="http://schemas.openxmlformats.org/officeDocument/2006/relationships/drawing" Target="../drawings/drawing287.xml"/></Relationships>
</file>

<file path=xl/worksheets/_rels/sheet288.xml.rels><?xml version="1.0" encoding="UTF-8" standalone="yes"?>
<Relationships xmlns="http://schemas.openxmlformats.org/package/2006/relationships"><Relationship Id="rId1" Type="http://schemas.openxmlformats.org/officeDocument/2006/relationships/drawing" Target="../drawings/drawing288.xml"/></Relationships>
</file>

<file path=xl/worksheets/_rels/sheet289.xml.rels><?xml version="1.0" encoding="UTF-8" standalone="yes"?>
<Relationships xmlns="http://schemas.openxmlformats.org/package/2006/relationships"><Relationship Id="rId1" Type="http://schemas.openxmlformats.org/officeDocument/2006/relationships/drawing" Target="../drawings/drawing28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90.xml"/></Relationships>
</file>

<file path=xl/worksheets/_rels/sheet291.xml.rels><?xml version="1.0" encoding="UTF-8" standalone="yes"?>
<Relationships xmlns="http://schemas.openxmlformats.org/package/2006/relationships"><Relationship Id="rId1" Type="http://schemas.openxmlformats.org/officeDocument/2006/relationships/drawing" Target="../drawings/drawing291.xml"/></Relationships>
</file>

<file path=xl/worksheets/_rels/sheet292.xml.rels><?xml version="1.0" encoding="UTF-8" standalone="yes"?>
<Relationships xmlns="http://schemas.openxmlformats.org/package/2006/relationships"><Relationship Id="rId1" Type="http://schemas.openxmlformats.org/officeDocument/2006/relationships/drawing" Target="../drawings/drawing292.xml"/></Relationships>
</file>

<file path=xl/worksheets/_rels/sheet293.xml.rels><?xml version="1.0" encoding="UTF-8" standalone="yes"?>
<Relationships xmlns="http://schemas.openxmlformats.org/package/2006/relationships"><Relationship Id="rId1" Type="http://schemas.openxmlformats.org/officeDocument/2006/relationships/drawing" Target="../drawings/drawing293.xml"/></Relationships>
</file>

<file path=xl/worksheets/_rels/sheet294.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295.xml.rels><?xml version="1.0" encoding="UTF-8" standalone="yes"?>
<Relationships xmlns="http://schemas.openxmlformats.org/package/2006/relationships"><Relationship Id="rId1" Type="http://schemas.openxmlformats.org/officeDocument/2006/relationships/drawing" Target="../drawings/drawing295.xml"/></Relationships>
</file>

<file path=xl/worksheets/_rels/sheet296.xml.rels><?xml version="1.0" encoding="UTF-8" standalone="yes"?>
<Relationships xmlns="http://schemas.openxmlformats.org/package/2006/relationships"><Relationship Id="rId1" Type="http://schemas.openxmlformats.org/officeDocument/2006/relationships/drawing" Target="../drawings/drawing296.xml"/></Relationships>
</file>

<file path=xl/worksheets/_rels/sheet297.xml.rels><?xml version="1.0" encoding="UTF-8" standalone="yes"?>
<Relationships xmlns="http://schemas.openxmlformats.org/package/2006/relationships"><Relationship Id="rId1" Type="http://schemas.openxmlformats.org/officeDocument/2006/relationships/drawing" Target="../drawings/drawing297.xml"/></Relationships>
</file>

<file path=xl/worksheets/_rels/sheet298.xml.rels><?xml version="1.0" encoding="UTF-8" standalone="yes"?>
<Relationships xmlns="http://schemas.openxmlformats.org/package/2006/relationships"><Relationship Id="rId1" Type="http://schemas.openxmlformats.org/officeDocument/2006/relationships/drawing" Target="../drawings/drawing298.xml"/></Relationships>
</file>

<file path=xl/worksheets/_rels/sheet299.xml.rels><?xml version="1.0" encoding="UTF-8" standalone="yes"?>
<Relationships xmlns="http://schemas.openxmlformats.org/package/2006/relationships"><Relationship Id="rId1" Type="http://schemas.openxmlformats.org/officeDocument/2006/relationships/drawing" Target="../drawings/drawing29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300.xml"/></Relationships>
</file>

<file path=xl/worksheets/_rels/sheet301.xml.rels><?xml version="1.0" encoding="UTF-8" standalone="yes"?>
<Relationships xmlns="http://schemas.openxmlformats.org/package/2006/relationships"><Relationship Id="rId1" Type="http://schemas.openxmlformats.org/officeDocument/2006/relationships/drawing" Target="../drawings/drawing301.xm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302.xml"/></Relationships>
</file>

<file path=xl/worksheets/_rels/sheet303.xml.rels><?xml version="1.0" encoding="UTF-8" standalone="yes"?>
<Relationships xmlns="http://schemas.openxmlformats.org/package/2006/relationships"><Relationship Id="rId1" Type="http://schemas.openxmlformats.org/officeDocument/2006/relationships/drawing" Target="../drawings/drawing303.xml"/></Relationships>
</file>

<file path=xl/worksheets/_rels/sheet304.xml.rels><?xml version="1.0" encoding="UTF-8" standalone="yes"?>
<Relationships xmlns="http://schemas.openxmlformats.org/package/2006/relationships"><Relationship Id="rId1" Type="http://schemas.openxmlformats.org/officeDocument/2006/relationships/drawing" Target="../drawings/drawing304.xml"/></Relationships>
</file>

<file path=xl/worksheets/_rels/sheet305.xml.rels><?xml version="1.0" encoding="UTF-8" standalone="yes"?>
<Relationships xmlns="http://schemas.openxmlformats.org/package/2006/relationships"><Relationship Id="rId1" Type="http://schemas.openxmlformats.org/officeDocument/2006/relationships/drawing" Target="../drawings/drawing305.xm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306.xml"/></Relationships>
</file>

<file path=xl/worksheets/_rels/sheet307.xml.rels><?xml version="1.0" encoding="UTF-8" standalone="yes"?>
<Relationships xmlns="http://schemas.openxmlformats.org/package/2006/relationships"><Relationship Id="rId1" Type="http://schemas.openxmlformats.org/officeDocument/2006/relationships/drawing" Target="../drawings/drawing307.xml"/></Relationships>
</file>

<file path=xl/worksheets/_rels/sheet308.xml.rels><?xml version="1.0" encoding="UTF-8" standalone="yes"?>
<Relationships xmlns="http://schemas.openxmlformats.org/package/2006/relationships"><Relationship Id="rId1" Type="http://schemas.openxmlformats.org/officeDocument/2006/relationships/drawing" Target="../drawings/drawing308.xml"/></Relationships>
</file>

<file path=xl/worksheets/_rels/sheet309.xml.rels><?xml version="1.0" encoding="UTF-8" standalone="yes"?>
<Relationships xmlns="http://schemas.openxmlformats.org/package/2006/relationships"><Relationship Id="rId1" Type="http://schemas.openxmlformats.org/officeDocument/2006/relationships/drawing" Target="../drawings/drawing30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0.xml.rels><?xml version="1.0" encoding="UTF-8" standalone="yes"?>
<Relationships xmlns="http://schemas.openxmlformats.org/package/2006/relationships"><Relationship Id="rId1" Type="http://schemas.openxmlformats.org/officeDocument/2006/relationships/drawing" Target="../drawings/drawing310.xml"/></Relationships>
</file>

<file path=xl/worksheets/_rels/sheet311.xml.rels><?xml version="1.0" encoding="UTF-8" standalone="yes"?>
<Relationships xmlns="http://schemas.openxmlformats.org/package/2006/relationships"><Relationship Id="rId1" Type="http://schemas.openxmlformats.org/officeDocument/2006/relationships/drawing" Target="../drawings/drawing311.xml"/></Relationships>
</file>

<file path=xl/worksheets/_rels/sheet312.xml.rels><?xml version="1.0" encoding="UTF-8" standalone="yes"?>
<Relationships xmlns="http://schemas.openxmlformats.org/package/2006/relationships"><Relationship Id="rId1" Type="http://schemas.openxmlformats.org/officeDocument/2006/relationships/drawing" Target="../drawings/drawing312.xml"/></Relationships>
</file>

<file path=xl/worksheets/_rels/sheet313.xml.rels><?xml version="1.0" encoding="UTF-8" standalone="yes"?>
<Relationships xmlns="http://schemas.openxmlformats.org/package/2006/relationships"><Relationship Id="rId1" Type="http://schemas.openxmlformats.org/officeDocument/2006/relationships/drawing" Target="../drawings/drawing313.xm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314.xml"/></Relationships>
</file>

<file path=xl/worksheets/_rels/sheet315.xml.rels><?xml version="1.0" encoding="UTF-8" standalone="yes"?>
<Relationships xmlns="http://schemas.openxmlformats.org/package/2006/relationships"><Relationship Id="rId1" Type="http://schemas.openxmlformats.org/officeDocument/2006/relationships/drawing" Target="../drawings/drawing315.xml"/></Relationships>
</file>

<file path=xl/worksheets/_rels/sheet316.xml.rels><?xml version="1.0" encoding="UTF-8" standalone="yes"?>
<Relationships xmlns="http://schemas.openxmlformats.org/package/2006/relationships"><Relationship Id="rId1" Type="http://schemas.openxmlformats.org/officeDocument/2006/relationships/drawing" Target="../drawings/drawing316.xml"/></Relationships>
</file>

<file path=xl/worksheets/_rels/sheet317.xml.rels><?xml version="1.0" encoding="UTF-8" standalone="yes"?>
<Relationships xmlns="http://schemas.openxmlformats.org/package/2006/relationships"><Relationship Id="rId1" Type="http://schemas.openxmlformats.org/officeDocument/2006/relationships/drawing" Target="../drawings/drawing317.xml"/></Relationships>
</file>

<file path=xl/worksheets/_rels/sheet318.xml.rels><?xml version="1.0" encoding="UTF-8" standalone="yes"?>
<Relationships xmlns="http://schemas.openxmlformats.org/package/2006/relationships"><Relationship Id="rId1" Type="http://schemas.openxmlformats.org/officeDocument/2006/relationships/drawing" Target="../drawings/drawing318.xml"/></Relationships>
</file>

<file path=xl/worksheets/_rels/sheet319.xml.rels><?xml version="1.0" encoding="UTF-8" standalone="yes"?>
<Relationships xmlns="http://schemas.openxmlformats.org/package/2006/relationships"><Relationship Id="rId1" Type="http://schemas.openxmlformats.org/officeDocument/2006/relationships/drawing" Target="../drawings/drawing31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0.xml.rels><?xml version="1.0" encoding="UTF-8" standalone="yes"?>
<Relationships xmlns="http://schemas.openxmlformats.org/package/2006/relationships"><Relationship Id="rId1" Type="http://schemas.openxmlformats.org/officeDocument/2006/relationships/drawing" Target="../drawings/drawing320.xml"/></Relationships>
</file>

<file path=xl/worksheets/_rels/sheet321.xml.rels><?xml version="1.0" encoding="UTF-8" standalone="yes"?>
<Relationships xmlns="http://schemas.openxmlformats.org/package/2006/relationships"><Relationship Id="rId1" Type="http://schemas.openxmlformats.org/officeDocument/2006/relationships/drawing" Target="../drawings/drawing321.xml"/></Relationships>
</file>

<file path=xl/worksheets/_rels/sheet322.xml.rels><?xml version="1.0" encoding="UTF-8" standalone="yes"?>
<Relationships xmlns="http://schemas.openxmlformats.org/package/2006/relationships"><Relationship Id="rId1" Type="http://schemas.openxmlformats.org/officeDocument/2006/relationships/drawing" Target="../drawings/drawing322.xml"/></Relationships>
</file>

<file path=xl/worksheets/_rels/sheet323.xml.rels><?xml version="1.0" encoding="UTF-8" standalone="yes"?>
<Relationships xmlns="http://schemas.openxmlformats.org/package/2006/relationships"><Relationship Id="rId1" Type="http://schemas.openxmlformats.org/officeDocument/2006/relationships/drawing" Target="../drawings/drawing323.xml"/></Relationships>
</file>

<file path=xl/worksheets/_rels/sheet324.xml.rels><?xml version="1.0" encoding="UTF-8" standalone="yes"?>
<Relationships xmlns="http://schemas.openxmlformats.org/package/2006/relationships"><Relationship Id="rId1" Type="http://schemas.openxmlformats.org/officeDocument/2006/relationships/drawing" Target="../drawings/drawing324.xml"/></Relationships>
</file>

<file path=xl/worksheets/_rels/sheet325.xml.rels><?xml version="1.0" encoding="UTF-8" standalone="yes"?>
<Relationships xmlns="http://schemas.openxmlformats.org/package/2006/relationships"><Relationship Id="rId1" Type="http://schemas.openxmlformats.org/officeDocument/2006/relationships/drawing" Target="../drawings/drawing325.xml"/></Relationships>
</file>

<file path=xl/worksheets/_rels/sheet326.xml.rels><?xml version="1.0" encoding="UTF-8" standalone="yes"?>
<Relationships xmlns="http://schemas.openxmlformats.org/package/2006/relationships"><Relationship Id="rId1" Type="http://schemas.openxmlformats.org/officeDocument/2006/relationships/drawing" Target="../drawings/drawing326.xml"/></Relationships>
</file>

<file path=xl/worksheets/_rels/sheet327.xml.rels><?xml version="1.0" encoding="UTF-8" standalone="yes"?>
<Relationships xmlns="http://schemas.openxmlformats.org/package/2006/relationships"><Relationship Id="rId1" Type="http://schemas.openxmlformats.org/officeDocument/2006/relationships/drawing" Target="../drawings/drawing327.xml"/></Relationships>
</file>

<file path=xl/worksheets/_rels/sheet328.xml.rels><?xml version="1.0" encoding="UTF-8" standalone="yes"?>
<Relationships xmlns="http://schemas.openxmlformats.org/package/2006/relationships"><Relationship Id="rId1" Type="http://schemas.openxmlformats.org/officeDocument/2006/relationships/drawing" Target="../drawings/drawing328.xm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3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0.xml.rels><?xml version="1.0" encoding="UTF-8" standalone="yes"?>
<Relationships xmlns="http://schemas.openxmlformats.org/package/2006/relationships"><Relationship Id="rId1" Type="http://schemas.openxmlformats.org/officeDocument/2006/relationships/drawing" Target="../drawings/drawing330.xml"/></Relationships>
</file>

<file path=xl/worksheets/_rels/sheet331.xml.rels><?xml version="1.0" encoding="UTF-8" standalone="yes"?>
<Relationships xmlns="http://schemas.openxmlformats.org/package/2006/relationships"><Relationship Id="rId1" Type="http://schemas.openxmlformats.org/officeDocument/2006/relationships/drawing" Target="../drawings/drawing331.xml"/></Relationships>
</file>

<file path=xl/worksheets/_rels/sheet332.xml.rels><?xml version="1.0" encoding="UTF-8" standalone="yes"?>
<Relationships xmlns="http://schemas.openxmlformats.org/package/2006/relationships"><Relationship Id="rId1" Type="http://schemas.openxmlformats.org/officeDocument/2006/relationships/drawing" Target="../drawings/drawing332.xml"/></Relationships>
</file>

<file path=xl/worksheets/_rels/sheet333.xml.rels><?xml version="1.0" encoding="UTF-8" standalone="yes"?>
<Relationships xmlns="http://schemas.openxmlformats.org/package/2006/relationships"><Relationship Id="rId1" Type="http://schemas.openxmlformats.org/officeDocument/2006/relationships/drawing" Target="../drawings/drawing333.xml"/></Relationships>
</file>

<file path=xl/worksheets/_rels/sheet334.xml.rels><?xml version="1.0" encoding="UTF-8" standalone="yes"?>
<Relationships xmlns="http://schemas.openxmlformats.org/package/2006/relationships"><Relationship Id="rId1" Type="http://schemas.openxmlformats.org/officeDocument/2006/relationships/drawing" Target="../drawings/drawing334.xml"/></Relationships>
</file>

<file path=xl/worksheets/_rels/sheet335.xml.rels><?xml version="1.0" encoding="UTF-8" standalone="yes"?>
<Relationships xmlns="http://schemas.openxmlformats.org/package/2006/relationships"><Relationship Id="rId1" Type="http://schemas.openxmlformats.org/officeDocument/2006/relationships/drawing" Target="../drawings/drawing335.xml"/></Relationships>
</file>

<file path=xl/worksheets/_rels/sheet336.xml.rels><?xml version="1.0" encoding="UTF-8" standalone="yes"?>
<Relationships xmlns="http://schemas.openxmlformats.org/package/2006/relationships"><Relationship Id="rId1" Type="http://schemas.openxmlformats.org/officeDocument/2006/relationships/drawing" Target="../drawings/drawing336.xml"/></Relationships>
</file>

<file path=xl/worksheets/_rels/sheet337.xml.rels><?xml version="1.0" encoding="UTF-8" standalone="yes"?>
<Relationships xmlns="http://schemas.openxmlformats.org/package/2006/relationships"><Relationship Id="rId1" Type="http://schemas.openxmlformats.org/officeDocument/2006/relationships/drawing" Target="../drawings/drawing337.xml"/></Relationships>
</file>

<file path=xl/worksheets/_rels/sheet338.xml.rels><?xml version="1.0" encoding="UTF-8" standalone="yes"?>
<Relationships xmlns="http://schemas.openxmlformats.org/package/2006/relationships"><Relationship Id="rId1" Type="http://schemas.openxmlformats.org/officeDocument/2006/relationships/drawing" Target="../drawings/drawing338.xml"/></Relationships>
</file>

<file path=xl/worksheets/_rels/sheet339.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40.xml.rels><?xml version="1.0" encoding="UTF-8" standalone="yes"?>
<Relationships xmlns="http://schemas.openxmlformats.org/package/2006/relationships"><Relationship Id="rId1" Type="http://schemas.openxmlformats.org/officeDocument/2006/relationships/drawing" Target="../drawings/drawing340.xml"/></Relationships>
</file>

<file path=xl/worksheets/_rels/sheet341.xml.rels><?xml version="1.0" encoding="UTF-8" standalone="yes"?>
<Relationships xmlns="http://schemas.openxmlformats.org/package/2006/relationships"><Relationship Id="rId1" Type="http://schemas.openxmlformats.org/officeDocument/2006/relationships/drawing" Target="../drawings/drawing341.xml"/></Relationships>
</file>

<file path=xl/worksheets/_rels/sheet342.xml.rels><?xml version="1.0" encoding="UTF-8" standalone="yes"?>
<Relationships xmlns="http://schemas.openxmlformats.org/package/2006/relationships"><Relationship Id="rId1" Type="http://schemas.openxmlformats.org/officeDocument/2006/relationships/drawing" Target="../drawings/drawing342.xml"/></Relationships>
</file>

<file path=xl/worksheets/_rels/sheet343.xml.rels><?xml version="1.0" encoding="UTF-8" standalone="yes"?>
<Relationships xmlns="http://schemas.openxmlformats.org/package/2006/relationships"><Relationship Id="rId1" Type="http://schemas.openxmlformats.org/officeDocument/2006/relationships/drawing" Target="../drawings/drawing343.xml"/></Relationships>
</file>

<file path=xl/worksheets/_rels/sheet344.xml.rels><?xml version="1.0" encoding="UTF-8" standalone="yes"?>
<Relationships xmlns="http://schemas.openxmlformats.org/package/2006/relationships"><Relationship Id="rId1" Type="http://schemas.openxmlformats.org/officeDocument/2006/relationships/drawing" Target="../drawings/drawing344.xml"/></Relationships>
</file>

<file path=xl/worksheets/_rels/sheet345.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346.xml.rels><?xml version="1.0" encoding="UTF-8" standalone="yes"?>
<Relationships xmlns="http://schemas.openxmlformats.org/package/2006/relationships"><Relationship Id="rId1" Type="http://schemas.openxmlformats.org/officeDocument/2006/relationships/drawing" Target="../drawings/drawing346.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34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0.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351.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352.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353.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354.xml.rels><?xml version="1.0" encoding="UTF-8" standalone="yes"?>
<Relationships xmlns="http://schemas.openxmlformats.org/package/2006/relationships"><Relationship Id="rId1" Type="http://schemas.openxmlformats.org/officeDocument/2006/relationships/drawing" Target="../drawings/drawing354.xml"/></Relationships>
</file>

<file path=xl/worksheets/_rels/sheet355.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356.xml.rels><?xml version="1.0" encoding="UTF-8" standalone="yes"?>
<Relationships xmlns="http://schemas.openxmlformats.org/package/2006/relationships"><Relationship Id="rId1" Type="http://schemas.openxmlformats.org/officeDocument/2006/relationships/drawing" Target="../drawings/drawing356.xml"/></Relationships>
</file>

<file path=xl/worksheets/_rels/sheet357.xml.rels><?xml version="1.0" encoding="UTF-8" standalone="yes"?>
<Relationships xmlns="http://schemas.openxmlformats.org/package/2006/relationships"><Relationship Id="rId1" Type="http://schemas.openxmlformats.org/officeDocument/2006/relationships/drawing" Target="../drawings/drawing357.xml"/></Relationships>
</file>

<file path=xl/worksheets/_rels/sheet358.xml.rels><?xml version="1.0" encoding="UTF-8" standalone="yes"?>
<Relationships xmlns="http://schemas.openxmlformats.org/package/2006/relationships"><Relationship Id="rId1" Type="http://schemas.openxmlformats.org/officeDocument/2006/relationships/drawing" Target="../drawings/drawing358.xml"/></Relationships>
</file>

<file path=xl/worksheets/_rels/sheet359.xml.rels><?xml version="1.0" encoding="UTF-8" standalone="yes"?>
<Relationships xmlns="http://schemas.openxmlformats.org/package/2006/relationships"><Relationship Id="rId1" Type="http://schemas.openxmlformats.org/officeDocument/2006/relationships/drawing" Target="../drawings/drawing35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60.xml.rels><?xml version="1.0" encoding="UTF-8" standalone="yes"?>
<Relationships xmlns="http://schemas.openxmlformats.org/package/2006/relationships"><Relationship Id="rId1" Type="http://schemas.openxmlformats.org/officeDocument/2006/relationships/drawing" Target="../drawings/drawing360.xml"/></Relationships>
</file>

<file path=xl/worksheets/_rels/sheet361.xml.rels><?xml version="1.0" encoding="UTF-8" standalone="yes"?>
<Relationships xmlns="http://schemas.openxmlformats.org/package/2006/relationships"><Relationship Id="rId1" Type="http://schemas.openxmlformats.org/officeDocument/2006/relationships/drawing" Target="../drawings/drawing361.xml"/></Relationships>
</file>

<file path=xl/worksheets/_rels/sheet362.xml.rels><?xml version="1.0" encoding="UTF-8" standalone="yes"?>
<Relationships xmlns="http://schemas.openxmlformats.org/package/2006/relationships"><Relationship Id="rId1" Type="http://schemas.openxmlformats.org/officeDocument/2006/relationships/drawing" Target="../drawings/drawing362.xml"/></Relationships>
</file>

<file path=xl/worksheets/_rels/sheet363.xml.rels><?xml version="1.0" encoding="UTF-8" standalone="yes"?>
<Relationships xmlns="http://schemas.openxmlformats.org/package/2006/relationships"><Relationship Id="rId1" Type="http://schemas.openxmlformats.org/officeDocument/2006/relationships/drawing" Target="../drawings/drawing363.xml"/></Relationships>
</file>

<file path=xl/worksheets/_rels/sheet364.xml.rels><?xml version="1.0" encoding="UTF-8" standalone="yes"?>
<Relationships xmlns="http://schemas.openxmlformats.org/package/2006/relationships"><Relationship Id="rId1" Type="http://schemas.openxmlformats.org/officeDocument/2006/relationships/drawing" Target="../drawings/drawing364.xml"/></Relationships>
</file>

<file path=xl/worksheets/_rels/sheet365.xml.rels><?xml version="1.0" encoding="UTF-8" standalone="yes"?>
<Relationships xmlns="http://schemas.openxmlformats.org/package/2006/relationships"><Relationship Id="rId1" Type="http://schemas.openxmlformats.org/officeDocument/2006/relationships/drawing" Target="../drawings/drawing365.xml"/></Relationships>
</file>

<file path=xl/worksheets/_rels/sheet366.xml.rels><?xml version="1.0" encoding="UTF-8" standalone="yes"?>
<Relationships xmlns="http://schemas.openxmlformats.org/package/2006/relationships"><Relationship Id="rId1" Type="http://schemas.openxmlformats.org/officeDocument/2006/relationships/drawing" Target="../drawings/drawing366.xml"/></Relationships>
</file>

<file path=xl/worksheets/_rels/sheet367.xml.rels><?xml version="1.0" encoding="UTF-8" standalone="yes"?>
<Relationships xmlns="http://schemas.openxmlformats.org/package/2006/relationships"><Relationship Id="rId1" Type="http://schemas.openxmlformats.org/officeDocument/2006/relationships/drawing" Target="../drawings/drawing367.xml"/></Relationships>
</file>

<file path=xl/worksheets/_rels/sheet368.xml.rels><?xml version="1.0" encoding="UTF-8" standalone="yes"?>
<Relationships xmlns="http://schemas.openxmlformats.org/package/2006/relationships"><Relationship Id="rId1" Type="http://schemas.openxmlformats.org/officeDocument/2006/relationships/drawing" Target="../drawings/drawing368.xml"/></Relationships>
</file>

<file path=xl/worksheets/_rels/sheet369.xml.rels><?xml version="1.0" encoding="UTF-8" standalone="yes"?>
<Relationships xmlns="http://schemas.openxmlformats.org/package/2006/relationships"><Relationship Id="rId1" Type="http://schemas.openxmlformats.org/officeDocument/2006/relationships/drawing" Target="../drawings/drawing36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70.xml.rels><?xml version="1.0" encoding="UTF-8" standalone="yes"?>
<Relationships xmlns="http://schemas.openxmlformats.org/package/2006/relationships"><Relationship Id="rId1" Type="http://schemas.openxmlformats.org/officeDocument/2006/relationships/drawing" Target="../drawings/drawing370.xml"/></Relationships>
</file>

<file path=xl/worksheets/_rels/sheet371.xml.rels><?xml version="1.0" encoding="UTF-8" standalone="yes"?>
<Relationships xmlns="http://schemas.openxmlformats.org/package/2006/relationships"><Relationship Id="rId1" Type="http://schemas.openxmlformats.org/officeDocument/2006/relationships/drawing" Target="../drawings/drawing371.xml"/></Relationships>
</file>

<file path=xl/worksheets/_rels/sheet372.xml.rels><?xml version="1.0" encoding="UTF-8" standalone="yes"?>
<Relationships xmlns="http://schemas.openxmlformats.org/package/2006/relationships"><Relationship Id="rId1" Type="http://schemas.openxmlformats.org/officeDocument/2006/relationships/drawing" Target="../drawings/drawing372.xml"/></Relationships>
</file>

<file path=xl/worksheets/_rels/sheet373.xml.rels><?xml version="1.0" encoding="UTF-8" standalone="yes"?>
<Relationships xmlns="http://schemas.openxmlformats.org/package/2006/relationships"><Relationship Id="rId1" Type="http://schemas.openxmlformats.org/officeDocument/2006/relationships/drawing" Target="../drawings/drawing373.xml"/></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374.xml"/></Relationships>
</file>

<file path=xl/worksheets/_rels/sheet375.xml.rels><?xml version="1.0" encoding="UTF-8" standalone="yes"?>
<Relationships xmlns="http://schemas.openxmlformats.org/package/2006/relationships"><Relationship Id="rId1" Type="http://schemas.openxmlformats.org/officeDocument/2006/relationships/drawing" Target="../drawings/drawing375.xml"/></Relationships>
</file>

<file path=xl/worksheets/_rels/sheet376.xml.rels><?xml version="1.0" encoding="UTF-8" standalone="yes"?>
<Relationships xmlns="http://schemas.openxmlformats.org/package/2006/relationships"><Relationship Id="rId1" Type="http://schemas.openxmlformats.org/officeDocument/2006/relationships/drawing" Target="../drawings/drawing376.xml"/></Relationships>
</file>

<file path=xl/worksheets/_rels/sheet377.xml.rels><?xml version="1.0" encoding="UTF-8" standalone="yes"?>
<Relationships xmlns="http://schemas.openxmlformats.org/package/2006/relationships"><Relationship Id="rId1" Type="http://schemas.openxmlformats.org/officeDocument/2006/relationships/drawing" Target="../drawings/drawing377.xml"/></Relationships>
</file>

<file path=xl/worksheets/_rels/sheet378.xml.rels><?xml version="1.0" encoding="UTF-8" standalone="yes"?>
<Relationships xmlns="http://schemas.openxmlformats.org/package/2006/relationships"><Relationship Id="rId1" Type="http://schemas.openxmlformats.org/officeDocument/2006/relationships/drawing" Target="../drawings/drawing378.xml"/></Relationships>
</file>

<file path=xl/worksheets/_rels/sheet379.xml.rels><?xml version="1.0" encoding="UTF-8" standalone="yes"?>
<Relationships xmlns="http://schemas.openxmlformats.org/package/2006/relationships"><Relationship Id="rId1" Type="http://schemas.openxmlformats.org/officeDocument/2006/relationships/drawing" Target="../drawings/drawing37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80.xml.rels><?xml version="1.0" encoding="UTF-8" standalone="yes"?>
<Relationships xmlns="http://schemas.openxmlformats.org/package/2006/relationships"><Relationship Id="rId1" Type="http://schemas.openxmlformats.org/officeDocument/2006/relationships/drawing" Target="../drawings/drawing380.xml"/></Relationships>
</file>

<file path=xl/worksheets/_rels/sheet381.xml.rels><?xml version="1.0" encoding="UTF-8" standalone="yes"?>
<Relationships xmlns="http://schemas.openxmlformats.org/package/2006/relationships"><Relationship Id="rId1" Type="http://schemas.openxmlformats.org/officeDocument/2006/relationships/drawing" Target="../drawings/drawing381.xml"/></Relationships>
</file>

<file path=xl/worksheets/_rels/sheet382.xml.rels><?xml version="1.0" encoding="UTF-8" standalone="yes"?>
<Relationships xmlns="http://schemas.openxmlformats.org/package/2006/relationships"><Relationship Id="rId1" Type="http://schemas.openxmlformats.org/officeDocument/2006/relationships/drawing" Target="../drawings/drawing382.xml"/></Relationships>
</file>

<file path=xl/worksheets/_rels/sheet383.xml.rels><?xml version="1.0" encoding="UTF-8" standalone="yes"?>
<Relationships xmlns="http://schemas.openxmlformats.org/package/2006/relationships"><Relationship Id="rId1" Type="http://schemas.openxmlformats.org/officeDocument/2006/relationships/drawing" Target="../drawings/drawing383.xml"/></Relationships>
</file>

<file path=xl/worksheets/_rels/sheet384.xml.rels><?xml version="1.0" encoding="UTF-8" standalone="yes"?>
<Relationships xmlns="http://schemas.openxmlformats.org/package/2006/relationships"><Relationship Id="rId1" Type="http://schemas.openxmlformats.org/officeDocument/2006/relationships/drawing" Target="../drawings/drawing384.xml"/></Relationships>
</file>

<file path=xl/worksheets/_rels/sheet385.xml.rels><?xml version="1.0" encoding="UTF-8" standalone="yes"?>
<Relationships xmlns="http://schemas.openxmlformats.org/package/2006/relationships"><Relationship Id="rId1" Type="http://schemas.openxmlformats.org/officeDocument/2006/relationships/drawing" Target="../drawings/drawing385.xml"/></Relationships>
</file>

<file path=xl/worksheets/_rels/sheet386.xml.rels><?xml version="1.0" encoding="UTF-8" standalone="yes"?>
<Relationships xmlns="http://schemas.openxmlformats.org/package/2006/relationships"><Relationship Id="rId1" Type="http://schemas.openxmlformats.org/officeDocument/2006/relationships/drawing" Target="../drawings/drawing386.xml"/></Relationships>
</file>

<file path=xl/worksheets/_rels/sheet387.xml.rels><?xml version="1.0" encoding="UTF-8" standalone="yes"?>
<Relationships xmlns="http://schemas.openxmlformats.org/package/2006/relationships"><Relationship Id="rId1" Type="http://schemas.openxmlformats.org/officeDocument/2006/relationships/drawing" Target="../drawings/drawing387.xml"/></Relationships>
</file>

<file path=xl/worksheets/_rels/sheet388.xml.rels><?xml version="1.0" encoding="UTF-8" standalone="yes"?>
<Relationships xmlns="http://schemas.openxmlformats.org/package/2006/relationships"><Relationship Id="rId1" Type="http://schemas.openxmlformats.org/officeDocument/2006/relationships/drawing" Target="../drawings/drawing388.xml"/></Relationships>
</file>

<file path=xl/worksheets/_rels/sheet389.xml.rels><?xml version="1.0" encoding="UTF-8" standalone="yes"?>
<Relationships xmlns="http://schemas.openxmlformats.org/package/2006/relationships"><Relationship Id="rId1" Type="http://schemas.openxmlformats.org/officeDocument/2006/relationships/drawing" Target="../drawings/drawing38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0.xml.rels><?xml version="1.0" encoding="UTF-8" standalone="yes"?>
<Relationships xmlns="http://schemas.openxmlformats.org/package/2006/relationships"><Relationship Id="rId1" Type="http://schemas.openxmlformats.org/officeDocument/2006/relationships/drawing" Target="../drawings/drawing390.xml"/></Relationships>
</file>

<file path=xl/worksheets/_rels/sheet391.xml.rels><?xml version="1.0" encoding="UTF-8" standalone="yes"?>
<Relationships xmlns="http://schemas.openxmlformats.org/package/2006/relationships"><Relationship Id="rId1" Type="http://schemas.openxmlformats.org/officeDocument/2006/relationships/drawing" Target="../drawings/drawing391.xml"/></Relationships>
</file>

<file path=xl/worksheets/_rels/sheet392.xml.rels><?xml version="1.0" encoding="UTF-8" standalone="yes"?>
<Relationships xmlns="http://schemas.openxmlformats.org/package/2006/relationships"><Relationship Id="rId1" Type="http://schemas.openxmlformats.org/officeDocument/2006/relationships/drawing" Target="../drawings/drawing392.xml"/></Relationships>
</file>

<file path=xl/worksheets/_rels/sheet393.xml.rels><?xml version="1.0" encoding="UTF-8" standalone="yes"?>
<Relationships xmlns="http://schemas.openxmlformats.org/package/2006/relationships"><Relationship Id="rId1" Type="http://schemas.openxmlformats.org/officeDocument/2006/relationships/drawing" Target="../drawings/drawing393.xml"/></Relationships>
</file>

<file path=xl/worksheets/_rels/sheet394.xml.rels><?xml version="1.0" encoding="UTF-8" standalone="yes"?>
<Relationships xmlns="http://schemas.openxmlformats.org/package/2006/relationships"><Relationship Id="rId1" Type="http://schemas.openxmlformats.org/officeDocument/2006/relationships/drawing" Target="../drawings/drawing394.xml"/></Relationships>
</file>

<file path=xl/worksheets/_rels/sheet395.xml.rels><?xml version="1.0" encoding="UTF-8" standalone="yes"?>
<Relationships xmlns="http://schemas.openxmlformats.org/package/2006/relationships"><Relationship Id="rId1" Type="http://schemas.openxmlformats.org/officeDocument/2006/relationships/drawing" Target="../drawings/drawing395.xml"/></Relationships>
</file>

<file path=xl/worksheets/_rels/sheet396.xml.rels><?xml version="1.0" encoding="UTF-8" standalone="yes"?>
<Relationships xmlns="http://schemas.openxmlformats.org/package/2006/relationships"><Relationship Id="rId1" Type="http://schemas.openxmlformats.org/officeDocument/2006/relationships/drawing" Target="../drawings/drawing396.xml"/></Relationships>
</file>

<file path=xl/worksheets/_rels/sheet397.xml.rels><?xml version="1.0" encoding="UTF-8" standalone="yes"?>
<Relationships xmlns="http://schemas.openxmlformats.org/package/2006/relationships"><Relationship Id="rId1" Type="http://schemas.openxmlformats.org/officeDocument/2006/relationships/drawing" Target="../drawings/drawing397.xml"/></Relationships>
</file>

<file path=xl/worksheets/_rels/sheet398.xml.rels><?xml version="1.0" encoding="UTF-8" standalone="yes"?>
<Relationships xmlns="http://schemas.openxmlformats.org/package/2006/relationships"><Relationship Id="rId1" Type="http://schemas.openxmlformats.org/officeDocument/2006/relationships/drawing" Target="../drawings/drawing398.xml"/></Relationships>
</file>

<file path=xl/worksheets/_rels/sheet399.xml.rels><?xml version="1.0" encoding="UTF-8" standalone="yes"?>
<Relationships xmlns="http://schemas.openxmlformats.org/package/2006/relationships"><Relationship Id="rId1" Type="http://schemas.openxmlformats.org/officeDocument/2006/relationships/drawing" Target="../drawings/drawing39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00.xml.rels><?xml version="1.0" encoding="UTF-8" standalone="yes"?>
<Relationships xmlns="http://schemas.openxmlformats.org/package/2006/relationships"><Relationship Id="rId1" Type="http://schemas.openxmlformats.org/officeDocument/2006/relationships/drawing" Target="../drawings/drawing400.xml"/></Relationships>
</file>

<file path=xl/worksheets/_rels/sheet401.xml.rels><?xml version="1.0" encoding="UTF-8" standalone="yes"?>
<Relationships xmlns="http://schemas.openxmlformats.org/package/2006/relationships"><Relationship Id="rId1" Type="http://schemas.openxmlformats.org/officeDocument/2006/relationships/drawing" Target="../drawings/drawing401.xml"/></Relationships>
</file>

<file path=xl/worksheets/_rels/sheet402.xml.rels><?xml version="1.0" encoding="UTF-8" standalone="yes"?>
<Relationships xmlns="http://schemas.openxmlformats.org/package/2006/relationships"><Relationship Id="rId1" Type="http://schemas.openxmlformats.org/officeDocument/2006/relationships/drawing" Target="../drawings/drawing402.xml"/></Relationships>
</file>

<file path=xl/worksheets/_rels/sheet403.xml.rels><?xml version="1.0" encoding="UTF-8" standalone="yes"?>
<Relationships xmlns="http://schemas.openxmlformats.org/package/2006/relationships"><Relationship Id="rId1" Type="http://schemas.openxmlformats.org/officeDocument/2006/relationships/drawing" Target="../drawings/drawing403.xml"/></Relationships>
</file>

<file path=xl/worksheets/_rels/sheet404.xml.rels><?xml version="1.0" encoding="UTF-8" standalone="yes"?>
<Relationships xmlns="http://schemas.openxmlformats.org/package/2006/relationships"><Relationship Id="rId1" Type="http://schemas.openxmlformats.org/officeDocument/2006/relationships/drawing" Target="../drawings/drawing404.xml"/></Relationships>
</file>

<file path=xl/worksheets/_rels/sheet405.xml.rels><?xml version="1.0" encoding="UTF-8" standalone="yes"?>
<Relationships xmlns="http://schemas.openxmlformats.org/package/2006/relationships"><Relationship Id="rId1" Type="http://schemas.openxmlformats.org/officeDocument/2006/relationships/drawing" Target="../drawings/drawing405.xml"/></Relationships>
</file>

<file path=xl/worksheets/_rels/sheet406.xml.rels><?xml version="1.0" encoding="UTF-8" standalone="yes"?>
<Relationships xmlns="http://schemas.openxmlformats.org/package/2006/relationships"><Relationship Id="rId1" Type="http://schemas.openxmlformats.org/officeDocument/2006/relationships/drawing" Target="../drawings/drawing406.xml"/></Relationships>
</file>

<file path=xl/worksheets/_rels/sheet407.xml.rels><?xml version="1.0" encoding="UTF-8" standalone="yes"?>
<Relationships xmlns="http://schemas.openxmlformats.org/package/2006/relationships"><Relationship Id="rId1" Type="http://schemas.openxmlformats.org/officeDocument/2006/relationships/drawing" Target="../drawings/drawing407.xml"/></Relationships>
</file>

<file path=xl/worksheets/_rels/sheet408.xml.rels><?xml version="1.0" encoding="UTF-8" standalone="yes"?>
<Relationships xmlns="http://schemas.openxmlformats.org/package/2006/relationships"><Relationship Id="rId1" Type="http://schemas.openxmlformats.org/officeDocument/2006/relationships/drawing" Target="../drawings/drawing408.xml"/></Relationships>
</file>

<file path=xl/worksheets/_rels/sheet409.xml.rels><?xml version="1.0" encoding="UTF-8" standalone="yes"?>
<Relationships xmlns="http://schemas.openxmlformats.org/package/2006/relationships"><Relationship Id="rId1" Type="http://schemas.openxmlformats.org/officeDocument/2006/relationships/drawing" Target="../drawings/drawing40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10.xml.rels><?xml version="1.0" encoding="UTF-8" standalone="yes"?>
<Relationships xmlns="http://schemas.openxmlformats.org/package/2006/relationships"><Relationship Id="rId1" Type="http://schemas.openxmlformats.org/officeDocument/2006/relationships/drawing" Target="../drawings/drawing410.xml"/></Relationships>
</file>

<file path=xl/worksheets/_rels/sheet411.xml.rels><?xml version="1.0" encoding="UTF-8" standalone="yes"?>
<Relationships xmlns="http://schemas.openxmlformats.org/package/2006/relationships"><Relationship Id="rId1" Type="http://schemas.openxmlformats.org/officeDocument/2006/relationships/drawing" Target="../drawings/drawing411.xml"/></Relationships>
</file>

<file path=xl/worksheets/_rels/sheet412.xml.rels><?xml version="1.0" encoding="UTF-8" standalone="yes"?>
<Relationships xmlns="http://schemas.openxmlformats.org/package/2006/relationships"><Relationship Id="rId1" Type="http://schemas.openxmlformats.org/officeDocument/2006/relationships/drawing" Target="../drawings/drawing412.xml"/></Relationships>
</file>

<file path=xl/worksheets/_rels/sheet413.xml.rels><?xml version="1.0" encoding="UTF-8" standalone="yes"?>
<Relationships xmlns="http://schemas.openxmlformats.org/package/2006/relationships"><Relationship Id="rId1" Type="http://schemas.openxmlformats.org/officeDocument/2006/relationships/drawing" Target="../drawings/drawing413.xml"/></Relationships>
</file>

<file path=xl/worksheets/_rels/sheet414.xml.rels><?xml version="1.0" encoding="UTF-8" standalone="yes"?>
<Relationships xmlns="http://schemas.openxmlformats.org/package/2006/relationships"><Relationship Id="rId1" Type="http://schemas.openxmlformats.org/officeDocument/2006/relationships/drawing" Target="../drawings/drawing414.xml"/></Relationships>
</file>

<file path=xl/worksheets/_rels/sheet415.xml.rels><?xml version="1.0" encoding="UTF-8" standalone="yes"?>
<Relationships xmlns="http://schemas.openxmlformats.org/package/2006/relationships"><Relationship Id="rId1" Type="http://schemas.openxmlformats.org/officeDocument/2006/relationships/drawing" Target="../drawings/drawing415.xml"/></Relationships>
</file>

<file path=xl/worksheets/_rels/sheet416.xml.rels><?xml version="1.0" encoding="UTF-8" standalone="yes"?>
<Relationships xmlns="http://schemas.openxmlformats.org/package/2006/relationships"><Relationship Id="rId1" Type="http://schemas.openxmlformats.org/officeDocument/2006/relationships/drawing" Target="../drawings/drawing416.xml"/></Relationships>
</file>

<file path=xl/worksheets/_rels/sheet417.xml.rels><?xml version="1.0" encoding="UTF-8" standalone="yes"?>
<Relationships xmlns="http://schemas.openxmlformats.org/package/2006/relationships"><Relationship Id="rId1" Type="http://schemas.openxmlformats.org/officeDocument/2006/relationships/drawing" Target="../drawings/drawing417.xml"/></Relationships>
</file>

<file path=xl/worksheets/_rels/sheet418.xml.rels><?xml version="1.0" encoding="UTF-8" standalone="yes"?>
<Relationships xmlns="http://schemas.openxmlformats.org/package/2006/relationships"><Relationship Id="rId1" Type="http://schemas.openxmlformats.org/officeDocument/2006/relationships/drawing" Target="../drawings/drawing418.xml"/></Relationships>
</file>

<file path=xl/worksheets/_rels/sheet419.xml.rels><?xml version="1.0" encoding="UTF-8" standalone="yes"?>
<Relationships xmlns="http://schemas.openxmlformats.org/package/2006/relationships"><Relationship Id="rId1" Type="http://schemas.openxmlformats.org/officeDocument/2006/relationships/drawing" Target="../drawings/drawing4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22"/>
  <sheetViews>
    <sheetView zoomScale="85" zoomScaleNormal="85" workbookViewId="0">
      <selection activeCell="P16" sqref="P16"/>
    </sheetView>
  </sheetViews>
  <sheetFormatPr defaultRowHeight="14.5" x14ac:dyDescent="0.35"/>
  <cols>
    <col min="3" max="3" width="85.7265625" customWidth="1"/>
  </cols>
  <sheetData>
    <row r="1" spans="1:4" x14ac:dyDescent="0.35">
      <c r="A1" s="1"/>
    </row>
    <row r="2" spans="1:4" x14ac:dyDescent="0.35">
      <c r="B2" s="1" t="s">
        <v>0</v>
      </c>
    </row>
    <row r="5" spans="1:4" x14ac:dyDescent="0.35">
      <c r="A5" s="2" t="s">
        <v>1</v>
      </c>
      <c r="B5" s="2" t="s">
        <v>2</v>
      </c>
      <c r="C5" s="2" t="s">
        <v>3</v>
      </c>
      <c r="D5" t="s">
        <v>4</v>
      </c>
    </row>
    <row r="6" spans="1:4" x14ac:dyDescent="0.35">
      <c r="A6" s="2" t="s">
        <v>5</v>
      </c>
      <c r="B6" s="2" t="s">
        <v>6</v>
      </c>
      <c r="C6" s="2" t="s">
        <v>3</v>
      </c>
      <c r="D6" t="s">
        <v>4</v>
      </c>
    </row>
    <row r="7" spans="1:4" x14ac:dyDescent="0.35">
      <c r="A7" s="2" t="s">
        <v>7</v>
      </c>
      <c r="B7" s="2" t="s">
        <v>8</v>
      </c>
      <c r="C7" s="2" t="s">
        <v>3</v>
      </c>
      <c r="D7" t="s">
        <v>4</v>
      </c>
    </row>
    <row r="8" spans="1:4" x14ac:dyDescent="0.35">
      <c r="A8" s="2" t="s">
        <v>9</v>
      </c>
      <c r="B8" s="2" t="s">
        <v>10</v>
      </c>
      <c r="C8" s="2" t="s">
        <v>3</v>
      </c>
      <c r="D8" t="s">
        <v>4</v>
      </c>
    </row>
    <row r="9" spans="1:4" x14ac:dyDescent="0.35">
      <c r="A9" s="2" t="s">
        <v>11</v>
      </c>
      <c r="B9" s="2" t="s">
        <v>12</v>
      </c>
      <c r="C9" s="2" t="s">
        <v>3</v>
      </c>
      <c r="D9" t="s">
        <v>4</v>
      </c>
    </row>
    <row r="10" spans="1:4" x14ac:dyDescent="0.35">
      <c r="A10" s="2" t="s">
        <v>13</v>
      </c>
      <c r="B10" s="2" t="s">
        <v>14</v>
      </c>
      <c r="C10" s="2" t="s">
        <v>3</v>
      </c>
      <c r="D10" t="s">
        <v>4</v>
      </c>
    </row>
    <row r="11" spans="1:4" x14ac:dyDescent="0.35">
      <c r="A11" s="2" t="s">
        <v>15</v>
      </c>
      <c r="B11" s="2" t="s">
        <v>16</v>
      </c>
      <c r="C11" s="2" t="s">
        <v>17</v>
      </c>
      <c r="D11" t="s">
        <v>4</v>
      </c>
    </row>
    <row r="12" spans="1:4" x14ac:dyDescent="0.35">
      <c r="A12" s="2" t="s">
        <v>18</v>
      </c>
      <c r="B12" s="2" t="s">
        <v>19</v>
      </c>
      <c r="C12" s="2" t="s">
        <v>17</v>
      </c>
      <c r="D12" t="s">
        <v>4</v>
      </c>
    </row>
    <row r="13" spans="1:4" x14ac:dyDescent="0.35">
      <c r="A13" s="2" t="s">
        <v>20</v>
      </c>
      <c r="B13" s="2" t="s">
        <v>21</v>
      </c>
      <c r="C13" s="2" t="s">
        <v>17</v>
      </c>
      <c r="D13" t="s">
        <v>4</v>
      </c>
    </row>
    <row r="14" spans="1:4" x14ac:dyDescent="0.35">
      <c r="A14" s="2" t="s">
        <v>22</v>
      </c>
      <c r="B14" s="2" t="s">
        <v>23</v>
      </c>
      <c r="C14" s="2" t="s">
        <v>17</v>
      </c>
      <c r="D14" t="s">
        <v>4</v>
      </c>
    </row>
    <row r="15" spans="1:4" x14ac:dyDescent="0.35">
      <c r="A15" s="2" t="s">
        <v>24</v>
      </c>
      <c r="B15" s="2" t="s">
        <v>25</v>
      </c>
      <c r="C15" s="2" t="s">
        <v>17</v>
      </c>
      <c r="D15" t="s">
        <v>4</v>
      </c>
    </row>
    <row r="16" spans="1:4" x14ac:dyDescent="0.35">
      <c r="A16" s="2" t="s">
        <v>26</v>
      </c>
      <c r="B16" s="2" t="s">
        <v>27</v>
      </c>
      <c r="C16" s="2" t="s">
        <v>17</v>
      </c>
      <c r="D16" t="s">
        <v>4</v>
      </c>
    </row>
    <row r="17" spans="1:4" x14ac:dyDescent="0.35">
      <c r="A17" s="2" t="s">
        <v>28</v>
      </c>
      <c r="B17" s="2" t="s">
        <v>29</v>
      </c>
      <c r="C17" s="2" t="s">
        <v>30</v>
      </c>
      <c r="D17" t="s">
        <v>4</v>
      </c>
    </row>
    <row r="18" spans="1:4" x14ac:dyDescent="0.35">
      <c r="A18" s="2" t="s">
        <v>31</v>
      </c>
      <c r="B18" s="2" t="s">
        <v>32</v>
      </c>
      <c r="C18" s="2" t="s">
        <v>30</v>
      </c>
      <c r="D18" t="s">
        <v>4</v>
      </c>
    </row>
    <row r="19" spans="1:4" x14ac:dyDescent="0.35">
      <c r="A19" s="2" t="s">
        <v>33</v>
      </c>
      <c r="B19" s="2" t="s">
        <v>34</v>
      </c>
      <c r="C19" s="2" t="s">
        <v>30</v>
      </c>
      <c r="D19" t="s">
        <v>4</v>
      </c>
    </row>
    <row r="20" spans="1:4" x14ac:dyDescent="0.35">
      <c r="A20" s="2" t="s">
        <v>35</v>
      </c>
      <c r="B20" s="2" t="s">
        <v>36</v>
      </c>
      <c r="C20" s="2" t="s">
        <v>30</v>
      </c>
      <c r="D20" t="s">
        <v>4</v>
      </c>
    </row>
    <row r="21" spans="1:4" x14ac:dyDescent="0.35">
      <c r="A21" s="2" t="s">
        <v>37</v>
      </c>
      <c r="B21" s="2" t="s">
        <v>38</v>
      </c>
      <c r="C21" s="2" t="s">
        <v>30</v>
      </c>
      <c r="D21" t="s">
        <v>4</v>
      </c>
    </row>
    <row r="22" spans="1:4" x14ac:dyDescent="0.35">
      <c r="A22" s="2" t="s">
        <v>39</v>
      </c>
      <c r="B22" s="2" t="s">
        <v>40</v>
      </c>
      <c r="C22" s="2" t="s">
        <v>30</v>
      </c>
      <c r="D22" t="s">
        <v>4</v>
      </c>
    </row>
    <row r="23" spans="1:4" x14ac:dyDescent="0.35">
      <c r="A23" s="2" t="s">
        <v>41</v>
      </c>
      <c r="B23" s="2" t="s">
        <v>42</v>
      </c>
      <c r="C23" s="2" t="s">
        <v>43</v>
      </c>
      <c r="D23" t="s">
        <v>44</v>
      </c>
    </row>
    <row r="24" spans="1:4" x14ac:dyDescent="0.35">
      <c r="A24" s="2" t="s">
        <v>45</v>
      </c>
      <c r="B24" s="2" t="s">
        <v>46</v>
      </c>
      <c r="C24" s="2" t="s">
        <v>43</v>
      </c>
      <c r="D24" t="s">
        <v>44</v>
      </c>
    </row>
    <row r="25" spans="1:4" x14ac:dyDescent="0.35">
      <c r="A25" s="2" t="s">
        <v>47</v>
      </c>
      <c r="B25" s="2" t="s">
        <v>48</v>
      </c>
      <c r="C25" s="2" t="s">
        <v>43</v>
      </c>
      <c r="D25" t="s">
        <v>44</v>
      </c>
    </row>
    <row r="26" spans="1:4" x14ac:dyDescent="0.35">
      <c r="A26" s="2" t="s">
        <v>49</v>
      </c>
      <c r="B26" s="2" t="s">
        <v>50</v>
      </c>
      <c r="C26" s="2" t="s">
        <v>43</v>
      </c>
      <c r="D26" t="s">
        <v>44</v>
      </c>
    </row>
    <row r="27" spans="1:4" x14ac:dyDescent="0.35">
      <c r="A27" s="2" t="s">
        <v>51</v>
      </c>
      <c r="B27" s="2" t="s">
        <v>52</v>
      </c>
      <c r="C27" s="2" t="s">
        <v>43</v>
      </c>
      <c r="D27" t="s">
        <v>44</v>
      </c>
    </row>
    <row r="28" spans="1:4" x14ac:dyDescent="0.35">
      <c r="A28" s="2" t="s">
        <v>53</v>
      </c>
      <c r="B28" s="2" t="s">
        <v>54</v>
      </c>
      <c r="C28" s="2" t="s">
        <v>43</v>
      </c>
      <c r="D28" t="s">
        <v>44</v>
      </c>
    </row>
    <row r="29" spans="1:4" x14ac:dyDescent="0.35">
      <c r="A29" s="2" t="s">
        <v>55</v>
      </c>
      <c r="B29" s="2" t="s">
        <v>56</v>
      </c>
      <c r="C29" s="2" t="s">
        <v>57</v>
      </c>
      <c r="D29" t="s">
        <v>58</v>
      </c>
    </row>
    <row r="30" spans="1:4" x14ac:dyDescent="0.35">
      <c r="A30" s="2" t="s">
        <v>59</v>
      </c>
      <c r="B30" s="2" t="s">
        <v>60</v>
      </c>
      <c r="C30" s="2" t="s">
        <v>57</v>
      </c>
      <c r="D30" t="s">
        <v>58</v>
      </c>
    </row>
    <row r="31" spans="1:4" x14ac:dyDescent="0.35">
      <c r="A31" s="2" t="s">
        <v>61</v>
      </c>
      <c r="B31" s="2" t="s">
        <v>62</v>
      </c>
      <c r="C31" s="2" t="s">
        <v>57</v>
      </c>
      <c r="D31" t="s">
        <v>58</v>
      </c>
    </row>
    <row r="32" spans="1:4" x14ac:dyDescent="0.35">
      <c r="A32" s="2" t="s">
        <v>63</v>
      </c>
      <c r="B32" s="2" t="s">
        <v>64</v>
      </c>
      <c r="C32" s="2" t="s">
        <v>57</v>
      </c>
      <c r="D32" t="s">
        <v>58</v>
      </c>
    </row>
    <row r="33" spans="1:4" x14ac:dyDescent="0.35">
      <c r="A33" s="2" t="s">
        <v>65</v>
      </c>
      <c r="B33" s="2" t="s">
        <v>66</v>
      </c>
      <c r="C33" s="2" t="s">
        <v>57</v>
      </c>
      <c r="D33" t="s">
        <v>58</v>
      </c>
    </row>
    <row r="34" spans="1:4" x14ac:dyDescent="0.35">
      <c r="A34" s="2" t="s">
        <v>67</v>
      </c>
      <c r="B34" s="2" t="s">
        <v>68</v>
      </c>
      <c r="C34" s="2" t="s">
        <v>57</v>
      </c>
      <c r="D34" t="s">
        <v>58</v>
      </c>
    </row>
    <row r="35" spans="1:4" x14ac:dyDescent="0.35">
      <c r="A35" s="2" t="s">
        <v>69</v>
      </c>
      <c r="B35" s="2" t="s">
        <v>70</v>
      </c>
      <c r="C35" s="2" t="s">
        <v>71</v>
      </c>
      <c r="D35" t="s">
        <v>72</v>
      </c>
    </row>
    <row r="36" spans="1:4" x14ac:dyDescent="0.35">
      <c r="A36" s="2" t="s">
        <v>73</v>
      </c>
      <c r="B36" s="2" t="s">
        <v>74</v>
      </c>
      <c r="C36" s="2" t="s">
        <v>71</v>
      </c>
      <c r="D36" t="s">
        <v>72</v>
      </c>
    </row>
    <row r="37" spans="1:4" x14ac:dyDescent="0.35">
      <c r="A37" s="2" t="s">
        <v>75</v>
      </c>
      <c r="B37" s="2" t="s">
        <v>76</v>
      </c>
      <c r="C37" s="2" t="s">
        <v>71</v>
      </c>
      <c r="D37" t="s">
        <v>72</v>
      </c>
    </row>
    <row r="38" spans="1:4" x14ac:dyDescent="0.35">
      <c r="A38" s="2" t="s">
        <v>77</v>
      </c>
      <c r="B38" s="2" t="s">
        <v>78</v>
      </c>
      <c r="C38" s="2" t="s">
        <v>71</v>
      </c>
      <c r="D38" t="s">
        <v>72</v>
      </c>
    </row>
    <row r="39" spans="1:4" x14ac:dyDescent="0.35">
      <c r="A39" s="2" t="s">
        <v>79</v>
      </c>
      <c r="B39" s="2" t="s">
        <v>80</v>
      </c>
      <c r="C39" s="2" t="s">
        <v>71</v>
      </c>
      <c r="D39" t="s">
        <v>72</v>
      </c>
    </row>
    <row r="40" spans="1:4" x14ac:dyDescent="0.35">
      <c r="A40" s="2" t="s">
        <v>81</v>
      </c>
      <c r="B40" s="2" t="s">
        <v>82</v>
      </c>
      <c r="C40" s="2" t="s">
        <v>71</v>
      </c>
      <c r="D40" t="s">
        <v>72</v>
      </c>
    </row>
    <row r="41" spans="1:4" x14ac:dyDescent="0.35">
      <c r="A41" s="2" t="s">
        <v>83</v>
      </c>
      <c r="B41" s="2" t="s">
        <v>84</v>
      </c>
      <c r="C41" s="2" t="s">
        <v>85</v>
      </c>
      <c r="D41" t="s">
        <v>86</v>
      </c>
    </row>
    <row r="42" spans="1:4" x14ac:dyDescent="0.35">
      <c r="A42" s="2" t="s">
        <v>87</v>
      </c>
      <c r="B42" s="2" t="s">
        <v>88</v>
      </c>
      <c r="C42" s="2" t="s">
        <v>85</v>
      </c>
      <c r="D42" t="s">
        <v>86</v>
      </c>
    </row>
    <row r="43" spans="1:4" x14ac:dyDescent="0.35">
      <c r="A43" s="2" t="s">
        <v>89</v>
      </c>
      <c r="B43" s="2" t="s">
        <v>90</v>
      </c>
      <c r="C43" s="2" t="s">
        <v>85</v>
      </c>
      <c r="D43" t="s">
        <v>86</v>
      </c>
    </row>
    <row r="44" spans="1:4" x14ac:dyDescent="0.35">
      <c r="A44" s="2" t="s">
        <v>91</v>
      </c>
      <c r="B44" s="2" t="s">
        <v>92</v>
      </c>
      <c r="C44" s="2" t="s">
        <v>85</v>
      </c>
      <c r="D44" t="s">
        <v>86</v>
      </c>
    </row>
    <row r="45" spans="1:4" x14ac:dyDescent="0.35">
      <c r="A45" s="2" t="s">
        <v>93</v>
      </c>
      <c r="B45" s="2" t="s">
        <v>94</v>
      </c>
      <c r="C45" s="2" t="s">
        <v>85</v>
      </c>
      <c r="D45" t="s">
        <v>86</v>
      </c>
    </row>
    <row r="46" spans="1:4" x14ac:dyDescent="0.35">
      <c r="A46" s="2" t="s">
        <v>95</v>
      </c>
      <c r="B46" s="2" t="s">
        <v>96</v>
      </c>
      <c r="C46" s="2" t="s">
        <v>85</v>
      </c>
      <c r="D46" t="s">
        <v>86</v>
      </c>
    </row>
    <row r="47" spans="1:4" x14ac:dyDescent="0.35">
      <c r="A47" s="2" t="s">
        <v>97</v>
      </c>
      <c r="B47" s="2" t="s">
        <v>98</v>
      </c>
      <c r="C47" s="2" t="s">
        <v>99</v>
      </c>
      <c r="D47" t="s">
        <v>100</v>
      </c>
    </row>
    <row r="48" spans="1:4" x14ac:dyDescent="0.35">
      <c r="A48" s="2" t="s">
        <v>101</v>
      </c>
      <c r="B48" s="2" t="s">
        <v>102</v>
      </c>
      <c r="C48" s="2" t="s">
        <v>99</v>
      </c>
      <c r="D48" t="s">
        <v>100</v>
      </c>
    </row>
    <row r="49" spans="1:4" x14ac:dyDescent="0.35">
      <c r="A49" s="2" t="s">
        <v>103</v>
      </c>
      <c r="B49" s="2" t="s">
        <v>104</v>
      </c>
      <c r="C49" s="2" t="s">
        <v>99</v>
      </c>
      <c r="D49" t="s">
        <v>100</v>
      </c>
    </row>
    <row r="50" spans="1:4" x14ac:dyDescent="0.35">
      <c r="A50" s="2" t="s">
        <v>105</v>
      </c>
      <c r="B50" s="2" t="s">
        <v>106</v>
      </c>
      <c r="C50" s="2" t="s">
        <v>99</v>
      </c>
      <c r="D50" t="s">
        <v>100</v>
      </c>
    </row>
    <row r="51" spans="1:4" x14ac:dyDescent="0.35">
      <c r="A51" s="2" t="s">
        <v>107</v>
      </c>
      <c r="B51" s="2" t="s">
        <v>108</v>
      </c>
      <c r="C51" s="2" t="s">
        <v>99</v>
      </c>
      <c r="D51" t="s">
        <v>100</v>
      </c>
    </row>
    <row r="52" spans="1:4" x14ac:dyDescent="0.35">
      <c r="A52" s="2" t="s">
        <v>109</v>
      </c>
      <c r="B52" s="2" t="s">
        <v>110</v>
      </c>
      <c r="C52" s="2" t="s">
        <v>99</v>
      </c>
      <c r="D52" t="s">
        <v>100</v>
      </c>
    </row>
    <row r="53" spans="1:4" x14ac:dyDescent="0.35">
      <c r="A53" s="2" t="s">
        <v>111</v>
      </c>
      <c r="B53" s="2" t="s">
        <v>112</v>
      </c>
      <c r="C53" s="2" t="s">
        <v>113</v>
      </c>
      <c r="D53" t="s">
        <v>114</v>
      </c>
    </row>
    <row r="54" spans="1:4" x14ac:dyDescent="0.35">
      <c r="A54" s="2" t="s">
        <v>115</v>
      </c>
      <c r="B54" s="2" t="s">
        <v>116</v>
      </c>
      <c r="C54" s="2" t="s">
        <v>113</v>
      </c>
      <c r="D54" t="s">
        <v>114</v>
      </c>
    </row>
    <row r="55" spans="1:4" x14ac:dyDescent="0.35">
      <c r="A55" s="2" t="s">
        <v>117</v>
      </c>
      <c r="B55" s="2" t="s">
        <v>118</v>
      </c>
      <c r="C55" s="2" t="s">
        <v>113</v>
      </c>
      <c r="D55" t="s">
        <v>114</v>
      </c>
    </row>
    <row r="56" spans="1:4" x14ac:dyDescent="0.35">
      <c r="A56" s="2" t="s">
        <v>119</v>
      </c>
      <c r="B56" s="2" t="s">
        <v>120</v>
      </c>
      <c r="C56" s="2" t="s">
        <v>113</v>
      </c>
      <c r="D56" t="s">
        <v>114</v>
      </c>
    </row>
    <row r="57" spans="1:4" x14ac:dyDescent="0.35">
      <c r="A57" s="2" t="s">
        <v>121</v>
      </c>
      <c r="B57" s="2" t="s">
        <v>122</v>
      </c>
      <c r="C57" s="2" t="s">
        <v>113</v>
      </c>
      <c r="D57" t="s">
        <v>114</v>
      </c>
    </row>
    <row r="58" spans="1:4" x14ac:dyDescent="0.35">
      <c r="A58" s="2" t="s">
        <v>123</v>
      </c>
      <c r="B58" s="2" t="s">
        <v>124</v>
      </c>
      <c r="C58" s="2" t="s">
        <v>113</v>
      </c>
      <c r="D58" t="s">
        <v>114</v>
      </c>
    </row>
    <row r="59" spans="1:4" x14ac:dyDescent="0.35">
      <c r="A59" s="2" t="s">
        <v>125</v>
      </c>
      <c r="B59" s="2" t="s">
        <v>126</v>
      </c>
      <c r="C59" s="2" t="s">
        <v>127</v>
      </c>
      <c r="D59" t="s">
        <v>4</v>
      </c>
    </row>
    <row r="60" spans="1:4" x14ac:dyDescent="0.35">
      <c r="A60" s="2" t="s">
        <v>128</v>
      </c>
      <c r="B60" s="2" t="s">
        <v>129</v>
      </c>
      <c r="C60" s="2" t="s">
        <v>130</v>
      </c>
      <c r="D60" t="s">
        <v>4</v>
      </c>
    </row>
    <row r="61" spans="1:4" x14ac:dyDescent="0.35">
      <c r="A61" s="2" t="s">
        <v>131</v>
      </c>
      <c r="B61" s="2" t="s">
        <v>132</v>
      </c>
      <c r="C61" s="2" t="s">
        <v>130</v>
      </c>
      <c r="D61" t="s">
        <v>4</v>
      </c>
    </row>
    <row r="62" spans="1:4" x14ac:dyDescent="0.35">
      <c r="A62" s="2" t="s">
        <v>133</v>
      </c>
      <c r="B62" s="2" t="s">
        <v>134</v>
      </c>
      <c r="C62" s="2" t="s">
        <v>130</v>
      </c>
      <c r="D62" t="s">
        <v>4</v>
      </c>
    </row>
    <row r="63" spans="1:4" x14ac:dyDescent="0.35">
      <c r="A63" s="2" t="s">
        <v>135</v>
      </c>
      <c r="B63" s="2" t="s">
        <v>136</v>
      </c>
      <c r="C63" s="2" t="s">
        <v>130</v>
      </c>
      <c r="D63" t="s">
        <v>4</v>
      </c>
    </row>
    <row r="64" spans="1:4" x14ac:dyDescent="0.35">
      <c r="A64" s="2" t="s">
        <v>137</v>
      </c>
      <c r="B64" s="2" t="s">
        <v>138</v>
      </c>
      <c r="C64" s="2" t="s">
        <v>130</v>
      </c>
      <c r="D64" t="s">
        <v>4</v>
      </c>
    </row>
    <row r="65" spans="1:4" x14ac:dyDescent="0.35">
      <c r="A65" s="2" t="s">
        <v>139</v>
      </c>
      <c r="B65" s="2" t="s">
        <v>140</v>
      </c>
      <c r="C65" s="2" t="s">
        <v>130</v>
      </c>
      <c r="D65" t="s">
        <v>4</v>
      </c>
    </row>
    <row r="66" spans="1:4" x14ac:dyDescent="0.35">
      <c r="A66" s="2" t="s">
        <v>141</v>
      </c>
      <c r="B66" s="2" t="s">
        <v>142</v>
      </c>
      <c r="C66" s="2" t="s">
        <v>143</v>
      </c>
      <c r="D66" t="s">
        <v>4</v>
      </c>
    </row>
    <row r="67" spans="1:4" x14ac:dyDescent="0.35">
      <c r="A67" s="2" t="s">
        <v>144</v>
      </c>
      <c r="B67" s="2" t="s">
        <v>145</v>
      </c>
      <c r="C67" s="2" t="s">
        <v>143</v>
      </c>
      <c r="D67" t="s">
        <v>4</v>
      </c>
    </row>
    <row r="68" spans="1:4" x14ac:dyDescent="0.35">
      <c r="A68" s="2" t="s">
        <v>146</v>
      </c>
      <c r="B68" s="2" t="s">
        <v>147</v>
      </c>
      <c r="C68" s="2" t="s">
        <v>143</v>
      </c>
      <c r="D68" t="s">
        <v>4</v>
      </c>
    </row>
    <row r="69" spans="1:4" x14ac:dyDescent="0.35">
      <c r="A69" s="2" t="s">
        <v>148</v>
      </c>
      <c r="B69" s="2" t="s">
        <v>149</v>
      </c>
      <c r="C69" s="2" t="s">
        <v>143</v>
      </c>
      <c r="D69" t="s">
        <v>4</v>
      </c>
    </row>
    <row r="70" spans="1:4" x14ac:dyDescent="0.35">
      <c r="A70" s="2" t="s">
        <v>150</v>
      </c>
      <c r="B70" s="2" t="s">
        <v>151</v>
      </c>
      <c r="C70" s="2" t="s">
        <v>143</v>
      </c>
      <c r="D70" t="s">
        <v>4</v>
      </c>
    </row>
    <row r="71" spans="1:4" x14ac:dyDescent="0.35">
      <c r="A71" s="2" t="s">
        <v>152</v>
      </c>
      <c r="B71" s="2" t="s">
        <v>153</v>
      </c>
      <c r="C71" s="2" t="s">
        <v>143</v>
      </c>
      <c r="D71" t="s">
        <v>4</v>
      </c>
    </row>
    <row r="72" spans="1:4" x14ac:dyDescent="0.35">
      <c r="A72" s="2" t="s">
        <v>154</v>
      </c>
      <c r="B72" s="2" t="s">
        <v>155</v>
      </c>
      <c r="C72" s="2" t="s">
        <v>156</v>
      </c>
      <c r="D72" t="s">
        <v>4</v>
      </c>
    </row>
    <row r="73" spans="1:4" x14ac:dyDescent="0.35">
      <c r="A73" s="2" t="s">
        <v>157</v>
      </c>
      <c r="B73" s="2" t="s">
        <v>158</v>
      </c>
      <c r="C73" s="2" t="s">
        <v>156</v>
      </c>
      <c r="D73" t="s">
        <v>4</v>
      </c>
    </row>
    <row r="74" spans="1:4" x14ac:dyDescent="0.35">
      <c r="A74" s="2" t="s">
        <v>159</v>
      </c>
      <c r="B74" s="2" t="s">
        <v>160</v>
      </c>
      <c r="C74" s="2" t="s">
        <v>156</v>
      </c>
      <c r="D74" t="s">
        <v>4</v>
      </c>
    </row>
    <row r="75" spans="1:4" x14ac:dyDescent="0.35">
      <c r="A75" s="2" t="s">
        <v>161</v>
      </c>
      <c r="B75" s="2" t="s">
        <v>162</v>
      </c>
      <c r="C75" s="2" t="s">
        <v>156</v>
      </c>
      <c r="D75" t="s">
        <v>4</v>
      </c>
    </row>
    <row r="76" spans="1:4" x14ac:dyDescent="0.35">
      <c r="A76" s="2" t="s">
        <v>163</v>
      </c>
      <c r="B76" s="2" t="s">
        <v>164</v>
      </c>
      <c r="C76" s="2" t="s">
        <v>156</v>
      </c>
      <c r="D76" t="s">
        <v>4</v>
      </c>
    </row>
    <row r="77" spans="1:4" x14ac:dyDescent="0.35">
      <c r="A77" s="2" t="s">
        <v>165</v>
      </c>
      <c r="B77" s="2" t="s">
        <v>166</v>
      </c>
      <c r="C77" s="2" t="s">
        <v>156</v>
      </c>
      <c r="D77" t="s">
        <v>4</v>
      </c>
    </row>
    <row r="78" spans="1:4" x14ac:dyDescent="0.35">
      <c r="A78" s="2" t="s">
        <v>167</v>
      </c>
      <c r="B78" s="2" t="s">
        <v>168</v>
      </c>
      <c r="C78" s="2" t="s">
        <v>169</v>
      </c>
      <c r="D78" t="s">
        <v>4</v>
      </c>
    </row>
    <row r="79" spans="1:4" x14ac:dyDescent="0.35">
      <c r="A79" s="2" t="s">
        <v>170</v>
      </c>
      <c r="B79" s="2" t="s">
        <v>171</v>
      </c>
      <c r="C79" s="2" t="s">
        <v>169</v>
      </c>
      <c r="D79" t="s">
        <v>4</v>
      </c>
    </row>
    <row r="80" spans="1:4" x14ac:dyDescent="0.35">
      <c r="A80" s="2" t="s">
        <v>172</v>
      </c>
      <c r="B80" s="2" t="s">
        <v>173</v>
      </c>
      <c r="C80" s="2" t="s">
        <v>169</v>
      </c>
      <c r="D80" t="s">
        <v>4</v>
      </c>
    </row>
    <row r="81" spans="1:4" x14ac:dyDescent="0.35">
      <c r="A81" s="2" t="s">
        <v>174</v>
      </c>
      <c r="B81" s="2" t="s">
        <v>175</v>
      </c>
      <c r="C81" s="2" t="s">
        <v>169</v>
      </c>
      <c r="D81" t="s">
        <v>4</v>
      </c>
    </row>
    <row r="82" spans="1:4" x14ac:dyDescent="0.35">
      <c r="A82" s="2" t="s">
        <v>176</v>
      </c>
      <c r="B82" s="2" t="s">
        <v>177</v>
      </c>
      <c r="C82" s="2" t="s">
        <v>169</v>
      </c>
      <c r="D82" t="s">
        <v>4</v>
      </c>
    </row>
    <row r="83" spans="1:4" x14ac:dyDescent="0.35">
      <c r="A83" s="2" t="s">
        <v>178</v>
      </c>
      <c r="B83" s="2" t="s">
        <v>179</v>
      </c>
      <c r="C83" s="2" t="s">
        <v>169</v>
      </c>
      <c r="D83" t="s">
        <v>4</v>
      </c>
    </row>
    <row r="84" spans="1:4" x14ac:dyDescent="0.35">
      <c r="A84" s="2" t="s">
        <v>180</v>
      </c>
      <c r="B84" s="2" t="s">
        <v>181</v>
      </c>
      <c r="C84" s="2" t="s">
        <v>182</v>
      </c>
      <c r="D84" t="s">
        <v>4</v>
      </c>
    </row>
    <row r="85" spans="1:4" x14ac:dyDescent="0.35">
      <c r="A85" s="2" t="s">
        <v>183</v>
      </c>
      <c r="B85" s="2" t="s">
        <v>184</v>
      </c>
      <c r="C85" s="2" t="s">
        <v>185</v>
      </c>
      <c r="D85" t="s">
        <v>4</v>
      </c>
    </row>
    <row r="86" spans="1:4" x14ac:dyDescent="0.35">
      <c r="A86" s="2" t="s">
        <v>186</v>
      </c>
      <c r="B86" s="2" t="s">
        <v>187</v>
      </c>
      <c r="C86" s="2" t="s">
        <v>185</v>
      </c>
      <c r="D86" t="s">
        <v>4</v>
      </c>
    </row>
    <row r="87" spans="1:4" x14ac:dyDescent="0.35">
      <c r="A87" s="2" t="s">
        <v>188</v>
      </c>
      <c r="B87" s="2" t="s">
        <v>189</v>
      </c>
      <c r="C87" s="2" t="s">
        <v>185</v>
      </c>
      <c r="D87" t="s">
        <v>4</v>
      </c>
    </row>
    <row r="88" spans="1:4" x14ac:dyDescent="0.35">
      <c r="A88" s="2" t="s">
        <v>190</v>
      </c>
      <c r="B88" s="2" t="s">
        <v>191</v>
      </c>
      <c r="C88" s="2" t="s">
        <v>185</v>
      </c>
      <c r="D88" t="s">
        <v>4</v>
      </c>
    </row>
    <row r="89" spans="1:4" x14ac:dyDescent="0.35">
      <c r="A89" s="2" t="s">
        <v>192</v>
      </c>
      <c r="B89" s="2" t="s">
        <v>193</v>
      </c>
      <c r="C89" s="2" t="s">
        <v>185</v>
      </c>
      <c r="D89" t="s">
        <v>4</v>
      </c>
    </row>
    <row r="90" spans="1:4" x14ac:dyDescent="0.35">
      <c r="A90" s="2" t="s">
        <v>194</v>
      </c>
      <c r="B90" s="2" t="s">
        <v>195</v>
      </c>
      <c r="C90" s="2" t="s">
        <v>185</v>
      </c>
      <c r="D90" t="s">
        <v>4</v>
      </c>
    </row>
    <row r="91" spans="1:4" x14ac:dyDescent="0.35">
      <c r="A91" s="2" t="s">
        <v>196</v>
      </c>
      <c r="B91" s="2" t="s">
        <v>197</v>
      </c>
      <c r="C91" s="2" t="s">
        <v>198</v>
      </c>
      <c r="D91" t="s">
        <v>4</v>
      </c>
    </row>
    <row r="92" spans="1:4" x14ac:dyDescent="0.35">
      <c r="A92" s="2" t="s">
        <v>199</v>
      </c>
      <c r="B92" s="2" t="s">
        <v>200</v>
      </c>
      <c r="C92" s="2" t="s">
        <v>198</v>
      </c>
      <c r="D92" t="s">
        <v>4</v>
      </c>
    </row>
    <row r="93" spans="1:4" x14ac:dyDescent="0.35">
      <c r="A93" s="2" t="s">
        <v>201</v>
      </c>
      <c r="B93" s="2" t="s">
        <v>202</v>
      </c>
      <c r="C93" s="2" t="s">
        <v>198</v>
      </c>
      <c r="D93" t="s">
        <v>4</v>
      </c>
    </row>
    <row r="94" spans="1:4" x14ac:dyDescent="0.35">
      <c r="A94" s="2" t="s">
        <v>203</v>
      </c>
      <c r="B94" s="2" t="s">
        <v>204</v>
      </c>
      <c r="C94" s="2" t="s">
        <v>198</v>
      </c>
      <c r="D94" t="s">
        <v>4</v>
      </c>
    </row>
    <row r="95" spans="1:4" x14ac:dyDescent="0.35">
      <c r="A95" s="2" t="s">
        <v>205</v>
      </c>
      <c r="B95" s="2" t="s">
        <v>206</v>
      </c>
      <c r="C95" s="2" t="s">
        <v>198</v>
      </c>
      <c r="D95" t="s">
        <v>4</v>
      </c>
    </row>
    <row r="96" spans="1:4" x14ac:dyDescent="0.35">
      <c r="A96" s="2" t="s">
        <v>207</v>
      </c>
      <c r="B96" s="2" t="s">
        <v>208</v>
      </c>
      <c r="C96" s="2" t="s">
        <v>198</v>
      </c>
      <c r="D96" t="s">
        <v>4</v>
      </c>
    </row>
    <row r="97" spans="1:4" x14ac:dyDescent="0.35">
      <c r="A97" s="2" t="s">
        <v>209</v>
      </c>
      <c r="B97" s="2" t="s">
        <v>210</v>
      </c>
      <c r="C97" s="2" t="s">
        <v>211</v>
      </c>
      <c r="D97" t="s">
        <v>4</v>
      </c>
    </row>
    <row r="98" spans="1:4" x14ac:dyDescent="0.35">
      <c r="A98" s="2" t="s">
        <v>212</v>
      </c>
      <c r="B98" s="2" t="s">
        <v>213</v>
      </c>
      <c r="C98" s="2" t="s">
        <v>211</v>
      </c>
      <c r="D98" t="s">
        <v>4</v>
      </c>
    </row>
    <row r="99" spans="1:4" x14ac:dyDescent="0.35">
      <c r="A99" s="2" t="s">
        <v>214</v>
      </c>
      <c r="B99" s="2" t="s">
        <v>215</v>
      </c>
      <c r="C99" s="2" t="s">
        <v>211</v>
      </c>
      <c r="D99" t="s">
        <v>4</v>
      </c>
    </row>
    <row r="100" spans="1:4" x14ac:dyDescent="0.35">
      <c r="A100" s="2" t="s">
        <v>216</v>
      </c>
      <c r="B100" s="2" t="s">
        <v>217</v>
      </c>
      <c r="C100" s="2" t="s">
        <v>211</v>
      </c>
      <c r="D100" t="s">
        <v>4</v>
      </c>
    </row>
    <row r="101" spans="1:4" x14ac:dyDescent="0.35">
      <c r="A101" s="2" t="s">
        <v>218</v>
      </c>
      <c r="B101" s="2" t="s">
        <v>219</v>
      </c>
      <c r="C101" s="2" t="s">
        <v>211</v>
      </c>
      <c r="D101" t="s">
        <v>4</v>
      </c>
    </row>
    <row r="102" spans="1:4" x14ac:dyDescent="0.35">
      <c r="A102" s="2" t="s">
        <v>220</v>
      </c>
      <c r="B102" s="2" t="s">
        <v>221</v>
      </c>
      <c r="C102" s="2" t="s">
        <v>211</v>
      </c>
      <c r="D102" t="s">
        <v>4</v>
      </c>
    </row>
    <row r="103" spans="1:4" x14ac:dyDescent="0.35">
      <c r="A103" s="2" t="s">
        <v>222</v>
      </c>
      <c r="B103" s="2" t="s">
        <v>223</v>
      </c>
      <c r="C103" s="2" t="s">
        <v>224</v>
      </c>
      <c r="D103" t="s">
        <v>4</v>
      </c>
    </row>
    <row r="104" spans="1:4" x14ac:dyDescent="0.35">
      <c r="A104" s="2" t="s">
        <v>225</v>
      </c>
      <c r="B104" s="2" t="s">
        <v>226</v>
      </c>
      <c r="C104" s="2" t="s">
        <v>224</v>
      </c>
      <c r="D104" t="s">
        <v>4</v>
      </c>
    </row>
    <row r="105" spans="1:4" x14ac:dyDescent="0.35">
      <c r="A105" s="2" t="s">
        <v>227</v>
      </c>
      <c r="B105" s="2" t="s">
        <v>228</v>
      </c>
      <c r="C105" s="2" t="s">
        <v>224</v>
      </c>
      <c r="D105" t="s">
        <v>4</v>
      </c>
    </row>
    <row r="106" spans="1:4" x14ac:dyDescent="0.35">
      <c r="A106" s="2" t="s">
        <v>229</v>
      </c>
      <c r="B106" s="2" t="s">
        <v>230</v>
      </c>
      <c r="C106" s="2" t="s">
        <v>224</v>
      </c>
      <c r="D106" t="s">
        <v>4</v>
      </c>
    </row>
    <row r="107" spans="1:4" x14ac:dyDescent="0.35">
      <c r="A107" s="2" t="s">
        <v>231</v>
      </c>
      <c r="B107" s="2" t="s">
        <v>232</v>
      </c>
      <c r="C107" s="2" t="s">
        <v>224</v>
      </c>
      <c r="D107" t="s">
        <v>4</v>
      </c>
    </row>
    <row r="108" spans="1:4" x14ac:dyDescent="0.35">
      <c r="A108" s="2" t="s">
        <v>233</v>
      </c>
      <c r="B108" s="2" t="s">
        <v>234</v>
      </c>
      <c r="C108" s="2" t="s">
        <v>224</v>
      </c>
      <c r="D108" t="s">
        <v>4</v>
      </c>
    </row>
    <row r="109" spans="1:4" x14ac:dyDescent="0.35">
      <c r="A109" s="2" t="s">
        <v>235</v>
      </c>
      <c r="B109" s="2" t="s">
        <v>236</v>
      </c>
      <c r="C109" s="2" t="s">
        <v>237</v>
      </c>
      <c r="D109" t="s">
        <v>4</v>
      </c>
    </row>
    <row r="110" spans="1:4" x14ac:dyDescent="0.35">
      <c r="A110" s="2" t="s">
        <v>238</v>
      </c>
      <c r="B110" s="2" t="s">
        <v>239</v>
      </c>
      <c r="C110" s="2" t="s">
        <v>237</v>
      </c>
      <c r="D110" t="s">
        <v>4</v>
      </c>
    </row>
    <row r="111" spans="1:4" x14ac:dyDescent="0.35">
      <c r="A111" s="2" t="s">
        <v>240</v>
      </c>
      <c r="B111" s="2" t="s">
        <v>241</v>
      </c>
      <c r="C111" s="2" t="s">
        <v>237</v>
      </c>
      <c r="D111" t="s">
        <v>4</v>
      </c>
    </row>
    <row r="112" spans="1:4" x14ac:dyDescent="0.35">
      <c r="A112" s="2" t="s">
        <v>242</v>
      </c>
      <c r="B112" s="2" t="s">
        <v>243</v>
      </c>
      <c r="C112" s="2" t="s">
        <v>237</v>
      </c>
      <c r="D112" t="s">
        <v>4</v>
      </c>
    </row>
    <row r="113" spans="1:4" x14ac:dyDescent="0.35">
      <c r="A113" s="2" t="s">
        <v>244</v>
      </c>
      <c r="B113" s="2" t="s">
        <v>245</v>
      </c>
      <c r="C113" s="2" t="s">
        <v>237</v>
      </c>
      <c r="D113" t="s">
        <v>4</v>
      </c>
    </row>
    <row r="114" spans="1:4" x14ac:dyDescent="0.35">
      <c r="A114" s="2" t="s">
        <v>246</v>
      </c>
      <c r="B114" s="2" t="s">
        <v>247</v>
      </c>
      <c r="C114" s="2" t="s">
        <v>237</v>
      </c>
      <c r="D114" t="s">
        <v>4</v>
      </c>
    </row>
    <row r="115" spans="1:4" x14ac:dyDescent="0.35">
      <c r="A115" s="2" t="s">
        <v>248</v>
      </c>
      <c r="B115" s="2" t="s">
        <v>249</v>
      </c>
      <c r="C115" s="2" t="s">
        <v>250</v>
      </c>
      <c r="D115" t="s">
        <v>4</v>
      </c>
    </row>
    <row r="116" spans="1:4" x14ac:dyDescent="0.35">
      <c r="A116" s="2" t="s">
        <v>251</v>
      </c>
      <c r="B116" s="2" t="s">
        <v>252</v>
      </c>
      <c r="C116" s="2" t="s">
        <v>250</v>
      </c>
      <c r="D116" t="s">
        <v>4</v>
      </c>
    </row>
    <row r="117" spans="1:4" x14ac:dyDescent="0.35">
      <c r="A117" s="2" t="s">
        <v>253</v>
      </c>
      <c r="B117" s="2" t="s">
        <v>254</v>
      </c>
      <c r="C117" s="2" t="s">
        <v>250</v>
      </c>
      <c r="D117" t="s">
        <v>4</v>
      </c>
    </row>
    <row r="118" spans="1:4" x14ac:dyDescent="0.35">
      <c r="A118" s="2" t="s">
        <v>255</v>
      </c>
      <c r="B118" s="2" t="s">
        <v>256</v>
      </c>
      <c r="C118" s="2" t="s">
        <v>250</v>
      </c>
      <c r="D118" t="s">
        <v>4</v>
      </c>
    </row>
    <row r="119" spans="1:4" x14ac:dyDescent="0.35">
      <c r="A119" s="2" t="s">
        <v>257</v>
      </c>
      <c r="B119" s="2" t="s">
        <v>258</v>
      </c>
      <c r="C119" s="2" t="s">
        <v>250</v>
      </c>
      <c r="D119" t="s">
        <v>4</v>
      </c>
    </row>
    <row r="120" spans="1:4" x14ac:dyDescent="0.35">
      <c r="A120" s="2" t="s">
        <v>259</v>
      </c>
      <c r="B120" s="2" t="s">
        <v>260</v>
      </c>
      <c r="C120" s="2" t="s">
        <v>250</v>
      </c>
      <c r="D120" t="s">
        <v>4</v>
      </c>
    </row>
    <row r="121" spans="1:4" x14ac:dyDescent="0.35">
      <c r="A121" s="2" t="s">
        <v>261</v>
      </c>
      <c r="B121" s="2" t="s">
        <v>262</v>
      </c>
      <c r="C121" s="2" t="s">
        <v>263</v>
      </c>
      <c r="D121" t="s">
        <v>4</v>
      </c>
    </row>
    <row r="122" spans="1:4" x14ac:dyDescent="0.35">
      <c r="A122" s="2" t="s">
        <v>264</v>
      </c>
      <c r="B122" s="2" t="s">
        <v>265</v>
      </c>
      <c r="C122" s="2" t="s">
        <v>263</v>
      </c>
      <c r="D122" t="s">
        <v>4</v>
      </c>
    </row>
    <row r="123" spans="1:4" x14ac:dyDescent="0.35">
      <c r="A123" s="2" t="s">
        <v>266</v>
      </c>
      <c r="B123" s="2" t="s">
        <v>267</v>
      </c>
      <c r="C123" s="2" t="s">
        <v>263</v>
      </c>
      <c r="D123" t="s">
        <v>4</v>
      </c>
    </row>
    <row r="124" spans="1:4" x14ac:dyDescent="0.35">
      <c r="A124" s="2" t="s">
        <v>268</v>
      </c>
      <c r="B124" s="2" t="s">
        <v>269</v>
      </c>
      <c r="C124" s="2" t="s">
        <v>263</v>
      </c>
      <c r="D124" t="s">
        <v>4</v>
      </c>
    </row>
    <row r="125" spans="1:4" x14ac:dyDescent="0.35">
      <c r="A125" s="2" t="s">
        <v>270</v>
      </c>
      <c r="B125" s="2" t="s">
        <v>271</v>
      </c>
      <c r="C125" s="2" t="s">
        <v>263</v>
      </c>
      <c r="D125" t="s">
        <v>4</v>
      </c>
    </row>
    <row r="126" spans="1:4" x14ac:dyDescent="0.35">
      <c r="A126" s="2" t="s">
        <v>272</v>
      </c>
      <c r="B126" s="2" t="s">
        <v>273</v>
      </c>
      <c r="C126" s="2" t="s">
        <v>263</v>
      </c>
      <c r="D126" t="s">
        <v>4</v>
      </c>
    </row>
    <row r="127" spans="1:4" x14ac:dyDescent="0.35">
      <c r="A127" s="2" t="s">
        <v>274</v>
      </c>
      <c r="B127" s="2" t="s">
        <v>275</v>
      </c>
      <c r="C127" s="2" t="s">
        <v>276</v>
      </c>
      <c r="D127" t="s">
        <v>277</v>
      </c>
    </row>
    <row r="128" spans="1:4" x14ac:dyDescent="0.35">
      <c r="A128" s="2" t="s">
        <v>278</v>
      </c>
      <c r="B128" s="2" t="s">
        <v>279</v>
      </c>
      <c r="C128" s="2" t="s">
        <v>276</v>
      </c>
      <c r="D128" t="s">
        <v>277</v>
      </c>
    </row>
    <row r="129" spans="1:4" x14ac:dyDescent="0.35">
      <c r="A129" s="2" t="s">
        <v>280</v>
      </c>
      <c r="B129" s="2" t="s">
        <v>281</v>
      </c>
      <c r="C129" s="2" t="s">
        <v>276</v>
      </c>
      <c r="D129" t="s">
        <v>277</v>
      </c>
    </row>
    <row r="130" spans="1:4" x14ac:dyDescent="0.35">
      <c r="A130" s="2" t="s">
        <v>282</v>
      </c>
      <c r="B130" s="2" t="s">
        <v>283</v>
      </c>
      <c r="C130" s="2" t="s">
        <v>276</v>
      </c>
      <c r="D130" t="s">
        <v>277</v>
      </c>
    </row>
    <row r="131" spans="1:4" x14ac:dyDescent="0.35">
      <c r="A131" s="2" t="s">
        <v>284</v>
      </c>
      <c r="B131" s="2" t="s">
        <v>285</v>
      </c>
      <c r="C131" s="2" t="s">
        <v>276</v>
      </c>
      <c r="D131" t="s">
        <v>277</v>
      </c>
    </row>
    <row r="132" spans="1:4" x14ac:dyDescent="0.35">
      <c r="A132" s="2" t="s">
        <v>286</v>
      </c>
      <c r="B132" s="2" t="s">
        <v>287</v>
      </c>
      <c r="C132" s="2" t="s">
        <v>276</v>
      </c>
      <c r="D132" t="s">
        <v>277</v>
      </c>
    </row>
    <row r="133" spans="1:4" x14ac:dyDescent="0.35">
      <c r="A133" s="2" t="s">
        <v>288</v>
      </c>
      <c r="B133" s="2" t="s">
        <v>289</v>
      </c>
      <c r="C133" s="2" t="s">
        <v>290</v>
      </c>
      <c r="D133" t="s">
        <v>4</v>
      </c>
    </row>
    <row r="134" spans="1:4" x14ac:dyDescent="0.35">
      <c r="A134" s="2" t="s">
        <v>291</v>
      </c>
      <c r="B134" s="2" t="s">
        <v>292</v>
      </c>
      <c r="C134" s="2" t="s">
        <v>293</v>
      </c>
      <c r="D134" t="s">
        <v>4</v>
      </c>
    </row>
    <row r="135" spans="1:4" x14ac:dyDescent="0.35">
      <c r="A135" s="2" t="s">
        <v>294</v>
      </c>
      <c r="B135" s="2" t="s">
        <v>295</v>
      </c>
      <c r="C135" s="2" t="s">
        <v>293</v>
      </c>
      <c r="D135" t="s">
        <v>4</v>
      </c>
    </row>
    <row r="136" spans="1:4" x14ac:dyDescent="0.35">
      <c r="A136" s="2" t="s">
        <v>296</v>
      </c>
      <c r="B136" s="2" t="s">
        <v>297</v>
      </c>
      <c r="C136" s="2" t="s">
        <v>293</v>
      </c>
      <c r="D136" t="s">
        <v>4</v>
      </c>
    </row>
    <row r="137" spans="1:4" x14ac:dyDescent="0.35">
      <c r="A137" s="2" t="s">
        <v>298</v>
      </c>
      <c r="B137" s="2" t="s">
        <v>299</v>
      </c>
      <c r="C137" s="2" t="s">
        <v>293</v>
      </c>
      <c r="D137" t="s">
        <v>4</v>
      </c>
    </row>
    <row r="138" spans="1:4" x14ac:dyDescent="0.35">
      <c r="A138" s="2" t="s">
        <v>300</v>
      </c>
      <c r="B138" s="2" t="s">
        <v>301</v>
      </c>
      <c r="C138" s="2" t="s">
        <v>293</v>
      </c>
      <c r="D138" t="s">
        <v>4</v>
      </c>
    </row>
    <row r="139" spans="1:4" x14ac:dyDescent="0.35">
      <c r="A139" s="2" t="s">
        <v>302</v>
      </c>
      <c r="B139" s="2" t="s">
        <v>303</v>
      </c>
      <c r="C139" s="2" t="s">
        <v>293</v>
      </c>
      <c r="D139" t="s">
        <v>4</v>
      </c>
    </row>
    <row r="140" spans="1:4" x14ac:dyDescent="0.35">
      <c r="A140" s="2" t="s">
        <v>304</v>
      </c>
      <c r="B140" s="2" t="s">
        <v>305</v>
      </c>
      <c r="C140" s="2" t="s">
        <v>306</v>
      </c>
      <c r="D140" t="s">
        <v>4</v>
      </c>
    </row>
    <row r="141" spans="1:4" x14ac:dyDescent="0.35">
      <c r="A141" s="2" t="s">
        <v>307</v>
      </c>
      <c r="B141" s="2" t="s">
        <v>308</v>
      </c>
      <c r="C141" s="2" t="s">
        <v>306</v>
      </c>
      <c r="D141" t="s">
        <v>4</v>
      </c>
    </row>
    <row r="142" spans="1:4" x14ac:dyDescent="0.35">
      <c r="A142" s="2" t="s">
        <v>309</v>
      </c>
      <c r="B142" s="2" t="s">
        <v>310</v>
      </c>
      <c r="C142" s="2" t="s">
        <v>306</v>
      </c>
      <c r="D142" t="s">
        <v>4</v>
      </c>
    </row>
    <row r="143" spans="1:4" x14ac:dyDescent="0.35">
      <c r="A143" s="2" t="s">
        <v>311</v>
      </c>
      <c r="B143" s="2" t="s">
        <v>312</v>
      </c>
      <c r="C143" s="2" t="s">
        <v>306</v>
      </c>
      <c r="D143" t="s">
        <v>4</v>
      </c>
    </row>
    <row r="144" spans="1:4" x14ac:dyDescent="0.35">
      <c r="A144" s="2" t="s">
        <v>313</v>
      </c>
      <c r="B144" s="2" t="s">
        <v>314</v>
      </c>
      <c r="C144" s="2" t="s">
        <v>306</v>
      </c>
      <c r="D144" t="s">
        <v>4</v>
      </c>
    </row>
    <row r="145" spans="1:4" x14ac:dyDescent="0.35">
      <c r="A145" s="2" t="s">
        <v>315</v>
      </c>
      <c r="B145" s="2" t="s">
        <v>316</v>
      </c>
      <c r="C145" s="2" t="s">
        <v>306</v>
      </c>
      <c r="D145" t="s">
        <v>4</v>
      </c>
    </row>
    <row r="146" spans="1:4" x14ac:dyDescent="0.35">
      <c r="A146" s="2" t="s">
        <v>317</v>
      </c>
      <c r="B146" s="2" t="s">
        <v>318</v>
      </c>
      <c r="C146" s="2" t="s">
        <v>319</v>
      </c>
      <c r="D146" t="s">
        <v>320</v>
      </c>
    </row>
    <row r="147" spans="1:4" x14ac:dyDescent="0.35">
      <c r="A147" s="2" t="s">
        <v>321</v>
      </c>
      <c r="B147" s="2" t="s">
        <v>322</v>
      </c>
      <c r="C147" s="2" t="s">
        <v>319</v>
      </c>
      <c r="D147" t="s">
        <v>320</v>
      </c>
    </row>
    <row r="148" spans="1:4" x14ac:dyDescent="0.35">
      <c r="A148" s="2" t="s">
        <v>323</v>
      </c>
      <c r="B148" s="2" t="s">
        <v>324</v>
      </c>
      <c r="C148" s="2" t="s">
        <v>319</v>
      </c>
      <c r="D148" t="s">
        <v>320</v>
      </c>
    </row>
    <row r="149" spans="1:4" x14ac:dyDescent="0.35">
      <c r="A149" s="2" t="s">
        <v>325</v>
      </c>
      <c r="B149" s="2" t="s">
        <v>326</v>
      </c>
      <c r="C149" s="2" t="s">
        <v>319</v>
      </c>
      <c r="D149" t="s">
        <v>320</v>
      </c>
    </row>
    <row r="150" spans="1:4" x14ac:dyDescent="0.35">
      <c r="A150" s="2" t="s">
        <v>327</v>
      </c>
      <c r="B150" s="2" t="s">
        <v>328</v>
      </c>
      <c r="C150" s="2" t="s">
        <v>319</v>
      </c>
      <c r="D150" t="s">
        <v>320</v>
      </c>
    </row>
    <row r="151" spans="1:4" x14ac:dyDescent="0.35">
      <c r="A151" s="2" t="s">
        <v>329</v>
      </c>
      <c r="B151" s="2" t="s">
        <v>330</v>
      </c>
      <c r="C151" s="2" t="s">
        <v>319</v>
      </c>
      <c r="D151" t="s">
        <v>320</v>
      </c>
    </row>
    <row r="152" spans="1:4" x14ac:dyDescent="0.35">
      <c r="A152" s="2" t="s">
        <v>331</v>
      </c>
      <c r="B152" s="2" t="s">
        <v>332</v>
      </c>
      <c r="C152" s="2" t="s">
        <v>333</v>
      </c>
      <c r="D152" t="s">
        <v>320</v>
      </c>
    </row>
    <row r="153" spans="1:4" x14ac:dyDescent="0.35">
      <c r="A153" s="2" t="s">
        <v>334</v>
      </c>
      <c r="B153" s="2" t="s">
        <v>335</v>
      </c>
      <c r="C153" s="2" t="s">
        <v>333</v>
      </c>
      <c r="D153" t="s">
        <v>320</v>
      </c>
    </row>
    <row r="154" spans="1:4" x14ac:dyDescent="0.35">
      <c r="A154" s="2" t="s">
        <v>336</v>
      </c>
      <c r="B154" s="2" t="s">
        <v>337</v>
      </c>
      <c r="C154" s="2" t="s">
        <v>333</v>
      </c>
      <c r="D154" t="s">
        <v>320</v>
      </c>
    </row>
    <row r="155" spans="1:4" x14ac:dyDescent="0.35">
      <c r="A155" s="2" t="s">
        <v>338</v>
      </c>
      <c r="B155" s="2" t="s">
        <v>339</v>
      </c>
      <c r="C155" s="2" t="s">
        <v>333</v>
      </c>
      <c r="D155" t="s">
        <v>320</v>
      </c>
    </row>
    <row r="156" spans="1:4" x14ac:dyDescent="0.35">
      <c r="A156" s="2" t="s">
        <v>340</v>
      </c>
      <c r="B156" s="2" t="s">
        <v>341</v>
      </c>
      <c r="C156" s="2" t="s">
        <v>333</v>
      </c>
      <c r="D156" t="s">
        <v>320</v>
      </c>
    </row>
    <row r="157" spans="1:4" x14ac:dyDescent="0.35">
      <c r="A157" s="2" t="s">
        <v>342</v>
      </c>
      <c r="B157" s="2" t="s">
        <v>343</v>
      </c>
      <c r="C157" s="2" t="s">
        <v>333</v>
      </c>
      <c r="D157" t="s">
        <v>320</v>
      </c>
    </row>
    <row r="158" spans="1:4" x14ac:dyDescent="0.35">
      <c r="A158" s="2" t="s">
        <v>344</v>
      </c>
      <c r="B158" s="2" t="s">
        <v>345</v>
      </c>
      <c r="C158" s="2" t="s">
        <v>346</v>
      </c>
      <c r="D158" t="s">
        <v>320</v>
      </c>
    </row>
    <row r="159" spans="1:4" x14ac:dyDescent="0.35">
      <c r="A159" s="2" t="s">
        <v>347</v>
      </c>
      <c r="B159" s="2" t="s">
        <v>348</v>
      </c>
      <c r="C159" s="2" t="s">
        <v>346</v>
      </c>
      <c r="D159" t="s">
        <v>320</v>
      </c>
    </row>
    <row r="160" spans="1:4" x14ac:dyDescent="0.35">
      <c r="A160" s="2" t="s">
        <v>349</v>
      </c>
      <c r="B160" s="2" t="s">
        <v>350</v>
      </c>
      <c r="C160" s="2" t="s">
        <v>346</v>
      </c>
      <c r="D160" t="s">
        <v>320</v>
      </c>
    </row>
    <row r="161" spans="1:4" x14ac:dyDescent="0.35">
      <c r="A161" s="2" t="s">
        <v>351</v>
      </c>
      <c r="B161" s="2" t="s">
        <v>352</v>
      </c>
      <c r="C161" s="2" t="s">
        <v>346</v>
      </c>
      <c r="D161" t="s">
        <v>320</v>
      </c>
    </row>
    <row r="162" spans="1:4" x14ac:dyDescent="0.35">
      <c r="A162" s="2" t="s">
        <v>353</v>
      </c>
      <c r="B162" s="2" t="s">
        <v>354</v>
      </c>
      <c r="C162" s="2" t="s">
        <v>346</v>
      </c>
      <c r="D162" t="s">
        <v>320</v>
      </c>
    </row>
    <row r="163" spans="1:4" x14ac:dyDescent="0.35">
      <c r="A163" s="2" t="s">
        <v>355</v>
      </c>
      <c r="B163" s="2" t="s">
        <v>356</v>
      </c>
      <c r="C163" s="2" t="s">
        <v>346</v>
      </c>
      <c r="D163" t="s">
        <v>320</v>
      </c>
    </row>
    <row r="164" spans="1:4" x14ac:dyDescent="0.35">
      <c r="A164" s="2" t="s">
        <v>357</v>
      </c>
      <c r="B164" s="2" t="s">
        <v>358</v>
      </c>
      <c r="C164" s="2" t="s">
        <v>359</v>
      </c>
      <c r="D164" t="s">
        <v>360</v>
      </c>
    </row>
    <row r="165" spans="1:4" x14ac:dyDescent="0.35">
      <c r="A165" s="2" t="s">
        <v>361</v>
      </c>
      <c r="B165" s="2" t="s">
        <v>362</v>
      </c>
      <c r="C165" s="2" t="s">
        <v>359</v>
      </c>
      <c r="D165" t="s">
        <v>360</v>
      </c>
    </row>
    <row r="166" spans="1:4" x14ac:dyDescent="0.35">
      <c r="A166" s="2" t="s">
        <v>363</v>
      </c>
      <c r="B166" s="2" t="s">
        <v>364</v>
      </c>
      <c r="C166" s="2" t="s">
        <v>359</v>
      </c>
      <c r="D166" t="s">
        <v>360</v>
      </c>
    </row>
    <row r="167" spans="1:4" x14ac:dyDescent="0.35">
      <c r="A167" s="2" t="s">
        <v>365</v>
      </c>
      <c r="B167" s="2" t="s">
        <v>366</v>
      </c>
      <c r="C167" s="2" t="s">
        <v>359</v>
      </c>
      <c r="D167" t="s">
        <v>360</v>
      </c>
    </row>
    <row r="168" spans="1:4" x14ac:dyDescent="0.35">
      <c r="A168" s="2" t="s">
        <v>367</v>
      </c>
      <c r="B168" s="2" t="s">
        <v>368</v>
      </c>
      <c r="C168" s="2" t="s">
        <v>359</v>
      </c>
      <c r="D168" t="s">
        <v>360</v>
      </c>
    </row>
    <row r="169" spans="1:4" x14ac:dyDescent="0.35">
      <c r="A169" s="2" t="s">
        <v>369</v>
      </c>
      <c r="B169" s="2" t="s">
        <v>370</v>
      </c>
      <c r="C169" s="2" t="s">
        <v>359</v>
      </c>
      <c r="D169" t="s">
        <v>360</v>
      </c>
    </row>
    <row r="170" spans="1:4" x14ac:dyDescent="0.35">
      <c r="A170" s="2" t="s">
        <v>371</v>
      </c>
      <c r="B170" s="2" t="s">
        <v>372</v>
      </c>
      <c r="C170" s="2" t="s">
        <v>373</v>
      </c>
      <c r="D170" t="s">
        <v>360</v>
      </c>
    </row>
    <row r="171" spans="1:4" x14ac:dyDescent="0.35">
      <c r="A171" s="2" t="s">
        <v>374</v>
      </c>
      <c r="B171" s="2" t="s">
        <v>375</v>
      </c>
      <c r="C171" s="2" t="s">
        <v>373</v>
      </c>
      <c r="D171" t="s">
        <v>360</v>
      </c>
    </row>
    <row r="172" spans="1:4" x14ac:dyDescent="0.35">
      <c r="A172" s="2" t="s">
        <v>376</v>
      </c>
      <c r="B172" s="2" t="s">
        <v>377</v>
      </c>
      <c r="C172" s="2" t="s">
        <v>373</v>
      </c>
      <c r="D172" t="s">
        <v>360</v>
      </c>
    </row>
    <row r="173" spans="1:4" x14ac:dyDescent="0.35">
      <c r="A173" s="2" t="s">
        <v>378</v>
      </c>
      <c r="B173" s="2" t="s">
        <v>379</v>
      </c>
      <c r="C173" s="2" t="s">
        <v>373</v>
      </c>
      <c r="D173" t="s">
        <v>360</v>
      </c>
    </row>
    <row r="174" spans="1:4" x14ac:dyDescent="0.35">
      <c r="A174" s="2" t="s">
        <v>380</v>
      </c>
      <c r="B174" s="2" t="s">
        <v>381</v>
      </c>
      <c r="C174" s="2" t="s">
        <v>373</v>
      </c>
      <c r="D174" t="s">
        <v>360</v>
      </c>
    </row>
    <row r="175" spans="1:4" x14ac:dyDescent="0.35">
      <c r="A175" s="2" t="s">
        <v>382</v>
      </c>
      <c r="B175" s="2" t="s">
        <v>383</v>
      </c>
      <c r="C175" s="2" t="s">
        <v>373</v>
      </c>
      <c r="D175" t="s">
        <v>360</v>
      </c>
    </row>
    <row r="176" spans="1:4" x14ac:dyDescent="0.35">
      <c r="A176" s="2" t="s">
        <v>384</v>
      </c>
      <c r="B176" s="2" t="s">
        <v>385</v>
      </c>
      <c r="C176" s="2" t="s">
        <v>386</v>
      </c>
      <c r="D176" t="s">
        <v>387</v>
      </c>
    </row>
    <row r="177" spans="1:4" x14ac:dyDescent="0.35">
      <c r="A177" s="2" t="s">
        <v>388</v>
      </c>
      <c r="B177" s="2" t="s">
        <v>389</v>
      </c>
      <c r="C177" s="2" t="s">
        <v>386</v>
      </c>
      <c r="D177" t="s">
        <v>387</v>
      </c>
    </row>
    <row r="178" spans="1:4" x14ac:dyDescent="0.35">
      <c r="A178" s="2" t="s">
        <v>390</v>
      </c>
      <c r="B178" s="2" t="s">
        <v>391</v>
      </c>
      <c r="C178" s="2" t="s">
        <v>386</v>
      </c>
      <c r="D178" t="s">
        <v>387</v>
      </c>
    </row>
    <row r="179" spans="1:4" x14ac:dyDescent="0.35">
      <c r="A179" s="2" t="s">
        <v>392</v>
      </c>
      <c r="B179" s="2" t="s">
        <v>393</v>
      </c>
      <c r="C179" s="2" t="s">
        <v>386</v>
      </c>
      <c r="D179" t="s">
        <v>387</v>
      </c>
    </row>
    <row r="180" spans="1:4" x14ac:dyDescent="0.35">
      <c r="A180" s="2" t="s">
        <v>394</v>
      </c>
      <c r="B180" s="2" t="s">
        <v>395</v>
      </c>
      <c r="C180" s="2" t="s">
        <v>386</v>
      </c>
      <c r="D180" t="s">
        <v>387</v>
      </c>
    </row>
    <row r="181" spans="1:4" x14ac:dyDescent="0.35">
      <c r="A181" s="2" t="s">
        <v>396</v>
      </c>
      <c r="B181" s="2" t="s">
        <v>397</v>
      </c>
      <c r="C181" s="2" t="s">
        <v>386</v>
      </c>
      <c r="D181" t="s">
        <v>387</v>
      </c>
    </row>
    <row r="182" spans="1:4" x14ac:dyDescent="0.35">
      <c r="A182" s="2" t="s">
        <v>398</v>
      </c>
      <c r="B182" s="2" t="s">
        <v>399</v>
      </c>
      <c r="C182" s="2" t="s">
        <v>400</v>
      </c>
      <c r="D182" t="s">
        <v>401</v>
      </c>
    </row>
    <row r="183" spans="1:4" x14ac:dyDescent="0.35">
      <c r="A183" s="2" t="s">
        <v>402</v>
      </c>
      <c r="B183" s="2" t="s">
        <v>403</v>
      </c>
      <c r="C183" s="2" t="s">
        <v>400</v>
      </c>
      <c r="D183" t="s">
        <v>401</v>
      </c>
    </row>
    <row r="184" spans="1:4" x14ac:dyDescent="0.35">
      <c r="A184" s="2" t="s">
        <v>404</v>
      </c>
      <c r="B184" s="2" t="s">
        <v>405</v>
      </c>
      <c r="C184" s="2" t="s">
        <v>400</v>
      </c>
      <c r="D184" t="s">
        <v>401</v>
      </c>
    </row>
    <row r="185" spans="1:4" x14ac:dyDescent="0.35">
      <c r="A185" s="2" t="s">
        <v>406</v>
      </c>
      <c r="B185" s="2" t="s">
        <v>407</v>
      </c>
      <c r="C185" s="2" t="s">
        <v>400</v>
      </c>
      <c r="D185" t="s">
        <v>401</v>
      </c>
    </row>
    <row r="186" spans="1:4" x14ac:dyDescent="0.35">
      <c r="A186" s="2" t="s">
        <v>408</v>
      </c>
      <c r="B186" s="2" t="s">
        <v>409</v>
      </c>
      <c r="C186" s="2" t="s">
        <v>400</v>
      </c>
      <c r="D186" t="s">
        <v>401</v>
      </c>
    </row>
    <row r="187" spans="1:4" x14ac:dyDescent="0.35">
      <c r="A187" s="2" t="s">
        <v>410</v>
      </c>
      <c r="B187" s="2" t="s">
        <v>411</v>
      </c>
      <c r="C187" s="2" t="s">
        <v>400</v>
      </c>
      <c r="D187" t="s">
        <v>401</v>
      </c>
    </row>
    <row r="188" spans="1:4" x14ac:dyDescent="0.35">
      <c r="A188" s="2" t="s">
        <v>412</v>
      </c>
      <c r="B188" s="2" t="s">
        <v>413</v>
      </c>
      <c r="C188" s="2" t="s">
        <v>414</v>
      </c>
      <c r="D188" t="s">
        <v>415</v>
      </c>
    </row>
    <row r="189" spans="1:4" x14ac:dyDescent="0.35">
      <c r="A189" s="2" t="s">
        <v>416</v>
      </c>
      <c r="B189" s="2" t="s">
        <v>417</v>
      </c>
      <c r="C189" s="2" t="s">
        <v>414</v>
      </c>
      <c r="D189" t="s">
        <v>415</v>
      </c>
    </row>
    <row r="190" spans="1:4" x14ac:dyDescent="0.35">
      <c r="A190" s="2" t="s">
        <v>418</v>
      </c>
      <c r="B190" s="2" t="s">
        <v>419</v>
      </c>
      <c r="C190" s="2" t="s">
        <v>414</v>
      </c>
      <c r="D190" t="s">
        <v>415</v>
      </c>
    </row>
    <row r="191" spans="1:4" x14ac:dyDescent="0.35">
      <c r="A191" s="2" t="s">
        <v>420</v>
      </c>
      <c r="B191" s="2" t="s">
        <v>421</v>
      </c>
      <c r="C191" s="2" t="s">
        <v>414</v>
      </c>
      <c r="D191" t="s">
        <v>415</v>
      </c>
    </row>
    <row r="192" spans="1:4" x14ac:dyDescent="0.35">
      <c r="A192" s="2" t="s">
        <v>422</v>
      </c>
      <c r="B192" s="2" t="s">
        <v>423</v>
      </c>
      <c r="C192" s="2" t="s">
        <v>414</v>
      </c>
      <c r="D192" t="s">
        <v>415</v>
      </c>
    </row>
    <row r="193" spans="1:4" x14ac:dyDescent="0.35">
      <c r="A193" s="2" t="s">
        <v>424</v>
      </c>
      <c r="B193" s="2" t="s">
        <v>425</v>
      </c>
      <c r="C193" s="2" t="s">
        <v>414</v>
      </c>
      <c r="D193" t="s">
        <v>415</v>
      </c>
    </row>
    <row r="194" spans="1:4" x14ac:dyDescent="0.35">
      <c r="A194" s="2" t="s">
        <v>426</v>
      </c>
      <c r="B194" s="2" t="s">
        <v>427</v>
      </c>
      <c r="C194" s="2" t="s">
        <v>428</v>
      </c>
      <c r="D194" t="s">
        <v>429</v>
      </c>
    </row>
    <row r="195" spans="1:4" x14ac:dyDescent="0.35">
      <c r="A195" s="2" t="s">
        <v>430</v>
      </c>
      <c r="B195" s="2" t="s">
        <v>431</v>
      </c>
      <c r="C195" s="2" t="s">
        <v>428</v>
      </c>
      <c r="D195" t="s">
        <v>429</v>
      </c>
    </row>
    <row r="196" spans="1:4" x14ac:dyDescent="0.35">
      <c r="A196" s="2" t="s">
        <v>432</v>
      </c>
      <c r="B196" s="2" t="s">
        <v>433</v>
      </c>
      <c r="C196" s="2" t="s">
        <v>428</v>
      </c>
      <c r="D196" t="s">
        <v>429</v>
      </c>
    </row>
    <row r="197" spans="1:4" x14ac:dyDescent="0.35">
      <c r="A197" s="2" t="s">
        <v>434</v>
      </c>
      <c r="B197" s="2" t="s">
        <v>435</v>
      </c>
      <c r="C197" s="2" t="s">
        <v>428</v>
      </c>
      <c r="D197" t="s">
        <v>429</v>
      </c>
    </row>
    <row r="198" spans="1:4" x14ac:dyDescent="0.35">
      <c r="A198" s="2" t="s">
        <v>436</v>
      </c>
      <c r="B198" s="2" t="s">
        <v>437</v>
      </c>
      <c r="C198" s="2" t="s">
        <v>428</v>
      </c>
      <c r="D198" t="s">
        <v>429</v>
      </c>
    </row>
    <row r="199" spans="1:4" x14ac:dyDescent="0.35">
      <c r="A199" s="2" t="s">
        <v>438</v>
      </c>
      <c r="B199" s="2" t="s">
        <v>439</v>
      </c>
      <c r="C199" s="2" t="s">
        <v>428</v>
      </c>
      <c r="D199" t="s">
        <v>429</v>
      </c>
    </row>
    <row r="200" spans="1:4" x14ac:dyDescent="0.35">
      <c r="A200" s="2" t="s">
        <v>440</v>
      </c>
      <c r="B200" s="2" t="s">
        <v>441</v>
      </c>
      <c r="C200" s="2" t="s">
        <v>442</v>
      </c>
      <c r="D200" t="s">
        <v>443</v>
      </c>
    </row>
    <row r="201" spans="1:4" x14ac:dyDescent="0.35">
      <c r="A201" s="2" t="s">
        <v>444</v>
      </c>
      <c r="B201" s="2" t="s">
        <v>445</v>
      </c>
      <c r="C201" s="2" t="s">
        <v>442</v>
      </c>
      <c r="D201" t="s">
        <v>443</v>
      </c>
    </row>
    <row r="202" spans="1:4" x14ac:dyDescent="0.35">
      <c r="A202" s="2" t="s">
        <v>446</v>
      </c>
      <c r="B202" s="2" t="s">
        <v>447</v>
      </c>
      <c r="C202" s="2" t="s">
        <v>442</v>
      </c>
      <c r="D202" t="s">
        <v>443</v>
      </c>
    </row>
    <row r="203" spans="1:4" x14ac:dyDescent="0.35">
      <c r="A203" s="2" t="s">
        <v>448</v>
      </c>
      <c r="B203" s="2" t="s">
        <v>449</v>
      </c>
      <c r="C203" s="2" t="s">
        <v>442</v>
      </c>
      <c r="D203" t="s">
        <v>443</v>
      </c>
    </row>
    <row r="204" spans="1:4" x14ac:dyDescent="0.35">
      <c r="A204" s="2" t="s">
        <v>450</v>
      </c>
      <c r="B204" s="2" t="s">
        <v>451</v>
      </c>
      <c r="C204" s="2" t="s">
        <v>442</v>
      </c>
      <c r="D204" t="s">
        <v>443</v>
      </c>
    </row>
    <row r="205" spans="1:4" x14ac:dyDescent="0.35">
      <c r="A205" s="2" t="s">
        <v>452</v>
      </c>
      <c r="B205" s="2" t="s">
        <v>453</v>
      </c>
      <c r="C205" s="2" t="s">
        <v>442</v>
      </c>
      <c r="D205" t="s">
        <v>443</v>
      </c>
    </row>
    <row r="206" spans="1:4" x14ac:dyDescent="0.35">
      <c r="A206" s="2" t="s">
        <v>454</v>
      </c>
      <c r="B206" s="2" t="s">
        <v>455</v>
      </c>
      <c r="C206" s="2" t="s">
        <v>456</v>
      </c>
      <c r="D206" t="s">
        <v>457</v>
      </c>
    </row>
    <row r="207" spans="1:4" x14ac:dyDescent="0.35">
      <c r="A207" s="2" t="s">
        <v>458</v>
      </c>
      <c r="B207" s="2" t="s">
        <v>459</v>
      </c>
      <c r="C207" s="2" t="s">
        <v>456</v>
      </c>
      <c r="D207" t="s">
        <v>457</v>
      </c>
    </row>
    <row r="208" spans="1:4" x14ac:dyDescent="0.35">
      <c r="A208" s="2" t="s">
        <v>460</v>
      </c>
      <c r="B208" s="2" t="s">
        <v>461</v>
      </c>
      <c r="C208" s="2" t="s">
        <v>456</v>
      </c>
      <c r="D208" t="s">
        <v>457</v>
      </c>
    </row>
    <row r="209" spans="1:4" x14ac:dyDescent="0.35">
      <c r="A209" s="2" t="s">
        <v>462</v>
      </c>
      <c r="B209" s="2" t="s">
        <v>463</v>
      </c>
      <c r="C209" s="2" t="s">
        <v>456</v>
      </c>
      <c r="D209" t="s">
        <v>457</v>
      </c>
    </row>
    <row r="210" spans="1:4" x14ac:dyDescent="0.35">
      <c r="A210" s="2" t="s">
        <v>464</v>
      </c>
      <c r="B210" s="2" t="s">
        <v>465</v>
      </c>
      <c r="C210" s="2" t="s">
        <v>456</v>
      </c>
      <c r="D210" t="s">
        <v>457</v>
      </c>
    </row>
    <row r="211" spans="1:4" x14ac:dyDescent="0.35">
      <c r="A211" s="2" t="s">
        <v>466</v>
      </c>
      <c r="B211" s="2" t="s">
        <v>467</v>
      </c>
      <c r="C211" s="2" t="s">
        <v>456</v>
      </c>
      <c r="D211" t="s">
        <v>457</v>
      </c>
    </row>
    <row r="212" spans="1:4" x14ac:dyDescent="0.35">
      <c r="A212" s="2" t="s">
        <v>468</v>
      </c>
      <c r="B212" s="2" t="s">
        <v>469</v>
      </c>
      <c r="C212" s="2" t="s">
        <v>470</v>
      </c>
      <c r="D212" t="s">
        <v>4</v>
      </c>
    </row>
    <row r="213" spans="1:4" x14ac:dyDescent="0.35">
      <c r="A213" s="2" t="s">
        <v>471</v>
      </c>
      <c r="B213" s="2" t="s">
        <v>472</v>
      </c>
      <c r="C213" s="2" t="s">
        <v>473</v>
      </c>
      <c r="D213" t="s">
        <v>4</v>
      </c>
    </row>
    <row r="214" spans="1:4" x14ac:dyDescent="0.35">
      <c r="A214" s="2" t="s">
        <v>474</v>
      </c>
      <c r="B214" s="2" t="s">
        <v>475</v>
      </c>
      <c r="C214" s="2" t="s">
        <v>473</v>
      </c>
      <c r="D214" t="s">
        <v>4</v>
      </c>
    </row>
    <row r="215" spans="1:4" x14ac:dyDescent="0.35">
      <c r="A215" s="2" t="s">
        <v>476</v>
      </c>
      <c r="B215" s="2" t="s">
        <v>477</v>
      </c>
      <c r="C215" s="2" t="s">
        <v>473</v>
      </c>
      <c r="D215" t="s">
        <v>4</v>
      </c>
    </row>
    <row r="216" spans="1:4" x14ac:dyDescent="0.35">
      <c r="A216" s="2" t="s">
        <v>478</v>
      </c>
      <c r="B216" s="2" t="s">
        <v>479</v>
      </c>
      <c r="C216" s="2" t="s">
        <v>473</v>
      </c>
      <c r="D216" t="s">
        <v>4</v>
      </c>
    </row>
    <row r="217" spans="1:4" x14ac:dyDescent="0.35">
      <c r="A217" s="2" t="s">
        <v>480</v>
      </c>
      <c r="B217" s="2" t="s">
        <v>481</v>
      </c>
      <c r="C217" s="2" t="s">
        <v>473</v>
      </c>
      <c r="D217" t="s">
        <v>4</v>
      </c>
    </row>
    <row r="218" spans="1:4" x14ac:dyDescent="0.35">
      <c r="A218" s="2" t="s">
        <v>482</v>
      </c>
      <c r="B218" s="2" t="s">
        <v>483</v>
      </c>
      <c r="C218" s="2" t="s">
        <v>473</v>
      </c>
      <c r="D218" t="s">
        <v>4</v>
      </c>
    </row>
    <row r="219" spans="1:4" x14ac:dyDescent="0.35">
      <c r="A219" s="2" t="s">
        <v>484</v>
      </c>
      <c r="B219" s="2" t="s">
        <v>485</v>
      </c>
      <c r="C219" s="2" t="s">
        <v>486</v>
      </c>
      <c r="D219" t="s">
        <v>4</v>
      </c>
    </row>
    <row r="220" spans="1:4" x14ac:dyDescent="0.35">
      <c r="A220" s="2" t="s">
        <v>487</v>
      </c>
      <c r="B220" s="2" t="s">
        <v>488</v>
      </c>
      <c r="C220" s="2" t="s">
        <v>486</v>
      </c>
      <c r="D220" t="s">
        <v>4</v>
      </c>
    </row>
    <row r="221" spans="1:4" x14ac:dyDescent="0.35">
      <c r="A221" s="2" t="s">
        <v>489</v>
      </c>
      <c r="B221" s="2" t="s">
        <v>490</v>
      </c>
      <c r="C221" s="2" t="s">
        <v>486</v>
      </c>
      <c r="D221" t="s">
        <v>4</v>
      </c>
    </row>
    <row r="222" spans="1:4" x14ac:dyDescent="0.35">
      <c r="A222" s="2" t="s">
        <v>491</v>
      </c>
      <c r="B222" s="2" t="s">
        <v>492</v>
      </c>
      <c r="C222" s="2" t="s">
        <v>486</v>
      </c>
      <c r="D222" t="s">
        <v>4</v>
      </c>
    </row>
    <row r="223" spans="1:4" x14ac:dyDescent="0.35">
      <c r="A223" s="2" t="s">
        <v>493</v>
      </c>
      <c r="B223" s="2" t="s">
        <v>494</v>
      </c>
      <c r="C223" s="2" t="s">
        <v>486</v>
      </c>
      <c r="D223" t="s">
        <v>4</v>
      </c>
    </row>
    <row r="224" spans="1:4" x14ac:dyDescent="0.35">
      <c r="A224" s="2" t="s">
        <v>495</v>
      </c>
      <c r="B224" s="2" t="s">
        <v>496</v>
      </c>
      <c r="C224" s="2" t="s">
        <v>486</v>
      </c>
      <c r="D224" t="s">
        <v>4</v>
      </c>
    </row>
    <row r="225" spans="1:4" x14ac:dyDescent="0.35">
      <c r="A225" s="2" t="s">
        <v>497</v>
      </c>
      <c r="B225" s="2" t="s">
        <v>498</v>
      </c>
      <c r="C225" s="2" t="s">
        <v>499</v>
      </c>
      <c r="D225" t="s">
        <v>4</v>
      </c>
    </row>
    <row r="226" spans="1:4" x14ac:dyDescent="0.35">
      <c r="A226" s="2" t="s">
        <v>500</v>
      </c>
      <c r="B226" s="2" t="s">
        <v>501</v>
      </c>
      <c r="C226" s="2" t="s">
        <v>499</v>
      </c>
      <c r="D226" t="s">
        <v>4</v>
      </c>
    </row>
    <row r="227" spans="1:4" x14ac:dyDescent="0.35">
      <c r="A227" s="2" t="s">
        <v>502</v>
      </c>
      <c r="B227" s="2" t="s">
        <v>503</v>
      </c>
      <c r="C227" s="2" t="s">
        <v>499</v>
      </c>
      <c r="D227" t="s">
        <v>4</v>
      </c>
    </row>
    <row r="228" spans="1:4" x14ac:dyDescent="0.35">
      <c r="A228" s="2" t="s">
        <v>504</v>
      </c>
      <c r="B228" s="2" t="s">
        <v>505</v>
      </c>
      <c r="C228" s="2" t="s">
        <v>499</v>
      </c>
      <c r="D228" t="s">
        <v>4</v>
      </c>
    </row>
    <row r="229" spans="1:4" x14ac:dyDescent="0.35">
      <c r="A229" s="2" t="s">
        <v>506</v>
      </c>
      <c r="B229" s="2" t="s">
        <v>507</v>
      </c>
      <c r="C229" s="2" t="s">
        <v>499</v>
      </c>
      <c r="D229" t="s">
        <v>4</v>
      </c>
    </row>
    <row r="230" spans="1:4" x14ac:dyDescent="0.35">
      <c r="A230" s="2" t="s">
        <v>508</v>
      </c>
      <c r="B230" s="2" t="s">
        <v>509</v>
      </c>
      <c r="C230" s="2" t="s">
        <v>499</v>
      </c>
      <c r="D230" t="s">
        <v>4</v>
      </c>
    </row>
    <row r="231" spans="1:4" x14ac:dyDescent="0.35">
      <c r="A231" s="2" t="s">
        <v>510</v>
      </c>
      <c r="B231" s="2" t="s">
        <v>511</v>
      </c>
      <c r="C231" s="2" t="s">
        <v>512</v>
      </c>
      <c r="D231" t="s">
        <v>513</v>
      </c>
    </row>
    <row r="232" spans="1:4" x14ac:dyDescent="0.35">
      <c r="A232" s="2" t="s">
        <v>514</v>
      </c>
      <c r="B232" s="2" t="s">
        <v>515</v>
      </c>
      <c r="C232" s="2" t="s">
        <v>512</v>
      </c>
      <c r="D232" t="s">
        <v>513</v>
      </c>
    </row>
    <row r="233" spans="1:4" x14ac:dyDescent="0.35">
      <c r="A233" s="2" t="s">
        <v>516</v>
      </c>
      <c r="B233" s="2" t="s">
        <v>517</v>
      </c>
      <c r="C233" s="2" t="s">
        <v>512</v>
      </c>
      <c r="D233" t="s">
        <v>513</v>
      </c>
    </row>
    <row r="234" spans="1:4" x14ac:dyDescent="0.35">
      <c r="A234" s="2" t="s">
        <v>518</v>
      </c>
      <c r="B234" s="2" t="s">
        <v>519</v>
      </c>
      <c r="C234" s="2" t="s">
        <v>512</v>
      </c>
      <c r="D234" t="s">
        <v>513</v>
      </c>
    </row>
    <row r="235" spans="1:4" x14ac:dyDescent="0.35">
      <c r="A235" s="2" t="s">
        <v>520</v>
      </c>
      <c r="B235" s="2" t="s">
        <v>521</v>
      </c>
      <c r="C235" s="2" t="s">
        <v>512</v>
      </c>
      <c r="D235" t="s">
        <v>513</v>
      </c>
    </row>
    <row r="236" spans="1:4" x14ac:dyDescent="0.35">
      <c r="A236" s="2" t="s">
        <v>522</v>
      </c>
      <c r="B236" s="2" t="s">
        <v>523</v>
      </c>
      <c r="C236" s="2" t="s">
        <v>512</v>
      </c>
      <c r="D236" t="s">
        <v>513</v>
      </c>
    </row>
    <row r="237" spans="1:4" x14ac:dyDescent="0.35">
      <c r="A237" s="2" t="s">
        <v>524</v>
      </c>
      <c r="B237" s="2" t="s">
        <v>525</v>
      </c>
      <c r="C237" s="2" t="s">
        <v>526</v>
      </c>
      <c r="D237" t="s">
        <v>527</v>
      </c>
    </row>
    <row r="238" spans="1:4" x14ac:dyDescent="0.35">
      <c r="A238" s="2" t="s">
        <v>528</v>
      </c>
      <c r="B238" s="2" t="s">
        <v>529</v>
      </c>
      <c r="C238" s="2" t="s">
        <v>526</v>
      </c>
      <c r="D238" t="s">
        <v>527</v>
      </c>
    </row>
    <row r="239" spans="1:4" x14ac:dyDescent="0.35">
      <c r="A239" s="2" t="s">
        <v>530</v>
      </c>
      <c r="B239" s="2" t="s">
        <v>531</v>
      </c>
      <c r="C239" s="2" t="s">
        <v>526</v>
      </c>
      <c r="D239" t="s">
        <v>527</v>
      </c>
    </row>
    <row r="240" spans="1:4" x14ac:dyDescent="0.35">
      <c r="A240" s="2" t="s">
        <v>532</v>
      </c>
      <c r="B240" s="2" t="s">
        <v>533</v>
      </c>
      <c r="C240" s="2" t="s">
        <v>526</v>
      </c>
      <c r="D240" t="s">
        <v>527</v>
      </c>
    </row>
    <row r="241" spans="1:4" x14ac:dyDescent="0.35">
      <c r="A241" s="2" t="s">
        <v>534</v>
      </c>
      <c r="B241" s="2" t="s">
        <v>535</v>
      </c>
      <c r="C241" s="2" t="s">
        <v>526</v>
      </c>
      <c r="D241" t="s">
        <v>527</v>
      </c>
    </row>
    <row r="242" spans="1:4" x14ac:dyDescent="0.35">
      <c r="A242" s="2" t="s">
        <v>536</v>
      </c>
      <c r="B242" s="2" t="s">
        <v>537</v>
      </c>
      <c r="C242" s="2" t="s">
        <v>526</v>
      </c>
      <c r="D242" t="s">
        <v>527</v>
      </c>
    </row>
    <row r="243" spans="1:4" x14ac:dyDescent="0.35">
      <c r="A243" s="2" t="s">
        <v>538</v>
      </c>
      <c r="B243" s="2" t="s">
        <v>539</v>
      </c>
      <c r="C243" s="2" t="s">
        <v>540</v>
      </c>
      <c r="D243" t="s">
        <v>513</v>
      </c>
    </row>
    <row r="244" spans="1:4" x14ac:dyDescent="0.35">
      <c r="A244" s="2" t="s">
        <v>541</v>
      </c>
      <c r="B244" s="2" t="s">
        <v>542</v>
      </c>
      <c r="C244" s="2" t="s">
        <v>540</v>
      </c>
      <c r="D244" t="s">
        <v>513</v>
      </c>
    </row>
    <row r="245" spans="1:4" x14ac:dyDescent="0.35">
      <c r="A245" s="2" t="s">
        <v>543</v>
      </c>
      <c r="B245" s="2" t="s">
        <v>544</v>
      </c>
      <c r="C245" s="2" t="s">
        <v>540</v>
      </c>
      <c r="D245" t="s">
        <v>513</v>
      </c>
    </row>
    <row r="246" spans="1:4" x14ac:dyDescent="0.35">
      <c r="A246" s="2" t="s">
        <v>545</v>
      </c>
      <c r="B246" s="2" t="s">
        <v>546</v>
      </c>
      <c r="C246" s="2" t="s">
        <v>540</v>
      </c>
      <c r="D246" t="s">
        <v>513</v>
      </c>
    </row>
    <row r="247" spans="1:4" x14ac:dyDescent="0.35">
      <c r="A247" s="2" t="s">
        <v>547</v>
      </c>
      <c r="B247" s="2" t="s">
        <v>548</v>
      </c>
      <c r="C247" s="2" t="s">
        <v>540</v>
      </c>
      <c r="D247" t="s">
        <v>513</v>
      </c>
    </row>
    <row r="248" spans="1:4" x14ac:dyDescent="0.35">
      <c r="A248" s="2" t="s">
        <v>549</v>
      </c>
      <c r="B248" s="2" t="s">
        <v>550</v>
      </c>
      <c r="C248" s="2" t="s">
        <v>540</v>
      </c>
      <c r="D248" t="s">
        <v>513</v>
      </c>
    </row>
    <row r="249" spans="1:4" x14ac:dyDescent="0.35">
      <c r="A249" s="2" t="s">
        <v>551</v>
      </c>
      <c r="B249" s="2" t="s">
        <v>552</v>
      </c>
      <c r="C249" s="2" t="s">
        <v>553</v>
      </c>
      <c r="D249" t="s">
        <v>554</v>
      </c>
    </row>
    <row r="250" spans="1:4" x14ac:dyDescent="0.35">
      <c r="A250" s="2" t="s">
        <v>555</v>
      </c>
      <c r="B250" s="2" t="s">
        <v>556</v>
      </c>
      <c r="C250" s="2" t="s">
        <v>553</v>
      </c>
      <c r="D250" t="s">
        <v>554</v>
      </c>
    </row>
    <row r="251" spans="1:4" x14ac:dyDescent="0.35">
      <c r="A251" s="2" t="s">
        <v>557</v>
      </c>
      <c r="B251" s="2" t="s">
        <v>558</v>
      </c>
      <c r="C251" s="2" t="s">
        <v>553</v>
      </c>
      <c r="D251" t="s">
        <v>554</v>
      </c>
    </row>
    <row r="252" spans="1:4" x14ac:dyDescent="0.35">
      <c r="A252" s="2" t="s">
        <v>559</v>
      </c>
      <c r="B252" s="2" t="s">
        <v>560</v>
      </c>
      <c r="C252" s="2" t="s">
        <v>553</v>
      </c>
      <c r="D252" t="s">
        <v>554</v>
      </c>
    </row>
    <row r="253" spans="1:4" x14ac:dyDescent="0.35">
      <c r="A253" s="2" t="s">
        <v>561</v>
      </c>
      <c r="B253" s="2" t="s">
        <v>562</v>
      </c>
      <c r="C253" s="2" t="s">
        <v>553</v>
      </c>
      <c r="D253" t="s">
        <v>554</v>
      </c>
    </row>
    <row r="254" spans="1:4" x14ac:dyDescent="0.35">
      <c r="A254" s="2" t="s">
        <v>563</v>
      </c>
      <c r="B254" s="2" t="s">
        <v>564</v>
      </c>
      <c r="C254" s="2" t="s">
        <v>553</v>
      </c>
      <c r="D254" t="s">
        <v>554</v>
      </c>
    </row>
    <row r="255" spans="1:4" x14ac:dyDescent="0.35">
      <c r="A255" s="2" t="s">
        <v>565</v>
      </c>
      <c r="B255" s="2" t="s">
        <v>566</v>
      </c>
      <c r="C255" s="2" t="s">
        <v>567</v>
      </c>
      <c r="D255" t="s">
        <v>513</v>
      </c>
    </row>
    <row r="256" spans="1:4" x14ac:dyDescent="0.35">
      <c r="A256" s="2" t="s">
        <v>568</v>
      </c>
      <c r="B256" s="2" t="s">
        <v>569</v>
      </c>
      <c r="C256" s="2" t="s">
        <v>567</v>
      </c>
      <c r="D256" t="s">
        <v>513</v>
      </c>
    </row>
    <row r="257" spans="1:4" x14ac:dyDescent="0.35">
      <c r="A257" s="2" t="s">
        <v>570</v>
      </c>
      <c r="B257" s="2" t="s">
        <v>571</v>
      </c>
      <c r="C257" s="2" t="s">
        <v>567</v>
      </c>
      <c r="D257" t="s">
        <v>513</v>
      </c>
    </row>
    <row r="258" spans="1:4" x14ac:dyDescent="0.35">
      <c r="A258" s="2" t="s">
        <v>572</v>
      </c>
      <c r="B258" s="2" t="s">
        <v>573</v>
      </c>
      <c r="C258" s="2" t="s">
        <v>567</v>
      </c>
      <c r="D258" t="s">
        <v>513</v>
      </c>
    </row>
    <row r="259" spans="1:4" x14ac:dyDescent="0.35">
      <c r="A259" s="2" t="s">
        <v>574</v>
      </c>
      <c r="B259" s="2" t="s">
        <v>575</v>
      </c>
      <c r="C259" s="2" t="s">
        <v>567</v>
      </c>
      <c r="D259" t="s">
        <v>513</v>
      </c>
    </row>
    <row r="260" spans="1:4" x14ac:dyDescent="0.35">
      <c r="A260" s="2" t="s">
        <v>576</v>
      </c>
      <c r="B260" s="2" t="s">
        <v>577</v>
      </c>
      <c r="C260" s="2" t="s">
        <v>567</v>
      </c>
      <c r="D260" t="s">
        <v>513</v>
      </c>
    </row>
    <row r="261" spans="1:4" x14ac:dyDescent="0.35">
      <c r="A261" s="2" t="s">
        <v>578</v>
      </c>
      <c r="B261" s="2" t="s">
        <v>579</v>
      </c>
      <c r="C261" s="2" t="s">
        <v>580</v>
      </c>
      <c r="D261" t="s">
        <v>513</v>
      </c>
    </row>
    <row r="262" spans="1:4" x14ac:dyDescent="0.35">
      <c r="A262" s="2" t="s">
        <v>581</v>
      </c>
      <c r="B262" s="2" t="s">
        <v>582</v>
      </c>
      <c r="C262" s="2" t="s">
        <v>580</v>
      </c>
      <c r="D262" t="s">
        <v>513</v>
      </c>
    </row>
    <row r="263" spans="1:4" x14ac:dyDescent="0.35">
      <c r="A263" s="2" t="s">
        <v>583</v>
      </c>
      <c r="B263" s="2" t="s">
        <v>584</v>
      </c>
      <c r="C263" s="2" t="s">
        <v>580</v>
      </c>
      <c r="D263" t="s">
        <v>513</v>
      </c>
    </row>
    <row r="264" spans="1:4" x14ac:dyDescent="0.35">
      <c r="A264" s="2" t="s">
        <v>585</v>
      </c>
      <c r="B264" s="2" t="s">
        <v>586</v>
      </c>
      <c r="C264" s="2" t="s">
        <v>580</v>
      </c>
      <c r="D264" t="s">
        <v>513</v>
      </c>
    </row>
    <row r="265" spans="1:4" x14ac:dyDescent="0.35">
      <c r="A265" s="2" t="s">
        <v>587</v>
      </c>
      <c r="B265" s="2" t="s">
        <v>588</v>
      </c>
      <c r="C265" s="2" t="s">
        <v>580</v>
      </c>
      <c r="D265" t="s">
        <v>513</v>
      </c>
    </row>
    <row r="266" spans="1:4" x14ac:dyDescent="0.35">
      <c r="A266" s="2" t="s">
        <v>589</v>
      </c>
      <c r="B266" s="2" t="s">
        <v>590</v>
      </c>
      <c r="C266" s="2" t="s">
        <v>580</v>
      </c>
      <c r="D266" t="s">
        <v>513</v>
      </c>
    </row>
    <row r="267" spans="1:4" x14ac:dyDescent="0.35">
      <c r="A267" s="2" t="s">
        <v>591</v>
      </c>
      <c r="B267" s="2" t="s">
        <v>592</v>
      </c>
      <c r="C267" s="2" t="s">
        <v>593</v>
      </c>
      <c r="D267" t="s">
        <v>594</v>
      </c>
    </row>
    <row r="268" spans="1:4" x14ac:dyDescent="0.35">
      <c r="A268" s="2" t="s">
        <v>595</v>
      </c>
      <c r="B268" s="2" t="s">
        <v>596</v>
      </c>
      <c r="C268" s="2" t="s">
        <v>593</v>
      </c>
      <c r="D268" t="s">
        <v>594</v>
      </c>
    </row>
    <row r="269" spans="1:4" x14ac:dyDescent="0.35">
      <c r="A269" s="2" t="s">
        <v>597</v>
      </c>
      <c r="B269" s="2" t="s">
        <v>598</v>
      </c>
      <c r="C269" s="2" t="s">
        <v>593</v>
      </c>
      <c r="D269" t="s">
        <v>594</v>
      </c>
    </row>
    <row r="270" spans="1:4" x14ac:dyDescent="0.35">
      <c r="A270" s="2" t="s">
        <v>599</v>
      </c>
      <c r="B270" s="2" t="s">
        <v>600</v>
      </c>
      <c r="C270" s="2" t="s">
        <v>593</v>
      </c>
      <c r="D270" t="s">
        <v>594</v>
      </c>
    </row>
    <row r="271" spans="1:4" x14ac:dyDescent="0.35">
      <c r="A271" s="2" t="s">
        <v>601</v>
      </c>
      <c r="B271" s="2" t="s">
        <v>602</v>
      </c>
      <c r="C271" s="2" t="s">
        <v>593</v>
      </c>
      <c r="D271" t="s">
        <v>594</v>
      </c>
    </row>
    <row r="272" spans="1:4" x14ac:dyDescent="0.35">
      <c r="A272" s="2" t="s">
        <v>603</v>
      </c>
      <c r="B272" s="2" t="s">
        <v>604</v>
      </c>
      <c r="C272" s="2" t="s">
        <v>593</v>
      </c>
      <c r="D272" t="s">
        <v>594</v>
      </c>
    </row>
    <row r="273" spans="1:4" x14ac:dyDescent="0.35">
      <c r="A273" s="2" t="s">
        <v>605</v>
      </c>
      <c r="B273" s="2" t="s">
        <v>606</v>
      </c>
      <c r="C273" s="2" t="s">
        <v>607</v>
      </c>
      <c r="D273" t="s">
        <v>608</v>
      </c>
    </row>
    <row r="274" spans="1:4" x14ac:dyDescent="0.35">
      <c r="A274" s="2" t="s">
        <v>609</v>
      </c>
      <c r="B274" s="2" t="s">
        <v>610</v>
      </c>
      <c r="C274" s="2" t="s">
        <v>607</v>
      </c>
      <c r="D274" t="s">
        <v>608</v>
      </c>
    </row>
    <row r="275" spans="1:4" x14ac:dyDescent="0.35">
      <c r="A275" s="2" t="s">
        <v>611</v>
      </c>
      <c r="B275" s="2" t="s">
        <v>612</v>
      </c>
      <c r="C275" s="2" t="s">
        <v>607</v>
      </c>
      <c r="D275" t="s">
        <v>608</v>
      </c>
    </row>
    <row r="276" spans="1:4" x14ac:dyDescent="0.35">
      <c r="A276" s="2" t="s">
        <v>613</v>
      </c>
      <c r="B276" s="2" t="s">
        <v>614</v>
      </c>
      <c r="C276" s="2" t="s">
        <v>607</v>
      </c>
      <c r="D276" t="s">
        <v>608</v>
      </c>
    </row>
    <row r="277" spans="1:4" x14ac:dyDescent="0.35">
      <c r="A277" s="2" t="s">
        <v>615</v>
      </c>
      <c r="B277" s="2" t="s">
        <v>616</v>
      </c>
      <c r="C277" s="2" t="s">
        <v>607</v>
      </c>
      <c r="D277" t="s">
        <v>608</v>
      </c>
    </row>
    <row r="278" spans="1:4" x14ac:dyDescent="0.35">
      <c r="A278" s="2" t="s">
        <v>617</v>
      </c>
      <c r="B278" s="2" t="s">
        <v>618</v>
      </c>
      <c r="C278" s="2" t="s">
        <v>607</v>
      </c>
      <c r="D278" t="s">
        <v>608</v>
      </c>
    </row>
    <row r="279" spans="1:4" x14ac:dyDescent="0.35">
      <c r="A279" s="2" t="s">
        <v>619</v>
      </c>
      <c r="B279" s="2" t="s">
        <v>620</v>
      </c>
      <c r="C279" s="2" t="s">
        <v>621</v>
      </c>
      <c r="D279" t="s">
        <v>622</v>
      </c>
    </row>
    <row r="280" spans="1:4" x14ac:dyDescent="0.35">
      <c r="A280" s="2" t="s">
        <v>623</v>
      </c>
      <c r="B280" s="2" t="s">
        <v>624</v>
      </c>
      <c r="C280" s="2" t="s">
        <v>621</v>
      </c>
      <c r="D280" t="s">
        <v>622</v>
      </c>
    </row>
    <row r="281" spans="1:4" x14ac:dyDescent="0.35">
      <c r="A281" s="2" t="s">
        <v>625</v>
      </c>
      <c r="B281" s="2" t="s">
        <v>626</v>
      </c>
      <c r="C281" s="2" t="s">
        <v>621</v>
      </c>
      <c r="D281" t="s">
        <v>622</v>
      </c>
    </row>
    <row r="282" spans="1:4" x14ac:dyDescent="0.35">
      <c r="A282" s="2" t="s">
        <v>627</v>
      </c>
      <c r="B282" s="2" t="s">
        <v>628</v>
      </c>
      <c r="C282" s="2" t="s">
        <v>621</v>
      </c>
      <c r="D282" t="s">
        <v>622</v>
      </c>
    </row>
    <row r="283" spans="1:4" x14ac:dyDescent="0.35">
      <c r="A283" s="2" t="s">
        <v>629</v>
      </c>
      <c r="B283" s="2" t="s">
        <v>630</v>
      </c>
      <c r="C283" s="2" t="s">
        <v>621</v>
      </c>
      <c r="D283" t="s">
        <v>622</v>
      </c>
    </row>
    <row r="284" spans="1:4" x14ac:dyDescent="0.35">
      <c r="A284" s="2" t="s">
        <v>631</v>
      </c>
      <c r="B284" s="2" t="s">
        <v>632</v>
      </c>
      <c r="C284" s="2" t="s">
        <v>621</v>
      </c>
      <c r="D284" t="s">
        <v>622</v>
      </c>
    </row>
    <row r="285" spans="1:4" x14ac:dyDescent="0.35">
      <c r="A285" s="2" t="s">
        <v>633</v>
      </c>
      <c r="B285" s="2" t="s">
        <v>634</v>
      </c>
      <c r="C285" s="2" t="s">
        <v>635</v>
      </c>
      <c r="D285" t="s">
        <v>636</v>
      </c>
    </row>
    <row r="286" spans="1:4" x14ac:dyDescent="0.35">
      <c r="A286" s="2" t="s">
        <v>637</v>
      </c>
      <c r="B286" s="2" t="s">
        <v>638</v>
      </c>
      <c r="C286" s="2" t="s">
        <v>635</v>
      </c>
      <c r="D286" t="s">
        <v>636</v>
      </c>
    </row>
    <row r="287" spans="1:4" x14ac:dyDescent="0.35">
      <c r="A287" s="2" t="s">
        <v>639</v>
      </c>
      <c r="B287" s="2" t="s">
        <v>640</v>
      </c>
      <c r="C287" s="2" t="s">
        <v>635</v>
      </c>
      <c r="D287" t="s">
        <v>636</v>
      </c>
    </row>
    <row r="288" spans="1:4" x14ac:dyDescent="0.35">
      <c r="A288" s="2" t="s">
        <v>641</v>
      </c>
      <c r="B288" s="2" t="s">
        <v>642</v>
      </c>
      <c r="C288" s="2" t="s">
        <v>635</v>
      </c>
      <c r="D288" t="s">
        <v>636</v>
      </c>
    </row>
    <row r="289" spans="1:4" x14ac:dyDescent="0.35">
      <c r="A289" s="2" t="s">
        <v>643</v>
      </c>
      <c r="B289" s="2" t="s">
        <v>644</v>
      </c>
      <c r="C289" s="2" t="s">
        <v>635</v>
      </c>
      <c r="D289" t="s">
        <v>636</v>
      </c>
    </row>
    <row r="290" spans="1:4" x14ac:dyDescent="0.35">
      <c r="A290" s="2" t="s">
        <v>645</v>
      </c>
      <c r="B290" s="2" t="s">
        <v>646</v>
      </c>
      <c r="C290" s="2" t="s">
        <v>635</v>
      </c>
      <c r="D290" t="s">
        <v>636</v>
      </c>
    </row>
    <row r="291" spans="1:4" x14ac:dyDescent="0.35">
      <c r="A291" s="2" t="s">
        <v>647</v>
      </c>
      <c r="B291" s="2" t="s">
        <v>648</v>
      </c>
      <c r="C291" s="2" t="s">
        <v>649</v>
      </c>
      <c r="D291" t="s">
        <v>650</v>
      </c>
    </row>
    <row r="292" spans="1:4" x14ac:dyDescent="0.35">
      <c r="A292" s="2" t="s">
        <v>651</v>
      </c>
      <c r="B292" s="2" t="s">
        <v>652</v>
      </c>
      <c r="C292" s="2" t="s">
        <v>649</v>
      </c>
      <c r="D292" t="s">
        <v>650</v>
      </c>
    </row>
    <row r="293" spans="1:4" x14ac:dyDescent="0.35">
      <c r="A293" s="2" t="s">
        <v>653</v>
      </c>
      <c r="B293" s="2" t="s">
        <v>654</v>
      </c>
      <c r="C293" s="2" t="s">
        <v>649</v>
      </c>
      <c r="D293" t="s">
        <v>650</v>
      </c>
    </row>
    <row r="294" spans="1:4" x14ac:dyDescent="0.35">
      <c r="A294" s="2" t="s">
        <v>655</v>
      </c>
      <c r="B294" s="2" t="s">
        <v>656</v>
      </c>
      <c r="C294" s="2" t="s">
        <v>649</v>
      </c>
      <c r="D294" t="s">
        <v>650</v>
      </c>
    </row>
    <row r="295" spans="1:4" x14ac:dyDescent="0.35">
      <c r="A295" s="2" t="s">
        <v>657</v>
      </c>
      <c r="B295" s="2" t="s">
        <v>658</v>
      </c>
      <c r="C295" s="2" t="s">
        <v>649</v>
      </c>
      <c r="D295" t="s">
        <v>650</v>
      </c>
    </row>
    <row r="296" spans="1:4" x14ac:dyDescent="0.35">
      <c r="A296" s="2" t="s">
        <v>659</v>
      </c>
      <c r="B296" s="2" t="s">
        <v>660</v>
      </c>
      <c r="C296" s="2" t="s">
        <v>649</v>
      </c>
      <c r="D296" t="s">
        <v>650</v>
      </c>
    </row>
    <row r="297" spans="1:4" x14ac:dyDescent="0.35">
      <c r="A297" s="2" t="s">
        <v>661</v>
      </c>
      <c r="B297" s="2" t="s">
        <v>662</v>
      </c>
      <c r="C297" s="2" t="s">
        <v>663</v>
      </c>
      <c r="D297" t="s">
        <v>664</v>
      </c>
    </row>
    <row r="298" spans="1:4" x14ac:dyDescent="0.35">
      <c r="A298" s="2" t="s">
        <v>665</v>
      </c>
      <c r="B298" s="2" t="s">
        <v>666</v>
      </c>
      <c r="C298" s="2" t="s">
        <v>663</v>
      </c>
      <c r="D298" t="s">
        <v>664</v>
      </c>
    </row>
    <row r="299" spans="1:4" x14ac:dyDescent="0.35">
      <c r="A299" s="2" t="s">
        <v>667</v>
      </c>
      <c r="B299" s="2" t="s">
        <v>668</v>
      </c>
      <c r="C299" s="2" t="s">
        <v>663</v>
      </c>
      <c r="D299" t="s">
        <v>664</v>
      </c>
    </row>
    <row r="300" spans="1:4" x14ac:dyDescent="0.35">
      <c r="A300" s="2" t="s">
        <v>669</v>
      </c>
      <c r="B300" s="2" t="s">
        <v>670</v>
      </c>
      <c r="C300" s="2" t="s">
        <v>663</v>
      </c>
      <c r="D300" t="s">
        <v>664</v>
      </c>
    </row>
    <row r="301" spans="1:4" x14ac:dyDescent="0.35">
      <c r="A301" s="2" t="s">
        <v>671</v>
      </c>
      <c r="B301" s="2" t="s">
        <v>672</v>
      </c>
      <c r="C301" s="2" t="s">
        <v>663</v>
      </c>
      <c r="D301" t="s">
        <v>664</v>
      </c>
    </row>
    <row r="302" spans="1:4" x14ac:dyDescent="0.35">
      <c r="A302" s="2" t="s">
        <v>673</v>
      </c>
      <c r="B302" s="2" t="s">
        <v>674</v>
      </c>
      <c r="C302" s="2" t="s">
        <v>663</v>
      </c>
      <c r="D302" t="s">
        <v>664</v>
      </c>
    </row>
    <row r="303" spans="1:4" x14ac:dyDescent="0.35">
      <c r="A303" s="2" t="s">
        <v>675</v>
      </c>
      <c r="B303" s="2" t="s">
        <v>676</v>
      </c>
      <c r="C303" s="2" t="s">
        <v>677</v>
      </c>
      <c r="D303" t="s">
        <v>678</v>
      </c>
    </row>
    <row r="304" spans="1:4" x14ac:dyDescent="0.35">
      <c r="A304" s="2" t="s">
        <v>679</v>
      </c>
      <c r="B304" s="2" t="s">
        <v>680</v>
      </c>
      <c r="C304" s="2" t="s">
        <v>677</v>
      </c>
      <c r="D304" t="s">
        <v>678</v>
      </c>
    </row>
    <row r="305" spans="1:4" x14ac:dyDescent="0.35">
      <c r="A305" s="2" t="s">
        <v>681</v>
      </c>
      <c r="B305" s="2" t="s">
        <v>682</v>
      </c>
      <c r="C305" s="2" t="s">
        <v>677</v>
      </c>
      <c r="D305" t="s">
        <v>678</v>
      </c>
    </row>
    <row r="306" spans="1:4" x14ac:dyDescent="0.35">
      <c r="A306" s="2" t="s">
        <v>683</v>
      </c>
      <c r="B306" s="2" t="s">
        <v>684</v>
      </c>
      <c r="C306" s="2" t="s">
        <v>677</v>
      </c>
      <c r="D306" t="s">
        <v>678</v>
      </c>
    </row>
    <row r="307" spans="1:4" x14ac:dyDescent="0.35">
      <c r="A307" s="2" t="s">
        <v>685</v>
      </c>
      <c r="B307" s="2" t="s">
        <v>686</v>
      </c>
      <c r="C307" s="2" t="s">
        <v>677</v>
      </c>
      <c r="D307" t="s">
        <v>678</v>
      </c>
    </row>
    <row r="308" spans="1:4" x14ac:dyDescent="0.35">
      <c r="A308" s="2" t="s">
        <v>687</v>
      </c>
      <c r="B308" s="2" t="s">
        <v>688</v>
      </c>
      <c r="C308" s="2" t="s">
        <v>677</v>
      </c>
      <c r="D308" t="s">
        <v>678</v>
      </c>
    </row>
    <row r="309" spans="1:4" x14ac:dyDescent="0.35">
      <c r="A309" s="2" t="s">
        <v>689</v>
      </c>
      <c r="B309" s="2" t="s">
        <v>690</v>
      </c>
      <c r="C309" s="2" t="s">
        <v>691</v>
      </c>
      <c r="D309" t="s">
        <v>678</v>
      </c>
    </row>
    <row r="310" spans="1:4" x14ac:dyDescent="0.35">
      <c r="A310" s="2" t="s">
        <v>692</v>
      </c>
      <c r="B310" s="2" t="s">
        <v>693</v>
      </c>
      <c r="C310" s="2" t="s">
        <v>691</v>
      </c>
      <c r="D310" t="s">
        <v>678</v>
      </c>
    </row>
    <row r="311" spans="1:4" x14ac:dyDescent="0.35">
      <c r="A311" s="2" t="s">
        <v>694</v>
      </c>
      <c r="B311" s="2" t="s">
        <v>695</v>
      </c>
      <c r="C311" s="2" t="s">
        <v>691</v>
      </c>
      <c r="D311" t="s">
        <v>678</v>
      </c>
    </row>
    <row r="312" spans="1:4" x14ac:dyDescent="0.35">
      <c r="A312" s="2" t="s">
        <v>696</v>
      </c>
      <c r="B312" s="2" t="s">
        <v>697</v>
      </c>
      <c r="C312" s="2" t="s">
        <v>691</v>
      </c>
      <c r="D312" t="s">
        <v>678</v>
      </c>
    </row>
    <row r="313" spans="1:4" x14ac:dyDescent="0.35">
      <c r="A313" s="2" t="s">
        <v>698</v>
      </c>
      <c r="B313" s="2" t="s">
        <v>699</v>
      </c>
      <c r="C313" s="2" t="s">
        <v>691</v>
      </c>
      <c r="D313" t="s">
        <v>678</v>
      </c>
    </row>
    <row r="314" spans="1:4" x14ac:dyDescent="0.35">
      <c r="A314" s="2" t="s">
        <v>700</v>
      </c>
      <c r="B314" s="2" t="s">
        <v>701</v>
      </c>
      <c r="C314" s="2" t="s">
        <v>691</v>
      </c>
      <c r="D314" t="s">
        <v>678</v>
      </c>
    </row>
    <row r="315" spans="1:4" x14ac:dyDescent="0.35">
      <c r="A315" s="2" t="s">
        <v>702</v>
      </c>
      <c r="B315" s="2" t="s">
        <v>703</v>
      </c>
      <c r="C315" s="2" t="s">
        <v>704</v>
      </c>
      <c r="D315" t="s">
        <v>705</v>
      </c>
    </row>
    <row r="316" spans="1:4" x14ac:dyDescent="0.35">
      <c r="A316" s="2" t="s">
        <v>706</v>
      </c>
      <c r="B316" s="2" t="s">
        <v>707</v>
      </c>
      <c r="C316" s="2" t="s">
        <v>704</v>
      </c>
      <c r="D316" t="s">
        <v>705</v>
      </c>
    </row>
    <row r="317" spans="1:4" x14ac:dyDescent="0.35">
      <c r="A317" s="2" t="s">
        <v>708</v>
      </c>
      <c r="B317" s="2" t="s">
        <v>709</v>
      </c>
      <c r="C317" s="2" t="s">
        <v>704</v>
      </c>
      <c r="D317" t="s">
        <v>705</v>
      </c>
    </row>
    <row r="318" spans="1:4" x14ac:dyDescent="0.35">
      <c r="A318" s="2" t="s">
        <v>710</v>
      </c>
      <c r="B318" s="2" t="s">
        <v>711</v>
      </c>
      <c r="C318" s="2" t="s">
        <v>704</v>
      </c>
      <c r="D318" t="s">
        <v>705</v>
      </c>
    </row>
    <row r="319" spans="1:4" x14ac:dyDescent="0.35">
      <c r="A319" s="2" t="s">
        <v>712</v>
      </c>
      <c r="B319" s="2" t="s">
        <v>713</v>
      </c>
      <c r="C319" s="2" t="s">
        <v>704</v>
      </c>
      <c r="D319" t="s">
        <v>705</v>
      </c>
    </row>
    <row r="320" spans="1:4" x14ac:dyDescent="0.35">
      <c r="A320" s="2" t="s">
        <v>714</v>
      </c>
      <c r="B320" s="2" t="s">
        <v>715</v>
      </c>
      <c r="C320" s="2" t="s">
        <v>704</v>
      </c>
      <c r="D320" t="s">
        <v>705</v>
      </c>
    </row>
    <row r="321" spans="1:4" x14ac:dyDescent="0.35">
      <c r="A321" s="2" t="s">
        <v>716</v>
      </c>
      <c r="B321" s="2" t="s">
        <v>717</v>
      </c>
      <c r="C321" s="2" t="s">
        <v>718</v>
      </c>
      <c r="D321" t="s">
        <v>664</v>
      </c>
    </row>
    <row r="322" spans="1:4" x14ac:dyDescent="0.35">
      <c r="A322" s="2" t="s">
        <v>719</v>
      </c>
      <c r="B322" s="2" t="s">
        <v>720</v>
      </c>
      <c r="C322" s="2" t="s">
        <v>718</v>
      </c>
      <c r="D322" t="s">
        <v>664</v>
      </c>
    </row>
    <row r="323" spans="1:4" x14ac:dyDescent="0.35">
      <c r="A323" s="2" t="s">
        <v>721</v>
      </c>
      <c r="B323" s="2" t="s">
        <v>722</v>
      </c>
      <c r="C323" s="2" t="s">
        <v>718</v>
      </c>
      <c r="D323" t="s">
        <v>664</v>
      </c>
    </row>
    <row r="324" spans="1:4" x14ac:dyDescent="0.35">
      <c r="A324" s="2" t="s">
        <v>723</v>
      </c>
      <c r="B324" s="2" t="s">
        <v>724</v>
      </c>
      <c r="C324" s="2" t="s">
        <v>718</v>
      </c>
      <c r="D324" t="s">
        <v>664</v>
      </c>
    </row>
    <row r="325" spans="1:4" x14ac:dyDescent="0.35">
      <c r="A325" s="2" t="s">
        <v>725</v>
      </c>
      <c r="B325" s="2" t="s">
        <v>726</v>
      </c>
      <c r="C325" s="2" t="s">
        <v>718</v>
      </c>
      <c r="D325" t="s">
        <v>664</v>
      </c>
    </row>
    <row r="326" spans="1:4" x14ac:dyDescent="0.35">
      <c r="A326" s="2" t="s">
        <v>727</v>
      </c>
      <c r="B326" s="2" t="s">
        <v>728</v>
      </c>
      <c r="C326" s="2" t="s">
        <v>718</v>
      </c>
      <c r="D326" t="s">
        <v>664</v>
      </c>
    </row>
    <row r="327" spans="1:4" x14ac:dyDescent="0.35">
      <c r="A327" s="2" t="s">
        <v>729</v>
      </c>
      <c r="B327" s="2" t="s">
        <v>730</v>
      </c>
      <c r="C327" s="2" t="s">
        <v>731</v>
      </c>
      <c r="D327" t="s">
        <v>732</v>
      </c>
    </row>
    <row r="328" spans="1:4" x14ac:dyDescent="0.35">
      <c r="A328" s="2" t="s">
        <v>733</v>
      </c>
      <c r="B328" s="2" t="s">
        <v>734</v>
      </c>
      <c r="C328" s="2" t="s">
        <v>731</v>
      </c>
      <c r="D328" t="s">
        <v>732</v>
      </c>
    </row>
    <row r="329" spans="1:4" x14ac:dyDescent="0.35">
      <c r="A329" s="2" t="s">
        <v>735</v>
      </c>
      <c r="B329" s="2" t="s">
        <v>736</v>
      </c>
      <c r="C329" s="2" t="s">
        <v>731</v>
      </c>
      <c r="D329" t="s">
        <v>732</v>
      </c>
    </row>
    <row r="330" spans="1:4" x14ac:dyDescent="0.35">
      <c r="A330" s="2" t="s">
        <v>737</v>
      </c>
      <c r="B330" s="2" t="s">
        <v>738</v>
      </c>
      <c r="C330" s="2" t="s">
        <v>731</v>
      </c>
      <c r="D330" t="s">
        <v>732</v>
      </c>
    </row>
    <row r="331" spans="1:4" x14ac:dyDescent="0.35">
      <c r="A331" s="2" t="s">
        <v>739</v>
      </c>
      <c r="B331" s="2" t="s">
        <v>740</v>
      </c>
      <c r="C331" s="2" t="s">
        <v>731</v>
      </c>
      <c r="D331" t="s">
        <v>732</v>
      </c>
    </row>
    <row r="332" spans="1:4" x14ac:dyDescent="0.35">
      <c r="A332" s="2" t="s">
        <v>741</v>
      </c>
      <c r="B332" s="2" t="s">
        <v>742</v>
      </c>
      <c r="C332" s="2" t="s">
        <v>731</v>
      </c>
      <c r="D332" t="s">
        <v>732</v>
      </c>
    </row>
    <row r="333" spans="1:4" x14ac:dyDescent="0.35">
      <c r="A333" s="2" t="s">
        <v>743</v>
      </c>
      <c r="B333" s="2" t="s">
        <v>744</v>
      </c>
      <c r="C333" s="2" t="s">
        <v>745</v>
      </c>
      <c r="D333" t="s">
        <v>746</v>
      </c>
    </row>
    <row r="334" spans="1:4" x14ac:dyDescent="0.35">
      <c r="A334" s="2" t="s">
        <v>747</v>
      </c>
      <c r="B334" s="2" t="s">
        <v>748</v>
      </c>
      <c r="C334" s="2" t="s">
        <v>745</v>
      </c>
      <c r="D334" t="s">
        <v>746</v>
      </c>
    </row>
    <row r="335" spans="1:4" x14ac:dyDescent="0.35">
      <c r="A335" s="2" t="s">
        <v>749</v>
      </c>
      <c r="B335" s="2" t="s">
        <v>750</v>
      </c>
      <c r="C335" s="2" t="s">
        <v>745</v>
      </c>
      <c r="D335" t="s">
        <v>746</v>
      </c>
    </row>
    <row r="336" spans="1:4" x14ac:dyDescent="0.35">
      <c r="A336" s="2" t="s">
        <v>751</v>
      </c>
      <c r="B336" s="2" t="s">
        <v>752</v>
      </c>
      <c r="C336" s="2" t="s">
        <v>745</v>
      </c>
      <c r="D336" t="s">
        <v>746</v>
      </c>
    </row>
    <row r="337" spans="1:4" x14ac:dyDescent="0.35">
      <c r="A337" s="2" t="s">
        <v>753</v>
      </c>
      <c r="B337" s="2" t="s">
        <v>754</v>
      </c>
      <c r="C337" s="2" t="s">
        <v>745</v>
      </c>
      <c r="D337" t="s">
        <v>746</v>
      </c>
    </row>
    <row r="338" spans="1:4" x14ac:dyDescent="0.35">
      <c r="A338" s="2" t="s">
        <v>755</v>
      </c>
      <c r="B338" s="2" t="s">
        <v>756</v>
      </c>
      <c r="C338" s="2" t="s">
        <v>745</v>
      </c>
      <c r="D338" t="s">
        <v>746</v>
      </c>
    </row>
    <row r="339" spans="1:4" x14ac:dyDescent="0.35">
      <c r="A339" s="2" t="s">
        <v>757</v>
      </c>
      <c r="B339" s="2" t="s">
        <v>758</v>
      </c>
      <c r="C339" s="2" t="s">
        <v>759</v>
      </c>
      <c r="D339" t="s">
        <v>760</v>
      </c>
    </row>
    <row r="340" spans="1:4" x14ac:dyDescent="0.35">
      <c r="A340" s="2" t="s">
        <v>761</v>
      </c>
      <c r="B340" s="2" t="s">
        <v>762</v>
      </c>
      <c r="C340" s="2" t="s">
        <v>759</v>
      </c>
      <c r="D340" t="s">
        <v>760</v>
      </c>
    </row>
    <row r="341" spans="1:4" x14ac:dyDescent="0.35">
      <c r="A341" s="2" t="s">
        <v>763</v>
      </c>
      <c r="B341" s="2" t="s">
        <v>764</v>
      </c>
      <c r="C341" s="2" t="s">
        <v>759</v>
      </c>
      <c r="D341" t="s">
        <v>760</v>
      </c>
    </row>
    <row r="342" spans="1:4" x14ac:dyDescent="0.35">
      <c r="A342" s="2" t="s">
        <v>765</v>
      </c>
      <c r="B342" s="2" t="s">
        <v>766</v>
      </c>
      <c r="C342" s="2" t="s">
        <v>759</v>
      </c>
      <c r="D342" t="s">
        <v>760</v>
      </c>
    </row>
    <row r="343" spans="1:4" x14ac:dyDescent="0.35">
      <c r="A343" s="2" t="s">
        <v>767</v>
      </c>
      <c r="B343" s="2" t="s">
        <v>768</v>
      </c>
      <c r="C343" s="2" t="s">
        <v>759</v>
      </c>
      <c r="D343" t="s">
        <v>760</v>
      </c>
    </row>
    <row r="344" spans="1:4" x14ac:dyDescent="0.35">
      <c r="A344" s="2" t="s">
        <v>769</v>
      </c>
      <c r="B344" s="2" t="s">
        <v>770</v>
      </c>
      <c r="C344" s="2" t="s">
        <v>759</v>
      </c>
      <c r="D344" t="s">
        <v>760</v>
      </c>
    </row>
    <row r="345" spans="1:4" x14ac:dyDescent="0.35">
      <c r="A345" s="2" t="s">
        <v>771</v>
      </c>
      <c r="B345" s="2" t="s">
        <v>772</v>
      </c>
      <c r="C345" s="2" t="s">
        <v>773</v>
      </c>
      <c r="D345" t="s">
        <v>4</v>
      </c>
    </row>
    <row r="346" spans="1:4" x14ac:dyDescent="0.35">
      <c r="A346" s="2" t="s">
        <v>774</v>
      </c>
      <c r="B346" s="2" t="s">
        <v>775</v>
      </c>
      <c r="C346" s="2" t="s">
        <v>773</v>
      </c>
      <c r="D346" t="s">
        <v>4</v>
      </c>
    </row>
    <row r="347" spans="1:4" x14ac:dyDescent="0.35">
      <c r="A347" s="2" t="s">
        <v>776</v>
      </c>
      <c r="B347" s="2" t="s">
        <v>777</v>
      </c>
      <c r="C347" s="2" t="s">
        <v>773</v>
      </c>
      <c r="D347" t="s">
        <v>4</v>
      </c>
    </row>
    <row r="348" spans="1:4" x14ac:dyDescent="0.35">
      <c r="A348" s="2" t="s">
        <v>778</v>
      </c>
      <c r="B348" s="2" t="s">
        <v>779</v>
      </c>
      <c r="C348" s="2" t="s">
        <v>773</v>
      </c>
      <c r="D348" t="s">
        <v>4</v>
      </c>
    </row>
    <row r="349" spans="1:4" x14ac:dyDescent="0.35">
      <c r="A349" s="2" t="s">
        <v>780</v>
      </c>
      <c r="B349" s="2" t="s">
        <v>781</v>
      </c>
      <c r="C349" s="2" t="s">
        <v>773</v>
      </c>
      <c r="D349" t="s">
        <v>4</v>
      </c>
    </row>
    <row r="350" spans="1:4" x14ac:dyDescent="0.35">
      <c r="A350" s="2" t="s">
        <v>782</v>
      </c>
      <c r="B350" s="2" t="s">
        <v>783</v>
      </c>
      <c r="C350" s="2" t="s">
        <v>773</v>
      </c>
      <c r="D350" t="s">
        <v>4</v>
      </c>
    </row>
    <row r="351" spans="1:4" x14ac:dyDescent="0.35">
      <c r="A351" s="2" t="s">
        <v>784</v>
      </c>
      <c r="B351" s="2" t="s">
        <v>785</v>
      </c>
      <c r="C351" s="2" t="s">
        <v>786</v>
      </c>
      <c r="D351" t="s">
        <v>4</v>
      </c>
    </row>
    <row r="352" spans="1:4" x14ac:dyDescent="0.35">
      <c r="A352" s="2" t="s">
        <v>787</v>
      </c>
      <c r="B352" s="2" t="s">
        <v>788</v>
      </c>
      <c r="C352" s="2" t="s">
        <v>786</v>
      </c>
      <c r="D352" t="s">
        <v>4</v>
      </c>
    </row>
    <row r="353" spans="1:4" x14ac:dyDescent="0.35">
      <c r="A353" s="2" t="s">
        <v>789</v>
      </c>
      <c r="B353" s="2" t="s">
        <v>790</v>
      </c>
      <c r="C353" s="2" t="s">
        <v>786</v>
      </c>
      <c r="D353" t="s">
        <v>4</v>
      </c>
    </row>
    <row r="354" spans="1:4" x14ac:dyDescent="0.35">
      <c r="A354" s="2" t="s">
        <v>791</v>
      </c>
      <c r="B354" s="2" t="s">
        <v>792</v>
      </c>
      <c r="C354" s="2" t="s">
        <v>786</v>
      </c>
      <c r="D354" t="s">
        <v>4</v>
      </c>
    </row>
    <row r="355" spans="1:4" x14ac:dyDescent="0.35">
      <c r="A355" s="2" t="s">
        <v>793</v>
      </c>
      <c r="B355" s="2" t="s">
        <v>794</v>
      </c>
      <c r="C355" s="2" t="s">
        <v>786</v>
      </c>
      <c r="D355" t="s">
        <v>4</v>
      </c>
    </row>
    <row r="356" spans="1:4" x14ac:dyDescent="0.35">
      <c r="A356" s="2" t="s">
        <v>795</v>
      </c>
      <c r="B356" s="2" t="s">
        <v>796</v>
      </c>
      <c r="C356" s="2" t="s">
        <v>786</v>
      </c>
      <c r="D356" t="s">
        <v>4</v>
      </c>
    </row>
    <row r="357" spans="1:4" x14ac:dyDescent="0.35">
      <c r="A357" s="2" t="s">
        <v>797</v>
      </c>
      <c r="B357" s="2" t="s">
        <v>798</v>
      </c>
      <c r="C357" s="2" t="s">
        <v>799</v>
      </c>
      <c r="D357" t="s">
        <v>4</v>
      </c>
    </row>
    <row r="358" spans="1:4" x14ac:dyDescent="0.35">
      <c r="A358" s="2" t="s">
        <v>800</v>
      </c>
      <c r="B358" s="2" t="s">
        <v>801</v>
      </c>
      <c r="C358" s="2" t="s">
        <v>799</v>
      </c>
      <c r="D358" t="s">
        <v>4</v>
      </c>
    </row>
    <row r="359" spans="1:4" x14ac:dyDescent="0.35">
      <c r="A359" s="2" t="s">
        <v>802</v>
      </c>
      <c r="B359" s="2" t="s">
        <v>803</v>
      </c>
      <c r="C359" s="2" t="s">
        <v>799</v>
      </c>
      <c r="D359" t="s">
        <v>4</v>
      </c>
    </row>
    <row r="360" spans="1:4" x14ac:dyDescent="0.35">
      <c r="A360" s="2" t="s">
        <v>804</v>
      </c>
      <c r="B360" s="2" t="s">
        <v>805</v>
      </c>
      <c r="C360" s="2" t="s">
        <v>799</v>
      </c>
      <c r="D360" t="s">
        <v>4</v>
      </c>
    </row>
    <row r="361" spans="1:4" x14ac:dyDescent="0.35">
      <c r="A361" s="2" t="s">
        <v>806</v>
      </c>
      <c r="B361" s="2" t="s">
        <v>807</v>
      </c>
      <c r="C361" s="2" t="s">
        <v>799</v>
      </c>
      <c r="D361" t="s">
        <v>4</v>
      </c>
    </row>
    <row r="362" spans="1:4" x14ac:dyDescent="0.35">
      <c r="A362" s="2" t="s">
        <v>808</v>
      </c>
      <c r="B362" s="2" t="s">
        <v>809</v>
      </c>
      <c r="C362" s="2" t="s">
        <v>799</v>
      </c>
      <c r="D362" t="s">
        <v>4</v>
      </c>
    </row>
    <row r="363" spans="1:4" x14ac:dyDescent="0.35">
      <c r="A363" s="2" t="s">
        <v>810</v>
      </c>
      <c r="B363" s="2" t="s">
        <v>811</v>
      </c>
      <c r="C363" s="2" t="s">
        <v>812</v>
      </c>
      <c r="D363" t="s">
        <v>4</v>
      </c>
    </row>
    <row r="364" spans="1:4" x14ac:dyDescent="0.35">
      <c r="A364" s="2" t="s">
        <v>813</v>
      </c>
      <c r="B364" s="2" t="s">
        <v>814</v>
      </c>
      <c r="C364" s="2" t="s">
        <v>812</v>
      </c>
      <c r="D364" t="s">
        <v>4</v>
      </c>
    </row>
    <row r="365" spans="1:4" x14ac:dyDescent="0.35">
      <c r="A365" s="2" t="s">
        <v>815</v>
      </c>
      <c r="B365" s="2" t="s">
        <v>816</v>
      </c>
      <c r="C365" s="2" t="s">
        <v>812</v>
      </c>
      <c r="D365" t="s">
        <v>4</v>
      </c>
    </row>
    <row r="366" spans="1:4" x14ac:dyDescent="0.35">
      <c r="A366" s="2" t="s">
        <v>817</v>
      </c>
      <c r="B366" s="2" t="s">
        <v>818</v>
      </c>
      <c r="C366" s="2" t="s">
        <v>812</v>
      </c>
      <c r="D366" t="s">
        <v>4</v>
      </c>
    </row>
    <row r="367" spans="1:4" x14ac:dyDescent="0.35">
      <c r="A367" s="2" t="s">
        <v>819</v>
      </c>
      <c r="B367" s="2" t="s">
        <v>820</v>
      </c>
      <c r="C367" s="2" t="s">
        <v>812</v>
      </c>
      <c r="D367" t="s">
        <v>4</v>
      </c>
    </row>
    <row r="368" spans="1:4" x14ac:dyDescent="0.35">
      <c r="A368" s="2" t="s">
        <v>821</v>
      </c>
      <c r="B368" s="2" t="s">
        <v>822</v>
      </c>
      <c r="C368" s="2" t="s">
        <v>812</v>
      </c>
      <c r="D368" t="s">
        <v>4</v>
      </c>
    </row>
    <row r="369" spans="1:4" x14ac:dyDescent="0.35">
      <c r="A369" s="2" t="s">
        <v>823</v>
      </c>
      <c r="B369" s="2" t="s">
        <v>824</v>
      </c>
      <c r="C369" s="2" t="s">
        <v>825</v>
      </c>
      <c r="D369" t="s">
        <v>4</v>
      </c>
    </row>
    <row r="370" spans="1:4" x14ac:dyDescent="0.35">
      <c r="A370" s="2" t="s">
        <v>826</v>
      </c>
      <c r="B370" s="2" t="s">
        <v>827</v>
      </c>
      <c r="C370" s="2" t="s">
        <v>825</v>
      </c>
      <c r="D370" t="s">
        <v>4</v>
      </c>
    </row>
    <row r="371" spans="1:4" x14ac:dyDescent="0.35">
      <c r="A371" s="2" t="s">
        <v>828</v>
      </c>
      <c r="B371" s="2" t="s">
        <v>829</v>
      </c>
      <c r="C371" s="2" t="s">
        <v>825</v>
      </c>
      <c r="D371" t="s">
        <v>4</v>
      </c>
    </row>
    <row r="372" spans="1:4" x14ac:dyDescent="0.35">
      <c r="A372" s="2" t="s">
        <v>830</v>
      </c>
      <c r="B372" s="2" t="s">
        <v>831</v>
      </c>
      <c r="C372" s="2" t="s">
        <v>825</v>
      </c>
      <c r="D372" t="s">
        <v>4</v>
      </c>
    </row>
    <row r="373" spans="1:4" x14ac:dyDescent="0.35">
      <c r="A373" s="2" t="s">
        <v>832</v>
      </c>
      <c r="B373" s="2" t="s">
        <v>833</v>
      </c>
      <c r="C373" s="2" t="s">
        <v>825</v>
      </c>
      <c r="D373" t="s">
        <v>4</v>
      </c>
    </row>
    <row r="374" spans="1:4" x14ac:dyDescent="0.35">
      <c r="A374" s="2" t="s">
        <v>834</v>
      </c>
      <c r="B374" s="2" t="s">
        <v>835</v>
      </c>
      <c r="C374" s="2" t="s">
        <v>825</v>
      </c>
      <c r="D374" t="s">
        <v>4</v>
      </c>
    </row>
    <row r="375" spans="1:4" x14ac:dyDescent="0.35">
      <c r="A375" s="2" t="s">
        <v>836</v>
      </c>
      <c r="B375" s="2" t="s">
        <v>837</v>
      </c>
      <c r="C375" s="2" t="s">
        <v>4644</v>
      </c>
      <c r="D375" t="s">
        <v>4</v>
      </c>
    </row>
    <row r="376" spans="1:4" x14ac:dyDescent="0.35">
      <c r="A376" s="2" t="s">
        <v>838</v>
      </c>
      <c r="B376" s="2" t="s">
        <v>839</v>
      </c>
      <c r="C376" s="2" t="s">
        <v>4644</v>
      </c>
      <c r="D376" t="s">
        <v>4</v>
      </c>
    </row>
    <row r="377" spans="1:4" x14ac:dyDescent="0.35">
      <c r="A377" s="2" t="s">
        <v>840</v>
      </c>
      <c r="B377" s="2" t="s">
        <v>841</v>
      </c>
      <c r="C377" s="2" t="s">
        <v>4644</v>
      </c>
      <c r="D377" t="s">
        <v>4</v>
      </c>
    </row>
    <row r="378" spans="1:4" x14ac:dyDescent="0.35">
      <c r="A378" s="2" t="s">
        <v>842</v>
      </c>
      <c r="B378" s="2" t="s">
        <v>843</v>
      </c>
      <c r="C378" s="2" t="s">
        <v>4644</v>
      </c>
      <c r="D378" t="s">
        <v>4</v>
      </c>
    </row>
    <row r="379" spans="1:4" x14ac:dyDescent="0.35">
      <c r="A379" s="2" t="s">
        <v>844</v>
      </c>
      <c r="B379" s="2" t="s">
        <v>845</v>
      </c>
      <c r="C379" s="2" t="s">
        <v>4644</v>
      </c>
      <c r="D379" t="s">
        <v>4</v>
      </c>
    </row>
    <row r="380" spans="1:4" x14ac:dyDescent="0.35">
      <c r="A380" s="2" t="s">
        <v>846</v>
      </c>
      <c r="B380" s="2" t="s">
        <v>847</v>
      </c>
      <c r="C380" s="2" t="s">
        <v>4644</v>
      </c>
      <c r="D380" t="s">
        <v>4</v>
      </c>
    </row>
    <row r="381" spans="1:4" x14ac:dyDescent="0.35">
      <c r="A381" s="2" t="s">
        <v>848</v>
      </c>
      <c r="B381" s="2" t="s">
        <v>849</v>
      </c>
      <c r="C381" s="2" t="s">
        <v>850</v>
      </c>
      <c r="D381" t="s">
        <v>4</v>
      </c>
    </row>
    <row r="382" spans="1:4" x14ac:dyDescent="0.35">
      <c r="A382" s="2" t="s">
        <v>851</v>
      </c>
      <c r="B382" s="2" t="s">
        <v>852</v>
      </c>
      <c r="C382" s="2" t="s">
        <v>850</v>
      </c>
      <c r="D382" t="s">
        <v>4</v>
      </c>
    </row>
    <row r="383" spans="1:4" x14ac:dyDescent="0.35">
      <c r="A383" s="2" t="s">
        <v>853</v>
      </c>
      <c r="B383" s="2" t="s">
        <v>854</v>
      </c>
      <c r="C383" s="2" t="s">
        <v>850</v>
      </c>
      <c r="D383" t="s">
        <v>4</v>
      </c>
    </row>
    <row r="384" spans="1:4" x14ac:dyDescent="0.35">
      <c r="A384" s="2" t="s">
        <v>855</v>
      </c>
      <c r="B384" s="2" t="s">
        <v>856</v>
      </c>
      <c r="C384" s="2" t="s">
        <v>850</v>
      </c>
      <c r="D384" t="s">
        <v>4</v>
      </c>
    </row>
    <row r="385" spans="1:4" x14ac:dyDescent="0.35">
      <c r="A385" s="2" t="s">
        <v>857</v>
      </c>
      <c r="B385" s="2" t="s">
        <v>858</v>
      </c>
      <c r="C385" s="2" t="s">
        <v>850</v>
      </c>
      <c r="D385" t="s">
        <v>4</v>
      </c>
    </row>
    <row r="386" spans="1:4" x14ac:dyDescent="0.35">
      <c r="A386" s="2" t="s">
        <v>859</v>
      </c>
      <c r="B386" s="2" t="s">
        <v>860</v>
      </c>
      <c r="C386" s="2" t="s">
        <v>850</v>
      </c>
      <c r="D386" t="s">
        <v>4</v>
      </c>
    </row>
    <row r="387" spans="1:4" x14ac:dyDescent="0.35">
      <c r="A387" s="2" t="s">
        <v>861</v>
      </c>
      <c r="B387" s="2" t="s">
        <v>862</v>
      </c>
      <c r="C387" s="2" t="s">
        <v>863</v>
      </c>
    </row>
    <row r="388" spans="1:4" x14ac:dyDescent="0.35">
      <c r="A388" s="2" t="s">
        <v>864</v>
      </c>
      <c r="B388" s="2" t="s">
        <v>865</v>
      </c>
      <c r="C388" s="2" t="s">
        <v>863</v>
      </c>
    </row>
    <row r="389" spans="1:4" x14ac:dyDescent="0.35">
      <c r="A389" s="2" t="s">
        <v>866</v>
      </c>
      <c r="B389" s="2" t="s">
        <v>867</v>
      </c>
      <c r="C389" s="2" t="s">
        <v>863</v>
      </c>
    </row>
    <row r="390" spans="1:4" x14ac:dyDescent="0.35">
      <c r="A390" s="2" t="s">
        <v>868</v>
      </c>
      <c r="B390" s="2" t="s">
        <v>869</v>
      </c>
      <c r="C390" s="2" t="s">
        <v>863</v>
      </c>
    </row>
    <row r="391" spans="1:4" x14ac:dyDescent="0.35">
      <c r="A391" s="2" t="s">
        <v>870</v>
      </c>
      <c r="B391" s="2" t="s">
        <v>871</v>
      </c>
      <c r="C391" s="2" t="s">
        <v>863</v>
      </c>
    </row>
    <row r="392" spans="1:4" x14ac:dyDescent="0.35">
      <c r="A392" s="2" t="s">
        <v>872</v>
      </c>
      <c r="B392" s="2" t="s">
        <v>873</v>
      </c>
      <c r="C392" s="2" t="s">
        <v>863</v>
      </c>
    </row>
    <row r="393" spans="1:4" x14ac:dyDescent="0.35">
      <c r="A393" s="2" t="s">
        <v>874</v>
      </c>
      <c r="B393" s="2" t="s">
        <v>875</v>
      </c>
      <c r="C393" s="2" t="s">
        <v>863</v>
      </c>
    </row>
    <row r="394" spans="1:4" x14ac:dyDescent="0.35">
      <c r="A394" s="2" t="s">
        <v>876</v>
      </c>
      <c r="B394" s="2" t="s">
        <v>877</v>
      </c>
      <c r="C394" s="2" t="s">
        <v>863</v>
      </c>
    </row>
    <row r="395" spans="1:4" x14ac:dyDescent="0.35">
      <c r="A395" s="2" t="s">
        <v>878</v>
      </c>
      <c r="B395" s="2" t="s">
        <v>879</v>
      </c>
      <c r="C395" s="2" t="s">
        <v>863</v>
      </c>
    </row>
    <row r="396" spans="1:4" x14ac:dyDescent="0.35">
      <c r="A396" s="2" t="s">
        <v>880</v>
      </c>
      <c r="B396" s="2" t="s">
        <v>881</v>
      </c>
      <c r="C396" s="2" t="s">
        <v>863</v>
      </c>
    </row>
    <row r="397" spans="1:4" x14ac:dyDescent="0.35">
      <c r="A397" s="2" t="s">
        <v>882</v>
      </c>
      <c r="B397" s="2" t="s">
        <v>883</v>
      </c>
      <c r="C397" s="2" t="s">
        <v>863</v>
      </c>
    </row>
    <row r="398" spans="1:4" x14ac:dyDescent="0.35">
      <c r="A398" s="2" t="s">
        <v>884</v>
      </c>
      <c r="B398" s="2" t="s">
        <v>885</v>
      </c>
      <c r="C398" s="2" t="s">
        <v>863</v>
      </c>
    </row>
    <row r="399" spans="1:4" x14ac:dyDescent="0.35">
      <c r="A399" s="2" t="s">
        <v>886</v>
      </c>
      <c r="B399" s="2" t="s">
        <v>887</v>
      </c>
      <c r="C399" s="2" t="s">
        <v>863</v>
      </c>
    </row>
    <row r="400" spans="1:4" x14ac:dyDescent="0.35">
      <c r="A400" s="2" t="s">
        <v>888</v>
      </c>
      <c r="B400" s="2" t="s">
        <v>889</v>
      </c>
      <c r="C400" s="2" t="s">
        <v>863</v>
      </c>
    </row>
    <row r="401" spans="1:3" x14ac:dyDescent="0.35">
      <c r="A401" s="2" t="s">
        <v>890</v>
      </c>
      <c r="B401" s="2" t="s">
        <v>891</v>
      </c>
      <c r="C401" s="2" t="s">
        <v>863</v>
      </c>
    </row>
    <row r="402" spans="1:3" x14ac:dyDescent="0.35">
      <c r="A402" s="2" t="s">
        <v>892</v>
      </c>
      <c r="B402" s="2" t="s">
        <v>893</v>
      </c>
      <c r="C402" s="2" t="s">
        <v>863</v>
      </c>
    </row>
    <row r="403" spans="1:3" x14ac:dyDescent="0.35">
      <c r="A403" s="2" t="s">
        <v>894</v>
      </c>
      <c r="B403" s="2" t="s">
        <v>895</v>
      </c>
      <c r="C403" s="2" t="s">
        <v>863</v>
      </c>
    </row>
    <row r="404" spans="1:3" x14ac:dyDescent="0.35">
      <c r="A404" s="2" t="s">
        <v>896</v>
      </c>
      <c r="B404" s="2" t="s">
        <v>897</v>
      </c>
      <c r="C404" s="2" t="s">
        <v>863</v>
      </c>
    </row>
    <row r="405" spans="1:3" x14ac:dyDescent="0.35">
      <c r="A405" s="2" t="s">
        <v>898</v>
      </c>
      <c r="B405" s="2" t="s">
        <v>899</v>
      </c>
      <c r="C405" s="2" t="s">
        <v>863</v>
      </c>
    </row>
    <row r="406" spans="1:3" x14ac:dyDescent="0.35">
      <c r="A406" s="2" t="s">
        <v>900</v>
      </c>
      <c r="B406" s="2" t="s">
        <v>901</v>
      </c>
      <c r="C406" s="2" t="s">
        <v>863</v>
      </c>
    </row>
    <row r="407" spans="1:3" x14ac:dyDescent="0.35">
      <c r="A407" s="2" t="s">
        <v>902</v>
      </c>
      <c r="B407" s="2" t="s">
        <v>903</v>
      </c>
      <c r="C407" s="2" t="s">
        <v>863</v>
      </c>
    </row>
    <row r="408" spans="1:3" x14ac:dyDescent="0.35">
      <c r="A408" s="2" t="s">
        <v>904</v>
      </c>
      <c r="B408" s="2" t="s">
        <v>905</v>
      </c>
      <c r="C408" s="2" t="s">
        <v>863</v>
      </c>
    </row>
    <row r="409" spans="1:3" x14ac:dyDescent="0.35">
      <c r="A409" s="2" t="s">
        <v>906</v>
      </c>
      <c r="B409" s="2" t="s">
        <v>907</v>
      </c>
      <c r="C409" s="2" t="s">
        <v>863</v>
      </c>
    </row>
    <row r="410" spans="1:3" x14ac:dyDescent="0.35">
      <c r="A410" s="2" t="s">
        <v>908</v>
      </c>
      <c r="B410" s="2" t="s">
        <v>909</v>
      </c>
      <c r="C410" s="2" t="s">
        <v>863</v>
      </c>
    </row>
    <row r="411" spans="1:3" x14ac:dyDescent="0.35">
      <c r="A411" s="2" t="s">
        <v>910</v>
      </c>
      <c r="B411" s="2" t="s">
        <v>911</v>
      </c>
      <c r="C411" s="2" t="s">
        <v>863</v>
      </c>
    </row>
    <row r="412" spans="1:3" x14ac:dyDescent="0.35">
      <c r="A412" s="2" t="s">
        <v>912</v>
      </c>
      <c r="B412" s="2" t="s">
        <v>913</v>
      </c>
      <c r="C412" s="2" t="s">
        <v>863</v>
      </c>
    </row>
    <row r="413" spans="1:3" x14ac:dyDescent="0.35">
      <c r="A413" s="2" t="s">
        <v>914</v>
      </c>
      <c r="B413" s="2" t="s">
        <v>915</v>
      </c>
      <c r="C413" s="2" t="s">
        <v>863</v>
      </c>
    </row>
    <row r="414" spans="1:3" x14ac:dyDescent="0.35">
      <c r="A414" s="2" t="s">
        <v>916</v>
      </c>
      <c r="B414" s="2" t="s">
        <v>917</v>
      </c>
      <c r="C414" s="2" t="s">
        <v>863</v>
      </c>
    </row>
    <row r="415" spans="1:3" x14ac:dyDescent="0.35">
      <c r="A415" s="2" t="s">
        <v>918</v>
      </c>
      <c r="B415" s="2" t="s">
        <v>919</v>
      </c>
      <c r="C415" s="2" t="s">
        <v>863</v>
      </c>
    </row>
    <row r="416" spans="1:3" x14ac:dyDescent="0.35">
      <c r="A416" s="2" t="s">
        <v>920</v>
      </c>
      <c r="B416" s="2" t="s">
        <v>921</v>
      </c>
      <c r="C416" s="2" t="s">
        <v>863</v>
      </c>
    </row>
    <row r="417" spans="1:3" x14ac:dyDescent="0.35">
      <c r="A417" s="2" t="s">
        <v>922</v>
      </c>
      <c r="B417" s="2" t="s">
        <v>923</v>
      </c>
      <c r="C417" s="2" t="s">
        <v>863</v>
      </c>
    </row>
    <row r="418" spans="1:3" x14ac:dyDescent="0.35">
      <c r="A418" s="2" t="s">
        <v>924</v>
      </c>
      <c r="B418" s="2" t="s">
        <v>925</v>
      </c>
      <c r="C418" s="2" t="s">
        <v>863</v>
      </c>
    </row>
    <row r="419" spans="1:3" x14ac:dyDescent="0.35">
      <c r="A419" s="2" t="s">
        <v>926</v>
      </c>
      <c r="B419" s="2" t="s">
        <v>927</v>
      </c>
      <c r="C419" s="2" t="s">
        <v>863</v>
      </c>
    </row>
    <row r="420" spans="1:3" x14ac:dyDescent="0.35">
      <c r="A420" s="2" t="s">
        <v>928</v>
      </c>
      <c r="B420" s="2" t="s">
        <v>929</v>
      </c>
      <c r="C420" s="2" t="s">
        <v>863</v>
      </c>
    </row>
    <row r="421" spans="1:3" x14ac:dyDescent="0.35">
      <c r="A421" s="2" t="s">
        <v>930</v>
      </c>
      <c r="B421" s="2" t="s">
        <v>931</v>
      </c>
      <c r="C421" s="2" t="s">
        <v>863</v>
      </c>
    </row>
    <row r="422" spans="1:3" x14ac:dyDescent="0.35">
      <c r="A422" s="2" t="s">
        <v>932</v>
      </c>
      <c r="B422" s="2" t="s">
        <v>933</v>
      </c>
      <c r="C422" s="2" t="s">
        <v>863</v>
      </c>
    </row>
  </sheetData>
  <hyperlinks>
    <hyperlink ref="A5" location="'T1'!B1" display="T1" xr:uid="{00000000-0004-0000-0000-000000000000}"/>
    <hyperlink ref="B5" location="'T1'!B1" display="Table 1" xr:uid="{00000000-0004-0000-0000-000001000000}"/>
    <hyperlink ref="C5" location="'T1'!B1" display="Q1. Do you have mains gas and/or mains electricity in your household?" xr:uid="{00000000-0004-0000-0000-000002000000}"/>
    <hyperlink ref="A6" location="'T2'!B1" display="T2" xr:uid="{00000000-0004-0000-0000-000003000000}"/>
    <hyperlink ref="B6" location="'T2'!B1" display="Table 2" xr:uid="{00000000-0004-0000-0000-000004000000}"/>
    <hyperlink ref="C6" location="'T2'!B1" display="Q1. Do you have mains gas and/or mains electricity in your household?" xr:uid="{00000000-0004-0000-0000-000005000000}"/>
    <hyperlink ref="A7" location="'T3'!B1" display="T3" xr:uid="{00000000-0004-0000-0000-000006000000}"/>
    <hyperlink ref="B7" location="'T3'!B1" display="Table 3" xr:uid="{00000000-0004-0000-0000-000007000000}"/>
    <hyperlink ref="C7" location="'T3'!B1" display="Q1. Do you have mains gas and/or mains electricity in your household?" xr:uid="{00000000-0004-0000-0000-000008000000}"/>
    <hyperlink ref="A8" location="'T4'!B1" display="T4" xr:uid="{00000000-0004-0000-0000-000009000000}"/>
    <hyperlink ref="B8" location="'T4'!B1" display="Table 4" xr:uid="{00000000-0004-0000-0000-00000A000000}"/>
    <hyperlink ref="C8" location="'T4'!B1" display="Q1. Do you have mains gas and/or mains electricity in your household?" xr:uid="{00000000-0004-0000-0000-00000B000000}"/>
    <hyperlink ref="A9" location="'T5'!B1" display="T5" xr:uid="{00000000-0004-0000-0000-00000C000000}"/>
    <hyperlink ref="B9" location="'T5'!B1" display="Table 5" xr:uid="{00000000-0004-0000-0000-00000D000000}"/>
    <hyperlink ref="C9" location="'T5'!B1" display="Q1. Do you have mains gas and/or mains electricity in your household?" xr:uid="{00000000-0004-0000-0000-00000E000000}"/>
    <hyperlink ref="A10" location="'T6'!B1" display="T6" xr:uid="{00000000-0004-0000-0000-00000F000000}"/>
    <hyperlink ref="B10" location="'T6'!B1" display="Table 6" xr:uid="{00000000-0004-0000-0000-000010000000}"/>
    <hyperlink ref="C10" location="'T6'!B1" display="Q1. Do you have mains gas and/or mains electricity in your household?" xr:uid="{00000000-0004-0000-0000-000011000000}"/>
    <hyperlink ref="A11" location="'T7'!B1" display="T7" xr:uid="{00000000-0004-0000-0000-000012000000}"/>
    <hyperlink ref="B11" location="'T7'!B1" display="Table 7" xr:uid="{00000000-0004-0000-0000-000013000000}"/>
    <hyperlink ref="C11" location="'T7'!B1" display="Q2. Are you responsible - individually or with another household member - for your household's energy bills and/or for choosing your household's energy supplier?" xr:uid="{00000000-0004-0000-0000-000014000000}"/>
    <hyperlink ref="A12" location="'T8'!B1" display="T8" xr:uid="{00000000-0004-0000-0000-000015000000}"/>
    <hyperlink ref="B12" location="'T8'!B1" display="Table 8" xr:uid="{00000000-0004-0000-0000-000016000000}"/>
    <hyperlink ref="C12" location="'T8'!B1" display="Q2. Are you responsible - individually or with another household member - for your household's energy bills and/or for choosing your household's energy supplier?" xr:uid="{00000000-0004-0000-0000-000017000000}"/>
    <hyperlink ref="A13" location="'T9'!B1" display="T9" xr:uid="{00000000-0004-0000-0000-000018000000}"/>
    <hyperlink ref="B13" location="'T9'!B1" display="Table 9" xr:uid="{00000000-0004-0000-0000-000019000000}"/>
    <hyperlink ref="C13" location="'T9'!B1" display="Q2. Are you responsible - individually or with another household member - for your household's energy bills and/or for choosing your household's energy supplier?" xr:uid="{00000000-0004-0000-0000-00001A000000}"/>
    <hyperlink ref="A14" location="'T10'!B1" display="T10" xr:uid="{00000000-0004-0000-0000-00001B000000}"/>
    <hyperlink ref="B14" location="'T10'!B1" display="Table 10" xr:uid="{00000000-0004-0000-0000-00001C000000}"/>
    <hyperlink ref="C14" location="'T10'!B1" display="Q2. Are you responsible - individually or with another household member - for your household's energy bills and/or for choosing your household's energy supplier?" xr:uid="{00000000-0004-0000-0000-00001D000000}"/>
    <hyperlink ref="A15" location="'T11'!B1" display="T11" xr:uid="{00000000-0004-0000-0000-00001E000000}"/>
    <hyperlink ref="B15" location="'T11'!B1" display="Table 11" xr:uid="{00000000-0004-0000-0000-00001F000000}"/>
    <hyperlink ref="C15" location="'T11'!B1" display="Q2. Are you responsible - individually or with another household member - for your household's energy bills and/or for choosing your household's energy supplier?" xr:uid="{00000000-0004-0000-0000-000020000000}"/>
    <hyperlink ref="A16" location="'T12'!B1" display="T12" xr:uid="{00000000-0004-0000-0000-000021000000}"/>
    <hyperlink ref="B16" location="'T12'!B1" display="Table 12" xr:uid="{00000000-0004-0000-0000-000022000000}"/>
    <hyperlink ref="C16" location="'T12'!B1" display="Q2. Are you responsible - individually or with another household member - for your household's energy bills and/or for choosing your household's energy supplier?" xr:uid="{00000000-0004-0000-0000-000023000000}"/>
    <hyperlink ref="A17" location="'T13'!B1" display="T13" xr:uid="{00000000-0004-0000-0000-000024000000}"/>
    <hyperlink ref="B17" location="'T13'!B1" display="Table 13" xr:uid="{00000000-0004-0000-0000-000025000000}"/>
    <hyperlink ref="C17" location="'T13'!B1" display="Q3. In which of the following ways does your household heat your home?" xr:uid="{00000000-0004-0000-0000-000026000000}"/>
    <hyperlink ref="A18" location="'T14'!B1" display="T14" xr:uid="{00000000-0004-0000-0000-000027000000}"/>
    <hyperlink ref="B18" location="'T14'!B1" display="Table 14" xr:uid="{00000000-0004-0000-0000-000028000000}"/>
    <hyperlink ref="C18" location="'T14'!B1" display="Q3. In which of the following ways does your household heat your home?" xr:uid="{00000000-0004-0000-0000-000029000000}"/>
    <hyperlink ref="A19" location="'T15'!B1" display="T15" xr:uid="{00000000-0004-0000-0000-00002A000000}"/>
    <hyperlink ref="B19" location="'T15'!B1" display="Table 15" xr:uid="{00000000-0004-0000-0000-00002B000000}"/>
    <hyperlink ref="C19" location="'T15'!B1" display="Q3. In which of the following ways does your household heat your home?" xr:uid="{00000000-0004-0000-0000-00002C000000}"/>
    <hyperlink ref="A20" location="'T16'!B1" display="T16" xr:uid="{00000000-0004-0000-0000-00002D000000}"/>
    <hyperlink ref="B20" location="'T16'!B1" display="Table 16" xr:uid="{00000000-0004-0000-0000-00002E000000}"/>
    <hyperlink ref="C20" location="'T16'!B1" display="Q3. In which of the following ways does your household heat your home?" xr:uid="{00000000-0004-0000-0000-00002F000000}"/>
    <hyperlink ref="A21" location="'T17'!B1" display="T17" xr:uid="{00000000-0004-0000-0000-000030000000}"/>
    <hyperlink ref="B21" location="'T17'!B1" display="Table 17" xr:uid="{00000000-0004-0000-0000-000031000000}"/>
    <hyperlink ref="C21" location="'T17'!B1" display="Q3. In which of the following ways does your household heat your home?" xr:uid="{00000000-0004-0000-0000-000032000000}"/>
    <hyperlink ref="A22" location="'T18'!B1" display="T18" xr:uid="{00000000-0004-0000-0000-000033000000}"/>
    <hyperlink ref="B22" location="'T18'!B1" display="Table 18" xr:uid="{00000000-0004-0000-0000-000034000000}"/>
    <hyperlink ref="C22" location="'T18'!B1" display="Q3. In which of the following ways does your household heat your home?" xr:uid="{00000000-0004-0000-0000-000035000000}"/>
    <hyperlink ref="A23" location="'T19'!B1" display="T19" xr:uid="{00000000-0004-0000-0000-000036000000}"/>
    <hyperlink ref="B23" location="'T19'!B1" display="Table 19" xr:uid="{00000000-0004-0000-0000-000037000000}"/>
    <hyperlink ref="C23" location="'T19'!B1" display="Q4a. Is your household's gas and electricity supplied by the same energy supplier?" xr:uid="{00000000-0004-0000-0000-000038000000}"/>
    <hyperlink ref="A24" location="'T20'!B1" display="T20" xr:uid="{00000000-0004-0000-0000-000039000000}"/>
    <hyperlink ref="B24" location="'T20'!B1" display="Table 20" xr:uid="{00000000-0004-0000-0000-00003A000000}"/>
    <hyperlink ref="C24" location="'T20'!B1" display="Q4a. Is your household's gas and electricity supplied by the same energy supplier?" xr:uid="{00000000-0004-0000-0000-00003B000000}"/>
    <hyperlink ref="A25" location="'T21'!B1" display="T21" xr:uid="{00000000-0004-0000-0000-00003C000000}"/>
    <hyperlink ref="B25" location="'T21'!B1" display="Table 21" xr:uid="{00000000-0004-0000-0000-00003D000000}"/>
    <hyperlink ref="C25" location="'T21'!B1" display="Q4a. Is your household's gas and electricity supplied by the same energy supplier?" xr:uid="{00000000-0004-0000-0000-00003E000000}"/>
    <hyperlink ref="A26" location="'T22'!B1" display="T22" xr:uid="{00000000-0004-0000-0000-00003F000000}"/>
    <hyperlink ref="B26" location="'T22'!B1" display="Table 22" xr:uid="{00000000-0004-0000-0000-000040000000}"/>
    <hyperlink ref="C26" location="'T22'!B1" display="Q4a. Is your household's gas and electricity supplied by the same energy supplier?" xr:uid="{00000000-0004-0000-0000-000041000000}"/>
    <hyperlink ref="A27" location="'T23'!B1" display="T23" xr:uid="{00000000-0004-0000-0000-000042000000}"/>
    <hyperlink ref="B27" location="'T23'!B1" display="Table 23" xr:uid="{00000000-0004-0000-0000-000043000000}"/>
    <hyperlink ref="C27" location="'T23'!B1" display="Q4a. Is your household's gas and electricity supplied by the same energy supplier?" xr:uid="{00000000-0004-0000-0000-000044000000}"/>
    <hyperlink ref="A28" location="'T24'!B1" display="T24" xr:uid="{00000000-0004-0000-0000-000045000000}"/>
    <hyperlink ref="B28" location="'T24'!B1" display="Table 24" xr:uid="{00000000-0004-0000-0000-000046000000}"/>
    <hyperlink ref="C28" location="'T24'!B1" display="Q4a. Is your household's gas and electricity supplied by the same energy supplier?" xr:uid="{00000000-0004-0000-0000-000047000000}"/>
    <hyperlink ref="A29" location="'T25'!B1" display="T25" xr:uid="{00000000-0004-0000-0000-000048000000}"/>
    <hyperlink ref="B29" location="'T25'!B1" display="Table 25" xr:uid="{00000000-0004-0000-0000-000049000000}"/>
    <hyperlink ref="C29" location="'T25'!B1" display="Q4b. How does your household pay for your electricity?" xr:uid="{00000000-0004-0000-0000-00004A000000}"/>
    <hyperlink ref="A30" location="'T26'!B1" display="T26" xr:uid="{00000000-0004-0000-0000-00004B000000}"/>
    <hyperlink ref="B30" location="'T26'!B1" display="Table 26" xr:uid="{00000000-0004-0000-0000-00004C000000}"/>
    <hyperlink ref="C30" location="'T26'!B1" display="Q4b. How does your household pay for your electricity?" xr:uid="{00000000-0004-0000-0000-00004D000000}"/>
    <hyperlink ref="A31" location="'T27'!B1" display="T27" xr:uid="{00000000-0004-0000-0000-00004E000000}"/>
    <hyperlink ref="B31" location="'T27'!B1" display="Table 27" xr:uid="{00000000-0004-0000-0000-00004F000000}"/>
    <hyperlink ref="C31" location="'T27'!B1" display="Q4b. How does your household pay for your electricity?" xr:uid="{00000000-0004-0000-0000-000050000000}"/>
    <hyperlink ref="A32" location="'T28'!B1" display="T28" xr:uid="{00000000-0004-0000-0000-000051000000}"/>
    <hyperlink ref="B32" location="'T28'!B1" display="Table 28" xr:uid="{00000000-0004-0000-0000-000052000000}"/>
    <hyperlink ref="C32" location="'T28'!B1" display="Q4b. How does your household pay for your electricity?" xr:uid="{00000000-0004-0000-0000-000053000000}"/>
    <hyperlink ref="A33" location="'T29'!B1" display="T29" xr:uid="{00000000-0004-0000-0000-000054000000}"/>
    <hyperlink ref="B33" location="'T29'!B1" display="Table 29" xr:uid="{00000000-0004-0000-0000-000055000000}"/>
    <hyperlink ref="C33" location="'T29'!B1" display="Q4b. How does your household pay for your electricity?" xr:uid="{00000000-0004-0000-0000-000056000000}"/>
    <hyperlink ref="A34" location="'T30'!B1" display="T30" xr:uid="{00000000-0004-0000-0000-000057000000}"/>
    <hyperlink ref="B34" location="'T30'!B1" display="Table 30" xr:uid="{00000000-0004-0000-0000-000058000000}"/>
    <hyperlink ref="C34" location="'T30'!B1" display="Q4b. How does your household pay for your electricity?" xr:uid="{00000000-0004-0000-0000-000059000000}"/>
    <hyperlink ref="A35" location="'T31'!B1" display="T31" xr:uid="{00000000-0004-0000-0000-00005A000000}"/>
    <hyperlink ref="B35" location="'T31'!B1" display="Table 31" xr:uid="{00000000-0004-0000-0000-00005B000000}"/>
    <hyperlink ref="C35" location="'T31'!B1" display="Q4c. How does your household pay for your gas?" xr:uid="{00000000-0004-0000-0000-00005C000000}"/>
    <hyperlink ref="A36" location="'T32'!B1" display="T32" xr:uid="{00000000-0004-0000-0000-00005D000000}"/>
    <hyperlink ref="B36" location="'T32'!B1" display="Table 32" xr:uid="{00000000-0004-0000-0000-00005E000000}"/>
    <hyperlink ref="C36" location="'T32'!B1" display="Q4c. How does your household pay for your gas?" xr:uid="{00000000-0004-0000-0000-00005F000000}"/>
    <hyperlink ref="A37" location="'T33'!B1" display="T33" xr:uid="{00000000-0004-0000-0000-000060000000}"/>
    <hyperlink ref="B37" location="'T33'!B1" display="Table 33" xr:uid="{00000000-0004-0000-0000-000061000000}"/>
    <hyperlink ref="C37" location="'T33'!B1" display="Q4c. How does your household pay for your gas?" xr:uid="{00000000-0004-0000-0000-000062000000}"/>
    <hyperlink ref="A38" location="'T34'!B1" display="T34" xr:uid="{00000000-0004-0000-0000-000063000000}"/>
    <hyperlink ref="B38" location="'T34'!B1" display="Table 34" xr:uid="{00000000-0004-0000-0000-000064000000}"/>
    <hyperlink ref="C38" location="'T34'!B1" display="Q4c. How does your household pay for your gas?" xr:uid="{00000000-0004-0000-0000-000065000000}"/>
    <hyperlink ref="A39" location="'T35'!B1" display="T35" xr:uid="{00000000-0004-0000-0000-000066000000}"/>
    <hyperlink ref="B39" location="'T35'!B1" display="Table 35" xr:uid="{00000000-0004-0000-0000-000067000000}"/>
    <hyperlink ref="C39" location="'T35'!B1" display="Q4c. How does your household pay for your gas?" xr:uid="{00000000-0004-0000-0000-000068000000}"/>
    <hyperlink ref="A40" location="'T36'!B1" display="T36" xr:uid="{00000000-0004-0000-0000-000069000000}"/>
    <hyperlink ref="B40" location="'T36'!B1" display="Table 36" xr:uid="{00000000-0004-0000-0000-00006A000000}"/>
    <hyperlink ref="C40" location="'T36'!B1" display="Q4c. How does your household pay for your gas?" xr:uid="{00000000-0004-0000-0000-00006B000000}"/>
    <hyperlink ref="A41" location="'T37'!B1" display="T37" xr:uid="{00000000-0004-0000-0000-00006C000000}"/>
    <hyperlink ref="B41" location="'T37'!B1" display="Table 37" xr:uid="{00000000-0004-0000-0000-00006D000000}"/>
    <hyperlink ref="C41" location="'T37'!B1" display="Q5a. Please can you tell me which company your household pays your electricity bill to?" xr:uid="{00000000-0004-0000-0000-00006E000000}"/>
    <hyperlink ref="A42" location="'T38'!B1" display="T38" xr:uid="{00000000-0004-0000-0000-00006F000000}"/>
    <hyperlink ref="B42" location="'T38'!B1" display="Table 38" xr:uid="{00000000-0004-0000-0000-000070000000}"/>
    <hyperlink ref="C42" location="'T38'!B1" display="Q5a. Please can you tell me which company your household pays your electricity bill to?" xr:uid="{00000000-0004-0000-0000-000071000000}"/>
    <hyperlink ref="A43" location="'T39'!B1" display="T39" xr:uid="{00000000-0004-0000-0000-000072000000}"/>
    <hyperlink ref="B43" location="'T39'!B1" display="Table 39" xr:uid="{00000000-0004-0000-0000-000073000000}"/>
    <hyperlink ref="C43" location="'T39'!B1" display="Q5a. Please can you tell me which company your household pays your electricity bill to?" xr:uid="{00000000-0004-0000-0000-000074000000}"/>
    <hyperlink ref="A44" location="'T40'!B1" display="T40" xr:uid="{00000000-0004-0000-0000-000075000000}"/>
    <hyperlink ref="B44" location="'T40'!B1" display="Table 40" xr:uid="{00000000-0004-0000-0000-000076000000}"/>
    <hyperlink ref="C44" location="'T40'!B1" display="Q5a. Please can you tell me which company your household pays your electricity bill to?" xr:uid="{00000000-0004-0000-0000-000077000000}"/>
    <hyperlink ref="A45" location="'T41'!B1" display="T41" xr:uid="{00000000-0004-0000-0000-000078000000}"/>
    <hyperlink ref="B45" location="'T41'!B1" display="Table 41" xr:uid="{00000000-0004-0000-0000-000079000000}"/>
    <hyperlink ref="C45" location="'T41'!B1" display="Q5a. Please can you tell me which company your household pays your electricity bill to?" xr:uid="{00000000-0004-0000-0000-00007A000000}"/>
    <hyperlink ref="A46" location="'T42'!B1" display="T42" xr:uid="{00000000-0004-0000-0000-00007B000000}"/>
    <hyperlink ref="B46" location="'T42'!B1" display="Table 42" xr:uid="{00000000-0004-0000-0000-00007C000000}"/>
    <hyperlink ref="C46" location="'T42'!B1" display="Q5a. Please can you tell me which company your household pays your electricity bill to?" xr:uid="{00000000-0004-0000-0000-00007D000000}"/>
    <hyperlink ref="A47" location="'T43'!B1" display="T43" xr:uid="{00000000-0004-0000-0000-00007E000000}"/>
    <hyperlink ref="B47" location="'T43'!B1" display="Table 43" xr:uid="{00000000-0004-0000-0000-00007F000000}"/>
    <hyperlink ref="C47" location="'T43'!B1" display="Q5b Please can you tell me which company your household pays your gas bill to?" xr:uid="{00000000-0004-0000-0000-000080000000}"/>
    <hyperlink ref="A48" location="'T44'!B1" display="T44" xr:uid="{00000000-0004-0000-0000-000081000000}"/>
    <hyperlink ref="B48" location="'T44'!B1" display="Table 44" xr:uid="{00000000-0004-0000-0000-000082000000}"/>
    <hyperlink ref="C48" location="'T44'!B1" display="Q5b Please can you tell me which company your household pays your gas bill to?" xr:uid="{00000000-0004-0000-0000-000083000000}"/>
    <hyperlink ref="A49" location="'T45'!B1" display="T45" xr:uid="{00000000-0004-0000-0000-000084000000}"/>
    <hyperlink ref="B49" location="'T45'!B1" display="Table 45" xr:uid="{00000000-0004-0000-0000-000085000000}"/>
    <hyperlink ref="C49" location="'T45'!B1" display="Q5b Please can you tell me which company your household pays your gas bill to?" xr:uid="{00000000-0004-0000-0000-000086000000}"/>
    <hyperlink ref="A50" location="'T46'!B1" display="T46" xr:uid="{00000000-0004-0000-0000-000087000000}"/>
    <hyperlink ref="B50" location="'T46'!B1" display="Table 46" xr:uid="{00000000-0004-0000-0000-000088000000}"/>
    <hyperlink ref="C50" location="'T46'!B1" display="Q5b Please can you tell me which company your household pays your gas bill to?" xr:uid="{00000000-0004-0000-0000-000089000000}"/>
    <hyperlink ref="A51" location="'T47'!B1" display="T47" xr:uid="{00000000-0004-0000-0000-00008A000000}"/>
    <hyperlink ref="B51" location="'T47'!B1" display="Table 47" xr:uid="{00000000-0004-0000-0000-00008B000000}"/>
    <hyperlink ref="C51" location="'T47'!B1" display="Q5b Please can you tell me which company your household pays your gas bill to?" xr:uid="{00000000-0004-0000-0000-00008C000000}"/>
    <hyperlink ref="A52" location="'T48'!B1" display="T48" xr:uid="{00000000-0004-0000-0000-00008D000000}"/>
    <hyperlink ref="B52" location="'T48'!B1" display="Table 48" xr:uid="{00000000-0004-0000-0000-00008E000000}"/>
    <hyperlink ref="C52" location="'T48'!B1" display="Q5b Please can you tell me which company your household pays your gas bill to?" xr:uid="{00000000-0004-0000-0000-00008F000000}"/>
    <hyperlink ref="A53" location="'T49'!B1" display="T49" xr:uid="{00000000-0004-0000-0000-000090000000}"/>
    <hyperlink ref="B53" location="'T49'!B1" display="Table 49" xr:uid="{00000000-0004-0000-0000-000091000000}"/>
    <hyperlink ref="C53" location="'T49'!B1" display="Q5c. Please can you tell me which company your household pays your energy bill to?" xr:uid="{00000000-0004-0000-0000-000092000000}"/>
    <hyperlink ref="A54" location="'T50'!B1" display="T50" xr:uid="{00000000-0004-0000-0000-000093000000}"/>
    <hyperlink ref="B54" location="'T50'!B1" display="Table 50" xr:uid="{00000000-0004-0000-0000-000094000000}"/>
    <hyperlink ref="C54" location="'T50'!B1" display="Q5c. Please can you tell me which company your household pays your energy bill to?" xr:uid="{00000000-0004-0000-0000-000095000000}"/>
    <hyperlink ref="A55" location="'T51'!B1" display="T51" xr:uid="{00000000-0004-0000-0000-000096000000}"/>
    <hyperlink ref="B55" location="'T51'!B1" display="Table 51" xr:uid="{00000000-0004-0000-0000-000097000000}"/>
    <hyperlink ref="C55" location="'T51'!B1" display="Q5c. Please can you tell me which company your household pays your energy bill to?" xr:uid="{00000000-0004-0000-0000-000098000000}"/>
    <hyperlink ref="A56" location="'T52'!B1" display="T52" xr:uid="{00000000-0004-0000-0000-000099000000}"/>
    <hyperlink ref="B56" location="'T52'!B1" display="Table 52" xr:uid="{00000000-0004-0000-0000-00009A000000}"/>
    <hyperlink ref="C56" location="'T52'!B1" display="Q5c. Please can you tell me which company your household pays your energy bill to?" xr:uid="{00000000-0004-0000-0000-00009B000000}"/>
    <hyperlink ref="A57" location="'T53'!B1" display="T53" xr:uid="{00000000-0004-0000-0000-00009C000000}"/>
    <hyperlink ref="B57" location="'T53'!B1" display="Table 53" xr:uid="{00000000-0004-0000-0000-00009D000000}"/>
    <hyperlink ref="C57" location="'T53'!B1" display="Q5c. Please can you tell me which company your household pays your energy bill to?" xr:uid="{00000000-0004-0000-0000-00009E000000}"/>
    <hyperlink ref="A58" location="'T54'!B1" display="T54" xr:uid="{00000000-0004-0000-0000-00009F000000}"/>
    <hyperlink ref="B58" location="'T54'!B1" display="Table 54" xr:uid="{00000000-0004-0000-0000-0000A0000000}"/>
    <hyperlink ref="C58" location="'T54'!B1" display="Q5c. Please can you tell me which company your household pays your energy bill to?" xr:uid="{00000000-0004-0000-0000-0000A1000000}"/>
    <hyperlink ref="A59" location="'T55'!B1" display="T55" xr:uid="{00000000-0004-0000-0000-0000A2000000}"/>
    <hyperlink ref="B59" location="'T55'!B1" display="Table 55" xr:uid="{00000000-0004-0000-0000-0000A3000000}"/>
    <hyperlink ref="C59" location="'T55'!B1" display="Q6. Statements on early adoption / adoption of low carbon technologies: - SUMMARY TABLE" xr:uid="{00000000-0004-0000-0000-0000A4000000}"/>
    <hyperlink ref="A60" location="'T56'!B1" display="T56" xr:uid="{00000000-0004-0000-0000-0000A5000000}"/>
    <hyperlink ref="B60" location="'T56'!B1" display="Table 56" xr:uid="{00000000-0004-0000-0000-0000A6000000}"/>
    <hyperlink ref="C60" location="'T56'!B1" display="Q6. Statements on early adoption / adoption of low carbon technologies: - My household is usually among the first to try a new product when it appears on the market" xr:uid="{00000000-0004-0000-0000-0000A7000000}"/>
    <hyperlink ref="A61" location="'T57'!B1" display="T57" xr:uid="{00000000-0004-0000-0000-0000A8000000}"/>
    <hyperlink ref="B61" location="'T57'!B1" display="Table 57" xr:uid="{00000000-0004-0000-0000-0000A9000000}"/>
    <hyperlink ref="C61" location="'T57'!B1" display="Q6. Statements on early adoption / adoption of low carbon technologies: - My household is usually among the first to try a new product when it appears on the market" xr:uid="{00000000-0004-0000-0000-0000AA000000}"/>
    <hyperlink ref="A62" location="'T58'!B1" display="T58" xr:uid="{00000000-0004-0000-0000-0000AB000000}"/>
    <hyperlink ref="B62" location="'T58'!B1" display="Table 58" xr:uid="{00000000-0004-0000-0000-0000AC000000}"/>
    <hyperlink ref="C62" location="'T58'!B1" display="Q6. Statements on early adoption / adoption of low carbon technologies: - My household is usually among the first to try a new product when it appears on the market" xr:uid="{00000000-0004-0000-0000-0000AD000000}"/>
    <hyperlink ref="A63" location="'T59'!B1" display="T59" xr:uid="{00000000-0004-0000-0000-0000AE000000}"/>
    <hyperlink ref="B63" location="'T59'!B1" display="Table 59" xr:uid="{00000000-0004-0000-0000-0000AF000000}"/>
    <hyperlink ref="C63" location="'T59'!B1" display="Q6. Statements on early adoption / adoption of low carbon technologies: - My household is usually among the first to try a new product when it appears on the market" xr:uid="{00000000-0004-0000-0000-0000B0000000}"/>
    <hyperlink ref="A64" location="'T60'!B1" display="T60" xr:uid="{00000000-0004-0000-0000-0000B1000000}"/>
    <hyperlink ref="B64" location="'T60'!B1" display="Table 60" xr:uid="{00000000-0004-0000-0000-0000B2000000}"/>
    <hyperlink ref="C64" location="'T60'!B1" display="Q6. Statements on early adoption / adoption of low carbon technologies: - My household is usually among the first to try a new product when it appears on the market" xr:uid="{00000000-0004-0000-0000-0000B3000000}"/>
    <hyperlink ref="A65" location="'T61'!B1" display="T61" xr:uid="{00000000-0004-0000-0000-0000B4000000}"/>
    <hyperlink ref="B65" location="'T61'!B1" display="Table 61" xr:uid="{00000000-0004-0000-0000-0000B5000000}"/>
    <hyperlink ref="C65" location="'T61'!B1" display="Q6. Statements on early adoption / adoption of low carbon technologies: - My household is usually among the first to try a new product when it appears on the market" xr:uid="{00000000-0004-0000-0000-0000B6000000}"/>
    <hyperlink ref="A66" location="'T62'!B1" display="T62" xr:uid="{00000000-0004-0000-0000-0000B7000000}"/>
    <hyperlink ref="B66" location="'T62'!B1" display="Table 62" xr:uid="{00000000-0004-0000-0000-0000B8000000}"/>
    <hyperlink ref="C66" location="'T62'!B1" display="Q6. Statements on early adoption / adoption of low carbon technologies: - My household wants to use products and services that help to reduce carbon emissions" xr:uid="{00000000-0004-0000-0000-0000B9000000}"/>
    <hyperlink ref="A67" location="'T63'!B1" display="T63" xr:uid="{00000000-0004-0000-0000-0000BA000000}"/>
    <hyperlink ref="B67" location="'T63'!B1" display="Table 63" xr:uid="{00000000-0004-0000-0000-0000BB000000}"/>
    <hyperlink ref="C67" location="'T63'!B1" display="Q6. Statements on early adoption / adoption of low carbon technologies: - My household wants to use products and services that help to reduce carbon emissions" xr:uid="{00000000-0004-0000-0000-0000BC000000}"/>
    <hyperlink ref="A68" location="'T64'!B1" display="T64" xr:uid="{00000000-0004-0000-0000-0000BD000000}"/>
    <hyperlink ref="B68" location="'T64'!B1" display="Table 64" xr:uid="{00000000-0004-0000-0000-0000BE000000}"/>
    <hyperlink ref="C68" location="'T64'!B1" display="Q6. Statements on early adoption / adoption of low carbon technologies: - My household wants to use products and services that help to reduce carbon emissions" xr:uid="{00000000-0004-0000-0000-0000BF000000}"/>
    <hyperlink ref="A69" location="'T65'!B1" display="T65" xr:uid="{00000000-0004-0000-0000-0000C0000000}"/>
    <hyperlink ref="B69" location="'T65'!B1" display="Table 65" xr:uid="{00000000-0004-0000-0000-0000C1000000}"/>
    <hyperlink ref="C69" location="'T65'!B1" display="Q6. Statements on early adoption / adoption of low carbon technologies: - My household wants to use products and services that help to reduce carbon emissions" xr:uid="{00000000-0004-0000-0000-0000C2000000}"/>
    <hyperlink ref="A70" location="'T66'!B1" display="T66" xr:uid="{00000000-0004-0000-0000-0000C3000000}"/>
    <hyperlink ref="B70" location="'T66'!B1" display="Table 66" xr:uid="{00000000-0004-0000-0000-0000C4000000}"/>
    <hyperlink ref="C70" location="'T66'!B1" display="Q6. Statements on early adoption / adoption of low carbon technologies: - My household wants to use products and services that help to reduce carbon emissions" xr:uid="{00000000-0004-0000-0000-0000C5000000}"/>
    <hyperlink ref="A71" location="'T67'!B1" display="T67" xr:uid="{00000000-0004-0000-0000-0000C6000000}"/>
    <hyperlink ref="B71" location="'T67'!B1" display="Table 67" xr:uid="{00000000-0004-0000-0000-0000C7000000}"/>
    <hyperlink ref="C71" location="'T67'!B1" display="Q6. Statements on early adoption / adoption of low carbon technologies: - My household wants to use products and services that help to reduce carbon emissions" xr:uid="{00000000-0004-0000-0000-0000C8000000}"/>
    <hyperlink ref="A72" location="'T68'!B1" display="T68" xr:uid="{00000000-0004-0000-0000-0000C9000000}"/>
    <hyperlink ref="B72" location="'T68'!B1" display="Table 68" xr:uid="{00000000-0004-0000-0000-0000CA000000}"/>
    <hyperlink ref="C72" location="'T68'!B1" display="Q8. Which, if any, of the following products or appliances does your household currently use at home? - Q8 responses only" xr:uid="{00000000-0004-0000-0000-0000CB000000}"/>
    <hyperlink ref="A73" location="'T69'!B1" display="T69" xr:uid="{00000000-0004-0000-0000-0000CC000000}"/>
    <hyperlink ref="B73" location="'T69'!B1" display="Table 69" xr:uid="{00000000-0004-0000-0000-0000CD000000}"/>
    <hyperlink ref="C73" location="'T69'!B1" display="Q8. Which, if any, of the following products or appliances does your household currently use at home? - Q8 responses only" xr:uid="{00000000-0004-0000-0000-0000CE000000}"/>
    <hyperlink ref="A74" location="'T70'!B1" display="T70" xr:uid="{00000000-0004-0000-0000-0000CF000000}"/>
    <hyperlink ref="B74" location="'T70'!B1" display="Table 70" xr:uid="{00000000-0004-0000-0000-0000D0000000}"/>
    <hyperlink ref="C74" location="'T70'!B1" display="Q8. Which, if any, of the following products or appliances does your household currently use at home? - Q8 responses only" xr:uid="{00000000-0004-0000-0000-0000D1000000}"/>
    <hyperlink ref="A75" location="'T71'!B1" display="T71" xr:uid="{00000000-0004-0000-0000-0000D2000000}"/>
    <hyperlink ref="B75" location="'T71'!B1" display="Table 71" xr:uid="{00000000-0004-0000-0000-0000D3000000}"/>
    <hyperlink ref="C75" location="'T71'!B1" display="Q8. Which, if any, of the following products or appliances does your household currently use at home? - Q8 responses only" xr:uid="{00000000-0004-0000-0000-0000D4000000}"/>
    <hyperlink ref="A76" location="'T72'!B1" display="T72" xr:uid="{00000000-0004-0000-0000-0000D5000000}"/>
    <hyperlink ref="B76" location="'T72'!B1" display="Table 72" xr:uid="{00000000-0004-0000-0000-0000D6000000}"/>
    <hyperlink ref="C76" location="'T72'!B1" display="Q8. Which, if any, of the following products or appliances does your household currently use at home? - Q8 responses only" xr:uid="{00000000-0004-0000-0000-0000D7000000}"/>
    <hyperlink ref="A77" location="'T73'!B1" display="T73" xr:uid="{00000000-0004-0000-0000-0000D8000000}"/>
    <hyperlink ref="B77" location="'T73'!B1" display="Table 73" xr:uid="{00000000-0004-0000-0000-0000D9000000}"/>
    <hyperlink ref="C77" location="'T73'!B1" display="Q8. Which, if any, of the following products or appliances does your household currently use at home? - Q8 responses only" xr:uid="{00000000-0004-0000-0000-0000DA000000}"/>
    <hyperlink ref="A78" location="'T74'!B1" display="T74" xr:uid="{00000000-0004-0000-0000-0000DB000000}"/>
    <hyperlink ref="B78" location="'T74'!B1" display="Table 74" xr:uid="{00000000-0004-0000-0000-0000DC000000}"/>
    <hyperlink ref="C78" location="'T74'!B1" display="Q8. Which, if any, of the following products or appliances does your household currently use at home? - Total (including Q3 responses)" xr:uid="{00000000-0004-0000-0000-0000DD000000}"/>
    <hyperlink ref="A79" location="'T75'!B1" display="T75" xr:uid="{00000000-0004-0000-0000-0000DE000000}"/>
    <hyperlink ref="B79" location="'T75'!B1" display="Table 75" xr:uid="{00000000-0004-0000-0000-0000DF000000}"/>
    <hyperlink ref="C79" location="'T75'!B1" display="Q8. Which, if any, of the following products or appliances does your household currently use at home? - Total (including Q3 responses)" xr:uid="{00000000-0004-0000-0000-0000E0000000}"/>
    <hyperlink ref="A80" location="'T76'!B1" display="T76" xr:uid="{00000000-0004-0000-0000-0000E1000000}"/>
    <hyperlink ref="B80" location="'T76'!B1" display="Table 76" xr:uid="{00000000-0004-0000-0000-0000E2000000}"/>
    <hyperlink ref="C80" location="'T76'!B1" display="Q8. Which, if any, of the following products or appliances does your household currently use at home? - Total (including Q3 responses)" xr:uid="{00000000-0004-0000-0000-0000E3000000}"/>
    <hyperlink ref="A81" location="'T77'!B1" display="T77" xr:uid="{00000000-0004-0000-0000-0000E4000000}"/>
    <hyperlink ref="B81" location="'T77'!B1" display="Table 77" xr:uid="{00000000-0004-0000-0000-0000E5000000}"/>
    <hyperlink ref="C81" location="'T77'!B1" display="Q8. Which, if any, of the following products or appliances does your household currently use at home? - Total (including Q3 responses)" xr:uid="{00000000-0004-0000-0000-0000E6000000}"/>
    <hyperlink ref="A82" location="'T78'!B1" display="T78" xr:uid="{00000000-0004-0000-0000-0000E7000000}"/>
    <hyperlink ref="B82" location="'T78'!B1" display="Table 78" xr:uid="{00000000-0004-0000-0000-0000E8000000}"/>
    <hyperlink ref="C82" location="'T78'!B1" display="Q8. Which, if any, of the following products or appliances does your household currently use at home? - Total (including Q3 responses)" xr:uid="{00000000-0004-0000-0000-0000E9000000}"/>
    <hyperlink ref="A83" location="'T79'!B1" display="T79" xr:uid="{00000000-0004-0000-0000-0000EA000000}"/>
    <hyperlink ref="B83" location="'T79'!B1" display="Table 79" xr:uid="{00000000-0004-0000-0000-0000EB000000}"/>
    <hyperlink ref="C83" location="'T79'!B1" display="Q8. Which, if any, of the following products or appliances does your household currently use at home? - Total (including Q3 responses)" xr:uid="{00000000-0004-0000-0000-0000EC000000}"/>
    <hyperlink ref="A84" location="'T80'!B1" display="T80" xr:uid="{00000000-0004-0000-0000-0000ED000000}"/>
    <hyperlink ref="B84" location="'T80'!B1" display="Table 80" xr:uid="{00000000-0004-0000-0000-0000EE000000}"/>
    <hyperlink ref="C84" location="'T80'!B1" display="Q7. For which, if any, of the following reasons does your household not have the following technologies? - SUMMARY TABLE" xr:uid="{00000000-0004-0000-0000-0000EF000000}"/>
    <hyperlink ref="A85" location="'T81'!B1" display="T81" xr:uid="{00000000-0004-0000-0000-0000F0000000}"/>
    <hyperlink ref="B85" location="'T81'!B1" display="Table 81" xr:uid="{00000000-0004-0000-0000-0000F1000000}"/>
    <hyperlink ref="C85" location="'T81'!B1" display="Q7. For which, if any, of the following reasons does your household not have the following technologies? - Solar panels" xr:uid="{00000000-0004-0000-0000-0000F2000000}"/>
    <hyperlink ref="A86" location="'T82'!B1" display="T82" xr:uid="{00000000-0004-0000-0000-0000F3000000}"/>
    <hyperlink ref="B86" location="'T82'!B1" display="Table 82" xr:uid="{00000000-0004-0000-0000-0000F4000000}"/>
    <hyperlink ref="C86" location="'T82'!B1" display="Q7. For which, if any, of the following reasons does your household not have the following technologies? - Solar panels" xr:uid="{00000000-0004-0000-0000-0000F5000000}"/>
    <hyperlink ref="A87" location="'T83'!B1" display="T83" xr:uid="{00000000-0004-0000-0000-0000F6000000}"/>
    <hyperlink ref="B87" location="'T83'!B1" display="Table 83" xr:uid="{00000000-0004-0000-0000-0000F7000000}"/>
    <hyperlink ref="C87" location="'T83'!B1" display="Q7. For which, if any, of the following reasons does your household not have the following technologies? - Solar panels" xr:uid="{00000000-0004-0000-0000-0000F8000000}"/>
    <hyperlink ref="A88" location="'T84'!B1" display="T84" xr:uid="{00000000-0004-0000-0000-0000F9000000}"/>
    <hyperlink ref="B88" location="'T84'!B1" display="Table 84" xr:uid="{00000000-0004-0000-0000-0000FA000000}"/>
    <hyperlink ref="C88" location="'T84'!B1" display="Q7. For which, if any, of the following reasons does your household not have the following technologies? - Solar panels" xr:uid="{00000000-0004-0000-0000-0000FB000000}"/>
    <hyperlink ref="A89" location="'T85'!B1" display="T85" xr:uid="{00000000-0004-0000-0000-0000FC000000}"/>
    <hyperlink ref="B89" location="'T85'!B1" display="Table 85" xr:uid="{00000000-0004-0000-0000-0000FD000000}"/>
    <hyperlink ref="C89" location="'T85'!B1" display="Q7. For which, if any, of the following reasons does your household not have the following technologies? - Solar panels" xr:uid="{00000000-0004-0000-0000-0000FE000000}"/>
    <hyperlink ref="A90" location="'T86'!B1" display="T86" xr:uid="{00000000-0004-0000-0000-0000FF000000}"/>
    <hyperlink ref="B90" location="'T86'!B1" display="Table 86" xr:uid="{00000000-0004-0000-0000-000000010000}"/>
    <hyperlink ref="C90" location="'T86'!B1" display="Q7. For which, if any, of the following reasons does your household not have the following technologies? - Solar panels" xr:uid="{00000000-0004-0000-0000-000001010000}"/>
    <hyperlink ref="A91" location="'T87'!B1" display="T87" xr:uid="{00000000-0004-0000-0000-000002010000}"/>
    <hyperlink ref="B91" location="'T87'!B1" display="Table 87" xr:uid="{00000000-0004-0000-0000-000003010000}"/>
    <hyperlink ref="C91" location="'T87'!B1" display="Q7. For which, if any, of the following reasons does your household not have the following technologies? - Home battery storage for electricity (large battery which allows storing electricity for later use. Common brands include GiveEnergy All in One Battery, Tesla Powerwall)" xr:uid="{00000000-0004-0000-0000-000004010000}"/>
    <hyperlink ref="A92" location="'T88'!B1" display="T88" xr:uid="{00000000-0004-0000-0000-000005010000}"/>
    <hyperlink ref="B92" location="'T88'!B1" display="Table 88" xr:uid="{00000000-0004-0000-0000-000006010000}"/>
    <hyperlink ref="C92" location="'T88'!B1" display="Q7. For which, if any, of the following reasons does your household not have the following technologies? - Home battery storage for electricity (large battery which allows storing electricity for later use. Common brands include GiveEnergy All in One Battery, Tesla Powerwall)" xr:uid="{00000000-0004-0000-0000-000007010000}"/>
    <hyperlink ref="A93" location="'T89'!B1" display="T89" xr:uid="{00000000-0004-0000-0000-000008010000}"/>
    <hyperlink ref="B93" location="'T89'!B1" display="Table 89" xr:uid="{00000000-0004-0000-0000-000009010000}"/>
    <hyperlink ref="C93" location="'T89'!B1" display="Q7. For which, if any, of the following reasons does your household not have the following technologies? - Home battery storage for electricity (large battery which allows storing electricity for later use. Common brands include GiveEnergy All in One Battery, Tesla Powerwall)" xr:uid="{00000000-0004-0000-0000-00000A010000}"/>
    <hyperlink ref="A94" location="'T90'!B1" display="T90" xr:uid="{00000000-0004-0000-0000-00000B010000}"/>
    <hyperlink ref="B94" location="'T90'!B1" display="Table 90" xr:uid="{00000000-0004-0000-0000-00000C010000}"/>
    <hyperlink ref="C94" location="'T90'!B1" display="Q7. For which, if any, of the following reasons does your household not have the following technologies? - Home battery storage for electricity (large battery which allows storing electricity for later use. Common brands include GiveEnergy All in One Battery, Tesla Powerwall)" xr:uid="{00000000-0004-0000-0000-00000D010000}"/>
    <hyperlink ref="A95" location="'T91'!B1" display="T91" xr:uid="{00000000-0004-0000-0000-00000E010000}"/>
    <hyperlink ref="B95" location="'T91'!B1" display="Table 91" xr:uid="{00000000-0004-0000-0000-00000F010000}"/>
    <hyperlink ref="C95" location="'T91'!B1" display="Q7. For which, if any, of the following reasons does your household not have the following technologies? - Home battery storage for electricity (large battery which allows storing electricity for later use. Common brands include GiveEnergy All in One Battery, Tesla Powerwall)" xr:uid="{00000000-0004-0000-0000-000010010000}"/>
    <hyperlink ref="A96" location="'T92'!B1" display="T92" xr:uid="{00000000-0004-0000-0000-000011010000}"/>
    <hyperlink ref="B96" location="'T92'!B1" display="Table 92" xr:uid="{00000000-0004-0000-0000-000012010000}"/>
    <hyperlink ref="C96" location="'T92'!B1" display="Q7. For which, if any, of the following reasons does your household not have the following technologies? - Home battery storage for electricity (large battery which allows storing electricity for later use. Common brands include GiveEnergy All in One Battery, Tesla Powerwall)" xr:uid="{00000000-0004-0000-0000-000013010000}"/>
    <hyperlink ref="A97" location="'T93'!B1" display="T93" xr:uid="{00000000-0004-0000-0000-000014010000}"/>
    <hyperlink ref="B97" location="'T93'!B1" display="Table 93" xr:uid="{00000000-0004-0000-0000-000015010000}"/>
    <hyperlink ref="C97" location="'T93'!B1" display="Q7. For which, if any, of the following reasons does your household not have the following technologies? - Washing machine or combined washer/dryer (any type)" xr:uid="{00000000-0004-0000-0000-000016010000}"/>
    <hyperlink ref="A98" location="'T94'!B1" display="T94" xr:uid="{00000000-0004-0000-0000-000017010000}"/>
    <hyperlink ref="B98" location="'T94'!B1" display="Table 94" xr:uid="{00000000-0004-0000-0000-000018010000}"/>
    <hyperlink ref="C98" location="'T94'!B1" display="Q7. For which, if any, of the following reasons does your household not have the following technologies? - Washing machine or combined washer/dryer (any type)" xr:uid="{00000000-0004-0000-0000-000019010000}"/>
    <hyperlink ref="A99" location="'T95'!B1" display="T95" xr:uid="{00000000-0004-0000-0000-00001A010000}"/>
    <hyperlink ref="B99" location="'T95'!B1" display="Table 95" xr:uid="{00000000-0004-0000-0000-00001B010000}"/>
    <hyperlink ref="C99" location="'T95'!B1" display="Q7. For which, if any, of the following reasons does your household not have the following technologies? - Washing machine or combined washer/dryer (any type)" xr:uid="{00000000-0004-0000-0000-00001C010000}"/>
    <hyperlink ref="A100" location="'T96'!B1" display="T96" xr:uid="{00000000-0004-0000-0000-00001D010000}"/>
    <hyperlink ref="B100" location="'T96'!B1" display="Table 96" xr:uid="{00000000-0004-0000-0000-00001E010000}"/>
    <hyperlink ref="C100" location="'T96'!B1" display="Q7. For which, if any, of the following reasons does your household not have the following technologies? - Washing machine or combined washer/dryer (any type)" xr:uid="{00000000-0004-0000-0000-00001F010000}"/>
    <hyperlink ref="A101" location="'T97'!B1" display="T97" xr:uid="{00000000-0004-0000-0000-000020010000}"/>
    <hyperlink ref="B101" location="'T97'!B1" display="Table 97" xr:uid="{00000000-0004-0000-0000-000021010000}"/>
    <hyperlink ref="C101" location="'T97'!B1" display="Q7. For which, if any, of the following reasons does your household not have the following technologies? - Washing machine or combined washer/dryer (any type)" xr:uid="{00000000-0004-0000-0000-000022010000}"/>
    <hyperlink ref="A102" location="'T98'!B1" display="T98" xr:uid="{00000000-0004-0000-0000-000023010000}"/>
    <hyperlink ref="B102" location="'T98'!B1" display="Table 98" xr:uid="{00000000-0004-0000-0000-000024010000}"/>
    <hyperlink ref="C102" location="'T98'!B1" display="Q7. For which, if any, of the following reasons does your household not have the following technologies? - Washing machine or combined washer/dryer (any type)" xr:uid="{00000000-0004-0000-0000-000025010000}"/>
    <hyperlink ref="A103" location="'T99'!B1" display="T99" xr:uid="{00000000-0004-0000-0000-000026010000}"/>
    <hyperlink ref="B103" location="'T99'!B1" display="Table 99" xr:uid="{00000000-0004-0000-0000-000027010000}"/>
    <hyperlink ref="C103" location="'T99'!B1" display="Q7. For which, if any, of the following reasons does your household not have the following technologies? - Storage heaters (electric heaters that generate and store heat during the night and release the heat when needed e.g. to warm your home during the day)" xr:uid="{00000000-0004-0000-0000-000028010000}"/>
    <hyperlink ref="A104" location="'T100'!B1" display="T100" xr:uid="{00000000-0004-0000-0000-000029010000}"/>
    <hyperlink ref="B104" location="'T100'!B1" display="Table 100" xr:uid="{00000000-0004-0000-0000-00002A010000}"/>
    <hyperlink ref="C104" location="'T100'!B1" display="Q7. For which, if any, of the following reasons does your household not have the following technologies? - Storage heaters (electric heaters that generate and store heat during the night and release the heat when needed e.g. to warm your home during the day)" xr:uid="{00000000-0004-0000-0000-00002B010000}"/>
    <hyperlink ref="A105" location="'T101'!B1" display="T101" xr:uid="{00000000-0004-0000-0000-00002C010000}"/>
    <hyperlink ref="B105" location="'T101'!B1" display="Table 101" xr:uid="{00000000-0004-0000-0000-00002D010000}"/>
    <hyperlink ref="C105" location="'T101'!B1" display="Q7. For which, if any, of the following reasons does your household not have the following technologies? - Storage heaters (electric heaters that generate and store heat during the night and release the heat when needed e.g. to warm your home during the day)" xr:uid="{00000000-0004-0000-0000-00002E010000}"/>
    <hyperlink ref="A106" location="'T102'!B1" display="T102" xr:uid="{00000000-0004-0000-0000-00002F010000}"/>
    <hyperlink ref="B106" location="'T102'!B1" display="Table 102" xr:uid="{00000000-0004-0000-0000-000030010000}"/>
    <hyperlink ref="C106" location="'T102'!B1" display="Q7. For which, if any, of the following reasons does your household not have the following technologies? - Storage heaters (electric heaters that generate and store heat during the night and release the heat when needed e.g. to warm your home during the day)" xr:uid="{00000000-0004-0000-0000-000031010000}"/>
    <hyperlink ref="A107" location="'T103'!B1" display="T103" xr:uid="{00000000-0004-0000-0000-000032010000}"/>
    <hyperlink ref="B107" location="'T103'!B1" display="Table 103" xr:uid="{00000000-0004-0000-0000-000033010000}"/>
    <hyperlink ref="C107" location="'T103'!B1" display="Q7. For which, if any, of the following reasons does your household not have the following technologies? - Storage heaters (electric heaters that generate and store heat during the night and release the heat when needed e.g. to warm your home during the day)" xr:uid="{00000000-0004-0000-0000-000034010000}"/>
    <hyperlink ref="A108" location="'T104'!B1" display="T104" xr:uid="{00000000-0004-0000-0000-000035010000}"/>
    <hyperlink ref="B108" location="'T104'!B1" display="Table 104" xr:uid="{00000000-0004-0000-0000-000036010000}"/>
    <hyperlink ref="C108" location="'T104'!B1" display="Q7. For which, if any, of the following reasons does your household not have the following technologies? - Storage heaters (electric heaters that generate and store heat during the night and release the heat when needed e.g. to warm your home during the day)" xr:uid="{00000000-0004-0000-0000-000037010000}"/>
    <hyperlink ref="A109" location="'T105'!B1" display="T105" xr:uid="{00000000-0004-0000-0000-000038010000}"/>
    <hyperlink ref="B109" location="'T105'!B1" display="Table 105" xr:uid="{00000000-0004-0000-0000-000039010000}"/>
    <hyperlink ref="C109" location="'T105'!B1" display="Q7. For which, if any, of the following reasons does your household not have the following technologies? - Smart heating controls or smart thermostatic radiator valves ('TRVs'). These enable you to programme your boiler or heating system online/by smart phone." xr:uid="{00000000-0004-0000-0000-00003A010000}"/>
    <hyperlink ref="A110" location="'T106'!B1" display="T106" xr:uid="{00000000-0004-0000-0000-00003B010000}"/>
    <hyperlink ref="B110" location="'T106'!B1" display="Table 106" xr:uid="{00000000-0004-0000-0000-00003C010000}"/>
    <hyperlink ref="C110" location="'T106'!B1" display="Q7. For which, if any, of the following reasons does your household not have the following technologies? - Smart heating controls or smart thermostatic radiator valves ('TRVs'). These enable you to programme your boiler or heating system online/by smart phone." xr:uid="{00000000-0004-0000-0000-00003D010000}"/>
    <hyperlink ref="A111" location="'T107'!B1" display="T107" xr:uid="{00000000-0004-0000-0000-00003E010000}"/>
    <hyperlink ref="B111" location="'T107'!B1" display="Table 107" xr:uid="{00000000-0004-0000-0000-00003F010000}"/>
    <hyperlink ref="C111" location="'T107'!B1" display="Q7. For which, if any, of the following reasons does your household not have the following technologies? - Smart heating controls or smart thermostatic radiator valves ('TRVs'). These enable you to programme your boiler or heating system online/by smart phone." xr:uid="{00000000-0004-0000-0000-000040010000}"/>
    <hyperlink ref="A112" location="'T108'!B1" display="T108" xr:uid="{00000000-0004-0000-0000-000041010000}"/>
    <hyperlink ref="B112" location="'T108'!B1" display="Table 108" xr:uid="{00000000-0004-0000-0000-000042010000}"/>
    <hyperlink ref="C112" location="'T108'!B1" display="Q7. For which, if any, of the following reasons does your household not have the following technologies? - Smart heating controls or smart thermostatic radiator valves ('TRVs'). These enable you to programme your boiler or heating system online/by smart phone." xr:uid="{00000000-0004-0000-0000-000043010000}"/>
    <hyperlink ref="A113" location="'T109'!B1" display="T109" xr:uid="{00000000-0004-0000-0000-000044010000}"/>
    <hyperlink ref="B113" location="'T109'!B1" display="Table 109" xr:uid="{00000000-0004-0000-0000-000045010000}"/>
    <hyperlink ref="C113" location="'T109'!B1" display="Q7. For which, if any, of the following reasons does your household not have the following technologies? - Smart heating controls or smart thermostatic radiator valves ('TRVs'). These enable you to programme your boiler or heating system online/by smart phone." xr:uid="{00000000-0004-0000-0000-000046010000}"/>
    <hyperlink ref="A114" location="'T110'!B1" display="T110" xr:uid="{00000000-0004-0000-0000-000047010000}"/>
    <hyperlink ref="B114" location="'T110'!B1" display="Table 110" xr:uid="{00000000-0004-0000-0000-000048010000}"/>
    <hyperlink ref="C114" location="'T110'!B1" display="Q7. For which, if any, of the following reasons does your household not have the following technologies? - Smart heating controls or smart thermostatic radiator valves ('TRVs'). These enable you to programme your boiler or heating system online/by smart phone." xr:uid="{00000000-0004-0000-0000-000049010000}"/>
    <hyperlink ref="A115" location="'T111'!B1" display="T111" xr:uid="{00000000-0004-0000-0000-00004A010000}"/>
    <hyperlink ref="B115" location="'T111'!B1" display="Table 111" xr:uid="{00000000-0004-0000-0000-00004B010000}"/>
    <hyperlink ref="C115" location="'T111'!B1" display="Q9. Does your household have a smart meter?" xr:uid="{00000000-0004-0000-0000-00004C010000}"/>
    <hyperlink ref="A116" location="'T112'!B1" display="T112" xr:uid="{00000000-0004-0000-0000-00004D010000}"/>
    <hyperlink ref="B116" location="'T112'!B1" display="Table 112" xr:uid="{00000000-0004-0000-0000-00004E010000}"/>
    <hyperlink ref="C116" location="'T112'!B1" display="Q9. Does your household have a smart meter?" xr:uid="{00000000-0004-0000-0000-00004F010000}"/>
    <hyperlink ref="A117" location="'T113'!B1" display="T113" xr:uid="{00000000-0004-0000-0000-000050010000}"/>
    <hyperlink ref="B117" location="'T113'!B1" display="Table 113" xr:uid="{00000000-0004-0000-0000-000051010000}"/>
    <hyperlink ref="C117" location="'T113'!B1" display="Q9. Does your household have a smart meter?" xr:uid="{00000000-0004-0000-0000-000052010000}"/>
    <hyperlink ref="A118" location="'T114'!B1" display="T114" xr:uid="{00000000-0004-0000-0000-000053010000}"/>
    <hyperlink ref="B118" location="'T114'!B1" display="Table 114" xr:uid="{00000000-0004-0000-0000-000054010000}"/>
    <hyperlink ref="C118" location="'T114'!B1" display="Q9. Does your household have a smart meter?" xr:uid="{00000000-0004-0000-0000-000055010000}"/>
    <hyperlink ref="A119" location="'T115'!B1" display="T115" xr:uid="{00000000-0004-0000-0000-000056010000}"/>
    <hyperlink ref="B119" location="'T115'!B1" display="Table 115" xr:uid="{00000000-0004-0000-0000-000057010000}"/>
    <hyperlink ref="C119" location="'T115'!B1" display="Q9. Does your household have a smart meter?" xr:uid="{00000000-0004-0000-0000-000058010000}"/>
    <hyperlink ref="A120" location="'T116'!B1" display="T116" xr:uid="{00000000-0004-0000-0000-000059010000}"/>
    <hyperlink ref="B120" location="'T116'!B1" display="Table 116" xr:uid="{00000000-0004-0000-0000-00005A010000}"/>
    <hyperlink ref="C120" location="'T116'!B1" display="Q9. Does your household have a smart meter?" xr:uid="{00000000-0004-0000-0000-00005B010000}"/>
    <hyperlink ref="A121" location="'T117'!B1" display="T117" xr:uid="{00000000-0004-0000-0000-00005C010000}"/>
    <hyperlink ref="B121" location="'T117'!B1" display="Table 117" xr:uid="{00000000-0004-0000-0000-00005D010000}"/>
    <hyperlink ref="C121" location="'T117'!B1" display="Q10a. Does your household pay different amounts for its energy depending on when you use it?" xr:uid="{00000000-0004-0000-0000-00005E010000}"/>
    <hyperlink ref="A122" location="'T118'!B1" display="T118" xr:uid="{00000000-0004-0000-0000-00005F010000}"/>
    <hyperlink ref="B122" location="'T118'!B1" display="Table 118" xr:uid="{00000000-0004-0000-0000-000060010000}"/>
    <hyperlink ref="C122" location="'T118'!B1" display="Q10a. Does your household pay different amounts for its energy depending on when you use it?" xr:uid="{00000000-0004-0000-0000-000061010000}"/>
    <hyperlink ref="A123" location="'T119'!B1" display="T119" xr:uid="{00000000-0004-0000-0000-000062010000}"/>
    <hyperlink ref="B123" location="'T119'!B1" display="Table 119" xr:uid="{00000000-0004-0000-0000-000063010000}"/>
    <hyperlink ref="C123" location="'T119'!B1" display="Q10a. Does your household pay different amounts for its energy depending on when you use it?" xr:uid="{00000000-0004-0000-0000-000064010000}"/>
    <hyperlink ref="A124" location="'T120'!B1" display="T120" xr:uid="{00000000-0004-0000-0000-000065010000}"/>
    <hyperlink ref="B124" location="'T120'!B1" display="Table 120" xr:uid="{00000000-0004-0000-0000-000066010000}"/>
    <hyperlink ref="C124" location="'T120'!B1" display="Q10a. Does your household pay different amounts for its energy depending on when you use it?" xr:uid="{00000000-0004-0000-0000-000067010000}"/>
    <hyperlink ref="A125" location="'T121'!B1" display="T121" xr:uid="{00000000-0004-0000-0000-000068010000}"/>
    <hyperlink ref="B125" location="'T121'!B1" display="Table 121" xr:uid="{00000000-0004-0000-0000-000069010000}"/>
    <hyperlink ref="C125" location="'T121'!B1" display="Q10a. Does your household pay different amounts for its energy depending on when you use it?" xr:uid="{00000000-0004-0000-0000-00006A010000}"/>
    <hyperlink ref="A126" location="'T122'!B1" display="T122" xr:uid="{00000000-0004-0000-0000-00006B010000}"/>
    <hyperlink ref="B126" location="'T122'!B1" display="Table 122" xr:uid="{00000000-0004-0000-0000-00006C010000}"/>
    <hyperlink ref="C126" location="'T122'!B1" display="Q10a. Does your household pay different amounts for its energy depending on when you use it?" xr:uid="{00000000-0004-0000-0000-00006D010000}"/>
    <hyperlink ref="A127" location="'T123'!B1" display="T123" xr:uid="{00000000-0004-0000-0000-00006E010000}"/>
    <hyperlink ref="B127" location="'T123'!B1" display="Table 123" xr:uid="{00000000-0004-0000-0000-00006F010000}"/>
    <hyperlink ref="C127" location="'T123'!B1" display="Q10b. Is your household on one of these meters or tariffs?" xr:uid="{00000000-0004-0000-0000-000070010000}"/>
    <hyperlink ref="A128" location="'T124'!B1" display="T124" xr:uid="{00000000-0004-0000-0000-000071010000}"/>
    <hyperlink ref="B128" location="'T124'!B1" display="Table 124" xr:uid="{00000000-0004-0000-0000-000072010000}"/>
    <hyperlink ref="C128" location="'T124'!B1" display="Q10b. Is your household on one of these meters or tariffs?" xr:uid="{00000000-0004-0000-0000-000073010000}"/>
    <hyperlink ref="A129" location="'T125'!B1" display="T125" xr:uid="{00000000-0004-0000-0000-000074010000}"/>
    <hyperlink ref="B129" location="'T125'!B1" display="Table 125" xr:uid="{00000000-0004-0000-0000-000075010000}"/>
    <hyperlink ref="C129" location="'T125'!B1" display="Q10b. Is your household on one of these meters or tariffs?" xr:uid="{00000000-0004-0000-0000-000076010000}"/>
    <hyperlink ref="A130" location="'T126'!B1" display="T126" xr:uid="{00000000-0004-0000-0000-000077010000}"/>
    <hyperlink ref="B130" location="'T126'!B1" display="Table 126" xr:uid="{00000000-0004-0000-0000-000078010000}"/>
    <hyperlink ref="C130" location="'T126'!B1" display="Q10b. Is your household on one of these meters or tariffs?" xr:uid="{00000000-0004-0000-0000-000079010000}"/>
    <hyperlink ref="A131" location="'T127'!B1" display="T127" xr:uid="{00000000-0004-0000-0000-00007A010000}"/>
    <hyperlink ref="B131" location="'T127'!B1" display="Table 127" xr:uid="{00000000-0004-0000-0000-00007B010000}"/>
    <hyperlink ref="C131" location="'T127'!B1" display="Q10b. Is your household on one of these meters or tariffs?" xr:uid="{00000000-0004-0000-0000-00007C010000}"/>
    <hyperlink ref="A132" location="'T128'!B1" display="T128" xr:uid="{00000000-0004-0000-0000-00007D010000}"/>
    <hyperlink ref="B132" location="'T128'!B1" display="Table 128" xr:uid="{00000000-0004-0000-0000-00007E010000}"/>
    <hyperlink ref="C132" location="'T128'!B1" display="Q10b. Is your household on one of these meters or tariffs?" xr:uid="{00000000-0004-0000-0000-00007F010000}"/>
    <hyperlink ref="A133" location="'T129'!B1" display="T129" xr:uid="{00000000-0004-0000-0000-000080010000}"/>
    <hyperlink ref="B133" location="'T129'!B1" display="Table 129" xr:uid="{00000000-0004-0000-0000-000081010000}"/>
    <hyperlink ref="C133" location="'T129'!B1" display="Q12. How comfortable or uncomfortable would you feel about a company managing each of the following on your households behalf within the conditions you set? - SUMMARY TABLE" xr:uid="{00000000-0004-0000-0000-000082010000}"/>
    <hyperlink ref="A134" location="'T130'!B1" display="T130" xr:uid="{00000000-0004-0000-0000-000083010000}"/>
    <hyperlink ref="B134" location="'T130'!B1" display="Table 130" xr:uid="{00000000-0004-0000-0000-000084010000}"/>
    <hyperlink ref="C134" location="'T130'!B1" display="Q12. How comfortable or uncomfortable would you feel about a company managing each of the following on your households behalf within the conditions you set? - When your home heating switches on and off" xr:uid="{00000000-0004-0000-0000-000085010000}"/>
    <hyperlink ref="A135" location="'T131'!B1" display="T131" xr:uid="{00000000-0004-0000-0000-000086010000}"/>
    <hyperlink ref="B135" location="'T131'!B1" display="Table 131" xr:uid="{00000000-0004-0000-0000-000087010000}"/>
    <hyperlink ref="C135" location="'T131'!B1" display="Q12. How comfortable or uncomfortable would you feel about a company managing each of the following on your households behalf within the conditions you set? - When your home heating switches on and off" xr:uid="{00000000-0004-0000-0000-000088010000}"/>
    <hyperlink ref="A136" location="'T132'!B1" display="T132" xr:uid="{00000000-0004-0000-0000-000089010000}"/>
    <hyperlink ref="B136" location="'T132'!B1" display="Table 132" xr:uid="{00000000-0004-0000-0000-00008A010000}"/>
    <hyperlink ref="C136" location="'T132'!B1" display="Q12. How comfortable or uncomfortable would you feel about a company managing each of the following on your households behalf within the conditions you set? - When your home heating switches on and off" xr:uid="{00000000-0004-0000-0000-00008B010000}"/>
    <hyperlink ref="A137" location="'T133'!B1" display="T133" xr:uid="{00000000-0004-0000-0000-00008C010000}"/>
    <hyperlink ref="B137" location="'T133'!B1" display="Table 133" xr:uid="{00000000-0004-0000-0000-00008D010000}"/>
    <hyperlink ref="C137" location="'T133'!B1" display="Q12. How comfortable or uncomfortable would you feel about a company managing each of the following on your households behalf within the conditions you set? - When your home heating switches on and off" xr:uid="{00000000-0004-0000-0000-00008E010000}"/>
    <hyperlink ref="A138" location="'T134'!B1" display="T134" xr:uid="{00000000-0004-0000-0000-00008F010000}"/>
    <hyperlink ref="B138" location="'T134'!B1" display="Table 134" xr:uid="{00000000-0004-0000-0000-000090010000}"/>
    <hyperlink ref="C138" location="'T134'!B1" display="Q12. How comfortable or uncomfortable would you feel about a company managing each of the following on your households behalf within the conditions you set? - When your home heating switches on and off" xr:uid="{00000000-0004-0000-0000-000091010000}"/>
    <hyperlink ref="A139" location="'T135'!B1" display="T135" xr:uid="{00000000-0004-0000-0000-000092010000}"/>
    <hyperlink ref="B139" location="'T135'!B1" display="Table 135" xr:uid="{00000000-0004-0000-0000-000093010000}"/>
    <hyperlink ref="C139" location="'T135'!B1" display="Q12. How comfortable or uncomfortable would you feel about a company managing each of the following on your households behalf within the conditions you set? - When your home heating switches on and off" xr:uid="{00000000-0004-0000-0000-000094010000}"/>
    <hyperlink ref="A140" location="'T136'!B1" display="T136" xr:uid="{00000000-0004-0000-0000-000095010000}"/>
    <hyperlink ref="B140" location="'T136'!B1" display="Table 136" xr:uid="{00000000-0004-0000-0000-000096010000}"/>
    <hyperlink ref="C140" location="'T136'!B1" display="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 xr:uid="{00000000-0004-0000-0000-000097010000}"/>
    <hyperlink ref="A141" location="'T137'!B1" display="T137" xr:uid="{00000000-0004-0000-0000-000098010000}"/>
    <hyperlink ref="B141" location="'T137'!B1" display="Table 137" xr:uid="{00000000-0004-0000-0000-000099010000}"/>
    <hyperlink ref="C141" location="'T137'!B1" display="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 xr:uid="{00000000-0004-0000-0000-00009A010000}"/>
    <hyperlink ref="A142" location="'T138'!B1" display="T138" xr:uid="{00000000-0004-0000-0000-00009B010000}"/>
    <hyperlink ref="B142" location="'T138'!B1" display="Table 138" xr:uid="{00000000-0004-0000-0000-00009C010000}"/>
    <hyperlink ref="C142" location="'T138'!B1" display="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 xr:uid="{00000000-0004-0000-0000-00009D010000}"/>
    <hyperlink ref="A143" location="'T139'!B1" display="T139" xr:uid="{00000000-0004-0000-0000-00009E010000}"/>
    <hyperlink ref="B143" location="'T139'!B1" display="Table 139" xr:uid="{00000000-0004-0000-0000-00009F010000}"/>
    <hyperlink ref="C143" location="'T139'!B1" display="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 xr:uid="{00000000-0004-0000-0000-0000A0010000}"/>
    <hyperlink ref="A144" location="'T140'!B1" display="T140" xr:uid="{00000000-0004-0000-0000-0000A1010000}"/>
    <hyperlink ref="B144" location="'T140'!B1" display="Table 140" xr:uid="{00000000-0004-0000-0000-0000A2010000}"/>
    <hyperlink ref="C144" location="'T140'!B1" display="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 xr:uid="{00000000-0004-0000-0000-0000A3010000}"/>
    <hyperlink ref="A145" location="'T141'!B1" display="T141" xr:uid="{00000000-0004-0000-0000-0000A4010000}"/>
    <hyperlink ref="B145" location="'T141'!B1" display="Table 141" xr:uid="{00000000-0004-0000-0000-0000A5010000}"/>
    <hyperlink ref="C145" location="'T141'!B1" display="Q12. How comfortable or uncomfortable would you feel about a company managing each of the following on your households behalf within the conditions you set? - When your electric vehicle charges/ When an electric vehicle your household uses charges, if your household got an electric vehicle in the future" xr:uid="{00000000-0004-0000-0000-0000A6010000}"/>
    <hyperlink ref="A146" location="'T142'!B1" display="T142" xr:uid="{00000000-0004-0000-0000-0000A7010000}"/>
    <hyperlink ref="B146" location="'T142'!B1" display="Table 142" xr:uid="{00000000-0004-0000-0000-0000A8010000}"/>
    <hyperlink ref="C146" location="'T142'!B1" display="APP0. In a typical week, how often does your household use your washing machine or the wash cycle on a combined washer dryer?" xr:uid="{00000000-0004-0000-0000-0000A9010000}"/>
    <hyperlink ref="A147" location="'T143'!B1" display="T143" xr:uid="{00000000-0004-0000-0000-0000AA010000}"/>
    <hyperlink ref="B147" location="'T143'!B1" display="Table 143" xr:uid="{00000000-0004-0000-0000-0000AB010000}"/>
    <hyperlink ref="C147" location="'T143'!B1" display="APP0. In a typical week, how often does your household use your washing machine or the wash cycle on a combined washer dryer?" xr:uid="{00000000-0004-0000-0000-0000AC010000}"/>
    <hyperlink ref="A148" location="'T144'!B1" display="T144" xr:uid="{00000000-0004-0000-0000-0000AD010000}"/>
    <hyperlink ref="B148" location="'T144'!B1" display="Table 144" xr:uid="{00000000-0004-0000-0000-0000AE010000}"/>
    <hyperlink ref="C148" location="'T144'!B1" display="APP0. In a typical week, how often does your household use your washing machine or the wash cycle on a combined washer dryer?" xr:uid="{00000000-0004-0000-0000-0000AF010000}"/>
    <hyperlink ref="A149" location="'T145'!B1" display="T145" xr:uid="{00000000-0004-0000-0000-0000B0010000}"/>
    <hyperlink ref="B149" location="'T145'!B1" display="Table 145" xr:uid="{00000000-0004-0000-0000-0000B1010000}"/>
    <hyperlink ref="C149" location="'T145'!B1" display="APP0. In a typical week, how often does your household use your washing machine or the wash cycle on a combined washer dryer?" xr:uid="{00000000-0004-0000-0000-0000B2010000}"/>
    <hyperlink ref="A150" location="'T146'!B1" display="T146" xr:uid="{00000000-0004-0000-0000-0000B3010000}"/>
    <hyperlink ref="B150" location="'T146'!B1" display="Table 146" xr:uid="{00000000-0004-0000-0000-0000B4010000}"/>
    <hyperlink ref="C150" location="'T146'!B1" display="APP0. In a typical week, how often does your household use your washing machine or the wash cycle on a combined washer dryer?" xr:uid="{00000000-0004-0000-0000-0000B5010000}"/>
    <hyperlink ref="A151" location="'T147'!B1" display="T147" xr:uid="{00000000-0004-0000-0000-0000B6010000}"/>
    <hyperlink ref="B151" location="'T147'!B1" display="Table 147" xr:uid="{00000000-0004-0000-0000-0000B7010000}"/>
    <hyperlink ref="C151" location="'T147'!B1" display="APP0. In a typical week, how often does your household use your washing machine or the wash cycle on a combined washer dryer?" xr:uid="{00000000-0004-0000-0000-0000B8010000}"/>
    <hyperlink ref="A152" location="'T148'!B1" display="T148" xr:uid="{00000000-0004-0000-0000-0000B9010000}"/>
    <hyperlink ref="B152" location="'T148'!B1" display="Table 148" xr:uid="{00000000-0004-0000-0000-0000BA010000}"/>
    <hyperlink ref="C152" location="'T148'!B1" display="APP1. What time of day does your household usually run the washing machine or wash cycle on a combined washer/dryer?" xr:uid="{00000000-0004-0000-0000-0000BB010000}"/>
    <hyperlink ref="A153" location="'T149'!B1" display="T149" xr:uid="{00000000-0004-0000-0000-0000BC010000}"/>
    <hyperlink ref="B153" location="'T149'!B1" display="Table 149" xr:uid="{00000000-0004-0000-0000-0000BD010000}"/>
    <hyperlink ref="C153" location="'T149'!B1" display="APP1. What time of day does your household usually run the washing machine or wash cycle on a combined washer/dryer?" xr:uid="{00000000-0004-0000-0000-0000BE010000}"/>
    <hyperlink ref="A154" location="'T150'!B1" display="T150" xr:uid="{00000000-0004-0000-0000-0000BF010000}"/>
    <hyperlink ref="B154" location="'T150'!B1" display="Table 150" xr:uid="{00000000-0004-0000-0000-0000C0010000}"/>
    <hyperlink ref="C154" location="'T150'!B1" display="APP1. What time of day does your household usually run the washing machine or wash cycle on a combined washer/dryer?" xr:uid="{00000000-0004-0000-0000-0000C1010000}"/>
    <hyperlink ref="A155" location="'T151'!B1" display="T151" xr:uid="{00000000-0004-0000-0000-0000C2010000}"/>
    <hyperlink ref="B155" location="'T151'!B1" display="Table 151" xr:uid="{00000000-0004-0000-0000-0000C3010000}"/>
    <hyperlink ref="C155" location="'T151'!B1" display="APP1. What time of day does your household usually run the washing machine or wash cycle on a combined washer/dryer?" xr:uid="{00000000-0004-0000-0000-0000C4010000}"/>
    <hyperlink ref="A156" location="'T152'!B1" display="T152" xr:uid="{00000000-0004-0000-0000-0000C5010000}"/>
    <hyperlink ref="B156" location="'T152'!B1" display="Table 152" xr:uid="{00000000-0004-0000-0000-0000C6010000}"/>
    <hyperlink ref="C156" location="'T152'!B1" display="APP1. What time of day does your household usually run the washing machine or wash cycle on a combined washer/dryer?" xr:uid="{00000000-0004-0000-0000-0000C7010000}"/>
    <hyperlink ref="A157" location="'T153'!B1" display="T153" xr:uid="{00000000-0004-0000-0000-0000C8010000}"/>
    <hyperlink ref="B157" location="'T153'!B1" display="Table 153" xr:uid="{00000000-0004-0000-0000-0000C9010000}"/>
    <hyperlink ref="C157" location="'T153'!B1" display="APP1. What time of day does your household usually run the washing machine or wash cycle on a combined washer/dryer?" xr:uid="{00000000-0004-0000-0000-0000CA010000}"/>
    <hyperlink ref="A158" location="'T154'!B1" display="T154" xr:uid="{00000000-0004-0000-0000-0000CB010000}"/>
    <hyperlink ref="B158" location="'T154'!B1" display="Table 154" xr:uid="{00000000-0004-0000-0000-0000CC010000}"/>
    <hyperlink ref="C158" location="'T154'!B1" display="APP2. Does your household's washing machine or combined washer/dryer have a way to delay running it after loading (e.g. through an app or delay function)?" xr:uid="{00000000-0004-0000-0000-0000CD010000}"/>
    <hyperlink ref="A159" location="'T155'!B1" display="T155" xr:uid="{00000000-0004-0000-0000-0000CE010000}"/>
    <hyperlink ref="B159" location="'T155'!B1" display="Table 155" xr:uid="{00000000-0004-0000-0000-0000CF010000}"/>
    <hyperlink ref="C159" location="'T155'!B1" display="APP2. Does your household's washing machine or combined washer/dryer have a way to delay running it after loading (e.g. through an app or delay function)?" xr:uid="{00000000-0004-0000-0000-0000D0010000}"/>
    <hyperlink ref="A160" location="'T156'!B1" display="T156" xr:uid="{00000000-0004-0000-0000-0000D1010000}"/>
    <hyperlink ref="B160" location="'T156'!B1" display="Table 156" xr:uid="{00000000-0004-0000-0000-0000D2010000}"/>
    <hyperlink ref="C160" location="'T156'!B1" display="APP2. Does your household's washing machine or combined washer/dryer have a way to delay running it after loading (e.g. through an app or delay function)?" xr:uid="{00000000-0004-0000-0000-0000D3010000}"/>
    <hyperlink ref="A161" location="'T157'!B1" display="T157" xr:uid="{00000000-0004-0000-0000-0000D4010000}"/>
    <hyperlink ref="B161" location="'T157'!B1" display="Table 157" xr:uid="{00000000-0004-0000-0000-0000D5010000}"/>
    <hyperlink ref="C161" location="'T157'!B1" display="APP2. Does your household's washing machine or combined washer/dryer have a way to delay running it after loading (e.g. through an app or delay function)?" xr:uid="{00000000-0004-0000-0000-0000D6010000}"/>
    <hyperlink ref="A162" location="'T158'!B1" display="T158" xr:uid="{00000000-0004-0000-0000-0000D7010000}"/>
    <hyperlink ref="B162" location="'T158'!B1" display="Table 158" xr:uid="{00000000-0004-0000-0000-0000D8010000}"/>
    <hyperlink ref="C162" location="'T158'!B1" display="APP2. Does your household's washing machine or combined washer/dryer have a way to delay running it after loading (e.g. through an app or delay function)?" xr:uid="{00000000-0004-0000-0000-0000D9010000}"/>
    <hyperlink ref="A163" location="'T159'!B1" display="T159" xr:uid="{00000000-0004-0000-0000-0000DA010000}"/>
    <hyperlink ref="B163" location="'T159'!B1" display="Table 159" xr:uid="{00000000-0004-0000-0000-0000DB010000}"/>
    <hyperlink ref="C163" location="'T159'!B1" display="APP2. Does your household's washing machine or combined washer/dryer have a way to delay running it after loading (e.g. through an app or delay function)?" xr:uid="{00000000-0004-0000-0000-0000DC010000}"/>
    <hyperlink ref="A164" location="'T160'!B1" display="T160" xr:uid="{00000000-0004-0000-0000-0000DD010000}"/>
    <hyperlink ref="B164" location="'T160'!B1" display="Table 160" xr:uid="{00000000-0004-0000-0000-0000DE010000}"/>
    <hyperlink ref="C164" location="'T160'!B1" display="APP4. Willing and able to shift usage to reduce peak energy demand" xr:uid="{00000000-0004-0000-0000-0000DF010000}"/>
    <hyperlink ref="A165" location="'T161'!B1" display="T161" xr:uid="{00000000-0004-0000-0000-0000E0010000}"/>
    <hyperlink ref="B165" location="'T161'!B1" display="Table 161" xr:uid="{00000000-0004-0000-0000-0000E1010000}"/>
    <hyperlink ref="C165" location="'T161'!B1" display="APP4. Willing and able to shift usage to reduce peak energy demand" xr:uid="{00000000-0004-0000-0000-0000E2010000}"/>
    <hyperlink ref="A166" location="'T162'!B1" display="T162" xr:uid="{00000000-0004-0000-0000-0000E3010000}"/>
    <hyperlink ref="B166" location="'T162'!B1" display="Table 162" xr:uid="{00000000-0004-0000-0000-0000E4010000}"/>
    <hyperlink ref="C166" location="'T162'!B1" display="APP4. Willing and able to shift usage to reduce peak energy demand" xr:uid="{00000000-0004-0000-0000-0000E5010000}"/>
    <hyperlink ref="A167" location="'T163'!B1" display="T163" xr:uid="{00000000-0004-0000-0000-0000E6010000}"/>
    <hyperlink ref="B167" location="'T163'!B1" display="Table 163" xr:uid="{00000000-0004-0000-0000-0000E7010000}"/>
    <hyperlink ref="C167" location="'T163'!B1" display="APP4. Willing and able to shift usage to reduce peak energy demand" xr:uid="{00000000-0004-0000-0000-0000E8010000}"/>
    <hyperlink ref="A168" location="'T164'!B1" display="T164" xr:uid="{00000000-0004-0000-0000-0000E9010000}"/>
    <hyperlink ref="B168" location="'T164'!B1" display="Table 164" xr:uid="{00000000-0004-0000-0000-0000EA010000}"/>
    <hyperlink ref="C168" location="'T164'!B1" display="APP4. Willing and able to shift usage to reduce peak energy demand" xr:uid="{00000000-0004-0000-0000-0000EB010000}"/>
    <hyperlink ref="A169" location="'T165'!B1" display="T165" xr:uid="{00000000-0004-0000-0000-0000EC010000}"/>
    <hyperlink ref="B169" location="'T165'!B1" display="Table 165" xr:uid="{00000000-0004-0000-0000-0000ED010000}"/>
    <hyperlink ref="C169" location="'T165'!B1" display="APP4. Willing and able to shift usage to reduce peak energy demand" xr:uid="{00000000-0004-0000-0000-0000EE010000}"/>
    <hyperlink ref="A170" location="'T166'!B1" display="T166" xr:uid="{00000000-0004-0000-0000-0000EF010000}"/>
    <hyperlink ref="B170" location="'T166'!B1" display="Table 166" xr:uid="{00000000-0004-0000-0000-0000F0010000}"/>
    <hyperlink ref="C170" location="'T166'!B1" display="APP3. Willing and able to shift usage to save money" xr:uid="{00000000-0004-0000-0000-0000F1010000}"/>
    <hyperlink ref="A171" location="'T167'!B1" display="T167" xr:uid="{00000000-0004-0000-0000-0000F2010000}"/>
    <hyperlink ref="B171" location="'T167'!B1" display="Table 167" xr:uid="{00000000-0004-0000-0000-0000F3010000}"/>
    <hyperlink ref="C171" location="'T167'!B1" display="APP3. Willing and able to shift usage to save money" xr:uid="{00000000-0004-0000-0000-0000F4010000}"/>
    <hyperlink ref="A172" location="'T168'!B1" display="T168" xr:uid="{00000000-0004-0000-0000-0000F5010000}"/>
    <hyperlink ref="B172" location="'T168'!B1" display="Table 168" xr:uid="{00000000-0004-0000-0000-0000F6010000}"/>
    <hyperlink ref="C172" location="'T168'!B1" display="APP3. Willing and able to shift usage to save money" xr:uid="{00000000-0004-0000-0000-0000F7010000}"/>
    <hyperlink ref="A173" location="'T169'!B1" display="T169" xr:uid="{00000000-0004-0000-0000-0000F8010000}"/>
    <hyperlink ref="B173" location="'T169'!B1" display="Table 169" xr:uid="{00000000-0004-0000-0000-0000F9010000}"/>
    <hyperlink ref="C173" location="'T169'!B1" display="APP3. Willing and able to shift usage to save money" xr:uid="{00000000-0004-0000-0000-0000FA010000}"/>
    <hyperlink ref="A174" location="'T170'!B1" display="T170" xr:uid="{00000000-0004-0000-0000-0000FB010000}"/>
    <hyperlink ref="B174" location="'T170'!B1" display="Table 170" xr:uid="{00000000-0004-0000-0000-0000FC010000}"/>
    <hyperlink ref="C174" location="'T170'!B1" display="APP3. Willing and able to shift usage to save money" xr:uid="{00000000-0004-0000-0000-0000FD010000}"/>
    <hyperlink ref="A175" location="'T171'!B1" display="T171" xr:uid="{00000000-0004-0000-0000-0000FE010000}"/>
    <hyperlink ref="B175" location="'T171'!B1" display="Table 171" xr:uid="{00000000-0004-0000-0000-0000FF010000}"/>
    <hyperlink ref="C175" location="'T171'!B1" display="APP3. Willing and able to shift usage to save money" xr:uid="{00000000-0004-0000-0000-000000020000}"/>
    <hyperlink ref="A176" location="'T172'!B1" display="T172" xr:uid="{00000000-0004-0000-0000-000001020000}"/>
    <hyperlink ref="B176" location="'T172'!B1" display="Table 172" xr:uid="{00000000-0004-0000-0000-000002020000}"/>
    <hyperlink ref="C176" location="'T172'!B1" display="APP5. Barriers to shifting to off peak times - washing machine or combined washer/dryer (Overall)" xr:uid="{00000000-0004-0000-0000-000003020000}"/>
    <hyperlink ref="A177" location="'T173'!B1" display="T173" xr:uid="{00000000-0004-0000-0000-000004020000}"/>
    <hyperlink ref="B177" location="'T173'!B1" display="Table 173" xr:uid="{00000000-0004-0000-0000-000005020000}"/>
    <hyperlink ref="C177" location="'T173'!B1" display="APP5. Barriers to shifting to off peak times - washing machine or combined washer/dryer (Overall)" xr:uid="{00000000-0004-0000-0000-000006020000}"/>
    <hyperlink ref="A178" location="'T174'!B1" display="T174" xr:uid="{00000000-0004-0000-0000-000007020000}"/>
    <hyperlink ref="B178" location="'T174'!B1" display="Table 174" xr:uid="{00000000-0004-0000-0000-000008020000}"/>
    <hyperlink ref="C178" location="'T174'!B1" display="APP5. Barriers to shifting to off peak times - washing machine or combined washer/dryer (Overall)" xr:uid="{00000000-0004-0000-0000-000009020000}"/>
    <hyperlink ref="A179" location="'T175'!B1" display="T175" xr:uid="{00000000-0004-0000-0000-00000A020000}"/>
    <hyperlink ref="B179" location="'T175'!B1" display="Table 175" xr:uid="{00000000-0004-0000-0000-00000B020000}"/>
    <hyperlink ref="C179" location="'T175'!B1" display="APP5. Barriers to shifting to off peak times - washing machine or combined washer/dryer (Overall)" xr:uid="{00000000-0004-0000-0000-00000C020000}"/>
    <hyperlink ref="A180" location="'T176'!B1" display="T176" xr:uid="{00000000-0004-0000-0000-00000D020000}"/>
    <hyperlink ref="B180" location="'T176'!B1" display="Table 176" xr:uid="{00000000-0004-0000-0000-00000E020000}"/>
    <hyperlink ref="C180" location="'T176'!B1" display="APP5. Barriers to shifting to off peak times - washing machine or combined washer/dryer (Overall)" xr:uid="{00000000-0004-0000-0000-00000F020000}"/>
    <hyperlink ref="A181" location="'T177'!B1" display="T177" xr:uid="{00000000-0004-0000-0000-000010020000}"/>
    <hyperlink ref="B181" location="'T177'!B1" display="Table 177" xr:uid="{00000000-0004-0000-0000-000011020000}"/>
    <hyperlink ref="C181" location="'T177'!B1" display="APP5. Barriers to shifting to off peak times - washing machine or combined washer/dryer (Overall)" xr:uid="{00000000-0004-0000-0000-000012020000}"/>
    <hyperlink ref="A182" location="'T178'!B1" display="T178" xr:uid="{00000000-0004-0000-0000-000013020000}"/>
    <hyperlink ref="B182" location="'T178'!B1" display="Table 178" xr:uid="{00000000-0004-0000-0000-000014020000}"/>
    <hyperlink ref="C182" location="'T178'!B1" display="APP5. Barriers to shifting to off peak times - washing machine or combined washer/dryer (To reduce peak demand)" xr:uid="{00000000-0004-0000-0000-000015020000}"/>
    <hyperlink ref="A183" location="'T179'!B1" display="T179" xr:uid="{00000000-0004-0000-0000-000016020000}"/>
    <hyperlink ref="B183" location="'T179'!B1" display="Table 179" xr:uid="{00000000-0004-0000-0000-000017020000}"/>
    <hyperlink ref="C183" location="'T179'!B1" display="APP5. Barriers to shifting to off peak times - washing machine or combined washer/dryer (To reduce peak demand)" xr:uid="{00000000-0004-0000-0000-000018020000}"/>
    <hyperlink ref="A184" location="'T180'!B1" display="T180" xr:uid="{00000000-0004-0000-0000-000019020000}"/>
    <hyperlink ref="B184" location="'T180'!B1" display="Table 180" xr:uid="{00000000-0004-0000-0000-00001A020000}"/>
    <hyperlink ref="C184" location="'T180'!B1" display="APP5. Barriers to shifting to off peak times - washing machine or combined washer/dryer (To reduce peak demand)" xr:uid="{00000000-0004-0000-0000-00001B020000}"/>
    <hyperlink ref="A185" location="'T181'!B1" display="T181" xr:uid="{00000000-0004-0000-0000-00001C020000}"/>
    <hyperlink ref="B185" location="'T181'!B1" display="Table 181" xr:uid="{00000000-0004-0000-0000-00001D020000}"/>
    <hyperlink ref="C185" location="'T181'!B1" display="APP5. Barriers to shifting to off peak times - washing machine or combined washer/dryer (To reduce peak demand)" xr:uid="{00000000-0004-0000-0000-00001E020000}"/>
    <hyperlink ref="A186" location="'T182'!B1" display="T182" xr:uid="{00000000-0004-0000-0000-00001F020000}"/>
    <hyperlink ref="B186" location="'T182'!B1" display="Table 182" xr:uid="{00000000-0004-0000-0000-000020020000}"/>
    <hyperlink ref="C186" location="'T182'!B1" display="APP5. Barriers to shifting to off peak times - washing machine or combined washer/dryer (To reduce peak demand)" xr:uid="{00000000-0004-0000-0000-000021020000}"/>
    <hyperlink ref="A187" location="'T183'!B1" display="T183" xr:uid="{00000000-0004-0000-0000-000022020000}"/>
    <hyperlink ref="B187" location="'T183'!B1" display="Table 183" xr:uid="{00000000-0004-0000-0000-000023020000}"/>
    <hyperlink ref="C187" location="'T183'!B1" display="APP5. Barriers to shifting to off peak times - washing machine or combined washer/dryer (To reduce peak demand)" xr:uid="{00000000-0004-0000-0000-000024020000}"/>
    <hyperlink ref="A188" location="'T184'!B1" display="T184" xr:uid="{00000000-0004-0000-0000-000025020000}"/>
    <hyperlink ref="B188" location="'T184'!B1" display="Table 184" xr:uid="{00000000-0004-0000-0000-000026020000}"/>
    <hyperlink ref="C188" location="'T184'!B1" display="APP5. Barriers to shifting to off peak times - washing machine or combined washer/dryer (To save money)" xr:uid="{00000000-0004-0000-0000-000027020000}"/>
    <hyperlink ref="A189" location="'T185'!B1" display="T185" xr:uid="{00000000-0004-0000-0000-000028020000}"/>
    <hyperlink ref="B189" location="'T185'!B1" display="Table 185" xr:uid="{00000000-0004-0000-0000-000029020000}"/>
    <hyperlink ref="C189" location="'T185'!B1" display="APP5. Barriers to shifting to off peak times - washing machine or combined washer/dryer (To save money)" xr:uid="{00000000-0004-0000-0000-00002A020000}"/>
    <hyperlink ref="A190" location="'T186'!B1" display="T186" xr:uid="{00000000-0004-0000-0000-00002B020000}"/>
    <hyperlink ref="B190" location="'T186'!B1" display="Table 186" xr:uid="{00000000-0004-0000-0000-00002C020000}"/>
    <hyperlink ref="C190" location="'T186'!B1" display="APP5. Barriers to shifting to off peak times - washing machine or combined washer/dryer (To save money)" xr:uid="{00000000-0004-0000-0000-00002D020000}"/>
    <hyperlink ref="A191" location="'T187'!B1" display="T187" xr:uid="{00000000-0004-0000-0000-00002E020000}"/>
    <hyperlink ref="B191" location="'T187'!B1" display="Table 187" xr:uid="{00000000-0004-0000-0000-00002F020000}"/>
    <hyperlink ref="C191" location="'T187'!B1" display="APP5. Barriers to shifting to off peak times - washing machine or combined washer/dryer (To save money)" xr:uid="{00000000-0004-0000-0000-000030020000}"/>
    <hyperlink ref="A192" location="'T188'!B1" display="T188" xr:uid="{00000000-0004-0000-0000-000031020000}"/>
    <hyperlink ref="B192" location="'T188'!B1" display="Table 188" xr:uid="{00000000-0004-0000-0000-000032020000}"/>
    <hyperlink ref="C192" location="'T188'!B1" display="APP5. Barriers to shifting to off peak times - washing machine or combined washer/dryer (To save money)" xr:uid="{00000000-0004-0000-0000-000033020000}"/>
    <hyperlink ref="A193" location="'T189'!B1" display="T189" xr:uid="{00000000-0004-0000-0000-000034020000}"/>
    <hyperlink ref="B193" location="'T189'!B1" display="Table 189" xr:uid="{00000000-0004-0000-0000-000035020000}"/>
    <hyperlink ref="C193" location="'T189'!B1" display="APP5. Barriers to shifting to off peak times - washing machine or combined washer/dryer (To save money)" xr:uid="{00000000-0004-0000-0000-000036020000}"/>
    <hyperlink ref="A194" location="'T190'!B1" display="T190" xr:uid="{00000000-0004-0000-0000-000037020000}"/>
    <hyperlink ref="B194" location="'T190'!B1" display="Table 190" xr:uid="{00000000-0004-0000-0000-000038020000}"/>
    <hyperlink ref="C194" location="'T190'!B1" display="EV1. How likely would your household be to get a fully electric car or van in the next two years?" xr:uid="{00000000-0004-0000-0000-000039020000}"/>
    <hyperlink ref="A195" location="'T191'!B1" display="T191" xr:uid="{00000000-0004-0000-0000-00003A020000}"/>
    <hyperlink ref="B195" location="'T191'!B1" display="Table 191" xr:uid="{00000000-0004-0000-0000-00003B020000}"/>
    <hyperlink ref="C195" location="'T191'!B1" display="EV1. How likely would your household be to get a fully electric car or van in the next two years?" xr:uid="{00000000-0004-0000-0000-00003C020000}"/>
    <hyperlink ref="A196" location="'T192'!B1" display="T192" xr:uid="{00000000-0004-0000-0000-00003D020000}"/>
    <hyperlink ref="B196" location="'T192'!B1" display="Table 192" xr:uid="{00000000-0004-0000-0000-00003E020000}"/>
    <hyperlink ref="C196" location="'T192'!B1" display="EV1. How likely would your household be to get a fully electric car or van in the next two years?" xr:uid="{00000000-0004-0000-0000-00003F020000}"/>
    <hyperlink ref="A197" location="'T193'!B1" display="T193" xr:uid="{00000000-0004-0000-0000-000040020000}"/>
    <hyperlink ref="B197" location="'T193'!B1" display="Table 193" xr:uid="{00000000-0004-0000-0000-000041020000}"/>
    <hyperlink ref="C197" location="'T193'!B1" display="EV1. How likely would your household be to get a fully electric car or van in the next two years?" xr:uid="{00000000-0004-0000-0000-000042020000}"/>
    <hyperlink ref="A198" location="'T194'!B1" display="T194" xr:uid="{00000000-0004-0000-0000-000043020000}"/>
    <hyperlink ref="B198" location="'T194'!B1" display="Table 194" xr:uid="{00000000-0004-0000-0000-000044020000}"/>
    <hyperlink ref="C198" location="'T194'!B1" display="EV1. How likely would your household be to get a fully electric car or van in the next two years?" xr:uid="{00000000-0004-0000-0000-000045020000}"/>
    <hyperlink ref="A199" location="'T195'!B1" display="T195" xr:uid="{00000000-0004-0000-0000-000046020000}"/>
    <hyperlink ref="B199" location="'T195'!B1" display="Table 195" xr:uid="{00000000-0004-0000-0000-000047020000}"/>
    <hyperlink ref="C199" location="'T195'!B1" display="EV1. How likely would your household be to get a fully electric car or van in the next two years?" xr:uid="{00000000-0004-0000-0000-000048020000}"/>
    <hyperlink ref="A200" location="'T196'!B1" display="T196" xr:uid="{00000000-0004-0000-0000-000049020000}"/>
    <hyperlink ref="B200" location="'T196'!B1" display="Table 196" xr:uid="{00000000-0004-0000-0000-00004A020000}"/>
    <hyperlink ref="C200" location="'T196'!B1" display="EV2. For which, if any, of the below reasons is your household unlikely to get an electric car or van in the next two years?" xr:uid="{00000000-0004-0000-0000-00004B020000}"/>
    <hyperlink ref="A201" location="'T197'!B1" display="T197" xr:uid="{00000000-0004-0000-0000-00004C020000}"/>
    <hyperlink ref="B201" location="'T197'!B1" display="Table 197" xr:uid="{00000000-0004-0000-0000-00004D020000}"/>
    <hyperlink ref="C201" location="'T197'!B1" display="EV2. For which, if any, of the below reasons is your household unlikely to get an electric car or van in the next two years?" xr:uid="{00000000-0004-0000-0000-00004E020000}"/>
    <hyperlink ref="A202" location="'T198'!B1" display="T198" xr:uid="{00000000-0004-0000-0000-00004F020000}"/>
    <hyperlink ref="B202" location="'T198'!B1" display="Table 198" xr:uid="{00000000-0004-0000-0000-000050020000}"/>
    <hyperlink ref="C202" location="'T198'!B1" display="EV2. For which, if any, of the below reasons is your household unlikely to get an electric car or van in the next two years?" xr:uid="{00000000-0004-0000-0000-000051020000}"/>
    <hyperlink ref="A203" location="'T199'!B1" display="T199" xr:uid="{00000000-0004-0000-0000-000052020000}"/>
    <hyperlink ref="B203" location="'T199'!B1" display="Table 199" xr:uid="{00000000-0004-0000-0000-000053020000}"/>
    <hyperlink ref="C203" location="'T199'!B1" display="EV2. For which, if any, of the below reasons is your household unlikely to get an electric car or van in the next two years?" xr:uid="{00000000-0004-0000-0000-000054020000}"/>
    <hyperlink ref="A204" location="'T200'!B1" display="T200" xr:uid="{00000000-0004-0000-0000-000055020000}"/>
    <hyperlink ref="B204" location="'T200'!B1" display="Table 200" xr:uid="{00000000-0004-0000-0000-000056020000}"/>
    <hyperlink ref="C204" location="'T200'!B1" display="EV2. For which, if any, of the below reasons is your household unlikely to get an electric car or van in the next two years?" xr:uid="{00000000-0004-0000-0000-000057020000}"/>
    <hyperlink ref="A205" location="'T201'!B1" display="T201" xr:uid="{00000000-0004-0000-0000-000058020000}"/>
    <hyperlink ref="B205" location="'T201'!B1" display="Table 201" xr:uid="{00000000-0004-0000-0000-000059020000}"/>
    <hyperlink ref="C205" location="'T201'!B1" display="EV2. For which, if any, of the below reasons is your household unlikely to get an electric car or van in the next two years?" xr:uid="{00000000-0004-0000-0000-00005A020000}"/>
    <hyperlink ref="A206" location="'T202'!B1" display="T202" xr:uid="{00000000-0004-0000-0000-00005B020000}"/>
    <hyperlink ref="B206" location="'T202'!B1" display="Table 202" xr:uid="{00000000-0004-0000-0000-00005C020000}"/>
    <hyperlink ref="C206" location="'T202'!B1" display="EV2. For which, if any, of the below reasons has your household not got an electric car or van yet?" xr:uid="{00000000-0004-0000-0000-00005D020000}"/>
    <hyperlink ref="A207" location="'T203'!B1" display="T203" xr:uid="{00000000-0004-0000-0000-00005E020000}"/>
    <hyperlink ref="B207" location="'T203'!B1" display="Table 203" xr:uid="{00000000-0004-0000-0000-00005F020000}"/>
    <hyperlink ref="C207" location="'T203'!B1" display="EV2. For which, if any, of the below reasons has your household not got an electric car or van yet?" xr:uid="{00000000-0004-0000-0000-000060020000}"/>
    <hyperlink ref="A208" location="'T204'!B1" display="T204" xr:uid="{00000000-0004-0000-0000-000061020000}"/>
    <hyperlink ref="B208" location="'T204'!B1" display="Table 204" xr:uid="{00000000-0004-0000-0000-000062020000}"/>
    <hyperlink ref="C208" location="'T204'!B1" display="EV2. For which, if any, of the below reasons has your household not got an electric car or van yet?" xr:uid="{00000000-0004-0000-0000-000063020000}"/>
    <hyperlink ref="A209" location="'T205'!B1" display="T205" xr:uid="{00000000-0004-0000-0000-000064020000}"/>
    <hyperlink ref="B209" location="'T205'!B1" display="Table 205" xr:uid="{00000000-0004-0000-0000-000065020000}"/>
    <hyperlink ref="C209" location="'T205'!B1" display="EV2. For which, if any, of the below reasons has your household not got an electric car or van yet?" xr:uid="{00000000-0004-0000-0000-000066020000}"/>
    <hyperlink ref="A210" location="'T206'!B1" display="T206" xr:uid="{00000000-0004-0000-0000-000067020000}"/>
    <hyperlink ref="B210" location="'T206'!B1" display="Table 206" xr:uid="{00000000-0004-0000-0000-000068020000}"/>
    <hyperlink ref="C210" location="'T206'!B1" display="EV2. For which, if any, of the below reasons has your household not got an electric car or van yet?" xr:uid="{00000000-0004-0000-0000-000069020000}"/>
    <hyperlink ref="A211" location="'T207'!B1" display="T207" xr:uid="{00000000-0004-0000-0000-00006A020000}"/>
    <hyperlink ref="B211" location="'T207'!B1" display="Table 207" xr:uid="{00000000-0004-0000-0000-00006B020000}"/>
    <hyperlink ref="C211" location="'T207'!B1" display="EV2. For which, if any, of the below reasons has your household not got an electric car or van yet?" xr:uid="{00000000-0004-0000-0000-00006C020000}"/>
    <hyperlink ref="A212" location="'T208'!B1" display="T208" xr:uid="{00000000-0004-0000-0000-00006D020000}"/>
    <hyperlink ref="B212" location="'T208'!B1" display="Table 208" xr:uid="{00000000-0004-0000-0000-00006E020000}"/>
    <hyperlink ref="C212" location="'T208'!B1" display="EV3. Statements on perceptions of electric vehicles - SUMMARY TABLE" xr:uid="{00000000-0004-0000-0000-00006F020000}"/>
    <hyperlink ref="A213" location="'T209'!B1" display="T209" xr:uid="{00000000-0004-0000-0000-000070020000}"/>
    <hyperlink ref="B213" location="'T209'!B1" display="Table 209" xr:uid="{00000000-0004-0000-0000-000071020000}"/>
    <hyperlink ref="C213" location="'T209'!B1" display="EV3. Statements on perceptions of electric vehicles - If my household had a fully electric car or van, we would be able to charge it at home (such as in our garage or on our driveway)" xr:uid="{00000000-0004-0000-0000-000072020000}"/>
    <hyperlink ref="A214" location="'T210'!B1" display="T210" xr:uid="{00000000-0004-0000-0000-000073020000}"/>
    <hyperlink ref="B214" location="'T210'!B1" display="Table 210" xr:uid="{00000000-0004-0000-0000-000074020000}"/>
    <hyperlink ref="C214" location="'T210'!B1" display="EV3. Statements on perceptions of electric vehicles - If my household had a fully electric car or van, we would be able to charge it at home (such as in our garage or on our driveway)" xr:uid="{00000000-0004-0000-0000-000075020000}"/>
    <hyperlink ref="A215" location="'T211'!B1" display="T211" xr:uid="{00000000-0004-0000-0000-000076020000}"/>
    <hyperlink ref="B215" location="'T211'!B1" display="Table 211" xr:uid="{00000000-0004-0000-0000-000077020000}"/>
    <hyperlink ref="C215" location="'T211'!B1" display="EV3. Statements on perceptions of electric vehicles - If my household had a fully electric car or van, we would be able to charge it at home (such as in our garage or on our driveway)" xr:uid="{00000000-0004-0000-0000-000078020000}"/>
    <hyperlink ref="A216" location="'T212'!B1" display="T212" xr:uid="{00000000-0004-0000-0000-000079020000}"/>
    <hyperlink ref="B216" location="'T212'!B1" display="Table 212" xr:uid="{00000000-0004-0000-0000-00007A020000}"/>
    <hyperlink ref="C216" location="'T212'!B1" display="EV3. Statements on perceptions of electric vehicles - If my household had a fully electric car or van, we would be able to charge it at home (such as in our garage or on our driveway)" xr:uid="{00000000-0004-0000-0000-00007B020000}"/>
    <hyperlink ref="A217" location="'T213'!B1" display="T213" xr:uid="{00000000-0004-0000-0000-00007C020000}"/>
    <hyperlink ref="B217" location="'T213'!B1" display="Table 213" xr:uid="{00000000-0004-0000-0000-00007D020000}"/>
    <hyperlink ref="C217" location="'T213'!B1" display="EV3. Statements on perceptions of electric vehicles - If my household had a fully electric car or van, we would be able to charge it at home (such as in our garage or on our driveway)" xr:uid="{00000000-0004-0000-0000-00007E020000}"/>
    <hyperlink ref="A218" location="'T214'!B1" display="T214" xr:uid="{00000000-0004-0000-0000-00007F020000}"/>
    <hyperlink ref="B218" location="'T214'!B1" display="Table 214" xr:uid="{00000000-0004-0000-0000-000080020000}"/>
    <hyperlink ref="C218" location="'T214'!B1" display="EV3. Statements on perceptions of electric vehicles - If my household had a fully electric car or van, we would be able to charge it at home (such as in our garage or on our driveway)" xr:uid="{00000000-0004-0000-0000-000081020000}"/>
    <hyperlink ref="A219" location="'T215'!B1" display="T215" xr:uid="{00000000-0004-0000-0000-000082020000}"/>
    <hyperlink ref="B219" location="'T215'!B1" display="Table 215" xr:uid="{00000000-0004-0000-0000-000083020000}"/>
    <hyperlink ref="C219" location="'T215'!B1" display="EV3. Statements on perceptions of electric vehicles - If my household had a fully electric car or van and a place to charge it, we would be able to charge the car at off peak times (10pm-8am or 11am-4pm)" xr:uid="{00000000-0004-0000-0000-000084020000}"/>
    <hyperlink ref="A220" location="'T216'!B1" display="T216" xr:uid="{00000000-0004-0000-0000-000085020000}"/>
    <hyperlink ref="B220" location="'T216'!B1" display="Table 216" xr:uid="{00000000-0004-0000-0000-000086020000}"/>
    <hyperlink ref="C220" location="'T216'!B1" display="EV3. Statements on perceptions of electric vehicles - If my household had a fully electric car or van and a place to charge it, we would be able to charge the car at off peak times (10pm-8am or 11am-4pm)" xr:uid="{00000000-0004-0000-0000-000087020000}"/>
    <hyperlink ref="A221" location="'T217'!B1" display="T217" xr:uid="{00000000-0004-0000-0000-000088020000}"/>
    <hyperlink ref="B221" location="'T217'!B1" display="Table 217" xr:uid="{00000000-0004-0000-0000-000089020000}"/>
    <hyperlink ref="C221" location="'T217'!B1" display="EV3. Statements on perceptions of electric vehicles - If my household had a fully electric car or van and a place to charge it, we would be able to charge the car at off peak times (10pm-8am or 11am-4pm)" xr:uid="{00000000-0004-0000-0000-00008A020000}"/>
    <hyperlink ref="A222" location="'T218'!B1" display="T218" xr:uid="{00000000-0004-0000-0000-00008B020000}"/>
    <hyperlink ref="B222" location="'T218'!B1" display="Table 218" xr:uid="{00000000-0004-0000-0000-00008C020000}"/>
    <hyperlink ref="C222" location="'T218'!B1" display="EV3. Statements on perceptions of electric vehicles - If my household had a fully electric car or van and a place to charge it, we would be able to charge the car at off peak times (10pm-8am or 11am-4pm)" xr:uid="{00000000-0004-0000-0000-00008D020000}"/>
    <hyperlink ref="A223" location="'T219'!B1" display="T219" xr:uid="{00000000-0004-0000-0000-00008E020000}"/>
    <hyperlink ref="B223" location="'T219'!B1" display="Table 219" xr:uid="{00000000-0004-0000-0000-00008F020000}"/>
    <hyperlink ref="C223" location="'T219'!B1" display="EV3. Statements on perceptions of electric vehicles - If my household had a fully electric car or van and a place to charge it, we would be able to charge the car at off peak times (10pm-8am or 11am-4pm)" xr:uid="{00000000-0004-0000-0000-000090020000}"/>
    <hyperlink ref="A224" location="'T220'!B1" display="T220" xr:uid="{00000000-0004-0000-0000-000091020000}"/>
    <hyperlink ref="B224" location="'T220'!B1" display="Table 220" xr:uid="{00000000-0004-0000-0000-000092020000}"/>
    <hyperlink ref="C224" location="'T220'!B1" display="EV3. Statements on perceptions of electric vehicles - If my household had a fully electric car or van and a place to charge it, we would be able to charge the car at off peak times (10pm-8am or 11am-4pm)" xr:uid="{00000000-0004-0000-0000-000093020000}"/>
    <hyperlink ref="A225" location="'T221'!B1" display="T221" xr:uid="{00000000-0004-0000-0000-000094020000}"/>
    <hyperlink ref="B225" location="'T221'!B1" display="Table 221" xr:uid="{00000000-0004-0000-0000-000095020000}"/>
    <hyperlink ref="C225" location="'T221'!B1" display="EV3. Statements on perceptions of electric vehicles - Electric vehicles can be set to charge at off-peak times (10pm-8am or 11am-4pm) to make them cheaper to run" xr:uid="{00000000-0004-0000-0000-000096020000}"/>
    <hyperlink ref="A226" location="'T222'!B1" display="T222" xr:uid="{00000000-0004-0000-0000-000097020000}"/>
    <hyperlink ref="B226" location="'T222'!B1" display="Table 222" xr:uid="{00000000-0004-0000-0000-000098020000}"/>
    <hyperlink ref="C226" location="'T222'!B1" display="EV3. Statements on perceptions of electric vehicles - Electric vehicles can be set to charge at off-peak times (10pm-8am or 11am-4pm) to make them cheaper to run" xr:uid="{00000000-0004-0000-0000-000099020000}"/>
    <hyperlink ref="A227" location="'T223'!B1" display="T223" xr:uid="{00000000-0004-0000-0000-00009A020000}"/>
    <hyperlink ref="B227" location="'T223'!B1" display="Table 223" xr:uid="{00000000-0004-0000-0000-00009B020000}"/>
    <hyperlink ref="C227" location="'T223'!B1" display="EV3. Statements on perceptions of electric vehicles - Electric vehicles can be set to charge at off-peak times (10pm-8am or 11am-4pm) to make them cheaper to run" xr:uid="{00000000-0004-0000-0000-00009C020000}"/>
    <hyperlink ref="A228" location="'T224'!B1" display="T224" xr:uid="{00000000-0004-0000-0000-00009D020000}"/>
    <hyperlink ref="B228" location="'T224'!B1" display="Table 224" xr:uid="{00000000-0004-0000-0000-00009E020000}"/>
    <hyperlink ref="C228" location="'T224'!B1" display="EV3. Statements on perceptions of electric vehicles - Electric vehicles can be set to charge at off-peak times (10pm-8am or 11am-4pm) to make them cheaper to run" xr:uid="{00000000-0004-0000-0000-00009F020000}"/>
    <hyperlink ref="A229" location="'T225'!B1" display="T225" xr:uid="{00000000-0004-0000-0000-0000A0020000}"/>
    <hyperlink ref="B229" location="'T225'!B1" display="Table 225" xr:uid="{00000000-0004-0000-0000-0000A1020000}"/>
    <hyperlink ref="C229" location="'T225'!B1" display="EV3. Statements on perceptions of electric vehicles - Electric vehicles can be set to charge at off-peak times (10pm-8am or 11am-4pm) to make them cheaper to run" xr:uid="{00000000-0004-0000-0000-0000A2020000}"/>
    <hyperlink ref="A230" location="'T226'!B1" display="T226" xr:uid="{00000000-0004-0000-0000-0000A3020000}"/>
    <hyperlink ref="B230" location="'T226'!B1" display="Table 226" xr:uid="{00000000-0004-0000-0000-0000A4020000}"/>
    <hyperlink ref="C230" location="'T226'!B1" display="EV3. Statements on perceptions of electric vehicles - Electric vehicles can be set to charge at off-peak times (10pm-8am or 11am-4pm) to make them cheaper to run" xr:uid="{00000000-0004-0000-0000-0000A5020000}"/>
    <hyperlink ref="A231" location="'T227'!B1" display="T227" xr:uid="{00000000-0004-0000-0000-0000A6020000}"/>
    <hyperlink ref="B231" location="'T227'!B1" display="Table 227" xr:uid="{00000000-0004-0000-0000-0000A7020000}"/>
    <hyperlink ref="C231" location="'T227'!B1" display="EV4. Where do you usually charge your household's (main) plug-in electric vehicle?" xr:uid="{00000000-0004-0000-0000-0000A8020000}"/>
    <hyperlink ref="A232" location="'T228'!B1" display="T228" xr:uid="{00000000-0004-0000-0000-0000A9020000}"/>
    <hyperlink ref="B232" location="'T228'!B1" display="Table 228" xr:uid="{00000000-0004-0000-0000-0000AA020000}"/>
    <hyperlink ref="C232" location="'T228'!B1" display="EV4. Where do you usually charge your household's (main) plug-in electric vehicle?" xr:uid="{00000000-0004-0000-0000-0000AB020000}"/>
    <hyperlink ref="A233" location="'T229'!B1" display="T229" xr:uid="{00000000-0004-0000-0000-0000AC020000}"/>
    <hyperlink ref="B233" location="'T229'!B1" display="Table 229" xr:uid="{00000000-0004-0000-0000-0000AD020000}"/>
    <hyperlink ref="C233" location="'T229'!B1" display="EV4. Where do you usually charge your household's (main) plug-in electric vehicle?" xr:uid="{00000000-0004-0000-0000-0000AE020000}"/>
    <hyperlink ref="A234" location="'T230'!B1" display="T230" xr:uid="{00000000-0004-0000-0000-0000AF020000}"/>
    <hyperlink ref="B234" location="'T230'!B1" display="Table 230" xr:uid="{00000000-0004-0000-0000-0000B0020000}"/>
    <hyperlink ref="C234" location="'T230'!B1" display="EV4. Where do you usually charge your household's (main) plug-in electric vehicle?" xr:uid="{00000000-0004-0000-0000-0000B1020000}"/>
    <hyperlink ref="A235" location="'T231'!B1" display="T231" xr:uid="{00000000-0004-0000-0000-0000B2020000}"/>
    <hyperlink ref="B235" location="'T231'!B1" display="Table 231" xr:uid="{00000000-0004-0000-0000-0000B3020000}"/>
    <hyperlink ref="C235" location="'T231'!B1" display="EV4. Where do you usually charge your household's (main) plug-in electric vehicle?" xr:uid="{00000000-0004-0000-0000-0000B4020000}"/>
    <hyperlink ref="A236" location="'T232'!B1" display="T232" xr:uid="{00000000-0004-0000-0000-0000B5020000}"/>
    <hyperlink ref="B236" location="'T232'!B1" display="Table 232" xr:uid="{00000000-0004-0000-0000-0000B6020000}"/>
    <hyperlink ref="C236" location="'T232'!B1" display="EV4. Where do you usually charge your household's (main) plug-in electric vehicle?" xr:uid="{00000000-0004-0000-0000-0000B7020000}"/>
    <hyperlink ref="A237" location="'T233'!B1" display="T233" xr:uid="{00000000-0004-0000-0000-0000B8020000}"/>
    <hyperlink ref="B237" location="'T233'!B1" display="Table 233" xr:uid="{00000000-0004-0000-0000-0000B9020000}"/>
    <hyperlink ref="C237" location="'T233'!B1" display="EV5a. Which of the following types of charger do you mainly use to charge your electric vehicle at home?" xr:uid="{00000000-0004-0000-0000-0000BA020000}"/>
    <hyperlink ref="A238" location="'T234'!B1" display="T234" xr:uid="{00000000-0004-0000-0000-0000BB020000}"/>
    <hyperlink ref="B238" location="'T234'!B1" display="Table 234" xr:uid="{00000000-0004-0000-0000-0000BC020000}"/>
    <hyperlink ref="C238" location="'T234'!B1" display="EV5a. Which of the following types of charger do you mainly use to charge your electric vehicle at home?" xr:uid="{00000000-0004-0000-0000-0000BD020000}"/>
    <hyperlink ref="A239" location="'T235'!B1" display="T235" xr:uid="{00000000-0004-0000-0000-0000BE020000}"/>
    <hyperlink ref="B239" location="'T235'!B1" display="Table 235" xr:uid="{00000000-0004-0000-0000-0000BF020000}"/>
    <hyperlink ref="C239" location="'T235'!B1" display="EV5a. Which of the following types of charger do you mainly use to charge your electric vehicle at home?" xr:uid="{00000000-0004-0000-0000-0000C0020000}"/>
    <hyperlink ref="A240" location="'T236'!B1" display="T236" xr:uid="{00000000-0004-0000-0000-0000C1020000}"/>
    <hyperlink ref="B240" location="'T236'!B1" display="Table 236" xr:uid="{00000000-0004-0000-0000-0000C2020000}"/>
    <hyperlink ref="C240" location="'T236'!B1" display="EV5a. Which of the following types of charger do you mainly use to charge your electric vehicle at home?" xr:uid="{00000000-0004-0000-0000-0000C3020000}"/>
    <hyperlink ref="A241" location="'T237'!B1" display="T237" xr:uid="{00000000-0004-0000-0000-0000C4020000}"/>
    <hyperlink ref="B241" location="'T237'!B1" display="Table 237" xr:uid="{00000000-0004-0000-0000-0000C5020000}"/>
    <hyperlink ref="C241" location="'T237'!B1" display="EV5a. Which of the following types of charger do you mainly use to charge your electric vehicle at home?" xr:uid="{00000000-0004-0000-0000-0000C6020000}"/>
    <hyperlink ref="A242" location="'T238'!B1" display="T238" xr:uid="{00000000-0004-0000-0000-0000C7020000}"/>
    <hyperlink ref="B242" location="'T238'!B1" display="Table 238" xr:uid="{00000000-0004-0000-0000-0000C8020000}"/>
    <hyperlink ref="C242" location="'T238'!B1" display="EV5a. Which of the following types of charger do you mainly use to charge your electric vehicle at home?" xr:uid="{00000000-0004-0000-0000-0000C9020000}"/>
    <hyperlink ref="A243" location="'T239'!B1" display="T239" xr:uid="{00000000-0004-0000-0000-0000CA020000}"/>
    <hyperlink ref="B243" location="'T239'!B1" display="Table 239" xr:uid="{00000000-0004-0000-0000-0000CB020000}"/>
    <hyperlink ref="C243" location="'T239'!B1" display="EV5b. Which of these best describes your household's main method for charging your (main) electric vehicle?" xr:uid="{00000000-0004-0000-0000-0000CC020000}"/>
    <hyperlink ref="A244" location="'T240'!B1" display="T240" xr:uid="{00000000-0004-0000-0000-0000CD020000}"/>
    <hyperlink ref="B244" location="'T240'!B1" display="Table 240" xr:uid="{00000000-0004-0000-0000-0000CE020000}"/>
    <hyperlink ref="C244" location="'T240'!B1" display="EV5b. Which of these best describes your household's main method for charging your (main) electric vehicle?" xr:uid="{00000000-0004-0000-0000-0000CF020000}"/>
    <hyperlink ref="A245" location="'T241'!B1" display="T241" xr:uid="{00000000-0004-0000-0000-0000D0020000}"/>
    <hyperlink ref="B245" location="'T241'!B1" display="Table 241" xr:uid="{00000000-0004-0000-0000-0000D1020000}"/>
    <hyperlink ref="C245" location="'T241'!B1" display="EV5b. Which of these best describes your household's main method for charging your (main) electric vehicle?" xr:uid="{00000000-0004-0000-0000-0000D2020000}"/>
    <hyperlink ref="A246" location="'T242'!B1" display="T242" xr:uid="{00000000-0004-0000-0000-0000D3020000}"/>
    <hyperlink ref="B246" location="'T242'!B1" display="Table 242" xr:uid="{00000000-0004-0000-0000-0000D4020000}"/>
    <hyperlink ref="C246" location="'T242'!B1" display="EV5b. Which of these best describes your household's main method for charging your (main) electric vehicle?" xr:uid="{00000000-0004-0000-0000-0000D5020000}"/>
    <hyperlink ref="A247" location="'T243'!B1" display="T243" xr:uid="{00000000-0004-0000-0000-0000D6020000}"/>
    <hyperlink ref="B247" location="'T243'!B1" display="Table 243" xr:uid="{00000000-0004-0000-0000-0000D7020000}"/>
    <hyperlink ref="C247" location="'T243'!B1" display="EV5b. Which of these best describes your household's main method for charging your (main) electric vehicle?" xr:uid="{00000000-0004-0000-0000-0000D8020000}"/>
    <hyperlink ref="A248" location="'T244'!B1" display="T244" xr:uid="{00000000-0004-0000-0000-0000D9020000}"/>
    <hyperlink ref="B248" location="'T244'!B1" display="Table 244" xr:uid="{00000000-0004-0000-0000-0000DA020000}"/>
    <hyperlink ref="C248" location="'T244'!B1" display="EV5b. Which of these best describes your household's main method for charging your (main) electric vehicle?" xr:uid="{00000000-0004-0000-0000-0000DB020000}"/>
    <hyperlink ref="A249" location="'T245'!B1" display="T245" xr:uid="{00000000-0004-0000-0000-0000DC020000}"/>
    <hyperlink ref="B249" location="'T245'!B1" display="Table 245" xr:uid="{00000000-0004-0000-0000-0000DD020000}"/>
    <hyperlink ref="C249" location="'T245'!B1" display="EV5c. In a typical month, how often does your household override any timers or smart settings on your electric vehicle charging point, so it starts charging as soon as it's plugged in?" xr:uid="{00000000-0004-0000-0000-0000DE020000}"/>
    <hyperlink ref="A250" location="'T246'!B1" display="T246" xr:uid="{00000000-0004-0000-0000-0000DF020000}"/>
    <hyperlink ref="B250" location="'T246'!B1" display="Table 246" xr:uid="{00000000-0004-0000-0000-0000E0020000}"/>
    <hyperlink ref="C250" location="'T246'!B1" display="EV5c. In a typical month, how often does your household override any timers or smart settings on your electric vehicle charging point, so it starts charging as soon as it's plugged in?" xr:uid="{00000000-0004-0000-0000-0000E1020000}"/>
    <hyperlink ref="A251" location="'T247'!B1" display="T247" xr:uid="{00000000-0004-0000-0000-0000E2020000}"/>
    <hyperlink ref="B251" location="'T247'!B1" display="Table 247" xr:uid="{00000000-0004-0000-0000-0000E3020000}"/>
    <hyperlink ref="C251" location="'T247'!B1" display="EV5c. In a typical month, how often does your household override any timers or smart settings on your electric vehicle charging point, so it starts charging as soon as it's plugged in?" xr:uid="{00000000-0004-0000-0000-0000E4020000}"/>
    <hyperlink ref="A252" location="'T248'!B1" display="T248" xr:uid="{00000000-0004-0000-0000-0000E5020000}"/>
    <hyperlink ref="B252" location="'T248'!B1" display="Table 248" xr:uid="{00000000-0004-0000-0000-0000E6020000}"/>
    <hyperlink ref="C252" location="'T248'!B1" display="EV5c. In a typical month, how often does your household override any timers or smart settings on your electric vehicle charging point, so it starts charging as soon as it's plugged in?" xr:uid="{00000000-0004-0000-0000-0000E7020000}"/>
    <hyperlink ref="A253" location="'T249'!B1" display="T249" xr:uid="{00000000-0004-0000-0000-0000E8020000}"/>
    <hyperlink ref="B253" location="'T249'!B1" display="Table 249" xr:uid="{00000000-0004-0000-0000-0000E9020000}"/>
    <hyperlink ref="C253" location="'T249'!B1" display="EV5c. In a typical month, how often does your household override any timers or smart settings on your electric vehicle charging point, so it starts charging as soon as it's plugged in?" xr:uid="{00000000-0004-0000-0000-0000EA020000}"/>
    <hyperlink ref="A254" location="'T250'!B1" display="T250" xr:uid="{00000000-0004-0000-0000-0000EB020000}"/>
    <hyperlink ref="B254" location="'T250'!B1" display="Table 250" xr:uid="{00000000-0004-0000-0000-0000EC020000}"/>
    <hyperlink ref="C254" location="'T250'!B1" display="EV5c. In a typical month, how often does your household override any timers or smart settings on your electric vehicle charging point, so it starts charging as soon as it's plugged in?" xr:uid="{00000000-0004-0000-0000-0000ED020000}"/>
    <hyperlink ref="A255" location="'T251'!B1" display="T251" xr:uid="{00000000-0004-0000-0000-0000EE020000}"/>
    <hyperlink ref="B255" location="'T251'!B1" display="Table 251" xr:uid="{00000000-0004-0000-0000-0000EF020000}"/>
    <hyperlink ref="C255" location="'T251'!B1" display="EV6a. In a typical month, how often does your household charge your (main) electric vehicle?" xr:uid="{00000000-0004-0000-0000-0000F0020000}"/>
    <hyperlink ref="A256" location="'T252'!B1" display="T252" xr:uid="{00000000-0004-0000-0000-0000F1020000}"/>
    <hyperlink ref="B256" location="'T252'!B1" display="Table 252" xr:uid="{00000000-0004-0000-0000-0000F2020000}"/>
    <hyperlink ref="C256" location="'T252'!B1" display="EV6a. In a typical month, how often does your household charge your (main) electric vehicle?" xr:uid="{00000000-0004-0000-0000-0000F3020000}"/>
    <hyperlink ref="A257" location="'T253'!B1" display="T253" xr:uid="{00000000-0004-0000-0000-0000F4020000}"/>
    <hyperlink ref="B257" location="'T253'!B1" display="Table 253" xr:uid="{00000000-0004-0000-0000-0000F5020000}"/>
    <hyperlink ref="C257" location="'T253'!B1" display="EV6a. In a typical month, how often does your household charge your (main) electric vehicle?" xr:uid="{00000000-0004-0000-0000-0000F6020000}"/>
    <hyperlink ref="A258" location="'T254'!B1" display="T254" xr:uid="{00000000-0004-0000-0000-0000F7020000}"/>
    <hyperlink ref="B258" location="'T254'!B1" display="Table 254" xr:uid="{00000000-0004-0000-0000-0000F8020000}"/>
    <hyperlink ref="C258" location="'T254'!B1" display="EV6a. In a typical month, how often does your household charge your (main) electric vehicle?" xr:uid="{00000000-0004-0000-0000-0000F9020000}"/>
    <hyperlink ref="A259" location="'T255'!B1" display="T255" xr:uid="{00000000-0004-0000-0000-0000FA020000}"/>
    <hyperlink ref="B259" location="'T255'!B1" display="Table 255" xr:uid="{00000000-0004-0000-0000-0000FB020000}"/>
    <hyperlink ref="C259" location="'T255'!B1" display="EV6a. In a typical month, how often does your household charge your (main) electric vehicle?" xr:uid="{00000000-0004-0000-0000-0000FC020000}"/>
    <hyperlink ref="A260" location="'T256'!B1" display="T256" xr:uid="{00000000-0004-0000-0000-0000FD020000}"/>
    <hyperlink ref="B260" location="'T256'!B1" display="Table 256" xr:uid="{00000000-0004-0000-0000-0000FE020000}"/>
    <hyperlink ref="C260" location="'T256'!B1" display="EV6a. In a typical month, how often does your household charge your (main) electric vehicle?" xr:uid="{00000000-0004-0000-0000-0000FF020000}"/>
    <hyperlink ref="A261" location="'T257'!B1" display="T257" xr:uid="{00000000-0004-0000-0000-000000030000}"/>
    <hyperlink ref="B261" location="'T257'!B1" display="Table 257" xr:uid="{00000000-0004-0000-0000-000001030000}"/>
    <hyperlink ref="C261" location="'T257'!B1" display="EV6b. What time of day does your household charge your (main) electric vehicle?" xr:uid="{00000000-0004-0000-0000-000002030000}"/>
    <hyperlink ref="A262" location="'T258'!B1" display="T258" xr:uid="{00000000-0004-0000-0000-000003030000}"/>
    <hyperlink ref="B262" location="'T258'!B1" display="Table 258" xr:uid="{00000000-0004-0000-0000-000004030000}"/>
    <hyperlink ref="C262" location="'T258'!B1" display="EV6b. What time of day does your household charge your (main) electric vehicle?" xr:uid="{00000000-0004-0000-0000-000005030000}"/>
    <hyperlink ref="A263" location="'T259'!B1" display="T259" xr:uid="{00000000-0004-0000-0000-000006030000}"/>
    <hyperlink ref="B263" location="'T259'!B1" display="Table 259" xr:uid="{00000000-0004-0000-0000-000007030000}"/>
    <hyperlink ref="C263" location="'T259'!B1" display="EV6b. What time of day does your household charge your (main) electric vehicle?" xr:uid="{00000000-0004-0000-0000-000008030000}"/>
    <hyperlink ref="A264" location="'T260'!B1" display="T260" xr:uid="{00000000-0004-0000-0000-000009030000}"/>
    <hyperlink ref="B264" location="'T260'!B1" display="Table 260" xr:uid="{00000000-0004-0000-0000-00000A030000}"/>
    <hyperlink ref="C264" location="'T260'!B1" display="EV6b. What time of day does your household charge your (main) electric vehicle?" xr:uid="{00000000-0004-0000-0000-00000B030000}"/>
    <hyperlink ref="A265" location="'T261'!B1" display="T261" xr:uid="{00000000-0004-0000-0000-00000C030000}"/>
    <hyperlink ref="B265" location="'T261'!B1" display="Table 261" xr:uid="{00000000-0004-0000-0000-00000D030000}"/>
    <hyperlink ref="C265" location="'T261'!B1" display="EV6b. What time of day does your household charge your (main) electric vehicle?" xr:uid="{00000000-0004-0000-0000-00000E030000}"/>
    <hyperlink ref="A266" location="'T262'!B1" display="T262" xr:uid="{00000000-0004-0000-0000-00000F030000}"/>
    <hyperlink ref="B266" location="'T262'!B1" display="Table 262" xr:uid="{00000000-0004-0000-0000-000010030000}"/>
    <hyperlink ref="C266" location="'T262'!B1" display="EV6b. What time of day does your household charge your (main) electric vehicle?" xr:uid="{00000000-0004-0000-0000-000011030000}"/>
    <hyperlink ref="A267" location="'T263'!B1" display="T263" xr:uid="{00000000-0004-0000-0000-000012030000}"/>
    <hyperlink ref="B267" location="'T263'!B1" display="Table 263" xr:uid="{00000000-0004-0000-0000-000013030000}"/>
    <hyperlink ref="C267" location="'T263'!B1" display="EV6c. Willing and able to shift charging to save money" xr:uid="{00000000-0004-0000-0000-000014030000}"/>
    <hyperlink ref="A268" location="'T264'!B1" display="T264" xr:uid="{00000000-0004-0000-0000-000015030000}"/>
    <hyperlink ref="B268" location="'T264'!B1" display="Table 264" xr:uid="{00000000-0004-0000-0000-000016030000}"/>
    <hyperlink ref="C268" location="'T264'!B1" display="EV6c. Willing and able to shift charging to save money" xr:uid="{00000000-0004-0000-0000-000017030000}"/>
    <hyperlink ref="A269" location="'T265'!B1" display="T265" xr:uid="{00000000-0004-0000-0000-000018030000}"/>
    <hyperlink ref="B269" location="'T265'!B1" display="Table 265" xr:uid="{00000000-0004-0000-0000-000019030000}"/>
    <hyperlink ref="C269" location="'T265'!B1" display="EV6c. Willing and able to shift charging to save money" xr:uid="{00000000-0004-0000-0000-00001A030000}"/>
    <hyperlink ref="A270" location="'T266'!B1" display="T266" xr:uid="{00000000-0004-0000-0000-00001B030000}"/>
    <hyperlink ref="B270" location="'T266'!B1" display="Table 266" xr:uid="{00000000-0004-0000-0000-00001C030000}"/>
    <hyperlink ref="C270" location="'T266'!B1" display="EV6c. Willing and able to shift charging to save money" xr:uid="{00000000-0004-0000-0000-00001D030000}"/>
    <hyperlink ref="A271" location="'T267'!B1" display="T267" xr:uid="{00000000-0004-0000-0000-00001E030000}"/>
    <hyperlink ref="B271" location="'T267'!B1" display="Table 267" xr:uid="{00000000-0004-0000-0000-00001F030000}"/>
    <hyperlink ref="C271" location="'T267'!B1" display="EV6c. Willing and able to shift charging to save money" xr:uid="{00000000-0004-0000-0000-000020030000}"/>
    <hyperlink ref="A272" location="'T268'!B1" display="T268" xr:uid="{00000000-0004-0000-0000-000021030000}"/>
    <hyperlink ref="B272" location="'T268'!B1" display="Table 268" xr:uid="{00000000-0004-0000-0000-000022030000}"/>
    <hyperlink ref="C272" location="'T268'!B1" display="EV6c. Willing and able to shift charging to save money" xr:uid="{00000000-0004-0000-0000-000023030000}"/>
    <hyperlink ref="A273" location="'T269'!B1" display="T269" xr:uid="{00000000-0004-0000-0000-000024030000}"/>
    <hyperlink ref="B273" location="'T269'!B1" display="Table 269" xr:uid="{00000000-0004-0000-0000-000025030000}"/>
    <hyperlink ref="C273" location="'T269'!B1" display="EV7. Barriers to shifting to off peak times - EV charging (To save money)" xr:uid="{00000000-0004-0000-0000-000026030000}"/>
    <hyperlink ref="A274" location="'T270'!B1" display="T270" xr:uid="{00000000-0004-0000-0000-000027030000}"/>
    <hyperlink ref="B274" location="'T270'!B1" display="Table 270" xr:uid="{00000000-0004-0000-0000-000028030000}"/>
    <hyperlink ref="C274" location="'T270'!B1" display="EV7. Barriers to shifting to off peak times - EV charging (To save money)" xr:uid="{00000000-0004-0000-0000-000029030000}"/>
    <hyperlink ref="A275" location="'T271'!B1" display="T271" xr:uid="{00000000-0004-0000-0000-00002A030000}"/>
    <hyperlink ref="B275" location="'T271'!B1" display="Table 271" xr:uid="{00000000-0004-0000-0000-00002B030000}"/>
    <hyperlink ref="C275" location="'T271'!B1" display="EV7. Barriers to shifting to off peak times - EV charging (To save money)" xr:uid="{00000000-0004-0000-0000-00002C030000}"/>
    <hyperlink ref="A276" location="'T272'!B1" display="T272" xr:uid="{00000000-0004-0000-0000-00002D030000}"/>
    <hyperlink ref="B276" location="'T272'!B1" display="Table 272" xr:uid="{00000000-0004-0000-0000-00002E030000}"/>
    <hyperlink ref="C276" location="'T272'!B1" display="EV7. Barriers to shifting to off peak times - EV charging (To save money)" xr:uid="{00000000-0004-0000-0000-00002F030000}"/>
    <hyperlink ref="A277" location="'T273'!B1" display="T273" xr:uid="{00000000-0004-0000-0000-000030030000}"/>
    <hyperlink ref="B277" location="'T273'!B1" display="Table 273" xr:uid="{00000000-0004-0000-0000-000031030000}"/>
    <hyperlink ref="C277" location="'T273'!B1" display="EV7. Barriers to shifting to off peak times - EV charging (To save money)" xr:uid="{00000000-0004-0000-0000-000032030000}"/>
    <hyperlink ref="A278" location="'T274'!B1" display="T274" xr:uid="{00000000-0004-0000-0000-000033030000}"/>
    <hyperlink ref="B278" location="'T274'!B1" display="Table 274" xr:uid="{00000000-0004-0000-0000-000034030000}"/>
    <hyperlink ref="C278" location="'T274'!B1" display="EV7. Barriers to shifting to off peak times - EV charging (To save money)" xr:uid="{00000000-0004-0000-0000-000035030000}"/>
    <hyperlink ref="A279" location="'T275'!B1" display="T275" xr:uid="{00000000-0004-0000-0000-000036030000}"/>
    <hyperlink ref="B279" location="'T275'!B1" display="Table 275" xr:uid="{00000000-0004-0000-0000-000037030000}"/>
    <hyperlink ref="C279" location="'T275'!B1" display="HP1. How likely would your household be to change your central heating system to a heat pump in the next two years?" xr:uid="{00000000-0004-0000-0000-000038030000}"/>
    <hyperlink ref="A280" location="'T276'!B1" display="T276" xr:uid="{00000000-0004-0000-0000-000039030000}"/>
    <hyperlink ref="B280" location="'T276'!B1" display="Table 276" xr:uid="{00000000-0004-0000-0000-00003A030000}"/>
    <hyperlink ref="C280" location="'T276'!B1" display="HP1. How likely would your household be to change your central heating system to a heat pump in the next two years?" xr:uid="{00000000-0004-0000-0000-00003B030000}"/>
    <hyperlink ref="A281" location="'T277'!B1" display="T277" xr:uid="{00000000-0004-0000-0000-00003C030000}"/>
    <hyperlink ref="B281" location="'T277'!B1" display="Table 277" xr:uid="{00000000-0004-0000-0000-00003D030000}"/>
    <hyperlink ref="C281" location="'T277'!B1" display="HP1. How likely would your household be to change your central heating system to a heat pump in the next two years?" xr:uid="{00000000-0004-0000-0000-00003E030000}"/>
    <hyperlink ref="A282" location="'T278'!B1" display="T278" xr:uid="{00000000-0004-0000-0000-00003F030000}"/>
    <hyperlink ref="B282" location="'T278'!B1" display="Table 278" xr:uid="{00000000-0004-0000-0000-000040030000}"/>
    <hyperlink ref="C282" location="'T278'!B1" display="HP1. How likely would your household be to change your central heating system to a heat pump in the next two years?" xr:uid="{00000000-0004-0000-0000-000041030000}"/>
    <hyperlink ref="A283" location="'T279'!B1" display="T279" xr:uid="{00000000-0004-0000-0000-000042030000}"/>
    <hyperlink ref="B283" location="'T279'!B1" display="Table 279" xr:uid="{00000000-0004-0000-0000-000043030000}"/>
    <hyperlink ref="C283" location="'T279'!B1" display="HP1. How likely would your household be to change your central heating system to a heat pump in the next two years?" xr:uid="{00000000-0004-0000-0000-000044030000}"/>
    <hyperlink ref="A284" location="'T280'!B1" display="T280" xr:uid="{00000000-0004-0000-0000-000045030000}"/>
    <hyperlink ref="B284" location="'T280'!B1" display="Table 280" xr:uid="{00000000-0004-0000-0000-000046030000}"/>
    <hyperlink ref="C284" location="'T280'!B1" display="HP1. How likely would your household be to change your central heating system to a heat pump in the next two years?" xr:uid="{00000000-0004-0000-0000-000047030000}"/>
    <hyperlink ref="A285" location="'T281'!B1" display="T281" xr:uid="{00000000-0004-0000-0000-000048030000}"/>
    <hyperlink ref="B285" location="'T281'!B1" display="Table 281" xr:uid="{00000000-0004-0000-0000-000049030000}"/>
    <hyperlink ref="C285" location="'T281'!B1" display="HP2. For which, if any, of the below reasons is your household unlikely to get a heat pump in the next two years?" xr:uid="{00000000-0004-0000-0000-00004A030000}"/>
    <hyperlink ref="A286" location="'T282'!B1" display="T282" xr:uid="{00000000-0004-0000-0000-00004B030000}"/>
    <hyperlink ref="B286" location="'T282'!B1" display="Table 282" xr:uid="{00000000-0004-0000-0000-00004C030000}"/>
    <hyperlink ref="C286" location="'T282'!B1" display="HP2. For which, if any, of the below reasons is your household unlikely to get a heat pump in the next two years?" xr:uid="{00000000-0004-0000-0000-00004D030000}"/>
    <hyperlink ref="A287" location="'T283'!B1" display="T283" xr:uid="{00000000-0004-0000-0000-00004E030000}"/>
    <hyperlink ref="B287" location="'T283'!B1" display="Table 283" xr:uid="{00000000-0004-0000-0000-00004F030000}"/>
    <hyperlink ref="C287" location="'T283'!B1" display="HP2. For which, if any, of the below reasons is your household unlikely to get a heat pump in the next two years?" xr:uid="{00000000-0004-0000-0000-000050030000}"/>
    <hyperlink ref="A288" location="'T284'!B1" display="T284" xr:uid="{00000000-0004-0000-0000-000051030000}"/>
    <hyperlink ref="B288" location="'T284'!B1" display="Table 284" xr:uid="{00000000-0004-0000-0000-000052030000}"/>
    <hyperlink ref="C288" location="'T284'!B1" display="HP2. For which, if any, of the below reasons is your household unlikely to get a heat pump in the next two years?" xr:uid="{00000000-0004-0000-0000-000053030000}"/>
    <hyperlink ref="A289" location="'T285'!B1" display="T285" xr:uid="{00000000-0004-0000-0000-000054030000}"/>
    <hyperlink ref="B289" location="'T285'!B1" display="Table 285" xr:uid="{00000000-0004-0000-0000-000055030000}"/>
    <hyperlink ref="C289" location="'T285'!B1" display="HP2. For which, if any, of the below reasons is your household unlikely to get a heat pump in the next two years?" xr:uid="{00000000-0004-0000-0000-000056030000}"/>
    <hyperlink ref="A290" location="'T286'!B1" display="T286" xr:uid="{00000000-0004-0000-0000-000057030000}"/>
    <hyperlink ref="B290" location="'T286'!B1" display="Table 286" xr:uid="{00000000-0004-0000-0000-000058030000}"/>
    <hyperlink ref="C290" location="'T286'!B1" display="HP2. For which, if any, of the below reasons is your household unlikely to get a heat pump in the next two years?" xr:uid="{00000000-0004-0000-0000-000059030000}"/>
    <hyperlink ref="A291" location="'T287'!B1" display="T287" xr:uid="{00000000-0004-0000-0000-00005A030000}"/>
    <hyperlink ref="B291" location="'T287'!B1" display="Table 287" xr:uid="{00000000-0004-0000-0000-00005B030000}"/>
    <hyperlink ref="C291" location="'T287'!B1" display="HP2. For which, if any, of the below reasons has your household not got a heat pump yet?" xr:uid="{00000000-0004-0000-0000-00005C030000}"/>
    <hyperlink ref="A292" location="'T288'!B1" display="T288" xr:uid="{00000000-0004-0000-0000-00005D030000}"/>
    <hyperlink ref="B292" location="'T288'!B1" display="Table 288" xr:uid="{00000000-0004-0000-0000-00005E030000}"/>
    <hyperlink ref="C292" location="'T288'!B1" display="HP2. For which, if any, of the below reasons has your household not got a heat pump yet?" xr:uid="{00000000-0004-0000-0000-00005F030000}"/>
    <hyperlink ref="A293" location="'T289'!B1" display="T289" xr:uid="{00000000-0004-0000-0000-000060030000}"/>
    <hyperlink ref="B293" location="'T289'!B1" display="Table 289" xr:uid="{00000000-0004-0000-0000-000061030000}"/>
    <hyperlink ref="C293" location="'T289'!B1" display="HP2. For which, if any, of the below reasons has your household not got a heat pump yet?" xr:uid="{00000000-0004-0000-0000-000062030000}"/>
    <hyperlink ref="A294" location="'T290'!B1" display="T290" xr:uid="{00000000-0004-0000-0000-000063030000}"/>
    <hyperlink ref="B294" location="'T290'!B1" display="Table 290" xr:uid="{00000000-0004-0000-0000-000064030000}"/>
    <hyperlink ref="C294" location="'T290'!B1" display="HP2. For which, if any, of the below reasons has your household not got a heat pump yet?" xr:uid="{00000000-0004-0000-0000-000065030000}"/>
    <hyperlink ref="A295" location="'T291'!B1" display="T291" xr:uid="{00000000-0004-0000-0000-000066030000}"/>
    <hyperlink ref="B295" location="'T291'!B1" display="Table 291" xr:uid="{00000000-0004-0000-0000-000067030000}"/>
    <hyperlink ref="C295" location="'T291'!B1" display="HP2. For which, if any, of the below reasons has your household not got a heat pump yet?" xr:uid="{00000000-0004-0000-0000-000068030000}"/>
    <hyperlink ref="A296" location="'T292'!B1" display="T292" xr:uid="{00000000-0004-0000-0000-000069030000}"/>
    <hyperlink ref="B296" location="'T292'!B1" display="Table 292" xr:uid="{00000000-0004-0000-0000-00006A030000}"/>
    <hyperlink ref="C296" location="'T292'!B1" display="HP2. For which, if any, of the below reasons has your household not got a heat pump yet?" xr:uid="{00000000-0004-0000-0000-00006B030000}"/>
    <hyperlink ref="A297" location="'T293'!B1" display="T293" xr:uid="{00000000-0004-0000-0000-00006C030000}"/>
    <hyperlink ref="B297" location="'T293'!B1" display="Table 293" xr:uid="{00000000-0004-0000-0000-00006D030000}"/>
    <hyperlink ref="C297" location="'T293'!B1" display="HP4. How does your household usually run your heat pump to heat your home on a typical day in winter?" xr:uid="{00000000-0004-0000-0000-00006E030000}"/>
    <hyperlink ref="A298" location="'T294'!B1" display="T294" xr:uid="{00000000-0004-0000-0000-00006F030000}"/>
    <hyperlink ref="B298" location="'T294'!B1" display="Table 294" xr:uid="{00000000-0004-0000-0000-000070030000}"/>
    <hyperlink ref="C298" location="'T294'!B1" display="HP4. How does your household usually run your heat pump to heat your home on a typical day in winter?" xr:uid="{00000000-0004-0000-0000-000071030000}"/>
    <hyperlink ref="A299" location="'T295'!B1" display="T295" xr:uid="{00000000-0004-0000-0000-000072030000}"/>
    <hyperlink ref="B299" location="'T295'!B1" display="Table 295" xr:uid="{00000000-0004-0000-0000-000073030000}"/>
    <hyperlink ref="C299" location="'T295'!B1" display="HP4. How does your household usually run your heat pump to heat your home on a typical day in winter?" xr:uid="{00000000-0004-0000-0000-000074030000}"/>
    <hyperlink ref="A300" location="'T296'!B1" display="T296" xr:uid="{00000000-0004-0000-0000-000075030000}"/>
    <hyperlink ref="B300" location="'T296'!B1" display="Table 296" xr:uid="{00000000-0004-0000-0000-000076030000}"/>
    <hyperlink ref="C300" location="'T296'!B1" display="HP4. How does your household usually run your heat pump to heat your home on a typical day in winter?" xr:uid="{00000000-0004-0000-0000-000077030000}"/>
    <hyperlink ref="A301" location="'T297'!B1" display="T297" xr:uid="{00000000-0004-0000-0000-000078030000}"/>
    <hyperlink ref="B301" location="'T297'!B1" display="Table 297" xr:uid="{00000000-0004-0000-0000-000079030000}"/>
    <hyperlink ref="C301" location="'T297'!B1" display="HP4. How does your household usually run your heat pump to heat your home on a typical day in winter?" xr:uid="{00000000-0004-0000-0000-00007A030000}"/>
    <hyperlink ref="A302" location="'T298'!B1" display="T298" xr:uid="{00000000-0004-0000-0000-00007B030000}"/>
    <hyperlink ref="B302" location="'T298'!B1" display="Table 298" xr:uid="{00000000-0004-0000-0000-00007C030000}"/>
    <hyperlink ref="C302" location="'T298'!B1" display="HP4. How does your household usually run your heat pump to heat your home on a typical day in winter?" xr:uid="{00000000-0004-0000-0000-00007D030000}"/>
    <hyperlink ref="A303" location="'T299'!B1" display="T299" xr:uid="{00000000-0004-0000-0000-00007E030000}"/>
    <hyperlink ref="B303" location="'T299'!B1" display="Table 299" xr:uid="{00000000-0004-0000-0000-00007F030000}"/>
    <hyperlink ref="C303" location="'T299'!B1" display="HP5a. In a typical week during winter, how often does your household run your heat pump to heat your home?" xr:uid="{00000000-0004-0000-0000-000080030000}"/>
    <hyperlink ref="A304" location="'T300'!B1" display="T300" xr:uid="{00000000-0004-0000-0000-000081030000}"/>
    <hyperlink ref="B304" location="'T300'!B1" display="Table 300" xr:uid="{00000000-0004-0000-0000-000082030000}"/>
    <hyperlink ref="C304" location="'T300'!B1" display="HP5a. In a typical week during winter, how often does your household run your heat pump to heat your home?" xr:uid="{00000000-0004-0000-0000-000083030000}"/>
    <hyperlink ref="A305" location="'T301'!B1" display="T301" xr:uid="{00000000-0004-0000-0000-000084030000}"/>
    <hyperlink ref="B305" location="'T301'!B1" display="Table 301" xr:uid="{00000000-0004-0000-0000-000085030000}"/>
    <hyperlink ref="C305" location="'T301'!B1" display="HP5a. In a typical week during winter, how often does your household run your heat pump to heat your home?" xr:uid="{00000000-0004-0000-0000-000086030000}"/>
    <hyperlink ref="A306" location="'T302'!B1" display="T302" xr:uid="{00000000-0004-0000-0000-000087030000}"/>
    <hyperlink ref="B306" location="'T302'!B1" display="Table 302" xr:uid="{00000000-0004-0000-0000-000088030000}"/>
    <hyperlink ref="C306" location="'T302'!B1" display="HP5a. In a typical week during winter, how often does your household run your heat pump to heat your home?" xr:uid="{00000000-0004-0000-0000-000089030000}"/>
    <hyperlink ref="A307" location="'T303'!B1" display="T303" xr:uid="{00000000-0004-0000-0000-00008A030000}"/>
    <hyperlink ref="B307" location="'T303'!B1" display="Table 303" xr:uid="{00000000-0004-0000-0000-00008B030000}"/>
    <hyperlink ref="C307" location="'T303'!B1" display="HP5a. In a typical week during winter, how often does your household run your heat pump to heat your home?" xr:uid="{00000000-0004-0000-0000-00008C030000}"/>
    <hyperlink ref="A308" location="'T304'!B1" display="T304" xr:uid="{00000000-0004-0000-0000-00008D030000}"/>
    <hyperlink ref="B308" location="'T304'!B1" display="Table 304" xr:uid="{00000000-0004-0000-0000-00008E030000}"/>
    <hyperlink ref="C308" location="'T304'!B1" display="HP5a. In a typical week during winter, how often does your household run your heat pump to heat your home?" xr:uid="{00000000-0004-0000-0000-00008F030000}"/>
    <hyperlink ref="A309" location="'T305'!B1" display="T305" xr:uid="{00000000-0004-0000-0000-000090030000}"/>
    <hyperlink ref="B309" location="'T305'!B1" display="Table 305" xr:uid="{00000000-0004-0000-0000-000091030000}"/>
    <hyperlink ref="C309" location="'T305'!B1" display="HP5b. During winter, what time of day does your household usually run your heat pump to heat your home?" xr:uid="{00000000-0004-0000-0000-000092030000}"/>
    <hyperlink ref="A310" location="'T306'!B1" display="T306" xr:uid="{00000000-0004-0000-0000-000093030000}"/>
    <hyperlink ref="B310" location="'T306'!B1" display="Table 306" xr:uid="{00000000-0004-0000-0000-000094030000}"/>
    <hyperlink ref="C310" location="'T306'!B1" display="HP5b. During winter, what time of day does your household usually run your heat pump to heat your home?" xr:uid="{00000000-0004-0000-0000-000095030000}"/>
    <hyperlink ref="A311" location="'T307'!B1" display="T307" xr:uid="{00000000-0004-0000-0000-000096030000}"/>
    <hyperlink ref="B311" location="'T307'!B1" display="Table 307" xr:uid="{00000000-0004-0000-0000-000097030000}"/>
    <hyperlink ref="C311" location="'T307'!B1" display="HP5b. During winter, what time of day does your household usually run your heat pump to heat your home?" xr:uid="{00000000-0004-0000-0000-000098030000}"/>
    <hyperlink ref="A312" location="'T308'!B1" display="T308" xr:uid="{00000000-0004-0000-0000-000099030000}"/>
    <hyperlink ref="B312" location="'T308'!B1" display="Table 308" xr:uid="{00000000-0004-0000-0000-00009A030000}"/>
    <hyperlink ref="C312" location="'T308'!B1" display="HP5b. During winter, what time of day does your household usually run your heat pump to heat your home?" xr:uid="{00000000-0004-0000-0000-00009B030000}"/>
    <hyperlink ref="A313" location="'T309'!B1" display="T309" xr:uid="{00000000-0004-0000-0000-00009C030000}"/>
    <hyperlink ref="B313" location="'T309'!B1" display="Table 309" xr:uid="{00000000-0004-0000-0000-00009D030000}"/>
    <hyperlink ref="C313" location="'T309'!B1" display="HP5b. During winter, what time of day does your household usually run your heat pump to heat your home?" xr:uid="{00000000-0004-0000-0000-00009E030000}"/>
    <hyperlink ref="A314" location="'T310'!B1" display="T310" xr:uid="{00000000-0004-0000-0000-00009F030000}"/>
    <hyperlink ref="B314" location="'T310'!B1" display="Table 310" xr:uid="{00000000-0004-0000-0000-0000A0030000}"/>
    <hyperlink ref="C314" location="'T310'!B1" display="HP5b. During winter, what time of day does your household usually run your heat pump to heat your home?" xr:uid="{00000000-0004-0000-0000-0000A1030000}"/>
    <hyperlink ref="A315" location="'T311'!B1" display="T311" xr:uid="{00000000-0004-0000-0000-0000A2030000}"/>
    <hyperlink ref="B315" location="'T311'!B1" display="Table 311" xr:uid="{00000000-0004-0000-0000-0000A3030000}"/>
    <hyperlink ref="C315" location="'T311'!B1" display="HP6. Willing and able to shift when runs heat pump to save money" xr:uid="{00000000-0004-0000-0000-0000A4030000}"/>
    <hyperlink ref="A316" location="'T312'!B1" display="T312" xr:uid="{00000000-0004-0000-0000-0000A5030000}"/>
    <hyperlink ref="B316" location="'T312'!B1" display="Table 312" xr:uid="{00000000-0004-0000-0000-0000A6030000}"/>
    <hyperlink ref="C316" location="'T312'!B1" display="HP6. Willing and able to shift when runs heat pump to save money" xr:uid="{00000000-0004-0000-0000-0000A7030000}"/>
    <hyperlink ref="A317" location="'T313'!B1" display="T313" xr:uid="{00000000-0004-0000-0000-0000A8030000}"/>
    <hyperlink ref="B317" location="'T313'!B1" display="Table 313" xr:uid="{00000000-0004-0000-0000-0000A9030000}"/>
    <hyperlink ref="C317" location="'T313'!B1" display="HP6. Willing and able to shift when runs heat pump to save money" xr:uid="{00000000-0004-0000-0000-0000AA030000}"/>
    <hyperlink ref="A318" location="'T314'!B1" display="T314" xr:uid="{00000000-0004-0000-0000-0000AB030000}"/>
    <hyperlink ref="B318" location="'T314'!B1" display="Table 314" xr:uid="{00000000-0004-0000-0000-0000AC030000}"/>
    <hyperlink ref="C318" location="'T314'!B1" display="HP6. Willing and able to shift when runs heat pump to save money" xr:uid="{00000000-0004-0000-0000-0000AD030000}"/>
    <hyperlink ref="A319" location="'T315'!B1" display="T315" xr:uid="{00000000-0004-0000-0000-0000AE030000}"/>
    <hyperlink ref="B319" location="'T315'!B1" display="Table 315" xr:uid="{00000000-0004-0000-0000-0000AF030000}"/>
    <hyperlink ref="C319" location="'T315'!B1" display="HP6. Willing and able to shift when runs heat pump to save money" xr:uid="{00000000-0004-0000-0000-0000B0030000}"/>
    <hyperlink ref="A320" location="'T316'!B1" display="T316" xr:uid="{00000000-0004-0000-0000-0000B1030000}"/>
    <hyperlink ref="B320" location="'T316'!B1" display="Table 316" xr:uid="{00000000-0004-0000-0000-0000B2030000}"/>
    <hyperlink ref="C320" location="'T316'!B1" display="HP6. Willing and able to shift when runs heat pump to save money" xr:uid="{00000000-0004-0000-0000-0000B3030000}"/>
    <hyperlink ref="A321" location="'T317'!B1" display="T317" xr:uid="{00000000-0004-0000-0000-0000B4030000}"/>
    <hyperlink ref="B321" location="'T317'!B1" display="Table 317" xr:uid="{00000000-0004-0000-0000-0000B5030000}"/>
    <hyperlink ref="C321" location="'T317'!B1" display="HP7. Awareness of pre-heating to save money" xr:uid="{00000000-0004-0000-0000-0000B6030000}"/>
    <hyperlink ref="A322" location="'T318'!B1" display="T318" xr:uid="{00000000-0004-0000-0000-0000B7030000}"/>
    <hyperlink ref="B322" location="'T318'!B1" display="Table 318" xr:uid="{00000000-0004-0000-0000-0000B8030000}"/>
    <hyperlink ref="C322" location="'T318'!B1" display="HP7. Awareness of pre-heating to save money" xr:uid="{00000000-0004-0000-0000-0000B9030000}"/>
    <hyperlink ref="A323" location="'T319'!B1" display="T319" xr:uid="{00000000-0004-0000-0000-0000BA030000}"/>
    <hyperlink ref="B323" location="'T319'!B1" display="Table 319" xr:uid="{00000000-0004-0000-0000-0000BB030000}"/>
    <hyperlink ref="C323" location="'T319'!B1" display="HP7. Awareness of pre-heating to save money" xr:uid="{00000000-0004-0000-0000-0000BC030000}"/>
    <hyperlink ref="A324" location="'T320'!B1" display="T320" xr:uid="{00000000-0004-0000-0000-0000BD030000}"/>
    <hyperlink ref="B324" location="'T320'!B1" display="Table 320" xr:uid="{00000000-0004-0000-0000-0000BE030000}"/>
    <hyperlink ref="C324" location="'T320'!B1" display="HP7. Awareness of pre-heating to save money" xr:uid="{00000000-0004-0000-0000-0000BF030000}"/>
    <hyperlink ref="A325" location="'T321'!B1" display="T321" xr:uid="{00000000-0004-0000-0000-0000C0030000}"/>
    <hyperlink ref="B325" location="'T321'!B1" display="Table 321" xr:uid="{00000000-0004-0000-0000-0000C1030000}"/>
    <hyperlink ref="C325" location="'T321'!B1" display="HP7. Awareness of pre-heating to save money" xr:uid="{00000000-0004-0000-0000-0000C2030000}"/>
    <hyperlink ref="A326" location="'T322'!B1" display="T322" xr:uid="{00000000-0004-0000-0000-0000C3030000}"/>
    <hyperlink ref="B326" location="'T322'!B1" display="Table 322" xr:uid="{00000000-0004-0000-0000-0000C4030000}"/>
    <hyperlink ref="C326" location="'T322'!B1" display="HP7. Awareness of pre-heating to save money" xr:uid="{00000000-0004-0000-0000-0000C5030000}"/>
    <hyperlink ref="A327" location="'T323'!B1" display="T323" xr:uid="{00000000-0004-0000-0000-0000C6030000}"/>
    <hyperlink ref="B327" location="'T323'!B1" display="Table 323" xr:uid="{00000000-0004-0000-0000-0000C7030000}"/>
    <hyperlink ref="C327" location="'T323'!B1" display="TOU1. How likely is your household to change your energy tariff to a Time of Use tariff in the next two years?" xr:uid="{00000000-0004-0000-0000-0000C8030000}"/>
    <hyperlink ref="A328" location="'T324'!B1" display="T324" xr:uid="{00000000-0004-0000-0000-0000C9030000}"/>
    <hyperlink ref="B328" location="'T324'!B1" display="Table 324" xr:uid="{00000000-0004-0000-0000-0000CA030000}"/>
    <hyperlink ref="C328" location="'T324'!B1" display="TOU1. How likely is your household to change your energy tariff to a Time of Use tariff in the next two years?" xr:uid="{00000000-0004-0000-0000-0000CB030000}"/>
    <hyperlink ref="A329" location="'T325'!B1" display="T325" xr:uid="{00000000-0004-0000-0000-0000CC030000}"/>
    <hyperlink ref="B329" location="'T325'!B1" display="Table 325" xr:uid="{00000000-0004-0000-0000-0000CD030000}"/>
    <hyperlink ref="C329" location="'T325'!B1" display="TOU1. How likely is your household to change your energy tariff to a Time of Use tariff in the next two years?" xr:uid="{00000000-0004-0000-0000-0000CE030000}"/>
    <hyperlink ref="A330" location="'T326'!B1" display="T326" xr:uid="{00000000-0004-0000-0000-0000CF030000}"/>
    <hyperlink ref="B330" location="'T326'!B1" display="Table 326" xr:uid="{00000000-0004-0000-0000-0000D0030000}"/>
    <hyperlink ref="C330" location="'T326'!B1" display="TOU1. How likely is your household to change your energy tariff to a Time of Use tariff in the next two years?" xr:uid="{00000000-0004-0000-0000-0000D1030000}"/>
    <hyperlink ref="A331" location="'T327'!B1" display="T327" xr:uid="{00000000-0004-0000-0000-0000D2030000}"/>
    <hyperlink ref="B331" location="'T327'!B1" display="Table 327" xr:uid="{00000000-0004-0000-0000-0000D3030000}"/>
    <hyperlink ref="C331" location="'T327'!B1" display="TOU1. How likely is your household to change your energy tariff to a Time of Use tariff in the next two years?" xr:uid="{00000000-0004-0000-0000-0000D4030000}"/>
    <hyperlink ref="A332" location="'T328'!B1" display="T328" xr:uid="{00000000-0004-0000-0000-0000D5030000}"/>
    <hyperlink ref="B332" location="'T328'!B1" display="Table 328" xr:uid="{00000000-0004-0000-0000-0000D6030000}"/>
    <hyperlink ref="C332" location="'T328'!B1" display="TOU1. How likely is your household to change your energy tariff to a Time of Use tariff in the next two years?" xr:uid="{00000000-0004-0000-0000-0000D7030000}"/>
    <hyperlink ref="A333" location="'T329'!B1" display="T329" xr:uid="{00000000-0004-0000-0000-0000D8030000}"/>
    <hyperlink ref="B333" location="'T329'!B1" display="Table 329" xr:uid="{00000000-0004-0000-0000-0000D9030000}"/>
    <hyperlink ref="C333" location="'T329'!B1" display="TOU2. For which, if any, of the below reasons is your household unlikely to switch to a Time of Use tariff in the next two years?" xr:uid="{00000000-0004-0000-0000-0000DA030000}"/>
    <hyperlink ref="A334" location="'T330'!B1" display="T330" xr:uid="{00000000-0004-0000-0000-0000DB030000}"/>
    <hyperlink ref="B334" location="'T330'!B1" display="Table 330" xr:uid="{00000000-0004-0000-0000-0000DC030000}"/>
    <hyperlink ref="C334" location="'T330'!B1" display="TOU2. For which, if any, of the below reasons is your household unlikely to switch to a Time of Use tariff in the next two years?" xr:uid="{00000000-0004-0000-0000-0000DD030000}"/>
    <hyperlink ref="A335" location="'T331'!B1" display="T331" xr:uid="{00000000-0004-0000-0000-0000DE030000}"/>
    <hyperlink ref="B335" location="'T331'!B1" display="Table 331" xr:uid="{00000000-0004-0000-0000-0000DF030000}"/>
    <hyperlink ref="C335" location="'T331'!B1" display="TOU2. For which, if any, of the below reasons is your household unlikely to switch to a Time of Use tariff in the next two years?" xr:uid="{00000000-0004-0000-0000-0000E0030000}"/>
    <hyperlink ref="A336" location="'T332'!B1" display="T332" xr:uid="{00000000-0004-0000-0000-0000E1030000}"/>
    <hyperlink ref="B336" location="'T332'!B1" display="Table 332" xr:uid="{00000000-0004-0000-0000-0000E2030000}"/>
    <hyperlink ref="C336" location="'T332'!B1" display="TOU2. For which, if any, of the below reasons is your household unlikely to switch to a Time of Use tariff in the next two years?" xr:uid="{00000000-0004-0000-0000-0000E3030000}"/>
    <hyperlink ref="A337" location="'T333'!B1" display="T333" xr:uid="{00000000-0004-0000-0000-0000E4030000}"/>
    <hyperlink ref="B337" location="'T333'!B1" display="Table 333" xr:uid="{00000000-0004-0000-0000-0000E5030000}"/>
    <hyperlink ref="C337" location="'T333'!B1" display="TOU2. For which, if any, of the below reasons is your household unlikely to switch to a Time of Use tariff in the next two years?" xr:uid="{00000000-0004-0000-0000-0000E6030000}"/>
    <hyperlink ref="A338" location="'T334'!B1" display="T334" xr:uid="{00000000-0004-0000-0000-0000E7030000}"/>
    <hyperlink ref="B338" location="'T334'!B1" display="Table 334" xr:uid="{00000000-0004-0000-0000-0000E8030000}"/>
    <hyperlink ref="C338" location="'T334'!B1" display="TOU2. For which, if any, of the below reasons is your household unlikely to switch to a Time of Use tariff in the next two years?" xr:uid="{00000000-0004-0000-0000-0000E9030000}"/>
    <hyperlink ref="A339" location="'T335'!B1" display="T335" xr:uid="{00000000-0004-0000-0000-0000EA030000}"/>
    <hyperlink ref="B339" location="'T335'!B1" display="Table 335" xr:uid="{00000000-0004-0000-0000-0000EB030000}"/>
    <hyperlink ref="C339" location="'T335'!B1" display="TOU2. For which, if any, of the below reasons has your household not switched to a Time of Use tariff yet?" xr:uid="{00000000-0004-0000-0000-0000EC030000}"/>
    <hyperlink ref="A340" location="'T336'!B1" display="T336" xr:uid="{00000000-0004-0000-0000-0000ED030000}"/>
    <hyperlink ref="B340" location="'T336'!B1" display="Table 336" xr:uid="{00000000-0004-0000-0000-0000EE030000}"/>
    <hyperlink ref="C340" location="'T336'!B1" display="TOU2. For which, if any, of the below reasons has your household not switched to a Time of Use tariff yet?" xr:uid="{00000000-0004-0000-0000-0000EF030000}"/>
    <hyperlink ref="A341" location="'T337'!B1" display="T337" xr:uid="{00000000-0004-0000-0000-0000F0030000}"/>
    <hyperlink ref="B341" location="'T337'!B1" display="Table 337" xr:uid="{00000000-0004-0000-0000-0000F1030000}"/>
    <hyperlink ref="C341" location="'T337'!B1" display="TOU2. For which, if any, of the below reasons has your household not switched to a Time of Use tariff yet?" xr:uid="{00000000-0004-0000-0000-0000F2030000}"/>
    <hyperlink ref="A342" location="'T338'!B1" display="T338" xr:uid="{00000000-0004-0000-0000-0000F3030000}"/>
    <hyperlink ref="B342" location="'T338'!B1" display="Table 338" xr:uid="{00000000-0004-0000-0000-0000F4030000}"/>
    <hyperlink ref="C342" location="'T338'!B1" display="TOU2. For which, if any, of the below reasons has your household not switched to a Time of Use tariff yet?" xr:uid="{00000000-0004-0000-0000-0000F5030000}"/>
    <hyperlink ref="A343" location="'T339'!B1" display="T339" xr:uid="{00000000-0004-0000-0000-0000F6030000}"/>
    <hyperlink ref="B343" location="'T339'!B1" display="Table 339" xr:uid="{00000000-0004-0000-0000-0000F7030000}"/>
    <hyperlink ref="C343" location="'T339'!B1" display="TOU2. For which, if any, of the below reasons has your household not switched to a Time of Use tariff yet?" xr:uid="{00000000-0004-0000-0000-0000F8030000}"/>
    <hyperlink ref="A344" location="'T340'!B1" display="T340" xr:uid="{00000000-0004-0000-0000-0000F9030000}"/>
    <hyperlink ref="B344" location="'T340'!B1" display="Table 340" xr:uid="{00000000-0004-0000-0000-0000FA030000}"/>
    <hyperlink ref="C344" location="'T340'!B1" display="TOU2. For which, if any, of the below reasons has your household not switched to a Time of Use tariff yet?" xr:uid="{00000000-0004-0000-0000-0000FB030000}"/>
    <hyperlink ref="A345" location="'T341'!B1" display="T341" xr:uid="{00000000-0004-0000-0000-0000FC030000}"/>
    <hyperlink ref="B345" location="'T341'!B1" display="Table 341" xr:uid="{00000000-0004-0000-0000-0000FD030000}"/>
    <hyperlink ref="C345" location="'T341'!B1" display="TOU3. Agreement with statement: Using a tariff with off peak rates when energy is cheaper and peak rates when energy is more expensive at certain times or days of the week would save / saves my household money." xr:uid="{00000000-0004-0000-0000-0000FE030000}"/>
    <hyperlink ref="A346" location="'T342'!B1" display="T342" xr:uid="{00000000-0004-0000-0000-0000FF030000}"/>
    <hyperlink ref="B346" location="'T342'!B1" display="Table 342" xr:uid="{00000000-0004-0000-0000-000000040000}"/>
    <hyperlink ref="C346" location="'T342'!B1" display="TOU3. Agreement with statement: Using a tariff with off peak rates when energy is cheaper and peak rates when energy is more expensive at certain times or days of the week would save / saves my household money." xr:uid="{00000000-0004-0000-0000-000001040000}"/>
    <hyperlink ref="A347" location="'T343'!B1" display="T343" xr:uid="{00000000-0004-0000-0000-000002040000}"/>
    <hyperlink ref="B347" location="'T343'!B1" display="Table 343" xr:uid="{00000000-0004-0000-0000-000003040000}"/>
    <hyperlink ref="C347" location="'T343'!B1" display="TOU3. Agreement with statement: Using a tariff with off peak rates when energy is cheaper and peak rates when energy is more expensive at certain times or days of the week would save / saves my household money." xr:uid="{00000000-0004-0000-0000-000004040000}"/>
    <hyperlink ref="A348" location="'T344'!B1" display="T344" xr:uid="{00000000-0004-0000-0000-000005040000}"/>
    <hyperlink ref="B348" location="'T344'!B1" display="Table 344" xr:uid="{00000000-0004-0000-0000-000006040000}"/>
    <hyperlink ref="C348" location="'T344'!B1" display="TOU3. Agreement with statement: Using a tariff with off peak rates when energy is cheaper and peak rates when energy is more expensive at certain times or days of the week would save / saves my household money." xr:uid="{00000000-0004-0000-0000-000007040000}"/>
    <hyperlink ref="A349" location="'T345'!B1" display="T345" xr:uid="{00000000-0004-0000-0000-000008040000}"/>
    <hyperlink ref="B349" location="'T345'!B1" display="Table 345" xr:uid="{00000000-0004-0000-0000-000009040000}"/>
    <hyperlink ref="C349" location="'T345'!B1" display="TOU3. Agreement with statement: Using a tariff with off peak rates when energy is cheaper and peak rates when energy is more expensive at certain times or days of the week would save / saves my household money." xr:uid="{00000000-0004-0000-0000-00000A040000}"/>
    <hyperlink ref="A350" location="'T346'!B1" display="T346" xr:uid="{00000000-0004-0000-0000-00000B040000}"/>
    <hyperlink ref="B350" location="'T346'!B1" display="Table 346" xr:uid="{00000000-0004-0000-0000-00000C040000}"/>
    <hyperlink ref="C350" location="'T346'!B1" display="TOU3. Agreement with statement: Using a tariff with off peak rates when energy is cheaper and peak rates when energy is more expensive at certain times or days of the week would save / saves my household money." xr:uid="{00000000-0004-0000-0000-00000D040000}"/>
    <hyperlink ref="A351" location="'T347'!B1" display="T347" xr:uid="{00000000-0004-0000-0000-00000E040000}"/>
    <hyperlink ref="B351" location="'T347'!B1" display="Table 347" xr:uid="{00000000-0004-0000-0000-00000F040000}"/>
    <hyperlink ref="C351" location="'T347'!B1" display="Q14. Which one of the following statements best describes how well you are keeping up with all of your bills and credit commitments at the moment?" xr:uid="{00000000-0004-0000-0000-000010040000}"/>
    <hyperlink ref="A352" location="'T348'!B1" display="T348" xr:uid="{00000000-0004-0000-0000-000011040000}"/>
    <hyperlink ref="B352" location="'T348'!B1" display="Table 348" xr:uid="{00000000-0004-0000-0000-000012040000}"/>
    <hyperlink ref="C352" location="'T348'!B1" display="Q14. Which one of the following statements best describes how well you are keeping up with all of your bills and credit commitments at the moment?" xr:uid="{00000000-0004-0000-0000-000013040000}"/>
    <hyperlink ref="A353" location="'T349'!B1" display="T349" xr:uid="{00000000-0004-0000-0000-000014040000}"/>
    <hyperlink ref="B353" location="'T349'!B1" display="Table 349" xr:uid="{00000000-0004-0000-0000-000015040000}"/>
    <hyperlink ref="C353" location="'T349'!B1" display="Q14. Which one of the following statements best describes how well you are keeping up with all of your bills and credit commitments at the moment?" xr:uid="{00000000-0004-0000-0000-000016040000}"/>
    <hyperlink ref="A354" location="'T350'!B1" display="T350" xr:uid="{00000000-0004-0000-0000-000017040000}"/>
    <hyperlink ref="B354" location="'T350'!B1" display="Table 350" xr:uid="{00000000-0004-0000-0000-000018040000}"/>
    <hyperlink ref="C354" location="'T350'!B1" display="Q14. Which one of the following statements best describes how well you are keeping up with all of your bills and credit commitments at the moment?" xr:uid="{00000000-0004-0000-0000-000019040000}"/>
    <hyperlink ref="A355" location="'T351'!B1" display="T351" xr:uid="{00000000-0004-0000-0000-00001A040000}"/>
    <hyperlink ref="B355" location="'T351'!B1" display="Table 351" xr:uid="{00000000-0004-0000-0000-00001B040000}"/>
    <hyperlink ref="C355" location="'T351'!B1" display="Q14. Which one of the following statements best describes how well you are keeping up with all of your bills and credit commitments at the moment?" xr:uid="{00000000-0004-0000-0000-00001C040000}"/>
    <hyperlink ref="A356" location="'T352'!B1" display="T352" xr:uid="{00000000-0004-0000-0000-00001D040000}"/>
    <hyperlink ref="B356" location="'T352'!B1" display="Table 352" xr:uid="{00000000-0004-0000-0000-00001E040000}"/>
    <hyperlink ref="C356" location="'T352'!B1" display="Q14. Which one of the following statements best describes how well you are keeping up with all of your bills and credit commitments at the moment?" xr:uid="{00000000-0004-0000-0000-00001F040000}"/>
    <hyperlink ref="A357" location="'T353'!B1" display="T353" xr:uid="{00000000-0004-0000-0000-000020040000}"/>
    <hyperlink ref="B357" location="'T353'!B1" display="Table 353" xr:uid="{00000000-0004-0000-0000-000021040000}"/>
    <hyperlink ref="C357" location="'T353'!B1" display="Q15. And which, if any, of the following statements best describes how well your household is keeping up with your energy bils or topping up your energy meter specifically at the moment?" xr:uid="{00000000-0004-0000-0000-000022040000}"/>
    <hyperlink ref="A358" location="'T354'!B1" display="T354" xr:uid="{00000000-0004-0000-0000-000023040000}"/>
    <hyperlink ref="B358" location="'T354'!B1" display="Table 354" xr:uid="{00000000-0004-0000-0000-000024040000}"/>
    <hyperlink ref="C358" location="'T354'!B1" display="Q15. And which, if any, of the following statements best describes how well your household is keeping up with your energy bils or topping up your energy meter specifically at the moment?" xr:uid="{00000000-0004-0000-0000-000025040000}"/>
    <hyperlink ref="A359" location="'T355'!B1" display="T355" xr:uid="{00000000-0004-0000-0000-000026040000}"/>
    <hyperlink ref="B359" location="'T355'!B1" display="Table 355" xr:uid="{00000000-0004-0000-0000-000027040000}"/>
    <hyperlink ref="C359" location="'T355'!B1" display="Q15. And which, if any, of the following statements best describes how well your household is keeping up with your energy bils or topping up your energy meter specifically at the moment?" xr:uid="{00000000-0004-0000-0000-000028040000}"/>
    <hyperlink ref="A360" location="'T356'!B1" display="T356" xr:uid="{00000000-0004-0000-0000-000029040000}"/>
    <hyperlink ref="B360" location="'T356'!B1" display="Table 356" xr:uid="{00000000-0004-0000-0000-00002A040000}"/>
    <hyperlink ref="C360" location="'T356'!B1" display="Q15. And which, if any, of the following statements best describes how well your household is keeping up with your energy bils or topping up your energy meter specifically at the moment?" xr:uid="{00000000-0004-0000-0000-00002B040000}"/>
    <hyperlink ref="A361" location="'T357'!B1" display="T357" xr:uid="{00000000-0004-0000-0000-00002C040000}"/>
    <hyperlink ref="B361" location="'T357'!B1" display="Table 357" xr:uid="{00000000-0004-0000-0000-00002D040000}"/>
    <hyperlink ref="C361" location="'T357'!B1" display="Q15. And which, if any, of the following statements best describes how well your household is keeping up with your energy bils or topping up your energy meter specifically at the moment?" xr:uid="{00000000-0004-0000-0000-00002E040000}"/>
    <hyperlink ref="A362" location="'T358'!B1" display="T358" xr:uid="{00000000-0004-0000-0000-00002F040000}"/>
    <hyperlink ref="B362" location="'T358'!B1" display="Table 358" xr:uid="{00000000-0004-0000-0000-000030040000}"/>
    <hyperlink ref="C362" location="'T358'!B1" display="Q15. And which, if any, of the following statements best describes how well your household is keeping up with your energy bils or topping up your energy meter specifically at the moment?" xr:uid="{00000000-0004-0000-0000-000031040000}"/>
    <hyperlink ref="A363" location="'T359'!B1" display="T359" xr:uid="{00000000-0004-0000-0000-000032040000}"/>
    <hyperlink ref="B363" location="'T359'!B1" display="Table 359" xr:uid="{00000000-0004-0000-0000-000033040000}"/>
    <hyperlink ref="C363" location="'T359'!B1" display="Q16. Do you or anyone in your household have any high-risk needs that require you to use medical equipment at home that run on energy?" xr:uid="{00000000-0004-0000-0000-000034040000}"/>
    <hyperlink ref="A364" location="'T360'!B1" display="T360" xr:uid="{00000000-0004-0000-0000-000035040000}"/>
    <hyperlink ref="B364" location="'T360'!B1" display="Table 360" xr:uid="{00000000-0004-0000-0000-000036040000}"/>
    <hyperlink ref="C364" location="'T360'!B1" display="Q16. Do you or anyone in your household have any high-risk needs that require you to use medical equipment at home that run on energy?" xr:uid="{00000000-0004-0000-0000-000037040000}"/>
    <hyperlink ref="A365" location="'T361'!B1" display="T361" xr:uid="{00000000-0004-0000-0000-000038040000}"/>
    <hyperlink ref="B365" location="'T361'!B1" display="Table 361" xr:uid="{00000000-0004-0000-0000-000039040000}"/>
    <hyperlink ref="C365" location="'T361'!B1" display="Q16. Do you or anyone in your household have any high-risk needs that require you to use medical equipment at home that run on energy?" xr:uid="{00000000-0004-0000-0000-00003A040000}"/>
    <hyperlink ref="A366" location="'T362'!B1" display="T362" xr:uid="{00000000-0004-0000-0000-00003B040000}"/>
    <hyperlink ref="B366" location="'T362'!B1" display="Table 362" xr:uid="{00000000-0004-0000-0000-00003C040000}"/>
    <hyperlink ref="C366" location="'T362'!B1" display="Q16. Do you or anyone in your household have any high-risk needs that require you to use medical equipment at home that run on energy?" xr:uid="{00000000-0004-0000-0000-00003D040000}"/>
    <hyperlink ref="A367" location="'T363'!B1" display="T363" xr:uid="{00000000-0004-0000-0000-00003E040000}"/>
    <hyperlink ref="B367" location="'T363'!B1" display="Table 363" xr:uid="{00000000-0004-0000-0000-00003F040000}"/>
    <hyperlink ref="C367" location="'T363'!B1" display="Q16. Do you or anyone in your household have any high-risk needs that require you to use medical equipment at home that run on energy?" xr:uid="{00000000-0004-0000-0000-000040040000}"/>
    <hyperlink ref="A368" location="'T364'!B1" display="T364" xr:uid="{00000000-0004-0000-0000-000041040000}"/>
    <hyperlink ref="B368" location="'T364'!B1" display="Table 364" xr:uid="{00000000-0004-0000-0000-000042040000}"/>
    <hyperlink ref="C368" location="'T364'!B1" display="Q16. Do you or anyone in your household have any high-risk needs that require you to use medical equipment at home that run on energy?" xr:uid="{00000000-0004-0000-0000-000043040000}"/>
    <hyperlink ref="A369" location="'T365'!B1" display="T365" xr:uid="{00000000-0004-0000-0000-000044040000}"/>
    <hyperlink ref="B369" location="'T365'!B1" display="Table 365" xr:uid="{00000000-0004-0000-0000-000045040000}"/>
    <hyperlink ref="C369" location="'T365'!B1" display="Heat Pump Taxonomy" xr:uid="{00000000-0004-0000-0000-000046040000}"/>
    <hyperlink ref="A370" location="'T366'!B1" display="T366" xr:uid="{00000000-0004-0000-0000-000047040000}"/>
    <hyperlink ref="B370" location="'T366'!B1" display="Table 366" xr:uid="{00000000-0004-0000-0000-000048040000}"/>
    <hyperlink ref="C370" location="'T366'!B1" display="Heat Pump Taxonomy" xr:uid="{00000000-0004-0000-0000-000049040000}"/>
    <hyperlink ref="A371" location="'T367'!B1" display="T367" xr:uid="{00000000-0004-0000-0000-00004A040000}"/>
    <hyperlink ref="B371" location="'T367'!B1" display="Table 367" xr:uid="{00000000-0004-0000-0000-00004B040000}"/>
    <hyperlink ref="C371" location="'T367'!B1" display="Heat Pump Taxonomy" xr:uid="{00000000-0004-0000-0000-00004C040000}"/>
    <hyperlink ref="A372" location="'T368'!B1" display="T368" xr:uid="{00000000-0004-0000-0000-00004D040000}"/>
    <hyperlink ref="B372" location="'T368'!B1" display="Table 368" xr:uid="{00000000-0004-0000-0000-00004E040000}"/>
    <hyperlink ref="C372" location="'T368'!B1" display="Heat Pump Taxonomy" xr:uid="{00000000-0004-0000-0000-00004F040000}"/>
    <hyperlink ref="A373" location="'T369'!B1" display="T369" xr:uid="{00000000-0004-0000-0000-000050040000}"/>
    <hyperlink ref="B373" location="'T369'!B1" display="Table 369" xr:uid="{00000000-0004-0000-0000-000051040000}"/>
    <hyperlink ref="C373" location="'T369'!B1" display="Heat Pump Taxonomy" xr:uid="{00000000-0004-0000-0000-000052040000}"/>
    <hyperlink ref="A374" location="'T370'!B1" display="T370" xr:uid="{00000000-0004-0000-0000-000053040000}"/>
    <hyperlink ref="B374" location="'T370'!B1" display="Table 370" xr:uid="{00000000-0004-0000-0000-000054040000}"/>
    <hyperlink ref="C374" location="'T370'!B1" display="Heat Pump Taxonomy" xr:uid="{00000000-0004-0000-0000-000055040000}"/>
    <hyperlink ref="A375" location="'T371'!B1" display="T371" xr:uid="{00000000-0004-0000-0000-000056040000}"/>
    <hyperlink ref="B375" location="'T371'!B1" display="Table 371" xr:uid="{00000000-0004-0000-0000-000057040000}"/>
    <hyperlink ref="C375" location="'T371'!B1" display="Electric Vechile Taxonomy" xr:uid="{00000000-0004-0000-0000-000058040000}"/>
    <hyperlink ref="A376" location="'T372'!B1" display="T372" xr:uid="{00000000-0004-0000-0000-000059040000}"/>
    <hyperlink ref="B376" location="'T372'!B1" display="Table 372" xr:uid="{00000000-0004-0000-0000-00005A040000}"/>
    <hyperlink ref="C376" location="'T372'!B1" display="Electric Vechile Taxonomy" xr:uid="{00000000-0004-0000-0000-00005B040000}"/>
    <hyperlink ref="A377" location="'T373'!B1" display="T373" xr:uid="{00000000-0004-0000-0000-00005C040000}"/>
    <hyperlink ref="B377" location="'T373'!B1" display="Table 373" xr:uid="{00000000-0004-0000-0000-00005D040000}"/>
    <hyperlink ref="C377" location="'T373'!B1" display="Electric Vechile Taxonomy" xr:uid="{00000000-0004-0000-0000-00005E040000}"/>
    <hyperlink ref="A378" location="'T374'!B1" display="T374" xr:uid="{00000000-0004-0000-0000-00005F040000}"/>
    <hyperlink ref="B378" location="'T374'!B1" display="Table 374" xr:uid="{00000000-0004-0000-0000-000060040000}"/>
    <hyperlink ref="C378" location="'T374'!B1" display="Electric Vechile Taxonomy" xr:uid="{00000000-0004-0000-0000-000061040000}"/>
    <hyperlink ref="A379" location="'T375'!B1" display="T375" xr:uid="{00000000-0004-0000-0000-000062040000}"/>
    <hyperlink ref="B379" location="'T375'!B1" display="Table 375" xr:uid="{00000000-0004-0000-0000-000063040000}"/>
    <hyperlink ref="C379" location="'T375'!B1" display="Electric Vechile Taxonomy" xr:uid="{00000000-0004-0000-0000-000064040000}"/>
    <hyperlink ref="A380" location="'T376'!B1" display="T376" xr:uid="{00000000-0004-0000-0000-000065040000}"/>
    <hyperlink ref="B380" location="'T376'!B1" display="Table 376" xr:uid="{00000000-0004-0000-0000-000066040000}"/>
    <hyperlink ref="C380" location="'T376'!B1" display="Electric Vechile Taxonomy" xr:uid="{00000000-0004-0000-0000-000067040000}"/>
    <hyperlink ref="A381" location="'T377'!B1" display="T377" xr:uid="{00000000-0004-0000-0000-000068040000}"/>
    <hyperlink ref="B381" location="'T377'!B1" display="Table 377" xr:uid="{00000000-0004-0000-0000-000069040000}"/>
    <hyperlink ref="C381" location="'T377'!B1" display="Laundry Appliance Taxonomy" xr:uid="{00000000-0004-0000-0000-00006A040000}"/>
    <hyperlink ref="A382" location="'T378'!B1" display="T378" xr:uid="{00000000-0004-0000-0000-00006B040000}"/>
    <hyperlink ref="B382" location="'T378'!B1" display="Table 378" xr:uid="{00000000-0004-0000-0000-00006C040000}"/>
    <hyperlink ref="C382" location="'T378'!B1" display="Laundry Appliance Taxonomy" xr:uid="{00000000-0004-0000-0000-00006D040000}"/>
    <hyperlink ref="A383" location="'T379'!B1" display="T379" xr:uid="{00000000-0004-0000-0000-00006E040000}"/>
    <hyperlink ref="B383" location="'T379'!B1" display="Table 379" xr:uid="{00000000-0004-0000-0000-00006F040000}"/>
    <hyperlink ref="C383" location="'T379'!B1" display="Laundry Appliance Taxonomy" xr:uid="{00000000-0004-0000-0000-000070040000}"/>
    <hyperlink ref="A384" location="'T380'!B1" display="T380" xr:uid="{00000000-0004-0000-0000-000071040000}"/>
    <hyperlink ref="B384" location="'T380'!B1" display="Table 380" xr:uid="{00000000-0004-0000-0000-000072040000}"/>
    <hyperlink ref="C384" location="'T380'!B1" display="Laundry Appliance Taxonomy" xr:uid="{00000000-0004-0000-0000-000073040000}"/>
    <hyperlink ref="A385" location="'T381'!B1" display="T381" xr:uid="{00000000-0004-0000-0000-000074040000}"/>
    <hyperlink ref="B385" location="'T381'!B1" display="Table 381" xr:uid="{00000000-0004-0000-0000-000075040000}"/>
    <hyperlink ref="C385" location="'T381'!B1" display="Laundry Appliance Taxonomy" xr:uid="{00000000-0004-0000-0000-000076040000}"/>
    <hyperlink ref="A386" location="'T382'!B1" display="T382" xr:uid="{00000000-0004-0000-0000-000077040000}"/>
    <hyperlink ref="B386" location="'T382'!B1" display="Table 382" xr:uid="{00000000-0004-0000-0000-000078040000}"/>
    <hyperlink ref="C386" location="'T382'!B1" display="Laundry Appliance Taxonomy" xr:uid="{00000000-0004-0000-0000-000079040000}"/>
    <hyperlink ref="A387" location="'T383'!B1" display="T383" xr:uid="{00000000-0004-0000-0000-00007A040000}"/>
    <hyperlink ref="B387" location="'T383'!B1" display="Table 383" xr:uid="{00000000-0004-0000-0000-00007B040000}"/>
    <hyperlink ref="C387" location="'T383'!B1" display="Crossbreaks by Crossbreaks" xr:uid="{00000000-0004-0000-0000-00007C040000}"/>
    <hyperlink ref="A388" location="'T384'!B1" display="T384" xr:uid="{00000000-0004-0000-0000-00007D040000}"/>
    <hyperlink ref="B388" location="'T384'!B1" display="Table 384" xr:uid="{00000000-0004-0000-0000-00007E040000}"/>
    <hyperlink ref="C388" location="'T384'!B1" display="Crossbreaks by Crossbreaks" xr:uid="{00000000-0004-0000-0000-00007F040000}"/>
    <hyperlink ref="A389" location="'T385'!B1" display="T385" xr:uid="{00000000-0004-0000-0000-000080040000}"/>
    <hyperlink ref="B389" location="'T385'!B1" display="Table 385" xr:uid="{00000000-0004-0000-0000-000081040000}"/>
    <hyperlink ref="C389" location="'T385'!B1" display="Crossbreaks by Crossbreaks" xr:uid="{00000000-0004-0000-0000-000082040000}"/>
    <hyperlink ref="A390" location="'T386'!B1" display="T386" xr:uid="{00000000-0004-0000-0000-000083040000}"/>
    <hyperlink ref="B390" location="'T386'!B1" display="Table 386" xr:uid="{00000000-0004-0000-0000-000084040000}"/>
    <hyperlink ref="C390" location="'T386'!B1" display="Crossbreaks by Crossbreaks" xr:uid="{00000000-0004-0000-0000-000085040000}"/>
    <hyperlink ref="A391" location="'T387'!B1" display="T387" xr:uid="{00000000-0004-0000-0000-000086040000}"/>
    <hyperlink ref="B391" location="'T387'!B1" display="Table 387" xr:uid="{00000000-0004-0000-0000-000087040000}"/>
    <hyperlink ref="C391" location="'T387'!B1" display="Crossbreaks by Crossbreaks" xr:uid="{00000000-0004-0000-0000-000088040000}"/>
    <hyperlink ref="A392" location="'T388'!B1" display="T388" xr:uid="{00000000-0004-0000-0000-000089040000}"/>
    <hyperlink ref="B392" location="'T388'!B1" display="Table 388" xr:uid="{00000000-0004-0000-0000-00008A040000}"/>
    <hyperlink ref="C392" location="'T388'!B1" display="Crossbreaks by Crossbreaks" xr:uid="{00000000-0004-0000-0000-00008B040000}"/>
    <hyperlink ref="A393" location="'T389'!B1" display="T389" xr:uid="{00000000-0004-0000-0000-00008C040000}"/>
    <hyperlink ref="B393" location="'T389'!B1" display="Table 389" xr:uid="{00000000-0004-0000-0000-00008D040000}"/>
    <hyperlink ref="C393" location="'T389'!B1" display="Crossbreaks by Crossbreaks" xr:uid="{00000000-0004-0000-0000-00008E040000}"/>
    <hyperlink ref="A394" location="'T390'!B1" display="T390" xr:uid="{00000000-0004-0000-0000-00008F040000}"/>
    <hyperlink ref="B394" location="'T390'!B1" display="Table 390" xr:uid="{00000000-0004-0000-0000-000090040000}"/>
    <hyperlink ref="C394" location="'T390'!B1" display="Crossbreaks by Crossbreaks" xr:uid="{00000000-0004-0000-0000-000091040000}"/>
    <hyperlink ref="A395" location="'T391'!B1" display="T391" xr:uid="{00000000-0004-0000-0000-000092040000}"/>
    <hyperlink ref="B395" location="'T391'!B1" display="Table 391" xr:uid="{00000000-0004-0000-0000-000093040000}"/>
    <hyperlink ref="C395" location="'T391'!B1" display="Crossbreaks by Crossbreaks" xr:uid="{00000000-0004-0000-0000-000094040000}"/>
    <hyperlink ref="A396" location="'T392'!B1" display="T392" xr:uid="{00000000-0004-0000-0000-000095040000}"/>
    <hyperlink ref="B396" location="'T392'!B1" display="Table 392" xr:uid="{00000000-0004-0000-0000-000096040000}"/>
    <hyperlink ref="C396" location="'T392'!B1" display="Crossbreaks by Crossbreaks" xr:uid="{00000000-0004-0000-0000-000097040000}"/>
    <hyperlink ref="A397" location="'T393'!B1" display="T393" xr:uid="{00000000-0004-0000-0000-000098040000}"/>
    <hyperlink ref="B397" location="'T393'!B1" display="Table 393" xr:uid="{00000000-0004-0000-0000-000099040000}"/>
    <hyperlink ref="C397" location="'T393'!B1" display="Crossbreaks by Crossbreaks" xr:uid="{00000000-0004-0000-0000-00009A040000}"/>
    <hyperlink ref="A398" location="'T394'!B1" display="T394" xr:uid="{00000000-0004-0000-0000-00009B040000}"/>
    <hyperlink ref="B398" location="'T394'!B1" display="Table 394" xr:uid="{00000000-0004-0000-0000-00009C040000}"/>
    <hyperlink ref="C398" location="'T394'!B1" display="Crossbreaks by Crossbreaks" xr:uid="{00000000-0004-0000-0000-00009D040000}"/>
    <hyperlink ref="A399" location="'T395'!B1" display="T395" xr:uid="{00000000-0004-0000-0000-00009E040000}"/>
    <hyperlink ref="B399" location="'T395'!B1" display="Table 395" xr:uid="{00000000-0004-0000-0000-00009F040000}"/>
    <hyperlink ref="C399" location="'T395'!B1" display="Crossbreaks by Crossbreaks" xr:uid="{00000000-0004-0000-0000-0000A0040000}"/>
    <hyperlink ref="A400" location="'T396'!B1" display="T396" xr:uid="{00000000-0004-0000-0000-0000A1040000}"/>
    <hyperlink ref="B400" location="'T396'!B1" display="Table 396" xr:uid="{00000000-0004-0000-0000-0000A2040000}"/>
    <hyperlink ref="C400" location="'T396'!B1" display="Crossbreaks by Crossbreaks" xr:uid="{00000000-0004-0000-0000-0000A3040000}"/>
    <hyperlink ref="A401" location="'T397'!B1" display="T397" xr:uid="{00000000-0004-0000-0000-0000A4040000}"/>
    <hyperlink ref="B401" location="'T397'!B1" display="Table 397" xr:uid="{00000000-0004-0000-0000-0000A5040000}"/>
    <hyperlink ref="C401" location="'T397'!B1" display="Crossbreaks by Crossbreaks" xr:uid="{00000000-0004-0000-0000-0000A6040000}"/>
    <hyperlink ref="A402" location="'T398'!B1" display="T398" xr:uid="{00000000-0004-0000-0000-0000A7040000}"/>
    <hyperlink ref="B402" location="'T398'!B1" display="Table 398" xr:uid="{00000000-0004-0000-0000-0000A8040000}"/>
    <hyperlink ref="C402" location="'T398'!B1" display="Crossbreaks by Crossbreaks" xr:uid="{00000000-0004-0000-0000-0000A9040000}"/>
    <hyperlink ref="A403" location="'T399'!B1" display="T399" xr:uid="{00000000-0004-0000-0000-0000AA040000}"/>
    <hyperlink ref="B403" location="'T399'!B1" display="Table 399" xr:uid="{00000000-0004-0000-0000-0000AB040000}"/>
    <hyperlink ref="C403" location="'T399'!B1" display="Crossbreaks by Crossbreaks" xr:uid="{00000000-0004-0000-0000-0000AC040000}"/>
    <hyperlink ref="A404" location="'T400'!B1" display="T400" xr:uid="{00000000-0004-0000-0000-0000AD040000}"/>
    <hyperlink ref="B404" location="'T400'!B1" display="Table 400" xr:uid="{00000000-0004-0000-0000-0000AE040000}"/>
    <hyperlink ref="C404" location="'T400'!B1" display="Crossbreaks by Crossbreaks" xr:uid="{00000000-0004-0000-0000-0000AF040000}"/>
    <hyperlink ref="A405" location="'T401'!B1" display="T401" xr:uid="{00000000-0004-0000-0000-0000B0040000}"/>
    <hyperlink ref="B405" location="'T401'!B1" display="Table 401" xr:uid="{00000000-0004-0000-0000-0000B1040000}"/>
    <hyperlink ref="C405" location="'T401'!B1" display="Crossbreaks by Crossbreaks" xr:uid="{00000000-0004-0000-0000-0000B2040000}"/>
    <hyperlink ref="A406" location="'T402'!B1" display="T402" xr:uid="{00000000-0004-0000-0000-0000B3040000}"/>
    <hyperlink ref="B406" location="'T402'!B1" display="Table 402" xr:uid="{00000000-0004-0000-0000-0000B4040000}"/>
    <hyperlink ref="C406" location="'T402'!B1" display="Crossbreaks by Crossbreaks" xr:uid="{00000000-0004-0000-0000-0000B5040000}"/>
    <hyperlink ref="A407" location="'T403'!B1" display="T403" xr:uid="{00000000-0004-0000-0000-0000B6040000}"/>
    <hyperlink ref="B407" location="'T403'!B1" display="Table 403" xr:uid="{00000000-0004-0000-0000-0000B7040000}"/>
    <hyperlink ref="C407" location="'T403'!B1" display="Crossbreaks by Crossbreaks" xr:uid="{00000000-0004-0000-0000-0000B8040000}"/>
    <hyperlink ref="A408" location="'T404'!B1" display="T404" xr:uid="{00000000-0004-0000-0000-0000B9040000}"/>
    <hyperlink ref="B408" location="'T404'!B1" display="Table 404" xr:uid="{00000000-0004-0000-0000-0000BA040000}"/>
    <hyperlink ref="C408" location="'T404'!B1" display="Crossbreaks by Crossbreaks" xr:uid="{00000000-0004-0000-0000-0000BB040000}"/>
    <hyperlink ref="A409" location="'T405'!B1" display="T405" xr:uid="{00000000-0004-0000-0000-0000BC040000}"/>
    <hyperlink ref="B409" location="'T405'!B1" display="Table 405" xr:uid="{00000000-0004-0000-0000-0000BD040000}"/>
    <hyperlink ref="C409" location="'T405'!B1" display="Crossbreaks by Crossbreaks" xr:uid="{00000000-0004-0000-0000-0000BE040000}"/>
    <hyperlink ref="A410" location="'T406'!B1" display="T406" xr:uid="{00000000-0004-0000-0000-0000BF040000}"/>
    <hyperlink ref="B410" location="'T406'!B1" display="Table 406" xr:uid="{00000000-0004-0000-0000-0000C0040000}"/>
    <hyperlink ref="C410" location="'T406'!B1" display="Crossbreaks by Crossbreaks" xr:uid="{00000000-0004-0000-0000-0000C1040000}"/>
    <hyperlink ref="A411" location="'T407'!B1" display="T407" xr:uid="{00000000-0004-0000-0000-0000C2040000}"/>
    <hyperlink ref="B411" location="'T407'!B1" display="Table 407" xr:uid="{00000000-0004-0000-0000-0000C3040000}"/>
    <hyperlink ref="C411" location="'T407'!B1" display="Crossbreaks by Crossbreaks" xr:uid="{00000000-0004-0000-0000-0000C4040000}"/>
    <hyperlink ref="A412" location="'T408'!B1" display="T408" xr:uid="{00000000-0004-0000-0000-0000C5040000}"/>
    <hyperlink ref="B412" location="'T408'!B1" display="Table 408" xr:uid="{00000000-0004-0000-0000-0000C6040000}"/>
    <hyperlink ref="C412" location="'T408'!B1" display="Crossbreaks by Crossbreaks" xr:uid="{00000000-0004-0000-0000-0000C7040000}"/>
    <hyperlink ref="A413" location="'T409'!B1" display="T409" xr:uid="{00000000-0004-0000-0000-0000C8040000}"/>
    <hyperlink ref="B413" location="'T409'!B1" display="Table 409" xr:uid="{00000000-0004-0000-0000-0000C9040000}"/>
    <hyperlink ref="C413" location="'T409'!B1" display="Crossbreaks by Crossbreaks" xr:uid="{00000000-0004-0000-0000-0000CA040000}"/>
    <hyperlink ref="A414" location="'T410'!B1" display="T410" xr:uid="{00000000-0004-0000-0000-0000CB040000}"/>
    <hyperlink ref="B414" location="'T410'!B1" display="Table 410" xr:uid="{00000000-0004-0000-0000-0000CC040000}"/>
    <hyperlink ref="C414" location="'T410'!B1" display="Crossbreaks by Crossbreaks" xr:uid="{00000000-0004-0000-0000-0000CD040000}"/>
    <hyperlink ref="A415" location="'T411'!B1" display="T411" xr:uid="{00000000-0004-0000-0000-0000CE040000}"/>
    <hyperlink ref="B415" location="'T411'!B1" display="Table 411" xr:uid="{00000000-0004-0000-0000-0000CF040000}"/>
    <hyperlink ref="C415" location="'T411'!B1" display="Crossbreaks by Crossbreaks" xr:uid="{00000000-0004-0000-0000-0000D0040000}"/>
    <hyperlink ref="A416" location="'T412'!B1" display="T412" xr:uid="{00000000-0004-0000-0000-0000D1040000}"/>
    <hyperlink ref="B416" location="'T412'!B1" display="Table 412" xr:uid="{00000000-0004-0000-0000-0000D2040000}"/>
    <hyperlink ref="C416" location="'T412'!B1" display="Crossbreaks by Crossbreaks" xr:uid="{00000000-0004-0000-0000-0000D3040000}"/>
    <hyperlink ref="A417" location="'T413'!B1" display="T413" xr:uid="{00000000-0004-0000-0000-0000D4040000}"/>
    <hyperlink ref="B417" location="'T413'!B1" display="Table 413" xr:uid="{00000000-0004-0000-0000-0000D5040000}"/>
    <hyperlink ref="C417" location="'T413'!B1" display="Crossbreaks by Crossbreaks" xr:uid="{00000000-0004-0000-0000-0000D6040000}"/>
    <hyperlink ref="A418" location="'T414'!B1" display="T414" xr:uid="{00000000-0004-0000-0000-0000D7040000}"/>
    <hyperlink ref="B418" location="'T414'!B1" display="Table 414" xr:uid="{00000000-0004-0000-0000-0000D8040000}"/>
    <hyperlink ref="C418" location="'T414'!B1" display="Crossbreaks by Crossbreaks" xr:uid="{00000000-0004-0000-0000-0000D9040000}"/>
    <hyperlink ref="A419" location="'T415'!B1" display="T415" xr:uid="{00000000-0004-0000-0000-0000DA040000}"/>
    <hyperlink ref="B419" location="'T415'!B1" display="Table 415" xr:uid="{00000000-0004-0000-0000-0000DB040000}"/>
    <hyperlink ref="C419" location="'T415'!B1" display="Crossbreaks by Crossbreaks" xr:uid="{00000000-0004-0000-0000-0000DC040000}"/>
    <hyperlink ref="A420" location="'T416'!B1" display="T416" xr:uid="{00000000-0004-0000-0000-0000DD040000}"/>
    <hyperlink ref="B420" location="'T416'!B1" display="Table 416" xr:uid="{00000000-0004-0000-0000-0000DE040000}"/>
    <hyperlink ref="C420" location="'T416'!B1" display="Crossbreaks by Crossbreaks" xr:uid="{00000000-0004-0000-0000-0000DF040000}"/>
    <hyperlink ref="A421" location="'T417'!B1" display="T417" xr:uid="{00000000-0004-0000-0000-0000E0040000}"/>
    <hyperlink ref="B421" location="'T417'!B1" display="Table 417" xr:uid="{00000000-0004-0000-0000-0000E1040000}"/>
    <hyperlink ref="C421" location="'T417'!B1" display="Crossbreaks by Crossbreaks" xr:uid="{00000000-0004-0000-0000-0000E2040000}"/>
    <hyperlink ref="A422" location="'T418'!B1" display="T418" xr:uid="{00000000-0004-0000-0000-0000E3040000}"/>
    <hyperlink ref="B422" location="'T418'!B1" display="Table 418" xr:uid="{00000000-0004-0000-0000-0000E4040000}"/>
    <hyperlink ref="C422" location="'T418'!B1" display="Crossbreaks by Crossbreaks" xr:uid="{00000000-0004-0000-0000-0000E504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21</v>
      </c>
    </row>
    <row r="8" spans="2:27" x14ac:dyDescent="0.35">
      <c r="B8" s="1" t="s">
        <v>17</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1247</v>
      </c>
      <c r="C18" s="14">
        <v>1671</v>
      </c>
      <c r="D18" s="15">
        <v>87</v>
      </c>
      <c r="E18" s="16">
        <v>1561</v>
      </c>
      <c r="F18" s="15">
        <v>1014</v>
      </c>
      <c r="G18" s="17">
        <v>173</v>
      </c>
      <c r="H18" s="17">
        <v>294</v>
      </c>
      <c r="I18" s="17">
        <v>155</v>
      </c>
      <c r="J18" s="16">
        <v>5</v>
      </c>
      <c r="K18" s="15">
        <v>225</v>
      </c>
      <c r="L18" s="17">
        <v>18</v>
      </c>
      <c r="M18" s="17">
        <v>3</v>
      </c>
      <c r="N18" s="17">
        <v>5</v>
      </c>
      <c r="O18" s="17">
        <v>39</v>
      </c>
      <c r="P18" s="17">
        <v>41</v>
      </c>
      <c r="Q18" s="17">
        <v>300</v>
      </c>
      <c r="R18" s="17">
        <v>104</v>
      </c>
      <c r="S18" s="17">
        <v>37</v>
      </c>
      <c r="T18" s="17">
        <v>65</v>
      </c>
      <c r="U18" s="17">
        <v>386</v>
      </c>
      <c r="V18" s="16">
        <v>1285</v>
      </c>
      <c r="W18" s="15">
        <v>1618</v>
      </c>
      <c r="X18" s="17">
        <v>42</v>
      </c>
      <c r="Y18" s="17">
        <v>22</v>
      </c>
      <c r="Z18" s="16">
        <v>54</v>
      </c>
      <c r="AA18" s="16">
        <v>2133</v>
      </c>
      <c r="AB18" s="12"/>
    </row>
    <row r="19" spans="1:28" x14ac:dyDescent="0.35">
      <c r="A19" s="9"/>
      <c r="B19" s="13"/>
      <c r="C19" s="18">
        <v>0.42</v>
      </c>
      <c r="D19" s="19">
        <v>0.44</v>
      </c>
      <c r="E19" s="20">
        <v>0.42</v>
      </c>
      <c r="F19" s="19">
        <v>0.38</v>
      </c>
      <c r="G19" s="21">
        <v>0.56999999999999995</v>
      </c>
      <c r="H19" s="21">
        <v>0.49</v>
      </c>
      <c r="I19" s="21">
        <v>0.41</v>
      </c>
      <c r="J19" s="20">
        <v>0.51</v>
      </c>
      <c r="K19" s="19">
        <v>0.64</v>
      </c>
      <c r="L19" s="21">
        <v>0.4</v>
      </c>
      <c r="M19" s="21">
        <v>0.62</v>
      </c>
      <c r="N19" s="21">
        <v>0.69</v>
      </c>
      <c r="O19" s="21">
        <v>0.61</v>
      </c>
      <c r="P19" s="21">
        <v>0.67</v>
      </c>
      <c r="Q19" s="21">
        <v>0.61</v>
      </c>
      <c r="R19" s="21">
        <v>0.55000000000000004</v>
      </c>
      <c r="S19" s="21">
        <v>0.56999999999999995</v>
      </c>
      <c r="T19" s="21">
        <v>0.51</v>
      </c>
      <c r="U19" s="21">
        <v>0.56999999999999995</v>
      </c>
      <c r="V19" s="20">
        <v>0.39</v>
      </c>
      <c r="W19" s="19">
        <v>0.42</v>
      </c>
      <c r="X19" s="21">
        <v>0.47</v>
      </c>
      <c r="Y19" s="21">
        <v>0.65</v>
      </c>
      <c r="Z19" s="20">
        <v>0.5</v>
      </c>
      <c r="AA19" s="20">
        <v>0.49</v>
      </c>
      <c r="AB19" s="12"/>
    </row>
    <row r="20" spans="1:28" x14ac:dyDescent="0.35">
      <c r="A20" s="9"/>
      <c r="B20" s="13"/>
      <c r="C20" s="15" t="s">
        <v>1273</v>
      </c>
      <c r="D20" s="15"/>
      <c r="E20" s="16"/>
      <c r="F20" s="15"/>
      <c r="G20" s="17" t="s">
        <v>1274</v>
      </c>
      <c r="H20" s="17" t="s">
        <v>1274</v>
      </c>
      <c r="I20" s="17"/>
      <c r="J20" s="16"/>
      <c r="K20" s="15" t="s">
        <v>1275</v>
      </c>
      <c r="L20" s="17"/>
      <c r="M20" s="17"/>
      <c r="N20" s="17"/>
      <c r="O20" s="17" t="s">
        <v>1184</v>
      </c>
      <c r="P20" s="17" t="s">
        <v>1276</v>
      </c>
      <c r="Q20" s="17" t="s">
        <v>1277</v>
      </c>
      <c r="R20" s="17" t="s">
        <v>1184</v>
      </c>
      <c r="S20" s="17" t="s">
        <v>1184</v>
      </c>
      <c r="T20" s="17" t="s">
        <v>1183</v>
      </c>
      <c r="U20" s="17" t="s">
        <v>1184</v>
      </c>
      <c r="V20" s="16"/>
      <c r="W20" s="15"/>
      <c r="X20" s="17"/>
      <c r="Y20" s="17" t="s">
        <v>1278</v>
      </c>
      <c r="Z20" s="16"/>
      <c r="AA20" s="16"/>
      <c r="AB20" s="12"/>
    </row>
    <row r="21" spans="1:28" ht="29" x14ac:dyDescent="0.35">
      <c r="A21" s="9"/>
      <c r="B21" s="22" t="s">
        <v>1256</v>
      </c>
      <c r="C21" s="11">
        <v>2334</v>
      </c>
      <c r="D21" s="12">
        <v>110</v>
      </c>
      <c r="E21" s="9">
        <v>2199</v>
      </c>
      <c r="F21" s="12">
        <v>1622</v>
      </c>
      <c r="G21" s="6">
        <v>131</v>
      </c>
      <c r="H21" s="6">
        <v>307</v>
      </c>
      <c r="I21" s="6">
        <v>225</v>
      </c>
      <c r="J21" s="9">
        <v>5</v>
      </c>
      <c r="K21" s="12">
        <v>126</v>
      </c>
      <c r="L21" s="6">
        <v>26</v>
      </c>
      <c r="M21" s="6">
        <v>2</v>
      </c>
      <c r="N21" s="6">
        <v>2</v>
      </c>
      <c r="O21" s="6">
        <v>25</v>
      </c>
      <c r="P21" s="6">
        <v>20</v>
      </c>
      <c r="Q21" s="6">
        <v>190</v>
      </c>
      <c r="R21" s="6">
        <v>86</v>
      </c>
      <c r="S21" s="6">
        <v>27</v>
      </c>
      <c r="T21" s="6">
        <v>63</v>
      </c>
      <c r="U21" s="6">
        <v>297</v>
      </c>
      <c r="V21" s="9">
        <v>2037</v>
      </c>
      <c r="W21" s="12">
        <v>2275</v>
      </c>
      <c r="X21" s="6">
        <v>47</v>
      </c>
      <c r="Y21" s="6">
        <v>12</v>
      </c>
      <c r="Z21" s="9">
        <v>53</v>
      </c>
      <c r="AA21" s="9">
        <v>2252</v>
      </c>
      <c r="AB21" s="12"/>
    </row>
    <row r="22" spans="1:28" x14ac:dyDescent="0.35">
      <c r="A22" s="9"/>
      <c r="B22" s="22"/>
      <c r="C22" s="23">
        <v>0.57999999999999996</v>
      </c>
      <c r="D22" s="24">
        <v>0.56000000000000005</v>
      </c>
      <c r="E22" s="25">
        <v>0.57999999999999996</v>
      </c>
      <c r="F22" s="24">
        <v>0.62</v>
      </c>
      <c r="G22" s="26">
        <v>0.43</v>
      </c>
      <c r="H22" s="26">
        <v>0.51</v>
      </c>
      <c r="I22" s="26">
        <v>0.59</v>
      </c>
      <c r="J22" s="25">
        <v>0.49</v>
      </c>
      <c r="K22" s="24">
        <v>0.36</v>
      </c>
      <c r="L22" s="26">
        <v>0.6</v>
      </c>
      <c r="M22" s="26">
        <v>0.38</v>
      </c>
      <c r="N22" s="26">
        <v>0.31</v>
      </c>
      <c r="O22" s="26">
        <v>0.39</v>
      </c>
      <c r="P22" s="26">
        <v>0.33</v>
      </c>
      <c r="Q22" s="26">
        <v>0.39</v>
      </c>
      <c r="R22" s="26">
        <v>0.45</v>
      </c>
      <c r="S22" s="26">
        <v>0.43</v>
      </c>
      <c r="T22" s="26">
        <v>0.49</v>
      </c>
      <c r="U22" s="26">
        <v>0.43</v>
      </c>
      <c r="V22" s="25">
        <v>0.61</v>
      </c>
      <c r="W22" s="24">
        <v>0.57999999999999996</v>
      </c>
      <c r="X22" s="26">
        <v>0.53</v>
      </c>
      <c r="Y22" s="26">
        <v>0.35</v>
      </c>
      <c r="Z22" s="25">
        <v>0.5</v>
      </c>
      <c r="AA22" s="25">
        <v>0.51</v>
      </c>
      <c r="AB22" s="12"/>
    </row>
    <row r="23" spans="1:28" ht="29" x14ac:dyDescent="0.35">
      <c r="A23" s="9"/>
      <c r="B23" s="22"/>
      <c r="C23" s="12" t="s">
        <v>1279</v>
      </c>
      <c r="D23" s="12"/>
      <c r="E23" s="9"/>
      <c r="F23" s="12" t="s">
        <v>1250</v>
      </c>
      <c r="G23" s="6"/>
      <c r="H23" s="6"/>
      <c r="I23" s="6" t="s">
        <v>1235</v>
      </c>
      <c r="J23" s="9"/>
      <c r="K23" s="12"/>
      <c r="L23" s="6" t="s">
        <v>1280</v>
      </c>
      <c r="M23" s="6"/>
      <c r="N23" s="6"/>
      <c r="O23" s="6"/>
      <c r="P23" s="6"/>
      <c r="Q23" s="6"/>
      <c r="R23" s="6" t="s">
        <v>1281</v>
      </c>
      <c r="S23" s="6"/>
      <c r="T23" s="6" t="s">
        <v>1282</v>
      </c>
      <c r="U23" s="6" t="s">
        <v>1283</v>
      </c>
      <c r="V23" s="9" t="s">
        <v>1284</v>
      </c>
      <c r="W23" s="12" t="s">
        <v>1033</v>
      </c>
      <c r="X23" s="6" t="s">
        <v>1033</v>
      </c>
      <c r="Y23" s="6"/>
      <c r="Z23" s="9" t="s">
        <v>1033</v>
      </c>
      <c r="AA23" s="9"/>
      <c r="AB23" s="12"/>
    </row>
    <row r="24" spans="1:28" ht="43.5" x14ac:dyDescent="0.35">
      <c r="A24" s="9"/>
      <c r="B24" s="13" t="s">
        <v>1263</v>
      </c>
      <c r="C24" s="14" t="s">
        <v>974</v>
      </c>
      <c r="D24" s="15" t="s">
        <v>974</v>
      </c>
      <c r="E24" s="16" t="s">
        <v>974</v>
      </c>
      <c r="F24" s="15" t="s">
        <v>974</v>
      </c>
      <c r="G24" s="17" t="s">
        <v>974</v>
      </c>
      <c r="H24" s="17" t="s">
        <v>974</v>
      </c>
      <c r="I24" s="17" t="s">
        <v>974</v>
      </c>
      <c r="J24" s="16" t="s">
        <v>974</v>
      </c>
      <c r="K24" s="15" t="s">
        <v>974</v>
      </c>
      <c r="L24" s="17" t="s">
        <v>974</v>
      </c>
      <c r="M24" s="17" t="s">
        <v>974</v>
      </c>
      <c r="N24" s="17" t="s">
        <v>974</v>
      </c>
      <c r="O24" s="17" t="s">
        <v>974</v>
      </c>
      <c r="P24" s="17" t="s">
        <v>974</v>
      </c>
      <c r="Q24" s="17" t="s">
        <v>974</v>
      </c>
      <c r="R24" s="17" t="s">
        <v>974</v>
      </c>
      <c r="S24" s="17" t="s">
        <v>974</v>
      </c>
      <c r="T24" s="17" t="s">
        <v>974</v>
      </c>
      <c r="U24" s="17" t="s">
        <v>974</v>
      </c>
      <c r="V24" s="16" t="s">
        <v>974</v>
      </c>
      <c r="W24" s="15" t="s">
        <v>974</v>
      </c>
      <c r="X24" s="17" t="s">
        <v>974</v>
      </c>
      <c r="Y24" s="17" t="s">
        <v>974</v>
      </c>
      <c r="Z24" s="16" t="s">
        <v>974</v>
      </c>
      <c r="AA24" s="16" t="s">
        <v>974</v>
      </c>
      <c r="AB24" s="12"/>
    </row>
    <row r="25" spans="1:28" x14ac:dyDescent="0.35">
      <c r="A25" s="9"/>
      <c r="B25" s="13"/>
      <c r="C25" s="14" t="s">
        <v>974</v>
      </c>
      <c r="D25" s="15" t="s">
        <v>974</v>
      </c>
      <c r="E25" s="16" t="s">
        <v>974</v>
      </c>
      <c r="F25" s="15" t="s">
        <v>974</v>
      </c>
      <c r="G25" s="17" t="s">
        <v>974</v>
      </c>
      <c r="H25" s="17" t="s">
        <v>974</v>
      </c>
      <c r="I25" s="17" t="s">
        <v>974</v>
      </c>
      <c r="J25" s="16" t="s">
        <v>974</v>
      </c>
      <c r="K25" s="15" t="s">
        <v>974</v>
      </c>
      <c r="L25" s="17" t="s">
        <v>974</v>
      </c>
      <c r="M25" s="17" t="s">
        <v>974</v>
      </c>
      <c r="N25" s="17" t="s">
        <v>974</v>
      </c>
      <c r="O25" s="17" t="s">
        <v>974</v>
      </c>
      <c r="P25" s="17" t="s">
        <v>974</v>
      </c>
      <c r="Q25" s="17" t="s">
        <v>974</v>
      </c>
      <c r="R25" s="17" t="s">
        <v>974</v>
      </c>
      <c r="S25" s="17" t="s">
        <v>974</v>
      </c>
      <c r="T25" s="17" t="s">
        <v>974</v>
      </c>
      <c r="U25" s="17" t="s">
        <v>974</v>
      </c>
      <c r="V25" s="16" t="s">
        <v>974</v>
      </c>
      <c r="W25" s="15" t="s">
        <v>974</v>
      </c>
      <c r="X25" s="17" t="s">
        <v>974</v>
      </c>
      <c r="Y25" s="17" t="s">
        <v>974</v>
      </c>
      <c r="Z25" s="16" t="s">
        <v>974</v>
      </c>
      <c r="AA25" s="16" t="s">
        <v>974</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43.5" x14ac:dyDescent="0.35">
      <c r="A27" s="9"/>
      <c r="B27" s="22" t="s">
        <v>1264</v>
      </c>
      <c r="C27" s="11" t="s">
        <v>974</v>
      </c>
      <c r="D27" s="12" t="s">
        <v>974</v>
      </c>
      <c r="E27" s="9" t="s">
        <v>974</v>
      </c>
      <c r="F27" s="12" t="s">
        <v>974</v>
      </c>
      <c r="G27" s="6" t="s">
        <v>974</v>
      </c>
      <c r="H27" s="6" t="s">
        <v>974</v>
      </c>
      <c r="I27" s="6" t="s">
        <v>974</v>
      </c>
      <c r="J27" s="9" t="s">
        <v>974</v>
      </c>
      <c r="K27" s="12" t="s">
        <v>974</v>
      </c>
      <c r="L27" s="6" t="s">
        <v>974</v>
      </c>
      <c r="M27" s="6" t="s">
        <v>974</v>
      </c>
      <c r="N27" s="6" t="s">
        <v>974</v>
      </c>
      <c r="O27" s="6" t="s">
        <v>974</v>
      </c>
      <c r="P27" s="6" t="s">
        <v>974</v>
      </c>
      <c r="Q27" s="6" t="s">
        <v>974</v>
      </c>
      <c r="R27" s="6" t="s">
        <v>974</v>
      </c>
      <c r="S27" s="6" t="s">
        <v>974</v>
      </c>
      <c r="T27" s="6" t="s">
        <v>974</v>
      </c>
      <c r="U27" s="6" t="s">
        <v>974</v>
      </c>
      <c r="V27" s="9" t="s">
        <v>974</v>
      </c>
      <c r="W27" s="12" t="s">
        <v>974</v>
      </c>
      <c r="X27" s="6" t="s">
        <v>974</v>
      </c>
      <c r="Y27" s="6" t="s">
        <v>974</v>
      </c>
      <c r="Z27" s="9" t="s">
        <v>974</v>
      </c>
      <c r="AA27" s="9" t="s">
        <v>974</v>
      </c>
      <c r="AB27" s="12"/>
    </row>
    <row r="28" spans="1:28" x14ac:dyDescent="0.35">
      <c r="A28" s="9"/>
      <c r="B28" s="22"/>
      <c r="C28" s="11" t="s">
        <v>974</v>
      </c>
      <c r="D28" s="12" t="s">
        <v>974</v>
      </c>
      <c r="E28" s="9" t="s">
        <v>974</v>
      </c>
      <c r="F28" s="12" t="s">
        <v>974</v>
      </c>
      <c r="G28" s="6" t="s">
        <v>974</v>
      </c>
      <c r="H28" s="6" t="s">
        <v>974</v>
      </c>
      <c r="I28" s="6" t="s">
        <v>974</v>
      </c>
      <c r="J28" s="9" t="s">
        <v>974</v>
      </c>
      <c r="K28" s="12" t="s">
        <v>974</v>
      </c>
      <c r="L28" s="6" t="s">
        <v>974</v>
      </c>
      <c r="M28" s="6" t="s">
        <v>974</v>
      </c>
      <c r="N28" s="6" t="s">
        <v>974</v>
      </c>
      <c r="O28" s="6" t="s">
        <v>974</v>
      </c>
      <c r="P28" s="6" t="s">
        <v>974</v>
      </c>
      <c r="Q28" s="6" t="s">
        <v>974</v>
      </c>
      <c r="R28" s="6" t="s">
        <v>974</v>
      </c>
      <c r="S28" s="6" t="s">
        <v>974</v>
      </c>
      <c r="T28" s="6" t="s">
        <v>974</v>
      </c>
      <c r="U28" s="6" t="s">
        <v>974</v>
      </c>
      <c r="V28" s="9" t="s">
        <v>974</v>
      </c>
      <c r="W28" s="12" t="s">
        <v>974</v>
      </c>
      <c r="X28" s="6" t="s">
        <v>974</v>
      </c>
      <c r="Y28" s="6" t="s">
        <v>974</v>
      </c>
      <c r="Z28" s="9" t="s">
        <v>974</v>
      </c>
      <c r="AA28" s="9" t="s">
        <v>974</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980</v>
      </c>
      <c r="C30" s="14" t="s">
        <v>974</v>
      </c>
      <c r="D30" s="15" t="s">
        <v>974</v>
      </c>
      <c r="E30" s="16" t="s">
        <v>974</v>
      </c>
      <c r="F30" s="15" t="s">
        <v>974</v>
      </c>
      <c r="G30" s="17" t="s">
        <v>974</v>
      </c>
      <c r="H30" s="17" t="s">
        <v>974</v>
      </c>
      <c r="I30" s="17" t="s">
        <v>974</v>
      </c>
      <c r="J30" s="16" t="s">
        <v>974</v>
      </c>
      <c r="K30" s="15" t="s">
        <v>974</v>
      </c>
      <c r="L30" s="17" t="s">
        <v>974</v>
      </c>
      <c r="M30" s="17" t="s">
        <v>974</v>
      </c>
      <c r="N30" s="17" t="s">
        <v>974</v>
      </c>
      <c r="O30" s="17" t="s">
        <v>974</v>
      </c>
      <c r="P30" s="17" t="s">
        <v>974</v>
      </c>
      <c r="Q30" s="17" t="s">
        <v>974</v>
      </c>
      <c r="R30" s="17" t="s">
        <v>974</v>
      </c>
      <c r="S30" s="17" t="s">
        <v>974</v>
      </c>
      <c r="T30" s="17" t="s">
        <v>974</v>
      </c>
      <c r="U30" s="17" t="s">
        <v>974</v>
      </c>
      <c r="V30" s="16" t="s">
        <v>974</v>
      </c>
      <c r="W30" s="15" t="s">
        <v>974</v>
      </c>
      <c r="X30" s="17" t="s">
        <v>974</v>
      </c>
      <c r="Y30" s="17" t="s">
        <v>974</v>
      </c>
      <c r="Z30" s="16" t="s">
        <v>974</v>
      </c>
      <c r="AA30" s="16" t="s">
        <v>974</v>
      </c>
      <c r="AB30" s="12"/>
    </row>
    <row r="31" spans="1:28" x14ac:dyDescent="0.35">
      <c r="A31" s="9"/>
      <c r="B31" s="13"/>
      <c r="C31" s="14" t="s">
        <v>974</v>
      </c>
      <c r="D31" s="15" t="s">
        <v>974</v>
      </c>
      <c r="E31" s="16" t="s">
        <v>974</v>
      </c>
      <c r="F31" s="15" t="s">
        <v>974</v>
      </c>
      <c r="G31" s="17" t="s">
        <v>974</v>
      </c>
      <c r="H31" s="17" t="s">
        <v>974</v>
      </c>
      <c r="I31" s="17" t="s">
        <v>974</v>
      </c>
      <c r="J31" s="16" t="s">
        <v>974</v>
      </c>
      <c r="K31" s="15" t="s">
        <v>974</v>
      </c>
      <c r="L31" s="17" t="s">
        <v>974</v>
      </c>
      <c r="M31" s="17" t="s">
        <v>974</v>
      </c>
      <c r="N31" s="17" t="s">
        <v>974</v>
      </c>
      <c r="O31" s="17" t="s">
        <v>974</v>
      </c>
      <c r="P31" s="17" t="s">
        <v>974</v>
      </c>
      <c r="Q31" s="17" t="s">
        <v>974</v>
      </c>
      <c r="R31" s="17" t="s">
        <v>974</v>
      </c>
      <c r="S31" s="17" t="s">
        <v>974</v>
      </c>
      <c r="T31" s="17" t="s">
        <v>974</v>
      </c>
      <c r="U31" s="17" t="s">
        <v>974</v>
      </c>
      <c r="V31" s="16" t="s">
        <v>974</v>
      </c>
      <c r="W31" s="15" t="s">
        <v>974</v>
      </c>
      <c r="X31" s="17" t="s">
        <v>974</v>
      </c>
      <c r="Y31" s="17" t="s">
        <v>974</v>
      </c>
      <c r="Z31" s="16" t="s">
        <v>974</v>
      </c>
      <c r="AA31" s="16" t="s">
        <v>974</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2:27"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row>
    <row r="35" spans="2:27" x14ac:dyDescent="0.35">
      <c r="B35" s="1" t="s">
        <v>983</v>
      </c>
    </row>
    <row r="36" spans="2:27" x14ac:dyDescent="0.35">
      <c r="B36" s="1" t="s">
        <v>984</v>
      </c>
    </row>
    <row r="37" spans="2:27" x14ac:dyDescent="0.35">
      <c r="B37" s="1" t="s">
        <v>985</v>
      </c>
    </row>
    <row r="38" spans="2:27" x14ac:dyDescent="0.35">
      <c r="B38" s="1"/>
    </row>
    <row r="39" spans="2:27" x14ac:dyDescent="0.35">
      <c r="B39" s="1" t="s">
        <v>1082</v>
      </c>
    </row>
    <row r="40" spans="2:27" x14ac:dyDescent="0.35">
      <c r="B40" s="1" t="s">
        <v>987</v>
      </c>
    </row>
  </sheetData>
  <mergeCells count="4">
    <mergeCell ref="D13:E13"/>
    <mergeCell ref="F13:J13"/>
    <mergeCell ref="K13:V13"/>
    <mergeCell ref="W13:Z13"/>
  </mergeCells>
  <hyperlinks>
    <hyperlink ref="B1" location="Index!A13" display="Return to Index" xr:uid="{00000000-0004-0000-0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W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223</v>
      </c>
    </row>
    <row r="8" spans="2:22" x14ac:dyDescent="0.35">
      <c r="B8" s="1" t="s">
        <v>224</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4099</v>
      </c>
      <c r="D15" s="31">
        <v>1999</v>
      </c>
      <c r="E15" s="32">
        <v>2046</v>
      </c>
      <c r="F15" s="31">
        <v>25</v>
      </c>
      <c r="G15" s="33">
        <v>216</v>
      </c>
      <c r="H15" s="33">
        <v>441</v>
      </c>
      <c r="I15" s="33">
        <v>675</v>
      </c>
      <c r="J15" s="33">
        <v>1011</v>
      </c>
      <c r="K15" s="33">
        <v>1091</v>
      </c>
      <c r="L15" s="32">
        <v>640</v>
      </c>
      <c r="M15" s="31">
        <v>1417</v>
      </c>
      <c r="N15" s="32">
        <v>2669</v>
      </c>
      <c r="O15" s="31">
        <v>3325</v>
      </c>
      <c r="P15" s="33">
        <v>310</v>
      </c>
      <c r="Q15" s="32">
        <v>374</v>
      </c>
      <c r="R15" s="31">
        <v>935</v>
      </c>
      <c r="S15" s="33">
        <v>1243</v>
      </c>
      <c r="T15" s="33">
        <v>801</v>
      </c>
      <c r="U15" s="32">
        <v>358</v>
      </c>
      <c r="V15" s="32">
        <v>4099</v>
      </c>
    </row>
    <row r="16" spans="2:22" x14ac:dyDescent="0.35">
      <c r="B16" s="30" t="s">
        <v>962</v>
      </c>
      <c r="C16" s="38">
        <v>3699</v>
      </c>
      <c r="D16" s="31">
        <v>1799</v>
      </c>
      <c r="E16" s="32">
        <v>1848</v>
      </c>
      <c r="F16" s="31" t="s">
        <v>2510</v>
      </c>
      <c r="G16" s="33">
        <v>547</v>
      </c>
      <c r="H16" s="33">
        <v>652</v>
      </c>
      <c r="I16" s="33">
        <v>721</v>
      </c>
      <c r="J16" s="33">
        <v>669</v>
      </c>
      <c r="K16" s="33">
        <v>556</v>
      </c>
      <c r="L16" s="32">
        <v>465</v>
      </c>
      <c r="M16" s="31">
        <v>1732</v>
      </c>
      <c r="N16" s="32">
        <v>1954</v>
      </c>
      <c r="O16" s="31">
        <v>2818</v>
      </c>
      <c r="P16" s="33">
        <v>396</v>
      </c>
      <c r="Q16" s="32">
        <v>378</v>
      </c>
      <c r="R16" s="31">
        <v>671</v>
      </c>
      <c r="S16" s="33">
        <v>1045</v>
      </c>
      <c r="T16" s="33">
        <v>865</v>
      </c>
      <c r="U16" s="32">
        <v>422</v>
      </c>
      <c r="V16" s="32">
        <v>4099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2313</v>
      </c>
      <c r="C18" s="14">
        <v>1034</v>
      </c>
      <c r="D18" s="15">
        <v>522</v>
      </c>
      <c r="E18" s="16">
        <v>498</v>
      </c>
      <c r="F18" s="15">
        <v>21</v>
      </c>
      <c r="G18" s="17">
        <v>127</v>
      </c>
      <c r="H18" s="17">
        <v>170</v>
      </c>
      <c r="I18" s="17">
        <v>191</v>
      </c>
      <c r="J18" s="17">
        <v>202</v>
      </c>
      <c r="K18" s="17">
        <v>157</v>
      </c>
      <c r="L18" s="16">
        <v>165</v>
      </c>
      <c r="M18" s="15">
        <v>438</v>
      </c>
      <c r="N18" s="16">
        <v>594</v>
      </c>
      <c r="O18" s="15">
        <v>817</v>
      </c>
      <c r="P18" s="17">
        <v>85</v>
      </c>
      <c r="Q18" s="16">
        <v>112</v>
      </c>
      <c r="R18" s="15">
        <v>181</v>
      </c>
      <c r="S18" s="17">
        <v>297</v>
      </c>
      <c r="T18" s="17">
        <v>234</v>
      </c>
      <c r="U18" s="16">
        <v>129</v>
      </c>
      <c r="V18" s="16">
        <v>1227</v>
      </c>
      <c r="W18" s="12"/>
    </row>
    <row r="19" spans="1:23" x14ac:dyDescent="0.35">
      <c r="A19" s="9"/>
      <c r="B19" s="13"/>
      <c r="C19" s="18">
        <v>0.28000000000000003</v>
      </c>
      <c r="D19" s="19">
        <v>0.28999999999999998</v>
      </c>
      <c r="E19" s="20">
        <v>0.27</v>
      </c>
      <c r="F19" s="19">
        <v>0.24</v>
      </c>
      <c r="G19" s="21">
        <v>0.23</v>
      </c>
      <c r="H19" s="21">
        <v>0.26</v>
      </c>
      <c r="I19" s="21">
        <v>0.26</v>
      </c>
      <c r="J19" s="21">
        <v>0.3</v>
      </c>
      <c r="K19" s="21">
        <v>0.28000000000000003</v>
      </c>
      <c r="L19" s="20">
        <v>0.36</v>
      </c>
      <c r="M19" s="19">
        <v>0.25</v>
      </c>
      <c r="N19" s="20">
        <v>0.3</v>
      </c>
      <c r="O19" s="19">
        <v>0.28999999999999998</v>
      </c>
      <c r="P19" s="21">
        <v>0.22</v>
      </c>
      <c r="Q19" s="20">
        <v>0.3</v>
      </c>
      <c r="R19" s="19">
        <v>0.27</v>
      </c>
      <c r="S19" s="21">
        <v>0.28000000000000003</v>
      </c>
      <c r="T19" s="21">
        <v>0.27</v>
      </c>
      <c r="U19" s="20">
        <v>0.31</v>
      </c>
      <c r="V19" s="20">
        <v>0.3</v>
      </c>
      <c r="W19" s="12"/>
    </row>
    <row r="20" spans="1:23" x14ac:dyDescent="0.35">
      <c r="A20" s="9"/>
      <c r="B20" s="13"/>
      <c r="C20" s="15" t="s">
        <v>1832</v>
      </c>
      <c r="D20" s="15"/>
      <c r="E20" s="16"/>
      <c r="F20" s="15"/>
      <c r="G20" s="17"/>
      <c r="H20" s="17"/>
      <c r="I20" s="17"/>
      <c r="J20" s="17"/>
      <c r="K20" s="17"/>
      <c r="L20" s="16" t="s">
        <v>1252</v>
      </c>
      <c r="M20" s="15"/>
      <c r="N20" s="16" t="s">
        <v>1037</v>
      </c>
      <c r="O20" s="15" t="s">
        <v>1032</v>
      </c>
      <c r="P20" s="17"/>
      <c r="Q20" s="16"/>
      <c r="R20" s="15"/>
      <c r="S20" s="17"/>
      <c r="T20" s="17"/>
      <c r="U20" s="16"/>
      <c r="V20" s="16"/>
      <c r="W20" s="12"/>
    </row>
    <row r="21" spans="1:23" x14ac:dyDescent="0.35">
      <c r="A21" s="9"/>
      <c r="B21" s="22" t="s">
        <v>2316</v>
      </c>
      <c r="C21" s="11">
        <v>841</v>
      </c>
      <c r="D21" s="12">
        <v>445</v>
      </c>
      <c r="E21" s="9">
        <v>386</v>
      </c>
      <c r="F21" s="12">
        <v>39</v>
      </c>
      <c r="G21" s="6">
        <v>192</v>
      </c>
      <c r="H21" s="6">
        <v>196</v>
      </c>
      <c r="I21" s="6">
        <v>173</v>
      </c>
      <c r="J21" s="6">
        <v>116</v>
      </c>
      <c r="K21" s="6">
        <v>79</v>
      </c>
      <c r="L21" s="9">
        <v>46</v>
      </c>
      <c r="M21" s="12">
        <v>494</v>
      </c>
      <c r="N21" s="9">
        <v>342</v>
      </c>
      <c r="O21" s="12">
        <v>641</v>
      </c>
      <c r="P21" s="6">
        <v>98</v>
      </c>
      <c r="Q21" s="9">
        <v>71</v>
      </c>
      <c r="R21" s="12">
        <v>131</v>
      </c>
      <c r="S21" s="6">
        <v>241</v>
      </c>
      <c r="T21" s="6">
        <v>205</v>
      </c>
      <c r="U21" s="9">
        <v>109</v>
      </c>
      <c r="V21" s="9">
        <v>758</v>
      </c>
      <c r="W21" s="12"/>
    </row>
    <row r="22" spans="1:23" x14ac:dyDescent="0.35">
      <c r="A22" s="9"/>
      <c r="B22" s="22"/>
      <c r="C22" s="23">
        <v>0.23</v>
      </c>
      <c r="D22" s="24">
        <v>0.25</v>
      </c>
      <c r="E22" s="25">
        <v>0.21</v>
      </c>
      <c r="F22" s="24">
        <v>0.44</v>
      </c>
      <c r="G22" s="26">
        <v>0.35</v>
      </c>
      <c r="H22" s="26">
        <v>0.3</v>
      </c>
      <c r="I22" s="26">
        <v>0.24</v>
      </c>
      <c r="J22" s="26">
        <v>0.17</v>
      </c>
      <c r="K22" s="26">
        <v>0.14000000000000001</v>
      </c>
      <c r="L22" s="25">
        <v>0.1</v>
      </c>
      <c r="M22" s="24">
        <v>0.28999999999999998</v>
      </c>
      <c r="N22" s="25">
        <v>0.18</v>
      </c>
      <c r="O22" s="24">
        <v>0.23</v>
      </c>
      <c r="P22" s="26">
        <v>0.25</v>
      </c>
      <c r="Q22" s="25">
        <v>0.19</v>
      </c>
      <c r="R22" s="24">
        <v>0.19</v>
      </c>
      <c r="S22" s="26">
        <v>0.23</v>
      </c>
      <c r="T22" s="26">
        <v>0.24</v>
      </c>
      <c r="U22" s="25">
        <v>0.26</v>
      </c>
      <c r="V22" s="25">
        <v>0.18</v>
      </c>
      <c r="W22" s="12"/>
    </row>
    <row r="23" spans="1:23" x14ac:dyDescent="0.35">
      <c r="A23" s="9"/>
      <c r="B23" s="22"/>
      <c r="C23" s="12" t="s">
        <v>2511</v>
      </c>
      <c r="D23" s="12" t="s">
        <v>1021</v>
      </c>
      <c r="E23" s="9"/>
      <c r="F23" s="12"/>
      <c r="G23" s="6" t="s">
        <v>1259</v>
      </c>
      <c r="H23" s="6" t="s">
        <v>1259</v>
      </c>
      <c r="I23" s="6" t="s">
        <v>1580</v>
      </c>
      <c r="J23" s="6" t="s">
        <v>1260</v>
      </c>
      <c r="K23" s="6" t="s">
        <v>1260</v>
      </c>
      <c r="L23" s="9"/>
      <c r="M23" s="12" t="s">
        <v>1953</v>
      </c>
      <c r="N23" s="9"/>
      <c r="O23" s="12"/>
      <c r="P23" s="6"/>
      <c r="Q23" s="9"/>
      <c r="R23" s="12"/>
      <c r="S23" s="6"/>
      <c r="T23" s="6"/>
      <c r="U23" s="9" t="s">
        <v>1261</v>
      </c>
      <c r="V23" s="9"/>
      <c r="W23" s="12"/>
    </row>
    <row r="24" spans="1:23" ht="29" x14ac:dyDescent="0.35">
      <c r="A24" s="9"/>
      <c r="B24" s="13" t="s">
        <v>2312</v>
      </c>
      <c r="C24" s="14">
        <v>656</v>
      </c>
      <c r="D24" s="15">
        <v>342</v>
      </c>
      <c r="E24" s="16">
        <v>304</v>
      </c>
      <c r="F24" s="15">
        <v>18</v>
      </c>
      <c r="G24" s="17">
        <v>85</v>
      </c>
      <c r="H24" s="17">
        <v>110</v>
      </c>
      <c r="I24" s="17">
        <v>133</v>
      </c>
      <c r="J24" s="17">
        <v>128</v>
      </c>
      <c r="K24" s="17">
        <v>102</v>
      </c>
      <c r="L24" s="16">
        <v>79</v>
      </c>
      <c r="M24" s="15">
        <v>313</v>
      </c>
      <c r="N24" s="16">
        <v>341</v>
      </c>
      <c r="O24" s="15">
        <v>542</v>
      </c>
      <c r="P24" s="17">
        <v>61</v>
      </c>
      <c r="Q24" s="16">
        <v>40</v>
      </c>
      <c r="R24" s="15">
        <v>137</v>
      </c>
      <c r="S24" s="17">
        <v>185</v>
      </c>
      <c r="T24" s="17">
        <v>140</v>
      </c>
      <c r="U24" s="16">
        <v>73</v>
      </c>
      <c r="V24" s="16">
        <v>729</v>
      </c>
      <c r="W24" s="12"/>
    </row>
    <row r="25" spans="1:23" x14ac:dyDescent="0.35">
      <c r="A25" s="9"/>
      <c r="B25" s="13"/>
      <c r="C25" s="18">
        <v>0.18</v>
      </c>
      <c r="D25" s="19">
        <v>0.19</v>
      </c>
      <c r="E25" s="20">
        <v>0.16</v>
      </c>
      <c r="F25" s="19">
        <v>0.21</v>
      </c>
      <c r="G25" s="21">
        <v>0.16</v>
      </c>
      <c r="H25" s="21">
        <v>0.17</v>
      </c>
      <c r="I25" s="21">
        <v>0.19</v>
      </c>
      <c r="J25" s="21">
        <v>0.19</v>
      </c>
      <c r="K25" s="21">
        <v>0.18</v>
      </c>
      <c r="L25" s="20">
        <v>0.17</v>
      </c>
      <c r="M25" s="19">
        <v>0.18</v>
      </c>
      <c r="N25" s="20">
        <v>0.17</v>
      </c>
      <c r="O25" s="19">
        <v>0.19</v>
      </c>
      <c r="P25" s="21">
        <v>0.15</v>
      </c>
      <c r="Q25" s="20">
        <v>0.11</v>
      </c>
      <c r="R25" s="19">
        <v>0.2</v>
      </c>
      <c r="S25" s="21">
        <v>0.18</v>
      </c>
      <c r="T25" s="21">
        <v>0.16</v>
      </c>
      <c r="U25" s="20">
        <v>0.17</v>
      </c>
      <c r="V25" s="20">
        <v>0.18</v>
      </c>
      <c r="W25" s="12"/>
    </row>
    <row r="26" spans="1:23" x14ac:dyDescent="0.35">
      <c r="A26" s="9"/>
      <c r="B26" s="13"/>
      <c r="C26" s="15" t="s">
        <v>2061</v>
      </c>
      <c r="D26" s="15"/>
      <c r="E26" s="16"/>
      <c r="F26" s="15"/>
      <c r="G26" s="17"/>
      <c r="H26" s="17"/>
      <c r="I26" s="17"/>
      <c r="J26" s="17"/>
      <c r="K26" s="17"/>
      <c r="L26" s="16"/>
      <c r="M26" s="15"/>
      <c r="N26" s="16"/>
      <c r="O26" s="15" t="s">
        <v>1024</v>
      </c>
      <c r="P26" s="17"/>
      <c r="Q26" s="16"/>
      <c r="R26" s="15"/>
      <c r="S26" s="17"/>
      <c r="T26" s="17"/>
      <c r="U26" s="16"/>
      <c r="V26" s="16"/>
      <c r="W26" s="12"/>
    </row>
    <row r="27" spans="1:23" ht="29" x14ac:dyDescent="0.35">
      <c r="A27" s="9"/>
      <c r="B27" s="22" t="s">
        <v>2314</v>
      </c>
      <c r="C27" s="11">
        <v>467</v>
      </c>
      <c r="D27" s="12">
        <v>229</v>
      </c>
      <c r="E27" s="9">
        <v>231</v>
      </c>
      <c r="F27" s="12">
        <v>4</v>
      </c>
      <c r="G27" s="6">
        <v>68</v>
      </c>
      <c r="H27" s="6">
        <v>81</v>
      </c>
      <c r="I27" s="6">
        <v>97</v>
      </c>
      <c r="J27" s="6">
        <v>97</v>
      </c>
      <c r="K27" s="6">
        <v>68</v>
      </c>
      <c r="L27" s="9">
        <v>51</v>
      </c>
      <c r="M27" s="12">
        <v>246</v>
      </c>
      <c r="N27" s="9">
        <v>220</v>
      </c>
      <c r="O27" s="12">
        <v>412</v>
      </c>
      <c r="P27" s="6">
        <v>24</v>
      </c>
      <c r="Q27" s="9">
        <v>23</v>
      </c>
      <c r="R27" s="12">
        <v>58</v>
      </c>
      <c r="S27" s="6">
        <v>134</v>
      </c>
      <c r="T27" s="6">
        <v>141</v>
      </c>
      <c r="U27" s="9">
        <v>63</v>
      </c>
      <c r="V27" s="9">
        <v>527</v>
      </c>
      <c r="W27" s="12"/>
    </row>
    <row r="28" spans="1:23" x14ac:dyDescent="0.35">
      <c r="A28" s="9"/>
      <c r="B28" s="22"/>
      <c r="C28" s="23">
        <v>0.13</v>
      </c>
      <c r="D28" s="24">
        <v>0.13</v>
      </c>
      <c r="E28" s="25">
        <v>0.12</v>
      </c>
      <c r="F28" s="24">
        <v>0.04</v>
      </c>
      <c r="G28" s="26">
        <v>0.12</v>
      </c>
      <c r="H28" s="26">
        <v>0.12</v>
      </c>
      <c r="I28" s="26">
        <v>0.13</v>
      </c>
      <c r="J28" s="26">
        <v>0.15</v>
      </c>
      <c r="K28" s="26">
        <v>0.12</v>
      </c>
      <c r="L28" s="25">
        <v>0.11</v>
      </c>
      <c r="M28" s="24">
        <v>0.14000000000000001</v>
      </c>
      <c r="N28" s="25">
        <v>0.11</v>
      </c>
      <c r="O28" s="24">
        <v>0.15</v>
      </c>
      <c r="P28" s="26">
        <v>0.06</v>
      </c>
      <c r="Q28" s="25">
        <v>0.06</v>
      </c>
      <c r="R28" s="24">
        <v>0.09</v>
      </c>
      <c r="S28" s="26">
        <v>0.13</v>
      </c>
      <c r="T28" s="26">
        <v>0.16</v>
      </c>
      <c r="U28" s="25">
        <v>0.15</v>
      </c>
      <c r="V28" s="25">
        <v>0.13</v>
      </c>
      <c r="W28" s="12"/>
    </row>
    <row r="29" spans="1:23" x14ac:dyDescent="0.35">
      <c r="A29" s="9"/>
      <c r="B29" s="22"/>
      <c r="C29" s="12" t="s">
        <v>2512</v>
      </c>
      <c r="D29" s="12"/>
      <c r="E29" s="9"/>
      <c r="F29" s="12"/>
      <c r="G29" s="6"/>
      <c r="H29" s="6"/>
      <c r="I29" s="6"/>
      <c r="J29" s="6" t="s">
        <v>1027</v>
      </c>
      <c r="K29" s="6"/>
      <c r="L29" s="9"/>
      <c r="M29" s="12" t="s">
        <v>1240</v>
      </c>
      <c r="N29" s="9"/>
      <c r="O29" s="12" t="s">
        <v>968</v>
      </c>
      <c r="P29" s="6"/>
      <c r="Q29" s="9"/>
      <c r="R29" s="12"/>
      <c r="S29" s="6" t="s">
        <v>1261</v>
      </c>
      <c r="T29" s="6" t="s">
        <v>1335</v>
      </c>
      <c r="U29" s="9" t="s">
        <v>1261</v>
      </c>
      <c r="V29" s="9"/>
      <c r="W29" s="12"/>
    </row>
    <row r="30" spans="1:23" x14ac:dyDescent="0.35">
      <c r="A30" s="9"/>
      <c r="B30" s="13" t="s">
        <v>2321</v>
      </c>
      <c r="C30" s="14">
        <v>167</v>
      </c>
      <c r="D30" s="15">
        <v>79</v>
      </c>
      <c r="E30" s="16">
        <v>86</v>
      </c>
      <c r="F30" s="15" t="s">
        <v>974</v>
      </c>
      <c r="G30" s="17">
        <v>14</v>
      </c>
      <c r="H30" s="17">
        <v>17</v>
      </c>
      <c r="I30" s="17">
        <v>26</v>
      </c>
      <c r="J30" s="17">
        <v>35</v>
      </c>
      <c r="K30" s="17">
        <v>43</v>
      </c>
      <c r="L30" s="16">
        <v>32</v>
      </c>
      <c r="M30" s="15">
        <v>52</v>
      </c>
      <c r="N30" s="16">
        <v>115</v>
      </c>
      <c r="O30" s="15">
        <v>152</v>
      </c>
      <c r="P30" s="17">
        <v>8</v>
      </c>
      <c r="Q30" s="16">
        <v>5</v>
      </c>
      <c r="R30" s="15">
        <v>23</v>
      </c>
      <c r="S30" s="17">
        <v>62</v>
      </c>
      <c r="T30" s="17">
        <v>45</v>
      </c>
      <c r="U30" s="16">
        <v>12</v>
      </c>
      <c r="V30" s="16">
        <v>222</v>
      </c>
      <c r="W30" s="12"/>
    </row>
    <row r="31" spans="1:23" x14ac:dyDescent="0.35">
      <c r="A31" s="9"/>
      <c r="B31" s="13"/>
      <c r="C31" s="18">
        <v>0.05</v>
      </c>
      <c r="D31" s="19">
        <v>0.04</v>
      </c>
      <c r="E31" s="20">
        <v>0.05</v>
      </c>
      <c r="F31" s="15" t="s">
        <v>974</v>
      </c>
      <c r="G31" s="21">
        <v>0.03</v>
      </c>
      <c r="H31" s="21">
        <v>0.03</v>
      </c>
      <c r="I31" s="21">
        <v>0.04</v>
      </c>
      <c r="J31" s="21">
        <v>0.05</v>
      </c>
      <c r="K31" s="21">
        <v>0.08</v>
      </c>
      <c r="L31" s="20">
        <v>7.0000000000000007E-2</v>
      </c>
      <c r="M31" s="19">
        <v>0.03</v>
      </c>
      <c r="N31" s="20">
        <v>0.06</v>
      </c>
      <c r="O31" s="19">
        <v>0.05</v>
      </c>
      <c r="P31" s="21">
        <v>0.02</v>
      </c>
      <c r="Q31" s="20">
        <v>0.01</v>
      </c>
      <c r="R31" s="19">
        <v>0.03</v>
      </c>
      <c r="S31" s="21">
        <v>0.06</v>
      </c>
      <c r="T31" s="21">
        <v>0.05</v>
      </c>
      <c r="U31" s="20">
        <v>0.03</v>
      </c>
      <c r="V31" s="20">
        <v>0.05</v>
      </c>
      <c r="W31" s="12"/>
    </row>
    <row r="32" spans="1:23" x14ac:dyDescent="0.35">
      <c r="A32" s="9"/>
      <c r="B32" s="13"/>
      <c r="C32" s="15" t="s">
        <v>2513</v>
      </c>
      <c r="D32" s="15"/>
      <c r="E32" s="16"/>
      <c r="F32" s="15"/>
      <c r="G32" s="17"/>
      <c r="H32" s="17"/>
      <c r="I32" s="17"/>
      <c r="J32" s="17" t="s">
        <v>1251</v>
      </c>
      <c r="K32" s="17" t="s">
        <v>1315</v>
      </c>
      <c r="L32" s="16" t="s">
        <v>1628</v>
      </c>
      <c r="M32" s="15"/>
      <c r="N32" s="16" t="s">
        <v>1037</v>
      </c>
      <c r="O32" s="15" t="s">
        <v>968</v>
      </c>
      <c r="P32" s="17"/>
      <c r="Q32" s="16"/>
      <c r="R32" s="15"/>
      <c r="S32" s="17" t="s">
        <v>1335</v>
      </c>
      <c r="T32" s="17"/>
      <c r="U32" s="16"/>
      <c r="V32" s="16"/>
      <c r="W32" s="12"/>
    </row>
    <row r="33" spans="1:23" x14ac:dyDescent="0.35">
      <c r="A33" s="9"/>
      <c r="B33" s="22" t="s">
        <v>2322</v>
      </c>
      <c r="C33" s="11">
        <v>124</v>
      </c>
      <c r="D33" s="12">
        <v>53</v>
      </c>
      <c r="E33" s="9">
        <v>71</v>
      </c>
      <c r="F33" s="12" t="s">
        <v>974</v>
      </c>
      <c r="G33" s="6">
        <v>42</v>
      </c>
      <c r="H33" s="6">
        <v>21</v>
      </c>
      <c r="I33" s="6">
        <v>19</v>
      </c>
      <c r="J33" s="6">
        <v>19</v>
      </c>
      <c r="K33" s="6">
        <v>14</v>
      </c>
      <c r="L33" s="9">
        <v>8</v>
      </c>
      <c r="M33" s="12">
        <v>68</v>
      </c>
      <c r="N33" s="9">
        <v>56</v>
      </c>
      <c r="O33" s="12">
        <v>1</v>
      </c>
      <c r="P33" s="6">
        <v>68</v>
      </c>
      <c r="Q33" s="9">
        <v>53</v>
      </c>
      <c r="R33" s="12">
        <v>30</v>
      </c>
      <c r="S33" s="6">
        <v>36</v>
      </c>
      <c r="T33" s="6">
        <v>31</v>
      </c>
      <c r="U33" s="9">
        <v>9</v>
      </c>
      <c r="V33" s="9">
        <v>116</v>
      </c>
      <c r="W33" s="12"/>
    </row>
    <row r="34" spans="1:23" x14ac:dyDescent="0.35">
      <c r="A34" s="9"/>
      <c r="B34" s="22"/>
      <c r="C34" s="23">
        <v>0.03</v>
      </c>
      <c r="D34" s="24">
        <v>0.03</v>
      </c>
      <c r="E34" s="25">
        <v>0.04</v>
      </c>
      <c r="F34" s="12" t="s">
        <v>974</v>
      </c>
      <c r="G34" s="26">
        <v>0.08</v>
      </c>
      <c r="H34" s="26">
        <v>0.03</v>
      </c>
      <c r="I34" s="26">
        <v>0.03</v>
      </c>
      <c r="J34" s="26">
        <v>0.03</v>
      </c>
      <c r="K34" s="26">
        <v>0.03</v>
      </c>
      <c r="L34" s="25">
        <v>0.02</v>
      </c>
      <c r="M34" s="24">
        <v>0.04</v>
      </c>
      <c r="N34" s="25">
        <v>0.03</v>
      </c>
      <c r="O34" s="12" t="s">
        <v>975</v>
      </c>
      <c r="P34" s="26">
        <v>0.17</v>
      </c>
      <c r="Q34" s="25">
        <v>0.14000000000000001</v>
      </c>
      <c r="R34" s="24">
        <v>0.04</v>
      </c>
      <c r="S34" s="26">
        <v>0.03</v>
      </c>
      <c r="T34" s="26">
        <v>0.04</v>
      </c>
      <c r="U34" s="25">
        <v>0.02</v>
      </c>
      <c r="V34" s="25">
        <v>0.03</v>
      </c>
      <c r="W34" s="12"/>
    </row>
    <row r="35" spans="1:23" x14ac:dyDescent="0.35">
      <c r="A35" s="9"/>
      <c r="B35" s="22"/>
      <c r="C35" s="12" t="s">
        <v>2484</v>
      </c>
      <c r="D35" s="12"/>
      <c r="E35" s="9"/>
      <c r="F35" s="12"/>
      <c r="G35" s="6" t="s">
        <v>1530</v>
      </c>
      <c r="H35" s="6"/>
      <c r="I35" s="6"/>
      <c r="J35" s="6"/>
      <c r="K35" s="6"/>
      <c r="L35" s="9"/>
      <c r="M35" s="12"/>
      <c r="N35" s="9"/>
      <c r="O35" s="12"/>
      <c r="P35" s="6" t="s">
        <v>972</v>
      </c>
      <c r="Q35" s="9" t="s">
        <v>972</v>
      </c>
      <c r="R35" s="12"/>
      <c r="S35" s="6"/>
      <c r="T35" s="6"/>
      <c r="U35" s="9"/>
      <c r="V35" s="9"/>
      <c r="W35" s="12"/>
    </row>
    <row r="36" spans="1:23" x14ac:dyDescent="0.35">
      <c r="A36" s="9"/>
      <c r="B36" s="13" t="s">
        <v>2315</v>
      </c>
      <c r="C36" s="14">
        <v>120</v>
      </c>
      <c r="D36" s="15">
        <v>66</v>
      </c>
      <c r="E36" s="16">
        <v>51</v>
      </c>
      <c r="F36" s="15" t="s">
        <v>974</v>
      </c>
      <c r="G36" s="17">
        <v>20</v>
      </c>
      <c r="H36" s="17">
        <v>22</v>
      </c>
      <c r="I36" s="17">
        <v>26</v>
      </c>
      <c r="J36" s="17">
        <v>23</v>
      </c>
      <c r="K36" s="17">
        <v>16</v>
      </c>
      <c r="L36" s="16">
        <v>13</v>
      </c>
      <c r="M36" s="15">
        <v>65</v>
      </c>
      <c r="N36" s="16">
        <v>54</v>
      </c>
      <c r="O36" s="15">
        <v>96</v>
      </c>
      <c r="P36" s="17">
        <v>11</v>
      </c>
      <c r="Q36" s="16">
        <v>9</v>
      </c>
      <c r="R36" s="15">
        <v>24</v>
      </c>
      <c r="S36" s="17">
        <v>24</v>
      </c>
      <c r="T36" s="17">
        <v>39</v>
      </c>
      <c r="U36" s="16">
        <v>6</v>
      </c>
      <c r="V36" s="16">
        <v>130</v>
      </c>
      <c r="W36" s="12"/>
    </row>
    <row r="37" spans="1:23" x14ac:dyDescent="0.35">
      <c r="A37" s="9"/>
      <c r="B37" s="13"/>
      <c r="C37" s="18">
        <v>0.03</v>
      </c>
      <c r="D37" s="19">
        <v>0.04</v>
      </c>
      <c r="E37" s="20">
        <v>0.03</v>
      </c>
      <c r="F37" s="15" t="s">
        <v>974</v>
      </c>
      <c r="G37" s="21">
        <v>0.04</v>
      </c>
      <c r="H37" s="21">
        <v>0.03</v>
      </c>
      <c r="I37" s="21">
        <v>0.04</v>
      </c>
      <c r="J37" s="21">
        <v>0.03</v>
      </c>
      <c r="K37" s="21">
        <v>0.03</v>
      </c>
      <c r="L37" s="20">
        <v>0.03</v>
      </c>
      <c r="M37" s="19">
        <v>0.04</v>
      </c>
      <c r="N37" s="20">
        <v>0.03</v>
      </c>
      <c r="O37" s="19">
        <v>0.03</v>
      </c>
      <c r="P37" s="21">
        <v>0.03</v>
      </c>
      <c r="Q37" s="20">
        <v>0.02</v>
      </c>
      <c r="R37" s="19">
        <v>0.04</v>
      </c>
      <c r="S37" s="21">
        <v>0.02</v>
      </c>
      <c r="T37" s="21">
        <v>0.05</v>
      </c>
      <c r="U37" s="20">
        <v>0.02</v>
      </c>
      <c r="V37" s="20">
        <v>0.03</v>
      </c>
      <c r="W37" s="12"/>
    </row>
    <row r="38" spans="1:23" x14ac:dyDescent="0.35">
      <c r="A38" s="9"/>
      <c r="B38" s="13"/>
      <c r="C38" s="15" t="s">
        <v>1240</v>
      </c>
      <c r="D38" s="15"/>
      <c r="E38" s="16"/>
      <c r="F38" s="15"/>
      <c r="G38" s="17"/>
      <c r="H38" s="17"/>
      <c r="I38" s="17"/>
      <c r="J38" s="17"/>
      <c r="K38" s="17"/>
      <c r="L38" s="16"/>
      <c r="M38" s="15"/>
      <c r="N38" s="16"/>
      <c r="O38" s="15"/>
      <c r="P38" s="17"/>
      <c r="Q38" s="16"/>
      <c r="R38" s="15"/>
      <c r="S38" s="17"/>
      <c r="T38" s="17" t="s">
        <v>1293</v>
      </c>
      <c r="U38" s="16"/>
      <c r="V38" s="16"/>
      <c r="W38" s="12"/>
    </row>
    <row r="39" spans="1:23" x14ac:dyDescent="0.35">
      <c r="A39" s="9"/>
      <c r="B39" s="22" t="s">
        <v>2317</v>
      </c>
      <c r="C39" s="11">
        <v>73</v>
      </c>
      <c r="D39" s="12">
        <v>39</v>
      </c>
      <c r="E39" s="9">
        <v>33</v>
      </c>
      <c r="F39" s="12">
        <v>3</v>
      </c>
      <c r="G39" s="6">
        <v>17</v>
      </c>
      <c r="H39" s="6">
        <v>17</v>
      </c>
      <c r="I39" s="6">
        <v>20</v>
      </c>
      <c r="J39" s="6">
        <v>7</v>
      </c>
      <c r="K39" s="6">
        <v>5</v>
      </c>
      <c r="L39" s="9">
        <v>3</v>
      </c>
      <c r="M39" s="12">
        <v>42</v>
      </c>
      <c r="N39" s="9">
        <v>31</v>
      </c>
      <c r="O39" s="12">
        <v>46</v>
      </c>
      <c r="P39" s="6">
        <v>15</v>
      </c>
      <c r="Q39" s="9">
        <v>8</v>
      </c>
      <c r="R39" s="12">
        <v>17</v>
      </c>
      <c r="S39" s="6">
        <v>25</v>
      </c>
      <c r="T39" s="6">
        <v>15</v>
      </c>
      <c r="U39" s="9">
        <v>8</v>
      </c>
      <c r="V39" s="9">
        <v>63</v>
      </c>
      <c r="W39" s="12"/>
    </row>
    <row r="40" spans="1:23" x14ac:dyDescent="0.35">
      <c r="A40" s="9"/>
      <c r="B40" s="22"/>
      <c r="C40" s="23">
        <v>0.02</v>
      </c>
      <c r="D40" s="24">
        <v>0.02</v>
      </c>
      <c r="E40" s="25">
        <v>0.02</v>
      </c>
      <c r="F40" s="24">
        <v>0.03</v>
      </c>
      <c r="G40" s="26">
        <v>0.03</v>
      </c>
      <c r="H40" s="26">
        <v>0.03</v>
      </c>
      <c r="I40" s="26">
        <v>0.03</v>
      </c>
      <c r="J40" s="26">
        <v>0.01</v>
      </c>
      <c r="K40" s="26">
        <v>0.01</v>
      </c>
      <c r="L40" s="25">
        <v>0.01</v>
      </c>
      <c r="M40" s="24">
        <v>0.02</v>
      </c>
      <c r="N40" s="25">
        <v>0.02</v>
      </c>
      <c r="O40" s="24">
        <v>0.02</v>
      </c>
      <c r="P40" s="26">
        <v>0.04</v>
      </c>
      <c r="Q40" s="25">
        <v>0.02</v>
      </c>
      <c r="R40" s="24">
        <v>0.02</v>
      </c>
      <c r="S40" s="26">
        <v>0.02</v>
      </c>
      <c r="T40" s="26">
        <v>0.02</v>
      </c>
      <c r="U40" s="25">
        <v>0.02</v>
      </c>
      <c r="V40" s="25">
        <v>0.02</v>
      </c>
      <c r="W40" s="12"/>
    </row>
    <row r="41" spans="1:23" x14ac:dyDescent="0.35">
      <c r="A41" s="9"/>
      <c r="B41" s="22"/>
      <c r="C41" s="12" t="s">
        <v>2027</v>
      </c>
      <c r="D41" s="12"/>
      <c r="E41" s="9"/>
      <c r="F41" s="12"/>
      <c r="G41" s="6" t="s">
        <v>1281</v>
      </c>
      <c r="H41" s="6" t="s">
        <v>1331</v>
      </c>
      <c r="I41" s="6" t="s">
        <v>1580</v>
      </c>
      <c r="J41" s="6"/>
      <c r="K41" s="6"/>
      <c r="L41" s="9"/>
      <c r="M41" s="12"/>
      <c r="N41" s="9"/>
      <c r="O41" s="12"/>
      <c r="P41" s="6" t="s">
        <v>978</v>
      </c>
      <c r="Q41" s="9"/>
      <c r="R41" s="12"/>
      <c r="S41" s="6"/>
      <c r="T41" s="6"/>
      <c r="U41" s="9"/>
      <c r="V41" s="9"/>
      <c r="W41" s="12"/>
    </row>
    <row r="42" spans="1:23" x14ac:dyDescent="0.35">
      <c r="A42" s="9"/>
      <c r="B42" s="13" t="s">
        <v>2320</v>
      </c>
      <c r="C42" s="14">
        <v>69</v>
      </c>
      <c r="D42" s="15">
        <v>37</v>
      </c>
      <c r="E42" s="16">
        <v>31</v>
      </c>
      <c r="F42" s="15" t="s">
        <v>974</v>
      </c>
      <c r="G42" s="17">
        <v>5</v>
      </c>
      <c r="H42" s="17">
        <v>16</v>
      </c>
      <c r="I42" s="17">
        <v>10</v>
      </c>
      <c r="J42" s="17">
        <v>13</v>
      </c>
      <c r="K42" s="17">
        <v>16</v>
      </c>
      <c r="L42" s="16">
        <v>10</v>
      </c>
      <c r="M42" s="15">
        <v>36</v>
      </c>
      <c r="N42" s="16">
        <v>33</v>
      </c>
      <c r="O42" s="15">
        <v>64</v>
      </c>
      <c r="P42" s="17">
        <v>3</v>
      </c>
      <c r="Q42" s="16">
        <v>2</v>
      </c>
      <c r="R42" s="15">
        <v>10</v>
      </c>
      <c r="S42" s="17">
        <v>20</v>
      </c>
      <c r="T42" s="17">
        <v>18</v>
      </c>
      <c r="U42" s="16">
        <v>9</v>
      </c>
      <c r="V42" s="16">
        <v>87</v>
      </c>
      <c r="W42" s="12"/>
    </row>
    <row r="43" spans="1:23" x14ac:dyDescent="0.35">
      <c r="A43" s="9"/>
      <c r="B43" s="13"/>
      <c r="C43" s="18">
        <v>0.02</v>
      </c>
      <c r="D43" s="19">
        <v>0.02</v>
      </c>
      <c r="E43" s="20">
        <v>0.02</v>
      </c>
      <c r="F43" s="15" t="s">
        <v>974</v>
      </c>
      <c r="G43" s="21">
        <v>0.01</v>
      </c>
      <c r="H43" s="21">
        <v>0.02</v>
      </c>
      <c r="I43" s="21">
        <v>0.01</v>
      </c>
      <c r="J43" s="21">
        <v>0.02</v>
      </c>
      <c r="K43" s="21">
        <v>0.03</v>
      </c>
      <c r="L43" s="20">
        <v>0.02</v>
      </c>
      <c r="M43" s="19">
        <v>0.02</v>
      </c>
      <c r="N43" s="20">
        <v>0.02</v>
      </c>
      <c r="O43" s="19">
        <v>0.02</v>
      </c>
      <c r="P43" s="21">
        <v>0.01</v>
      </c>
      <c r="Q43" s="16" t="s">
        <v>975</v>
      </c>
      <c r="R43" s="19">
        <v>0.01</v>
      </c>
      <c r="S43" s="21">
        <v>0.02</v>
      </c>
      <c r="T43" s="21">
        <v>0.02</v>
      </c>
      <c r="U43" s="20">
        <v>0.02</v>
      </c>
      <c r="V43" s="20">
        <v>0.02</v>
      </c>
      <c r="W43" s="12"/>
    </row>
    <row r="44" spans="1:23" x14ac:dyDescent="0.35">
      <c r="A44" s="9"/>
      <c r="B44" s="13"/>
      <c r="C44" s="14"/>
      <c r="D44" s="15"/>
      <c r="E44" s="16"/>
      <c r="F44" s="15"/>
      <c r="G44" s="17"/>
      <c r="H44" s="17"/>
      <c r="I44" s="17"/>
      <c r="J44" s="17"/>
      <c r="K44" s="17" t="s">
        <v>1508</v>
      </c>
      <c r="L44" s="16"/>
      <c r="M44" s="15"/>
      <c r="N44" s="16"/>
      <c r="O44" s="15" t="s">
        <v>1027</v>
      </c>
      <c r="P44" s="17"/>
      <c r="Q44" s="16"/>
      <c r="R44" s="15"/>
      <c r="S44" s="17"/>
      <c r="T44" s="17"/>
      <c r="U44" s="16"/>
      <c r="V44" s="16"/>
      <c r="W44" s="12"/>
    </row>
    <row r="45" spans="1:23" ht="29" x14ac:dyDescent="0.35">
      <c r="A45" s="9"/>
      <c r="B45" s="22" t="s">
        <v>2325</v>
      </c>
      <c r="C45" s="11">
        <v>37</v>
      </c>
      <c r="D45" s="12">
        <v>15</v>
      </c>
      <c r="E45" s="9">
        <v>21</v>
      </c>
      <c r="F45" s="12" t="s">
        <v>974</v>
      </c>
      <c r="G45" s="6">
        <v>2</v>
      </c>
      <c r="H45" s="6">
        <v>5</v>
      </c>
      <c r="I45" s="6">
        <v>8</v>
      </c>
      <c r="J45" s="6">
        <v>10</v>
      </c>
      <c r="K45" s="6">
        <v>5</v>
      </c>
      <c r="L45" s="9">
        <v>7</v>
      </c>
      <c r="M45" s="12">
        <v>16</v>
      </c>
      <c r="N45" s="9">
        <v>21</v>
      </c>
      <c r="O45" s="12">
        <v>32</v>
      </c>
      <c r="P45" s="6">
        <v>2</v>
      </c>
      <c r="Q45" s="9">
        <v>2</v>
      </c>
      <c r="R45" s="12">
        <v>8</v>
      </c>
      <c r="S45" s="6">
        <v>9</v>
      </c>
      <c r="T45" s="6">
        <v>4</v>
      </c>
      <c r="U45" s="9">
        <v>9</v>
      </c>
      <c r="V45" s="9">
        <v>44</v>
      </c>
      <c r="W45" s="12"/>
    </row>
    <row r="46" spans="1:23" x14ac:dyDescent="0.35">
      <c r="A46" s="9"/>
      <c r="B46" s="22"/>
      <c r="C46" s="23">
        <v>0.01</v>
      </c>
      <c r="D46" s="24">
        <v>0.01</v>
      </c>
      <c r="E46" s="25">
        <v>0.01</v>
      </c>
      <c r="F46" s="12" t="s">
        <v>974</v>
      </c>
      <c r="G46" s="6" t="s">
        <v>975</v>
      </c>
      <c r="H46" s="26">
        <v>0.01</v>
      </c>
      <c r="I46" s="26">
        <v>0.01</v>
      </c>
      <c r="J46" s="26">
        <v>0.02</v>
      </c>
      <c r="K46" s="26">
        <v>0.01</v>
      </c>
      <c r="L46" s="25">
        <v>0.02</v>
      </c>
      <c r="M46" s="24">
        <v>0.01</v>
      </c>
      <c r="N46" s="25">
        <v>0.01</v>
      </c>
      <c r="O46" s="24">
        <v>0.01</v>
      </c>
      <c r="P46" s="26">
        <v>0.01</v>
      </c>
      <c r="Q46" s="25">
        <v>0.01</v>
      </c>
      <c r="R46" s="24">
        <v>0.01</v>
      </c>
      <c r="S46" s="26">
        <v>0.01</v>
      </c>
      <c r="T46" s="26">
        <v>0.01</v>
      </c>
      <c r="U46" s="25">
        <v>0.02</v>
      </c>
      <c r="V46" s="25">
        <v>0.01</v>
      </c>
      <c r="W46" s="12"/>
    </row>
    <row r="47" spans="1:23" x14ac:dyDescent="0.35">
      <c r="A47" s="9"/>
      <c r="B47" s="22"/>
      <c r="C47" s="11"/>
      <c r="D47" s="12"/>
      <c r="E47" s="9"/>
      <c r="F47" s="12"/>
      <c r="G47" s="6"/>
      <c r="H47" s="6"/>
      <c r="I47" s="6"/>
      <c r="J47" s="6" t="s">
        <v>1027</v>
      </c>
      <c r="K47" s="6"/>
      <c r="L47" s="9"/>
      <c r="M47" s="12"/>
      <c r="N47" s="9"/>
      <c r="O47" s="12"/>
      <c r="P47" s="6"/>
      <c r="Q47" s="9"/>
      <c r="R47" s="12"/>
      <c r="S47" s="6"/>
      <c r="T47" s="6"/>
      <c r="U47" s="9" t="s">
        <v>1323</v>
      </c>
      <c r="V47" s="9"/>
      <c r="W47" s="12"/>
    </row>
    <row r="48" spans="1:23" x14ac:dyDescent="0.35">
      <c r="A48" s="9"/>
      <c r="B48" s="13" t="s">
        <v>2318</v>
      </c>
      <c r="C48" s="14">
        <v>22</v>
      </c>
      <c r="D48" s="15">
        <v>15</v>
      </c>
      <c r="E48" s="16">
        <v>7</v>
      </c>
      <c r="F48" s="15">
        <v>6</v>
      </c>
      <c r="G48" s="17">
        <v>9</v>
      </c>
      <c r="H48" s="17">
        <v>1</v>
      </c>
      <c r="I48" s="17">
        <v>3</v>
      </c>
      <c r="J48" s="17">
        <v>1</v>
      </c>
      <c r="K48" s="17">
        <v>1</v>
      </c>
      <c r="L48" s="16">
        <v>1</v>
      </c>
      <c r="M48" s="15">
        <v>17</v>
      </c>
      <c r="N48" s="16">
        <v>5</v>
      </c>
      <c r="O48" s="15">
        <v>6</v>
      </c>
      <c r="P48" s="17">
        <v>10</v>
      </c>
      <c r="Q48" s="16" t="s">
        <v>975</v>
      </c>
      <c r="R48" s="15">
        <v>3</v>
      </c>
      <c r="S48" s="17">
        <v>3</v>
      </c>
      <c r="T48" s="17">
        <v>4</v>
      </c>
      <c r="U48" s="16">
        <v>6</v>
      </c>
      <c r="V48" s="16">
        <v>13</v>
      </c>
      <c r="W48" s="12"/>
    </row>
    <row r="49" spans="1:23" x14ac:dyDescent="0.35">
      <c r="A49" s="9"/>
      <c r="B49" s="13"/>
      <c r="C49" s="18">
        <v>0.01</v>
      </c>
      <c r="D49" s="19">
        <v>0.01</v>
      </c>
      <c r="E49" s="16" t="s">
        <v>975</v>
      </c>
      <c r="F49" s="19">
        <v>7.0000000000000007E-2</v>
      </c>
      <c r="G49" s="21">
        <v>0.02</v>
      </c>
      <c r="H49" s="17" t="s">
        <v>975</v>
      </c>
      <c r="I49" s="17" t="s">
        <v>975</v>
      </c>
      <c r="J49" s="17" t="s">
        <v>975</v>
      </c>
      <c r="K49" s="17" t="s">
        <v>975</v>
      </c>
      <c r="L49" s="16" t="s">
        <v>975</v>
      </c>
      <c r="M49" s="19">
        <v>0.01</v>
      </c>
      <c r="N49" s="16" t="s">
        <v>975</v>
      </c>
      <c r="O49" s="15" t="s">
        <v>975</v>
      </c>
      <c r="P49" s="21">
        <v>0.02</v>
      </c>
      <c r="Q49" s="16" t="s">
        <v>975</v>
      </c>
      <c r="R49" s="15" t="s">
        <v>975</v>
      </c>
      <c r="S49" s="17" t="s">
        <v>975</v>
      </c>
      <c r="T49" s="21">
        <v>0.01</v>
      </c>
      <c r="U49" s="20">
        <v>0.01</v>
      </c>
      <c r="V49" s="16" t="s">
        <v>975</v>
      </c>
      <c r="W49" s="12"/>
    </row>
    <row r="50" spans="1:23" x14ac:dyDescent="0.35">
      <c r="A50" s="9"/>
      <c r="B50" s="13"/>
      <c r="C50" s="15" t="s">
        <v>2514</v>
      </c>
      <c r="D50" s="15"/>
      <c r="E50" s="16"/>
      <c r="F50" s="15"/>
      <c r="G50" s="17" t="s">
        <v>1177</v>
      </c>
      <c r="H50" s="17"/>
      <c r="I50" s="17"/>
      <c r="J50" s="17"/>
      <c r="K50" s="17"/>
      <c r="L50" s="16"/>
      <c r="M50" s="15" t="s">
        <v>1240</v>
      </c>
      <c r="N50" s="16"/>
      <c r="O50" s="15"/>
      <c r="P50" s="17" t="s">
        <v>1676</v>
      </c>
      <c r="Q50" s="16"/>
      <c r="R50" s="15"/>
      <c r="S50" s="17"/>
      <c r="T50" s="17"/>
      <c r="U50" s="16"/>
      <c r="V50" s="16"/>
      <c r="W50" s="12"/>
    </row>
    <row r="51" spans="1:23" x14ac:dyDescent="0.35">
      <c r="A51" s="9"/>
      <c r="B51" s="22" t="s">
        <v>2324</v>
      </c>
      <c r="C51" s="11">
        <v>9</v>
      </c>
      <c r="D51" s="12">
        <v>2</v>
      </c>
      <c r="E51" s="9">
        <v>7</v>
      </c>
      <c r="F51" s="12" t="s">
        <v>974</v>
      </c>
      <c r="G51" s="6">
        <v>2</v>
      </c>
      <c r="H51" s="6" t="s">
        <v>974</v>
      </c>
      <c r="I51" s="6">
        <v>4</v>
      </c>
      <c r="J51" s="6">
        <v>2</v>
      </c>
      <c r="K51" s="6">
        <v>2</v>
      </c>
      <c r="L51" s="9" t="s">
        <v>974</v>
      </c>
      <c r="M51" s="12">
        <v>5</v>
      </c>
      <c r="N51" s="9">
        <v>5</v>
      </c>
      <c r="O51" s="12">
        <v>7</v>
      </c>
      <c r="P51" s="6">
        <v>1</v>
      </c>
      <c r="Q51" s="9">
        <v>1</v>
      </c>
      <c r="R51" s="12" t="s">
        <v>974</v>
      </c>
      <c r="S51" s="6">
        <v>3</v>
      </c>
      <c r="T51" s="6">
        <v>3</v>
      </c>
      <c r="U51" s="9">
        <v>1</v>
      </c>
      <c r="V51" s="9">
        <v>10</v>
      </c>
      <c r="W51" s="12"/>
    </row>
    <row r="52" spans="1:23" x14ac:dyDescent="0.35">
      <c r="A52" s="9"/>
      <c r="B52" s="22"/>
      <c r="C52" s="11" t="s">
        <v>975</v>
      </c>
      <c r="D52" s="12" t="s">
        <v>975</v>
      </c>
      <c r="E52" s="9" t="s">
        <v>975</v>
      </c>
      <c r="F52" s="12" t="s">
        <v>974</v>
      </c>
      <c r="G52" s="6" t="s">
        <v>975</v>
      </c>
      <c r="H52" s="6" t="s">
        <v>974</v>
      </c>
      <c r="I52" s="6" t="s">
        <v>975</v>
      </c>
      <c r="J52" s="6" t="s">
        <v>975</v>
      </c>
      <c r="K52" s="6" t="s">
        <v>975</v>
      </c>
      <c r="L52" s="9" t="s">
        <v>974</v>
      </c>
      <c r="M52" s="12" t="s">
        <v>975</v>
      </c>
      <c r="N52" s="9" t="s">
        <v>975</v>
      </c>
      <c r="O52" s="12" t="s">
        <v>975</v>
      </c>
      <c r="P52" s="6" t="s">
        <v>975</v>
      </c>
      <c r="Q52" s="9" t="s">
        <v>975</v>
      </c>
      <c r="R52" s="12" t="s">
        <v>974</v>
      </c>
      <c r="S52" s="6" t="s">
        <v>975</v>
      </c>
      <c r="T52" s="6" t="s">
        <v>975</v>
      </c>
      <c r="U52" s="9" t="s">
        <v>975</v>
      </c>
      <c r="V52" s="9" t="s">
        <v>975</v>
      </c>
      <c r="W52" s="12"/>
    </row>
    <row r="53" spans="1:23" x14ac:dyDescent="0.35">
      <c r="A53" s="9"/>
      <c r="B53" s="22"/>
      <c r="C53" s="11"/>
      <c r="D53" s="12"/>
      <c r="E53" s="9"/>
      <c r="F53" s="12"/>
      <c r="G53" s="6"/>
      <c r="H53" s="6"/>
      <c r="I53" s="6"/>
      <c r="J53" s="6"/>
      <c r="K53" s="6"/>
      <c r="L53" s="9"/>
      <c r="M53" s="12"/>
      <c r="N53" s="9"/>
      <c r="O53" s="12"/>
      <c r="P53" s="6"/>
      <c r="Q53" s="9"/>
      <c r="R53" s="12"/>
      <c r="S53" s="6"/>
      <c r="T53" s="6"/>
      <c r="U53" s="9"/>
      <c r="V53" s="9"/>
      <c r="W53" s="12"/>
    </row>
    <row r="54" spans="1:23" x14ac:dyDescent="0.35">
      <c r="A54" s="9"/>
      <c r="B54" s="13" t="s">
        <v>2326</v>
      </c>
      <c r="C54" s="14">
        <v>96</v>
      </c>
      <c r="D54" s="15">
        <v>48</v>
      </c>
      <c r="E54" s="16">
        <v>45</v>
      </c>
      <c r="F54" s="15" t="s">
        <v>974</v>
      </c>
      <c r="G54" s="17">
        <v>5</v>
      </c>
      <c r="H54" s="17">
        <v>17</v>
      </c>
      <c r="I54" s="17">
        <v>16</v>
      </c>
      <c r="J54" s="17">
        <v>26</v>
      </c>
      <c r="K54" s="17">
        <v>19</v>
      </c>
      <c r="L54" s="16">
        <v>12</v>
      </c>
      <c r="M54" s="15">
        <v>43</v>
      </c>
      <c r="N54" s="16">
        <v>53</v>
      </c>
      <c r="O54" s="15">
        <v>82</v>
      </c>
      <c r="P54" s="17">
        <v>7</v>
      </c>
      <c r="Q54" s="16">
        <v>6</v>
      </c>
      <c r="R54" s="15">
        <v>14</v>
      </c>
      <c r="S54" s="17">
        <v>25</v>
      </c>
      <c r="T54" s="17">
        <v>26</v>
      </c>
      <c r="U54" s="16">
        <v>15</v>
      </c>
      <c r="V54" s="16">
        <v>130</v>
      </c>
      <c r="W54" s="12"/>
    </row>
    <row r="55" spans="1:23" x14ac:dyDescent="0.35">
      <c r="A55" s="9"/>
      <c r="B55" s="13"/>
      <c r="C55" s="18">
        <v>0.03</v>
      </c>
      <c r="D55" s="19">
        <v>0.03</v>
      </c>
      <c r="E55" s="20">
        <v>0.02</v>
      </c>
      <c r="F55" s="15" t="s">
        <v>974</v>
      </c>
      <c r="G55" s="21">
        <v>0.01</v>
      </c>
      <c r="H55" s="21">
        <v>0.03</v>
      </c>
      <c r="I55" s="21">
        <v>0.02</v>
      </c>
      <c r="J55" s="21">
        <v>0.04</v>
      </c>
      <c r="K55" s="21">
        <v>0.04</v>
      </c>
      <c r="L55" s="20">
        <v>0.03</v>
      </c>
      <c r="M55" s="19">
        <v>0.02</v>
      </c>
      <c r="N55" s="20">
        <v>0.03</v>
      </c>
      <c r="O55" s="19">
        <v>0.03</v>
      </c>
      <c r="P55" s="21">
        <v>0.02</v>
      </c>
      <c r="Q55" s="20">
        <v>0.02</v>
      </c>
      <c r="R55" s="19">
        <v>0.02</v>
      </c>
      <c r="S55" s="21">
        <v>0.02</v>
      </c>
      <c r="T55" s="21">
        <v>0.03</v>
      </c>
      <c r="U55" s="20">
        <v>0.04</v>
      </c>
      <c r="V55" s="20">
        <v>0.03</v>
      </c>
      <c r="W55" s="12"/>
    </row>
    <row r="56" spans="1:23" x14ac:dyDescent="0.35">
      <c r="A56" s="9"/>
      <c r="B56" s="13"/>
      <c r="C56" s="14"/>
      <c r="D56" s="15"/>
      <c r="E56" s="16"/>
      <c r="F56" s="15"/>
      <c r="G56" s="17"/>
      <c r="H56" s="17"/>
      <c r="I56" s="17"/>
      <c r="J56" s="17" t="s">
        <v>1142</v>
      </c>
      <c r="K56" s="17" t="s">
        <v>1142</v>
      </c>
      <c r="L56" s="16"/>
      <c r="M56" s="15"/>
      <c r="N56" s="16"/>
      <c r="O56" s="15" t="s">
        <v>1027</v>
      </c>
      <c r="P56" s="17"/>
      <c r="Q56" s="16"/>
      <c r="R56" s="15"/>
      <c r="S56" s="17"/>
      <c r="T56" s="17"/>
      <c r="U56" s="16"/>
      <c r="V56" s="16"/>
      <c r="W56" s="12"/>
    </row>
    <row r="57" spans="1:23" x14ac:dyDescent="0.35">
      <c r="A57" s="9"/>
      <c r="B57" s="22" t="s">
        <v>2159</v>
      </c>
      <c r="C57" s="11">
        <v>454</v>
      </c>
      <c r="D57" s="12">
        <v>189</v>
      </c>
      <c r="E57" s="9">
        <v>255</v>
      </c>
      <c r="F57" s="12">
        <v>3</v>
      </c>
      <c r="G57" s="6">
        <v>36</v>
      </c>
      <c r="H57" s="6">
        <v>69</v>
      </c>
      <c r="I57" s="6">
        <v>90</v>
      </c>
      <c r="J57" s="6">
        <v>88</v>
      </c>
      <c r="K57" s="6">
        <v>89</v>
      </c>
      <c r="L57" s="9">
        <v>79</v>
      </c>
      <c r="M57" s="12">
        <v>154</v>
      </c>
      <c r="N57" s="9">
        <v>298</v>
      </c>
      <c r="O57" s="12">
        <v>332</v>
      </c>
      <c r="P57" s="6">
        <v>40</v>
      </c>
      <c r="Q57" s="9">
        <v>69</v>
      </c>
      <c r="R57" s="12">
        <v>106</v>
      </c>
      <c r="S57" s="6">
        <v>118</v>
      </c>
      <c r="T57" s="6">
        <v>92</v>
      </c>
      <c r="U57" s="9">
        <v>32</v>
      </c>
      <c r="V57" s="9">
        <v>551</v>
      </c>
      <c r="W57" s="12"/>
    </row>
    <row r="58" spans="1:23" x14ac:dyDescent="0.35">
      <c r="A58" s="9"/>
      <c r="B58" s="22"/>
      <c r="C58" s="23">
        <v>0.12</v>
      </c>
      <c r="D58" s="24">
        <v>0.11</v>
      </c>
      <c r="E58" s="25">
        <v>0.14000000000000001</v>
      </c>
      <c r="F58" s="24">
        <v>0.03</v>
      </c>
      <c r="G58" s="26">
        <v>7.0000000000000007E-2</v>
      </c>
      <c r="H58" s="26">
        <v>0.11</v>
      </c>
      <c r="I58" s="26">
        <v>0.12</v>
      </c>
      <c r="J58" s="26">
        <v>0.13</v>
      </c>
      <c r="K58" s="26">
        <v>0.16</v>
      </c>
      <c r="L58" s="25">
        <v>0.17</v>
      </c>
      <c r="M58" s="24">
        <v>0.09</v>
      </c>
      <c r="N58" s="25">
        <v>0.15</v>
      </c>
      <c r="O58" s="24">
        <v>0.12</v>
      </c>
      <c r="P58" s="26">
        <v>0.1</v>
      </c>
      <c r="Q58" s="25">
        <v>0.18</v>
      </c>
      <c r="R58" s="24">
        <v>0.16</v>
      </c>
      <c r="S58" s="26">
        <v>0.11</v>
      </c>
      <c r="T58" s="26">
        <v>0.11</v>
      </c>
      <c r="U58" s="25">
        <v>0.08</v>
      </c>
      <c r="V58" s="25">
        <v>0.13</v>
      </c>
      <c r="W58" s="12"/>
    </row>
    <row r="59" spans="1:23" x14ac:dyDescent="0.35">
      <c r="A59" s="9"/>
      <c r="B59" s="22"/>
      <c r="C59" s="12" t="s">
        <v>2515</v>
      </c>
      <c r="D59" s="12"/>
      <c r="E59" s="9" t="s">
        <v>1030</v>
      </c>
      <c r="F59" s="12"/>
      <c r="G59" s="6"/>
      <c r="H59" s="6"/>
      <c r="I59" s="6" t="s">
        <v>967</v>
      </c>
      <c r="J59" s="6" t="s">
        <v>967</v>
      </c>
      <c r="K59" s="6" t="s">
        <v>1250</v>
      </c>
      <c r="L59" s="9" t="s">
        <v>1628</v>
      </c>
      <c r="M59" s="12"/>
      <c r="N59" s="9" t="s">
        <v>1037</v>
      </c>
      <c r="O59" s="12"/>
      <c r="P59" s="6"/>
      <c r="Q59" s="9" t="s">
        <v>1253</v>
      </c>
      <c r="R59" s="12" t="s">
        <v>1254</v>
      </c>
      <c r="S59" s="6"/>
      <c r="T59" s="6"/>
      <c r="U59" s="9"/>
      <c r="V59" s="9"/>
      <c r="W59" s="12"/>
    </row>
    <row r="60" spans="1:23" x14ac:dyDescent="0.35">
      <c r="A60" s="9"/>
      <c r="B60" s="13" t="s">
        <v>980</v>
      </c>
      <c r="C60" s="14">
        <v>49</v>
      </c>
      <c r="D60" s="15">
        <v>15</v>
      </c>
      <c r="E60" s="16">
        <v>34</v>
      </c>
      <c r="F60" s="15">
        <v>5</v>
      </c>
      <c r="G60" s="17">
        <v>12</v>
      </c>
      <c r="H60" s="17">
        <v>8</v>
      </c>
      <c r="I60" s="17">
        <v>10</v>
      </c>
      <c r="J60" s="17">
        <v>7</v>
      </c>
      <c r="K60" s="17">
        <v>3</v>
      </c>
      <c r="L60" s="16">
        <v>4</v>
      </c>
      <c r="M60" s="15">
        <v>19</v>
      </c>
      <c r="N60" s="16">
        <v>29</v>
      </c>
      <c r="O60" s="15">
        <v>25</v>
      </c>
      <c r="P60" s="17">
        <v>6</v>
      </c>
      <c r="Q60" s="16">
        <v>11</v>
      </c>
      <c r="R60" s="15">
        <v>13</v>
      </c>
      <c r="S60" s="17">
        <v>11</v>
      </c>
      <c r="T60" s="17">
        <v>3</v>
      </c>
      <c r="U60" s="16">
        <v>5</v>
      </c>
      <c r="V60" s="16">
        <v>41</v>
      </c>
      <c r="W60" s="12"/>
    </row>
    <row r="61" spans="1:23" x14ac:dyDescent="0.35">
      <c r="A61" s="9"/>
      <c r="B61" s="13"/>
      <c r="C61" s="18">
        <v>0.01</v>
      </c>
      <c r="D61" s="19">
        <v>0.01</v>
      </c>
      <c r="E61" s="20">
        <v>0.02</v>
      </c>
      <c r="F61" s="19">
        <v>0.06</v>
      </c>
      <c r="G61" s="21">
        <v>0.02</v>
      </c>
      <c r="H61" s="21">
        <v>0.01</v>
      </c>
      <c r="I61" s="21">
        <v>0.01</v>
      </c>
      <c r="J61" s="21">
        <v>0.01</v>
      </c>
      <c r="K61" s="21">
        <v>0.01</v>
      </c>
      <c r="L61" s="20">
        <v>0.01</v>
      </c>
      <c r="M61" s="19">
        <v>0.01</v>
      </c>
      <c r="N61" s="20">
        <v>0.02</v>
      </c>
      <c r="O61" s="19">
        <v>0.01</v>
      </c>
      <c r="P61" s="21">
        <v>0.01</v>
      </c>
      <c r="Q61" s="20">
        <v>0.03</v>
      </c>
      <c r="R61" s="19">
        <v>0.02</v>
      </c>
      <c r="S61" s="21">
        <v>0.01</v>
      </c>
      <c r="T61" s="17" t="s">
        <v>975</v>
      </c>
      <c r="U61" s="20">
        <v>0.01</v>
      </c>
      <c r="V61" s="20">
        <v>0.01</v>
      </c>
      <c r="W61" s="12"/>
    </row>
    <row r="62" spans="1:23" x14ac:dyDescent="0.35">
      <c r="A62" s="9"/>
      <c r="B62" s="13"/>
      <c r="C62" s="15" t="s">
        <v>2516</v>
      </c>
      <c r="D62" s="15"/>
      <c r="E62" s="16" t="s">
        <v>1030</v>
      </c>
      <c r="F62" s="15"/>
      <c r="G62" s="17"/>
      <c r="H62" s="17"/>
      <c r="I62" s="17"/>
      <c r="J62" s="17"/>
      <c r="K62" s="17"/>
      <c r="L62" s="16"/>
      <c r="M62" s="15"/>
      <c r="N62" s="16"/>
      <c r="O62" s="15"/>
      <c r="P62" s="17"/>
      <c r="Q62" s="16" t="s">
        <v>972</v>
      </c>
      <c r="R62" s="15" t="s">
        <v>1323</v>
      </c>
      <c r="S62" s="17"/>
      <c r="T62" s="17"/>
      <c r="U62" s="16"/>
      <c r="V62" s="16"/>
      <c r="W62" s="12"/>
    </row>
    <row r="63" spans="1:2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986</v>
      </c>
    </row>
    <row r="70" spans="2:2" x14ac:dyDescent="0.35">
      <c r="B70" s="1" t="s">
        <v>987</v>
      </c>
    </row>
  </sheetData>
  <mergeCells count="5">
    <mergeCell ref="D13:E13"/>
    <mergeCell ref="F13:L13"/>
    <mergeCell ref="M13:N13"/>
    <mergeCell ref="O13:Q13"/>
    <mergeCell ref="R13:U13"/>
  </mergeCells>
  <hyperlinks>
    <hyperlink ref="B1" location="Index!A103" display="Return to Index" xr:uid="{00000000-0004-0000-6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D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226</v>
      </c>
    </row>
    <row r="8" spans="2:29" x14ac:dyDescent="0.35">
      <c r="B8" s="1" t="s">
        <v>224</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4099</v>
      </c>
      <c r="D15" s="31">
        <v>3509</v>
      </c>
      <c r="E15" s="33">
        <v>375</v>
      </c>
      <c r="F15" s="32">
        <v>215</v>
      </c>
      <c r="G15" s="31">
        <v>169</v>
      </c>
      <c r="H15" s="33">
        <v>421</v>
      </c>
      <c r="I15" s="33">
        <v>355</v>
      </c>
      <c r="J15" s="33">
        <v>342</v>
      </c>
      <c r="K15" s="33">
        <v>369</v>
      </c>
      <c r="L15" s="33">
        <v>410</v>
      </c>
      <c r="M15" s="33">
        <v>581</v>
      </c>
      <c r="N15" s="33">
        <v>479</v>
      </c>
      <c r="O15" s="32">
        <v>383</v>
      </c>
      <c r="P15" s="31">
        <v>3122</v>
      </c>
      <c r="Q15" s="32">
        <v>977</v>
      </c>
      <c r="R15" s="31">
        <v>708</v>
      </c>
      <c r="S15" s="33">
        <v>819</v>
      </c>
      <c r="T15" s="33">
        <v>870</v>
      </c>
      <c r="U15" s="33">
        <v>847</v>
      </c>
      <c r="V15" s="32">
        <v>855</v>
      </c>
      <c r="W15" s="31">
        <v>214</v>
      </c>
      <c r="X15" s="32">
        <v>2674</v>
      </c>
      <c r="Y15" s="31">
        <v>623</v>
      </c>
      <c r="Z15" s="32">
        <v>3464</v>
      </c>
      <c r="AA15" s="31">
        <v>283</v>
      </c>
      <c r="AB15" s="32">
        <v>340</v>
      </c>
      <c r="AC15" s="32">
        <v>4099</v>
      </c>
    </row>
    <row r="16" spans="2:29" x14ac:dyDescent="0.35">
      <c r="B16" s="30" t="s">
        <v>962</v>
      </c>
      <c r="C16" s="38">
        <v>3699</v>
      </c>
      <c r="D16" s="31">
        <v>3173</v>
      </c>
      <c r="E16" s="33">
        <v>338</v>
      </c>
      <c r="F16" s="32">
        <v>187</v>
      </c>
      <c r="G16" s="31">
        <v>156</v>
      </c>
      <c r="H16" s="33">
        <v>412</v>
      </c>
      <c r="I16" s="33">
        <v>280</v>
      </c>
      <c r="J16" s="33">
        <v>293</v>
      </c>
      <c r="K16" s="33">
        <v>328</v>
      </c>
      <c r="L16" s="33">
        <v>370</v>
      </c>
      <c r="M16" s="33">
        <v>557</v>
      </c>
      <c r="N16" s="33">
        <v>311</v>
      </c>
      <c r="O16" s="32">
        <v>467</v>
      </c>
      <c r="P16" s="31">
        <v>2964</v>
      </c>
      <c r="Q16" s="32">
        <v>735</v>
      </c>
      <c r="R16" s="31">
        <v>709</v>
      </c>
      <c r="S16" s="33">
        <v>728</v>
      </c>
      <c r="T16" s="33">
        <v>761</v>
      </c>
      <c r="U16" s="33">
        <v>778</v>
      </c>
      <c r="V16" s="32">
        <v>723</v>
      </c>
      <c r="W16" s="31">
        <v>233</v>
      </c>
      <c r="X16" s="32">
        <v>2731</v>
      </c>
      <c r="Y16" s="31">
        <v>879</v>
      </c>
      <c r="Z16" s="32">
        <v>2807</v>
      </c>
      <c r="AA16" s="31">
        <v>405</v>
      </c>
      <c r="AB16" s="32">
        <v>474</v>
      </c>
      <c r="AC16" s="32">
        <v>4099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2313</v>
      </c>
      <c r="C18" s="14">
        <v>1034</v>
      </c>
      <c r="D18" s="15">
        <v>893</v>
      </c>
      <c r="E18" s="17">
        <v>94</v>
      </c>
      <c r="F18" s="16">
        <v>47</v>
      </c>
      <c r="G18" s="15">
        <v>35</v>
      </c>
      <c r="H18" s="17">
        <v>87</v>
      </c>
      <c r="I18" s="17">
        <v>81</v>
      </c>
      <c r="J18" s="17">
        <v>74</v>
      </c>
      <c r="K18" s="17">
        <v>79</v>
      </c>
      <c r="L18" s="17">
        <v>118</v>
      </c>
      <c r="M18" s="17">
        <v>172</v>
      </c>
      <c r="N18" s="17">
        <v>104</v>
      </c>
      <c r="O18" s="16">
        <v>142</v>
      </c>
      <c r="P18" s="15">
        <v>778</v>
      </c>
      <c r="Q18" s="16">
        <v>256</v>
      </c>
      <c r="R18" s="15">
        <v>154</v>
      </c>
      <c r="S18" s="17">
        <v>207</v>
      </c>
      <c r="T18" s="17">
        <v>252</v>
      </c>
      <c r="U18" s="17">
        <v>208</v>
      </c>
      <c r="V18" s="16">
        <v>212</v>
      </c>
      <c r="W18" s="15">
        <v>59</v>
      </c>
      <c r="X18" s="16">
        <v>752</v>
      </c>
      <c r="Y18" s="15">
        <v>208</v>
      </c>
      <c r="Z18" s="16">
        <v>824</v>
      </c>
      <c r="AA18" s="15">
        <v>88</v>
      </c>
      <c r="AB18" s="16">
        <v>120</v>
      </c>
      <c r="AC18" s="16">
        <v>1227</v>
      </c>
      <c r="AD18" s="12"/>
    </row>
    <row r="19" spans="1:30" x14ac:dyDescent="0.35">
      <c r="A19" s="9"/>
      <c r="B19" s="13"/>
      <c r="C19" s="18">
        <v>0.28000000000000003</v>
      </c>
      <c r="D19" s="19">
        <v>0.28000000000000003</v>
      </c>
      <c r="E19" s="21">
        <v>0.28000000000000003</v>
      </c>
      <c r="F19" s="20">
        <v>0.25</v>
      </c>
      <c r="G19" s="19">
        <v>0.22</v>
      </c>
      <c r="H19" s="21">
        <v>0.21</v>
      </c>
      <c r="I19" s="21">
        <v>0.28999999999999998</v>
      </c>
      <c r="J19" s="21">
        <v>0.25</v>
      </c>
      <c r="K19" s="21">
        <v>0.24</v>
      </c>
      <c r="L19" s="21">
        <v>0.32</v>
      </c>
      <c r="M19" s="21">
        <v>0.31</v>
      </c>
      <c r="N19" s="21">
        <v>0.34</v>
      </c>
      <c r="O19" s="20">
        <v>0.3</v>
      </c>
      <c r="P19" s="19">
        <v>0.26</v>
      </c>
      <c r="Q19" s="20">
        <v>0.35</v>
      </c>
      <c r="R19" s="19">
        <v>0.22</v>
      </c>
      <c r="S19" s="21">
        <v>0.28000000000000003</v>
      </c>
      <c r="T19" s="21">
        <v>0.33</v>
      </c>
      <c r="U19" s="21">
        <v>0.27</v>
      </c>
      <c r="V19" s="20">
        <v>0.28999999999999998</v>
      </c>
      <c r="W19" s="19">
        <v>0.25</v>
      </c>
      <c r="X19" s="20">
        <v>0.28000000000000003</v>
      </c>
      <c r="Y19" s="19">
        <v>0.24</v>
      </c>
      <c r="Z19" s="20">
        <v>0.28999999999999998</v>
      </c>
      <c r="AA19" s="19">
        <v>0.22</v>
      </c>
      <c r="AB19" s="20">
        <v>0.25</v>
      </c>
      <c r="AC19" s="20">
        <v>0.3</v>
      </c>
      <c r="AD19" s="12"/>
    </row>
    <row r="20" spans="1:30" x14ac:dyDescent="0.35">
      <c r="A20" s="9"/>
      <c r="B20" s="13"/>
      <c r="C20" s="15" t="s">
        <v>2517</v>
      </c>
      <c r="D20" s="15"/>
      <c r="E20" s="17"/>
      <c r="F20" s="16"/>
      <c r="G20" s="15"/>
      <c r="H20" s="17"/>
      <c r="I20" s="17" t="s">
        <v>1251</v>
      </c>
      <c r="J20" s="17"/>
      <c r="K20" s="17"/>
      <c r="L20" s="17" t="s">
        <v>1251</v>
      </c>
      <c r="M20" s="17" t="s">
        <v>1251</v>
      </c>
      <c r="N20" s="17" t="s">
        <v>1630</v>
      </c>
      <c r="O20" s="16" t="s">
        <v>1251</v>
      </c>
      <c r="P20" s="15"/>
      <c r="Q20" s="16" t="s">
        <v>1032</v>
      </c>
      <c r="R20" s="15"/>
      <c r="S20" s="17" t="s">
        <v>1261</v>
      </c>
      <c r="T20" s="17" t="s">
        <v>2518</v>
      </c>
      <c r="U20" s="17"/>
      <c r="V20" s="16" t="s">
        <v>1261</v>
      </c>
      <c r="W20" s="15"/>
      <c r="X20" s="16"/>
      <c r="Y20" s="15"/>
      <c r="Z20" s="16" t="s">
        <v>1035</v>
      </c>
      <c r="AA20" s="15"/>
      <c r="AB20" s="16"/>
      <c r="AC20" s="16"/>
      <c r="AD20" s="12"/>
    </row>
    <row r="21" spans="1:30" x14ac:dyDescent="0.35">
      <c r="A21" s="9"/>
      <c r="B21" s="22" t="s">
        <v>2316</v>
      </c>
      <c r="C21" s="11">
        <v>841</v>
      </c>
      <c r="D21" s="12">
        <v>742</v>
      </c>
      <c r="E21" s="6">
        <v>57</v>
      </c>
      <c r="F21" s="9">
        <v>43</v>
      </c>
      <c r="G21" s="12">
        <v>57</v>
      </c>
      <c r="H21" s="6">
        <v>102</v>
      </c>
      <c r="I21" s="6">
        <v>75</v>
      </c>
      <c r="J21" s="6">
        <v>76</v>
      </c>
      <c r="K21" s="6">
        <v>68</v>
      </c>
      <c r="L21" s="6">
        <v>63</v>
      </c>
      <c r="M21" s="6">
        <v>105</v>
      </c>
      <c r="N21" s="6">
        <v>44</v>
      </c>
      <c r="O21" s="9">
        <v>150</v>
      </c>
      <c r="P21" s="12">
        <v>724</v>
      </c>
      <c r="Q21" s="9">
        <v>117</v>
      </c>
      <c r="R21" s="12">
        <v>183</v>
      </c>
      <c r="S21" s="6">
        <v>178</v>
      </c>
      <c r="T21" s="6">
        <v>156</v>
      </c>
      <c r="U21" s="6">
        <v>171</v>
      </c>
      <c r="V21" s="9">
        <v>153</v>
      </c>
      <c r="W21" s="12">
        <v>39</v>
      </c>
      <c r="X21" s="9">
        <v>667</v>
      </c>
      <c r="Y21" s="12">
        <v>252</v>
      </c>
      <c r="Z21" s="9">
        <v>589</v>
      </c>
      <c r="AA21" s="12">
        <v>114</v>
      </c>
      <c r="AB21" s="9">
        <v>138</v>
      </c>
      <c r="AC21" s="9">
        <v>758</v>
      </c>
      <c r="AD21" s="12"/>
    </row>
    <row r="22" spans="1:30" x14ac:dyDescent="0.35">
      <c r="A22" s="9"/>
      <c r="B22" s="22"/>
      <c r="C22" s="23">
        <v>0.23</v>
      </c>
      <c r="D22" s="24">
        <v>0.23</v>
      </c>
      <c r="E22" s="26">
        <v>0.17</v>
      </c>
      <c r="F22" s="25">
        <v>0.23</v>
      </c>
      <c r="G22" s="24">
        <v>0.37</v>
      </c>
      <c r="H22" s="26">
        <v>0.25</v>
      </c>
      <c r="I22" s="26">
        <v>0.27</v>
      </c>
      <c r="J22" s="26">
        <v>0.26</v>
      </c>
      <c r="K22" s="26">
        <v>0.21</v>
      </c>
      <c r="L22" s="26">
        <v>0.17</v>
      </c>
      <c r="M22" s="26">
        <v>0.19</v>
      </c>
      <c r="N22" s="26">
        <v>0.14000000000000001</v>
      </c>
      <c r="O22" s="25">
        <v>0.32</v>
      </c>
      <c r="P22" s="24">
        <v>0.24</v>
      </c>
      <c r="Q22" s="25">
        <v>0.16</v>
      </c>
      <c r="R22" s="24">
        <v>0.26</v>
      </c>
      <c r="S22" s="26">
        <v>0.24</v>
      </c>
      <c r="T22" s="26">
        <v>0.21</v>
      </c>
      <c r="U22" s="26">
        <v>0.22</v>
      </c>
      <c r="V22" s="25">
        <v>0.21</v>
      </c>
      <c r="W22" s="24">
        <v>0.17</v>
      </c>
      <c r="X22" s="25">
        <v>0.24</v>
      </c>
      <c r="Y22" s="24">
        <v>0.28999999999999998</v>
      </c>
      <c r="Z22" s="25">
        <v>0.21</v>
      </c>
      <c r="AA22" s="24">
        <v>0.28000000000000003</v>
      </c>
      <c r="AB22" s="25">
        <v>0.28999999999999998</v>
      </c>
      <c r="AC22" s="25">
        <v>0.18</v>
      </c>
      <c r="AD22" s="12"/>
    </row>
    <row r="23" spans="1:30" x14ac:dyDescent="0.35">
      <c r="A23" s="9"/>
      <c r="B23" s="22"/>
      <c r="C23" s="12" t="s">
        <v>2519</v>
      </c>
      <c r="D23" s="12" t="s">
        <v>1249</v>
      </c>
      <c r="E23" s="6"/>
      <c r="F23" s="9"/>
      <c r="G23" s="12" t="s">
        <v>2520</v>
      </c>
      <c r="H23" s="6" t="s">
        <v>1022</v>
      </c>
      <c r="I23" s="6" t="s">
        <v>2521</v>
      </c>
      <c r="J23" s="6" t="s">
        <v>2521</v>
      </c>
      <c r="K23" s="6"/>
      <c r="L23" s="6"/>
      <c r="M23" s="6"/>
      <c r="N23" s="6"/>
      <c r="O23" s="9" t="s">
        <v>2522</v>
      </c>
      <c r="P23" s="12" t="s">
        <v>1024</v>
      </c>
      <c r="Q23" s="9"/>
      <c r="R23" s="12"/>
      <c r="S23" s="6"/>
      <c r="T23" s="6"/>
      <c r="U23" s="6"/>
      <c r="V23" s="9"/>
      <c r="W23" s="12"/>
      <c r="X23" s="9" t="s">
        <v>1590</v>
      </c>
      <c r="Y23" s="12" t="s">
        <v>1028</v>
      </c>
      <c r="Z23" s="9"/>
      <c r="AA23" s="12" t="s">
        <v>1027</v>
      </c>
      <c r="AB23" s="9" t="s">
        <v>1027</v>
      </c>
      <c r="AC23" s="9"/>
      <c r="AD23" s="12"/>
    </row>
    <row r="24" spans="1:30" ht="29" x14ac:dyDescent="0.35">
      <c r="A24" s="9"/>
      <c r="B24" s="13" t="s">
        <v>2312</v>
      </c>
      <c r="C24" s="14">
        <v>656</v>
      </c>
      <c r="D24" s="15">
        <v>556</v>
      </c>
      <c r="E24" s="17">
        <v>66</v>
      </c>
      <c r="F24" s="16">
        <v>34</v>
      </c>
      <c r="G24" s="15">
        <v>37</v>
      </c>
      <c r="H24" s="17">
        <v>88</v>
      </c>
      <c r="I24" s="17">
        <v>44</v>
      </c>
      <c r="J24" s="17">
        <v>50</v>
      </c>
      <c r="K24" s="17">
        <v>59</v>
      </c>
      <c r="L24" s="17">
        <v>68</v>
      </c>
      <c r="M24" s="17">
        <v>107</v>
      </c>
      <c r="N24" s="17">
        <v>47</v>
      </c>
      <c r="O24" s="16">
        <v>56</v>
      </c>
      <c r="P24" s="15">
        <v>537</v>
      </c>
      <c r="Q24" s="16">
        <v>119</v>
      </c>
      <c r="R24" s="15">
        <v>127</v>
      </c>
      <c r="S24" s="17">
        <v>145</v>
      </c>
      <c r="T24" s="17">
        <v>135</v>
      </c>
      <c r="U24" s="17">
        <v>132</v>
      </c>
      <c r="V24" s="16">
        <v>117</v>
      </c>
      <c r="W24" s="15">
        <v>53</v>
      </c>
      <c r="X24" s="16">
        <v>485</v>
      </c>
      <c r="Y24" s="15">
        <v>163</v>
      </c>
      <c r="Z24" s="16">
        <v>490</v>
      </c>
      <c r="AA24" s="15">
        <v>69</v>
      </c>
      <c r="AB24" s="16">
        <v>94</v>
      </c>
      <c r="AC24" s="16">
        <v>729</v>
      </c>
      <c r="AD24" s="12"/>
    </row>
    <row r="25" spans="1:30" x14ac:dyDescent="0.35">
      <c r="A25" s="9"/>
      <c r="B25" s="13"/>
      <c r="C25" s="18">
        <v>0.18</v>
      </c>
      <c r="D25" s="19">
        <v>0.18</v>
      </c>
      <c r="E25" s="21">
        <v>0.19</v>
      </c>
      <c r="F25" s="20">
        <v>0.18</v>
      </c>
      <c r="G25" s="19">
        <v>0.24</v>
      </c>
      <c r="H25" s="21">
        <v>0.21</v>
      </c>
      <c r="I25" s="21">
        <v>0.16</v>
      </c>
      <c r="J25" s="21">
        <v>0.17</v>
      </c>
      <c r="K25" s="21">
        <v>0.18</v>
      </c>
      <c r="L25" s="21">
        <v>0.18</v>
      </c>
      <c r="M25" s="21">
        <v>0.19</v>
      </c>
      <c r="N25" s="21">
        <v>0.15</v>
      </c>
      <c r="O25" s="20">
        <v>0.12</v>
      </c>
      <c r="P25" s="19">
        <v>0.18</v>
      </c>
      <c r="Q25" s="20">
        <v>0.16</v>
      </c>
      <c r="R25" s="19">
        <v>0.18</v>
      </c>
      <c r="S25" s="21">
        <v>0.2</v>
      </c>
      <c r="T25" s="21">
        <v>0.18</v>
      </c>
      <c r="U25" s="21">
        <v>0.17</v>
      </c>
      <c r="V25" s="20">
        <v>0.16</v>
      </c>
      <c r="W25" s="19">
        <v>0.23</v>
      </c>
      <c r="X25" s="20">
        <v>0.18</v>
      </c>
      <c r="Y25" s="19">
        <v>0.19</v>
      </c>
      <c r="Z25" s="20">
        <v>0.17</v>
      </c>
      <c r="AA25" s="19">
        <v>0.17</v>
      </c>
      <c r="AB25" s="20">
        <v>0.2</v>
      </c>
      <c r="AC25" s="20">
        <v>0.18</v>
      </c>
      <c r="AD25" s="12"/>
    </row>
    <row r="26" spans="1:30" x14ac:dyDescent="0.35">
      <c r="A26" s="9"/>
      <c r="B26" s="13"/>
      <c r="C26" s="15" t="s">
        <v>978</v>
      </c>
      <c r="D26" s="15"/>
      <c r="E26" s="17"/>
      <c r="F26" s="16"/>
      <c r="G26" s="15" t="s">
        <v>976</v>
      </c>
      <c r="H26" s="17" t="s">
        <v>978</v>
      </c>
      <c r="I26" s="17"/>
      <c r="J26" s="17"/>
      <c r="K26" s="17"/>
      <c r="L26" s="17" t="s">
        <v>978</v>
      </c>
      <c r="M26" s="17" t="s">
        <v>978</v>
      </c>
      <c r="N26" s="17"/>
      <c r="O26" s="16"/>
      <c r="P26" s="15"/>
      <c r="Q26" s="16"/>
      <c r="R26" s="15"/>
      <c r="S26" s="17"/>
      <c r="T26" s="17"/>
      <c r="U26" s="17"/>
      <c r="V26" s="16"/>
      <c r="W26" s="15"/>
      <c r="X26" s="16"/>
      <c r="Y26" s="15"/>
      <c r="Z26" s="16"/>
      <c r="AA26" s="15"/>
      <c r="AB26" s="16"/>
      <c r="AC26" s="16"/>
      <c r="AD26" s="12"/>
    </row>
    <row r="27" spans="1:30" ht="29" x14ac:dyDescent="0.35">
      <c r="A27" s="9"/>
      <c r="B27" s="22" t="s">
        <v>2314</v>
      </c>
      <c r="C27" s="11">
        <v>467</v>
      </c>
      <c r="D27" s="12">
        <v>406</v>
      </c>
      <c r="E27" s="6">
        <v>45</v>
      </c>
      <c r="F27" s="9">
        <v>16</v>
      </c>
      <c r="G27" s="12">
        <v>10</v>
      </c>
      <c r="H27" s="6">
        <v>51</v>
      </c>
      <c r="I27" s="6">
        <v>39</v>
      </c>
      <c r="J27" s="6">
        <v>33</v>
      </c>
      <c r="K27" s="6">
        <v>45</v>
      </c>
      <c r="L27" s="6">
        <v>70</v>
      </c>
      <c r="M27" s="6">
        <v>67</v>
      </c>
      <c r="N27" s="6">
        <v>42</v>
      </c>
      <c r="O27" s="9">
        <v>48</v>
      </c>
      <c r="P27" s="12">
        <v>366</v>
      </c>
      <c r="Q27" s="9">
        <v>101</v>
      </c>
      <c r="R27" s="12">
        <v>91</v>
      </c>
      <c r="S27" s="6">
        <v>92</v>
      </c>
      <c r="T27" s="6">
        <v>89</v>
      </c>
      <c r="U27" s="6">
        <v>93</v>
      </c>
      <c r="V27" s="9">
        <v>102</v>
      </c>
      <c r="W27" s="12">
        <v>29</v>
      </c>
      <c r="X27" s="9">
        <v>346</v>
      </c>
      <c r="Y27" s="12">
        <v>105</v>
      </c>
      <c r="Z27" s="9">
        <v>362</v>
      </c>
      <c r="AA27" s="12">
        <v>52</v>
      </c>
      <c r="AB27" s="9">
        <v>53</v>
      </c>
      <c r="AC27" s="9">
        <v>527</v>
      </c>
      <c r="AD27" s="12"/>
    </row>
    <row r="28" spans="1:30" x14ac:dyDescent="0.35">
      <c r="A28" s="9"/>
      <c r="B28" s="22"/>
      <c r="C28" s="23">
        <v>0.13</v>
      </c>
      <c r="D28" s="24">
        <v>0.13</v>
      </c>
      <c r="E28" s="26">
        <v>0.13</v>
      </c>
      <c r="F28" s="25">
        <v>0.09</v>
      </c>
      <c r="G28" s="24">
        <v>7.0000000000000007E-2</v>
      </c>
      <c r="H28" s="26">
        <v>0.12</v>
      </c>
      <c r="I28" s="26">
        <v>0.14000000000000001</v>
      </c>
      <c r="J28" s="26">
        <v>0.11</v>
      </c>
      <c r="K28" s="26">
        <v>0.14000000000000001</v>
      </c>
      <c r="L28" s="26">
        <v>0.19</v>
      </c>
      <c r="M28" s="26">
        <v>0.12</v>
      </c>
      <c r="N28" s="26">
        <v>0.13</v>
      </c>
      <c r="O28" s="25">
        <v>0.1</v>
      </c>
      <c r="P28" s="24">
        <v>0.12</v>
      </c>
      <c r="Q28" s="25">
        <v>0.14000000000000001</v>
      </c>
      <c r="R28" s="24">
        <v>0.13</v>
      </c>
      <c r="S28" s="26">
        <v>0.13</v>
      </c>
      <c r="T28" s="26">
        <v>0.12</v>
      </c>
      <c r="U28" s="26">
        <v>0.12</v>
      </c>
      <c r="V28" s="25">
        <v>0.14000000000000001</v>
      </c>
      <c r="W28" s="24">
        <v>0.12</v>
      </c>
      <c r="X28" s="25">
        <v>0.13</v>
      </c>
      <c r="Y28" s="24">
        <v>0.12</v>
      </c>
      <c r="Z28" s="25">
        <v>0.13</v>
      </c>
      <c r="AA28" s="24">
        <v>0.13</v>
      </c>
      <c r="AB28" s="25">
        <v>0.11</v>
      </c>
      <c r="AC28" s="25">
        <v>0.13</v>
      </c>
      <c r="AD28" s="12"/>
    </row>
    <row r="29" spans="1:30" x14ac:dyDescent="0.35">
      <c r="A29" s="9"/>
      <c r="B29" s="22"/>
      <c r="C29" s="12" t="s">
        <v>967</v>
      </c>
      <c r="D29" s="12"/>
      <c r="E29" s="6"/>
      <c r="F29" s="9"/>
      <c r="G29" s="12"/>
      <c r="H29" s="6"/>
      <c r="I29" s="6" t="s">
        <v>967</v>
      </c>
      <c r="J29" s="6"/>
      <c r="K29" s="6"/>
      <c r="L29" s="6" t="s">
        <v>2523</v>
      </c>
      <c r="M29" s="6"/>
      <c r="N29" s="6"/>
      <c r="O29" s="9"/>
      <c r="P29" s="12"/>
      <c r="Q29" s="9"/>
      <c r="R29" s="12"/>
      <c r="S29" s="6"/>
      <c r="T29" s="6"/>
      <c r="U29" s="6"/>
      <c r="V29" s="9"/>
      <c r="W29" s="12"/>
      <c r="X29" s="9"/>
      <c r="Y29" s="12"/>
      <c r="Z29" s="9"/>
      <c r="AA29" s="12"/>
      <c r="AB29" s="9"/>
      <c r="AC29" s="9"/>
      <c r="AD29" s="12"/>
    </row>
    <row r="30" spans="1:30" x14ac:dyDescent="0.35">
      <c r="A30" s="9"/>
      <c r="B30" s="13" t="s">
        <v>2321</v>
      </c>
      <c r="C30" s="14">
        <v>167</v>
      </c>
      <c r="D30" s="15">
        <v>134</v>
      </c>
      <c r="E30" s="17">
        <v>21</v>
      </c>
      <c r="F30" s="16">
        <v>11</v>
      </c>
      <c r="G30" s="15">
        <v>2</v>
      </c>
      <c r="H30" s="17">
        <v>13</v>
      </c>
      <c r="I30" s="17">
        <v>8</v>
      </c>
      <c r="J30" s="17">
        <v>21</v>
      </c>
      <c r="K30" s="17">
        <v>17</v>
      </c>
      <c r="L30" s="17">
        <v>16</v>
      </c>
      <c r="M30" s="17">
        <v>28</v>
      </c>
      <c r="N30" s="17">
        <v>16</v>
      </c>
      <c r="O30" s="16">
        <v>13</v>
      </c>
      <c r="P30" s="15">
        <v>112</v>
      </c>
      <c r="Q30" s="16">
        <v>55</v>
      </c>
      <c r="R30" s="15">
        <v>23</v>
      </c>
      <c r="S30" s="17">
        <v>24</v>
      </c>
      <c r="T30" s="17">
        <v>40</v>
      </c>
      <c r="U30" s="17">
        <v>41</v>
      </c>
      <c r="V30" s="16">
        <v>39</v>
      </c>
      <c r="W30" s="15">
        <v>12</v>
      </c>
      <c r="X30" s="16">
        <v>119</v>
      </c>
      <c r="Y30" s="15">
        <v>14</v>
      </c>
      <c r="Z30" s="16">
        <v>153</v>
      </c>
      <c r="AA30" s="15">
        <v>7</v>
      </c>
      <c r="AB30" s="16">
        <v>7</v>
      </c>
      <c r="AC30" s="16">
        <v>222</v>
      </c>
      <c r="AD30" s="12"/>
    </row>
    <row r="31" spans="1:30" x14ac:dyDescent="0.35">
      <c r="A31" s="9"/>
      <c r="B31" s="13"/>
      <c r="C31" s="18">
        <v>0.05</v>
      </c>
      <c r="D31" s="19">
        <v>0.04</v>
      </c>
      <c r="E31" s="21">
        <v>0.06</v>
      </c>
      <c r="F31" s="20">
        <v>0.06</v>
      </c>
      <c r="G31" s="19">
        <v>0.01</v>
      </c>
      <c r="H31" s="21">
        <v>0.03</v>
      </c>
      <c r="I31" s="21">
        <v>0.03</v>
      </c>
      <c r="J31" s="21">
        <v>7.0000000000000007E-2</v>
      </c>
      <c r="K31" s="21">
        <v>0.05</v>
      </c>
      <c r="L31" s="21">
        <v>0.04</v>
      </c>
      <c r="M31" s="21">
        <v>0.05</v>
      </c>
      <c r="N31" s="21">
        <v>0.05</v>
      </c>
      <c r="O31" s="20">
        <v>0.03</v>
      </c>
      <c r="P31" s="19">
        <v>0.04</v>
      </c>
      <c r="Q31" s="20">
        <v>7.0000000000000007E-2</v>
      </c>
      <c r="R31" s="19">
        <v>0.03</v>
      </c>
      <c r="S31" s="21">
        <v>0.03</v>
      </c>
      <c r="T31" s="21">
        <v>0.05</v>
      </c>
      <c r="U31" s="21">
        <v>0.05</v>
      </c>
      <c r="V31" s="20">
        <v>0.05</v>
      </c>
      <c r="W31" s="19">
        <v>0.05</v>
      </c>
      <c r="X31" s="20">
        <v>0.04</v>
      </c>
      <c r="Y31" s="19">
        <v>0.02</v>
      </c>
      <c r="Z31" s="20">
        <v>0.05</v>
      </c>
      <c r="AA31" s="19">
        <v>0.02</v>
      </c>
      <c r="AB31" s="20">
        <v>0.01</v>
      </c>
      <c r="AC31" s="20">
        <v>0.05</v>
      </c>
      <c r="AD31" s="12"/>
    </row>
    <row r="32" spans="1:30" x14ac:dyDescent="0.35">
      <c r="A32" s="9"/>
      <c r="B32" s="13"/>
      <c r="C32" s="15" t="s">
        <v>2524</v>
      </c>
      <c r="D32" s="15"/>
      <c r="E32" s="17"/>
      <c r="F32" s="16"/>
      <c r="G32" s="15"/>
      <c r="H32" s="17"/>
      <c r="I32" s="17"/>
      <c r="J32" s="17" t="s">
        <v>1499</v>
      </c>
      <c r="K32" s="17"/>
      <c r="L32" s="17"/>
      <c r="M32" s="17"/>
      <c r="N32" s="17"/>
      <c r="O32" s="16"/>
      <c r="P32" s="15"/>
      <c r="Q32" s="16" t="s">
        <v>1032</v>
      </c>
      <c r="R32" s="15"/>
      <c r="S32" s="17"/>
      <c r="T32" s="17"/>
      <c r="U32" s="17"/>
      <c r="V32" s="16"/>
      <c r="W32" s="15"/>
      <c r="X32" s="16"/>
      <c r="Y32" s="15"/>
      <c r="Z32" s="16" t="s">
        <v>1035</v>
      </c>
      <c r="AA32" s="15"/>
      <c r="AB32" s="16"/>
      <c r="AC32" s="16"/>
      <c r="AD32" s="12"/>
    </row>
    <row r="33" spans="1:30" x14ac:dyDescent="0.35">
      <c r="A33" s="9"/>
      <c r="B33" s="22" t="s">
        <v>2322</v>
      </c>
      <c r="C33" s="11">
        <v>124</v>
      </c>
      <c r="D33" s="12">
        <v>112</v>
      </c>
      <c r="E33" s="6">
        <v>10</v>
      </c>
      <c r="F33" s="9">
        <v>3</v>
      </c>
      <c r="G33" s="12">
        <v>5</v>
      </c>
      <c r="H33" s="6">
        <v>15</v>
      </c>
      <c r="I33" s="6">
        <v>12</v>
      </c>
      <c r="J33" s="6">
        <v>11</v>
      </c>
      <c r="K33" s="6">
        <v>8</v>
      </c>
      <c r="L33" s="6">
        <v>11</v>
      </c>
      <c r="M33" s="6">
        <v>25</v>
      </c>
      <c r="N33" s="6">
        <v>13</v>
      </c>
      <c r="O33" s="9">
        <v>12</v>
      </c>
      <c r="P33" s="12">
        <v>112</v>
      </c>
      <c r="Q33" s="9">
        <v>12</v>
      </c>
      <c r="R33" s="12">
        <v>41</v>
      </c>
      <c r="S33" s="6">
        <v>22</v>
      </c>
      <c r="T33" s="6">
        <v>21</v>
      </c>
      <c r="U33" s="6">
        <v>20</v>
      </c>
      <c r="V33" s="9">
        <v>19</v>
      </c>
      <c r="W33" s="12">
        <v>10</v>
      </c>
      <c r="X33" s="9">
        <v>82</v>
      </c>
      <c r="Y33" s="12">
        <v>29</v>
      </c>
      <c r="Z33" s="9">
        <v>95</v>
      </c>
      <c r="AA33" s="12">
        <v>17</v>
      </c>
      <c r="AB33" s="9">
        <v>12</v>
      </c>
      <c r="AC33" s="9">
        <v>116</v>
      </c>
      <c r="AD33" s="12"/>
    </row>
    <row r="34" spans="1:30" x14ac:dyDescent="0.35">
      <c r="A34" s="9"/>
      <c r="B34" s="22"/>
      <c r="C34" s="23">
        <v>0.03</v>
      </c>
      <c r="D34" s="24">
        <v>0.04</v>
      </c>
      <c r="E34" s="26">
        <v>0.03</v>
      </c>
      <c r="F34" s="25">
        <v>0.01</v>
      </c>
      <c r="G34" s="24">
        <v>0.04</v>
      </c>
      <c r="H34" s="26">
        <v>0.04</v>
      </c>
      <c r="I34" s="26">
        <v>0.04</v>
      </c>
      <c r="J34" s="26">
        <v>0.04</v>
      </c>
      <c r="K34" s="26">
        <v>0.03</v>
      </c>
      <c r="L34" s="26">
        <v>0.03</v>
      </c>
      <c r="M34" s="26">
        <v>0.05</v>
      </c>
      <c r="N34" s="26">
        <v>0.04</v>
      </c>
      <c r="O34" s="25">
        <v>0.03</v>
      </c>
      <c r="P34" s="24">
        <v>0.04</v>
      </c>
      <c r="Q34" s="25">
        <v>0.02</v>
      </c>
      <c r="R34" s="24">
        <v>0.06</v>
      </c>
      <c r="S34" s="26">
        <v>0.03</v>
      </c>
      <c r="T34" s="26">
        <v>0.03</v>
      </c>
      <c r="U34" s="26">
        <v>0.03</v>
      </c>
      <c r="V34" s="25">
        <v>0.03</v>
      </c>
      <c r="W34" s="24">
        <v>0.04</v>
      </c>
      <c r="X34" s="25">
        <v>0.03</v>
      </c>
      <c r="Y34" s="24">
        <v>0.03</v>
      </c>
      <c r="Z34" s="25">
        <v>0.03</v>
      </c>
      <c r="AA34" s="24">
        <v>0.04</v>
      </c>
      <c r="AB34" s="25">
        <v>0.02</v>
      </c>
      <c r="AC34" s="25">
        <v>0.03</v>
      </c>
      <c r="AD34" s="12"/>
    </row>
    <row r="35" spans="1:30" x14ac:dyDescent="0.35">
      <c r="A35" s="9"/>
      <c r="B35" s="22"/>
      <c r="C35" s="12" t="s">
        <v>1245</v>
      </c>
      <c r="D35" s="12"/>
      <c r="E35" s="6"/>
      <c r="F35" s="9"/>
      <c r="G35" s="12"/>
      <c r="H35" s="6"/>
      <c r="I35" s="6"/>
      <c r="J35" s="6"/>
      <c r="K35" s="6"/>
      <c r="L35" s="6"/>
      <c r="M35" s="6"/>
      <c r="N35" s="6"/>
      <c r="O35" s="9"/>
      <c r="P35" s="12" t="s">
        <v>1024</v>
      </c>
      <c r="Q35" s="9"/>
      <c r="R35" s="12" t="s">
        <v>1267</v>
      </c>
      <c r="S35" s="6"/>
      <c r="T35" s="6"/>
      <c r="U35" s="6"/>
      <c r="V35" s="9"/>
      <c r="W35" s="12"/>
      <c r="X35" s="9"/>
      <c r="Y35" s="12"/>
      <c r="Z35" s="9"/>
      <c r="AA35" s="12"/>
      <c r="AB35" s="9"/>
      <c r="AC35" s="9"/>
      <c r="AD35" s="12"/>
    </row>
    <row r="36" spans="1:30" x14ac:dyDescent="0.35">
      <c r="A36" s="9"/>
      <c r="B36" s="13" t="s">
        <v>2315</v>
      </c>
      <c r="C36" s="14">
        <v>120</v>
      </c>
      <c r="D36" s="15">
        <v>105</v>
      </c>
      <c r="E36" s="17">
        <v>8</v>
      </c>
      <c r="F36" s="16">
        <v>7</v>
      </c>
      <c r="G36" s="15">
        <v>2</v>
      </c>
      <c r="H36" s="17">
        <v>10</v>
      </c>
      <c r="I36" s="17">
        <v>9</v>
      </c>
      <c r="J36" s="17">
        <v>10</v>
      </c>
      <c r="K36" s="17">
        <v>8</v>
      </c>
      <c r="L36" s="17">
        <v>13</v>
      </c>
      <c r="M36" s="17">
        <v>23</v>
      </c>
      <c r="N36" s="17">
        <v>10</v>
      </c>
      <c r="O36" s="16">
        <v>20</v>
      </c>
      <c r="P36" s="15">
        <v>93</v>
      </c>
      <c r="Q36" s="16">
        <v>27</v>
      </c>
      <c r="R36" s="15">
        <v>22</v>
      </c>
      <c r="S36" s="17">
        <v>28</v>
      </c>
      <c r="T36" s="17">
        <v>24</v>
      </c>
      <c r="U36" s="17">
        <v>26</v>
      </c>
      <c r="V36" s="16">
        <v>21</v>
      </c>
      <c r="W36" s="15">
        <v>4</v>
      </c>
      <c r="X36" s="16">
        <v>89</v>
      </c>
      <c r="Y36" s="15">
        <v>26</v>
      </c>
      <c r="Z36" s="16">
        <v>93</v>
      </c>
      <c r="AA36" s="15">
        <v>17</v>
      </c>
      <c r="AB36" s="16">
        <v>9</v>
      </c>
      <c r="AC36" s="16">
        <v>130</v>
      </c>
      <c r="AD36" s="12"/>
    </row>
    <row r="37" spans="1:30" x14ac:dyDescent="0.35">
      <c r="A37" s="9"/>
      <c r="B37" s="13"/>
      <c r="C37" s="18">
        <v>0.03</v>
      </c>
      <c r="D37" s="19">
        <v>0.03</v>
      </c>
      <c r="E37" s="21">
        <v>0.02</v>
      </c>
      <c r="F37" s="20">
        <v>0.04</v>
      </c>
      <c r="G37" s="19">
        <v>0.01</v>
      </c>
      <c r="H37" s="21">
        <v>0.02</v>
      </c>
      <c r="I37" s="21">
        <v>0.03</v>
      </c>
      <c r="J37" s="21">
        <v>0.03</v>
      </c>
      <c r="K37" s="21">
        <v>0.03</v>
      </c>
      <c r="L37" s="21">
        <v>0.04</v>
      </c>
      <c r="M37" s="21">
        <v>0.04</v>
      </c>
      <c r="N37" s="21">
        <v>0.03</v>
      </c>
      <c r="O37" s="20">
        <v>0.04</v>
      </c>
      <c r="P37" s="19">
        <v>0.03</v>
      </c>
      <c r="Q37" s="20">
        <v>0.04</v>
      </c>
      <c r="R37" s="19">
        <v>0.03</v>
      </c>
      <c r="S37" s="21">
        <v>0.04</v>
      </c>
      <c r="T37" s="21">
        <v>0.03</v>
      </c>
      <c r="U37" s="21">
        <v>0.03</v>
      </c>
      <c r="V37" s="20">
        <v>0.03</v>
      </c>
      <c r="W37" s="19">
        <v>0.02</v>
      </c>
      <c r="X37" s="20">
        <v>0.03</v>
      </c>
      <c r="Y37" s="19">
        <v>0.03</v>
      </c>
      <c r="Z37" s="20">
        <v>0.03</v>
      </c>
      <c r="AA37" s="19">
        <v>0.04</v>
      </c>
      <c r="AB37" s="20">
        <v>0.02</v>
      </c>
      <c r="AC37" s="20">
        <v>0.03</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2317</v>
      </c>
      <c r="C39" s="11">
        <v>73</v>
      </c>
      <c r="D39" s="12">
        <v>65</v>
      </c>
      <c r="E39" s="6">
        <v>6</v>
      </c>
      <c r="F39" s="9">
        <v>2</v>
      </c>
      <c r="G39" s="12">
        <v>6</v>
      </c>
      <c r="H39" s="6">
        <v>17</v>
      </c>
      <c r="I39" s="6">
        <v>8</v>
      </c>
      <c r="J39" s="6">
        <v>2</v>
      </c>
      <c r="K39" s="6">
        <v>9</v>
      </c>
      <c r="L39" s="6">
        <v>4</v>
      </c>
      <c r="M39" s="6">
        <v>5</v>
      </c>
      <c r="N39" s="6" t="s">
        <v>975</v>
      </c>
      <c r="O39" s="9">
        <v>13</v>
      </c>
      <c r="P39" s="12">
        <v>67</v>
      </c>
      <c r="Q39" s="9">
        <v>6</v>
      </c>
      <c r="R39" s="12">
        <v>31</v>
      </c>
      <c r="S39" s="6">
        <v>11</v>
      </c>
      <c r="T39" s="6">
        <v>7</v>
      </c>
      <c r="U39" s="6">
        <v>12</v>
      </c>
      <c r="V39" s="9">
        <v>11</v>
      </c>
      <c r="W39" s="12">
        <v>11</v>
      </c>
      <c r="X39" s="9">
        <v>51</v>
      </c>
      <c r="Y39" s="12">
        <v>34</v>
      </c>
      <c r="Z39" s="9">
        <v>38</v>
      </c>
      <c r="AA39" s="12">
        <v>19</v>
      </c>
      <c r="AB39" s="9">
        <v>15</v>
      </c>
      <c r="AC39" s="9">
        <v>63</v>
      </c>
      <c r="AD39" s="12"/>
    </row>
    <row r="40" spans="1:30" x14ac:dyDescent="0.35">
      <c r="A40" s="9"/>
      <c r="B40" s="22"/>
      <c r="C40" s="23">
        <v>0.02</v>
      </c>
      <c r="D40" s="24">
        <v>0.02</v>
      </c>
      <c r="E40" s="26">
        <v>0.02</v>
      </c>
      <c r="F40" s="25">
        <v>0.01</v>
      </c>
      <c r="G40" s="24">
        <v>0.04</v>
      </c>
      <c r="H40" s="26">
        <v>0.04</v>
      </c>
      <c r="I40" s="26">
        <v>0.03</v>
      </c>
      <c r="J40" s="26">
        <v>0.01</v>
      </c>
      <c r="K40" s="26">
        <v>0.03</v>
      </c>
      <c r="L40" s="26">
        <v>0.01</v>
      </c>
      <c r="M40" s="26">
        <v>0.01</v>
      </c>
      <c r="N40" s="6" t="s">
        <v>975</v>
      </c>
      <c r="O40" s="25">
        <v>0.03</v>
      </c>
      <c r="P40" s="24">
        <v>0.02</v>
      </c>
      <c r="Q40" s="25">
        <v>0.01</v>
      </c>
      <c r="R40" s="24">
        <v>0.04</v>
      </c>
      <c r="S40" s="26">
        <v>0.01</v>
      </c>
      <c r="T40" s="26">
        <v>0.01</v>
      </c>
      <c r="U40" s="26">
        <v>0.02</v>
      </c>
      <c r="V40" s="25">
        <v>0.01</v>
      </c>
      <c r="W40" s="24">
        <v>0.05</v>
      </c>
      <c r="X40" s="25">
        <v>0.02</v>
      </c>
      <c r="Y40" s="24">
        <v>0.04</v>
      </c>
      <c r="Z40" s="25">
        <v>0.01</v>
      </c>
      <c r="AA40" s="24">
        <v>0.05</v>
      </c>
      <c r="AB40" s="25">
        <v>0.03</v>
      </c>
      <c r="AC40" s="25">
        <v>0.02</v>
      </c>
      <c r="AD40" s="12"/>
    </row>
    <row r="41" spans="1:30" x14ac:dyDescent="0.35">
      <c r="A41" s="9"/>
      <c r="B41" s="22"/>
      <c r="C41" s="12" t="s">
        <v>2525</v>
      </c>
      <c r="D41" s="12"/>
      <c r="E41" s="6"/>
      <c r="F41" s="9"/>
      <c r="G41" s="12" t="s">
        <v>2526</v>
      </c>
      <c r="H41" s="6" t="s">
        <v>1701</v>
      </c>
      <c r="I41" s="6" t="s">
        <v>1240</v>
      </c>
      <c r="J41" s="6"/>
      <c r="K41" s="6" t="s">
        <v>1240</v>
      </c>
      <c r="L41" s="6"/>
      <c r="M41" s="6"/>
      <c r="N41" s="6"/>
      <c r="O41" s="9" t="s">
        <v>1240</v>
      </c>
      <c r="P41" s="12" t="s">
        <v>1245</v>
      </c>
      <c r="Q41" s="9"/>
      <c r="R41" s="12" t="s">
        <v>1267</v>
      </c>
      <c r="S41" s="6"/>
      <c r="T41" s="6"/>
      <c r="U41" s="6"/>
      <c r="V41" s="9"/>
      <c r="W41" s="12" t="s">
        <v>1377</v>
      </c>
      <c r="X41" s="9"/>
      <c r="Y41" s="12" t="s">
        <v>1028</v>
      </c>
      <c r="Z41" s="9"/>
      <c r="AA41" s="12" t="s">
        <v>1027</v>
      </c>
      <c r="AB41" s="9"/>
      <c r="AC41" s="9"/>
      <c r="AD41" s="12"/>
    </row>
    <row r="42" spans="1:30" x14ac:dyDescent="0.35">
      <c r="A42" s="9"/>
      <c r="B42" s="13" t="s">
        <v>2320</v>
      </c>
      <c r="C42" s="14">
        <v>69</v>
      </c>
      <c r="D42" s="15">
        <v>58</v>
      </c>
      <c r="E42" s="17">
        <v>8</v>
      </c>
      <c r="F42" s="16">
        <v>3</v>
      </c>
      <c r="G42" s="15">
        <v>2</v>
      </c>
      <c r="H42" s="17">
        <v>8</v>
      </c>
      <c r="I42" s="17">
        <v>3</v>
      </c>
      <c r="J42" s="17">
        <v>6</v>
      </c>
      <c r="K42" s="17">
        <v>4</v>
      </c>
      <c r="L42" s="17">
        <v>4</v>
      </c>
      <c r="M42" s="17">
        <v>13</v>
      </c>
      <c r="N42" s="17">
        <v>11</v>
      </c>
      <c r="O42" s="16">
        <v>8</v>
      </c>
      <c r="P42" s="15">
        <v>54</v>
      </c>
      <c r="Q42" s="16">
        <v>16</v>
      </c>
      <c r="R42" s="15">
        <v>9</v>
      </c>
      <c r="S42" s="17">
        <v>17</v>
      </c>
      <c r="T42" s="17">
        <v>13</v>
      </c>
      <c r="U42" s="17">
        <v>15</v>
      </c>
      <c r="V42" s="16">
        <v>15</v>
      </c>
      <c r="W42" s="15">
        <v>8</v>
      </c>
      <c r="X42" s="16">
        <v>48</v>
      </c>
      <c r="Y42" s="15">
        <v>20</v>
      </c>
      <c r="Z42" s="16">
        <v>49</v>
      </c>
      <c r="AA42" s="15">
        <v>14</v>
      </c>
      <c r="AB42" s="16">
        <v>6</v>
      </c>
      <c r="AC42" s="16">
        <v>87</v>
      </c>
      <c r="AD42" s="12"/>
    </row>
    <row r="43" spans="1:30" x14ac:dyDescent="0.35">
      <c r="A43" s="9"/>
      <c r="B43" s="13"/>
      <c r="C43" s="18">
        <v>0.02</v>
      </c>
      <c r="D43" s="19">
        <v>0.02</v>
      </c>
      <c r="E43" s="21">
        <v>0.02</v>
      </c>
      <c r="F43" s="20">
        <v>0.02</v>
      </c>
      <c r="G43" s="19">
        <v>0.01</v>
      </c>
      <c r="H43" s="21">
        <v>0.02</v>
      </c>
      <c r="I43" s="21">
        <v>0.01</v>
      </c>
      <c r="J43" s="21">
        <v>0.02</v>
      </c>
      <c r="K43" s="21">
        <v>0.01</v>
      </c>
      <c r="L43" s="21">
        <v>0.01</v>
      </c>
      <c r="M43" s="21">
        <v>0.02</v>
      </c>
      <c r="N43" s="21">
        <v>0.03</v>
      </c>
      <c r="O43" s="20">
        <v>0.02</v>
      </c>
      <c r="P43" s="19">
        <v>0.02</v>
      </c>
      <c r="Q43" s="20">
        <v>0.02</v>
      </c>
      <c r="R43" s="19">
        <v>0.01</v>
      </c>
      <c r="S43" s="21">
        <v>0.02</v>
      </c>
      <c r="T43" s="21">
        <v>0.02</v>
      </c>
      <c r="U43" s="21">
        <v>0.02</v>
      </c>
      <c r="V43" s="20">
        <v>0.02</v>
      </c>
      <c r="W43" s="19">
        <v>0.03</v>
      </c>
      <c r="X43" s="20">
        <v>0.02</v>
      </c>
      <c r="Y43" s="19">
        <v>0.02</v>
      </c>
      <c r="Z43" s="20">
        <v>0.02</v>
      </c>
      <c r="AA43" s="19">
        <v>0.03</v>
      </c>
      <c r="AB43" s="20">
        <v>0.01</v>
      </c>
      <c r="AC43" s="20">
        <v>0.02</v>
      </c>
      <c r="AD43" s="12"/>
    </row>
    <row r="44" spans="1:30" x14ac:dyDescent="0.35">
      <c r="A44" s="9"/>
      <c r="B44" s="13"/>
      <c r="C44" s="14"/>
      <c r="D44" s="15"/>
      <c r="E44" s="17"/>
      <c r="F44" s="16"/>
      <c r="G44" s="15"/>
      <c r="H44" s="17"/>
      <c r="I44" s="17"/>
      <c r="J44" s="17"/>
      <c r="K44" s="17"/>
      <c r="L44" s="17"/>
      <c r="M44" s="17"/>
      <c r="N44" s="17" t="s">
        <v>1321</v>
      </c>
      <c r="O44" s="16"/>
      <c r="P44" s="15"/>
      <c r="Q44" s="16"/>
      <c r="R44" s="15"/>
      <c r="S44" s="17"/>
      <c r="T44" s="17"/>
      <c r="U44" s="17"/>
      <c r="V44" s="16"/>
      <c r="W44" s="15"/>
      <c r="X44" s="16"/>
      <c r="Y44" s="15"/>
      <c r="Z44" s="16"/>
      <c r="AA44" s="15"/>
      <c r="AB44" s="16"/>
      <c r="AC44" s="16"/>
      <c r="AD44" s="12"/>
    </row>
    <row r="45" spans="1:30" ht="29" x14ac:dyDescent="0.35">
      <c r="A45" s="9"/>
      <c r="B45" s="22" t="s">
        <v>2325</v>
      </c>
      <c r="C45" s="11">
        <v>37</v>
      </c>
      <c r="D45" s="12">
        <v>30</v>
      </c>
      <c r="E45" s="6">
        <v>4</v>
      </c>
      <c r="F45" s="9">
        <v>3</v>
      </c>
      <c r="G45" s="12">
        <v>4</v>
      </c>
      <c r="H45" s="6">
        <v>3</v>
      </c>
      <c r="I45" s="6" t="s">
        <v>975</v>
      </c>
      <c r="J45" s="6">
        <v>3</v>
      </c>
      <c r="K45" s="6">
        <v>1</v>
      </c>
      <c r="L45" s="6">
        <v>7</v>
      </c>
      <c r="M45" s="6">
        <v>4</v>
      </c>
      <c r="N45" s="6">
        <v>2</v>
      </c>
      <c r="O45" s="9">
        <v>4</v>
      </c>
      <c r="P45" s="12">
        <v>26</v>
      </c>
      <c r="Q45" s="9">
        <v>11</v>
      </c>
      <c r="R45" s="12">
        <v>2</v>
      </c>
      <c r="S45" s="6">
        <v>12</v>
      </c>
      <c r="T45" s="6">
        <v>7</v>
      </c>
      <c r="U45" s="6">
        <v>10</v>
      </c>
      <c r="V45" s="9">
        <v>5</v>
      </c>
      <c r="W45" s="12">
        <v>6</v>
      </c>
      <c r="X45" s="9">
        <v>24</v>
      </c>
      <c r="Y45" s="12">
        <v>8</v>
      </c>
      <c r="Z45" s="9">
        <v>28</v>
      </c>
      <c r="AA45" s="12">
        <v>5</v>
      </c>
      <c r="AB45" s="9">
        <v>3</v>
      </c>
      <c r="AC45" s="9">
        <v>44</v>
      </c>
      <c r="AD45" s="12"/>
    </row>
    <row r="46" spans="1:30" x14ac:dyDescent="0.35">
      <c r="A46" s="9"/>
      <c r="B46" s="22"/>
      <c r="C46" s="23">
        <v>0.01</v>
      </c>
      <c r="D46" s="24">
        <v>0.01</v>
      </c>
      <c r="E46" s="26">
        <v>0.01</v>
      </c>
      <c r="F46" s="25">
        <v>0.01</v>
      </c>
      <c r="G46" s="24">
        <v>0.03</v>
      </c>
      <c r="H46" s="26">
        <v>0.01</v>
      </c>
      <c r="I46" s="6" t="s">
        <v>975</v>
      </c>
      <c r="J46" s="26">
        <v>0.01</v>
      </c>
      <c r="K46" s="6" t="s">
        <v>975</v>
      </c>
      <c r="L46" s="26">
        <v>0.02</v>
      </c>
      <c r="M46" s="26">
        <v>0.01</v>
      </c>
      <c r="N46" s="26">
        <v>0.01</v>
      </c>
      <c r="O46" s="25">
        <v>0.01</v>
      </c>
      <c r="P46" s="24">
        <v>0.01</v>
      </c>
      <c r="Q46" s="25">
        <v>0.01</v>
      </c>
      <c r="R46" s="12" t="s">
        <v>975</v>
      </c>
      <c r="S46" s="26">
        <v>0.02</v>
      </c>
      <c r="T46" s="26">
        <v>0.01</v>
      </c>
      <c r="U46" s="26">
        <v>0.01</v>
      </c>
      <c r="V46" s="25">
        <v>0.01</v>
      </c>
      <c r="W46" s="24">
        <v>0.03</v>
      </c>
      <c r="X46" s="25">
        <v>0.01</v>
      </c>
      <c r="Y46" s="24">
        <v>0.01</v>
      </c>
      <c r="Z46" s="25">
        <v>0.01</v>
      </c>
      <c r="AA46" s="24">
        <v>0.01</v>
      </c>
      <c r="AB46" s="25">
        <v>0.01</v>
      </c>
      <c r="AC46" s="25">
        <v>0.01</v>
      </c>
      <c r="AD46" s="12"/>
    </row>
    <row r="47" spans="1:30" x14ac:dyDescent="0.35">
      <c r="A47" s="9"/>
      <c r="B47" s="22"/>
      <c r="C47" s="11"/>
      <c r="D47" s="12"/>
      <c r="E47" s="6"/>
      <c r="F47" s="9"/>
      <c r="G47" s="12" t="s">
        <v>1532</v>
      </c>
      <c r="H47" s="6"/>
      <c r="I47" s="6"/>
      <c r="J47" s="6"/>
      <c r="K47" s="6"/>
      <c r="L47" s="6"/>
      <c r="M47" s="6"/>
      <c r="N47" s="6"/>
      <c r="O47" s="9"/>
      <c r="P47" s="12"/>
      <c r="Q47" s="9"/>
      <c r="R47" s="12"/>
      <c r="S47" s="6" t="s">
        <v>1261</v>
      </c>
      <c r="T47" s="6"/>
      <c r="U47" s="6"/>
      <c r="V47" s="9"/>
      <c r="W47" s="12" t="s">
        <v>1377</v>
      </c>
      <c r="X47" s="9"/>
      <c r="Y47" s="12"/>
      <c r="Z47" s="9"/>
      <c r="AA47" s="12"/>
      <c r="AB47" s="9"/>
      <c r="AC47" s="9"/>
      <c r="AD47" s="12"/>
    </row>
    <row r="48" spans="1:30" x14ac:dyDescent="0.35">
      <c r="A48" s="9"/>
      <c r="B48" s="13" t="s">
        <v>2318</v>
      </c>
      <c r="C48" s="14">
        <v>22</v>
      </c>
      <c r="D48" s="15">
        <v>17</v>
      </c>
      <c r="E48" s="17">
        <v>4</v>
      </c>
      <c r="F48" s="16">
        <v>1</v>
      </c>
      <c r="G48" s="15" t="s">
        <v>974</v>
      </c>
      <c r="H48" s="17">
        <v>1</v>
      </c>
      <c r="I48" s="17" t="s">
        <v>974</v>
      </c>
      <c r="J48" s="17">
        <v>5</v>
      </c>
      <c r="K48" s="17" t="s">
        <v>974</v>
      </c>
      <c r="L48" s="17" t="s">
        <v>974</v>
      </c>
      <c r="M48" s="17">
        <v>1</v>
      </c>
      <c r="N48" s="17">
        <v>6</v>
      </c>
      <c r="O48" s="16">
        <v>5</v>
      </c>
      <c r="P48" s="15">
        <v>22</v>
      </c>
      <c r="Q48" s="16">
        <v>1</v>
      </c>
      <c r="R48" s="15">
        <v>3</v>
      </c>
      <c r="S48" s="17">
        <v>5</v>
      </c>
      <c r="T48" s="17">
        <v>11</v>
      </c>
      <c r="U48" s="17">
        <v>1</v>
      </c>
      <c r="V48" s="16">
        <v>2</v>
      </c>
      <c r="W48" s="15" t="s">
        <v>974</v>
      </c>
      <c r="X48" s="16">
        <v>19</v>
      </c>
      <c r="Y48" s="15">
        <v>7</v>
      </c>
      <c r="Z48" s="16">
        <v>15</v>
      </c>
      <c r="AA48" s="15">
        <v>6</v>
      </c>
      <c r="AB48" s="16">
        <v>1</v>
      </c>
      <c r="AC48" s="16">
        <v>13</v>
      </c>
      <c r="AD48" s="12"/>
    </row>
    <row r="49" spans="1:30" x14ac:dyDescent="0.35">
      <c r="A49" s="9"/>
      <c r="B49" s="13"/>
      <c r="C49" s="18">
        <v>0.01</v>
      </c>
      <c r="D49" s="19">
        <v>0.01</v>
      </c>
      <c r="E49" s="21">
        <v>0.01</v>
      </c>
      <c r="F49" s="16" t="s">
        <v>975</v>
      </c>
      <c r="G49" s="15" t="s">
        <v>974</v>
      </c>
      <c r="H49" s="17" t="s">
        <v>975</v>
      </c>
      <c r="I49" s="17" t="s">
        <v>974</v>
      </c>
      <c r="J49" s="21">
        <v>0.02</v>
      </c>
      <c r="K49" s="17" t="s">
        <v>974</v>
      </c>
      <c r="L49" s="17" t="s">
        <v>974</v>
      </c>
      <c r="M49" s="17" t="s">
        <v>975</v>
      </c>
      <c r="N49" s="21">
        <v>0.02</v>
      </c>
      <c r="O49" s="20">
        <v>0.01</v>
      </c>
      <c r="P49" s="19">
        <v>0.01</v>
      </c>
      <c r="Q49" s="16" t="s">
        <v>975</v>
      </c>
      <c r="R49" s="15" t="s">
        <v>975</v>
      </c>
      <c r="S49" s="21">
        <v>0.01</v>
      </c>
      <c r="T49" s="21">
        <v>0.01</v>
      </c>
      <c r="U49" s="17" t="s">
        <v>975</v>
      </c>
      <c r="V49" s="16" t="s">
        <v>975</v>
      </c>
      <c r="W49" s="15" t="s">
        <v>974</v>
      </c>
      <c r="X49" s="20">
        <v>0.01</v>
      </c>
      <c r="Y49" s="19">
        <v>0.01</v>
      </c>
      <c r="Z49" s="20">
        <v>0.01</v>
      </c>
      <c r="AA49" s="19">
        <v>0.01</v>
      </c>
      <c r="AB49" s="16" t="s">
        <v>975</v>
      </c>
      <c r="AC49" s="16" t="s">
        <v>975</v>
      </c>
      <c r="AD49" s="12"/>
    </row>
    <row r="50" spans="1:30" x14ac:dyDescent="0.35">
      <c r="A50" s="9"/>
      <c r="B50" s="13"/>
      <c r="C50" s="15" t="s">
        <v>1245</v>
      </c>
      <c r="D50" s="15"/>
      <c r="E50" s="17"/>
      <c r="F50" s="16"/>
      <c r="G50" s="15"/>
      <c r="H50" s="17"/>
      <c r="I50" s="17"/>
      <c r="J50" s="17" t="s">
        <v>2338</v>
      </c>
      <c r="K50" s="17"/>
      <c r="L50" s="17"/>
      <c r="M50" s="17"/>
      <c r="N50" s="17" t="s">
        <v>2527</v>
      </c>
      <c r="O50" s="16"/>
      <c r="P50" s="15"/>
      <c r="Q50" s="16"/>
      <c r="R50" s="15"/>
      <c r="S50" s="17"/>
      <c r="T50" s="17" t="s">
        <v>1268</v>
      </c>
      <c r="U50" s="17"/>
      <c r="V50" s="16"/>
      <c r="W50" s="15"/>
      <c r="X50" s="16"/>
      <c r="Y50" s="15"/>
      <c r="Z50" s="16"/>
      <c r="AA50" s="15"/>
      <c r="AB50" s="16"/>
      <c r="AC50" s="16"/>
      <c r="AD50" s="12"/>
    </row>
    <row r="51" spans="1:30" x14ac:dyDescent="0.35">
      <c r="A51" s="9"/>
      <c r="B51" s="22" t="s">
        <v>2324</v>
      </c>
      <c r="C51" s="11">
        <v>9</v>
      </c>
      <c r="D51" s="12">
        <v>4</v>
      </c>
      <c r="E51" s="6">
        <v>3</v>
      </c>
      <c r="F51" s="9">
        <v>2</v>
      </c>
      <c r="G51" s="12" t="s">
        <v>974</v>
      </c>
      <c r="H51" s="6">
        <v>3</v>
      </c>
      <c r="I51" s="6" t="s">
        <v>974</v>
      </c>
      <c r="J51" s="6" t="s">
        <v>974</v>
      </c>
      <c r="K51" s="6" t="s">
        <v>974</v>
      </c>
      <c r="L51" s="6">
        <v>1</v>
      </c>
      <c r="M51" s="6" t="s">
        <v>974</v>
      </c>
      <c r="N51" s="6" t="s">
        <v>975</v>
      </c>
      <c r="O51" s="9" t="s">
        <v>974</v>
      </c>
      <c r="P51" s="12">
        <v>4</v>
      </c>
      <c r="Q51" s="9">
        <v>5</v>
      </c>
      <c r="R51" s="12">
        <v>1</v>
      </c>
      <c r="S51" s="6" t="s">
        <v>975</v>
      </c>
      <c r="T51" s="6">
        <v>2</v>
      </c>
      <c r="U51" s="6">
        <v>5</v>
      </c>
      <c r="V51" s="9">
        <v>1</v>
      </c>
      <c r="W51" s="12" t="s">
        <v>975</v>
      </c>
      <c r="X51" s="9">
        <v>8</v>
      </c>
      <c r="Y51" s="12">
        <v>3</v>
      </c>
      <c r="Z51" s="9">
        <v>6</v>
      </c>
      <c r="AA51" s="12">
        <v>3</v>
      </c>
      <c r="AB51" s="9" t="s">
        <v>974</v>
      </c>
      <c r="AC51" s="9">
        <v>10</v>
      </c>
      <c r="AD51" s="12"/>
    </row>
    <row r="52" spans="1:30" x14ac:dyDescent="0.35">
      <c r="A52" s="9"/>
      <c r="B52" s="22"/>
      <c r="C52" s="11" t="s">
        <v>975</v>
      </c>
      <c r="D52" s="12" t="s">
        <v>975</v>
      </c>
      <c r="E52" s="26">
        <v>0.01</v>
      </c>
      <c r="F52" s="25">
        <v>0.01</v>
      </c>
      <c r="G52" s="12" t="s">
        <v>974</v>
      </c>
      <c r="H52" s="26">
        <v>0.01</v>
      </c>
      <c r="I52" s="6" t="s">
        <v>974</v>
      </c>
      <c r="J52" s="6" t="s">
        <v>974</v>
      </c>
      <c r="K52" s="6" t="s">
        <v>974</v>
      </c>
      <c r="L52" s="6" t="s">
        <v>975</v>
      </c>
      <c r="M52" s="6" t="s">
        <v>974</v>
      </c>
      <c r="N52" s="6" t="s">
        <v>975</v>
      </c>
      <c r="O52" s="9" t="s">
        <v>974</v>
      </c>
      <c r="P52" s="12" t="s">
        <v>975</v>
      </c>
      <c r="Q52" s="25">
        <v>0.01</v>
      </c>
      <c r="R52" s="12" t="s">
        <v>975</v>
      </c>
      <c r="S52" s="6" t="s">
        <v>975</v>
      </c>
      <c r="T52" s="6" t="s">
        <v>975</v>
      </c>
      <c r="U52" s="26">
        <v>0.01</v>
      </c>
      <c r="V52" s="9" t="s">
        <v>975</v>
      </c>
      <c r="W52" s="12" t="s">
        <v>975</v>
      </c>
      <c r="X52" s="9" t="s">
        <v>975</v>
      </c>
      <c r="Y52" s="12" t="s">
        <v>975</v>
      </c>
      <c r="Z52" s="9" t="s">
        <v>975</v>
      </c>
      <c r="AA52" s="24">
        <v>0.01</v>
      </c>
      <c r="AB52" s="9" t="s">
        <v>974</v>
      </c>
      <c r="AC52" s="9" t="s">
        <v>975</v>
      </c>
      <c r="AD52" s="12"/>
    </row>
    <row r="53" spans="1:30" x14ac:dyDescent="0.35">
      <c r="A53" s="9"/>
      <c r="B53" s="22"/>
      <c r="C53" s="12" t="s">
        <v>1298</v>
      </c>
      <c r="D53" s="12"/>
      <c r="E53" s="6" t="s">
        <v>1030</v>
      </c>
      <c r="F53" s="9" t="s">
        <v>1296</v>
      </c>
      <c r="G53" s="12"/>
      <c r="H53" s="6"/>
      <c r="I53" s="6"/>
      <c r="J53" s="6"/>
      <c r="K53" s="6"/>
      <c r="L53" s="6"/>
      <c r="M53" s="6"/>
      <c r="N53" s="6"/>
      <c r="O53" s="9"/>
      <c r="P53" s="12"/>
      <c r="Q53" s="9" t="s">
        <v>1032</v>
      </c>
      <c r="R53" s="12"/>
      <c r="S53" s="6"/>
      <c r="T53" s="6"/>
      <c r="U53" s="6" t="s">
        <v>1027</v>
      </c>
      <c r="V53" s="9"/>
      <c r="W53" s="12"/>
      <c r="X53" s="9"/>
      <c r="Y53" s="12"/>
      <c r="Z53" s="9"/>
      <c r="AA53" s="12"/>
      <c r="AB53" s="9"/>
      <c r="AC53" s="9"/>
      <c r="AD53" s="12"/>
    </row>
    <row r="54" spans="1:30" x14ac:dyDescent="0.35">
      <c r="A54" s="9"/>
      <c r="B54" s="13" t="s">
        <v>2326</v>
      </c>
      <c r="C54" s="14">
        <v>96</v>
      </c>
      <c r="D54" s="15">
        <v>82</v>
      </c>
      <c r="E54" s="17">
        <v>9</v>
      </c>
      <c r="F54" s="16">
        <v>5</v>
      </c>
      <c r="G54" s="15">
        <v>4</v>
      </c>
      <c r="H54" s="17">
        <v>7</v>
      </c>
      <c r="I54" s="17">
        <v>7</v>
      </c>
      <c r="J54" s="17">
        <v>6</v>
      </c>
      <c r="K54" s="17">
        <v>8</v>
      </c>
      <c r="L54" s="17">
        <v>7</v>
      </c>
      <c r="M54" s="17">
        <v>15</v>
      </c>
      <c r="N54" s="17">
        <v>11</v>
      </c>
      <c r="O54" s="16">
        <v>17</v>
      </c>
      <c r="P54" s="15">
        <v>67</v>
      </c>
      <c r="Q54" s="16">
        <v>29</v>
      </c>
      <c r="R54" s="15">
        <v>15</v>
      </c>
      <c r="S54" s="17">
        <v>11</v>
      </c>
      <c r="T54" s="17">
        <v>23</v>
      </c>
      <c r="U54" s="17">
        <v>22</v>
      </c>
      <c r="V54" s="16">
        <v>25</v>
      </c>
      <c r="W54" s="15">
        <v>4</v>
      </c>
      <c r="X54" s="16">
        <v>70</v>
      </c>
      <c r="Y54" s="15">
        <v>13</v>
      </c>
      <c r="Z54" s="16">
        <v>81</v>
      </c>
      <c r="AA54" s="15">
        <v>4</v>
      </c>
      <c r="AB54" s="16">
        <v>8</v>
      </c>
      <c r="AC54" s="16">
        <v>130</v>
      </c>
      <c r="AD54" s="12"/>
    </row>
    <row r="55" spans="1:30" x14ac:dyDescent="0.35">
      <c r="A55" s="9"/>
      <c r="B55" s="13"/>
      <c r="C55" s="18">
        <v>0.03</v>
      </c>
      <c r="D55" s="19">
        <v>0.03</v>
      </c>
      <c r="E55" s="21">
        <v>0.03</v>
      </c>
      <c r="F55" s="20">
        <v>0.03</v>
      </c>
      <c r="G55" s="19">
        <v>0.02</v>
      </c>
      <c r="H55" s="21">
        <v>0.02</v>
      </c>
      <c r="I55" s="21">
        <v>0.03</v>
      </c>
      <c r="J55" s="21">
        <v>0.02</v>
      </c>
      <c r="K55" s="21">
        <v>0.02</v>
      </c>
      <c r="L55" s="21">
        <v>0.02</v>
      </c>
      <c r="M55" s="21">
        <v>0.03</v>
      </c>
      <c r="N55" s="21">
        <v>0.04</v>
      </c>
      <c r="O55" s="20">
        <v>0.04</v>
      </c>
      <c r="P55" s="19">
        <v>0.02</v>
      </c>
      <c r="Q55" s="20">
        <v>0.04</v>
      </c>
      <c r="R55" s="19">
        <v>0.02</v>
      </c>
      <c r="S55" s="21">
        <v>0.02</v>
      </c>
      <c r="T55" s="21">
        <v>0.03</v>
      </c>
      <c r="U55" s="21">
        <v>0.03</v>
      </c>
      <c r="V55" s="20">
        <v>0.03</v>
      </c>
      <c r="W55" s="19">
        <v>0.02</v>
      </c>
      <c r="X55" s="20">
        <v>0.03</v>
      </c>
      <c r="Y55" s="19">
        <v>0.01</v>
      </c>
      <c r="Z55" s="20">
        <v>0.03</v>
      </c>
      <c r="AA55" s="19">
        <v>0.01</v>
      </c>
      <c r="AB55" s="20">
        <v>0.02</v>
      </c>
      <c r="AC55" s="20">
        <v>0.03</v>
      </c>
      <c r="AD55" s="12"/>
    </row>
    <row r="56" spans="1:30" x14ac:dyDescent="0.35">
      <c r="A56" s="9"/>
      <c r="B56" s="13"/>
      <c r="C56" s="14"/>
      <c r="D56" s="15"/>
      <c r="E56" s="17"/>
      <c r="F56" s="16"/>
      <c r="G56" s="15"/>
      <c r="H56" s="17"/>
      <c r="I56" s="17"/>
      <c r="J56" s="17"/>
      <c r="K56" s="17"/>
      <c r="L56" s="17"/>
      <c r="M56" s="17"/>
      <c r="N56" s="17"/>
      <c r="O56" s="16"/>
      <c r="P56" s="15"/>
      <c r="Q56" s="16" t="s">
        <v>1032</v>
      </c>
      <c r="R56" s="15"/>
      <c r="S56" s="17"/>
      <c r="T56" s="17"/>
      <c r="U56" s="17"/>
      <c r="V56" s="16" t="s">
        <v>1137</v>
      </c>
      <c r="W56" s="15"/>
      <c r="X56" s="16"/>
      <c r="Y56" s="15"/>
      <c r="Z56" s="16" t="s">
        <v>1027</v>
      </c>
      <c r="AA56" s="15"/>
      <c r="AB56" s="16"/>
      <c r="AC56" s="16"/>
      <c r="AD56" s="12"/>
    </row>
    <row r="57" spans="1:30" x14ac:dyDescent="0.35">
      <c r="A57" s="9"/>
      <c r="B57" s="22" t="s">
        <v>2159</v>
      </c>
      <c r="C57" s="11">
        <v>454</v>
      </c>
      <c r="D57" s="12">
        <v>383</v>
      </c>
      <c r="E57" s="6">
        <v>41</v>
      </c>
      <c r="F57" s="9">
        <v>30</v>
      </c>
      <c r="G57" s="12">
        <v>14</v>
      </c>
      <c r="H57" s="6">
        <v>47</v>
      </c>
      <c r="I57" s="6">
        <v>35</v>
      </c>
      <c r="J57" s="6">
        <v>38</v>
      </c>
      <c r="K57" s="6">
        <v>51</v>
      </c>
      <c r="L57" s="6">
        <v>45</v>
      </c>
      <c r="M57" s="6">
        <v>60</v>
      </c>
      <c r="N57" s="6">
        <v>49</v>
      </c>
      <c r="O57" s="9">
        <v>44</v>
      </c>
      <c r="P57" s="12">
        <v>360</v>
      </c>
      <c r="Q57" s="9">
        <v>94</v>
      </c>
      <c r="R57" s="12">
        <v>100</v>
      </c>
      <c r="S57" s="6">
        <v>74</v>
      </c>
      <c r="T57" s="6">
        <v>85</v>
      </c>
      <c r="U57" s="6">
        <v>106</v>
      </c>
      <c r="V57" s="9">
        <v>89</v>
      </c>
      <c r="W57" s="12">
        <v>31</v>
      </c>
      <c r="X57" s="9">
        <v>318</v>
      </c>
      <c r="Y57" s="12">
        <v>91</v>
      </c>
      <c r="Z57" s="9">
        <v>358</v>
      </c>
      <c r="AA57" s="12">
        <v>39</v>
      </c>
      <c r="AB57" s="9">
        <v>51</v>
      </c>
      <c r="AC57" s="9">
        <v>551</v>
      </c>
      <c r="AD57" s="12"/>
    </row>
    <row r="58" spans="1:30" x14ac:dyDescent="0.35">
      <c r="A58" s="9"/>
      <c r="B58" s="22"/>
      <c r="C58" s="23">
        <v>0.12</v>
      </c>
      <c r="D58" s="24">
        <v>0.12</v>
      </c>
      <c r="E58" s="26">
        <v>0.12</v>
      </c>
      <c r="F58" s="25">
        <v>0.16</v>
      </c>
      <c r="G58" s="24">
        <v>0.09</v>
      </c>
      <c r="H58" s="26">
        <v>0.11</v>
      </c>
      <c r="I58" s="26">
        <v>0.13</v>
      </c>
      <c r="J58" s="26">
        <v>0.13</v>
      </c>
      <c r="K58" s="26">
        <v>0.15</v>
      </c>
      <c r="L58" s="26">
        <v>0.12</v>
      </c>
      <c r="M58" s="26">
        <v>0.11</v>
      </c>
      <c r="N58" s="26">
        <v>0.16</v>
      </c>
      <c r="O58" s="25">
        <v>0.09</v>
      </c>
      <c r="P58" s="24">
        <v>0.12</v>
      </c>
      <c r="Q58" s="25">
        <v>0.13</v>
      </c>
      <c r="R58" s="24">
        <v>0.14000000000000001</v>
      </c>
      <c r="S58" s="26">
        <v>0.1</v>
      </c>
      <c r="T58" s="26">
        <v>0.11</v>
      </c>
      <c r="U58" s="26">
        <v>0.14000000000000001</v>
      </c>
      <c r="V58" s="25">
        <v>0.12</v>
      </c>
      <c r="W58" s="24">
        <v>0.13</v>
      </c>
      <c r="X58" s="25">
        <v>0.12</v>
      </c>
      <c r="Y58" s="24">
        <v>0.1</v>
      </c>
      <c r="Z58" s="25">
        <v>0.13</v>
      </c>
      <c r="AA58" s="24">
        <v>0.1</v>
      </c>
      <c r="AB58" s="25">
        <v>0.11</v>
      </c>
      <c r="AC58" s="25">
        <v>0.13</v>
      </c>
      <c r="AD58" s="12"/>
    </row>
    <row r="59" spans="1:30" x14ac:dyDescent="0.35">
      <c r="A59" s="9"/>
      <c r="B59" s="22"/>
      <c r="C59" s="11"/>
      <c r="D59" s="12"/>
      <c r="E59" s="6"/>
      <c r="F59" s="9"/>
      <c r="G59" s="12"/>
      <c r="H59" s="6"/>
      <c r="I59" s="6"/>
      <c r="J59" s="6"/>
      <c r="K59" s="6" t="s">
        <v>978</v>
      </c>
      <c r="L59" s="6"/>
      <c r="M59" s="6"/>
      <c r="N59" s="6" t="s">
        <v>1317</v>
      </c>
      <c r="O59" s="9"/>
      <c r="P59" s="12"/>
      <c r="Q59" s="9"/>
      <c r="R59" s="12"/>
      <c r="S59" s="6"/>
      <c r="T59" s="6"/>
      <c r="U59" s="6"/>
      <c r="V59" s="9"/>
      <c r="W59" s="12"/>
      <c r="X59" s="9"/>
      <c r="Y59" s="12"/>
      <c r="Z59" s="9"/>
      <c r="AA59" s="12"/>
      <c r="AB59" s="9"/>
      <c r="AC59" s="9"/>
      <c r="AD59" s="12"/>
    </row>
    <row r="60" spans="1:30" x14ac:dyDescent="0.35">
      <c r="A60" s="9"/>
      <c r="B60" s="13" t="s">
        <v>980</v>
      </c>
      <c r="C60" s="14">
        <v>49</v>
      </c>
      <c r="D60" s="15">
        <v>40</v>
      </c>
      <c r="E60" s="17">
        <v>5</v>
      </c>
      <c r="F60" s="16">
        <v>4</v>
      </c>
      <c r="G60" s="15">
        <v>4</v>
      </c>
      <c r="H60" s="17">
        <v>1</v>
      </c>
      <c r="I60" s="17">
        <v>3</v>
      </c>
      <c r="J60" s="17">
        <v>2</v>
      </c>
      <c r="K60" s="17">
        <v>11</v>
      </c>
      <c r="L60" s="17">
        <v>5</v>
      </c>
      <c r="M60" s="17">
        <v>9</v>
      </c>
      <c r="N60" s="17">
        <v>2</v>
      </c>
      <c r="O60" s="16">
        <v>3</v>
      </c>
      <c r="P60" s="15">
        <v>44</v>
      </c>
      <c r="Q60" s="16">
        <v>5</v>
      </c>
      <c r="R60" s="15">
        <v>16</v>
      </c>
      <c r="S60" s="17">
        <v>7</v>
      </c>
      <c r="T60" s="17">
        <v>13</v>
      </c>
      <c r="U60" s="17">
        <v>6</v>
      </c>
      <c r="V60" s="16">
        <v>8</v>
      </c>
      <c r="W60" s="15">
        <v>6</v>
      </c>
      <c r="X60" s="16">
        <v>32</v>
      </c>
      <c r="Y60" s="15">
        <v>20</v>
      </c>
      <c r="Z60" s="16">
        <v>29</v>
      </c>
      <c r="AA60" s="15">
        <v>9</v>
      </c>
      <c r="AB60" s="16">
        <v>11</v>
      </c>
      <c r="AC60" s="16">
        <v>41</v>
      </c>
      <c r="AD60" s="12"/>
    </row>
    <row r="61" spans="1:30" x14ac:dyDescent="0.35">
      <c r="A61" s="9"/>
      <c r="B61" s="13"/>
      <c r="C61" s="18">
        <v>0.01</v>
      </c>
      <c r="D61" s="19">
        <v>0.01</v>
      </c>
      <c r="E61" s="21">
        <v>0.02</v>
      </c>
      <c r="F61" s="20">
        <v>0.02</v>
      </c>
      <c r="G61" s="19">
        <v>0.03</v>
      </c>
      <c r="H61" s="17" t="s">
        <v>975</v>
      </c>
      <c r="I61" s="21">
        <v>0.01</v>
      </c>
      <c r="J61" s="21">
        <v>0.01</v>
      </c>
      <c r="K61" s="21">
        <v>0.03</v>
      </c>
      <c r="L61" s="21">
        <v>0.01</v>
      </c>
      <c r="M61" s="21">
        <v>0.02</v>
      </c>
      <c r="N61" s="21">
        <v>0.01</v>
      </c>
      <c r="O61" s="20">
        <v>0.01</v>
      </c>
      <c r="P61" s="19">
        <v>0.01</v>
      </c>
      <c r="Q61" s="20">
        <v>0.01</v>
      </c>
      <c r="R61" s="19">
        <v>0.02</v>
      </c>
      <c r="S61" s="21">
        <v>0.01</v>
      </c>
      <c r="T61" s="21">
        <v>0.02</v>
      </c>
      <c r="U61" s="21">
        <v>0.01</v>
      </c>
      <c r="V61" s="20">
        <v>0.01</v>
      </c>
      <c r="W61" s="19">
        <v>0.03</v>
      </c>
      <c r="X61" s="20">
        <v>0.01</v>
      </c>
      <c r="Y61" s="19">
        <v>0.02</v>
      </c>
      <c r="Z61" s="20">
        <v>0.01</v>
      </c>
      <c r="AA61" s="19">
        <v>0.02</v>
      </c>
      <c r="AB61" s="20">
        <v>0.02</v>
      </c>
      <c r="AC61" s="20">
        <v>0.01</v>
      </c>
      <c r="AD61" s="12"/>
    </row>
    <row r="62" spans="1:30" x14ac:dyDescent="0.35">
      <c r="A62" s="9"/>
      <c r="B62" s="13"/>
      <c r="C62" s="15" t="s">
        <v>1287</v>
      </c>
      <c r="D62" s="15"/>
      <c r="E62" s="17"/>
      <c r="F62" s="16"/>
      <c r="G62" s="15" t="s">
        <v>1251</v>
      </c>
      <c r="H62" s="17"/>
      <c r="I62" s="17"/>
      <c r="J62" s="17"/>
      <c r="K62" s="17" t="s">
        <v>2109</v>
      </c>
      <c r="L62" s="17"/>
      <c r="M62" s="17"/>
      <c r="N62" s="17"/>
      <c r="O62" s="16"/>
      <c r="P62" s="15"/>
      <c r="Q62" s="16"/>
      <c r="R62" s="15"/>
      <c r="S62" s="17"/>
      <c r="T62" s="17"/>
      <c r="U62" s="17"/>
      <c r="V62" s="16"/>
      <c r="W62" s="15"/>
      <c r="X62" s="16"/>
      <c r="Y62" s="15" t="s">
        <v>1287</v>
      </c>
      <c r="Z62" s="16"/>
      <c r="AA62" s="15"/>
      <c r="AB62" s="16"/>
      <c r="AC62" s="16"/>
      <c r="AD62" s="12"/>
    </row>
    <row r="63" spans="1:30"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1039</v>
      </c>
    </row>
    <row r="70" spans="2:2" x14ac:dyDescent="0.35">
      <c r="B70" s="1" t="s">
        <v>1040</v>
      </c>
    </row>
  </sheetData>
  <mergeCells count="7">
    <mergeCell ref="Y13:Z13"/>
    <mergeCell ref="AA13:AB13"/>
    <mergeCell ref="D13:F13"/>
    <mergeCell ref="G13:O13"/>
    <mergeCell ref="P13:Q13"/>
    <mergeCell ref="R13:V13"/>
    <mergeCell ref="W13:X13"/>
  </mergeCells>
  <hyperlinks>
    <hyperlink ref="B1" location="Index!A104" display="Return to Index" xr:uid="{00000000-0004-0000-6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B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228</v>
      </c>
    </row>
    <row r="8" spans="2:27" x14ac:dyDescent="0.35">
      <c r="B8" s="1" t="s">
        <v>224</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4099</v>
      </c>
      <c r="D15" s="31">
        <v>164</v>
      </c>
      <c r="E15" s="32">
        <v>3898</v>
      </c>
      <c r="F15" s="31">
        <v>2596</v>
      </c>
      <c r="G15" s="33">
        <v>331</v>
      </c>
      <c r="H15" s="33">
        <v>676</v>
      </c>
      <c r="I15" s="33">
        <v>432</v>
      </c>
      <c r="J15" s="32">
        <v>7</v>
      </c>
      <c r="K15" s="31">
        <v>260</v>
      </c>
      <c r="L15" s="33">
        <v>34</v>
      </c>
      <c r="M15" s="33">
        <v>3</v>
      </c>
      <c r="N15" s="33">
        <v>10</v>
      </c>
      <c r="O15" s="33">
        <v>75</v>
      </c>
      <c r="P15" s="33">
        <v>83</v>
      </c>
      <c r="Q15" s="33">
        <v>422</v>
      </c>
      <c r="R15" s="33">
        <v>203</v>
      </c>
      <c r="S15" s="33">
        <v>53</v>
      </c>
      <c r="T15" s="33">
        <v>139</v>
      </c>
      <c r="U15" s="33">
        <v>635</v>
      </c>
      <c r="V15" s="32">
        <v>3464</v>
      </c>
      <c r="W15" s="31">
        <v>3950</v>
      </c>
      <c r="X15" s="33">
        <v>132</v>
      </c>
      <c r="Y15" s="33">
        <v>113</v>
      </c>
      <c r="Z15" s="32">
        <v>196</v>
      </c>
      <c r="AA15" s="32">
        <v>4099</v>
      </c>
    </row>
    <row r="16" spans="2:27" x14ac:dyDescent="0.35">
      <c r="B16" s="30" t="s">
        <v>962</v>
      </c>
      <c r="C16" s="38">
        <v>3699</v>
      </c>
      <c r="D16" s="31" t="s">
        <v>1941</v>
      </c>
      <c r="E16" s="32">
        <v>3479</v>
      </c>
      <c r="F16" s="31">
        <v>2458</v>
      </c>
      <c r="G16" s="33">
        <v>268</v>
      </c>
      <c r="H16" s="33">
        <v>551</v>
      </c>
      <c r="I16" s="33">
        <v>352</v>
      </c>
      <c r="J16" s="32" t="s">
        <v>1891</v>
      </c>
      <c r="K16" s="31">
        <v>308</v>
      </c>
      <c r="L16" s="33" t="s">
        <v>1901</v>
      </c>
      <c r="M16" s="33" t="s">
        <v>1909</v>
      </c>
      <c r="N16" s="33" t="s">
        <v>1891</v>
      </c>
      <c r="O16" s="33" t="s">
        <v>1231</v>
      </c>
      <c r="P16" s="33" t="s">
        <v>1229</v>
      </c>
      <c r="Q16" s="33">
        <v>430</v>
      </c>
      <c r="R16" s="33">
        <v>164</v>
      </c>
      <c r="S16" s="33" t="s">
        <v>1538</v>
      </c>
      <c r="T16" s="33" t="s">
        <v>1804</v>
      </c>
      <c r="U16" s="33">
        <v>608</v>
      </c>
      <c r="V16" s="32">
        <v>3091</v>
      </c>
      <c r="W16" s="31">
        <v>3604</v>
      </c>
      <c r="X16" s="33" t="s">
        <v>1943</v>
      </c>
      <c r="Y16" s="33" t="s">
        <v>2345</v>
      </c>
      <c r="Z16" s="32">
        <v>98</v>
      </c>
      <c r="AA16" s="32">
        <v>4099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2313</v>
      </c>
      <c r="C18" s="14">
        <v>1034</v>
      </c>
      <c r="D18" s="15">
        <v>56</v>
      </c>
      <c r="E18" s="16">
        <v>972</v>
      </c>
      <c r="F18" s="15">
        <v>673</v>
      </c>
      <c r="G18" s="17">
        <v>64</v>
      </c>
      <c r="H18" s="17">
        <v>151</v>
      </c>
      <c r="I18" s="17">
        <v>126</v>
      </c>
      <c r="J18" s="16">
        <v>1</v>
      </c>
      <c r="K18" s="15">
        <v>74</v>
      </c>
      <c r="L18" s="17">
        <v>17</v>
      </c>
      <c r="M18" s="17" t="s">
        <v>974</v>
      </c>
      <c r="N18" s="17">
        <v>2</v>
      </c>
      <c r="O18" s="17">
        <v>9</v>
      </c>
      <c r="P18" s="17">
        <v>15</v>
      </c>
      <c r="Q18" s="17">
        <v>109</v>
      </c>
      <c r="R18" s="17">
        <v>30</v>
      </c>
      <c r="S18" s="17">
        <v>11</v>
      </c>
      <c r="T18" s="17">
        <v>34</v>
      </c>
      <c r="U18" s="17">
        <v>153</v>
      </c>
      <c r="V18" s="16">
        <v>881</v>
      </c>
      <c r="W18" s="15">
        <v>1016</v>
      </c>
      <c r="X18" s="17">
        <v>17</v>
      </c>
      <c r="Y18" s="17">
        <v>7</v>
      </c>
      <c r="Z18" s="16">
        <v>21</v>
      </c>
      <c r="AA18" s="16">
        <v>1227</v>
      </c>
      <c r="AB18" s="12"/>
    </row>
    <row r="19" spans="1:28" x14ac:dyDescent="0.35">
      <c r="A19" s="9"/>
      <c r="B19" s="13"/>
      <c r="C19" s="18">
        <v>0.28000000000000003</v>
      </c>
      <c r="D19" s="19">
        <v>0.32</v>
      </c>
      <c r="E19" s="20">
        <v>0.28000000000000003</v>
      </c>
      <c r="F19" s="19">
        <v>0.27</v>
      </c>
      <c r="G19" s="21">
        <v>0.24</v>
      </c>
      <c r="H19" s="21">
        <v>0.27</v>
      </c>
      <c r="I19" s="21">
        <v>0.36</v>
      </c>
      <c r="J19" s="20">
        <v>0.21</v>
      </c>
      <c r="K19" s="19">
        <v>0.24</v>
      </c>
      <c r="L19" s="21">
        <v>0.42</v>
      </c>
      <c r="M19" s="17" t="s">
        <v>974</v>
      </c>
      <c r="N19" s="21">
        <v>0.32</v>
      </c>
      <c r="O19" s="21">
        <v>0.15</v>
      </c>
      <c r="P19" s="21">
        <v>0.28999999999999998</v>
      </c>
      <c r="Q19" s="21">
        <v>0.25</v>
      </c>
      <c r="R19" s="21">
        <v>0.18</v>
      </c>
      <c r="S19" s="21">
        <v>0.2</v>
      </c>
      <c r="T19" s="21">
        <v>0.28999999999999998</v>
      </c>
      <c r="U19" s="21">
        <v>0.25</v>
      </c>
      <c r="V19" s="20">
        <v>0.28000000000000003</v>
      </c>
      <c r="W19" s="19">
        <v>0.28000000000000003</v>
      </c>
      <c r="X19" s="21">
        <v>0.21</v>
      </c>
      <c r="Y19" s="21">
        <v>0.23</v>
      </c>
      <c r="Z19" s="20">
        <v>0.21</v>
      </c>
      <c r="AA19" s="20">
        <v>0.3</v>
      </c>
      <c r="AB19" s="12"/>
    </row>
    <row r="20" spans="1:28" x14ac:dyDescent="0.35">
      <c r="A20" s="9"/>
      <c r="B20" s="13"/>
      <c r="C20" s="15" t="s">
        <v>1245</v>
      </c>
      <c r="D20" s="15"/>
      <c r="E20" s="16"/>
      <c r="F20" s="15"/>
      <c r="G20" s="17"/>
      <c r="H20" s="17"/>
      <c r="I20" s="17" t="s">
        <v>2528</v>
      </c>
      <c r="J20" s="16"/>
      <c r="K20" s="15"/>
      <c r="L20" s="17"/>
      <c r="M20" s="17"/>
      <c r="N20" s="17"/>
      <c r="O20" s="17"/>
      <c r="P20" s="17"/>
      <c r="Q20" s="17"/>
      <c r="R20" s="17"/>
      <c r="S20" s="17"/>
      <c r="T20" s="17"/>
      <c r="U20" s="17" t="s">
        <v>1245</v>
      </c>
      <c r="V20" s="16" t="s">
        <v>1245</v>
      </c>
      <c r="W20" s="15"/>
      <c r="X20" s="17"/>
      <c r="Y20" s="17"/>
      <c r="Z20" s="16"/>
      <c r="AA20" s="16"/>
      <c r="AB20" s="12"/>
    </row>
    <row r="21" spans="1:28" x14ac:dyDescent="0.35">
      <c r="A21" s="9"/>
      <c r="B21" s="22" t="s">
        <v>2316</v>
      </c>
      <c r="C21" s="11">
        <v>841</v>
      </c>
      <c r="D21" s="12">
        <v>20</v>
      </c>
      <c r="E21" s="9">
        <v>815</v>
      </c>
      <c r="F21" s="12">
        <v>593</v>
      </c>
      <c r="G21" s="6">
        <v>53</v>
      </c>
      <c r="H21" s="6">
        <v>102</v>
      </c>
      <c r="I21" s="6">
        <v>67</v>
      </c>
      <c r="J21" s="9">
        <v>2</v>
      </c>
      <c r="K21" s="12">
        <v>73</v>
      </c>
      <c r="L21" s="6">
        <v>13</v>
      </c>
      <c r="M21" s="6" t="s">
        <v>974</v>
      </c>
      <c r="N21" s="6" t="s">
        <v>974</v>
      </c>
      <c r="O21" s="6">
        <v>17</v>
      </c>
      <c r="P21" s="6">
        <v>10</v>
      </c>
      <c r="Q21" s="6">
        <v>101</v>
      </c>
      <c r="R21" s="6">
        <v>38</v>
      </c>
      <c r="S21" s="6">
        <v>11</v>
      </c>
      <c r="T21" s="6">
        <v>27</v>
      </c>
      <c r="U21" s="6">
        <v>146</v>
      </c>
      <c r="V21" s="9">
        <v>695</v>
      </c>
      <c r="W21" s="12">
        <v>829</v>
      </c>
      <c r="X21" s="6">
        <v>12</v>
      </c>
      <c r="Y21" s="6">
        <v>7</v>
      </c>
      <c r="Z21" s="9">
        <v>16</v>
      </c>
      <c r="AA21" s="9">
        <v>758</v>
      </c>
      <c r="AB21" s="12"/>
    </row>
    <row r="22" spans="1:28" x14ac:dyDescent="0.35">
      <c r="A22" s="9"/>
      <c r="B22" s="22"/>
      <c r="C22" s="23">
        <v>0.23</v>
      </c>
      <c r="D22" s="24">
        <v>0.12</v>
      </c>
      <c r="E22" s="25">
        <v>0.23</v>
      </c>
      <c r="F22" s="24">
        <v>0.24</v>
      </c>
      <c r="G22" s="26">
        <v>0.2</v>
      </c>
      <c r="H22" s="26">
        <v>0.19</v>
      </c>
      <c r="I22" s="26">
        <v>0.19</v>
      </c>
      <c r="J22" s="25">
        <v>0.39</v>
      </c>
      <c r="K22" s="24">
        <v>0.24</v>
      </c>
      <c r="L22" s="26">
        <v>0.32</v>
      </c>
      <c r="M22" s="6" t="s">
        <v>974</v>
      </c>
      <c r="N22" s="6" t="s">
        <v>974</v>
      </c>
      <c r="O22" s="26">
        <v>0.28999999999999998</v>
      </c>
      <c r="P22" s="26">
        <v>0.19</v>
      </c>
      <c r="Q22" s="26">
        <v>0.23</v>
      </c>
      <c r="R22" s="26">
        <v>0.23</v>
      </c>
      <c r="S22" s="26">
        <v>0.2</v>
      </c>
      <c r="T22" s="26">
        <v>0.23</v>
      </c>
      <c r="U22" s="26">
        <v>0.24</v>
      </c>
      <c r="V22" s="25">
        <v>0.22</v>
      </c>
      <c r="W22" s="24">
        <v>0.23</v>
      </c>
      <c r="X22" s="26">
        <v>0.15</v>
      </c>
      <c r="Y22" s="26">
        <v>0.22</v>
      </c>
      <c r="Z22" s="25">
        <v>0.16</v>
      </c>
      <c r="AA22" s="25">
        <v>0.18</v>
      </c>
      <c r="AB22" s="12"/>
    </row>
    <row r="23" spans="1:28" x14ac:dyDescent="0.35">
      <c r="A23" s="9"/>
      <c r="B23" s="22"/>
      <c r="C23" s="12" t="s">
        <v>1668</v>
      </c>
      <c r="D23" s="12"/>
      <c r="E23" s="9" t="s">
        <v>1030</v>
      </c>
      <c r="F23" s="12" t="s">
        <v>1128</v>
      </c>
      <c r="G23" s="6"/>
      <c r="H23" s="6"/>
      <c r="I23" s="6"/>
      <c r="J23" s="9"/>
      <c r="K23" s="12"/>
      <c r="L23" s="6"/>
      <c r="M23" s="6"/>
      <c r="N23" s="6"/>
      <c r="O23" s="6"/>
      <c r="P23" s="6"/>
      <c r="Q23" s="6"/>
      <c r="R23" s="6"/>
      <c r="S23" s="6"/>
      <c r="T23" s="6"/>
      <c r="U23" s="6"/>
      <c r="V23" s="9"/>
      <c r="W23" s="12"/>
      <c r="X23" s="6"/>
      <c r="Y23" s="6" t="s">
        <v>1241</v>
      </c>
      <c r="Z23" s="9"/>
      <c r="AA23" s="9"/>
      <c r="AB23" s="12"/>
    </row>
    <row r="24" spans="1:28" ht="29" x14ac:dyDescent="0.35">
      <c r="A24" s="9"/>
      <c r="B24" s="13" t="s">
        <v>2312</v>
      </c>
      <c r="C24" s="14">
        <v>656</v>
      </c>
      <c r="D24" s="15">
        <v>36</v>
      </c>
      <c r="E24" s="16">
        <v>610</v>
      </c>
      <c r="F24" s="15">
        <v>403</v>
      </c>
      <c r="G24" s="17">
        <v>58</v>
      </c>
      <c r="H24" s="17">
        <v>113</v>
      </c>
      <c r="I24" s="17">
        <v>77</v>
      </c>
      <c r="J24" s="16">
        <v>1</v>
      </c>
      <c r="K24" s="15">
        <v>59</v>
      </c>
      <c r="L24" s="17">
        <v>7</v>
      </c>
      <c r="M24" s="17" t="s">
        <v>974</v>
      </c>
      <c r="N24" s="17">
        <v>1</v>
      </c>
      <c r="O24" s="17">
        <v>11</v>
      </c>
      <c r="P24" s="17">
        <v>4</v>
      </c>
      <c r="Q24" s="17">
        <v>78</v>
      </c>
      <c r="R24" s="17">
        <v>29</v>
      </c>
      <c r="S24" s="17">
        <v>14</v>
      </c>
      <c r="T24" s="17">
        <v>26</v>
      </c>
      <c r="U24" s="17">
        <v>117</v>
      </c>
      <c r="V24" s="16">
        <v>539</v>
      </c>
      <c r="W24" s="15">
        <v>639</v>
      </c>
      <c r="X24" s="17">
        <v>14</v>
      </c>
      <c r="Y24" s="17">
        <v>6</v>
      </c>
      <c r="Z24" s="16">
        <v>18</v>
      </c>
      <c r="AA24" s="16">
        <v>729</v>
      </c>
      <c r="AB24" s="12"/>
    </row>
    <row r="25" spans="1:28" x14ac:dyDescent="0.35">
      <c r="A25" s="9"/>
      <c r="B25" s="13"/>
      <c r="C25" s="18">
        <v>0.18</v>
      </c>
      <c r="D25" s="19">
        <v>0.21</v>
      </c>
      <c r="E25" s="20">
        <v>0.18</v>
      </c>
      <c r="F25" s="19">
        <v>0.16</v>
      </c>
      <c r="G25" s="21">
        <v>0.22</v>
      </c>
      <c r="H25" s="21">
        <v>0.21</v>
      </c>
      <c r="I25" s="21">
        <v>0.22</v>
      </c>
      <c r="J25" s="20">
        <v>0.14000000000000001</v>
      </c>
      <c r="K25" s="19">
        <v>0.19</v>
      </c>
      <c r="L25" s="21">
        <v>0.18</v>
      </c>
      <c r="M25" s="17" t="s">
        <v>974</v>
      </c>
      <c r="N25" s="21">
        <v>0.11</v>
      </c>
      <c r="O25" s="21">
        <v>0.19</v>
      </c>
      <c r="P25" s="21">
        <v>0.08</v>
      </c>
      <c r="Q25" s="21">
        <v>0.18</v>
      </c>
      <c r="R25" s="21">
        <v>0.18</v>
      </c>
      <c r="S25" s="21">
        <v>0.27</v>
      </c>
      <c r="T25" s="21">
        <v>0.23</v>
      </c>
      <c r="U25" s="21">
        <v>0.19</v>
      </c>
      <c r="V25" s="20">
        <v>0.17</v>
      </c>
      <c r="W25" s="19">
        <v>0.18</v>
      </c>
      <c r="X25" s="21">
        <v>0.17</v>
      </c>
      <c r="Y25" s="21">
        <v>0.19</v>
      </c>
      <c r="Z25" s="20">
        <v>0.18</v>
      </c>
      <c r="AA25" s="20">
        <v>0.18</v>
      </c>
      <c r="AB25" s="12"/>
    </row>
    <row r="26" spans="1:28" x14ac:dyDescent="0.35">
      <c r="A26" s="9"/>
      <c r="B26" s="13"/>
      <c r="C26" s="15" t="s">
        <v>1482</v>
      </c>
      <c r="D26" s="15"/>
      <c r="E26" s="16"/>
      <c r="F26" s="15"/>
      <c r="G26" s="17"/>
      <c r="H26" s="17" t="s">
        <v>1482</v>
      </c>
      <c r="I26" s="17" t="s">
        <v>1482</v>
      </c>
      <c r="J26" s="16"/>
      <c r="K26" s="15"/>
      <c r="L26" s="17"/>
      <c r="M26" s="17"/>
      <c r="N26" s="17"/>
      <c r="O26" s="17"/>
      <c r="P26" s="17"/>
      <c r="Q26" s="17"/>
      <c r="R26" s="17"/>
      <c r="S26" s="17" t="s">
        <v>1078</v>
      </c>
      <c r="T26" s="17" t="s">
        <v>1078</v>
      </c>
      <c r="U26" s="17"/>
      <c r="V26" s="16"/>
      <c r="W26" s="15"/>
      <c r="X26" s="17"/>
      <c r="Y26" s="17"/>
      <c r="Z26" s="16"/>
      <c r="AA26" s="16"/>
      <c r="AB26" s="12"/>
    </row>
    <row r="27" spans="1:28" ht="29" x14ac:dyDescent="0.35">
      <c r="A27" s="9"/>
      <c r="B27" s="22" t="s">
        <v>2314</v>
      </c>
      <c r="C27" s="11">
        <v>467</v>
      </c>
      <c r="D27" s="12">
        <v>26</v>
      </c>
      <c r="E27" s="9">
        <v>438</v>
      </c>
      <c r="F27" s="12">
        <v>320</v>
      </c>
      <c r="G27" s="6">
        <v>26</v>
      </c>
      <c r="H27" s="6">
        <v>75</v>
      </c>
      <c r="I27" s="6">
        <v>39</v>
      </c>
      <c r="J27" s="9">
        <v>1</v>
      </c>
      <c r="K27" s="12">
        <v>23</v>
      </c>
      <c r="L27" s="6">
        <v>6</v>
      </c>
      <c r="M27" s="6">
        <v>2</v>
      </c>
      <c r="N27" s="6" t="s">
        <v>974</v>
      </c>
      <c r="O27" s="6">
        <v>9</v>
      </c>
      <c r="P27" s="6">
        <v>3</v>
      </c>
      <c r="Q27" s="6">
        <v>39</v>
      </c>
      <c r="R27" s="6">
        <v>19</v>
      </c>
      <c r="S27" s="6">
        <v>5</v>
      </c>
      <c r="T27" s="6">
        <v>19</v>
      </c>
      <c r="U27" s="6">
        <v>68</v>
      </c>
      <c r="V27" s="9">
        <v>399</v>
      </c>
      <c r="W27" s="12">
        <v>453</v>
      </c>
      <c r="X27" s="6">
        <v>12</v>
      </c>
      <c r="Y27" s="6">
        <v>4</v>
      </c>
      <c r="Z27" s="9">
        <v>14</v>
      </c>
      <c r="AA27" s="9">
        <v>527</v>
      </c>
      <c r="AB27" s="12"/>
    </row>
    <row r="28" spans="1:28" x14ac:dyDescent="0.35">
      <c r="A28" s="9"/>
      <c r="B28" s="22"/>
      <c r="C28" s="23">
        <v>0.13</v>
      </c>
      <c r="D28" s="24">
        <v>0.15</v>
      </c>
      <c r="E28" s="25">
        <v>0.13</v>
      </c>
      <c r="F28" s="24">
        <v>0.13</v>
      </c>
      <c r="G28" s="26">
        <v>0.1</v>
      </c>
      <c r="H28" s="26">
        <v>0.14000000000000001</v>
      </c>
      <c r="I28" s="26">
        <v>0.11</v>
      </c>
      <c r="J28" s="25">
        <v>0.2</v>
      </c>
      <c r="K28" s="24">
        <v>7.0000000000000007E-2</v>
      </c>
      <c r="L28" s="26">
        <v>0.16</v>
      </c>
      <c r="M28" s="26">
        <v>0.67</v>
      </c>
      <c r="N28" s="6" t="s">
        <v>974</v>
      </c>
      <c r="O28" s="26">
        <v>0.15</v>
      </c>
      <c r="P28" s="26">
        <v>0.06</v>
      </c>
      <c r="Q28" s="26">
        <v>0.09</v>
      </c>
      <c r="R28" s="26">
        <v>0.11</v>
      </c>
      <c r="S28" s="26">
        <v>0.09</v>
      </c>
      <c r="T28" s="26">
        <v>0.16</v>
      </c>
      <c r="U28" s="26">
        <v>0.11</v>
      </c>
      <c r="V28" s="25">
        <v>0.13</v>
      </c>
      <c r="W28" s="24">
        <v>0.13</v>
      </c>
      <c r="X28" s="26">
        <v>0.15</v>
      </c>
      <c r="Y28" s="26">
        <v>0.12</v>
      </c>
      <c r="Z28" s="25">
        <v>0.14000000000000001</v>
      </c>
      <c r="AA28" s="25">
        <v>0.13</v>
      </c>
      <c r="AB28" s="12"/>
    </row>
    <row r="29" spans="1:28" x14ac:dyDescent="0.35">
      <c r="A29" s="9"/>
      <c r="B29" s="22"/>
      <c r="C29" s="12" t="s">
        <v>1281</v>
      </c>
      <c r="D29" s="12"/>
      <c r="E29" s="9"/>
      <c r="F29" s="12"/>
      <c r="G29" s="6"/>
      <c r="H29" s="6"/>
      <c r="I29" s="6"/>
      <c r="J29" s="9"/>
      <c r="K29" s="12"/>
      <c r="L29" s="6"/>
      <c r="M29" s="6"/>
      <c r="N29" s="6"/>
      <c r="O29" s="6"/>
      <c r="P29" s="6"/>
      <c r="Q29" s="6"/>
      <c r="R29" s="6"/>
      <c r="S29" s="6"/>
      <c r="T29" s="6" t="s">
        <v>1281</v>
      </c>
      <c r="U29" s="6" t="s">
        <v>1281</v>
      </c>
      <c r="V29" s="9" t="s">
        <v>1281</v>
      </c>
      <c r="W29" s="12"/>
      <c r="X29" s="6"/>
      <c r="Y29" s="6"/>
      <c r="Z29" s="9"/>
      <c r="AA29" s="9"/>
      <c r="AB29" s="12"/>
    </row>
    <row r="30" spans="1:28" x14ac:dyDescent="0.35">
      <c r="A30" s="9"/>
      <c r="B30" s="13" t="s">
        <v>2321</v>
      </c>
      <c r="C30" s="14">
        <v>167</v>
      </c>
      <c r="D30" s="15">
        <v>6</v>
      </c>
      <c r="E30" s="16">
        <v>159</v>
      </c>
      <c r="F30" s="15">
        <v>97</v>
      </c>
      <c r="G30" s="17">
        <v>11</v>
      </c>
      <c r="H30" s="17">
        <v>42</v>
      </c>
      <c r="I30" s="17">
        <v>16</v>
      </c>
      <c r="J30" s="16" t="s">
        <v>974</v>
      </c>
      <c r="K30" s="15">
        <v>3</v>
      </c>
      <c r="L30" s="17">
        <v>1</v>
      </c>
      <c r="M30" s="17" t="s">
        <v>974</v>
      </c>
      <c r="N30" s="17" t="s">
        <v>974</v>
      </c>
      <c r="O30" s="17">
        <v>2</v>
      </c>
      <c r="P30" s="17" t="s">
        <v>975</v>
      </c>
      <c r="Q30" s="17">
        <v>6</v>
      </c>
      <c r="R30" s="17">
        <v>5</v>
      </c>
      <c r="S30" s="17" t="s">
        <v>975</v>
      </c>
      <c r="T30" s="17">
        <v>3</v>
      </c>
      <c r="U30" s="17">
        <v>10</v>
      </c>
      <c r="V30" s="16">
        <v>156</v>
      </c>
      <c r="W30" s="15">
        <v>162</v>
      </c>
      <c r="X30" s="17">
        <v>5</v>
      </c>
      <c r="Y30" s="17">
        <v>1</v>
      </c>
      <c r="Z30" s="16">
        <v>5</v>
      </c>
      <c r="AA30" s="16">
        <v>222</v>
      </c>
      <c r="AB30" s="12"/>
    </row>
    <row r="31" spans="1:28" x14ac:dyDescent="0.35">
      <c r="A31" s="9"/>
      <c r="B31" s="13"/>
      <c r="C31" s="18">
        <v>0.05</v>
      </c>
      <c r="D31" s="19">
        <v>0.04</v>
      </c>
      <c r="E31" s="20">
        <v>0.05</v>
      </c>
      <c r="F31" s="19">
        <v>0.04</v>
      </c>
      <c r="G31" s="21">
        <v>0.04</v>
      </c>
      <c r="H31" s="21">
        <v>0.08</v>
      </c>
      <c r="I31" s="21">
        <v>0.05</v>
      </c>
      <c r="J31" s="16" t="s">
        <v>974</v>
      </c>
      <c r="K31" s="19">
        <v>0.01</v>
      </c>
      <c r="L31" s="21">
        <v>0.02</v>
      </c>
      <c r="M31" s="17" t="s">
        <v>974</v>
      </c>
      <c r="N31" s="17" t="s">
        <v>974</v>
      </c>
      <c r="O31" s="21">
        <v>0.04</v>
      </c>
      <c r="P31" s="21">
        <v>0.01</v>
      </c>
      <c r="Q31" s="21">
        <v>0.01</v>
      </c>
      <c r="R31" s="21">
        <v>0.03</v>
      </c>
      <c r="S31" s="17" t="s">
        <v>975</v>
      </c>
      <c r="T31" s="21">
        <v>0.03</v>
      </c>
      <c r="U31" s="21">
        <v>0.02</v>
      </c>
      <c r="V31" s="20">
        <v>0.05</v>
      </c>
      <c r="W31" s="19">
        <v>0.04</v>
      </c>
      <c r="X31" s="21">
        <v>0.06</v>
      </c>
      <c r="Y31" s="21">
        <v>0.05</v>
      </c>
      <c r="Z31" s="20">
        <v>0.05</v>
      </c>
      <c r="AA31" s="20">
        <v>0.05</v>
      </c>
      <c r="AB31" s="12"/>
    </row>
    <row r="32" spans="1:28" x14ac:dyDescent="0.35">
      <c r="A32" s="9"/>
      <c r="B32" s="13"/>
      <c r="C32" s="15" t="s">
        <v>1401</v>
      </c>
      <c r="D32" s="15"/>
      <c r="E32" s="16"/>
      <c r="F32" s="15"/>
      <c r="G32" s="17"/>
      <c r="H32" s="17" t="s">
        <v>1141</v>
      </c>
      <c r="I32" s="17"/>
      <c r="J32" s="16"/>
      <c r="K32" s="15"/>
      <c r="L32" s="17"/>
      <c r="M32" s="17"/>
      <c r="N32" s="17"/>
      <c r="O32" s="17"/>
      <c r="P32" s="17"/>
      <c r="Q32" s="17"/>
      <c r="R32" s="17"/>
      <c r="S32" s="17"/>
      <c r="T32" s="17"/>
      <c r="U32" s="17"/>
      <c r="V32" s="16" t="s">
        <v>1402</v>
      </c>
      <c r="W32" s="15"/>
      <c r="X32" s="17"/>
      <c r="Y32" s="17"/>
      <c r="Z32" s="16"/>
      <c r="AA32" s="16"/>
      <c r="AB32" s="12"/>
    </row>
    <row r="33" spans="1:28" x14ac:dyDescent="0.35">
      <c r="A33" s="9"/>
      <c r="B33" s="22" t="s">
        <v>2322</v>
      </c>
      <c r="C33" s="11">
        <v>124</v>
      </c>
      <c r="D33" s="12">
        <v>8</v>
      </c>
      <c r="E33" s="9">
        <v>116</v>
      </c>
      <c r="F33" s="12">
        <v>67</v>
      </c>
      <c r="G33" s="6">
        <v>14</v>
      </c>
      <c r="H33" s="6">
        <v>29</v>
      </c>
      <c r="I33" s="6">
        <v>11</v>
      </c>
      <c r="J33" s="9" t="s">
        <v>974</v>
      </c>
      <c r="K33" s="12">
        <v>37</v>
      </c>
      <c r="L33" s="6" t="s">
        <v>974</v>
      </c>
      <c r="M33" s="6" t="s">
        <v>974</v>
      </c>
      <c r="N33" s="6" t="s">
        <v>974</v>
      </c>
      <c r="O33" s="6">
        <v>3</v>
      </c>
      <c r="P33" s="6">
        <v>9</v>
      </c>
      <c r="Q33" s="6">
        <v>47</v>
      </c>
      <c r="R33" s="6">
        <v>13</v>
      </c>
      <c r="S33" s="6">
        <v>4</v>
      </c>
      <c r="T33" s="6">
        <v>9</v>
      </c>
      <c r="U33" s="6">
        <v>52</v>
      </c>
      <c r="V33" s="9">
        <v>72</v>
      </c>
      <c r="W33" s="12">
        <v>117</v>
      </c>
      <c r="X33" s="6">
        <v>5</v>
      </c>
      <c r="Y33" s="6">
        <v>1</v>
      </c>
      <c r="Z33" s="9">
        <v>5</v>
      </c>
      <c r="AA33" s="9">
        <v>116</v>
      </c>
      <c r="AB33" s="12"/>
    </row>
    <row r="34" spans="1:28" x14ac:dyDescent="0.35">
      <c r="A34" s="9"/>
      <c r="B34" s="22"/>
      <c r="C34" s="23">
        <v>0.03</v>
      </c>
      <c r="D34" s="24">
        <v>0.05</v>
      </c>
      <c r="E34" s="25">
        <v>0.03</v>
      </c>
      <c r="F34" s="24">
        <v>0.03</v>
      </c>
      <c r="G34" s="26">
        <v>0.05</v>
      </c>
      <c r="H34" s="26">
        <v>0.05</v>
      </c>
      <c r="I34" s="26">
        <v>0.03</v>
      </c>
      <c r="J34" s="9" t="s">
        <v>974</v>
      </c>
      <c r="K34" s="24">
        <v>0.12</v>
      </c>
      <c r="L34" s="6" t="s">
        <v>974</v>
      </c>
      <c r="M34" s="6" t="s">
        <v>974</v>
      </c>
      <c r="N34" s="6" t="s">
        <v>974</v>
      </c>
      <c r="O34" s="26">
        <v>0.05</v>
      </c>
      <c r="P34" s="26">
        <v>0.17</v>
      </c>
      <c r="Q34" s="26">
        <v>0.11</v>
      </c>
      <c r="R34" s="26">
        <v>0.08</v>
      </c>
      <c r="S34" s="26">
        <v>0.08</v>
      </c>
      <c r="T34" s="26">
        <v>0.08</v>
      </c>
      <c r="U34" s="26">
        <v>0.09</v>
      </c>
      <c r="V34" s="25">
        <v>0.02</v>
      </c>
      <c r="W34" s="24">
        <v>0.03</v>
      </c>
      <c r="X34" s="26">
        <v>0.06</v>
      </c>
      <c r="Y34" s="26">
        <v>0.03</v>
      </c>
      <c r="Z34" s="25">
        <v>0.05</v>
      </c>
      <c r="AA34" s="25">
        <v>0.03</v>
      </c>
      <c r="AB34" s="12"/>
    </row>
    <row r="35" spans="1:28" x14ac:dyDescent="0.35">
      <c r="A35" s="9"/>
      <c r="B35" s="22"/>
      <c r="C35" s="12" t="s">
        <v>1273</v>
      </c>
      <c r="D35" s="12"/>
      <c r="E35" s="9"/>
      <c r="F35" s="12"/>
      <c r="G35" s="6" t="s">
        <v>1482</v>
      </c>
      <c r="H35" s="6" t="s">
        <v>1141</v>
      </c>
      <c r="I35" s="6"/>
      <c r="J35" s="9"/>
      <c r="K35" s="12" t="s">
        <v>1079</v>
      </c>
      <c r="L35" s="6"/>
      <c r="M35" s="6"/>
      <c r="N35" s="6"/>
      <c r="O35" s="6"/>
      <c r="P35" s="6" t="s">
        <v>2529</v>
      </c>
      <c r="Q35" s="6" t="s">
        <v>1079</v>
      </c>
      <c r="R35" s="6" t="s">
        <v>1184</v>
      </c>
      <c r="S35" s="6" t="s">
        <v>1183</v>
      </c>
      <c r="T35" s="6" t="s">
        <v>1184</v>
      </c>
      <c r="U35" s="6" t="s">
        <v>1184</v>
      </c>
      <c r="V35" s="9"/>
      <c r="W35" s="12"/>
      <c r="X35" s="6"/>
      <c r="Y35" s="6"/>
      <c r="Z35" s="9"/>
      <c r="AA35" s="9"/>
      <c r="AB35" s="12"/>
    </row>
    <row r="36" spans="1:28" x14ac:dyDescent="0.35">
      <c r="A36" s="9"/>
      <c r="B36" s="13" t="s">
        <v>2315</v>
      </c>
      <c r="C36" s="14">
        <v>120</v>
      </c>
      <c r="D36" s="15">
        <v>8</v>
      </c>
      <c r="E36" s="16">
        <v>111</v>
      </c>
      <c r="F36" s="15">
        <v>83</v>
      </c>
      <c r="G36" s="17">
        <v>10</v>
      </c>
      <c r="H36" s="17">
        <v>11</v>
      </c>
      <c r="I36" s="17">
        <v>15</v>
      </c>
      <c r="J36" s="16" t="s">
        <v>974</v>
      </c>
      <c r="K36" s="15">
        <v>4</v>
      </c>
      <c r="L36" s="17">
        <v>2</v>
      </c>
      <c r="M36" s="17" t="s">
        <v>974</v>
      </c>
      <c r="N36" s="17">
        <v>1</v>
      </c>
      <c r="O36" s="17">
        <v>1</v>
      </c>
      <c r="P36" s="17" t="s">
        <v>975</v>
      </c>
      <c r="Q36" s="17">
        <v>7</v>
      </c>
      <c r="R36" s="17">
        <v>4</v>
      </c>
      <c r="S36" s="17" t="s">
        <v>974</v>
      </c>
      <c r="T36" s="17">
        <v>9</v>
      </c>
      <c r="U36" s="17">
        <v>18</v>
      </c>
      <c r="V36" s="16">
        <v>102</v>
      </c>
      <c r="W36" s="15">
        <v>116</v>
      </c>
      <c r="X36" s="17">
        <v>3</v>
      </c>
      <c r="Y36" s="17" t="s">
        <v>975</v>
      </c>
      <c r="Z36" s="16">
        <v>3</v>
      </c>
      <c r="AA36" s="16">
        <v>130</v>
      </c>
      <c r="AB36" s="12"/>
    </row>
    <row r="37" spans="1:28" x14ac:dyDescent="0.35">
      <c r="A37" s="9"/>
      <c r="B37" s="13"/>
      <c r="C37" s="18">
        <v>0.03</v>
      </c>
      <c r="D37" s="19">
        <v>0.05</v>
      </c>
      <c r="E37" s="20">
        <v>0.03</v>
      </c>
      <c r="F37" s="19">
        <v>0.03</v>
      </c>
      <c r="G37" s="21">
        <v>0.04</v>
      </c>
      <c r="H37" s="21">
        <v>0.02</v>
      </c>
      <c r="I37" s="21">
        <v>0.04</v>
      </c>
      <c r="J37" s="16" t="s">
        <v>974</v>
      </c>
      <c r="K37" s="19">
        <v>0.01</v>
      </c>
      <c r="L37" s="21">
        <v>0.06</v>
      </c>
      <c r="M37" s="17" t="s">
        <v>974</v>
      </c>
      <c r="N37" s="21">
        <v>0.11</v>
      </c>
      <c r="O37" s="21">
        <v>0.02</v>
      </c>
      <c r="P37" s="21">
        <v>0.01</v>
      </c>
      <c r="Q37" s="21">
        <v>0.02</v>
      </c>
      <c r="R37" s="21">
        <v>0.02</v>
      </c>
      <c r="S37" s="17" t="s">
        <v>974</v>
      </c>
      <c r="T37" s="21">
        <v>7.0000000000000007E-2</v>
      </c>
      <c r="U37" s="21">
        <v>0.03</v>
      </c>
      <c r="V37" s="20">
        <v>0.03</v>
      </c>
      <c r="W37" s="19">
        <v>0.03</v>
      </c>
      <c r="X37" s="21">
        <v>0.04</v>
      </c>
      <c r="Y37" s="21">
        <v>0.01</v>
      </c>
      <c r="Z37" s="20">
        <v>0.03</v>
      </c>
      <c r="AA37" s="20">
        <v>0.03</v>
      </c>
      <c r="AB37" s="12"/>
    </row>
    <row r="38" spans="1:28" x14ac:dyDescent="0.35">
      <c r="A38" s="9"/>
      <c r="B38" s="13"/>
      <c r="C38" s="14"/>
      <c r="D38" s="15"/>
      <c r="E38" s="16"/>
      <c r="F38" s="15"/>
      <c r="G38" s="17"/>
      <c r="H38" s="17"/>
      <c r="I38" s="17"/>
      <c r="J38" s="16"/>
      <c r="K38" s="15"/>
      <c r="L38" s="17"/>
      <c r="M38" s="17"/>
      <c r="N38" s="17"/>
      <c r="O38" s="17"/>
      <c r="P38" s="17"/>
      <c r="Q38" s="17"/>
      <c r="R38" s="17"/>
      <c r="S38" s="17"/>
      <c r="T38" s="17" t="s">
        <v>1412</v>
      </c>
      <c r="U38" s="17" t="s">
        <v>1283</v>
      </c>
      <c r="V38" s="16"/>
      <c r="W38" s="15"/>
      <c r="X38" s="17"/>
      <c r="Y38" s="17"/>
      <c r="Z38" s="16" t="s">
        <v>1033</v>
      </c>
      <c r="AA38" s="16"/>
      <c r="AB38" s="12"/>
    </row>
    <row r="39" spans="1:28" x14ac:dyDescent="0.35">
      <c r="A39" s="9"/>
      <c r="B39" s="22" t="s">
        <v>2317</v>
      </c>
      <c r="C39" s="11">
        <v>73</v>
      </c>
      <c r="D39" s="12">
        <v>3</v>
      </c>
      <c r="E39" s="9">
        <v>67</v>
      </c>
      <c r="F39" s="12">
        <v>55</v>
      </c>
      <c r="G39" s="6">
        <v>2</v>
      </c>
      <c r="H39" s="6">
        <v>9</v>
      </c>
      <c r="I39" s="6">
        <v>6</v>
      </c>
      <c r="J39" s="9" t="s">
        <v>974</v>
      </c>
      <c r="K39" s="12">
        <v>12</v>
      </c>
      <c r="L39" s="6" t="s">
        <v>974</v>
      </c>
      <c r="M39" s="6" t="s">
        <v>974</v>
      </c>
      <c r="N39" s="6" t="s">
        <v>974</v>
      </c>
      <c r="O39" s="6" t="s">
        <v>974</v>
      </c>
      <c r="P39" s="6" t="s">
        <v>974</v>
      </c>
      <c r="Q39" s="6">
        <v>12</v>
      </c>
      <c r="R39" s="6" t="s">
        <v>974</v>
      </c>
      <c r="S39" s="6" t="s">
        <v>974</v>
      </c>
      <c r="T39" s="6">
        <v>2</v>
      </c>
      <c r="U39" s="6">
        <v>15</v>
      </c>
      <c r="V39" s="9">
        <v>58</v>
      </c>
      <c r="W39" s="12">
        <v>71</v>
      </c>
      <c r="X39" s="6">
        <v>1</v>
      </c>
      <c r="Y39" s="6">
        <v>1</v>
      </c>
      <c r="Z39" s="9">
        <v>1</v>
      </c>
      <c r="AA39" s="9">
        <v>63</v>
      </c>
      <c r="AB39" s="12"/>
    </row>
    <row r="40" spans="1:28" x14ac:dyDescent="0.35">
      <c r="A40" s="9"/>
      <c r="B40" s="22"/>
      <c r="C40" s="23">
        <v>0.02</v>
      </c>
      <c r="D40" s="24">
        <v>0.02</v>
      </c>
      <c r="E40" s="25">
        <v>0.02</v>
      </c>
      <c r="F40" s="24">
        <v>0.02</v>
      </c>
      <c r="G40" s="26">
        <v>0.01</v>
      </c>
      <c r="H40" s="26">
        <v>0.02</v>
      </c>
      <c r="I40" s="26">
        <v>0.02</v>
      </c>
      <c r="J40" s="9" t="s">
        <v>974</v>
      </c>
      <c r="K40" s="24">
        <v>0.04</v>
      </c>
      <c r="L40" s="6" t="s">
        <v>974</v>
      </c>
      <c r="M40" s="6" t="s">
        <v>974</v>
      </c>
      <c r="N40" s="6" t="s">
        <v>974</v>
      </c>
      <c r="O40" s="6" t="s">
        <v>974</v>
      </c>
      <c r="P40" s="6" t="s">
        <v>974</v>
      </c>
      <c r="Q40" s="26">
        <v>0.03</v>
      </c>
      <c r="R40" s="6" t="s">
        <v>974</v>
      </c>
      <c r="S40" s="6" t="s">
        <v>974</v>
      </c>
      <c r="T40" s="26">
        <v>0.02</v>
      </c>
      <c r="U40" s="26">
        <v>0.02</v>
      </c>
      <c r="V40" s="25">
        <v>0.02</v>
      </c>
      <c r="W40" s="24">
        <v>0.02</v>
      </c>
      <c r="X40" s="26">
        <v>0.01</v>
      </c>
      <c r="Y40" s="26">
        <v>0.02</v>
      </c>
      <c r="Z40" s="25">
        <v>0.01</v>
      </c>
      <c r="AA40" s="25">
        <v>0.02</v>
      </c>
      <c r="AB40" s="12"/>
    </row>
    <row r="41" spans="1:28" x14ac:dyDescent="0.35">
      <c r="A41" s="9"/>
      <c r="B41" s="22"/>
      <c r="C41" s="11"/>
      <c r="D41" s="12"/>
      <c r="E41" s="9"/>
      <c r="F41" s="12"/>
      <c r="G41" s="6"/>
      <c r="H41" s="6"/>
      <c r="I41" s="6"/>
      <c r="J41" s="9"/>
      <c r="K41" s="12" t="s">
        <v>1245</v>
      </c>
      <c r="L41" s="6"/>
      <c r="M41" s="6"/>
      <c r="N41" s="6"/>
      <c r="O41" s="6"/>
      <c r="P41" s="6"/>
      <c r="Q41" s="6"/>
      <c r="R41" s="6"/>
      <c r="S41" s="6"/>
      <c r="T41" s="6"/>
      <c r="U41" s="6"/>
      <c r="V41" s="9"/>
      <c r="W41" s="12"/>
      <c r="X41" s="6"/>
      <c r="Y41" s="6"/>
      <c r="Z41" s="9"/>
      <c r="AA41" s="9"/>
      <c r="AB41" s="12"/>
    </row>
    <row r="42" spans="1:28" x14ac:dyDescent="0.35">
      <c r="A42" s="9"/>
      <c r="B42" s="13" t="s">
        <v>2320</v>
      </c>
      <c r="C42" s="14">
        <v>69</v>
      </c>
      <c r="D42" s="15">
        <v>8</v>
      </c>
      <c r="E42" s="16">
        <v>61</v>
      </c>
      <c r="F42" s="15">
        <v>44</v>
      </c>
      <c r="G42" s="17">
        <v>4</v>
      </c>
      <c r="H42" s="17">
        <v>9</v>
      </c>
      <c r="I42" s="17">
        <v>12</v>
      </c>
      <c r="J42" s="16" t="s">
        <v>974</v>
      </c>
      <c r="K42" s="15">
        <v>1</v>
      </c>
      <c r="L42" s="17" t="s">
        <v>974</v>
      </c>
      <c r="M42" s="17">
        <v>1</v>
      </c>
      <c r="N42" s="17">
        <v>1</v>
      </c>
      <c r="O42" s="17">
        <v>2</v>
      </c>
      <c r="P42" s="17">
        <v>1</v>
      </c>
      <c r="Q42" s="17">
        <v>3</v>
      </c>
      <c r="R42" s="17">
        <v>1</v>
      </c>
      <c r="S42" s="17">
        <v>2</v>
      </c>
      <c r="T42" s="17">
        <v>1</v>
      </c>
      <c r="U42" s="17">
        <v>5</v>
      </c>
      <c r="V42" s="16">
        <v>64</v>
      </c>
      <c r="W42" s="15">
        <v>68</v>
      </c>
      <c r="X42" s="17">
        <v>1</v>
      </c>
      <c r="Y42" s="17">
        <v>1</v>
      </c>
      <c r="Z42" s="16">
        <v>2</v>
      </c>
      <c r="AA42" s="16">
        <v>87</v>
      </c>
      <c r="AB42" s="12"/>
    </row>
    <row r="43" spans="1:28" x14ac:dyDescent="0.35">
      <c r="A43" s="9"/>
      <c r="B43" s="13"/>
      <c r="C43" s="18">
        <v>0.02</v>
      </c>
      <c r="D43" s="19">
        <v>0.05</v>
      </c>
      <c r="E43" s="20">
        <v>0.02</v>
      </c>
      <c r="F43" s="19">
        <v>0.02</v>
      </c>
      <c r="G43" s="21">
        <v>0.01</v>
      </c>
      <c r="H43" s="21">
        <v>0.02</v>
      </c>
      <c r="I43" s="21">
        <v>0.03</v>
      </c>
      <c r="J43" s="16" t="s">
        <v>974</v>
      </c>
      <c r="K43" s="15" t="s">
        <v>975</v>
      </c>
      <c r="L43" s="17" t="s">
        <v>974</v>
      </c>
      <c r="M43" s="21">
        <v>0.17</v>
      </c>
      <c r="N43" s="21">
        <v>0.08</v>
      </c>
      <c r="O43" s="21">
        <v>0.03</v>
      </c>
      <c r="P43" s="21">
        <v>0.01</v>
      </c>
      <c r="Q43" s="21">
        <v>0.01</v>
      </c>
      <c r="R43" s="21">
        <v>0.01</v>
      </c>
      <c r="S43" s="21">
        <v>0.03</v>
      </c>
      <c r="T43" s="21">
        <v>0.01</v>
      </c>
      <c r="U43" s="21">
        <v>0.01</v>
      </c>
      <c r="V43" s="20">
        <v>0.02</v>
      </c>
      <c r="W43" s="19">
        <v>0.02</v>
      </c>
      <c r="X43" s="21">
        <v>0.02</v>
      </c>
      <c r="Y43" s="21">
        <v>0.04</v>
      </c>
      <c r="Z43" s="20">
        <v>0.02</v>
      </c>
      <c r="AA43" s="20">
        <v>0.02</v>
      </c>
      <c r="AB43" s="12"/>
    </row>
    <row r="44" spans="1:28" x14ac:dyDescent="0.35">
      <c r="A44" s="9"/>
      <c r="B44" s="13"/>
      <c r="C44" s="14"/>
      <c r="D44" s="15" t="s">
        <v>1249</v>
      </c>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29" x14ac:dyDescent="0.35">
      <c r="A45" s="9"/>
      <c r="B45" s="22" t="s">
        <v>2325</v>
      </c>
      <c r="C45" s="11">
        <v>37</v>
      </c>
      <c r="D45" s="12">
        <v>2</v>
      </c>
      <c r="E45" s="9">
        <v>34</v>
      </c>
      <c r="F45" s="12">
        <v>22</v>
      </c>
      <c r="G45" s="6">
        <v>2</v>
      </c>
      <c r="H45" s="6">
        <v>9</v>
      </c>
      <c r="I45" s="6">
        <v>3</v>
      </c>
      <c r="J45" s="9" t="s">
        <v>974</v>
      </c>
      <c r="K45" s="12">
        <v>2</v>
      </c>
      <c r="L45" s="6" t="s">
        <v>974</v>
      </c>
      <c r="M45" s="6" t="s">
        <v>974</v>
      </c>
      <c r="N45" s="6" t="s">
        <v>974</v>
      </c>
      <c r="O45" s="6" t="s">
        <v>974</v>
      </c>
      <c r="P45" s="6" t="s">
        <v>974</v>
      </c>
      <c r="Q45" s="6">
        <v>2</v>
      </c>
      <c r="R45" s="6">
        <v>2</v>
      </c>
      <c r="S45" s="6" t="s">
        <v>974</v>
      </c>
      <c r="T45" s="6">
        <v>1</v>
      </c>
      <c r="U45" s="6">
        <v>4</v>
      </c>
      <c r="V45" s="9">
        <v>33</v>
      </c>
      <c r="W45" s="12">
        <v>36</v>
      </c>
      <c r="X45" s="6">
        <v>1</v>
      </c>
      <c r="Y45" s="6" t="s">
        <v>975</v>
      </c>
      <c r="Z45" s="9">
        <v>1</v>
      </c>
      <c r="AA45" s="9">
        <v>44</v>
      </c>
      <c r="AB45" s="12"/>
    </row>
    <row r="46" spans="1:28" x14ac:dyDescent="0.35">
      <c r="A46" s="9"/>
      <c r="B46" s="22"/>
      <c r="C46" s="23">
        <v>0.01</v>
      </c>
      <c r="D46" s="24">
        <v>0.01</v>
      </c>
      <c r="E46" s="25">
        <v>0.01</v>
      </c>
      <c r="F46" s="24">
        <v>0.01</v>
      </c>
      <c r="G46" s="26">
        <v>0.01</v>
      </c>
      <c r="H46" s="26">
        <v>0.02</v>
      </c>
      <c r="I46" s="26">
        <v>0.01</v>
      </c>
      <c r="J46" s="9" t="s">
        <v>974</v>
      </c>
      <c r="K46" s="24">
        <v>0.01</v>
      </c>
      <c r="L46" s="6" t="s">
        <v>974</v>
      </c>
      <c r="M46" s="6" t="s">
        <v>974</v>
      </c>
      <c r="N46" s="6" t="s">
        <v>974</v>
      </c>
      <c r="O46" s="6" t="s">
        <v>974</v>
      </c>
      <c r="P46" s="6" t="s">
        <v>974</v>
      </c>
      <c r="Q46" s="26">
        <v>0.01</v>
      </c>
      <c r="R46" s="26">
        <v>0.01</v>
      </c>
      <c r="S46" s="6" t="s">
        <v>974</v>
      </c>
      <c r="T46" s="26">
        <v>0.01</v>
      </c>
      <c r="U46" s="26">
        <v>0.01</v>
      </c>
      <c r="V46" s="25">
        <v>0.01</v>
      </c>
      <c r="W46" s="24">
        <v>0.01</v>
      </c>
      <c r="X46" s="26">
        <v>0.02</v>
      </c>
      <c r="Y46" s="6" t="s">
        <v>975</v>
      </c>
      <c r="Z46" s="25">
        <v>0.01</v>
      </c>
      <c r="AA46" s="25">
        <v>0.01</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2318</v>
      </c>
      <c r="C48" s="14">
        <v>22</v>
      </c>
      <c r="D48" s="15">
        <v>6</v>
      </c>
      <c r="E48" s="16">
        <v>16</v>
      </c>
      <c r="F48" s="15">
        <v>21</v>
      </c>
      <c r="G48" s="17">
        <v>1</v>
      </c>
      <c r="H48" s="17" t="s">
        <v>974</v>
      </c>
      <c r="I48" s="17" t="s">
        <v>974</v>
      </c>
      <c r="J48" s="16" t="s">
        <v>974</v>
      </c>
      <c r="K48" s="15">
        <v>1</v>
      </c>
      <c r="L48" s="17" t="s">
        <v>974</v>
      </c>
      <c r="M48" s="17" t="s">
        <v>974</v>
      </c>
      <c r="N48" s="17" t="s">
        <v>974</v>
      </c>
      <c r="O48" s="17" t="s">
        <v>974</v>
      </c>
      <c r="P48" s="17" t="s">
        <v>974</v>
      </c>
      <c r="Q48" s="17">
        <v>1</v>
      </c>
      <c r="R48" s="17">
        <v>2</v>
      </c>
      <c r="S48" s="17" t="s">
        <v>974</v>
      </c>
      <c r="T48" s="17" t="s">
        <v>974</v>
      </c>
      <c r="U48" s="17">
        <v>3</v>
      </c>
      <c r="V48" s="16">
        <v>19</v>
      </c>
      <c r="W48" s="15">
        <v>22</v>
      </c>
      <c r="X48" s="17" t="s">
        <v>974</v>
      </c>
      <c r="Y48" s="17" t="s">
        <v>974</v>
      </c>
      <c r="Z48" s="16" t="s">
        <v>974</v>
      </c>
      <c r="AA48" s="16">
        <v>13</v>
      </c>
      <c r="AB48" s="12"/>
    </row>
    <row r="49" spans="1:28" x14ac:dyDescent="0.35">
      <c r="A49" s="9"/>
      <c r="B49" s="13"/>
      <c r="C49" s="18">
        <v>0.01</v>
      </c>
      <c r="D49" s="19">
        <v>0.03</v>
      </c>
      <c r="E49" s="16" t="s">
        <v>975</v>
      </c>
      <c r="F49" s="19">
        <v>0.01</v>
      </c>
      <c r="G49" s="17" t="s">
        <v>975</v>
      </c>
      <c r="H49" s="17" t="s">
        <v>974</v>
      </c>
      <c r="I49" s="17" t="s">
        <v>974</v>
      </c>
      <c r="J49" s="16" t="s">
        <v>974</v>
      </c>
      <c r="K49" s="15" t="s">
        <v>975</v>
      </c>
      <c r="L49" s="17" t="s">
        <v>974</v>
      </c>
      <c r="M49" s="17" t="s">
        <v>974</v>
      </c>
      <c r="N49" s="17" t="s">
        <v>974</v>
      </c>
      <c r="O49" s="17" t="s">
        <v>974</v>
      </c>
      <c r="P49" s="17" t="s">
        <v>974</v>
      </c>
      <c r="Q49" s="17" t="s">
        <v>975</v>
      </c>
      <c r="R49" s="21">
        <v>0.01</v>
      </c>
      <c r="S49" s="17" t="s">
        <v>974</v>
      </c>
      <c r="T49" s="17" t="s">
        <v>974</v>
      </c>
      <c r="U49" s="21">
        <v>0.01</v>
      </c>
      <c r="V49" s="20">
        <v>0.01</v>
      </c>
      <c r="W49" s="19">
        <v>0.01</v>
      </c>
      <c r="X49" s="17" t="s">
        <v>974</v>
      </c>
      <c r="Y49" s="17" t="s">
        <v>974</v>
      </c>
      <c r="Z49" s="16" t="s">
        <v>974</v>
      </c>
      <c r="AA49" s="16" t="s">
        <v>975</v>
      </c>
      <c r="AB49" s="12"/>
    </row>
    <row r="50" spans="1:28" x14ac:dyDescent="0.35">
      <c r="A50" s="9"/>
      <c r="B50" s="13"/>
      <c r="C50" s="15" t="s">
        <v>1249</v>
      </c>
      <c r="D50" s="15" t="s">
        <v>1021</v>
      </c>
      <c r="E50" s="16"/>
      <c r="F50" s="15" t="s">
        <v>1027</v>
      </c>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2324</v>
      </c>
      <c r="C51" s="11">
        <v>9</v>
      </c>
      <c r="D51" s="12" t="s">
        <v>974</v>
      </c>
      <c r="E51" s="9">
        <v>9</v>
      </c>
      <c r="F51" s="12">
        <v>6</v>
      </c>
      <c r="G51" s="6" t="s">
        <v>974</v>
      </c>
      <c r="H51" s="6">
        <v>2</v>
      </c>
      <c r="I51" s="6">
        <v>1</v>
      </c>
      <c r="J51" s="9" t="s">
        <v>974</v>
      </c>
      <c r="K51" s="12" t="s">
        <v>974</v>
      </c>
      <c r="L51" s="6" t="s">
        <v>974</v>
      </c>
      <c r="M51" s="6" t="s">
        <v>974</v>
      </c>
      <c r="N51" s="6" t="s">
        <v>974</v>
      </c>
      <c r="O51" s="6" t="s">
        <v>974</v>
      </c>
      <c r="P51" s="6" t="s">
        <v>974</v>
      </c>
      <c r="Q51" s="6" t="s">
        <v>974</v>
      </c>
      <c r="R51" s="6" t="s">
        <v>974</v>
      </c>
      <c r="S51" s="6">
        <v>1</v>
      </c>
      <c r="T51" s="6" t="s">
        <v>975</v>
      </c>
      <c r="U51" s="6">
        <v>1</v>
      </c>
      <c r="V51" s="9">
        <v>8</v>
      </c>
      <c r="W51" s="12">
        <v>9</v>
      </c>
      <c r="X51" s="6" t="s">
        <v>974</v>
      </c>
      <c r="Y51" s="6" t="s">
        <v>974</v>
      </c>
      <c r="Z51" s="9" t="s">
        <v>974</v>
      </c>
      <c r="AA51" s="9">
        <v>10</v>
      </c>
      <c r="AB51" s="12"/>
    </row>
    <row r="52" spans="1:28" x14ac:dyDescent="0.35">
      <c r="A52" s="9"/>
      <c r="B52" s="22"/>
      <c r="C52" s="11" t="s">
        <v>975</v>
      </c>
      <c r="D52" s="12" t="s">
        <v>974</v>
      </c>
      <c r="E52" s="9" t="s">
        <v>975</v>
      </c>
      <c r="F52" s="12" t="s">
        <v>975</v>
      </c>
      <c r="G52" s="6" t="s">
        <v>974</v>
      </c>
      <c r="H52" s="6" t="s">
        <v>975</v>
      </c>
      <c r="I52" s="6" t="s">
        <v>975</v>
      </c>
      <c r="J52" s="9" t="s">
        <v>974</v>
      </c>
      <c r="K52" s="12" t="s">
        <v>974</v>
      </c>
      <c r="L52" s="6" t="s">
        <v>974</v>
      </c>
      <c r="M52" s="6" t="s">
        <v>974</v>
      </c>
      <c r="N52" s="6" t="s">
        <v>974</v>
      </c>
      <c r="O52" s="6" t="s">
        <v>974</v>
      </c>
      <c r="P52" s="6" t="s">
        <v>974</v>
      </c>
      <c r="Q52" s="6" t="s">
        <v>974</v>
      </c>
      <c r="R52" s="6" t="s">
        <v>974</v>
      </c>
      <c r="S52" s="26">
        <v>0.01</v>
      </c>
      <c r="T52" s="6" t="s">
        <v>975</v>
      </c>
      <c r="U52" s="6" t="s">
        <v>975</v>
      </c>
      <c r="V52" s="9" t="s">
        <v>975</v>
      </c>
      <c r="W52" s="12" t="s">
        <v>975</v>
      </c>
      <c r="X52" s="6" t="s">
        <v>974</v>
      </c>
      <c r="Y52" s="6" t="s">
        <v>974</v>
      </c>
      <c r="Z52" s="9" t="s">
        <v>974</v>
      </c>
      <c r="AA52" s="9" t="s">
        <v>975</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2326</v>
      </c>
      <c r="C54" s="14">
        <v>96</v>
      </c>
      <c r="D54" s="15">
        <v>4</v>
      </c>
      <c r="E54" s="16">
        <v>93</v>
      </c>
      <c r="F54" s="15">
        <v>63</v>
      </c>
      <c r="G54" s="17">
        <v>12</v>
      </c>
      <c r="H54" s="17">
        <v>11</v>
      </c>
      <c r="I54" s="17">
        <v>10</v>
      </c>
      <c r="J54" s="16" t="s">
        <v>974</v>
      </c>
      <c r="K54" s="15">
        <v>2</v>
      </c>
      <c r="L54" s="17" t="s">
        <v>974</v>
      </c>
      <c r="M54" s="17" t="s">
        <v>974</v>
      </c>
      <c r="N54" s="17" t="s">
        <v>974</v>
      </c>
      <c r="O54" s="17">
        <v>1</v>
      </c>
      <c r="P54" s="17" t="s">
        <v>975</v>
      </c>
      <c r="Q54" s="17">
        <v>3</v>
      </c>
      <c r="R54" s="17">
        <v>5</v>
      </c>
      <c r="S54" s="17">
        <v>2</v>
      </c>
      <c r="T54" s="17">
        <v>5</v>
      </c>
      <c r="U54" s="17">
        <v>12</v>
      </c>
      <c r="V54" s="16">
        <v>84</v>
      </c>
      <c r="W54" s="15">
        <v>94</v>
      </c>
      <c r="X54" s="17">
        <v>2</v>
      </c>
      <c r="Y54" s="17">
        <v>1</v>
      </c>
      <c r="Z54" s="16">
        <v>3</v>
      </c>
      <c r="AA54" s="16">
        <v>130</v>
      </c>
      <c r="AB54" s="12"/>
    </row>
    <row r="55" spans="1:28" x14ac:dyDescent="0.35">
      <c r="A55" s="9"/>
      <c r="B55" s="13"/>
      <c r="C55" s="18">
        <v>0.03</v>
      </c>
      <c r="D55" s="19">
        <v>0.02</v>
      </c>
      <c r="E55" s="20">
        <v>0.03</v>
      </c>
      <c r="F55" s="19">
        <v>0.03</v>
      </c>
      <c r="G55" s="21">
        <v>0.04</v>
      </c>
      <c r="H55" s="21">
        <v>0.02</v>
      </c>
      <c r="I55" s="21">
        <v>0.03</v>
      </c>
      <c r="J55" s="16" t="s">
        <v>974</v>
      </c>
      <c r="K55" s="19">
        <v>0.01</v>
      </c>
      <c r="L55" s="17" t="s">
        <v>974</v>
      </c>
      <c r="M55" s="17" t="s">
        <v>974</v>
      </c>
      <c r="N55" s="17" t="s">
        <v>974</v>
      </c>
      <c r="O55" s="21">
        <v>0.01</v>
      </c>
      <c r="P55" s="17" t="s">
        <v>975</v>
      </c>
      <c r="Q55" s="21">
        <v>0.01</v>
      </c>
      <c r="R55" s="21">
        <v>0.03</v>
      </c>
      <c r="S55" s="21">
        <v>0.05</v>
      </c>
      <c r="T55" s="21">
        <v>0.04</v>
      </c>
      <c r="U55" s="21">
        <v>0.02</v>
      </c>
      <c r="V55" s="20">
        <v>0.03</v>
      </c>
      <c r="W55" s="19">
        <v>0.03</v>
      </c>
      <c r="X55" s="21">
        <v>0.03</v>
      </c>
      <c r="Y55" s="21">
        <v>0.03</v>
      </c>
      <c r="Z55" s="20">
        <v>0.03</v>
      </c>
      <c r="AA55" s="20">
        <v>0.03</v>
      </c>
      <c r="AB55" s="12"/>
    </row>
    <row r="56" spans="1:28" x14ac:dyDescent="0.35">
      <c r="A56" s="9"/>
      <c r="B56" s="13"/>
      <c r="C56" s="15" t="s">
        <v>1313</v>
      </c>
      <c r="D56" s="15"/>
      <c r="E56" s="16"/>
      <c r="F56" s="15"/>
      <c r="G56" s="17"/>
      <c r="H56" s="17"/>
      <c r="I56" s="17"/>
      <c r="J56" s="16"/>
      <c r="K56" s="15"/>
      <c r="L56" s="17"/>
      <c r="M56" s="17"/>
      <c r="N56" s="17"/>
      <c r="O56" s="17"/>
      <c r="P56" s="17"/>
      <c r="Q56" s="17"/>
      <c r="R56" s="17" t="s">
        <v>1313</v>
      </c>
      <c r="S56" s="17" t="s">
        <v>1313</v>
      </c>
      <c r="T56" s="17" t="s">
        <v>1283</v>
      </c>
      <c r="U56" s="17" t="s">
        <v>1313</v>
      </c>
      <c r="V56" s="16" t="s">
        <v>1313</v>
      </c>
      <c r="W56" s="15"/>
      <c r="X56" s="17"/>
      <c r="Y56" s="17"/>
      <c r="Z56" s="16"/>
      <c r="AA56" s="16"/>
      <c r="AB56" s="12"/>
    </row>
    <row r="57" spans="1:28" x14ac:dyDescent="0.35">
      <c r="A57" s="9"/>
      <c r="B57" s="22" t="s">
        <v>2159</v>
      </c>
      <c r="C57" s="11">
        <v>454</v>
      </c>
      <c r="D57" s="12">
        <v>19</v>
      </c>
      <c r="E57" s="9">
        <v>421</v>
      </c>
      <c r="F57" s="12">
        <v>302</v>
      </c>
      <c r="G57" s="6">
        <v>41</v>
      </c>
      <c r="H57" s="6">
        <v>57</v>
      </c>
      <c r="I57" s="6">
        <v>41</v>
      </c>
      <c r="J57" s="9">
        <v>1</v>
      </c>
      <c r="K57" s="12">
        <v>46</v>
      </c>
      <c r="L57" s="6">
        <v>2</v>
      </c>
      <c r="M57" s="6" t="s">
        <v>975</v>
      </c>
      <c r="N57" s="6">
        <v>3</v>
      </c>
      <c r="O57" s="6">
        <v>10</v>
      </c>
      <c r="P57" s="6">
        <v>12</v>
      </c>
      <c r="Q57" s="6">
        <v>65</v>
      </c>
      <c r="R57" s="6">
        <v>29</v>
      </c>
      <c r="S57" s="6">
        <v>8</v>
      </c>
      <c r="T57" s="6">
        <v>14</v>
      </c>
      <c r="U57" s="6">
        <v>85</v>
      </c>
      <c r="V57" s="9">
        <v>368</v>
      </c>
      <c r="W57" s="12">
        <v>435</v>
      </c>
      <c r="X57" s="6">
        <v>15</v>
      </c>
      <c r="Y57" s="6">
        <v>4</v>
      </c>
      <c r="Z57" s="9">
        <v>17</v>
      </c>
      <c r="AA57" s="9">
        <v>551</v>
      </c>
      <c r="AB57" s="12"/>
    </row>
    <row r="58" spans="1:28" x14ac:dyDescent="0.35">
      <c r="A58" s="9"/>
      <c r="B58" s="22"/>
      <c r="C58" s="23">
        <v>0.12</v>
      </c>
      <c r="D58" s="24">
        <v>0.11</v>
      </c>
      <c r="E58" s="25">
        <v>0.12</v>
      </c>
      <c r="F58" s="24">
        <v>0.12</v>
      </c>
      <c r="G58" s="26">
        <v>0.15</v>
      </c>
      <c r="H58" s="26">
        <v>0.1</v>
      </c>
      <c r="I58" s="26">
        <v>0.12</v>
      </c>
      <c r="J58" s="25">
        <v>0.14000000000000001</v>
      </c>
      <c r="K58" s="24">
        <v>0.15</v>
      </c>
      <c r="L58" s="26">
        <v>0.05</v>
      </c>
      <c r="M58" s="26">
        <v>0.15</v>
      </c>
      <c r="N58" s="26">
        <v>0.46</v>
      </c>
      <c r="O58" s="26">
        <v>0.18</v>
      </c>
      <c r="P58" s="26">
        <v>0.23</v>
      </c>
      <c r="Q58" s="26">
        <v>0.15</v>
      </c>
      <c r="R58" s="26">
        <v>0.18</v>
      </c>
      <c r="S58" s="26">
        <v>0.15</v>
      </c>
      <c r="T58" s="26">
        <v>0.12</v>
      </c>
      <c r="U58" s="26">
        <v>0.14000000000000001</v>
      </c>
      <c r="V58" s="25">
        <v>0.12</v>
      </c>
      <c r="W58" s="24">
        <v>0.12</v>
      </c>
      <c r="X58" s="26">
        <v>0.19</v>
      </c>
      <c r="Y58" s="26">
        <v>0.13</v>
      </c>
      <c r="Z58" s="25">
        <v>0.17</v>
      </c>
      <c r="AA58" s="25">
        <v>0.13</v>
      </c>
      <c r="AB58" s="12"/>
    </row>
    <row r="59" spans="1:28" x14ac:dyDescent="0.35">
      <c r="A59" s="9"/>
      <c r="B59" s="22"/>
      <c r="C59" s="11"/>
      <c r="D59" s="12"/>
      <c r="E59" s="9"/>
      <c r="F59" s="12"/>
      <c r="G59" s="6"/>
      <c r="H59" s="6"/>
      <c r="I59" s="6"/>
      <c r="J59" s="9"/>
      <c r="K59" s="12"/>
      <c r="L59" s="6"/>
      <c r="M59" s="6"/>
      <c r="N59" s="6"/>
      <c r="O59" s="6"/>
      <c r="P59" s="6" t="s">
        <v>1184</v>
      </c>
      <c r="Q59" s="6"/>
      <c r="R59" s="6"/>
      <c r="S59" s="6"/>
      <c r="T59" s="6"/>
      <c r="U59" s="6"/>
      <c r="V59" s="9"/>
      <c r="W59" s="12"/>
      <c r="X59" s="6"/>
      <c r="Y59" s="6"/>
      <c r="Z59" s="9" t="s">
        <v>1033</v>
      </c>
      <c r="AA59" s="9"/>
      <c r="AB59" s="12"/>
    </row>
    <row r="60" spans="1:28" x14ac:dyDescent="0.35">
      <c r="A60" s="9"/>
      <c r="B60" s="13" t="s">
        <v>980</v>
      </c>
      <c r="C60" s="14">
        <v>49</v>
      </c>
      <c r="D60" s="15">
        <v>3</v>
      </c>
      <c r="E60" s="16">
        <v>38</v>
      </c>
      <c r="F60" s="15">
        <v>33</v>
      </c>
      <c r="G60" s="17">
        <v>5</v>
      </c>
      <c r="H60" s="17">
        <v>8</v>
      </c>
      <c r="I60" s="17">
        <v>2</v>
      </c>
      <c r="J60" s="16" t="s">
        <v>974</v>
      </c>
      <c r="K60" s="15">
        <v>9</v>
      </c>
      <c r="L60" s="17">
        <v>1</v>
      </c>
      <c r="M60" s="17" t="s">
        <v>974</v>
      </c>
      <c r="N60" s="17">
        <v>1</v>
      </c>
      <c r="O60" s="17">
        <v>1</v>
      </c>
      <c r="P60" s="17" t="s">
        <v>974</v>
      </c>
      <c r="Q60" s="17">
        <v>11</v>
      </c>
      <c r="R60" s="17">
        <v>4</v>
      </c>
      <c r="S60" s="17">
        <v>3</v>
      </c>
      <c r="T60" s="17" t="s">
        <v>974</v>
      </c>
      <c r="U60" s="17">
        <v>11</v>
      </c>
      <c r="V60" s="16">
        <v>38</v>
      </c>
      <c r="W60" s="15">
        <v>47</v>
      </c>
      <c r="X60" s="17">
        <v>2</v>
      </c>
      <c r="Y60" s="17" t="s">
        <v>975</v>
      </c>
      <c r="Z60" s="16">
        <v>2</v>
      </c>
      <c r="AA60" s="16">
        <v>41</v>
      </c>
      <c r="AB60" s="12"/>
    </row>
    <row r="61" spans="1:28" x14ac:dyDescent="0.35">
      <c r="A61" s="9"/>
      <c r="B61" s="13"/>
      <c r="C61" s="18">
        <v>0.01</v>
      </c>
      <c r="D61" s="19">
        <v>0.01</v>
      </c>
      <c r="E61" s="20">
        <v>0.01</v>
      </c>
      <c r="F61" s="19">
        <v>0.01</v>
      </c>
      <c r="G61" s="21">
        <v>0.02</v>
      </c>
      <c r="H61" s="21">
        <v>0.02</v>
      </c>
      <c r="I61" s="17" t="s">
        <v>975</v>
      </c>
      <c r="J61" s="16" t="s">
        <v>974</v>
      </c>
      <c r="K61" s="19">
        <v>0.03</v>
      </c>
      <c r="L61" s="21">
        <v>0.03</v>
      </c>
      <c r="M61" s="17" t="s">
        <v>974</v>
      </c>
      <c r="N61" s="21">
        <v>0.14000000000000001</v>
      </c>
      <c r="O61" s="21">
        <v>0.01</v>
      </c>
      <c r="P61" s="17" t="s">
        <v>974</v>
      </c>
      <c r="Q61" s="21">
        <v>0.03</v>
      </c>
      <c r="R61" s="21">
        <v>0.02</v>
      </c>
      <c r="S61" s="21">
        <v>0.05</v>
      </c>
      <c r="T61" s="17" t="s">
        <v>974</v>
      </c>
      <c r="U61" s="21">
        <v>0.02</v>
      </c>
      <c r="V61" s="20">
        <v>0.01</v>
      </c>
      <c r="W61" s="19">
        <v>0.01</v>
      </c>
      <c r="X61" s="21">
        <v>0.02</v>
      </c>
      <c r="Y61" s="21">
        <v>0.02</v>
      </c>
      <c r="Z61" s="20">
        <v>0.02</v>
      </c>
      <c r="AA61" s="20">
        <v>0.01</v>
      </c>
      <c r="AB61" s="12"/>
    </row>
    <row r="62" spans="1:28" x14ac:dyDescent="0.35">
      <c r="A62" s="9"/>
      <c r="B62" s="13"/>
      <c r="C62" s="15" t="s">
        <v>1249</v>
      </c>
      <c r="D62" s="15"/>
      <c r="E62" s="16"/>
      <c r="F62" s="15"/>
      <c r="G62" s="17"/>
      <c r="H62" s="17"/>
      <c r="I62" s="17"/>
      <c r="J62" s="16"/>
      <c r="K62" s="15"/>
      <c r="L62" s="17"/>
      <c r="M62" s="17"/>
      <c r="N62" s="17"/>
      <c r="O62" s="17"/>
      <c r="P62" s="17"/>
      <c r="Q62" s="17"/>
      <c r="R62" s="17"/>
      <c r="S62" s="17" t="s">
        <v>2530</v>
      </c>
      <c r="T62" s="17"/>
      <c r="U62" s="17"/>
      <c r="V62" s="16"/>
      <c r="W62" s="15"/>
      <c r="X62" s="17"/>
      <c r="Y62" s="17"/>
      <c r="Z62" s="16"/>
      <c r="AA62" s="16"/>
      <c r="AB62" s="12"/>
    </row>
    <row r="63" spans="1:28"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1082</v>
      </c>
    </row>
    <row r="70" spans="2:2" x14ac:dyDescent="0.35">
      <c r="B70" s="1" t="s">
        <v>987</v>
      </c>
    </row>
  </sheetData>
  <mergeCells count="4">
    <mergeCell ref="D13:E13"/>
    <mergeCell ref="F13:J13"/>
    <mergeCell ref="K13:V13"/>
    <mergeCell ref="W13:Z13"/>
  </mergeCells>
  <hyperlinks>
    <hyperlink ref="B1" location="Index!A105" display="Return to Index" xr:uid="{00000000-0004-0000-6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G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230</v>
      </c>
    </row>
    <row r="8" spans="2:32" x14ac:dyDescent="0.35">
      <c r="B8" s="1" t="s">
        <v>224</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4099</v>
      </c>
      <c r="D15" s="31">
        <v>76</v>
      </c>
      <c r="E15" s="33">
        <v>206</v>
      </c>
      <c r="F15" s="32">
        <v>3731</v>
      </c>
      <c r="G15" s="31">
        <v>3666</v>
      </c>
      <c r="H15" s="33">
        <v>222</v>
      </c>
      <c r="I15" s="33">
        <v>101</v>
      </c>
      <c r="J15" s="33">
        <v>153</v>
      </c>
      <c r="K15" s="33">
        <v>238</v>
      </c>
      <c r="L15" s="32">
        <v>50</v>
      </c>
      <c r="M15" s="31">
        <v>2751</v>
      </c>
      <c r="N15" s="33">
        <v>1216</v>
      </c>
      <c r="O15" s="32">
        <v>81</v>
      </c>
      <c r="P15" s="31">
        <v>2836</v>
      </c>
      <c r="Q15" s="33">
        <v>1136</v>
      </c>
      <c r="R15" s="32">
        <v>69</v>
      </c>
      <c r="S15" s="31">
        <v>2859</v>
      </c>
      <c r="T15" s="32">
        <v>1240</v>
      </c>
      <c r="U15" s="31">
        <v>49</v>
      </c>
      <c r="V15" s="33">
        <v>479</v>
      </c>
      <c r="W15" s="33">
        <v>91</v>
      </c>
      <c r="X15" s="33">
        <v>234</v>
      </c>
      <c r="Y15" s="33">
        <v>270</v>
      </c>
      <c r="Z15" s="33">
        <v>570</v>
      </c>
      <c r="AA15" s="32">
        <v>853</v>
      </c>
      <c r="AB15" s="31">
        <v>1452</v>
      </c>
      <c r="AC15" s="33">
        <v>348</v>
      </c>
      <c r="AD15" s="33">
        <v>75</v>
      </c>
      <c r="AE15" s="32">
        <v>52</v>
      </c>
      <c r="AF15" s="32">
        <v>4099</v>
      </c>
    </row>
    <row r="16" spans="2:32" x14ac:dyDescent="0.35">
      <c r="B16" s="30" t="s">
        <v>962</v>
      </c>
      <c r="C16" s="38">
        <v>3699</v>
      </c>
      <c r="D16" s="31" t="s">
        <v>2531</v>
      </c>
      <c r="E16" s="33">
        <v>181</v>
      </c>
      <c r="F16" s="32">
        <v>3346</v>
      </c>
      <c r="G16" s="31">
        <v>3244</v>
      </c>
      <c r="H16" s="33">
        <v>199</v>
      </c>
      <c r="I16" s="33" t="s">
        <v>2532</v>
      </c>
      <c r="J16" s="33">
        <v>183</v>
      </c>
      <c r="K16" s="33">
        <v>276</v>
      </c>
      <c r="L16" s="32" t="s">
        <v>1942</v>
      </c>
      <c r="M16" s="31">
        <v>2328</v>
      </c>
      <c r="N16" s="33">
        <v>1208</v>
      </c>
      <c r="O16" s="32" t="s">
        <v>1944</v>
      </c>
      <c r="P16" s="31">
        <v>2422</v>
      </c>
      <c r="Q16" s="33">
        <v>1103</v>
      </c>
      <c r="R16" s="32" t="s">
        <v>1878</v>
      </c>
      <c r="S16" s="31">
        <v>2552</v>
      </c>
      <c r="T16" s="32">
        <v>1146</v>
      </c>
      <c r="U16" s="31" t="s">
        <v>1901</v>
      </c>
      <c r="V16" s="33">
        <v>419</v>
      </c>
      <c r="W16" s="33" t="s">
        <v>1548</v>
      </c>
      <c r="X16" s="33">
        <v>248</v>
      </c>
      <c r="Y16" s="33">
        <v>250</v>
      </c>
      <c r="Z16" s="33">
        <v>504</v>
      </c>
      <c r="AA16" s="32">
        <v>791</v>
      </c>
      <c r="AB16" s="31">
        <v>1344</v>
      </c>
      <c r="AC16" s="33">
        <v>314</v>
      </c>
      <c r="AD16" s="33" t="s">
        <v>1069</v>
      </c>
      <c r="AE16" s="32" t="s">
        <v>2533</v>
      </c>
      <c r="AF16" s="32">
        <v>4099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2313</v>
      </c>
      <c r="C18" s="14">
        <v>1034</v>
      </c>
      <c r="D18" s="15">
        <v>21</v>
      </c>
      <c r="E18" s="17">
        <v>58</v>
      </c>
      <c r="F18" s="16">
        <v>939</v>
      </c>
      <c r="G18" s="15">
        <v>925</v>
      </c>
      <c r="H18" s="17">
        <v>50</v>
      </c>
      <c r="I18" s="17">
        <v>26</v>
      </c>
      <c r="J18" s="17">
        <v>50</v>
      </c>
      <c r="K18" s="17">
        <v>63</v>
      </c>
      <c r="L18" s="16">
        <v>11</v>
      </c>
      <c r="M18" s="15">
        <v>691</v>
      </c>
      <c r="N18" s="17">
        <v>310</v>
      </c>
      <c r="O18" s="16">
        <v>29</v>
      </c>
      <c r="P18" s="15">
        <v>731</v>
      </c>
      <c r="Q18" s="17">
        <v>264</v>
      </c>
      <c r="R18" s="16">
        <v>33</v>
      </c>
      <c r="S18" s="15">
        <v>700</v>
      </c>
      <c r="T18" s="16">
        <v>334</v>
      </c>
      <c r="U18" s="15">
        <v>11</v>
      </c>
      <c r="V18" s="17">
        <v>133</v>
      </c>
      <c r="W18" s="17">
        <v>27</v>
      </c>
      <c r="X18" s="17">
        <v>86</v>
      </c>
      <c r="Y18" s="17">
        <v>65</v>
      </c>
      <c r="Z18" s="17">
        <v>161</v>
      </c>
      <c r="AA18" s="16">
        <v>258</v>
      </c>
      <c r="AB18" s="15">
        <v>421</v>
      </c>
      <c r="AC18" s="17">
        <v>92</v>
      </c>
      <c r="AD18" s="17">
        <v>17</v>
      </c>
      <c r="AE18" s="16">
        <v>9</v>
      </c>
      <c r="AF18" s="16">
        <v>1227</v>
      </c>
      <c r="AG18" s="12"/>
    </row>
    <row r="19" spans="1:33" x14ac:dyDescent="0.35">
      <c r="A19" s="9"/>
      <c r="B19" s="13"/>
      <c r="C19" s="18">
        <v>0.28000000000000003</v>
      </c>
      <c r="D19" s="19">
        <v>0.31</v>
      </c>
      <c r="E19" s="21">
        <v>0.32</v>
      </c>
      <c r="F19" s="20">
        <v>0.28000000000000003</v>
      </c>
      <c r="G19" s="19">
        <v>0.28000000000000003</v>
      </c>
      <c r="H19" s="21">
        <v>0.25</v>
      </c>
      <c r="I19" s="21">
        <v>0.23</v>
      </c>
      <c r="J19" s="21">
        <v>0.27</v>
      </c>
      <c r="K19" s="21">
        <v>0.23</v>
      </c>
      <c r="L19" s="20">
        <v>0.2</v>
      </c>
      <c r="M19" s="19">
        <v>0.3</v>
      </c>
      <c r="N19" s="21">
        <v>0.26</v>
      </c>
      <c r="O19" s="20">
        <v>0.3</v>
      </c>
      <c r="P19" s="19">
        <v>0.3</v>
      </c>
      <c r="Q19" s="21">
        <v>0.24</v>
      </c>
      <c r="R19" s="20">
        <v>0.32</v>
      </c>
      <c r="S19" s="19">
        <v>0.27</v>
      </c>
      <c r="T19" s="20">
        <v>0.28999999999999998</v>
      </c>
      <c r="U19" s="19">
        <v>0.28000000000000003</v>
      </c>
      <c r="V19" s="21">
        <v>0.32</v>
      </c>
      <c r="W19" s="21">
        <v>0.32</v>
      </c>
      <c r="X19" s="21">
        <v>0.35</v>
      </c>
      <c r="Y19" s="21">
        <v>0.26</v>
      </c>
      <c r="Z19" s="21">
        <v>0.32</v>
      </c>
      <c r="AA19" s="20">
        <v>0.33</v>
      </c>
      <c r="AB19" s="19">
        <v>0.31</v>
      </c>
      <c r="AC19" s="21">
        <v>0.28999999999999998</v>
      </c>
      <c r="AD19" s="21">
        <v>0.39</v>
      </c>
      <c r="AE19" s="20">
        <v>0.3</v>
      </c>
      <c r="AF19" s="20">
        <v>0.3</v>
      </c>
      <c r="AG19" s="12"/>
    </row>
    <row r="20" spans="1:33" x14ac:dyDescent="0.35">
      <c r="A20" s="9"/>
      <c r="B20" s="13"/>
      <c r="C20" s="15" t="s">
        <v>1245</v>
      </c>
      <c r="D20" s="15"/>
      <c r="E20" s="17"/>
      <c r="F20" s="16"/>
      <c r="G20" s="15" t="s">
        <v>1027</v>
      </c>
      <c r="H20" s="17"/>
      <c r="I20" s="17"/>
      <c r="J20" s="17" t="s">
        <v>1281</v>
      </c>
      <c r="K20" s="17"/>
      <c r="L20" s="16"/>
      <c r="M20" s="15" t="s">
        <v>1953</v>
      </c>
      <c r="N20" s="17"/>
      <c r="O20" s="16"/>
      <c r="P20" s="15" t="s">
        <v>1024</v>
      </c>
      <c r="Q20" s="17"/>
      <c r="R20" s="16"/>
      <c r="S20" s="15"/>
      <c r="T20" s="16"/>
      <c r="U20" s="15"/>
      <c r="V20" s="17"/>
      <c r="W20" s="17"/>
      <c r="X20" s="17" t="s">
        <v>1137</v>
      </c>
      <c r="Y20" s="17"/>
      <c r="Z20" s="17" t="s">
        <v>1137</v>
      </c>
      <c r="AA20" s="16" t="s">
        <v>1421</v>
      </c>
      <c r="AB20" s="15" t="s">
        <v>1027</v>
      </c>
      <c r="AC20" s="17"/>
      <c r="AD20" s="17"/>
      <c r="AE20" s="16"/>
      <c r="AF20" s="16"/>
      <c r="AG20" s="12"/>
    </row>
    <row r="21" spans="1:33" x14ac:dyDescent="0.35">
      <c r="A21" s="9"/>
      <c r="B21" s="22" t="s">
        <v>2316</v>
      </c>
      <c r="C21" s="11">
        <v>841</v>
      </c>
      <c r="D21" s="12">
        <v>10</v>
      </c>
      <c r="E21" s="6">
        <v>36</v>
      </c>
      <c r="F21" s="9">
        <v>756</v>
      </c>
      <c r="G21" s="12">
        <v>739</v>
      </c>
      <c r="H21" s="6">
        <v>43</v>
      </c>
      <c r="I21" s="6">
        <v>23</v>
      </c>
      <c r="J21" s="6">
        <v>43</v>
      </c>
      <c r="K21" s="6">
        <v>63</v>
      </c>
      <c r="L21" s="9">
        <v>23</v>
      </c>
      <c r="M21" s="12">
        <v>524</v>
      </c>
      <c r="N21" s="6">
        <v>282</v>
      </c>
      <c r="O21" s="9">
        <v>23</v>
      </c>
      <c r="P21" s="12">
        <v>549</v>
      </c>
      <c r="Q21" s="6">
        <v>272</v>
      </c>
      <c r="R21" s="9">
        <v>12</v>
      </c>
      <c r="S21" s="12">
        <v>589</v>
      </c>
      <c r="T21" s="9">
        <v>253</v>
      </c>
      <c r="U21" s="12">
        <v>3</v>
      </c>
      <c r="V21" s="6">
        <v>109</v>
      </c>
      <c r="W21" s="6">
        <v>24</v>
      </c>
      <c r="X21" s="6">
        <v>51</v>
      </c>
      <c r="Y21" s="6">
        <v>65</v>
      </c>
      <c r="Z21" s="6">
        <v>133</v>
      </c>
      <c r="AA21" s="9">
        <v>186</v>
      </c>
      <c r="AB21" s="12">
        <v>351</v>
      </c>
      <c r="AC21" s="6">
        <v>56</v>
      </c>
      <c r="AD21" s="6">
        <v>6</v>
      </c>
      <c r="AE21" s="9">
        <v>4</v>
      </c>
      <c r="AF21" s="9">
        <v>758</v>
      </c>
      <c r="AG21" s="12"/>
    </row>
    <row r="22" spans="1:33" x14ac:dyDescent="0.35">
      <c r="A22" s="9"/>
      <c r="B22" s="22"/>
      <c r="C22" s="23">
        <v>0.23</v>
      </c>
      <c r="D22" s="24">
        <v>0.15</v>
      </c>
      <c r="E22" s="26">
        <v>0.2</v>
      </c>
      <c r="F22" s="25">
        <v>0.23</v>
      </c>
      <c r="G22" s="24">
        <v>0.23</v>
      </c>
      <c r="H22" s="26">
        <v>0.22</v>
      </c>
      <c r="I22" s="26">
        <v>0.19</v>
      </c>
      <c r="J22" s="26">
        <v>0.23</v>
      </c>
      <c r="K22" s="26">
        <v>0.23</v>
      </c>
      <c r="L22" s="25">
        <v>0.41</v>
      </c>
      <c r="M22" s="24">
        <v>0.23</v>
      </c>
      <c r="N22" s="26">
        <v>0.23</v>
      </c>
      <c r="O22" s="25">
        <v>0.24</v>
      </c>
      <c r="P22" s="24">
        <v>0.23</v>
      </c>
      <c r="Q22" s="26">
        <v>0.25</v>
      </c>
      <c r="R22" s="25">
        <v>0.12</v>
      </c>
      <c r="S22" s="24">
        <v>0.23</v>
      </c>
      <c r="T22" s="25">
        <v>0.22</v>
      </c>
      <c r="U22" s="24">
        <v>7.0000000000000007E-2</v>
      </c>
      <c r="V22" s="26">
        <v>0.26</v>
      </c>
      <c r="W22" s="26">
        <v>0.28000000000000003</v>
      </c>
      <c r="X22" s="26">
        <v>0.2</v>
      </c>
      <c r="Y22" s="26">
        <v>0.26</v>
      </c>
      <c r="Z22" s="26">
        <v>0.26</v>
      </c>
      <c r="AA22" s="25">
        <v>0.24</v>
      </c>
      <c r="AB22" s="24">
        <v>0.26</v>
      </c>
      <c r="AC22" s="26">
        <v>0.18</v>
      </c>
      <c r="AD22" s="26">
        <v>0.13</v>
      </c>
      <c r="AE22" s="25">
        <v>0.13</v>
      </c>
      <c r="AF22" s="25">
        <v>0.18</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t="s">
        <v>1829</v>
      </c>
      <c r="AA23" s="9"/>
      <c r="AB23" s="12" t="s">
        <v>1079</v>
      </c>
      <c r="AC23" s="6"/>
      <c r="AD23" s="6"/>
      <c r="AE23" s="9"/>
      <c r="AF23" s="9"/>
      <c r="AG23" s="12"/>
    </row>
    <row r="24" spans="1:33" ht="29" x14ac:dyDescent="0.35">
      <c r="A24" s="9"/>
      <c r="B24" s="13" t="s">
        <v>2312</v>
      </c>
      <c r="C24" s="14">
        <v>656</v>
      </c>
      <c r="D24" s="15">
        <v>9</v>
      </c>
      <c r="E24" s="17">
        <v>39</v>
      </c>
      <c r="F24" s="16">
        <v>597</v>
      </c>
      <c r="G24" s="15">
        <v>574</v>
      </c>
      <c r="H24" s="17">
        <v>44</v>
      </c>
      <c r="I24" s="17">
        <v>13</v>
      </c>
      <c r="J24" s="17">
        <v>33</v>
      </c>
      <c r="K24" s="17">
        <v>45</v>
      </c>
      <c r="L24" s="16">
        <v>3</v>
      </c>
      <c r="M24" s="15">
        <v>354</v>
      </c>
      <c r="N24" s="17">
        <v>273</v>
      </c>
      <c r="O24" s="16">
        <v>19</v>
      </c>
      <c r="P24" s="15">
        <v>365</v>
      </c>
      <c r="Q24" s="17">
        <v>252</v>
      </c>
      <c r="R24" s="16">
        <v>29</v>
      </c>
      <c r="S24" s="15">
        <v>454</v>
      </c>
      <c r="T24" s="16">
        <v>202</v>
      </c>
      <c r="U24" s="15">
        <v>9</v>
      </c>
      <c r="V24" s="17">
        <v>58</v>
      </c>
      <c r="W24" s="17">
        <v>16</v>
      </c>
      <c r="X24" s="17">
        <v>63</v>
      </c>
      <c r="Y24" s="17">
        <v>48</v>
      </c>
      <c r="Z24" s="17">
        <v>74</v>
      </c>
      <c r="AA24" s="16">
        <v>146</v>
      </c>
      <c r="AB24" s="15">
        <v>250</v>
      </c>
      <c r="AC24" s="17">
        <v>63</v>
      </c>
      <c r="AD24" s="17">
        <v>5</v>
      </c>
      <c r="AE24" s="16">
        <v>3</v>
      </c>
      <c r="AF24" s="16">
        <v>729</v>
      </c>
      <c r="AG24" s="12"/>
    </row>
    <row r="25" spans="1:33" x14ac:dyDescent="0.35">
      <c r="A25" s="9"/>
      <c r="B25" s="13"/>
      <c r="C25" s="18">
        <v>0.18</v>
      </c>
      <c r="D25" s="19">
        <v>0.14000000000000001</v>
      </c>
      <c r="E25" s="21">
        <v>0.21</v>
      </c>
      <c r="F25" s="20">
        <v>0.18</v>
      </c>
      <c r="G25" s="19">
        <v>0.18</v>
      </c>
      <c r="H25" s="21">
        <v>0.22</v>
      </c>
      <c r="I25" s="21">
        <v>0.11</v>
      </c>
      <c r="J25" s="21">
        <v>0.18</v>
      </c>
      <c r="K25" s="21">
        <v>0.16</v>
      </c>
      <c r="L25" s="20">
        <v>0.05</v>
      </c>
      <c r="M25" s="19">
        <v>0.15</v>
      </c>
      <c r="N25" s="21">
        <v>0.23</v>
      </c>
      <c r="O25" s="20">
        <v>0.2</v>
      </c>
      <c r="P25" s="19">
        <v>0.15</v>
      </c>
      <c r="Q25" s="21">
        <v>0.23</v>
      </c>
      <c r="R25" s="20">
        <v>0.28999999999999998</v>
      </c>
      <c r="S25" s="19">
        <v>0.18</v>
      </c>
      <c r="T25" s="20">
        <v>0.18</v>
      </c>
      <c r="U25" s="19">
        <v>0.23</v>
      </c>
      <c r="V25" s="21">
        <v>0.14000000000000001</v>
      </c>
      <c r="W25" s="21">
        <v>0.18</v>
      </c>
      <c r="X25" s="21">
        <v>0.25</v>
      </c>
      <c r="Y25" s="21">
        <v>0.19</v>
      </c>
      <c r="Z25" s="21">
        <v>0.15</v>
      </c>
      <c r="AA25" s="20">
        <v>0.18</v>
      </c>
      <c r="AB25" s="19">
        <v>0.19</v>
      </c>
      <c r="AC25" s="21">
        <v>0.2</v>
      </c>
      <c r="AD25" s="21">
        <v>0.1</v>
      </c>
      <c r="AE25" s="20">
        <v>0.11</v>
      </c>
      <c r="AF25" s="20">
        <v>0.18</v>
      </c>
      <c r="AG25" s="12"/>
    </row>
    <row r="26" spans="1:33" x14ac:dyDescent="0.35">
      <c r="A26" s="9"/>
      <c r="B26" s="13"/>
      <c r="C26" s="15" t="s">
        <v>1832</v>
      </c>
      <c r="D26" s="15"/>
      <c r="E26" s="17"/>
      <c r="F26" s="16"/>
      <c r="G26" s="15"/>
      <c r="H26" s="17"/>
      <c r="I26" s="17"/>
      <c r="J26" s="17"/>
      <c r="K26" s="17"/>
      <c r="L26" s="16"/>
      <c r="M26" s="15"/>
      <c r="N26" s="17" t="s">
        <v>1037</v>
      </c>
      <c r="O26" s="16"/>
      <c r="P26" s="15"/>
      <c r="Q26" s="17" t="s">
        <v>1032</v>
      </c>
      <c r="R26" s="16" t="s">
        <v>1078</v>
      </c>
      <c r="S26" s="15" t="s">
        <v>1033</v>
      </c>
      <c r="T26" s="16"/>
      <c r="U26" s="15"/>
      <c r="V26" s="17"/>
      <c r="W26" s="17"/>
      <c r="X26" s="17" t="s">
        <v>2534</v>
      </c>
      <c r="Y26" s="17"/>
      <c r="Z26" s="17"/>
      <c r="AA26" s="16" t="s">
        <v>1624</v>
      </c>
      <c r="AB26" s="15"/>
      <c r="AC26" s="17"/>
      <c r="AD26" s="17"/>
      <c r="AE26" s="16"/>
      <c r="AF26" s="16"/>
      <c r="AG26" s="12"/>
    </row>
    <row r="27" spans="1:33" ht="29" x14ac:dyDescent="0.35">
      <c r="A27" s="9"/>
      <c r="B27" s="22" t="s">
        <v>2314</v>
      </c>
      <c r="C27" s="11">
        <v>467</v>
      </c>
      <c r="D27" s="12">
        <v>11</v>
      </c>
      <c r="E27" s="6">
        <v>17</v>
      </c>
      <c r="F27" s="9">
        <v>430</v>
      </c>
      <c r="G27" s="12">
        <v>424</v>
      </c>
      <c r="H27" s="6">
        <v>29</v>
      </c>
      <c r="I27" s="6">
        <v>9</v>
      </c>
      <c r="J27" s="6">
        <v>12</v>
      </c>
      <c r="K27" s="6">
        <v>21</v>
      </c>
      <c r="L27" s="9">
        <v>2</v>
      </c>
      <c r="M27" s="12">
        <v>308</v>
      </c>
      <c r="N27" s="6">
        <v>146</v>
      </c>
      <c r="O27" s="9">
        <v>8</v>
      </c>
      <c r="P27" s="12">
        <v>328</v>
      </c>
      <c r="Q27" s="6">
        <v>124</v>
      </c>
      <c r="R27" s="9">
        <v>13</v>
      </c>
      <c r="S27" s="12">
        <v>340</v>
      </c>
      <c r="T27" s="9">
        <v>127</v>
      </c>
      <c r="U27" s="12">
        <v>5</v>
      </c>
      <c r="V27" s="6">
        <v>49</v>
      </c>
      <c r="W27" s="6">
        <v>8</v>
      </c>
      <c r="X27" s="6">
        <v>22</v>
      </c>
      <c r="Y27" s="6">
        <v>32</v>
      </c>
      <c r="Z27" s="6">
        <v>57</v>
      </c>
      <c r="AA27" s="9">
        <v>84</v>
      </c>
      <c r="AB27" s="12">
        <v>174</v>
      </c>
      <c r="AC27" s="6">
        <v>46</v>
      </c>
      <c r="AD27" s="6">
        <v>10</v>
      </c>
      <c r="AE27" s="9">
        <v>3</v>
      </c>
      <c r="AF27" s="9">
        <v>527</v>
      </c>
      <c r="AG27" s="12"/>
    </row>
    <row r="28" spans="1:33" x14ac:dyDescent="0.35">
      <c r="A28" s="9"/>
      <c r="B28" s="22"/>
      <c r="C28" s="23">
        <v>0.13</v>
      </c>
      <c r="D28" s="24">
        <v>0.16</v>
      </c>
      <c r="E28" s="26">
        <v>0.1</v>
      </c>
      <c r="F28" s="25">
        <v>0.13</v>
      </c>
      <c r="G28" s="24">
        <v>0.13</v>
      </c>
      <c r="H28" s="26">
        <v>0.14000000000000001</v>
      </c>
      <c r="I28" s="26">
        <v>0.08</v>
      </c>
      <c r="J28" s="26">
        <v>7.0000000000000007E-2</v>
      </c>
      <c r="K28" s="26">
        <v>0.08</v>
      </c>
      <c r="L28" s="25">
        <v>0.04</v>
      </c>
      <c r="M28" s="24">
        <v>0.13</v>
      </c>
      <c r="N28" s="26">
        <v>0.12</v>
      </c>
      <c r="O28" s="25">
        <v>0.08</v>
      </c>
      <c r="P28" s="24">
        <v>0.14000000000000001</v>
      </c>
      <c r="Q28" s="26">
        <v>0.11</v>
      </c>
      <c r="R28" s="25">
        <v>0.12</v>
      </c>
      <c r="S28" s="24">
        <v>0.13</v>
      </c>
      <c r="T28" s="25">
        <v>0.11</v>
      </c>
      <c r="U28" s="24">
        <v>0.13</v>
      </c>
      <c r="V28" s="26">
        <v>0.12</v>
      </c>
      <c r="W28" s="26">
        <v>0.1</v>
      </c>
      <c r="X28" s="26">
        <v>0.09</v>
      </c>
      <c r="Y28" s="26">
        <v>0.13</v>
      </c>
      <c r="Z28" s="26">
        <v>0.11</v>
      </c>
      <c r="AA28" s="25">
        <v>0.11</v>
      </c>
      <c r="AB28" s="24">
        <v>0.13</v>
      </c>
      <c r="AC28" s="26">
        <v>0.15</v>
      </c>
      <c r="AD28" s="26">
        <v>0.22</v>
      </c>
      <c r="AE28" s="25">
        <v>0.11</v>
      </c>
      <c r="AF28" s="25">
        <v>0.13</v>
      </c>
      <c r="AG28" s="12"/>
    </row>
    <row r="29" spans="1:33" x14ac:dyDescent="0.35">
      <c r="A29" s="9"/>
      <c r="B29" s="22"/>
      <c r="C29" s="11"/>
      <c r="D29" s="12"/>
      <c r="E29" s="6"/>
      <c r="F29" s="9"/>
      <c r="G29" s="12" t="s">
        <v>1027</v>
      </c>
      <c r="H29" s="6"/>
      <c r="I29" s="6"/>
      <c r="J29" s="6"/>
      <c r="K29" s="6"/>
      <c r="L29" s="9"/>
      <c r="M29" s="12"/>
      <c r="N29" s="6"/>
      <c r="O29" s="9"/>
      <c r="P29" s="12" t="s">
        <v>1027</v>
      </c>
      <c r="Q29" s="6"/>
      <c r="R29" s="9"/>
      <c r="S29" s="12" t="s">
        <v>1829</v>
      </c>
      <c r="T29" s="9"/>
      <c r="U29" s="12"/>
      <c r="V29" s="6"/>
      <c r="W29" s="6"/>
      <c r="X29" s="6"/>
      <c r="Y29" s="6"/>
      <c r="Z29" s="6"/>
      <c r="AA29" s="9"/>
      <c r="AB29" s="12"/>
      <c r="AC29" s="6"/>
      <c r="AD29" s="6" t="s">
        <v>1027</v>
      </c>
      <c r="AE29" s="9"/>
      <c r="AF29" s="9"/>
      <c r="AG29" s="12"/>
    </row>
    <row r="30" spans="1:33" x14ac:dyDescent="0.35">
      <c r="A30" s="9"/>
      <c r="B30" s="13" t="s">
        <v>2321</v>
      </c>
      <c r="C30" s="14">
        <v>167</v>
      </c>
      <c r="D30" s="15">
        <v>4</v>
      </c>
      <c r="E30" s="17">
        <v>11</v>
      </c>
      <c r="F30" s="16">
        <v>150</v>
      </c>
      <c r="G30" s="15">
        <v>156</v>
      </c>
      <c r="H30" s="17">
        <v>7</v>
      </c>
      <c r="I30" s="17">
        <v>3</v>
      </c>
      <c r="J30" s="17">
        <v>2</v>
      </c>
      <c r="K30" s="17">
        <v>4</v>
      </c>
      <c r="L30" s="16">
        <v>2</v>
      </c>
      <c r="M30" s="15">
        <v>134</v>
      </c>
      <c r="N30" s="17">
        <v>32</v>
      </c>
      <c r="O30" s="16" t="s">
        <v>974</v>
      </c>
      <c r="P30" s="15">
        <v>136</v>
      </c>
      <c r="Q30" s="17">
        <v>27</v>
      </c>
      <c r="R30" s="16" t="s">
        <v>974</v>
      </c>
      <c r="S30" s="15">
        <v>123</v>
      </c>
      <c r="T30" s="16">
        <v>43</v>
      </c>
      <c r="U30" s="15">
        <v>1</v>
      </c>
      <c r="V30" s="17">
        <v>14</v>
      </c>
      <c r="W30" s="17">
        <v>4</v>
      </c>
      <c r="X30" s="17">
        <v>2</v>
      </c>
      <c r="Y30" s="17">
        <v>9</v>
      </c>
      <c r="Z30" s="17">
        <v>18</v>
      </c>
      <c r="AA30" s="16">
        <v>21</v>
      </c>
      <c r="AB30" s="15">
        <v>51</v>
      </c>
      <c r="AC30" s="17">
        <v>19</v>
      </c>
      <c r="AD30" s="17">
        <v>2</v>
      </c>
      <c r="AE30" s="16">
        <v>1</v>
      </c>
      <c r="AF30" s="16">
        <v>222</v>
      </c>
      <c r="AG30" s="12"/>
    </row>
    <row r="31" spans="1:33" x14ac:dyDescent="0.35">
      <c r="A31" s="9"/>
      <c r="B31" s="13"/>
      <c r="C31" s="18">
        <v>0.05</v>
      </c>
      <c r="D31" s="19">
        <v>0.05</v>
      </c>
      <c r="E31" s="21">
        <v>0.06</v>
      </c>
      <c r="F31" s="20">
        <v>0.04</v>
      </c>
      <c r="G31" s="19">
        <v>0.05</v>
      </c>
      <c r="H31" s="21">
        <v>0.04</v>
      </c>
      <c r="I31" s="21">
        <v>0.02</v>
      </c>
      <c r="J31" s="21">
        <v>0.01</v>
      </c>
      <c r="K31" s="21">
        <v>0.01</v>
      </c>
      <c r="L31" s="20">
        <v>0.03</v>
      </c>
      <c r="M31" s="19">
        <v>0.06</v>
      </c>
      <c r="N31" s="21">
        <v>0.03</v>
      </c>
      <c r="O31" s="16" t="s">
        <v>974</v>
      </c>
      <c r="P31" s="19">
        <v>0.06</v>
      </c>
      <c r="Q31" s="21">
        <v>0.02</v>
      </c>
      <c r="R31" s="16" t="s">
        <v>974</v>
      </c>
      <c r="S31" s="19">
        <v>0.05</v>
      </c>
      <c r="T31" s="20">
        <v>0.04</v>
      </c>
      <c r="U31" s="19">
        <v>0.03</v>
      </c>
      <c r="V31" s="21">
        <v>0.03</v>
      </c>
      <c r="W31" s="21">
        <v>0.05</v>
      </c>
      <c r="X31" s="21">
        <v>0.01</v>
      </c>
      <c r="Y31" s="21">
        <v>0.04</v>
      </c>
      <c r="Z31" s="21">
        <v>0.04</v>
      </c>
      <c r="AA31" s="20">
        <v>0.03</v>
      </c>
      <c r="AB31" s="19">
        <v>0.04</v>
      </c>
      <c r="AC31" s="21">
        <v>0.06</v>
      </c>
      <c r="AD31" s="21">
        <v>0.06</v>
      </c>
      <c r="AE31" s="20">
        <v>0.03</v>
      </c>
      <c r="AF31" s="20">
        <v>0.05</v>
      </c>
      <c r="AG31" s="12"/>
    </row>
    <row r="32" spans="1:33" x14ac:dyDescent="0.35">
      <c r="A32" s="9"/>
      <c r="B32" s="13"/>
      <c r="C32" s="15" t="s">
        <v>2535</v>
      </c>
      <c r="D32" s="15"/>
      <c r="E32" s="17"/>
      <c r="F32" s="16"/>
      <c r="G32" s="15" t="s">
        <v>1027</v>
      </c>
      <c r="H32" s="17"/>
      <c r="I32" s="17"/>
      <c r="J32" s="17"/>
      <c r="K32" s="17"/>
      <c r="L32" s="16"/>
      <c r="M32" s="15" t="s">
        <v>1953</v>
      </c>
      <c r="N32" s="17"/>
      <c r="O32" s="16"/>
      <c r="P32" s="15" t="s">
        <v>1024</v>
      </c>
      <c r="Q32" s="17"/>
      <c r="R32" s="16"/>
      <c r="S32" s="15" t="s">
        <v>2536</v>
      </c>
      <c r="T32" s="16"/>
      <c r="U32" s="15"/>
      <c r="V32" s="17"/>
      <c r="W32" s="17"/>
      <c r="X32" s="17"/>
      <c r="Y32" s="17"/>
      <c r="Z32" s="17"/>
      <c r="AA32" s="16"/>
      <c r="AB32" s="15"/>
      <c r="AC32" s="17"/>
      <c r="AD32" s="17"/>
      <c r="AE32" s="16"/>
      <c r="AF32" s="16"/>
      <c r="AG32" s="12"/>
    </row>
    <row r="33" spans="1:33" x14ac:dyDescent="0.35">
      <c r="A33" s="9"/>
      <c r="B33" s="22" t="s">
        <v>2322</v>
      </c>
      <c r="C33" s="11">
        <v>124</v>
      </c>
      <c r="D33" s="12">
        <v>1</v>
      </c>
      <c r="E33" s="6">
        <v>5</v>
      </c>
      <c r="F33" s="9">
        <v>118</v>
      </c>
      <c r="G33" s="12">
        <v>94</v>
      </c>
      <c r="H33" s="6">
        <v>16</v>
      </c>
      <c r="I33" s="6">
        <v>8</v>
      </c>
      <c r="J33" s="6">
        <v>10</v>
      </c>
      <c r="K33" s="6">
        <v>18</v>
      </c>
      <c r="L33" s="9">
        <v>1</v>
      </c>
      <c r="M33" s="12">
        <v>56</v>
      </c>
      <c r="N33" s="6">
        <v>63</v>
      </c>
      <c r="O33" s="9">
        <v>4</v>
      </c>
      <c r="P33" s="12">
        <v>60</v>
      </c>
      <c r="Q33" s="6">
        <v>63</v>
      </c>
      <c r="R33" s="9">
        <v>1</v>
      </c>
      <c r="S33" s="12">
        <v>94</v>
      </c>
      <c r="T33" s="9">
        <v>30</v>
      </c>
      <c r="U33" s="12">
        <v>1</v>
      </c>
      <c r="V33" s="6">
        <v>3</v>
      </c>
      <c r="W33" s="6">
        <v>3</v>
      </c>
      <c r="X33" s="6">
        <v>3</v>
      </c>
      <c r="Y33" s="6">
        <v>13</v>
      </c>
      <c r="Z33" s="6">
        <v>6</v>
      </c>
      <c r="AA33" s="9">
        <v>10</v>
      </c>
      <c r="AB33" s="12">
        <v>40</v>
      </c>
      <c r="AC33" s="6">
        <v>8</v>
      </c>
      <c r="AD33" s="6" t="s">
        <v>974</v>
      </c>
      <c r="AE33" s="9">
        <v>1</v>
      </c>
      <c r="AF33" s="9">
        <v>116</v>
      </c>
      <c r="AG33" s="12"/>
    </row>
    <row r="34" spans="1:33" x14ac:dyDescent="0.35">
      <c r="A34" s="9"/>
      <c r="B34" s="22"/>
      <c r="C34" s="23">
        <v>0.03</v>
      </c>
      <c r="D34" s="24">
        <v>0.01</v>
      </c>
      <c r="E34" s="26">
        <v>0.03</v>
      </c>
      <c r="F34" s="25">
        <v>0.04</v>
      </c>
      <c r="G34" s="24">
        <v>0.03</v>
      </c>
      <c r="H34" s="26">
        <v>0.08</v>
      </c>
      <c r="I34" s="26">
        <v>7.0000000000000007E-2</v>
      </c>
      <c r="J34" s="26">
        <v>0.06</v>
      </c>
      <c r="K34" s="26">
        <v>0.06</v>
      </c>
      <c r="L34" s="25">
        <v>0.01</v>
      </c>
      <c r="M34" s="24">
        <v>0.02</v>
      </c>
      <c r="N34" s="26">
        <v>0.05</v>
      </c>
      <c r="O34" s="25">
        <v>0.05</v>
      </c>
      <c r="P34" s="24">
        <v>0.02</v>
      </c>
      <c r="Q34" s="26">
        <v>0.06</v>
      </c>
      <c r="R34" s="25">
        <v>0.01</v>
      </c>
      <c r="S34" s="24">
        <v>0.04</v>
      </c>
      <c r="T34" s="25">
        <v>0.03</v>
      </c>
      <c r="U34" s="24">
        <v>0.03</v>
      </c>
      <c r="V34" s="26">
        <v>0.01</v>
      </c>
      <c r="W34" s="26">
        <v>0.03</v>
      </c>
      <c r="X34" s="26">
        <v>0.01</v>
      </c>
      <c r="Y34" s="26">
        <v>0.05</v>
      </c>
      <c r="Z34" s="26">
        <v>0.01</v>
      </c>
      <c r="AA34" s="25">
        <v>0.01</v>
      </c>
      <c r="AB34" s="24">
        <v>0.03</v>
      </c>
      <c r="AC34" s="26">
        <v>0.03</v>
      </c>
      <c r="AD34" s="6" t="s">
        <v>974</v>
      </c>
      <c r="AE34" s="25">
        <v>0.04</v>
      </c>
      <c r="AF34" s="25">
        <v>0.03</v>
      </c>
      <c r="AG34" s="12"/>
    </row>
    <row r="35" spans="1:33" x14ac:dyDescent="0.35">
      <c r="A35" s="9"/>
      <c r="B35" s="22"/>
      <c r="C35" s="12" t="s">
        <v>2537</v>
      </c>
      <c r="D35" s="12"/>
      <c r="E35" s="6"/>
      <c r="F35" s="9"/>
      <c r="G35" s="12"/>
      <c r="H35" s="6" t="s">
        <v>1142</v>
      </c>
      <c r="I35" s="6"/>
      <c r="J35" s="6"/>
      <c r="K35" s="6" t="s">
        <v>1142</v>
      </c>
      <c r="L35" s="9"/>
      <c r="M35" s="12"/>
      <c r="N35" s="6" t="s">
        <v>1037</v>
      </c>
      <c r="O35" s="9"/>
      <c r="P35" s="12"/>
      <c r="Q35" s="6" t="s">
        <v>1032</v>
      </c>
      <c r="R35" s="9"/>
      <c r="S35" s="12" t="s">
        <v>1963</v>
      </c>
      <c r="T35" s="9"/>
      <c r="U35" s="12"/>
      <c r="V35" s="6"/>
      <c r="W35" s="6"/>
      <c r="X35" s="6"/>
      <c r="Y35" s="6" t="s">
        <v>1963</v>
      </c>
      <c r="Z35" s="6"/>
      <c r="AA35" s="9"/>
      <c r="AB35" s="12"/>
      <c r="AC35" s="6"/>
      <c r="AD35" s="6"/>
      <c r="AE35" s="9"/>
      <c r="AF35" s="9"/>
      <c r="AG35" s="12"/>
    </row>
    <row r="36" spans="1:33" x14ac:dyDescent="0.35">
      <c r="A36" s="9"/>
      <c r="B36" s="13" t="s">
        <v>2315</v>
      </c>
      <c r="C36" s="14">
        <v>120</v>
      </c>
      <c r="D36" s="15">
        <v>6</v>
      </c>
      <c r="E36" s="17">
        <v>9</v>
      </c>
      <c r="F36" s="16">
        <v>99</v>
      </c>
      <c r="G36" s="15">
        <v>104</v>
      </c>
      <c r="H36" s="17">
        <v>7</v>
      </c>
      <c r="I36" s="17">
        <v>1</v>
      </c>
      <c r="J36" s="17">
        <v>7</v>
      </c>
      <c r="K36" s="17">
        <v>8</v>
      </c>
      <c r="L36" s="16">
        <v>3</v>
      </c>
      <c r="M36" s="15">
        <v>71</v>
      </c>
      <c r="N36" s="17">
        <v>48</v>
      </c>
      <c r="O36" s="16" t="s">
        <v>975</v>
      </c>
      <c r="P36" s="15">
        <v>77</v>
      </c>
      <c r="Q36" s="17">
        <v>42</v>
      </c>
      <c r="R36" s="16" t="s">
        <v>975</v>
      </c>
      <c r="S36" s="15">
        <v>73</v>
      </c>
      <c r="T36" s="16">
        <v>47</v>
      </c>
      <c r="U36" s="15">
        <v>1</v>
      </c>
      <c r="V36" s="17">
        <v>10</v>
      </c>
      <c r="W36" s="17">
        <v>2</v>
      </c>
      <c r="X36" s="17">
        <v>10</v>
      </c>
      <c r="Y36" s="17">
        <v>9</v>
      </c>
      <c r="Z36" s="17">
        <v>12</v>
      </c>
      <c r="AA36" s="16">
        <v>23</v>
      </c>
      <c r="AB36" s="15">
        <v>45</v>
      </c>
      <c r="AC36" s="17">
        <v>15</v>
      </c>
      <c r="AD36" s="17">
        <v>1</v>
      </c>
      <c r="AE36" s="16" t="s">
        <v>974</v>
      </c>
      <c r="AF36" s="16">
        <v>130</v>
      </c>
      <c r="AG36" s="12"/>
    </row>
    <row r="37" spans="1:33" x14ac:dyDescent="0.35">
      <c r="A37" s="9"/>
      <c r="B37" s="13"/>
      <c r="C37" s="18">
        <v>0.03</v>
      </c>
      <c r="D37" s="19">
        <v>0.08</v>
      </c>
      <c r="E37" s="21">
        <v>0.05</v>
      </c>
      <c r="F37" s="20">
        <v>0.03</v>
      </c>
      <c r="G37" s="19">
        <v>0.03</v>
      </c>
      <c r="H37" s="21">
        <v>0.03</v>
      </c>
      <c r="I37" s="17" t="s">
        <v>975</v>
      </c>
      <c r="J37" s="21">
        <v>0.04</v>
      </c>
      <c r="K37" s="21">
        <v>0.03</v>
      </c>
      <c r="L37" s="20">
        <v>0.05</v>
      </c>
      <c r="M37" s="19">
        <v>0.03</v>
      </c>
      <c r="N37" s="21">
        <v>0.04</v>
      </c>
      <c r="O37" s="16" t="s">
        <v>975</v>
      </c>
      <c r="P37" s="19">
        <v>0.03</v>
      </c>
      <c r="Q37" s="21">
        <v>0.04</v>
      </c>
      <c r="R37" s="16" t="s">
        <v>975</v>
      </c>
      <c r="S37" s="19">
        <v>0.03</v>
      </c>
      <c r="T37" s="20">
        <v>0.04</v>
      </c>
      <c r="U37" s="19">
        <v>0.03</v>
      </c>
      <c r="V37" s="21">
        <v>0.02</v>
      </c>
      <c r="W37" s="21">
        <v>0.03</v>
      </c>
      <c r="X37" s="21">
        <v>0.04</v>
      </c>
      <c r="Y37" s="21">
        <v>0.04</v>
      </c>
      <c r="Z37" s="21">
        <v>0.02</v>
      </c>
      <c r="AA37" s="20">
        <v>0.03</v>
      </c>
      <c r="AB37" s="19">
        <v>0.03</v>
      </c>
      <c r="AC37" s="21">
        <v>0.05</v>
      </c>
      <c r="AD37" s="21">
        <v>0.02</v>
      </c>
      <c r="AE37" s="16" t="s">
        <v>974</v>
      </c>
      <c r="AF37" s="20">
        <v>0.03</v>
      </c>
      <c r="AG37" s="12"/>
    </row>
    <row r="38" spans="1:33" x14ac:dyDescent="0.35">
      <c r="A38" s="9"/>
      <c r="B38" s="13"/>
      <c r="C38" s="15" t="s">
        <v>1482</v>
      </c>
      <c r="D38" s="15" t="s">
        <v>1141</v>
      </c>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2317</v>
      </c>
      <c r="C39" s="11">
        <v>73</v>
      </c>
      <c r="D39" s="12">
        <v>2</v>
      </c>
      <c r="E39" s="6">
        <v>3</v>
      </c>
      <c r="F39" s="9">
        <v>65</v>
      </c>
      <c r="G39" s="12">
        <v>59</v>
      </c>
      <c r="H39" s="6">
        <v>2</v>
      </c>
      <c r="I39" s="6">
        <v>12</v>
      </c>
      <c r="J39" s="6">
        <v>3</v>
      </c>
      <c r="K39" s="6">
        <v>15</v>
      </c>
      <c r="L39" s="9">
        <v>2</v>
      </c>
      <c r="M39" s="12">
        <v>40</v>
      </c>
      <c r="N39" s="6">
        <v>25</v>
      </c>
      <c r="O39" s="9">
        <v>2</v>
      </c>
      <c r="P39" s="12">
        <v>44</v>
      </c>
      <c r="Q39" s="6">
        <v>21</v>
      </c>
      <c r="R39" s="9">
        <v>3</v>
      </c>
      <c r="S39" s="12">
        <v>46</v>
      </c>
      <c r="T39" s="9">
        <v>27</v>
      </c>
      <c r="U39" s="12" t="s">
        <v>974</v>
      </c>
      <c r="V39" s="6">
        <v>12</v>
      </c>
      <c r="W39" s="6">
        <v>2</v>
      </c>
      <c r="X39" s="6">
        <v>14</v>
      </c>
      <c r="Y39" s="6">
        <v>1</v>
      </c>
      <c r="Z39" s="6">
        <v>15</v>
      </c>
      <c r="AA39" s="9">
        <v>28</v>
      </c>
      <c r="AB39" s="12">
        <v>19</v>
      </c>
      <c r="AC39" s="6">
        <v>8</v>
      </c>
      <c r="AD39" s="6">
        <v>1</v>
      </c>
      <c r="AE39" s="9" t="s">
        <v>974</v>
      </c>
      <c r="AF39" s="9">
        <v>63</v>
      </c>
      <c r="AG39" s="12"/>
    </row>
    <row r="40" spans="1:33" x14ac:dyDescent="0.35">
      <c r="A40" s="9"/>
      <c r="B40" s="22"/>
      <c r="C40" s="23">
        <v>0.02</v>
      </c>
      <c r="D40" s="24">
        <v>0.02</v>
      </c>
      <c r="E40" s="26">
        <v>0.02</v>
      </c>
      <c r="F40" s="25">
        <v>0.02</v>
      </c>
      <c r="G40" s="24">
        <v>0.02</v>
      </c>
      <c r="H40" s="26">
        <v>0.01</v>
      </c>
      <c r="I40" s="26">
        <v>0.11</v>
      </c>
      <c r="J40" s="26">
        <v>0.01</v>
      </c>
      <c r="K40" s="26">
        <v>0.05</v>
      </c>
      <c r="L40" s="25">
        <v>0.03</v>
      </c>
      <c r="M40" s="24">
        <v>0.02</v>
      </c>
      <c r="N40" s="26">
        <v>0.02</v>
      </c>
      <c r="O40" s="25">
        <v>0.02</v>
      </c>
      <c r="P40" s="24">
        <v>0.02</v>
      </c>
      <c r="Q40" s="26">
        <v>0.02</v>
      </c>
      <c r="R40" s="25">
        <v>0.03</v>
      </c>
      <c r="S40" s="24">
        <v>0.02</v>
      </c>
      <c r="T40" s="25">
        <v>0.02</v>
      </c>
      <c r="U40" s="12" t="s">
        <v>974</v>
      </c>
      <c r="V40" s="26">
        <v>0.03</v>
      </c>
      <c r="W40" s="26">
        <v>0.03</v>
      </c>
      <c r="X40" s="26">
        <v>0.05</v>
      </c>
      <c r="Y40" s="6" t="s">
        <v>975</v>
      </c>
      <c r="Z40" s="26">
        <v>0.03</v>
      </c>
      <c r="AA40" s="25">
        <v>0.04</v>
      </c>
      <c r="AB40" s="24">
        <v>0.01</v>
      </c>
      <c r="AC40" s="26">
        <v>0.03</v>
      </c>
      <c r="AD40" s="26">
        <v>0.02</v>
      </c>
      <c r="AE40" s="9" t="s">
        <v>974</v>
      </c>
      <c r="AF40" s="25">
        <v>0.02</v>
      </c>
      <c r="AG40" s="12"/>
    </row>
    <row r="41" spans="1:33" x14ac:dyDescent="0.35">
      <c r="A41" s="9"/>
      <c r="B41" s="22"/>
      <c r="C41" s="11"/>
      <c r="D41" s="12"/>
      <c r="E41" s="6"/>
      <c r="F41" s="9"/>
      <c r="G41" s="12"/>
      <c r="H41" s="6"/>
      <c r="I41" s="6" t="s">
        <v>1362</v>
      </c>
      <c r="J41" s="6"/>
      <c r="K41" s="6" t="s">
        <v>1555</v>
      </c>
      <c r="L41" s="9"/>
      <c r="M41" s="12"/>
      <c r="N41" s="6"/>
      <c r="O41" s="9"/>
      <c r="P41" s="12"/>
      <c r="Q41" s="6"/>
      <c r="R41" s="9"/>
      <c r="S41" s="12"/>
      <c r="T41" s="9"/>
      <c r="U41" s="12"/>
      <c r="V41" s="6"/>
      <c r="W41" s="6"/>
      <c r="X41" s="6" t="s">
        <v>1136</v>
      </c>
      <c r="Y41" s="6"/>
      <c r="Z41" s="6"/>
      <c r="AA41" s="9" t="s">
        <v>1138</v>
      </c>
      <c r="AB41" s="12"/>
      <c r="AC41" s="6"/>
      <c r="AD41" s="6"/>
      <c r="AE41" s="9"/>
      <c r="AF41" s="9"/>
      <c r="AG41" s="12"/>
    </row>
    <row r="42" spans="1:33" x14ac:dyDescent="0.35">
      <c r="A42" s="9"/>
      <c r="B42" s="13" t="s">
        <v>2320</v>
      </c>
      <c r="C42" s="14">
        <v>69</v>
      </c>
      <c r="D42" s="15">
        <v>3</v>
      </c>
      <c r="E42" s="17">
        <v>4</v>
      </c>
      <c r="F42" s="16">
        <v>61</v>
      </c>
      <c r="G42" s="15">
        <v>65</v>
      </c>
      <c r="H42" s="17">
        <v>3</v>
      </c>
      <c r="I42" s="17" t="s">
        <v>974</v>
      </c>
      <c r="J42" s="17">
        <v>1</v>
      </c>
      <c r="K42" s="17">
        <v>1</v>
      </c>
      <c r="L42" s="16" t="s">
        <v>974</v>
      </c>
      <c r="M42" s="15">
        <v>52</v>
      </c>
      <c r="N42" s="17">
        <v>15</v>
      </c>
      <c r="O42" s="16">
        <v>2</v>
      </c>
      <c r="P42" s="15">
        <v>55</v>
      </c>
      <c r="Q42" s="17">
        <v>13</v>
      </c>
      <c r="R42" s="16" t="s">
        <v>975</v>
      </c>
      <c r="S42" s="15">
        <v>57</v>
      </c>
      <c r="T42" s="16">
        <v>12</v>
      </c>
      <c r="U42" s="15">
        <v>1</v>
      </c>
      <c r="V42" s="17">
        <v>14</v>
      </c>
      <c r="W42" s="17">
        <v>1</v>
      </c>
      <c r="X42" s="17" t="s">
        <v>975</v>
      </c>
      <c r="Y42" s="17">
        <v>2</v>
      </c>
      <c r="Z42" s="17">
        <v>15</v>
      </c>
      <c r="AA42" s="16">
        <v>16</v>
      </c>
      <c r="AB42" s="15">
        <v>22</v>
      </c>
      <c r="AC42" s="17">
        <v>3</v>
      </c>
      <c r="AD42" s="17">
        <v>1</v>
      </c>
      <c r="AE42" s="16">
        <v>3</v>
      </c>
      <c r="AF42" s="16">
        <v>87</v>
      </c>
      <c r="AG42" s="12"/>
    </row>
    <row r="43" spans="1:33" x14ac:dyDescent="0.35">
      <c r="A43" s="9"/>
      <c r="B43" s="13"/>
      <c r="C43" s="18">
        <v>0.02</v>
      </c>
      <c r="D43" s="19">
        <v>0.05</v>
      </c>
      <c r="E43" s="21">
        <v>0.02</v>
      </c>
      <c r="F43" s="20">
        <v>0.02</v>
      </c>
      <c r="G43" s="19">
        <v>0.02</v>
      </c>
      <c r="H43" s="21">
        <v>0.02</v>
      </c>
      <c r="I43" s="17" t="s">
        <v>974</v>
      </c>
      <c r="J43" s="21">
        <v>0.01</v>
      </c>
      <c r="K43" s="17" t="s">
        <v>975</v>
      </c>
      <c r="L43" s="16" t="s">
        <v>974</v>
      </c>
      <c r="M43" s="19">
        <v>0.02</v>
      </c>
      <c r="N43" s="21">
        <v>0.01</v>
      </c>
      <c r="O43" s="20">
        <v>0.02</v>
      </c>
      <c r="P43" s="19">
        <v>0.02</v>
      </c>
      <c r="Q43" s="21">
        <v>0.01</v>
      </c>
      <c r="R43" s="16" t="s">
        <v>975</v>
      </c>
      <c r="S43" s="19">
        <v>0.02</v>
      </c>
      <c r="T43" s="20">
        <v>0.01</v>
      </c>
      <c r="U43" s="19">
        <v>0.01</v>
      </c>
      <c r="V43" s="21">
        <v>0.03</v>
      </c>
      <c r="W43" s="21">
        <v>0.01</v>
      </c>
      <c r="X43" s="17" t="s">
        <v>975</v>
      </c>
      <c r="Y43" s="21">
        <v>0.01</v>
      </c>
      <c r="Z43" s="21">
        <v>0.03</v>
      </c>
      <c r="AA43" s="20">
        <v>0.02</v>
      </c>
      <c r="AB43" s="19">
        <v>0.02</v>
      </c>
      <c r="AC43" s="21">
        <v>0.01</v>
      </c>
      <c r="AD43" s="21">
        <v>0.03</v>
      </c>
      <c r="AE43" s="20">
        <v>0.09</v>
      </c>
      <c r="AF43" s="20">
        <v>0.02</v>
      </c>
      <c r="AG43" s="12"/>
    </row>
    <row r="44" spans="1:33" x14ac:dyDescent="0.35">
      <c r="A44" s="9"/>
      <c r="B44" s="13"/>
      <c r="C44" s="15" t="s">
        <v>1323</v>
      </c>
      <c r="D44" s="15"/>
      <c r="E44" s="17"/>
      <c r="F44" s="16"/>
      <c r="G44" s="15"/>
      <c r="H44" s="17"/>
      <c r="I44" s="17"/>
      <c r="J44" s="17"/>
      <c r="K44" s="17"/>
      <c r="L44" s="16"/>
      <c r="M44" s="15"/>
      <c r="N44" s="17"/>
      <c r="O44" s="16"/>
      <c r="P44" s="15" t="s">
        <v>1027</v>
      </c>
      <c r="Q44" s="17"/>
      <c r="R44" s="16"/>
      <c r="S44" s="15" t="s">
        <v>1081</v>
      </c>
      <c r="T44" s="16"/>
      <c r="U44" s="15"/>
      <c r="V44" s="17" t="s">
        <v>2538</v>
      </c>
      <c r="W44" s="17"/>
      <c r="X44" s="17"/>
      <c r="Y44" s="17"/>
      <c r="Z44" s="17" t="s">
        <v>2425</v>
      </c>
      <c r="AA44" s="16" t="s">
        <v>1194</v>
      </c>
      <c r="AB44" s="15"/>
      <c r="AC44" s="17"/>
      <c r="AD44" s="17"/>
      <c r="AE44" s="16" t="s">
        <v>1139</v>
      </c>
      <c r="AF44" s="16"/>
      <c r="AG44" s="12"/>
    </row>
    <row r="45" spans="1:33" ht="29" x14ac:dyDescent="0.35">
      <c r="A45" s="9"/>
      <c r="B45" s="22" t="s">
        <v>2325</v>
      </c>
      <c r="C45" s="11">
        <v>37</v>
      </c>
      <c r="D45" s="12">
        <v>2</v>
      </c>
      <c r="E45" s="6">
        <v>1</v>
      </c>
      <c r="F45" s="9">
        <v>34</v>
      </c>
      <c r="G45" s="12">
        <v>33</v>
      </c>
      <c r="H45" s="6">
        <v>1</v>
      </c>
      <c r="I45" s="6">
        <v>1</v>
      </c>
      <c r="J45" s="6">
        <v>2</v>
      </c>
      <c r="K45" s="6">
        <v>3</v>
      </c>
      <c r="L45" s="9" t="s">
        <v>974</v>
      </c>
      <c r="M45" s="12">
        <v>24</v>
      </c>
      <c r="N45" s="6">
        <v>11</v>
      </c>
      <c r="O45" s="9" t="s">
        <v>974</v>
      </c>
      <c r="P45" s="12">
        <v>26</v>
      </c>
      <c r="Q45" s="6">
        <v>9</v>
      </c>
      <c r="R45" s="9" t="s">
        <v>974</v>
      </c>
      <c r="S45" s="12">
        <v>26</v>
      </c>
      <c r="T45" s="9">
        <v>11</v>
      </c>
      <c r="U45" s="12">
        <v>1</v>
      </c>
      <c r="V45" s="6">
        <v>2</v>
      </c>
      <c r="W45" s="6">
        <v>2</v>
      </c>
      <c r="X45" s="6">
        <v>4</v>
      </c>
      <c r="Y45" s="6">
        <v>2</v>
      </c>
      <c r="Z45" s="6">
        <v>4</v>
      </c>
      <c r="AA45" s="9">
        <v>8</v>
      </c>
      <c r="AB45" s="12">
        <v>12</v>
      </c>
      <c r="AC45" s="6">
        <v>5</v>
      </c>
      <c r="AD45" s="6">
        <v>1</v>
      </c>
      <c r="AE45" s="9">
        <v>1</v>
      </c>
      <c r="AF45" s="9">
        <v>44</v>
      </c>
      <c r="AG45" s="12"/>
    </row>
    <row r="46" spans="1:33" x14ac:dyDescent="0.35">
      <c r="A46" s="9"/>
      <c r="B46" s="22"/>
      <c r="C46" s="23">
        <v>0.01</v>
      </c>
      <c r="D46" s="24">
        <v>0.02</v>
      </c>
      <c r="E46" s="6" t="s">
        <v>975</v>
      </c>
      <c r="F46" s="25">
        <v>0.01</v>
      </c>
      <c r="G46" s="24">
        <v>0.01</v>
      </c>
      <c r="H46" s="26">
        <v>0.01</v>
      </c>
      <c r="I46" s="26">
        <v>0.01</v>
      </c>
      <c r="J46" s="26">
        <v>0.01</v>
      </c>
      <c r="K46" s="26">
        <v>0.01</v>
      </c>
      <c r="L46" s="9" t="s">
        <v>974</v>
      </c>
      <c r="M46" s="24">
        <v>0.01</v>
      </c>
      <c r="N46" s="26">
        <v>0.01</v>
      </c>
      <c r="O46" s="9" t="s">
        <v>974</v>
      </c>
      <c r="P46" s="24">
        <v>0.01</v>
      </c>
      <c r="Q46" s="26">
        <v>0.01</v>
      </c>
      <c r="R46" s="9" t="s">
        <v>974</v>
      </c>
      <c r="S46" s="24">
        <v>0.01</v>
      </c>
      <c r="T46" s="25">
        <v>0.01</v>
      </c>
      <c r="U46" s="24">
        <v>0.01</v>
      </c>
      <c r="V46" s="6" t="s">
        <v>975</v>
      </c>
      <c r="W46" s="26">
        <v>0.02</v>
      </c>
      <c r="X46" s="26">
        <v>0.02</v>
      </c>
      <c r="Y46" s="26">
        <v>0.01</v>
      </c>
      <c r="Z46" s="26">
        <v>0.01</v>
      </c>
      <c r="AA46" s="25">
        <v>0.01</v>
      </c>
      <c r="AB46" s="24">
        <v>0.01</v>
      </c>
      <c r="AC46" s="26">
        <v>0.02</v>
      </c>
      <c r="AD46" s="26">
        <v>0.01</v>
      </c>
      <c r="AE46" s="25">
        <v>0.04</v>
      </c>
      <c r="AF46" s="25">
        <v>0.01</v>
      </c>
      <c r="AG46" s="12"/>
    </row>
    <row r="47" spans="1:33" x14ac:dyDescent="0.35">
      <c r="A47" s="9"/>
      <c r="B47" s="22"/>
      <c r="C47" s="11"/>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A48" s="9"/>
      <c r="B48" s="13" t="s">
        <v>2318</v>
      </c>
      <c r="C48" s="14">
        <v>22</v>
      </c>
      <c r="D48" s="15">
        <v>4</v>
      </c>
      <c r="E48" s="17" t="s">
        <v>974</v>
      </c>
      <c r="F48" s="16">
        <v>18</v>
      </c>
      <c r="G48" s="15">
        <v>20</v>
      </c>
      <c r="H48" s="17">
        <v>2</v>
      </c>
      <c r="I48" s="17" t="s">
        <v>974</v>
      </c>
      <c r="J48" s="17" t="s">
        <v>974</v>
      </c>
      <c r="K48" s="17" t="s">
        <v>974</v>
      </c>
      <c r="L48" s="16" t="s">
        <v>974</v>
      </c>
      <c r="M48" s="15">
        <v>10</v>
      </c>
      <c r="N48" s="17">
        <v>7</v>
      </c>
      <c r="O48" s="16" t="s">
        <v>974</v>
      </c>
      <c r="P48" s="15">
        <v>12</v>
      </c>
      <c r="Q48" s="17">
        <v>9</v>
      </c>
      <c r="R48" s="16" t="s">
        <v>974</v>
      </c>
      <c r="S48" s="15">
        <v>12</v>
      </c>
      <c r="T48" s="16">
        <v>11</v>
      </c>
      <c r="U48" s="15">
        <v>7</v>
      </c>
      <c r="V48" s="17">
        <v>1</v>
      </c>
      <c r="W48" s="17" t="s">
        <v>974</v>
      </c>
      <c r="X48" s="17">
        <v>1</v>
      </c>
      <c r="Y48" s="17">
        <v>1</v>
      </c>
      <c r="Z48" s="17">
        <v>1</v>
      </c>
      <c r="AA48" s="16">
        <v>10</v>
      </c>
      <c r="AB48" s="15">
        <v>10</v>
      </c>
      <c r="AC48" s="17">
        <v>1</v>
      </c>
      <c r="AD48" s="17">
        <v>3</v>
      </c>
      <c r="AE48" s="16" t="s">
        <v>974</v>
      </c>
      <c r="AF48" s="16">
        <v>13</v>
      </c>
      <c r="AG48" s="12"/>
    </row>
    <row r="49" spans="1:33" x14ac:dyDescent="0.35">
      <c r="A49" s="9"/>
      <c r="B49" s="13"/>
      <c r="C49" s="18">
        <v>0.01</v>
      </c>
      <c r="D49" s="19">
        <v>7.0000000000000007E-2</v>
      </c>
      <c r="E49" s="17" t="s">
        <v>974</v>
      </c>
      <c r="F49" s="20">
        <v>0.01</v>
      </c>
      <c r="G49" s="19">
        <v>0.01</v>
      </c>
      <c r="H49" s="21">
        <v>0.01</v>
      </c>
      <c r="I49" s="17" t="s">
        <v>974</v>
      </c>
      <c r="J49" s="17" t="s">
        <v>974</v>
      </c>
      <c r="K49" s="17" t="s">
        <v>974</v>
      </c>
      <c r="L49" s="16" t="s">
        <v>974</v>
      </c>
      <c r="M49" s="15" t="s">
        <v>975</v>
      </c>
      <c r="N49" s="21">
        <v>0.01</v>
      </c>
      <c r="O49" s="16" t="s">
        <v>974</v>
      </c>
      <c r="P49" s="15" t="s">
        <v>975</v>
      </c>
      <c r="Q49" s="21">
        <v>0.01</v>
      </c>
      <c r="R49" s="16" t="s">
        <v>974</v>
      </c>
      <c r="S49" s="15" t="s">
        <v>975</v>
      </c>
      <c r="T49" s="20">
        <v>0.01</v>
      </c>
      <c r="U49" s="19">
        <v>0.19</v>
      </c>
      <c r="V49" s="17" t="s">
        <v>975</v>
      </c>
      <c r="W49" s="17" t="s">
        <v>974</v>
      </c>
      <c r="X49" s="17" t="s">
        <v>975</v>
      </c>
      <c r="Y49" s="17" t="s">
        <v>975</v>
      </c>
      <c r="Z49" s="17" t="s">
        <v>975</v>
      </c>
      <c r="AA49" s="20">
        <v>0.01</v>
      </c>
      <c r="AB49" s="19">
        <v>0.01</v>
      </c>
      <c r="AC49" s="17" t="s">
        <v>975</v>
      </c>
      <c r="AD49" s="21">
        <v>0.06</v>
      </c>
      <c r="AE49" s="16" t="s">
        <v>974</v>
      </c>
      <c r="AF49" s="16" t="s">
        <v>975</v>
      </c>
      <c r="AG49" s="12"/>
    </row>
    <row r="50" spans="1:33" x14ac:dyDescent="0.35">
      <c r="A50" s="9"/>
      <c r="B50" s="13"/>
      <c r="C50" s="14"/>
      <c r="D50" s="15" t="s">
        <v>1424</v>
      </c>
      <c r="E50" s="17"/>
      <c r="F50" s="16"/>
      <c r="G50" s="15"/>
      <c r="H50" s="17"/>
      <c r="I50" s="17"/>
      <c r="J50" s="17"/>
      <c r="K50" s="17"/>
      <c r="L50" s="16"/>
      <c r="M50" s="15"/>
      <c r="N50" s="17"/>
      <c r="O50" s="16"/>
      <c r="P50" s="15"/>
      <c r="Q50" s="17"/>
      <c r="R50" s="16"/>
      <c r="S50" s="15"/>
      <c r="T50" s="16"/>
      <c r="U50" s="15"/>
      <c r="V50" s="17"/>
      <c r="W50" s="17"/>
      <c r="X50" s="17"/>
      <c r="Y50" s="17"/>
      <c r="Z50" s="17"/>
      <c r="AA50" s="16" t="s">
        <v>1720</v>
      </c>
      <c r="AB50" s="15"/>
      <c r="AC50" s="17"/>
      <c r="AD50" s="17" t="s">
        <v>1139</v>
      </c>
      <c r="AE50" s="16"/>
      <c r="AF50" s="16"/>
      <c r="AG50" s="12"/>
    </row>
    <row r="51" spans="1:33" x14ac:dyDescent="0.35">
      <c r="A51" s="9"/>
      <c r="B51" s="22" t="s">
        <v>2324</v>
      </c>
      <c r="C51" s="11">
        <v>9</v>
      </c>
      <c r="D51" s="12" t="s">
        <v>974</v>
      </c>
      <c r="E51" s="6" t="s">
        <v>974</v>
      </c>
      <c r="F51" s="9">
        <v>9</v>
      </c>
      <c r="G51" s="12">
        <v>5</v>
      </c>
      <c r="H51" s="6">
        <v>1</v>
      </c>
      <c r="I51" s="6" t="s">
        <v>974</v>
      </c>
      <c r="J51" s="6">
        <v>2</v>
      </c>
      <c r="K51" s="6">
        <v>2</v>
      </c>
      <c r="L51" s="9" t="s">
        <v>974</v>
      </c>
      <c r="M51" s="12">
        <v>6</v>
      </c>
      <c r="N51" s="6">
        <v>3</v>
      </c>
      <c r="O51" s="9" t="s">
        <v>974</v>
      </c>
      <c r="P51" s="12">
        <v>7</v>
      </c>
      <c r="Q51" s="6">
        <v>2</v>
      </c>
      <c r="R51" s="9" t="s">
        <v>974</v>
      </c>
      <c r="S51" s="12">
        <v>5</v>
      </c>
      <c r="T51" s="9">
        <v>5</v>
      </c>
      <c r="U51" s="12" t="s">
        <v>974</v>
      </c>
      <c r="V51" s="6" t="s">
        <v>974</v>
      </c>
      <c r="W51" s="6" t="s">
        <v>974</v>
      </c>
      <c r="X51" s="6">
        <v>1</v>
      </c>
      <c r="Y51" s="6" t="s">
        <v>974</v>
      </c>
      <c r="Z51" s="6" t="s">
        <v>974</v>
      </c>
      <c r="AA51" s="9">
        <v>1</v>
      </c>
      <c r="AB51" s="12">
        <v>4</v>
      </c>
      <c r="AC51" s="6" t="s">
        <v>974</v>
      </c>
      <c r="AD51" s="6" t="s">
        <v>974</v>
      </c>
      <c r="AE51" s="9" t="s">
        <v>974</v>
      </c>
      <c r="AF51" s="9">
        <v>10</v>
      </c>
      <c r="AG51" s="12"/>
    </row>
    <row r="52" spans="1:33" x14ac:dyDescent="0.35">
      <c r="A52" s="9"/>
      <c r="B52" s="22"/>
      <c r="C52" s="11" t="s">
        <v>975</v>
      </c>
      <c r="D52" s="12" t="s">
        <v>974</v>
      </c>
      <c r="E52" s="6" t="s">
        <v>974</v>
      </c>
      <c r="F52" s="9" t="s">
        <v>975</v>
      </c>
      <c r="G52" s="12" t="s">
        <v>975</v>
      </c>
      <c r="H52" s="26">
        <v>0.01</v>
      </c>
      <c r="I52" s="6" t="s">
        <v>974</v>
      </c>
      <c r="J52" s="26">
        <v>0.01</v>
      </c>
      <c r="K52" s="26">
        <v>0.01</v>
      </c>
      <c r="L52" s="9" t="s">
        <v>974</v>
      </c>
      <c r="M52" s="12" t="s">
        <v>975</v>
      </c>
      <c r="N52" s="6" t="s">
        <v>975</v>
      </c>
      <c r="O52" s="9" t="s">
        <v>974</v>
      </c>
      <c r="P52" s="12" t="s">
        <v>975</v>
      </c>
      <c r="Q52" s="6" t="s">
        <v>975</v>
      </c>
      <c r="R52" s="9" t="s">
        <v>974</v>
      </c>
      <c r="S52" s="12" t="s">
        <v>975</v>
      </c>
      <c r="T52" s="9" t="s">
        <v>975</v>
      </c>
      <c r="U52" s="12" t="s">
        <v>974</v>
      </c>
      <c r="V52" s="6" t="s">
        <v>974</v>
      </c>
      <c r="W52" s="6" t="s">
        <v>974</v>
      </c>
      <c r="X52" s="6" t="s">
        <v>975</v>
      </c>
      <c r="Y52" s="6" t="s">
        <v>974</v>
      </c>
      <c r="Z52" s="6" t="s">
        <v>974</v>
      </c>
      <c r="AA52" s="9" t="s">
        <v>975</v>
      </c>
      <c r="AB52" s="12" t="s">
        <v>975</v>
      </c>
      <c r="AC52" s="6" t="s">
        <v>974</v>
      </c>
      <c r="AD52" s="6" t="s">
        <v>974</v>
      </c>
      <c r="AE52" s="9" t="s">
        <v>974</v>
      </c>
      <c r="AF52" s="9" t="s">
        <v>975</v>
      </c>
      <c r="AG52" s="12"/>
    </row>
    <row r="53" spans="1:33" x14ac:dyDescent="0.35">
      <c r="A53" s="9"/>
      <c r="B53" s="22"/>
      <c r="C53" s="12" t="s">
        <v>967</v>
      </c>
      <c r="D53" s="12"/>
      <c r="E53" s="6"/>
      <c r="F53" s="9"/>
      <c r="G53" s="12"/>
      <c r="H53" s="6"/>
      <c r="I53" s="6"/>
      <c r="J53" s="6" t="s">
        <v>1142</v>
      </c>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2326</v>
      </c>
      <c r="C54" s="14">
        <v>96</v>
      </c>
      <c r="D54" s="15" t="s">
        <v>975</v>
      </c>
      <c r="E54" s="17">
        <v>1</v>
      </c>
      <c r="F54" s="16">
        <v>92</v>
      </c>
      <c r="G54" s="15">
        <v>92</v>
      </c>
      <c r="H54" s="17">
        <v>2</v>
      </c>
      <c r="I54" s="17" t="s">
        <v>974</v>
      </c>
      <c r="J54" s="17">
        <v>3</v>
      </c>
      <c r="K54" s="17">
        <v>3</v>
      </c>
      <c r="L54" s="16">
        <v>2</v>
      </c>
      <c r="M54" s="15">
        <v>70</v>
      </c>
      <c r="N54" s="17">
        <v>24</v>
      </c>
      <c r="O54" s="16">
        <v>1</v>
      </c>
      <c r="P54" s="15">
        <v>73</v>
      </c>
      <c r="Q54" s="17">
        <v>21</v>
      </c>
      <c r="R54" s="16">
        <v>1</v>
      </c>
      <c r="S54" s="15">
        <v>67</v>
      </c>
      <c r="T54" s="16">
        <v>30</v>
      </c>
      <c r="U54" s="15" t="s">
        <v>975</v>
      </c>
      <c r="V54" s="17">
        <v>8</v>
      </c>
      <c r="W54" s="17">
        <v>1</v>
      </c>
      <c r="X54" s="17">
        <v>4</v>
      </c>
      <c r="Y54" s="17">
        <v>6</v>
      </c>
      <c r="Z54" s="17">
        <v>9</v>
      </c>
      <c r="AA54" s="16">
        <v>14</v>
      </c>
      <c r="AB54" s="15">
        <v>41</v>
      </c>
      <c r="AC54" s="17">
        <v>7</v>
      </c>
      <c r="AD54" s="17">
        <v>3</v>
      </c>
      <c r="AE54" s="16">
        <v>2</v>
      </c>
      <c r="AF54" s="16">
        <v>130</v>
      </c>
      <c r="AG54" s="12"/>
    </row>
    <row r="55" spans="1:33" x14ac:dyDescent="0.35">
      <c r="A55" s="9"/>
      <c r="B55" s="13"/>
      <c r="C55" s="18">
        <v>0.03</v>
      </c>
      <c r="D55" s="19">
        <v>0.01</v>
      </c>
      <c r="E55" s="21">
        <v>0.01</v>
      </c>
      <c r="F55" s="20">
        <v>0.03</v>
      </c>
      <c r="G55" s="19">
        <v>0.03</v>
      </c>
      <c r="H55" s="21">
        <v>0.01</v>
      </c>
      <c r="I55" s="17" t="s">
        <v>974</v>
      </c>
      <c r="J55" s="21">
        <v>0.02</v>
      </c>
      <c r="K55" s="21">
        <v>0.01</v>
      </c>
      <c r="L55" s="20">
        <v>0.03</v>
      </c>
      <c r="M55" s="19">
        <v>0.03</v>
      </c>
      <c r="N55" s="21">
        <v>0.02</v>
      </c>
      <c r="O55" s="20">
        <v>0.01</v>
      </c>
      <c r="P55" s="19">
        <v>0.03</v>
      </c>
      <c r="Q55" s="21">
        <v>0.02</v>
      </c>
      <c r="R55" s="20">
        <v>0.01</v>
      </c>
      <c r="S55" s="19">
        <v>0.03</v>
      </c>
      <c r="T55" s="20">
        <v>0.03</v>
      </c>
      <c r="U55" s="19">
        <v>0.01</v>
      </c>
      <c r="V55" s="21">
        <v>0.02</v>
      </c>
      <c r="W55" s="21">
        <v>0.01</v>
      </c>
      <c r="X55" s="21">
        <v>0.02</v>
      </c>
      <c r="Y55" s="21">
        <v>0.03</v>
      </c>
      <c r="Z55" s="21">
        <v>0.02</v>
      </c>
      <c r="AA55" s="20">
        <v>0.02</v>
      </c>
      <c r="AB55" s="19">
        <v>0.03</v>
      </c>
      <c r="AC55" s="21">
        <v>0.02</v>
      </c>
      <c r="AD55" s="21">
        <v>0.06</v>
      </c>
      <c r="AE55" s="20">
        <v>7.0000000000000007E-2</v>
      </c>
      <c r="AF55" s="20">
        <v>0.03</v>
      </c>
      <c r="AG55" s="12"/>
    </row>
    <row r="56" spans="1:33" x14ac:dyDescent="0.35">
      <c r="A56" s="9"/>
      <c r="B56" s="13"/>
      <c r="C56" s="14"/>
      <c r="D56" s="15"/>
      <c r="E56" s="17"/>
      <c r="F56" s="16"/>
      <c r="G56" s="15" t="s">
        <v>1027</v>
      </c>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22" t="s">
        <v>2159</v>
      </c>
      <c r="C57" s="11">
        <v>454</v>
      </c>
      <c r="D57" s="12">
        <v>11</v>
      </c>
      <c r="E57" s="6">
        <v>20</v>
      </c>
      <c r="F57" s="9">
        <v>400</v>
      </c>
      <c r="G57" s="12">
        <v>381</v>
      </c>
      <c r="H57" s="6">
        <v>23</v>
      </c>
      <c r="I57" s="6">
        <v>20</v>
      </c>
      <c r="J57" s="6">
        <v>30</v>
      </c>
      <c r="K57" s="6">
        <v>49</v>
      </c>
      <c r="L57" s="9">
        <v>12</v>
      </c>
      <c r="M57" s="12">
        <v>279</v>
      </c>
      <c r="N57" s="6">
        <v>145</v>
      </c>
      <c r="O57" s="9">
        <v>15</v>
      </c>
      <c r="P57" s="12">
        <v>281</v>
      </c>
      <c r="Q57" s="6">
        <v>132</v>
      </c>
      <c r="R57" s="9">
        <v>21</v>
      </c>
      <c r="S57" s="12">
        <v>307</v>
      </c>
      <c r="T57" s="9">
        <v>147</v>
      </c>
      <c r="U57" s="12">
        <v>3</v>
      </c>
      <c r="V57" s="6">
        <v>48</v>
      </c>
      <c r="W57" s="6">
        <v>13</v>
      </c>
      <c r="X57" s="6">
        <v>26</v>
      </c>
      <c r="Y57" s="6">
        <v>27</v>
      </c>
      <c r="Z57" s="6">
        <v>61</v>
      </c>
      <c r="AA57" s="9">
        <v>90</v>
      </c>
      <c r="AB57" s="12">
        <v>124</v>
      </c>
      <c r="AC57" s="6">
        <v>41</v>
      </c>
      <c r="AD57" s="6">
        <v>3</v>
      </c>
      <c r="AE57" s="9">
        <v>4</v>
      </c>
      <c r="AF57" s="9">
        <v>551</v>
      </c>
      <c r="AG57" s="12"/>
    </row>
    <row r="58" spans="1:33" x14ac:dyDescent="0.35">
      <c r="A58" s="9"/>
      <c r="B58" s="22"/>
      <c r="C58" s="23">
        <v>0.12</v>
      </c>
      <c r="D58" s="24">
        <v>0.16</v>
      </c>
      <c r="E58" s="26">
        <v>0.11</v>
      </c>
      <c r="F58" s="25">
        <v>0.12</v>
      </c>
      <c r="G58" s="24">
        <v>0.12</v>
      </c>
      <c r="H58" s="26">
        <v>0.11</v>
      </c>
      <c r="I58" s="26">
        <v>0.17</v>
      </c>
      <c r="J58" s="26">
        <v>0.16</v>
      </c>
      <c r="K58" s="26">
        <v>0.18</v>
      </c>
      <c r="L58" s="25">
        <v>0.22</v>
      </c>
      <c r="M58" s="24">
        <v>0.12</v>
      </c>
      <c r="N58" s="26">
        <v>0.12</v>
      </c>
      <c r="O58" s="25">
        <v>0.15</v>
      </c>
      <c r="P58" s="24">
        <v>0.12</v>
      </c>
      <c r="Q58" s="26">
        <v>0.12</v>
      </c>
      <c r="R58" s="25">
        <v>0.2</v>
      </c>
      <c r="S58" s="24">
        <v>0.12</v>
      </c>
      <c r="T58" s="25">
        <v>0.13</v>
      </c>
      <c r="U58" s="24">
        <v>0.08</v>
      </c>
      <c r="V58" s="26">
        <v>0.12</v>
      </c>
      <c r="W58" s="26">
        <v>0.15</v>
      </c>
      <c r="X58" s="26">
        <v>0.1</v>
      </c>
      <c r="Y58" s="26">
        <v>0.11</v>
      </c>
      <c r="Z58" s="26">
        <v>0.12</v>
      </c>
      <c r="AA58" s="25">
        <v>0.11</v>
      </c>
      <c r="AB58" s="24">
        <v>0.09</v>
      </c>
      <c r="AC58" s="26">
        <v>0.13</v>
      </c>
      <c r="AD58" s="26">
        <v>0.06</v>
      </c>
      <c r="AE58" s="25">
        <v>0.12</v>
      </c>
      <c r="AF58" s="25">
        <v>0.13</v>
      </c>
      <c r="AG58" s="12"/>
    </row>
    <row r="59" spans="1:33" x14ac:dyDescent="0.35">
      <c r="A59" s="9"/>
      <c r="B59" s="22"/>
      <c r="C59" s="12" t="s">
        <v>2123</v>
      </c>
      <c r="D59" s="12"/>
      <c r="E59" s="6"/>
      <c r="F59" s="9"/>
      <c r="G59" s="12"/>
      <c r="H59" s="6"/>
      <c r="I59" s="6"/>
      <c r="J59" s="6"/>
      <c r="K59" s="6" t="s">
        <v>1142</v>
      </c>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13" t="s">
        <v>980</v>
      </c>
      <c r="C60" s="14">
        <v>49</v>
      </c>
      <c r="D60" s="15">
        <v>1</v>
      </c>
      <c r="E60" s="17">
        <v>2</v>
      </c>
      <c r="F60" s="16">
        <v>41</v>
      </c>
      <c r="G60" s="15">
        <v>34</v>
      </c>
      <c r="H60" s="17">
        <v>4</v>
      </c>
      <c r="I60" s="17">
        <v>6</v>
      </c>
      <c r="J60" s="17">
        <v>5</v>
      </c>
      <c r="K60" s="17">
        <v>8</v>
      </c>
      <c r="L60" s="16">
        <v>5</v>
      </c>
      <c r="M60" s="15">
        <v>20</v>
      </c>
      <c r="N60" s="17">
        <v>14</v>
      </c>
      <c r="O60" s="16">
        <v>1</v>
      </c>
      <c r="P60" s="15">
        <v>22</v>
      </c>
      <c r="Q60" s="17">
        <v>15</v>
      </c>
      <c r="R60" s="16">
        <v>1</v>
      </c>
      <c r="S60" s="15">
        <v>25</v>
      </c>
      <c r="T60" s="16">
        <v>25</v>
      </c>
      <c r="U60" s="15" t="s">
        <v>975</v>
      </c>
      <c r="V60" s="17">
        <v>4</v>
      </c>
      <c r="W60" s="17" t="s">
        <v>974</v>
      </c>
      <c r="X60" s="17">
        <v>2</v>
      </c>
      <c r="Y60" s="17" t="s">
        <v>974</v>
      </c>
      <c r="Z60" s="17">
        <v>4</v>
      </c>
      <c r="AA60" s="16">
        <v>6</v>
      </c>
      <c r="AB60" s="15">
        <v>13</v>
      </c>
      <c r="AC60" s="17">
        <v>4</v>
      </c>
      <c r="AD60" s="17" t="s">
        <v>974</v>
      </c>
      <c r="AE60" s="16" t="s">
        <v>974</v>
      </c>
      <c r="AF60" s="16">
        <v>41</v>
      </c>
      <c r="AG60" s="12"/>
    </row>
    <row r="61" spans="1:33" x14ac:dyDescent="0.35">
      <c r="A61" s="9"/>
      <c r="B61" s="13"/>
      <c r="C61" s="18">
        <v>0.01</v>
      </c>
      <c r="D61" s="19">
        <v>0.01</v>
      </c>
      <c r="E61" s="21">
        <v>0.01</v>
      </c>
      <c r="F61" s="20">
        <v>0.01</v>
      </c>
      <c r="G61" s="19">
        <v>0.01</v>
      </c>
      <c r="H61" s="21">
        <v>0.02</v>
      </c>
      <c r="I61" s="21">
        <v>0.05</v>
      </c>
      <c r="J61" s="21">
        <v>0.03</v>
      </c>
      <c r="K61" s="21">
        <v>0.03</v>
      </c>
      <c r="L61" s="20">
        <v>0.1</v>
      </c>
      <c r="M61" s="19">
        <v>0.01</v>
      </c>
      <c r="N61" s="21">
        <v>0.01</v>
      </c>
      <c r="O61" s="20">
        <v>0.01</v>
      </c>
      <c r="P61" s="19">
        <v>0.01</v>
      </c>
      <c r="Q61" s="21">
        <v>0.01</v>
      </c>
      <c r="R61" s="20">
        <v>0.01</v>
      </c>
      <c r="S61" s="19">
        <v>0.01</v>
      </c>
      <c r="T61" s="20">
        <v>0.02</v>
      </c>
      <c r="U61" s="19">
        <v>0.01</v>
      </c>
      <c r="V61" s="21">
        <v>0.01</v>
      </c>
      <c r="W61" s="17" t="s">
        <v>974</v>
      </c>
      <c r="X61" s="21">
        <v>0.01</v>
      </c>
      <c r="Y61" s="17" t="s">
        <v>974</v>
      </c>
      <c r="Z61" s="21">
        <v>0.01</v>
      </c>
      <c r="AA61" s="20">
        <v>0.01</v>
      </c>
      <c r="AB61" s="19">
        <v>0.01</v>
      </c>
      <c r="AC61" s="21">
        <v>0.01</v>
      </c>
      <c r="AD61" s="17" t="s">
        <v>974</v>
      </c>
      <c r="AE61" s="16" t="s">
        <v>974</v>
      </c>
      <c r="AF61" s="20">
        <v>0.01</v>
      </c>
      <c r="AG61" s="12"/>
    </row>
    <row r="62" spans="1:33" x14ac:dyDescent="0.35">
      <c r="A62" s="9"/>
      <c r="B62" s="13"/>
      <c r="C62" s="15" t="s">
        <v>1633</v>
      </c>
      <c r="D62" s="15"/>
      <c r="E62" s="17"/>
      <c r="F62" s="16"/>
      <c r="G62" s="15"/>
      <c r="H62" s="17"/>
      <c r="I62" s="17" t="s">
        <v>1142</v>
      </c>
      <c r="J62" s="17"/>
      <c r="K62" s="17"/>
      <c r="L62" s="16"/>
      <c r="M62" s="15"/>
      <c r="N62" s="17"/>
      <c r="O62" s="16"/>
      <c r="P62" s="15"/>
      <c r="Q62" s="17"/>
      <c r="R62" s="16"/>
      <c r="S62" s="15"/>
      <c r="T62" s="16" t="s">
        <v>1635</v>
      </c>
      <c r="U62" s="15"/>
      <c r="V62" s="17"/>
      <c r="W62" s="17"/>
      <c r="X62" s="17"/>
      <c r="Y62" s="17"/>
      <c r="Z62" s="17"/>
      <c r="AA62" s="16"/>
      <c r="AB62" s="15"/>
      <c r="AC62" s="17"/>
      <c r="AD62" s="17"/>
      <c r="AE62" s="16"/>
      <c r="AF62" s="16"/>
      <c r="AG62" s="12"/>
    </row>
    <row r="63" spans="1:3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c r="AD63" s="27" t="s">
        <v>982</v>
      </c>
      <c r="AE63" s="27" t="s">
        <v>982</v>
      </c>
      <c r="AF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1143</v>
      </c>
    </row>
    <row r="70" spans="2:2" x14ac:dyDescent="0.35">
      <c r="B70" s="1" t="s">
        <v>987</v>
      </c>
    </row>
  </sheetData>
  <mergeCells count="7">
    <mergeCell ref="U13:AA13"/>
    <mergeCell ref="AB13:AE13"/>
    <mergeCell ref="D13:F13"/>
    <mergeCell ref="G13:L13"/>
    <mergeCell ref="M13:O13"/>
    <mergeCell ref="P13:R13"/>
    <mergeCell ref="S13:T13"/>
  </mergeCells>
  <hyperlinks>
    <hyperlink ref="B1" location="Index!A106" display="Return to Index" xr:uid="{00000000-0004-0000-6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232</v>
      </c>
    </row>
    <row r="8" spans="2:28" x14ac:dyDescent="0.35">
      <c r="B8" s="1" t="s">
        <v>224</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4099</v>
      </c>
      <c r="D15" s="31">
        <v>380</v>
      </c>
      <c r="E15" s="33">
        <v>3719</v>
      </c>
      <c r="F15" s="33">
        <v>495</v>
      </c>
      <c r="G15" s="33">
        <v>3604</v>
      </c>
      <c r="H15" s="33">
        <v>206</v>
      </c>
      <c r="I15" s="33">
        <v>3893</v>
      </c>
      <c r="J15" s="33">
        <v>181</v>
      </c>
      <c r="K15" s="33">
        <v>3918</v>
      </c>
      <c r="L15" s="33">
        <v>3673</v>
      </c>
      <c r="M15" s="33">
        <v>426</v>
      </c>
      <c r="N15" s="33" t="s">
        <v>974</v>
      </c>
      <c r="O15" s="33">
        <v>4099</v>
      </c>
      <c r="P15" s="33">
        <v>1073</v>
      </c>
      <c r="Q15" s="33">
        <v>3026</v>
      </c>
      <c r="R15" s="32">
        <v>259</v>
      </c>
      <c r="S15" s="31">
        <v>358</v>
      </c>
      <c r="T15" s="33">
        <v>2701</v>
      </c>
      <c r="U15" s="33">
        <v>135</v>
      </c>
      <c r="V15" s="33">
        <v>3079</v>
      </c>
      <c r="W15" s="33">
        <v>565</v>
      </c>
      <c r="X15" s="32">
        <v>1533</v>
      </c>
      <c r="Y15" s="31">
        <v>1328</v>
      </c>
      <c r="Z15" s="33">
        <v>2302</v>
      </c>
      <c r="AA15" s="32">
        <v>271</v>
      </c>
      <c r="AB15" s="32">
        <v>4099</v>
      </c>
    </row>
    <row r="16" spans="2:28" x14ac:dyDescent="0.35">
      <c r="B16" s="30" t="s">
        <v>962</v>
      </c>
      <c r="C16" s="38">
        <v>3699</v>
      </c>
      <c r="D16" s="31">
        <v>288</v>
      </c>
      <c r="E16" s="33">
        <v>3411</v>
      </c>
      <c r="F16" s="33">
        <v>355</v>
      </c>
      <c r="G16" s="33">
        <v>3343</v>
      </c>
      <c r="H16" s="33">
        <v>148</v>
      </c>
      <c r="I16" s="33">
        <v>3551</v>
      </c>
      <c r="J16" s="33">
        <v>116</v>
      </c>
      <c r="K16" s="33">
        <v>3583</v>
      </c>
      <c r="L16" s="33">
        <v>3298</v>
      </c>
      <c r="M16" s="33">
        <v>401</v>
      </c>
      <c r="N16" s="33" t="s">
        <v>1874</v>
      </c>
      <c r="O16" s="33">
        <v>3699</v>
      </c>
      <c r="P16" s="33">
        <v>1048</v>
      </c>
      <c r="Q16" s="33">
        <v>2651</v>
      </c>
      <c r="R16" s="32">
        <v>239</v>
      </c>
      <c r="S16" s="31">
        <v>462</v>
      </c>
      <c r="T16" s="33">
        <v>2317</v>
      </c>
      <c r="U16" s="33" t="s">
        <v>1812</v>
      </c>
      <c r="V16" s="33">
        <v>2688</v>
      </c>
      <c r="W16" s="33">
        <v>526</v>
      </c>
      <c r="X16" s="32">
        <v>1325</v>
      </c>
      <c r="Y16" s="31">
        <v>1288</v>
      </c>
      <c r="Z16" s="33">
        <v>2064</v>
      </c>
      <c r="AA16" s="32">
        <v>118</v>
      </c>
      <c r="AB16" s="32">
        <v>4099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2313</v>
      </c>
      <c r="C18" s="14">
        <v>1034</v>
      </c>
      <c r="D18" s="15">
        <v>105</v>
      </c>
      <c r="E18" s="17">
        <v>928</v>
      </c>
      <c r="F18" s="17">
        <v>110</v>
      </c>
      <c r="G18" s="17">
        <v>924</v>
      </c>
      <c r="H18" s="17">
        <v>51</v>
      </c>
      <c r="I18" s="17">
        <v>982</v>
      </c>
      <c r="J18" s="17">
        <v>41</v>
      </c>
      <c r="K18" s="17">
        <v>992</v>
      </c>
      <c r="L18" s="17">
        <v>946</v>
      </c>
      <c r="M18" s="17">
        <v>88</v>
      </c>
      <c r="N18" s="17" t="s">
        <v>974</v>
      </c>
      <c r="O18" s="17">
        <v>1034</v>
      </c>
      <c r="P18" s="17">
        <v>292</v>
      </c>
      <c r="Q18" s="17">
        <v>742</v>
      </c>
      <c r="R18" s="16">
        <v>60</v>
      </c>
      <c r="S18" s="15">
        <v>101</v>
      </c>
      <c r="T18" s="17">
        <v>667</v>
      </c>
      <c r="U18" s="17">
        <v>30</v>
      </c>
      <c r="V18" s="17">
        <v>794</v>
      </c>
      <c r="W18" s="17">
        <v>147</v>
      </c>
      <c r="X18" s="16">
        <v>382</v>
      </c>
      <c r="Y18" s="15">
        <v>375</v>
      </c>
      <c r="Z18" s="17">
        <v>552</v>
      </c>
      <c r="AA18" s="16">
        <v>41</v>
      </c>
      <c r="AB18" s="16">
        <v>1227</v>
      </c>
      <c r="AC18" s="12"/>
    </row>
    <row r="19" spans="1:29" x14ac:dyDescent="0.35">
      <c r="A19" s="9"/>
      <c r="B19" s="13"/>
      <c r="C19" s="18">
        <v>0.28000000000000003</v>
      </c>
      <c r="D19" s="19">
        <v>0.37</v>
      </c>
      <c r="E19" s="21">
        <v>0.27</v>
      </c>
      <c r="F19" s="21">
        <v>0.31</v>
      </c>
      <c r="G19" s="21">
        <v>0.28000000000000003</v>
      </c>
      <c r="H19" s="21">
        <v>0.35</v>
      </c>
      <c r="I19" s="21">
        <v>0.28000000000000003</v>
      </c>
      <c r="J19" s="21">
        <v>0.36</v>
      </c>
      <c r="K19" s="21">
        <v>0.28000000000000003</v>
      </c>
      <c r="L19" s="21">
        <v>0.28999999999999998</v>
      </c>
      <c r="M19" s="21">
        <v>0.22</v>
      </c>
      <c r="N19" s="17" t="s">
        <v>974</v>
      </c>
      <c r="O19" s="21">
        <v>0.28000000000000003</v>
      </c>
      <c r="P19" s="21">
        <v>0.28000000000000003</v>
      </c>
      <c r="Q19" s="21">
        <v>0.28000000000000003</v>
      </c>
      <c r="R19" s="20">
        <v>0.25</v>
      </c>
      <c r="S19" s="19">
        <v>0.22</v>
      </c>
      <c r="T19" s="21">
        <v>0.28999999999999998</v>
      </c>
      <c r="U19" s="21">
        <v>0.21</v>
      </c>
      <c r="V19" s="21">
        <v>0.3</v>
      </c>
      <c r="W19" s="21">
        <v>0.28000000000000003</v>
      </c>
      <c r="X19" s="20">
        <v>0.28999999999999998</v>
      </c>
      <c r="Y19" s="19">
        <v>0.28999999999999998</v>
      </c>
      <c r="Z19" s="21">
        <v>0.27</v>
      </c>
      <c r="AA19" s="20">
        <v>0.35</v>
      </c>
      <c r="AB19" s="20">
        <v>0.3</v>
      </c>
      <c r="AC19" s="12"/>
    </row>
    <row r="20" spans="1:29" ht="29" x14ac:dyDescent="0.35">
      <c r="A20" s="9"/>
      <c r="B20" s="13"/>
      <c r="C20" s="15" t="s">
        <v>2539</v>
      </c>
      <c r="D20" s="15" t="s">
        <v>2125</v>
      </c>
      <c r="E20" s="17"/>
      <c r="F20" s="17" t="s">
        <v>1036</v>
      </c>
      <c r="G20" s="17" t="s">
        <v>1036</v>
      </c>
      <c r="H20" s="17" t="s">
        <v>1036</v>
      </c>
      <c r="I20" s="17" t="s">
        <v>1036</v>
      </c>
      <c r="J20" s="17" t="s">
        <v>2540</v>
      </c>
      <c r="K20" s="17" t="s">
        <v>1036</v>
      </c>
      <c r="L20" s="17" t="s">
        <v>2541</v>
      </c>
      <c r="M20" s="17"/>
      <c r="N20" s="17"/>
      <c r="O20" s="17" t="s">
        <v>2540</v>
      </c>
      <c r="P20" s="17"/>
      <c r="Q20" s="17" t="s">
        <v>1036</v>
      </c>
      <c r="R20" s="16"/>
      <c r="S20" s="15"/>
      <c r="T20" s="17" t="s">
        <v>1038</v>
      </c>
      <c r="U20" s="17"/>
      <c r="V20" s="17" t="s">
        <v>1446</v>
      </c>
      <c r="W20" s="17"/>
      <c r="X20" s="16" t="s">
        <v>1038</v>
      </c>
      <c r="Y20" s="15"/>
      <c r="Z20" s="17"/>
      <c r="AA20" s="16" t="s">
        <v>1198</v>
      </c>
      <c r="AB20" s="16"/>
      <c r="AC20" s="12"/>
    </row>
    <row r="21" spans="1:29" x14ac:dyDescent="0.35">
      <c r="A21" s="9"/>
      <c r="B21" s="22" t="s">
        <v>2316</v>
      </c>
      <c r="C21" s="11">
        <v>841</v>
      </c>
      <c r="D21" s="12">
        <v>69</v>
      </c>
      <c r="E21" s="6">
        <v>772</v>
      </c>
      <c r="F21" s="6">
        <v>69</v>
      </c>
      <c r="G21" s="6">
        <v>773</v>
      </c>
      <c r="H21" s="6">
        <v>23</v>
      </c>
      <c r="I21" s="6">
        <v>818</v>
      </c>
      <c r="J21" s="6">
        <v>13</v>
      </c>
      <c r="K21" s="6">
        <v>829</v>
      </c>
      <c r="L21" s="6">
        <v>768</v>
      </c>
      <c r="M21" s="6">
        <v>73</v>
      </c>
      <c r="N21" s="6" t="s">
        <v>974</v>
      </c>
      <c r="O21" s="6">
        <v>841</v>
      </c>
      <c r="P21" s="6">
        <v>269</v>
      </c>
      <c r="Q21" s="6">
        <v>572</v>
      </c>
      <c r="R21" s="9">
        <v>46</v>
      </c>
      <c r="S21" s="12">
        <v>140</v>
      </c>
      <c r="T21" s="6">
        <v>464</v>
      </c>
      <c r="U21" s="6">
        <v>46</v>
      </c>
      <c r="V21" s="6">
        <v>606</v>
      </c>
      <c r="W21" s="6">
        <v>122</v>
      </c>
      <c r="X21" s="9">
        <v>252</v>
      </c>
      <c r="Y21" s="12">
        <v>314</v>
      </c>
      <c r="Z21" s="6">
        <v>457</v>
      </c>
      <c r="AA21" s="9">
        <v>22</v>
      </c>
      <c r="AB21" s="9">
        <v>758</v>
      </c>
      <c r="AC21" s="12"/>
    </row>
    <row r="22" spans="1:29" x14ac:dyDescent="0.35">
      <c r="A22" s="9"/>
      <c r="B22" s="22"/>
      <c r="C22" s="23">
        <v>0.23</v>
      </c>
      <c r="D22" s="24">
        <v>0.24</v>
      </c>
      <c r="E22" s="26">
        <v>0.23</v>
      </c>
      <c r="F22" s="26">
        <v>0.19</v>
      </c>
      <c r="G22" s="26">
        <v>0.23</v>
      </c>
      <c r="H22" s="26">
        <v>0.16</v>
      </c>
      <c r="I22" s="26">
        <v>0.23</v>
      </c>
      <c r="J22" s="26">
        <v>0.11</v>
      </c>
      <c r="K22" s="26">
        <v>0.23</v>
      </c>
      <c r="L22" s="26">
        <v>0.23</v>
      </c>
      <c r="M22" s="26">
        <v>0.18</v>
      </c>
      <c r="N22" s="6" t="s">
        <v>974</v>
      </c>
      <c r="O22" s="26">
        <v>0.23</v>
      </c>
      <c r="P22" s="26">
        <v>0.26</v>
      </c>
      <c r="Q22" s="26">
        <v>0.22</v>
      </c>
      <c r="R22" s="25">
        <v>0.19</v>
      </c>
      <c r="S22" s="24">
        <v>0.3</v>
      </c>
      <c r="T22" s="26">
        <v>0.2</v>
      </c>
      <c r="U22" s="26">
        <v>0.32</v>
      </c>
      <c r="V22" s="26">
        <v>0.23</v>
      </c>
      <c r="W22" s="26">
        <v>0.23</v>
      </c>
      <c r="X22" s="25">
        <v>0.19</v>
      </c>
      <c r="Y22" s="24">
        <v>0.24</v>
      </c>
      <c r="Z22" s="26">
        <v>0.22</v>
      </c>
      <c r="AA22" s="25">
        <v>0.18</v>
      </c>
      <c r="AB22" s="25">
        <v>0.18</v>
      </c>
      <c r="AC22" s="12"/>
    </row>
    <row r="23" spans="1:29" ht="29" x14ac:dyDescent="0.35">
      <c r="A23" s="9"/>
      <c r="B23" s="22"/>
      <c r="C23" s="12" t="s">
        <v>2542</v>
      </c>
      <c r="D23" s="12" t="s">
        <v>1348</v>
      </c>
      <c r="E23" s="6" t="s">
        <v>2129</v>
      </c>
      <c r="F23" s="6" t="s">
        <v>1177</v>
      </c>
      <c r="G23" s="6" t="s">
        <v>2129</v>
      </c>
      <c r="H23" s="6"/>
      <c r="I23" s="6" t="s">
        <v>2129</v>
      </c>
      <c r="J23" s="6"/>
      <c r="K23" s="6" t="s">
        <v>2543</v>
      </c>
      <c r="L23" s="6" t="s">
        <v>2543</v>
      </c>
      <c r="M23" s="6"/>
      <c r="N23" s="6"/>
      <c r="O23" s="6" t="s">
        <v>2129</v>
      </c>
      <c r="P23" s="6" t="s">
        <v>2544</v>
      </c>
      <c r="Q23" s="6" t="s">
        <v>1177</v>
      </c>
      <c r="R23" s="9"/>
      <c r="S23" s="12" t="s">
        <v>2218</v>
      </c>
      <c r="T23" s="6"/>
      <c r="U23" s="6" t="s">
        <v>1624</v>
      </c>
      <c r="V23" s="6" t="s">
        <v>1624</v>
      </c>
      <c r="W23" s="6"/>
      <c r="X23" s="9"/>
      <c r="Y23" s="12"/>
      <c r="Z23" s="6"/>
      <c r="AA23" s="9"/>
      <c r="AB23" s="9"/>
      <c r="AC23" s="12"/>
    </row>
    <row r="24" spans="1:29" ht="29" x14ac:dyDescent="0.35">
      <c r="A24" s="9"/>
      <c r="B24" s="13" t="s">
        <v>2312</v>
      </c>
      <c r="C24" s="14">
        <v>656</v>
      </c>
      <c r="D24" s="15">
        <v>38</v>
      </c>
      <c r="E24" s="17">
        <v>618</v>
      </c>
      <c r="F24" s="17">
        <v>55</v>
      </c>
      <c r="G24" s="17">
        <v>601</v>
      </c>
      <c r="H24" s="17">
        <v>29</v>
      </c>
      <c r="I24" s="17">
        <v>627</v>
      </c>
      <c r="J24" s="17">
        <v>9</v>
      </c>
      <c r="K24" s="17">
        <v>647</v>
      </c>
      <c r="L24" s="17">
        <v>571</v>
      </c>
      <c r="M24" s="17">
        <v>85</v>
      </c>
      <c r="N24" s="17" t="s">
        <v>974</v>
      </c>
      <c r="O24" s="17">
        <v>656</v>
      </c>
      <c r="P24" s="17">
        <v>210</v>
      </c>
      <c r="Q24" s="17">
        <v>446</v>
      </c>
      <c r="R24" s="16">
        <v>50</v>
      </c>
      <c r="S24" s="15">
        <v>90</v>
      </c>
      <c r="T24" s="17">
        <v>433</v>
      </c>
      <c r="U24" s="17">
        <v>25</v>
      </c>
      <c r="V24" s="17">
        <v>520</v>
      </c>
      <c r="W24" s="17">
        <v>98</v>
      </c>
      <c r="X24" s="16">
        <v>249</v>
      </c>
      <c r="Y24" s="15">
        <v>185</v>
      </c>
      <c r="Z24" s="17">
        <v>406</v>
      </c>
      <c r="AA24" s="16">
        <v>20</v>
      </c>
      <c r="AB24" s="16">
        <v>729</v>
      </c>
      <c r="AC24" s="12"/>
    </row>
    <row r="25" spans="1:29" x14ac:dyDescent="0.35">
      <c r="A25" s="9"/>
      <c r="B25" s="13"/>
      <c r="C25" s="18">
        <v>0.18</v>
      </c>
      <c r="D25" s="19">
        <v>0.13</v>
      </c>
      <c r="E25" s="21">
        <v>0.18</v>
      </c>
      <c r="F25" s="21">
        <v>0.16</v>
      </c>
      <c r="G25" s="21">
        <v>0.18</v>
      </c>
      <c r="H25" s="21">
        <v>0.2</v>
      </c>
      <c r="I25" s="21">
        <v>0.18</v>
      </c>
      <c r="J25" s="21">
        <v>0.08</v>
      </c>
      <c r="K25" s="21">
        <v>0.18</v>
      </c>
      <c r="L25" s="21">
        <v>0.17</v>
      </c>
      <c r="M25" s="21">
        <v>0.21</v>
      </c>
      <c r="N25" s="17" t="s">
        <v>974</v>
      </c>
      <c r="O25" s="21">
        <v>0.18</v>
      </c>
      <c r="P25" s="21">
        <v>0.2</v>
      </c>
      <c r="Q25" s="21">
        <v>0.17</v>
      </c>
      <c r="R25" s="20">
        <v>0.21</v>
      </c>
      <c r="S25" s="19">
        <v>0.2</v>
      </c>
      <c r="T25" s="21">
        <v>0.19</v>
      </c>
      <c r="U25" s="21">
        <v>0.17</v>
      </c>
      <c r="V25" s="21">
        <v>0.19</v>
      </c>
      <c r="W25" s="21">
        <v>0.19</v>
      </c>
      <c r="X25" s="20">
        <v>0.19</v>
      </c>
      <c r="Y25" s="19">
        <v>0.14000000000000001</v>
      </c>
      <c r="Z25" s="21">
        <v>0.2</v>
      </c>
      <c r="AA25" s="20">
        <v>0.17</v>
      </c>
      <c r="AB25" s="20">
        <v>0.18</v>
      </c>
      <c r="AC25" s="12"/>
    </row>
    <row r="26" spans="1:29" x14ac:dyDescent="0.35">
      <c r="A26" s="9"/>
      <c r="B26" s="13"/>
      <c r="C26" s="15" t="s">
        <v>2545</v>
      </c>
      <c r="D26" s="15"/>
      <c r="E26" s="17" t="s">
        <v>2546</v>
      </c>
      <c r="F26" s="17" t="s">
        <v>1177</v>
      </c>
      <c r="G26" s="17" t="s">
        <v>2547</v>
      </c>
      <c r="H26" s="17" t="s">
        <v>1177</v>
      </c>
      <c r="I26" s="17" t="s">
        <v>1177</v>
      </c>
      <c r="J26" s="17"/>
      <c r="K26" s="17" t="s">
        <v>2548</v>
      </c>
      <c r="L26" s="17" t="s">
        <v>1177</v>
      </c>
      <c r="M26" s="17" t="s">
        <v>1850</v>
      </c>
      <c r="N26" s="17"/>
      <c r="O26" s="17" t="s">
        <v>2129</v>
      </c>
      <c r="P26" s="17" t="s">
        <v>2462</v>
      </c>
      <c r="Q26" s="17" t="s">
        <v>1177</v>
      </c>
      <c r="R26" s="16" t="s">
        <v>1850</v>
      </c>
      <c r="S26" s="15"/>
      <c r="T26" s="17"/>
      <c r="U26" s="17"/>
      <c r="V26" s="17" t="s">
        <v>1027</v>
      </c>
      <c r="W26" s="17"/>
      <c r="X26" s="16"/>
      <c r="Y26" s="15"/>
      <c r="Z26" s="17" t="s">
        <v>1417</v>
      </c>
      <c r="AA26" s="16"/>
      <c r="AB26" s="16"/>
      <c r="AC26" s="12"/>
    </row>
    <row r="27" spans="1:29" ht="29" x14ac:dyDescent="0.35">
      <c r="A27" s="9"/>
      <c r="B27" s="22" t="s">
        <v>2314</v>
      </c>
      <c r="C27" s="11">
        <v>467</v>
      </c>
      <c r="D27" s="12">
        <v>31</v>
      </c>
      <c r="E27" s="6">
        <v>436</v>
      </c>
      <c r="F27" s="6">
        <v>59</v>
      </c>
      <c r="G27" s="6">
        <v>408</v>
      </c>
      <c r="H27" s="6">
        <v>32</v>
      </c>
      <c r="I27" s="6">
        <v>435</v>
      </c>
      <c r="J27" s="6">
        <v>16</v>
      </c>
      <c r="K27" s="6">
        <v>451</v>
      </c>
      <c r="L27" s="6">
        <v>431</v>
      </c>
      <c r="M27" s="6">
        <v>36</v>
      </c>
      <c r="N27" s="6" t="s">
        <v>974</v>
      </c>
      <c r="O27" s="6">
        <v>467</v>
      </c>
      <c r="P27" s="6">
        <v>161</v>
      </c>
      <c r="Q27" s="6">
        <v>306</v>
      </c>
      <c r="R27" s="9">
        <v>20</v>
      </c>
      <c r="S27" s="12">
        <v>65</v>
      </c>
      <c r="T27" s="6">
        <v>319</v>
      </c>
      <c r="U27" s="6">
        <v>15</v>
      </c>
      <c r="V27" s="6">
        <v>378</v>
      </c>
      <c r="W27" s="6">
        <v>50</v>
      </c>
      <c r="X27" s="9">
        <v>201</v>
      </c>
      <c r="Y27" s="12">
        <v>162</v>
      </c>
      <c r="Z27" s="6">
        <v>265</v>
      </c>
      <c r="AA27" s="9">
        <v>16</v>
      </c>
      <c r="AB27" s="9">
        <v>527</v>
      </c>
      <c r="AC27" s="12"/>
    </row>
    <row r="28" spans="1:29" x14ac:dyDescent="0.35">
      <c r="A28" s="9"/>
      <c r="B28" s="22"/>
      <c r="C28" s="23">
        <v>0.13</v>
      </c>
      <c r="D28" s="24">
        <v>0.11</v>
      </c>
      <c r="E28" s="26">
        <v>0.13</v>
      </c>
      <c r="F28" s="26">
        <v>0.17</v>
      </c>
      <c r="G28" s="26">
        <v>0.12</v>
      </c>
      <c r="H28" s="26">
        <v>0.22</v>
      </c>
      <c r="I28" s="26">
        <v>0.12</v>
      </c>
      <c r="J28" s="26">
        <v>0.14000000000000001</v>
      </c>
      <c r="K28" s="26">
        <v>0.13</v>
      </c>
      <c r="L28" s="26">
        <v>0.13</v>
      </c>
      <c r="M28" s="26">
        <v>0.09</v>
      </c>
      <c r="N28" s="6" t="s">
        <v>974</v>
      </c>
      <c r="O28" s="26">
        <v>0.13</v>
      </c>
      <c r="P28" s="26">
        <v>0.15</v>
      </c>
      <c r="Q28" s="26">
        <v>0.12</v>
      </c>
      <c r="R28" s="25">
        <v>0.08</v>
      </c>
      <c r="S28" s="24">
        <v>0.14000000000000001</v>
      </c>
      <c r="T28" s="26">
        <v>0.14000000000000001</v>
      </c>
      <c r="U28" s="26">
        <v>0.1</v>
      </c>
      <c r="V28" s="26">
        <v>0.14000000000000001</v>
      </c>
      <c r="W28" s="26">
        <v>0.09</v>
      </c>
      <c r="X28" s="25">
        <v>0.15</v>
      </c>
      <c r="Y28" s="24">
        <v>0.13</v>
      </c>
      <c r="Z28" s="26">
        <v>0.13</v>
      </c>
      <c r="AA28" s="25">
        <v>0.13</v>
      </c>
      <c r="AB28" s="25">
        <v>0.13</v>
      </c>
      <c r="AC28" s="12"/>
    </row>
    <row r="29" spans="1:29" ht="29" x14ac:dyDescent="0.35">
      <c r="A29" s="9"/>
      <c r="B29" s="22"/>
      <c r="C29" s="12" t="s">
        <v>2549</v>
      </c>
      <c r="D29" s="12"/>
      <c r="E29" s="6" t="s">
        <v>2256</v>
      </c>
      <c r="F29" s="6" t="s">
        <v>2550</v>
      </c>
      <c r="G29" s="6"/>
      <c r="H29" s="6" t="s">
        <v>2550</v>
      </c>
      <c r="I29" s="6"/>
      <c r="J29" s="6"/>
      <c r="K29" s="6" t="s">
        <v>1245</v>
      </c>
      <c r="L29" s="6" t="s">
        <v>2551</v>
      </c>
      <c r="M29" s="6"/>
      <c r="N29" s="6"/>
      <c r="O29" s="6" t="s">
        <v>1355</v>
      </c>
      <c r="P29" s="6" t="s">
        <v>2550</v>
      </c>
      <c r="Q29" s="6"/>
      <c r="R29" s="9"/>
      <c r="S29" s="12"/>
      <c r="T29" s="6" t="s">
        <v>1035</v>
      </c>
      <c r="U29" s="6"/>
      <c r="V29" s="6" t="s">
        <v>1035</v>
      </c>
      <c r="W29" s="6"/>
      <c r="X29" s="9" t="s">
        <v>1035</v>
      </c>
      <c r="Y29" s="12"/>
      <c r="Z29" s="6"/>
      <c r="AA29" s="9"/>
      <c r="AB29" s="9"/>
      <c r="AC29" s="12"/>
    </row>
    <row r="30" spans="1:29" x14ac:dyDescent="0.35">
      <c r="A30" s="9"/>
      <c r="B30" s="13" t="s">
        <v>2321</v>
      </c>
      <c r="C30" s="14">
        <v>167</v>
      </c>
      <c r="D30" s="15">
        <v>8</v>
      </c>
      <c r="E30" s="17">
        <v>158</v>
      </c>
      <c r="F30" s="17">
        <v>18</v>
      </c>
      <c r="G30" s="17">
        <v>148</v>
      </c>
      <c r="H30" s="17">
        <v>5</v>
      </c>
      <c r="I30" s="17">
        <v>161</v>
      </c>
      <c r="J30" s="17">
        <v>5</v>
      </c>
      <c r="K30" s="17">
        <v>162</v>
      </c>
      <c r="L30" s="17">
        <v>160</v>
      </c>
      <c r="M30" s="17">
        <v>6</v>
      </c>
      <c r="N30" s="17" t="s">
        <v>974</v>
      </c>
      <c r="O30" s="17">
        <v>167</v>
      </c>
      <c r="P30" s="17">
        <v>47</v>
      </c>
      <c r="Q30" s="17">
        <v>119</v>
      </c>
      <c r="R30" s="16">
        <v>3</v>
      </c>
      <c r="S30" s="15">
        <v>11</v>
      </c>
      <c r="T30" s="17">
        <v>131</v>
      </c>
      <c r="U30" s="17">
        <v>4</v>
      </c>
      <c r="V30" s="17">
        <v>138</v>
      </c>
      <c r="W30" s="17">
        <v>16</v>
      </c>
      <c r="X30" s="16">
        <v>88</v>
      </c>
      <c r="Y30" s="15">
        <v>54</v>
      </c>
      <c r="Z30" s="17">
        <v>94</v>
      </c>
      <c r="AA30" s="16">
        <v>6</v>
      </c>
      <c r="AB30" s="16">
        <v>222</v>
      </c>
      <c r="AC30" s="12"/>
    </row>
    <row r="31" spans="1:29" x14ac:dyDescent="0.35">
      <c r="A31" s="9"/>
      <c r="B31" s="13"/>
      <c r="C31" s="18">
        <v>0.05</v>
      </c>
      <c r="D31" s="19">
        <v>0.03</v>
      </c>
      <c r="E31" s="21">
        <v>0.05</v>
      </c>
      <c r="F31" s="21">
        <v>0.05</v>
      </c>
      <c r="G31" s="21">
        <v>0.04</v>
      </c>
      <c r="H31" s="21">
        <v>0.04</v>
      </c>
      <c r="I31" s="21">
        <v>0.05</v>
      </c>
      <c r="J31" s="21">
        <v>0.04</v>
      </c>
      <c r="K31" s="21">
        <v>0.05</v>
      </c>
      <c r="L31" s="21">
        <v>0.05</v>
      </c>
      <c r="M31" s="21">
        <v>0.02</v>
      </c>
      <c r="N31" s="17" t="s">
        <v>974</v>
      </c>
      <c r="O31" s="21">
        <v>0.05</v>
      </c>
      <c r="P31" s="21">
        <v>0.05</v>
      </c>
      <c r="Q31" s="21">
        <v>0.05</v>
      </c>
      <c r="R31" s="20">
        <v>0.01</v>
      </c>
      <c r="S31" s="19">
        <v>0.02</v>
      </c>
      <c r="T31" s="21">
        <v>0.06</v>
      </c>
      <c r="U31" s="21">
        <v>0.03</v>
      </c>
      <c r="V31" s="21">
        <v>0.05</v>
      </c>
      <c r="W31" s="21">
        <v>0.03</v>
      </c>
      <c r="X31" s="20">
        <v>7.0000000000000007E-2</v>
      </c>
      <c r="Y31" s="19">
        <v>0.04</v>
      </c>
      <c r="Z31" s="21">
        <v>0.05</v>
      </c>
      <c r="AA31" s="20">
        <v>0.05</v>
      </c>
      <c r="AB31" s="20">
        <v>0.05</v>
      </c>
      <c r="AC31" s="12"/>
    </row>
    <row r="32" spans="1:29" x14ac:dyDescent="0.35">
      <c r="A32" s="9"/>
      <c r="B32" s="13"/>
      <c r="C32" s="15" t="s">
        <v>1036</v>
      </c>
      <c r="D32" s="15"/>
      <c r="E32" s="17" t="s">
        <v>1469</v>
      </c>
      <c r="F32" s="17" t="s">
        <v>1469</v>
      </c>
      <c r="G32" s="17" t="s">
        <v>1036</v>
      </c>
      <c r="H32" s="17"/>
      <c r="I32" s="17" t="s">
        <v>1036</v>
      </c>
      <c r="J32" s="17"/>
      <c r="K32" s="17" t="s">
        <v>1036</v>
      </c>
      <c r="L32" s="17" t="s">
        <v>2552</v>
      </c>
      <c r="M32" s="17"/>
      <c r="N32" s="17"/>
      <c r="O32" s="17" t="s">
        <v>1036</v>
      </c>
      <c r="P32" s="17" t="s">
        <v>1036</v>
      </c>
      <c r="Q32" s="17" t="s">
        <v>1036</v>
      </c>
      <c r="R32" s="16"/>
      <c r="S32" s="15"/>
      <c r="T32" s="17" t="s">
        <v>1503</v>
      </c>
      <c r="U32" s="17"/>
      <c r="V32" s="17" t="s">
        <v>1027</v>
      </c>
      <c r="W32" s="17"/>
      <c r="X32" s="16" t="s">
        <v>1522</v>
      </c>
      <c r="Y32" s="15"/>
      <c r="Z32" s="17"/>
      <c r="AA32" s="16"/>
      <c r="AB32" s="16"/>
      <c r="AC32" s="12"/>
    </row>
    <row r="33" spans="1:29" x14ac:dyDescent="0.35">
      <c r="A33" s="9"/>
      <c r="B33" s="22" t="s">
        <v>2322</v>
      </c>
      <c r="C33" s="11">
        <v>124</v>
      </c>
      <c r="D33" s="12">
        <v>1</v>
      </c>
      <c r="E33" s="6">
        <v>123</v>
      </c>
      <c r="F33" s="6">
        <v>5</v>
      </c>
      <c r="G33" s="6">
        <v>119</v>
      </c>
      <c r="H33" s="6" t="s">
        <v>974</v>
      </c>
      <c r="I33" s="6">
        <v>124</v>
      </c>
      <c r="J33" s="6">
        <v>1</v>
      </c>
      <c r="K33" s="6">
        <v>123</v>
      </c>
      <c r="L33" s="6">
        <v>112</v>
      </c>
      <c r="M33" s="6">
        <v>12</v>
      </c>
      <c r="N33" s="6" t="s">
        <v>974</v>
      </c>
      <c r="O33" s="6">
        <v>124</v>
      </c>
      <c r="P33" s="6">
        <v>12</v>
      </c>
      <c r="Q33" s="6">
        <v>112</v>
      </c>
      <c r="R33" s="9">
        <v>12</v>
      </c>
      <c r="S33" s="12">
        <v>8</v>
      </c>
      <c r="T33" s="6">
        <v>98</v>
      </c>
      <c r="U33" s="6" t="s">
        <v>975</v>
      </c>
      <c r="V33" s="6">
        <v>36</v>
      </c>
      <c r="W33" s="6">
        <v>11</v>
      </c>
      <c r="X33" s="9">
        <v>52</v>
      </c>
      <c r="Y33" s="12">
        <v>56</v>
      </c>
      <c r="Z33" s="6">
        <v>60</v>
      </c>
      <c r="AA33" s="9">
        <v>2</v>
      </c>
      <c r="AB33" s="9">
        <v>116</v>
      </c>
      <c r="AC33" s="12"/>
    </row>
    <row r="34" spans="1:29" x14ac:dyDescent="0.35">
      <c r="A34" s="9"/>
      <c r="B34" s="22"/>
      <c r="C34" s="23">
        <v>0.03</v>
      </c>
      <c r="D34" s="12" t="s">
        <v>975</v>
      </c>
      <c r="E34" s="26">
        <v>0.04</v>
      </c>
      <c r="F34" s="26">
        <v>0.01</v>
      </c>
      <c r="G34" s="26">
        <v>0.04</v>
      </c>
      <c r="H34" s="6" t="s">
        <v>974</v>
      </c>
      <c r="I34" s="26">
        <v>0.03</v>
      </c>
      <c r="J34" s="26">
        <v>0.01</v>
      </c>
      <c r="K34" s="26">
        <v>0.03</v>
      </c>
      <c r="L34" s="26">
        <v>0.03</v>
      </c>
      <c r="M34" s="26">
        <v>0.03</v>
      </c>
      <c r="N34" s="6" t="s">
        <v>974</v>
      </c>
      <c r="O34" s="26">
        <v>0.03</v>
      </c>
      <c r="P34" s="26">
        <v>0.01</v>
      </c>
      <c r="Q34" s="26">
        <v>0.04</v>
      </c>
      <c r="R34" s="25">
        <v>0.05</v>
      </c>
      <c r="S34" s="24">
        <v>0.02</v>
      </c>
      <c r="T34" s="26">
        <v>0.04</v>
      </c>
      <c r="U34" s="6" t="s">
        <v>975</v>
      </c>
      <c r="V34" s="26">
        <v>0.01</v>
      </c>
      <c r="W34" s="26">
        <v>0.02</v>
      </c>
      <c r="X34" s="25">
        <v>0.04</v>
      </c>
      <c r="Y34" s="24">
        <v>0.04</v>
      </c>
      <c r="Z34" s="26">
        <v>0.03</v>
      </c>
      <c r="AA34" s="25">
        <v>0.02</v>
      </c>
      <c r="AB34" s="25">
        <v>0.03</v>
      </c>
      <c r="AC34" s="12"/>
    </row>
    <row r="35" spans="1:29" ht="29" x14ac:dyDescent="0.35">
      <c r="A35" s="9"/>
      <c r="B35" s="22"/>
      <c r="C35" s="12" t="s">
        <v>2553</v>
      </c>
      <c r="D35" s="12"/>
      <c r="E35" s="6" t="s">
        <v>2554</v>
      </c>
      <c r="F35" s="6"/>
      <c r="G35" s="6" t="s">
        <v>1658</v>
      </c>
      <c r="H35" s="6"/>
      <c r="I35" s="6" t="s">
        <v>1658</v>
      </c>
      <c r="J35" s="6"/>
      <c r="K35" s="6" t="s">
        <v>1658</v>
      </c>
      <c r="L35" s="6" t="s">
        <v>1658</v>
      </c>
      <c r="M35" s="6" t="s">
        <v>1296</v>
      </c>
      <c r="N35" s="6"/>
      <c r="O35" s="6" t="s">
        <v>1658</v>
      </c>
      <c r="P35" s="6"/>
      <c r="Q35" s="6" t="s">
        <v>1652</v>
      </c>
      <c r="R35" s="9" t="s">
        <v>1658</v>
      </c>
      <c r="S35" s="12"/>
      <c r="T35" s="6" t="s">
        <v>2452</v>
      </c>
      <c r="U35" s="6"/>
      <c r="V35" s="6"/>
      <c r="W35" s="6"/>
      <c r="X35" s="9" t="s">
        <v>1194</v>
      </c>
      <c r="Y35" s="12"/>
      <c r="Z35" s="6"/>
      <c r="AA35" s="9"/>
      <c r="AB35" s="9"/>
      <c r="AC35" s="12"/>
    </row>
    <row r="36" spans="1:29" x14ac:dyDescent="0.35">
      <c r="A36" s="9"/>
      <c r="B36" s="13" t="s">
        <v>2315</v>
      </c>
      <c r="C36" s="14">
        <v>120</v>
      </c>
      <c r="D36" s="15">
        <v>5</v>
      </c>
      <c r="E36" s="17">
        <v>115</v>
      </c>
      <c r="F36" s="17">
        <v>10</v>
      </c>
      <c r="G36" s="17">
        <v>110</v>
      </c>
      <c r="H36" s="17">
        <v>4</v>
      </c>
      <c r="I36" s="17">
        <v>116</v>
      </c>
      <c r="J36" s="17">
        <v>1</v>
      </c>
      <c r="K36" s="17">
        <v>119</v>
      </c>
      <c r="L36" s="17">
        <v>104</v>
      </c>
      <c r="M36" s="17">
        <v>16</v>
      </c>
      <c r="N36" s="17" t="s">
        <v>974</v>
      </c>
      <c r="O36" s="17">
        <v>120</v>
      </c>
      <c r="P36" s="17">
        <v>30</v>
      </c>
      <c r="Q36" s="17">
        <v>90</v>
      </c>
      <c r="R36" s="16">
        <v>12</v>
      </c>
      <c r="S36" s="15">
        <v>20</v>
      </c>
      <c r="T36" s="17">
        <v>76</v>
      </c>
      <c r="U36" s="17">
        <v>6</v>
      </c>
      <c r="V36" s="17">
        <v>97</v>
      </c>
      <c r="W36" s="17">
        <v>13</v>
      </c>
      <c r="X36" s="16">
        <v>59</v>
      </c>
      <c r="Y36" s="15">
        <v>38</v>
      </c>
      <c r="Z36" s="17">
        <v>73</v>
      </c>
      <c r="AA36" s="16">
        <v>2</v>
      </c>
      <c r="AB36" s="16">
        <v>130</v>
      </c>
      <c r="AC36" s="12"/>
    </row>
    <row r="37" spans="1:29" x14ac:dyDescent="0.35">
      <c r="A37" s="9"/>
      <c r="B37" s="13"/>
      <c r="C37" s="18">
        <v>0.03</v>
      </c>
      <c r="D37" s="19">
        <v>0.02</v>
      </c>
      <c r="E37" s="21">
        <v>0.03</v>
      </c>
      <c r="F37" s="21">
        <v>0.03</v>
      </c>
      <c r="G37" s="21">
        <v>0.03</v>
      </c>
      <c r="H37" s="21">
        <v>0.03</v>
      </c>
      <c r="I37" s="21">
        <v>0.03</v>
      </c>
      <c r="J37" s="21">
        <v>0.01</v>
      </c>
      <c r="K37" s="21">
        <v>0.03</v>
      </c>
      <c r="L37" s="21">
        <v>0.03</v>
      </c>
      <c r="M37" s="21">
        <v>0.04</v>
      </c>
      <c r="N37" s="17" t="s">
        <v>974</v>
      </c>
      <c r="O37" s="21">
        <v>0.03</v>
      </c>
      <c r="P37" s="21">
        <v>0.03</v>
      </c>
      <c r="Q37" s="21">
        <v>0.03</v>
      </c>
      <c r="R37" s="20">
        <v>0.05</v>
      </c>
      <c r="S37" s="19">
        <v>0.04</v>
      </c>
      <c r="T37" s="21">
        <v>0.03</v>
      </c>
      <c r="U37" s="21">
        <v>0.04</v>
      </c>
      <c r="V37" s="21">
        <v>0.04</v>
      </c>
      <c r="W37" s="21">
        <v>0.02</v>
      </c>
      <c r="X37" s="20">
        <v>0.04</v>
      </c>
      <c r="Y37" s="19">
        <v>0.03</v>
      </c>
      <c r="Z37" s="21">
        <v>0.04</v>
      </c>
      <c r="AA37" s="20">
        <v>0.02</v>
      </c>
      <c r="AB37" s="20">
        <v>0.03</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t="s">
        <v>1390</v>
      </c>
      <c r="Y38" s="15"/>
      <c r="Z38" s="17"/>
      <c r="AA38" s="16"/>
      <c r="AB38" s="16"/>
      <c r="AC38" s="12"/>
    </row>
    <row r="39" spans="1:29" x14ac:dyDescent="0.35">
      <c r="A39" s="9"/>
      <c r="B39" s="22" t="s">
        <v>2317</v>
      </c>
      <c r="C39" s="11">
        <v>73</v>
      </c>
      <c r="D39" s="12">
        <v>7</v>
      </c>
      <c r="E39" s="6">
        <v>66</v>
      </c>
      <c r="F39" s="6">
        <v>2</v>
      </c>
      <c r="G39" s="6">
        <v>70</v>
      </c>
      <c r="H39" s="6">
        <v>2</v>
      </c>
      <c r="I39" s="6">
        <v>71</v>
      </c>
      <c r="J39" s="6">
        <v>2</v>
      </c>
      <c r="K39" s="6">
        <v>70</v>
      </c>
      <c r="L39" s="6">
        <v>65</v>
      </c>
      <c r="M39" s="6">
        <v>8</v>
      </c>
      <c r="N39" s="6" t="s">
        <v>974</v>
      </c>
      <c r="O39" s="6">
        <v>73</v>
      </c>
      <c r="P39" s="6">
        <v>18</v>
      </c>
      <c r="Q39" s="6">
        <v>54</v>
      </c>
      <c r="R39" s="9">
        <v>4</v>
      </c>
      <c r="S39" s="12">
        <v>18</v>
      </c>
      <c r="T39" s="6">
        <v>31</v>
      </c>
      <c r="U39" s="6">
        <v>9</v>
      </c>
      <c r="V39" s="6">
        <v>40</v>
      </c>
      <c r="W39" s="6">
        <v>17</v>
      </c>
      <c r="X39" s="9">
        <v>12</v>
      </c>
      <c r="Y39" s="12">
        <v>27</v>
      </c>
      <c r="Z39" s="6">
        <v>34</v>
      </c>
      <c r="AA39" s="9">
        <v>1</v>
      </c>
      <c r="AB39" s="9">
        <v>63</v>
      </c>
      <c r="AC39" s="12"/>
    </row>
    <row r="40" spans="1:29" x14ac:dyDescent="0.35">
      <c r="A40" s="9"/>
      <c r="B40" s="22"/>
      <c r="C40" s="23">
        <v>0.02</v>
      </c>
      <c r="D40" s="24">
        <v>0.02</v>
      </c>
      <c r="E40" s="26">
        <v>0.02</v>
      </c>
      <c r="F40" s="26">
        <v>0.01</v>
      </c>
      <c r="G40" s="26">
        <v>0.02</v>
      </c>
      <c r="H40" s="26">
        <v>0.01</v>
      </c>
      <c r="I40" s="26">
        <v>0.02</v>
      </c>
      <c r="J40" s="26">
        <v>0.02</v>
      </c>
      <c r="K40" s="26">
        <v>0.02</v>
      </c>
      <c r="L40" s="26">
        <v>0.02</v>
      </c>
      <c r="M40" s="26">
        <v>0.02</v>
      </c>
      <c r="N40" s="6" t="s">
        <v>974</v>
      </c>
      <c r="O40" s="26">
        <v>0.02</v>
      </c>
      <c r="P40" s="26">
        <v>0.02</v>
      </c>
      <c r="Q40" s="26">
        <v>0.02</v>
      </c>
      <c r="R40" s="25">
        <v>0.02</v>
      </c>
      <c r="S40" s="24">
        <v>0.04</v>
      </c>
      <c r="T40" s="26">
        <v>0.01</v>
      </c>
      <c r="U40" s="26">
        <v>0.06</v>
      </c>
      <c r="V40" s="26">
        <v>0.01</v>
      </c>
      <c r="W40" s="26">
        <v>0.03</v>
      </c>
      <c r="X40" s="25">
        <v>0.01</v>
      </c>
      <c r="Y40" s="24">
        <v>0.02</v>
      </c>
      <c r="Z40" s="26">
        <v>0.02</v>
      </c>
      <c r="AA40" s="25">
        <v>0.01</v>
      </c>
      <c r="AB40" s="25">
        <v>0.02</v>
      </c>
      <c r="AC40" s="12"/>
    </row>
    <row r="41" spans="1:29" x14ac:dyDescent="0.35">
      <c r="A41" s="9"/>
      <c r="B41" s="22"/>
      <c r="C41" s="12" t="s">
        <v>1745</v>
      </c>
      <c r="D41" s="12"/>
      <c r="E41" s="6"/>
      <c r="F41" s="6"/>
      <c r="G41" s="6"/>
      <c r="H41" s="6"/>
      <c r="I41" s="6"/>
      <c r="J41" s="6"/>
      <c r="K41" s="6"/>
      <c r="L41" s="6"/>
      <c r="M41" s="6"/>
      <c r="N41" s="6"/>
      <c r="O41" s="6"/>
      <c r="P41" s="6"/>
      <c r="Q41" s="6" t="s">
        <v>1482</v>
      </c>
      <c r="R41" s="9"/>
      <c r="S41" s="12" t="s">
        <v>1479</v>
      </c>
      <c r="T41" s="6"/>
      <c r="U41" s="6" t="s">
        <v>1479</v>
      </c>
      <c r="V41" s="6" t="s">
        <v>1287</v>
      </c>
      <c r="W41" s="6" t="s">
        <v>1745</v>
      </c>
      <c r="X41" s="9"/>
      <c r="Y41" s="12"/>
      <c r="Z41" s="6"/>
      <c r="AA41" s="9"/>
      <c r="AB41" s="9"/>
      <c r="AC41" s="12"/>
    </row>
    <row r="42" spans="1:29" x14ac:dyDescent="0.35">
      <c r="A42" s="9"/>
      <c r="B42" s="13" t="s">
        <v>2320</v>
      </c>
      <c r="C42" s="14">
        <v>69</v>
      </c>
      <c r="D42" s="15">
        <v>6</v>
      </c>
      <c r="E42" s="17">
        <v>63</v>
      </c>
      <c r="F42" s="17">
        <v>13</v>
      </c>
      <c r="G42" s="17">
        <v>56</v>
      </c>
      <c r="H42" s="17">
        <v>9</v>
      </c>
      <c r="I42" s="17">
        <v>60</v>
      </c>
      <c r="J42" s="17">
        <v>8</v>
      </c>
      <c r="K42" s="17">
        <v>61</v>
      </c>
      <c r="L42" s="17">
        <v>65</v>
      </c>
      <c r="M42" s="17">
        <v>4</v>
      </c>
      <c r="N42" s="17" t="s">
        <v>974</v>
      </c>
      <c r="O42" s="17">
        <v>69</v>
      </c>
      <c r="P42" s="17">
        <v>21</v>
      </c>
      <c r="Q42" s="17">
        <v>48</v>
      </c>
      <c r="R42" s="16">
        <v>1</v>
      </c>
      <c r="S42" s="15">
        <v>9</v>
      </c>
      <c r="T42" s="17">
        <v>44</v>
      </c>
      <c r="U42" s="17" t="s">
        <v>974</v>
      </c>
      <c r="V42" s="17">
        <v>55</v>
      </c>
      <c r="W42" s="17">
        <v>10</v>
      </c>
      <c r="X42" s="16">
        <v>23</v>
      </c>
      <c r="Y42" s="15">
        <v>20</v>
      </c>
      <c r="Z42" s="17">
        <v>43</v>
      </c>
      <c r="AA42" s="16">
        <v>4</v>
      </c>
      <c r="AB42" s="16">
        <v>87</v>
      </c>
      <c r="AC42" s="12"/>
    </row>
    <row r="43" spans="1:29" x14ac:dyDescent="0.35">
      <c r="A43" s="9"/>
      <c r="B43" s="13"/>
      <c r="C43" s="18">
        <v>0.02</v>
      </c>
      <c r="D43" s="19">
        <v>0.02</v>
      </c>
      <c r="E43" s="21">
        <v>0.02</v>
      </c>
      <c r="F43" s="21">
        <v>0.04</v>
      </c>
      <c r="G43" s="21">
        <v>0.02</v>
      </c>
      <c r="H43" s="21">
        <v>0.06</v>
      </c>
      <c r="I43" s="21">
        <v>0.02</v>
      </c>
      <c r="J43" s="21">
        <v>7.0000000000000007E-2</v>
      </c>
      <c r="K43" s="21">
        <v>0.02</v>
      </c>
      <c r="L43" s="21">
        <v>0.02</v>
      </c>
      <c r="M43" s="21">
        <v>0.01</v>
      </c>
      <c r="N43" s="17" t="s">
        <v>974</v>
      </c>
      <c r="O43" s="21">
        <v>0.02</v>
      </c>
      <c r="P43" s="21">
        <v>0.02</v>
      </c>
      <c r="Q43" s="21">
        <v>0.02</v>
      </c>
      <c r="R43" s="16" t="s">
        <v>975</v>
      </c>
      <c r="S43" s="19">
        <v>0.02</v>
      </c>
      <c r="T43" s="21">
        <v>0.02</v>
      </c>
      <c r="U43" s="17" t="s">
        <v>974</v>
      </c>
      <c r="V43" s="21">
        <v>0.02</v>
      </c>
      <c r="W43" s="21">
        <v>0.02</v>
      </c>
      <c r="X43" s="20">
        <v>0.02</v>
      </c>
      <c r="Y43" s="19">
        <v>0.02</v>
      </c>
      <c r="Z43" s="21">
        <v>0.02</v>
      </c>
      <c r="AA43" s="20">
        <v>0.03</v>
      </c>
      <c r="AB43" s="20">
        <v>0.02</v>
      </c>
      <c r="AC43" s="12"/>
    </row>
    <row r="44" spans="1:29" ht="29" x14ac:dyDescent="0.35">
      <c r="A44" s="9"/>
      <c r="B44" s="13"/>
      <c r="C44" s="15" t="s">
        <v>1484</v>
      </c>
      <c r="D44" s="15"/>
      <c r="E44" s="17"/>
      <c r="F44" s="17" t="s">
        <v>2063</v>
      </c>
      <c r="G44" s="17"/>
      <c r="H44" s="17" t="s">
        <v>2555</v>
      </c>
      <c r="I44" s="17"/>
      <c r="J44" s="17" t="s">
        <v>2555</v>
      </c>
      <c r="K44" s="17"/>
      <c r="L44" s="17" t="s">
        <v>1484</v>
      </c>
      <c r="M44" s="17"/>
      <c r="N44" s="17"/>
      <c r="O44" s="17" t="s">
        <v>1484</v>
      </c>
      <c r="P44" s="17"/>
      <c r="Q44" s="17"/>
      <c r="R44" s="16"/>
      <c r="S44" s="15"/>
      <c r="T44" s="17"/>
      <c r="U44" s="17"/>
      <c r="V44" s="17"/>
      <c r="W44" s="17"/>
      <c r="X44" s="16"/>
      <c r="Y44" s="15"/>
      <c r="Z44" s="17"/>
      <c r="AA44" s="16"/>
      <c r="AB44" s="16"/>
      <c r="AC44" s="12"/>
    </row>
    <row r="45" spans="1:29" ht="29" x14ac:dyDescent="0.35">
      <c r="A45" s="9"/>
      <c r="B45" s="22" t="s">
        <v>2325</v>
      </c>
      <c r="C45" s="11">
        <v>37</v>
      </c>
      <c r="D45" s="12">
        <v>4</v>
      </c>
      <c r="E45" s="6">
        <v>33</v>
      </c>
      <c r="F45" s="6">
        <v>7</v>
      </c>
      <c r="G45" s="6">
        <v>30</v>
      </c>
      <c r="H45" s="6">
        <v>2</v>
      </c>
      <c r="I45" s="6">
        <v>35</v>
      </c>
      <c r="J45" s="6">
        <v>2</v>
      </c>
      <c r="K45" s="6">
        <v>35</v>
      </c>
      <c r="L45" s="6">
        <v>36</v>
      </c>
      <c r="M45" s="6">
        <v>1</v>
      </c>
      <c r="N45" s="6" t="s">
        <v>974</v>
      </c>
      <c r="O45" s="6">
        <v>37</v>
      </c>
      <c r="P45" s="6">
        <v>11</v>
      </c>
      <c r="Q45" s="6">
        <v>26</v>
      </c>
      <c r="R45" s="9" t="s">
        <v>974</v>
      </c>
      <c r="S45" s="12">
        <v>5</v>
      </c>
      <c r="T45" s="6">
        <v>25</v>
      </c>
      <c r="U45" s="6">
        <v>3</v>
      </c>
      <c r="V45" s="6">
        <v>27</v>
      </c>
      <c r="W45" s="6">
        <v>7</v>
      </c>
      <c r="X45" s="9">
        <v>18</v>
      </c>
      <c r="Y45" s="12">
        <v>8</v>
      </c>
      <c r="Z45" s="6">
        <v>25</v>
      </c>
      <c r="AA45" s="9" t="s">
        <v>975</v>
      </c>
      <c r="AB45" s="9">
        <v>44</v>
      </c>
      <c r="AC45" s="12"/>
    </row>
    <row r="46" spans="1:29" x14ac:dyDescent="0.35">
      <c r="A46" s="9"/>
      <c r="B46" s="22"/>
      <c r="C46" s="23">
        <v>0.01</v>
      </c>
      <c r="D46" s="24">
        <v>0.01</v>
      </c>
      <c r="E46" s="26">
        <v>0.01</v>
      </c>
      <c r="F46" s="26">
        <v>0.02</v>
      </c>
      <c r="G46" s="26">
        <v>0.01</v>
      </c>
      <c r="H46" s="26">
        <v>0.01</v>
      </c>
      <c r="I46" s="26">
        <v>0.01</v>
      </c>
      <c r="J46" s="26">
        <v>0.01</v>
      </c>
      <c r="K46" s="26">
        <v>0.01</v>
      </c>
      <c r="L46" s="26">
        <v>0.01</v>
      </c>
      <c r="M46" s="6" t="s">
        <v>975</v>
      </c>
      <c r="N46" s="6" t="s">
        <v>974</v>
      </c>
      <c r="O46" s="26">
        <v>0.01</v>
      </c>
      <c r="P46" s="26">
        <v>0.01</v>
      </c>
      <c r="Q46" s="26">
        <v>0.01</v>
      </c>
      <c r="R46" s="9" t="s">
        <v>974</v>
      </c>
      <c r="S46" s="24">
        <v>0.01</v>
      </c>
      <c r="T46" s="26">
        <v>0.01</v>
      </c>
      <c r="U46" s="26">
        <v>0.02</v>
      </c>
      <c r="V46" s="26">
        <v>0.01</v>
      </c>
      <c r="W46" s="26">
        <v>0.01</v>
      </c>
      <c r="X46" s="25">
        <v>0.01</v>
      </c>
      <c r="Y46" s="24">
        <v>0.01</v>
      </c>
      <c r="Z46" s="26">
        <v>0.01</v>
      </c>
      <c r="AA46" s="9" t="s">
        <v>975</v>
      </c>
      <c r="AB46" s="25">
        <v>0.01</v>
      </c>
      <c r="AC46" s="12"/>
    </row>
    <row r="47" spans="1:29" x14ac:dyDescent="0.35">
      <c r="A47" s="9"/>
      <c r="B47" s="22"/>
      <c r="C47" s="11"/>
      <c r="D47" s="12"/>
      <c r="E47" s="6"/>
      <c r="F47" s="6" t="s">
        <v>1036</v>
      </c>
      <c r="G47" s="6"/>
      <c r="H47" s="6"/>
      <c r="I47" s="6"/>
      <c r="J47" s="6"/>
      <c r="K47" s="6"/>
      <c r="L47" s="6" t="s">
        <v>967</v>
      </c>
      <c r="M47" s="6"/>
      <c r="N47" s="6"/>
      <c r="O47" s="6"/>
      <c r="P47" s="6"/>
      <c r="Q47" s="6"/>
      <c r="R47" s="9"/>
      <c r="S47" s="12"/>
      <c r="T47" s="6"/>
      <c r="U47" s="6"/>
      <c r="V47" s="6"/>
      <c r="W47" s="6"/>
      <c r="X47" s="9"/>
      <c r="Y47" s="12"/>
      <c r="Z47" s="6"/>
      <c r="AA47" s="9"/>
      <c r="AB47" s="9"/>
      <c r="AC47" s="12"/>
    </row>
    <row r="48" spans="1:29" x14ac:dyDescent="0.35">
      <c r="A48" s="9"/>
      <c r="B48" s="13" t="s">
        <v>2318</v>
      </c>
      <c r="C48" s="14">
        <v>22</v>
      </c>
      <c r="D48" s="15">
        <v>1</v>
      </c>
      <c r="E48" s="17">
        <v>21</v>
      </c>
      <c r="F48" s="17">
        <v>2</v>
      </c>
      <c r="G48" s="17">
        <v>20</v>
      </c>
      <c r="H48" s="17">
        <v>1</v>
      </c>
      <c r="I48" s="17">
        <v>21</v>
      </c>
      <c r="J48" s="17">
        <v>3</v>
      </c>
      <c r="K48" s="17">
        <v>19</v>
      </c>
      <c r="L48" s="17">
        <v>12</v>
      </c>
      <c r="M48" s="17">
        <v>10</v>
      </c>
      <c r="N48" s="17" t="s">
        <v>974</v>
      </c>
      <c r="O48" s="17">
        <v>22</v>
      </c>
      <c r="P48" s="17">
        <v>16</v>
      </c>
      <c r="Q48" s="17">
        <v>6</v>
      </c>
      <c r="R48" s="16" t="s">
        <v>975</v>
      </c>
      <c r="S48" s="15">
        <v>12</v>
      </c>
      <c r="T48" s="17">
        <v>8</v>
      </c>
      <c r="U48" s="17">
        <v>7</v>
      </c>
      <c r="V48" s="17">
        <v>8</v>
      </c>
      <c r="W48" s="17">
        <v>12</v>
      </c>
      <c r="X48" s="16">
        <v>1</v>
      </c>
      <c r="Y48" s="15">
        <v>8</v>
      </c>
      <c r="Z48" s="17">
        <v>10</v>
      </c>
      <c r="AA48" s="16" t="s">
        <v>974</v>
      </c>
      <c r="AB48" s="16">
        <v>13</v>
      </c>
      <c r="AC48" s="12"/>
    </row>
    <row r="49" spans="1:29" x14ac:dyDescent="0.35">
      <c r="A49" s="9"/>
      <c r="B49" s="13"/>
      <c r="C49" s="18">
        <v>0.01</v>
      </c>
      <c r="D49" s="15" t="s">
        <v>975</v>
      </c>
      <c r="E49" s="21">
        <v>0.01</v>
      </c>
      <c r="F49" s="17" t="s">
        <v>975</v>
      </c>
      <c r="G49" s="21">
        <v>0.01</v>
      </c>
      <c r="H49" s="21">
        <v>0.01</v>
      </c>
      <c r="I49" s="21">
        <v>0.01</v>
      </c>
      <c r="J49" s="21">
        <v>0.02</v>
      </c>
      <c r="K49" s="21">
        <v>0.01</v>
      </c>
      <c r="L49" s="17" t="s">
        <v>975</v>
      </c>
      <c r="M49" s="21">
        <v>0.02</v>
      </c>
      <c r="N49" s="17" t="s">
        <v>974</v>
      </c>
      <c r="O49" s="21">
        <v>0.01</v>
      </c>
      <c r="P49" s="21">
        <v>0.02</v>
      </c>
      <c r="Q49" s="17" t="s">
        <v>975</v>
      </c>
      <c r="R49" s="16" t="s">
        <v>975</v>
      </c>
      <c r="S49" s="19">
        <v>0.03</v>
      </c>
      <c r="T49" s="17" t="s">
        <v>975</v>
      </c>
      <c r="U49" s="21">
        <v>0.05</v>
      </c>
      <c r="V49" s="17" t="s">
        <v>975</v>
      </c>
      <c r="W49" s="21">
        <v>0.02</v>
      </c>
      <c r="X49" s="16" t="s">
        <v>975</v>
      </c>
      <c r="Y49" s="19">
        <v>0.01</v>
      </c>
      <c r="Z49" s="17" t="s">
        <v>975</v>
      </c>
      <c r="AA49" s="16" t="s">
        <v>974</v>
      </c>
      <c r="AB49" s="16" t="s">
        <v>975</v>
      </c>
      <c r="AC49" s="12"/>
    </row>
    <row r="50" spans="1:29" ht="29" x14ac:dyDescent="0.35">
      <c r="A50" s="9"/>
      <c r="B50" s="13"/>
      <c r="C50" s="15" t="s">
        <v>2556</v>
      </c>
      <c r="D50" s="15"/>
      <c r="E50" s="17" t="s">
        <v>1384</v>
      </c>
      <c r="F50" s="17"/>
      <c r="G50" s="17" t="s">
        <v>1384</v>
      </c>
      <c r="H50" s="17"/>
      <c r="I50" s="17" t="s">
        <v>1384</v>
      </c>
      <c r="J50" s="17" t="s">
        <v>1981</v>
      </c>
      <c r="K50" s="17" t="s">
        <v>1384</v>
      </c>
      <c r="L50" s="17" t="s">
        <v>1245</v>
      </c>
      <c r="M50" s="17" t="s">
        <v>1981</v>
      </c>
      <c r="N50" s="17"/>
      <c r="O50" s="17" t="s">
        <v>1384</v>
      </c>
      <c r="P50" s="17" t="s">
        <v>1464</v>
      </c>
      <c r="Q50" s="17"/>
      <c r="R50" s="16"/>
      <c r="S50" s="15" t="s">
        <v>1479</v>
      </c>
      <c r="T50" s="17"/>
      <c r="U50" s="17" t="s">
        <v>1479</v>
      </c>
      <c r="V50" s="17"/>
      <c r="W50" s="17" t="s">
        <v>1479</v>
      </c>
      <c r="X50" s="16"/>
      <c r="Y50" s="15"/>
      <c r="Z50" s="17"/>
      <c r="AA50" s="16"/>
      <c r="AB50" s="16"/>
      <c r="AC50" s="12"/>
    </row>
    <row r="51" spans="1:29" x14ac:dyDescent="0.35">
      <c r="A51" s="9"/>
      <c r="B51" s="22" t="s">
        <v>2324</v>
      </c>
      <c r="C51" s="11">
        <v>9</v>
      </c>
      <c r="D51" s="12" t="s">
        <v>975</v>
      </c>
      <c r="E51" s="6">
        <v>9</v>
      </c>
      <c r="F51" s="6" t="s">
        <v>975</v>
      </c>
      <c r="G51" s="6">
        <v>9</v>
      </c>
      <c r="H51" s="6" t="s">
        <v>974</v>
      </c>
      <c r="I51" s="6">
        <v>9</v>
      </c>
      <c r="J51" s="6" t="s">
        <v>974</v>
      </c>
      <c r="K51" s="6">
        <v>9</v>
      </c>
      <c r="L51" s="6">
        <v>9</v>
      </c>
      <c r="M51" s="6">
        <v>1</v>
      </c>
      <c r="N51" s="6" t="s">
        <v>974</v>
      </c>
      <c r="O51" s="6">
        <v>9</v>
      </c>
      <c r="P51" s="6">
        <v>1</v>
      </c>
      <c r="Q51" s="6">
        <v>8</v>
      </c>
      <c r="R51" s="9">
        <v>1</v>
      </c>
      <c r="S51" s="12">
        <v>1</v>
      </c>
      <c r="T51" s="6">
        <v>7</v>
      </c>
      <c r="U51" s="6" t="s">
        <v>974</v>
      </c>
      <c r="V51" s="6">
        <v>7</v>
      </c>
      <c r="W51" s="6" t="s">
        <v>975</v>
      </c>
      <c r="X51" s="9">
        <v>3</v>
      </c>
      <c r="Y51" s="12">
        <v>1</v>
      </c>
      <c r="Z51" s="6">
        <v>7</v>
      </c>
      <c r="AA51" s="9" t="s">
        <v>975</v>
      </c>
      <c r="AB51" s="9">
        <v>10</v>
      </c>
      <c r="AC51" s="12"/>
    </row>
    <row r="52" spans="1:29" x14ac:dyDescent="0.35">
      <c r="A52" s="9"/>
      <c r="B52" s="22"/>
      <c r="C52" s="11" t="s">
        <v>975</v>
      </c>
      <c r="D52" s="12" t="s">
        <v>975</v>
      </c>
      <c r="E52" s="6" t="s">
        <v>975</v>
      </c>
      <c r="F52" s="6" t="s">
        <v>975</v>
      </c>
      <c r="G52" s="6" t="s">
        <v>975</v>
      </c>
      <c r="H52" s="6" t="s">
        <v>974</v>
      </c>
      <c r="I52" s="6" t="s">
        <v>975</v>
      </c>
      <c r="J52" s="6" t="s">
        <v>974</v>
      </c>
      <c r="K52" s="6" t="s">
        <v>975</v>
      </c>
      <c r="L52" s="6" t="s">
        <v>975</v>
      </c>
      <c r="M52" s="6" t="s">
        <v>975</v>
      </c>
      <c r="N52" s="6" t="s">
        <v>974</v>
      </c>
      <c r="O52" s="6" t="s">
        <v>975</v>
      </c>
      <c r="P52" s="6" t="s">
        <v>975</v>
      </c>
      <c r="Q52" s="6" t="s">
        <v>975</v>
      </c>
      <c r="R52" s="9" t="s">
        <v>975</v>
      </c>
      <c r="S52" s="12" t="s">
        <v>975</v>
      </c>
      <c r="T52" s="6" t="s">
        <v>975</v>
      </c>
      <c r="U52" s="6" t="s">
        <v>974</v>
      </c>
      <c r="V52" s="6" t="s">
        <v>975</v>
      </c>
      <c r="W52" s="6" t="s">
        <v>975</v>
      </c>
      <c r="X52" s="9" t="s">
        <v>975</v>
      </c>
      <c r="Y52" s="12" t="s">
        <v>975</v>
      </c>
      <c r="Z52" s="6" t="s">
        <v>975</v>
      </c>
      <c r="AA52" s="9" t="s">
        <v>975</v>
      </c>
      <c r="AB52" s="9" t="s">
        <v>975</v>
      </c>
      <c r="AC52" s="12"/>
    </row>
    <row r="53" spans="1:29" x14ac:dyDescent="0.35">
      <c r="A53" s="9"/>
      <c r="B53" s="22"/>
      <c r="C53" s="11"/>
      <c r="D53" s="12"/>
      <c r="E53" s="6"/>
      <c r="F53" s="6"/>
      <c r="G53" s="6"/>
      <c r="H53" s="6"/>
      <c r="I53" s="6"/>
      <c r="J53" s="6"/>
      <c r="K53" s="6"/>
      <c r="L53" s="6"/>
      <c r="M53" s="6"/>
      <c r="N53" s="6"/>
      <c r="O53" s="6"/>
      <c r="P53" s="6"/>
      <c r="Q53" s="6"/>
      <c r="R53" s="9"/>
      <c r="S53" s="12"/>
      <c r="T53" s="6"/>
      <c r="U53" s="6"/>
      <c r="V53" s="6"/>
      <c r="W53" s="6"/>
      <c r="X53" s="9"/>
      <c r="Y53" s="12"/>
      <c r="Z53" s="6"/>
      <c r="AA53" s="9"/>
      <c r="AB53" s="9"/>
      <c r="AC53" s="12"/>
    </row>
    <row r="54" spans="1:29" x14ac:dyDescent="0.35">
      <c r="A54" s="9"/>
      <c r="B54" s="13" t="s">
        <v>2326</v>
      </c>
      <c r="C54" s="14">
        <v>96</v>
      </c>
      <c r="D54" s="15">
        <v>11</v>
      </c>
      <c r="E54" s="17">
        <v>85</v>
      </c>
      <c r="F54" s="17">
        <v>15</v>
      </c>
      <c r="G54" s="17">
        <v>82</v>
      </c>
      <c r="H54" s="17">
        <v>7</v>
      </c>
      <c r="I54" s="17">
        <v>89</v>
      </c>
      <c r="J54" s="17">
        <v>9</v>
      </c>
      <c r="K54" s="17">
        <v>87</v>
      </c>
      <c r="L54" s="17">
        <v>89</v>
      </c>
      <c r="M54" s="17">
        <v>7</v>
      </c>
      <c r="N54" s="17" t="s">
        <v>974</v>
      </c>
      <c r="O54" s="17">
        <v>96</v>
      </c>
      <c r="P54" s="17">
        <v>23</v>
      </c>
      <c r="Q54" s="17">
        <v>73</v>
      </c>
      <c r="R54" s="16">
        <v>6</v>
      </c>
      <c r="S54" s="15">
        <v>9</v>
      </c>
      <c r="T54" s="17">
        <v>63</v>
      </c>
      <c r="U54" s="17">
        <v>5</v>
      </c>
      <c r="V54" s="17">
        <v>64</v>
      </c>
      <c r="W54" s="17">
        <v>11</v>
      </c>
      <c r="X54" s="16">
        <v>43</v>
      </c>
      <c r="Y54" s="15">
        <v>29</v>
      </c>
      <c r="Z54" s="17">
        <v>54</v>
      </c>
      <c r="AA54" s="16">
        <v>5</v>
      </c>
      <c r="AB54" s="16">
        <v>130</v>
      </c>
      <c r="AC54" s="12"/>
    </row>
    <row r="55" spans="1:29" x14ac:dyDescent="0.35">
      <c r="A55" s="9"/>
      <c r="B55" s="13"/>
      <c r="C55" s="18">
        <v>0.03</v>
      </c>
      <c r="D55" s="19">
        <v>0.04</v>
      </c>
      <c r="E55" s="21">
        <v>0.02</v>
      </c>
      <c r="F55" s="21">
        <v>0.04</v>
      </c>
      <c r="G55" s="21">
        <v>0.02</v>
      </c>
      <c r="H55" s="21">
        <v>0.05</v>
      </c>
      <c r="I55" s="21">
        <v>0.03</v>
      </c>
      <c r="J55" s="21">
        <v>0.08</v>
      </c>
      <c r="K55" s="21">
        <v>0.02</v>
      </c>
      <c r="L55" s="21">
        <v>0.03</v>
      </c>
      <c r="M55" s="21">
        <v>0.02</v>
      </c>
      <c r="N55" s="17" t="s">
        <v>974</v>
      </c>
      <c r="O55" s="21">
        <v>0.03</v>
      </c>
      <c r="P55" s="21">
        <v>0.02</v>
      </c>
      <c r="Q55" s="21">
        <v>0.03</v>
      </c>
      <c r="R55" s="20">
        <v>0.03</v>
      </c>
      <c r="S55" s="19">
        <v>0.02</v>
      </c>
      <c r="T55" s="21">
        <v>0.03</v>
      </c>
      <c r="U55" s="21">
        <v>0.03</v>
      </c>
      <c r="V55" s="21">
        <v>0.02</v>
      </c>
      <c r="W55" s="21">
        <v>0.02</v>
      </c>
      <c r="X55" s="20">
        <v>0.03</v>
      </c>
      <c r="Y55" s="19">
        <v>0.02</v>
      </c>
      <c r="Z55" s="21">
        <v>0.03</v>
      </c>
      <c r="AA55" s="20">
        <v>0.04</v>
      </c>
      <c r="AB55" s="20">
        <v>0.03</v>
      </c>
      <c r="AC55" s="12"/>
    </row>
    <row r="56" spans="1:29" ht="29" x14ac:dyDescent="0.35">
      <c r="A56" s="9"/>
      <c r="B56" s="13"/>
      <c r="C56" s="15" t="s">
        <v>1281</v>
      </c>
      <c r="D56" s="15"/>
      <c r="E56" s="17"/>
      <c r="F56" s="17" t="s">
        <v>2557</v>
      </c>
      <c r="G56" s="17"/>
      <c r="H56" s="17"/>
      <c r="I56" s="17"/>
      <c r="J56" s="17" t="s">
        <v>2125</v>
      </c>
      <c r="K56" s="17"/>
      <c r="L56" s="17" t="s">
        <v>1281</v>
      </c>
      <c r="M56" s="17"/>
      <c r="N56" s="17"/>
      <c r="O56" s="17" t="s">
        <v>1281</v>
      </c>
      <c r="P56" s="17"/>
      <c r="Q56" s="17"/>
      <c r="R56" s="16"/>
      <c r="S56" s="15"/>
      <c r="T56" s="17"/>
      <c r="U56" s="17"/>
      <c r="V56" s="17"/>
      <c r="W56" s="17"/>
      <c r="X56" s="16" t="s">
        <v>1194</v>
      </c>
      <c r="Y56" s="15"/>
      <c r="Z56" s="17"/>
      <c r="AA56" s="16"/>
      <c r="AB56" s="16"/>
      <c r="AC56" s="12"/>
    </row>
    <row r="57" spans="1:29" x14ac:dyDescent="0.35">
      <c r="A57" s="9"/>
      <c r="B57" s="22" t="s">
        <v>2159</v>
      </c>
      <c r="C57" s="11">
        <v>454</v>
      </c>
      <c r="D57" s="12">
        <v>30</v>
      </c>
      <c r="E57" s="6">
        <v>423</v>
      </c>
      <c r="F57" s="6">
        <v>52</v>
      </c>
      <c r="G57" s="6">
        <v>401</v>
      </c>
      <c r="H57" s="6">
        <v>18</v>
      </c>
      <c r="I57" s="6">
        <v>436</v>
      </c>
      <c r="J57" s="6">
        <v>12</v>
      </c>
      <c r="K57" s="6">
        <v>442</v>
      </c>
      <c r="L57" s="6">
        <v>373</v>
      </c>
      <c r="M57" s="6">
        <v>80</v>
      </c>
      <c r="N57" s="6" t="s">
        <v>974</v>
      </c>
      <c r="O57" s="6">
        <v>454</v>
      </c>
      <c r="P57" s="6">
        <v>103</v>
      </c>
      <c r="Q57" s="6">
        <v>350</v>
      </c>
      <c r="R57" s="9">
        <v>52</v>
      </c>
      <c r="S57" s="12">
        <v>35</v>
      </c>
      <c r="T57" s="6">
        <v>281</v>
      </c>
      <c r="U57" s="6">
        <v>11</v>
      </c>
      <c r="V57" s="6">
        <v>323</v>
      </c>
      <c r="W57" s="6">
        <v>55</v>
      </c>
      <c r="X57" s="9">
        <v>169</v>
      </c>
      <c r="Y57" s="12">
        <v>158</v>
      </c>
      <c r="Z57" s="6">
        <v>257</v>
      </c>
      <c r="AA57" s="9">
        <v>11</v>
      </c>
      <c r="AB57" s="9">
        <v>551</v>
      </c>
      <c r="AC57" s="12"/>
    </row>
    <row r="58" spans="1:29" x14ac:dyDescent="0.35">
      <c r="A58" s="9"/>
      <c r="B58" s="22"/>
      <c r="C58" s="23">
        <v>0.12</v>
      </c>
      <c r="D58" s="24">
        <v>0.1</v>
      </c>
      <c r="E58" s="26">
        <v>0.12</v>
      </c>
      <c r="F58" s="26">
        <v>0.15</v>
      </c>
      <c r="G58" s="26">
        <v>0.12</v>
      </c>
      <c r="H58" s="26">
        <v>0.12</v>
      </c>
      <c r="I58" s="26">
        <v>0.12</v>
      </c>
      <c r="J58" s="26">
        <v>0.1</v>
      </c>
      <c r="K58" s="26">
        <v>0.12</v>
      </c>
      <c r="L58" s="26">
        <v>0.11</v>
      </c>
      <c r="M58" s="26">
        <v>0.2</v>
      </c>
      <c r="N58" s="6" t="s">
        <v>974</v>
      </c>
      <c r="O58" s="26">
        <v>0.12</v>
      </c>
      <c r="P58" s="26">
        <v>0.1</v>
      </c>
      <c r="Q58" s="26">
        <v>0.13</v>
      </c>
      <c r="R58" s="25">
        <v>0.22</v>
      </c>
      <c r="S58" s="24">
        <v>0.08</v>
      </c>
      <c r="T58" s="26">
        <v>0.12</v>
      </c>
      <c r="U58" s="26">
        <v>0.08</v>
      </c>
      <c r="V58" s="26">
        <v>0.12</v>
      </c>
      <c r="W58" s="26">
        <v>0.1</v>
      </c>
      <c r="X58" s="25">
        <v>0.13</v>
      </c>
      <c r="Y58" s="24">
        <v>0.12</v>
      </c>
      <c r="Z58" s="26">
        <v>0.12</v>
      </c>
      <c r="AA58" s="25">
        <v>0.1</v>
      </c>
      <c r="AB58" s="25">
        <v>0.13</v>
      </c>
      <c r="AC58" s="12"/>
    </row>
    <row r="59" spans="1:29" ht="29" x14ac:dyDescent="0.35">
      <c r="A59" s="9"/>
      <c r="B59" s="22"/>
      <c r="C59" s="12" t="s">
        <v>2558</v>
      </c>
      <c r="D59" s="12"/>
      <c r="E59" s="6" t="s">
        <v>1987</v>
      </c>
      <c r="F59" s="6" t="s">
        <v>1987</v>
      </c>
      <c r="G59" s="6" t="s">
        <v>1987</v>
      </c>
      <c r="H59" s="6"/>
      <c r="I59" s="6" t="s">
        <v>1987</v>
      </c>
      <c r="J59" s="6"/>
      <c r="K59" s="6" t="s">
        <v>1987</v>
      </c>
      <c r="L59" s="6"/>
      <c r="M59" s="6" t="s">
        <v>2559</v>
      </c>
      <c r="N59" s="6"/>
      <c r="O59" s="6" t="s">
        <v>1987</v>
      </c>
      <c r="P59" s="6"/>
      <c r="Q59" s="6" t="s">
        <v>2560</v>
      </c>
      <c r="R59" s="9" t="s">
        <v>2559</v>
      </c>
      <c r="S59" s="12"/>
      <c r="T59" s="6" t="s">
        <v>1038</v>
      </c>
      <c r="U59" s="6"/>
      <c r="V59" s="6" t="s">
        <v>1038</v>
      </c>
      <c r="W59" s="6"/>
      <c r="X59" s="9" t="s">
        <v>1038</v>
      </c>
      <c r="Y59" s="12"/>
      <c r="Z59" s="6"/>
      <c r="AA59" s="9"/>
      <c r="AB59" s="9"/>
      <c r="AC59" s="12"/>
    </row>
    <row r="60" spans="1:29" x14ac:dyDescent="0.35">
      <c r="A60" s="9"/>
      <c r="B60" s="13" t="s">
        <v>980</v>
      </c>
      <c r="C60" s="14">
        <v>49</v>
      </c>
      <c r="D60" s="15">
        <v>4</v>
      </c>
      <c r="E60" s="17">
        <v>45</v>
      </c>
      <c r="F60" s="17">
        <v>3</v>
      </c>
      <c r="G60" s="17">
        <v>46</v>
      </c>
      <c r="H60" s="17" t="s">
        <v>974</v>
      </c>
      <c r="I60" s="17">
        <v>49</v>
      </c>
      <c r="J60" s="17">
        <v>4</v>
      </c>
      <c r="K60" s="17">
        <v>45</v>
      </c>
      <c r="L60" s="17">
        <v>35</v>
      </c>
      <c r="M60" s="17">
        <v>15</v>
      </c>
      <c r="N60" s="17" t="s">
        <v>974</v>
      </c>
      <c r="O60" s="17">
        <v>49</v>
      </c>
      <c r="P60" s="17">
        <v>5</v>
      </c>
      <c r="Q60" s="17">
        <v>44</v>
      </c>
      <c r="R60" s="16">
        <v>7</v>
      </c>
      <c r="S60" s="15">
        <v>8</v>
      </c>
      <c r="T60" s="17">
        <v>13</v>
      </c>
      <c r="U60" s="17">
        <v>1</v>
      </c>
      <c r="V60" s="17">
        <v>21</v>
      </c>
      <c r="W60" s="17">
        <v>5</v>
      </c>
      <c r="X60" s="16">
        <v>4</v>
      </c>
      <c r="Y60" s="15">
        <v>27</v>
      </c>
      <c r="Z60" s="17">
        <v>20</v>
      </c>
      <c r="AA60" s="16">
        <v>2</v>
      </c>
      <c r="AB60" s="16">
        <v>41</v>
      </c>
      <c r="AC60" s="12"/>
    </row>
    <row r="61" spans="1:29" x14ac:dyDescent="0.35">
      <c r="A61" s="9"/>
      <c r="B61" s="13"/>
      <c r="C61" s="18">
        <v>0.01</v>
      </c>
      <c r="D61" s="19">
        <v>0.01</v>
      </c>
      <c r="E61" s="21">
        <v>0.01</v>
      </c>
      <c r="F61" s="21">
        <v>0.01</v>
      </c>
      <c r="G61" s="21">
        <v>0.01</v>
      </c>
      <c r="H61" s="17" t="s">
        <v>974</v>
      </c>
      <c r="I61" s="21">
        <v>0.01</v>
      </c>
      <c r="J61" s="21">
        <v>0.04</v>
      </c>
      <c r="K61" s="21">
        <v>0.01</v>
      </c>
      <c r="L61" s="21">
        <v>0.01</v>
      </c>
      <c r="M61" s="21">
        <v>0.04</v>
      </c>
      <c r="N61" s="17" t="s">
        <v>974</v>
      </c>
      <c r="O61" s="21">
        <v>0.01</v>
      </c>
      <c r="P61" s="17" t="s">
        <v>975</v>
      </c>
      <c r="Q61" s="21">
        <v>0.02</v>
      </c>
      <c r="R61" s="20">
        <v>0.03</v>
      </c>
      <c r="S61" s="19">
        <v>0.02</v>
      </c>
      <c r="T61" s="21">
        <v>0.01</v>
      </c>
      <c r="U61" s="17" t="s">
        <v>975</v>
      </c>
      <c r="V61" s="21">
        <v>0.01</v>
      </c>
      <c r="W61" s="21">
        <v>0.01</v>
      </c>
      <c r="X61" s="16" t="s">
        <v>975</v>
      </c>
      <c r="Y61" s="19">
        <v>0.02</v>
      </c>
      <c r="Z61" s="21">
        <v>0.01</v>
      </c>
      <c r="AA61" s="20">
        <v>0.01</v>
      </c>
      <c r="AB61" s="20">
        <v>0.01</v>
      </c>
      <c r="AC61" s="12"/>
    </row>
    <row r="62" spans="1:29" ht="29" x14ac:dyDescent="0.35">
      <c r="A62" s="9"/>
      <c r="B62" s="13"/>
      <c r="C62" s="15" t="s">
        <v>2561</v>
      </c>
      <c r="D62" s="15"/>
      <c r="E62" s="17" t="s">
        <v>1987</v>
      </c>
      <c r="F62" s="17"/>
      <c r="G62" s="17" t="s">
        <v>1987</v>
      </c>
      <c r="H62" s="17"/>
      <c r="I62" s="17" t="s">
        <v>2465</v>
      </c>
      <c r="J62" s="17" t="s">
        <v>2562</v>
      </c>
      <c r="K62" s="17" t="s">
        <v>1987</v>
      </c>
      <c r="L62" s="17"/>
      <c r="M62" s="17" t="s">
        <v>2563</v>
      </c>
      <c r="N62" s="17"/>
      <c r="O62" s="17" t="s">
        <v>1987</v>
      </c>
      <c r="P62" s="17"/>
      <c r="Q62" s="17" t="s">
        <v>2564</v>
      </c>
      <c r="R62" s="16" t="s">
        <v>1078</v>
      </c>
      <c r="S62" s="15" t="s">
        <v>1287</v>
      </c>
      <c r="T62" s="17"/>
      <c r="U62" s="17"/>
      <c r="V62" s="17" t="s">
        <v>1287</v>
      </c>
      <c r="W62" s="17"/>
      <c r="X62" s="16"/>
      <c r="Y62" s="15" t="s">
        <v>1198</v>
      </c>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1199</v>
      </c>
    </row>
    <row r="70" spans="2:2" x14ac:dyDescent="0.35">
      <c r="B70" s="1" t="s">
        <v>987</v>
      </c>
    </row>
  </sheetData>
  <mergeCells count="3">
    <mergeCell ref="D13:R13"/>
    <mergeCell ref="S13:X13"/>
    <mergeCell ref="Y13:AA13"/>
  </mergeCells>
  <hyperlinks>
    <hyperlink ref="B1" location="Index!A107" display="Return to Index" xr:uid="{00000000-0004-0000-6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234</v>
      </c>
    </row>
    <row r="8" spans="2:28" x14ac:dyDescent="0.35">
      <c r="B8" s="1" t="s">
        <v>224</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4099</v>
      </c>
      <c r="D15" s="31">
        <v>12</v>
      </c>
      <c r="E15" s="33">
        <v>29</v>
      </c>
      <c r="F15" s="33">
        <v>47</v>
      </c>
      <c r="G15" s="33">
        <v>88</v>
      </c>
      <c r="H15" s="33">
        <v>46</v>
      </c>
      <c r="I15" s="33">
        <v>2868</v>
      </c>
      <c r="J15" s="33">
        <v>596</v>
      </c>
      <c r="K15" s="33">
        <v>47</v>
      </c>
      <c r="L15" s="32">
        <v>454</v>
      </c>
      <c r="M15" s="31">
        <v>240</v>
      </c>
      <c r="N15" s="33">
        <v>51</v>
      </c>
      <c r="O15" s="33">
        <v>291</v>
      </c>
      <c r="P15" s="33">
        <v>4</v>
      </c>
      <c r="Q15" s="33">
        <v>2812</v>
      </c>
      <c r="R15" s="33">
        <v>540</v>
      </c>
      <c r="S15" s="33">
        <v>85</v>
      </c>
      <c r="T15" s="32">
        <v>367</v>
      </c>
      <c r="U15" s="31">
        <v>852</v>
      </c>
      <c r="V15" s="33">
        <v>1452</v>
      </c>
      <c r="W15" s="33">
        <v>2304</v>
      </c>
      <c r="X15" s="33">
        <v>201</v>
      </c>
      <c r="Y15" s="33">
        <v>161</v>
      </c>
      <c r="Z15" s="33">
        <v>265</v>
      </c>
      <c r="AA15" s="32">
        <v>1168</v>
      </c>
      <c r="AB15" s="32">
        <v>4099</v>
      </c>
    </row>
    <row r="16" spans="2:28" x14ac:dyDescent="0.35">
      <c r="B16" s="30" t="s">
        <v>962</v>
      </c>
      <c r="C16" s="38">
        <v>3699</v>
      </c>
      <c r="D16" s="31" t="s">
        <v>1896</v>
      </c>
      <c r="E16" s="33" t="s">
        <v>1224</v>
      </c>
      <c r="F16" s="33" t="s">
        <v>1814</v>
      </c>
      <c r="G16" s="33" t="s">
        <v>1538</v>
      </c>
      <c r="H16" s="33" t="s">
        <v>1757</v>
      </c>
      <c r="I16" s="33">
        <v>2512</v>
      </c>
      <c r="J16" s="33">
        <v>575</v>
      </c>
      <c r="K16" s="33" t="s">
        <v>1228</v>
      </c>
      <c r="L16" s="32">
        <v>496</v>
      </c>
      <c r="M16" s="31">
        <v>184</v>
      </c>
      <c r="N16" s="33" t="s">
        <v>1537</v>
      </c>
      <c r="O16" s="33">
        <v>229</v>
      </c>
      <c r="P16" s="33" t="s">
        <v>1230</v>
      </c>
      <c r="Q16" s="33">
        <v>2570</v>
      </c>
      <c r="R16" s="33">
        <v>489</v>
      </c>
      <c r="S16" s="33" t="s">
        <v>1123</v>
      </c>
      <c r="T16" s="32">
        <v>351</v>
      </c>
      <c r="U16" s="31">
        <v>686</v>
      </c>
      <c r="V16" s="33">
        <v>1344</v>
      </c>
      <c r="W16" s="33">
        <v>2030</v>
      </c>
      <c r="X16" s="33">
        <v>177</v>
      </c>
      <c r="Y16" s="33" t="s">
        <v>1572</v>
      </c>
      <c r="Z16" s="33">
        <v>254</v>
      </c>
      <c r="AA16" s="32">
        <v>1092</v>
      </c>
      <c r="AB16" s="32">
        <v>4099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2313</v>
      </c>
      <c r="C18" s="14">
        <v>1034</v>
      </c>
      <c r="D18" s="15">
        <v>4</v>
      </c>
      <c r="E18" s="17">
        <v>6</v>
      </c>
      <c r="F18" s="17">
        <v>13</v>
      </c>
      <c r="G18" s="17">
        <v>22</v>
      </c>
      <c r="H18" s="17">
        <v>6</v>
      </c>
      <c r="I18" s="17">
        <v>767</v>
      </c>
      <c r="J18" s="17">
        <v>105</v>
      </c>
      <c r="K18" s="17">
        <v>13</v>
      </c>
      <c r="L18" s="16">
        <v>121</v>
      </c>
      <c r="M18" s="15">
        <v>63</v>
      </c>
      <c r="N18" s="17">
        <v>22</v>
      </c>
      <c r="O18" s="17">
        <v>85</v>
      </c>
      <c r="P18" s="17">
        <v>3</v>
      </c>
      <c r="Q18" s="17">
        <v>721</v>
      </c>
      <c r="R18" s="17">
        <v>112</v>
      </c>
      <c r="S18" s="17">
        <v>18</v>
      </c>
      <c r="T18" s="16">
        <v>95</v>
      </c>
      <c r="U18" s="15">
        <v>174</v>
      </c>
      <c r="V18" s="17">
        <v>421</v>
      </c>
      <c r="W18" s="17">
        <v>595</v>
      </c>
      <c r="X18" s="17">
        <v>50</v>
      </c>
      <c r="Y18" s="17">
        <v>44</v>
      </c>
      <c r="Z18" s="17">
        <v>44</v>
      </c>
      <c r="AA18" s="16">
        <v>301</v>
      </c>
      <c r="AB18" s="16">
        <v>1227</v>
      </c>
      <c r="AC18" s="12"/>
    </row>
    <row r="19" spans="1:29" x14ac:dyDescent="0.35">
      <c r="A19" s="9"/>
      <c r="B19" s="13"/>
      <c r="C19" s="18">
        <v>0.28000000000000003</v>
      </c>
      <c r="D19" s="19">
        <v>0.32</v>
      </c>
      <c r="E19" s="21">
        <v>0.37</v>
      </c>
      <c r="F19" s="21">
        <v>0.5</v>
      </c>
      <c r="G19" s="21">
        <v>0.42</v>
      </c>
      <c r="H19" s="21">
        <v>0.2</v>
      </c>
      <c r="I19" s="21">
        <v>0.31</v>
      </c>
      <c r="J19" s="21">
        <v>0.18</v>
      </c>
      <c r="K19" s="21">
        <v>0.4</v>
      </c>
      <c r="L19" s="20">
        <v>0.24</v>
      </c>
      <c r="M19" s="19">
        <v>0.34</v>
      </c>
      <c r="N19" s="21">
        <v>0.49</v>
      </c>
      <c r="O19" s="21">
        <v>0.37</v>
      </c>
      <c r="P19" s="21">
        <v>0.75</v>
      </c>
      <c r="Q19" s="21">
        <v>0.28000000000000003</v>
      </c>
      <c r="R19" s="21">
        <v>0.23</v>
      </c>
      <c r="S19" s="21">
        <v>0.32</v>
      </c>
      <c r="T19" s="20">
        <v>0.27</v>
      </c>
      <c r="U19" s="19">
        <v>0.25</v>
      </c>
      <c r="V19" s="21">
        <v>0.31</v>
      </c>
      <c r="W19" s="21">
        <v>0.28999999999999998</v>
      </c>
      <c r="X19" s="21">
        <v>0.28000000000000003</v>
      </c>
      <c r="Y19" s="21">
        <v>0.3</v>
      </c>
      <c r="Z19" s="21">
        <v>0.17</v>
      </c>
      <c r="AA19" s="20">
        <v>0.28000000000000003</v>
      </c>
      <c r="AB19" s="20">
        <v>0.3</v>
      </c>
      <c r="AC19" s="12"/>
    </row>
    <row r="20" spans="1:29" x14ac:dyDescent="0.35">
      <c r="A20" s="9"/>
      <c r="B20" s="13"/>
      <c r="C20" s="15" t="s">
        <v>2473</v>
      </c>
      <c r="D20" s="15"/>
      <c r="E20" s="17"/>
      <c r="F20" s="17" t="s">
        <v>1238</v>
      </c>
      <c r="G20" s="17" t="s">
        <v>1505</v>
      </c>
      <c r="H20" s="17"/>
      <c r="I20" s="17" t="s">
        <v>1505</v>
      </c>
      <c r="J20" s="17"/>
      <c r="K20" s="17"/>
      <c r="L20" s="16"/>
      <c r="M20" s="15" t="s">
        <v>1261</v>
      </c>
      <c r="N20" s="17" t="s">
        <v>1322</v>
      </c>
      <c r="O20" s="17" t="s">
        <v>1322</v>
      </c>
      <c r="P20" s="17"/>
      <c r="Q20" s="17" t="s">
        <v>1261</v>
      </c>
      <c r="R20" s="17"/>
      <c r="S20" s="17"/>
      <c r="T20" s="16"/>
      <c r="U20" s="15" t="s">
        <v>1287</v>
      </c>
      <c r="V20" s="17" t="s">
        <v>2102</v>
      </c>
      <c r="W20" s="17" t="s">
        <v>2101</v>
      </c>
      <c r="X20" s="17" t="s">
        <v>1287</v>
      </c>
      <c r="Y20" s="17" t="s">
        <v>1287</v>
      </c>
      <c r="Z20" s="17"/>
      <c r="AA20" s="16" t="s">
        <v>1287</v>
      </c>
      <c r="AB20" s="16"/>
      <c r="AC20" s="12"/>
    </row>
    <row r="21" spans="1:29" x14ac:dyDescent="0.35">
      <c r="A21" s="9"/>
      <c r="B21" s="22" t="s">
        <v>2316</v>
      </c>
      <c r="C21" s="11">
        <v>841</v>
      </c>
      <c r="D21" s="12">
        <v>2</v>
      </c>
      <c r="E21" s="6">
        <v>1</v>
      </c>
      <c r="F21" s="6">
        <v>3</v>
      </c>
      <c r="G21" s="6">
        <v>7</v>
      </c>
      <c r="H21" s="6">
        <v>5</v>
      </c>
      <c r="I21" s="6">
        <v>557</v>
      </c>
      <c r="J21" s="6">
        <v>173</v>
      </c>
      <c r="K21" s="6">
        <v>1</v>
      </c>
      <c r="L21" s="9">
        <v>99</v>
      </c>
      <c r="M21" s="12">
        <v>48</v>
      </c>
      <c r="N21" s="6">
        <v>11</v>
      </c>
      <c r="O21" s="6">
        <v>59</v>
      </c>
      <c r="P21" s="6" t="s">
        <v>975</v>
      </c>
      <c r="Q21" s="6">
        <v>597</v>
      </c>
      <c r="R21" s="6">
        <v>91</v>
      </c>
      <c r="S21" s="6">
        <v>9</v>
      </c>
      <c r="T21" s="9">
        <v>84</v>
      </c>
      <c r="U21" s="12">
        <v>144</v>
      </c>
      <c r="V21" s="6">
        <v>351</v>
      </c>
      <c r="W21" s="6">
        <v>494</v>
      </c>
      <c r="X21" s="6">
        <v>28</v>
      </c>
      <c r="Y21" s="6">
        <v>27</v>
      </c>
      <c r="Z21" s="6">
        <v>47</v>
      </c>
      <c r="AA21" s="9">
        <v>246</v>
      </c>
      <c r="AB21" s="9">
        <v>758</v>
      </c>
      <c r="AC21" s="12"/>
    </row>
    <row r="22" spans="1:29" x14ac:dyDescent="0.35">
      <c r="A22" s="9"/>
      <c r="B22" s="22"/>
      <c r="C22" s="23">
        <v>0.23</v>
      </c>
      <c r="D22" s="24">
        <v>0.18</v>
      </c>
      <c r="E22" s="26">
        <v>0.09</v>
      </c>
      <c r="F22" s="26">
        <v>0.13</v>
      </c>
      <c r="G22" s="26">
        <v>0.13</v>
      </c>
      <c r="H22" s="26">
        <v>0.17</v>
      </c>
      <c r="I22" s="26">
        <v>0.22</v>
      </c>
      <c r="J22" s="26">
        <v>0.3</v>
      </c>
      <c r="K22" s="26">
        <v>0.02</v>
      </c>
      <c r="L22" s="25">
        <v>0.2</v>
      </c>
      <c r="M22" s="24">
        <v>0.26</v>
      </c>
      <c r="N22" s="26">
        <v>0.25</v>
      </c>
      <c r="O22" s="26">
        <v>0.26</v>
      </c>
      <c r="P22" s="26">
        <v>0.12</v>
      </c>
      <c r="Q22" s="26">
        <v>0.23</v>
      </c>
      <c r="R22" s="26">
        <v>0.19</v>
      </c>
      <c r="S22" s="26">
        <v>0.16</v>
      </c>
      <c r="T22" s="25">
        <v>0.24</v>
      </c>
      <c r="U22" s="24">
        <v>0.21</v>
      </c>
      <c r="V22" s="26">
        <v>0.26</v>
      </c>
      <c r="W22" s="26">
        <v>0.24</v>
      </c>
      <c r="X22" s="26">
        <v>0.16</v>
      </c>
      <c r="Y22" s="26">
        <v>0.18</v>
      </c>
      <c r="Z22" s="26">
        <v>0.18</v>
      </c>
      <c r="AA22" s="25">
        <v>0.23</v>
      </c>
      <c r="AB22" s="25">
        <v>0.18</v>
      </c>
      <c r="AC22" s="12"/>
    </row>
    <row r="23" spans="1:29" x14ac:dyDescent="0.35">
      <c r="A23" s="9"/>
      <c r="B23" s="22"/>
      <c r="C23" s="12" t="s">
        <v>2565</v>
      </c>
      <c r="D23" s="12"/>
      <c r="E23" s="6"/>
      <c r="F23" s="6"/>
      <c r="G23" s="6"/>
      <c r="H23" s="6"/>
      <c r="I23" s="6"/>
      <c r="J23" s="6" t="s">
        <v>2566</v>
      </c>
      <c r="K23" s="6"/>
      <c r="L23" s="9"/>
      <c r="M23" s="12"/>
      <c r="N23" s="6"/>
      <c r="O23" s="6" t="s">
        <v>1261</v>
      </c>
      <c r="P23" s="6"/>
      <c r="Q23" s="6"/>
      <c r="R23" s="6"/>
      <c r="S23" s="6"/>
      <c r="T23" s="9"/>
      <c r="U23" s="12"/>
      <c r="V23" s="6" t="s">
        <v>2137</v>
      </c>
      <c r="W23" s="6" t="s">
        <v>1303</v>
      </c>
      <c r="X23" s="6"/>
      <c r="Y23" s="6"/>
      <c r="Z23" s="6"/>
      <c r="AA23" s="9"/>
      <c r="AB23" s="9"/>
      <c r="AC23" s="12"/>
    </row>
    <row r="24" spans="1:29" ht="29" x14ac:dyDescent="0.35">
      <c r="A24" s="9"/>
      <c r="B24" s="13" t="s">
        <v>2312</v>
      </c>
      <c r="C24" s="14">
        <v>656</v>
      </c>
      <c r="D24" s="15" t="s">
        <v>974</v>
      </c>
      <c r="E24" s="17">
        <v>4</v>
      </c>
      <c r="F24" s="17">
        <v>2</v>
      </c>
      <c r="G24" s="17">
        <v>6</v>
      </c>
      <c r="H24" s="17">
        <v>2</v>
      </c>
      <c r="I24" s="17">
        <v>526</v>
      </c>
      <c r="J24" s="17">
        <v>60</v>
      </c>
      <c r="K24" s="17">
        <v>1</v>
      </c>
      <c r="L24" s="16">
        <v>60</v>
      </c>
      <c r="M24" s="15">
        <v>23</v>
      </c>
      <c r="N24" s="17">
        <v>6</v>
      </c>
      <c r="O24" s="17">
        <v>29</v>
      </c>
      <c r="P24" s="17" t="s">
        <v>974</v>
      </c>
      <c r="Q24" s="17">
        <v>502</v>
      </c>
      <c r="R24" s="17">
        <v>71</v>
      </c>
      <c r="S24" s="17">
        <v>9</v>
      </c>
      <c r="T24" s="16">
        <v>44</v>
      </c>
      <c r="U24" s="15">
        <v>117</v>
      </c>
      <c r="V24" s="17">
        <v>250</v>
      </c>
      <c r="W24" s="17">
        <v>367</v>
      </c>
      <c r="X24" s="17">
        <v>34</v>
      </c>
      <c r="Y24" s="17">
        <v>35</v>
      </c>
      <c r="Z24" s="17">
        <v>50</v>
      </c>
      <c r="AA24" s="16">
        <v>170</v>
      </c>
      <c r="AB24" s="16">
        <v>729</v>
      </c>
      <c r="AC24" s="12"/>
    </row>
    <row r="25" spans="1:29" x14ac:dyDescent="0.35">
      <c r="A25" s="9"/>
      <c r="B25" s="13"/>
      <c r="C25" s="18">
        <v>0.18</v>
      </c>
      <c r="D25" s="15" t="s">
        <v>974</v>
      </c>
      <c r="E25" s="21">
        <v>0.24</v>
      </c>
      <c r="F25" s="21">
        <v>0.09</v>
      </c>
      <c r="G25" s="21">
        <v>0.12</v>
      </c>
      <c r="H25" s="21">
        <v>0.06</v>
      </c>
      <c r="I25" s="21">
        <v>0.21</v>
      </c>
      <c r="J25" s="21">
        <v>0.1</v>
      </c>
      <c r="K25" s="21">
        <v>0.03</v>
      </c>
      <c r="L25" s="20">
        <v>0.12</v>
      </c>
      <c r="M25" s="19">
        <v>0.13</v>
      </c>
      <c r="N25" s="21">
        <v>0.12</v>
      </c>
      <c r="O25" s="21">
        <v>0.13</v>
      </c>
      <c r="P25" s="17" t="s">
        <v>974</v>
      </c>
      <c r="Q25" s="21">
        <v>0.2</v>
      </c>
      <c r="R25" s="21">
        <v>0.15</v>
      </c>
      <c r="S25" s="21">
        <v>0.17</v>
      </c>
      <c r="T25" s="20">
        <v>0.13</v>
      </c>
      <c r="U25" s="19">
        <v>0.17</v>
      </c>
      <c r="V25" s="21">
        <v>0.19</v>
      </c>
      <c r="W25" s="21">
        <v>0.18</v>
      </c>
      <c r="X25" s="21">
        <v>0.19</v>
      </c>
      <c r="Y25" s="21">
        <v>0.24</v>
      </c>
      <c r="Z25" s="21">
        <v>0.2</v>
      </c>
      <c r="AA25" s="20">
        <v>0.16</v>
      </c>
      <c r="AB25" s="20">
        <v>0.18</v>
      </c>
      <c r="AC25" s="12"/>
    </row>
    <row r="26" spans="1:29" x14ac:dyDescent="0.35">
      <c r="A26" s="9"/>
      <c r="B26" s="13"/>
      <c r="C26" s="15" t="s">
        <v>2567</v>
      </c>
      <c r="D26" s="15"/>
      <c r="E26" s="17"/>
      <c r="F26" s="17"/>
      <c r="G26" s="17"/>
      <c r="H26" s="17"/>
      <c r="I26" s="17" t="s">
        <v>1505</v>
      </c>
      <c r="J26" s="17"/>
      <c r="K26" s="17"/>
      <c r="L26" s="16"/>
      <c r="M26" s="15"/>
      <c r="N26" s="17"/>
      <c r="O26" s="17"/>
      <c r="P26" s="17"/>
      <c r="Q26" s="17" t="s">
        <v>2568</v>
      </c>
      <c r="R26" s="17"/>
      <c r="S26" s="17"/>
      <c r="T26" s="16"/>
      <c r="U26" s="15"/>
      <c r="V26" s="17"/>
      <c r="W26" s="17"/>
      <c r="X26" s="17"/>
      <c r="Y26" s="17" t="s">
        <v>1517</v>
      </c>
      <c r="Z26" s="17"/>
      <c r="AA26" s="16"/>
      <c r="AB26" s="16"/>
      <c r="AC26" s="12"/>
    </row>
    <row r="27" spans="1:29" ht="29" x14ac:dyDescent="0.35">
      <c r="A27" s="9"/>
      <c r="B27" s="22" t="s">
        <v>2314</v>
      </c>
      <c r="C27" s="11">
        <v>467</v>
      </c>
      <c r="D27" s="12" t="s">
        <v>974</v>
      </c>
      <c r="E27" s="6">
        <v>3</v>
      </c>
      <c r="F27" s="6">
        <v>3</v>
      </c>
      <c r="G27" s="6">
        <v>6</v>
      </c>
      <c r="H27" s="6">
        <v>7</v>
      </c>
      <c r="I27" s="6">
        <v>341</v>
      </c>
      <c r="J27" s="6">
        <v>84</v>
      </c>
      <c r="K27" s="6">
        <v>3</v>
      </c>
      <c r="L27" s="9">
        <v>25</v>
      </c>
      <c r="M27" s="12">
        <v>21</v>
      </c>
      <c r="N27" s="6">
        <v>4</v>
      </c>
      <c r="O27" s="6">
        <v>26</v>
      </c>
      <c r="P27" s="6" t="s">
        <v>974</v>
      </c>
      <c r="Q27" s="6">
        <v>347</v>
      </c>
      <c r="R27" s="6">
        <v>62</v>
      </c>
      <c r="S27" s="6">
        <v>5</v>
      </c>
      <c r="T27" s="9">
        <v>27</v>
      </c>
      <c r="U27" s="12">
        <v>92</v>
      </c>
      <c r="V27" s="6">
        <v>174</v>
      </c>
      <c r="W27" s="6">
        <v>266</v>
      </c>
      <c r="X27" s="6">
        <v>23</v>
      </c>
      <c r="Y27" s="6">
        <v>18</v>
      </c>
      <c r="Z27" s="6">
        <v>17</v>
      </c>
      <c r="AA27" s="9">
        <v>142</v>
      </c>
      <c r="AB27" s="9">
        <v>527</v>
      </c>
      <c r="AC27" s="12"/>
    </row>
    <row r="28" spans="1:29" x14ac:dyDescent="0.35">
      <c r="A28" s="9"/>
      <c r="B28" s="22"/>
      <c r="C28" s="23">
        <v>0.13</v>
      </c>
      <c r="D28" s="12" t="s">
        <v>974</v>
      </c>
      <c r="E28" s="26">
        <v>0.17</v>
      </c>
      <c r="F28" s="26">
        <v>0.13</v>
      </c>
      <c r="G28" s="26">
        <v>0.11</v>
      </c>
      <c r="H28" s="26">
        <v>0.23</v>
      </c>
      <c r="I28" s="26">
        <v>0.14000000000000001</v>
      </c>
      <c r="J28" s="26">
        <v>0.15</v>
      </c>
      <c r="K28" s="26">
        <v>0.1</v>
      </c>
      <c r="L28" s="25">
        <v>0.05</v>
      </c>
      <c r="M28" s="24">
        <v>0.12</v>
      </c>
      <c r="N28" s="26">
        <v>0.1</v>
      </c>
      <c r="O28" s="26">
        <v>0.11</v>
      </c>
      <c r="P28" s="6" t="s">
        <v>974</v>
      </c>
      <c r="Q28" s="26">
        <v>0.14000000000000001</v>
      </c>
      <c r="R28" s="26">
        <v>0.13</v>
      </c>
      <c r="S28" s="26">
        <v>0.08</v>
      </c>
      <c r="T28" s="25">
        <v>0.08</v>
      </c>
      <c r="U28" s="24">
        <v>0.13</v>
      </c>
      <c r="V28" s="26">
        <v>0.13</v>
      </c>
      <c r="W28" s="26">
        <v>0.13</v>
      </c>
      <c r="X28" s="26">
        <v>0.13</v>
      </c>
      <c r="Y28" s="26">
        <v>0.13</v>
      </c>
      <c r="Z28" s="26">
        <v>7.0000000000000007E-2</v>
      </c>
      <c r="AA28" s="25">
        <v>0.13</v>
      </c>
      <c r="AB28" s="25">
        <v>0.13</v>
      </c>
      <c r="AC28" s="12"/>
    </row>
    <row r="29" spans="1:29" x14ac:dyDescent="0.35">
      <c r="A29" s="9"/>
      <c r="B29" s="22"/>
      <c r="C29" s="12" t="s">
        <v>2569</v>
      </c>
      <c r="D29" s="12"/>
      <c r="E29" s="6"/>
      <c r="F29" s="6"/>
      <c r="G29" s="6"/>
      <c r="H29" s="6"/>
      <c r="I29" s="6" t="s">
        <v>1321</v>
      </c>
      <c r="J29" s="6" t="s">
        <v>1260</v>
      </c>
      <c r="K29" s="6"/>
      <c r="L29" s="9"/>
      <c r="M29" s="12"/>
      <c r="N29" s="6"/>
      <c r="O29" s="6"/>
      <c r="P29" s="6"/>
      <c r="Q29" s="6" t="s">
        <v>1081</v>
      </c>
      <c r="R29" s="6"/>
      <c r="S29" s="6"/>
      <c r="T29" s="9"/>
      <c r="U29" s="12" t="s">
        <v>1287</v>
      </c>
      <c r="V29" s="6" t="s">
        <v>1287</v>
      </c>
      <c r="W29" s="6" t="s">
        <v>1287</v>
      </c>
      <c r="X29" s="6"/>
      <c r="Y29" s="6"/>
      <c r="Z29" s="6"/>
      <c r="AA29" s="9" t="s">
        <v>1287</v>
      </c>
      <c r="AB29" s="9"/>
      <c r="AC29" s="12"/>
    </row>
    <row r="30" spans="1:29" x14ac:dyDescent="0.35">
      <c r="A30" s="9"/>
      <c r="B30" s="13" t="s">
        <v>2321</v>
      </c>
      <c r="C30" s="14">
        <v>167</v>
      </c>
      <c r="D30" s="15" t="s">
        <v>974</v>
      </c>
      <c r="E30" s="17" t="s">
        <v>974</v>
      </c>
      <c r="F30" s="17">
        <v>1</v>
      </c>
      <c r="G30" s="17">
        <v>1</v>
      </c>
      <c r="H30" s="17">
        <v>2</v>
      </c>
      <c r="I30" s="17">
        <v>118</v>
      </c>
      <c r="J30" s="17">
        <v>28</v>
      </c>
      <c r="K30" s="17">
        <v>1</v>
      </c>
      <c r="L30" s="16">
        <v>16</v>
      </c>
      <c r="M30" s="15">
        <v>5</v>
      </c>
      <c r="N30" s="17">
        <v>1</v>
      </c>
      <c r="O30" s="17">
        <v>6</v>
      </c>
      <c r="P30" s="17" t="s">
        <v>975</v>
      </c>
      <c r="Q30" s="17">
        <v>128</v>
      </c>
      <c r="R30" s="17">
        <v>22</v>
      </c>
      <c r="S30" s="17">
        <v>2</v>
      </c>
      <c r="T30" s="16">
        <v>8</v>
      </c>
      <c r="U30" s="15">
        <v>31</v>
      </c>
      <c r="V30" s="17">
        <v>51</v>
      </c>
      <c r="W30" s="17">
        <v>82</v>
      </c>
      <c r="X30" s="17">
        <v>13</v>
      </c>
      <c r="Y30" s="17">
        <v>2</v>
      </c>
      <c r="Z30" s="17">
        <v>5</v>
      </c>
      <c r="AA30" s="16">
        <v>66</v>
      </c>
      <c r="AB30" s="16">
        <v>222</v>
      </c>
      <c r="AC30" s="12"/>
    </row>
    <row r="31" spans="1:29" x14ac:dyDescent="0.35">
      <c r="A31" s="9"/>
      <c r="B31" s="13"/>
      <c r="C31" s="18">
        <v>0.05</v>
      </c>
      <c r="D31" s="15" t="s">
        <v>974</v>
      </c>
      <c r="E31" s="17" t="s">
        <v>974</v>
      </c>
      <c r="F31" s="21">
        <v>0.05</v>
      </c>
      <c r="G31" s="21">
        <v>0.02</v>
      </c>
      <c r="H31" s="21">
        <v>7.0000000000000007E-2</v>
      </c>
      <c r="I31" s="21">
        <v>0.05</v>
      </c>
      <c r="J31" s="21">
        <v>0.05</v>
      </c>
      <c r="K31" s="21">
        <v>0.03</v>
      </c>
      <c r="L31" s="20">
        <v>0.03</v>
      </c>
      <c r="M31" s="19">
        <v>0.03</v>
      </c>
      <c r="N31" s="21">
        <v>0.02</v>
      </c>
      <c r="O31" s="21">
        <v>0.03</v>
      </c>
      <c r="P31" s="21">
        <v>0.14000000000000001</v>
      </c>
      <c r="Q31" s="21">
        <v>0.05</v>
      </c>
      <c r="R31" s="21">
        <v>0.05</v>
      </c>
      <c r="S31" s="21">
        <v>0.04</v>
      </c>
      <c r="T31" s="20">
        <v>0.02</v>
      </c>
      <c r="U31" s="19">
        <v>0.04</v>
      </c>
      <c r="V31" s="21">
        <v>0.04</v>
      </c>
      <c r="W31" s="21">
        <v>0.04</v>
      </c>
      <c r="X31" s="21">
        <v>7.0000000000000007E-2</v>
      </c>
      <c r="Y31" s="21">
        <v>0.01</v>
      </c>
      <c r="Z31" s="21">
        <v>0.02</v>
      </c>
      <c r="AA31" s="20">
        <v>0.06</v>
      </c>
      <c r="AB31" s="20">
        <v>0.05</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t="s">
        <v>1327</v>
      </c>
      <c r="Y32" s="17"/>
      <c r="Z32" s="17"/>
      <c r="AA32" s="16" t="s">
        <v>2272</v>
      </c>
      <c r="AB32" s="16"/>
      <c r="AC32" s="12"/>
    </row>
    <row r="33" spans="1:29" x14ac:dyDescent="0.35">
      <c r="A33" s="9"/>
      <c r="B33" s="22" t="s">
        <v>2322</v>
      </c>
      <c r="C33" s="11">
        <v>124</v>
      </c>
      <c r="D33" s="12" t="s">
        <v>974</v>
      </c>
      <c r="E33" s="6" t="s">
        <v>974</v>
      </c>
      <c r="F33" s="6" t="s">
        <v>974</v>
      </c>
      <c r="G33" s="6" t="s">
        <v>974</v>
      </c>
      <c r="H33" s="6">
        <v>1</v>
      </c>
      <c r="I33" s="6">
        <v>35</v>
      </c>
      <c r="J33" s="6">
        <v>2</v>
      </c>
      <c r="K33" s="6" t="s">
        <v>975</v>
      </c>
      <c r="L33" s="9">
        <v>85</v>
      </c>
      <c r="M33" s="12" t="s">
        <v>974</v>
      </c>
      <c r="N33" s="6" t="s">
        <v>974</v>
      </c>
      <c r="O33" s="6" t="s">
        <v>974</v>
      </c>
      <c r="P33" s="6" t="s">
        <v>974</v>
      </c>
      <c r="Q33" s="6">
        <v>102</v>
      </c>
      <c r="R33" s="6">
        <v>10</v>
      </c>
      <c r="S33" s="6">
        <v>1</v>
      </c>
      <c r="T33" s="9">
        <v>12</v>
      </c>
      <c r="U33" s="12">
        <v>31</v>
      </c>
      <c r="V33" s="6">
        <v>40</v>
      </c>
      <c r="W33" s="6">
        <v>72</v>
      </c>
      <c r="X33" s="6">
        <v>4</v>
      </c>
      <c r="Y33" s="6">
        <v>7</v>
      </c>
      <c r="Z33" s="6">
        <v>5</v>
      </c>
      <c r="AA33" s="9">
        <v>37</v>
      </c>
      <c r="AB33" s="9">
        <v>116</v>
      </c>
      <c r="AC33" s="12"/>
    </row>
    <row r="34" spans="1:29" x14ac:dyDescent="0.35">
      <c r="A34" s="9"/>
      <c r="B34" s="22"/>
      <c r="C34" s="23">
        <v>0.03</v>
      </c>
      <c r="D34" s="12" t="s">
        <v>974</v>
      </c>
      <c r="E34" s="6" t="s">
        <v>974</v>
      </c>
      <c r="F34" s="6" t="s">
        <v>974</v>
      </c>
      <c r="G34" s="6" t="s">
        <v>974</v>
      </c>
      <c r="H34" s="26">
        <v>0.04</v>
      </c>
      <c r="I34" s="26">
        <v>0.01</v>
      </c>
      <c r="J34" s="6" t="s">
        <v>975</v>
      </c>
      <c r="K34" s="26">
        <v>0.01</v>
      </c>
      <c r="L34" s="25">
        <v>0.17</v>
      </c>
      <c r="M34" s="12" t="s">
        <v>974</v>
      </c>
      <c r="N34" s="6" t="s">
        <v>974</v>
      </c>
      <c r="O34" s="6" t="s">
        <v>974</v>
      </c>
      <c r="P34" s="6" t="s">
        <v>974</v>
      </c>
      <c r="Q34" s="26">
        <v>0.04</v>
      </c>
      <c r="R34" s="26">
        <v>0.02</v>
      </c>
      <c r="S34" s="26">
        <v>0.01</v>
      </c>
      <c r="T34" s="25">
        <v>0.03</v>
      </c>
      <c r="U34" s="24">
        <v>0.05</v>
      </c>
      <c r="V34" s="26">
        <v>0.03</v>
      </c>
      <c r="W34" s="26">
        <v>0.04</v>
      </c>
      <c r="X34" s="26">
        <v>0.02</v>
      </c>
      <c r="Y34" s="26">
        <v>0.05</v>
      </c>
      <c r="Z34" s="26">
        <v>0.02</v>
      </c>
      <c r="AA34" s="25">
        <v>0.03</v>
      </c>
      <c r="AB34" s="25">
        <v>0.03</v>
      </c>
      <c r="AC34" s="12"/>
    </row>
    <row r="35" spans="1:29" x14ac:dyDescent="0.35">
      <c r="A35" s="9"/>
      <c r="B35" s="22"/>
      <c r="C35" s="12" t="s">
        <v>2391</v>
      </c>
      <c r="D35" s="12"/>
      <c r="E35" s="6"/>
      <c r="F35" s="6"/>
      <c r="G35" s="6"/>
      <c r="H35" s="6"/>
      <c r="I35" s="6"/>
      <c r="J35" s="6"/>
      <c r="K35" s="6"/>
      <c r="L35" s="9" t="s">
        <v>2570</v>
      </c>
      <c r="M35" s="12"/>
      <c r="N35" s="6"/>
      <c r="O35" s="6"/>
      <c r="P35" s="6"/>
      <c r="Q35" s="6" t="s">
        <v>1795</v>
      </c>
      <c r="R35" s="6"/>
      <c r="S35" s="6"/>
      <c r="T35" s="9" t="s">
        <v>1317</v>
      </c>
      <c r="U35" s="12"/>
      <c r="V35" s="6"/>
      <c r="W35" s="6"/>
      <c r="X35" s="6"/>
      <c r="Y35" s="6"/>
      <c r="Z35" s="6"/>
      <c r="AA35" s="9"/>
      <c r="AB35" s="9"/>
      <c r="AC35" s="12"/>
    </row>
    <row r="36" spans="1:29" x14ac:dyDescent="0.35">
      <c r="A36" s="9"/>
      <c r="B36" s="13" t="s">
        <v>2315</v>
      </c>
      <c r="C36" s="14">
        <v>120</v>
      </c>
      <c r="D36" s="15" t="s">
        <v>974</v>
      </c>
      <c r="E36" s="17" t="s">
        <v>974</v>
      </c>
      <c r="F36" s="17">
        <v>1</v>
      </c>
      <c r="G36" s="17">
        <v>1</v>
      </c>
      <c r="H36" s="17" t="s">
        <v>974</v>
      </c>
      <c r="I36" s="17">
        <v>99</v>
      </c>
      <c r="J36" s="17">
        <v>13</v>
      </c>
      <c r="K36" s="17">
        <v>1</v>
      </c>
      <c r="L36" s="16">
        <v>7</v>
      </c>
      <c r="M36" s="15">
        <v>2</v>
      </c>
      <c r="N36" s="17">
        <v>2</v>
      </c>
      <c r="O36" s="17">
        <v>3</v>
      </c>
      <c r="P36" s="17" t="s">
        <v>974</v>
      </c>
      <c r="Q36" s="17">
        <v>96</v>
      </c>
      <c r="R36" s="17">
        <v>11</v>
      </c>
      <c r="S36" s="17">
        <v>1</v>
      </c>
      <c r="T36" s="16">
        <v>9</v>
      </c>
      <c r="U36" s="15">
        <v>20</v>
      </c>
      <c r="V36" s="17">
        <v>45</v>
      </c>
      <c r="W36" s="17">
        <v>65</v>
      </c>
      <c r="X36" s="17">
        <v>9</v>
      </c>
      <c r="Y36" s="17">
        <v>3</v>
      </c>
      <c r="Z36" s="17">
        <v>13</v>
      </c>
      <c r="AA36" s="16">
        <v>29</v>
      </c>
      <c r="AB36" s="16">
        <v>130</v>
      </c>
      <c r="AC36" s="12"/>
    </row>
    <row r="37" spans="1:29" x14ac:dyDescent="0.35">
      <c r="A37" s="9"/>
      <c r="B37" s="13"/>
      <c r="C37" s="18">
        <v>0.03</v>
      </c>
      <c r="D37" s="15" t="s">
        <v>974</v>
      </c>
      <c r="E37" s="17" t="s">
        <v>974</v>
      </c>
      <c r="F37" s="21">
        <v>0.03</v>
      </c>
      <c r="G37" s="21">
        <v>0.01</v>
      </c>
      <c r="H37" s="17" t="s">
        <v>974</v>
      </c>
      <c r="I37" s="21">
        <v>0.04</v>
      </c>
      <c r="J37" s="21">
        <v>0.02</v>
      </c>
      <c r="K37" s="21">
        <v>0.02</v>
      </c>
      <c r="L37" s="20">
        <v>0.01</v>
      </c>
      <c r="M37" s="19">
        <v>0.01</v>
      </c>
      <c r="N37" s="21">
        <v>0.04</v>
      </c>
      <c r="O37" s="21">
        <v>0.02</v>
      </c>
      <c r="P37" s="17" t="s">
        <v>974</v>
      </c>
      <c r="Q37" s="21">
        <v>0.04</v>
      </c>
      <c r="R37" s="21">
        <v>0.02</v>
      </c>
      <c r="S37" s="21">
        <v>0.03</v>
      </c>
      <c r="T37" s="20">
        <v>0.03</v>
      </c>
      <c r="U37" s="19">
        <v>0.03</v>
      </c>
      <c r="V37" s="21">
        <v>0.03</v>
      </c>
      <c r="W37" s="21">
        <v>0.03</v>
      </c>
      <c r="X37" s="21">
        <v>0.05</v>
      </c>
      <c r="Y37" s="21">
        <v>0.02</v>
      </c>
      <c r="Z37" s="21">
        <v>0.05</v>
      </c>
      <c r="AA37" s="20">
        <v>0.03</v>
      </c>
      <c r="AB37" s="20">
        <v>0.03</v>
      </c>
      <c r="AC37" s="12"/>
    </row>
    <row r="38" spans="1:29" x14ac:dyDescent="0.35">
      <c r="A38" s="9"/>
      <c r="B38" s="13"/>
      <c r="C38" s="14"/>
      <c r="D38" s="15"/>
      <c r="E38" s="17"/>
      <c r="F38" s="17"/>
      <c r="G38" s="17"/>
      <c r="H38" s="17"/>
      <c r="I38" s="17" t="s">
        <v>1321</v>
      </c>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2317</v>
      </c>
      <c r="C39" s="11">
        <v>73</v>
      </c>
      <c r="D39" s="12">
        <v>1</v>
      </c>
      <c r="E39" s="6" t="s">
        <v>974</v>
      </c>
      <c r="F39" s="6">
        <v>1</v>
      </c>
      <c r="G39" s="6">
        <v>2</v>
      </c>
      <c r="H39" s="6" t="s">
        <v>974</v>
      </c>
      <c r="I39" s="6">
        <v>45</v>
      </c>
      <c r="J39" s="6">
        <v>18</v>
      </c>
      <c r="K39" s="6">
        <v>1</v>
      </c>
      <c r="L39" s="9">
        <v>7</v>
      </c>
      <c r="M39" s="12">
        <v>2</v>
      </c>
      <c r="N39" s="6">
        <v>2</v>
      </c>
      <c r="O39" s="6">
        <v>4</v>
      </c>
      <c r="P39" s="6" t="s">
        <v>974</v>
      </c>
      <c r="Q39" s="6">
        <v>43</v>
      </c>
      <c r="R39" s="6">
        <v>13</v>
      </c>
      <c r="S39" s="6">
        <v>3</v>
      </c>
      <c r="T39" s="9">
        <v>9</v>
      </c>
      <c r="U39" s="12">
        <v>22</v>
      </c>
      <c r="V39" s="6">
        <v>19</v>
      </c>
      <c r="W39" s="6">
        <v>41</v>
      </c>
      <c r="X39" s="6">
        <v>5</v>
      </c>
      <c r="Y39" s="6">
        <v>2</v>
      </c>
      <c r="Z39" s="6">
        <v>5</v>
      </c>
      <c r="AA39" s="9">
        <v>19</v>
      </c>
      <c r="AB39" s="9">
        <v>63</v>
      </c>
      <c r="AC39" s="12"/>
    </row>
    <row r="40" spans="1:29" x14ac:dyDescent="0.35">
      <c r="A40" s="9"/>
      <c r="B40" s="22"/>
      <c r="C40" s="23">
        <v>0.02</v>
      </c>
      <c r="D40" s="24">
        <v>0.11</v>
      </c>
      <c r="E40" s="6" t="s">
        <v>974</v>
      </c>
      <c r="F40" s="26">
        <v>0.03</v>
      </c>
      <c r="G40" s="26">
        <v>0.04</v>
      </c>
      <c r="H40" s="6" t="s">
        <v>974</v>
      </c>
      <c r="I40" s="26">
        <v>0.02</v>
      </c>
      <c r="J40" s="26">
        <v>0.03</v>
      </c>
      <c r="K40" s="26">
        <v>0.02</v>
      </c>
      <c r="L40" s="25">
        <v>0.01</v>
      </c>
      <c r="M40" s="24">
        <v>0.01</v>
      </c>
      <c r="N40" s="26">
        <v>0.05</v>
      </c>
      <c r="O40" s="26">
        <v>0.02</v>
      </c>
      <c r="P40" s="6" t="s">
        <v>974</v>
      </c>
      <c r="Q40" s="26">
        <v>0.02</v>
      </c>
      <c r="R40" s="26">
        <v>0.03</v>
      </c>
      <c r="S40" s="26">
        <v>0.05</v>
      </c>
      <c r="T40" s="25">
        <v>0.03</v>
      </c>
      <c r="U40" s="24">
        <v>0.03</v>
      </c>
      <c r="V40" s="26">
        <v>0.01</v>
      </c>
      <c r="W40" s="26">
        <v>0.02</v>
      </c>
      <c r="X40" s="26">
        <v>0.03</v>
      </c>
      <c r="Y40" s="26">
        <v>0.02</v>
      </c>
      <c r="Z40" s="26">
        <v>0.02</v>
      </c>
      <c r="AA40" s="25">
        <v>0.02</v>
      </c>
      <c r="AB40" s="25">
        <v>0.02</v>
      </c>
      <c r="AC40" s="12"/>
    </row>
    <row r="41" spans="1:29" x14ac:dyDescent="0.35">
      <c r="A41" s="9"/>
      <c r="B41" s="22"/>
      <c r="C41" s="11"/>
      <c r="D41" s="12"/>
      <c r="E41" s="6"/>
      <c r="F41" s="6"/>
      <c r="G41" s="6"/>
      <c r="H41" s="6"/>
      <c r="I41" s="6"/>
      <c r="J41" s="6"/>
      <c r="K41" s="6"/>
      <c r="L41" s="9"/>
      <c r="M41" s="12"/>
      <c r="N41" s="6"/>
      <c r="O41" s="6"/>
      <c r="P41" s="6"/>
      <c r="Q41" s="6"/>
      <c r="R41" s="6"/>
      <c r="S41" s="6"/>
      <c r="T41" s="9"/>
      <c r="U41" s="12" t="s">
        <v>2011</v>
      </c>
      <c r="V41" s="6"/>
      <c r="W41" s="6" t="s">
        <v>1033</v>
      </c>
      <c r="X41" s="6"/>
      <c r="Y41" s="6"/>
      <c r="Z41" s="6"/>
      <c r="AA41" s="9"/>
      <c r="AB41" s="9"/>
      <c r="AC41" s="12"/>
    </row>
    <row r="42" spans="1:29" x14ac:dyDescent="0.35">
      <c r="A42" s="9"/>
      <c r="B42" s="13" t="s">
        <v>2320</v>
      </c>
      <c r="C42" s="14">
        <v>69</v>
      </c>
      <c r="D42" s="15">
        <v>3</v>
      </c>
      <c r="E42" s="17">
        <v>1</v>
      </c>
      <c r="F42" s="17">
        <v>1</v>
      </c>
      <c r="G42" s="17">
        <v>5</v>
      </c>
      <c r="H42" s="17">
        <v>2</v>
      </c>
      <c r="I42" s="17">
        <v>50</v>
      </c>
      <c r="J42" s="17">
        <v>7</v>
      </c>
      <c r="K42" s="17">
        <v>1</v>
      </c>
      <c r="L42" s="16">
        <v>4</v>
      </c>
      <c r="M42" s="15">
        <v>4</v>
      </c>
      <c r="N42" s="17">
        <v>2</v>
      </c>
      <c r="O42" s="17">
        <v>6</v>
      </c>
      <c r="P42" s="17" t="s">
        <v>974</v>
      </c>
      <c r="Q42" s="17">
        <v>56</v>
      </c>
      <c r="R42" s="17">
        <v>5</v>
      </c>
      <c r="S42" s="17" t="s">
        <v>975</v>
      </c>
      <c r="T42" s="16">
        <v>2</v>
      </c>
      <c r="U42" s="15">
        <v>15</v>
      </c>
      <c r="V42" s="17">
        <v>22</v>
      </c>
      <c r="W42" s="17">
        <v>37</v>
      </c>
      <c r="X42" s="17">
        <v>1</v>
      </c>
      <c r="Y42" s="17">
        <v>3</v>
      </c>
      <c r="Z42" s="17">
        <v>1</v>
      </c>
      <c r="AA42" s="16">
        <v>26</v>
      </c>
      <c r="AB42" s="16">
        <v>87</v>
      </c>
      <c r="AC42" s="12"/>
    </row>
    <row r="43" spans="1:29" x14ac:dyDescent="0.35">
      <c r="A43" s="9"/>
      <c r="B43" s="13"/>
      <c r="C43" s="18">
        <v>0.02</v>
      </c>
      <c r="D43" s="19">
        <v>0.24</v>
      </c>
      <c r="E43" s="21">
        <v>7.0000000000000007E-2</v>
      </c>
      <c r="F43" s="21">
        <v>0.03</v>
      </c>
      <c r="G43" s="21">
        <v>0.09</v>
      </c>
      <c r="H43" s="21">
        <v>7.0000000000000007E-2</v>
      </c>
      <c r="I43" s="21">
        <v>0.02</v>
      </c>
      <c r="J43" s="21">
        <v>0.01</v>
      </c>
      <c r="K43" s="21">
        <v>0.03</v>
      </c>
      <c r="L43" s="20">
        <v>0.01</v>
      </c>
      <c r="M43" s="19">
        <v>0.02</v>
      </c>
      <c r="N43" s="21">
        <v>0.04</v>
      </c>
      <c r="O43" s="21">
        <v>0.03</v>
      </c>
      <c r="P43" s="17" t="s">
        <v>974</v>
      </c>
      <c r="Q43" s="21">
        <v>0.02</v>
      </c>
      <c r="R43" s="21">
        <v>0.01</v>
      </c>
      <c r="S43" s="21">
        <v>0.01</v>
      </c>
      <c r="T43" s="20">
        <v>0.01</v>
      </c>
      <c r="U43" s="19">
        <v>0.02</v>
      </c>
      <c r="V43" s="21">
        <v>0.02</v>
      </c>
      <c r="W43" s="21">
        <v>0.02</v>
      </c>
      <c r="X43" s="21">
        <v>0.01</v>
      </c>
      <c r="Y43" s="21">
        <v>0.02</v>
      </c>
      <c r="Z43" s="17" t="s">
        <v>975</v>
      </c>
      <c r="AA43" s="20">
        <v>0.02</v>
      </c>
      <c r="AB43" s="20">
        <v>0.02</v>
      </c>
      <c r="AC43" s="12"/>
    </row>
    <row r="44" spans="1:29" x14ac:dyDescent="0.35">
      <c r="A44" s="9"/>
      <c r="B44" s="13"/>
      <c r="C44" s="14"/>
      <c r="D44" s="15"/>
      <c r="E44" s="17"/>
      <c r="F44" s="17"/>
      <c r="G44" s="17" t="s">
        <v>1238</v>
      </c>
      <c r="H44" s="17"/>
      <c r="I44" s="17"/>
      <c r="J44" s="17"/>
      <c r="K44" s="17"/>
      <c r="L44" s="16"/>
      <c r="M44" s="15"/>
      <c r="N44" s="17"/>
      <c r="O44" s="17"/>
      <c r="P44" s="17"/>
      <c r="Q44" s="17"/>
      <c r="R44" s="17"/>
      <c r="S44" s="17"/>
      <c r="T44" s="16"/>
      <c r="U44" s="15"/>
      <c r="V44" s="17"/>
      <c r="W44" s="17"/>
      <c r="X44" s="17"/>
      <c r="Y44" s="17"/>
      <c r="Z44" s="17"/>
      <c r="AA44" s="16"/>
      <c r="AB44" s="16"/>
      <c r="AC44" s="12"/>
    </row>
    <row r="45" spans="1:29" ht="29" x14ac:dyDescent="0.35">
      <c r="A45" s="9"/>
      <c r="B45" s="22" t="s">
        <v>2325</v>
      </c>
      <c r="C45" s="11">
        <v>37</v>
      </c>
      <c r="D45" s="12" t="s">
        <v>974</v>
      </c>
      <c r="E45" s="6">
        <v>1</v>
      </c>
      <c r="F45" s="6" t="s">
        <v>974</v>
      </c>
      <c r="G45" s="6">
        <v>1</v>
      </c>
      <c r="H45" s="6">
        <v>1</v>
      </c>
      <c r="I45" s="6">
        <v>27</v>
      </c>
      <c r="J45" s="6">
        <v>5</v>
      </c>
      <c r="K45" s="6" t="s">
        <v>974</v>
      </c>
      <c r="L45" s="9">
        <v>3</v>
      </c>
      <c r="M45" s="12">
        <v>1</v>
      </c>
      <c r="N45" s="6">
        <v>1</v>
      </c>
      <c r="O45" s="6">
        <v>2</v>
      </c>
      <c r="P45" s="6">
        <v>2</v>
      </c>
      <c r="Q45" s="6">
        <v>27</v>
      </c>
      <c r="R45" s="6">
        <v>4</v>
      </c>
      <c r="S45" s="6" t="s">
        <v>975</v>
      </c>
      <c r="T45" s="9">
        <v>2</v>
      </c>
      <c r="U45" s="12">
        <v>9</v>
      </c>
      <c r="V45" s="6">
        <v>12</v>
      </c>
      <c r="W45" s="6">
        <v>21</v>
      </c>
      <c r="X45" s="6">
        <v>3</v>
      </c>
      <c r="Y45" s="6" t="s">
        <v>974</v>
      </c>
      <c r="Z45" s="6">
        <v>1</v>
      </c>
      <c r="AA45" s="9">
        <v>12</v>
      </c>
      <c r="AB45" s="9">
        <v>44</v>
      </c>
      <c r="AC45" s="12"/>
    </row>
    <row r="46" spans="1:29" x14ac:dyDescent="0.35">
      <c r="A46" s="9"/>
      <c r="B46" s="22"/>
      <c r="C46" s="23">
        <v>0.01</v>
      </c>
      <c r="D46" s="12" t="s">
        <v>974</v>
      </c>
      <c r="E46" s="26">
        <v>0.04</v>
      </c>
      <c r="F46" s="6" t="s">
        <v>974</v>
      </c>
      <c r="G46" s="26">
        <v>0.01</v>
      </c>
      <c r="H46" s="26">
        <v>0.04</v>
      </c>
      <c r="I46" s="26">
        <v>0.01</v>
      </c>
      <c r="J46" s="26">
        <v>0.01</v>
      </c>
      <c r="K46" s="6" t="s">
        <v>974</v>
      </c>
      <c r="L46" s="25">
        <v>0.01</v>
      </c>
      <c r="M46" s="12" t="s">
        <v>975</v>
      </c>
      <c r="N46" s="26">
        <v>0.03</v>
      </c>
      <c r="O46" s="26">
        <v>0.01</v>
      </c>
      <c r="P46" s="26">
        <v>0.43</v>
      </c>
      <c r="Q46" s="26">
        <v>0.01</v>
      </c>
      <c r="R46" s="26">
        <v>0.01</v>
      </c>
      <c r="S46" s="6" t="s">
        <v>975</v>
      </c>
      <c r="T46" s="25">
        <v>0.01</v>
      </c>
      <c r="U46" s="24">
        <v>0.01</v>
      </c>
      <c r="V46" s="26">
        <v>0.01</v>
      </c>
      <c r="W46" s="26">
        <v>0.01</v>
      </c>
      <c r="X46" s="26">
        <v>0.02</v>
      </c>
      <c r="Y46" s="6" t="s">
        <v>974</v>
      </c>
      <c r="Z46" s="6" t="s">
        <v>975</v>
      </c>
      <c r="AA46" s="25">
        <v>0.01</v>
      </c>
      <c r="AB46" s="25">
        <v>0.01</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2318</v>
      </c>
      <c r="C48" s="14">
        <v>22</v>
      </c>
      <c r="D48" s="15" t="s">
        <v>974</v>
      </c>
      <c r="E48" s="17" t="s">
        <v>974</v>
      </c>
      <c r="F48" s="17" t="s">
        <v>974</v>
      </c>
      <c r="G48" s="17" t="s">
        <v>974</v>
      </c>
      <c r="H48" s="17">
        <v>3</v>
      </c>
      <c r="I48" s="17">
        <v>17</v>
      </c>
      <c r="J48" s="17">
        <v>1</v>
      </c>
      <c r="K48" s="17" t="s">
        <v>974</v>
      </c>
      <c r="L48" s="16">
        <v>2</v>
      </c>
      <c r="M48" s="15">
        <v>1</v>
      </c>
      <c r="N48" s="17" t="s">
        <v>974</v>
      </c>
      <c r="O48" s="17">
        <v>1</v>
      </c>
      <c r="P48" s="17" t="s">
        <v>974</v>
      </c>
      <c r="Q48" s="17">
        <v>20</v>
      </c>
      <c r="R48" s="17">
        <v>1</v>
      </c>
      <c r="S48" s="17" t="s">
        <v>974</v>
      </c>
      <c r="T48" s="16" t="s">
        <v>974</v>
      </c>
      <c r="U48" s="15">
        <v>1</v>
      </c>
      <c r="V48" s="17">
        <v>10</v>
      </c>
      <c r="W48" s="17">
        <v>11</v>
      </c>
      <c r="X48" s="17">
        <v>1</v>
      </c>
      <c r="Y48" s="17" t="s">
        <v>974</v>
      </c>
      <c r="Z48" s="17">
        <v>10</v>
      </c>
      <c r="AA48" s="16">
        <v>1</v>
      </c>
      <c r="AB48" s="16">
        <v>13</v>
      </c>
      <c r="AC48" s="12"/>
    </row>
    <row r="49" spans="1:29" x14ac:dyDescent="0.35">
      <c r="A49" s="9"/>
      <c r="B49" s="13"/>
      <c r="C49" s="18">
        <v>0.01</v>
      </c>
      <c r="D49" s="15" t="s">
        <v>974</v>
      </c>
      <c r="E49" s="17" t="s">
        <v>974</v>
      </c>
      <c r="F49" s="17" t="s">
        <v>974</v>
      </c>
      <c r="G49" s="17" t="s">
        <v>974</v>
      </c>
      <c r="H49" s="21">
        <v>0.09</v>
      </c>
      <c r="I49" s="21">
        <v>0.01</v>
      </c>
      <c r="J49" s="17" t="s">
        <v>975</v>
      </c>
      <c r="K49" s="17" t="s">
        <v>974</v>
      </c>
      <c r="L49" s="16" t="s">
        <v>975</v>
      </c>
      <c r="M49" s="19">
        <v>0.01</v>
      </c>
      <c r="N49" s="17" t="s">
        <v>974</v>
      </c>
      <c r="O49" s="17" t="s">
        <v>975</v>
      </c>
      <c r="P49" s="17" t="s">
        <v>974</v>
      </c>
      <c r="Q49" s="21">
        <v>0.01</v>
      </c>
      <c r="R49" s="17" t="s">
        <v>975</v>
      </c>
      <c r="S49" s="17" t="s">
        <v>974</v>
      </c>
      <c r="T49" s="16" t="s">
        <v>974</v>
      </c>
      <c r="U49" s="15" t="s">
        <v>975</v>
      </c>
      <c r="V49" s="21">
        <v>0.01</v>
      </c>
      <c r="W49" s="21">
        <v>0.01</v>
      </c>
      <c r="X49" s="17" t="s">
        <v>975</v>
      </c>
      <c r="Y49" s="17" t="s">
        <v>974</v>
      </c>
      <c r="Z49" s="21">
        <v>0.04</v>
      </c>
      <c r="AA49" s="16" t="s">
        <v>975</v>
      </c>
      <c r="AB49" s="16" t="s">
        <v>975</v>
      </c>
      <c r="AC49" s="12"/>
    </row>
    <row r="50" spans="1:29" x14ac:dyDescent="0.35">
      <c r="A50" s="9"/>
      <c r="B50" s="13"/>
      <c r="C50" s="15" t="s">
        <v>1517</v>
      </c>
      <c r="D50" s="15"/>
      <c r="E50" s="17"/>
      <c r="F50" s="17"/>
      <c r="G50" s="17"/>
      <c r="H50" s="17"/>
      <c r="I50" s="17"/>
      <c r="J50" s="17"/>
      <c r="K50" s="17"/>
      <c r="L50" s="16"/>
      <c r="M50" s="15"/>
      <c r="N50" s="17"/>
      <c r="O50" s="17"/>
      <c r="P50" s="17"/>
      <c r="Q50" s="17"/>
      <c r="R50" s="17"/>
      <c r="S50" s="17"/>
      <c r="T50" s="16"/>
      <c r="U50" s="15"/>
      <c r="V50" s="17" t="s">
        <v>1517</v>
      </c>
      <c r="W50" s="17"/>
      <c r="X50" s="17"/>
      <c r="Y50" s="17"/>
      <c r="Z50" s="17" t="s">
        <v>1683</v>
      </c>
      <c r="AA50" s="16"/>
      <c r="AB50" s="16"/>
      <c r="AC50" s="12"/>
    </row>
    <row r="51" spans="1:29" x14ac:dyDescent="0.35">
      <c r="A51" s="9"/>
      <c r="B51" s="22" t="s">
        <v>2324</v>
      </c>
      <c r="C51" s="11">
        <v>9</v>
      </c>
      <c r="D51" s="12" t="s">
        <v>974</v>
      </c>
      <c r="E51" s="6" t="s">
        <v>974</v>
      </c>
      <c r="F51" s="6" t="s">
        <v>974</v>
      </c>
      <c r="G51" s="6" t="s">
        <v>974</v>
      </c>
      <c r="H51" s="6" t="s">
        <v>974</v>
      </c>
      <c r="I51" s="6">
        <v>5</v>
      </c>
      <c r="J51" s="6">
        <v>2</v>
      </c>
      <c r="K51" s="6" t="s">
        <v>974</v>
      </c>
      <c r="L51" s="9">
        <v>2</v>
      </c>
      <c r="M51" s="12" t="s">
        <v>974</v>
      </c>
      <c r="N51" s="6" t="s">
        <v>974</v>
      </c>
      <c r="O51" s="6" t="s">
        <v>974</v>
      </c>
      <c r="P51" s="6" t="s">
        <v>974</v>
      </c>
      <c r="Q51" s="6">
        <v>6</v>
      </c>
      <c r="R51" s="6">
        <v>2</v>
      </c>
      <c r="S51" s="6" t="s">
        <v>975</v>
      </c>
      <c r="T51" s="9" t="s">
        <v>974</v>
      </c>
      <c r="U51" s="12">
        <v>2</v>
      </c>
      <c r="V51" s="6">
        <v>4</v>
      </c>
      <c r="W51" s="6">
        <v>6</v>
      </c>
      <c r="X51" s="6" t="s">
        <v>974</v>
      </c>
      <c r="Y51" s="6" t="s">
        <v>974</v>
      </c>
      <c r="Z51" s="6">
        <v>1</v>
      </c>
      <c r="AA51" s="9">
        <v>2</v>
      </c>
      <c r="AB51" s="9">
        <v>10</v>
      </c>
      <c r="AC51" s="12"/>
    </row>
    <row r="52" spans="1:29" x14ac:dyDescent="0.35">
      <c r="A52" s="9"/>
      <c r="B52" s="22"/>
      <c r="C52" s="11" t="s">
        <v>975</v>
      </c>
      <c r="D52" s="12" t="s">
        <v>974</v>
      </c>
      <c r="E52" s="6" t="s">
        <v>974</v>
      </c>
      <c r="F52" s="6" t="s">
        <v>974</v>
      </c>
      <c r="G52" s="6" t="s">
        <v>974</v>
      </c>
      <c r="H52" s="6" t="s">
        <v>974</v>
      </c>
      <c r="I52" s="6" t="s">
        <v>975</v>
      </c>
      <c r="J52" s="6" t="s">
        <v>975</v>
      </c>
      <c r="K52" s="6" t="s">
        <v>974</v>
      </c>
      <c r="L52" s="9" t="s">
        <v>975</v>
      </c>
      <c r="M52" s="12" t="s">
        <v>974</v>
      </c>
      <c r="N52" s="6" t="s">
        <v>974</v>
      </c>
      <c r="O52" s="6" t="s">
        <v>974</v>
      </c>
      <c r="P52" s="6" t="s">
        <v>974</v>
      </c>
      <c r="Q52" s="6" t="s">
        <v>975</v>
      </c>
      <c r="R52" s="6" t="s">
        <v>975</v>
      </c>
      <c r="S52" s="26">
        <v>0.01</v>
      </c>
      <c r="T52" s="9" t="s">
        <v>974</v>
      </c>
      <c r="U52" s="12" t="s">
        <v>975</v>
      </c>
      <c r="V52" s="6" t="s">
        <v>975</v>
      </c>
      <c r="W52" s="6" t="s">
        <v>975</v>
      </c>
      <c r="X52" s="6" t="s">
        <v>974</v>
      </c>
      <c r="Y52" s="6" t="s">
        <v>974</v>
      </c>
      <c r="Z52" s="6" t="s">
        <v>975</v>
      </c>
      <c r="AA52" s="9" t="s">
        <v>975</v>
      </c>
      <c r="AB52" s="9" t="s">
        <v>975</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2326</v>
      </c>
      <c r="C54" s="14">
        <v>96</v>
      </c>
      <c r="D54" s="15">
        <v>1</v>
      </c>
      <c r="E54" s="17">
        <v>2</v>
      </c>
      <c r="F54" s="17">
        <v>2</v>
      </c>
      <c r="G54" s="17">
        <v>5</v>
      </c>
      <c r="H54" s="17" t="s">
        <v>975</v>
      </c>
      <c r="I54" s="17">
        <v>71</v>
      </c>
      <c r="J54" s="17">
        <v>8</v>
      </c>
      <c r="K54" s="17">
        <v>4</v>
      </c>
      <c r="L54" s="16">
        <v>8</v>
      </c>
      <c r="M54" s="15">
        <v>8</v>
      </c>
      <c r="N54" s="17">
        <v>1</v>
      </c>
      <c r="O54" s="17">
        <v>9</v>
      </c>
      <c r="P54" s="17" t="s">
        <v>974</v>
      </c>
      <c r="Q54" s="17">
        <v>65</v>
      </c>
      <c r="R54" s="17">
        <v>13</v>
      </c>
      <c r="S54" s="17">
        <v>2</v>
      </c>
      <c r="T54" s="16">
        <v>7</v>
      </c>
      <c r="U54" s="15">
        <v>13</v>
      </c>
      <c r="V54" s="17">
        <v>41</v>
      </c>
      <c r="W54" s="17">
        <v>53</v>
      </c>
      <c r="X54" s="17">
        <v>2</v>
      </c>
      <c r="Y54" s="17">
        <v>2</v>
      </c>
      <c r="Z54" s="17">
        <v>6</v>
      </c>
      <c r="AA54" s="16">
        <v>33</v>
      </c>
      <c r="AB54" s="16">
        <v>130</v>
      </c>
      <c r="AC54" s="12"/>
    </row>
    <row r="55" spans="1:29" x14ac:dyDescent="0.35">
      <c r="A55" s="9"/>
      <c r="B55" s="13"/>
      <c r="C55" s="18">
        <v>0.03</v>
      </c>
      <c r="D55" s="19">
        <v>0.08</v>
      </c>
      <c r="E55" s="21">
        <v>0.12</v>
      </c>
      <c r="F55" s="21">
        <v>0.08</v>
      </c>
      <c r="G55" s="21">
        <v>0.09</v>
      </c>
      <c r="H55" s="21">
        <v>0.02</v>
      </c>
      <c r="I55" s="21">
        <v>0.03</v>
      </c>
      <c r="J55" s="21">
        <v>0.01</v>
      </c>
      <c r="K55" s="21">
        <v>0.12</v>
      </c>
      <c r="L55" s="20">
        <v>0.02</v>
      </c>
      <c r="M55" s="19">
        <v>0.04</v>
      </c>
      <c r="N55" s="21">
        <v>0.02</v>
      </c>
      <c r="O55" s="21">
        <v>0.04</v>
      </c>
      <c r="P55" s="17" t="s">
        <v>974</v>
      </c>
      <c r="Q55" s="21">
        <v>0.03</v>
      </c>
      <c r="R55" s="21">
        <v>0.03</v>
      </c>
      <c r="S55" s="21">
        <v>0.04</v>
      </c>
      <c r="T55" s="20">
        <v>0.02</v>
      </c>
      <c r="U55" s="19">
        <v>0.02</v>
      </c>
      <c r="V55" s="21">
        <v>0.03</v>
      </c>
      <c r="W55" s="21">
        <v>0.03</v>
      </c>
      <c r="X55" s="21">
        <v>0.01</v>
      </c>
      <c r="Y55" s="21">
        <v>0.01</v>
      </c>
      <c r="Z55" s="21">
        <v>0.02</v>
      </c>
      <c r="AA55" s="20">
        <v>0.03</v>
      </c>
      <c r="AB55" s="20">
        <v>0.03</v>
      </c>
      <c r="AC55" s="12"/>
    </row>
    <row r="56" spans="1:29" x14ac:dyDescent="0.35">
      <c r="A56" s="9"/>
      <c r="B56" s="13"/>
      <c r="C56" s="14"/>
      <c r="D56" s="15"/>
      <c r="E56" s="17"/>
      <c r="F56" s="17" t="s">
        <v>1515</v>
      </c>
      <c r="G56" s="17" t="s">
        <v>1238</v>
      </c>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22" t="s">
        <v>2159</v>
      </c>
      <c r="C57" s="11">
        <v>454</v>
      </c>
      <c r="D57" s="12">
        <v>1</v>
      </c>
      <c r="E57" s="6">
        <v>1</v>
      </c>
      <c r="F57" s="6">
        <v>1</v>
      </c>
      <c r="G57" s="6">
        <v>3</v>
      </c>
      <c r="H57" s="6">
        <v>3</v>
      </c>
      <c r="I57" s="6">
        <v>275</v>
      </c>
      <c r="J57" s="6">
        <v>84</v>
      </c>
      <c r="K57" s="6">
        <v>6</v>
      </c>
      <c r="L57" s="9">
        <v>82</v>
      </c>
      <c r="M57" s="12">
        <v>18</v>
      </c>
      <c r="N57" s="6">
        <v>2</v>
      </c>
      <c r="O57" s="6">
        <v>20</v>
      </c>
      <c r="P57" s="6" t="s">
        <v>974</v>
      </c>
      <c r="Q57" s="6">
        <v>268</v>
      </c>
      <c r="R57" s="6">
        <v>85</v>
      </c>
      <c r="S57" s="6">
        <v>10</v>
      </c>
      <c r="T57" s="9">
        <v>71</v>
      </c>
      <c r="U57" s="12">
        <v>84</v>
      </c>
      <c r="V57" s="6">
        <v>124</v>
      </c>
      <c r="W57" s="6">
        <v>207</v>
      </c>
      <c r="X57" s="6">
        <v>25</v>
      </c>
      <c r="Y57" s="6">
        <v>12</v>
      </c>
      <c r="Z57" s="6">
        <v>69</v>
      </c>
      <c r="AA57" s="9">
        <v>141</v>
      </c>
      <c r="AB57" s="9">
        <v>551</v>
      </c>
      <c r="AC57" s="12"/>
    </row>
    <row r="58" spans="1:29" x14ac:dyDescent="0.35">
      <c r="A58" s="9"/>
      <c r="B58" s="22"/>
      <c r="C58" s="23">
        <v>0.12</v>
      </c>
      <c r="D58" s="24">
        <v>0.08</v>
      </c>
      <c r="E58" s="26">
        <v>0.06</v>
      </c>
      <c r="F58" s="26">
        <v>0.05</v>
      </c>
      <c r="G58" s="26">
        <v>0.06</v>
      </c>
      <c r="H58" s="26">
        <v>0.11</v>
      </c>
      <c r="I58" s="26">
        <v>0.11</v>
      </c>
      <c r="J58" s="26">
        <v>0.15</v>
      </c>
      <c r="K58" s="26">
        <v>0.17</v>
      </c>
      <c r="L58" s="25">
        <v>0.17</v>
      </c>
      <c r="M58" s="24">
        <v>0.1</v>
      </c>
      <c r="N58" s="26">
        <v>0.04</v>
      </c>
      <c r="O58" s="26">
        <v>0.09</v>
      </c>
      <c r="P58" s="6" t="s">
        <v>974</v>
      </c>
      <c r="Q58" s="26">
        <v>0.1</v>
      </c>
      <c r="R58" s="26">
        <v>0.17</v>
      </c>
      <c r="S58" s="26">
        <v>0.18</v>
      </c>
      <c r="T58" s="25">
        <v>0.2</v>
      </c>
      <c r="U58" s="24">
        <v>0.12</v>
      </c>
      <c r="V58" s="26">
        <v>0.09</v>
      </c>
      <c r="W58" s="26">
        <v>0.1</v>
      </c>
      <c r="X58" s="26">
        <v>0.14000000000000001</v>
      </c>
      <c r="Y58" s="26">
        <v>0.08</v>
      </c>
      <c r="Z58" s="26">
        <v>0.27</v>
      </c>
      <c r="AA58" s="25">
        <v>0.13</v>
      </c>
      <c r="AB58" s="25">
        <v>0.13</v>
      </c>
      <c r="AC58" s="12"/>
    </row>
    <row r="59" spans="1:29" x14ac:dyDescent="0.35">
      <c r="A59" s="9"/>
      <c r="B59" s="22"/>
      <c r="C59" s="12" t="s">
        <v>2097</v>
      </c>
      <c r="D59" s="12"/>
      <c r="E59" s="6"/>
      <c r="F59" s="6"/>
      <c r="G59" s="6"/>
      <c r="H59" s="6"/>
      <c r="I59" s="6"/>
      <c r="J59" s="6" t="s">
        <v>1243</v>
      </c>
      <c r="K59" s="6"/>
      <c r="L59" s="9" t="s">
        <v>1687</v>
      </c>
      <c r="M59" s="12"/>
      <c r="N59" s="6"/>
      <c r="O59" s="6"/>
      <c r="P59" s="6"/>
      <c r="Q59" s="6"/>
      <c r="R59" s="6" t="s">
        <v>2479</v>
      </c>
      <c r="S59" s="6" t="s">
        <v>976</v>
      </c>
      <c r="T59" s="9" t="s">
        <v>2479</v>
      </c>
      <c r="U59" s="12"/>
      <c r="V59" s="6"/>
      <c r="W59" s="6"/>
      <c r="X59" s="6"/>
      <c r="Y59" s="6"/>
      <c r="Z59" s="6" t="s">
        <v>2480</v>
      </c>
      <c r="AA59" s="9" t="s">
        <v>1033</v>
      </c>
      <c r="AB59" s="9"/>
      <c r="AC59" s="12"/>
    </row>
    <row r="60" spans="1:29" x14ac:dyDescent="0.35">
      <c r="A60" s="9"/>
      <c r="B60" s="13" t="s">
        <v>980</v>
      </c>
      <c r="C60" s="14">
        <v>49</v>
      </c>
      <c r="D60" s="15" t="s">
        <v>974</v>
      </c>
      <c r="E60" s="17" t="s">
        <v>974</v>
      </c>
      <c r="F60" s="17" t="s">
        <v>974</v>
      </c>
      <c r="G60" s="17" t="s">
        <v>974</v>
      </c>
      <c r="H60" s="17" t="s">
        <v>974</v>
      </c>
      <c r="I60" s="17">
        <v>11</v>
      </c>
      <c r="J60" s="17">
        <v>13</v>
      </c>
      <c r="K60" s="17">
        <v>4</v>
      </c>
      <c r="L60" s="16">
        <v>20</v>
      </c>
      <c r="M60" s="15">
        <v>3</v>
      </c>
      <c r="N60" s="17" t="s">
        <v>974</v>
      </c>
      <c r="O60" s="17">
        <v>3</v>
      </c>
      <c r="P60" s="17" t="s">
        <v>974</v>
      </c>
      <c r="Q60" s="17">
        <v>17</v>
      </c>
      <c r="R60" s="17">
        <v>13</v>
      </c>
      <c r="S60" s="17">
        <v>1</v>
      </c>
      <c r="T60" s="16">
        <v>15</v>
      </c>
      <c r="U60" s="15">
        <v>6</v>
      </c>
      <c r="V60" s="17">
        <v>13</v>
      </c>
      <c r="W60" s="17">
        <v>19</v>
      </c>
      <c r="X60" s="17">
        <v>3</v>
      </c>
      <c r="Y60" s="17">
        <v>6</v>
      </c>
      <c r="Z60" s="17">
        <v>8</v>
      </c>
      <c r="AA60" s="16">
        <v>13</v>
      </c>
      <c r="AB60" s="16">
        <v>41</v>
      </c>
      <c r="AC60" s="12"/>
    </row>
    <row r="61" spans="1:29" x14ac:dyDescent="0.35">
      <c r="A61" s="9"/>
      <c r="B61" s="13"/>
      <c r="C61" s="18">
        <v>0.01</v>
      </c>
      <c r="D61" s="15" t="s">
        <v>974</v>
      </c>
      <c r="E61" s="17" t="s">
        <v>974</v>
      </c>
      <c r="F61" s="17" t="s">
        <v>974</v>
      </c>
      <c r="G61" s="17" t="s">
        <v>974</v>
      </c>
      <c r="H61" s="17" t="s">
        <v>974</v>
      </c>
      <c r="I61" s="17" t="s">
        <v>975</v>
      </c>
      <c r="J61" s="21">
        <v>0.02</v>
      </c>
      <c r="K61" s="21">
        <v>0.14000000000000001</v>
      </c>
      <c r="L61" s="20">
        <v>0.04</v>
      </c>
      <c r="M61" s="19">
        <v>0.01</v>
      </c>
      <c r="N61" s="17" t="s">
        <v>974</v>
      </c>
      <c r="O61" s="21">
        <v>0.01</v>
      </c>
      <c r="P61" s="17" t="s">
        <v>974</v>
      </c>
      <c r="Q61" s="21">
        <v>0.01</v>
      </c>
      <c r="R61" s="21">
        <v>0.03</v>
      </c>
      <c r="S61" s="21">
        <v>0.02</v>
      </c>
      <c r="T61" s="20">
        <v>0.04</v>
      </c>
      <c r="U61" s="19">
        <v>0.01</v>
      </c>
      <c r="V61" s="21">
        <v>0.01</v>
      </c>
      <c r="W61" s="21">
        <v>0.01</v>
      </c>
      <c r="X61" s="21">
        <v>0.02</v>
      </c>
      <c r="Y61" s="21">
        <v>0.04</v>
      </c>
      <c r="Z61" s="21">
        <v>0.03</v>
      </c>
      <c r="AA61" s="20">
        <v>0.01</v>
      </c>
      <c r="AB61" s="20">
        <v>0.01</v>
      </c>
      <c r="AC61" s="12"/>
    </row>
    <row r="62" spans="1:29" x14ac:dyDescent="0.35">
      <c r="A62" s="9"/>
      <c r="B62" s="13"/>
      <c r="C62" s="15" t="s">
        <v>2268</v>
      </c>
      <c r="D62" s="15"/>
      <c r="E62" s="17"/>
      <c r="F62" s="17"/>
      <c r="G62" s="17"/>
      <c r="H62" s="17"/>
      <c r="I62" s="17"/>
      <c r="J62" s="17" t="s">
        <v>1243</v>
      </c>
      <c r="K62" s="17"/>
      <c r="L62" s="16" t="s">
        <v>1508</v>
      </c>
      <c r="M62" s="15"/>
      <c r="N62" s="17"/>
      <c r="O62" s="17"/>
      <c r="P62" s="17"/>
      <c r="Q62" s="17"/>
      <c r="R62" s="17" t="s">
        <v>1024</v>
      </c>
      <c r="S62" s="17"/>
      <c r="T62" s="16" t="s">
        <v>1024</v>
      </c>
      <c r="U62" s="15"/>
      <c r="V62" s="17"/>
      <c r="W62" s="17"/>
      <c r="X62" s="17"/>
      <c r="Y62" s="17" t="s">
        <v>1683</v>
      </c>
      <c r="Z62" s="17" t="s">
        <v>1182</v>
      </c>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1246</v>
      </c>
    </row>
    <row r="70" spans="2:2" x14ac:dyDescent="0.35">
      <c r="B70" s="1" t="s">
        <v>987</v>
      </c>
    </row>
  </sheetData>
  <mergeCells count="3">
    <mergeCell ref="D13:L13"/>
    <mergeCell ref="M13:T13"/>
    <mergeCell ref="U13:AA13"/>
  </mergeCells>
  <hyperlinks>
    <hyperlink ref="B1" location="Index!A108" display="Return to Index" xr:uid="{00000000-0004-0000-6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W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236</v>
      </c>
    </row>
    <row r="8" spans="2:22" x14ac:dyDescent="0.35">
      <c r="B8" s="1" t="s">
        <v>237</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3259</v>
      </c>
      <c r="D15" s="31">
        <v>1524</v>
      </c>
      <c r="E15" s="32">
        <v>1692</v>
      </c>
      <c r="F15" s="31">
        <v>27</v>
      </c>
      <c r="G15" s="33">
        <v>176</v>
      </c>
      <c r="H15" s="33">
        <v>321</v>
      </c>
      <c r="I15" s="33">
        <v>534</v>
      </c>
      <c r="J15" s="33">
        <v>794</v>
      </c>
      <c r="K15" s="33">
        <v>862</v>
      </c>
      <c r="L15" s="32">
        <v>545</v>
      </c>
      <c r="M15" s="31">
        <v>1061</v>
      </c>
      <c r="N15" s="32">
        <v>2184</v>
      </c>
      <c r="O15" s="31">
        <v>2484</v>
      </c>
      <c r="P15" s="33">
        <v>307</v>
      </c>
      <c r="Q15" s="32">
        <v>392</v>
      </c>
      <c r="R15" s="31">
        <v>867</v>
      </c>
      <c r="S15" s="33">
        <v>1005</v>
      </c>
      <c r="T15" s="33">
        <v>569</v>
      </c>
      <c r="U15" s="32">
        <v>214</v>
      </c>
      <c r="V15" s="32">
        <v>3259</v>
      </c>
    </row>
    <row r="16" spans="2:22" x14ac:dyDescent="0.35">
      <c r="B16" s="30" t="s">
        <v>962</v>
      </c>
      <c r="C16" s="38">
        <v>2885</v>
      </c>
      <c r="D16" s="31">
        <v>1308</v>
      </c>
      <c r="E16" s="32">
        <v>1536</v>
      </c>
      <c r="F16" s="31" t="s">
        <v>2571</v>
      </c>
      <c r="G16" s="33">
        <v>433</v>
      </c>
      <c r="H16" s="33">
        <v>465</v>
      </c>
      <c r="I16" s="33">
        <v>568</v>
      </c>
      <c r="J16" s="33">
        <v>516</v>
      </c>
      <c r="K16" s="33">
        <v>435</v>
      </c>
      <c r="L16" s="32">
        <v>388</v>
      </c>
      <c r="M16" s="31">
        <v>1278</v>
      </c>
      <c r="N16" s="32">
        <v>1595</v>
      </c>
      <c r="O16" s="31">
        <v>2019</v>
      </c>
      <c r="P16" s="33">
        <v>387</v>
      </c>
      <c r="Q16" s="32">
        <v>395</v>
      </c>
      <c r="R16" s="31">
        <v>621</v>
      </c>
      <c r="S16" s="33">
        <v>839</v>
      </c>
      <c r="T16" s="33">
        <v>624</v>
      </c>
      <c r="U16" s="32">
        <v>246</v>
      </c>
      <c r="V16" s="32">
        <v>3259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2316</v>
      </c>
      <c r="C18" s="14">
        <v>727</v>
      </c>
      <c r="D18" s="15">
        <v>285</v>
      </c>
      <c r="E18" s="16">
        <v>438</v>
      </c>
      <c r="F18" s="15">
        <v>29</v>
      </c>
      <c r="G18" s="17">
        <v>82</v>
      </c>
      <c r="H18" s="17">
        <v>117</v>
      </c>
      <c r="I18" s="17">
        <v>144</v>
      </c>
      <c r="J18" s="17">
        <v>124</v>
      </c>
      <c r="K18" s="17">
        <v>120</v>
      </c>
      <c r="L18" s="16">
        <v>110</v>
      </c>
      <c r="M18" s="15">
        <v>280</v>
      </c>
      <c r="N18" s="16">
        <v>445</v>
      </c>
      <c r="O18" s="15">
        <v>521</v>
      </c>
      <c r="P18" s="17">
        <v>87</v>
      </c>
      <c r="Q18" s="16">
        <v>99</v>
      </c>
      <c r="R18" s="15">
        <v>157</v>
      </c>
      <c r="S18" s="17">
        <v>246</v>
      </c>
      <c r="T18" s="17">
        <v>138</v>
      </c>
      <c r="U18" s="16">
        <v>58</v>
      </c>
      <c r="V18" s="16">
        <v>833</v>
      </c>
      <c r="W18" s="12"/>
    </row>
    <row r="19" spans="1:23" x14ac:dyDescent="0.35">
      <c r="A19" s="9"/>
      <c r="B19" s="13"/>
      <c r="C19" s="18">
        <v>0.25</v>
      </c>
      <c r="D19" s="19">
        <v>0.22</v>
      </c>
      <c r="E19" s="20">
        <v>0.28000000000000003</v>
      </c>
      <c r="F19" s="19">
        <v>0.36</v>
      </c>
      <c r="G19" s="21">
        <v>0.19</v>
      </c>
      <c r="H19" s="21">
        <v>0.25</v>
      </c>
      <c r="I19" s="21">
        <v>0.25</v>
      </c>
      <c r="J19" s="21">
        <v>0.24</v>
      </c>
      <c r="K19" s="21">
        <v>0.28000000000000003</v>
      </c>
      <c r="L19" s="20">
        <v>0.28000000000000003</v>
      </c>
      <c r="M19" s="19">
        <v>0.22</v>
      </c>
      <c r="N19" s="20">
        <v>0.28000000000000003</v>
      </c>
      <c r="O19" s="19">
        <v>0.26</v>
      </c>
      <c r="P19" s="21">
        <v>0.23</v>
      </c>
      <c r="Q19" s="20">
        <v>0.25</v>
      </c>
      <c r="R19" s="19">
        <v>0.25</v>
      </c>
      <c r="S19" s="21">
        <v>0.28999999999999998</v>
      </c>
      <c r="T19" s="21">
        <v>0.22</v>
      </c>
      <c r="U19" s="20">
        <v>0.24</v>
      </c>
      <c r="V19" s="20">
        <v>0.26</v>
      </c>
      <c r="W19" s="12"/>
    </row>
    <row r="20" spans="1:23" x14ac:dyDescent="0.35">
      <c r="A20" s="9"/>
      <c r="B20" s="13"/>
      <c r="C20" s="15" t="s">
        <v>2451</v>
      </c>
      <c r="D20" s="15"/>
      <c r="E20" s="16" t="s">
        <v>1030</v>
      </c>
      <c r="F20" s="15"/>
      <c r="G20" s="17"/>
      <c r="H20" s="17"/>
      <c r="I20" s="17"/>
      <c r="J20" s="17"/>
      <c r="K20" s="17" t="s">
        <v>967</v>
      </c>
      <c r="L20" s="16" t="s">
        <v>967</v>
      </c>
      <c r="M20" s="15"/>
      <c r="N20" s="16" t="s">
        <v>1037</v>
      </c>
      <c r="O20" s="15"/>
      <c r="P20" s="17"/>
      <c r="Q20" s="16"/>
      <c r="R20" s="15"/>
      <c r="S20" s="17" t="s">
        <v>1081</v>
      </c>
      <c r="T20" s="17"/>
      <c r="U20" s="16"/>
      <c r="V20" s="16"/>
      <c r="W20" s="12"/>
    </row>
    <row r="21" spans="1:23" ht="29" x14ac:dyDescent="0.35">
      <c r="A21" s="9"/>
      <c r="B21" s="22" t="s">
        <v>2312</v>
      </c>
      <c r="C21" s="11">
        <v>559</v>
      </c>
      <c r="D21" s="12">
        <v>252</v>
      </c>
      <c r="E21" s="9">
        <v>295</v>
      </c>
      <c r="F21" s="12">
        <v>14</v>
      </c>
      <c r="G21" s="6">
        <v>105</v>
      </c>
      <c r="H21" s="6">
        <v>110</v>
      </c>
      <c r="I21" s="6">
        <v>118</v>
      </c>
      <c r="J21" s="6">
        <v>95</v>
      </c>
      <c r="K21" s="6">
        <v>66</v>
      </c>
      <c r="L21" s="9">
        <v>52</v>
      </c>
      <c r="M21" s="12">
        <v>273</v>
      </c>
      <c r="N21" s="9">
        <v>283</v>
      </c>
      <c r="O21" s="12">
        <v>422</v>
      </c>
      <c r="P21" s="6">
        <v>51</v>
      </c>
      <c r="Q21" s="9">
        <v>74</v>
      </c>
      <c r="R21" s="12">
        <v>130</v>
      </c>
      <c r="S21" s="6">
        <v>169</v>
      </c>
      <c r="T21" s="6">
        <v>125</v>
      </c>
      <c r="U21" s="9">
        <v>38</v>
      </c>
      <c r="V21" s="9">
        <v>597</v>
      </c>
      <c r="W21" s="12"/>
    </row>
    <row r="22" spans="1:23" x14ac:dyDescent="0.35">
      <c r="A22" s="9"/>
      <c r="B22" s="22"/>
      <c r="C22" s="23">
        <v>0.19</v>
      </c>
      <c r="D22" s="24">
        <v>0.19</v>
      </c>
      <c r="E22" s="25">
        <v>0.19</v>
      </c>
      <c r="F22" s="24">
        <v>0.17</v>
      </c>
      <c r="G22" s="26">
        <v>0.24</v>
      </c>
      <c r="H22" s="26">
        <v>0.24</v>
      </c>
      <c r="I22" s="26">
        <v>0.21</v>
      </c>
      <c r="J22" s="26">
        <v>0.18</v>
      </c>
      <c r="K22" s="26">
        <v>0.15</v>
      </c>
      <c r="L22" s="25">
        <v>0.13</v>
      </c>
      <c r="M22" s="24">
        <v>0.21</v>
      </c>
      <c r="N22" s="25">
        <v>0.18</v>
      </c>
      <c r="O22" s="24">
        <v>0.21</v>
      </c>
      <c r="P22" s="26">
        <v>0.13</v>
      </c>
      <c r="Q22" s="25">
        <v>0.19</v>
      </c>
      <c r="R22" s="24">
        <v>0.21</v>
      </c>
      <c r="S22" s="26">
        <v>0.2</v>
      </c>
      <c r="T22" s="26">
        <v>0.2</v>
      </c>
      <c r="U22" s="25">
        <v>0.15</v>
      </c>
      <c r="V22" s="25">
        <v>0.18</v>
      </c>
      <c r="W22" s="12"/>
    </row>
    <row r="23" spans="1:23" x14ac:dyDescent="0.35">
      <c r="A23" s="9"/>
      <c r="B23" s="22"/>
      <c r="C23" s="12" t="s">
        <v>2572</v>
      </c>
      <c r="D23" s="12"/>
      <c r="E23" s="9"/>
      <c r="F23" s="12"/>
      <c r="G23" s="6" t="s">
        <v>1331</v>
      </c>
      <c r="H23" s="6" t="s">
        <v>1331</v>
      </c>
      <c r="I23" s="6" t="s">
        <v>1331</v>
      </c>
      <c r="J23" s="6" t="s">
        <v>1260</v>
      </c>
      <c r="K23" s="6"/>
      <c r="L23" s="9"/>
      <c r="M23" s="12" t="s">
        <v>1240</v>
      </c>
      <c r="N23" s="9"/>
      <c r="O23" s="12" t="s">
        <v>1032</v>
      </c>
      <c r="P23" s="6"/>
      <c r="Q23" s="9"/>
      <c r="R23" s="12"/>
      <c r="S23" s="6"/>
      <c r="T23" s="6"/>
      <c r="U23" s="9"/>
      <c r="V23" s="9"/>
      <c r="W23" s="12"/>
    </row>
    <row r="24" spans="1:23" x14ac:dyDescent="0.35">
      <c r="A24" s="9"/>
      <c r="B24" s="13" t="s">
        <v>2317</v>
      </c>
      <c r="C24" s="14">
        <v>469</v>
      </c>
      <c r="D24" s="15">
        <v>245</v>
      </c>
      <c r="E24" s="16">
        <v>220</v>
      </c>
      <c r="F24" s="15">
        <v>21</v>
      </c>
      <c r="G24" s="17">
        <v>90</v>
      </c>
      <c r="H24" s="17">
        <v>89</v>
      </c>
      <c r="I24" s="17">
        <v>102</v>
      </c>
      <c r="J24" s="17">
        <v>87</v>
      </c>
      <c r="K24" s="17">
        <v>52</v>
      </c>
      <c r="L24" s="16">
        <v>28</v>
      </c>
      <c r="M24" s="15">
        <v>267</v>
      </c>
      <c r="N24" s="16">
        <v>202</v>
      </c>
      <c r="O24" s="15">
        <v>372</v>
      </c>
      <c r="P24" s="17">
        <v>43</v>
      </c>
      <c r="Q24" s="16">
        <v>37</v>
      </c>
      <c r="R24" s="15">
        <v>66</v>
      </c>
      <c r="S24" s="17">
        <v>131</v>
      </c>
      <c r="T24" s="17">
        <v>126</v>
      </c>
      <c r="U24" s="16">
        <v>71</v>
      </c>
      <c r="V24" s="16">
        <v>463</v>
      </c>
      <c r="W24" s="12"/>
    </row>
    <row r="25" spans="1:23" x14ac:dyDescent="0.35">
      <c r="A25" s="9"/>
      <c r="B25" s="13"/>
      <c r="C25" s="18">
        <v>0.16</v>
      </c>
      <c r="D25" s="19">
        <v>0.19</v>
      </c>
      <c r="E25" s="20">
        <v>0.14000000000000001</v>
      </c>
      <c r="F25" s="19">
        <v>0.26</v>
      </c>
      <c r="G25" s="21">
        <v>0.21</v>
      </c>
      <c r="H25" s="21">
        <v>0.19</v>
      </c>
      <c r="I25" s="21">
        <v>0.18</v>
      </c>
      <c r="J25" s="21">
        <v>0.17</v>
      </c>
      <c r="K25" s="21">
        <v>0.12</v>
      </c>
      <c r="L25" s="20">
        <v>7.0000000000000007E-2</v>
      </c>
      <c r="M25" s="19">
        <v>0.21</v>
      </c>
      <c r="N25" s="20">
        <v>0.13</v>
      </c>
      <c r="O25" s="19">
        <v>0.18</v>
      </c>
      <c r="P25" s="21">
        <v>0.11</v>
      </c>
      <c r="Q25" s="20">
        <v>0.09</v>
      </c>
      <c r="R25" s="19">
        <v>0.11</v>
      </c>
      <c r="S25" s="21">
        <v>0.16</v>
      </c>
      <c r="T25" s="21">
        <v>0.2</v>
      </c>
      <c r="U25" s="20">
        <v>0.28999999999999998</v>
      </c>
      <c r="V25" s="20">
        <v>0.14000000000000001</v>
      </c>
      <c r="W25" s="12"/>
    </row>
    <row r="26" spans="1:23" x14ac:dyDescent="0.35">
      <c r="A26" s="9"/>
      <c r="B26" s="13"/>
      <c r="C26" s="15" t="s">
        <v>2149</v>
      </c>
      <c r="D26" s="15" t="s">
        <v>1021</v>
      </c>
      <c r="E26" s="16"/>
      <c r="F26" s="15"/>
      <c r="G26" s="17" t="s">
        <v>1331</v>
      </c>
      <c r="H26" s="17" t="s">
        <v>1331</v>
      </c>
      <c r="I26" s="17" t="s">
        <v>1331</v>
      </c>
      <c r="J26" s="17" t="s">
        <v>1331</v>
      </c>
      <c r="K26" s="17" t="s">
        <v>1260</v>
      </c>
      <c r="L26" s="16"/>
      <c r="M26" s="15" t="s">
        <v>1953</v>
      </c>
      <c r="N26" s="16"/>
      <c r="O26" s="15" t="s">
        <v>968</v>
      </c>
      <c r="P26" s="17"/>
      <c r="Q26" s="16"/>
      <c r="R26" s="15"/>
      <c r="S26" s="17" t="s">
        <v>1261</v>
      </c>
      <c r="T26" s="17" t="s">
        <v>1335</v>
      </c>
      <c r="U26" s="16" t="s">
        <v>1272</v>
      </c>
      <c r="V26" s="16"/>
      <c r="W26" s="12"/>
    </row>
    <row r="27" spans="1:23" x14ac:dyDescent="0.35">
      <c r="A27" s="9"/>
      <c r="B27" s="22" t="s">
        <v>2313</v>
      </c>
      <c r="C27" s="11">
        <v>315</v>
      </c>
      <c r="D27" s="12">
        <v>144</v>
      </c>
      <c r="E27" s="9">
        <v>159</v>
      </c>
      <c r="F27" s="12">
        <v>12</v>
      </c>
      <c r="G27" s="6">
        <v>52</v>
      </c>
      <c r="H27" s="6">
        <v>47</v>
      </c>
      <c r="I27" s="6">
        <v>53</v>
      </c>
      <c r="J27" s="6">
        <v>49</v>
      </c>
      <c r="K27" s="6">
        <v>50</v>
      </c>
      <c r="L27" s="9">
        <v>52</v>
      </c>
      <c r="M27" s="12">
        <v>119</v>
      </c>
      <c r="N27" s="9">
        <v>195</v>
      </c>
      <c r="O27" s="12">
        <v>191</v>
      </c>
      <c r="P27" s="6">
        <v>68</v>
      </c>
      <c r="Q27" s="9">
        <v>49</v>
      </c>
      <c r="R27" s="12">
        <v>96</v>
      </c>
      <c r="S27" s="6">
        <v>87</v>
      </c>
      <c r="T27" s="6">
        <v>61</v>
      </c>
      <c r="U27" s="9">
        <v>18</v>
      </c>
      <c r="V27" s="9">
        <v>381</v>
      </c>
      <c r="W27" s="12"/>
    </row>
    <row r="28" spans="1:23" x14ac:dyDescent="0.35">
      <c r="A28" s="9"/>
      <c r="B28" s="22"/>
      <c r="C28" s="23">
        <v>0.11</v>
      </c>
      <c r="D28" s="24">
        <v>0.11</v>
      </c>
      <c r="E28" s="25">
        <v>0.1</v>
      </c>
      <c r="F28" s="24">
        <v>0.15</v>
      </c>
      <c r="G28" s="26">
        <v>0.12</v>
      </c>
      <c r="H28" s="26">
        <v>0.1</v>
      </c>
      <c r="I28" s="26">
        <v>0.09</v>
      </c>
      <c r="J28" s="26">
        <v>0.1</v>
      </c>
      <c r="K28" s="26">
        <v>0.11</v>
      </c>
      <c r="L28" s="25">
        <v>0.13</v>
      </c>
      <c r="M28" s="24">
        <v>0.09</v>
      </c>
      <c r="N28" s="25">
        <v>0.12</v>
      </c>
      <c r="O28" s="24">
        <v>0.09</v>
      </c>
      <c r="P28" s="26">
        <v>0.18</v>
      </c>
      <c r="Q28" s="25">
        <v>0.12</v>
      </c>
      <c r="R28" s="24">
        <v>0.15</v>
      </c>
      <c r="S28" s="26">
        <v>0.1</v>
      </c>
      <c r="T28" s="26">
        <v>0.1</v>
      </c>
      <c r="U28" s="25">
        <v>7.0000000000000007E-2</v>
      </c>
      <c r="V28" s="25">
        <v>0.12</v>
      </c>
      <c r="W28" s="12"/>
    </row>
    <row r="29" spans="1:23" x14ac:dyDescent="0.35">
      <c r="A29" s="9"/>
      <c r="B29" s="22"/>
      <c r="C29" s="12" t="s">
        <v>978</v>
      </c>
      <c r="D29" s="12"/>
      <c r="E29" s="9"/>
      <c r="F29" s="12"/>
      <c r="G29" s="6"/>
      <c r="H29" s="6"/>
      <c r="I29" s="6"/>
      <c r="J29" s="6"/>
      <c r="K29" s="6"/>
      <c r="L29" s="9" t="s">
        <v>1177</v>
      </c>
      <c r="M29" s="12"/>
      <c r="N29" s="9" t="s">
        <v>1037</v>
      </c>
      <c r="O29" s="12"/>
      <c r="P29" s="6" t="s">
        <v>972</v>
      </c>
      <c r="Q29" s="9"/>
      <c r="R29" s="12" t="s">
        <v>1254</v>
      </c>
      <c r="S29" s="6"/>
      <c r="T29" s="6"/>
      <c r="U29" s="9"/>
      <c r="V29" s="9"/>
      <c r="W29" s="12"/>
    </row>
    <row r="30" spans="1:23" ht="29" x14ac:dyDescent="0.35">
      <c r="A30" s="9"/>
      <c r="B30" s="13" t="s">
        <v>2314</v>
      </c>
      <c r="C30" s="14">
        <v>197</v>
      </c>
      <c r="D30" s="15">
        <v>110</v>
      </c>
      <c r="E30" s="16">
        <v>86</v>
      </c>
      <c r="F30" s="15" t="s">
        <v>974</v>
      </c>
      <c r="G30" s="17">
        <v>18</v>
      </c>
      <c r="H30" s="17">
        <v>34</v>
      </c>
      <c r="I30" s="17">
        <v>41</v>
      </c>
      <c r="J30" s="17">
        <v>34</v>
      </c>
      <c r="K30" s="17">
        <v>38</v>
      </c>
      <c r="L30" s="16">
        <v>31</v>
      </c>
      <c r="M30" s="15">
        <v>82</v>
      </c>
      <c r="N30" s="16">
        <v>114</v>
      </c>
      <c r="O30" s="15">
        <v>150</v>
      </c>
      <c r="P30" s="17">
        <v>23</v>
      </c>
      <c r="Q30" s="16">
        <v>18</v>
      </c>
      <c r="R30" s="15">
        <v>42</v>
      </c>
      <c r="S30" s="17">
        <v>63</v>
      </c>
      <c r="T30" s="17">
        <v>32</v>
      </c>
      <c r="U30" s="16">
        <v>14</v>
      </c>
      <c r="V30" s="16">
        <v>254</v>
      </c>
      <c r="W30" s="12"/>
    </row>
    <row r="31" spans="1:23" x14ac:dyDescent="0.35">
      <c r="A31" s="9"/>
      <c r="B31" s="13"/>
      <c r="C31" s="18">
        <v>7.0000000000000007E-2</v>
      </c>
      <c r="D31" s="19">
        <v>0.08</v>
      </c>
      <c r="E31" s="20">
        <v>0.06</v>
      </c>
      <c r="F31" s="15" t="s">
        <v>974</v>
      </c>
      <c r="G31" s="21">
        <v>0.04</v>
      </c>
      <c r="H31" s="21">
        <v>7.0000000000000007E-2</v>
      </c>
      <c r="I31" s="21">
        <v>7.0000000000000007E-2</v>
      </c>
      <c r="J31" s="21">
        <v>7.0000000000000007E-2</v>
      </c>
      <c r="K31" s="21">
        <v>0.09</v>
      </c>
      <c r="L31" s="20">
        <v>0.08</v>
      </c>
      <c r="M31" s="19">
        <v>0.06</v>
      </c>
      <c r="N31" s="20">
        <v>7.0000000000000007E-2</v>
      </c>
      <c r="O31" s="19">
        <v>7.0000000000000007E-2</v>
      </c>
      <c r="P31" s="21">
        <v>0.06</v>
      </c>
      <c r="Q31" s="20">
        <v>0.04</v>
      </c>
      <c r="R31" s="19">
        <v>7.0000000000000007E-2</v>
      </c>
      <c r="S31" s="21">
        <v>0.08</v>
      </c>
      <c r="T31" s="21">
        <v>0.05</v>
      </c>
      <c r="U31" s="20">
        <v>0.06</v>
      </c>
      <c r="V31" s="20">
        <v>0.08</v>
      </c>
      <c r="W31" s="12"/>
    </row>
    <row r="32" spans="1:23" x14ac:dyDescent="0.35">
      <c r="A32" s="9"/>
      <c r="B32" s="13"/>
      <c r="C32" s="15" t="s">
        <v>1249</v>
      </c>
      <c r="D32" s="15" t="s">
        <v>1021</v>
      </c>
      <c r="E32" s="16"/>
      <c r="F32" s="15"/>
      <c r="G32" s="17"/>
      <c r="H32" s="17"/>
      <c r="I32" s="17"/>
      <c r="J32" s="17"/>
      <c r="K32" s="17" t="s">
        <v>1142</v>
      </c>
      <c r="L32" s="16"/>
      <c r="M32" s="15"/>
      <c r="N32" s="16"/>
      <c r="O32" s="15" t="s">
        <v>1027</v>
      </c>
      <c r="P32" s="17"/>
      <c r="Q32" s="16"/>
      <c r="R32" s="15"/>
      <c r="S32" s="17"/>
      <c r="T32" s="17"/>
      <c r="U32" s="16"/>
      <c r="V32" s="16"/>
      <c r="W32" s="12"/>
    </row>
    <row r="33" spans="1:23" x14ac:dyDescent="0.35">
      <c r="A33" s="9"/>
      <c r="B33" s="22" t="s">
        <v>2315</v>
      </c>
      <c r="C33" s="11">
        <v>121</v>
      </c>
      <c r="D33" s="12">
        <v>66</v>
      </c>
      <c r="E33" s="9">
        <v>51</v>
      </c>
      <c r="F33" s="12">
        <v>6</v>
      </c>
      <c r="G33" s="6">
        <v>25</v>
      </c>
      <c r="H33" s="6">
        <v>21</v>
      </c>
      <c r="I33" s="6">
        <v>29</v>
      </c>
      <c r="J33" s="6">
        <v>13</v>
      </c>
      <c r="K33" s="6">
        <v>13</v>
      </c>
      <c r="L33" s="9">
        <v>14</v>
      </c>
      <c r="M33" s="12">
        <v>72</v>
      </c>
      <c r="N33" s="9">
        <v>48</v>
      </c>
      <c r="O33" s="12">
        <v>88</v>
      </c>
      <c r="P33" s="6">
        <v>11</v>
      </c>
      <c r="Q33" s="9">
        <v>16</v>
      </c>
      <c r="R33" s="12">
        <v>23</v>
      </c>
      <c r="S33" s="6">
        <v>29</v>
      </c>
      <c r="T33" s="6">
        <v>46</v>
      </c>
      <c r="U33" s="9">
        <v>5</v>
      </c>
      <c r="V33" s="9">
        <v>113</v>
      </c>
      <c r="W33" s="12"/>
    </row>
    <row r="34" spans="1:23" x14ac:dyDescent="0.35">
      <c r="A34" s="9"/>
      <c r="B34" s="22"/>
      <c r="C34" s="23">
        <v>0.04</v>
      </c>
      <c r="D34" s="24">
        <v>0.05</v>
      </c>
      <c r="E34" s="25">
        <v>0.03</v>
      </c>
      <c r="F34" s="24">
        <v>7.0000000000000007E-2</v>
      </c>
      <c r="G34" s="26">
        <v>0.06</v>
      </c>
      <c r="H34" s="26">
        <v>0.05</v>
      </c>
      <c r="I34" s="26">
        <v>0.05</v>
      </c>
      <c r="J34" s="26">
        <v>0.03</v>
      </c>
      <c r="K34" s="26">
        <v>0.03</v>
      </c>
      <c r="L34" s="25">
        <v>0.04</v>
      </c>
      <c r="M34" s="24">
        <v>0.06</v>
      </c>
      <c r="N34" s="25">
        <v>0.03</v>
      </c>
      <c r="O34" s="24">
        <v>0.04</v>
      </c>
      <c r="P34" s="26">
        <v>0.03</v>
      </c>
      <c r="Q34" s="25">
        <v>0.04</v>
      </c>
      <c r="R34" s="24">
        <v>0.04</v>
      </c>
      <c r="S34" s="26">
        <v>0.03</v>
      </c>
      <c r="T34" s="26">
        <v>7.0000000000000007E-2</v>
      </c>
      <c r="U34" s="25">
        <v>0.02</v>
      </c>
      <c r="V34" s="25">
        <v>0.03</v>
      </c>
      <c r="W34" s="12"/>
    </row>
    <row r="35" spans="1:23" x14ac:dyDescent="0.35">
      <c r="A35" s="9"/>
      <c r="B35" s="22"/>
      <c r="C35" s="12" t="s">
        <v>2573</v>
      </c>
      <c r="D35" s="12"/>
      <c r="E35" s="9"/>
      <c r="F35" s="12"/>
      <c r="G35" s="6"/>
      <c r="H35" s="6"/>
      <c r="I35" s="6" t="s">
        <v>1177</v>
      </c>
      <c r="J35" s="6"/>
      <c r="K35" s="6"/>
      <c r="L35" s="9"/>
      <c r="M35" s="12" t="s">
        <v>1953</v>
      </c>
      <c r="N35" s="9"/>
      <c r="O35" s="12"/>
      <c r="P35" s="6"/>
      <c r="Q35" s="9"/>
      <c r="R35" s="12"/>
      <c r="S35" s="6"/>
      <c r="T35" s="6" t="s">
        <v>2574</v>
      </c>
      <c r="U35" s="9"/>
      <c r="V35" s="9"/>
      <c r="W35" s="12"/>
    </row>
    <row r="36" spans="1:23" x14ac:dyDescent="0.35">
      <c r="A36" s="9"/>
      <c r="B36" s="13" t="s">
        <v>2322</v>
      </c>
      <c r="C36" s="14">
        <v>118</v>
      </c>
      <c r="D36" s="15">
        <v>42</v>
      </c>
      <c r="E36" s="16">
        <v>75</v>
      </c>
      <c r="F36" s="15">
        <v>3</v>
      </c>
      <c r="G36" s="17">
        <v>37</v>
      </c>
      <c r="H36" s="17">
        <v>23</v>
      </c>
      <c r="I36" s="17">
        <v>16</v>
      </c>
      <c r="J36" s="17">
        <v>17</v>
      </c>
      <c r="K36" s="17">
        <v>10</v>
      </c>
      <c r="L36" s="16">
        <v>10</v>
      </c>
      <c r="M36" s="15">
        <v>66</v>
      </c>
      <c r="N36" s="16">
        <v>51</v>
      </c>
      <c r="O36" s="15">
        <v>4</v>
      </c>
      <c r="P36" s="17">
        <v>65</v>
      </c>
      <c r="Q36" s="16">
        <v>48</v>
      </c>
      <c r="R36" s="15">
        <v>31</v>
      </c>
      <c r="S36" s="17">
        <v>30</v>
      </c>
      <c r="T36" s="17">
        <v>30</v>
      </c>
      <c r="U36" s="16">
        <v>6</v>
      </c>
      <c r="V36" s="16">
        <v>108</v>
      </c>
      <c r="W36" s="12"/>
    </row>
    <row r="37" spans="1:23" x14ac:dyDescent="0.35">
      <c r="A37" s="9"/>
      <c r="B37" s="13"/>
      <c r="C37" s="18">
        <v>0.04</v>
      </c>
      <c r="D37" s="19">
        <v>0.03</v>
      </c>
      <c r="E37" s="20">
        <v>0.05</v>
      </c>
      <c r="F37" s="19">
        <v>0.04</v>
      </c>
      <c r="G37" s="21">
        <v>0.08</v>
      </c>
      <c r="H37" s="21">
        <v>0.05</v>
      </c>
      <c r="I37" s="21">
        <v>0.03</v>
      </c>
      <c r="J37" s="21">
        <v>0.03</v>
      </c>
      <c r="K37" s="21">
        <v>0.02</v>
      </c>
      <c r="L37" s="20">
        <v>0.03</v>
      </c>
      <c r="M37" s="19">
        <v>0.05</v>
      </c>
      <c r="N37" s="20">
        <v>0.03</v>
      </c>
      <c r="O37" s="15" t="s">
        <v>975</v>
      </c>
      <c r="P37" s="21">
        <v>0.17</v>
      </c>
      <c r="Q37" s="20">
        <v>0.12</v>
      </c>
      <c r="R37" s="19">
        <v>0.05</v>
      </c>
      <c r="S37" s="21">
        <v>0.04</v>
      </c>
      <c r="T37" s="21">
        <v>0.05</v>
      </c>
      <c r="U37" s="20">
        <v>0.02</v>
      </c>
      <c r="V37" s="20">
        <v>0.03</v>
      </c>
      <c r="W37" s="12"/>
    </row>
    <row r="38" spans="1:23" x14ac:dyDescent="0.35">
      <c r="A38" s="9"/>
      <c r="B38" s="13"/>
      <c r="C38" s="15" t="s">
        <v>1770</v>
      </c>
      <c r="D38" s="15"/>
      <c r="E38" s="16" t="s">
        <v>1027</v>
      </c>
      <c r="F38" s="15"/>
      <c r="G38" s="17" t="s">
        <v>1259</v>
      </c>
      <c r="H38" s="17"/>
      <c r="I38" s="17"/>
      <c r="J38" s="17"/>
      <c r="K38" s="17"/>
      <c r="L38" s="16"/>
      <c r="M38" s="15" t="s">
        <v>1240</v>
      </c>
      <c r="N38" s="16"/>
      <c r="O38" s="15"/>
      <c r="P38" s="17" t="s">
        <v>972</v>
      </c>
      <c r="Q38" s="16" t="s">
        <v>972</v>
      </c>
      <c r="R38" s="15"/>
      <c r="S38" s="17"/>
      <c r="T38" s="17"/>
      <c r="U38" s="16"/>
      <c r="V38" s="16"/>
      <c r="W38" s="12"/>
    </row>
    <row r="39" spans="1:23" x14ac:dyDescent="0.35">
      <c r="A39" s="9"/>
      <c r="B39" s="22" t="s">
        <v>2321</v>
      </c>
      <c r="C39" s="11">
        <v>78</v>
      </c>
      <c r="D39" s="12">
        <v>35</v>
      </c>
      <c r="E39" s="9">
        <v>42</v>
      </c>
      <c r="F39" s="12" t="s">
        <v>974</v>
      </c>
      <c r="G39" s="6">
        <v>13</v>
      </c>
      <c r="H39" s="6">
        <v>6</v>
      </c>
      <c r="I39" s="6">
        <v>20</v>
      </c>
      <c r="J39" s="6">
        <v>17</v>
      </c>
      <c r="K39" s="6">
        <v>11</v>
      </c>
      <c r="L39" s="9">
        <v>11</v>
      </c>
      <c r="M39" s="12">
        <v>37</v>
      </c>
      <c r="N39" s="9">
        <v>41</v>
      </c>
      <c r="O39" s="12">
        <v>66</v>
      </c>
      <c r="P39" s="6">
        <v>7</v>
      </c>
      <c r="Q39" s="9">
        <v>4</v>
      </c>
      <c r="R39" s="12">
        <v>14</v>
      </c>
      <c r="S39" s="6">
        <v>26</v>
      </c>
      <c r="T39" s="6">
        <v>16</v>
      </c>
      <c r="U39" s="9">
        <v>8</v>
      </c>
      <c r="V39" s="9">
        <v>94</v>
      </c>
      <c r="W39" s="12"/>
    </row>
    <row r="40" spans="1:23" x14ac:dyDescent="0.35">
      <c r="A40" s="9"/>
      <c r="B40" s="22"/>
      <c r="C40" s="23">
        <v>0.03</v>
      </c>
      <c r="D40" s="24">
        <v>0.03</v>
      </c>
      <c r="E40" s="25">
        <v>0.03</v>
      </c>
      <c r="F40" s="12" t="s">
        <v>974</v>
      </c>
      <c r="G40" s="26">
        <v>0.03</v>
      </c>
      <c r="H40" s="26">
        <v>0.01</v>
      </c>
      <c r="I40" s="26">
        <v>0.04</v>
      </c>
      <c r="J40" s="26">
        <v>0.03</v>
      </c>
      <c r="K40" s="26">
        <v>0.03</v>
      </c>
      <c r="L40" s="25">
        <v>0.03</v>
      </c>
      <c r="M40" s="24">
        <v>0.03</v>
      </c>
      <c r="N40" s="25">
        <v>0.03</v>
      </c>
      <c r="O40" s="24">
        <v>0.03</v>
      </c>
      <c r="P40" s="26">
        <v>0.02</v>
      </c>
      <c r="Q40" s="25">
        <v>0.01</v>
      </c>
      <c r="R40" s="24">
        <v>0.02</v>
      </c>
      <c r="S40" s="26">
        <v>0.03</v>
      </c>
      <c r="T40" s="26">
        <v>0.03</v>
      </c>
      <c r="U40" s="25">
        <v>0.03</v>
      </c>
      <c r="V40" s="25">
        <v>0.03</v>
      </c>
      <c r="W40" s="12"/>
    </row>
    <row r="41" spans="1:23" x14ac:dyDescent="0.35">
      <c r="A41" s="9"/>
      <c r="B41" s="22"/>
      <c r="C41" s="11"/>
      <c r="D41" s="12"/>
      <c r="E41" s="9"/>
      <c r="F41" s="12"/>
      <c r="G41" s="6"/>
      <c r="H41" s="6"/>
      <c r="I41" s="6"/>
      <c r="J41" s="6"/>
      <c r="K41" s="6"/>
      <c r="L41" s="9"/>
      <c r="M41" s="12"/>
      <c r="N41" s="9"/>
      <c r="O41" s="12" t="s">
        <v>1024</v>
      </c>
      <c r="P41" s="6"/>
      <c r="Q41" s="9"/>
      <c r="R41" s="12"/>
      <c r="S41" s="6"/>
      <c r="T41" s="6"/>
      <c r="U41" s="9"/>
      <c r="V41" s="9"/>
      <c r="W41" s="12"/>
    </row>
    <row r="42" spans="1:23" x14ac:dyDescent="0.35">
      <c r="A42" s="9"/>
      <c r="B42" s="13" t="s">
        <v>2318</v>
      </c>
      <c r="C42" s="14">
        <v>65</v>
      </c>
      <c r="D42" s="15">
        <v>31</v>
      </c>
      <c r="E42" s="16">
        <v>33</v>
      </c>
      <c r="F42" s="15" t="s">
        <v>974</v>
      </c>
      <c r="G42" s="17">
        <v>14</v>
      </c>
      <c r="H42" s="17">
        <v>11</v>
      </c>
      <c r="I42" s="17">
        <v>12</v>
      </c>
      <c r="J42" s="17">
        <v>12</v>
      </c>
      <c r="K42" s="17">
        <v>8</v>
      </c>
      <c r="L42" s="16">
        <v>8</v>
      </c>
      <c r="M42" s="15">
        <v>35</v>
      </c>
      <c r="N42" s="16">
        <v>30</v>
      </c>
      <c r="O42" s="15">
        <v>51</v>
      </c>
      <c r="P42" s="17">
        <v>7</v>
      </c>
      <c r="Q42" s="16">
        <v>4</v>
      </c>
      <c r="R42" s="15">
        <v>13</v>
      </c>
      <c r="S42" s="17">
        <v>15</v>
      </c>
      <c r="T42" s="17">
        <v>21</v>
      </c>
      <c r="U42" s="16">
        <v>4</v>
      </c>
      <c r="V42" s="16">
        <v>73</v>
      </c>
      <c r="W42" s="12"/>
    </row>
    <row r="43" spans="1:23" x14ac:dyDescent="0.35">
      <c r="A43" s="9"/>
      <c r="B43" s="13"/>
      <c r="C43" s="18">
        <v>0.02</v>
      </c>
      <c r="D43" s="19">
        <v>0.02</v>
      </c>
      <c r="E43" s="20">
        <v>0.02</v>
      </c>
      <c r="F43" s="15" t="s">
        <v>974</v>
      </c>
      <c r="G43" s="21">
        <v>0.03</v>
      </c>
      <c r="H43" s="21">
        <v>0.02</v>
      </c>
      <c r="I43" s="21">
        <v>0.02</v>
      </c>
      <c r="J43" s="21">
        <v>0.02</v>
      </c>
      <c r="K43" s="21">
        <v>0.02</v>
      </c>
      <c r="L43" s="20">
        <v>0.02</v>
      </c>
      <c r="M43" s="19">
        <v>0.03</v>
      </c>
      <c r="N43" s="20">
        <v>0.02</v>
      </c>
      <c r="O43" s="19">
        <v>0.03</v>
      </c>
      <c r="P43" s="21">
        <v>0.02</v>
      </c>
      <c r="Q43" s="20">
        <v>0.01</v>
      </c>
      <c r="R43" s="19">
        <v>0.02</v>
      </c>
      <c r="S43" s="21">
        <v>0.02</v>
      </c>
      <c r="T43" s="21">
        <v>0.03</v>
      </c>
      <c r="U43" s="20">
        <v>0.02</v>
      </c>
      <c r="V43" s="20">
        <v>0.02</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2319</v>
      </c>
      <c r="C45" s="11">
        <v>2</v>
      </c>
      <c r="D45" s="12" t="s">
        <v>975</v>
      </c>
      <c r="E45" s="9">
        <v>1</v>
      </c>
      <c r="F45" s="12" t="s">
        <v>974</v>
      </c>
      <c r="G45" s="6" t="s">
        <v>974</v>
      </c>
      <c r="H45" s="6" t="s">
        <v>974</v>
      </c>
      <c r="I45" s="6">
        <v>1</v>
      </c>
      <c r="J45" s="6">
        <v>1</v>
      </c>
      <c r="K45" s="6" t="s">
        <v>975</v>
      </c>
      <c r="L45" s="9" t="s">
        <v>974</v>
      </c>
      <c r="M45" s="12">
        <v>1</v>
      </c>
      <c r="N45" s="9" t="s">
        <v>975</v>
      </c>
      <c r="O45" s="12">
        <v>2</v>
      </c>
      <c r="P45" s="6" t="s">
        <v>974</v>
      </c>
      <c r="Q45" s="9" t="s">
        <v>974</v>
      </c>
      <c r="R45" s="12" t="s">
        <v>974</v>
      </c>
      <c r="S45" s="6" t="s">
        <v>974</v>
      </c>
      <c r="T45" s="6">
        <v>1</v>
      </c>
      <c r="U45" s="9">
        <v>1</v>
      </c>
      <c r="V45" s="9">
        <v>3</v>
      </c>
      <c r="W45" s="12"/>
    </row>
    <row r="46" spans="1:23" x14ac:dyDescent="0.35">
      <c r="A46" s="9"/>
      <c r="B46" s="22"/>
      <c r="C46" s="11" t="s">
        <v>975</v>
      </c>
      <c r="D46" s="12" t="s">
        <v>975</v>
      </c>
      <c r="E46" s="9" t="s">
        <v>975</v>
      </c>
      <c r="F46" s="12" t="s">
        <v>974</v>
      </c>
      <c r="G46" s="6" t="s">
        <v>974</v>
      </c>
      <c r="H46" s="6" t="s">
        <v>974</v>
      </c>
      <c r="I46" s="6" t="s">
        <v>975</v>
      </c>
      <c r="J46" s="6" t="s">
        <v>975</v>
      </c>
      <c r="K46" s="6" t="s">
        <v>975</v>
      </c>
      <c r="L46" s="9" t="s">
        <v>974</v>
      </c>
      <c r="M46" s="12" t="s">
        <v>975</v>
      </c>
      <c r="N46" s="9" t="s">
        <v>975</v>
      </c>
      <c r="O46" s="12" t="s">
        <v>975</v>
      </c>
      <c r="P46" s="6" t="s">
        <v>974</v>
      </c>
      <c r="Q46" s="9" t="s">
        <v>974</v>
      </c>
      <c r="R46" s="12" t="s">
        <v>974</v>
      </c>
      <c r="S46" s="6" t="s">
        <v>974</v>
      </c>
      <c r="T46" s="6" t="s">
        <v>975</v>
      </c>
      <c r="U46" s="9" t="s">
        <v>975</v>
      </c>
      <c r="V46" s="9" t="s">
        <v>975</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A48" s="9"/>
      <c r="B48" s="13" t="s">
        <v>2320</v>
      </c>
      <c r="C48" s="14">
        <v>1</v>
      </c>
      <c r="D48" s="15" t="s">
        <v>974</v>
      </c>
      <c r="E48" s="16">
        <v>1</v>
      </c>
      <c r="F48" s="15" t="s">
        <v>974</v>
      </c>
      <c r="G48" s="17" t="s">
        <v>974</v>
      </c>
      <c r="H48" s="17" t="s">
        <v>974</v>
      </c>
      <c r="I48" s="17" t="s">
        <v>974</v>
      </c>
      <c r="J48" s="17" t="s">
        <v>975</v>
      </c>
      <c r="K48" s="17" t="s">
        <v>975</v>
      </c>
      <c r="L48" s="16" t="s">
        <v>974</v>
      </c>
      <c r="M48" s="15" t="s">
        <v>974</v>
      </c>
      <c r="N48" s="16">
        <v>1</v>
      </c>
      <c r="O48" s="15">
        <v>1</v>
      </c>
      <c r="P48" s="17" t="s">
        <v>974</v>
      </c>
      <c r="Q48" s="16" t="s">
        <v>974</v>
      </c>
      <c r="R48" s="15" t="s">
        <v>975</v>
      </c>
      <c r="S48" s="17" t="s">
        <v>974</v>
      </c>
      <c r="T48" s="17" t="s">
        <v>974</v>
      </c>
      <c r="U48" s="16" t="s">
        <v>974</v>
      </c>
      <c r="V48" s="16">
        <v>2</v>
      </c>
      <c r="W48" s="12"/>
    </row>
    <row r="49" spans="1:23" x14ac:dyDescent="0.35">
      <c r="A49" s="9"/>
      <c r="B49" s="13"/>
      <c r="C49" s="14" t="s">
        <v>975</v>
      </c>
      <c r="D49" s="15" t="s">
        <v>974</v>
      </c>
      <c r="E49" s="16" t="s">
        <v>975</v>
      </c>
      <c r="F49" s="15" t="s">
        <v>974</v>
      </c>
      <c r="G49" s="17" t="s">
        <v>974</v>
      </c>
      <c r="H49" s="17" t="s">
        <v>974</v>
      </c>
      <c r="I49" s="17" t="s">
        <v>974</v>
      </c>
      <c r="J49" s="17" t="s">
        <v>975</v>
      </c>
      <c r="K49" s="17" t="s">
        <v>975</v>
      </c>
      <c r="L49" s="16" t="s">
        <v>974</v>
      </c>
      <c r="M49" s="15" t="s">
        <v>974</v>
      </c>
      <c r="N49" s="16" t="s">
        <v>975</v>
      </c>
      <c r="O49" s="15" t="s">
        <v>975</v>
      </c>
      <c r="P49" s="17" t="s">
        <v>974</v>
      </c>
      <c r="Q49" s="16" t="s">
        <v>974</v>
      </c>
      <c r="R49" s="15" t="s">
        <v>975</v>
      </c>
      <c r="S49" s="17" t="s">
        <v>974</v>
      </c>
      <c r="T49" s="17" t="s">
        <v>974</v>
      </c>
      <c r="U49" s="16" t="s">
        <v>974</v>
      </c>
      <c r="V49" s="16" t="s">
        <v>975</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2326</v>
      </c>
      <c r="C51" s="11">
        <v>192</v>
      </c>
      <c r="D51" s="12">
        <v>94</v>
      </c>
      <c r="E51" s="9">
        <v>95</v>
      </c>
      <c r="F51" s="12" t="s">
        <v>974</v>
      </c>
      <c r="G51" s="6">
        <v>20</v>
      </c>
      <c r="H51" s="6">
        <v>24</v>
      </c>
      <c r="I51" s="6">
        <v>24</v>
      </c>
      <c r="J51" s="6">
        <v>38</v>
      </c>
      <c r="K51" s="6">
        <v>39</v>
      </c>
      <c r="L51" s="9">
        <v>47</v>
      </c>
      <c r="M51" s="12">
        <v>72</v>
      </c>
      <c r="N51" s="9">
        <v>120</v>
      </c>
      <c r="O51" s="12">
        <v>161</v>
      </c>
      <c r="P51" s="6">
        <v>16</v>
      </c>
      <c r="Q51" s="9">
        <v>11</v>
      </c>
      <c r="R51" s="12">
        <v>32</v>
      </c>
      <c r="S51" s="6">
        <v>60</v>
      </c>
      <c r="T51" s="6">
        <v>54</v>
      </c>
      <c r="U51" s="9">
        <v>15</v>
      </c>
      <c r="V51" s="9">
        <v>250</v>
      </c>
      <c r="W51" s="12"/>
    </row>
    <row r="52" spans="1:23" x14ac:dyDescent="0.35">
      <c r="A52" s="9"/>
      <c r="B52" s="22"/>
      <c r="C52" s="23">
        <v>7.0000000000000007E-2</v>
      </c>
      <c r="D52" s="24">
        <v>7.0000000000000007E-2</v>
      </c>
      <c r="E52" s="25">
        <v>0.06</v>
      </c>
      <c r="F52" s="12" t="s">
        <v>974</v>
      </c>
      <c r="G52" s="26">
        <v>0.05</v>
      </c>
      <c r="H52" s="26">
        <v>0.05</v>
      </c>
      <c r="I52" s="26">
        <v>0.04</v>
      </c>
      <c r="J52" s="26">
        <v>7.0000000000000007E-2</v>
      </c>
      <c r="K52" s="26">
        <v>0.09</v>
      </c>
      <c r="L52" s="25">
        <v>0.12</v>
      </c>
      <c r="M52" s="24">
        <v>0.06</v>
      </c>
      <c r="N52" s="25">
        <v>0.08</v>
      </c>
      <c r="O52" s="24">
        <v>0.08</v>
      </c>
      <c r="P52" s="26">
        <v>0.04</v>
      </c>
      <c r="Q52" s="25">
        <v>0.03</v>
      </c>
      <c r="R52" s="24">
        <v>0.05</v>
      </c>
      <c r="S52" s="26">
        <v>7.0000000000000007E-2</v>
      </c>
      <c r="T52" s="26">
        <v>0.09</v>
      </c>
      <c r="U52" s="25">
        <v>0.06</v>
      </c>
      <c r="V52" s="25">
        <v>0.08</v>
      </c>
      <c r="W52" s="12"/>
    </row>
    <row r="53" spans="1:23" x14ac:dyDescent="0.35">
      <c r="A53" s="9"/>
      <c r="B53" s="22"/>
      <c r="C53" s="12" t="s">
        <v>1355</v>
      </c>
      <c r="D53" s="12"/>
      <c r="E53" s="9"/>
      <c r="F53" s="12"/>
      <c r="G53" s="6"/>
      <c r="H53" s="6"/>
      <c r="I53" s="6"/>
      <c r="J53" s="6" t="s">
        <v>1243</v>
      </c>
      <c r="K53" s="6" t="s">
        <v>1628</v>
      </c>
      <c r="L53" s="9" t="s">
        <v>1315</v>
      </c>
      <c r="M53" s="12"/>
      <c r="N53" s="9" t="s">
        <v>1027</v>
      </c>
      <c r="O53" s="12" t="s">
        <v>1024</v>
      </c>
      <c r="P53" s="6"/>
      <c r="Q53" s="9"/>
      <c r="R53" s="12"/>
      <c r="S53" s="6"/>
      <c r="T53" s="6" t="s">
        <v>1261</v>
      </c>
      <c r="U53" s="9"/>
      <c r="V53" s="9"/>
      <c r="W53" s="12"/>
    </row>
    <row r="54" spans="1:23" x14ac:dyDescent="0.35">
      <c r="A54" s="9"/>
      <c r="B54" s="13" t="s">
        <v>2159</v>
      </c>
      <c r="C54" s="14">
        <v>364</v>
      </c>
      <c r="D54" s="15">
        <v>159</v>
      </c>
      <c r="E54" s="16">
        <v>198</v>
      </c>
      <c r="F54" s="15">
        <v>3</v>
      </c>
      <c r="G54" s="17">
        <v>47</v>
      </c>
      <c r="H54" s="17">
        <v>49</v>
      </c>
      <c r="I54" s="17">
        <v>76</v>
      </c>
      <c r="J54" s="17">
        <v>64</v>
      </c>
      <c r="K54" s="17">
        <v>61</v>
      </c>
      <c r="L54" s="16">
        <v>65</v>
      </c>
      <c r="M54" s="15">
        <v>146</v>
      </c>
      <c r="N54" s="16">
        <v>216</v>
      </c>
      <c r="O54" s="15">
        <v>242</v>
      </c>
      <c r="P54" s="17">
        <v>50</v>
      </c>
      <c r="Q54" s="16">
        <v>64</v>
      </c>
      <c r="R54" s="15">
        <v>85</v>
      </c>
      <c r="S54" s="17">
        <v>85</v>
      </c>
      <c r="T54" s="17">
        <v>74</v>
      </c>
      <c r="U54" s="16">
        <v>25</v>
      </c>
      <c r="V54" s="16">
        <v>425</v>
      </c>
      <c r="W54" s="12"/>
    </row>
    <row r="55" spans="1:23" x14ac:dyDescent="0.35">
      <c r="A55" s="9"/>
      <c r="B55" s="13"/>
      <c r="C55" s="18">
        <v>0.13</v>
      </c>
      <c r="D55" s="19">
        <v>0.12</v>
      </c>
      <c r="E55" s="20">
        <v>0.13</v>
      </c>
      <c r="F55" s="19">
        <v>0.03</v>
      </c>
      <c r="G55" s="21">
        <v>0.11</v>
      </c>
      <c r="H55" s="21">
        <v>0.1</v>
      </c>
      <c r="I55" s="21">
        <v>0.13</v>
      </c>
      <c r="J55" s="21">
        <v>0.12</v>
      </c>
      <c r="K55" s="21">
        <v>0.14000000000000001</v>
      </c>
      <c r="L55" s="20">
        <v>0.17</v>
      </c>
      <c r="M55" s="19">
        <v>0.11</v>
      </c>
      <c r="N55" s="20">
        <v>0.14000000000000001</v>
      </c>
      <c r="O55" s="19">
        <v>0.12</v>
      </c>
      <c r="P55" s="21">
        <v>0.13</v>
      </c>
      <c r="Q55" s="20">
        <v>0.16</v>
      </c>
      <c r="R55" s="19">
        <v>0.14000000000000001</v>
      </c>
      <c r="S55" s="21">
        <v>0.1</v>
      </c>
      <c r="T55" s="21">
        <v>0.12</v>
      </c>
      <c r="U55" s="20">
        <v>0.1</v>
      </c>
      <c r="V55" s="20">
        <v>0.13</v>
      </c>
      <c r="W55" s="12"/>
    </row>
    <row r="56" spans="1:23" x14ac:dyDescent="0.35">
      <c r="A56" s="9"/>
      <c r="B56" s="13"/>
      <c r="C56" s="15" t="s">
        <v>1137</v>
      </c>
      <c r="D56" s="15"/>
      <c r="E56" s="16"/>
      <c r="F56" s="15"/>
      <c r="G56" s="17"/>
      <c r="H56" s="17"/>
      <c r="I56" s="17"/>
      <c r="J56" s="17"/>
      <c r="K56" s="17"/>
      <c r="L56" s="16" t="s">
        <v>1928</v>
      </c>
      <c r="M56" s="15"/>
      <c r="N56" s="16" t="s">
        <v>1027</v>
      </c>
      <c r="O56" s="15"/>
      <c r="P56" s="17"/>
      <c r="Q56" s="16"/>
      <c r="R56" s="15"/>
      <c r="S56" s="17"/>
      <c r="T56" s="17"/>
      <c r="U56" s="16"/>
      <c r="V56" s="16"/>
      <c r="W56" s="12"/>
    </row>
    <row r="57" spans="1:23" x14ac:dyDescent="0.35">
      <c r="A57" s="9"/>
      <c r="B57" s="22" t="s">
        <v>980</v>
      </c>
      <c r="C57" s="11">
        <v>37</v>
      </c>
      <c r="D57" s="12">
        <v>14</v>
      </c>
      <c r="E57" s="9">
        <v>23</v>
      </c>
      <c r="F57" s="12">
        <v>5</v>
      </c>
      <c r="G57" s="6">
        <v>9</v>
      </c>
      <c r="H57" s="6">
        <v>8</v>
      </c>
      <c r="I57" s="6">
        <v>4</v>
      </c>
      <c r="J57" s="6">
        <v>6</v>
      </c>
      <c r="K57" s="6">
        <v>4</v>
      </c>
      <c r="L57" s="9">
        <v>1</v>
      </c>
      <c r="M57" s="12">
        <v>7</v>
      </c>
      <c r="N57" s="9">
        <v>26</v>
      </c>
      <c r="O57" s="12">
        <v>9</v>
      </c>
      <c r="P57" s="6">
        <v>5</v>
      </c>
      <c r="Q57" s="9">
        <v>16</v>
      </c>
      <c r="R57" s="12">
        <v>14</v>
      </c>
      <c r="S57" s="6">
        <v>5</v>
      </c>
      <c r="T57" s="6">
        <v>2</v>
      </c>
      <c r="U57" s="9" t="s">
        <v>975</v>
      </c>
      <c r="V57" s="9">
        <v>34</v>
      </c>
      <c r="W57" s="12"/>
    </row>
    <row r="58" spans="1:23" x14ac:dyDescent="0.35">
      <c r="A58" s="9"/>
      <c r="B58" s="22"/>
      <c r="C58" s="23">
        <v>0.01</v>
      </c>
      <c r="D58" s="24">
        <v>0.01</v>
      </c>
      <c r="E58" s="25">
        <v>0.02</v>
      </c>
      <c r="F58" s="24">
        <v>0.06</v>
      </c>
      <c r="G58" s="26">
        <v>0.02</v>
      </c>
      <c r="H58" s="26">
        <v>0.02</v>
      </c>
      <c r="I58" s="26">
        <v>0.01</v>
      </c>
      <c r="J58" s="26">
        <v>0.01</v>
      </c>
      <c r="K58" s="26">
        <v>0.01</v>
      </c>
      <c r="L58" s="9" t="s">
        <v>975</v>
      </c>
      <c r="M58" s="24">
        <v>0.01</v>
      </c>
      <c r="N58" s="25">
        <v>0.02</v>
      </c>
      <c r="O58" s="12" t="s">
        <v>975</v>
      </c>
      <c r="P58" s="26">
        <v>0.01</v>
      </c>
      <c r="Q58" s="25">
        <v>0.04</v>
      </c>
      <c r="R58" s="24">
        <v>0.02</v>
      </c>
      <c r="S58" s="26">
        <v>0.01</v>
      </c>
      <c r="T58" s="6" t="s">
        <v>975</v>
      </c>
      <c r="U58" s="9" t="s">
        <v>975</v>
      </c>
      <c r="V58" s="25">
        <v>0.01</v>
      </c>
      <c r="W58" s="12"/>
    </row>
    <row r="59" spans="1:23" x14ac:dyDescent="0.35">
      <c r="A59" s="9"/>
      <c r="B59" s="22"/>
      <c r="C59" s="12" t="s">
        <v>2575</v>
      </c>
      <c r="D59" s="12"/>
      <c r="E59" s="9"/>
      <c r="F59" s="12"/>
      <c r="G59" s="6"/>
      <c r="H59" s="6"/>
      <c r="I59" s="6"/>
      <c r="J59" s="6"/>
      <c r="K59" s="6"/>
      <c r="L59" s="9"/>
      <c r="M59" s="12"/>
      <c r="N59" s="9" t="s">
        <v>1037</v>
      </c>
      <c r="O59" s="12"/>
      <c r="P59" s="6"/>
      <c r="Q59" s="9" t="s">
        <v>972</v>
      </c>
      <c r="R59" s="12" t="s">
        <v>1425</v>
      </c>
      <c r="S59" s="6"/>
      <c r="T59" s="6"/>
      <c r="U59" s="9"/>
      <c r="V59" s="9"/>
      <c r="W59" s="12"/>
    </row>
    <row r="60" spans="1:2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row>
    <row r="62" spans="1:23" x14ac:dyDescent="0.35">
      <c r="B62" s="1" t="s">
        <v>983</v>
      </c>
    </row>
    <row r="63" spans="1:23" x14ac:dyDescent="0.35">
      <c r="B63" s="1" t="s">
        <v>984</v>
      </c>
    </row>
    <row r="64" spans="1:23" x14ac:dyDescent="0.35">
      <c r="B64" s="1" t="s">
        <v>985</v>
      </c>
    </row>
    <row r="65" spans="2:2" x14ac:dyDescent="0.35">
      <c r="B65" s="1"/>
    </row>
    <row r="66" spans="2:2" x14ac:dyDescent="0.35">
      <c r="B66" s="1" t="s">
        <v>986</v>
      </c>
    </row>
    <row r="67" spans="2:2" x14ac:dyDescent="0.35">
      <c r="B67" s="1" t="s">
        <v>987</v>
      </c>
    </row>
  </sheetData>
  <mergeCells count="5">
    <mergeCell ref="D13:E13"/>
    <mergeCell ref="F13:L13"/>
    <mergeCell ref="M13:N13"/>
    <mergeCell ref="O13:Q13"/>
    <mergeCell ref="R13:U13"/>
  </mergeCells>
  <hyperlinks>
    <hyperlink ref="B1" location="Index!A109" display="Return to Index" xr:uid="{00000000-0004-0000-6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D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239</v>
      </c>
    </row>
    <row r="8" spans="2:29" x14ac:dyDescent="0.35">
      <c r="B8" s="1" t="s">
        <v>237</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3259</v>
      </c>
      <c r="D15" s="31">
        <v>2798</v>
      </c>
      <c r="E15" s="33">
        <v>294</v>
      </c>
      <c r="F15" s="32">
        <v>167</v>
      </c>
      <c r="G15" s="31">
        <v>141</v>
      </c>
      <c r="H15" s="33">
        <v>331</v>
      </c>
      <c r="I15" s="33">
        <v>280</v>
      </c>
      <c r="J15" s="33">
        <v>271</v>
      </c>
      <c r="K15" s="33">
        <v>287</v>
      </c>
      <c r="L15" s="33">
        <v>328</v>
      </c>
      <c r="M15" s="33">
        <v>448</v>
      </c>
      <c r="N15" s="33">
        <v>391</v>
      </c>
      <c r="O15" s="32">
        <v>321</v>
      </c>
      <c r="P15" s="31">
        <v>2470</v>
      </c>
      <c r="Q15" s="32">
        <v>789</v>
      </c>
      <c r="R15" s="31">
        <v>636</v>
      </c>
      <c r="S15" s="33">
        <v>686</v>
      </c>
      <c r="T15" s="33">
        <v>694</v>
      </c>
      <c r="U15" s="33">
        <v>646</v>
      </c>
      <c r="V15" s="32">
        <v>597</v>
      </c>
      <c r="W15" s="31">
        <v>172</v>
      </c>
      <c r="X15" s="32">
        <v>1983</v>
      </c>
      <c r="Y15" s="31">
        <v>462</v>
      </c>
      <c r="Z15" s="32">
        <v>2787</v>
      </c>
      <c r="AA15" s="31">
        <v>213</v>
      </c>
      <c r="AB15" s="32">
        <v>249</v>
      </c>
      <c r="AC15" s="32">
        <v>3259</v>
      </c>
    </row>
    <row r="16" spans="2:29" x14ac:dyDescent="0.35">
      <c r="B16" s="30" t="s">
        <v>962</v>
      </c>
      <c r="C16" s="38">
        <v>2885</v>
      </c>
      <c r="D16" s="31">
        <v>2480</v>
      </c>
      <c r="E16" s="33">
        <v>260</v>
      </c>
      <c r="F16" s="32">
        <v>146</v>
      </c>
      <c r="G16" s="31" t="s">
        <v>2576</v>
      </c>
      <c r="H16" s="33">
        <v>313</v>
      </c>
      <c r="I16" s="33">
        <v>212</v>
      </c>
      <c r="J16" s="33">
        <v>232</v>
      </c>
      <c r="K16" s="33">
        <v>256</v>
      </c>
      <c r="L16" s="33">
        <v>276</v>
      </c>
      <c r="M16" s="33">
        <v>418</v>
      </c>
      <c r="N16" s="33">
        <v>257</v>
      </c>
      <c r="O16" s="32">
        <v>388</v>
      </c>
      <c r="P16" s="31">
        <v>2290</v>
      </c>
      <c r="Q16" s="32">
        <v>595</v>
      </c>
      <c r="R16" s="31">
        <v>626</v>
      </c>
      <c r="S16" s="33">
        <v>605</v>
      </c>
      <c r="T16" s="33">
        <v>570</v>
      </c>
      <c r="U16" s="33">
        <v>599</v>
      </c>
      <c r="V16" s="32">
        <v>486</v>
      </c>
      <c r="W16" s="31">
        <v>182</v>
      </c>
      <c r="X16" s="32">
        <v>2021</v>
      </c>
      <c r="Y16" s="31">
        <v>643</v>
      </c>
      <c r="Z16" s="32">
        <v>2233</v>
      </c>
      <c r="AA16" s="31">
        <v>292</v>
      </c>
      <c r="AB16" s="32">
        <v>351</v>
      </c>
      <c r="AC16" s="32">
        <v>3259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2316</v>
      </c>
      <c r="C18" s="14">
        <v>727</v>
      </c>
      <c r="D18" s="15">
        <v>629</v>
      </c>
      <c r="E18" s="17">
        <v>69</v>
      </c>
      <c r="F18" s="16">
        <v>29</v>
      </c>
      <c r="G18" s="15">
        <v>40</v>
      </c>
      <c r="H18" s="17">
        <v>90</v>
      </c>
      <c r="I18" s="17">
        <v>49</v>
      </c>
      <c r="J18" s="17">
        <v>49</v>
      </c>
      <c r="K18" s="17">
        <v>54</v>
      </c>
      <c r="L18" s="17">
        <v>82</v>
      </c>
      <c r="M18" s="17">
        <v>106</v>
      </c>
      <c r="N18" s="17">
        <v>62</v>
      </c>
      <c r="O18" s="16">
        <v>97</v>
      </c>
      <c r="P18" s="15">
        <v>599</v>
      </c>
      <c r="Q18" s="16">
        <v>128</v>
      </c>
      <c r="R18" s="15">
        <v>152</v>
      </c>
      <c r="S18" s="17">
        <v>151</v>
      </c>
      <c r="T18" s="17">
        <v>144</v>
      </c>
      <c r="U18" s="17">
        <v>144</v>
      </c>
      <c r="V18" s="16">
        <v>136</v>
      </c>
      <c r="W18" s="15">
        <v>54</v>
      </c>
      <c r="X18" s="16">
        <v>516</v>
      </c>
      <c r="Y18" s="15">
        <v>177</v>
      </c>
      <c r="Z18" s="16">
        <v>548</v>
      </c>
      <c r="AA18" s="15">
        <v>74</v>
      </c>
      <c r="AB18" s="16">
        <v>103</v>
      </c>
      <c r="AC18" s="16">
        <v>833</v>
      </c>
      <c r="AD18" s="12"/>
    </row>
    <row r="19" spans="1:30" x14ac:dyDescent="0.35">
      <c r="A19" s="9"/>
      <c r="B19" s="13"/>
      <c r="C19" s="18">
        <v>0.25</v>
      </c>
      <c r="D19" s="19">
        <v>0.25</v>
      </c>
      <c r="E19" s="21">
        <v>0.27</v>
      </c>
      <c r="F19" s="20">
        <v>0.2</v>
      </c>
      <c r="G19" s="19">
        <v>0.31</v>
      </c>
      <c r="H19" s="21">
        <v>0.28999999999999998</v>
      </c>
      <c r="I19" s="21">
        <v>0.23</v>
      </c>
      <c r="J19" s="21">
        <v>0.21</v>
      </c>
      <c r="K19" s="21">
        <v>0.21</v>
      </c>
      <c r="L19" s="21">
        <v>0.3</v>
      </c>
      <c r="M19" s="21">
        <v>0.25</v>
      </c>
      <c r="N19" s="21">
        <v>0.24</v>
      </c>
      <c r="O19" s="20">
        <v>0.25</v>
      </c>
      <c r="P19" s="19">
        <v>0.26</v>
      </c>
      <c r="Q19" s="20">
        <v>0.21</v>
      </c>
      <c r="R19" s="19">
        <v>0.24</v>
      </c>
      <c r="S19" s="21">
        <v>0.25</v>
      </c>
      <c r="T19" s="21">
        <v>0.25</v>
      </c>
      <c r="U19" s="21">
        <v>0.24</v>
      </c>
      <c r="V19" s="20">
        <v>0.28000000000000003</v>
      </c>
      <c r="W19" s="19">
        <v>0.28999999999999998</v>
      </c>
      <c r="X19" s="20">
        <v>0.26</v>
      </c>
      <c r="Y19" s="19">
        <v>0.27</v>
      </c>
      <c r="Z19" s="20">
        <v>0.25</v>
      </c>
      <c r="AA19" s="19">
        <v>0.25</v>
      </c>
      <c r="AB19" s="20">
        <v>0.28999999999999998</v>
      </c>
      <c r="AC19" s="20">
        <v>0.26</v>
      </c>
      <c r="AD19" s="12"/>
    </row>
    <row r="20" spans="1:30" x14ac:dyDescent="0.35">
      <c r="A20" s="9"/>
      <c r="B20" s="13"/>
      <c r="C20" s="15" t="s">
        <v>1245</v>
      </c>
      <c r="D20" s="15"/>
      <c r="E20" s="17"/>
      <c r="F20" s="16"/>
      <c r="G20" s="15"/>
      <c r="H20" s="17"/>
      <c r="I20" s="17"/>
      <c r="J20" s="17"/>
      <c r="K20" s="17"/>
      <c r="L20" s="17"/>
      <c r="M20" s="17"/>
      <c r="N20" s="17"/>
      <c r="O20" s="16"/>
      <c r="P20" s="15" t="s">
        <v>1245</v>
      </c>
      <c r="Q20" s="16"/>
      <c r="R20" s="15"/>
      <c r="S20" s="17"/>
      <c r="T20" s="17"/>
      <c r="U20" s="17"/>
      <c r="V20" s="16"/>
      <c r="W20" s="15"/>
      <c r="X20" s="16"/>
      <c r="Y20" s="15"/>
      <c r="Z20" s="16"/>
      <c r="AA20" s="15"/>
      <c r="AB20" s="16"/>
      <c r="AC20" s="16"/>
      <c r="AD20" s="12"/>
    </row>
    <row r="21" spans="1:30" ht="29" x14ac:dyDescent="0.35">
      <c r="A21" s="9"/>
      <c r="B21" s="22" t="s">
        <v>2312</v>
      </c>
      <c r="C21" s="11">
        <v>559</v>
      </c>
      <c r="D21" s="12">
        <v>493</v>
      </c>
      <c r="E21" s="6">
        <v>43</v>
      </c>
      <c r="F21" s="9">
        <v>23</v>
      </c>
      <c r="G21" s="12">
        <v>32</v>
      </c>
      <c r="H21" s="6">
        <v>69</v>
      </c>
      <c r="I21" s="6">
        <v>44</v>
      </c>
      <c r="J21" s="6">
        <v>58</v>
      </c>
      <c r="K21" s="6">
        <v>57</v>
      </c>
      <c r="L21" s="6">
        <v>61</v>
      </c>
      <c r="M21" s="6">
        <v>76</v>
      </c>
      <c r="N21" s="6">
        <v>53</v>
      </c>
      <c r="O21" s="9">
        <v>42</v>
      </c>
      <c r="P21" s="12">
        <v>438</v>
      </c>
      <c r="Q21" s="9">
        <v>121</v>
      </c>
      <c r="R21" s="12">
        <v>126</v>
      </c>
      <c r="S21" s="6">
        <v>133</v>
      </c>
      <c r="T21" s="6">
        <v>102</v>
      </c>
      <c r="U21" s="6">
        <v>116</v>
      </c>
      <c r="V21" s="9">
        <v>82</v>
      </c>
      <c r="W21" s="12">
        <v>36</v>
      </c>
      <c r="X21" s="9">
        <v>394</v>
      </c>
      <c r="Y21" s="12">
        <v>147</v>
      </c>
      <c r="Z21" s="9">
        <v>410</v>
      </c>
      <c r="AA21" s="12">
        <v>57</v>
      </c>
      <c r="AB21" s="9">
        <v>90</v>
      </c>
      <c r="AC21" s="9">
        <v>597</v>
      </c>
      <c r="AD21" s="12"/>
    </row>
    <row r="22" spans="1:30" x14ac:dyDescent="0.35">
      <c r="A22" s="9"/>
      <c r="B22" s="22"/>
      <c r="C22" s="23">
        <v>0.19</v>
      </c>
      <c r="D22" s="24">
        <v>0.2</v>
      </c>
      <c r="E22" s="26">
        <v>0.17</v>
      </c>
      <c r="F22" s="25">
        <v>0.16</v>
      </c>
      <c r="G22" s="24">
        <v>0.25</v>
      </c>
      <c r="H22" s="26">
        <v>0.22</v>
      </c>
      <c r="I22" s="26">
        <v>0.21</v>
      </c>
      <c r="J22" s="26">
        <v>0.25</v>
      </c>
      <c r="K22" s="26">
        <v>0.22</v>
      </c>
      <c r="L22" s="26">
        <v>0.22</v>
      </c>
      <c r="M22" s="26">
        <v>0.18</v>
      </c>
      <c r="N22" s="26">
        <v>0.2</v>
      </c>
      <c r="O22" s="25">
        <v>0.11</v>
      </c>
      <c r="P22" s="24">
        <v>0.19</v>
      </c>
      <c r="Q22" s="25">
        <v>0.2</v>
      </c>
      <c r="R22" s="24">
        <v>0.2</v>
      </c>
      <c r="S22" s="26">
        <v>0.22</v>
      </c>
      <c r="T22" s="26">
        <v>0.18</v>
      </c>
      <c r="U22" s="26">
        <v>0.19</v>
      </c>
      <c r="V22" s="25">
        <v>0.17</v>
      </c>
      <c r="W22" s="24">
        <v>0.2</v>
      </c>
      <c r="X22" s="25">
        <v>0.19</v>
      </c>
      <c r="Y22" s="24">
        <v>0.23</v>
      </c>
      <c r="Z22" s="25">
        <v>0.18</v>
      </c>
      <c r="AA22" s="24">
        <v>0.19</v>
      </c>
      <c r="AB22" s="25">
        <v>0.26</v>
      </c>
      <c r="AC22" s="25">
        <v>0.18</v>
      </c>
      <c r="AD22" s="12"/>
    </row>
    <row r="23" spans="1:30" x14ac:dyDescent="0.35">
      <c r="A23" s="9"/>
      <c r="B23" s="22"/>
      <c r="C23" s="12" t="s">
        <v>2577</v>
      </c>
      <c r="D23" s="12"/>
      <c r="E23" s="6"/>
      <c r="F23" s="9"/>
      <c r="G23" s="12" t="s">
        <v>978</v>
      </c>
      <c r="H23" s="6" t="s">
        <v>978</v>
      </c>
      <c r="I23" s="6" t="s">
        <v>978</v>
      </c>
      <c r="J23" s="6" t="s">
        <v>972</v>
      </c>
      <c r="K23" s="6" t="s">
        <v>978</v>
      </c>
      <c r="L23" s="6" t="s">
        <v>978</v>
      </c>
      <c r="M23" s="6" t="s">
        <v>978</v>
      </c>
      <c r="N23" s="6" t="s">
        <v>978</v>
      </c>
      <c r="O23" s="9"/>
      <c r="P23" s="12"/>
      <c r="Q23" s="9"/>
      <c r="R23" s="12"/>
      <c r="S23" s="6"/>
      <c r="T23" s="6"/>
      <c r="U23" s="6"/>
      <c r="V23" s="9"/>
      <c r="W23" s="12"/>
      <c r="X23" s="9"/>
      <c r="Y23" s="12" t="s">
        <v>1287</v>
      </c>
      <c r="Z23" s="9"/>
      <c r="AA23" s="12"/>
      <c r="AB23" s="9" t="s">
        <v>1027</v>
      </c>
      <c r="AC23" s="9"/>
      <c r="AD23" s="12"/>
    </row>
    <row r="24" spans="1:30" x14ac:dyDescent="0.35">
      <c r="A24" s="9"/>
      <c r="B24" s="13" t="s">
        <v>2317</v>
      </c>
      <c r="C24" s="14">
        <v>469</v>
      </c>
      <c r="D24" s="15">
        <v>413</v>
      </c>
      <c r="E24" s="17">
        <v>36</v>
      </c>
      <c r="F24" s="16">
        <v>20</v>
      </c>
      <c r="G24" s="15">
        <v>20</v>
      </c>
      <c r="H24" s="17">
        <v>49</v>
      </c>
      <c r="I24" s="17">
        <v>43</v>
      </c>
      <c r="J24" s="17">
        <v>37</v>
      </c>
      <c r="K24" s="17">
        <v>50</v>
      </c>
      <c r="L24" s="17">
        <v>52</v>
      </c>
      <c r="M24" s="17">
        <v>60</v>
      </c>
      <c r="N24" s="17">
        <v>28</v>
      </c>
      <c r="O24" s="16">
        <v>75</v>
      </c>
      <c r="P24" s="15">
        <v>360</v>
      </c>
      <c r="Q24" s="16">
        <v>110</v>
      </c>
      <c r="R24" s="15">
        <v>76</v>
      </c>
      <c r="S24" s="17">
        <v>104</v>
      </c>
      <c r="T24" s="17">
        <v>88</v>
      </c>
      <c r="U24" s="17">
        <v>114</v>
      </c>
      <c r="V24" s="16">
        <v>87</v>
      </c>
      <c r="W24" s="15">
        <v>27</v>
      </c>
      <c r="X24" s="16">
        <v>367</v>
      </c>
      <c r="Y24" s="15">
        <v>135</v>
      </c>
      <c r="Z24" s="16">
        <v>335</v>
      </c>
      <c r="AA24" s="15">
        <v>59</v>
      </c>
      <c r="AB24" s="16">
        <v>76</v>
      </c>
      <c r="AC24" s="16">
        <v>463</v>
      </c>
      <c r="AD24" s="12"/>
    </row>
    <row r="25" spans="1:30" x14ac:dyDescent="0.35">
      <c r="A25" s="9"/>
      <c r="B25" s="13"/>
      <c r="C25" s="18">
        <v>0.16</v>
      </c>
      <c r="D25" s="19">
        <v>0.17</v>
      </c>
      <c r="E25" s="21">
        <v>0.14000000000000001</v>
      </c>
      <c r="F25" s="20">
        <v>0.14000000000000001</v>
      </c>
      <c r="G25" s="19">
        <v>0.15</v>
      </c>
      <c r="H25" s="21">
        <v>0.16</v>
      </c>
      <c r="I25" s="21">
        <v>0.2</v>
      </c>
      <c r="J25" s="21">
        <v>0.16</v>
      </c>
      <c r="K25" s="21">
        <v>0.2</v>
      </c>
      <c r="L25" s="21">
        <v>0.19</v>
      </c>
      <c r="M25" s="21">
        <v>0.14000000000000001</v>
      </c>
      <c r="N25" s="21">
        <v>0.11</v>
      </c>
      <c r="O25" s="20">
        <v>0.19</v>
      </c>
      <c r="P25" s="19">
        <v>0.16</v>
      </c>
      <c r="Q25" s="20">
        <v>0.18</v>
      </c>
      <c r="R25" s="19">
        <v>0.12</v>
      </c>
      <c r="S25" s="21">
        <v>0.17</v>
      </c>
      <c r="T25" s="21">
        <v>0.15</v>
      </c>
      <c r="U25" s="21">
        <v>0.19</v>
      </c>
      <c r="V25" s="20">
        <v>0.18</v>
      </c>
      <c r="W25" s="19">
        <v>0.15</v>
      </c>
      <c r="X25" s="20">
        <v>0.18</v>
      </c>
      <c r="Y25" s="19">
        <v>0.21</v>
      </c>
      <c r="Z25" s="20">
        <v>0.15</v>
      </c>
      <c r="AA25" s="19">
        <v>0.2</v>
      </c>
      <c r="AB25" s="20">
        <v>0.22</v>
      </c>
      <c r="AC25" s="20">
        <v>0.14000000000000001</v>
      </c>
      <c r="AD25" s="12"/>
    </row>
    <row r="26" spans="1:30" x14ac:dyDescent="0.35">
      <c r="A26" s="9"/>
      <c r="B26" s="13"/>
      <c r="C26" s="15" t="s">
        <v>2578</v>
      </c>
      <c r="D26" s="15"/>
      <c r="E26" s="17"/>
      <c r="F26" s="16"/>
      <c r="G26" s="15"/>
      <c r="H26" s="17"/>
      <c r="I26" s="17" t="s">
        <v>1240</v>
      </c>
      <c r="J26" s="17"/>
      <c r="K26" s="17" t="s">
        <v>1240</v>
      </c>
      <c r="L26" s="17" t="s">
        <v>1240</v>
      </c>
      <c r="M26" s="17"/>
      <c r="N26" s="17"/>
      <c r="O26" s="16" t="s">
        <v>1240</v>
      </c>
      <c r="P26" s="15"/>
      <c r="Q26" s="16"/>
      <c r="R26" s="15"/>
      <c r="S26" s="17" t="s">
        <v>1261</v>
      </c>
      <c r="T26" s="17"/>
      <c r="U26" s="17" t="s">
        <v>1261</v>
      </c>
      <c r="V26" s="16" t="s">
        <v>1261</v>
      </c>
      <c r="W26" s="15"/>
      <c r="X26" s="16" t="s">
        <v>1027</v>
      </c>
      <c r="Y26" s="15" t="s">
        <v>1028</v>
      </c>
      <c r="Z26" s="16"/>
      <c r="AA26" s="15"/>
      <c r="AB26" s="16" t="s">
        <v>1027</v>
      </c>
      <c r="AC26" s="16"/>
      <c r="AD26" s="12"/>
    </row>
    <row r="27" spans="1:30" x14ac:dyDescent="0.35">
      <c r="A27" s="9"/>
      <c r="B27" s="22" t="s">
        <v>2313</v>
      </c>
      <c r="C27" s="11">
        <v>315</v>
      </c>
      <c r="D27" s="12">
        <v>276</v>
      </c>
      <c r="E27" s="6">
        <v>23</v>
      </c>
      <c r="F27" s="9">
        <v>16</v>
      </c>
      <c r="G27" s="12">
        <v>21</v>
      </c>
      <c r="H27" s="6">
        <v>18</v>
      </c>
      <c r="I27" s="6">
        <v>20</v>
      </c>
      <c r="J27" s="6">
        <v>27</v>
      </c>
      <c r="K27" s="6">
        <v>19</v>
      </c>
      <c r="L27" s="6">
        <v>27</v>
      </c>
      <c r="M27" s="6">
        <v>52</v>
      </c>
      <c r="N27" s="6">
        <v>41</v>
      </c>
      <c r="O27" s="9">
        <v>49</v>
      </c>
      <c r="P27" s="12">
        <v>239</v>
      </c>
      <c r="Q27" s="9">
        <v>76</v>
      </c>
      <c r="R27" s="12">
        <v>77</v>
      </c>
      <c r="S27" s="6">
        <v>65</v>
      </c>
      <c r="T27" s="6">
        <v>82</v>
      </c>
      <c r="U27" s="6">
        <v>55</v>
      </c>
      <c r="V27" s="9">
        <v>36</v>
      </c>
      <c r="W27" s="12">
        <v>18</v>
      </c>
      <c r="X27" s="9">
        <v>189</v>
      </c>
      <c r="Y27" s="12">
        <v>47</v>
      </c>
      <c r="Z27" s="9">
        <v>269</v>
      </c>
      <c r="AA27" s="12">
        <v>19</v>
      </c>
      <c r="AB27" s="9">
        <v>28</v>
      </c>
      <c r="AC27" s="9">
        <v>381</v>
      </c>
      <c r="AD27" s="12"/>
    </row>
    <row r="28" spans="1:30" x14ac:dyDescent="0.35">
      <c r="A28" s="9"/>
      <c r="B28" s="22"/>
      <c r="C28" s="23">
        <v>0.11</v>
      </c>
      <c r="D28" s="24">
        <v>0.11</v>
      </c>
      <c r="E28" s="26">
        <v>0.09</v>
      </c>
      <c r="F28" s="25">
        <v>0.11</v>
      </c>
      <c r="G28" s="24">
        <v>0.16</v>
      </c>
      <c r="H28" s="26">
        <v>0.06</v>
      </c>
      <c r="I28" s="26">
        <v>0.1</v>
      </c>
      <c r="J28" s="26">
        <v>0.12</v>
      </c>
      <c r="K28" s="26">
        <v>7.0000000000000007E-2</v>
      </c>
      <c r="L28" s="26">
        <v>0.1</v>
      </c>
      <c r="M28" s="26">
        <v>0.13</v>
      </c>
      <c r="N28" s="26">
        <v>0.16</v>
      </c>
      <c r="O28" s="25">
        <v>0.13</v>
      </c>
      <c r="P28" s="24">
        <v>0.1</v>
      </c>
      <c r="Q28" s="25">
        <v>0.13</v>
      </c>
      <c r="R28" s="24">
        <v>0.12</v>
      </c>
      <c r="S28" s="26">
        <v>0.11</v>
      </c>
      <c r="T28" s="26">
        <v>0.14000000000000001</v>
      </c>
      <c r="U28" s="26">
        <v>0.09</v>
      </c>
      <c r="V28" s="25">
        <v>7.0000000000000007E-2</v>
      </c>
      <c r="W28" s="24">
        <v>0.1</v>
      </c>
      <c r="X28" s="25">
        <v>0.09</v>
      </c>
      <c r="Y28" s="24">
        <v>7.0000000000000007E-2</v>
      </c>
      <c r="Z28" s="25">
        <v>0.12</v>
      </c>
      <c r="AA28" s="24">
        <v>0.06</v>
      </c>
      <c r="AB28" s="25">
        <v>0.08</v>
      </c>
      <c r="AC28" s="25">
        <v>0.12</v>
      </c>
      <c r="AD28" s="12"/>
    </row>
    <row r="29" spans="1:30" x14ac:dyDescent="0.35">
      <c r="A29" s="9"/>
      <c r="B29" s="22"/>
      <c r="C29" s="12" t="s">
        <v>2579</v>
      </c>
      <c r="D29" s="12"/>
      <c r="E29" s="6"/>
      <c r="F29" s="9"/>
      <c r="G29" s="12" t="s">
        <v>2112</v>
      </c>
      <c r="H29" s="6"/>
      <c r="I29" s="6"/>
      <c r="J29" s="6" t="s">
        <v>1251</v>
      </c>
      <c r="K29" s="6"/>
      <c r="L29" s="6"/>
      <c r="M29" s="6" t="s">
        <v>1251</v>
      </c>
      <c r="N29" s="6" t="s">
        <v>2580</v>
      </c>
      <c r="O29" s="9" t="s">
        <v>1251</v>
      </c>
      <c r="P29" s="12"/>
      <c r="Q29" s="9"/>
      <c r="R29" s="12" t="s">
        <v>1033</v>
      </c>
      <c r="S29" s="6"/>
      <c r="T29" s="6" t="s">
        <v>1268</v>
      </c>
      <c r="U29" s="6"/>
      <c r="V29" s="9"/>
      <c r="W29" s="12"/>
      <c r="X29" s="9"/>
      <c r="Y29" s="12"/>
      <c r="Z29" s="9" t="s">
        <v>1035</v>
      </c>
      <c r="AA29" s="12"/>
      <c r="AB29" s="9"/>
      <c r="AC29" s="9"/>
      <c r="AD29" s="12"/>
    </row>
    <row r="30" spans="1:30" ht="29" x14ac:dyDescent="0.35">
      <c r="A30" s="9"/>
      <c r="B30" s="13" t="s">
        <v>2314</v>
      </c>
      <c r="C30" s="14">
        <v>197</v>
      </c>
      <c r="D30" s="15">
        <v>165</v>
      </c>
      <c r="E30" s="17">
        <v>20</v>
      </c>
      <c r="F30" s="16">
        <v>12</v>
      </c>
      <c r="G30" s="15">
        <v>7</v>
      </c>
      <c r="H30" s="17">
        <v>19</v>
      </c>
      <c r="I30" s="17">
        <v>8</v>
      </c>
      <c r="J30" s="17">
        <v>20</v>
      </c>
      <c r="K30" s="17">
        <v>14</v>
      </c>
      <c r="L30" s="17">
        <v>15</v>
      </c>
      <c r="M30" s="17">
        <v>32</v>
      </c>
      <c r="N30" s="17">
        <v>20</v>
      </c>
      <c r="O30" s="16">
        <v>30</v>
      </c>
      <c r="P30" s="15">
        <v>156</v>
      </c>
      <c r="Q30" s="16">
        <v>40</v>
      </c>
      <c r="R30" s="15">
        <v>39</v>
      </c>
      <c r="S30" s="17">
        <v>42</v>
      </c>
      <c r="T30" s="17">
        <v>42</v>
      </c>
      <c r="U30" s="17">
        <v>41</v>
      </c>
      <c r="V30" s="16">
        <v>33</v>
      </c>
      <c r="W30" s="15">
        <v>17</v>
      </c>
      <c r="X30" s="16">
        <v>126</v>
      </c>
      <c r="Y30" s="15">
        <v>37</v>
      </c>
      <c r="Z30" s="16">
        <v>159</v>
      </c>
      <c r="AA30" s="15">
        <v>16</v>
      </c>
      <c r="AB30" s="16">
        <v>21</v>
      </c>
      <c r="AC30" s="16">
        <v>254</v>
      </c>
      <c r="AD30" s="12"/>
    </row>
    <row r="31" spans="1:30" x14ac:dyDescent="0.35">
      <c r="A31" s="9"/>
      <c r="B31" s="13"/>
      <c r="C31" s="18">
        <v>7.0000000000000007E-2</v>
      </c>
      <c r="D31" s="19">
        <v>7.0000000000000007E-2</v>
      </c>
      <c r="E31" s="21">
        <v>0.08</v>
      </c>
      <c r="F31" s="20">
        <v>0.08</v>
      </c>
      <c r="G31" s="19">
        <v>0.06</v>
      </c>
      <c r="H31" s="21">
        <v>0.06</v>
      </c>
      <c r="I31" s="21">
        <v>0.04</v>
      </c>
      <c r="J31" s="21">
        <v>0.09</v>
      </c>
      <c r="K31" s="21">
        <v>0.06</v>
      </c>
      <c r="L31" s="21">
        <v>0.05</v>
      </c>
      <c r="M31" s="21">
        <v>0.08</v>
      </c>
      <c r="N31" s="21">
        <v>0.08</v>
      </c>
      <c r="O31" s="20">
        <v>0.08</v>
      </c>
      <c r="P31" s="19">
        <v>7.0000000000000007E-2</v>
      </c>
      <c r="Q31" s="20">
        <v>7.0000000000000007E-2</v>
      </c>
      <c r="R31" s="19">
        <v>0.06</v>
      </c>
      <c r="S31" s="21">
        <v>7.0000000000000007E-2</v>
      </c>
      <c r="T31" s="21">
        <v>7.0000000000000007E-2</v>
      </c>
      <c r="U31" s="21">
        <v>7.0000000000000007E-2</v>
      </c>
      <c r="V31" s="20">
        <v>7.0000000000000007E-2</v>
      </c>
      <c r="W31" s="19">
        <v>0.09</v>
      </c>
      <c r="X31" s="20">
        <v>0.06</v>
      </c>
      <c r="Y31" s="19">
        <v>0.06</v>
      </c>
      <c r="Z31" s="20">
        <v>7.0000000000000007E-2</v>
      </c>
      <c r="AA31" s="19">
        <v>0.06</v>
      </c>
      <c r="AB31" s="20">
        <v>0.06</v>
      </c>
      <c r="AC31" s="20">
        <v>0.08</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2315</v>
      </c>
      <c r="C33" s="11">
        <v>121</v>
      </c>
      <c r="D33" s="12">
        <v>101</v>
      </c>
      <c r="E33" s="6">
        <v>16</v>
      </c>
      <c r="F33" s="9">
        <v>4</v>
      </c>
      <c r="G33" s="12">
        <v>6</v>
      </c>
      <c r="H33" s="6">
        <v>15</v>
      </c>
      <c r="I33" s="6">
        <v>9</v>
      </c>
      <c r="J33" s="6">
        <v>8</v>
      </c>
      <c r="K33" s="6">
        <v>5</v>
      </c>
      <c r="L33" s="6">
        <v>7</v>
      </c>
      <c r="M33" s="6">
        <v>21</v>
      </c>
      <c r="N33" s="6">
        <v>5</v>
      </c>
      <c r="O33" s="9">
        <v>26</v>
      </c>
      <c r="P33" s="12">
        <v>102</v>
      </c>
      <c r="Q33" s="9">
        <v>19</v>
      </c>
      <c r="R33" s="12">
        <v>35</v>
      </c>
      <c r="S33" s="6">
        <v>25</v>
      </c>
      <c r="T33" s="6">
        <v>14</v>
      </c>
      <c r="U33" s="6">
        <v>19</v>
      </c>
      <c r="V33" s="9">
        <v>28</v>
      </c>
      <c r="W33" s="12">
        <v>5</v>
      </c>
      <c r="X33" s="9">
        <v>90</v>
      </c>
      <c r="Y33" s="12">
        <v>30</v>
      </c>
      <c r="Z33" s="9">
        <v>91</v>
      </c>
      <c r="AA33" s="12">
        <v>15</v>
      </c>
      <c r="AB33" s="9">
        <v>15</v>
      </c>
      <c r="AC33" s="9">
        <v>113</v>
      </c>
      <c r="AD33" s="12"/>
    </row>
    <row r="34" spans="1:30" x14ac:dyDescent="0.35">
      <c r="A34" s="9"/>
      <c r="B34" s="22"/>
      <c r="C34" s="23">
        <v>0.04</v>
      </c>
      <c r="D34" s="24">
        <v>0.04</v>
      </c>
      <c r="E34" s="26">
        <v>0.06</v>
      </c>
      <c r="F34" s="25">
        <v>0.03</v>
      </c>
      <c r="G34" s="24">
        <v>0.05</v>
      </c>
      <c r="H34" s="26">
        <v>0.05</v>
      </c>
      <c r="I34" s="26">
        <v>0.04</v>
      </c>
      <c r="J34" s="26">
        <v>0.03</v>
      </c>
      <c r="K34" s="26">
        <v>0.02</v>
      </c>
      <c r="L34" s="26">
        <v>0.03</v>
      </c>
      <c r="M34" s="26">
        <v>0.05</v>
      </c>
      <c r="N34" s="26">
        <v>0.02</v>
      </c>
      <c r="O34" s="25">
        <v>7.0000000000000007E-2</v>
      </c>
      <c r="P34" s="24">
        <v>0.04</v>
      </c>
      <c r="Q34" s="25">
        <v>0.03</v>
      </c>
      <c r="R34" s="24">
        <v>0.06</v>
      </c>
      <c r="S34" s="26">
        <v>0.04</v>
      </c>
      <c r="T34" s="26">
        <v>0.03</v>
      </c>
      <c r="U34" s="26">
        <v>0.03</v>
      </c>
      <c r="V34" s="25">
        <v>0.06</v>
      </c>
      <c r="W34" s="24">
        <v>0.03</v>
      </c>
      <c r="X34" s="25">
        <v>0.04</v>
      </c>
      <c r="Y34" s="24">
        <v>0.05</v>
      </c>
      <c r="Z34" s="25">
        <v>0.04</v>
      </c>
      <c r="AA34" s="24">
        <v>0.05</v>
      </c>
      <c r="AB34" s="25">
        <v>0.04</v>
      </c>
      <c r="AC34" s="25">
        <v>0.03</v>
      </c>
      <c r="AD34" s="12"/>
    </row>
    <row r="35" spans="1:30" x14ac:dyDescent="0.35">
      <c r="A35" s="9"/>
      <c r="B35" s="22"/>
      <c r="C35" s="12" t="s">
        <v>1323</v>
      </c>
      <c r="D35" s="12"/>
      <c r="E35" s="6"/>
      <c r="F35" s="9"/>
      <c r="G35" s="12"/>
      <c r="H35" s="6"/>
      <c r="I35" s="6"/>
      <c r="J35" s="6"/>
      <c r="K35" s="6"/>
      <c r="L35" s="6"/>
      <c r="M35" s="6"/>
      <c r="N35" s="6"/>
      <c r="O35" s="9" t="s">
        <v>2581</v>
      </c>
      <c r="P35" s="12"/>
      <c r="Q35" s="9"/>
      <c r="R35" s="12" t="s">
        <v>1323</v>
      </c>
      <c r="S35" s="6"/>
      <c r="T35" s="6"/>
      <c r="U35" s="6"/>
      <c r="V35" s="9" t="s">
        <v>1323</v>
      </c>
      <c r="W35" s="12"/>
      <c r="X35" s="9"/>
      <c r="Y35" s="12"/>
      <c r="Z35" s="9"/>
      <c r="AA35" s="12"/>
      <c r="AB35" s="9"/>
      <c r="AC35" s="9"/>
      <c r="AD35" s="12"/>
    </row>
    <row r="36" spans="1:30" x14ac:dyDescent="0.35">
      <c r="A36" s="9"/>
      <c r="B36" s="13" t="s">
        <v>2322</v>
      </c>
      <c r="C36" s="14">
        <v>118</v>
      </c>
      <c r="D36" s="15">
        <v>107</v>
      </c>
      <c r="E36" s="17">
        <v>9</v>
      </c>
      <c r="F36" s="16">
        <v>1</v>
      </c>
      <c r="G36" s="15">
        <v>6</v>
      </c>
      <c r="H36" s="17">
        <v>14</v>
      </c>
      <c r="I36" s="17">
        <v>12</v>
      </c>
      <c r="J36" s="17">
        <v>6</v>
      </c>
      <c r="K36" s="17">
        <v>16</v>
      </c>
      <c r="L36" s="17">
        <v>4</v>
      </c>
      <c r="M36" s="17">
        <v>30</v>
      </c>
      <c r="N36" s="17">
        <v>11</v>
      </c>
      <c r="O36" s="16">
        <v>8</v>
      </c>
      <c r="P36" s="15">
        <v>102</v>
      </c>
      <c r="Q36" s="16">
        <v>16</v>
      </c>
      <c r="R36" s="15">
        <v>37</v>
      </c>
      <c r="S36" s="17">
        <v>19</v>
      </c>
      <c r="T36" s="17">
        <v>22</v>
      </c>
      <c r="U36" s="17">
        <v>24</v>
      </c>
      <c r="V36" s="16">
        <v>16</v>
      </c>
      <c r="W36" s="15">
        <v>9</v>
      </c>
      <c r="X36" s="16">
        <v>72</v>
      </c>
      <c r="Y36" s="15">
        <v>23</v>
      </c>
      <c r="Z36" s="16">
        <v>94</v>
      </c>
      <c r="AA36" s="15">
        <v>12</v>
      </c>
      <c r="AB36" s="16">
        <v>11</v>
      </c>
      <c r="AC36" s="16">
        <v>108</v>
      </c>
      <c r="AD36" s="12"/>
    </row>
    <row r="37" spans="1:30" x14ac:dyDescent="0.35">
      <c r="A37" s="9"/>
      <c r="B37" s="13"/>
      <c r="C37" s="18">
        <v>0.04</v>
      </c>
      <c r="D37" s="19">
        <v>0.04</v>
      </c>
      <c r="E37" s="21">
        <v>0.04</v>
      </c>
      <c r="F37" s="20">
        <v>0.01</v>
      </c>
      <c r="G37" s="19">
        <v>0.05</v>
      </c>
      <c r="H37" s="21">
        <v>0.05</v>
      </c>
      <c r="I37" s="21">
        <v>0.06</v>
      </c>
      <c r="J37" s="21">
        <v>0.03</v>
      </c>
      <c r="K37" s="21">
        <v>0.06</v>
      </c>
      <c r="L37" s="21">
        <v>0.01</v>
      </c>
      <c r="M37" s="21">
        <v>7.0000000000000007E-2</v>
      </c>
      <c r="N37" s="21">
        <v>0.04</v>
      </c>
      <c r="O37" s="20">
        <v>0.02</v>
      </c>
      <c r="P37" s="19">
        <v>0.04</v>
      </c>
      <c r="Q37" s="20">
        <v>0.03</v>
      </c>
      <c r="R37" s="19">
        <v>0.06</v>
      </c>
      <c r="S37" s="21">
        <v>0.03</v>
      </c>
      <c r="T37" s="21">
        <v>0.04</v>
      </c>
      <c r="U37" s="21">
        <v>0.04</v>
      </c>
      <c r="V37" s="20">
        <v>0.03</v>
      </c>
      <c r="W37" s="19">
        <v>0.05</v>
      </c>
      <c r="X37" s="20">
        <v>0.04</v>
      </c>
      <c r="Y37" s="19">
        <v>0.04</v>
      </c>
      <c r="Z37" s="20">
        <v>0.04</v>
      </c>
      <c r="AA37" s="19">
        <v>0.04</v>
      </c>
      <c r="AB37" s="20">
        <v>0.03</v>
      </c>
      <c r="AC37" s="20">
        <v>0.03</v>
      </c>
      <c r="AD37" s="12"/>
    </row>
    <row r="38" spans="1:30" x14ac:dyDescent="0.35">
      <c r="A38" s="9"/>
      <c r="B38" s="13"/>
      <c r="C38" s="15" t="s">
        <v>1260</v>
      </c>
      <c r="D38" s="15"/>
      <c r="E38" s="17"/>
      <c r="F38" s="16"/>
      <c r="G38" s="15"/>
      <c r="H38" s="17"/>
      <c r="I38" s="17" t="s">
        <v>1260</v>
      </c>
      <c r="J38" s="17"/>
      <c r="K38" s="17" t="s">
        <v>1442</v>
      </c>
      <c r="L38" s="17"/>
      <c r="M38" s="17" t="s">
        <v>1400</v>
      </c>
      <c r="N38" s="17" t="s">
        <v>1260</v>
      </c>
      <c r="O38" s="16"/>
      <c r="P38" s="15"/>
      <c r="Q38" s="16"/>
      <c r="R38" s="15" t="s">
        <v>1027</v>
      </c>
      <c r="S38" s="17"/>
      <c r="T38" s="17"/>
      <c r="U38" s="17"/>
      <c r="V38" s="16"/>
      <c r="W38" s="15"/>
      <c r="X38" s="16"/>
      <c r="Y38" s="15"/>
      <c r="Z38" s="16"/>
      <c r="AA38" s="15"/>
      <c r="AB38" s="16"/>
      <c r="AC38" s="16"/>
      <c r="AD38" s="12"/>
    </row>
    <row r="39" spans="1:30" x14ac:dyDescent="0.35">
      <c r="A39" s="9"/>
      <c r="B39" s="22" t="s">
        <v>2321</v>
      </c>
      <c r="C39" s="11">
        <v>78</v>
      </c>
      <c r="D39" s="12">
        <v>68</v>
      </c>
      <c r="E39" s="6">
        <v>10</v>
      </c>
      <c r="F39" s="9">
        <v>1</v>
      </c>
      <c r="G39" s="12">
        <v>3</v>
      </c>
      <c r="H39" s="6">
        <v>7</v>
      </c>
      <c r="I39" s="6">
        <v>9</v>
      </c>
      <c r="J39" s="6">
        <v>5</v>
      </c>
      <c r="K39" s="6">
        <v>8</v>
      </c>
      <c r="L39" s="6">
        <v>7</v>
      </c>
      <c r="M39" s="6">
        <v>11</v>
      </c>
      <c r="N39" s="6">
        <v>9</v>
      </c>
      <c r="O39" s="9">
        <v>9</v>
      </c>
      <c r="P39" s="12">
        <v>59</v>
      </c>
      <c r="Q39" s="9">
        <v>20</v>
      </c>
      <c r="R39" s="12">
        <v>12</v>
      </c>
      <c r="S39" s="6">
        <v>14</v>
      </c>
      <c r="T39" s="6">
        <v>15</v>
      </c>
      <c r="U39" s="6">
        <v>24</v>
      </c>
      <c r="V39" s="9">
        <v>14</v>
      </c>
      <c r="W39" s="12">
        <v>3</v>
      </c>
      <c r="X39" s="9">
        <v>58</v>
      </c>
      <c r="Y39" s="12">
        <v>14</v>
      </c>
      <c r="Z39" s="9">
        <v>65</v>
      </c>
      <c r="AA39" s="12">
        <v>12</v>
      </c>
      <c r="AB39" s="9">
        <v>1</v>
      </c>
      <c r="AC39" s="9">
        <v>94</v>
      </c>
      <c r="AD39" s="12"/>
    </row>
    <row r="40" spans="1:30" x14ac:dyDescent="0.35">
      <c r="A40" s="9"/>
      <c r="B40" s="22"/>
      <c r="C40" s="23">
        <v>0.03</v>
      </c>
      <c r="D40" s="24">
        <v>0.03</v>
      </c>
      <c r="E40" s="26">
        <v>0.04</v>
      </c>
      <c r="F40" s="25">
        <v>0.01</v>
      </c>
      <c r="G40" s="24">
        <v>0.02</v>
      </c>
      <c r="H40" s="26">
        <v>0.02</v>
      </c>
      <c r="I40" s="26">
        <v>0.04</v>
      </c>
      <c r="J40" s="26">
        <v>0.02</v>
      </c>
      <c r="K40" s="26">
        <v>0.03</v>
      </c>
      <c r="L40" s="26">
        <v>0.02</v>
      </c>
      <c r="M40" s="26">
        <v>0.03</v>
      </c>
      <c r="N40" s="26">
        <v>0.04</v>
      </c>
      <c r="O40" s="25">
        <v>0.02</v>
      </c>
      <c r="P40" s="24">
        <v>0.03</v>
      </c>
      <c r="Q40" s="25">
        <v>0.03</v>
      </c>
      <c r="R40" s="24">
        <v>0.02</v>
      </c>
      <c r="S40" s="26">
        <v>0.02</v>
      </c>
      <c r="T40" s="26">
        <v>0.03</v>
      </c>
      <c r="U40" s="26">
        <v>0.04</v>
      </c>
      <c r="V40" s="25">
        <v>0.03</v>
      </c>
      <c r="W40" s="24">
        <v>0.02</v>
      </c>
      <c r="X40" s="25">
        <v>0.03</v>
      </c>
      <c r="Y40" s="24">
        <v>0.02</v>
      </c>
      <c r="Z40" s="25">
        <v>0.03</v>
      </c>
      <c r="AA40" s="24">
        <v>0.04</v>
      </c>
      <c r="AB40" s="9" t="s">
        <v>975</v>
      </c>
      <c r="AC40" s="25">
        <v>0.03</v>
      </c>
      <c r="AD40" s="12"/>
    </row>
    <row r="41" spans="1:30" x14ac:dyDescent="0.35">
      <c r="A41" s="9"/>
      <c r="B41" s="22"/>
      <c r="C41" s="12" t="s">
        <v>2175</v>
      </c>
      <c r="D41" s="12"/>
      <c r="E41" s="6"/>
      <c r="F41" s="9"/>
      <c r="G41" s="12"/>
      <c r="H41" s="6"/>
      <c r="I41" s="6"/>
      <c r="J41" s="6"/>
      <c r="K41" s="6"/>
      <c r="L41" s="6"/>
      <c r="M41" s="6"/>
      <c r="N41" s="6"/>
      <c r="O41" s="9"/>
      <c r="P41" s="12"/>
      <c r="Q41" s="9"/>
      <c r="R41" s="12"/>
      <c r="S41" s="6"/>
      <c r="T41" s="6"/>
      <c r="U41" s="6"/>
      <c r="V41" s="9"/>
      <c r="W41" s="12"/>
      <c r="X41" s="9"/>
      <c r="Y41" s="12"/>
      <c r="Z41" s="9"/>
      <c r="AA41" s="12" t="s">
        <v>2175</v>
      </c>
      <c r="AB41" s="9"/>
      <c r="AC41" s="9"/>
      <c r="AD41" s="12"/>
    </row>
    <row r="42" spans="1:30" x14ac:dyDescent="0.35">
      <c r="A42" s="9"/>
      <c r="B42" s="13" t="s">
        <v>2318</v>
      </c>
      <c r="C42" s="14">
        <v>65</v>
      </c>
      <c r="D42" s="15">
        <v>57</v>
      </c>
      <c r="E42" s="17">
        <v>4</v>
      </c>
      <c r="F42" s="16">
        <v>4</v>
      </c>
      <c r="G42" s="15">
        <v>1</v>
      </c>
      <c r="H42" s="17">
        <v>4</v>
      </c>
      <c r="I42" s="17">
        <v>5</v>
      </c>
      <c r="J42" s="17">
        <v>6</v>
      </c>
      <c r="K42" s="17">
        <v>9</v>
      </c>
      <c r="L42" s="17">
        <v>5</v>
      </c>
      <c r="M42" s="17">
        <v>12</v>
      </c>
      <c r="N42" s="17">
        <v>5</v>
      </c>
      <c r="O42" s="16">
        <v>11</v>
      </c>
      <c r="P42" s="15">
        <v>51</v>
      </c>
      <c r="Q42" s="16">
        <v>14</v>
      </c>
      <c r="R42" s="15">
        <v>8</v>
      </c>
      <c r="S42" s="17">
        <v>15</v>
      </c>
      <c r="T42" s="17">
        <v>14</v>
      </c>
      <c r="U42" s="17">
        <v>18</v>
      </c>
      <c r="V42" s="16">
        <v>10</v>
      </c>
      <c r="W42" s="15">
        <v>4</v>
      </c>
      <c r="X42" s="16">
        <v>46</v>
      </c>
      <c r="Y42" s="15">
        <v>23</v>
      </c>
      <c r="Z42" s="16">
        <v>42</v>
      </c>
      <c r="AA42" s="15">
        <v>13</v>
      </c>
      <c r="AB42" s="16">
        <v>9</v>
      </c>
      <c r="AC42" s="16">
        <v>73</v>
      </c>
      <c r="AD42" s="12"/>
    </row>
    <row r="43" spans="1:30" x14ac:dyDescent="0.35">
      <c r="A43" s="9"/>
      <c r="B43" s="13"/>
      <c r="C43" s="18">
        <v>0.02</v>
      </c>
      <c r="D43" s="19">
        <v>0.02</v>
      </c>
      <c r="E43" s="21">
        <v>0.02</v>
      </c>
      <c r="F43" s="20">
        <v>0.03</v>
      </c>
      <c r="G43" s="19">
        <v>0.01</v>
      </c>
      <c r="H43" s="21">
        <v>0.01</v>
      </c>
      <c r="I43" s="21">
        <v>0.02</v>
      </c>
      <c r="J43" s="21">
        <v>0.03</v>
      </c>
      <c r="K43" s="21">
        <v>0.04</v>
      </c>
      <c r="L43" s="21">
        <v>0.02</v>
      </c>
      <c r="M43" s="21">
        <v>0.03</v>
      </c>
      <c r="N43" s="21">
        <v>0.02</v>
      </c>
      <c r="O43" s="20">
        <v>0.03</v>
      </c>
      <c r="P43" s="19">
        <v>0.02</v>
      </c>
      <c r="Q43" s="20">
        <v>0.02</v>
      </c>
      <c r="R43" s="19">
        <v>0.01</v>
      </c>
      <c r="S43" s="21">
        <v>0.02</v>
      </c>
      <c r="T43" s="21">
        <v>0.02</v>
      </c>
      <c r="U43" s="21">
        <v>0.03</v>
      </c>
      <c r="V43" s="20">
        <v>0.02</v>
      </c>
      <c r="W43" s="19">
        <v>0.02</v>
      </c>
      <c r="X43" s="20">
        <v>0.02</v>
      </c>
      <c r="Y43" s="19">
        <v>0.04</v>
      </c>
      <c r="Z43" s="20">
        <v>0.02</v>
      </c>
      <c r="AA43" s="19">
        <v>0.05</v>
      </c>
      <c r="AB43" s="20">
        <v>0.03</v>
      </c>
      <c r="AC43" s="20">
        <v>0.02</v>
      </c>
      <c r="AD43" s="12"/>
    </row>
    <row r="44" spans="1:30" x14ac:dyDescent="0.35">
      <c r="A44" s="9"/>
      <c r="B44" s="13"/>
      <c r="C44" s="15" t="s">
        <v>1287</v>
      </c>
      <c r="D44" s="15"/>
      <c r="E44" s="17"/>
      <c r="F44" s="16"/>
      <c r="G44" s="15"/>
      <c r="H44" s="17"/>
      <c r="I44" s="17"/>
      <c r="J44" s="17"/>
      <c r="K44" s="17"/>
      <c r="L44" s="17"/>
      <c r="M44" s="17"/>
      <c r="N44" s="17"/>
      <c r="O44" s="16"/>
      <c r="P44" s="15"/>
      <c r="Q44" s="16"/>
      <c r="R44" s="15"/>
      <c r="S44" s="17"/>
      <c r="T44" s="17"/>
      <c r="U44" s="17"/>
      <c r="V44" s="16"/>
      <c r="W44" s="15"/>
      <c r="X44" s="16"/>
      <c r="Y44" s="15"/>
      <c r="Z44" s="16"/>
      <c r="AA44" s="15" t="s">
        <v>1027</v>
      </c>
      <c r="AB44" s="16"/>
      <c r="AC44" s="16"/>
      <c r="AD44" s="12"/>
    </row>
    <row r="45" spans="1:30" x14ac:dyDescent="0.35">
      <c r="A45" s="9"/>
      <c r="B45" s="22" t="s">
        <v>2319</v>
      </c>
      <c r="C45" s="11">
        <v>2</v>
      </c>
      <c r="D45" s="12">
        <v>2</v>
      </c>
      <c r="E45" s="6" t="s">
        <v>974</v>
      </c>
      <c r="F45" s="9" t="s">
        <v>974</v>
      </c>
      <c r="G45" s="12" t="s">
        <v>974</v>
      </c>
      <c r="H45" s="6">
        <v>1</v>
      </c>
      <c r="I45" s="6">
        <v>1</v>
      </c>
      <c r="J45" s="6" t="s">
        <v>975</v>
      </c>
      <c r="K45" s="6" t="s">
        <v>974</v>
      </c>
      <c r="L45" s="6" t="s">
        <v>974</v>
      </c>
      <c r="M45" s="6" t="s">
        <v>974</v>
      </c>
      <c r="N45" s="6" t="s">
        <v>974</v>
      </c>
      <c r="O45" s="9" t="s">
        <v>974</v>
      </c>
      <c r="P45" s="12">
        <v>1</v>
      </c>
      <c r="Q45" s="9" t="s">
        <v>975</v>
      </c>
      <c r="R45" s="12" t="s">
        <v>974</v>
      </c>
      <c r="S45" s="6" t="s">
        <v>974</v>
      </c>
      <c r="T45" s="6" t="s">
        <v>974</v>
      </c>
      <c r="U45" s="6">
        <v>2</v>
      </c>
      <c r="V45" s="9" t="s">
        <v>974</v>
      </c>
      <c r="W45" s="12" t="s">
        <v>974</v>
      </c>
      <c r="X45" s="9">
        <v>1</v>
      </c>
      <c r="Y45" s="12">
        <v>1</v>
      </c>
      <c r="Z45" s="9">
        <v>1</v>
      </c>
      <c r="AA45" s="12">
        <v>1</v>
      </c>
      <c r="AB45" s="9" t="s">
        <v>974</v>
      </c>
      <c r="AC45" s="9">
        <v>3</v>
      </c>
      <c r="AD45" s="12"/>
    </row>
    <row r="46" spans="1:30" x14ac:dyDescent="0.35">
      <c r="A46" s="9"/>
      <c r="B46" s="22"/>
      <c r="C46" s="11" t="s">
        <v>975</v>
      </c>
      <c r="D46" s="12" t="s">
        <v>975</v>
      </c>
      <c r="E46" s="6" t="s">
        <v>974</v>
      </c>
      <c r="F46" s="9" t="s">
        <v>974</v>
      </c>
      <c r="G46" s="12" t="s">
        <v>974</v>
      </c>
      <c r="H46" s="6" t="s">
        <v>975</v>
      </c>
      <c r="I46" s="6" t="s">
        <v>975</v>
      </c>
      <c r="J46" s="6" t="s">
        <v>975</v>
      </c>
      <c r="K46" s="6" t="s">
        <v>974</v>
      </c>
      <c r="L46" s="6" t="s">
        <v>974</v>
      </c>
      <c r="M46" s="6" t="s">
        <v>974</v>
      </c>
      <c r="N46" s="6" t="s">
        <v>974</v>
      </c>
      <c r="O46" s="9" t="s">
        <v>974</v>
      </c>
      <c r="P46" s="12" t="s">
        <v>975</v>
      </c>
      <c r="Q46" s="9" t="s">
        <v>975</v>
      </c>
      <c r="R46" s="12" t="s">
        <v>974</v>
      </c>
      <c r="S46" s="6" t="s">
        <v>974</v>
      </c>
      <c r="T46" s="6" t="s">
        <v>974</v>
      </c>
      <c r="U46" s="6" t="s">
        <v>975</v>
      </c>
      <c r="V46" s="9" t="s">
        <v>974</v>
      </c>
      <c r="W46" s="12" t="s">
        <v>974</v>
      </c>
      <c r="X46" s="9" t="s">
        <v>975</v>
      </c>
      <c r="Y46" s="12" t="s">
        <v>975</v>
      </c>
      <c r="Z46" s="9" t="s">
        <v>975</v>
      </c>
      <c r="AA46" s="12" t="s">
        <v>975</v>
      </c>
      <c r="AB46" s="9" t="s">
        <v>974</v>
      </c>
      <c r="AC46" s="9" t="s">
        <v>975</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2320</v>
      </c>
      <c r="C48" s="14">
        <v>1</v>
      </c>
      <c r="D48" s="15" t="s">
        <v>974</v>
      </c>
      <c r="E48" s="17" t="s">
        <v>975</v>
      </c>
      <c r="F48" s="16" t="s">
        <v>975</v>
      </c>
      <c r="G48" s="15" t="s">
        <v>974</v>
      </c>
      <c r="H48" s="17" t="s">
        <v>974</v>
      </c>
      <c r="I48" s="17" t="s">
        <v>974</v>
      </c>
      <c r="J48" s="17" t="s">
        <v>974</v>
      </c>
      <c r="K48" s="17" t="s">
        <v>974</v>
      </c>
      <c r="L48" s="17" t="s">
        <v>974</v>
      </c>
      <c r="M48" s="17" t="s">
        <v>974</v>
      </c>
      <c r="N48" s="17" t="s">
        <v>974</v>
      </c>
      <c r="O48" s="16" t="s">
        <v>974</v>
      </c>
      <c r="P48" s="15">
        <v>1</v>
      </c>
      <c r="Q48" s="16" t="s">
        <v>974</v>
      </c>
      <c r="R48" s="15" t="s">
        <v>974</v>
      </c>
      <c r="S48" s="17" t="s">
        <v>974</v>
      </c>
      <c r="T48" s="17" t="s">
        <v>975</v>
      </c>
      <c r="U48" s="17" t="s">
        <v>974</v>
      </c>
      <c r="V48" s="16" t="s">
        <v>975</v>
      </c>
      <c r="W48" s="15" t="s">
        <v>974</v>
      </c>
      <c r="X48" s="16" t="s">
        <v>975</v>
      </c>
      <c r="Y48" s="15" t="s">
        <v>974</v>
      </c>
      <c r="Z48" s="16">
        <v>1</v>
      </c>
      <c r="AA48" s="15" t="s">
        <v>974</v>
      </c>
      <c r="AB48" s="16" t="s">
        <v>974</v>
      </c>
      <c r="AC48" s="16">
        <v>2</v>
      </c>
      <c r="AD48" s="12"/>
    </row>
    <row r="49" spans="1:30" x14ac:dyDescent="0.35">
      <c r="A49" s="9"/>
      <c r="B49" s="13"/>
      <c r="C49" s="14" t="s">
        <v>975</v>
      </c>
      <c r="D49" s="15" t="s">
        <v>974</v>
      </c>
      <c r="E49" s="17" t="s">
        <v>975</v>
      </c>
      <c r="F49" s="16" t="s">
        <v>975</v>
      </c>
      <c r="G49" s="15" t="s">
        <v>974</v>
      </c>
      <c r="H49" s="17" t="s">
        <v>974</v>
      </c>
      <c r="I49" s="17" t="s">
        <v>974</v>
      </c>
      <c r="J49" s="17" t="s">
        <v>974</v>
      </c>
      <c r="K49" s="17" t="s">
        <v>974</v>
      </c>
      <c r="L49" s="17" t="s">
        <v>974</v>
      </c>
      <c r="M49" s="17" t="s">
        <v>974</v>
      </c>
      <c r="N49" s="17" t="s">
        <v>974</v>
      </c>
      <c r="O49" s="16" t="s">
        <v>974</v>
      </c>
      <c r="P49" s="15" t="s">
        <v>975</v>
      </c>
      <c r="Q49" s="16" t="s">
        <v>974</v>
      </c>
      <c r="R49" s="15" t="s">
        <v>974</v>
      </c>
      <c r="S49" s="17" t="s">
        <v>974</v>
      </c>
      <c r="T49" s="17" t="s">
        <v>975</v>
      </c>
      <c r="U49" s="17" t="s">
        <v>974</v>
      </c>
      <c r="V49" s="16" t="s">
        <v>975</v>
      </c>
      <c r="W49" s="15" t="s">
        <v>974</v>
      </c>
      <c r="X49" s="16" t="s">
        <v>975</v>
      </c>
      <c r="Y49" s="15" t="s">
        <v>974</v>
      </c>
      <c r="Z49" s="16" t="s">
        <v>975</v>
      </c>
      <c r="AA49" s="15" t="s">
        <v>974</v>
      </c>
      <c r="AB49" s="16" t="s">
        <v>974</v>
      </c>
      <c r="AC49" s="16" t="s">
        <v>975</v>
      </c>
      <c r="AD49" s="12"/>
    </row>
    <row r="50" spans="1:30" x14ac:dyDescent="0.35">
      <c r="A50" s="9"/>
      <c r="B50" s="13"/>
      <c r="C50" s="14"/>
      <c r="D50" s="15"/>
      <c r="E50" s="17"/>
      <c r="F50" s="16" t="s">
        <v>1296</v>
      </c>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2326</v>
      </c>
      <c r="C51" s="11">
        <v>192</v>
      </c>
      <c r="D51" s="12">
        <v>155</v>
      </c>
      <c r="E51" s="6">
        <v>21</v>
      </c>
      <c r="F51" s="9">
        <v>16</v>
      </c>
      <c r="G51" s="12">
        <v>11</v>
      </c>
      <c r="H51" s="6">
        <v>17</v>
      </c>
      <c r="I51" s="6">
        <v>10</v>
      </c>
      <c r="J51" s="6">
        <v>17</v>
      </c>
      <c r="K51" s="6">
        <v>13</v>
      </c>
      <c r="L51" s="6">
        <v>15</v>
      </c>
      <c r="M51" s="6">
        <v>25</v>
      </c>
      <c r="N51" s="6">
        <v>17</v>
      </c>
      <c r="O51" s="9">
        <v>30</v>
      </c>
      <c r="P51" s="12">
        <v>131</v>
      </c>
      <c r="Q51" s="9">
        <v>61</v>
      </c>
      <c r="R51" s="12">
        <v>25</v>
      </c>
      <c r="S51" s="6">
        <v>31</v>
      </c>
      <c r="T51" s="6">
        <v>47</v>
      </c>
      <c r="U51" s="6">
        <v>40</v>
      </c>
      <c r="V51" s="9">
        <v>48</v>
      </c>
      <c r="W51" s="12">
        <v>14</v>
      </c>
      <c r="X51" s="9">
        <v>131</v>
      </c>
      <c r="Y51" s="12">
        <v>25</v>
      </c>
      <c r="Z51" s="9">
        <v>167</v>
      </c>
      <c r="AA51" s="12">
        <v>14</v>
      </c>
      <c r="AB51" s="9">
        <v>11</v>
      </c>
      <c r="AC51" s="9">
        <v>250</v>
      </c>
      <c r="AD51" s="12"/>
    </row>
    <row r="52" spans="1:30" x14ac:dyDescent="0.35">
      <c r="A52" s="9"/>
      <c r="B52" s="22"/>
      <c r="C52" s="23">
        <v>7.0000000000000007E-2</v>
      </c>
      <c r="D52" s="24">
        <v>0.06</v>
      </c>
      <c r="E52" s="26">
        <v>0.08</v>
      </c>
      <c r="F52" s="25">
        <v>0.11</v>
      </c>
      <c r="G52" s="24">
        <v>0.09</v>
      </c>
      <c r="H52" s="26">
        <v>0.05</v>
      </c>
      <c r="I52" s="26">
        <v>0.04</v>
      </c>
      <c r="J52" s="26">
        <v>7.0000000000000007E-2</v>
      </c>
      <c r="K52" s="26">
        <v>0.05</v>
      </c>
      <c r="L52" s="26">
        <v>0.06</v>
      </c>
      <c r="M52" s="26">
        <v>0.06</v>
      </c>
      <c r="N52" s="26">
        <v>7.0000000000000007E-2</v>
      </c>
      <c r="O52" s="25">
        <v>0.08</v>
      </c>
      <c r="P52" s="24">
        <v>0.06</v>
      </c>
      <c r="Q52" s="25">
        <v>0.1</v>
      </c>
      <c r="R52" s="24">
        <v>0.04</v>
      </c>
      <c r="S52" s="26">
        <v>0.05</v>
      </c>
      <c r="T52" s="26">
        <v>0.08</v>
      </c>
      <c r="U52" s="26">
        <v>7.0000000000000007E-2</v>
      </c>
      <c r="V52" s="25">
        <v>0.1</v>
      </c>
      <c r="W52" s="24">
        <v>0.08</v>
      </c>
      <c r="X52" s="25">
        <v>0.06</v>
      </c>
      <c r="Y52" s="24">
        <v>0.04</v>
      </c>
      <c r="Z52" s="25">
        <v>7.0000000000000007E-2</v>
      </c>
      <c r="AA52" s="24">
        <v>0.05</v>
      </c>
      <c r="AB52" s="25">
        <v>0.03</v>
      </c>
      <c r="AC52" s="25">
        <v>0.08</v>
      </c>
      <c r="AD52" s="12"/>
    </row>
    <row r="53" spans="1:30" x14ac:dyDescent="0.35">
      <c r="A53" s="9"/>
      <c r="B53" s="22"/>
      <c r="C53" s="12" t="s">
        <v>2582</v>
      </c>
      <c r="D53" s="12"/>
      <c r="E53" s="6"/>
      <c r="F53" s="9" t="s">
        <v>1296</v>
      </c>
      <c r="G53" s="12"/>
      <c r="H53" s="6"/>
      <c r="I53" s="6"/>
      <c r="J53" s="6"/>
      <c r="K53" s="6"/>
      <c r="L53" s="6"/>
      <c r="M53" s="6"/>
      <c r="N53" s="6"/>
      <c r="O53" s="9"/>
      <c r="P53" s="12"/>
      <c r="Q53" s="9" t="s">
        <v>1032</v>
      </c>
      <c r="R53" s="12"/>
      <c r="S53" s="6"/>
      <c r="T53" s="6" t="s">
        <v>1261</v>
      </c>
      <c r="U53" s="6"/>
      <c r="V53" s="9" t="s">
        <v>1262</v>
      </c>
      <c r="W53" s="12"/>
      <c r="X53" s="9"/>
      <c r="Y53" s="12"/>
      <c r="Z53" s="9" t="s">
        <v>1035</v>
      </c>
      <c r="AA53" s="12"/>
      <c r="AB53" s="9"/>
      <c r="AC53" s="9"/>
      <c r="AD53" s="12"/>
    </row>
    <row r="54" spans="1:30" x14ac:dyDescent="0.35">
      <c r="A54" s="9"/>
      <c r="B54" s="13" t="s">
        <v>2159</v>
      </c>
      <c r="C54" s="14">
        <v>364</v>
      </c>
      <c r="D54" s="15">
        <v>306</v>
      </c>
      <c r="E54" s="17">
        <v>29</v>
      </c>
      <c r="F54" s="16">
        <v>29</v>
      </c>
      <c r="G54" s="15">
        <v>15</v>
      </c>
      <c r="H54" s="17">
        <v>42</v>
      </c>
      <c r="I54" s="17">
        <v>28</v>
      </c>
      <c r="J54" s="17">
        <v>30</v>
      </c>
      <c r="K54" s="17">
        <v>35</v>
      </c>
      <c r="L54" s="17">
        <v>31</v>
      </c>
      <c r="M54" s="17">
        <v>43</v>
      </c>
      <c r="N54" s="17">
        <v>36</v>
      </c>
      <c r="O54" s="16">
        <v>46</v>
      </c>
      <c r="P54" s="15">
        <v>290</v>
      </c>
      <c r="Q54" s="16">
        <v>74</v>
      </c>
      <c r="R54" s="15">
        <v>89</v>
      </c>
      <c r="S54" s="17">
        <v>60</v>
      </c>
      <c r="T54" s="17">
        <v>80</v>
      </c>
      <c r="U54" s="17">
        <v>73</v>
      </c>
      <c r="V54" s="16">
        <v>61</v>
      </c>
      <c r="W54" s="15">
        <v>17</v>
      </c>
      <c r="X54" s="16">
        <v>255</v>
      </c>
      <c r="Y54" s="15">
        <v>70</v>
      </c>
      <c r="Z54" s="16">
        <v>291</v>
      </c>
      <c r="AA54" s="15">
        <v>34</v>
      </c>
      <c r="AB54" s="16">
        <v>36</v>
      </c>
      <c r="AC54" s="16">
        <v>425</v>
      </c>
      <c r="AD54" s="12"/>
    </row>
    <row r="55" spans="1:30" x14ac:dyDescent="0.35">
      <c r="A55" s="9"/>
      <c r="B55" s="13"/>
      <c r="C55" s="18">
        <v>0.13</v>
      </c>
      <c r="D55" s="19">
        <v>0.12</v>
      </c>
      <c r="E55" s="21">
        <v>0.11</v>
      </c>
      <c r="F55" s="20">
        <v>0.2</v>
      </c>
      <c r="G55" s="19">
        <v>0.11</v>
      </c>
      <c r="H55" s="21">
        <v>0.13</v>
      </c>
      <c r="I55" s="21">
        <v>0.13</v>
      </c>
      <c r="J55" s="21">
        <v>0.13</v>
      </c>
      <c r="K55" s="21">
        <v>0.14000000000000001</v>
      </c>
      <c r="L55" s="21">
        <v>0.11</v>
      </c>
      <c r="M55" s="21">
        <v>0.1</v>
      </c>
      <c r="N55" s="21">
        <v>0.14000000000000001</v>
      </c>
      <c r="O55" s="20">
        <v>0.12</v>
      </c>
      <c r="P55" s="19">
        <v>0.13</v>
      </c>
      <c r="Q55" s="20">
        <v>0.12</v>
      </c>
      <c r="R55" s="19">
        <v>0.14000000000000001</v>
      </c>
      <c r="S55" s="21">
        <v>0.1</v>
      </c>
      <c r="T55" s="21">
        <v>0.14000000000000001</v>
      </c>
      <c r="U55" s="21">
        <v>0.12</v>
      </c>
      <c r="V55" s="20">
        <v>0.13</v>
      </c>
      <c r="W55" s="19">
        <v>0.09</v>
      </c>
      <c r="X55" s="20">
        <v>0.13</v>
      </c>
      <c r="Y55" s="19">
        <v>0.11</v>
      </c>
      <c r="Z55" s="20">
        <v>0.13</v>
      </c>
      <c r="AA55" s="19">
        <v>0.12</v>
      </c>
      <c r="AB55" s="20">
        <v>0.1</v>
      </c>
      <c r="AC55" s="20">
        <v>0.13</v>
      </c>
      <c r="AD55" s="12"/>
    </row>
    <row r="56" spans="1:30" x14ac:dyDescent="0.35">
      <c r="A56" s="9"/>
      <c r="B56" s="13"/>
      <c r="C56" s="14"/>
      <c r="D56" s="15"/>
      <c r="E56" s="17"/>
      <c r="F56" s="16" t="s">
        <v>1371</v>
      </c>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22" t="s">
        <v>980</v>
      </c>
      <c r="C57" s="11">
        <v>37</v>
      </c>
      <c r="D57" s="12">
        <v>35</v>
      </c>
      <c r="E57" s="6">
        <v>2</v>
      </c>
      <c r="F57" s="9">
        <v>1</v>
      </c>
      <c r="G57" s="12">
        <v>3</v>
      </c>
      <c r="H57" s="6">
        <v>3</v>
      </c>
      <c r="I57" s="6">
        <v>3</v>
      </c>
      <c r="J57" s="6">
        <v>2</v>
      </c>
      <c r="K57" s="6">
        <v>6</v>
      </c>
      <c r="L57" s="6">
        <v>8</v>
      </c>
      <c r="M57" s="6">
        <v>7</v>
      </c>
      <c r="N57" s="6" t="s">
        <v>975</v>
      </c>
      <c r="O57" s="9">
        <v>2</v>
      </c>
      <c r="P57" s="12">
        <v>34</v>
      </c>
      <c r="Q57" s="9">
        <v>4</v>
      </c>
      <c r="R57" s="12">
        <v>12</v>
      </c>
      <c r="S57" s="6">
        <v>10</v>
      </c>
      <c r="T57" s="6">
        <v>8</v>
      </c>
      <c r="U57" s="6">
        <v>3</v>
      </c>
      <c r="V57" s="9">
        <v>4</v>
      </c>
      <c r="W57" s="12">
        <v>3</v>
      </c>
      <c r="X57" s="9">
        <v>28</v>
      </c>
      <c r="Y57" s="12">
        <v>15</v>
      </c>
      <c r="Z57" s="9">
        <v>22</v>
      </c>
      <c r="AA57" s="12">
        <v>7</v>
      </c>
      <c r="AB57" s="9">
        <v>8</v>
      </c>
      <c r="AC57" s="9">
        <v>34</v>
      </c>
      <c r="AD57" s="12"/>
    </row>
    <row r="58" spans="1:30" x14ac:dyDescent="0.35">
      <c r="A58" s="9"/>
      <c r="B58" s="22"/>
      <c r="C58" s="23">
        <v>0.01</v>
      </c>
      <c r="D58" s="24">
        <v>0.01</v>
      </c>
      <c r="E58" s="26">
        <v>0.01</v>
      </c>
      <c r="F58" s="25">
        <v>0.01</v>
      </c>
      <c r="G58" s="24">
        <v>0.03</v>
      </c>
      <c r="H58" s="26">
        <v>0.01</v>
      </c>
      <c r="I58" s="26">
        <v>0.01</v>
      </c>
      <c r="J58" s="26">
        <v>0.01</v>
      </c>
      <c r="K58" s="26">
        <v>0.02</v>
      </c>
      <c r="L58" s="26">
        <v>0.03</v>
      </c>
      <c r="M58" s="26">
        <v>0.02</v>
      </c>
      <c r="N58" s="6" t="s">
        <v>975</v>
      </c>
      <c r="O58" s="25">
        <v>0.01</v>
      </c>
      <c r="P58" s="24">
        <v>0.01</v>
      </c>
      <c r="Q58" s="25">
        <v>0.01</v>
      </c>
      <c r="R58" s="24">
        <v>0.02</v>
      </c>
      <c r="S58" s="26">
        <v>0.02</v>
      </c>
      <c r="T58" s="26">
        <v>0.01</v>
      </c>
      <c r="U58" s="26">
        <v>0.01</v>
      </c>
      <c r="V58" s="25">
        <v>0.01</v>
      </c>
      <c r="W58" s="24">
        <v>0.02</v>
      </c>
      <c r="X58" s="25">
        <v>0.01</v>
      </c>
      <c r="Y58" s="24">
        <v>0.02</v>
      </c>
      <c r="Z58" s="25">
        <v>0.01</v>
      </c>
      <c r="AA58" s="24">
        <v>0.02</v>
      </c>
      <c r="AB58" s="25">
        <v>0.02</v>
      </c>
      <c r="AC58" s="25">
        <v>0.01</v>
      </c>
      <c r="AD58" s="12"/>
    </row>
    <row r="59" spans="1:30" x14ac:dyDescent="0.35">
      <c r="A59" s="9"/>
      <c r="B59" s="22"/>
      <c r="C59" s="12" t="s">
        <v>1287</v>
      </c>
      <c r="D59" s="12"/>
      <c r="E59" s="6"/>
      <c r="F59" s="9"/>
      <c r="G59" s="12" t="s">
        <v>1240</v>
      </c>
      <c r="H59" s="6"/>
      <c r="I59" s="6"/>
      <c r="J59" s="6"/>
      <c r="K59" s="6" t="s">
        <v>1240</v>
      </c>
      <c r="L59" s="6" t="s">
        <v>1291</v>
      </c>
      <c r="M59" s="6"/>
      <c r="N59" s="6"/>
      <c r="O59" s="9"/>
      <c r="P59" s="12"/>
      <c r="Q59" s="9"/>
      <c r="R59" s="12"/>
      <c r="S59" s="6"/>
      <c r="T59" s="6"/>
      <c r="U59" s="6"/>
      <c r="V59" s="9"/>
      <c r="W59" s="12"/>
      <c r="X59" s="9"/>
      <c r="Y59" s="12" t="s">
        <v>1287</v>
      </c>
      <c r="Z59" s="9"/>
      <c r="AA59" s="12"/>
      <c r="AB59" s="9"/>
      <c r="AC59" s="9"/>
      <c r="AD59" s="12"/>
    </row>
    <row r="60" spans="1:30"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row>
    <row r="62" spans="1:30" x14ac:dyDescent="0.35">
      <c r="B62" s="1" t="s">
        <v>983</v>
      </c>
    </row>
    <row r="63" spans="1:30" x14ac:dyDescent="0.35">
      <c r="B63" s="1" t="s">
        <v>984</v>
      </c>
    </row>
    <row r="64" spans="1:30" x14ac:dyDescent="0.35">
      <c r="B64" s="1" t="s">
        <v>985</v>
      </c>
    </row>
    <row r="65" spans="2:2" x14ac:dyDescent="0.35">
      <c r="B65" s="1"/>
    </row>
    <row r="66" spans="2:2" x14ac:dyDescent="0.35">
      <c r="B66" s="1" t="s">
        <v>1039</v>
      </c>
    </row>
    <row r="67" spans="2:2" x14ac:dyDescent="0.35">
      <c r="B67" s="1" t="s">
        <v>1040</v>
      </c>
    </row>
  </sheetData>
  <mergeCells count="7">
    <mergeCell ref="Y13:Z13"/>
    <mergeCell ref="AA13:AB13"/>
    <mergeCell ref="D13:F13"/>
    <mergeCell ref="G13:O13"/>
    <mergeCell ref="P13:Q13"/>
    <mergeCell ref="R13:V13"/>
    <mergeCell ref="W13:X13"/>
  </mergeCells>
  <hyperlinks>
    <hyperlink ref="B1" location="Index!A110" display="Return to Index" xr:uid="{00000000-0004-0000-6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B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241</v>
      </c>
    </row>
    <row r="8" spans="2:27" x14ac:dyDescent="0.35">
      <c r="B8" s="1" t="s">
        <v>237</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3259</v>
      </c>
      <c r="D15" s="31">
        <v>130</v>
      </c>
      <c r="E15" s="32">
        <v>3097</v>
      </c>
      <c r="F15" s="31">
        <v>1968</v>
      </c>
      <c r="G15" s="33">
        <v>302</v>
      </c>
      <c r="H15" s="33">
        <v>574</v>
      </c>
      <c r="I15" s="33">
        <v>356</v>
      </c>
      <c r="J15" s="32">
        <v>8</v>
      </c>
      <c r="K15" s="31">
        <v>252</v>
      </c>
      <c r="L15" s="33">
        <v>28</v>
      </c>
      <c r="M15" s="33">
        <v>5</v>
      </c>
      <c r="N15" s="33">
        <v>10</v>
      </c>
      <c r="O15" s="33">
        <v>80</v>
      </c>
      <c r="P15" s="33">
        <v>93</v>
      </c>
      <c r="Q15" s="33">
        <v>418</v>
      </c>
      <c r="R15" s="33">
        <v>185</v>
      </c>
      <c r="S15" s="33">
        <v>50</v>
      </c>
      <c r="T15" s="33">
        <v>112</v>
      </c>
      <c r="U15" s="33">
        <v>584</v>
      </c>
      <c r="V15" s="32">
        <v>2675</v>
      </c>
      <c r="W15" s="31">
        <v>3118</v>
      </c>
      <c r="X15" s="33">
        <v>125</v>
      </c>
      <c r="Y15" s="33">
        <v>112</v>
      </c>
      <c r="Z15" s="32">
        <v>188</v>
      </c>
      <c r="AA15" s="32">
        <v>3259</v>
      </c>
    </row>
    <row r="16" spans="2:27" x14ac:dyDescent="0.35">
      <c r="B16" s="30" t="s">
        <v>962</v>
      </c>
      <c r="C16" s="38">
        <v>2885</v>
      </c>
      <c r="D16" s="31" t="s">
        <v>1885</v>
      </c>
      <c r="E16" s="32">
        <v>2714</v>
      </c>
      <c r="F16" s="31">
        <v>1831</v>
      </c>
      <c r="G16" s="33">
        <v>235</v>
      </c>
      <c r="H16" s="33">
        <v>465</v>
      </c>
      <c r="I16" s="33">
        <v>285</v>
      </c>
      <c r="J16" s="32" t="s">
        <v>1071</v>
      </c>
      <c r="K16" s="31">
        <v>296</v>
      </c>
      <c r="L16" s="33" t="s">
        <v>1226</v>
      </c>
      <c r="M16" s="33" t="s">
        <v>1909</v>
      </c>
      <c r="N16" s="33" t="s">
        <v>1534</v>
      </c>
      <c r="O16" s="33" t="s">
        <v>1125</v>
      </c>
      <c r="P16" s="33" t="s">
        <v>1125</v>
      </c>
      <c r="Q16" s="33">
        <v>414</v>
      </c>
      <c r="R16" s="33">
        <v>154</v>
      </c>
      <c r="S16" s="33" t="s">
        <v>1229</v>
      </c>
      <c r="T16" s="33" t="s">
        <v>1605</v>
      </c>
      <c r="U16" s="33">
        <v>544</v>
      </c>
      <c r="V16" s="32">
        <v>2342</v>
      </c>
      <c r="W16" s="31">
        <v>2794</v>
      </c>
      <c r="X16" s="33" t="s">
        <v>2583</v>
      </c>
      <c r="Y16" s="33" t="s">
        <v>2533</v>
      </c>
      <c r="Z16" s="32">
        <v>89</v>
      </c>
      <c r="AA16" s="32">
        <v>3259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2316</v>
      </c>
      <c r="C18" s="14">
        <v>727</v>
      </c>
      <c r="D18" s="15">
        <v>29</v>
      </c>
      <c r="E18" s="16">
        <v>693</v>
      </c>
      <c r="F18" s="15">
        <v>464</v>
      </c>
      <c r="G18" s="17">
        <v>50</v>
      </c>
      <c r="H18" s="17">
        <v>131</v>
      </c>
      <c r="I18" s="17">
        <v>63</v>
      </c>
      <c r="J18" s="16">
        <v>3</v>
      </c>
      <c r="K18" s="15">
        <v>86</v>
      </c>
      <c r="L18" s="17">
        <v>4</v>
      </c>
      <c r="M18" s="17">
        <v>1</v>
      </c>
      <c r="N18" s="17">
        <v>2</v>
      </c>
      <c r="O18" s="17">
        <v>22</v>
      </c>
      <c r="P18" s="17">
        <v>12</v>
      </c>
      <c r="Q18" s="17">
        <v>111</v>
      </c>
      <c r="R18" s="17">
        <v>38</v>
      </c>
      <c r="S18" s="17">
        <v>10</v>
      </c>
      <c r="T18" s="17">
        <v>29</v>
      </c>
      <c r="U18" s="17">
        <v>150</v>
      </c>
      <c r="V18" s="16">
        <v>577</v>
      </c>
      <c r="W18" s="15">
        <v>707</v>
      </c>
      <c r="X18" s="17">
        <v>17</v>
      </c>
      <c r="Y18" s="17">
        <v>11</v>
      </c>
      <c r="Z18" s="16">
        <v>23</v>
      </c>
      <c r="AA18" s="16">
        <v>833</v>
      </c>
      <c r="AB18" s="12"/>
    </row>
    <row r="19" spans="1:28" x14ac:dyDescent="0.35">
      <c r="A19" s="9"/>
      <c r="B19" s="13"/>
      <c r="C19" s="18">
        <v>0.25</v>
      </c>
      <c r="D19" s="19">
        <v>0.22</v>
      </c>
      <c r="E19" s="20">
        <v>0.26</v>
      </c>
      <c r="F19" s="19">
        <v>0.25</v>
      </c>
      <c r="G19" s="21">
        <v>0.21</v>
      </c>
      <c r="H19" s="21">
        <v>0.28000000000000003</v>
      </c>
      <c r="I19" s="21">
        <v>0.22</v>
      </c>
      <c r="J19" s="20">
        <v>0.42</v>
      </c>
      <c r="K19" s="19">
        <v>0.28999999999999998</v>
      </c>
      <c r="L19" s="21">
        <v>0.13</v>
      </c>
      <c r="M19" s="21">
        <v>0.26</v>
      </c>
      <c r="N19" s="21">
        <v>0.31</v>
      </c>
      <c r="O19" s="21">
        <v>0.38</v>
      </c>
      <c r="P19" s="21">
        <v>0.22</v>
      </c>
      <c r="Q19" s="21">
        <v>0.27</v>
      </c>
      <c r="R19" s="21">
        <v>0.25</v>
      </c>
      <c r="S19" s="21">
        <v>0.19</v>
      </c>
      <c r="T19" s="21">
        <v>0.33</v>
      </c>
      <c r="U19" s="21">
        <v>0.28000000000000003</v>
      </c>
      <c r="V19" s="20">
        <v>0.25</v>
      </c>
      <c r="W19" s="19">
        <v>0.25</v>
      </c>
      <c r="X19" s="21">
        <v>0.24</v>
      </c>
      <c r="Y19" s="21">
        <v>0.35</v>
      </c>
      <c r="Z19" s="20">
        <v>0.25</v>
      </c>
      <c r="AA19" s="20">
        <v>0.26</v>
      </c>
      <c r="AB19" s="12"/>
    </row>
    <row r="20" spans="1:28" x14ac:dyDescent="0.35">
      <c r="A20" s="9"/>
      <c r="B20" s="13"/>
      <c r="C20" s="14"/>
      <c r="D20" s="15"/>
      <c r="E20" s="16"/>
      <c r="F20" s="15"/>
      <c r="G20" s="17"/>
      <c r="H20" s="17"/>
      <c r="I20" s="17"/>
      <c r="J20" s="16"/>
      <c r="K20" s="15"/>
      <c r="L20" s="17"/>
      <c r="M20" s="17"/>
      <c r="N20" s="17"/>
      <c r="O20" s="17" t="s">
        <v>2584</v>
      </c>
      <c r="P20" s="17"/>
      <c r="Q20" s="17"/>
      <c r="R20" s="17"/>
      <c r="S20" s="17"/>
      <c r="T20" s="17"/>
      <c r="U20" s="17"/>
      <c r="V20" s="16"/>
      <c r="W20" s="15"/>
      <c r="X20" s="17"/>
      <c r="Y20" s="17" t="s">
        <v>1754</v>
      </c>
      <c r="Z20" s="16"/>
      <c r="AA20" s="16"/>
      <c r="AB20" s="12"/>
    </row>
    <row r="21" spans="1:28" ht="29" x14ac:dyDescent="0.35">
      <c r="A21" s="9"/>
      <c r="B21" s="22" t="s">
        <v>2312</v>
      </c>
      <c r="C21" s="11">
        <v>559</v>
      </c>
      <c r="D21" s="12">
        <v>23</v>
      </c>
      <c r="E21" s="9">
        <v>532</v>
      </c>
      <c r="F21" s="12">
        <v>338</v>
      </c>
      <c r="G21" s="6">
        <v>52</v>
      </c>
      <c r="H21" s="6">
        <v>98</v>
      </c>
      <c r="I21" s="6">
        <v>57</v>
      </c>
      <c r="J21" s="9" t="s">
        <v>974</v>
      </c>
      <c r="K21" s="12">
        <v>70</v>
      </c>
      <c r="L21" s="6">
        <v>13</v>
      </c>
      <c r="M21" s="6" t="s">
        <v>974</v>
      </c>
      <c r="N21" s="6">
        <v>1</v>
      </c>
      <c r="O21" s="6">
        <v>11</v>
      </c>
      <c r="P21" s="6">
        <v>7</v>
      </c>
      <c r="Q21" s="6">
        <v>94</v>
      </c>
      <c r="R21" s="6">
        <v>36</v>
      </c>
      <c r="S21" s="6">
        <v>13</v>
      </c>
      <c r="T21" s="6">
        <v>21</v>
      </c>
      <c r="U21" s="6">
        <v>130</v>
      </c>
      <c r="V21" s="9">
        <v>429</v>
      </c>
      <c r="W21" s="12">
        <v>542</v>
      </c>
      <c r="X21" s="6">
        <v>14</v>
      </c>
      <c r="Y21" s="6">
        <v>5</v>
      </c>
      <c r="Z21" s="9">
        <v>18</v>
      </c>
      <c r="AA21" s="9">
        <v>597</v>
      </c>
      <c r="AB21" s="12"/>
    </row>
    <row r="22" spans="1:28" x14ac:dyDescent="0.35">
      <c r="A22" s="9"/>
      <c r="B22" s="22"/>
      <c r="C22" s="23">
        <v>0.19</v>
      </c>
      <c r="D22" s="24">
        <v>0.18</v>
      </c>
      <c r="E22" s="25">
        <v>0.2</v>
      </c>
      <c r="F22" s="24">
        <v>0.18</v>
      </c>
      <c r="G22" s="26">
        <v>0.22</v>
      </c>
      <c r="H22" s="26">
        <v>0.21</v>
      </c>
      <c r="I22" s="26">
        <v>0.2</v>
      </c>
      <c r="J22" s="9" t="s">
        <v>974</v>
      </c>
      <c r="K22" s="24">
        <v>0.24</v>
      </c>
      <c r="L22" s="26">
        <v>0.4</v>
      </c>
      <c r="M22" s="6" t="s">
        <v>974</v>
      </c>
      <c r="N22" s="26">
        <v>0.09</v>
      </c>
      <c r="O22" s="26">
        <v>0.19</v>
      </c>
      <c r="P22" s="26">
        <v>0.12</v>
      </c>
      <c r="Q22" s="26">
        <v>0.23</v>
      </c>
      <c r="R22" s="26">
        <v>0.24</v>
      </c>
      <c r="S22" s="26">
        <v>0.25</v>
      </c>
      <c r="T22" s="26">
        <v>0.25</v>
      </c>
      <c r="U22" s="26">
        <v>0.24</v>
      </c>
      <c r="V22" s="25">
        <v>0.18</v>
      </c>
      <c r="W22" s="24">
        <v>0.19</v>
      </c>
      <c r="X22" s="26">
        <v>0.19</v>
      </c>
      <c r="Y22" s="26">
        <v>0.16</v>
      </c>
      <c r="Z22" s="25">
        <v>0.2</v>
      </c>
      <c r="AA22" s="25">
        <v>0.18</v>
      </c>
      <c r="AB22" s="12"/>
    </row>
    <row r="23" spans="1:28" x14ac:dyDescent="0.35">
      <c r="A23" s="9"/>
      <c r="B23" s="22"/>
      <c r="C23" s="12" t="s">
        <v>1183</v>
      </c>
      <c r="D23" s="12"/>
      <c r="E23" s="9"/>
      <c r="F23" s="12"/>
      <c r="G23" s="6"/>
      <c r="H23" s="6"/>
      <c r="I23" s="6"/>
      <c r="J23" s="9"/>
      <c r="K23" s="12"/>
      <c r="L23" s="6"/>
      <c r="M23" s="6"/>
      <c r="N23" s="6"/>
      <c r="O23" s="6"/>
      <c r="P23" s="6"/>
      <c r="Q23" s="6"/>
      <c r="R23" s="6"/>
      <c r="S23" s="6"/>
      <c r="T23" s="6"/>
      <c r="U23" s="6" t="s">
        <v>2585</v>
      </c>
      <c r="V23" s="9"/>
      <c r="W23" s="12"/>
      <c r="X23" s="6"/>
      <c r="Y23" s="6"/>
      <c r="Z23" s="9"/>
      <c r="AA23" s="9"/>
      <c r="AB23" s="12"/>
    </row>
    <row r="24" spans="1:28" x14ac:dyDescent="0.35">
      <c r="A24" s="9"/>
      <c r="B24" s="13" t="s">
        <v>2317</v>
      </c>
      <c r="C24" s="14">
        <v>469</v>
      </c>
      <c r="D24" s="15">
        <v>23</v>
      </c>
      <c r="E24" s="16">
        <v>446</v>
      </c>
      <c r="F24" s="15">
        <v>345</v>
      </c>
      <c r="G24" s="17">
        <v>28</v>
      </c>
      <c r="H24" s="17">
        <v>45</v>
      </c>
      <c r="I24" s="17">
        <v>47</v>
      </c>
      <c r="J24" s="16">
        <v>3</v>
      </c>
      <c r="K24" s="15">
        <v>32</v>
      </c>
      <c r="L24" s="17">
        <v>6</v>
      </c>
      <c r="M24" s="17" t="s">
        <v>974</v>
      </c>
      <c r="N24" s="17" t="s">
        <v>974</v>
      </c>
      <c r="O24" s="17">
        <v>5</v>
      </c>
      <c r="P24" s="17">
        <v>4</v>
      </c>
      <c r="Q24" s="17">
        <v>46</v>
      </c>
      <c r="R24" s="17">
        <v>13</v>
      </c>
      <c r="S24" s="17">
        <v>5</v>
      </c>
      <c r="T24" s="17">
        <v>11</v>
      </c>
      <c r="U24" s="17">
        <v>66</v>
      </c>
      <c r="V24" s="16">
        <v>404</v>
      </c>
      <c r="W24" s="15">
        <v>461</v>
      </c>
      <c r="X24" s="17">
        <v>6</v>
      </c>
      <c r="Y24" s="17">
        <v>1</v>
      </c>
      <c r="Z24" s="16">
        <v>7</v>
      </c>
      <c r="AA24" s="16">
        <v>463</v>
      </c>
      <c r="AB24" s="12"/>
    </row>
    <row r="25" spans="1:28" x14ac:dyDescent="0.35">
      <c r="A25" s="9"/>
      <c r="B25" s="13"/>
      <c r="C25" s="18">
        <v>0.16</v>
      </c>
      <c r="D25" s="19">
        <v>0.17</v>
      </c>
      <c r="E25" s="20">
        <v>0.16</v>
      </c>
      <c r="F25" s="19">
        <v>0.19</v>
      </c>
      <c r="G25" s="21">
        <v>0.12</v>
      </c>
      <c r="H25" s="21">
        <v>0.1</v>
      </c>
      <c r="I25" s="21">
        <v>0.16</v>
      </c>
      <c r="J25" s="20">
        <v>0.42</v>
      </c>
      <c r="K25" s="19">
        <v>0.11</v>
      </c>
      <c r="L25" s="21">
        <v>0.18</v>
      </c>
      <c r="M25" s="17" t="s">
        <v>974</v>
      </c>
      <c r="N25" s="17" t="s">
        <v>974</v>
      </c>
      <c r="O25" s="21">
        <v>0.09</v>
      </c>
      <c r="P25" s="21">
        <v>0.06</v>
      </c>
      <c r="Q25" s="21">
        <v>0.11</v>
      </c>
      <c r="R25" s="21">
        <v>0.09</v>
      </c>
      <c r="S25" s="21">
        <v>0.09</v>
      </c>
      <c r="T25" s="21">
        <v>0.13</v>
      </c>
      <c r="U25" s="21">
        <v>0.12</v>
      </c>
      <c r="V25" s="20">
        <v>0.17</v>
      </c>
      <c r="W25" s="19">
        <v>0.17</v>
      </c>
      <c r="X25" s="21">
        <v>0.09</v>
      </c>
      <c r="Y25" s="21">
        <v>0.02</v>
      </c>
      <c r="Z25" s="20">
        <v>0.08</v>
      </c>
      <c r="AA25" s="20">
        <v>0.14000000000000001</v>
      </c>
      <c r="AB25" s="12"/>
    </row>
    <row r="26" spans="1:28" x14ac:dyDescent="0.35">
      <c r="A26" s="9"/>
      <c r="B26" s="13"/>
      <c r="C26" s="15" t="s">
        <v>2586</v>
      </c>
      <c r="D26" s="15"/>
      <c r="E26" s="16"/>
      <c r="F26" s="15" t="s">
        <v>1250</v>
      </c>
      <c r="G26" s="17"/>
      <c r="H26" s="17"/>
      <c r="I26" s="17" t="s">
        <v>1251</v>
      </c>
      <c r="J26" s="16"/>
      <c r="K26" s="15"/>
      <c r="L26" s="17"/>
      <c r="M26" s="17"/>
      <c r="N26" s="17"/>
      <c r="O26" s="17"/>
      <c r="P26" s="17"/>
      <c r="Q26" s="17"/>
      <c r="R26" s="17"/>
      <c r="S26" s="17"/>
      <c r="T26" s="17"/>
      <c r="U26" s="17"/>
      <c r="V26" s="16" t="s">
        <v>2186</v>
      </c>
      <c r="W26" s="15" t="s">
        <v>1319</v>
      </c>
      <c r="X26" s="17" t="s">
        <v>1033</v>
      </c>
      <c r="Y26" s="17"/>
      <c r="Z26" s="16" t="s">
        <v>1033</v>
      </c>
      <c r="AA26" s="16"/>
      <c r="AB26" s="12"/>
    </row>
    <row r="27" spans="1:28" x14ac:dyDescent="0.35">
      <c r="A27" s="9"/>
      <c r="B27" s="22" t="s">
        <v>2313</v>
      </c>
      <c r="C27" s="11">
        <v>315</v>
      </c>
      <c r="D27" s="12">
        <v>12</v>
      </c>
      <c r="E27" s="9">
        <v>298</v>
      </c>
      <c r="F27" s="12">
        <v>175</v>
      </c>
      <c r="G27" s="6">
        <v>36</v>
      </c>
      <c r="H27" s="6">
        <v>60</v>
      </c>
      <c r="I27" s="6">
        <v>37</v>
      </c>
      <c r="J27" s="9">
        <v>3</v>
      </c>
      <c r="K27" s="12">
        <v>46</v>
      </c>
      <c r="L27" s="6">
        <v>3</v>
      </c>
      <c r="M27" s="6">
        <v>1</v>
      </c>
      <c r="N27" s="6">
        <v>1</v>
      </c>
      <c r="O27" s="6">
        <v>4</v>
      </c>
      <c r="P27" s="6">
        <v>7</v>
      </c>
      <c r="Q27" s="6">
        <v>59</v>
      </c>
      <c r="R27" s="6">
        <v>14</v>
      </c>
      <c r="S27" s="6">
        <v>8</v>
      </c>
      <c r="T27" s="6">
        <v>6</v>
      </c>
      <c r="U27" s="6">
        <v>66</v>
      </c>
      <c r="V27" s="9">
        <v>249</v>
      </c>
      <c r="W27" s="12">
        <v>307</v>
      </c>
      <c r="X27" s="6">
        <v>7</v>
      </c>
      <c r="Y27" s="6">
        <v>6</v>
      </c>
      <c r="Z27" s="9">
        <v>10</v>
      </c>
      <c r="AA27" s="9">
        <v>381</v>
      </c>
      <c r="AB27" s="12"/>
    </row>
    <row r="28" spans="1:28" x14ac:dyDescent="0.35">
      <c r="A28" s="9"/>
      <c r="B28" s="22"/>
      <c r="C28" s="23">
        <v>0.11</v>
      </c>
      <c r="D28" s="24">
        <v>0.09</v>
      </c>
      <c r="E28" s="25">
        <v>0.11</v>
      </c>
      <c r="F28" s="24">
        <v>0.1</v>
      </c>
      <c r="G28" s="26">
        <v>0.16</v>
      </c>
      <c r="H28" s="26">
        <v>0.13</v>
      </c>
      <c r="I28" s="26">
        <v>0.13</v>
      </c>
      <c r="J28" s="25">
        <v>0.39</v>
      </c>
      <c r="K28" s="24">
        <v>0.16</v>
      </c>
      <c r="L28" s="26">
        <v>0.11</v>
      </c>
      <c r="M28" s="26">
        <v>0.19</v>
      </c>
      <c r="N28" s="26">
        <v>0.19</v>
      </c>
      <c r="O28" s="26">
        <v>7.0000000000000007E-2</v>
      </c>
      <c r="P28" s="26">
        <v>0.13</v>
      </c>
      <c r="Q28" s="26">
        <v>0.14000000000000001</v>
      </c>
      <c r="R28" s="26">
        <v>0.09</v>
      </c>
      <c r="S28" s="26">
        <v>0.16</v>
      </c>
      <c r="T28" s="26">
        <v>7.0000000000000007E-2</v>
      </c>
      <c r="U28" s="26">
        <v>0.12</v>
      </c>
      <c r="V28" s="25">
        <v>0.11</v>
      </c>
      <c r="W28" s="24">
        <v>0.11</v>
      </c>
      <c r="X28" s="26">
        <v>0.1</v>
      </c>
      <c r="Y28" s="26">
        <v>0.18</v>
      </c>
      <c r="Z28" s="25">
        <v>0.11</v>
      </c>
      <c r="AA28" s="25">
        <v>0.12</v>
      </c>
      <c r="AB28" s="12"/>
    </row>
    <row r="29" spans="1:28" x14ac:dyDescent="0.35">
      <c r="A29" s="9"/>
      <c r="B29" s="22"/>
      <c r="C29" s="12" t="s">
        <v>1482</v>
      </c>
      <c r="D29" s="12"/>
      <c r="E29" s="9"/>
      <c r="F29" s="12"/>
      <c r="G29" s="6" t="s">
        <v>1141</v>
      </c>
      <c r="H29" s="6"/>
      <c r="I29" s="6"/>
      <c r="J29" s="9"/>
      <c r="K29" s="12" t="s">
        <v>1184</v>
      </c>
      <c r="L29" s="6"/>
      <c r="M29" s="6"/>
      <c r="N29" s="6"/>
      <c r="O29" s="6"/>
      <c r="P29" s="6"/>
      <c r="Q29" s="6"/>
      <c r="R29" s="6"/>
      <c r="S29" s="6"/>
      <c r="T29" s="6"/>
      <c r="U29" s="6"/>
      <c r="V29" s="9"/>
      <c r="W29" s="12"/>
      <c r="X29" s="6"/>
      <c r="Y29" s="6" t="s">
        <v>1278</v>
      </c>
      <c r="Z29" s="9"/>
      <c r="AA29" s="9"/>
      <c r="AB29" s="12"/>
    </row>
    <row r="30" spans="1:28" ht="29" x14ac:dyDescent="0.35">
      <c r="A30" s="9"/>
      <c r="B30" s="13" t="s">
        <v>2314</v>
      </c>
      <c r="C30" s="14">
        <v>197</v>
      </c>
      <c r="D30" s="15">
        <v>6</v>
      </c>
      <c r="E30" s="16">
        <v>191</v>
      </c>
      <c r="F30" s="15">
        <v>125</v>
      </c>
      <c r="G30" s="17">
        <v>15</v>
      </c>
      <c r="H30" s="17">
        <v>39</v>
      </c>
      <c r="I30" s="17">
        <v>15</v>
      </c>
      <c r="J30" s="16" t="s">
        <v>975</v>
      </c>
      <c r="K30" s="15">
        <v>12</v>
      </c>
      <c r="L30" s="17">
        <v>1</v>
      </c>
      <c r="M30" s="17" t="s">
        <v>974</v>
      </c>
      <c r="N30" s="17" t="s">
        <v>974</v>
      </c>
      <c r="O30" s="17">
        <v>5</v>
      </c>
      <c r="P30" s="17">
        <v>2</v>
      </c>
      <c r="Q30" s="17">
        <v>17</v>
      </c>
      <c r="R30" s="17">
        <v>8</v>
      </c>
      <c r="S30" s="17">
        <v>3</v>
      </c>
      <c r="T30" s="17">
        <v>7</v>
      </c>
      <c r="U30" s="17">
        <v>30</v>
      </c>
      <c r="V30" s="16">
        <v>167</v>
      </c>
      <c r="W30" s="15">
        <v>191</v>
      </c>
      <c r="X30" s="17">
        <v>4</v>
      </c>
      <c r="Y30" s="17">
        <v>1</v>
      </c>
      <c r="Z30" s="16">
        <v>4</v>
      </c>
      <c r="AA30" s="16">
        <v>254</v>
      </c>
      <c r="AB30" s="12"/>
    </row>
    <row r="31" spans="1:28" x14ac:dyDescent="0.35">
      <c r="A31" s="9"/>
      <c r="B31" s="13"/>
      <c r="C31" s="18">
        <v>7.0000000000000007E-2</v>
      </c>
      <c r="D31" s="19">
        <v>0.04</v>
      </c>
      <c r="E31" s="20">
        <v>7.0000000000000007E-2</v>
      </c>
      <c r="F31" s="19">
        <v>7.0000000000000007E-2</v>
      </c>
      <c r="G31" s="21">
        <v>0.06</v>
      </c>
      <c r="H31" s="21">
        <v>0.08</v>
      </c>
      <c r="I31" s="21">
        <v>0.05</v>
      </c>
      <c r="J31" s="20">
        <v>0.05</v>
      </c>
      <c r="K31" s="19">
        <v>0.04</v>
      </c>
      <c r="L31" s="21">
        <v>0.03</v>
      </c>
      <c r="M31" s="17" t="s">
        <v>974</v>
      </c>
      <c r="N31" s="17" t="s">
        <v>974</v>
      </c>
      <c r="O31" s="21">
        <v>0.09</v>
      </c>
      <c r="P31" s="21">
        <v>0.04</v>
      </c>
      <c r="Q31" s="21">
        <v>0.04</v>
      </c>
      <c r="R31" s="21">
        <v>0.05</v>
      </c>
      <c r="S31" s="21">
        <v>0.06</v>
      </c>
      <c r="T31" s="21">
        <v>0.09</v>
      </c>
      <c r="U31" s="21">
        <v>0.05</v>
      </c>
      <c r="V31" s="20">
        <v>7.0000000000000007E-2</v>
      </c>
      <c r="W31" s="19">
        <v>7.0000000000000007E-2</v>
      </c>
      <c r="X31" s="21">
        <v>0.06</v>
      </c>
      <c r="Y31" s="21">
        <v>0.03</v>
      </c>
      <c r="Z31" s="20">
        <v>0.05</v>
      </c>
      <c r="AA31" s="20">
        <v>0.08</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2315</v>
      </c>
      <c r="C33" s="11">
        <v>121</v>
      </c>
      <c r="D33" s="12">
        <v>7</v>
      </c>
      <c r="E33" s="9">
        <v>113</v>
      </c>
      <c r="F33" s="12">
        <v>81</v>
      </c>
      <c r="G33" s="6">
        <v>7</v>
      </c>
      <c r="H33" s="6">
        <v>15</v>
      </c>
      <c r="I33" s="6">
        <v>15</v>
      </c>
      <c r="J33" s="9" t="s">
        <v>974</v>
      </c>
      <c r="K33" s="12">
        <v>8</v>
      </c>
      <c r="L33" s="6">
        <v>1</v>
      </c>
      <c r="M33" s="6" t="s">
        <v>974</v>
      </c>
      <c r="N33" s="6">
        <v>1</v>
      </c>
      <c r="O33" s="6">
        <v>3</v>
      </c>
      <c r="P33" s="6">
        <v>3</v>
      </c>
      <c r="Q33" s="6">
        <v>14</v>
      </c>
      <c r="R33" s="6">
        <v>2</v>
      </c>
      <c r="S33" s="6">
        <v>2</v>
      </c>
      <c r="T33" s="6">
        <v>3</v>
      </c>
      <c r="U33" s="6">
        <v>16</v>
      </c>
      <c r="V33" s="9">
        <v>104</v>
      </c>
      <c r="W33" s="12">
        <v>118</v>
      </c>
      <c r="X33" s="6">
        <v>2</v>
      </c>
      <c r="Y33" s="6" t="s">
        <v>975</v>
      </c>
      <c r="Z33" s="9">
        <v>2</v>
      </c>
      <c r="AA33" s="9">
        <v>113</v>
      </c>
      <c r="AB33" s="12"/>
    </row>
    <row r="34" spans="1:28" x14ac:dyDescent="0.35">
      <c r="A34" s="9"/>
      <c r="B34" s="22"/>
      <c r="C34" s="23">
        <v>0.04</v>
      </c>
      <c r="D34" s="24">
        <v>0.05</v>
      </c>
      <c r="E34" s="25">
        <v>0.04</v>
      </c>
      <c r="F34" s="24">
        <v>0.04</v>
      </c>
      <c r="G34" s="26">
        <v>0.03</v>
      </c>
      <c r="H34" s="26">
        <v>0.03</v>
      </c>
      <c r="I34" s="26">
        <v>0.05</v>
      </c>
      <c r="J34" s="9" t="s">
        <v>974</v>
      </c>
      <c r="K34" s="24">
        <v>0.03</v>
      </c>
      <c r="L34" s="26">
        <v>0.04</v>
      </c>
      <c r="M34" s="6" t="s">
        <v>974</v>
      </c>
      <c r="N34" s="26">
        <v>0.09</v>
      </c>
      <c r="O34" s="26">
        <v>0.05</v>
      </c>
      <c r="P34" s="26">
        <v>0.06</v>
      </c>
      <c r="Q34" s="26">
        <v>0.03</v>
      </c>
      <c r="R34" s="26">
        <v>0.01</v>
      </c>
      <c r="S34" s="26">
        <v>0.05</v>
      </c>
      <c r="T34" s="26">
        <v>0.03</v>
      </c>
      <c r="U34" s="26">
        <v>0.03</v>
      </c>
      <c r="V34" s="25">
        <v>0.04</v>
      </c>
      <c r="W34" s="24">
        <v>0.04</v>
      </c>
      <c r="X34" s="26">
        <v>0.03</v>
      </c>
      <c r="Y34" s="26">
        <v>0.01</v>
      </c>
      <c r="Z34" s="25">
        <v>0.03</v>
      </c>
      <c r="AA34" s="25">
        <v>0.03</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2322</v>
      </c>
      <c r="C36" s="14">
        <v>118</v>
      </c>
      <c r="D36" s="15">
        <v>7</v>
      </c>
      <c r="E36" s="16">
        <v>111</v>
      </c>
      <c r="F36" s="15">
        <v>71</v>
      </c>
      <c r="G36" s="17">
        <v>12</v>
      </c>
      <c r="H36" s="17">
        <v>24</v>
      </c>
      <c r="I36" s="17">
        <v>8</v>
      </c>
      <c r="J36" s="16" t="s">
        <v>974</v>
      </c>
      <c r="K36" s="15">
        <v>27</v>
      </c>
      <c r="L36" s="17" t="s">
        <v>974</v>
      </c>
      <c r="M36" s="17" t="s">
        <v>974</v>
      </c>
      <c r="N36" s="17" t="s">
        <v>974</v>
      </c>
      <c r="O36" s="17">
        <v>2</v>
      </c>
      <c r="P36" s="17">
        <v>9</v>
      </c>
      <c r="Q36" s="17">
        <v>37</v>
      </c>
      <c r="R36" s="17">
        <v>10</v>
      </c>
      <c r="S36" s="17">
        <v>2</v>
      </c>
      <c r="T36" s="17">
        <v>6</v>
      </c>
      <c r="U36" s="17">
        <v>40</v>
      </c>
      <c r="V36" s="16">
        <v>78</v>
      </c>
      <c r="W36" s="15">
        <v>114</v>
      </c>
      <c r="X36" s="17">
        <v>3</v>
      </c>
      <c r="Y36" s="17">
        <v>1</v>
      </c>
      <c r="Z36" s="16">
        <v>4</v>
      </c>
      <c r="AA36" s="16">
        <v>108</v>
      </c>
      <c r="AB36" s="12"/>
    </row>
    <row r="37" spans="1:28" x14ac:dyDescent="0.35">
      <c r="A37" s="9"/>
      <c r="B37" s="13"/>
      <c r="C37" s="18">
        <v>0.04</v>
      </c>
      <c r="D37" s="19">
        <v>0.05</v>
      </c>
      <c r="E37" s="20">
        <v>0.04</v>
      </c>
      <c r="F37" s="19">
        <v>0.04</v>
      </c>
      <c r="G37" s="21">
        <v>0.05</v>
      </c>
      <c r="H37" s="21">
        <v>0.05</v>
      </c>
      <c r="I37" s="21">
        <v>0.03</v>
      </c>
      <c r="J37" s="16" t="s">
        <v>974</v>
      </c>
      <c r="K37" s="19">
        <v>0.09</v>
      </c>
      <c r="L37" s="17" t="s">
        <v>974</v>
      </c>
      <c r="M37" s="17" t="s">
        <v>974</v>
      </c>
      <c r="N37" s="17" t="s">
        <v>974</v>
      </c>
      <c r="O37" s="21">
        <v>0.04</v>
      </c>
      <c r="P37" s="21">
        <v>0.16</v>
      </c>
      <c r="Q37" s="21">
        <v>0.09</v>
      </c>
      <c r="R37" s="21">
        <v>7.0000000000000007E-2</v>
      </c>
      <c r="S37" s="21">
        <v>0.03</v>
      </c>
      <c r="T37" s="21">
        <v>7.0000000000000007E-2</v>
      </c>
      <c r="U37" s="21">
        <v>7.0000000000000007E-2</v>
      </c>
      <c r="V37" s="20">
        <v>0.03</v>
      </c>
      <c r="W37" s="19">
        <v>0.04</v>
      </c>
      <c r="X37" s="21">
        <v>0.05</v>
      </c>
      <c r="Y37" s="21">
        <v>0.03</v>
      </c>
      <c r="Z37" s="20">
        <v>0.05</v>
      </c>
      <c r="AA37" s="20">
        <v>0.03</v>
      </c>
      <c r="AB37" s="12"/>
    </row>
    <row r="38" spans="1:28" x14ac:dyDescent="0.35">
      <c r="A38" s="9"/>
      <c r="B38" s="13"/>
      <c r="C38" s="15" t="s">
        <v>1183</v>
      </c>
      <c r="D38" s="15"/>
      <c r="E38" s="16"/>
      <c r="F38" s="15"/>
      <c r="G38" s="17"/>
      <c r="H38" s="17"/>
      <c r="I38" s="17"/>
      <c r="J38" s="16"/>
      <c r="K38" s="15" t="s">
        <v>1184</v>
      </c>
      <c r="L38" s="17"/>
      <c r="M38" s="17"/>
      <c r="N38" s="17"/>
      <c r="O38" s="17"/>
      <c r="P38" s="17" t="s">
        <v>2587</v>
      </c>
      <c r="Q38" s="17" t="s">
        <v>1184</v>
      </c>
      <c r="R38" s="17"/>
      <c r="S38" s="17"/>
      <c r="T38" s="17"/>
      <c r="U38" s="17" t="s">
        <v>1184</v>
      </c>
      <c r="V38" s="16"/>
      <c r="W38" s="15"/>
      <c r="X38" s="17"/>
      <c r="Y38" s="17"/>
      <c r="Z38" s="16"/>
      <c r="AA38" s="16"/>
      <c r="AB38" s="12"/>
    </row>
    <row r="39" spans="1:28" x14ac:dyDescent="0.35">
      <c r="A39" s="9"/>
      <c r="B39" s="22" t="s">
        <v>2321</v>
      </c>
      <c r="C39" s="11">
        <v>78</v>
      </c>
      <c r="D39" s="12">
        <v>2</v>
      </c>
      <c r="E39" s="9">
        <v>75</v>
      </c>
      <c r="F39" s="12">
        <v>52</v>
      </c>
      <c r="G39" s="6">
        <v>5</v>
      </c>
      <c r="H39" s="6">
        <v>8</v>
      </c>
      <c r="I39" s="6">
        <v>8</v>
      </c>
      <c r="J39" s="9" t="s">
        <v>974</v>
      </c>
      <c r="K39" s="12">
        <v>5</v>
      </c>
      <c r="L39" s="6" t="s">
        <v>974</v>
      </c>
      <c r="M39" s="6">
        <v>1</v>
      </c>
      <c r="N39" s="6">
        <v>1</v>
      </c>
      <c r="O39" s="6">
        <v>1</v>
      </c>
      <c r="P39" s="6" t="s">
        <v>975</v>
      </c>
      <c r="Q39" s="6">
        <v>7</v>
      </c>
      <c r="R39" s="6">
        <v>6</v>
      </c>
      <c r="S39" s="6" t="s">
        <v>975</v>
      </c>
      <c r="T39" s="6">
        <v>2</v>
      </c>
      <c r="U39" s="6">
        <v>11</v>
      </c>
      <c r="V39" s="9">
        <v>68</v>
      </c>
      <c r="W39" s="12">
        <v>76</v>
      </c>
      <c r="X39" s="6" t="s">
        <v>974</v>
      </c>
      <c r="Y39" s="6" t="s">
        <v>975</v>
      </c>
      <c r="Z39" s="9" t="s">
        <v>975</v>
      </c>
      <c r="AA39" s="9">
        <v>94</v>
      </c>
      <c r="AB39" s="12"/>
    </row>
    <row r="40" spans="1:28" x14ac:dyDescent="0.35">
      <c r="A40" s="9"/>
      <c r="B40" s="22"/>
      <c r="C40" s="23">
        <v>0.03</v>
      </c>
      <c r="D40" s="24">
        <v>0.02</v>
      </c>
      <c r="E40" s="25">
        <v>0.03</v>
      </c>
      <c r="F40" s="24">
        <v>0.03</v>
      </c>
      <c r="G40" s="26">
        <v>0.02</v>
      </c>
      <c r="H40" s="26">
        <v>0.02</v>
      </c>
      <c r="I40" s="26">
        <v>0.03</v>
      </c>
      <c r="J40" s="9" t="s">
        <v>974</v>
      </c>
      <c r="K40" s="24">
        <v>0.02</v>
      </c>
      <c r="L40" s="6" t="s">
        <v>974</v>
      </c>
      <c r="M40" s="26">
        <v>0.16</v>
      </c>
      <c r="N40" s="26">
        <v>7.0000000000000007E-2</v>
      </c>
      <c r="O40" s="26">
        <v>0.02</v>
      </c>
      <c r="P40" s="26">
        <v>0.01</v>
      </c>
      <c r="Q40" s="26">
        <v>0.02</v>
      </c>
      <c r="R40" s="26">
        <v>0.04</v>
      </c>
      <c r="S40" s="26">
        <v>0.01</v>
      </c>
      <c r="T40" s="26">
        <v>0.02</v>
      </c>
      <c r="U40" s="26">
        <v>0.02</v>
      </c>
      <c r="V40" s="25">
        <v>0.03</v>
      </c>
      <c r="W40" s="24">
        <v>0.03</v>
      </c>
      <c r="X40" s="6" t="s">
        <v>974</v>
      </c>
      <c r="Y40" s="6" t="s">
        <v>975</v>
      </c>
      <c r="Z40" s="9" t="s">
        <v>975</v>
      </c>
      <c r="AA40" s="25">
        <v>0.03</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2318</v>
      </c>
      <c r="C42" s="14">
        <v>65</v>
      </c>
      <c r="D42" s="15">
        <v>5</v>
      </c>
      <c r="E42" s="16">
        <v>60</v>
      </c>
      <c r="F42" s="15">
        <v>46</v>
      </c>
      <c r="G42" s="17">
        <v>3</v>
      </c>
      <c r="H42" s="17">
        <v>8</v>
      </c>
      <c r="I42" s="17">
        <v>9</v>
      </c>
      <c r="J42" s="16" t="s">
        <v>974</v>
      </c>
      <c r="K42" s="15">
        <v>4</v>
      </c>
      <c r="L42" s="17" t="s">
        <v>975</v>
      </c>
      <c r="M42" s="17">
        <v>1</v>
      </c>
      <c r="N42" s="17" t="s">
        <v>974</v>
      </c>
      <c r="O42" s="17" t="s">
        <v>975</v>
      </c>
      <c r="P42" s="17" t="s">
        <v>974</v>
      </c>
      <c r="Q42" s="17">
        <v>6</v>
      </c>
      <c r="R42" s="17">
        <v>2</v>
      </c>
      <c r="S42" s="17" t="s">
        <v>974</v>
      </c>
      <c r="T42" s="17">
        <v>1</v>
      </c>
      <c r="U42" s="17">
        <v>8</v>
      </c>
      <c r="V42" s="16">
        <v>57</v>
      </c>
      <c r="W42" s="15">
        <v>64</v>
      </c>
      <c r="X42" s="17">
        <v>1</v>
      </c>
      <c r="Y42" s="17" t="s">
        <v>974</v>
      </c>
      <c r="Z42" s="16">
        <v>1</v>
      </c>
      <c r="AA42" s="16">
        <v>73</v>
      </c>
      <c r="AB42" s="12"/>
    </row>
    <row r="43" spans="1:28" x14ac:dyDescent="0.35">
      <c r="A43" s="9"/>
      <c r="B43" s="13"/>
      <c r="C43" s="18">
        <v>0.02</v>
      </c>
      <c r="D43" s="19">
        <v>0.04</v>
      </c>
      <c r="E43" s="20">
        <v>0.02</v>
      </c>
      <c r="F43" s="19">
        <v>0.03</v>
      </c>
      <c r="G43" s="21">
        <v>0.01</v>
      </c>
      <c r="H43" s="21">
        <v>0.02</v>
      </c>
      <c r="I43" s="21">
        <v>0.03</v>
      </c>
      <c r="J43" s="16" t="s">
        <v>974</v>
      </c>
      <c r="K43" s="19">
        <v>0.02</v>
      </c>
      <c r="L43" s="21">
        <v>0.01</v>
      </c>
      <c r="M43" s="21">
        <v>0.26</v>
      </c>
      <c r="N43" s="17" t="s">
        <v>974</v>
      </c>
      <c r="O43" s="21">
        <v>0.01</v>
      </c>
      <c r="P43" s="17" t="s">
        <v>974</v>
      </c>
      <c r="Q43" s="21">
        <v>0.01</v>
      </c>
      <c r="R43" s="21">
        <v>0.01</v>
      </c>
      <c r="S43" s="17" t="s">
        <v>974</v>
      </c>
      <c r="T43" s="21">
        <v>0.02</v>
      </c>
      <c r="U43" s="21">
        <v>0.01</v>
      </c>
      <c r="V43" s="20">
        <v>0.02</v>
      </c>
      <c r="W43" s="19">
        <v>0.02</v>
      </c>
      <c r="X43" s="21">
        <v>0.01</v>
      </c>
      <c r="Y43" s="17" t="s">
        <v>974</v>
      </c>
      <c r="Z43" s="20">
        <v>0.01</v>
      </c>
      <c r="AA43" s="20">
        <v>0.02</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2319</v>
      </c>
      <c r="C45" s="11">
        <v>2</v>
      </c>
      <c r="D45" s="12" t="s">
        <v>974</v>
      </c>
      <c r="E45" s="9">
        <v>2</v>
      </c>
      <c r="F45" s="12">
        <v>1</v>
      </c>
      <c r="G45" s="6" t="s">
        <v>974</v>
      </c>
      <c r="H45" s="6" t="s">
        <v>974</v>
      </c>
      <c r="I45" s="6">
        <v>1</v>
      </c>
      <c r="J45" s="9" t="s">
        <v>974</v>
      </c>
      <c r="K45" s="12" t="s">
        <v>974</v>
      </c>
      <c r="L45" s="6" t="s">
        <v>974</v>
      </c>
      <c r="M45" s="6" t="s">
        <v>974</v>
      </c>
      <c r="N45" s="6" t="s">
        <v>974</v>
      </c>
      <c r="O45" s="6" t="s">
        <v>974</v>
      </c>
      <c r="P45" s="6" t="s">
        <v>974</v>
      </c>
      <c r="Q45" s="6" t="s">
        <v>974</v>
      </c>
      <c r="R45" s="6" t="s">
        <v>974</v>
      </c>
      <c r="S45" s="6" t="s">
        <v>974</v>
      </c>
      <c r="T45" s="6" t="s">
        <v>974</v>
      </c>
      <c r="U45" s="6" t="s">
        <v>974</v>
      </c>
      <c r="V45" s="9">
        <v>2</v>
      </c>
      <c r="W45" s="12">
        <v>2</v>
      </c>
      <c r="X45" s="6" t="s">
        <v>974</v>
      </c>
      <c r="Y45" s="6" t="s">
        <v>974</v>
      </c>
      <c r="Z45" s="9" t="s">
        <v>974</v>
      </c>
      <c r="AA45" s="9">
        <v>3</v>
      </c>
      <c r="AB45" s="12"/>
    </row>
    <row r="46" spans="1:28" x14ac:dyDescent="0.35">
      <c r="A46" s="9"/>
      <c r="B46" s="22"/>
      <c r="C46" s="11" t="s">
        <v>975</v>
      </c>
      <c r="D46" s="12" t="s">
        <v>974</v>
      </c>
      <c r="E46" s="9" t="s">
        <v>975</v>
      </c>
      <c r="F46" s="12" t="s">
        <v>975</v>
      </c>
      <c r="G46" s="6" t="s">
        <v>974</v>
      </c>
      <c r="H46" s="6" t="s">
        <v>974</v>
      </c>
      <c r="I46" s="6" t="s">
        <v>975</v>
      </c>
      <c r="J46" s="9" t="s">
        <v>974</v>
      </c>
      <c r="K46" s="12" t="s">
        <v>974</v>
      </c>
      <c r="L46" s="6" t="s">
        <v>974</v>
      </c>
      <c r="M46" s="6" t="s">
        <v>974</v>
      </c>
      <c r="N46" s="6" t="s">
        <v>974</v>
      </c>
      <c r="O46" s="6" t="s">
        <v>974</v>
      </c>
      <c r="P46" s="6" t="s">
        <v>974</v>
      </c>
      <c r="Q46" s="6" t="s">
        <v>974</v>
      </c>
      <c r="R46" s="6" t="s">
        <v>974</v>
      </c>
      <c r="S46" s="6" t="s">
        <v>974</v>
      </c>
      <c r="T46" s="6" t="s">
        <v>974</v>
      </c>
      <c r="U46" s="6" t="s">
        <v>974</v>
      </c>
      <c r="V46" s="9" t="s">
        <v>975</v>
      </c>
      <c r="W46" s="12" t="s">
        <v>975</v>
      </c>
      <c r="X46" s="6" t="s">
        <v>974</v>
      </c>
      <c r="Y46" s="6" t="s">
        <v>974</v>
      </c>
      <c r="Z46" s="9" t="s">
        <v>974</v>
      </c>
      <c r="AA46" s="9" t="s">
        <v>975</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2320</v>
      </c>
      <c r="C48" s="14">
        <v>1</v>
      </c>
      <c r="D48" s="15" t="s">
        <v>974</v>
      </c>
      <c r="E48" s="16">
        <v>1</v>
      </c>
      <c r="F48" s="15" t="s">
        <v>975</v>
      </c>
      <c r="G48" s="17" t="s">
        <v>974</v>
      </c>
      <c r="H48" s="17" t="s">
        <v>975</v>
      </c>
      <c r="I48" s="17" t="s">
        <v>974</v>
      </c>
      <c r="J48" s="16" t="s">
        <v>974</v>
      </c>
      <c r="K48" s="15" t="s">
        <v>974</v>
      </c>
      <c r="L48" s="17" t="s">
        <v>974</v>
      </c>
      <c r="M48" s="17" t="s">
        <v>974</v>
      </c>
      <c r="N48" s="17" t="s">
        <v>974</v>
      </c>
      <c r="O48" s="17" t="s">
        <v>974</v>
      </c>
      <c r="P48" s="17" t="s">
        <v>974</v>
      </c>
      <c r="Q48" s="17" t="s">
        <v>974</v>
      </c>
      <c r="R48" s="17" t="s">
        <v>974</v>
      </c>
      <c r="S48" s="17" t="s">
        <v>974</v>
      </c>
      <c r="T48" s="17" t="s">
        <v>974</v>
      </c>
      <c r="U48" s="17" t="s">
        <v>974</v>
      </c>
      <c r="V48" s="16">
        <v>1</v>
      </c>
      <c r="W48" s="15">
        <v>1</v>
      </c>
      <c r="X48" s="17" t="s">
        <v>974</v>
      </c>
      <c r="Y48" s="17" t="s">
        <v>974</v>
      </c>
      <c r="Z48" s="16" t="s">
        <v>974</v>
      </c>
      <c r="AA48" s="16">
        <v>2</v>
      </c>
      <c r="AB48" s="12"/>
    </row>
    <row r="49" spans="1:28" x14ac:dyDescent="0.35">
      <c r="A49" s="9"/>
      <c r="B49" s="13"/>
      <c r="C49" s="14" t="s">
        <v>975</v>
      </c>
      <c r="D49" s="15" t="s">
        <v>974</v>
      </c>
      <c r="E49" s="16" t="s">
        <v>975</v>
      </c>
      <c r="F49" s="15" t="s">
        <v>975</v>
      </c>
      <c r="G49" s="17" t="s">
        <v>974</v>
      </c>
      <c r="H49" s="17" t="s">
        <v>975</v>
      </c>
      <c r="I49" s="17" t="s">
        <v>974</v>
      </c>
      <c r="J49" s="16" t="s">
        <v>974</v>
      </c>
      <c r="K49" s="15" t="s">
        <v>974</v>
      </c>
      <c r="L49" s="17" t="s">
        <v>974</v>
      </c>
      <c r="M49" s="17" t="s">
        <v>974</v>
      </c>
      <c r="N49" s="17" t="s">
        <v>974</v>
      </c>
      <c r="O49" s="17" t="s">
        <v>974</v>
      </c>
      <c r="P49" s="17" t="s">
        <v>974</v>
      </c>
      <c r="Q49" s="17" t="s">
        <v>974</v>
      </c>
      <c r="R49" s="17" t="s">
        <v>974</v>
      </c>
      <c r="S49" s="17" t="s">
        <v>974</v>
      </c>
      <c r="T49" s="17" t="s">
        <v>974</v>
      </c>
      <c r="U49" s="17" t="s">
        <v>974</v>
      </c>
      <c r="V49" s="16" t="s">
        <v>975</v>
      </c>
      <c r="W49" s="15" t="s">
        <v>975</v>
      </c>
      <c r="X49" s="17" t="s">
        <v>974</v>
      </c>
      <c r="Y49" s="17" t="s">
        <v>974</v>
      </c>
      <c r="Z49" s="16" t="s">
        <v>974</v>
      </c>
      <c r="AA49" s="16" t="s">
        <v>975</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2326</v>
      </c>
      <c r="C51" s="11">
        <v>192</v>
      </c>
      <c r="D51" s="12">
        <v>7</v>
      </c>
      <c r="E51" s="9">
        <v>184</v>
      </c>
      <c r="F51" s="12">
        <v>114</v>
      </c>
      <c r="G51" s="6">
        <v>13</v>
      </c>
      <c r="H51" s="6">
        <v>39</v>
      </c>
      <c r="I51" s="6">
        <v>24</v>
      </c>
      <c r="J51" s="9" t="s">
        <v>974</v>
      </c>
      <c r="K51" s="12">
        <v>7</v>
      </c>
      <c r="L51" s="6" t="s">
        <v>974</v>
      </c>
      <c r="M51" s="6" t="s">
        <v>974</v>
      </c>
      <c r="N51" s="6" t="s">
        <v>974</v>
      </c>
      <c r="O51" s="6">
        <v>1</v>
      </c>
      <c r="P51" s="6" t="s">
        <v>975</v>
      </c>
      <c r="Q51" s="6">
        <v>9</v>
      </c>
      <c r="R51" s="6">
        <v>2</v>
      </c>
      <c r="S51" s="6">
        <v>4</v>
      </c>
      <c r="T51" s="6">
        <v>9</v>
      </c>
      <c r="U51" s="6">
        <v>22</v>
      </c>
      <c r="V51" s="9">
        <v>170</v>
      </c>
      <c r="W51" s="12">
        <v>182</v>
      </c>
      <c r="X51" s="6">
        <v>7</v>
      </c>
      <c r="Y51" s="6">
        <v>4</v>
      </c>
      <c r="Z51" s="9">
        <v>10</v>
      </c>
      <c r="AA51" s="9">
        <v>250</v>
      </c>
      <c r="AB51" s="12"/>
    </row>
    <row r="52" spans="1:28" x14ac:dyDescent="0.35">
      <c r="A52" s="9"/>
      <c r="B52" s="22"/>
      <c r="C52" s="23">
        <v>7.0000000000000007E-2</v>
      </c>
      <c r="D52" s="24">
        <v>0.06</v>
      </c>
      <c r="E52" s="25">
        <v>7.0000000000000007E-2</v>
      </c>
      <c r="F52" s="24">
        <v>0.06</v>
      </c>
      <c r="G52" s="26">
        <v>0.06</v>
      </c>
      <c r="H52" s="26">
        <v>0.08</v>
      </c>
      <c r="I52" s="26">
        <v>0.09</v>
      </c>
      <c r="J52" s="9" t="s">
        <v>974</v>
      </c>
      <c r="K52" s="24">
        <v>0.02</v>
      </c>
      <c r="L52" s="6" t="s">
        <v>974</v>
      </c>
      <c r="M52" s="6" t="s">
        <v>974</v>
      </c>
      <c r="N52" s="6" t="s">
        <v>974</v>
      </c>
      <c r="O52" s="26">
        <v>0.02</v>
      </c>
      <c r="P52" s="6" t="s">
        <v>975</v>
      </c>
      <c r="Q52" s="26">
        <v>0.02</v>
      </c>
      <c r="R52" s="26">
        <v>0.01</v>
      </c>
      <c r="S52" s="26">
        <v>7.0000000000000007E-2</v>
      </c>
      <c r="T52" s="26">
        <v>0.1</v>
      </c>
      <c r="U52" s="26">
        <v>0.04</v>
      </c>
      <c r="V52" s="25">
        <v>7.0000000000000007E-2</v>
      </c>
      <c r="W52" s="24">
        <v>7.0000000000000007E-2</v>
      </c>
      <c r="X52" s="26">
        <v>0.09</v>
      </c>
      <c r="Y52" s="26">
        <v>0.14000000000000001</v>
      </c>
      <c r="Z52" s="25">
        <v>0.11</v>
      </c>
      <c r="AA52" s="25">
        <v>0.08</v>
      </c>
      <c r="AB52" s="12"/>
    </row>
    <row r="53" spans="1:28" x14ac:dyDescent="0.35">
      <c r="A53" s="9"/>
      <c r="B53" s="22"/>
      <c r="C53" s="12" t="s">
        <v>2588</v>
      </c>
      <c r="D53" s="12"/>
      <c r="E53" s="9"/>
      <c r="F53" s="12"/>
      <c r="G53" s="6"/>
      <c r="H53" s="6"/>
      <c r="I53" s="6"/>
      <c r="J53" s="9"/>
      <c r="K53" s="12"/>
      <c r="L53" s="6"/>
      <c r="M53" s="6"/>
      <c r="N53" s="6"/>
      <c r="O53" s="6"/>
      <c r="P53" s="6"/>
      <c r="Q53" s="6"/>
      <c r="R53" s="6"/>
      <c r="S53" s="6"/>
      <c r="T53" s="6" t="s">
        <v>2188</v>
      </c>
      <c r="U53" s="6" t="s">
        <v>1313</v>
      </c>
      <c r="V53" s="9" t="s">
        <v>2186</v>
      </c>
      <c r="W53" s="12"/>
      <c r="X53" s="6"/>
      <c r="Y53" s="6" t="s">
        <v>1081</v>
      </c>
      <c r="Z53" s="9"/>
      <c r="AA53" s="9"/>
      <c r="AB53" s="12"/>
    </row>
    <row r="54" spans="1:28" x14ac:dyDescent="0.35">
      <c r="A54" s="9"/>
      <c r="B54" s="13" t="s">
        <v>2159</v>
      </c>
      <c r="C54" s="14">
        <v>364</v>
      </c>
      <c r="D54" s="15">
        <v>17</v>
      </c>
      <c r="E54" s="16">
        <v>335</v>
      </c>
      <c r="F54" s="15">
        <v>228</v>
      </c>
      <c r="G54" s="17">
        <v>36</v>
      </c>
      <c r="H54" s="17">
        <v>52</v>
      </c>
      <c r="I54" s="17">
        <v>34</v>
      </c>
      <c r="J54" s="16" t="s">
        <v>974</v>
      </c>
      <c r="K54" s="15">
        <v>26</v>
      </c>
      <c r="L54" s="17">
        <v>6</v>
      </c>
      <c r="M54" s="17" t="s">
        <v>975</v>
      </c>
      <c r="N54" s="17">
        <v>3</v>
      </c>
      <c r="O54" s="17">
        <v>7</v>
      </c>
      <c r="P54" s="17">
        <v>13</v>
      </c>
      <c r="Q54" s="17">
        <v>49</v>
      </c>
      <c r="R54" s="17">
        <v>24</v>
      </c>
      <c r="S54" s="17">
        <v>6</v>
      </c>
      <c r="T54" s="17">
        <v>10</v>
      </c>
      <c r="U54" s="17">
        <v>65</v>
      </c>
      <c r="V54" s="16">
        <v>299</v>
      </c>
      <c r="W54" s="15">
        <v>348</v>
      </c>
      <c r="X54" s="17">
        <v>15</v>
      </c>
      <c r="Y54" s="17">
        <v>5</v>
      </c>
      <c r="Z54" s="16">
        <v>17</v>
      </c>
      <c r="AA54" s="16">
        <v>425</v>
      </c>
      <c r="AB54" s="12"/>
    </row>
    <row r="55" spans="1:28" x14ac:dyDescent="0.35">
      <c r="A55" s="9"/>
      <c r="B55" s="13"/>
      <c r="C55" s="18">
        <v>0.13</v>
      </c>
      <c r="D55" s="19">
        <v>0.13</v>
      </c>
      <c r="E55" s="20">
        <v>0.12</v>
      </c>
      <c r="F55" s="19">
        <v>0.12</v>
      </c>
      <c r="G55" s="21">
        <v>0.15</v>
      </c>
      <c r="H55" s="21">
        <v>0.11</v>
      </c>
      <c r="I55" s="21">
        <v>0.12</v>
      </c>
      <c r="J55" s="16" t="s">
        <v>974</v>
      </c>
      <c r="K55" s="19">
        <v>0.09</v>
      </c>
      <c r="L55" s="21">
        <v>0.18</v>
      </c>
      <c r="M55" s="21">
        <v>0.14000000000000001</v>
      </c>
      <c r="N55" s="21">
        <v>0.41</v>
      </c>
      <c r="O55" s="21">
        <v>0.13</v>
      </c>
      <c r="P55" s="21">
        <v>0.23</v>
      </c>
      <c r="Q55" s="21">
        <v>0.12</v>
      </c>
      <c r="R55" s="21">
        <v>0.15</v>
      </c>
      <c r="S55" s="21">
        <v>0.11</v>
      </c>
      <c r="T55" s="21">
        <v>0.12</v>
      </c>
      <c r="U55" s="21">
        <v>0.12</v>
      </c>
      <c r="V55" s="20">
        <v>0.13</v>
      </c>
      <c r="W55" s="19">
        <v>0.12</v>
      </c>
      <c r="X55" s="21">
        <v>0.2</v>
      </c>
      <c r="Y55" s="21">
        <v>0.17</v>
      </c>
      <c r="Z55" s="20">
        <v>0.19</v>
      </c>
      <c r="AA55" s="20">
        <v>0.13</v>
      </c>
      <c r="AB55" s="12"/>
    </row>
    <row r="56" spans="1:28" x14ac:dyDescent="0.35">
      <c r="A56" s="9"/>
      <c r="B56" s="13"/>
      <c r="C56" s="14"/>
      <c r="D56" s="15"/>
      <c r="E56" s="16"/>
      <c r="F56" s="15"/>
      <c r="G56" s="17"/>
      <c r="H56" s="17"/>
      <c r="I56" s="17"/>
      <c r="J56" s="16"/>
      <c r="K56" s="15"/>
      <c r="L56" s="17"/>
      <c r="M56" s="17"/>
      <c r="N56" s="17"/>
      <c r="O56" s="17"/>
      <c r="P56" s="17" t="s">
        <v>1412</v>
      </c>
      <c r="Q56" s="17" t="s">
        <v>1281</v>
      </c>
      <c r="R56" s="17" t="s">
        <v>1281</v>
      </c>
      <c r="S56" s="17"/>
      <c r="T56" s="17"/>
      <c r="U56" s="17"/>
      <c r="V56" s="16"/>
      <c r="W56" s="15"/>
      <c r="X56" s="17" t="s">
        <v>1081</v>
      </c>
      <c r="Y56" s="17"/>
      <c r="Z56" s="16" t="s">
        <v>1081</v>
      </c>
      <c r="AA56" s="16"/>
      <c r="AB56" s="12"/>
    </row>
    <row r="57" spans="1:28" x14ac:dyDescent="0.35">
      <c r="A57" s="9"/>
      <c r="B57" s="22" t="s">
        <v>980</v>
      </c>
      <c r="C57" s="11">
        <v>37</v>
      </c>
      <c r="D57" s="12">
        <v>1</v>
      </c>
      <c r="E57" s="9">
        <v>24</v>
      </c>
      <c r="F57" s="12">
        <v>21</v>
      </c>
      <c r="G57" s="6">
        <v>8</v>
      </c>
      <c r="H57" s="6">
        <v>3</v>
      </c>
      <c r="I57" s="6">
        <v>1</v>
      </c>
      <c r="J57" s="9" t="s">
        <v>974</v>
      </c>
      <c r="K57" s="12">
        <v>8</v>
      </c>
      <c r="L57" s="6">
        <v>2</v>
      </c>
      <c r="M57" s="6" t="s">
        <v>974</v>
      </c>
      <c r="N57" s="6">
        <v>1</v>
      </c>
      <c r="O57" s="6">
        <v>3</v>
      </c>
      <c r="P57" s="6">
        <v>3</v>
      </c>
      <c r="Q57" s="6">
        <v>14</v>
      </c>
      <c r="R57" s="6">
        <v>7</v>
      </c>
      <c r="S57" s="6">
        <v>4</v>
      </c>
      <c r="T57" s="6">
        <v>2</v>
      </c>
      <c r="U57" s="6">
        <v>14</v>
      </c>
      <c r="V57" s="9">
        <v>23</v>
      </c>
      <c r="W57" s="12">
        <v>35</v>
      </c>
      <c r="X57" s="6">
        <v>2</v>
      </c>
      <c r="Y57" s="6">
        <v>1</v>
      </c>
      <c r="Z57" s="9">
        <v>3</v>
      </c>
      <c r="AA57" s="9">
        <v>34</v>
      </c>
      <c r="AB57" s="12"/>
    </row>
    <row r="58" spans="1:28" x14ac:dyDescent="0.35">
      <c r="A58" s="9"/>
      <c r="B58" s="22"/>
      <c r="C58" s="23">
        <v>0.01</v>
      </c>
      <c r="D58" s="24">
        <v>0.01</v>
      </c>
      <c r="E58" s="25">
        <v>0.01</v>
      </c>
      <c r="F58" s="24">
        <v>0.01</v>
      </c>
      <c r="G58" s="26">
        <v>0.03</v>
      </c>
      <c r="H58" s="26">
        <v>0.01</v>
      </c>
      <c r="I58" s="6" t="s">
        <v>975</v>
      </c>
      <c r="J58" s="9" t="s">
        <v>974</v>
      </c>
      <c r="K58" s="24">
        <v>0.03</v>
      </c>
      <c r="L58" s="26">
        <v>0.06</v>
      </c>
      <c r="M58" s="6" t="s">
        <v>974</v>
      </c>
      <c r="N58" s="26">
        <v>0.12</v>
      </c>
      <c r="O58" s="26">
        <v>0.06</v>
      </c>
      <c r="P58" s="26">
        <v>0.05</v>
      </c>
      <c r="Q58" s="26">
        <v>0.03</v>
      </c>
      <c r="R58" s="26">
        <v>0.04</v>
      </c>
      <c r="S58" s="26">
        <v>0.08</v>
      </c>
      <c r="T58" s="26">
        <v>0.02</v>
      </c>
      <c r="U58" s="26">
        <v>0.03</v>
      </c>
      <c r="V58" s="25">
        <v>0.01</v>
      </c>
      <c r="W58" s="24">
        <v>0.01</v>
      </c>
      <c r="X58" s="26">
        <v>0.03</v>
      </c>
      <c r="Y58" s="26">
        <v>0.03</v>
      </c>
      <c r="Z58" s="25">
        <v>0.03</v>
      </c>
      <c r="AA58" s="25">
        <v>0.01</v>
      </c>
      <c r="AB58" s="12"/>
    </row>
    <row r="59" spans="1:28" x14ac:dyDescent="0.35">
      <c r="A59" s="9"/>
      <c r="B59" s="22"/>
      <c r="C59" s="12" t="s">
        <v>1937</v>
      </c>
      <c r="D59" s="12"/>
      <c r="E59" s="9"/>
      <c r="F59" s="12"/>
      <c r="G59" s="6" t="s">
        <v>1404</v>
      </c>
      <c r="H59" s="6"/>
      <c r="I59" s="6"/>
      <c r="J59" s="9"/>
      <c r="K59" s="12"/>
      <c r="L59" s="6"/>
      <c r="M59" s="6"/>
      <c r="N59" s="6"/>
      <c r="O59" s="6" t="s">
        <v>1184</v>
      </c>
      <c r="P59" s="6" t="s">
        <v>1184</v>
      </c>
      <c r="Q59" s="6" t="s">
        <v>1184</v>
      </c>
      <c r="R59" s="6" t="s">
        <v>1184</v>
      </c>
      <c r="S59" s="6" t="s">
        <v>1079</v>
      </c>
      <c r="T59" s="6"/>
      <c r="U59" s="6" t="s">
        <v>1184</v>
      </c>
      <c r="V59" s="9"/>
      <c r="W59" s="12"/>
      <c r="X59" s="6"/>
      <c r="Y59" s="6"/>
      <c r="Z59" s="9"/>
      <c r="AA59" s="9"/>
      <c r="AB59" s="12"/>
    </row>
    <row r="60" spans="1:28"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row>
    <row r="62" spans="1:28" x14ac:dyDescent="0.35">
      <c r="B62" s="1" t="s">
        <v>983</v>
      </c>
    </row>
    <row r="63" spans="1:28" x14ac:dyDescent="0.35">
      <c r="B63" s="1" t="s">
        <v>984</v>
      </c>
    </row>
    <row r="64" spans="1:28" x14ac:dyDescent="0.35">
      <c r="B64" s="1" t="s">
        <v>985</v>
      </c>
    </row>
    <row r="65" spans="2:2" x14ac:dyDescent="0.35">
      <c r="B65" s="1"/>
    </row>
    <row r="66" spans="2:2" x14ac:dyDescent="0.35">
      <c r="B66" s="1" t="s">
        <v>1082</v>
      </c>
    </row>
    <row r="67" spans="2:2" x14ac:dyDescent="0.35">
      <c r="B67" s="1" t="s">
        <v>987</v>
      </c>
    </row>
  </sheetData>
  <mergeCells count="4">
    <mergeCell ref="D13:E13"/>
    <mergeCell ref="F13:J13"/>
    <mergeCell ref="K13:V13"/>
    <mergeCell ref="W13:Z13"/>
  </mergeCells>
  <hyperlinks>
    <hyperlink ref="B1" location="Index!A111" display="Return to Index" xr:uid="{00000000-0004-0000-6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G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243</v>
      </c>
    </row>
    <row r="8" spans="2:32" x14ac:dyDescent="0.35">
      <c r="B8" s="1" t="s">
        <v>237</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3259</v>
      </c>
      <c r="D15" s="31">
        <v>68</v>
      </c>
      <c r="E15" s="33">
        <v>174</v>
      </c>
      <c r="F15" s="32">
        <v>2946</v>
      </c>
      <c r="G15" s="31">
        <v>2818</v>
      </c>
      <c r="H15" s="33">
        <v>211</v>
      </c>
      <c r="I15" s="33">
        <v>111</v>
      </c>
      <c r="J15" s="33">
        <v>165</v>
      </c>
      <c r="K15" s="33">
        <v>260</v>
      </c>
      <c r="L15" s="32">
        <v>47</v>
      </c>
      <c r="M15" s="31">
        <v>2084</v>
      </c>
      <c r="N15" s="33">
        <v>1056</v>
      </c>
      <c r="O15" s="32">
        <v>74</v>
      </c>
      <c r="P15" s="31">
        <v>2156</v>
      </c>
      <c r="Q15" s="33">
        <v>976</v>
      </c>
      <c r="R15" s="32">
        <v>73</v>
      </c>
      <c r="S15" s="31">
        <v>2137</v>
      </c>
      <c r="T15" s="32">
        <v>1122</v>
      </c>
      <c r="U15" s="31">
        <v>59</v>
      </c>
      <c r="V15" s="33">
        <v>358</v>
      </c>
      <c r="W15" s="33">
        <v>57</v>
      </c>
      <c r="X15" s="33">
        <v>196</v>
      </c>
      <c r="Y15" s="33">
        <v>225</v>
      </c>
      <c r="Z15" s="33">
        <v>415</v>
      </c>
      <c r="AA15" s="32">
        <v>670</v>
      </c>
      <c r="AB15" s="31">
        <v>1141</v>
      </c>
      <c r="AC15" s="33">
        <v>269</v>
      </c>
      <c r="AD15" s="33">
        <v>48</v>
      </c>
      <c r="AE15" s="32">
        <v>36</v>
      </c>
      <c r="AF15" s="32">
        <v>3259</v>
      </c>
    </row>
    <row r="16" spans="2:32" x14ac:dyDescent="0.35">
      <c r="B16" s="30" t="s">
        <v>962</v>
      </c>
      <c r="C16" s="38">
        <v>2885</v>
      </c>
      <c r="D16" s="31" t="s">
        <v>2589</v>
      </c>
      <c r="E16" s="33">
        <v>152</v>
      </c>
      <c r="F16" s="32">
        <v>2584</v>
      </c>
      <c r="G16" s="31">
        <v>2414</v>
      </c>
      <c r="H16" s="33">
        <v>190</v>
      </c>
      <c r="I16" s="33" t="s">
        <v>1075</v>
      </c>
      <c r="J16" s="33">
        <v>199</v>
      </c>
      <c r="K16" s="33">
        <v>302</v>
      </c>
      <c r="L16" s="32" t="s">
        <v>2590</v>
      </c>
      <c r="M16" s="31">
        <v>1731</v>
      </c>
      <c r="N16" s="33">
        <v>1013</v>
      </c>
      <c r="O16" s="32" t="s">
        <v>2344</v>
      </c>
      <c r="P16" s="31">
        <v>1803</v>
      </c>
      <c r="Q16" s="33">
        <v>918</v>
      </c>
      <c r="R16" s="32" t="s">
        <v>1884</v>
      </c>
      <c r="S16" s="31">
        <v>1858</v>
      </c>
      <c r="T16" s="32">
        <v>1027</v>
      </c>
      <c r="U16" s="31" t="s">
        <v>2006</v>
      </c>
      <c r="V16" s="33">
        <v>304</v>
      </c>
      <c r="W16" s="33" t="s">
        <v>1231</v>
      </c>
      <c r="X16" s="33">
        <v>205</v>
      </c>
      <c r="Y16" s="33">
        <v>211</v>
      </c>
      <c r="Z16" s="33">
        <v>361</v>
      </c>
      <c r="AA16" s="32">
        <v>607</v>
      </c>
      <c r="AB16" s="31">
        <v>1026</v>
      </c>
      <c r="AC16" s="33">
        <v>243</v>
      </c>
      <c r="AD16" s="33" t="s">
        <v>1535</v>
      </c>
      <c r="AE16" s="32" t="s">
        <v>1225</v>
      </c>
      <c r="AF16" s="32">
        <v>3259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2316</v>
      </c>
      <c r="C18" s="14">
        <v>727</v>
      </c>
      <c r="D18" s="15">
        <v>14</v>
      </c>
      <c r="E18" s="17">
        <v>48</v>
      </c>
      <c r="F18" s="16">
        <v>650</v>
      </c>
      <c r="G18" s="15">
        <v>603</v>
      </c>
      <c r="H18" s="17">
        <v>51</v>
      </c>
      <c r="I18" s="17">
        <v>35</v>
      </c>
      <c r="J18" s="17">
        <v>54</v>
      </c>
      <c r="K18" s="17">
        <v>84</v>
      </c>
      <c r="L18" s="16">
        <v>10</v>
      </c>
      <c r="M18" s="15">
        <v>432</v>
      </c>
      <c r="N18" s="17">
        <v>262</v>
      </c>
      <c r="O18" s="16">
        <v>18</v>
      </c>
      <c r="P18" s="15">
        <v>457</v>
      </c>
      <c r="Q18" s="17">
        <v>238</v>
      </c>
      <c r="R18" s="16">
        <v>17</v>
      </c>
      <c r="S18" s="15">
        <v>497</v>
      </c>
      <c r="T18" s="16">
        <v>230</v>
      </c>
      <c r="U18" s="15">
        <v>8</v>
      </c>
      <c r="V18" s="17">
        <v>78</v>
      </c>
      <c r="W18" s="17">
        <v>10</v>
      </c>
      <c r="X18" s="17">
        <v>43</v>
      </c>
      <c r="Y18" s="17">
        <v>53</v>
      </c>
      <c r="Z18" s="17">
        <v>88</v>
      </c>
      <c r="AA18" s="16">
        <v>139</v>
      </c>
      <c r="AB18" s="15">
        <v>277</v>
      </c>
      <c r="AC18" s="17">
        <v>62</v>
      </c>
      <c r="AD18" s="17">
        <v>10</v>
      </c>
      <c r="AE18" s="16">
        <v>4</v>
      </c>
      <c r="AF18" s="16">
        <v>833</v>
      </c>
      <c r="AG18" s="12"/>
    </row>
    <row r="19" spans="1:33" x14ac:dyDescent="0.35">
      <c r="A19" s="9"/>
      <c r="B19" s="13"/>
      <c r="C19" s="18">
        <v>0.25</v>
      </c>
      <c r="D19" s="19">
        <v>0.22</v>
      </c>
      <c r="E19" s="21">
        <v>0.32</v>
      </c>
      <c r="F19" s="20">
        <v>0.25</v>
      </c>
      <c r="G19" s="19">
        <v>0.25</v>
      </c>
      <c r="H19" s="21">
        <v>0.27</v>
      </c>
      <c r="I19" s="21">
        <v>0.28000000000000003</v>
      </c>
      <c r="J19" s="21">
        <v>0.27</v>
      </c>
      <c r="K19" s="21">
        <v>0.28000000000000003</v>
      </c>
      <c r="L19" s="20">
        <v>0.18</v>
      </c>
      <c r="M19" s="19">
        <v>0.25</v>
      </c>
      <c r="N19" s="21">
        <v>0.26</v>
      </c>
      <c r="O19" s="20">
        <v>0.23</v>
      </c>
      <c r="P19" s="19">
        <v>0.25</v>
      </c>
      <c r="Q19" s="21">
        <v>0.26</v>
      </c>
      <c r="R19" s="20">
        <v>0.18</v>
      </c>
      <c r="S19" s="19">
        <v>0.27</v>
      </c>
      <c r="T19" s="20">
        <v>0.22</v>
      </c>
      <c r="U19" s="19">
        <v>0.19</v>
      </c>
      <c r="V19" s="21">
        <v>0.26</v>
      </c>
      <c r="W19" s="21">
        <v>0.18</v>
      </c>
      <c r="X19" s="21">
        <v>0.21</v>
      </c>
      <c r="Y19" s="21">
        <v>0.25</v>
      </c>
      <c r="Z19" s="21">
        <v>0.25</v>
      </c>
      <c r="AA19" s="20">
        <v>0.23</v>
      </c>
      <c r="AB19" s="19">
        <v>0.27</v>
      </c>
      <c r="AC19" s="21">
        <v>0.25</v>
      </c>
      <c r="AD19" s="21">
        <v>0.28000000000000003</v>
      </c>
      <c r="AE19" s="20">
        <v>0.22</v>
      </c>
      <c r="AF19" s="20">
        <v>0.26</v>
      </c>
      <c r="AG19" s="12"/>
    </row>
    <row r="20" spans="1:33" x14ac:dyDescent="0.35">
      <c r="A20" s="9"/>
      <c r="B20" s="13"/>
      <c r="C20" s="15" t="s">
        <v>1323</v>
      </c>
      <c r="D20" s="15"/>
      <c r="E20" s="17"/>
      <c r="F20" s="16"/>
      <c r="G20" s="15"/>
      <c r="H20" s="17"/>
      <c r="I20" s="17"/>
      <c r="J20" s="17"/>
      <c r="K20" s="17"/>
      <c r="L20" s="16"/>
      <c r="M20" s="15"/>
      <c r="N20" s="17"/>
      <c r="O20" s="16"/>
      <c r="P20" s="15"/>
      <c r="Q20" s="17"/>
      <c r="R20" s="16"/>
      <c r="S20" s="15" t="s">
        <v>1081</v>
      </c>
      <c r="T20" s="16"/>
      <c r="U20" s="15"/>
      <c r="V20" s="17"/>
      <c r="W20" s="17"/>
      <c r="X20" s="17"/>
      <c r="Y20" s="17"/>
      <c r="Z20" s="17"/>
      <c r="AA20" s="16"/>
      <c r="AB20" s="15"/>
      <c r="AC20" s="17"/>
      <c r="AD20" s="17"/>
      <c r="AE20" s="16"/>
      <c r="AF20" s="16"/>
      <c r="AG20" s="12"/>
    </row>
    <row r="21" spans="1:33" ht="29" x14ac:dyDescent="0.35">
      <c r="A21" s="9"/>
      <c r="B21" s="22" t="s">
        <v>2312</v>
      </c>
      <c r="C21" s="11">
        <v>559</v>
      </c>
      <c r="D21" s="12">
        <v>14</v>
      </c>
      <c r="E21" s="6">
        <v>36</v>
      </c>
      <c r="F21" s="9">
        <v>501</v>
      </c>
      <c r="G21" s="12">
        <v>473</v>
      </c>
      <c r="H21" s="6">
        <v>34</v>
      </c>
      <c r="I21" s="6">
        <v>17</v>
      </c>
      <c r="J21" s="6">
        <v>53</v>
      </c>
      <c r="K21" s="6">
        <v>68</v>
      </c>
      <c r="L21" s="9">
        <v>1</v>
      </c>
      <c r="M21" s="12">
        <v>269</v>
      </c>
      <c r="N21" s="6">
        <v>261</v>
      </c>
      <c r="O21" s="9">
        <v>25</v>
      </c>
      <c r="P21" s="12">
        <v>283</v>
      </c>
      <c r="Q21" s="6">
        <v>249</v>
      </c>
      <c r="R21" s="9">
        <v>19</v>
      </c>
      <c r="S21" s="12">
        <v>402</v>
      </c>
      <c r="T21" s="9">
        <v>157</v>
      </c>
      <c r="U21" s="12">
        <v>6</v>
      </c>
      <c r="V21" s="6">
        <v>68</v>
      </c>
      <c r="W21" s="6">
        <v>16</v>
      </c>
      <c r="X21" s="6">
        <v>37</v>
      </c>
      <c r="Y21" s="6">
        <v>40</v>
      </c>
      <c r="Z21" s="6">
        <v>84</v>
      </c>
      <c r="AA21" s="9">
        <v>128</v>
      </c>
      <c r="AB21" s="12">
        <v>207</v>
      </c>
      <c r="AC21" s="6">
        <v>43</v>
      </c>
      <c r="AD21" s="6">
        <v>6</v>
      </c>
      <c r="AE21" s="9">
        <v>4</v>
      </c>
      <c r="AF21" s="9">
        <v>597</v>
      </c>
      <c r="AG21" s="12"/>
    </row>
    <row r="22" spans="1:33" x14ac:dyDescent="0.35">
      <c r="A22" s="9"/>
      <c r="B22" s="22"/>
      <c r="C22" s="23">
        <v>0.19</v>
      </c>
      <c r="D22" s="24">
        <v>0.21</v>
      </c>
      <c r="E22" s="26">
        <v>0.24</v>
      </c>
      <c r="F22" s="25">
        <v>0.19</v>
      </c>
      <c r="G22" s="24">
        <v>0.2</v>
      </c>
      <c r="H22" s="26">
        <v>0.18</v>
      </c>
      <c r="I22" s="26">
        <v>0.13</v>
      </c>
      <c r="J22" s="26">
        <v>0.27</v>
      </c>
      <c r="K22" s="26">
        <v>0.23</v>
      </c>
      <c r="L22" s="25">
        <v>0.03</v>
      </c>
      <c r="M22" s="24">
        <v>0.16</v>
      </c>
      <c r="N22" s="26">
        <v>0.26</v>
      </c>
      <c r="O22" s="25">
        <v>0.31</v>
      </c>
      <c r="P22" s="24">
        <v>0.16</v>
      </c>
      <c r="Q22" s="26">
        <v>0.27</v>
      </c>
      <c r="R22" s="25">
        <v>0.2</v>
      </c>
      <c r="S22" s="24">
        <v>0.22</v>
      </c>
      <c r="T22" s="25">
        <v>0.15</v>
      </c>
      <c r="U22" s="24">
        <v>0.15</v>
      </c>
      <c r="V22" s="26">
        <v>0.22</v>
      </c>
      <c r="W22" s="26">
        <v>0.28000000000000003</v>
      </c>
      <c r="X22" s="26">
        <v>0.18</v>
      </c>
      <c r="Y22" s="26">
        <v>0.19</v>
      </c>
      <c r="Z22" s="26">
        <v>0.23</v>
      </c>
      <c r="AA22" s="25">
        <v>0.21</v>
      </c>
      <c r="AB22" s="24">
        <v>0.2</v>
      </c>
      <c r="AC22" s="26">
        <v>0.18</v>
      </c>
      <c r="AD22" s="26">
        <v>0.17</v>
      </c>
      <c r="AE22" s="25">
        <v>0.17</v>
      </c>
      <c r="AF22" s="25">
        <v>0.18</v>
      </c>
      <c r="AG22" s="12"/>
    </row>
    <row r="23" spans="1:33" x14ac:dyDescent="0.35">
      <c r="A23" s="9"/>
      <c r="B23" s="22"/>
      <c r="C23" s="12" t="s">
        <v>2591</v>
      </c>
      <c r="D23" s="12"/>
      <c r="E23" s="6"/>
      <c r="F23" s="9"/>
      <c r="G23" s="12"/>
      <c r="H23" s="6"/>
      <c r="I23" s="6"/>
      <c r="J23" s="6" t="s">
        <v>1508</v>
      </c>
      <c r="K23" s="6" t="s">
        <v>1243</v>
      </c>
      <c r="L23" s="9"/>
      <c r="M23" s="12"/>
      <c r="N23" s="6" t="s">
        <v>1037</v>
      </c>
      <c r="O23" s="9" t="s">
        <v>1037</v>
      </c>
      <c r="P23" s="12"/>
      <c r="Q23" s="6" t="s">
        <v>1032</v>
      </c>
      <c r="R23" s="9"/>
      <c r="S23" s="12" t="s">
        <v>1081</v>
      </c>
      <c r="T23" s="9"/>
      <c r="U23" s="12"/>
      <c r="V23" s="6" t="s">
        <v>1323</v>
      </c>
      <c r="W23" s="6" t="s">
        <v>1323</v>
      </c>
      <c r="X23" s="6"/>
      <c r="Y23" s="6"/>
      <c r="Z23" s="6" t="s">
        <v>1323</v>
      </c>
      <c r="AA23" s="9" t="s">
        <v>1323</v>
      </c>
      <c r="AB23" s="12"/>
      <c r="AC23" s="6"/>
      <c r="AD23" s="6"/>
      <c r="AE23" s="9"/>
      <c r="AF23" s="9"/>
      <c r="AG23" s="12"/>
    </row>
    <row r="24" spans="1:33" x14ac:dyDescent="0.35">
      <c r="A24" s="9"/>
      <c r="B24" s="13" t="s">
        <v>2317</v>
      </c>
      <c r="C24" s="14">
        <v>469</v>
      </c>
      <c r="D24" s="15">
        <v>15</v>
      </c>
      <c r="E24" s="17">
        <v>20</v>
      </c>
      <c r="F24" s="16">
        <v>425</v>
      </c>
      <c r="G24" s="15">
        <v>405</v>
      </c>
      <c r="H24" s="17">
        <v>36</v>
      </c>
      <c r="I24" s="17">
        <v>17</v>
      </c>
      <c r="J24" s="17">
        <v>28</v>
      </c>
      <c r="K24" s="17">
        <v>36</v>
      </c>
      <c r="L24" s="16">
        <v>8</v>
      </c>
      <c r="M24" s="15">
        <v>300</v>
      </c>
      <c r="N24" s="17">
        <v>160</v>
      </c>
      <c r="O24" s="16">
        <v>7</v>
      </c>
      <c r="P24" s="15">
        <v>326</v>
      </c>
      <c r="Q24" s="17">
        <v>123</v>
      </c>
      <c r="R24" s="16">
        <v>18</v>
      </c>
      <c r="S24" s="15">
        <v>308</v>
      </c>
      <c r="T24" s="16">
        <v>161</v>
      </c>
      <c r="U24" s="15">
        <v>5</v>
      </c>
      <c r="V24" s="17">
        <v>49</v>
      </c>
      <c r="W24" s="17">
        <v>9</v>
      </c>
      <c r="X24" s="17">
        <v>51</v>
      </c>
      <c r="Y24" s="17">
        <v>35</v>
      </c>
      <c r="Z24" s="17">
        <v>58</v>
      </c>
      <c r="AA24" s="16">
        <v>114</v>
      </c>
      <c r="AB24" s="15">
        <v>211</v>
      </c>
      <c r="AC24" s="17">
        <v>34</v>
      </c>
      <c r="AD24" s="17">
        <v>6</v>
      </c>
      <c r="AE24" s="16">
        <v>1</v>
      </c>
      <c r="AF24" s="16">
        <v>463</v>
      </c>
      <c r="AG24" s="12"/>
    </row>
    <row r="25" spans="1:33" x14ac:dyDescent="0.35">
      <c r="A25" s="9"/>
      <c r="B25" s="13"/>
      <c r="C25" s="18">
        <v>0.16</v>
      </c>
      <c r="D25" s="19">
        <v>0.24</v>
      </c>
      <c r="E25" s="21">
        <v>0.13</v>
      </c>
      <c r="F25" s="20">
        <v>0.16</v>
      </c>
      <c r="G25" s="19">
        <v>0.17</v>
      </c>
      <c r="H25" s="21">
        <v>0.19</v>
      </c>
      <c r="I25" s="21">
        <v>0.13</v>
      </c>
      <c r="J25" s="21">
        <v>0.14000000000000001</v>
      </c>
      <c r="K25" s="21">
        <v>0.12</v>
      </c>
      <c r="L25" s="20">
        <v>0.15</v>
      </c>
      <c r="M25" s="19">
        <v>0.17</v>
      </c>
      <c r="N25" s="21">
        <v>0.16</v>
      </c>
      <c r="O25" s="20">
        <v>0.08</v>
      </c>
      <c r="P25" s="19">
        <v>0.18</v>
      </c>
      <c r="Q25" s="21">
        <v>0.13</v>
      </c>
      <c r="R25" s="20">
        <v>0.18</v>
      </c>
      <c r="S25" s="19">
        <v>0.17</v>
      </c>
      <c r="T25" s="20">
        <v>0.16</v>
      </c>
      <c r="U25" s="19">
        <v>0.13</v>
      </c>
      <c r="V25" s="21">
        <v>0.16</v>
      </c>
      <c r="W25" s="21">
        <v>0.16</v>
      </c>
      <c r="X25" s="21">
        <v>0.25</v>
      </c>
      <c r="Y25" s="21">
        <v>0.16</v>
      </c>
      <c r="Z25" s="21">
        <v>0.16</v>
      </c>
      <c r="AA25" s="20">
        <v>0.19</v>
      </c>
      <c r="AB25" s="19">
        <v>0.21</v>
      </c>
      <c r="AC25" s="21">
        <v>0.14000000000000001</v>
      </c>
      <c r="AD25" s="21">
        <v>0.17</v>
      </c>
      <c r="AE25" s="20">
        <v>0.04</v>
      </c>
      <c r="AF25" s="20">
        <v>0.14000000000000001</v>
      </c>
      <c r="AG25" s="12"/>
    </row>
    <row r="26" spans="1:33" x14ac:dyDescent="0.35">
      <c r="A26" s="9"/>
      <c r="B26" s="13"/>
      <c r="C26" s="15" t="s">
        <v>1245</v>
      </c>
      <c r="D26" s="15"/>
      <c r="E26" s="17"/>
      <c r="F26" s="16"/>
      <c r="G26" s="15"/>
      <c r="H26" s="17"/>
      <c r="I26" s="17"/>
      <c r="J26" s="17"/>
      <c r="K26" s="17"/>
      <c r="L26" s="16"/>
      <c r="M26" s="15"/>
      <c r="N26" s="17"/>
      <c r="O26" s="16"/>
      <c r="P26" s="15" t="s">
        <v>1024</v>
      </c>
      <c r="Q26" s="17"/>
      <c r="R26" s="16"/>
      <c r="S26" s="15"/>
      <c r="T26" s="16"/>
      <c r="U26" s="15"/>
      <c r="V26" s="17"/>
      <c r="W26" s="17"/>
      <c r="X26" s="17" t="s">
        <v>2534</v>
      </c>
      <c r="Y26" s="17"/>
      <c r="Z26" s="17"/>
      <c r="AA26" s="16"/>
      <c r="AB26" s="15" t="s">
        <v>1198</v>
      </c>
      <c r="AC26" s="17"/>
      <c r="AD26" s="17"/>
      <c r="AE26" s="16"/>
      <c r="AF26" s="16"/>
      <c r="AG26" s="12"/>
    </row>
    <row r="27" spans="1:33" x14ac:dyDescent="0.35">
      <c r="A27" s="9"/>
      <c r="B27" s="22" t="s">
        <v>2313</v>
      </c>
      <c r="C27" s="11">
        <v>315</v>
      </c>
      <c r="D27" s="12">
        <v>6</v>
      </c>
      <c r="E27" s="6">
        <v>11</v>
      </c>
      <c r="F27" s="9">
        <v>288</v>
      </c>
      <c r="G27" s="12">
        <v>257</v>
      </c>
      <c r="H27" s="6">
        <v>24</v>
      </c>
      <c r="I27" s="6">
        <v>12</v>
      </c>
      <c r="J27" s="6">
        <v>32</v>
      </c>
      <c r="K27" s="6">
        <v>42</v>
      </c>
      <c r="L27" s="9">
        <v>5</v>
      </c>
      <c r="M27" s="12">
        <v>186</v>
      </c>
      <c r="N27" s="6">
        <v>115</v>
      </c>
      <c r="O27" s="9">
        <v>11</v>
      </c>
      <c r="P27" s="12">
        <v>202</v>
      </c>
      <c r="Q27" s="6">
        <v>98</v>
      </c>
      <c r="R27" s="9">
        <v>10</v>
      </c>
      <c r="S27" s="12">
        <v>186</v>
      </c>
      <c r="T27" s="9">
        <v>129</v>
      </c>
      <c r="U27" s="12">
        <v>12</v>
      </c>
      <c r="V27" s="6">
        <v>49</v>
      </c>
      <c r="W27" s="6">
        <v>3</v>
      </c>
      <c r="X27" s="6">
        <v>25</v>
      </c>
      <c r="Y27" s="6">
        <v>18</v>
      </c>
      <c r="Z27" s="6">
        <v>51</v>
      </c>
      <c r="AA27" s="9">
        <v>89</v>
      </c>
      <c r="AB27" s="12">
        <v>99</v>
      </c>
      <c r="AC27" s="6">
        <v>29</v>
      </c>
      <c r="AD27" s="6">
        <v>4</v>
      </c>
      <c r="AE27" s="9">
        <v>3</v>
      </c>
      <c r="AF27" s="9">
        <v>381</v>
      </c>
      <c r="AG27" s="12"/>
    </row>
    <row r="28" spans="1:33" x14ac:dyDescent="0.35">
      <c r="A28" s="9"/>
      <c r="B28" s="22"/>
      <c r="C28" s="23">
        <v>0.11</v>
      </c>
      <c r="D28" s="24">
        <v>0.1</v>
      </c>
      <c r="E28" s="26">
        <v>0.08</v>
      </c>
      <c r="F28" s="25">
        <v>0.11</v>
      </c>
      <c r="G28" s="24">
        <v>0.11</v>
      </c>
      <c r="H28" s="26">
        <v>0.13</v>
      </c>
      <c r="I28" s="26">
        <v>0.09</v>
      </c>
      <c r="J28" s="26">
        <v>0.16</v>
      </c>
      <c r="K28" s="26">
        <v>0.14000000000000001</v>
      </c>
      <c r="L28" s="25">
        <v>0.1</v>
      </c>
      <c r="M28" s="24">
        <v>0.11</v>
      </c>
      <c r="N28" s="26">
        <v>0.11</v>
      </c>
      <c r="O28" s="25">
        <v>0.14000000000000001</v>
      </c>
      <c r="P28" s="24">
        <v>0.11</v>
      </c>
      <c r="Q28" s="26">
        <v>0.11</v>
      </c>
      <c r="R28" s="25">
        <v>0.11</v>
      </c>
      <c r="S28" s="24">
        <v>0.1</v>
      </c>
      <c r="T28" s="25">
        <v>0.13</v>
      </c>
      <c r="U28" s="24">
        <v>0.28999999999999998</v>
      </c>
      <c r="V28" s="26">
        <v>0.16</v>
      </c>
      <c r="W28" s="26">
        <v>0.04</v>
      </c>
      <c r="X28" s="26">
        <v>0.12</v>
      </c>
      <c r="Y28" s="26">
        <v>0.09</v>
      </c>
      <c r="Z28" s="26">
        <v>0.14000000000000001</v>
      </c>
      <c r="AA28" s="25">
        <v>0.15</v>
      </c>
      <c r="AB28" s="24">
        <v>0.1</v>
      </c>
      <c r="AC28" s="26">
        <v>0.12</v>
      </c>
      <c r="AD28" s="26">
        <v>0.12</v>
      </c>
      <c r="AE28" s="25">
        <v>0.13</v>
      </c>
      <c r="AF28" s="25">
        <v>0.12</v>
      </c>
      <c r="AG28" s="12"/>
    </row>
    <row r="29" spans="1:33" ht="29" x14ac:dyDescent="0.35">
      <c r="A29" s="9"/>
      <c r="B29" s="22"/>
      <c r="C29" s="11"/>
      <c r="D29" s="12"/>
      <c r="E29" s="6"/>
      <c r="F29" s="9"/>
      <c r="G29" s="12"/>
      <c r="H29" s="6"/>
      <c r="I29" s="6"/>
      <c r="J29" s="6"/>
      <c r="K29" s="6"/>
      <c r="L29" s="9"/>
      <c r="M29" s="12"/>
      <c r="N29" s="6"/>
      <c r="O29" s="9"/>
      <c r="P29" s="12"/>
      <c r="Q29" s="6"/>
      <c r="R29" s="9"/>
      <c r="S29" s="12"/>
      <c r="T29" s="9"/>
      <c r="U29" s="12" t="s">
        <v>1135</v>
      </c>
      <c r="V29" s="6" t="s">
        <v>2592</v>
      </c>
      <c r="W29" s="6"/>
      <c r="X29" s="6"/>
      <c r="Y29" s="6"/>
      <c r="Z29" s="6" t="s">
        <v>1137</v>
      </c>
      <c r="AA29" s="9" t="s">
        <v>1421</v>
      </c>
      <c r="AB29" s="12"/>
      <c r="AC29" s="6"/>
      <c r="AD29" s="6"/>
      <c r="AE29" s="9"/>
      <c r="AF29" s="9"/>
      <c r="AG29" s="12"/>
    </row>
    <row r="30" spans="1:33" ht="29" x14ac:dyDescent="0.35">
      <c r="A30" s="9"/>
      <c r="B30" s="13" t="s">
        <v>2314</v>
      </c>
      <c r="C30" s="14">
        <v>197</v>
      </c>
      <c r="D30" s="15">
        <v>3</v>
      </c>
      <c r="E30" s="17">
        <v>3</v>
      </c>
      <c r="F30" s="16">
        <v>188</v>
      </c>
      <c r="G30" s="15">
        <v>169</v>
      </c>
      <c r="H30" s="17">
        <v>17</v>
      </c>
      <c r="I30" s="17">
        <v>10</v>
      </c>
      <c r="J30" s="17">
        <v>5</v>
      </c>
      <c r="K30" s="17">
        <v>15</v>
      </c>
      <c r="L30" s="16" t="s">
        <v>975</v>
      </c>
      <c r="M30" s="15">
        <v>133</v>
      </c>
      <c r="N30" s="17">
        <v>59</v>
      </c>
      <c r="O30" s="16">
        <v>1</v>
      </c>
      <c r="P30" s="15">
        <v>134</v>
      </c>
      <c r="Q30" s="17">
        <v>54</v>
      </c>
      <c r="R30" s="16">
        <v>5</v>
      </c>
      <c r="S30" s="15">
        <v>119</v>
      </c>
      <c r="T30" s="16">
        <v>77</v>
      </c>
      <c r="U30" s="15">
        <v>3</v>
      </c>
      <c r="V30" s="17">
        <v>20</v>
      </c>
      <c r="W30" s="17">
        <v>9</v>
      </c>
      <c r="X30" s="17">
        <v>13</v>
      </c>
      <c r="Y30" s="17">
        <v>12</v>
      </c>
      <c r="Z30" s="17">
        <v>30</v>
      </c>
      <c r="AA30" s="16">
        <v>46</v>
      </c>
      <c r="AB30" s="15">
        <v>70</v>
      </c>
      <c r="AC30" s="17">
        <v>11</v>
      </c>
      <c r="AD30" s="17">
        <v>1</v>
      </c>
      <c r="AE30" s="16">
        <v>3</v>
      </c>
      <c r="AF30" s="16">
        <v>254</v>
      </c>
      <c r="AG30" s="12"/>
    </row>
    <row r="31" spans="1:33" x14ac:dyDescent="0.35">
      <c r="A31" s="9"/>
      <c r="B31" s="13"/>
      <c r="C31" s="18">
        <v>7.0000000000000007E-2</v>
      </c>
      <c r="D31" s="19">
        <v>0.05</v>
      </c>
      <c r="E31" s="21">
        <v>0.02</v>
      </c>
      <c r="F31" s="20">
        <v>7.0000000000000007E-2</v>
      </c>
      <c r="G31" s="19">
        <v>7.0000000000000007E-2</v>
      </c>
      <c r="H31" s="21">
        <v>0.09</v>
      </c>
      <c r="I31" s="21">
        <v>0.08</v>
      </c>
      <c r="J31" s="21">
        <v>0.03</v>
      </c>
      <c r="K31" s="21">
        <v>0.05</v>
      </c>
      <c r="L31" s="20">
        <v>0.01</v>
      </c>
      <c r="M31" s="19">
        <v>0.08</v>
      </c>
      <c r="N31" s="21">
        <v>0.06</v>
      </c>
      <c r="O31" s="20">
        <v>0.01</v>
      </c>
      <c r="P31" s="19">
        <v>7.0000000000000007E-2</v>
      </c>
      <c r="Q31" s="21">
        <v>0.06</v>
      </c>
      <c r="R31" s="20">
        <v>0.05</v>
      </c>
      <c r="S31" s="19">
        <v>0.06</v>
      </c>
      <c r="T31" s="20">
        <v>0.08</v>
      </c>
      <c r="U31" s="19">
        <v>7.0000000000000007E-2</v>
      </c>
      <c r="V31" s="21">
        <v>7.0000000000000007E-2</v>
      </c>
      <c r="W31" s="21">
        <v>0.16</v>
      </c>
      <c r="X31" s="21">
        <v>7.0000000000000007E-2</v>
      </c>
      <c r="Y31" s="21">
        <v>0.06</v>
      </c>
      <c r="Z31" s="21">
        <v>0.08</v>
      </c>
      <c r="AA31" s="20">
        <v>0.08</v>
      </c>
      <c r="AB31" s="19">
        <v>7.0000000000000007E-2</v>
      </c>
      <c r="AC31" s="21">
        <v>0.04</v>
      </c>
      <c r="AD31" s="21">
        <v>0.04</v>
      </c>
      <c r="AE31" s="20">
        <v>0.15</v>
      </c>
      <c r="AF31" s="20">
        <v>0.08</v>
      </c>
      <c r="AG31" s="12"/>
    </row>
    <row r="32" spans="1:33" x14ac:dyDescent="0.35">
      <c r="A32" s="9"/>
      <c r="B32" s="13"/>
      <c r="C32" s="15" t="s">
        <v>1249</v>
      </c>
      <c r="D32" s="15"/>
      <c r="E32" s="17"/>
      <c r="F32" s="16" t="s">
        <v>1021</v>
      </c>
      <c r="G32" s="15"/>
      <c r="H32" s="17" t="s">
        <v>1177</v>
      </c>
      <c r="I32" s="17"/>
      <c r="J32" s="17"/>
      <c r="K32" s="17" t="s">
        <v>1177</v>
      </c>
      <c r="L32" s="16"/>
      <c r="M32" s="15" t="s">
        <v>1027</v>
      </c>
      <c r="N32" s="17"/>
      <c r="O32" s="16"/>
      <c r="P32" s="15"/>
      <c r="Q32" s="17"/>
      <c r="R32" s="16"/>
      <c r="S32" s="15"/>
      <c r="T32" s="16"/>
      <c r="U32" s="15"/>
      <c r="V32" s="17"/>
      <c r="W32" s="17" t="s">
        <v>1138</v>
      </c>
      <c r="X32" s="17"/>
      <c r="Y32" s="17"/>
      <c r="Z32" s="17" t="s">
        <v>1033</v>
      </c>
      <c r="AA32" s="16"/>
      <c r="AB32" s="15"/>
      <c r="AC32" s="17"/>
      <c r="AD32" s="17"/>
      <c r="AE32" s="16"/>
      <c r="AF32" s="16"/>
      <c r="AG32" s="12"/>
    </row>
    <row r="33" spans="1:33" x14ac:dyDescent="0.35">
      <c r="A33" s="9"/>
      <c r="B33" s="22" t="s">
        <v>2315</v>
      </c>
      <c r="C33" s="11">
        <v>121</v>
      </c>
      <c r="D33" s="12">
        <v>2</v>
      </c>
      <c r="E33" s="6">
        <v>4</v>
      </c>
      <c r="F33" s="9">
        <v>104</v>
      </c>
      <c r="G33" s="12">
        <v>107</v>
      </c>
      <c r="H33" s="6">
        <v>4</v>
      </c>
      <c r="I33" s="6">
        <v>8</v>
      </c>
      <c r="J33" s="6">
        <v>6</v>
      </c>
      <c r="K33" s="6">
        <v>13</v>
      </c>
      <c r="L33" s="9">
        <v>3</v>
      </c>
      <c r="M33" s="12">
        <v>55</v>
      </c>
      <c r="N33" s="6">
        <v>59</v>
      </c>
      <c r="O33" s="9">
        <v>3</v>
      </c>
      <c r="P33" s="12">
        <v>60</v>
      </c>
      <c r="Q33" s="6">
        <v>45</v>
      </c>
      <c r="R33" s="9">
        <v>11</v>
      </c>
      <c r="S33" s="12">
        <v>80</v>
      </c>
      <c r="T33" s="9">
        <v>41</v>
      </c>
      <c r="U33" s="12" t="s">
        <v>975</v>
      </c>
      <c r="V33" s="6">
        <v>12</v>
      </c>
      <c r="W33" s="6">
        <v>2</v>
      </c>
      <c r="X33" s="6">
        <v>13</v>
      </c>
      <c r="Y33" s="6">
        <v>9</v>
      </c>
      <c r="Z33" s="6">
        <v>14</v>
      </c>
      <c r="AA33" s="9">
        <v>27</v>
      </c>
      <c r="AB33" s="12">
        <v>45</v>
      </c>
      <c r="AC33" s="6">
        <v>13</v>
      </c>
      <c r="AD33" s="6">
        <v>2</v>
      </c>
      <c r="AE33" s="9" t="s">
        <v>974</v>
      </c>
      <c r="AF33" s="9">
        <v>113</v>
      </c>
      <c r="AG33" s="12"/>
    </row>
    <row r="34" spans="1:33" x14ac:dyDescent="0.35">
      <c r="A34" s="9"/>
      <c r="B34" s="22"/>
      <c r="C34" s="23">
        <v>0.04</v>
      </c>
      <c r="D34" s="24">
        <v>0.03</v>
      </c>
      <c r="E34" s="26">
        <v>0.03</v>
      </c>
      <c r="F34" s="25">
        <v>0.04</v>
      </c>
      <c r="G34" s="24">
        <v>0.04</v>
      </c>
      <c r="H34" s="26">
        <v>0.02</v>
      </c>
      <c r="I34" s="26">
        <v>0.06</v>
      </c>
      <c r="J34" s="26">
        <v>0.03</v>
      </c>
      <c r="K34" s="26">
        <v>0.04</v>
      </c>
      <c r="L34" s="25">
        <v>0.06</v>
      </c>
      <c r="M34" s="24">
        <v>0.03</v>
      </c>
      <c r="N34" s="26">
        <v>0.06</v>
      </c>
      <c r="O34" s="25">
        <v>0.03</v>
      </c>
      <c r="P34" s="24">
        <v>0.03</v>
      </c>
      <c r="Q34" s="26">
        <v>0.05</v>
      </c>
      <c r="R34" s="25">
        <v>0.11</v>
      </c>
      <c r="S34" s="24">
        <v>0.04</v>
      </c>
      <c r="T34" s="25">
        <v>0.04</v>
      </c>
      <c r="U34" s="24">
        <v>0.01</v>
      </c>
      <c r="V34" s="26">
        <v>0.04</v>
      </c>
      <c r="W34" s="26">
        <v>0.03</v>
      </c>
      <c r="X34" s="26">
        <v>0.06</v>
      </c>
      <c r="Y34" s="26">
        <v>0.04</v>
      </c>
      <c r="Z34" s="26">
        <v>0.04</v>
      </c>
      <c r="AA34" s="25">
        <v>0.04</v>
      </c>
      <c r="AB34" s="24">
        <v>0.04</v>
      </c>
      <c r="AC34" s="26">
        <v>0.05</v>
      </c>
      <c r="AD34" s="26">
        <v>7.0000000000000007E-2</v>
      </c>
      <c r="AE34" s="9" t="s">
        <v>974</v>
      </c>
      <c r="AF34" s="25">
        <v>0.03</v>
      </c>
      <c r="AG34" s="12"/>
    </row>
    <row r="35" spans="1:33" x14ac:dyDescent="0.35">
      <c r="A35" s="9"/>
      <c r="B35" s="22"/>
      <c r="C35" s="12" t="s">
        <v>1832</v>
      </c>
      <c r="D35" s="12"/>
      <c r="E35" s="6"/>
      <c r="F35" s="9"/>
      <c r="G35" s="12"/>
      <c r="H35" s="6"/>
      <c r="I35" s="6"/>
      <c r="J35" s="6"/>
      <c r="K35" s="6"/>
      <c r="L35" s="9"/>
      <c r="M35" s="12"/>
      <c r="N35" s="6" t="s">
        <v>1037</v>
      </c>
      <c r="O35" s="9"/>
      <c r="P35" s="12"/>
      <c r="Q35" s="6"/>
      <c r="R35" s="9" t="s">
        <v>1032</v>
      </c>
      <c r="S35" s="12"/>
      <c r="T35" s="9"/>
      <c r="U35" s="12"/>
      <c r="V35" s="6"/>
      <c r="W35" s="6"/>
      <c r="X35" s="6"/>
      <c r="Y35" s="6"/>
      <c r="Z35" s="6"/>
      <c r="AA35" s="9"/>
      <c r="AB35" s="12"/>
      <c r="AC35" s="6"/>
      <c r="AD35" s="6"/>
      <c r="AE35" s="9"/>
      <c r="AF35" s="9"/>
      <c r="AG35" s="12"/>
    </row>
    <row r="36" spans="1:33" x14ac:dyDescent="0.35">
      <c r="A36" s="9"/>
      <c r="B36" s="13" t="s">
        <v>2322</v>
      </c>
      <c r="C36" s="14">
        <v>118</v>
      </c>
      <c r="D36" s="15">
        <v>2</v>
      </c>
      <c r="E36" s="17">
        <v>5</v>
      </c>
      <c r="F36" s="16">
        <v>107</v>
      </c>
      <c r="G36" s="15">
        <v>87</v>
      </c>
      <c r="H36" s="17">
        <v>9</v>
      </c>
      <c r="I36" s="17">
        <v>7</v>
      </c>
      <c r="J36" s="17">
        <v>15</v>
      </c>
      <c r="K36" s="17">
        <v>20</v>
      </c>
      <c r="L36" s="16">
        <v>6</v>
      </c>
      <c r="M36" s="15">
        <v>63</v>
      </c>
      <c r="N36" s="17">
        <v>50</v>
      </c>
      <c r="O36" s="16">
        <v>4</v>
      </c>
      <c r="P36" s="15">
        <v>64</v>
      </c>
      <c r="Q36" s="17">
        <v>53</v>
      </c>
      <c r="R36" s="16">
        <v>1</v>
      </c>
      <c r="S36" s="15">
        <v>81</v>
      </c>
      <c r="T36" s="16">
        <v>37</v>
      </c>
      <c r="U36" s="15">
        <v>4</v>
      </c>
      <c r="V36" s="17">
        <v>7</v>
      </c>
      <c r="W36" s="17">
        <v>5</v>
      </c>
      <c r="X36" s="17">
        <v>8</v>
      </c>
      <c r="Y36" s="17">
        <v>9</v>
      </c>
      <c r="Z36" s="17">
        <v>12</v>
      </c>
      <c r="AA36" s="16">
        <v>24</v>
      </c>
      <c r="AB36" s="15">
        <v>47</v>
      </c>
      <c r="AC36" s="17">
        <v>8</v>
      </c>
      <c r="AD36" s="17" t="s">
        <v>975</v>
      </c>
      <c r="AE36" s="16">
        <v>2</v>
      </c>
      <c r="AF36" s="16">
        <v>108</v>
      </c>
      <c r="AG36" s="12"/>
    </row>
    <row r="37" spans="1:33" x14ac:dyDescent="0.35">
      <c r="A37" s="9"/>
      <c r="B37" s="13"/>
      <c r="C37" s="18">
        <v>0.04</v>
      </c>
      <c r="D37" s="19">
        <v>0.03</v>
      </c>
      <c r="E37" s="21">
        <v>0.03</v>
      </c>
      <c r="F37" s="20">
        <v>0.04</v>
      </c>
      <c r="G37" s="19">
        <v>0.04</v>
      </c>
      <c r="H37" s="21">
        <v>0.05</v>
      </c>
      <c r="I37" s="21">
        <v>0.05</v>
      </c>
      <c r="J37" s="21">
        <v>7.0000000000000007E-2</v>
      </c>
      <c r="K37" s="21">
        <v>7.0000000000000007E-2</v>
      </c>
      <c r="L37" s="20">
        <v>0.11</v>
      </c>
      <c r="M37" s="19">
        <v>0.04</v>
      </c>
      <c r="N37" s="21">
        <v>0.05</v>
      </c>
      <c r="O37" s="20">
        <v>0.05</v>
      </c>
      <c r="P37" s="19">
        <v>0.04</v>
      </c>
      <c r="Q37" s="21">
        <v>0.06</v>
      </c>
      <c r="R37" s="20">
        <v>0.01</v>
      </c>
      <c r="S37" s="19">
        <v>0.04</v>
      </c>
      <c r="T37" s="20">
        <v>0.04</v>
      </c>
      <c r="U37" s="19">
        <v>0.1</v>
      </c>
      <c r="V37" s="21">
        <v>0.02</v>
      </c>
      <c r="W37" s="21">
        <v>0.08</v>
      </c>
      <c r="X37" s="21">
        <v>0.04</v>
      </c>
      <c r="Y37" s="21">
        <v>0.04</v>
      </c>
      <c r="Z37" s="21">
        <v>0.03</v>
      </c>
      <c r="AA37" s="20">
        <v>0.04</v>
      </c>
      <c r="AB37" s="19">
        <v>0.05</v>
      </c>
      <c r="AC37" s="21">
        <v>0.03</v>
      </c>
      <c r="AD37" s="21">
        <v>0.01</v>
      </c>
      <c r="AE37" s="20">
        <v>0.09</v>
      </c>
      <c r="AF37" s="20">
        <v>0.03</v>
      </c>
      <c r="AG37" s="12"/>
    </row>
    <row r="38" spans="1:33" x14ac:dyDescent="0.35">
      <c r="A38" s="9"/>
      <c r="B38" s="13"/>
      <c r="C38" s="15" t="s">
        <v>967</v>
      </c>
      <c r="D38" s="15"/>
      <c r="E38" s="17"/>
      <c r="F38" s="16"/>
      <c r="G38" s="15"/>
      <c r="H38" s="17"/>
      <c r="I38" s="17"/>
      <c r="J38" s="17" t="s">
        <v>967</v>
      </c>
      <c r="K38" s="17"/>
      <c r="L38" s="16"/>
      <c r="M38" s="15"/>
      <c r="N38" s="17"/>
      <c r="O38" s="16"/>
      <c r="P38" s="15"/>
      <c r="Q38" s="17" t="s">
        <v>1032</v>
      </c>
      <c r="R38" s="16"/>
      <c r="S38" s="15"/>
      <c r="T38" s="16"/>
      <c r="U38" s="15" t="s">
        <v>2593</v>
      </c>
      <c r="V38" s="17"/>
      <c r="W38" s="17"/>
      <c r="X38" s="17"/>
      <c r="Y38" s="17"/>
      <c r="Z38" s="17" t="s">
        <v>1033</v>
      </c>
      <c r="AA38" s="16" t="s">
        <v>1033</v>
      </c>
      <c r="AB38" s="15"/>
      <c r="AC38" s="17"/>
      <c r="AD38" s="17"/>
      <c r="AE38" s="16"/>
      <c r="AF38" s="16"/>
      <c r="AG38" s="12"/>
    </row>
    <row r="39" spans="1:33" x14ac:dyDescent="0.35">
      <c r="A39" s="9"/>
      <c r="B39" s="22" t="s">
        <v>2321</v>
      </c>
      <c r="C39" s="11">
        <v>78</v>
      </c>
      <c r="D39" s="12" t="s">
        <v>974</v>
      </c>
      <c r="E39" s="6">
        <v>4</v>
      </c>
      <c r="F39" s="9">
        <v>68</v>
      </c>
      <c r="G39" s="12">
        <v>63</v>
      </c>
      <c r="H39" s="6">
        <v>5</v>
      </c>
      <c r="I39" s="6">
        <v>4</v>
      </c>
      <c r="J39" s="6">
        <v>1</v>
      </c>
      <c r="K39" s="6">
        <v>5</v>
      </c>
      <c r="L39" s="9">
        <v>6</v>
      </c>
      <c r="M39" s="12">
        <v>64</v>
      </c>
      <c r="N39" s="6">
        <v>14</v>
      </c>
      <c r="O39" s="9" t="s">
        <v>974</v>
      </c>
      <c r="P39" s="12">
        <v>65</v>
      </c>
      <c r="Q39" s="6">
        <v>13</v>
      </c>
      <c r="R39" s="9" t="s">
        <v>974</v>
      </c>
      <c r="S39" s="12">
        <v>45</v>
      </c>
      <c r="T39" s="9">
        <v>33</v>
      </c>
      <c r="U39" s="12">
        <v>1</v>
      </c>
      <c r="V39" s="6">
        <v>5</v>
      </c>
      <c r="W39" s="6" t="s">
        <v>974</v>
      </c>
      <c r="X39" s="6">
        <v>4</v>
      </c>
      <c r="Y39" s="6">
        <v>6</v>
      </c>
      <c r="Z39" s="6">
        <v>5</v>
      </c>
      <c r="AA39" s="9">
        <v>10</v>
      </c>
      <c r="AB39" s="12">
        <v>22</v>
      </c>
      <c r="AC39" s="6">
        <v>12</v>
      </c>
      <c r="AD39" s="6">
        <v>1</v>
      </c>
      <c r="AE39" s="9">
        <v>1</v>
      </c>
      <c r="AF39" s="9">
        <v>94</v>
      </c>
      <c r="AG39" s="12"/>
    </row>
    <row r="40" spans="1:33" x14ac:dyDescent="0.35">
      <c r="A40" s="9"/>
      <c r="B40" s="22"/>
      <c r="C40" s="23">
        <v>0.03</v>
      </c>
      <c r="D40" s="12" t="s">
        <v>974</v>
      </c>
      <c r="E40" s="26">
        <v>0.03</v>
      </c>
      <c r="F40" s="25">
        <v>0.03</v>
      </c>
      <c r="G40" s="24">
        <v>0.03</v>
      </c>
      <c r="H40" s="26">
        <v>0.03</v>
      </c>
      <c r="I40" s="26">
        <v>0.03</v>
      </c>
      <c r="J40" s="26">
        <v>0.01</v>
      </c>
      <c r="K40" s="26">
        <v>0.02</v>
      </c>
      <c r="L40" s="25">
        <v>0.12</v>
      </c>
      <c r="M40" s="24">
        <v>0.04</v>
      </c>
      <c r="N40" s="26">
        <v>0.01</v>
      </c>
      <c r="O40" s="9" t="s">
        <v>974</v>
      </c>
      <c r="P40" s="24">
        <v>0.04</v>
      </c>
      <c r="Q40" s="26">
        <v>0.01</v>
      </c>
      <c r="R40" s="9" t="s">
        <v>974</v>
      </c>
      <c r="S40" s="24">
        <v>0.02</v>
      </c>
      <c r="T40" s="25">
        <v>0.03</v>
      </c>
      <c r="U40" s="24">
        <v>0.03</v>
      </c>
      <c r="V40" s="26">
        <v>0.02</v>
      </c>
      <c r="W40" s="6" t="s">
        <v>974</v>
      </c>
      <c r="X40" s="26">
        <v>0.02</v>
      </c>
      <c r="Y40" s="26">
        <v>0.03</v>
      </c>
      <c r="Z40" s="26">
        <v>0.01</v>
      </c>
      <c r="AA40" s="25">
        <v>0.02</v>
      </c>
      <c r="AB40" s="24">
        <v>0.02</v>
      </c>
      <c r="AC40" s="26">
        <v>0.05</v>
      </c>
      <c r="AD40" s="26">
        <v>0.03</v>
      </c>
      <c r="AE40" s="25">
        <v>0.06</v>
      </c>
      <c r="AF40" s="25">
        <v>0.03</v>
      </c>
      <c r="AG40" s="12"/>
    </row>
    <row r="41" spans="1:33" x14ac:dyDescent="0.35">
      <c r="A41" s="9"/>
      <c r="B41" s="22"/>
      <c r="C41" s="12" t="s">
        <v>1489</v>
      </c>
      <c r="D41" s="12"/>
      <c r="E41" s="6"/>
      <c r="F41" s="9"/>
      <c r="G41" s="12"/>
      <c r="H41" s="6"/>
      <c r="I41" s="6"/>
      <c r="J41" s="6"/>
      <c r="K41" s="6"/>
      <c r="L41" s="9"/>
      <c r="M41" s="12" t="s">
        <v>1953</v>
      </c>
      <c r="N41" s="6"/>
      <c r="O41" s="9"/>
      <c r="P41" s="12" t="s">
        <v>1024</v>
      </c>
      <c r="Q41" s="6"/>
      <c r="R41" s="9"/>
      <c r="S41" s="12"/>
      <c r="T41" s="9"/>
      <c r="U41" s="12"/>
      <c r="V41" s="6"/>
      <c r="W41" s="6"/>
      <c r="X41" s="6"/>
      <c r="Y41" s="6"/>
      <c r="Z41" s="6"/>
      <c r="AA41" s="9"/>
      <c r="AB41" s="12"/>
      <c r="AC41" s="6" t="s">
        <v>1313</v>
      </c>
      <c r="AD41" s="6"/>
      <c r="AE41" s="9"/>
      <c r="AF41" s="9"/>
      <c r="AG41" s="12"/>
    </row>
    <row r="42" spans="1:33" x14ac:dyDescent="0.35">
      <c r="A42" s="9"/>
      <c r="B42" s="13" t="s">
        <v>2318</v>
      </c>
      <c r="C42" s="14">
        <v>65</v>
      </c>
      <c r="D42" s="15" t="s">
        <v>974</v>
      </c>
      <c r="E42" s="17">
        <v>4</v>
      </c>
      <c r="F42" s="16">
        <v>61</v>
      </c>
      <c r="G42" s="15">
        <v>63</v>
      </c>
      <c r="H42" s="17" t="s">
        <v>974</v>
      </c>
      <c r="I42" s="17">
        <v>1</v>
      </c>
      <c r="J42" s="17">
        <v>2</v>
      </c>
      <c r="K42" s="17">
        <v>3</v>
      </c>
      <c r="L42" s="16">
        <v>2</v>
      </c>
      <c r="M42" s="15">
        <v>39</v>
      </c>
      <c r="N42" s="17">
        <v>24</v>
      </c>
      <c r="O42" s="16">
        <v>1</v>
      </c>
      <c r="P42" s="15">
        <v>42</v>
      </c>
      <c r="Q42" s="17">
        <v>19</v>
      </c>
      <c r="R42" s="16">
        <v>2</v>
      </c>
      <c r="S42" s="15">
        <v>43</v>
      </c>
      <c r="T42" s="16">
        <v>22</v>
      </c>
      <c r="U42" s="15">
        <v>1</v>
      </c>
      <c r="V42" s="17">
        <v>5</v>
      </c>
      <c r="W42" s="17">
        <v>1</v>
      </c>
      <c r="X42" s="17">
        <v>7</v>
      </c>
      <c r="Y42" s="17">
        <v>6</v>
      </c>
      <c r="Z42" s="17">
        <v>7</v>
      </c>
      <c r="AA42" s="16">
        <v>15</v>
      </c>
      <c r="AB42" s="15">
        <v>19</v>
      </c>
      <c r="AC42" s="17">
        <v>5</v>
      </c>
      <c r="AD42" s="17">
        <v>1</v>
      </c>
      <c r="AE42" s="16" t="s">
        <v>974</v>
      </c>
      <c r="AF42" s="16">
        <v>73</v>
      </c>
      <c r="AG42" s="12"/>
    </row>
    <row r="43" spans="1:33" x14ac:dyDescent="0.35">
      <c r="A43" s="9"/>
      <c r="B43" s="13"/>
      <c r="C43" s="18">
        <v>0.02</v>
      </c>
      <c r="D43" s="15" t="s">
        <v>974</v>
      </c>
      <c r="E43" s="21">
        <v>0.03</v>
      </c>
      <c r="F43" s="20">
        <v>0.02</v>
      </c>
      <c r="G43" s="19">
        <v>0.03</v>
      </c>
      <c r="H43" s="17" t="s">
        <v>974</v>
      </c>
      <c r="I43" s="21">
        <v>0.01</v>
      </c>
      <c r="J43" s="21">
        <v>0.01</v>
      </c>
      <c r="K43" s="21">
        <v>0.01</v>
      </c>
      <c r="L43" s="20">
        <v>0.05</v>
      </c>
      <c r="M43" s="19">
        <v>0.02</v>
      </c>
      <c r="N43" s="21">
        <v>0.02</v>
      </c>
      <c r="O43" s="20">
        <v>0.01</v>
      </c>
      <c r="P43" s="19">
        <v>0.02</v>
      </c>
      <c r="Q43" s="21">
        <v>0.02</v>
      </c>
      <c r="R43" s="20">
        <v>0.03</v>
      </c>
      <c r="S43" s="19">
        <v>0.02</v>
      </c>
      <c r="T43" s="20">
        <v>0.02</v>
      </c>
      <c r="U43" s="19">
        <v>0.01</v>
      </c>
      <c r="V43" s="21">
        <v>0.02</v>
      </c>
      <c r="W43" s="21">
        <v>0.02</v>
      </c>
      <c r="X43" s="21">
        <v>0.04</v>
      </c>
      <c r="Y43" s="21">
        <v>0.03</v>
      </c>
      <c r="Z43" s="21">
        <v>0.02</v>
      </c>
      <c r="AA43" s="20">
        <v>0.02</v>
      </c>
      <c r="AB43" s="19">
        <v>0.02</v>
      </c>
      <c r="AC43" s="21">
        <v>0.02</v>
      </c>
      <c r="AD43" s="21">
        <v>0.02</v>
      </c>
      <c r="AE43" s="16" t="s">
        <v>974</v>
      </c>
      <c r="AF43" s="20">
        <v>0.02</v>
      </c>
      <c r="AG43" s="12"/>
    </row>
    <row r="44" spans="1:33" x14ac:dyDescent="0.35">
      <c r="A44" s="9"/>
      <c r="B44" s="13"/>
      <c r="C44" s="14"/>
      <c r="D44" s="15"/>
      <c r="E44" s="17"/>
      <c r="F44" s="16"/>
      <c r="G44" s="15" t="s">
        <v>1027</v>
      </c>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2319</v>
      </c>
      <c r="C45" s="11">
        <v>2</v>
      </c>
      <c r="D45" s="12" t="s">
        <v>974</v>
      </c>
      <c r="E45" s="6" t="s">
        <v>974</v>
      </c>
      <c r="F45" s="9">
        <v>2</v>
      </c>
      <c r="G45" s="12">
        <v>2</v>
      </c>
      <c r="H45" s="6" t="s">
        <v>974</v>
      </c>
      <c r="I45" s="6" t="s">
        <v>974</v>
      </c>
      <c r="J45" s="6" t="s">
        <v>974</v>
      </c>
      <c r="K45" s="6" t="s">
        <v>974</v>
      </c>
      <c r="L45" s="9" t="s">
        <v>974</v>
      </c>
      <c r="M45" s="12">
        <v>2</v>
      </c>
      <c r="N45" s="6" t="s">
        <v>974</v>
      </c>
      <c r="O45" s="9" t="s">
        <v>974</v>
      </c>
      <c r="P45" s="12">
        <v>2</v>
      </c>
      <c r="Q45" s="6" t="s">
        <v>974</v>
      </c>
      <c r="R45" s="9" t="s">
        <v>974</v>
      </c>
      <c r="S45" s="12">
        <v>1</v>
      </c>
      <c r="T45" s="9">
        <v>1</v>
      </c>
      <c r="U45" s="12" t="s">
        <v>974</v>
      </c>
      <c r="V45" s="6" t="s">
        <v>974</v>
      </c>
      <c r="W45" s="6" t="s">
        <v>974</v>
      </c>
      <c r="X45" s="6" t="s">
        <v>974</v>
      </c>
      <c r="Y45" s="6" t="s">
        <v>974</v>
      </c>
      <c r="Z45" s="6" t="s">
        <v>974</v>
      </c>
      <c r="AA45" s="9" t="s">
        <v>974</v>
      </c>
      <c r="AB45" s="12" t="s">
        <v>975</v>
      </c>
      <c r="AC45" s="6">
        <v>1</v>
      </c>
      <c r="AD45" s="6" t="s">
        <v>974</v>
      </c>
      <c r="AE45" s="9" t="s">
        <v>974</v>
      </c>
      <c r="AF45" s="9">
        <v>3</v>
      </c>
      <c r="AG45" s="12"/>
    </row>
    <row r="46" spans="1:33" x14ac:dyDescent="0.35">
      <c r="A46" s="9"/>
      <c r="B46" s="22"/>
      <c r="C46" s="11" t="s">
        <v>975</v>
      </c>
      <c r="D46" s="12" t="s">
        <v>974</v>
      </c>
      <c r="E46" s="6" t="s">
        <v>974</v>
      </c>
      <c r="F46" s="9" t="s">
        <v>975</v>
      </c>
      <c r="G46" s="12" t="s">
        <v>975</v>
      </c>
      <c r="H46" s="6" t="s">
        <v>974</v>
      </c>
      <c r="I46" s="6" t="s">
        <v>974</v>
      </c>
      <c r="J46" s="6" t="s">
        <v>974</v>
      </c>
      <c r="K46" s="6" t="s">
        <v>974</v>
      </c>
      <c r="L46" s="9" t="s">
        <v>974</v>
      </c>
      <c r="M46" s="12" t="s">
        <v>975</v>
      </c>
      <c r="N46" s="6" t="s">
        <v>974</v>
      </c>
      <c r="O46" s="9" t="s">
        <v>974</v>
      </c>
      <c r="P46" s="12" t="s">
        <v>975</v>
      </c>
      <c r="Q46" s="6" t="s">
        <v>974</v>
      </c>
      <c r="R46" s="9" t="s">
        <v>974</v>
      </c>
      <c r="S46" s="12" t="s">
        <v>975</v>
      </c>
      <c r="T46" s="9" t="s">
        <v>975</v>
      </c>
      <c r="U46" s="12" t="s">
        <v>974</v>
      </c>
      <c r="V46" s="6" t="s">
        <v>974</v>
      </c>
      <c r="W46" s="6" t="s">
        <v>974</v>
      </c>
      <c r="X46" s="6" t="s">
        <v>974</v>
      </c>
      <c r="Y46" s="6" t="s">
        <v>974</v>
      </c>
      <c r="Z46" s="6" t="s">
        <v>974</v>
      </c>
      <c r="AA46" s="9" t="s">
        <v>974</v>
      </c>
      <c r="AB46" s="12" t="s">
        <v>975</v>
      </c>
      <c r="AC46" s="6" t="s">
        <v>975</v>
      </c>
      <c r="AD46" s="6" t="s">
        <v>974</v>
      </c>
      <c r="AE46" s="9" t="s">
        <v>974</v>
      </c>
      <c r="AF46" s="9" t="s">
        <v>975</v>
      </c>
      <c r="AG46" s="12"/>
    </row>
    <row r="47" spans="1:33" x14ac:dyDescent="0.35">
      <c r="A47" s="9"/>
      <c r="B47" s="22"/>
      <c r="C47" s="11"/>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A48" s="9"/>
      <c r="B48" s="13" t="s">
        <v>2320</v>
      </c>
      <c r="C48" s="14">
        <v>1</v>
      </c>
      <c r="D48" s="15" t="s">
        <v>974</v>
      </c>
      <c r="E48" s="17" t="s">
        <v>975</v>
      </c>
      <c r="F48" s="16" t="s">
        <v>975</v>
      </c>
      <c r="G48" s="15">
        <v>1</v>
      </c>
      <c r="H48" s="17" t="s">
        <v>974</v>
      </c>
      <c r="I48" s="17" t="s">
        <v>974</v>
      </c>
      <c r="J48" s="17" t="s">
        <v>974</v>
      </c>
      <c r="K48" s="17" t="s">
        <v>974</v>
      </c>
      <c r="L48" s="16" t="s">
        <v>974</v>
      </c>
      <c r="M48" s="15">
        <v>1</v>
      </c>
      <c r="N48" s="17" t="s">
        <v>974</v>
      </c>
      <c r="O48" s="16" t="s">
        <v>974</v>
      </c>
      <c r="P48" s="15">
        <v>1</v>
      </c>
      <c r="Q48" s="17" t="s">
        <v>974</v>
      </c>
      <c r="R48" s="16" t="s">
        <v>974</v>
      </c>
      <c r="S48" s="15" t="s">
        <v>974</v>
      </c>
      <c r="T48" s="16">
        <v>1</v>
      </c>
      <c r="U48" s="15" t="s">
        <v>974</v>
      </c>
      <c r="V48" s="17" t="s">
        <v>974</v>
      </c>
      <c r="W48" s="17" t="s">
        <v>974</v>
      </c>
      <c r="X48" s="17" t="s">
        <v>975</v>
      </c>
      <c r="Y48" s="17" t="s">
        <v>974</v>
      </c>
      <c r="Z48" s="17" t="s">
        <v>974</v>
      </c>
      <c r="AA48" s="16" t="s">
        <v>975</v>
      </c>
      <c r="AB48" s="15" t="s">
        <v>974</v>
      </c>
      <c r="AC48" s="17" t="s">
        <v>975</v>
      </c>
      <c r="AD48" s="17" t="s">
        <v>974</v>
      </c>
      <c r="AE48" s="16" t="s">
        <v>974</v>
      </c>
      <c r="AF48" s="16">
        <v>2</v>
      </c>
      <c r="AG48" s="12"/>
    </row>
    <row r="49" spans="1:33" x14ac:dyDescent="0.35">
      <c r="A49" s="9"/>
      <c r="B49" s="13"/>
      <c r="C49" s="14" t="s">
        <v>975</v>
      </c>
      <c r="D49" s="15" t="s">
        <v>974</v>
      </c>
      <c r="E49" s="17" t="s">
        <v>975</v>
      </c>
      <c r="F49" s="16" t="s">
        <v>975</v>
      </c>
      <c r="G49" s="15" t="s">
        <v>975</v>
      </c>
      <c r="H49" s="17" t="s">
        <v>974</v>
      </c>
      <c r="I49" s="17" t="s">
        <v>974</v>
      </c>
      <c r="J49" s="17" t="s">
        <v>974</v>
      </c>
      <c r="K49" s="17" t="s">
        <v>974</v>
      </c>
      <c r="L49" s="16" t="s">
        <v>974</v>
      </c>
      <c r="M49" s="15" t="s">
        <v>975</v>
      </c>
      <c r="N49" s="17" t="s">
        <v>974</v>
      </c>
      <c r="O49" s="16" t="s">
        <v>974</v>
      </c>
      <c r="P49" s="15" t="s">
        <v>975</v>
      </c>
      <c r="Q49" s="17" t="s">
        <v>974</v>
      </c>
      <c r="R49" s="16" t="s">
        <v>974</v>
      </c>
      <c r="S49" s="15" t="s">
        <v>974</v>
      </c>
      <c r="T49" s="16" t="s">
        <v>975</v>
      </c>
      <c r="U49" s="15" t="s">
        <v>974</v>
      </c>
      <c r="V49" s="17" t="s">
        <v>974</v>
      </c>
      <c r="W49" s="17" t="s">
        <v>974</v>
      </c>
      <c r="X49" s="17" t="s">
        <v>975</v>
      </c>
      <c r="Y49" s="17" t="s">
        <v>974</v>
      </c>
      <c r="Z49" s="17" t="s">
        <v>974</v>
      </c>
      <c r="AA49" s="16" t="s">
        <v>975</v>
      </c>
      <c r="AB49" s="15" t="s">
        <v>974</v>
      </c>
      <c r="AC49" s="17" t="s">
        <v>975</v>
      </c>
      <c r="AD49" s="17" t="s">
        <v>974</v>
      </c>
      <c r="AE49" s="16" t="s">
        <v>974</v>
      </c>
      <c r="AF49" s="16" t="s">
        <v>975</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2326</v>
      </c>
      <c r="C51" s="11">
        <v>192</v>
      </c>
      <c r="D51" s="12">
        <v>6</v>
      </c>
      <c r="E51" s="6">
        <v>5</v>
      </c>
      <c r="F51" s="9">
        <v>174</v>
      </c>
      <c r="G51" s="12">
        <v>174</v>
      </c>
      <c r="H51" s="6">
        <v>14</v>
      </c>
      <c r="I51" s="6">
        <v>3</v>
      </c>
      <c r="J51" s="6">
        <v>1</v>
      </c>
      <c r="K51" s="6">
        <v>4</v>
      </c>
      <c r="L51" s="9">
        <v>1</v>
      </c>
      <c r="M51" s="12">
        <v>139</v>
      </c>
      <c r="N51" s="6">
        <v>49</v>
      </c>
      <c r="O51" s="9">
        <v>1</v>
      </c>
      <c r="P51" s="12">
        <v>137</v>
      </c>
      <c r="Q51" s="6">
        <v>48</v>
      </c>
      <c r="R51" s="9">
        <v>2</v>
      </c>
      <c r="S51" s="12">
        <v>105</v>
      </c>
      <c r="T51" s="9">
        <v>87</v>
      </c>
      <c r="U51" s="12">
        <v>2</v>
      </c>
      <c r="V51" s="6">
        <v>21</v>
      </c>
      <c r="W51" s="6">
        <v>1</v>
      </c>
      <c r="X51" s="6">
        <v>5</v>
      </c>
      <c r="Y51" s="6">
        <v>14</v>
      </c>
      <c r="Z51" s="6">
        <v>22</v>
      </c>
      <c r="AA51" s="9">
        <v>29</v>
      </c>
      <c r="AB51" s="12">
        <v>64</v>
      </c>
      <c r="AC51" s="6">
        <v>21</v>
      </c>
      <c r="AD51" s="6">
        <v>2</v>
      </c>
      <c r="AE51" s="9">
        <v>4</v>
      </c>
      <c r="AF51" s="9">
        <v>250</v>
      </c>
      <c r="AG51" s="12"/>
    </row>
    <row r="52" spans="1:33" x14ac:dyDescent="0.35">
      <c r="A52" s="9"/>
      <c r="B52" s="22"/>
      <c r="C52" s="23">
        <v>7.0000000000000007E-2</v>
      </c>
      <c r="D52" s="24">
        <v>0.09</v>
      </c>
      <c r="E52" s="26">
        <v>0.04</v>
      </c>
      <c r="F52" s="25">
        <v>7.0000000000000007E-2</v>
      </c>
      <c r="G52" s="24">
        <v>7.0000000000000007E-2</v>
      </c>
      <c r="H52" s="26">
        <v>7.0000000000000007E-2</v>
      </c>
      <c r="I52" s="26">
        <v>0.03</v>
      </c>
      <c r="J52" s="26">
        <v>0.01</v>
      </c>
      <c r="K52" s="26">
        <v>0.01</v>
      </c>
      <c r="L52" s="25">
        <v>0.01</v>
      </c>
      <c r="M52" s="24">
        <v>0.08</v>
      </c>
      <c r="N52" s="26">
        <v>0.05</v>
      </c>
      <c r="O52" s="25">
        <v>0.01</v>
      </c>
      <c r="P52" s="24">
        <v>0.08</v>
      </c>
      <c r="Q52" s="26">
        <v>0.05</v>
      </c>
      <c r="R52" s="25">
        <v>0.02</v>
      </c>
      <c r="S52" s="24">
        <v>0.06</v>
      </c>
      <c r="T52" s="25">
        <v>0.08</v>
      </c>
      <c r="U52" s="24">
        <v>0.06</v>
      </c>
      <c r="V52" s="26">
        <v>7.0000000000000007E-2</v>
      </c>
      <c r="W52" s="26">
        <v>0.02</v>
      </c>
      <c r="X52" s="26">
        <v>0.02</v>
      </c>
      <c r="Y52" s="26">
        <v>7.0000000000000007E-2</v>
      </c>
      <c r="Z52" s="26">
        <v>0.06</v>
      </c>
      <c r="AA52" s="25">
        <v>0.05</v>
      </c>
      <c r="AB52" s="24">
        <v>0.06</v>
      </c>
      <c r="AC52" s="26">
        <v>0.08</v>
      </c>
      <c r="AD52" s="26">
        <v>0.06</v>
      </c>
      <c r="AE52" s="25">
        <v>0.19</v>
      </c>
      <c r="AF52" s="25">
        <v>0.08</v>
      </c>
      <c r="AG52" s="12"/>
    </row>
    <row r="53" spans="1:33" x14ac:dyDescent="0.35">
      <c r="A53" s="9"/>
      <c r="B53" s="22"/>
      <c r="C53" s="12" t="s">
        <v>2594</v>
      </c>
      <c r="D53" s="12"/>
      <c r="E53" s="6"/>
      <c r="F53" s="9"/>
      <c r="G53" s="12" t="s">
        <v>2116</v>
      </c>
      <c r="H53" s="6" t="s">
        <v>1343</v>
      </c>
      <c r="I53" s="6"/>
      <c r="J53" s="6"/>
      <c r="K53" s="6"/>
      <c r="L53" s="9"/>
      <c r="M53" s="12" t="s">
        <v>1953</v>
      </c>
      <c r="N53" s="6"/>
      <c r="O53" s="9"/>
      <c r="P53" s="12" t="s">
        <v>1027</v>
      </c>
      <c r="Q53" s="6"/>
      <c r="R53" s="9"/>
      <c r="S53" s="12"/>
      <c r="T53" s="9" t="s">
        <v>2595</v>
      </c>
      <c r="U53" s="12"/>
      <c r="V53" s="6" t="s">
        <v>1829</v>
      </c>
      <c r="W53" s="6"/>
      <c r="X53" s="6"/>
      <c r="Y53" s="6"/>
      <c r="Z53" s="6"/>
      <c r="AA53" s="9"/>
      <c r="AB53" s="12"/>
      <c r="AC53" s="6"/>
      <c r="AD53" s="6"/>
      <c r="AE53" s="9"/>
      <c r="AF53" s="9"/>
      <c r="AG53" s="12"/>
    </row>
    <row r="54" spans="1:33" x14ac:dyDescent="0.35">
      <c r="A54" s="9"/>
      <c r="B54" s="13" t="s">
        <v>2159</v>
      </c>
      <c r="C54" s="14">
        <v>364</v>
      </c>
      <c r="D54" s="15">
        <v>9</v>
      </c>
      <c r="E54" s="17">
        <v>21</v>
      </c>
      <c r="F54" s="16">
        <v>316</v>
      </c>
      <c r="G54" s="15">
        <v>296</v>
      </c>
      <c r="H54" s="17">
        <v>20</v>
      </c>
      <c r="I54" s="17">
        <v>23</v>
      </c>
      <c r="J54" s="17">
        <v>30</v>
      </c>
      <c r="K54" s="17">
        <v>45</v>
      </c>
      <c r="L54" s="16">
        <v>10</v>
      </c>
      <c r="M54" s="15">
        <v>216</v>
      </c>
      <c r="N54" s="17">
        <v>119</v>
      </c>
      <c r="O54" s="16">
        <v>15</v>
      </c>
      <c r="P54" s="15">
        <v>221</v>
      </c>
      <c r="Q54" s="17">
        <v>108</v>
      </c>
      <c r="R54" s="16">
        <v>18</v>
      </c>
      <c r="S54" s="15">
        <v>229</v>
      </c>
      <c r="T54" s="16">
        <v>135</v>
      </c>
      <c r="U54" s="15">
        <v>5</v>
      </c>
      <c r="V54" s="17">
        <v>34</v>
      </c>
      <c r="W54" s="17">
        <v>10</v>
      </c>
      <c r="X54" s="17">
        <v>24</v>
      </c>
      <c r="Y54" s="17">
        <v>30</v>
      </c>
      <c r="Z54" s="17">
        <v>44</v>
      </c>
      <c r="AA54" s="16">
        <v>73</v>
      </c>
      <c r="AB54" s="15">
        <v>93</v>
      </c>
      <c r="AC54" s="17">
        <v>34</v>
      </c>
      <c r="AD54" s="17">
        <v>6</v>
      </c>
      <c r="AE54" s="16">
        <v>2</v>
      </c>
      <c r="AF54" s="16">
        <v>425</v>
      </c>
      <c r="AG54" s="12"/>
    </row>
    <row r="55" spans="1:33" x14ac:dyDescent="0.35">
      <c r="A55" s="9"/>
      <c r="B55" s="13"/>
      <c r="C55" s="18">
        <v>0.13</v>
      </c>
      <c r="D55" s="19">
        <v>0.14000000000000001</v>
      </c>
      <c r="E55" s="21">
        <v>0.14000000000000001</v>
      </c>
      <c r="F55" s="20">
        <v>0.12</v>
      </c>
      <c r="G55" s="19">
        <v>0.12</v>
      </c>
      <c r="H55" s="21">
        <v>0.1</v>
      </c>
      <c r="I55" s="21">
        <v>0.18</v>
      </c>
      <c r="J55" s="21">
        <v>0.15</v>
      </c>
      <c r="K55" s="21">
        <v>0.15</v>
      </c>
      <c r="L55" s="20">
        <v>0.18</v>
      </c>
      <c r="M55" s="19">
        <v>0.12</v>
      </c>
      <c r="N55" s="21">
        <v>0.12</v>
      </c>
      <c r="O55" s="20">
        <v>0.18</v>
      </c>
      <c r="P55" s="19">
        <v>0.12</v>
      </c>
      <c r="Q55" s="21">
        <v>0.12</v>
      </c>
      <c r="R55" s="20">
        <v>0.19</v>
      </c>
      <c r="S55" s="19">
        <v>0.12</v>
      </c>
      <c r="T55" s="20">
        <v>0.13</v>
      </c>
      <c r="U55" s="19">
        <v>0.11</v>
      </c>
      <c r="V55" s="21">
        <v>0.11</v>
      </c>
      <c r="W55" s="21">
        <v>0.17</v>
      </c>
      <c r="X55" s="21">
        <v>0.12</v>
      </c>
      <c r="Y55" s="21">
        <v>0.14000000000000001</v>
      </c>
      <c r="Z55" s="21">
        <v>0.12</v>
      </c>
      <c r="AA55" s="20">
        <v>0.12</v>
      </c>
      <c r="AB55" s="19">
        <v>0.09</v>
      </c>
      <c r="AC55" s="21">
        <v>0.14000000000000001</v>
      </c>
      <c r="AD55" s="21">
        <v>0.16</v>
      </c>
      <c r="AE55" s="20">
        <v>0.11</v>
      </c>
      <c r="AF55" s="20">
        <v>0.13</v>
      </c>
      <c r="AG55" s="12"/>
    </row>
    <row r="56" spans="1:33" x14ac:dyDescent="0.35">
      <c r="A56" s="9"/>
      <c r="B56" s="13"/>
      <c r="C56" s="15" t="s">
        <v>1313</v>
      </c>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t="s">
        <v>1313</v>
      </c>
      <c r="AD56" s="17"/>
      <c r="AE56" s="16"/>
      <c r="AF56" s="16"/>
      <c r="AG56" s="12"/>
    </row>
    <row r="57" spans="1:33" x14ac:dyDescent="0.35">
      <c r="A57" s="9"/>
      <c r="B57" s="22" t="s">
        <v>980</v>
      </c>
      <c r="C57" s="11">
        <v>37</v>
      </c>
      <c r="D57" s="12">
        <v>1</v>
      </c>
      <c r="E57" s="6">
        <v>2</v>
      </c>
      <c r="F57" s="9">
        <v>26</v>
      </c>
      <c r="G57" s="12">
        <v>24</v>
      </c>
      <c r="H57" s="6">
        <v>4</v>
      </c>
      <c r="I57" s="6">
        <v>1</v>
      </c>
      <c r="J57" s="6">
        <v>4</v>
      </c>
      <c r="K57" s="6">
        <v>5</v>
      </c>
      <c r="L57" s="9">
        <v>5</v>
      </c>
      <c r="M57" s="12">
        <v>7</v>
      </c>
      <c r="N57" s="6">
        <v>12</v>
      </c>
      <c r="O57" s="9" t="s">
        <v>975</v>
      </c>
      <c r="P57" s="12">
        <v>7</v>
      </c>
      <c r="Q57" s="6">
        <v>14</v>
      </c>
      <c r="R57" s="9" t="s">
        <v>974</v>
      </c>
      <c r="S57" s="12">
        <v>15</v>
      </c>
      <c r="T57" s="9">
        <v>23</v>
      </c>
      <c r="U57" s="12" t="s">
        <v>974</v>
      </c>
      <c r="V57" s="6">
        <v>2</v>
      </c>
      <c r="W57" s="6" t="s">
        <v>974</v>
      </c>
      <c r="X57" s="6" t="s">
        <v>975</v>
      </c>
      <c r="Y57" s="6" t="s">
        <v>974</v>
      </c>
      <c r="Z57" s="6">
        <v>2</v>
      </c>
      <c r="AA57" s="9">
        <v>3</v>
      </c>
      <c r="AB57" s="12">
        <v>12</v>
      </c>
      <c r="AC57" s="6" t="s">
        <v>974</v>
      </c>
      <c r="AD57" s="6" t="s">
        <v>974</v>
      </c>
      <c r="AE57" s="9" t="s">
        <v>974</v>
      </c>
      <c r="AF57" s="9">
        <v>34</v>
      </c>
      <c r="AG57" s="12"/>
    </row>
    <row r="58" spans="1:33" x14ac:dyDescent="0.35">
      <c r="A58" s="9"/>
      <c r="B58" s="22"/>
      <c r="C58" s="23">
        <v>0.01</v>
      </c>
      <c r="D58" s="24">
        <v>0.01</v>
      </c>
      <c r="E58" s="26">
        <v>0.01</v>
      </c>
      <c r="F58" s="25">
        <v>0.01</v>
      </c>
      <c r="G58" s="24">
        <v>0.01</v>
      </c>
      <c r="H58" s="26">
        <v>0.02</v>
      </c>
      <c r="I58" s="26">
        <v>0.01</v>
      </c>
      <c r="J58" s="26">
        <v>0.02</v>
      </c>
      <c r="K58" s="26">
        <v>0.02</v>
      </c>
      <c r="L58" s="25">
        <v>0.1</v>
      </c>
      <c r="M58" s="12" t="s">
        <v>975</v>
      </c>
      <c r="N58" s="26">
        <v>0.01</v>
      </c>
      <c r="O58" s="9" t="s">
        <v>975</v>
      </c>
      <c r="P58" s="12" t="s">
        <v>975</v>
      </c>
      <c r="Q58" s="26">
        <v>0.02</v>
      </c>
      <c r="R58" s="9" t="s">
        <v>974</v>
      </c>
      <c r="S58" s="24">
        <v>0.01</v>
      </c>
      <c r="T58" s="25">
        <v>0.02</v>
      </c>
      <c r="U58" s="12" t="s">
        <v>974</v>
      </c>
      <c r="V58" s="26">
        <v>0.01</v>
      </c>
      <c r="W58" s="6" t="s">
        <v>974</v>
      </c>
      <c r="X58" s="6" t="s">
        <v>975</v>
      </c>
      <c r="Y58" s="6" t="s">
        <v>974</v>
      </c>
      <c r="Z58" s="26">
        <v>0.01</v>
      </c>
      <c r="AA58" s="9" t="s">
        <v>975</v>
      </c>
      <c r="AB58" s="24">
        <v>0.01</v>
      </c>
      <c r="AC58" s="6" t="s">
        <v>974</v>
      </c>
      <c r="AD58" s="6" t="s">
        <v>974</v>
      </c>
      <c r="AE58" s="9" t="s">
        <v>974</v>
      </c>
      <c r="AF58" s="25">
        <v>0.01</v>
      </c>
      <c r="AG58" s="12"/>
    </row>
    <row r="59" spans="1:33" x14ac:dyDescent="0.35">
      <c r="A59" s="9"/>
      <c r="B59" s="22"/>
      <c r="C59" s="12" t="s">
        <v>1629</v>
      </c>
      <c r="D59" s="12"/>
      <c r="E59" s="6"/>
      <c r="F59" s="9"/>
      <c r="G59" s="12"/>
      <c r="H59" s="6"/>
      <c r="I59" s="6"/>
      <c r="J59" s="6"/>
      <c r="K59" s="6"/>
      <c r="L59" s="9"/>
      <c r="M59" s="12"/>
      <c r="N59" s="6"/>
      <c r="O59" s="9"/>
      <c r="P59" s="12"/>
      <c r="Q59" s="6" t="s">
        <v>1078</v>
      </c>
      <c r="R59" s="9"/>
      <c r="S59" s="12"/>
      <c r="T59" s="9" t="s">
        <v>1635</v>
      </c>
      <c r="U59" s="12"/>
      <c r="V59" s="6"/>
      <c r="W59" s="6"/>
      <c r="X59" s="6"/>
      <c r="Y59" s="6"/>
      <c r="Z59" s="6"/>
      <c r="AA59" s="9"/>
      <c r="AB59" s="12"/>
      <c r="AC59" s="6"/>
      <c r="AD59" s="6"/>
      <c r="AE59" s="9"/>
      <c r="AF59" s="9"/>
      <c r="AG59" s="12"/>
    </row>
    <row r="60" spans="1:3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c r="AD60" s="27" t="s">
        <v>982</v>
      </c>
      <c r="AE60" s="27" t="s">
        <v>982</v>
      </c>
      <c r="AF60" s="27" t="s">
        <v>982</v>
      </c>
    </row>
    <row r="62" spans="1:33" x14ac:dyDescent="0.35">
      <c r="B62" s="1" t="s">
        <v>983</v>
      </c>
    </row>
    <row r="63" spans="1:33" x14ac:dyDescent="0.35">
      <c r="B63" s="1" t="s">
        <v>984</v>
      </c>
    </row>
    <row r="64" spans="1:33" x14ac:dyDescent="0.35">
      <c r="B64" s="1" t="s">
        <v>985</v>
      </c>
    </row>
    <row r="65" spans="2:2" x14ac:dyDescent="0.35">
      <c r="B65" s="1"/>
    </row>
    <row r="66" spans="2:2" x14ac:dyDescent="0.35">
      <c r="B66" s="1" t="s">
        <v>1143</v>
      </c>
    </row>
    <row r="67" spans="2:2" x14ac:dyDescent="0.35">
      <c r="B67" s="1" t="s">
        <v>987</v>
      </c>
    </row>
  </sheetData>
  <mergeCells count="7">
    <mergeCell ref="U13:AA13"/>
    <mergeCell ref="AB13:AE13"/>
    <mergeCell ref="D13:F13"/>
    <mergeCell ref="G13:L13"/>
    <mergeCell ref="M13:O13"/>
    <mergeCell ref="P13:R13"/>
    <mergeCell ref="S13:T13"/>
  </mergeCells>
  <hyperlinks>
    <hyperlink ref="B1" location="Index!A112" display="Return to Index" xr:uid="{00000000-0004-0000-6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23</v>
      </c>
    </row>
    <row r="8" spans="2:32" x14ac:dyDescent="0.35">
      <c r="B8" s="1" t="s">
        <v>17</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9" t="s">
        <v>961</v>
      </c>
      <c r="C15" s="38">
        <v>4385</v>
      </c>
      <c r="D15" s="40">
        <v>82</v>
      </c>
      <c r="E15" s="41">
        <v>229</v>
      </c>
      <c r="F15" s="42">
        <v>3985</v>
      </c>
      <c r="G15" s="40">
        <v>3883</v>
      </c>
      <c r="H15" s="41">
        <v>243</v>
      </c>
      <c r="I15" s="41">
        <v>123</v>
      </c>
      <c r="J15" s="41">
        <v>183</v>
      </c>
      <c r="K15" s="41">
        <v>289</v>
      </c>
      <c r="L15" s="42">
        <v>56</v>
      </c>
      <c r="M15" s="40">
        <v>2913</v>
      </c>
      <c r="N15" s="41">
        <v>1324</v>
      </c>
      <c r="O15" s="42">
        <v>92</v>
      </c>
      <c r="P15" s="40">
        <v>2998</v>
      </c>
      <c r="Q15" s="41">
        <v>1236</v>
      </c>
      <c r="R15" s="42">
        <v>85</v>
      </c>
      <c r="S15" s="40">
        <v>3042</v>
      </c>
      <c r="T15" s="42">
        <v>1343</v>
      </c>
      <c r="U15" s="40">
        <v>71</v>
      </c>
      <c r="V15" s="41">
        <v>568</v>
      </c>
      <c r="W15" s="41">
        <v>104</v>
      </c>
      <c r="X15" s="41">
        <v>267</v>
      </c>
      <c r="Y15" s="41">
        <v>290</v>
      </c>
      <c r="Z15" s="41">
        <v>672</v>
      </c>
      <c r="AA15" s="42">
        <v>1010</v>
      </c>
      <c r="AB15" s="40">
        <v>1535</v>
      </c>
      <c r="AC15" s="41">
        <v>365</v>
      </c>
      <c r="AD15" s="41">
        <v>82</v>
      </c>
      <c r="AE15" s="42">
        <v>56</v>
      </c>
      <c r="AF15" s="42">
        <v>4385</v>
      </c>
    </row>
    <row r="16" spans="2:32" x14ac:dyDescent="0.35">
      <c r="B16" s="39" t="s">
        <v>962</v>
      </c>
      <c r="C16" s="38">
        <v>4005</v>
      </c>
      <c r="D16" s="40" t="s">
        <v>1118</v>
      </c>
      <c r="E16" s="41">
        <v>206</v>
      </c>
      <c r="F16" s="42">
        <v>3618</v>
      </c>
      <c r="G16" s="40">
        <v>3462</v>
      </c>
      <c r="H16" s="41">
        <v>223</v>
      </c>
      <c r="I16" s="41" t="s">
        <v>1119</v>
      </c>
      <c r="J16" s="41">
        <v>220</v>
      </c>
      <c r="K16" s="41">
        <v>340</v>
      </c>
      <c r="L16" s="42" t="s">
        <v>1120</v>
      </c>
      <c r="M16" s="40">
        <v>2487</v>
      </c>
      <c r="N16" s="41">
        <v>1341</v>
      </c>
      <c r="O16" s="42" t="s">
        <v>1121</v>
      </c>
      <c r="P16" s="40">
        <v>2579</v>
      </c>
      <c r="Q16" s="41">
        <v>1224</v>
      </c>
      <c r="R16" s="42" t="s">
        <v>1122</v>
      </c>
      <c r="S16" s="40">
        <v>2743</v>
      </c>
      <c r="T16" s="42">
        <v>1262</v>
      </c>
      <c r="U16" s="40" t="s">
        <v>1123</v>
      </c>
      <c r="V16" s="41">
        <v>496</v>
      </c>
      <c r="W16" s="41" t="s">
        <v>1124</v>
      </c>
      <c r="X16" s="41">
        <v>289</v>
      </c>
      <c r="Y16" s="41">
        <v>275</v>
      </c>
      <c r="Z16" s="41">
        <v>596</v>
      </c>
      <c r="AA16" s="42">
        <v>940</v>
      </c>
      <c r="AB16" s="40">
        <v>1425</v>
      </c>
      <c r="AC16" s="41">
        <v>340</v>
      </c>
      <c r="AD16" s="41" t="s">
        <v>1125</v>
      </c>
      <c r="AE16" s="42" t="s">
        <v>1126</v>
      </c>
      <c r="AF16" s="4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1247</v>
      </c>
      <c r="C18" s="14">
        <v>1671</v>
      </c>
      <c r="D18" s="15">
        <v>33</v>
      </c>
      <c r="E18" s="17">
        <v>108</v>
      </c>
      <c r="F18" s="16">
        <v>1501</v>
      </c>
      <c r="G18" s="15">
        <v>1390</v>
      </c>
      <c r="H18" s="17">
        <v>105</v>
      </c>
      <c r="I18" s="17">
        <v>82</v>
      </c>
      <c r="J18" s="17">
        <v>117</v>
      </c>
      <c r="K18" s="17">
        <v>188</v>
      </c>
      <c r="L18" s="16">
        <v>30</v>
      </c>
      <c r="M18" s="15">
        <v>936</v>
      </c>
      <c r="N18" s="17">
        <v>635</v>
      </c>
      <c r="O18" s="16">
        <v>71</v>
      </c>
      <c r="P18" s="15">
        <v>996</v>
      </c>
      <c r="Q18" s="17">
        <v>564</v>
      </c>
      <c r="R18" s="16">
        <v>76</v>
      </c>
      <c r="S18" s="15">
        <v>1161</v>
      </c>
      <c r="T18" s="16">
        <v>510</v>
      </c>
      <c r="U18" s="15">
        <v>31</v>
      </c>
      <c r="V18" s="17">
        <v>197</v>
      </c>
      <c r="W18" s="17">
        <v>31</v>
      </c>
      <c r="X18" s="17">
        <v>123</v>
      </c>
      <c r="Y18" s="17">
        <v>107</v>
      </c>
      <c r="Z18" s="17">
        <v>227</v>
      </c>
      <c r="AA18" s="16">
        <v>381</v>
      </c>
      <c r="AB18" s="15">
        <v>531</v>
      </c>
      <c r="AC18" s="17">
        <v>143</v>
      </c>
      <c r="AD18" s="17">
        <v>17</v>
      </c>
      <c r="AE18" s="16">
        <v>10</v>
      </c>
      <c r="AF18" s="16">
        <v>2133</v>
      </c>
      <c r="AG18" s="12"/>
    </row>
    <row r="19" spans="1:33" x14ac:dyDescent="0.35">
      <c r="A19" s="9"/>
      <c r="B19" s="13"/>
      <c r="C19" s="18">
        <v>0.42</v>
      </c>
      <c r="D19" s="19">
        <v>0.44</v>
      </c>
      <c r="E19" s="21">
        <v>0.52</v>
      </c>
      <c r="F19" s="20">
        <v>0.41</v>
      </c>
      <c r="G19" s="19">
        <v>0.4</v>
      </c>
      <c r="H19" s="21">
        <v>0.47</v>
      </c>
      <c r="I19" s="21">
        <v>0.56999999999999995</v>
      </c>
      <c r="J19" s="21">
        <v>0.53</v>
      </c>
      <c r="K19" s="21">
        <v>0.55000000000000004</v>
      </c>
      <c r="L19" s="20">
        <v>0.43</v>
      </c>
      <c r="M19" s="19">
        <v>0.38</v>
      </c>
      <c r="N19" s="21">
        <v>0.47</v>
      </c>
      <c r="O19" s="20">
        <v>0.66</v>
      </c>
      <c r="P19" s="19">
        <v>0.39</v>
      </c>
      <c r="Q19" s="21">
        <v>0.46</v>
      </c>
      <c r="R19" s="20">
        <v>0.62</v>
      </c>
      <c r="S19" s="19">
        <v>0.42</v>
      </c>
      <c r="T19" s="20">
        <v>0.4</v>
      </c>
      <c r="U19" s="19">
        <v>0.55000000000000004</v>
      </c>
      <c r="V19" s="21">
        <v>0.4</v>
      </c>
      <c r="W19" s="21">
        <v>0.31</v>
      </c>
      <c r="X19" s="21">
        <v>0.43</v>
      </c>
      <c r="Y19" s="21">
        <v>0.39</v>
      </c>
      <c r="Z19" s="21">
        <v>0.38</v>
      </c>
      <c r="AA19" s="20">
        <v>0.41</v>
      </c>
      <c r="AB19" s="19">
        <v>0.37</v>
      </c>
      <c r="AC19" s="21">
        <v>0.42</v>
      </c>
      <c r="AD19" s="21">
        <v>0.3</v>
      </c>
      <c r="AE19" s="20">
        <v>0.28999999999999998</v>
      </c>
      <c r="AF19" s="20">
        <v>0.49</v>
      </c>
      <c r="AG19" s="12"/>
    </row>
    <row r="20" spans="1:33" x14ac:dyDescent="0.35">
      <c r="A20" s="9"/>
      <c r="B20" s="13"/>
      <c r="C20" s="15" t="s">
        <v>1285</v>
      </c>
      <c r="D20" s="15"/>
      <c r="E20" s="17" t="s">
        <v>1141</v>
      </c>
      <c r="F20" s="16"/>
      <c r="G20" s="15"/>
      <c r="H20" s="17"/>
      <c r="I20" s="17" t="s">
        <v>1142</v>
      </c>
      <c r="J20" s="17" t="s">
        <v>1142</v>
      </c>
      <c r="K20" s="17" t="s">
        <v>1142</v>
      </c>
      <c r="L20" s="16"/>
      <c r="M20" s="15"/>
      <c r="N20" s="17" t="s">
        <v>1037</v>
      </c>
      <c r="O20" s="16" t="s">
        <v>1286</v>
      </c>
      <c r="P20" s="15"/>
      <c r="Q20" s="17" t="s">
        <v>1032</v>
      </c>
      <c r="R20" s="16" t="s">
        <v>968</v>
      </c>
      <c r="S20" s="15" t="s">
        <v>1287</v>
      </c>
      <c r="T20" s="16"/>
      <c r="U20" s="15" t="s">
        <v>1288</v>
      </c>
      <c r="V20" s="17"/>
      <c r="W20" s="17"/>
      <c r="X20" s="17"/>
      <c r="Y20" s="17"/>
      <c r="Z20" s="17"/>
      <c r="AA20" s="16"/>
      <c r="AB20" s="15"/>
      <c r="AC20" s="17"/>
      <c r="AD20" s="17"/>
      <c r="AE20" s="16"/>
      <c r="AF20" s="16"/>
      <c r="AG20" s="12"/>
    </row>
    <row r="21" spans="1:33" ht="29" x14ac:dyDescent="0.35">
      <c r="A21" s="9"/>
      <c r="B21" s="22" t="s">
        <v>1256</v>
      </c>
      <c r="C21" s="11">
        <v>2334</v>
      </c>
      <c r="D21" s="12">
        <v>42</v>
      </c>
      <c r="E21" s="6">
        <v>98</v>
      </c>
      <c r="F21" s="9">
        <v>2116</v>
      </c>
      <c r="G21" s="12">
        <v>2073</v>
      </c>
      <c r="H21" s="6">
        <v>117</v>
      </c>
      <c r="I21" s="6">
        <v>63</v>
      </c>
      <c r="J21" s="6">
        <v>103</v>
      </c>
      <c r="K21" s="6">
        <v>152</v>
      </c>
      <c r="L21" s="9">
        <v>39</v>
      </c>
      <c r="M21" s="12">
        <v>1551</v>
      </c>
      <c r="N21" s="6">
        <v>706</v>
      </c>
      <c r="O21" s="9">
        <v>36</v>
      </c>
      <c r="P21" s="12">
        <v>1583</v>
      </c>
      <c r="Q21" s="6">
        <v>659</v>
      </c>
      <c r="R21" s="9">
        <v>47</v>
      </c>
      <c r="S21" s="12">
        <v>1582</v>
      </c>
      <c r="T21" s="9">
        <v>752</v>
      </c>
      <c r="U21" s="12">
        <v>25</v>
      </c>
      <c r="V21" s="6">
        <v>299</v>
      </c>
      <c r="W21" s="6">
        <v>69</v>
      </c>
      <c r="X21" s="6">
        <v>166</v>
      </c>
      <c r="Y21" s="6">
        <v>168</v>
      </c>
      <c r="Z21" s="6">
        <v>368</v>
      </c>
      <c r="AA21" s="9">
        <v>559</v>
      </c>
      <c r="AB21" s="12">
        <v>894</v>
      </c>
      <c r="AC21" s="6">
        <v>197</v>
      </c>
      <c r="AD21" s="6">
        <v>40</v>
      </c>
      <c r="AE21" s="9">
        <v>25</v>
      </c>
      <c r="AF21" s="9">
        <v>2252</v>
      </c>
      <c r="AG21" s="12"/>
    </row>
    <row r="22" spans="1:33" x14ac:dyDescent="0.35">
      <c r="A22" s="9"/>
      <c r="B22" s="22"/>
      <c r="C22" s="23">
        <v>0.57999999999999996</v>
      </c>
      <c r="D22" s="24">
        <v>0.56000000000000005</v>
      </c>
      <c r="E22" s="26">
        <v>0.48</v>
      </c>
      <c r="F22" s="25">
        <v>0.59</v>
      </c>
      <c r="G22" s="24">
        <v>0.6</v>
      </c>
      <c r="H22" s="26">
        <v>0.53</v>
      </c>
      <c r="I22" s="26">
        <v>0.43</v>
      </c>
      <c r="J22" s="26">
        <v>0.47</v>
      </c>
      <c r="K22" s="26">
        <v>0.45</v>
      </c>
      <c r="L22" s="25">
        <v>0.56999999999999995</v>
      </c>
      <c r="M22" s="24">
        <v>0.62</v>
      </c>
      <c r="N22" s="26">
        <v>0.53</v>
      </c>
      <c r="O22" s="25">
        <v>0.34</v>
      </c>
      <c r="P22" s="24">
        <v>0.61</v>
      </c>
      <c r="Q22" s="26">
        <v>0.54</v>
      </c>
      <c r="R22" s="25">
        <v>0.38</v>
      </c>
      <c r="S22" s="24">
        <v>0.57999999999999996</v>
      </c>
      <c r="T22" s="25">
        <v>0.6</v>
      </c>
      <c r="U22" s="24">
        <v>0.45</v>
      </c>
      <c r="V22" s="26">
        <v>0.6</v>
      </c>
      <c r="W22" s="26">
        <v>0.69</v>
      </c>
      <c r="X22" s="26">
        <v>0.56999999999999995</v>
      </c>
      <c r="Y22" s="26">
        <v>0.61</v>
      </c>
      <c r="Z22" s="26">
        <v>0.62</v>
      </c>
      <c r="AA22" s="25">
        <v>0.59</v>
      </c>
      <c r="AB22" s="24">
        <v>0.63</v>
      </c>
      <c r="AC22" s="26">
        <v>0.57999999999999996</v>
      </c>
      <c r="AD22" s="26">
        <v>0.7</v>
      </c>
      <c r="AE22" s="25">
        <v>0.71</v>
      </c>
      <c r="AF22" s="25">
        <v>0.51</v>
      </c>
      <c r="AG22" s="12"/>
    </row>
    <row r="23" spans="1:33" ht="29" x14ac:dyDescent="0.35">
      <c r="A23" s="9"/>
      <c r="B23" s="22"/>
      <c r="C23" s="12" t="s">
        <v>1289</v>
      </c>
      <c r="D23" s="12"/>
      <c r="E23" s="6"/>
      <c r="F23" s="9" t="s">
        <v>1249</v>
      </c>
      <c r="G23" s="12" t="s">
        <v>1290</v>
      </c>
      <c r="H23" s="6"/>
      <c r="I23" s="6"/>
      <c r="J23" s="6"/>
      <c r="K23" s="6"/>
      <c r="L23" s="9"/>
      <c r="M23" s="12" t="s">
        <v>1291</v>
      </c>
      <c r="N23" s="6" t="s">
        <v>978</v>
      </c>
      <c r="O23" s="9"/>
      <c r="P23" s="12" t="s">
        <v>1292</v>
      </c>
      <c r="Q23" s="6" t="s">
        <v>1261</v>
      </c>
      <c r="R23" s="9"/>
      <c r="S23" s="12"/>
      <c r="T23" s="9"/>
      <c r="U23" s="12"/>
      <c r="V23" s="6"/>
      <c r="W23" s="6" t="s">
        <v>1038</v>
      </c>
      <c r="X23" s="6"/>
      <c r="Y23" s="6"/>
      <c r="Z23" s="6" t="s">
        <v>1293</v>
      </c>
      <c r="AA23" s="9"/>
      <c r="AB23" s="12" t="s">
        <v>1027</v>
      </c>
      <c r="AC23" s="6"/>
      <c r="AD23" s="6"/>
      <c r="AE23" s="9"/>
      <c r="AF23" s="9"/>
      <c r="AG23" s="12"/>
    </row>
    <row r="24" spans="1:33" ht="43.5" x14ac:dyDescent="0.35">
      <c r="A24" s="9"/>
      <c r="B24" s="13" t="s">
        <v>1263</v>
      </c>
      <c r="C24" s="14" t="s">
        <v>974</v>
      </c>
      <c r="D24" s="15" t="s">
        <v>974</v>
      </c>
      <c r="E24" s="17" t="s">
        <v>974</v>
      </c>
      <c r="F24" s="16" t="s">
        <v>974</v>
      </c>
      <c r="G24" s="15" t="s">
        <v>974</v>
      </c>
      <c r="H24" s="17" t="s">
        <v>974</v>
      </c>
      <c r="I24" s="17" t="s">
        <v>974</v>
      </c>
      <c r="J24" s="17" t="s">
        <v>974</v>
      </c>
      <c r="K24" s="17" t="s">
        <v>974</v>
      </c>
      <c r="L24" s="16" t="s">
        <v>974</v>
      </c>
      <c r="M24" s="15" t="s">
        <v>974</v>
      </c>
      <c r="N24" s="17" t="s">
        <v>974</v>
      </c>
      <c r="O24" s="16" t="s">
        <v>974</v>
      </c>
      <c r="P24" s="15" t="s">
        <v>974</v>
      </c>
      <c r="Q24" s="17" t="s">
        <v>974</v>
      </c>
      <c r="R24" s="16" t="s">
        <v>974</v>
      </c>
      <c r="S24" s="15" t="s">
        <v>974</v>
      </c>
      <c r="T24" s="16" t="s">
        <v>974</v>
      </c>
      <c r="U24" s="15" t="s">
        <v>974</v>
      </c>
      <c r="V24" s="17" t="s">
        <v>974</v>
      </c>
      <c r="W24" s="17" t="s">
        <v>974</v>
      </c>
      <c r="X24" s="17" t="s">
        <v>974</v>
      </c>
      <c r="Y24" s="17" t="s">
        <v>974</v>
      </c>
      <c r="Z24" s="17" t="s">
        <v>974</v>
      </c>
      <c r="AA24" s="16" t="s">
        <v>974</v>
      </c>
      <c r="AB24" s="15" t="s">
        <v>974</v>
      </c>
      <c r="AC24" s="17" t="s">
        <v>974</v>
      </c>
      <c r="AD24" s="17" t="s">
        <v>974</v>
      </c>
      <c r="AE24" s="16" t="s">
        <v>974</v>
      </c>
      <c r="AF24" s="16" t="s">
        <v>974</v>
      </c>
      <c r="AG24" s="12"/>
    </row>
    <row r="25" spans="1:33" x14ac:dyDescent="0.35">
      <c r="A25" s="9"/>
      <c r="B25" s="13"/>
      <c r="C25" s="14" t="s">
        <v>974</v>
      </c>
      <c r="D25" s="15" t="s">
        <v>974</v>
      </c>
      <c r="E25" s="17" t="s">
        <v>974</v>
      </c>
      <c r="F25" s="16" t="s">
        <v>974</v>
      </c>
      <c r="G25" s="15" t="s">
        <v>974</v>
      </c>
      <c r="H25" s="17" t="s">
        <v>974</v>
      </c>
      <c r="I25" s="17" t="s">
        <v>974</v>
      </c>
      <c r="J25" s="17" t="s">
        <v>974</v>
      </c>
      <c r="K25" s="17" t="s">
        <v>974</v>
      </c>
      <c r="L25" s="16" t="s">
        <v>974</v>
      </c>
      <c r="M25" s="15" t="s">
        <v>974</v>
      </c>
      <c r="N25" s="17" t="s">
        <v>974</v>
      </c>
      <c r="O25" s="16" t="s">
        <v>974</v>
      </c>
      <c r="P25" s="15" t="s">
        <v>974</v>
      </c>
      <c r="Q25" s="17" t="s">
        <v>974</v>
      </c>
      <c r="R25" s="16" t="s">
        <v>974</v>
      </c>
      <c r="S25" s="15" t="s">
        <v>974</v>
      </c>
      <c r="T25" s="16" t="s">
        <v>974</v>
      </c>
      <c r="U25" s="15" t="s">
        <v>974</v>
      </c>
      <c r="V25" s="17" t="s">
        <v>974</v>
      </c>
      <c r="W25" s="17" t="s">
        <v>974</v>
      </c>
      <c r="X25" s="17" t="s">
        <v>974</v>
      </c>
      <c r="Y25" s="17" t="s">
        <v>974</v>
      </c>
      <c r="Z25" s="17" t="s">
        <v>974</v>
      </c>
      <c r="AA25" s="16" t="s">
        <v>974</v>
      </c>
      <c r="AB25" s="15" t="s">
        <v>974</v>
      </c>
      <c r="AC25" s="17" t="s">
        <v>974</v>
      </c>
      <c r="AD25" s="17" t="s">
        <v>974</v>
      </c>
      <c r="AE25" s="16" t="s">
        <v>974</v>
      </c>
      <c r="AF25" s="16" t="s">
        <v>974</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ht="43.5" x14ac:dyDescent="0.35">
      <c r="A27" s="9"/>
      <c r="B27" s="22" t="s">
        <v>1264</v>
      </c>
      <c r="C27" s="11" t="s">
        <v>974</v>
      </c>
      <c r="D27" s="12" t="s">
        <v>974</v>
      </c>
      <c r="E27" s="6" t="s">
        <v>974</v>
      </c>
      <c r="F27" s="9" t="s">
        <v>974</v>
      </c>
      <c r="G27" s="12" t="s">
        <v>974</v>
      </c>
      <c r="H27" s="6" t="s">
        <v>974</v>
      </c>
      <c r="I27" s="6" t="s">
        <v>974</v>
      </c>
      <c r="J27" s="6" t="s">
        <v>974</v>
      </c>
      <c r="K27" s="6" t="s">
        <v>974</v>
      </c>
      <c r="L27" s="9" t="s">
        <v>974</v>
      </c>
      <c r="M27" s="12" t="s">
        <v>974</v>
      </c>
      <c r="N27" s="6" t="s">
        <v>974</v>
      </c>
      <c r="O27" s="9" t="s">
        <v>974</v>
      </c>
      <c r="P27" s="12" t="s">
        <v>974</v>
      </c>
      <c r="Q27" s="6" t="s">
        <v>974</v>
      </c>
      <c r="R27" s="9" t="s">
        <v>974</v>
      </c>
      <c r="S27" s="12" t="s">
        <v>974</v>
      </c>
      <c r="T27" s="9" t="s">
        <v>974</v>
      </c>
      <c r="U27" s="12" t="s">
        <v>974</v>
      </c>
      <c r="V27" s="6" t="s">
        <v>974</v>
      </c>
      <c r="W27" s="6" t="s">
        <v>974</v>
      </c>
      <c r="X27" s="6" t="s">
        <v>974</v>
      </c>
      <c r="Y27" s="6" t="s">
        <v>974</v>
      </c>
      <c r="Z27" s="6" t="s">
        <v>974</v>
      </c>
      <c r="AA27" s="9" t="s">
        <v>974</v>
      </c>
      <c r="AB27" s="12" t="s">
        <v>974</v>
      </c>
      <c r="AC27" s="6" t="s">
        <v>974</v>
      </c>
      <c r="AD27" s="6" t="s">
        <v>974</v>
      </c>
      <c r="AE27" s="9" t="s">
        <v>974</v>
      </c>
      <c r="AF27" s="9" t="s">
        <v>974</v>
      </c>
      <c r="AG27" s="12"/>
    </row>
    <row r="28" spans="1:33" x14ac:dyDescent="0.35">
      <c r="A28" s="9"/>
      <c r="B28" s="22"/>
      <c r="C28" s="11" t="s">
        <v>974</v>
      </c>
      <c r="D28" s="12" t="s">
        <v>974</v>
      </c>
      <c r="E28" s="6" t="s">
        <v>974</v>
      </c>
      <c r="F28" s="9" t="s">
        <v>974</v>
      </c>
      <c r="G28" s="12" t="s">
        <v>974</v>
      </c>
      <c r="H28" s="6" t="s">
        <v>974</v>
      </c>
      <c r="I28" s="6" t="s">
        <v>974</v>
      </c>
      <c r="J28" s="6" t="s">
        <v>974</v>
      </c>
      <c r="K28" s="6" t="s">
        <v>974</v>
      </c>
      <c r="L28" s="9" t="s">
        <v>974</v>
      </c>
      <c r="M28" s="12" t="s">
        <v>974</v>
      </c>
      <c r="N28" s="6" t="s">
        <v>974</v>
      </c>
      <c r="O28" s="9" t="s">
        <v>974</v>
      </c>
      <c r="P28" s="12" t="s">
        <v>974</v>
      </c>
      <c r="Q28" s="6" t="s">
        <v>974</v>
      </c>
      <c r="R28" s="9" t="s">
        <v>974</v>
      </c>
      <c r="S28" s="12" t="s">
        <v>974</v>
      </c>
      <c r="T28" s="9" t="s">
        <v>974</v>
      </c>
      <c r="U28" s="12" t="s">
        <v>974</v>
      </c>
      <c r="V28" s="6" t="s">
        <v>974</v>
      </c>
      <c r="W28" s="6" t="s">
        <v>974</v>
      </c>
      <c r="X28" s="6" t="s">
        <v>974</v>
      </c>
      <c r="Y28" s="6" t="s">
        <v>974</v>
      </c>
      <c r="Z28" s="6" t="s">
        <v>974</v>
      </c>
      <c r="AA28" s="9" t="s">
        <v>974</v>
      </c>
      <c r="AB28" s="12" t="s">
        <v>974</v>
      </c>
      <c r="AC28" s="6" t="s">
        <v>974</v>
      </c>
      <c r="AD28" s="6" t="s">
        <v>974</v>
      </c>
      <c r="AE28" s="9" t="s">
        <v>974</v>
      </c>
      <c r="AF28" s="9" t="s">
        <v>974</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980</v>
      </c>
      <c r="C30" s="14" t="s">
        <v>974</v>
      </c>
      <c r="D30" s="15" t="s">
        <v>974</v>
      </c>
      <c r="E30" s="17" t="s">
        <v>974</v>
      </c>
      <c r="F30" s="16" t="s">
        <v>974</v>
      </c>
      <c r="G30" s="15" t="s">
        <v>974</v>
      </c>
      <c r="H30" s="17" t="s">
        <v>974</v>
      </c>
      <c r="I30" s="17" t="s">
        <v>974</v>
      </c>
      <c r="J30" s="17" t="s">
        <v>974</v>
      </c>
      <c r="K30" s="17" t="s">
        <v>974</v>
      </c>
      <c r="L30" s="16" t="s">
        <v>974</v>
      </c>
      <c r="M30" s="15" t="s">
        <v>974</v>
      </c>
      <c r="N30" s="17" t="s">
        <v>974</v>
      </c>
      <c r="O30" s="16" t="s">
        <v>974</v>
      </c>
      <c r="P30" s="15" t="s">
        <v>974</v>
      </c>
      <c r="Q30" s="17" t="s">
        <v>974</v>
      </c>
      <c r="R30" s="16" t="s">
        <v>974</v>
      </c>
      <c r="S30" s="15" t="s">
        <v>974</v>
      </c>
      <c r="T30" s="16" t="s">
        <v>974</v>
      </c>
      <c r="U30" s="15" t="s">
        <v>974</v>
      </c>
      <c r="V30" s="17" t="s">
        <v>974</v>
      </c>
      <c r="W30" s="17" t="s">
        <v>974</v>
      </c>
      <c r="X30" s="17" t="s">
        <v>974</v>
      </c>
      <c r="Y30" s="17" t="s">
        <v>974</v>
      </c>
      <c r="Z30" s="17" t="s">
        <v>974</v>
      </c>
      <c r="AA30" s="16" t="s">
        <v>974</v>
      </c>
      <c r="AB30" s="15" t="s">
        <v>974</v>
      </c>
      <c r="AC30" s="17" t="s">
        <v>974</v>
      </c>
      <c r="AD30" s="17" t="s">
        <v>974</v>
      </c>
      <c r="AE30" s="16" t="s">
        <v>974</v>
      </c>
      <c r="AF30" s="16" t="s">
        <v>974</v>
      </c>
      <c r="AG30" s="12"/>
    </row>
    <row r="31" spans="1:33" x14ac:dyDescent="0.35">
      <c r="A31" s="9"/>
      <c r="B31" s="13"/>
      <c r="C31" s="14" t="s">
        <v>974</v>
      </c>
      <c r="D31" s="15" t="s">
        <v>974</v>
      </c>
      <c r="E31" s="17" t="s">
        <v>974</v>
      </c>
      <c r="F31" s="16" t="s">
        <v>974</v>
      </c>
      <c r="G31" s="15" t="s">
        <v>974</v>
      </c>
      <c r="H31" s="17" t="s">
        <v>974</v>
      </c>
      <c r="I31" s="17" t="s">
        <v>974</v>
      </c>
      <c r="J31" s="17" t="s">
        <v>974</v>
      </c>
      <c r="K31" s="17" t="s">
        <v>974</v>
      </c>
      <c r="L31" s="16" t="s">
        <v>974</v>
      </c>
      <c r="M31" s="15" t="s">
        <v>974</v>
      </c>
      <c r="N31" s="17" t="s">
        <v>974</v>
      </c>
      <c r="O31" s="16" t="s">
        <v>974</v>
      </c>
      <c r="P31" s="15" t="s">
        <v>974</v>
      </c>
      <c r="Q31" s="17" t="s">
        <v>974</v>
      </c>
      <c r="R31" s="16" t="s">
        <v>974</v>
      </c>
      <c r="S31" s="15" t="s">
        <v>974</v>
      </c>
      <c r="T31" s="16" t="s">
        <v>974</v>
      </c>
      <c r="U31" s="15" t="s">
        <v>974</v>
      </c>
      <c r="V31" s="17" t="s">
        <v>974</v>
      </c>
      <c r="W31" s="17" t="s">
        <v>974</v>
      </c>
      <c r="X31" s="17" t="s">
        <v>974</v>
      </c>
      <c r="Y31" s="17" t="s">
        <v>974</v>
      </c>
      <c r="Z31" s="17" t="s">
        <v>974</v>
      </c>
      <c r="AA31" s="16" t="s">
        <v>974</v>
      </c>
      <c r="AB31" s="15" t="s">
        <v>974</v>
      </c>
      <c r="AC31" s="17" t="s">
        <v>974</v>
      </c>
      <c r="AD31" s="17" t="s">
        <v>974</v>
      </c>
      <c r="AE31" s="16" t="s">
        <v>974</v>
      </c>
      <c r="AF31" s="16" t="s">
        <v>974</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2:3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c r="AD33" s="27" t="s">
        <v>982</v>
      </c>
      <c r="AE33" s="27" t="s">
        <v>982</v>
      </c>
      <c r="AF33" s="27" t="s">
        <v>982</v>
      </c>
    </row>
    <row r="35" spans="2:32" x14ac:dyDescent="0.35">
      <c r="B35" s="1" t="s">
        <v>983</v>
      </c>
    </row>
    <row r="36" spans="2:32" x14ac:dyDescent="0.35">
      <c r="B36" s="1" t="s">
        <v>984</v>
      </c>
    </row>
    <row r="37" spans="2:32" x14ac:dyDescent="0.35">
      <c r="B37" s="1" t="s">
        <v>985</v>
      </c>
    </row>
    <row r="38" spans="2:32" x14ac:dyDescent="0.35">
      <c r="B38" s="1"/>
    </row>
    <row r="39" spans="2:32" x14ac:dyDescent="0.35">
      <c r="B39" s="1" t="s">
        <v>1143</v>
      </c>
    </row>
    <row r="40" spans="2:32" x14ac:dyDescent="0.35">
      <c r="B40" s="1" t="s">
        <v>1040</v>
      </c>
    </row>
  </sheetData>
  <mergeCells count="7">
    <mergeCell ref="U13:AA13"/>
    <mergeCell ref="AB13:AE13"/>
    <mergeCell ref="D13:F13"/>
    <mergeCell ref="G13:L13"/>
    <mergeCell ref="M13:O13"/>
    <mergeCell ref="P13:R13"/>
    <mergeCell ref="S13:T13"/>
  </mergeCells>
  <hyperlinks>
    <hyperlink ref="B1" location="Index!A14" display="Return to Index" xr:uid="{00000000-0004-0000-0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245</v>
      </c>
    </row>
    <row r="8" spans="2:28" x14ac:dyDescent="0.35">
      <c r="B8" s="1" t="s">
        <v>237</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3259</v>
      </c>
      <c r="D15" s="31">
        <v>212</v>
      </c>
      <c r="E15" s="33">
        <v>3047</v>
      </c>
      <c r="F15" s="33">
        <v>344</v>
      </c>
      <c r="G15" s="33">
        <v>2915</v>
      </c>
      <c r="H15" s="33">
        <v>122</v>
      </c>
      <c r="I15" s="33">
        <v>3137</v>
      </c>
      <c r="J15" s="33">
        <v>123</v>
      </c>
      <c r="K15" s="33">
        <v>3136</v>
      </c>
      <c r="L15" s="33">
        <v>2878</v>
      </c>
      <c r="M15" s="33">
        <v>381</v>
      </c>
      <c r="N15" s="33">
        <v>233</v>
      </c>
      <c r="O15" s="33">
        <v>3026</v>
      </c>
      <c r="P15" s="33" t="s">
        <v>974</v>
      </c>
      <c r="Q15" s="33">
        <v>3259</v>
      </c>
      <c r="R15" s="32">
        <v>259</v>
      </c>
      <c r="S15" s="31">
        <v>229</v>
      </c>
      <c r="T15" s="33">
        <v>2240</v>
      </c>
      <c r="U15" s="33">
        <v>113</v>
      </c>
      <c r="V15" s="33">
        <v>2385</v>
      </c>
      <c r="W15" s="33">
        <v>440</v>
      </c>
      <c r="X15" s="32">
        <v>1239</v>
      </c>
      <c r="Y15" s="31">
        <v>1067</v>
      </c>
      <c r="Z15" s="33">
        <v>1815</v>
      </c>
      <c r="AA15" s="32">
        <v>220</v>
      </c>
      <c r="AB15" s="32">
        <v>3259</v>
      </c>
    </row>
    <row r="16" spans="2:28" x14ac:dyDescent="0.35">
      <c r="B16" s="30" t="s">
        <v>962</v>
      </c>
      <c r="C16" s="38">
        <v>2885</v>
      </c>
      <c r="D16" s="31">
        <v>158</v>
      </c>
      <c r="E16" s="33">
        <v>2728</v>
      </c>
      <c r="F16" s="33">
        <v>252</v>
      </c>
      <c r="G16" s="33">
        <v>2634</v>
      </c>
      <c r="H16" s="33" t="s">
        <v>1820</v>
      </c>
      <c r="I16" s="33">
        <v>2802</v>
      </c>
      <c r="J16" s="33" t="s">
        <v>1548</v>
      </c>
      <c r="K16" s="33">
        <v>2800</v>
      </c>
      <c r="L16" s="33">
        <v>2527</v>
      </c>
      <c r="M16" s="33">
        <v>359</v>
      </c>
      <c r="N16" s="33">
        <v>235</v>
      </c>
      <c r="O16" s="33">
        <v>2651</v>
      </c>
      <c r="P16" s="33" t="s">
        <v>1874</v>
      </c>
      <c r="Q16" s="33">
        <v>2885</v>
      </c>
      <c r="R16" s="32">
        <v>239</v>
      </c>
      <c r="S16" s="31">
        <v>297</v>
      </c>
      <c r="T16" s="33">
        <v>1887</v>
      </c>
      <c r="U16" s="33" t="s">
        <v>2343</v>
      </c>
      <c r="V16" s="33">
        <v>2002</v>
      </c>
      <c r="W16" s="33">
        <v>395</v>
      </c>
      <c r="X16" s="32">
        <v>1043</v>
      </c>
      <c r="Y16" s="31">
        <v>1023</v>
      </c>
      <c r="Z16" s="33">
        <v>1601</v>
      </c>
      <c r="AA16" s="32">
        <v>92</v>
      </c>
      <c r="AB16" s="32">
        <v>3259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2316</v>
      </c>
      <c r="C18" s="14">
        <v>727</v>
      </c>
      <c r="D18" s="15">
        <v>28</v>
      </c>
      <c r="E18" s="17">
        <v>699</v>
      </c>
      <c r="F18" s="17">
        <v>57</v>
      </c>
      <c r="G18" s="17">
        <v>670</v>
      </c>
      <c r="H18" s="17">
        <v>15</v>
      </c>
      <c r="I18" s="17">
        <v>712</v>
      </c>
      <c r="J18" s="17">
        <v>20</v>
      </c>
      <c r="K18" s="17">
        <v>708</v>
      </c>
      <c r="L18" s="17">
        <v>641</v>
      </c>
      <c r="M18" s="17">
        <v>86</v>
      </c>
      <c r="N18" s="17">
        <v>71</v>
      </c>
      <c r="O18" s="17">
        <v>656</v>
      </c>
      <c r="P18" s="17" t="s">
        <v>974</v>
      </c>
      <c r="Q18" s="17">
        <v>727</v>
      </c>
      <c r="R18" s="16">
        <v>57</v>
      </c>
      <c r="S18" s="15">
        <v>70</v>
      </c>
      <c r="T18" s="17">
        <v>478</v>
      </c>
      <c r="U18" s="17">
        <v>34</v>
      </c>
      <c r="V18" s="17">
        <v>528</v>
      </c>
      <c r="W18" s="17">
        <v>118</v>
      </c>
      <c r="X18" s="16">
        <v>247</v>
      </c>
      <c r="Y18" s="15">
        <v>268</v>
      </c>
      <c r="Z18" s="17">
        <v>407</v>
      </c>
      <c r="AA18" s="16">
        <v>23</v>
      </c>
      <c r="AB18" s="16">
        <v>833</v>
      </c>
      <c r="AC18" s="12"/>
    </row>
    <row r="19" spans="1:29" x14ac:dyDescent="0.35">
      <c r="A19" s="9"/>
      <c r="B19" s="13"/>
      <c r="C19" s="18">
        <v>0.25</v>
      </c>
      <c r="D19" s="19">
        <v>0.18</v>
      </c>
      <c r="E19" s="21">
        <v>0.26</v>
      </c>
      <c r="F19" s="21">
        <v>0.23</v>
      </c>
      <c r="G19" s="21">
        <v>0.25</v>
      </c>
      <c r="H19" s="21">
        <v>0.18</v>
      </c>
      <c r="I19" s="21">
        <v>0.25</v>
      </c>
      <c r="J19" s="21">
        <v>0.23</v>
      </c>
      <c r="K19" s="21">
        <v>0.25</v>
      </c>
      <c r="L19" s="21">
        <v>0.25</v>
      </c>
      <c r="M19" s="21">
        <v>0.24</v>
      </c>
      <c r="N19" s="21">
        <v>0.3</v>
      </c>
      <c r="O19" s="21">
        <v>0.25</v>
      </c>
      <c r="P19" s="17" t="s">
        <v>974</v>
      </c>
      <c r="Q19" s="21">
        <v>0.25</v>
      </c>
      <c r="R19" s="20">
        <v>0.24</v>
      </c>
      <c r="S19" s="19">
        <v>0.24</v>
      </c>
      <c r="T19" s="21">
        <v>0.25</v>
      </c>
      <c r="U19" s="21">
        <v>0.3</v>
      </c>
      <c r="V19" s="21">
        <v>0.26</v>
      </c>
      <c r="W19" s="21">
        <v>0.3</v>
      </c>
      <c r="X19" s="20">
        <v>0.24</v>
      </c>
      <c r="Y19" s="19">
        <v>0.26</v>
      </c>
      <c r="Z19" s="21">
        <v>0.25</v>
      </c>
      <c r="AA19" s="20">
        <v>0.25</v>
      </c>
      <c r="AB19" s="20">
        <v>0.26</v>
      </c>
      <c r="AC19" s="12"/>
    </row>
    <row r="20" spans="1:29" x14ac:dyDescent="0.35">
      <c r="A20" s="9"/>
      <c r="B20" s="13"/>
      <c r="C20" s="15" t="s">
        <v>1296</v>
      </c>
      <c r="D20" s="15"/>
      <c r="E20" s="17" t="s">
        <v>2162</v>
      </c>
      <c r="F20" s="17"/>
      <c r="G20" s="17" t="s">
        <v>1296</v>
      </c>
      <c r="H20" s="17"/>
      <c r="I20" s="17" t="s">
        <v>2162</v>
      </c>
      <c r="J20" s="17"/>
      <c r="K20" s="17" t="s">
        <v>1296</v>
      </c>
      <c r="L20" s="17" t="s">
        <v>1296</v>
      </c>
      <c r="M20" s="17"/>
      <c r="N20" s="17" t="s">
        <v>1668</v>
      </c>
      <c r="O20" s="17" t="s">
        <v>1296</v>
      </c>
      <c r="P20" s="17"/>
      <c r="Q20" s="17" t="s">
        <v>1296</v>
      </c>
      <c r="R20" s="16"/>
      <c r="S20" s="15"/>
      <c r="T20" s="17"/>
      <c r="U20" s="17"/>
      <c r="V20" s="17" t="s">
        <v>1028</v>
      </c>
      <c r="W20" s="17" t="s">
        <v>1287</v>
      </c>
      <c r="X20" s="16"/>
      <c r="Y20" s="15"/>
      <c r="Z20" s="17"/>
      <c r="AA20" s="16"/>
      <c r="AB20" s="16"/>
      <c r="AC20" s="12"/>
    </row>
    <row r="21" spans="1:29" ht="29" x14ac:dyDescent="0.35">
      <c r="A21" s="9"/>
      <c r="B21" s="22" t="s">
        <v>2312</v>
      </c>
      <c r="C21" s="11">
        <v>559</v>
      </c>
      <c r="D21" s="12">
        <v>28</v>
      </c>
      <c r="E21" s="6">
        <v>530</v>
      </c>
      <c r="F21" s="6">
        <v>58</v>
      </c>
      <c r="G21" s="6">
        <v>501</v>
      </c>
      <c r="H21" s="6">
        <v>23</v>
      </c>
      <c r="I21" s="6">
        <v>536</v>
      </c>
      <c r="J21" s="6">
        <v>13</v>
      </c>
      <c r="K21" s="6">
        <v>546</v>
      </c>
      <c r="L21" s="6">
        <v>484</v>
      </c>
      <c r="M21" s="6">
        <v>75</v>
      </c>
      <c r="N21" s="6">
        <v>42</v>
      </c>
      <c r="O21" s="6">
        <v>517</v>
      </c>
      <c r="P21" s="6" t="s">
        <v>974</v>
      </c>
      <c r="Q21" s="6">
        <v>559</v>
      </c>
      <c r="R21" s="9">
        <v>51</v>
      </c>
      <c r="S21" s="12">
        <v>59</v>
      </c>
      <c r="T21" s="6">
        <v>385</v>
      </c>
      <c r="U21" s="6">
        <v>22</v>
      </c>
      <c r="V21" s="6">
        <v>440</v>
      </c>
      <c r="W21" s="6">
        <v>50</v>
      </c>
      <c r="X21" s="9">
        <v>215</v>
      </c>
      <c r="Y21" s="12">
        <v>195</v>
      </c>
      <c r="Z21" s="6">
        <v>320</v>
      </c>
      <c r="AA21" s="9">
        <v>14</v>
      </c>
      <c r="AB21" s="9">
        <v>597</v>
      </c>
      <c r="AC21" s="12"/>
    </row>
    <row r="22" spans="1:29" x14ac:dyDescent="0.35">
      <c r="A22" s="9"/>
      <c r="B22" s="22"/>
      <c r="C22" s="23">
        <v>0.19</v>
      </c>
      <c r="D22" s="24">
        <v>0.18</v>
      </c>
      <c r="E22" s="26">
        <v>0.19</v>
      </c>
      <c r="F22" s="26">
        <v>0.23</v>
      </c>
      <c r="G22" s="26">
        <v>0.19</v>
      </c>
      <c r="H22" s="26">
        <v>0.27</v>
      </c>
      <c r="I22" s="26">
        <v>0.19</v>
      </c>
      <c r="J22" s="26">
        <v>0.15</v>
      </c>
      <c r="K22" s="26">
        <v>0.2</v>
      </c>
      <c r="L22" s="26">
        <v>0.19</v>
      </c>
      <c r="M22" s="26">
        <v>0.21</v>
      </c>
      <c r="N22" s="26">
        <v>0.18</v>
      </c>
      <c r="O22" s="26">
        <v>0.2</v>
      </c>
      <c r="P22" s="6" t="s">
        <v>974</v>
      </c>
      <c r="Q22" s="26">
        <v>0.19</v>
      </c>
      <c r="R22" s="25">
        <v>0.21</v>
      </c>
      <c r="S22" s="24">
        <v>0.2</v>
      </c>
      <c r="T22" s="26">
        <v>0.2</v>
      </c>
      <c r="U22" s="26">
        <v>0.2</v>
      </c>
      <c r="V22" s="26">
        <v>0.22</v>
      </c>
      <c r="W22" s="26">
        <v>0.13</v>
      </c>
      <c r="X22" s="25">
        <v>0.21</v>
      </c>
      <c r="Y22" s="24">
        <v>0.19</v>
      </c>
      <c r="Z22" s="26">
        <v>0.2</v>
      </c>
      <c r="AA22" s="25">
        <v>0.15</v>
      </c>
      <c r="AB22" s="25">
        <v>0.18</v>
      </c>
      <c r="AC22" s="12"/>
    </row>
    <row r="23" spans="1:29" x14ac:dyDescent="0.35">
      <c r="A23" s="9"/>
      <c r="B23" s="22"/>
      <c r="C23" s="12" t="s">
        <v>1236</v>
      </c>
      <c r="D23" s="12"/>
      <c r="E23" s="6"/>
      <c r="F23" s="6"/>
      <c r="G23" s="6"/>
      <c r="H23" s="6" t="s">
        <v>2596</v>
      </c>
      <c r="I23" s="6"/>
      <c r="J23" s="6"/>
      <c r="K23" s="6"/>
      <c r="L23" s="6"/>
      <c r="M23" s="6"/>
      <c r="N23" s="6"/>
      <c r="O23" s="6"/>
      <c r="P23" s="6"/>
      <c r="Q23" s="6"/>
      <c r="R23" s="9"/>
      <c r="S23" s="12" t="s">
        <v>1236</v>
      </c>
      <c r="T23" s="6" t="s">
        <v>1236</v>
      </c>
      <c r="U23" s="6"/>
      <c r="V23" s="6" t="s">
        <v>2597</v>
      </c>
      <c r="W23" s="6"/>
      <c r="X23" s="9" t="s">
        <v>1236</v>
      </c>
      <c r="Y23" s="12"/>
      <c r="Z23" s="6"/>
      <c r="AA23" s="9"/>
      <c r="AB23" s="9"/>
      <c r="AC23" s="12"/>
    </row>
    <row r="24" spans="1:29" x14ac:dyDescent="0.35">
      <c r="A24" s="9"/>
      <c r="B24" s="13" t="s">
        <v>2317</v>
      </c>
      <c r="C24" s="14">
        <v>469</v>
      </c>
      <c r="D24" s="15">
        <v>50</v>
      </c>
      <c r="E24" s="17">
        <v>419</v>
      </c>
      <c r="F24" s="17">
        <v>48</v>
      </c>
      <c r="G24" s="17">
        <v>421</v>
      </c>
      <c r="H24" s="17">
        <v>19</v>
      </c>
      <c r="I24" s="17">
        <v>450</v>
      </c>
      <c r="J24" s="17">
        <v>10</v>
      </c>
      <c r="K24" s="17">
        <v>459</v>
      </c>
      <c r="L24" s="17">
        <v>434</v>
      </c>
      <c r="M24" s="17">
        <v>35</v>
      </c>
      <c r="N24" s="17">
        <v>21</v>
      </c>
      <c r="O24" s="17">
        <v>449</v>
      </c>
      <c r="P24" s="17" t="s">
        <v>974</v>
      </c>
      <c r="Q24" s="17">
        <v>469</v>
      </c>
      <c r="R24" s="16">
        <v>23</v>
      </c>
      <c r="S24" s="15">
        <v>75</v>
      </c>
      <c r="T24" s="17">
        <v>268</v>
      </c>
      <c r="U24" s="17">
        <v>18</v>
      </c>
      <c r="V24" s="17">
        <v>358</v>
      </c>
      <c r="W24" s="17">
        <v>97</v>
      </c>
      <c r="X24" s="16">
        <v>131</v>
      </c>
      <c r="Y24" s="15">
        <v>176</v>
      </c>
      <c r="Z24" s="17">
        <v>241</v>
      </c>
      <c r="AA24" s="16">
        <v>14</v>
      </c>
      <c r="AB24" s="16">
        <v>463</v>
      </c>
      <c r="AC24" s="12"/>
    </row>
    <row r="25" spans="1:29" x14ac:dyDescent="0.35">
      <c r="A25" s="9"/>
      <c r="B25" s="13"/>
      <c r="C25" s="18">
        <v>0.16</v>
      </c>
      <c r="D25" s="19">
        <v>0.32</v>
      </c>
      <c r="E25" s="21">
        <v>0.15</v>
      </c>
      <c r="F25" s="21">
        <v>0.19</v>
      </c>
      <c r="G25" s="21">
        <v>0.16</v>
      </c>
      <c r="H25" s="21">
        <v>0.23</v>
      </c>
      <c r="I25" s="21">
        <v>0.16</v>
      </c>
      <c r="J25" s="21">
        <v>0.12</v>
      </c>
      <c r="K25" s="21">
        <v>0.16</v>
      </c>
      <c r="L25" s="21">
        <v>0.17</v>
      </c>
      <c r="M25" s="21">
        <v>0.1</v>
      </c>
      <c r="N25" s="21">
        <v>0.09</v>
      </c>
      <c r="O25" s="21">
        <v>0.17</v>
      </c>
      <c r="P25" s="17" t="s">
        <v>974</v>
      </c>
      <c r="Q25" s="21">
        <v>0.16</v>
      </c>
      <c r="R25" s="20">
        <v>0.1</v>
      </c>
      <c r="S25" s="19">
        <v>0.25</v>
      </c>
      <c r="T25" s="21">
        <v>0.14000000000000001</v>
      </c>
      <c r="U25" s="21">
        <v>0.16</v>
      </c>
      <c r="V25" s="21">
        <v>0.18</v>
      </c>
      <c r="W25" s="21">
        <v>0.25</v>
      </c>
      <c r="X25" s="20">
        <v>0.13</v>
      </c>
      <c r="Y25" s="19">
        <v>0.17</v>
      </c>
      <c r="Z25" s="21">
        <v>0.15</v>
      </c>
      <c r="AA25" s="20">
        <v>0.15</v>
      </c>
      <c r="AB25" s="20">
        <v>0.14000000000000001</v>
      </c>
      <c r="AC25" s="12"/>
    </row>
    <row r="26" spans="1:29" ht="29" x14ac:dyDescent="0.35">
      <c r="A26" s="9"/>
      <c r="B26" s="13"/>
      <c r="C26" s="15" t="s">
        <v>2598</v>
      </c>
      <c r="D26" s="15" t="s">
        <v>1641</v>
      </c>
      <c r="E26" s="17" t="s">
        <v>1306</v>
      </c>
      <c r="F26" s="17" t="s">
        <v>1306</v>
      </c>
      <c r="G26" s="17" t="s">
        <v>1306</v>
      </c>
      <c r="H26" s="17" t="s">
        <v>2599</v>
      </c>
      <c r="I26" s="17" t="s">
        <v>2213</v>
      </c>
      <c r="J26" s="17"/>
      <c r="K26" s="17" t="s">
        <v>2213</v>
      </c>
      <c r="L26" s="17" t="s">
        <v>1307</v>
      </c>
      <c r="M26" s="17"/>
      <c r="N26" s="17"/>
      <c r="O26" s="17" t="s">
        <v>2600</v>
      </c>
      <c r="P26" s="17"/>
      <c r="Q26" s="17" t="s">
        <v>2213</v>
      </c>
      <c r="R26" s="16"/>
      <c r="S26" s="15" t="s">
        <v>1479</v>
      </c>
      <c r="T26" s="17"/>
      <c r="U26" s="17"/>
      <c r="V26" s="17" t="s">
        <v>1312</v>
      </c>
      <c r="W26" s="17" t="s">
        <v>1479</v>
      </c>
      <c r="X26" s="16"/>
      <c r="Y26" s="15"/>
      <c r="Z26" s="17"/>
      <c r="AA26" s="16"/>
      <c r="AB26" s="16"/>
      <c r="AC26" s="12"/>
    </row>
    <row r="27" spans="1:29" x14ac:dyDescent="0.35">
      <c r="A27" s="9"/>
      <c r="B27" s="22" t="s">
        <v>2313</v>
      </c>
      <c r="C27" s="11">
        <v>315</v>
      </c>
      <c r="D27" s="12">
        <v>10</v>
      </c>
      <c r="E27" s="6">
        <v>305</v>
      </c>
      <c r="F27" s="6">
        <v>23</v>
      </c>
      <c r="G27" s="6">
        <v>292</v>
      </c>
      <c r="H27" s="6">
        <v>7</v>
      </c>
      <c r="I27" s="6">
        <v>308</v>
      </c>
      <c r="J27" s="6">
        <v>12</v>
      </c>
      <c r="K27" s="6">
        <v>304</v>
      </c>
      <c r="L27" s="6">
        <v>286</v>
      </c>
      <c r="M27" s="6">
        <v>29</v>
      </c>
      <c r="N27" s="6">
        <v>44</v>
      </c>
      <c r="O27" s="6">
        <v>271</v>
      </c>
      <c r="P27" s="6" t="s">
        <v>974</v>
      </c>
      <c r="Q27" s="6">
        <v>315</v>
      </c>
      <c r="R27" s="9">
        <v>13</v>
      </c>
      <c r="S27" s="12">
        <v>35</v>
      </c>
      <c r="T27" s="6">
        <v>213</v>
      </c>
      <c r="U27" s="6">
        <v>8</v>
      </c>
      <c r="V27" s="6">
        <v>214</v>
      </c>
      <c r="W27" s="6">
        <v>31</v>
      </c>
      <c r="X27" s="9">
        <v>128</v>
      </c>
      <c r="Y27" s="12">
        <v>127</v>
      </c>
      <c r="Z27" s="6">
        <v>149</v>
      </c>
      <c r="AA27" s="9">
        <v>17</v>
      </c>
      <c r="AB27" s="9">
        <v>381</v>
      </c>
      <c r="AC27" s="12"/>
    </row>
    <row r="28" spans="1:29" x14ac:dyDescent="0.35">
      <c r="A28" s="9"/>
      <c r="B28" s="22"/>
      <c r="C28" s="23">
        <v>0.11</v>
      </c>
      <c r="D28" s="24">
        <v>7.0000000000000007E-2</v>
      </c>
      <c r="E28" s="26">
        <v>0.11</v>
      </c>
      <c r="F28" s="26">
        <v>0.09</v>
      </c>
      <c r="G28" s="26">
        <v>0.11</v>
      </c>
      <c r="H28" s="26">
        <v>0.09</v>
      </c>
      <c r="I28" s="26">
        <v>0.11</v>
      </c>
      <c r="J28" s="26">
        <v>0.14000000000000001</v>
      </c>
      <c r="K28" s="26">
        <v>0.11</v>
      </c>
      <c r="L28" s="26">
        <v>0.11</v>
      </c>
      <c r="M28" s="26">
        <v>0.08</v>
      </c>
      <c r="N28" s="26">
        <v>0.19</v>
      </c>
      <c r="O28" s="26">
        <v>0.1</v>
      </c>
      <c r="P28" s="6" t="s">
        <v>974</v>
      </c>
      <c r="Q28" s="26">
        <v>0.11</v>
      </c>
      <c r="R28" s="25">
        <v>0.06</v>
      </c>
      <c r="S28" s="24">
        <v>0.12</v>
      </c>
      <c r="T28" s="26">
        <v>0.11</v>
      </c>
      <c r="U28" s="26">
        <v>7.0000000000000007E-2</v>
      </c>
      <c r="V28" s="26">
        <v>0.11</v>
      </c>
      <c r="W28" s="26">
        <v>0.08</v>
      </c>
      <c r="X28" s="25">
        <v>0.12</v>
      </c>
      <c r="Y28" s="24">
        <v>0.12</v>
      </c>
      <c r="Z28" s="26">
        <v>0.09</v>
      </c>
      <c r="AA28" s="25">
        <v>0.18</v>
      </c>
      <c r="AB28" s="25">
        <v>0.12</v>
      </c>
      <c r="AC28" s="12"/>
    </row>
    <row r="29" spans="1:29" ht="29" x14ac:dyDescent="0.35">
      <c r="A29" s="9"/>
      <c r="B29" s="22"/>
      <c r="C29" s="12" t="s">
        <v>2601</v>
      </c>
      <c r="D29" s="12"/>
      <c r="E29" s="6" t="s">
        <v>1458</v>
      </c>
      <c r="F29" s="6"/>
      <c r="G29" s="6" t="s">
        <v>1458</v>
      </c>
      <c r="H29" s="6"/>
      <c r="I29" s="6" t="s">
        <v>1458</v>
      </c>
      <c r="J29" s="6" t="s">
        <v>1261</v>
      </c>
      <c r="K29" s="6" t="s">
        <v>1458</v>
      </c>
      <c r="L29" s="6" t="s">
        <v>1458</v>
      </c>
      <c r="M29" s="6" t="s">
        <v>1261</v>
      </c>
      <c r="N29" s="6" t="s">
        <v>2602</v>
      </c>
      <c r="O29" s="6" t="s">
        <v>1261</v>
      </c>
      <c r="P29" s="6"/>
      <c r="Q29" s="6" t="s">
        <v>1458</v>
      </c>
      <c r="R29" s="9"/>
      <c r="S29" s="12"/>
      <c r="T29" s="6"/>
      <c r="U29" s="6"/>
      <c r="V29" s="6"/>
      <c r="W29" s="6"/>
      <c r="X29" s="9" t="s">
        <v>1236</v>
      </c>
      <c r="Y29" s="12" t="s">
        <v>1423</v>
      </c>
      <c r="Z29" s="6"/>
      <c r="AA29" s="9" t="s">
        <v>1139</v>
      </c>
      <c r="AB29" s="9"/>
      <c r="AC29" s="12"/>
    </row>
    <row r="30" spans="1:29" ht="29" x14ac:dyDescent="0.35">
      <c r="A30" s="9"/>
      <c r="B30" s="13" t="s">
        <v>2314</v>
      </c>
      <c r="C30" s="14">
        <v>197</v>
      </c>
      <c r="D30" s="15">
        <v>9</v>
      </c>
      <c r="E30" s="17">
        <v>188</v>
      </c>
      <c r="F30" s="17">
        <v>17</v>
      </c>
      <c r="G30" s="17">
        <v>179</v>
      </c>
      <c r="H30" s="17">
        <v>8</v>
      </c>
      <c r="I30" s="17">
        <v>189</v>
      </c>
      <c r="J30" s="17">
        <v>8</v>
      </c>
      <c r="K30" s="17">
        <v>189</v>
      </c>
      <c r="L30" s="17">
        <v>171</v>
      </c>
      <c r="M30" s="17">
        <v>25</v>
      </c>
      <c r="N30" s="17">
        <v>22</v>
      </c>
      <c r="O30" s="17">
        <v>174</v>
      </c>
      <c r="P30" s="17" t="s">
        <v>974</v>
      </c>
      <c r="Q30" s="17">
        <v>197</v>
      </c>
      <c r="R30" s="16">
        <v>13</v>
      </c>
      <c r="S30" s="15">
        <v>17</v>
      </c>
      <c r="T30" s="17">
        <v>137</v>
      </c>
      <c r="U30" s="17">
        <v>3</v>
      </c>
      <c r="V30" s="17">
        <v>145</v>
      </c>
      <c r="W30" s="17">
        <v>18</v>
      </c>
      <c r="X30" s="16">
        <v>74</v>
      </c>
      <c r="Y30" s="15">
        <v>63</v>
      </c>
      <c r="Z30" s="17">
        <v>121</v>
      </c>
      <c r="AA30" s="16">
        <v>9</v>
      </c>
      <c r="AB30" s="16">
        <v>254</v>
      </c>
      <c r="AC30" s="12"/>
    </row>
    <row r="31" spans="1:29" x14ac:dyDescent="0.35">
      <c r="A31" s="9"/>
      <c r="B31" s="13"/>
      <c r="C31" s="18">
        <v>7.0000000000000007E-2</v>
      </c>
      <c r="D31" s="19">
        <v>0.05</v>
      </c>
      <c r="E31" s="21">
        <v>7.0000000000000007E-2</v>
      </c>
      <c r="F31" s="21">
        <v>7.0000000000000007E-2</v>
      </c>
      <c r="G31" s="21">
        <v>7.0000000000000007E-2</v>
      </c>
      <c r="H31" s="21">
        <v>0.09</v>
      </c>
      <c r="I31" s="21">
        <v>7.0000000000000007E-2</v>
      </c>
      <c r="J31" s="21">
        <v>0.1</v>
      </c>
      <c r="K31" s="21">
        <v>7.0000000000000007E-2</v>
      </c>
      <c r="L31" s="21">
        <v>7.0000000000000007E-2</v>
      </c>
      <c r="M31" s="21">
        <v>7.0000000000000007E-2</v>
      </c>
      <c r="N31" s="21">
        <v>0.1</v>
      </c>
      <c r="O31" s="21">
        <v>7.0000000000000007E-2</v>
      </c>
      <c r="P31" s="17" t="s">
        <v>974</v>
      </c>
      <c r="Q31" s="21">
        <v>7.0000000000000007E-2</v>
      </c>
      <c r="R31" s="20">
        <v>0.05</v>
      </c>
      <c r="S31" s="19">
        <v>0.06</v>
      </c>
      <c r="T31" s="21">
        <v>7.0000000000000007E-2</v>
      </c>
      <c r="U31" s="21">
        <v>0.02</v>
      </c>
      <c r="V31" s="21">
        <v>7.0000000000000007E-2</v>
      </c>
      <c r="W31" s="21">
        <v>0.05</v>
      </c>
      <c r="X31" s="20">
        <v>7.0000000000000007E-2</v>
      </c>
      <c r="Y31" s="19">
        <v>0.06</v>
      </c>
      <c r="Z31" s="21">
        <v>0.08</v>
      </c>
      <c r="AA31" s="20">
        <v>0.1</v>
      </c>
      <c r="AB31" s="20">
        <v>0.08</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x14ac:dyDescent="0.35">
      <c r="A33" s="9"/>
      <c r="B33" s="22" t="s">
        <v>2315</v>
      </c>
      <c r="C33" s="11">
        <v>121</v>
      </c>
      <c r="D33" s="12">
        <v>11</v>
      </c>
      <c r="E33" s="6">
        <v>109</v>
      </c>
      <c r="F33" s="6">
        <v>9</v>
      </c>
      <c r="G33" s="6">
        <v>111</v>
      </c>
      <c r="H33" s="6">
        <v>1</v>
      </c>
      <c r="I33" s="6">
        <v>119</v>
      </c>
      <c r="J33" s="6">
        <v>3</v>
      </c>
      <c r="K33" s="6">
        <v>117</v>
      </c>
      <c r="L33" s="6">
        <v>106</v>
      </c>
      <c r="M33" s="6">
        <v>14</v>
      </c>
      <c r="N33" s="6">
        <v>15</v>
      </c>
      <c r="O33" s="6">
        <v>106</v>
      </c>
      <c r="P33" s="6" t="s">
        <v>974</v>
      </c>
      <c r="Q33" s="6">
        <v>121</v>
      </c>
      <c r="R33" s="9">
        <v>12</v>
      </c>
      <c r="S33" s="12">
        <v>17</v>
      </c>
      <c r="T33" s="6">
        <v>62</v>
      </c>
      <c r="U33" s="6">
        <v>8</v>
      </c>
      <c r="V33" s="6">
        <v>77</v>
      </c>
      <c r="W33" s="6">
        <v>22</v>
      </c>
      <c r="X33" s="9">
        <v>39</v>
      </c>
      <c r="Y33" s="12">
        <v>54</v>
      </c>
      <c r="Z33" s="6">
        <v>57</v>
      </c>
      <c r="AA33" s="9">
        <v>2</v>
      </c>
      <c r="AB33" s="9">
        <v>113</v>
      </c>
      <c r="AC33" s="12"/>
    </row>
    <row r="34" spans="1:29" x14ac:dyDescent="0.35">
      <c r="A34" s="9"/>
      <c r="B34" s="22"/>
      <c r="C34" s="23">
        <v>0.04</v>
      </c>
      <c r="D34" s="24">
        <v>7.0000000000000007E-2</v>
      </c>
      <c r="E34" s="26">
        <v>0.04</v>
      </c>
      <c r="F34" s="26">
        <v>0.04</v>
      </c>
      <c r="G34" s="26">
        <v>0.04</v>
      </c>
      <c r="H34" s="26">
        <v>0.01</v>
      </c>
      <c r="I34" s="26">
        <v>0.04</v>
      </c>
      <c r="J34" s="26">
        <v>0.04</v>
      </c>
      <c r="K34" s="26">
        <v>0.04</v>
      </c>
      <c r="L34" s="26">
        <v>0.04</v>
      </c>
      <c r="M34" s="26">
        <v>0.04</v>
      </c>
      <c r="N34" s="26">
        <v>0.06</v>
      </c>
      <c r="O34" s="26">
        <v>0.04</v>
      </c>
      <c r="P34" s="6" t="s">
        <v>974</v>
      </c>
      <c r="Q34" s="26">
        <v>0.04</v>
      </c>
      <c r="R34" s="25">
        <v>0.05</v>
      </c>
      <c r="S34" s="24">
        <v>0.06</v>
      </c>
      <c r="T34" s="26">
        <v>0.03</v>
      </c>
      <c r="U34" s="26">
        <v>7.0000000000000007E-2</v>
      </c>
      <c r="V34" s="26">
        <v>0.04</v>
      </c>
      <c r="W34" s="26">
        <v>0.06</v>
      </c>
      <c r="X34" s="25">
        <v>0.04</v>
      </c>
      <c r="Y34" s="24">
        <v>0.05</v>
      </c>
      <c r="Z34" s="26">
        <v>0.04</v>
      </c>
      <c r="AA34" s="25">
        <v>0.02</v>
      </c>
      <c r="AB34" s="25">
        <v>0.03</v>
      </c>
      <c r="AC34" s="12"/>
    </row>
    <row r="35" spans="1:29" x14ac:dyDescent="0.35">
      <c r="A35" s="9"/>
      <c r="B35" s="22"/>
      <c r="C35" s="12" t="s">
        <v>1033</v>
      </c>
      <c r="D35" s="12" t="s">
        <v>978</v>
      </c>
      <c r="E35" s="6"/>
      <c r="F35" s="6"/>
      <c r="G35" s="6"/>
      <c r="H35" s="6"/>
      <c r="I35" s="6"/>
      <c r="J35" s="6"/>
      <c r="K35" s="6"/>
      <c r="L35" s="6"/>
      <c r="M35" s="6"/>
      <c r="N35" s="6"/>
      <c r="O35" s="6"/>
      <c r="P35" s="6"/>
      <c r="Q35" s="6"/>
      <c r="R35" s="9"/>
      <c r="S35" s="12"/>
      <c r="T35" s="6"/>
      <c r="U35" s="6"/>
      <c r="V35" s="6"/>
      <c r="W35" s="6" t="s">
        <v>1033</v>
      </c>
      <c r="X35" s="9"/>
      <c r="Y35" s="12"/>
      <c r="Z35" s="6"/>
      <c r="AA35" s="9"/>
      <c r="AB35" s="9"/>
      <c r="AC35" s="12"/>
    </row>
    <row r="36" spans="1:29" x14ac:dyDescent="0.35">
      <c r="A36" s="9"/>
      <c r="B36" s="13" t="s">
        <v>2322</v>
      </c>
      <c r="C36" s="14">
        <v>118</v>
      </c>
      <c r="D36" s="15">
        <v>2</v>
      </c>
      <c r="E36" s="17">
        <v>116</v>
      </c>
      <c r="F36" s="17">
        <v>5</v>
      </c>
      <c r="G36" s="17">
        <v>113</v>
      </c>
      <c r="H36" s="17" t="s">
        <v>974</v>
      </c>
      <c r="I36" s="17">
        <v>118</v>
      </c>
      <c r="J36" s="17">
        <v>2</v>
      </c>
      <c r="K36" s="17">
        <v>115</v>
      </c>
      <c r="L36" s="17">
        <v>104</v>
      </c>
      <c r="M36" s="17">
        <v>14</v>
      </c>
      <c r="N36" s="17">
        <v>13</v>
      </c>
      <c r="O36" s="17">
        <v>105</v>
      </c>
      <c r="P36" s="17" t="s">
        <v>974</v>
      </c>
      <c r="Q36" s="17">
        <v>118</v>
      </c>
      <c r="R36" s="16">
        <v>11</v>
      </c>
      <c r="S36" s="15">
        <v>14</v>
      </c>
      <c r="T36" s="17">
        <v>90</v>
      </c>
      <c r="U36" s="17">
        <v>1</v>
      </c>
      <c r="V36" s="17">
        <v>25</v>
      </c>
      <c r="W36" s="17">
        <v>15</v>
      </c>
      <c r="X36" s="16">
        <v>44</v>
      </c>
      <c r="Y36" s="15">
        <v>41</v>
      </c>
      <c r="Z36" s="17">
        <v>66</v>
      </c>
      <c r="AA36" s="16">
        <v>1</v>
      </c>
      <c r="AB36" s="16">
        <v>108</v>
      </c>
      <c r="AC36" s="12"/>
    </row>
    <row r="37" spans="1:29" x14ac:dyDescent="0.35">
      <c r="A37" s="9"/>
      <c r="B37" s="13"/>
      <c r="C37" s="18">
        <v>0.04</v>
      </c>
      <c r="D37" s="19">
        <v>0.01</v>
      </c>
      <c r="E37" s="21">
        <v>0.04</v>
      </c>
      <c r="F37" s="21">
        <v>0.02</v>
      </c>
      <c r="G37" s="21">
        <v>0.04</v>
      </c>
      <c r="H37" s="17" t="s">
        <v>974</v>
      </c>
      <c r="I37" s="21">
        <v>0.04</v>
      </c>
      <c r="J37" s="21">
        <v>0.03</v>
      </c>
      <c r="K37" s="21">
        <v>0.04</v>
      </c>
      <c r="L37" s="21">
        <v>0.04</v>
      </c>
      <c r="M37" s="21">
        <v>0.04</v>
      </c>
      <c r="N37" s="21">
        <v>0.05</v>
      </c>
      <c r="O37" s="21">
        <v>0.04</v>
      </c>
      <c r="P37" s="17" t="s">
        <v>974</v>
      </c>
      <c r="Q37" s="21">
        <v>0.04</v>
      </c>
      <c r="R37" s="20">
        <v>0.05</v>
      </c>
      <c r="S37" s="19">
        <v>0.05</v>
      </c>
      <c r="T37" s="21">
        <v>0.05</v>
      </c>
      <c r="U37" s="21">
        <v>0.01</v>
      </c>
      <c r="V37" s="21">
        <v>0.01</v>
      </c>
      <c r="W37" s="21">
        <v>0.04</v>
      </c>
      <c r="X37" s="20">
        <v>0.04</v>
      </c>
      <c r="Y37" s="19">
        <v>0.04</v>
      </c>
      <c r="Z37" s="21">
        <v>0.04</v>
      </c>
      <c r="AA37" s="20">
        <v>0.02</v>
      </c>
      <c r="AB37" s="20">
        <v>0.03</v>
      </c>
      <c r="AC37" s="12"/>
    </row>
    <row r="38" spans="1:29" x14ac:dyDescent="0.35">
      <c r="A38" s="9"/>
      <c r="B38" s="13"/>
      <c r="C38" s="15" t="s">
        <v>1194</v>
      </c>
      <c r="D38" s="15"/>
      <c r="E38" s="17" t="s">
        <v>1251</v>
      </c>
      <c r="F38" s="17"/>
      <c r="G38" s="17" t="s">
        <v>1251</v>
      </c>
      <c r="H38" s="17"/>
      <c r="I38" s="17" t="s">
        <v>1251</v>
      </c>
      <c r="J38" s="17"/>
      <c r="K38" s="17"/>
      <c r="L38" s="17"/>
      <c r="M38" s="17"/>
      <c r="N38" s="17" t="s">
        <v>1251</v>
      </c>
      <c r="O38" s="17"/>
      <c r="P38" s="17"/>
      <c r="Q38" s="17"/>
      <c r="R38" s="16"/>
      <c r="S38" s="15" t="s">
        <v>1194</v>
      </c>
      <c r="T38" s="17" t="s">
        <v>1377</v>
      </c>
      <c r="U38" s="17"/>
      <c r="V38" s="17"/>
      <c r="W38" s="17" t="s">
        <v>1194</v>
      </c>
      <c r="X38" s="16" t="s">
        <v>1194</v>
      </c>
      <c r="Y38" s="15"/>
      <c r="Z38" s="17"/>
      <c r="AA38" s="16"/>
      <c r="AB38" s="16"/>
      <c r="AC38" s="12"/>
    </row>
    <row r="39" spans="1:29" x14ac:dyDescent="0.35">
      <c r="A39" s="9"/>
      <c r="B39" s="22" t="s">
        <v>2321</v>
      </c>
      <c r="C39" s="11">
        <v>78</v>
      </c>
      <c r="D39" s="12">
        <v>1</v>
      </c>
      <c r="E39" s="6">
        <v>77</v>
      </c>
      <c r="F39" s="6">
        <v>6</v>
      </c>
      <c r="G39" s="6">
        <v>72</v>
      </c>
      <c r="H39" s="6">
        <v>1</v>
      </c>
      <c r="I39" s="6">
        <v>77</v>
      </c>
      <c r="J39" s="6">
        <v>3</v>
      </c>
      <c r="K39" s="6">
        <v>75</v>
      </c>
      <c r="L39" s="6">
        <v>73</v>
      </c>
      <c r="M39" s="6">
        <v>5</v>
      </c>
      <c r="N39" s="6">
        <v>1</v>
      </c>
      <c r="O39" s="6">
        <v>77</v>
      </c>
      <c r="P39" s="6" t="s">
        <v>974</v>
      </c>
      <c r="Q39" s="6">
        <v>78</v>
      </c>
      <c r="R39" s="9">
        <v>5</v>
      </c>
      <c r="S39" s="12">
        <v>6</v>
      </c>
      <c r="T39" s="6">
        <v>63</v>
      </c>
      <c r="U39" s="6">
        <v>1</v>
      </c>
      <c r="V39" s="6">
        <v>63</v>
      </c>
      <c r="W39" s="6">
        <v>11</v>
      </c>
      <c r="X39" s="9">
        <v>36</v>
      </c>
      <c r="Y39" s="12">
        <v>20</v>
      </c>
      <c r="Z39" s="6">
        <v>52</v>
      </c>
      <c r="AA39" s="9">
        <v>1</v>
      </c>
      <c r="AB39" s="9">
        <v>94</v>
      </c>
      <c r="AC39" s="12"/>
    </row>
    <row r="40" spans="1:29" x14ac:dyDescent="0.35">
      <c r="A40" s="9"/>
      <c r="B40" s="22"/>
      <c r="C40" s="23">
        <v>0.03</v>
      </c>
      <c r="D40" s="24">
        <v>0.01</v>
      </c>
      <c r="E40" s="26">
        <v>0.03</v>
      </c>
      <c r="F40" s="26">
        <v>0.03</v>
      </c>
      <c r="G40" s="26">
        <v>0.03</v>
      </c>
      <c r="H40" s="26">
        <v>0.01</v>
      </c>
      <c r="I40" s="26">
        <v>0.03</v>
      </c>
      <c r="J40" s="26">
        <v>0.04</v>
      </c>
      <c r="K40" s="26">
        <v>0.03</v>
      </c>
      <c r="L40" s="26">
        <v>0.03</v>
      </c>
      <c r="M40" s="26">
        <v>0.02</v>
      </c>
      <c r="N40" s="6" t="s">
        <v>975</v>
      </c>
      <c r="O40" s="26">
        <v>0.03</v>
      </c>
      <c r="P40" s="6" t="s">
        <v>974</v>
      </c>
      <c r="Q40" s="26">
        <v>0.03</v>
      </c>
      <c r="R40" s="25">
        <v>0.02</v>
      </c>
      <c r="S40" s="24">
        <v>0.02</v>
      </c>
      <c r="T40" s="26">
        <v>0.03</v>
      </c>
      <c r="U40" s="26">
        <v>0.01</v>
      </c>
      <c r="V40" s="26">
        <v>0.03</v>
      </c>
      <c r="W40" s="26">
        <v>0.03</v>
      </c>
      <c r="X40" s="25">
        <v>0.03</v>
      </c>
      <c r="Y40" s="24">
        <v>0.02</v>
      </c>
      <c r="Z40" s="26">
        <v>0.03</v>
      </c>
      <c r="AA40" s="25">
        <v>0.01</v>
      </c>
      <c r="AB40" s="25">
        <v>0.03</v>
      </c>
      <c r="AC40" s="12"/>
    </row>
    <row r="41" spans="1:29" x14ac:dyDescent="0.35">
      <c r="A41" s="9"/>
      <c r="B41" s="22"/>
      <c r="C41" s="11"/>
      <c r="D41" s="12"/>
      <c r="E41" s="6"/>
      <c r="F41" s="6"/>
      <c r="G41" s="6"/>
      <c r="H41" s="6"/>
      <c r="I41" s="6"/>
      <c r="J41" s="6" t="s">
        <v>1240</v>
      </c>
      <c r="K41" s="6"/>
      <c r="L41" s="6"/>
      <c r="M41" s="6"/>
      <c r="N41" s="6"/>
      <c r="O41" s="6" t="s">
        <v>1024</v>
      </c>
      <c r="P41" s="6"/>
      <c r="Q41" s="6"/>
      <c r="R41" s="9"/>
      <c r="S41" s="12"/>
      <c r="T41" s="6" t="s">
        <v>1027</v>
      </c>
      <c r="U41" s="6"/>
      <c r="V41" s="6" t="s">
        <v>1027</v>
      </c>
      <c r="W41" s="6"/>
      <c r="X41" s="9"/>
      <c r="Y41" s="12"/>
      <c r="Z41" s="6"/>
      <c r="AA41" s="9"/>
      <c r="AB41" s="9"/>
      <c r="AC41" s="12"/>
    </row>
    <row r="42" spans="1:29" x14ac:dyDescent="0.35">
      <c r="A42" s="9"/>
      <c r="B42" s="13" t="s">
        <v>2318</v>
      </c>
      <c r="C42" s="14">
        <v>65</v>
      </c>
      <c r="D42" s="15">
        <v>4</v>
      </c>
      <c r="E42" s="17">
        <v>61</v>
      </c>
      <c r="F42" s="17">
        <v>4</v>
      </c>
      <c r="G42" s="17">
        <v>61</v>
      </c>
      <c r="H42" s="17" t="s">
        <v>974</v>
      </c>
      <c r="I42" s="17">
        <v>65</v>
      </c>
      <c r="J42" s="17">
        <v>1</v>
      </c>
      <c r="K42" s="17">
        <v>64</v>
      </c>
      <c r="L42" s="17">
        <v>54</v>
      </c>
      <c r="M42" s="17">
        <v>11</v>
      </c>
      <c r="N42" s="17">
        <v>10</v>
      </c>
      <c r="O42" s="17">
        <v>55</v>
      </c>
      <c r="P42" s="17" t="s">
        <v>974</v>
      </c>
      <c r="Q42" s="17">
        <v>65</v>
      </c>
      <c r="R42" s="16">
        <v>9</v>
      </c>
      <c r="S42" s="15">
        <v>14</v>
      </c>
      <c r="T42" s="17">
        <v>36</v>
      </c>
      <c r="U42" s="17">
        <v>11</v>
      </c>
      <c r="V42" s="17">
        <v>38</v>
      </c>
      <c r="W42" s="17">
        <v>16</v>
      </c>
      <c r="X42" s="16">
        <v>12</v>
      </c>
      <c r="Y42" s="15">
        <v>20</v>
      </c>
      <c r="Z42" s="17">
        <v>39</v>
      </c>
      <c r="AA42" s="16">
        <v>3</v>
      </c>
      <c r="AB42" s="16">
        <v>73</v>
      </c>
      <c r="AC42" s="12"/>
    </row>
    <row r="43" spans="1:29" x14ac:dyDescent="0.35">
      <c r="A43" s="9"/>
      <c r="B43" s="13"/>
      <c r="C43" s="18">
        <v>0.02</v>
      </c>
      <c r="D43" s="19">
        <v>0.03</v>
      </c>
      <c r="E43" s="21">
        <v>0.02</v>
      </c>
      <c r="F43" s="21">
        <v>0.02</v>
      </c>
      <c r="G43" s="21">
        <v>0.02</v>
      </c>
      <c r="H43" s="17" t="s">
        <v>974</v>
      </c>
      <c r="I43" s="21">
        <v>0.02</v>
      </c>
      <c r="J43" s="21">
        <v>0.02</v>
      </c>
      <c r="K43" s="21">
        <v>0.02</v>
      </c>
      <c r="L43" s="21">
        <v>0.02</v>
      </c>
      <c r="M43" s="21">
        <v>0.03</v>
      </c>
      <c r="N43" s="21">
        <v>0.04</v>
      </c>
      <c r="O43" s="21">
        <v>0.02</v>
      </c>
      <c r="P43" s="17" t="s">
        <v>974</v>
      </c>
      <c r="Q43" s="21">
        <v>0.02</v>
      </c>
      <c r="R43" s="20">
        <v>0.04</v>
      </c>
      <c r="S43" s="19">
        <v>0.05</v>
      </c>
      <c r="T43" s="21">
        <v>0.02</v>
      </c>
      <c r="U43" s="21">
        <v>0.1</v>
      </c>
      <c r="V43" s="21">
        <v>0.02</v>
      </c>
      <c r="W43" s="21">
        <v>0.04</v>
      </c>
      <c r="X43" s="20">
        <v>0.01</v>
      </c>
      <c r="Y43" s="19">
        <v>0.02</v>
      </c>
      <c r="Z43" s="21">
        <v>0.02</v>
      </c>
      <c r="AA43" s="20">
        <v>0.03</v>
      </c>
      <c r="AB43" s="20">
        <v>0.02</v>
      </c>
      <c r="AC43" s="12"/>
    </row>
    <row r="44" spans="1:29" x14ac:dyDescent="0.35">
      <c r="A44" s="9"/>
      <c r="B44" s="13"/>
      <c r="C44" s="15" t="s">
        <v>2577</v>
      </c>
      <c r="D44" s="15"/>
      <c r="E44" s="17"/>
      <c r="F44" s="17"/>
      <c r="G44" s="17"/>
      <c r="H44" s="17"/>
      <c r="I44" s="17" t="s">
        <v>978</v>
      </c>
      <c r="J44" s="17"/>
      <c r="K44" s="17"/>
      <c r="L44" s="17"/>
      <c r="M44" s="17"/>
      <c r="N44" s="17"/>
      <c r="O44" s="17"/>
      <c r="P44" s="17"/>
      <c r="Q44" s="17" t="s">
        <v>978</v>
      </c>
      <c r="R44" s="16"/>
      <c r="S44" s="15" t="s">
        <v>1479</v>
      </c>
      <c r="T44" s="17"/>
      <c r="U44" s="17" t="s">
        <v>2218</v>
      </c>
      <c r="V44" s="17"/>
      <c r="W44" s="17" t="s">
        <v>1479</v>
      </c>
      <c r="X44" s="16"/>
      <c r="Y44" s="15"/>
      <c r="Z44" s="17"/>
      <c r="AA44" s="16"/>
      <c r="AB44" s="16"/>
      <c r="AC44" s="12"/>
    </row>
    <row r="45" spans="1:29" x14ac:dyDescent="0.35">
      <c r="A45" s="9"/>
      <c r="B45" s="22" t="s">
        <v>2319</v>
      </c>
      <c r="C45" s="11">
        <v>2</v>
      </c>
      <c r="D45" s="12">
        <v>1</v>
      </c>
      <c r="E45" s="6">
        <v>1</v>
      </c>
      <c r="F45" s="6" t="s">
        <v>974</v>
      </c>
      <c r="G45" s="6">
        <v>2</v>
      </c>
      <c r="H45" s="6" t="s">
        <v>974</v>
      </c>
      <c r="I45" s="6">
        <v>2</v>
      </c>
      <c r="J45" s="6" t="s">
        <v>974</v>
      </c>
      <c r="K45" s="6">
        <v>2</v>
      </c>
      <c r="L45" s="6">
        <v>2</v>
      </c>
      <c r="M45" s="6" t="s">
        <v>974</v>
      </c>
      <c r="N45" s="6" t="s">
        <v>974</v>
      </c>
      <c r="O45" s="6">
        <v>2</v>
      </c>
      <c r="P45" s="6" t="s">
        <v>974</v>
      </c>
      <c r="Q45" s="6">
        <v>2</v>
      </c>
      <c r="R45" s="9" t="s">
        <v>974</v>
      </c>
      <c r="S45" s="12" t="s">
        <v>974</v>
      </c>
      <c r="T45" s="6">
        <v>1</v>
      </c>
      <c r="U45" s="6" t="s">
        <v>974</v>
      </c>
      <c r="V45" s="6">
        <v>2</v>
      </c>
      <c r="W45" s="6" t="s">
        <v>974</v>
      </c>
      <c r="X45" s="9">
        <v>1</v>
      </c>
      <c r="Y45" s="12" t="s">
        <v>974</v>
      </c>
      <c r="Z45" s="6">
        <v>1</v>
      </c>
      <c r="AA45" s="9">
        <v>1</v>
      </c>
      <c r="AB45" s="9">
        <v>3</v>
      </c>
      <c r="AC45" s="12"/>
    </row>
    <row r="46" spans="1:29" x14ac:dyDescent="0.35">
      <c r="A46" s="9"/>
      <c r="B46" s="22"/>
      <c r="C46" s="11" t="s">
        <v>975</v>
      </c>
      <c r="D46" s="12" t="s">
        <v>975</v>
      </c>
      <c r="E46" s="6" t="s">
        <v>975</v>
      </c>
      <c r="F46" s="6" t="s">
        <v>974</v>
      </c>
      <c r="G46" s="6" t="s">
        <v>975</v>
      </c>
      <c r="H46" s="6" t="s">
        <v>974</v>
      </c>
      <c r="I46" s="6" t="s">
        <v>975</v>
      </c>
      <c r="J46" s="6" t="s">
        <v>974</v>
      </c>
      <c r="K46" s="6" t="s">
        <v>975</v>
      </c>
      <c r="L46" s="6" t="s">
        <v>975</v>
      </c>
      <c r="M46" s="6" t="s">
        <v>974</v>
      </c>
      <c r="N46" s="6" t="s">
        <v>974</v>
      </c>
      <c r="O46" s="6" t="s">
        <v>975</v>
      </c>
      <c r="P46" s="6" t="s">
        <v>974</v>
      </c>
      <c r="Q46" s="6" t="s">
        <v>975</v>
      </c>
      <c r="R46" s="9" t="s">
        <v>974</v>
      </c>
      <c r="S46" s="12" t="s">
        <v>974</v>
      </c>
      <c r="T46" s="6" t="s">
        <v>975</v>
      </c>
      <c r="U46" s="6" t="s">
        <v>974</v>
      </c>
      <c r="V46" s="6" t="s">
        <v>975</v>
      </c>
      <c r="W46" s="6" t="s">
        <v>974</v>
      </c>
      <c r="X46" s="9" t="s">
        <v>975</v>
      </c>
      <c r="Y46" s="12" t="s">
        <v>974</v>
      </c>
      <c r="Z46" s="6" t="s">
        <v>975</v>
      </c>
      <c r="AA46" s="25">
        <v>0.01</v>
      </c>
      <c r="AB46" s="9" t="s">
        <v>975</v>
      </c>
      <c r="AC46" s="12"/>
    </row>
    <row r="47" spans="1:29" x14ac:dyDescent="0.35">
      <c r="A47" s="9"/>
      <c r="B47" s="22"/>
      <c r="C47" s="11"/>
      <c r="D47" s="12" t="s">
        <v>1249</v>
      </c>
      <c r="E47" s="6"/>
      <c r="F47" s="6"/>
      <c r="G47" s="6"/>
      <c r="H47" s="6"/>
      <c r="I47" s="6"/>
      <c r="J47" s="6"/>
      <c r="K47" s="6"/>
      <c r="L47" s="6"/>
      <c r="M47" s="6"/>
      <c r="N47" s="6"/>
      <c r="O47" s="6"/>
      <c r="P47" s="6"/>
      <c r="Q47" s="6"/>
      <c r="R47" s="9"/>
      <c r="S47" s="12"/>
      <c r="T47" s="6"/>
      <c r="U47" s="6"/>
      <c r="V47" s="6"/>
      <c r="W47" s="6"/>
      <c r="X47" s="9"/>
      <c r="Y47" s="12"/>
      <c r="Z47" s="6"/>
      <c r="AA47" s="9" t="s">
        <v>1139</v>
      </c>
      <c r="AB47" s="9"/>
      <c r="AC47" s="12"/>
    </row>
    <row r="48" spans="1:29" x14ac:dyDescent="0.35">
      <c r="A48" s="9"/>
      <c r="B48" s="13" t="s">
        <v>2320</v>
      </c>
      <c r="C48" s="14">
        <v>1</v>
      </c>
      <c r="D48" s="15" t="s">
        <v>975</v>
      </c>
      <c r="E48" s="17" t="s">
        <v>975</v>
      </c>
      <c r="F48" s="17" t="s">
        <v>974</v>
      </c>
      <c r="G48" s="17">
        <v>1</v>
      </c>
      <c r="H48" s="17" t="s">
        <v>974</v>
      </c>
      <c r="I48" s="17">
        <v>1</v>
      </c>
      <c r="J48" s="17" t="s">
        <v>974</v>
      </c>
      <c r="K48" s="17">
        <v>1</v>
      </c>
      <c r="L48" s="17">
        <v>1</v>
      </c>
      <c r="M48" s="17" t="s">
        <v>974</v>
      </c>
      <c r="N48" s="17" t="s">
        <v>974</v>
      </c>
      <c r="O48" s="17">
        <v>1</v>
      </c>
      <c r="P48" s="17" t="s">
        <v>974</v>
      </c>
      <c r="Q48" s="17">
        <v>1</v>
      </c>
      <c r="R48" s="16" t="s">
        <v>974</v>
      </c>
      <c r="S48" s="15" t="s">
        <v>974</v>
      </c>
      <c r="T48" s="17" t="s">
        <v>975</v>
      </c>
      <c r="U48" s="17" t="s">
        <v>974</v>
      </c>
      <c r="V48" s="17">
        <v>1</v>
      </c>
      <c r="W48" s="17" t="s">
        <v>974</v>
      </c>
      <c r="X48" s="16" t="s">
        <v>975</v>
      </c>
      <c r="Y48" s="15" t="s">
        <v>975</v>
      </c>
      <c r="Z48" s="17" t="s">
        <v>975</v>
      </c>
      <c r="AA48" s="16" t="s">
        <v>974</v>
      </c>
      <c r="AB48" s="16">
        <v>2</v>
      </c>
      <c r="AC48" s="12"/>
    </row>
    <row r="49" spans="1:29" x14ac:dyDescent="0.35">
      <c r="A49" s="9"/>
      <c r="B49" s="13"/>
      <c r="C49" s="14" t="s">
        <v>975</v>
      </c>
      <c r="D49" s="15" t="s">
        <v>975</v>
      </c>
      <c r="E49" s="17" t="s">
        <v>975</v>
      </c>
      <c r="F49" s="17" t="s">
        <v>974</v>
      </c>
      <c r="G49" s="17" t="s">
        <v>975</v>
      </c>
      <c r="H49" s="17" t="s">
        <v>974</v>
      </c>
      <c r="I49" s="17" t="s">
        <v>975</v>
      </c>
      <c r="J49" s="17" t="s">
        <v>974</v>
      </c>
      <c r="K49" s="17" t="s">
        <v>975</v>
      </c>
      <c r="L49" s="17" t="s">
        <v>975</v>
      </c>
      <c r="M49" s="17" t="s">
        <v>974</v>
      </c>
      <c r="N49" s="17" t="s">
        <v>974</v>
      </c>
      <c r="O49" s="17" t="s">
        <v>975</v>
      </c>
      <c r="P49" s="17" t="s">
        <v>974</v>
      </c>
      <c r="Q49" s="17" t="s">
        <v>975</v>
      </c>
      <c r="R49" s="16" t="s">
        <v>974</v>
      </c>
      <c r="S49" s="15" t="s">
        <v>974</v>
      </c>
      <c r="T49" s="17" t="s">
        <v>975</v>
      </c>
      <c r="U49" s="17" t="s">
        <v>974</v>
      </c>
      <c r="V49" s="17" t="s">
        <v>975</v>
      </c>
      <c r="W49" s="17" t="s">
        <v>974</v>
      </c>
      <c r="X49" s="16" t="s">
        <v>975</v>
      </c>
      <c r="Y49" s="15" t="s">
        <v>975</v>
      </c>
      <c r="Z49" s="17" t="s">
        <v>975</v>
      </c>
      <c r="AA49" s="16" t="s">
        <v>974</v>
      </c>
      <c r="AB49" s="16" t="s">
        <v>975</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x14ac:dyDescent="0.35">
      <c r="A51" s="9"/>
      <c r="B51" s="22" t="s">
        <v>2326</v>
      </c>
      <c r="C51" s="11">
        <v>192</v>
      </c>
      <c r="D51" s="12">
        <v>17</v>
      </c>
      <c r="E51" s="6">
        <v>175</v>
      </c>
      <c r="F51" s="6">
        <v>26</v>
      </c>
      <c r="G51" s="6">
        <v>166</v>
      </c>
      <c r="H51" s="6">
        <v>12</v>
      </c>
      <c r="I51" s="6">
        <v>180</v>
      </c>
      <c r="J51" s="6">
        <v>7</v>
      </c>
      <c r="K51" s="6">
        <v>185</v>
      </c>
      <c r="L51" s="6">
        <v>181</v>
      </c>
      <c r="M51" s="6">
        <v>11</v>
      </c>
      <c r="N51" s="6">
        <v>14</v>
      </c>
      <c r="O51" s="6">
        <v>178</v>
      </c>
      <c r="P51" s="6" t="s">
        <v>974</v>
      </c>
      <c r="Q51" s="6">
        <v>192</v>
      </c>
      <c r="R51" s="9">
        <v>10</v>
      </c>
      <c r="S51" s="12">
        <v>6</v>
      </c>
      <c r="T51" s="6">
        <v>148</v>
      </c>
      <c r="U51" s="6">
        <v>6</v>
      </c>
      <c r="V51" s="6">
        <v>145</v>
      </c>
      <c r="W51" s="6">
        <v>20</v>
      </c>
      <c r="X51" s="9">
        <v>82</v>
      </c>
      <c r="Y51" s="12">
        <v>53</v>
      </c>
      <c r="Z51" s="6">
        <v>116</v>
      </c>
      <c r="AA51" s="9">
        <v>9</v>
      </c>
      <c r="AB51" s="9">
        <v>250</v>
      </c>
      <c r="AC51" s="12"/>
    </row>
    <row r="52" spans="1:29" x14ac:dyDescent="0.35">
      <c r="A52" s="9"/>
      <c r="B52" s="22"/>
      <c r="C52" s="23">
        <v>7.0000000000000007E-2</v>
      </c>
      <c r="D52" s="24">
        <v>0.11</v>
      </c>
      <c r="E52" s="26">
        <v>0.06</v>
      </c>
      <c r="F52" s="26">
        <v>0.1</v>
      </c>
      <c r="G52" s="26">
        <v>0.06</v>
      </c>
      <c r="H52" s="26">
        <v>0.15</v>
      </c>
      <c r="I52" s="26">
        <v>0.06</v>
      </c>
      <c r="J52" s="26">
        <v>0.09</v>
      </c>
      <c r="K52" s="26">
        <v>7.0000000000000007E-2</v>
      </c>
      <c r="L52" s="26">
        <v>7.0000000000000007E-2</v>
      </c>
      <c r="M52" s="26">
        <v>0.03</v>
      </c>
      <c r="N52" s="26">
        <v>0.06</v>
      </c>
      <c r="O52" s="26">
        <v>7.0000000000000007E-2</v>
      </c>
      <c r="P52" s="6" t="s">
        <v>974</v>
      </c>
      <c r="Q52" s="26">
        <v>7.0000000000000007E-2</v>
      </c>
      <c r="R52" s="25">
        <v>0.04</v>
      </c>
      <c r="S52" s="24">
        <v>0.02</v>
      </c>
      <c r="T52" s="26">
        <v>0.08</v>
      </c>
      <c r="U52" s="26">
        <v>0.05</v>
      </c>
      <c r="V52" s="26">
        <v>7.0000000000000007E-2</v>
      </c>
      <c r="W52" s="26">
        <v>0.05</v>
      </c>
      <c r="X52" s="25">
        <v>0.08</v>
      </c>
      <c r="Y52" s="24">
        <v>0.05</v>
      </c>
      <c r="Z52" s="26">
        <v>7.0000000000000007E-2</v>
      </c>
      <c r="AA52" s="25">
        <v>0.1</v>
      </c>
      <c r="AB52" s="25">
        <v>0.08</v>
      </c>
      <c r="AC52" s="12"/>
    </row>
    <row r="53" spans="1:29" ht="29" x14ac:dyDescent="0.35">
      <c r="A53" s="9"/>
      <c r="B53" s="22"/>
      <c r="C53" s="12" t="s">
        <v>2603</v>
      </c>
      <c r="D53" s="12" t="s">
        <v>1470</v>
      </c>
      <c r="E53" s="6" t="s">
        <v>1036</v>
      </c>
      <c r="F53" s="6" t="s">
        <v>2063</v>
      </c>
      <c r="G53" s="6" t="s">
        <v>1036</v>
      </c>
      <c r="H53" s="6" t="s">
        <v>1310</v>
      </c>
      <c r="I53" s="6" t="s">
        <v>1036</v>
      </c>
      <c r="J53" s="6" t="s">
        <v>1036</v>
      </c>
      <c r="K53" s="6" t="s">
        <v>1036</v>
      </c>
      <c r="L53" s="6" t="s">
        <v>1848</v>
      </c>
      <c r="M53" s="6"/>
      <c r="N53" s="6"/>
      <c r="O53" s="6" t="s">
        <v>1036</v>
      </c>
      <c r="P53" s="6"/>
      <c r="Q53" s="6" t="s">
        <v>1512</v>
      </c>
      <c r="R53" s="9"/>
      <c r="S53" s="12"/>
      <c r="T53" s="6" t="s">
        <v>1446</v>
      </c>
      <c r="U53" s="6"/>
      <c r="V53" s="6" t="s">
        <v>1038</v>
      </c>
      <c r="W53" s="6"/>
      <c r="X53" s="9" t="s">
        <v>1038</v>
      </c>
      <c r="Y53" s="12"/>
      <c r="Z53" s="6"/>
      <c r="AA53" s="9" t="s">
        <v>1313</v>
      </c>
      <c r="AB53" s="9"/>
      <c r="AC53" s="12"/>
    </row>
    <row r="54" spans="1:29" x14ac:dyDescent="0.35">
      <c r="A54" s="9"/>
      <c r="B54" s="13" t="s">
        <v>2159</v>
      </c>
      <c r="C54" s="14">
        <v>364</v>
      </c>
      <c r="D54" s="15">
        <v>13</v>
      </c>
      <c r="E54" s="17">
        <v>351</v>
      </c>
      <c r="F54" s="17">
        <v>35</v>
      </c>
      <c r="G54" s="17">
        <v>329</v>
      </c>
      <c r="H54" s="17">
        <v>10</v>
      </c>
      <c r="I54" s="17">
        <v>354</v>
      </c>
      <c r="J54" s="17">
        <v>14</v>
      </c>
      <c r="K54" s="17">
        <v>350</v>
      </c>
      <c r="L54" s="17">
        <v>294</v>
      </c>
      <c r="M54" s="17">
        <v>70</v>
      </c>
      <c r="N54" s="17">
        <v>21</v>
      </c>
      <c r="O54" s="17">
        <v>343</v>
      </c>
      <c r="P54" s="17" t="s">
        <v>974</v>
      </c>
      <c r="Q54" s="17">
        <v>364</v>
      </c>
      <c r="R54" s="16">
        <v>49</v>
      </c>
      <c r="S54" s="15">
        <v>29</v>
      </c>
      <c r="T54" s="17">
        <v>229</v>
      </c>
      <c r="U54" s="17">
        <v>9</v>
      </c>
      <c r="V54" s="17">
        <v>244</v>
      </c>
      <c r="W54" s="17">
        <v>35</v>
      </c>
      <c r="X54" s="16">
        <v>154</v>
      </c>
      <c r="Y54" s="15">
        <v>128</v>
      </c>
      <c r="Z54" s="17">
        <v>198</v>
      </c>
      <c r="AA54" s="16">
        <v>11</v>
      </c>
      <c r="AB54" s="16">
        <v>425</v>
      </c>
      <c r="AC54" s="12"/>
    </row>
    <row r="55" spans="1:29" x14ac:dyDescent="0.35">
      <c r="A55" s="9"/>
      <c r="B55" s="13"/>
      <c r="C55" s="18">
        <v>0.13</v>
      </c>
      <c r="D55" s="19">
        <v>0.08</v>
      </c>
      <c r="E55" s="21">
        <v>0.13</v>
      </c>
      <c r="F55" s="21">
        <v>0.14000000000000001</v>
      </c>
      <c r="G55" s="21">
        <v>0.12</v>
      </c>
      <c r="H55" s="21">
        <v>0.12</v>
      </c>
      <c r="I55" s="21">
        <v>0.13</v>
      </c>
      <c r="J55" s="21">
        <v>0.16</v>
      </c>
      <c r="K55" s="21">
        <v>0.13</v>
      </c>
      <c r="L55" s="21">
        <v>0.12</v>
      </c>
      <c r="M55" s="21">
        <v>0.19</v>
      </c>
      <c r="N55" s="21">
        <v>0.09</v>
      </c>
      <c r="O55" s="21">
        <v>0.13</v>
      </c>
      <c r="P55" s="17" t="s">
        <v>974</v>
      </c>
      <c r="Q55" s="21">
        <v>0.13</v>
      </c>
      <c r="R55" s="20">
        <v>0.2</v>
      </c>
      <c r="S55" s="19">
        <v>0.1</v>
      </c>
      <c r="T55" s="21">
        <v>0.12</v>
      </c>
      <c r="U55" s="21">
        <v>0.08</v>
      </c>
      <c r="V55" s="21">
        <v>0.12</v>
      </c>
      <c r="W55" s="21">
        <v>0.09</v>
      </c>
      <c r="X55" s="20">
        <v>0.15</v>
      </c>
      <c r="Y55" s="19">
        <v>0.13</v>
      </c>
      <c r="Z55" s="21">
        <v>0.12</v>
      </c>
      <c r="AA55" s="20">
        <v>0.12</v>
      </c>
      <c r="AB55" s="20">
        <v>0.13</v>
      </c>
      <c r="AC55" s="12"/>
    </row>
    <row r="56" spans="1:29" ht="29" x14ac:dyDescent="0.35">
      <c r="A56" s="9"/>
      <c r="B56" s="13"/>
      <c r="C56" s="15" t="s">
        <v>2604</v>
      </c>
      <c r="D56" s="15"/>
      <c r="E56" s="17" t="s">
        <v>1260</v>
      </c>
      <c r="F56" s="17"/>
      <c r="G56" s="17" t="s">
        <v>1260</v>
      </c>
      <c r="H56" s="17"/>
      <c r="I56" s="17" t="s">
        <v>1260</v>
      </c>
      <c r="J56" s="17"/>
      <c r="K56" s="17" t="s">
        <v>1260</v>
      </c>
      <c r="L56" s="17"/>
      <c r="M56" s="17" t="s">
        <v>2605</v>
      </c>
      <c r="N56" s="17"/>
      <c r="O56" s="17" t="s">
        <v>1260</v>
      </c>
      <c r="P56" s="17"/>
      <c r="Q56" s="17" t="s">
        <v>1260</v>
      </c>
      <c r="R56" s="16" t="s">
        <v>2605</v>
      </c>
      <c r="S56" s="15"/>
      <c r="T56" s="17"/>
      <c r="U56" s="17"/>
      <c r="V56" s="17"/>
      <c r="W56" s="17"/>
      <c r="X56" s="16" t="s">
        <v>1196</v>
      </c>
      <c r="Y56" s="15"/>
      <c r="Z56" s="17"/>
      <c r="AA56" s="16"/>
      <c r="AB56" s="16"/>
      <c r="AC56" s="12"/>
    </row>
    <row r="57" spans="1:29" x14ac:dyDescent="0.35">
      <c r="A57" s="9"/>
      <c r="B57" s="22" t="s">
        <v>980</v>
      </c>
      <c r="C57" s="11">
        <v>37</v>
      </c>
      <c r="D57" s="12">
        <v>2</v>
      </c>
      <c r="E57" s="6">
        <v>36</v>
      </c>
      <c r="F57" s="6">
        <v>3</v>
      </c>
      <c r="G57" s="6">
        <v>34</v>
      </c>
      <c r="H57" s="6" t="s">
        <v>974</v>
      </c>
      <c r="I57" s="6">
        <v>37</v>
      </c>
      <c r="J57" s="6">
        <v>4</v>
      </c>
      <c r="K57" s="6">
        <v>34</v>
      </c>
      <c r="L57" s="6">
        <v>25</v>
      </c>
      <c r="M57" s="6">
        <v>12</v>
      </c>
      <c r="N57" s="6">
        <v>3</v>
      </c>
      <c r="O57" s="6">
        <v>34</v>
      </c>
      <c r="P57" s="6" t="s">
        <v>974</v>
      </c>
      <c r="Q57" s="6">
        <v>37</v>
      </c>
      <c r="R57" s="9">
        <v>2</v>
      </c>
      <c r="S57" s="12">
        <v>6</v>
      </c>
      <c r="T57" s="6">
        <v>7</v>
      </c>
      <c r="U57" s="6" t="s">
        <v>974</v>
      </c>
      <c r="V57" s="6">
        <v>11</v>
      </c>
      <c r="W57" s="6">
        <v>1</v>
      </c>
      <c r="X57" s="9">
        <v>4</v>
      </c>
      <c r="Y57" s="12">
        <v>20</v>
      </c>
      <c r="Z57" s="6">
        <v>12</v>
      </c>
      <c r="AA57" s="9">
        <v>1</v>
      </c>
      <c r="AB57" s="9">
        <v>34</v>
      </c>
      <c r="AC57" s="12"/>
    </row>
    <row r="58" spans="1:29" x14ac:dyDescent="0.35">
      <c r="A58" s="9"/>
      <c r="B58" s="22"/>
      <c r="C58" s="23">
        <v>0.01</v>
      </c>
      <c r="D58" s="24">
        <v>0.01</v>
      </c>
      <c r="E58" s="26">
        <v>0.01</v>
      </c>
      <c r="F58" s="26">
        <v>0.01</v>
      </c>
      <c r="G58" s="26">
        <v>0.01</v>
      </c>
      <c r="H58" s="6" t="s">
        <v>974</v>
      </c>
      <c r="I58" s="26">
        <v>0.01</v>
      </c>
      <c r="J58" s="26">
        <v>0.04</v>
      </c>
      <c r="K58" s="26">
        <v>0.01</v>
      </c>
      <c r="L58" s="26">
        <v>0.01</v>
      </c>
      <c r="M58" s="26">
        <v>0.03</v>
      </c>
      <c r="N58" s="26">
        <v>0.01</v>
      </c>
      <c r="O58" s="26">
        <v>0.01</v>
      </c>
      <c r="P58" s="6" t="s">
        <v>974</v>
      </c>
      <c r="Q58" s="26">
        <v>0.01</v>
      </c>
      <c r="R58" s="25">
        <v>0.01</v>
      </c>
      <c r="S58" s="24">
        <v>0.02</v>
      </c>
      <c r="T58" s="6" t="s">
        <v>975</v>
      </c>
      <c r="U58" s="6" t="s">
        <v>974</v>
      </c>
      <c r="V58" s="26">
        <v>0.01</v>
      </c>
      <c r="W58" s="6" t="s">
        <v>975</v>
      </c>
      <c r="X58" s="9" t="s">
        <v>975</v>
      </c>
      <c r="Y58" s="24">
        <v>0.02</v>
      </c>
      <c r="Z58" s="26">
        <v>0.01</v>
      </c>
      <c r="AA58" s="25">
        <v>0.01</v>
      </c>
      <c r="AB58" s="25">
        <v>0.01</v>
      </c>
      <c r="AC58" s="12"/>
    </row>
    <row r="59" spans="1:29" ht="29" x14ac:dyDescent="0.35">
      <c r="A59" s="9"/>
      <c r="B59" s="22"/>
      <c r="C59" s="12" t="s">
        <v>2606</v>
      </c>
      <c r="D59" s="12"/>
      <c r="E59" s="6" t="s">
        <v>1260</v>
      </c>
      <c r="F59" s="6"/>
      <c r="G59" s="6" t="s">
        <v>1260</v>
      </c>
      <c r="H59" s="6"/>
      <c r="I59" s="6" t="s">
        <v>1331</v>
      </c>
      <c r="J59" s="6" t="s">
        <v>1464</v>
      </c>
      <c r="K59" s="6" t="s">
        <v>1260</v>
      </c>
      <c r="L59" s="6"/>
      <c r="M59" s="6" t="s">
        <v>1981</v>
      </c>
      <c r="N59" s="6"/>
      <c r="O59" s="6" t="s">
        <v>1260</v>
      </c>
      <c r="P59" s="6"/>
      <c r="Q59" s="6" t="s">
        <v>1331</v>
      </c>
      <c r="R59" s="9"/>
      <c r="S59" s="12" t="s">
        <v>1624</v>
      </c>
      <c r="T59" s="6"/>
      <c r="U59" s="6"/>
      <c r="V59" s="6"/>
      <c r="W59" s="6"/>
      <c r="X59" s="9"/>
      <c r="Y59" s="12" t="s">
        <v>1423</v>
      </c>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1199</v>
      </c>
    </row>
    <row r="67" spans="2:2" x14ac:dyDescent="0.35">
      <c r="B67" s="1" t="s">
        <v>987</v>
      </c>
    </row>
  </sheetData>
  <mergeCells count="3">
    <mergeCell ref="D13:R13"/>
    <mergeCell ref="S13:X13"/>
    <mergeCell ref="Y13:AA13"/>
  </mergeCells>
  <hyperlinks>
    <hyperlink ref="B1" location="Index!A113" display="Return to Index" xr:uid="{00000000-0004-0000-6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247</v>
      </c>
    </row>
    <row r="8" spans="2:28" x14ac:dyDescent="0.35">
      <c r="B8" s="1" t="s">
        <v>237</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3259</v>
      </c>
      <c r="D15" s="31">
        <v>8</v>
      </c>
      <c r="E15" s="33">
        <v>12</v>
      </c>
      <c r="F15" s="33">
        <v>33</v>
      </c>
      <c r="G15" s="33">
        <v>53</v>
      </c>
      <c r="H15" s="33">
        <v>35</v>
      </c>
      <c r="I15" s="33">
        <v>2213</v>
      </c>
      <c r="J15" s="33">
        <v>469</v>
      </c>
      <c r="K15" s="33">
        <v>35</v>
      </c>
      <c r="L15" s="32">
        <v>454</v>
      </c>
      <c r="M15" s="31">
        <v>130</v>
      </c>
      <c r="N15" s="33">
        <v>28</v>
      </c>
      <c r="O15" s="33">
        <v>158</v>
      </c>
      <c r="P15" s="33">
        <v>2</v>
      </c>
      <c r="Q15" s="33">
        <v>2277</v>
      </c>
      <c r="R15" s="33">
        <v>425</v>
      </c>
      <c r="S15" s="33">
        <v>52</v>
      </c>
      <c r="T15" s="32">
        <v>345</v>
      </c>
      <c r="U15" s="31">
        <v>665</v>
      </c>
      <c r="V15" s="33">
        <v>1141</v>
      </c>
      <c r="W15" s="33">
        <v>1806</v>
      </c>
      <c r="X15" s="33">
        <v>153</v>
      </c>
      <c r="Y15" s="33">
        <v>154</v>
      </c>
      <c r="Z15" s="33">
        <v>227</v>
      </c>
      <c r="AA15" s="32">
        <v>919</v>
      </c>
      <c r="AB15" s="32">
        <v>3259</v>
      </c>
    </row>
    <row r="16" spans="2:28" x14ac:dyDescent="0.35">
      <c r="B16" s="30" t="s">
        <v>962</v>
      </c>
      <c r="C16" s="38">
        <v>2885</v>
      </c>
      <c r="D16" s="31" t="s">
        <v>1891</v>
      </c>
      <c r="E16" s="33" t="s">
        <v>1534</v>
      </c>
      <c r="F16" s="33" t="s">
        <v>1568</v>
      </c>
      <c r="G16" s="33" t="s">
        <v>1918</v>
      </c>
      <c r="H16" s="33" t="s">
        <v>1547</v>
      </c>
      <c r="I16" s="33">
        <v>1864</v>
      </c>
      <c r="J16" s="33">
        <v>443</v>
      </c>
      <c r="K16" s="33" t="s">
        <v>1902</v>
      </c>
      <c r="L16" s="32">
        <v>494</v>
      </c>
      <c r="M16" s="31" t="s">
        <v>1791</v>
      </c>
      <c r="N16" s="33" t="s">
        <v>1568</v>
      </c>
      <c r="O16" s="33" t="s">
        <v>2607</v>
      </c>
      <c r="P16" s="33" t="s">
        <v>1806</v>
      </c>
      <c r="Q16" s="33">
        <v>2017</v>
      </c>
      <c r="R16" s="33">
        <v>389</v>
      </c>
      <c r="S16" s="33" t="s">
        <v>1126</v>
      </c>
      <c r="T16" s="32">
        <v>322</v>
      </c>
      <c r="U16" s="31">
        <v>521</v>
      </c>
      <c r="V16" s="33">
        <v>1026</v>
      </c>
      <c r="W16" s="33">
        <v>1547</v>
      </c>
      <c r="X16" s="33">
        <v>137</v>
      </c>
      <c r="Y16" s="33">
        <v>142</v>
      </c>
      <c r="Z16" s="33">
        <v>217</v>
      </c>
      <c r="AA16" s="32">
        <v>843</v>
      </c>
      <c r="AB16" s="32">
        <v>3259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2316</v>
      </c>
      <c r="C18" s="14">
        <v>727</v>
      </c>
      <c r="D18" s="15">
        <v>1</v>
      </c>
      <c r="E18" s="17">
        <v>2</v>
      </c>
      <c r="F18" s="17">
        <v>6</v>
      </c>
      <c r="G18" s="17">
        <v>10</v>
      </c>
      <c r="H18" s="17">
        <v>5</v>
      </c>
      <c r="I18" s="17">
        <v>470</v>
      </c>
      <c r="J18" s="17">
        <v>138</v>
      </c>
      <c r="K18" s="17">
        <v>4</v>
      </c>
      <c r="L18" s="16">
        <v>100</v>
      </c>
      <c r="M18" s="15">
        <v>16</v>
      </c>
      <c r="N18" s="17">
        <v>7</v>
      </c>
      <c r="O18" s="17">
        <v>23</v>
      </c>
      <c r="P18" s="17">
        <v>1</v>
      </c>
      <c r="Q18" s="17">
        <v>508</v>
      </c>
      <c r="R18" s="17">
        <v>101</v>
      </c>
      <c r="S18" s="17">
        <v>4</v>
      </c>
      <c r="T18" s="16">
        <v>90</v>
      </c>
      <c r="U18" s="15">
        <v>130</v>
      </c>
      <c r="V18" s="17">
        <v>277</v>
      </c>
      <c r="W18" s="17">
        <v>407</v>
      </c>
      <c r="X18" s="17">
        <v>29</v>
      </c>
      <c r="Y18" s="17">
        <v>33</v>
      </c>
      <c r="Z18" s="17">
        <v>53</v>
      </c>
      <c r="AA18" s="16">
        <v>205</v>
      </c>
      <c r="AB18" s="16">
        <v>833</v>
      </c>
      <c r="AC18" s="12"/>
    </row>
    <row r="19" spans="1:29" x14ac:dyDescent="0.35">
      <c r="A19" s="9"/>
      <c r="B19" s="13"/>
      <c r="C19" s="18">
        <v>0.25</v>
      </c>
      <c r="D19" s="19">
        <v>0.23</v>
      </c>
      <c r="E19" s="21">
        <v>0.37</v>
      </c>
      <c r="F19" s="21">
        <v>0.28000000000000003</v>
      </c>
      <c r="G19" s="21">
        <v>0.28999999999999998</v>
      </c>
      <c r="H19" s="21">
        <v>0.23</v>
      </c>
      <c r="I19" s="21">
        <v>0.25</v>
      </c>
      <c r="J19" s="21">
        <v>0.31</v>
      </c>
      <c r="K19" s="21">
        <v>0.15</v>
      </c>
      <c r="L19" s="20">
        <v>0.2</v>
      </c>
      <c r="M19" s="19">
        <v>0.17</v>
      </c>
      <c r="N19" s="21">
        <v>0.28000000000000003</v>
      </c>
      <c r="O19" s="21">
        <v>0.19</v>
      </c>
      <c r="P19" s="21">
        <v>0.33</v>
      </c>
      <c r="Q19" s="21">
        <v>0.25</v>
      </c>
      <c r="R19" s="21">
        <v>0.26</v>
      </c>
      <c r="S19" s="21">
        <v>0.12</v>
      </c>
      <c r="T19" s="20">
        <v>0.28000000000000003</v>
      </c>
      <c r="U19" s="19">
        <v>0.25</v>
      </c>
      <c r="V19" s="21">
        <v>0.27</v>
      </c>
      <c r="W19" s="21">
        <v>0.26</v>
      </c>
      <c r="X19" s="21">
        <v>0.21</v>
      </c>
      <c r="Y19" s="21">
        <v>0.23</v>
      </c>
      <c r="Z19" s="21">
        <v>0.25</v>
      </c>
      <c r="AA19" s="20">
        <v>0.24</v>
      </c>
      <c r="AB19" s="20">
        <v>0.26</v>
      </c>
      <c r="AC19" s="12"/>
    </row>
    <row r="20" spans="1:29" x14ac:dyDescent="0.35">
      <c r="A20" s="9"/>
      <c r="B20" s="13"/>
      <c r="C20" s="15" t="s">
        <v>2608</v>
      </c>
      <c r="D20" s="15"/>
      <c r="E20" s="17"/>
      <c r="F20" s="17"/>
      <c r="G20" s="17"/>
      <c r="H20" s="17"/>
      <c r="I20" s="17"/>
      <c r="J20" s="17" t="s">
        <v>1523</v>
      </c>
      <c r="K20" s="17"/>
      <c r="L20" s="16"/>
      <c r="M20" s="15"/>
      <c r="N20" s="17"/>
      <c r="O20" s="17"/>
      <c r="P20" s="17"/>
      <c r="Q20" s="17"/>
      <c r="R20" s="17"/>
      <c r="S20" s="17"/>
      <c r="T20" s="16" t="s">
        <v>1137</v>
      </c>
      <c r="U20" s="15"/>
      <c r="V20" s="17"/>
      <c r="W20" s="17"/>
      <c r="X20" s="17"/>
      <c r="Y20" s="17"/>
      <c r="Z20" s="17"/>
      <c r="AA20" s="16"/>
      <c r="AB20" s="16"/>
      <c r="AC20" s="12"/>
    </row>
    <row r="21" spans="1:29" ht="29" x14ac:dyDescent="0.35">
      <c r="A21" s="9"/>
      <c r="B21" s="22" t="s">
        <v>2312</v>
      </c>
      <c r="C21" s="11">
        <v>559</v>
      </c>
      <c r="D21" s="12">
        <v>3</v>
      </c>
      <c r="E21" s="6" t="s">
        <v>975</v>
      </c>
      <c r="F21" s="6">
        <v>6</v>
      </c>
      <c r="G21" s="6">
        <v>9</v>
      </c>
      <c r="H21" s="6">
        <v>3</v>
      </c>
      <c r="I21" s="6">
        <v>432</v>
      </c>
      <c r="J21" s="6">
        <v>50</v>
      </c>
      <c r="K21" s="6">
        <v>1</v>
      </c>
      <c r="L21" s="9">
        <v>63</v>
      </c>
      <c r="M21" s="12">
        <v>19</v>
      </c>
      <c r="N21" s="6">
        <v>3</v>
      </c>
      <c r="O21" s="6">
        <v>22</v>
      </c>
      <c r="P21" s="6" t="s">
        <v>974</v>
      </c>
      <c r="Q21" s="6">
        <v>431</v>
      </c>
      <c r="R21" s="6">
        <v>48</v>
      </c>
      <c r="S21" s="6">
        <v>7</v>
      </c>
      <c r="T21" s="9">
        <v>51</v>
      </c>
      <c r="U21" s="12">
        <v>106</v>
      </c>
      <c r="V21" s="6">
        <v>207</v>
      </c>
      <c r="W21" s="6">
        <v>313</v>
      </c>
      <c r="X21" s="6">
        <v>24</v>
      </c>
      <c r="Y21" s="6">
        <v>49</v>
      </c>
      <c r="Z21" s="6">
        <v>26</v>
      </c>
      <c r="AA21" s="9">
        <v>147</v>
      </c>
      <c r="AB21" s="9">
        <v>597</v>
      </c>
      <c r="AC21" s="12"/>
    </row>
    <row r="22" spans="1:29" x14ac:dyDescent="0.35">
      <c r="A22" s="9"/>
      <c r="B22" s="22"/>
      <c r="C22" s="23">
        <v>0.19</v>
      </c>
      <c r="D22" s="24">
        <v>0.46</v>
      </c>
      <c r="E22" s="26">
        <v>7.0000000000000007E-2</v>
      </c>
      <c r="F22" s="26">
        <v>0.25</v>
      </c>
      <c r="G22" s="26">
        <v>0.25</v>
      </c>
      <c r="H22" s="26">
        <v>0.12</v>
      </c>
      <c r="I22" s="26">
        <v>0.23</v>
      </c>
      <c r="J22" s="26">
        <v>0.11</v>
      </c>
      <c r="K22" s="26">
        <v>0.03</v>
      </c>
      <c r="L22" s="25">
        <v>0.13</v>
      </c>
      <c r="M22" s="24">
        <v>0.19</v>
      </c>
      <c r="N22" s="26">
        <v>0.11</v>
      </c>
      <c r="O22" s="26">
        <v>0.18</v>
      </c>
      <c r="P22" s="6" t="s">
        <v>974</v>
      </c>
      <c r="Q22" s="26">
        <v>0.21</v>
      </c>
      <c r="R22" s="26">
        <v>0.12</v>
      </c>
      <c r="S22" s="26">
        <v>0.2</v>
      </c>
      <c r="T22" s="25">
        <v>0.16</v>
      </c>
      <c r="U22" s="24">
        <v>0.2</v>
      </c>
      <c r="V22" s="26">
        <v>0.2</v>
      </c>
      <c r="W22" s="26">
        <v>0.2</v>
      </c>
      <c r="X22" s="26">
        <v>0.17</v>
      </c>
      <c r="Y22" s="26">
        <v>0.35</v>
      </c>
      <c r="Z22" s="26">
        <v>0.12</v>
      </c>
      <c r="AA22" s="25">
        <v>0.17</v>
      </c>
      <c r="AB22" s="25">
        <v>0.18</v>
      </c>
      <c r="AC22" s="12"/>
    </row>
    <row r="23" spans="1:29" x14ac:dyDescent="0.35">
      <c r="A23" s="9"/>
      <c r="B23" s="22"/>
      <c r="C23" s="12" t="s">
        <v>2609</v>
      </c>
      <c r="D23" s="12"/>
      <c r="E23" s="6"/>
      <c r="F23" s="6"/>
      <c r="G23" s="6" t="s">
        <v>1177</v>
      </c>
      <c r="H23" s="6"/>
      <c r="I23" s="6" t="s">
        <v>1505</v>
      </c>
      <c r="J23" s="6"/>
      <c r="K23" s="6"/>
      <c r="L23" s="9"/>
      <c r="M23" s="12"/>
      <c r="N23" s="6"/>
      <c r="O23" s="6"/>
      <c r="P23" s="6"/>
      <c r="Q23" s="6" t="s">
        <v>1335</v>
      </c>
      <c r="R23" s="6"/>
      <c r="S23" s="6"/>
      <c r="T23" s="9"/>
      <c r="U23" s="12" t="s">
        <v>1287</v>
      </c>
      <c r="V23" s="6" t="s">
        <v>1287</v>
      </c>
      <c r="W23" s="6" t="s">
        <v>1287</v>
      </c>
      <c r="X23" s="6"/>
      <c r="Y23" s="6" t="s">
        <v>2014</v>
      </c>
      <c r="Z23" s="6"/>
      <c r="AA23" s="9"/>
      <c r="AB23" s="9"/>
      <c r="AC23" s="12"/>
    </row>
    <row r="24" spans="1:29" x14ac:dyDescent="0.35">
      <c r="A24" s="9"/>
      <c r="B24" s="13" t="s">
        <v>2317</v>
      </c>
      <c r="C24" s="14">
        <v>469</v>
      </c>
      <c r="D24" s="15">
        <v>2</v>
      </c>
      <c r="E24" s="17" t="s">
        <v>975</v>
      </c>
      <c r="F24" s="17">
        <v>3</v>
      </c>
      <c r="G24" s="17">
        <v>5</v>
      </c>
      <c r="H24" s="17">
        <v>4</v>
      </c>
      <c r="I24" s="17">
        <v>345</v>
      </c>
      <c r="J24" s="17">
        <v>75</v>
      </c>
      <c r="K24" s="17">
        <v>1</v>
      </c>
      <c r="L24" s="16">
        <v>40</v>
      </c>
      <c r="M24" s="15">
        <v>30</v>
      </c>
      <c r="N24" s="17">
        <v>10</v>
      </c>
      <c r="O24" s="17">
        <v>39</v>
      </c>
      <c r="P24" s="17">
        <v>2</v>
      </c>
      <c r="Q24" s="17">
        <v>323</v>
      </c>
      <c r="R24" s="17">
        <v>63</v>
      </c>
      <c r="S24" s="17">
        <v>9</v>
      </c>
      <c r="T24" s="16">
        <v>33</v>
      </c>
      <c r="U24" s="15">
        <v>72</v>
      </c>
      <c r="V24" s="17">
        <v>211</v>
      </c>
      <c r="W24" s="17">
        <v>283</v>
      </c>
      <c r="X24" s="17">
        <v>18</v>
      </c>
      <c r="Y24" s="17">
        <v>13</v>
      </c>
      <c r="Z24" s="17">
        <v>22</v>
      </c>
      <c r="AA24" s="16">
        <v>133</v>
      </c>
      <c r="AB24" s="16">
        <v>463</v>
      </c>
      <c r="AC24" s="12"/>
    </row>
    <row r="25" spans="1:29" x14ac:dyDescent="0.35">
      <c r="A25" s="9"/>
      <c r="B25" s="13"/>
      <c r="C25" s="18">
        <v>0.16</v>
      </c>
      <c r="D25" s="19">
        <v>0.27</v>
      </c>
      <c r="E25" s="21">
        <v>0.06</v>
      </c>
      <c r="F25" s="21">
        <v>0.12</v>
      </c>
      <c r="G25" s="21">
        <v>0.14000000000000001</v>
      </c>
      <c r="H25" s="21">
        <v>0.15</v>
      </c>
      <c r="I25" s="21">
        <v>0.18</v>
      </c>
      <c r="J25" s="21">
        <v>0.17</v>
      </c>
      <c r="K25" s="21">
        <v>0.05</v>
      </c>
      <c r="L25" s="20">
        <v>0.08</v>
      </c>
      <c r="M25" s="19">
        <v>0.3</v>
      </c>
      <c r="N25" s="21">
        <v>0.43</v>
      </c>
      <c r="O25" s="21">
        <v>0.33</v>
      </c>
      <c r="P25" s="21">
        <v>1</v>
      </c>
      <c r="Q25" s="21">
        <v>0.16</v>
      </c>
      <c r="R25" s="21">
        <v>0.16</v>
      </c>
      <c r="S25" s="21">
        <v>0.25</v>
      </c>
      <c r="T25" s="20">
        <v>0.1</v>
      </c>
      <c r="U25" s="19">
        <v>0.14000000000000001</v>
      </c>
      <c r="V25" s="21">
        <v>0.21</v>
      </c>
      <c r="W25" s="21">
        <v>0.18</v>
      </c>
      <c r="X25" s="21">
        <v>0.13</v>
      </c>
      <c r="Y25" s="21">
        <v>0.09</v>
      </c>
      <c r="Z25" s="21">
        <v>0.1</v>
      </c>
      <c r="AA25" s="20">
        <v>0.16</v>
      </c>
      <c r="AB25" s="20">
        <v>0.14000000000000001</v>
      </c>
      <c r="AC25" s="12"/>
    </row>
    <row r="26" spans="1:29" x14ac:dyDescent="0.35">
      <c r="A26" s="9"/>
      <c r="B26" s="13"/>
      <c r="C26" s="15" t="s">
        <v>1514</v>
      </c>
      <c r="D26" s="15"/>
      <c r="E26" s="17"/>
      <c r="F26" s="17"/>
      <c r="G26" s="17"/>
      <c r="H26" s="17"/>
      <c r="I26" s="17" t="s">
        <v>1321</v>
      </c>
      <c r="J26" s="17" t="s">
        <v>1260</v>
      </c>
      <c r="K26" s="17"/>
      <c r="L26" s="16"/>
      <c r="M26" s="15" t="s">
        <v>1322</v>
      </c>
      <c r="N26" s="17"/>
      <c r="O26" s="17" t="s">
        <v>1322</v>
      </c>
      <c r="P26" s="17"/>
      <c r="Q26" s="17" t="s">
        <v>1323</v>
      </c>
      <c r="R26" s="17"/>
      <c r="S26" s="17" t="s">
        <v>1323</v>
      </c>
      <c r="T26" s="16"/>
      <c r="U26" s="15"/>
      <c r="V26" s="17" t="s">
        <v>2469</v>
      </c>
      <c r="W26" s="17" t="s">
        <v>1326</v>
      </c>
      <c r="X26" s="17"/>
      <c r="Y26" s="17"/>
      <c r="Z26" s="17"/>
      <c r="AA26" s="16"/>
      <c r="AB26" s="16"/>
      <c r="AC26" s="12"/>
    </row>
    <row r="27" spans="1:29" x14ac:dyDescent="0.35">
      <c r="A27" s="9"/>
      <c r="B27" s="22" t="s">
        <v>2313</v>
      </c>
      <c r="C27" s="11">
        <v>315</v>
      </c>
      <c r="D27" s="12" t="s">
        <v>975</v>
      </c>
      <c r="E27" s="6" t="s">
        <v>974</v>
      </c>
      <c r="F27" s="6">
        <v>4</v>
      </c>
      <c r="G27" s="6">
        <v>4</v>
      </c>
      <c r="H27" s="6">
        <v>2</v>
      </c>
      <c r="I27" s="6">
        <v>204</v>
      </c>
      <c r="J27" s="6">
        <v>32</v>
      </c>
      <c r="K27" s="6">
        <v>5</v>
      </c>
      <c r="L27" s="9">
        <v>68</v>
      </c>
      <c r="M27" s="12">
        <v>5</v>
      </c>
      <c r="N27" s="6">
        <v>3</v>
      </c>
      <c r="O27" s="6">
        <v>8</v>
      </c>
      <c r="P27" s="6" t="s">
        <v>974</v>
      </c>
      <c r="Q27" s="6">
        <v>228</v>
      </c>
      <c r="R27" s="6">
        <v>36</v>
      </c>
      <c r="S27" s="6">
        <v>3</v>
      </c>
      <c r="T27" s="9">
        <v>42</v>
      </c>
      <c r="U27" s="12">
        <v>72</v>
      </c>
      <c r="V27" s="6">
        <v>99</v>
      </c>
      <c r="W27" s="6">
        <v>171</v>
      </c>
      <c r="X27" s="6">
        <v>22</v>
      </c>
      <c r="Y27" s="6">
        <v>17</v>
      </c>
      <c r="Z27" s="6">
        <v>12</v>
      </c>
      <c r="AA27" s="9">
        <v>94</v>
      </c>
      <c r="AB27" s="9">
        <v>381</v>
      </c>
      <c r="AC27" s="12"/>
    </row>
    <row r="28" spans="1:29" x14ac:dyDescent="0.35">
      <c r="A28" s="9"/>
      <c r="B28" s="22"/>
      <c r="C28" s="23">
        <v>0.11</v>
      </c>
      <c r="D28" s="24">
        <v>0.05</v>
      </c>
      <c r="E28" s="6" t="s">
        <v>974</v>
      </c>
      <c r="F28" s="26">
        <v>0.18</v>
      </c>
      <c r="G28" s="26">
        <v>0.12</v>
      </c>
      <c r="H28" s="26">
        <v>0.08</v>
      </c>
      <c r="I28" s="26">
        <v>0.11</v>
      </c>
      <c r="J28" s="26">
        <v>7.0000000000000007E-2</v>
      </c>
      <c r="K28" s="26">
        <v>0.21</v>
      </c>
      <c r="L28" s="25">
        <v>0.14000000000000001</v>
      </c>
      <c r="M28" s="24">
        <v>0.05</v>
      </c>
      <c r="N28" s="26">
        <v>0.13</v>
      </c>
      <c r="O28" s="26">
        <v>0.06</v>
      </c>
      <c r="P28" s="6" t="s">
        <v>974</v>
      </c>
      <c r="Q28" s="26">
        <v>0.11</v>
      </c>
      <c r="R28" s="26">
        <v>0.09</v>
      </c>
      <c r="S28" s="26">
        <v>0.08</v>
      </c>
      <c r="T28" s="25">
        <v>0.13</v>
      </c>
      <c r="U28" s="24">
        <v>0.14000000000000001</v>
      </c>
      <c r="V28" s="26">
        <v>0.1</v>
      </c>
      <c r="W28" s="26">
        <v>0.11</v>
      </c>
      <c r="X28" s="26">
        <v>0.16</v>
      </c>
      <c r="Y28" s="26">
        <v>0.12</v>
      </c>
      <c r="Z28" s="26">
        <v>0.06</v>
      </c>
      <c r="AA28" s="25">
        <v>0.11</v>
      </c>
      <c r="AB28" s="25">
        <v>0.12</v>
      </c>
      <c r="AC28" s="12"/>
    </row>
    <row r="29" spans="1:29" x14ac:dyDescent="0.35">
      <c r="A29" s="9"/>
      <c r="B29" s="22"/>
      <c r="C29" s="12" t="s">
        <v>2610</v>
      </c>
      <c r="D29" s="12"/>
      <c r="E29" s="6"/>
      <c r="F29" s="6"/>
      <c r="G29" s="6"/>
      <c r="H29" s="6"/>
      <c r="I29" s="6"/>
      <c r="J29" s="6"/>
      <c r="K29" s="6"/>
      <c r="L29" s="9" t="s">
        <v>1177</v>
      </c>
      <c r="M29" s="12"/>
      <c r="N29" s="6"/>
      <c r="O29" s="6"/>
      <c r="P29" s="6"/>
      <c r="Q29" s="6"/>
      <c r="R29" s="6"/>
      <c r="S29" s="6"/>
      <c r="T29" s="9"/>
      <c r="U29" s="12" t="s">
        <v>2438</v>
      </c>
      <c r="V29" s="6"/>
      <c r="W29" s="6" t="s">
        <v>1033</v>
      </c>
      <c r="X29" s="6" t="s">
        <v>1287</v>
      </c>
      <c r="Y29" s="6"/>
      <c r="Z29" s="6"/>
      <c r="AA29" s="9"/>
      <c r="AB29" s="9"/>
      <c r="AC29" s="12"/>
    </row>
    <row r="30" spans="1:29" ht="29" x14ac:dyDescent="0.35">
      <c r="A30" s="9"/>
      <c r="B30" s="13" t="s">
        <v>2314</v>
      </c>
      <c r="C30" s="14">
        <v>197</v>
      </c>
      <c r="D30" s="15" t="s">
        <v>975</v>
      </c>
      <c r="E30" s="17">
        <v>1</v>
      </c>
      <c r="F30" s="17">
        <v>1</v>
      </c>
      <c r="G30" s="17">
        <v>2</v>
      </c>
      <c r="H30" s="17">
        <v>3</v>
      </c>
      <c r="I30" s="17">
        <v>141</v>
      </c>
      <c r="J30" s="17">
        <v>26</v>
      </c>
      <c r="K30" s="17">
        <v>3</v>
      </c>
      <c r="L30" s="16">
        <v>21</v>
      </c>
      <c r="M30" s="15">
        <v>8</v>
      </c>
      <c r="N30" s="17" t="s">
        <v>974</v>
      </c>
      <c r="O30" s="17">
        <v>8</v>
      </c>
      <c r="P30" s="17" t="s">
        <v>974</v>
      </c>
      <c r="Q30" s="17">
        <v>140</v>
      </c>
      <c r="R30" s="17">
        <v>29</v>
      </c>
      <c r="S30" s="17">
        <v>1</v>
      </c>
      <c r="T30" s="16">
        <v>19</v>
      </c>
      <c r="U30" s="15">
        <v>37</v>
      </c>
      <c r="V30" s="17">
        <v>70</v>
      </c>
      <c r="W30" s="17">
        <v>107</v>
      </c>
      <c r="X30" s="17">
        <v>5</v>
      </c>
      <c r="Y30" s="17">
        <v>13</v>
      </c>
      <c r="Z30" s="17">
        <v>13</v>
      </c>
      <c r="AA30" s="16">
        <v>59</v>
      </c>
      <c r="AB30" s="16">
        <v>254</v>
      </c>
      <c r="AC30" s="12"/>
    </row>
    <row r="31" spans="1:29" x14ac:dyDescent="0.35">
      <c r="A31" s="9"/>
      <c r="B31" s="13"/>
      <c r="C31" s="18">
        <v>7.0000000000000007E-2</v>
      </c>
      <c r="D31" s="19">
        <v>0.04</v>
      </c>
      <c r="E31" s="21">
        <v>0.13</v>
      </c>
      <c r="F31" s="21">
        <v>0.03</v>
      </c>
      <c r="G31" s="21">
        <v>0.05</v>
      </c>
      <c r="H31" s="21">
        <v>0.12</v>
      </c>
      <c r="I31" s="21">
        <v>0.08</v>
      </c>
      <c r="J31" s="21">
        <v>0.06</v>
      </c>
      <c r="K31" s="21">
        <v>0.14000000000000001</v>
      </c>
      <c r="L31" s="20">
        <v>0.04</v>
      </c>
      <c r="M31" s="19">
        <v>0.08</v>
      </c>
      <c r="N31" s="17" t="s">
        <v>974</v>
      </c>
      <c r="O31" s="21">
        <v>7.0000000000000007E-2</v>
      </c>
      <c r="P31" s="17" t="s">
        <v>974</v>
      </c>
      <c r="Q31" s="21">
        <v>7.0000000000000007E-2</v>
      </c>
      <c r="R31" s="21">
        <v>7.0000000000000007E-2</v>
      </c>
      <c r="S31" s="21">
        <v>0.02</v>
      </c>
      <c r="T31" s="20">
        <v>0.06</v>
      </c>
      <c r="U31" s="19">
        <v>7.0000000000000007E-2</v>
      </c>
      <c r="V31" s="21">
        <v>7.0000000000000007E-2</v>
      </c>
      <c r="W31" s="21">
        <v>7.0000000000000007E-2</v>
      </c>
      <c r="X31" s="21">
        <v>0.04</v>
      </c>
      <c r="Y31" s="21">
        <v>0.09</v>
      </c>
      <c r="Z31" s="21">
        <v>0.06</v>
      </c>
      <c r="AA31" s="20">
        <v>7.0000000000000007E-2</v>
      </c>
      <c r="AB31" s="20">
        <v>0.08</v>
      </c>
      <c r="AC31" s="12"/>
    </row>
    <row r="32" spans="1:29" x14ac:dyDescent="0.35">
      <c r="A32" s="9"/>
      <c r="B32" s="13"/>
      <c r="C32" s="14"/>
      <c r="D32" s="15"/>
      <c r="E32" s="17"/>
      <c r="F32" s="17"/>
      <c r="G32" s="17"/>
      <c r="H32" s="17"/>
      <c r="I32" s="17" t="s">
        <v>1321</v>
      </c>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2315</v>
      </c>
      <c r="C33" s="11">
        <v>121</v>
      </c>
      <c r="D33" s="12" t="s">
        <v>974</v>
      </c>
      <c r="E33" s="6" t="s">
        <v>974</v>
      </c>
      <c r="F33" s="6">
        <v>2</v>
      </c>
      <c r="G33" s="6">
        <v>2</v>
      </c>
      <c r="H33" s="6" t="s">
        <v>974</v>
      </c>
      <c r="I33" s="6">
        <v>90</v>
      </c>
      <c r="J33" s="6">
        <v>13</v>
      </c>
      <c r="K33" s="6">
        <v>1</v>
      </c>
      <c r="L33" s="9">
        <v>14</v>
      </c>
      <c r="M33" s="12">
        <v>6</v>
      </c>
      <c r="N33" s="6">
        <v>2</v>
      </c>
      <c r="O33" s="6">
        <v>9</v>
      </c>
      <c r="P33" s="6" t="s">
        <v>974</v>
      </c>
      <c r="Q33" s="6">
        <v>83</v>
      </c>
      <c r="R33" s="6">
        <v>11</v>
      </c>
      <c r="S33" s="6">
        <v>3</v>
      </c>
      <c r="T33" s="9">
        <v>14</v>
      </c>
      <c r="U33" s="12">
        <v>22</v>
      </c>
      <c r="V33" s="6">
        <v>45</v>
      </c>
      <c r="W33" s="6">
        <v>67</v>
      </c>
      <c r="X33" s="6">
        <v>10</v>
      </c>
      <c r="Y33" s="6">
        <v>4</v>
      </c>
      <c r="Z33" s="6">
        <v>11</v>
      </c>
      <c r="AA33" s="9">
        <v>29</v>
      </c>
      <c r="AB33" s="9">
        <v>113</v>
      </c>
      <c r="AC33" s="12"/>
    </row>
    <row r="34" spans="1:29" x14ac:dyDescent="0.35">
      <c r="A34" s="9"/>
      <c r="B34" s="22"/>
      <c r="C34" s="23">
        <v>0.04</v>
      </c>
      <c r="D34" s="12" t="s">
        <v>974</v>
      </c>
      <c r="E34" s="6" t="s">
        <v>974</v>
      </c>
      <c r="F34" s="26">
        <v>0.1</v>
      </c>
      <c r="G34" s="26">
        <v>7.0000000000000007E-2</v>
      </c>
      <c r="H34" s="6" t="s">
        <v>974</v>
      </c>
      <c r="I34" s="26">
        <v>0.05</v>
      </c>
      <c r="J34" s="26">
        <v>0.03</v>
      </c>
      <c r="K34" s="26">
        <v>0.03</v>
      </c>
      <c r="L34" s="25">
        <v>0.03</v>
      </c>
      <c r="M34" s="24">
        <v>7.0000000000000007E-2</v>
      </c>
      <c r="N34" s="26">
        <v>0.1</v>
      </c>
      <c r="O34" s="26">
        <v>7.0000000000000007E-2</v>
      </c>
      <c r="P34" s="6" t="s">
        <v>974</v>
      </c>
      <c r="Q34" s="26">
        <v>0.04</v>
      </c>
      <c r="R34" s="26">
        <v>0.03</v>
      </c>
      <c r="S34" s="26">
        <v>0.08</v>
      </c>
      <c r="T34" s="25">
        <v>0.04</v>
      </c>
      <c r="U34" s="24">
        <v>0.04</v>
      </c>
      <c r="V34" s="26">
        <v>0.04</v>
      </c>
      <c r="W34" s="26">
        <v>0.04</v>
      </c>
      <c r="X34" s="26">
        <v>7.0000000000000007E-2</v>
      </c>
      <c r="Y34" s="26">
        <v>0.02</v>
      </c>
      <c r="Z34" s="26">
        <v>0.05</v>
      </c>
      <c r="AA34" s="25">
        <v>0.03</v>
      </c>
      <c r="AB34" s="25">
        <v>0.03</v>
      </c>
      <c r="AC34" s="12"/>
    </row>
    <row r="35" spans="1:29" x14ac:dyDescent="0.35">
      <c r="A35" s="9"/>
      <c r="B35" s="22"/>
      <c r="C35" s="11"/>
      <c r="D35" s="12"/>
      <c r="E35" s="6"/>
      <c r="F35" s="6"/>
      <c r="G35" s="6"/>
      <c r="H35" s="6"/>
      <c r="I35" s="6" t="s">
        <v>1027</v>
      </c>
      <c r="J35" s="6"/>
      <c r="K35" s="6"/>
      <c r="L35" s="9"/>
      <c r="M35" s="12"/>
      <c r="N35" s="6"/>
      <c r="O35" s="6"/>
      <c r="P35" s="6"/>
      <c r="Q35" s="6"/>
      <c r="R35" s="6"/>
      <c r="S35" s="6"/>
      <c r="T35" s="9"/>
      <c r="U35" s="12"/>
      <c r="V35" s="6"/>
      <c r="W35" s="6"/>
      <c r="X35" s="6"/>
      <c r="Y35" s="6"/>
      <c r="Z35" s="6"/>
      <c r="AA35" s="9"/>
      <c r="AB35" s="9"/>
      <c r="AC35" s="12"/>
    </row>
    <row r="36" spans="1:29" x14ac:dyDescent="0.35">
      <c r="A36" s="9"/>
      <c r="B36" s="13" t="s">
        <v>2322</v>
      </c>
      <c r="C36" s="14">
        <v>118</v>
      </c>
      <c r="D36" s="15" t="s">
        <v>974</v>
      </c>
      <c r="E36" s="17" t="s">
        <v>974</v>
      </c>
      <c r="F36" s="17" t="s">
        <v>974</v>
      </c>
      <c r="G36" s="17" t="s">
        <v>974</v>
      </c>
      <c r="H36" s="17">
        <v>2</v>
      </c>
      <c r="I36" s="17">
        <v>29</v>
      </c>
      <c r="J36" s="17">
        <v>1</v>
      </c>
      <c r="K36" s="17">
        <v>1</v>
      </c>
      <c r="L36" s="16">
        <v>86</v>
      </c>
      <c r="M36" s="15">
        <v>1</v>
      </c>
      <c r="N36" s="17" t="s">
        <v>974</v>
      </c>
      <c r="O36" s="17">
        <v>1</v>
      </c>
      <c r="P36" s="17" t="s">
        <v>974</v>
      </c>
      <c r="Q36" s="17">
        <v>100</v>
      </c>
      <c r="R36" s="17">
        <v>10</v>
      </c>
      <c r="S36" s="17">
        <v>1</v>
      </c>
      <c r="T36" s="16">
        <v>6</v>
      </c>
      <c r="U36" s="15">
        <v>19</v>
      </c>
      <c r="V36" s="17">
        <v>47</v>
      </c>
      <c r="W36" s="17">
        <v>67</v>
      </c>
      <c r="X36" s="17">
        <v>4</v>
      </c>
      <c r="Y36" s="17">
        <v>10</v>
      </c>
      <c r="Z36" s="17">
        <v>4</v>
      </c>
      <c r="AA36" s="16">
        <v>34</v>
      </c>
      <c r="AB36" s="16">
        <v>108</v>
      </c>
      <c r="AC36" s="12"/>
    </row>
    <row r="37" spans="1:29" x14ac:dyDescent="0.35">
      <c r="A37" s="9"/>
      <c r="B37" s="13"/>
      <c r="C37" s="18">
        <v>0.04</v>
      </c>
      <c r="D37" s="15" t="s">
        <v>974</v>
      </c>
      <c r="E37" s="17" t="s">
        <v>974</v>
      </c>
      <c r="F37" s="17" t="s">
        <v>974</v>
      </c>
      <c r="G37" s="17" t="s">
        <v>974</v>
      </c>
      <c r="H37" s="21">
        <v>7.0000000000000007E-2</v>
      </c>
      <c r="I37" s="21">
        <v>0.02</v>
      </c>
      <c r="J37" s="17" t="s">
        <v>975</v>
      </c>
      <c r="K37" s="21">
        <v>0.03</v>
      </c>
      <c r="L37" s="20">
        <v>0.17</v>
      </c>
      <c r="M37" s="19">
        <v>0.01</v>
      </c>
      <c r="N37" s="17" t="s">
        <v>974</v>
      </c>
      <c r="O37" s="21">
        <v>0.01</v>
      </c>
      <c r="P37" s="17" t="s">
        <v>974</v>
      </c>
      <c r="Q37" s="21">
        <v>0.05</v>
      </c>
      <c r="R37" s="21">
        <v>0.03</v>
      </c>
      <c r="S37" s="21">
        <v>0.02</v>
      </c>
      <c r="T37" s="20">
        <v>0.02</v>
      </c>
      <c r="U37" s="19">
        <v>0.04</v>
      </c>
      <c r="V37" s="21">
        <v>0.05</v>
      </c>
      <c r="W37" s="21">
        <v>0.04</v>
      </c>
      <c r="X37" s="21">
        <v>0.03</v>
      </c>
      <c r="Y37" s="21">
        <v>7.0000000000000007E-2</v>
      </c>
      <c r="Z37" s="21">
        <v>0.02</v>
      </c>
      <c r="AA37" s="20">
        <v>0.04</v>
      </c>
      <c r="AB37" s="20">
        <v>0.03</v>
      </c>
      <c r="AC37" s="12"/>
    </row>
    <row r="38" spans="1:29" x14ac:dyDescent="0.35">
      <c r="A38" s="9"/>
      <c r="B38" s="13"/>
      <c r="C38" s="15" t="s">
        <v>1363</v>
      </c>
      <c r="D38" s="15"/>
      <c r="E38" s="17"/>
      <c r="F38" s="17"/>
      <c r="G38" s="17"/>
      <c r="H38" s="17"/>
      <c r="I38" s="17"/>
      <c r="J38" s="17"/>
      <c r="K38" s="17"/>
      <c r="L38" s="16" t="s">
        <v>1678</v>
      </c>
      <c r="M38" s="15"/>
      <c r="N38" s="17"/>
      <c r="O38" s="17"/>
      <c r="P38" s="17"/>
      <c r="Q38" s="17" t="s">
        <v>1081</v>
      </c>
      <c r="R38" s="17"/>
      <c r="S38" s="17"/>
      <c r="T38" s="16"/>
      <c r="U38" s="15"/>
      <c r="V38" s="17"/>
      <c r="W38" s="17"/>
      <c r="X38" s="17"/>
      <c r="Y38" s="17"/>
      <c r="Z38" s="17"/>
      <c r="AA38" s="16"/>
      <c r="AB38" s="16"/>
      <c r="AC38" s="12"/>
    </row>
    <row r="39" spans="1:29" x14ac:dyDescent="0.35">
      <c r="A39" s="9"/>
      <c r="B39" s="22" t="s">
        <v>2321</v>
      </c>
      <c r="C39" s="11">
        <v>78</v>
      </c>
      <c r="D39" s="12">
        <v>1</v>
      </c>
      <c r="E39" s="6" t="s">
        <v>975</v>
      </c>
      <c r="F39" s="6">
        <v>1</v>
      </c>
      <c r="G39" s="6">
        <v>2</v>
      </c>
      <c r="H39" s="6" t="s">
        <v>975</v>
      </c>
      <c r="I39" s="6">
        <v>51</v>
      </c>
      <c r="J39" s="6">
        <v>13</v>
      </c>
      <c r="K39" s="6" t="s">
        <v>975</v>
      </c>
      <c r="L39" s="9">
        <v>10</v>
      </c>
      <c r="M39" s="12">
        <v>1</v>
      </c>
      <c r="N39" s="6" t="s">
        <v>974</v>
      </c>
      <c r="O39" s="6">
        <v>1</v>
      </c>
      <c r="P39" s="6" t="s">
        <v>974</v>
      </c>
      <c r="Q39" s="6">
        <v>59</v>
      </c>
      <c r="R39" s="6">
        <v>14</v>
      </c>
      <c r="S39" s="6">
        <v>1</v>
      </c>
      <c r="T39" s="9">
        <v>4</v>
      </c>
      <c r="U39" s="12">
        <v>13</v>
      </c>
      <c r="V39" s="6">
        <v>22</v>
      </c>
      <c r="W39" s="6">
        <v>34</v>
      </c>
      <c r="X39" s="6">
        <v>7</v>
      </c>
      <c r="Y39" s="6" t="s">
        <v>974</v>
      </c>
      <c r="Z39" s="6">
        <v>5</v>
      </c>
      <c r="AA39" s="9">
        <v>32</v>
      </c>
      <c r="AB39" s="9">
        <v>94</v>
      </c>
      <c r="AC39" s="12"/>
    </row>
    <row r="40" spans="1:29" x14ac:dyDescent="0.35">
      <c r="A40" s="9"/>
      <c r="B40" s="22"/>
      <c r="C40" s="23">
        <v>0.03</v>
      </c>
      <c r="D40" s="24">
        <v>0.13</v>
      </c>
      <c r="E40" s="26">
        <v>7.0000000000000007E-2</v>
      </c>
      <c r="F40" s="26">
        <v>0.05</v>
      </c>
      <c r="G40" s="26">
        <v>7.0000000000000007E-2</v>
      </c>
      <c r="H40" s="26">
        <v>0.02</v>
      </c>
      <c r="I40" s="26">
        <v>0.03</v>
      </c>
      <c r="J40" s="26">
        <v>0.03</v>
      </c>
      <c r="K40" s="26">
        <v>0.01</v>
      </c>
      <c r="L40" s="25">
        <v>0.02</v>
      </c>
      <c r="M40" s="24">
        <v>0.01</v>
      </c>
      <c r="N40" s="6" t="s">
        <v>974</v>
      </c>
      <c r="O40" s="6" t="s">
        <v>975</v>
      </c>
      <c r="P40" s="6" t="s">
        <v>974</v>
      </c>
      <c r="Q40" s="26">
        <v>0.03</v>
      </c>
      <c r="R40" s="26">
        <v>0.04</v>
      </c>
      <c r="S40" s="26">
        <v>0.02</v>
      </c>
      <c r="T40" s="25">
        <v>0.01</v>
      </c>
      <c r="U40" s="24">
        <v>0.02</v>
      </c>
      <c r="V40" s="26">
        <v>0.02</v>
      </c>
      <c r="W40" s="26">
        <v>0.02</v>
      </c>
      <c r="X40" s="26">
        <v>0.05</v>
      </c>
      <c r="Y40" s="6" t="s">
        <v>974</v>
      </c>
      <c r="Z40" s="26">
        <v>0.03</v>
      </c>
      <c r="AA40" s="25">
        <v>0.04</v>
      </c>
      <c r="AB40" s="25">
        <v>0.03</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t="s">
        <v>1236</v>
      </c>
      <c r="Y41" s="6"/>
      <c r="Z41" s="6"/>
      <c r="AA41" s="9" t="s">
        <v>1236</v>
      </c>
      <c r="AB41" s="9"/>
      <c r="AC41" s="12"/>
    </row>
    <row r="42" spans="1:29" x14ac:dyDescent="0.35">
      <c r="A42" s="9"/>
      <c r="B42" s="13" t="s">
        <v>2318</v>
      </c>
      <c r="C42" s="14">
        <v>65</v>
      </c>
      <c r="D42" s="15" t="s">
        <v>974</v>
      </c>
      <c r="E42" s="17">
        <v>1</v>
      </c>
      <c r="F42" s="17" t="s">
        <v>974</v>
      </c>
      <c r="G42" s="17">
        <v>1</v>
      </c>
      <c r="H42" s="17" t="s">
        <v>974</v>
      </c>
      <c r="I42" s="17">
        <v>40</v>
      </c>
      <c r="J42" s="17">
        <v>20</v>
      </c>
      <c r="K42" s="17">
        <v>1</v>
      </c>
      <c r="L42" s="16">
        <v>5</v>
      </c>
      <c r="M42" s="15">
        <v>2</v>
      </c>
      <c r="N42" s="17">
        <v>1</v>
      </c>
      <c r="O42" s="17">
        <v>3</v>
      </c>
      <c r="P42" s="17" t="s">
        <v>974</v>
      </c>
      <c r="Q42" s="17">
        <v>44</v>
      </c>
      <c r="R42" s="17">
        <v>13</v>
      </c>
      <c r="S42" s="17">
        <v>1</v>
      </c>
      <c r="T42" s="16">
        <v>4</v>
      </c>
      <c r="U42" s="15">
        <v>11</v>
      </c>
      <c r="V42" s="17">
        <v>19</v>
      </c>
      <c r="W42" s="17">
        <v>30</v>
      </c>
      <c r="X42" s="17">
        <v>3</v>
      </c>
      <c r="Y42" s="17">
        <v>2</v>
      </c>
      <c r="Z42" s="17">
        <v>9</v>
      </c>
      <c r="AA42" s="16">
        <v>20</v>
      </c>
      <c r="AB42" s="16">
        <v>73</v>
      </c>
      <c r="AC42" s="12"/>
    </row>
    <row r="43" spans="1:29" x14ac:dyDescent="0.35">
      <c r="A43" s="9"/>
      <c r="B43" s="13"/>
      <c r="C43" s="18">
        <v>0.02</v>
      </c>
      <c r="D43" s="15" t="s">
        <v>974</v>
      </c>
      <c r="E43" s="21">
        <v>0.09</v>
      </c>
      <c r="F43" s="17" t="s">
        <v>974</v>
      </c>
      <c r="G43" s="21">
        <v>0.02</v>
      </c>
      <c r="H43" s="17" t="s">
        <v>974</v>
      </c>
      <c r="I43" s="21">
        <v>0.02</v>
      </c>
      <c r="J43" s="21">
        <v>0.04</v>
      </c>
      <c r="K43" s="21">
        <v>0.03</v>
      </c>
      <c r="L43" s="20">
        <v>0.01</v>
      </c>
      <c r="M43" s="19">
        <v>0.02</v>
      </c>
      <c r="N43" s="21">
        <v>0.05</v>
      </c>
      <c r="O43" s="21">
        <v>0.02</v>
      </c>
      <c r="P43" s="17" t="s">
        <v>974</v>
      </c>
      <c r="Q43" s="21">
        <v>0.02</v>
      </c>
      <c r="R43" s="21">
        <v>0.03</v>
      </c>
      <c r="S43" s="21">
        <v>0.04</v>
      </c>
      <c r="T43" s="20">
        <v>0.01</v>
      </c>
      <c r="U43" s="19">
        <v>0.02</v>
      </c>
      <c r="V43" s="21">
        <v>0.02</v>
      </c>
      <c r="W43" s="21">
        <v>0.02</v>
      </c>
      <c r="X43" s="21">
        <v>0.02</v>
      </c>
      <c r="Y43" s="21">
        <v>0.01</v>
      </c>
      <c r="Z43" s="21">
        <v>0.04</v>
      </c>
      <c r="AA43" s="20">
        <v>0.02</v>
      </c>
      <c r="AB43" s="20">
        <v>0.02</v>
      </c>
      <c r="AC43" s="12"/>
    </row>
    <row r="44" spans="1:29" x14ac:dyDescent="0.35">
      <c r="A44" s="9"/>
      <c r="B44" s="13"/>
      <c r="C44" s="14"/>
      <c r="D44" s="15"/>
      <c r="E44" s="17"/>
      <c r="F44" s="17"/>
      <c r="G44" s="17"/>
      <c r="H44" s="17"/>
      <c r="I44" s="17"/>
      <c r="J44" s="17" t="s">
        <v>1523</v>
      </c>
      <c r="K44" s="17"/>
      <c r="L44" s="16"/>
      <c r="M44" s="15"/>
      <c r="N44" s="17"/>
      <c r="O44" s="17"/>
      <c r="P44" s="17"/>
      <c r="Q44" s="17"/>
      <c r="R44" s="17"/>
      <c r="S44" s="17"/>
      <c r="T44" s="16"/>
      <c r="U44" s="15"/>
      <c r="V44" s="17"/>
      <c r="W44" s="17"/>
      <c r="X44" s="17"/>
      <c r="Y44" s="17"/>
      <c r="Z44" s="17"/>
      <c r="AA44" s="16"/>
      <c r="AB44" s="16"/>
      <c r="AC44" s="12"/>
    </row>
    <row r="45" spans="1:29" x14ac:dyDescent="0.35">
      <c r="A45" s="9"/>
      <c r="B45" s="22" t="s">
        <v>2319</v>
      </c>
      <c r="C45" s="11">
        <v>2</v>
      </c>
      <c r="D45" s="12" t="s">
        <v>974</v>
      </c>
      <c r="E45" s="6" t="s">
        <v>974</v>
      </c>
      <c r="F45" s="6" t="s">
        <v>974</v>
      </c>
      <c r="G45" s="6" t="s">
        <v>974</v>
      </c>
      <c r="H45" s="6" t="s">
        <v>974</v>
      </c>
      <c r="I45" s="6">
        <v>2</v>
      </c>
      <c r="J45" s="6" t="s">
        <v>974</v>
      </c>
      <c r="K45" s="6" t="s">
        <v>974</v>
      </c>
      <c r="L45" s="9" t="s">
        <v>974</v>
      </c>
      <c r="M45" s="12" t="s">
        <v>974</v>
      </c>
      <c r="N45" s="6" t="s">
        <v>974</v>
      </c>
      <c r="O45" s="6" t="s">
        <v>974</v>
      </c>
      <c r="P45" s="6" t="s">
        <v>974</v>
      </c>
      <c r="Q45" s="6">
        <v>1</v>
      </c>
      <c r="R45" s="6" t="s">
        <v>974</v>
      </c>
      <c r="S45" s="6">
        <v>1</v>
      </c>
      <c r="T45" s="9" t="s">
        <v>974</v>
      </c>
      <c r="U45" s="12" t="s">
        <v>974</v>
      </c>
      <c r="V45" s="6" t="s">
        <v>975</v>
      </c>
      <c r="W45" s="6" t="s">
        <v>975</v>
      </c>
      <c r="X45" s="6">
        <v>1</v>
      </c>
      <c r="Y45" s="6" t="s">
        <v>974</v>
      </c>
      <c r="Z45" s="6" t="s">
        <v>974</v>
      </c>
      <c r="AA45" s="9">
        <v>1</v>
      </c>
      <c r="AB45" s="9">
        <v>3</v>
      </c>
      <c r="AC45" s="12"/>
    </row>
    <row r="46" spans="1:29" x14ac:dyDescent="0.35">
      <c r="A46" s="9"/>
      <c r="B46" s="22"/>
      <c r="C46" s="11" t="s">
        <v>975</v>
      </c>
      <c r="D46" s="12" t="s">
        <v>974</v>
      </c>
      <c r="E46" s="6" t="s">
        <v>974</v>
      </c>
      <c r="F46" s="6" t="s">
        <v>974</v>
      </c>
      <c r="G46" s="6" t="s">
        <v>974</v>
      </c>
      <c r="H46" s="6" t="s">
        <v>974</v>
      </c>
      <c r="I46" s="6" t="s">
        <v>975</v>
      </c>
      <c r="J46" s="6" t="s">
        <v>974</v>
      </c>
      <c r="K46" s="6" t="s">
        <v>974</v>
      </c>
      <c r="L46" s="9" t="s">
        <v>974</v>
      </c>
      <c r="M46" s="12" t="s">
        <v>974</v>
      </c>
      <c r="N46" s="6" t="s">
        <v>974</v>
      </c>
      <c r="O46" s="6" t="s">
        <v>974</v>
      </c>
      <c r="P46" s="6" t="s">
        <v>974</v>
      </c>
      <c r="Q46" s="6" t="s">
        <v>975</v>
      </c>
      <c r="R46" s="6" t="s">
        <v>974</v>
      </c>
      <c r="S46" s="26">
        <v>0.02</v>
      </c>
      <c r="T46" s="9" t="s">
        <v>974</v>
      </c>
      <c r="U46" s="12" t="s">
        <v>974</v>
      </c>
      <c r="V46" s="6" t="s">
        <v>975</v>
      </c>
      <c r="W46" s="6" t="s">
        <v>975</v>
      </c>
      <c r="X46" s="6" t="s">
        <v>975</v>
      </c>
      <c r="Y46" s="6" t="s">
        <v>974</v>
      </c>
      <c r="Z46" s="6" t="s">
        <v>974</v>
      </c>
      <c r="AA46" s="9" t="s">
        <v>975</v>
      </c>
      <c r="AB46" s="9" t="s">
        <v>975</v>
      </c>
      <c r="AC46" s="12"/>
    </row>
    <row r="47" spans="1:29" x14ac:dyDescent="0.35">
      <c r="A47" s="9"/>
      <c r="B47" s="22"/>
      <c r="C47" s="11"/>
      <c r="D47" s="12"/>
      <c r="E47" s="6"/>
      <c r="F47" s="6"/>
      <c r="G47" s="6"/>
      <c r="H47" s="6"/>
      <c r="I47" s="6"/>
      <c r="J47" s="6"/>
      <c r="K47" s="6"/>
      <c r="L47" s="9"/>
      <c r="M47" s="12"/>
      <c r="N47" s="6"/>
      <c r="O47" s="6"/>
      <c r="P47" s="6"/>
      <c r="Q47" s="6"/>
      <c r="R47" s="6"/>
      <c r="S47" s="6" t="s">
        <v>1322</v>
      </c>
      <c r="T47" s="9"/>
      <c r="U47" s="12"/>
      <c r="V47" s="6"/>
      <c r="W47" s="6"/>
      <c r="X47" s="6"/>
      <c r="Y47" s="6"/>
      <c r="Z47" s="6"/>
      <c r="AA47" s="9"/>
      <c r="AB47" s="9"/>
      <c r="AC47" s="12"/>
    </row>
    <row r="48" spans="1:29" x14ac:dyDescent="0.35">
      <c r="A48" s="9"/>
      <c r="B48" s="13" t="s">
        <v>2320</v>
      </c>
      <c r="C48" s="14">
        <v>1</v>
      </c>
      <c r="D48" s="15" t="s">
        <v>974</v>
      </c>
      <c r="E48" s="17" t="s">
        <v>974</v>
      </c>
      <c r="F48" s="17" t="s">
        <v>974</v>
      </c>
      <c r="G48" s="17" t="s">
        <v>974</v>
      </c>
      <c r="H48" s="17" t="s">
        <v>974</v>
      </c>
      <c r="I48" s="17" t="s">
        <v>975</v>
      </c>
      <c r="J48" s="17" t="s">
        <v>975</v>
      </c>
      <c r="K48" s="17" t="s">
        <v>974</v>
      </c>
      <c r="L48" s="16" t="s">
        <v>974</v>
      </c>
      <c r="M48" s="15" t="s">
        <v>974</v>
      </c>
      <c r="N48" s="17" t="s">
        <v>974</v>
      </c>
      <c r="O48" s="17" t="s">
        <v>974</v>
      </c>
      <c r="P48" s="17" t="s">
        <v>974</v>
      </c>
      <c r="Q48" s="17" t="s">
        <v>975</v>
      </c>
      <c r="R48" s="17" t="s">
        <v>974</v>
      </c>
      <c r="S48" s="17" t="s">
        <v>975</v>
      </c>
      <c r="T48" s="16" t="s">
        <v>974</v>
      </c>
      <c r="U48" s="15" t="s">
        <v>974</v>
      </c>
      <c r="V48" s="17" t="s">
        <v>974</v>
      </c>
      <c r="W48" s="17" t="s">
        <v>974</v>
      </c>
      <c r="X48" s="17" t="s">
        <v>975</v>
      </c>
      <c r="Y48" s="17" t="s">
        <v>974</v>
      </c>
      <c r="Z48" s="17" t="s">
        <v>974</v>
      </c>
      <c r="AA48" s="16" t="s">
        <v>975</v>
      </c>
      <c r="AB48" s="16">
        <v>2</v>
      </c>
      <c r="AC48" s="12"/>
    </row>
    <row r="49" spans="1:29" x14ac:dyDescent="0.35">
      <c r="A49" s="9"/>
      <c r="B49" s="13"/>
      <c r="C49" s="14" t="s">
        <v>975</v>
      </c>
      <c r="D49" s="15" t="s">
        <v>974</v>
      </c>
      <c r="E49" s="17" t="s">
        <v>974</v>
      </c>
      <c r="F49" s="17" t="s">
        <v>974</v>
      </c>
      <c r="G49" s="17" t="s">
        <v>974</v>
      </c>
      <c r="H49" s="17" t="s">
        <v>974</v>
      </c>
      <c r="I49" s="17" t="s">
        <v>975</v>
      </c>
      <c r="J49" s="17" t="s">
        <v>975</v>
      </c>
      <c r="K49" s="17" t="s">
        <v>974</v>
      </c>
      <c r="L49" s="16" t="s">
        <v>974</v>
      </c>
      <c r="M49" s="15" t="s">
        <v>974</v>
      </c>
      <c r="N49" s="17" t="s">
        <v>974</v>
      </c>
      <c r="O49" s="17" t="s">
        <v>974</v>
      </c>
      <c r="P49" s="17" t="s">
        <v>974</v>
      </c>
      <c r="Q49" s="17" t="s">
        <v>975</v>
      </c>
      <c r="R49" s="17" t="s">
        <v>974</v>
      </c>
      <c r="S49" s="21">
        <v>0.01</v>
      </c>
      <c r="T49" s="16" t="s">
        <v>974</v>
      </c>
      <c r="U49" s="15" t="s">
        <v>974</v>
      </c>
      <c r="V49" s="17" t="s">
        <v>974</v>
      </c>
      <c r="W49" s="17" t="s">
        <v>974</v>
      </c>
      <c r="X49" s="17" t="s">
        <v>975</v>
      </c>
      <c r="Y49" s="17" t="s">
        <v>974</v>
      </c>
      <c r="Z49" s="17" t="s">
        <v>974</v>
      </c>
      <c r="AA49" s="16" t="s">
        <v>975</v>
      </c>
      <c r="AB49" s="16" t="s">
        <v>975</v>
      </c>
      <c r="AC49" s="12"/>
    </row>
    <row r="50" spans="1:29" x14ac:dyDescent="0.35">
      <c r="A50" s="9"/>
      <c r="B50" s="13"/>
      <c r="C50" s="14"/>
      <c r="D50" s="15"/>
      <c r="E50" s="17"/>
      <c r="F50" s="17"/>
      <c r="G50" s="17"/>
      <c r="H50" s="17"/>
      <c r="I50" s="17"/>
      <c r="J50" s="17"/>
      <c r="K50" s="17"/>
      <c r="L50" s="16"/>
      <c r="M50" s="15"/>
      <c r="N50" s="17"/>
      <c r="O50" s="17"/>
      <c r="P50" s="17"/>
      <c r="Q50" s="17"/>
      <c r="R50" s="17"/>
      <c r="S50" s="17" t="s">
        <v>1292</v>
      </c>
      <c r="T50" s="16"/>
      <c r="U50" s="15"/>
      <c r="V50" s="17"/>
      <c r="W50" s="17"/>
      <c r="X50" s="17"/>
      <c r="Y50" s="17"/>
      <c r="Z50" s="17"/>
      <c r="AA50" s="16"/>
      <c r="AB50" s="16"/>
      <c r="AC50" s="12"/>
    </row>
    <row r="51" spans="1:29" x14ac:dyDescent="0.35">
      <c r="A51" s="9"/>
      <c r="B51" s="22" t="s">
        <v>2326</v>
      </c>
      <c r="C51" s="11">
        <v>192</v>
      </c>
      <c r="D51" s="12" t="s">
        <v>974</v>
      </c>
      <c r="E51" s="6">
        <v>1</v>
      </c>
      <c r="F51" s="6">
        <v>1</v>
      </c>
      <c r="G51" s="6">
        <v>2</v>
      </c>
      <c r="H51" s="6">
        <v>4</v>
      </c>
      <c r="I51" s="6">
        <v>137</v>
      </c>
      <c r="J51" s="6">
        <v>24</v>
      </c>
      <c r="K51" s="6">
        <v>1</v>
      </c>
      <c r="L51" s="9">
        <v>24</v>
      </c>
      <c r="M51" s="12">
        <v>10</v>
      </c>
      <c r="N51" s="6">
        <v>3</v>
      </c>
      <c r="O51" s="6">
        <v>13</v>
      </c>
      <c r="P51" s="6" t="s">
        <v>974</v>
      </c>
      <c r="Q51" s="6">
        <v>143</v>
      </c>
      <c r="R51" s="6">
        <v>25</v>
      </c>
      <c r="S51" s="6">
        <v>4</v>
      </c>
      <c r="T51" s="9">
        <v>8</v>
      </c>
      <c r="U51" s="12">
        <v>28</v>
      </c>
      <c r="V51" s="6">
        <v>64</v>
      </c>
      <c r="W51" s="6">
        <v>92</v>
      </c>
      <c r="X51" s="6">
        <v>13</v>
      </c>
      <c r="Y51" s="6">
        <v>5</v>
      </c>
      <c r="Z51" s="6">
        <v>7</v>
      </c>
      <c r="AA51" s="9">
        <v>76</v>
      </c>
      <c r="AB51" s="9">
        <v>250</v>
      </c>
      <c r="AC51" s="12"/>
    </row>
    <row r="52" spans="1:29" x14ac:dyDescent="0.35">
      <c r="A52" s="9"/>
      <c r="B52" s="22"/>
      <c r="C52" s="23">
        <v>7.0000000000000007E-2</v>
      </c>
      <c r="D52" s="12" t="s">
        <v>974</v>
      </c>
      <c r="E52" s="26">
        <v>0.13</v>
      </c>
      <c r="F52" s="26">
        <v>0.06</v>
      </c>
      <c r="G52" s="26">
        <v>0.06</v>
      </c>
      <c r="H52" s="26">
        <v>0.16</v>
      </c>
      <c r="I52" s="26">
        <v>7.0000000000000007E-2</v>
      </c>
      <c r="J52" s="26">
        <v>0.05</v>
      </c>
      <c r="K52" s="26">
        <v>0.05</v>
      </c>
      <c r="L52" s="25">
        <v>0.05</v>
      </c>
      <c r="M52" s="24">
        <v>0.1</v>
      </c>
      <c r="N52" s="26">
        <v>0.12</v>
      </c>
      <c r="O52" s="26">
        <v>0.11</v>
      </c>
      <c r="P52" s="6" t="s">
        <v>974</v>
      </c>
      <c r="Q52" s="26">
        <v>7.0000000000000007E-2</v>
      </c>
      <c r="R52" s="26">
        <v>0.06</v>
      </c>
      <c r="S52" s="26">
        <v>0.11</v>
      </c>
      <c r="T52" s="25">
        <v>0.02</v>
      </c>
      <c r="U52" s="24">
        <v>0.05</v>
      </c>
      <c r="V52" s="26">
        <v>0.06</v>
      </c>
      <c r="W52" s="26">
        <v>0.06</v>
      </c>
      <c r="X52" s="26">
        <v>0.09</v>
      </c>
      <c r="Y52" s="26">
        <v>0.03</v>
      </c>
      <c r="Z52" s="26">
        <v>0.03</v>
      </c>
      <c r="AA52" s="25">
        <v>0.09</v>
      </c>
      <c r="AB52" s="25">
        <v>0.08</v>
      </c>
      <c r="AC52" s="12"/>
    </row>
    <row r="53" spans="1:29" x14ac:dyDescent="0.35">
      <c r="A53" s="9"/>
      <c r="B53" s="22"/>
      <c r="C53" s="12" t="s">
        <v>1323</v>
      </c>
      <c r="D53" s="12"/>
      <c r="E53" s="6"/>
      <c r="F53" s="6"/>
      <c r="G53" s="6"/>
      <c r="H53" s="6"/>
      <c r="I53" s="6"/>
      <c r="J53" s="6"/>
      <c r="K53" s="6"/>
      <c r="L53" s="9"/>
      <c r="M53" s="12" t="s">
        <v>1323</v>
      </c>
      <c r="N53" s="6"/>
      <c r="O53" s="6" t="s">
        <v>1323</v>
      </c>
      <c r="P53" s="6"/>
      <c r="Q53" s="6" t="s">
        <v>1323</v>
      </c>
      <c r="R53" s="6" t="s">
        <v>1323</v>
      </c>
      <c r="S53" s="6" t="s">
        <v>1323</v>
      </c>
      <c r="T53" s="9"/>
      <c r="U53" s="12"/>
      <c r="V53" s="6"/>
      <c r="W53" s="6"/>
      <c r="X53" s="6" t="s">
        <v>1287</v>
      </c>
      <c r="Y53" s="6"/>
      <c r="Z53" s="6"/>
      <c r="AA53" s="9" t="s">
        <v>1325</v>
      </c>
      <c r="AB53" s="9"/>
      <c r="AC53" s="12"/>
    </row>
    <row r="54" spans="1:29" x14ac:dyDescent="0.35">
      <c r="A54" s="9"/>
      <c r="B54" s="13" t="s">
        <v>2159</v>
      </c>
      <c r="C54" s="14">
        <v>364</v>
      </c>
      <c r="D54" s="15" t="s">
        <v>975</v>
      </c>
      <c r="E54" s="17">
        <v>1</v>
      </c>
      <c r="F54" s="17">
        <v>2</v>
      </c>
      <c r="G54" s="17">
        <v>3</v>
      </c>
      <c r="H54" s="17">
        <v>6</v>
      </c>
      <c r="I54" s="17">
        <v>210</v>
      </c>
      <c r="J54" s="17">
        <v>62</v>
      </c>
      <c r="K54" s="17">
        <v>5</v>
      </c>
      <c r="L54" s="16">
        <v>78</v>
      </c>
      <c r="M54" s="15">
        <v>8</v>
      </c>
      <c r="N54" s="17" t="s">
        <v>974</v>
      </c>
      <c r="O54" s="17">
        <v>8</v>
      </c>
      <c r="P54" s="17" t="s">
        <v>974</v>
      </c>
      <c r="Q54" s="17">
        <v>209</v>
      </c>
      <c r="R54" s="17">
        <v>74</v>
      </c>
      <c r="S54" s="17">
        <v>5</v>
      </c>
      <c r="T54" s="16">
        <v>68</v>
      </c>
      <c r="U54" s="15">
        <v>60</v>
      </c>
      <c r="V54" s="17">
        <v>93</v>
      </c>
      <c r="W54" s="17">
        <v>154</v>
      </c>
      <c r="X54" s="17">
        <v>21</v>
      </c>
      <c r="Y54" s="17">
        <v>12</v>
      </c>
      <c r="Z54" s="17">
        <v>58</v>
      </c>
      <c r="AA54" s="16">
        <v>119</v>
      </c>
      <c r="AB54" s="16">
        <v>425</v>
      </c>
      <c r="AC54" s="12"/>
    </row>
    <row r="55" spans="1:29" x14ac:dyDescent="0.35">
      <c r="A55" s="9"/>
      <c r="B55" s="13"/>
      <c r="C55" s="18">
        <v>0.13</v>
      </c>
      <c r="D55" s="19">
        <v>0.06</v>
      </c>
      <c r="E55" s="21">
        <v>0.09</v>
      </c>
      <c r="F55" s="21">
        <v>7.0000000000000007E-2</v>
      </c>
      <c r="G55" s="21">
        <v>7.0000000000000007E-2</v>
      </c>
      <c r="H55" s="21">
        <v>0.23</v>
      </c>
      <c r="I55" s="21">
        <v>0.11</v>
      </c>
      <c r="J55" s="21">
        <v>0.14000000000000001</v>
      </c>
      <c r="K55" s="21">
        <v>0.21</v>
      </c>
      <c r="L55" s="20">
        <v>0.16</v>
      </c>
      <c r="M55" s="19">
        <v>0.08</v>
      </c>
      <c r="N55" s="17" t="s">
        <v>974</v>
      </c>
      <c r="O55" s="21">
        <v>7.0000000000000007E-2</v>
      </c>
      <c r="P55" s="17" t="s">
        <v>974</v>
      </c>
      <c r="Q55" s="21">
        <v>0.1</v>
      </c>
      <c r="R55" s="21">
        <v>0.19</v>
      </c>
      <c r="S55" s="21">
        <v>0.13</v>
      </c>
      <c r="T55" s="20">
        <v>0.21</v>
      </c>
      <c r="U55" s="19">
        <v>0.12</v>
      </c>
      <c r="V55" s="21">
        <v>0.09</v>
      </c>
      <c r="W55" s="21">
        <v>0.1</v>
      </c>
      <c r="X55" s="21">
        <v>0.16</v>
      </c>
      <c r="Y55" s="21">
        <v>0.08</v>
      </c>
      <c r="Z55" s="21">
        <v>0.27</v>
      </c>
      <c r="AA55" s="20">
        <v>0.14000000000000001</v>
      </c>
      <c r="AB55" s="20">
        <v>0.13</v>
      </c>
      <c r="AC55" s="12"/>
    </row>
    <row r="56" spans="1:29" x14ac:dyDescent="0.35">
      <c r="A56" s="9"/>
      <c r="B56" s="13"/>
      <c r="C56" s="15" t="s">
        <v>2097</v>
      </c>
      <c r="D56" s="15"/>
      <c r="E56" s="17"/>
      <c r="F56" s="17"/>
      <c r="G56" s="17"/>
      <c r="H56" s="17"/>
      <c r="I56" s="17"/>
      <c r="J56" s="17"/>
      <c r="K56" s="17"/>
      <c r="L56" s="16" t="s">
        <v>1243</v>
      </c>
      <c r="M56" s="15"/>
      <c r="N56" s="17"/>
      <c r="O56" s="17"/>
      <c r="P56" s="17"/>
      <c r="Q56" s="17"/>
      <c r="R56" s="17" t="s">
        <v>2393</v>
      </c>
      <c r="S56" s="17"/>
      <c r="T56" s="16" t="s">
        <v>2393</v>
      </c>
      <c r="U56" s="15"/>
      <c r="V56" s="17"/>
      <c r="W56" s="17"/>
      <c r="X56" s="17" t="s">
        <v>1033</v>
      </c>
      <c r="Y56" s="17"/>
      <c r="Z56" s="17" t="s">
        <v>2480</v>
      </c>
      <c r="AA56" s="16" t="s">
        <v>1319</v>
      </c>
      <c r="AB56" s="16"/>
      <c r="AC56" s="12"/>
    </row>
    <row r="57" spans="1:29" x14ac:dyDescent="0.35">
      <c r="A57" s="9"/>
      <c r="B57" s="22" t="s">
        <v>980</v>
      </c>
      <c r="C57" s="11">
        <v>37</v>
      </c>
      <c r="D57" s="12" t="s">
        <v>974</v>
      </c>
      <c r="E57" s="6" t="s">
        <v>974</v>
      </c>
      <c r="F57" s="6" t="s">
        <v>974</v>
      </c>
      <c r="G57" s="6" t="s">
        <v>974</v>
      </c>
      <c r="H57" s="6" t="s">
        <v>974</v>
      </c>
      <c r="I57" s="6">
        <v>3</v>
      </c>
      <c r="J57" s="6">
        <v>10</v>
      </c>
      <c r="K57" s="6">
        <v>4</v>
      </c>
      <c r="L57" s="9">
        <v>21</v>
      </c>
      <c r="M57" s="12" t="s">
        <v>974</v>
      </c>
      <c r="N57" s="6" t="s">
        <v>975</v>
      </c>
      <c r="O57" s="6" t="s">
        <v>975</v>
      </c>
      <c r="P57" s="6" t="s">
        <v>974</v>
      </c>
      <c r="Q57" s="6">
        <v>11</v>
      </c>
      <c r="R57" s="6">
        <v>8</v>
      </c>
      <c r="S57" s="6">
        <v>1</v>
      </c>
      <c r="T57" s="9">
        <v>16</v>
      </c>
      <c r="U57" s="12">
        <v>4</v>
      </c>
      <c r="V57" s="6">
        <v>12</v>
      </c>
      <c r="W57" s="6">
        <v>16</v>
      </c>
      <c r="X57" s="6" t="s">
        <v>974</v>
      </c>
      <c r="Y57" s="6">
        <v>3</v>
      </c>
      <c r="Z57" s="6">
        <v>9</v>
      </c>
      <c r="AA57" s="9">
        <v>9</v>
      </c>
      <c r="AB57" s="9">
        <v>34</v>
      </c>
      <c r="AC57" s="12"/>
    </row>
    <row r="58" spans="1:29" x14ac:dyDescent="0.35">
      <c r="A58" s="9"/>
      <c r="B58" s="22"/>
      <c r="C58" s="23">
        <v>0.01</v>
      </c>
      <c r="D58" s="12" t="s">
        <v>974</v>
      </c>
      <c r="E58" s="6" t="s">
        <v>974</v>
      </c>
      <c r="F58" s="6" t="s">
        <v>974</v>
      </c>
      <c r="G58" s="6" t="s">
        <v>974</v>
      </c>
      <c r="H58" s="6" t="s">
        <v>974</v>
      </c>
      <c r="I58" s="6" t="s">
        <v>975</v>
      </c>
      <c r="J58" s="26">
        <v>0.02</v>
      </c>
      <c r="K58" s="26">
        <v>0.15</v>
      </c>
      <c r="L58" s="25">
        <v>0.04</v>
      </c>
      <c r="M58" s="12" t="s">
        <v>974</v>
      </c>
      <c r="N58" s="26">
        <v>0.02</v>
      </c>
      <c r="O58" s="6" t="s">
        <v>975</v>
      </c>
      <c r="P58" s="6" t="s">
        <v>974</v>
      </c>
      <c r="Q58" s="26">
        <v>0.01</v>
      </c>
      <c r="R58" s="26">
        <v>0.02</v>
      </c>
      <c r="S58" s="26">
        <v>0.04</v>
      </c>
      <c r="T58" s="25">
        <v>0.05</v>
      </c>
      <c r="U58" s="24">
        <v>0.01</v>
      </c>
      <c r="V58" s="26">
        <v>0.01</v>
      </c>
      <c r="W58" s="26">
        <v>0.01</v>
      </c>
      <c r="X58" s="6" t="s">
        <v>974</v>
      </c>
      <c r="Y58" s="26">
        <v>0.02</v>
      </c>
      <c r="Z58" s="26">
        <v>0.04</v>
      </c>
      <c r="AA58" s="25">
        <v>0.01</v>
      </c>
      <c r="AB58" s="25">
        <v>0.01</v>
      </c>
      <c r="AC58" s="12"/>
    </row>
    <row r="59" spans="1:29" x14ac:dyDescent="0.35">
      <c r="A59" s="9"/>
      <c r="B59" s="22"/>
      <c r="C59" s="12" t="s">
        <v>1355</v>
      </c>
      <c r="D59" s="12"/>
      <c r="E59" s="6"/>
      <c r="F59" s="6"/>
      <c r="G59" s="6"/>
      <c r="H59" s="6"/>
      <c r="I59" s="6"/>
      <c r="J59" s="6" t="s">
        <v>1243</v>
      </c>
      <c r="K59" s="6"/>
      <c r="L59" s="9" t="s">
        <v>1508</v>
      </c>
      <c r="M59" s="12"/>
      <c r="N59" s="6"/>
      <c r="O59" s="6"/>
      <c r="P59" s="6"/>
      <c r="Q59" s="6"/>
      <c r="R59" s="6" t="s">
        <v>1245</v>
      </c>
      <c r="S59" s="6" t="s">
        <v>1245</v>
      </c>
      <c r="T59" s="9" t="s">
        <v>2393</v>
      </c>
      <c r="U59" s="12"/>
      <c r="V59" s="6"/>
      <c r="W59" s="6"/>
      <c r="X59" s="6"/>
      <c r="Y59" s="6"/>
      <c r="Z59" s="6" t="s">
        <v>1510</v>
      </c>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1246</v>
      </c>
    </row>
    <row r="67" spans="2:2" x14ac:dyDescent="0.35">
      <c r="B67" s="1" t="s">
        <v>987</v>
      </c>
    </row>
  </sheetData>
  <mergeCells count="3">
    <mergeCell ref="D13:L13"/>
    <mergeCell ref="M13:T13"/>
    <mergeCell ref="U13:AA13"/>
  </mergeCells>
  <hyperlinks>
    <hyperlink ref="B1" location="Index!A114" display="Return to Index" xr:uid="{00000000-0004-0000-6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W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249</v>
      </c>
    </row>
    <row r="8" spans="2:22" x14ac:dyDescent="0.35">
      <c r="B8" s="1" t="s">
        <v>250</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1526</v>
      </c>
      <c r="C18" s="14">
        <v>2743</v>
      </c>
      <c r="D18" s="15">
        <v>1355</v>
      </c>
      <c r="E18" s="16">
        <v>1349</v>
      </c>
      <c r="F18" s="15">
        <v>61</v>
      </c>
      <c r="G18" s="17">
        <v>397</v>
      </c>
      <c r="H18" s="17">
        <v>518</v>
      </c>
      <c r="I18" s="17">
        <v>522</v>
      </c>
      <c r="J18" s="17">
        <v>493</v>
      </c>
      <c r="K18" s="17">
        <v>409</v>
      </c>
      <c r="L18" s="16">
        <v>344</v>
      </c>
      <c r="M18" s="15">
        <v>1301</v>
      </c>
      <c r="N18" s="16">
        <v>1433</v>
      </c>
      <c r="O18" s="15">
        <v>2122</v>
      </c>
      <c r="P18" s="17">
        <v>277</v>
      </c>
      <c r="Q18" s="16">
        <v>281</v>
      </c>
      <c r="R18" s="15">
        <v>500</v>
      </c>
      <c r="S18" s="17">
        <v>806</v>
      </c>
      <c r="T18" s="17">
        <v>639</v>
      </c>
      <c r="U18" s="16">
        <v>326</v>
      </c>
      <c r="V18" s="16">
        <v>3042</v>
      </c>
      <c r="W18" s="12"/>
    </row>
    <row r="19" spans="1:23" x14ac:dyDescent="0.35">
      <c r="A19" s="9"/>
      <c r="B19" s="13"/>
      <c r="C19" s="18">
        <v>0.68</v>
      </c>
      <c r="D19" s="19">
        <v>0.71</v>
      </c>
      <c r="E19" s="20">
        <v>0.67</v>
      </c>
      <c r="F19" s="19">
        <v>0.5</v>
      </c>
      <c r="G19" s="21">
        <v>0.64</v>
      </c>
      <c r="H19" s="21">
        <v>0.72</v>
      </c>
      <c r="I19" s="21">
        <v>0.68</v>
      </c>
      <c r="J19" s="21">
        <v>0.71</v>
      </c>
      <c r="K19" s="21">
        <v>0.7</v>
      </c>
      <c r="L19" s="20">
        <v>0.7</v>
      </c>
      <c r="M19" s="19">
        <v>0.69</v>
      </c>
      <c r="N19" s="20">
        <v>0.68</v>
      </c>
      <c r="O19" s="19">
        <v>0.71</v>
      </c>
      <c r="P19" s="21">
        <v>0.6</v>
      </c>
      <c r="Q19" s="20">
        <v>0.64</v>
      </c>
      <c r="R19" s="19">
        <v>0.67</v>
      </c>
      <c r="S19" s="21">
        <v>0.71</v>
      </c>
      <c r="T19" s="21">
        <v>0.7</v>
      </c>
      <c r="U19" s="20">
        <v>0.74</v>
      </c>
      <c r="V19" s="20">
        <v>0.69</v>
      </c>
      <c r="W19" s="12"/>
    </row>
    <row r="20" spans="1:23" x14ac:dyDescent="0.35">
      <c r="A20" s="9"/>
      <c r="B20" s="13"/>
      <c r="C20" s="15" t="s">
        <v>2611</v>
      </c>
      <c r="D20" s="15" t="s">
        <v>1021</v>
      </c>
      <c r="E20" s="16"/>
      <c r="F20" s="15"/>
      <c r="G20" s="17"/>
      <c r="H20" s="17" t="s">
        <v>967</v>
      </c>
      <c r="I20" s="17"/>
      <c r="J20" s="17" t="s">
        <v>967</v>
      </c>
      <c r="K20" s="17"/>
      <c r="L20" s="16"/>
      <c r="M20" s="15"/>
      <c r="N20" s="16"/>
      <c r="O20" s="15" t="s">
        <v>968</v>
      </c>
      <c r="P20" s="17"/>
      <c r="Q20" s="16"/>
      <c r="R20" s="15"/>
      <c r="S20" s="17"/>
      <c r="T20" s="17"/>
      <c r="U20" s="16"/>
      <c r="V20" s="16"/>
      <c r="W20" s="12"/>
    </row>
    <row r="21" spans="1:23" ht="29" x14ac:dyDescent="0.35">
      <c r="A21" s="9"/>
      <c r="B21" s="22" t="s">
        <v>2612</v>
      </c>
      <c r="C21" s="11">
        <v>459</v>
      </c>
      <c r="D21" s="12">
        <v>193</v>
      </c>
      <c r="E21" s="9">
        <v>259</v>
      </c>
      <c r="F21" s="12">
        <v>46</v>
      </c>
      <c r="G21" s="6">
        <v>134</v>
      </c>
      <c r="H21" s="6">
        <v>79</v>
      </c>
      <c r="I21" s="6">
        <v>77</v>
      </c>
      <c r="J21" s="6">
        <v>61</v>
      </c>
      <c r="K21" s="6">
        <v>38</v>
      </c>
      <c r="L21" s="9">
        <v>24</v>
      </c>
      <c r="M21" s="12">
        <v>260</v>
      </c>
      <c r="N21" s="9">
        <v>198</v>
      </c>
      <c r="O21" s="12">
        <v>279</v>
      </c>
      <c r="P21" s="6">
        <v>86</v>
      </c>
      <c r="Q21" s="9">
        <v>70</v>
      </c>
      <c r="R21" s="12">
        <v>78</v>
      </c>
      <c r="S21" s="6">
        <v>111</v>
      </c>
      <c r="T21" s="6">
        <v>124</v>
      </c>
      <c r="U21" s="9">
        <v>48</v>
      </c>
      <c r="V21" s="9">
        <v>400</v>
      </c>
      <c r="W21" s="12"/>
    </row>
    <row r="22" spans="1:23" x14ac:dyDescent="0.35">
      <c r="A22" s="9"/>
      <c r="B22" s="22"/>
      <c r="C22" s="23">
        <v>0.11</v>
      </c>
      <c r="D22" s="24">
        <v>0.1</v>
      </c>
      <c r="E22" s="25">
        <v>0.13</v>
      </c>
      <c r="F22" s="24">
        <v>0.38</v>
      </c>
      <c r="G22" s="26">
        <v>0.21</v>
      </c>
      <c r="H22" s="26">
        <v>0.11</v>
      </c>
      <c r="I22" s="26">
        <v>0.1</v>
      </c>
      <c r="J22" s="26">
        <v>0.09</v>
      </c>
      <c r="K22" s="26">
        <v>0.06</v>
      </c>
      <c r="L22" s="25">
        <v>0.05</v>
      </c>
      <c r="M22" s="24">
        <v>0.14000000000000001</v>
      </c>
      <c r="N22" s="25">
        <v>0.09</v>
      </c>
      <c r="O22" s="24">
        <v>0.09</v>
      </c>
      <c r="P22" s="26">
        <v>0.19</v>
      </c>
      <c r="Q22" s="25">
        <v>0.16</v>
      </c>
      <c r="R22" s="24">
        <v>0.1</v>
      </c>
      <c r="S22" s="26">
        <v>0.1</v>
      </c>
      <c r="T22" s="26">
        <v>0.14000000000000001</v>
      </c>
      <c r="U22" s="25">
        <v>0.11</v>
      </c>
      <c r="V22" s="25">
        <v>0.09</v>
      </c>
      <c r="W22" s="12"/>
    </row>
    <row r="23" spans="1:23" x14ac:dyDescent="0.35">
      <c r="A23" s="9"/>
      <c r="B23" s="22"/>
      <c r="C23" s="12" t="s">
        <v>2613</v>
      </c>
      <c r="D23" s="12"/>
      <c r="E23" s="9" t="s">
        <v>1030</v>
      </c>
      <c r="F23" s="12"/>
      <c r="G23" s="6" t="s">
        <v>1530</v>
      </c>
      <c r="H23" s="6" t="s">
        <v>1331</v>
      </c>
      <c r="I23" s="6" t="s">
        <v>1331</v>
      </c>
      <c r="J23" s="6" t="s">
        <v>1260</v>
      </c>
      <c r="K23" s="6"/>
      <c r="L23" s="9"/>
      <c r="M23" s="12" t="s">
        <v>1953</v>
      </c>
      <c r="N23" s="9"/>
      <c r="O23" s="12"/>
      <c r="P23" s="6" t="s">
        <v>972</v>
      </c>
      <c r="Q23" s="9" t="s">
        <v>972</v>
      </c>
      <c r="R23" s="12"/>
      <c r="S23" s="6"/>
      <c r="T23" s="6" t="s">
        <v>1137</v>
      </c>
      <c r="U23" s="9"/>
      <c r="V23" s="9"/>
      <c r="W23" s="12"/>
    </row>
    <row r="24" spans="1:23" ht="29" x14ac:dyDescent="0.35">
      <c r="A24" s="9"/>
      <c r="B24" s="13" t="s">
        <v>2614</v>
      </c>
      <c r="C24" s="14">
        <v>121</v>
      </c>
      <c r="D24" s="15">
        <v>54</v>
      </c>
      <c r="E24" s="16">
        <v>62</v>
      </c>
      <c r="F24" s="15">
        <v>10</v>
      </c>
      <c r="G24" s="17">
        <v>22</v>
      </c>
      <c r="H24" s="17">
        <v>25</v>
      </c>
      <c r="I24" s="17">
        <v>18</v>
      </c>
      <c r="J24" s="17">
        <v>20</v>
      </c>
      <c r="K24" s="17">
        <v>14</v>
      </c>
      <c r="L24" s="16">
        <v>12</v>
      </c>
      <c r="M24" s="15">
        <v>64</v>
      </c>
      <c r="N24" s="16">
        <v>56</v>
      </c>
      <c r="O24" s="15">
        <v>81</v>
      </c>
      <c r="P24" s="17">
        <v>18</v>
      </c>
      <c r="Q24" s="16">
        <v>18</v>
      </c>
      <c r="R24" s="15">
        <v>18</v>
      </c>
      <c r="S24" s="17">
        <v>36</v>
      </c>
      <c r="T24" s="17">
        <v>31</v>
      </c>
      <c r="U24" s="16">
        <v>13</v>
      </c>
      <c r="V24" s="16">
        <v>125</v>
      </c>
      <c r="W24" s="12"/>
    </row>
    <row r="25" spans="1:23" x14ac:dyDescent="0.35">
      <c r="A25" s="9"/>
      <c r="B25" s="13"/>
      <c r="C25" s="18">
        <v>0.03</v>
      </c>
      <c r="D25" s="19">
        <v>0.03</v>
      </c>
      <c r="E25" s="20">
        <v>0.03</v>
      </c>
      <c r="F25" s="19">
        <v>0.08</v>
      </c>
      <c r="G25" s="21">
        <v>0.03</v>
      </c>
      <c r="H25" s="21">
        <v>0.03</v>
      </c>
      <c r="I25" s="21">
        <v>0.02</v>
      </c>
      <c r="J25" s="21">
        <v>0.03</v>
      </c>
      <c r="K25" s="21">
        <v>0.02</v>
      </c>
      <c r="L25" s="20">
        <v>0.02</v>
      </c>
      <c r="M25" s="19">
        <v>0.03</v>
      </c>
      <c r="N25" s="20">
        <v>0.03</v>
      </c>
      <c r="O25" s="19">
        <v>0.03</v>
      </c>
      <c r="P25" s="21">
        <v>0.04</v>
      </c>
      <c r="Q25" s="20">
        <v>0.04</v>
      </c>
      <c r="R25" s="19">
        <v>0.02</v>
      </c>
      <c r="S25" s="21">
        <v>0.03</v>
      </c>
      <c r="T25" s="21">
        <v>0.03</v>
      </c>
      <c r="U25" s="20">
        <v>0.03</v>
      </c>
      <c r="V25" s="20">
        <v>0.03</v>
      </c>
      <c r="W25" s="12"/>
    </row>
    <row r="26" spans="1:23" x14ac:dyDescent="0.35">
      <c r="A26" s="9"/>
      <c r="B26" s="13"/>
      <c r="C26" s="15" t="s">
        <v>978</v>
      </c>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2615</v>
      </c>
      <c r="C27" s="11">
        <v>632</v>
      </c>
      <c r="D27" s="12">
        <v>305</v>
      </c>
      <c r="E27" s="9">
        <v>321</v>
      </c>
      <c r="F27" s="12" t="s">
        <v>974</v>
      </c>
      <c r="G27" s="6">
        <v>53</v>
      </c>
      <c r="H27" s="6">
        <v>85</v>
      </c>
      <c r="I27" s="6">
        <v>147</v>
      </c>
      <c r="J27" s="6">
        <v>117</v>
      </c>
      <c r="K27" s="6">
        <v>121</v>
      </c>
      <c r="L27" s="9">
        <v>109</v>
      </c>
      <c r="M27" s="12">
        <v>240</v>
      </c>
      <c r="N27" s="9">
        <v>388</v>
      </c>
      <c r="O27" s="12">
        <v>479</v>
      </c>
      <c r="P27" s="6">
        <v>68</v>
      </c>
      <c r="Q27" s="9">
        <v>59</v>
      </c>
      <c r="R27" s="12">
        <v>137</v>
      </c>
      <c r="S27" s="6">
        <v>173</v>
      </c>
      <c r="T27" s="6">
        <v>117</v>
      </c>
      <c r="U27" s="9">
        <v>56</v>
      </c>
      <c r="V27" s="9">
        <v>779</v>
      </c>
      <c r="W27" s="12"/>
    </row>
    <row r="28" spans="1:23" x14ac:dyDescent="0.35">
      <c r="A28" s="9"/>
      <c r="B28" s="22"/>
      <c r="C28" s="23">
        <v>0.16</v>
      </c>
      <c r="D28" s="24">
        <v>0.16</v>
      </c>
      <c r="E28" s="25">
        <v>0.16</v>
      </c>
      <c r="F28" s="12" t="s">
        <v>974</v>
      </c>
      <c r="G28" s="26">
        <v>0.09</v>
      </c>
      <c r="H28" s="26">
        <v>0.12</v>
      </c>
      <c r="I28" s="26">
        <v>0.19</v>
      </c>
      <c r="J28" s="26">
        <v>0.17</v>
      </c>
      <c r="K28" s="26">
        <v>0.21</v>
      </c>
      <c r="L28" s="25">
        <v>0.22</v>
      </c>
      <c r="M28" s="24">
        <v>0.13</v>
      </c>
      <c r="N28" s="25">
        <v>0.18</v>
      </c>
      <c r="O28" s="24">
        <v>0.16</v>
      </c>
      <c r="P28" s="26">
        <v>0.15</v>
      </c>
      <c r="Q28" s="25">
        <v>0.14000000000000001</v>
      </c>
      <c r="R28" s="24">
        <v>0.18</v>
      </c>
      <c r="S28" s="26">
        <v>0.15</v>
      </c>
      <c r="T28" s="26">
        <v>0.13</v>
      </c>
      <c r="U28" s="25">
        <v>0.13</v>
      </c>
      <c r="V28" s="25">
        <v>0.18</v>
      </c>
      <c r="W28" s="12"/>
    </row>
    <row r="29" spans="1:23" x14ac:dyDescent="0.35">
      <c r="A29" s="9"/>
      <c r="B29" s="22"/>
      <c r="C29" s="12" t="s">
        <v>2616</v>
      </c>
      <c r="D29" s="12"/>
      <c r="E29" s="9"/>
      <c r="F29" s="12"/>
      <c r="G29" s="6"/>
      <c r="H29" s="6"/>
      <c r="I29" s="6" t="s">
        <v>1250</v>
      </c>
      <c r="J29" s="6" t="s">
        <v>1235</v>
      </c>
      <c r="K29" s="6" t="s">
        <v>1362</v>
      </c>
      <c r="L29" s="9" t="s">
        <v>1362</v>
      </c>
      <c r="M29" s="12"/>
      <c r="N29" s="9" t="s">
        <v>1037</v>
      </c>
      <c r="O29" s="12"/>
      <c r="P29" s="6"/>
      <c r="Q29" s="9"/>
      <c r="R29" s="12" t="s">
        <v>1344</v>
      </c>
      <c r="S29" s="6"/>
      <c r="T29" s="6"/>
      <c r="U29" s="9"/>
      <c r="V29" s="9"/>
      <c r="W29" s="12"/>
    </row>
    <row r="30" spans="1:23" x14ac:dyDescent="0.35">
      <c r="A30" s="9"/>
      <c r="B30" s="13" t="s">
        <v>980</v>
      </c>
      <c r="C30" s="14">
        <v>50</v>
      </c>
      <c r="D30" s="15">
        <v>13</v>
      </c>
      <c r="E30" s="16">
        <v>34</v>
      </c>
      <c r="F30" s="15">
        <v>4</v>
      </c>
      <c r="G30" s="17">
        <v>18</v>
      </c>
      <c r="H30" s="17">
        <v>11</v>
      </c>
      <c r="I30" s="17">
        <v>7</v>
      </c>
      <c r="J30" s="17">
        <v>5</v>
      </c>
      <c r="K30" s="17">
        <v>2</v>
      </c>
      <c r="L30" s="16">
        <v>2</v>
      </c>
      <c r="M30" s="15">
        <v>19</v>
      </c>
      <c r="N30" s="16">
        <v>30</v>
      </c>
      <c r="O30" s="15">
        <v>21</v>
      </c>
      <c r="P30" s="17">
        <v>10</v>
      </c>
      <c r="Q30" s="16">
        <v>9</v>
      </c>
      <c r="R30" s="15">
        <v>9</v>
      </c>
      <c r="S30" s="17">
        <v>11</v>
      </c>
      <c r="T30" s="17">
        <v>6</v>
      </c>
      <c r="U30" s="16" t="s">
        <v>974</v>
      </c>
      <c r="V30" s="16">
        <v>39</v>
      </c>
      <c r="W30" s="12"/>
    </row>
    <row r="31" spans="1:23" x14ac:dyDescent="0.35">
      <c r="A31" s="9"/>
      <c r="B31" s="13"/>
      <c r="C31" s="18">
        <v>0.01</v>
      </c>
      <c r="D31" s="19">
        <v>0.01</v>
      </c>
      <c r="E31" s="20">
        <v>0.02</v>
      </c>
      <c r="F31" s="19">
        <v>0.04</v>
      </c>
      <c r="G31" s="21">
        <v>0.03</v>
      </c>
      <c r="H31" s="21">
        <v>0.02</v>
      </c>
      <c r="I31" s="21">
        <v>0.01</v>
      </c>
      <c r="J31" s="21">
        <v>0.01</v>
      </c>
      <c r="K31" s="17" t="s">
        <v>975</v>
      </c>
      <c r="L31" s="16" t="s">
        <v>975</v>
      </c>
      <c r="M31" s="19">
        <v>0.01</v>
      </c>
      <c r="N31" s="20">
        <v>0.01</v>
      </c>
      <c r="O31" s="19">
        <v>0.01</v>
      </c>
      <c r="P31" s="21">
        <v>0.02</v>
      </c>
      <c r="Q31" s="20">
        <v>0.02</v>
      </c>
      <c r="R31" s="19">
        <v>0.01</v>
      </c>
      <c r="S31" s="21">
        <v>0.01</v>
      </c>
      <c r="T31" s="21">
        <v>0.01</v>
      </c>
      <c r="U31" s="16" t="s">
        <v>974</v>
      </c>
      <c r="V31" s="20">
        <v>0.01</v>
      </c>
      <c r="W31" s="12"/>
    </row>
    <row r="32" spans="1:23" x14ac:dyDescent="0.35">
      <c r="A32" s="9"/>
      <c r="B32" s="13"/>
      <c r="C32" s="15" t="s">
        <v>2617</v>
      </c>
      <c r="D32" s="15"/>
      <c r="E32" s="16" t="s">
        <v>1030</v>
      </c>
      <c r="F32" s="15"/>
      <c r="G32" s="17" t="s">
        <v>977</v>
      </c>
      <c r="H32" s="17" t="s">
        <v>1281</v>
      </c>
      <c r="I32" s="17"/>
      <c r="J32" s="17"/>
      <c r="K32" s="17"/>
      <c r="L32" s="16"/>
      <c r="M32" s="15"/>
      <c r="N32" s="16"/>
      <c r="O32" s="15"/>
      <c r="P32" s="17" t="s">
        <v>978</v>
      </c>
      <c r="Q32" s="16" t="s">
        <v>978</v>
      </c>
      <c r="R32" s="15"/>
      <c r="S32" s="17"/>
      <c r="T32" s="17"/>
      <c r="U32" s="16"/>
      <c r="V32" s="16"/>
      <c r="W32" s="12"/>
    </row>
    <row r="33" spans="1:23" x14ac:dyDescent="0.35">
      <c r="A33" s="9"/>
      <c r="B33" s="10" t="s">
        <v>2618</v>
      </c>
      <c r="C33" s="11">
        <v>1212</v>
      </c>
      <c r="D33" s="12">
        <v>552</v>
      </c>
      <c r="E33" s="9">
        <v>641</v>
      </c>
      <c r="F33" s="12">
        <v>56</v>
      </c>
      <c r="G33" s="6">
        <v>208</v>
      </c>
      <c r="H33" s="6">
        <v>189</v>
      </c>
      <c r="I33" s="6">
        <v>243</v>
      </c>
      <c r="J33" s="6">
        <v>198</v>
      </c>
      <c r="K33" s="6">
        <v>173</v>
      </c>
      <c r="L33" s="9">
        <v>145</v>
      </c>
      <c r="M33" s="12">
        <v>565</v>
      </c>
      <c r="N33" s="9">
        <v>642</v>
      </c>
      <c r="O33" s="12">
        <v>839</v>
      </c>
      <c r="P33" s="6">
        <v>172</v>
      </c>
      <c r="Q33" s="9">
        <v>147</v>
      </c>
      <c r="R33" s="12">
        <v>233</v>
      </c>
      <c r="S33" s="6">
        <v>321</v>
      </c>
      <c r="T33" s="6">
        <v>272</v>
      </c>
      <c r="U33" s="9">
        <v>118</v>
      </c>
      <c r="V33" s="9">
        <v>1304</v>
      </c>
      <c r="W33" s="12"/>
    </row>
    <row r="34" spans="1:23" x14ac:dyDescent="0.35">
      <c r="A34" s="9"/>
      <c r="B34" s="22"/>
      <c r="C34" s="23">
        <v>0.3</v>
      </c>
      <c r="D34" s="24">
        <v>0.28999999999999998</v>
      </c>
      <c r="E34" s="25">
        <v>0.32</v>
      </c>
      <c r="F34" s="24">
        <v>0.46</v>
      </c>
      <c r="G34" s="26">
        <v>0.33</v>
      </c>
      <c r="H34" s="26">
        <v>0.26</v>
      </c>
      <c r="I34" s="26">
        <v>0.31</v>
      </c>
      <c r="J34" s="26">
        <v>0.28000000000000003</v>
      </c>
      <c r="K34" s="26">
        <v>0.3</v>
      </c>
      <c r="L34" s="25">
        <v>0.3</v>
      </c>
      <c r="M34" s="24">
        <v>0.3</v>
      </c>
      <c r="N34" s="25">
        <v>0.31</v>
      </c>
      <c r="O34" s="24">
        <v>0.28000000000000003</v>
      </c>
      <c r="P34" s="26">
        <v>0.38</v>
      </c>
      <c r="Q34" s="25">
        <v>0.34</v>
      </c>
      <c r="R34" s="24">
        <v>0.31</v>
      </c>
      <c r="S34" s="26">
        <v>0.28000000000000003</v>
      </c>
      <c r="T34" s="26">
        <v>0.3</v>
      </c>
      <c r="U34" s="25">
        <v>0.26</v>
      </c>
      <c r="V34" s="25">
        <v>0.3</v>
      </c>
      <c r="W34" s="12"/>
    </row>
    <row r="35" spans="1:23" x14ac:dyDescent="0.35">
      <c r="A35" s="9"/>
      <c r="B35" s="22"/>
      <c r="C35" s="12" t="s">
        <v>1528</v>
      </c>
      <c r="D35" s="12"/>
      <c r="E35" s="9"/>
      <c r="F35" s="12"/>
      <c r="G35" s="6"/>
      <c r="H35" s="6"/>
      <c r="I35" s="6"/>
      <c r="J35" s="6"/>
      <c r="K35" s="6"/>
      <c r="L35" s="9"/>
      <c r="M35" s="12"/>
      <c r="N35" s="9"/>
      <c r="O35" s="12"/>
      <c r="P35" s="6" t="s">
        <v>972</v>
      </c>
      <c r="Q35" s="9"/>
      <c r="R35" s="12"/>
      <c r="S35" s="6"/>
      <c r="T35" s="6"/>
      <c r="U35" s="9"/>
      <c r="V35" s="9"/>
      <c r="W35" s="12"/>
    </row>
    <row r="36" spans="1:2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row>
    <row r="38" spans="1:23" x14ac:dyDescent="0.35">
      <c r="B38" s="1" t="s">
        <v>983</v>
      </c>
    </row>
    <row r="39" spans="1:23" x14ac:dyDescent="0.35">
      <c r="B39" s="1" t="s">
        <v>984</v>
      </c>
    </row>
    <row r="40" spans="1:23" x14ac:dyDescent="0.35">
      <c r="B40" s="1" t="s">
        <v>985</v>
      </c>
    </row>
    <row r="41" spans="1:23" x14ac:dyDescent="0.35">
      <c r="B41" s="1"/>
    </row>
    <row r="42" spans="1:23" x14ac:dyDescent="0.35">
      <c r="B42" s="1" t="s">
        <v>986</v>
      </c>
    </row>
    <row r="43" spans="1:23" x14ac:dyDescent="0.35">
      <c r="B43" s="1" t="s">
        <v>987</v>
      </c>
    </row>
  </sheetData>
  <mergeCells count="5">
    <mergeCell ref="D13:E13"/>
    <mergeCell ref="F13:L13"/>
    <mergeCell ref="M13:N13"/>
    <mergeCell ref="O13:Q13"/>
    <mergeCell ref="R13:U13"/>
  </mergeCells>
  <hyperlinks>
    <hyperlink ref="B1" location="Index!A115" display="Return to Index" xr:uid="{00000000-0004-0000-6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AD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252</v>
      </c>
    </row>
    <row r="8" spans="2:29" x14ac:dyDescent="0.35">
      <c r="B8" s="1" t="s">
        <v>250</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1526</v>
      </c>
      <c r="C18" s="14">
        <v>2743</v>
      </c>
      <c r="D18" s="15">
        <v>2353</v>
      </c>
      <c r="E18" s="17">
        <v>244</v>
      </c>
      <c r="F18" s="16">
        <v>147</v>
      </c>
      <c r="G18" s="15">
        <v>121</v>
      </c>
      <c r="H18" s="17">
        <v>314</v>
      </c>
      <c r="I18" s="17">
        <v>191</v>
      </c>
      <c r="J18" s="17">
        <v>233</v>
      </c>
      <c r="K18" s="17">
        <v>245</v>
      </c>
      <c r="L18" s="17">
        <v>280</v>
      </c>
      <c r="M18" s="17">
        <v>424</v>
      </c>
      <c r="N18" s="17">
        <v>246</v>
      </c>
      <c r="O18" s="16">
        <v>299</v>
      </c>
      <c r="P18" s="15">
        <v>2212</v>
      </c>
      <c r="Q18" s="16">
        <v>531</v>
      </c>
      <c r="R18" s="15">
        <v>533</v>
      </c>
      <c r="S18" s="17">
        <v>568</v>
      </c>
      <c r="T18" s="17">
        <v>539</v>
      </c>
      <c r="U18" s="17">
        <v>573</v>
      </c>
      <c r="V18" s="16">
        <v>530</v>
      </c>
      <c r="W18" s="15">
        <v>165</v>
      </c>
      <c r="X18" s="16">
        <v>2022</v>
      </c>
      <c r="Y18" s="15">
        <v>682</v>
      </c>
      <c r="Z18" s="16">
        <v>2052</v>
      </c>
      <c r="AA18" s="15">
        <v>317</v>
      </c>
      <c r="AB18" s="16">
        <v>365</v>
      </c>
      <c r="AC18" s="16">
        <v>3042</v>
      </c>
      <c r="AD18" s="12"/>
    </row>
    <row r="19" spans="1:30" x14ac:dyDescent="0.35">
      <c r="A19" s="9"/>
      <c r="B19" s="13"/>
      <c r="C19" s="18">
        <v>0.68</v>
      </c>
      <c r="D19" s="19">
        <v>0.69</v>
      </c>
      <c r="E19" s="21">
        <v>0.66</v>
      </c>
      <c r="F19" s="20">
        <v>0.7</v>
      </c>
      <c r="G19" s="19">
        <v>0.71</v>
      </c>
      <c r="H19" s="21">
        <v>0.72</v>
      </c>
      <c r="I19" s="21">
        <v>0.66</v>
      </c>
      <c r="J19" s="21">
        <v>0.75</v>
      </c>
      <c r="K19" s="21">
        <v>0.69</v>
      </c>
      <c r="L19" s="21">
        <v>0.72</v>
      </c>
      <c r="M19" s="21">
        <v>0.71</v>
      </c>
      <c r="N19" s="21">
        <v>0.71</v>
      </c>
      <c r="O19" s="20">
        <v>0.56000000000000005</v>
      </c>
      <c r="P19" s="19">
        <v>0.69</v>
      </c>
      <c r="Q19" s="20">
        <v>0.67</v>
      </c>
      <c r="R19" s="19">
        <v>0.67</v>
      </c>
      <c r="S19" s="21">
        <v>0.7</v>
      </c>
      <c r="T19" s="21">
        <v>0.66</v>
      </c>
      <c r="U19" s="21">
        <v>0.69</v>
      </c>
      <c r="V19" s="20">
        <v>0.7</v>
      </c>
      <c r="W19" s="19">
        <v>0.65</v>
      </c>
      <c r="X19" s="20">
        <v>0.69</v>
      </c>
      <c r="Y19" s="19">
        <v>0.71</v>
      </c>
      <c r="Z19" s="20">
        <v>0.68</v>
      </c>
      <c r="AA19" s="19">
        <v>0.72</v>
      </c>
      <c r="AB19" s="20">
        <v>0.7</v>
      </c>
      <c r="AC19" s="20">
        <v>0.69</v>
      </c>
      <c r="AD19" s="12"/>
    </row>
    <row r="20" spans="1:30" x14ac:dyDescent="0.35">
      <c r="A20" s="9"/>
      <c r="B20" s="13"/>
      <c r="C20" s="15" t="s">
        <v>978</v>
      </c>
      <c r="D20" s="15"/>
      <c r="E20" s="17"/>
      <c r="F20" s="16"/>
      <c r="G20" s="15" t="s">
        <v>978</v>
      </c>
      <c r="H20" s="17" t="s">
        <v>978</v>
      </c>
      <c r="I20" s="17" t="s">
        <v>978</v>
      </c>
      <c r="J20" s="17" t="s">
        <v>2619</v>
      </c>
      <c r="K20" s="17" t="s">
        <v>978</v>
      </c>
      <c r="L20" s="17" t="s">
        <v>978</v>
      </c>
      <c r="M20" s="17" t="s">
        <v>978</v>
      </c>
      <c r="N20" s="17" t="s">
        <v>978</v>
      </c>
      <c r="O20" s="16"/>
      <c r="P20" s="15"/>
      <c r="Q20" s="16"/>
      <c r="R20" s="15"/>
      <c r="S20" s="17"/>
      <c r="T20" s="17"/>
      <c r="U20" s="17"/>
      <c r="V20" s="16"/>
      <c r="W20" s="15"/>
      <c r="X20" s="16"/>
      <c r="Y20" s="15"/>
      <c r="Z20" s="16"/>
      <c r="AA20" s="15"/>
      <c r="AB20" s="16"/>
      <c r="AC20" s="16"/>
      <c r="AD20" s="12"/>
    </row>
    <row r="21" spans="1:30" ht="29" x14ac:dyDescent="0.35">
      <c r="A21" s="9"/>
      <c r="B21" s="22" t="s">
        <v>2612</v>
      </c>
      <c r="C21" s="11">
        <v>459</v>
      </c>
      <c r="D21" s="12">
        <v>400</v>
      </c>
      <c r="E21" s="6">
        <v>49</v>
      </c>
      <c r="F21" s="9">
        <v>10</v>
      </c>
      <c r="G21" s="12">
        <v>16</v>
      </c>
      <c r="H21" s="6">
        <v>37</v>
      </c>
      <c r="I21" s="6">
        <v>44</v>
      </c>
      <c r="J21" s="6">
        <v>23</v>
      </c>
      <c r="K21" s="6">
        <v>33</v>
      </c>
      <c r="L21" s="6">
        <v>42</v>
      </c>
      <c r="M21" s="6">
        <v>63</v>
      </c>
      <c r="N21" s="6">
        <v>32</v>
      </c>
      <c r="O21" s="9">
        <v>110</v>
      </c>
      <c r="P21" s="12">
        <v>376</v>
      </c>
      <c r="Q21" s="9">
        <v>82</v>
      </c>
      <c r="R21" s="12">
        <v>102</v>
      </c>
      <c r="S21" s="6">
        <v>78</v>
      </c>
      <c r="T21" s="6">
        <v>116</v>
      </c>
      <c r="U21" s="6">
        <v>84</v>
      </c>
      <c r="V21" s="9">
        <v>79</v>
      </c>
      <c r="W21" s="12">
        <v>27</v>
      </c>
      <c r="X21" s="9">
        <v>341</v>
      </c>
      <c r="Y21" s="12">
        <v>120</v>
      </c>
      <c r="Z21" s="9">
        <v>337</v>
      </c>
      <c r="AA21" s="12">
        <v>52</v>
      </c>
      <c r="AB21" s="9">
        <v>68</v>
      </c>
      <c r="AC21" s="9">
        <v>400</v>
      </c>
      <c r="AD21" s="12"/>
    </row>
    <row r="22" spans="1:30" x14ac:dyDescent="0.35">
      <c r="A22" s="9"/>
      <c r="B22" s="22"/>
      <c r="C22" s="23">
        <v>0.11</v>
      </c>
      <c r="D22" s="24">
        <v>0.12</v>
      </c>
      <c r="E22" s="26">
        <v>0.13</v>
      </c>
      <c r="F22" s="25">
        <v>0.05</v>
      </c>
      <c r="G22" s="24">
        <v>0.09</v>
      </c>
      <c r="H22" s="26">
        <v>0.09</v>
      </c>
      <c r="I22" s="26">
        <v>0.15</v>
      </c>
      <c r="J22" s="26">
        <v>7.0000000000000007E-2</v>
      </c>
      <c r="K22" s="26">
        <v>0.09</v>
      </c>
      <c r="L22" s="26">
        <v>0.11</v>
      </c>
      <c r="M22" s="26">
        <v>0.11</v>
      </c>
      <c r="N22" s="26">
        <v>0.09</v>
      </c>
      <c r="O22" s="25">
        <v>0.21</v>
      </c>
      <c r="P22" s="24">
        <v>0.12</v>
      </c>
      <c r="Q22" s="25">
        <v>0.1</v>
      </c>
      <c r="R22" s="24">
        <v>0.13</v>
      </c>
      <c r="S22" s="26">
        <v>0.1</v>
      </c>
      <c r="T22" s="26">
        <v>0.14000000000000001</v>
      </c>
      <c r="U22" s="26">
        <v>0.1</v>
      </c>
      <c r="V22" s="25">
        <v>0.1</v>
      </c>
      <c r="W22" s="24">
        <v>0.11</v>
      </c>
      <c r="X22" s="25">
        <v>0.12</v>
      </c>
      <c r="Y22" s="24">
        <v>0.12</v>
      </c>
      <c r="Z22" s="25">
        <v>0.11</v>
      </c>
      <c r="AA22" s="24">
        <v>0.12</v>
      </c>
      <c r="AB22" s="25">
        <v>0.13</v>
      </c>
      <c r="AC22" s="25">
        <v>0.09</v>
      </c>
      <c r="AD22" s="12"/>
    </row>
    <row r="23" spans="1:30" ht="29" x14ac:dyDescent="0.35">
      <c r="A23" s="9"/>
      <c r="B23" s="22"/>
      <c r="C23" s="12" t="s">
        <v>1852</v>
      </c>
      <c r="D23" s="12" t="s">
        <v>1482</v>
      </c>
      <c r="E23" s="6" t="s">
        <v>1482</v>
      </c>
      <c r="F23" s="9"/>
      <c r="G23" s="12"/>
      <c r="H23" s="6"/>
      <c r="I23" s="6" t="s">
        <v>2620</v>
      </c>
      <c r="J23" s="6"/>
      <c r="K23" s="6"/>
      <c r="L23" s="6"/>
      <c r="M23" s="6"/>
      <c r="N23" s="6"/>
      <c r="O23" s="9" t="s">
        <v>2621</v>
      </c>
      <c r="P23" s="12"/>
      <c r="Q23" s="9"/>
      <c r="R23" s="12"/>
      <c r="S23" s="6"/>
      <c r="T23" s="6" t="s">
        <v>2340</v>
      </c>
      <c r="U23" s="6"/>
      <c r="V23" s="9"/>
      <c r="W23" s="12"/>
      <c r="X23" s="9"/>
      <c r="Y23" s="12"/>
      <c r="Z23" s="9"/>
      <c r="AA23" s="12"/>
      <c r="AB23" s="9"/>
      <c r="AC23" s="9"/>
      <c r="AD23" s="12"/>
    </row>
    <row r="24" spans="1:30" ht="29" x14ac:dyDescent="0.35">
      <c r="A24" s="9"/>
      <c r="B24" s="13" t="s">
        <v>2614</v>
      </c>
      <c r="C24" s="14">
        <v>121</v>
      </c>
      <c r="D24" s="15">
        <v>94</v>
      </c>
      <c r="E24" s="17">
        <v>21</v>
      </c>
      <c r="F24" s="16">
        <v>5</v>
      </c>
      <c r="G24" s="15">
        <v>5</v>
      </c>
      <c r="H24" s="17">
        <v>15</v>
      </c>
      <c r="I24" s="17">
        <v>10</v>
      </c>
      <c r="J24" s="17">
        <v>6</v>
      </c>
      <c r="K24" s="17">
        <v>4</v>
      </c>
      <c r="L24" s="17">
        <v>14</v>
      </c>
      <c r="M24" s="17">
        <v>7</v>
      </c>
      <c r="N24" s="17">
        <v>4</v>
      </c>
      <c r="O24" s="16">
        <v>30</v>
      </c>
      <c r="P24" s="15">
        <v>92</v>
      </c>
      <c r="Q24" s="16">
        <v>28</v>
      </c>
      <c r="R24" s="15">
        <v>20</v>
      </c>
      <c r="S24" s="17">
        <v>33</v>
      </c>
      <c r="T24" s="17">
        <v>27</v>
      </c>
      <c r="U24" s="17">
        <v>20</v>
      </c>
      <c r="V24" s="16">
        <v>20</v>
      </c>
      <c r="W24" s="15">
        <v>10</v>
      </c>
      <c r="X24" s="16">
        <v>80</v>
      </c>
      <c r="Y24" s="15">
        <v>36</v>
      </c>
      <c r="Z24" s="16">
        <v>85</v>
      </c>
      <c r="AA24" s="15">
        <v>19</v>
      </c>
      <c r="AB24" s="16">
        <v>17</v>
      </c>
      <c r="AC24" s="16">
        <v>125</v>
      </c>
      <c r="AD24" s="12"/>
    </row>
    <row r="25" spans="1:30" x14ac:dyDescent="0.35">
      <c r="A25" s="9"/>
      <c r="B25" s="13"/>
      <c r="C25" s="18">
        <v>0.03</v>
      </c>
      <c r="D25" s="19">
        <v>0.03</v>
      </c>
      <c r="E25" s="21">
        <v>0.06</v>
      </c>
      <c r="F25" s="20">
        <v>0.03</v>
      </c>
      <c r="G25" s="19">
        <v>0.03</v>
      </c>
      <c r="H25" s="21">
        <v>0.03</v>
      </c>
      <c r="I25" s="21">
        <v>0.03</v>
      </c>
      <c r="J25" s="21">
        <v>0.02</v>
      </c>
      <c r="K25" s="21">
        <v>0.01</v>
      </c>
      <c r="L25" s="21">
        <v>0.04</v>
      </c>
      <c r="M25" s="21">
        <v>0.01</v>
      </c>
      <c r="N25" s="21">
        <v>0.01</v>
      </c>
      <c r="O25" s="20">
        <v>0.06</v>
      </c>
      <c r="P25" s="19">
        <v>0.03</v>
      </c>
      <c r="Q25" s="20">
        <v>0.04</v>
      </c>
      <c r="R25" s="19">
        <v>0.02</v>
      </c>
      <c r="S25" s="21">
        <v>0.04</v>
      </c>
      <c r="T25" s="21">
        <v>0.03</v>
      </c>
      <c r="U25" s="21">
        <v>0.02</v>
      </c>
      <c r="V25" s="20">
        <v>0.03</v>
      </c>
      <c r="W25" s="19">
        <v>0.04</v>
      </c>
      <c r="X25" s="20">
        <v>0.03</v>
      </c>
      <c r="Y25" s="19">
        <v>0.04</v>
      </c>
      <c r="Z25" s="20">
        <v>0.03</v>
      </c>
      <c r="AA25" s="19">
        <v>0.04</v>
      </c>
      <c r="AB25" s="20">
        <v>0.03</v>
      </c>
      <c r="AC25" s="20">
        <v>0.03</v>
      </c>
      <c r="AD25" s="12"/>
    </row>
    <row r="26" spans="1:30" x14ac:dyDescent="0.35">
      <c r="A26" s="9"/>
      <c r="B26" s="13"/>
      <c r="C26" s="15" t="s">
        <v>2622</v>
      </c>
      <c r="D26" s="15"/>
      <c r="E26" s="17" t="s">
        <v>1030</v>
      </c>
      <c r="F26" s="16"/>
      <c r="G26" s="15"/>
      <c r="H26" s="17" t="s">
        <v>1036</v>
      </c>
      <c r="I26" s="17"/>
      <c r="J26" s="17"/>
      <c r="K26" s="17"/>
      <c r="L26" s="17" t="s">
        <v>1311</v>
      </c>
      <c r="M26" s="17"/>
      <c r="N26" s="17"/>
      <c r="O26" s="16" t="s">
        <v>2623</v>
      </c>
      <c r="P26" s="15"/>
      <c r="Q26" s="16"/>
      <c r="R26" s="15"/>
      <c r="S26" s="17"/>
      <c r="T26" s="17"/>
      <c r="U26" s="17"/>
      <c r="V26" s="16"/>
      <c r="W26" s="15"/>
      <c r="X26" s="16"/>
      <c r="Y26" s="15"/>
      <c r="Z26" s="16"/>
      <c r="AA26" s="15"/>
      <c r="AB26" s="16"/>
      <c r="AC26" s="16"/>
      <c r="AD26" s="12"/>
    </row>
    <row r="27" spans="1:30" ht="29" x14ac:dyDescent="0.35">
      <c r="A27" s="9"/>
      <c r="B27" s="22" t="s">
        <v>2615</v>
      </c>
      <c r="C27" s="11">
        <v>632</v>
      </c>
      <c r="D27" s="12">
        <v>531</v>
      </c>
      <c r="E27" s="6">
        <v>54</v>
      </c>
      <c r="F27" s="9">
        <v>47</v>
      </c>
      <c r="G27" s="12">
        <v>23</v>
      </c>
      <c r="H27" s="6">
        <v>68</v>
      </c>
      <c r="I27" s="6">
        <v>39</v>
      </c>
      <c r="J27" s="6">
        <v>42</v>
      </c>
      <c r="K27" s="6">
        <v>72</v>
      </c>
      <c r="L27" s="6">
        <v>48</v>
      </c>
      <c r="M27" s="6">
        <v>94</v>
      </c>
      <c r="N27" s="6">
        <v>59</v>
      </c>
      <c r="O27" s="9">
        <v>86</v>
      </c>
      <c r="P27" s="12">
        <v>497</v>
      </c>
      <c r="Q27" s="9">
        <v>136</v>
      </c>
      <c r="R27" s="12">
        <v>125</v>
      </c>
      <c r="S27" s="6">
        <v>126</v>
      </c>
      <c r="T27" s="6">
        <v>119</v>
      </c>
      <c r="U27" s="6">
        <v>139</v>
      </c>
      <c r="V27" s="9">
        <v>123</v>
      </c>
      <c r="W27" s="12">
        <v>46</v>
      </c>
      <c r="X27" s="9">
        <v>442</v>
      </c>
      <c r="Y27" s="12">
        <v>109</v>
      </c>
      <c r="Z27" s="9">
        <v>522</v>
      </c>
      <c r="AA27" s="12">
        <v>48</v>
      </c>
      <c r="AB27" s="9">
        <v>61</v>
      </c>
      <c r="AC27" s="9">
        <v>779</v>
      </c>
      <c r="AD27" s="12"/>
    </row>
    <row r="28" spans="1:30" x14ac:dyDescent="0.35">
      <c r="A28" s="9"/>
      <c r="B28" s="22"/>
      <c r="C28" s="23">
        <v>0.16</v>
      </c>
      <c r="D28" s="24">
        <v>0.16</v>
      </c>
      <c r="E28" s="26">
        <v>0.15</v>
      </c>
      <c r="F28" s="25">
        <v>0.22</v>
      </c>
      <c r="G28" s="24">
        <v>0.14000000000000001</v>
      </c>
      <c r="H28" s="26">
        <v>0.16</v>
      </c>
      <c r="I28" s="26">
        <v>0.14000000000000001</v>
      </c>
      <c r="J28" s="26">
        <v>0.13</v>
      </c>
      <c r="K28" s="26">
        <v>0.2</v>
      </c>
      <c r="L28" s="26">
        <v>0.12</v>
      </c>
      <c r="M28" s="26">
        <v>0.16</v>
      </c>
      <c r="N28" s="26">
        <v>0.17</v>
      </c>
      <c r="O28" s="25">
        <v>0.16</v>
      </c>
      <c r="P28" s="24">
        <v>0.15</v>
      </c>
      <c r="Q28" s="25">
        <v>0.17</v>
      </c>
      <c r="R28" s="24">
        <v>0.16</v>
      </c>
      <c r="S28" s="26">
        <v>0.16</v>
      </c>
      <c r="T28" s="26">
        <v>0.15</v>
      </c>
      <c r="U28" s="26">
        <v>0.17</v>
      </c>
      <c r="V28" s="25">
        <v>0.16</v>
      </c>
      <c r="W28" s="24">
        <v>0.18</v>
      </c>
      <c r="X28" s="25">
        <v>0.15</v>
      </c>
      <c r="Y28" s="24">
        <v>0.11</v>
      </c>
      <c r="Z28" s="25">
        <v>0.17</v>
      </c>
      <c r="AA28" s="24">
        <v>0.11</v>
      </c>
      <c r="AB28" s="25">
        <v>0.12</v>
      </c>
      <c r="AC28" s="25">
        <v>0.18</v>
      </c>
      <c r="AD28" s="12"/>
    </row>
    <row r="29" spans="1:30" x14ac:dyDescent="0.35">
      <c r="A29" s="9"/>
      <c r="B29" s="22"/>
      <c r="C29" s="12" t="s">
        <v>2624</v>
      </c>
      <c r="D29" s="12"/>
      <c r="E29" s="6"/>
      <c r="F29" s="9" t="s">
        <v>1371</v>
      </c>
      <c r="G29" s="12"/>
      <c r="H29" s="6"/>
      <c r="I29" s="6"/>
      <c r="J29" s="6"/>
      <c r="K29" s="6" t="s">
        <v>1260</v>
      </c>
      <c r="L29" s="6"/>
      <c r="M29" s="6"/>
      <c r="N29" s="6"/>
      <c r="O29" s="9"/>
      <c r="P29" s="12"/>
      <c r="Q29" s="9"/>
      <c r="R29" s="12"/>
      <c r="S29" s="6"/>
      <c r="T29" s="6"/>
      <c r="U29" s="6"/>
      <c r="V29" s="9"/>
      <c r="W29" s="12"/>
      <c r="X29" s="9"/>
      <c r="Y29" s="12"/>
      <c r="Z29" s="9" t="s">
        <v>1035</v>
      </c>
      <c r="AA29" s="12"/>
      <c r="AB29" s="9"/>
      <c r="AC29" s="9"/>
      <c r="AD29" s="12"/>
    </row>
    <row r="30" spans="1:30" x14ac:dyDescent="0.35">
      <c r="A30" s="9"/>
      <c r="B30" s="13" t="s">
        <v>980</v>
      </c>
      <c r="C30" s="14">
        <v>50</v>
      </c>
      <c r="D30" s="15">
        <v>48</v>
      </c>
      <c r="E30" s="17">
        <v>2</v>
      </c>
      <c r="F30" s="16" t="s">
        <v>974</v>
      </c>
      <c r="G30" s="15">
        <v>5</v>
      </c>
      <c r="H30" s="17">
        <v>1</v>
      </c>
      <c r="I30" s="17">
        <v>4</v>
      </c>
      <c r="J30" s="17">
        <v>6</v>
      </c>
      <c r="K30" s="17">
        <v>4</v>
      </c>
      <c r="L30" s="17">
        <v>7</v>
      </c>
      <c r="M30" s="17">
        <v>7</v>
      </c>
      <c r="N30" s="17">
        <v>5</v>
      </c>
      <c r="O30" s="16">
        <v>9</v>
      </c>
      <c r="P30" s="15">
        <v>39</v>
      </c>
      <c r="Q30" s="16">
        <v>11</v>
      </c>
      <c r="R30" s="15">
        <v>14</v>
      </c>
      <c r="S30" s="17">
        <v>8</v>
      </c>
      <c r="T30" s="17">
        <v>10</v>
      </c>
      <c r="U30" s="17">
        <v>9</v>
      </c>
      <c r="V30" s="16">
        <v>9</v>
      </c>
      <c r="W30" s="15">
        <v>5</v>
      </c>
      <c r="X30" s="16">
        <v>33</v>
      </c>
      <c r="Y30" s="15">
        <v>16</v>
      </c>
      <c r="Z30" s="16">
        <v>33</v>
      </c>
      <c r="AA30" s="15">
        <v>3</v>
      </c>
      <c r="AB30" s="16">
        <v>13</v>
      </c>
      <c r="AC30" s="16">
        <v>39</v>
      </c>
      <c r="AD30" s="12"/>
    </row>
    <row r="31" spans="1:30" x14ac:dyDescent="0.35">
      <c r="A31" s="9"/>
      <c r="B31" s="13"/>
      <c r="C31" s="18">
        <v>0.01</v>
      </c>
      <c r="D31" s="19">
        <v>0.01</v>
      </c>
      <c r="E31" s="21">
        <v>0.01</v>
      </c>
      <c r="F31" s="16" t="s">
        <v>974</v>
      </c>
      <c r="G31" s="19">
        <v>0.03</v>
      </c>
      <c r="H31" s="17" t="s">
        <v>975</v>
      </c>
      <c r="I31" s="21">
        <v>0.01</v>
      </c>
      <c r="J31" s="21">
        <v>0.02</v>
      </c>
      <c r="K31" s="21">
        <v>0.01</v>
      </c>
      <c r="L31" s="21">
        <v>0.02</v>
      </c>
      <c r="M31" s="21">
        <v>0.01</v>
      </c>
      <c r="N31" s="21">
        <v>0.01</v>
      </c>
      <c r="O31" s="20">
        <v>0.02</v>
      </c>
      <c r="P31" s="19">
        <v>0.01</v>
      </c>
      <c r="Q31" s="20">
        <v>0.01</v>
      </c>
      <c r="R31" s="19">
        <v>0.02</v>
      </c>
      <c r="S31" s="21">
        <v>0.01</v>
      </c>
      <c r="T31" s="21">
        <v>0.01</v>
      </c>
      <c r="U31" s="21">
        <v>0.01</v>
      </c>
      <c r="V31" s="20">
        <v>0.01</v>
      </c>
      <c r="W31" s="19">
        <v>0.02</v>
      </c>
      <c r="X31" s="20">
        <v>0.01</v>
      </c>
      <c r="Y31" s="19">
        <v>0.02</v>
      </c>
      <c r="Z31" s="20">
        <v>0.01</v>
      </c>
      <c r="AA31" s="19">
        <v>0.01</v>
      </c>
      <c r="AB31" s="20">
        <v>0.02</v>
      </c>
      <c r="AC31" s="20">
        <v>0.01</v>
      </c>
      <c r="AD31" s="12"/>
    </row>
    <row r="32" spans="1:30" x14ac:dyDescent="0.35">
      <c r="A32" s="9"/>
      <c r="B32" s="13"/>
      <c r="C32" s="14"/>
      <c r="D32" s="15"/>
      <c r="E32" s="17"/>
      <c r="F32" s="16"/>
      <c r="G32" s="15" t="s">
        <v>1251</v>
      </c>
      <c r="H32" s="17"/>
      <c r="I32" s="17"/>
      <c r="J32" s="17" t="s">
        <v>1251</v>
      </c>
      <c r="K32" s="17"/>
      <c r="L32" s="17" t="s">
        <v>1251</v>
      </c>
      <c r="M32" s="17"/>
      <c r="N32" s="17"/>
      <c r="O32" s="16"/>
      <c r="P32" s="15"/>
      <c r="Q32" s="16"/>
      <c r="R32" s="15"/>
      <c r="S32" s="17"/>
      <c r="T32" s="17"/>
      <c r="U32" s="17"/>
      <c r="V32" s="16"/>
      <c r="W32" s="15"/>
      <c r="X32" s="16"/>
      <c r="Y32" s="15"/>
      <c r="Z32" s="16"/>
      <c r="AA32" s="15"/>
      <c r="AB32" s="16"/>
      <c r="AC32" s="16"/>
      <c r="AD32" s="12"/>
    </row>
    <row r="33" spans="1:30" x14ac:dyDescent="0.35">
      <c r="A33" s="9"/>
      <c r="B33" s="10" t="s">
        <v>2618</v>
      </c>
      <c r="C33" s="11">
        <v>1212</v>
      </c>
      <c r="D33" s="12">
        <v>1025</v>
      </c>
      <c r="E33" s="6">
        <v>124</v>
      </c>
      <c r="F33" s="9">
        <v>62</v>
      </c>
      <c r="G33" s="12">
        <v>44</v>
      </c>
      <c r="H33" s="6">
        <v>120</v>
      </c>
      <c r="I33" s="6">
        <v>94</v>
      </c>
      <c r="J33" s="6">
        <v>71</v>
      </c>
      <c r="K33" s="6">
        <v>109</v>
      </c>
      <c r="L33" s="6">
        <v>104</v>
      </c>
      <c r="M33" s="6">
        <v>165</v>
      </c>
      <c r="N33" s="6">
        <v>95</v>
      </c>
      <c r="O33" s="9">
        <v>225</v>
      </c>
      <c r="P33" s="12">
        <v>965</v>
      </c>
      <c r="Q33" s="9">
        <v>246</v>
      </c>
      <c r="R33" s="12">
        <v>246</v>
      </c>
      <c r="S33" s="6">
        <v>237</v>
      </c>
      <c r="T33" s="6">
        <v>262</v>
      </c>
      <c r="U33" s="6">
        <v>243</v>
      </c>
      <c r="V33" s="9">
        <v>223</v>
      </c>
      <c r="W33" s="12">
        <v>83</v>
      </c>
      <c r="X33" s="9">
        <v>862</v>
      </c>
      <c r="Y33" s="12">
        <v>265</v>
      </c>
      <c r="Z33" s="9">
        <v>944</v>
      </c>
      <c r="AA33" s="12">
        <v>119</v>
      </c>
      <c r="AB33" s="9">
        <v>146</v>
      </c>
      <c r="AC33" s="9">
        <v>1304</v>
      </c>
      <c r="AD33" s="12"/>
    </row>
    <row r="34" spans="1:30" x14ac:dyDescent="0.35">
      <c r="A34" s="9"/>
      <c r="B34" s="22"/>
      <c r="C34" s="23">
        <v>0.3</v>
      </c>
      <c r="D34" s="24">
        <v>0.3</v>
      </c>
      <c r="E34" s="26">
        <v>0.34</v>
      </c>
      <c r="F34" s="25">
        <v>0.3</v>
      </c>
      <c r="G34" s="24">
        <v>0.26</v>
      </c>
      <c r="H34" s="26">
        <v>0.28000000000000003</v>
      </c>
      <c r="I34" s="26">
        <v>0.32</v>
      </c>
      <c r="J34" s="26">
        <v>0.23</v>
      </c>
      <c r="K34" s="26">
        <v>0.3</v>
      </c>
      <c r="L34" s="26">
        <v>0.27</v>
      </c>
      <c r="M34" s="26">
        <v>0.28000000000000003</v>
      </c>
      <c r="N34" s="26">
        <v>0.27</v>
      </c>
      <c r="O34" s="25">
        <v>0.42</v>
      </c>
      <c r="P34" s="24">
        <v>0.3</v>
      </c>
      <c r="Q34" s="25">
        <v>0.31</v>
      </c>
      <c r="R34" s="24">
        <v>0.31</v>
      </c>
      <c r="S34" s="26">
        <v>0.28999999999999998</v>
      </c>
      <c r="T34" s="26">
        <v>0.32</v>
      </c>
      <c r="U34" s="26">
        <v>0.28999999999999998</v>
      </c>
      <c r="V34" s="25">
        <v>0.28999999999999998</v>
      </c>
      <c r="W34" s="24">
        <v>0.33</v>
      </c>
      <c r="X34" s="25">
        <v>0.3</v>
      </c>
      <c r="Y34" s="24">
        <v>0.28000000000000003</v>
      </c>
      <c r="Z34" s="25">
        <v>0.31</v>
      </c>
      <c r="AA34" s="24">
        <v>0.27</v>
      </c>
      <c r="AB34" s="25">
        <v>0.28000000000000003</v>
      </c>
      <c r="AC34" s="25">
        <v>0.3</v>
      </c>
      <c r="AD34" s="12"/>
    </row>
    <row r="35" spans="1:30" ht="29" x14ac:dyDescent="0.35">
      <c r="A35" s="9"/>
      <c r="B35" s="22"/>
      <c r="C35" s="12" t="s">
        <v>1177</v>
      </c>
      <c r="D35" s="12"/>
      <c r="E35" s="6"/>
      <c r="F35" s="9"/>
      <c r="G35" s="12"/>
      <c r="H35" s="6"/>
      <c r="I35" s="6" t="s">
        <v>1177</v>
      </c>
      <c r="J35" s="6"/>
      <c r="K35" s="6"/>
      <c r="L35" s="6"/>
      <c r="M35" s="6"/>
      <c r="N35" s="6"/>
      <c r="O35" s="9" t="s">
        <v>1266</v>
      </c>
      <c r="P35" s="12"/>
      <c r="Q35" s="9"/>
      <c r="R35" s="12"/>
      <c r="S35" s="6"/>
      <c r="T35" s="6"/>
      <c r="U35" s="6"/>
      <c r="V35" s="9"/>
      <c r="W35" s="12"/>
      <c r="X35" s="9"/>
      <c r="Y35" s="12"/>
      <c r="Z35" s="9" t="s">
        <v>1027</v>
      </c>
      <c r="AA35" s="12"/>
      <c r="AB35" s="9"/>
      <c r="AC35" s="9"/>
      <c r="AD35" s="12"/>
    </row>
    <row r="36" spans="1:30"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row>
    <row r="38" spans="1:30" x14ac:dyDescent="0.35">
      <c r="B38" s="1" t="s">
        <v>983</v>
      </c>
    </row>
    <row r="39" spans="1:30" x14ac:dyDescent="0.35">
      <c r="B39" s="1" t="s">
        <v>984</v>
      </c>
    </row>
    <row r="40" spans="1:30" x14ac:dyDescent="0.35">
      <c r="B40" s="1" t="s">
        <v>985</v>
      </c>
    </row>
    <row r="41" spans="1:30" x14ac:dyDescent="0.35">
      <c r="B41" s="1"/>
    </row>
    <row r="42" spans="1:30" x14ac:dyDescent="0.35">
      <c r="B42" s="1" t="s">
        <v>1039</v>
      </c>
    </row>
    <row r="43" spans="1:30" x14ac:dyDescent="0.35">
      <c r="B43" s="1" t="s">
        <v>1040</v>
      </c>
    </row>
  </sheetData>
  <mergeCells count="7">
    <mergeCell ref="Y13:Z13"/>
    <mergeCell ref="AA13:AB13"/>
    <mergeCell ref="D13:F13"/>
    <mergeCell ref="G13:O13"/>
    <mergeCell ref="P13:Q13"/>
    <mergeCell ref="R13:V13"/>
    <mergeCell ref="W13:X13"/>
  </mergeCells>
  <hyperlinks>
    <hyperlink ref="B1" location="Index!A116" display="Return to Index" xr:uid="{00000000-0004-0000-7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B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254</v>
      </c>
    </row>
    <row r="8" spans="2:27" x14ac:dyDescent="0.35">
      <c r="B8" s="1" t="s">
        <v>250</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1526</v>
      </c>
      <c r="C18" s="14">
        <v>2743</v>
      </c>
      <c r="D18" s="15">
        <v>121</v>
      </c>
      <c r="E18" s="16">
        <v>2599</v>
      </c>
      <c r="F18" s="15">
        <v>1801</v>
      </c>
      <c r="G18" s="17">
        <v>192</v>
      </c>
      <c r="H18" s="17">
        <v>441</v>
      </c>
      <c r="I18" s="17">
        <v>261</v>
      </c>
      <c r="J18" s="16">
        <v>4</v>
      </c>
      <c r="K18" s="15">
        <v>224</v>
      </c>
      <c r="L18" s="17">
        <v>29</v>
      </c>
      <c r="M18" s="17">
        <v>5</v>
      </c>
      <c r="N18" s="17">
        <v>3</v>
      </c>
      <c r="O18" s="17">
        <v>44</v>
      </c>
      <c r="P18" s="17">
        <v>42</v>
      </c>
      <c r="Q18" s="17">
        <v>320</v>
      </c>
      <c r="R18" s="17">
        <v>138</v>
      </c>
      <c r="S18" s="17">
        <v>49</v>
      </c>
      <c r="T18" s="17">
        <v>96</v>
      </c>
      <c r="U18" s="17">
        <v>463</v>
      </c>
      <c r="V18" s="16">
        <v>2280</v>
      </c>
      <c r="W18" s="15">
        <v>2669</v>
      </c>
      <c r="X18" s="17">
        <v>62</v>
      </c>
      <c r="Y18" s="17">
        <v>19</v>
      </c>
      <c r="Z18" s="16">
        <v>71</v>
      </c>
      <c r="AA18" s="16">
        <v>3042</v>
      </c>
      <c r="AB18" s="12"/>
    </row>
    <row r="19" spans="1:28" x14ac:dyDescent="0.35">
      <c r="A19" s="9"/>
      <c r="B19" s="13"/>
      <c r="C19" s="18">
        <v>0.68</v>
      </c>
      <c r="D19" s="19">
        <v>0.62</v>
      </c>
      <c r="E19" s="20">
        <v>0.69</v>
      </c>
      <c r="F19" s="19">
        <v>0.68</v>
      </c>
      <c r="G19" s="21">
        <v>0.63</v>
      </c>
      <c r="H19" s="21">
        <v>0.74</v>
      </c>
      <c r="I19" s="21">
        <v>0.69</v>
      </c>
      <c r="J19" s="20">
        <v>0.47</v>
      </c>
      <c r="K19" s="19">
        <v>0.64</v>
      </c>
      <c r="L19" s="21">
        <v>0.67</v>
      </c>
      <c r="M19" s="21">
        <v>1</v>
      </c>
      <c r="N19" s="21">
        <v>0.37</v>
      </c>
      <c r="O19" s="21">
        <v>0.7</v>
      </c>
      <c r="P19" s="21">
        <v>0.69</v>
      </c>
      <c r="Q19" s="21">
        <v>0.65</v>
      </c>
      <c r="R19" s="21">
        <v>0.73</v>
      </c>
      <c r="S19" s="21">
        <v>0.77</v>
      </c>
      <c r="T19" s="21">
        <v>0.75</v>
      </c>
      <c r="U19" s="21">
        <v>0.68</v>
      </c>
      <c r="V19" s="20">
        <v>0.69</v>
      </c>
      <c r="W19" s="19">
        <v>0.69</v>
      </c>
      <c r="X19" s="21">
        <v>0.69</v>
      </c>
      <c r="Y19" s="21">
        <v>0.56000000000000005</v>
      </c>
      <c r="Z19" s="20">
        <v>0.67</v>
      </c>
      <c r="AA19" s="20">
        <v>0.69</v>
      </c>
      <c r="AB19" s="12"/>
    </row>
    <row r="20" spans="1:28" x14ac:dyDescent="0.35">
      <c r="A20" s="9"/>
      <c r="B20" s="13"/>
      <c r="C20" s="15" t="s">
        <v>1033</v>
      </c>
      <c r="D20" s="15"/>
      <c r="E20" s="16" t="s">
        <v>1027</v>
      </c>
      <c r="F20" s="15"/>
      <c r="G20" s="17"/>
      <c r="H20" s="17" t="s">
        <v>2625</v>
      </c>
      <c r="I20" s="17"/>
      <c r="J20" s="16"/>
      <c r="K20" s="15"/>
      <c r="L20" s="17"/>
      <c r="M20" s="17"/>
      <c r="N20" s="17"/>
      <c r="O20" s="17"/>
      <c r="P20" s="17"/>
      <c r="Q20" s="17"/>
      <c r="R20" s="17" t="s">
        <v>1281</v>
      </c>
      <c r="S20" s="17"/>
      <c r="T20" s="17" t="s">
        <v>1281</v>
      </c>
      <c r="U20" s="17"/>
      <c r="V20" s="16"/>
      <c r="W20" s="15" t="s">
        <v>1033</v>
      </c>
      <c r="X20" s="17" t="s">
        <v>1033</v>
      </c>
      <c r="Y20" s="17"/>
      <c r="Z20" s="16" t="s">
        <v>1033</v>
      </c>
      <c r="AA20" s="16"/>
      <c r="AB20" s="12"/>
    </row>
    <row r="21" spans="1:28" ht="29" x14ac:dyDescent="0.35">
      <c r="A21" s="9"/>
      <c r="B21" s="22" t="s">
        <v>2612</v>
      </c>
      <c r="C21" s="11">
        <v>459</v>
      </c>
      <c r="D21" s="12">
        <v>44</v>
      </c>
      <c r="E21" s="9">
        <v>409</v>
      </c>
      <c r="F21" s="12">
        <v>318</v>
      </c>
      <c r="G21" s="6">
        <v>42</v>
      </c>
      <c r="H21" s="6">
        <v>47</v>
      </c>
      <c r="I21" s="6">
        <v>45</v>
      </c>
      <c r="J21" s="9">
        <v>1</v>
      </c>
      <c r="K21" s="12">
        <v>52</v>
      </c>
      <c r="L21" s="6">
        <v>5</v>
      </c>
      <c r="M21" s="6" t="s">
        <v>974</v>
      </c>
      <c r="N21" s="6">
        <v>1</v>
      </c>
      <c r="O21" s="6">
        <v>7</v>
      </c>
      <c r="P21" s="6">
        <v>6</v>
      </c>
      <c r="Q21" s="6">
        <v>64</v>
      </c>
      <c r="R21" s="6">
        <v>12</v>
      </c>
      <c r="S21" s="6">
        <v>5</v>
      </c>
      <c r="T21" s="6">
        <v>3</v>
      </c>
      <c r="U21" s="6">
        <v>72</v>
      </c>
      <c r="V21" s="9">
        <v>387</v>
      </c>
      <c r="W21" s="12">
        <v>449</v>
      </c>
      <c r="X21" s="6">
        <v>7</v>
      </c>
      <c r="Y21" s="6">
        <v>3</v>
      </c>
      <c r="Z21" s="9">
        <v>8</v>
      </c>
      <c r="AA21" s="9">
        <v>400</v>
      </c>
      <c r="AB21" s="12"/>
    </row>
    <row r="22" spans="1:28" x14ac:dyDescent="0.35">
      <c r="A22" s="9"/>
      <c r="B22" s="22"/>
      <c r="C22" s="23">
        <v>0.11</v>
      </c>
      <c r="D22" s="24">
        <v>0.22</v>
      </c>
      <c r="E22" s="25">
        <v>0.11</v>
      </c>
      <c r="F22" s="24">
        <v>0.12</v>
      </c>
      <c r="G22" s="26">
        <v>0.14000000000000001</v>
      </c>
      <c r="H22" s="26">
        <v>0.08</v>
      </c>
      <c r="I22" s="26">
        <v>0.12</v>
      </c>
      <c r="J22" s="25">
        <v>0.12</v>
      </c>
      <c r="K22" s="24">
        <v>0.15</v>
      </c>
      <c r="L22" s="26">
        <v>0.12</v>
      </c>
      <c r="M22" s="6" t="s">
        <v>974</v>
      </c>
      <c r="N22" s="26">
        <v>0.12</v>
      </c>
      <c r="O22" s="26">
        <v>0.11</v>
      </c>
      <c r="P22" s="26">
        <v>0.09</v>
      </c>
      <c r="Q22" s="26">
        <v>0.13</v>
      </c>
      <c r="R22" s="26">
        <v>0.06</v>
      </c>
      <c r="S22" s="26">
        <v>7.0000000000000007E-2</v>
      </c>
      <c r="T22" s="26">
        <v>0.02</v>
      </c>
      <c r="U22" s="26">
        <v>0.1</v>
      </c>
      <c r="V22" s="25">
        <v>0.12</v>
      </c>
      <c r="W22" s="24">
        <v>0.12</v>
      </c>
      <c r="X22" s="26">
        <v>0.08</v>
      </c>
      <c r="Y22" s="26">
        <v>0.1</v>
      </c>
      <c r="Z22" s="25">
        <v>0.08</v>
      </c>
      <c r="AA22" s="25">
        <v>0.09</v>
      </c>
      <c r="AB22" s="12"/>
    </row>
    <row r="23" spans="1:28" x14ac:dyDescent="0.35">
      <c r="A23" s="9"/>
      <c r="B23" s="22"/>
      <c r="C23" s="12" t="s">
        <v>2626</v>
      </c>
      <c r="D23" s="12" t="s">
        <v>1021</v>
      </c>
      <c r="E23" s="9"/>
      <c r="F23" s="12" t="s">
        <v>1251</v>
      </c>
      <c r="G23" s="6" t="s">
        <v>1251</v>
      </c>
      <c r="H23" s="6"/>
      <c r="I23" s="6"/>
      <c r="J23" s="9"/>
      <c r="K23" s="12" t="s">
        <v>2627</v>
      </c>
      <c r="L23" s="6" t="s">
        <v>1137</v>
      </c>
      <c r="M23" s="6"/>
      <c r="N23" s="6"/>
      <c r="O23" s="6" t="s">
        <v>1137</v>
      </c>
      <c r="P23" s="6"/>
      <c r="Q23" s="6" t="s">
        <v>2627</v>
      </c>
      <c r="R23" s="6"/>
      <c r="S23" s="6"/>
      <c r="T23" s="6"/>
      <c r="U23" s="6" t="s">
        <v>2628</v>
      </c>
      <c r="V23" s="9" t="s">
        <v>2628</v>
      </c>
      <c r="W23" s="12"/>
      <c r="X23" s="6"/>
      <c r="Y23" s="6"/>
      <c r="Z23" s="9"/>
      <c r="AA23" s="9"/>
      <c r="AB23" s="12"/>
    </row>
    <row r="24" spans="1:28" ht="29" x14ac:dyDescent="0.35">
      <c r="A24" s="9"/>
      <c r="B24" s="13" t="s">
        <v>2614</v>
      </c>
      <c r="C24" s="14">
        <v>121</v>
      </c>
      <c r="D24" s="15">
        <v>6</v>
      </c>
      <c r="E24" s="16">
        <v>115</v>
      </c>
      <c r="F24" s="15">
        <v>86</v>
      </c>
      <c r="G24" s="17">
        <v>4</v>
      </c>
      <c r="H24" s="17">
        <v>15</v>
      </c>
      <c r="I24" s="17">
        <v>14</v>
      </c>
      <c r="J24" s="16">
        <v>2</v>
      </c>
      <c r="K24" s="15">
        <v>11</v>
      </c>
      <c r="L24" s="17">
        <v>6</v>
      </c>
      <c r="M24" s="17" t="s">
        <v>974</v>
      </c>
      <c r="N24" s="17">
        <v>2</v>
      </c>
      <c r="O24" s="17" t="s">
        <v>975</v>
      </c>
      <c r="P24" s="17">
        <v>3</v>
      </c>
      <c r="Q24" s="17">
        <v>22</v>
      </c>
      <c r="R24" s="17">
        <v>6</v>
      </c>
      <c r="S24" s="17" t="s">
        <v>974</v>
      </c>
      <c r="T24" s="17">
        <v>4</v>
      </c>
      <c r="U24" s="17">
        <v>26</v>
      </c>
      <c r="V24" s="16">
        <v>95</v>
      </c>
      <c r="W24" s="15">
        <v>116</v>
      </c>
      <c r="X24" s="17">
        <v>2</v>
      </c>
      <c r="Y24" s="17">
        <v>1</v>
      </c>
      <c r="Z24" s="16">
        <v>2</v>
      </c>
      <c r="AA24" s="16">
        <v>125</v>
      </c>
      <c r="AB24" s="12"/>
    </row>
    <row r="25" spans="1:28" x14ac:dyDescent="0.35">
      <c r="A25" s="9"/>
      <c r="B25" s="13"/>
      <c r="C25" s="18">
        <v>0.03</v>
      </c>
      <c r="D25" s="19">
        <v>0.03</v>
      </c>
      <c r="E25" s="20">
        <v>0.03</v>
      </c>
      <c r="F25" s="19">
        <v>0.03</v>
      </c>
      <c r="G25" s="21">
        <v>0.01</v>
      </c>
      <c r="H25" s="21">
        <v>0.02</v>
      </c>
      <c r="I25" s="21">
        <v>0.04</v>
      </c>
      <c r="J25" s="20">
        <v>0.17</v>
      </c>
      <c r="K25" s="19">
        <v>0.03</v>
      </c>
      <c r="L25" s="21">
        <v>0.14000000000000001</v>
      </c>
      <c r="M25" s="17" t="s">
        <v>974</v>
      </c>
      <c r="N25" s="21">
        <v>0.2</v>
      </c>
      <c r="O25" s="17" t="s">
        <v>975</v>
      </c>
      <c r="P25" s="21">
        <v>0.05</v>
      </c>
      <c r="Q25" s="21">
        <v>0.04</v>
      </c>
      <c r="R25" s="21">
        <v>0.03</v>
      </c>
      <c r="S25" s="17" t="s">
        <v>974</v>
      </c>
      <c r="T25" s="21">
        <v>0.03</v>
      </c>
      <c r="U25" s="21">
        <v>0.04</v>
      </c>
      <c r="V25" s="20">
        <v>0.03</v>
      </c>
      <c r="W25" s="19">
        <v>0.03</v>
      </c>
      <c r="X25" s="21">
        <v>0.02</v>
      </c>
      <c r="Y25" s="21">
        <v>0.02</v>
      </c>
      <c r="Z25" s="20">
        <v>0.02</v>
      </c>
      <c r="AA25" s="20">
        <v>0.03</v>
      </c>
      <c r="AB25" s="12"/>
    </row>
    <row r="26" spans="1:28" ht="29" x14ac:dyDescent="0.35">
      <c r="A26" s="9"/>
      <c r="B26" s="13"/>
      <c r="C26" s="14"/>
      <c r="D26" s="15"/>
      <c r="E26" s="16"/>
      <c r="F26" s="15"/>
      <c r="G26" s="17"/>
      <c r="H26" s="17"/>
      <c r="I26" s="17"/>
      <c r="J26" s="16"/>
      <c r="K26" s="15"/>
      <c r="L26" s="17" t="s">
        <v>1413</v>
      </c>
      <c r="M26" s="17"/>
      <c r="N26" s="17"/>
      <c r="O26" s="17"/>
      <c r="P26" s="17"/>
      <c r="Q26" s="17"/>
      <c r="R26" s="17"/>
      <c r="S26" s="17"/>
      <c r="T26" s="17"/>
      <c r="U26" s="17"/>
      <c r="V26" s="16"/>
      <c r="W26" s="15"/>
      <c r="X26" s="17"/>
      <c r="Y26" s="17"/>
      <c r="Z26" s="16"/>
      <c r="AA26" s="16"/>
      <c r="AB26" s="12"/>
    </row>
    <row r="27" spans="1:28" ht="29" x14ac:dyDescent="0.35">
      <c r="A27" s="9"/>
      <c r="B27" s="22" t="s">
        <v>2615</v>
      </c>
      <c r="C27" s="11">
        <v>632</v>
      </c>
      <c r="D27" s="12">
        <v>26</v>
      </c>
      <c r="E27" s="9">
        <v>596</v>
      </c>
      <c r="F27" s="12">
        <v>405</v>
      </c>
      <c r="G27" s="6">
        <v>63</v>
      </c>
      <c r="H27" s="6">
        <v>85</v>
      </c>
      <c r="I27" s="6">
        <v>59</v>
      </c>
      <c r="J27" s="9">
        <v>2</v>
      </c>
      <c r="K27" s="12">
        <v>51</v>
      </c>
      <c r="L27" s="6">
        <v>2</v>
      </c>
      <c r="M27" s="6" t="s">
        <v>974</v>
      </c>
      <c r="N27" s="6">
        <v>1</v>
      </c>
      <c r="O27" s="6">
        <v>11</v>
      </c>
      <c r="P27" s="6">
        <v>10</v>
      </c>
      <c r="Q27" s="6">
        <v>69</v>
      </c>
      <c r="R27" s="6">
        <v>29</v>
      </c>
      <c r="S27" s="6">
        <v>8</v>
      </c>
      <c r="T27" s="6">
        <v>24</v>
      </c>
      <c r="U27" s="6">
        <v>107</v>
      </c>
      <c r="V27" s="9">
        <v>525</v>
      </c>
      <c r="W27" s="12">
        <v>612</v>
      </c>
      <c r="X27" s="6">
        <v>18</v>
      </c>
      <c r="Y27" s="6">
        <v>10</v>
      </c>
      <c r="Z27" s="9">
        <v>25</v>
      </c>
      <c r="AA27" s="9">
        <v>779</v>
      </c>
      <c r="AB27" s="12"/>
    </row>
    <row r="28" spans="1:28" x14ac:dyDescent="0.35">
      <c r="A28" s="9"/>
      <c r="B28" s="22"/>
      <c r="C28" s="23">
        <v>0.16</v>
      </c>
      <c r="D28" s="24">
        <v>0.13</v>
      </c>
      <c r="E28" s="25">
        <v>0.16</v>
      </c>
      <c r="F28" s="24">
        <v>0.15</v>
      </c>
      <c r="G28" s="26">
        <v>0.21</v>
      </c>
      <c r="H28" s="26">
        <v>0.14000000000000001</v>
      </c>
      <c r="I28" s="26">
        <v>0.16</v>
      </c>
      <c r="J28" s="25">
        <v>0.24</v>
      </c>
      <c r="K28" s="24">
        <v>0.15</v>
      </c>
      <c r="L28" s="26">
        <v>0.05</v>
      </c>
      <c r="M28" s="6" t="s">
        <v>974</v>
      </c>
      <c r="N28" s="26">
        <v>0.19</v>
      </c>
      <c r="O28" s="26">
        <v>0.18</v>
      </c>
      <c r="P28" s="26">
        <v>0.17</v>
      </c>
      <c r="Q28" s="26">
        <v>0.14000000000000001</v>
      </c>
      <c r="R28" s="26">
        <v>0.15</v>
      </c>
      <c r="S28" s="26">
        <v>0.13</v>
      </c>
      <c r="T28" s="26">
        <v>0.19</v>
      </c>
      <c r="U28" s="26">
        <v>0.16</v>
      </c>
      <c r="V28" s="25">
        <v>0.16</v>
      </c>
      <c r="W28" s="24">
        <v>0.16</v>
      </c>
      <c r="X28" s="26">
        <v>0.2</v>
      </c>
      <c r="Y28" s="26">
        <v>0.32</v>
      </c>
      <c r="Z28" s="25">
        <v>0.23</v>
      </c>
      <c r="AA28" s="25">
        <v>0.18</v>
      </c>
      <c r="AB28" s="12"/>
    </row>
    <row r="29" spans="1:28" x14ac:dyDescent="0.35">
      <c r="A29" s="9"/>
      <c r="B29" s="22"/>
      <c r="C29" s="11"/>
      <c r="D29" s="12"/>
      <c r="E29" s="9"/>
      <c r="F29" s="12"/>
      <c r="G29" s="6" t="s">
        <v>2113</v>
      </c>
      <c r="H29" s="6"/>
      <c r="I29" s="6"/>
      <c r="J29" s="9"/>
      <c r="K29" s="12"/>
      <c r="L29" s="6"/>
      <c r="M29" s="6"/>
      <c r="N29" s="6"/>
      <c r="O29" s="6"/>
      <c r="P29" s="6"/>
      <c r="Q29" s="6"/>
      <c r="R29" s="6"/>
      <c r="S29" s="6"/>
      <c r="T29" s="6"/>
      <c r="U29" s="6"/>
      <c r="V29" s="9"/>
      <c r="W29" s="12"/>
      <c r="X29" s="6"/>
      <c r="Y29" s="6" t="s">
        <v>1278</v>
      </c>
      <c r="Z29" s="9" t="s">
        <v>1081</v>
      </c>
      <c r="AA29" s="9"/>
      <c r="AB29" s="12"/>
    </row>
    <row r="30" spans="1:28" x14ac:dyDescent="0.35">
      <c r="A30" s="9"/>
      <c r="B30" s="13" t="s">
        <v>980</v>
      </c>
      <c r="C30" s="14">
        <v>50</v>
      </c>
      <c r="D30" s="15" t="s">
        <v>974</v>
      </c>
      <c r="E30" s="16">
        <v>42</v>
      </c>
      <c r="F30" s="15">
        <v>27</v>
      </c>
      <c r="G30" s="17">
        <v>3</v>
      </c>
      <c r="H30" s="17">
        <v>12</v>
      </c>
      <c r="I30" s="17" t="s">
        <v>975</v>
      </c>
      <c r="J30" s="16" t="s">
        <v>974</v>
      </c>
      <c r="K30" s="15">
        <v>12</v>
      </c>
      <c r="L30" s="17">
        <v>1</v>
      </c>
      <c r="M30" s="17" t="s">
        <v>974</v>
      </c>
      <c r="N30" s="17">
        <v>1</v>
      </c>
      <c r="O30" s="17">
        <v>1</v>
      </c>
      <c r="P30" s="17" t="s">
        <v>974</v>
      </c>
      <c r="Q30" s="17">
        <v>15</v>
      </c>
      <c r="R30" s="17">
        <v>6</v>
      </c>
      <c r="S30" s="17">
        <v>2</v>
      </c>
      <c r="T30" s="17" t="s">
        <v>975</v>
      </c>
      <c r="U30" s="17">
        <v>15</v>
      </c>
      <c r="V30" s="16">
        <v>35</v>
      </c>
      <c r="W30" s="15">
        <v>48</v>
      </c>
      <c r="X30" s="17">
        <v>1</v>
      </c>
      <c r="Y30" s="17" t="s">
        <v>975</v>
      </c>
      <c r="Z30" s="16">
        <v>1</v>
      </c>
      <c r="AA30" s="16">
        <v>39</v>
      </c>
      <c r="AB30" s="12"/>
    </row>
    <row r="31" spans="1:28" x14ac:dyDescent="0.35">
      <c r="A31" s="9"/>
      <c r="B31" s="13"/>
      <c r="C31" s="18">
        <v>0.01</v>
      </c>
      <c r="D31" s="15" t="s">
        <v>974</v>
      </c>
      <c r="E31" s="20">
        <v>0.01</v>
      </c>
      <c r="F31" s="19">
        <v>0.01</v>
      </c>
      <c r="G31" s="21">
        <v>0.01</v>
      </c>
      <c r="H31" s="21">
        <v>0.02</v>
      </c>
      <c r="I31" s="17" t="s">
        <v>975</v>
      </c>
      <c r="J31" s="16" t="s">
        <v>974</v>
      </c>
      <c r="K31" s="19">
        <v>0.04</v>
      </c>
      <c r="L31" s="21">
        <v>0.03</v>
      </c>
      <c r="M31" s="17" t="s">
        <v>974</v>
      </c>
      <c r="N31" s="21">
        <v>0.11</v>
      </c>
      <c r="O31" s="21">
        <v>0.01</v>
      </c>
      <c r="P31" s="17" t="s">
        <v>974</v>
      </c>
      <c r="Q31" s="21">
        <v>0.03</v>
      </c>
      <c r="R31" s="21">
        <v>0.03</v>
      </c>
      <c r="S31" s="21">
        <v>0.03</v>
      </c>
      <c r="T31" s="17" t="s">
        <v>975</v>
      </c>
      <c r="U31" s="21">
        <v>0.02</v>
      </c>
      <c r="V31" s="20">
        <v>0.01</v>
      </c>
      <c r="W31" s="19">
        <v>0.01</v>
      </c>
      <c r="X31" s="21">
        <v>0.01</v>
      </c>
      <c r="Y31" s="17" t="s">
        <v>975</v>
      </c>
      <c r="Z31" s="20">
        <v>0.01</v>
      </c>
      <c r="AA31" s="20">
        <v>0.01</v>
      </c>
      <c r="AB31" s="12"/>
    </row>
    <row r="32" spans="1:28" x14ac:dyDescent="0.35">
      <c r="A32" s="9"/>
      <c r="B32" s="13"/>
      <c r="C32" s="15" t="s">
        <v>1937</v>
      </c>
      <c r="D32" s="15"/>
      <c r="E32" s="16"/>
      <c r="F32" s="15"/>
      <c r="G32" s="17"/>
      <c r="H32" s="17" t="s">
        <v>1243</v>
      </c>
      <c r="I32" s="17"/>
      <c r="J32" s="16"/>
      <c r="K32" s="15" t="s">
        <v>1184</v>
      </c>
      <c r="L32" s="17"/>
      <c r="M32" s="17"/>
      <c r="N32" s="17"/>
      <c r="O32" s="17"/>
      <c r="P32" s="17"/>
      <c r="Q32" s="17" t="s">
        <v>1184</v>
      </c>
      <c r="R32" s="17" t="s">
        <v>1183</v>
      </c>
      <c r="S32" s="17"/>
      <c r="T32" s="17"/>
      <c r="U32" s="17" t="s">
        <v>1183</v>
      </c>
      <c r="V32" s="16"/>
      <c r="W32" s="15"/>
      <c r="X32" s="17"/>
      <c r="Y32" s="17"/>
      <c r="Z32" s="16"/>
      <c r="AA32" s="16"/>
      <c r="AB32" s="12"/>
    </row>
    <row r="33" spans="1:28" x14ac:dyDescent="0.35">
      <c r="A33" s="9"/>
      <c r="B33" s="10" t="s">
        <v>2618</v>
      </c>
      <c r="C33" s="11">
        <v>1212</v>
      </c>
      <c r="D33" s="12">
        <v>76</v>
      </c>
      <c r="E33" s="9">
        <v>1119</v>
      </c>
      <c r="F33" s="12">
        <v>809</v>
      </c>
      <c r="G33" s="6">
        <v>110</v>
      </c>
      <c r="H33" s="6">
        <v>147</v>
      </c>
      <c r="I33" s="6">
        <v>119</v>
      </c>
      <c r="J33" s="9">
        <v>5</v>
      </c>
      <c r="K33" s="12">
        <v>115</v>
      </c>
      <c r="L33" s="6">
        <v>13</v>
      </c>
      <c r="M33" s="6" t="s">
        <v>974</v>
      </c>
      <c r="N33" s="6">
        <v>4</v>
      </c>
      <c r="O33" s="6">
        <v>18</v>
      </c>
      <c r="P33" s="6">
        <v>19</v>
      </c>
      <c r="Q33" s="6">
        <v>155</v>
      </c>
      <c r="R33" s="6">
        <v>46</v>
      </c>
      <c r="S33" s="6">
        <v>13</v>
      </c>
      <c r="T33" s="6">
        <v>31</v>
      </c>
      <c r="U33" s="6">
        <v>204</v>
      </c>
      <c r="V33" s="9">
        <v>1007</v>
      </c>
      <c r="W33" s="12">
        <v>1177</v>
      </c>
      <c r="X33" s="6">
        <v>27</v>
      </c>
      <c r="Y33" s="6">
        <v>15</v>
      </c>
      <c r="Z33" s="9">
        <v>35</v>
      </c>
      <c r="AA33" s="9">
        <v>1304</v>
      </c>
      <c r="AB33" s="12"/>
    </row>
    <row r="34" spans="1:28" x14ac:dyDescent="0.35">
      <c r="A34" s="9"/>
      <c r="B34" s="22"/>
      <c r="C34" s="23">
        <v>0.3</v>
      </c>
      <c r="D34" s="24">
        <v>0.38</v>
      </c>
      <c r="E34" s="25">
        <v>0.3</v>
      </c>
      <c r="F34" s="24">
        <v>0.31</v>
      </c>
      <c r="G34" s="26">
        <v>0.36</v>
      </c>
      <c r="H34" s="26">
        <v>0.24</v>
      </c>
      <c r="I34" s="26">
        <v>0.31</v>
      </c>
      <c r="J34" s="25">
        <v>0.53</v>
      </c>
      <c r="K34" s="24">
        <v>0.33</v>
      </c>
      <c r="L34" s="26">
        <v>0.3</v>
      </c>
      <c r="M34" s="6" t="s">
        <v>974</v>
      </c>
      <c r="N34" s="26">
        <v>0.52</v>
      </c>
      <c r="O34" s="26">
        <v>0.28999999999999998</v>
      </c>
      <c r="P34" s="26">
        <v>0.31</v>
      </c>
      <c r="Q34" s="26">
        <v>0.32</v>
      </c>
      <c r="R34" s="26">
        <v>0.24</v>
      </c>
      <c r="S34" s="26">
        <v>0.2</v>
      </c>
      <c r="T34" s="26">
        <v>0.24</v>
      </c>
      <c r="U34" s="26">
        <v>0.3</v>
      </c>
      <c r="V34" s="25">
        <v>0.3</v>
      </c>
      <c r="W34" s="24">
        <v>0.3</v>
      </c>
      <c r="X34" s="26">
        <v>0.3</v>
      </c>
      <c r="Y34" s="26">
        <v>0.44</v>
      </c>
      <c r="Z34" s="25">
        <v>0.33</v>
      </c>
      <c r="AA34" s="25">
        <v>0.3</v>
      </c>
      <c r="AB34" s="12"/>
    </row>
    <row r="35" spans="1:28" x14ac:dyDescent="0.35">
      <c r="A35" s="9"/>
      <c r="B35" s="22"/>
      <c r="C35" s="12" t="s">
        <v>2629</v>
      </c>
      <c r="D35" s="12"/>
      <c r="E35" s="9"/>
      <c r="F35" s="12" t="s">
        <v>1251</v>
      </c>
      <c r="G35" s="6" t="s">
        <v>1251</v>
      </c>
      <c r="H35" s="6"/>
      <c r="I35" s="6" t="s">
        <v>1251</v>
      </c>
      <c r="J35" s="9"/>
      <c r="K35" s="12" t="s">
        <v>1245</v>
      </c>
      <c r="L35" s="6"/>
      <c r="M35" s="6"/>
      <c r="N35" s="6"/>
      <c r="O35" s="6"/>
      <c r="P35" s="6"/>
      <c r="Q35" s="6"/>
      <c r="R35" s="6"/>
      <c r="S35" s="6"/>
      <c r="T35" s="6"/>
      <c r="U35" s="6"/>
      <c r="V35" s="9"/>
      <c r="W35" s="12"/>
      <c r="X35" s="6"/>
      <c r="Y35" s="6" t="s">
        <v>1278</v>
      </c>
      <c r="Z35" s="9"/>
      <c r="AA35" s="9"/>
      <c r="AB35" s="12"/>
    </row>
    <row r="36" spans="1:28"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row>
    <row r="38" spans="1:28" x14ac:dyDescent="0.35">
      <c r="B38" s="1" t="s">
        <v>983</v>
      </c>
    </row>
    <row r="39" spans="1:28" x14ac:dyDescent="0.35">
      <c r="B39" s="1" t="s">
        <v>984</v>
      </c>
    </row>
    <row r="40" spans="1:28" x14ac:dyDescent="0.35">
      <c r="B40" s="1" t="s">
        <v>985</v>
      </c>
    </row>
    <row r="41" spans="1:28" x14ac:dyDescent="0.35">
      <c r="B41" s="1"/>
    </row>
    <row r="42" spans="1:28" x14ac:dyDescent="0.35">
      <c r="B42" s="1" t="s">
        <v>1082</v>
      </c>
    </row>
    <row r="43" spans="1:28" x14ac:dyDescent="0.35">
      <c r="B43" s="1" t="s">
        <v>987</v>
      </c>
    </row>
  </sheetData>
  <mergeCells count="4">
    <mergeCell ref="D13:E13"/>
    <mergeCell ref="F13:J13"/>
    <mergeCell ref="K13:V13"/>
    <mergeCell ref="W13:Z13"/>
  </mergeCells>
  <hyperlinks>
    <hyperlink ref="B1" location="Index!A117" display="Return to Index" xr:uid="{00000000-0004-0000-7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G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256</v>
      </c>
    </row>
    <row r="8" spans="2:32" x14ac:dyDescent="0.35">
      <c r="B8" s="1" t="s">
        <v>250</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1526</v>
      </c>
      <c r="C18" s="14">
        <v>2743</v>
      </c>
      <c r="D18" s="15">
        <v>48</v>
      </c>
      <c r="E18" s="17">
        <v>157</v>
      </c>
      <c r="F18" s="16">
        <v>2494</v>
      </c>
      <c r="G18" s="15">
        <v>2440</v>
      </c>
      <c r="H18" s="17">
        <v>108</v>
      </c>
      <c r="I18" s="17">
        <v>52</v>
      </c>
      <c r="J18" s="17">
        <v>168</v>
      </c>
      <c r="K18" s="17">
        <v>209</v>
      </c>
      <c r="L18" s="16">
        <v>24</v>
      </c>
      <c r="M18" s="15">
        <v>1726</v>
      </c>
      <c r="N18" s="17">
        <v>907</v>
      </c>
      <c r="O18" s="16">
        <v>75</v>
      </c>
      <c r="P18" s="15">
        <v>1816</v>
      </c>
      <c r="Q18" s="17">
        <v>816</v>
      </c>
      <c r="R18" s="16">
        <v>75</v>
      </c>
      <c r="S18" s="15">
        <v>2743</v>
      </c>
      <c r="T18" s="16" t="s">
        <v>974</v>
      </c>
      <c r="U18" s="15" t="s">
        <v>974</v>
      </c>
      <c r="V18" s="17">
        <v>496</v>
      </c>
      <c r="W18" s="17">
        <v>100</v>
      </c>
      <c r="X18" s="17">
        <v>182</v>
      </c>
      <c r="Y18" s="17">
        <v>206</v>
      </c>
      <c r="Z18" s="17">
        <v>596</v>
      </c>
      <c r="AA18" s="16">
        <v>777</v>
      </c>
      <c r="AB18" s="15">
        <v>972</v>
      </c>
      <c r="AC18" s="17">
        <v>212</v>
      </c>
      <c r="AD18" s="17">
        <v>41</v>
      </c>
      <c r="AE18" s="16">
        <v>25</v>
      </c>
      <c r="AF18" s="16">
        <v>3042</v>
      </c>
      <c r="AG18" s="12"/>
    </row>
    <row r="19" spans="1:33" x14ac:dyDescent="0.35">
      <c r="A19" s="9"/>
      <c r="B19" s="13"/>
      <c r="C19" s="18">
        <v>0.68</v>
      </c>
      <c r="D19" s="19">
        <v>0.63</v>
      </c>
      <c r="E19" s="21">
        <v>0.76</v>
      </c>
      <c r="F19" s="20">
        <v>0.69</v>
      </c>
      <c r="G19" s="19">
        <v>0.7</v>
      </c>
      <c r="H19" s="21">
        <v>0.49</v>
      </c>
      <c r="I19" s="21">
        <v>0.36</v>
      </c>
      <c r="J19" s="21">
        <v>0.76</v>
      </c>
      <c r="K19" s="21">
        <v>0.61</v>
      </c>
      <c r="L19" s="20">
        <v>0.36</v>
      </c>
      <c r="M19" s="19">
        <v>0.69</v>
      </c>
      <c r="N19" s="21">
        <v>0.68</v>
      </c>
      <c r="O19" s="20">
        <v>0.7</v>
      </c>
      <c r="P19" s="19">
        <v>0.7</v>
      </c>
      <c r="Q19" s="21">
        <v>0.67</v>
      </c>
      <c r="R19" s="20">
        <v>0.61</v>
      </c>
      <c r="S19" s="19">
        <v>1</v>
      </c>
      <c r="T19" s="16" t="s">
        <v>974</v>
      </c>
      <c r="U19" s="15" t="s">
        <v>974</v>
      </c>
      <c r="V19" s="21">
        <v>1</v>
      </c>
      <c r="W19" s="21">
        <v>1</v>
      </c>
      <c r="X19" s="21">
        <v>0.63</v>
      </c>
      <c r="Y19" s="21">
        <v>0.75</v>
      </c>
      <c r="Z19" s="21">
        <v>1</v>
      </c>
      <c r="AA19" s="20">
        <v>0.83</v>
      </c>
      <c r="AB19" s="19">
        <v>0.68</v>
      </c>
      <c r="AC19" s="21">
        <v>0.62</v>
      </c>
      <c r="AD19" s="21">
        <v>0.72</v>
      </c>
      <c r="AE19" s="20">
        <v>0.72</v>
      </c>
      <c r="AF19" s="20">
        <v>0.69</v>
      </c>
      <c r="AG19" s="12"/>
    </row>
    <row r="20" spans="1:33" x14ac:dyDescent="0.35">
      <c r="A20" s="9"/>
      <c r="B20" s="13"/>
      <c r="C20" s="15" t="s">
        <v>2630</v>
      </c>
      <c r="D20" s="15"/>
      <c r="E20" s="17" t="s">
        <v>1027</v>
      </c>
      <c r="F20" s="16"/>
      <c r="G20" s="15" t="s">
        <v>2161</v>
      </c>
      <c r="H20" s="17"/>
      <c r="I20" s="17"/>
      <c r="J20" s="17" t="s">
        <v>2161</v>
      </c>
      <c r="K20" s="17" t="s">
        <v>2275</v>
      </c>
      <c r="L20" s="16"/>
      <c r="M20" s="15"/>
      <c r="N20" s="17"/>
      <c r="O20" s="16"/>
      <c r="P20" s="15" t="s">
        <v>1027</v>
      </c>
      <c r="Q20" s="17"/>
      <c r="R20" s="16"/>
      <c r="S20" s="15" t="s">
        <v>1621</v>
      </c>
      <c r="T20" s="16"/>
      <c r="U20" s="15"/>
      <c r="V20" s="17" t="s">
        <v>1621</v>
      </c>
      <c r="W20" s="17" t="s">
        <v>1621</v>
      </c>
      <c r="X20" s="17" t="s">
        <v>1255</v>
      </c>
      <c r="Y20" s="17" t="s">
        <v>2631</v>
      </c>
      <c r="Z20" s="17" t="s">
        <v>1621</v>
      </c>
      <c r="AA20" s="16" t="s">
        <v>2632</v>
      </c>
      <c r="AB20" s="15"/>
      <c r="AC20" s="17"/>
      <c r="AD20" s="17"/>
      <c r="AE20" s="16"/>
      <c r="AF20" s="16"/>
      <c r="AG20" s="12"/>
    </row>
    <row r="21" spans="1:33" ht="29" x14ac:dyDescent="0.35">
      <c r="A21" s="9"/>
      <c r="B21" s="22" t="s">
        <v>2612</v>
      </c>
      <c r="C21" s="11">
        <v>459</v>
      </c>
      <c r="D21" s="12">
        <v>7</v>
      </c>
      <c r="E21" s="6">
        <v>15</v>
      </c>
      <c r="F21" s="9">
        <v>406</v>
      </c>
      <c r="G21" s="12">
        <v>388</v>
      </c>
      <c r="H21" s="6">
        <v>34</v>
      </c>
      <c r="I21" s="6">
        <v>32</v>
      </c>
      <c r="J21" s="6">
        <v>17</v>
      </c>
      <c r="K21" s="6">
        <v>49</v>
      </c>
      <c r="L21" s="9">
        <v>11</v>
      </c>
      <c r="M21" s="12">
        <v>256</v>
      </c>
      <c r="N21" s="6">
        <v>178</v>
      </c>
      <c r="O21" s="9">
        <v>11</v>
      </c>
      <c r="P21" s="12">
        <v>268</v>
      </c>
      <c r="Q21" s="6">
        <v>161</v>
      </c>
      <c r="R21" s="9">
        <v>14</v>
      </c>
      <c r="S21" s="12" t="s">
        <v>974</v>
      </c>
      <c r="T21" s="9">
        <v>459</v>
      </c>
      <c r="U21" s="12">
        <v>25</v>
      </c>
      <c r="V21" s="6" t="s">
        <v>974</v>
      </c>
      <c r="W21" s="6" t="s">
        <v>974</v>
      </c>
      <c r="X21" s="6">
        <v>62</v>
      </c>
      <c r="Y21" s="6">
        <v>32</v>
      </c>
      <c r="Z21" s="6" t="s">
        <v>974</v>
      </c>
      <c r="AA21" s="9">
        <v>87</v>
      </c>
      <c r="AB21" s="12">
        <v>190</v>
      </c>
      <c r="AC21" s="6">
        <v>38</v>
      </c>
      <c r="AD21" s="6">
        <v>12</v>
      </c>
      <c r="AE21" s="9">
        <v>2</v>
      </c>
      <c r="AF21" s="9">
        <v>400</v>
      </c>
      <c r="AG21" s="12"/>
    </row>
    <row r="22" spans="1:33" x14ac:dyDescent="0.35">
      <c r="A22" s="9"/>
      <c r="B22" s="22"/>
      <c r="C22" s="23">
        <v>0.11</v>
      </c>
      <c r="D22" s="24">
        <v>0.09</v>
      </c>
      <c r="E22" s="26">
        <v>7.0000000000000007E-2</v>
      </c>
      <c r="F22" s="25">
        <v>0.11</v>
      </c>
      <c r="G22" s="24">
        <v>0.11</v>
      </c>
      <c r="H22" s="26">
        <v>0.15</v>
      </c>
      <c r="I22" s="26">
        <v>0.22</v>
      </c>
      <c r="J22" s="26">
        <v>0.08</v>
      </c>
      <c r="K22" s="26">
        <v>0.14000000000000001</v>
      </c>
      <c r="L22" s="25">
        <v>0.16</v>
      </c>
      <c r="M22" s="24">
        <v>0.1</v>
      </c>
      <c r="N22" s="26">
        <v>0.13</v>
      </c>
      <c r="O22" s="25">
        <v>0.1</v>
      </c>
      <c r="P22" s="24">
        <v>0.1</v>
      </c>
      <c r="Q22" s="26">
        <v>0.13</v>
      </c>
      <c r="R22" s="25">
        <v>0.12</v>
      </c>
      <c r="S22" s="12" t="s">
        <v>974</v>
      </c>
      <c r="T22" s="25">
        <v>0.36</v>
      </c>
      <c r="U22" s="24">
        <v>0.45</v>
      </c>
      <c r="V22" s="6" t="s">
        <v>974</v>
      </c>
      <c r="W22" s="6" t="s">
        <v>974</v>
      </c>
      <c r="X22" s="26">
        <v>0.21</v>
      </c>
      <c r="Y22" s="26">
        <v>0.12</v>
      </c>
      <c r="Z22" s="6" t="s">
        <v>974</v>
      </c>
      <c r="AA22" s="25">
        <v>0.09</v>
      </c>
      <c r="AB22" s="24">
        <v>0.13</v>
      </c>
      <c r="AC22" s="26">
        <v>0.11</v>
      </c>
      <c r="AD22" s="26">
        <v>0.21</v>
      </c>
      <c r="AE22" s="25">
        <v>0.05</v>
      </c>
      <c r="AF22" s="25">
        <v>0.09</v>
      </c>
      <c r="AG22" s="12"/>
    </row>
    <row r="23" spans="1:33" ht="29" x14ac:dyDescent="0.35">
      <c r="A23" s="9"/>
      <c r="B23" s="22"/>
      <c r="C23" s="12" t="s">
        <v>2633</v>
      </c>
      <c r="D23" s="12"/>
      <c r="E23" s="6"/>
      <c r="F23" s="9"/>
      <c r="G23" s="12"/>
      <c r="H23" s="6"/>
      <c r="I23" s="6" t="s">
        <v>1554</v>
      </c>
      <c r="J23" s="6"/>
      <c r="K23" s="6" t="s">
        <v>1177</v>
      </c>
      <c r="L23" s="9"/>
      <c r="M23" s="12"/>
      <c r="N23" s="6" t="s">
        <v>1036</v>
      </c>
      <c r="O23" s="9"/>
      <c r="P23" s="12"/>
      <c r="Q23" s="6" t="s">
        <v>1078</v>
      </c>
      <c r="R23" s="9"/>
      <c r="S23" s="12"/>
      <c r="T23" s="9" t="s">
        <v>2634</v>
      </c>
      <c r="U23" s="12" t="s">
        <v>2634</v>
      </c>
      <c r="V23" s="6"/>
      <c r="W23" s="6"/>
      <c r="X23" s="6" t="s">
        <v>2635</v>
      </c>
      <c r="Y23" s="6" t="s">
        <v>2636</v>
      </c>
      <c r="Z23" s="6"/>
      <c r="AA23" s="9" t="s">
        <v>2636</v>
      </c>
      <c r="AB23" s="12" t="s">
        <v>1027</v>
      </c>
      <c r="AC23" s="6"/>
      <c r="AD23" s="6"/>
      <c r="AE23" s="9"/>
      <c r="AF23" s="9"/>
      <c r="AG23" s="12"/>
    </row>
    <row r="24" spans="1:33" ht="29" x14ac:dyDescent="0.35">
      <c r="A24" s="9"/>
      <c r="B24" s="13" t="s">
        <v>2614</v>
      </c>
      <c r="C24" s="14">
        <v>121</v>
      </c>
      <c r="D24" s="15">
        <v>5</v>
      </c>
      <c r="E24" s="17">
        <v>5</v>
      </c>
      <c r="F24" s="16">
        <v>110</v>
      </c>
      <c r="G24" s="15">
        <v>89</v>
      </c>
      <c r="H24" s="17">
        <v>15</v>
      </c>
      <c r="I24" s="17">
        <v>12</v>
      </c>
      <c r="J24" s="17">
        <v>14</v>
      </c>
      <c r="K24" s="17">
        <v>20</v>
      </c>
      <c r="L24" s="16">
        <v>5</v>
      </c>
      <c r="M24" s="15">
        <v>68</v>
      </c>
      <c r="N24" s="17">
        <v>47</v>
      </c>
      <c r="O24" s="16">
        <v>6</v>
      </c>
      <c r="P24" s="15">
        <v>63</v>
      </c>
      <c r="Q24" s="17">
        <v>38</v>
      </c>
      <c r="R24" s="16">
        <v>19</v>
      </c>
      <c r="S24" s="15" t="s">
        <v>974</v>
      </c>
      <c r="T24" s="16">
        <v>121</v>
      </c>
      <c r="U24" s="15">
        <v>5</v>
      </c>
      <c r="V24" s="17" t="s">
        <v>974</v>
      </c>
      <c r="W24" s="17" t="s">
        <v>974</v>
      </c>
      <c r="X24" s="17">
        <v>15</v>
      </c>
      <c r="Y24" s="17">
        <v>5</v>
      </c>
      <c r="Z24" s="17" t="s">
        <v>974</v>
      </c>
      <c r="AA24" s="16">
        <v>20</v>
      </c>
      <c r="AB24" s="15">
        <v>47</v>
      </c>
      <c r="AC24" s="17">
        <v>13</v>
      </c>
      <c r="AD24" s="17">
        <v>3</v>
      </c>
      <c r="AE24" s="16">
        <v>2</v>
      </c>
      <c r="AF24" s="16">
        <v>125</v>
      </c>
      <c r="AG24" s="12"/>
    </row>
    <row r="25" spans="1:33" x14ac:dyDescent="0.35">
      <c r="A25" s="9"/>
      <c r="B25" s="13"/>
      <c r="C25" s="18">
        <v>0.03</v>
      </c>
      <c r="D25" s="19">
        <v>7.0000000000000007E-2</v>
      </c>
      <c r="E25" s="21">
        <v>0.03</v>
      </c>
      <c r="F25" s="20">
        <v>0.03</v>
      </c>
      <c r="G25" s="19">
        <v>0.03</v>
      </c>
      <c r="H25" s="21">
        <v>7.0000000000000007E-2</v>
      </c>
      <c r="I25" s="21">
        <v>0.08</v>
      </c>
      <c r="J25" s="21">
        <v>0.06</v>
      </c>
      <c r="K25" s="21">
        <v>0.06</v>
      </c>
      <c r="L25" s="20">
        <v>7.0000000000000007E-2</v>
      </c>
      <c r="M25" s="19">
        <v>0.03</v>
      </c>
      <c r="N25" s="21">
        <v>0.04</v>
      </c>
      <c r="O25" s="20">
        <v>0.05</v>
      </c>
      <c r="P25" s="19">
        <v>0.02</v>
      </c>
      <c r="Q25" s="21">
        <v>0.03</v>
      </c>
      <c r="R25" s="20">
        <v>0.16</v>
      </c>
      <c r="S25" s="15" t="s">
        <v>974</v>
      </c>
      <c r="T25" s="20">
        <v>0.1</v>
      </c>
      <c r="U25" s="19">
        <v>0.09</v>
      </c>
      <c r="V25" s="17" t="s">
        <v>974</v>
      </c>
      <c r="W25" s="17" t="s">
        <v>974</v>
      </c>
      <c r="X25" s="21">
        <v>0.05</v>
      </c>
      <c r="Y25" s="21">
        <v>0.02</v>
      </c>
      <c r="Z25" s="17" t="s">
        <v>974</v>
      </c>
      <c r="AA25" s="20">
        <v>0.02</v>
      </c>
      <c r="AB25" s="19">
        <v>0.03</v>
      </c>
      <c r="AC25" s="21">
        <v>0.04</v>
      </c>
      <c r="AD25" s="21">
        <v>0.06</v>
      </c>
      <c r="AE25" s="20">
        <v>0.04</v>
      </c>
      <c r="AF25" s="20">
        <v>0.03</v>
      </c>
      <c r="AG25" s="12"/>
    </row>
    <row r="26" spans="1:33" ht="29" x14ac:dyDescent="0.35">
      <c r="A26" s="9"/>
      <c r="B26" s="13"/>
      <c r="C26" s="15" t="s">
        <v>2637</v>
      </c>
      <c r="D26" s="15"/>
      <c r="E26" s="17"/>
      <c r="F26" s="16"/>
      <c r="G26" s="15"/>
      <c r="H26" s="17" t="s">
        <v>1142</v>
      </c>
      <c r="I26" s="17" t="s">
        <v>1142</v>
      </c>
      <c r="J26" s="17" t="s">
        <v>1142</v>
      </c>
      <c r="K26" s="17" t="s">
        <v>1142</v>
      </c>
      <c r="L26" s="16"/>
      <c r="M26" s="15"/>
      <c r="N26" s="17"/>
      <c r="O26" s="16"/>
      <c r="P26" s="15"/>
      <c r="Q26" s="17"/>
      <c r="R26" s="16" t="s">
        <v>968</v>
      </c>
      <c r="S26" s="15"/>
      <c r="T26" s="16" t="s">
        <v>2634</v>
      </c>
      <c r="U26" s="15" t="s">
        <v>2635</v>
      </c>
      <c r="V26" s="17"/>
      <c r="W26" s="17"/>
      <c r="X26" s="17" t="s">
        <v>1560</v>
      </c>
      <c r="Y26" s="17" t="s">
        <v>1720</v>
      </c>
      <c r="Z26" s="17"/>
      <c r="AA26" s="16" t="s">
        <v>1720</v>
      </c>
      <c r="AB26" s="15"/>
      <c r="AC26" s="17"/>
      <c r="AD26" s="17"/>
      <c r="AE26" s="16"/>
      <c r="AF26" s="16"/>
      <c r="AG26" s="12"/>
    </row>
    <row r="27" spans="1:33" ht="29" x14ac:dyDescent="0.35">
      <c r="A27" s="9"/>
      <c r="B27" s="22" t="s">
        <v>2615</v>
      </c>
      <c r="C27" s="11">
        <v>632</v>
      </c>
      <c r="D27" s="12">
        <v>15</v>
      </c>
      <c r="E27" s="6">
        <v>27</v>
      </c>
      <c r="F27" s="9">
        <v>575</v>
      </c>
      <c r="G27" s="12">
        <v>517</v>
      </c>
      <c r="H27" s="6">
        <v>62</v>
      </c>
      <c r="I27" s="6">
        <v>46</v>
      </c>
      <c r="J27" s="6">
        <v>16</v>
      </c>
      <c r="K27" s="6">
        <v>55</v>
      </c>
      <c r="L27" s="9">
        <v>15</v>
      </c>
      <c r="M27" s="12">
        <v>416</v>
      </c>
      <c r="N27" s="6">
        <v>192</v>
      </c>
      <c r="O27" s="9">
        <v>15</v>
      </c>
      <c r="P27" s="12">
        <v>413</v>
      </c>
      <c r="Q27" s="6">
        <v>190</v>
      </c>
      <c r="R27" s="9">
        <v>12</v>
      </c>
      <c r="S27" s="12" t="s">
        <v>974</v>
      </c>
      <c r="T27" s="9">
        <v>632</v>
      </c>
      <c r="U27" s="12">
        <v>24</v>
      </c>
      <c r="V27" s="6" t="s">
        <v>974</v>
      </c>
      <c r="W27" s="6" t="s">
        <v>974</v>
      </c>
      <c r="X27" s="6">
        <v>28</v>
      </c>
      <c r="Y27" s="6">
        <v>30</v>
      </c>
      <c r="Z27" s="6" t="s">
        <v>974</v>
      </c>
      <c r="AA27" s="9">
        <v>51</v>
      </c>
      <c r="AB27" s="12">
        <v>206</v>
      </c>
      <c r="AC27" s="6">
        <v>75</v>
      </c>
      <c r="AD27" s="6">
        <v>1</v>
      </c>
      <c r="AE27" s="9">
        <v>5</v>
      </c>
      <c r="AF27" s="9">
        <v>779</v>
      </c>
      <c r="AG27" s="12"/>
    </row>
    <row r="28" spans="1:33" x14ac:dyDescent="0.35">
      <c r="A28" s="9"/>
      <c r="B28" s="22"/>
      <c r="C28" s="23">
        <v>0.16</v>
      </c>
      <c r="D28" s="24">
        <v>0.19</v>
      </c>
      <c r="E28" s="26">
        <v>0.13</v>
      </c>
      <c r="F28" s="25">
        <v>0.16</v>
      </c>
      <c r="G28" s="24">
        <v>0.15</v>
      </c>
      <c r="H28" s="26">
        <v>0.28000000000000003</v>
      </c>
      <c r="I28" s="26">
        <v>0.32</v>
      </c>
      <c r="J28" s="26">
        <v>7.0000000000000007E-2</v>
      </c>
      <c r="K28" s="26">
        <v>0.16</v>
      </c>
      <c r="L28" s="25">
        <v>0.22</v>
      </c>
      <c r="M28" s="24">
        <v>0.17</v>
      </c>
      <c r="N28" s="26">
        <v>0.14000000000000001</v>
      </c>
      <c r="O28" s="25">
        <v>0.14000000000000001</v>
      </c>
      <c r="P28" s="24">
        <v>0.16</v>
      </c>
      <c r="Q28" s="26">
        <v>0.16</v>
      </c>
      <c r="R28" s="25">
        <v>0.1</v>
      </c>
      <c r="S28" s="12" t="s">
        <v>974</v>
      </c>
      <c r="T28" s="25">
        <v>0.5</v>
      </c>
      <c r="U28" s="24">
        <v>0.42</v>
      </c>
      <c r="V28" s="6" t="s">
        <v>974</v>
      </c>
      <c r="W28" s="6" t="s">
        <v>974</v>
      </c>
      <c r="X28" s="26">
        <v>0.1</v>
      </c>
      <c r="Y28" s="26">
        <v>0.11</v>
      </c>
      <c r="Z28" s="6" t="s">
        <v>974</v>
      </c>
      <c r="AA28" s="25">
        <v>0.05</v>
      </c>
      <c r="AB28" s="24">
        <v>0.14000000000000001</v>
      </c>
      <c r="AC28" s="26">
        <v>0.22</v>
      </c>
      <c r="AD28" s="26">
        <v>0.02</v>
      </c>
      <c r="AE28" s="25">
        <v>0.14000000000000001</v>
      </c>
      <c r="AF28" s="25">
        <v>0.18</v>
      </c>
      <c r="AG28" s="12"/>
    </row>
    <row r="29" spans="1:33" ht="29" x14ac:dyDescent="0.35">
      <c r="A29" s="9"/>
      <c r="B29" s="22"/>
      <c r="C29" s="12" t="s">
        <v>2638</v>
      </c>
      <c r="D29" s="12"/>
      <c r="E29" s="6"/>
      <c r="F29" s="9"/>
      <c r="G29" s="12" t="s">
        <v>1177</v>
      </c>
      <c r="H29" s="6" t="s">
        <v>1554</v>
      </c>
      <c r="I29" s="6" t="s">
        <v>1554</v>
      </c>
      <c r="J29" s="6"/>
      <c r="K29" s="6" t="s">
        <v>1177</v>
      </c>
      <c r="L29" s="9" t="s">
        <v>1177</v>
      </c>
      <c r="M29" s="12"/>
      <c r="N29" s="6"/>
      <c r="O29" s="9"/>
      <c r="P29" s="12"/>
      <c r="Q29" s="6"/>
      <c r="R29" s="9"/>
      <c r="S29" s="12"/>
      <c r="T29" s="9" t="s">
        <v>2634</v>
      </c>
      <c r="U29" s="12" t="s">
        <v>2634</v>
      </c>
      <c r="V29" s="6"/>
      <c r="W29" s="6"/>
      <c r="X29" s="6" t="s">
        <v>2050</v>
      </c>
      <c r="Y29" s="6" t="s">
        <v>2050</v>
      </c>
      <c r="Z29" s="6"/>
      <c r="AA29" s="9" t="s">
        <v>1720</v>
      </c>
      <c r="AB29" s="12" t="s">
        <v>1183</v>
      </c>
      <c r="AC29" s="6" t="s">
        <v>1494</v>
      </c>
      <c r="AD29" s="6"/>
      <c r="AE29" s="9" t="s">
        <v>1183</v>
      </c>
      <c r="AF29" s="9"/>
      <c r="AG29" s="12"/>
    </row>
    <row r="30" spans="1:33" x14ac:dyDescent="0.35">
      <c r="A30" s="9"/>
      <c r="B30" s="13" t="s">
        <v>980</v>
      </c>
      <c r="C30" s="14">
        <v>50</v>
      </c>
      <c r="D30" s="15">
        <v>1</v>
      </c>
      <c r="E30" s="17">
        <v>2</v>
      </c>
      <c r="F30" s="16">
        <v>33</v>
      </c>
      <c r="G30" s="15">
        <v>28</v>
      </c>
      <c r="H30" s="17">
        <v>3</v>
      </c>
      <c r="I30" s="17">
        <v>4</v>
      </c>
      <c r="J30" s="17">
        <v>5</v>
      </c>
      <c r="K30" s="17">
        <v>7</v>
      </c>
      <c r="L30" s="16">
        <v>14</v>
      </c>
      <c r="M30" s="15">
        <v>21</v>
      </c>
      <c r="N30" s="17">
        <v>17</v>
      </c>
      <c r="O30" s="16" t="s">
        <v>974</v>
      </c>
      <c r="P30" s="15">
        <v>18</v>
      </c>
      <c r="Q30" s="17">
        <v>19</v>
      </c>
      <c r="R30" s="16">
        <v>3</v>
      </c>
      <c r="S30" s="15" t="s">
        <v>974</v>
      </c>
      <c r="T30" s="16">
        <v>50</v>
      </c>
      <c r="U30" s="15">
        <v>2</v>
      </c>
      <c r="V30" s="17" t="s">
        <v>974</v>
      </c>
      <c r="W30" s="17" t="s">
        <v>974</v>
      </c>
      <c r="X30" s="17">
        <v>3</v>
      </c>
      <c r="Y30" s="17">
        <v>2</v>
      </c>
      <c r="Z30" s="17" t="s">
        <v>974</v>
      </c>
      <c r="AA30" s="16">
        <v>5</v>
      </c>
      <c r="AB30" s="15">
        <v>11</v>
      </c>
      <c r="AC30" s="17">
        <v>2</v>
      </c>
      <c r="AD30" s="17" t="s">
        <v>974</v>
      </c>
      <c r="AE30" s="16">
        <v>1</v>
      </c>
      <c r="AF30" s="16">
        <v>39</v>
      </c>
      <c r="AG30" s="12"/>
    </row>
    <row r="31" spans="1:33" x14ac:dyDescent="0.35">
      <c r="A31" s="9"/>
      <c r="B31" s="13"/>
      <c r="C31" s="18">
        <v>0.01</v>
      </c>
      <c r="D31" s="19">
        <v>0.01</v>
      </c>
      <c r="E31" s="21">
        <v>0.01</v>
      </c>
      <c r="F31" s="20">
        <v>0.01</v>
      </c>
      <c r="G31" s="19">
        <v>0.01</v>
      </c>
      <c r="H31" s="21">
        <v>0.01</v>
      </c>
      <c r="I31" s="21">
        <v>0.03</v>
      </c>
      <c r="J31" s="21">
        <v>0.02</v>
      </c>
      <c r="K31" s="21">
        <v>0.02</v>
      </c>
      <c r="L31" s="20">
        <v>0.21</v>
      </c>
      <c r="M31" s="19">
        <v>0.01</v>
      </c>
      <c r="N31" s="21">
        <v>0.01</v>
      </c>
      <c r="O31" s="16" t="s">
        <v>974</v>
      </c>
      <c r="P31" s="19">
        <v>0.01</v>
      </c>
      <c r="Q31" s="21">
        <v>0.02</v>
      </c>
      <c r="R31" s="20">
        <v>0.03</v>
      </c>
      <c r="S31" s="15" t="s">
        <v>974</v>
      </c>
      <c r="T31" s="20">
        <v>0.04</v>
      </c>
      <c r="U31" s="19">
        <v>0.04</v>
      </c>
      <c r="V31" s="17" t="s">
        <v>974</v>
      </c>
      <c r="W31" s="17" t="s">
        <v>974</v>
      </c>
      <c r="X31" s="21">
        <v>0.01</v>
      </c>
      <c r="Y31" s="21">
        <v>0.01</v>
      </c>
      <c r="Z31" s="17" t="s">
        <v>974</v>
      </c>
      <c r="AA31" s="20">
        <v>0.01</v>
      </c>
      <c r="AB31" s="19">
        <v>0.01</v>
      </c>
      <c r="AC31" s="21">
        <v>0.01</v>
      </c>
      <c r="AD31" s="17" t="s">
        <v>974</v>
      </c>
      <c r="AE31" s="20">
        <v>0.04</v>
      </c>
      <c r="AF31" s="20">
        <v>0.01</v>
      </c>
      <c r="AG31" s="12"/>
    </row>
    <row r="32" spans="1:33" x14ac:dyDescent="0.35">
      <c r="A32" s="9"/>
      <c r="B32" s="13"/>
      <c r="C32" s="15" t="s">
        <v>2639</v>
      </c>
      <c r="D32" s="15"/>
      <c r="E32" s="17"/>
      <c r="F32" s="16"/>
      <c r="G32" s="15"/>
      <c r="H32" s="17"/>
      <c r="I32" s="17"/>
      <c r="J32" s="17"/>
      <c r="K32" s="17"/>
      <c r="L32" s="16" t="s">
        <v>1252</v>
      </c>
      <c r="M32" s="15"/>
      <c r="N32" s="17"/>
      <c r="O32" s="16"/>
      <c r="P32" s="15"/>
      <c r="Q32" s="17" t="s">
        <v>1078</v>
      </c>
      <c r="R32" s="16"/>
      <c r="S32" s="15"/>
      <c r="T32" s="16" t="s">
        <v>2640</v>
      </c>
      <c r="U32" s="15" t="s">
        <v>1560</v>
      </c>
      <c r="V32" s="17"/>
      <c r="W32" s="17"/>
      <c r="X32" s="17" t="s">
        <v>1137</v>
      </c>
      <c r="Y32" s="17" t="s">
        <v>1137</v>
      </c>
      <c r="Z32" s="17"/>
      <c r="AA32" s="16" t="s">
        <v>1137</v>
      </c>
      <c r="AB32" s="15"/>
      <c r="AC32" s="17"/>
      <c r="AD32" s="17"/>
      <c r="AE32" s="16" t="s">
        <v>1609</v>
      </c>
      <c r="AF32" s="16"/>
      <c r="AG32" s="12"/>
    </row>
    <row r="33" spans="1:33" x14ac:dyDescent="0.35">
      <c r="A33" s="9"/>
      <c r="B33" s="10" t="s">
        <v>2618</v>
      </c>
      <c r="C33" s="11">
        <v>1212</v>
      </c>
      <c r="D33" s="12">
        <v>27</v>
      </c>
      <c r="E33" s="6">
        <v>47</v>
      </c>
      <c r="F33" s="9">
        <v>1091</v>
      </c>
      <c r="G33" s="12">
        <v>995</v>
      </c>
      <c r="H33" s="6">
        <v>111</v>
      </c>
      <c r="I33" s="6">
        <v>89</v>
      </c>
      <c r="J33" s="6">
        <v>47</v>
      </c>
      <c r="K33" s="6">
        <v>124</v>
      </c>
      <c r="L33" s="9">
        <v>30</v>
      </c>
      <c r="M33" s="12">
        <v>740</v>
      </c>
      <c r="N33" s="6">
        <v>417</v>
      </c>
      <c r="O33" s="9">
        <v>32</v>
      </c>
      <c r="P33" s="12">
        <v>745</v>
      </c>
      <c r="Q33" s="6">
        <v>389</v>
      </c>
      <c r="R33" s="9">
        <v>45</v>
      </c>
      <c r="S33" s="12" t="s">
        <v>974</v>
      </c>
      <c r="T33" s="9">
        <v>1212</v>
      </c>
      <c r="U33" s="12">
        <v>54</v>
      </c>
      <c r="V33" s="6" t="s">
        <v>974</v>
      </c>
      <c r="W33" s="6" t="s">
        <v>974</v>
      </c>
      <c r="X33" s="6">
        <v>104</v>
      </c>
      <c r="Y33" s="6">
        <v>67</v>
      </c>
      <c r="Z33" s="6" t="s">
        <v>974</v>
      </c>
      <c r="AA33" s="9">
        <v>158</v>
      </c>
      <c r="AB33" s="12">
        <v>443</v>
      </c>
      <c r="AC33" s="6">
        <v>126</v>
      </c>
      <c r="AD33" s="6">
        <v>16</v>
      </c>
      <c r="AE33" s="9">
        <v>8</v>
      </c>
      <c r="AF33" s="9">
        <v>1304</v>
      </c>
      <c r="AG33" s="12"/>
    </row>
    <row r="34" spans="1:33" x14ac:dyDescent="0.35">
      <c r="A34" s="9"/>
      <c r="B34" s="22"/>
      <c r="C34" s="23">
        <v>0.3</v>
      </c>
      <c r="D34" s="24">
        <v>0.36</v>
      </c>
      <c r="E34" s="26">
        <v>0.23</v>
      </c>
      <c r="F34" s="25">
        <v>0.3</v>
      </c>
      <c r="G34" s="24">
        <v>0.28999999999999998</v>
      </c>
      <c r="H34" s="26">
        <v>0.5</v>
      </c>
      <c r="I34" s="26">
        <v>0.62</v>
      </c>
      <c r="J34" s="26">
        <v>0.21</v>
      </c>
      <c r="K34" s="26">
        <v>0.36</v>
      </c>
      <c r="L34" s="25">
        <v>0.44</v>
      </c>
      <c r="M34" s="24">
        <v>0.3</v>
      </c>
      <c r="N34" s="26">
        <v>0.31</v>
      </c>
      <c r="O34" s="25">
        <v>0.3</v>
      </c>
      <c r="P34" s="24">
        <v>0.28999999999999998</v>
      </c>
      <c r="Q34" s="26">
        <v>0.32</v>
      </c>
      <c r="R34" s="25">
        <v>0.37</v>
      </c>
      <c r="S34" s="12" t="s">
        <v>974</v>
      </c>
      <c r="T34" s="25">
        <v>0.96</v>
      </c>
      <c r="U34" s="24">
        <v>0.96</v>
      </c>
      <c r="V34" s="6" t="s">
        <v>974</v>
      </c>
      <c r="W34" s="6" t="s">
        <v>974</v>
      </c>
      <c r="X34" s="26">
        <v>0.36</v>
      </c>
      <c r="Y34" s="26">
        <v>0.24</v>
      </c>
      <c r="Z34" s="6" t="s">
        <v>974</v>
      </c>
      <c r="AA34" s="25">
        <v>0.17</v>
      </c>
      <c r="AB34" s="24">
        <v>0.31</v>
      </c>
      <c r="AC34" s="26">
        <v>0.37</v>
      </c>
      <c r="AD34" s="26">
        <v>0.28000000000000003</v>
      </c>
      <c r="AE34" s="25">
        <v>0.24</v>
      </c>
      <c r="AF34" s="25">
        <v>0.3</v>
      </c>
      <c r="AG34" s="12"/>
    </row>
    <row r="35" spans="1:33" ht="29" x14ac:dyDescent="0.35">
      <c r="A35" s="9"/>
      <c r="B35" s="22"/>
      <c r="C35" s="12" t="s">
        <v>2641</v>
      </c>
      <c r="D35" s="12"/>
      <c r="E35" s="6"/>
      <c r="F35" s="9"/>
      <c r="G35" s="12"/>
      <c r="H35" s="6" t="s">
        <v>1554</v>
      </c>
      <c r="I35" s="6" t="s">
        <v>1554</v>
      </c>
      <c r="J35" s="6"/>
      <c r="K35" s="6" t="s">
        <v>1361</v>
      </c>
      <c r="L35" s="9" t="s">
        <v>1177</v>
      </c>
      <c r="M35" s="12"/>
      <c r="N35" s="6"/>
      <c r="O35" s="9"/>
      <c r="P35" s="12"/>
      <c r="Q35" s="6"/>
      <c r="R35" s="9"/>
      <c r="S35" s="12"/>
      <c r="T35" s="9" t="s">
        <v>2634</v>
      </c>
      <c r="U35" s="12" t="s">
        <v>2634</v>
      </c>
      <c r="V35" s="6"/>
      <c r="W35" s="6"/>
      <c r="X35" s="6" t="s">
        <v>2642</v>
      </c>
      <c r="Y35" s="6" t="s">
        <v>2050</v>
      </c>
      <c r="Z35" s="6"/>
      <c r="AA35" s="9" t="s">
        <v>2636</v>
      </c>
      <c r="AB35" s="12"/>
      <c r="AC35" s="6" t="s">
        <v>1417</v>
      </c>
      <c r="AD35" s="6"/>
      <c r="AE35" s="9"/>
      <c r="AF35" s="9"/>
      <c r="AG35" s="12"/>
    </row>
    <row r="36" spans="1:3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c r="AD36" s="27" t="s">
        <v>982</v>
      </c>
      <c r="AE36" s="27" t="s">
        <v>982</v>
      </c>
      <c r="AF36" s="27" t="s">
        <v>982</v>
      </c>
    </row>
    <row r="38" spans="1:33" x14ac:dyDescent="0.35">
      <c r="B38" s="1" t="s">
        <v>983</v>
      </c>
    </row>
    <row r="39" spans="1:33" x14ac:dyDescent="0.35">
      <c r="B39" s="1" t="s">
        <v>984</v>
      </c>
    </row>
    <row r="40" spans="1:33" x14ac:dyDescent="0.35">
      <c r="B40" s="1" t="s">
        <v>985</v>
      </c>
    </row>
    <row r="41" spans="1:33" x14ac:dyDescent="0.35">
      <c r="B41" s="1"/>
    </row>
    <row r="42" spans="1:33" x14ac:dyDescent="0.35">
      <c r="B42" s="1" t="s">
        <v>1143</v>
      </c>
    </row>
    <row r="43" spans="1:33" x14ac:dyDescent="0.35">
      <c r="B43" s="1" t="s">
        <v>1040</v>
      </c>
    </row>
  </sheetData>
  <mergeCells count="7">
    <mergeCell ref="U13:AA13"/>
    <mergeCell ref="AB13:AE13"/>
    <mergeCell ref="D13:F13"/>
    <mergeCell ref="G13:L13"/>
    <mergeCell ref="M13:O13"/>
    <mergeCell ref="P13:R13"/>
    <mergeCell ref="S13:T13"/>
  </mergeCells>
  <hyperlinks>
    <hyperlink ref="B1" location="Index!A118" display="Return to Index" xr:uid="{00000000-0004-0000-7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258</v>
      </c>
    </row>
    <row r="8" spans="2:28" x14ac:dyDescent="0.35">
      <c r="B8" s="1" t="s">
        <v>250</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1526</v>
      </c>
      <c r="C18" s="14">
        <v>2743</v>
      </c>
      <c r="D18" s="15">
        <v>251</v>
      </c>
      <c r="E18" s="17">
        <v>2492</v>
      </c>
      <c r="F18" s="17">
        <v>301</v>
      </c>
      <c r="G18" s="17">
        <v>2442</v>
      </c>
      <c r="H18" s="17">
        <v>142</v>
      </c>
      <c r="I18" s="17">
        <v>2601</v>
      </c>
      <c r="J18" s="17">
        <v>100</v>
      </c>
      <c r="K18" s="17">
        <v>2643</v>
      </c>
      <c r="L18" s="17">
        <v>2449</v>
      </c>
      <c r="M18" s="17">
        <v>294</v>
      </c>
      <c r="N18" s="17">
        <v>191</v>
      </c>
      <c r="O18" s="17">
        <v>2552</v>
      </c>
      <c r="P18" s="17">
        <v>885</v>
      </c>
      <c r="Q18" s="17">
        <v>1858</v>
      </c>
      <c r="R18" s="16">
        <v>153</v>
      </c>
      <c r="S18" s="15">
        <v>349</v>
      </c>
      <c r="T18" s="17">
        <v>1662</v>
      </c>
      <c r="U18" s="17">
        <v>113</v>
      </c>
      <c r="V18" s="17">
        <v>1955</v>
      </c>
      <c r="W18" s="17">
        <v>397</v>
      </c>
      <c r="X18" s="16">
        <v>838</v>
      </c>
      <c r="Y18" s="15">
        <v>1008</v>
      </c>
      <c r="Z18" s="17">
        <v>1523</v>
      </c>
      <c r="AA18" s="16">
        <v>76</v>
      </c>
      <c r="AB18" s="16">
        <v>3042</v>
      </c>
      <c r="AC18" s="12"/>
    </row>
    <row r="19" spans="1:29" x14ac:dyDescent="0.35">
      <c r="A19" s="9"/>
      <c r="B19" s="13"/>
      <c r="C19" s="18">
        <v>0.68</v>
      </c>
      <c r="D19" s="19">
        <v>0.82</v>
      </c>
      <c r="E19" s="21">
        <v>0.67</v>
      </c>
      <c r="F19" s="21">
        <v>0.79</v>
      </c>
      <c r="G19" s="21">
        <v>0.67</v>
      </c>
      <c r="H19" s="21">
        <v>0.89</v>
      </c>
      <c r="I19" s="21">
        <v>0.68</v>
      </c>
      <c r="J19" s="21">
        <v>0.73</v>
      </c>
      <c r="K19" s="21">
        <v>0.68</v>
      </c>
      <c r="L19" s="21">
        <v>0.7</v>
      </c>
      <c r="M19" s="21">
        <v>0.61</v>
      </c>
      <c r="N19" s="21">
        <v>0.62</v>
      </c>
      <c r="O19" s="21">
        <v>0.69</v>
      </c>
      <c r="P19" s="21">
        <v>0.79</v>
      </c>
      <c r="Q19" s="21">
        <v>0.64</v>
      </c>
      <c r="R19" s="20">
        <v>0.64</v>
      </c>
      <c r="S19" s="19">
        <v>0.7</v>
      </c>
      <c r="T19" s="21">
        <v>0.67</v>
      </c>
      <c r="U19" s="21">
        <v>0.62</v>
      </c>
      <c r="V19" s="21">
        <v>0.69</v>
      </c>
      <c r="W19" s="21">
        <v>0.69</v>
      </c>
      <c r="X19" s="20">
        <v>0.61</v>
      </c>
      <c r="Y19" s="19">
        <v>0.71</v>
      </c>
      <c r="Z19" s="21">
        <v>0.69</v>
      </c>
      <c r="AA19" s="20">
        <v>0.6</v>
      </c>
      <c r="AB19" s="20">
        <v>0.69</v>
      </c>
      <c r="AC19" s="12"/>
    </row>
    <row r="20" spans="1:29" ht="43.5" x14ac:dyDescent="0.35">
      <c r="A20" s="9"/>
      <c r="B20" s="13"/>
      <c r="C20" s="15" t="s">
        <v>2643</v>
      </c>
      <c r="D20" s="15" t="s">
        <v>1642</v>
      </c>
      <c r="E20" s="17" t="s">
        <v>2644</v>
      </c>
      <c r="F20" s="17" t="s">
        <v>1310</v>
      </c>
      <c r="G20" s="17" t="s">
        <v>2644</v>
      </c>
      <c r="H20" s="17" t="s">
        <v>2231</v>
      </c>
      <c r="I20" s="17" t="s">
        <v>2644</v>
      </c>
      <c r="J20" s="17" t="s">
        <v>1036</v>
      </c>
      <c r="K20" s="17" t="s">
        <v>2645</v>
      </c>
      <c r="L20" s="17" t="s">
        <v>1492</v>
      </c>
      <c r="M20" s="17"/>
      <c r="N20" s="17"/>
      <c r="O20" s="17" t="s">
        <v>1848</v>
      </c>
      <c r="P20" s="17" t="s">
        <v>1310</v>
      </c>
      <c r="Q20" s="17"/>
      <c r="R20" s="16"/>
      <c r="S20" s="15" t="s">
        <v>1287</v>
      </c>
      <c r="T20" s="17" t="s">
        <v>1287</v>
      </c>
      <c r="U20" s="17"/>
      <c r="V20" s="17" t="s">
        <v>1624</v>
      </c>
      <c r="W20" s="17" t="s">
        <v>1287</v>
      </c>
      <c r="X20" s="16"/>
      <c r="Y20" s="15" t="s">
        <v>1184</v>
      </c>
      <c r="Z20" s="17" t="s">
        <v>1183</v>
      </c>
      <c r="AA20" s="16"/>
      <c r="AB20" s="16"/>
      <c r="AC20" s="12"/>
    </row>
    <row r="21" spans="1:29" ht="29" x14ac:dyDescent="0.35">
      <c r="A21" s="9"/>
      <c r="B21" s="22" t="s">
        <v>2612</v>
      </c>
      <c r="C21" s="11">
        <v>459</v>
      </c>
      <c r="D21" s="12">
        <v>31</v>
      </c>
      <c r="E21" s="6">
        <v>428</v>
      </c>
      <c r="F21" s="6">
        <v>24</v>
      </c>
      <c r="G21" s="6">
        <v>435</v>
      </c>
      <c r="H21" s="6">
        <v>2</v>
      </c>
      <c r="I21" s="6">
        <v>457</v>
      </c>
      <c r="J21" s="6">
        <v>16</v>
      </c>
      <c r="K21" s="6">
        <v>443</v>
      </c>
      <c r="L21" s="6">
        <v>385</v>
      </c>
      <c r="M21" s="6">
        <v>74</v>
      </c>
      <c r="N21" s="6">
        <v>57</v>
      </c>
      <c r="O21" s="6">
        <v>402</v>
      </c>
      <c r="P21" s="6">
        <v>86</v>
      </c>
      <c r="Q21" s="6">
        <v>373</v>
      </c>
      <c r="R21" s="9">
        <v>28</v>
      </c>
      <c r="S21" s="12">
        <v>78</v>
      </c>
      <c r="T21" s="6">
        <v>257</v>
      </c>
      <c r="U21" s="6">
        <v>44</v>
      </c>
      <c r="V21" s="6">
        <v>269</v>
      </c>
      <c r="W21" s="6">
        <v>96</v>
      </c>
      <c r="X21" s="9">
        <v>142</v>
      </c>
      <c r="Y21" s="12">
        <v>160</v>
      </c>
      <c r="Z21" s="6">
        <v>236</v>
      </c>
      <c r="AA21" s="9">
        <v>17</v>
      </c>
      <c r="AB21" s="9">
        <v>400</v>
      </c>
      <c r="AC21" s="12"/>
    </row>
    <row r="22" spans="1:29" x14ac:dyDescent="0.35">
      <c r="A22" s="9"/>
      <c r="B22" s="22"/>
      <c r="C22" s="23">
        <v>0.11</v>
      </c>
      <c r="D22" s="24">
        <v>0.1</v>
      </c>
      <c r="E22" s="26">
        <v>0.12</v>
      </c>
      <c r="F22" s="26">
        <v>0.06</v>
      </c>
      <c r="G22" s="26">
        <v>0.12</v>
      </c>
      <c r="H22" s="26">
        <v>0.01</v>
      </c>
      <c r="I22" s="26">
        <v>0.12</v>
      </c>
      <c r="J22" s="26">
        <v>0.12</v>
      </c>
      <c r="K22" s="26">
        <v>0.11</v>
      </c>
      <c r="L22" s="26">
        <v>0.11</v>
      </c>
      <c r="M22" s="26">
        <v>0.15</v>
      </c>
      <c r="N22" s="26">
        <v>0.18</v>
      </c>
      <c r="O22" s="26">
        <v>0.11</v>
      </c>
      <c r="P22" s="26">
        <v>0.08</v>
      </c>
      <c r="Q22" s="26">
        <v>0.13</v>
      </c>
      <c r="R22" s="25">
        <v>0.12</v>
      </c>
      <c r="S22" s="24">
        <v>0.15</v>
      </c>
      <c r="T22" s="26">
        <v>0.1</v>
      </c>
      <c r="U22" s="26">
        <v>0.24</v>
      </c>
      <c r="V22" s="26">
        <v>0.1</v>
      </c>
      <c r="W22" s="26">
        <v>0.17</v>
      </c>
      <c r="X22" s="25">
        <v>0.1</v>
      </c>
      <c r="Y22" s="24">
        <v>0.11</v>
      </c>
      <c r="Z22" s="26">
        <v>0.11</v>
      </c>
      <c r="AA22" s="25">
        <v>0.14000000000000001</v>
      </c>
      <c r="AB22" s="25">
        <v>0.09</v>
      </c>
      <c r="AC22" s="12"/>
    </row>
    <row r="23" spans="1:29" ht="29" x14ac:dyDescent="0.35">
      <c r="A23" s="9"/>
      <c r="B23" s="22"/>
      <c r="C23" s="12" t="s">
        <v>2646</v>
      </c>
      <c r="D23" s="12" t="s">
        <v>1971</v>
      </c>
      <c r="E23" s="6" t="s">
        <v>2647</v>
      </c>
      <c r="F23" s="6" t="s">
        <v>1251</v>
      </c>
      <c r="G23" s="6" t="s">
        <v>2648</v>
      </c>
      <c r="H23" s="6"/>
      <c r="I23" s="6" t="s">
        <v>2648</v>
      </c>
      <c r="J23" s="6" t="s">
        <v>1971</v>
      </c>
      <c r="K23" s="6" t="s">
        <v>2647</v>
      </c>
      <c r="L23" s="6" t="s">
        <v>2649</v>
      </c>
      <c r="M23" s="6" t="s">
        <v>2650</v>
      </c>
      <c r="N23" s="6" t="s">
        <v>1735</v>
      </c>
      <c r="O23" s="6" t="s">
        <v>2649</v>
      </c>
      <c r="P23" s="6" t="s">
        <v>1251</v>
      </c>
      <c r="Q23" s="6" t="s">
        <v>2562</v>
      </c>
      <c r="R23" s="9" t="s">
        <v>1971</v>
      </c>
      <c r="S23" s="12" t="s">
        <v>1479</v>
      </c>
      <c r="T23" s="6"/>
      <c r="U23" s="6" t="s">
        <v>1479</v>
      </c>
      <c r="V23" s="6"/>
      <c r="W23" s="6" t="s">
        <v>1479</v>
      </c>
      <c r="X23" s="9"/>
      <c r="Y23" s="12"/>
      <c r="Z23" s="6"/>
      <c r="AA23" s="9"/>
      <c r="AB23" s="9"/>
      <c r="AC23" s="12"/>
    </row>
    <row r="24" spans="1:29" ht="29" x14ac:dyDescent="0.35">
      <c r="A24" s="9"/>
      <c r="B24" s="13" t="s">
        <v>2614</v>
      </c>
      <c r="C24" s="14">
        <v>121</v>
      </c>
      <c r="D24" s="15">
        <v>5</v>
      </c>
      <c r="E24" s="17">
        <v>116</v>
      </c>
      <c r="F24" s="17">
        <v>13</v>
      </c>
      <c r="G24" s="17">
        <v>107</v>
      </c>
      <c r="H24" s="17">
        <v>9</v>
      </c>
      <c r="I24" s="17">
        <v>112</v>
      </c>
      <c r="J24" s="17">
        <v>5</v>
      </c>
      <c r="K24" s="17">
        <v>115</v>
      </c>
      <c r="L24" s="17">
        <v>98</v>
      </c>
      <c r="M24" s="17">
        <v>23</v>
      </c>
      <c r="N24" s="17">
        <v>19</v>
      </c>
      <c r="O24" s="17">
        <v>102</v>
      </c>
      <c r="P24" s="17">
        <v>38</v>
      </c>
      <c r="Q24" s="17">
        <v>83</v>
      </c>
      <c r="R24" s="16">
        <v>3</v>
      </c>
      <c r="S24" s="15">
        <v>26</v>
      </c>
      <c r="T24" s="17">
        <v>65</v>
      </c>
      <c r="U24" s="17">
        <v>14</v>
      </c>
      <c r="V24" s="17">
        <v>80</v>
      </c>
      <c r="W24" s="17">
        <v>25</v>
      </c>
      <c r="X24" s="16">
        <v>40</v>
      </c>
      <c r="Y24" s="15">
        <v>44</v>
      </c>
      <c r="Z24" s="17">
        <v>56</v>
      </c>
      <c r="AA24" s="16">
        <v>6</v>
      </c>
      <c r="AB24" s="16">
        <v>125</v>
      </c>
      <c r="AC24" s="12"/>
    </row>
    <row r="25" spans="1:29" x14ac:dyDescent="0.35">
      <c r="A25" s="9"/>
      <c r="B25" s="13"/>
      <c r="C25" s="18">
        <v>0.03</v>
      </c>
      <c r="D25" s="19">
        <v>0.02</v>
      </c>
      <c r="E25" s="21">
        <v>0.03</v>
      </c>
      <c r="F25" s="21">
        <v>0.03</v>
      </c>
      <c r="G25" s="21">
        <v>0.03</v>
      </c>
      <c r="H25" s="21">
        <v>0.06</v>
      </c>
      <c r="I25" s="21">
        <v>0.03</v>
      </c>
      <c r="J25" s="21">
        <v>0.04</v>
      </c>
      <c r="K25" s="21">
        <v>0.03</v>
      </c>
      <c r="L25" s="21">
        <v>0.03</v>
      </c>
      <c r="M25" s="21">
        <v>0.05</v>
      </c>
      <c r="N25" s="21">
        <v>0.06</v>
      </c>
      <c r="O25" s="21">
        <v>0.03</v>
      </c>
      <c r="P25" s="21">
        <v>0.03</v>
      </c>
      <c r="Q25" s="21">
        <v>0.03</v>
      </c>
      <c r="R25" s="20">
        <v>0.01</v>
      </c>
      <c r="S25" s="19">
        <v>0.05</v>
      </c>
      <c r="T25" s="21">
        <v>0.03</v>
      </c>
      <c r="U25" s="21">
        <v>0.08</v>
      </c>
      <c r="V25" s="21">
        <v>0.03</v>
      </c>
      <c r="W25" s="21">
        <v>0.04</v>
      </c>
      <c r="X25" s="20">
        <v>0.03</v>
      </c>
      <c r="Y25" s="19">
        <v>0.03</v>
      </c>
      <c r="Z25" s="21">
        <v>0.03</v>
      </c>
      <c r="AA25" s="20">
        <v>0.05</v>
      </c>
      <c r="AB25" s="20">
        <v>0.03</v>
      </c>
      <c r="AC25" s="12"/>
    </row>
    <row r="26" spans="1:29" ht="29" x14ac:dyDescent="0.35">
      <c r="A26" s="9"/>
      <c r="B26" s="13"/>
      <c r="C26" s="15" t="s">
        <v>1442</v>
      </c>
      <c r="D26" s="15"/>
      <c r="E26" s="17" t="s">
        <v>2651</v>
      </c>
      <c r="F26" s="17"/>
      <c r="G26" s="17"/>
      <c r="H26" s="17" t="s">
        <v>2652</v>
      </c>
      <c r="I26" s="17"/>
      <c r="J26" s="17"/>
      <c r="K26" s="17" t="s">
        <v>978</v>
      </c>
      <c r="L26" s="17"/>
      <c r="M26" s="17" t="s">
        <v>2653</v>
      </c>
      <c r="N26" s="17" t="s">
        <v>2236</v>
      </c>
      <c r="O26" s="17"/>
      <c r="P26" s="17"/>
      <c r="Q26" s="17"/>
      <c r="R26" s="16"/>
      <c r="S26" s="15" t="s">
        <v>1662</v>
      </c>
      <c r="T26" s="17"/>
      <c r="U26" s="17" t="s">
        <v>1479</v>
      </c>
      <c r="V26" s="17"/>
      <c r="W26" s="17" t="s">
        <v>1033</v>
      </c>
      <c r="X26" s="16"/>
      <c r="Y26" s="15"/>
      <c r="Z26" s="17"/>
      <c r="AA26" s="16"/>
      <c r="AB26" s="16"/>
      <c r="AC26" s="12"/>
    </row>
    <row r="27" spans="1:29" ht="29" x14ac:dyDescent="0.35">
      <c r="A27" s="9"/>
      <c r="B27" s="22" t="s">
        <v>2615</v>
      </c>
      <c r="C27" s="11">
        <v>632</v>
      </c>
      <c r="D27" s="12">
        <v>17</v>
      </c>
      <c r="E27" s="6">
        <v>615</v>
      </c>
      <c r="F27" s="6">
        <v>39</v>
      </c>
      <c r="G27" s="6">
        <v>593</v>
      </c>
      <c r="H27" s="6">
        <v>6</v>
      </c>
      <c r="I27" s="6">
        <v>626</v>
      </c>
      <c r="J27" s="6">
        <v>11</v>
      </c>
      <c r="K27" s="6">
        <v>621</v>
      </c>
      <c r="L27" s="6">
        <v>555</v>
      </c>
      <c r="M27" s="6">
        <v>77</v>
      </c>
      <c r="N27" s="6">
        <v>35</v>
      </c>
      <c r="O27" s="6">
        <v>598</v>
      </c>
      <c r="P27" s="6">
        <v>108</v>
      </c>
      <c r="Q27" s="6">
        <v>524</v>
      </c>
      <c r="R27" s="9">
        <v>51</v>
      </c>
      <c r="S27" s="12">
        <v>45</v>
      </c>
      <c r="T27" s="6">
        <v>474</v>
      </c>
      <c r="U27" s="6">
        <v>11</v>
      </c>
      <c r="V27" s="6">
        <v>498</v>
      </c>
      <c r="W27" s="6">
        <v>53</v>
      </c>
      <c r="X27" s="9">
        <v>357</v>
      </c>
      <c r="Y27" s="12">
        <v>188</v>
      </c>
      <c r="Z27" s="6">
        <v>377</v>
      </c>
      <c r="AA27" s="9">
        <v>28</v>
      </c>
      <c r="AB27" s="9">
        <v>779</v>
      </c>
      <c r="AC27" s="12"/>
    </row>
    <row r="28" spans="1:29" x14ac:dyDescent="0.35">
      <c r="A28" s="9"/>
      <c r="B28" s="22"/>
      <c r="C28" s="23">
        <v>0.16</v>
      </c>
      <c r="D28" s="24">
        <v>0.05</v>
      </c>
      <c r="E28" s="26">
        <v>0.17</v>
      </c>
      <c r="F28" s="26">
        <v>0.1</v>
      </c>
      <c r="G28" s="26">
        <v>0.16</v>
      </c>
      <c r="H28" s="26">
        <v>0.04</v>
      </c>
      <c r="I28" s="26">
        <v>0.16</v>
      </c>
      <c r="J28" s="26">
        <v>0.08</v>
      </c>
      <c r="K28" s="26">
        <v>0.16</v>
      </c>
      <c r="L28" s="26">
        <v>0.16</v>
      </c>
      <c r="M28" s="26">
        <v>0.16</v>
      </c>
      <c r="N28" s="26">
        <v>0.11</v>
      </c>
      <c r="O28" s="26">
        <v>0.16</v>
      </c>
      <c r="P28" s="26">
        <v>0.1</v>
      </c>
      <c r="Q28" s="26">
        <v>0.18</v>
      </c>
      <c r="R28" s="25">
        <v>0.21</v>
      </c>
      <c r="S28" s="24">
        <v>0.09</v>
      </c>
      <c r="T28" s="26">
        <v>0.19</v>
      </c>
      <c r="U28" s="26">
        <v>0.06</v>
      </c>
      <c r="V28" s="26">
        <v>0.18</v>
      </c>
      <c r="W28" s="26">
        <v>0.09</v>
      </c>
      <c r="X28" s="25">
        <v>0.26</v>
      </c>
      <c r="Y28" s="24">
        <v>0.13</v>
      </c>
      <c r="Z28" s="26">
        <v>0.17</v>
      </c>
      <c r="AA28" s="25">
        <v>0.22</v>
      </c>
      <c r="AB28" s="25">
        <v>0.18</v>
      </c>
      <c r="AC28" s="12"/>
    </row>
    <row r="29" spans="1:29" ht="29" x14ac:dyDescent="0.35">
      <c r="A29" s="9"/>
      <c r="B29" s="22"/>
      <c r="C29" s="12" t="s">
        <v>2654</v>
      </c>
      <c r="D29" s="12"/>
      <c r="E29" s="6" t="s">
        <v>2655</v>
      </c>
      <c r="F29" s="6" t="s">
        <v>1668</v>
      </c>
      <c r="G29" s="6" t="s">
        <v>1857</v>
      </c>
      <c r="H29" s="6"/>
      <c r="I29" s="6" t="s">
        <v>1857</v>
      </c>
      <c r="J29" s="6"/>
      <c r="K29" s="6" t="s">
        <v>2066</v>
      </c>
      <c r="L29" s="6" t="s">
        <v>2066</v>
      </c>
      <c r="M29" s="6" t="s">
        <v>2066</v>
      </c>
      <c r="N29" s="6" t="s">
        <v>1668</v>
      </c>
      <c r="O29" s="6" t="s">
        <v>1857</v>
      </c>
      <c r="P29" s="6" t="s">
        <v>1668</v>
      </c>
      <c r="Q29" s="6" t="s">
        <v>2289</v>
      </c>
      <c r="R29" s="9" t="s">
        <v>2656</v>
      </c>
      <c r="S29" s="12"/>
      <c r="T29" s="6" t="s">
        <v>2075</v>
      </c>
      <c r="U29" s="6"/>
      <c r="V29" s="6" t="s">
        <v>2072</v>
      </c>
      <c r="W29" s="6"/>
      <c r="X29" s="9" t="s">
        <v>2076</v>
      </c>
      <c r="Y29" s="12"/>
      <c r="Z29" s="6" t="s">
        <v>1417</v>
      </c>
      <c r="AA29" s="9" t="s">
        <v>1417</v>
      </c>
      <c r="AB29" s="9"/>
      <c r="AC29" s="12"/>
    </row>
    <row r="30" spans="1:29" x14ac:dyDescent="0.35">
      <c r="A30" s="9"/>
      <c r="B30" s="13" t="s">
        <v>980</v>
      </c>
      <c r="C30" s="14">
        <v>50</v>
      </c>
      <c r="D30" s="15">
        <v>1</v>
      </c>
      <c r="E30" s="17">
        <v>49</v>
      </c>
      <c r="F30" s="17">
        <v>3</v>
      </c>
      <c r="G30" s="17">
        <v>47</v>
      </c>
      <c r="H30" s="17" t="s">
        <v>974</v>
      </c>
      <c r="I30" s="17">
        <v>50</v>
      </c>
      <c r="J30" s="17">
        <v>5</v>
      </c>
      <c r="K30" s="17">
        <v>45</v>
      </c>
      <c r="L30" s="17">
        <v>36</v>
      </c>
      <c r="M30" s="17">
        <v>14</v>
      </c>
      <c r="N30" s="17">
        <v>5</v>
      </c>
      <c r="O30" s="17">
        <v>45</v>
      </c>
      <c r="P30" s="17">
        <v>2</v>
      </c>
      <c r="Q30" s="17">
        <v>48</v>
      </c>
      <c r="R30" s="16">
        <v>4</v>
      </c>
      <c r="S30" s="15">
        <v>2</v>
      </c>
      <c r="T30" s="17">
        <v>24</v>
      </c>
      <c r="U30" s="17" t="s">
        <v>974</v>
      </c>
      <c r="V30" s="17">
        <v>25</v>
      </c>
      <c r="W30" s="17">
        <v>3</v>
      </c>
      <c r="X30" s="16">
        <v>9</v>
      </c>
      <c r="Y30" s="15">
        <v>16</v>
      </c>
      <c r="Z30" s="17">
        <v>27</v>
      </c>
      <c r="AA30" s="16" t="s">
        <v>975</v>
      </c>
      <c r="AB30" s="16">
        <v>39</v>
      </c>
      <c r="AC30" s="12"/>
    </row>
    <row r="31" spans="1:29" x14ac:dyDescent="0.35">
      <c r="A31" s="9"/>
      <c r="B31" s="13"/>
      <c r="C31" s="18">
        <v>0.01</v>
      </c>
      <c r="D31" s="15" t="s">
        <v>975</v>
      </c>
      <c r="E31" s="21">
        <v>0.01</v>
      </c>
      <c r="F31" s="21">
        <v>0.01</v>
      </c>
      <c r="G31" s="21">
        <v>0.01</v>
      </c>
      <c r="H31" s="17" t="s">
        <v>974</v>
      </c>
      <c r="I31" s="21">
        <v>0.01</v>
      </c>
      <c r="J31" s="21">
        <v>0.04</v>
      </c>
      <c r="K31" s="21">
        <v>0.01</v>
      </c>
      <c r="L31" s="21">
        <v>0.01</v>
      </c>
      <c r="M31" s="21">
        <v>0.03</v>
      </c>
      <c r="N31" s="21">
        <v>0.02</v>
      </c>
      <c r="O31" s="21">
        <v>0.01</v>
      </c>
      <c r="P31" s="17" t="s">
        <v>975</v>
      </c>
      <c r="Q31" s="21">
        <v>0.02</v>
      </c>
      <c r="R31" s="20">
        <v>0.02</v>
      </c>
      <c r="S31" s="15" t="s">
        <v>975</v>
      </c>
      <c r="T31" s="21">
        <v>0.01</v>
      </c>
      <c r="U31" s="17" t="s">
        <v>974</v>
      </c>
      <c r="V31" s="21">
        <v>0.01</v>
      </c>
      <c r="W31" s="21">
        <v>0.01</v>
      </c>
      <c r="X31" s="20">
        <v>0.01</v>
      </c>
      <c r="Y31" s="19">
        <v>0.01</v>
      </c>
      <c r="Z31" s="21">
        <v>0.01</v>
      </c>
      <c r="AA31" s="16" t="s">
        <v>975</v>
      </c>
      <c r="AB31" s="20">
        <v>0.01</v>
      </c>
      <c r="AC31" s="12"/>
    </row>
    <row r="32" spans="1:29" ht="29" x14ac:dyDescent="0.35">
      <c r="A32" s="9"/>
      <c r="B32" s="13"/>
      <c r="C32" s="15" t="s">
        <v>2657</v>
      </c>
      <c r="D32" s="15"/>
      <c r="E32" s="17" t="s">
        <v>2465</v>
      </c>
      <c r="F32" s="17"/>
      <c r="G32" s="17" t="s">
        <v>1987</v>
      </c>
      <c r="H32" s="17"/>
      <c r="I32" s="17" t="s">
        <v>2465</v>
      </c>
      <c r="J32" s="17" t="s">
        <v>1652</v>
      </c>
      <c r="K32" s="17" t="s">
        <v>1987</v>
      </c>
      <c r="L32" s="17" t="s">
        <v>1078</v>
      </c>
      <c r="M32" s="17" t="s">
        <v>2658</v>
      </c>
      <c r="N32" s="17" t="s">
        <v>1078</v>
      </c>
      <c r="O32" s="17" t="s">
        <v>1987</v>
      </c>
      <c r="P32" s="17"/>
      <c r="Q32" s="17" t="s">
        <v>2659</v>
      </c>
      <c r="R32" s="16" t="s">
        <v>1078</v>
      </c>
      <c r="S32" s="15"/>
      <c r="T32" s="17"/>
      <c r="U32" s="17"/>
      <c r="V32" s="17"/>
      <c r="W32" s="17"/>
      <c r="X32" s="16"/>
      <c r="Y32" s="15"/>
      <c r="Z32" s="17"/>
      <c r="AA32" s="16"/>
      <c r="AB32" s="16"/>
      <c r="AC32" s="12"/>
    </row>
    <row r="33" spans="1:29" x14ac:dyDescent="0.35">
      <c r="A33" s="9"/>
      <c r="B33" s="10" t="s">
        <v>2618</v>
      </c>
      <c r="C33" s="11">
        <v>1212</v>
      </c>
      <c r="D33" s="12">
        <v>53</v>
      </c>
      <c r="E33" s="6">
        <v>1159</v>
      </c>
      <c r="F33" s="6">
        <v>77</v>
      </c>
      <c r="G33" s="6">
        <v>1135</v>
      </c>
      <c r="H33" s="6">
        <v>18</v>
      </c>
      <c r="I33" s="6">
        <v>1194</v>
      </c>
      <c r="J33" s="6">
        <v>32</v>
      </c>
      <c r="K33" s="6">
        <v>1179</v>
      </c>
      <c r="L33" s="6">
        <v>1037</v>
      </c>
      <c r="M33" s="6">
        <v>174</v>
      </c>
      <c r="N33" s="6">
        <v>110</v>
      </c>
      <c r="O33" s="6">
        <v>1101</v>
      </c>
      <c r="P33" s="6">
        <v>232</v>
      </c>
      <c r="Q33" s="6">
        <v>979</v>
      </c>
      <c r="R33" s="9">
        <v>82</v>
      </c>
      <c r="S33" s="12">
        <v>149</v>
      </c>
      <c r="T33" s="6">
        <v>797</v>
      </c>
      <c r="U33" s="6">
        <v>69</v>
      </c>
      <c r="V33" s="6">
        <v>848</v>
      </c>
      <c r="W33" s="6">
        <v>174</v>
      </c>
      <c r="X33" s="9">
        <v>538</v>
      </c>
      <c r="Y33" s="12">
        <v>391</v>
      </c>
      <c r="Z33" s="6">
        <v>670</v>
      </c>
      <c r="AA33" s="9">
        <v>51</v>
      </c>
      <c r="AB33" s="9">
        <v>1304</v>
      </c>
      <c r="AC33" s="12"/>
    </row>
    <row r="34" spans="1:29" x14ac:dyDescent="0.35">
      <c r="A34" s="9"/>
      <c r="B34" s="22"/>
      <c r="C34" s="23">
        <v>0.3</v>
      </c>
      <c r="D34" s="24">
        <v>0.17</v>
      </c>
      <c r="E34" s="26">
        <v>0.31</v>
      </c>
      <c r="F34" s="26">
        <v>0.2</v>
      </c>
      <c r="G34" s="26">
        <v>0.31</v>
      </c>
      <c r="H34" s="26">
        <v>0.11</v>
      </c>
      <c r="I34" s="26">
        <v>0.31</v>
      </c>
      <c r="J34" s="26">
        <v>0.24</v>
      </c>
      <c r="K34" s="26">
        <v>0.3</v>
      </c>
      <c r="L34" s="26">
        <v>0.28999999999999998</v>
      </c>
      <c r="M34" s="26">
        <v>0.36</v>
      </c>
      <c r="N34" s="26">
        <v>0.36</v>
      </c>
      <c r="O34" s="26">
        <v>0.3</v>
      </c>
      <c r="P34" s="26">
        <v>0.21</v>
      </c>
      <c r="Q34" s="26">
        <v>0.34</v>
      </c>
      <c r="R34" s="25">
        <v>0.34</v>
      </c>
      <c r="S34" s="24">
        <v>0.3</v>
      </c>
      <c r="T34" s="26">
        <v>0.32</v>
      </c>
      <c r="U34" s="26">
        <v>0.38</v>
      </c>
      <c r="V34" s="26">
        <v>0.3</v>
      </c>
      <c r="W34" s="26">
        <v>0.3</v>
      </c>
      <c r="X34" s="25">
        <v>0.39</v>
      </c>
      <c r="Y34" s="24">
        <v>0.28000000000000003</v>
      </c>
      <c r="Z34" s="26">
        <v>0.3</v>
      </c>
      <c r="AA34" s="25">
        <v>0.4</v>
      </c>
      <c r="AB34" s="25">
        <v>0.3</v>
      </c>
      <c r="AC34" s="12"/>
    </row>
    <row r="35" spans="1:29" ht="29" x14ac:dyDescent="0.35">
      <c r="A35" s="9"/>
      <c r="B35" s="22"/>
      <c r="C35" s="12" t="s">
        <v>2660</v>
      </c>
      <c r="D35" s="12"/>
      <c r="E35" s="6" t="s">
        <v>1667</v>
      </c>
      <c r="F35" s="6" t="s">
        <v>1251</v>
      </c>
      <c r="G35" s="6" t="s">
        <v>1667</v>
      </c>
      <c r="H35" s="6"/>
      <c r="I35" s="6" t="s">
        <v>1667</v>
      </c>
      <c r="J35" s="6" t="s">
        <v>1251</v>
      </c>
      <c r="K35" s="6" t="s">
        <v>1655</v>
      </c>
      <c r="L35" s="6" t="s">
        <v>1658</v>
      </c>
      <c r="M35" s="6" t="s">
        <v>1656</v>
      </c>
      <c r="N35" s="6" t="s">
        <v>2066</v>
      </c>
      <c r="O35" s="6" t="s">
        <v>1658</v>
      </c>
      <c r="P35" s="6" t="s">
        <v>1251</v>
      </c>
      <c r="Q35" s="6" t="s">
        <v>1301</v>
      </c>
      <c r="R35" s="9" t="s">
        <v>1658</v>
      </c>
      <c r="S35" s="12"/>
      <c r="T35" s="6" t="s">
        <v>1377</v>
      </c>
      <c r="U35" s="6"/>
      <c r="V35" s="6"/>
      <c r="W35" s="6"/>
      <c r="X35" s="9" t="s">
        <v>1663</v>
      </c>
      <c r="Y35" s="12"/>
      <c r="Z35" s="6"/>
      <c r="AA35" s="9" t="s">
        <v>1139</v>
      </c>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1199</v>
      </c>
    </row>
    <row r="43" spans="1:29" x14ac:dyDescent="0.35">
      <c r="B43" s="1" t="s">
        <v>1040</v>
      </c>
    </row>
  </sheetData>
  <mergeCells count="3">
    <mergeCell ref="D13:R13"/>
    <mergeCell ref="S13:X13"/>
    <mergeCell ref="Y13:AA13"/>
  </mergeCells>
  <hyperlinks>
    <hyperlink ref="B1" location="Index!A119" display="Return to Index" xr:uid="{00000000-0004-0000-7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260</v>
      </c>
    </row>
    <row r="8" spans="2:28" x14ac:dyDescent="0.35">
      <c r="B8" s="1" t="s">
        <v>250</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1526</v>
      </c>
      <c r="C18" s="14">
        <v>2743</v>
      </c>
      <c r="D18" s="15">
        <v>13</v>
      </c>
      <c r="E18" s="17">
        <v>17</v>
      </c>
      <c r="F18" s="17">
        <v>22</v>
      </c>
      <c r="G18" s="17">
        <v>52</v>
      </c>
      <c r="H18" s="17">
        <v>25</v>
      </c>
      <c r="I18" s="17">
        <v>1827</v>
      </c>
      <c r="J18" s="17">
        <v>434</v>
      </c>
      <c r="K18" s="17">
        <v>23</v>
      </c>
      <c r="L18" s="16">
        <v>382</v>
      </c>
      <c r="M18" s="15">
        <v>172</v>
      </c>
      <c r="N18" s="17">
        <v>35</v>
      </c>
      <c r="O18" s="17">
        <v>207</v>
      </c>
      <c r="P18" s="17">
        <v>4</v>
      </c>
      <c r="Q18" s="17">
        <v>1893</v>
      </c>
      <c r="R18" s="17">
        <v>339</v>
      </c>
      <c r="S18" s="17">
        <v>41</v>
      </c>
      <c r="T18" s="16">
        <v>260</v>
      </c>
      <c r="U18" s="15">
        <v>555</v>
      </c>
      <c r="V18" s="17">
        <v>972</v>
      </c>
      <c r="W18" s="17">
        <v>1527</v>
      </c>
      <c r="X18" s="17">
        <v>118</v>
      </c>
      <c r="Y18" s="17">
        <v>116</v>
      </c>
      <c r="Z18" s="17">
        <v>178</v>
      </c>
      <c r="AA18" s="16">
        <v>805</v>
      </c>
      <c r="AB18" s="16">
        <v>3042</v>
      </c>
      <c r="AC18" s="12"/>
    </row>
    <row r="19" spans="1:29" x14ac:dyDescent="0.35">
      <c r="A19" s="9"/>
      <c r="B19" s="13"/>
      <c r="C19" s="18">
        <v>0.68</v>
      </c>
      <c r="D19" s="19">
        <v>0.84</v>
      </c>
      <c r="E19" s="21">
        <v>0.83</v>
      </c>
      <c r="F19" s="21">
        <v>0.69</v>
      </c>
      <c r="G19" s="21">
        <v>0.77</v>
      </c>
      <c r="H19" s="21">
        <v>0.67</v>
      </c>
      <c r="I19" s="21">
        <v>0.68</v>
      </c>
      <c r="J19" s="21">
        <v>0.69</v>
      </c>
      <c r="K19" s="21">
        <v>0.71</v>
      </c>
      <c r="L19" s="20">
        <v>0.67</v>
      </c>
      <c r="M19" s="19">
        <v>0.9</v>
      </c>
      <c r="N19" s="21">
        <v>0.68</v>
      </c>
      <c r="O19" s="21">
        <v>0.85</v>
      </c>
      <c r="P19" s="21">
        <v>0.82</v>
      </c>
      <c r="Q19" s="21">
        <v>0.68</v>
      </c>
      <c r="R19" s="21">
        <v>0.64</v>
      </c>
      <c r="S19" s="21">
        <v>0.7</v>
      </c>
      <c r="T19" s="20">
        <v>0.65</v>
      </c>
      <c r="U19" s="19">
        <v>0.74</v>
      </c>
      <c r="V19" s="21">
        <v>0.68</v>
      </c>
      <c r="W19" s="21">
        <v>0.7</v>
      </c>
      <c r="X19" s="21">
        <v>0.62</v>
      </c>
      <c r="Y19" s="21">
        <v>0.61</v>
      </c>
      <c r="Z19" s="21">
        <v>0.61</v>
      </c>
      <c r="AA19" s="20">
        <v>0.7</v>
      </c>
      <c r="AB19" s="20">
        <v>0.69</v>
      </c>
      <c r="AC19" s="12"/>
    </row>
    <row r="20" spans="1:29" x14ac:dyDescent="0.35">
      <c r="A20" s="9"/>
      <c r="B20" s="13"/>
      <c r="C20" s="15" t="s">
        <v>1287</v>
      </c>
      <c r="D20" s="15"/>
      <c r="E20" s="17"/>
      <c r="F20" s="17"/>
      <c r="G20" s="17"/>
      <c r="H20" s="17"/>
      <c r="I20" s="17"/>
      <c r="J20" s="17"/>
      <c r="K20" s="17"/>
      <c r="L20" s="16"/>
      <c r="M20" s="15" t="s">
        <v>2661</v>
      </c>
      <c r="N20" s="17"/>
      <c r="O20" s="17" t="s">
        <v>2662</v>
      </c>
      <c r="P20" s="17"/>
      <c r="Q20" s="17"/>
      <c r="R20" s="17"/>
      <c r="S20" s="17"/>
      <c r="T20" s="16"/>
      <c r="U20" s="15" t="s">
        <v>2290</v>
      </c>
      <c r="V20" s="17"/>
      <c r="W20" s="17" t="s">
        <v>2218</v>
      </c>
      <c r="X20" s="17"/>
      <c r="Y20" s="17"/>
      <c r="Z20" s="17"/>
      <c r="AA20" s="16" t="s">
        <v>1287</v>
      </c>
      <c r="AB20" s="16"/>
      <c r="AC20" s="12"/>
    </row>
    <row r="21" spans="1:29" ht="29" x14ac:dyDescent="0.35">
      <c r="A21" s="9"/>
      <c r="B21" s="22" t="s">
        <v>2612</v>
      </c>
      <c r="C21" s="11">
        <v>459</v>
      </c>
      <c r="D21" s="12">
        <v>1</v>
      </c>
      <c r="E21" s="6">
        <v>2</v>
      </c>
      <c r="F21" s="6">
        <v>8</v>
      </c>
      <c r="G21" s="6">
        <v>10</v>
      </c>
      <c r="H21" s="6">
        <v>5</v>
      </c>
      <c r="I21" s="6">
        <v>294</v>
      </c>
      <c r="J21" s="6">
        <v>74</v>
      </c>
      <c r="K21" s="6">
        <v>1</v>
      </c>
      <c r="L21" s="9">
        <v>75</v>
      </c>
      <c r="M21" s="12">
        <v>16</v>
      </c>
      <c r="N21" s="6">
        <v>7</v>
      </c>
      <c r="O21" s="6">
        <v>23</v>
      </c>
      <c r="P21" s="6">
        <v>1</v>
      </c>
      <c r="Q21" s="6">
        <v>306</v>
      </c>
      <c r="R21" s="6">
        <v>70</v>
      </c>
      <c r="S21" s="6">
        <v>7</v>
      </c>
      <c r="T21" s="9">
        <v>51</v>
      </c>
      <c r="U21" s="12">
        <v>74</v>
      </c>
      <c r="V21" s="6">
        <v>190</v>
      </c>
      <c r="W21" s="6">
        <v>263</v>
      </c>
      <c r="X21" s="6">
        <v>15</v>
      </c>
      <c r="Y21" s="6">
        <v>24</v>
      </c>
      <c r="Z21" s="6">
        <v>51</v>
      </c>
      <c r="AA21" s="9">
        <v>106</v>
      </c>
      <c r="AB21" s="9">
        <v>400</v>
      </c>
      <c r="AC21" s="12"/>
    </row>
    <row r="22" spans="1:29" x14ac:dyDescent="0.35">
      <c r="A22" s="9"/>
      <c r="B22" s="22"/>
      <c r="C22" s="23">
        <v>0.11</v>
      </c>
      <c r="D22" s="24">
        <v>0.08</v>
      </c>
      <c r="E22" s="26">
        <v>7.0000000000000007E-2</v>
      </c>
      <c r="F22" s="26">
        <v>0.24</v>
      </c>
      <c r="G22" s="26">
        <v>0.15</v>
      </c>
      <c r="H22" s="26">
        <v>0.13</v>
      </c>
      <c r="I22" s="26">
        <v>0.11</v>
      </c>
      <c r="J22" s="26">
        <v>0.12</v>
      </c>
      <c r="K22" s="26">
        <v>0.03</v>
      </c>
      <c r="L22" s="25">
        <v>0.13</v>
      </c>
      <c r="M22" s="24">
        <v>0.08</v>
      </c>
      <c r="N22" s="26">
        <v>0.14000000000000001</v>
      </c>
      <c r="O22" s="26">
        <v>0.1</v>
      </c>
      <c r="P22" s="26">
        <v>0.18</v>
      </c>
      <c r="Q22" s="26">
        <v>0.11</v>
      </c>
      <c r="R22" s="26">
        <v>0.13</v>
      </c>
      <c r="S22" s="26">
        <v>0.12</v>
      </c>
      <c r="T22" s="25">
        <v>0.13</v>
      </c>
      <c r="U22" s="24">
        <v>0.1</v>
      </c>
      <c r="V22" s="26">
        <v>0.13</v>
      </c>
      <c r="W22" s="26">
        <v>0.12</v>
      </c>
      <c r="X22" s="26">
        <v>0.08</v>
      </c>
      <c r="Y22" s="26">
        <v>0.13</v>
      </c>
      <c r="Z22" s="26">
        <v>0.17</v>
      </c>
      <c r="AA22" s="25">
        <v>0.09</v>
      </c>
      <c r="AB22" s="25">
        <v>0.09</v>
      </c>
      <c r="AC22" s="12"/>
    </row>
    <row r="23" spans="1:29" x14ac:dyDescent="0.35">
      <c r="A23" s="9"/>
      <c r="B23" s="22"/>
      <c r="C23" s="12" t="s">
        <v>1517</v>
      </c>
      <c r="D23" s="12"/>
      <c r="E23" s="6"/>
      <c r="F23" s="6"/>
      <c r="G23" s="6"/>
      <c r="H23" s="6"/>
      <c r="I23" s="6"/>
      <c r="J23" s="6"/>
      <c r="K23" s="6"/>
      <c r="L23" s="9"/>
      <c r="M23" s="12"/>
      <c r="N23" s="6"/>
      <c r="O23" s="6"/>
      <c r="P23" s="6"/>
      <c r="Q23" s="6"/>
      <c r="R23" s="6"/>
      <c r="S23" s="6"/>
      <c r="T23" s="9"/>
      <c r="U23" s="12"/>
      <c r="V23" s="6" t="s">
        <v>2663</v>
      </c>
      <c r="W23" s="6" t="s">
        <v>2664</v>
      </c>
      <c r="X23" s="6"/>
      <c r="Y23" s="6"/>
      <c r="Z23" s="6" t="s">
        <v>2665</v>
      </c>
      <c r="AA23" s="9"/>
      <c r="AB23" s="9"/>
      <c r="AC23" s="12"/>
    </row>
    <row r="24" spans="1:29" ht="29" x14ac:dyDescent="0.35">
      <c r="A24" s="9"/>
      <c r="B24" s="13" t="s">
        <v>2614</v>
      </c>
      <c r="C24" s="14">
        <v>121</v>
      </c>
      <c r="D24" s="15" t="s">
        <v>974</v>
      </c>
      <c r="E24" s="17">
        <v>2</v>
      </c>
      <c r="F24" s="17">
        <v>2</v>
      </c>
      <c r="G24" s="17">
        <v>3</v>
      </c>
      <c r="H24" s="17">
        <v>2</v>
      </c>
      <c r="I24" s="17">
        <v>95</v>
      </c>
      <c r="J24" s="17">
        <v>11</v>
      </c>
      <c r="K24" s="17">
        <v>1</v>
      </c>
      <c r="L24" s="16">
        <v>10</v>
      </c>
      <c r="M24" s="15">
        <v>1</v>
      </c>
      <c r="N24" s="17">
        <v>1</v>
      </c>
      <c r="O24" s="17">
        <v>2</v>
      </c>
      <c r="P24" s="17" t="s">
        <v>974</v>
      </c>
      <c r="Q24" s="17">
        <v>86</v>
      </c>
      <c r="R24" s="17">
        <v>19</v>
      </c>
      <c r="S24" s="17">
        <v>3</v>
      </c>
      <c r="T24" s="16">
        <v>11</v>
      </c>
      <c r="U24" s="15">
        <v>17</v>
      </c>
      <c r="V24" s="17">
        <v>47</v>
      </c>
      <c r="W24" s="17">
        <v>64</v>
      </c>
      <c r="X24" s="17">
        <v>9</v>
      </c>
      <c r="Y24" s="17">
        <v>19</v>
      </c>
      <c r="Z24" s="17">
        <v>4</v>
      </c>
      <c r="AA24" s="16">
        <v>25</v>
      </c>
      <c r="AB24" s="16">
        <v>125</v>
      </c>
      <c r="AC24" s="12"/>
    </row>
    <row r="25" spans="1:29" x14ac:dyDescent="0.35">
      <c r="A25" s="9"/>
      <c r="B25" s="13"/>
      <c r="C25" s="18">
        <v>0.03</v>
      </c>
      <c r="D25" s="15" t="s">
        <v>974</v>
      </c>
      <c r="E25" s="21">
        <v>7.0000000000000007E-2</v>
      </c>
      <c r="F25" s="21">
        <v>0.05</v>
      </c>
      <c r="G25" s="21">
        <v>0.05</v>
      </c>
      <c r="H25" s="21">
        <v>0.04</v>
      </c>
      <c r="I25" s="21">
        <v>0.04</v>
      </c>
      <c r="J25" s="21">
        <v>0.02</v>
      </c>
      <c r="K25" s="21">
        <v>0.02</v>
      </c>
      <c r="L25" s="20">
        <v>0.02</v>
      </c>
      <c r="M25" s="19">
        <v>0.01</v>
      </c>
      <c r="N25" s="21">
        <v>0.02</v>
      </c>
      <c r="O25" s="21">
        <v>0.01</v>
      </c>
      <c r="P25" s="17" t="s">
        <v>974</v>
      </c>
      <c r="Q25" s="21">
        <v>0.03</v>
      </c>
      <c r="R25" s="21">
        <v>0.04</v>
      </c>
      <c r="S25" s="21">
        <v>0.04</v>
      </c>
      <c r="T25" s="20">
        <v>0.03</v>
      </c>
      <c r="U25" s="19">
        <v>0.02</v>
      </c>
      <c r="V25" s="21">
        <v>0.03</v>
      </c>
      <c r="W25" s="21">
        <v>0.03</v>
      </c>
      <c r="X25" s="21">
        <v>0.05</v>
      </c>
      <c r="Y25" s="21">
        <v>0.1</v>
      </c>
      <c r="Z25" s="21">
        <v>0.01</v>
      </c>
      <c r="AA25" s="20">
        <v>0.02</v>
      </c>
      <c r="AB25" s="20">
        <v>0.03</v>
      </c>
      <c r="AC25" s="12"/>
    </row>
    <row r="26" spans="1:29" x14ac:dyDescent="0.35">
      <c r="A26" s="9"/>
      <c r="B26" s="13"/>
      <c r="C26" s="14"/>
      <c r="D26" s="15"/>
      <c r="E26" s="17"/>
      <c r="F26" s="17"/>
      <c r="G26" s="17"/>
      <c r="H26" s="17"/>
      <c r="I26" s="17" t="s">
        <v>1027</v>
      </c>
      <c r="J26" s="17"/>
      <c r="K26" s="17"/>
      <c r="L26" s="16"/>
      <c r="M26" s="15"/>
      <c r="N26" s="17"/>
      <c r="O26" s="17"/>
      <c r="P26" s="17"/>
      <c r="Q26" s="17"/>
      <c r="R26" s="17" t="s">
        <v>1036</v>
      </c>
      <c r="S26" s="17" t="s">
        <v>1036</v>
      </c>
      <c r="T26" s="16"/>
      <c r="U26" s="15"/>
      <c r="V26" s="17"/>
      <c r="W26" s="17"/>
      <c r="X26" s="17"/>
      <c r="Y26" s="17" t="s">
        <v>1679</v>
      </c>
      <c r="Z26" s="17"/>
      <c r="AA26" s="16"/>
      <c r="AB26" s="16"/>
      <c r="AC26" s="12"/>
    </row>
    <row r="27" spans="1:29" ht="29" x14ac:dyDescent="0.35">
      <c r="A27" s="9"/>
      <c r="B27" s="22" t="s">
        <v>2615</v>
      </c>
      <c r="C27" s="11">
        <v>632</v>
      </c>
      <c r="D27" s="12">
        <v>1</v>
      </c>
      <c r="E27" s="6">
        <v>1</v>
      </c>
      <c r="F27" s="6" t="s">
        <v>975</v>
      </c>
      <c r="G27" s="6">
        <v>2</v>
      </c>
      <c r="H27" s="6">
        <v>5</v>
      </c>
      <c r="I27" s="6">
        <v>439</v>
      </c>
      <c r="J27" s="6">
        <v>96</v>
      </c>
      <c r="K27" s="6">
        <v>4</v>
      </c>
      <c r="L27" s="9">
        <v>86</v>
      </c>
      <c r="M27" s="12">
        <v>3</v>
      </c>
      <c r="N27" s="6">
        <v>8</v>
      </c>
      <c r="O27" s="6">
        <v>10</v>
      </c>
      <c r="P27" s="6" t="s">
        <v>974</v>
      </c>
      <c r="Q27" s="6">
        <v>465</v>
      </c>
      <c r="R27" s="6">
        <v>88</v>
      </c>
      <c r="S27" s="6">
        <v>6</v>
      </c>
      <c r="T27" s="9">
        <v>62</v>
      </c>
      <c r="U27" s="12">
        <v>97</v>
      </c>
      <c r="V27" s="6">
        <v>206</v>
      </c>
      <c r="W27" s="6">
        <v>302</v>
      </c>
      <c r="X27" s="6">
        <v>48</v>
      </c>
      <c r="Y27" s="6">
        <v>26</v>
      </c>
      <c r="Z27" s="6">
        <v>51</v>
      </c>
      <c r="AA27" s="9">
        <v>205</v>
      </c>
      <c r="AB27" s="9">
        <v>779</v>
      </c>
      <c r="AC27" s="12"/>
    </row>
    <row r="28" spans="1:29" x14ac:dyDescent="0.35">
      <c r="A28" s="9"/>
      <c r="B28" s="22"/>
      <c r="C28" s="23">
        <v>0.16</v>
      </c>
      <c r="D28" s="24">
        <v>0.08</v>
      </c>
      <c r="E28" s="26">
        <v>0.03</v>
      </c>
      <c r="F28" s="26">
        <v>0.01</v>
      </c>
      <c r="G28" s="26">
        <v>0.03</v>
      </c>
      <c r="H28" s="26">
        <v>0.12</v>
      </c>
      <c r="I28" s="26">
        <v>0.16</v>
      </c>
      <c r="J28" s="26">
        <v>0.15</v>
      </c>
      <c r="K28" s="26">
        <v>0.13</v>
      </c>
      <c r="L28" s="25">
        <v>0.15</v>
      </c>
      <c r="M28" s="24">
        <v>0.01</v>
      </c>
      <c r="N28" s="26">
        <v>0.15</v>
      </c>
      <c r="O28" s="26">
        <v>0.04</v>
      </c>
      <c r="P28" s="6" t="s">
        <v>974</v>
      </c>
      <c r="Q28" s="26">
        <v>0.17</v>
      </c>
      <c r="R28" s="26">
        <v>0.17</v>
      </c>
      <c r="S28" s="26">
        <v>0.11</v>
      </c>
      <c r="T28" s="25">
        <v>0.15</v>
      </c>
      <c r="U28" s="24">
        <v>0.13</v>
      </c>
      <c r="V28" s="26">
        <v>0.14000000000000001</v>
      </c>
      <c r="W28" s="26">
        <v>0.14000000000000001</v>
      </c>
      <c r="X28" s="26">
        <v>0.25</v>
      </c>
      <c r="Y28" s="26">
        <v>0.14000000000000001</v>
      </c>
      <c r="Z28" s="26">
        <v>0.17</v>
      </c>
      <c r="AA28" s="25">
        <v>0.18</v>
      </c>
      <c r="AB28" s="25">
        <v>0.18</v>
      </c>
      <c r="AC28" s="12"/>
    </row>
    <row r="29" spans="1:29" x14ac:dyDescent="0.35">
      <c r="A29" s="9"/>
      <c r="B29" s="22"/>
      <c r="C29" s="12" t="s">
        <v>2666</v>
      </c>
      <c r="D29" s="12"/>
      <c r="E29" s="6"/>
      <c r="F29" s="6"/>
      <c r="G29" s="6"/>
      <c r="H29" s="6"/>
      <c r="I29" s="6" t="s">
        <v>967</v>
      </c>
      <c r="J29" s="6" t="s">
        <v>967</v>
      </c>
      <c r="K29" s="6"/>
      <c r="L29" s="9" t="s">
        <v>967</v>
      </c>
      <c r="M29" s="12"/>
      <c r="N29" s="6" t="s">
        <v>1317</v>
      </c>
      <c r="O29" s="6" t="s">
        <v>1036</v>
      </c>
      <c r="P29" s="6"/>
      <c r="Q29" s="6" t="s">
        <v>1795</v>
      </c>
      <c r="R29" s="6" t="s">
        <v>1317</v>
      </c>
      <c r="S29" s="6" t="s">
        <v>1317</v>
      </c>
      <c r="T29" s="9" t="s">
        <v>1317</v>
      </c>
      <c r="U29" s="12"/>
      <c r="V29" s="6"/>
      <c r="W29" s="6"/>
      <c r="X29" s="6" t="s">
        <v>2145</v>
      </c>
      <c r="Y29" s="6"/>
      <c r="Z29" s="6"/>
      <c r="AA29" s="9" t="s">
        <v>1675</v>
      </c>
      <c r="AB29" s="9"/>
      <c r="AC29" s="12"/>
    </row>
    <row r="30" spans="1:29" x14ac:dyDescent="0.35">
      <c r="A30" s="9"/>
      <c r="B30" s="13" t="s">
        <v>980</v>
      </c>
      <c r="C30" s="14">
        <v>50</v>
      </c>
      <c r="D30" s="15" t="s">
        <v>974</v>
      </c>
      <c r="E30" s="17" t="s">
        <v>974</v>
      </c>
      <c r="F30" s="17" t="s">
        <v>974</v>
      </c>
      <c r="G30" s="17" t="s">
        <v>974</v>
      </c>
      <c r="H30" s="17">
        <v>1</v>
      </c>
      <c r="I30" s="17">
        <v>17</v>
      </c>
      <c r="J30" s="17">
        <v>12</v>
      </c>
      <c r="K30" s="17">
        <v>4</v>
      </c>
      <c r="L30" s="16">
        <v>16</v>
      </c>
      <c r="M30" s="15" t="s">
        <v>974</v>
      </c>
      <c r="N30" s="17" t="s">
        <v>974</v>
      </c>
      <c r="O30" s="17" t="s">
        <v>974</v>
      </c>
      <c r="P30" s="17" t="s">
        <v>974</v>
      </c>
      <c r="Q30" s="17">
        <v>20</v>
      </c>
      <c r="R30" s="17">
        <v>12</v>
      </c>
      <c r="S30" s="17">
        <v>1</v>
      </c>
      <c r="T30" s="16">
        <v>17</v>
      </c>
      <c r="U30" s="15">
        <v>8</v>
      </c>
      <c r="V30" s="17">
        <v>11</v>
      </c>
      <c r="W30" s="17">
        <v>19</v>
      </c>
      <c r="X30" s="17">
        <v>1</v>
      </c>
      <c r="Y30" s="17">
        <v>4</v>
      </c>
      <c r="Z30" s="17">
        <v>10</v>
      </c>
      <c r="AA30" s="16">
        <v>16</v>
      </c>
      <c r="AB30" s="16">
        <v>39</v>
      </c>
      <c r="AC30" s="12"/>
    </row>
    <row r="31" spans="1:29" x14ac:dyDescent="0.35">
      <c r="A31" s="9"/>
      <c r="B31" s="13"/>
      <c r="C31" s="18">
        <v>0.01</v>
      </c>
      <c r="D31" s="15" t="s">
        <v>974</v>
      </c>
      <c r="E31" s="17" t="s">
        <v>974</v>
      </c>
      <c r="F31" s="17" t="s">
        <v>974</v>
      </c>
      <c r="G31" s="17" t="s">
        <v>974</v>
      </c>
      <c r="H31" s="21">
        <v>0.03</v>
      </c>
      <c r="I31" s="21">
        <v>0.01</v>
      </c>
      <c r="J31" s="21">
        <v>0.02</v>
      </c>
      <c r="K31" s="21">
        <v>0.11</v>
      </c>
      <c r="L31" s="20">
        <v>0.03</v>
      </c>
      <c r="M31" s="15" t="s">
        <v>974</v>
      </c>
      <c r="N31" s="17" t="s">
        <v>974</v>
      </c>
      <c r="O31" s="17" t="s">
        <v>974</v>
      </c>
      <c r="P31" s="17" t="s">
        <v>974</v>
      </c>
      <c r="Q31" s="21">
        <v>0.01</v>
      </c>
      <c r="R31" s="21">
        <v>0.02</v>
      </c>
      <c r="S31" s="21">
        <v>0.02</v>
      </c>
      <c r="T31" s="20">
        <v>0.04</v>
      </c>
      <c r="U31" s="19">
        <v>0.01</v>
      </c>
      <c r="V31" s="21">
        <v>0.01</v>
      </c>
      <c r="W31" s="21">
        <v>0.01</v>
      </c>
      <c r="X31" s="21">
        <v>0.01</v>
      </c>
      <c r="Y31" s="21">
        <v>0.02</v>
      </c>
      <c r="Z31" s="21">
        <v>0.03</v>
      </c>
      <c r="AA31" s="20">
        <v>0.01</v>
      </c>
      <c r="AB31" s="20">
        <v>0.01</v>
      </c>
      <c r="AC31" s="12"/>
    </row>
    <row r="32" spans="1:29" x14ac:dyDescent="0.35">
      <c r="A32" s="9"/>
      <c r="B32" s="13"/>
      <c r="C32" s="15" t="s">
        <v>2268</v>
      </c>
      <c r="D32" s="15"/>
      <c r="E32" s="17"/>
      <c r="F32" s="17"/>
      <c r="G32" s="17"/>
      <c r="H32" s="17"/>
      <c r="I32" s="17"/>
      <c r="J32" s="17" t="s">
        <v>1243</v>
      </c>
      <c r="K32" s="17"/>
      <c r="L32" s="16" t="s">
        <v>1508</v>
      </c>
      <c r="M32" s="15"/>
      <c r="N32" s="17"/>
      <c r="O32" s="17"/>
      <c r="P32" s="17"/>
      <c r="Q32" s="17"/>
      <c r="R32" s="17" t="s">
        <v>2395</v>
      </c>
      <c r="S32" s="17" t="s">
        <v>1317</v>
      </c>
      <c r="T32" s="16" t="s">
        <v>2393</v>
      </c>
      <c r="U32" s="15"/>
      <c r="V32" s="17"/>
      <c r="W32" s="17"/>
      <c r="X32" s="17"/>
      <c r="Y32" s="17"/>
      <c r="Z32" s="17" t="s">
        <v>1182</v>
      </c>
      <c r="AA32" s="16"/>
      <c r="AB32" s="16"/>
      <c r="AC32" s="12"/>
    </row>
    <row r="33" spans="1:29" x14ac:dyDescent="0.35">
      <c r="A33" s="9"/>
      <c r="B33" s="10" t="s">
        <v>2618</v>
      </c>
      <c r="C33" s="11">
        <v>1212</v>
      </c>
      <c r="D33" s="12">
        <v>2</v>
      </c>
      <c r="E33" s="6">
        <v>4</v>
      </c>
      <c r="F33" s="6">
        <v>10</v>
      </c>
      <c r="G33" s="6">
        <v>16</v>
      </c>
      <c r="H33" s="6">
        <v>11</v>
      </c>
      <c r="I33" s="6">
        <v>827</v>
      </c>
      <c r="J33" s="6">
        <v>181</v>
      </c>
      <c r="K33" s="6">
        <v>6</v>
      </c>
      <c r="L33" s="9">
        <v>170</v>
      </c>
      <c r="M33" s="12">
        <v>20</v>
      </c>
      <c r="N33" s="6">
        <v>16</v>
      </c>
      <c r="O33" s="6">
        <v>36</v>
      </c>
      <c r="P33" s="6">
        <v>1</v>
      </c>
      <c r="Q33" s="6">
        <v>858</v>
      </c>
      <c r="R33" s="6">
        <v>177</v>
      </c>
      <c r="S33" s="6">
        <v>16</v>
      </c>
      <c r="T33" s="9">
        <v>124</v>
      </c>
      <c r="U33" s="12">
        <v>187</v>
      </c>
      <c r="V33" s="6">
        <v>443</v>
      </c>
      <c r="W33" s="6">
        <v>630</v>
      </c>
      <c r="X33" s="6">
        <v>72</v>
      </c>
      <c r="Y33" s="6">
        <v>69</v>
      </c>
      <c r="Z33" s="6">
        <v>105</v>
      </c>
      <c r="AA33" s="9">
        <v>336</v>
      </c>
      <c r="AB33" s="9">
        <v>1304</v>
      </c>
      <c r="AC33" s="12"/>
    </row>
    <row r="34" spans="1:29" x14ac:dyDescent="0.35">
      <c r="A34" s="9"/>
      <c r="B34" s="22"/>
      <c r="C34" s="23">
        <v>0.3</v>
      </c>
      <c r="D34" s="24">
        <v>0.16</v>
      </c>
      <c r="E34" s="26">
        <v>0.17</v>
      </c>
      <c r="F34" s="26">
        <v>0.31</v>
      </c>
      <c r="G34" s="26">
        <v>0.23</v>
      </c>
      <c r="H34" s="26">
        <v>0.3</v>
      </c>
      <c r="I34" s="26">
        <v>0.31</v>
      </c>
      <c r="J34" s="26">
        <v>0.28999999999999998</v>
      </c>
      <c r="K34" s="26">
        <v>0.18</v>
      </c>
      <c r="L34" s="25">
        <v>0.3</v>
      </c>
      <c r="M34" s="24">
        <v>0.1</v>
      </c>
      <c r="N34" s="26">
        <v>0.32</v>
      </c>
      <c r="O34" s="26">
        <v>0.15</v>
      </c>
      <c r="P34" s="26">
        <v>0.18</v>
      </c>
      <c r="Q34" s="26">
        <v>0.31</v>
      </c>
      <c r="R34" s="26">
        <v>0.34</v>
      </c>
      <c r="S34" s="26">
        <v>0.28000000000000003</v>
      </c>
      <c r="T34" s="25">
        <v>0.31</v>
      </c>
      <c r="U34" s="24">
        <v>0.25</v>
      </c>
      <c r="V34" s="26">
        <v>0.31</v>
      </c>
      <c r="W34" s="26">
        <v>0.28999999999999998</v>
      </c>
      <c r="X34" s="26">
        <v>0.38</v>
      </c>
      <c r="Y34" s="26">
        <v>0.36</v>
      </c>
      <c r="Z34" s="26">
        <v>0.36</v>
      </c>
      <c r="AA34" s="25">
        <v>0.28999999999999998</v>
      </c>
      <c r="AB34" s="25">
        <v>0.3</v>
      </c>
      <c r="AC34" s="12"/>
    </row>
    <row r="35" spans="1:29" x14ac:dyDescent="0.35">
      <c r="A35" s="9"/>
      <c r="B35" s="22"/>
      <c r="C35" s="12" t="s">
        <v>2030</v>
      </c>
      <c r="D35" s="12"/>
      <c r="E35" s="6"/>
      <c r="F35" s="6"/>
      <c r="G35" s="6"/>
      <c r="H35" s="6"/>
      <c r="I35" s="6"/>
      <c r="J35" s="6"/>
      <c r="K35" s="6"/>
      <c r="L35" s="9"/>
      <c r="M35" s="12"/>
      <c r="N35" s="6" t="s">
        <v>1317</v>
      </c>
      <c r="O35" s="6" t="s">
        <v>1036</v>
      </c>
      <c r="P35" s="6"/>
      <c r="Q35" s="6" t="s">
        <v>1317</v>
      </c>
      <c r="R35" s="6" t="s">
        <v>1317</v>
      </c>
      <c r="S35" s="6" t="s">
        <v>1317</v>
      </c>
      <c r="T35" s="9" t="s">
        <v>1317</v>
      </c>
      <c r="U35" s="12"/>
      <c r="V35" s="6" t="s">
        <v>1675</v>
      </c>
      <c r="W35" s="6" t="s">
        <v>1038</v>
      </c>
      <c r="X35" s="6" t="s">
        <v>2667</v>
      </c>
      <c r="Y35" s="6" t="s">
        <v>1038</v>
      </c>
      <c r="Z35" s="6" t="s">
        <v>1038</v>
      </c>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1246</v>
      </c>
    </row>
    <row r="43" spans="1:29" x14ac:dyDescent="0.35">
      <c r="B43" s="1" t="s">
        <v>987</v>
      </c>
    </row>
  </sheetData>
  <mergeCells count="3">
    <mergeCell ref="D13:L13"/>
    <mergeCell ref="M13:T13"/>
    <mergeCell ref="U13:AA13"/>
  </mergeCells>
  <hyperlinks>
    <hyperlink ref="B1" location="Index!A120" display="Return to Index" xr:uid="{00000000-0004-0000-7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W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262</v>
      </c>
    </row>
    <row r="8" spans="2:22" x14ac:dyDescent="0.35">
      <c r="B8" s="1" t="s">
        <v>263</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1526</v>
      </c>
      <c r="C18" s="14">
        <v>1296</v>
      </c>
      <c r="D18" s="15">
        <v>619</v>
      </c>
      <c r="E18" s="16">
        <v>650</v>
      </c>
      <c r="F18" s="15">
        <v>65</v>
      </c>
      <c r="G18" s="17">
        <v>237</v>
      </c>
      <c r="H18" s="17">
        <v>262</v>
      </c>
      <c r="I18" s="17">
        <v>272</v>
      </c>
      <c r="J18" s="17">
        <v>192</v>
      </c>
      <c r="K18" s="17">
        <v>161</v>
      </c>
      <c r="L18" s="16">
        <v>107</v>
      </c>
      <c r="M18" s="15">
        <v>662</v>
      </c>
      <c r="N18" s="16">
        <v>630</v>
      </c>
      <c r="O18" s="15">
        <v>919</v>
      </c>
      <c r="P18" s="17">
        <v>201</v>
      </c>
      <c r="Q18" s="16">
        <v>138</v>
      </c>
      <c r="R18" s="15">
        <v>233</v>
      </c>
      <c r="S18" s="17">
        <v>360</v>
      </c>
      <c r="T18" s="17">
        <v>316</v>
      </c>
      <c r="U18" s="16">
        <v>170</v>
      </c>
      <c r="V18" s="16">
        <v>1369</v>
      </c>
      <c r="W18" s="12"/>
    </row>
    <row r="19" spans="1:23" x14ac:dyDescent="0.35">
      <c r="A19" s="9"/>
      <c r="B19" s="13"/>
      <c r="C19" s="18">
        <v>0.32</v>
      </c>
      <c r="D19" s="19">
        <v>0.32</v>
      </c>
      <c r="E19" s="20">
        <v>0.32</v>
      </c>
      <c r="F19" s="19">
        <v>0.54</v>
      </c>
      <c r="G19" s="21">
        <v>0.38</v>
      </c>
      <c r="H19" s="21">
        <v>0.37</v>
      </c>
      <c r="I19" s="21">
        <v>0.35</v>
      </c>
      <c r="J19" s="21">
        <v>0.28000000000000003</v>
      </c>
      <c r="K19" s="21">
        <v>0.28000000000000003</v>
      </c>
      <c r="L19" s="20">
        <v>0.22</v>
      </c>
      <c r="M19" s="19">
        <v>0.35</v>
      </c>
      <c r="N19" s="20">
        <v>0.3</v>
      </c>
      <c r="O19" s="19">
        <v>0.31</v>
      </c>
      <c r="P19" s="21">
        <v>0.44</v>
      </c>
      <c r="Q19" s="20">
        <v>0.32</v>
      </c>
      <c r="R19" s="19">
        <v>0.31</v>
      </c>
      <c r="S19" s="21">
        <v>0.32</v>
      </c>
      <c r="T19" s="21">
        <v>0.34</v>
      </c>
      <c r="U19" s="20">
        <v>0.38</v>
      </c>
      <c r="V19" s="20">
        <v>0.31</v>
      </c>
      <c r="W19" s="12"/>
    </row>
    <row r="20" spans="1:23" x14ac:dyDescent="0.35">
      <c r="A20" s="9"/>
      <c r="B20" s="13"/>
      <c r="C20" s="15" t="s">
        <v>2027</v>
      </c>
      <c r="D20" s="15"/>
      <c r="E20" s="16"/>
      <c r="F20" s="15"/>
      <c r="G20" s="17" t="s">
        <v>1580</v>
      </c>
      <c r="H20" s="17" t="s">
        <v>977</v>
      </c>
      <c r="I20" s="17" t="s">
        <v>1580</v>
      </c>
      <c r="J20" s="17" t="s">
        <v>1260</v>
      </c>
      <c r="K20" s="17" t="s">
        <v>1260</v>
      </c>
      <c r="L20" s="16"/>
      <c r="M20" s="15" t="s">
        <v>1953</v>
      </c>
      <c r="N20" s="16"/>
      <c r="O20" s="15"/>
      <c r="P20" s="17" t="s">
        <v>1676</v>
      </c>
      <c r="Q20" s="16"/>
      <c r="R20" s="15"/>
      <c r="S20" s="17"/>
      <c r="T20" s="17"/>
      <c r="U20" s="16" t="s">
        <v>1262</v>
      </c>
      <c r="V20" s="16"/>
      <c r="W20" s="12"/>
    </row>
    <row r="21" spans="1:23" x14ac:dyDescent="0.35">
      <c r="A21" s="9"/>
      <c r="B21" s="22" t="s">
        <v>1527</v>
      </c>
      <c r="C21" s="11">
        <v>2281</v>
      </c>
      <c r="D21" s="12">
        <v>1116</v>
      </c>
      <c r="E21" s="9">
        <v>1134</v>
      </c>
      <c r="F21" s="12">
        <v>40</v>
      </c>
      <c r="G21" s="6">
        <v>303</v>
      </c>
      <c r="H21" s="6">
        <v>348</v>
      </c>
      <c r="I21" s="6">
        <v>418</v>
      </c>
      <c r="J21" s="6">
        <v>436</v>
      </c>
      <c r="K21" s="6">
        <v>390</v>
      </c>
      <c r="L21" s="9">
        <v>346</v>
      </c>
      <c r="M21" s="12">
        <v>1014</v>
      </c>
      <c r="N21" s="9">
        <v>1260</v>
      </c>
      <c r="O21" s="12">
        <v>1815</v>
      </c>
      <c r="P21" s="6">
        <v>192</v>
      </c>
      <c r="Q21" s="9">
        <v>211</v>
      </c>
      <c r="R21" s="12">
        <v>415</v>
      </c>
      <c r="S21" s="6">
        <v>670</v>
      </c>
      <c r="T21" s="6">
        <v>528</v>
      </c>
      <c r="U21" s="9">
        <v>237</v>
      </c>
      <c r="V21" s="9">
        <v>2615</v>
      </c>
      <c r="W21" s="12"/>
    </row>
    <row r="22" spans="1:23" x14ac:dyDescent="0.35">
      <c r="A22" s="9"/>
      <c r="B22" s="22"/>
      <c r="C22" s="23">
        <v>0.56999999999999995</v>
      </c>
      <c r="D22" s="24">
        <v>0.57999999999999996</v>
      </c>
      <c r="E22" s="25">
        <v>0.56000000000000005</v>
      </c>
      <c r="F22" s="24">
        <v>0.33</v>
      </c>
      <c r="G22" s="26">
        <v>0.49</v>
      </c>
      <c r="H22" s="26">
        <v>0.48</v>
      </c>
      <c r="I22" s="26">
        <v>0.54</v>
      </c>
      <c r="J22" s="26">
        <v>0.63</v>
      </c>
      <c r="K22" s="26">
        <v>0.67</v>
      </c>
      <c r="L22" s="25">
        <v>0.7</v>
      </c>
      <c r="M22" s="24">
        <v>0.54</v>
      </c>
      <c r="N22" s="25">
        <v>0.6</v>
      </c>
      <c r="O22" s="24">
        <v>0.61</v>
      </c>
      <c r="P22" s="26">
        <v>0.42</v>
      </c>
      <c r="Q22" s="25">
        <v>0.48</v>
      </c>
      <c r="R22" s="24">
        <v>0.56000000000000005</v>
      </c>
      <c r="S22" s="26">
        <v>0.59</v>
      </c>
      <c r="T22" s="26">
        <v>0.57999999999999996</v>
      </c>
      <c r="U22" s="25">
        <v>0.53</v>
      </c>
      <c r="V22" s="25">
        <v>0.6</v>
      </c>
      <c r="W22" s="12"/>
    </row>
    <row r="23" spans="1:23" x14ac:dyDescent="0.35">
      <c r="A23" s="9"/>
      <c r="B23" s="22"/>
      <c r="C23" s="12" t="s">
        <v>2668</v>
      </c>
      <c r="D23" s="12"/>
      <c r="E23" s="9"/>
      <c r="F23" s="12"/>
      <c r="G23" s="6"/>
      <c r="H23" s="6"/>
      <c r="I23" s="6"/>
      <c r="J23" s="6" t="s">
        <v>1628</v>
      </c>
      <c r="K23" s="6" t="s">
        <v>1628</v>
      </c>
      <c r="L23" s="9" t="s">
        <v>1315</v>
      </c>
      <c r="M23" s="12"/>
      <c r="N23" s="9" t="s">
        <v>1037</v>
      </c>
      <c r="O23" s="12" t="s">
        <v>968</v>
      </c>
      <c r="P23" s="6"/>
      <c r="Q23" s="9"/>
      <c r="R23" s="12"/>
      <c r="S23" s="6"/>
      <c r="T23" s="6"/>
      <c r="U23" s="9"/>
      <c r="V23" s="9"/>
      <c r="W23" s="12"/>
    </row>
    <row r="24" spans="1:23" x14ac:dyDescent="0.35">
      <c r="A24" s="9"/>
      <c r="B24" s="13" t="s">
        <v>980</v>
      </c>
      <c r="C24" s="14">
        <v>429</v>
      </c>
      <c r="D24" s="15">
        <v>185</v>
      </c>
      <c r="E24" s="16">
        <v>239</v>
      </c>
      <c r="F24" s="15">
        <v>16</v>
      </c>
      <c r="G24" s="17">
        <v>83</v>
      </c>
      <c r="H24" s="17">
        <v>108</v>
      </c>
      <c r="I24" s="17">
        <v>81</v>
      </c>
      <c r="J24" s="17">
        <v>69</v>
      </c>
      <c r="K24" s="17">
        <v>33</v>
      </c>
      <c r="L24" s="16">
        <v>39</v>
      </c>
      <c r="M24" s="15">
        <v>209</v>
      </c>
      <c r="N24" s="16">
        <v>215</v>
      </c>
      <c r="O24" s="15">
        <v>248</v>
      </c>
      <c r="P24" s="17">
        <v>67</v>
      </c>
      <c r="Q24" s="16">
        <v>88</v>
      </c>
      <c r="R24" s="15">
        <v>95</v>
      </c>
      <c r="S24" s="17">
        <v>108</v>
      </c>
      <c r="T24" s="17">
        <v>73</v>
      </c>
      <c r="U24" s="16">
        <v>36</v>
      </c>
      <c r="V24" s="16">
        <v>401</v>
      </c>
      <c r="W24" s="12"/>
    </row>
    <row r="25" spans="1:23" x14ac:dyDescent="0.35">
      <c r="A25" s="9"/>
      <c r="B25" s="13"/>
      <c r="C25" s="18">
        <v>0.11</v>
      </c>
      <c r="D25" s="19">
        <v>0.1</v>
      </c>
      <c r="E25" s="20">
        <v>0.12</v>
      </c>
      <c r="F25" s="19">
        <v>0.13</v>
      </c>
      <c r="G25" s="21">
        <v>0.13</v>
      </c>
      <c r="H25" s="21">
        <v>0.15</v>
      </c>
      <c r="I25" s="21">
        <v>0.11</v>
      </c>
      <c r="J25" s="21">
        <v>0.1</v>
      </c>
      <c r="K25" s="21">
        <v>0.06</v>
      </c>
      <c r="L25" s="20">
        <v>0.08</v>
      </c>
      <c r="M25" s="19">
        <v>0.11</v>
      </c>
      <c r="N25" s="20">
        <v>0.1</v>
      </c>
      <c r="O25" s="19">
        <v>0.08</v>
      </c>
      <c r="P25" s="21">
        <v>0.14000000000000001</v>
      </c>
      <c r="Q25" s="20">
        <v>0.2</v>
      </c>
      <c r="R25" s="19">
        <v>0.13</v>
      </c>
      <c r="S25" s="21">
        <v>0.1</v>
      </c>
      <c r="T25" s="21">
        <v>0.08</v>
      </c>
      <c r="U25" s="20">
        <v>0.08</v>
      </c>
      <c r="V25" s="20">
        <v>0.09</v>
      </c>
      <c r="W25" s="12"/>
    </row>
    <row r="26" spans="1:23" x14ac:dyDescent="0.35">
      <c r="A26" s="9"/>
      <c r="B26" s="13"/>
      <c r="C26" s="15" t="s">
        <v>1689</v>
      </c>
      <c r="D26" s="15"/>
      <c r="E26" s="16" t="s">
        <v>1027</v>
      </c>
      <c r="F26" s="15"/>
      <c r="G26" s="17" t="s">
        <v>1331</v>
      </c>
      <c r="H26" s="17" t="s">
        <v>1259</v>
      </c>
      <c r="I26" s="17" t="s">
        <v>1281</v>
      </c>
      <c r="J26" s="17" t="s">
        <v>1281</v>
      </c>
      <c r="K26" s="17"/>
      <c r="L26" s="16"/>
      <c r="M26" s="15"/>
      <c r="N26" s="16"/>
      <c r="O26" s="15"/>
      <c r="P26" s="17" t="s">
        <v>978</v>
      </c>
      <c r="Q26" s="16" t="s">
        <v>972</v>
      </c>
      <c r="R26" s="15" t="s">
        <v>1025</v>
      </c>
      <c r="S26" s="17"/>
      <c r="T26" s="17"/>
      <c r="U26" s="16"/>
      <c r="V26" s="16"/>
      <c r="W26" s="12"/>
    </row>
    <row r="27" spans="1:23"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row>
    <row r="29" spans="1:23" x14ac:dyDescent="0.35">
      <c r="B29" s="1" t="s">
        <v>983</v>
      </c>
    </row>
    <row r="30" spans="1:23" x14ac:dyDescent="0.35">
      <c r="B30" s="1" t="s">
        <v>984</v>
      </c>
    </row>
    <row r="31" spans="1:23" x14ac:dyDescent="0.35">
      <c r="B31" s="1" t="s">
        <v>985</v>
      </c>
    </row>
    <row r="32" spans="1:23" x14ac:dyDescent="0.35">
      <c r="B32" s="1"/>
    </row>
    <row r="33" spans="2:2" x14ac:dyDescent="0.35">
      <c r="B33" s="1" t="s">
        <v>986</v>
      </c>
    </row>
    <row r="34" spans="2:2" x14ac:dyDescent="0.35">
      <c r="B34" s="1" t="s">
        <v>987</v>
      </c>
    </row>
  </sheetData>
  <mergeCells count="5">
    <mergeCell ref="D13:E13"/>
    <mergeCell ref="F13:L13"/>
    <mergeCell ref="M13:N13"/>
    <mergeCell ref="O13:Q13"/>
    <mergeCell ref="R13:U13"/>
  </mergeCells>
  <hyperlinks>
    <hyperlink ref="B1" location="Index!A121" display="Return to Index" xr:uid="{00000000-0004-0000-7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AD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265</v>
      </c>
    </row>
    <row r="8" spans="2:29" x14ac:dyDescent="0.35">
      <c r="B8" s="1" t="s">
        <v>263</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1526</v>
      </c>
      <c r="C18" s="14">
        <v>1296</v>
      </c>
      <c r="D18" s="15">
        <v>1118</v>
      </c>
      <c r="E18" s="17">
        <v>113</v>
      </c>
      <c r="F18" s="16">
        <v>65</v>
      </c>
      <c r="G18" s="15">
        <v>50</v>
      </c>
      <c r="H18" s="17">
        <v>132</v>
      </c>
      <c r="I18" s="17">
        <v>86</v>
      </c>
      <c r="J18" s="17">
        <v>124</v>
      </c>
      <c r="K18" s="17">
        <v>121</v>
      </c>
      <c r="L18" s="17">
        <v>148</v>
      </c>
      <c r="M18" s="17">
        <v>184</v>
      </c>
      <c r="N18" s="17">
        <v>107</v>
      </c>
      <c r="O18" s="16">
        <v>167</v>
      </c>
      <c r="P18" s="15">
        <v>1024</v>
      </c>
      <c r="Q18" s="16">
        <v>272</v>
      </c>
      <c r="R18" s="15">
        <v>255</v>
      </c>
      <c r="S18" s="17">
        <v>296</v>
      </c>
      <c r="T18" s="17">
        <v>260</v>
      </c>
      <c r="U18" s="17">
        <v>246</v>
      </c>
      <c r="V18" s="16">
        <v>239</v>
      </c>
      <c r="W18" s="15">
        <v>75</v>
      </c>
      <c r="X18" s="16">
        <v>963</v>
      </c>
      <c r="Y18" s="15">
        <v>386</v>
      </c>
      <c r="Z18" s="16">
        <v>904</v>
      </c>
      <c r="AA18" s="15">
        <v>164</v>
      </c>
      <c r="AB18" s="16">
        <v>222</v>
      </c>
      <c r="AC18" s="16">
        <v>1369</v>
      </c>
      <c r="AD18" s="12"/>
    </row>
    <row r="19" spans="1:30" x14ac:dyDescent="0.35">
      <c r="A19" s="9"/>
      <c r="B19" s="13"/>
      <c r="C19" s="18">
        <v>0.32</v>
      </c>
      <c r="D19" s="19">
        <v>0.33</v>
      </c>
      <c r="E19" s="21">
        <v>0.3</v>
      </c>
      <c r="F19" s="20">
        <v>0.31</v>
      </c>
      <c r="G19" s="19">
        <v>0.3</v>
      </c>
      <c r="H19" s="21">
        <v>0.3</v>
      </c>
      <c r="I19" s="21">
        <v>0.3</v>
      </c>
      <c r="J19" s="21">
        <v>0.4</v>
      </c>
      <c r="K19" s="21">
        <v>0.34</v>
      </c>
      <c r="L19" s="21">
        <v>0.38</v>
      </c>
      <c r="M19" s="21">
        <v>0.31</v>
      </c>
      <c r="N19" s="21">
        <v>0.31</v>
      </c>
      <c r="O19" s="20">
        <v>0.31</v>
      </c>
      <c r="P19" s="19">
        <v>0.32</v>
      </c>
      <c r="Q19" s="20">
        <v>0.34</v>
      </c>
      <c r="R19" s="19">
        <v>0.32</v>
      </c>
      <c r="S19" s="21">
        <v>0.36</v>
      </c>
      <c r="T19" s="21">
        <v>0.32</v>
      </c>
      <c r="U19" s="21">
        <v>0.3</v>
      </c>
      <c r="V19" s="20">
        <v>0.31</v>
      </c>
      <c r="W19" s="19">
        <v>0.3</v>
      </c>
      <c r="X19" s="20">
        <v>0.33</v>
      </c>
      <c r="Y19" s="19">
        <v>0.4</v>
      </c>
      <c r="Z19" s="20">
        <v>0.3</v>
      </c>
      <c r="AA19" s="19">
        <v>0.37</v>
      </c>
      <c r="AB19" s="20">
        <v>0.42</v>
      </c>
      <c r="AC19" s="20">
        <v>0.31</v>
      </c>
      <c r="AD19" s="12"/>
    </row>
    <row r="20" spans="1:30" x14ac:dyDescent="0.35">
      <c r="A20" s="9"/>
      <c r="B20" s="13"/>
      <c r="C20" s="15" t="s">
        <v>1287</v>
      </c>
      <c r="D20" s="15"/>
      <c r="E20" s="17"/>
      <c r="F20" s="16"/>
      <c r="G20" s="15"/>
      <c r="H20" s="17"/>
      <c r="I20" s="17"/>
      <c r="J20" s="17" t="s">
        <v>2669</v>
      </c>
      <c r="K20" s="17"/>
      <c r="L20" s="17" t="s">
        <v>1027</v>
      </c>
      <c r="M20" s="17"/>
      <c r="N20" s="17"/>
      <c r="O20" s="16"/>
      <c r="P20" s="15"/>
      <c r="Q20" s="16"/>
      <c r="R20" s="15"/>
      <c r="S20" s="17" t="s">
        <v>1446</v>
      </c>
      <c r="T20" s="17"/>
      <c r="U20" s="17"/>
      <c r="V20" s="16"/>
      <c r="W20" s="15"/>
      <c r="X20" s="16"/>
      <c r="Y20" s="15" t="s">
        <v>1028</v>
      </c>
      <c r="Z20" s="16"/>
      <c r="AA20" s="15"/>
      <c r="AB20" s="16" t="s">
        <v>1027</v>
      </c>
      <c r="AC20" s="16"/>
      <c r="AD20" s="12"/>
    </row>
    <row r="21" spans="1:30" x14ac:dyDescent="0.35">
      <c r="A21" s="9"/>
      <c r="B21" s="22" t="s">
        <v>1527</v>
      </c>
      <c r="C21" s="11">
        <v>2281</v>
      </c>
      <c r="D21" s="12">
        <v>1939</v>
      </c>
      <c r="E21" s="6">
        <v>220</v>
      </c>
      <c r="F21" s="9">
        <v>121</v>
      </c>
      <c r="G21" s="12">
        <v>92</v>
      </c>
      <c r="H21" s="6">
        <v>257</v>
      </c>
      <c r="I21" s="6">
        <v>163</v>
      </c>
      <c r="J21" s="6">
        <v>171</v>
      </c>
      <c r="K21" s="6">
        <v>195</v>
      </c>
      <c r="L21" s="6">
        <v>211</v>
      </c>
      <c r="M21" s="6">
        <v>349</v>
      </c>
      <c r="N21" s="6">
        <v>207</v>
      </c>
      <c r="O21" s="9">
        <v>294</v>
      </c>
      <c r="P21" s="12">
        <v>1809</v>
      </c>
      <c r="Q21" s="9">
        <v>472</v>
      </c>
      <c r="R21" s="12">
        <v>410</v>
      </c>
      <c r="S21" s="6">
        <v>421</v>
      </c>
      <c r="T21" s="6">
        <v>482</v>
      </c>
      <c r="U21" s="6">
        <v>514</v>
      </c>
      <c r="V21" s="9">
        <v>454</v>
      </c>
      <c r="W21" s="12">
        <v>149</v>
      </c>
      <c r="X21" s="9">
        <v>1647</v>
      </c>
      <c r="Y21" s="12">
        <v>452</v>
      </c>
      <c r="Z21" s="9">
        <v>1822</v>
      </c>
      <c r="AA21" s="12">
        <v>223</v>
      </c>
      <c r="AB21" s="9">
        <v>229</v>
      </c>
      <c r="AC21" s="9">
        <v>2615</v>
      </c>
      <c r="AD21" s="12"/>
    </row>
    <row r="22" spans="1:30" x14ac:dyDescent="0.35">
      <c r="A22" s="9"/>
      <c r="B22" s="22"/>
      <c r="C22" s="23">
        <v>0.56999999999999995</v>
      </c>
      <c r="D22" s="24">
        <v>0.56999999999999995</v>
      </c>
      <c r="E22" s="26">
        <v>0.59</v>
      </c>
      <c r="F22" s="25">
        <v>0.57999999999999996</v>
      </c>
      <c r="G22" s="24">
        <v>0.55000000000000004</v>
      </c>
      <c r="H22" s="26">
        <v>0.59</v>
      </c>
      <c r="I22" s="26">
        <v>0.56000000000000005</v>
      </c>
      <c r="J22" s="26">
        <v>0.55000000000000004</v>
      </c>
      <c r="K22" s="26">
        <v>0.55000000000000004</v>
      </c>
      <c r="L22" s="26">
        <v>0.54</v>
      </c>
      <c r="M22" s="26">
        <v>0.59</v>
      </c>
      <c r="N22" s="26">
        <v>0.6</v>
      </c>
      <c r="O22" s="25">
        <v>0.55000000000000004</v>
      </c>
      <c r="P22" s="24">
        <v>0.56000000000000005</v>
      </c>
      <c r="Q22" s="25">
        <v>0.6</v>
      </c>
      <c r="R22" s="24">
        <v>0.52</v>
      </c>
      <c r="S22" s="26">
        <v>0.52</v>
      </c>
      <c r="T22" s="26">
        <v>0.59</v>
      </c>
      <c r="U22" s="26">
        <v>0.62</v>
      </c>
      <c r="V22" s="25">
        <v>0.6</v>
      </c>
      <c r="W22" s="24">
        <v>0.59</v>
      </c>
      <c r="X22" s="25">
        <v>0.56000000000000005</v>
      </c>
      <c r="Y22" s="24">
        <v>0.47</v>
      </c>
      <c r="Z22" s="25">
        <v>0.6</v>
      </c>
      <c r="AA22" s="24">
        <v>0.51</v>
      </c>
      <c r="AB22" s="25">
        <v>0.44</v>
      </c>
      <c r="AC22" s="25">
        <v>0.6</v>
      </c>
      <c r="AD22" s="12"/>
    </row>
    <row r="23" spans="1:30" x14ac:dyDescent="0.35">
      <c r="A23" s="9"/>
      <c r="B23" s="22"/>
      <c r="C23" s="12" t="s">
        <v>2670</v>
      </c>
      <c r="D23" s="12"/>
      <c r="E23" s="6"/>
      <c r="F23" s="9"/>
      <c r="G23" s="12"/>
      <c r="H23" s="6"/>
      <c r="I23" s="6"/>
      <c r="J23" s="6"/>
      <c r="K23" s="6"/>
      <c r="L23" s="6"/>
      <c r="M23" s="6"/>
      <c r="N23" s="6"/>
      <c r="O23" s="9"/>
      <c r="P23" s="12"/>
      <c r="Q23" s="9"/>
      <c r="R23" s="12"/>
      <c r="S23" s="6"/>
      <c r="T23" s="6" t="s">
        <v>1397</v>
      </c>
      <c r="U23" s="6" t="s">
        <v>1262</v>
      </c>
      <c r="V23" s="9" t="s">
        <v>1397</v>
      </c>
      <c r="W23" s="12"/>
      <c r="X23" s="9"/>
      <c r="Y23" s="12"/>
      <c r="Z23" s="9" t="s">
        <v>1035</v>
      </c>
      <c r="AA23" s="12"/>
      <c r="AB23" s="9"/>
      <c r="AC23" s="9"/>
      <c r="AD23" s="12"/>
    </row>
    <row r="24" spans="1:30" x14ac:dyDescent="0.35">
      <c r="A24" s="9"/>
      <c r="B24" s="13" t="s">
        <v>980</v>
      </c>
      <c r="C24" s="14">
        <v>429</v>
      </c>
      <c r="D24" s="15">
        <v>369</v>
      </c>
      <c r="E24" s="17">
        <v>37</v>
      </c>
      <c r="F24" s="16">
        <v>23</v>
      </c>
      <c r="G24" s="15">
        <v>26</v>
      </c>
      <c r="H24" s="17">
        <v>47</v>
      </c>
      <c r="I24" s="17">
        <v>40</v>
      </c>
      <c r="J24" s="17">
        <v>16</v>
      </c>
      <c r="K24" s="17">
        <v>42</v>
      </c>
      <c r="L24" s="17">
        <v>33</v>
      </c>
      <c r="M24" s="17">
        <v>63</v>
      </c>
      <c r="N24" s="17">
        <v>32</v>
      </c>
      <c r="O24" s="16">
        <v>72</v>
      </c>
      <c r="P24" s="15">
        <v>384</v>
      </c>
      <c r="Q24" s="16">
        <v>45</v>
      </c>
      <c r="R24" s="15">
        <v>128</v>
      </c>
      <c r="S24" s="17">
        <v>97</v>
      </c>
      <c r="T24" s="17">
        <v>70</v>
      </c>
      <c r="U24" s="17">
        <v>65</v>
      </c>
      <c r="V24" s="16">
        <v>68</v>
      </c>
      <c r="W24" s="15">
        <v>29</v>
      </c>
      <c r="X24" s="16">
        <v>306</v>
      </c>
      <c r="Y24" s="15">
        <v>124</v>
      </c>
      <c r="Z24" s="16">
        <v>304</v>
      </c>
      <c r="AA24" s="15">
        <v>51</v>
      </c>
      <c r="AB24" s="16">
        <v>73</v>
      </c>
      <c r="AC24" s="16">
        <v>401</v>
      </c>
      <c r="AD24" s="12"/>
    </row>
    <row r="25" spans="1:30" x14ac:dyDescent="0.35">
      <c r="A25" s="9"/>
      <c r="B25" s="13"/>
      <c r="C25" s="18">
        <v>0.11</v>
      </c>
      <c r="D25" s="19">
        <v>0.11</v>
      </c>
      <c r="E25" s="21">
        <v>0.1</v>
      </c>
      <c r="F25" s="20">
        <v>0.11</v>
      </c>
      <c r="G25" s="19">
        <v>0.16</v>
      </c>
      <c r="H25" s="21">
        <v>0.11</v>
      </c>
      <c r="I25" s="21">
        <v>0.14000000000000001</v>
      </c>
      <c r="J25" s="21">
        <v>0.05</v>
      </c>
      <c r="K25" s="21">
        <v>0.12</v>
      </c>
      <c r="L25" s="21">
        <v>0.08</v>
      </c>
      <c r="M25" s="21">
        <v>0.11</v>
      </c>
      <c r="N25" s="21">
        <v>0.09</v>
      </c>
      <c r="O25" s="20">
        <v>0.14000000000000001</v>
      </c>
      <c r="P25" s="19">
        <v>0.12</v>
      </c>
      <c r="Q25" s="20">
        <v>0.06</v>
      </c>
      <c r="R25" s="19">
        <v>0.16</v>
      </c>
      <c r="S25" s="21">
        <v>0.12</v>
      </c>
      <c r="T25" s="21">
        <v>0.09</v>
      </c>
      <c r="U25" s="21">
        <v>0.08</v>
      </c>
      <c r="V25" s="20">
        <v>0.09</v>
      </c>
      <c r="W25" s="19">
        <v>0.11</v>
      </c>
      <c r="X25" s="20">
        <v>0.1</v>
      </c>
      <c r="Y25" s="19">
        <v>0.13</v>
      </c>
      <c r="Z25" s="20">
        <v>0.1</v>
      </c>
      <c r="AA25" s="19">
        <v>0.12</v>
      </c>
      <c r="AB25" s="20">
        <v>0.14000000000000001</v>
      </c>
      <c r="AC25" s="20">
        <v>0.09</v>
      </c>
      <c r="AD25" s="12"/>
    </row>
    <row r="26" spans="1:30" x14ac:dyDescent="0.35">
      <c r="A26" s="9"/>
      <c r="B26" s="13"/>
      <c r="C26" s="15" t="s">
        <v>2671</v>
      </c>
      <c r="D26" s="15"/>
      <c r="E26" s="17"/>
      <c r="F26" s="16"/>
      <c r="G26" s="15" t="s">
        <v>1515</v>
      </c>
      <c r="H26" s="17" t="s">
        <v>1177</v>
      </c>
      <c r="I26" s="17" t="s">
        <v>1177</v>
      </c>
      <c r="J26" s="17"/>
      <c r="K26" s="17" t="s">
        <v>1177</v>
      </c>
      <c r="L26" s="17"/>
      <c r="M26" s="17" t="s">
        <v>1177</v>
      </c>
      <c r="N26" s="17"/>
      <c r="O26" s="16" t="s">
        <v>1177</v>
      </c>
      <c r="P26" s="15" t="s">
        <v>1024</v>
      </c>
      <c r="Q26" s="16"/>
      <c r="R26" s="15" t="s">
        <v>1267</v>
      </c>
      <c r="S26" s="17" t="s">
        <v>1038</v>
      </c>
      <c r="T26" s="17"/>
      <c r="U26" s="17"/>
      <c r="V26" s="16"/>
      <c r="W26" s="15"/>
      <c r="X26" s="16"/>
      <c r="Y26" s="15"/>
      <c r="Z26" s="16"/>
      <c r="AA26" s="15"/>
      <c r="AB26" s="16"/>
      <c r="AC26" s="16"/>
      <c r="AD26" s="12"/>
    </row>
    <row r="27" spans="1:30"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c r="AC27" s="27" t="s">
        <v>982</v>
      </c>
    </row>
    <row r="29" spans="1:30" x14ac:dyDescent="0.35">
      <c r="B29" s="1" t="s">
        <v>983</v>
      </c>
    </row>
    <row r="30" spans="1:30" x14ac:dyDescent="0.35">
      <c r="B30" s="1" t="s">
        <v>984</v>
      </c>
    </row>
    <row r="31" spans="1:30" x14ac:dyDescent="0.35">
      <c r="B31" s="1" t="s">
        <v>985</v>
      </c>
    </row>
    <row r="32" spans="1:30" x14ac:dyDescent="0.35">
      <c r="B32" s="1"/>
    </row>
    <row r="33" spans="2:2" x14ac:dyDescent="0.35">
      <c r="B33" s="1" t="s">
        <v>1039</v>
      </c>
    </row>
    <row r="34" spans="2:2" x14ac:dyDescent="0.35">
      <c r="B34" s="1" t="s">
        <v>1040</v>
      </c>
    </row>
  </sheetData>
  <mergeCells count="7">
    <mergeCell ref="Y13:Z13"/>
    <mergeCell ref="AA13:AB13"/>
    <mergeCell ref="D13:F13"/>
    <mergeCell ref="G13:O13"/>
    <mergeCell ref="P13:Q13"/>
    <mergeCell ref="R13:V13"/>
    <mergeCell ref="W13:X13"/>
  </mergeCells>
  <hyperlinks>
    <hyperlink ref="B1" location="Index!A122" display="Return to Index" xr:uid="{00000000-0004-0000-7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25</v>
      </c>
    </row>
    <row r="8" spans="2:28" x14ac:dyDescent="0.35">
      <c r="B8" s="1" t="s">
        <v>17</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43" t="s">
        <v>961</v>
      </c>
      <c r="C15" s="38">
        <v>4385</v>
      </c>
      <c r="D15" s="44">
        <v>398</v>
      </c>
      <c r="E15" s="45">
        <v>3987</v>
      </c>
      <c r="F15" s="45">
        <v>519</v>
      </c>
      <c r="G15" s="45">
        <v>3866</v>
      </c>
      <c r="H15" s="45">
        <v>220</v>
      </c>
      <c r="I15" s="45">
        <v>4165</v>
      </c>
      <c r="J15" s="45">
        <v>196</v>
      </c>
      <c r="K15" s="45">
        <v>4189</v>
      </c>
      <c r="L15" s="45">
        <v>3903</v>
      </c>
      <c r="M15" s="45">
        <v>482</v>
      </c>
      <c r="N15" s="45">
        <v>286</v>
      </c>
      <c r="O15" s="45">
        <v>4099</v>
      </c>
      <c r="P15" s="45">
        <v>1126</v>
      </c>
      <c r="Q15" s="45">
        <v>3259</v>
      </c>
      <c r="R15" s="46">
        <v>259</v>
      </c>
      <c r="S15" s="44">
        <v>380</v>
      </c>
      <c r="T15" s="45">
        <v>2869</v>
      </c>
      <c r="U15" s="45">
        <v>157</v>
      </c>
      <c r="V15" s="45">
        <v>3238</v>
      </c>
      <c r="W15" s="45">
        <v>603</v>
      </c>
      <c r="X15" s="46">
        <v>1590</v>
      </c>
      <c r="Y15" s="44">
        <v>1429</v>
      </c>
      <c r="Z15" s="45">
        <v>2452</v>
      </c>
      <c r="AA15" s="46">
        <v>294</v>
      </c>
      <c r="AB15" s="46">
        <v>4385</v>
      </c>
    </row>
    <row r="16" spans="2:28" x14ac:dyDescent="0.35">
      <c r="B16" s="43" t="s">
        <v>962</v>
      </c>
      <c r="C16" s="38">
        <v>4005</v>
      </c>
      <c r="D16" s="44">
        <v>305</v>
      </c>
      <c r="E16" s="45">
        <v>3700</v>
      </c>
      <c r="F16" s="45">
        <v>381</v>
      </c>
      <c r="G16" s="45">
        <v>3624</v>
      </c>
      <c r="H16" s="45">
        <v>159</v>
      </c>
      <c r="I16" s="45">
        <v>3846</v>
      </c>
      <c r="J16" s="45">
        <v>137</v>
      </c>
      <c r="K16" s="45">
        <v>3867</v>
      </c>
      <c r="L16" s="45">
        <v>3522</v>
      </c>
      <c r="M16" s="45">
        <v>482</v>
      </c>
      <c r="N16" s="45">
        <v>306</v>
      </c>
      <c r="O16" s="45">
        <v>3699</v>
      </c>
      <c r="P16" s="45">
        <v>1119</v>
      </c>
      <c r="Q16" s="45">
        <v>2885</v>
      </c>
      <c r="R16" s="46">
        <v>239</v>
      </c>
      <c r="S16" s="44">
        <v>501</v>
      </c>
      <c r="T16" s="45">
        <v>2483</v>
      </c>
      <c r="U16" s="45" t="s">
        <v>1171</v>
      </c>
      <c r="V16" s="45">
        <v>2827</v>
      </c>
      <c r="W16" s="45">
        <v>574</v>
      </c>
      <c r="X16" s="46">
        <v>1384</v>
      </c>
      <c r="Y16" s="44">
        <v>1415</v>
      </c>
      <c r="Z16" s="45">
        <v>2220</v>
      </c>
      <c r="AA16" s="46">
        <v>127</v>
      </c>
      <c r="AB16" s="46">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1247</v>
      </c>
      <c r="C18" s="14">
        <v>1671</v>
      </c>
      <c r="D18" s="15">
        <v>80</v>
      </c>
      <c r="E18" s="17">
        <v>1590</v>
      </c>
      <c r="F18" s="17">
        <v>137</v>
      </c>
      <c r="G18" s="17">
        <v>1533</v>
      </c>
      <c r="H18" s="17">
        <v>57</v>
      </c>
      <c r="I18" s="17">
        <v>1614</v>
      </c>
      <c r="J18" s="17">
        <v>44</v>
      </c>
      <c r="K18" s="17">
        <v>1627</v>
      </c>
      <c r="L18" s="17">
        <v>1422</v>
      </c>
      <c r="M18" s="17">
        <v>248</v>
      </c>
      <c r="N18" s="17">
        <v>167</v>
      </c>
      <c r="O18" s="17">
        <v>1504</v>
      </c>
      <c r="P18" s="17">
        <v>402</v>
      </c>
      <c r="Q18" s="17">
        <v>1269</v>
      </c>
      <c r="R18" s="16">
        <v>123</v>
      </c>
      <c r="S18" s="15">
        <v>173</v>
      </c>
      <c r="T18" s="17">
        <v>1059</v>
      </c>
      <c r="U18" s="17">
        <v>76</v>
      </c>
      <c r="V18" s="17">
        <v>1115</v>
      </c>
      <c r="W18" s="17">
        <v>239</v>
      </c>
      <c r="X18" s="16">
        <v>618</v>
      </c>
      <c r="Y18" s="15">
        <v>643</v>
      </c>
      <c r="Z18" s="17">
        <v>900</v>
      </c>
      <c r="AA18" s="16">
        <v>48</v>
      </c>
      <c r="AB18" s="16">
        <v>2133</v>
      </c>
      <c r="AC18" s="12"/>
    </row>
    <row r="19" spans="1:29" x14ac:dyDescent="0.35">
      <c r="A19" s="9"/>
      <c r="B19" s="13"/>
      <c r="C19" s="18">
        <v>0.42</v>
      </c>
      <c r="D19" s="19">
        <v>0.26</v>
      </c>
      <c r="E19" s="21">
        <v>0.43</v>
      </c>
      <c r="F19" s="21">
        <v>0.36</v>
      </c>
      <c r="G19" s="21">
        <v>0.42</v>
      </c>
      <c r="H19" s="21">
        <v>0.36</v>
      </c>
      <c r="I19" s="21">
        <v>0.42</v>
      </c>
      <c r="J19" s="21">
        <v>0.32</v>
      </c>
      <c r="K19" s="21">
        <v>0.42</v>
      </c>
      <c r="L19" s="21">
        <v>0.4</v>
      </c>
      <c r="M19" s="21">
        <v>0.52</v>
      </c>
      <c r="N19" s="21">
        <v>0.54</v>
      </c>
      <c r="O19" s="21">
        <v>0.41</v>
      </c>
      <c r="P19" s="21">
        <v>0.36</v>
      </c>
      <c r="Q19" s="21">
        <v>0.44</v>
      </c>
      <c r="R19" s="20">
        <v>0.51</v>
      </c>
      <c r="S19" s="19">
        <v>0.34</v>
      </c>
      <c r="T19" s="21">
        <v>0.43</v>
      </c>
      <c r="U19" s="21">
        <v>0.42</v>
      </c>
      <c r="V19" s="21">
        <v>0.39</v>
      </c>
      <c r="W19" s="21">
        <v>0.42</v>
      </c>
      <c r="X19" s="20">
        <v>0.45</v>
      </c>
      <c r="Y19" s="19">
        <v>0.45</v>
      </c>
      <c r="Z19" s="21">
        <v>0.41</v>
      </c>
      <c r="AA19" s="20">
        <v>0.37</v>
      </c>
      <c r="AB19" s="20">
        <v>0.49</v>
      </c>
      <c r="AC19" s="12"/>
    </row>
    <row r="20" spans="1:29" ht="29" x14ac:dyDescent="0.35">
      <c r="A20" s="9"/>
      <c r="B20" s="13"/>
      <c r="C20" s="15" t="s">
        <v>1294</v>
      </c>
      <c r="D20" s="15"/>
      <c r="E20" s="17" t="s">
        <v>1295</v>
      </c>
      <c r="F20" s="17" t="s">
        <v>1296</v>
      </c>
      <c r="G20" s="17" t="s">
        <v>1297</v>
      </c>
      <c r="H20" s="17" t="s">
        <v>1296</v>
      </c>
      <c r="I20" s="17" t="s">
        <v>1297</v>
      </c>
      <c r="J20" s="17"/>
      <c r="K20" s="17" t="s">
        <v>1297</v>
      </c>
      <c r="L20" s="17" t="s">
        <v>1298</v>
      </c>
      <c r="M20" s="17" t="s">
        <v>1299</v>
      </c>
      <c r="N20" s="17" t="s">
        <v>1299</v>
      </c>
      <c r="O20" s="17" t="s">
        <v>1298</v>
      </c>
      <c r="P20" s="17" t="s">
        <v>1296</v>
      </c>
      <c r="Q20" s="17" t="s">
        <v>1300</v>
      </c>
      <c r="R20" s="16" t="s">
        <v>1301</v>
      </c>
      <c r="S20" s="15"/>
      <c r="T20" s="17" t="s">
        <v>1302</v>
      </c>
      <c r="U20" s="17"/>
      <c r="V20" s="17"/>
      <c r="W20" s="17"/>
      <c r="X20" s="16" t="s">
        <v>1303</v>
      </c>
      <c r="Y20" s="15" t="s">
        <v>1079</v>
      </c>
      <c r="Z20" s="17"/>
      <c r="AA20" s="16"/>
      <c r="AB20" s="16"/>
      <c r="AC20" s="12"/>
    </row>
    <row r="21" spans="1:29" ht="29" x14ac:dyDescent="0.35">
      <c r="A21" s="9"/>
      <c r="B21" s="22" t="s">
        <v>1256</v>
      </c>
      <c r="C21" s="11">
        <v>2334</v>
      </c>
      <c r="D21" s="12">
        <v>225</v>
      </c>
      <c r="E21" s="6">
        <v>2109</v>
      </c>
      <c r="F21" s="6">
        <v>243</v>
      </c>
      <c r="G21" s="6">
        <v>2091</v>
      </c>
      <c r="H21" s="6">
        <v>102</v>
      </c>
      <c r="I21" s="6">
        <v>2232</v>
      </c>
      <c r="J21" s="6">
        <v>93</v>
      </c>
      <c r="K21" s="6">
        <v>2241</v>
      </c>
      <c r="L21" s="6">
        <v>2100</v>
      </c>
      <c r="M21" s="6">
        <v>234</v>
      </c>
      <c r="N21" s="6">
        <v>139</v>
      </c>
      <c r="O21" s="6">
        <v>2195</v>
      </c>
      <c r="P21" s="6">
        <v>718</v>
      </c>
      <c r="Q21" s="6">
        <v>1616</v>
      </c>
      <c r="R21" s="9">
        <v>116</v>
      </c>
      <c r="S21" s="12">
        <v>328</v>
      </c>
      <c r="T21" s="6">
        <v>1424</v>
      </c>
      <c r="U21" s="6">
        <v>106</v>
      </c>
      <c r="V21" s="6">
        <v>1712</v>
      </c>
      <c r="W21" s="6">
        <v>335</v>
      </c>
      <c r="X21" s="9">
        <v>766</v>
      </c>
      <c r="Y21" s="12">
        <v>772</v>
      </c>
      <c r="Z21" s="6">
        <v>1319</v>
      </c>
      <c r="AA21" s="9">
        <v>79</v>
      </c>
      <c r="AB21" s="9">
        <v>2252</v>
      </c>
      <c r="AC21" s="12"/>
    </row>
    <row r="22" spans="1:29" x14ac:dyDescent="0.35">
      <c r="A22" s="9"/>
      <c r="B22" s="22"/>
      <c r="C22" s="23">
        <v>0.57999999999999996</v>
      </c>
      <c r="D22" s="24">
        <v>0.74</v>
      </c>
      <c r="E22" s="26">
        <v>0.56999999999999995</v>
      </c>
      <c r="F22" s="26">
        <v>0.64</v>
      </c>
      <c r="G22" s="26">
        <v>0.57999999999999996</v>
      </c>
      <c r="H22" s="26">
        <v>0.64</v>
      </c>
      <c r="I22" s="26">
        <v>0.57999999999999996</v>
      </c>
      <c r="J22" s="26">
        <v>0.68</v>
      </c>
      <c r="K22" s="26">
        <v>0.57999999999999996</v>
      </c>
      <c r="L22" s="26">
        <v>0.6</v>
      </c>
      <c r="M22" s="26">
        <v>0.48</v>
      </c>
      <c r="N22" s="26">
        <v>0.46</v>
      </c>
      <c r="O22" s="26">
        <v>0.59</v>
      </c>
      <c r="P22" s="26">
        <v>0.64</v>
      </c>
      <c r="Q22" s="26">
        <v>0.56000000000000005</v>
      </c>
      <c r="R22" s="25">
        <v>0.49</v>
      </c>
      <c r="S22" s="24">
        <v>0.66</v>
      </c>
      <c r="T22" s="26">
        <v>0.56999999999999995</v>
      </c>
      <c r="U22" s="26">
        <v>0.57999999999999996</v>
      </c>
      <c r="V22" s="26">
        <v>0.61</v>
      </c>
      <c r="W22" s="26">
        <v>0.57999999999999996</v>
      </c>
      <c r="X22" s="25">
        <v>0.55000000000000004</v>
      </c>
      <c r="Y22" s="24">
        <v>0.55000000000000004</v>
      </c>
      <c r="Z22" s="26">
        <v>0.59</v>
      </c>
      <c r="AA22" s="25">
        <v>0.63</v>
      </c>
      <c r="AB22" s="25">
        <v>0.51</v>
      </c>
      <c r="AC22" s="12"/>
    </row>
    <row r="23" spans="1:29" ht="29" x14ac:dyDescent="0.35">
      <c r="A23" s="9"/>
      <c r="B23" s="22"/>
      <c r="C23" s="12" t="s">
        <v>1304</v>
      </c>
      <c r="D23" s="12" t="s">
        <v>1305</v>
      </c>
      <c r="E23" s="6" t="s">
        <v>1306</v>
      </c>
      <c r="F23" s="6" t="s">
        <v>1307</v>
      </c>
      <c r="G23" s="6" t="s">
        <v>1308</v>
      </c>
      <c r="H23" s="6" t="s">
        <v>1306</v>
      </c>
      <c r="I23" s="6" t="s">
        <v>1309</v>
      </c>
      <c r="J23" s="6" t="s">
        <v>1307</v>
      </c>
      <c r="K23" s="6" t="s">
        <v>1309</v>
      </c>
      <c r="L23" s="6" t="s">
        <v>1307</v>
      </c>
      <c r="M23" s="6"/>
      <c r="N23" s="6"/>
      <c r="O23" s="6" t="s">
        <v>1307</v>
      </c>
      <c r="P23" s="6" t="s">
        <v>1310</v>
      </c>
      <c r="Q23" s="6" t="s">
        <v>1311</v>
      </c>
      <c r="R23" s="9"/>
      <c r="S23" s="12" t="s">
        <v>1312</v>
      </c>
      <c r="T23" s="6"/>
      <c r="U23" s="6"/>
      <c r="V23" s="6" t="s">
        <v>1312</v>
      </c>
      <c r="W23" s="6"/>
      <c r="X23" s="9"/>
      <c r="Y23" s="12"/>
      <c r="Z23" s="6" t="s">
        <v>1313</v>
      </c>
      <c r="AA23" s="9" t="s">
        <v>1313</v>
      </c>
      <c r="AB23" s="9"/>
      <c r="AC23" s="12"/>
    </row>
    <row r="24" spans="1:29" ht="43.5" x14ac:dyDescent="0.35">
      <c r="A24" s="9"/>
      <c r="B24" s="13" t="s">
        <v>1263</v>
      </c>
      <c r="C24" s="14" t="s">
        <v>974</v>
      </c>
      <c r="D24" s="15" t="s">
        <v>974</v>
      </c>
      <c r="E24" s="17" t="s">
        <v>974</v>
      </c>
      <c r="F24" s="17" t="s">
        <v>974</v>
      </c>
      <c r="G24" s="17" t="s">
        <v>974</v>
      </c>
      <c r="H24" s="17" t="s">
        <v>974</v>
      </c>
      <c r="I24" s="17" t="s">
        <v>974</v>
      </c>
      <c r="J24" s="17" t="s">
        <v>974</v>
      </c>
      <c r="K24" s="17" t="s">
        <v>974</v>
      </c>
      <c r="L24" s="17" t="s">
        <v>974</v>
      </c>
      <c r="M24" s="17" t="s">
        <v>974</v>
      </c>
      <c r="N24" s="17" t="s">
        <v>974</v>
      </c>
      <c r="O24" s="17" t="s">
        <v>974</v>
      </c>
      <c r="P24" s="17" t="s">
        <v>974</v>
      </c>
      <c r="Q24" s="17" t="s">
        <v>974</v>
      </c>
      <c r="R24" s="16" t="s">
        <v>974</v>
      </c>
      <c r="S24" s="15" t="s">
        <v>974</v>
      </c>
      <c r="T24" s="17" t="s">
        <v>974</v>
      </c>
      <c r="U24" s="17" t="s">
        <v>974</v>
      </c>
      <c r="V24" s="17" t="s">
        <v>974</v>
      </c>
      <c r="W24" s="17" t="s">
        <v>974</v>
      </c>
      <c r="X24" s="16" t="s">
        <v>974</v>
      </c>
      <c r="Y24" s="15" t="s">
        <v>974</v>
      </c>
      <c r="Z24" s="17" t="s">
        <v>974</v>
      </c>
      <c r="AA24" s="16" t="s">
        <v>974</v>
      </c>
      <c r="AB24" s="16" t="s">
        <v>974</v>
      </c>
      <c r="AC24" s="12"/>
    </row>
    <row r="25" spans="1:29" x14ac:dyDescent="0.35">
      <c r="A25" s="9"/>
      <c r="B25" s="13"/>
      <c r="C25" s="14" t="s">
        <v>974</v>
      </c>
      <c r="D25" s="15" t="s">
        <v>974</v>
      </c>
      <c r="E25" s="17" t="s">
        <v>974</v>
      </c>
      <c r="F25" s="17" t="s">
        <v>974</v>
      </c>
      <c r="G25" s="17" t="s">
        <v>974</v>
      </c>
      <c r="H25" s="17" t="s">
        <v>974</v>
      </c>
      <c r="I25" s="17" t="s">
        <v>974</v>
      </c>
      <c r="J25" s="17" t="s">
        <v>974</v>
      </c>
      <c r="K25" s="17" t="s">
        <v>974</v>
      </c>
      <c r="L25" s="17" t="s">
        <v>974</v>
      </c>
      <c r="M25" s="17" t="s">
        <v>974</v>
      </c>
      <c r="N25" s="17" t="s">
        <v>974</v>
      </c>
      <c r="O25" s="17" t="s">
        <v>974</v>
      </c>
      <c r="P25" s="17" t="s">
        <v>974</v>
      </c>
      <c r="Q25" s="17" t="s">
        <v>974</v>
      </c>
      <c r="R25" s="16" t="s">
        <v>974</v>
      </c>
      <c r="S25" s="15" t="s">
        <v>974</v>
      </c>
      <c r="T25" s="17" t="s">
        <v>974</v>
      </c>
      <c r="U25" s="17" t="s">
        <v>974</v>
      </c>
      <c r="V25" s="17" t="s">
        <v>974</v>
      </c>
      <c r="W25" s="17" t="s">
        <v>974</v>
      </c>
      <c r="X25" s="16" t="s">
        <v>974</v>
      </c>
      <c r="Y25" s="15" t="s">
        <v>974</v>
      </c>
      <c r="Z25" s="17" t="s">
        <v>974</v>
      </c>
      <c r="AA25" s="16" t="s">
        <v>974</v>
      </c>
      <c r="AB25" s="16" t="s">
        <v>974</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ht="43.5" x14ac:dyDescent="0.35">
      <c r="A27" s="9"/>
      <c r="B27" s="22" t="s">
        <v>1264</v>
      </c>
      <c r="C27" s="11" t="s">
        <v>974</v>
      </c>
      <c r="D27" s="12" t="s">
        <v>974</v>
      </c>
      <c r="E27" s="6" t="s">
        <v>974</v>
      </c>
      <c r="F27" s="6" t="s">
        <v>974</v>
      </c>
      <c r="G27" s="6" t="s">
        <v>974</v>
      </c>
      <c r="H27" s="6" t="s">
        <v>974</v>
      </c>
      <c r="I27" s="6" t="s">
        <v>974</v>
      </c>
      <c r="J27" s="6" t="s">
        <v>974</v>
      </c>
      <c r="K27" s="6" t="s">
        <v>974</v>
      </c>
      <c r="L27" s="6" t="s">
        <v>974</v>
      </c>
      <c r="M27" s="6" t="s">
        <v>974</v>
      </c>
      <c r="N27" s="6" t="s">
        <v>974</v>
      </c>
      <c r="O27" s="6" t="s">
        <v>974</v>
      </c>
      <c r="P27" s="6" t="s">
        <v>974</v>
      </c>
      <c r="Q27" s="6" t="s">
        <v>974</v>
      </c>
      <c r="R27" s="9" t="s">
        <v>974</v>
      </c>
      <c r="S27" s="12" t="s">
        <v>974</v>
      </c>
      <c r="T27" s="6" t="s">
        <v>974</v>
      </c>
      <c r="U27" s="6" t="s">
        <v>974</v>
      </c>
      <c r="V27" s="6" t="s">
        <v>974</v>
      </c>
      <c r="W27" s="6" t="s">
        <v>974</v>
      </c>
      <c r="X27" s="9" t="s">
        <v>974</v>
      </c>
      <c r="Y27" s="12" t="s">
        <v>974</v>
      </c>
      <c r="Z27" s="6" t="s">
        <v>974</v>
      </c>
      <c r="AA27" s="9" t="s">
        <v>974</v>
      </c>
      <c r="AB27" s="9" t="s">
        <v>974</v>
      </c>
      <c r="AC27" s="12"/>
    </row>
    <row r="28" spans="1:29" x14ac:dyDescent="0.35">
      <c r="A28" s="9"/>
      <c r="B28" s="22"/>
      <c r="C28" s="11" t="s">
        <v>974</v>
      </c>
      <c r="D28" s="12" t="s">
        <v>974</v>
      </c>
      <c r="E28" s="6" t="s">
        <v>974</v>
      </c>
      <c r="F28" s="6" t="s">
        <v>974</v>
      </c>
      <c r="G28" s="6" t="s">
        <v>974</v>
      </c>
      <c r="H28" s="6" t="s">
        <v>974</v>
      </c>
      <c r="I28" s="6" t="s">
        <v>974</v>
      </c>
      <c r="J28" s="6" t="s">
        <v>974</v>
      </c>
      <c r="K28" s="6" t="s">
        <v>974</v>
      </c>
      <c r="L28" s="6" t="s">
        <v>974</v>
      </c>
      <c r="M28" s="6" t="s">
        <v>974</v>
      </c>
      <c r="N28" s="6" t="s">
        <v>974</v>
      </c>
      <c r="O28" s="6" t="s">
        <v>974</v>
      </c>
      <c r="P28" s="6" t="s">
        <v>974</v>
      </c>
      <c r="Q28" s="6" t="s">
        <v>974</v>
      </c>
      <c r="R28" s="9" t="s">
        <v>974</v>
      </c>
      <c r="S28" s="12" t="s">
        <v>974</v>
      </c>
      <c r="T28" s="6" t="s">
        <v>974</v>
      </c>
      <c r="U28" s="6" t="s">
        <v>974</v>
      </c>
      <c r="V28" s="6" t="s">
        <v>974</v>
      </c>
      <c r="W28" s="6" t="s">
        <v>974</v>
      </c>
      <c r="X28" s="9" t="s">
        <v>974</v>
      </c>
      <c r="Y28" s="12" t="s">
        <v>974</v>
      </c>
      <c r="Z28" s="6" t="s">
        <v>974</v>
      </c>
      <c r="AA28" s="9" t="s">
        <v>974</v>
      </c>
      <c r="AB28" s="9" t="s">
        <v>974</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980</v>
      </c>
      <c r="C30" s="14" t="s">
        <v>974</v>
      </c>
      <c r="D30" s="15" t="s">
        <v>974</v>
      </c>
      <c r="E30" s="17" t="s">
        <v>974</v>
      </c>
      <c r="F30" s="17" t="s">
        <v>974</v>
      </c>
      <c r="G30" s="17" t="s">
        <v>974</v>
      </c>
      <c r="H30" s="17" t="s">
        <v>974</v>
      </c>
      <c r="I30" s="17" t="s">
        <v>974</v>
      </c>
      <c r="J30" s="17" t="s">
        <v>974</v>
      </c>
      <c r="K30" s="17" t="s">
        <v>974</v>
      </c>
      <c r="L30" s="17" t="s">
        <v>974</v>
      </c>
      <c r="M30" s="17" t="s">
        <v>974</v>
      </c>
      <c r="N30" s="17" t="s">
        <v>974</v>
      </c>
      <c r="O30" s="17" t="s">
        <v>974</v>
      </c>
      <c r="P30" s="17" t="s">
        <v>974</v>
      </c>
      <c r="Q30" s="17" t="s">
        <v>974</v>
      </c>
      <c r="R30" s="16" t="s">
        <v>974</v>
      </c>
      <c r="S30" s="15" t="s">
        <v>974</v>
      </c>
      <c r="T30" s="17" t="s">
        <v>974</v>
      </c>
      <c r="U30" s="17" t="s">
        <v>974</v>
      </c>
      <c r="V30" s="17" t="s">
        <v>974</v>
      </c>
      <c r="W30" s="17" t="s">
        <v>974</v>
      </c>
      <c r="X30" s="16" t="s">
        <v>974</v>
      </c>
      <c r="Y30" s="15" t="s">
        <v>974</v>
      </c>
      <c r="Z30" s="17" t="s">
        <v>974</v>
      </c>
      <c r="AA30" s="16" t="s">
        <v>974</v>
      </c>
      <c r="AB30" s="16" t="s">
        <v>974</v>
      </c>
      <c r="AC30" s="12"/>
    </row>
    <row r="31" spans="1:29" x14ac:dyDescent="0.35">
      <c r="A31" s="9"/>
      <c r="B31" s="13"/>
      <c r="C31" s="14" t="s">
        <v>974</v>
      </c>
      <c r="D31" s="15" t="s">
        <v>974</v>
      </c>
      <c r="E31" s="17" t="s">
        <v>974</v>
      </c>
      <c r="F31" s="17" t="s">
        <v>974</v>
      </c>
      <c r="G31" s="17" t="s">
        <v>974</v>
      </c>
      <c r="H31" s="17" t="s">
        <v>974</v>
      </c>
      <c r="I31" s="17" t="s">
        <v>974</v>
      </c>
      <c r="J31" s="17" t="s">
        <v>974</v>
      </c>
      <c r="K31" s="17" t="s">
        <v>974</v>
      </c>
      <c r="L31" s="17" t="s">
        <v>974</v>
      </c>
      <c r="M31" s="17" t="s">
        <v>974</v>
      </c>
      <c r="N31" s="17" t="s">
        <v>974</v>
      </c>
      <c r="O31" s="17" t="s">
        <v>974</v>
      </c>
      <c r="P31" s="17" t="s">
        <v>974</v>
      </c>
      <c r="Q31" s="17" t="s">
        <v>974</v>
      </c>
      <c r="R31" s="16" t="s">
        <v>974</v>
      </c>
      <c r="S31" s="15" t="s">
        <v>974</v>
      </c>
      <c r="T31" s="17" t="s">
        <v>974</v>
      </c>
      <c r="U31" s="17" t="s">
        <v>974</v>
      </c>
      <c r="V31" s="17" t="s">
        <v>974</v>
      </c>
      <c r="W31" s="17" t="s">
        <v>974</v>
      </c>
      <c r="X31" s="16" t="s">
        <v>974</v>
      </c>
      <c r="Y31" s="15" t="s">
        <v>974</v>
      </c>
      <c r="Z31" s="17" t="s">
        <v>974</v>
      </c>
      <c r="AA31" s="16" t="s">
        <v>974</v>
      </c>
      <c r="AB31" s="16" t="s">
        <v>974</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1199</v>
      </c>
    </row>
    <row r="40" spans="2:28" x14ac:dyDescent="0.35">
      <c r="B40" s="1" t="s">
        <v>1040</v>
      </c>
    </row>
  </sheetData>
  <mergeCells count="3">
    <mergeCell ref="D13:R13"/>
    <mergeCell ref="S13:X13"/>
    <mergeCell ref="Y13:AA13"/>
  </mergeCells>
  <hyperlinks>
    <hyperlink ref="B1" location="Index!A15" display="Return to Index" xr:uid="{00000000-0004-0000-0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B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267</v>
      </c>
    </row>
    <row r="8" spans="2:27" x14ac:dyDescent="0.35">
      <c r="B8" s="1" t="s">
        <v>263</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1526</v>
      </c>
      <c r="C18" s="14">
        <v>1296</v>
      </c>
      <c r="D18" s="15">
        <v>86</v>
      </c>
      <c r="E18" s="16">
        <v>1194</v>
      </c>
      <c r="F18" s="15">
        <v>858</v>
      </c>
      <c r="G18" s="17">
        <v>101</v>
      </c>
      <c r="H18" s="17">
        <v>190</v>
      </c>
      <c r="I18" s="17">
        <v>120</v>
      </c>
      <c r="J18" s="16">
        <v>1</v>
      </c>
      <c r="K18" s="15">
        <v>142</v>
      </c>
      <c r="L18" s="17">
        <v>15</v>
      </c>
      <c r="M18" s="17">
        <v>2</v>
      </c>
      <c r="N18" s="17">
        <v>1</v>
      </c>
      <c r="O18" s="17">
        <v>19</v>
      </c>
      <c r="P18" s="17">
        <v>19</v>
      </c>
      <c r="Q18" s="17">
        <v>184</v>
      </c>
      <c r="R18" s="17">
        <v>65</v>
      </c>
      <c r="S18" s="17">
        <v>28</v>
      </c>
      <c r="T18" s="17">
        <v>42</v>
      </c>
      <c r="U18" s="17">
        <v>251</v>
      </c>
      <c r="V18" s="16">
        <v>1045</v>
      </c>
      <c r="W18" s="15">
        <v>1270</v>
      </c>
      <c r="X18" s="17">
        <v>17</v>
      </c>
      <c r="Y18" s="17">
        <v>6</v>
      </c>
      <c r="Z18" s="16">
        <v>21</v>
      </c>
      <c r="AA18" s="16">
        <v>1369</v>
      </c>
      <c r="AB18" s="12"/>
    </row>
    <row r="19" spans="1:28" x14ac:dyDescent="0.35">
      <c r="A19" s="9"/>
      <c r="B19" s="13"/>
      <c r="C19" s="18">
        <v>0.32</v>
      </c>
      <c r="D19" s="19">
        <v>0.43</v>
      </c>
      <c r="E19" s="20">
        <v>0.32</v>
      </c>
      <c r="F19" s="19">
        <v>0.33</v>
      </c>
      <c r="G19" s="21">
        <v>0.33</v>
      </c>
      <c r="H19" s="21">
        <v>0.32</v>
      </c>
      <c r="I19" s="21">
        <v>0.32</v>
      </c>
      <c r="J19" s="20">
        <v>0.13</v>
      </c>
      <c r="K19" s="19">
        <v>0.4</v>
      </c>
      <c r="L19" s="21">
        <v>0.34</v>
      </c>
      <c r="M19" s="21">
        <v>0.44</v>
      </c>
      <c r="N19" s="21">
        <v>0.18</v>
      </c>
      <c r="O19" s="21">
        <v>0.3</v>
      </c>
      <c r="P19" s="21">
        <v>0.31</v>
      </c>
      <c r="Q19" s="21">
        <v>0.38</v>
      </c>
      <c r="R19" s="21">
        <v>0.34</v>
      </c>
      <c r="S19" s="21">
        <v>0.43</v>
      </c>
      <c r="T19" s="21">
        <v>0.33</v>
      </c>
      <c r="U19" s="21">
        <v>0.37</v>
      </c>
      <c r="V19" s="20">
        <v>0.31</v>
      </c>
      <c r="W19" s="19">
        <v>0.33</v>
      </c>
      <c r="X19" s="21">
        <v>0.19</v>
      </c>
      <c r="Y19" s="21">
        <v>0.17</v>
      </c>
      <c r="Z19" s="20">
        <v>0.19</v>
      </c>
      <c r="AA19" s="20">
        <v>0.31</v>
      </c>
      <c r="AB19" s="12"/>
    </row>
    <row r="20" spans="1:28" x14ac:dyDescent="0.35">
      <c r="A20" s="9"/>
      <c r="B20" s="13"/>
      <c r="C20" s="15" t="s">
        <v>2672</v>
      </c>
      <c r="D20" s="15" t="s">
        <v>1021</v>
      </c>
      <c r="E20" s="16"/>
      <c r="F20" s="15"/>
      <c r="G20" s="17"/>
      <c r="H20" s="17"/>
      <c r="I20" s="17"/>
      <c r="J20" s="16"/>
      <c r="K20" s="15" t="s">
        <v>1184</v>
      </c>
      <c r="L20" s="17"/>
      <c r="M20" s="17"/>
      <c r="N20" s="17"/>
      <c r="O20" s="17"/>
      <c r="P20" s="17"/>
      <c r="Q20" s="17" t="s">
        <v>1184</v>
      </c>
      <c r="R20" s="17"/>
      <c r="S20" s="17"/>
      <c r="T20" s="17"/>
      <c r="U20" s="17" t="s">
        <v>1184</v>
      </c>
      <c r="V20" s="16"/>
      <c r="W20" s="15" t="s">
        <v>2185</v>
      </c>
      <c r="X20" s="17"/>
      <c r="Y20" s="17"/>
      <c r="Z20" s="16"/>
      <c r="AA20" s="16"/>
      <c r="AB20" s="12"/>
    </row>
    <row r="21" spans="1:28" x14ac:dyDescent="0.35">
      <c r="A21" s="9"/>
      <c r="B21" s="22" t="s">
        <v>1527</v>
      </c>
      <c r="C21" s="11">
        <v>2281</v>
      </c>
      <c r="D21" s="12">
        <v>96</v>
      </c>
      <c r="E21" s="9">
        <v>2169</v>
      </c>
      <c r="F21" s="12">
        <v>1521</v>
      </c>
      <c r="G21" s="6">
        <v>153</v>
      </c>
      <c r="H21" s="6">
        <v>345</v>
      </c>
      <c r="I21" s="6">
        <v>224</v>
      </c>
      <c r="J21" s="9">
        <v>6</v>
      </c>
      <c r="K21" s="12">
        <v>143</v>
      </c>
      <c r="L21" s="6">
        <v>21</v>
      </c>
      <c r="M21" s="6">
        <v>2</v>
      </c>
      <c r="N21" s="6">
        <v>4</v>
      </c>
      <c r="O21" s="6">
        <v>26</v>
      </c>
      <c r="P21" s="6">
        <v>35</v>
      </c>
      <c r="Q21" s="6">
        <v>218</v>
      </c>
      <c r="R21" s="6">
        <v>97</v>
      </c>
      <c r="S21" s="6">
        <v>26</v>
      </c>
      <c r="T21" s="6">
        <v>74</v>
      </c>
      <c r="U21" s="6">
        <v>328</v>
      </c>
      <c r="V21" s="9">
        <v>1953</v>
      </c>
      <c r="W21" s="12">
        <v>2210</v>
      </c>
      <c r="X21" s="6">
        <v>63</v>
      </c>
      <c r="Y21" s="6">
        <v>23</v>
      </c>
      <c r="Z21" s="9">
        <v>74</v>
      </c>
      <c r="AA21" s="9">
        <v>2615</v>
      </c>
      <c r="AB21" s="12"/>
    </row>
    <row r="22" spans="1:28" x14ac:dyDescent="0.35">
      <c r="A22" s="9"/>
      <c r="B22" s="22"/>
      <c r="C22" s="23">
        <v>0.56999999999999995</v>
      </c>
      <c r="D22" s="24">
        <v>0.48</v>
      </c>
      <c r="E22" s="25">
        <v>0.57999999999999996</v>
      </c>
      <c r="F22" s="24">
        <v>0.57999999999999996</v>
      </c>
      <c r="G22" s="26">
        <v>0.5</v>
      </c>
      <c r="H22" s="26">
        <v>0.56999999999999995</v>
      </c>
      <c r="I22" s="26">
        <v>0.59</v>
      </c>
      <c r="J22" s="25">
        <v>0.66</v>
      </c>
      <c r="K22" s="24">
        <v>0.41</v>
      </c>
      <c r="L22" s="26">
        <v>0.47</v>
      </c>
      <c r="M22" s="26">
        <v>0.46</v>
      </c>
      <c r="N22" s="26">
        <v>0.55000000000000004</v>
      </c>
      <c r="O22" s="26">
        <v>0.42</v>
      </c>
      <c r="P22" s="26">
        <v>0.56999999999999995</v>
      </c>
      <c r="Q22" s="26">
        <v>0.44</v>
      </c>
      <c r="R22" s="26">
        <v>0.51</v>
      </c>
      <c r="S22" s="26">
        <v>0.4</v>
      </c>
      <c r="T22" s="26">
        <v>0.57999999999999996</v>
      </c>
      <c r="U22" s="26">
        <v>0.48</v>
      </c>
      <c r="V22" s="25">
        <v>0.59</v>
      </c>
      <c r="W22" s="24">
        <v>0.56999999999999995</v>
      </c>
      <c r="X22" s="26">
        <v>0.71</v>
      </c>
      <c r="Y22" s="26">
        <v>0.68</v>
      </c>
      <c r="Z22" s="25">
        <v>0.69</v>
      </c>
      <c r="AA22" s="25">
        <v>0.6</v>
      </c>
      <c r="AB22" s="12"/>
    </row>
    <row r="23" spans="1:28" x14ac:dyDescent="0.35">
      <c r="A23" s="9"/>
      <c r="B23" s="22"/>
      <c r="C23" s="12" t="s">
        <v>2673</v>
      </c>
      <c r="D23" s="12"/>
      <c r="E23" s="9" t="s">
        <v>1027</v>
      </c>
      <c r="F23" s="12" t="s">
        <v>967</v>
      </c>
      <c r="G23" s="6"/>
      <c r="H23" s="6"/>
      <c r="I23" s="6"/>
      <c r="J23" s="9"/>
      <c r="K23" s="12"/>
      <c r="L23" s="6"/>
      <c r="M23" s="6"/>
      <c r="N23" s="6"/>
      <c r="O23" s="6"/>
      <c r="P23" s="6" t="s">
        <v>1283</v>
      </c>
      <c r="Q23" s="6"/>
      <c r="R23" s="6" t="s">
        <v>1281</v>
      </c>
      <c r="S23" s="6"/>
      <c r="T23" s="6" t="s">
        <v>1401</v>
      </c>
      <c r="U23" s="6" t="s">
        <v>1283</v>
      </c>
      <c r="V23" s="9" t="s">
        <v>2674</v>
      </c>
      <c r="W23" s="12"/>
      <c r="X23" s="6" t="s">
        <v>1081</v>
      </c>
      <c r="Y23" s="6" t="s">
        <v>1081</v>
      </c>
      <c r="Z23" s="9" t="s">
        <v>1081</v>
      </c>
      <c r="AA23" s="9"/>
      <c r="AB23" s="12"/>
    </row>
    <row r="24" spans="1:28" x14ac:dyDescent="0.35">
      <c r="A24" s="9"/>
      <c r="B24" s="13" t="s">
        <v>980</v>
      </c>
      <c r="C24" s="14">
        <v>429</v>
      </c>
      <c r="D24" s="15">
        <v>16</v>
      </c>
      <c r="E24" s="16">
        <v>397</v>
      </c>
      <c r="F24" s="15">
        <v>258</v>
      </c>
      <c r="G24" s="17">
        <v>49</v>
      </c>
      <c r="H24" s="17">
        <v>65</v>
      </c>
      <c r="I24" s="17">
        <v>35</v>
      </c>
      <c r="J24" s="16">
        <v>2</v>
      </c>
      <c r="K24" s="15">
        <v>66</v>
      </c>
      <c r="L24" s="17">
        <v>8</v>
      </c>
      <c r="M24" s="17">
        <v>1</v>
      </c>
      <c r="N24" s="17">
        <v>2</v>
      </c>
      <c r="O24" s="17">
        <v>18</v>
      </c>
      <c r="P24" s="17">
        <v>7</v>
      </c>
      <c r="Q24" s="17">
        <v>88</v>
      </c>
      <c r="R24" s="17">
        <v>28</v>
      </c>
      <c r="S24" s="17">
        <v>11</v>
      </c>
      <c r="T24" s="17">
        <v>11</v>
      </c>
      <c r="U24" s="17">
        <v>105</v>
      </c>
      <c r="V24" s="16">
        <v>324</v>
      </c>
      <c r="W24" s="15">
        <v>414</v>
      </c>
      <c r="X24" s="17">
        <v>9</v>
      </c>
      <c r="Y24" s="17">
        <v>5</v>
      </c>
      <c r="Z24" s="16">
        <v>12</v>
      </c>
      <c r="AA24" s="16">
        <v>401</v>
      </c>
      <c r="AB24" s="12"/>
    </row>
    <row r="25" spans="1:28" x14ac:dyDescent="0.35">
      <c r="A25" s="9"/>
      <c r="B25" s="13"/>
      <c r="C25" s="18">
        <v>0.11</v>
      </c>
      <c r="D25" s="19">
        <v>0.08</v>
      </c>
      <c r="E25" s="20">
        <v>0.11</v>
      </c>
      <c r="F25" s="19">
        <v>0.1</v>
      </c>
      <c r="G25" s="21">
        <v>0.16</v>
      </c>
      <c r="H25" s="21">
        <v>0.11</v>
      </c>
      <c r="I25" s="21">
        <v>0.09</v>
      </c>
      <c r="J25" s="20">
        <v>0.21</v>
      </c>
      <c r="K25" s="19">
        <v>0.19</v>
      </c>
      <c r="L25" s="21">
        <v>0.18</v>
      </c>
      <c r="M25" s="21">
        <v>0.1</v>
      </c>
      <c r="N25" s="21">
        <v>0.27</v>
      </c>
      <c r="O25" s="21">
        <v>0.28000000000000003</v>
      </c>
      <c r="P25" s="21">
        <v>0.11</v>
      </c>
      <c r="Q25" s="21">
        <v>0.18</v>
      </c>
      <c r="R25" s="21">
        <v>0.15</v>
      </c>
      <c r="S25" s="21">
        <v>0.17</v>
      </c>
      <c r="T25" s="21">
        <v>0.09</v>
      </c>
      <c r="U25" s="21">
        <v>0.15</v>
      </c>
      <c r="V25" s="20">
        <v>0.1</v>
      </c>
      <c r="W25" s="19">
        <v>0.11</v>
      </c>
      <c r="X25" s="21">
        <v>0.1</v>
      </c>
      <c r="Y25" s="21">
        <v>0.15</v>
      </c>
      <c r="Z25" s="20">
        <v>0.11</v>
      </c>
      <c r="AA25" s="20">
        <v>0.09</v>
      </c>
      <c r="AB25" s="12"/>
    </row>
    <row r="26" spans="1:28" x14ac:dyDescent="0.35">
      <c r="A26" s="9"/>
      <c r="B26" s="13"/>
      <c r="C26" s="15" t="s">
        <v>1273</v>
      </c>
      <c r="D26" s="15"/>
      <c r="E26" s="16"/>
      <c r="F26" s="15"/>
      <c r="G26" s="17" t="s">
        <v>1404</v>
      </c>
      <c r="H26" s="17"/>
      <c r="I26" s="17"/>
      <c r="J26" s="16"/>
      <c r="K26" s="15" t="s">
        <v>1710</v>
      </c>
      <c r="L26" s="17"/>
      <c r="M26" s="17"/>
      <c r="N26" s="17"/>
      <c r="O26" s="17" t="s">
        <v>2675</v>
      </c>
      <c r="P26" s="17"/>
      <c r="Q26" s="17" t="s">
        <v>1709</v>
      </c>
      <c r="R26" s="17"/>
      <c r="S26" s="17"/>
      <c r="T26" s="17"/>
      <c r="U26" s="17" t="s">
        <v>1184</v>
      </c>
      <c r="V26" s="16"/>
      <c r="W26" s="15"/>
      <c r="X26" s="17"/>
      <c r="Y26" s="17"/>
      <c r="Z26" s="16"/>
      <c r="AA26" s="16"/>
      <c r="AB26" s="12"/>
    </row>
    <row r="27" spans="1:28"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row>
    <row r="29" spans="1:28" x14ac:dyDescent="0.35">
      <c r="B29" s="1" t="s">
        <v>983</v>
      </c>
    </row>
    <row r="30" spans="1:28" x14ac:dyDescent="0.35">
      <c r="B30" s="1" t="s">
        <v>984</v>
      </c>
    </row>
    <row r="31" spans="1:28" x14ac:dyDescent="0.35">
      <c r="B31" s="1" t="s">
        <v>985</v>
      </c>
    </row>
    <row r="32" spans="1:28" x14ac:dyDescent="0.35">
      <c r="B32" s="1"/>
    </row>
    <row r="33" spans="2:2" x14ac:dyDescent="0.35">
      <c r="B33" s="1" t="s">
        <v>1082</v>
      </c>
    </row>
    <row r="34" spans="2:2" x14ac:dyDescent="0.35">
      <c r="B34" s="1" t="s">
        <v>987</v>
      </c>
    </row>
  </sheetData>
  <mergeCells count="4">
    <mergeCell ref="D13:E13"/>
    <mergeCell ref="F13:J13"/>
    <mergeCell ref="K13:V13"/>
    <mergeCell ref="W13:Z13"/>
  </mergeCells>
  <hyperlinks>
    <hyperlink ref="B1" location="Index!A123" display="Return to Index" xr:uid="{00000000-0004-0000-7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AG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269</v>
      </c>
    </row>
    <row r="8" spans="2:32" x14ac:dyDescent="0.35">
      <c r="B8" s="1" t="s">
        <v>263</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1526</v>
      </c>
      <c r="C18" s="14">
        <v>1296</v>
      </c>
      <c r="D18" s="15">
        <v>19</v>
      </c>
      <c r="E18" s="17">
        <v>58</v>
      </c>
      <c r="F18" s="16">
        <v>1205</v>
      </c>
      <c r="G18" s="15">
        <v>1076</v>
      </c>
      <c r="H18" s="17">
        <v>79</v>
      </c>
      <c r="I18" s="17">
        <v>59</v>
      </c>
      <c r="J18" s="17">
        <v>98</v>
      </c>
      <c r="K18" s="17">
        <v>148</v>
      </c>
      <c r="L18" s="16">
        <v>29</v>
      </c>
      <c r="M18" s="15">
        <v>740</v>
      </c>
      <c r="N18" s="17">
        <v>498</v>
      </c>
      <c r="O18" s="16">
        <v>42</v>
      </c>
      <c r="P18" s="15">
        <v>798</v>
      </c>
      <c r="Q18" s="17">
        <v>427</v>
      </c>
      <c r="R18" s="16">
        <v>50</v>
      </c>
      <c r="S18" s="15">
        <v>1029</v>
      </c>
      <c r="T18" s="16">
        <v>267</v>
      </c>
      <c r="U18" s="15">
        <v>56</v>
      </c>
      <c r="V18" s="17">
        <v>496</v>
      </c>
      <c r="W18" s="17">
        <v>100</v>
      </c>
      <c r="X18" s="17">
        <v>289</v>
      </c>
      <c r="Y18" s="17">
        <v>275</v>
      </c>
      <c r="Z18" s="17">
        <v>596</v>
      </c>
      <c r="AA18" s="16">
        <v>940</v>
      </c>
      <c r="AB18" s="15">
        <v>411</v>
      </c>
      <c r="AC18" s="17">
        <v>87</v>
      </c>
      <c r="AD18" s="17">
        <v>28</v>
      </c>
      <c r="AE18" s="16">
        <v>21</v>
      </c>
      <c r="AF18" s="16">
        <v>1369</v>
      </c>
      <c r="AG18" s="12"/>
    </row>
    <row r="19" spans="1:33" x14ac:dyDescent="0.35">
      <c r="A19" s="9"/>
      <c r="B19" s="13"/>
      <c r="C19" s="18">
        <v>0.32</v>
      </c>
      <c r="D19" s="19">
        <v>0.25</v>
      </c>
      <c r="E19" s="21">
        <v>0.28000000000000003</v>
      </c>
      <c r="F19" s="20">
        <v>0.33</v>
      </c>
      <c r="G19" s="19">
        <v>0.31</v>
      </c>
      <c r="H19" s="21">
        <v>0.35</v>
      </c>
      <c r="I19" s="21">
        <v>0.41</v>
      </c>
      <c r="J19" s="21">
        <v>0.45</v>
      </c>
      <c r="K19" s="21">
        <v>0.44</v>
      </c>
      <c r="L19" s="20">
        <v>0.43</v>
      </c>
      <c r="M19" s="19">
        <v>0.3</v>
      </c>
      <c r="N19" s="21">
        <v>0.37</v>
      </c>
      <c r="O19" s="20">
        <v>0.39</v>
      </c>
      <c r="P19" s="19">
        <v>0.31</v>
      </c>
      <c r="Q19" s="21">
        <v>0.35</v>
      </c>
      <c r="R19" s="20">
        <v>0.4</v>
      </c>
      <c r="S19" s="19">
        <v>0.38</v>
      </c>
      <c r="T19" s="20">
        <v>0.21</v>
      </c>
      <c r="U19" s="19">
        <v>1</v>
      </c>
      <c r="V19" s="21">
        <v>1</v>
      </c>
      <c r="W19" s="21">
        <v>1</v>
      </c>
      <c r="X19" s="21">
        <v>1</v>
      </c>
      <c r="Y19" s="21">
        <v>1</v>
      </c>
      <c r="Z19" s="21">
        <v>1</v>
      </c>
      <c r="AA19" s="20">
        <v>1</v>
      </c>
      <c r="AB19" s="19">
        <v>0.28999999999999998</v>
      </c>
      <c r="AC19" s="21">
        <v>0.26</v>
      </c>
      <c r="AD19" s="21">
        <v>0.5</v>
      </c>
      <c r="AE19" s="20">
        <v>0.59</v>
      </c>
      <c r="AF19" s="20">
        <v>0.31</v>
      </c>
      <c r="AG19" s="12"/>
    </row>
    <row r="20" spans="1:33" x14ac:dyDescent="0.35">
      <c r="A20" s="9"/>
      <c r="B20" s="13"/>
      <c r="C20" s="15" t="s">
        <v>2676</v>
      </c>
      <c r="D20" s="15"/>
      <c r="E20" s="17"/>
      <c r="F20" s="16" t="s">
        <v>1027</v>
      </c>
      <c r="G20" s="15"/>
      <c r="H20" s="17"/>
      <c r="I20" s="17"/>
      <c r="J20" s="17" t="s">
        <v>1142</v>
      </c>
      <c r="K20" s="17" t="s">
        <v>1142</v>
      </c>
      <c r="L20" s="16"/>
      <c r="M20" s="15"/>
      <c r="N20" s="17" t="s">
        <v>1037</v>
      </c>
      <c r="O20" s="16"/>
      <c r="P20" s="15"/>
      <c r="Q20" s="17" t="s">
        <v>1078</v>
      </c>
      <c r="R20" s="16"/>
      <c r="S20" s="15" t="s">
        <v>1081</v>
      </c>
      <c r="T20" s="16"/>
      <c r="U20" s="15" t="s">
        <v>1425</v>
      </c>
      <c r="V20" s="17" t="s">
        <v>1425</v>
      </c>
      <c r="W20" s="17" t="s">
        <v>1425</v>
      </c>
      <c r="X20" s="17" t="s">
        <v>1425</v>
      </c>
      <c r="Y20" s="17" t="s">
        <v>1425</v>
      </c>
      <c r="Z20" s="17" t="s">
        <v>1425</v>
      </c>
      <c r="AA20" s="16" t="s">
        <v>1425</v>
      </c>
      <c r="AB20" s="15"/>
      <c r="AC20" s="17"/>
      <c r="AD20" s="17" t="s">
        <v>1139</v>
      </c>
      <c r="AE20" s="16" t="s">
        <v>1139</v>
      </c>
      <c r="AF20" s="16"/>
      <c r="AG20" s="12"/>
    </row>
    <row r="21" spans="1:33" x14ac:dyDescent="0.35">
      <c r="A21" s="9"/>
      <c r="B21" s="22" t="s">
        <v>1527</v>
      </c>
      <c r="C21" s="11">
        <v>2281</v>
      </c>
      <c r="D21" s="12">
        <v>48</v>
      </c>
      <c r="E21" s="6">
        <v>122</v>
      </c>
      <c r="F21" s="9">
        <v>2056</v>
      </c>
      <c r="G21" s="12">
        <v>2058</v>
      </c>
      <c r="H21" s="6">
        <v>120</v>
      </c>
      <c r="I21" s="6">
        <v>46</v>
      </c>
      <c r="J21" s="6">
        <v>78</v>
      </c>
      <c r="K21" s="6">
        <v>110</v>
      </c>
      <c r="L21" s="9">
        <v>21</v>
      </c>
      <c r="M21" s="12">
        <v>1520</v>
      </c>
      <c r="N21" s="6">
        <v>697</v>
      </c>
      <c r="O21" s="9">
        <v>37</v>
      </c>
      <c r="P21" s="12">
        <v>1536</v>
      </c>
      <c r="Q21" s="6">
        <v>660</v>
      </c>
      <c r="R21" s="9">
        <v>51</v>
      </c>
      <c r="S21" s="12">
        <v>1443</v>
      </c>
      <c r="T21" s="9">
        <v>837</v>
      </c>
      <c r="U21" s="12" t="s">
        <v>974</v>
      </c>
      <c r="V21" s="6" t="s">
        <v>974</v>
      </c>
      <c r="W21" s="6" t="s">
        <v>974</v>
      </c>
      <c r="X21" s="6" t="s">
        <v>974</v>
      </c>
      <c r="Y21" s="6" t="s">
        <v>974</v>
      </c>
      <c r="Z21" s="6" t="s">
        <v>974</v>
      </c>
      <c r="AA21" s="9" t="s">
        <v>974</v>
      </c>
      <c r="AB21" s="12">
        <v>858</v>
      </c>
      <c r="AC21" s="6">
        <v>218</v>
      </c>
      <c r="AD21" s="6">
        <v>28</v>
      </c>
      <c r="AE21" s="9">
        <v>13</v>
      </c>
      <c r="AF21" s="9">
        <v>2615</v>
      </c>
      <c r="AG21" s="12"/>
    </row>
    <row r="22" spans="1:33" x14ac:dyDescent="0.35">
      <c r="A22" s="9"/>
      <c r="B22" s="22"/>
      <c r="C22" s="23">
        <v>0.56999999999999995</v>
      </c>
      <c r="D22" s="24">
        <v>0.64</v>
      </c>
      <c r="E22" s="26">
        <v>0.59</v>
      </c>
      <c r="F22" s="25">
        <v>0.56999999999999995</v>
      </c>
      <c r="G22" s="24">
        <v>0.59</v>
      </c>
      <c r="H22" s="26">
        <v>0.54</v>
      </c>
      <c r="I22" s="26">
        <v>0.32</v>
      </c>
      <c r="J22" s="26">
        <v>0.36</v>
      </c>
      <c r="K22" s="26">
        <v>0.32</v>
      </c>
      <c r="L22" s="25">
        <v>0.3</v>
      </c>
      <c r="M22" s="24">
        <v>0.61</v>
      </c>
      <c r="N22" s="26">
        <v>0.52</v>
      </c>
      <c r="O22" s="25">
        <v>0.35</v>
      </c>
      <c r="P22" s="24">
        <v>0.6</v>
      </c>
      <c r="Q22" s="26">
        <v>0.54</v>
      </c>
      <c r="R22" s="25">
        <v>0.42</v>
      </c>
      <c r="S22" s="24">
        <v>0.53</v>
      </c>
      <c r="T22" s="25">
        <v>0.66</v>
      </c>
      <c r="U22" s="12" t="s">
        <v>974</v>
      </c>
      <c r="V22" s="6" t="s">
        <v>974</v>
      </c>
      <c r="W22" s="6" t="s">
        <v>974</v>
      </c>
      <c r="X22" s="6" t="s">
        <v>974</v>
      </c>
      <c r="Y22" s="6" t="s">
        <v>974</v>
      </c>
      <c r="Z22" s="6" t="s">
        <v>974</v>
      </c>
      <c r="AA22" s="9" t="s">
        <v>974</v>
      </c>
      <c r="AB22" s="24">
        <v>0.6</v>
      </c>
      <c r="AC22" s="26">
        <v>0.64</v>
      </c>
      <c r="AD22" s="26">
        <v>0.49</v>
      </c>
      <c r="AE22" s="25">
        <v>0.38</v>
      </c>
      <c r="AF22" s="25">
        <v>0.6</v>
      </c>
      <c r="AG22" s="12"/>
    </row>
    <row r="23" spans="1:33" ht="43.5" x14ac:dyDescent="0.35">
      <c r="A23" s="9"/>
      <c r="B23" s="22"/>
      <c r="C23" s="12" t="s">
        <v>2677</v>
      </c>
      <c r="D23" s="12"/>
      <c r="E23" s="6"/>
      <c r="F23" s="9"/>
      <c r="G23" s="12" t="s">
        <v>1259</v>
      </c>
      <c r="H23" s="6" t="s">
        <v>2678</v>
      </c>
      <c r="I23" s="6"/>
      <c r="J23" s="6"/>
      <c r="K23" s="6"/>
      <c r="L23" s="9"/>
      <c r="M23" s="12" t="s">
        <v>1291</v>
      </c>
      <c r="N23" s="6" t="s">
        <v>978</v>
      </c>
      <c r="O23" s="9"/>
      <c r="P23" s="12" t="s">
        <v>1292</v>
      </c>
      <c r="Q23" s="6"/>
      <c r="R23" s="9"/>
      <c r="S23" s="12" t="s">
        <v>2679</v>
      </c>
      <c r="T23" s="9" t="s">
        <v>2680</v>
      </c>
      <c r="U23" s="12"/>
      <c r="V23" s="6"/>
      <c r="W23" s="6"/>
      <c r="X23" s="6"/>
      <c r="Y23" s="6"/>
      <c r="Z23" s="6"/>
      <c r="AA23" s="9"/>
      <c r="AB23" s="12" t="s">
        <v>2681</v>
      </c>
      <c r="AC23" s="6" t="s">
        <v>2681</v>
      </c>
      <c r="AD23" s="6"/>
      <c r="AE23" s="9"/>
      <c r="AF23" s="9"/>
      <c r="AG23" s="12"/>
    </row>
    <row r="24" spans="1:33" x14ac:dyDescent="0.35">
      <c r="A24" s="9"/>
      <c r="B24" s="13" t="s">
        <v>980</v>
      </c>
      <c r="C24" s="14">
        <v>429</v>
      </c>
      <c r="D24" s="15">
        <v>9</v>
      </c>
      <c r="E24" s="17">
        <v>25</v>
      </c>
      <c r="F24" s="16">
        <v>357</v>
      </c>
      <c r="G24" s="15">
        <v>328</v>
      </c>
      <c r="H24" s="17">
        <v>24</v>
      </c>
      <c r="I24" s="17">
        <v>40</v>
      </c>
      <c r="J24" s="17">
        <v>44</v>
      </c>
      <c r="K24" s="17">
        <v>82</v>
      </c>
      <c r="L24" s="16">
        <v>18</v>
      </c>
      <c r="M24" s="15">
        <v>227</v>
      </c>
      <c r="N24" s="17">
        <v>146</v>
      </c>
      <c r="O24" s="16">
        <v>28</v>
      </c>
      <c r="P24" s="15">
        <v>245</v>
      </c>
      <c r="Q24" s="17">
        <v>137</v>
      </c>
      <c r="R24" s="16">
        <v>23</v>
      </c>
      <c r="S24" s="15">
        <v>271</v>
      </c>
      <c r="T24" s="16">
        <v>158</v>
      </c>
      <c r="U24" s="15" t="s">
        <v>974</v>
      </c>
      <c r="V24" s="17" t="s">
        <v>974</v>
      </c>
      <c r="W24" s="17" t="s">
        <v>974</v>
      </c>
      <c r="X24" s="17" t="s">
        <v>974</v>
      </c>
      <c r="Y24" s="17" t="s">
        <v>974</v>
      </c>
      <c r="Z24" s="17" t="s">
        <v>974</v>
      </c>
      <c r="AA24" s="16" t="s">
        <v>974</v>
      </c>
      <c r="AB24" s="15">
        <v>156</v>
      </c>
      <c r="AC24" s="17">
        <v>35</v>
      </c>
      <c r="AD24" s="17">
        <v>1</v>
      </c>
      <c r="AE24" s="16">
        <v>1</v>
      </c>
      <c r="AF24" s="16">
        <v>401</v>
      </c>
      <c r="AG24" s="12"/>
    </row>
    <row r="25" spans="1:33" x14ac:dyDescent="0.35">
      <c r="A25" s="9"/>
      <c r="B25" s="13"/>
      <c r="C25" s="18">
        <v>0.11</v>
      </c>
      <c r="D25" s="19">
        <v>0.12</v>
      </c>
      <c r="E25" s="21">
        <v>0.12</v>
      </c>
      <c r="F25" s="20">
        <v>0.1</v>
      </c>
      <c r="G25" s="19">
        <v>0.09</v>
      </c>
      <c r="H25" s="21">
        <v>0.11</v>
      </c>
      <c r="I25" s="21">
        <v>0.28000000000000003</v>
      </c>
      <c r="J25" s="21">
        <v>0.2</v>
      </c>
      <c r="K25" s="21">
        <v>0.24</v>
      </c>
      <c r="L25" s="20">
        <v>0.27</v>
      </c>
      <c r="M25" s="19">
        <v>0.09</v>
      </c>
      <c r="N25" s="21">
        <v>0.11</v>
      </c>
      <c r="O25" s="20">
        <v>0.26</v>
      </c>
      <c r="P25" s="19">
        <v>0.1</v>
      </c>
      <c r="Q25" s="21">
        <v>0.11</v>
      </c>
      <c r="R25" s="20">
        <v>0.18</v>
      </c>
      <c r="S25" s="19">
        <v>0.1</v>
      </c>
      <c r="T25" s="20">
        <v>0.13</v>
      </c>
      <c r="U25" s="15" t="s">
        <v>974</v>
      </c>
      <c r="V25" s="17" t="s">
        <v>974</v>
      </c>
      <c r="W25" s="17" t="s">
        <v>974</v>
      </c>
      <c r="X25" s="17" t="s">
        <v>974</v>
      </c>
      <c r="Y25" s="17" t="s">
        <v>974</v>
      </c>
      <c r="Z25" s="17" t="s">
        <v>974</v>
      </c>
      <c r="AA25" s="16" t="s">
        <v>974</v>
      </c>
      <c r="AB25" s="19">
        <v>0.11</v>
      </c>
      <c r="AC25" s="21">
        <v>0.1</v>
      </c>
      <c r="AD25" s="21">
        <v>0.01</v>
      </c>
      <c r="AE25" s="20">
        <v>0.02</v>
      </c>
      <c r="AF25" s="20">
        <v>0.09</v>
      </c>
      <c r="AG25" s="12"/>
    </row>
    <row r="26" spans="1:33" ht="29" x14ac:dyDescent="0.35">
      <c r="A26" s="9"/>
      <c r="B26" s="13"/>
      <c r="C26" s="15" t="s">
        <v>2682</v>
      </c>
      <c r="D26" s="15"/>
      <c r="E26" s="17"/>
      <c r="F26" s="16"/>
      <c r="G26" s="15"/>
      <c r="H26" s="17"/>
      <c r="I26" s="17" t="s">
        <v>1250</v>
      </c>
      <c r="J26" s="17" t="s">
        <v>1250</v>
      </c>
      <c r="K26" s="17" t="s">
        <v>1362</v>
      </c>
      <c r="L26" s="16" t="s">
        <v>1250</v>
      </c>
      <c r="M26" s="15"/>
      <c r="N26" s="17"/>
      <c r="O26" s="16" t="s">
        <v>1286</v>
      </c>
      <c r="P26" s="15"/>
      <c r="Q26" s="17"/>
      <c r="R26" s="16" t="s">
        <v>1078</v>
      </c>
      <c r="S26" s="15" t="s">
        <v>2679</v>
      </c>
      <c r="T26" s="16" t="s">
        <v>2683</v>
      </c>
      <c r="U26" s="15"/>
      <c r="V26" s="17"/>
      <c r="W26" s="17"/>
      <c r="X26" s="17"/>
      <c r="Y26" s="17"/>
      <c r="Z26" s="17"/>
      <c r="AA26" s="16"/>
      <c r="AB26" s="15" t="s">
        <v>1183</v>
      </c>
      <c r="AC26" s="17"/>
      <c r="AD26" s="17"/>
      <c r="AE26" s="16"/>
      <c r="AF26" s="16"/>
      <c r="AG26" s="12"/>
    </row>
    <row r="27" spans="1:33"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c r="AC27" s="27" t="s">
        <v>982</v>
      </c>
      <c r="AD27" s="27" t="s">
        <v>982</v>
      </c>
      <c r="AE27" s="27" t="s">
        <v>982</v>
      </c>
      <c r="AF27" s="27" t="s">
        <v>982</v>
      </c>
    </row>
    <row r="29" spans="1:33" x14ac:dyDescent="0.35">
      <c r="B29" s="1" t="s">
        <v>983</v>
      </c>
    </row>
    <row r="30" spans="1:33" x14ac:dyDescent="0.35">
      <c r="B30" s="1" t="s">
        <v>984</v>
      </c>
    </row>
    <row r="31" spans="1:33" x14ac:dyDescent="0.35">
      <c r="B31" s="1" t="s">
        <v>985</v>
      </c>
    </row>
    <row r="32" spans="1:33" x14ac:dyDescent="0.35">
      <c r="B32" s="1"/>
    </row>
    <row r="33" spans="2:2" x14ac:dyDescent="0.35">
      <c r="B33" s="1" t="s">
        <v>1143</v>
      </c>
    </row>
    <row r="34" spans="2:2" x14ac:dyDescent="0.35">
      <c r="B34" s="1" t="s">
        <v>1040</v>
      </c>
    </row>
  </sheetData>
  <mergeCells count="7">
    <mergeCell ref="U13:AA13"/>
    <mergeCell ref="AB13:AE13"/>
    <mergeCell ref="D13:F13"/>
    <mergeCell ref="G13:L13"/>
    <mergeCell ref="M13:O13"/>
    <mergeCell ref="P13:R13"/>
    <mergeCell ref="S13:T13"/>
  </mergeCells>
  <hyperlinks>
    <hyperlink ref="B1" location="Index!A124" display="Return to Index" xr:uid="{00000000-0004-0000-7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C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271</v>
      </c>
    </row>
    <row r="8" spans="2:28" x14ac:dyDescent="0.35">
      <c r="B8" s="1" t="s">
        <v>263</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1526</v>
      </c>
      <c r="C18" s="14">
        <v>1296</v>
      </c>
      <c r="D18" s="15">
        <v>194</v>
      </c>
      <c r="E18" s="17">
        <v>1101</v>
      </c>
      <c r="F18" s="17">
        <v>175</v>
      </c>
      <c r="G18" s="17">
        <v>1121</v>
      </c>
      <c r="H18" s="17">
        <v>104</v>
      </c>
      <c r="I18" s="17">
        <v>1191</v>
      </c>
      <c r="J18" s="17">
        <v>73</v>
      </c>
      <c r="K18" s="17">
        <v>1222</v>
      </c>
      <c r="L18" s="17">
        <v>1101</v>
      </c>
      <c r="M18" s="17">
        <v>195</v>
      </c>
      <c r="N18" s="17">
        <v>179</v>
      </c>
      <c r="O18" s="17">
        <v>1116</v>
      </c>
      <c r="P18" s="17">
        <v>412</v>
      </c>
      <c r="Q18" s="17">
        <v>883</v>
      </c>
      <c r="R18" s="16">
        <v>86</v>
      </c>
      <c r="S18" s="15">
        <v>216</v>
      </c>
      <c r="T18" s="17">
        <v>644</v>
      </c>
      <c r="U18" s="17">
        <v>89</v>
      </c>
      <c r="V18" s="17">
        <v>819</v>
      </c>
      <c r="W18" s="17">
        <v>179</v>
      </c>
      <c r="X18" s="16">
        <v>204</v>
      </c>
      <c r="Y18" s="15">
        <v>484</v>
      </c>
      <c r="Z18" s="17">
        <v>692</v>
      </c>
      <c r="AA18" s="16">
        <v>49</v>
      </c>
      <c r="AB18" s="16">
        <v>1369</v>
      </c>
      <c r="AC18" s="12"/>
    </row>
    <row r="19" spans="1:29" x14ac:dyDescent="0.35">
      <c r="A19" s="9"/>
      <c r="B19" s="13"/>
      <c r="C19" s="18">
        <v>0.32</v>
      </c>
      <c r="D19" s="19">
        <v>0.64</v>
      </c>
      <c r="E19" s="21">
        <v>0.3</v>
      </c>
      <c r="F19" s="21">
        <v>0.46</v>
      </c>
      <c r="G19" s="21">
        <v>0.31</v>
      </c>
      <c r="H19" s="21">
        <v>0.66</v>
      </c>
      <c r="I19" s="21">
        <v>0.31</v>
      </c>
      <c r="J19" s="21">
        <v>0.53</v>
      </c>
      <c r="K19" s="21">
        <v>0.32</v>
      </c>
      <c r="L19" s="21">
        <v>0.31</v>
      </c>
      <c r="M19" s="21">
        <v>0.4</v>
      </c>
      <c r="N19" s="21">
        <v>0.59</v>
      </c>
      <c r="O19" s="21">
        <v>0.3</v>
      </c>
      <c r="P19" s="21">
        <v>0.37</v>
      </c>
      <c r="Q19" s="21">
        <v>0.31</v>
      </c>
      <c r="R19" s="20">
        <v>0.36</v>
      </c>
      <c r="S19" s="19">
        <v>0.43</v>
      </c>
      <c r="T19" s="21">
        <v>0.26</v>
      </c>
      <c r="U19" s="21">
        <v>0.49</v>
      </c>
      <c r="V19" s="21">
        <v>0.28999999999999998</v>
      </c>
      <c r="W19" s="21">
        <v>0.31</v>
      </c>
      <c r="X19" s="20">
        <v>0.15</v>
      </c>
      <c r="Y19" s="19">
        <v>0.34</v>
      </c>
      <c r="Z19" s="21">
        <v>0.31</v>
      </c>
      <c r="AA19" s="20">
        <v>0.38</v>
      </c>
      <c r="AB19" s="20">
        <v>0.31</v>
      </c>
      <c r="AC19" s="12"/>
    </row>
    <row r="20" spans="1:29" ht="29" x14ac:dyDescent="0.35">
      <c r="A20" s="9"/>
      <c r="B20" s="13"/>
      <c r="C20" s="15" t="s">
        <v>2079</v>
      </c>
      <c r="D20" s="15" t="s">
        <v>2684</v>
      </c>
      <c r="E20" s="17"/>
      <c r="F20" s="17" t="s">
        <v>1450</v>
      </c>
      <c r="G20" s="17" t="s">
        <v>1249</v>
      </c>
      <c r="H20" s="17" t="s">
        <v>2684</v>
      </c>
      <c r="I20" s="17" t="s">
        <v>2685</v>
      </c>
      <c r="J20" s="17" t="s">
        <v>2125</v>
      </c>
      <c r="K20" s="17" t="s">
        <v>2686</v>
      </c>
      <c r="L20" s="17" t="s">
        <v>2685</v>
      </c>
      <c r="M20" s="17" t="s">
        <v>1464</v>
      </c>
      <c r="N20" s="17" t="s">
        <v>1744</v>
      </c>
      <c r="O20" s="17"/>
      <c r="P20" s="17" t="s">
        <v>1464</v>
      </c>
      <c r="Q20" s="17"/>
      <c r="R20" s="16"/>
      <c r="S20" s="15" t="s">
        <v>2218</v>
      </c>
      <c r="T20" s="17" t="s">
        <v>1287</v>
      </c>
      <c r="U20" s="17" t="s">
        <v>2218</v>
      </c>
      <c r="V20" s="17" t="s">
        <v>1624</v>
      </c>
      <c r="W20" s="17" t="s">
        <v>1624</v>
      </c>
      <c r="X20" s="16"/>
      <c r="Y20" s="15"/>
      <c r="Z20" s="17"/>
      <c r="AA20" s="16" t="s">
        <v>1198</v>
      </c>
      <c r="AB20" s="16"/>
      <c r="AC20" s="12"/>
    </row>
    <row r="21" spans="1:29" x14ac:dyDescent="0.35">
      <c r="A21" s="9"/>
      <c r="B21" s="22" t="s">
        <v>1527</v>
      </c>
      <c r="C21" s="11">
        <v>2281</v>
      </c>
      <c r="D21" s="12">
        <v>100</v>
      </c>
      <c r="E21" s="6">
        <v>2180</v>
      </c>
      <c r="F21" s="6">
        <v>187</v>
      </c>
      <c r="G21" s="6">
        <v>2093</v>
      </c>
      <c r="H21" s="6">
        <v>50</v>
      </c>
      <c r="I21" s="6">
        <v>2230</v>
      </c>
      <c r="J21" s="6">
        <v>55</v>
      </c>
      <c r="K21" s="6">
        <v>2226</v>
      </c>
      <c r="L21" s="6">
        <v>2041</v>
      </c>
      <c r="M21" s="6">
        <v>239</v>
      </c>
      <c r="N21" s="6">
        <v>106</v>
      </c>
      <c r="O21" s="6">
        <v>2175</v>
      </c>
      <c r="P21" s="6">
        <v>609</v>
      </c>
      <c r="Q21" s="6">
        <v>1671</v>
      </c>
      <c r="R21" s="9">
        <v>128</v>
      </c>
      <c r="S21" s="12">
        <v>244</v>
      </c>
      <c r="T21" s="6">
        <v>1565</v>
      </c>
      <c r="U21" s="6">
        <v>87</v>
      </c>
      <c r="V21" s="6">
        <v>1725</v>
      </c>
      <c r="W21" s="6">
        <v>341</v>
      </c>
      <c r="X21" s="9">
        <v>1050</v>
      </c>
      <c r="Y21" s="12">
        <v>774</v>
      </c>
      <c r="Z21" s="6">
        <v>1285</v>
      </c>
      <c r="AA21" s="9">
        <v>72</v>
      </c>
      <c r="AB21" s="9">
        <v>2615</v>
      </c>
      <c r="AC21" s="12"/>
    </row>
    <row r="22" spans="1:29" x14ac:dyDescent="0.35">
      <c r="A22" s="9"/>
      <c r="B22" s="22"/>
      <c r="C22" s="23">
        <v>0.56999999999999995</v>
      </c>
      <c r="D22" s="24">
        <v>0.33</v>
      </c>
      <c r="E22" s="26">
        <v>0.59</v>
      </c>
      <c r="F22" s="26">
        <v>0.49</v>
      </c>
      <c r="G22" s="26">
        <v>0.57999999999999996</v>
      </c>
      <c r="H22" s="26">
        <v>0.31</v>
      </c>
      <c r="I22" s="26">
        <v>0.57999999999999996</v>
      </c>
      <c r="J22" s="26">
        <v>0.4</v>
      </c>
      <c r="K22" s="26">
        <v>0.57999999999999996</v>
      </c>
      <c r="L22" s="26">
        <v>0.57999999999999996</v>
      </c>
      <c r="M22" s="26">
        <v>0.5</v>
      </c>
      <c r="N22" s="26">
        <v>0.34</v>
      </c>
      <c r="O22" s="26">
        <v>0.59</v>
      </c>
      <c r="P22" s="26">
        <v>0.54</v>
      </c>
      <c r="Q22" s="26">
        <v>0.57999999999999996</v>
      </c>
      <c r="R22" s="25">
        <v>0.54</v>
      </c>
      <c r="S22" s="24">
        <v>0.49</v>
      </c>
      <c r="T22" s="26">
        <v>0.63</v>
      </c>
      <c r="U22" s="26">
        <v>0.48</v>
      </c>
      <c r="V22" s="26">
        <v>0.61</v>
      </c>
      <c r="W22" s="26">
        <v>0.59</v>
      </c>
      <c r="X22" s="25">
        <v>0.76</v>
      </c>
      <c r="Y22" s="24">
        <v>0.55000000000000004</v>
      </c>
      <c r="Z22" s="26">
        <v>0.57999999999999996</v>
      </c>
      <c r="AA22" s="25">
        <v>0.56999999999999995</v>
      </c>
      <c r="AB22" s="25">
        <v>0.6</v>
      </c>
      <c r="AC22" s="12"/>
    </row>
    <row r="23" spans="1:29" ht="29" x14ac:dyDescent="0.35">
      <c r="A23" s="9"/>
      <c r="B23" s="22"/>
      <c r="C23" s="12" t="s">
        <v>2687</v>
      </c>
      <c r="D23" s="12"/>
      <c r="E23" s="6" t="s">
        <v>2688</v>
      </c>
      <c r="F23" s="6" t="s">
        <v>2689</v>
      </c>
      <c r="G23" s="6" t="s">
        <v>2656</v>
      </c>
      <c r="H23" s="6"/>
      <c r="I23" s="6" t="s">
        <v>2656</v>
      </c>
      <c r="J23" s="6"/>
      <c r="K23" s="6" t="s">
        <v>2690</v>
      </c>
      <c r="L23" s="6" t="s">
        <v>2656</v>
      </c>
      <c r="M23" s="6" t="s">
        <v>2691</v>
      </c>
      <c r="N23" s="6"/>
      <c r="O23" s="6" t="s">
        <v>2688</v>
      </c>
      <c r="P23" s="6" t="s">
        <v>2689</v>
      </c>
      <c r="Q23" s="6" t="s">
        <v>2692</v>
      </c>
      <c r="R23" s="9" t="s">
        <v>2689</v>
      </c>
      <c r="S23" s="12"/>
      <c r="T23" s="6" t="s">
        <v>2693</v>
      </c>
      <c r="U23" s="6"/>
      <c r="V23" s="6" t="s">
        <v>1754</v>
      </c>
      <c r="W23" s="6" t="s">
        <v>1675</v>
      </c>
      <c r="X23" s="9" t="s">
        <v>2076</v>
      </c>
      <c r="Y23" s="12"/>
      <c r="Z23" s="6"/>
      <c r="AA23" s="9"/>
      <c r="AB23" s="9"/>
      <c r="AC23" s="12"/>
    </row>
    <row r="24" spans="1:29" x14ac:dyDescent="0.35">
      <c r="A24" s="9"/>
      <c r="B24" s="13" t="s">
        <v>980</v>
      </c>
      <c r="C24" s="14">
        <v>429</v>
      </c>
      <c r="D24" s="15">
        <v>11</v>
      </c>
      <c r="E24" s="17">
        <v>418</v>
      </c>
      <c r="F24" s="17">
        <v>18</v>
      </c>
      <c r="G24" s="17">
        <v>411</v>
      </c>
      <c r="H24" s="17">
        <v>5</v>
      </c>
      <c r="I24" s="17">
        <v>424</v>
      </c>
      <c r="J24" s="17">
        <v>10</v>
      </c>
      <c r="K24" s="17">
        <v>419</v>
      </c>
      <c r="L24" s="17">
        <v>381</v>
      </c>
      <c r="M24" s="17">
        <v>48</v>
      </c>
      <c r="N24" s="17">
        <v>21</v>
      </c>
      <c r="O24" s="17">
        <v>407</v>
      </c>
      <c r="P24" s="17">
        <v>98</v>
      </c>
      <c r="Q24" s="17">
        <v>331</v>
      </c>
      <c r="R24" s="16">
        <v>25</v>
      </c>
      <c r="S24" s="15">
        <v>41</v>
      </c>
      <c r="T24" s="17">
        <v>274</v>
      </c>
      <c r="U24" s="17">
        <v>6</v>
      </c>
      <c r="V24" s="17">
        <v>283</v>
      </c>
      <c r="W24" s="17">
        <v>54</v>
      </c>
      <c r="X24" s="16">
        <v>131</v>
      </c>
      <c r="Y24" s="15">
        <v>157</v>
      </c>
      <c r="Z24" s="17">
        <v>242</v>
      </c>
      <c r="AA24" s="16">
        <v>6</v>
      </c>
      <c r="AB24" s="16">
        <v>401</v>
      </c>
      <c r="AC24" s="12"/>
    </row>
    <row r="25" spans="1:29" x14ac:dyDescent="0.35">
      <c r="A25" s="9"/>
      <c r="B25" s="13"/>
      <c r="C25" s="18">
        <v>0.11</v>
      </c>
      <c r="D25" s="19">
        <v>0.03</v>
      </c>
      <c r="E25" s="21">
        <v>0.11</v>
      </c>
      <c r="F25" s="21">
        <v>0.05</v>
      </c>
      <c r="G25" s="21">
        <v>0.11</v>
      </c>
      <c r="H25" s="21">
        <v>0.03</v>
      </c>
      <c r="I25" s="21">
        <v>0.11</v>
      </c>
      <c r="J25" s="21">
        <v>7.0000000000000007E-2</v>
      </c>
      <c r="K25" s="21">
        <v>0.11</v>
      </c>
      <c r="L25" s="21">
        <v>0.11</v>
      </c>
      <c r="M25" s="21">
        <v>0.1</v>
      </c>
      <c r="N25" s="21">
        <v>7.0000000000000007E-2</v>
      </c>
      <c r="O25" s="21">
        <v>0.11</v>
      </c>
      <c r="P25" s="21">
        <v>0.09</v>
      </c>
      <c r="Q25" s="21">
        <v>0.11</v>
      </c>
      <c r="R25" s="20">
        <v>0.11</v>
      </c>
      <c r="S25" s="19">
        <v>0.08</v>
      </c>
      <c r="T25" s="21">
        <v>0.11</v>
      </c>
      <c r="U25" s="21">
        <v>0.03</v>
      </c>
      <c r="V25" s="21">
        <v>0.1</v>
      </c>
      <c r="W25" s="21">
        <v>0.09</v>
      </c>
      <c r="X25" s="20">
        <v>0.09</v>
      </c>
      <c r="Y25" s="19">
        <v>0.11</v>
      </c>
      <c r="Z25" s="21">
        <v>0.11</v>
      </c>
      <c r="AA25" s="20">
        <v>0.05</v>
      </c>
      <c r="AB25" s="20">
        <v>0.09</v>
      </c>
      <c r="AC25" s="12"/>
    </row>
    <row r="26" spans="1:29" x14ac:dyDescent="0.35">
      <c r="A26" s="9"/>
      <c r="B26" s="13"/>
      <c r="C26" s="15" t="s">
        <v>2694</v>
      </c>
      <c r="D26" s="15"/>
      <c r="E26" s="17" t="s">
        <v>2695</v>
      </c>
      <c r="F26" s="17"/>
      <c r="G26" s="17" t="s">
        <v>2695</v>
      </c>
      <c r="H26" s="17"/>
      <c r="I26" s="17" t="s">
        <v>2696</v>
      </c>
      <c r="J26" s="17"/>
      <c r="K26" s="17" t="s">
        <v>1658</v>
      </c>
      <c r="L26" s="17" t="s">
        <v>1658</v>
      </c>
      <c r="M26" s="17" t="s">
        <v>1973</v>
      </c>
      <c r="N26" s="17"/>
      <c r="O26" s="17" t="s">
        <v>2696</v>
      </c>
      <c r="P26" s="17" t="s">
        <v>1973</v>
      </c>
      <c r="Q26" s="17" t="s">
        <v>2696</v>
      </c>
      <c r="R26" s="16" t="s">
        <v>1973</v>
      </c>
      <c r="S26" s="15"/>
      <c r="T26" s="17" t="s">
        <v>2697</v>
      </c>
      <c r="U26" s="17"/>
      <c r="V26" s="17" t="s">
        <v>1241</v>
      </c>
      <c r="W26" s="17" t="s">
        <v>1241</v>
      </c>
      <c r="X26" s="16" t="s">
        <v>1241</v>
      </c>
      <c r="Y26" s="15" t="s">
        <v>1183</v>
      </c>
      <c r="Z26" s="17" t="s">
        <v>1183</v>
      </c>
      <c r="AA26" s="16"/>
      <c r="AB26" s="16"/>
      <c r="AC26" s="12"/>
    </row>
    <row r="27" spans="1:29"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row>
    <row r="29" spans="1:29" x14ac:dyDescent="0.35">
      <c r="B29" s="1" t="s">
        <v>983</v>
      </c>
    </row>
    <row r="30" spans="1:29" x14ac:dyDescent="0.35">
      <c r="B30" s="1" t="s">
        <v>984</v>
      </c>
    </row>
    <row r="31" spans="1:29" x14ac:dyDescent="0.35">
      <c r="B31" s="1" t="s">
        <v>985</v>
      </c>
    </row>
    <row r="32" spans="1:29" x14ac:dyDescent="0.35">
      <c r="B32" s="1"/>
    </row>
    <row r="33" spans="2:2" x14ac:dyDescent="0.35">
      <c r="B33" s="1" t="s">
        <v>1199</v>
      </c>
    </row>
    <row r="34" spans="2:2" x14ac:dyDescent="0.35">
      <c r="B34" s="1" t="s">
        <v>1040</v>
      </c>
    </row>
  </sheetData>
  <mergeCells count="3">
    <mergeCell ref="D13:R13"/>
    <mergeCell ref="S13:X13"/>
    <mergeCell ref="Y13:AA13"/>
  </mergeCells>
  <hyperlinks>
    <hyperlink ref="B1" location="Index!A125" display="Return to Index" xr:uid="{00000000-0004-0000-7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AC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273</v>
      </c>
    </row>
    <row r="8" spans="2:28" x14ac:dyDescent="0.35">
      <c r="B8" s="1" t="s">
        <v>263</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1526</v>
      </c>
      <c r="C18" s="14">
        <v>1296</v>
      </c>
      <c r="D18" s="15">
        <v>12</v>
      </c>
      <c r="E18" s="17">
        <v>16</v>
      </c>
      <c r="F18" s="17">
        <v>11</v>
      </c>
      <c r="G18" s="17">
        <v>39</v>
      </c>
      <c r="H18" s="17">
        <v>21</v>
      </c>
      <c r="I18" s="17">
        <v>827</v>
      </c>
      <c r="J18" s="17">
        <v>217</v>
      </c>
      <c r="K18" s="17">
        <v>13</v>
      </c>
      <c r="L18" s="16">
        <v>179</v>
      </c>
      <c r="M18" s="15">
        <v>151</v>
      </c>
      <c r="N18" s="17">
        <v>19</v>
      </c>
      <c r="O18" s="17">
        <v>170</v>
      </c>
      <c r="P18" s="17">
        <v>3</v>
      </c>
      <c r="Q18" s="17">
        <v>828</v>
      </c>
      <c r="R18" s="17">
        <v>130</v>
      </c>
      <c r="S18" s="17">
        <v>22</v>
      </c>
      <c r="T18" s="16">
        <v>143</v>
      </c>
      <c r="U18" s="15">
        <v>324</v>
      </c>
      <c r="V18" s="17">
        <v>411</v>
      </c>
      <c r="W18" s="17">
        <v>735</v>
      </c>
      <c r="X18" s="17">
        <v>51</v>
      </c>
      <c r="Y18" s="17">
        <v>82</v>
      </c>
      <c r="Z18" s="17">
        <v>114</v>
      </c>
      <c r="AA18" s="16">
        <v>315</v>
      </c>
      <c r="AB18" s="16">
        <v>1369</v>
      </c>
      <c r="AC18" s="12"/>
    </row>
    <row r="19" spans="1:29" x14ac:dyDescent="0.35">
      <c r="A19" s="9"/>
      <c r="B19" s="13"/>
      <c r="C19" s="18">
        <v>0.32</v>
      </c>
      <c r="D19" s="19">
        <v>0.77</v>
      </c>
      <c r="E19" s="21">
        <v>0.78</v>
      </c>
      <c r="F19" s="21">
        <v>0.36</v>
      </c>
      <c r="G19" s="21">
        <v>0.57999999999999996</v>
      </c>
      <c r="H19" s="21">
        <v>0.56000000000000005</v>
      </c>
      <c r="I19" s="21">
        <v>0.31</v>
      </c>
      <c r="J19" s="21">
        <v>0.34</v>
      </c>
      <c r="K19" s="21">
        <v>0.41</v>
      </c>
      <c r="L19" s="20">
        <v>0.32</v>
      </c>
      <c r="M19" s="19">
        <v>0.79</v>
      </c>
      <c r="N19" s="21">
        <v>0.38</v>
      </c>
      <c r="O19" s="21">
        <v>0.7</v>
      </c>
      <c r="P19" s="21">
        <v>0.61</v>
      </c>
      <c r="Q19" s="21">
        <v>0.3</v>
      </c>
      <c r="R19" s="21">
        <v>0.25</v>
      </c>
      <c r="S19" s="21">
        <v>0.37</v>
      </c>
      <c r="T19" s="20">
        <v>0.36</v>
      </c>
      <c r="U19" s="19">
        <v>0.43</v>
      </c>
      <c r="V19" s="21">
        <v>0.28999999999999998</v>
      </c>
      <c r="W19" s="21">
        <v>0.34</v>
      </c>
      <c r="X19" s="21">
        <v>0.26</v>
      </c>
      <c r="Y19" s="21">
        <v>0.43</v>
      </c>
      <c r="Z19" s="21">
        <v>0.39</v>
      </c>
      <c r="AA19" s="20">
        <v>0.27</v>
      </c>
      <c r="AB19" s="20">
        <v>0.31</v>
      </c>
      <c r="AC19" s="12"/>
    </row>
    <row r="20" spans="1:29" x14ac:dyDescent="0.35">
      <c r="A20" s="9"/>
      <c r="B20" s="13"/>
      <c r="C20" s="15" t="s">
        <v>2698</v>
      </c>
      <c r="D20" s="15"/>
      <c r="E20" s="17"/>
      <c r="F20" s="17"/>
      <c r="G20" s="17" t="s">
        <v>1238</v>
      </c>
      <c r="H20" s="17" t="s">
        <v>1238</v>
      </c>
      <c r="I20" s="17"/>
      <c r="J20" s="17"/>
      <c r="K20" s="17"/>
      <c r="L20" s="16"/>
      <c r="M20" s="15" t="s">
        <v>2661</v>
      </c>
      <c r="N20" s="17"/>
      <c r="O20" s="17" t="s">
        <v>2662</v>
      </c>
      <c r="P20" s="17"/>
      <c r="Q20" s="17" t="s">
        <v>1261</v>
      </c>
      <c r="R20" s="17"/>
      <c r="S20" s="17" t="s">
        <v>1261</v>
      </c>
      <c r="T20" s="16" t="s">
        <v>1261</v>
      </c>
      <c r="U20" s="15" t="s">
        <v>2699</v>
      </c>
      <c r="V20" s="17"/>
      <c r="W20" s="17" t="s">
        <v>1506</v>
      </c>
      <c r="X20" s="17"/>
      <c r="Y20" s="17" t="s">
        <v>2699</v>
      </c>
      <c r="Z20" s="17" t="s">
        <v>2700</v>
      </c>
      <c r="AA20" s="16"/>
      <c r="AB20" s="16"/>
      <c r="AC20" s="12"/>
    </row>
    <row r="21" spans="1:29" x14ac:dyDescent="0.35">
      <c r="A21" s="9"/>
      <c r="B21" s="22" t="s">
        <v>1527</v>
      </c>
      <c r="C21" s="11">
        <v>2281</v>
      </c>
      <c r="D21" s="12">
        <v>2</v>
      </c>
      <c r="E21" s="6">
        <v>5</v>
      </c>
      <c r="F21" s="6">
        <v>20</v>
      </c>
      <c r="G21" s="6">
        <v>26</v>
      </c>
      <c r="H21" s="6">
        <v>15</v>
      </c>
      <c r="I21" s="6">
        <v>1611</v>
      </c>
      <c r="J21" s="6">
        <v>336</v>
      </c>
      <c r="K21" s="6">
        <v>13</v>
      </c>
      <c r="L21" s="9">
        <v>280</v>
      </c>
      <c r="M21" s="12">
        <v>40</v>
      </c>
      <c r="N21" s="6">
        <v>29</v>
      </c>
      <c r="O21" s="6">
        <v>70</v>
      </c>
      <c r="P21" s="6">
        <v>2</v>
      </c>
      <c r="Q21" s="6">
        <v>1654</v>
      </c>
      <c r="R21" s="6">
        <v>338</v>
      </c>
      <c r="S21" s="6">
        <v>29</v>
      </c>
      <c r="T21" s="9">
        <v>187</v>
      </c>
      <c r="U21" s="12">
        <v>370</v>
      </c>
      <c r="V21" s="6">
        <v>858</v>
      </c>
      <c r="W21" s="6">
        <v>1229</v>
      </c>
      <c r="X21" s="6">
        <v>121</v>
      </c>
      <c r="Y21" s="6">
        <v>91</v>
      </c>
      <c r="Z21" s="6">
        <v>148</v>
      </c>
      <c r="AA21" s="9">
        <v>692</v>
      </c>
      <c r="AB21" s="9">
        <v>2615</v>
      </c>
      <c r="AC21" s="12"/>
    </row>
    <row r="22" spans="1:29" x14ac:dyDescent="0.35">
      <c r="A22" s="9"/>
      <c r="B22" s="22"/>
      <c r="C22" s="23">
        <v>0.56999999999999995</v>
      </c>
      <c r="D22" s="24">
        <v>0.13</v>
      </c>
      <c r="E22" s="26">
        <v>0.22</v>
      </c>
      <c r="F22" s="26">
        <v>0.62</v>
      </c>
      <c r="G22" s="26">
        <v>0.39</v>
      </c>
      <c r="H22" s="26">
        <v>0.42</v>
      </c>
      <c r="I22" s="26">
        <v>0.6</v>
      </c>
      <c r="J22" s="26">
        <v>0.53</v>
      </c>
      <c r="K22" s="26">
        <v>0.4</v>
      </c>
      <c r="L22" s="25">
        <v>0.49</v>
      </c>
      <c r="M22" s="24">
        <v>0.21</v>
      </c>
      <c r="N22" s="26">
        <v>0.57999999999999996</v>
      </c>
      <c r="O22" s="26">
        <v>0.28999999999999998</v>
      </c>
      <c r="P22" s="26">
        <v>0.39</v>
      </c>
      <c r="Q22" s="26">
        <v>0.6</v>
      </c>
      <c r="R22" s="26">
        <v>0.64</v>
      </c>
      <c r="S22" s="26">
        <v>0.49</v>
      </c>
      <c r="T22" s="25">
        <v>0.47</v>
      </c>
      <c r="U22" s="24">
        <v>0.49</v>
      </c>
      <c r="V22" s="26">
        <v>0.6</v>
      </c>
      <c r="W22" s="26">
        <v>0.56999999999999995</v>
      </c>
      <c r="X22" s="26">
        <v>0.63</v>
      </c>
      <c r="Y22" s="26">
        <v>0.48</v>
      </c>
      <c r="Z22" s="26">
        <v>0.51</v>
      </c>
      <c r="AA22" s="25">
        <v>0.6</v>
      </c>
      <c r="AB22" s="25">
        <v>0.6</v>
      </c>
      <c r="AC22" s="12"/>
    </row>
    <row r="23" spans="1:29" x14ac:dyDescent="0.35">
      <c r="A23" s="9"/>
      <c r="B23" s="22"/>
      <c r="C23" s="12" t="s">
        <v>2701</v>
      </c>
      <c r="D23" s="12"/>
      <c r="E23" s="6"/>
      <c r="F23" s="6"/>
      <c r="G23" s="6"/>
      <c r="H23" s="6"/>
      <c r="I23" s="6" t="s">
        <v>2702</v>
      </c>
      <c r="J23" s="6" t="s">
        <v>967</v>
      </c>
      <c r="K23" s="6"/>
      <c r="L23" s="9"/>
      <c r="M23" s="12"/>
      <c r="N23" s="6" t="s">
        <v>1317</v>
      </c>
      <c r="O23" s="6" t="s">
        <v>1036</v>
      </c>
      <c r="P23" s="6"/>
      <c r="Q23" s="6" t="s">
        <v>2091</v>
      </c>
      <c r="R23" s="6" t="s">
        <v>2703</v>
      </c>
      <c r="S23" s="6" t="s">
        <v>1317</v>
      </c>
      <c r="T23" s="9" t="s">
        <v>1317</v>
      </c>
      <c r="U23" s="12"/>
      <c r="V23" s="6" t="s">
        <v>1325</v>
      </c>
      <c r="W23" s="6" t="s">
        <v>1038</v>
      </c>
      <c r="X23" s="6" t="s">
        <v>2704</v>
      </c>
      <c r="Y23" s="6"/>
      <c r="Z23" s="6"/>
      <c r="AA23" s="9" t="s">
        <v>2704</v>
      </c>
      <c r="AB23" s="9"/>
      <c r="AC23" s="12"/>
    </row>
    <row r="24" spans="1:29" x14ac:dyDescent="0.35">
      <c r="A24" s="9"/>
      <c r="B24" s="13" t="s">
        <v>980</v>
      </c>
      <c r="C24" s="14">
        <v>429</v>
      </c>
      <c r="D24" s="15">
        <v>2</v>
      </c>
      <c r="E24" s="17" t="s">
        <v>974</v>
      </c>
      <c r="F24" s="17">
        <v>1</v>
      </c>
      <c r="G24" s="17">
        <v>2</v>
      </c>
      <c r="H24" s="17">
        <v>1</v>
      </c>
      <c r="I24" s="17">
        <v>234</v>
      </c>
      <c r="J24" s="17">
        <v>76</v>
      </c>
      <c r="K24" s="17">
        <v>6</v>
      </c>
      <c r="L24" s="16">
        <v>109</v>
      </c>
      <c r="M24" s="15" t="s">
        <v>975</v>
      </c>
      <c r="N24" s="17">
        <v>3</v>
      </c>
      <c r="O24" s="17">
        <v>3</v>
      </c>
      <c r="P24" s="17" t="s">
        <v>974</v>
      </c>
      <c r="Q24" s="17">
        <v>288</v>
      </c>
      <c r="R24" s="17">
        <v>60</v>
      </c>
      <c r="S24" s="17">
        <v>8</v>
      </c>
      <c r="T24" s="16">
        <v>71</v>
      </c>
      <c r="U24" s="15">
        <v>55</v>
      </c>
      <c r="V24" s="17">
        <v>156</v>
      </c>
      <c r="W24" s="17">
        <v>211</v>
      </c>
      <c r="X24" s="17">
        <v>20</v>
      </c>
      <c r="Y24" s="17">
        <v>16</v>
      </c>
      <c r="Z24" s="17">
        <v>32</v>
      </c>
      <c r="AA24" s="16">
        <v>150</v>
      </c>
      <c r="AB24" s="16">
        <v>401</v>
      </c>
      <c r="AC24" s="12"/>
    </row>
    <row r="25" spans="1:29" x14ac:dyDescent="0.35">
      <c r="A25" s="9"/>
      <c r="B25" s="13"/>
      <c r="C25" s="18">
        <v>0.11</v>
      </c>
      <c r="D25" s="19">
        <v>0.11</v>
      </c>
      <c r="E25" s="17" t="s">
        <v>974</v>
      </c>
      <c r="F25" s="21">
        <v>0.02</v>
      </c>
      <c r="G25" s="21">
        <v>0.03</v>
      </c>
      <c r="H25" s="21">
        <v>0.02</v>
      </c>
      <c r="I25" s="21">
        <v>0.09</v>
      </c>
      <c r="J25" s="21">
        <v>0.12</v>
      </c>
      <c r="K25" s="21">
        <v>0.2</v>
      </c>
      <c r="L25" s="20">
        <v>0.19</v>
      </c>
      <c r="M25" s="15" t="s">
        <v>975</v>
      </c>
      <c r="N25" s="21">
        <v>0.05</v>
      </c>
      <c r="O25" s="21">
        <v>0.01</v>
      </c>
      <c r="P25" s="17" t="s">
        <v>974</v>
      </c>
      <c r="Q25" s="21">
        <v>0.1</v>
      </c>
      <c r="R25" s="21">
        <v>0.11</v>
      </c>
      <c r="S25" s="21">
        <v>0.13</v>
      </c>
      <c r="T25" s="20">
        <v>0.18</v>
      </c>
      <c r="U25" s="19">
        <v>7.0000000000000007E-2</v>
      </c>
      <c r="V25" s="21">
        <v>0.11</v>
      </c>
      <c r="W25" s="21">
        <v>0.1</v>
      </c>
      <c r="X25" s="21">
        <v>0.1</v>
      </c>
      <c r="Y25" s="21">
        <v>0.09</v>
      </c>
      <c r="Z25" s="21">
        <v>0.11</v>
      </c>
      <c r="AA25" s="20">
        <v>0.13</v>
      </c>
      <c r="AB25" s="20">
        <v>0.09</v>
      </c>
      <c r="AC25" s="12"/>
    </row>
    <row r="26" spans="1:29" x14ac:dyDescent="0.35">
      <c r="A26" s="9"/>
      <c r="B26" s="13"/>
      <c r="C26" s="15" t="s">
        <v>2705</v>
      </c>
      <c r="D26" s="15"/>
      <c r="E26" s="17"/>
      <c r="F26" s="17"/>
      <c r="G26" s="17"/>
      <c r="H26" s="17"/>
      <c r="I26" s="17"/>
      <c r="J26" s="17" t="s">
        <v>1243</v>
      </c>
      <c r="K26" s="17"/>
      <c r="L26" s="16" t="s">
        <v>1315</v>
      </c>
      <c r="M26" s="15"/>
      <c r="N26" s="17" t="s">
        <v>1036</v>
      </c>
      <c r="O26" s="17" t="s">
        <v>1036</v>
      </c>
      <c r="P26" s="17"/>
      <c r="Q26" s="17" t="s">
        <v>1317</v>
      </c>
      <c r="R26" s="17" t="s">
        <v>1317</v>
      </c>
      <c r="S26" s="17" t="s">
        <v>1317</v>
      </c>
      <c r="T26" s="16" t="s">
        <v>1513</v>
      </c>
      <c r="U26" s="15"/>
      <c r="V26" s="17" t="s">
        <v>1675</v>
      </c>
      <c r="W26" s="17" t="s">
        <v>1038</v>
      </c>
      <c r="X26" s="17"/>
      <c r="Y26" s="17"/>
      <c r="Z26" s="17"/>
      <c r="AA26" s="16" t="s">
        <v>1754</v>
      </c>
      <c r="AB26" s="16"/>
      <c r="AC26" s="12"/>
    </row>
    <row r="27" spans="1:29"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row>
    <row r="29" spans="1:29" x14ac:dyDescent="0.35">
      <c r="B29" s="1" t="s">
        <v>983</v>
      </c>
    </row>
    <row r="30" spans="1:29" x14ac:dyDescent="0.35">
      <c r="B30" s="1" t="s">
        <v>984</v>
      </c>
    </row>
    <row r="31" spans="1:29" x14ac:dyDescent="0.35">
      <c r="B31" s="1" t="s">
        <v>985</v>
      </c>
    </row>
    <row r="32" spans="1:29" x14ac:dyDescent="0.35">
      <c r="B32" s="1"/>
    </row>
    <row r="33" spans="2:2" x14ac:dyDescent="0.35">
      <c r="B33" s="1" t="s">
        <v>1246</v>
      </c>
    </row>
    <row r="34" spans="2:2" x14ac:dyDescent="0.35">
      <c r="B34" s="1" t="s">
        <v>987</v>
      </c>
    </row>
  </sheetData>
  <mergeCells count="3">
    <mergeCell ref="D13:L13"/>
    <mergeCell ref="M13:T13"/>
    <mergeCell ref="U13:AA13"/>
  </mergeCells>
  <hyperlinks>
    <hyperlink ref="B1" location="Index!A126" display="Return to Index" xr:uid="{00000000-0004-0000-7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275</v>
      </c>
    </row>
    <row r="8" spans="2:22" x14ac:dyDescent="0.35">
      <c r="B8" s="1" t="s">
        <v>276</v>
      </c>
    </row>
    <row r="10" spans="2:22" x14ac:dyDescent="0.35">
      <c r="B10" s="1" t="s">
        <v>277</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1369</v>
      </c>
      <c r="D15" s="31">
        <v>667</v>
      </c>
      <c r="E15" s="32">
        <v>675</v>
      </c>
      <c r="F15" s="31">
        <v>21</v>
      </c>
      <c r="G15" s="33">
        <v>103</v>
      </c>
      <c r="H15" s="33">
        <v>189</v>
      </c>
      <c r="I15" s="33">
        <v>265</v>
      </c>
      <c r="J15" s="33">
        <v>311</v>
      </c>
      <c r="K15" s="33">
        <v>323</v>
      </c>
      <c r="L15" s="32">
        <v>157</v>
      </c>
      <c r="M15" s="31">
        <v>548</v>
      </c>
      <c r="N15" s="32">
        <v>817</v>
      </c>
      <c r="O15" s="31">
        <v>1051</v>
      </c>
      <c r="P15" s="33">
        <v>141</v>
      </c>
      <c r="Q15" s="32">
        <v>142</v>
      </c>
      <c r="R15" s="31">
        <v>300</v>
      </c>
      <c r="S15" s="33">
        <v>406</v>
      </c>
      <c r="T15" s="33">
        <v>290</v>
      </c>
      <c r="U15" s="32">
        <v>153</v>
      </c>
      <c r="V15" s="32">
        <v>1369</v>
      </c>
    </row>
    <row r="16" spans="2:22" x14ac:dyDescent="0.35">
      <c r="B16" s="30" t="s">
        <v>962</v>
      </c>
      <c r="C16" s="38">
        <v>1296</v>
      </c>
      <c r="D16" s="31">
        <v>619</v>
      </c>
      <c r="E16" s="32">
        <v>650</v>
      </c>
      <c r="F16" s="31" t="s">
        <v>2416</v>
      </c>
      <c r="G16" s="33" t="s">
        <v>2706</v>
      </c>
      <c r="H16" s="33">
        <v>262</v>
      </c>
      <c r="I16" s="33">
        <v>272</v>
      </c>
      <c r="J16" s="33">
        <v>192</v>
      </c>
      <c r="K16" s="33">
        <v>161</v>
      </c>
      <c r="L16" s="32">
        <v>107</v>
      </c>
      <c r="M16" s="31">
        <v>662</v>
      </c>
      <c r="N16" s="32">
        <v>630</v>
      </c>
      <c r="O16" s="31">
        <v>919</v>
      </c>
      <c r="P16" s="33" t="s">
        <v>2707</v>
      </c>
      <c r="Q16" s="32" t="s">
        <v>1969</v>
      </c>
      <c r="R16" s="31">
        <v>233</v>
      </c>
      <c r="S16" s="33">
        <v>360</v>
      </c>
      <c r="T16" s="33">
        <v>316</v>
      </c>
      <c r="U16" s="32">
        <v>170</v>
      </c>
      <c r="V16" s="32">
        <v>1369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2708</v>
      </c>
      <c r="C18" s="14">
        <v>56</v>
      </c>
      <c r="D18" s="15">
        <v>22</v>
      </c>
      <c r="E18" s="16">
        <v>34</v>
      </c>
      <c r="F18" s="15">
        <v>4</v>
      </c>
      <c r="G18" s="17">
        <v>9</v>
      </c>
      <c r="H18" s="17">
        <v>8</v>
      </c>
      <c r="I18" s="17">
        <v>12</v>
      </c>
      <c r="J18" s="17">
        <v>8</v>
      </c>
      <c r="K18" s="17">
        <v>11</v>
      </c>
      <c r="L18" s="16">
        <v>4</v>
      </c>
      <c r="M18" s="15">
        <v>21</v>
      </c>
      <c r="N18" s="16">
        <v>34</v>
      </c>
      <c r="O18" s="15">
        <v>34</v>
      </c>
      <c r="P18" s="17">
        <v>8</v>
      </c>
      <c r="Q18" s="16">
        <v>7</v>
      </c>
      <c r="R18" s="15">
        <v>15</v>
      </c>
      <c r="S18" s="17">
        <v>16</v>
      </c>
      <c r="T18" s="17">
        <v>13</v>
      </c>
      <c r="U18" s="16">
        <v>2</v>
      </c>
      <c r="V18" s="16">
        <v>71</v>
      </c>
      <c r="W18" s="12"/>
    </row>
    <row r="19" spans="1:23" x14ac:dyDescent="0.35">
      <c r="A19" s="9"/>
      <c r="B19" s="13"/>
      <c r="C19" s="18">
        <v>0.04</v>
      </c>
      <c r="D19" s="19">
        <v>0.04</v>
      </c>
      <c r="E19" s="20">
        <v>0.05</v>
      </c>
      <c r="F19" s="19">
        <v>0.06</v>
      </c>
      <c r="G19" s="21">
        <v>0.04</v>
      </c>
      <c r="H19" s="21">
        <v>0.03</v>
      </c>
      <c r="I19" s="21">
        <v>0.04</v>
      </c>
      <c r="J19" s="21">
        <v>0.04</v>
      </c>
      <c r="K19" s="21">
        <v>7.0000000000000007E-2</v>
      </c>
      <c r="L19" s="20">
        <v>0.04</v>
      </c>
      <c r="M19" s="19">
        <v>0.03</v>
      </c>
      <c r="N19" s="20">
        <v>0.05</v>
      </c>
      <c r="O19" s="19">
        <v>0.04</v>
      </c>
      <c r="P19" s="21">
        <v>0.04</v>
      </c>
      <c r="Q19" s="20">
        <v>0.05</v>
      </c>
      <c r="R19" s="19">
        <v>0.06</v>
      </c>
      <c r="S19" s="21">
        <v>0.04</v>
      </c>
      <c r="T19" s="21">
        <v>0.04</v>
      </c>
      <c r="U19" s="20">
        <v>0.01</v>
      </c>
      <c r="V19" s="20">
        <v>0.05</v>
      </c>
      <c r="W19" s="12"/>
    </row>
    <row r="20" spans="1:23" x14ac:dyDescent="0.35">
      <c r="A20" s="9"/>
      <c r="B20" s="13"/>
      <c r="C20" s="14"/>
      <c r="D20" s="15"/>
      <c r="E20" s="16"/>
      <c r="F20" s="15"/>
      <c r="G20" s="17"/>
      <c r="H20" s="17"/>
      <c r="I20" s="17"/>
      <c r="J20" s="17"/>
      <c r="K20" s="17" t="s">
        <v>1128</v>
      </c>
      <c r="L20" s="16"/>
      <c r="M20" s="15"/>
      <c r="N20" s="16"/>
      <c r="O20" s="15"/>
      <c r="P20" s="17"/>
      <c r="Q20" s="16"/>
      <c r="R20" s="15" t="s">
        <v>1038</v>
      </c>
      <c r="S20" s="17"/>
      <c r="T20" s="17"/>
      <c r="U20" s="16"/>
      <c r="V20" s="16"/>
      <c r="W20" s="12"/>
    </row>
    <row r="21" spans="1:23" ht="43.5" x14ac:dyDescent="0.35">
      <c r="A21" s="9"/>
      <c r="B21" s="22" t="s">
        <v>2709</v>
      </c>
      <c r="C21" s="11">
        <v>496</v>
      </c>
      <c r="D21" s="12">
        <v>274</v>
      </c>
      <c r="E21" s="9">
        <v>210</v>
      </c>
      <c r="F21" s="12">
        <v>13</v>
      </c>
      <c r="G21" s="6">
        <v>73</v>
      </c>
      <c r="H21" s="6">
        <v>122</v>
      </c>
      <c r="I21" s="6">
        <v>99</v>
      </c>
      <c r="J21" s="6">
        <v>79</v>
      </c>
      <c r="K21" s="6">
        <v>72</v>
      </c>
      <c r="L21" s="9">
        <v>38</v>
      </c>
      <c r="M21" s="12">
        <v>261</v>
      </c>
      <c r="N21" s="9">
        <v>232</v>
      </c>
      <c r="O21" s="12">
        <v>392</v>
      </c>
      <c r="P21" s="6">
        <v>50</v>
      </c>
      <c r="Q21" s="9">
        <v>42</v>
      </c>
      <c r="R21" s="12">
        <v>71</v>
      </c>
      <c r="S21" s="6">
        <v>145</v>
      </c>
      <c r="T21" s="6">
        <v>127</v>
      </c>
      <c r="U21" s="9">
        <v>85</v>
      </c>
      <c r="V21" s="9">
        <v>568</v>
      </c>
      <c r="W21" s="12"/>
    </row>
    <row r="22" spans="1:23" x14ac:dyDescent="0.35">
      <c r="A22" s="9"/>
      <c r="B22" s="22"/>
      <c r="C22" s="23">
        <v>0.38</v>
      </c>
      <c r="D22" s="24">
        <v>0.44</v>
      </c>
      <c r="E22" s="25">
        <v>0.32</v>
      </c>
      <c r="F22" s="24">
        <v>0.2</v>
      </c>
      <c r="G22" s="26">
        <v>0.31</v>
      </c>
      <c r="H22" s="26">
        <v>0.46</v>
      </c>
      <c r="I22" s="26">
        <v>0.36</v>
      </c>
      <c r="J22" s="26">
        <v>0.41</v>
      </c>
      <c r="K22" s="26">
        <v>0.44</v>
      </c>
      <c r="L22" s="25">
        <v>0.36</v>
      </c>
      <c r="M22" s="24">
        <v>0.39</v>
      </c>
      <c r="N22" s="25">
        <v>0.37</v>
      </c>
      <c r="O22" s="24">
        <v>0.43</v>
      </c>
      <c r="P22" s="26">
        <v>0.25</v>
      </c>
      <c r="Q22" s="25">
        <v>0.31</v>
      </c>
      <c r="R22" s="24">
        <v>0.3</v>
      </c>
      <c r="S22" s="26">
        <v>0.4</v>
      </c>
      <c r="T22" s="26">
        <v>0.4</v>
      </c>
      <c r="U22" s="25">
        <v>0.5</v>
      </c>
      <c r="V22" s="25">
        <v>0.41</v>
      </c>
      <c r="W22" s="12"/>
    </row>
    <row r="23" spans="1:23" x14ac:dyDescent="0.35">
      <c r="A23" s="9"/>
      <c r="B23" s="22"/>
      <c r="C23" s="12" t="s">
        <v>2710</v>
      </c>
      <c r="D23" s="12" t="s">
        <v>1021</v>
      </c>
      <c r="E23" s="9"/>
      <c r="F23" s="12"/>
      <c r="G23" s="6"/>
      <c r="H23" s="6" t="s">
        <v>1687</v>
      </c>
      <c r="I23" s="6"/>
      <c r="J23" s="6"/>
      <c r="K23" s="6" t="s">
        <v>1142</v>
      </c>
      <c r="L23" s="9"/>
      <c r="M23" s="12"/>
      <c r="N23" s="9"/>
      <c r="O23" s="12" t="s">
        <v>968</v>
      </c>
      <c r="P23" s="6"/>
      <c r="Q23" s="9"/>
      <c r="R23" s="12"/>
      <c r="S23" s="6" t="s">
        <v>1261</v>
      </c>
      <c r="T23" s="6" t="s">
        <v>1261</v>
      </c>
      <c r="U23" s="9" t="s">
        <v>1335</v>
      </c>
      <c r="V23" s="9"/>
      <c r="W23" s="12"/>
    </row>
    <row r="24" spans="1:23" ht="43.5" x14ac:dyDescent="0.35">
      <c r="A24" s="9"/>
      <c r="B24" s="13" t="s">
        <v>2711</v>
      </c>
      <c r="C24" s="14">
        <v>100</v>
      </c>
      <c r="D24" s="15">
        <v>58</v>
      </c>
      <c r="E24" s="16">
        <v>40</v>
      </c>
      <c r="F24" s="15">
        <v>2</v>
      </c>
      <c r="G24" s="17">
        <v>21</v>
      </c>
      <c r="H24" s="17">
        <v>21</v>
      </c>
      <c r="I24" s="17">
        <v>25</v>
      </c>
      <c r="J24" s="17">
        <v>11</v>
      </c>
      <c r="K24" s="17">
        <v>11</v>
      </c>
      <c r="L24" s="16">
        <v>9</v>
      </c>
      <c r="M24" s="15">
        <v>59</v>
      </c>
      <c r="N24" s="16">
        <v>42</v>
      </c>
      <c r="O24" s="15">
        <v>79</v>
      </c>
      <c r="P24" s="17">
        <v>17</v>
      </c>
      <c r="Q24" s="16">
        <v>5</v>
      </c>
      <c r="R24" s="15">
        <v>14</v>
      </c>
      <c r="S24" s="17">
        <v>30</v>
      </c>
      <c r="T24" s="17">
        <v>33</v>
      </c>
      <c r="U24" s="16">
        <v>15</v>
      </c>
      <c r="V24" s="16">
        <v>104</v>
      </c>
      <c r="W24" s="12"/>
    </row>
    <row r="25" spans="1:23" x14ac:dyDescent="0.35">
      <c r="A25" s="9"/>
      <c r="B25" s="13"/>
      <c r="C25" s="18">
        <v>0.08</v>
      </c>
      <c r="D25" s="19">
        <v>0.09</v>
      </c>
      <c r="E25" s="20">
        <v>0.06</v>
      </c>
      <c r="F25" s="19">
        <v>0.03</v>
      </c>
      <c r="G25" s="21">
        <v>0.09</v>
      </c>
      <c r="H25" s="21">
        <v>0.08</v>
      </c>
      <c r="I25" s="21">
        <v>0.09</v>
      </c>
      <c r="J25" s="21">
        <v>0.06</v>
      </c>
      <c r="K25" s="21">
        <v>7.0000000000000007E-2</v>
      </c>
      <c r="L25" s="20">
        <v>0.08</v>
      </c>
      <c r="M25" s="19">
        <v>0.09</v>
      </c>
      <c r="N25" s="20">
        <v>7.0000000000000007E-2</v>
      </c>
      <c r="O25" s="19">
        <v>0.09</v>
      </c>
      <c r="P25" s="21">
        <v>0.08</v>
      </c>
      <c r="Q25" s="20">
        <v>0.04</v>
      </c>
      <c r="R25" s="19">
        <v>0.06</v>
      </c>
      <c r="S25" s="21">
        <v>0.08</v>
      </c>
      <c r="T25" s="21">
        <v>0.1</v>
      </c>
      <c r="U25" s="20">
        <v>0.09</v>
      </c>
      <c r="V25" s="20">
        <v>0.08</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2712</v>
      </c>
      <c r="C27" s="11">
        <v>289</v>
      </c>
      <c r="D27" s="12">
        <v>122</v>
      </c>
      <c r="E27" s="9">
        <v>159</v>
      </c>
      <c r="F27" s="12">
        <v>18</v>
      </c>
      <c r="G27" s="6">
        <v>78</v>
      </c>
      <c r="H27" s="6">
        <v>58</v>
      </c>
      <c r="I27" s="6">
        <v>55</v>
      </c>
      <c r="J27" s="6">
        <v>36</v>
      </c>
      <c r="K27" s="6">
        <v>28</v>
      </c>
      <c r="L27" s="9">
        <v>18</v>
      </c>
      <c r="M27" s="12">
        <v>152</v>
      </c>
      <c r="N27" s="9">
        <v>137</v>
      </c>
      <c r="O27" s="12">
        <v>172</v>
      </c>
      <c r="P27" s="6">
        <v>70</v>
      </c>
      <c r="Q27" s="9">
        <v>39</v>
      </c>
      <c r="R27" s="12">
        <v>68</v>
      </c>
      <c r="S27" s="6">
        <v>81</v>
      </c>
      <c r="T27" s="6">
        <v>59</v>
      </c>
      <c r="U27" s="9">
        <v>31</v>
      </c>
      <c r="V27" s="9">
        <v>267</v>
      </c>
      <c r="W27" s="12"/>
    </row>
    <row r="28" spans="1:23" x14ac:dyDescent="0.35">
      <c r="A28" s="9"/>
      <c r="B28" s="22"/>
      <c r="C28" s="23">
        <v>0.22</v>
      </c>
      <c r="D28" s="24">
        <v>0.2</v>
      </c>
      <c r="E28" s="25">
        <v>0.24</v>
      </c>
      <c r="F28" s="24">
        <v>0.28000000000000003</v>
      </c>
      <c r="G28" s="26">
        <v>0.33</v>
      </c>
      <c r="H28" s="26">
        <v>0.22</v>
      </c>
      <c r="I28" s="26">
        <v>0.2</v>
      </c>
      <c r="J28" s="26">
        <v>0.19</v>
      </c>
      <c r="K28" s="26">
        <v>0.17</v>
      </c>
      <c r="L28" s="25">
        <v>0.16</v>
      </c>
      <c r="M28" s="24">
        <v>0.23</v>
      </c>
      <c r="N28" s="25">
        <v>0.22</v>
      </c>
      <c r="O28" s="24">
        <v>0.19</v>
      </c>
      <c r="P28" s="26">
        <v>0.35</v>
      </c>
      <c r="Q28" s="25">
        <v>0.28000000000000003</v>
      </c>
      <c r="R28" s="24">
        <v>0.28999999999999998</v>
      </c>
      <c r="S28" s="26">
        <v>0.23</v>
      </c>
      <c r="T28" s="26">
        <v>0.19</v>
      </c>
      <c r="U28" s="25">
        <v>0.18</v>
      </c>
      <c r="V28" s="25">
        <v>0.2</v>
      </c>
      <c r="W28" s="12"/>
    </row>
    <row r="29" spans="1:23" x14ac:dyDescent="0.35">
      <c r="A29" s="9"/>
      <c r="B29" s="22"/>
      <c r="C29" s="12" t="s">
        <v>1927</v>
      </c>
      <c r="D29" s="12"/>
      <c r="E29" s="9"/>
      <c r="F29" s="12"/>
      <c r="G29" s="6" t="s">
        <v>1259</v>
      </c>
      <c r="H29" s="6"/>
      <c r="I29" s="6"/>
      <c r="J29" s="6"/>
      <c r="K29" s="6"/>
      <c r="L29" s="9"/>
      <c r="M29" s="12"/>
      <c r="N29" s="9"/>
      <c r="O29" s="12"/>
      <c r="P29" s="6" t="s">
        <v>972</v>
      </c>
      <c r="Q29" s="9" t="s">
        <v>978</v>
      </c>
      <c r="R29" s="12" t="s">
        <v>1344</v>
      </c>
      <c r="S29" s="6"/>
      <c r="T29" s="6"/>
      <c r="U29" s="9"/>
      <c r="V29" s="9"/>
      <c r="W29" s="12"/>
    </row>
    <row r="30" spans="1:23" x14ac:dyDescent="0.35">
      <c r="A30" s="9"/>
      <c r="B30" s="13" t="s">
        <v>2159</v>
      </c>
      <c r="C30" s="14">
        <v>275</v>
      </c>
      <c r="D30" s="15">
        <v>117</v>
      </c>
      <c r="E30" s="16">
        <v>152</v>
      </c>
      <c r="F30" s="15">
        <v>16</v>
      </c>
      <c r="G30" s="17">
        <v>37</v>
      </c>
      <c r="H30" s="17">
        <v>42</v>
      </c>
      <c r="I30" s="17">
        <v>61</v>
      </c>
      <c r="J30" s="17">
        <v>48</v>
      </c>
      <c r="K30" s="17">
        <v>34</v>
      </c>
      <c r="L30" s="16">
        <v>37</v>
      </c>
      <c r="M30" s="15">
        <v>116</v>
      </c>
      <c r="N30" s="16">
        <v>158</v>
      </c>
      <c r="O30" s="15">
        <v>192</v>
      </c>
      <c r="P30" s="17">
        <v>40</v>
      </c>
      <c r="Q30" s="16">
        <v>34</v>
      </c>
      <c r="R30" s="15">
        <v>56</v>
      </c>
      <c r="S30" s="17">
        <v>79</v>
      </c>
      <c r="T30" s="17">
        <v>58</v>
      </c>
      <c r="U30" s="16">
        <v>29</v>
      </c>
      <c r="V30" s="16">
        <v>290</v>
      </c>
      <c r="W30" s="12"/>
    </row>
    <row r="31" spans="1:23" x14ac:dyDescent="0.35">
      <c r="A31" s="9"/>
      <c r="B31" s="13"/>
      <c r="C31" s="18">
        <v>0.21</v>
      </c>
      <c r="D31" s="19">
        <v>0.19</v>
      </c>
      <c r="E31" s="20">
        <v>0.23</v>
      </c>
      <c r="F31" s="19">
        <v>0.25</v>
      </c>
      <c r="G31" s="21">
        <v>0.16</v>
      </c>
      <c r="H31" s="21">
        <v>0.16</v>
      </c>
      <c r="I31" s="21">
        <v>0.22</v>
      </c>
      <c r="J31" s="21">
        <v>0.25</v>
      </c>
      <c r="K31" s="21">
        <v>0.21</v>
      </c>
      <c r="L31" s="20">
        <v>0.35</v>
      </c>
      <c r="M31" s="19">
        <v>0.18</v>
      </c>
      <c r="N31" s="20">
        <v>0.25</v>
      </c>
      <c r="O31" s="19">
        <v>0.21</v>
      </c>
      <c r="P31" s="21">
        <v>0.2</v>
      </c>
      <c r="Q31" s="20">
        <v>0.24</v>
      </c>
      <c r="R31" s="19">
        <v>0.24</v>
      </c>
      <c r="S31" s="21">
        <v>0.22</v>
      </c>
      <c r="T31" s="21">
        <v>0.18</v>
      </c>
      <c r="U31" s="20">
        <v>0.17</v>
      </c>
      <c r="V31" s="20">
        <v>0.21</v>
      </c>
      <c r="W31" s="12"/>
    </row>
    <row r="32" spans="1:23" x14ac:dyDescent="0.35">
      <c r="A32" s="9"/>
      <c r="B32" s="13"/>
      <c r="C32" s="15" t="s">
        <v>1036</v>
      </c>
      <c r="D32" s="15"/>
      <c r="E32" s="16"/>
      <c r="F32" s="15"/>
      <c r="G32" s="17"/>
      <c r="H32" s="17"/>
      <c r="I32" s="17"/>
      <c r="J32" s="17" t="s">
        <v>1251</v>
      </c>
      <c r="K32" s="17"/>
      <c r="L32" s="16" t="s">
        <v>1252</v>
      </c>
      <c r="M32" s="15"/>
      <c r="N32" s="16" t="s">
        <v>1037</v>
      </c>
      <c r="O32" s="15"/>
      <c r="P32" s="17"/>
      <c r="Q32" s="16"/>
      <c r="R32" s="15"/>
      <c r="S32" s="17"/>
      <c r="T32" s="17"/>
      <c r="U32" s="16"/>
      <c r="V32" s="16"/>
      <c r="W32" s="12"/>
    </row>
    <row r="33" spans="1:23" x14ac:dyDescent="0.35">
      <c r="A33" s="9"/>
      <c r="B33" s="22" t="s">
        <v>980</v>
      </c>
      <c r="C33" s="11">
        <v>80</v>
      </c>
      <c r="D33" s="12">
        <v>25</v>
      </c>
      <c r="E33" s="9">
        <v>55</v>
      </c>
      <c r="F33" s="12">
        <v>12</v>
      </c>
      <c r="G33" s="6">
        <v>18</v>
      </c>
      <c r="H33" s="6">
        <v>13</v>
      </c>
      <c r="I33" s="6">
        <v>21</v>
      </c>
      <c r="J33" s="6">
        <v>10</v>
      </c>
      <c r="K33" s="6">
        <v>5</v>
      </c>
      <c r="L33" s="9">
        <v>1</v>
      </c>
      <c r="M33" s="12">
        <v>54</v>
      </c>
      <c r="N33" s="9">
        <v>27</v>
      </c>
      <c r="O33" s="12">
        <v>49</v>
      </c>
      <c r="P33" s="6">
        <v>16</v>
      </c>
      <c r="Q33" s="9">
        <v>11</v>
      </c>
      <c r="R33" s="12">
        <v>9</v>
      </c>
      <c r="S33" s="6">
        <v>9</v>
      </c>
      <c r="T33" s="6">
        <v>26</v>
      </c>
      <c r="U33" s="9">
        <v>8</v>
      </c>
      <c r="V33" s="9">
        <v>69</v>
      </c>
      <c r="W33" s="12"/>
    </row>
    <row r="34" spans="1:23" x14ac:dyDescent="0.35">
      <c r="A34" s="9"/>
      <c r="B34" s="22"/>
      <c r="C34" s="23">
        <v>0.06</v>
      </c>
      <c r="D34" s="24">
        <v>0.04</v>
      </c>
      <c r="E34" s="25">
        <v>0.08</v>
      </c>
      <c r="F34" s="24">
        <v>0.19</v>
      </c>
      <c r="G34" s="26">
        <v>0.08</v>
      </c>
      <c r="H34" s="26">
        <v>0.05</v>
      </c>
      <c r="I34" s="26">
        <v>0.08</v>
      </c>
      <c r="J34" s="26">
        <v>0.05</v>
      </c>
      <c r="K34" s="26">
        <v>0.03</v>
      </c>
      <c r="L34" s="25">
        <v>0.01</v>
      </c>
      <c r="M34" s="24">
        <v>0.08</v>
      </c>
      <c r="N34" s="25">
        <v>0.04</v>
      </c>
      <c r="O34" s="24">
        <v>0.05</v>
      </c>
      <c r="P34" s="26">
        <v>0.08</v>
      </c>
      <c r="Q34" s="25">
        <v>0.08</v>
      </c>
      <c r="R34" s="24">
        <v>0.04</v>
      </c>
      <c r="S34" s="26">
        <v>0.03</v>
      </c>
      <c r="T34" s="26">
        <v>0.08</v>
      </c>
      <c r="U34" s="25">
        <v>0.05</v>
      </c>
      <c r="V34" s="25">
        <v>0.05</v>
      </c>
      <c r="W34" s="12"/>
    </row>
    <row r="35" spans="1:23" x14ac:dyDescent="0.35">
      <c r="A35" s="9"/>
      <c r="B35" s="22"/>
      <c r="C35" s="12" t="s">
        <v>2713</v>
      </c>
      <c r="D35" s="12"/>
      <c r="E35" s="9" t="s">
        <v>1030</v>
      </c>
      <c r="F35" s="12"/>
      <c r="G35" s="6" t="s">
        <v>1260</v>
      </c>
      <c r="H35" s="6"/>
      <c r="I35" s="6" t="s">
        <v>1331</v>
      </c>
      <c r="J35" s="6" t="s">
        <v>1260</v>
      </c>
      <c r="K35" s="6"/>
      <c r="L35" s="9"/>
      <c r="M35" s="12" t="s">
        <v>1953</v>
      </c>
      <c r="N35" s="9"/>
      <c r="O35" s="12"/>
      <c r="P35" s="6"/>
      <c r="Q35" s="9"/>
      <c r="R35" s="12"/>
      <c r="S35" s="6"/>
      <c r="T35" s="6" t="s">
        <v>1137</v>
      </c>
      <c r="U35" s="9"/>
      <c r="V35" s="9"/>
      <c r="W35" s="12"/>
    </row>
    <row r="36" spans="1:23" ht="29" x14ac:dyDescent="0.35">
      <c r="A36" s="9"/>
      <c r="B36" s="28" t="s">
        <v>2714</v>
      </c>
      <c r="C36" s="14">
        <v>596</v>
      </c>
      <c r="D36" s="15">
        <v>333</v>
      </c>
      <c r="E36" s="16">
        <v>250</v>
      </c>
      <c r="F36" s="15">
        <v>15</v>
      </c>
      <c r="G36" s="17">
        <v>94</v>
      </c>
      <c r="H36" s="17">
        <v>143</v>
      </c>
      <c r="I36" s="17">
        <v>124</v>
      </c>
      <c r="J36" s="17">
        <v>90</v>
      </c>
      <c r="K36" s="17">
        <v>83</v>
      </c>
      <c r="L36" s="16">
        <v>47</v>
      </c>
      <c r="M36" s="15">
        <v>319</v>
      </c>
      <c r="N36" s="16">
        <v>274</v>
      </c>
      <c r="O36" s="15">
        <v>471</v>
      </c>
      <c r="P36" s="17">
        <v>67</v>
      </c>
      <c r="Q36" s="16">
        <v>47</v>
      </c>
      <c r="R36" s="15">
        <v>85</v>
      </c>
      <c r="S36" s="17">
        <v>175</v>
      </c>
      <c r="T36" s="17">
        <v>160</v>
      </c>
      <c r="U36" s="16">
        <v>100</v>
      </c>
      <c r="V36" s="16">
        <v>672</v>
      </c>
      <c r="W36" s="12"/>
    </row>
    <row r="37" spans="1:23" x14ac:dyDescent="0.35">
      <c r="A37" s="9"/>
      <c r="B37" s="13"/>
      <c r="C37" s="18">
        <v>0.46</v>
      </c>
      <c r="D37" s="19">
        <v>0.54</v>
      </c>
      <c r="E37" s="20">
        <v>0.39</v>
      </c>
      <c r="F37" s="19">
        <v>0.23</v>
      </c>
      <c r="G37" s="21">
        <v>0.4</v>
      </c>
      <c r="H37" s="21">
        <v>0.54</v>
      </c>
      <c r="I37" s="21">
        <v>0.45</v>
      </c>
      <c r="J37" s="21">
        <v>0.47</v>
      </c>
      <c r="K37" s="21">
        <v>0.52</v>
      </c>
      <c r="L37" s="20">
        <v>0.44</v>
      </c>
      <c r="M37" s="19">
        <v>0.48</v>
      </c>
      <c r="N37" s="20">
        <v>0.43</v>
      </c>
      <c r="O37" s="19">
        <v>0.51</v>
      </c>
      <c r="P37" s="21">
        <v>0.33</v>
      </c>
      <c r="Q37" s="20">
        <v>0.34</v>
      </c>
      <c r="R37" s="19">
        <v>0.36</v>
      </c>
      <c r="S37" s="21">
        <v>0.49</v>
      </c>
      <c r="T37" s="21">
        <v>0.51</v>
      </c>
      <c r="U37" s="20">
        <v>0.59</v>
      </c>
      <c r="V37" s="20">
        <v>0.49</v>
      </c>
      <c r="W37" s="12"/>
    </row>
    <row r="38" spans="1:23" x14ac:dyDescent="0.35">
      <c r="A38" s="9"/>
      <c r="B38" s="13"/>
      <c r="C38" s="15" t="s">
        <v>2274</v>
      </c>
      <c r="D38" s="15" t="s">
        <v>1021</v>
      </c>
      <c r="E38" s="16"/>
      <c r="F38" s="15"/>
      <c r="G38" s="17"/>
      <c r="H38" s="17" t="s">
        <v>1142</v>
      </c>
      <c r="I38" s="17"/>
      <c r="J38" s="17"/>
      <c r="K38" s="17" t="s">
        <v>1027</v>
      </c>
      <c r="L38" s="16"/>
      <c r="M38" s="15"/>
      <c r="N38" s="16"/>
      <c r="O38" s="15" t="s">
        <v>968</v>
      </c>
      <c r="P38" s="17"/>
      <c r="Q38" s="16"/>
      <c r="R38" s="15"/>
      <c r="S38" s="17" t="s">
        <v>1261</v>
      </c>
      <c r="T38" s="17" t="s">
        <v>1261</v>
      </c>
      <c r="U38" s="16" t="s">
        <v>1335</v>
      </c>
      <c r="V38" s="16"/>
      <c r="W38" s="12"/>
    </row>
    <row r="39" spans="1:23" ht="29" x14ac:dyDescent="0.35">
      <c r="A39" s="9"/>
      <c r="B39" s="10" t="s">
        <v>2715</v>
      </c>
      <c r="C39" s="11">
        <v>940</v>
      </c>
      <c r="D39" s="12">
        <v>477</v>
      </c>
      <c r="E39" s="9">
        <v>444</v>
      </c>
      <c r="F39" s="12">
        <v>37</v>
      </c>
      <c r="G39" s="6">
        <v>181</v>
      </c>
      <c r="H39" s="6">
        <v>208</v>
      </c>
      <c r="I39" s="6">
        <v>190</v>
      </c>
      <c r="J39" s="6">
        <v>134</v>
      </c>
      <c r="K39" s="6">
        <v>122</v>
      </c>
      <c r="L39" s="9">
        <v>69</v>
      </c>
      <c r="M39" s="12">
        <v>492</v>
      </c>
      <c r="N39" s="9">
        <v>445</v>
      </c>
      <c r="O39" s="12">
        <v>678</v>
      </c>
      <c r="P39" s="6">
        <v>145</v>
      </c>
      <c r="Q39" s="9">
        <v>94</v>
      </c>
      <c r="R39" s="12">
        <v>167</v>
      </c>
      <c r="S39" s="6">
        <v>272</v>
      </c>
      <c r="T39" s="6">
        <v>232</v>
      </c>
      <c r="U39" s="9">
        <v>133</v>
      </c>
      <c r="V39" s="9">
        <v>1010</v>
      </c>
      <c r="W39" s="12"/>
    </row>
    <row r="40" spans="1:23" x14ac:dyDescent="0.35">
      <c r="A40" s="9"/>
      <c r="B40" s="22"/>
      <c r="C40" s="23">
        <v>0.73</v>
      </c>
      <c r="D40" s="24">
        <v>0.77</v>
      </c>
      <c r="E40" s="25">
        <v>0.68</v>
      </c>
      <c r="F40" s="24">
        <v>0.56999999999999995</v>
      </c>
      <c r="G40" s="26">
        <v>0.77</v>
      </c>
      <c r="H40" s="26">
        <v>0.79</v>
      </c>
      <c r="I40" s="26">
        <v>0.7</v>
      </c>
      <c r="J40" s="26">
        <v>0.7</v>
      </c>
      <c r="K40" s="26">
        <v>0.76</v>
      </c>
      <c r="L40" s="25">
        <v>0.64</v>
      </c>
      <c r="M40" s="24">
        <v>0.74</v>
      </c>
      <c r="N40" s="25">
        <v>0.71</v>
      </c>
      <c r="O40" s="24">
        <v>0.74</v>
      </c>
      <c r="P40" s="26">
        <v>0.72</v>
      </c>
      <c r="Q40" s="25">
        <v>0.68</v>
      </c>
      <c r="R40" s="24">
        <v>0.72</v>
      </c>
      <c r="S40" s="26">
        <v>0.76</v>
      </c>
      <c r="T40" s="26">
        <v>0.73</v>
      </c>
      <c r="U40" s="25">
        <v>0.78</v>
      </c>
      <c r="V40" s="25">
        <v>0.74</v>
      </c>
      <c r="W40" s="12"/>
    </row>
    <row r="41" spans="1:23" x14ac:dyDescent="0.35">
      <c r="A41" s="9"/>
      <c r="B41" s="22"/>
      <c r="C41" s="12" t="s">
        <v>1926</v>
      </c>
      <c r="D41" s="12" t="s">
        <v>1021</v>
      </c>
      <c r="E41" s="9"/>
      <c r="F41" s="12"/>
      <c r="G41" s="6" t="s">
        <v>1260</v>
      </c>
      <c r="H41" s="6" t="s">
        <v>1238</v>
      </c>
      <c r="I41" s="6"/>
      <c r="J41" s="6"/>
      <c r="K41" s="6" t="s">
        <v>1260</v>
      </c>
      <c r="L41" s="9"/>
      <c r="M41" s="12"/>
      <c r="N41" s="9"/>
      <c r="O41" s="12"/>
      <c r="P41" s="6"/>
      <c r="Q41" s="9"/>
      <c r="R41" s="12"/>
      <c r="S41" s="6"/>
      <c r="T41" s="6"/>
      <c r="U41" s="9"/>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127" display="Return to Index" xr:uid="{00000000-0004-0000-7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279</v>
      </c>
    </row>
    <row r="8" spans="2:29" x14ac:dyDescent="0.35">
      <c r="B8" s="1" t="s">
        <v>276</v>
      </c>
    </row>
    <row r="10" spans="2:29" x14ac:dyDescent="0.35">
      <c r="B10" s="1" t="s">
        <v>277</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1369</v>
      </c>
      <c r="D15" s="31">
        <v>1184</v>
      </c>
      <c r="E15" s="33">
        <v>119</v>
      </c>
      <c r="F15" s="32">
        <v>66</v>
      </c>
      <c r="G15" s="31">
        <v>52</v>
      </c>
      <c r="H15" s="33">
        <v>122</v>
      </c>
      <c r="I15" s="33">
        <v>111</v>
      </c>
      <c r="J15" s="33">
        <v>138</v>
      </c>
      <c r="K15" s="33">
        <v>122</v>
      </c>
      <c r="L15" s="33">
        <v>174</v>
      </c>
      <c r="M15" s="33">
        <v>189</v>
      </c>
      <c r="N15" s="33">
        <v>145</v>
      </c>
      <c r="O15" s="32">
        <v>131</v>
      </c>
      <c r="P15" s="31">
        <v>1009</v>
      </c>
      <c r="Q15" s="32">
        <v>360</v>
      </c>
      <c r="R15" s="31">
        <v>235</v>
      </c>
      <c r="S15" s="33">
        <v>304</v>
      </c>
      <c r="T15" s="33">
        <v>268</v>
      </c>
      <c r="U15" s="33">
        <v>268</v>
      </c>
      <c r="V15" s="32">
        <v>294</v>
      </c>
      <c r="W15" s="31">
        <v>61</v>
      </c>
      <c r="X15" s="32">
        <v>912</v>
      </c>
      <c r="Y15" s="31">
        <v>277</v>
      </c>
      <c r="Z15" s="32">
        <v>1085</v>
      </c>
      <c r="AA15" s="31">
        <v>120</v>
      </c>
      <c r="AB15" s="32">
        <v>157</v>
      </c>
      <c r="AC15" s="32">
        <v>1369</v>
      </c>
    </row>
    <row r="16" spans="2:29" x14ac:dyDescent="0.35">
      <c r="B16" s="30" t="s">
        <v>962</v>
      </c>
      <c r="C16" s="38">
        <v>1296</v>
      </c>
      <c r="D16" s="31">
        <v>1118</v>
      </c>
      <c r="E16" s="33" t="s">
        <v>1967</v>
      </c>
      <c r="F16" s="32" t="s">
        <v>2589</v>
      </c>
      <c r="G16" s="31" t="s">
        <v>1571</v>
      </c>
      <c r="H16" s="33" t="s">
        <v>1789</v>
      </c>
      <c r="I16" s="33" t="s">
        <v>1605</v>
      </c>
      <c r="J16" s="33" t="s">
        <v>1122</v>
      </c>
      <c r="K16" s="33" t="s">
        <v>2607</v>
      </c>
      <c r="L16" s="33">
        <v>148</v>
      </c>
      <c r="M16" s="33">
        <v>184</v>
      </c>
      <c r="N16" s="33" t="s">
        <v>1121</v>
      </c>
      <c r="O16" s="32" t="s">
        <v>1842</v>
      </c>
      <c r="P16" s="31">
        <v>1024</v>
      </c>
      <c r="Q16" s="32">
        <v>272</v>
      </c>
      <c r="R16" s="31">
        <v>255</v>
      </c>
      <c r="S16" s="33">
        <v>296</v>
      </c>
      <c r="T16" s="33">
        <v>260</v>
      </c>
      <c r="U16" s="33">
        <v>246</v>
      </c>
      <c r="V16" s="32">
        <v>239</v>
      </c>
      <c r="W16" s="31" t="s">
        <v>1540</v>
      </c>
      <c r="X16" s="32">
        <v>963</v>
      </c>
      <c r="Y16" s="31">
        <v>386</v>
      </c>
      <c r="Z16" s="32">
        <v>904</v>
      </c>
      <c r="AA16" s="31" t="s">
        <v>1758</v>
      </c>
      <c r="AB16" s="32">
        <v>222</v>
      </c>
      <c r="AC16" s="32">
        <v>1369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2708</v>
      </c>
      <c r="C18" s="14">
        <v>56</v>
      </c>
      <c r="D18" s="15">
        <v>46</v>
      </c>
      <c r="E18" s="17">
        <v>8</v>
      </c>
      <c r="F18" s="16">
        <v>2</v>
      </c>
      <c r="G18" s="15">
        <v>3</v>
      </c>
      <c r="H18" s="17">
        <v>2</v>
      </c>
      <c r="I18" s="17">
        <v>2</v>
      </c>
      <c r="J18" s="17">
        <v>6</v>
      </c>
      <c r="K18" s="17">
        <v>9</v>
      </c>
      <c r="L18" s="17">
        <v>9</v>
      </c>
      <c r="M18" s="17">
        <v>5</v>
      </c>
      <c r="N18" s="17">
        <v>5</v>
      </c>
      <c r="O18" s="16">
        <v>5</v>
      </c>
      <c r="P18" s="15">
        <v>35</v>
      </c>
      <c r="Q18" s="16">
        <v>21</v>
      </c>
      <c r="R18" s="15">
        <v>5</v>
      </c>
      <c r="S18" s="17">
        <v>14</v>
      </c>
      <c r="T18" s="17">
        <v>19</v>
      </c>
      <c r="U18" s="17">
        <v>7</v>
      </c>
      <c r="V18" s="16">
        <v>10</v>
      </c>
      <c r="W18" s="15">
        <v>2</v>
      </c>
      <c r="X18" s="16">
        <v>39</v>
      </c>
      <c r="Y18" s="15">
        <v>12</v>
      </c>
      <c r="Z18" s="16">
        <v>44</v>
      </c>
      <c r="AA18" s="15">
        <v>8</v>
      </c>
      <c r="AB18" s="16">
        <v>3</v>
      </c>
      <c r="AC18" s="16">
        <v>71</v>
      </c>
      <c r="AD18" s="12"/>
    </row>
    <row r="19" spans="1:30" x14ac:dyDescent="0.35">
      <c r="A19" s="9"/>
      <c r="B19" s="13"/>
      <c r="C19" s="18">
        <v>0.04</v>
      </c>
      <c r="D19" s="19">
        <v>0.04</v>
      </c>
      <c r="E19" s="21">
        <v>7.0000000000000007E-2</v>
      </c>
      <c r="F19" s="20">
        <v>0.03</v>
      </c>
      <c r="G19" s="19">
        <v>0.05</v>
      </c>
      <c r="H19" s="21">
        <v>0.01</v>
      </c>
      <c r="I19" s="21">
        <v>0.03</v>
      </c>
      <c r="J19" s="21">
        <v>0.05</v>
      </c>
      <c r="K19" s="21">
        <v>0.08</v>
      </c>
      <c r="L19" s="21">
        <v>0.06</v>
      </c>
      <c r="M19" s="21">
        <v>0.03</v>
      </c>
      <c r="N19" s="21">
        <v>0.04</v>
      </c>
      <c r="O19" s="20">
        <v>0.03</v>
      </c>
      <c r="P19" s="19">
        <v>0.03</v>
      </c>
      <c r="Q19" s="20">
        <v>0.08</v>
      </c>
      <c r="R19" s="19">
        <v>0.02</v>
      </c>
      <c r="S19" s="21">
        <v>0.05</v>
      </c>
      <c r="T19" s="21">
        <v>7.0000000000000007E-2</v>
      </c>
      <c r="U19" s="21">
        <v>0.03</v>
      </c>
      <c r="V19" s="20">
        <v>0.04</v>
      </c>
      <c r="W19" s="19">
        <v>0.03</v>
      </c>
      <c r="X19" s="20">
        <v>0.04</v>
      </c>
      <c r="Y19" s="19">
        <v>0.03</v>
      </c>
      <c r="Z19" s="20">
        <v>0.05</v>
      </c>
      <c r="AA19" s="19">
        <v>0.05</v>
      </c>
      <c r="AB19" s="20">
        <v>0.01</v>
      </c>
      <c r="AC19" s="20">
        <v>0.05</v>
      </c>
      <c r="AD19" s="12"/>
    </row>
    <row r="20" spans="1:30" x14ac:dyDescent="0.35">
      <c r="A20" s="9"/>
      <c r="B20" s="13"/>
      <c r="C20" s="15" t="s">
        <v>1078</v>
      </c>
      <c r="D20" s="15"/>
      <c r="E20" s="17"/>
      <c r="F20" s="16"/>
      <c r="G20" s="15"/>
      <c r="H20" s="17"/>
      <c r="I20" s="17"/>
      <c r="J20" s="17"/>
      <c r="K20" s="17"/>
      <c r="L20" s="17"/>
      <c r="M20" s="17"/>
      <c r="N20" s="17"/>
      <c r="O20" s="16"/>
      <c r="P20" s="15"/>
      <c r="Q20" s="16" t="s">
        <v>1032</v>
      </c>
      <c r="R20" s="15"/>
      <c r="S20" s="17"/>
      <c r="T20" s="17" t="s">
        <v>1335</v>
      </c>
      <c r="U20" s="17"/>
      <c r="V20" s="16"/>
      <c r="W20" s="15"/>
      <c r="X20" s="16"/>
      <c r="Y20" s="15"/>
      <c r="Z20" s="16"/>
      <c r="AA20" s="15"/>
      <c r="AB20" s="16"/>
      <c r="AC20" s="16"/>
      <c r="AD20" s="12"/>
    </row>
    <row r="21" spans="1:30" ht="43.5" x14ac:dyDescent="0.35">
      <c r="A21" s="9"/>
      <c r="B21" s="22" t="s">
        <v>2709</v>
      </c>
      <c r="C21" s="11">
        <v>496</v>
      </c>
      <c r="D21" s="12">
        <v>433</v>
      </c>
      <c r="E21" s="6">
        <v>43</v>
      </c>
      <c r="F21" s="9">
        <v>19</v>
      </c>
      <c r="G21" s="12">
        <v>15</v>
      </c>
      <c r="H21" s="6">
        <v>50</v>
      </c>
      <c r="I21" s="6">
        <v>31</v>
      </c>
      <c r="J21" s="6">
        <v>65</v>
      </c>
      <c r="K21" s="6">
        <v>51</v>
      </c>
      <c r="L21" s="6">
        <v>55</v>
      </c>
      <c r="M21" s="6">
        <v>80</v>
      </c>
      <c r="N21" s="6">
        <v>39</v>
      </c>
      <c r="O21" s="9">
        <v>48</v>
      </c>
      <c r="P21" s="12">
        <v>382</v>
      </c>
      <c r="Q21" s="9">
        <v>113</v>
      </c>
      <c r="R21" s="12">
        <v>94</v>
      </c>
      <c r="S21" s="6">
        <v>113</v>
      </c>
      <c r="T21" s="6">
        <v>84</v>
      </c>
      <c r="U21" s="6">
        <v>95</v>
      </c>
      <c r="V21" s="9">
        <v>111</v>
      </c>
      <c r="W21" s="12">
        <v>23</v>
      </c>
      <c r="X21" s="9">
        <v>380</v>
      </c>
      <c r="Y21" s="12">
        <v>140</v>
      </c>
      <c r="Z21" s="9">
        <v>353</v>
      </c>
      <c r="AA21" s="12">
        <v>59</v>
      </c>
      <c r="AB21" s="9">
        <v>81</v>
      </c>
      <c r="AC21" s="9">
        <v>568</v>
      </c>
      <c r="AD21" s="12"/>
    </row>
    <row r="22" spans="1:30" x14ac:dyDescent="0.35">
      <c r="A22" s="9"/>
      <c r="B22" s="22"/>
      <c r="C22" s="23">
        <v>0.38</v>
      </c>
      <c r="D22" s="24">
        <v>0.39</v>
      </c>
      <c r="E22" s="26">
        <v>0.39</v>
      </c>
      <c r="F22" s="25">
        <v>0.3</v>
      </c>
      <c r="G22" s="24">
        <v>0.28999999999999998</v>
      </c>
      <c r="H22" s="26">
        <v>0.38</v>
      </c>
      <c r="I22" s="26">
        <v>0.36</v>
      </c>
      <c r="J22" s="26">
        <v>0.52</v>
      </c>
      <c r="K22" s="26">
        <v>0.42</v>
      </c>
      <c r="L22" s="26">
        <v>0.37</v>
      </c>
      <c r="M22" s="26">
        <v>0.43</v>
      </c>
      <c r="N22" s="26">
        <v>0.36</v>
      </c>
      <c r="O22" s="25">
        <v>0.28999999999999998</v>
      </c>
      <c r="P22" s="24">
        <v>0.37</v>
      </c>
      <c r="Q22" s="25">
        <v>0.42</v>
      </c>
      <c r="R22" s="24">
        <v>0.37</v>
      </c>
      <c r="S22" s="26">
        <v>0.38</v>
      </c>
      <c r="T22" s="26">
        <v>0.32</v>
      </c>
      <c r="U22" s="26">
        <v>0.38</v>
      </c>
      <c r="V22" s="25">
        <v>0.46</v>
      </c>
      <c r="W22" s="24">
        <v>0.31</v>
      </c>
      <c r="X22" s="25">
        <v>0.39</v>
      </c>
      <c r="Y22" s="24">
        <v>0.36</v>
      </c>
      <c r="Z22" s="25">
        <v>0.39</v>
      </c>
      <c r="AA22" s="24">
        <v>0.36</v>
      </c>
      <c r="AB22" s="25">
        <v>0.37</v>
      </c>
      <c r="AC22" s="25">
        <v>0.41</v>
      </c>
      <c r="AD22" s="12"/>
    </row>
    <row r="23" spans="1:30" x14ac:dyDescent="0.35">
      <c r="A23" s="9"/>
      <c r="B23" s="22"/>
      <c r="C23" s="11"/>
      <c r="D23" s="12"/>
      <c r="E23" s="6"/>
      <c r="F23" s="9"/>
      <c r="G23" s="12"/>
      <c r="H23" s="6"/>
      <c r="I23" s="6"/>
      <c r="J23" s="6" t="s">
        <v>2716</v>
      </c>
      <c r="K23" s="6"/>
      <c r="L23" s="6"/>
      <c r="M23" s="6" t="s">
        <v>978</v>
      </c>
      <c r="N23" s="6"/>
      <c r="O23" s="9"/>
      <c r="P23" s="12"/>
      <c r="Q23" s="9"/>
      <c r="R23" s="12"/>
      <c r="S23" s="6"/>
      <c r="T23" s="6"/>
      <c r="U23" s="6"/>
      <c r="V23" s="9" t="s">
        <v>1081</v>
      </c>
      <c r="W23" s="12"/>
      <c r="X23" s="9"/>
      <c r="Y23" s="12"/>
      <c r="Z23" s="9"/>
      <c r="AA23" s="12"/>
      <c r="AB23" s="9"/>
      <c r="AC23" s="9"/>
      <c r="AD23" s="12"/>
    </row>
    <row r="24" spans="1:30" ht="43.5" x14ac:dyDescent="0.35">
      <c r="A24" s="9"/>
      <c r="B24" s="13" t="s">
        <v>2711</v>
      </c>
      <c r="C24" s="14">
        <v>100</v>
      </c>
      <c r="D24" s="15">
        <v>95</v>
      </c>
      <c r="E24" s="17">
        <v>3</v>
      </c>
      <c r="F24" s="16">
        <v>2</v>
      </c>
      <c r="G24" s="15">
        <v>3</v>
      </c>
      <c r="H24" s="17">
        <v>12</v>
      </c>
      <c r="I24" s="17">
        <v>6</v>
      </c>
      <c r="J24" s="17">
        <v>8</v>
      </c>
      <c r="K24" s="17">
        <v>12</v>
      </c>
      <c r="L24" s="17">
        <v>17</v>
      </c>
      <c r="M24" s="17">
        <v>19</v>
      </c>
      <c r="N24" s="17">
        <v>11</v>
      </c>
      <c r="O24" s="16">
        <v>7</v>
      </c>
      <c r="P24" s="15">
        <v>78</v>
      </c>
      <c r="Q24" s="16">
        <v>22</v>
      </c>
      <c r="R24" s="15">
        <v>13</v>
      </c>
      <c r="S24" s="17">
        <v>23</v>
      </c>
      <c r="T24" s="17">
        <v>19</v>
      </c>
      <c r="U24" s="17">
        <v>25</v>
      </c>
      <c r="V24" s="16">
        <v>21</v>
      </c>
      <c r="W24" s="15">
        <v>5</v>
      </c>
      <c r="X24" s="16">
        <v>85</v>
      </c>
      <c r="Y24" s="15">
        <v>42</v>
      </c>
      <c r="Z24" s="16">
        <v>58</v>
      </c>
      <c r="AA24" s="15">
        <v>14</v>
      </c>
      <c r="AB24" s="16">
        <v>28</v>
      </c>
      <c r="AC24" s="16">
        <v>104</v>
      </c>
      <c r="AD24" s="12"/>
    </row>
    <row r="25" spans="1:30" x14ac:dyDescent="0.35">
      <c r="A25" s="9"/>
      <c r="B25" s="13"/>
      <c r="C25" s="18">
        <v>0.08</v>
      </c>
      <c r="D25" s="19">
        <v>0.09</v>
      </c>
      <c r="E25" s="21">
        <v>0.02</v>
      </c>
      <c r="F25" s="20">
        <v>0.03</v>
      </c>
      <c r="G25" s="19">
        <v>7.0000000000000007E-2</v>
      </c>
      <c r="H25" s="21">
        <v>0.09</v>
      </c>
      <c r="I25" s="21">
        <v>7.0000000000000007E-2</v>
      </c>
      <c r="J25" s="21">
        <v>0.06</v>
      </c>
      <c r="K25" s="21">
        <v>0.1</v>
      </c>
      <c r="L25" s="21">
        <v>0.12</v>
      </c>
      <c r="M25" s="21">
        <v>0.1</v>
      </c>
      <c r="N25" s="21">
        <v>0.11</v>
      </c>
      <c r="O25" s="20">
        <v>0.04</v>
      </c>
      <c r="P25" s="19">
        <v>0.08</v>
      </c>
      <c r="Q25" s="20">
        <v>0.08</v>
      </c>
      <c r="R25" s="19">
        <v>0.05</v>
      </c>
      <c r="S25" s="21">
        <v>0.08</v>
      </c>
      <c r="T25" s="21">
        <v>7.0000000000000007E-2</v>
      </c>
      <c r="U25" s="21">
        <v>0.1</v>
      </c>
      <c r="V25" s="20">
        <v>0.09</v>
      </c>
      <c r="W25" s="19">
        <v>0.06</v>
      </c>
      <c r="X25" s="20">
        <v>0.09</v>
      </c>
      <c r="Y25" s="19">
        <v>0.11</v>
      </c>
      <c r="Z25" s="20">
        <v>0.06</v>
      </c>
      <c r="AA25" s="19">
        <v>0.08</v>
      </c>
      <c r="AB25" s="20">
        <v>0.13</v>
      </c>
      <c r="AC25" s="20">
        <v>0.08</v>
      </c>
      <c r="AD25" s="12"/>
    </row>
    <row r="26" spans="1:30" x14ac:dyDescent="0.35">
      <c r="A26" s="9"/>
      <c r="B26" s="13"/>
      <c r="C26" s="15" t="s">
        <v>1287</v>
      </c>
      <c r="D26" s="15" t="s">
        <v>1027</v>
      </c>
      <c r="E26" s="17"/>
      <c r="F26" s="16"/>
      <c r="G26" s="15"/>
      <c r="H26" s="17"/>
      <c r="I26" s="17"/>
      <c r="J26" s="17"/>
      <c r="K26" s="17"/>
      <c r="L26" s="17" t="s">
        <v>978</v>
      </c>
      <c r="M26" s="17"/>
      <c r="N26" s="17"/>
      <c r="O26" s="16"/>
      <c r="P26" s="15"/>
      <c r="Q26" s="16"/>
      <c r="R26" s="15"/>
      <c r="S26" s="17"/>
      <c r="T26" s="17"/>
      <c r="U26" s="17"/>
      <c r="V26" s="16"/>
      <c r="W26" s="15"/>
      <c r="X26" s="16"/>
      <c r="Y26" s="15" t="s">
        <v>1287</v>
      </c>
      <c r="Z26" s="16"/>
      <c r="AA26" s="15"/>
      <c r="AB26" s="16" t="s">
        <v>1027</v>
      </c>
      <c r="AC26" s="16"/>
      <c r="AD26" s="12"/>
    </row>
    <row r="27" spans="1:30" x14ac:dyDescent="0.35">
      <c r="A27" s="9"/>
      <c r="B27" s="22" t="s">
        <v>2712</v>
      </c>
      <c r="C27" s="11">
        <v>289</v>
      </c>
      <c r="D27" s="12">
        <v>251</v>
      </c>
      <c r="E27" s="6">
        <v>18</v>
      </c>
      <c r="F27" s="9">
        <v>19</v>
      </c>
      <c r="G27" s="12">
        <v>14</v>
      </c>
      <c r="H27" s="6">
        <v>35</v>
      </c>
      <c r="I27" s="6">
        <v>26</v>
      </c>
      <c r="J27" s="6">
        <v>16</v>
      </c>
      <c r="K27" s="6">
        <v>27</v>
      </c>
      <c r="L27" s="6">
        <v>39</v>
      </c>
      <c r="M27" s="6">
        <v>20</v>
      </c>
      <c r="N27" s="6">
        <v>24</v>
      </c>
      <c r="O27" s="9">
        <v>51</v>
      </c>
      <c r="P27" s="12">
        <v>238</v>
      </c>
      <c r="Q27" s="9">
        <v>51</v>
      </c>
      <c r="R27" s="12">
        <v>69</v>
      </c>
      <c r="S27" s="6">
        <v>62</v>
      </c>
      <c r="T27" s="6">
        <v>68</v>
      </c>
      <c r="U27" s="6">
        <v>53</v>
      </c>
      <c r="V27" s="9">
        <v>37</v>
      </c>
      <c r="W27" s="12">
        <v>24</v>
      </c>
      <c r="X27" s="9">
        <v>191</v>
      </c>
      <c r="Y27" s="12">
        <v>116</v>
      </c>
      <c r="Z27" s="9">
        <v>170</v>
      </c>
      <c r="AA27" s="12">
        <v>47</v>
      </c>
      <c r="AB27" s="9">
        <v>69</v>
      </c>
      <c r="AC27" s="9">
        <v>267</v>
      </c>
      <c r="AD27" s="12"/>
    </row>
    <row r="28" spans="1:30" x14ac:dyDescent="0.35">
      <c r="A28" s="9"/>
      <c r="B28" s="22"/>
      <c r="C28" s="23">
        <v>0.22</v>
      </c>
      <c r="D28" s="24">
        <v>0.22</v>
      </c>
      <c r="E28" s="26">
        <v>0.16</v>
      </c>
      <c r="F28" s="25">
        <v>0.28999999999999998</v>
      </c>
      <c r="G28" s="24">
        <v>0.27</v>
      </c>
      <c r="H28" s="26">
        <v>0.26</v>
      </c>
      <c r="I28" s="26">
        <v>0.3</v>
      </c>
      <c r="J28" s="26">
        <v>0.13</v>
      </c>
      <c r="K28" s="26">
        <v>0.23</v>
      </c>
      <c r="L28" s="26">
        <v>0.26</v>
      </c>
      <c r="M28" s="26">
        <v>0.11</v>
      </c>
      <c r="N28" s="26">
        <v>0.23</v>
      </c>
      <c r="O28" s="25">
        <v>0.3</v>
      </c>
      <c r="P28" s="24">
        <v>0.23</v>
      </c>
      <c r="Q28" s="25">
        <v>0.19</v>
      </c>
      <c r="R28" s="24">
        <v>0.27</v>
      </c>
      <c r="S28" s="26">
        <v>0.21</v>
      </c>
      <c r="T28" s="26">
        <v>0.26</v>
      </c>
      <c r="U28" s="26">
        <v>0.21</v>
      </c>
      <c r="V28" s="25">
        <v>0.15</v>
      </c>
      <c r="W28" s="24">
        <v>0.32</v>
      </c>
      <c r="X28" s="25">
        <v>0.2</v>
      </c>
      <c r="Y28" s="24">
        <v>0.3</v>
      </c>
      <c r="Z28" s="25">
        <v>0.19</v>
      </c>
      <c r="AA28" s="24">
        <v>0.28000000000000003</v>
      </c>
      <c r="AB28" s="25">
        <v>0.31</v>
      </c>
      <c r="AC28" s="25">
        <v>0.2</v>
      </c>
      <c r="AD28" s="12"/>
    </row>
    <row r="29" spans="1:30" x14ac:dyDescent="0.35">
      <c r="A29" s="9"/>
      <c r="B29" s="22"/>
      <c r="C29" s="12" t="s">
        <v>2717</v>
      </c>
      <c r="D29" s="12"/>
      <c r="E29" s="6"/>
      <c r="F29" s="9"/>
      <c r="G29" s="12" t="s">
        <v>1036</v>
      </c>
      <c r="H29" s="6" t="s">
        <v>1703</v>
      </c>
      <c r="I29" s="6" t="s">
        <v>1703</v>
      </c>
      <c r="J29" s="6"/>
      <c r="K29" s="6" t="s">
        <v>1036</v>
      </c>
      <c r="L29" s="6" t="s">
        <v>1703</v>
      </c>
      <c r="M29" s="6"/>
      <c r="N29" s="6" t="s">
        <v>1036</v>
      </c>
      <c r="O29" s="9" t="s">
        <v>1703</v>
      </c>
      <c r="P29" s="12"/>
      <c r="Q29" s="9"/>
      <c r="R29" s="12" t="s">
        <v>1033</v>
      </c>
      <c r="S29" s="6"/>
      <c r="T29" s="6" t="s">
        <v>1033</v>
      </c>
      <c r="U29" s="6"/>
      <c r="V29" s="9"/>
      <c r="W29" s="12"/>
      <c r="X29" s="9"/>
      <c r="Y29" s="12" t="s">
        <v>1028</v>
      </c>
      <c r="Z29" s="9"/>
      <c r="AA29" s="12"/>
      <c r="AB29" s="9" t="s">
        <v>1027</v>
      </c>
      <c r="AC29" s="9"/>
      <c r="AD29" s="12"/>
    </row>
    <row r="30" spans="1:30" x14ac:dyDescent="0.35">
      <c r="A30" s="9"/>
      <c r="B30" s="13" t="s">
        <v>2159</v>
      </c>
      <c r="C30" s="14">
        <v>275</v>
      </c>
      <c r="D30" s="15">
        <v>226</v>
      </c>
      <c r="E30" s="17">
        <v>32</v>
      </c>
      <c r="F30" s="16">
        <v>17</v>
      </c>
      <c r="G30" s="15">
        <v>11</v>
      </c>
      <c r="H30" s="17">
        <v>27</v>
      </c>
      <c r="I30" s="17">
        <v>18</v>
      </c>
      <c r="J30" s="17">
        <v>20</v>
      </c>
      <c r="K30" s="17">
        <v>14</v>
      </c>
      <c r="L30" s="17">
        <v>21</v>
      </c>
      <c r="M30" s="17">
        <v>46</v>
      </c>
      <c r="N30" s="17">
        <v>22</v>
      </c>
      <c r="O30" s="16">
        <v>46</v>
      </c>
      <c r="P30" s="15">
        <v>222</v>
      </c>
      <c r="Q30" s="16">
        <v>53</v>
      </c>
      <c r="R30" s="15">
        <v>56</v>
      </c>
      <c r="S30" s="17">
        <v>65</v>
      </c>
      <c r="T30" s="17">
        <v>55</v>
      </c>
      <c r="U30" s="17">
        <v>53</v>
      </c>
      <c r="V30" s="16">
        <v>46</v>
      </c>
      <c r="W30" s="15">
        <v>17</v>
      </c>
      <c r="X30" s="16">
        <v>206</v>
      </c>
      <c r="Y30" s="15">
        <v>64</v>
      </c>
      <c r="Z30" s="16">
        <v>210</v>
      </c>
      <c r="AA30" s="15">
        <v>30</v>
      </c>
      <c r="AB30" s="16">
        <v>34</v>
      </c>
      <c r="AC30" s="16">
        <v>290</v>
      </c>
      <c r="AD30" s="12"/>
    </row>
    <row r="31" spans="1:30" x14ac:dyDescent="0.35">
      <c r="A31" s="9"/>
      <c r="B31" s="13"/>
      <c r="C31" s="18">
        <v>0.21</v>
      </c>
      <c r="D31" s="19">
        <v>0.2</v>
      </c>
      <c r="E31" s="21">
        <v>0.28000000000000003</v>
      </c>
      <c r="F31" s="20">
        <v>0.26</v>
      </c>
      <c r="G31" s="19">
        <v>0.23</v>
      </c>
      <c r="H31" s="21">
        <v>0.21</v>
      </c>
      <c r="I31" s="21">
        <v>0.21</v>
      </c>
      <c r="J31" s="21">
        <v>0.17</v>
      </c>
      <c r="K31" s="21">
        <v>0.12</v>
      </c>
      <c r="L31" s="21">
        <v>0.14000000000000001</v>
      </c>
      <c r="M31" s="21">
        <v>0.25</v>
      </c>
      <c r="N31" s="21">
        <v>0.2</v>
      </c>
      <c r="O31" s="20">
        <v>0.28000000000000003</v>
      </c>
      <c r="P31" s="19">
        <v>0.22</v>
      </c>
      <c r="Q31" s="20">
        <v>0.2</v>
      </c>
      <c r="R31" s="19">
        <v>0.22</v>
      </c>
      <c r="S31" s="21">
        <v>0.22</v>
      </c>
      <c r="T31" s="21">
        <v>0.21</v>
      </c>
      <c r="U31" s="21">
        <v>0.22</v>
      </c>
      <c r="V31" s="20">
        <v>0.19</v>
      </c>
      <c r="W31" s="19">
        <v>0.22</v>
      </c>
      <c r="X31" s="20">
        <v>0.21</v>
      </c>
      <c r="Y31" s="19">
        <v>0.17</v>
      </c>
      <c r="Z31" s="20">
        <v>0.23</v>
      </c>
      <c r="AA31" s="19">
        <v>0.18</v>
      </c>
      <c r="AB31" s="20">
        <v>0.15</v>
      </c>
      <c r="AC31" s="20">
        <v>0.21</v>
      </c>
      <c r="AD31" s="12"/>
    </row>
    <row r="32" spans="1:30" x14ac:dyDescent="0.35">
      <c r="A32" s="9"/>
      <c r="B32" s="13"/>
      <c r="C32" s="15" t="s">
        <v>1331</v>
      </c>
      <c r="D32" s="15"/>
      <c r="E32" s="17"/>
      <c r="F32" s="16"/>
      <c r="G32" s="15"/>
      <c r="H32" s="17"/>
      <c r="I32" s="17"/>
      <c r="J32" s="17"/>
      <c r="K32" s="17"/>
      <c r="L32" s="17"/>
      <c r="M32" s="17" t="s">
        <v>1331</v>
      </c>
      <c r="N32" s="17"/>
      <c r="O32" s="16" t="s">
        <v>1331</v>
      </c>
      <c r="P32" s="15"/>
      <c r="Q32" s="16"/>
      <c r="R32" s="15"/>
      <c r="S32" s="17"/>
      <c r="T32" s="17"/>
      <c r="U32" s="17"/>
      <c r="V32" s="16"/>
      <c r="W32" s="15"/>
      <c r="X32" s="16"/>
      <c r="Y32" s="15"/>
      <c r="Z32" s="16" t="s">
        <v>1035</v>
      </c>
      <c r="AA32" s="15"/>
      <c r="AB32" s="16"/>
      <c r="AC32" s="16"/>
      <c r="AD32" s="12"/>
    </row>
    <row r="33" spans="1:30" x14ac:dyDescent="0.35">
      <c r="A33" s="9"/>
      <c r="B33" s="22" t="s">
        <v>980</v>
      </c>
      <c r="C33" s="11">
        <v>80</v>
      </c>
      <c r="D33" s="12">
        <v>66</v>
      </c>
      <c r="E33" s="6">
        <v>9</v>
      </c>
      <c r="F33" s="9">
        <v>6</v>
      </c>
      <c r="G33" s="12">
        <v>4</v>
      </c>
      <c r="H33" s="6">
        <v>6</v>
      </c>
      <c r="I33" s="6">
        <v>3</v>
      </c>
      <c r="J33" s="6">
        <v>8</v>
      </c>
      <c r="K33" s="6">
        <v>7</v>
      </c>
      <c r="L33" s="6">
        <v>7</v>
      </c>
      <c r="M33" s="6">
        <v>14</v>
      </c>
      <c r="N33" s="6">
        <v>6</v>
      </c>
      <c r="O33" s="9">
        <v>10</v>
      </c>
      <c r="P33" s="12">
        <v>70</v>
      </c>
      <c r="Q33" s="9">
        <v>10</v>
      </c>
      <c r="R33" s="12">
        <v>19</v>
      </c>
      <c r="S33" s="6">
        <v>18</v>
      </c>
      <c r="T33" s="6">
        <v>14</v>
      </c>
      <c r="U33" s="6">
        <v>14</v>
      </c>
      <c r="V33" s="9">
        <v>15</v>
      </c>
      <c r="W33" s="12">
        <v>4</v>
      </c>
      <c r="X33" s="9">
        <v>63</v>
      </c>
      <c r="Y33" s="12">
        <v>13</v>
      </c>
      <c r="Z33" s="9">
        <v>68</v>
      </c>
      <c r="AA33" s="12">
        <v>7</v>
      </c>
      <c r="AB33" s="9">
        <v>6</v>
      </c>
      <c r="AC33" s="9">
        <v>69</v>
      </c>
      <c r="AD33" s="12"/>
    </row>
    <row r="34" spans="1:30" x14ac:dyDescent="0.35">
      <c r="A34" s="9"/>
      <c r="B34" s="22"/>
      <c r="C34" s="23">
        <v>0.06</v>
      </c>
      <c r="D34" s="24">
        <v>0.06</v>
      </c>
      <c r="E34" s="26">
        <v>0.08</v>
      </c>
      <c r="F34" s="25">
        <v>0.09</v>
      </c>
      <c r="G34" s="24">
        <v>0.09</v>
      </c>
      <c r="H34" s="26">
        <v>0.05</v>
      </c>
      <c r="I34" s="26">
        <v>0.04</v>
      </c>
      <c r="J34" s="26">
        <v>7.0000000000000007E-2</v>
      </c>
      <c r="K34" s="26">
        <v>0.06</v>
      </c>
      <c r="L34" s="26">
        <v>0.05</v>
      </c>
      <c r="M34" s="26">
        <v>0.08</v>
      </c>
      <c r="N34" s="26">
        <v>0.06</v>
      </c>
      <c r="O34" s="25">
        <v>0.06</v>
      </c>
      <c r="P34" s="24">
        <v>7.0000000000000007E-2</v>
      </c>
      <c r="Q34" s="25">
        <v>0.04</v>
      </c>
      <c r="R34" s="24">
        <v>7.0000000000000007E-2</v>
      </c>
      <c r="S34" s="26">
        <v>0.06</v>
      </c>
      <c r="T34" s="26">
        <v>0.06</v>
      </c>
      <c r="U34" s="26">
        <v>0.06</v>
      </c>
      <c r="V34" s="25">
        <v>0.06</v>
      </c>
      <c r="W34" s="24">
        <v>0.06</v>
      </c>
      <c r="X34" s="25">
        <v>0.06</v>
      </c>
      <c r="Y34" s="24">
        <v>0.03</v>
      </c>
      <c r="Z34" s="25">
        <v>7.0000000000000007E-2</v>
      </c>
      <c r="AA34" s="24">
        <v>0.04</v>
      </c>
      <c r="AB34" s="25">
        <v>0.03</v>
      </c>
      <c r="AC34" s="25">
        <v>0.05</v>
      </c>
      <c r="AD34" s="12"/>
    </row>
    <row r="35" spans="1:30" x14ac:dyDescent="0.35">
      <c r="A35" s="9"/>
      <c r="B35" s="22"/>
      <c r="C35" s="12" t="s">
        <v>1236</v>
      </c>
      <c r="D35" s="12"/>
      <c r="E35" s="6"/>
      <c r="F35" s="9"/>
      <c r="G35" s="12"/>
      <c r="H35" s="6"/>
      <c r="I35" s="6"/>
      <c r="J35" s="6"/>
      <c r="K35" s="6"/>
      <c r="L35" s="6"/>
      <c r="M35" s="6"/>
      <c r="N35" s="6"/>
      <c r="O35" s="9"/>
      <c r="P35" s="12"/>
      <c r="Q35" s="9"/>
      <c r="R35" s="12"/>
      <c r="S35" s="6"/>
      <c r="T35" s="6"/>
      <c r="U35" s="6"/>
      <c r="V35" s="9"/>
      <c r="W35" s="12"/>
      <c r="X35" s="9"/>
      <c r="Y35" s="12"/>
      <c r="Z35" s="9" t="s">
        <v>1035</v>
      </c>
      <c r="AA35" s="12"/>
      <c r="AB35" s="9"/>
      <c r="AC35" s="9"/>
      <c r="AD35" s="12"/>
    </row>
    <row r="36" spans="1:30" ht="29" x14ac:dyDescent="0.35">
      <c r="A36" s="9"/>
      <c r="B36" s="28" t="s">
        <v>2714</v>
      </c>
      <c r="C36" s="14">
        <v>596</v>
      </c>
      <c r="D36" s="15">
        <v>528</v>
      </c>
      <c r="E36" s="17">
        <v>46</v>
      </c>
      <c r="F36" s="16">
        <v>21</v>
      </c>
      <c r="G36" s="15">
        <v>18</v>
      </c>
      <c r="H36" s="17">
        <v>62</v>
      </c>
      <c r="I36" s="17">
        <v>37</v>
      </c>
      <c r="J36" s="17">
        <v>73</v>
      </c>
      <c r="K36" s="17">
        <v>63</v>
      </c>
      <c r="L36" s="17">
        <v>72</v>
      </c>
      <c r="M36" s="17">
        <v>99</v>
      </c>
      <c r="N36" s="17">
        <v>50</v>
      </c>
      <c r="O36" s="16">
        <v>55</v>
      </c>
      <c r="P36" s="15">
        <v>460</v>
      </c>
      <c r="Q36" s="16">
        <v>136</v>
      </c>
      <c r="R36" s="15">
        <v>106</v>
      </c>
      <c r="S36" s="17">
        <v>136</v>
      </c>
      <c r="T36" s="17">
        <v>103</v>
      </c>
      <c r="U36" s="17">
        <v>120</v>
      </c>
      <c r="V36" s="16">
        <v>131</v>
      </c>
      <c r="W36" s="15">
        <v>28</v>
      </c>
      <c r="X36" s="16">
        <v>464</v>
      </c>
      <c r="Y36" s="15">
        <v>182</v>
      </c>
      <c r="Z36" s="16">
        <v>412</v>
      </c>
      <c r="AA36" s="15">
        <v>73</v>
      </c>
      <c r="AB36" s="16">
        <v>109</v>
      </c>
      <c r="AC36" s="16">
        <v>672</v>
      </c>
      <c r="AD36" s="12"/>
    </row>
    <row r="37" spans="1:30" x14ac:dyDescent="0.35">
      <c r="A37" s="9"/>
      <c r="B37" s="13"/>
      <c r="C37" s="18">
        <v>0.46</v>
      </c>
      <c r="D37" s="19">
        <v>0.47</v>
      </c>
      <c r="E37" s="21">
        <v>0.41</v>
      </c>
      <c r="F37" s="20">
        <v>0.33</v>
      </c>
      <c r="G37" s="19">
        <v>0.36</v>
      </c>
      <c r="H37" s="21">
        <v>0.47</v>
      </c>
      <c r="I37" s="21">
        <v>0.42</v>
      </c>
      <c r="J37" s="21">
        <v>0.59</v>
      </c>
      <c r="K37" s="21">
        <v>0.52</v>
      </c>
      <c r="L37" s="21">
        <v>0.49</v>
      </c>
      <c r="M37" s="21">
        <v>0.54</v>
      </c>
      <c r="N37" s="21">
        <v>0.47</v>
      </c>
      <c r="O37" s="20">
        <v>0.33</v>
      </c>
      <c r="P37" s="19">
        <v>0.45</v>
      </c>
      <c r="Q37" s="20">
        <v>0.5</v>
      </c>
      <c r="R37" s="19">
        <v>0.42</v>
      </c>
      <c r="S37" s="21">
        <v>0.46</v>
      </c>
      <c r="T37" s="21">
        <v>0.4</v>
      </c>
      <c r="U37" s="21">
        <v>0.49</v>
      </c>
      <c r="V37" s="20">
        <v>0.55000000000000004</v>
      </c>
      <c r="W37" s="19">
        <v>0.37</v>
      </c>
      <c r="X37" s="20">
        <v>0.48</v>
      </c>
      <c r="Y37" s="19">
        <v>0.47</v>
      </c>
      <c r="Z37" s="20">
        <v>0.46</v>
      </c>
      <c r="AA37" s="19">
        <v>0.44</v>
      </c>
      <c r="AB37" s="20">
        <v>0.49</v>
      </c>
      <c r="AC37" s="20">
        <v>0.49</v>
      </c>
      <c r="AD37" s="12"/>
    </row>
    <row r="38" spans="1:30" x14ac:dyDescent="0.35">
      <c r="A38" s="9"/>
      <c r="B38" s="13"/>
      <c r="C38" s="15" t="s">
        <v>978</v>
      </c>
      <c r="D38" s="15"/>
      <c r="E38" s="17"/>
      <c r="F38" s="16"/>
      <c r="G38" s="15"/>
      <c r="H38" s="17"/>
      <c r="I38" s="17"/>
      <c r="J38" s="17" t="s">
        <v>2718</v>
      </c>
      <c r="K38" s="17" t="s">
        <v>978</v>
      </c>
      <c r="L38" s="17" t="s">
        <v>978</v>
      </c>
      <c r="M38" s="17" t="s">
        <v>978</v>
      </c>
      <c r="N38" s="17"/>
      <c r="O38" s="16"/>
      <c r="P38" s="15"/>
      <c r="Q38" s="16"/>
      <c r="R38" s="15"/>
      <c r="S38" s="17"/>
      <c r="T38" s="17"/>
      <c r="U38" s="17"/>
      <c r="V38" s="16" t="s">
        <v>1673</v>
      </c>
      <c r="W38" s="15"/>
      <c r="X38" s="16"/>
      <c r="Y38" s="15"/>
      <c r="Z38" s="16"/>
      <c r="AA38" s="15"/>
      <c r="AB38" s="16"/>
      <c r="AC38" s="16"/>
      <c r="AD38" s="12"/>
    </row>
    <row r="39" spans="1:30" ht="29" x14ac:dyDescent="0.35">
      <c r="A39" s="9"/>
      <c r="B39" s="10" t="s">
        <v>2715</v>
      </c>
      <c r="C39" s="11">
        <v>940</v>
      </c>
      <c r="D39" s="12">
        <v>826</v>
      </c>
      <c r="E39" s="6">
        <v>72</v>
      </c>
      <c r="F39" s="9">
        <v>42</v>
      </c>
      <c r="G39" s="12">
        <v>34</v>
      </c>
      <c r="H39" s="6">
        <v>98</v>
      </c>
      <c r="I39" s="6">
        <v>65</v>
      </c>
      <c r="J39" s="6">
        <v>95</v>
      </c>
      <c r="K39" s="6">
        <v>100</v>
      </c>
      <c r="L39" s="6">
        <v>120</v>
      </c>
      <c r="M39" s="6">
        <v>124</v>
      </c>
      <c r="N39" s="6">
        <v>79</v>
      </c>
      <c r="O39" s="9">
        <v>111</v>
      </c>
      <c r="P39" s="12">
        <v>732</v>
      </c>
      <c r="Q39" s="9">
        <v>208</v>
      </c>
      <c r="R39" s="12">
        <v>180</v>
      </c>
      <c r="S39" s="6">
        <v>212</v>
      </c>
      <c r="T39" s="6">
        <v>190</v>
      </c>
      <c r="U39" s="6">
        <v>179</v>
      </c>
      <c r="V39" s="9">
        <v>178</v>
      </c>
      <c r="W39" s="12">
        <v>54</v>
      </c>
      <c r="X39" s="9">
        <v>694</v>
      </c>
      <c r="Y39" s="12">
        <v>309</v>
      </c>
      <c r="Z39" s="9">
        <v>626</v>
      </c>
      <c r="AA39" s="12">
        <v>128</v>
      </c>
      <c r="AB39" s="9">
        <v>182</v>
      </c>
      <c r="AC39" s="9">
        <v>1010</v>
      </c>
      <c r="AD39" s="12"/>
    </row>
    <row r="40" spans="1:30" x14ac:dyDescent="0.35">
      <c r="A40" s="9"/>
      <c r="B40" s="22"/>
      <c r="C40" s="23">
        <v>0.73</v>
      </c>
      <c r="D40" s="24">
        <v>0.74</v>
      </c>
      <c r="E40" s="26">
        <v>0.64</v>
      </c>
      <c r="F40" s="25">
        <v>0.65</v>
      </c>
      <c r="G40" s="24">
        <v>0.68</v>
      </c>
      <c r="H40" s="26">
        <v>0.75</v>
      </c>
      <c r="I40" s="26">
        <v>0.76</v>
      </c>
      <c r="J40" s="26">
        <v>0.77</v>
      </c>
      <c r="K40" s="26">
        <v>0.83</v>
      </c>
      <c r="L40" s="26">
        <v>0.81</v>
      </c>
      <c r="M40" s="26">
        <v>0.67</v>
      </c>
      <c r="N40" s="26">
        <v>0.74</v>
      </c>
      <c r="O40" s="25">
        <v>0.66</v>
      </c>
      <c r="P40" s="24">
        <v>0.72</v>
      </c>
      <c r="Q40" s="25">
        <v>0.77</v>
      </c>
      <c r="R40" s="24">
        <v>0.71</v>
      </c>
      <c r="S40" s="26">
        <v>0.72</v>
      </c>
      <c r="T40" s="26">
        <v>0.73</v>
      </c>
      <c r="U40" s="26">
        <v>0.73</v>
      </c>
      <c r="V40" s="25">
        <v>0.75</v>
      </c>
      <c r="W40" s="24">
        <v>0.72</v>
      </c>
      <c r="X40" s="25">
        <v>0.72</v>
      </c>
      <c r="Y40" s="24">
        <v>0.8</v>
      </c>
      <c r="Z40" s="25">
        <v>0.69</v>
      </c>
      <c r="AA40" s="24">
        <v>0.78</v>
      </c>
      <c r="AB40" s="25">
        <v>0.82</v>
      </c>
      <c r="AC40" s="25">
        <v>0.74</v>
      </c>
      <c r="AD40" s="12"/>
    </row>
    <row r="41" spans="1:30" x14ac:dyDescent="0.35">
      <c r="A41" s="9"/>
      <c r="B41" s="22"/>
      <c r="C41" s="12" t="s">
        <v>1287</v>
      </c>
      <c r="D41" s="12" t="s">
        <v>1027</v>
      </c>
      <c r="E41" s="6"/>
      <c r="F41" s="9"/>
      <c r="G41" s="12"/>
      <c r="H41" s="6"/>
      <c r="I41" s="6"/>
      <c r="J41" s="6"/>
      <c r="K41" s="6" t="s">
        <v>1795</v>
      </c>
      <c r="L41" s="6" t="s">
        <v>1795</v>
      </c>
      <c r="M41" s="6"/>
      <c r="N41" s="6"/>
      <c r="O41" s="9"/>
      <c r="P41" s="12"/>
      <c r="Q41" s="9"/>
      <c r="R41" s="12"/>
      <c r="S41" s="6"/>
      <c r="T41" s="6"/>
      <c r="U41" s="6"/>
      <c r="V41" s="9"/>
      <c r="W41" s="12"/>
      <c r="X41" s="9"/>
      <c r="Y41" s="12" t="s">
        <v>1028</v>
      </c>
      <c r="Z41" s="9"/>
      <c r="AA41" s="12"/>
      <c r="AB41" s="9" t="s">
        <v>1027</v>
      </c>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1040</v>
      </c>
    </row>
  </sheetData>
  <mergeCells count="7">
    <mergeCell ref="Y13:Z13"/>
    <mergeCell ref="AA13:AB13"/>
    <mergeCell ref="D13:F13"/>
    <mergeCell ref="G13:O13"/>
    <mergeCell ref="P13:Q13"/>
    <mergeCell ref="R13:V13"/>
    <mergeCell ref="W13:X13"/>
  </mergeCells>
  <hyperlinks>
    <hyperlink ref="B1" location="Index!A128" display="Return to Index" xr:uid="{00000000-0004-0000-7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281</v>
      </c>
    </row>
    <row r="8" spans="2:27" x14ac:dyDescent="0.35">
      <c r="B8" s="1" t="s">
        <v>276</v>
      </c>
    </row>
    <row r="10" spans="2:27" x14ac:dyDescent="0.35">
      <c r="B10" s="1" t="s">
        <v>277</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1369</v>
      </c>
      <c r="D15" s="31">
        <v>60</v>
      </c>
      <c r="E15" s="32">
        <v>1296</v>
      </c>
      <c r="F15" s="31">
        <v>876</v>
      </c>
      <c r="G15" s="33">
        <v>120</v>
      </c>
      <c r="H15" s="33">
        <v>211</v>
      </c>
      <c r="I15" s="33">
        <v>141</v>
      </c>
      <c r="J15" s="32">
        <v>1</v>
      </c>
      <c r="K15" s="31">
        <v>113</v>
      </c>
      <c r="L15" s="33">
        <v>14</v>
      </c>
      <c r="M15" s="33">
        <v>3</v>
      </c>
      <c r="N15" s="33">
        <v>4</v>
      </c>
      <c r="O15" s="33">
        <v>28</v>
      </c>
      <c r="P15" s="33">
        <v>36</v>
      </c>
      <c r="Q15" s="33">
        <v>177</v>
      </c>
      <c r="R15" s="33">
        <v>73</v>
      </c>
      <c r="S15" s="33">
        <v>23</v>
      </c>
      <c r="T15" s="33">
        <v>47</v>
      </c>
      <c r="U15" s="33">
        <v>246</v>
      </c>
      <c r="V15" s="32">
        <v>1123</v>
      </c>
      <c r="W15" s="31">
        <v>1331</v>
      </c>
      <c r="X15" s="33">
        <v>30</v>
      </c>
      <c r="Y15" s="33">
        <v>23</v>
      </c>
      <c r="Z15" s="32">
        <v>44</v>
      </c>
      <c r="AA15" s="32">
        <v>1369</v>
      </c>
    </row>
    <row r="16" spans="2:27" x14ac:dyDescent="0.35">
      <c r="B16" s="30" t="s">
        <v>962</v>
      </c>
      <c r="C16" s="38">
        <v>1296</v>
      </c>
      <c r="D16" s="31" t="s">
        <v>1605</v>
      </c>
      <c r="E16" s="32">
        <v>1194</v>
      </c>
      <c r="F16" s="31">
        <v>858</v>
      </c>
      <c r="G16" s="33" t="s">
        <v>1935</v>
      </c>
      <c r="H16" s="33">
        <v>190</v>
      </c>
      <c r="I16" s="33" t="s">
        <v>1561</v>
      </c>
      <c r="J16" s="32" t="s">
        <v>1807</v>
      </c>
      <c r="K16" s="31" t="s">
        <v>2719</v>
      </c>
      <c r="L16" s="33" t="s">
        <v>1224</v>
      </c>
      <c r="M16" s="33" t="s">
        <v>1806</v>
      </c>
      <c r="N16" s="33" t="s">
        <v>1807</v>
      </c>
      <c r="O16" s="33" t="s">
        <v>1808</v>
      </c>
      <c r="P16" s="33" t="s">
        <v>1808</v>
      </c>
      <c r="Q16" s="33">
        <v>184</v>
      </c>
      <c r="R16" s="33" t="s">
        <v>2589</v>
      </c>
      <c r="S16" s="33" t="s">
        <v>1871</v>
      </c>
      <c r="T16" s="33" t="s">
        <v>1811</v>
      </c>
      <c r="U16" s="33">
        <v>251</v>
      </c>
      <c r="V16" s="32">
        <v>1045</v>
      </c>
      <c r="W16" s="31">
        <v>1270</v>
      </c>
      <c r="X16" s="33" t="s">
        <v>1903</v>
      </c>
      <c r="Y16" s="33" t="s">
        <v>1891</v>
      </c>
      <c r="Z16" s="32" t="s">
        <v>1225</v>
      </c>
      <c r="AA16" s="32">
        <v>1369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2708</v>
      </c>
      <c r="C18" s="14">
        <v>56</v>
      </c>
      <c r="D18" s="15">
        <v>11</v>
      </c>
      <c r="E18" s="16">
        <v>45</v>
      </c>
      <c r="F18" s="15">
        <v>37</v>
      </c>
      <c r="G18" s="17">
        <v>6</v>
      </c>
      <c r="H18" s="17">
        <v>7</v>
      </c>
      <c r="I18" s="17">
        <v>5</v>
      </c>
      <c r="J18" s="16" t="s">
        <v>974</v>
      </c>
      <c r="K18" s="15">
        <v>5</v>
      </c>
      <c r="L18" s="17">
        <v>2</v>
      </c>
      <c r="M18" s="17" t="s">
        <v>974</v>
      </c>
      <c r="N18" s="17" t="s">
        <v>974</v>
      </c>
      <c r="O18" s="17">
        <v>1</v>
      </c>
      <c r="P18" s="17">
        <v>2</v>
      </c>
      <c r="Q18" s="17">
        <v>9</v>
      </c>
      <c r="R18" s="17">
        <v>6</v>
      </c>
      <c r="S18" s="17">
        <v>3</v>
      </c>
      <c r="T18" s="17">
        <v>1</v>
      </c>
      <c r="U18" s="17">
        <v>13</v>
      </c>
      <c r="V18" s="16">
        <v>43</v>
      </c>
      <c r="W18" s="15">
        <v>56</v>
      </c>
      <c r="X18" s="17" t="s">
        <v>975</v>
      </c>
      <c r="Y18" s="17" t="s">
        <v>975</v>
      </c>
      <c r="Z18" s="16" t="s">
        <v>975</v>
      </c>
      <c r="AA18" s="16">
        <v>71</v>
      </c>
      <c r="AB18" s="12"/>
    </row>
    <row r="19" spans="1:28" x14ac:dyDescent="0.35">
      <c r="A19" s="9"/>
      <c r="B19" s="13"/>
      <c r="C19" s="18">
        <v>0.04</v>
      </c>
      <c r="D19" s="19">
        <v>0.13</v>
      </c>
      <c r="E19" s="20">
        <v>0.04</v>
      </c>
      <c r="F19" s="19">
        <v>0.04</v>
      </c>
      <c r="G19" s="21">
        <v>0.05</v>
      </c>
      <c r="H19" s="21">
        <v>0.03</v>
      </c>
      <c r="I19" s="21">
        <v>0.04</v>
      </c>
      <c r="J19" s="16" t="s">
        <v>974</v>
      </c>
      <c r="K19" s="19">
        <v>0.04</v>
      </c>
      <c r="L19" s="21">
        <v>0.1</v>
      </c>
      <c r="M19" s="17" t="s">
        <v>974</v>
      </c>
      <c r="N19" s="17" t="s">
        <v>974</v>
      </c>
      <c r="O19" s="21">
        <v>0.03</v>
      </c>
      <c r="P19" s="21">
        <v>0.1</v>
      </c>
      <c r="Q19" s="21">
        <v>0.05</v>
      </c>
      <c r="R19" s="21">
        <v>0.09</v>
      </c>
      <c r="S19" s="21">
        <v>0.11</v>
      </c>
      <c r="T19" s="21">
        <v>0.02</v>
      </c>
      <c r="U19" s="21">
        <v>0.05</v>
      </c>
      <c r="V19" s="20">
        <v>0.04</v>
      </c>
      <c r="W19" s="19">
        <v>0.04</v>
      </c>
      <c r="X19" s="21">
        <v>0.01</v>
      </c>
      <c r="Y19" s="21">
        <v>0.03</v>
      </c>
      <c r="Z19" s="20">
        <v>0.01</v>
      </c>
      <c r="AA19" s="20">
        <v>0.05</v>
      </c>
      <c r="AB19" s="12"/>
    </row>
    <row r="20" spans="1:28" x14ac:dyDescent="0.35">
      <c r="A20" s="9"/>
      <c r="B20" s="13"/>
      <c r="C20" s="15" t="s">
        <v>1249</v>
      </c>
      <c r="D20" s="15" t="s">
        <v>1021</v>
      </c>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43.5" x14ac:dyDescent="0.35">
      <c r="A21" s="9"/>
      <c r="B21" s="22" t="s">
        <v>2709</v>
      </c>
      <c r="C21" s="11">
        <v>496</v>
      </c>
      <c r="D21" s="12">
        <v>22</v>
      </c>
      <c r="E21" s="9">
        <v>470</v>
      </c>
      <c r="F21" s="12">
        <v>336</v>
      </c>
      <c r="G21" s="6">
        <v>31</v>
      </c>
      <c r="H21" s="6">
        <v>61</v>
      </c>
      <c r="I21" s="6">
        <v>53</v>
      </c>
      <c r="J21" s="9">
        <v>1</v>
      </c>
      <c r="K21" s="12">
        <v>42</v>
      </c>
      <c r="L21" s="6">
        <v>5</v>
      </c>
      <c r="M21" s="6">
        <v>2</v>
      </c>
      <c r="N21" s="6">
        <v>1</v>
      </c>
      <c r="O21" s="6">
        <v>6</v>
      </c>
      <c r="P21" s="6">
        <v>4</v>
      </c>
      <c r="Q21" s="6">
        <v>57</v>
      </c>
      <c r="R21" s="6">
        <v>15</v>
      </c>
      <c r="S21" s="6">
        <v>13</v>
      </c>
      <c r="T21" s="6">
        <v>19</v>
      </c>
      <c r="U21" s="6">
        <v>81</v>
      </c>
      <c r="V21" s="9">
        <v>414</v>
      </c>
      <c r="W21" s="12">
        <v>488</v>
      </c>
      <c r="X21" s="6">
        <v>5</v>
      </c>
      <c r="Y21" s="6">
        <v>2</v>
      </c>
      <c r="Z21" s="9">
        <v>6</v>
      </c>
      <c r="AA21" s="9">
        <v>568</v>
      </c>
      <c r="AB21" s="12"/>
    </row>
    <row r="22" spans="1:28" x14ac:dyDescent="0.35">
      <c r="A22" s="9"/>
      <c r="B22" s="22"/>
      <c r="C22" s="23">
        <v>0.38</v>
      </c>
      <c r="D22" s="24">
        <v>0.25</v>
      </c>
      <c r="E22" s="25">
        <v>0.39</v>
      </c>
      <c r="F22" s="24">
        <v>0.39</v>
      </c>
      <c r="G22" s="26">
        <v>0.31</v>
      </c>
      <c r="H22" s="26">
        <v>0.32</v>
      </c>
      <c r="I22" s="26">
        <v>0.44</v>
      </c>
      <c r="J22" s="25">
        <v>1</v>
      </c>
      <c r="K22" s="24">
        <v>0.3</v>
      </c>
      <c r="L22" s="26">
        <v>0.34</v>
      </c>
      <c r="M22" s="26">
        <v>1</v>
      </c>
      <c r="N22" s="26">
        <v>0.41</v>
      </c>
      <c r="O22" s="26">
        <v>0.33</v>
      </c>
      <c r="P22" s="26">
        <v>0.19</v>
      </c>
      <c r="Q22" s="26">
        <v>0.31</v>
      </c>
      <c r="R22" s="26">
        <v>0.23</v>
      </c>
      <c r="S22" s="26">
        <v>0.47</v>
      </c>
      <c r="T22" s="26">
        <v>0.45</v>
      </c>
      <c r="U22" s="26">
        <v>0.32</v>
      </c>
      <c r="V22" s="25">
        <v>0.4</v>
      </c>
      <c r="W22" s="24">
        <v>0.38</v>
      </c>
      <c r="X22" s="26">
        <v>0.31</v>
      </c>
      <c r="Y22" s="26">
        <v>0.39</v>
      </c>
      <c r="Z22" s="25">
        <v>0.28999999999999998</v>
      </c>
      <c r="AA22" s="25">
        <v>0.41</v>
      </c>
      <c r="AB22" s="12"/>
    </row>
    <row r="23" spans="1:28" x14ac:dyDescent="0.35">
      <c r="A23" s="9"/>
      <c r="B23" s="22"/>
      <c r="C23" s="12" t="s">
        <v>1245</v>
      </c>
      <c r="D23" s="12"/>
      <c r="E23" s="9" t="s">
        <v>1027</v>
      </c>
      <c r="F23" s="12"/>
      <c r="G23" s="6"/>
      <c r="H23" s="6"/>
      <c r="I23" s="6"/>
      <c r="J23" s="9"/>
      <c r="K23" s="12"/>
      <c r="L23" s="6"/>
      <c r="M23" s="6"/>
      <c r="N23" s="6"/>
      <c r="O23" s="6"/>
      <c r="P23" s="6"/>
      <c r="Q23" s="6"/>
      <c r="R23" s="6"/>
      <c r="S23" s="6"/>
      <c r="T23" s="6"/>
      <c r="U23" s="6"/>
      <c r="V23" s="9" t="s">
        <v>1245</v>
      </c>
      <c r="W23" s="12"/>
      <c r="X23" s="6"/>
      <c r="Y23" s="6"/>
      <c r="Z23" s="9"/>
      <c r="AA23" s="9"/>
      <c r="AB23" s="12"/>
    </row>
    <row r="24" spans="1:28" ht="43.5" x14ac:dyDescent="0.35">
      <c r="A24" s="9"/>
      <c r="B24" s="13" t="s">
        <v>2711</v>
      </c>
      <c r="C24" s="14">
        <v>100</v>
      </c>
      <c r="D24" s="15">
        <v>4</v>
      </c>
      <c r="E24" s="16">
        <v>96</v>
      </c>
      <c r="F24" s="15">
        <v>70</v>
      </c>
      <c r="G24" s="17">
        <v>6</v>
      </c>
      <c r="H24" s="17">
        <v>14</v>
      </c>
      <c r="I24" s="17">
        <v>9</v>
      </c>
      <c r="J24" s="16" t="s">
        <v>974</v>
      </c>
      <c r="K24" s="15">
        <v>6</v>
      </c>
      <c r="L24" s="17">
        <v>1</v>
      </c>
      <c r="M24" s="17" t="s">
        <v>974</v>
      </c>
      <c r="N24" s="17" t="s">
        <v>974</v>
      </c>
      <c r="O24" s="17">
        <v>1</v>
      </c>
      <c r="P24" s="17" t="s">
        <v>974</v>
      </c>
      <c r="Q24" s="17">
        <v>8</v>
      </c>
      <c r="R24" s="17">
        <v>4</v>
      </c>
      <c r="S24" s="17">
        <v>6</v>
      </c>
      <c r="T24" s="17">
        <v>3</v>
      </c>
      <c r="U24" s="17">
        <v>14</v>
      </c>
      <c r="V24" s="16">
        <v>86</v>
      </c>
      <c r="W24" s="15">
        <v>99</v>
      </c>
      <c r="X24" s="17" t="s">
        <v>975</v>
      </c>
      <c r="Y24" s="17" t="s">
        <v>974</v>
      </c>
      <c r="Z24" s="16" t="s">
        <v>975</v>
      </c>
      <c r="AA24" s="16">
        <v>104</v>
      </c>
      <c r="AB24" s="12"/>
    </row>
    <row r="25" spans="1:28" x14ac:dyDescent="0.35">
      <c r="A25" s="9"/>
      <c r="B25" s="13"/>
      <c r="C25" s="18">
        <v>0.08</v>
      </c>
      <c r="D25" s="19">
        <v>0.05</v>
      </c>
      <c r="E25" s="20">
        <v>0.08</v>
      </c>
      <c r="F25" s="19">
        <v>0.08</v>
      </c>
      <c r="G25" s="21">
        <v>0.06</v>
      </c>
      <c r="H25" s="21">
        <v>0.08</v>
      </c>
      <c r="I25" s="21">
        <v>0.08</v>
      </c>
      <c r="J25" s="16" t="s">
        <v>974</v>
      </c>
      <c r="K25" s="19">
        <v>0.04</v>
      </c>
      <c r="L25" s="21">
        <v>7.0000000000000007E-2</v>
      </c>
      <c r="M25" s="17" t="s">
        <v>974</v>
      </c>
      <c r="N25" s="17" t="s">
        <v>974</v>
      </c>
      <c r="O25" s="21">
        <v>0.03</v>
      </c>
      <c r="P25" s="17" t="s">
        <v>974</v>
      </c>
      <c r="Q25" s="21">
        <v>0.04</v>
      </c>
      <c r="R25" s="21">
        <v>0.06</v>
      </c>
      <c r="S25" s="21">
        <v>0.23</v>
      </c>
      <c r="T25" s="21">
        <v>7.0000000000000007E-2</v>
      </c>
      <c r="U25" s="21">
        <v>0.06</v>
      </c>
      <c r="V25" s="20">
        <v>0.08</v>
      </c>
      <c r="W25" s="19">
        <v>0.08</v>
      </c>
      <c r="X25" s="21">
        <v>0.03</v>
      </c>
      <c r="Y25" s="17" t="s">
        <v>974</v>
      </c>
      <c r="Z25" s="20">
        <v>0.02</v>
      </c>
      <c r="AA25" s="20">
        <v>0.08</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2712</v>
      </c>
      <c r="C27" s="11">
        <v>289</v>
      </c>
      <c r="D27" s="12">
        <v>29</v>
      </c>
      <c r="E27" s="9">
        <v>252</v>
      </c>
      <c r="F27" s="12">
        <v>185</v>
      </c>
      <c r="G27" s="6">
        <v>30</v>
      </c>
      <c r="H27" s="6">
        <v>47</v>
      </c>
      <c r="I27" s="6">
        <v>22</v>
      </c>
      <c r="J27" s="9" t="s">
        <v>974</v>
      </c>
      <c r="K27" s="12">
        <v>57</v>
      </c>
      <c r="L27" s="6">
        <v>2</v>
      </c>
      <c r="M27" s="6" t="s">
        <v>974</v>
      </c>
      <c r="N27" s="6">
        <v>1</v>
      </c>
      <c r="O27" s="6">
        <v>2</v>
      </c>
      <c r="P27" s="6">
        <v>7</v>
      </c>
      <c r="Q27" s="6">
        <v>67</v>
      </c>
      <c r="R27" s="6">
        <v>17</v>
      </c>
      <c r="S27" s="6">
        <v>3</v>
      </c>
      <c r="T27" s="6">
        <v>10</v>
      </c>
      <c r="U27" s="6">
        <v>80</v>
      </c>
      <c r="V27" s="9">
        <v>209</v>
      </c>
      <c r="W27" s="12">
        <v>281</v>
      </c>
      <c r="X27" s="6">
        <v>6</v>
      </c>
      <c r="Y27" s="6">
        <v>1</v>
      </c>
      <c r="Z27" s="9">
        <v>7</v>
      </c>
      <c r="AA27" s="9">
        <v>267</v>
      </c>
      <c r="AB27" s="12"/>
    </row>
    <row r="28" spans="1:28" x14ac:dyDescent="0.35">
      <c r="A28" s="9"/>
      <c r="B28" s="22"/>
      <c r="C28" s="23">
        <v>0.22</v>
      </c>
      <c r="D28" s="24">
        <v>0.34</v>
      </c>
      <c r="E28" s="25">
        <v>0.21</v>
      </c>
      <c r="F28" s="24">
        <v>0.22</v>
      </c>
      <c r="G28" s="26">
        <v>0.3</v>
      </c>
      <c r="H28" s="26">
        <v>0.25</v>
      </c>
      <c r="I28" s="26">
        <v>0.19</v>
      </c>
      <c r="J28" s="9" t="s">
        <v>974</v>
      </c>
      <c r="K28" s="24">
        <v>0.4</v>
      </c>
      <c r="L28" s="26">
        <v>0.13</v>
      </c>
      <c r="M28" s="6" t="s">
        <v>974</v>
      </c>
      <c r="N28" s="26">
        <v>0.59</v>
      </c>
      <c r="O28" s="26">
        <v>0.13</v>
      </c>
      <c r="P28" s="26">
        <v>0.39</v>
      </c>
      <c r="Q28" s="26">
        <v>0.36</v>
      </c>
      <c r="R28" s="26">
        <v>0.26</v>
      </c>
      <c r="S28" s="26">
        <v>0.1</v>
      </c>
      <c r="T28" s="26">
        <v>0.23</v>
      </c>
      <c r="U28" s="26">
        <v>0.32</v>
      </c>
      <c r="V28" s="25">
        <v>0.2</v>
      </c>
      <c r="W28" s="24">
        <v>0.22</v>
      </c>
      <c r="X28" s="26">
        <v>0.34</v>
      </c>
      <c r="Y28" s="26">
        <v>0.16</v>
      </c>
      <c r="Z28" s="25">
        <v>0.32</v>
      </c>
      <c r="AA28" s="25">
        <v>0.2</v>
      </c>
      <c r="AB28" s="12"/>
    </row>
    <row r="29" spans="1:28" x14ac:dyDescent="0.35">
      <c r="A29" s="9"/>
      <c r="B29" s="22"/>
      <c r="C29" s="12" t="s">
        <v>1937</v>
      </c>
      <c r="D29" s="12"/>
      <c r="E29" s="9"/>
      <c r="F29" s="12"/>
      <c r="G29" s="6"/>
      <c r="H29" s="6"/>
      <c r="I29" s="6"/>
      <c r="J29" s="9"/>
      <c r="K29" s="12" t="s">
        <v>1079</v>
      </c>
      <c r="L29" s="6"/>
      <c r="M29" s="6"/>
      <c r="N29" s="6"/>
      <c r="O29" s="6"/>
      <c r="P29" s="6"/>
      <c r="Q29" s="6" t="s">
        <v>1079</v>
      </c>
      <c r="R29" s="6"/>
      <c r="S29" s="6"/>
      <c r="T29" s="6"/>
      <c r="U29" s="6" t="s">
        <v>1184</v>
      </c>
      <c r="V29" s="9"/>
      <c r="W29" s="12"/>
      <c r="X29" s="6"/>
      <c r="Y29" s="6"/>
      <c r="Z29" s="9"/>
      <c r="AA29" s="9"/>
      <c r="AB29" s="12"/>
    </row>
    <row r="30" spans="1:28" x14ac:dyDescent="0.35">
      <c r="A30" s="9"/>
      <c r="B30" s="13" t="s">
        <v>2159</v>
      </c>
      <c r="C30" s="14">
        <v>275</v>
      </c>
      <c r="D30" s="15">
        <v>18</v>
      </c>
      <c r="E30" s="16">
        <v>254</v>
      </c>
      <c r="F30" s="15">
        <v>173</v>
      </c>
      <c r="G30" s="17">
        <v>26</v>
      </c>
      <c r="H30" s="17">
        <v>49</v>
      </c>
      <c r="I30" s="17">
        <v>25</v>
      </c>
      <c r="J30" s="16" t="s">
        <v>974</v>
      </c>
      <c r="K30" s="15">
        <v>25</v>
      </c>
      <c r="L30" s="17">
        <v>4</v>
      </c>
      <c r="M30" s="17" t="s">
        <v>974</v>
      </c>
      <c r="N30" s="17" t="s">
        <v>974</v>
      </c>
      <c r="O30" s="17">
        <v>8</v>
      </c>
      <c r="P30" s="17">
        <v>6</v>
      </c>
      <c r="Q30" s="17">
        <v>35</v>
      </c>
      <c r="R30" s="17">
        <v>19</v>
      </c>
      <c r="S30" s="17">
        <v>2</v>
      </c>
      <c r="T30" s="17">
        <v>8</v>
      </c>
      <c r="U30" s="17">
        <v>50</v>
      </c>
      <c r="V30" s="16">
        <v>224</v>
      </c>
      <c r="W30" s="15">
        <v>269</v>
      </c>
      <c r="X30" s="17">
        <v>3</v>
      </c>
      <c r="Y30" s="17">
        <v>2</v>
      </c>
      <c r="Z30" s="16">
        <v>5</v>
      </c>
      <c r="AA30" s="16">
        <v>290</v>
      </c>
      <c r="AB30" s="12"/>
    </row>
    <row r="31" spans="1:28" x14ac:dyDescent="0.35">
      <c r="A31" s="9"/>
      <c r="B31" s="13"/>
      <c r="C31" s="18">
        <v>0.21</v>
      </c>
      <c r="D31" s="19">
        <v>0.21</v>
      </c>
      <c r="E31" s="20">
        <v>0.21</v>
      </c>
      <c r="F31" s="19">
        <v>0.2</v>
      </c>
      <c r="G31" s="21">
        <v>0.25</v>
      </c>
      <c r="H31" s="21">
        <v>0.26</v>
      </c>
      <c r="I31" s="21">
        <v>0.21</v>
      </c>
      <c r="J31" s="16" t="s">
        <v>974</v>
      </c>
      <c r="K31" s="19">
        <v>0.17</v>
      </c>
      <c r="L31" s="21">
        <v>0.26</v>
      </c>
      <c r="M31" s="17" t="s">
        <v>974</v>
      </c>
      <c r="N31" s="17" t="s">
        <v>974</v>
      </c>
      <c r="O31" s="21">
        <v>0.43</v>
      </c>
      <c r="P31" s="21">
        <v>0.3</v>
      </c>
      <c r="Q31" s="21">
        <v>0.19</v>
      </c>
      <c r="R31" s="21">
        <v>0.28999999999999998</v>
      </c>
      <c r="S31" s="21">
        <v>0.08</v>
      </c>
      <c r="T31" s="21">
        <v>0.19</v>
      </c>
      <c r="U31" s="21">
        <v>0.2</v>
      </c>
      <c r="V31" s="20">
        <v>0.21</v>
      </c>
      <c r="W31" s="19">
        <v>0.21</v>
      </c>
      <c r="X31" s="21">
        <v>0.17</v>
      </c>
      <c r="Y31" s="21">
        <v>0.3</v>
      </c>
      <c r="Z31" s="20">
        <v>0.23</v>
      </c>
      <c r="AA31" s="20">
        <v>0.21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980</v>
      </c>
      <c r="C33" s="11">
        <v>80</v>
      </c>
      <c r="D33" s="12">
        <v>1</v>
      </c>
      <c r="E33" s="9">
        <v>78</v>
      </c>
      <c r="F33" s="12">
        <v>57</v>
      </c>
      <c r="G33" s="6">
        <v>3</v>
      </c>
      <c r="H33" s="6">
        <v>12</v>
      </c>
      <c r="I33" s="6">
        <v>6</v>
      </c>
      <c r="J33" s="9" t="s">
        <v>974</v>
      </c>
      <c r="K33" s="12">
        <v>7</v>
      </c>
      <c r="L33" s="6">
        <v>2</v>
      </c>
      <c r="M33" s="6" t="s">
        <v>974</v>
      </c>
      <c r="N33" s="6" t="s">
        <v>974</v>
      </c>
      <c r="O33" s="6">
        <v>1</v>
      </c>
      <c r="P33" s="6" t="s">
        <v>975</v>
      </c>
      <c r="Q33" s="6">
        <v>9</v>
      </c>
      <c r="R33" s="6">
        <v>5</v>
      </c>
      <c r="S33" s="6" t="s">
        <v>975</v>
      </c>
      <c r="T33" s="6">
        <v>2</v>
      </c>
      <c r="U33" s="6">
        <v>12</v>
      </c>
      <c r="V33" s="9">
        <v>68</v>
      </c>
      <c r="W33" s="12">
        <v>77</v>
      </c>
      <c r="X33" s="6">
        <v>2</v>
      </c>
      <c r="Y33" s="6">
        <v>1</v>
      </c>
      <c r="Z33" s="9">
        <v>3</v>
      </c>
      <c r="AA33" s="9">
        <v>69</v>
      </c>
      <c r="AB33" s="12"/>
    </row>
    <row r="34" spans="1:28" x14ac:dyDescent="0.35">
      <c r="A34" s="9"/>
      <c r="B34" s="22"/>
      <c r="C34" s="23">
        <v>0.06</v>
      </c>
      <c r="D34" s="24">
        <v>0.02</v>
      </c>
      <c r="E34" s="25">
        <v>7.0000000000000007E-2</v>
      </c>
      <c r="F34" s="24">
        <v>7.0000000000000007E-2</v>
      </c>
      <c r="G34" s="26">
        <v>0.03</v>
      </c>
      <c r="H34" s="26">
        <v>0.06</v>
      </c>
      <c r="I34" s="26">
        <v>0.05</v>
      </c>
      <c r="J34" s="9" t="s">
        <v>974</v>
      </c>
      <c r="K34" s="24">
        <v>0.05</v>
      </c>
      <c r="L34" s="26">
        <v>0.1</v>
      </c>
      <c r="M34" s="6" t="s">
        <v>974</v>
      </c>
      <c r="N34" s="6" t="s">
        <v>974</v>
      </c>
      <c r="O34" s="26">
        <v>0.05</v>
      </c>
      <c r="P34" s="26">
        <v>0.02</v>
      </c>
      <c r="Q34" s="26">
        <v>0.05</v>
      </c>
      <c r="R34" s="26">
        <v>7.0000000000000007E-2</v>
      </c>
      <c r="S34" s="6" t="s">
        <v>975</v>
      </c>
      <c r="T34" s="26">
        <v>0.05</v>
      </c>
      <c r="U34" s="26">
        <v>0.05</v>
      </c>
      <c r="V34" s="25">
        <v>7.0000000000000007E-2</v>
      </c>
      <c r="W34" s="24">
        <v>0.06</v>
      </c>
      <c r="X34" s="26">
        <v>0.13</v>
      </c>
      <c r="Y34" s="26">
        <v>0.12</v>
      </c>
      <c r="Z34" s="25">
        <v>0.14000000000000001</v>
      </c>
      <c r="AA34" s="25">
        <v>0.05</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ht="29" x14ac:dyDescent="0.35">
      <c r="A36" s="9"/>
      <c r="B36" s="28" t="s">
        <v>2714</v>
      </c>
      <c r="C36" s="14">
        <v>596</v>
      </c>
      <c r="D36" s="15">
        <v>26</v>
      </c>
      <c r="E36" s="16">
        <v>566</v>
      </c>
      <c r="F36" s="15">
        <v>406</v>
      </c>
      <c r="G36" s="17">
        <v>37</v>
      </c>
      <c r="H36" s="17">
        <v>76</v>
      </c>
      <c r="I36" s="17">
        <v>62</v>
      </c>
      <c r="J36" s="16">
        <v>1</v>
      </c>
      <c r="K36" s="15">
        <v>48</v>
      </c>
      <c r="L36" s="17">
        <v>6</v>
      </c>
      <c r="M36" s="17">
        <v>2</v>
      </c>
      <c r="N36" s="17">
        <v>1</v>
      </c>
      <c r="O36" s="17">
        <v>7</v>
      </c>
      <c r="P36" s="17">
        <v>4</v>
      </c>
      <c r="Q36" s="17">
        <v>64</v>
      </c>
      <c r="R36" s="17">
        <v>19</v>
      </c>
      <c r="S36" s="17">
        <v>20</v>
      </c>
      <c r="T36" s="17">
        <v>22</v>
      </c>
      <c r="U36" s="17">
        <v>96</v>
      </c>
      <c r="V36" s="16">
        <v>500</v>
      </c>
      <c r="W36" s="15">
        <v>587</v>
      </c>
      <c r="X36" s="17">
        <v>6</v>
      </c>
      <c r="Y36" s="17">
        <v>2</v>
      </c>
      <c r="Z36" s="16">
        <v>7</v>
      </c>
      <c r="AA36" s="16">
        <v>672</v>
      </c>
      <c r="AB36" s="12"/>
    </row>
    <row r="37" spans="1:28" x14ac:dyDescent="0.35">
      <c r="A37" s="9"/>
      <c r="B37" s="13"/>
      <c r="C37" s="18">
        <v>0.46</v>
      </c>
      <c r="D37" s="19">
        <v>0.3</v>
      </c>
      <c r="E37" s="20">
        <v>0.47</v>
      </c>
      <c r="F37" s="19">
        <v>0.47</v>
      </c>
      <c r="G37" s="21">
        <v>0.37</v>
      </c>
      <c r="H37" s="21">
        <v>0.4</v>
      </c>
      <c r="I37" s="21">
        <v>0.52</v>
      </c>
      <c r="J37" s="20">
        <v>1</v>
      </c>
      <c r="K37" s="19">
        <v>0.34</v>
      </c>
      <c r="L37" s="21">
        <v>0.41</v>
      </c>
      <c r="M37" s="21">
        <v>1</v>
      </c>
      <c r="N37" s="21">
        <v>0.41</v>
      </c>
      <c r="O37" s="21">
        <v>0.36</v>
      </c>
      <c r="P37" s="21">
        <v>0.19</v>
      </c>
      <c r="Q37" s="21">
        <v>0.35</v>
      </c>
      <c r="R37" s="21">
        <v>0.28999999999999998</v>
      </c>
      <c r="S37" s="21">
        <v>0.71</v>
      </c>
      <c r="T37" s="21">
        <v>0.52</v>
      </c>
      <c r="U37" s="21">
        <v>0.38</v>
      </c>
      <c r="V37" s="20">
        <v>0.48</v>
      </c>
      <c r="W37" s="19">
        <v>0.46</v>
      </c>
      <c r="X37" s="21">
        <v>0.34</v>
      </c>
      <c r="Y37" s="21">
        <v>0.39</v>
      </c>
      <c r="Z37" s="20">
        <v>0.32</v>
      </c>
      <c r="AA37" s="20">
        <v>0.49</v>
      </c>
      <c r="AB37" s="12"/>
    </row>
    <row r="38" spans="1:28" x14ac:dyDescent="0.35">
      <c r="A38" s="9"/>
      <c r="B38" s="13"/>
      <c r="C38" s="15" t="s">
        <v>2720</v>
      </c>
      <c r="D38" s="15"/>
      <c r="E38" s="16" t="s">
        <v>1030</v>
      </c>
      <c r="F38" s="15"/>
      <c r="G38" s="17"/>
      <c r="H38" s="17"/>
      <c r="I38" s="17"/>
      <c r="J38" s="16"/>
      <c r="K38" s="15"/>
      <c r="L38" s="17"/>
      <c r="M38" s="17"/>
      <c r="N38" s="17"/>
      <c r="O38" s="17"/>
      <c r="P38" s="17"/>
      <c r="Q38" s="17"/>
      <c r="R38" s="17"/>
      <c r="S38" s="17"/>
      <c r="T38" s="17"/>
      <c r="U38" s="17"/>
      <c r="V38" s="16" t="s">
        <v>2186</v>
      </c>
      <c r="W38" s="15"/>
      <c r="X38" s="17"/>
      <c r="Y38" s="17"/>
      <c r="Z38" s="16"/>
      <c r="AA38" s="16"/>
      <c r="AB38" s="12"/>
    </row>
    <row r="39" spans="1:28" ht="29" x14ac:dyDescent="0.35">
      <c r="A39" s="9"/>
      <c r="B39" s="10" t="s">
        <v>2715</v>
      </c>
      <c r="C39" s="11">
        <v>940</v>
      </c>
      <c r="D39" s="12">
        <v>66</v>
      </c>
      <c r="E39" s="9">
        <v>863</v>
      </c>
      <c r="F39" s="12">
        <v>627</v>
      </c>
      <c r="G39" s="6">
        <v>73</v>
      </c>
      <c r="H39" s="6">
        <v>130</v>
      </c>
      <c r="I39" s="6">
        <v>89</v>
      </c>
      <c r="J39" s="9">
        <v>1</v>
      </c>
      <c r="K39" s="12">
        <v>110</v>
      </c>
      <c r="L39" s="6">
        <v>10</v>
      </c>
      <c r="M39" s="6">
        <v>2</v>
      </c>
      <c r="N39" s="6">
        <v>1</v>
      </c>
      <c r="O39" s="6">
        <v>10</v>
      </c>
      <c r="P39" s="6">
        <v>13</v>
      </c>
      <c r="Q39" s="6">
        <v>140</v>
      </c>
      <c r="R39" s="6">
        <v>42</v>
      </c>
      <c r="S39" s="6">
        <v>25</v>
      </c>
      <c r="T39" s="6">
        <v>32</v>
      </c>
      <c r="U39" s="6">
        <v>188</v>
      </c>
      <c r="V39" s="9">
        <v>752</v>
      </c>
      <c r="W39" s="12">
        <v>924</v>
      </c>
      <c r="X39" s="6">
        <v>12</v>
      </c>
      <c r="Y39" s="6">
        <v>3</v>
      </c>
      <c r="Z39" s="9">
        <v>13</v>
      </c>
      <c r="AA39" s="9">
        <v>1010</v>
      </c>
      <c r="AB39" s="12"/>
    </row>
    <row r="40" spans="1:28" x14ac:dyDescent="0.35">
      <c r="A40" s="9"/>
      <c r="B40" s="22"/>
      <c r="C40" s="23">
        <v>0.73</v>
      </c>
      <c r="D40" s="24">
        <v>0.77</v>
      </c>
      <c r="E40" s="25">
        <v>0.72</v>
      </c>
      <c r="F40" s="24">
        <v>0.73</v>
      </c>
      <c r="G40" s="26">
        <v>0.72</v>
      </c>
      <c r="H40" s="26">
        <v>0.68</v>
      </c>
      <c r="I40" s="26">
        <v>0.74</v>
      </c>
      <c r="J40" s="25">
        <v>1</v>
      </c>
      <c r="K40" s="24">
        <v>0.77</v>
      </c>
      <c r="L40" s="26">
        <v>0.64</v>
      </c>
      <c r="M40" s="26">
        <v>1</v>
      </c>
      <c r="N40" s="26">
        <v>1</v>
      </c>
      <c r="O40" s="26">
        <v>0.52</v>
      </c>
      <c r="P40" s="26">
        <v>0.68</v>
      </c>
      <c r="Q40" s="26">
        <v>0.76</v>
      </c>
      <c r="R40" s="26">
        <v>0.64</v>
      </c>
      <c r="S40" s="26">
        <v>0.91</v>
      </c>
      <c r="T40" s="26">
        <v>0.76</v>
      </c>
      <c r="U40" s="26">
        <v>0.75</v>
      </c>
      <c r="V40" s="25">
        <v>0.72</v>
      </c>
      <c r="W40" s="24">
        <v>0.73</v>
      </c>
      <c r="X40" s="26">
        <v>0.69</v>
      </c>
      <c r="Y40" s="26">
        <v>0.57999999999999996</v>
      </c>
      <c r="Z40" s="25">
        <v>0.64</v>
      </c>
      <c r="AA40" s="25">
        <v>0.74</v>
      </c>
      <c r="AB40" s="12"/>
    </row>
    <row r="41" spans="1:28" x14ac:dyDescent="0.35">
      <c r="A41" s="9"/>
      <c r="B41" s="22"/>
      <c r="C41" s="11"/>
      <c r="D41" s="12"/>
      <c r="E41" s="9"/>
      <c r="F41" s="12"/>
      <c r="G41" s="6"/>
      <c r="H41" s="6"/>
      <c r="I41" s="6"/>
      <c r="J41" s="9"/>
      <c r="K41" s="12" t="s">
        <v>1245</v>
      </c>
      <c r="L41" s="6"/>
      <c r="M41" s="6"/>
      <c r="N41" s="6"/>
      <c r="O41" s="6"/>
      <c r="P41" s="6"/>
      <c r="Q41" s="6" t="s">
        <v>1245</v>
      </c>
      <c r="R41" s="6"/>
      <c r="S41" s="6"/>
      <c r="T41" s="6"/>
      <c r="U41" s="6" t="s">
        <v>1245</v>
      </c>
      <c r="V41" s="9"/>
      <c r="W41" s="12"/>
      <c r="X41" s="6"/>
      <c r="Y41" s="6"/>
      <c r="Z41" s="9"/>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129" display="Return to Index" xr:uid="{00000000-0004-0000-7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283</v>
      </c>
    </row>
    <row r="8" spans="2:32" x14ac:dyDescent="0.35">
      <c r="B8" s="1" t="s">
        <v>276</v>
      </c>
    </row>
    <row r="10" spans="2:32" x14ac:dyDescent="0.35">
      <c r="B10" s="1" t="s">
        <v>277</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1369</v>
      </c>
      <c r="D15" s="31">
        <v>17</v>
      </c>
      <c r="E15" s="33">
        <v>60</v>
      </c>
      <c r="F15" s="32">
        <v>1276</v>
      </c>
      <c r="G15" s="31">
        <v>1186</v>
      </c>
      <c r="H15" s="33">
        <v>71</v>
      </c>
      <c r="I15" s="33">
        <v>45</v>
      </c>
      <c r="J15" s="33">
        <v>85</v>
      </c>
      <c r="K15" s="33">
        <v>122</v>
      </c>
      <c r="L15" s="32">
        <v>22</v>
      </c>
      <c r="M15" s="31">
        <v>879</v>
      </c>
      <c r="N15" s="33">
        <v>440</v>
      </c>
      <c r="O15" s="32">
        <v>35</v>
      </c>
      <c r="P15" s="31">
        <v>922</v>
      </c>
      <c r="Q15" s="33">
        <v>394</v>
      </c>
      <c r="R15" s="32">
        <v>35</v>
      </c>
      <c r="S15" s="31">
        <v>1119</v>
      </c>
      <c r="T15" s="32">
        <v>250</v>
      </c>
      <c r="U15" s="31">
        <v>71</v>
      </c>
      <c r="V15" s="33">
        <v>568</v>
      </c>
      <c r="W15" s="33">
        <v>104</v>
      </c>
      <c r="X15" s="33">
        <v>267</v>
      </c>
      <c r="Y15" s="33">
        <v>290</v>
      </c>
      <c r="Z15" s="33">
        <v>672</v>
      </c>
      <c r="AA15" s="32">
        <v>1010</v>
      </c>
      <c r="AB15" s="31">
        <v>417</v>
      </c>
      <c r="AC15" s="33">
        <v>88</v>
      </c>
      <c r="AD15" s="33">
        <v>44</v>
      </c>
      <c r="AE15" s="32">
        <v>33</v>
      </c>
      <c r="AF15" s="32">
        <v>1369</v>
      </c>
    </row>
    <row r="16" spans="2:32" x14ac:dyDescent="0.35">
      <c r="B16" s="30" t="s">
        <v>962</v>
      </c>
      <c r="C16" s="38">
        <v>1296</v>
      </c>
      <c r="D16" s="31" t="s">
        <v>1808</v>
      </c>
      <c r="E16" s="33" t="s">
        <v>1231</v>
      </c>
      <c r="F16" s="32">
        <v>1205</v>
      </c>
      <c r="G16" s="31">
        <v>1076</v>
      </c>
      <c r="H16" s="33" t="s">
        <v>2508</v>
      </c>
      <c r="I16" s="33" t="s">
        <v>1545</v>
      </c>
      <c r="J16" s="33" t="s">
        <v>1884</v>
      </c>
      <c r="K16" s="33" t="s">
        <v>2721</v>
      </c>
      <c r="L16" s="32" t="s">
        <v>1817</v>
      </c>
      <c r="M16" s="31">
        <v>740</v>
      </c>
      <c r="N16" s="33">
        <v>498</v>
      </c>
      <c r="O16" s="32" t="s">
        <v>1811</v>
      </c>
      <c r="P16" s="31">
        <v>798</v>
      </c>
      <c r="Q16" s="33">
        <v>427</v>
      </c>
      <c r="R16" s="32" t="s">
        <v>1876</v>
      </c>
      <c r="S16" s="31">
        <v>1029</v>
      </c>
      <c r="T16" s="32">
        <v>267</v>
      </c>
      <c r="U16" s="31" t="s">
        <v>1123</v>
      </c>
      <c r="V16" s="33">
        <v>496</v>
      </c>
      <c r="W16" s="33" t="s">
        <v>1124</v>
      </c>
      <c r="X16" s="33">
        <v>289</v>
      </c>
      <c r="Y16" s="33">
        <v>275</v>
      </c>
      <c r="Z16" s="33">
        <v>596</v>
      </c>
      <c r="AA16" s="32">
        <v>940</v>
      </c>
      <c r="AB16" s="31">
        <v>411</v>
      </c>
      <c r="AC16" s="33" t="s">
        <v>1762</v>
      </c>
      <c r="AD16" s="33" t="s">
        <v>1871</v>
      </c>
      <c r="AE16" s="32" t="s">
        <v>1225</v>
      </c>
      <c r="AF16" s="32">
        <v>1369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2708</v>
      </c>
      <c r="C18" s="14">
        <v>56</v>
      </c>
      <c r="D18" s="15">
        <v>2</v>
      </c>
      <c r="E18" s="17">
        <v>1</v>
      </c>
      <c r="F18" s="16">
        <v>53</v>
      </c>
      <c r="G18" s="15">
        <v>45</v>
      </c>
      <c r="H18" s="17">
        <v>7</v>
      </c>
      <c r="I18" s="17">
        <v>4</v>
      </c>
      <c r="J18" s="17">
        <v>2</v>
      </c>
      <c r="K18" s="17">
        <v>4</v>
      </c>
      <c r="L18" s="16">
        <v>1</v>
      </c>
      <c r="M18" s="15">
        <v>30</v>
      </c>
      <c r="N18" s="17">
        <v>24</v>
      </c>
      <c r="O18" s="16">
        <v>1</v>
      </c>
      <c r="P18" s="15">
        <v>31</v>
      </c>
      <c r="Q18" s="17">
        <v>24</v>
      </c>
      <c r="R18" s="16" t="s">
        <v>974</v>
      </c>
      <c r="S18" s="15" t="s">
        <v>974</v>
      </c>
      <c r="T18" s="16">
        <v>56</v>
      </c>
      <c r="U18" s="15">
        <v>56</v>
      </c>
      <c r="V18" s="17" t="s">
        <v>974</v>
      </c>
      <c r="W18" s="17" t="s">
        <v>974</v>
      </c>
      <c r="X18" s="17" t="s">
        <v>974</v>
      </c>
      <c r="Y18" s="17" t="s">
        <v>974</v>
      </c>
      <c r="Z18" s="17" t="s">
        <v>974</v>
      </c>
      <c r="AA18" s="16">
        <v>56</v>
      </c>
      <c r="AB18" s="15">
        <v>12</v>
      </c>
      <c r="AC18" s="17">
        <v>7</v>
      </c>
      <c r="AD18" s="17">
        <v>4</v>
      </c>
      <c r="AE18" s="16">
        <v>1</v>
      </c>
      <c r="AF18" s="16">
        <v>71</v>
      </c>
      <c r="AG18" s="12"/>
    </row>
    <row r="19" spans="1:33" x14ac:dyDescent="0.35">
      <c r="A19" s="9"/>
      <c r="B19" s="13"/>
      <c r="C19" s="18">
        <v>0.04</v>
      </c>
      <c r="D19" s="19">
        <v>0.09</v>
      </c>
      <c r="E19" s="21">
        <v>0.02</v>
      </c>
      <c r="F19" s="20">
        <v>0.04</v>
      </c>
      <c r="G19" s="19">
        <v>0.04</v>
      </c>
      <c r="H19" s="21">
        <v>0.09</v>
      </c>
      <c r="I19" s="21">
        <v>7.0000000000000007E-2</v>
      </c>
      <c r="J19" s="21">
        <v>0.02</v>
      </c>
      <c r="K19" s="21">
        <v>0.03</v>
      </c>
      <c r="L19" s="20">
        <v>0.03</v>
      </c>
      <c r="M19" s="19">
        <v>0.04</v>
      </c>
      <c r="N19" s="21">
        <v>0.05</v>
      </c>
      <c r="O19" s="20">
        <v>0.01</v>
      </c>
      <c r="P19" s="19">
        <v>0.04</v>
      </c>
      <c r="Q19" s="21">
        <v>0.06</v>
      </c>
      <c r="R19" s="16" t="s">
        <v>974</v>
      </c>
      <c r="S19" s="15" t="s">
        <v>974</v>
      </c>
      <c r="T19" s="20">
        <v>0.21</v>
      </c>
      <c r="U19" s="19">
        <v>1</v>
      </c>
      <c r="V19" s="17" t="s">
        <v>974</v>
      </c>
      <c r="W19" s="17" t="s">
        <v>974</v>
      </c>
      <c r="X19" s="17" t="s">
        <v>974</v>
      </c>
      <c r="Y19" s="17" t="s">
        <v>974</v>
      </c>
      <c r="Z19" s="17" t="s">
        <v>974</v>
      </c>
      <c r="AA19" s="20">
        <v>0.06</v>
      </c>
      <c r="AB19" s="19">
        <v>0.03</v>
      </c>
      <c r="AC19" s="21">
        <v>0.08</v>
      </c>
      <c r="AD19" s="21">
        <v>0.14000000000000001</v>
      </c>
      <c r="AE19" s="20">
        <v>0.03</v>
      </c>
      <c r="AF19" s="20">
        <v>0.05</v>
      </c>
      <c r="AG19" s="12"/>
    </row>
    <row r="20" spans="1:33" ht="29" x14ac:dyDescent="0.35">
      <c r="A20" s="9"/>
      <c r="B20" s="13"/>
      <c r="C20" s="15" t="s">
        <v>2722</v>
      </c>
      <c r="D20" s="15"/>
      <c r="E20" s="17"/>
      <c r="F20" s="16"/>
      <c r="G20" s="15"/>
      <c r="H20" s="17"/>
      <c r="I20" s="17"/>
      <c r="J20" s="17"/>
      <c r="K20" s="17"/>
      <c r="L20" s="16"/>
      <c r="M20" s="15"/>
      <c r="N20" s="17"/>
      <c r="O20" s="16"/>
      <c r="P20" s="15"/>
      <c r="Q20" s="17"/>
      <c r="R20" s="16"/>
      <c r="S20" s="15"/>
      <c r="T20" s="16" t="s">
        <v>2634</v>
      </c>
      <c r="U20" s="15" t="s">
        <v>1135</v>
      </c>
      <c r="V20" s="17"/>
      <c r="W20" s="17"/>
      <c r="X20" s="17"/>
      <c r="Y20" s="17"/>
      <c r="Z20" s="17"/>
      <c r="AA20" s="16" t="s">
        <v>2723</v>
      </c>
      <c r="AB20" s="15"/>
      <c r="AC20" s="17" t="s">
        <v>1313</v>
      </c>
      <c r="AD20" s="17"/>
      <c r="AE20" s="16"/>
      <c r="AF20" s="16"/>
      <c r="AG20" s="12"/>
    </row>
    <row r="21" spans="1:33" ht="43.5" x14ac:dyDescent="0.35">
      <c r="A21" s="9"/>
      <c r="B21" s="22" t="s">
        <v>2709</v>
      </c>
      <c r="C21" s="11">
        <v>496</v>
      </c>
      <c r="D21" s="12">
        <v>4</v>
      </c>
      <c r="E21" s="6">
        <v>17</v>
      </c>
      <c r="F21" s="9">
        <v>470</v>
      </c>
      <c r="G21" s="12">
        <v>449</v>
      </c>
      <c r="H21" s="6">
        <v>8</v>
      </c>
      <c r="I21" s="6">
        <v>14</v>
      </c>
      <c r="J21" s="6">
        <v>31</v>
      </c>
      <c r="K21" s="6">
        <v>42</v>
      </c>
      <c r="L21" s="9">
        <v>6</v>
      </c>
      <c r="M21" s="12">
        <v>331</v>
      </c>
      <c r="N21" s="6">
        <v>152</v>
      </c>
      <c r="O21" s="9">
        <v>6</v>
      </c>
      <c r="P21" s="12">
        <v>364</v>
      </c>
      <c r="Q21" s="6">
        <v>111</v>
      </c>
      <c r="R21" s="9">
        <v>13</v>
      </c>
      <c r="S21" s="12">
        <v>496</v>
      </c>
      <c r="T21" s="9" t="s">
        <v>974</v>
      </c>
      <c r="U21" s="12" t="s">
        <v>974</v>
      </c>
      <c r="V21" s="6">
        <v>496</v>
      </c>
      <c r="W21" s="6" t="s">
        <v>974</v>
      </c>
      <c r="X21" s="6" t="s">
        <v>974</v>
      </c>
      <c r="Y21" s="6" t="s">
        <v>974</v>
      </c>
      <c r="Z21" s="6">
        <v>496</v>
      </c>
      <c r="AA21" s="9">
        <v>496</v>
      </c>
      <c r="AB21" s="12">
        <v>122</v>
      </c>
      <c r="AC21" s="6">
        <v>29</v>
      </c>
      <c r="AD21" s="6">
        <v>13</v>
      </c>
      <c r="AE21" s="9">
        <v>9</v>
      </c>
      <c r="AF21" s="9">
        <v>568</v>
      </c>
      <c r="AG21" s="12"/>
    </row>
    <row r="22" spans="1:33" x14ac:dyDescent="0.35">
      <c r="A22" s="9"/>
      <c r="B22" s="22"/>
      <c r="C22" s="23">
        <v>0.38</v>
      </c>
      <c r="D22" s="24">
        <v>0.22</v>
      </c>
      <c r="E22" s="26">
        <v>0.3</v>
      </c>
      <c r="F22" s="25">
        <v>0.39</v>
      </c>
      <c r="G22" s="24">
        <v>0.42</v>
      </c>
      <c r="H22" s="26">
        <v>0.1</v>
      </c>
      <c r="I22" s="26">
        <v>0.23</v>
      </c>
      <c r="J22" s="26">
        <v>0.31</v>
      </c>
      <c r="K22" s="26">
        <v>0.28000000000000003</v>
      </c>
      <c r="L22" s="25">
        <v>0.19</v>
      </c>
      <c r="M22" s="24">
        <v>0.45</v>
      </c>
      <c r="N22" s="26">
        <v>0.31</v>
      </c>
      <c r="O22" s="25">
        <v>0.14000000000000001</v>
      </c>
      <c r="P22" s="24">
        <v>0.46</v>
      </c>
      <c r="Q22" s="26">
        <v>0.26</v>
      </c>
      <c r="R22" s="25">
        <v>0.25</v>
      </c>
      <c r="S22" s="24">
        <v>0.48</v>
      </c>
      <c r="T22" s="9" t="s">
        <v>974</v>
      </c>
      <c r="U22" s="12" t="s">
        <v>974</v>
      </c>
      <c r="V22" s="26">
        <v>1</v>
      </c>
      <c r="W22" s="6" t="s">
        <v>974</v>
      </c>
      <c r="X22" s="6" t="s">
        <v>974</v>
      </c>
      <c r="Y22" s="6" t="s">
        <v>974</v>
      </c>
      <c r="Z22" s="26">
        <v>0.83</v>
      </c>
      <c r="AA22" s="25">
        <v>0.53</v>
      </c>
      <c r="AB22" s="24">
        <v>0.3</v>
      </c>
      <c r="AC22" s="26">
        <v>0.34</v>
      </c>
      <c r="AD22" s="26">
        <v>0.45</v>
      </c>
      <c r="AE22" s="25">
        <v>0.43</v>
      </c>
      <c r="AF22" s="25">
        <v>0.41</v>
      </c>
      <c r="AG22" s="12"/>
    </row>
    <row r="23" spans="1:33" ht="29" x14ac:dyDescent="0.35">
      <c r="A23" s="9"/>
      <c r="B23" s="22"/>
      <c r="C23" s="12" t="s">
        <v>2724</v>
      </c>
      <c r="D23" s="12"/>
      <c r="E23" s="6"/>
      <c r="F23" s="9"/>
      <c r="G23" s="12" t="s">
        <v>2200</v>
      </c>
      <c r="H23" s="6"/>
      <c r="I23" s="6"/>
      <c r="J23" s="6" t="s">
        <v>1251</v>
      </c>
      <c r="K23" s="6" t="s">
        <v>1251</v>
      </c>
      <c r="L23" s="9"/>
      <c r="M23" s="12" t="s">
        <v>1953</v>
      </c>
      <c r="N23" s="6"/>
      <c r="O23" s="9"/>
      <c r="P23" s="12" t="s">
        <v>1024</v>
      </c>
      <c r="Q23" s="6"/>
      <c r="R23" s="9"/>
      <c r="S23" s="12" t="s">
        <v>2725</v>
      </c>
      <c r="T23" s="9"/>
      <c r="U23" s="12"/>
      <c r="V23" s="6" t="s">
        <v>2726</v>
      </c>
      <c r="W23" s="6"/>
      <c r="X23" s="6"/>
      <c r="Y23" s="6"/>
      <c r="Z23" s="6" t="s">
        <v>2727</v>
      </c>
      <c r="AA23" s="9" t="s">
        <v>2728</v>
      </c>
      <c r="AB23" s="12"/>
      <c r="AC23" s="6"/>
      <c r="AD23" s="6"/>
      <c r="AE23" s="9"/>
      <c r="AF23" s="9"/>
      <c r="AG23" s="12"/>
    </row>
    <row r="24" spans="1:33" ht="43.5" x14ac:dyDescent="0.35">
      <c r="A24" s="9"/>
      <c r="B24" s="13" t="s">
        <v>2711</v>
      </c>
      <c r="C24" s="14">
        <v>100</v>
      </c>
      <c r="D24" s="15" t="s">
        <v>974</v>
      </c>
      <c r="E24" s="17">
        <v>1</v>
      </c>
      <c r="F24" s="16">
        <v>99</v>
      </c>
      <c r="G24" s="15">
        <v>93</v>
      </c>
      <c r="H24" s="17">
        <v>2</v>
      </c>
      <c r="I24" s="17">
        <v>2</v>
      </c>
      <c r="J24" s="17">
        <v>1</v>
      </c>
      <c r="K24" s="17">
        <v>4</v>
      </c>
      <c r="L24" s="16">
        <v>1</v>
      </c>
      <c r="M24" s="15">
        <v>59</v>
      </c>
      <c r="N24" s="17">
        <v>32</v>
      </c>
      <c r="O24" s="16">
        <v>8</v>
      </c>
      <c r="P24" s="15">
        <v>64</v>
      </c>
      <c r="Q24" s="17">
        <v>30</v>
      </c>
      <c r="R24" s="16">
        <v>6</v>
      </c>
      <c r="S24" s="15">
        <v>100</v>
      </c>
      <c r="T24" s="16" t="s">
        <v>974</v>
      </c>
      <c r="U24" s="15" t="s">
        <v>974</v>
      </c>
      <c r="V24" s="17" t="s">
        <v>974</v>
      </c>
      <c r="W24" s="17">
        <v>100</v>
      </c>
      <c r="X24" s="17" t="s">
        <v>974</v>
      </c>
      <c r="Y24" s="17" t="s">
        <v>974</v>
      </c>
      <c r="Z24" s="17">
        <v>100</v>
      </c>
      <c r="AA24" s="16">
        <v>100</v>
      </c>
      <c r="AB24" s="15">
        <v>27</v>
      </c>
      <c r="AC24" s="17" t="s">
        <v>975</v>
      </c>
      <c r="AD24" s="17">
        <v>3</v>
      </c>
      <c r="AE24" s="16">
        <v>1</v>
      </c>
      <c r="AF24" s="16">
        <v>104</v>
      </c>
      <c r="AG24" s="12"/>
    </row>
    <row r="25" spans="1:33" x14ac:dyDescent="0.35">
      <c r="A25" s="9"/>
      <c r="B25" s="13"/>
      <c r="C25" s="18">
        <v>0.08</v>
      </c>
      <c r="D25" s="15" t="s">
        <v>974</v>
      </c>
      <c r="E25" s="21">
        <v>0.01</v>
      </c>
      <c r="F25" s="20">
        <v>0.08</v>
      </c>
      <c r="G25" s="19">
        <v>0.09</v>
      </c>
      <c r="H25" s="21">
        <v>0.03</v>
      </c>
      <c r="I25" s="21">
        <v>0.04</v>
      </c>
      <c r="J25" s="21">
        <v>0.01</v>
      </c>
      <c r="K25" s="21">
        <v>0.02</v>
      </c>
      <c r="L25" s="20">
        <v>0.04</v>
      </c>
      <c r="M25" s="19">
        <v>0.08</v>
      </c>
      <c r="N25" s="21">
        <v>0.06</v>
      </c>
      <c r="O25" s="20">
        <v>0.2</v>
      </c>
      <c r="P25" s="19">
        <v>0.08</v>
      </c>
      <c r="Q25" s="21">
        <v>7.0000000000000007E-2</v>
      </c>
      <c r="R25" s="20">
        <v>0.12</v>
      </c>
      <c r="S25" s="19">
        <v>0.1</v>
      </c>
      <c r="T25" s="16" t="s">
        <v>974</v>
      </c>
      <c r="U25" s="15" t="s">
        <v>974</v>
      </c>
      <c r="V25" s="17" t="s">
        <v>974</v>
      </c>
      <c r="W25" s="21">
        <v>1</v>
      </c>
      <c r="X25" s="17" t="s">
        <v>974</v>
      </c>
      <c r="Y25" s="17" t="s">
        <v>974</v>
      </c>
      <c r="Z25" s="21">
        <v>0.17</v>
      </c>
      <c r="AA25" s="20">
        <v>0.11</v>
      </c>
      <c r="AB25" s="19">
        <v>7.0000000000000007E-2</v>
      </c>
      <c r="AC25" s="17" t="s">
        <v>975</v>
      </c>
      <c r="AD25" s="21">
        <v>0.11</v>
      </c>
      <c r="AE25" s="20">
        <v>0.06</v>
      </c>
      <c r="AF25" s="20">
        <v>0.08</v>
      </c>
      <c r="AG25" s="12"/>
    </row>
    <row r="26" spans="1:33" ht="29" x14ac:dyDescent="0.35">
      <c r="A26" s="9"/>
      <c r="B26" s="13"/>
      <c r="C26" s="15" t="s">
        <v>2729</v>
      </c>
      <c r="D26" s="15"/>
      <c r="E26" s="17"/>
      <c r="F26" s="16" t="s">
        <v>1027</v>
      </c>
      <c r="G26" s="15" t="s">
        <v>1359</v>
      </c>
      <c r="H26" s="17"/>
      <c r="I26" s="17"/>
      <c r="J26" s="17"/>
      <c r="K26" s="17"/>
      <c r="L26" s="16"/>
      <c r="M26" s="15"/>
      <c r="N26" s="17"/>
      <c r="O26" s="16"/>
      <c r="P26" s="15"/>
      <c r="Q26" s="17"/>
      <c r="R26" s="16"/>
      <c r="S26" s="15" t="s">
        <v>2730</v>
      </c>
      <c r="T26" s="16"/>
      <c r="U26" s="15"/>
      <c r="V26" s="17"/>
      <c r="W26" s="17" t="s">
        <v>2731</v>
      </c>
      <c r="X26" s="17"/>
      <c r="Y26" s="17"/>
      <c r="Z26" s="17" t="s">
        <v>2732</v>
      </c>
      <c r="AA26" s="16" t="s">
        <v>2730</v>
      </c>
      <c r="AB26" s="15" t="s">
        <v>1423</v>
      </c>
      <c r="AC26" s="17"/>
      <c r="AD26" s="17"/>
      <c r="AE26" s="16"/>
      <c r="AF26" s="16"/>
      <c r="AG26" s="12"/>
    </row>
    <row r="27" spans="1:33" x14ac:dyDescent="0.35">
      <c r="A27" s="9"/>
      <c r="B27" s="22" t="s">
        <v>2712</v>
      </c>
      <c r="C27" s="11">
        <v>289</v>
      </c>
      <c r="D27" s="12">
        <v>7</v>
      </c>
      <c r="E27" s="6">
        <v>23</v>
      </c>
      <c r="F27" s="9">
        <v>257</v>
      </c>
      <c r="G27" s="12">
        <v>210</v>
      </c>
      <c r="H27" s="6">
        <v>31</v>
      </c>
      <c r="I27" s="6">
        <v>24</v>
      </c>
      <c r="J27" s="6">
        <v>30</v>
      </c>
      <c r="K27" s="6">
        <v>51</v>
      </c>
      <c r="L27" s="9">
        <v>7</v>
      </c>
      <c r="M27" s="12">
        <v>119</v>
      </c>
      <c r="N27" s="6">
        <v>147</v>
      </c>
      <c r="O27" s="9">
        <v>17</v>
      </c>
      <c r="P27" s="12">
        <v>131</v>
      </c>
      <c r="Q27" s="6">
        <v>126</v>
      </c>
      <c r="R27" s="9">
        <v>24</v>
      </c>
      <c r="S27" s="12">
        <v>182</v>
      </c>
      <c r="T27" s="9">
        <v>107</v>
      </c>
      <c r="U27" s="12" t="s">
        <v>974</v>
      </c>
      <c r="V27" s="6" t="s">
        <v>974</v>
      </c>
      <c r="W27" s="6" t="s">
        <v>974</v>
      </c>
      <c r="X27" s="6">
        <v>289</v>
      </c>
      <c r="Y27" s="6" t="s">
        <v>974</v>
      </c>
      <c r="Z27" s="6" t="s">
        <v>974</v>
      </c>
      <c r="AA27" s="9">
        <v>289</v>
      </c>
      <c r="AB27" s="12">
        <v>100</v>
      </c>
      <c r="AC27" s="6">
        <v>23</v>
      </c>
      <c r="AD27" s="6">
        <v>3</v>
      </c>
      <c r="AE27" s="9">
        <v>5</v>
      </c>
      <c r="AF27" s="9">
        <v>267</v>
      </c>
      <c r="AG27" s="12"/>
    </row>
    <row r="28" spans="1:33" x14ac:dyDescent="0.35">
      <c r="A28" s="9"/>
      <c r="B28" s="22"/>
      <c r="C28" s="23">
        <v>0.22</v>
      </c>
      <c r="D28" s="24">
        <v>0.4</v>
      </c>
      <c r="E28" s="26">
        <v>0.4</v>
      </c>
      <c r="F28" s="25">
        <v>0.21</v>
      </c>
      <c r="G28" s="24">
        <v>0.2</v>
      </c>
      <c r="H28" s="26">
        <v>0.39</v>
      </c>
      <c r="I28" s="26">
        <v>0.4</v>
      </c>
      <c r="J28" s="26">
        <v>0.3</v>
      </c>
      <c r="K28" s="26">
        <v>0.34</v>
      </c>
      <c r="L28" s="25">
        <v>0.23</v>
      </c>
      <c r="M28" s="24">
        <v>0.16</v>
      </c>
      <c r="N28" s="26">
        <v>0.3</v>
      </c>
      <c r="O28" s="25">
        <v>0.41</v>
      </c>
      <c r="P28" s="24">
        <v>0.16</v>
      </c>
      <c r="Q28" s="26">
        <v>0.28999999999999998</v>
      </c>
      <c r="R28" s="25">
        <v>0.48</v>
      </c>
      <c r="S28" s="24">
        <v>0.18</v>
      </c>
      <c r="T28" s="25">
        <v>0.4</v>
      </c>
      <c r="U28" s="12" t="s">
        <v>974</v>
      </c>
      <c r="V28" s="6" t="s">
        <v>974</v>
      </c>
      <c r="W28" s="6" t="s">
        <v>974</v>
      </c>
      <c r="X28" s="26">
        <v>1</v>
      </c>
      <c r="Y28" s="6" t="s">
        <v>974</v>
      </c>
      <c r="Z28" s="6" t="s">
        <v>974</v>
      </c>
      <c r="AA28" s="25">
        <v>0.31</v>
      </c>
      <c r="AB28" s="24">
        <v>0.24</v>
      </c>
      <c r="AC28" s="26">
        <v>0.27</v>
      </c>
      <c r="AD28" s="26">
        <v>0.11</v>
      </c>
      <c r="AE28" s="25">
        <v>0.25</v>
      </c>
      <c r="AF28" s="25">
        <v>0.2</v>
      </c>
      <c r="AG28" s="12"/>
    </row>
    <row r="29" spans="1:33" ht="29" x14ac:dyDescent="0.35">
      <c r="A29" s="9"/>
      <c r="B29" s="22"/>
      <c r="C29" s="12" t="s">
        <v>2733</v>
      </c>
      <c r="D29" s="12"/>
      <c r="E29" s="6" t="s">
        <v>1141</v>
      </c>
      <c r="F29" s="9"/>
      <c r="G29" s="12"/>
      <c r="H29" s="6" t="s">
        <v>1142</v>
      </c>
      <c r="I29" s="6"/>
      <c r="J29" s="6" t="s">
        <v>967</v>
      </c>
      <c r="K29" s="6" t="s">
        <v>1142</v>
      </c>
      <c r="L29" s="9"/>
      <c r="M29" s="12"/>
      <c r="N29" s="6" t="s">
        <v>1037</v>
      </c>
      <c r="O29" s="9"/>
      <c r="P29" s="12"/>
      <c r="Q29" s="6" t="s">
        <v>1032</v>
      </c>
      <c r="R29" s="9"/>
      <c r="S29" s="12" t="s">
        <v>2734</v>
      </c>
      <c r="T29" s="9" t="s">
        <v>2735</v>
      </c>
      <c r="U29" s="12"/>
      <c r="V29" s="6"/>
      <c r="W29" s="6"/>
      <c r="X29" s="6" t="s">
        <v>2736</v>
      </c>
      <c r="Y29" s="6"/>
      <c r="Z29" s="6"/>
      <c r="AA29" s="9" t="s">
        <v>2737</v>
      </c>
      <c r="AB29" s="12"/>
      <c r="AC29" s="6"/>
      <c r="AD29" s="6"/>
      <c r="AE29" s="9"/>
      <c r="AF29" s="9"/>
      <c r="AG29" s="12"/>
    </row>
    <row r="30" spans="1:33" x14ac:dyDescent="0.35">
      <c r="A30" s="9"/>
      <c r="B30" s="13" t="s">
        <v>2159</v>
      </c>
      <c r="C30" s="14">
        <v>275</v>
      </c>
      <c r="D30" s="15">
        <v>5</v>
      </c>
      <c r="E30" s="17">
        <v>14</v>
      </c>
      <c r="F30" s="16">
        <v>252</v>
      </c>
      <c r="G30" s="15">
        <v>222</v>
      </c>
      <c r="H30" s="17">
        <v>18</v>
      </c>
      <c r="I30" s="17">
        <v>8</v>
      </c>
      <c r="J30" s="17">
        <v>25</v>
      </c>
      <c r="K30" s="17">
        <v>31</v>
      </c>
      <c r="L30" s="16">
        <v>13</v>
      </c>
      <c r="M30" s="15">
        <v>162</v>
      </c>
      <c r="N30" s="17">
        <v>104</v>
      </c>
      <c r="O30" s="16">
        <v>7</v>
      </c>
      <c r="P30" s="15">
        <v>163</v>
      </c>
      <c r="Q30" s="17">
        <v>102</v>
      </c>
      <c r="R30" s="16">
        <v>6</v>
      </c>
      <c r="S30" s="15">
        <v>206</v>
      </c>
      <c r="T30" s="16">
        <v>69</v>
      </c>
      <c r="U30" s="15" t="s">
        <v>974</v>
      </c>
      <c r="V30" s="17" t="s">
        <v>974</v>
      </c>
      <c r="W30" s="17" t="s">
        <v>974</v>
      </c>
      <c r="X30" s="17" t="s">
        <v>974</v>
      </c>
      <c r="Y30" s="17">
        <v>275</v>
      </c>
      <c r="Z30" s="17" t="s">
        <v>974</v>
      </c>
      <c r="AA30" s="16" t="s">
        <v>974</v>
      </c>
      <c r="AB30" s="15">
        <v>122</v>
      </c>
      <c r="AC30" s="17">
        <v>17</v>
      </c>
      <c r="AD30" s="17">
        <v>5</v>
      </c>
      <c r="AE30" s="16">
        <v>5</v>
      </c>
      <c r="AF30" s="16">
        <v>290</v>
      </c>
      <c r="AG30" s="12"/>
    </row>
    <row r="31" spans="1:33" x14ac:dyDescent="0.35">
      <c r="A31" s="9"/>
      <c r="B31" s="13"/>
      <c r="C31" s="18">
        <v>0.21</v>
      </c>
      <c r="D31" s="19">
        <v>0.28999999999999998</v>
      </c>
      <c r="E31" s="21">
        <v>0.23</v>
      </c>
      <c r="F31" s="20">
        <v>0.21</v>
      </c>
      <c r="G31" s="19">
        <v>0.21</v>
      </c>
      <c r="H31" s="21">
        <v>0.23</v>
      </c>
      <c r="I31" s="21">
        <v>0.13</v>
      </c>
      <c r="J31" s="21">
        <v>0.25</v>
      </c>
      <c r="K31" s="21">
        <v>0.21</v>
      </c>
      <c r="L31" s="20">
        <v>0.44</v>
      </c>
      <c r="M31" s="19">
        <v>0.22</v>
      </c>
      <c r="N31" s="21">
        <v>0.21</v>
      </c>
      <c r="O31" s="20">
        <v>0.17</v>
      </c>
      <c r="P31" s="19">
        <v>0.2</v>
      </c>
      <c r="Q31" s="21">
        <v>0.24</v>
      </c>
      <c r="R31" s="20">
        <v>0.12</v>
      </c>
      <c r="S31" s="19">
        <v>0.2</v>
      </c>
      <c r="T31" s="20">
        <v>0.26</v>
      </c>
      <c r="U31" s="15" t="s">
        <v>974</v>
      </c>
      <c r="V31" s="17" t="s">
        <v>974</v>
      </c>
      <c r="W31" s="17" t="s">
        <v>974</v>
      </c>
      <c r="X31" s="17" t="s">
        <v>974</v>
      </c>
      <c r="Y31" s="21">
        <v>1</v>
      </c>
      <c r="Z31" s="17" t="s">
        <v>974</v>
      </c>
      <c r="AA31" s="16" t="s">
        <v>974</v>
      </c>
      <c r="AB31" s="19">
        <v>0.3</v>
      </c>
      <c r="AC31" s="21">
        <v>0.19</v>
      </c>
      <c r="AD31" s="21">
        <v>0.18</v>
      </c>
      <c r="AE31" s="20">
        <v>0.23</v>
      </c>
      <c r="AF31" s="20">
        <v>0.21</v>
      </c>
      <c r="AG31" s="12"/>
    </row>
    <row r="32" spans="1:33" ht="29" x14ac:dyDescent="0.35">
      <c r="A32" s="9"/>
      <c r="B32" s="13"/>
      <c r="C32" s="15" t="s">
        <v>2738</v>
      </c>
      <c r="D32" s="15"/>
      <c r="E32" s="17"/>
      <c r="F32" s="16"/>
      <c r="G32" s="15"/>
      <c r="H32" s="17"/>
      <c r="I32" s="17"/>
      <c r="J32" s="17"/>
      <c r="K32" s="17"/>
      <c r="L32" s="16"/>
      <c r="M32" s="15"/>
      <c r="N32" s="17"/>
      <c r="O32" s="16"/>
      <c r="P32" s="15"/>
      <c r="Q32" s="17"/>
      <c r="R32" s="16"/>
      <c r="S32" s="15" t="s">
        <v>2739</v>
      </c>
      <c r="T32" s="16" t="s">
        <v>2739</v>
      </c>
      <c r="U32" s="15"/>
      <c r="V32" s="17"/>
      <c r="W32" s="17"/>
      <c r="X32" s="17"/>
      <c r="Y32" s="17" t="s">
        <v>2740</v>
      </c>
      <c r="Z32" s="17"/>
      <c r="AA32" s="16"/>
      <c r="AB32" s="15" t="s">
        <v>1027</v>
      </c>
      <c r="AC32" s="17"/>
      <c r="AD32" s="17"/>
      <c r="AE32" s="16"/>
      <c r="AF32" s="16"/>
      <c r="AG32" s="12"/>
    </row>
    <row r="33" spans="1:33" x14ac:dyDescent="0.35">
      <c r="A33" s="9"/>
      <c r="B33" s="22" t="s">
        <v>980</v>
      </c>
      <c r="C33" s="11">
        <v>80</v>
      </c>
      <c r="D33" s="12" t="s">
        <v>974</v>
      </c>
      <c r="E33" s="6">
        <v>2</v>
      </c>
      <c r="F33" s="9">
        <v>73</v>
      </c>
      <c r="G33" s="12">
        <v>57</v>
      </c>
      <c r="H33" s="6">
        <v>12</v>
      </c>
      <c r="I33" s="6">
        <v>7</v>
      </c>
      <c r="J33" s="6">
        <v>10</v>
      </c>
      <c r="K33" s="6">
        <v>17</v>
      </c>
      <c r="L33" s="9">
        <v>2</v>
      </c>
      <c r="M33" s="12">
        <v>39</v>
      </c>
      <c r="N33" s="6">
        <v>39</v>
      </c>
      <c r="O33" s="9">
        <v>3</v>
      </c>
      <c r="P33" s="12">
        <v>45</v>
      </c>
      <c r="Q33" s="6">
        <v>34</v>
      </c>
      <c r="R33" s="9">
        <v>1</v>
      </c>
      <c r="S33" s="12">
        <v>46</v>
      </c>
      <c r="T33" s="9">
        <v>35</v>
      </c>
      <c r="U33" s="12" t="s">
        <v>974</v>
      </c>
      <c r="V33" s="6" t="s">
        <v>974</v>
      </c>
      <c r="W33" s="6" t="s">
        <v>974</v>
      </c>
      <c r="X33" s="6" t="s">
        <v>974</v>
      </c>
      <c r="Y33" s="6" t="s">
        <v>974</v>
      </c>
      <c r="Z33" s="6" t="s">
        <v>974</v>
      </c>
      <c r="AA33" s="9" t="s">
        <v>974</v>
      </c>
      <c r="AB33" s="12">
        <v>29</v>
      </c>
      <c r="AC33" s="6">
        <v>10</v>
      </c>
      <c r="AD33" s="6" t="s">
        <v>975</v>
      </c>
      <c r="AE33" s="9" t="s">
        <v>974</v>
      </c>
      <c r="AF33" s="9">
        <v>69</v>
      </c>
      <c r="AG33" s="12"/>
    </row>
    <row r="34" spans="1:33" x14ac:dyDescent="0.35">
      <c r="A34" s="9"/>
      <c r="B34" s="22"/>
      <c r="C34" s="23">
        <v>0.06</v>
      </c>
      <c r="D34" s="12" t="s">
        <v>974</v>
      </c>
      <c r="E34" s="26">
        <v>0.04</v>
      </c>
      <c r="F34" s="25">
        <v>0.06</v>
      </c>
      <c r="G34" s="24">
        <v>0.05</v>
      </c>
      <c r="H34" s="26">
        <v>0.16</v>
      </c>
      <c r="I34" s="26">
        <v>0.13</v>
      </c>
      <c r="J34" s="26">
        <v>0.1</v>
      </c>
      <c r="K34" s="26">
        <v>0.11</v>
      </c>
      <c r="L34" s="25">
        <v>0.08</v>
      </c>
      <c r="M34" s="24">
        <v>0.05</v>
      </c>
      <c r="N34" s="26">
        <v>0.08</v>
      </c>
      <c r="O34" s="25">
        <v>7.0000000000000007E-2</v>
      </c>
      <c r="P34" s="24">
        <v>0.06</v>
      </c>
      <c r="Q34" s="26">
        <v>0.08</v>
      </c>
      <c r="R34" s="25">
        <v>0.02</v>
      </c>
      <c r="S34" s="24">
        <v>0.04</v>
      </c>
      <c r="T34" s="25">
        <v>0.13</v>
      </c>
      <c r="U34" s="12" t="s">
        <v>974</v>
      </c>
      <c r="V34" s="6" t="s">
        <v>974</v>
      </c>
      <c r="W34" s="6" t="s">
        <v>974</v>
      </c>
      <c r="X34" s="6" t="s">
        <v>974</v>
      </c>
      <c r="Y34" s="6" t="s">
        <v>974</v>
      </c>
      <c r="Z34" s="6" t="s">
        <v>974</v>
      </c>
      <c r="AA34" s="9" t="s">
        <v>974</v>
      </c>
      <c r="AB34" s="24">
        <v>7.0000000000000007E-2</v>
      </c>
      <c r="AC34" s="26">
        <v>0.12</v>
      </c>
      <c r="AD34" s="26">
        <v>0.01</v>
      </c>
      <c r="AE34" s="9" t="s">
        <v>974</v>
      </c>
      <c r="AF34" s="25">
        <v>0.05</v>
      </c>
      <c r="AG34" s="12"/>
    </row>
    <row r="35" spans="1:33" ht="29" x14ac:dyDescent="0.35">
      <c r="A35" s="9"/>
      <c r="B35" s="22"/>
      <c r="C35" s="12" t="s">
        <v>2741</v>
      </c>
      <c r="D35" s="12"/>
      <c r="E35" s="6"/>
      <c r="F35" s="9"/>
      <c r="G35" s="12"/>
      <c r="H35" s="6" t="s">
        <v>1142</v>
      </c>
      <c r="I35" s="6"/>
      <c r="J35" s="6"/>
      <c r="K35" s="6" t="s">
        <v>967</v>
      </c>
      <c r="L35" s="9"/>
      <c r="M35" s="12"/>
      <c r="N35" s="6"/>
      <c r="O35" s="9"/>
      <c r="P35" s="12"/>
      <c r="Q35" s="6"/>
      <c r="R35" s="9"/>
      <c r="S35" s="12" t="s">
        <v>2742</v>
      </c>
      <c r="T35" s="9" t="s">
        <v>2680</v>
      </c>
      <c r="U35" s="12"/>
      <c r="V35" s="6"/>
      <c r="W35" s="6"/>
      <c r="X35" s="6"/>
      <c r="Y35" s="6"/>
      <c r="Z35" s="6"/>
      <c r="AA35" s="9"/>
      <c r="AB35" s="12"/>
      <c r="AC35" s="6" t="s">
        <v>1027</v>
      </c>
      <c r="AD35" s="6"/>
      <c r="AE35" s="9"/>
      <c r="AF35" s="9"/>
      <c r="AG35" s="12"/>
    </row>
    <row r="36" spans="1:33" ht="29" x14ac:dyDescent="0.35">
      <c r="A36" s="9"/>
      <c r="B36" s="28" t="s">
        <v>2714</v>
      </c>
      <c r="C36" s="14">
        <v>596</v>
      </c>
      <c r="D36" s="15">
        <v>4</v>
      </c>
      <c r="E36" s="17">
        <v>18</v>
      </c>
      <c r="F36" s="16">
        <v>570</v>
      </c>
      <c r="G36" s="15">
        <v>542</v>
      </c>
      <c r="H36" s="17">
        <v>10</v>
      </c>
      <c r="I36" s="17">
        <v>16</v>
      </c>
      <c r="J36" s="17">
        <v>32</v>
      </c>
      <c r="K36" s="17">
        <v>45</v>
      </c>
      <c r="L36" s="16">
        <v>7</v>
      </c>
      <c r="M36" s="15">
        <v>390</v>
      </c>
      <c r="N36" s="17">
        <v>184</v>
      </c>
      <c r="O36" s="16">
        <v>14</v>
      </c>
      <c r="P36" s="15">
        <v>428</v>
      </c>
      <c r="Q36" s="17">
        <v>141</v>
      </c>
      <c r="R36" s="16">
        <v>18</v>
      </c>
      <c r="S36" s="15">
        <v>596</v>
      </c>
      <c r="T36" s="16" t="s">
        <v>974</v>
      </c>
      <c r="U36" s="15" t="s">
        <v>974</v>
      </c>
      <c r="V36" s="17">
        <v>496</v>
      </c>
      <c r="W36" s="17">
        <v>100</v>
      </c>
      <c r="X36" s="17" t="s">
        <v>974</v>
      </c>
      <c r="Y36" s="17" t="s">
        <v>974</v>
      </c>
      <c r="Z36" s="17">
        <v>596</v>
      </c>
      <c r="AA36" s="16">
        <v>596</v>
      </c>
      <c r="AB36" s="15">
        <v>149</v>
      </c>
      <c r="AC36" s="17">
        <v>30</v>
      </c>
      <c r="AD36" s="17">
        <v>16</v>
      </c>
      <c r="AE36" s="16">
        <v>10</v>
      </c>
      <c r="AF36" s="16">
        <v>672</v>
      </c>
      <c r="AG36" s="12"/>
    </row>
    <row r="37" spans="1:33" x14ac:dyDescent="0.35">
      <c r="A37" s="9"/>
      <c r="B37" s="13"/>
      <c r="C37" s="18">
        <v>0.46</v>
      </c>
      <c r="D37" s="19">
        <v>0.22</v>
      </c>
      <c r="E37" s="21">
        <v>0.31</v>
      </c>
      <c r="F37" s="20">
        <v>0.47</v>
      </c>
      <c r="G37" s="19">
        <v>0.5</v>
      </c>
      <c r="H37" s="21">
        <v>0.12</v>
      </c>
      <c r="I37" s="21">
        <v>0.27</v>
      </c>
      <c r="J37" s="21">
        <v>0.33</v>
      </c>
      <c r="K37" s="21">
        <v>0.31</v>
      </c>
      <c r="L37" s="20">
        <v>0.23</v>
      </c>
      <c r="M37" s="19">
        <v>0.53</v>
      </c>
      <c r="N37" s="21">
        <v>0.37</v>
      </c>
      <c r="O37" s="20">
        <v>0.34</v>
      </c>
      <c r="P37" s="19">
        <v>0.54</v>
      </c>
      <c r="Q37" s="21">
        <v>0.33</v>
      </c>
      <c r="R37" s="20">
        <v>0.37</v>
      </c>
      <c r="S37" s="19">
        <v>0.57999999999999996</v>
      </c>
      <c r="T37" s="16" t="s">
        <v>974</v>
      </c>
      <c r="U37" s="15" t="s">
        <v>974</v>
      </c>
      <c r="V37" s="21">
        <v>1</v>
      </c>
      <c r="W37" s="21">
        <v>1</v>
      </c>
      <c r="X37" s="17" t="s">
        <v>974</v>
      </c>
      <c r="Y37" s="17" t="s">
        <v>974</v>
      </c>
      <c r="Z37" s="21">
        <v>1</v>
      </c>
      <c r="AA37" s="20">
        <v>0.63</v>
      </c>
      <c r="AB37" s="19">
        <v>0.36</v>
      </c>
      <c r="AC37" s="21">
        <v>0.34</v>
      </c>
      <c r="AD37" s="21">
        <v>0.56000000000000005</v>
      </c>
      <c r="AE37" s="20">
        <v>0.49</v>
      </c>
      <c r="AF37" s="20">
        <v>0.49</v>
      </c>
      <c r="AG37" s="12"/>
    </row>
    <row r="38" spans="1:33" ht="29" x14ac:dyDescent="0.35">
      <c r="A38" s="9"/>
      <c r="B38" s="13"/>
      <c r="C38" s="15" t="s">
        <v>2743</v>
      </c>
      <c r="D38" s="15"/>
      <c r="E38" s="17"/>
      <c r="F38" s="16" t="s">
        <v>1021</v>
      </c>
      <c r="G38" s="15" t="s">
        <v>1434</v>
      </c>
      <c r="H38" s="17"/>
      <c r="I38" s="17"/>
      <c r="J38" s="17" t="s">
        <v>1251</v>
      </c>
      <c r="K38" s="17" t="s">
        <v>1251</v>
      </c>
      <c r="L38" s="16"/>
      <c r="M38" s="15" t="s">
        <v>1953</v>
      </c>
      <c r="N38" s="17"/>
      <c r="O38" s="16"/>
      <c r="P38" s="15" t="s">
        <v>1024</v>
      </c>
      <c r="Q38" s="17"/>
      <c r="R38" s="16"/>
      <c r="S38" s="15" t="s">
        <v>2632</v>
      </c>
      <c r="T38" s="16"/>
      <c r="U38" s="15"/>
      <c r="V38" s="17" t="s">
        <v>2201</v>
      </c>
      <c r="W38" s="17" t="s">
        <v>2201</v>
      </c>
      <c r="X38" s="17"/>
      <c r="Y38" s="17"/>
      <c r="Z38" s="17" t="s">
        <v>2201</v>
      </c>
      <c r="AA38" s="16" t="s">
        <v>2202</v>
      </c>
      <c r="AB38" s="15"/>
      <c r="AC38" s="17"/>
      <c r="AD38" s="17"/>
      <c r="AE38" s="16"/>
      <c r="AF38" s="16"/>
      <c r="AG38" s="12"/>
    </row>
    <row r="39" spans="1:33" ht="29" x14ac:dyDescent="0.35">
      <c r="A39" s="9"/>
      <c r="B39" s="10" t="s">
        <v>2715</v>
      </c>
      <c r="C39" s="11">
        <v>940</v>
      </c>
      <c r="D39" s="12">
        <v>13</v>
      </c>
      <c r="E39" s="6">
        <v>42</v>
      </c>
      <c r="F39" s="9">
        <v>880</v>
      </c>
      <c r="G39" s="12">
        <v>797</v>
      </c>
      <c r="H39" s="6">
        <v>48</v>
      </c>
      <c r="I39" s="6">
        <v>44</v>
      </c>
      <c r="J39" s="6">
        <v>64</v>
      </c>
      <c r="K39" s="6">
        <v>101</v>
      </c>
      <c r="L39" s="9">
        <v>14</v>
      </c>
      <c r="M39" s="12">
        <v>539</v>
      </c>
      <c r="N39" s="6">
        <v>356</v>
      </c>
      <c r="O39" s="9">
        <v>32</v>
      </c>
      <c r="P39" s="12">
        <v>590</v>
      </c>
      <c r="Q39" s="6">
        <v>291</v>
      </c>
      <c r="R39" s="9">
        <v>42</v>
      </c>
      <c r="S39" s="12">
        <v>777</v>
      </c>
      <c r="T39" s="9">
        <v>163</v>
      </c>
      <c r="U39" s="12">
        <v>56</v>
      </c>
      <c r="V39" s="6">
        <v>496</v>
      </c>
      <c r="W39" s="6">
        <v>100</v>
      </c>
      <c r="X39" s="6">
        <v>289</v>
      </c>
      <c r="Y39" s="6" t="s">
        <v>974</v>
      </c>
      <c r="Z39" s="6">
        <v>596</v>
      </c>
      <c r="AA39" s="9">
        <v>940</v>
      </c>
      <c r="AB39" s="12">
        <v>260</v>
      </c>
      <c r="AC39" s="6">
        <v>60</v>
      </c>
      <c r="AD39" s="6">
        <v>23</v>
      </c>
      <c r="AE39" s="9">
        <v>16</v>
      </c>
      <c r="AF39" s="9">
        <v>1010</v>
      </c>
      <c r="AG39" s="12"/>
    </row>
    <row r="40" spans="1:33" x14ac:dyDescent="0.35">
      <c r="A40" s="9"/>
      <c r="B40" s="22"/>
      <c r="C40" s="23">
        <v>0.73</v>
      </c>
      <c r="D40" s="24">
        <v>0.71</v>
      </c>
      <c r="E40" s="26">
        <v>0.72</v>
      </c>
      <c r="F40" s="25">
        <v>0.73</v>
      </c>
      <c r="G40" s="24">
        <v>0.74</v>
      </c>
      <c r="H40" s="26">
        <v>0.61</v>
      </c>
      <c r="I40" s="26">
        <v>0.74</v>
      </c>
      <c r="J40" s="26">
        <v>0.65</v>
      </c>
      <c r="K40" s="26">
        <v>0.68</v>
      </c>
      <c r="L40" s="25">
        <v>0.48</v>
      </c>
      <c r="M40" s="24">
        <v>0.73</v>
      </c>
      <c r="N40" s="26">
        <v>0.71</v>
      </c>
      <c r="O40" s="25">
        <v>0.76</v>
      </c>
      <c r="P40" s="24">
        <v>0.74</v>
      </c>
      <c r="Q40" s="26">
        <v>0.68</v>
      </c>
      <c r="R40" s="25">
        <v>0.86</v>
      </c>
      <c r="S40" s="24">
        <v>0.76</v>
      </c>
      <c r="T40" s="25">
        <v>0.61</v>
      </c>
      <c r="U40" s="24">
        <v>1</v>
      </c>
      <c r="V40" s="26">
        <v>1</v>
      </c>
      <c r="W40" s="26">
        <v>1</v>
      </c>
      <c r="X40" s="26">
        <v>1</v>
      </c>
      <c r="Y40" s="6" t="s">
        <v>974</v>
      </c>
      <c r="Z40" s="26">
        <v>1</v>
      </c>
      <c r="AA40" s="25">
        <v>1</v>
      </c>
      <c r="AB40" s="24">
        <v>0.63</v>
      </c>
      <c r="AC40" s="26">
        <v>0.69</v>
      </c>
      <c r="AD40" s="26">
        <v>0.81</v>
      </c>
      <c r="AE40" s="25">
        <v>0.77</v>
      </c>
      <c r="AF40" s="25">
        <v>0.74</v>
      </c>
      <c r="AG40" s="12"/>
    </row>
    <row r="41" spans="1:33" x14ac:dyDescent="0.35">
      <c r="A41" s="9"/>
      <c r="B41" s="22"/>
      <c r="C41" s="12" t="s">
        <v>2744</v>
      </c>
      <c r="D41" s="12"/>
      <c r="E41" s="6"/>
      <c r="F41" s="9"/>
      <c r="G41" s="12" t="s">
        <v>1027</v>
      </c>
      <c r="H41" s="6"/>
      <c r="I41" s="6"/>
      <c r="J41" s="6"/>
      <c r="K41" s="6"/>
      <c r="L41" s="9"/>
      <c r="M41" s="12"/>
      <c r="N41" s="6"/>
      <c r="O41" s="9"/>
      <c r="P41" s="12"/>
      <c r="Q41" s="6"/>
      <c r="R41" s="9"/>
      <c r="S41" s="12" t="s">
        <v>2198</v>
      </c>
      <c r="T41" s="9" t="s">
        <v>1236</v>
      </c>
      <c r="U41" s="12" t="s">
        <v>1136</v>
      </c>
      <c r="V41" s="6" t="s">
        <v>1136</v>
      </c>
      <c r="W41" s="6" t="s">
        <v>1136</v>
      </c>
      <c r="X41" s="6" t="s">
        <v>1136</v>
      </c>
      <c r="Y41" s="6"/>
      <c r="Z41" s="6" t="s">
        <v>1136</v>
      </c>
      <c r="AA41" s="9" t="s">
        <v>1136</v>
      </c>
      <c r="AB41" s="12"/>
      <c r="AC41" s="6"/>
      <c r="AD41" s="6"/>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987</v>
      </c>
    </row>
  </sheetData>
  <mergeCells count="7">
    <mergeCell ref="U13:AA13"/>
    <mergeCell ref="AB13:AE13"/>
    <mergeCell ref="D13:F13"/>
    <mergeCell ref="G13:L13"/>
    <mergeCell ref="M13:O13"/>
    <mergeCell ref="P13:R13"/>
    <mergeCell ref="S13:T13"/>
  </mergeCells>
  <hyperlinks>
    <hyperlink ref="B1" location="Index!A130" display="Return to Index" xr:uid="{00000000-0004-0000-7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285</v>
      </c>
    </row>
    <row r="8" spans="2:28" x14ac:dyDescent="0.35">
      <c r="B8" s="1" t="s">
        <v>276</v>
      </c>
    </row>
    <row r="10" spans="2:28" x14ac:dyDescent="0.35">
      <c r="B10" s="1" t="s">
        <v>277</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1369</v>
      </c>
      <c r="D15" s="31">
        <v>262</v>
      </c>
      <c r="E15" s="33">
        <v>1107</v>
      </c>
      <c r="F15" s="33">
        <v>231</v>
      </c>
      <c r="G15" s="33">
        <v>1138</v>
      </c>
      <c r="H15" s="33">
        <v>138</v>
      </c>
      <c r="I15" s="33">
        <v>1231</v>
      </c>
      <c r="J15" s="33">
        <v>109</v>
      </c>
      <c r="K15" s="33">
        <v>1260</v>
      </c>
      <c r="L15" s="33">
        <v>1194</v>
      </c>
      <c r="M15" s="33">
        <v>175</v>
      </c>
      <c r="N15" s="33">
        <v>180</v>
      </c>
      <c r="O15" s="33">
        <v>1189</v>
      </c>
      <c r="P15" s="33">
        <v>417</v>
      </c>
      <c r="Q15" s="33">
        <v>952</v>
      </c>
      <c r="R15" s="32">
        <v>81</v>
      </c>
      <c r="S15" s="31">
        <v>156</v>
      </c>
      <c r="T15" s="33">
        <v>722</v>
      </c>
      <c r="U15" s="33">
        <v>80</v>
      </c>
      <c r="V15" s="33">
        <v>910</v>
      </c>
      <c r="W15" s="33">
        <v>186</v>
      </c>
      <c r="X15" s="32">
        <v>204</v>
      </c>
      <c r="Y15" s="31">
        <v>483</v>
      </c>
      <c r="Z15" s="33">
        <v>722</v>
      </c>
      <c r="AA15" s="32">
        <v>105</v>
      </c>
      <c r="AB15" s="32">
        <v>1369</v>
      </c>
    </row>
    <row r="16" spans="2:28" x14ac:dyDescent="0.35">
      <c r="B16" s="30" t="s">
        <v>962</v>
      </c>
      <c r="C16" s="38">
        <v>1296</v>
      </c>
      <c r="D16" s="31">
        <v>194</v>
      </c>
      <c r="E16" s="33">
        <v>1101</v>
      </c>
      <c r="F16" s="33">
        <v>175</v>
      </c>
      <c r="G16" s="33">
        <v>1121</v>
      </c>
      <c r="H16" s="33" t="s">
        <v>1905</v>
      </c>
      <c r="I16" s="33">
        <v>1191</v>
      </c>
      <c r="J16" s="33" t="s">
        <v>2583</v>
      </c>
      <c r="K16" s="33">
        <v>1222</v>
      </c>
      <c r="L16" s="33">
        <v>1101</v>
      </c>
      <c r="M16" s="33" t="s">
        <v>2745</v>
      </c>
      <c r="N16" s="33">
        <v>179</v>
      </c>
      <c r="O16" s="33">
        <v>1116</v>
      </c>
      <c r="P16" s="33">
        <v>412</v>
      </c>
      <c r="Q16" s="33">
        <v>883</v>
      </c>
      <c r="R16" s="32" t="s">
        <v>1605</v>
      </c>
      <c r="S16" s="31" t="s">
        <v>2746</v>
      </c>
      <c r="T16" s="33">
        <v>644</v>
      </c>
      <c r="U16" s="33" t="s">
        <v>1076</v>
      </c>
      <c r="V16" s="33">
        <v>819</v>
      </c>
      <c r="W16" s="33">
        <v>179</v>
      </c>
      <c r="X16" s="32">
        <v>204</v>
      </c>
      <c r="Y16" s="31">
        <v>484</v>
      </c>
      <c r="Z16" s="33">
        <v>692</v>
      </c>
      <c r="AA16" s="32" t="s">
        <v>1788</v>
      </c>
      <c r="AB16" s="32">
        <v>1369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2708</v>
      </c>
      <c r="C18" s="14">
        <v>56</v>
      </c>
      <c r="D18" s="15">
        <v>4</v>
      </c>
      <c r="E18" s="17">
        <v>52</v>
      </c>
      <c r="F18" s="17">
        <v>4</v>
      </c>
      <c r="G18" s="17">
        <v>52</v>
      </c>
      <c r="H18" s="17">
        <v>2</v>
      </c>
      <c r="I18" s="17">
        <v>54</v>
      </c>
      <c r="J18" s="17">
        <v>6</v>
      </c>
      <c r="K18" s="17">
        <v>50</v>
      </c>
      <c r="L18" s="17">
        <v>41</v>
      </c>
      <c r="M18" s="17">
        <v>15</v>
      </c>
      <c r="N18" s="17">
        <v>16</v>
      </c>
      <c r="O18" s="17">
        <v>40</v>
      </c>
      <c r="P18" s="17">
        <v>15</v>
      </c>
      <c r="Q18" s="17">
        <v>41</v>
      </c>
      <c r="R18" s="16">
        <v>2</v>
      </c>
      <c r="S18" s="15">
        <v>9</v>
      </c>
      <c r="T18" s="17">
        <v>35</v>
      </c>
      <c r="U18" s="17">
        <v>6</v>
      </c>
      <c r="V18" s="17">
        <v>31</v>
      </c>
      <c r="W18" s="17">
        <v>16</v>
      </c>
      <c r="X18" s="16">
        <v>8</v>
      </c>
      <c r="Y18" s="15">
        <v>13</v>
      </c>
      <c r="Z18" s="17">
        <v>35</v>
      </c>
      <c r="AA18" s="16">
        <v>6</v>
      </c>
      <c r="AB18" s="16">
        <v>71</v>
      </c>
      <c r="AC18" s="12"/>
    </row>
    <row r="19" spans="1:29" x14ac:dyDescent="0.35">
      <c r="A19" s="9"/>
      <c r="B19" s="13"/>
      <c r="C19" s="18">
        <v>0.04</v>
      </c>
      <c r="D19" s="19">
        <v>0.02</v>
      </c>
      <c r="E19" s="21">
        <v>0.05</v>
      </c>
      <c r="F19" s="21">
        <v>0.02</v>
      </c>
      <c r="G19" s="21">
        <v>0.05</v>
      </c>
      <c r="H19" s="21">
        <v>0.02</v>
      </c>
      <c r="I19" s="21">
        <v>0.05</v>
      </c>
      <c r="J19" s="21">
        <v>0.08</v>
      </c>
      <c r="K19" s="21">
        <v>0.04</v>
      </c>
      <c r="L19" s="21">
        <v>0.04</v>
      </c>
      <c r="M19" s="21">
        <v>0.08</v>
      </c>
      <c r="N19" s="21">
        <v>0.09</v>
      </c>
      <c r="O19" s="21">
        <v>0.04</v>
      </c>
      <c r="P19" s="21">
        <v>0.04</v>
      </c>
      <c r="Q19" s="21">
        <v>0.05</v>
      </c>
      <c r="R19" s="20">
        <v>0.03</v>
      </c>
      <c r="S19" s="19">
        <v>0.04</v>
      </c>
      <c r="T19" s="21">
        <v>0.05</v>
      </c>
      <c r="U19" s="21">
        <v>7.0000000000000007E-2</v>
      </c>
      <c r="V19" s="21">
        <v>0.04</v>
      </c>
      <c r="W19" s="21">
        <v>0.09</v>
      </c>
      <c r="X19" s="20">
        <v>0.04</v>
      </c>
      <c r="Y19" s="19">
        <v>0.03</v>
      </c>
      <c r="Z19" s="21">
        <v>0.05</v>
      </c>
      <c r="AA19" s="20">
        <v>0.12</v>
      </c>
      <c r="AB19" s="20">
        <v>0.05</v>
      </c>
      <c r="AC19" s="12"/>
    </row>
    <row r="20" spans="1:29" ht="29" x14ac:dyDescent="0.35">
      <c r="A20" s="9"/>
      <c r="B20" s="13"/>
      <c r="C20" s="15" t="s">
        <v>1442</v>
      </c>
      <c r="D20" s="15"/>
      <c r="E20" s="17" t="s">
        <v>1442</v>
      </c>
      <c r="F20" s="17"/>
      <c r="G20" s="17" t="s">
        <v>2747</v>
      </c>
      <c r="H20" s="17"/>
      <c r="I20" s="17" t="s">
        <v>2747</v>
      </c>
      <c r="J20" s="17" t="s">
        <v>2748</v>
      </c>
      <c r="K20" s="17"/>
      <c r="L20" s="17"/>
      <c r="M20" s="17" t="s">
        <v>2162</v>
      </c>
      <c r="N20" s="17" t="s">
        <v>1566</v>
      </c>
      <c r="O20" s="17"/>
      <c r="P20" s="17"/>
      <c r="Q20" s="17" t="s">
        <v>978</v>
      </c>
      <c r="R20" s="16"/>
      <c r="S20" s="15"/>
      <c r="T20" s="17" t="s">
        <v>1194</v>
      </c>
      <c r="U20" s="17"/>
      <c r="V20" s="17"/>
      <c r="W20" s="17" t="s">
        <v>1377</v>
      </c>
      <c r="X20" s="16"/>
      <c r="Y20" s="15"/>
      <c r="Z20" s="17"/>
      <c r="AA20" s="16" t="s">
        <v>1139</v>
      </c>
      <c r="AB20" s="16"/>
      <c r="AC20" s="12"/>
    </row>
    <row r="21" spans="1:29" ht="43.5" x14ac:dyDescent="0.35">
      <c r="A21" s="9"/>
      <c r="B21" s="22" t="s">
        <v>2709</v>
      </c>
      <c r="C21" s="11">
        <v>496</v>
      </c>
      <c r="D21" s="12">
        <v>128</v>
      </c>
      <c r="E21" s="6">
        <v>368</v>
      </c>
      <c r="F21" s="6">
        <v>94</v>
      </c>
      <c r="G21" s="6">
        <v>402</v>
      </c>
      <c r="H21" s="6">
        <v>72</v>
      </c>
      <c r="I21" s="6">
        <v>424</v>
      </c>
      <c r="J21" s="6">
        <v>33</v>
      </c>
      <c r="K21" s="6">
        <v>463</v>
      </c>
      <c r="L21" s="6">
        <v>428</v>
      </c>
      <c r="M21" s="6">
        <v>68</v>
      </c>
      <c r="N21" s="6">
        <v>77</v>
      </c>
      <c r="O21" s="6">
        <v>419</v>
      </c>
      <c r="P21" s="6">
        <v>192</v>
      </c>
      <c r="Q21" s="6">
        <v>304</v>
      </c>
      <c r="R21" s="9">
        <v>32</v>
      </c>
      <c r="S21" s="12">
        <v>75</v>
      </c>
      <c r="T21" s="6">
        <v>219</v>
      </c>
      <c r="U21" s="6">
        <v>31</v>
      </c>
      <c r="V21" s="6">
        <v>327</v>
      </c>
      <c r="W21" s="6" t="s">
        <v>974</v>
      </c>
      <c r="X21" s="9" t="s">
        <v>974</v>
      </c>
      <c r="Y21" s="12">
        <v>190</v>
      </c>
      <c r="Z21" s="6">
        <v>274</v>
      </c>
      <c r="AA21" s="9">
        <v>18</v>
      </c>
      <c r="AB21" s="9">
        <v>568</v>
      </c>
      <c r="AC21" s="12"/>
    </row>
    <row r="22" spans="1:29" x14ac:dyDescent="0.35">
      <c r="A22" s="9"/>
      <c r="B22" s="22"/>
      <c r="C22" s="23">
        <v>0.38</v>
      </c>
      <c r="D22" s="24">
        <v>0.66</v>
      </c>
      <c r="E22" s="26">
        <v>0.33</v>
      </c>
      <c r="F22" s="26">
        <v>0.54</v>
      </c>
      <c r="G22" s="26">
        <v>0.36</v>
      </c>
      <c r="H22" s="26">
        <v>0.69</v>
      </c>
      <c r="I22" s="26">
        <v>0.36</v>
      </c>
      <c r="J22" s="26">
        <v>0.45</v>
      </c>
      <c r="K22" s="26">
        <v>0.38</v>
      </c>
      <c r="L22" s="26">
        <v>0.39</v>
      </c>
      <c r="M22" s="26">
        <v>0.35</v>
      </c>
      <c r="N22" s="26">
        <v>0.43</v>
      </c>
      <c r="O22" s="26">
        <v>0.38</v>
      </c>
      <c r="P22" s="26">
        <v>0.47</v>
      </c>
      <c r="Q22" s="26">
        <v>0.34</v>
      </c>
      <c r="R22" s="25">
        <v>0.37</v>
      </c>
      <c r="S22" s="24">
        <v>0.35</v>
      </c>
      <c r="T22" s="26">
        <v>0.34</v>
      </c>
      <c r="U22" s="26">
        <v>0.35</v>
      </c>
      <c r="V22" s="26">
        <v>0.4</v>
      </c>
      <c r="W22" s="6" t="s">
        <v>974</v>
      </c>
      <c r="X22" s="9" t="s">
        <v>974</v>
      </c>
      <c r="Y22" s="24">
        <v>0.39</v>
      </c>
      <c r="Z22" s="26">
        <v>0.4</v>
      </c>
      <c r="AA22" s="25">
        <v>0.37</v>
      </c>
      <c r="AB22" s="25">
        <v>0.41</v>
      </c>
      <c r="AC22" s="12"/>
    </row>
    <row r="23" spans="1:29" ht="29" x14ac:dyDescent="0.35">
      <c r="A23" s="9"/>
      <c r="B23" s="22"/>
      <c r="C23" s="12" t="s">
        <v>2749</v>
      </c>
      <c r="D23" s="12" t="s">
        <v>2226</v>
      </c>
      <c r="E23" s="6"/>
      <c r="F23" s="6" t="s">
        <v>2750</v>
      </c>
      <c r="G23" s="6" t="s">
        <v>1249</v>
      </c>
      <c r="H23" s="6" t="s">
        <v>2226</v>
      </c>
      <c r="I23" s="6" t="s">
        <v>1249</v>
      </c>
      <c r="J23" s="6"/>
      <c r="K23" s="6" t="s">
        <v>1980</v>
      </c>
      <c r="L23" s="6" t="s">
        <v>1980</v>
      </c>
      <c r="M23" s="6"/>
      <c r="N23" s="6" t="s">
        <v>1249</v>
      </c>
      <c r="O23" s="6" t="s">
        <v>2751</v>
      </c>
      <c r="P23" s="6" t="s">
        <v>2750</v>
      </c>
      <c r="Q23" s="6"/>
      <c r="R23" s="9"/>
      <c r="S23" s="12" t="s">
        <v>1327</v>
      </c>
      <c r="T23" s="6" t="s">
        <v>1327</v>
      </c>
      <c r="U23" s="6" t="s">
        <v>1327</v>
      </c>
      <c r="V23" s="6" t="s">
        <v>2752</v>
      </c>
      <c r="W23" s="6"/>
      <c r="X23" s="9"/>
      <c r="Y23" s="12"/>
      <c r="Z23" s="6"/>
      <c r="AA23" s="9"/>
      <c r="AB23" s="9"/>
      <c r="AC23" s="12"/>
    </row>
    <row r="24" spans="1:29" ht="43.5" x14ac:dyDescent="0.35">
      <c r="A24" s="9"/>
      <c r="B24" s="13" t="s">
        <v>2711</v>
      </c>
      <c r="C24" s="14">
        <v>100</v>
      </c>
      <c r="D24" s="15">
        <v>29</v>
      </c>
      <c r="E24" s="17">
        <v>71</v>
      </c>
      <c r="F24" s="17">
        <v>23</v>
      </c>
      <c r="G24" s="17">
        <v>77</v>
      </c>
      <c r="H24" s="17">
        <v>15</v>
      </c>
      <c r="I24" s="17">
        <v>85</v>
      </c>
      <c r="J24" s="17">
        <v>10</v>
      </c>
      <c r="K24" s="17">
        <v>91</v>
      </c>
      <c r="L24" s="17">
        <v>80</v>
      </c>
      <c r="M24" s="17">
        <v>20</v>
      </c>
      <c r="N24" s="17">
        <v>15</v>
      </c>
      <c r="O24" s="17">
        <v>85</v>
      </c>
      <c r="P24" s="17">
        <v>43</v>
      </c>
      <c r="Q24" s="17">
        <v>58</v>
      </c>
      <c r="R24" s="16">
        <v>9</v>
      </c>
      <c r="S24" s="15">
        <v>19</v>
      </c>
      <c r="T24" s="17">
        <v>42</v>
      </c>
      <c r="U24" s="17">
        <v>10</v>
      </c>
      <c r="V24" s="17">
        <v>59</v>
      </c>
      <c r="W24" s="17" t="s">
        <v>974</v>
      </c>
      <c r="X24" s="16" t="s">
        <v>974</v>
      </c>
      <c r="Y24" s="15">
        <v>42</v>
      </c>
      <c r="Z24" s="17">
        <v>49</v>
      </c>
      <c r="AA24" s="16">
        <v>3</v>
      </c>
      <c r="AB24" s="16">
        <v>104</v>
      </c>
      <c r="AC24" s="12"/>
    </row>
    <row r="25" spans="1:29" x14ac:dyDescent="0.35">
      <c r="A25" s="9"/>
      <c r="B25" s="13"/>
      <c r="C25" s="18">
        <v>0.08</v>
      </c>
      <c r="D25" s="19">
        <v>0.15</v>
      </c>
      <c r="E25" s="21">
        <v>0.06</v>
      </c>
      <c r="F25" s="21">
        <v>0.13</v>
      </c>
      <c r="G25" s="21">
        <v>7.0000000000000007E-2</v>
      </c>
      <c r="H25" s="21">
        <v>0.14000000000000001</v>
      </c>
      <c r="I25" s="21">
        <v>7.0000000000000007E-2</v>
      </c>
      <c r="J25" s="21">
        <v>0.13</v>
      </c>
      <c r="K25" s="21">
        <v>7.0000000000000007E-2</v>
      </c>
      <c r="L25" s="21">
        <v>7.0000000000000007E-2</v>
      </c>
      <c r="M25" s="21">
        <v>0.1</v>
      </c>
      <c r="N25" s="21">
        <v>0.08</v>
      </c>
      <c r="O25" s="21">
        <v>0.08</v>
      </c>
      <c r="P25" s="21">
        <v>0.1</v>
      </c>
      <c r="Q25" s="21">
        <v>7.0000000000000007E-2</v>
      </c>
      <c r="R25" s="20">
        <v>0.11</v>
      </c>
      <c r="S25" s="19">
        <v>0.09</v>
      </c>
      <c r="T25" s="21">
        <v>7.0000000000000007E-2</v>
      </c>
      <c r="U25" s="21">
        <v>0.12</v>
      </c>
      <c r="V25" s="21">
        <v>7.0000000000000007E-2</v>
      </c>
      <c r="W25" s="17" t="s">
        <v>974</v>
      </c>
      <c r="X25" s="16" t="s">
        <v>974</v>
      </c>
      <c r="Y25" s="19">
        <v>0.09</v>
      </c>
      <c r="Z25" s="21">
        <v>7.0000000000000007E-2</v>
      </c>
      <c r="AA25" s="20">
        <v>7.0000000000000007E-2</v>
      </c>
      <c r="AB25" s="20">
        <v>0.08</v>
      </c>
      <c r="AC25" s="12"/>
    </row>
    <row r="26" spans="1:29" ht="29" x14ac:dyDescent="0.35">
      <c r="A26" s="9"/>
      <c r="B26" s="13"/>
      <c r="C26" s="15" t="s">
        <v>2753</v>
      </c>
      <c r="D26" s="15" t="s">
        <v>1464</v>
      </c>
      <c r="E26" s="17"/>
      <c r="F26" s="17" t="s">
        <v>1464</v>
      </c>
      <c r="G26" s="17"/>
      <c r="H26" s="17" t="s">
        <v>1464</v>
      </c>
      <c r="I26" s="17"/>
      <c r="J26" s="17" t="s">
        <v>2061</v>
      </c>
      <c r="K26" s="17" t="s">
        <v>1249</v>
      </c>
      <c r="L26" s="17"/>
      <c r="M26" s="17"/>
      <c r="N26" s="17"/>
      <c r="O26" s="17" t="s">
        <v>1249</v>
      </c>
      <c r="P26" s="17" t="s">
        <v>2754</v>
      </c>
      <c r="Q26" s="17"/>
      <c r="R26" s="16"/>
      <c r="S26" s="15" t="s">
        <v>1327</v>
      </c>
      <c r="T26" s="17" t="s">
        <v>1327</v>
      </c>
      <c r="U26" s="17" t="s">
        <v>1327</v>
      </c>
      <c r="V26" s="17" t="s">
        <v>1327</v>
      </c>
      <c r="W26" s="17"/>
      <c r="X26" s="16"/>
      <c r="Y26" s="15"/>
      <c r="Z26" s="17"/>
      <c r="AA26" s="16"/>
      <c r="AB26" s="16"/>
      <c r="AC26" s="12"/>
    </row>
    <row r="27" spans="1:29" x14ac:dyDescent="0.35">
      <c r="A27" s="9"/>
      <c r="B27" s="22" t="s">
        <v>2712</v>
      </c>
      <c r="C27" s="11">
        <v>289</v>
      </c>
      <c r="D27" s="12">
        <v>16</v>
      </c>
      <c r="E27" s="6">
        <v>273</v>
      </c>
      <c r="F27" s="6">
        <v>21</v>
      </c>
      <c r="G27" s="6">
        <v>268</v>
      </c>
      <c r="H27" s="6">
        <v>8</v>
      </c>
      <c r="I27" s="6">
        <v>281</v>
      </c>
      <c r="J27" s="6">
        <v>11</v>
      </c>
      <c r="K27" s="6">
        <v>278</v>
      </c>
      <c r="L27" s="6">
        <v>238</v>
      </c>
      <c r="M27" s="6">
        <v>51</v>
      </c>
      <c r="N27" s="6">
        <v>41</v>
      </c>
      <c r="O27" s="6">
        <v>248</v>
      </c>
      <c r="P27" s="6">
        <v>84</v>
      </c>
      <c r="Q27" s="6">
        <v>205</v>
      </c>
      <c r="R27" s="9">
        <v>17</v>
      </c>
      <c r="S27" s="12">
        <v>50</v>
      </c>
      <c r="T27" s="6">
        <v>151</v>
      </c>
      <c r="U27" s="6">
        <v>30</v>
      </c>
      <c r="V27" s="6">
        <v>146</v>
      </c>
      <c r="W27" s="6">
        <v>79</v>
      </c>
      <c r="X27" s="9">
        <v>69</v>
      </c>
      <c r="Y27" s="12">
        <v>100</v>
      </c>
      <c r="Z27" s="6">
        <v>156</v>
      </c>
      <c r="AA27" s="9">
        <v>7</v>
      </c>
      <c r="AB27" s="9">
        <v>267</v>
      </c>
      <c r="AC27" s="12"/>
    </row>
    <row r="28" spans="1:29" x14ac:dyDescent="0.35">
      <c r="A28" s="9"/>
      <c r="B28" s="22"/>
      <c r="C28" s="23">
        <v>0.22</v>
      </c>
      <c r="D28" s="24">
        <v>0.08</v>
      </c>
      <c r="E28" s="26">
        <v>0.25</v>
      </c>
      <c r="F28" s="26">
        <v>0.12</v>
      </c>
      <c r="G28" s="26">
        <v>0.24</v>
      </c>
      <c r="H28" s="26">
        <v>0.08</v>
      </c>
      <c r="I28" s="26">
        <v>0.24</v>
      </c>
      <c r="J28" s="26">
        <v>0.15</v>
      </c>
      <c r="K28" s="26">
        <v>0.23</v>
      </c>
      <c r="L28" s="26">
        <v>0.22</v>
      </c>
      <c r="M28" s="26">
        <v>0.26</v>
      </c>
      <c r="N28" s="26">
        <v>0.23</v>
      </c>
      <c r="O28" s="26">
        <v>0.22</v>
      </c>
      <c r="P28" s="26">
        <v>0.2</v>
      </c>
      <c r="Q28" s="26">
        <v>0.23</v>
      </c>
      <c r="R28" s="25">
        <v>0.2</v>
      </c>
      <c r="S28" s="24">
        <v>0.23</v>
      </c>
      <c r="T28" s="26">
        <v>0.23</v>
      </c>
      <c r="U28" s="26">
        <v>0.33</v>
      </c>
      <c r="V28" s="26">
        <v>0.18</v>
      </c>
      <c r="W28" s="26">
        <v>0.44</v>
      </c>
      <c r="X28" s="25">
        <v>0.34</v>
      </c>
      <c r="Y28" s="24">
        <v>0.21</v>
      </c>
      <c r="Z28" s="26">
        <v>0.23</v>
      </c>
      <c r="AA28" s="25">
        <v>0.15</v>
      </c>
      <c r="AB28" s="25">
        <v>0.2</v>
      </c>
      <c r="AC28" s="12"/>
    </row>
    <row r="29" spans="1:29" x14ac:dyDescent="0.35">
      <c r="A29" s="9"/>
      <c r="B29" s="22"/>
      <c r="C29" s="12" t="s">
        <v>2755</v>
      </c>
      <c r="D29" s="12"/>
      <c r="E29" s="6" t="s">
        <v>2756</v>
      </c>
      <c r="F29" s="6"/>
      <c r="G29" s="6" t="s">
        <v>2757</v>
      </c>
      <c r="H29" s="6"/>
      <c r="I29" s="6" t="s">
        <v>2758</v>
      </c>
      <c r="J29" s="6"/>
      <c r="K29" s="6" t="s">
        <v>1973</v>
      </c>
      <c r="L29" s="6" t="s">
        <v>1973</v>
      </c>
      <c r="M29" s="6" t="s">
        <v>1973</v>
      </c>
      <c r="N29" s="6" t="s">
        <v>1973</v>
      </c>
      <c r="O29" s="6" t="s">
        <v>1973</v>
      </c>
      <c r="P29" s="6" t="s">
        <v>1973</v>
      </c>
      <c r="Q29" s="6" t="s">
        <v>1973</v>
      </c>
      <c r="R29" s="9" t="s">
        <v>1296</v>
      </c>
      <c r="S29" s="12"/>
      <c r="T29" s="6" t="s">
        <v>1194</v>
      </c>
      <c r="U29" s="6" t="s">
        <v>1194</v>
      </c>
      <c r="V29" s="6"/>
      <c r="W29" s="6" t="s">
        <v>2759</v>
      </c>
      <c r="X29" s="9" t="s">
        <v>1662</v>
      </c>
      <c r="Y29" s="12"/>
      <c r="Z29" s="6"/>
      <c r="AA29" s="9"/>
      <c r="AB29" s="9"/>
      <c r="AC29" s="12"/>
    </row>
    <row r="30" spans="1:29" x14ac:dyDescent="0.35">
      <c r="A30" s="9"/>
      <c r="B30" s="13" t="s">
        <v>2159</v>
      </c>
      <c r="C30" s="14">
        <v>275</v>
      </c>
      <c r="D30" s="15">
        <v>16</v>
      </c>
      <c r="E30" s="17">
        <v>258</v>
      </c>
      <c r="F30" s="17">
        <v>26</v>
      </c>
      <c r="G30" s="17">
        <v>249</v>
      </c>
      <c r="H30" s="17">
        <v>7</v>
      </c>
      <c r="I30" s="17">
        <v>268</v>
      </c>
      <c r="J30" s="17">
        <v>13</v>
      </c>
      <c r="K30" s="17">
        <v>261</v>
      </c>
      <c r="L30" s="17">
        <v>244</v>
      </c>
      <c r="M30" s="17">
        <v>31</v>
      </c>
      <c r="N30" s="17">
        <v>25</v>
      </c>
      <c r="O30" s="17">
        <v>250</v>
      </c>
      <c r="P30" s="17">
        <v>64</v>
      </c>
      <c r="Q30" s="17">
        <v>211</v>
      </c>
      <c r="R30" s="16">
        <v>18</v>
      </c>
      <c r="S30" s="15">
        <v>46</v>
      </c>
      <c r="T30" s="17">
        <v>157</v>
      </c>
      <c r="U30" s="17">
        <v>8</v>
      </c>
      <c r="V30" s="17">
        <v>204</v>
      </c>
      <c r="W30" s="17">
        <v>75</v>
      </c>
      <c r="X30" s="16">
        <v>100</v>
      </c>
      <c r="Y30" s="15">
        <v>103</v>
      </c>
      <c r="Z30" s="17">
        <v>148</v>
      </c>
      <c r="AA30" s="16">
        <v>10</v>
      </c>
      <c r="AB30" s="16">
        <v>290</v>
      </c>
      <c r="AC30" s="12"/>
    </row>
    <row r="31" spans="1:29" x14ac:dyDescent="0.35">
      <c r="A31" s="9"/>
      <c r="B31" s="13"/>
      <c r="C31" s="18">
        <v>0.21</v>
      </c>
      <c r="D31" s="19">
        <v>0.08</v>
      </c>
      <c r="E31" s="21">
        <v>0.23</v>
      </c>
      <c r="F31" s="21">
        <v>0.15</v>
      </c>
      <c r="G31" s="21">
        <v>0.22</v>
      </c>
      <c r="H31" s="21">
        <v>7.0000000000000007E-2</v>
      </c>
      <c r="I31" s="21">
        <v>0.22</v>
      </c>
      <c r="J31" s="21">
        <v>0.18</v>
      </c>
      <c r="K31" s="21">
        <v>0.21</v>
      </c>
      <c r="L31" s="21">
        <v>0.22</v>
      </c>
      <c r="M31" s="21">
        <v>0.16</v>
      </c>
      <c r="N31" s="21">
        <v>0.14000000000000001</v>
      </c>
      <c r="O31" s="21">
        <v>0.22</v>
      </c>
      <c r="P31" s="21">
        <v>0.15</v>
      </c>
      <c r="Q31" s="21">
        <v>0.24</v>
      </c>
      <c r="R31" s="20">
        <v>0.21</v>
      </c>
      <c r="S31" s="19">
        <v>0.22</v>
      </c>
      <c r="T31" s="21">
        <v>0.24</v>
      </c>
      <c r="U31" s="21">
        <v>0.09</v>
      </c>
      <c r="V31" s="21">
        <v>0.25</v>
      </c>
      <c r="W31" s="21">
        <v>0.42</v>
      </c>
      <c r="X31" s="20">
        <v>0.49</v>
      </c>
      <c r="Y31" s="19">
        <v>0.21</v>
      </c>
      <c r="Z31" s="21">
        <v>0.21</v>
      </c>
      <c r="AA31" s="20">
        <v>0.21</v>
      </c>
      <c r="AB31" s="20">
        <v>0.21</v>
      </c>
      <c r="AC31" s="12"/>
    </row>
    <row r="32" spans="1:29" ht="29" x14ac:dyDescent="0.35">
      <c r="A32" s="9"/>
      <c r="B32" s="13"/>
      <c r="C32" s="15" t="s">
        <v>2760</v>
      </c>
      <c r="D32" s="15"/>
      <c r="E32" s="17" t="s">
        <v>2761</v>
      </c>
      <c r="F32" s="17" t="s">
        <v>1668</v>
      </c>
      <c r="G32" s="17" t="s">
        <v>2762</v>
      </c>
      <c r="H32" s="17"/>
      <c r="I32" s="17" t="s">
        <v>2761</v>
      </c>
      <c r="J32" s="17" t="s">
        <v>1668</v>
      </c>
      <c r="K32" s="17" t="s">
        <v>2762</v>
      </c>
      <c r="L32" s="17" t="s">
        <v>2763</v>
      </c>
      <c r="M32" s="17"/>
      <c r="N32" s="17"/>
      <c r="O32" s="17" t="s">
        <v>2763</v>
      </c>
      <c r="P32" s="17" t="s">
        <v>1668</v>
      </c>
      <c r="Q32" s="17" t="s">
        <v>2764</v>
      </c>
      <c r="R32" s="16" t="s">
        <v>1668</v>
      </c>
      <c r="S32" s="15"/>
      <c r="T32" s="17" t="s">
        <v>1590</v>
      </c>
      <c r="U32" s="17"/>
      <c r="V32" s="17" t="s">
        <v>1590</v>
      </c>
      <c r="W32" s="17" t="s">
        <v>2765</v>
      </c>
      <c r="X32" s="16" t="s">
        <v>2765</v>
      </c>
      <c r="Y32" s="15"/>
      <c r="Z32" s="17"/>
      <c r="AA32" s="16"/>
      <c r="AB32" s="16"/>
      <c r="AC32" s="12"/>
    </row>
    <row r="33" spans="1:29" x14ac:dyDescent="0.35">
      <c r="A33" s="9"/>
      <c r="B33" s="22" t="s">
        <v>980</v>
      </c>
      <c r="C33" s="11">
        <v>80</v>
      </c>
      <c r="D33" s="12">
        <v>1</v>
      </c>
      <c r="E33" s="6">
        <v>79</v>
      </c>
      <c r="F33" s="6">
        <v>8</v>
      </c>
      <c r="G33" s="6">
        <v>73</v>
      </c>
      <c r="H33" s="6">
        <v>1</v>
      </c>
      <c r="I33" s="6">
        <v>80</v>
      </c>
      <c r="J33" s="6">
        <v>1</v>
      </c>
      <c r="K33" s="6">
        <v>80</v>
      </c>
      <c r="L33" s="6">
        <v>70</v>
      </c>
      <c r="M33" s="6">
        <v>10</v>
      </c>
      <c r="N33" s="6">
        <v>5</v>
      </c>
      <c r="O33" s="6">
        <v>75</v>
      </c>
      <c r="P33" s="6">
        <v>15</v>
      </c>
      <c r="Q33" s="6">
        <v>65</v>
      </c>
      <c r="R33" s="9">
        <v>7</v>
      </c>
      <c r="S33" s="12">
        <v>17</v>
      </c>
      <c r="T33" s="6">
        <v>41</v>
      </c>
      <c r="U33" s="6">
        <v>3</v>
      </c>
      <c r="V33" s="6">
        <v>52</v>
      </c>
      <c r="W33" s="6">
        <v>10</v>
      </c>
      <c r="X33" s="9">
        <v>26</v>
      </c>
      <c r="Y33" s="12">
        <v>37</v>
      </c>
      <c r="Z33" s="6">
        <v>31</v>
      </c>
      <c r="AA33" s="9">
        <v>4</v>
      </c>
      <c r="AB33" s="9">
        <v>69</v>
      </c>
      <c r="AC33" s="12"/>
    </row>
    <row r="34" spans="1:29" x14ac:dyDescent="0.35">
      <c r="A34" s="9"/>
      <c r="B34" s="22"/>
      <c r="C34" s="23">
        <v>0.06</v>
      </c>
      <c r="D34" s="24">
        <v>0.01</v>
      </c>
      <c r="E34" s="26">
        <v>7.0000000000000007E-2</v>
      </c>
      <c r="F34" s="26">
        <v>0.04</v>
      </c>
      <c r="G34" s="26">
        <v>0.06</v>
      </c>
      <c r="H34" s="26">
        <v>0.01</v>
      </c>
      <c r="I34" s="26">
        <v>7.0000000000000007E-2</v>
      </c>
      <c r="J34" s="26">
        <v>0.01</v>
      </c>
      <c r="K34" s="26">
        <v>7.0000000000000007E-2</v>
      </c>
      <c r="L34" s="26">
        <v>0.06</v>
      </c>
      <c r="M34" s="26">
        <v>0.05</v>
      </c>
      <c r="N34" s="26">
        <v>0.03</v>
      </c>
      <c r="O34" s="26">
        <v>7.0000000000000007E-2</v>
      </c>
      <c r="P34" s="26">
        <v>0.04</v>
      </c>
      <c r="Q34" s="26">
        <v>7.0000000000000007E-2</v>
      </c>
      <c r="R34" s="25">
        <v>0.08</v>
      </c>
      <c r="S34" s="24">
        <v>0.08</v>
      </c>
      <c r="T34" s="26">
        <v>0.06</v>
      </c>
      <c r="U34" s="26">
        <v>0.03</v>
      </c>
      <c r="V34" s="26">
        <v>0.06</v>
      </c>
      <c r="W34" s="26">
        <v>0.05</v>
      </c>
      <c r="X34" s="25">
        <v>0.13</v>
      </c>
      <c r="Y34" s="24">
        <v>0.08</v>
      </c>
      <c r="Z34" s="26">
        <v>0.04</v>
      </c>
      <c r="AA34" s="25">
        <v>0.08</v>
      </c>
      <c r="AB34" s="25">
        <v>0.05</v>
      </c>
      <c r="AC34" s="12"/>
    </row>
    <row r="35" spans="1:29" x14ac:dyDescent="0.35">
      <c r="A35" s="9"/>
      <c r="B35" s="22"/>
      <c r="C35" s="12" t="s">
        <v>2766</v>
      </c>
      <c r="D35" s="12"/>
      <c r="E35" s="6" t="s">
        <v>2767</v>
      </c>
      <c r="F35" s="6" t="s">
        <v>1668</v>
      </c>
      <c r="G35" s="6" t="s">
        <v>1649</v>
      </c>
      <c r="H35" s="6"/>
      <c r="I35" s="6" t="s">
        <v>1649</v>
      </c>
      <c r="J35" s="6"/>
      <c r="K35" s="6" t="s">
        <v>1649</v>
      </c>
      <c r="L35" s="6" t="s">
        <v>1649</v>
      </c>
      <c r="M35" s="6" t="s">
        <v>1296</v>
      </c>
      <c r="N35" s="6"/>
      <c r="O35" s="6" t="s">
        <v>2768</v>
      </c>
      <c r="P35" s="6"/>
      <c r="Q35" s="6" t="s">
        <v>2767</v>
      </c>
      <c r="R35" s="9" t="s">
        <v>1668</v>
      </c>
      <c r="S35" s="12"/>
      <c r="T35" s="6"/>
      <c r="U35" s="6"/>
      <c r="V35" s="6"/>
      <c r="W35" s="6"/>
      <c r="X35" s="9" t="s">
        <v>1662</v>
      </c>
      <c r="Y35" s="12"/>
      <c r="Z35" s="6"/>
      <c r="AA35" s="9"/>
      <c r="AB35" s="9"/>
      <c r="AC35" s="12"/>
    </row>
    <row r="36" spans="1:29" ht="29" x14ac:dyDescent="0.35">
      <c r="A36" s="9"/>
      <c r="B36" s="28" t="s">
        <v>2714</v>
      </c>
      <c r="C36" s="14">
        <v>596</v>
      </c>
      <c r="D36" s="15">
        <v>157</v>
      </c>
      <c r="E36" s="17">
        <v>439</v>
      </c>
      <c r="F36" s="17">
        <v>117</v>
      </c>
      <c r="G36" s="17">
        <v>479</v>
      </c>
      <c r="H36" s="17">
        <v>86</v>
      </c>
      <c r="I36" s="17">
        <v>509</v>
      </c>
      <c r="J36" s="17">
        <v>42</v>
      </c>
      <c r="K36" s="17">
        <v>553</v>
      </c>
      <c r="L36" s="17">
        <v>508</v>
      </c>
      <c r="M36" s="17">
        <v>88</v>
      </c>
      <c r="N36" s="17">
        <v>92</v>
      </c>
      <c r="O36" s="17">
        <v>504</v>
      </c>
      <c r="P36" s="17">
        <v>235</v>
      </c>
      <c r="Q36" s="17">
        <v>361</v>
      </c>
      <c r="R36" s="16">
        <v>42</v>
      </c>
      <c r="S36" s="15">
        <v>94</v>
      </c>
      <c r="T36" s="17">
        <v>261</v>
      </c>
      <c r="U36" s="17">
        <v>42</v>
      </c>
      <c r="V36" s="17">
        <v>387</v>
      </c>
      <c r="W36" s="17" t="s">
        <v>974</v>
      </c>
      <c r="X36" s="16" t="s">
        <v>974</v>
      </c>
      <c r="Y36" s="15">
        <v>232</v>
      </c>
      <c r="Z36" s="17">
        <v>323</v>
      </c>
      <c r="AA36" s="16">
        <v>21</v>
      </c>
      <c r="AB36" s="16">
        <v>672</v>
      </c>
      <c r="AC36" s="12"/>
    </row>
    <row r="37" spans="1:29" x14ac:dyDescent="0.35">
      <c r="A37" s="9"/>
      <c r="B37" s="13"/>
      <c r="C37" s="18">
        <v>0.46</v>
      </c>
      <c r="D37" s="19">
        <v>0.81</v>
      </c>
      <c r="E37" s="21">
        <v>0.4</v>
      </c>
      <c r="F37" s="21">
        <v>0.67</v>
      </c>
      <c r="G37" s="21">
        <v>0.43</v>
      </c>
      <c r="H37" s="21">
        <v>0.83</v>
      </c>
      <c r="I37" s="21">
        <v>0.43</v>
      </c>
      <c r="J37" s="21">
        <v>0.57999999999999996</v>
      </c>
      <c r="K37" s="21">
        <v>0.45</v>
      </c>
      <c r="L37" s="21">
        <v>0.46</v>
      </c>
      <c r="M37" s="21">
        <v>0.45</v>
      </c>
      <c r="N37" s="21">
        <v>0.51</v>
      </c>
      <c r="O37" s="21">
        <v>0.45</v>
      </c>
      <c r="P37" s="21">
        <v>0.56999999999999995</v>
      </c>
      <c r="Q37" s="21">
        <v>0.41</v>
      </c>
      <c r="R37" s="20">
        <v>0.48</v>
      </c>
      <c r="S37" s="19">
        <v>0.43</v>
      </c>
      <c r="T37" s="21">
        <v>0.41</v>
      </c>
      <c r="U37" s="21">
        <v>0.47</v>
      </c>
      <c r="V37" s="21">
        <v>0.47</v>
      </c>
      <c r="W37" s="17" t="s">
        <v>974</v>
      </c>
      <c r="X37" s="16" t="s">
        <v>974</v>
      </c>
      <c r="Y37" s="19">
        <v>0.48</v>
      </c>
      <c r="Z37" s="21">
        <v>0.47</v>
      </c>
      <c r="AA37" s="20">
        <v>0.44</v>
      </c>
      <c r="AB37" s="20">
        <v>0.49</v>
      </c>
      <c r="AC37" s="12"/>
    </row>
    <row r="38" spans="1:29" ht="29" x14ac:dyDescent="0.35">
      <c r="A38" s="9"/>
      <c r="B38" s="13"/>
      <c r="C38" s="15" t="s">
        <v>2749</v>
      </c>
      <c r="D38" s="15" t="s">
        <v>2226</v>
      </c>
      <c r="E38" s="17"/>
      <c r="F38" s="17" t="s">
        <v>1846</v>
      </c>
      <c r="G38" s="17" t="s">
        <v>1249</v>
      </c>
      <c r="H38" s="17" t="s">
        <v>2226</v>
      </c>
      <c r="I38" s="17" t="s">
        <v>1249</v>
      </c>
      <c r="J38" s="17" t="s">
        <v>2769</v>
      </c>
      <c r="K38" s="17" t="s">
        <v>1980</v>
      </c>
      <c r="L38" s="17" t="s">
        <v>1980</v>
      </c>
      <c r="M38" s="17"/>
      <c r="N38" s="17" t="s">
        <v>2061</v>
      </c>
      <c r="O38" s="17" t="s">
        <v>1980</v>
      </c>
      <c r="P38" s="17" t="s">
        <v>2750</v>
      </c>
      <c r="Q38" s="17"/>
      <c r="R38" s="16"/>
      <c r="S38" s="15" t="s">
        <v>1327</v>
      </c>
      <c r="T38" s="17" t="s">
        <v>1327</v>
      </c>
      <c r="U38" s="17" t="s">
        <v>1327</v>
      </c>
      <c r="V38" s="17" t="s">
        <v>2752</v>
      </c>
      <c r="W38" s="17"/>
      <c r="X38" s="16"/>
      <c r="Y38" s="15"/>
      <c r="Z38" s="17"/>
      <c r="AA38" s="16"/>
      <c r="AB38" s="16"/>
      <c r="AC38" s="12"/>
    </row>
    <row r="39" spans="1:29" ht="29" x14ac:dyDescent="0.35">
      <c r="A39" s="9"/>
      <c r="B39" s="10" t="s">
        <v>2715</v>
      </c>
      <c r="C39" s="11">
        <v>940</v>
      </c>
      <c r="D39" s="12">
        <v>176</v>
      </c>
      <c r="E39" s="6">
        <v>764</v>
      </c>
      <c r="F39" s="6">
        <v>142</v>
      </c>
      <c r="G39" s="6">
        <v>799</v>
      </c>
      <c r="H39" s="6">
        <v>97</v>
      </c>
      <c r="I39" s="6">
        <v>844</v>
      </c>
      <c r="J39" s="6">
        <v>59</v>
      </c>
      <c r="K39" s="6">
        <v>881</v>
      </c>
      <c r="L39" s="6">
        <v>787</v>
      </c>
      <c r="M39" s="6">
        <v>154</v>
      </c>
      <c r="N39" s="6">
        <v>149</v>
      </c>
      <c r="O39" s="6">
        <v>791</v>
      </c>
      <c r="P39" s="6">
        <v>334</v>
      </c>
      <c r="Q39" s="6">
        <v>607</v>
      </c>
      <c r="R39" s="9">
        <v>61</v>
      </c>
      <c r="S39" s="12">
        <v>153</v>
      </c>
      <c r="T39" s="6">
        <v>446</v>
      </c>
      <c r="U39" s="6">
        <v>78</v>
      </c>
      <c r="V39" s="6">
        <v>563</v>
      </c>
      <c r="W39" s="6">
        <v>95</v>
      </c>
      <c r="X39" s="9">
        <v>77</v>
      </c>
      <c r="Y39" s="12">
        <v>344</v>
      </c>
      <c r="Z39" s="6">
        <v>513</v>
      </c>
      <c r="AA39" s="9">
        <v>35</v>
      </c>
      <c r="AB39" s="9">
        <v>1010</v>
      </c>
      <c r="AC39" s="12"/>
    </row>
    <row r="40" spans="1:29" x14ac:dyDescent="0.35">
      <c r="A40" s="9"/>
      <c r="B40" s="22"/>
      <c r="C40" s="23">
        <v>0.73</v>
      </c>
      <c r="D40" s="24">
        <v>0.91</v>
      </c>
      <c r="E40" s="26">
        <v>0.69</v>
      </c>
      <c r="F40" s="26">
        <v>0.81</v>
      </c>
      <c r="G40" s="26">
        <v>0.71</v>
      </c>
      <c r="H40" s="26">
        <v>0.93</v>
      </c>
      <c r="I40" s="26">
        <v>0.71</v>
      </c>
      <c r="J40" s="26">
        <v>0.81</v>
      </c>
      <c r="K40" s="26">
        <v>0.72</v>
      </c>
      <c r="L40" s="26">
        <v>0.72</v>
      </c>
      <c r="M40" s="26">
        <v>0.79</v>
      </c>
      <c r="N40" s="26">
        <v>0.83</v>
      </c>
      <c r="O40" s="26">
        <v>0.71</v>
      </c>
      <c r="P40" s="26">
        <v>0.81</v>
      </c>
      <c r="Q40" s="26">
        <v>0.69</v>
      </c>
      <c r="R40" s="25">
        <v>0.71</v>
      </c>
      <c r="S40" s="24">
        <v>0.71</v>
      </c>
      <c r="T40" s="26">
        <v>0.69</v>
      </c>
      <c r="U40" s="26">
        <v>0.88</v>
      </c>
      <c r="V40" s="26">
        <v>0.69</v>
      </c>
      <c r="W40" s="26">
        <v>0.53</v>
      </c>
      <c r="X40" s="25">
        <v>0.38</v>
      </c>
      <c r="Y40" s="24">
        <v>0.71</v>
      </c>
      <c r="Z40" s="26">
        <v>0.74</v>
      </c>
      <c r="AA40" s="25">
        <v>0.71</v>
      </c>
      <c r="AB40" s="25">
        <v>0.74</v>
      </c>
      <c r="AC40" s="12"/>
    </row>
    <row r="41" spans="1:29" ht="29" x14ac:dyDescent="0.35">
      <c r="A41" s="9"/>
      <c r="B41" s="22"/>
      <c r="C41" s="12" t="s">
        <v>2770</v>
      </c>
      <c r="D41" s="12" t="s">
        <v>2684</v>
      </c>
      <c r="E41" s="6"/>
      <c r="F41" s="6" t="s">
        <v>1464</v>
      </c>
      <c r="G41" s="6" t="s">
        <v>2061</v>
      </c>
      <c r="H41" s="6" t="s">
        <v>2226</v>
      </c>
      <c r="I41" s="6" t="s">
        <v>1245</v>
      </c>
      <c r="J41" s="6" t="s">
        <v>2061</v>
      </c>
      <c r="K41" s="6" t="s">
        <v>2751</v>
      </c>
      <c r="L41" s="6" t="s">
        <v>2061</v>
      </c>
      <c r="M41" s="6" t="s">
        <v>2061</v>
      </c>
      <c r="N41" s="6" t="s">
        <v>1464</v>
      </c>
      <c r="O41" s="6"/>
      <c r="P41" s="6" t="s">
        <v>1464</v>
      </c>
      <c r="Q41" s="6"/>
      <c r="R41" s="9"/>
      <c r="S41" s="12" t="s">
        <v>1327</v>
      </c>
      <c r="T41" s="6" t="s">
        <v>1327</v>
      </c>
      <c r="U41" s="6" t="s">
        <v>1441</v>
      </c>
      <c r="V41" s="6" t="s">
        <v>1327</v>
      </c>
      <c r="W41" s="6" t="s">
        <v>1287</v>
      </c>
      <c r="X41" s="9"/>
      <c r="Y41" s="12"/>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1040</v>
      </c>
    </row>
  </sheetData>
  <mergeCells count="3">
    <mergeCell ref="D13:R13"/>
    <mergeCell ref="S13:X13"/>
    <mergeCell ref="Y13:AA13"/>
  </mergeCells>
  <hyperlinks>
    <hyperlink ref="B1" location="Index!A131" display="Return to Index" xr:uid="{00000000-0004-0000-7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287</v>
      </c>
    </row>
    <row r="8" spans="2:28" x14ac:dyDescent="0.35">
      <c r="B8" s="1" t="s">
        <v>276</v>
      </c>
    </row>
    <row r="10" spans="2:28" x14ac:dyDescent="0.35">
      <c r="B10" s="1" t="s">
        <v>277</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1369</v>
      </c>
      <c r="D15" s="31">
        <v>12</v>
      </c>
      <c r="E15" s="33">
        <v>24</v>
      </c>
      <c r="F15" s="33">
        <v>21</v>
      </c>
      <c r="G15" s="33">
        <v>57</v>
      </c>
      <c r="H15" s="33">
        <v>30</v>
      </c>
      <c r="I15" s="33">
        <v>893</v>
      </c>
      <c r="J15" s="33">
        <v>211</v>
      </c>
      <c r="K15" s="33">
        <v>22</v>
      </c>
      <c r="L15" s="32">
        <v>156</v>
      </c>
      <c r="M15" s="31">
        <v>211</v>
      </c>
      <c r="N15" s="33">
        <v>20</v>
      </c>
      <c r="O15" s="33">
        <v>231</v>
      </c>
      <c r="P15" s="33">
        <v>2</v>
      </c>
      <c r="Q15" s="33">
        <v>840</v>
      </c>
      <c r="R15" s="33">
        <v>130</v>
      </c>
      <c r="S15" s="33">
        <v>29</v>
      </c>
      <c r="T15" s="32">
        <v>137</v>
      </c>
      <c r="U15" s="31">
        <v>413</v>
      </c>
      <c r="V15" s="33">
        <v>417</v>
      </c>
      <c r="W15" s="33">
        <v>830</v>
      </c>
      <c r="X15" s="33">
        <v>46</v>
      </c>
      <c r="Y15" s="33">
        <v>70</v>
      </c>
      <c r="Z15" s="33">
        <v>105</v>
      </c>
      <c r="AA15" s="32">
        <v>318</v>
      </c>
      <c r="AB15" s="32">
        <v>1369</v>
      </c>
    </row>
    <row r="16" spans="2:28" x14ac:dyDescent="0.35">
      <c r="B16" s="30" t="s">
        <v>962</v>
      </c>
      <c r="C16" s="38">
        <v>1296</v>
      </c>
      <c r="D16" s="31" t="s">
        <v>1897</v>
      </c>
      <c r="E16" s="33" t="s">
        <v>1822</v>
      </c>
      <c r="F16" s="33" t="s">
        <v>1896</v>
      </c>
      <c r="G16" s="33" t="s">
        <v>1824</v>
      </c>
      <c r="H16" s="33" t="s">
        <v>1225</v>
      </c>
      <c r="I16" s="33">
        <v>827</v>
      </c>
      <c r="J16" s="33">
        <v>217</v>
      </c>
      <c r="K16" s="33" t="s">
        <v>1920</v>
      </c>
      <c r="L16" s="32">
        <v>179</v>
      </c>
      <c r="M16" s="31">
        <v>151</v>
      </c>
      <c r="N16" s="33" t="s">
        <v>1808</v>
      </c>
      <c r="O16" s="33">
        <v>170</v>
      </c>
      <c r="P16" s="33" t="s">
        <v>1909</v>
      </c>
      <c r="Q16" s="33">
        <v>828</v>
      </c>
      <c r="R16" s="33" t="s">
        <v>2771</v>
      </c>
      <c r="S16" s="33" t="s">
        <v>1888</v>
      </c>
      <c r="T16" s="32" t="s">
        <v>1615</v>
      </c>
      <c r="U16" s="31">
        <v>324</v>
      </c>
      <c r="V16" s="33">
        <v>411</v>
      </c>
      <c r="W16" s="33">
        <v>735</v>
      </c>
      <c r="X16" s="33" t="s">
        <v>1229</v>
      </c>
      <c r="Y16" s="33" t="s">
        <v>2344</v>
      </c>
      <c r="Z16" s="33" t="s">
        <v>2343</v>
      </c>
      <c r="AA16" s="32">
        <v>315</v>
      </c>
      <c r="AB16" s="32">
        <v>1369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2708</v>
      </c>
      <c r="C18" s="14">
        <v>56</v>
      </c>
      <c r="D18" s="15" t="s">
        <v>974</v>
      </c>
      <c r="E18" s="17">
        <v>4</v>
      </c>
      <c r="F18" s="17" t="s">
        <v>975</v>
      </c>
      <c r="G18" s="17">
        <v>4</v>
      </c>
      <c r="H18" s="17" t="s">
        <v>975</v>
      </c>
      <c r="I18" s="17">
        <v>37</v>
      </c>
      <c r="J18" s="17">
        <v>5</v>
      </c>
      <c r="K18" s="17">
        <v>2</v>
      </c>
      <c r="L18" s="16">
        <v>9</v>
      </c>
      <c r="M18" s="15">
        <v>1</v>
      </c>
      <c r="N18" s="17">
        <v>2</v>
      </c>
      <c r="O18" s="17">
        <v>4</v>
      </c>
      <c r="P18" s="17" t="s">
        <v>974</v>
      </c>
      <c r="Q18" s="17">
        <v>40</v>
      </c>
      <c r="R18" s="17">
        <v>7</v>
      </c>
      <c r="S18" s="17" t="s">
        <v>974</v>
      </c>
      <c r="T18" s="16">
        <v>6</v>
      </c>
      <c r="U18" s="15">
        <v>16</v>
      </c>
      <c r="V18" s="17">
        <v>12</v>
      </c>
      <c r="W18" s="17">
        <v>28</v>
      </c>
      <c r="X18" s="17">
        <v>3</v>
      </c>
      <c r="Y18" s="17">
        <v>4</v>
      </c>
      <c r="Z18" s="17">
        <v>11</v>
      </c>
      <c r="AA18" s="16">
        <v>10</v>
      </c>
      <c r="AB18" s="16">
        <v>71</v>
      </c>
      <c r="AC18" s="12"/>
    </row>
    <row r="19" spans="1:29" x14ac:dyDescent="0.35">
      <c r="A19" s="9"/>
      <c r="B19" s="13"/>
      <c r="C19" s="18">
        <v>0.04</v>
      </c>
      <c r="D19" s="15" t="s">
        <v>974</v>
      </c>
      <c r="E19" s="21">
        <v>0.22</v>
      </c>
      <c r="F19" s="21">
        <v>0.03</v>
      </c>
      <c r="G19" s="21">
        <v>0.1</v>
      </c>
      <c r="H19" s="21">
        <v>0.01</v>
      </c>
      <c r="I19" s="21">
        <v>0.04</v>
      </c>
      <c r="J19" s="21">
        <v>0.02</v>
      </c>
      <c r="K19" s="21">
        <v>0.11</v>
      </c>
      <c r="L19" s="20">
        <v>0.05</v>
      </c>
      <c r="M19" s="19">
        <v>0.01</v>
      </c>
      <c r="N19" s="21">
        <v>0.13</v>
      </c>
      <c r="O19" s="21">
        <v>0.02</v>
      </c>
      <c r="P19" s="17" t="s">
        <v>974</v>
      </c>
      <c r="Q19" s="21">
        <v>0.05</v>
      </c>
      <c r="R19" s="21">
        <v>0.05</v>
      </c>
      <c r="S19" s="17" t="s">
        <v>974</v>
      </c>
      <c r="T19" s="20">
        <v>0.04</v>
      </c>
      <c r="U19" s="19">
        <v>0.05</v>
      </c>
      <c r="V19" s="21">
        <v>0.03</v>
      </c>
      <c r="W19" s="21">
        <v>0.04</v>
      </c>
      <c r="X19" s="21">
        <v>7.0000000000000007E-2</v>
      </c>
      <c r="Y19" s="21">
        <v>0.05</v>
      </c>
      <c r="Z19" s="21">
        <v>0.09</v>
      </c>
      <c r="AA19" s="20">
        <v>0.03</v>
      </c>
      <c r="AB19" s="20">
        <v>0.05</v>
      </c>
      <c r="AC19" s="12"/>
    </row>
    <row r="20" spans="1:29" x14ac:dyDescent="0.35">
      <c r="A20" s="9"/>
      <c r="B20" s="13"/>
      <c r="C20" s="15" t="s">
        <v>1036</v>
      </c>
      <c r="D20" s="15"/>
      <c r="E20" s="17"/>
      <c r="F20" s="17"/>
      <c r="G20" s="17" t="s">
        <v>1177</v>
      </c>
      <c r="H20" s="17"/>
      <c r="I20" s="17"/>
      <c r="J20" s="17"/>
      <c r="K20" s="17"/>
      <c r="L20" s="16"/>
      <c r="M20" s="15"/>
      <c r="N20" s="17"/>
      <c r="O20" s="17" t="s">
        <v>1036</v>
      </c>
      <c r="P20" s="17"/>
      <c r="Q20" s="17" t="s">
        <v>1036</v>
      </c>
      <c r="R20" s="17"/>
      <c r="S20" s="17"/>
      <c r="T20" s="16"/>
      <c r="U20" s="15"/>
      <c r="V20" s="17"/>
      <c r="W20" s="17"/>
      <c r="X20" s="17"/>
      <c r="Y20" s="17"/>
      <c r="Z20" s="17" t="s">
        <v>1033</v>
      </c>
      <c r="AA20" s="16"/>
      <c r="AB20" s="16"/>
      <c r="AC20" s="12"/>
    </row>
    <row r="21" spans="1:29" ht="43.5" x14ac:dyDescent="0.35">
      <c r="A21" s="9"/>
      <c r="B21" s="22" t="s">
        <v>2709</v>
      </c>
      <c r="C21" s="11">
        <v>496</v>
      </c>
      <c r="D21" s="12">
        <v>7</v>
      </c>
      <c r="E21" s="6">
        <v>11</v>
      </c>
      <c r="F21" s="6">
        <v>3</v>
      </c>
      <c r="G21" s="6">
        <v>21</v>
      </c>
      <c r="H21" s="6">
        <v>7</v>
      </c>
      <c r="I21" s="6">
        <v>319</v>
      </c>
      <c r="J21" s="6">
        <v>83</v>
      </c>
      <c r="K21" s="6">
        <v>5</v>
      </c>
      <c r="L21" s="9">
        <v>61</v>
      </c>
      <c r="M21" s="12">
        <v>112</v>
      </c>
      <c r="N21" s="6">
        <v>2</v>
      </c>
      <c r="O21" s="6">
        <v>115</v>
      </c>
      <c r="P21" s="6">
        <v>1</v>
      </c>
      <c r="Q21" s="6">
        <v>281</v>
      </c>
      <c r="R21" s="6">
        <v>34</v>
      </c>
      <c r="S21" s="6">
        <v>12</v>
      </c>
      <c r="T21" s="9">
        <v>54</v>
      </c>
      <c r="U21" s="12">
        <v>161</v>
      </c>
      <c r="V21" s="6">
        <v>122</v>
      </c>
      <c r="W21" s="6">
        <v>283</v>
      </c>
      <c r="X21" s="6">
        <v>15</v>
      </c>
      <c r="Y21" s="6">
        <v>32</v>
      </c>
      <c r="Z21" s="6">
        <v>35</v>
      </c>
      <c r="AA21" s="9">
        <v>130</v>
      </c>
      <c r="AB21" s="9">
        <v>568</v>
      </c>
      <c r="AC21" s="12"/>
    </row>
    <row r="22" spans="1:29" x14ac:dyDescent="0.35">
      <c r="A22" s="9"/>
      <c r="B22" s="22"/>
      <c r="C22" s="23">
        <v>0.38</v>
      </c>
      <c r="D22" s="24">
        <v>0.59</v>
      </c>
      <c r="E22" s="26">
        <v>0.68</v>
      </c>
      <c r="F22" s="26">
        <v>0.3</v>
      </c>
      <c r="G22" s="26">
        <v>0.55000000000000004</v>
      </c>
      <c r="H22" s="26">
        <v>0.33</v>
      </c>
      <c r="I22" s="26">
        <v>0.39</v>
      </c>
      <c r="J22" s="26">
        <v>0.38</v>
      </c>
      <c r="K22" s="26">
        <v>0.35</v>
      </c>
      <c r="L22" s="25">
        <v>0.34</v>
      </c>
      <c r="M22" s="24">
        <v>0.75</v>
      </c>
      <c r="N22" s="26">
        <v>0.13</v>
      </c>
      <c r="O22" s="26">
        <v>0.68</v>
      </c>
      <c r="P22" s="26">
        <v>0.43</v>
      </c>
      <c r="Q22" s="26">
        <v>0.34</v>
      </c>
      <c r="R22" s="26">
        <v>0.26</v>
      </c>
      <c r="S22" s="26">
        <v>0.54</v>
      </c>
      <c r="T22" s="25">
        <v>0.38</v>
      </c>
      <c r="U22" s="24">
        <v>0.5</v>
      </c>
      <c r="V22" s="26">
        <v>0.3</v>
      </c>
      <c r="W22" s="26">
        <v>0.39</v>
      </c>
      <c r="X22" s="26">
        <v>0.3</v>
      </c>
      <c r="Y22" s="26">
        <v>0.4</v>
      </c>
      <c r="Z22" s="26">
        <v>0.31</v>
      </c>
      <c r="AA22" s="25">
        <v>0.41</v>
      </c>
      <c r="AB22" s="25">
        <v>0.41</v>
      </c>
      <c r="AC22" s="12"/>
    </row>
    <row r="23" spans="1:29" x14ac:dyDescent="0.35">
      <c r="A23" s="9"/>
      <c r="B23" s="22"/>
      <c r="C23" s="12" t="s">
        <v>2772</v>
      </c>
      <c r="D23" s="12"/>
      <c r="E23" s="6"/>
      <c r="F23" s="6"/>
      <c r="G23" s="6" t="s">
        <v>1260</v>
      </c>
      <c r="H23" s="6"/>
      <c r="I23" s="6"/>
      <c r="J23" s="6"/>
      <c r="K23" s="6"/>
      <c r="L23" s="9"/>
      <c r="M23" s="12" t="s">
        <v>2264</v>
      </c>
      <c r="N23" s="6"/>
      <c r="O23" s="6" t="s">
        <v>1322</v>
      </c>
      <c r="P23" s="6"/>
      <c r="Q23" s="6"/>
      <c r="R23" s="6"/>
      <c r="S23" s="6"/>
      <c r="T23" s="9"/>
      <c r="U23" s="12" t="s">
        <v>2773</v>
      </c>
      <c r="V23" s="6"/>
      <c r="W23" s="6" t="s">
        <v>1033</v>
      </c>
      <c r="X23" s="6"/>
      <c r="Y23" s="6"/>
      <c r="Z23" s="6"/>
      <c r="AA23" s="9" t="s">
        <v>1033</v>
      </c>
      <c r="AB23" s="9"/>
      <c r="AC23" s="12"/>
    </row>
    <row r="24" spans="1:29" ht="43.5" x14ac:dyDescent="0.35">
      <c r="A24" s="9"/>
      <c r="B24" s="13" t="s">
        <v>2711</v>
      </c>
      <c r="C24" s="14">
        <v>100</v>
      </c>
      <c r="D24" s="15">
        <v>2</v>
      </c>
      <c r="E24" s="17">
        <v>2</v>
      </c>
      <c r="F24" s="17">
        <v>2</v>
      </c>
      <c r="G24" s="17">
        <v>6</v>
      </c>
      <c r="H24" s="17">
        <v>1</v>
      </c>
      <c r="I24" s="17">
        <v>65</v>
      </c>
      <c r="J24" s="17">
        <v>14</v>
      </c>
      <c r="K24" s="17">
        <v>3</v>
      </c>
      <c r="L24" s="16">
        <v>12</v>
      </c>
      <c r="M24" s="15">
        <v>19</v>
      </c>
      <c r="N24" s="17">
        <v>7</v>
      </c>
      <c r="O24" s="17">
        <v>26</v>
      </c>
      <c r="P24" s="17" t="s">
        <v>974</v>
      </c>
      <c r="Q24" s="17">
        <v>60</v>
      </c>
      <c r="R24" s="17">
        <v>7</v>
      </c>
      <c r="S24" s="17">
        <v>3</v>
      </c>
      <c r="T24" s="16">
        <v>4</v>
      </c>
      <c r="U24" s="15">
        <v>26</v>
      </c>
      <c r="V24" s="17">
        <v>27</v>
      </c>
      <c r="W24" s="17">
        <v>53</v>
      </c>
      <c r="X24" s="17" t="s">
        <v>974</v>
      </c>
      <c r="Y24" s="17">
        <v>8</v>
      </c>
      <c r="Z24" s="17">
        <v>12</v>
      </c>
      <c r="AA24" s="16">
        <v>27</v>
      </c>
      <c r="AB24" s="16">
        <v>104</v>
      </c>
      <c r="AC24" s="12"/>
    </row>
    <row r="25" spans="1:29" x14ac:dyDescent="0.35">
      <c r="A25" s="9"/>
      <c r="B25" s="13"/>
      <c r="C25" s="18">
        <v>0.08</v>
      </c>
      <c r="D25" s="19">
        <v>0.2</v>
      </c>
      <c r="E25" s="21">
        <v>0.09</v>
      </c>
      <c r="F25" s="21">
        <v>0.2</v>
      </c>
      <c r="G25" s="21">
        <v>0.15</v>
      </c>
      <c r="H25" s="21">
        <v>0.04</v>
      </c>
      <c r="I25" s="21">
        <v>0.08</v>
      </c>
      <c r="J25" s="21">
        <v>0.06</v>
      </c>
      <c r="K25" s="21">
        <v>0.2</v>
      </c>
      <c r="L25" s="20">
        <v>7.0000000000000007E-2</v>
      </c>
      <c r="M25" s="19">
        <v>0.13</v>
      </c>
      <c r="N25" s="21">
        <v>0.35</v>
      </c>
      <c r="O25" s="21">
        <v>0.15</v>
      </c>
      <c r="P25" s="17" t="s">
        <v>974</v>
      </c>
      <c r="Q25" s="21">
        <v>7.0000000000000007E-2</v>
      </c>
      <c r="R25" s="21">
        <v>0.05</v>
      </c>
      <c r="S25" s="21">
        <v>0.15</v>
      </c>
      <c r="T25" s="20">
        <v>0.03</v>
      </c>
      <c r="U25" s="19">
        <v>0.08</v>
      </c>
      <c r="V25" s="21">
        <v>7.0000000000000007E-2</v>
      </c>
      <c r="W25" s="21">
        <v>7.0000000000000007E-2</v>
      </c>
      <c r="X25" s="17" t="s">
        <v>974</v>
      </c>
      <c r="Y25" s="21">
        <v>0.1</v>
      </c>
      <c r="Z25" s="21">
        <v>0.11</v>
      </c>
      <c r="AA25" s="20">
        <v>0.09</v>
      </c>
      <c r="AB25" s="20">
        <v>0.08</v>
      </c>
      <c r="AC25" s="12"/>
    </row>
    <row r="26" spans="1:29" x14ac:dyDescent="0.35">
      <c r="A26" s="9"/>
      <c r="B26" s="13"/>
      <c r="C26" s="14"/>
      <c r="D26" s="15"/>
      <c r="E26" s="17"/>
      <c r="F26" s="17"/>
      <c r="G26" s="17"/>
      <c r="H26" s="17"/>
      <c r="I26" s="17"/>
      <c r="J26" s="17"/>
      <c r="K26" s="17"/>
      <c r="L26" s="16"/>
      <c r="M26" s="15" t="s">
        <v>1324</v>
      </c>
      <c r="N26" s="17"/>
      <c r="O26" s="17" t="s">
        <v>2085</v>
      </c>
      <c r="P26" s="17"/>
      <c r="Q26" s="17"/>
      <c r="R26" s="17"/>
      <c r="S26" s="17"/>
      <c r="T26" s="16"/>
      <c r="U26" s="15"/>
      <c r="V26" s="17"/>
      <c r="W26" s="17"/>
      <c r="X26" s="17"/>
      <c r="Y26" s="17"/>
      <c r="Z26" s="17"/>
      <c r="AA26" s="16"/>
      <c r="AB26" s="16"/>
      <c r="AC26" s="12"/>
    </row>
    <row r="27" spans="1:29" x14ac:dyDescent="0.35">
      <c r="A27" s="9"/>
      <c r="B27" s="22" t="s">
        <v>2712</v>
      </c>
      <c r="C27" s="11">
        <v>289</v>
      </c>
      <c r="D27" s="12">
        <v>1</v>
      </c>
      <c r="E27" s="6" t="s">
        <v>974</v>
      </c>
      <c r="F27" s="6">
        <v>1</v>
      </c>
      <c r="G27" s="6">
        <v>2</v>
      </c>
      <c r="H27" s="6">
        <v>7</v>
      </c>
      <c r="I27" s="6">
        <v>177</v>
      </c>
      <c r="J27" s="6">
        <v>48</v>
      </c>
      <c r="K27" s="6">
        <v>2</v>
      </c>
      <c r="L27" s="9">
        <v>53</v>
      </c>
      <c r="M27" s="12">
        <v>7</v>
      </c>
      <c r="N27" s="6">
        <v>4</v>
      </c>
      <c r="O27" s="6">
        <v>11</v>
      </c>
      <c r="P27" s="6">
        <v>2</v>
      </c>
      <c r="Q27" s="6">
        <v>202</v>
      </c>
      <c r="R27" s="6">
        <v>34</v>
      </c>
      <c r="S27" s="6">
        <v>4</v>
      </c>
      <c r="T27" s="9">
        <v>36</v>
      </c>
      <c r="U27" s="12">
        <v>53</v>
      </c>
      <c r="V27" s="6">
        <v>100</v>
      </c>
      <c r="W27" s="6">
        <v>153</v>
      </c>
      <c r="X27" s="6">
        <v>19</v>
      </c>
      <c r="Y27" s="6">
        <v>16</v>
      </c>
      <c r="Z27" s="6">
        <v>35</v>
      </c>
      <c r="AA27" s="9">
        <v>66</v>
      </c>
      <c r="AB27" s="9">
        <v>267</v>
      </c>
      <c r="AC27" s="12"/>
    </row>
    <row r="28" spans="1:29" x14ac:dyDescent="0.35">
      <c r="A28" s="9"/>
      <c r="B28" s="22"/>
      <c r="C28" s="23">
        <v>0.22</v>
      </c>
      <c r="D28" s="24">
        <v>0.1</v>
      </c>
      <c r="E28" s="6" t="s">
        <v>974</v>
      </c>
      <c r="F28" s="26">
        <v>0.08</v>
      </c>
      <c r="G28" s="26">
        <v>0.05</v>
      </c>
      <c r="H28" s="26">
        <v>0.35</v>
      </c>
      <c r="I28" s="26">
        <v>0.21</v>
      </c>
      <c r="J28" s="26">
        <v>0.22</v>
      </c>
      <c r="K28" s="26">
        <v>0.12</v>
      </c>
      <c r="L28" s="25">
        <v>0.3</v>
      </c>
      <c r="M28" s="24">
        <v>0.05</v>
      </c>
      <c r="N28" s="26">
        <v>0.2</v>
      </c>
      <c r="O28" s="26">
        <v>0.06</v>
      </c>
      <c r="P28" s="26">
        <v>0.56999999999999995</v>
      </c>
      <c r="Q28" s="26">
        <v>0.24</v>
      </c>
      <c r="R28" s="26">
        <v>0.26</v>
      </c>
      <c r="S28" s="26">
        <v>0.18</v>
      </c>
      <c r="T28" s="25">
        <v>0.25</v>
      </c>
      <c r="U28" s="24">
        <v>0.16</v>
      </c>
      <c r="V28" s="26">
        <v>0.24</v>
      </c>
      <c r="W28" s="26">
        <v>0.21</v>
      </c>
      <c r="X28" s="26">
        <v>0.38</v>
      </c>
      <c r="Y28" s="26">
        <v>0.19</v>
      </c>
      <c r="Z28" s="26">
        <v>0.31</v>
      </c>
      <c r="AA28" s="25">
        <v>0.21</v>
      </c>
      <c r="AB28" s="25">
        <v>0.2</v>
      </c>
      <c r="AC28" s="12"/>
    </row>
    <row r="29" spans="1:29" x14ac:dyDescent="0.35">
      <c r="A29" s="9"/>
      <c r="B29" s="22"/>
      <c r="C29" s="12" t="s">
        <v>2774</v>
      </c>
      <c r="D29" s="12"/>
      <c r="E29" s="6"/>
      <c r="F29" s="6"/>
      <c r="G29" s="6"/>
      <c r="H29" s="6"/>
      <c r="I29" s="6" t="s">
        <v>967</v>
      </c>
      <c r="J29" s="6" t="s">
        <v>967</v>
      </c>
      <c r="K29" s="6"/>
      <c r="L29" s="9" t="s">
        <v>967</v>
      </c>
      <c r="M29" s="12"/>
      <c r="N29" s="6"/>
      <c r="O29" s="6" t="s">
        <v>1036</v>
      </c>
      <c r="P29" s="6"/>
      <c r="Q29" s="6" t="s">
        <v>1317</v>
      </c>
      <c r="R29" s="6" t="s">
        <v>1317</v>
      </c>
      <c r="S29" s="6"/>
      <c r="T29" s="9" t="s">
        <v>1317</v>
      </c>
      <c r="U29" s="12"/>
      <c r="V29" s="6" t="s">
        <v>1038</v>
      </c>
      <c r="W29" s="6" t="s">
        <v>1038</v>
      </c>
      <c r="X29" s="6" t="s">
        <v>2388</v>
      </c>
      <c r="Y29" s="6"/>
      <c r="Z29" s="6" t="s">
        <v>1038</v>
      </c>
      <c r="AA29" s="9"/>
      <c r="AB29" s="9"/>
      <c r="AC29" s="12"/>
    </row>
    <row r="30" spans="1:29" x14ac:dyDescent="0.35">
      <c r="A30" s="9"/>
      <c r="B30" s="13" t="s">
        <v>2159</v>
      </c>
      <c r="C30" s="14">
        <v>275</v>
      </c>
      <c r="D30" s="15">
        <v>1</v>
      </c>
      <c r="E30" s="17" t="s">
        <v>974</v>
      </c>
      <c r="F30" s="17">
        <v>4</v>
      </c>
      <c r="G30" s="17">
        <v>5</v>
      </c>
      <c r="H30" s="17">
        <v>5</v>
      </c>
      <c r="I30" s="17">
        <v>187</v>
      </c>
      <c r="J30" s="17">
        <v>45</v>
      </c>
      <c r="K30" s="17">
        <v>3</v>
      </c>
      <c r="L30" s="16">
        <v>30</v>
      </c>
      <c r="M30" s="15">
        <v>10</v>
      </c>
      <c r="N30" s="17">
        <v>4</v>
      </c>
      <c r="O30" s="17">
        <v>14</v>
      </c>
      <c r="P30" s="17" t="s">
        <v>974</v>
      </c>
      <c r="Q30" s="17">
        <v>202</v>
      </c>
      <c r="R30" s="17">
        <v>29</v>
      </c>
      <c r="S30" s="17">
        <v>3</v>
      </c>
      <c r="T30" s="16">
        <v>28</v>
      </c>
      <c r="U30" s="15">
        <v>55</v>
      </c>
      <c r="V30" s="17">
        <v>122</v>
      </c>
      <c r="W30" s="17">
        <v>177</v>
      </c>
      <c r="X30" s="17">
        <v>8</v>
      </c>
      <c r="Y30" s="17">
        <v>16</v>
      </c>
      <c r="Z30" s="17">
        <v>15</v>
      </c>
      <c r="AA30" s="16">
        <v>59</v>
      </c>
      <c r="AB30" s="16">
        <v>290</v>
      </c>
      <c r="AC30" s="12"/>
    </row>
    <row r="31" spans="1:29" x14ac:dyDescent="0.35">
      <c r="A31" s="9"/>
      <c r="B31" s="13"/>
      <c r="C31" s="18">
        <v>0.21</v>
      </c>
      <c r="D31" s="19">
        <v>0.11</v>
      </c>
      <c r="E31" s="17" t="s">
        <v>974</v>
      </c>
      <c r="F31" s="21">
        <v>0.36</v>
      </c>
      <c r="G31" s="21">
        <v>0.13</v>
      </c>
      <c r="H31" s="21">
        <v>0.27</v>
      </c>
      <c r="I31" s="21">
        <v>0.23</v>
      </c>
      <c r="J31" s="21">
        <v>0.21</v>
      </c>
      <c r="K31" s="21">
        <v>0.19</v>
      </c>
      <c r="L31" s="20">
        <v>0.17</v>
      </c>
      <c r="M31" s="19">
        <v>7.0000000000000007E-2</v>
      </c>
      <c r="N31" s="21">
        <v>0.18</v>
      </c>
      <c r="O31" s="21">
        <v>0.08</v>
      </c>
      <c r="P31" s="17" t="s">
        <v>974</v>
      </c>
      <c r="Q31" s="21">
        <v>0.24</v>
      </c>
      <c r="R31" s="21">
        <v>0.22</v>
      </c>
      <c r="S31" s="21">
        <v>0.13</v>
      </c>
      <c r="T31" s="20">
        <v>0.19</v>
      </c>
      <c r="U31" s="19">
        <v>0.17</v>
      </c>
      <c r="V31" s="21">
        <v>0.3</v>
      </c>
      <c r="W31" s="21">
        <v>0.24</v>
      </c>
      <c r="X31" s="21">
        <v>0.16</v>
      </c>
      <c r="Y31" s="21">
        <v>0.19</v>
      </c>
      <c r="Z31" s="21">
        <v>0.13</v>
      </c>
      <c r="AA31" s="20">
        <v>0.19</v>
      </c>
      <c r="AB31" s="20">
        <v>0.21</v>
      </c>
      <c r="AC31" s="12"/>
    </row>
    <row r="32" spans="1:29" x14ac:dyDescent="0.35">
      <c r="A32" s="9"/>
      <c r="B32" s="13"/>
      <c r="C32" s="15" t="s">
        <v>2030</v>
      </c>
      <c r="D32" s="15"/>
      <c r="E32" s="17"/>
      <c r="F32" s="17"/>
      <c r="G32" s="17"/>
      <c r="H32" s="17"/>
      <c r="I32" s="17"/>
      <c r="J32" s="17"/>
      <c r="K32" s="17"/>
      <c r="L32" s="16"/>
      <c r="M32" s="15"/>
      <c r="N32" s="17"/>
      <c r="O32" s="17" t="s">
        <v>1036</v>
      </c>
      <c r="P32" s="17"/>
      <c r="Q32" s="17" t="s">
        <v>1795</v>
      </c>
      <c r="R32" s="17" t="s">
        <v>1317</v>
      </c>
      <c r="S32" s="17"/>
      <c r="T32" s="16" t="s">
        <v>1317</v>
      </c>
      <c r="U32" s="15"/>
      <c r="V32" s="17" t="s">
        <v>2092</v>
      </c>
      <c r="W32" s="17" t="s">
        <v>1446</v>
      </c>
      <c r="X32" s="17"/>
      <c r="Y32" s="17"/>
      <c r="Z32" s="17"/>
      <c r="AA32" s="16"/>
      <c r="AB32" s="16"/>
      <c r="AC32" s="12"/>
    </row>
    <row r="33" spans="1:29" x14ac:dyDescent="0.35">
      <c r="A33" s="9"/>
      <c r="B33" s="22" t="s">
        <v>980</v>
      </c>
      <c r="C33" s="11">
        <v>80</v>
      </c>
      <c r="D33" s="12" t="s">
        <v>974</v>
      </c>
      <c r="E33" s="6" t="s">
        <v>974</v>
      </c>
      <c r="F33" s="6" t="s">
        <v>975</v>
      </c>
      <c r="G33" s="6" t="s">
        <v>975</v>
      </c>
      <c r="H33" s="6" t="s">
        <v>974</v>
      </c>
      <c r="I33" s="6">
        <v>44</v>
      </c>
      <c r="J33" s="6">
        <v>21</v>
      </c>
      <c r="K33" s="6" t="s">
        <v>975</v>
      </c>
      <c r="L33" s="9">
        <v>15</v>
      </c>
      <c r="M33" s="12">
        <v>1</v>
      </c>
      <c r="N33" s="6" t="s">
        <v>974</v>
      </c>
      <c r="O33" s="6">
        <v>1</v>
      </c>
      <c r="P33" s="6" t="s">
        <v>974</v>
      </c>
      <c r="Q33" s="6">
        <v>44</v>
      </c>
      <c r="R33" s="6">
        <v>19</v>
      </c>
      <c r="S33" s="6" t="s">
        <v>974</v>
      </c>
      <c r="T33" s="9">
        <v>15</v>
      </c>
      <c r="U33" s="12">
        <v>12</v>
      </c>
      <c r="V33" s="6">
        <v>29</v>
      </c>
      <c r="W33" s="6">
        <v>42</v>
      </c>
      <c r="X33" s="6">
        <v>5</v>
      </c>
      <c r="Y33" s="6">
        <v>5</v>
      </c>
      <c r="Z33" s="6">
        <v>5</v>
      </c>
      <c r="AA33" s="9">
        <v>23</v>
      </c>
      <c r="AB33" s="9">
        <v>69</v>
      </c>
      <c r="AC33" s="12"/>
    </row>
    <row r="34" spans="1:29" x14ac:dyDescent="0.35">
      <c r="A34" s="9"/>
      <c r="B34" s="22"/>
      <c r="C34" s="23">
        <v>0.06</v>
      </c>
      <c r="D34" s="12" t="s">
        <v>974</v>
      </c>
      <c r="E34" s="6" t="s">
        <v>974</v>
      </c>
      <c r="F34" s="26">
        <v>0.03</v>
      </c>
      <c r="G34" s="26">
        <v>0.01</v>
      </c>
      <c r="H34" s="6" t="s">
        <v>974</v>
      </c>
      <c r="I34" s="26">
        <v>0.05</v>
      </c>
      <c r="J34" s="26">
        <v>0.1</v>
      </c>
      <c r="K34" s="26">
        <v>0.02</v>
      </c>
      <c r="L34" s="25">
        <v>0.08</v>
      </c>
      <c r="M34" s="24">
        <v>0.01</v>
      </c>
      <c r="N34" s="6" t="s">
        <v>974</v>
      </c>
      <c r="O34" s="26">
        <v>0.01</v>
      </c>
      <c r="P34" s="6" t="s">
        <v>974</v>
      </c>
      <c r="Q34" s="26">
        <v>0.05</v>
      </c>
      <c r="R34" s="26">
        <v>0.15</v>
      </c>
      <c r="S34" s="6" t="s">
        <v>974</v>
      </c>
      <c r="T34" s="25">
        <v>0.11</v>
      </c>
      <c r="U34" s="24">
        <v>0.04</v>
      </c>
      <c r="V34" s="26">
        <v>7.0000000000000007E-2</v>
      </c>
      <c r="W34" s="26">
        <v>0.06</v>
      </c>
      <c r="X34" s="26">
        <v>0.09</v>
      </c>
      <c r="Y34" s="26">
        <v>7.0000000000000007E-2</v>
      </c>
      <c r="Z34" s="26">
        <v>0.05</v>
      </c>
      <c r="AA34" s="25">
        <v>7.0000000000000007E-2</v>
      </c>
      <c r="AB34" s="25">
        <v>0.05</v>
      </c>
      <c r="AC34" s="12"/>
    </row>
    <row r="35" spans="1:29" x14ac:dyDescent="0.35">
      <c r="A35" s="9"/>
      <c r="B35" s="22"/>
      <c r="C35" s="12" t="s">
        <v>2030</v>
      </c>
      <c r="D35" s="12"/>
      <c r="E35" s="6"/>
      <c r="F35" s="6"/>
      <c r="G35" s="6"/>
      <c r="H35" s="6"/>
      <c r="I35" s="6"/>
      <c r="J35" s="6" t="s">
        <v>1243</v>
      </c>
      <c r="K35" s="6"/>
      <c r="L35" s="9"/>
      <c r="M35" s="12"/>
      <c r="N35" s="6"/>
      <c r="O35" s="6"/>
      <c r="P35" s="6"/>
      <c r="Q35" s="6" t="s">
        <v>1317</v>
      </c>
      <c r="R35" s="6" t="s">
        <v>2393</v>
      </c>
      <c r="S35" s="6"/>
      <c r="T35" s="9" t="s">
        <v>1317</v>
      </c>
      <c r="U35" s="12"/>
      <c r="V35" s="6"/>
      <c r="W35" s="6" t="s">
        <v>1038</v>
      </c>
      <c r="X35" s="6"/>
      <c r="Y35" s="6"/>
      <c r="Z35" s="6"/>
      <c r="AA35" s="9"/>
      <c r="AB35" s="9"/>
      <c r="AC35" s="12"/>
    </row>
    <row r="36" spans="1:29" ht="29" x14ac:dyDescent="0.35">
      <c r="A36" s="9"/>
      <c r="B36" s="28" t="s">
        <v>2714</v>
      </c>
      <c r="C36" s="14">
        <v>596</v>
      </c>
      <c r="D36" s="15">
        <v>9</v>
      </c>
      <c r="E36" s="17">
        <v>13</v>
      </c>
      <c r="F36" s="17">
        <v>6</v>
      </c>
      <c r="G36" s="17">
        <v>27</v>
      </c>
      <c r="H36" s="17">
        <v>7</v>
      </c>
      <c r="I36" s="17">
        <v>383</v>
      </c>
      <c r="J36" s="17">
        <v>97</v>
      </c>
      <c r="K36" s="17">
        <v>7</v>
      </c>
      <c r="L36" s="16">
        <v>73</v>
      </c>
      <c r="M36" s="15">
        <v>131</v>
      </c>
      <c r="N36" s="17">
        <v>9</v>
      </c>
      <c r="O36" s="17">
        <v>140</v>
      </c>
      <c r="P36" s="17">
        <v>1</v>
      </c>
      <c r="Q36" s="17">
        <v>341</v>
      </c>
      <c r="R36" s="17">
        <v>41</v>
      </c>
      <c r="S36" s="17">
        <v>15</v>
      </c>
      <c r="T36" s="16">
        <v>57</v>
      </c>
      <c r="U36" s="15">
        <v>187</v>
      </c>
      <c r="V36" s="17">
        <v>149</v>
      </c>
      <c r="W36" s="17">
        <v>336</v>
      </c>
      <c r="X36" s="17">
        <v>15</v>
      </c>
      <c r="Y36" s="17">
        <v>41</v>
      </c>
      <c r="Z36" s="17">
        <v>47</v>
      </c>
      <c r="AA36" s="16">
        <v>157</v>
      </c>
      <c r="AB36" s="16">
        <v>672</v>
      </c>
      <c r="AC36" s="12"/>
    </row>
    <row r="37" spans="1:29" x14ac:dyDescent="0.35">
      <c r="A37" s="9"/>
      <c r="B37" s="13"/>
      <c r="C37" s="18">
        <v>0.46</v>
      </c>
      <c r="D37" s="19">
        <v>0.78</v>
      </c>
      <c r="E37" s="21">
        <v>0.78</v>
      </c>
      <c r="F37" s="21">
        <v>0.5</v>
      </c>
      <c r="G37" s="21">
        <v>0.7</v>
      </c>
      <c r="H37" s="21">
        <v>0.37</v>
      </c>
      <c r="I37" s="21">
        <v>0.46</v>
      </c>
      <c r="J37" s="21">
        <v>0.45</v>
      </c>
      <c r="K37" s="21">
        <v>0.55000000000000004</v>
      </c>
      <c r="L37" s="20">
        <v>0.41</v>
      </c>
      <c r="M37" s="19">
        <v>0.87</v>
      </c>
      <c r="N37" s="21">
        <v>0.48</v>
      </c>
      <c r="O37" s="21">
        <v>0.83</v>
      </c>
      <c r="P37" s="21">
        <v>0.43</v>
      </c>
      <c r="Q37" s="21">
        <v>0.41</v>
      </c>
      <c r="R37" s="21">
        <v>0.31</v>
      </c>
      <c r="S37" s="21">
        <v>0.69</v>
      </c>
      <c r="T37" s="20">
        <v>0.4</v>
      </c>
      <c r="U37" s="19">
        <v>0.57999999999999996</v>
      </c>
      <c r="V37" s="21">
        <v>0.36</v>
      </c>
      <c r="W37" s="21">
        <v>0.46</v>
      </c>
      <c r="X37" s="21">
        <v>0.3</v>
      </c>
      <c r="Y37" s="21">
        <v>0.5</v>
      </c>
      <c r="Z37" s="21">
        <v>0.42</v>
      </c>
      <c r="AA37" s="20">
        <v>0.5</v>
      </c>
      <c r="AB37" s="20">
        <v>0.49</v>
      </c>
      <c r="AC37" s="12"/>
    </row>
    <row r="38" spans="1:29" x14ac:dyDescent="0.35">
      <c r="A38" s="9"/>
      <c r="B38" s="13"/>
      <c r="C38" s="15" t="s">
        <v>2772</v>
      </c>
      <c r="D38" s="15"/>
      <c r="E38" s="17"/>
      <c r="F38" s="17"/>
      <c r="G38" s="17" t="s">
        <v>1238</v>
      </c>
      <c r="H38" s="17"/>
      <c r="I38" s="17"/>
      <c r="J38" s="17"/>
      <c r="K38" s="17"/>
      <c r="L38" s="16"/>
      <c r="M38" s="15" t="s">
        <v>2264</v>
      </c>
      <c r="N38" s="17"/>
      <c r="O38" s="17" t="s">
        <v>1322</v>
      </c>
      <c r="P38" s="17"/>
      <c r="Q38" s="17"/>
      <c r="R38" s="17"/>
      <c r="S38" s="17"/>
      <c r="T38" s="16"/>
      <c r="U38" s="15" t="s">
        <v>2773</v>
      </c>
      <c r="V38" s="17"/>
      <c r="W38" s="17" t="s">
        <v>1033</v>
      </c>
      <c r="X38" s="17"/>
      <c r="Y38" s="17"/>
      <c r="Z38" s="17"/>
      <c r="AA38" s="16" t="s">
        <v>1197</v>
      </c>
      <c r="AB38" s="16"/>
      <c r="AC38" s="12"/>
    </row>
    <row r="39" spans="1:29" ht="29" x14ac:dyDescent="0.35">
      <c r="A39" s="9"/>
      <c r="B39" s="10" t="s">
        <v>2715</v>
      </c>
      <c r="C39" s="11">
        <v>940</v>
      </c>
      <c r="D39" s="12">
        <v>10</v>
      </c>
      <c r="E39" s="6">
        <v>16</v>
      </c>
      <c r="F39" s="6">
        <v>7</v>
      </c>
      <c r="G39" s="6">
        <v>34</v>
      </c>
      <c r="H39" s="6">
        <v>15</v>
      </c>
      <c r="I39" s="6">
        <v>596</v>
      </c>
      <c r="J39" s="6">
        <v>150</v>
      </c>
      <c r="K39" s="6">
        <v>11</v>
      </c>
      <c r="L39" s="9">
        <v>135</v>
      </c>
      <c r="M39" s="12">
        <v>139</v>
      </c>
      <c r="N39" s="6">
        <v>16</v>
      </c>
      <c r="O39" s="6">
        <v>155</v>
      </c>
      <c r="P39" s="6">
        <v>3</v>
      </c>
      <c r="Q39" s="6">
        <v>582</v>
      </c>
      <c r="R39" s="6">
        <v>82</v>
      </c>
      <c r="S39" s="6">
        <v>19</v>
      </c>
      <c r="T39" s="9">
        <v>100</v>
      </c>
      <c r="U39" s="12">
        <v>256</v>
      </c>
      <c r="V39" s="6">
        <v>260</v>
      </c>
      <c r="W39" s="6">
        <v>516</v>
      </c>
      <c r="X39" s="6">
        <v>38</v>
      </c>
      <c r="Y39" s="6">
        <v>60</v>
      </c>
      <c r="Z39" s="6">
        <v>93</v>
      </c>
      <c r="AA39" s="9">
        <v>233</v>
      </c>
      <c r="AB39" s="9">
        <v>1010</v>
      </c>
      <c r="AC39" s="12"/>
    </row>
    <row r="40" spans="1:29" x14ac:dyDescent="0.35">
      <c r="A40" s="9"/>
      <c r="B40" s="22"/>
      <c r="C40" s="23">
        <v>0.73</v>
      </c>
      <c r="D40" s="24">
        <v>0.89</v>
      </c>
      <c r="E40" s="26">
        <v>1</v>
      </c>
      <c r="F40" s="26">
        <v>0.61</v>
      </c>
      <c r="G40" s="26">
        <v>0.86</v>
      </c>
      <c r="H40" s="26">
        <v>0.73</v>
      </c>
      <c r="I40" s="26">
        <v>0.72</v>
      </c>
      <c r="J40" s="26">
        <v>0.69</v>
      </c>
      <c r="K40" s="26">
        <v>0.78</v>
      </c>
      <c r="L40" s="25">
        <v>0.75</v>
      </c>
      <c r="M40" s="24">
        <v>0.92</v>
      </c>
      <c r="N40" s="26">
        <v>0.82</v>
      </c>
      <c r="O40" s="26">
        <v>0.91</v>
      </c>
      <c r="P40" s="26">
        <v>1</v>
      </c>
      <c r="Q40" s="26">
        <v>0.7</v>
      </c>
      <c r="R40" s="26">
        <v>0.63</v>
      </c>
      <c r="S40" s="26">
        <v>0.87</v>
      </c>
      <c r="T40" s="25">
        <v>0.7</v>
      </c>
      <c r="U40" s="24">
        <v>0.79</v>
      </c>
      <c r="V40" s="26">
        <v>0.63</v>
      </c>
      <c r="W40" s="26">
        <v>0.7</v>
      </c>
      <c r="X40" s="26">
        <v>0.75</v>
      </c>
      <c r="Y40" s="26">
        <v>0.74</v>
      </c>
      <c r="Z40" s="26">
        <v>0.82</v>
      </c>
      <c r="AA40" s="25">
        <v>0.74</v>
      </c>
      <c r="AB40" s="25">
        <v>0.74</v>
      </c>
      <c r="AC40" s="12"/>
    </row>
    <row r="41" spans="1:29" x14ac:dyDescent="0.35">
      <c r="A41" s="9"/>
      <c r="B41" s="22"/>
      <c r="C41" s="12" t="s">
        <v>1033</v>
      </c>
      <c r="D41" s="12"/>
      <c r="E41" s="6"/>
      <c r="F41" s="6"/>
      <c r="G41" s="6"/>
      <c r="H41" s="6"/>
      <c r="I41" s="6"/>
      <c r="J41" s="6"/>
      <c r="K41" s="6"/>
      <c r="L41" s="9"/>
      <c r="M41" s="12" t="s">
        <v>1322</v>
      </c>
      <c r="N41" s="6"/>
      <c r="O41" s="6" t="s">
        <v>1322</v>
      </c>
      <c r="P41" s="6"/>
      <c r="Q41" s="6"/>
      <c r="R41" s="6"/>
      <c r="S41" s="6"/>
      <c r="T41" s="9"/>
      <c r="U41" s="12" t="s">
        <v>2011</v>
      </c>
      <c r="V41" s="6"/>
      <c r="W41" s="6" t="s">
        <v>1033</v>
      </c>
      <c r="X41" s="6"/>
      <c r="Y41" s="6"/>
      <c r="Z41" s="6" t="s">
        <v>1033</v>
      </c>
      <c r="AA41" s="9" t="s">
        <v>1033</v>
      </c>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132" display="Return to Index" xr:uid="{00000000-0004-0000-8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27</v>
      </c>
    </row>
    <row r="8" spans="2:28" x14ac:dyDescent="0.35">
      <c r="B8" s="1" t="s">
        <v>17</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43" t="s">
        <v>961</v>
      </c>
      <c r="C15" s="38">
        <v>4385</v>
      </c>
      <c r="D15" s="44">
        <v>15</v>
      </c>
      <c r="E15" s="45">
        <v>32</v>
      </c>
      <c r="F15" s="45">
        <v>50</v>
      </c>
      <c r="G15" s="45">
        <v>97</v>
      </c>
      <c r="H15" s="45">
        <v>51</v>
      </c>
      <c r="I15" s="45">
        <v>3036</v>
      </c>
      <c r="J15" s="45">
        <v>635</v>
      </c>
      <c r="K15" s="45">
        <v>48</v>
      </c>
      <c r="L15" s="46">
        <v>518</v>
      </c>
      <c r="M15" s="44">
        <v>250</v>
      </c>
      <c r="N15" s="45">
        <v>57</v>
      </c>
      <c r="O15" s="45">
        <v>307</v>
      </c>
      <c r="P15" s="45">
        <v>5</v>
      </c>
      <c r="Q15" s="45">
        <v>3001</v>
      </c>
      <c r="R15" s="45">
        <v>569</v>
      </c>
      <c r="S15" s="45">
        <v>86</v>
      </c>
      <c r="T15" s="46">
        <v>417</v>
      </c>
      <c r="U15" s="44">
        <v>932</v>
      </c>
      <c r="V15" s="45">
        <v>1535</v>
      </c>
      <c r="W15" s="45">
        <v>2467</v>
      </c>
      <c r="X15" s="45">
        <v>209</v>
      </c>
      <c r="Y15" s="45">
        <v>189</v>
      </c>
      <c r="Z15" s="45">
        <v>293</v>
      </c>
      <c r="AA15" s="46">
        <v>1227</v>
      </c>
      <c r="AB15" s="46">
        <v>4385</v>
      </c>
    </row>
    <row r="16" spans="2:28" x14ac:dyDescent="0.35">
      <c r="B16" s="43" t="s">
        <v>962</v>
      </c>
      <c r="C16" s="38">
        <v>4005</v>
      </c>
      <c r="D16" s="44" t="s">
        <v>1224</v>
      </c>
      <c r="E16" s="45" t="s">
        <v>1225</v>
      </c>
      <c r="F16" s="45" t="s">
        <v>1226</v>
      </c>
      <c r="G16" s="45" t="s">
        <v>1120</v>
      </c>
      <c r="H16" s="45" t="s">
        <v>1227</v>
      </c>
      <c r="I16" s="45">
        <v>2671</v>
      </c>
      <c r="J16" s="45">
        <v>628</v>
      </c>
      <c r="K16" s="45" t="s">
        <v>1228</v>
      </c>
      <c r="L16" s="46">
        <v>568</v>
      </c>
      <c r="M16" s="44">
        <v>192</v>
      </c>
      <c r="N16" s="45" t="s">
        <v>1229</v>
      </c>
      <c r="O16" s="45">
        <v>243</v>
      </c>
      <c r="P16" s="45" t="s">
        <v>1230</v>
      </c>
      <c r="Q16" s="45">
        <v>2771</v>
      </c>
      <c r="R16" s="45">
        <v>528</v>
      </c>
      <c r="S16" s="45" t="s">
        <v>1231</v>
      </c>
      <c r="T16" s="46">
        <v>401</v>
      </c>
      <c r="U16" s="44">
        <v>750</v>
      </c>
      <c r="V16" s="45">
        <v>1425</v>
      </c>
      <c r="W16" s="45">
        <v>2175</v>
      </c>
      <c r="X16" s="45">
        <v>191</v>
      </c>
      <c r="Y16" s="45">
        <v>189</v>
      </c>
      <c r="Z16" s="45">
        <v>294</v>
      </c>
      <c r="AA16" s="46">
        <v>1157</v>
      </c>
      <c r="AB16" s="46">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1247</v>
      </c>
      <c r="C18" s="14">
        <v>1671</v>
      </c>
      <c r="D18" s="15">
        <v>7</v>
      </c>
      <c r="E18" s="17">
        <v>5</v>
      </c>
      <c r="F18" s="17">
        <v>12</v>
      </c>
      <c r="G18" s="17">
        <v>24</v>
      </c>
      <c r="H18" s="17">
        <v>9</v>
      </c>
      <c r="I18" s="17">
        <v>1065</v>
      </c>
      <c r="J18" s="17">
        <v>247</v>
      </c>
      <c r="K18" s="17">
        <v>12</v>
      </c>
      <c r="L18" s="16">
        <v>314</v>
      </c>
      <c r="M18" s="15">
        <v>48</v>
      </c>
      <c r="N18" s="17">
        <v>17</v>
      </c>
      <c r="O18" s="17">
        <v>65</v>
      </c>
      <c r="P18" s="17" t="s">
        <v>974</v>
      </c>
      <c r="Q18" s="17">
        <v>1159</v>
      </c>
      <c r="R18" s="17">
        <v>209</v>
      </c>
      <c r="S18" s="17">
        <v>15</v>
      </c>
      <c r="T18" s="16">
        <v>222</v>
      </c>
      <c r="U18" s="15">
        <v>332</v>
      </c>
      <c r="V18" s="17">
        <v>531</v>
      </c>
      <c r="W18" s="17">
        <v>864</v>
      </c>
      <c r="X18" s="17">
        <v>87</v>
      </c>
      <c r="Y18" s="17">
        <v>97</v>
      </c>
      <c r="Z18" s="17">
        <v>151</v>
      </c>
      <c r="AA18" s="16">
        <v>472</v>
      </c>
      <c r="AB18" s="16">
        <v>2133</v>
      </c>
      <c r="AC18" s="12"/>
    </row>
    <row r="19" spans="1:29" x14ac:dyDescent="0.35">
      <c r="A19" s="9"/>
      <c r="B19" s="13"/>
      <c r="C19" s="18">
        <v>0.42</v>
      </c>
      <c r="D19" s="19">
        <v>0.47</v>
      </c>
      <c r="E19" s="21">
        <v>0.22</v>
      </c>
      <c r="F19" s="21">
        <v>0.38</v>
      </c>
      <c r="G19" s="21">
        <v>0.35</v>
      </c>
      <c r="H19" s="21">
        <v>0.24</v>
      </c>
      <c r="I19" s="21">
        <v>0.4</v>
      </c>
      <c r="J19" s="21">
        <v>0.39</v>
      </c>
      <c r="K19" s="21">
        <v>0.36</v>
      </c>
      <c r="L19" s="20">
        <v>0.55000000000000004</v>
      </c>
      <c r="M19" s="19">
        <v>0.25</v>
      </c>
      <c r="N19" s="21">
        <v>0.33</v>
      </c>
      <c r="O19" s="21">
        <v>0.27</v>
      </c>
      <c r="P19" s="17" t="s">
        <v>974</v>
      </c>
      <c r="Q19" s="21">
        <v>0.42</v>
      </c>
      <c r="R19" s="21">
        <v>0.39</v>
      </c>
      <c r="S19" s="21">
        <v>0.27</v>
      </c>
      <c r="T19" s="20">
        <v>0.55000000000000004</v>
      </c>
      <c r="U19" s="19">
        <v>0.44</v>
      </c>
      <c r="V19" s="21">
        <v>0.37</v>
      </c>
      <c r="W19" s="21">
        <v>0.4</v>
      </c>
      <c r="X19" s="21">
        <v>0.46</v>
      </c>
      <c r="Y19" s="21">
        <v>0.52</v>
      </c>
      <c r="Z19" s="21">
        <v>0.51</v>
      </c>
      <c r="AA19" s="20">
        <v>0.41</v>
      </c>
      <c r="AB19" s="20">
        <v>0.49</v>
      </c>
      <c r="AC19" s="12"/>
    </row>
    <row r="20" spans="1:29" x14ac:dyDescent="0.35">
      <c r="A20" s="9"/>
      <c r="B20" s="13"/>
      <c r="C20" s="15" t="s">
        <v>1314</v>
      </c>
      <c r="D20" s="15"/>
      <c r="E20" s="17"/>
      <c r="F20" s="17"/>
      <c r="G20" s="17"/>
      <c r="H20" s="17"/>
      <c r="I20" s="17"/>
      <c r="J20" s="17"/>
      <c r="K20" s="17"/>
      <c r="L20" s="16" t="s">
        <v>1315</v>
      </c>
      <c r="M20" s="15"/>
      <c r="N20" s="17"/>
      <c r="O20" s="17"/>
      <c r="P20" s="17"/>
      <c r="Q20" s="17" t="s">
        <v>1316</v>
      </c>
      <c r="R20" s="17" t="s">
        <v>1317</v>
      </c>
      <c r="S20" s="17"/>
      <c r="T20" s="16" t="s">
        <v>1318</v>
      </c>
      <c r="U20" s="15" t="s">
        <v>1319</v>
      </c>
      <c r="V20" s="17"/>
      <c r="W20" s="17" t="s">
        <v>1033</v>
      </c>
      <c r="X20" s="17"/>
      <c r="Y20" s="17" t="s">
        <v>1242</v>
      </c>
      <c r="Z20" s="17" t="s">
        <v>1242</v>
      </c>
      <c r="AA20" s="16"/>
      <c r="AB20" s="16"/>
      <c r="AC20" s="12"/>
    </row>
    <row r="21" spans="1:29" ht="29" x14ac:dyDescent="0.35">
      <c r="A21" s="9"/>
      <c r="B21" s="22" t="s">
        <v>1256</v>
      </c>
      <c r="C21" s="11">
        <v>2334</v>
      </c>
      <c r="D21" s="12">
        <v>8</v>
      </c>
      <c r="E21" s="6">
        <v>17</v>
      </c>
      <c r="F21" s="6">
        <v>20</v>
      </c>
      <c r="G21" s="6">
        <v>44</v>
      </c>
      <c r="H21" s="6">
        <v>28</v>
      </c>
      <c r="I21" s="6">
        <v>1607</v>
      </c>
      <c r="J21" s="6">
        <v>380</v>
      </c>
      <c r="K21" s="6">
        <v>21</v>
      </c>
      <c r="L21" s="9">
        <v>254</v>
      </c>
      <c r="M21" s="12">
        <v>144</v>
      </c>
      <c r="N21" s="6">
        <v>34</v>
      </c>
      <c r="O21" s="6">
        <v>178</v>
      </c>
      <c r="P21" s="6">
        <v>4</v>
      </c>
      <c r="Q21" s="6">
        <v>1611</v>
      </c>
      <c r="R21" s="6">
        <v>320</v>
      </c>
      <c r="S21" s="6">
        <v>42</v>
      </c>
      <c r="T21" s="9">
        <v>179</v>
      </c>
      <c r="U21" s="12">
        <v>418</v>
      </c>
      <c r="V21" s="6">
        <v>894</v>
      </c>
      <c r="W21" s="6">
        <v>1311</v>
      </c>
      <c r="X21" s="6">
        <v>104</v>
      </c>
      <c r="Y21" s="6">
        <v>91</v>
      </c>
      <c r="Z21" s="6">
        <v>143</v>
      </c>
      <c r="AA21" s="9">
        <v>685</v>
      </c>
      <c r="AB21" s="9">
        <v>2252</v>
      </c>
      <c r="AC21" s="12"/>
    </row>
    <row r="22" spans="1:29" x14ac:dyDescent="0.35">
      <c r="A22" s="9"/>
      <c r="B22" s="22"/>
      <c r="C22" s="23">
        <v>0.57999999999999996</v>
      </c>
      <c r="D22" s="24">
        <v>0.53</v>
      </c>
      <c r="E22" s="26">
        <v>0.78</v>
      </c>
      <c r="F22" s="26">
        <v>0.62</v>
      </c>
      <c r="G22" s="26">
        <v>0.65</v>
      </c>
      <c r="H22" s="26">
        <v>0.76</v>
      </c>
      <c r="I22" s="26">
        <v>0.6</v>
      </c>
      <c r="J22" s="26">
        <v>0.61</v>
      </c>
      <c r="K22" s="26">
        <v>0.64</v>
      </c>
      <c r="L22" s="25">
        <v>0.45</v>
      </c>
      <c r="M22" s="24">
        <v>0.75</v>
      </c>
      <c r="N22" s="26">
        <v>0.67</v>
      </c>
      <c r="O22" s="26">
        <v>0.73</v>
      </c>
      <c r="P22" s="26">
        <v>1</v>
      </c>
      <c r="Q22" s="26">
        <v>0.57999999999999996</v>
      </c>
      <c r="R22" s="26">
        <v>0.61</v>
      </c>
      <c r="S22" s="26">
        <v>0.73</v>
      </c>
      <c r="T22" s="25">
        <v>0.45</v>
      </c>
      <c r="U22" s="24">
        <v>0.56000000000000005</v>
      </c>
      <c r="V22" s="26">
        <v>0.63</v>
      </c>
      <c r="W22" s="26">
        <v>0.6</v>
      </c>
      <c r="X22" s="26">
        <v>0.54</v>
      </c>
      <c r="Y22" s="26">
        <v>0.48</v>
      </c>
      <c r="Z22" s="26">
        <v>0.49</v>
      </c>
      <c r="AA22" s="25">
        <v>0.59</v>
      </c>
      <c r="AB22" s="25">
        <v>0.51</v>
      </c>
      <c r="AC22" s="12"/>
    </row>
    <row r="23" spans="1:29" x14ac:dyDescent="0.35">
      <c r="A23" s="9"/>
      <c r="B23" s="22"/>
      <c r="C23" s="12" t="s">
        <v>1320</v>
      </c>
      <c r="D23" s="12"/>
      <c r="E23" s="6"/>
      <c r="F23" s="6"/>
      <c r="G23" s="6" t="s">
        <v>1260</v>
      </c>
      <c r="H23" s="6" t="s">
        <v>1321</v>
      </c>
      <c r="I23" s="6" t="s">
        <v>1321</v>
      </c>
      <c r="J23" s="6" t="s">
        <v>1260</v>
      </c>
      <c r="K23" s="6"/>
      <c r="L23" s="9"/>
      <c r="M23" s="12" t="s">
        <v>1322</v>
      </c>
      <c r="N23" s="6" t="s">
        <v>1323</v>
      </c>
      <c r="O23" s="6" t="s">
        <v>1322</v>
      </c>
      <c r="P23" s="6"/>
      <c r="Q23" s="6" t="s">
        <v>1323</v>
      </c>
      <c r="R23" s="6" t="s">
        <v>1323</v>
      </c>
      <c r="S23" s="6" t="s">
        <v>1324</v>
      </c>
      <c r="T23" s="9"/>
      <c r="U23" s="12"/>
      <c r="V23" s="6" t="s">
        <v>1325</v>
      </c>
      <c r="W23" s="6" t="s">
        <v>1326</v>
      </c>
      <c r="X23" s="6"/>
      <c r="Y23" s="6"/>
      <c r="Z23" s="6"/>
      <c r="AA23" s="9" t="s">
        <v>1327</v>
      </c>
      <c r="AB23" s="9"/>
      <c r="AC23" s="12"/>
    </row>
    <row r="24" spans="1:29" ht="43.5" x14ac:dyDescent="0.35">
      <c r="A24" s="9"/>
      <c r="B24" s="13" t="s">
        <v>1263</v>
      </c>
      <c r="C24" s="14" t="s">
        <v>974</v>
      </c>
      <c r="D24" s="15" t="s">
        <v>974</v>
      </c>
      <c r="E24" s="17" t="s">
        <v>974</v>
      </c>
      <c r="F24" s="17" t="s">
        <v>974</v>
      </c>
      <c r="G24" s="17" t="s">
        <v>974</v>
      </c>
      <c r="H24" s="17" t="s">
        <v>974</v>
      </c>
      <c r="I24" s="17" t="s">
        <v>974</v>
      </c>
      <c r="J24" s="17" t="s">
        <v>974</v>
      </c>
      <c r="K24" s="17" t="s">
        <v>974</v>
      </c>
      <c r="L24" s="16" t="s">
        <v>974</v>
      </c>
      <c r="M24" s="15" t="s">
        <v>974</v>
      </c>
      <c r="N24" s="17" t="s">
        <v>974</v>
      </c>
      <c r="O24" s="17" t="s">
        <v>974</v>
      </c>
      <c r="P24" s="17" t="s">
        <v>974</v>
      </c>
      <c r="Q24" s="17" t="s">
        <v>974</v>
      </c>
      <c r="R24" s="17" t="s">
        <v>974</v>
      </c>
      <c r="S24" s="17" t="s">
        <v>974</v>
      </c>
      <c r="T24" s="16" t="s">
        <v>974</v>
      </c>
      <c r="U24" s="15" t="s">
        <v>974</v>
      </c>
      <c r="V24" s="17" t="s">
        <v>974</v>
      </c>
      <c r="W24" s="17" t="s">
        <v>974</v>
      </c>
      <c r="X24" s="17" t="s">
        <v>974</v>
      </c>
      <c r="Y24" s="17" t="s">
        <v>974</v>
      </c>
      <c r="Z24" s="17" t="s">
        <v>974</v>
      </c>
      <c r="AA24" s="16" t="s">
        <v>974</v>
      </c>
      <c r="AB24" s="16" t="s">
        <v>974</v>
      </c>
      <c r="AC24" s="12"/>
    </row>
    <row r="25" spans="1:29" x14ac:dyDescent="0.35">
      <c r="A25" s="9"/>
      <c r="B25" s="13"/>
      <c r="C25" s="14" t="s">
        <v>974</v>
      </c>
      <c r="D25" s="15" t="s">
        <v>974</v>
      </c>
      <c r="E25" s="17" t="s">
        <v>974</v>
      </c>
      <c r="F25" s="17" t="s">
        <v>974</v>
      </c>
      <c r="G25" s="17" t="s">
        <v>974</v>
      </c>
      <c r="H25" s="17" t="s">
        <v>974</v>
      </c>
      <c r="I25" s="17" t="s">
        <v>974</v>
      </c>
      <c r="J25" s="17" t="s">
        <v>974</v>
      </c>
      <c r="K25" s="17" t="s">
        <v>974</v>
      </c>
      <c r="L25" s="16" t="s">
        <v>974</v>
      </c>
      <c r="M25" s="15" t="s">
        <v>974</v>
      </c>
      <c r="N25" s="17" t="s">
        <v>974</v>
      </c>
      <c r="O25" s="17" t="s">
        <v>974</v>
      </c>
      <c r="P25" s="17" t="s">
        <v>974</v>
      </c>
      <c r="Q25" s="17" t="s">
        <v>974</v>
      </c>
      <c r="R25" s="17" t="s">
        <v>974</v>
      </c>
      <c r="S25" s="17" t="s">
        <v>974</v>
      </c>
      <c r="T25" s="16" t="s">
        <v>974</v>
      </c>
      <c r="U25" s="15" t="s">
        <v>974</v>
      </c>
      <c r="V25" s="17" t="s">
        <v>974</v>
      </c>
      <c r="W25" s="17" t="s">
        <v>974</v>
      </c>
      <c r="X25" s="17" t="s">
        <v>974</v>
      </c>
      <c r="Y25" s="17" t="s">
        <v>974</v>
      </c>
      <c r="Z25" s="17" t="s">
        <v>974</v>
      </c>
      <c r="AA25" s="16" t="s">
        <v>974</v>
      </c>
      <c r="AB25" s="16" t="s">
        <v>974</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ht="43.5" x14ac:dyDescent="0.35">
      <c r="A27" s="9"/>
      <c r="B27" s="22" t="s">
        <v>1264</v>
      </c>
      <c r="C27" s="11" t="s">
        <v>974</v>
      </c>
      <c r="D27" s="12" t="s">
        <v>974</v>
      </c>
      <c r="E27" s="6" t="s">
        <v>974</v>
      </c>
      <c r="F27" s="6" t="s">
        <v>974</v>
      </c>
      <c r="G27" s="6" t="s">
        <v>974</v>
      </c>
      <c r="H27" s="6" t="s">
        <v>974</v>
      </c>
      <c r="I27" s="6" t="s">
        <v>974</v>
      </c>
      <c r="J27" s="6" t="s">
        <v>974</v>
      </c>
      <c r="K27" s="6" t="s">
        <v>974</v>
      </c>
      <c r="L27" s="9" t="s">
        <v>974</v>
      </c>
      <c r="M27" s="12" t="s">
        <v>974</v>
      </c>
      <c r="N27" s="6" t="s">
        <v>974</v>
      </c>
      <c r="O27" s="6" t="s">
        <v>974</v>
      </c>
      <c r="P27" s="6" t="s">
        <v>974</v>
      </c>
      <c r="Q27" s="6" t="s">
        <v>974</v>
      </c>
      <c r="R27" s="6" t="s">
        <v>974</v>
      </c>
      <c r="S27" s="6" t="s">
        <v>974</v>
      </c>
      <c r="T27" s="9" t="s">
        <v>974</v>
      </c>
      <c r="U27" s="12" t="s">
        <v>974</v>
      </c>
      <c r="V27" s="6" t="s">
        <v>974</v>
      </c>
      <c r="W27" s="6" t="s">
        <v>974</v>
      </c>
      <c r="X27" s="6" t="s">
        <v>974</v>
      </c>
      <c r="Y27" s="6" t="s">
        <v>974</v>
      </c>
      <c r="Z27" s="6" t="s">
        <v>974</v>
      </c>
      <c r="AA27" s="9" t="s">
        <v>974</v>
      </c>
      <c r="AB27" s="9" t="s">
        <v>974</v>
      </c>
      <c r="AC27" s="12"/>
    </row>
    <row r="28" spans="1:29" x14ac:dyDescent="0.35">
      <c r="A28" s="9"/>
      <c r="B28" s="22"/>
      <c r="C28" s="11" t="s">
        <v>974</v>
      </c>
      <c r="D28" s="12" t="s">
        <v>974</v>
      </c>
      <c r="E28" s="6" t="s">
        <v>974</v>
      </c>
      <c r="F28" s="6" t="s">
        <v>974</v>
      </c>
      <c r="G28" s="6" t="s">
        <v>974</v>
      </c>
      <c r="H28" s="6" t="s">
        <v>974</v>
      </c>
      <c r="I28" s="6" t="s">
        <v>974</v>
      </c>
      <c r="J28" s="6" t="s">
        <v>974</v>
      </c>
      <c r="K28" s="6" t="s">
        <v>974</v>
      </c>
      <c r="L28" s="9" t="s">
        <v>974</v>
      </c>
      <c r="M28" s="12" t="s">
        <v>974</v>
      </c>
      <c r="N28" s="6" t="s">
        <v>974</v>
      </c>
      <c r="O28" s="6" t="s">
        <v>974</v>
      </c>
      <c r="P28" s="6" t="s">
        <v>974</v>
      </c>
      <c r="Q28" s="6" t="s">
        <v>974</v>
      </c>
      <c r="R28" s="6" t="s">
        <v>974</v>
      </c>
      <c r="S28" s="6" t="s">
        <v>974</v>
      </c>
      <c r="T28" s="9" t="s">
        <v>974</v>
      </c>
      <c r="U28" s="12" t="s">
        <v>974</v>
      </c>
      <c r="V28" s="6" t="s">
        <v>974</v>
      </c>
      <c r="W28" s="6" t="s">
        <v>974</v>
      </c>
      <c r="X28" s="6" t="s">
        <v>974</v>
      </c>
      <c r="Y28" s="6" t="s">
        <v>974</v>
      </c>
      <c r="Z28" s="6" t="s">
        <v>974</v>
      </c>
      <c r="AA28" s="9" t="s">
        <v>974</v>
      </c>
      <c r="AB28" s="9" t="s">
        <v>974</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980</v>
      </c>
      <c r="C30" s="14" t="s">
        <v>974</v>
      </c>
      <c r="D30" s="15" t="s">
        <v>974</v>
      </c>
      <c r="E30" s="17" t="s">
        <v>974</v>
      </c>
      <c r="F30" s="17" t="s">
        <v>974</v>
      </c>
      <c r="G30" s="17" t="s">
        <v>974</v>
      </c>
      <c r="H30" s="17" t="s">
        <v>974</v>
      </c>
      <c r="I30" s="17" t="s">
        <v>974</v>
      </c>
      <c r="J30" s="17" t="s">
        <v>974</v>
      </c>
      <c r="K30" s="17" t="s">
        <v>974</v>
      </c>
      <c r="L30" s="16" t="s">
        <v>974</v>
      </c>
      <c r="M30" s="15" t="s">
        <v>974</v>
      </c>
      <c r="N30" s="17" t="s">
        <v>974</v>
      </c>
      <c r="O30" s="17" t="s">
        <v>974</v>
      </c>
      <c r="P30" s="17" t="s">
        <v>974</v>
      </c>
      <c r="Q30" s="17" t="s">
        <v>974</v>
      </c>
      <c r="R30" s="17" t="s">
        <v>974</v>
      </c>
      <c r="S30" s="17" t="s">
        <v>974</v>
      </c>
      <c r="T30" s="16" t="s">
        <v>974</v>
      </c>
      <c r="U30" s="15" t="s">
        <v>974</v>
      </c>
      <c r="V30" s="17" t="s">
        <v>974</v>
      </c>
      <c r="W30" s="17" t="s">
        <v>974</v>
      </c>
      <c r="X30" s="17" t="s">
        <v>974</v>
      </c>
      <c r="Y30" s="17" t="s">
        <v>974</v>
      </c>
      <c r="Z30" s="17" t="s">
        <v>974</v>
      </c>
      <c r="AA30" s="16" t="s">
        <v>974</v>
      </c>
      <c r="AB30" s="16" t="s">
        <v>974</v>
      </c>
      <c r="AC30" s="12"/>
    </row>
    <row r="31" spans="1:29" x14ac:dyDescent="0.35">
      <c r="A31" s="9"/>
      <c r="B31" s="13"/>
      <c r="C31" s="14" t="s">
        <v>974</v>
      </c>
      <c r="D31" s="15" t="s">
        <v>974</v>
      </c>
      <c r="E31" s="17" t="s">
        <v>974</v>
      </c>
      <c r="F31" s="17" t="s">
        <v>974</v>
      </c>
      <c r="G31" s="17" t="s">
        <v>974</v>
      </c>
      <c r="H31" s="17" t="s">
        <v>974</v>
      </c>
      <c r="I31" s="17" t="s">
        <v>974</v>
      </c>
      <c r="J31" s="17" t="s">
        <v>974</v>
      </c>
      <c r="K31" s="17" t="s">
        <v>974</v>
      </c>
      <c r="L31" s="16" t="s">
        <v>974</v>
      </c>
      <c r="M31" s="15" t="s">
        <v>974</v>
      </c>
      <c r="N31" s="17" t="s">
        <v>974</v>
      </c>
      <c r="O31" s="17" t="s">
        <v>974</v>
      </c>
      <c r="P31" s="17" t="s">
        <v>974</v>
      </c>
      <c r="Q31" s="17" t="s">
        <v>974</v>
      </c>
      <c r="R31" s="17" t="s">
        <v>974</v>
      </c>
      <c r="S31" s="17" t="s">
        <v>974</v>
      </c>
      <c r="T31" s="16" t="s">
        <v>974</v>
      </c>
      <c r="U31" s="15" t="s">
        <v>974</v>
      </c>
      <c r="V31" s="17" t="s">
        <v>974</v>
      </c>
      <c r="W31" s="17" t="s">
        <v>974</v>
      </c>
      <c r="X31" s="17" t="s">
        <v>974</v>
      </c>
      <c r="Y31" s="17" t="s">
        <v>974</v>
      </c>
      <c r="Z31" s="17" t="s">
        <v>974</v>
      </c>
      <c r="AA31" s="16" t="s">
        <v>974</v>
      </c>
      <c r="AB31" s="16" t="s">
        <v>974</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1246</v>
      </c>
    </row>
    <row r="40" spans="2:28" x14ac:dyDescent="0.35">
      <c r="B40" s="1" t="s">
        <v>987</v>
      </c>
    </row>
  </sheetData>
  <mergeCells count="3">
    <mergeCell ref="D13:L13"/>
    <mergeCell ref="M13:T13"/>
    <mergeCell ref="U13:AA13"/>
  </mergeCells>
  <hyperlinks>
    <hyperlink ref="B1" location="Index!A16" display="Return to Index" xr:uid="{00000000-0004-0000-0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E38"/>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B13" sqref="B13:D14"/>
    </sheetView>
  </sheetViews>
  <sheetFormatPr defaultRowHeight="14.5" x14ac:dyDescent="0.35"/>
  <cols>
    <col min="1" max="1" width="1.7265625" customWidth="1"/>
    <col min="2" max="2" width="28.7265625" customWidth="1"/>
    <col min="3" max="4" width="15.7265625" customWidth="1"/>
  </cols>
  <sheetData>
    <row r="1" spans="1:5" x14ac:dyDescent="0.35">
      <c r="B1" s="3" t="s">
        <v>934</v>
      </c>
    </row>
    <row r="2" spans="1:5" x14ac:dyDescent="0.35">
      <c r="B2" s="4"/>
    </row>
    <row r="3" spans="1:5" x14ac:dyDescent="0.35">
      <c r="B3" s="4"/>
    </row>
    <row r="4" spans="1:5" x14ac:dyDescent="0.35">
      <c r="C4" s="4" t="s">
        <v>0</v>
      </c>
    </row>
    <row r="5" spans="1:5" x14ac:dyDescent="0.35">
      <c r="C5" s="4"/>
    </row>
    <row r="6" spans="1:5" x14ac:dyDescent="0.35">
      <c r="B6" s="4"/>
      <c r="C6" s="4"/>
      <c r="D6" s="4" t="s">
        <v>935</v>
      </c>
    </row>
    <row r="7" spans="1:5" x14ac:dyDescent="0.35">
      <c r="D7" s="4" t="s">
        <v>289</v>
      </c>
    </row>
    <row r="8" spans="1:5" x14ac:dyDescent="0.35">
      <c r="B8" s="1" t="s">
        <v>290</v>
      </c>
    </row>
    <row r="10" spans="1:5" x14ac:dyDescent="0.35">
      <c r="B10" s="1" t="s">
        <v>4</v>
      </c>
    </row>
    <row r="12" spans="1:5" ht="145" x14ac:dyDescent="0.35">
      <c r="B12" s="6"/>
      <c r="C12" s="7" t="s">
        <v>2775</v>
      </c>
      <c r="D12" s="8" t="s">
        <v>2776</v>
      </c>
    </row>
    <row r="13" spans="1:5" x14ac:dyDescent="0.35">
      <c r="B13" s="30" t="s">
        <v>961</v>
      </c>
      <c r="C13" s="33">
        <v>4385</v>
      </c>
      <c r="D13" s="32">
        <v>4385</v>
      </c>
    </row>
    <row r="14" spans="1:5" x14ac:dyDescent="0.35">
      <c r="B14" s="30" t="s">
        <v>962</v>
      </c>
      <c r="C14" s="33">
        <v>4005</v>
      </c>
      <c r="D14" s="32">
        <v>4005</v>
      </c>
    </row>
    <row r="15" spans="1:5" x14ac:dyDescent="0.35">
      <c r="A15" s="9"/>
      <c r="B15" s="10"/>
      <c r="C15" s="6"/>
      <c r="D15" s="9"/>
      <c r="E15" s="12"/>
    </row>
    <row r="16" spans="1:5" x14ac:dyDescent="0.35">
      <c r="A16" s="9"/>
      <c r="B16" s="13" t="s">
        <v>2777</v>
      </c>
      <c r="C16" s="17">
        <v>147</v>
      </c>
      <c r="D16" s="16">
        <v>296</v>
      </c>
      <c r="E16" s="12"/>
    </row>
    <row r="17" spans="1:5" x14ac:dyDescent="0.35">
      <c r="A17" s="9"/>
      <c r="B17" s="13"/>
      <c r="C17" s="21">
        <v>0.04</v>
      </c>
      <c r="D17" s="20">
        <v>7.0000000000000007E-2</v>
      </c>
      <c r="E17" s="12"/>
    </row>
    <row r="18" spans="1:5" x14ac:dyDescent="0.35">
      <c r="A18" s="9"/>
      <c r="B18" s="22" t="s">
        <v>2778</v>
      </c>
      <c r="C18" s="6">
        <v>513</v>
      </c>
      <c r="D18" s="9">
        <v>749</v>
      </c>
      <c r="E18" s="12"/>
    </row>
    <row r="19" spans="1:5" x14ac:dyDescent="0.35">
      <c r="A19" s="9"/>
      <c r="B19" s="22"/>
      <c r="C19" s="26">
        <v>0.13</v>
      </c>
      <c r="D19" s="25">
        <v>0.19</v>
      </c>
      <c r="E19" s="12"/>
    </row>
    <row r="20" spans="1:5" ht="29" x14ac:dyDescent="0.35">
      <c r="A20" s="9"/>
      <c r="B20" s="13" t="s">
        <v>2779</v>
      </c>
      <c r="C20" s="17">
        <v>402</v>
      </c>
      <c r="D20" s="16">
        <v>659</v>
      </c>
      <c r="E20" s="12"/>
    </row>
    <row r="21" spans="1:5" x14ac:dyDescent="0.35">
      <c r="A21" s="9"/>
      <c r="B21" s="13"/>
      <c r="C21" s="21">
        <v>0.1</v>
      </c>
      <c r="D21" s="20">
        <v>0.16</v>
      </c>
      <c r="E21" s="12"/>
    </row>
    <row r="22" spans="1:5" x14ac:dyDescent="0.35">
      <c r="A22" s="9"/>
      <c r="B22" s="22" t="s">
        <v>2780</v>
      </c>
      <c r="C22" s="6">
        <v>1157</v>
      </c>
      <c r="D22" s="9">
        <v>871</v>
      </c>
      <c r="E22" s="12"/>
    </row>
    <row r="23" spans="1:5" x14ac:dyDescent="0.35">
      <c r="A23" s="9"/>
      <c r="B23" s="22"/>
      <c r="C23" s="26">
        <v>0.28999999999999998</v>
      </c>
      <c r="D23" s="25">
        <v>0.22</v>
      </c>
      <c r="E23" s="12"/>
    </row>
    <row r="24" spans="1:5" x14ac:dyDescent="0.35">
      <c r="A24" s="9"/>
      <c r="B24" s="13" t="s">
        <v>2781</v>
      </c>
      <c r="C24" s="17">
        <v>1738</v>
      </c>
      <c r="D24" s="16">
        <v>1256</v>
      </c>
      <c r="E24" s="12"/>
    </row>
    <row r="25" spans="1:5" x14ac:dyDescent="0.35">
      <c r="A25" s="9"/>
      <c r="B25" s="13"/>
      <c r="C25" s="21">
        <v>0.43</v>
      </c>
      <c r="D25" s="20">
        <v>0.31</v>
      </c>
      <c r="E25" s="12"/>
    </row>
    <row r="26" spans="1:5" x14ac:dyDescent="0.35">
      <c r="A26" s="9"/>
      <c r="B26" s="22" t="s">
        <v>980</v>
      </c>
      <c r="C26" s="6">
        <v>48</v>
      </c>
      <c r="D26" s="9">
        <v>174</v>
      </c>
      <c r="E26" s="12"/>
    </row>
    <row r="27" spans="1:5" x14ac:dyDescent="0.35">
      <c r="A27" s="9"/>
      <c r="B27" s="22"/>
      <c r="C27" s="26">
        <v>0.01</v>
      </c>
      <c r="D27" s="25">
        <v>0.04</v>
      </c>
      <c r="E27" s="12"/>
    </row>
    <row r="28" spans="1:5" x14ac:dyDescent="0.35">
      <c r="A28" s="9"/>
      <c r="B28" s="28" t="s">
        <v>2782</v>
      </c>
      <c r="C28" s="17">
        <v>660</v>
      </c>
      <c r="D28" s="16">
        <v>1045</v>
      </c>
      <c r="E28" s="12"/>
    </row>
    <row r="29" spans="1:5" x14ac:dyDescent="0.35">
      <c r="A29" s="9"/>
      <c r="B29" s="13"/>
      <c r="C29" s="21">
        <v>0.16</v>
      </c>
      <c r="D29" s="20">
        <v>0.26</v>
      </c>
      <c r="E29" s="12"/>
    </row>
    <row r="30" spans="1:5" x14ac:dyDescent="0.35">
      <c r="A30" s="9"/>
      <c r="B30" s="10" t="s">
        <v>2783</v>
      </c>
      <c r="C30" s="6">
        <v>2895</v>
      </c>
      <c r="D30" s="9">
        <v>2127</v>
      </c>
      <c r="E30" s="12"/>
    </row>
    <row r="31" spans="1:5" x14ac:dyDescent="0.35">
      <c r="A31" s="9"/>
      <c r="B31" s="22"/>
      <c r="C31" s="26">
        <v>0.72</v>
      </c>
      <c r="D31" s="25">
        <v>0.53</v>
      </c>
      <c r="E31" s="12"/>
    </row>
    <row r="32" spans="1:5" x14ac:dyDescent="0.35">
      <c r="A32" s="9"/>
      <c r="B32" s="10" t="s">
        <v>2784</v>
      </c>
      <c r="C32" s="26">
        <v>-0.56000000000000005</v>
      </c>
      <c r="D32" s="25">
        <v>-0.27</v>
      </c>
      <c r="E32" s="12"/>
    </row>
    <row r="33" spans="2:4" x14ac:dyDescent="0.35">
      <c r="B33" s="27" t="s">
        <v>982</v>
      </c>
      <c r="C33" s="27" t="s">
        <v>982</v>
      </c>
      <c r="D33" s="27" t="s">
        <v>982</v>
      </c>
    </row>
    <row r="35" spans="2:4" x14ac:dyDescent="0.35">
      <c r="B35" s="1" t="s">
        <v>983</v>
      </c>
    </row>
    <row r="36" spans="2:4" x14ac:dyDescent="0.35">
      <c r="B36" s="1" t="s">
        <v>984</v>
      </c>
    </row>
    <row r="37" spans="2:4" x14ac:dyDescent="0.35">
      <c r="B37" s="1" t="s">
        <v>985</v>
      </c>
    </row>
    <row r="38" spans="2:4" x14ac:dyDescent="0.35">
      <c r="B38" s="1"/>
    </row>
  </sheetData>
  <hyperlinks>
    <hyperlink ref="B1" location="Index!A133" display="Return to Index" xr:uid="{00000000-0004-0000-8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W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292</v>
      </c>
    </row>
    <row r="8" spans="2:22" x14ac:dyDescent="0.35">
      <c r="B8" s="1" t="s">
        <v>293</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2777</v>
      </c>
      <c r="C18" s="14">
        <v>147</v>
      </c>
      <c r="D18" s="15">
        <v>94</v>
      </c>
      <c r="E18" s="16">
        <v>52</v>
      </c>
      <c r="F18" s="15" t="s">
        <v>974</v>
      </c>
      <c r="G18" s="17">
        <v>29</v>
      </c>
      <c r="H18" s="17">
        <v>28</v>
      </c>
      <c r="I18" s="17">
        <v>44</v>
      </c>
      <c r="J18" s="17">
        <v>16</v>
      </c>
      <c r="K18" s="17">
        <v>14</v>
      </c>
      <c r="L18" s="16">
        <v>16</v>
      </c>
      <c r="M18" s="15">
        <v>83</v>
      </c>
      <c r="N18" s="16">
        <v>64</v>
      </c>
      <c r="O18" s="15">
        <v>87</v>
      </c>
      <c r="P18" s="17">
        <v>27</v>
      </c>
      <c r="Q18" s="16">
        <v>27</v>
      </c>
      <c r="R18" s="15">
        <v>32</v>
      </c>
      <c r="S18" s="17">
        <v>40</v>
      </c>
      <c r="T18" s="17">
        <v>31</v>
      </c>
      <c r="U18" s="16">
        <v>27</v>
      </c>
      <c r="V18" s="16">
        <v>147</v>
      </c>
      <c r="W18" s="12"/>
    </row>
    <row r="19" spans="1:23" x14ac:dyDescent="0.35">
      <c r="A19" s="9"/>
      <c r="B19" s="13"/>
      <c r="C19" s="18">
        <v>0.04</v>
      </c>
      <c r="D19" s="19">
        <v>0.05</v>
      </c>
      <c r="E19" s="20">
        <v>0.03</v>
      </c>
      <c r="F19" s="15" t="s">
        <v>974</v>
      </c>
      <c r="G19" s="21">
        <v>0.05</v>
      </c>
      <c r="H19" s="21">
        <v>0.04</v>
      </c>
      <c r="I19" s="21">
        <v>0.06</v>
      </c>
      <c r="J19" s="21">
        <v>0.02</v>
      </c>
      <c r="K19" s="21">
        <v>0.02</v>
      </c>
      <c r="L19" s="20">
        <v>0.03</v>
      </c>
      <c r="M19" s="19">
        <v>0.04</v>
      </c>
      <c r="N19" s="20">
        <v>0.03</v>
      </c>
      <c r="O19" s="19">
        <v>0.03</v>
      </c>
      <c r="P19" s="21">
        <v>0.06</v>
      </c>
      <c r="Q19" s="20">
        <v>0.06</v>
      </c>
      <c r="R19" s="19">
        <v>0.04</v>
      </c>
      <c r="S19" s="21">
        <v>0.03</v>
      </c>
      <c r="T19" s="21">
        <v>0.03</v>
      </c>
      <c r="U19" s="20">
        <v>0.06</v>
      </c>
      <c r="V19" s="20">
        <v>0.03</v>
      </c>
      <c r="W19" s="12"/>
    </row>
    <row r="20" spans="1:23" x14ac:dyDescent="0.35">
      <c r="A20" s="9"/>
      <c r="B20" s="13"/>
      <c r="C20" s="15" t="s">
        <v>2785</v>
      </c>
      <c r="D20" s="15" t="s">
        <v>1021</v>
      </c>
      <c r="E20" s="16"/>
      <c r="F20" s="15"/>
      <c r="G20" s="17"/>
      <c r="H20" s="17"/>
      <c r="I20" s="17" t="s">
        <v>977</v>
      </c>
      <c r="J20" s="17"/>
      <c r="K20" s="17"/>
      <c r="L20" s="16"/>
      <c r="M20" s="15"/>
      <c r="N20" s="16"/>
      <c r="O20" s="15"/>
      <c r="P20" s="17" t="s">
        <v>978</v>
      </c>
      <c r="Q20" s="16" t="s">
        <v>972</v>
      </c>
      <c r="R20" s="15"/>
      <c r="S20" s="17"/>
      <c r="T20" s="17"/>
      <c r="U20" s="16" t="s">
        <v>1027</v>
      </c>
      <c r="V20" s="16"/>
      <c r="W20" s="12"/>
    </row>
    <row r="21" spans="1:23" x14ac:dyDescent="0.35">
      <c r="A21" s="9"/>
      <c r="B21" s="22" t="s">
        <v>2778</v>
      </c>
      <c r="C21" s="11">
        <v>513</v>
      </c>
      <c r="D21" s="12">
        <v>242</v>
      </c>
      <c r="E21" s="9">
        <v>267</v>
      </c>
      <c r="F21" s="12">
        <v>28</v>
      </c>
      <c r="G21" s="6">
        <v>105</v>
      </c>
      <c r="H21" s="6">
        <v>87</v>
      </c>
      <c r="I21" s="6">
        <v>97</v>
      </c>
      <c r="J21" s="6">
        <v>76</v>
      </c>
      <c r="K21" s="6">
        <v>59</v>
      </c>
      <c r="L21" s="9">
        <v>61</v>
      </c>
      <c r="M21" s="12">
        <v>254</v>
      </c>
      <c r="N21" s="9">
        <v>259</v>
      </c>
      <c r="O21" s="12">
        <v>363</v>
      </c>
      <c r="P21" s="6">
        <v>77</v>
      </c>
      <c r="Q21" s="9">
        <v>58</v>
      </c>
      <c r="R21" s="12">
        <v>95</v>
      </c>
      <c r="S21" s="6">
        <v>146</v>
      </c>
      <c r="T21" s="6">
        <v>136</v>
      </c>
      <c r="U21" s="9">
        <v>71</v>
      </c>
      <c r="V21" s="9">
        <v>547</v>
      </c>
      <c r="W21" s="12"/>
    </row>
    <row r="22" spans="1:23" x14ac:dyDescent="0.35">
      <c r="A22" s="9"/>
      <c r="B22" s="22"/>
      <c r="C22" s="23">
        <v>0.13</v>
      </c>
      <c r="D22" s="24">
        <v>0.13</v>
      </c>
      <c r="E22" s="25">
        <v>0.13</v>
      </c>
      <c r="F22" s="24">
        <v>0.23</v>
      </c>
      <c r="G22" s="26">
        <v>0.17</v>
      </c>
      <c r="H22" s="26">
        <v>0.12</v>
      </c>
      <c r="I22" s="26">
        <v>0.13</v>
      </c>
      <c r="J22" s="26">
        <v>0.11</v>
      </c>
      <c r="K22" s="26">
        <v>0.1</v>
      </c>
      <c r="L22" s="25">
        <v>0.12</v>
      </c>
      <c r="M22" s="24">
        <v>0.13</v>
      </c>
      <c r="N22" s="25">
        <v>0.12</v>
      </c>
      <c r="O22" s="24">
        <v>0.12</v>
      </c>
      <c r="P22" s="26">
        <v>0.17</v>
      </c>
      <c r="Q22" s="25">
        <v>0.13</v>
      </c>
      <c r="R22" s="24">
        <v>0.13</v>
      </c>
      <c r="S22" s="26">
        <v>0.13</v>
      </c>
      <c r="T22" s="26">
        <v>0.15</v>
      </c>
      <c r="U22" s="25">
        <v>0.16</v>
      </c>
      <c r="V22" s="25">
        <v>0.12</v>
      </c>
      <c r="W22" s="12"/>
    </row>
    <row r="23" spans="1:23" x14ac:dyDescent="0.35">
      <c r="A23" s="9"/>
      <c r="B23" s="22"/>
      <c r="C23" s="12" t="s">
        <v>2786</v>
      </c>
      <c r="D23" s="12"/>
      <c r="E23" s="9"/>
      <c r="F23" s="12"/>
      <c r="G23" s="6" t="s">
        <v>1343</v>
      </c>
      <c r="H23" s="6"/>
      <c r="I23" s="6"/>
      <c r="J23" s="6"/>
      <c r="K23" s="6"/>
      <c r="L23" s="9"/>
      <c r="M23" s="12"/>
      <c r="N23" s="9"/>
      <c r="O23" s="12"/>
      <c r="P23" s="6"/>
      <c r="Q23" s="9"/>
      <c r="R23" s="12"/>
      <c r="S23" s="6"/>
      <c r="T23" s="6"/>
      <c r="U23" s="9"/>
      <c r="V23" s="9"/>
      <c r="W23" s="12"/>
    </row>
    <row r="24" spans="1:23" ht="29" x14ac:dyDescent="0.35">
      <c r="A24" s="9"/>
      <c r="B24" s="13" t="s">
        <v>2779</v>
      </c>
      <c r="C24" s="14">
        <v>402</v>
      </c>
      <c r="D24" s="15">
        <v>197</v>
      </c>
      <c r="E24" s="16">
        <v>195</v>
      </c>
      <c r="F24" s="15">
        <v>13</v>
      </c>
      <c r="G24" s="17">
        <v>61</v>
      </c>
      <c r="H24" s="17">
        <v>68</v>
      </c>
      <c r="I24" s="17">
        <v>70</v>
      </c>
      <c r="J24" s="17">
        <v>67</v>
      </c>
      <c r="K24" s="17">
        <v>60</v>
      </c>
      <c r="L24" s="16">
        <v>63</v>
      </c>
      <c r="M24" s="15">
        <v>169</v>
      </c>
      <c r="N24" s="16">
        <v>232</v>
      </c>
      <c r="O24" s="15">
        <v>275</v>
      </c>
      <c r="P24" s="17">
        <v>52</v>
      </c>
      <c r="Q24" s="16">
        <v>63</v>
      </c>
      <c r="R24" s="15">
        <v>94</v>
      </c>
      <c r="S24" s="17">
        <v>131</v>
      </c>
      <c r="T24" s="17">
        <v>65</v>
      </c>
      <c r="U24" s="16">
        <v>33</v>
      </c>
      <c r="V24" s="16">
        <v>443</v>
      </c>
      <c r="W24" s="12"/>
    </row>
    <row r="25" spans="1:23" x14ac:dyDescent="0.35">
      <c r="A25" s="9"/>
      <c r="B25" s="13"/>
      <c r="C25" s="18">
        <v>0.1</v>
      </c>
      <c r="D25" s="19">
        <v>0.1</v>
      </c>
      <c r="E25" s="20">
        <v>0.1</v>
      </c>
      <c r="F25" s="19">
        <v>0.11</v>
      </c>
      <c r="G25" s="21">
        <v>0.1</v>
      </c>
      <c r="H25" s="21">
        <v>0.09</v>
      </c>
      <c r="I25" s="21">
        <v>0.09</v>
      </c>
      <c r="J25" s="21">
        <v>0.1</v>
      </c>
      <c r="K25" s="21">
        <v>0.1</v>
      </c>
      <c r="L25" s="20">
        <v>0.13</v>
      </c>
      <c r="M25" s="19">
        <v>0.09</v>
      </c>
      <c r="N25" s="20">
        <v>0.11</v>
      </c>
      <c r="O25" s="19">
        <v>0.09</v>
      </c>
      <c r="P25" s="21">
        <v>0.11</v>
      </c>
      <c r="Q25" s="20">
        <v>0.14000000000000001</v>
      </c>
      <c r="R25" s="19">
        <v>0.13</v>
      </c>
      <c r="S25" s="21">
        <v>0.12</v>
      </c>
      <c r="T25" s="21">
        <v>7.0000000000000007E-2</v>
      </c>
      <c r="U25" s="20">
        <v>0.08</v>
      </c>
      <c r="V25" s="20">
        <v>0.1</v>
      </c>
      <c r="W25" s="12"/>
    </row>
    <row r="26" spans="1:23" x14ac:dyDescent="0.35">
      <c r="A26" s="9"/>
      <c r="B26" s="13"/>
      <c r="C26" s="15" t="s">
        <v>1929</v>
      </c>
      <c r="D26" s="15"/>
      <c r="E26" s="16"/>
      <c r="F26" s="15"/>
      <c r="G26" s="17"/>
      <c r="H26" s="17"/>
      <c r="I26" s="17"/>
      <c r="J26" s="17"/>
      <c r="K26" s="17"/>
      <c r="L26" s="16" t="s">
        <v>1508</v>
      </c>
      <c r="M26" s="15"/>
      <c r="N26" s="16" t="s">
        <v>1027</v>
      </c>
      <c r="O26" s="15"/>
      <c r="P26" s="17"/>
      <c r="Q26" s="16" t="s">
        <v>972</v>
      </c>
      <c r="R26" s="15" t="s">
        <v>1344</v>
      </c>
      <c r="S26" s="17" t="s">
        <v>1323</v>
      </c>
      <c r="T26" s="17"/>
      <c r="U26" s="16"/>
      <c r="V26" s="16"/>
      <c r="W26" s="12"/>
    </row>
    <row r="27" spans="1:23" x14ac:dyDescent="0.35">
      <c r="A27" s="9"/>
      <c r="B27" s="22" t="s">
        <v>2780</v>
      </c>
      <c r="C27" s="11">
        <v>1157</v>
      </c>
      <c r="D27" s="12">
        <v>531</v>
      </c>
      <c r="E27" s="9">
        <v>609</v>
      </c>
      <c r="F27" s="12">
        <v>36</v>
      </c>
      <c r="G27" s="6">
        <v>188</v>
      </c>
      <c r="H27" s="6">
        <v>195</v>
      </c>
      <c r="I27" s="6">
        <v>215</v>
      </c>
      <c r="J27" s="6">
        <v>214</v>
      </c>
      <c r="K27" s="6">
        <v>169</v>
      </c>
      <c r="L27" s="9">
        <v>141</v>
      </c>
      <c r="M27" s="12">
        <v>585</v>
      </c>
      <c r="N27" s="9">
        <v>569</v>
      </c>
      <c r="O27" s="12">
        <v>928</v>
      </c>
      <c r="P27" s="6">
        <v>124</v>
      </c>
      <c r="Q27" s="9">
        <v>78</v>
      </c>
      <c r="R27" s="12">
        <v>186</v>
      </c>
      <c r="S27" s="6">
        <v>349</v>
      </c>
      <c r="T27" s="6">
        <v>270</v>
      </c>
      <c r="U27" s="9">
        <v>148</v>
      </c>
      <c r="V27" s="9">
        <v>1271</v>
      </c>
      <c r="W27" s="12"/>
    </row>
    <row r="28" spans="1:23" x14ac:dyDescent="0.35">
      <c r="A28" s="9"/>
      <c r="B28" s="22"/>
      <c r="C28" s="23">
        <v>0.28999999999999998</v>
      </c>
      <c r="D28" s="24">
        <v>0.28000000000000003</v>
      </c>
      <c r="E28" s="25">
        <v>0.3</v>
      </c>
      <c r="F28" s="24">
        <v>0.3</v>
      </c>
      <c r="G28" s="26">
        <v>0.3</v>
      </c>
      <c r="H28" s="26">
        <v>0.27</v>
      </c>
      <c r="I28" s="26">
        <v>0.28000000000000003</v>
      </c>
      <c r="J28" s="26">
        <v>0.31</v>
      </c>
      <c r="K28" s="26">
        <v>0.28999999999999998</v>
      </c>
      <c r="L28" s="25">
        <v>0.28999999999999998</v>
      </c>
      <c r="M28" s="24">
        <v>0.31</v>
      </c>
      <c r="N28" s="25">
        <v>0.27</v>
      </c>
      <c r="O28" s="24">
        <v>0.31</v>
      </c>
      <c r="P28" s="26">
        <v>0.27</v>
      </c>
      <c r="Q28" s="25">
        <v>0.18</v>
      </c>
      <c r="R28" s="24">
        <v>0.25</v>
      </c>
      <c r="S28" s="26">
        <v>0.31</v>
      </c>
      <c r="T28" s="26">
        <v>0.28999999999999998</v>
      </c>
      <c r="U28" s="25">
        <v>0.33</v>
      </c>
      <c r="V28" s="25">
        <v>0.28999999999999998</v>
      </c>
      <c r="W28" s="12"/>
    </row>
    <row r="29" spans="1:23" x14ac:dyDescent="0.35">
      <c r="A29" s="9"/>
      <c r="B29" s="22"/>
      <c r="C29" s="12" t="s">
        <v>1731</v>
      </c>
      <c r="D29" s="12"/>
      <c r="E29" s="9"/>
      <c r="F29" s="12"/>
      <c r="G29" s="6"/>
      <c r="H29" s="6"/>
      <c r="I29" s="6"/>
      <c r="J29" s="6"/>
      <c r="K29" s="6"/>
      <c r="L29" s="9"/>
      <c r="M29" s="12" t="s">
        <v>1240</v>
      </c>
      <c r="N29" s="9"/>
      <c r="O29" s="12" t="s">
        <v>1024</v>
      </c>
      <c r="P29" s="6" t="s">
        <v>1245</v>
      </c>
      <c r="Q29" s="9"/>
      <c r="R29" s="12"/>
      <c r="S29" s="6" t="s">
        <v>1261</v>
      </c>
      <c r="T29" s="6"/>
      <c r="U29" s="9" t="s">
        <v>1261</v>
      </c>
      <c r="V29" s="9"/>
      <c r="W29" s="12"/>
    </row>
    <row r="30" spans="1:23" x14ac:dyDescent="0.35">
      <c r="A30" s="9"/>
      <c r="B30" s="13" t="s">
        <v>2781</v>
      </c>
      <c r="C30" s="14">
        <v>1738</v>
      </c>
      <c r="D30" s="15">
        <v>837</v>
      </c>
      <c r="E30" s="16">
        <v>874</v>
      </c>
      <c r="F30" s="15">
        <v>42</v>
      </c>
      <c r="G30" s="17">
        <v>235</v>
      </c>
      <c r="H30" s="17">
        <v>332</v>
      </c>
      <c r="I30" s="17">
        <v>333</v>
      </c>
      <c r="J30" s="17">
        <v>316</v>
      </c>
      <c r="K30" s="17">
        <v>275</v>
      </c>
      <c r="L30" s="16">
        <v>205</v>
      </c>
      <c r="M30" s="15">
        <v>777</v>
      </c>
      <c r="N30" s="16">
        <v>955</v>
      </c>
      <c r="O30" s="15">
        <v>1308</v>
      </c>
      <c r="P30" s="17">
        <v>170</v>
      </c>
      <c r="Q30" s="16">
        <v>197</v>
      </c>
      <c r="R30" s="15">
        <v>324</v>
      </c>
      <c r="S30" s="17">
        <v>466</v>
      </c>
      <c r="T30" s="17">
        <v>411</v>
      </c>
      <c r="U30" s="16">
        <v>163</v>
      </c>
      <c r="V30" s="16">
        <v>1923</v>
      </c>
      <c r="W30" s="12"/>
    </row>
    <row r="31" spans="1:23" x14ac:dyDescent="0.35">
      <c r="A31" s="9"/>
      <c r="B31" s="13"/>
      <c r="C31" s="18">
        <v>0.43</v>
      </c>
      <c r="D31" s="19">
        <v>0.44</v>
      </c>
      <c r="E31" s="20">
        <v>0.43</v>
      </c>
      <c r="F31" s="19">
        <v>0.35</v>
      </c>
      <c r="G31" s="21">
        <v>0.38</v>
      </c>
      <c r="H31" s="21">
        <v>0.46</v>
      </c>
      <c r="I31" s="21">
        <v>0.43</v>
      </c>
      <c r="J31" s="21">
        <v>0.45</v>
      </c>
      <c r="K31" s="21">
        <v>0.47</v>
      </c>
      <c r="L31" s="20">
        <v>0.42</v>
      </c>
      <c r="M31" s="19">
        <v>0.41</v>
      </c>
      <c r="N31" s="20">
        <v>0.45</v>
      </c>
      <c r="O31" s="19">
        <v>0.44</v>
      </c>
      <c r="P31" s="21">
        <v>0.37</v>
      </c>
      <c r="Q31" s="20">
        <v>0.45</v>
      </c>
      <c r="R31" s="19">
        <v>0.44</v>
      </c>
      <c r="S31" s="21">
        <v>0.41</v>
      </c>
      <c r="T31" s="21">
        <v>0.45</v>
      </c>
      <c r="U31" s="20">
        <v>0.37</v>
      </c>
      <c r="V31" s="20">
        <v>0.44</v>
      </c>
      <c r="W31" s="12"/>
    </row>
    <row r="32" spans="1:23" x14ac:dyDescent="0.35">
      <c r="A32" s="9"/>
      <c r="B32" s="13"/>
      <c r="C32" s="15" t="s">
        <v>2787</v>
      </c>
      <c r="D32" s="15"/>
      <c r="E32" s="16"/>
      <c r="F32" s="15"/>
      <c r="G32" s="17"/>
      <c r="H32" s="17" t="s">
        <v>967</v>
      </c>
      <c r="I32" s="17"/>
      <c r="J32" s="17" t="s">
        <v>967</v>
      </c>
      <c r="K32" s="17" t="s">
        <v>2104</v>
      </c>
      <c r="L32" s="16"/>
      <c r="M32" s="15"/>
      <c r="N32" s="16" t="s">
        <v>1037</v>
      </c>
      <c r="O32" s="15"/>
      <c r="P32" s="17"/>
      <c r="Q32" s="16"/>
      <c r="R32" s="15"/>
      <c r="S32" s="17"/>
      <c r="T32" s="17" t="s">
        <v>1038</v>
      </c>
      <c r="U32" s="16"/>
      <c r="V32" s="16"/>
      <c r="W32" s="12"/>
    </row>
    <row r="33" spans="1:23" x14ac:dyDescent="0.35">
      <c r="A33" s="9"/>
      <c r="B33" s="22" t="s">
        <v>980</v>
      </c>
      <c r="C33" s="11">
        <v>48</v>
      </c>
      <c r="D33" s="12">
        <v>19</v>
      </c>
      <c r="E33" s="9">
        <v>27</v>
      </c>
      <c r="F33" s="12">
        <v>1</v>
      </c>
      <c r="G33" s="6">
        <v>6</v>
      </c>
      <c r="H33" s="6">
        <v>8</v>
      </c>
      <c r="I33" s="6">
        <v>12</v>
      </c>
      <c r="J33" s="6">
        <v>8</v>
      </c>
      <c r="K33" s="6">
        <v>7</v>
      </c>
      <c r="L33" s="9">
        <v>6</v>
      </c>
      <c r="M33" s="12">
        <v>17</v>
      </c>
      <c r="N33" s="9">
        <v>26</v>
      </c>
      <c r="O33" s="12">
        <v>21</v>
      </c>
      <c r="P33" s="6">
        <v>9</v>
      </c>
      <c r="Q33" s="9">
        <v>15</v>
      </c>
      <c r="R33" s="12">
        <v>11</v>
      </c>
      <c r="S33" s="6">
        <v>6</v>
      </c>
      <c r="T33" s="6">
        <v>6</v>
      </c>
      <c r="U33" s="9">
        <v>1</v>
      </c>
      <c r="V33" s="9">
        <v>54</v>
      </c>
      <c r="W33" s="12"/>
    </row>
    <row r="34" spans="1:23" x14ac:dyDescent="0.35">
      <c r="A34" s="9"/>
      <c r="B34" s="22"/>
      <c r="C34" s="23">
        <v>0.01</v>
      </c>
      <c r="D34" s="24">
        <v>0.01</v>
      </c>
      <c r="E34" s="25">
        <v>0.01</v>
      </c>
      <c r="F34" s="24">
        <v>0.01</v>
      </c>
      <c r="G34" s="26">
        <v>0.01</v>
      </c>
      <c r="H34" s="26">
        <v>0.01</v>
      </c>
      <c r="I34" s="26">
        <v>0.02</v>
      </c>
      <c r="J34" s="26">
        <v>0.01</v>
      </c>
      <c r="K34" s="26">
        <v>0.01</v>
      </c>
      <c r="L34" s="25">
        <v>0.01</v>
      </c>
      <c r="M34" s="24">
        <v>0.01</v>
      </c>
      <c r="N34" s="25">
        <v>0.01</v>
      </c>
      <c r="O34" s="24">
        <v>0.01</v>
      </c>
      <c r="P34" s="26">
        <v>0.02</v>
      </c>
      <c r="Q34" s="25">
        <v>0.03</v>
      </c>
      <c r="R34" s="24">
        <v>0.01</v>
      </c>
      <c r="S34" s="6" t="s">
        <v>975</v>
      </c>
      <c r="T34" s="26">
        <v>0.01</v>
      </c>
      <c r="U34" s="9" t="s">
        <v>975</v>
      </c>
      <c r="V34" s="25">
        <v>0.01</v>
      </c>
      <c r="W34" s="12"/>
    </row>
    <row r="35" spans="1:23" x14ac:dyDescent="0.35">
      <c r="A35" s="9"/>
      <c r="B35" s="22"/>
      <c r="C35" s="12" t="s">
        <v>2788</v>
      </c>
      <c r="D35" s="12"/>
      <c r="E35" s="9"/>
      <c r="F35" s="12"/>
      <c r="G35" s="6"/>
      <c r="H35" s="6"/>
      <c r="I35" s="6"/>
      <c r="J35" s="6"/>
      <c r="K35" s="6"/>
      <c r="L35" s="9"/>
      <c r="M35" s="12"/>
      <c r="N35" s="9"/>
      <c r="O35" s="12"/>
      <c r="P35" s="6"/>
      <c r="Q35" s="9" t="s">
        <v>972</v>
      </c>
      <c r="R35" s="12" t="s">
        <v>1137</v>
      </c>
      <c r="S35" s="6"/>
      <c r="T35" s="6"/>
      <c r="U35" s="9"/>
      <c r="V35" s="9"/>
      <c r="W35" s="12"/>
    </row>
    <row r="36" spans="1:23" x14ac:dyDescent="0.35">
      <c r="A36" s="9"/>
      <c r="B36" s="28" t="s">
        <v>2782</v>
      </c>
      <c r="C36" s="14">
        <v>660</v>
      </c>
      <c r="D36" s="15">
        <v>336</v>
      </c>
      <c r="E36" s="16">
        <v>319</v>
      </c>
      <c r="F36" s="15">
        <v>28</v>
      </c>
      <c r="G36" s="17">
        <v>134</v>
      </c>
      <c r="H36" s="17">
        <v>115</v>
      </c>
      <c r="I36" s="17">
        <v>141</v>
      </c>
      <c r="J36" s="17">
        <v>92</v>
      </c>
      <c r="K36" s="17">
        <v>74</v>
      </c>
      <c r="L36" s="16">
        <v>77</v>
      </c>
      <c r="M36" s="15">
        <v>337</v>
      </c>
      <c r="N36" s="16">
        <v>324</v>
      </c>
      <c r="O36" s="15">
        <v>450</v>
      </c>
      <c r="P36" s="17">
        <v>104</v>
      </c>
      <c r="Q36" s="16">
        <v>85</v>
      </c>
      <c r="R36" s="15">
        <v>128</v>
      </c>
      <c r="S36" s="17">
        <v>186</v>
      </c>
      <c r="T36" s="17">
        <v>166</v>
      </c>
      <c r="U36" s="16">
        <v>98</v>
      </c>
      <c r="V36" s="16">
        <v>694</v>
      </c>
      <c r="W36" s="12"/>
    </row>
    <row r="37" spans="1:23" x14ac:dyDescent="0.35">
      <c r="A37" s="9"/>
      <c r="B37" s="13"/>
      <c r="C37" s="18">
        <v>0.16</v>
      </c>
      <c r="D37" s="19">
        <v>0.17</v>
      </c>
      <c r="E37" s="20">
        <v>0.16</v>
      </c>
      <c r="F37" s="19">
        <v>0.23</v>
      </c>
      <c r="G37" s="21">
        <v>0.22</v>
      </c>
      <c r="H37" s="21">
        <v>0.16</v>
      </c>
      <c r="I37" s="21">
        <v>0.18</v>
      </c>
      <c r="J37" s="21">
        <v>0.13</v>
      </c>
      <c r="K37" s="21">
        <v>0.13</v>
      </c>
      <c r="L37" s="20">
        <v>0.16</v>
      </c>
      <c r="M37" s="19">
        <v>0.18</v>
      </c>
      <c r="N37" s="20">
        <v>0.15</v>
      </c>
      <c r="O37" s="19">
        <v>0.15</v>
      </c>
      <c r="P37" s="21">
        <v>0.23</v>
      </c>
      <c r="Q37" s="20">
        <v>0.19</v>
      </c>
      <c r="R37" s="19">
        <v>0.17</v>
      </c>
      <c r="S37" s="21">
        <v>0.16</v>
      </c>
      <c r="T37" s="21">
        <v>0.18</v>
      </c>
      <c r="U37" s="20">
        <v>0.22</v>
      </c>
      <c r="V37" s="20">
        <v>0.16</v>
      </c>
      <c r="W37" s="12"/>
    </row>
    <row r="38" spans="1:23" x14ac:dyDescent="0.35">
      <c r="A38" s="9"/>
      <c r="B38" s="13"/>
      <c r="C38" s="15" t="s">
        <v>2331</v>
      </c>
      <c r="D38" s="15"/>
      <c r="E38" s="16"/>
      <c r="F38" s="15"/>
      <c r="G38" s="17" t="s">
        <v>2116</v>
      </c>
      <c r="H38" s="17"/>
      <c r="I38" s="17" t="s">
        <v>1343</v>
      </c>
      <c r="J38" s="17"/>
      <c r="K38" s="17"/>
      <c r="L38" s="16"/>
      <c r="M38" s="15"/>
      <c r="N38" s="16"/>
      <c r="O38" s="15"/>
      <c r="P38" s="17" t="s">
        <v>972</v>
      </c>
      <c r="Q38" s="16"/>
      <c r="R38" s="15"/>
      <c r="S38" s="17"/>
      <c r="T38" s="17"/>
      <c r="U38" s="16" t="s">
        <v>1421</v>
      </c>
      <c r="V38" s="16"/>
      <c r="W38" s="12"/>
    </row>
    <row r="39" spans="1:23" x14ac:dyDescent="0.35">
      <c r="A39" s="9"/>
      <c r="B39" s="10" t="s">
        <v>2783</v>
      </c>
      <c r="C39" s="11">
        <v>2895</v>
      </c>
      <c r="D39" s="12">
        <v>1368</v>
      </c>
      <c r="E39" s="9">
        <v>1483</v>
      </c>
      <c r="F39" s="12">
        <v>79</v>
      </c>
      <c r="G39" s="6">
        <v>422</v>
      </c>
      <c r="H39" s="6">
        <v>527</v>
      </c>
      <c r="I39" s="6">
        <v>549</v>
      </c>
      <c r="J39" s="6">
        <v>529</v>
      </c>
      <c r="K39" s="6">
        <v>443</v>
      </c>
      <c r="L39" s="9">
        <v>346</v>
      </c>
      <c r="M39" s="12">
        <v>1362</v>
      </c>
      <c r="N39" s="9">
        <v>1523</v>
      </c>
      <c r="O39" s="12">
        <v>2236</v>
      </c>
      <c r="P39" s="6">
        <v>294</v>
      </c>
      <c r="Q39" s="9">
        <v>274</v>
      </c>
      <c r="R39" s="12">
        <v>510</v>
      </c>
      <c r="S39" s="6">
        <v>815</v>
      </c>
      <c r="T39" s="6">
        <v>681</v>
      </c>
      <c r="U39" s="9">
        <v>312</v>
      </c>
      <c r="V39" s="9">
        <v>3194</v>
      </c>
      <c r="W39" s="12"/>
    </row>
    <row r="40" spans="1:23" x14ac:dyDescent="0.35">
      <c r="A40" s="9"/>
      <c r="B40" s="22"/>
      <c r="C40" s="23">
        <v>0.72</v>
      </c>
      <c r="D40" s="24">
        <v>0.71</v>
      </c>
      <c r="E40" s="25">
        <v>0.73</v>
      </c>
      <c r="F40" s="24">
        <v>0.65</v>
      </c>
      <c r="G40" s="26">
        <v>0.68</v>
      </c>
      <c r="H40" s="26">
        <v>0.73</v>
      </c>
      <c r="I40" s="26">
        <v>0.71</v>
      </c>
      <c r="J40" s="26">
        <v>0.76</v>
      </c>
      <c r="K40" s="26">
        <v>0.76</v>
      </c>
      <c r="L40" s="25">
        <v>0.7</v>
      </c>
      <c r="M40" s="24">
        <v>0.72</v>
      </c>
      <c r="N40" s="25">
        <v>0.72</v>
      </c>
      <c r="O40" s="24">
        <v>0.75</v>
      </c>
      <c r="P40" s="26">
        <v>0.64</v>
      </c>
      <c r="Q40" s="25">
        <v>0.63</v>
      </c>
      <c r="R40" s="24">
        <v>0.69</v>
      </c>
      <c r="S40" s="26">
        <v>0.72</v>
      </c>
      <c r="T40" s="26">
        <v>0.74</v>
      </c>
      <c r="U40" s="25">
        <v>0.7</v>
      </c>
      <c r="V40" s="25">
        <v>0.73</v>
      </c>
      <c r="W40" s="12"/>
    </row>
    <row r="41" spans="1:23" x14ac:dyDescent="0.35">
      <c r="A41" s="9"/>
      <c r="B41" s="22"/>
      <c r="C41" s="12" t="s">
        <v>2156</v>
      </c>
      <c r="D41" s="12"/>
      <c r="E41" s="9"/>
      <c r="F41" s="12"/>
      <c r="G41" s="6"/>
      <c r="H41" s="6"/>
      <c r="I41" s="6"/>
      <c r="J41" s="6" t="s">
        <v>2144</v>
      </c>
      <c r="K41" s="6" t="s">
        <v>2144</v>
      </c>
      <c r="L41" s="9"/>
      <c r="M41" s="12"/>
      <c r="N41" s="9"/>
      <c r="O41" s="12" t="s">
        <v>968</v>
      </c>
      <c r="P41" s="6"/>
      <c r="Q41" s="9"/>
      <c r="R41" s="12"/>
      <c r="S41" s="6"/>
      <c r="T41" s="6" t="s">
        <v>1261</v>
      </c>
      <c r="U41" s="9"/>
      <c r="V41" s="9"/>
      <c r="W41" s="12"/>
    </row>
    <row r="42" spans="1:23" x14ac:dyDescent="0.35">
      <c r="A42" s="9"/>
      <c r="B42" s="10" t="s">
        <v>2784</v>
      </c>
      <c r="C42" s="23">
        <v>-0.56000000000000005</v>
      </c>
      <c r="D42" s="24">
        <v>-0.54</v>
      </c>
      <c r="E42" s="25">
        <v>-0.56999999999999995</v>
      </c>
      <c r="F42" s="24">
        <v>-0.42</v>
      </c>
      <c r="G42" s="26">
        <v>-0.46</v>
      </c>
      <c r="H42" s="26">
        <v>-0.56999999999999995</v>
      </c>
      <c r="I42" s="26">
        <v>-0.53</v>
      </c>
      <c r="J42" s="26">
        <v>-0.63</v>
      </c>
      <c r="K42" s="26">
        <v>-0.63</v>
      </c>
      <c r="L42" s="25">
        <v>-0.55000000000000004</v>
      </c>
      <c r="M42" s="24">
        <v>-0.54</v>
      </c>
      <c r="N42" s="25">
        <v>-0.56999999999999995</v>
      </c>
      <c r="O42" s="24">
        <v>-0.6</v>
      </c>
      <c r="P42" s="26">
        <v>-0.41</v>
      </c>
      <c r="Q42" s="25">
        <v>-0.43</v>
      </c>
      <c r="R42" s="24">
        <v>-0.51</v>
      </c>
      <c r="S42" s="26">
        <v>-0.55000000000000004</v>
      </c>
      <c r="T42" s="26">
        <v>-0.56000000000000005</v>
      </c>
      <c r="U42" s="25">
        <v>-0.48</v>
      </c>
      <c r="V42" s="25">
        <v>-0.56999999999999995</v>
      </c>
      <c r="W42" s="12"/>
    </row>
    <row r="43" spans="1:2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row>
    <row r="45" spans="1:23" x14ac:dyDescent="0.35">
      <c r="B45" s="1" t="s">
        <v>983</v>
      </c>
    </row>
    <row r="46" spans="1:23" x14ac:dyDescent="0.35">
      <c r="B46" s="1" t="s">
        <v>984</v>
      </c>
    </row>
    <row r="47" spans="1:23" x14ac:dyDescent="0.35">
      <c r="B47" s="1" t="s">
        <v>985</v>
      </c>
    </row>
    <row r="48" spans="1:23" x14ac:dyDescent="0.35">
      <c r="B48" s="1"/>
    </row>
    <row r="49" spans="2:2" x14ac:dyDescent="0.35">
      <c r="B49" s="1" t="s">
        <v>986</v>
      </c>
    </row>
    <row r="50" spans="2:2" x14ac:dyDescent="0.35">
      <c r="B50" s="1" t="s">
        <v>987</v>
      </c>
    </row>
  </sheetData>
  <mergeCells count="5">
    <mergeCell ref="D13:E13"/>
    <mergeCell ref="F13:L13"/>
    <mergeCell ref="M13:N13"/>
    <mergeCell ref="O13:Q13"/>
    <mergeCell ref="R13:U13"/>
  </mergeCells>
  <hyperlinks>
    <hyperlink ref="B1" location="Index!A134" display="Return to Index" xr:uid="{00000000-0004-0000-8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AD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295</v>
      </c>
    </row>
    <row r="8" spans="2:29" x14ac:dyDescent="0.35">
      <c r="B8" s="1" t="s">
        <v>293</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2777</v>
      </c>
      <c r="C18" s="14">
        <v>147</v>
      </c>
      <c r="D18" s="15">
        <v>132</v>
      </c>
      <c r="E18" s="17">
        <v>9</v>
      </c>
      <c r="F18" s="16">
        <v>6</v>
      </c>
      <c r="G18" s="15">
        <v>5</v>
      </c>
      <c r="H18" s="17">
        <v>8</v>
      </c>
      <c r="I18" s="17">
        <v>6</v>
      </c>
      <c r="J18" s="17">
        <v>10</v>
      </c>
      <c r="K18" s="17">
        <v>11</v>
      </c>
      <c r="L18" s="17">
        <v>13</v>
      </c>
      <c r="M18" s="17">
        <v>32</v>
      </c>
      <c r="N18" s="17">
        <v>14</v>
      </c>
      <c r="O18" s="16">
        <v>33</v>
      </c>
      <c r="P18" s="15">
        <v>121</v>
      </c>
      <c r="Q18" s="16">
        <v>26</v>
      </c>
      <c r="R18" s="15">
        <v>32</v>
      </c>
      <c r="S18" s="17">
        <v>33</v>
      </c>
      <c r="T18" s="17">
        <v>26</v>
      </c>
      <c r="U18" s="17">
        <v>31</v>
      </c>
      <c r="V18" s="16">
        <v>25</v>
      </c>
      <c r="W18" s="15">
        <v>17</v>
      </c>
      <c r="X18" s="16">
        <v>99</v>
      </c>
      <c r="Y18" s="15">
        <v>43</v>
      </c>
      <c r="Z18" s="16">
        <v>103</v>
      </c>
      <c r="AA18" s="15">
        <v>17</v>
      </c>
      <c r="AB18" s="16">
        <v>25</v>
      </c>
      <c r="AC18" s="16">
        <v>147</v>
      </c>
      <c r="AD18" s="12"/>
    </row>
    <row r="19" spans="1:30" x14ac:dyDescent="0.35">
      <c r="A19" s="9"/>
      <c r="B19" s="13"/>
      <c r="C19" s="18">
        <v>0.04</v>
      </c>
      <c r="D19" s="19">
        <v>0.04</v>
      </c>
      <c r="E19" s="21">
        <v>0.02</v>
      </c>
      <c r="F19" s="20">
        <v>0.03</v>
      </c>
      <c r="G19" s="19">
        <v>0.03</v>
      </c>
      <c r="H19" s="21">
        <v>0.02</v>
      </c>
      <c r="I19" s="21">
        <v>0.02</v>
      </c>
      <c r="J19" s="21">
        <v>0.03</v>
      </c>
      <c r="K19" s="21">
        <v>0.03</v>
      </c>
      <c r="L19" s="21">
        <v>0.03</v>
      </c>
      <c r="M19" s="21">
        <v>0.05</v>
      </c>
      <c r="N19" s="21">
        <v>0.04</v>
      </c>
      <c r="O19" s="20">
        <v>0.06</v>
      </c>
      <c r="P19" s="19">
        <v>0.04</v>
      </c>
      <c r="Q19" s="20">
        <v>0.03</v>
      </c>
      <c r="R19" s="19">
        <v>0.04</v>
      </c>
      <c r="S19" s="21">
        <v>0.04</v>
      </c>
      <c r="T19" s="21">
        <v>0.03</v>
      </c>
      <c r="U19" s="21">
        <v>0.04</v>
      </c>
      <c r="V19" s="20">
        <v>0.03</v>
      </c>
      <c r="W19" s="19">
        <v>7.0000000000000007E-2</v>
      </c>
      <c r="X19" s="20">
        <v>0.03</v>
      </c>
      <c r="Y19" s="19">
        <v>0.04</v>
      </c>
      <c r="Z19" s="20">
        <v>0.03</v>
      </c>
      <c r="AA19" s="19">
        <v>0.04</v>
      </c>
      <c r="AB19" s="20">
        <v>0.05</v>
      </c>
      <c r="AC19" s="20">
        <v>0.03</v>
      </c>
      <c r="AD19" s="12"/>
    </row>
    <row r="20" spans="1:30" x14ac:dyDescent="0.35">
      <c r="A20" s="9"/>
      <c r="B20" s="13"/>
      <c r="C20" s="14"/>
      <c r="D20" s="15"/>
      <c r="E20" s="17"/>
      <c r="F20" s="16"/>
      <c r="G20" s="15"/>
      <c r="H20" s="17"/>
      <c r="I20" s="17"/>
      <c r="J20" s="17"/>
      <c r="K20" s="17"/>
      <c r="L20" s="17"/>
      <c r="M20" s="17" t="s">
        <v>971</v>
      </c>
      <c r="N20" s="17"/>
      <c r="O20" s="16" t="s">
        <v>1334</v>
      </c>
      <c r="P20" s="15"/>
      <c r="Q20" s="16"/>
      <c r="R20" s="15"/>
      <c r="S20" s="17"/>
      <c r="T20" s="17"/>
      <c r="U20" s="17"/>
      <c r="V20" s="16"/>
      <c r="W20" s="15" t="s">
        <v>1194</v>
      </c>
      <c r="X20" s="16"/>
      <c r="Y20" s="15"/>
      <c r="Z20" s="16"/>
      <c r="AA20" s="15"/>
      <c r="AB20" s="16"/>
      <c r="AC20" s="16"/>
      <c r="AD20" s="12"/>
    </row>
    <row r="21" spans="1:30" x14ac:dyDescent="0.35">
      <c r="A21" s="9"/>
      <c r="B21" s="22" t="s">
        <v>2778</v>
      </c>
      <c r="C21" s="11">
        <v>513</v>
      </c>
      <c r="D21" s="12">
        <v>430</v>
      </c>
      <c r="E21" s="6">
        <v>52</v>
      </c>
      <c r="F21" s="9">
        <v>32</v>
      </c>
      <c r="G21" s="12">
        <v>20</v>
      </c>
      <c r="H21" s="6">
        <v>60</v>
      </c>
      <c r="I21" s="6">
        <v>31</v>
      </c>
      <c r="J21" s="6">
        <v>30</v>
      </c>
      <c r="K21" s="6">
        <v>39</v>
      </c>
      <c r="L21" s="6">
        <v>53</v>
      </c>
      <c r="M21" s="6">
        <v>88</v>
      </c>
      <c r="N21" s="6">
        <v>50</v>
      </c>
      <c r="O21" s="9">
        <v>60</v>
      </c>
      <c r="P21" s="12">
        <v>422</v>
      </c>
      <c r="Q21" s="9">
        <v>91</v>
      </c>
      <c r="R21" s="12">
        <v>91</v>
      </c>
      <c r="S21" s="6">
        <v>105</v>
      </c>
      <c r="T21" s="6">
        <v>112</v>
      </c>
      <c r="U21" s="6">
        <v>106</v>
      </c>
      <c r="V21" s="9">
        <v>98</v>
      </c>
      <c r="W21" s="12">
        <v>28</v>
      </c>
      <c r="X21" s="9">
        <v>389</v>
      </c>
      <c r="Y21" s="12">
        <v>143</v>
      </c>
      <c r="Z21" s="9">
        <v>367</v>
      </c>
      <c r="AA21" s="12">
        <v>62</v>
      </c>
      <c r="AB21" s="9">
        <v>81</v>
      </c>
      <c r="AC21" s="9">
        <v>547</v>
      </c>
      <c r="AD21" s="12"/>
    </row>
    <row r="22" spans="1:30" x14ac:dyDescent="0.35">
      <c r="A22" s="9"/>
      <c r="B22" s="22"/>
      <c r="C22" s="23">
        <v>0.13</v>
      </c>
      <c r="D22" s="24">
        <v>0.13</v>
      </c>
      <c r="E22" s="26">
        <v>0.14000000000000001</v>
      </c>
      <c r="F22" s="25">
        <v>0.15</v>
      </c>
      <c r="G22" s="24">
        <v>0.12</v>
      </c>
      <c r="H22" s="26">
        <v>0.14000000000000001</v>
      </c>
      <c r="I22" s="26">
        <v>0.11</v>
      </c>
      <c r="J22" s="26">
        <v>0.1</v>
      </c>
      <c r="K22" s="26">
        <v>0.11</v>
      </c>
      <c r="L22" s="26">
        <v>0.13</v>
      </c>
      <c r="M22" s="26">
        <v>0.15</v>
      </c>
      <c r="N22" s="26">
        <v>0.14000000000000001</v>
      </c>
      <c r="O22" s="25">
        <v>0.11</v>
      </c>
      <c r="P22" s="24">
        <v>0.13</v>
      </c>
      <c r="Q22" s="25">
        <v>0.12</v>
      </c>
      <c r="R22" s="24">
        <v>0.11</v>
      </c>
      <c r="S22" s="26">
        <v>0.13</v>
      </c>
      <c r="T22" s="26">
        <v>0.14000000000000001</v>
      </c>
      <c r="U22" s="26">
        <v>0.13</v>
      </c>
      <c r="V22" s="25">
        <v>0.13</v>
      </c>
      <c r="W22" s="24">
        <v>0.11</v>
      </c>
      <c r="X22" s="25">
        <v>0.13</v>
      </c>
      <c r="Y22" s="24">
        <v>0.15</v>
      </c>
      <c r="Z22" s="25">
        <v>0.12</v>
      </c>
      <c r="AA22" s="24">
        <v>0.14000000000000001</v>
      </c>
      <c r="AB22" s="25">
        <v>0.15</v>
      </c>
      <c r="AC22" s="25">
        <v>0.12</v>
      </c>
      <c r="AD22" s="12"/>
    </row>
    <row r="23" spans="1:30" x14ac:dyDescent="0.35">
      <c r="A23" s="9"/>
      <c r="B23" s="22"/>
      <c r="C23" s="12" t="s">
        <v>1287</v>
      </c>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ht="29" x14ac:dyDescent="0.35">
      <c r="A24" s="9"/>
      <c r="B24" s="13" t="s">
        <v>2779</v>
      </c>
      <c r="C24" s="14">
        <v>402</v>
      </c>
      <c r="D24" s="15">
        <v>360</v>
      </c>
      <c r="E24" s="17">
        <v>26</v>
      </c>
      <c r="F24" s="16">
        <v>16</v>
      </c>
      <c r="G24" s="15">
        <v>14</v>
      </c>
      <c r="H24" s="17">
        <v>38</v>
      </c>
      <c r="I24" s="17">
        <v>34</v>
      </c>
      <c r="J24" s="17">
        <v>21</v>
      </c>
      <c r="K24" s="17">
        <v>47</v>
      </c>
      <c r="L24" s="17">
        <v>53</v>
      </c>
      <c r="M24" s="17">
        <v>53</v>
      </c>
      <c r="N24" s="17">
        <v>31</v>
      </c>
      <c r="O24" s="16">
        <v>69</v>
      </c>
      <c r="P24" s="15">
        <v>325</v>
      </c>
      <c r="Q24" s="16">
        <v>77</v>
      </c>
      <c r="R24" s="15">
        <v>92</v>
      </c>
      <c r="S24" s="17">
        <v>68</v>
      </c>
      <c r="T24" s="17">
        <v>79</v>
      </c>
      <c r="U24" s="17">
        <v>81</v>
      </c>
      <c r="V24" s="16">
        <v>82</v>
      </c>
      <c r="W24" s="15">
        <v>27</v>
      </c>
      <c r="X24" s="16">
        <v>279</v>
      </c>
      <c r="Y24" s="15">
        <v>107</v>
      </c>
      <c r="Z24" s="16">
        <v>292</v>
      </c>
      <c r="AA24" s="15">
        <v>52</v>
      </c>
      <c r="AB24" s="16">
        <v>55</v>
      </c>
      <c r="AC24" s="16">
        <v>443</v>
      </c>
      <c r="AD24" s="12"/>
    </row>
    <row r="25" spans="1:30" x14ac:dyDescent="0.35">
      <c r="A25" s="9"/>
      <c r="B25" s="13"/>
      <c r="C25" s="18">
        <v>0.1</v>
      </c>
      <c r="D25" s="19">
        <v>0.1</v>
      </c>
      <c r="E25" s="21">
        <v>7.0000000000000007E-2</v>
      </c>
      <c r="F25" s="20">
        <v>0.08</v>
      </c>
      <c r="G25" s="19">
        <v>0.08</v>
      </c>
      <c r="H25" s="21">
        <v>0.09</v>
      </c>
      <c r="I25" s="21">
        <v>0.12</v>
      </c>
      <c r="J25" s="21">
        <v>7.0000000000000007E-2</v>
      </c>
      <c r="K25" s="21">
        <v>0.13</v>
      </c>
      <c r="L25" s="21">
        <v>0.14000000000000001</v>
      </c>
      <c r="M25" s="21">
        <v>0.09</v>
      </c>
      <c r="N25" s="21">
        <v>0.09</v>
      </c>
      <c r="O25" s="20">
        <v>0.13</v>
      </c>
      <c r="P25" s="19">
        <v>0.1</v>
      </c>
      <c r="Q25" s="20">
        <v>0.1</v>
      </c>
      <c r="R25" s="19">
        <v>0.12</v>
      </c>
      <c r="S25" s="21">
        <v>0.08</v>
      </c>
      <c r="T25" s="21">
        <v>0.1</v>
      </c>
      <c r="U25" s="21">
        <v>0.1</v>
      </c>
      <c r="V25" s="20">
        <v>0.11</v>
      </c>
      <c r="W25" s="19">
        <v>0.11</v>
      </c>
      <c r="X25" s="20">
        <v>0.1</v>
      </c>
      <c r="Y25" s="19">
        <v>0.11</v>
      </c>
      <c r="Z25" s="20">
        <v>0.1</v>
      </c>
      <c r="AA25" s="19">
        <v>0.12</v>
      </c>
      <c r="AB25" s="20">
        <v>0.1</v>
      </c>
      <c r="AC25" s="20">
        <v>0.1</v>
      </c>
      <c r="AD25" s="12"/>
    </row>
    <row r="26" spans="1:30" x14ac:dyDescent="0.35">
      <c r="A26" s="9"/>
      <c r="B26" s="13"/>
      <c r="C26" s="14"/>
      <c r="D26" s="15"/>
      <c r="E26" s="17"/>
      <c r="F26" s="16"/>
      <c r="G26" s="15"/>
      <c r="H26" s="17"/>
      <c r="I26" s="17"/>
      <c r="J26" s="17"/>
      <c r="K26" s="17" t="s">
        <v>1177</v>
      </c>
      <c r="L26" s="17" t="s">
        <v>2789</v>
      </c>
      <c r="M26" s="17"/>
      <c r="N26" s="17"/>
      <c r="O26" s="16" t="s">
        <v>1177</v>
      </c>
      <c r="P26" s="15"/>
      <c r="Q26" s="16"/>
      <c r="R26" s="15"/>
      <c r="S26" s="17"/>
      <c r="T26" s="17"/>
      <c r="U26" s="17"/>
      <c r="V26" s="16"/>
      <c r="W26" s="15"/>
      <c r="X26" s="16"/>
      <c r="Y26" s="15"/>
      <c r="Z26" s="16"/>
      <c r="AA26" s="15"/>
      <c r="AB26" s="16"/>
      <c r="AC26" s="16"/>
      <c r="AD26" s="12"/>
    </row>
    <row r="27" spans="1:30" x14ac:dyDescent="0.35">
      <c r="A27" s="9"/>
      <c r="B27" s="22" t="s">
        <v>2780</v>
      </c>
      <c r="C27" s="11">
        <v>1157</v>
      </c>
      <c r="D27" s="12">
        <v>978</v>
      </c>
      <c r="E27" s="6">
        <v>122</v>
      </c>
      <c r="F27" s="9">
        <v>57</v>
      </c>
      <c r="G27" s="12">
        <v>51</v>
      </c>
      <c r="H27" s="6">
        <v>137</v>
      </c>
      <c r="I27" s="6">
        <v>74</v>
      </c>
      <c r="J27" s="6">
        <v>107</v>
      </c>
      <c r="K27" s="6">
        <v>101</v>
      </c>
      <c r="L27" s="6">
        <v>97</v>
      </c>
      <c r="M27" s="6">
        <v>164</v>
      </c>
      <c r="N27" s="6">
        <v>107</v>
      </c>
      <c r="O27" s="9">
        <v>138</v>
      </c>
      <c r="P27" s="12">
        <v>927</v>
      </c>
      <c r="Q27" s="9">
        <v>230</v>
      </c>
      <c r="R27" s="12">
        <v>214</v>
      </c>
      <c r="S27" s="6">
        <v>235</v>
      </c>
      <c r="T27" s="6">
        <v>224</v>
      </c>
      <c r="U27" s="6">
        <v>235</v>
      </c>
      <c r="V27" s="9">
        <v>249</v>
      </c>
      <c r="W27" s="12">
        <v>71</v>
      </c>
      <c r="X27" s="9">
        <v>849</v>
      </c>
      <c r="Y27" s="12">
        <v>261</v>
      </c>
      <c r="Z27" s="9">
        <v>895</v>
      </c>
      <c r="AA27" s="12">
        <v>117</v>
      </c>
      <c r="AB27" s="9">
        <v>144</v>
      </c>
      <c r="AC27" s="9">
        <v>1271</v>
      </c>
      <c r="AD27" s="12"/>
    </row>
    <row r="28" spans="1:30" x14ac:dyDescent="0.35">
      <c r="A28" s="9"/>
      <c r="B28" s="22"/>
      <c r="C28" s="23">
        <v>0.28999999999999998</v>
      </c>
      <c r="D28" s="24">
        <v>0.28999999999999998</v>
      </c>
      <c r="E28" s="26">
        <v>0.33</v>
      </c>
      <c r="F28" s="25">
        <v>0.27</v>
      </c>
      <c r="G28" s="24">
        <v>0.3</v>
      </c>
      <c r="H28" s="26">
        <v>0.31</v>
      </c>
      <c r="I28" s="26">
        <v>0.26</v>
      </c>
      <c r="J28" s="26">
        <v>0.35</v>
      </c>
      <c r="K28" s="26">
        <v>0.28000000000000003</v>
      </c>
      <c r="L28" s="26">
        <v>0.25</v>
      </c>
      <c r="M28" s="26">
        <v>0.28000000000000003</v>
      </c>
      <c r="N28" s="26">
        <v>0.31</v>
      </c>
      <c r="O28" s="25">
        <v>0.26</v>
      </c>
      <c r="P28" s="24">
        <v>0.28999999999999998</v>
      </c>
      <c r="Q28" s="25">
        <v>0.28999999999999998</v>
      </c>
      <c r="R28" s="24">
        <v>0.27</v>
      </c>
      <c r="S28" s="26">
        <v>0.28999999999999998</v>
      </c>
      <c r="T28" s="26">
        <v>0.28000000000000003</v>
      </c>
      <c r="U28" s="26">
        <v>0.28999999999999998</v>
      </c>
      <c r="V28" s="25">
        <v>0.33</v>
      </c>
      <c r="W28" s="24">
        <v>0.28000000000000003</v>
      </c>
      <c r="X28" s="25">
        <v>0.28999999999999998</v>
      </c>
      <c r="Y28" s="24">
        <v>0.27</v>
      </c>
      <c r="Z28" s="25">
        <v>0.3</v>
      </c>
      <c r="AA28" s="24">
        <v>0.27</v>
      </c>
      <c r="AB28" s="25">
        <v>0.28000000000000003</v>
      </c>
      <c r="AC28" s="25">
        <v>0.28999999999999998</v>
      </c>
      <c r="AD28" s="12"/>
    </row>
    <row r="29" spans="1:30" x14ac:dyDescent="0.35">
      <c r="A29" s="9"/>
      <c r="B29" s="22"/>
      <c r="C29" s="11"/>
      <c r="D29" s="12"/>
      <c r="E29" s="6"/>
      <c r="F29" s="9"/>
      <c r="G29" s="12"/>
      <c r="H29" s="6"/>
      <c r="I29" s="6"/>
      <c r="J29" s="6" t="s">
        <v>2651</v>
      </c>
      <c r="K29" s="6"/>
      <c r="L29" s="6"/>
      <c r="M29" s="6"/>
      <c r="N29" s="6"/>
      <c r="O29" s="9"/>
      <c r="P29" s="12"/>
      <c r="Q29" s="9"/>
      <c r="R29" s="12"/>
      <c r="S29" s="6"/>
      <c r="T29" s="6"/>
      <c r="U29" s="6"/>
      <c r="V29" s="9" t="s">
        <v>1335</v>
      </c>
      <c r="W29" s="12"/>
      <c r="X29" s="9"/>
      <c r="Y29" s="12"/>
      <c r="Z29" s="9"/>
      <c r="AA29" s="12"/>
      <c r="AB29" s="9"/>
      <c r="AC29" s="9"/>
      <c r="AD29" s="12"/>
    </row>
    <row r="30" spans="1:30" x14ac:dyDescent="0.35">
      <c r="A30" s="9"/>
      <c r="B30" s="13" t="s">
        <v>2781</v>
      </c>
      <c r="C30" s="14">
        <v>1738</v>
      </c>
      <c r="D30" s="15">
        <v>1485</v>
      </c>
      <c r="E30" s="17">
        <v>157</v>
      </c>
      <c r="F30" s="16">
        <v>96</v>
      </c>
      <c r="G30" s="15">
        <v>77</v>
      </c>
      <c r="H30" s="17">
        <v>190</v>
      </c>
      <c r="I30" s="17">
        <v>139</v>
      </c>
      <c r="J30" s="17">
        <v>139</v>
      </c>
      <c r="K30" s="17">
        <v>158</v>
      </c>
      <c r="L30" s="17">
        <v>163</v>
      </c>
      <c r="M30" s="17">
        <v>252</v>
      </c>
      <c r="N30" s="17">
        <v>142</v>
      </c>
      <c r="O30" s="16">
        <v>226</v>
      </c>
      <c r="P30" s="15">
        <v>1381</v>
      </c>
      <c r="Q30" s="16">
        <v>356</v>
      </c>
      <c r="R30" s="15">
        <v>350</v>
      </c>
      <c r="S30" s="17">
        <v>359</v>
      </c>
      <c r="T30" s="17">
        <v>360</v>
      </c>
      <c r="U30" s="17">
        <v>368</v>
      </c>
      <c r="V30" s="16">
        <v>301</v>
      </c>
      <c r="W30" s="15">
        <v>108</v>
      </c>
      <c r="X30" s="16">
        <v>1267</v>
      </c>
      <c r="Y30" s="15">
        <v>397</v>
      </c>
      <c r="Z30" s="16">
        <v>1337</v>
      </c>
      <c r="AA30" s="15">
        <v>186</v>
      </c>
      <c r="AB30" s="16">
        <v>211</v>
      </c>
      <c r="AC30" s="16">
        <v>1923</v>
      </c>
      <c r="AD30" s="12"/>
    </row>
    <row r="31" spans="1:30" x14ac:dyDescent="0.35">
      <c r="A31" s="9"/>
      <c r="B31" s="13"/>
      <c r="C31" s="18">
        <v>0.43</v>
      </c>
      <c r="D31" s="19">
        <v>0.43</v>
      </c>
      <c r="E31" s="21">
        <v>0.42</v>
      </c>
      <c r="F31" s="20">
        <v>0.46</v>
      </c>
      <c r="G31" s="19">
        <v>0.46</v>
      </c>
      <c r="H31" s="21">
        <v>0.44</v>
      </c>
      <c r="I31" s="21">
        <v>0.48</v>
      </c>
      <c r="J31" s="21">
        <v>0.45</v>
      </c>
      <c r="K31" s="21">
        <v>0.44</v>
      </c>
      <c r="L31" s="21">
        <v>0.42</v>
      </c>
      <c r="M31" s="21">
        <v>0.42</v>
      </c>
      <c r="N31" s="21">
        <v>0.41</v>
      </c>
      <c r="O31" s="20">
        <v>0.42</v>
      </c>
      <c r="P31" s="19">
        <v>0.43</v>
      </c>
      <c r="Q31" s="20">
        <v>0.45</v>
      </c>
      <c r="R31" s="19">
        <v>0.44</v>
      </c>
      <c r="S31" s="21">
        <v>0.44</v>
      </c>
      <c r="T31" s="21">
        <v>0.44</v>
      </c>
      <c r="U31" s="21">
        <v>0.45</v>
      </c>
      <c r="V31" s="20">
        <v>0.4</v>
      </c>
      <c r="W31" s="19">
        <v>0.43</v>
      </c>
      <c r="X31" s="20">
        <v>0.43</v>
      </c>
      <c r="Y31" s="19">
        <v>0.41</v>
      </c>
      <c r="Z31" s="20">
        <v>0.44</v>
      </c>
      <c r="AA31" s="19">
        <v>0.42</v>
      </c>
      <c r="AB31" s="20">
        <v>0.4</v>
      </c>
      <c r="AC31" s="20">
        <v>0.44</v>
      </c>
      <c r="AD31" s="12"/>
    </row>
    <row r="32" spans="1:30" x14ac:dyDescent="0.35">
      <c r="A32" s="9"/>
      <c r="B32" s="13"/>
      <c r="C32" s="15" t="s">
        <v>1033</v>
      </c>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980</v>
      </c>
      <c r="C33" s="11">
        <v>48</v>
      </c>
      <c r="D33" s="12">
        <v>42</v>
      </c>
      <c r="E33" s="6">
        <v>5</v>
      </c>
      <c r="F33" s="9">
        <v>1</v>
      </c>
      <c r="G33" s="12">
        <v>2</v>
      </c>
      <c r="H33" s="6">
        <v>3</v>
      </c>
      <c r="I33" s="6">
        <v>5</v>
      </c>
      <c r="J33" s="6">
        <v>2</v>
      </c>
      <c r="K33" s="6">
        <v>2</v>
      </c>
      <c r="L33" s="6">
        <v>12</v>
      </c>
      <c r="M33" s="6">
        <v>7</v>
      </c>
      <c r="N33" s="6">
        <v>2</v>
      </c>
      <c r="O33" s="9">
        <v>8</v>
      </c>
      <c r="P33" s="12">
        <v>39</v>
      </c>
      <c r="Q33" s="9">
        <v>8</v>
      </c>
      <c r="R33" s="12">
        <v>14</v>
      </c>
      <c r="S33" s="6">
        <v>13</v>
      </c>
      <c r="T33" s="6">
        <v>11</v>
      </c>
      <c r="U33" s="6">
        <v>4</v>
      </c>
      <c r="V33" s="9">
        <v>6</v>
      </c>
      <c r="W33" s="12">
        <v>2</v>
      </c>
      <c r="X33" s="9">
        <v>34</v>
      </c>
      <c r="Y33" s="12">
        <v>12</v>
      </c>
      <c r="Z33" s="9">
        <v>35</v>
      </c>
      <c r="AA33" s="12">
        <v>3</v>
      </c>
      <c r="AB33" s="9">
        <v>8</v>
      </c>
      <c r="AC33" s="9">
        <v>54</v>
      </c>
      <c r="AD33" s="12"/>
    </row>
    <row r="34" spans="1:30" x14ac:dyDescent="0.35">
      <c r="A34" s="9"/>
      <c r="B34" s="22"/>
      <c r="C34" s="23">
        <v>0.01</v>
      </c>
      <c r="D34" s="24">
        <v>0.01</v>
      </c>
      <c r="E34" s="26">
        <v>0.01</v>
      </c>
      <c r="F34" s="25">
        <v>0.01</v>
      </c>
      <c r="G34" s="24">
        <v>0.01</v>
      </c>
      <c r="H34" s="26">
        <v>0.01</v>
      </c>
      <c r="I34" s="26">
        <v>0.02</v>
      </c>
      <c r="J34" s="26">
        <v>0.01</v>
      </c>
      <c r="K34" s="6" t="s">
        <v>975</v>
      </c>
      <c r="L34" s="26">
        <v>0.03</v>
      </c>
      <c r="M34" s="26">
        <v>0.01</v>
      </c>
      <c r="N34" s="26">
        <v>0.01</v>
      </c>
      <c r="O34" s="25">
        <v>0.02</v>
      </c>
      <c r="P34" s="24">
        <v>0.01</v>
      </c>
      <c r="Q34" s="25">
        <v>0.01</v>
      </c>
      <c r="R34" s="24">
        <v>0.02</v>
      </c>
      <c r="S34" s="26">
        <v>0.02</v>
      </c>
      <c r="T34" s="26">
        <v>0.01</v>
      </c>
      <c r="U34" s="6" t="s">
        <v>975</v>
      </c>
      <c r="V34" s="25">
        <v>0.01</v>
      </c>
      <c r="W34" s="24">
        <v>0.01</v>
      </c>
      <c r="X34" s="25">
        <v>0.01</v>
      </c>
      <c r="Y34" s="24">
        <v>0.01</v>
      </c>
      <c r="Z34" s="25">
        <v>0.01</v>
      </c>
      <c r="AA34" s="24">
        <v>0.01</v>
      </c>
      <c r="AB34" s="25">
        <v>0.02</v>
      </c>
      <c r="AC34" s="25">
        <v>0.01</v>
      </c>
      <c r="AD34" s="12"/>
    </row>
    <row r="35" spans="1:30" x14ac:dyDescent="0.35">
      <c r="A35" s="9"/>
      <c r="B35" s="22"/>
      <c r="C35" s="11"/>
      <c r="D35" s="12"/>
      <c r="E35" s="6"/>
      <c r="F35" s="9"/>
      <c r="G35" s="12"/>
      <c r="H35" s="6"/>
      <c r="I35" s="6"/>
      <c r="J35" s="6"/>
      <c r="K35" s="6"/>
      <c r="L35" s="6" t="s">
        <v>2790</v>
      </c>
      <c r="M35" s="6"/>
      <c r="N35" s="6"/>
      <c r="O35" s="9"/>
      <c r="P35" s="12"/>
      <c r="Q35" s="9"/>
      <c r="R35" s="12"/>
      <c r="S35" s="6"/>
      <c r="T35" s="6"/>
      <c r="U35" s="6"/>
      <c r="V35" s="9"/>
      <c r="W35" s="12"/>
      <c r="X35" s="9"/>
      <c r="Y35" s="12"/>
      <c r="Z35" s="9"/>
      <c r="AA35" s="12"/>
      <c r="AB35" s="9"/>
      <c r="AC35" s="9"/>
      <c r="AD35" s="12"/>
    </row>
    <row r="36" spans="1:30" x14ac:dyDescent="0.35">
      <c r="A36" s="9"/>
      <c r="B36" s="28" t="s">
        <v>2782</v>
      </c>
      <c r="C36" s="14">
        <v>660</v>
      </c>
      <c r="D36" s="15">
        <v>562</v>
      </c>
      <c r="E36" s="17">
        <v>60</v>
      </c>
      <c r="F36" s="16">
        <v>38</v>
      </c>
      <c r="G36" s="15">
        <v>25</v>
      </c>
      <c r="H36" s="17">
        <v>68</v>
      </c>
      <c r="I36" s="17">
        <v>36</v>
      </c>
      <c r="J36" s="17">
        <v>41</v>
      </c>
      <c r="K36" s="17">
        <v>49</v>
      </c>
      <c r="L36" s="17">
        <v>66</v>
      </c>
      <c r="M36" s="17">
        <v>120</v>
      </c>
      <c r="N36" s="17">
        <v>63</v>
      </c>
      <c r="O36" s="16">
        <v>93</v>
      </c>
      <c r="P36" s="15">
        <v>543</v>
      </c>
      <c r="Q36" s="16">
        <v>117</v>
      </c>
      <c r="R36" s="15">
        <v>123</v>
      </c>
      <c r="S36" s="17">
        <v>139</v>
      </c>
      <c r="T36" s="17">
        <v>138</v>
      </c>
      <c r="U36" s="17">
        <v>137</v>
      </c>
      <c r="V36" s="16">
        <v>123</v>
      </c>
      <c r="W36" s="15">
        <v>45</v>
      </c>
      <c r="X36" s="16">
        <v>488</v>
      </c>
      <c r="Y36" s="15">
        <v>185</v>
      </c>
      <c r="Z36" s="16">
        <v>470</v>
      </c>
      <c r="AA36" s="15">
        <v>79</v>
      </c>
      <c r="AB36" s="16">
        <v>106</v>
      </c>
      <c r="AC36" s="16">
        <v>694</v>
      </c>
      <c r="AD36" s="12"/>
    </row>
    <row r="37" spans="1:30" x14ac:dyDescent="0.35">
      <c r="A37" s="9"/>
      <c r="B37" s="13"/>
      <c r="C37" s="18">
        <v>0.16</v>
      </c>
      <c r="D37" s="19">
        <v>0.16</v>
      </c>
      <c r="E37" s="21">
        <v>0.16</v>
      </c>
      <c r="F37" s="20">
        <v>0.18</v>
      </c>
      <c r="G37" s="19">
        <v>0.15</v>
      </c>
      <c r="H37" s="21">
        <v>0.16</v>
      </c>
      <c r="I37" s="21">
        <v>0.13</v>
      </c>
      <c r="J37" s="21">
        <v>0.13</v>
      </c>
      <c r="K37" s="21">
        <v>0.14000000000000001</v>
      </c>
      <c r="L37" s="21">
        <v>0.17</v>
      </c>
      <c r="M37" s="21">
        <v>0.2</v>
      </c>
      <c r="N37" s="21">
        <v>0.18</v>
      </c>
      <c r="O37" s="20">
        <v>0.17</v>
      </c>
      <c r="P37" s="19">
        <v>0.17</v>
      </c>
      <c r="Q37" s="20">
        <v>0.15</v>
      </c>
      <c r="R37" s="19">
        <v>0.16</v>
      </c>
      <c r="S37" s="21">
        <v>0.17</v>
      </c>
      <c r="T37" s="21">
        <v>0.17</v>
      </c>
      <c r="U37" s="21">
        <v>0.17</v>
      </c>
      <c r="V37" s="20">
        <v>0.16</v>
      </c>
      <c r="W37" s="19">
        <v>0.18</v>
      </c>
      <c r="X37" s="20">
        <v>0.17</v>
      </c>
      <c r="Y37" s="19">
        <v>0.19</v>
      </c>
      <c r="Z37" s="20">
        <v>0.16</v>
      </c>
      <c r="AA37" s="19">
        <v>0.18</v>
      </c>
      <c r="AB37" s="20">
        <v>0.2</v>
      </c>
      <c r="AC37" s="20">
        <v>0.16</v>
      </c>
      <c r="AD37" s="12"/>
    </row>
    <row r="38" spans="1:30" x14ac:dyDescent="0.35">
      <c r="A38" s="9"/>
      <c r="B38" s="13"/>
      <c r="C38" s="15" t="s">
        <v>1287</v>
      </c>
      <c r="D38" s="15"/>
      <c r="E38" s="17"/>
      <c r="F38" s="16"/>
      <c r="G38" s="15"/>
      <c r="H38" s="17"/>
      <c r="I38" s="17"/>
      <c r="J38" s="17"/>
      <c r="K38" s="17"/>
      <c r="L38" s="17"/>
      <c r="M38" s="17" t="s">
        <v>1290</v>
      </c>
      <c r="N38" s="17"/>
      <c r="O38" s="16"/>
      <c r="P38" s="15"/>
      <c r="Q38" s="16"/>
      <c r="R38" s="15"/>
      <c r="S38" s="17"/>
      <c r="T38" s="17"/>
      <c r="U38" s="17"/>
      <c r="V38" s="16"/>
      <c r="W38" s="15"/>
      <c r="X38" s="16"/>
      <c r="Y38" s="15" t="s">
        <v>1287</v>
      </c>
      <c r="Z38" s="16"/>
      <c r="AA38" s="15"/>
      <c r="AB38" s="16"/>
      <c r="AC38" s="16"/>
      <c r="AD38" s="12"/>
    </row>
    <row r="39" spans="1:30" x14ac:dyDescent="0.35">
      <c r="A39" s="9"/>
      <c r="B39" s="10" t="s">
        <v>2783</v>
      </c>
      <c r="C39" s="11">
        <v>2895</v>
      </c>
      <c r="D39" s="12">
        <v>2463</v>
      </c>
      <c r="E39" s="6">
        <v>279</v>
      </c>
      <c r="F39" s="9">
        <v>153</v>
      </c>
      <c r="G39" s="12">
        <v>128</v>
      </c>
      <c r="H39" s="6">
        <v>327</v>
      </c>
      <c r="I39" s="6">
        <v>213</v>
      </c>
      <c r="J39" s="6">
        <v>247</v>
      </c>
      <c r="K39" s="6">
        <v>259</v>
      </c>
      <c r="L39" s="6">
        <v>260</v>
      </c>
      <c r="M39" s="6">
        <v>416</v>
      </c>
      <c r="N39" s="6">
        <v>249</v>
      </c>
      <c r="O39" s="9">
        <v>363</v>
      </c>
      <c r="P39" s="12">
        <v>2309</v>
      </c>
      <c r="Q39" s="9">
        <v>586</v>
      </c>
      <c r="R39" s="12">
        <v>564</v>
      </c>
      <c r="S39" s="6">
        <v>594</v>
      </c>
      <c r="T39" s="6">
        <v>583</v>
      </c>
      <c r="U39" s="6">
        <v>603</v>
      </c>
      <c r="V39" s="9">
        <v>550</v>
      </c>
      <c r="W39" s="12">
        <v>179</v>
      </c>
      <c r="X39" s="9">
        <v>2116</v>
      </c>
      <c r="Y39" s="12">
        <v>658</v>
      </c>
      <c r="Z39" s="9">
        <v>2232</v>
      </c>
      <c r="AA39" s="12">
        <v>303</v>
      </c>
      <c r="AB39" s="9">
        <v>355</v>
      </c>
      <c r="AC39" s="9">
        <v>3194</v>
      </c>
      <c r="AD39" s="12"/>
    </row>
    <row r="40" spans="1:30" x14ac:dyDescent="0.35">
      <c r="A40" s="9"/>
      <c r="B40" s="22"/>
      <c r="C40" s="23">
        <v>0.72</v>
      </c>
      <c r="D40" s="24">
        <v>0.72</v>
      </c>
      <c r="E40" s="26">
        <v>0.75</v>
      </c>
      <c r="F40" s="25">
        <v>0.73</v>
      </c>
      <c r="G40" s="24">
        <v>0.76</v>
      </c>
      <c r="H40" s="26">
        <v>0.75</v>
      </c>
      <c r="I40" s="26">
        <v>0.74</v>
      </c>
      <c r="J40" s="26">
        <v>0.79</v>
      </c>
      <c r="K40" s="26">
        <v>0.73</v>
      </c>
      <c r="L40" s="26">
        <v>0.66</v>
      </c>
      <c r="M40" s="26">
        <v>0.7</v>
      </c>
      <c r="N40" s="26">
        <v>0.72</v>
      </c>
      <c r="O40" s="25">
        <v>0.68</v>
      </c>
      <c r="P40" s="24">
        <v>0.72</v>
      </c>
      <c r="Q40" s="25">
        <v>0.74</v>
      </c>
      <c r="R40" s="24">
        <v>0.71</v>
      </c>
      <c r="S40" s="26">
        <v>0.73</v>
      </c>
      <c r="T40" s="26">
        <v>0.72</v>
      </c>
      <c r="U40" s="26">
        <v>0.73</v>
      </c>
      <c r="V40" s="25">
        <v>0.72</v>
      </c>
      <c r="W40" s="24">
        <v>0.71</v>
      </c>
      <c r="X40" s="25">
        <v>0.73</v>
      </c>
      <c r="Y40" s="24">
        <v>0.68</v>
      </c>
      <c r="Z40" s="25">
        <v>0.74</v>
      </c>
      <c r="AA40" s="24">
        <v>0.69</v>
      </c>
      <c r="AB40" s="25">
        <v>0.68</v>
      </c>
      <c r="AC40" s="25">
        <v>0.73</v>
      </c>
      <c r="AD40" s="12"/>
    </row>
    <row r="41" spans="1:30" x14ac:dyDescent="0.35">
      <c r="A41" s="9"/>
      <c r="B41" s="22"/>
      <c r="C41" s="12" t="s">
        <v>2604</v>
      </c>
      <c r="D41" s="12"/>
      <c r="E41" s="6"/>
      <c r="F41" s="9"/>
      <c r="G41" s="12" t="s">
        <v>1260</v>
      </c>
      <c r="H41" s="6" t="s">
        <v>1260</v>
      </c>
      <c r="I41" s="6"/>
      <c r="J41" s="6" t="s">
        <v>1399</v>
      </c>
      <c r="K41" s="6"/>
      <c r="L41" s="6"/>
      <c r="M41" s="6"/>
      <c r="N41" s="6"/>
      <c r="O41" s="9"/>
      <c r="P41" s="12"/>
      <c r="Q41" s="9"/>
      <c r="R41" s="12"/>
      <c r="S41" s="6"/>
      <c r="T41" s="6"/>
      <c r="U41" s="6"/>
      <c r="V41" s="9"/>
      <c r="W41" s="12"/>
      <c r="X41" s="9"/>
      <c r="Y41" s="12"/>
      <c r="Z41" s="9" t="s">
        <v>1035</v>
      </c>
      <c r="AA41" s="12"/>
      <c r="AB41" s="9"/>
      <c r="AC41" s="9"/>
      <c r="AD41" s="12"/>
    </row>
    <row r="42" spans="1:30" x14ac:dyDescent="0.35">
      <c r="A42" s="9"/>
      <c r="B42" s="10" t="s">
        <v>2784</v>
      </c>
      <c r="C42" s="23">
        <v>-0.56000000000000005</v>
      </c>
      <c r="D42" s="24">
        <v>-0.55000000000000004</v>
      </c>
      <c r="E42" s="26">
        <v>-0.59</v>
      </c>
      <c r="F42" s="25">
        <v>-0.55000000000000004</v>
      </c>
      <c r="G42" s="24">
        <v>-0.61</v>
      </c>
      <c r="H42" s="26">
        <v>-0.59</v>
      </c>
      <c r="I42" s="26">
        <v>-0.61</v>
      </c>
      <c r="J42" s="26">
        <v>-0.66</v>
      </c>
      <c r="K42" s="26">
        <v>-0.59</v>
      </c>
      <c r="L42" s="26">
        <v>-0.49</v>
      </c>
      <c r="M42" s="26">
        <v>-0.5</v>
      </c>
      <c r="N42" s="26">
        <v>-0.54</v>
      </c>
      <c r="O42" s="25">
        <v>-0.51</v>
      </c>
      <c r="P42" s="24">
        <v>-0.55000000000000004</v>
      </c>
      <c r="Q42" s="25">
        <v>-0.6</v>
      </c>
      <c r="R42" s="24">
        <v>-0.56000000000000005</v>
      </c>
      <c r="S42" s="26">
        <v>-0.56000000000000005</v>
      </c>
      <c r="T42" s="26">
        <v>-0.55000000000000004</v>
      </c>
      <c r="U42" s="26">
        <v>-0.56999999999999995</v>
      </c>
      <c r="V42" s="25">
        <v>-0.56000000000000005</v>
      </c>
      <c r="W42" s="24">
        <v>-0.53</v>
      </c>
      <c r="X42" s="25">
        <v>-0.56000000000000005</v>
      </c>
      <c r="Y42" s="24">
        <v>-0.49</v>
      </c>
      <c r="Z42" s="25">
        <v>-0.57999999999999996</v>
      </c>
      <c r="AA42" s="24">
        <v>-0.51</v>
      </c>
      <c r="AB42" s="25">
        <v>-0.47</v>
      </c>
      <c r="AC42" s="25">
        <v>-0.56999999999999995</v>
      </c>
      <c r="AD42" s="12"/>
    </row>
    <row r="43" spans="1:30"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row>
    <row r="45" spans="1:30" x14ac:dyDescent="0.35">
      <c r="B45" s="1" t="s">
        <v>983</v>
      </c>
    </row>
    <row r="46" spans="1:30" x14ac:dyDescent="0.35">
      <c r="B46" s="1" t="s">
        <v>984</v>
      </c>
    </row>
    <row r="47" spans="1:30" x14ac:dyDescent="0.35">
      <c r="B47" s="1" t="s">
        <v>985</v>
      </c>
    </row>
    <row r="48" spans="1:30" x14ac:dyDescent="0.35">
      <c r="B48" s="1"/>
    </row>
    <row r="49" spans="2:2" x14ac:dyDescent="0.35">
      <c r="B49" s="1" t="s">
        <v>1039</v>
      </c>
    </row>
    <row r="50" spans="2:2" x14ac:dyDescent="0.35">
      <c r="B50" s="1" t="s">
        <v>1040</v>
      </c>
    </row>
  </sheetData>
  <mergeCells count="7">
    <mergeCell ref="Y13:Z13"/>
    <mergeCell ref="AA13:AB13"/>
    <mergeCell ref="D13:F13"/>
    <mergeCell ref="G13:O13"/>
    <mergeCell ref="P13:Q13"/>
    <mergeCell ref="R13:V13"/>
    <mergeCell ref="W13:X13"/>
  </mergeCells>
  <hyperlinks>
    <hyperlink ref="B1" location="Index!A135" display="Return to Index" xr:uid="{00000000-0004-0000-8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AB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297</v>
      </c>
    </row>
    <row r="8" spans="2:27" x14ac:dyDescent="0.35">
      <c r="B8" s="1" t="s">
        <v>293</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2777</v>
      </c>
      <c r="C18" s="14">
        <v>147</v>
      </c>
      <c r="D18" s="15">
        <v>9</v>
      </c>
      <c r="E18" s="16">
        <v>134</v>
      </c>
      <c r="F18" s="15">
        <v>101</v>
      </c>
      <c r="G18" s="17">
        <v>18</v>
      </c>
      <c r="H18" s="17">
        <v>13</v>
      </c>
      <c r="I18" s="17">
        <v>13</v>
      </c>
      <c r="J18" s="16" t="s">
        <v>974</v>
      </c>
      <c r="K18" s="15">
        <v>24</v>
      </c>
      <c r="L18" s="17">
        <v>3</v>
      </c>
      <c r="M18" s="17">
        <v>1</v>
      </c>
      <c r="N18" s="17" t="s">
        <v>974</v>
      </c>
      <c r="O18" s="17">
        <v>1</v>
      </c>
      <c r="P18" s="17">
        <v>3</v>
      </c>
      <c r="Q18" s="17">
        <v>32</v>
      </c>
      <c r="R18" s="17">
        <v>11</v>
      </c>
      <c r="S18" s="17">
        <v>4</v>
      </c>
      <c r="T18" s="17">
        <v>3</v>
      </c>
      <c r="U18" s="17">
        <v>37</v>
      </c>
      <c r="V18" s="16">
        <v>110</v>
      </c>
      <c r="W18" s="15">
        <v>141</v>
      </c>
      <c r="X18" s="17">
        <v>4</v>
      </c>
      <c r="Y18" s="17">
        <v>2</v>
      </c>
      <c r="Z18" s="16">
        <v>5</v>
      </c>
      <c r="AA18" s="16">
        <v>147</v>
      </c>
      <c r="AB18" s="12"/>
    </row>
    <row r="19" spans="1:28" x14ac:dyDescent="0.35">
      <c r="A19" s="9"/>
      <c r="B19" s="13"/>
      <c r="C19" s="18">
        <v>0.04</v>
      </c>
      <c r="D19" s="19">
        <v>0.05</v>
      </c>
      <c r="E19" s="20">
        <v>0.04</v>
      </c>
      <c r="F19" s="19">
        <v>0.04</v>
      </c>
      <c r="G19" s="21">
        <v>0.06</v>
      </c>
      <c r="H19" s="21">
        <v>0.02</v>
      </c>
      <c r="I19" s="21">
        <v>0.03</v>
      </c>
      <c r="J19" s="16" t="s">
        <v>974</v>
      </c>
      <c r="K19" s="19">
        <v>7.0000000000000007E-2</v>
      </c>
      <c r="L19" s="21">
        <v>7.0000000000000007E-2</v>
      </c>
      <c r="M19" s="21">
        <v>0.16</v>
      </c>
      <c r="N19" s="17" t="s">
        <v>974</v>
      </c>
      <c r="O19" s="21">
        <v>0.02</v>
      </c>
      <c r="P19" s="21">
        <v>0.06</v>
      </c>
      <c r="Q19" s="21">
        <v>0.06</v>
      </c>
      <c r="R19" s="21">
        <v>0.06</v>
      </c>
      <c r="S19" s="21">
        <v>7.0000000000000007E-2</v>
      </c>
      <c r="T19" s="21">
        <v>0.02</v>
      </c>
      <c r="U19" s="21">
        <v>0.05</v>
      </c>
      <c r="V19" s="20">
        <v>0.03</v>
      </c>
      <c r="W19" s="19">
        <v>0.04</v>
      </c>
      <c r="X19" s="21">
        <v>0.05</v>
      </c>
      <c r="Y19" s="21">
        <v>0.05</v>
      </c>
      <c r="Z19" s="20">
        <v>0.05</v>
      </c>
      <c r="AA19" s="20">
        <v>0.03</v>
      </c>
      <c r="AB19" s="12"/>
    </row>
    <row r="20" spans="1:28" x14ac:dyDescent="0.35">
      <c r="A20" s="9"/>
      <c r="B20" s="13"/>
      <c r="C20" s="15" t="s">
        <v>2791</v>
      </c>
      <c r="D20" s="15"/>
      <c r="E20" s="16"/>
      <c r="F20" s="15"/>
      <c r="G20" s="17" t="s">
        <v>1251</v>
      </c>
      <c r="H20" s="17"/>
      <c r="I20" s="17"/>
      <c r="J20" s="16"/>
      <c r="K20" s="15" t="s">
        <v>1184</v>
      </c>
      <c r="L20" s="17"/>
      <c r="M20" s="17"/>
      <c r="N20" s="17"/>
      <c r="O20" s="17"/>
      <c r="P20" s="17"/>
      <c r="Q20" s="17" t="s">
        <v>1184</v>
      </c>
      <c r="R20" s="17"/>
      <c r="S20" s="17"/>
      <c r="T20" s="17"/>
      <c r="U20" s="17" t="s">
        <v>1184</v>
      </c>
      <c r="V20" s="16"/>
      <c r="W20" s="15"/>
      <c r="X20" s="17"/>
      <c r="Y20" s="17"/>
      <c r="Z20" s="16"/>
      <c r="AA20" s="16"/>
      <c r="AB20" s="12"/>
    </row>
    <row r="21" spans="1:28" x14ac:dyDescent="0.35">
      <c r="A21" s="9"/>
      <c r="B21" s="22" t="s">
        <v>2778</v>
      </c>
      <c r="C21" s="11">
        <v>513</v>
      </c>
      <c r="D21" s="12">
        <v>19</v>
      </c>
      <c r="E21" s="9">
        <v>494</v>
      </c>
      <c r="F21" s="12">
        <v>366</v>
      </c>
      <c r="G21" s="6">
        <v>30</v>
      </c>
      <c r="H21" s="6">
        <v>58</v>
      </c>
      <c r="I21" s="6">
        <v>51</v>
      </c>
      <c r="J21" s="9" t="s">
        <v>974</v>
      </c>
      <c r="K21" s="12">
        <v>45</v>
      </c>
      <c r="L21" s="6">
        <v>8</v>
      </c>
      <c r="M21" s="6">
        <v>1</v>
      </c>
      <c r="N21" s="6">
        <v>1</v>
      </c>
      <c r="O21" s="6">
        <v>1</v>
      </c>
      <c r="P21" s="6">
        <v>4</v>
      </c>
      <c r="Q21" s="6">
        <v>60</v>
      </c>
      <c r="R21" s="6">
        <v>12</v>
      </c>
      <c r="S21" s="6">
        <v>7</v>
      </c>
      <c r="T21" s="6">
        <v>18</v>
      </c>
      <c r="U21" s="6">
        <v>87</v>
      </c>
      <c r="V21" s="9">
        <v>426</v>
      </c>
      <c r="W21" s="12">
        <v>502</v>
      </c>
      <c r="X21" s="6">
        <v>10</v>
      </c>
      <c r="Y21" s="6">
        <v>4</v>
      </c>
      <c r="Z21" s="9">
        <v>12</v>
      </c>
      <c r="AA21" s="9">
        <v>547</v>
      </c>
      <c r="AB21" s="12"/>
    </row>
    <row r="22" spans="1:28" x14ac:dyDescent="0.35">
      <c r="A22" s="9"/>
      <c r="B22" s="22"/>
      <c r="C22" s="23">
        <v>0.13</v>
      </c>
      <c r="D22" s="24">
        <v>0.1</v>
      </c>
      <c r="E22" s="25">
        <v>0.13</v>
      </c>
      <c r="F22" s="24">
        <v>0.14000000000000001</v>
      </c>
      <c r="G22" s="26">
        <v>0.1</v>
      </c>
      <c r="H22" s="26">
        <v>0.1</v>
      </c>
      <c r="I22" s="26">
        <v>0.13</v>
      </c>
      <c r="J22" s="9" t="s">
        <v>974</v>
      </c>
      <c r="K22" s="24">
        <v>0.13</v>
      </c>
      <c r="L22" s="26">
        <v>0.19</v>
      </c>
      <c r="M22" s="26">
        <v>0.28000000000000003</v>
      </c>
      <c r="N22" s="26">
        <v>0.11</v>
      </c>
      <c r="O22" s="26">
        <v>0.02</v>
      </c>
      <c r="P22" s="26">
        <v>7.0000000000000007E-2</v>
      </c>
      <c r="Q22" s="26">
        <v>0.12</v>
      </c>
      <c r="R22" s="26">
        <v>0.06</v>
      </c>
      <c r="S22" s="26">
        <v>0.11</v>
      </c>
      <c r="T22" s="26">
        <v>0.14000000000000001</v>
      </c>
      <c r="U22" s="26">
        <v>0.13</v>
      </c>
      <c r="V22" s="25">
        <v>0.13</v>
      </c>
      <c r="W22" s="24">
        <v>0.13</v>
      </c>
      <c r="X22" s="26">
        <v>0.11</v>
      </c>
      <c r="Y22" s="26">
        <v>0.13</v>
      </c>
      <c r="Z22" s="25">
        <v>0.11</v>
      </c>
      <c r="AA22" s="25">
        <v>0.12</v>
      </c>
      <c r="AB22" s="12"/>
    </row>
    <row r="23" spans="1:28" x14ac:dyDescent="0.35">
      <c r="A23" s="9"/>
      <c r="B23" s="22"/>
      <c r="C23" s="12" t="s">
        <v>2792</v>
      </c>
      <c r="D23" s="12"/>
      <c r="E23" s="9" t="s">
        <v>1027</v>
      </c>
      <c r="F23" s="12" t="s">
        <v>1128</v>
      </c>
      <c r="G23" s="6"/>
      <c r="H23" s="6"/>
      <c r="I23" s="6"/>
      <c r="J23" s="9"/>
      <c r="K23" s="12" t="s">
        <v>2395</v>
      </c>
      <c r="L23" s="6" t="s">
        <v>2395</v>
      </c>
      <c r="M23" s="6"/>
      <c r="N23" s="6"/>
      <c r="O23" s="6"/>
      <c r="P23" s="6"/>
      <c r="Q23" s="6" t="s">
        <v>2395</v>
      </c>
      <c r="R23" s="6"/>
      <c r="S23" s="6"/>
      <c r="T23" s="6" t="s">
        <v>978</v>
      </c>
      <c r="U23" s="6" t="s">
        <v>2395</v>
      </c>
      <c r="V23" s="9" t="s">
        <v>2395</v>
      </c>
      <c r="W23" s="12"/>
      <c r="X23" s="6"/>
      <c r="Y23" s="6"/>
      <c r="Z23" s="9"/>
      <c r="AA23" s="9"/>
      <c r="AB23" s="12"/>
    </row>
    <row r="24" spans="1:28" ht="29" x14ac:dyDescent="0.35">
      <c r="A24" s="9"/>
      <c r="B24" s="13" t="s">
        <v>2779</v>
      </c>
      <c r="C24" s="14">
        <v>402</v>
      </c>
      <c r="D24" s="15">
        <v>20</v>
      </c>
      <c r="E24" s="16">
        <v>369</v>
      </c>
      <c r="F24" s="15">
        <v>259</v>
      </c>
      <c r="G24" s="17">
        <v>27</v>
      </c>
      <c r="H24" s="17">
        <v>62</v>
      </c>
      <c r="I24" s="17">
        <v>45</v>
      </c>
      <c r="J24" s="16" t="s">
        <v>974</v>
      </c>
      <c r="K24" s="15">
        <v>53</v>
      </c>
      <c r="L24" s="17">
        <v>3</v>
      </c>
      <c r="M24" s="17" t="s">
        <v>974</v>
      </c>
      <c r="N24" s="17" t="s">
        <v>974</v>
      </c>
      <c r="O24" s="17">
        <v>6</v>
      </c>
      <c r="P24" s="17">
        <v>5</v>
      </c>
      <c r="Q24" s="17">
        <v>62</v>
      </c>
      <c r="R24" s="17">
        <v>21</v>
      </c>
      <c r="S24" s="17">
        <v>5</v>
      </c>
      <c r="T24" s="17">
        <v>11</v>
      </c>
      <c r="U24" s="17">
        <v>81</v>
      </c>
      <c r="V24" s="16">
        <v>321</v>
      </c>
      <c r="W24" s="15">
        <v>383</v>
      </c>
      <c r="X24" s="17">
        <v>16</v>
      </c>
      <c r="Y24" s="17">
        <v>4</v>
      </c>
      <c r="Z24" s="16">
        <v>18</v>
      </c>
      <c r="AA24" s="16">
        <v>443</v>
      </c>
      <c r="AB24" s="12"/>
    </row>
    <row r="25" spans="1:28" x14ac:dyDescent="0.35">
      <c r="A25" s="9"/>
      <c r="B25" s="13"/>
      <c r="C25" s="18">
        <v>0.1</v>
      </c>
      <c r="D25" s="19">
        <v>0.1</v>
      </c>
      <c r="E25" s="20">
        <v>0.1</v>
      </c>
      <c r="F25" s="19">
        <v>0.1</v>
      </c>
      <c r="G25" s="21">
        <v>0.09</v>
      </c>
      <c r="H25" s="21">
        <v>0.1</v>
      </c>
      <c r="I25" s="21">
        <v>0.12</v>
      </c>
      <c r="J25" s="16" t="s">
        <v>974</v>
      </c>
      <c r="K25" s="19">
        <v>0.15</v>
      </c>
      <c r="L25" s="21">
        <v>7.0000000000000007E-2</v>
      </c>
      <c r="M25" s="17" t="s">
        <v>974</v>
      </c>
      <c r="N25" s="17" t="s">
        <v>974</v>
      </c>
      <c r="O25" s="21">
        <v>0.1</v>
      </c>
      <c r="P25" s="21">
        <v>0.09</v>
      </c>
      <c r="Q25" s="21">
        <v>0.13</v>
      </c>
      <c r="R25" s="21">
        <v>0.11</v>
      </c>
      <c r="S25" s="21">
        <v>0.08</v>
      </c>
      <c r="T25" s="21">
        <v>0.08</v>
      </c>
      <c r="U25" s="21">
        <v>0.12</v>
      </c>
      <c r="V25" s="20">
        <v>0.1</v>
      </c>
      <c r="W25" s="19">
        <v>0.1</v>
      </c>
      <c r="X25" s="21">
        <v>0.19</v>
      </c>
      <c r="Y25" s="21">
        <v>0.13</v>
      </c>
      <c r="Z25" s="20">
        <v>0.17</v>
      </c>
      <c r="AA25" s="20">
        <v>0.1</v>
      </c>
      <c r="AB25" s="12"/>
    </row>
    <row r="26" spans="1:28" x14ac:dyDescent="0.35">
      <c r="A26" s="9"/>
      <c r="B26" s="13"/>
      <c r="C26" s="14"/>
      <c r="D26" s="15"/>
      <c r="E26" s="16"/>
      <c r="F26" s="15"/>
      <c r="G26" s="17"/>
      <c r="H26" s="17"/>
      <c r="I26" s="17"/>
      <c r="J26" s="16"/>
      <c r="K26" s="15" t="s">
        <v>1184</v>
      </c>
      <c r="L26" s="17"/>
      <c r="M26" s="17"/>
      <c r="N26" s="17"/>
      <c r="O26" s="17"/>
      <c r="P26" s="17"/>
      <c r="Q26" s="17"/>
      <c r="R26" s="17"/>
      <c r="S26" s="17"/>
      <c r="T26" s="17"/>
      <c r="U26" s="17"/>
      <c r="V26" s="16"/>
      <c r="W26" s="15"/>
      <c r="X26" s="17" t="s">
        <v>1081</v>
      </c>
      <c r="Y26" s="17"/>
      <c r="Z26" s="16" t="s">
        <v>1081</v>
      </c>
      <c r="AA26" s="16"/>
      <c r="AB26" s="12"/>
    </row>
    <row r="27" spans="1:28" x14ac:dyDescent="0.35">
      <c r="A27" s="9"/>
      <c r="B27" s="22" t="s">
        <v>2780</v>
      </c>
      <c r="C27" s="11">
        <v>1157</v>
      </c>
      <c r="D27" s="12">
        <v>62</v>
      </c>
      <c r="E27" s="9">
        <v>1094</v>
      </c>
      <c r="F27" s="12">
        <v>771</v>
      </c>
      <c r="G27" s="6">
        <v>66</v>
      </c>
      <c r="H27" s="6">
        <v>181</v>
      </c>
      <c r="I27" s="6">
        <v>111</v>
      </c>
      <c r="J27" s="9">
        <v>2</v>
      </c>
      <c r="K27" s="12">
        <v>77</v>
      </c>
      <c r="L27" s="6">
        <v>12</v>
      </c>
      <c r="M27" s="6">
        <v>1</v>
      </c>
      <c r="N27" s="6">
        <v>1</v>
      </c>
      <c r="O27" s="6">
        <v>17</v>
      </c>
      <c r="P27" s="6">
        <v>17</v>
      </c>
      <c r="Q27" s="6">
        <v>115</v>
      </c>
      <c r="R27" s="6">
        <v>51</v>
      </c>
      <c r="S27" s="6">
        <v>19</v>
      </c>
      <c r="T27" s="6">
        <v>25</v>
      </c>
      <c r="U27" s="6">
        <v>169</v>
      </c>
      <c r="V27" s="9">
        <v>988</v>
      </c>
      <c r="W27" s="12">
        <v>1131</v>
      </c>
      <c r="X27" s="6">
        <v>18</v>
      </c>
      <c r="Y27" s="6">
        <v>8</v>
      </c>
      <c r="Z27" s="9">
        <v>22</v>
      </c>
      <c r="AA27" s="9">
        <v>1271</v>
      </c>
      <c r="AB27" s="12"/>
    </row>
    <row r="28" spans="1:28" x14ac:dyDescent="0.35">
      <c r="A28" s="9"/>
      <c r="B28" s="22"/>
      <c r="C28" s="23">
        <v>0.28999999999999998</v>
      </c>
      <c r="D28" s="24">
        <v>0.32</v>
      </c>
      <c r="E28" s="25">
        <v>0.28999999999999998</v>
      </c>
      <c r="F28" s="24">
        <v>0.28999999999999998</v>
      </c>
      <c r="G28" s="26">
        <v>0.22</v>
      </c>
      <c r="H28" s="26">
        <v>0.3</v>
      </c>
      <c r="I28" s="26">
        <v>0.28999999999999998</v>
      </c>
      <c r="J28" s="25">
        <v>0.21</v>
      </c>
      <c r="K28" s="24">
        <v>0.22</v>
      </c>
      <c r="L28" s="26">
        <v>0.26</v>
      </c>
      <c r="M28" s="26">
        <v>0.1</v>
      </c>
      <c r="N28" s="26">
        <v>0.12</v>
      </c>
      <c r="O28" s="26">
        <v>0.27</v>
      </c>
      <c r="P28" s="26">
        <v>0.28000000000000003</v>
      </c>
      <c r="Q28" s="26">
        <v>0.23</v>
      </c>
      <c r="R28" s="26">
        <v>0.27</v>
      </c>
      <c r="S28" s="26">
        <v>0.28999999999999998</v>
      </c>
      <c r="T28" s="26">
        <v>0.2</v>
      </c>
      <c r="U28" s="26">
        <v>0.25</v>
      </c>
      <c r="V28" s="25">
        <v>0.3</v>
      </c>
      <c r="W28" s="24">
        <v>0.28999999999999998</v>
      </c>
      <c r="X28" s="26">
        <v>0.21</v>
      </c>
      <c r="Y28" s="26">
        <v>0.23</v>
      </c>
      <c r="Z28" s="25">
        <v>0.21</v>
      </c>
      <c r="AA28" s="25">
        <v>0.28999999999999998</v>
      </c>
      <c r="AB28" s="12"/>
    </row>
    <row r="29" spans="1:28" x14ac:dyDescent="0.35">
      <c r="A29" s="9"/>
      <c r="B29" s="22"/>
      <c r="C29" s="12" t="s">
        <v>2793</v>
      </c>
      <c r="D29" s="12"/>
      <c r="E29" s="9"/>
      <c r="F29" s="12" t="s">
        <v>967</v>
      </c>
      <c r="G29" s="6"/>
      <c r="H29" s="6" t="s">
        <v>967</v>
      </c>
      <c r="I29" s="6"/>
      <c r="J29" s="9"/>
      <c r="K29" s="12"/>
      <c r="L29" s="6"/>
      <c r="M29" s="6"/>
      <c r="N29" s="6"/>
      <c r="O29" s="6"/>
      <c r="P29" s="6"/>
      <c r="Q29" s="6"/>
      <c r="R29" s="6"/>
      <c r="S29" s="6"/>
      <c r="T29" s="6"/>
      <c r="U29" s="6"/>
      <c r="V29" s="9" t="s">
        <v>2794</v>
      </c>
      <c r="W29" s="12" t="s">
        <v>1241</v>
      </c>
      <c r="X29" s="6"/>
      <c r="Y29" s="6"/>
      <c r="Z29" s="9"/>
      <c r="AA29" s="9"/>
      <c r="AB29" s="12"/>
    </row>
    <row r="30" spans="1:28" x14ac:dyDescent="0.35">
      <c r="A30" s="9"/>
      <c r="B30" s="13" t="s">
        <v>2781</v>
      </c>
      <c r="C30" s="14">
        <v>1738</v>
      </c>
      <c r="D30" s="15">
        <v>86</v>
      </c>
      <c r="E30" s="16">
        <v>1635</v>
      </c>
      <c r="F30" s="15">
        <v>1117</v>
      </c>
      <c r="G30" s="17">
        <v>156</v>
      </c>
      <c r="H30" s="17">
        <v>278</v>
      </c>
      <c r="I30" s="17">
        <v>157</v>
      </c>
      <c r="J30" s="16">
        <v>7</v>
      </c>
      <c r="K30" s="15">
        <v>140</v>
      </c>
      <c r="L30" s="17">
        <v>18</v>
      </c>
      <c r="M30" s="17">
        <v>2</v>
      </c>
      <c r="N30" s="17">
        <v>5</v>
      </c>
      <c r="O30" s="17">
        <v>36</v>
      </c>
      <c r="P30" s="17">
        <v>29</v>
      </c>
      <c r="Q30" s="17">
        <v>207</v>
      </c>
      <c r="R30" s="17">
        <v>88</v>
      </c>
      <c r="S30" s="17">
        <v>27</v>
      </c>
      <c r="T30" s="17">
        <v>68</v>
      </c>
      <c r="U30" s="17">
        <v>293</v>
      </c>
      <c r="V30" s="16">
        <v>1445</v>
      </c>
      <c r="W30" s="15">
        <v>1693</v>
      </c>
      <c r="X30" s="17">
        <v>37</v>
      </c>
      <c r="Y30" s="17">
        <v>14</v>
      </c>
      <c r="Z30" s="16">
        <v>45</v>
      </c>
      <c r="AA30" s="16">
        <v>1923</v>
      </c>
      <c r="AB30" s="12"/>
    </row>
    <row r="31" spans="1:28" x14ac:dyDescent="0.35">
      <c r="A31" s="9"/>
      <c r="B31" s="13"/>
      <c r="C31" s="18">
        <v>0.43</v>
      </c>
      <c r="D31" s="19">
        <v>0.43</v>
      </c>
      <c r="E31" s="20">
        <v>0.43</v>
      </c>
      <c r="F31" s="19">
        <v>0.42</v>
      </c>
      <c r="G31" s="21">
        <v>0.51</v>
      </c>
      <c r="H31" s="21">
        <v>0.46</v>
      </c>
      <c r="I31" s="21">
        <v>0.41</v>
      </c>
      <c r="J31" s="20">
        <v>0.79</v>
      </c>
      <c r="K31" s="19">
        <v>0.4</v>
      </c>
      <c r="L31" s="21">
        <v>0.41</v>
      </c>
      <c r="M31" s="21">
        <v>0.46</v>
      </c>
      <c r="N31" s="21">
        <v>0.61</v>
      </c>
      <c r="O31" s="21">
        <v>0.56999999999999995</v>
      </c>
      <c r="P31" s="21">
        <v>0.48</v>
      </c>
      <c r="Q31" s="21">
        <v>0.42</v>
      </c>
      <c r="R31" s="21">
        <v>0.46</v>
      </c>
      <c r="S31" s="21">
        <v>0.43</v>
      </c>
      <c r="T31" s="21">
        <v>0.54</v>
      </c>
      <c r="U31" s="21">
        <v>0.43</v>
      </c>
      <c r="V31" s="20">
        <v>0.44</v>
      </c>
      <c r="W31" s="19">
        <v>0.43</v>
      </c>
      <c r="X31" s="21">
        <v>0.41</v>
      </c>
      <c r="Y31" s="21">
        <v>0.43</v>
      </c>
      <c r="Z31" s="20">
        <v>0.42</v>
      </c>
      <c r="AA31" s="20">
        <v>0.44</v>
      </c>
      <c r="AB31" s="12"/>
    </row>
    <row r="32" spans="1:28" x14ac:dyDescent="0.35">
      <c r="A32" s="9"/>
      <c r="B32" s="13"/>
      <c r="C32" s="14"/>
      <c r="D32" s="15"/>
      <c r="E32" s="16"/>
      <c r="F32" s="15"/>
      <c r="G32" s="17" t="s">
        <v>1274</v>
      </c>
      <c r="H32" s="17"/>
      <c r="I32" s="17"/>
      <c r="J32" s="16"/>
      <c r="K32" s="15"/>
      <c r="L32" s="17"/>
      <c r="M32" s="17"/>
      <c r="N32" s="17"/>
      <c r="O32" s="17" t="s">
        <v>1401</v>
      </c>
      <c r="P32" s="17"/>
      <c r="Q32" s="17"/>
      <c r="R32" s="17"/>
      <c r="S32" s="17"/>
      <c r="T32" s="17" t="s">
        <v>1402</v>
      </c>
      <c r="U32" s="17"/>
      <c r="V32" s="16"/>
      <c r="W32" s="15"/>
      <c r="X32" s="17"/>
      <c r="Y32" s="17"/>
      <c r="Z32" s="16"/>
      <c r="AA32" s="16"/>
      <c r="AB32" s="12"/>
    </row>
    <row r="33" spans="1:28" x14ac:dyDescent="0.35">
      <c r="A33" s="9"/>
      <c r="B33" s="22" t="s">
        <v>980</v>
      </c>
      <c r="C33" s="11">
        <v>48</v>
      </c>
      <c r="D33" s="12">
        <v>1</v>
      </c>
      <c r="E33" s="9">
        <v>33</v>
      </c>
      <c r="F33" s="12">
        <v>23</v>
      </c>
      <c r="G33" s="6">
        <v>7</v>
      </c>
      <c r="H33" s="6">
        <v>9</v>
      </c>
      <c r="I33" s="6">
        <v>3</v>
      </c>
      <c r="J33" s="9" t="s">
        <v>974</v>
      </c>
      <c r="K33" s="12">
        <v>12</v>
      </c>
      <c r="L33" s="6" t="s">
        <v>974</v>
      </c>
      <c r="M33" s="6" t="s">
        <v>974</v>
      </c>
      <c r="N33" s="6">
        <v>1</v>
      </c>
      <c r="O33" s="6">
        <v>1</v>
      </c>
      <c r="P33" s="6">
        <v>2</v>
      </c>
      <c r="Q33" s="6">
        <v>14</v>
      </c>
      <c r="R33" s="6">
        <v>7</v>
      </c>
      <c r="S33" s="6">
        <v>2</v>
      </c>
      <c r="T33" s="6">
        <v>2</v>
      </c>
      <c r="U33" s="6">
        <v>17</v>
      </c>
      <c r="V33" s="9">
        <v>31</v>
      </c>
      <c r="W33" s="12">
        <v>43</v>
      </c>
      <c r="X33" s="6">
        <v>3</v>
      </c>
      <c r="Y33" s="6">
        <v>1</v>
      </c>
      <c r="Z33" s="9">
        <v>4</v>
      </c>
      <c r="AA33" s="9">
        <v>54</v>
      </c>
      <c r="AB33" s="12"/>
    </row>
    <row r="34" spans="1:28" x14ac:dyDescent="0.35">
      <c r="A34" s="9"/>
      <c r="B34" s="22"/>
      <c r="C34" s="23">
        <v>0.01</v>
      </c>
      <c r="D34" s="12" t="s">
        <v>975</v>
      </c>
      <c r="E34" s="25">
        <v>0.01</v>
      </c>
      <c r="F34" s="24">
        <v>0.01</v>
      </c>
      <c r="G34" s="26">
        <v>0.02</v>
      </c>
      <c r="H34" s="26">
        <v>0.02</v>
      </c>
      <c r="I34" s="26">
        <v>0.01</v>
      </c>
      <c r="J34" s="9" t="s">
        <v>974</v>
      </c>
      <c r="K34" s="24">
        <v>0.03</v>
      </c>
      <c r="L34" s="6" t="s">
        <v>974</v>
      </c>
      <c r="M34" s="6" t="s">
        <v>974</v>
      </c>
      <c r="N34" s="26">
        <v>0.16</v>
      </c>
      <c r="O34" s="26">
        <v>0.02</v>
      </c>
      <c r="P34" s="26">
        <v>0.03</v>
      </c>
      <c r="Q34" s="26">
        <v>0.03</v>
      </c>
      <c r="R34" s="26">
        <v>0.04</v>
      </c>
      <c r="S34" s="26">
        <v>0.03</v>
      </c>
      <c r="T34" s="26">
        <v>0.02</v>
      </c>
      <c r="U34" s="26">
        <v>0.02</v>
      </c>
      <c r="V34" s="25">
        <v>0.01</v>
      </c>
      <c r="W34" s="24">
        <v>0.01</v>
      </c>
      <c r="X34" s="26">
        <v>0.03</v>
      </c>
      <c r="Y34" s="26">
        <v>0.03</v>
      </c>
      <c r="Z34" s="25">
        <v>0.04</v>
      </c>
      <c r="AA34" s="25">
        <v>0.01</v>
      </c>
      <c r="AB34" s="12"/>
    </row>
    <row r="35" spans="1:28" x14ac:dyDescent="0.35">
      <c r="A35" s="9"/>
      <c r="B35" s="22"/>
      <c r="C35" s="12" t="s">
        <v>2795</v>
      </c>
      <c r="D35" s="12"/>
      <c r="E35" s="9"/>
      <c r="F35" s="12"/>
      <c r="G35" s="6"/>
      <c r="H35" s="6"/>
      <c r="I35" s="6"/>
      <c r="J35" s="9"/>
      <c r="K35" s="12" t="s">
        <v>1184</v>
      </c>
      <c r="L35" s="6"/>
      <c r="M35" s="6"/>
      <c r="N35" s="6"/>
      <c r="O35" s="6"/>
      <c r="P35" s="6"/>
      <c r="Q35" s="6" t="s">
        <v>1184</v>
      </c>
      <c r="R35" s="6" t="s">
        <v>1184</v>
      </c>
      <c r="S35" s="6"/>
      <c r="T35" s="6"/>
      <c r="U35" s="6" t="s">
        <v>1184</v>
      </c>
      <c r="V35" s="9"/>
      <c r="W35" s="12"/>
      <c r="X35" s="6" t="s">
        <v>1081</v>
      </c>
      <c r="Y35" s="6"/>
      <c r="Z35" s="9" t="s">
        <v>1081</v>
      </c>
      <c r="AA35" s="9"/>
      <c r="AB35" s="12"/>
    </row>
    <row r="36" spans="1:28" x14ac:dyDescent="0.35">
      <c r="A36" s="9"/>
      <c r="B36" s="28" t="s">
        <v>2782</v>
      </c>
      <c r="C36" s="14">
        <v>660</v>
      </c>
      <c r="D36" s="15">
        <v>28</v>
      </c>
      <c r="E36" s="16">
        <v>628</v>
      </c>
      <c r="F36" s="15">
        <v>467</v>
      </c>
      <c r="G36" s="17">
        <v>48</v>
      </c>
      <c r="H36" s="17">
        <v>70</v>
      </c>
      <c r="I36" s="17">
        <v>64</v>
      </c>
      <c r="J36" s="16" t="s">
        <v>974</v>
      </c>
      <c r="K36" s="15">
        <v>69</v>
      </c>
      <c r="L36" s="17">
        <v>11</v>
      </c>
      <c r="M36" s="17">
        <v>2</v>
      </c>
      <c r="N36" s="17">
        <v>1</v>
      </c>
      <c r="O36" s="17">
        <v>2</v>
      </c>
      <c r="P36" s="17">
        <v>7</v>
      </c>
      <c r="Q36" s="17">
        <v>91</v>
      </c>
      <c r="R36" s="17">
        <v>23</v>
      </c>
      <c r="S36" s="17">
        <v>11</v>
      </c>
      <c r="T36" s="17">
        <v>21</v>
      </c>
      <c r="U36" s="17">
        <v>124</v>
      </c>
      <c r="V36" s="16">
        <v>537</v>
      </c>
      <c r="W36" s="15">
        <v>644</v>
      </c>
      <c r="X36" s="17">
        <v>14</v>
      </c>
      <c r="Y36" s="17">
        <v>6</v>
      </c>
      <c r="Z36" s="16">
        <v>18</v>
      </c>
      <c r="AA36" s="16">
        <v>694</v>
      </c>
      <c r="AB36" s="12"/>
    </row>
    <row r="37" spans="1:28" x14ac:dyDescent="0.35">
      <c r="A37" s="9"/>
      <c r="B37" s="13"/>
      <c r="C37" s="18">
        <v>0.16</v>
      </c>
      <c r="D37" s="19">
        <v>0.14000000000000001</v>
      </c>
      <c r="E37" s="20">
        <v>0.17</v>
      </c>
      <c r="F37" s="19">
        <v>0.18</v>
      </c>
      <c r="G37" s="21">
        <v>0.16</v>
      </c>
      <c r="H37" s="21">
        <v>0.12</v>
      </c>
      <c r="I37" s="21">
        <v>0.17</v>
      </c>
      <c r="J37" s="16" t="s">
        <v>974</v>
      </c>
      <c r="K37" s="19">
        <v>0.2</v>
      </c>
      <c r="L37" s="21">
        <v>0.26</v>
      </c>
      <c r="M37" s="21">
        <v>0.44</v>
      </c>
      <c r="N37" s="21">
        <v>0.11</v>
      </c>
      <c r="O37" s="21">
        <v>0.04</v>
      </c>
      <c r="P37" s="21">
        <v>0.12</v>
      </c>
      <c r="Q37" s="21">
        <v>0.19</v>
      </c>
      <c r="R37" s="21">
        <v>0.12</v>
      </c>
      <c r="S37" s="21">
        <v>0.17</v>
      </c>
      <c r="T37" s="21">
        <v>0.16</v>
      </c>
      <c r="U37" s="21">
        <v>0.18</v>
      </c>
      <c r="V37" s="20">
        <v>0.16</v>
      </c>
      <c r="W37" s="19">
        <v>0.17</v>
      </c>
      <c r="X37" s="21">
        <v>0.16</v>
      </c>
      <c r="Y37" s="21">
        <v>0.18</v>
      </c>
      <c r="Z37" s="20">
        <v>0.17</v>
      </c>
      <c r="AA37" s="20">
        <v>0.16</v>
      </c>
      <c r="AB37" s="12"/>
    </row>
    <row r="38" spans="1:28" x14ac:dyDescent="0.35">
      <c r="A38" s="9"/>
      <c r="B38" s="13"/>
      <c r="C38" s="15" t="s">
        <v>1528</v>
      </c>
      <c r="D38" s="15"/>
      <c r="E38" s="16"/>
      <c r="F38" s="15" t="s">
        <v>1128</v>
      </c>
      <c r="G38" s="17"/>
      <c r="H38" s="17"/>
      <c r="I38" s="17"/>
      <c r="J38" s="16"/>
      <c r="K38" s="15" t="s">
        <v>2395</v>
      </c>
      <c r="L38" s="17" t="s">
        <v>978</v>
      </c>
      <c r="M38" s="17"/>
      <c r="N38" s="17"/>
      <c r="O38" s="17"/>
      <c r="P38" s="17"/>
      <c r="Q38" s="17" t="s">
        <v>2395</v>
      </c>
      <c r="R38" s="17" t="s">
        <v>978</v>
      </c>
      <c r="S38" s="17" t="s">
        <v>978</v>
      </c>
      <c r="T38" s="17" t="s">
        <v>978</v>
      </c>
      <c r="U38" s="17" t="s">
        <v>2395</v>
      </c>
      <c r="V38" s="16" t="s">
        <v>978</v>
      </c>
      <c r="W38" s="15"/>
      <c r="X38" s="17"/>
      <c r="Y38" s="17"/>
      <c r="Z38" s="16"/>
      <c r="AA38" s="16"/>
      <c r="AB38" s="12"/>
    </row>
    <row r="39" spans="1:28" x14ac:dyDescent="0.35">
      <c r="A39" s="9"/>
      <c r="B39" s="10" t="s">
        <v>2783</v>
      </c>
      <c r="C39" s="11">
        <v>2895</v>
      </c>
      <c r="D39" s="12">
        <v>148</v>
      </c>
      <c r="E39" s="9">
        <v>2729</v>
      </c>
      <c r="F39" s="12">
        <v>1888</v>
      </c>
      <c r="G39" s="6">
        <v>222</v>
      </c>
      <c r="H39" s="6">
        <v>459</v>
      </c>
      <c r="I39" s="6">
        <v>268</v>
      </c>
      <c r="J39" s="9">
        <v>9</v>
      </c>
      <c r="K39" s="12">
        <v>217</v>
      </c>
      <c r="L39" s="6">
        <v>30</v>
      </c>
      <c r="M39" s="6">
        <v>3</v>
      </c>
      <c r="N39" s="6">
        <v>6</v>
      </c>
      <c r="O39" s="6">
        <v>53</v>
      </c>
      <c r="P39" s="6">
        <v>46</v>
      </c>
      <c r="Q39" s="6">
        <v>322</v>
      </c>
      <c r="R39" s="6">
        <v>138</v>
      </c>
      <c r="S39" s="6">
        <v>46</v>
      </c>
      <c r="T39" s="6">
        <v>94</v>
      </c>
      <c r="U39" s="6">
        <v>462</v>
      </c>
      <c r="V39" s="9">
        <v>2433</v>
      </c>
      <c r="W39" s="12">
        <v>2824</v>
      </c>
      <c r="X39" s="6">
        <v>55</v>
      </c>
      <c r="Y39" s="6">
        <v>22</v>
      </c>
      <c r="Z39" s="9">
        <v>68</v>
      </c>
      <c r="AA39" s="9">
        <v>3194</v>
      </c>
      <c r="AB39" s="12"/>
    </row>
    <row r="40" spans="1:28" x14ac:dyDescent="0.35">
      <c r="A40" s="9"/>
      <c r="B40" s="22"/>
      <c r="C40" s="23">
        <v>0.72</v>
      </c>
      <c r="D40" s="24">
        <v>0.75</v>
      </c>
      <c r="E40" s="25">
        <v>0.73</v>
      </c>
      <c r="F40" s="24">
        <v>0.72</v>
      </c>
      <c r="G40" s="26">
        <v>0.73</v>
      </c>
      <c r="H40" s="26">
        <v>0.77</v>
      </c>
      <c r="I40" s="26">
        <v>0.71</v>
      </c>
      <c r="J40" s="25">
        <v>1</v>
      </c>
      <c r="K40" s="24">
        <v>0.62</v>
      </c>
      <c r="L40" s="26">
        <v>0.67</v>
      </c>
      <c r="M40" s="26">
        <v>0.56000000000000005</v>
      </c>
      <c r="N40" s="26">
        <v>0.73</v>
      </c>
      <c r="O40" s="26">
        <v>0.84</v>
      </c>
      <c r="P40" s="26">
        <v>0.76</v>
      </c>
      <c r="Q40" s="26">
        <v>0.66</v>
      </c>
      <c r="R40" s="26">
        <v>0.73</v>
      </c>
      <c r="S40" s="26">
        <v>0.72</v>
      </c>
      <c r="T40" s="26">
        <v>0.73</v>
      </c>
      <c r="U40" s="26">
        <v>0.68</v>
      </c>
      <c r="V40" s="25">
        <v>0.73</v>
      </c>
      <c r="W40" s="24">
        <v>0.73</v>
      </c>
      <c r="X40" s="26">
        <v>0.62</v>
      </c>
      <c r="Y40" s="26">
        <v>0.66</v>
      </c>
      <c r="Z40" s="25">
        <v>0.63</v>
      </c>
      <c r="AA40" s="25">
        <v>0.73</v>
      </c>
      <c r="AB40" s="12"/>
    </row>
    <row r="41" spans="1:28" x14ac:dyDescent="0.35">
      <c r="A41" s="9"/>
      <c r="B41" s="22"/>
      <c r="C41" s="12" t="s">
        <v>2796</v>
      </c>
      <c r="D41" s="12"/>
      <c r="E41" s="9"/>
      <c r="F41" s="12"/>
      <c r="G41" s="6"/>
      <c r="H41" s="6" t="s">
        <v>1141</v>
      </c>
      <c r="I41" s="6"/>
      <c r="J41" s="9"/>
      <c r="K41" s="12"/>
      <c r="L41" s="6"/>
      <c r="M41" s="6"/>
      <c r="N41" s="6"/>
      <c r="O41" s="6" t="s">
        <v>2588</v>
      </c>
      <c r="P41" s="6"/>
      <c r="Q41" s="6"/>
      <c r="R41" s="6" t="s">
        <v>1281</v>
      </c>
      <c r="S41" s="6"/>
      <c r="T41" s="6" t="s">
        <v>1281</v>
      </c>
      <c r="U41" s="6" t="s">
        <v>1281</v>
      </c>
      <c r="V41" s="9" t="s">
        <v>1402</v>
      </c>
      <c r="W41" s="12" t="s">
        <v>1675</v>
      </c>
      <c r="X41" s="6"/>
      <c r="Y41" s="6"/>
      <c r="Z41" s="9"/>
      <c r="AA41" s="9"/>
      <c r="AB41" s="12"/>
    </row>
    <row r="42" spans="1:28" x14ac:dyDescent="0.35">
      <c r="A42" s="9"/>
      <c r="B42" s="10" t="s">
        <v>2784</v>
      </c>
      <c r="C42" s="23">
        <v>-0.56000000000000005</v>
      </c>
      <c r="D42" s="24">
        <v>-0.61</v>
      </c>
      <c r="E42" s="25">
        <v>-0.56000000000000005</v>
      </c>
      <c r="F42" s="24">
        <v>-0.54</v>
      </c>
      <c r="G42" s="26">
        <v>-0.56999999999999995</v>
      </c>
      <c r="H42" s="26">
        <v>-0.65</v>
      </c>
      <c r="I42" s="26">
        <v>-0.54</v>
      </c>
      <c r="J42" s="25">
        <v>-1</v>
      </c>
      <c r="K42" s="24">
        <v>-0.42</v>
      </c>
      <c r="L42" s="26">
        <v>-0.42</v>
      </c>
      <c r="M42" s="26">
        <v>-0.12</v>
      </c>
      <c r="N42" s="26">
        <v>-0.62</v>
      </c>
      <c r="O42" s="26">
        <v>-0.81</v>
      </c>
      <c r="P42" s="26">
        <v>-0.64</v>
      </c>
      <c r="Q42" s="26">
        <v>-0.47</v>
      </c>
      <c r="R42" s="26">
        <v>-0.6</v>
      </c>
      <c r="S42" s="26">
        <v>-0.54</v>
      </c>
      <c r="T42" s="26">
        <v>-0.56999999999999995</v>
      </c>
      <c r="U42" s="26">
        <v>-0.5</v>
      </c>
      <c r="V42" s="25">
        <v>-0.56999999999999995</v>
      </c>
      <c r="W42" s="24">
        <v>-0.56000000000000005</v>
      </c>
      <c r="X42" s="26">
        <v>-0.46</v>
      </c>
      <c r="Y42" s="26">
        <v>-0.48</v>
      </c>
      <c r="Z42" s="25">
        <v>-0.47</v>
      </c>
      <c r="AA42" s="25">
        <v>-0.56999999999999995</v>
      </c>
      <c r="AB42" s="12"/>
    </row>
    <row r="43" spans="1:28"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row>
    <row r="45" spans="1:28" x14ac:dyDescent="0.35">
      <c r="B45" s="1" t="s">
        <v>983</v>
      </c>
    </row>
    <row r="46" spans="1:28" x14ac:dyDescent="0.35">
      <c r="B46" s="1" t="s">
        <v>984</v>
      </c>
    </row>
    <row r="47" spans="1:28" x14ac:dyDescent="0.35">
      <c r="B47" s="1" t="s">
        <v>985</v>
      </c>
    </row>
    <row r="48" spans="1:28" x14ac:dyDescent="0.35">
      <c r="B48" s="1"/>
    </row>
    <row r="49" spans="2:2" x14ac:dyDescent="0.35">
      <c r="B49" s="1" t="s">
        <v>1082</v>
      </c>
    </row>
    <row r="50" spans="2:2" x14ac:dyDescent="0.35">
      <c r="B50" s="1" t="s">
        <v>987</v>
      </c>
    </row>
  </sheetData>
  <mergeCells count="4">
    <mergeCell ref="D13:E13"/>
    <mergeCell ref="F13:J13"/>
    <mergeCell ref="K13:V13"/>
    <mergeCell ref="W13:Z13"/>
  </mergeCells>
  <hyperlinks>
    <hyperlink ref="B1" location="Index!A136" display="Return to Index" xr:uid="{00000000-0004-0000-8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AG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299</v>
      </c>
    </row>
    <row r="8" spans="2:32" x14ac:dyDescent="0.35">
      <c r="B8" s="1" t="s">
        <v>293</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2777</v>
      </c>
      <c r="C18" s="14">
        <v>147</v>
      </c>
      <c r="D18" s="15">
        <v>2</v>
      </c>
      <c r="E18" s="17">
        <v>10</v>
      </c>
      <c r="F18" s="16">
        <v>130</v>
      </c>
      <c r="G18" s="15">
        <v>120</v>
      </c>
      <c r="H18" s="17">
        <v>4</v>
      </c>
      <c r="I18" s="17">
        <v>9</v>
      </c>
      <c r="J18" s="17">
        <v>15</v>
      </c>
      <c r="K18" s="17">
        <v>20</v>
      </c>
      <c r="L18" s="16">
        <v>7</v>
      </c>
      <c r="M18" s="15">
        <v>104</v>
      </c>
      <c r="N18" s="17">
        <v>34</v>
      </c>
      <c r="O18" s="16">
        <v>5</v>
      </c>
      <c r="P18" s="15">
        <v>99</v>
      </c>
      <c r="Q18" s="17">
        <v>40</v>
      </c>
      <c r="R18" s="16">
        <v>2</v>
      </c>
      <c r="S18" s="15">
        <v>104</v>
      </c>
      <c r="T18" s="16">
        <v>43</v>
      </c>
      <c r="U18" s="15">
        <v>4</v>
      </c>
      <c r="V18" s="17">
        <v>28</v>
      </c>
      <c r="W18" s="17">
        <v>11</v>
      </c>
      <c r="X18" s="17">
        <v>7</v>
      </c>
      <c r="Y18" s="17">
        <v>18</v>
      </c>
      <c r="Z18" s="17">
        <v>39</v>
      </c>
      <c r="AA18" s="16">
        <v>49</v>
      </c>
      <c r="AB18" s="15">
        <v>47</v>
      </c>
      <c r="AC18" s="17">
        <v>4</v>
      </c>
      <c r="AD18" s="17">
        <v>5</v>
      </c>
      <c r="AE18" s="16">
        <v>6</v>
      </c>
      <c r="AF18" s="16">
        <v>147</v>
      </c>
      <c r="AG18" s="12"/>
    </row>
    <row r="19" spans="1:33" x14ac:dyDescent="0.35">
      <c r="A19" s="9"/>
      <c r="B19" s="13"/>
      <c r="C19" s="18">
        <v>0.04</v>
      </c>
      <c r="D19" s="19">
        <v>0.02</v>
      </c>
      <c r="E19" s="21">
        <v>0.05</v>
      </c>
      <c r="F19" s="20">
        <v>0.04</v>
      </c>
      <c r="G19" s="19">
        <v>0.03</v>
      </c>
      <c r="H19" s="21">
        <v>0.02</v>
      </c>
      <c r="I19" s="21">
        <v>0.06</v>
      </c>
      <c r="J19" s="21">
        <v>7.0000000000000007E-2</v>
      </c>
      <c r="K19" s="21">
        <v>0.06</v>
      </c>
      <c r="L19" s="20">
        <v>0.1</v>
      </c>
      <c r="M19" s="19">
        <v>0.04</v>
      </c>
      <c r="N19" s="21">
        <v>0.03</v>
      </c>
      <c r="O19" s="20">
        <v>0.04</v>
      </c>
      <c r="P19" s="19">
        <v>0.04</v>
      </c>
      <c r="Q19" s="21">
        <v>0.03</v>
      </c>
      <c r="R19" s="20">
        <v>0.01</v>
      </c>
      <c r="S19" s="19">
        <v>0.04</v>
      </c>
      <c r="T19" s="20">
        <v>0.03</v>
      </c>
      <c r="U19" s="19">
        <v>7.0000000000000007E-2</v>
      </c>
      <c r="V19" s="21">
        <v>0.06</v>
      </c>
      <c r="W19" s="21">
        <v>0.11</v>
      </c>
      <c r="X19" s="21">
        <v>0.02</v>
      </c>
      <c r="Y19" s="21">
        <v>0.06</v>
      </c>
      <c r="Z19" s="21">
        <v>7.0000000000000007E-2</v>
      </c>
      <c r="AA19" s="20">
        <v>0.05</v>
      </c>
      <c r="AB19" s="19">
        <v>0.03</v>
      </c>
      <c r="AC19" s="21">
        <v>0.01</v>
      </c>
      <c r="AD19" s="21">
        <v>0.08</v>
      </c>
      <c r="AE19" s="20">
        <v>0.16</v>
      </c>
      <c r="AF19" s="20">
        <v>0.03</v>
      </c>
      <c r="AG19" s="12"/>
    </row>
    <row r="20" spans="1:33" x14ac:dyDescent="0.35">
      <c r="A20" s="9"/>
      <c r="B20" s="13"/>
      <c r="C20" s="15" t="s">
        <v>2797</v>
      </c>
      <c r="D20" s="15"/>
      <c r="E20" s="17"/>
      <c r="F20" s="16"/>
      <c r="G20" s="15"/>
      <c r="H20" s="17"/>
      <c r="I20" s="17"/>
      <c r="J20" s="17"/>
      <c r="K20" s="17"/>
      <c r="L20" s="16" t="s">
        <v>1251</v>
      </c>
      <c r="M20" s="15" t="s">
        <v>1240</v>
      </c>
      <c r="N20" s="17"/>
      <c r="O20" s="16"/>
      <c r="P20" s="15"/>
      <c r="Q20" s="17"/>
      <c r="R20" s="16"/>
      <c r="S20" s="15"/>
      <c r="T20" s="16"/>
      <c r="U20" s="15"/>
      <c r="V20" s="17" t="s">
        <v>1421</v>
      </c>
      <c r="W20" s="17" t="s">
        <v>2798</v>
      </c>
      <c r="X20" s="17"/>
      <c r="Y20" s="17" t="s">
        <v>1081</v>
      </c>
      <c r="Z20" s="17" t="s">
        <v>2798</v>
      </c>
      <c r="AA20" s="16" t="s">
        <v>2799</v>
      </c>
      <c r="AB20" s="15"/>
      <c r="AC20" s="17"/>
      <c r="AD20" s="17" t="s">
        <v>1423</v>
      </c>
      <c r="AE20" s="16" t="s">
        <v>1139</v>
      </c>
      <c r="AF20" s="16"/>
      <c r="AG20" s="12"/>
    </row>
    <row r="21" spans="1:33" x14ac:dyDescent="0.35">
      <c r="A21" s="9"/>
      <c r="B21" s="22" t="s">
        <v>2778</v>
      </c>
      <c r="C21" s="11">
        <v>513</v>
      </c>
      <c r="D21" s="12">
        <v>7</v>
      </c>
      <c r="E21" s="6">
        <v>28</v>
      </c>
      <c r="F21" s="9">
        <v>458</v>
      </c>
      <c r="G21" s="12">
        <v>447</v>
      </c>
      <c r="H21" s="6">
        <v>20</v>
      </c>
      <c r="I21" s="6">
        <v>23</v>
      </c>
      <c r="J21" s="6">
        <v>26</v>
      </c>
      <c r="K21" s="6">
        <v>46</v>
      </c>
      <c r="L21" s="9">
        <v>10</v>
      </c>
      <c r="M21" s="12">
        <v>324</v>
      </c>
      <c r="N21" s="6">
        <v>169</v>
      </c>
      <c r="O21" s="9">
        <v>13</v>
      </c>
      <c r="P21" s="12">
        <v>333</v>
      </c>
      <c r="Q21" s="6">
        <v>155</v>
      </c>
      <c r="R21" s="9">
        <v>13</v>
      </c>
      <c r="S21" s="12">
        <v>402</v>
      </c>
      <c r="T21" s="9">
        <v>112</v>
      </c>
      <c r="U21" s="12">
        <v>10</v>
      </c>
      <c r="V21" s="6">
        <v>93</v>
      </c>
      <c r="W21" s="6">
        <v>25</v>
      </c>
      <c r="X21" s="6">
        <v>32</v>
      </c>
      <c r="Y21" s="6">
        <v>36</v>
      </c>
      <c r="Z21" s="6">
        <v>118</v>
      </c>
      <c r="AA21" s="9">
        <v>160</v>
      </c>
      <c r="AB21" s="12">
        <v>213</v>
      </c>
      <c r="AC21" s="6">
        <v>28</v>
      </c>
      <c r="AD21" s="6">
        <v>13</v>
      </c>
      <c r="AE21" s="9">
        <v>2</v>
      </c>
      <c r="AF21" s="9">
        <v>547</v>
      </c>
      <c r="AG21" s="12"/>
    </row>
    <row r="22" spans="1:33" x14ac:dyDescent="0.35">
      <c r="A22" s="9"/>
      <c r="B22" s="22"/>
      <c r="C22" s="23">
        <v>0.13</v>
      </c>
      <c r="D22" s="24">
        <v>0.09</v>
      </c>
      <c r="E22" s="26">
        <v>0.14000000000000001</v>
      </c>
      <c r="F22" s="25">
        <v>0.13</v>
      </c>
      <c r="G22" s="24">
        <v>0.13</v>
      </c>
      <c r="H22" s="26">
        <v>0.09</v>
      </c>
      <c r="I22" s="26">
        <v>0.16</v>
      </c>
      <c r="J22" s="26">
        <v>0.12</v>
      </c>
      <c r="K22" s="26">
        <v>0.13</v>
      </c>
      <c r="L22" s="25">
        <v>0.14000000000000001</v>
      </c>
      <c r="M22" s="24">
        <v>0.13</v>
      </c>
      <c r="N22" s="26">
        <v>0.13</v>
      </c>
      <c r="O22" s="25">
        <v>0.12</v>
      </c>
      <c r="P22" s="24">
        <v>0.13</v>
      </c>
      <c r="Q22" s="26">
        <v>0.13</v>
      </c>
      <c r="R22" s="25">
        <v>0.11</v>
      </c>
      <c r="S22" s="24">
        <v>0.15</v>
      </c>
      <c r="T22" s="25">
        <v>0.09</v>
      </c>
      <c r="U22" s="24">
        <v>0.18</v>
      </c>
      <c r="V22" s="26">
        <v>0.19</v>
      </c>
      <c r="W22" s="26">
        <v>0.25</v>
      </c>
      <c r="X22" s="26">
        <v>0.11</v>
      </c>
      <c r="Y22" s="26">
        <v>0.13</v>
      </c>
      <c r="Z22" s="26">
        <v>0.2</v>
      </c>
      <c r="AA22" s="25">
        <v>0.17</v>
      </c>
      <c r="AB22" s="24">
        <v>0.15</v>
      </c>
      <c r="AC22" s="26">
        <v>0.08</v>
      </c>
      <c r="AD22" s="26">
        <v>0.23</v>
      </c>
      <c r="AE22" s="25">
        <v>0.05</v>
      </c>
      <c r="AF22" s="25">
        <v>0.12</v>
      </c>
      <c r="AG22" s="12"/>
    </row>
    <row r="23" spans="1:33" x14ac:dyDescent="0.35">
      <c r="A23" s="9"/>
      <c r="B23" s="22"/>
      <c r="C23" s="12" t="s">
        <v>2800</v>
      </c>
      <c r="D23" s="12"/>
      <c r="E23" s="6"/>
      <c r="F23" s="9"/>
      <c r="G23" s="12"/>
      <c r="H23" s="6"/>
      <c r="I23" s="6"/>
      <c r="J23" s="6"/>
      <c r="K23" s="6"/>
      <c r="L23" s="9"/>
      <c r="M23" s="12"/>
      <c r="N23" s="6"/>
      <c r="O23" s="9"/>
      <c r="P23" s="12"/>
      <c r="Q23" s="6"/>
      <c r="R23" s="9"/>
      <c r="S23" s="12" t="s">
        <v>1081</v>
      </c>
      <c r="T23" s="9"/>
      <c r="U23" s="12" t="s">
        <v>1323</v>
      </c>
      <c r="V23" s="6" t="s">
        <v>1965</v>
      </c>
      <c r="W23" s="6" t="s">
        <v>1827</v>
      </c>
      <c r="X23" s="6"/>
      <c r="Y23" s="6"/>
      <c r="Z23" s="6" t="s">
        <v>1966</v>
      </c>
      <c r="AA23" s="9" t="s">
        <v>2428</v>
      </c>
      <c r="AB23" s="12" t="s">
        <v>1198</v>
      </c>
      <c r="AC23" s="6"/>
      <c r="AD23" s="6" t="s">
        <v>2801</v>
      </c>
      <c r="AE23" s="9"/>
      <c r="AF23" s="9"/>
      <c r="AG23" s="12"/>
    </row>
    <row r="24" spans="1:33" ht="29" x14ac:dyDescent="0.35">
      <c r="A24" s="9"/>
      <c r="B24" s="13" t="s">
        <v>2779</v>
      </c>
      <c r="C24" s="14">
        <v>402</v>
      </c>
      <c r="D24" s="15">
        <v>6</v>
      </c>
      <c r="E24" s="17">
        <v>25</v>
      </c>
      <c r="F24" s="16">
        <v>365</v>
      </c>
      <c r="G24" s="15">
        <v>335</v>
      </c>
      <c r="H24" s="17">
        <v>23</v>
      </c>
      <c r="I24" s="17">
        <v>26</v>
      </c>
      <c r="J24" s="17">
        <v>35</v>
      </c>
      <c r="K24" s="17">
        <v>51</v>
      </c>
      <c r="L24" s="16">
        <v>4</v>
      </c>
      <c r="M24" s="15">
        <v>234</v>
      </c>
      <c r="N24" s="17">
        <v>138</v>
      </c>
      <c r="O24" s="16">
        <v>13</v>
      </c>
      <c r="P24" s="15">
        <v>233</v>
      </c>
      <c r="Q24" s="17">
        <v>116</v>
      </c>
      <c r="R24" s="16">
        <v>35</v>
      </c>
      <c r="S24" s="15">
        <v>271</v>
      </c>
      <c r="T24" s="16">
        <v>130</v>
      </c>
      <c r="U24" s="15">
        <v>7</v>
      </c>
      <c r="V24" s="17">
        <v>63</v>
      </c>
      <c r="W24" s="17">
        <v>8</v>
      </c>
      <c r="X24" s="17">
        <v>45</v>
      </c>
      <c r="Y24" s="17">
        <v>18</v>
      </c>
      <c r="Z24" s="17">
        <v>70</v>
      </c>
      <c r="AA24" s="16">
        <v>123</v>
      </c>
      <c r="AB24" s="15">
        <v>138</v>
      </c>
      <c r="AC24" s="17">
        <v>27</v>
      </c>
      <c r="AD24" s="17">
        <v>11</v>
      </c>
      <c r="AE24" s="16">
        <v>2</v>
      </c>
      <c r="AF24" s="16">
        <v>443</v>
      </c>
      <c r="AG24" s="12"/>
    </row>
    <row r="25" spans="1:33" x14ac:dyDescent="0.35">
      <c r="A25" s="9"/>
      <c r="B25" s="13"/>
      <c r="C25" s="18">
        <v>0.1</v>
      </c>
      <c r="D25" s="19">
        <v>0.09</v>
      </c>
      <c r="E25" s="21">
        <v>0.12</v>
      </c>
      <c r="F25" s="20">
        <v>0.1</v>
      </c>
      <c r="G25" s="19">
        <v>0.1</v>
      </c>
      <c r="H25" s="21">
        <v>0.11</v>
      </c>
      <c r="I25" s="21">
        <v>0.18</v>
      </c>
      <c r="J25" s="21">
        <v>0.16</v>
      </c>
      <c r="K25" s="21">
        <v>0.15</v>
      </c>
      <c r="L25" s="20">
        <v>0.06</v>
      </c>
      <c r="M25" s="19">
        <v>0.09</v>
      </c>
      <c r="N25" s="21">
        <v>0.1</v>
      </c>
      <c r="O25" s="20">
        <v>0.12</v>
      </c>
      <c r="P25" s="19">
        <v>0.09</v>
      </c>
      <c r="Q25" s="21">
        <v>0.1</v>
      </c>
      <c r="R25" s="20">
        <v>0.28999999999999998</v>
      </c>
      <c r="S25" s="19">
        <v>0.1</v>
      </c>
      <c r="T25" s="20">
        <v>0.1</v>
      </c>
      <c r="U25" s="19">
        <v>0.13</v>
      </c>
      <c r="V25" s="21">
        <v>0.13</v>
      </c>
      <c r="W25" s="21">
        <v>0.08</v>
      </c>
      <c r="X25" s="21">
        <v>0.15</v>
      </c>
      <c r="Y25" s="21">
        <v>7.0000000000000007E-2</v>
      </c>
      <c r="Z25" s="21">
        <v>0.12</v>
      </c>
      <c r="AA25" s="20">
        <v>0.13</v>
      </c>
      <c r="AB25" s="19">
        <v>0.1</v>
      </c>
      <c r="AC25" s="21">
        <v>0.08</v>
      </c>
      <c r="AD25" s="21">
        <v>0.19</v>
      </c>
      <c r="AE25" s="20">
        <v>0.06</v>
      </c>
      <c r="AF25" s="20">
        <v>0.1</v>
      </c>
      <c r="AG25" s="12"/>
    </row>
    <row r="26" spans="1:33" x14ac:dyDescent="0.35">
      <c r="A26" s="9"/>
      <c r="B26" s="13"/>
      <c r="C26" s="15" t="s">
        <v>1078</v>
      </c>
      <c r="D26" s="15"/>
      <c r="E26" s="17"/>
      <c r="F26" s="16"/>
      <c r="G26" s="15"/>
      <c r="H26" s="17"/>
      <c r="I26" s="17" t="s">
        <v>1142</v>
      </c>
      <c r="J26" s="17" t="s">
        <v>1142</v>
      </c>
      <c r="K26" s="17" t="s">
        <v>1142</v>
      </c>
      <c r="L26" s="16"/>
      <c r="M26" s="15"/>
      <c r="N26" s="17"/>
      <c r="O26" s="16"/>
      <c r="P26" s="15"/>
      <c r="Q26" s="17"/>
      <c r="R26" s="16" t="s">
        <v>968</v>
      </c>
      <c r="S26" s="15"/>
      <c r="T26" s="16"/>
      <c r="U26" s="15"/>
      <c r="V26" s="17" t="s">
        <v>1236</v>
      </c>
      <c r="W26" s="17"/>
      <c r="X26" s="17" t="s">
        <v>1136</v>
      </c>
      <c r="Y26" s="17"/>
      <c r="Z26" s="17"/>
      <c r="AA26" s="16" t="s">
        <v>1138</v>
      </c>
      <c r="AB26" s="15"/>
      <c r="AC26" s="17"/>
      <c r="AD26" s="17" t="s">
        <v>1423</v>
      </c>
      <c r="AE26" s="16"/>
      <c r="AF26" s="16"/>
      <c r="AG26" s="12"/>
    </row>
    <row r="27" spans="1:33" x14ac:dyDescent="0.35">
      <c r="A27" s="9"/>
      <c r="B27" s="22" t="s">
        <v>2780</v>
      </c>
      <c r="C27" s="11">
        <v>1157</v>
      </c>
      <c r="D27" s="12">
        <v>20</v>
      </c>
      <c r="E27" s="6">
        <v>57</v>
      </c>
      <c r="F27" s="9">
        <v>1052</v>
      </c>
      <c r="G27" s="12">
        <v>1025</v>
      </c>
      <c r="H27" s="6">
        <v>60</v>
      </c>
      <c r="I27" s="6">
        <v>25</v>
      </c>
      <c r="J27" s="6">
        <v>54</v>
      </c>
      <c r="K27" s="6">
        <v>77</v>
      </c>
      <c r="L27" s="9">
        <v>13</v>
      </c>
      <c r="M27" s="12">
        <v>748</v>
      </c>
      <c r="N27" s="6">
        <v>377</v>
      </c>
      <c r="O27" s="9">
        <v>24</v>
      </c>
      <c r="P27" s="12">
        <v>781</v>
      </c>
      <c r="Q27" s="6">
        <v>345</v>
      </c>
      <c r="R27" s="9">
        <v>24</v>
      </c>
      <c r="S27" s="12">
        <v>845</v>
      </c>
      <c r="T27" s="9">
        <v>312</v>
      </c>
      <c r="U27" s="12">
        <v>13</v>
      </c>
      <c r="V27" s="6">
        <v>134</v>
      </c>
      <c r="W27" s="6">
        <v>32</v>
      </c>
      <c r="X27" s="6">
        <v>106</v>
      </c>
      <c r="Y27" s="6">
        <v>81</v>
      </c>
      <c r="Z27" s="6">
        <v>166</v>
      </c>
      <c r="AA27" s="9">
        <v>285</v>
      </c>
      <c r="AB27" s="12">
        <v>448</v>
      </c>
      <c r="AC27" s="6">
        <v>65</v>
      </c>
      <c r="AD27" s="6">
        <v>14</v>
      </c>
      <c r="AE27" s="9">
        <v>9</v>
      </c>
      <c r="AF27" s="9">
        <v>1271</v>
      </c>
      <c r="AG27" s="12"/>
    </row>
    <row r="28" spans="1:33" x14ac:dyDescent="0.35">
      <c r="A28" s="9"/>
      <c r="B28" s="22"/>
      <c r="C28" s="23">
        <v>0.28999999999999998</v>
      </c>
      <c r="D28" s="24">
        <v>0.27</v>
      </c>
      <c r="E28" s="26">
        <v>0.28000000000000003</v>
      </c>
      <c r="F28" s="25">
        <v>0.28999999999999998</v>
      </c>
      <c r="G28" s="24">
        <v>0.3</v>
      </c>
      <c r="H28" s="26">
        <v>0.27</v>
      </c>
      <c r="I28" s="26">
        <v>0.17</v>
      </c>
      <c r="J28" s="26">
        <v>0.25</v>
      </c>
      <c r="K28" s="26">
        <v>0.23</v>
      </c>
      <c r="L28" s="25">
        <v>0.2</v>
      </c>
      <c r="M28" s="24">
        <v>0.3</v>
      </c>
      <c r="N28" s="26">
        <v>0.28000000000000003</v>
      </c>
      <c r="O28" s="25">
        <v>0.22</v>
      </c>
      <c r="P28" s="24">
        <v>0.3</v>
      </c>
      <c r="Q28" s="26">
        <v>0.28000000000000003</v>
      </c>
      <c r="R28" s="25">
        <v>0.19</v>
      </c>
      <c r="S28" s="24">
        <v>0.31</v>
      </c>
      <c r="T28" s="25">
        <v>0.25</v>
      </c>
      <c r="U28" s="24">
        <v>0.22</v>
      </c>
      <c r="V28" s="26">
        <v>0.27</v>
      </c>
      <c r="W28" s="26">
        <v>0.32</v>
      </c>
      <c r="X28" s="26">
        <v>0.37</v>
      </c>
      <c r="Y28" s="26">
        <v>0.3</v>
      </c>
      <c r="Z28" s="26">
        <v>0.28000000000000003</v>
      </c>
      <c r="AA28" s="25">
        <v>0.3</v>
      </c>
      <c r="AB28" s="24">
        <v>0.31</v>
      </c>
      <c r="AC28" s="26">
        <v>0.19</v>
      </c>
      <c r="AD28" s="26">
        <v>0.24</v>
      </c>
      <c r="AE28" s="25">
        <v>0.27</v>
      </c>
      <c r="AF28" s="25">
        <v>0.28999999999999998</v>
      </c>
      <c r="AG28" s="12"/>
    </row>
    <row r="29" spans="1:33" x14ac:dyDescent="0.35">
      <c r="A29" s="9"/>
      <c r="B29" s="22"/>
      <c r="C29" s="12" t="s">
        <v>2802</v>
      </c>
      <c r="D29" s="12"/>
      <c r="E29" s="6"/>
      <c r="F29" s="9"/>
      <c r="G29" s="12" t="s">
        <v>1532</v>
      </c>
      <c r="H29" s="6"/>
      <c r="I29" s="6"/>
      <c r="J29" s="6"/>
      <c r="K29" s="6"/>
      <c r="L29" s="9"/>
      <c r="M29" s="12"/>
      <c r="N29" s="6"/>
      <c r="O29" s="9"/>
      <c r="P29" s="12" t="s">
        <v>1027</v>
      </c>
      <c r="Q29" s="6"/>
      <c r="R29" s="9"/>
      <c r="S29" s="12" t="s">
        <v>1081</v>
      </c>
      <c r="T29" s="9"/>
      <c r="U29" s="12"/>
      <c r="V29" s="6"/>
      <c r="W29" s="6"/>
      <c r="X29" s="6" t="s">
        <v>2803</v>
      </c>
      <c r="Y29" s="6"/>
      <c r="Z29" s="6"/>
      <c r="AA29" s="9" t="s">
        <v>1392</v>
      </c>
      <c r="AB29" s="12" t="s">
        <v>1198</v>
      </c>
      <c r="AC29" s="6"/>
      <c r="AD29" s="6"/>
      <c r="AE29" s="9"/>
      <c r="AF29" s="9"/>
      <c r="AG29" s="12"/>
    </row>
    <row r="30" spans="1:33" x14ac:dyDescent="0.35">
      <c r="A30" s="9"/>
      <c r="B30" s="13" t="s">
        <v>2781</v>
      </c>
      <c r="C30" s="14">
        <v>1738</v>
      </c>
      <c r="D30" s="15">
        <v>39</v>
      </c>
      <c r="E30" s="17">
        <v>82</v>
      </c>
      <c r="F30" s="16">
        <v>1583</v>
      </c>
      <c r="G30" s="15">
        <v>1507</v>
      </c>
      <c r="H30" s="17">
        <v>112</v>
      </c>
      <c r="I30" s="17">
        <v>57</v>
      </c>
      <c r="J30" s="17">
        <v>84</v>
      </c>
      <c r="K30" s="17">
        <v>135</v>
      </c>
      <c r="L30" s="16">
        <v>26</v>
      </c>
      <c r="M30" s="15">
        <v>1056</v>
      </c>
      <c r="N30" s="17">
        <v>610</v>
      </c>
      <c r="O30" s="16">
        <v>51</v>
      </c>
      <c r="P30" s="15">
        <v>1112</v>
      </c>
      <c r="Q30" s="17">
        <v>559</v>
      </c>
      <c r="R30" s="16">
        <v>47</v>
      </c>
      <c r="S30" s="15">
        <v>1088</v>
      </c>
      <c r="T30" s="16">
        <v>650</v>
      </c>
      <c r="U30" s="15">
        <v>22</v>
      </c>
      <c r="V30" s="17">
        <v>172</v>
      </c>
      <c r="W30" s="17">
        <v>25</v>
      </c>
      <c r="X30" s="17">
        <v>96</v>
      </c>
      <c r="Y30" s="17">
        <v>119</v>
      </c>
      <c r="Z30" s="17">
        <v>197</v>
      </c>
      <c r="AA30" s="16">
        <v>316</v>
      </c>
      <c r="AB30" s="15">
        <v>571</v>
      </c>
      <c r="AC30" s="17">
        <v>216</v>
      </c>
      <c r="AD30" s="17">
        <v>15</v>
      </c>
      <c r="AE30" s="16">
        <v>16</v>
      </c>
      <c r="AF30" s="16">
        <v>1923</v>
      </c>
      <c r="AG30" s="12"/>
    </row>
    <row r="31" spans="1:33" x14ac:dyDescent="0.35">
      <c r="A31" s="9"/>
      <c r="B31" s="13"/>
      <c r="C31" s="18">
        <v>0.43</v>
      </c>
      <c r="D31" s="19">
        <v>0.52</v>
      </c>
      <c r="E31" s="21">
        <v>0.4</v>
      </c>
      <c r="F31" s="20">
        <v>0.44</v>
      </c>
      <c r="G31" s="19">
        <v>0.44</v>
      </c>
      <c r="H31" s="21">
        <v>0.5</v>
      </c>
      <c r="I31" s="21">
        <v>0.39</v>
      </c>
      <c r="J31" s="21">
        <v>0.38</v>
      </c>
      <c r="K31" s="21">
        <v>0.4</v>
      </c>
      <c r="L31" s="20">
        <v>0.38</v>
      </c>
      <c r="M31" s="19">
        <v>0.42</v>
      </c>
      <c r="N31" s="21">
        <v>0.45</v>
      </c>
      <c r="O31" s="20">
        <v>0.48</v>
      </c>
      <c r="P31" s="19">
        <v>0.43</v>
      </c>
      <c r="Q31" s="21">
        <v>0.46</v>
      </c>
      <c r="R31" s="20">
        <v>0.38</v>
      </c>
      <c r="S31" s="19">
        <v>0.4</v>
      </c>
      <c r="T31" s="20">
        <v>0.52</v>
      </c>
      <c r="U31" s="19">
        <v>0.4</v>
      </c>
      <c r="V31" s="21">
        <v>0.35</v>
      </c>
      <c r="W31" s="21">
        <v>0.25</v>
      </c>
      <c r="X31" s="21">
        <v>0.33</v>
      </c>
      <c r="Y31" s="21">
        <v>0.43</v>
      </c>
      <c r="Z31" s="21">
        <v>0.33</v>
      </c>
      <c r="AA31" s="20">
        <v>0.34</v>
      </c>
      <c r="AB31" s="19">
        <v>0.4</v>
      </c>
      <c r="AC31" s="21">
        <v>0.64</v>
      </c>
      <c r="AD31" s="21">
        <v>0.26</v>
      </c>
      <c r="AE31" s="20">
        <v>0.46</v>
      </c>
      <c r="AF31" s="20">
        <v>0.44</v>
      </c>
      <c r="AG31" s="12"/>
    </row>
    <row r="32" spans="1:33" ht="29" x14ac:dyDescent="0.35">
      <c r="A32" s="9"/>
      <c r="B32" s="13"/>
      <c r="C32" s="15" t="s">
        <v>2804</v>
      </c>
      <c r="D32" s="15"/>
      <c r="E32" s="17"/>
      <c r="F32" s="16"/>
      <c r="G32" s="15"/>
      <c r="H32" s="17" t="s">
        <v>1177</v>
      </c>
      <c r="I32" s="17"/>
      <c r="J32" s="17"/>
      <c r="K32" s="17"/>
      <c r="L32" s="16"/>
      <c r="M32" s="15"/>
      <c r="N32" s="17"/>
      <c r="O32" s="16"/>
      <c r="P32" s="15"/>
      <c r="Q32" s="17"/>
      <c r="R32" s="16"/>
      <c r="S32" s="15" t="s">
        <v>2046</v>
      </c>
      <c r="T32" s="16" t="s">
        <v>2634</v>
      </c>
      <c r="U32" s="15"/>
      <c r="V32" s="17"/>
      <c r="W32" s="17"/>
      <c r="X32" s="17"/>
      <c r="Y32" s="17" t="s">
        <v>2047</v>
      </c>
      <c r="Z32" s="17"/>
      <c r="AA32" s="16"/>
      <c r="AB32" s="15"/>
      <c r="AC32" s="17" t="s">
        <v>2057</v>
      </c>
      <c r="AD32" s="17"/>
      <c r="AE32" s="16"/>
      <c r="AF32" s="16"/>
      <c r="AG32" s="12"/>
    </row>
    <row r="33" spans="1:33" x14ac:dyDescent="0.35">
      <c r="A33" s="9"/>
      <c r="B33" s="22" t="s">
        <v>980</v>
      </c>
      <c r="C33" s="11">
        <v>48</v>
      </c>
      <c r="D33" s="12">
        <v>1</v>
      </c>
      <c r="E33" s="6">
        <v>4</v>
      </c>
      <c r="F33" s="9">
        <v>29</v>
      </c>
      <c r="G33" s="12">
        <v>28</v>
      </c>
      <c r="H33" s="6">
        <v>3</v>
      </c>
      <c r="I33" s="6">
        <v>5</v>
      </c>
      <c r="J33" s="6">
        <v>6</v>
      </c>
      <c r="K33" s="6">
        <v>12</v>
      </c>
      <c r="L33" s="9">
        <v>8</v>
      </c>
      <c r="M33" s="12">
        <v>21</v>
      </c>
      <c r="N33" s="6">
        <v>12</v>
      </c>
      <c r="O33" s="9">
        <v>1</v>
      </c>
      <c r="P33" s="12">
        <v>21</v>
      </c>
      <c r="Q33" s="6">
        <v>8</v>
      </c>
      <c r="R33" s="9">
        <v>2</v>
      </c>
      <c r="S33" s="12">
        <v>33</v>
      </c>
      <c r="T33" s="9">
        <v>15</v>
      </c>
      <c r="U33" s="12" t="s">
        <v>974</v>
      </c>
      <c r="V33" s="6">
        <v>5</v>
      </c>
      <c r="W33" s="6" t="s">
        <v>974</v>
      </c>
      <c r="X33" s="6">
        <v>3</v>
      </c>
      <c r="Y33" s="6">
        <v>3</v>
      </c>
      <c r="Z33" s="6">
        <v>5</v>
      </c>
      <c r="AA33" s="9">
        <v>8</v>
      </c>
      <c r="AB33" s="12">
        <v>8</v>
      </c>
      <c r="AC33" s="6" t="s">
        <v>974</v>
      </c>
      <c r="AD33" s="6" t="s">
        <v>974</v>
      </c>
      <c r="AE33" s="9" t="s">
        <v>974</v>
      </c>
      <c r="AF33" s="9">
        <v>54</v>
      </c>
      <c r="AG33" s="12"/>
    </row>
    <row r="34" spans="1:33" x14ac:dyDescent="0.35">
      <c r="A34" s="9"/>
      <c r="B34" s="22"/>
      <c r="C34" s="23">
        <v>0.01</v>
      </c>
      <c r="D34" s="24">
        <v>0.02</v>
      </c>
      <c r="E34" s="26">
        <v>0.02</v>
      </c>
      <c r="F34" s="25">
        <v>0.01</v>
      </c>
      <c r="G34" s="24">
        <v>0.01</v>
      </c>
      <c r="H34" s="26">
        <v>0.01</v>
      </c>
      <c r="I34" s="26">
        <v>0.04</v>
      </c>
      <c r="J34" s="26">
        <v>0.03</v>
      </c>
      <c r="K34" s="26">
        <v>0.03</v>
      </c>
      <c r="L34" s="25">
        <v>0.12</v>
      </c>
      <c r="M34" s="24">
        <v>0.01</v>
      </c>
      <c r="N34" s="26">
        <v>0.01</v>
      </c>
      <c r="O34" s="25">
        <v>0.01</v>
      </c>
      <c r="P34" s="24">
        <v>0.01</v>
      </c>
      <c r="Q34" s="26">
        <v>0.01</v>
      </c>
      <c r="R34" s="25">
        <v>0.02</v>
      </c>
      <c r="S34" s="24">
        <v>0.01</v>
      </c>
      <c r="T34" s="25">
        <v>0.01</v>
      </c>
      <c r="U34" s="12" t="s">
        <v>974</v>
      </c>
      <c r="V34" s="26">
        <v>0.01</v>
      </c>
      <c r="W34" s="6" t="s">
        <v>974</v>
      </c>
      <c r="X34" s="26">
        <v>0.01</v>
      </c>
      <c r="Y34" s="26">
        <v>0.01</v>
      </c>
      <c r="Z34" s="26">
        <v>0.01</v>
      </c>
      <c r="AA34" s="25">
        <v>0.01</v>
      </c>
      <c r="AB34" s="24">
        <v>0.01</v>
      </c>
      <c r="AC34" s="6" t="s">
        <v>974</v>
      </c>
      <c r="AD34" s="6" t="s">
        <v>974</v>
      </c>
      <c r="AE34" s="9" t="s">
        <v>974</v>
      </c>
      <c r="AF34" s="25">
        <v>0.01</v>
      </c>
      <c r="AG34" s="12"/>
    </row>
    <row r="35" spans="1:33" x14ac:dyDescent="0.35">
      <c r="A35" s="9"/>
      <c r="B35" s="22"/>
      <c r="C35" s="12" t="s">
        <v>2121</v>
      </c>
      <c r="D35" s="12"/>
      <c r="E35" s="6"/>
      <c r="F35" s="9"/>
      <c r="G35" s="12"/>
      <c r="H35" s="6"/>
      <c r="I35" s="6" t="s">
        <v>967</v>
      </c>
      <c r="J35" s="6" t="s">
        <v>967</v>
      </c>
      <c r="K35" s="6" t="s">
        <v>1142</v>
      </c>
      <c r="L35" s="9" t="s">
        <v>1630</v>
      </c>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28" t="s">
        <v>2782</v>
      </c>
      <c r="C36" s="14">
        <v>660</v>
      </c>
      <c r="D36" s="15">
        <v>8</v>
      </c>
      <c r="E36" s="17">
        <v>38</v>
      </c>
      <c r="F36" s="16">
        <v>588</v>
      </c>
      <c r="G36" s="15">
        <v>567</v>
      </c>
      <c r="H36" s="17">
        <v>24</v>
      </c>
      <c r="I36" s="17">
        <v>31</v>
      </c>
      <c r="J36" s="17">
        <v>41</v>
      </c>
      <c r="K36" s="17">
        <v>66</v>
      </c>
      <c r="L36" s="16">
        <v>16</v>
      </c>
      <c r="M36" s="15">
        <v>428</v>
      </c>
      <c r="N36" s="17">
        <v>204</v>
      </c>
      <c r="O36" s="16">
        <v>18</v>
      </c>
      <c r="P36" s="15">
        <v>432</v>
      </c>
      <c r="Q36" s="17">
        <v>195</v>
      </c>
      <c r="R36" s="16">
        <v>15</v>
      </c>
      <c r="S36" s="15">
        <v>506</v>
      </c>
      <c r="T36" s="16">
        <v>155</v>
      </c>
      <c r="U36" s="15">
        <v>14</v>
      </c>
      <c r="V36" s="17">
        <v>121</v>
      </c>
      <c r="W36" s="17">
        <v>35</v>
      </c>
      <c r="X36" s="17">
        <v>39</v>
      </c>
      <c r="Y36" s="17">
        <v>54</v>
      </c>
      <c r="Z36" s="17">
        <v>157</v>
      </c>
      <c r="AA36" s="16">
        <v>210</v>
      </c>
      <c r="AB36" s="15">
        <v>260</v>
      </c>
      <c r="AC36" s="17">
        <v>32</v>
      </c>
      <c r="AD36" s="17">
        <v>18</v>
      </c>
      <c r="AE36" s="16">
        <v>7</v>
      </c>
      <c r="AF36" s="16">
        <v>694</v>
      </c>
      <c r="AG36" s="12"/>
    </row>
    <row r="37" spans="1:33" x14ac:dyDescent="0.35">
      <c r="A37" s="9"/>
      <c r="B37" s="13"/>
      <c r="C37" s="18">
        <v>0.16</v>
      </c>
      <c r="D37" s="19">
        <v>0.11</v>
      </c>
      <c r="E37" s="21">
        <v>0.18</v>
      </c>
      <c r="F37" s="20">
        <v>0.16</v>
      </c>
      <c r="G37" s="19">
        <v>0.16</v>
      </c>
      <c r="H37" s="21">
        <v>0.11</v>
      </c>
      <c r="I37" s="21">
        <v>0.22</v>
      </c>
      <c r="J37" s="21">
        <v>0.18</v>
      </c>
      <c r="K37" s="21">
        <v>0.19</v>
      </c>
      <c r="L37" s="20">
        <v>0.24</v>
      </c>
      <c r="M37" s="19">
        <v>0.17</v>
      </c>
      <c r="N37" s="21">
        <v>0.15</v>
      </c>
      <c r="O37" s="20">
        <v>0.17</v>
      </c>
      <c r="P37" s="19">
        <v>0.17</v>
      </c>
      <c r="Q37" s="21">
        <v>0.16</v>
      </c>
      <c r="R37" s="20">
        <v>0.12</v>
      </c>
      <c r="S37" s="19">
        <v>0.18</v>
      </c>
      <c r="T37" s="20">
        <v>0.12</v>
      </c>
      <c r="U37" s="19">
        <v>0.25</v>
      </c>
      <c r="V37" s="21">
        <v>0.25</v>
      </c>
      <c r="W37" s="21">
        <v>0.35</v>
      </c>
      <c r="X37" s="21">
        <v>0.13</v>
      </c>
      <c r="Y37" s="21">
        <v>0.2</v>
      </c>
      <c r="Z37" s="21">
        <v>0.26</v>
      </c>
      <c r="AA37" s="20">
        <v>0.22</v>
      </c>
      <c r="AB37" s="19">
        <v>0.18</v>
      </c>
      <c r="AC37" s="21">
        <v>0.09</v>
      </c>
      <c r="AD37" s="21">
        <v>0.31</v>
      </c>
      <c r="AE37" s="20">
        <v>0.21</v>
      </c>
      <c r="AF37" s="20">
        <v>0.16</v>
      </c>
      <c r="AG37" s="12"/>
    </row>
    <row r="38" spans="1:33" x14ac:dyDescent="0.35">
      <c r="A38" s="9"/>
      <c r="B38" s="13"/>
      <c r="C38" s="15" t="s">
        <v>2800</v>
      </c>
      <c r="D38" s="15"/>
      <c r="E38" s="17"/>
      <c r="F38" s="16"/>
      <c r="G38" s="15"/>
      <c r="H38" s="17"/>
      <c r="I38" s="17" t="s">
        <v>1251</v>
      </c>
      <c r="J38" s="17"/>
      <c r="K38" s="17" t="s">
        <v>1251</v>
      </c>
      <c r="L38" s="16"/>
      <c r="M38" s="15"/>
      <c r="N38" s="17"/>
      <c r="O38" s="16"/>
      <c r="P38" s="15"/>
      <c r="Q38" s="17"/>
      <c r="R38" s="16"/>
      <c r="S38" s="15" t="s">
        <v>1081</v>
      </c>
      <c r="T38" s="16"/>
      <c r="U38" s="15" t="s">
        <v>1323</v>
      </c>
      <c r="V38" s="17" t="s">
        <v>1965</v>
      </c>
      <c r="W38" s="17" t="s">
        <v>1966</v>
      </c>
      <c r="X38" s="17"/>
      <c r="Y38" s="17" t="s">
        <v>1323</v>
      </c>
      <c r="Z38" s="17" t="s">
        <v>2805</v>
      </c>
      <c r="AA38" s="16" t="s">
        <v>1965</v>
      </c>
      <c r="AB38" s="15" t="s">
        <v>1423</v>
      </c>
      <c r="AC38" s="17"/>
      <c r="AD38" s="17" t="s">
        <v>1139</v>
      </c>
      <c r="AE38" s="16" t="s">
        <v>1423</v>
      </c>
      <c r="AF38" s="16"/>
      <c r="AG38" s="12"/>
    </row>
    <row r="39" spans="1:33" x14ac:dyDescent="0.35">
      <c r="A39" s="9"/>
      <c r="B39" s="10" t="s">
        <v>2783</v>
      </c>
      <c r="C39" s="11">
        <v>2895</v>
      </c>
      <c r="D39" s="12">
        <v>59</v>
      </c>
      <c r="E39" s="6">
        <v>139</v>
      </c>
      <c r="F39" s="9">
        <v>2635</v>
      </c>
      <c r="G39" s="12">
        <v>2532</v>
      </c>
      <c r="H39" s="6">
        <v>172</v>
      </c>
      <c r="I39" s="6">
        <v>81</v>
      </c>
      <c r="J39" s="6">
        <v>139</v>
      </c>
      <c r="K39" s="6">
        <v>212</v>
      </c>
      <c r="L39" s="9">
        <v>40</v>
      </c>
      <c r="M39" s="12">
        <v>1803</v>
      </c>
      <c r="N39" s="6">
        <v>986</v>
      </c>
      <c r="O39" s="9">
        <v>75</v>
      </c>
      <c r="P39" s="12">
        <v>1893</v>
      </c>
      <c r="Q39" s="6">
        <v>904</v>
      </c>
      <c r="R39" s="9">
        <v>71</v>
      </c>
      <c r="S39" s="12">
        <v>1933</v>
      </c>
      <c r="T39" s="9">
        <v>962</v>
      </c>
      <c r="U39" s="12">
        <v>35</v>
      </c>
      <c r="V39" s="6">
        <v>306</v>
      </c>
      <c r="W39" s="6">
        <v>57</v>
      </c>
      <c r="X39" s="6">
        <v>203</v>
      </c>
      <c r="Y39" s="6">
        <v>200</v>
      </c>
      <c r="Z39" s="6">
        <v>363</v>
      </c>
      <c r="AA39" s="9">
        <v>601</v>
      </c>
      <c r="AB39" s="12">
        <v>1020</v>
      </c>
      <c r="AC39" s="6">
        <v>281</v>
      </c>
      <c r="AD39" s="6">
        <v>29</v>
      </c>
      <c r="AE39" s="9">
        <v>25</v>
      </c>
      <c r="AF39" s="9">
        <v>3194</v>
      </c>
      <c r="AG39" s="12"/>
    </row>
    <row r="40" spans="1:33" x14ac:dyDescent="0.35">
      <c r="A40" s="9"/>
      <c r="B40" s="22"/>
      <c r="C40" s="23">
        <v>0.72</v>
      </c>
      <c r="D40" s="24">
        <v>0.78</v>
      </c>
      <c r="E40" s="26">
        <v>0.68</v>
      </c>
      <c r="F40" s="25">
        <v>0.73</v>
      </c>
      <c r="G40" s="24">
        <v>0.73</v>
      </c>
      <c r="H40" s="26">
        <v>0.77</v>
      </c>
      <c r="I40" s="26">
        <v>0.56000000000000005</v>
      </c>
      <c r="J40" s="26">
        <v>0.63</v>
      </c>
      <c r="K40" s="26">
        <v>0.62</v>
      </c>
      <c r="L40" s="25">
        <v>0.57999999999999996</v>
      </c>
      <c r="M40" s="24">
        <v>0.73</v>
      </c>
      <c r="N40" s="26">
        <v>0.74</v>
      </c>
      <c r="O40" s="25">
        <v>0.7</v>
      </c>
      <c r="P40" s="24">
        <v>0.73</v>
      </c>
      <c r="Q40" s="26">
        <v>0.74</v>
      </c>
      <c r="R40" s="25">
        <v>0.56999999999999995</v>
      </c>
      <c r="S40" s="24">
        <v>0.7</v>
      </c>
      <c r="T40" s="25">
        <v>0.76</v>
      </c>
      <c r="U40" s="24">
        <v>0.62</v>
      </c>
      <c r="V40" s="26">
        <v>0.62</v>
      </c>
      <c r="W40" s="26">
        <v>0.56999999999999995</v>
      </c>
      <c r="X40" s="26">
        <v>0.7</v>
      </c>
      <c r="Y40" s="26">
        <v>0.73</v>
      </c>
      <c r="Z40" s="26">
        <v>0.61</v>
      </c>
      <c r="AA40" s="25">
        <v>0.64</v>
      </c>
      <c r="AB40" s="24">
        <v>0.72</v>
      </c>
      <c r="AC40" s="26">
        <v>0.83</v>
      </c>
      <c r="AD40" s="26">
        <v>0.51</v>
      </c>
      <c r="AE40" s="25">
        <v>0.73</v>
      </c>
      <c r="AF40" s="25">
        <v>0.73</v>
      </c>
      <c r="AG40" s="12"/>
    </row>
    <row r="41" spans="1:33" ht="29" x14ac:dyDescent="0.35">
      <c r="A41" s="9"/>
      <c r="B41" s="22"/>
      <c r="C41" s="12" t="s">
        <v>2806</v>
      </c>
      <c r="D41" s="12"/>
      <c r="E41" s="6"/>
      <c r="F41" s="9" t="s">
        <v>1027</v>
      </c>
      <c r="G41" s="12" t="s">
        <v>1290</v>
      </c>
      <c r="H41" s="6" t="s">
        <v>2678</v>
      </c>
      <c r="I41" s="6"/>
      <c r="J41" s="6"/>
      <c r="K41" s="6"/>
      <c r="L41" s="9"/>
      <c r="M41" s="12"/>
      <c r="N41" s="6"/>
      <c r="O41" s="9"/>
      <c r="P41" s="12" t="s">
        <v>1261</v>
      </c>
      <c r="Q41" s="6" t="s">
        <v>1261</v>
      </c>
      <c r="R41" s="9"/>
      <c r="S41" s="12" t="s">
        <v>2046</v>
      </c>
      <c r="T41" s="9" t="s">
        <v>2807</v>
      </c>
      <c r="U41" s="12"/>
      <c r="V41" s="6"/>
      <c r="W41" s="6"/>
      <c r="X41" s="6" t="s">
        <v>1287</v>
      </c>
      <c r="Y41" s="6" t="s">
        <v>2046</v>
      </c>
      <c r="Z41" s="6"/>
      <c r="AA41" s="9" t="s">
        <v>1287</v>
      </c>
      <c r="AB41" s="12" t="s">
        <v>1183</v>
      </c>
      <c r="AC41" s="6" t="s">
        <v>1494</v>
      </c>
      <c r="AD41" s="6"/>
      <c r="AE41" s="9" t="s">
        <v>1183</v>
      </c>
      <c r="AF41" s="9"/>
      <c r="AG41" s="12"/>
    </row>
    <row r="42" spans="1:33" x14ac:dyDescent="0.35">
      <c r="A42" s="9"/>
      <c r="B42" s="10" t="s">
        <v>2784</v>
      </c>
      <c r="C42" s="23">
        <v>-0.56000000000000005</v>
      </c>
      <c r="D42" s="24">
        <v>-0.67</v>
      </c>
      <c r="E42" s="26">
        <v>-0.49</v>
      </c>
      <c r="F42" s="25">
        <v>-0.56999999999999995</v>
      </c>
      <c r="G42" s="24">
        <v>-0.56999999999999995</v>
      </c>
      <c r="H42" s="26">
        <v>-0.67</v>
      </c>
      <c r="I42" s="26">
        <v>-0.35</v>
      </c>
      <c r="J42" s="26">
        <v>-0.44</v>
      </c>
      <c r="K42" s="26">
        <v>-0.43</v>
      </c>
      <c r="L42" s="25">
        <v>-0.35</v>
      </c>
      <c r="M42" s="24">
        <v>-0.55000000000000004</v>
      </c>
      <c r="N42" s="26">
        <v>-0.57999999999999996</v>
      </c>
      <c r="O42" s="25">
        <v>-0.54</v>
      </c>
      <c r="P42" s="24">
        <v>-0.56999999999999995</v>
      </c>
      <c r="Q42" s="26">
        <v>-0.57999999999999996</v>
      </c>
      <c r="R42" s="25">
        <v>-0.45</v>
      </c>
      <c r="S42" s="24">
        <v>-0.52</v>
      </c>
      <c r="T42" s="25">
        <v>-0.64</v>
      </c>
      <c r="U42" s="24">
        <v>-0.38</v>
      </c>
      <c r="V42" s="26">
        <v>-0.37</v>
      </c>
      <c r="W42" s="26">
        <v>-0.21</v>
      </c>
      <c r="X42" s="26">
        <v>-0.56999999999999995</v>
      </c>
      <c r="Y42" s="26">
        <v>-0.53</v>
      </c>
      <c r="Z42" s="26">
        <v>-0.35</v>
      </c>
      <c r="AA42" s="25">
        <v>-0.42</v>
      </c>
      <c r="AB42" s="24">
        <v>-0.53</v>
      </c>
      <c r="AC42" s="26">
        <v>-0.73</v>
      </c>
      <c r="AD42" s="26">
        <v>-0.2</v>
      </c>
      <c r="AE42" s="25">
        <v>-0.53</v>
      </c>
      <c r="AF42" s="25">
        <v>-0.56999999999999995</v>
      </c>
      <c r="AG42" s="12"/>
    </row>
    <row r="43" spans="1:3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c r="AD43" s="27" t="s">
        <v>982</v>
      </c>
      <c r="AE43" s="27" t="s">
        <v>982</v>
      </c>
      <c r="AF43" s="27" t="s">
        <v>982</v>
      </c>
    </row>
    <row r="45" spans="1:33" x14ac:dyDescent="0.35">
      <c r="B45" s="1" t="s">
        <v>983</v>
      </c>
    </row>
    <row r="46" spans="1:33" x14ac:dyDescent="0.35">
      <c r="B46" s="1" t="s">
        <v>984</v>
      </c>
    </row>
    <row r="47" spans="1:33" x14ac:dyDescent="0.35">
      <c r="B47" s="1" t="s">
        <v>985</v>
      </c>
    </row>
    <row r="48" spans="1:33" x14ac:dyDescent="0.35">
      <c r="B48" s="1"/>
    </row>
    <row r="49" spans="2:2" x14ac:dyDescent="0.35">
      <c r="B49" s="1" t="s">
        <v>1143</v>
      </c>
    </row>
    <row r="50" spans="2:2" x14ac:dyDescent="0.35">
      <c r="B50" s="1" t="s">
        <v>1040</v>
      </c>
    </row>
  </sheetData>
  <mergeCells count="7">
    <mergeCell ref="U13:AA13"/>
    <mergeCell ref="AB13:AE13"/>
    <mergeCell ref="D13:F13"/>
    <mergeCell ref="G13:L13"/>
    <mergeCell ref="M13:O13"/>
    <mergeCell ref="P13:R13"/>
    <mergeCell ref="S13:T13"/>
  </mergeCells>
  <hyperlinks>
    <hyperlink ref="B1" location="Index!A137" display="Return to Index" xr:uid="{00000000-0004-0000-8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301</v>
      </c>
    </row>
    <row r="8" spans="2:28" x14ac:dyDescent="0.35">
      <c r="B8" s="1" t="s">
        <v>293</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2777</v>
      </c>
      <c r="C18" s="14">
        <v>147</v>
      </c>
      <c r="D18" s="15">
        <v>24</v>
      </c>
      <c r="E18" s="17">
        <v>123</v>
      </c>
      <c r="F18" s="17">
        <v>18</v>
      </c>
      <c r="G18" s="17">
        <v>129</v>
      </c>
      <c r="H18" s="17">
        <v>10</v>
      </c>
      <c r="I18" s="17">
        <v>137</v>
      </c>
      <c r="J18" s="17">
        <v>12</v>
      </c>
      <c r="K18" s="17">
        <v>135</v>
      </c>
      <c r="L18" s="17">
        <v>111</v>
      </c>
      <c r="M18" s="17">
        <v>36</v>
      </c>
      <c r="N18" s="17">
        <v>29</v>
      </c>
      <c r="O18" s="17">
        <v>118</v>
      </c>
      <c r="P18" s="17">
        <v>47</v>
      </c>
      <c r="Q18" s="17">
        <v>100</v>
      </c>
      <c r="R18" s="16">
        <v>13</v>
      </c>
      <c r="S18" s="15">
        <v>27</v>
      </c>
      <c r="T18" s="17">
        <v>66</v>
      </c>
      <c r="U18" s="17">
        <v>25</v>
      </c>
      <c r="V18" s="17">
        <v>74</v>
      </c>
      <c r="W18" s="17">
        <v>29</v>
      </c>
      <c r="X18" s="16">
        <v>24</v>
      </c>
      <c r="Y18" s="15">
        <v>69</v>
      </c>
      <c r="Z18" s="17">
        <v>67</v>
      </c>
      <c r="AA18" s="16">
        <v>5</v>
      </c>
      <c r="AB18" s="16">
        <v>147</v>
      </c>
      <c r="AC18" s="12"/>
    </row>
    <row r="19" spans="1:29" x14ac:dyDescent="0.35">
      <c r="A19" s="9"/>
      <c r="B19" s="13"/>
      <c r="C19" s="18">
        <v>0.04</v>
      </c>
      <c r="D19" s="19">
        <v>0.08</v>
      </c>
      <c r="E19" s="21">
        <v>0.03</v>
      </c>
      <c r="F19" s="21">
        <v>0.05</v>
      </c>
      <c r="G19" s="21">
        <v>0.04</v>
      </c>
      <c r="H19" s="21">
        <v>0.06</v>
      </c>
      <c r="I19" s="21">
        <v>0.04</v>
      </c>
      <c r="J19" s="21">
        <v>0.09</v>
      </c>
      <c r="K19" s="21">
        <v>0.03</v>
      </c>
      <c r="L19" s="21">
        <v>0.03</v>
      </c>
      <c r="M19" s="21">
        <v>7.0000000000000007E-2</v>
      </c>
      <c r="N19" s="21">
        <v>0.1</v>
      </c>
      <c r="O19" s="21">
        <v>0.03</v>
      </c>
      <c r="P19" s="21">
        <v>0.04</v>
      </c>
      <c r="Q19" s="21">
        <v>0.03</v>
      </c>
      <c r="R19" s="20">
        <v>0.05</v>
      </c>
      <c r="S19" s="19">
        <v>0.05</v>
      </c>
      <c r="T19" s="21">
        <v>0.03</v>
      </c>
      <c r="U19" s="21">
        <v>0.14000000000000001</v>
      </c>
      <c r="V19" s="21">
        <v>0.03</v>
      </c>
      <c r="W19" s="21">
        <v>0.05</v>
      </c>
      <c r="X19" s="20">
        <v>0.02</v>
      </c>
      <c r="Y19" s="19">
        <v>0.05</v>
      </c>
      <c r="Z19" s="21">
        <v>0.03</v>
      </c>
      <c r="AA19" s="20">
        <v>0.04</v>
      </c>
      <c r="AB19" s="20">
        <v>0.03</v>
      </c>
      <c r="AC19" s="12"/>
    </row>
    <row r="20" spans="1:29" ht="29" x14ac:dyDescent="0.35">
      <c r="A20" s="9"/>
      <c r="B20" s="13"/>
      <c r="C20" s="15" t="s">
        <v>2808</v>
      </c>
      <c r="D20" s="15" t="s">
        <v>1992</v>
      </c>
      <c r="E20" s="17"/>
      <c r="F20" s="17"/>
      <c r="G20" s="17" t="s">
        <v>1442</v>
      </c>
      <c r="H20" s="17" t="s">
        <v>2809</v>
      </c>
      <c r="I20" s="17" t="s">
        <v>2809</v>
      </c>
      <c r="J20" s="17" t="s">
        <v>1743</v>
      </c>
      <c r="K20" s="17" t="s">
        <v>1442</v>
      </c>
      <c r="L20" s="17"/>
      <c r="M20" s="17" t="s">
        <v>1992</v>
      </c>
      <c r="N20" s="17" t="s">
        <v>1743</v>
      </c>
      <c r="O20" s="17"/>
      <c r="P20" s="17"/>
      <c r="Q20" s="17"/>
      <c r="R20" s="16"/>
      <c r="S20" s="15" t="s">
        <v>1745</v>
      </c>
      <c r="T20" s="17" t="s">
        <v>1287</v>
      </c>
      <c r="U20" s="17" t="s">
        <v>1441</v>
      </c>
      <c r="V20" s="17" t="s">
        <v>1287</v>
      </c>
      <c r="W20" s="17" t="s">
        <v>1745</v>
      </c>
      <c r="X20" s="16"/>
      <c r="Y20" s="15" t="s">
        <v>1198</v>
      </c>
      <c r="Z20" s="17"/>
      <c r="AA20" s="16"/>
      <c r="AB20" s="16"/>
      <c r="AC20" s="12"/>
    </row>
    <row r="21" spans="1:29" x14ac:dyDescent="0.35">
      <c r="A21" s="9"/>
      <c r="B21" s="22" t="s">
        <v>2778</v>
      </c>
      <c r="C21" s="11">
        <v>513</v>
      </c>
      <c r="D21" s="12">
        <v>68</v>
      </c>
      <c r="E21" s="6">
        <v>445</v>
      </c>
      <c r="F21" s="6">
        <v>56</v>
      </c>
      <c r="G21" s="6">
        <v>457</v>
      </c>
      <c r="H21" s="6">
        <v>31</v>
      </c>
      <c r="I21" s="6">
        <v>483</v>
      </c>
      <c r="J21" s="6">
        <v>21</v>
      </c>
      <c r="K21" s="6">
        <v>493</v>
      </c>
      <c r="L21" s="6">
        <v>422</v>
      </c>
      <c r="M21" s="6">
        <v>91</v>
      </c>
      <c r="N21" s="6">
        <v>38</v>
      </c>
      <c r="O21" s="6">
        <v>475</v>
      </c>
      <c r="P21" s="6">
        <v>157</v>
      </c>
      <c r="Q21" s="6">
        <v>356</v>
      </c>
      <c r="R21" s="9">
        <v>40</v>
      </c>
      <c r="S21" s="12">
        <v>98</v>
      </c>
      <c r="T21" s="6">
        <v>239</v>
      </c>
      <c r="U21" s="6">
        <v>43</v>
      </c>
      <c r="V21" s="6">
        <v>329</v>
      </c>
      <c r="W21" s="6">
        <v>133</v>
      </c>
      <c r="X21" s="9">
        <v>107</v>
      </c>
      <c r="Y21" s="12">
        <v>198</v>
      </c>
      <c r="Z21" s="6">
        <v>279</v>
      </c>
      <c r="AA21" s="9">
        <v>18</v>
      </c>
      <c r="AB21" s="9">
        <v>547</v>
      </c>
      <c r="AC21" s="12"/>
    </row>
    <row r="22" spans="1:29" x14ac:dyDescent="0.35">
      <c r="A22" s="9"/>
      <c r="B22" s="22"/>
      <c r="C22" s="23">
        <v>0.13</v>
      </c>
      <c r="D22" s="24">
        <v>0.22</v>
      </c>
      <c r="E22" s="26">
        <v>0.12</v>
      </c>
      <c r="F22" s="26">
        <v>0.15</v>
      </c>
      <c r="G22" s="26">
        <v>0.13</v>
      </c>
      <c r="H22" s="26">
        <v>0.19</v>
      </c>
      <c r="I22" s="26">
        <v>0.13</v>
      </c>
      <c r="J22" s="26">
        <v>0.15</v>
      </c>
      <c r="K22" s="26">
        <v>0.13</v>
      </c>
      <c r="L22" s="26">
        <v>0.12</v>
      </c>
      <c r="M22" s="26">
        <v>0.19</v>
      </c>
      <c r="N22" s="26">
        <v>0.13</v>
      </c>
      <c r="O22" s="26">
        <v>0.13</v>
      </c>
      <c r="P22" s="26">
        <v>0.14000000000000001</v>
      </c>
      <c r="Q22" s="26">
        <v>0.12</v>
      </c>
      <c r="R22" s="25">
        <v>0.17</v>
      </c>
      <c r="S22" s="24">
        <v>0.2</v>
      </c>
      <c r="T22" s="26">
        <v>0.1</v>
      </c>
      <c r="U22" s="26">
        <v>0.23</v>
      </c>
      <c r="V22" s="26">
        <v>0.12</v>
      </c>
      <c r="W22" s="26">
        <v>0.23</v>
      </c>
      <c r="X22" s="25">
        <v>0.08</v>
      </c>
      <c r="Y22" s="24">
        <v>0.14000000000000001</v>
      </c>
      <c r="Z22" s="26">
        <v>0.13</v>
      </c>
      <c r="AA22" s="25">
        <v>0.14000000000000001</v>
      </c>
      <c r="AB22" s="25">
        <v>0.12</v>
      </c>
      <c r="AC22" s="12"/>
    </row>
    <row r="23" spans="1:29" ht="29" x14ac:dyDescent="0.35">
      <c r="A23" s="9"/>
      <c r="B23" s="22"/>
      <c r="C23" s="12" t="s">
        <v>2810</v>
      </c>
      <c r="D23" s="12" t="s">
        <v>2466</v>
      </c>
      <c r="E23" s="6"/>
      <c r="F23" s="6"/>
      <c r="G23" s="6" t="s">
        <v>1926</v>
      </c>
      <c r="H23" s="6" t="s">
        <v>1464</v>
      </c>
      <c r="I23" s="6" t="s">
        <v>1926</v>
      </c>
      <c r="J23" s="6"/>
      <c r="K23" s="6" t="s">
        <v>1926</v>
      </c>
      <c r="L23" s="6"/>
      <c r="M23" s="6" t="s">
        <v>1992</v>
      </c>
      <c r="N23" s="6"/>
      <c r="O23" s="6" t="s">
        <v>1926</v>
      </c>
      <c r="P23" s="6"/>
      <c r="Q23" s="6"/>
      <c r="R23" s="9"/>
      <c r="S23" s="12" t="s">
        <v>1479</v>
      </c>
      <c r="T23" s="6" t="s">
        <v>1287</v>
      </c>
      <c r="U23" s="6" t="s">
        <v>1479</v>
      </c>
      <c r="V23" s="6" t="s">
        <v>1624</v>
      </c>
      <c r="W23" s="6" t="s">
        <v>1479</v>
      </c>
      <c r="X23" s="9"/>
      <c r="Y23" s="12"/>
      <c r="Z23" s="6"/>
      <c r="AA23" s="9"/>
      <c r="AB23" s="9"/>
      <c r="AC23" s="12"/>
    </row>
    <row r="24" spans="1:29" ht="29" x14ac:dyDescent="0.35">
      <c r="A24" s="9"/>
      <c r="B24" s="13" t="s">
        <v>2779</v>
      </c>
      <c r="C24" s="14">
        <v>402</v>
      </c>
      <c r="D24" s="15">
        <v>30</v>
      </c>
      <c r="E24" s="17">
        <v>372</v>
      </c>
      <c r="F24" s="17">
        <v>39</v>
      </c>
      <c r="G24" s="17">
        <v>363</v>
      </c>
      <c r="H24" s="17">
        <v>15</v>
      </c>
      <c r="I24" s="17">
        <v>386</v>
      </c>
      <c r="J24" s="17">
        <v>17</v>
      </c>
      <c r="K24" s="17">
        <v>384</v>
      </c>
      <c r="L24" s="17">
        <v>333</v>
      </c>
      <c r="M24" s="17">
        <v>69</v>
      </c>
      <c r="N24" s="17">
        <v>52</v>
      </c>
      <c r="O24" s="17">
        <v>349</v>
      </c>
      <c r="P24" s="17">
        <v>112</v>
      </c>
      <c r="Q24" s="17">
        <v>290</v>
      </c>
      <c r="R24" s="16">
        <v>23</v>
      </c>
      <c r="S24" s="15">
        <v>51</v>
      </c>
      <c r="T24" s="17">
        <v>205</v>
      </c>
      <c r="U24" s="17">
        <v>25</v>
      </c>
      <c r="V24" s="17">
        <v>234</v>
      </c>
      <c r="W24" s="17">
        <v>47</v>
      </c>
      <c r="X24" s="16">
        <v>79</v>
      </c>
      <c r="Y24" s="15">
        <v>140</v>
      </c>
      <c r="Z24" s="17">
        <v>231</v>
      </c>
      <c r="AA24" s="16">
        <v>13</v>
      </c>
      <c r="AB24" s="16">
        <v>443</v>
      </c>
      <c r="AC24" s="12"/>
    </row>
    <row r="25" spans="1:29" x14ac:dyDescent="0.35">
      <c r="A25" s="9"/>
      <c r="B25" s="13"/>
      <c r="C25" s="18">
        <v>0.1</v>
      </c>
      <c r="D25" s="19">
        <v>0.1</v>
      </c>
      <c r="E25" s="21">
        <v>0.1</v>
      </c>
      <c r="F25" s="21">
        <v>0.1</v>
      </c>
      <c r="G25" s="21">
        <v>0.1</v>
      </c>
      <c r="H25" s="21">
        <v>0.1</v>
      </c>
      <c r="I25" s="21">
        <v>0.1</v>
      </c>
      <c r="J25" s="21">
        <v>0.13</v>
      </c>
      <c r="K25" s="21">
        <v>0.1</v>
      </c>
      <c r="L25" s="21">
        <v>0.09</v>
      </c>
      <c r="M25" s="21">
        <v>0.14000000000000001</v>
      </c>
      <c r="N25" s="21">
        <v>0.17</v>
      </c>
      <c r="O25" s="21">
        <v>0.09</v>
      </c>
      <c r="P25" s="21">
        <v>0.1</v>
      </c>
      <c r="Q25" s="21">
        <v>0.1</v>
      </c>
      <c r="R25" s="20">
        <v>0.1</v>
      </c>
      <c r="S25" s="19">
        <v>0.1</v>
      </c>
      <c r="T25" s="21">
        <v>0.08</v>
      </c>
      <c r="U25" s="21">
        <v>0.14000000000000001</v>
      </c>
      <c r="V25" s="21">
        <v>0.08</v>
      </c>
      <c r="W25" s="21">
        <v>0.08</v>
      </c>
      <c r="X25" s="20">
        <v>0.06</v>
      </c>
      <c r="Y25" s="19">
        <v>0.1</v>
      </c>
      <c r="Z25" s="21">
        <v>0.1</v>
      </c>
      <c r="AA25" s="20">
        <v>0.11</v>
      </c>
      <c r="AB25" s="20">
        <v>0.1</v>
      </c>
      <c r="AC25" s="12"/>
    </row>
    <row r="26" spans="1:29" ht="29" x14ac:dyDescent="0.35">
      <c r="A26" s="9"/>
      <c r="B26" s="13"/>
      <c r="C26" s="15" t="s">
        <v>2811</v>
      </c>
      <c r="D26" s="15"/>
      <c r="E26" s="17" t="s">
        <v>1442</v>
      </c>
      <c r="F26" s="17"/>
      <c r="G26" s="17" t="s">
        <v>1442</v>
      </c>
      <c r="H26" s="17"/>
      <c r="I26" s="17" t="s">
        <v>1442</v>
      </c>
      <c r="J26" s="17"/>
      <c r="K26" s="17" t="s">
        <v>1442</v>
      </c>
      <c r="L26" s="17"/>
      <c r="M26" s="17" t="s">
        <v>1450</v>
      </c>
      <c r="N26" s="17" t="s">
        <v>2812</v>
      </c>
      <c r="O26" s="17"/>
      <c r="P26" s="17"/>
      <c r="Q26" s="17"/>
      <c r="R26" s="16"/>
      <c r="S26" s="15" t="s">
        <v>1287</v>
      </c>
      <c r="T26" s="17" t="s">
        <v>1287</v>
      </c>
      <c r="U26" s="17" t="s">
        <v>1287</v>
      </c>
      <c r="V26" s="17" t="s">
        <v>1287</v>
      </c>
      <c r="W26" s="17"/>
      <c r="X26" s="16"/>
      <c r="Y26" s="15"/>
      <c r="Z26" s="17"/>
      <c r="AA26" s="16"/>
      <c r="AB26" s="16"/>
      <c r="AC26" s="12"/>
    </row>
    <row r="27" spans="1:29" x14ac:dyDescent="0.35">
      <c r="A27" s="9"/>
      <c r="B27" s="22" t="s">
        <v>2780</v>
      </c>
      <c r="C27" s="11">
        <v>1157</v>
      </c>
      <c r="D27" s="12">
        <v>100</v>
      </c>
      <c r="E27" s="6">
        <v>1057</v>
      </c>
      <c r="F27" s="6">
        <v>106</v>
      </c>
      <c r="G27" s="6">
        <v>1051</v>
      </c>
      <c r="H27" s="6">
        <v>44</v>
      </c>
      <c r="I27" s="6">
        <v>1113</v>
      </c>
      <c r="J27" s="6">
        <v>37</v>
      </c>
      <c r="K27" s="6">
        <v>1120</v>
      </c>
      <c r="L27" s="6">
        <v>1039</v>
      </c>
      <c r="M27" s="6">
        <v>118</v>
      </c>
      <c r="N27" s="6">
        <v>88</v>
      </c>
      <c r="O27" s="6">
        <v>1069</v>
      </c>
      <c r="P27" s="6">
        <v>327</v>
      </c>
      <c r="Q27" s="6">
        <v>830</v>
      </c>
      <c r="R27" s="9">
        <v>62</v>
      </c>
      <c r="S27" s="12">
        <v>174</v>
      </c>
      <c r="T27" s="6">
        <v>711</v>
      </c>
      <c r="U27" s="6">
        <v>57</v>
      </c>
      <c r="V27" s="6">
        <v>822</v>
      </c>
      <c r="W27" s="6">
        <v>188</v>
      </c>
      <c r="X27" s="9">
        <v>349</v>
      </c>
      <c r="Y27" s="12">
        <v>387</v>
      </c>
      <c r="Z27" s="6">
        <v>671</v>
      </c>
      <c r="AA27" s="9">
        <v>31</v>
      </c>
      <c r="AB27" s="9">
        <v>1271</v>
      </c>
      <c r="AC27" s="12"/>
    </row>
    <row r="28" spans="1:29" x14ac:dyDescent="0.35">
      <c r="A28" s="9"/>
      <c r="B28" s="22"/>
      <c r="C28" s="23">
        <v>0.28999999999999998</v>
      </c>
      <c r="D28" s="24">
        <v>0.33</v>
      </c>
      <c r="E28" s="26">
        <v>0.28999999999999998</v>
      </c>
      <c r="F28" s="26">
        <v>0.28000000000000003</v>
      </c>
      <c r="G28" s="26">
        <v>0.28999999999999998</v>
      </c>
      <c r="H28" s="26">
        <v>0.28000000000000003</v>
      </c>
      <c r="I28" s="26">
        <v>0.28999999999999998</v>
      </c>
      <c r="J28" s="26">
        <v>0.27</v>
      </c>
      <c r="K28" s="26">
        <v>0.28999999999999998</v>
      </c>
      <c r="L28" s="26">
        <v>0.3</v>
      </c>
      <c r="M28" s="26">
        <v>0.24</v>
      </c>
      <c r="N28" s="26">
        <v>0.28999999999999998</v>
      </c>
      <c r="O28" s="26">
        <v>0.28999999999999998</v>
      </c>
      <c r="P28" s="26">
        <v>0.28999999999999998</v>
      </c>
      <c r="Q28" s="26">
        <v>0.28999999999999998</v>
      </c>
      <c r="R28" s="25">
        <v>0.26</v>
      </c>
      <c r="S28" s="24">
        <v>0.35</v>
      </c>
      <c r="T28" s="26">
        <v>0.28999999999999998</v>
      </c>
      <c r="U28" s="26">
        <v>0.31</v>
      </c>
      <c r="V28" s="26">
        <v>0.28999999999999998</v>
      </c>
      <c r="W28" s="26">
        <v>0.33</v>
      </c>
      <c r="X28" s="25">
        <v>0.25</v>
      </c>
      <c r="Y28" s="24">
        <v>0.27</v>
      </c>
      <c r="Z28" s="26">
        <v>0.3</v>
      </c>
      <c r="AA28" s="25">
        <v>0.25</v>
      </c>
      <c r="AB28" s="25">
        <v>0.28999999999999998</v>
      </c>
      <c r="AC28" s="12"/>
    </row>
    <row r="29" spans="1:29" x14ac:dyDescent="0.35">
      <c r="A29" s="9"/>
      <c r="B29" s="22"/>
      <c r="C29" s="12" t="s">
        <v>1287</v>
      </c>
      <c r="D29" s="12" t="s">
        <v>1036</v>
      </c>
      <c r="E29" s="6"/>
      <c r="F29" s="6"/>
      <c r="G29" s="6"/>
      <c r="H29" s="6"/>
      <c r="I29" s="6"/>
      <c r="J29" s="6"/>
      <c r="K29" s="6"/>
      <c r="L29" s="6" t="s">
        <v>1021</v>
      </c>
      <c r="M29" s="6"/>
      <c r="N29" s="6"/>
      <c r="O29" s="6"/>
      <c r="P29" s="6"/>
      <c r="Q29" s="6"/>
      <c r="R29" s="9"/>
      <c r="S29" s="12" t="s">
        <v>1028</v>
      </c>
      <c r="T29" s="6" t="s">
        <v>1287</v>
      </c>
      <c r="U29" s="6"/>
      <c r="V29" s="6" t="s">
        <v>1287</v>
      </c>
      <c r="W29" s="6" t="s">
        <v>1287</v>
      </c>
      <c r="X29" s="9"/>
      <c r="Y29" s="12"/>
      <c r="Z29" s="6"/>
      <c r="AA29" s="9"/>
      <c r="AB29" s="9"/>
      <c r="AC29" s="12"/>
    </row>
    <row r="30" spans="1:29" x14ac:dyDescent="0.35">
      <c r="A30" s="9"/>
      <c r="B30" s="13" t="s">
        <v>2781</v>
      </c>
      <c r="C30" s="14">
        <v>1738</v>
      </c>
      <c r="D30" s="15">
        <v>83</v>
      </c>
      <c r="E30" s="17">
        <v>1655</v>
      </c>
      <c r="F30" s="17">
        <v>161</v>
      </c>
      <c r="G30" s="17">
        <v>1577</v>
      </c>
      <c r="H30" s="17">
        <v>59</v>
      </c>
      <c r="I30" s="17">
        <v>1678</v>
      </c>
      <c r="J30" s="17">
        <v>48</v>
      </c>
      <c r="K30" s="17">
        <v>1690</v>
      </c>
      <c r="L30" s="17">
        <v>1582</v>
      </c>
      <c r="M30" s="17">
        <v>156</v>
      </c>
      <c r="N30" s="17">
        <v>96</v>
      </c>
      <c r="O30" s="17">
        <v>1642</v>
      </c>
      <c r="P30" s="17">
        <v>470</v>
      </c>
      <c r="Q30" s="17">
        <v>1268</v>
      </c>
      <c r="R30" s="16">
        <v>93</v>
      </c>
      <c r="S30" s="15">
        <v>149</v>
      </c>
      <c r="T30" s="17">
        <v>1242</v>
      </c>
      <c r="U30" s="17">
        <v>32</v>
      </c>
      <c r="V30" s="17">
        <v>1348</v>
      </c>
      <c r="W30" s="17">
        <v>172</v>
      </c>
      <c r="X30" s="16">
        <v>820</v>
      </c>
      <c r="Y30" s="15">
        <v>599</v>
      </c>
      <c r="Z30" s="17">
        <v>954</v>
      </c>
      <c r="AA30" s="16">
        <v>58</v>
      </c>
      <c r="AB30" s="16">
        <v>1923</v>
      </c>
      <c r="AC30" s="12"/>
    </row>
    <row r="31" spans="1:29" x14ac:dyDescent="0.35">
      <c r="A31" s="9"/>
      <c r="B31" s="13"/>
      <c r="C31" s="18">
        <v>0.43</v>
      </c>
      <c r="D31" s="19">
        <v>0.27</v>
      </c>
      <c r="E31" s="21">
        <v>0.45</v>
      </c>
      <c r="F31" s="21">
        <v>0.42</v>
      </c>
      <c r="G31" s="21">
        <v>0.43</v>
      </c>
      <c r="H31" s="21">
        <v>0.37</v>
      </c>
      <c r="I31" s="21">
        <v>0.44</v>
      </c>
      <c r="J31" s="21">
        <v>0.35</v>
      </c>
      <c r="K31" s="21">
        <v>0.44</v>
      </c>
      <c r="L31" s="21">
        <v>0.45</v>
      </c>
      <c r="M31" s="21">
        <v>0.32</v>
      </c>
      <c r="N31" s="21">
        <v>0.31</v>
      </c>
      <c r="O31" s="21">
        <v>0.44</v>
      </c>
      <c r="P31" s="21">
        <v>0.42</v>
      </c>
      <c r="Q31" s="21">
        <v>0.44</v>
      </c>
      <c r="R31" s="20">
        <v>0.39</v>
      </c>
      <c r="S31" s="19">
        <v>0.3</v>
      </c>
      <c r="T31" s="21">
        <v>0.5</v>
      </c>
      <c r="U31" s="21">
        <v>0.18</v>
      </c>
      <c r="V31" s="21">
        <v>0.48</v>
      </c>
      <c r="W31" s="21">
        <v>0.3</v>
      </c>
      <c r="X31" s="20">
        <v>0.59</v>
      </c>
      <c r="Y31" s="19">
        <v>0.42</v>
      </c>
      <c r="Z31" s="21">
        <v>0.43</v>
      </c>
      <c r="AA31" s="20">
        <v>0.45</v>
      </c>
      <c r="AB31" s="20">
        <v>0.44</v>
      </c>
      <c r="AC31" s="12"/>
    </row>
    <row r="32" spans="1:29" ht="29" x14ac:dyDescent="0.35">
      <c r="A32" s="9"/>
      <c r="B32" s="13"/>
      <c r="C32" s="15" t="s">
        <v>2813</v>
      </c>
      <c r="D32" s="15"/>
      <c r="E32" s="17" t="s">
        <v>2814</v>
      </c>
      <c r="F32" s="17" t="s">
        <v>2815</v>
      </c>
      <c r="G32" s="17" t="s">
        <v>2815</v>
      </c>
      <c r="H32" s="17" t="s">
        <v>1296</v>
      </c>
      <c r="I32" s="17" t="s">
        <v>2816</v>
      </c>
      <c r="J32" s="17"/>
      <c r="K32" s="17" t="s">
        <v>2815</v>
      </c>
      <c r="L32" s="17" t="s">
        <v>2814</v>
      </c>
      <c r="M32" s="17"/>
      <c r="N32" s="17"/>
      <c r="O32" s="17" t="s">
        <v>2814</v>
      </c>
      <c r="P32" s="17" t="s">
        <v>2815</v>
      </c>
      <c r="Q32" s="17" t="s">
        <v>2816</v>
      </c>
      <c r="R32" s="16" t="s">
        <v>2451</v>
      </c>
      <c r="S32" s="15" t="s">
        <v>1241</v>
      </c>
      <c r="T32" s="17" t="s">
        <v>2075</v>
      </c>
      <c r="U32" s="17"/>
      <c r="V32" s="17" t="s">
        <v>2072</v>
      </c>
      <c r="W32" s="17" t="s">
        <v>1241</v>
      </c>
      <c r="X32" s="16" t="s">
        <v>2076</v>
      </c>
      <c r="Y32" s="15"/>
      <c r="Z32" s="17"/>
      <c r="AA32" s="16"/>
      <c r="AB32" s="16"/>
      <c r="AC32" s="12"/>
    </row>
    <row r="33" spans="1:29" x14ac:dyDescent="0.35">
      <c r="A33" s="9"/>
      <c r="B33" s="22" t="s">
        <v>980</v>
      </c>
      <c r="C33" s="11">
        <v>48</v>
      </c>
      <c r="D33" s="12" t="s">
        <v>975</v>
      </c>
      <c r="E33" s="6">
        <v>47</v>
      </c>
      <c r="F33" s="6">
        <v>1</v>
      </c>
      <c r="G33" s="6">
        <v>47</v>
      </c>
      <c r="H33" s="6" t="s">
        <v>974</v>
      </c>
      <c r="I33" s="6">
        <v>48</v>
      </c>
      <c r="J33" s="6">
        <v>2</v>
      </c>
      <c r="K33" s="6">
        <v>46</v>
      </c>
      <c r="L33" s="6">
        <v>35</v>
      </c>
      <c r="M33" s="6">
        <v>13</v>
      </c>
      <c r="N33" s="6">
        <v>2</v>
      </c>
      <c r="O33" s="6">
        <v>46</v>
      </c>
      <c r="P33" s="6">
        <v>7</v>
      </c>
      <c r="Q33" s="6">
        <v>41</v>
      </c>
      <c r="R33" s="9">
        <v>9</v>
      </c>
      <c r="S33" s="12">
        <v>1</v>
      </c>
      <c r="T33" s="6">
        <v>20</v>
      </c>
      <c r="U33" s="6">
        <v>1</v>
      </c>
      <c r="V33" s="6">
        <v>20</v>
      </c>
      <c r="W33" s="6">
        <v>4</v>
      </c>
      <c r="X33" s="9">
        <v>6</v>
      </c>
      <c r="Y33" s="12">
        <v>22</v>
      </c>
      <c r="Z33" s="6">
        <v>18</v>
      </c>
      <c r="AA33" s="9">
        <v>1</v>
      </c>
      <c r="AB33" s="9">
        <v>54</v>
      </c>
      <c r="AC33" s="12"/>
    </row>
    <row r="34" spans="1:29" x14ac:dyDescent="0.35">
      <c r="A34" s="9"/>
      <c r="B34" s="22"/>
      <c r="C34" s="23">
        <v>0.01</v>
      </c>
      <c r="D34" s="12" t="s">
        <v>975</v>
      </c>
      <c r="E34" s="26">
        <v>0.01</v>
      </c>
      <c r="F34" s="6" t="s">
        <v>975</v>
      </c>
      <c r="G34" s="26">
        <v>0.01</v>
      </c>
      <c r="H34" s="6" t="s">
        <v>974</v>
      </c>
      <c r="I34" s="26">
        <v>0.01</v>
      </c>
      <c r="J34" s="26">
        <v>0.02</v>
      </c>
      <c r="K34" s="26">
        <v>0.01</v>
      </c>
      <c r="L34" s="26">
        <v>0.01</v>
      </c>
      <c r="M34" s="26">
        <v>0.03</v>
      </c>
      <c r="N34" s="26">
        <v>0.01</v>
      </c>
      <c r="O34" s="26">
        <v>0.01</v>
      </c>
      <c r="P34" s="26">
        <v>0.01</v>
      </c>
      <c r="Q34" s="26">
        <v>0.01</v>
      </c>
      <c r="R34" s="25">
        <v>0.04</v>
      </c>
      <c r="S34" s="12" t="s">
        <v>975</v>
      </c>
      <c r="T34" s="26">
        <v>0.01</v>
      </c>
      <c r="U34" s="26">
        <v>0.01</v>
      </c>
      <c r="V34" s="26">
        <v>0.01</v>
      </c>
      <c r="W34" s="26">
        <v>0.01</v>
      </c>
      <c r="X34" s="9" t="s">
        <v>975</v>
      </c>
      <c r="Y34" s="24">
        <v>0.02</v>
      </c>
      <c r="Z34" s="26">
        <v>0.01</v>
      </c>
      <c r="AA34" s="25">
        <v>0.01</v>
      </c>
      <c r="AB34" s="25">
        <v>0.01</v>
      </c>
      <c r="AC34" s="12"/>
    </row>
    <row r="35" spans="1:29" ht="29" x14ac:dyDescent="0.35">
      <c r="A35" s="9"/>
      <c r="B35" s="22"/>
      <c r="C35" s="12" t="s">
        <v>2817</v>
      </c>
      <c r="D35" s="12"/>
      <c r="E35" s="6" t="s">
        <v>2818</v>
      </c>
      <c r="F35" s="6"/>
      <c r="G35" s="6" t="s">
        <v>1987</v>
      </c>
      <c r="H35" s="6"/>
      <c r="I35" s="6" t="s">
        <v>2818</v>
      </c>
      <c r="J35" s="6"/>
      <c r="K35" s="6" t="s">
        <v>1260</v>
      </c>
      <c r="L35" s="6"/>
      <c r="M35" s="6" t="s">
        <v>2658</v>
      </c>
      <c r="N35" s="6"/>
      <c r="O35" s="6" t="s">
        <v>2818</v>
      </c>
      <c r="P35" s="6"/>
      <c r="Q35" s="6" t="s">
        <v>2818</v>
      </c>
      <c r="R35" s="9" t="s">
        <v>1735</v>
      </c>
      <c r="S35" s="12"/>
      <c r="T35" s="6"/>
      <c r="U35" s="6"/>
      <c r="V35" s="6"/>
      <c r="W35" s="6"/>
      <c r="X35" s="9"/>
      <c r="Y35" s="12"/>
      <c r="Z35" s="6"/>
      <c r="AA35" s="9"/>
      <c r="AB35" s="9"/>
      <c r="AC35" s="12"/>
    </row>
    <row r="36" spans="1:29" x14ac:dyDescent="0.35">
      <c r="A36" s="9"/>
      <c r="B36" s="28" t="s">
        <v>2782</v>
      </c>
      <c r="C36" s="14">
        <v>660</v>
      </c>
      <c r="D36" s="15">
        <v>92</v>
      </c>
      <c r="E36" s="17">
        <v>568</v>
      </c>
      <c r="F36" s="17">
        <v>74</v>
      </c>
      <c r="G36" s="17">
        <v>586</v>
      </c>
      <c r="H36" s="17">
        <v>41</v>
      </c>
      <c r="I36" s="17">
        <v>620</v>
      </c>
      <c r="J36" s="17">
        <v>33</v>
      </c>
      <c r="K36" s="17">
        <v>627</v>
      </c>
      <c r="L36" s="17">
        <v>533</v>
      </c>
      <c r="M36" s="17">
        <v>127</v>
      </c>
      <c r="N36" s="17">
        <v>68</v>
      </c>
      <c r="O36" s="17">
        <v>593</v>
      </c>
      <c r="P36" s="17">
        <v>204</v>
      </c>
      <c r="Q36" s="17">
        <v>456</v>
      </c>
      <c r="R36" s="16">
        <v>52</v>
      </c>
      <c r="S36" s="15">
        <v>126</v>
      </c>
      <c r="T36" s="17">
        <v>305</v>
      </c>
      <c r="U36" s="17">
        <v>67</v>
      </c>
      <c r="V36" s="17">
        <v>402</v>
      </c>
      <c r="W36" s="17">
        <v>163</v>
      </c>
      <c r="X36" s="16">
        <v>131</v>
      </c>
      <c r="Y36" s="15">
        <v>266</v>
      </c>
      <c r="Z36" s="17">
        <v>346</v>
      </c>
      <c r="AA36" s="16">
        <v>23</v>
      </c>
      <c r="AB36" s="16">
        <v>694</v>
      </c>
      <c r="AC36" s="12"/>
    </row>
    <row r="37" spans="1:29" x14ac:dyDescent="0.35">
      <c r="A37" s="9"/>
      <c r="B37" s="13"/>
      <c r="C37" s="18">
        <v>0.16</v>
      </c>
      <c r="D37" s="19">
        <v>0.3</v>
      </c>
      <c r="E37" s="21">
        <v>0.15</v>
      </c>
      <c r="F37" s="21">
        <v>0.2</v>
      </c>
      <c r="G37" s="21">
        <v>0.16</v>
      </c>
      <c r="H37" s="21">
        <v>0.26</v>
      </c>
      <c r="I37" s="21">
        <v>0.16</v>
      </c>
      <c r="J37" s="21">
        <v>0.24</v>
      </c>
      <c r="K37" s="21">
        <v>0.16</v>
      </c>
      <c r="L37" s="21">
        <v>0.15</v>
      </c>
      <c r="M37" s="21">
        <v>0.26</v>
      </c>
      <c r="N37" s="21">
        <v>0.22</v>
      </c>
      <c r="O37" s="21">
        <v>0.16</v>
      </c>
      <c r="P37" s="21">
        <v>0.18</v>
      </c>
      <c r="Q37" s="21">
        <v>0.16</v>
      </c>
      <c r="R37" s="20">
        <v>0.22</v>
      </c>
      <c r="S37" s="19">
        <v>0.25</v>
      </c>
      <c r="T37" s="21">
        <v>0.12</v>
      </c>
      <c r="U37" s="21">
        <v>0.37</v>
      </c>
      <c r="V37" s="21">
        <v>0.14000000000000001</v>
      </c>
      <c r="W37" s="21">
        <v>0.28000000000000003</v>
      </c>
      <c r="X37" s="20">
        <v>0.09</v>
      </c>
      <c r="Y37" s="19">
        <v>0.19</v>
      </c>
      <c r="Z37" s="21">
        <v>0.16</v>
      </c>
      <c r="AA37" s="20">
        <v>0.18</v>
      </c>
      <c r="AB37" s="20">
        <v>0.16</v>
      </c>
      <c r="AC37" s="12"/>
    </row>
    <row r="38" spans="1:29" ht="29" x14ac:dyDescent="0.35">
      <c r="A38" s="9"/>
      <c r="B38" s="13"/>
      <c r="C38" s="15" t="s">
        <v>2819</v>
      </c>
      <c r="D38" s="15" t="s">
        <v>1743</v>
      </c>
      <c r="E38" s="17"/>
      <c r="F38" s="17" t="s">
        <v>2820</v>
      </c>
      <c r="G38" s="17" t="s">
        <v>1926</v>
      </c>
      <c r="H38" s="17" t="s">
        <v>1743</v>
      </c>
      <c r="I38" s="17" t="s">
        <v>1926</v>
      </c>
      <c r="J38" s="17" t="s">
        <v>1464</v>
      </c>
      <c r="K38" s="17" t="s">
        <v>1926</v>
      </c>
      <c r="L38" s="17"/>
      <c r="M38" s="17" t="s">
        <v>1743</v>
      </c>
      <c r="N38" s="17" t="s">
        <v>1464</v>
      </c>
      <c r="O38" s="17" t="s">
        <v>1926</v>
      </c>
      <c r="P38" s="17" t="s">
        <v>1926</v>
      </c>
      <c r="Q38" s="17"/>
      <c r="R38" s="16" t="s">
        <v>2382</v>
      </c>
      <c r="S38" s="15" t="s">
        <v>1479</v>
      </c>
      <c r="T38" s="17" t="s">
        <v>1287</v>
      </c>
      <c r="U38" s="17" t="s">
        <v>2821</v>
      </c>
      <c r="V38" s="17" t="s">
        <v>1624</v>
      </c>
      <c r="W38" s="17" t="s">
        <v>1479</v>
      </c>
      <c r="X38" s="16"/>
      <c r="Y38" s="15" t="s">
        <v>1198</v>
      </c>
      <c r="Z38" s="17"/>
      <c r="AA38" s="16"/>
      <c r="AB38" s="16"/>
      <c r="AC38" s="12"/>
    </row>
    <row r="39" spans="1:29" x14ac:dyDescent="0.35">
      <c r="A39" s="9"/>
      <c r="B39" s="10" t="s">
        <v>2783</v>
      </c>
      <c r="C39" s="11">
        <v>2895</v>
      </c>
      <c r="D39" s="12">
        <v>183</v>
      </c>
      <c r="E39" s="6">
        <v>2712</v>
      </c>
      <c r="F39" s="6">
        <v>267</v>
      </c>
      <c r="G39" s="6">
        <v>2628</v>
      </c>
      <c r="H39" s="6">
        <v>103</v>
      </c>
      <c r="I39" s="6">
        <v>2792</v>
      </c>
      <c r="J39" s="6">
        <v>85</v>
      </c>
      <c r="K39" s="6">
        <v>2810</v>
      </c>
      <c r="L39" s="6">
        <v>2621</v>
      </c>
      <c r="M39" s="6">
        <v>274</v>
      </c>
      <c r="N39" s="6">
        <v>184</v>
      </c>
      <c r="O39" s="6">
        <v>2711</v>
      </c>
      <c r="P39" s="6">
        <v>796</v>
      </c>
      <c r="Q39" s="6">
        <v>2099</v>
      </c>
      <c r="R39" s="9">
        <v>155</v>
      </c>
      <c r="S39" s="12">
        <v>323</v>
      </c>
      <c r="T39" s="6">
        <v>1954</v>
      </c>
      <c r="U39" s="6">
        <v>89</v>
      </c>
      <c r="V39" s="6">
        <v>2171</v>
      </c>
      <c r="W39" s="6">
        <v>360</v>
      </c>
      <c r="X39" s="9">
        <v>1169</v>
      </c>
      <c r="Y39" s="12">
        <v>987</v>
      </c>
      <c r="Z39" s="6">
        <v>1625</v>
      </c>
      <c r="AA39" s="9">
        <v>89</v>
      </c>
      <c r="AB39" s="9">
        <v>3194</v>
      </c>
      <c r="AC39" s="12"/>
    </row>
    <row r="40" spans="1:29" x14ac:dyDescent="0.35">
      <c r="A40" s="9"/>
      <c r="B40" s="22"/>
      <c r="C40" s="23">
        <v>0.72</v>
      </c>
      <c r="D40" s="24">
        <v>0.6</v>
      </c>
      <c r="E40" s="26">
        <v>0.73</v>
      </c>
      <c r="F40" s="26">
        <v>0.7</v>
      </c>
      <c r="G40" s="26">
        <v>0.73</v>
      </c>
      <c r="H40" s="26">
        <v>0.65</v>
      </c>
      <c r="I40" s="26">
        <v>0.73</v>
      </c>
      <c r="J40" s="26">
        <v>0.62</v>
      </c>
      <c r="K40" s="26">
        <v>0.73</v>
      </c>
      <c r="L40" s="26">
        <v>0.74</v>
      </c>
      <c r="M40" s="26">
        <v>0.56999999999999995</v>
      </c>
      <c r="N40" s="26">
        <v>0.6</v>
      </c>
      <c r="O40" s="26">
        <v>0.73</v>
      </c>
      <c r="P40" s="26">
        <v>0.71</v>
      </c>
      <c r="Q40" s="26">
        <v>0.73</v>
      </c>
      <c r="R40" s="25">
        <v>0.65</v>
      </c>
      <c r="S40" s="24">
        <v>0.64</v>
      </c>
      <c r="T40" s="26">
        <v>0.79</v>
      </c>
      <c r="U40" s="26">
        <v>0.49</v>
      </c>
      <c r="V40" s="26">
        <v>0.77</v>
      </c>
      <c r="W40" s="26">
        <v>0.63</v>
      </c>
      <c r="X40" s="25">
        <v>0.84</v>
      </c>
      <c r="Y40" s="24">
        <v>0.7</v>
      </c>
      <c r="Z40" s="26">
        <v>0.73</v>
      </c>
      <c r="AA40" s="25">
        <v>0.7</v>
      </c>
      <c r="AB40" s="25">
        <v>0.73</v>
      </c>
      <c r="AC40" s="12"/>
    </row>
    <row r="41" spans="1:29" ht="29" x14ac:dyDescent="0.35">
      <c r="A41" s="9"/>
      <c r="B41" s="22"/>
      <c r="C41" s="12" t="s">
        <v>2822</v>
      </c>
      <c r="D41" s="12"/>
      <c r="E41" s="6" t="s">
        <v>2823</v>
      </c>
      <c r="F41" s="6" t="s">
        <v>2815</v>
      </c>
      <c r="G41" s="6" t="s">
        <v>2824</v>
      </c>
      <c r="H41" s="6"/>
      <c r="I41" s="6" t="s">
        <v>2824</v>
      </c>
      <c r="J41" s="6"/>
      <c r="K41" s="6" t="s">
        <v>2825</v>
      </c>
      <c r="L41" s="6" t="s">
        <v>2826</v>
      </c>
      <c r="M41" s="6"/>
      <c r="N41" s="6"/>
      <c r="O41" s="6" t="s">
        <v>2823</v>
      </c>
      <c r="P41" s="6" t="s">
        <v>2816</v>
      </c>
      <c r="Q41" s="6" t="s">
        <v>2824</v>
      </c>
      <c r="R41" s="9" t="s">
        <v>1036</v>
      </c>
      <c r="S41" s="12" t="s">
        <v>1241</v>
      </c>
      <c r="T41" s="6" t="s">
        <v>2075</v>
      </c>
      <c r="U41" s="6"/>
      <c r="V41" s="6" t="s">
        <v>2072</v>
      </c>
      <c r="W41" s="6" t="s">
        <v>1241</v>
      </c>
      <c r="X41" s="9" t="s">
        <v>2076</v>
      </c>
      <c r="Y41" s="12"/>
      <c r="Z41" s="6"/>
      <c r="AA41" s="9"/>
      <c r="AB41" s="9"/>
      <c r="AC41" s="12"/>
    </row>
    <row r="42" spans="1:29" x14ac:dyDescent="0.35">
      <c r="A42" s="9"/>
      <c r="B42" s="10" t="s">
        <v>2784</v>
      </c>
      <c r="C42" s="23">
        <v>-0.56000000000000005</v>
      </c>
      <c r="D42" s="24">
        <v>-0.3</v>
      </c>
      <c r="E42" s="26">
        <v>-0.57999999999999996</v>
      </c>
      <c r="F42" s="26">
        <v>-0.51</v>
      </c>
      <c r="G42" s="26">
        <v>-0.56000000000000005</v>
      </c>
      <c r="H42" s="26">
        <v>-0.39</v>
      </c>
      <c r="I42" s="26">
        <v>-0.56000000000000005</v>
      </c>
      <c r="J42" s="26">
        <v>-0.38</v>
      </c>
      <c r="K42" s="26">
        <v>-0.56000000000000005</v>
      </c>
      <c r="L42" s="26">
        <v>-0.59</v>
      </c>
      <c r="M42" s="26">
        <v>-0.3</v>
      </c>
      <c r="N42" s="26">
        <v>-0.38</v>
      </c>
      <c r="O42" s="26">
        <v>-0.56999999999999995</v>
      </c>
      <c r="P42" s="26">
        <v>-0.53</v>
      </c>
      <c r="Q42" s="26">
        <v>-0.56999999999999995</v>
      </c>
      <c r="R42" s="25">
        <v>-0.43</v>
      </c>
      <c r="S42" s="24">
        <v>-0.39</v>
      </c>
      <c r="T42" s="26">
        <v>-0.66</v>
      </c>
      <c r="U42" s="26">
        <v>-0.12</v>
      </c>
      <c r="V42" s="26">
        <v>-0.63</v>
      </c>
      <c r="W42" s="26">
        <v>-0.34</v>
      </c>
      <c r="X42" s="25">
        <v>-0.75</v>
      </c>
      <c r="Y42" s="24">
        <v>-0.51</v>
      </c>
      <c r="Z42" s="26">
        <v>-0.57999999999999996</v>
      </c>
      <c r="AA42" s="25">
        <v>-0.52</v>
      </c>
      <c r="AB42" s="25">
        <v>-0.56999999999999995</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1199</v>
      </c>
    </row>
    <row r="50" spans="2:2" x14ac:dyDescent="0.35">
      <c r="B50" s="1" t="s">
        <v>1040</v>
      </c>
    </row>
  </sheetData>
  <mergeCells count="3">
    <mergeCell ref="D13:R13"/>
    <mergeCell ref="S13:X13"/>
    <mergeCell ref="Y13:AA13"/>
  </mergeCells>
  <hyperlinks>
    <hyperlink ref="B1" location="Index!A138" display="Return to Index" xr:uid="{00000000-0004-0000-8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303</v>
      </c>
    </row>
    <row r="8" spans="2:28" x14ac:dyDescent="0.35">
      <c r="B8" s="1" t="s">
        <v>293</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2777</v>
      </c>
      <c r="C18" s="14">
        <v>147</v>
      </c>
      <c r="D18" s="15">
        <v>1</v>
      </c>
      <c r="E18" s="17">
        <v>2</v>
      </c>
      <c r="F18" s="17">
        <v>3</v>
      </c>
      <c r="G18" s="17">
        <v>6</v>
      </c>
      <c r="H18" s="17">
        <v>5</v>
      </c>
      <c r="I18" s="17">
        <v>95</v>
      </c>
      <c r="J18" s="17">
        <v>16</v>
      </c>
      <c r="K18" s="17">
        <v>2</v>
      </c>
      <c r="L18" s="16">
        <v>24</v>
      </c>
      <c r="M18" s="15">
        <v>14</v>
      </c>
      <c r="N18" s="17">
        <v>4</v>
      </c>
      <c r="O18" s="17">
        <v>18</v>
      </c>
      <c r="P18" s="17" t="s">
        <v>974</v>
      </c>
      <c r="Q18" s="17">
        <v>77</v>
      </c>
      <c r="R18" s="17">
        <v>30</v>
      </c>
      <c r="S18" s="17">
        <v>7</v>
      </c>
      <c r="T18" s="16">
        <v>16</v>
      </c>
      <c r="U18" s="15">
        <v>31</v>
      </c>
      <c r="V18" s="17">
        <v>47</v>
      </c>
      <c r="W18" s="17">
        <v>78</v>
      </c>
      <c r="X18" s="17">
        <v>4</v>
      </c>
      <c r="Y18" s="17">
        <v>7</v>
      </c>
      <c r="Z18" s="17">
        <v>29</v>
      </c>
      <c r="AA18" s="16">
        <v>30</v>
      </c>
      <c r="AB18" s="16">
        <v>147</v>
      </c>
      <c r="AC18" s="12"/>
    </row>
    <row r="19" spans="1:29" x14ac:dyDescent="0.35">
      <c r="A19" s="9"/>
      <c r="B19" s="13"/>
      <c r="C19" s="18">
        <v>0.04</v>
      </c>
      <c r="D19" s="19">
        <v>0.04</v>
      </c>
      <c r="E19" s="21">
        <v>0.11</v>
      </c>
      <c r="F19" s="21">
        <v>0.11</v>
      </c>
      <c r="G19" s="21">
        <v>0.09</v>
      </c>
      <c r="H19" s="21">
        <v>0.13</v>
      </c>
      <c r="I19" s="21">
        <v>0.04</v>
      </c>
      <c r="J19" s="21">
        <v>0.02</v>
      </c>
      <c r="K19" s="21">
        <v>0.05</v>
      </c>
      <c r="L19" s="20">
        <v>0.04</v>
      </c>
      <c r="M19" s="19">
        <v>7.0000000000000007E-2</v>
      </c>
      <c r="N19" s="21">
        <v>0.08</v>
      </c>
      <c r="O19" s="21">
        <v>7.0000000000000007E-2</v>
      </c>
      <c r="P19" s="17" t="s">
        <v>974</v>
      </c>
      <c r="Q19" s="21">
        <v>0.03</v>
      </c>
      <c r="R19" s="21">
        <v>0.06</v>
      </c>
      <c r="S19" s="21">
        <v>0.11</v>
      </c>
      <c r="T19" s="20">
        <v>0.04</v>
      </c>
      <c r="U19" s="19">
        <v>0.04</v>
      </c>
      <c r="V19" s="21">
        <v>0.03</v>
      </c>
      <c r="W19" s="21">
        <v>0.04</v>
      </c>
      <c r="X19" s="21">
        <v>0.02</v>
      </c>
      <c r="Y19" s="21">
        <v>0.04</v>
      </c>
      <c r="Z19" s="21">
        <v>0.1</v>
      </c>
      <c r="AA19" s="20">
        <v>0.03</v>
      </c>
      <c r="AB19" s="20">
        <v>0.03</v>
      </c>
      <c r="AC19" s="12"/>
    </row>
    <row r="20" spans="1:29" x14ac:dyDescent="0.35">
      <c r="A20" s="9"/>
      <c r="B20" s="13"/>
      <c r="C20" s="15" t="s">
        <v>1245</v>
      </c>
      <c r="D20" s="15"/>
      <c r="E20" s="17"/>
      <c r="F20" s="17"/>
      <c r="G20" s="17" t="s">
        <v>1239</v>
      </c>
      <c r="H20" s="17" t="s">
        <v>1238</v>
      </c>
      <c r="I20" s="17"/>
      <c r="J20" s="17"/>
      <c r="K20" s="17"/>
      <c r="L20" s="16"/>
      <c r="M20" s="15" t="s">
        <v>1024</v>
      </c>
      <c r="N20" s="17"/>
      <c r="O20" s="17" t="s">
        <v>1024</v>
      </c>
      <c r="P20" s="17"/>
      <c r="Q20" s="17"/>
      <c r="R20" s="17" t="s">
        <v>1024</v>
      </c>
      <c r="S20" s="17" t="s">
        <v>1324</v>
      </c>
      <c r="T20" s="16"/>
      <c r="U20" s="15"/>
      <c r="V20" s="17"/>
      <c r="W20" s="17"/>
      <c r="X20" s="17"/>
      <c r="Y20" s="17"/>
      <c r="Z20" s="17" t="s">
        <v>1510</v>
      </c>
      <c r="AA20" s="16"/>
      <c r="AB20" s="16"/>
      <c r="AC20" s="12"/>
    </row>
    <row r="21" spans="1:29" x14ac:dyDescent="0.35">
      <c r="A21" s="9"/>
      <c r="B21" s="22" t="s">
        <v>2778</v>
      </c>
      <c r="C21" s="11">
        <v>513</v>
      </c>
      <c r="D21" s="12">
        <v>3</v>
      </c>
      <c r="E21" s="6">
        <v>9</v>
      </c>
      <c r="F21" s="6">
        <v>4</v>
      </c>
      <c r="G21" s="6">
        <v>15</v>
      </c>
      <c r="H21" s="6">
        <v>2</v>
      </c>
      <c r="I21" s="6">
        <v>329</v>
      </c>
      <c r="J21" s="6">
        <v>90</v>
      </c>
      <c r="K21" s="6">
        <v>4</v>
      </c>
      <c r="L21" s="9">
        <v>74</v>
      </c>
      <c r="M21" s="12">
        <v>43</v>
      </c>
      <c r="N21" s="6">
        <v>8</v>
      </c>
      <c r="O21" s="6">
        <v>51</v>
      </c>
      <c r="P21" s="6">
        <v>2</v>
      </c>
      <c r="Q21" s="6">
        <v>320</v>
      </c>
      <c r="R21" s="6">
        <v>73</v>
      </c>
      <c r="S21" s="6">
        <v>15</v>
      </c>
      <c r="T21" s="9">
        <v>52</v>
      </c>
      <c r="U21" s="12">
        <v>102</v>
      </c>
      <c r="V21" s="6">
        <v>213</v>
      </c>
      <c r="W21" s="6">
        <v>315</v>
      </c>
      <c r="X21" s="6">
        <v>6</v>
      </c>
      <c r="Y21" s="6">
        <v>32</v>
      </c>
      <c r="Z21" s="6">
        <v>60</v>
      </c>
      <c r="AA21" s="9">
        <v>101</v>
      </c>
      <c r="AB21" s="9">
        <v>547</v>
      </c>
      <c r="AC21" s="12"/>
    </row>
    <row r="22" spans="1:29" x14ac:dyDescent="0.35">
      <c r="A22" s="9"/>
      <c r="B22" s="22"/>
      <c r="C22" s="23">
        <v>0.13</v>
      </c>
      <c r="D22" s="24">
        <v>0.17</v>
      </c>
      <c r="E22" s="26">
        <v>0.42</v>
      </c>
      <c r="F22" s="26">
        <v>0.13</v>
      </c>
      <c r="G22" s="26">
        <v>0.23</v>
      </c>
      <c r="H22" s="26">
        <v>0.04</v>
      </c>
      <c r="I22" s="26">
        <v>0.12</v>
      </c>
      <c r="J22" s="26">
        <v>0.14000000000000001</v>
      </c>
      <c r="K22" s="26">
        <v>0.11</v>
      </c>
      <c r="L22" s="25">
        <v>0.13</v>
      </c>
      <c r="M22" s="24">
        <v>0.22</v>
      </c>
      <c r="N22" s="26">
        <v>0.15</v>
      </c>
      <c r="O22" s="26">
        <v>0.21</v>
      </c>
      <c r="P22" s="26">
        <v>0.53</v>
      </c>
      <c r="Q22" s="26">
        <v>0.12</v>
      </c>
      <c r="R22" s="26">
        <v>0.14000000000000001</v>
      </c>
      <c r="S22" s="26">
        <v>0.26</v>
      </c>
      <c r="T22" s="25">
        <v>0.13</v>
      </c>
      <c r="U22" s="24">
        <v>0.14000000000000001</v>
      </c>
      <c r="V22" s="26">
        <v>0.15</v>
      </c>
      <c r="W22" s="26">
        <v>0.14000000000000001</v>
      </c>
      <c r="X22" s="26">
        <v>0.03</v>
      </c>
      <c r="Y22" s="26">
        <v>0.17</v>
      </c>
      <c r="Z22" s="26">
        <v>0.2</v>
      </c>
      <c r="AA22" s="25">
        <v>0.09</v>
      </c>
      <c r="AB22" s="25">
        <v>0.12</v>
      </c>
      <c r="AC22" s="12"/>
    </row>
    <row r="23" spans="1:29" x14ac:dyDescent="0.35">
      <c r="A23" s="9"/>
      <c r="B23" s="22"/>
      <c r="C23" s="12" t="s">
        <v>2827</v>
      </c>
      <c r="D23" s="12"/>
      <c r="E23" s="6"/>
      <c r="F23" s="6"/>
      <c r="G23" s="6" t="s">
        <v>1334</v>
      </c>
      <c r="H23" s="6"/>
      <c r="I23" s="6"/>
      <c r="J23" s="6"/>
      <c r="K23" s="6"/>
      <c r="L23" s="9"/>
      <c r="M23" s="12" t="s">
        <v>1322</v>
      </c>
      <c r="N23" s="6"/>
      <c r="O23" s="6" t="s">
        <v>1322</v>
      </c>
      <c r="P23" s="6"/>
      <c r="Q23" s="6"/>
      <c r="R23" s="6"/>
      <c r="S23" s="6" t="s">
        <v>1322</v>
      </c>
      <c r="T23" s="9"/>
      <c r="U23" s="12" t="s">
        <v>2828</v>
      </c>
      <c r="V23" s="6" t="s">
        <v>2136</v>
      </c>
      <c r="W23" s="6" t="s">
        <v>2136</v>
      </c>
      <c r="X23" s="6"/>
      <c r="Y23" s="6" t="s">
        <v>2828</v>
      </c>
      <c r="Z23" s="6" t="s">
        <v>2665</v>
      </c>
      <c r="AA23" s="9" t="s">
        <v>1194</v>
      </c>
      <c r="AB23" s="9"/>
      <c r="AC23" s="12"/>
    </row>
    <row r="24" spans="1:29" ht="29" x14ac:dyDescent="0.35">
      <c r="A24" s="9"/>
      <c r="B24" s="13" t="s">
        <v>2779</v>
      </c>
      <c r="C24" s="14">
        <v>402</v>
      </c>
      <c r="D24" s="15">
        <v>2</v>
      </c>
      <c r="E24" s="17">
        <v>2</v>
      </c>
      <c r="F24" s="17">
        <v>8</v>
      </c>
      <c r="G24" s="17">
        <v>13</v>
      </c>
      <c r="H24" s="17">
        <v>2</v>
      </c>
      <c r="I24" s="17">
        <v>251</v>
      </c>
      <c r="J24" s="17">
        <v>74</v>
      </c>
      <c r="K24" s="17">
        <v>3</v>
      </c>
      <c r="L24" s="16">
        <v>59</v>
      </c>
      <c r="M24" s="15">
        <v>17</v>
      </c>
      <c r="N24" s="17">
        <v>4</v>
      </c>
      <c r="O24" s="17">
        <v>22</v>
      </c>
      <c r="P24" s="17" t="s">
        <v>974</v>
      </c>
      <c r="Q24" s="17">
        <v>256</v>
      </c>
      <c r="R24" s="17">
        <v>58</v>
      </c>
      <c r="S24" s="17">
        <v>8</v>
      </c>
      <c r="T24" s="16">
        <v>58</v>
      </c>
      <c r="U24" s="15">
        <v>87</v>
      </c>
      <c r="V24" s="17">
        <v>138</v>
      </c>
      <c r="W24" s="17">
        <v>224</v>
      </c>
      <c r="X24" s="17">
        <v>11</v>
      </c>
      <c r="Y24" s="17">
        <v>28</v>
      </c>
      <c r="Z24" s="17">
        <v>41</v>
      </c>
      <c r="AA24" s="16">
        <v>97</v>
      </c>
      <c r="AB24" s="16">
        <v>443</v>
      </c>
      <c r="AC24" s="12"/>
    </row>
    <row r="25" spans="1:29" x14ac:dyDescent="0.35">
      <c r="A25" s="9"/>
      <c r="B25" s="13"/>
      <c r="C25" s="18">
        <v>0.1</v>
      </c>
      <c r="D25" s="19">
        <v>0.13</v>
      </c>
      <c r="E25" s="21">
        <v>0.11</v>
      </c>
      <c r="F25" s="21">
        <v>0.26</v>
      </c>
      <c r="G25" s="21">
        <v>0.19</v>
      </c>
      <c r="H25" s="21">
        <v>0.05</v>
      </c>
      <c r="I25" s="21">
        <v>0.09</v>
      </c>
      <c r="J25" s="21">
        <v>0.12</v>
      </c>
      <c r="K25" s="21">
        <v>0.09</v>
      </c>
      <c r="L25" s="20">
        <v>0.1</v>
      </c>
      <c r="M25" s="19">
        <v>0.09</v>
      </c>
      <c r="N25" s="21">
        <v>0.08</v>
      </c>
      <c r="O25" s="21">
        <v>0.09</v>
      </c>
      <c r="P25" s="17" t="s">
        <v>974</v>
      </c>
      <c r="Q25" s="21">
        <v>0.09</v>
      </c>
      <c r="R25" s="21">
        <v>0.11</v>
      </c>
      <c r="S25" s="21">
        <v>0.14000000000000001</v>
      </c>
      <c r="T25" s="20">
        <v>0.14000000000000001</v>
      </c>
      <c r="U25" s="19">
        <v>0.12</v>
      </c>
      <c r="V25" s="21">
        <v>0.1</v>
      </c>
      <c r="W25" s="21">
        <v>0.1</v>
      </c>
      <c r="X25" s="21">
        <v>0.06</v>
      </c>
      <c r="Y25" s="21">
        <v>0.15</v>
      </c>
      <c r="Z25" s="21">
        <v>0.14000000000000001</v>
      </c>
      <c r="AA25" s="20">
        <v>0.08</v>
      </c>
      <c r="AB25" s="20">
        <v>0.1</v>
      </c>
      <c r="AC25" s="12"/>
    </row>
    <row r="26" spans="1:29" x14ac:dyDescent="0.35">
      <c r="A26" s="9"/>
      <c r="B26" s="13"/>
      <c r="C26" s="15" t="s">
        <v>1245</v>
      </c>
      <c r="D26" s="15"/>
      <c r="E26" s="17"/>
      <c r="F26" s="17"/>
      <c r="G26" s="17" t="s">
        <v>1508</v>
      </c>
      <c r="H26" s="17"/>
      <c r="I26" s="17"/>
      <c r="J26" s="17"/>
      <c r="K26" s="17"/>
      <c r="L26" s="16"/>
      <c r="M26" s="15"/>
      <c r="N26" s="17"/>
      <c r="O26" s="17"/>
      <c r="P26" s="17"/>
      <c r="Q26" s="17"/>
      <c r="R26" s="17"/>
      <c r="S26" s="17"/>
      <c r="T26" s="16" t="s">
        <v>1024</v>
      </c>
      <c r="U26" s="15"/>
      <c r="V26" s="17"/>
      <c r="W26" s="17"/>
      <c r="X26" s="17"/>
      <c r="Y26" s="17" t="s">
        <v>2828</v>
      </c>
      <c r="Z26" s="17" t="s">
        <v>2828</v>
      </c>
      <c r="AA26" s="16"/>
      <c r="AB26" s="16"/>
      <c r="AC26" s="12"/>
    </row>
    <row r="27" spans="1:29" x14ac:dyDescent="0.35">
      <c r="A27" s="9"/>
      <c r="B27" s="22" t="s">
        <v>2780</v>
      </c>
      <c r="C27" s="11">
        <v>1157</v>
      </c>
      <c r="D27" s="12">
        <v>3</v>
      </c>
      <c r="E27" s="6">
        <v>3</v>
      </c>
      <c r="F27" s="6">
        <v>7</v>
      </c>
      <c r="G27" s="6">
        <v>13</v>
      </c>
      <c r="H27" s="6">
        <v>12</v>
      </c>
      <c r="I27" s="6">
        <v>762</v>
      </c>
      <c r="J27" s="6">
        <v>204</v>
      </c>
      <c r="K27" s="6">
        <v>13</v>
      </c>
      <c r="L27" s="9">
        <v>154</v>
      </c>
      <c r="M27" s="12">
        <v>64</v>
      </c>
      <c r="N27" s="6">
        <v>22</v>
      </c>
      <c r="O27" s="6">
        <v>86</v>
      </c>
      <c r="P27" s="6">
        <v>1</v>
      </c>
      <c r="Q27" s="6">
        <v>808</v>
      </c>
      <c r="R27" s="6">
        <v>160</v>
      </c>
      <c r="S27" s="6">
        <v>13</v>
      </c>
      <c r="T27" s="9">
        <v>89</v>
      </c>
      <c r="U27" s="12">
        <v>229</v>
      </c>
      <c r="V27" s="6">
        <v>448</v>
      </c>
      <c r="W27" s="6">
        <v>677</v>
      </c>
      <c r="X27" s="6">
        <v>38</v>
      </c>
      <c r="Y27" s="6">
        <v>50</v>
      </c>
      <c r="Z27" s="6">
        <v>68</v>
      </c>
      <c r="AA27" s="9">
        <v>324</v>
      </c>
      <c r="AB27" s="9">
        <v>1271</v>
      </c>
      <c r="AC27" s="12"/>
    </row>
    <row r="28" spans="1:29" x14ac:dyDescent="0.35">
      <c r="A28" s="9"/>
      <c r="B28" s="22"/>
      <c r="C28" s="23">
        <v>0.28999999999999998</v>
      </c>
      <c r="D28" s="24">
        <v>0.19</v>
      </c>
      <c r="E28" s="26">
        <v>0.14000000000000001</v>
      </c>
      <c r="F28" s="26">
        <v>0.22</v>
      </c>
      <c r="G28" s="26">
        <v>0.19</v>
      </c>
      <c r="H28" s="26">
        <v>0.32</v>
      </c>
      <c r="I28" s="26">
        <v>0.28999999999999998</v>
      </c>
      <c r="J28" s="26">
        <v>0.33</v>
      </c>
      <c r="K28" s="26">
        <v>0.38</v>
      </c>
      <c r="L28" s="25">
        <v>0.27</v>
      </c>
      <c r="M28" s="24">
        <v>0.33</v>
      </c>
      <c r="N28" s="26">
        <v>0.44</v>
      </c>
      <c r="O28" s="26">
        <v>0.35</v>
      </c>
      <c r="P28" s="26">
        <v>0.26</v>
      </c>
      <c r="Q28" s="26">
        <v>0.28999999999999998</v>
      </c>
      <c r="R28" s="26">
        <v>0.3</v>
      </c>
      <c r="S28" s="26">
        <v>0.22</v>
      </c>
      <c r="T28" s="25">
        <v>0.22</v>
      </c>
      <c r="U28" s="24">
        <v>0.3</v>
      </c>
      <c r="V28" s="26">
        <v>0.31</v>
      </c>
      <c r="W28" s="26">
        <v>0.31</v>
      </c>
      <c r="X28" s="26">
        <v>0.2</v>
      </c>
      <c r="Y28" s="26">
        <v>0.26</v>
      </c>
      <c r="Z28" s="26">
        <v>0.23</v>
      </c>
      <c r="AA28" s="25">
        <v>0.28000000000000003</v>
      </c>
      <c r="AB28" s="25">
        <v>0.28999999999999998</v>
      </c>
      <c r="AC28" s="12"/>
    </row>
    <row r="29" spans="1:29" x14ac:dyDescent="0.35">
      <c r="A29" s="9"/>
      <c r="B29" s="22"/>
      <c r="C29" s="12" t="s">
        <v>1718</v>
      </c>
      <c r="D29" s="12"/>
      <c r="E29" s="6"/>
      <c r="F29" s="6"/>
      <c r="G29" s="6"/>
      <c r="H29" s="6"/>
      <c r="I29" s="6"/>
      <c r="J29" s="6" t="s">
        <v>967</v>
      </c>
      <c r="K29" s="6"/>
      <c r="L29" s="9"/>
      <c r="M29" s="12" t="s">
        <v>1323</v>
      </c>
      <c r="N29" s="6" t="s">
        <v>2829</v>
      </c>
      <c r="O29" s="6" t="s">
        <v>1081</v>
      </c>
      <c r="P29" s="6"/>
      <c r="Q29" s="6" t="s">
        <v>1323</v>
      </c>
      <c r="R29" s="6" t="s">
        <v>1323</v>
      </c>
      <c r="S29" s="6"/>
      <c r="T29" s="9"/>
      <c r="U29" s="12" t="s">
        <v>1194</v>
      </c>
      <c r="V29" s="6" t="s">
        <v>1916</v>
      </c>
      <c r="W29" s="6" t="s">
        <v>1916</v>
      </c>
      <c r="X29" s="6"/>
      <c r="Y29" s="6"/>
      <c r="Z29" s="6"/>
      <c r="AA29" s="9" t="s">
        <v>1194</v>
      </c>
      <c r="AB29" s="9"/>
      <c r="AC29" s="12"/>
    </row>
    <row r="30" spans="1:29" x14ac:dyDescent="0.35">
      <c r="A30" s="9"/>
      <c r="B30" s="13" t="s">
        <v>2781</v>
      </c>
      <c r="C30" s="14">
        <v>1738</v>
      </c>
      <c r="D30" s="15">
        <v>7</v>
      </c>
      <c r="E30" s="17">
        <v>5</v>
      </c>
      <c r="F30" s="17">
        <v>9</v>
      </c>
      <c r="G30" s="17">
        <v>21</v>
      </c>
      <c r="H30" s="17">
        <v>17</v>
      </c>
      <c r="I30" s="17">
        <v>1222</v>
      </c>
      <c r="J30" s="17">
        <v>234</v>
      </c>
      <c r="K30" s="17">
        <v>10</v>
      </c>
      <c r="L30" s="16">
        <v>234</v>
      </c>
      <c r="M30" s="15">
        <v>54</v>
      </c>
      <c r="N30" s="17">
        <v>13</v>
      </c>
      <c r="O30" s="17">
        <v>67</v>
      </c>
      <c r="P30" s="17">
        <v>1</v>
      </c>
      <c r="Q30" s="17">
        <v>1290</v>
      </c>
      <c r="R30" s="17">
        <v>203</v>
      </c>
      <c r="S30" s="17">
        <v>15</v>
      </c>
      <c r="T30" s="16">
        <v>162</v>
      </c>
      <c r="U30" s="15">
        <v>293</v>
      </c>
      <c r="V30" s="17">
        <v>571</v>
      </c>
      <c r="W30" s="17">
        <v>864</v>
      </c>
      <c r="X30" s="17">
        <v>132</v>
      </c>
      <c r="Y30" s="17">
        <v>71</v>
      </c>
      <c r="Z30" s="17">
        <v>85</v>
      </c>
      <c r="AA30" s="16">
        <v>586</v>
      </c>
      <c r="AB30" s="16">
        <v>1923</v>
      </c>
      <c r="AC30" s="12"/>
    </row>
    <row r="31" spans="1:29" x14ac:dyDescent="0.35">
      <c r="A31" s="9"/>
      <c r="B31" s="13"/>
      <c r="C31" s="18">
        <v>0.43</v>
      </c>
      <c r="D31" s="19">
        <v>0.47</v>
      </c>
      <c r="E31" s="21">
        <v>0.22</v>
      </c>
      <c r="F31" s="21">
        <v>0.28999999999999998</v>
      </c>
      <c r="G31" s="21">
        <v>0.31</v>
      </c>
      <c r="H31" s="21">
        <v>0.46</v>
      </c>
      <c r="I31" s="21">
        <v>0.46</v>
      </c>
      <c r="J31" s="21">
        <v>0.37</v>
      </c>
      <c r="K31" s="21">
        <v>0.31</v>
      </c>
      <c r="L31" s="20">
        <v>0.41</v>
      </c>
      <c r="M31" s="19">
        <v>0.28000000000000003</v>
      </c>
      <c r="N31" s="21">
        <v>0.25</v>
      </c>
      <c r="O31" s="21">
        <v>0.28000000000000003</v>
      </c>
      <c r="P31" s="21">
        <v>0.21</v>
      </c>
      <c r="Q31" s="21">
        <v>0.47</v>
      </c>
      <c r="R31" s="21">
        <v>0.38</v>
      </c>
      <c r="S31" s="21">
        <v>0.26</v>
      </c>
      <c r="T31" s="20">
        <v>0.4</v>
      </c>
      <c r="U31" s="19">
        <v>0.39</v>
      </c>
      <c r="V31" s="21">
        <v>0.4</v>
      </c>
      <c r="W31" s="21">
        <v>0.4</v>
      </c>
      <c r="X31" s="21">
        <v>0.69</v>
      </c>
      <c r="Y31" s="21">
        <v>0.37</v>
      </c>
      <c r="Z31" s="21">
        <v>0.28999999999999998</v>
      </c>
      <c r="AA31" s="20">
        <v>0.51</v>
      </c>
      <c r="AB31" s="20">
        <v>0.44</v>
      </c>
      <c r="AC31" s="12"/>
    </row>
    <row r="32" spans="1:29" ht="29" x14ac:dyDescent="0.35">
      <c r="A32" s="9"/>
      <c r="B32" s="13"/>
      <c r="C32" s="15" t="s">
        <v>2830</v>
      </c>
      <c r="D32" s="15"/>
      <c r="E32" s="17"/>
      <c r="F32" s="17"/>
      <c r="G32" s="17"/>
      <c r="H32" s="17"/>
      <c r="I32" s="17" t="s">
        <v>1555</v>
      </c>
      <c r="J32" s="17"/>
      <c r="K32" s="17"/>
      <c r="L32" s="16"/>
      <c r="M32" s="15"/>
      <c r="N32" s="17"/>
      <c r="O32" s="17"/>
      <c r="P32" s="17"/>
      <c r="Q32" s="17" t="s">
        <v>2831</v>
      </c>
      <c r="R32" s="17" t="s">
        <v>1317</v>
      </c>
      <c r="S32" s="17"/>
      <c r="T32" s="16" t="s">
        <v>1316</v>
      </c>
      <c r="U32" s="15" t="s">
        <v>1287</v>
      </c>
      <c r="V32" s="17" t="s">
        <v>1287</v>
      </c>
      <c r="W32" s="17" t="s">
        <v>1287</v>
      </c>
      <c r="X32" s="17" t="s">
        <v>2832</v>
      </c>
      <c r="Y32" s="17"/>
      <c r="Z32" s="17"/>
      <c r="AA32" s="16" t="s">
        <v>2833</v>
      </c>
      <c r="AB32" s="16"/>
      <c r="AC32" s="12"/>
    </row>
    <row r="33" spans="1:29" x14ac:dyDescent="0.35">
      <c r="A33" s="9"/>
      <c r="B33" s="22" t="s">
        <v>980</v>
      </c>
      <c r="C33" s="11">
        <v>48</v>
      </c>
      <c r="D33" s="12" t="s">
        <v>974</v>
      </c>
      <c r="E33" s="6" t="s">
        <v>974</v>
      </c>
      <c r="F33" s="6" t="s">
        <v>974</v>
      </c>
      <c r="G33" s="6" t="s">
        <v>974</v>
      </c>
      <c r="H33" s="6" t="s">
        <v>974</v>
      </c>
      <c r="I33" s="6">
        <v>13</v>
      </c>
      <c r="J33" s="6">
        <v>9</v>
      </c>
      <c r="K33" s="6">
        <v>2</v>
      </c>
      <c r="L33" s="9">
        <v>23</v>
      </c>
      <c r="M33" s="12" t="s">
        <v>974</v>
      </c>
      <c r="N33" s="6" t="s">
        <v>974</v>
      </c>
      <c r="O33" s="6" t="s">
        <v>974</v>
      </c>
      <c r="P33" s="6" t="s">
        <v>974</v>
      </c>
      <c r="Q33" s="6">
        <v>18</v>
      </c>
      <c r="R33" s="6">
        <v>5</v>
      </c>
      <c r="S33" s="6" t="s">
        <v>975</v>
      </c>
      <c r="T33" s="9">
        <v>24</v>
      </c>
      <c r="U33" s="12">
        <v>9</v>
      </c>
      <c r="V33" s="6">
        <v>8</v>
      </c>
      <c r="W33" s="6">
        <v>17</v>
      </c>
      <c r="X33" s="6" t="s">
        <v>974</v>
      </c>
      <c r="Y33" s="6">
        <v>2</v>
      </c>
      <c r="Z33" s="6">
        <v>11</v>
      </c>
      <c r="AA33" s="9">
        <v>18</v>
      </c>
      <c r="AB33" s="9">
        <v>54</v>
      </c>
      <c r="AC33" s="12"/>
    </row>
    <row r="34" spans="1:29" x14ac:dyDescent="0.35">
      <c r="A34" s="9"/>
      <c r="B34" s="22"/>
      <c r="C34" s="23">
        <v>0.01</v>
      </c>
      <c r="D34" s="12" t="s">
        <v>974</v>
      </c>
      <c r="E34" s="6" t="s">
        <v>974</v>
      </c>
      <c r="F34" s="6" t="s">
        <v>974</v>
      </c>
      <c r="G34" s="6" t="s">
        <v>974</v>
      </c>
      <c r="H34" s="6" t="s">
        <v>974</v>
      </c>
      <c r="I34" s="6" t="s">
        <v>975</v>
      </c>
      <c r="J34" s="26">
        <v>0.01</v>
      </c>
      <c r="K34" s="26">
        <v>0.06</v>
      </c>
      <c r="L34" s="25">
        <v>0.04</v>
      </c>
      <c r="M34" s="12" t="s">
        <v>974</v>
      </c>
      <c r="N34" s="6" t="s">
        <v>974</v>
      </c>
      <c r="O34" s="6" t="s">
        <v>974</v>
      </c>
      <c r="P34" s="6" t="s">
        <v>974</v>
      </c>
      <c r="Q34" s="26">
        <v>0.01</v>
      </c>
      <c r="R34" s="26">
        <v>0.01</v>
      </c>
      <c r="S34" s="26">
        <v>0.01</v>
      </c>
      <c r="T34" s="25">
        <v>0.06</v>
      </c>
      <c r="U34" s="24">
        <v>0.01</v>
      </c>
      <c r="V34" s="26">
        <v>0.01</v>
      </c>
      <c r="W34" s="26">
        <v>0.01</v>
      </c>
      <c r="X34" s="6" t="s">
        <v>974</v>
      </c>
      <c r="Y34" s="26">
        <v>0.01</v>
      </c>
      <c r="Z34" s="26">
        <v>0.04</v>
      </c>
      <c r="AA34" s="25">
        <v>0.02</v>
      </c>
      <c r="AB34" s="25">
        <v>0.01</v>
      </c>
      <c r="AC34" s="12"/>
    </row>
    <row r="35" spans="1:29" x14ac:dyDescent="0.35">
      <c r="A35" s="9"/>
      <c r="B35" s="22"/>
      <c r="C35" s="12" t="s">
        <v>2097</v>
      </c>
      <c r="D35" s="12"/>
      <c r="E35" s="6"/>
      <c r="F35" s="6"/>
      <c r="G35" s="6"/>
      <c r="H35" s="6"/>
      <c r="I35" s="6"/>
      <c r="J35" s="6" t="s">
        <v>1243</v>
      </c>
      <c r="K35" s="6"/>
      <c r="L35" s="9" t="s">
        <v>1239</v>
      </c>
      <c r="M35" s="12"/>
      <c r="N35" s="6"/>
      <c r="O35" s="6"/>
      <c r="P35" s="6"/>
      <c r="Q35" s="6"/>
      <c r="R35" s="6"/>
      <c r="S35" s="6"/>
      <c r="T35" s="9" t="s">
        <v>1513</v>
      </c>
      <c r="U35" s="12"/>
      <c r="V35" s="6"/>
      <c r="W35" s="6"/>
      <c r="X35" s="6"/>
      <c r="Y35" s="6"/>
      <c r="Z35" s="6" t="s">
        <v>2765</v>
      </c>
      <c r="AA35" s="9" t="s">
        <v>1033</v>
      </c>
      <c r="AB35" s="9"/>
      <c r="AC35" s="12"/>
    </row>
    <row r="36" spans="1:29" x14ac:dyDescent="0.35">
      <c r="A36" s="9"/>
      <c r="B36" s="28" t="s">
        <v>2782</v>
      </c>
      <c r="C36" s="14">
        <v>660</v>
      </c>
      <c r="D36" s="15">
        <v>3</v>
      </c>
      <c r="E36" s="17">
        <v>11</v>
      </c>
      <c r="F36" s="17">
        <v>7</v>
      </c>
      <c r="G36" s="17">
        <v>22</v>
      </c>
      <c r="H36" s="17">
        <v>6</v>
      </c>
      <c r="I36" s="17">
        <v>424</v>
      </c>
      <c r="J36" s="17">
        <v>106</v>
      </c>
      <c r="K36" s="17">
        <v>5</v>
      </c>
      <c r="L36" s="16">
        <v>98</v>
      </c>
      <c r="M36" s="15">
        <v>56</v>
      </c>
      <c r="N36" s="17">
        <v>12</v>
      </c>
      <c r="O36" s="17">
        <v>68</v>
      </c>
      <c r="P36" s="17">
        <v>2</v>
      </c>
      <c r="Q36" s="17">
        <v>398</v>
      </c>
      <c r="R36" s="17">
        <v>103</v>
      </c>
      <c r="S36" s="17">
        <v>22</v>
      </c>
      <c r="T36" s="16">
        <v>68</v>
      </c>
      <c r="U36" s="15">
        <v>133</v>
      </c>
      <c r="V36" s="17">
        <v>260</v>
      </c>
      <c r="W36" s="17">
        <v>393</v>
      </c>
      <c r="X36" s="17">
        <v>9</v>
      </c>
      <c r="Y36" s="17">
        <v>39</v>
      </c>
      <c r="Z36" s="17">
        <v>88</v>
      </c>
      <c r="AA36" s="16">
        <v>131</v>
      </c>
      <c r="AB36" s="16">
        <v>694</v>
      </c>
      <c r="AC36" s="12"/>
    </row>
    <row r="37" spans="1:29" x14ac:dyDescent="0.35">
      <c r="A37" s="9"/>
      <c r="B37" s="13"/>
      <c r="C37" s="18">
        <v>0.16</v>
      </c>
      <c r="D37" s="19">
        <v>0.21</v>
      </c>
      <c r="E37" s="21">
        <v>0.53</v>
      </c>
      <c r="F37" s="21">
        <v>0.23</v>
      </c>
      <c r="G37" s="21">
        <v>0.32</v>
      </c>
      <c r="H37" s="21">
        <v>0.17</v>
      </c>
      <c r="I37" s="21">
        <v>0.16</v>
      </c>
      <c r="J37" s="21">
        <v>0.17</v>
      </c>
      <c r="K37" s="21">
        <v>0.16</v>
      </c>
      <c r="L37" s="20">
        <v>0.17</v>
      </c>
      <c r="M37" s="19">
        <v>0.28999999999999998</v>
      </c>
      <c r="N37" s="21">
        <v>0.23</v>
      </c>
      <c r="O37" s="21">
        <v>0.28000000000000003</v>
      </c>
      <c r="P37" s="21">
        <v>0.53</v>
      </c>
      <c r="Q37" s="21">
        <v>0.14000000000000001</v>
      </c>
      <c r="R37" s="21">
        <v>0.19</v>
      </c>
      <c r="S37" s="21">
        <v>0.38</v>
      </c>
      <c r="T37" s="20">
        <v>0.17</v>
      </c>
      <c r="U37" s="19">
        <v>0.18</v>
      </c>
      <c r="V37" s="21">
        <v>0.18</v>
      </c>
      <c r="W37" s="21">
        <v>0.18</v>
      </c>
      <c r="X37" s="21">
        <v>0.05</v>
      </c>
      <c r="Y37" s="21">
        <v>0.2</v>
      </c>
      <c r="Z37" s="21">
        <v>0.3</v>
      </c>
      <c r="AA37" s="20">
        <v>0.11</v>
      </c>
      <c r="AB37" s="20">
        <v>0.16</v>
      </c>
      <c r="AC37" s="12"/>
    </row>
    <row r="38" spans="1:29" x14ac:dyDescent="0.35">
      <c r="A38" s="9"/>
      <c r="B38" s="13"/>
      <c r="C38" s="15" t="s">
        <v>2827</v>
      </c>
      <c r="D38" s="15"/>
      <c r="E38" s="17"/>
      <c r="F38" s="17"/>
      <c r="G38" s="17" t="s">
        <v>1238</v>
      </c>
      <c r="H38" s="17"/>
      <c r="I38" s="17"/>
      <c r="J38" s="17"/>
      <c r="K38" s="17"/>
      <c r="L38" s="16"/>
      <c r="M38" s="15" t="s">
        <v>1322</v>
      </c>
      <c r="N38" s="17"/>
      <c r="O38" s="17" t="s">
        <v>1322</v>
      </c>
      <c r="P38" s="17"/>
      <c r="Q38" s="17"/>
      <c r="R38" s="17" t="s">
        <v>1245</v>
      </c>
      <c r="S38" s="17" t="s">
        <v>1322</v>
      </c>
      <c r="T38" s="16"/>
      <c r="U38" s="15" t="s">
        <v>2828</v>
      </c>
      <c r="V38" s="17" t="s">
        <v>2828</v>
      </c>
      <c r="W38" s="17" t="s">
        <v>2136</v>
      </c>
      <c r="X38" s="17"/>
      <c r="Y38" s="17" t="s">
        <v>2828</v>
      </c>
      <c r="Z38" s="17" t="s">
        <v>1510</v>
      </c>
      <c r="AA38" s="16" t="s">
        <v>1194</v>
      </c>
      <c r="AB38" s="16"/>
      <c r="AC38" s="12"/>
    </row>
    <row r="39" spans="1:29" x14ac:dyDescent="0.35">
      <c r="A39" s="9"/>
      <c r="B39" s="10" t="s">
        <v>2783</v>
      </c>
      <c r="C39" s="11">
        <v>2895</v>
      </c>
      <c r="D39" s="12">
        <v>10</v>
      </c>
      <c r="E39" s="6">
        <v>8</v>
      </c>
      <c r="F39" s="6">
        <v>16</v>
      </c>
      <c r="G39" s="6">
        <v>33</v>
      </c>
      <c r="H39" s="6">
        <v>28</v>
      </c>
      <c r="I39" s="6">
        <v>1984</v>
      </c>
      <c r="J39" s="6">
        <v>439</v>
      </c>
      <c r="K39" s="6">
        <v>23</v>
      </c>
      <c r="L39" s="9">
        <v>388</v>
      </c>
      <c r="M39" s="12">
        <v>118</v>
      </c>
      <c r="N39" s="6">
        <v>35</v>
      </c>
      <c r="O39" s="6">
        <v>153</v>
      </c>
      <c r="P39" s="6">
        <v>2</v>
      </c>
      <c r="Q39" s="6">
        <v>2099</v>
      </c>
      <c r="R39" s="6">
        <v>362</v>
      </c>
      <c r="S39" s="6">
        <v>28</v>
      </c>
      <c r="T39" s="9">
        <v>251</v>
      </c>
      <c r="U39" s="12">
        <v>521</v>
      </c>
      <c r="V39" s="6">
        <v>1020</v>
      </c>
      <c r="W39" s="6">
        <v>1541</v>
      </c>
      <c r="X39" s="6">
        <v>170</v>
      </c>
      <c r="Y39" s="6">
        <v>120</v>
      </c>
      <c r="Z39" s="6">
        <v>153</v>
      </c>
      <c r="AA39" s="9">
        <v>910</v>
      </c>
      <c r="AB39" s="9">
        <v>3194</v>
      </c>
      <c r="AC39" s="12"/>
    </row>
    <row r="40" spans="1:29" x14ac:dyDescent="0.35">
      <c r="A40" s="9"/>
      <c r="B40" s="22"/>
      <c r="C40" s="23">
        <v>0.72</v>
      </c>
      <c r="D40" s="24">
        <v>0.66</v>
      </c>
      <c r="E40" s="26">
        <v>0.36</v>
      </c>
      <c r="F40" s="26">
        <v>0.5</v>
      </c>
      <c r="G40" s="26">
        <v>0.49</v>
      </c>
      <c r="H40" s="26">
        <v>0.78</v>
      </c>
      <c r="I40" s="26">
        <v>0.74</v>
      </c>
      <c r="J40" s="26">
        <v>0.7</v>
      </c>
      <c r="K40" s="26">
        <v>0.69</v>
      </c>
      <c r="L40" s="25">
        <v>0.68</v>
      </c>
      <c r="M40" s="24">
        <v>0.61</v>
      </c>
      <c r="N40" s="26">
        <v>0.68</v>
      </c>
      <c r="O40" s="26">
        <v>0.63</v>
      </c>
      <c r="P40" s="26">
        <v>0.47</v>
      </c>
      <c r="Q40" s="26">
        <v>0.76</v>
      </c>
      <c r="R40" s="26">
        <v>0.69</v>
      </c>
      <c r="S40" s="26">
        <v>0.48</v>
      </c>
      <c r="T40" s="25">
        <v>0.63</v>
      </c>
      <c r="U40" s="24">
        <v>0.7</v>
      </c>
      <c r="V40" s="26">
        <v>0.72</v>
      </c>
      <c r="W40" s="26">
        <v>0.71</v>
      </c>
      <c r="X40" s="26">
        <v>0.89</v>
      </c>
      <c r="Y40" s="26">
        <v>0.64</v>
      </c>
      <c r="Z40" s="26">
        <v>0.52</v>
      </c>
      <c r="AA40" s="25">
        <v>0.79</v>
      </c>
      <c r="AB40" s="25">
        <v>0.73</v>
      </c>
      <c r="AC40" s="12"/>
    </row>
    <row r="41" spans="1:29" ht="29" x14ac:dyDescent="0.35">
      <c r="A41" s="9"/>
      <c r="B41" s="22"/>
      <c r="C41" s="12" t="s">
        <v>2834</v>
      </c>
      <c r="D41" s="12"/>
      <c r="E41" s="6"/>
      <c r="F41" s="6"/>
      <c r="G41" s="6"/>
      <c r="H41" s="6" t="s">
        <v>967</v>
      </c>
      <c r="I41" s="6" t="s">
        <v>2104</v>
      </c>
      <c r="J41" s="6" t="s">
        <v>967</v>
      </c>
      <c r="K41" s="6"/>
      <c r="L41" s="9" t="s">
        <v>967</v>
      </c>
      <c r="M41" s="12"/>
      <c r="N41" s="6"/>
      <c r="O41" s="6" t="s">
        <v>1137</v>
      </c>
      <c r="P41" s="6"/>
      <c r="Q41" s="6" t="s">
        <v>2835</v>
      </c>
      <c r="R41" s="6" t="s">
        <v>1137</v>
      </c>
      <c r="S41" s="6"/>
      <c r="T41" s="9" t="s">
        <v>1137</v>
      </c>
      <c r="U41" s="12" t="s">
        <v>1287</v>
      </c>
      <c r="V41" s="6" t="s">
        <v>1287</v>
      </c>
      <c r="W41" s="6" t="s">
        <v>1287</v>
      </c>
      <c r="X41" s="6" t="s">
        <v>2832</v>
      </c>
      <c r="Y41" s="6"/>
      <c r="Z41" s="6"/>
      <c r="AA41" s="9" t="s">
        <v>2833</v>
      </c>
      <c r="AB41" s="9"/>
      <c r="AC41" s="12"/>
    </row>
    <row r="42" spans="1:29" x14ac:dyDescent="0.35">
      <c r="A42" s="9"/>
      <c r="B42" s="10" t="s">
        <v>2784</v>
      </c>
      <c r="C42" s="23">
        <v>-0.56000000000000005</v>
      </c>
      <c r="D42" s="24">
        <v>-0.45</v>
      </c>
      <c r="E42" s="26">
        <v>0.17</v>
      </c>
      <c r="F42" s="26">
        <v>-0.27</v>
      </c>
      <c r="G42" s="26">
        <v>-0.17</v>
      </c>
      <c r="H42" s="26">
        <v>-0.61</v>
      </c>
      <c r="I42" s="26">
        <v>-0.57999999999999996</v>
      </c>
      <c r="J42" s="26">
        <v>-0.53</v>
      </c>
      <c r="K42" s="26">
        <v>-0.53</v>
      </c>
      <c r="L42" s="25">
        <v>-0.51</v>
      </c>
      <c r="M42" s="24">
        <v>-0.32</v>
      </c>
      <c r="N42" s="26">
        <v>-0.45</v>
      </c>
      <c r="O42" s="26">
        <v>-0.35</v>
      </c>
      <c r="P42" s="26">
        <v>0.06</v>
      </c>
      <c r="Q42" s="26">
        <v>-0.61</v>
      </c>
      <c r="R42" s="26">
        <v>-0.49</v>
      </c>
      <c r="S42" s="26">
        <v>-0.11</v>
      </c>
      <c r="T42" s="25">
        <v>-0.46</v>
      </c>
      <c r="U42" s="24">
        <v>-0.52</v>
      </c>
      <c r="V42" s="26">
        <v>-0.53</v>
      </c>
      <c r="W42" s="26">
        <v>-0.53</v>
      </c>
      <c r="X42" s="26">
        <v>-0.84</v>
      </c>
      <c r="Y42" s="26">
        <v>-0.43</v>
      </c>
      <c r="Z42" s="26">
        <v>-0.22</v>
      </c>
      <c r="AA42" s="25">
        <v>-0.67</v>
      </c>
      <c r="AB42" s="25">
        <v>-0.56999999999999995</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1246</v>
      </c>
    </row>
    <row r="50" spans="2:2" x14ac:dyDescent="0.35">
      <c r="B50" s="1" t="s">
        <v>987</v>
      </c>
    </row>
  </sheetData>
  <mergeCells count="3">
    <mergeCell ref="D13:L13"/>
    <mergeCell ref="M13:T13"/>
    <mergeCell ref="U13:AA13"/>
  </mergeCells>
  <hyperlinks>
    <hyperlink ref="B1" location="Index!A139" display="Return to Index" xr:uid="{00000000-0004-0000-8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W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305</v>
      </c>
    </row>
    <row r="8" spans="2:22" x14ac:dyDescent="0.35">
      <c r="B8" s="1" t="s">
        <v>306</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2777</v>
      </c>
      <c r="C18" s="14">
        <v>296</v>
      </c>
      <c r="D18" s="15">
        <v>198</v>
      </c>
      <c r="E18" s="16">
        <v>95</v>
      </c>
      <c r="F18" s="15">
        <v>17</v>
      </c>
      <c r="G18" s="17">
        <v>58</v>
      </c>
      <c r="H18" s="17">
        <v>53</v>
      </c>
      <c r="I18" s="17">
        <v>69</v>
      </c>
      <c r="J18" s="17">
        <v>39</v>
      </c>
      <c r="K18" s="17">
        <v>31</v>
      </c>
      <c r="L18" s="16">
        <v>29</v>
      </c>
      <c r="M18" s="15">
        <v>177</v>
      </c>
      <c r="N18" s="16">
        <v>117</v>
      </c>
      <c r="O18" s="15">
        <v>231</v>
      </c>
      <c r="P18" s="17">
        <v>39</v>
      </c>
      <c r="Q18" s="16">
        <v>22</v>
      </c>
      <c r="R18" s="15">
        <v>38</v>
      </c>
      <c r="S18" s="17">
        <v>76</v>
      </c>
      <c r="T18" s="17">
        <v>70</v>
      </c>
      <c r="U18" s="16">
        <v>77</v>
      </c>
      <c r="V18" s="16">
        <v>310</v>
      </c>
      <c r="W18" s="12"/>
    </row>
    <row r="19" spans="1:23" x14ac:dyDescent="0.35">
      <c r="A19" s="9"/>
      <c r="B19" s="13"/>
      <c r="C19" s="18">
        <v>7.0000000000000007E-2</v>
      </c>
      <c r="D19" s="19">
        <v>0.1</v>
      </c>
      <c r="E19" s="20">
        <v>0.05</v>
      </c>
      <c r="F19" s="19">
        <v>0.14000000000000001</v>
      </c>
      <c r="G19" s="21">
        <v>0.09</v>
      </c>
      <c r="H19" s="21">
        <v>7.0000000000000007E-2</v>
      </c>
      <c r="I19" s="21">
        <v>0.09</v>
      </c>
      <c r="J19" s="21">
        <v>0.06</v>
      </c>
      <c r="K19" s="21">
        <v>0.05</v>
      </c>
      <c r="L19" s="20">
        <v>0.06</v>
      </c>
      <c r="M19" s="19">
        <v>0.09</v>
      </c>
      <c r="N19" s="20">
        <v>0.06</v>
      </c>
      <c r="O19" s="19">
        <v>0.08</v>
      </c>
      <c r="P19" s="21">
        <v>0.09</v>
      </c>
      <c r="Q19" s="20">
        <v>0.05</v>
      </c>
      <c r="R19" s="19">
        <v>0.05</v>
      </c>
      <c r="S19" s="21">
        <v>7.0000000000000007E-2</v>
      </c>
      <c r="T19" s="21">
        <v>0.08</v>
      </c>
      <c r="U19" s="20">
        <v>0.17</v>
      </c>
      <c r="V19" s="20">
        <v>7.0000000000000007E-2</v>
      </c>
      <c r="W19" s="12"/>
    </row>
    <row r="20" spans="1:23" x14ac:dyDescent="0.35">
      <c r="A20" s="9"/>
      <c r="B20" s="13"/>
      <c r="C20" s="15" t="s">
        <v>2836</v>
      </c>
      <c r="D20" s="15" t="s">
        <v>1021</v>
      </c>
      <c r="E20" s="16"/>
      <c r="F20" s="15"/>
      <c r="G20" s="17" t="s">
        <v>1281</v>
      </c>
      <c r="H20" s="17"/>
      <c r="I20" s="17" t="s">
        <v>1343</v>
      </c>
      <c r="J20" s="17"/>
      <c r="K20" s="17"/>
      <c r="L20" s="16"/>
      <c r="M20" s="15" t="s">
        <v>1953</v>
      </c>
      <c r="N20" s="16"/>
      <c r="O20" s="15"/>
      <c r="P20" s="17"/>
      <c r="Q20" s="16"/>
      <c r="R20" s="15"/>
      <c r="S20" s="17"/>
      <c r="T20" s="17"/>
      <c r="U20" s="16" t="s">
        <v>1272</v>
      </c>
      <c r="V20" s="16"/>
      <c r="W20" s="12"/>
    </row>
    <row r="21" spans="1:23" x14ac:dyDescent="0.35">
      <c r="A21" s="9"/>
      <c r="B21" s="22" t="s">
        <v>2778</v>
      </c>
      <c r="C21" s="11">
        <v>749</v>
      </c>
      <c r="D21" s="12">
        <v>379</v>
      </c>
      <c r="E21" s="9">
        <v>366</v>
      </c>
      <c r="F21" s="12">
        <v>18</v>
      </c>
      <c r="G21" s="6">
        <v>142</v>
      </c>
      <c r="H21" s="6">
        <v>145</v>
      </c>
      <c r="I21" s="6">
        <v>139</v>
      </c>
      <c r="J21" s="6">
        <v>134</v>
      </c>
      <c r="K21" s="6">
        <v>97</v>
      </c>
      <c r="L21" s="9">
        <v>75</v>
      </c>
      <c r="M21" s="12">
        <v>400</v>
      </c>
      <c r="N21" s="9">
        <v>348</v>
      </c>
      <c r="O21" s="12">
        <v>589</v>
      </c>
      <c r="P21" s="6">
        <v>94</v>
      </c>
      <c r="Q21" s="9">
        <v>48</v>
      </c>
      <c r="R21" s="12">
        <v>116</v>
      </c>
      <c r="S21" s="6">
        <v>186</v>
      </c>
      <c r="T21" s="6">
        <v>249</v>
      </c>
      <c r="U21" s="9">
        <v>110</v>
      </c>
      <c r="V21" s="9">
        <v>805</v>
      </c>
      <c r="W21" s="12"/>
    </row>
    <row r="22" spans="1:23" x14ac:dyDescent="0.35">
      <c r="A22" s="9"/>
      <c r="B22" s="22"/>
      <c r="C22" s="23">
        <v>0.19</v>
      </c>
      <c r="D22" s="24">
        <v>0.2</v>
      </c>
      <c r="E22" s="25">
        <v>0.18</v>
      </c>
      <c r="F22" s="24">
        <v>0.15</v>
      </c>
      <c r="G22" s="26">
        <v>0.23</v>
      </c>
      <c r="H22" s="26">
        <v>0.2</v>
      </c>
      <c r="I22" s="26">
        <v>0.18</v>
      </c>
      <c r="J22" s="26">
        <v>0.19</v>
      </c>
      <c r="K22" s="26">
        <v>0.17</v>
      </c>
      <c r="L22" s="25">
        <v>0.15</v>
      </c>
      <c r="M22" s="24">
        <v>0.21</v>
      </c>
      <c r="N22" s="25">
        <v>0.17</v>
      </c>
      <c r="O22" s="24">
        <v>0.2</v>
      </c>
      <c r="P22" s="26">
        <v>0.2</v>
      </c>
      <c r="Q22" s="25">
        <v>0.11</v>
      </c>
      <c r="R22" s="24">
        <v>0.16</v>
      </c>
      <c r="S22" s="26">
        <v>0.16</v>
      </c>
      <c r="T22" s="26">
        <v>0.27</v>
      </c>
      <c r="U22" s="25">
        <v>0.25</v>
      </c>
      <c r="V22" s="25">
        <v>0.18</v>
      </c>
      <c r="W22" s="12"/>
    </row>
    <row r="23" spans="1:23" x14ac:dyDescent="0.35">
      <c r="A23" s="9"/>
      <c r="B23" s="22"/>
      <c r="C23" s="12" t="s">
        <v>2837</v>
      </c>
      <c r="D23" s="12"/>
      <c r="E23" s="9"/>
      <c r="F23" s="12"/>
      <c r="G23" s="6" t="s">
        <v>1331</v>
      </c>
      <c r="H23" s="6" t="s">
        <v>1260</v>
      </c>
      <c r="I23" s="6"/>
      <c r="J23" s="6" t="s">
        <v>1260</v>
      </c>
      <c r="K23" s="6"/>
      <c r="L23" s="9"/>
      <c r="M23" s="12" t="s">
        <v>1953</v>
      </c>
      <c r="N23" s="9"/>
      <c r="O23" s="12" t="s">
        <v>1024</v>
      </c>
      <c r="P23" s="6" t="s">
        <v>1245</v>
      </c>
      <c r="Q23" s="9"/>
      <c r="R23" s="12"/>
      <c r="S23" s="6"/>
      <c r="T23" s="6" t="s">
        <v>1262</v>
      </c>
      <c r="U23" s="9" t="s">
        <v>1262</v>
      </c>
      <c r="V23" s="9"/>
      <c r="W23" s="12"/>
    </row>
    <row r="24" spans="1:23" ht="29" x14ac:dyDescent="0.35">
      <c r="A24" s="9"/>
      <c r="B24" s="13" t="s">
        <v>2779</v>
      </c>
      <c r="C24" s="14">
        <v>659</v>
      </c>
      <c r="D24" s="15">
        <v>313</v>
      </c>
      <c r="E24" s="16">
        <v>333</v>
      </c>
      <c r="F24" s="15">
        <v>17</v>
      </c>
      <c r="G24" s="17">
        <v>105</v>
      </c>
      <c r="H24" s="17">
        <v>121</v>
      </c>
      <c r="I24" s="17">
        <v>120</v>
      </c>
      <c r="J24" s="17">
        <v>112</v>
      </c>
      <c r="K24" s="17">
        <v>91</v>
      </c>
      <c r="L24" s="16">
        <v>93</v>
      </c>
      <c r="M24" s="15">
        <v>291</v>
      </c>
      <c r="N24" s="16">
        <v>366</v>
      </c>
      <c r="O24" s="15">
        <v>447</v>
      </c>
      <c r="P24" s="17">
        <v>72</v>
      </c>
      <c r="Q24" s="16">
        <v>118</v>
      </c>
      <c r="R24" s="15">
        <v>164</v>
      </c>
      <c r="S24" s="17">
        <v>206</v>
      </c>
      <c r="T24" s="17">
        <v>125</v>
      </c>
      <c r="U24" s="16">
        <v>51</v>
      </c>
      <c r="V24" s="16">
        <v>705</v>
      </c>
      <c r="W24" s="12"/>
    </row>
    <row r="25" spans="1:23" x14ac:dyDescent="0.35">
      <c r="A25" s="9"/>
      <c r="B25" s="13"/>
      <c r="C25" s="18">
        <v>0.16</v>
      </c>
      <c r="D25" s="19">
        <v>0.16</v>
      </c>
      <c r="E25" s="20">
        <v>0.16</v>
      </c>
      <c r="F25" s="19">
        <v>0.14000000000000001</v>
      </c>
      <c r="G25" s="21">
        <v>0.17</v>
      </c>
      <c r="H25" s="21">
        <v>0.17</v>
      </c>
      <c r="I25" s="21">
        <v>0.16</v>
      </c>
      <c r="J25" s="21">
        <v>0.16</v>
      </c>
      <c r="K25" s="21">
        <v>0.16</v>
      </c>
      <c r="L25" s="20">
        <v>0.19</v>
      </c>
      <c r="M25" s="19">
        <v>0.15</v>
      </c>
      <c r="N25" s="20">
        <v>0.17</v>
      </c>
      <c r="O25" s="19">
        <v>0.15</v>
      </c>
      <c r="P25" s="21">
        <v>0.16</v>
      </c>
      <c r="Q25" s="20">
        <v>0.27</v>
      </c>
      <c r="R25" s="19">
        <v>0.22</v>
      </c>
      <c r="S25" s="21">
        <v>0.18</v>
      </c>
      <c r="T25" s="21">
        <v>0.14000000000000001</v>
      </c>
      <c r="U25" s="20">
        <v>0.12</v>
      </c>
      <c r="V25" s="20">
        <v>0.16</v>
      </c>
      <c r="W25" s="12"/>
    </row>
    <row r="26" spans="1:23" x14ac:dyDescent="0.35">
      <c r="A26" s="9"/>
      <c r="B26" s="13"/>
      <c r="C26" s="15" t="s">
        <v>2838</v>
      </c>
      <c r="D26" s="15"/>
      <c r="E26" s="16"/>
      <c r="F26" s="15"/>
      <c r="G26" s="17"/>
      <c r="H26" s="17"/>
      <c r="I26" s="17"/>
      <c r="J26" s="17"/>
      <c r="K26" s="17"/>
      <c r="L26" s="16"/>
      <c r="M26" s="15"/>
      <c r="N26" s="16"/>
      <c r="O26" s="15"/>
      <c r="P26" s="17"/>
      <c r="Q26" s="16" t="s">
        <v>1253</v>
      </c>
      <c r="R26" s="15" t="s">
        <v>1344</v>
      </c>
      <c r="S26" s="17" t="s">
        <v>1255</v>
      </c>
      <c r="T26" s="17"/>
      <c r="U26" s="16"/>
      <c r="V26" s="16"/>
      <c r="W26" s="12"/>
    </row>
    <row r="27" spans="1:23" x14ac:dyDescent="0.35">
      <c r="A27" s="9"/>
      <c r="B27" s="22" t="s">
        <v>2780</v>
      </c>
      <c r="C27" s="11">
        <v>871</v>
      </c>
      <c r="D27" s="12">
        <v>387</v>
      </c>
      <c r="E27" s="9">
        <v>472</v>
      </c>
      <c r="F27" s="12">
        <v>42</v>
      </c>
      <c r="G27" s="6">
        <v>146</v>
      </c>
      <c r="H27" s="6">
        <v>157</v>
      </c>
      <c r="I27" s="6">
        <v>175</v>
      </c>
      <c r="J27" s="6">
        <v>136</v>
      </c>
      <c r="K27" s="6">
        <v>123</v>
      </c>
      <c r="L27" s="9">
        <v>92</v>
      </c>
      <c r="M27" s="12">
        <v>434</v>
      </c>
      <c r="N27" s="9">
        <v>436</v>
      </c>
      <c r="O27" s="12">
        <v>704</v>
      </c>
      <c r="P27" s="6">
        <v>85</v>
      </c>
      <c r="Q27" s="9">
        <v>53</v>
      </c>
      <c r="R27" s="12">
        <v>127</v>
      </c>
      <c r="S27" s="6">
        <v>283</v>
      </c>
      <c r="T27" s="6">
        <v>183</v>
      </c>
      <c r="U27" s="9">
        <v>113</v>
      </c>
      <c r="V27" s="9">
        <v>916</v>
      </c>
      <c r="W27" s="12"/>
    </row>
    <row r="28" spans="1:23" x14ac:dyDescent="0.35">
      <c r="A28" s="9"/>
      <c r="B28" s="22"/>
      <c r="C28" s="23">
        <v>0.22</v>
      </c>
      <c r="D28" s="24">
        <v>0.2</v>
      </c>
      <c r="E28" s="25">
        <v>0.23</v>
      </c>
      <c r="F28" s="24">
        <v>0.35</v>
      </c>
      <c r="G28" s="26">
        <v>0.23</v>
      </c>
      <c r="H28" s="26">
        <v>0.22</v>
      </c>
      <c r="I28" s="26">
        <v>0.23</v>
      </c>
      <c r="J28" s="26">
        <v>0.2</v>
      </c>
      <c r="K28" s="26">
        <v>0.21</v>
      </c>
      <c r="L28" s="25">
        <v>0.19</v>
      </c>
      <c r="M28" s="24">
        <v>0.23</v>
      </c>
      <c r="N28" s="25">
        <v>0.21</v>
      </c>
      <c r="O28" s="24">
        <v>0.24</v>
      </c>
      <c r="P28" s="26">
        <v>0.19</v>
      </c>
      <c r="Q28" s="25">
        <v>0.12</v>
      </c>
      <c r="R28" s="24">
        <v>0.17</v>
      </c>
      <c r="S28" s="26">
        <v>0.25</v>
      </c>
      <c r="T28" s="26">
        <v>0.2</v>
      </c>
      <c r="U28" s="25">
        <v>0.25</v>
      </c>
      <c r="V28" s="25">
        <v>0.21</v>
      </c>
      <c r="W28" s="12"/>
    </row>
    <row r="29" spans="1:23" x14ac:dyDescent="0.35">
      <c r="A29" s="9"/>
      <c r="B29" s="22"/>
      <c r="C29" s="12" t="s">
        <v>1925</v>
      </c>
      <c r="D29" s="12"/>
      <c r="E29" s="9" t="s">
        <v>1030</v>
      </c>
      <c r="F29" s="12"/>
      <c r="G29" s="6"/>
      <c r="H29" s="6"/>
      <c r="I29" s="6"/>
      <c r="J29" s="6"/>
      <c r="K29" s="6"/>
      <c r="L29" s="9"/>
      <c r="M29" s="12"/>
      <c r="N29" s="9"/>
      <c r="O29" s="12" t="s">
        <v>1024</v>
      </c>
      <c r="P29" s="6"/>
      <c r="Q29" s="9"/>
      <c r="R29" s="12"/>
      <c r="S29" s="6" t="s">
        <v>1673</v>
      </c>
      <c r="T29" s="6"/>
      <c r="U29" s="9" t="s">
        <v>1261</v>
      </c>
      <c r="V29" s="9"/>
      <c r="W29" s="12"/>
    </row>
    <row r="30" spans="1:23" x14ac:dyDescent="0.35">
      <c r="A30" s="9"/>
      <c r="B30" s="13" t="s">
        <v>2781</v>
      </c>
      <c r="C30" s="14">
        <v>1256</v>
      </c>
      <c r="D30" s="15">
        <v>583</v>
      </c>
      <c r="E30" s="16">
        <v>647</v>
      </c>
      <c r="F30" s="15">
        <v>26</v>
      </c>
      <c r="G30" s="17">
        <v>151</v>
      </c>
      <c r="H30" s="17">
        <v>216</v>
      </c>
      <c r="I30" s="17">
        <v>238</v>
      </c>
      <c r="J30" s="17">
        <v>247</v>
      </c>
      <c r="K30" s="17">
        <v>210</v>
      </c>
      <c r="L30" s="16">
        <v>168</v>
      </c>
      <c r="M30" s="15">
        <v>533</v>
      </c>
      <c r="N30" s="16">
        <v>719</v>
      </c>
      <c r="O30" s="15">
        <v>915</v>
      </c>
      <c r="P30" s="17">
        <v>140</v>
      </c>
      <c r="Q30" s="16">
        <v>159</v>
      </c>
      <c r="R30" s="15">
        <v>245</v>
      </c>
      <c r="S30" s="17">
        <v>356</v>
      </c>
      <c r="T30" s="17">
        <v>271</v>
      </c>
      <c r="U30" s="16">
        <v>88</v>
      </c>
      <c r="V30" s="16">
        <v>1436</v>
      </c>
      <c r="W30" s="12"/>
    </row>
    <row r="31" spans="1:23" x14ac:dyDescent="0.35">
      <c r="A31" s="9"/>
      <c r="B31" s="13"/>
      <c r="C31" s="18">
        <v>0.31</v>
      </c>
      <c r="D31" s="19">
        <v>0.3</v>
      </c>
      <c r="E31" s="20">
        <v>0.32</v>
      </c>
      <c r="F31" s="19">
        <v>0.22</v>
      </c>
      <c r="G31" s="21">
        <v>0.24</v>
      </c>
      <c r="H31" s="21">
        <v>0.3</v>
      </c>
      <c r="I31" s="21">
        <v>0.31</v>
      </c>
      <c r="J31" s="21">
        <v>0.36</v>
      </c>
      <c r="K31" s="21">
        <v>0.36</v>
      </c>
      <c r="L31" s="20">
        <v>0.34</v>
      </c>
      <c r="M31" s="19">
        <v>0.28000000000000003</v>
      </c>
      <c r="N31" s="20">
        <v>0.34</v>
      </c>
      <c r="O31" s="19">
        <v>0.31</v>
      </c>
      <c r="P31" s="21">
        <v>0.31</v>
      </c>
      <c r="Q31" s="20">
        <v>0.36</v>
      </c>
      <c r="R31" s="19">
        <v>0.33</v>
      </c>
      <c r="S31" s="21">
        <v>0.31</v>
      </c>
      <c r="T31" s="21">
        <v>0.3</v>
      </c>
      <c r="U31" s="20">
        <v>0.2</v>
      </c>
      <c r="V31" s="20">
        <v>0.33</v>
      </c>
      <c r="W31" s="12"/>
    </row>
    <row r="32" spans="1:23" x14ac:dyDescent="0.35">
      <c r="A32" s="9"/>
      <c r="B32" s="13"/>
      <c r="C32" s="15" t="s">
        <v>2839</v>
      </c>
      <c r="D32" s="15"/>
      <c r="E32" s="16"/>
      <c r="F32" s="15"/>
      <c r="G32" s="17"/>
      <c r="H32" s="17"/>
      <c r="I32" s="17"/>
      <c r="J32" s="17" t="s">
        <v>1250</v>
      </c>
      <c r="K32" s="17" t="s">
        <v>1628</v>
      </c>
      <c r="L32" s="16" t="s">
        <v>967</v>
      </c>
      <c r="M32" s="15"/>
      <c r="N32" s="16" t="s">
        <v>1037</v>
      </c>
      <c r="O32" s="15"/>
      <c r="P32" s="17"/>
      <c r="Q32" s="16"/>
      <c r="R32" s="15" t="s">
        <v>1038</v>
      </c>
      <c r="S32" s="17" t="s">
        <v>1038</v>
      </c>
      <c r="T32" s="17" t="s">
        <v>1038</v>
      </c>
      <c r="U32" s="16"/>
      <c r="V32" s="16"/>
      <c r="W32" s="12"/>
    </row>
    <row r="33" spans="1:23" x14ac:dyDescent="0.35">
      <c r="A33" s="9"/>
      <c r="B33" s="22" t="s">
        <v>980</v>
      </c>
      <c r="C33" s="11">
        <v>174</v>
      </c>
      <c r="D33" s="12">
        <v>60</v>
      </c>
      <c r="E33" s="9">
        <v>111</v>
      </c>
      <c r="F33" s="12">
        <v>1</v>
      </c>
      <c r="G33" s="6">
        <v>22</v>
      </c>
      <c r="H33" s="6">
        <v>27</v>
      </c>
      <c r="I33" s="6">
        <v>30</v>
      </c>
      <c r="J33" s="6">
        <v>27</v>
      </c>
      <c r="K33" s="6">
        <v>32</v>
      </c>
      <c r="L33" s="9">
        <v>34</v>
      </c>
      <c r="M33" s="12">
        <v>49</v>
      </c>
      <c r="N33" s="9">
        <v>119</v>
      </c>
      <c r="O33" s="12">
        <v>97</v>
      </c>
      <c r="P33" s="6">
        <v>28</v>
      </c>
      <c r="Q33" s="9">
        <v>37</v>
      </c>
      <c r="R33" s="12">
        <v>53</v>
      </c>
      <c r="S33" s="6">
        <v>30</v>
      </c>
      <c r="T33" s="6">
        <v>19</v>
      </c>
      <c r="U33" s="9">
        <v>5</v>
      </c>
      <c r="V33" s="9">
        <v>213</v>
      </c>
      <c r="W33" s="12"/>
    </row>
    <row r="34" spans="1:23" x14ac:dyDescent="0.35">
      <c r="A34" s="9"/>
      <c r="B34" s="22"/>
      <c r="C34" s="23">
        <v>0.04</v>
      </c>
      <c r="D34" s="24">
        <v>0.03</v>
      </c>
      <c r="E34" s="25">
        <v>0.05</v>
      </c>
      <c r="F34" s="24">
        <v>0.01</v>
      </c>
      <c r="G34" s="26">
        <v>0.04</v>
      </c>
      <c r="H34" s="26">
        <v>0.04</v>
      </c>
      <c r="I34" s="26">
        <v>0.04</v>
      </c>
      <c r="J34" s="26">
        <v>0.04</v>
      </c>
      <c r="K34" s="26">
        <v>0.05</v>
      </c>
      <c r="L34" s="25">
        <v>7.0000000000000007E-2</v>
      </c>
      <c r="M34" s="24">
        <v>0.03</v>
      </c>
      <c r="N34" s="25">
        <v>0.06</v>
      </c>
      <c r="O34" s="24">
        <v>0.03</v>
      </c>
      <c r="P34" s="26">
        <v>0.06</v>
      </c>
      <c r="Q34" s="25">
        <v>0.08</v>
      </c>
      <c r="R34" s="24">
        <v>7.0000000000000007E-2</v>
      </c>
      <c r="S34" s="26">
        <v>0.03</v>
      </c>
      <c r="T34" s="26">
        <v>0.02</v>
      </c>
      <c r="U34" s="25">
        <v>0.01</v>
      </c>
      <c r="V34" s="25">
        <v>0.05</v>
      </c>
      <c r="W34" s="12"/>
    </row>
    <row r="35" spans="1:23" x14ac:dyDescent="0.35">
      <c r="A35" s="9"/>
      <c r="B35" s="22"/>
      <c r="C35" s="12" t="s">
        <v>2840</v>
      </c>
      <c r="D35" s="12"/>
      <c r="E35" s="9" t="s">
        <v>1030</v>
      </c>
      <c r="F35" s="12"/>
      <c r="G35" s="6"/>
      <c r="H35" s="6"/>
      <c r="I35" s="6"/>
      <c r="J35" s="6"/>
      <c r="K35" s="6" t="s">
        <v>1027</v>
      </c>
      <c r="L35" s="9" t="s">
        <v>2103</v>
      </c>
      <c r="M35" s="12"/>
      <c r="N35" s="9" t="s">
        <v>1037</v>
      </c>
      <c r="O35" s="12"/>
      <c r="P35" s="6" t="s">
        <v>978</v>
      </c>
      <c r="Q35" s="9" t="s">
        <v>972</v>
      </c>
      <c r="R35" s="12" t="s">
        <v>1254</v>
      </c>
      <c r="S35" s="6"/>
      <c r="T35" s="6"/>
      <c r="U35" s="9"/>
      <c r="V35" s="9"/>
      <c r="W35" s="12"/>
    </row>
    <row r="36" spans="1:23" x14ac:dyDescent="0.35">
      <c r="A36" s="9"/>
      <c r="B36" s="28" t="s">
        <v>2782</v>
      </c>
      <c r="C36" s="14">
        <v>1045</v>
      </c>
      <c r="D36" s="15">
        <v>577</v>
      </c>
      <c r="E36" s="16">
        <v>460</v>
      </c>
      <c r="F36" s="15">
        <v>35</v>
      </c>
      <c r="G36" s="17">
        <v>199</v>
      </c>
      <c r="H36" s="17">
        <v>198</v>
      </c>
      <c r="I36" s="17">
        <v>208</v>
      </c>
      <c r="J36" s="17">
        <v>173</v>
      </c>
      <c r="K36" s="17">
        <v>128</v>
      </c>
      <c r="L36" s="16">
        <v>104</v>
      </c>
      <c r="M36" s="15">
        <v>577</v>
      </c>
      <c r="N36" s="16">
        <v>465</v>
      </c>
      <c r="O36" s="15">
        <v>820</v>
      </c>
      <c r="P36" s="17">
        <v>133</v>
      </c>
      <c r="Q36" s="16">
        <v>70</v>
      </c>
      <c r="R36" s="15">
        <v>154</v>
      </c>
      <c r="S36" s="17">
        <v>263</v>
      </c>
      <c r="T36" s="17">
        <v>319</v>
      </c>
      <c r="U36" s="16">
        <v>187</v>
      </c>
      <c r="V36" s="16">
        <v>1115</v>
      </c>
      <c r="W36" s="12"/>
    </row>
    <row r="37" spans="1:23" x14ac:dyDescent="0.35">
      <c r="A37" s="9"/>
      <c r="B37" s="13"/>
      <c r="C37" s="18">
        <v>0.26</v>
      </c>
      <c r="D37" s="19">
        <v>0.3</v>
      </c>
      <c r="E37" s="20">
        <v>0.23</v>
      </c>
      <c r="F37" s="19">
        <v>0.28999999999999998</v>
      </c>
      <c r="G37" s="21">
        <v>0.32</v>
      </c>
      <c r="H37" s="21">
        <v>0.28000000000000003</v>
      </c>
      <c r="I37" s="21">
        <v>0.27</v>
      </c>
      <c r="J37" s="21">
        <v>0.25</v>
      </c>
      <c r="K37" s="21">
        <v>0.22</v>
      </c>
      <c r="L37" s="20">
        <v>0.21</v>
      </c>
      <c r="M37" s="19">
        <v>0.31</v>
      </c>
      <c r="N37" s="20">
        <v>0.22</v>
      </c>
      <c r="O37" s="19">
        <v>0.28000000000000003</v>
      </c>
      <c r="P37" s="21">
        <v>0.28999999999999998</v>
      </c>
      <c r="Q37" s="20">
        <v>0.16</v>
      </c>
      <c r="R37" s="19">
        <v>0.21</v>
      </c>
      <c r="S37" s="21">
        <v>0.23</v>
      </c>
      <c r="T37" s="21">
        <v>0.35</v>
      </c>
      <c r="U37" s="20">
        <v>0.42</v>
      </c>
      <c r="V37" s="20">
        <v>0.25</v>
      </c>
      <c r="W37" s="12"/>
    </row>
    <row r="38" spans="1:23" x14ac:dyDescent="0.35">
      <c r="A38" s="9"/>
      <c r="B38" s="13"/>
      <c r="C38" s="15" t="s">
        <v>2841</v>
      </c>
      <c r="D38" s="15" t="s">
        <v>1021</v>
      </c>
      <c r="E38" s="16"/>
      <c r="F38" s="15"/>
      <c r="G38" s="17" t="s">
        <v>977</v>
      </c>
      <c r="H38" s="17" t="s">
        <v>1331</v>
      </c>
      <c r="I38" s="17" t="s">
        <v>1331</v>
      </c>
      <c r="J38" s="17"/>
      <c r="K38" s="17"/>
      <c r="L38" s="16"/>
      <c r="M38" s="15" t="s">
        <v>1953</v>
      </c>
      <c r="N38" s="16"/>
      <c r="O38" s="15" t="s">
        <v>1024</v>
      </c>
      <c r="P38" s="17" t="s">
        <v>1245</v>
      </c>
      <c r="Q38" s="16"/>
      <c r="R38" s="15"/>
      <c r="S38" s="17"/>
      <c r="T38" s="17" t="s">
        <v>1262</v>
      </c>
      <c r="U38" s="16" t="s">
        <v>1272</v>
      </c>
      <c r="V38" s="16"/>
      <c r="W38" s="12"/>
    </row>
    <row r="39" spans="1:23" x14ac:dyDescent="0.35">
      <c r="A39" s="9"/>
      <c r="B39" s="10" t="s">
        <v>2783</v>
      </c>
      <c r="C39" s="11">
        <v>2127</v>
      </c>
      <c r="D39" s="12">
        <v>970</v>
      </c>
      <c r="E39" s="9">
        <v>1120</v>
      </c>
      <c r="F39" s="12">
        <v>68</v>
      </c>
      <c r="G39" s="6">
        <v>297</v>
      </c>
      <c r="H39" s="6">
        <v>372</v>
      </c>
      <c r="I39" s="6">
        <v>413</v>
      </c>
      <c r="J39" s="6">
        <v>383</v>
      </c>
      <c r="K39" s="6">
        <v>333</v>
      </c>
      <c r="L39" s="9">
        <v>260</v>
      </c>
      <c r="M39" s="12">
        <v>967</v>
      </c>
      <c r="N39" s="9">
        <v>1155</v>
      </c>
      <c r="O39" s="12">
        <v>1618</v>
      </c>
      <c r="P39" s="6">
        <v>226</v>
      </c>
      <c r="Q39" s="9">
        <v>212</v>
      </c>
      <c r="R39" s="12">
        <v>372</v>
      </c>
      <c r="S39" s="6">
        <v>639</v>
      </c>
      <c r="T39" s="6">
        <v>454</v>
      </c>
      <c r="U39" s="9">
        <v>200</v>
      </c>
      <c r="V39" s="9">
        <v>2352</v>
      </c>
      <c r="W39" s="12"/>
    </row>
    <row r="40" spans="1:23" x14ac:dyDescent="0.35">
      <c r="A40" s="9"/>
      <c r="B40" s="22"/>
      <c r="C40" s="23">
        <v>0.53</v>
      </c>
      <c r="D40" s="24">
        <v>0.51</v>
      </c>
      <c r="E40" s="25">
        <v>0.55000000000000004</v>
      </c>
      <c r="F40" s="24">
        <v>0.56000000000000005</v>
      </c>
      <c r="G40" s="26">
        <v>0.48</v>
      </c>
      <c r="H40" s="26">
        <v>0.52</v>
      </c>
      <c r="I40" s="26">
        <v>0.54</v>
      </c>
      <c r="J40" s="26">
        <v>0.55000000000000004</v>
      </c>
      <c r="K40" s="26">
        <v>0.56999999999999995</v>
      </c>
      <c r="L40" s="25">
        <v>0.53</v>
      </c>
      <c r="M40" s="24">
        <v>0.51</v>
      </c>
      <c r="N40" s="25">
        <v>0.55000000000000004</v>
      </c>
      <c r="O40" s="24">
        <v>0.54</v>
      </c>
      <c r="P40" s="26">
        <v>0.49</v>
      </c>
      <c r="Q40" s="25">
        <v>0.49</v>
      </c>
      <c r="R40" s="24">
        <v>0.5</v>
      </c>
      <c r="S40" s="26">
        <v>0.56000000000000005</v>
      </c>
      <c r="T40" s="26">
        <v>0.49</v>
      </c>
      <c r="U40" s="25">
        <v>0.45</v>
      </c>
      <c r="V40" s="25">
        <v>0.54</v>
      </c>
      <c r="W40" s="12"/>
    </row>
    <row r="41" spans="1:23" x14ac:dyDescent="0.35">
      <c r="A41" s="9"/>
      <c r="B41" s="22"/>
      <c r="C41" s="12" t="s">
        <v>2842</v>
      </c>
      <c r="D41" s="12"/>
      <c r="E41" s="9" t="s">
        <v>1030</v>
      </c>
      <c r="F41" s="12"/>
      <c r="G41" s="6"/>
      <c r="H41" s="6"/>
      <c r="I41" s="6"/>
      <c r="J41" s="6"/>
      <c r="K41" s="6" t="s">
        <v>1142</v>
      </c>
      <c r="L41" s="9"/>
      <c r="M41" s="12"/>
      <c r="N41" s="9" t="s">
        <v>1027</v>
      </c>
      <c r="O41" s="12" t="s">
        <v>1027</v>
      </c>
      <c r="P41" s="6"/>
      <c r="Q41" s="9"/>
      <c r="R41" s="12"/>
      <c r="S41" s="6" t="s">
        <v>2843</v>
      </c>
      <c r="T41" s="6"/>
      <c r="U41" s="9"/>
      <c r="V41" s="9"/>
      <c r="W41" s="12"/>
    </row>
    <row r="42" spans="1:23" x14ac:dyDescent="0.35">
      <c r="A42" s="9"/>
      <c r="B42" s="10" t="s">
        <v>2784</v>
      </c>
      <c r="C42" s="23">
        <v>-0.27</v>
      </c>
      <c r="D42" s="24">
        <v>-0.2</v>
      </c>
      <c r="E42" s="25">
        <v>-0.33</v>
      </c>
      <c r="F42" s="24">
        <v>-0.28000000000000003</v>
      </c>
      <c r="G42" s="26">
        <v>-0.16</v>
      </c>
      <c r="H42" s="26">
        <v>-0.24</v>
      </c>
      <c r="I42" s="26">
        <v>-0.27</v>
      </c>
      <c r="J42" s="26">
        <v>-0.3</v>
      </c>
      <c r="K42" s="26">
        <v>-0.35</v>
      </c>
      <c r="L42" s="25">
        <v>-0.32</v>
      </c>
      <c r="M42" s="24">
        <v>-0.21</v>
      </c>
      <c r="N42" s="25">
        <v>-0.33</v>
      </c>
      <c r="O42" s="24">
        <v>-0.27</v>
      </c>
      <c r="P42" s="26">
        <v>-0.2</v>
      </c>
      <c r="Q42" s="25">
        <v>-0.32</v>
      </c>
      <c r="R42" s="24">
        <v>-0.28999999999999998</v>
      </c>
      <c r="S42" s="26">
        <v>-0.33</v>
      </c>
      <c r="T42" s="26">
        <v>-0.15</v>
      </c>
      <c r="U42" s="25">
        <v>-0.03</v>
      </c>
      <c r="V42" s="25">
        <v>-0.28000000000000003</v>
      </c>
      <c r="W42" s="12"/>
    </row>
    <row r="43" spans="1:2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row>
    <row r="45" spans="1:23" x14ac:dyDescent="0.35">
      <c r="B45" s="1" t="s">
        <v>983</v>
      </c>
    </row>
    <row r="46" spans="1:23" x14ac:dyDescent="0.35">
      <c r="B46" s="1" t="s">
        <v>984</v>
      </c>
    </row>
    <row r="47" spans="1:23" x14ac:dyDescent="0.35">
      <c r="B47" s="1" t="s">
        <v>985</v>
      </c>
    </row>
    <row r="48" spans="1:23" x14ac:dyDescent="0.35">
      <c r="B48" s="1"/>
    </row>
    <row r="49" spans="2:2" x14ac:dyDescent="0.35">
      <c r="B49" s="1" t="s">
        <v>986</v>
      </c>
    </row>
    <row r="50" spans="2:2" x14ac:dyDescent="0.35">
      <c r="B50" s="1" t="s">
        <v>987</v>
      </c>
    </row>
  </sheetData>
  <mergeCells count="5">
    <mergeCell ref="D13:E13"/>
    <mergeCell ref="F13:L13"/>
    <mergeCell ref="M13:N13"/>
    <mergeCell ref="O13:Q13"/>
    <mergeCell ref="R13:U13"/>
  </mergeCells>
  <hyperlinks>
    <hyperlink ref="B1" location="Index!A140" display="Return to Index" xr:uid="{00000000-0004-0000-8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AD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308</v>
      </c>
    </row>
    <row r="8" spans="2:29" x14ac:dyDescent="0.35">
      <c r="B8" s="1" t="s">
        <v>306</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2777</v>
      </c>
      <c r="C18" s="14">
        <v>296</v>
      </c>
      <c r="D18" s="15">
        <v>253</v>
      </c>
      <c r="E18" s="17">
        <v>28</v>
      </c>
      <c r="F18" s="16">
        <v>15</v>
      </c>
      <c r="G18" s="15">
        <v>10</v>
      </c>
      <c r="H18" s="17">
        <v>16</v>
      </c>
      <c r="I18" s="17">
        <v>7</v>
      </c>
      <c r="J18" s="17">
        <v>34</v>
      </c>
      <c r="K18" s="17">
        <v>24</v>
      </c>
      <c r="L18" s="17">
        <v>23</v>
      </c>
      <c r="M18" s="17">
        <v>49</v>
      </c>
      <c r="N18" s="17">
        <v>44</v>
      </c>
      <c r="O18" s="16">
        <v>46</v>
      </c>
      <c r="P18" s="15">
        <v>227</v>
      </c>
      <c r="Q18" s="16">
        <v>69</v>
      </c>
      <c r="R18" s="15">
        <v>43</v>
      </c>
      <c r="S18" s="17">
        <v>58</v>
      </c>
      <c r="T18" s="17">
        <v>61</v>
      </c>
      <c r="U18" s="17">
        <v>62</v>
      </c>
      <c r="V18" s="16">
        <v>73</v>
      </c>
      <c r="W18" s="15">
        <v>16</v>
      </c>
      <c r="X18" s="16">
        <v>233</v>
      </c>
      <c r="Y18" s="15">
        <v>85</v>
      </c>
      <c r="Z18" s="16">
        <v>210</v>
      </c>
      <c r="AA18" s="15">
        <v>35</v>
      </c>
      <c r="AB18" s="16">
        <v>50</v>
      </c>
      <c r="AC18" s="16">
        <v>310</v>
      </c>
      <c r="AD18" s="12"/>
    </row>
    <row r="19" spans="1:30" x14ac:dyDescent="0.35">
      <c r="A19" s="9"/>
      <c r="B19" s="13"/>
      <c r="C19" s="18">
        <v>7.0000000000000007E-2</v>
      </c>
      <c r="D19" s="19">
        <v>7.0000000000000007E-2</v>
      </c>
      <c r="E19" s="21">
        <v>0.08</v>
      </c>
      <c r="F19" s="20">
        <v>7.0000000000000007E-2</v>
      </c>
      <c r="G19" s="19">
        <v>0.06</v>
      </c>
      <c r="H19" s="21">
        <v>0.04</v>
      </c>
      <c r="I19" s="21">
        <v>0.02</v>
      </c>
      <c r="J19" s="21">
        <v>0.11</v>
      </c>
      <c r="K19" s="21">
        <v>7.0000000000000007E-2</v>
      </c>
      <c r="L19" s="21">
        <v>0.06</v>
      </c>
      <c r="M19" s="21">
        <v>0.08</v>
      </c>
      <c r="N19" s="21">
        <v>0.13</v>
      </c>
      <c r="O19" s="20">
        <v>0.09</v>
      </c>
      <c r="P19" s="19">
        <v>7.0000000000000007E-2</v>
      </c>
      <c r="Q19" s="20">
        <v>0.09</v>
      </c>
      <c r="R19" s="19">
        <v>0.05</v>
      </c>
      <c r="S19" s="21">
        <v>7.0000000000000007E-2</v>
      </c>
      <c r="T19" s="21">
        <v>0.08</v>
      </c>
      <c r="U19" s="21">
        <v>0.08</v>
      </c>
      <c r="V19" s="20">
        <v>0.1</v>
      </c>
      <c r="W19" s="19">
        <v>0.06</v>
      </c>
      <c r="X19" s="20">
        <v>0.08</v>
      </c>
      <c r="Y19" s="19">
        <v>0.09</v>
      </c>
      <c r="Z19" s="20">
        <v>7.0000000000000007E-2</v>
      </c>
      <c r="AA19" s="19">
        <v>0.08</v>
      </c>
      <c r="AB19" s="20">
        <v>0.1</v>
      </c>
      <c r="AC19" s="20">
        <v>7.0000000000000007E-2</v>
      </c>
      <c r="AD19" s="12"/>
    </row>
    <row r="20" spans="1:30" x14ac:dyDescent="0.35">
      <c r="A20" s="9"/>
      <c r="B20" s="13"/>
      <c r="C20" s="15" t="s">
        <v>2844</v>
      </c>
      <c r="D20" s="15"/>
      <c r="E20" s="17"/>
      <c r="F20" s="16"/>
      <c r="G20" s="15"/>
      <c r="H20" s="17"/>
      <c r="I20" s="17"/>
      <c r="J20" s="17" t="s">
        <v>2845</v>
      </c>
      <c r="K20" s="17" t="s">
        <v>1243</v>
      </c>
      <c r="L20" s="17"/>
      <c r="M20" s="17" t="s">
        <v>971</v>
      </c>
      <c r="N20" s="17" t="s">
        <v>2846</v>
      </c>
      <c r="O20" s="16" t="s">
        <v>971</v>
      </c>
      <c r="P20" s="15"/>
      <c r="Q20" s="16"/>
      <c r="R20" s="15"/>
      <c r="S20" s="17"/>
      <c r="T20" s="17"/>
      <c r="U20" s="17"/>
      <c r="V20" s="16" t="s">
        <v>1335</v>
      </c>
      <c r="W20" s="15"/>
      <c r="X20" s="16"/>
      <c r="Y20" s="15"/>
      <c r="Z20" s="16"/>
      <c r="AA20" s="15"/>
      <c r="AB20" s="16"/>
      <c r="AC20" s="16"/>
      <c r="AD20" s="12"/>
    </row>
    <row r="21" spans="1:30" x14ac:dyDescent="0.35">
      <c r="A21" s="9"/>
      <c r="B21" s="22" t="s">
        <v>2778</v>
      </c>
      <c r="C21" s="11">
        <v>749</v>
      </c>
      <c r="D21" s="12">
        <v>626</v>
      </c>
      <c r="E21" s="6">
        <v>76</v>
      </c>
      <c r="F21" s="9">
        <v>46</v>
      </c>
      <c r="G21" s="12">
        <v>34</v>
      </c>
      <c r="H21" s="6">
        <v>77</v>
      </c>
      <c r="I21" s="6">
        <v>51</v>
      </c>
      <c r="J21" s="6">
        <v>52</v>
      </c>
      <c r="K21" s="6">
        <v>61</v>
      </c>
      <c r="L21" s="6">
        <v>66</v>
      </c>
      <c r="M21" s="6">
        <v>130</v>
      </c>
      <c r="N21" s="6">
        <v>60</v>
      </c>
      <c r="O21" s="9">
        <v>95</v>
      </c>
      <c r="P21" s="12">
        <v>596</v>
      </c>
      <c r="Q21" s="9">
        <v>152</v>
      </c>
      <c r="R21" s="12">
        <v>97</v>
      </c>
      <c r="S21" s="6">
        <v>165</v>
      </c>
      <c r="T21" s="6">
        <v>137</v>
      </c>
      <c r="U21" s="6">
        <v>174</v>
      </c>
      <c r="V21" s="9">
        <v>177</v>
      </c>
      <c r="W21" s="12">
        <v>38</v>
      </c>
      <c r="X21" s="9">
        <v>586</v>
      </c>
      <c r="Y21" s="12">
        <v>201</v>
      </c>
      <c r="Z21" s="9">
        <v>544</v>
      </c>
      <c r="AA21" s="12">
        <v>94</v>
      </c>
      <c r="AB21" s="9">
        <v>107</v>
      </c>
      <c r="AC21" s="9">
        <v>805</v>
      </c>
      <c r="AD21" s="12"/>
    </row>
    <row r="22" spans="1:30" x14ac:dyDescent="0.35">
      <c r="A22" s="9"/>
      <c r="B22" s="22"/>
      <c r="C22" s="23">
        <v>0.19</v>
      </c>
      <c r="D22" s="24">
        <v>0.18</v>
      </c>
      <c r="E22" s="26">
        <v>0.21</v>
      </c>
      <c r="F22" s="25">
        <v>0.22</v>
      </c>
      <c r="G22" s="24">
        <v>0.2</v>
      </c>
      <c r="H22" s="26">
        <v>0.18</v>
      </c>
      <c r="I22" s="26">
        <v>0.18</v>
      </c>
      <c r="J22" s="26">
        <v>0.17</v>
      </c>
      <c r="K22" s="26">
        <v>0.17</v>
      </c>
      <c r="L22" s="26">
        <v>0.17</v>
      </c>
      <c r="M22" s="26">
        <v>0.22</v>
      </c>
      <c r="N22" s="26">
        <v>0.17</v>
      </c>
      <c r="O22" s="25">
        <v>0.18</v>
      </c>
      <c r="P22" s="24">
        <v>0.19</v>
      </c>
      <c r="Q22" s="25">
        <v>0.19</v>
      </c>
      <c r="R22" s="24">
        <v>0.12</v>
      </c>
      <c r="S22" s="26">
        <v>0.2</v>
      </c>
      <c r="T22" s="26">
        <v>0.17</v>
      </c>
      <c r="U22" s="26">
        <v>0.21</v>
      </c>
      <c r="V22" s="25">
        <v>0.23</v>
      </c>
      <c r="W22" s="24">
        <v>0.15</v>
      </c>
      <c r="X22" s="25">
        <v>0.2</v>
      </c>
      <c r="Y22" s="24">
        <v>0.21</v>
      </c>
      <c r="Z22" s="25">
        <v>0.18</v>
      </c>
      <c r="AA22" s="24">
        <v>0.21</v>
      </c>
      <c r="AB22" s="25">
        <v>0.2</v>
      </c>
      <c r="AC22" s="25">
        <v>0.18</v>
      </c>
      <c r="AD22" s="12"/>
    </row>
    <row r="23" spans="1:30" x14ac:dyDescent="0.35">
      <c r="A23" s="9"/>
      <c r="B23" s="22"/>
      <c r="C23" s="12" t="s">
        <v>2847</v>
      </c>
      <c r="D23" s="12"/>
      <c r="E23" s="6"/>
      <c r="F23" s="9"/>
      <c r="G23" s="12"/>
      <c r="H23" s="6"/>
      <c r="I23" s="6"/>
      <c r="J23" s="6"/>
      <c r="K23" s="6"/>
      <c r="L23" s="6"/>
      <c r="M23" s="6"/>
      <c r="N23" s="6"/>
      <c r="O23" s="9"/>
      <c r="P23" s="12"/>
      <c r="Q23" s="9"/>
      <c r="R23" s="12"/>
      <c r="S23" s="6" t="s">
        <v>1261</v>
      </c>
      <c r="T23" s="6" t="s">
        <v>1261</v>
      </c>
      <c r="U23" s="6" t="s">
        <v>1261</v>
      </c>
      <c r="V23" s="9" t="s">
        <v>1673</v>
      </c>
      <c r="W23" s="12"/>
      <c r="X23" s="9" t="s">
        <v>1027</v>
      </c>
      <c r="Y23" s="12"/>
      <c r="Z23" s="9"/>
      <c r="AA23" s="12"/>
      <c r="AB23" s="9"/>
      <c r="AC23" s="9"/>
      <c r="AD23" s="12"/>
    </row>
    <row r="24" spans="1:30" ht="29" x14ac:dyDescent="0.35">
      <c r="A24" s="9"/>
      <c r="B24" s="13" t="s">
        <v>2779</v>
      </c>
      <c r="C24" s="14">
        <v>659</v>
      </c>
      <c r="D24" s="15">
        <v>561</v>
      </c>
      <c r="E24" s="17">
        <v>68</v>
      </c>
      <c r="F24" s="16">
        <v>31</v>
      </c>
      <c r="G24" s="15">
        <v>33</v>
      </c>
      <c r="H24" s="17">
        <v>69</v>
      </c>
      <c r="I24" s="17">
        <v>53</v>
      </c>
      <c r="J24" s="17">
        <v>41</v>
      </c>
      <c r="K24" s="17">
        <v>67</v>
      </c>
      <c r="L24" s="17">
        <v>71</v>
      </c>
      <c r="M24" s="17">
        <v>100</v>
      </c>
      <c r="N24" s="17">
        <v>41</v>
      </c>
      <c r="O24" s="16">
        <v>86</v>
      </c>
      <c r="P24" s="15">
        <v>543</v>
      </c>
      <c r="Q24" s="16">
        <v>116</v>
      </c>
      <c r="R24" s="15">
        <v>169</v>
      </c>
      <c r="S24" s="17">
        <v>109</v>
      </c>
      <c r="T24" s="17">
        <v>141</v>
      </c>
      <c r="U24" s="17">
        <v>111</v>
      </c>
      <c r="V24" s="16">
        <v>129</v>
      </c>
      <c r="W24" s="15">
        <v>51</v>
      </c>
      <c r="X24" s="16">
        <v>446</v>
      </c>
      <c r="Y24" s="15">
        <v>158</v>
      </c>
      <c r="Z24" s="16">
        <v>499</v>
      </c>
      <c r="AA24" s="15">
        <v>78</v>
      </c>
      <c r="AB24" s="16">
        <v>80</v>
      </c>
      <c r="AC24" s="16">
        <v>705</v>
      </c>
      <c r="AD24" s="12"/>
    </row>
    <row r="25" spans="1:30" x14ac:dyDescent="0.35">
      <c r="A25" s="9"/>
      <c r="B25" s="13"/>
      <c r="C25" s="18">
        <v>0.16</v>
      </c>
      <c r="D25" s="19">
        <v>0.16</v>
      </c>
      <c r="E25" s="21">
        <v>0.18</v>
      </c>
      <c r="F25" s="20">
        <v>0.15</v>
      </c>
      <c r="G25" s="19">
        <v>0.19</v>
      </c>
      <c r="H25" s="21">
        <v>0.16</v>
      </c>
      <c r="I25" s="21">
        <v>0.18</v>
      </c>
      <c r="J25" s="21">
        <v>0.13</v>
      </c>
      <c r="K25" s="21">
        <v>0.19</v>
      </c>
      <c r="L25" s="21">
        <v>0.18</v>
      </c>
      <c r="M25" s="21">
        <v>0.17</v>
      </c>
      <c r="N25" s="21">
        <v>0.12</v>
      </c>
      <c r="O25" s="20">
        <v>0.16</v>
      </c>
      <c r="P25" s="19">
        <v>0.17</v>
      </c>
      <c r="Q25" s="20">
        <v>0.15</v>
      </c>
      <c r="R25" s="19">
        <v>0.21</v>
      </c>
      <c r="S25" s="21">
        <v>0.13</v>
      </c>
      <c r="T25" s="21">
        <v>0.17</v>
      </c>
      <c r="U25" s="21">
        <v>0.13</v>
      </c>
      <c r="V25" s="20">
        <v>0.17</v>
      </c>
      <c r="W25" s="19">
        <v>0.2</v>
      </c>
      <c r="X25" s="20">
        <v>0.15</v>
      </c>
      <c r="Y25" s="19">
        <v>0.16</v>
      </c>
      <c r="Z25" s="20">
        <v>0.16</v>
      </c>
      <c r="AA25" s="19">
        <v>0.18</v>
      </c>
      <c r="AB25" s="20">
        <v>0.15</v>
      </c>
      <c r="AC25" s="20">
        <v>0.16</v>
      </c>
      <c r="AD25" s="12"/>
    </row>
    <row r="26" spans="1:30" x14ac:dyDescent="0.35">
      <c r="A26" s="9"/>
      <c r="B26" s="13"/>
      <c r="C26" s="15" t="s">
        <v>2848</v>
      </c>
      <c r="D26" s="15"/>
      <c r="E26" s="17"/>
      <c r="F26" s="16"/>
      <c r="G26" s="15" t="s">
        <v>1240</v>
      </c>
      <c r="H26" s="17"/>
      <c r="I26" s="17" t="s">
        <v>1240</v>
      </c>
      <c r="J26" s="17"/>
      <c r="K26" s="17" t="s">
        <v>1240</v>
      </c>
      <c r="L26" s="17" t="s">
        <v>1240</v>
      </c>
      <c r="M26" s="17"/>
      <c r="N26" s="17"/>
      <c r="O26" s="16"/>
      <c r="P26" s="15"/>
      <c r="Q26" s="16"/>
      <c r="R26" s="15" t="s">
        <v>2849</v>
      </c>
      <c r="S26" s="17"/>
      <c r="T26" s="17"/>
      <c r="U26" s="17"/>
      <c r="V26" s="16"/>
      <c r="W26" s="15"/>
      <c r="X26" s="16"/>
      <c r="Y26" s="15"/>
      <c r="Z26" s="16"/>
      <c r="AA26" s="15"/>
      <c r="AB26" s="16"/>
      <c r="AC26" s="16"/>
      <c r="AD26" s="12"/>
    </row>
    <row r="27" spans="1:30" x14ac:dyDescent="0.35">
      <c r="A27" s="9"/>
      <c r="B27" s="22" t="s">
        <v>2780</v>
      </c>
      <c r="C27" s="11">
        <v>871</v>
      </c>
      <c r="D27" s="12">
        <v>756</v>
      </c>
      <c r="E27" s="6">
        <v>85</v>
      </c>
      <c r="F27" s="9">
        <v>30</v>
      </c>
      <c r="G27" s="12">
        <v>29</v>
      </c>
      <c r="H27" s="6">
        <v>104</v>
      </c>
      <c r="I27" s="6">
        <v>72</v>
      </c>
      <c r="J27" s="6">
        <v>72</v>
      </c>
      <c r="K27" s="6">
        <v>64</v>
      </c>
      <c r="L27" s="6">
        <v>88</v>
      </c>
      <c r="M27" s="6">
        <v>117</v>
      </c>
      <c r="N27" s="6">
        <v>78</v>
      </c>
      <c r="O27" s="9">
        <v>132</v>
      </c>
      <c r="P27" s="12">
        <v>708</v>
      </c>
      <c r="Q27" s="9">
        <v>163</v>
      </c>
      <c r="R27" s="12">
        <v>182</v>
      </c>
      <c r="S27" s="6">
        <v>185</v>
      </c>
      <c r="T27" s="6">
        <v>159</v>
      </c>
      <c r="U27" s="6">
        <v>195</v>
      </c>
      <c r="V27" s="9">
        <v>151</v>
      </c>
      <c r="W27" s="12">
        <v>59</v>
      </c>
      <c r="X27" s="9">
        <v>645</v>
      </c>
      <c r="Y27" s="12">
        <v>214</v>
      </c>
      <c r="Z27" s="9">
        <v>657</v>
      </c>
      <c r="AA27" s="12">
        <v>105</v>
      </c>
      <c r="AB27" s="9">
        <v>109</v>
      </c>
      <c r="AC27" s="9">
        <v>916</v>
      </c>
      <c r="AD27" s="12"/>
    </row>
    <row r="28" spans="1:30" x14ac:dyDescent="0.35">
      <c r="A28" s="9"/>
      <c r="B28" s="22"/>
      <c r="C28" s="23">
        <v>0.22</v>
      </c>
      <c r="D28" s="24">
        <v>0.22</v>
      </c>
      <c r="E28" s="26">
        <v>0.23</v>
      </c>
      <c r="F28" s="25">
        <v>0.15</v>
      </c>
      <c r="G28" s="24">
        <v>0.17</v>
      </c>
      <c r="H28" s="26">
        <v>0.24</v>
      </c>
      <c r="I28" s="26">
        <v>0.25</v>
      </c>
      <c r="J28" s="26">
        <v>0.23</v>
      </c>
      <c r="K28" s="26">
        <v>0.18</v>
      </c>
      <c r="L28" s="26">
        <v>0.22</v>
      </c>
      <c r="M28" s="26">
        <v>0.2</v>
      </c>
      <c r="N28" s="26">
        <v>0.23</v>
      </c>
      <c r="O28" s="25">
        <v>0.25</v>
      </c>
      <c r="P28" s="24">
        <v>0.22</v>
      </c>
      <c r="Q28" s="25">
        <v>0.21</v>
      </c>
      <c r="R28" s="24">
        <v>0.23</v>
      </c>
      <c r="S28" s="26">
        <v>0.23</v>
      </c>
      <c r="T28" s="26">
        <v>0.2</v>
      </c>
      <c r="U28" s="26">
        <v>0.24</v>
      </c>
      <c r="V28" s="25">
        <v>0.2</v>
      </c>
      <c r="W28" s="24">
        <v>0.23</v>
      </c>
      <c r="X28" s="25">
        <v>0.22</v>
      </c>
      <c r="Y28" s="24">
        <v>0.22</v>
      </c>
      <c r="Z28" s="25">
        <v>0.22</v>
      </c>
      <c r="AA28" s="24">
        <v>0.24</v>
      </c>
      <c r="AB28" s="25">
        <v>0.21</v>
      </c>
      <c r="AC28" s="25">
        <v>0.21</v>
      </c>
      <c r="AD28" s="12"/>
    </row>
    <row r="29" spans="1:30" x14ac:dyDescent="0.35">
      <c r="A29" s="9"/>
      <c r="B29" s="22"/>
      <c r="C29" s="12" t="s">
        <v>1482</v>
      </c>
      <c r="D29" s="12" t="s">
        <v>1482</v>
      </c>
      <c r="E29" s="6" t="s">
        <v>1482</v>
      </c>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2781</v>
      </c>
      <c r="C30" s="14">
        <v>1256</v>
      </c>
      <c r="D30" s="15">
        <v>1076</v>
      </c>
      <c r="E30" s="17">
        <v>100</v>
      </c>
      <c r="F30" s="16">
        <v>79</v>
      </c>
      <c r="G30" s="15">
        <v>56</v>
      </c>
      <c r="H30" s="17">
        <v>156</v>
      </c>
      <c r="I30" s="17">
        <v>93</v>
      </c>
      <c r="J30" s="17">
        <v>94</v>
      </c>
      <c r="K30" s="17">
        <v>129</v>
      </c>
      <c r="L30" s="17">
        <v>116</v>
      </c>
      <c r="M30" s="17">
        <v>178</v>
      </c>
      <c r="N30" s="17">
        <v>111</v>
      </c>
      <c r="O30" s="16">
        <v>143</v>
      </c>
      <c r="P30" s="15">
        <v>990</v>
      </c>
      <c r="Q30" s="16">
        <v>266</v>
      </c>
      <c r="R30" s="15">
        <v>248</v>
      </c>
      <c r="S30" s="17">
        <v>253</v>
      </c>
      <c r="T30" s="17">
        <v>280</v>
      </c>
      <c r="U30" s="17">
        <v>258</v>
      </c>
      <c r="V30" s="16">
        <v>217</v>
      </c>
      <c r="W30" s="15">
        <v>82</v>
      </c>
      <c r="X30" s="16">
        <v>897</v>
      </c>
      <c r="Y30" s="15">
        <v>265</v>
      </c>
      <c r="Z30" s="16">
        <v>986</v>
      </c>
      <c r="AA30" s="15">
        <v>113</v>
      </c>
      <c r="AB30" s="16">
        <v>152</v>
      </c>
      <c r="AC30" s="16">
        <v>1436</v>
      </c>
      <c r="AD30" s="12"/>
    </row>
    <row r="31" spans="1:30" x14ac:dyDescent="0.35">
      <c r="A31" s="9"/>
      <c r="B31" s="13"/>
      <c r="C31" s="18">
        <v>0.31</v>
      </c>
      <c r="D31" s="19">
        <v>0.31</v>
      </c>
      <c r="E31" s="21">
        <v>0.27</v>
      </c>
      <c r="F31" s="20">
        <v>0.38</v>
      </c>
      <c r="G31" s="19">
        <v>0.33</v>
      </c>
      <c r="H31" s="21">
        <v>0.36</v>
      </c>
      <c r="I31" s="21">
        <v>0.32</v>
      </c>
      <c r="J31" s="21">
        <v>0.3</v>
      </c>
      <c r="K31" s="21">
        <v>0.36</v>
      </c>
      <c r="L31" s="21">
        <v>0.3</v>
      </c>
      <c r="M31" s="21">
        <v>0.3</v>
      </c>
      <c r="N31" s="21">
        <v>0.32</v>
      </c>
      <c r="O31" s="20">
        <v>0.27</v>
      </c>
      <c r="P31" s="19">
        <v>0.31</v>
      </c>
      <c r="Q31" s="20">
        <v>0.34</v>
      </c>
      <c r="R31" s="19">
        <v>0.31</v>
      </c>
      <c r="S31" s="21">
        <v>0.31</v>
      </c>
      <c r="T31" s="21">
        <v>0.35</v>
      </c>
      <c r="U31" s="21">
        <v>0.31</v>
      </c>
      <c r="V31" s="20">
        <v>0.28999999999999998</v>
      </c>
      <c r="W31" s="19">
        <v>0.33</v>
      </c>
      <c r="X31" s="20">
        <v>0.31</v>
      </c>
      <c r="Y31" s="19">
        <v>0.28000000000000003</v>
      </c>
      <c r="Z31" s="20">
        <v>0.33</v>
      </c>
      <c r="AA31" s="19">
        <v>0.26</v>
      </c>
      <c r="AB31" s="20">
        <v>0.28999999999999998</v>
      </c>
      <c r="AC31" s="20">
        <v>0.33</v>
      </c>
      <c r="AD31" s="12"/>
    </row>
    <row r="32" spans="1:30" x14ac:dyDescent="0.35">
      <c r="A32" s="9"/>
      <c r="B32" s="13"/>
      <c r="C32" s="15" t="s">
        <v>2850</v>
      </c>
      <c r="D32" s="15"/>
      <c r="E32" s="17"/>
      <c r="F32" s="16" t="s">
        <v>1249</v>
      </c>
      <c r="G32" s="15"/>
      <c r="H32" s="17" t="s">
        <v>978</v>
      </c>
      <c r="I32" s="17"/>
      <c r="J32" s="17"/>
      <c r="K32" s="17" t="s">
        <v>978</v>
      </c>
      <c r="L32" s="17"/>
      <c r="M32" s="17"/>
      <c r="N32" s="17"/>
      <c r="O32" s="16"/>
      <c r="P32" s="15"/>
      <c r="Q32" s="16"/>
      <c r="R32" s="15"/>
      <c r="S32" s="17"/>
      <c r="T32" s="17" t="s">
        <v>1033</v>
      </c>
      <c r="U32" s="17"/>
      <c r="V32" s="16"/>
      <c r="W32" s="15"/>
      <c r="X32" s="16"/>
      <c r="Y32" s="15"/>
      <c r="Z32" s="16" t="s">
        <v>1035</v>
      </c>
      <c r="AA32" s="15"/>
      <c r="AB32" s="16"/>
      <c r="AC32" s="16"/>
      <c r="AD32" s="12"/>
    </row>
    <row r="33" spans="1:30" x14ac:dyDescent="0.35">
      <c r="A33" s="9"/>
      <c r="B33" s="22" t="s">
        <v>980</v>
      </c>
      <c r="C33" s="11">
        <v>174</v>
      </c>
      <c r="D33" s="12">
        <v>154</v>
      </c>
      <c r="E33" s="6">
        <v>13</v>
      </c>
      <c r="F33" s="9">
        <v>7</v>
      </c>
      <c r="G33" s="12">
        <v>7</v>
      </c>
      <c r="H33" s="6">
        <v>14</v>
      </c>
      <c r="I33" s="6">
        <v>13</v>
      </c>
      <c r="J33" s="6">
        <v>18</v>
      </c>
      <c r="K33" s="6">
        <v>12</v>
      </c>
      <c r="L33" s="6">
        <v>27</v>
      </c>
      <c r="M33" s="6">
        <v>22</v>
      </c>
      <c r="N33" s="6">
        <v>10</v>
      </c>
      <c r="O33" s="9">
        <v>32</v>
      </c>
      <c r="P33" s="12">
        <v>152</v>
      </c>
      <c r="Q33" s="9">
        <v>21</v>
      </c>
      <c r="R33" s="12">
        <v>55</v>
      </c>
      <c r="S33" s="6">
        <v>43</v>
      </c>
      <c r="T33" s="6">
        <v>34</v>
      </c>
      <c r="U33" s="6">
        <v>26</v>
      </c>
      <c r="V33" s="9">
        <v>15</v>
      </c>
      <c r="W33" s="12">
        <v>7</v>
      </c>
      <c r="X33" s="9">
        <v>111</v>
      </c>
      <c r="Y33" s="12">
        <v>39</v>
      </c>
      <c r="Z33" s="9">
        <v>134</v>
      </c>
      <c r="AA33" s="12">
        <v>14</v>
      </c>
      <c r="AB33" s="9">
        <v>25</v>
      </c>
      <c r="AC33" s="9">
        <v>213</v>
      </c>
      <c r="AD33" s="12"/>
    </row>
    <row r="34" spans="1:30" x14ac:dyDescent="0.35">
      <c r="A34" s="9"/>
      <c r="B34" s="22"/>
      <c r="C34" s="23">
        <v>0.04</v>
      </c>
      <c r="D34" s="24">
        <v>0.04</v>
      </c>
      <c r="E34" s="26">
        <v>0.03</v>
      </c>
      <c r="F34" s="25">
        <v>0.04</v>
      </c>
      <c r="G34" s="24">
        <v>0.04</v>
      </c>
      <c r="H34" s="26">
        <v>0.03</v>
      </c>
      <c r="I34" s="26">
        <v>0.04</v>
      </c>
      <c r="J34" s="26">
        <v>0.06</v>
      </c>
      <c r="K34" s="26">
        <v>0.03</v>
      </c>
      <c r="L34" s="26">
        <v>7.0000000000000007E-2</v>
      </c>
      <c r="M34" s="26">
        <v>0.04</v>
      </c>
      <c r="N34" s="26">
        <v>0.03</v>
      </c>
      <c r="O34" s="25">
        <v>0.06</v>
      </c>
      <c r="P34" s="24">
        <v>0.05</v>
      </c>
      <c r="Q34" s="25">
        <v>0.03</v>
      </c>
      <c r="R34" s="24">
        <v>7.0000000000000007E-2</v>
      </c>
      <c r="S34" s="26">
        <v>0.05</v>
      </c>
      <c r="T34" s="26">
        <v>0.04</v>
      </c>
      <c r="U34" s="26">
        <v>0.03</v>
      </c>
      <c r="V34" s="25">
        <v>0.02</v>
      </c>
      <c r="W34" s="24">
        <v>0.03</v>
      </c>
      <c r="X34" s="25">
        <v>0.04</v>
      </c>
      <c r="Y34" s="24">
        <v>0.04</v>
      </c>
      <c r="Z34" s="25">
        <v>0.04</v>
      </c>
      <c r="AA34" s="24">
        <v>0.03</v>
      </c>
      <c r="AB34" s="25">
        <v>0.05</v>
      </c>
      <c r="AC34" s="25">
        <v>0.05</v>
      </c>
      <c r="AD34" s="12"/>
    </row>
    <row r="35" spans="1:30" x14ac:dyDescent="0.35">
      <c r="A35" s="9"/>
      <c r="B35" s="22"/>
      <c r="C35" s="12" t="s">
        <v>1922</v>
      </c>
      <c r="D35" s="12"/>
      <c r="E35" s="6"/>
      <c r="F35" s="9"/>
      <c r="G35" s="12"/>
      <c r="H35" s="6"/>
      <c r="I35" s="6"/>
      <c r="J35" s="6"/>
      <c r="K35" s="6"/>
      <c r="L35" s="6" t="s">
        <v>1695</v>
      </c>
      <c r="M35" s="6"/>
      <c r="N35" s="6"/>
      <c r="O35" s="9"/>
      <c r="P35" s="12" t="s">
        <v>1245</v>
      </c>
      <c r="Q35" s="9"/>
      <c r="R35" s="12" t="s">
        <v>1268</v>
      </c>
      <c r="S35" s="6" t="s">
        <v>1033</v>
      </c>
      <c r="T35" s="6" t="s">
        <v>1033</v>
      </c>
      <c r="U35" s="6"/>
      <c r="V35" s="9"/>
      <c r="W35" s="12"/>
      <c r="X35" s="9"/>
      <c r="Y35" s="12"/>
      <c r="Z35" s="9"/>
      <c r="AA35" s="12"/>
      <c r="AB35" s="9"/>
      <c r="AC35" s="9"/>
      <c r="AD35" s="12"/>
    </row>
    <row r="36" spans="1:30" x14ac:dyDescent="0.35">
      <c r="A36" s="9"/>
      <c r="B36" s="28" t="s">
        <v>2782</v>
      </c>
      <c r="C36" s="14">
        <v>1045</v>
      </c>
      <c r="D36" s="15">
        <v>879</v>
      </c>
      <c r="E36" s="17">
        <v>104</v>
      </c>
      <c r="F36" s="16">
        <v>61</v>
      </c>
      <c r="G36" s="15">
        <v>44</v>
      </c>
      <c r="H36" s="17">
        <v>93</v>
      </c>
      <c r="I36" s="17">
        <v>58</v>
      </c>
      <c r="J36" s="17">
        <v>85</v>
      </c>
      <c r="K36" s="17">
        <v>85</v>
      </c>
      <c r="L36" s="17">
        <v>90</v>
      </c>
      <c r="M36" s="17">
        <v>179</v>
      </c>
      <c r="N36" s="17">
        <v>104</v>
      </c>
      <c r="O36" s="16">
        <v>141</v>
      </c>
      <c r="P36" s="15">
        <v>823</v>
      </c>
      <c r="Q36" s="16">
        <v>222</v>
      </c>
      <c r="R36" s="15">
        <v>139</v>
      </c>
      <c r="S36" s="17">
        <v>223</v>
      </c>
      <c r="T36" s="17">
        <v>198</v>
      </c>
      <c r="U36" s="17">
        <v>235</v>
      </c>
      <c r="V36" s="16">
        <v>249</v>
      </c>
      <c r="W36" s="15">
        <v>53</v>
      </c>
      <c r="X36" s="16">
        <v>819</v>
      </c>
      <c r="Y36" s="15">
        <v>286</v>
      </c>
      <c r="Z36" s="16">
        <v>754</v>
      </c>
      <c r="AA36" s="15">
        <v>128</v>
      </c>
      <c r="AB36" s="16">
        <v>157</v>
      </c>
      <c r="AC36" s="16">
        <v>1115</v>
      </c>
      <c r="AD36" s="12"/>
    </row>
    <row r="37" spans="1:30" x14ac:dyDescent="0.35">
      <c r="A37" s="9"/>
      <c r="B37" s="13"/>
      <c r="C37" s="18">
        <v>0.26</v>
      </c>
      <c r="D37" s="19">
        <v>0.26</v>
      </c>
      <c r="E37" s="21">
        <v>0.28000000000000003</v>
      </c>
      <c r="F37" s="20">
        <v>0.28999999999999998</v>
      </c>
      <c r="G37" s="19">
        <v>0.26</v>
      </c>
      <c r="H37" s="21">
        <v>0.21</v>
      </c>
      <c r="I37" s="21">
        <v>0.2</v>
      </c>
      <c r="J37" s="21">
        <v>0.28000000000000003</v>
      </c>
      <c r="K37" s="21">
        <v>0.24</v>
      </c>
      <c r="L37" s="21">
        <v>0.23</v>
      </c>
      <c r="M37" s="21">
        <v>0.3</v>
      </c>
      <c r="N37" s="21">
        <v>0.3</v>
      </c>
      <c r="O37" s="20">
        <v>0.27</v>
      </c>
      <c r="P37" s="19">
        <v>0.26</v>
      </c>
      <c r="Q37" s="20">
        <v>0.28000000000000003</v>
      </c>
      <c r="R37" s="19">
        <v>0.18</v>
      </c>
      <c r="S37" s="21">
        <v>0.27</v>
      </c>
      <c r="T37" s="21">
        <v>0.24</v>
      </c>
      <c r="U37" s="21">
        <v>0.28999999999999998</v>
      </c>
      <c r="V37" s="20">
        <v>0.33</v>
      </c>
      <c r="W37" s="19">
        <v>0.21</v>
      </c>
      <c r="X37" s="20">
        <v>0.28000000000000003</v>
      </c>
      <c r="Y37" s="19">
        <v>0.3</v>
      </c>
      <c r="Z37" s="20">
        <v>0.25</v>
      </c>
      <c r="AA37" s="19">
        <v>0.28999999999999998</v>
      </c>
      <c r="AB37" s="20">
        <v>0.3</v>
      </c>
      <c r="AC37" s="20">
        <v>0.25</v>
      </c>
      <c r="AD37" s="12"/>
    </row>
    <row r="38" spans="1:30" x14ac:dyDescent="0.35">
      <c r="A38" s="9"/>
      <c r="B38" s="13"/>
      <c r="C38" s="15" t="s">
        <v>2851</v>
      </c>
      <c r="D38" s="15"/>
      <c r="E38" s="17"/>
      <c r="F38" s="16"/>
      <c r="G38" s="15"/>
      <c r="H38" s="17"/>
      <c r="I38" s="17"/>
      <c r="J38" s="17"/>
      <c r="K38" s="17"/>
      <c r="L38" s="17"/>
      <c r="M38" s="17" t="s">
        <v>2845</v>
      </c>
      <c r="N38" s="17" t="s">
        <v>2275</v>
      </c>
      <c r="O38" s="16"/>
      <c r="P38" s="15"/>
      <c r="Q38" s="16"/>
      <c r="R38" s="15"/>
      <c r="S38" s="17" t="s">
        <v>1261</v>
      </c>
      <c r="T38" s="17" t="s">
        <v>1261</v>
      </c>
      <c r="U38" s="17" t="s">
        <v>1261</v>
      </c>
      <c r="V38" s="16" t="s">
        <v>1272</v>
      </c>
      <c r="W38" s="15"/>
      <c r="X38" s="16" t="s">
        <v>1027</v>
      </c>
      <c r="Y38" s="15" t="s">
        <v>1028</v>
      </c>
      <c r="Z38" s="16"/>
      <c r="AA38" s="15"/>
      <c r="AB38" s="16"/>
      <c r="AC38" s="16"/>
      <c r="AD38" s="12"/>
    </row>
    <row r="39" spans="1:30" x14ac:dyDescent="0.35">
      <c r="A39" s="9"/>
      <c r="B39" s="10" t="s">
        <v>2783</v>
      </c>
      <c r="C39" s="11">
        <v>2127</v>
      </c>
      <c r="D39" s="12">
        <v>1833</v>
      </c>
      <c r="E39" s="6">
        <v>185</v>
      </c>
      <c r="F39" s="9">
        <v>109</v>
      </c>
      <c r="G39" s="12">
        <v>85</v>
      </c>
      <c r="H39" s="6">
        <v>260</v>
      </c>
      <c r="I39" s="6">
        <v>165</v>
      </c>
      <c r="J39" s="6">
        <v>166</v>
      </c>
      <c r="K39" s="6">
        <v>193</v>
      </c>
      <c r="L39" s="6">
        <v>203</v>
      </c>
      <c r="M39" s="6">
        <v>295</v>
      </c>
      <c r="N39" s="6">
        <v>190</v>
      </c>
      <c r="O39" s="9">
        <v>275</v>
      </c>
      <c r="P39" s="12">
        <v>1698</v>
      </c>
      <c r="Q39" s="9">
        <v>429</v>
      </c>
      <c r="R39" s="12">
        <v>430</v>
      </c>
      <c r="S39" s="6">
        <v>438</v>
      </c>
      <c r="T39" s="6">
        <v>439</v>
      </c>
      <c r="U39" s="6">
        <v>453</v>
      </c>
      <c r="V39" s="9">
        <v>368</v>
      </c>
      <c r="W39" s="12">
        <v>141</v>
      </c>
      <c r="X39" s="9">
        <v>1541</v>
      </c>
      <c r="Y39" s="12">
        <v>479</v>
      </c>
      <c r="Z39" s="9">
        <v>1643</v>
      </c>
      <c r="AA39" s="12">
        <v>217</v>
      </c>
      <c r="AB39" s="9">
        <v>262</v>
      </c>
      <c r="AC39" s="9">
        <v>2352</v>
      </c>
      <c r="AD39" s="12"/>
    </row>
    <row r="40" spans="1:30" x14ac:dyDescent="0.35">
      <c r="A40" s="9"/>
      <c r="B40" s="22"/>
      <c r="C40" s="23">
        <v>0.53</v>
      </c>
      <c r="D40" s="24">
        <v>0.53</v>
      </c>
      <c r="E40" s="26">
        <v>0.5</v>
      </c>
      <c r="F40" s="25">
        <v>0.52</v>
      </c>
      <c r="G40" s="24">
        <v>0.5</v>
      </c>
      <c r="H40" s="26">
        <v>0.6</v>
      </c>
      <c r="I40" s="26">
        <v>0.56999999999999995</v>
      </c>
      <c r="J40" s="26">
        <v>0.53</v>
      </c>
      <c r="K40" s="26">
        <v>0.54</v>
      </c>
      <c r="L40" s="26">
        <v>0.52</v>
      </c>
      <c r="M40" s="26">
        <v>0.5</v>
      </c>
      <c r="N40" s="26">
        <v>0.55000000000000004</v>
      </c>
      <c r="O40" s="25">
        <v>0.51</v>
      </c>
      <c r="P40" s="24">
        <v>0.53</v>
      </c>
      <c r="Q40" s="25">
        <v>0.54</v>
      </c>
      <c r="R40" s="24">
        <v>0.54</v>
      </c>
      <c r="S40" s="26">
        <v>0.54</v>
      </c>
      <c r="T40" s="26">
        <v>0.54</v>
      </c>
      <c r="U40" s="26">
        <v>0.55000000000000004</v>
      </c>
      <c r="V40" s="25">
        <v>0.48</v>
      </c>
      <c r="W40" s="24">
        <v>0.56000000000000005</v>
      </c>
      <c r="X40" s="25">
        <v>0.53</v>
      </c>
      <c r="Y40" s="24">
        <v>0.5</v>
      </c>
      <c r="Z40" s="25">
        <v>0.54</v>
      </c>
      <c r="AA40" s="24">
        <v>0.5</v>
      </c>
      <c r="AB40" s="25">
        <v>0.5</v>
      </c>
      <c r="AC40" s="25">
        <v>0.54</v>
      </c>
      <c r="AD40" s="12"/>
    </row>
    <row r="41" spans="1:30" x14ac:dyDescent="0.35">
      <c r="A41" s="9"/>
      <c r="B41" s="22"/>
      <c r="C41" s="12" t="s">
        <v>1033</v>
      </c>
      <c r="D41" s="12"/>
      <c r="E41" s="6"/>
      <c r="F41" s="9"/>
      <c r="G41" s="12"/>
      <c r="H41" s="6" t="s">
        <v>1037</v>
      </c>
      <c r="I41" s="6"/>
      <c r="J41" s="6"/>
      <c r="K41" s="6"/>
      <c r="L41" s="6"/>
      <c r="M41" s="6"/>
      <c r="N41" s="6"/>
      <c r="O41" s="9"/>
      <c r="P41" s="12"/>
      <c r="Q41" s="9"/>
      <c r="R41" s="12"/>
      <c r="S41" s="6"/>
      <c r="T41" s="6"/>
      <c r="U41" s="6" t="s">
        <v>1033</v>
      </c>
      <c r="V41" s="9"/>
      <c r="W41" s="12"/>
      <c r="X41" s="9"/>
      <c r="Y41" s="12"/>
      <c r="Z41" s="9" t="s">
        <v>1027</v>
      </c>
      <c r="AA41" s="12"/>
      <c r="AB41" s="9"/>
      <c r="AC41" s="9"/>
      <c r="AD41" s="12"/>
    </row>
    <row r="42" spans="1:30" x14ac:dyDescent="0.35">
      <c r="A42" s="9"/>
      <c r="B42" s="10" t="s">
        <v>2784</v>
      </c>
      <c r="C42" s="23">
        <v>-0.27</v>
      </c>
      <c r="D42" s="24">
        <v>-0.28000000000000003</v>
      </c>
      <c r="E42" s="26">
        <v>-0.22</v>
      </c>
      <c r="F42" s="25">
        <v>-0.23</v>
      </c>
      <c r="G42" s="24">
        <v>-0.24</v>
      </c>
      <c r="H42" s="26">
        <v>-0.38</v>
      </c>
      <c r="I42" s="26">
        <v>-0.37</v>
      </c>
      <c r="J42" s="26">
        <v>-0.26</v>
      </c>
      <c r="K42" s="26">
        <v>-0.3</v>
      </c>
      <c r="L42" s="26">
        <v>-0.28999999999999998</v>
      </c>
      <c r="M42" s="26">
        <v>-0.2</v>
      </c>
      <c r="N42" s="26">
        <v>-0.25</v>
      </c>
      <c r="O42" s="25">
        <v>-0.25</v>
      </c>
      <c r="P42" s="24">
        <v>-0.27</v>
      </c>
      <c r="Q42" s="25">
        <v>-0.26</v>
      </c>
      <c r="R42" s="24">
        <v>-0.37</v>
      </c>
      <c r="S42" s="26">
        <v>-0.26</v>
      </c>
      <c r="T42" s="26">
        <v>-0.3</v>
      </c>
      <c r="U42" s="26">
        <v>-0.26</v>
      </c>
      <c r="V42" s="25">
        <v>-0.16</v>
      </c>
      <c r="W42" s="24">
        <v>-0.35</v>
      </c>
      <c r="X42" s="25">
        <v>-0.25</v>
      </c>
      <c r="Y42" s="24">
        <v>-0.2</v>
      </c>
      <c r="Z42" s="25">
        <v>-0.28999999999999998</v>
      </c>
      <c r="AA42" s="24">
        <v>-0.2</v>
      </c>
      <c r="AB42" s="25">
        <v>-0.2</v>
      </c>
      <c r="AC42" s="25">
        <v>-0.28000000000000003</v>
      </c>
      <c r="AD42" s="12"/>
    </row>
    <row r="43" spans="1:30"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row>
    <row r="45" spans="1:30" x14ac:dyDescent="0.35">
      <c r="B45" s="1" t="s">
        <v>983</v>
      </c>
    </row>
    <row r="46" spans="1:30" x14ac:dyDescent="0.35">
      <c r="B46" s="1" t="s">
        <v>984</v>
      </c>
    </row>
    <row r="47" spans="1:30" x14ac:dyDescent="0.35">
      <c r="B47" s="1" t="s">
        <v>985</v>
      </c>
    </row>
    <row r="48" spans="1:30" x14ac:dyDescent="0.35">
      <c r="B48" s="1"/>
    </row>
    <row r="49" spans="2:2" x14ac:dyDescent="0.35">
      <c r="B49" s="1" t="s">
        <v>1039</v>
      </c>
    </row>
    <row r="50" spans="2:2" x14ac:dyDescent="0.35">
      <c r="B50" s="1" t="s">
        <v>1040</v>
      </c>
    </row>
  </sheetData>
  <mergeCells count="7">
    <mergeCell ref="Y13:Z13"/>
    <mergeCell ref="AA13:AB13"/>
    <mergeCell ref="D13:F13"/>
    <mergeCell ref="G13:O13"/>
    <mergeCell ref="P13:Q13"/>
    <mergeCell ref="R13:V13"/>
    <mergeCell ref="W13:X13"/>
  </mergeCells>
  <hyperlinks>
    <hyperlink ref="B1" location="Index!A141" display="Return to Index" xr:uid="{00000000-0004-0000-8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B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310</v>
      </c>
    </row>
    <row r="8" spans="2:27" x14ac:dyDescent="0.35">
      <c r="B8" s="1" t="s">
        <v>306</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2777</v>
      </c>
      <c r="C18" s="14">
        <v>296</v>
      </c>
      <c r="D18" s="15">
        <v>10</v>
      </c>
      <c r="E18" s="16">
        <v>284</v>
      </c>
      <c r="F18" s="15">
        <v>219</v>
      </c>
      <c r="G18" s="17">
        <v>17</v>
      </c>
      <c r="H18" s="17">
        <v>30</v>
      </c>
      <c r="I18" s="17">
        <v>27</v>
      </c>
      <c r="J18" s="16" t="s">
        <v>974</v>
      </c>
      <c r="K18" s="15">
        <v>15</v>
      </c>
      <c r="L18" s="17">
        <v>5</v>
      </c>
      <c r="M18" s="17">
        <v>2</v>
      </c>
      <c r="N18" s="17">
        <v>1</v>
      </c>
      <c r="O18" s="17">
        <v>2</v>
      </c>
      <c r="P18" s="17">
        <v>3</v>
      </c>
      <c r="Q18" s="17">
        <v>27</v>
      </c>
      <c r="R18" s="17">
        <v>14</v>
      </c>
      <c r="S18" s="17">
        <v>3</v>
      </c>
      <c r="T18" s="17">
        <v>5</v>
      </c>
      <c r="U18" s="17">
        <v>39</v>
      </c>
      <c r="V18" s="16">
        <v>257</v>
      </c>
      <c r="W18" s="15">
        <v>290</v>
      </c>
      <c r="X18" s="17">
        <v>5</v>
      </c>
      <c r="Y18" s="17">
        <v>3</v>
      </c>
      <c r="Z18" s="16">
        <v>7</v>
      </c>
      <c r="AA18" s="16">
        <v>310</v>
      </c>
      <c r="AB18" s="12"/>
    </row>
    <row r="19" spans="1:28" x14ac:dyDescent="0.35">
      <c r="A19" s="9"/>
      <c r="B19" s="13"/>
      <c r="C19" s="18">
        <v>7.0000000000000007E-2</v>
      </c>
      <c r="D19" s="19">
        <v>0.05</v>
      </c>
      <c r="E19" s="20">
        <v>0.08</v>
      </c>
      <c r="F19" s="19">
        <v>0.08</v>
      </c>
      <c r="G19" s="21">
        <v>0.06</v>
      </c>
      <c r="H19" s="21">
        <v>0.05</v>
      </c>
      <c r="I19" s="21">
        <v>7.0000000000000007E-2</v>
      </c>
      <c r="J19" s="16" t="s">
        <v>974</v>
      </c>
      <c r="K19" s="19">
        <v>0.04</v>
      </c>
      <c r="L19" s="21">
        <v>0.12</v>
      </c>
      <c r="M19" s="21">
        <v>0.37</v>
      </c>
      <c r="N19" s="21">
        <v>0.09</v>
      </c>
      <c r="O19" s="21">
        <v>0.03</v>
      </c>
      <c r="P19" s="21">
        <v>0.04</v>
      </c>
      <c r="Q19" s="21">
        <v>0.05</v>
      </c>
      <c r="R19" s="21">
        <v>7.0000000000000007E-2</v>
      </c>
      <c r="S19" s="21">
        <v>0.05</v>
      </c>
      <c r="T19" s="21">
        <v>0.04</v>
      </c>
      <c r="U19" s="21">
        <v>0.06</v>
      </c>
      <c r="V19" s="20">
        <v>0.08</v>
      </c>
      <c r="W19" s="19">
        <v>7.0000000000000007E-2</v>
      </c>
      <c r="X19" s="21">
        <v>0.05</v>
      </c>
      <c r="Y19" s="21">
        <v>0.08</v>
      </c>
      <c r="Z19" s="20">
        <v>0.06</v>
      </c>
      <c r="AA19" s="20">
        <v>7.0000000000000007E-2</v>
      </c>
      <c r="AB19" s="12"/>
    </row>
    <row r="20" spans="1:28" x14ac:dyDescent="0.35">
      <c r="A20" s="9"/>
      <c r="B20" s="13"/>
      <c r="C20" s="15" t="s">
        <v>1251</v>
      </c>
      <c r="D20" s="15"/>
      <c r="E20" s="16"/>
      <c r="F20" s="15" t="s">
        <v>1128</v>
      </c>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2778</v>
      </c>
      <c r="C21" s="11">
        <v>749</v>
      </c>
      <c r="D21" s="12">
        <v>27</v>
      </c>
      <c r="E21" s="9">
        <v>719</v>
      </c>
      <c r="F21" s="12">
        <v>533</v>
      </c>
      <c r="G21" s="6">
        <v>26</v>
      </c>
      <c r="H21" s="6">
        <v>99</v>
      </c>
      <c r="I21" s="6">
        <v>85</v>
      </c>
      <c r="J21" s="9" t="s">
        <v>974</v>
      </c>
      <c r="K21" s="12">
        <v>32</v>
      </c>
      <c r="L21" s="6">
        <v>8</v>
      </c>
      <c r="M21" s="6" t="s">
        <v>974</v>
      </c>
      <c r="N21" s="6" t="s">
        <v>974</v>
      </c>
      <c r="O21" s="6">
        <v>2</v>
      </c>
      <c r="P21" s="6">
        <v>6</v>
      </c>
      <c r="Q21" s="6">
        <v>46</v>
      </c>
      <c r="R21" s="6">
        <v>15</v>
      </c>
      <c r="S21" s="6">
        <v>10</v>
      </c>
      <c r="T21" s="6">
        <v>25</v>
      </c>
      <c r="U21" s="6">
        <v>81</v>
      </c>
      <c r="V21" s="9">
        <v>668</v>
      </c>
      <c r="W21" s="12">
        <v>736</v>
      </c>
      <c r="X21" s="6">
        <v>12</v>
      </c>
      <c r="Y21" s="6">
        <v>6</v>
      </c>
      <c r="Z21" s="9">
        <v>15</v>
      </c>
      <c r="AA21" s="9">
        <v>805</v>
      </c>
      <c r="AB21" s="12"/>
    </row>
    <row r="22" spans="1:28" x14ac:dyDescent="0.35">
      <c r="A22" s="9"/>
      <c r="B22" s="22"/>
      <c r="C22" s="23">
        <v>0.19</v>
      </c>
      <c r="D22" s="24">
        <v>0.14000000000000001</v>
      </c>
      <c r="E22" s="25">
        <v>0.19</v>
      </c>
      <c r="F22" s="24">
        <v>0.2</v>
      </c>
      <c r="G22" s="26">
        <v>0.09</v>
      </c>
      <c r="H22" s="26">
        <v>0.16</v>
      </c>
      <c r="I22" s="26">
        <v>0.22</v>
      </c>
      <c r="J22" s="9" t="s">
        <v>974</v>
      </c>
      <c r="K22" s="24">
        <v>0.09</v>
      </c>
      <c r="L22" s="26">
        <v>0.19</v>
      </c>
      <c r="M22" s="6" t="s">
        <v>974</v>
      </c>
      <c r="N22" s="6" t="s">
        <v>974</v>
      </c>
      <c r="O22" s="26">
        <v>0.04</v>
      </c>
      <c r="P22" s="26">
        <v>0.09</v>
      </c>
      <c r="Q22" s="26">
        <v>0.09</v>
      </c>
      <c r="R22" s="26">
        <v>0.08</v>
      </c>
      <c r="S22" s="26">
        <v>0.15</v>
      </c>
      <c r="T22" s="26">
        <v>0.2</v>
      </c>
      <c r="U22" s="26">
        <v>0.12</v>
      </c>
      <c r="V22" s="25">
        <v>0.2</v>
      </c>
      <c r="W22" s="24">
        <v>0.19</v>
      </c>
      <c r="X22" s="26">
        <v>0.14000000000000001</v>
      </c>
      <c r="Y22" s="26">
        <v>0.17</v>
      </c>
      <c r="Z22" s="25">
        <v>0.14000000000000001</v>
      </c>
      <c r="AA22" s="25">
        <v>0.18</v>
      </c>
      <c r="AB22" s="12"/>
    </row>
    <row r="23" spans="1:28" x14ac:dyDescent="0.35">
      <c r="A23" s="9"/>
      <c r="B23" s="22"/>
      <c r="C23" s="12" t="s">
        <v>2852</v>
      </c>
      <c r="D23" s="12"/>
      <c r="E23" s="9" t="s">
        <v>1027</v>
      </c>
      <c r="F23" s="12" t="s">
        <v>1142</v>
      </c>
      <c r="G23" s="6"/>
      <c r="H23" s="6" t="s">
        <v>967</v>
      </c>
      <c r="I23" s="6" t="s">
        <v>1235</v>
      </c>
      <c r="J23" s="9"/>
      <c r="K23" s="12"/>
      <c r="L23" s="6" t="s">
        <v>978</v>
      </c>
      <c r="M23" s="6"/>
      <c r="N23" s="6"/>
      <c r="O23" s="6"/>
      <c r="P23" s="6"/>
      <c r="Q23" s="6"/>
      <c r="R23" s="6"/>
      <c r="S23" s="6"/>
      <c r="T23" s="6" t="s">
        <v>2853</v>
      </c>
      <c r="U23" s="6" t="s">
        <v>1313</v>
      </c>
      <c r="V23" s="9" t="s">
        <v>2854</v>
      </c>
      <c r="W23" s="12"/>
      <c r="X23" s="6"/>
      <c r="Y23" s="6"/>
      <c r="Z23" s="9"/>
      <c r="AA23" s="9"/>
      <c r="AB23" s="12"/>
    </row>
    <row r="24" spans="1:28" ht="29" x14ac:dyDescent="0.35">
      <c r="A24" s="9"/>
      <c r="B24" s="13" t="s">
        <v>2779</v>
      </c>
      <c r="C24" s="14">
        <v>659</v>
      </c>
      <c r="D24" s="15">
        <v>45</v>
      </c>
      <c r="E24" s="16">
        <v>600</v>
      </c>
      <c r="F24" s="15">
        <v>427</v>
      </c>
      <c r="G24" s="17">
        <v>65</v>
      </c>
      <c r="H24" s="17">
        <v>105</v>
      </c>
      <c r="I24" s="17">
        <v>47</v>
      </c>
      <c r="J24" s="16">
        <v>4</v>
      </c>
      <c r="K24" s="15">
        <v>103</v>
      </c>
      <c r="L24" s="17">
        <v>4</v>
      </c>
      <c r="M24" s="17">
        <v>1</v>
      </c>
      <c r="N24" s="17">
        <v>2</v>
      </c>
      <c r="O24" s="17">
        <v>17</v>
      </c>
      <c r="P24" s="17">
        <v>10</v>
      </c>
      <c r="Q24" s="17">
        <v>121</v>
      </c>
      <c r="R24" s="17">
        <v>32</v>
      </c>
      <c r="S24" s="17">
        <v>5</v>
      </c>
      <c r="T24" s="17">
        <v>26</v>
      </c>
      <c r="U24" s="17">
        <v>149</v>
      </c>
      <c r="V24" s="16">
        <v>510</v>
      </c>
      <c r="W24" s="15">
        <v>636</v>
      </c>
      <c r="X24" s="17">
        <v>17</v>
      </c>
      <c r="Y24" s="17">
        <v>6</v>
      </c>
      <c r="Z24" s="16">
        <v>19</v>
      </c>
      <c r="AA24" s="16">
        <v>705</v>
      </c>
      <c r="AB24" s="12"/>
    </row>
    <row r="25" spans="1:28" x14ac:dyDescent="0.35">
      <c r="A25" s="9"/>
      <c r="B25" s="13"/>
      <c r="C25" s="18">
        <v>0.16</v>
      </c>
      <c r="D25" s="19">
        <v>0.23</v>
      </c>
      <c r="E25" s="20">
        <v>0.16</v>
      </c>
      <c r="F25" s="19">
        <v>0.16</v>
      </c>
      <c r="G25" s="21">
        <v>0.21</v>
      </c>
      <c r="H25" s="21">
        <v>0.17</v>
      </c>
      <c r="I25" s="21">
        <v>0.12</v>
      </c>
      <c r="J25" s="20">
        <v>0.38</v>
      </c>
      <c r="K25" s="19">
        <v>0.28999999999999998</v>
      </c>
      <c r="L25" s="21">
        <v>0.1</v>
      </c>
      <c r="M25" s="21">
        <v>0.16</v>
      </c>
      <c r="N25" s="21">
        <v>0.23</v>
      </c>
      <c r="O25" s="21">
        <v>0.27</v>
      </c>
      <c r="P25" s="21">
        <v>0.17</v>
      </c>
      <c r="Q25" s="21">
        <v>0.25</v>
      </c>
      <c r="R25" s="21">
        <v>0.17</v>
      </c>
      <c r="S25" s="21">
        <v>0.08</v>
      </c>
      <c r="T25" s="21">
        <v>0.21</v>
      </c>
      <c r="U25" s="21">
        <v>0.22</v>
      </c>
      <c r="V25" s="20">
        <v>0.15</v>
      </c>
      <c r="W25" s="19">
        <v>0.16</v>
      </c>
      <c r="X25" s="21">
        <v>0.19</v>
      </c>
      <c r="Y25" s="21">
        <v>0.18</v>
      </c>
      <c r="Z25" s="20">
        <v>0.18</v>
      </c>
      <c r="AA25" s="20">
        <v>0.16</v>
      </c>
      <c r="AB25" s="12"/>
    </row>
    <row r="26" spans="1:28" x14ac:dyDescent="0.35">
      <c r="A26" s="9"/>
      <c r="B26" s="13"/>
      <c r="C26" s="15" t="s">
        <v>1937</v>
      </c>
      <c r="D26" s="15"/>
      <c r="E26" s="16"/>
      <c r="F26" s="15"/>
      <c r="G26" s="17" t="s">
        <v>1508</v>
      </c>
      <c r="H26" s="17"/>
      <c r="I26" s="17"/>
      <c r="J26" s="16"/>
      <c r="K26" s="15" t="s">
        <v>2855</v>
      </c>
      <c r="L26" s="17"/>
      <c r="M26" s="17"/>
      <c r="N26" s="17"/>
      <c r="O26" s="17" t="s">
        <v>2856</v>
      </c>
      <c r="P26" s="17"/>
      <c r="Q26" s="17" t="s">
        <v>2857</v>
      </c>
      <c r="R26" s="17"/>
      <c r="S26" s="17"/>
      <c r="T26" s="17"/>
      <c r="U26" s="17" t="s">
        <v>2858</v>
      </c>
      <c r="V26" s="16"/>
      <c r="W26" s="15"/>
      <c r="X26" s="17"/>
      <c r="Y26" s="17"/>
      <c r="Z26" s="16"/>
      <c r="AA26" s="16"/>
      <c r="AB26" s="12"/>
    </row>
    <row r="27" spans="1:28" x14ac:dyDescent="0.35">
      <c r="A27" s="9"/>
      <c r="B27" s="22" t="s">
        <v>2780</v>
      </c>
      <c r="C27" s="11">
        <v>871</v>
      </c>
      <c r="D27" s="12">
        <v>45</v>
      </c>
      <c r="E27" s="9">
        <v>826</v>
      </c>
      <c r="F27" s="12">
        <v>583</v>
      </c>
      <c r="G27" s="6">
        <v>44</v>
      </c>
      <c r="H27" s="6">
        <v>126</v>
      </c>
      <c r="I27" s="6">
        <v>91</v>
      </c>
      <c r="J27" s="9">
        <v>2</v>
      </c>
      <c r="K27" s="12">
        <v>59</v>
      </c>
      <c r="L27" s="6">
        <v>13</v>
      </c>
      <c r="M27" s="6" t="s">
        <v>974</v>
      </c>
      <c r="N27" s="6">
        <v>1</v>
      </c>
      <c r="O27" s="6">
        <v>10</v>
      </c>
      <c r="P27" s="6">
        <v>11</v>
      </c>
      <c r="Q27" s="6">
        <v>91</v>
      </c>
      <c r="R27" s="6">
        <v>35</v>
      </c>
      <c r="S27" s="6">
        <v>17</v>
      </c>
      <c r="T27" s="6">
        <v>23</v>
      </c>
      <c r="U27" s="6">
        <v>132</v>
      </c>
      <c r="V27" s="9">
        <v>739</v>
      </c>
      <c r="W27" s="12">
        <v>849</v>
      </c>
      <c r="X27" s="6">
        <v>18</v>
      </c>
      <c r="Y27" s="6">
        <v>5</v>
      </c>
      <c r="Z27" s="9">
        <v>21</v>
      </c>
      <c r="AA27" s="9">
        <v>916</v>
      </c>
      <c r="AB27" s="12"/>
    </row>
    <row r="28" spans="1:28" x14ac:dyDescent="0.35">
      <c r="A28" s="9"/>
      <c r="B28" s="22"/>
      <c r="C28" s="23">
        <v>0.22</v>
      </c>
      <c r="D28" s="24">
        <v>0.23</v>
      </c>
      <c r="E28" s="25">
        <v>0.22</v>
      </c>
      <c r="F28" s="24">
        <v>0.22</v>
      </c>
      <c r="G28" s="26">
        <v>0.15</v>
      </c>
      <c r="H28" s="26">
        <v>0.21</v>
      </c>
      <c r="I28" s="26">
        <v>0.24</v>
      </c>
      <c r="J28" s="25">
        <v>0.24</v>
      </c>
      <c r="K28" s="24">
        <v>0.17</v>
      </c>
      <c r="L28" s="26">
        <v>0.28999999999999998</v>
      </c>
      <c r="M28" s="6" t="s">
        <v>974</v>
      </c>
      <c r="N28" s="26">
        <v>0.12</v>
      </c>
      <c r="O28" s="26">
        <v>0.16</v>
      </c>
      <c r="P28" s="26">
        <v>0.18</v>
      </c>
      <c r="Q28" s="26">
        <v>0.18</v>
      </c>
      <c r="R28" s="26">
        <v>0.18</v>
      </c>
      <c r="S28" s="26">
        <v>0.27</v>
      </c>
      <c r="T28" s="26">
        <v>0.18</v>
      </c>
      <c r="U28" s="26">
        <v>0.19</v>
      </c>
      <c r="V28" s="25">
        <v>0.22</v>
      </c>
      <c r="W28" s="24">
        <v>0.22</v>
      </c>
      <c r="X28" s="26">
        <v>0.2</v>
      </c>
      <c r="Y28" s="26">
        <v>0.15</v>
      </c>
      <c r="Z28" s="25">
        <v>0.19</v>
      </c>
      <c r="AA28" s="25">
        <v>0.21</v>
      </c>
      <c r="AB28" s="12"/>
    </row>
    <row r="29" spans="1:28" x14ac:dyDescent="0.35">
      <c r="A29" s="9"/>
      <c r="B29" s="22"/>
      <c r="C29" s="12" t="s">
        <v>967</v>
      </c>
      <c r="D29" s="12"/>
      <c r="E29" s="9"/>
      <c r="F29" s="12" t="s">
        <v>967</v>
      </c>
      <c r="G29" s="6"/>
      <c r="H29" s="6" t="s">
        <v>967</v>
      </c>
      <c r="I29" s="6" t="s">
        <v>967</v>
      </c>
      <c r="J29" s="9"/>
      <c r="K29" s="12"/>
      <c r="L29" s="6"/>
      <c r="M29" s="6"/>
      <c r="N29" s="6"/>
      <c r="O29" s="6"/>
      <c r="P29" s="6"/>
      <c r="Q29" s="6"/>
      <c r="R29" s="6"/>
      <c r="S29" s="6"/>
      <c r="T29" s="6"/>
      <c r="U29" s="6"/>
      <c r="V29" s="9"/>
      <c r="W29" s="12"/>
      <c r="X29" s="6"/>
      <c r="Y29" s="6"/>
      <c r="Z29" s="9"/>
      <c r="AA29" s="9"/>
      <c r="AB29" s="12"/>
    </row>
    <row r="30" spans="1:28" x14ac:dyDescent="0.35">
      <c r="A30" s="9"/>
      <c r="B30" s="13" t="s">
        <v>2781</v>
      </c>
      <c r="C30" s="14">
        <v>1256</v>
      </c>
      <c r="D30" s="15">
        <v>65</v>
      </c>
      <c r="E30" s="16">
        <v>1178</v>
      </c>
      <c r="F30" s="15">
        <v>775</v>
      </c>
      <c r="G30" s="17">
        <v>131</v>
      </c>
      <c r="H30" s="17">
        <v>211</v>
      </c>
      <c r="I30" s="17">
        <v>117</v>
      </c>
      <c r="J30" s="16">
        <v>3</v>
      </c>
      <c r="K30" s="15">
        <v>115</v>
      </c>
      <c r="L30" s="17">
        <v>12</v>
      </c>
      <c r="M30" s="17">
        <v>2</v>
      </c>
      <c r="N30" s="17">
        <v>3</v>
      </c>
      <c r="O30" s="17">
        <v>27</v>
      </c>
      <c r="P30" s="17">
        <v>22</v>
      </c>
      <c r="Q30" s="17">
        <v>166</v>
      </c>
      <c r="R30" s="17">
        <v>76</v>
      </c>
      <c r="S30" s="17">
        <v>26</v>
      </c>
      <c r="T30" s="17">
        <v>43</v>
      </c>
      <c r="U30" s="17">
        <v>233</v>
      </c>
      <c r="V30" s="16">
        <v>1023</v>
      </c>
      <c r="W30" s="15">
        <v>1221</v>
      </c>
      <c r="X30" s="17">
        <v>29</v>
      </c>
      <c r="Y30" s="17">
        <v>11</v>
      </c>
      <c r="Z30" s="16">
        <v>36</v>
      </c>
      <c r="AA30" s="16">
        <v>1436</v>
      </c>
      <c r="AB30" s="12"/>
    </row>
    <row r="31" spans="1:28" x14ac:dyDescent="0.35">
      <c r="A31" s="9"/>
      <c r="B31" s="13"/>
      <c r="C31" s="18">
        <v>0.31</v>
      </c>
      <c r="D31" s="19">
        <v>0.33</v>
      </c>
      <c r="E31" s="20">
        <v>0.31</v>
      </c>
      <c r="F31" s="19">
        <v>0.28999999999999998</v>
      </c>
      <c r="G31" s="21">
        <v>0.43</v>
      </c>
      <c r="H31" s="21">
        <v>0.35</v>
      </c>
      <c r="I31" s="21">
        <v>0.31</v>
      </c>
      <c r="J31" s="20">
        <v>0.34</v>
      </c>
      <c r="K31" s="19">
        <v>0.33</v>
      </c>
      <c r="L31" s="21">
        <v>0.26</v>
      </c>
      <c r="M31" s="21">
        <v>0.38</v>
      </c>
      <c r="N31" s="21">
        <v>0.37</v>
      </c>
      <c r="O31" s="21">
        <v>0.43</v>
      </c>
      <c r="P31" s="21">
        <v>0.36</v>
      </c>
      <c r="Q31" s="21">
        <v>0.34</v>
      </c>
      <c r="R31" s="21">
        <v>0.4</v>
      </c>
      <c r="S31" s="21">
        <v>0.4</v>
      </c>
      <c r="T31" s="21">
        <v>0.34</v>
      </c>
      <c r="U31" s="21">
        <v>0.34</v>
      </c>
      <c r="V31" s="20">
        <v>0.31</v>
      </c>
      <c r="W31" s="19">
        <v>0.31</v>
      </c>
      <c r="X31" s="21">
        <v>0.33</v>
      </c>
      <c r="Y31" s="21">
        <v>0.33</v>
      </c>
      <c r="Z31" s="20">
        <v>0.34</v>
      </c>
      <c r="AA31" s="20">
        <v>0.33</v>
      </c>
      <c r="AB31" s="12"/>
    </row>
    <row r="32" spans="1:28" x14ac:dyDescent="0.35">
      <c r="A32" s="9"/>
      <c r="B32" s="13"/>
      <c r="C32" s="15" t="s">
        <v>1482</v>
      </c>
      <c r="D32" s="15"/>
      <c r="E32" s="16"/>
      <c r="F32" s="15"/>
      <c r="G32" s="17" t="s">
        <v>1404</v>
      </c>
      <c r="H32" s="17" t="s">
        <v>1482</v>
      </c>
      <c r="I32" s="17"/>
      <c r="J32" s="16"/>
      <c r="K32" s="15"/>
      <c r="L32" s="17"/>
      <c r="M32" s="17"/>
      <c r="N32" s="17"/>
      <c r="O32" s="17"/>
      <c r="P32" s="17"/>
      <c r="Q32" s="17"/>
      <c r="R32" s="17" t="s">
        <v>1184</v>
      </c>
      <c r="S32" s="17"/>
      <c r="T32" s="17"/>
      <c r="U32" s="17"/>
      <c r="V32" s="16"/>
      <c r="W32" s="15"/>
      <c r="X32" s="17"/>
      <c r="Y32" s="17"/>
      <c r="Z32" s="16"/>
      <c r="AA32" s="16"/>
      <c r="AB32" s="12"/>
    </row>
    <row r="33" spans="1:28" x14ac:dyDescent="0.35">
      <c r="A33" s="9"/>
      <c r="B33" s="22" t="s">
        <v>980</v>
      </c>
      <c r="C33" s="11">
        <v>174</v>
      </c>
      <c r="D33" s="12">
        <v>5</v>
      </c>
      <c r="E33" s="9">
        <v>153</v>
      </c>
      <c r="F33" s="12">
        <v>100</v>
      </c>
      <c r="G33" s="6">
        <v>20</v>
      </c>
      <c r="H33" s="6">
        <v>30</v>
      </c>
      <c r="I33" s="6">
        <v>13</v>
      </c>
      <c r="J33" s="9" t="s">
        <v>975</v>
      </c>
      <c r="K33" s="12">
        <v>27</v>
      </c>
      <c r="L33" s="6">
        <v>2</v>
      </c>
      <c r="M33" s="6" t="s">
        <v>975</v>
      </c>
      <c r="N33" s="6">
        <v>1</v>
      </c>
      <c r="O33" s="6">
        <v>5</v>
      </c>
      <c r="P33" s="6">
        <v>9</v>
      </c>
      <c r="Q33" s="6">
        <v>41</v>
      </c>
      <c r="R33" s="6">
        <v>18</v>
      </c>
      <c r="S33" s="6">
        <v>3</v>
      </c>
      <c r="T33" s="6">
        <v>5</v>
      </c>
      <c r="U33" s="6">
        <v>49</v>
      </c>
      <c r="V33" s="9">
        <v>125</v>
      </c>
      <c r="W33" s="12">
        <v>162</v>
      </c>
      <c r="X33" s="6">
        <v>8</v>
      </c>
      <c r="Y33" s="6">
        <v>3</v>
      </c>
      <c r="Z33" s="9">
        <v>10</v>
      </c>
      <c r="AA33" s="9">
        <v>213</v>
      </c>
      <c r="AB33" s="12"/>
    </row>
    <row r="34" spans="1:28" x14ac:dyDescent="0.35">
      <c r="A34" s="9"/>
      <c r="B34" s="22"/>
      <c r="C34" s="23">
        <v>0.04</v>
      </c>
      <c r="D34" s="24">
        <v>0.02</v>
      </c>
      <c r="E34" s="25">
        <v>0.04</v>
      </c>
      <c r="F34" s="24">
        <v>0.04</v>
      </c>
      <c r="G34" s="26">
        <v>0.06</v>
      </c>
      <c r="H34" s="26">
        <v>0.05</v>
      </c>
      <c r="I34" s="26">
        <v>0.03</v>
      </c>
      <c r="J34" s="25">
        <v>0.04</v>
      </c>
      <c r="K34" s="24">
        <v>0.08</v>
      </c>
      <c r="L34" s="26">
        <v>0.04</v>
      </c>
      <c r="M34" s="26">
        <v>0.09</v>
      </c>
      <c r="N34" s="26">
        <v>0.18</v>
      </c>
      <c r="O34" s="26">
        <v>0.08</v>
      </c>
      <c r="P34" s="26">
        <v>0.15</v>
      </c>
      <c r="Q34" s="26">
        <v>0.08</v>
      </c>
      <c r="R34" s="26">
        <v>0.09</v>
      </c>
      <c r="S34" s="26">
        <v>0.04</v>
      </c>
      <c r="T34" s="26">
        <v>0.04</v>
      </c>
      <c r="U34" s="26">
        <v>7.0000000000000007E-2</v>
      </c>
      <c r="V34" s="25">
        <v>0.04</v>
      </c>
      <c r="W34" s="24">
        <v>0.04</v>
      </c>
      <c r="X34" s="26">
        <v>0.09</v>
      </c>
      <c r="Y34" s="26">
        <v>0.09</v>
      </c>
      <c r="Z34" s="25">
        <v>0.09</v>
      </c>
      <c r="AA34" s="25">
        <v>0.05</v>
      </c>
      <c r="AB34" s="12"/>
    </row>
    <row r="35" spans="1:28" x14ac:dyDescent="0.35">
      <c r="A35" s="9"/>
      <c r="B35" s="22"/>
      <c r="C35" s="12" t="s">
        <v>2042</v>
      </c>
      <c r="D35" s="12"/>
      <c r="E35" s="9"/>
      <c r="F35" s="12"/>
      <c r="G35" s="6"/>
      <c r="H35" s="6"/>
      <c r="I35" s="6"/>
      <c r="J35" s="9"/>
      <c r="K35" s="12" t="s">
        <v>1184</v>
      </c>
      <c r="L35" s="6"/>
      <c r="M35" s="6"/>
      <c r="N35" s="6"/>
      <c r="O35" s="6"/>
      <c r="P35" s="6" t="s">
        <v>1709</v>
      </c>
      <c r="Q35" s="6" t="s">
        <v>1184</v>
      </c>
      <c r="R35" s="6" t="s">
        <v>1184</v>
      </c>
      <c r="S35" s="6"/>
      <c r="T35" s="6"/>
      <c r="U35" s="6" t="s">
        <v>1184</v>
      </c>
      <c r="V35" s="9"/>
      <c r="W35" s="12"/>
      <c r="X35" s="6" t="s">
        <v>1081</v>
      </c>
      <c r="Y35" s="6" t="s">
        <v>1081</v>
      </c>
      <c r="Z35" s="9" t="s">
        <v>1081</v>
      </c>
      <c r="AA35" s="9"/>
      <c r="AB35" s="12"/>
    </row>
    <row r="36" spans="1:28" x14ac:dyDescent="0.35">
      <c r="A36" s="9"/>
      <c r="B36" s="28" t="s">
        <v>2782</v>
      </c>
      <c r="C36" s="14">
        <v>1045</v>
      </c>
      <c r="D36" s="15">
        <v>37</v>
      </c>
      <c r="E36" s="16">
        <v>1003</v>
      </c>
      <c r="F36" s="15">
        <v>752</v>
      </c>
      <c r="G36" s="17">
        <v>44</v>
      </c>
      <c r="H36" s="17">
        <v>129</v>
      </c>
      <c r="I36" s="17">
        <v>112</v>
      </c>
      <c r="J36" s="16" t="s">
        <v>974</v>
      </c>
      <c r="K36" s="15">
        <v>47</v>
      </c>
      <c r="L36" s="17">
        <v>13</v>
      </c>
      <c r="M36" s="17">
        <v>2</v>
      </c>
      <c r="N36" s="17">
        <v>1</v>
      </c>
      <c r="O36" s="17">
        <v>4</v>
      </c>
      <c r="P36" s="17">
        <v>8</v>
      </c>
      <c r="Q36" s="17">
        <v>72</v>
      </c>
      <c r="R36" s="17">
        <v>29</v>
      </c>
      <c r="S36" s="17">
        <v>13</v>
      </c>
      <c r="T36" s="17">
        <v>31</v>
      </c>
      <c r="U36" s="17">
        <v>120</v>
      </c>
      <c r="V36" s="16">
        <v>925</v>
      </c>
      <c r="W36" s="15">
        <v>1026</v>
      </c>
      <c r="X36" s="17">
        <v>17</v>
      </c>
      <c r="Y36" s="17">
        <v>8</v>
      </c>
      <c r="Z36" s="16">
        <v>21</v>
      </c>
      <c r="AA36" s="16">
        <v>1115</v>
      </c>
      <c r="AB36" s="12"/>
    </row>
    <row r="37" spans="1:28" x14ac:dyDescent="0.35">
      <c r="A37" s="9"/>
      <c r="B37" s="13"/>
      <c r="C37" s="18">
        <v>0.26</v>
      </c>
      <c r="D37" s="19">
        <v>0.19</v>
      </c>
      <c r="E37" s="20">
        <v>0.27</v>
      </c>
      <c r="F37" s="19">
        <v>0.28999999999999998</v>
      </c>
      <c r="G37" s="21">
        <v>0.14000000000000001</v>
      </c>
      <c r="H37" s="21">
        <v>0.21</v>
      </c>
      <c r="I37" s="21">
        <v>0.3</v>
      </c>
      <c r="J37" s="16" t="s">
        <v>974</v>
      </c>
      <c r="K37" s="19">
        <v>0.13</v>
      </c>
      <c r="L37" s="21">
        <v>0.31</v>
      </c>
      <c r="M37" s="21">
        <v>0.37</v>
      </c>
      <c r="N37" s="21">
        <v>0.09</v>
      </c>
      <c r="O37" s="21">
        <v>7.0000000000000007E-2</v>
      </c>
      <c r="P37" s="21">
        <v>0.14000000000000001</v>
      </c>
      <c r="Q37" s="21">
        <v>0.15</v>
      </c>
      <c r="R37" s="21">
        <v>0.15</v>
      </c>
      <c r="S37" s="21">
        <v>0.2</v>
      </c>
      <c r="T37" s="21">
        <v>0.24</v>
      </c>
      <c r="U37" s="21">
        <v>0.18</v>
      </c>
      <c r="V37" s="20">
        <v>0.28000000000000003</v>
      </c>
      <c r="W37" s="19">
        <v>0.26</v>
      </c>
      <c r="X37" s="21">
        <v>0.19</v>
      </c>
      <c r="Y37" s="21">
        <v>0.25</v>
      </c>
      <c r="Z37" s="20">
        <v>0.2</v>
      </c>
      <c r="AA37" s="20">
        <v>0.25</v>
      </c>
      <c r="AB37" s="12"/>
    </row>
    <row r="38" spans="1:28" ht="29" x14ac:dyDescent="0.35">
      <c r="A38" s="9"/>
      <c r="B38" s="13"/>
      <c r="C38" s="15" t="s">
        <v>2859</v>
      </c>
      <c r="D38" s="15"/>
      <c r="E38" s="16" t="s">
        <v>1027</v>
      </c>
      <c r="F38" s="15" t="s">
        <v>1250</v>
      </c>
      <c r="G38" s="17"/>
      <c r="H38" s="17" t="s">
        <v>967</v>
      </c>
      <c r="I38" s="17" t="s">
        <v>1235</v>
      </c>
      <c r="J38" s="16"/>
      <c r="K38" s="15"/>
      <c r="L38" s="17" t="s">
        <v>2860</v>
      </c>
      <c r="M38" s="17"/>
      <c r="N38" s="17"/>
      <c r="O38" s="17"/>
      <c r="P38" s="17"/>
      <c r="Q38" s="17"/>
      <c r="R38" s="17" t="s">
        <v>978</v>
      </c>
      <c r="S38" s="17"/>
      <c r="T38" s="17" t="s">
        <v>2861</v>
      </c>
      <c r="U38" s="17" t="s">
        <v>2861</v>
      </c>
      <c r="V38" s="16" t="s">
        <v>2184</v>
      </c>
      <c r="W38" s="15"/>
      <c r="X38" s="17"/>
      <c r="Y38" s="17" t="s">
        <v>1241</v>
      </c>
      <c r="Z38" s="16"/>
      <c r="AA38" s="16"/>
      <c r="AB38" s="12"/>
    </row>
    <row r="39" spans="1:28" x14ac:dyDescent="0.35">
      <c r="A39" s="9"/>
      <c r="B39" s="10" t="s">
        <v>2783</v>
      </c>
      <c r="C39" s="11">
        <v>2127</v>
      </c>
      <c r="D39" s="12">
        <v>110</v>
      </c>
      <c r="E39" s="9">
        <v>2004</v>
      </c>
      <c r="F39" s="12">
        <v>1358</v>
      </c>
      <c r="G39" s="6">
        <v>176</v>
      </c>
      <c r="H39" s="6">
        <v>337</v>
      </c>
      <c r="I39" s="6">
        <v>208</v>
      </c>
      <c r="J39" s="9">
        <v>5</v>
      </c>
      <c r="K39" s="12">
        <v>174</v>
      </c>
      <c r="L39" s="6">
        <v>24</v>
      </c>
      <c r="M39" s="6">
        <v>2</v>
      </c>
      <c r="N39" s="6">
        <v>4</v>
      </c>
      <c r="O39" s="6">
        <v>37</v>
      </c>
      <c r="P39" s="6">
        <v>33</v>
      </c>
      <c r="Q39" s="6">
        <v>256</v>
      </c>
      <c r="R39" s="6">
        <v>111</v>
      </c>
      <c r="S39" s="6">
        <v>43</v>
      </c>
      <c r="T39" s="6">
        <v>66</v>
      </c>
      <c r="U39" s="6">
        <v>366</v>
      </c>
      <c r="V39" s="9">
        <v>1762</v>
      </c>
      <c r="W39" s="12">
        <v>2070</v>
      </c>
      <c r="X39" s="6">
        <v>47</v>
      </c>
      <c r="Y39" s="6">
        <v>16</v>
      </c>
      <c r="Z39" s="9">
        <v>57</v>
      </c>
      <c r="AA39" s="9">
        <v>2352</v>
      </c>
      <c r="AB39" s="12"/>
    </row>
    <row r="40" spans="1:28" x14ac:dyDescent="0.35">
      <c r="A40" s="9"/>
      <c r="B40" s="22"/>
      <c r="C40" s="23">
        <v>0.53</v>
      </c>
      <c r="D40" s="24">
        <v>0.56000000000000005</v>
      </c>
      <c r="E40" s="25">
        <v>0.53</v>
      </c>
      <c r="F40" s="24">
        <v>0.52</v>
      </c>
      <c r="G40" s="26">
        <v>0.57999999999999996</v>
      </c>
      <c r="H40" s="26">
        <v>0.56000000000000005</v>
      </c>
      <c r="I40" s="26">
        <v>0.55000000000000004</v>
      </c>
      <c r="J40" s="25">
        <v>0.57999999999999996</v>
      </c>
      <c r="K40" s="24">
        <v>0.5</v>
      </c>
      <c r="L40" s="26">
        <v>0.55000000000000004</v>
      </c>
      <c r="M40" s="26">
        <v>0.38</v>
      </c>
      <c r="N40" s="26">
        <v>0.49</v>
      </c>
      <c r="O40" s="26">
        <v>0.57999999999999996</v>
      </c>
      <c r="P40" s="26">
        <v>0.55000000000000004</v>
      </c>
      <c r="Q40" s="26">
        <v>0.52</v>
      </c>
      <c r="R40" s="26">
        <v>0.57999999999999996</v>
      </c>
      <c r="S40" s="26">
        <v>0.67</v>
      </c>
      <c r="T40" s="26">
        <v>0.52</v>
      </c>
      <c r="U40" s="26">
        <v>0.54</v>
      </c>
      <c r="V40" s="25">
        <v>0.53</v>
      </c>
      <c r="W40" s="24">
        <v>0.53</v>
      </c>
      <c r="X40" s="26">
        <v>0.52</v>
      </c>
      <c r="Y40" s="26">
        <v>0.48</v>
      </c>
      <c r="Z40" s="25">
        <v>0.53</v>
      </c>
      <c r="AA40" s="25">
        <v>0.54</v>
      </c>
      <c r="AB40" s="12"/>
    </row>
    <row r="41" spans="1:28" x14ac:dyDescent="0.35">
      <c r="A41" s="9"/>
      <c r="B41" s="22"/>
      <c r="C41" s="12" t="s">
        <v>1482</v>
      </c>
      <c r="D41" s="12"/>
      <c r="E41" s="9"/>
      <c r="F41" s="12"/>
      <c r="G41" s="6"/>
      <c r="H41" s="6"/>
      <c r="I41" s="6"/>
      <c r="J41" s="9"/>
      <c r="K41" s="12"/>
      <c r="L41" s="6"/>
      <c r="M41" s="6"/>
      <c r="N41" s="6"/>
      <c r="O41" s="6"/>
      <c r="P41" s="6"/>
      <c r="Q41" s="6"/>
      <c r="R41" s="6"/>
      <c r="S41" s="6" t="s">
        <v>1283</v>
      </c>
      <c r="T41" s="6"/>
      <c r="U41" s="6"/>
      <c r="V41" s="9"/>
      <c r="W41" s="12"/>
      <c r="X41" s="6"/>
      <c r="Y41" s="6"/>
      <c r="Z41" s="9"/>
      <c r="AA41" s="9"/>
      <c r="AB41" s="12"/>
    </row>
    <row r="42" spans="1:28" x14ac:dyDescent="0.35">
      <c r="A42" s="9"/>
      <c r="B42" s="10" t="s">
        <v>2784</v>
      </c>
      <c r="C42" s="23">
        <v>-0.27</v>
      </c>
      <c r="D42" s="24">
        <v>-0.37</v>
      </c>
      <c r="E42" s="25">
        <v>-0.27</v>
      </c>
      <c r="F42" s="24">
        <v>-0.23</v>
      </c>
      <c r="G42" s="26">
        <v>-0.43</v>
      </c>
      <c r="H42" s="26">
        <v>-0.35</v>
      </c>
      <c r="I42" s="26">
        <v>-0.25</v>
      </c>
      <c r="J42" s="25">
        <v>-0.57999999999999996</v>
      </c>
      <c r="K42" s="24">
        <v>-0.36</v>
      </c>
      <c r="L42" s="26">
        <v>-0.25</v>
      </c>
      <c r="M42" s="6" t="s">
        <v>975</v>
      </c>
      <c r="N42" s="26">
        <v>-0.41</v>
      </c>
      <c r="O42" s="26">
        <v>-0.51</v>
      </c>
      <c r="P42" s="26">
        <v>-0.41</v>
      </c>
      <c r="Q42" s="26">
        <v>-0.38</v>
      </c>
      <c r="R42" s="26">
        <v>-0.43</v>
      </c>
      <c r="S42" s="26">
        <v>-0.47</v>
      </c>
      <c r="T42" s="26">
        <v>-0.28000000000000003</v>
      </c>
      <c r="U42" s="26">
        <v>-0.36</v>
      </c>
      <c r="V42" s="25">
        <v>-0.25</v>
      </c>
      <c r="W42" s="24">
        <v>-0.27</v>
      </c>
      <c r="X42" s="26">
        <v>-0.33</v>
      </c>
      <c r="Y42" s="26">
        <v>-0.23</v>
      </c>
      <c r="Z42" s="25">
        <v>-0.34</v>
      </c>
      <c r="AA42" s="25">
        <v>-0.28000000000000003</v>
      </c>
      <c r="AB42" s="12"/>
    </row>
    <row r="43" spans="1:28"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row>
    <row r="45" spans="1:28" x14ac:dyDescent="0.35">
      <c r="B45" s="1" t="s">
        <v>983</v>
      </c>
    </row>
    <row r="46" spans="1:28" x14ac:dyDescent="0.35">
      <c r="B46" s="1" t="s">
        <v>984</v>
      </c>
    </row>
    <row r="47" spans="1:28" x14ac:dyDescent="0.35">
      <c r="B47" s="1" t="s">
        <v>985</v>
      </c>
    </row>
    <row r="48" spans="1:28" x14ac:dyDescent="0.35">
      <c r="B48" s="1"/>
    </row>
    <row r="49" spans="2:2" x14ac:dyDescent="0.35">
      <c r="B49" s="1" t="s">
        <v>1082</v>
      </c>
    </row>
    <row r="50" spans="2:2" x14ac:dyDescent="0.35">
      <c r="B50" s="1" t="s">
        <v>987</v>
      </c>
    </row>
  </sheetData>
  <mergeCells count="4">
    <mergeCell ref="D13:E13"/>
    <mergeCell ref="F13:J13"/>
    <mergeCell ref="K13:V13"/>
    <mergeCell ref="W13:Z13"/>
  </mergeCells>
  <hyperlinks>
    <hyperlink ref="B1" location="Index!A142" display="Return to Index" xr:uid="{00000000-0004-0000-8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29</v>
      </c>
    </row>
    <row r="8" spans="2:22" x14ac:dyDescent="0.35">
      <c r="B8" s="1" t="s">
        <v>30</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1328</v>
      </c>
      <c r="C18" s="14">
        <v>3377</v>
      </c>
      <c r="D18" s="15">
        <v>1615</v>
      </c>
      <c r="E18" s="16">
        <v>1717</v>
      </c>
      <c r="F18" s="15">
        <v>92</v>
      </c>
      <c r="G18" s="17">
        <v>511</v>
      </c>
      <c r="H18" s="17">
        <v>629</v>
      </c>
      <c r="I18" s="17">
        <v>668</v>
      </c>
      <c r="J18" s="17">
        <v>599</v>
      </c>
      <c r="K18" s="17">
        <v>479</v>
      </c>
      <c r="L18" s="16">
        <v>400</v>
      </c>
      <c r="M18" s="15">
        <v>1604</v>
      </c>
      <c r="N18" s="16">
        <v>1759</v>
      </c>
      <c r="O18" s="15">
        <v>2596</v>
      </c>
      <c r="P18" s="17">
        <v>338</v>
      </c>
      <c r="Q18" s="16">
        <v>348</v>
      </c>
      <c r="R18" s="15">
        <v>616</v>
      </c>
      <c r="S18" s="17">
        <v>954</v>
      </c>
      <c r="T18" s="17">
        <v>788</v>
      </c>
      <c r="U18" s="16">
        <v>374</v>
      </c>
      <c r="V18" s="16">
        <v>3569</v>
      </c>
      <c r="W18" s="12"/>
    </row>
    <row r="19" spans="1:23" x14ac:dyDescent="0.35">
      <c r="A19" s="9"/>
      <c r="B19" s="13"/>
      <c r="C19" s="18">
        <v>0.84</v>
      </c>
      <c r="D19" s="19">
        <v>0.84</v>
      </c>
      <c r="E19" s="20">
        <v>0.85</v>
      </c>
      <c r="F19" s="19">
        <v>0.76</v>
      </c>
      <c r="G19" s="21">
        <v>0.82</v>
      </c>
      <c r="H19" s="21">
        <v>0.88</v>
      </c>
      <c r="I19" s="21">
        <v>0.87</v>
      </c>
      <c r="J19" s="21">
        <v>0.86</v>
      </c>
      <c r="K19" s="21">
        <v>0.82</v>
      </c>
      <c r="L19" s="20">
        <v>0.81</v>
      </c>
      <c r="M19" s="19">
        <v>0.85</v>
      </c>
      <c r="N19" s="20">
        <v>0.84</v>
      </c>
      <c r="O19" s="19">
        <v>0.87</v>
      </c>
      <c r="P19" s="21">
        <v>0.74</v>
      </c>
      <c r="Q19" s="20">
        <v>0.8</v>
      </c>
      <c r="R19" s="19">
        <v>0.83</v>
      </c>
      <c r="S19" s="21">
        <v>0.84</v>
      </c>
      <c r="T19" s="21">
        <v>0.86</v>
      </c>
      <c r="U19" s="20">
        <v>0.84</v>
      </c>
      <c r="V19" s="20">
        <v>0.81</v>
      </c>
      <c r="W19" s="12"/>
    </row>
    <row r="20" spans="1:23" x14ac:dyDescent="0.35">
      <c r="A20" s="9"/>
      <c r="B20" s="13"/>
      <c r="C20" s="15" t="s">
        <v>1329</v>
      </c>
      <c r="D20" s="15"/>
      <c r="E20" s="16"/>
      <c r="F20" s="15"/>
      <c r="G20" s="17"/>
      <c r="H20" s="17" t="s">
        <v>1330</v>
      </c>
      <c r="I20" s="17" t="s">
        <v>1331</v>
      </c>
      <c r="J20" s="17" t="s">
        <v>1331</v>
      </c>
      <c r="K20" s="17"/>
      <c r="L20" s="16"/>
      <c r="M20" s="15"/>
      <c r="N20" s="16"/>
      <c r="O20" s="15" t="s">
        <v>968</v>
      </c>
      <c r="P20" s="17"/>
      <c r="Q20" s="16"/>
      <c r="R20" s="15"/>
      <c r="S20" s="17"/>
      <c r="T20" s="17"/>
      <c r="U20" s="16"/>
      <c r="V20" s="16"/>
      <c r="W20" s="12"/>
    </row>
    <row r="21" spans="1:23" x14ac:dyDescent="0.35">
      <c r="A21" s="9"/>
      <c r="B21" s="22" t="s">
        <v>1332</v>
      </c>
      <c r="C21" s="11">
        <v>194</v>
      </c>
      <c r="D21" s="12">
        <v>100</v>
      </c>
      <c r="E21" s="9">
        <v>91</v>
      </c>
      <c r="F21" s="12">
        <v>6</v>
      </c>
      <c r="G21" s="6">
        <v>25</v>
      </c>
      <c r="H21" s="6">
        <v>21</v>
      </c>
      <c r="I21" s="6">
        <v>25</v>
      </c>
      <c r="J21" s="6">
        <v>42</v>
      </c>
      <c r="K21" s="6">
        <v>40</v>
      </c>
      <c r="L21" s="9">
        <v>35</v>
      </c>
      <c r="M21" s="12">
        <v>72</v>
      </c>
      <c r="N21" s="9">
        <v>121</v>
      </c>
      <c r="O21" s="12">
        <v>151</v>
      </c>
      <c r="P21" s="6">
        <v>26</v>
      </c>
      <c r="Q21" s="9">
        <v>11</v>
      </c>
      <c r="R21" s="12">
        <v>24</v>
      </c>
      <c r="S21" s="6">
        <v>60</v>
      </c>
      <c r="T21" s="6">
        <v>41</v>
      </c>
      <c r="U21" s="9">
        <v>33</v>
      </c>
      <c r="V21" s="9">
        <v>254</v>
      </c>
      <c r="W21" s="12"/>
    </row>
    <row r="22" spans="1:23" x14ac:dyDescent="0.35">
      <c r="A22" s="9"/>
      <c r="B22" s="22"/>
      <c r="C22" s="23">
        <v>0.05</v>
      </c>
      <c r="D22" s="24">
        <v>0.05</v>
      </c>
      <c r="E22" s="25">
        <v>0.05</v>
      </c>
      <c r="F22" s="24">
        <v>0.05</v>
      </c>
      <c r="G22" s="26">
        <v>0.04</v>
      </c>
      <c r="H22" s="26">
        <v>0.03</v>
      </c>
      <c r="I22" s="26">
        <v>0.03</v>
      </c>
      <c r="J22" s="26">
        <v>0.06</v>
      </c>
      <c r="K22" s="26">
        <v>7.0000000000000007E-2</v>
      </c>
      <c r="L22" s="25">
        <v>7.0000000000000007E-2</v>
      </c>
      <c r="M22" s="24">
        <v>0.04</v>
      </c>
      <c r="N22" s="25">
        <v>0.06</v>
      </c>
      <c r="O22" s="24">
        <v>0.05</v>
      </c>
      <c r="P22" s="26">
        <v>0.06</v>
      </c>
      <c r="Q22" s="25">
        <v>0.03</v>
      </c>
      <c r="R22" s="24">
        <v>0.03</v>
      </c>
      <c r="S22" s="26">
        <v>0.05</v>
      </c>
      <c r="T22" s="26">
        <v>0.04</v>
      </c>
      <c r="U22" s="25">
        <v>0.08</v>
      </c>
      <c r="V22" s="25">
        <v>0.06</v>
      </c>
      <c r="W22" s="12"/>
    </row>
    <row r="23" spans="1:23" x14ac:dyDescent="0.35">
      <c r="A23" s="9"/>
      <c r="B23" s="22"/>
      <c r="C23" s="12" t="s">
        <v>1333</v>
      </c>
      <c r="D23" s="12"/>
      <c r="E23" s="9"/>
      <c r="F23" s="12"/>
      <c r="G23" s="6"/>
      <c r="H23" s="6"/>
      <c r="I23" s="6"/>
      <c r="J23" s="6" t="s">
        <v>1334</v>
      </c>
      <c r="K23" s="6" t="s">
        <v>1334</v>
      </c>
      <c r="L23" s="9" t="s">
        <v>1334</v>
      </c>
      <c r="M23" s="12"/>
      <c r="N23" s="9" t="s">
        <v>1037</v>
      </c>
      <c r="O23" s="12"/>
      <c r="P23" s="6"/>
      <c r="Q23" s="9"/>
      <c r="R23" s="12"/>
      <c r="S23" s="6"/>
      <c r="T23" s="6"/>
      <c r="U23" s="9" t="s">
        <v>1335</v>
      </c>
      <c r="V23" s="9"/>
      <c r="W23" s="12"/>
    </row>
    <row r="24" spans="1:23" x14ac:dyDescent="0.35">
      <c r="A24" s="9"/>
      <c r="B24" s="13" t="s">
        <v>1336</v>
      </c>
      <c r="C24" s="14">
        <v>46</v>
      </c>
      <c r="D24" s="15">
        <v>26</v>
      </c>
      <c r="E24" s="16">
        <v>18</v>
      </c>
      <c r="F24" s="15">
        <v>4</v>
      </c>
      <c r="G24" s="17">
        <v>8</v>
      </c>
      <c r="H24" s="17">
        <v>2</v>
      </c>
      <c r="I24" s="17">
        <v>6</v>
      </c>
      <c r="J24" s="17">
        <v>11</v>
      </c>
      <c r="K24" s="17">
        <v>6</v>
      </c>
      <c r="L24" s="16">
        <v>9</v>
      </c>
      <c r="M24" s="15">
        <v>10</v>
      </c>
      <c r="N24" s="16">
        <v>35</v>
      </c>
      <c r="O24" s="15">
        <v>36</v>
      </c>
      <c r="P24" s="17">
        <v>2</v>
      </c>
      <c r="Q24" s="16">
        <v>8</v>
      </c>
      <c r="R24" s="15">
        <v>8</v>
      </c>
      <c r="S24" s="17">
        <v>15</v>
      </c>
      <c r="T24" s="17">
        <v>11</v>
      </c>
      <c r="U24" s="16">
        <v>1</v>
      </c>
      <c r="V24" s="16">
        <v>58</v>
      </c>
      <c r="W24" s="12"/>
    </row>
    <row r="25" spans="1:23" x14ac:dyDescent="0.35">
      <c r="A25" s="9"/>
      <c r="B25" s="13"/>
      <c r="C25" s="18">
        <v>0.01</v>
      </c>
      <c r="D25" s="19">
        <v>0.01</v>
      </c>
      <c r="E25" s="20">
        <v>0.01</v>
      </c>
      <c r="F25" s="19">
        <v>0.03</v>
      </c>
      <c r="G25" s="21">
        <v>0.01</v>
      </c>
      <c r="H25" s="17" t="s">
        <v>975</v>
      </c>
      <c r="I25" s="21">
        <v>0.01</v>
      </c>
      <c r="J25" s="21">
        <v>0.02</v>
      </c>
      <c r="K25" s="21">
        <v>0.01</v>
      </c>
      <c r="L25" s="20">
        <v>0.02</v>
      </c>
      <c r="M25" s="19">
        <v>0.01</v>
      </c>
      <c r="N25" s="20">
        <v>0.02</v>
      </c>
      <c r="O25" s="19">
        <v>0.01</v>
      </c>
      <c r="P25" s="21">
        <v>0.01</v>
      </c>
      <c r="Q25" s="20">
        <v>0.02</v>
      </c>
      <c r="R25" s="19">
        <v>0.01</v>
      </c>
      <c r="S25" s="21">
        <v>0.01</v>
      </c>
      <c r="T25" s="21">
        <v>0.01</v>
      </c>
      <c r="U25" s="16" t="s">
        <v>975</v>
      </c>
      <c r="V25" s="20">
        <v>0.01</v>
      </c>
      <c r="W25" s="12"/>
    </row>
    <row r="26" spans="1:23" x14ac:dyDescent="0.35">
      <c r="A26" s="9"/>
      <c r="B26" s="13"/>
      <c r="C26" s="15" t="s">
        <v>1337</v>
      </c>
      <c r="D26" s="15"/>
      <c r="E26" s="16"/>
      <c r="F26" s="15"/>
      <c r="G26" s="17"/>
      <c r="H26" s="17"/>
      <c r="I26" s="17"/>
      <c r="J26" s="17" t="s">
        <v>1251</v>
      </c>
      <c r="K26" s="17"/>
      <c r="L26" s="16" t="s">
        <v>1251</v>
      </c>
      <c r="M26" s="15"/>
      <c r="N26" s="16" t="s">
        <v>1037</v>
      </c>
      <c r="O26" s="15"/>
      <c r="P26" s="17"/>
      <c r="Q26" s="16"/>
      <c r="R26" s="15"/>
      <c r="S26" s="17"/>
      <c r="T26" s="17"/>
      <c r="U26" s="16"/>
      <c r="V26" s="16"/>
      <c r="W26" s="12"/>
    </row>
    <row r="27" spans="1:23" ht="29" x14ac:dyDescent="0.35">
      <c r="A27" s="9"/>
      <c r="B27" s="22" t="s">
        <v>1338</v>
      </c>
      <c r="C27" s="11">
        <v>85</v>
      </c>
      <c r="D27" s="12">
        <v>54</v>
      </c>
      <c r="E27" s="9">
        <v>30</v>
      </c>
      <c r="F27" s="12" t="s">
        <v>974</v>
      </c>
      <c r="G27" s="6" t="s">
        <v>974</v>
      </c>
      <c r="H27" s="6">
        <v>13</v>
      </c>
      <c r="I27" s="6">
        <v>22</v>
      </c>
      <c r="J27" s="6">
        <v>22</v>
      </c>
      <c r="K27" s="6">
        <v>16</v>
      </c>
      <c r="L27" s="9">
        <v>10</v>
      </c>
      <c r="M27" s="12">
        <v>38</v>
      </c>
      <c r="N27" s="9">
        <v>45</v>
      </c>
      <c r="O27" s="12">
        <v>77</v>
      </c>
      <c r="P27" s="6">
        <v>5</v>
      </c>
      <c r="Q27" s="9">
        <v>2</v>
      </c>
      <c r="R27" s="12">
        <v>9</v>
      </c>
      <c r="S27" s="6">
        <v>27</v>
      </c>
      <c r="T27" s="6">
        <v>20</v>
      </c>
      <c r="U27" s="9">
        <v>15</v>
      </c>
      <c r="V27" s="9">
        <v>122</v>
      </c>
      <c r="W27" s="12"/>
    </row>
    <row r="28" spans="1:23" x14ac:dyDescent="0.35">
      <c r="A28" s="9"/>
      <c r="B28" s="22"/>
      <c r="C28" s="23">
        <v>0.02</v>
      </c>
      <c r="D28" s="24">
        <v>0.03</v>
      </c>
      <c r="E28" s="25">
        <v>0.01</v>
      </c>
      <c r="F28" s="12" t="s">
        <v>974</v>
      </c>
      <c r="G28" s="6" t="s">
        <v>974</v>
      </c>
      <c r="H28" s="26">
        <v>0.02</v>
      </c>
      <c r="I28" s="26">
        <v>0.03</v>
      </c>
      <c r="J28" s="26">
        <v>0.03</v>
      </c>
      <c r="K28" s="26">
        <v>0.03</v>
      </c>
      <c r="L28" s="25">
        <v>0.02</v>
      </c>
      <c r="M28" s="24">
        <v>0.02</v>
      </c>
      <c r="N28" s="25">
        <v>0.02</v>
      </c>
      <c r="O28" s="24">
        <v>0.03</v>
      </c>
      <c r="P28" s="26">
        <v>0.01</v>
      </c>
      <c r="Q28" s="9" t="s">
        <v>975</v>
      </c>
      <c r="R28" s="24">
        <v>0.01</v>
      </c>
      <c r="S28" s="26">
        <v>0.02</v>
      </c>
      <c r="T28" s="26">
        <v>0.02</v>
      </c>
      <c r="U28" s="25">
        <v>0.03</v>
      </c>
      <c r="V28" s="25">
        <v>0.03</v>
      </c>
      <c r="W28" s="12"/>
    </row>
    <row r="29" spans="1:23" x14ac:dyDescent="0.35">
      <c r="A29" s="9"/>
      <c r="B29" s="22"/>
      <c r="C29" s="12" t="s">
        <v>1339</v>
      </c>
      <c r="D29" s="12" t="s">
        <v>1021</v>
      </c>
      <c r="E29" s="9"/>
      <c r="F29" s="12"/>
      <c r="G29" s="6"/>
      <c r="H29" s="6" t="s">
        <v>967</v>
      </c>
      <c r="I29" s="6" t="s">
        <v>967</v>
      </c>
      <c r="J29" s="6" t="s">
        <v>1142</v>
      </c>
      <c r="K29" s="6" t="s">
        <v>967</v>
      </c>
      <c r="L29" s="9" t="s">
        <v>967</v>
      </c>
      <c r="M29" s="12"/>
      <c r="N29" s="9"/>
      <c r="O29" s="12" t="s">
        <v>1024</v>
      </c>
      <c r="P29" s="6"/>
      <c r="Q29" s="9"/>
      <c r="R29" s="12"/>
      <c r="S29" s="6"/>
      <c r="T29" s="6"/>
      <c r="U29" s="9" t="s">
        <v>1261</v>
      </c>
      <c r="V29" s="9"/>
      <c r="W29" s="12"/>
    </row>
    <row r="30" spans="1:23" x14ac:dyDescent="0.35">
      <c r="A30" s="9"/>
      <c r="B30" s="13" t="s">
        <v>1340</v>
      </c>
      <c r="C30" s="14">
        <v>106</v>
      </c>
      <c r="D30" s="15">
        <v>47</v>
      </c>
      <c r="E30" s="16">
        <v>58</v>
      </c>
      <c r="F30" s="15">
        <v>3</v>
      </c>
      <c r="G30" s="17">
        <v>8</v>
      </c>
      <c r="H30" s="17">
        <v>19</v>
      </c>
      <c r="I30" s="17">
        <v>23</v>
      </c>
      <c r="J30" s="17">
        <v>20</v>
      </c>
      <c r="K30" s="17">
        <v>18</v>
      </c>
      <c r="L30" s="16">
        <v>15</v>
      </c>
      <c r="M30" s="15">
        <v>44</v>
      </c>
      <c r="N30" s="16">
        <v>61</v>
      </c>
      <c r="O30" s="15">
        <v>79</v>
      </c>
      <c r="P30" s="17">
        <v>8</v>
      </c>
      <c r="Q30" s="16">
        <v>15</v>
      </c>
      <c r="R30" s="15">
        <v>16</v>
      </c>
      <c r="S30" s="17">
        <v>31</v>
      </c>
      <c r="T30" s="17">
        <v>33</v>
      </c>
      <c r="U30" s="16">
        <v>11</v>
      </c>
      <c r="V30" s="16">
        <v>172</v>
      </c>
      <c r="W30" s="12"/>
    </row>
    <row r="31" spans="1:23" x14ac:dyDescent="0.35">
      <c r="A31" s="9"/>
      <c r="B31" s="13"/>
      <c r="C31" s="18">
        <v>0.03</v>
      </c>
      <c r="D31" s="19">
        <v>0.02</v>
      </c>
      <c r="E31" s="20">
        <v>0.03</v>
      </c>
      <c r="F31" s="19">
        <v>0.03</v>
      </c>
      <c r="G31" s="21">
        <v>0.01</v>
      </c>
      <c r="H31" s="21">
        <v>0.03</v>
      </c>
      <c r="I31" s="21">
        <v>0.03</v>
      </c>
      <c r="J31" s="21">
        <v>0.03</v>
      </c>
      <c r="K31" s="21">
        <v>0.03</v>
      </c>
      <c r="L31" s="20">
        <v>0.03</v>
      </c>
      <c r="M31" s="19">
        <v>0.02</v>
      </c>
      <c r="N31" s="20">
        <v>0.03</v>
      </c>
      <c r="O31" s="19">
        <v>0.03</v>
      </c>
      <c r="P31" s="21">
        <v>0.02</v>
      </c>
      <c r="Q31" s="20">
        <v>0.04</v>
      </c>
      <c r="R31" s="19">
        <v>0.02</v>
      </c>
      <c r="S31" s="21">
        <v>0.03</v>
      </c>
      <c r="T31" s="21">
        <v>0.04</v>
      </c>
      <c r="U31" s="20">
        <v>0.03</v>
      </c>
      <c r="V31" s="20">
        <v>0.04</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1341</v>
      </c>
      <c r="C33" s="11">
        <v>270</v>
      </c>
      <c r="D33" s="12">
        <v>108</v>
      </c>
      <c r="E33" s="9">
        <v>158</v>
      </c>
      <c r="F33" s="12">
        <v>26</v>
      </c>
      <c r="G33" s="6">
        <v>72</v>
      </c>
      <c r="H33" s="6">
        <v>56</v>
      </c>
      <c r="I33" s="6">
        <v>43</v>
      </c>
      <c r="J33" s="6">
        <v>26</v>
      </c>
      <c r="K33" s="6">
        <v>22</v>
      </c>
      <c r="L33" s="9">
        <v>25</v>
      </c>
      <c r="M33" s="12">
        <v>136</v>
      </c>
      <c r="N33" s="9">
        <v>132</v>
      </c>
      <c r="O33" s="12">
        <v>144</v>
      </c>
      <c r="P33" s="6">
        <v>57</v>
      </c>
      <c r="Q33" s="9">
        <v>51</v>
      </c>
      <c r="R33" s="12">
        <v>65</v>
      </c>
      <c r="S33" s="6">
        <v>79</v>
      </c>
      <c r="T33" s="6">
        <v>48</v>
      </c>
      <c r="U33" s="9">
        <v>17</v>
      </c>
      <c r="V33" s="9">
        <v>255</v>
      </c>
      <c r="W33" s="12"/>
    </row>
    <row r="34" spans="1:23" x14ac:dyDescent="0.35">
      <c r="A34" s="9"/>
      <c r="B34" s="22"/>
      <c r="C34" s="23">
        <v>7.0000000000000007E-2</v>
      </c>
      <c r="D34" s="24">
        <v>0.06</v>
      </c>
      <c r="E34" s="25">
        <v>0.08</v>
      </c>
      <c r="F34" s="24">
        <v>0.21</v>
      </c>
      <c r="G34" s="26">
        <v>0.12</v>
      </c>
      <c r="H34" s="26">
        <v>0.08</v>
      </c>
      <c r="I34" s="26">
        <v>0.06</v>
      </c>
      <c r="J34" s="26">
        <v>0.04</v>
      </c>
      <c r="K34" s="26">
        <v>0.04</v>
      </c>
      <c r="L34" s="25">
        <v>0.05</v>
      </c>
      <c r="M34" s="24">
        <v>7.0000000000000007E-2</v>
      </c>
      <c r="N34" s="25">
        <v>0.06</v>
      </c>
      <c r="O34" s="24">
        <v>0.05</v>
      </c>
      <c r="P34" s="26">
        <v>0.12</v>
      </c>
      <c r="Q34" s="25">
        <v>0.12</v>
      </c>
      <c r="R34" s="24">
        <v>0.09</v>
      </c>
      <c r="S34" s="26">
        <v>7.0000000000000007E-2</v>
      </c>
      <c r="T34" s="26">
        <v>0.05</v>
      </c>
      <c r="U34" s="25">
        <v>0.04</v>
      </c>
      <c r="V34" s="25">
        <v>0.06</v>
      </c>
      <c r="W34" s="12"/>
    </row>
    <row r="35" spans="1:23" x14ac:dyDescent="0.35">
      <c r="A35" s="9"/>
      <c r="B35" s="22"/>
      <c r="C35" s="12" t="s">
        <v>1342</v>
      </c>
      <c r="D35" s="12"/>
      <c r="E35" s="9" t="s">
        <v>1030</v>
      </c>
      <c r="F35" s="12"/>
      <c r="G35" s="6" t="s">
        <v>1259</v>
      </c>
      <c r="H35" s="6" t="s">
        <v>1343</v>
      </c>
      <c r="I35" s="6"/>
      <c r="J35" s="6"/>
      <c r="K35" s="6"/>
      <c r="L35" s="9"/>
      <c r="M35" s="12"/>
      <c r="N35" s="9"/>
      <c r="O35" s="12"/>
      <c r="P35" s="6" t="s">
        <v>972</v>
      </c>
      <c r="Q35" s="9" t="s">
        <v>972</v>
      </c>
      <c r="R35" s="12" t="s">
        <v>1344</v>
      </c>
      <c r="S35" s="6"/>
      <c r="T35" s="6"/>
      <c r="U35" s="9"/>
      <c r="V35" s="9"/>
      <c r="W35" s="12"/>
    </row>
    <row r="36" spans="1:23" x14ac:dyDescent="0.35">
      <c r="A36" s="9"/>
      <c r="B36" s="13" t="s">
        <v>1345</v>
      </c>
      <c r="C36" s="14">
        <v>397</v>
      </c>
      <c r="D36" s="15">
        <v>198</v>
      </c>
      <c r="E36" s="16">
        <v>189</v>
      </c>
      <c r="F36" s="15">
        <v>29</v>
      </c>
      <c r="G36" s="17">
        <v>71</v>
      </c>
      <c r="H36" s="17">
        <v>58</v>
      </c>
      <c r="I36" s="17">
        <v>50</v>
      </c>
      <c r="J36" s="17">
        <v>71</v>
      </c>
      <c r="K36" s="17">
        <v>58</v>
      </c>
      <c r="L36" s="16">
        <v>60</v>
      </c>
      <c r="M36" s="15">
        <v>168</v>
      </c>
      <c r="N36" s="16">
        <v>225</v>
      </c>
      <c r="O36" s="15">
        <v>302</v>
      </c>
      <c r="P36" s="17">
        <v>51</v>
      </c>
      <c r="Q36" s="16">
        <v>33</v>
      </c>
      <c r="R36" s="15">
        <v>79</v>
      </c>
      <c r="S36" s="17">
        <v>103</v>
      </c>
      <c r="T36" s="17">
        <v>86</v>
      </c>
      <c r="U36" s="16">
        <v>47</v>
      </c>
      <c r="V36" s="16">
        <v>422</v>
      </c>
      <c r="W36" s="12"/>
    </row>
    <row r="37" spans="1:23" x14ac:dyDescent="0.35">
      <c r="A37" s="9"/>
      <c r="B37" s="13"/>
      <c r="C37" s="18">
        <v>0.1</v>
      </c>
      <c r="D37" s="19">
        <v>0.1</v>
      </c>
      <c r="E37" s="20">
        <v>0.09</v>
      </c>
      <c r="F37" s="19">
        <v>0.24</v>
      </c>
      <c r="G37" s="21">
        <v>0.11</v>
      </c>
      <c r="H37" s="21">
        <v>0.08</v>
      </c>
      <c r="I37" s="21">
        <v>7.0000000000000007E-2</v>
      </c>
      <c r="J37" s="21">
        <v>0.1</v>
      </c>
      <c r="K37" s="21">
        <v>0.1</v>
      </c>
      <c r="L37" s="20">
        <v>0.12</v>
      </c>
      <c r="M37" s="19">
        <v>0.09</v>
      </c>
      <c r="N37" s="20">
        <v>0.11</v>
      </c>
      <c r="O37" s="19">
        <v>0.1</v>
      </c>
      <c r="P37" s="21">
        <v>0.11</v>
      </c>
      <c r="Q37" s="20">
        <v>0.08</v>
      </c>
      <c r="R37" s="19">
        <v>0.11</v>
      </c>
      <c r="S37" s="21">
        <v>0.09</v>
      </c>
      <c r="T37" s="21">
        <v>0.09</v>
      </c>
      <c r="U37" s="20">
        <v>0.11</v>
      </c>
      <c r="V37" s="20">
        <v>0.1</v>
      </c>
      <c r="W37" s="12"/>
    </row>
    <row r="38" spans="1:23" x14ac:dyDescent="0.35">
      <c r="A38" s="9"/>
      <c r="B38" s="13"/>
      <c r="C38" s="15" t="s">
        <v>1243</v>
      </c>
      <c r="D38" s="15"/>
      <c r="E38" s="16"/>
      <c r="F38" s="15"/>
      <c r="G38" s="17" t="s">
        <v>1243</v>
      </c>
      <c r="H38" s="17"/>
      <c r="I38" s="17"/>
      <c r="J38" s="17" t="s">
        <v>1243</v>
      </c>
      <c r="K38" s="17" t="s">
        <v>1243</v>
      </c>
      <c r="L38" s="16" t="s">
        <v>971</v>
      </c>
      <c r="M38" s="15"/>
      <c r="N38" s="16"/>
      <c r="O38" s="15"/>
      <c r="P38" s="17"/>
      <c r="Q38" s="16"/>
      <c r="R38" s="15"/>
      <c r="S38" s="17"/>
      <c r="T38" s="17"/>
      <c r="U38" s="16"/>
      <c r="V38" s="16"/>
      <c r="W38" s="12"/>
    </row>
    <row r="39" spans="1:23" x14ac:dyDescent="0.35">
      <c r="A39" s="9"/>
      <c r="B39" s="22" t="s">
        <v>1346</v>
      </c>
      <c r="C39" s="11">
        <v>473</v>
      </c>
      <c r="D39" s="12">
        <v>215</v>
      </c>
      <c r="E39" s="9">
        <v>251</v>
      </c>
      <c r="F39" s="12">
        <v>16</v>
      </c>
      <c r="G39" s="6">
        <v>96</v>
      </c>
      <c r="H39" s="6">
        <v>62</v>
      </c>
      <c r="I39" s="6">
        <v>86</v>
      </c>
      <c r="J39" s="6">
        <v>66</v>
      </c>
      <c r="K39" s="6">
        <v>78</v>
      </c>
      <c r="L39" s="9">
        <v>68</v>
      </c>
      <c r="M39" s="12">
        <v>203</v>
      </c>
      <c r="N39" s="9">
        <v>269</v>
      </c>
      <c r="O39" s="12">
        <v>324</v>
      </c>
      <c r="P39" s="6">
        <v>75</v>
      </c>
      <c r="Q39" s="9">
        <v>67</v>
      </c>
      <c r="R39" s="12">
        <v>95</v>
      </c>
      <c r="S39" s="6">
        <v>164</v>
      </c>
      <c r="T39" s="6">
        <v>86</v>
      </c>
      <c r="U39" s="9">
        <v>51</v>
      </c>
      <c r="V39" s="9">
        <v>535</v>
      </c>
      <c r="W39" s="12"/>
    </row>
    <row r="40" spans="1:23" x14ac:dyDescent="0.35">
      <c r="A40" s="9"/>
      <c r="B40" s="22"/>
      <c r="C40" s="23">
        <v>0.12</v>
      </c>
      <c r="D40" s="24">
        <v>0.11</v>
      </c>
      <c r="E40" s="25">
        <v>0.12</v>
      </c>
      <c r="F40" s="24">
        <v>0.13</v>
      </c>
      <c r="G40" s="26">
        <v>0.15</v>
      </c>
      <c r="H40" s="26">
        <v>0.09</v>
      </c>
      <c r="I40" s="26">
        <v>0.11</v>
      </c>
      <c r="J40" s="26">
        <v>0.1</v>
      </c>
      <c r="K40" s="26">
        <v>0.13</v>
      </c>
      <c r="L40" s="25">
        <v>0.14000000000000001</v>
      </c>
      <c r="M40" s="24">
        <v>0.11</v>
      </c>
      <c r="N40" s="25">
        <v>0.13</v>
      </c>
      <c r="O40" s="24">
        <v>0.11</v>
      </c>
      <c r="P40" s="26">
        <v>0.16</v>
      </c>
      <c r="Q40" s="25">
        <v>0.15</v>
      </c>
      <c r="R40" s="24">
        <v>0.13</v>
      </c>
      <c r="S40" s="26">
        <v>0.14000000000000001</v>
      </c>
      <c r="T40" s="26">
        <v>0.09</v>
      </c>
      <c r="U40" s="25">
        <v>0.11</v>
      </c>
      <c r="V40" s="25">
        <v>0.12</v>
      </c>
      <c r="W40" s="12"/>
    </row>
    <row r="41" spans="1:23" x14ac:dyDescent="0.35">
      <c r="A41" s="9"/>
      <c r="B41" s="22"/>
      <c r="C41" s="12" t="s">
        <v>1347</v>
      </c>
      <c r="D41" s="12"/>
      <c r="E41" s="9"/>
      <c r="F41" s="12"/>
      <c r="G41" s="6" t="s">
        <v>1348</v>
      </c>
      <c r="H41" s="6"/>
      <c r="I41" s="6"/>
      <c r="J41" s="6"/>
      <c r="K41" s="6" t="s">
        <v>1348</v>
      </c>
      <c r="L41" s="9" t="s">
        <v>1348</v>
      </c>
      <c r="M41" s="12"/>
      <c r="N41" s="9" t="s">
        <v>1027</v>
      </c>
      <c r="O41" s="12"/>
      <c r="P41" s="6" t="s">
        <v>972</v>
      </c>
      <c r="Q41" s="9" t="s">
        <v>978</v>
      </c>
      <c r="R41" s="12"/>
      <c r="S41" s="6" t="s">
        <v>1081</v>
      </c>
      <c r="T41" s="6"/>
      <c r="U41" s="9"/>
      <c r="V41" s="9"/>
      <c r="W41" s="12"/>
    </row>
    <row r="42" spans="1:23" ht="29" x14ac:dyDescent="0.35">
      <c r="A42" s="9"/>
      <c r="B42" s="13" t="s">
        <v>1349</v>
      </c>
      <c r="C42" s="14">
        <v>103</v>
      </c>
      <c r="D42" s="15">
        <v>48</v>
      </c>
      <c r="E42" s="16">
        <v>53</v>
      </c>
      <c r="F42" s="15" t="s">
        <v>974</v>
      </c>
      <c r="G42" s="17">
        <v>4</v>
      </c>
      <c r="H42" s="17">
        <v>16</v>
      </c>
      <c r="I42" s="17">
        <v>18</v>
      </c>
      <c r="J42" s="17">
        <v>28</v>
      </c>
      <c r="K42" s="17">
        <v>24</v>
      </c>
      <c r="L42" s="16">
        <v>12</v>
      </c>
      <c r="M42" s="15">
        <v>42</v>
      </c>
      <c r="N42" s="16">
        <v>61</v>
      </c>
      <c r="O42" s="15">
        <v>93</v>
      </c>
      <c r="P42" s="17">
        <v>5</v>
      </c>
      <c r="Q42" s="16">
        <v>1</v>
      </c>
      <c r="R42" s="15">
        <v>11</v>
      </c>
      <c r="S42" s="17">
        <v>36</v>
      </c>
      <c r="T42" s="17">
        <v>28</v>
      </c>
      <c r="U42" s="16">
        <v>11</v>
      </c>
      <c r="V42" s="16">
        <v>142</v>
      </c>
      <c r="W42" s="12"/>
    </row>
    <row r="43" spans="1:23" x14ac:dyDescent="0.35">
      <c r="A43" s="9"/>
      <c r="B43" s="13"/>
      <c r="C43" s="18">
        <v>0.03</v>
      </c>
      <c r="D43" s="19">
        <v>0.02</v>
      </c>
      <c r="E43" s="20">
        <v>0.03</v>
      </c>
      <c r="F43" s="15" t="s">
        <v>974</v>
      </c>
      <c r="G43" s="21">
        <v>0.01</v>
      </c>
      <c r="H43" s="21">
        <v>0.02</v>
      </c>
      <c r="I43" s="21">
        <v>0.02</v>
      </c>
      <c r="J43" s="21">
        <v>0.04</v>
      </c>
      <c r="K43" s="21">
        <v>0.04</v>
      </c>
      <c r="L43" s="20">
        <v>0.02</v>
      </c>
      <c r="M43" s="19">
        <v>0.02</v>
      </c>
      <c r="N43" s="20">
        <v>0.03</v>
      </c>
      <c r="O43" s="19">
        <v>0.03</v>
      </c>
      <c r="P43" s="21">
        <v>0.01</v>
      </c>
      <c r="Q43" s="16" t="s">
        <v>975</v>
      </c>
      <c r="R43" s="19">
        <v>0.01</v>
      </c>
      <c r="S43" s="21">
        <v>0.03</v>
      </c>
      <c r="T43" s="21">
        <v>0.03</v>
      </c>
      <c r="U43" s="20">
        <v>0.02</v>
      </c>
      <c r="V43" s="20">
        <v>0.03</v>
      </c>
      <c r="W43" s="12"/>
    </row>
    <row r="44" spans="1:23" x14ac:dyDescent="0.35">
      <c r="A44" s="9"/>
      <c r="B44" s="13"/>
      <c r="C44" s="15" t="s">
        <v>1350</v>
      </c>
      <c r="D44" s="15"/>
      <c r="E44" s="16"/>
      <c r="F44" s="15"/>
      <c r="G44" s="17"/>
      <c r="H44" s="17"/>
      <c r="I44" s="17"/>
      <c r="J44" s="17" t="s">
        <v>1142</v>
      </c>
      <c r="K44" s="17" t="s">
        <v>1142</v>
      </c>
      <c r="L44" s="16"/>
      <c r="M44" s="15"/>
      <c r="N44" s="16"/>
      <c r="O44" s="15" t="s">
        <v>1024</v>
      </c>
      <c r="P44" s="17"/>
      <c r="Q44" s="16"/>
      <c r="R44" s="15"/>
      <c r="S44" s="17" t="s">
        <v>1261</v>
      </c>
      <c r="T44" s="17"/>
      <c r="U44" s="16"/>
      <c r="V44" s="16"/>
      <c r="W44" s="12"/>
    </row>
    <row r="45" spans="1:23" ht="29" x14ac:dyDescent="0.35">
      <c r="A45" s="9"/>
      <c r="B45" s="22" t="s">
        <v>1351</v>
      </c>
      <c r="C45" s="11">
        <v>357</v>
      </c>
      <c r="D45" s="12">
        <v>180</v>
      </c>
      <c r="E45" s="9">
        <v>175</v>
      </c>
      <c r="F45" s="12" t="s">
        <v>974</v>
      </c>
      <c r="G45" s="6">
        <v>25</v>
      </c>
      <c r="H45" s="6">
        <v>49</v>
      </c>
      <c r="I45" s="6">
        <v>76</v>
      </c>
      <c r="J45" s="6">
        <v>94</v>
      </c>
      <c r="K45" s="6">
        <v>70</v>
      </c>
      <c r="L45" s="9">
        <v>43</v>
      </c>
      <c r="M45" s="12">
        <v>148</v>
      </c>
      <c r="N45" s="9">
        <v>208</v>
      </c>
      <c r="O45" s="12">
        <v>341</v>
      </c>
      <c r="P45" s="6">
        <v>11</v>
      </c>
      <c r="Q45" s="9">
        <v>2</v>
      </c>
      <c r="R45" s="12">
        <v>40</v>
      </c>
      <c r="S45" s="6">
        <v>99</v>
      </c>
      <c r="T45" s="6">
        <v>100</v>
      </c>
      <c r="U45" s="9">
        <v>58</v>
      </c>
      <c r="V45" s="9">
        <v>481</v>
      </c>
      <c r="W45" s="12"/>
    </row>
    <row r="46" spans="1:23" x14ac:dyDescent="0.35">
      <c r="A46" s="9"/>
      <c r="B46" s="22"/>
      <c r="C46" s="23">
        <v>0.09</v>
      </c>
      <c r="D46" s="24">
        <v>0.09</v>
      </c>
      <c r="E46" s="25">
        <v>0.09</v>
      </c>
      <c r="F46" s="12" t="s">
        <v>974</v>
      </c>
      <c r="G46" s="26">
        <v>0.04</v>
      </c>
      <c r="H46" s="26">
        <v>7.0000000000000007E-2</v>
      </c>
      <c r="I46" s="26">
        <v>0.1</v>
      </c>
      <c r="J46" s="26">
        <v>0.13</v>
      </c>
      <c r="K46" s="26">
        <v>0.12</v>
      </c>
      <c r="L46" s="25">
        <v>0.09</v>
      </c>
      <c r="M46" s="24">
        <v>0.08</v>
      </c>
      <c r="N46" s="25">
        <v>0.1</v>
      </c>
      <c r="O46" s="24">
        <v>0.11</v>
      </c>
      <c r="P46" s="26">
        <v>0.02</v>
      </c>
      <c r="Q46" s="9" t="s">
        <v>975</v>
      </c>
      <c r="R46" s="24">
        <v>0.05</v>
      </c>
      <c r="S46" s="26">
        <v>0.09</v>
      </c>
      <c r="T46" s="26">
        <v>0.11</v>
      </c>
      <c r="U46" s="25">
        <v>0.13</v>
      </c>
      <c r="V46" s="25">
        <v>0.11</v>
      </c>
      <c r="W46" s="12"/>
    </row>
    <row r="47" spans="1:23" x14ac:dyDescent="0.35">
      <c r="A47" s="9"/>
      <c r="B47" s="22"/>
      <c r="C47" s="12" t="s">
        <v>1352</v>
      </c>
      <c r="D47" s="12"/>
      <c r="E47" s="9"/>
      <c r="F47" s="12"/>
      <c r="G47" s="6"/>
      <c r="H47" s="6"/>
      <c r="I47" s="6" t="s">
        <v>967</v>
      </c>
      <c r="J47" s="6" t="s">
        <v>1234</v>
      </c>
      <c r="K47" s="6" t="s">
        <v>1233</v>
      </c>
      <c r="L47" s="9" t="s">
        <v>967</v>
      </c>
      <c r="M47" s="12"/>
      <c r="N47" s="9" t="s">
        <v>1027</v>
      </c>
      <c r="O47" s="12" t="s">
        <v>968</v>
      </c>
      <c r="P47" s="6"/>
      <c r="Q47" s="9"/>
      <c r="R47" s="12"/>
      <c r="S47" s="6" t="s">
        <v>1261</v>
      </c>
      <c r="T47" s="6" t="s">
        <v>1261</v>
      </c>
      <c r="U47" s="9" t="s">
        <v>1262</v>
      </c>
      <c r="V47" s="9"/>
      <c r="W47" s="12"/>
    </row>
    <row r="48" spans="1:23" x14ac:dyDescent="0.35">
      <c r="A48" s="9"/>
      <c r="B48" s="13" t="s">
        <v>1353</v>
      </c>
      <c r="C48" s="14">
        <v>22</v>
      </c>
      <c r="D48" s="15">
        <v>12</v>
      </c>
      <c r="E48" s="16">
        <v>9</v>
      </c>
      <c r="F48" s="15" t="s">
        <v>974</v>
      </c>
      <c r="G48" s="17" t="s">
        <v>974</v>
      </c>
      <c r="H48" s="17" t="s">
        <v>974</v>
      </c>
      <c r="I48" s="17">
        <v>9</v>
      </c>
      <c r="J48" s="17">
        <v>5</v>
      </c>
      <c r="K48" s="17">
        <v>4</v>
      </c>
      <c r="L48" s="16">
        <v>4</v>
      </c>
      <c r="M48" s="15">
        <v>8</v>
      </c>
      <c r="N48" s="16">
        <v>14</v>
      </c>
      <c r="O48" s="15">
        <v>20</v>
      </c>
      <c r="P48" s="17">
        <v>1</v>
      </c>
      <c r="Q48" s="16" t="s">
        <v>975</v>
      </c>
      <c r="R48" s="15">
        <v>6</v>
      </c>
      <c r="S48" s="17">
        <v>4</v>
      </c>
      <c r="T48" s="17">
        <v>3</v>
      </c>
      <c r="U48" s="16">
        <v>5</v>
      </c>
      <c r="V48" s="16">
        <v>34</v>
      </c>
      <c r="W48" s="12"/>
    </row>
    <row r="49" spans="1:23" x14ac:dyDescent="0.35">
      <c r="A49" s="9"/>
      <c r="B49" s="13"/>
      <c r="C49" s="18">
        <v>0.01</v>
      </c>
      <c r="D49" s="19">
        <v>0.01</v>
      </c>
      <c r="E49" s="16" t="s">
        <v>975</v>
      </c>
      <c r="F49" s="15" t="s">
        <v>974</v>
      </c>
      <c r="G49" s="17" t="s">
        <v>974</v>
      </c>
      <c r="H49" s="17" t="s">
        <v>974</v>
      </c>
      <c r="I49" s="21">
        <v>0.01</v>
      </c>
      <c r="J49" s="21">
        <v>0.01</v>
      </c>
      <c r="K49" s="21">
        <v>0.01</v>
      </c>
      <c r="L49" s="20">
        <v>0.01</v>
      </c>
      <c r="M49" s="15" t="s">
        <v>975</v>
      </c>
      <c r="N49" s="20">
        <v>0.01</v>
      </c>
      <c r="O49" s="19">
        <v>0.01</v>
      </c>
      <c r="P49" s="17" t="s">
        <v>975</v>
      </c>
      <c r="Q49" s="16" t="s">
        <v>975</v>
      </c>
      <c r="R49" s="19">
        <v>0.01</v>
      </c>
      <c r="S49" s="17" t="s">
        <v>975</v>
      </c>
      <c r="T49" s="17" t="s">
        <v>975</v>
      </c>
      <c r="U49" s="20">
        <v>0.01</v>
      </c>
      <c r="V49" s="20">
        <v>0.01</v>
      </c>
      <c r="W49" s="12"/>
    </row>
    <row r="50" spans="1:23" x14ac:dyDescent="0.35">
      <c r="A50" s="9"/>
      <c r="B50" s="13"/>
      <c r="C50" s="14"/>
      <c r="D50" s="15"/>
      <c r="E50" s="16"/>
      <c r="F50" s="15"/>
      <c r="G50" s="17"/>
      <c r="H50" s="17"/>
      <c r="I50" s="17" t="s">
        <v>1128</v>
      </c>
      <c r="J50" s="17" t="s">
        <v>1251</v>
      </c>
      <c r="K50" s="17" t="s">
        <v>1251</v>
      </c>
      <c r="L50" s="16" t="s">
        <v>1251</v>
      </c>
      <c r="M50" s="15"/>
      <c r="N50" s="16"/>
      <c r="O50" s="15"/>
      <c r="P50" s="17"/>
      <c r="Q50" s="16"/>
      <c r="R50" s="15"/>
      <c r="S50" s="17"/>
      <c r="T50" s="17"/>
      <c r="U50" s="16"/>
      <c r="V50" s="16"/>
      <c r="W50" s="12"/>
    </row>
    <row r="51" spans="1:23" x14ac:dyDescent="0.35">
      <c r="A51" s="9"/>
      <c r="B51" s="22" t="s">
        <v>1354</v>
      </c>
      <c r="C51" s="11">
        <v>920</v>
      </c>
      <c r="D51" s="12">
        <v>422</v>
      </c>
      <c r="E51" s="9">
        <v>483</v>
      </c>
      <c r="F51" s="12">
        <v>48</v>
      </c>
      <c r="G51" s="6">
        <v>141</v>
      </c>
      <c r="H51" s="6">
        <v>161</v>
      </c>
      <c r="I51" s="6">
        <v>146</v>
      </c>
      <c r="J51" s="6">
        <v>154</v>
      </c>
      <c r="K51" s="6">
        <v>133</v>
      </c>
      <c r="L51" s="9">
        <v>136</v>
      </c>
      <c r="M51" s="12">
        <v>401</v>
      </c>
      <c r="N51" s="9">
        <v>513</v>
      </c>
      <c r="O51" s="12">
        <v>700</v>
      </c>
      <c r="P51" s="6">
        <v>115</v>
      </c>
      <c r="Q51" s="9">
        <v>77</v>
      </c>
      <c r="R51" s="12">
        <v>163</v>
      </c>
      <c r="S51" s="6">
        <v>287</v>
      </c>
      <c r="T51" s="6">
        <v>208</v>
      </c>
      <c r="U51" s="9">
        <v>98</v>
      </c>
      <c r="V51" s="9">
        <v>1028</v>
      </c>
      <c r="W51" s="12"/>
    </row>
    <row r="52" spans="1:23" x14ac:dyDescent="0.35">
      <c r="A52" s="9"/>
      <c r="B52" s="22"/>
      <c r="C52" s="23">
        <v>0.23</v>
      </c>
      <c r="D52" s="24">
        <v>0.22</v>
      </c>
      <c r="E52" s="25">
        <v>0.24</v>
      </c>
      <c r="F52" s="24">
        <v>0.4</v>
      </c>
      <c r="G52" s="26">
        <v>0.23</v>
      </c>
      <c r="H52" s="26">
        <v>0.22</v>
      </c>
      <c r="I52" s="26">
        <v>0.19</v>
      </c>
      <c r="J52" s="26">
        <v>0.22</v>
      </c>
      <c r="K52" s="26">
        <v>0.23</v>
      </c>
      <c r="L52" s="25">
        <v>0.28000000000000003</v>
      </c>
      <c r="M52" s="24">
        <v>0.21</v>
      </c>
      <c r="N52" s="25">
        <v>0.24</v>
      </c>
      <c r="O52" s="24">
        <v>0.23</v>
      </c>
      <c r="P52" s="26">
        <v>0.25</v>
      </c>
      <c r="Q52" s="25">
        <v>0.18</v>
      </c>
      <c r="R52" s="24">
        <v>0.22</v>
      </c>
      <c r="S52" s="26">
        <v>0.25</v>
      </c>
      <c r="T52" s="26">
        <v>0.23</v>
      </c>
      <c r="U52" s="25">
        <v>0.22</v>
      </c>
      <c r="V52" s="25">
        <v>0.23</v>
      </c>
      <c r="W52" s="12"/>
    </row>
    <row r="53" spans="1:23" x14ac:dyDescent="0.35">
      <c r="A53" s="9"/>
      <c r="B53" s="22"/>
      <c r="C53" s="12" t="s">
        <v>1355</v>
      </c>
      <c r="D53" s="12"/>
      <c r="E53" s="9"/>
      <c r="F53" s="12"/>
      <c r="G53" s="6"/>
      <c r="H53" s="6"/>
      <c r="I53" s="6"/>
      <c r="J53" s="6"/>
      <c r="K53" s="6"/>
      <c r="L53" s="9" t="s">
        <v>1290</v>
      </c>
      <c r="M53" s="12"/>
      <c r="N53" s="9" t="s">
        <v>1027</v>
      </c>
      <c r="O53" s="12" t="s">
        <v>1245</v>
      </c>
      <c r="P53" s="6"/>
      <c r="Q53" s="9"/>
      <c r="R53" s="12"/>
      <c r="S53" s="6"/>
      <c r="T53" s="6"/>
      <c r="U53" s="9"/>
      <c r="V53" s="9"/>
      <c r="W53" s="12"/>
    </row>
    <row r="54" spans="1:23" x14ac:dyDescent="0.35">
      <c r="A54" s="9"/>
      <c r="B54" s="13" t="s">
        <v>1356</v>
      </c>
      <c r="C54" s="14">
        <v>62</v>
      </c>
      <c r="D54" s="15">
        <v>28</v>
      </c>
      <c r="E54" s="16">
        <v>31</v>
      </c>
      <c r="F54" s="15" t="s">
        <v>974</v>
      </c>
      <c r="G54" s="17">
        <v>1</v>
      </c>
      <c r="H54" s="17">
        <v>12</v>
      </c>
      <c r="I54" s="17">
        <v>14</v>
      </c>
      <c r="J54" s="17">
        <v>14</v>
      </c>
      <c r="K54" s="17">
        <v>12</v>
      </c>
      <c r="L54" s="16">
        <v>9</v>
      </c>
      <c r="M54" s="15">
        <v>24</v>
      </c>
      <c r="N54" s="16">
        <v>36</v>
      </c>
      <c r="O54" s="15">
        <v>49</v>
      </c>
      <c r="P54" s="17">
        <v>7</v>
      </c>
      <c r="Q54" s="16">
        <v>4</v>
      </c>
      <c r="R54" s="15">
        <v>14</v>
      </c>
      <c r="S54" s="17">
        <v>16</v>
      </c>
      <c r="T54" s="17">
        <v>15</v>
      </c>
      <c r="U54" s="16">
        <v>3</v>
      </c>
      <c r="V54" s="16">
        <v>79</v>
      </c>
      <c r="W54" s="12"/>
    </row>
    <row r="55" spans="1:23" x14ac:dyDescent="0.35">
      <c r="A55" s="9"/>
      <c r="B55" s="13"/>
      <c r="C55" s="18">
        <v>0.02</v>
      </c>
      <c r="D55" s="19">
        <v>0.01</v>
      </c>
      <c r="E55" s="20">
        <v>0.02</v>
      </c>
      <c r="F55" s="15" t="s">
        <v>974</v>
      </c>
      <c r="G55" s="17" t="s">
        <v>975</v>
      </c>
      <c r="H55" s="21">
        <v>0.02</v>
      </c>
      <c r="I55" s="21">
        <v>0.02</v>
      </c>
      <c r="J55" s="21">
        <v>0.02</v>
      </c>
      <c r="K55" s="21">
        <v>0.02</v>
      </c>
      <c r="L55" s="20">
        <v>0.02</v>
      </c>
      <c r="M55" s="19">
        <v>0.01</v>
      </c>
      <c r="N55" s="20">
        <v>0.02</v>
      </c>
      <c r="O55" s="19">
        <v>0.02</v>
      </c>
      <c r="P55" s="21">
        <v>0.02</v>
      </c>
      <c r="Q55" s="20">
        <v>0.01</v>
      </c>
      <c r="R55" s="19">
        <v>0.02</v>
      </c>
      <c r="S55" s="21">
        <v>0.01</v>
      </c>
      <c r="T55" s="21">
        <v>0.02</v>
      </c>
      <c r="U55" s="20">
        <v>0.01</v>
      </c>
      <c r="V55" s="20">
        <v>0.02</v>
      </c>
      <c r="W55" s="12"/>
    </row>
    <row r="56" spans="1:23" x14ac:dyDescent="0.35">
      <c r="A56" s="9"/>
      <c r="B56" s="13"/>
      <c r="C56" s="14"/>
      <c r="D56" s="15"/>
      <c r="E56" s="16"/>
      <c r="F56" s="15"/>
      <c r="G56" s="17"/>
      <c r="H56" s="17"/>
      <c r="I56" s="17"/>
      <c r="J56" s="17" t="s">
        <v>967</v>
      </c>
      <c r="K56" s="17" t="s">
        <v>967</v>
      </c>
      <c r="L56" s="16" t="s">
        <v>967</v>
      </c>
      <c r="M56" s="15"/>
      <c r="N56" s="16"/>
      <c r="O56" s="15"/>
      <c r="P56" s="17"/>
      <c r="Q56" s="16"/>
      <c r="R56" s="15"/>
      <c r="S56" s="17"/>
      <c r="T56" s="17"/>
      <c r="U56" s="16"/>
      <c r="V56" s="16"/>
      <c r="W56" s="12"/>
    </row>
    <row r="57" spans="1:23" ht="29" x14ac:dyDescent="0.35">
      <c r="A57" s="9"/>
      <c r="B57" s="22" t="s">
        <v>1357</v>
      </c>
      <c r="C57" s="11">
        <v>48</v>
      </c>
      <c r="D57" s="12">
        <v>22</v>
      </c>
      <c r="E57" s="9">
        <v>22</v>
      </c>
      <c r="F57" s="12" t="s">
        <v>974</v>
      </c>
      <c r="G57" s="6">
        <v>18</v>
      </c>
      <c r="H57" s="6">
        <v>10</v>
      </c>
      <c r="I57" s="6">
        <v>7</v>
      </c>
      <c r="J57" s="6">
        <v>2</v>
      </c>
      <c r="K57" s="6">
        <v>5</v>
      </c>
      <c r="L57" s="9">
        <v>6</v>
      </c>
      <c r="M57" s="12">
        <v>28</v>
      </c>
      <c r="N57" s="9">
        <v>20</v>
      </c>
      <c r="O57" s="12">
        <v>23</v>
      </c>
      <c r="P57" s="6">
        <v>9</v>
      </c>
      <c r="Q57" s="9">
        <v>15</v>
      </c>
      <c r="R57" s="12">
        <v>13</v>
      </c>
      <c r="S57" s="6">
        <v>8</v>
      </c>
      <c r="T57" s="6">
        <v>11</v>
      </c>
      <c r="U57" s="9">
        <v>9</v>
      </c>
      <c r="V57" s="9">
        <v>44</v>
      </c>
      <c r="W57" s="12"/>
    </row>
    <row r="58" spans="1:23" x14ac:dyDescent="0.35">
      <c r="A58" s="9"/>
      <c r="B58" s="22"/>
      <c r="C58" s="23">
        <v>0.01</v>
      </c>
      <c r="D58" s="24">
        <v>0.01</v>
      </c>
      <c r="E58" s="25">
        <v>0.01</v>
      </c>
      <c r="F58" s="12" t="s">
        <v>974</v>
      </c>
      <c r="G58" s="26">
        <v>0.03</v>
      </c>
      <c r="H58" s="26">
        <v>0.01</v>
      </c>
      <c r="I58" s="26">
        <v>0.01</v>
      </c>
      <c r="J58" s="6" t="s">
        <v>975</v>
      </c>
      <c r="K58" s="26">
        <v>0.01</v>
      </c>
      <c r="L58" s="25">
        <v>0.01</v>
      </c>
      <c r="M58" s="24">
        <v>0.01</v>
      </c>
      <c r="N58" s="25">
        <v>0.01</v>
      </c>
      <c r="O58" s="24">
        <v>0.01</v>
      </c>
      <c r="P58" s="26">
        <v>0.02</v>
      </c>
      <c r="Q58" s="25">
        <v>0.03</v>
      </c>
      <c r="R58" s="24">
        <v>0.02</v>
      </c>
      <c r="S58" s="26">
        <v>0.01</v>
      </c>
      <c r="T58" s="26">
        <v>0.01</v>
      </c>
      <c r="U58" s="25">
        <v>0.02</v>
      </c>
      <c r="V58" s="25">
        <v>0.01</v>
      </c>
      <c r="W58" s="12"/>
    </row>
    <row r="59" spans="1:23" x14ac:dyDescent="0.35">
      <c r="A59" s="9"/>
      <c r="B59" s="22"/>
      <c r="C59" s="12" t="s">
        <v>1358</v>
      </c>
      <c r="D59" s="12"/>
      <c r="E59" s="9"/>
      <c r="F59" s="12"/>
      <c r="G59" s="6" t="s">
        <v>1359</v>
      </c>
      <c r="H59" s="6"/>
      <c r="I59" s="6"/>
      <c r="J59" s="6"/>
      <c r="K59" s="6"/>
      <c r="L59" s="9" t="s">
        <v>1177</v>
      </c>
      <c r="M59" s="12"/>
      <c r="N59" s="9"/>
      <c r="O59" s="12"/>
      <c r="P59" s="6"/>
      <c r="Q59" s="9" t="s">
        <v>972</v>
      </c>
      <c r="R59" s="12"/>
      <c r="S59" s="6"/>
      <c r="T59" s="6"/>
      <c r="U59" s="9"/>
      <c r="V59" s="9"/>
      <c r="W59" s="12"/>
    </row>
    <row r="60" spans="1:23" x14ac:dyDescent="0.35">
      <c r="A60" s="9"/>
      <c r="B60" s="13" t="s">
        <v>1360</v>
      </c>
      <c r="C60" s="14">
        <v>48</v>
      </c>
      <c r="D60" s="15">
        <v>21</v>
      </c>
      <c r="E60" s="16">
        <v>25</v>
      </c>
      <c r="F60" s="15" t="s">
        <v>974</v>
      </c>
      <c r="G60" s="17" t="s">
        <v>974</v>
      </c>
      <c r="H60" s="17">
        <v>5</v>
      </c>
      <c r="I60" s="17">
        <v>13</v>
      </c>
      <c r="J60" s="17">
        <v>5</v>
      </c>
      <c r="K60" s="17">
        <v>10</v>
      </c>
      <c r="L60" s="16">
        <v>14</v>
      </c>
      <c r="M60" s="15">
        <v>12</v>
      </c>
      <c r="N60" s="16">
        <v>35</v>
      </c>
      <c r="O60" s="15">
        <v>38</v>
      </c>
      <c r="P60" s="17">
        <v>3</v>
      </c>
      <c r="Q60" s="16">
        <v>6</v>
      </c>
      <c r="R60" s="15">
        <v>11</v>
      </c>
      <c r="S60" s="17">
        <v>13</v>
      </c>
      <c r="T60" s="17">
        <v>7</v>
      </c>
      <c r="U60" s="16">
        <v>7</v>
      </c>
      <c r="V60" s="16">
        <v>72</v>
      </c>
      <c r="W60" s="12"/>
    </row>
    <row r="61" spans="1:23" x14ac:dyDescent="0.35">
      <c r="A61" s="9"/>
      <c r="B61" s="13"/>
      <c r="C61" s="18">
        <v>0.01</v>
      </c>
      <c r="D61" s="19">
        <v>0.01</v>
      </c>
      <c r="E61" s="20">
        <v>0.01</v>
      </c>
      <c r="F61" s="15" t="s">
        <v>974</v>
      </c>
      <c r="G61" s="17" t="s">
        <v>974</v>
      </c>
      <c r="H61" s="21">
        <v>0.01</v>
      </c>
      <c r="I61" s="21">
        <v>0.02</v>
      </c>
      <c r="J61" s="21">
        <v>0.01</v>
      </c>
      <c r="K61" s="21">
        <v>0.02</v>
      </c>
      <c r="L61" s="20">
        <v>0.03</v>
      </c>
      <c r="M61" s="19">
        <v>0.01</v>
      </c>
      <c r="N61" s="20">
        <v>0.02</v>
      </c>
      <c r="O61" s="19">
        <v>0.01</v>
      </c>
      <c r="P61" s="21">
        <v>0.01</v>
      </c>
      <c r="Q61" s="20">
        <v>0.01</v>
      </c>
      <c r="R61" s="19">
        <v>0.01</v>
      </c>
      <c r="S61" s="21">
        <v>0.01</v>
      </c>
      <c r="T61" s="21">
        <v>0.01</v>
      </c>
      <c r="U61" s="20">
        <v>0.02</v>
      </c>
      <c r="V61" s="20">
        <v>0.02</v>
      </c>
      <c r="W61" s="12"/>
    </row>
    <row r="62" spans="1:23" x14ac:dyDescent="0.35">
      <c r="A62" s="9"/>
      <c r="B62" s="13"/>
      <c r="C62" s="15" t="s">
        <v>1036</v>
      </c>
      <c r="D62" s="15"/>
      <c r="E62" s="16"/>
      <c r="F62" s="15"/>
      <c r="G62" s="17"/>
      <c r="H62" s="17"/>
      <c r="I62" s="17" t="s">
        <v>967</v>
      </c>
      <c r="J62" s="17"/>
      <c r="K62" s="17" t="s">
        <v>1361</v>
      </c>
      <c r="L62" s="16" t="s">
        <v>1362</v>
      </c>
      <c r="M62" s="15"/>
      <c r="N62" s="16" t="s">
        <v>1037</v>
      </c>
      <c r="O62" s="15"/>
      <c r="P62" s="17"/>
      <c r="Q62" s="16"/>
      <c r="R62" s="15"/>
      <c r="S62" s="17"/>
      <c r="T62" s="17"/>
      <c r="U62" s="16"/>
      <c r="V62" s="16"/>
      <c r="W62" s="12"/>
    </row>
    <row r="63" spans="1:23" x14ac:dyDescent="0.35">
      <c r="A63" s="9"/>
      <c r="B63" s="22" t="s">
        <v>980</v>
      </c>
      <c r="C63" s="11">
        <v>16</v>
      </c>
      <c r="D63" s="12">
        <v>7</v>
      </c>
      <c r="E63" s="9">
        <v>6</v>
      </c>
      <c r="F63" s="12">
        <v>4</v>
      </c>
      <c r="G63" s="6">
        <v>3</v>
      </c>
      <c r="H63" s="6">
        <v>6</v>
      </c>
      <c r="I63" s="6" t="s">
        <v>974</v>
      </c>
      <c r="J63" s="6" t="s">
        <v>974</v>
      </c>
      <c r="K63" s="6">
        <v>2</v>
      </c>
      <c r="L63" s="9">
        <v>1</v>
      </c>
      <c r="M63" s="12">
        <v>7</v>
      </c>
      <c r="N63" s="9">
        <v>8</v>
      </c>
      <c r="O63" s="12">
        <v>5</v>
      </c>
      <c r="P63" s="6">
        <v>3</v>
      </c>
      <c r="Q63" s="9" t="s">
        <v>974</v>
      </c>
      <c r="R63" s="12">
        <v>2</v>
      </c>
      <c r="S63" s="6">
        <v>2</v>
      </c>
      <c r="T63" s="6">
        <v>4</v>
      </c>
      <c r="U63" s="9">
        <v>1</v>
      </c>
      <c r="V63" s="9">
        <v>12</v>
      </c>
      <c r="W63" s="12"/>
    </row>
    <row r="64" spans="1:23" x14ac:dyDescent="0.35">
      <c r="A64" s="9"/>
      <c r="B64" s="22"/>
      <c r="C64" s="11" t="s">
        <v>975</v>
      </c>
      <c r="D64" s="12" t="s">
        <v>975</v>
      </c>
      <c r="E64" s="9" t="s">
        <v>975</v>
      </c>
      <c r="F64" s="24">
        <v>0.04</v>
      </c>
      <c r="G64" s="6" t="s">
        <v>975</v>
      </c>
      <c r="H64" s="26">
        <v>0.01</v>
      </c>
      <c r="I64" s="6" t="s">
        <v>974</v>
      </c>
      <c r="J64" s="6" t="s">
        <v>974</v>
      </c>
      <c r="K64" s="6" t="s">
        <v>975</v>
      </c>
      <c r="L64" s="9" t="s">
        <v>975</v>
      </c>
      <c r="M64" s="12" t="s">
        <v>975</v>
      </c>
      <c r="N64" s="9" t="s">
        <v>975</v>
      </c>
      <c r="O64" s="12" t="s">
        <v>975</v>
      </c>
      <c r="P64" s="26">
        <v>0.01</v>
      </c>
      <c r="Q64" s="9" t="s">
        <v>974</v>
      </c>
      <c r="R64" s="12" t="s">
        <v>975</v>
      </c>
      <c r="S64" s="6" t="s">
        <v>975</v>
      </c>
      <c r="T64" s="6" t="s">
        <v>975</v>
      </c>
      <c r="U64" s="9" t="s">
        <v>975</v>
      </c>
      <c r="V64" s="9" t="s">
        <v>975</v>
      </c>
      <c r="W64" s="12"/>
    </row>
    <row r="65" spans="1:23" x14ac:dyDescent="0.35">
      <c r="A65" s="9"/>
      <c r="B65" s="22"/>
      <c r="C65" s="12" t="s">
        <v>978</v>
      </c>
      <c r="D65" s="12"/>
      <c r="E65" s="9"/>
      <c r="F65" s="12"/>
      <c r="G65" s="6"/>
      <c r="H65" s="6" t="s">
        <v>1363</v>
      </c>
      <c r="I65" s="6"/>
      <c r="J65" s="6"/>
      <c r="K65" s="6" t="s">
        <v>1177</v>
      </c>
      <c r="L65" s="9"/>
      <c r="M65" s="12"/>
      <c r="N65" s="9"/>
      <c r="O65" s="12"/>
      <c r="P65" s="6"/>
      <c r="Q65" s="9"/>
      <c r="R65" s="12"/>
      <c r="S65" s="6"/>
      <c r="T65" s="6"/>
      <c r="U65" s="9"/>
      <c r="V65" s="9"/>
      <c r="W65" s="12"/>
    </row>
    <row r="66" spans="1:23" x14ac:dyDescent="0.35">
      <c r="A66" s="9"/>
      <c r="B66" s="28" t="s">
        <v>1364</v>
      </c>
      <c r="C66" s="14">
        <v>3676</v>
      </c>
      <c r="D66" s="15">
        <v>1766</v>
      </c>
      <c r="E66" s="16">
        <v>1859</v>
      </c>
      <c r="F66" s="15">
        <v>101</v>
      </c>
      <c r="G66" s="17">
        <v>548</v>
      </c>
      <c r="H66" s="17">
        <v>668</v>
      </c>
      <c r="I66" s="17">
        <v>712</v>
      </c>
      <c r="J66" s="17">
        <v>662</v>
      </c>
      <c r="K66" s="17">
        <v>539</v>
      </c>
      <c r="L66" s="16">
        <v>447</v>
      </c>
      <c r="M66" s="15">
        <v>1722</v>
      </c>
      <c r="N66" s="16">
        <v>1940</v>
      </c>
      <c r="O66" s="15">
        <v>2825</v>
      </c>
      <c r="P66" s="17">
        <v>372</v>
      </c>
      <c r="Q66" s="16">
        <v>382</v>
      </c>
      <c r="R66" s="15">
        <v>655</v>
      </c>
      <c r="S66" s="17">
        <v>1043</v>
      </c>
      <c r="T66" s="17">
        <v>865</v>
      </c>
      <c r="U66" s="16">
        <v>419</v>
      </c>
      <c r="V66" s="16">
        <v>4000</v>
      </c>
      <c r="W66" s="12"/>
    </row>
    <row r="67" spans="1:23" x14ac:dyDescent="0.35">
      <c r="A67" s="9"/>
      <c r="B67" s="13"/>
      <c r="C67" s="18">
        <v>0.92</v>
      </c>
      <c r="D67" s="19">
        <v>0.92</v>
      </c>
      <c r="E67" s="20">
        <v>0.92</v>
      </c>
      <c r="F67" s="19">
        <v>0.83</v>
      </c>
      <c r="G67" s="21">
        <v>0.88</v>
      </c>
      <c r="H67" s="21">
        <v>0.93</v>
      </c>
      <c r="I67" s="21">
        <v>0.92</v>
      </c>
      <c r="J67" s="21">
        <v>0.95</v>
      </c>
      <c r="K67" s="21">
        <v>0.92</v>
      </c>
      <c r="L67" s="20">
        <v>0.91</v>
      </c>
      <c r="M67" s="19">
        <v>0.91</v>
      </c>
      <c r="N67" s="20">
        <v>0.92</v>
      </c>
      <c r="O67" s="19">
        <v>0.95</v>
      </c>
      <c r="P67" s="21">
        <v>0.81</v>
      </c>
      <c r="Q67" s="20">
        <v>0.87</v>
      </c>
      <c r="R67" s="19">
        <v>0.88</v>
      </c>
      <c r="S67" s="21">
        <v>0.92</v>
      </c>
      <c r="T67" s="21">
        <v>0.94</v>
      </c>
      <c r="U67" s="20">
        <v>0.94</v>
      </c>
      <c r="V67" s="20">
        <v>0.91</v>
      </c>
      <c r="W67" s="12"/>
    </row>
    <row r="68" spans="1:23" x14ac:dyDescent="0.35">
      <c r="A68" s="9"/>
      <c r="B68" s="13"/>
      <c r="C68" s="15" t="s">
        <v>1352</v>
      </c>
      <c r="D68" s="15"/>
      <c r="E68" s="16"/>
      <c r="F68" s="15"/>
      <c r="G68" s="17"/>
      <c r="H68" s="17" t="s">
        <v>967</v>
      </c>
      <c r="I68" s="17"/>
      <c r="J68" s="17" t="s">
        <v>1365</v>
      </c>
      <c r="K68" s="17"/>
      <c r="L68" s="16"/>
      <c r="M68" s="15"/>
      <c r="N68" s="16"/>
      <c r="O68" s="15" t="s">
        <v>968</v>
      </c>
      <c r="P68" s="17"/>
      <c r="Q68" s="16"/>
      <c r="R68" s="15"/>
      <c r="S68" s="17" t="s">
        <v>1261</v>
      </c>
      <c r="T68" s="17" t="s">
        <v>1335</v>
      </c>
      <c r="U68" s="16" t="s">
        <v>1261</v>
      </c>
      <c r="V68" s="16"/>
      <c r="W68" s="12"/>
    </row>
    <row r="69" spans="1:23" ht="29" x14ac:dyDescent="0.35">
      <c r="A69" s="9"/>
      <c r="B69" s="10" t="s">
        <v>1366</v>
      </c>
      <c r="C69" s="11">
        <v>1422</v>
      </c>
      <c r="D69" s="12">
        <v>662</v>
      </c>
      <c r="E69" s="9">
        <v>738</v>
      </c>
      <c r="F69" s="12">
        <v>62</v>
      </c>
      <c r="G69" s="6">
        <v>243</v>
      </c>
      <c r="H69" s="6">
        <v>217</v>
      </c>
      <c r="I69" s="6">
        <v>248</v>
      </c>
      <c r="J69" s="6">
        <v>246</v>
      </c>
      <c r="K69" s="6">
        <v>226</v>
      </c>
      <c r="L69" s="9">
        <v>178</v>
      </c>
      <c r="M69" s="12">
        <v>631</v>
      </c>
      <c r="N69" s="9">
        <v>786</v>
      </c>
      <c r="O69" s="12">
        <v>1049</v>
      </c>
      <c r="P69" s="6">
        <v>184</v>
      </c>
      <c r="Q69" s="9">
        <v>149</v>
      </c>
      <c r="R69" s="12">
        <v>264</v>
      </c>
      <c r="S69" s="6">
        <v>408</v>
      </c>
      <c r="T69" s="6">
        <v>308</v>
      </c>
      <c r="U69" s="9">
        <v>168</v>
      </c>
      <c r="V69" s="9">
        <v>1614</v>
      </c>
      <c r="W69" s="12"/>
    </row>
    <row r="70" spans="1:23" x14ac:dyDescent="0.35">
      <c r="A70" s="9"/>
      <c r="B70" s="22"/>
      <c r="C70" s="23">
        <v>0.36</v>
      </c>
      <c r="D70" s="24">
        <v>0.34</v>
      </c>
      <c r="E70" s="25">
        <v>0.36</v>
      </c>
      <c r="F70" s="24">
        <v>0.51</v>
      </c>
      <c r="G70" s="26">
        <v>0.39</v>
      </c>
      <c r="H70" s="26">
        <v>0.3</v>
      </c>
      <c r="I70" s="26">
        <v>0.32</v>
      </c>
      <c r="J70" s="26">
        <v>0.35</v>
      </c>
      <c r="K70" s="26">
        <v>0.39</v>
      </c>
      <c r="L70" s="25">
        <v>0.36</v>
      </c>
      <c r="M70" s="24">
        <v>0.33</v>
      </c>
      <c r="N70" s="25">
        <v>0.37</v>
      </c>
      <c r="O70" s="24">
        <v>0.35</v>
      </c>
      <c r="P70" s="26">
        <v>0.4</v>
      </c>
      <c r="Q70" s="25">
        <v>0.34</v>
      </c>
      <c r="R70" s="24">
        <v>0.36</v>
      </c>
      <c r="S70" s="26">
        <v>0.36</v>
      </c>
      <c r="T70" s="26">
        <v>0.34</v>
      </c>
      <c r="U70" s="25">
        <v>0.38</v>
      </c>
      <c r="V70" s="25">
        <v>0.37</v>
      </c>
      <c r="W70" s="12"/>
    </row>
    <row r="71" spans="1:23" x14ac:dyDescent="0.35">
      <c r="A71" s="9"/>
      <c r="B71" s="22"/>
      <c r="C71" s="12" t="s">
        <v>971</v>
      </c>
      <c r="D71" s="12"/>
      <c r="E71" s="9"/>
      <c r="F71" s="12"/>
      <c r="G71" s="6" t="s">
        <v>1251</v>
      </c>
      <c r="H71" s="6"/>
      <c r="I71" s="6"/>
      <c r="J71" s="6"/>
      <c r="K71" s="6" t="s">
        <v>1334</v>
      </c>
      <c r="L71" s="9" t="s">
        <v>1251</v>
      </c>
      <c r="M71" s="12"/>
      <c r="N71" s="9" t="s">
        <v>1037</v>
      </c>
      <c r="O71" s="12"/>
      <c r="P71" s="6"/>
      <c r="Q71" s="9"/>
      <c r="R71" s="12"/>
      <c r="S71" s="6"/>
      <c r="T71" s="6"/>
      <c r="U71" s="9"/>
      <c r="V71" s="9"/>
      <c r="W71" s="12"/>
    </row>
    <row r="72" spans="1:23" x14ac:dyDescent="0.35">
      <c r="A72" s="9"/>
      <c r="B72" s="28" t="s">
        <v>1367</v>
      </c>
      <c r="C72" s="14">
        <v>969</v>
      </c>
      <c r="D72" s="15">
        <v>442</v>
      </c>
      <c r="E72" s="16">
        <v>510</v>
      </c>
      <c r="F72" s="15">
        <v>48</v>
      </c>
      <c r="G72" s="17">
        <v>141</v>
      </c>
      <c r="H72" s="17">
        <v>171</v>
      </c>
      <c r="I72" s="17">
        <v>157</v>
      </c>
      <c r="J72" s="17">
        <v>167</v>
      </c>
      <c r="K72" s="17">
        <v>141</v>
      </c>
      <c r="L72" s="16">
        <v>144</v>
      </c>
      <c r="M72" s="15">
        <v>420</v>
      </c>
      <c r="N72" s="16">
        <v>542</v>
      </c>
      <c r="O72" s="15">
        <v>738</v>
      </c>
      <c r="P72" s="17">
        <v>121</v>
      </c>
      <c r="Q72" s="16">
        <v>80</v>
      </c>
      <c r="R72" s="15">
        <v>175</v>
      </c>
      <c r="S72" s="17">
        <v>299</v>
      </c>
      <c r="T72" s="17">
        <v>219</v>
      </c>
      <c r="U72" s="16">
        <v>101</v>
      </c>
      <c r="V72" s="16">
        <v>1092</v>
      </c>
      <c r="W72" s="12"/>
    </row>
    <row r="73" spans="1:23" x14ac:dyDescent="0.35">
      <c r="A73" s="9"/>
      <c r="B73" s="13"/>
      <c r="C73" s="18">
        <v>0.24</v>
      </c>
      <c r="D73" s="19">
        <v>0.23</v>
      </c>
      <c r="E73" s="20">
        <v>0.25</v>
      </c>
      <c r="F73" s="19">
        <v>0.4</v>
      </c>
      <c r="G73" s="21">
        <v>0.23</v>
      </c>
      <c r="H73" s="21">
        <v>0.24</v>
      </c>
      <c r="I73" s="21">
        <v>0.2</v>
      </c>
      <c r="J73" s="21">
        <v>0.24</v>
      </c>
      <c r="K73" s="21">
        <v>0.24</v>
      </c>
      <c r="L73" s="20">
        <v>0.28999999999999998</v>
      </c>
      <c r="M73" s="19">
        <v>0.22</v>
      </c>
      <c r="N73" s="20">
        <v>0.26</v>
      </c>
      <c r="O73" s="19">
        <v>0.25</v>
      </c>
      <c r="P73" s="21">
        <v>0.26</v>
      </c>
      <c r="Q73" s="20">
        <v>0.18</v>
      </c>
      <c r="R73" s="19">
        <v>0.24</v>
      </c>
      <c r="S73" s="21">
        <v>0.26</v>
      </c>
      <c r="T73" s="21">
        <v>0.24</v>
      </c>
      <c r="U73" s="20">
        <v>0.23</v>
      </c>
      <c r="V73" s="20">
        <v>0.25</v>
      </c>
      <c r="W73" s="12"/>
    </row>
    <row r="74" spans="1:23" x14ac:dyDescent="0.35">
      <c r="A74" s="9"/>
      <c r="B74" s="13"/>
      <c r="C74" s="15" t="s">
        <v>1355</v>
      </c>
      <c r="D74" s="15"/>
      <c r="E74" s="16"/>
      <c r="F74" s="15"/>
      <c r="G74" s="17"/>
      <c r="H74" s="17"/>
      <c r="I74" s="17"/>
      <c r="J74" s="17"/>
      <c r="K74" s="17"/>
      <c r="L74" s="16" t="s">
        <v>1290</v>
      </c>
      <c r="M74" s="15"/>
      <c r="N74" s="16" t="s">
        <v>1037</v>
      </c>
      <c r="O74" s="15" t="s">
        <v>1245</v>
      </c>
      <c r="P74" s="17" t="s">
        <v>1245</v>
      </c>
      <c r="Q74" s="16"/>
      <c r="R74" s="15"/>
      <c r="S74" s="17"/>
      <c r="T74" s="17"/>
      <c r="U74" s="16"/>
      <c r="V74" s="16"/>
      <c r="W74" s="12"/>
    </row>
    <row r="75" spans="1:23"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row>
    <row r="77" spans="1:23" x14ac:dyDescent="0.35">
      <c r="B77" s="1" t="s">
        <v>983</v>
      </c>
    </row>
    <row r="78" spans="1:23" x14ac:dyDescent="0.35">
      <c r="B78" s="1" t="s">
        <v>984</v>
      </c>
    </row>
    <row r="79" spans="1:23" x14ac:dyDescent="0.35">
      <c r="B79" s="1" t="s">
        <v>985</v>
      </c>
    </row>
    <row r="80" spans="1:23" x14ac:dyDescent="0.35">
      <c r="B80" s="1"/>
    </row>
    <row r="81" spans="2:2" x14ac:dyDescent="0.35">
      <c r="B81" s="1" t="s">
        <v>986</v>
      </c>
    </row>
    <row r="82" spans="2:2" x14ac:dyDescent="0.35">
      <c r="B82" s="1" t="s">
        <v>987</v>
      </c>
    </row>
  </sheetData>
  <mergeCells count="5">
    <mergeCell ref="D13:E13"/>
    <mergeCell ref="F13:L13"/>
    <mergeCell ref="M13:N13"/>
    <mergeCell ref="O13:Q13"/>
    <mergeCell ref="R13:U13"/>
  </mergeCells>
  <hyperlinks>
    <hyperlink ref="B1" location="Index!A17" display="Return to Index" xr:uid="{00000000-0004-0000-0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AG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312</v>
      </c>
    </row>
    <row r="8" spans="2:32" x14ac:dyDescent="0.35">
      <c r="B8" s="1" t="s">
        <v>306</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2777</v>
      </c>
      <c r="C18" s="14">
        <v>296</v>
      </c>
      <c r="D18" s="15">
        <v>4</v>
      </c>
      <c r="E18" s="17">
        <v>14</v>
      </c>
      <c r="F18" s="16">
        <v>273</v>
      </c>
      <c r="G18" s="15">
        <v>272</v>
      </c>
      <c r="H18" s="17">
        <v>7</v>
      </c>
      <c r="I18" s="17">
        <v>7</v>
      </c>
      <c r="J18" s="17">
        <v>6</v>
      </c>
      <c r="K18" s="17">
        <v>11</v>
      </c>
      <c r="L18" s="16">
        <v>10</v>
      </c>
      <c r="M18" s="15">
        <v>230</v>
      </c>
      <c r="N18" s="17">
        <v>59</v>
      </c>
      <c r="O18" s="16">
        <v>3</v>
      </c>
      <c r="P18" s="15">
        <v>227</v>
      </c>
      <c r="Q18" s="17">
        <v>62</v>
      </c>
      <c r="R18" s="16">
        <v>1</v>
      </c>
      <c r="S18" s="15">
        <v>250</v>
      </c>
      <c r="T18" s="16">
        <v>46</v>
      </c>
      <c r="U18" s="15">
        <v>6</v>
      </c>
      <c r="V18" s="17">
        <v>67</v>
      </c>
      <c r="W18" s="17">
        <v>19</v>
      </c>
      <c r="X18" s="17">
        <v>22</v>
      </c>
      <c r="Y18" s="17">
        <v>22</v>
      </c>
      <c r="Z18" s="17">
        <v>87</v>
      </c>
      <c r="AA18" s="16">
        <v>114</v>
      </c>
      <c r="AB18" s="15">
        <v>112</v>
      </c>
      <c r="AC18" s="17">
        <v>13</v>
      </c>
      <c r="AD18" s="17">
        <v>6</v>
      </c>
      <c r="AE18" s="16">
        <v>10</v>
      </c>
      <c r="AF18" s="16">
        <v>310</v>
      </c>
      <c r="AG18" s="12"/>
    </row>
    <row r="19" spans="1:33" x14ac:dyDescent="0.35">
      <c r="A19" s="9"/>
      <c r="B19" s="13"/>
      <c r="C19" s="18">
        <v>7.0000000000000007E-2</v>
      </c>
      <c r="D19" s="19">
        <v>0.05</v>
      </c>
      <c r="E19" s="21">
        <v>7.0000000000000007E-2</v>
      </c>
      <c r="F19" s="20">
        <v>0.08</v>
      </c>
      <c r="G19" s="19">
        <v>0.08</v>
      </c>
      <c r="H19" s="21">
        <v>0.03</v>
      </c>
      <c r="I19" s="21">
        <v>0.05</v>
      </c>
      <c r="J19" s="21">
        <v>0.03</v>
      </c>
      <c r="K19" s="21">
        <v>0.03</v>
      </c>
      <c r="L19" s="20">
        <v>0.15</v>
      </c>
      <c r="M19" s="19">
        <v>0.09</v>
      </c>
      <c r="N19" s="21">
        <v>0.04</v>
      </c>
      <c r="O19" s="20">
        <v>0.03</v>
      </c>
      <c r="P19" s="19">
        <v>0.09</v>
      </c>
      <c r="Q19" s="21">
        <v>0.05</v>
      </c>
      <c r="R19" s="20">
        <v>0.01</v>
      </c>
      <c r="S19" s="19">
        <v>0.09</v>
      </c>
      <c r="T19" s="20">
        <v>0.04</v>
      </c>
      <c r="U19" s="19">
        <v>0.1</v>
      </c>
      <c r="V19" s="21">
        <v>0.14000000000000001</v>
      </c>
      <c r="W19" s="21">
        <v>0.19</v>
      </c>
      <c r="X19" s="21">
        <v>0.08</v>
      </c>
      <c r="Y19" s="21">
        <v>0.08</v>
      </c>
      <c r="Z19" s="21">
        <v>0.15</v>
      </c>
      <c r="AA19" s="20">
        <v>0.12</v>
      </c>
      <c r="AB19" s="19">
        <v>0.08</v>
      </c>
      <c r="AC19" s="21">
        <v>0.04</v>
      </c>
      <c r="AD19" s="21">
        <v>0.1</v>
      </c>
      <c r="AE19" s="20">
        <v>0.28000000000000003</v>
      </c>
      <c r="AF19" s="20">
        <v>7.0000000000000007E-2</v>
      </c>
      <c r="AG19" s="12"/>
    </row>
    <row r="20" spans="1:33" x14ac:dyDescent="0.35">
      <c r="A20" s="9"/>
      <c r="B20" s="13"/>
      <c r="C20" s="15" t="s">
        <v>2862</v>
      </c>
      <c r="D20" s="15"/>
      <c r="E20" s="17"/>
      <c r="F20" s="16"/>
      <c r="G20" s="15" t="s">
        <v>2116</v>
      </c>
      <c r="H20" s="17"/>
      <c r="I20" s="17"/>
      <c r="J20" s="17"/>
      <c r="K20" s="17"/>
      <c r="L20" s="16" t="s">
        <v>2863</v>
      </c>
      <c r="M20" s="15" t="s">
        <v>1953</v>
      </c>
      <c r="N20" s="17"/>
      <c r="O20" s="16"/>
      <c r="P20" s="15" t="s">
        <v>1292</v>
      </c>
      <c r="Q20" s="17"/>
      <c r="R20" s="16"/>
      <c r="S20" s="15" t="s">
        <v>1081</v>
      </c>
      <c r="T20" s="16"/>
      <c r="U20" s="15" t="s">
        <v>1323</v>
      </c>
      <c r="V20" s="17" t="s">
        <v>1827</v>
      </c>
      <c r="W20" s="17" t="s">
        <v>1827</v>
      </c>
      <c r="X20" s="17" t="s">
        <v>1323</v>
      </c>
      <c r="Y20" s="17" t="s">
        <v>1323</v>
      </c>
      <c r="Z20" s="17" t="s">
        <v>1966</v>
      </c>
      <c r="AA20" s="16" t="s">
        <v>1965</v>
      </c>
      <c r="AB20" s="15" t="s">
        <v>1423</v>
      </c>
      <c r="AC20" s="17"/>
      <c r="AD20" s="17"/>
      <c r="AE20" s="16" t="s">
        <v>1406</v>
      </c>
      <c r="AF20" s="16"/>
      <c r="AG20" s="12"/>
    </row>
    <row r="21" spans="1:33" x14ac:dyDescent="0.35">
      <c r="A21" s="9"/>
      <c r="B21" s="22" t="s">
        <v>2778</v>
      </c>
      <c r="C21" s="11">
        <v>749</v>
      </c>
      <c r="D21" s="12">
        <v>12</v>
      </c>
      <c r="E21" s="6">
        <v>35</v>
      </c>
      <c r="F21" s="9">
        <v>681</v>
      </c>
      <c r="G21" s="12">
        <v>689</v>
      </c>
      <c r="H21" s="6">
        <v>31</v>
      </c>
      <c r="I21" s="6">
        <v>10</v>
      </c>
      <c r="J21" s="6">
        <v>20</v>
      </c>
      <c r="K21" s="6">
        <v>29</v>
      </c>
      <c r="L21" s="9">
        <v>10</v>
      </c>
      <c r="M21" s="12">
        <v>498</v>
      </c>
      <c r="N21" s="6">
        <v>237</v>
      </c>
      <c r="O21" s="9">
        <v>8</v>
      </c>
      <c r="P21" s="12">
        <v>519</v>
      </c>
      <c r="Q21" s="6">
        <v>209</v>
      </c>
      <c r="R21" s="9">
        <v>17</v>
      </c>
      <c r="S21" s="12">
        <v>583</v>
      </c>
      <c r="T21" s="9">
        <v>165</v>
      </c>
      <c r="U21" s="12">
        <v>13</v>
      </c>
      <c r="V21" s="6">
        <v>132</v>
      </c>
      <c r="W21" s="6">
        <v>31</v>
      </c>
      <c r="X21" s="6">
        <v>53</v>
      </c>
      <c r="Y21" s="6">
        <v>44</v>
      </c>
      <c r="Z21" s="6">
        <v>163</v>
      </c>
      <c r="AA21" s="9">
        <v>229</v>
      </c>
      <c r="AB21" s="12">
        <v>309</v>
      </c>
      <c r="AC21" s="6">
        <v>43</v>
      </c>
      <c r="AD21" s="6">
        <v>19</v>
      </c>
      <c r="AE21" s="9">
        <v>4</v>
      </c>
      <c r="AF21" s="9">
        <v>805</v>
      </c>
      <c r="AG21" s="12"/>
    </row>
    <row r="22" spans="1:33" x14ac:dyDescent="0.35">
      <c r="A22" s="9"/>
      <c r="B22" s="22"/>
      <c r="C22" s="23">
        <v>0.19</v>
      </c>
      <c r="D22" s="24">
        <v>0.16</v>
      </c>
      <c r="E22" s="26">
        <v>0.17</v>
      </c>
      <c r="F22" s="25">
        <v>0.19</v>
      </c>
      <c r="G22" s="24">
        <v>0.2</v>
      </c>
      <c r="H22" s="26">
        <v>0.14000000000000001</v>
      </c>
      <c r="I22" s="26">
        <v>7.0000000000000007E-2</v>
      </c>
      <c r="J22" s="26">
        <v>0.09</v>
      </c>
      <c r="K22" s="26">
        <v>0.09</v>
      </c>
      <c r="L22" s="25">
        <v>0.14000000000000001</v>
      </c>
      <c r="M22" s="24">
        <v>0.2</v>
      </c>
      <c r="N22" s="26">
        <v>0.18</v>
      </c>
      <c r="O22" s="25">
        <v>0.08</v>
      </c>
      <c r="P22" s="24">
        <v>0.2</v>
      </c>
      <c r="Q22" s="26">
        <v>0.17</v>
      </c>
      <c r="R22" s="25">
        <v>0.14000000000000001</v>
      </c>
      <c r="S22" s="24">
        <v>0.21</v>
      </c>
      <c r="T22" s="25">
        <v>0.13</v>
      </c>
      <c r="U22" s="24">
        <v>0.23</v>
      </c>
      <c r="V22" s="26">
        <v>0.27</v>
      </c>
      <c r="W22" s="26">
        <v>0.31</v>
      </c>
      <c r="X22" s="26">
        <v>0.18</v>
      </c>
      <c r="Y22" s="26">
        <v>0.16</v>
      </c>
      <c r="Z22" s="26">
        <v>0.27</v>
      </c>
      <c r="AA22" s="25">
        <v>0.24</v>
      </c>
      <c r="AB22" s="24">
        <v>0.22</v>
      </c>
      <c r="AC22" s="26">
        <v>0.13</v>
      </c>
      <c r="AD22" s="26">
        <v>0.33</v>
      </c>
      <c r="AE22" s="25">
        <v>0.1</v>
      </c>
      <c r="AF22" s="25">
        <v>0.18</v>
      </c>
      <c r="AG22" s="12"/>
    </row>
    <row r="23" spans="1:33" x14ac:dyDescent="0.35">
      <c r="A23" s="9"/>
      <c r="B23" s="22"/>
      <c r="C23" s="12" t="s">
        <v>2864</v>
      </c>
      <c r="D23" s="12"/>
      <c r="E23" s="6"/>
      <c r="F23" s="9"/>
      <c r="G23" s="12" t="s">
        <v>1290</v>
      </c>
      <c r="H23" s="6"/>
      <c r="I23" s="6"/>
      <c r="J23" s="6"/>
      <c r="K23" s="6"/>
      <c r="L23" s="9"/>
      <c r="M23" s="12" t="s">
        <v>972</v>
      </c>
      <c r="N23" s="6" t="s">
        <v>978</v>
      </c>
      <c r="O23" s="9"/>
      <c r="P23" s="12" t="s">
        <v>1027</v>
      </c>
      <c r="Q23" s="6"/>
      <c r="R23" s="9"/>
      <c r="S23" s="12" t="s">
        <v>1081</v>
      </c>
      <c r="T23" s="9"/>
      <c r="U23" s="12"/>
      <c r="V23" s="6" t="s">
        <v>1827</v>
      </c>
      <c r="W23" s="6" t="s">
        <v>1827</v>
      </c>
      <c r="X23" s="6"/>
      <c r="Y23" s="6"/>
      <c r="Z23" s="6" t="s">
        <v>1966</v>
      </c>
      <c r="AA23" s="9" t="s">
        <v>1827</v>
      </c>
      <c r="AB23" s="12" t="s">
        <v>1198</v>
      </c>
      <c r="AC23" s="6"/>
      <c r="AD23" s="6" t="s">
        <v>2865</v>
      </c>
      <c r="AE23" s="9"/>
      <c r="AF23" s="9"/>
      <c r="AG23" s="12"/>
    </row>
    <row r="24" spans="1:33" ht="29" x14ac:dyDescent="0.35">
      <c r="A24" s="9"/>
      <c r="B24" s="13" t="s">
        <v>2779</v>
      </c>
      <c r="C24" s="14">
        <v>659</v>
      </c>
      <c r="D24" s="15">
        <v>13</v>
      </c>
      <c r="E24" s="17">
        <v>47</v>
      </c>
      <c r="F24" s="16">
        <v>586</v>
      </c>
      <c r="G24" s="15">
        <v>539</v>
      </c>
      <c r="H24" s="17">
        <v>37</v>
      </c>
      <c r="I24" s="17">
        <v>48</v>
      </c>
      <c r="J24" s="17">
        <v>61</v>
      </c>
      <c r="K24" s="17">
        <v>100</v>
      </c>
      <c r="L24" s="16">
        <v>8</v>
      </c>
      <c r="M24" s="15">
        <v>373</v>
      </c>
      <c r="N24" s="17">
        <v>224</v>
      </c>
      <c r="O24" s="16">
        <v>40</v>
      </c>
      <c r="P24" s="15">
        <v>403</v>
      </c>
      <c r="Q24" s="17">
        <v>195</v>
      </c>
      <c r="R24" s="16">
        <v>37</v>
      </c>
      <c r="S24" s="15">
        <v>434</v>
      </c>
      <c r="T24" s="16">
        <v>225</v>
      </c>
      <c r="U24" s="15">
        <v>8</v>
      </c>
      <c r="V24" s="17">
        <v>80</v>
      </c>
      <c r="W24" s="17">
        <v>5</v>
      </c>
      <c r="X24" s="17">
        <v>68</v>
      </c>
      <c r="Y24" s="17">
        <v>51</v>
      </c>
      <c r="Z24" s="17">
        <v>86</v>
      </c>
      <c r="AA24" s="16">
        <v>161</v>
      </c>
      <c r="AB24" s="15">
        <v>259</v>
      </c>
      <c r="AC24" s="17">
        <v>51</v>
      </c>
      <c r="AD24" s="17">
        <v>12</v>
      </c>
      <c r="AE24" s="16">
        <v>6</v>
      </c>
      <c r="AF24" s="16">
        <v>705</v>
      </c>
      <c r="AG24" s="12"/>
    </row>
    <row r="25" spans="1:33" x14ac:dyDescent="0.35">
      <c r="A25" s="9"/>
      <c r="B25" s="13"/>
      <c r="C25" s="18">
        <v>0.16</v>
      </c>
      <c r="D25" s="19">
        <v>0.17</v>
      </c>
      <c r="E25" s="21">
        <v>0.23</v>
      </c>
      <c r="F25" s="20">
        <v>0.16</v>
      </c>
      <c r="G25" s="19">
        <v>0.16</v>
      </c>
      <c r="H25" s="21">
        <v>0.17</v>
      </c>
      <c r="I25" s="21">
        <v>0.33</v>
      </c>
      <c r="J25" s="21">
        <v>0.28000000000000003</v>
      </c>
      <c r="K25" s="21">
        <v>0.28999999999999998</v>
      </c>
      <c r="L25" s="20">
        <v>0.11</v>
      </c>
      <c r="M25" s="19">
        <v>0.15</v>
      </c>
      <c r="N25" s="21">
        <v>0.17</v>
      </c>
      <c r="O25" s="20">
        <v>0.37</v>
      </c>
      <c r="P25" s="19">
        <v>0.16</v>
      </c>
      <c r="Q25" s="21">
        <v>0.16</v>
      </c>
      <c r="R25" s="20">
        <v>0.3</v>
      </c>
      <c r="S25" s="19">
        <v>0.16</v>
      </c>
      <c r="T25" s="20">
        <v>0.18</v>
      </c>
      <c r="U25" s="19">
        <v>0.14000000000000001</v>
      </c>
      <c r="V25" s="21">
        <v>0.16</v>
      </c>
      <c r="W25" s="21">
        <v>0.05</v>
      </c>
      <c r="X25" s="21">
        <v>0.23</v>
      </c>
      <c r="Y25" s="21">
        <v>0.18</v>
      </c>
      <c r="Z25" s="21">
        <v>0.14000000000000001</v>
      </c>
      <c r="AA25" s="20">
        <v>0.17</v>
      </c>
      <c r="AB25" s="19">
        <v>0.18</v>
      </c>
      <c r="AC25" s="21">
        <v>0.15</v>
      </c>
      <c r="AD25" s="21">
        <v>0.21</v>
      </c>
      <c r="AE25" s="20">
        <v>0.17</v>
      </c>
      <c r="AF25" s="20">
        <v>0.16</v>
      </c>
      <c r="AG25" s="12"/>
    </row>
    <row r="26" spans="1:33" x14ac:dyDescent="0.35">
      <c r="A26" s="9"/>
      <c r="B26" s="13"/>
      <c r="C26" s="15" t="s">
        <v>2866</v>
      </c>
      <c r="D26" s="15"/>
      <c r="E26" s="17" t="s">
        <v>1141</v>
      </c>
      <c r="F26" s="16"/>
      <c r="G26" s="15"/>
      <c r="H26" s="17"/>
      <c r="I26" s="17" t="s">
        <v>1233</v>
      </c>
      <c r="J26" s="17" t="s">
        <v>1233</v>
      </c>
      <c r="K26" s="17" t="s">
        <v>1233</v>
      </c>
      <c r="L26" s="16"/>
      <c r="M26" s="15"/>
      <c r="N26" s="17"/>
      <c r="O26" s="16" t="s">
        <v>1286</v>
      </c>
      <c r="P26" s="15"/>
      <c r="Q26" s="17"/>
      <c r="R26" s="16" t="s">
        <v>968</v>
      </c>
      <c r="S26" s="15" t="s">
        <v>1241</v>
      </c>
      <c r="T26" s="16" t="s">
        <v>1241</v>
      </c>
      <c r="U26" s="15"/>
      <c r="V26" s="17" t="s">
        <v>1288</v>
      </c>
      <c r="W26" s="17"/>
      <c r="X26" s="17" t="s">
        <v>2867</v>
      </c>
      <c r="Y26" s="17" t="s">
        <v>1241</v>
      </c>
      <c r="Z26" s="17" t="s">
        <v>1241</v>
      </c>
      <c r="AA26" s="16" t="s">
        <v>1288</v>
      </c>
      <c r="AB26" s="15"/>
      <c r="AC26" s="17"/>
      <c r="AD26" s="17"/>
      <c r="AE26" s="16"/>
      <c r="AF26" s="16"/>
      <c r="AG26" s="12"/>
    </row>
    <row r="27" spans="1:33" x14ac:dyDescent="0.35">
      <c r="A27" s="9"/>
      <c r="B27" s="22" t="s">
        <v>2780</v>
      </c>
      <c r="C27" s="11">
        <v>871</v>
      </c>
      <c r="D27" s="12">
        <v>19</v>
      </c>
      <c r="E27" s="6">
        <v>34</v>
      </c>
      <c r="F27" s="9">
        <v>794</v>
      </c>
      <c r="G27" s="12">
        <v>754</v>
      </c>
      <c r="H27" s="6">
        <v>54</v>
      </c>
      <c r="I27" s="6">
        <v>28</v>
      </c>
      <c r="J27" s="6">
        <v>39</v>
      </c>
      <c r="K27" s="6">
        <v>61</v>
      </c>
      <c r="L27" s="9">
        <v>15</v>
      </c>
      <c r="M27" s="12">
        <v>536</v>
      </c>
      <c r="N27" s="6">
        <v>317</v>
      </c>
      <c r="O27" s="9">
        <v>11</v>
      </c>
      <c r="P27" s="12">
        <v>560</v>
      </c>
      <c r="Q27" s="6">
        <v>279</v>
      </c>
      <c r="R27" s="9">
        <v>23</v>
      </c>
      <c r="S27" s="12">
        <v>590</v>
      </c>
      <c r="T27" s="9">
        <v>282</v>
      </c>
      <c r="U27" s="12">
        <v>10</v>
      </c>
      <c r="V27" s="6">
        <v>83</v>
      </c>
      <c r="W27" s="6">
        <v>21</v>
      </c>
      <c r="X27" s="6">
        <v>75</v>
      </c>
      <c r="Y27" s="6">
        <v>68</v>
      </c>
      <c r="Z27" s="6">
        <v>104</v>
      </c>
      <c r="AA27" s="9">
        <v>189</v>
      </c>
      <c r="AB27" s="12">
        <v>322</v>
      </c>
      <c r="AC27" s="6">
        <v>64</v>
      </c>
      <c r="AD27" s="6">
        <v>12</v>
      </c>
      <c r="AE27" s="9">
        <v>5</v>
      </c>
      <c r="AF27" s="9">
        <v>916</v>
      </c>
      <c r="AG27" s="12"/>
    </row>
    <row r="28" spans="1:33" x14ac:dyDescent="0.35">
      <c r="A28" s="9"/>
      <c r="B28" s="22"/>
      <c r="C28" s="23">
        <v>0.22</v>
      </c>
      <c r="D28" s="24">
        <v>0.24</v>
      </c>
      <c r="E28" s="26">
        <v>0.16</v>
      </c>
      <c r="F28" s="25">
        <v>0.22</v>
      </c>
      <c r="G28" s="24">
        <v>0.22</v>
      </c>
      <c r="H28" s="26">
        <v>0.24</v>
      </c>
      <c r="I28" s="26">
        <v>0.19</v>
      </c>
      <c r="J28" s="26">
        <v>0.18</v>
      </c>
      <c r="K28" s="26">
        <v>0.18</v>
      </c>
      <c r="L28" s="25">
        <v>0.22</v>
      </c>
      <c r="M28" s="24">
        <v>0.22</v>
      </c>
      <c r="N28" s="26">
        <v>0.24</v>
      </c>
      <c r="O28" s="25">
        <v>0.1</v>
      </c>
      <c r="P28" s="24">
        <v>0.22</v>
      </c>
      <c r="Q28" s="26">
        <v>0.23</v>
      </c>
      <c r="R28" s="25">
        <v>0.19</v>
      </c>
      <c r="S28" s="24">
        <v>0.21</v>
      </c>
      <c r="T28" s="25">
        <v>0.22</v>
      </c>
      <c r="U28" s="24">
        <v>0.17</v>
      </c>
      <c r="V28" s="26">
        <v>0.17</v>
      </c>
      <c r="W28" s="26">
        <v>0.21</v>
      </c>
      <c r="X28" s="26">
        <v>0.26</v>
      </c>
      <c r="Y28" s="26">
        <v>0.25</v>
      </c>
      <c r="Z28" s="26">
        <v>0.17</v>
      </c>
      <c r="AA28" s="25">
        <v>0.2</v>
      </c>
      <c r="AB28" s="24">
        <v>0.23</v>
      </c>
      <c r="AC28" s="26">
        <v>0.19</v>
      </c>
      <c r="AD28" s="26">
        <v>0.21</v>
      </c>
      <c r="AE28" s="25">
        <v>0.14000000000000001</v>
      </c>
      <c r="AF28" s="25">
        <v>0.21</v>
      </c>
      <c r="AG28" s="12"/>
    </row>
    <row r="29" spans="1:33" x14ac:dyDescent="0.35">
      <c r="A29" s="9"/>
      <c r="B29" s="22"/>
      <c r="C29" s="12" t="s">
        <v>2868</v>
      </c>
      <c r="D29" s="12"/>
      <c r="E29" s="6"/>
      <c r="F29" s="9"/>
      <c r="G29" s="12"/>
      <c r="H29" s="6"/>
      <c r="I29" s="6"/>
      <c r="J29" s="6"/>
      <c r="K29" s="6"/>
      <c r="L29" s="9"/>
      <c r="M29" s="12" t="s">
        <v>978</v>
      </c>
      <c r="N29" s="6" t="s">
        <v>978</v>
      </c>
      <c r="O29" s="9"/>
      <c r="P29" s="12"/>
      <c r="Q29" s="6"/>
      <c r="R29" s="9"/>
      <c r="S29" s="12" t="s">
        <v>1624</v>
      </c>
      <c r="T29" s="9" t="s">
        <v>1624</v>
      </c>
      <c r="U29" s="12"/>
      <c r="V29" s="6"/>
      <c r="W29" s="6"/>
      <c r="X29" s="6" t="s">
        <v>1963</v>
      </c>
      <c r="Y29" s="6" t="s">
        <v>1624</v>
      </c>
      <c r="Z29" s="6"/>
      <c r="AA29" s="9" t="s">
        <v>1624</v>
      </c>
      <c r="AB29" s="12"/>
      <c r="AC29" s="6"/>
      <c r="AD29" s="6"/>
      <c r="AE29" s="9"/>
      <c r="AF29" s="9"/>
      <c r="AG29" s="12"/>
    </row>
    <row r="30" spans="1:33" x14ac:dyDescent="0.35">
      <c r="A30" s="9"/>
      <c r="B30" s="13" t="s">
        <v>2781</v>
      </c>
      <c r="C30" s="14">
        <v>1256</v>
      </c>
      <c r="D30" s="15">
        <v>25</v>
      </c>
      <c r="E30" s="17">
        <v>66</v>
      </c>
      <c r="F30" s="16">
        <v>1141</v>
      </c>
      <c r="G30" s="15">
        <v>1086</v>
      </c>
      <c r="H30" s="17">
        <v>80</v>
      </c>
      <c r="I30" s="17">
        <v>41</v>
      </c>
      <c r="J30" s="17">
        <v>72</v>
      </c>
      <c r="K30" s="17">
        <v>106</v>
      </c>
      <c r="L30" s="16">
        <v>13</v>
      </c>
      <c r="M30" s="15">
        <v>757</v>
      </c>
      <c r="N30" s="17">
        <v>445</v>
      </c>
      <c r="O30" s="16">
        <v>39</v>
      </c>
      <c r="P30" s="15">
        <v>778</v>
      </c>
      <c r="Q30" s="17">
        <v>425</v>
      </c>
      <c r="R30" s="16">
        <v>38</v>
      </c>
      <c r="S30" s="15">
        <v>765</v>
      </c>
      <c r="T30" s="16">
        <v>491</v>
      </c>
      <c r="U30" s="15">
        <v>19</v>
      </c>
      <c r="V30" s="17">
        <v>116</v>
      </c>
      <c r="W30" s="17">
        <v>23</v>
      </c>
      <c r="X30" s="17">
        <v>61</v>
      </c>
      <c r="Y30" s="17">
        <v>80</v>
      </c>
      <c r="Z30" s="17">
        <v>139</v>
      </c>
      <c r="AA30" s="16">
        <v>219</v>
      </c>
      <c r="AB30" s="15">
        <v>376</v>
      </c>
      <c r="AC30" s="17">
        <v>154</v>
      </c>
      <c r="AD30" s="17">
        <v>7</v>
      </c>
      <c r="AE30" s="16">
        <v>10</v>
      </c>
      <c r="AF30" s="16">
        <v>1436</v>
      </c>
      <c r="AG30" s="12"/>
    </row>
    <row r="31" spans="1:33" x14ac:dyDescent="0.35">
      <c r="A31" s="9"/>
      <c r="B31" s="13"/>
      <c r="C31" s="18">
        <v>0.31</v>
      </c>
      <c r="D31" s="19">
        <v>0.33</v>
      </c>
      <c r="E31" s="21">
        <v>0.32</v>
      </c>
      <c r="F31" s="20">
        <v>0.32</v>
      </c>
      <c r="G31" s="19">
        <v>0.31</v>
      </c>
      <c r="H31" s="21">
        <v>0.36</v>
      </c>
      <c r="I31" s="21">
        <v>0.28000000000000003</v>
      </c>
      <c r="J31" s="21">
        <v>0.33</v>
      </c>
      <c r="K31" s="21">
        <v>0.31</v>
      </c>
      <c r="L31" s="20">
        <v>0.19</v>
      </c>
      <c r="M31" s="19">
        <v>0.3</v>
      </c>
      <c r="N31" s="21">
        <v>0.33</v>
      </c>
      <c r="O31" s="20">
        <v>0.36</v>
      </c>
      <c r="P31" s="19">
        <v>0.3</v>
      </c>
      <c r="Q31" s="21">
        <v>0.35</v>
      </c>
      <c r="R31" s="20">
        <v>0.31</v>
      </c>
      <c r="S31" s="19">
        <v>0.28000000000000003</v>
      </c>
      <c r="T31" s="20">
        <v>0.39</v>
      </c>
      <c r="U31" s="19">
        <v>0.33</v>
      </c>
      <c r="V31" s="21">
        <v>0.23</v>
      </c>
      <c r="W31" s="21">
        <v>0.23</v>
      </c>
      <c r="X31" s="21">
        <v>0.21</v>
      </c>
      <c r="Y31" s="21">
        <v>0.28999999999999998</v>
      </c>
      <c r="Z31" s="21">
        <v>0.23</v>
      </c>
      <c r="AA31" s="20">
        <v>0.23</v>
      </c>
      <c r="AB31" s="19">
        <v>0.26</v>
      </c>
      <c r="AC31" s="21">
        <v>0.45</v>
      </c>
      <c r="AD31" s="21">
        <v>0.13</v>
      </c>
      <c r="AE31" s="20">
        <v>0.3</v>
      </c>
      <c r="AF31" s="20">
        <v>0.33</v>
      </c>
      <c r="AG31" s="12"/>
    </row>
    <row r="32" spans="1:33" ht="29" x14ac:dyDescent="0.35">
      <c r="A32" s="9"/>
      <c r="B32" s="13"/>
      <c r="C32" s="15" t="s">
        <v>2869</v>
      </c>
      <c r="D32" s="15"/>
      <c r="E32" s="17"/>
      <c r="F32" s="16"/>
      <c r="G32" s="15"/>
      <c r="H32" s="17"/>
      <c r="I32" s="17"/>
      <c r="J32" s="17"/>
      <c r="K32" s="17"/>
      <c r="L32" s="16"/>
      <c r="M32" s="15"/>
      <c r="N32" s="17"/>
      <c r="O32" s="16"/>
      <c r="P32" s="15"/>
      <c r="Q32" s="17" t="s">
        <v>1032</v>
      </c>
      <c r="R32" s="16"/>
      <c r="S32" s="15" t="s">
        <v>1963</v>
      </c>
      <c r="T32" s="16" t="s">
        <v>2634</v>
      </c>
      <c r="U32" s="15"/>
      <c r="V32" s="17"/>
      <c r="W32" s="17"/>
      <c r="X32" s="17"/>
      <c r="Y32" s="17"/>
      <c r="Z32" s="17"/>
      <c r="AA32" s="16"/>
      <c r="AB32" s="15" t="s">
        <v>1183</v>
      </c>
      <c r="AC32" s="17" t="s">
        <v>1494</v>
      </c>
      <c r="AD32" s="17"/>
      <c r="AE32" s="16"/>
      <c r="AF32" s="16"/>
      <c r="AG32" s="12"/>
    </row>
    <row r="33" spans="1:33" x14ac:dyDescent="0.35">
      <c r="A33" s="9"/>
      <c r="B33" s="22" t="s">
        <v>980</v>
      </c>
      <c r="C33" s="11">
        <v>174</v>
      </c>
      <c r="D33" s="12">
        <v>3</v>
      </c>
      <c r="E33" s="6">
        <v>10</v>
      </c>
      <c r="F33" s="9">
        <v>143</v>
      </c>
      <c r="G33" s="12">
        <v>123</v>
      </c>
      <c r="H33" s="6">
        <v>13</v>
      </c>
      <c r="I33" s="6">
        <v>10</v>
      </c>
      <c r="J33" s="6">
        <v>22</v>
      </c>
      <c r="K33" s="6">
        <v>32</v>
      </c>
      <c r="L33" s="9">
        <v>14</v>
      </c>
      <c r="M33" s="12">
        <v>93</v>
      </c>
      <c r="N33" s="6">
        <v>59</v>
      </c>
      <c r="O33" s="9">
        <v>6</v>
      </c>
      <c r="P33" s="12">
        <v>93</v>
      </c>
      <c r="Q33" s="6">
        <v>54</v>
      </c>
      <c r="R33" s="9">
        <v>8</v>
      </c>
      <c r="S33" s="12">
        <v>121</v>
      </c>
      <c r="T33" s="9">
        <v>53</v>
      </c>
      <c r="U33" s="12">
        <v>1</v>
      </c>
      <c r="V33" s="6">
        <v>17</v>
      </c>
      <c r="W33" s="6" t="s">
        <v>974</v>
      </c>
      <c r="X33" s="6">
        <v>9</v>
      </c>
      <c r="Y33" s="6">
        <v>11</v>
      </c>
      <c r="Z33" s="6">
        <v>17</v>
      </c>
      <c r="AA33" s="9">
        <v>28</v>
      </c>
      <c r="AB33" s="12">
        <v>47</v>
      </c>
      <c r="AC33" s="6">
        <v>15</v>
      </c>
      <c r="AD33" s="6">
        <v>1</v>
      </c>
      <c r="AE33" s="9" t="s">
        <v>975</v>
      </c>
      <c r="AF33" s="9">
        <v>213</v>
      </c>
      <c r="AG33" s="12"/>
    </row>
    <row r="34" spans="1:33" x14ac:dyDescent="0.35">
      <c r="A34" s="9"/>
      <c r="B34" s="22"/>
      <c r="C34" s="23">
        <v>0.04</v>
      </c>
      <c r="D34" s="24">
        <v>0.04</v>
      </c>
      <c r="E34" s="26">
        <v>0.05</v>
      </c>
      <c r="F34" s="25">
        <v>0.04</v>
      </c>
      <c r="G34" s="24">
        <v>0.04</v>
      </c>
      <c r="H34" s="26">
        <v>0.06</v>
      </c>
      <c r="I34" s="26">
        <v>7.0000000000000007E-2</v>
      </c>
      <c r="J34" s="26">
        <v>0.1</v>
      </c>
      <c r="K34" s="26">
        <v>0.09</v>
      </c>
      <c r="L34" s="25">
        <v>0.2</v>
      </c>
      <c r="M34" s="24">
        <v>0.04</v>
      </c>
      <c r="N34" s="26">
        <v>0.04</v>
      </c>
      <c r="O34" s="25">
        <v>0.06</v>
      </c>
      <c r="P34" s="24">
        <v>0.04</v>
      </c>
      <c r="Q34" s="26">
        <v>0.04</v>
      </c>
      <c r="R34" s="25">
        <v>0.06</v>
      </c>
      <c r="S34" s="24">
        <v>0.04</v>
      </c>
      <c r="T34" s="25">
        <v>0.04</v>
      </c>
      <c r="U34" s="24">
        <v>0.02</v>
      </c>
      <c r="V34" s="26">
        <v>0.03</v>
      </c>
      <c r="W34" s="6" t="s">
        <v>974</v>
      </c>
      <c r="X34" s="26">
        <v>0.03</v>
      </c>
      <c r="Y34" s="26">
        <v>0.04</v>
      </c>
      <c r="Z34" s="26">
        <v>0.03</v>
      </c>
      <c r="AA34" s="25">
        <v>0.03</v>
      </c>
      <c r="AB34" s="24">
        <v>0.03</v>
      </c>
      <c r="AC34" s="26">
        <v>0.04</v>
      </c>
      <c r="AD34" s="26">
        <v>0.02</v>
      </c>
      <c r="AE34" s="25">
        <v>0.01</v>
      </c>
      <c r="AF34" s="25">
        <v>0.05</v>
      </c>
      <c r="AG34" s="12"/>
    </row>
    <row r="35" spans="1:33" x14ac:dyDescent="0.35">
      <c r="A35" s="9"/>
      <c r="B35" s="22"/>
      <c r="C35" s="12" t="s">
        <v>2870</v>
      </c>
      <c r="D35" s="12"/>
      <c r="E35" s="6"/>
      <c r="F35" s="9"/>
      <c r="G35" s="12"/>
      <c r="H35" s="6"/>
      <c r="I35" s="6"/>
      <c r="J35" s="6" t="s">
        <v>1142</v>
      </c>
      <c r="K35" s="6" t="s">
        <v>1142</v>
      </c>
      <c r="L35" s="9" t="s">
        <v>1250</v>
      </c>
      <c r="M35" s="12"/>
      <c r="N35" s="6"/>
      <c r="O35" s="9"/>
      <c r="P35" s="12"/>
      <c r="Q35" s="6"/>
      <c r="R35" s="9"/>
      <c r="S35" s="12" t="s">
        <v>1829</v>
      </c>
      <c r="T35" s="9"/>
      <c r="U35" s="12"/>
      <c r="V35" s="6"/>
      <c r="W35" s="6"/>
      <c r="X35" s="6"/>
      <c r="Y35" s="6"/>
      <c r="Z35" s="6"/>
      <c r="AA35" s="9"/>
      <c r="AB35" s="12"/>
      <c r="AC35" s="6"/>
      <c r="AD35" s="6"/>
      <c r="AE35" s="9"/>
      <c r="AF35" s="9"/>
      <c r="AG35" s="12"/>
    </row>
    <row r="36" spans="1:33" x14ac:dyDescent="0.35">
      <c r="A36" s="9"/>
      <c r="B36" s="28" t="s">
        <v>2782</v>
      </c>
      <c r="C36" s="14">
        <v>1045</v>
      </c>
      <c r="D36" s="15">
        <v>16</v>
      </c>
      <c r="E36" s="17">
        <v>49</v>
      </c>
      <c r="F36" s="16">
        <v>954</v>
      </c>
      <c r="G36" s="15">
        <v>961</v>
      </c>
      <c r="H36" s="17">
        <v>38</v>
      </c>
      <c r="I36" s="17">
        <v>18</v>
      </c>
      <c r="J36" s="17">
        <v>26</v>
      </c>
      <c r="K36" s="17">
        <v>41</v>
      </c>
      <c r="L36" s="16">
        <v>20</v>
      </c>
      <c r="M36" s="15">
        <v>728</v>
      </c>
      <c r="N36" s="17">
        <v>296</v>
      </c>
      <c r="O36" s="16">
        <v>11</v>
      </c>
      <c r="P36" s="15">
        <v>746</v>
      </c>
      <c r="Q36" s="17">
        <v>271</v>
      </c>
      <c r="R36" s="16">
        <v>18</v>
      </c>
      <c r="S36" s="15">
        <v>834</v>
      </c>
      <c r="T36" s="16">
        <v>211</v>
      </c>
      <c r="U36" s="15">
        <v>19</v>
      </c>
      <c r="V36" s="17">
        <v>199</v>
      </c>
      <c r="W36" s="17">
        <v>50</v>
      </c>
      <c r="X36" s="17">
        <v>75</v>
      </c>
      <c r="Y36" s="17">
        <v>66</v>
      </c>
      <c r="Z36" s="17">
        <v>250</v>
      </c>
      <c r="AA36" s="16">
        <v>344</v>
      </c>
      <c r="AB36" s="15">
        <v>421</v>
      </c>
      <c r="AC36" s="17">
        <v>56</v>
      </c>
      <c r="AD36" s="17">
        <v>25</v>
      </c>
      <c r="AE36" s="16">
        <v>13</v>
      </c>
      <c r="AF36" s="16">
        <v>1115</v>
      </c>
      <c r="AG36" s="12"/>
    </row>
    <row r="37" spans="1:33" x14ac:dyDescent="0.35">
      <c r="A37" s="9"/>
      <c r="B37" s="13"/>
      <c r="C37" s="18">
        <v>0.26</v>
      </c>
      <c r="D37" s="19">
        <v>0.22</v>
      </c>
      <c r="E37" s="21">
        <v>0.24</v>
      </c>
      <c r="F37" s="20">
        <v>0.26</v>
      </c>
      <c r="G37" s="19">
        <v>0.28000000000000003</v>
      </c>
      <c r="H37" s="21">
        <v>0.17</v>
      </c>
      <c r="I37" s="21">
        <v>0.12</v>
      </c>
      <c r="J37" s="21">
        <v>0.12</v>
      </c>
      <c r="K37" s="21">
        <v>0.12</v>
      </c>
      <c r="L37" s="20">
        <v>0.28999999999999998</v>
      </c>
      <c r="M37" s="19">
        <v>0.28999999999999998</v>
      </c>
      <c r="N37" s="21">
        <v>0.22</v>
      </c>
      <c r="O37" s="20">
        <v>0.11</v>
      </c>
      <c r="P37" s="19">
        <v>0.28999999999999998</v>
      </c>
      <c r="Q37" s="21">
        <v>0.22</v>
      </c>
      <c r="R37" s="20">
        <v>0.14000000000000001</v>
      </c>
      <c r="S37" s="19">
        <v>0.3</v>
      </c>
      <c r="T37" s="20">
        <v>0.17</v>
      </c>
      <c r="U37" s="19">
        <v>0.33</v>
      </c>
      <c r="V37" s="21">
        <v>0.4</v>
      </c>
      <c r="W37" s="21">
        <v>0.5</v>
      </c>
      <c r="X37" s="21">
        <v>0.26</v>
      </c>
      <c r="Y37" s="21">
        <v>0.24</v>
      </c>
      <c r="Z37" s="21">
        <v>0.42</v>
      </c>
      <c r="AA37" s="20">
        <v>0.37</v>
      </c>
      <c r="AB37" s="19">
        <v>0.3</v>
      </c>
      <c r="AC37" s="21">
        <v>0.17</v>
      </c>
      <c r="AD37" s="21">
        <v>0.43</v>
      </c>
      <c r="AE37" s="20">
        <v>0.38</v>
      </c>
      <c r="AF37" s="20">
        <v>0.25</v>
      </c>
      <c r="AG37" s="12"/>
    </row>
    <row r="38" spans="1:33" ht="29" x14ac:dyDescent="0.35">
      <c r="A38" s="9"/>
      <c r="B38" s="13"/>
      <c r="C38" s="15" t="s">
        <v>2871</v>
      </c>
      <c r="D38" s="15"/>
      <c r="E38" s="17"/>
      <c r="F38" s="16"/>
      <c r="G38" s="15" t="s">
        <v>1618</v>
      </c>
      <c r="H38" s="17"/>
      <c r="I38" s="17"/>
      <c r="J38" s="17"/>
      <c r="K38" s="17"/>
      <c r="L38" s="16" t="s">
        <v>1427</v>
      </c>
      <c r="M38" s="15" t="s">
        <v>1291</v>
      </c>
      <c r="N38" s="17" t="s">
        <v>978</v>
      </c>
      <c r="O38" s="16"/>
      <c r="P38" s="15" t="s">
        <v>1292</v>
      </c>
      <c r="Q38" s="17"/>
      <c r="R38" s="16"/>
      <c r="S38" s="15" t="s">
        <v>1081</v>
      </c>
      <c r="T38" s="16"/>
      <c r="U38" s="15" t="s">
        <v>1323</v>
      </c>
      <c r="V38" s="17" t="s">
        <v>1966</v>
      </c>
      <c r="W38" s="17" t="s">
        <v>1966</v>
      </c>
      <c r="X38" s="17" t="s">
        <v>1323</v>
      </c>
      <c r="Y38" s="17" t="s">
        <v>1323</v>
      </c>
      <c r="Z38" s="17" t="s">
        <v>1966</v>
      </c>
      <c r="AA38" s="16" t="s">
        <v>1827</v>
      </c>
      <c r="AB38" s="15" t="s">
        <v>1198</v>
      </c>
      <c r="AC38" s="17"/>
      <c r="AD38" s="17" t="s">
        <v>1198</v>
      </c>
      <c r="AE38" s="16" t="s">
        <v>1423</v>
      </c>
      <c r="AF38" s="16"/>
      <c r="AG38" s="12"/>
    </row>
    <row r="39" spans="1:33" x14ac:dyDescent="0.35">
      <c r="A39" s="9"/>
      <c r="B39" s="10" t="s">
        <v>2783</v>
      </c>
      <c r="C39" s="11">
        <v>2127</v>
      </c>
      <c r="D39" s="12">
        <v>43</v>
      </c>
      <c r="E39" s="6">
        <v>100</v>
      </c>
      <c r="F39" s="9">
        <v>1935</v>
      </c>
      <c r="G39" s="12">
        <v>1840</v>
      </c>
      <c r="H39" s="6">
        <v>134</v>
      </c>
      <c r="I39" s="6">
        <v>69</v>
      </c>
      <c r="J39" s="6">
        <v>112</v>
      </c>
      <c r="K39" s="6">
        <v>168</v>
      </c>
      <c r="L39" s="9">
        <v>27</v>
      </c>
      <c r="M39" s="12">
        <v>1293</v>
      </c>
      <c r="N39" s="6">
        <v>762</v>
      </c>
      <c r="O39" s="9">
        <v>50</v>
      </c>
      <c r="P39" s="12">
        <v>1338</v>
      </c>
      <c r="Q39" s="6">
        <v>704</v>
      </c>
      <c r="R39" s="9">
        <v>61</v>
      </c>
      <c r="S39" s="12">
        <v>1354</v>
      </c>
      <c r="T39" s="9">
        <v>773</v>
      </c>
      <c r="U39" s="12">
        <v>28</v>
      </c>
      <c r="V39" s="6">
        <v>199</v>
      </c>
      <c r="W39" s="6">
        <v>44</v>
      </c>
      <c r="X39" s="6">
        <v>137</v>
      </c>
      <c r="Y39" s="6">
        <v>148</v>
      </c>
      <c r="Z39" s="6">
        <v>243</v>
      </c>
      <c r="AA39" s="9">
        <v>408</v>
      </c>
      <c r="AB39" s="12">
        <v>699</v>
      </c>
      <c r="AC39" s="6">
        <v>218</v>
      </c>
      <c r="AD39" s="6">
        <v>19</v>
      </c>
      <c r="AE39" s="9">
        <v>15</v>
      </c>
      <c r="AF39" s="9">
        <v>2352</v>
      </c>
      <c r="AG39" s="12"/>
    </row>
    <row r="40" spans="1:33" x14ac:dyDescent="0.35">
      <c r="A40" s="9"/>
      <c r="B40" s="22"/>
      <c r="C40" s="23">
        <v>0.53</v>
      </c>
      <c r="D40" s="24">
        <v>0.56999999999999995</v>
      </c>
      <c r="E40" s="26">
        <v>0.49</v>
      </c>
      <c r="F40" s="25">
        <v>0.53</v>
      </c>
      <c r="G40" s="24">
        <v>0.53</v>
      </c>
      <c r="H40" s="26">
        <v>0.6</v>
      </c>
      <c r="I40" s="26">
        <v>0.48</v>
      </c>
      <c r="J40" s="26">
        <v>0.51</v>
      </c>
      <c r="K40" s="26">
        <v>0.49</v>
      </c>
      <c r="L40" s="25">
        <v>0.4</v>
      </c>
      <c r="M40" s="24">
        <v>0.52</v>
      </c>
      <c r="N40" s="26">
        <v>0.56999999999999995</v>
      </c>
      <c r="O40" s="25">
        <v>0.46</v>
      </c>
      <c r="P40" s="24">
        <v>0.52</v>
      </c>
      <c r="Q40" s="26">
        <v>0.57999999999999996</v>
      </c>
      <c r="R40" s="25">
        <v>0.49</v>
      </c>
      <c r="S40" s="24">
        <v>0.49</v>
      </c>
      <c r="T40" s="25">
        <v>0.61</v>
      </c>
      <c r="U40" s="24">
        <v>0.51</v>
      </c>
      <c r="V40" s="26">
        <v>0.4</v>
      </c>
      <c r="W40" s="26">
        <v>0.44</v>
      </c>
      <c r="X40" s="26">
        <v>0.47</v>
      </c>
      <c r="Y40" s="26">
        <v>0.54</v>
      </c>
      <c r="Z40" s="26">
        <v>0.41</v>
      </c>
      <c r="AA40" s="25">
        <v>0.43</v>
      </c>
      <c r="AB40" s="24">
        <v>0.49</v>
      </c>
      <c r="AC40" s="26">
        <v>0.64</v>
      </c>
      <c r="AD40" s="26">
        <v>0.34</v>
      </c>
      <c r="AE40" s="25">
        <v>0.44</v>
      </c>
      <c r="AF40" s="25">
        <v>0.54</v>
      </c>
      <c r="AG40" s="12"/>
    </row>
    <row r="41" spans="1:33" ht="29" x14ac:dyDescent="0.35">
      <c r="A41" s="9"/>
      <c r="B41" s="22"/>
      <c r="C41" s="12" t="s">
        <v>2872</v>
      </c>
      <c r="D41" s="12"/>
      <c r="E41" s="6"/>
      <c r="F41" s="9"/>
      <c r="G41" s="12"/>
      <c r="H41" s="6" t="s">
        <v>1260</v>
      </c>
      <c r="I41" s="6"/>
      <c r="J41" s="6"/>
      <c r="K41" s="6"/>
      <c r="L41" s="9"/>
      <c r="M41" s="12"/>
      <c r="N41" s="6" t="s">
        <v>1037</v>
      </c>
      <c r="O41" s="9"/>
      <c r="P41" s="12"/>
      <c r="Q41" s="6" t="s">
        <v>1032</v>
      </c>
      <c r="R41" s="9"/>
      <c r="S41" s="12" t="s">
        <v>1963</v>
      </c>
      <c r="T41" s="9" t="s">
        <v>2634</v>
      </c>
      <c r="U41" s="12"/>
      <c r="V41" s="6"/>
      <c r="W41" s="6"/>
      <c r="X41" s="6"/>
      <c r="Y41" s="6" t="s">
        <v>1963</v>
      </c>
      <c r="Z41" s="6"/>
      <c r="AA41" s="9" t="s">
        <v>1033</v>
      </c>
      <c r="AB41" s="12" t="s">
        <v>1183</v>
      </c>
      <c r="AC41" s="6" t="s">
        <v>2057</v>
      </c>
      <c r="AD41" s="6"/>
      <c r="AE41" s="9"/>
      <c r="AF41" s="9"/>
      <c r="AG41" s="12"/>
    </row>
    <row r="42" spans="1:33" x14ac:dyDescent="0.35">
      <c r="A42" s="9"/>
      <c r="B42" s="10" t="s">
        <v>2784</v>
      </c>
      <c r="C42" s="23">
        <v>-0.27</v>
      </c>
      <c r="D42" s="24">
        <v>-0.36</v>
      </c>
      <c r="E42" s="26">
        <v>-0.25</v>
      </c>
      <c r="F42" s="25">
        <v>-0.27</v>
      </c>
      <c r="G42" s="24">
        <v>-0.25</v>
      </c>
      <c r="H42" s="26">
        <v>-0.43</v>
      </c>
      <c r="I42" s="26">
        <v>-0.36</v>
      </c>
      <c r="J42" s="26">
        <v>-0.39</v>
      </c>
      <c r="K42" s="26">
        <v>-0.37</v>
      </c>
      <c r="L42" s="25">
        <v>-0.11</v>
      </c>
      <c r="M42" s="24">
        <v>-0.23</v>
      </c>
      <c r="N42" s="26">
        <v>-0.35</v>
      </c>
      <c r="O42" s="25">
        <v>-0.36</v>
      </c>
      <c r="P42" s="24">
        <v>-0.23</v>
      </c>
      <c r="Q42" s="26">
        <v>-0.35</v>
      </c>
      <c r="R42" s="25">
        <v>-0.35</v>
      </c>
      <c r="S42" s="24">
        <v>-0.19</v>
      </c>
      <c r="T42" s="25">
        <v>-0.45</v>
      </c>
      <c r="U42" s="24">
        <v>-0.17</v>
      </c>
      <c r="V42" s="6" t="s">
        <v>975</v>
      </c>
      <c r="W42" s="26">
        <v>0.06</v>
      </c>
      <c r="X42" s="26">
        <v>-0.21</v>
      </c>
      <c r="Y42" s="26">
        <v>-0.3</v>
      </c>
      <c r="Z42" s="26">
        <v>0.01</v>
      </c>
      <c r="AA42" s="25">
        <v>-7.0000000000000007E-2</v>
      </c>
      <c r="AB42" s="24">
        <v>-0.19</v>
      </c>
      <c r="AC42" s="26">
        <v>-0.48</v>
      </c>
      <c r="AD42" s="26">
        <v>0.1</v>
      </c>
      <c r="AE42" s="25">
        <v>-0.06</v>
      </c>
      <c r="AF42" s="25">
        <v>-0.28000000000000003</v>
      </c>
      <c r="AG42" s="12"/>
    </row>
    <row r="43" spans="1:3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c r="AD43" s="27" t="s">
        <v>982</v>
      </c>
      <c r="AE43" s="27" t="s">
        <v>982</v>
      </c>
      <c r="AF43" s="27" t="s">
        <v>982</v>
      </c>
    </row>
    <row r="45" spans="1:33" x14ac:dyDescent="0.35">
      <c r="B45" s="1" t="s">
        <v>983</v>
      </c>
    </row>
    <row r="46" spans="1:33" x14ac:dyDescent="0.35">
      <c r="B46" s="1" t="s">
        <v>984</v>
      </c>
    </row>
    <row r="47" spans="1:33" x14ac:dyDescent="0.35">
      <c r="B47" s="1" t="s">
        <v>985</v>
      </c>
    </row>
    <row r="48" spans="1:33" x14ac:dyDescent="0.35">
      <c r="B48" s="1"/>
    </row>
    <row r="49" spans="2:2" x14ac:dyDescent="0.35">
      <c r="B49" s="1" t="s">
        <v>1143</v>
      </c>
    </row>
    <row r="50" spans="2:2" x14ac:dyDescent="0.35">
      <c r="B50" s="1" t="s">
        <v>1040</v>
      </c>
    </row>
  </sheetData>
  <mergeCells count="7">
    <mergeCell ref="U13:AA13"/>
    <mergeCell ref="AB13:AE13"/>
    <mergeCell ref="D13:F13"/>
    <mergeCell ref="G13:L13"/>
    <mergeCell ref="M13:O13"/>
    <mergeCell ref="P13:R13"/>
    <mergeCell ref="S13:T13"/>
  </mergeCells>
  <hyperlinks>
    <hyperlink ref="B1" location="Index!A143" display="Return to Index" xr:uid="{00000000-0004-0000-8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314</v>
      </c>
    </row>
    <row r="8" spans="2:28" x14ac:dyDescent="0.35">
      <c r="B8" s="1" t="s">
        <v>306</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2777</v>
      </c>
      <c r="C18" s="14">
        <v>296</v>
      </c>
      <c r="D18" s="15">
        <v>82</v>
      </c>
      <c r="E18" s="17">
        <v>215</v>
      </c>
      <c r="F18" s="17">
        <v>38</v>
      </c>
      <c r="G18" s="17">
        <v>258</v>
      </c>
      <c r="H18" s="17">
        <v>28</v>
      </c>
      <c r="I18" s="17">
        <v>268</v>
      </c>
      <c r="J18" s="17">
        <v>17</v>
      </c>
      <c r="K18" s="17">
        <v>279</v>
      </c>
      <c r="L18" s="17">
        <v>249</v>
      </c>
      <c r="M18" s="17">
        <v>47</v>
      </c>
      <c r="N18" s="17">
        <v>30</v>
      </c>
      <c r="O18" s="17">
        <v>266</v>
      </c>
      <c r="P18" s="17">
        <v>130</v>
      </c>
      <c r="Q18" s="17">
        <v>166</v>
      </c>
      <c r="R18" s="16">
        <v>17</v>
      </c>
      <c r="S18" s="15">
        <v>76</v>
      </c>
      <c r="T18" s="17">
        <v>105</v>
      </c>
      <c r="U18" s="17">
        <v>36</v>
      </c>
      <c r="V18" s="17">
        <v>186</v>
      </c>
      <c r="W18" s="17">
        <v>60</v>
      </c>
      <c r="X18" s="16">
        <v>56</v>
      </c>
      <c r="Y18" s="15">
        <v>118</v>
      </c>
      <c r="Z18" s="17">
        <v>155</v>
      </c>
      <c r="AA18" s="16">
        <v>10</v>
      </c>
      <c r="AB18" s="16">
        <v>310</v>
      </c>
      <c r="AC18" s="12"/>
    </row>
    <row r="19" spans="1:29" x14ac:dyDescent="0.35">
      <c r="A19" s="9"/>
      <c r="B19" s="13"/>
      <c r="C19" s="18">
        <v>7.0000000000000007E-2</v>
      </c>
      <c r="D19" s="19">
        <v>0.27</v>
      </c>
      <c r="E19" s="21">
        <v>0.06</v>
      </c>
      <c r="F19" s="21">
        <v>0.1</v>
      </c>
      <c r="G19" s="21">
        <v>7.0000000000000007E-2</v>
      </c>
      <c r="H19" s="21">
        <v>0.18</v>
      </c>
      <c r="I19" s="21">
        <v>7.0000000000000007E-2</v>
      </c>
      <c r="J19" s="21">
        <v>0.12</v>
      </c>
      <c r="K19" s="21">
        <v>7.0000000000000007E-2</v>
      </c>
      <c r="L19" s="21">
        <v>7.0000000000000007E-2</v>
      </c>
      <c r="M19" s="21">
        <v>0.1</v>
      </c>
      <c r="N19" s="21">
        <v>0.1</v>
      </c>
      <c r="O19" s="21">
        <v>7.0000000000000007E-2</v>
      </c>
      <c r="P19" s="21">
        <v>0.12</v>
      </c>
      <c r="Q19" s="21">
        <v>0.06</v>
      </c>
      <c r="R19" s="20">
        <v>7.0000000000000007E-2</v>
      </c>
      <c r="S19" s="19">
        <v>0.15</v>
      </c>
      <c r="T19" s="21">
        <v>0.04</v>
      </c>
      <c r="U19" s="21">
        <v>0.2</v>
      </c>
      <c r="V19" s="21">
        <v>7.0000000000000007E-2</v>
      </c>
      <c r="W19" s="21">
        <v>0.1</v>
      </c>
      <c r="X19" s="20">
        <v>0.04</v>
      </c>
      <c r="Y19" s="19">
        <v>0.08</v>
      </c>
      <c r="Z19" s="21">
        <v>7.0000000000000007E-2</v>
      </c>
      <c r="AA19" s="20">
        <v>0.08</v>
      </c>
      <c r="AB19" s="20">
        <v>7.0000000000000007E-2</v>
      </c>
      <c r="AC19" s="12"/>
    </row>
    <row r="20" spans="1:29" ht="43.5" x14ac:dyDescent="0.35">
      <c r="A20" s="9"/>
      <c r="B20" s="13"/>
      <c r="C20" s="15" t="s">
        <v>2873</v>
      </c>
      <c r="D20" s="15" t="s">
        <v>2225</v>
      </c>
      <c r="E20" s="17"/>
      <c r="F20" s="17" t="s">
        <v>1464</v>
      </c>
      <c r="G20" s="17" t="s">
        <v>2061</v>
      </c>
      <c r="H20" s="17" t="s">
        <v>1847</v>
      </c>
      <c r="I20" s="17" t="s">
        <v>2061</v>
      </c>
      <c r="J20" s="17" t="s">
        <v>1464</v>
      </c>
      <c r="K20" s="17" t="s">
        <v>2061</v>
      </c>
      <c r="L20" s="17" t="s">
        <v>2061</v>
      </c>
      <c r="M20" s="17" t="s">
        <v>2061</v>
      </c>
      <c r="N20" s="17" t="s">
        <v>2061</v>
      </c>
      <c r="O20" s="17" t="s">
        <v>2061</v>
      </c>
      <c r="P20" s="17" t="s">
        <v>1464</v>
      </c>
      <c r="Q20" s="17"/>
      <c r="R20" s="16"/>
      <c r="S20" s="15" t="s">
        <v>1479</v>
      </c>
      <c r="T20" s="17"/>
      <c r="U20" s="17" t="s">
        <v>2218</v>
      </c>
      <c r="V20" s="17" t="s">
        <v>1624</v>
      </c>
      <c r="W20" s="17" t="s">
        <v>1479</v>
      </c>
      <c r="X20" s="16"/>
      <c r="Y20" s="15"/>
      <c r="Z20" s="17"/>
      <c r="AA20" s="16"/>
      <c r="AB20" s="16"/>
      <c r="AC20" s="12"/>
    </row>
    <row r="21" spans="1:29" x14ac:dyDescent="0.35">
      <c r="A21" s="9"/>
      <c r="B21" s="22" t="s">
        <v>2778</v>
      </c>
      <c r="C21" s="11">
        <v>749</v>
      </c>
      <c r="D21" s="12">
        <v>87</v>
      </c>
      <c r="E21" s="6">
        <v>661</v>
      </c>
      <c r="F21" s="6">
        <v>90</v>
      </c>
      <c r="G21" s="6">
        <v>659</v>
      </c>
      <c r="H21" s="6">
        <v>38</v>
      </c>
      <c r="I21" s="6">
        <v>710</v>
      </c>
      <c r="J21" s="6">
        <v>37</v>
      </c>
      <c r="K21" s="6">
        <v>712</v>
      </c>
      <c r="L21" s="6">
        <v>657</v>
      </c>
      <c r="M21" s="6">
        <v>91</v>
      </c>
      <c r="N21" s="6">
        <v>65</v>
      </c>
      <c r="O21" s="6">
        <v>683</v>
      </c>
      <c r="P21" s="6">
        <v>230</v>
      </c>
      <c r="Q21" s="6">
        <v>518</v>
      </c>
      <c r="R21" s="9">
        <v>44</v>
      </c>
      <c r="S21" s="12">
        <v>151</v>
      </c>
      <c r="T21" s="6">
        <v>390</v>
      </c>
      <c r="U21" s="6">
        <v>54</v>
      </c>
      <c r="V21" s="6">
        <v>524</v>
      </c>
      <c r="W21" s="6">
        <v>170</v>
      </c>
      <c r="X21" s="9">
        <v>177</v>
      </c>
      <c r="Y21" s="12">
        <v>277</v>
      </c>
      <c r="Z21" s="6">
        <v>415</v>
      </c>
      <c r="AA21" s="9">
        <v>25</v>
      </c>
      <c r="AB21" s="9">
        <v>805</v>
      </c>
      <c r="AC21" s="12"/>
    </row>
    <row r="22" spans="1:29" x14ac:dyDescent="0.35">
      <c r="A22" s="9"/>
      <c r="B22" s="22"/>
      <c r="C22" s="23">
        <v>0.19</v>
      </c>
      <c r="D22" s="24">
        <v>0.28999999999999998</v>
      </c>
      <c r="E22" s="26">
        <v>0.18</v>
      </c>
      <c r="F22" s="26">
        <v>0.24</v>
      </c>
      <c r="G22" s="26">
        <v>0.18</v>
      </c>
      <c r="H22" s="26">
        <v>0.24</v>
      </c>
      <c r="I22" s="26">
        <v>0.18</v>
      </c>
      <c r="J22" s="26">
        <v>0.27</v>
      </c>
      <c r="K22" s="26">
        <v>0.18</v>
      </c>
      <c r="L22" s="26">
        <v>0.19</v>
      </c>
      <c r="M22" s="26">
        <v>0.19</v>
      </c>
      <c r="N22" s="26">
        <v>0.21</v>
      </c>
      <c r="O22" s="26">
        <v>0.18</v>
      </c>
      <c r="P22" s="26">
        <v>0.21</v>
      </c>
      <c r="Q22" s="26">
        <v>0.18</v>
      </c>
      <c r="R22" s="25">
        <v>0.18</v>
      </c>
      <c r="S22" s="24">
        <v>0.3</v>
      </c>
      <c r="T22" s="26">
        <v>0.16</v>
      </c>
      <c r="U22" s="26">
        <v>0.3</v>
      </c>
      <c r="V22" s="26">
        <v>0.19</v>
      </c>
      <c r="W22" s="26">
        <v>0.3</v>
      </c>
      <c r="X22" s="25">
        <v>0.13</v>
      </c>
      <c r="Y22" s="24">
        <v>0.2</v>
      </c>
      <c r="Z22" s="26">
        <v>0.19</v>
      </c>
      <c r="AA22" s="25">
        <v>0.2</v>
      </c>
      <c r="AB22" s="25">
        <v>0.18</v>
      </c>
      <c r="AC22" s="12"/>
    </row>
    <row r="23" spans="1:29" ht="29" x14ac:dyDescent="0.35">
      <c r="A23" s="9"/>
      <c r="B23" s="22"/>
      <c r="C23" s="12" t="s">
        <v>2874</v>
      </c>
      <c r="D23" s="12" t="s">
        <v>2125</v>
      </c>
      <c r="E23" s="6"/>
      <c r="F23" s="6" t="s">
        <v>1464</v>
      </c>
      <c r="G23" s="6"/>
      <c r="H23" s="6" t="s">
        <v>1249</v>
      </c>
      <c r="I23" s="6" t="s">
        <v>1249</v>
      </c>
      <c r="J23" s="6" t="s">
        <v>1464</v>
      </c>
      <c r="K23" s="6" t="s">
        <v>1249</v>
      </c>
      <c r="L23" s="6" t="s">
        <v>1249</v>
      </c>
      <c r="M23" s="6"/>
      <c r="N23" s="6"/>
      <c r="O23" s="6" t="s">
        <v>1249</v>
      </c>
      <c r="P23" s="6" t="s">
        <v>1249</v>
      </c>
      <c r="Q23" s="6"/>
      <c r="R23" s="9"/>
      <c r="S23" s="12" t="s">
        <v>1479</v>
      </c>
      <c r="T23" s="6" t="s">
        <v>1287</v>
      </c>
      <c r="U23" s="6" t="s">
        <v>1479</v>
      </c>
      <c r="V23" s="6" t="s">
        <v>1624</v>
      </c>
      <c r="W23" s="6" t="s">
        <v>1479</v>
      </c>
      <c r="X23" s="9"/>
      <c r="Y23" s="12"/>
      <c r="Z23" s="6"/>
      <c r="AA23" s="9"/>
      <c r="AB23" s="9"/>
      <c r="AC23" s="12"/>
    </row>
    <row r="24" spans="1:29" ht="29" x14ac:dyDescent="0.35">
      <c r="A24" s="9"/>
      <c r="B24" s="13" t="s">
        <v>2779</v>
      </c>
      <c r="C24" s="14">
        <v>659</v>
      </c>
      <c r="D24" s="15">
        <v>21</v>
      </c>
      <c r="E24" s="17">
        <v>638</v>
      </c>
      <c r="F24" s="17">
        <v>59</v>
      </c>
      <c r="G24" s="17">
        <v>600</v>
      </c>
      <c r="H24" s="17">
        <v>26</v>
      </c>
      <c r="I24" s="17">
        <v>633</v>
      </c>
      <c r="J24" s="17">
        <v>24</v>
      </c>
      <c r="K24" s="17">
        <v>635</v>
      </c>
      <c r="L24" s="17">
        <v>558</v>
      </c>
      <c r="M24" s="17">
        <v>101</v>
      </c>
      <c r="N24" s="17">
        <v>76</v>
      </c>
      <c r="O24" s="17">
        <v>583</v>
      </c>
      <c r="P24" s="17">
        <v>177</v>
      </c>
      <c r="Q24" s="17">
        <v>482</v>
      </c>
      <c r="R24" s="16">
        <v>38</v>
      </c>
      <c r="S24" s="15">
        <v>77</v>
      </c>
      <c r="T24" s="17">
        <v>375</v>
      </c>
      <c r="U24" s="17">
        <v>31</v>
      </c>
      <c r="V24" s="17">
        <v>396</v>
      </c>
      <c r="W24" s="17">
        <v>102</v>
      </c>
      <c r="X24" s="16">
        <v>169</v>
      </c>
      <c r="Y24" s="15">
        <v>255</v>
      </c>
      <c r="Z24" s="17">
        <v>355</v>
      </c>
      <c r="AA24" s="16">
        <v>16</v>
      </c>
      <c r="AB24" s="16">
        <v>705</v>
      </c>
      <c r="AC24" s="12"/>
    </row>
    <row r="25" spans="1:29" x14ac:dyDescent="0.35">
      <c r="A25" s="9"/>
      <c r="B25" s="13"/>
      <c r="C25" s="18">
        <v>0.16</v>
      </c>
      <c r="D25" s="19">
        <v>7.0000000000000007E-2</v>
      </c>
      <c r="E25" s="21">
        <v>0.17</v>
      </c>
      <c r="F25" s="21">
        <v>0.16</v>
      </c>
      <c r="G25" s="21">
        <v>0.17</v>
      </c>
      <c r="H25" s="21">
        <v>0.16</v>
      </c>
      <c r="I25" s="21">
        <v>0.16</v>
      </c>
      <c r="J25" s="21">
        <v>0.18</v>
      </c>
      <c r="K25" s="21">
        <v>0.16</v>
      </c>
      <c r="L25" s="21">
        <v>0.16</v>
      </c>
      <c r="M25" s="21">
        <v>0.21</v>
      </c>
      <c r="N25" s="21">
        <v>0.25</v>
      </c>
      <c r="O25" s="21">
        <v>0.16</v>
      </c>
      <c r="P25" s="21">
        <v>0.16</v>
      </c>
      <c r="Q25" s="21">
        <v>0.17</v>
      </c>
      <c r="R25" s="20">
        <v>0.16</v>
      </c>
      <c r="S25" s="19">
        <v>0.15</v>
      </c>
      <c r="T25" s="21">
        <v>0.15</v>
      </c>
      <c r="U25" s="21">
        <v>0.17</v>
      </c>
      <c r="V25" s="21">
        <v>0.14000000000000001</v>
      </c>
      <c r="W25" s="21">
        <v>0.18</v>
      </c>
      <c r="X25" s="20">
        <v>0.12</v>
      </c>
      <c r="Y25" s="19">
        <v>0.18</v>
      </c>
      <c r="Z25" s="21">
        <v>0.16</v>
      </c>
      <c r="AA25" s="20">
        <v>0.13</v>
      </c>
      <c r="AB25" s="20">
        <v>0.16</v>
      </c>
      <c r="AC25" s="12"/>
    </row>
    <row r="26" spans="1:29" ht="29" x14ac:dyDescent="0.35">
      <c r="A26" s="9"/>
      <c r="B26" s="13"/>
      <c r="C26" s="15" t="s">
        <v>2875</v>
      </c>
      <c r="D26" s="15"/>
      <c r="E26" s="17" t="s">
        <v>2876</v>
      </c>
      <c r="F26" s="17" t="s">
        <v>1296</v>
      </c>
      <c r="G26" s="17" t="s">
        <v>2747</v>
      </c>
      <c r="H26" s="17" t="s">
        <v>1296</v>
      </c>
      <c r="I26" s="17" t="s">
        <v>2747</v>
      </c>
      <c r="J26" s="17" t="s">
        <v>1296</v>
      </c>
      <c r="K26" s="17" t="s">
        <v>2747</v>
      </c>
      <c r="L26" s="17" t="s">
        <v>1296</v>
      </c>
      <c r="M26" s="17" t="s">
        <v>2877</v>
      </c>
      <c r="N26" s="17" t="s">
        <v>1566</v>
      </c>
      <c r="O26" s="17" t="s">
        <v>1296</v>
      </c>
      <c r="P26" s="17" t="s">
        <v>1296</v>
      </c>
      <c r="Q26" s="17" t="s">
        <v>2162</v>
      </c>
      <c r="R26" s="16" t="s">
        <v>1296</v>
      </c>
      <c r="S26" s="15"/>
      <c r="T26" s="17" t="s">
        <v>1193</v>
      </c>
      <c r="U26" s="17"/>
      <c r="V26" s="17" t="s">
        <v>1287</v>
      </c>
      <c r="W26" s="17" t="s">
        <v>1193</v>
      </c>
      <c r="X26" s="16"/>
      <c r="Y26" s="15"/>
      <c r="Z26" s="17"/>
      <c r="AA26" s="16"/>
      <c r="AB26" s="16"/>
      <c r="AC26" s="12"/>
    </row>
    <row r="27" spans="1:29" x14ac:dyDescent="0.35">
      <c r="A27" s="9"/>
      <c r="B27" s="22" t="s">
        <v>2780</v>
      </c>
      <c r="C27" s="11">
        <v>871</v>
      </c>
      <c r="D27" s="12">
        <v>59</v>
      </c>
      <c r="E27" s="6">
        <v>813</v>
      </c>
      <c r="F27" s="6">
        <v>68</v>
      </c>
      <c r="G27" s="6">
        <v>803</v>
      </c>
      <c r="H27" s="6">
        <v>27</v>
      </c>
      <c r="I27" s="6">
        <v>844</v>
      </c>
      <c r="J27" s="6">
        <v>25</v>
      </c>
      <c r="K27" s="6">
        <v>846</v>
      </c>
      <c r="L27" s="6">
        <v>799</v>
      </c>
      <c r="M27" s="6">
        <v>72</v>
      </c>
      <c r="N27" s="6">
        <v>46</v>
      </c>
      <c r="O27" s="6">
        <v>825</v>
      </c>
      <c r="P27" s="6">
        <v>248</v>
      </c>
      <c r="Q27" s="6">
        <v>623</v>
      </c>
      <c r="R27" s="9">
        <v>44</v>
      </c>
      <c r="S27" s="12">
        <v>84</v>
      </c>
      <c r="T27" s="6">
        <v>596</v>
      </c>
      <c r="U27" s="6">
        <v>27</v>
      </c>
      <c r="V27" s="6">
        <v>666</v>
      </c>
      <c r="W27" s="6">
        <v>130</v>
      </c>
      <c r="X27" s="9">
        <v>292</v>
      </c>
      <c r="Y27" s="12">
        <v>278</v>
      </c>
      <c r="Z27" s="6">
        <v>503</v>
      </c>
      <c r="AA27" s="9">
        <v>27</v>
      </c>
      <c r="AB27" s="9">
        <v>916</v>
      </c>
      <c r="AC27" s="12"/>
    </row>
    <row r="28" spans="1:29" x14ac:dyDescent="0.35">
      <c r="A28" s="9"/>
      <c r="B28" s="22"/>
      <c r="C28" s="23">
        <v>0.22</v>
      </c>
      <c r="D28" s="24">
        <v>0.19</v>
      </c>
      <c r="E28" s="26">
        <v>0.22</v>
      </c>
      <c r="F28" s="26">
        <v>0.18</v>
      </c>
      <c r="G28" s="26">
        <v>0.22</v>
      </c>
      <c r="H28" s="26">
        <v>0.17</v>
      </c>
      <c r="I28" s="26">
        <v>0.22</v>
      </c>
      <c r="J28" s="26">
        <v>0.18</v>
      </c>
      <c r="K28" s="26">
        <v>0.22</v>
      </c>
      <c r="L28" s="26">
        <v>0.23</v>
      </c>
      <c r="M28" s="26">
        <v>0.15</v>
      </c>
      <c r="N28" s="26">
        <v>0.15</v>
      </c>
      <c r="O28" s="26">
        <v>0.22</v>
      </c>
      <c r="P28" s="26">
        <v>0.22</v>
      </c>
      <c r="Q28" s="26">
        <v>0.22</v>
      </c>
      <c r="R28" s="25">
        <v>0.18</v>
      </c>
      <c r="S28" s="24">
        <v>0.17</v>
      </c>
      <c r="T28" s="26">
        <v>0.24</v>
      </c>
      <c r="U28" s="26">
        <v>0.15</v>
      </c>
      <c r="V28" s="26">
        <v>0.24</v>
      </c>
      <c r="W28" s="26">
        <v>0.23</v>
      </c>
      <c r="X28" s="25">
        <v>0.21</v>
      </c>
      <c r="Y28" s="24">
        <v>0.2</v>
      </c>
      <c r="Z28" s="26">
        <v>0.23</v>
      </c>
      <c r="AA28" s="25">
        <v>0.21</v>
      </c>
      <c r="AB28" s="25">
        <v>0.21</v>
      </c>
      <c r="AC28" s="12"/>
    </row>
    <row r="29" spans="1:29" ht="29" x14ac:dyDescent="0.35">
      <c r="A29" s="9"/>
      <c r="B29" s="22"/>
      <c r="C29" s="12" t="s">
        <v>1311</v>
      </c>
      <c r="D29" s="12"/>
      <c r="E29" s="6" t="s">
        <v>1311</v>
      </c>
      <c r="F29" s="6"/>
      <c r="G29" s="6" t="s">
        <v>1311</v>
      </c>
      <c r="H29" s="6"/>
      <c r="I29" s="6" t="s">
        <v>1311</v>
      </c>
      <c r="J29" s="6"/>
      <c r="K29" s="6" t="s">
        <v>1311</v>
      </c>
      <c r="L29" s="6" t="s">
        <v>2878</v>
      </c>
      <c r="M29" s="6"/>
      <c r="N29" s="6"/>
      <c r="O29" s="6" t="s">
        <v>2879</v>
      </c>
      <c r="P29" s="6" t="s">
        <v>1311</v>
      </c>
      <c r="Q29" s="6" t="s">
        <v>1311</v>
      </c>
      <c r="R29" s="9"/>
      <c r="S29" s="12"/>
      <c r="T29" s="6" t="s">
        <v>2102</v>
      </c>
      <c r="U29" s="6"/>
      <c r="V29" s="6" t="s">
        <v>2880</v>
      </c>
      <c r="W29" s="6"/>
      <c r="X29" s="9"/>
      <c r="Y29" s="12"/>
      <c r="Z29" s="6"/>
      <c r="AA29" s="9"/>
      <c r="AB29" s="9"/>
      <c r="AC29" s="12"/>
    </row>
    <row r="30" spans="1:29" x14ac:dyDescent="0.35">
      <c r="A30" s="9"/>
      <c r="B30" s="13" t="s">
        <v>2781</v>
      </c>
      <c r="C30" s="14">
        <v>1256</v>
      </c>
      <c r="D30" s="15">
        <v>55</v>
      </c>
      <c r="E30" s="17">
        <v>1201</v>
      </c>
      <c r="F30" s="17">
        <v>114</v>
      </c>
      <c r="G30" s="17">
        <v>1142</v>
      </c>
      <c r="H30" s="17">
        <v>38</v>
      </c>
      <c r="I30" s="17">
        <v>1218</v>
      </c>
      <c r="J30" s="17">
        <v>30</v>
      </c>
      <c r="K30" s="17">
        <v>1226</v>
      </c>
      <c r="L30" s="17">
        <v>1113</v>
      </c>
      <c r="M30" s="17">
        <v>143</v>
      </c>
      <c r="N30" s="17">
        <v>75</v>
      </c>
      <c r="O30" s="17">
        <v>1181</v>
      </c>
      <c r="P30" s="17">
        <v>305</v>
      </c>
      <c r="Q30" s="17">
        <v>951</v>
      </c>
      <c r="R30" s="16">
        <v>82</v>
      </c>
      <c r="S30" s="15">
        <v>106</v>
      </c>
      <c r="T30" s="17">
        <v>938</v>
      </c>
      <c r="U30" s="17">
        <v>31</v>
      </c>
      <c r="V30" s="17">
        <v>971</v>
      </c>
      <c r="W30" s="17">
        <v>100</v>
      </c>
      <c r="X30" s="16">
        <v>643</v>
      </c>
      <c r="Y30" s="15">
        <v>418</v>
      </c>
      <c r="Z30" s="17">
        <v>706</v>
      </c>
      <c r="AA30" s="16">
        <v>45</v>
      </c>
      <c r="AB30" s="16">
        <v>1436</v>
      </c>
      <c r="AC30" s="12"/>
    </row>
    <row r="31" spans="1:29" x14ac:dyDescent="0.35">
      <c r="A31" s="9"/>
      <c r="B31" s="13"/>
      <c r="C31" s="18">
        <v>0.31</v>
      </c>
      <c r="D31" s="19">
        <v>0.18</v>
      </c>
      <c r="E31" s="21">
        <v>0.32</v>
      </c>
      <c r="F31" s="21">
        <v>0.3</v>
      </c>
      <c r="G31" s="21">
        <v>0.32</v>
      </c>
      <c r="H31" s="21">
        <v>0.24</v>
      </c>
      <c r="I31" s="21">
        <v>0.32</v>
      </c>
      <c r="J31" s="21">
        <v>0.22</v>
      </c>
      <c r="K31" s="21">
        <v>0.32</v>
      </c>
      <c r="L31" s="21">
        <v>0.32</v>
      </c>
      <c r="M31" s="21">
        <v>0.3</v>
      </c>
      <c r="N31" s="21">
        <v>0.25</v>
      </c>
      <c r="O31" s="21">
        <v>0.32</v>
      </c>
      <c r="P31" s="21">
        <v>0.27</v>
      </c>
      <c r="Q31" s="21">
        <v>0.33</v>
      </c>
      <c r="R31" s="20">
        <v>0.34</v>
      </c>
      <c r="S31" s="19">
        <v>0.21</v>
      </c>
      <c r="T31" s="21">
        <v>0.38</v>
      </c>
      <c r="U31" s="21">
        <v>0.17</v>
      </c>
      <c r="V31" s="21">
        <v>0.34</v>
      </c>
      <c r="W31" s="21">
        <v>0.17</v>
      </c>
      <c r="X31" s="20">
        <v>0.46</v>
      </c>
      <c r="Y31" s="19">
        <v>0.3</v>
      </c>
      <c r="Z31" s="21">
        <v>0.32</v>
      </c>
      <c r="AA31" s="20">
        <v>0.36</v>
      </c>
      <c r="AB31" s="20">
        <v>0.33</v>
      </c>
      <c r="AC31" s="12"/>
    </row>
    <row r="32" spans="1:29" ht="29" x14ac:dyDescent="0.35">
      <c r="A32" s="9"/>
      <c r="B32" s="13"/>
      <c r="C32" s="15" t="s">
        <v>2881</v>
      </c>
      <c r="D32" s="15"/>
      <c r="E32" s="17" t="s">
        <v>2882</v>
      </c>
      <c r="F32" s="17" t="s">
        <v>2883</v>
      </c>
      <c r="G32" s="17" t="s">
        <v>2884</v>
      </c>
      <c r="H32" s="17"/>
      <c r="I32" s="17" t="s">
        <v>2884</v>
      </c>
      <c r="J32" s="17"/>
      <c r="K32" s="17" t="s">
        <v>2884</v>
      </c>
      <c r="L32" s="17" t="s">
        <v>2884</v>
      </c>
      <c r="M32" s="17" t="s">
        <v>1296</v>
      </c>
      <c r="N32" s="17"/>
      <c r="O32" s="17" t="s">
        <v>2767</v>
      </c>
      <c r="P32" s="17" t="s">
        <v>1296</v>
      </c>
      <c r="Q32" s="17" t="s">
        <v>2882</v>
      </c>
      <c r="R32" s="16" t="s">
        <v>2883</v>
      </c>
      <c r="S32" s="15"/>
      <c r="T32" s="17" t="s">
        <v>2075</v>
      </c>
      <c r="U32" s="17"/>
      <c r="V32" s="17" t="s">
        <v>2072</v>
      </c>
      <c r="W32" s="17"/>
      <c r="X32" s="16" t="s">
        <v>2076</v>
      </c>
      <c r="Y32" s="15"/>
      <c r="Z32" s="17"/>
      <c r="AA32" s="16"/>
      <c r="AB32" s="16"/>
      <c r="AC32" s="12"/>
    </row>
    <row r="33" spans="1:29" x14ac:dyDescent="0.35">
      <c r="A33" s="9"/>
      <c r="B33" s="22" t="s">
        <v>980</v>
      </c>
      <c r="C33" s="11">
        <v>174</v>
      </c>
      <c r="D33" s="12">
        <v>1</v>
      </c>
      <c r="E33" s="6">
        <v>173</v>
      </c>
      <c r="F33" s="6">
        <v>11</v>
      </c>
      <c r="G33" s="6">
        <v>163</v>
      </c>
      <c r="H33" s="6">
        <v>2</v>
      </c>
      <c r="I33" s="6">
        <v>172</v>
      </c>
      <c r="J33" s="6">
        <v>5</v>
      </c>
      <c r="K33" s="6">
        <v>169</v>
      </c>
      <c r="L33" s="6">
        <v>146</v>
      </c>
      <c r="M33" s="6">
        <v>28</v>
      </c>
      <c r="N33" s="6">
        <v>12</v>
      </c>
      <c r="O33" s="6">
        <v>161</v>
      </c>
      <c r="P33" s="6">
        <v>29</v>
      </c>
      <c r="Q33" s="6">
        <v>145</v>
      </c>
      <c r="R33" s="9">
        <v>14</v>
      </c>
      <c r="S33" s="12">
        <v>6</v>
      </c>
      <c r="T33" s="6">
        <v>80</v>
      </c>
      <c r="U33" s="6">
        <v>2</v>
      </c>
      <c r="V33" s="6">
        <v>85</v>
      </c>
      <c r="W33" s="6">
        <v>12</v>
      </c>
      <c r="X33" s="9">
        <v>47</v>
      </c>
      <c r="Y33" s="12">
        <v>70</v>
      </c>
      <c r="Z33" s="6">
        <v>85</v>
      </c>
      <c r="AA33" s="9">
        <v>4</v>
      </c>
      <c r="AB33" s="9">
        <v>213</v>
      </c>
      <c r="AC33" s="12"/>
    </row>
    <row r="34" spans="1:29" x14ac:dyDescent="0.35">
      <c r="A34" s="9"/>
      <c r="B34" s="22"/>
      <c r="C34" s="23">
        <v>0.04</v>
      </c>
      <c r="D34" s="12" t="s">
        <v>975</v>
      </c>
      <c r="E34" s="26">
        <v>0.05</v>
      </c>
      <c r="F34" s="26">
        <v>0.03</v>
      </c>
      <c r="G34" s="26">
        <v>0.04</v>
      </c>
      <c r="H34" s="26">
        <v>0.01</v>
      </c>
      <c r="I34" s="26">
        <v>0.04</v>
      </c>
      <c r="J34" s="26">
        <v>0.03</v>
      </c>
      <c r="K34" s="26">
        <v>0.04</v>
      </c>
      <c r="L34" s="26">
        <v>0.04</v>
      </c>
      <c r="M34" s="26">
        <v>0.06</v>
      </c>
      <c r="N34" s="26">
        <v>0.04</v>
      </c>
      <c r="O34" s="26">
        <v>0.04</v>
      </c>
      <c r="P34" s="26">
        <v>0.03</v>
      </c>
      <c r="Q34" s="26">
        <v>0.05</v>
      </c>
      <c r="R34" s="25">
        <v>0.06</v>
      </c>
      <c r="S34" s="24">
        <v>0.01</v>
      </c>
      <c r="T34" s="26">
        <v>0.03</v>
      </c>
      <c r="U34" s="26">
        <v>0.01</v>
      </c>
      <c r="V34" s="26">
        <v>0.03</v>
      </c>
      <c r="W34" s="26">
        <v>0.02</v>
      </c>
      <c r="X34" s="25">
        <v>0.03</v>
      </c>
      <c r="Y34" s="24">
        <v>0.05</v>
      </c>
      <c r="Z34" s="26">
        <v>0.04</v>
      </c>
      <c r="AA34" s="25">
        <v>0.03</v>
      </c>
      <c r="AB34" s="25">
        <v>0.05</v>
      </c>
      <c r="AC34" s="12"/>
    </row>
    <row r="35" spans="1:29" ht="29" x14ac:dyDescent="0.35">
      <c r="A35" s="9"/>
      <c r="B35" s="22"/>
      <c r="C35" s="12" t="s">
        <v>2885</v>
      </c>
      <c r="D35" s="12"/>
      <c r="E35" s="6" t="s">
        <v>1648</v>
      </c>
      <c r="F35" s="6" t="s">
        <v>1296</v>
      </c>
      <c r="G35" s="6" t="s">
        <v>1649</v>
      </c>
      <c r="H35" s="6"/>
      <c r="I35" s="6" t="s">
        <v>2886</v>
      </c>
      <c r="J35" s="6" t="s">
        <v>1296</v>
      </c>
      <c r="K35" s="6" t="s">
        <v>1649</v>
      </c>
      <c r="L35" s="6" t="s">
        <v>1649</v>
      </c>
      <c r="M35" s="6" t="s">
        <v>1649</v>
      </c>
      <c r="N35" s="6" t="s">
        <v>1296</v>
      </c>
      <c r="O35" s="6" t="s">
        <v>1649</v>
      </c>
      <c r="P35" s="6" t="s">
        <v>1296</v>
      </c>
      <c r="Q35" s="6" t="s">
        <v>2887</v>
      </c>
      <c r="R35" s="9" t="s">
        <v>1649</v>
      </c>
      <c r="S35" s="12"/>
      <c r="T35" s="6"/>
      <c r="U35" s="6"/>
      <c r="V35" s="6"/>
      <c r="W35" s="6"/>
      <c r="X35" s="9"/>
      <c r="Y35" s="12"/>
      <c r="Z35" s="6"/>
      <c r="AA35" s="9"/>
      <c r="AB35" s="9"/>
      <c r="AC35" s="12"/>
    </row>
    <row r="36" spans="1:29" x14ac:dyDescent="0.35">
      <c r="A36" s="9"/>
      <c r="B36" s="28" t="s">
        <v>2782</v>
      </c>
      <c r="C36" s="14">
        <v>1045</v>
      </c>
      <c r="D36" s="15">
        <v>169</v>
      </c>
      <c r="E36" s="17">
        <v>876</v>
      </c>
      <c r="F36" s="17">
        <v>129</v>
      </c>
      <c r="G36" s="17">
        <v>916</v>
      </c>
      <c r="H36" s="17">
        <v>67</v>
      </c>
      <c r="I36" s="17">
        <v>978</v>
      </c>
      <c r="J36" s="17">
        <v>54</v>
      </c>
      <c r="K36" s="17">
        <v>991</v>
      </c>
      <c r="L36" s="17">
        <v>907</v>
      </c>
      <c r="M36" s="17">
        <v>138</v>
      </c>
      <c r="N36" s="17">
        <v>96</v>
      </c>
      <c r="O36" s="17">
        <v>949</v>
      </c>
      <c r="P36" s="17">
        <v>360</v>
      </c>
      <c r="Q36" s="17">
        <v>685</v>
      </c>
      <c r="R36" s="16">
        <v>61</v>
      </c>
      <c r="S36" s="15">
        <v>227</v>
      </c>
      <c r="T36" s="17">
        <v>494</v>
      </c>
      <c r="U36" s="17">
        <v>91</v>
      </c>
      <c r="V36" s="17">
        <v>710</v>
      </c>
      <c r="W36" s="17">
        <v>230</v>
      </c>
      <c r="X36" s="16">
        <v>234</v>
      </c>
      <c r="Y36" s="15">
        <v>394</v>
      </c>
      <c r="Z36" s="17">
        <v>570</v>
      </c>
      <c r="AA36" s="16">
        <v>35</v>
      </c>
      <c r="AB36" s="16">
        <v>1115</v>
      </c>
      <c r="AC36" s="12"/>
    </row>
    <row r="37" spans="1:29" x14ac:dyDescent="0.35">
      <c r="A37" s="9"/>
      <c r="B37" s="13"/>
      <c r="C37" s="18">
        <v>0.26</v>
      </c>
      <c r="D37" s="19">
        <v>0.55000000000000004</v>
      </c>
      <c r="E37" s="21">
        <v>0.24</v>
      </c>
      <c r="F37" s="21">
        <v>0.34</v>
      </c>
      <c r="G37" s="21">
        <v>0.25</v>
      </c>
      <c r="H37" s="21">
        <v>0.42</v>
      </c>
      <c r="I37" s="21">
        <v>0.25</v>
      </c>
      <c r="J37" s="21">
        <v>0.39</v>
      </c>
      <c r="K37" s="21">
        <v>0.26</v>
      </c>
      <c r="L37" s="21">
        <v>0.26</v>
      </c>
      <c r="M37" s="21">
        <v>0.28999999999999998</v>
      </c>
      <c r="N37" s="21">
        <v>0.31</v>
      </c>
      <c r="O37" s="21">
        <v>0.26</v>
      </c>
      <c r="P37" s="21">
        <v>0.32</v>
      </c>
      <c r="Q37" s="21">
        <v>0.24</v>
      </c>
      <c r="R37" s="20">
        <v>0.25</v>
      </c>
      <c r="S37" s="19">
        <v>0.45</v>
      </c>
      <c r="T37" s="21">
        <v>0.2</v>
      </c>
      <c r="U37" s="21">
        <v>0.5</v>
      </c>
      <c r="V37" s="21">
        <v>0.25</v>
      </c>
      <c r="W37" s="21">
        <v>0.4</v>
      </c>
      <c r="X37" s="20">
        <v>0.17</v>
      </c>
      <c r="Y37" s="19">
        <v>0.28000000000000003</v>
      </c>
      <c r="Z37" s="21">
        <v>0.26</v>
      </c>
      <c r="AA37" s="20">
        <v>0.27</v>
      </c>
      <c r="AB37" s="20">
        <v>0.25</v>
      </c>
      <c r="AC37" s="12"/>
    </row>
    <row r="38" spans="1:29" ht="43.5" x14ac:dyDescent="0.35">
      <c r="A38" s="9"/>
      <c r="B38" s="13"/>
      <c r="C38" s="15" t="s">
        <v>2124</v>
      </c>
      <c r="D38" s="15" t="s">
        <v>2225</v>
      </c>
      <c r="E38" s="17"/>
      <c r="F38" s="17" t="s">
        <v>1464</v>
      </c>
      <c r="G38" s="17" t="s">
        <v>2061</v>
      </c>
      <c r="H38" s="17" t="s">
        <v>1847</v>
      </c>
      <c r="I38" s="17" t="s">
        <v>2061</v>
      </c>
      <c r="J38" s="17" t="s">
        <v>2063</v>
      </c>
      <c r="K38" s="17" t="s">
        <v>2061</v>
      </c>
      <c r="L38" s="17" t="s">
        <v>2061</v>
      </c>
      <c r="M38" s="17" t="s">
        <v>2061</v>
      </c>
      <c r="N38" s="17" t="s">
        <v>2061</v>
      </c>
      <c r="O38" s="17" t="s">
        <v>2061</v>
      </c>
      <c r="P38" s="17" t="s">
        <v>1464</v>
      </c>
      <c r="Q38" s="17"/>
      <c r="R38" s="16"/>
      <c r="S38" s="15" t="s">
        <v>1479</v>
      </c>
      <c r="T38" s="17" t="s">
        <v>1287</v>
      </c>
      <c r="U38" s="17" t="s">
        <v>1479</v>
      </c>
      <c r="V38" s="17" t="s">
        <v>1624</v>
      </c>
      <c r="W38" s="17" t="s">
        <v>1479</v>
      </c>
      <c r="X38" s="16"/>
      <c r="Y38" s="15"/>
      <c r="Z38" s="17"/>
      <c r="AA38" s="16"/>
      <c r="AB38" s="16"/>
      <c r="AC38" s="12"/>
    </row>
    <row r="39" spans="1:29" x14ac:dyDescent="0.35">
      <c r="A39" s="9"/>
      <c r="B39" s="10" t="s">
        <v>2783</v>
      </c>
      <c r="C39" s="11">
        <v>2127</v>
      </c>
      <c r="D39" s="12">
        <v>114</v>
      </c>
      <c r="E39" s="6">
        <v>2013</v>
      </c>
      <c r="F39" s="6">
        <v>182</v>
      </c>
      <c r="G39" s="6">
        <v>1945</v>
      </c>
      <c r="H39" s="6">
        <v>65</v>
      </c>
      <c r="I39" s="6">
        <v>2062</v>
      </c>
      <c r="J39" s="6">
        <v>55</v>
      </c>
      <c r="K39" s="6">
        <v>2073</v>
      </c>
      <c r="L39" s="6">
        <v>1912</v>
      </c>
      <c r="M39" s="6">
        <v>216</v>
      </c>
      <c r="N39" s="6">
        <v>122</v>
      </c>
      <c r="O39" s="6">
        <v>2006</v>
      </c>
      <c r="P39" s="6">
        <v>554</v>
      </c>
      <c r="Q39" s="6">
        <v>1574</v>
      </c>
      <c r="R39" s="9">
        <v>126</v>
      </c>
      <c r="S39" s="12">
        <v>191</v>
      </c>
      <c r="T39" s="6">
        <v>1534</v>
      </c>
      <c r="U39" s="6">
        <v>58</v>
      </c>
      <c r="V39" s="6">
        <v>1637</v>
      </c>
      <c r="W39" s="6">
        <v>230</v>
      </c>
      <c r="X39" s="9">
        <v>935</v>
      </c>
      <c r="Y39" s="12">
        <v>695</v>
      </c>
      <c r="Z39" s="6">
        <v>1209</v>
      </c>
      <c r="AA39" s="9">
        <v>72</v>
      </c>
      <c r="AB39" s="9">
        <v>2352</v>
      </c>
      <c r="AC39" s="12"/>
    </row>
    <row r="40" spans="1:29" x14ac:dyDescent="0.35">
      <c r="A40" s="9"/>
      <c r="B40" s="22"/>
      <c r="C40" s="23">
        <v>0.53</v>
      </c>
      <c r="D40" s="24">
        <v>0.37</v>
      </c>
      <c r="E40" s="26">
        <v>0.54</v>
      </c>
      <c r="F40" s="26">
        <v>0.48</v>
      </c>
      <c r="G40" s="26">
        <v>0.54</v>
      </c>
      <c r="H40" s="26">
        <v>0.41</v>
      </c>
      <c r="I40" s="26">
        <v>0.54</v>
      </c>
      <c r="J40" s="26">
        <v>0.4</v>
      </c>
      <c r="K40" s="26">
        <v>0.54</v>
      </c>
      <c r="L40" s="26">
        <v>0.54</v>
      </c>
      <c r="M40" s="26">
        <v>0.45</v>
      </c>
      <c r="N40" s="26">
        <v>0.4</v>
      </c>
      <c r="O40" s="26">
        <v>0.54</v>
      </c>
      <c r="P40" s="26">
        <v>0.49</v>
      </c>
      <c r="Q40" s="26">
        <v>0.55000000000000004</v>
      </c>
      <c r="R40" s="25">
        <v>0.53</v>
      </c>
      <c r="S40" s="24">
        <v>0.38</v>
      </c>
      <c r="T40" s="26">
        <v>0.62</v>
      </c>
      <c r="U40" s="26">
        <v>0.32</v>
      </c>
      <c r="V40" s="26">
        <v>0.57999999999999996</v>
      </c>
      <c r="W40" s="26">
        <v>0.4</v>
      </c>
      <c r="X40" s="25">
        <v>0.68</v>
      </c>
      <c r="Y40" s="24">
        <v>0.49</v>
      </c>
      <c r="Z40" s="26">
        <v>0.54</v>
      </c>
      <c r="AA40" s="25">
        <v>0.56999999999999995</v>
      </c>
      <c r="AB40" s="25">
        <v>0.54</v>
      </c>
      <c r="AC40" s="12"/>
    </row>
    <row r="41" spans="1:29" ht="29" x14ac:dyDescent="0.35">
      <c r="A41" s="9"/>
      <c r="B41" s="22"/>
      <c r="C41" s="12" t="s">
        <v>2888</v>
      </c>
      <c r="D41" s="12"/>
      <c r="E41" s="6" t="s">
        <v>2889</v>
      </c>
      <c r="F41" s="6" t="s">
        <v>1668</v>
      </c>
      <c r="G41" s="6" t="s">
        <v>2890</v>
      </c>
      <c r="H41" s="6"/>
      <c r="I41" s="6" t="s">
        <v>2656</v>
      </c>
      <c r="J41" s="6"/>
      <c r="K41" s="6" t="s">
        <v>2656</v>
      </c>
      <c r="L41" s="6" t="s">
        <v>2656</v>
      </c>
      <c r="M41" s="6"/>
      <c r="N41" s="6"/>
      <c r="O41" s="6" t="s">
        <v>2891</v>
      </c>
      <c r="P41" s="6" t="s">
        <v>2689</v>
      </c>
      <c r="Q41" s="6" t="s">
        <v>2656</v>
      </c>
      <c r="R41" s="9" t="s">
        <v>2892</v>
      </c>
      <c r="S41" s="12"/>
      <c r="T41" s="6" t="s">
        <v>2075</v>
      </c>
      <c r="U41" s="6"/>
      <c r="V41" s="6" t="s">
        <v>2072</v>
      </c>
      <c r="W41" s="6"/>
      <c r="X41" s="9" t="s">
        <v>2076</v>
      </c>
      <c r="Y41" s="12"/>
      <c r="Z41" s="6" t="s">
        <v>1313</v>
      </c>
      <c r="AA41" s="9" t="s">
        <v>1313</v>
      </c>
      <c r="AB41" s="9"/>
      <c r="AC41" s="12"/>
    </row>
    <row r="42" spans="1:29" x14ac:dyDescent="0.35">
      <c r="A42" s="9"/>
      <c r="B42" s="10" t="s">
        <v>2784</v>
      </c>
      <c r="C42" s="23">
        <v>-0.27</v>
      </c>
      <c r="D42" s="24">
        <v>0.18</v>
      </c>
      <c r="E42" s="26">
        <v>-0.31</v>
      </c>
      <c r="F42" s="26">
        <v>-0.14000000000000001</v>
      </c>
      <c r="G42" s="26">
        <v>-0.28000000000000003</v>
      </c>
      <c r="H42" s="26">
        <v>0.01</v>
      </c>
      <c r="I42" s="26">
        <v>-0.28000000000000003</v>
      </c>
      <c r="J42" s="26">
        <v>-0.01</v>
      </c>
      <c r="K42" s="26">
        <v>-0.28000000000000003</v>
      </c>
      <c r="L42" s="26">
        <v>-0.28999999999999998</v>
      </c>
      <c r="M42" s="26">
        <v>-0.16</v>
      </c>
      <c r="N42" s="26">
        <v>-0.09</v>
      </c>
      <c r="O42" s="26">
        <v>-0.28999999999999998</v>
      </c>
      <c r="P42" s="26">
        <v>-0.17</v>
      </c>
      <c r="Q42" s="26">
        <v>-0.31</v>
      </c>
      <c r="R42" s="25">
        <v>-0.27</v>
      </c>
      <c r="S42" s="24">
        <v>7.0000000000000007E-2</v>
      </c>
      <c r="T42" s="26">
        <v>-0.42</v>
      </c>
      <c r="U42" s="26">
        <v>0.18</v>
      </c>
      <c r="V42" s="26">
        <v>-0.33</v>
      </c>
      <c r="W42" s="6" t="s">
        <v>975</v>
      </c>
      <c r="X42" s="25">
        <v>-0.51</v>
      </c>
      <c r="Y42" s="24">
        <v>-0.21</v>
      </c>
      <c r="Z42" s="26">
        <v>-0.28999999999999998</v>
      </c>
      <c r="AA42" s="25">
        <v>-0.28999999999999998</v>
      </c>
      <c r="AB42" s="25">
        <v>-0.28000000000000003</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1199</v>
      </c>
    </row>
    <row r="50" spans="2:2" x14ac:dyDescent="0.35">
      <c r="B50" s="1" t="s">
        <v>1040</v>
      </c>
    </row>
  </sheetData>
  <mergeCells count="3">
    <mergeCell ref="D13:R13"/>
    <mergeCell ref="S13:X13"/>
    <mergeCell ref="Y13:AA13"/>
  </mergeCells>
  <hyperlinks>
    <hyperlink ref="B1" location="Index!A144" display="Return to Index" xr:uid="{00000000-0004-0000-8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316</v>
      </c>
    </row>
    <row r="8" spans="2:28" x14ac:dyDescent="0.35">
      <c r="B8" s="1" t="s">
        <v>306</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2777</v>
      </c>
      <c r="C18" s="14">
        <v>296</v>
      </c>
      <c r="D18" s="15" t="s">
        <v>974</v>
      </c>
      <c r="E18" s="17">
        <v>4</v>
      </c>
      <c r="F18" s="17">
        <v>3</v>
      </c>
      <c r="G18" s="17">
        <v>7</v>
      </c>
      <c r="H18" s="17">
        <v>8</v>
      </c>
      <c r="I18" s="17">
        <v>207</v>
      </c>
      <c r="J18" s="17">
        <v>39</v>
      </c>
      <c r="K18" s="17">
        <v>1</v>
      </c>
      <c r="L18" s="16">
        <v>33</v>
      </c>
      <c r="M18" s="15">
        <v>56</v>
      </c>
      <c r="N18" s="17">
        <v>8</v>
      </c>
      <c r="O18" s="17">
        <v>64</v>
      </c>
      <c r="P18" s="17">
        <v>2</v>
      </c>
      <c r="Q18" s="17">
        <v>163</v>
      </c>
      <c r="R18" s="17">
        <v>40</v>
      </c>
      <c r="S18" s="17">
        <v>16</v>
      </c>
      <c r="T18" s="16">
        <v>12</v>
      </c>
      <c r="U18" s="15">
        <v>61</v>
      </c>
      <c r="V18" s="17">
        <v>112</v>
      </c>
      <c r="W18" s="17">
        <v>173</v>
      </c>
      <c r="X18" s="17">
        <v>8</v>
      </c>
      <c r="Y18" s="17">
        <v>4</v>
      </c>
      <c r="Z18" s="17">
        <v>43</v>
      </c>
      <c r="AA18" s="16">
        <v>68</v>
      </c>
      <c r="AB18" s="16">
        <v>310</v>
      </c>
      <c r="AC18" s="12"/>
    </row>
    <row r="19" spans="1:29" x14ac:dyDescent="0.35">
      <c r="A19" s="9"/>
      <c r="B19" s="13"/>
      <c r="C19" s="18">
        <v>7.0000000000000007E-2</v>
      </c>
      <c r="D19" s="15" t="s">
        <v>974</v>
      </c>
      <c r="E19" s="21">
        <v>0.21</v>
      </c>
      <c r="F19" s="21">
        <v>0.1</v>
      </c>
      <c r="G19" s="21">
        <v>0.11</v>
      </c>
      <c r="H19" s="21">
        <v>0.22</v>
      </c>
      <c r="I19" s="21">
        <v>0.08</v>
      </c>
      <c r="J19" s="21">
        <v>0.06</v>
      </c>
      <c r="K19" s="21">
        <v>0.04</v>
      </c>
      <c r="L19" s="20">
        <v>0.06</v>
      </c>
      <c r="M19" s="19">
        <v>0.28999999999999998</v>
      </c>
      <c r="N19" s="21">
        <v>0.17</v>
      </c>
      <c r="O19" s="21">
        <v>0.26</v>
      </c>
      <c r="P19" s="21">
        <v>0.35</v>
      </c>
      <c r="Q19" s="21">
        <v>0.06</v>
      </c>
      <c r="R19" s="21">
        <v>0.08</v>
      </c>
      <c r="S19" s="21">
        <v>0.28000000000000003</v>
      </c>
      <c r="T19" s="20">
        <v>0.03</v>
      </c>
      <c r="U19" s="19">
        <v>0.08</v>
      </c>
      <c r="V19" s="21">
        <v>0.08</v>
      </c>
      <c r="W19" s="21">
        <v>0.08</v>
      </c>
      <c r="X19" s="21">
        <v>0.04</v>
      </c>
      <c r="Y19" s="21">
        <v>0.02</v>
      </c>
      <c r="Z19" s="21">
        <v>0.15</v>
      </c>
      <c r="AA19" s="20">
        <v>0.06</v>
      </c>
      <c r="AB19" s="20">
        <v>7.0000000000000007E-2</v>
      </c>
      <c r="AC19" s="12"/>
    </row>
    <row r="20" spans="1:29" x14ac:dyDescent="0.35">
      <c r="A20" s="9"/>
      <c r="B20" s="13"/>
      <c r="C20" s="15" t="s">
        <v>2893</v>
      </c>
      <c r="D20" s="15"/>
      <c r="E20" s="17"/>
      <c r="F20" s="17"/>
      <c r="G20" s="17"/>
      <c r="H20" s="17" t="s">
        <v>1238</v>
      </c>
      <c r="I20" s="17"/>
      <c r="J20" s="17"/>
      <c r="K20" s="17"/>
      <c r="L20" s="16"/>
      <c r="M20" s="15" t="s">
        <v>1322</v>
      </c>
      <c r="N20" s="17" t="s">
        <v>1324</v>
      </c>
      <c r="O20" s="17" t="s">
        <v>1322</v>
      </c>
      <c r="P20" s="17"/>
      <c r="Q20" s="17"/>
      <c r="R20" s="17" t="s">
        <v>1323</v>
      </c>
      <c r="S20" s="17" t="s">
        <v>1322</v>
      </c>
      <c r="T20" s="16"/>
      <c r="U20" s="15" t="s">
        <v>1236</v>
      </c>
      <c r="V20" s="17" t="s">
        <v>1236</v>
      </c>
      <c r="W20" s="17" t="s">
        <v>1236</v>
      </c>
      <c r="X20" s="17"/>
      <c r="Y20" s="17"/>
      <c r="Z20" s="17" t="s">
        <v>2480</v>
      </c>
      <c r="AA20" s="16"/>
      <c r="AB20" s="16"/>
      <c r="AC20" s="12"/>
    </row>
    <row r="21" spans="1:29" x14ac:dyDescent="0.35">
      <c r="A21" s="9"/>
      <c r="B21" s="22" t="s">
        <v>2778</v>
      </c>
      <c r="C21" s="11">
        <v>749</v>
      </c>
      <c r="D21" s="12">
        <v>7</v>
      </c>
      <c r="E21" s="6">
        <v>6</v>
      </c>
      <c r="F21" s="6">
        <v>5</v>
      </c>
      <c r="G21" s="6">
        <v>18</v>
      </c>
      <c r="H21" s="6">
        <v>11</v>
      </c>
      <c r="I21" s="6">
        <v>507</v>
      </c>
      <c r="J21" s="6">
        <v>132</v>
      </c>
      <c r="K21" s="6">
        <v>8</v>
      </c>
      <c r="L21" s="9">
        <v>73</v>
      </c>
      <c r="M21" s="12">
        <v>55</v>
      </c>
      <c r="N21" s="6">
        <v>18</v>
      </c>
      <c r="O21" s="6">
        <v>73</v>
      </c>
      <c r="P21" s="6">
        <v>1</v>
      </c>
      <c r="Q21" s="6">
        <v>529</v>
      </c>
      <c r="R21" s="6">
        <v>91</v>
      </c>
      <c r="S21" s="6">
        <v>14</v>
      </c>
      <c r="T21" s="9">
        <v>41</v>
      </c>
      <c r="U21" s="12">
        <v>146</v>
      </c>
      <c r="V21" s="6">
        <v>309</v>
      </c>
      <c r="W21" s="6">
        <v>455</v>
      </c>
      <c r="X21" s="6">
        <v>18</v>
      </c>
      <c r="Y21" s="6">
        <v>38</v>
      </c>
      <c r="Z21" s="6">
        <v>53</v>
      </c>
      <c r="AA21" s="9">
        <v>184</v>
      </c>
      <c r="AB21" s="9">
        <v>805</v>
      </c>
      <c r="AC21" s="12"/>
    </row>
    <row r="22" spans="1:29" x14ac:dyDescent="0.35">
      <c r="A22" s="9"/>
      <c r="B22" s="22"/>
      <c r="C22" s="23">
        <v>0.19</v>
      </c>
      <c r="D22" s="24">
        <v>0.45</v>
      </c>
      <c r="E22" s="26">
        <v>0.27</v>
      </c>
      <c r="F22" s="26">
        <v>0.16</v>
      </c>
      <c r="G22" s="26">
        <v>0.26</v>
      </c>
      <c r="H22" s="26">
        <v>0.3</v>
      </c>
      <c r="I22" s="26">
        <v>0.19</v>
      </c>
      <c r="J22" s="26">
        <v>0.21</v>
      </c>
      <c r="K22" s="26">
        <v>0.25</v>
      </c>
      <c r="L22" s="25">
        <v>0.13</v>
      </c>
      <c r="M22" s="24">
        <v>0.28999999999999998</v>
      </c>
      <c r="N22" s="26">
        <v>0.34</v>
      </c>
      <c r="O22" s="26">
        <v>0.3</v>
      </c>
      <c r="P22" s="26">
        <v>0.18</v>
      </c>
      <c r="Q22" s="26">
        <v>0.19</v>
      </c>
      <c r="R22" s="26">
        <v>0.17</v>
      </c>
      <c r="S22" s="26">
        <v>0.24</v>
      </c>
      <c r="T22" s="25">
        <v>0.1</v>
      </c>
      <c r="U22" s="24">
        <v>0.19</v>
      </c>
      <c r="V22" s="26">
        <v>0.22</v>
      </c>
      <c r="W22" s="26">
        <v>0.21</v>
      </c>
      <c r="X22" s="26">
        <v>0.1</v>
      </c>
      <c r="Y22" s="26">
        <v>0.2</v>
      </c>
      <c r="Z22" s="26">
        <v>0.18</v>
      </c>
      <c r="AA22" s="25">
        <v>0.16</v>
      </c>
      <c r="AB22" s="25">
        <v>0.18</v>
      </c>
      <c r="AC22" s="12"/>
    </row>
    <row r="23" spans="1:29" x14ac:dyDescent="0.35">
      <c r="A23" s="9"/>
      <c r="B23" s="22"/>
      <c r="C23" s="12" t="s">
        <v>2894</v>
      </c>
      <c r="D23" s="12"/>
      <c r="E23" s="6"/>
      <c r="F23" s="6"/>
      <c r="G23" s="6" t="s">
        <v>1260</v>
      </c>
      <c r="H23" s="6" t="s">
        <v>1260</v>
      </c>
      <c r="I23" s="6" t="s">
        <v>1260</v>
      </c>
      <c r="J23" s="6" t="s">
        <v>1260</v>
      </c>
      <c r="K23" s="6"/>
      <c r="L23" s="9"/>
      <c r="M23" s="12" t="s">
        <v>1322</v>
      </c>
      <c r="N23" s="6" t="s">
        <v>1322</v>
      </c>
      <c r="O23" s="6" t="s">
        <v>1322</v>
      </c>
      <c r="P23" s="6"/>
      <c r="Q23" s="6" t="s">
        <v>1323</v>
      </c>
      <c r="R23" s="6" t="s">
        <v>1323</v>
      </c>
      <c r="S23" s="6" t="s">
        <v>1323</v>
      </c>
      <c r="T23" s="9"/>
      <c r="U23" s="12" t="s">
        <v>1194</v>
      </c>
      <c r="V23" s="6" t="s">
        <v>2136</v>
      </c>
      <c r="W23" s="6" t="s">
        <v>2136</v>
      </c>
      <c r="X23" s="6"/>
      <c r="Y23" s="6" t="s">
        <v>1194</v>
      </c>
      <c r="Z23" s="6" t="s">
        <v>1194</v>
      </c>
      <c r="AA23" s="9"/>
      <c r="AB23" s="9"/>
      <c r="AC23" s="12"/>
    </row>
    <row r="24" spans="1:29" ht="29" x14ac:dyDescent="0.35">
      <c r="A24" s="9"/>
      <c r="B24" s="13" t="s">
        <v>2779</v>
      </c>
      <c r="C24" s="14">
        <v>659</v>
      </c>
      <c r="D24" s="15">
        <v>3</v>
      </c>
      <c r="E24" s="17">
        <v>5</v>
      </c>
      <c r="F24" s="17">
        <v>9</v>
      </c>
      <c r="G24" s="17">
        <v>17</v>
      </c>
      <c r="H24" s="17">
        <v>3</v>
      </c>
      <c r="I24" s="17">
        <v>402</v>
      </c>
      <c r="J24" s="17">
        <v>120</v>
      </c>
      <c r="K24" s="17">
        <v>4</v>
      </c>
      <c r="L24" s="16">
        <v>112</v>
      </c>
      <c r="M24" s="15">
        <v>13</v>
      </c>
      <c r="N24" s="17">
        <v>4</v>
      </c>
      <c r="O24" s="17">
        <v>18</v>
      </c>
      <c r="P24" s="17" t="s">
        <v>974</v>
      </c>
      <c r="Q24" s="17">
        <v>447</v>
      </c>
      <c r="R24" s="17">
        <v>89</v>
      </c>
      <c r="S24" s="17">
        <v>4</v>
      </c>
      <c r="T24" s="16">
        <v>101</v>
      </c>
      <c r="U24" s="15">
        <v>116</v>
      </c>
      <c r="V24" s="17">
        <v>259</v>
      </c>
      <c r="W24" s="17">
        <v>374</v>
      </c>
      <c r="X24" s="17">
        <v>25</v>
      </c>
      <c r="Y24" s="17">
        <v>54</v>
      </c>
      <c r="Z24" s="17">
        <v>47</v>
      </c>
      <c r="AA24" s="16">
        <v>159</v>
      </c>
      <c r="AB24" s="16">
        <v>705</v>
      </c>
      <c r="AC24" s="12"/>
    </row>
    <row r="25" spans="1:29" x14ac:dyDescent="0.35">
      <c r="A25" s="9"/>
      <c r="B25" s="13"/>
      <c r="C25" s="18">
        <v>0.16</v>
      </c>
      <c r="D25" s="19">
        <v>0.18</v>
      </c>
      <c r="E25" s="21">
        <v>0.22</v>
      </c>
      <c r="F25" s="21">
        <v>0.3</v>
      </c>
      <c r="G25" s="21">
        <v>0.25</v>
      </c>
      <c r="H25" s="21">
        <v>0.09</v>
      </c>
      <c r="I25" s="21">
        <v>0.15</v>
      </c>
      <c r="J25" s="21">
        <v>0.19</v>
      </c>
      <c r="K25" s="21">
        <v>0.13</v>
      </c>
      <c r="L25" s="20">
        <v>0.2</v>
      </c>
      <c r="M25" s="19">
        <v>7.0000000000000007E-2</v>
      </c>
      <c r="N25" s="21">
        <v>0.08</v>
      </c>
      <c r="O25" s="21">
        <v>7.0000000000000007E-2</v>
      </c>
      <c r="P25" s="17" t="s">
        <v>974</v>
      </c>
      <c r="Q25" s="21">
        <v>0.16</v>
      </c>
      <c r="R25" s="21">
        <v>0.17</v>
      </c>
      <c r="S25" s="21">
        <v>7.0000000000000007E-2</v>
      </c>
      <c r="T25" s="20">
        <v>0.25</v>
      </c>
      <c r="U25" s="19">
        <v>0.15</v>
      </c>
      <c r="V25" s="21">
        <v>0.18</v>
      </c>
      <c r="W25" s="21">
        <v>0.17</v>
      </c>
      <c r="X25" s="21">
        <v>0.13</v>
      </c>
      <c r="Y25" s="21">
        <v>0.28999999999999998</v>
      </c>
      <c r="Z25" s="21">
        <v>0.16</v>
      </c>
      <c r="AA25" s="20">
        <v>0.14000000000000001</v>
      </c>
      <c r="AB25" s="20">
        <v>0.16</v>
      </c>
      <c r="AC25" s="12"/>
    </row>
    <row r="26" spans="1:29" x14ac:dyDescent="0.35">
      <c r="A26" s="9"/>
      <c r="B26" s="13"/>
      <c r="C26" s="15" t="s">
        <v>2895</v>
      </c>
      <c r="D26" s="15"/>
      <c r="E26" s="17"/>
      <c r="F26" s="17"/>
      <c r="G26" s="17"/>
      <c r="H26" s="17"/>
      <c r="I26" s="17"/>
      <c r="J26" s="17" t="s">
        <v>1243</v>
      </c>
      <c r="K26" s="17"/>
      <c r="L26" s="16" t="s">
        <v>1243</v>
      </c>
      <c r="M26" s="15"/>
      <c r="N26" s="17"/>
      <c r="O26" s="17"/>
      <c r="P26" s="17"/>
      <c r="Q26" s="17" t="s">
        <v>1317</v>
      </c>
      <c r="R26" s="17" t="s">
        <v>1317</v>
      </c>
      <c r="S26" s="17"/>
      <c r="T26" s="16" t="s">
        <v>1318</v>
      </c>
      <c r="U26" s="15"/>
      <c r="V26" s="17" t="s">
        <v>1517</v>
      </c>
      <c r="W26" s="17" t="s">
        <v>1517</v>
      </c>
      <c r="X26" s="17"/>
      <c r="Y26" s="17" t="s">
        <v>2014</v>
      </c>
      <c r="Z26" s="17"/>
      <c r="AA26" s="16"/>
      <c r="AB26" s="16"/>
      <c r="AC26" s="12"/>
    </row>
    <row r="27" spans="1:29" x14ac:dyDescent="0.35">
      <c r="A27" s="9"/>
      <c r="B27" s="22" t="s">
        <v>2780</v>
      </c>
      <c r="C27" s="11">
        <v>871</v>
      </c>
      <c r="D27" s="12">
        <v>2</v>
      </c>
      <c r="E27" s="6">
        <v>4</v>
      </c>
      <c r="F27" s="6">
        <v>9</v>
      </c>
      <c r="G27" s="6">
        <v>14</v>
      </c>
      <c r="H27" s="6">
        <v>4</v>
      </c>
      <c r="I27" s="6">
        <v>603</v>
      </c>
      <c r="J27" s="6">
        <v>147</v>
      </c>
      <c r="K27" s="6">
        <v>7</v>
      </c>
      <c r="L27" s="9">
        <v>97</v>
      </c>
      <c r="M27" s="12">
        <v>34</v>
      </c>
      <c r="N27" s="6">
        <v>14</v>
      </c>
      <c r="O27" s="6">
        <v>48</v>
      </c>
      <c r="P27" s="6" t="s">
        <v>974</v>
      </c>
      <c r="Q27" s="6">
        <v>632</v>
      </c>
      <c r="R27" s="6">
        <v>119</v>
      </c>
      <c r="S27" s="6">
        <v>11</v>
      </c>
      <c r="T27" s="9">
        <v>61</v>
      </c>
      <c r="U27" s="12">
        <v>174</v>
      </c>
      <c r="V27" s="6">
        <v>322</v>
      </c>
      <c r="W27" s="6">
        <v>496</v>
      </c>
      <c r="X27" s="6">
        <v>33</v>
      </c>
      <c r="Y27" s="6">
        <v>25</v>
      </c>
      <c r="Z27" s="6">
        <v>47</v>
      </c>
      <c r="AA27" s="9">
        <v>270</v>
      </c>
      <c r="AB27" s="9">
        <v>916</v>
      </c>
      <c r="AC27" s="12"/>
    </row>
    <row r="28" spans="1:29" x14ac:dyDescent="0.35">
      <c r="A28" s="9"/>
      <c r="B28" s="22"/>
      <c r="C28" s="23">
        <v>0.22</v>
      </c>
      <c r="D28" s="24">
        <v>0.13</v>
      </c>
      <c r="E28" s="26">
        <v>0.17</v>
      </c>
      <c r="F28" s="26">
        <v>0.28999999999999998</v>
      </c>
      <c r="G28" s="26">
        <v>0.21</v>
      </c>
      <c r="H28" s="26">
        <v>0.11</v>
      </c>
      <c r="I28" s="26">
        <v>0.23</v>
      </c>
      <c r="J28" s="26">
        <v>0.23</v>
      </c>
      <c r="K28" s="26">
        <v>0.2</v>
      </c>
      <c r="L28" s="25">
        <v>0.17</v>
      </c>
      <c r="M28" s="24">
        <v>0.18</v>
      </c>
      <c r="N28" s="26">
        <v>0.28000000000000003</v>
      </c>
      <c r="O28" s="26">
        <v>0.2</v>
      </c>
      <c r="P28" s="6" t="s">
        <v>974</v>
      </c>
      <c r="Q28" s="26">
        <v>0.23</v>
      </c>
      <c r="R28" s="26">
        <v>0.23</v>
      </c>
      <c r="S28" s="26">
        <v>0.19</v>
      </c>
      <c r="T28" s="25">
        <v>0.15</v>
      </c>
      <c r="U28" s="24">
        <v>0.23</v>
      </c>
      <c r="V28" s="26">
        <v>0.23</v>
      </c>
      <c r="W28" s="26">
        <v>0.23</v>
      </c>
      <c r="X28" s="26">
        <v>0.17</v>
      </c>
      <c r="Y28" s="26">
        <v>0.13</v>
      </c>
      <c r="Z28" s="26">
        <v>0.16</v>
      </c>
      <c r="AA28" s="25">
        <v>0.23</v>
      </c>
      <c r="AB28" s="25">
        <v>0.21</v>
      </c>
      <c r="AC28" s="12"/>
    </row>
    <row r="29" spans="1:29" x14ac:dyDescent="0.35">
      <c r="A29" s="9"/>
      <c r="B29" s="22"/>
      <c r="C29" s="12" t="s">
        <v>1514</v>
      </c>
      <c r="D29" s="12"/>
      <c r="E29" s="6"/>
      <c r="F29" s="6"/>
      <c r="G29" s="6"/>
      <c r="H29" s="6"/>
      <c r="I29" s="6" t="s">
        <v>1260</v>
      </c>
      <c r="J29" s="6" t="s">
        <v>1260</v>
      </c>
      <c r="K29" s="6"/>
      <c r="L29" s="9"/>
      <c r="M29" s="12"/>
      <c r="N29" s="6"/>
      <c r="O29" s="6"/>
      <c r="P29" s="6"/>
      <c r="Q29" s="6" t="s">
        <v>1081</v>
      </c>
      <c r="R29" s="6" t="s">
        <v>1323</v>
      </c>
      <c r="S29" s="6"/>
      <c r="T29" s="9"/>
      <c r="U29" s="12" t="s">
        <v>1327</v>
      </c>
      <c r="V29" s="6" t="s">
        <v>1236</v>
      </c>
      <c r="W29" s="6" t="s">
        <v>1327</v>
      </c>
      <c r="X29" s="6"/>
      <c r="Y29" s="6"/>
      <c r="Z29" s="6"/>
      <c r="AA29" s="9" t="s">
        <v>1327</v>
      </c>
      <c r="AB29" s="9"/>
      <c r="AC29" s="12"/>
    </row>
    <row r="30" spans="1:29" x14ac:dyDescent="0.35">
      <c r="A30" s="9"/>
      <c r="B30" s="13" t="s">
        <v>2781</v>
      </c>
      <c r="C30" s="14">
        <v>1256</v>
      </c>
      <c r="D30" s="15">
        <v>3</v>
      </c>
      <c r="E30" s="17">
        <v>2</v>
      </c>
      <c r="F30" s="17">
        <v>5</v>
      </c>
      <c r="G30" s="17">
        <v>10</v>
      </c>
      <c r="H30" s="17">
        <v>10</v>
      </c>
      <c r="I30" s="17">
        <v>888</v>
      </c>
      <c r="J30" s="17">
        <v>160</v>
      </c>
      <c r="K30" s="17">
        <v>10</v>
      </c>
      <c r="L30" s="16">
        <v>178</v>
      </c>
      <c r="M30" s="15">
        <v>33</v>
      </c>
      <c r="N30" s="17">
        <v>7</v>
      </c>
      <c r="O30" s="17">
        <v>40</v>
      </c>
      <c r="P30" s="17">
        <v>2</v>
      </c>
      <c r="Q30" s="17">
        <v>925</v>
      </c>
      <c r="R30" s="17">
        <v>171</v>
      </c>
      <c r="S30" s="17">
        <v>13</v>
      </c>
      <c r="T30" s="16">
        <v>105</v>
      </c>
      <c r="U30" s="15">
        <v>223</v>
      </c>
      <c r="V30" s="17">
        <v>376</v>
      </c>
      <c r="W30" s="17">
        <v>599</v>
      </c>
      <c r="X30" s="17">
        <v>98</v>
      </c>
      <c r="Y30" s="17">
        <v>63</v>
      </c>
      <c r="Z30" s="17">
        <v>81</v>
      </c>
      <c r="AA30" s="16">
        <v>415</v>
      </c>
      <c r="AB30" s="16">
        <v>1436</v>
      </c>
      <c r="AC30" s="12"/>
    </row>
    <row r="31" spans="1:29" x14ac:dyDescent="0.35">
      <c r="A31" s="9"/>
      <c r="B31" s="13"/>
      <c r="C31" s="18">
        <v>0.31</v>
      </c>
      <c r="D31" s="19">
        <v>0.21</v>
      </c>
      <c r="E31" s="21">
        <v>0.1</v>
      </c>
      <c r="F31" s="21">
        <v>0.15</v>
      </c>
      <c r="G31" s="21">
        <v>0.15</v>
      </c>
      <c r="H31" s="21">
        <v>0.28000000000000003</v>
      </c>
      <c r="I31" s="21">
        <v>0.33</v>
      </c>
      <c r="J31" s="21">
        <v>0.26</v>
      </c>
      <c r="K31" s="21">
        <v>0.28999999999999998</v>
      </c>
      <c r="L31" s="20">
        <v>0.31</v>
      </c>
      <c r="M31" s="19">
        <v>0.17</v>
      </c>
      <c r="N31" s="21">
        <v>0.13</v>
      </c>
      <c r="O31" s="21">
        <v>0.16</v>
      </c>
      <c r="P31" s="21">
        <v>0.47</v>
      </c>
      <c r="Q31" s="21">
        <v>0.33</v>
      </c>
      <c r="R31" s="21">
        <v>0.32</v>
      </c>
      <c r="S31" s="21">
        <v>0.23</v>
      </c>
      <c r="T31" s="20">
        <v>0.26</v>
      </c>
      <c r="U31" s="19">
        <v>0.3</v>
      </c>
      <c r="V31" s="21">
        <v>0.26</v>
      </c>
      <c r="W31" s="21">
        <v>0.28000000000000003</v>
      </c>
      <c r="X31" s="21">
        <v>0.51</v>
      </c>
      <c r="Y31" s="21">
        <v>0.33</v>
      </c>
      <c r="Z31" s="21">
        <v>0.28000000000000003</v>
      </c>
      <c r="AA31" s="20">
        <v>0.36</v>
      </c>
      <c r="AB31" s="20">
        <v>0.33</v>
      </c>
      <c r="AC31" s="12"/>
    </row>
    <row r="32" spans="1:29" x14ac:dyDescent="0.35">
      <c r="A32" s="9"/>
      <c r="B32" s="13"/>
      <c r="C32" s="15" t="s">
        <v>2896</v>
      </c>
      <c r="D32" s="15"/>
      <c r="E32" s="17"/>
      <c r="F32" s="17"/>
      <c r="G32" s="17"/>
      <c r="H32" s="17"/>
      <c r="I32" s="17" t="s">
        <v>1555</v>
      </c>
      <c r="J32" s="17"/>
      <c r="K32" s="17"/>
      <c r="L32" s="16" t="s">
        <v>967</v>
      </c>
      <c r="M32" s="15"/>
      <c r="N32" s="17"/>
      <c r="O32" s="17"/>
      <c r="P32" s="17"/>
      <c r="Q32" s="17" t="s">
        <v>2099</v>
      </c>
      <c r="R32" s="17" t="s">
        <v>2095</v>
      </c>
      <c r="S32" s="17"/>
      <c r="T32" s="16" t="s">
        <v>1317</v>
      </c>
      <c r="U32" s="15"/>
      <c r="V32" s="17"/>
      <c r="W32" s="17"/>
      <c r="X32" s="17" t="s">
        <v>2832</v>
      </c>
      <c r="Y32" s="17"/>
      <c r="Z32" s="17"/>
      <c r="AA32" s="16" t="s">
        <v>2096</v>
      </c>
      <c r="AB32" s="16"/>
      <c r="AC32" s="12"/>
    </row>
    <row r="33" spans="1:29" x14ac:dyDescent="0.35">
      <c r="A33" s="9"/>
      <c r="B33" s="22" t="s">
        <v>980</v>
      </c>
      <c r="C33" s="11">
        <v>174</v>
      </c>
      <c r="D33" s="12">
        <v>1</v>
      </c>
      <c r="E33" s="6">
        <v>1</v>
      </c>
      <c r="F33" s="6" t="s">
        <v>974</v>
      </c>
      <c r="G33" s="6">
        <v>1</v>
      </c>
      <c r="H33" s="6">
        <v>1</v>
      </c>
      <c r="I33" s="6">
        <v>65</v>
      </c>
      <c r="J33" s="6">
        <v>30</v>
      </c>
      <c r="K33" s="6">
        <v>3</v>
      </c>
      <c r="L33" s="9">
        <v>75</v>
      </c>
      <c r="M33" s="12">
        <v>1</v>
      </c>
      <c r="N33" s="6" t="s">
        <v>974</v>
      </c>
      <c r="O33" s="6">
        <v>1</v>
      </c>
      <c r="P33" s="6" t="s">
        <v>974</v>
      </c>
      <c r="Q33" s="6">
        <v>75</v>
      </c>
      <c r="R33" s="6">
        <v>18</v>
      </c>
      <c r="S33" s="6" t="s">
        <v>974</v>
      </c>
      <c r="T33" s="9">
        <v>80</v>
      </c>
      <c r="U33" s="12">
        <v>30</v>
      </c>
      <c r="V33" s="6">
        <v>47</v>
      </c>
      <c r="W33" s="6">
        <v>77</v>
      </c>
      <c r="X33" s="6">
        <v>9</v>
      </c>
      <c r="Y33" s="6">
        <v>5</v>
      </c>
      <c r="Z33" s="6">
        <v>23</v>
      </c>
      <c r="AA33" s="9">
        <v>60</v>
      </c>
      <c r="AB33" s="9">
        <v>213</v>
      </c>
      <c r="AC33" s="12"/>
    </row>
    <row r="34" spans="1:29" x14ac:dyDescent="0.35">
      <c r="A34" s="9"/>
      <c r="B34" s="22"/>
      <c r="C34" s="23">
        <v>0.04</v>
      </c>
      <c r="D34" s="24">
        <v>0.04</v>
      </c>
      <c r="E34" s="26">
        <v>0.03</v>
      </c>
      <c r="F34" s="6" t="s">
        <v>974</v>
      </c>
      <c r="G34" s="26">
        <v>0.02</v>
      </c>
      <c r="H34" s="26">
        <v>0.02</v>
      </c>
      <c r="I34" s="26">
        <v>0.02</v>
      </c>
      <c r="J34" s="26">
        <v>0.05</v>
      </c>
      <c r="K34" s="26">
        <v>0.09</v>
      </c>
      <c r="L34" s="25">
        <v>0.13</v>
      </c>
      <c r="M34" s="12" t="s">
        <v>975</v>
      </c>
      <c r="N34" s="6" t="s">
        <v>974</v>
      </c>
      <c r="O34" s="6" t="s">
        <v>975</v>
      </c>
      <c r="P34" s="6" t="s">
        <v>974</v>
      </c>
      <c r="Q34" s="26">
        <v>0.03</v>
      </c>
      <c r="R34" s="26">
        <v>0.03</v>
      </c>
      <c r="S34" s="6" t="s">
        <v>974</v>
      </c>
      <c r="T34" s="25">
        <v>0.2</v>
      </c>
      <c r="U34" s="24">
        <v>0.04</v>
      </c>
      <c r="V34" s="26">
        <v>0.03</v>
      </c>
      <c r="W34" s="26">
        <v>0.04</v>
      </c>
      <c r="X34" s="26">
        <v>0.05</v>
      </c>
      <c r="Y34" s="26">
        <v>0.03</v>
      </c>
      <c r="Z34" s="26">
        <v>0.08</v>
      </c>
      <c r="AA34" s="25">
        <v>0.05</v>
      </c>
      <c r="AB34" s="25">
        <v>0.05</v>
      </c>
      <c r="AC34" s="12"/>
    </row>
    <row r="35" spans="1:29" x14ac:dyDescent="0.35">
      <c r="A35" s="9"/>
      <c r="B35" s="22"/>
      <c r="C35" s="12" t="s">
        <v>2897</v>
      </c>
      <c r="D35" s="12"/>
      <c r="E35" s="6"/>
      <c r="F35" s="6"/>
      <c r="G35" s="6"/>
      <c r="H35" s="6"/>
      <c r="I35" s="6"/>
      <c r="J35" s="6" t="s">
        <v>1243</v>
      </c>
      <c r="K35" s="6"/>
      <c r="L35" s="9" t="s">
        <v>1678</v>
      </c>
      <c r="M35" s="12"/>
      <c r="N35" s="6"/>
      <c r="O35" s="6"/>
      <c r="P35" s="6"/>
      <c r="Q35" s="6" t="s">
        <v>978</v>
      </c>
      <c r="R35" s="6" t="s">
        <v>1317</v>
      </c>
      <c r="S35" s="6"/>
      <c r="T35" s="9" t="s">
        <v>1318</v>
      </c>
      <c r="U35" s="12"/>
      <c r="V35" s="6"/>
      <c r="W35" s="6"/>
      <c r="X35" s="6"/>
      <c r="Y35" s="6"/>
      <c r="Z35" s="6" t="s">
        <v>2011</v>
      </c>
      <c r="AA35" s="9" t="s">
        <v>1033</v>
      </c>
      <c r="AB35" s="9"/>
      <c r="AC35" s="12"/>
    </row>
    <row r="36" spans="1:29" x14ac:dyDescent="0.35">
      <c r="A36" s="9"/>
      <c r="B36" s="28" t="s">
        <v>2782</v>
      </c>
      <c r="C36" s="14">
        <v>1045</v>
      </c>
      <c r="D36" s="15">
        <v>7</v>
      </c>
      <c r="E36" s="17">
        <v>10</v>
      </c>
      <c r="F36" s="17">
        <v>8</v>
      </c>
      <c r="G36" s="17">
        <v>25</v>
      </c>
      <c r="H36" s="17">
        <v>19</v>
      </c>
      <c r="I36" s="17">
        <v>714</v>
      </c>
      <c r="J36" s="17">
        <v>171</v>
      </c>
      <c r="K36" s="17">
        <v>10</v>
      </c>
      <c r="L36" s="16">
        <v>106</v>
      </c>
      <c r="M36" s="15">
        <v>111</v>
      </c>
      <c r="N36" s="17">
        <v>26</v>
      </c>
      <c r="O36" s="17">
        <v>137</v>
      </c>
      <c r="P36" s="17">
        <v>2</v>
      </c>
      <c r="Q36" s="17">
        <v>692</v>
      </c>
      <c r="R36" s="17">
        <v>131</v>
      </c>
      <c r="S36" s="17">
        <v>30</v>
      </c>
      <c r="T36" s="16">
        <v>53</v>
      </c>
      <c r="U36" s="15">
        <v>207</v>
      </c>
      <c r="V36" s="17">
        <v>421</v>
      </c>
      <c r="W36" s="17">
        <v>628</v>
      </c>
      <c r="X36" s="17">
        <v>26</v>
      </c>
      <c r="Y36" s="17">
        <v>42</v>
      </c>
      <c r="Z36" s="17">
        <v>96</v>
      </c>
      <c r="AA36" s="16">
        <v>252</v>
      </c>
      <c r="AB36" s="16">
        <v>1115</v>
      </c>
      <c r="AC36" s="12"/>
    </row>
    <row r="37" spans="1:29" x14ac:dyDescent="0.35">
      <c r="A37" s="9"/>
      <c r="B37" s="13"/>
      <c r="C37" s="18">
        <v>0.26</v>
      </c>
      <c r="D37" s="19">
        <v>0.45</v>
      </c>
      <c r="E37" s="21">
        <v>0.48</v>
      </c>
      <c r="F37" s="21">
        <v>0.26</v>
      </c>
      <c r="G37" s="21">
        <v>0.37</v>
      </c>
      <c r="H37" s="21">
        <v>0.51</v>
      </c>
      <c r="I37" s="21">
        <v>0.27</v>
      </c>
      <c r="J37" s="21">
        <v>0.27</v>
      </c>
      <c r="K37" s="21">
        <v>0.3</v>
      </c>
      <c r="L37" s="20">
        <v>0.19</v>
      </c>
      <c r="M37" s="19">
        <v>0.57999999999999996</v>
      </c>
      <c r="N37" s="21">
        <v>0.51</v>
      </c>
      <c r="O37" s="21">
        <v>0.56000000000000005</v>
      </c>
      <c r="P37" s="21">
        <v>0.53</v>
      </c>
      <c r="Q37" s="21">
        <v>0.25</v>
      </c>
      <c r="R37" s="21">
        <v>0.25</v>
      </c>
      <c r="S37" s="21">
        <v>0.52</v>
      </c>
      <c r="T37" s="20">
        <v>0.13</v>
      </c>
      <c r="U37" s="19">
        <v>0.28000000000000003</v>
      </c>
      <c r="V37" s="21">
        <v>0.3</v>
      </c>
      <c r="W37" s="21">
        <v>0.28999999999999998</v>
      </c>
      <c r="X37" s="21">
        <v>0.14000000000000001</v>
      </c>
      <c r="Y37" s="21">
        <v>0.22</v>
      </c>
      <c r="Z37" s="21">
        <v>0.33</v>
      </c>
      <c r="AA37" s="20">
        <v>0.22</v>
      </c>
      <c r="AB37" s="20">
        <v>0.25</v>
      </c>
      <c r="AC37" s="12"/>
    </row>
    <row r="38" spans="1:29" x14ac:dyDescent="0.35">
      <c r="A38" s="9"/>
      <c r="B38" s="13"/>
      <c r="C38" s="15" t="s">
        <v>2898</v>
      </c>
      <c r="D38" s="15"/>
      <c r="E38" s="17"/>
      <c r="F38" s="17"/>
      <c r="G38" s="17" t="s">
        <v>1260</v>
      </c>
      <c r="H38" s="17" t="s">
        <v>1238</v>
      </c>
      <c r="I38" s="17" t="s">
        <v>1260</v>
      </c>
      <c r="J38" s="17" t="s">
        <v>1260</v>
      </c>
      <c r="K38" s="17"/>
      <c r="L38" s="16"/>
      <c r="M38" s="15" t="s">
        <v>1322</v>
      </c>
      <c r="N38" s="17" t="s">
        <v>1322</v>
      </c>
      <c r="O38" s="17" t="s">
        <v>1322</v>
      </c>
      <c r="P38" s="17"/>
      <c r="Q38" s="17" t="s">
        <v>1323</v>
      </c>
      <c r="R38" s="17" t="s">
        <v>1323</v>
      </c>
      <c r="S38" s="17" t="s">
        <v>1322</v>
      </c>
      <c r="T38" s="16"/>
      <c r="U38" s="15" t="s">
        <v>2828</v>
      </c>
      <c r="V38" s="17" t="s">
        <v>2136</v>
      </c>
      <c r="W38" s="17" t="s">
        <v>2136</v>
      </c>
      <c r="X38" s="17"/>
      <c r="Y38" s="17"/>
      <c r="Z38" s="17" t="s">
        <v>2828</v>
      </c>
      <c r="AA38" s="16" t="s">
        <v>1194</v>
      </c>
      <c r="AB38" s="16"/>
      <c r="AC38" s="12"/>
    </row>
    <row r="39" spans="1:29" x14ac:dyDescent="0.35">
      <c r="A39" s="9"/>
      <c r="B39" s="10" t="s">
        <v>2783</v>
      </c>
      <c r="C39" s="11">
        <v>2127</v>
      </c>
      <c r="D39" s="12">
        <v>5</v>
      </c>
      <c r="E39" s="6">
        <v>6</v>
      </c>
      <c r="F39" s="6">
        <v>14</v>
      </c>
      <c r="G39" s="6">
        <v>25</v>
      </c>
      <c r="H39" s="6">
        <v>14</v>
      </c>
      <c r="I39" s="6">
        <v>1490</v>
      </c>
      <c r="J39" s="6">
        <v>307</v>
      </c>
      <c r="K39" s="6">
        <v>16</v>
      </c>
      <c r="L39" s="9">
        <v>275</v>
      </c>
      <c r="M39" s="12">
        <v>67</v>
      </c>
      <c r="N39" s="6">
        <v>21</v>
      </c>
      <c r="O39" s="6">
        <v>88</v>
      </c>
      <c r="P39" s="6">
        <v>2</v>
      </c>
      <c r="Q39" s="6">
        <v>1557</v>
      </c>
      <c r="R39" s="6">
        <v>290</v>
      </c>
      <c r="S39" s="6">
        <v>24</v>
      </c>
      <c r="T39" s="9">
        <v>166</v>
      </c>
      <c r="U39" s="12">
        <v>396</v>
      </c>
      <c r="V39" s="6">
        <v>699</v>
      </c>
      <c r="W39" s="6">
        <v>1095</v>
      </c>
      <c r="X39" s="6">
        <v>131</v>
      </c>
      <c r="Y39" s="6">
        <v>88</v>
      </c>
      <c r="Z39" s="6">
        <v>128</v>
      </c>
      <c r="AA39" s="9">
        <v>685</v>
      </c>
      <c r="AB39" s="9">
        <v>2352</v>
      </c>
      <c r="AC39" s="12"/>
    </row>
    <row r="40" spans="1:29" x14ac:dyDescent="0.35">
      <c r="A40" s="9"/>
      <c r="B40" s="22"/>
      <c r="C40" s="23">
        <v>0.53</v>
      </c>
      <c r="D40" s="24">
        <v>0.33</v>
      </c>
      <c r="E40" s="26">
        <v>0.27</v>
      </c>
      <c r="F40" s="26">
        <v>0.44</v>
      </c>
      <c r="G40" s="26">
        <v>0.36</v>
      </c>
      <c r="H40" s="26">
        <v>0.38</v>
      </c>
      <c r="I40" s="26">
        <v>0.56000000000000005</v>
      </c>
      <c r="J40" s="26">
        <v>0.49</v>
      </c>
      <c r="K40" s="26">
        <v>0.49</v>
      </c>
      <c r="L40" s="25">
        <v>0.48</v>
      </c>
      <c r="M40" s="24">
        <v>0.35</v>
      </c>
      <c r="N40" s="26">
        <v>0.41</v>
      </c>
      <c r="O40" s="26">
        <v>0.36</v>
      </c>
      <c r="P40" s="26">
        <v>0.47</v>
      </c>
      <c r="Q40" s="26">
        <v>0.56000000000000005</v>
      </c>
      <c r="R40" s="26">
        <v>0.55000000000000004</v>
      </c>
      <c r="S40" s="26">
        <v>0.42</v>
      </c>
      <c r="T40" s="25">
        <v>0.41</v>
      </c>
      <c r="U40" s="24">
        <v>0.53</v>
      </c>
      <c r="V40" s="26">
        <v>0.49</v>
      </c>
      <c r="W40" s="26">
        <v>0.5</v>
      </c>
      <c r="X40" s="26">
        <v>0.69</v>
      </c>
      <c r="Y40" s="26">
        <v>0.47</v>
      </c>
      <c r="Z40" s="26">
        <v>0.44</v>
      </c>
      <c r="AA40" s="25">
        <v>0.59</v>
      </c>
      <c r="AB40" s="25">
        <v>0.54</v>
      </c>
      <c r="AC40" s="12"/>
    </row>
    <row r="41" spans="1:29" x14ac:dyDescent="0.35">
      <c r="A41" s="9"/>
      <c r="B41" s="22"/>
      <c r="C41" s="12" t="s">
        <v>2899</v>
      </c>
      <c r="D41" s="12"/>
      <c r="E41" s="6"/>
      <c r="F41" s="6"/>
      <c r="G41" s="6"/>
      <c r="H41" s="6"/>
      <c r="I41" s="6" t="s">
        <v>2702</v>
      </c>
      <c r="J41" s="6"/>
      <c r="K41" s="6"/>
      <c r="L41" s="9"/>
      <c r="M41" s="12"/>
      <c r="N41" s="6"/>
      <c r="O41" s="6"/>
      <c r="P41" s="6"/>
      <c r="Q41" s="6" t="s">
        <v>2703</v>
      </c>
      <c r="R41" s="6" t="s">
        <v>2900</v>
      </c>
      <c r="S41" s="6"/>
      <c r="T41" s="9"/>
      <c r="U41" s="12" t="s">
        <v>1287</v>
      </c>
      <c r="V41" s="6"/>
      <c r="W41" s="6"/>
      <c r="X41" s="6" t="s">
        <v>2832</v>
      </c>
      <c r="Y41" s="6"/>
      <c r="Z41" s="6"/>
      <c r="AA41" s="9" t="s">
        <v>2833</v>
      </c>
      <c r="AB41" s="9"/>
      <c r="AC41" s="12"/>
    </row>
    <row r="42" spans="1:29" x14ac:dyDescent="0.35">
      <c r="A42" s="9"/>
      <c r="B42" s="10" t="s">
        <v>2784</v>
      </c>
      <c r="C42" s="23">
        <v>-0.27</v>
      </c>
      <c r="D42" s="24">
        <v>0.11</v>
      </c>
      <c r="E42" s="26">
        <v>0.21</v>
      </c>
      <c r="F42" s="26">
        <v>-0.19</v>
      </c>
      <c r="G42" s="26">
        <v>0.01</v>
      </c>
      <c r="H42" s="26">
        <v>0.13</v>
      </c>
      <c r="I42" s="26">
        <v>-0.28999999999999998</v>
      </c>
      <c r="J42" s="26">
        <v>-0.22</v>
      </c>
      <c r="K42" s="26">
        <v>-0.19</v>
      </c>
      <c r="L42" s="25">
        <v>-0.3</v>
      </c>
      <c r="M42" s="24">
        <v>0.23</v>
      </c>
      <c r="N42" s="26">
        <v>0.1</v>
      </c>
      <c r="O42" s="26">
        <v>0.2</v>
      </c>
      <c r="P42" s="26">
        <v>0.06</v>
      </c>
      <c r="Q42" s="26">
        <v>-0.31</v>
      </c>
      <c r="R42" s="26">
        <v>-0.3</v>
      </c>
      <c r="S42" s="26">
        <v>0.1</v>
      </c>
      <c r="T42" s="25">
        <v>-0.28000000000000003</v>
      </c>
      <c r="U42" s="24">
        <v>-0.25</v>
      </c>
      <c r="V42" s="26">
        <v>-0.19</v>
      </c>
      <c r="W42" s="26">
        <v>-0.21</v>
      </c>
      <c r="X42" s="26">
        <v>-0.55000000000000004</v>
      </c>
      <c r="Y42" s="26">
        <v>-0.24</v>
      </c>
      <c r="Z42" s="26">
        <v>-0.11</v>
      </c>
      <c r="AA42" s="25">
        <v>-0.37</v>
      </c>
      <c r="AB42" s="25">
        <v>-0.28000000000000003</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1246</v>
      </c>
    </row>
    <row r="50" spans="2:2" x14ac:dyDescent="0.35">
      <c r="B50" s="1" t="s">
        <v>987</v>
      </c>
    </row>
  </sheetData>
  <mergeCells count="3">
    <mergeCell ref="D13:L13"/>
    <mergeCell ref="M13:T13"/>
    <mergeCell ref="U13:AA13"/>
  </mergeCells>
  <hyperlinks>
    <hyperlink ref="B1" location="Index!A145" display="Return to Index" xr:uid="{00000000-0004-0000-8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W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318</v>
      </c>
    </row>
    <row r="8" spans="2:22" x14ac:dyDescent="0.35">
      <c r="B8" s="1" t="s">
        <v>319</v>
      </c>
    </row>
    <row r="10" spans="2:22" x14ac:dyDescent="0.35">
      <c r="B10" s="1" t="s">
        <v>320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3874</v>
      </c>
      <c r="D15" s="31">
        <v>1844</v>
      </c>
      <c r="E15" s="32">
        <v>1986</v>
      </c>
      <c r="F15" s="31">
        <v>30</v>
      </c>
      <c r="G15" s="33">
        <v>202</v>
      </c>
      <c r="H15" s="33">
        <v>433</v>
      </c>
      <c r="I15" s="33">
        <v>643</v>
      </c>
      <c r="J15" s="33">
        <v>934</v>
      </c>
      <c r="K15" s="33">
        <v>1025</v>
      </c>
      <c r="L15" s="32">
        <v>607</v>
      </c>
      <c r="M15" s="31">
        <v>1340</v>
      </c>
      <c r="N15" s="32">
        <v>2521</v>
      </c>
      <c r="O15" s="31">
        <v>3163</v>
      </c>
      <c r="P15" s="33">
        <v>305</v>
      </c>
      <c r="Q15" s="32">
        <v>324</v>
      </c>
      <c r="R15" s="31">
        <v>871</v>
      </c>
      <c r="S15" s="33">
        <v>1188</v>
      </c>
      <c r="T15" s="33">
        <v>772</v>
      </c>
      <c r="U15" s="32">
        <v>351</v>
      </c>
      <c r="V15" s="32">
        <v>3874</v>
      </c>
    </row>
    <row r="16" spans="2:22" x14ac:dyDescent="0.35">
      <c r="B16" s="30" t="s">
        <v>962</v>
      </c>
      <c r="C16" s="38">
        <v>3501</v>
      </c>
      <c r="D16" s="31">
        <v>1644</v>
      </c>
      <c r="E16" s="32">
        <v>1813</v>
      </c>
      <c r="F16" s="31" t="s">
        <v>2901</v>
      </c>
      <c r="G16" s="33">
        <v>497</v>
      </c>
      <c r="H16" s="33">
        <v>634</v>
      </c>
      <c r="I16" s="33">
        <v>684</v>
      </c>
      <c r="J16" s="33">
        <v>615</v>
      </c>
      <c r="K16" s="33">
        <v>528</v>
      </c>
      <c r="L16" s="32">
        <v>440</v>
      </c>
      <c r="M16" s="31">
        <v>1630</v>
      </c>
      <c r="N16" s="32">
        <v>1858</v>
      </c>
      <c r="O16" s="31">
        <v>2674</v>
      </c>
      <c r="P16" s="33">
        <v>389</v>
      </c>
      <c r="Q16" s="32">
        <v>338</v>
      </c>
      <c r="R16" s="31">
        <v>623</v>
      </c>
      <c r="S16" s="33">
        <v>1003</v>
      </c>
      <c r="T16" s="33">
        <v>819</v>
      </c>
      <c r="U16" s="32">
        <v>413</v>
      </c>
      <c r="V16" s="32">
        <v>3874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2902</v>
      </c>
      <c r="C18" s="14">
        <v>139</v>
      </c>
      <c r="D18" s="15">
        <v>60</v>
      </c>
      <c r="E18" s="16">
        <v>79</v>
      </c>
      <c r="F18" s="15" t="s">
        <v>974</v>
      </c>
      <c r="G18" s="17">
        <v>18</v>
      </c>
      <c r="H18" s="17">
        <v>38</v>
      </c>
      <c r="I18" s="17">
        <v>48</v>
      </c>
      <c r="J18" s="17">
        <v>19</v>
      </c>
      <c r="K18" s="17">
        <v>10</v>
      </c>
      <c r="L18" s="16">
        <v>7</v>
      </c>
      <c r="M18" s="15">
        <v>70</v>
      </c>
      <c r="N18" s="16">
        <v>68</v>
      </c>
      <c r="O18" s="15">
        <v>100</v>
      </c>
      <c r="P18" s="17">
        <v>10</v>
      </c>
      <c r="Q18" s="16">
        <v>20</v>
      </c>
      <c r="R18" s="15">
        <v>17</v>
      </c>
      <c r="S18" s="17">
        <v>35</v>
      </c>
      <c r="T18" s="17">
        <v>26</v>
      </c>
      <c r="U18" s="16">
        <v>26</v>
      </c>
      <c r="V18" s="16">
        <v>118</v>
      </c>
      <c r="W18" s="12"/>
    </row>
    <row r="19" spans="1:23" x14ac:dyDescent="0.35">
      <c r="A19" s="9"/>
      <c r="B19" s="13"/>
      <c r="C19" s="18">
        <v>0.04</v>
      </c>
      <c r="D19" s="19">
        <v>0.04</v>
      </c>
      <c r="E19" s="20">
        <v>0.04</v>
      </c>
      <c r="F19" s="15" t="s">
        <v>974</v>
      </c>
      <c r="G19" s="21">
        <v>0.04</v>
      </c>
      <c r="H19" s="21">
        <v>0.06</v>
      </c>
      <c r="I19" s="21">
        <v>7.0000000000000007E-2</v>
      </c>
      <c r="J19" s="21">
        <v>0.03</v>
      </c>
      <c r="K19" s="21">
        <v>0.02</v>
      </c>
      <c r="L19" s="20">
        <v>0.02</v>
      </c>
      <c r="M19" s="19">
        <v>0.04</v>
      </c>
      <c r="N19" s="20">
        <v>0.04</v>
      </c>
      <c r="O19" s="19">
        <v>0.04</v>
      </c>
      <c r="P19" s="21">
        <v>0.03</v>
      </c>
      <c r="Q19" s="20">
        <v>0.06</v>
      </c>
      <c r="R19" s="19">
        <v>0.03</v>
      </c>
      <c r="S19" s="21">
        <v>0.03</v>
      </c>
      <c r="T19" s="21">
        <v>0.03</v>
      </c>
      <c r="U19" s="20">
        <v>0.06</v>
      </c>
      <c r="V19" s="20">
        <v>0.03</v>
      </c>
      <c r="W19" s="12"/>
    </row>
    <row r="20" spans="1:23" x14ac:dyDescent="0.35">
      <c r="A20" s="9"/>
      <c r="B20" s="13"/>
      <c r="C20" s="15" t="s">
        <v>1331</v>
      </c>
      <c r="D20" s="15"/>
      <c r="E20" s="16"/>
      <c r="F20" s="15"/>
      <c r="G20" s="17"/>
      <c r="H20" s="17" t="s">
        <v>977</v>
      </c>
      <c r="I20" s="17" t="s">
        <v>977</v>
      </c>
      <c r="J20" s="17"/>
      <c r="K20" s="17"/>
      <c r="L20" s="16"/>
      <c r="M20" s="15"/>
      <c r="N20" s="16"/>
      <c r="O20" s="15"/>
      <c r="P20" s="17"/>
      <c r="Q20" s="16"/>
      <c r="R20" s="15"/>
      <c r="S20" s="17"/>
      <c r="T20" s="17"/>
      <c r="U20" s="16" t="s">
        <v>1673</v>
      </c>
      <c r="V20" s="16"/>
      <c r="W20" s="12"/>
    </row>
    <row r="21" spans="1:23" x14ac:dyDescent="0.35">
      <c r="A21" s="9"/>
      <c r="B21" s="22" t="s">
        <v>2903</v>
      </c>
      <c r="C21" s="11">
        <v>253</v>
      </c>
      <c r="D21" s="12">
        <v>125</v>
      </c>
      <c r="E21" s="9">
        <v>126</v>
      </c>
      <c r="F21" s="12">
        <v>9</v>
      </c>
      <c r="G21" s="6">
        <v>44</v>
      </c>
      <c r="H21" s="6">
        <v>64</v>
      </c>
      <c r="I21" s="6">
        <v>66</v>
      </c>
      <c r="J21" s="6">
        <v>35</v>
      </c>
      <c r="K21" s="6">
        <v>20</v>
      </c>
      <c r="L21" s="9">
        <v>16</v>
      </c>
      <c r="M21" s="12">
        <v>126</v>
      </c>
      <c r="N21" s="9">
        <v>127</v>
      </c>
      <c r="O21" s="12">
        <v>195</v>
      </c>
      <c r="P21" s="6">
        <v>21</v>
      </c>
      <c r="Q21" s="9">
        <v>30</v>
      </c>
      <c r="R21" s="12">
        <v>32</v>
      </c>
      <c r="S21" s="6">
        <v>48</v>
      </c>
      <c r="T21" s="6">
        <v>85</v>
      </c>
      <c r="U21" s="9">
        <v>43</v>
      </c>
      <c r="V21" s="9">
        <v>218</v>
      </c>
      <c r="W21" s="12"/>
    </row>
    <row r="22" spans="1:23" x14ac:dyDescent="0.35">
      <c r="A22" s="9"/>
      <c r="B22" s="22"/>
      <c r="C22" s="23">
        <v>7.0000000000000007E-2</v>
      </c>
      <c r="D22" s="24">
        <v>0.08</v>
      </c>
      <c r="E22" s="25">
        <v>7.0000000000000007E-2</v>
      </c>
      <c r="F22" s="24">
        <v>0.08</v>
      </c>
      <c r="G22" s="26">
        <v>0.09</v>
      </c>
      <c r="H22" s="26">
        <v>0.1</v>
      </c>
      <c r="I22" s="26">
        <v>0.1</v>
      </c>
      <c r="J22" s="26">
        <v>0.06</v>
      </c>
      <c r="K22" s="26">
        <v>0.04</v>
      </c>
      <c r="L22" s="25">
        <v>0.04</v>
      </c>
      <c r="M22" s="24">
        <v>0.08</v>
      </c>
      <c r="N22" s="25">
        <v>7.0000000000000007E-2</v>
      </c>
      <c r="O22" s="24">
        <v>7.0000000000000007E-2</v>
      </c>
      <c r="P22" s="26">
        <v>0.05</v>
      </c>
      <c r="Q22" s="25">
        <v>0.09</v>
      </c>
      <c r="R22" s="24">
        <v>0.05</v>
      </c>
      <c r="S22" s="26">
        <v>0.05</v>
      </c>
      <c r="T22" s="26">
        <v>0.1</v>
      </c>
      <c r="U22" s="25">
        <v>0.1</v>
      </c>
      <c r="V22" s="25">
        <v>0.06</v>
      </c>
      <c r="W22" s="12"/>
    </row>
    <row r="23" spans="1:23" x14ac:dyDescent="0.35">
      <c r="A23" s="9"/>
      <c r="B23" s="22"/>
      <c r="C23" s="12" t="s">
        <v>2904</v>
      </c>
      <c r="D23" s="12"/>
      <c r="E23" s="9"/>
      <c r="F23" s="12"/>
      <c r="G23" s="6" t="s">
        <v>1331</v>
      </c>
      <c r="H23" s="6" t="s">
        <v>977</v>
      </c>
      <c r="I23" s="6" t="s">
        <v>977</v>
      </c>
      <c r="J23" s="6"/>
      <c r="K23" s="6"/>
      <c r="L23" s="9"/>
      <c r="M23" s="12"/>
      <c r="N23" s="9"/>
      <c r="O23" s="12"/>
      <c r="P23" s="6"/>
      <c r="Q23" s="9"/>
      <c r="R23" s="12"/>
      <c r="S23" s="6"/>
      <c r="T23" s="6" t="s">
        <v>1262</v>
      </c>
      <c r="U23" s="9" t="s">
        <v>1397</v>
      </c>
      <c r="V23" s="9"/>
      <c r="W23" s="12"/>
    </row>
    <row r="24" spans="1:23" x14ac:dyDescent="0.35">
      <c r="A24" s="9"/>
      <c r="B24" s="13" t="s">
        <v>2905</v>
      </c>
      <c r="C24" s="14">
        <v>847</v>
      </c>
      <c r="D24" s="15">
        <v>368</v>
      </c>
      <c r="E24" s="16">
        <v>470</v>
      </c>
      <c r="F24" s="15">
        <v>40</v>
      </c>
      <c r="G24" s="17">
        <v>90</v>
      </c>
      <c r="H24" s="17">
        <v>200</v>
      </c>
      <c r="I24" s="17">
        <v>199</v>
      </c>
      <c r="J24" s="17">
        <v>153</v>
      </c>
      <c r="K24" s="17">
        <v>102</v>
      </c>
      <c r="L24" s="16">
        <v>63</v>
      </c>
      <c r="M24" s="15">
        <v>433</v>
      </c>
      <c r="N24" s="16">
        <v>410</v>
      </c>
      <c r="O24" s="15">
        <v>695</v>
      </c>
      <c r="P24" s="17">
        <v>62</v>
      </c>
      <c r="Q24" s="16">
        <v>67</v>
      </c>
      <c r="R24" s="15">
        <v>89</v>
      </c>
      <c r="S24" s="17">
        <v>241</v>
      </c>
      <c r="T24" s="17">
        <v>232</v>
      </c>
      <c r="U24" s="16">
        <v>133</v>
      </c>
      <c r="V24" s="16">
        <v>815</v>
      </c>
      <c r="W24" s="12"/>
    </row>
    <row r="25" spans="1:23" x14ac:dyDescent="0.35">
      <c r="A25" s="9"/>
      <c r="B25" s="13"/>
      <c r="C25" s="18">
        <v>0.24</v>
      </c>
      <c r="D25" s="19">
        <v>0.22</v>
      </c>
      <c r="E25" s="20">
        <v>0.26</v>
      </c>
      <c r="F25" s="19">
        <v>0.38</v>
      </c>
      <c r="G25" s="21">
        <v>0.18</v>
      </c>
      <c r="H25" s="21">
        <v>0.31</v>
      </c>
      <c r="I25" s="21">
        <v>0.28999999999999998</v>
      </c>
      <c r="J25" s="21">
        <v>0.25</v>
      </c>
      <c r="K25" s="21">
        <v>0.19</v>
      </c>
      <c r="L25" s="20">
        <v>0.14000000000000001</v>
      </c>
      <c r="M25" s="19">
        <v>0.27</v>
      </c>
      <c r="N25" s="20">
        <v>0.22</v>
      </c>
      <c r="O25" s="19">
        <v>0.26</v>
      </c>
      <c r="P25" s="21">
        <v>0.16</v>
      </c>
      <c r="Q25" s="20">
        <v>0.2</v>
      </c>
      <c r="R25" s="19">
        <v>0.14000000000000001</v>
      </c>
      <c r="S25" s="21">
        <v>0.24</v>
      </c>
      <c r="T25" s="21">
        <v>0.28000000000000003</v>
      </c>
      <c r="U25" s="20">
        <v>0.32</v>
      </c>
      <c r="V25" s="20">
        <v>0.21</v>
      </c>
      <c r="W25" s="12"/>
    </row>
    <row r="26" spans="1:23" x14ac:dyDescent="0.35">
      <c r="A26" s="9"/>
      <c r="B26" s="13"/>
      <c r="C26" s="15" t="s">
        <v>2906</v>
      </c>
      <c r="D26" s="15"/>
      <c r="E26" s="16" t="s">
        <v>1030</v>
      </c>
      <c r="F26" s="15"/>
      <c r="G26" s="17"/>
      <c r="H26" s="17" t="s">
        <v>2154</v>
      </c>
      <c r="I26" s="17" t="s">
        <v>966</v>
      </c>
      <c r="J26" s="17" t="s">
        <v>1331</v>
      </c>
      <c r="K26" s="17" t="s">
        <v>1260</v>
      </c>
      <c r="L26" s="16"/>
      <c r="M26" s="15" t="s">
        <v>1953</v>
      </c>
      <c r="N26" s="16"/>
      <c r="O26" s="15" t="s">
        <v>1032</v>
      </c>
      <c r="P26" s="17"/>
      <c r="Q26" s="16"/>
      <c r="R26" s="15"/>
      <c r="S26" s="17" t="s">
        <v>1261</v>
      </c>
      <c r="T26" s="17" t="s">
        <v>1335</v>
      </c>
      <c r="U26" s="16" t="s">
        <v>1262</v>
      </c>
      <c r="V26" s="16"/>
      <c r="W26" s="12"/>
    </row>
    <row r="27" spans="1:23" x14ac:dyDescent="0.35">
      <c r="A27" s="9"/>
      <c r="B27" s="22" t="s">
        <v>2907</v>
      </c>
      <c r="C27" s="11">
        <v>1587</v>
      </c>
      <c r="D27" s="12">
        <v>752</v>
      </c>
      <c r="E27" s="9">
        <v>814</v>
      </c>
      <c r="F27" s="12">
        <v>43</v>
      </c>
      <c r="G27" s="6">
        <v>265</v>
      </c>
      <c r="H27" s="6">
        <v>266</v>
      </c>
      <c r="I27" s="6">
        <v>261</v>
      </c>
      <c r="J27" s="6">
        <v>277</v>
      </c>
      <c r="K27" s="6">
        <v>269</v>
      </c>
      <c r="L27" s="9">
        <v>206</v>
      </c>
      <c r="M27" s="12">
        <v>746</v>
      </c>
      <c r="N27" s="9">
        <v>837</v>
      </c>
      <c r="O27" s="12">
        <v>1201</v>
      </c>
      <c r="P27" s="6">
        <v>196</v>
      </c>
      <c r="Q27" s="9">
        <v>150</v>
      </c>
      <c r="R27" s="12">
        <v>282</v>
      </c>
      <c r="S27" s="6">
        <v>490</v>
      </c>
      <c r="T27" s="6">
        <v>374</v>
      </c>
      <c r="U27" s="9">
        <v>162</v>
      </c>
      <c r="V27" s="9">
        <v>1772</v>
      </c>
      <c r="W27" s="12"/>
    </row>
    <row r="28" spans="1:23" x14ac:dyDescent="0.35">
      <c r="A28" s="9"/>
      <c r="B28" s="22"/>
      <c r="C28" s="23">
        <v>0.45</v>
      </c>
      <c r="D28" s="24">
        <v>0.46</v>
      </c>
      <c r="E28" s="25">
        <v>0.45</v>
      </c>
      <c r="F28" s="24">
        <v>0.42</v>
      </c>
      <c r="G28" s="26">
        <v>0.53</v>
      </c>
      <c r="H28" s="26">
        <v>0.42</v>
      </c>
      <c r="I28" s="26">
        <v>0.38</v>
      </c>
      <c r="J28" s="26">
        <v>0.45</v>
      </c>
      <c r="K28" s="26">
        <v>0.51</v>
      </c>
      <c r="L28" s="25">
        <v>0.47</v>
      </c>
      <c r="M28" s="24">
        <v>0.46</v>
      </c>
      <c r="N28" s="25">
        <v>0.45</v>
      </c>
      <c r="O28" s="24">
        <v>0.45</v>
      </c>
      <c r="P28" s="26">
        <v>0.5</v>
      </c>
      <c r="Q28" s="25">
        <v>0.44</v>
      </c>
      <c r="R28" s="24">
        <v>0.45</v>
      </c>
      <c r="S28" s="26">
        <v>0.49</v>
      </c>
      <c r="T28" s="26">
        <v>0.46</v>
      </c>
      <c r="U28" s="25">
        <v>0.39</v>
      </c>
      <c r="V28" s="25">
        <v>0.46</v>
      </c>
      <c r="W28" s="12"/>
    </row>
    <row r="29" spans="1:23" x14ac:dyDescent="0.35">
      <c r="A29" s="9"/>
      <c r="B29" s="22"/>
      <c r="C29" s="12" t="s">
        <v>2908</v>
      </c>
      <c r="D29" s="12"/>
      <c r="E29" s="9"/>
      <c r="F29" s="12"/>
      <c r="G29" s="6" t="s">
        <v>2103</v>
      </c>
      <c r="H29" s="6"/>
      <c r="I29" s="6"/>
      <c r="J29" s="6" t="s">
        <v>1243</v>
      </c>
      <c r="K29" s="6" t="s">
        <v>2103</v>
      </c>
      <c r="L29" s="9" t="s">
        <v>1243</v>
      </c>
      <c r="M29" s="12"/>
      <c r="N29" s="9"/>
      <c r="O29" s="12"/>
      <c r="P29" s="6"/>
      <c r="Q29" s="9"/>
      <c r="R29" s="12"/>
      <c r="S29" s="6" t="s">
        <v>1446</v>
      </c>
      <c r="T29" s="6"/>
      <c r="U29" s="9"/>
      <c r="V29" s="9"/>
      <c r="W29" s="12"/>
    </row>
    <row r="30" spans="1:23" x14ac:dyDescent="0.35">
      <c r="A30" s="9"/>
      <c r="B30" s="13" t="s">
        <v>2909</v>
      </c>
      <c r="C30" s="14">
        <v>470</v>
      </c>
      <c r="D30" s="15">
        <v>234</v>
      </c>
      <c r="E30" s="16">
        <v>232</v>
      </c>
      <c r="F30" s="15">
        <v>12</v>
      </c>
      <c r="G30" s="17">
        <v>53</v>
      </c>
      <c r="H30" s="17">
        <v>47</v>
      </c>
      <c r="I30" s="17">
        <v>79</v>
      </c>
      <c r="J30" s="17">
        <v>92</v>
      </c>
      <c r="K30" s="17">
        <v>83</v>
      </c>
      <c r="L30" s="16">
        <v>105</v>
      </c>
      <c r="M30" s="15">
        <v>180</v>
      </c>
      <c r="N30" s="16">
        <v>289</v>
      </c>
      <c r="O30" s="15">
        <v>335</v>
      </c>
      <c r="P30" s="17">
        <v>71</v>
      </c>
      <c r="Q30" s="16">
        <v>48</v>
      </c>
      <c r="R30" s="15">
        <v>136</v>
      </c>
      <c r="S30" s="17">
        <v>146</v>
      </c>
      <c r="T30" s="17">
        <v>71</v>
      </c>
      <c r="U30" s="16">
        <v>23</v>
      </c>
      <c r="V30" s="16">
        <v>660</v>
      </c>
      <c r="W30" s="12"/>
    </row>
    <row r="31" spans="1:23" x14ac:dyDescent="0.35">
      <c r="A31" s="9"/>
      <c r="B31" s="13"/>
      <c r="C31" s="18">
        <v>0.13</v>
      </c>
      <c r="D31" s="19">
        <v>0.14000000000000001</v>
      </c>
      <c r="E31" s="20">
        <v>0.13</v>
      </c>
      <c r="F31" s="19">
        <v>0.11</v>
      </c>
      <c r="G31" s="21">
        <v>0.11</v>
      </c>
      <c r="H31" s="21">
        <v>7.0000000000000007E-2</v>
      </c>
      <c r="I31" s="21">
        <v>0.11</v>
      </c>
      <c r="J31" s="21">
        <v>0.15</v>
      </c>
      <c r="K31" s="21">
        <v>0.16</v>
      </c>
      <c r="L31" s="20">
        <v>0.24</v>
      </c>
      <c r="M31" s="19">
        <v>0.11</v>
      </c>
      <c r="N31" s="20">
        <v>0.16</v>
      </c>
      <c r="O31" s="19">
        <v>0.13</v>
      </c>
      <c r="P31" s="21">
        <v>0.18</v>
      </c>
      <c r="Q31" s="20">
        <v>0.14000000000000001</v>
      </c>
      <c r="R31" s="19">
        <v>0.22</v>
      </c>
      <c r="S31" s="21">
        <v>0.15</v>
      </c>
      <c r="T31" s="21">
        <v>0.09</v>
      </c>
      <c r="U31" s="20">
        <v>0.06</v>
      </c>
      <c r="V31" s="20">
        <v>0.17</v>
      </c>
      <c r="W31" s="12"/>
    </row>
    <row r="32" spans="1:23" x14ac:dyDescent="0.35">
      <c r="A32" s="9"/>
      <c r="B32" s="13"/>
      <c r="C32" s="15" t="s">
        <v>2910</v>
      </c>
      <c r="D32" s="15"/>
      <c r="E32" s="16"/>
      <c r="F32" s="15"/>
      <c r="G32" s="17"/>
      <c r="H32" s="17"/>
      <c r="I32" s="17" t="s">
        <v>1251</v>
      </c>
      <c r="J32" s="17" t="s">
        <v>1251</v>
      </c>
      <c r="K32" s="17" t="s">
        <v>1334</v>
      </c>
      <c r="L32" s="16" t="s">
        <v>1252</v>
      </c>
      <c r="M32" s="15"/>
      <c r="N32" s="16" t="s">
        <v>1037</v>
      </c>
      <c r="O32" s="15"/>
      <c r="P32" s="17" t="s">
        <v>972</v>
      </c>
      <c r="Q32" s="16"/>
      <c r="R32" s="15" t="s">
        <v>1254</v>
      </c>
      <c r="S32" s="17" t="s">
        <v>1255</v>
      </c>
      <c r="T32" s="17"/>
      <c r="U32" s="16"/>
      <c r="V32" s="16"/>
      <c r="W32" s="12"/>
    </row>
    <row r="33" spans="1:23" x14ac:dyDescent="0.35">
      <c r="A33" s="9"/>
      <c r="B33" s="22" t="s">
        <v>2911</v>
      </c>
      <c r="C33" s="11">
        <v>122</v>
      </c>
      <c r="D33" s="12">
        <v>71</v>
      </c>
      <c r="E33" s="9">
        <v>48</v>
      </c>
      <c r="F33" s="12" t="s">
        <v>974</v>
      </c>
      <c r="G33" s="6">
        <v>18</v>
      </c>
      <c r="H33" s="6">
        <v>10</v>
      </c>
      <c r="I33" s="6">
        <v>15</v>
      </c>
      <c r="J33" s="6">
        <v>26</v>
      </c>
      <c r="K33" s="6">
        <v>26</v>
      </c>
      <c r="L33" s="9">
        <v>27</v>
      </c>
      <c r="M33" s="12">
        <v>45</v>
      </c>
      <c r="N33" s="9">
        <v>75</v>
      </c>
      <c r="O33" s="12">
        <v>90</v>
      </c>
      <c r="P33" s="6">
        <v>17</v>
      </c>
      <c r="Q33" s="9">
        <v>13</v>
      </c>
      <c r="R33" s="12">
        <v>48</v>
      </c>
      <c r="S33" s="6">
        <v>24</v>
      </c>
      <c r="T33" s="6">
        <v>19</v>
      </c>
      <c r="U33" s="9">
        <v>13</v>
      </c>
      <c r="V33" s="9">
        <v>193</v>
      </c>
      <c r="W33" s="12"/>
    </row>
    <row r="34" spans="1:23" x14ac:dyDescent="0.35">
      <c r="A34" s="9"/>
      <c r="B34" s="22"/>
      <c r="C34" s="23">
        <v>0.03</v>
      </c>
      <c r="D34" s="24">
        <v>0.04</v>
      </c>
      <c r="E34" s="25">
        <v>0.03</v>
      </c>
      <c r="F34" s="12" t="s">
        <v>974</v>
      </c>
      <c r="G34" s="26">
        <v>0.04</v>
      </c>
      <c r="H34" s="26">
        <v>0.02</v>
      </c>
      <c r="I34" s="26">
        <v>0.02</v>
      </c>
      <c r="J34" s="26">
        <v>0.04</v>
      </c>
      <c r="K34" s="26">
        <v>0.05</v>
      </c>
      <c r="L34" s="25">
        <v>0.06</v>
      </c>
      <c r="M34" s="24">
        <v>0.03</v>
      </c>
      <c r="N34" s="25">
        <v>0.04</v>
      </c>
      <c r="O34" s="24">
        <v>0.03</v>
      </c>
      <c r="P34" s="26">
        <v>0.04</v>
      </c>
      <c r="Q34" s="25">
        <v>0.04</v>
      </c>
      <c r="R34" s="24">
        <v>0.08</v>
      </c>
      <c r="S34" s="26">
        <v>0.02</v>
      </c>
      <c r="T34" s="26">
        <v>0.02</v>
      </c>
      <c r="U34" s="25">
        <v>0.03</v>
      </c>
      <c r="V34" s="25">
        <v>0.05</v>
      </c>
      <c r="W34" s="12"/>
    </row>
    <row r="35" spans="1:23" x14ac:dyDescent="0.35">
      <c r="A35" s="9"/>
      <c r="B35" s="22"/>
      <c r="C35" s="12" t="s">
        <v>2629</v>
      </c>
      <c r="D35" s="12" t="s">
        <v>1249</v>
      </c>
      <c r="E35" s="9"/>
      <c r="F35" s="12"/>
      <c r="G35" s="6"/>
      <c r="H35" s="6"/>
      <c r="I35" s="6"/>
      <c r="J35" s="6" t="s">
        <v>971</v>
      </c>
      <c r="K35" s="6" t="s">
        <v>1334</v>
      </c>
      <c r="L35" s="9" t="s">
        <v>1334</v>
      </c>
      <c r="M35" s="12"/>
      <c r="N35" s="9" t="s">
        <v>1027</v>
      </c>
      <c r="O35" s="12"/>
      <c r="P35" s="6"/>
      <c r="Q35" s="9"/>
      <c r="R35" s="12" t="s">
        <v>1254</v>
      </c>
      <c r="S35" s="6"/>
      <c r="T35" s="6"/>
      <c r="U35" s="9"/>
      <c r="V35" s="9"/>
      <c r="W35" s="12"/>
    </row>
    <row r="36" spans="1:23" x14ac:dyDescent="0.35">
      <c r="A36" s="9"/>
      <c r="B36" s="13" t="s">
        <v>2912</v>
      </c>
      <c r="C36" s="14">
        <v>77</v>
      </c>
      <c r="D36" s="15">
        <v>29</v>
      </c>
      <c r="E36" s="16">
        <v>43</v>
      </c>
      <c r="F36" s="15" t="s">
        <v>974</v>
      </c>
      <c r="G36" s="17">
        <v>9</v>
      </c>
      <c r="H36" s="17">
        <v>7</v>
      </c>
      <c r="I36" s="17">
        <v>14</v>
      </c>
      <c r="J36" s="17">
        <v>14</v>
      </c>
      <c r="K36" s="17">
        <v>16</v>
      </c>
      <c r="L36" s="16">
        <v>16</v>
      </c>
      <c r="M36" s="15">
        <v>29</v>
      </c>
      <c r="N36" s="16">
        <v>48</v>
      </c>
      <c r="O36" s="15">
        <v>56</v>
      </c>
      <c r="P36" s="17">
        <v>10</v>
      </c>
      <c r="Q36" s="16">
        <v>8</v>
      </c>
      <c r="R36" s="15">
        <v>18</v>
      </c>
      <c r="S36" s="17">
        <v>19</v>
      </c>
      <c r="T36" s="17">
        <v>11</v>
      </c>
      <c r="U36" s="16">
        <v>13</v>
      </c>
      <c r="V36" s="16">
        <v>93</v>
      </c>
      <c r="W36" s="12"/>
    </row>
    <row r="37" spans="1:23" x14ac:dyDescent="0.35">
      <c r="A37" s="9"/>
      <c r="B37" s="13"/>
      <c r="C37" s="18">
        <v>0.02</v>
      </c>
      <c r="D37" s="19">
        <v>0.02</v>
      </c>
      <c r="E37" s="20">
        <v>0.02</v>
      </c>
      <c r="F37" s="15" t="s">
        <v>974</v>
      </c>
      <c r="G37" s="21">
        <v>0.02</v>
      </c>
      <c r="H37" s="21">
        <v>0.01</v>
      </c>
      <c r="I37" s="21">
        <v>0.02</v>
      </c>
      <c r="J37" s="21">
        <v>0.02</v>
      </c>
      <c r="K37" s="21">
        <v>0.03</v>
      </c>
      <c r="L37" s="20">
        <v>0.04</v>
      </c>
      <c r="M37" s="19">
        <v>0.02</v>
      </c>
      <c r="N37" s="20">
        <v>0.03</v>
      </c>
      <c r="O37" s="19">
        <v>0.02</v>
      </c>
      <c r="P37" s="21">
        <v>0.03</v>
      </c>
      <c r="Q37" s="20">
        <v>0.02</v>
      </c>
      <c r="R37" s="19">
        <v>0.03</v>
      </c>
      <c r="S37" s="21">
        <v>0.02</v>
      </c>
      <c r="T37" s="21">
        <v>0.01</v>
      </c>
      <c r="U37" s="20">
        <v>0.03</v>
      </c>
      <c r="V37" s="20">
        <v>0.02</v>
      </c>
      <c r="W37" s="12"/>
    </row>
    <row r="38" spans="1:23" x14ac:dyDescent="0.35">
      <c r="A38" s="9"/>
      <c r="B38" s="13"/>
      <c r="C38" s="14"/>
      <c r="D38" s="15"/>
      <c r="E38" s="16"/>
      <c r="F38" s="15"/>
      <c r="G38" s="17"/>
      <c r="H38" s="17"/>
      <c r="I38" s="17"/>
      <c r="J38" s="17"/>
      <c r="K38" s="17" t="s">
        <v>1128</v>
      </c>
      <c r="L38" s="16" t="s">
        <v>1128</v>
      </c>
      <c r="M38" s="15"/>
      <c r="N38" s="16"/>
      <c r="O38" s="15"/>
      <c r="P38" s="17"/>
      <c r="Q38" s="16"/>
      <c r="R38" s="15"/>
      <c r="S38" s="17"/>
      <c r="T38" s="17"/>
      <c r="U38" s="16"/>
      <c r="V38" s="16"/>
      <c r="W38" s="12"/>
    </row>
    <row r="39" spans="1:23" x14ac:dyDescent="0.35">
      <c r="A39" s="9"/>
      <c r="B39" s="22" t="s">
        <v>980</v>
      </c>
      <c r="C39" s="11">
        <v>6</v>
      </c>
      <c r="D39" s="12">
        <v>6</v>
      </c>
      <c r="E39" s="9" t="s">
        <v>974</v>
      </c>
      <c r="F39" s="12" t="s">
        <v>974</v>
      </c>
      <c r="G39" s="6" t="s">
        <v>974</v>
      </c>
      <c r="H39" s="6">
        <v>2</v>
      </c>
      <c r="I39" s="6">
        <v>2</v>
      </c>
      <c r="J39" s="6" t="s">
        <v>974</v>
      </c>
      <c r="K39" s="6">
        <v>2</v>
      </c>
      <c r="L39" s="9">
        <v>1</v>
      </c>
      <c r="M39" s="12">
        <v>2</v>
      </c>
      <c r="N39" s="9">
        <v>4</v>
      </c>
      <c r="O39" s="12">
        <v>2</v>
      </c>
      <c r="P39" s="6">
        <v>2</v>
      </c>
      <c r="Q39" s="9" t="s">
        <v>974</v>
      </c>
      <c r="R39" s="12">
        <v>2</v>
      </c>
      <c r="S39" s="6" t="s">
        <v>974</v>
      </c>
      <c r="T39" s="6">
        <v>1</v>
      </c>
      <c r="U39" s="9" t="s">
        <v>974</v>
      </c>
      <c r="V39" s="9">
        <v>5</v>
      </c>
      <c r="W39" s="12"/>
    </row>
    <row r="40" spans="1:23" x14ac:dyDescent="0.35">
      <c r="A40" s="9"/>
      <c r="B40" s="22"/>
      <c r="C40" s="11" t="s">
        <v>975</v>
      </c>
      <c r="D40" s="12" t="s">
        <v>975</v>
      </c>
      <c r="E40" s="9" t="s">
        <v>974</v>
      </c>
      <c r="F40" s="12" t="s">
        <v>974</v>
      </c>
      <c r="G40" s="6" t="s">
        <v>974</v>
      </c>
      <c r="H40" s="6" t="s">
        <v>975</v>
      </c>
      <c r="I40" s="6" t="s">
        <v>975</v>
      </c>
      <c r="J40" s="6" t="s">
        <v>974</v>
      </c>
      <c r="K40" s="6" t="s">
        <v>975</v>
      </c>
      <c r="L40" s="9" t="s">
        <v>975</v>
      </c>
      <c r="M40" s="12" t="s">
        <v>975</v>
      </c>
      <c r="N40" s="9" t="s">
        <v>975</v>
      </c>
      <c r="O40" s="12" t="s">
        <v>975</v>
      </c>
      <c r="P40" s="26">
        <v>0.01</v>
      </c>
      <c r="Q40" s="9" t="s">
        <v>974</v>
      </c>
      <c r="R40" s="12" t="s">
        <v>975</v>
      </c>
      <c r="S40" s="6" t="s">
        <v>974</v>
      </c>
      <c r="T40" s="6" t="s">
        <v>975</v>
      </c>
      <c r="U40" s="9" t="s">
        <v>974</v>
      </c>
      <c r="V40" s="9" t="s">
        <v>975</v>
      </c>
      <c r="W40" s="12"/>
    </row>
    <row r="41" spans="1:23" x14ac:dyDescent="0.35">
      <c r="A41" s="9"/>
      <c r="B41" s="22"/>
      <c r="C41" s="12" t="s">
        <v>978</v>
      </c>
      <c r="D41" s="12" t="s">
        <v>1249</v>
      </c>
      <c r="E41" s="9"/>
      <c r="F41" s="12"/>
      <c r="G41" s="6"/>
      <c r="H41" s="6"/>
      <c r="I41" s="6"/>
      <c r="J41" s="6"/>
      <c r="K41" s="6"/>
      <c r="L41" s="9"/>
      <c r="M41" s="12"/>
      <c r="N41" s="9"/>
      <c r="O41" s="12"/>
      <c r="P41" s="6"/>
      <c r="Q41" s="9"/>
      <c r="R41" s="12"/>
      <c r="S41" s="6"/>
      <c r="T41" s="6"/>
      <c r="U41" s="9"/>
      <c r="V41" s="9"/>
      <c r="W41" s="12"/>
    </row>
    <row r="42" spans="1:23" x14ac:dyDescent="0.35">
      <c r="A42" s="9"/>
      <c r="B42" s="28" t="s">
        <v>2913</v>
      </c>
      <c r="C42" s="14">
        <v>2826</v>
      </c>
      <c r="D42" s="15">
        <v>1305</v>
      </c>
      <c r="E42" s="16">
        <v>1490</v>
      </c>
      <c r="F42" s="15">
        <v>91</v>
      </c>
      <c r="G42" s="17">
        <v>418</v>
      </c>
      <c r="H42" s="17">
        <v>568</v>
      </c>
      <c r="I42" s="17">
        <v>575</v>
      </c>
      <c r="J42" s="17">
        <v>483</v>
      </c>
      <c r="K42" s="17">
        <v>400</v>
      </c>
      <c r="L42" s="16">
        <v>292</v>
      </c>
      <c r="M42" s="15">
        <v>1374</v>
      </c>
      <c r="N42" s="16">
        <v>1442</v>
      </c>
      <c r="O42" s="15">
        <v>2191</v>
      </c>
      <c r="P42" s="17">
        <v>289</v>
      </c>
      <c r="Q42" s="16">
        <v>269</v>
      </c>
      <c r="R42" s="15">
        <v>419</v>
      </c>
      <c r="S42" s="17">
        <v>813</v>
      </c>
      <c r="T42" s="17">
        <v>717</v>
      </c>
      <c r="U42" s="16">
        <v>365</v>
      </c>
      <c r="V42" s="16">
        <v>2923</v>
      </c>
      <c r="W42" s="12"/>
    </row>
    <row r="43" spans="1:23" x14ac:dyDescent="0.35">
      <c r="A43" s="9"/>
      <c r="B43" s="13"/>
      <c r="C43" s="18">
        <v>0.81</v>
      </c>
      <c r="D43" s="19">
        <v>0.79</v>
      </c>
      <c r="E43" s="20">
        <v>0.82</v>
      </c>
      <c r="F43" s="19">
        <v>0.89</v>
      </c>
      <c r="G43" s="21">
        <v>0.84</v>
      </c>
      <c r="H43" s="21">
        <v>0.89</v>
      </c>
      <c r="I43" s="21">
        <v>0.84</v>
      </c>
      <c r="J43" s="21">
        <v>0.79</v>
      </c>
      <c r="K43" s="21">
        <v>0.76</v>
      </c>
      <c r="L43" s="20">
        <v>0.66</v>
      </c>
      <c r="M43" s="19">
        <v>0.84</v>
      </c>
      <c r="N43" s="20">
        <v>0.78</v>
      </c>
      <c r="O43" s="19">
        <v>0.82</v>
      </c>
      <c r="P43" s="21">
        <v>0.74</v>
      </c>
      <c r="Q43" s="20">
        <v>0.79</v>
      </c>
      <c r="R43" s="19">
        <v>0.67</v>
      </c>
      <c r="S43" s="21">
        <v>0.81</v>
      </c>
      <c r="T43" s="21">
        <v>0.88</v>
      </c>
      <c r="U43" s="20">
        <v>0.88</v>
      </c>
      <c r="V43" s="20">
        <v>0.75</v>
      </c>
      <c r="W43" s="12"/>
    </row>
    <row r="44" spans="1:23" x14ac:dyDescent="0.35">
      <c r="A44" s="9"/>
      <c r="B44" s="13"/>
      <c r="C44" s="15" t="s">
        <v>2906</v>
      </c>
      <c r="D44" s="15"/>
      <c r="E44" s="16" t="s">
        <v>1027</v>
      </c>
      <c r="F44" s="15"/>
      <c r="G44" s="17" t="s">
        <v>1331</v>
      </c>
      <c r="H44" s="17" t="s">
        <v>1259</v>
      </c>
      <c r="I44" s="17" t="s">
        <v>977</v>
      </c>
      <c r="J44" s="17" t="s">
        <v>1260</v>
      </c>
      <c r="K44" s="17" t="s">
        <v>1260</v>
      </c>
      <c r="L44" s="16"/>
      <c r="M44" s="15" t="s">
        <v>1953</v>
      </c>
      <c r="N44" s="16"/>
      <c r="O44" s="15" t="s">
        <v>1032</v>
      </c>
      <c r="P44" s="17"/>
      <c r="Q44" s="16"/>
      <c r="R44" s="15"/>
      <c r="S44" s="17" t="s">
        <v>1261</v>
      </c>
      <c r="T44" s="17" t="s">
        <v>1262</v>
      </c>
      <c r="U44" s="16" t="s">
        <v>1262</v>
      </c>
      <c r="V44" s="16"/>
      <c r="W44" s="12"/>
    </row>
    <row r="45" spans="1:23" x14ac:dyDescent="0.35">
      <c r="A45" s="9"/>
      <c r="B45" s="10" t="s">
        <v>2914</v>
      </c>
      <c r="C45" s="11">
        <v>592</v>
      </c>
      <c r="D45" s="12">
        <v>304</v>
      </c>
      <c r="E45" s="9">
        <v>280</v>
      </c>
      <c r="F45" s="12">
        <v>12</v>
      </c>
      <c r="G45" s="6">
        <v>70</v>
      </c>
      <c r="H45" s="6">
        <v>58</v>
      </c>
      <c r="I45" s="6">
        <v>93</v>
      </c>
      <c r="J45" s="6">
        <v>118</v>
      </c>
      <c r="K45" s="6">
        <v>109</v>
      </c>
      <c r="L45" s="9">
        <v>132</v>
      </c>
      <c r="M45" s="12">
        <v>225</v>
      </c>
      <c r="N45" s="9">
        <v>364</v>
      </c>
      <c r="O45" s="12">
        <v>425</v>
      </c>
      <c r="P45" s="6">
        <v>88</v>
      </c>
      <c r="Q45" s="9">
        <v>61</v>
      </c>
      <c r="R45" s="12">
        <v>184</v>
      </c>
      <c r="S45" s="6">
        <v>171</v>
      </c>
      <c r="T45" s="6">
        <v>90</v>
      </c>
      <c r="U45" s="9">
        <v>35</v>
      </c>
      <c r="V45" s="9">
        <v>853</v>
      </c>
      <c r="W45" s="12"/>
    </row>
    <row r="46" spans="1:23" x14ac:dyDescent="0.35">
      <c r="A46" s="9"/>
      <c r="B46" s="22"/>
      <c r="C46" s="23">
        <v>0.17</v>
      </c>
      <c r="D46" s="24">
        <v>0.19</v>
      </c>
      <c r="E46" s="25">
        <v>0.15</v>
      </c>
      <c r="F46" s="24">
        <v>0.11</v>
      </c>
      <c r="G46" s="26">
        <v>0.14000000000000001</v>
      </c>
      <c r="H46" s="26">
        <v>0.09</v>
      </c>
      <c r="I46" s="26">
        <v>0.14000000000000001</v>
      </c>
      <c r="J46" s="26">
        <v>0.19</v>
      </c>
      <c r="K46" s="26">
        <v>0.21</v>
      </c>
      <c r="L46" s="25">
        <v>0.3</v>
      </c>
      <c r="M46" s="24">
        <v>0.14000000000000001</v>
      </c>
      <c r="N46" s="25">
        <v>0.2</v>
      </c>
      <c r="O46" s="24">
        <v>0.16</v>
      </c>
      <c r="P46" s="26">
        <v>0.23</v>
      </c>
      <c r="Q46" s="25">
        <v>0.18</v>
      </c>
      <c r="R46" s="24">
        <v>0.3</v>
      </c>
      <c r="S46" s="26">
        <v>0.17</v>
      </c>
      <c r="T46" s="26">
        <v>0.11</v>
      </c>
      <c r="U46" s="25">
        <v>0.09</v>
      </c>
      <c r="V46" s="25">
        <v>0.22</v>
      </c>
      <c r="W46" s="12"/>
    </row>
    <row r="47" spans="1:23" x14ac:dyDescent="0.35">
      <c r="A47" s="9"/>
      <c r="B47" s="22"/>
      <c r="C47" s="12" t="s">
        <v>2915</v>
      </c>
      <c r="D47" s="12" t="s">
        <v>1249</v>
      </c>
      <c r="E47" s="9"/>
      <c r="F47" s="12"/>
      <c r="G47" s="6"/>
      <c r="H47" s="6"/>
      <c r="I47" s="6" t="s">
        <v>1251</v>
      </c>
      <c r="J47" s="6" t="s">
        <v>1334</v>
      </c>
      <c r="K47" s="6" t="s">
        <v>1628</v>
      </c>
      <c r="L47" s="9" t="s">
        <v>1252</v>
      </c>
      <c r="M47" s="12"/>
      <c r="N47" s="9" t="s">
        <v>1037</v>
      </c>
      <c r="O47" s="12"/>
      <c r="P47" s="6" t="s">
        <v>972</v>
      </c>
      <c r="Q47" s="9"/>
      <c r="R47" s="12" t="s">
        <v>1254</v>
      </c>
      <c r="S47" s="6" t="s">
        <v>1255</v>
      </c>
      <c r="T47" s="6"/>
      <c r="U47" s="9"/>
      <c r="V47" s="9"/>
      <c r="W47" s="12"/>
    </row>
    <row r="48" spans="1:2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986</v>
      </c>
    </row>
    <row r="55" spans="2:2" x14ac:dyDescent="0.35">
      <c r="B55" s="1" t="s">
        <v>987</v>
      </c>
    </row>
  </sheetData>
  <mergeCells count="5">
    <mergeCell ref="D13:E13"/>
    <mergeCell ref="F13:L13"/>
    <mergeCell ref="M13:N13"/>
    <mergeCell ref="O13:Q13"/>
    <mergeCell ref="R13:U13"/>
  </mergeCells>
  <hyperlinks>
    <hyperlink ref="B1" location="Index!A146" display="Return to Index" xr:uid="{00000000-0004-0000-8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AD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322</v>
      </c>
    </row>
    <row r="8" spans="2:29" x14ac:dyDescent="0.35">
      <c r="B8" s="1" t="s">
        <v>319</v>
      </c>
    </row>
    <row r="10" spans="2:29" x14ac:dyDescent="0.35">
      <c r="B10" s="1" t="s">
        <v>320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3874</v>
      </c>
      <c r="D15" s="31">
        <v>3316</v>
      </c>
      <c r="E15" s="33">
        <v>362</v>
      </c>
      <c r="F15" s="32">
        <v>196</v>
      </c>
      <c r="G15" s="31">
        <v>168</v>
      </c>
      <c r="H15" s="33">
        <v>391</v>
      </c>
      <c r="I15" s="33">
        <v>330</v>
      </c>
      <c r="J15" s="33">
        <v>313</v>
      </c>
      <c r="K15" s="33">
        <v>335</v>
      </c>
      <c r="L15" s="33">
        <v>398</v>
      </c>
      <c r="M15" s="33">
        <v>559</v>
      </c>
      <c r="N15" s="33">
        <v>456</v>
      </c>
      <c r="O15" s="32">
        <v>366</v>
      </c>
      <c r="P15" s="31">
        <v>2943</v>
      </c>
      <c r="Q15" s="32">
        <v>931</v>
      </c>
      <c r="R15" s="31">
        <v>660</v>
      </c>
      <c r="S15" s="33">
        <v>784</v>
      </c>
      <c r="T15" s="33">
        <v>813</v>
      </c>
      <c r="U15" s="33">
        <v>793</v>
      </c>
      <c r="V15" s="32">
        <v>824</v>
      </c>
      <c r="W15" s="31">
        <v>197</v>
      </c>
      <c r="X15" s="32">
        <v>2525</v>
      </c>
      <c r="Y15" s="31">
        <v>590</v>
      </c>
      <c r="Z15" s="32">
        <v>3275</v>
      </c>
      <c r="AA15" s="31">
        <v>268</v>
      </c>
      <c r="AB15" s="32">
        <v>322</v>
      </c>
      <c r="AC15" s="32">
        <v>3874</v>
      </c>
    </row>
    <row r="16" spans="2:29" x14ac:dyDescent="0.35">
      <c r="B16" s="30" t="s">
        <v>962</v>
      </c>
      <c r="C16" s="38">
        <v>3501</v>
      </c>
      <c r="D16" s="31">
        <v>3000</v>
      </c>
      <c r="E16" s="33">
        <v>332</v>
      </c>
      <c r="F16" s="32">
        <v>169</v>
      </c>
      <c r="G16" s="31">
        <v>154</v>
      </c>
      <c r="H16" s="33">
        <v>376</v>
      </c>
      <c r="I16" s="33">
        <v>261</v>
      </c>
      <c r="J16" s="33">
        <v>272</v>
      </c>
      <c r="K16" s="33">
        <v>306</v>
      </c>
      <c r="L16" s="33">
        <v>348</v>
      </c>
      <c r="M16" s="33">
        <v>536</v>
      </c>
      <c r="N16" s="33">
        <v>302</v>
      </c>
      <c r="O16" s="32">
        <v>446</v>
      </c>
      <c r="P16" s="31">
        <v>2798</v>
      </c>
      <c r="Q16" s="32">
        <v>703</v>
      </c>
      <c r="R16" s="31">
        <v>671</v>
      </c>
      <c r="S16" s="33">
        <v>699</v>
      </c>
      <c r="T16" s="33">
        <v>708</v>
      </c>
      <c r="U16" s="33">
        <v>732</v>
      </c>
      <c r="V16" s="32">
        <v>692</v>
      </c>
      <c r="W16" s="31">
        <v>211</v>
      </c>
      <c r="X16" s="32">
        <v>2582</v>
      </c>
      <c r="Y16" s="31">
        <v>816</v>
      </c>
      <c r="Z16" s="32">
        <v>2678</v>
      </c>
      <c r="AA16" s="31">
        <v>370</v>
      </c>
      <c r="AB16" s="32">
        <v>446</v>
      </c>
      <c r="AC16" s="32">
        <v>3874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2902</v>
      </c>
      <c r="C18" s="14">
        <v>139</v>
      </c>
      <c r="D18" s="15">
        <v>119</v>
      </c>
      <c r="E18" s="17">
        <v>12</v>
      </c>
      <c r="F18" s="16">
        <v>8</v>
      </c>
      <c r="G18" s="15">
        <v>4</v>
      </c>
      <c r="H18" s="17">
        <v>11</v>
      </c>
      <c r="I18" s="17">
        <v>7</v>
      </c>
      <c r="J18" s="17">
        <v>11</v>
      </c>
      <c r="K18" s="17">
        <v>20</v>
      </c>
      <c r="L18" s="17">
        <v>13</v>
      </c>
      <c r="M18" s="17">
        <v>29</v>
      </c>
      <c r="N18" s="17">
        <v>7</v>
      </c>
      <c r="O18" s="16">
        <v>18</v>
      </c>
      <c r="P18" s="15">
        <v>110</v>
      </c>
      <c r="Q18" s="16">
        <v>29</v>
      </c>
      <c r="R18" s="15">
        <v>27</v>
      </c>
      <c r="S18" s="17">
        <v>19</v>
      </c>
      <c r="T18" s="17">
        <v>29</v>
      </c>
      <c r="U18" s="17">
        <v>32</v>
      </c>
      <c r="V18" s="16">
        <v>32</v>
      </c>
      <c r="W18" s="15">
        <v>18</v>
      </c>
      <c r="X18" s="16">
        <v>114</v>
      </c>
      <c r="Y18" s="15">
        <v>91</v>
      </c>
      <c r="Z18" s="16">
        <v>48</v>
      </c>
      <c r="AA18" s="15">
        <v>42</v>
      </c>
      <c r="AB18" s="16">
        <v>49</v>
      </c>
      <c r="AC18" s="16">
        <v>118</v>
      </c>
      <c r="AD18" s="12"/>
    </row>
    <row r="19" spans="1:30" x14ac:dyDescent="0.35">
      <c r="A19" s="9"/>
      <c r="B19" s="13"/>
      <c r="C19" s="18">
        <v>0.04</v>
      </c>
      <c r="D19" s="19">
        <v>0.04</v>
      </c>
      <c r="E19" s="21">
        <v>0.04</v>
      </c>
      <c r="F19" s="20">
        <v>0.05</v>
      </c>
      <c r="G19" s="19">
        <v>0.02</v>
      </c>
      <c r="H19" s="21">
        <v>0.03</v>
      </c>
      <c r="I19" s="21">
        <v>0.03</v>
      </c>
      <c r="J19" s="21">
        <v>0.04</v>
      </c>
      <c r="K19" s="21">
        <v>7.0000000000000007E-2</v>
      </c>
      <c r="L19" s="21">
        <v>0.04</v>
      </c>
      <c r="M19" s="21">
        <v>0.05</v>
      </c>
      <c r="N19" s="21">
        <v>0.02</v>
      </c>
      <c r="O19" s="20">
        <v>0.04</v>
      </c>
      <c r="P19" s="19">
        <v>0.04</v>
      </c>
      <c r="Q19" s="20">
        <v>0.04</v>
      </c>
      <c r="R19" s="19">
        <v>0.04</v>
      </c>
      <c r="S19" s="21">
        <v>0.03</v>
      </c>
      <c r="T19" s="21">
        <v>0.04</v>
      </c>
      <c r="U19" s="21">
        <v>0.04</v>
      </c>
      <c r="V19" s="20">
        <v>0.05</v>
      </c>
      <c r="W19" s="19">
        <v>0.09</v>
      </c>
      <c r="X19" s="20">
        <v>0.04</v>
      </c>
      <c r="Y19" s="19">
        <v>0.11</v>
      </c>
      <c r="Z19" s="20">
        <v>0.02</v>
      </c>
      <c r="AA19" s="19">
        <v>0.11</v>
      </c>
      <c r="AB19" s="20">
        <v>0.11</v>
      </c>
      <c r="AC19" s="20">
        <v>0.03</v>
      </c>
      <c r="AD19" s="12"/>
    </row>
    <row r="20" spans="1:30" x14ac:dyDescent="0.35">
      <c r="A20" s="9"/>
      <c r="B20" s="13"/>
      <c r="C20" s="15" t="s">
        <v>1287</v>
      </c>
      <c r="D20" s="15"/>
      <c r="E20" s="17"/>
      <c r="F20" s="16"/>
      <c r="G20" s="15"/>
      <c r="H20" s="17"/>
      <c r="I20" s="17"/>
      <c r="J20" s="17"/>
      <c r="K20" s="17" t="s">
        <v>1240</v>
      </c>
      <c r="L20" s="17"/>
      <c r="M20" s="17"/>
      <c r="N20" s="17"/>
      <c r="O20" s="16"/>
      <c r="P20" s="15"/>
      <c r="Q20" s="16"/>
      <c r="R20" s="15"/>
      <c r="S20" s="17"/>
      <c r="T20" s="17"/>
      <c r="U20" s="17"/>
      <c r="V20" s="16"/>
      <c r="W20" s="15" t="s">
        <v>1377</v>
      </c>
      <c r="X20" s="16"/>
      <c r="Y20" s="15" t="s">
        <v>1028</v>
      </c>
      <c r="Z20" s="16"/>
      <c r="AA20" s="15" t="s">
        <v>1027</v>
      </c>
      <c r="AB20" s="16" t="s">
        <v>1027</v>
      </c>
      <c r="AC20" s="16"/>
      <c r="AD20" s="12"/>
    </row>
    <row r="21" spans="1:30" x14ac:dyDescent="0.35">
      <c r="A21" s="9"/>
      <c r="B21" s="22" t="s">
        <v>2903</v>
      </c>
      <c r="C21" s="11">
        <v>253</v>
      </c>
      <c r="D21" s="12">
        <v>221</v>
      </c>
      <c r="E21" s="6">
        <v>15</v>
      </c>
      <c r="F21" s="9">
        <v>17</v>
      </c>
      <c r="G21" s="12">
        <v>12</v>
      </c>
      <c r="H21" s="6">
        <v>41</v>
      </c>
      <c r="I21" s="6">
        <v>18</v>
      </c>
      <c r="J21" s="6">
        <v>12</v>
      </c>
      <c r="K21" s="6">
        <v>27</v>
      </c>
      <c r="L21" s="6">
        <v>35</v>
      </c>
      <c r="M21" s="6">
        <v>39</v>
      </c>
      <c r="N21" s="6">
        <v>23</v>
      </c>
      <c r="O21" s="9">
        <v>14</v>
      </c>
      <c r="P21" s="12">
        <v>204</v>
      </c>
      <c r="Q21" s="9">
        <v>49</v>
      </c>
      <c r="R21" s="12">
        <v>53</v>
      </c>
      <c r="S21" s="6">
        <v>38</v>
      </c>
      <c r="T21" s="6">
        <v>47</v>
      </c>
      <c r="U21" s="6">
        <v>51</v>
      </c>
      <c r="V21" s="9">
        <v>64</v>
      </c>
      <c r="W21" s="12">
        <v>20</v>
      </c>
      <c r="X21" s="9">
        <v>221</v>
      </c>
      <c r="Y21" s="12">
        <v>125</v>
      </c>
      <c r="Z21" s="9">
        <v>128</v>
      </c>
      <c r="AA21" s="12">
        <v>37</v>
      </c>
      <c r="AB21" s="9">
        <v>88</v>
      </c>
      <c r="AC21" s="9">
        <v>218</v>
      </c>
      <c r="AD21" s="12"/>
    </row>
    <row r="22" spans="1:30" x14ac:dyDescent="0.35">
      <c r="A22" s="9"/>
      <c r="B22" s="22"/>
      <c r="C22" s="23">
        <v>7.0000000000000007E-2</v>
      </c>
      <c r="D22" s="24">
        <v>7.0000000000000007E-2</v>
      </c>
      <c r="E22" s="26">
        <v>0.05</v>
      </c>
      <c r="F22" s="25">
        <v>0.1</v>
      </c>
      <c r="G22" s="24">
        <v>0.08</v>
      </c>
      <c r="H22" s="26">
        <v>0.11</v>
      </c>
      <c r="I22" s="26">
        <v>7.0000000000000007E-2</v>
      </c>
      <c r="J22" s="26">
        <v>0.04</v>
      </c>
      <c r="K22" s="26">
        <v>0.09</v>
      </c>
      <c r="L22" s="26">
        <v>0.1</v>
      </c>
      <c r="M22" s="26">
        <v>7.0000000000000007E-2</v>
      </c>
      <c r="N22" s="26">
        <v>0.08</v>
      </c>
      <c r="O22" s="25">
        <v>0.03</v>
      </c>
      <c r="P22" s="24">
        <v>7.0000000000000007E-2</v>
      </c>
      <c r="Q22" s="25">
        <v>7.0000000000000007E-2</v>
      </c>
      <c r="R22" s="24">
        <v>0.08</v>
      </c>
      <c r="S22" s="26">
        <v>0.06</v>
      </c>
      <c r="T22" s="26">
        <v>7.0000000000000007E-2</v>
      </c>
      <c r="U22" s="26">
        <v>7.0000000000000007E-2</v>
      </c>
      <c r="V22" s="25">
        <v>0.09</v>
      </c>
      <c r="W22" s="24">
        <v>0.09</v>
      </c>
      <c r="X22" s="25">
        <v>0.09</v>
      </c>
      <c r="Y22" s="24">
        <v>0.15</v>
      </c>
      <c r="Z22" s="25">
        <v>0.05</v>
      </c>
      <c r="AA22" s="24">
        <v>0.1</v>
      </c>
      <c r="AB22" s="25">
        <v>0.2</v>
      </c>
      <c r="AC22" s="25">
        <v>0.06</v>
      </c>
      <c r="AD22" s="12"/>
    </row>
    <row r="23" spans="1:30" x14ac:dyDescent="0.35">
      <c r="A23" s="9"/>
      <c r="B23" s="22"/>
      <c r="C23" s="12" t="s">
        <v>2577</v>
      </c>
      <c r="D23" s="12"/>
      <c r="E23" s="6"/>
      <c r="F23" s="9" t="s">
        <v>1249</v>
      </c>
      <c r="G23" s="12" t="s">
        <v>978</v>
      </c>
      <c r="H23" s="6" t="s">
        <v>2916</v>
      </c>
      <c r="I23" s="6"/>
      <c r="J23" s="6"/>
      <c r="K23" s="6" t="s">
        <v>978</v>
      </c>
      <c r="L23" s="6" t="s">
        <v>1358</v>
      </c>
      <c r="M23" s="6" t="s">
        <v>978</v>
      </c>
      <c r="N23" s="6" t="s">
        <v>978</v>
      </c>
      <c r="O23" s="9"/>
      <c r="P23" s="12"/>
      <c r="Q23" s="9"/>
      <c r="R23" s="12"/>
      <c r="S23" s="6"/>
      <c r="T23" s="6"/>
      <c r="U23" s="6"/>
      <c r="V23" s="9" t="s">
        <v>1421</v>
      </c>
      <c r="W23" s="12"/>
      <c r="X23" s="9" t="s">
        <v>1027</v>
      </c>
      <c r="Y23" s="12" t="s">
        <v>1028</v>
      </c>
      <c r="Z23" s="9"/>
      <c r="AA23" s="12"/>
      <c r="AB23" s="9" t="s">
        <v>1519</v>
      </c>
      <c r="AC23" s="9"/>
      <c r="AD23" s="12"/>
    </row>
    <row r="24" spans="1:30" x14ac:dyDescent="0.35">
      <c r="A24" s="9"/>
      <c r="B24" s="13" t="s">
        <v>2905</v>
      </c>
      <c r="C24" s="14">
        <v>847</v>
      </c>
      <c r="D24" s="15">
        <v>738</v>
      </c>
      <c r="E24" s="17">
        <v>72</v>
      </c>
      <c r="F24" s="16">
        <v>37</v>
      </c>
      <c r="G24" s="15">
        <v>51</v>
      </c>
      <c r="H24" s="17">
        <v>85</v>
      </c>
      <c r="I24" s="17">
        <v>69</v>
      </c>
      <c r="J24" s="17">
        <v>67</v>
      </c>
      <c r="K24" s="17">
        <v>71</v>
      </c>
      <c r="L24" s="17">
        <v>82</v>
      </c>
      <c r="M24" s="17">
        <v>121</v>
      </c>
      <c r="N24" s="17">
        <v>75</v>
      </c>
      <c r="O24" s="16">
        <v>116</v>
      </c>
      <c r="P24" s="15">
        <v>665</v>
      </c>
      <c r="Q24" s="16">
        <v>182</v>
      </c>
      <c r="R24" s="15">
        <v>132</v>
      </c>
      <c r="S24" s="17">
        <v>177</v>
      </c>
      <c r="T24" s="17">
        <v>179</v>
      </c>
      <c r="U24" s="17">
        <v>185</v>
      </c>
      <c r="V24" s="16">
        <v>175</v>
      </c>
      <c r="W24" s="15">
        <v>54</v>
      </c>
      <c r="X24" s="16">
        <v>751</v>
      </c>
      <c r="Y24" s="15">
        <v>293</v>
      </c>
      <c r="Z24" s="16">
        <v>552</v>
      </c>
      <c r="AA24" s="15">
        <v>112</v>
      </c>
      <c r="AB24" s="16">
        <v>181</v>
      </c>
      <c r="AC24" s="16">
        <v>815</v>
      </c>
      <c r="AD24" s="12"/>
    </row>
    <row r="25" spans="1:30" x14ac:dyDescent="0.35">
      <c r="A25" s="9"/>
      <c r="B25" s="13"/>
      <c r="C25" s="18">
        <v>0.24</v>
      </c>
      <c r="D25" s="19">
        <v>0.25</v>
      </c>
      <c r="E25" s="21">
        <v>0.22</v>
      </c>
      <c r="F25" s="20">
        <v>0.22</v>
      </c>
      <c r="G25" s="19">
        <v>0.33</v>
      </c>
      <c r="H25" s="21">
        <v>0.23</v>
      </c>
      <c r="I25" s="21">
        <v>0.27</v>
      </c>
      <c r="J25" s="21">
        <v>0.25</v>
      </c>
      <c r="K25" s="21">
        <v>0.23</v>
      </c>
      <c r="L25" s="21">
        <v>0.24</v>
      </c>
      <c r="M25" s="21">
        <v>0.23</v>
      </c>
      <c r="N25" s="21">
        <v>0.25</v>
      </c>
      <c r="O25" s="20">
        <v>0.26</v>
      </c>
      <c r="P25" s="19">
        <v>0.24</v>
      </c>
      <c r="Q25" s="20">
        <v>0.26</v>
      </c>
      <c r="R25" s="19">
        <v>0.2</v>
      </c>
      <c r="S25" s="21">
        <v>0.25</v>
      </c>
      <c r="T25" s="21">
        <v>0.25</v>
      </c>
      <c r="U25" s="21">
        <v>0.25</v>
      </c>
      <c r="V25" s="20">
        <v>0.25</v>
      </c>
      <c r="W25" s="19">
        <v>0.26</v>
      </c>
      <c r="X25" s="20">
        <v>0.28999999999999998</v>
      </c>
      <c r="Y25" s="19">
        <v>0.36</v>
      </c>
      <c r="Z25" s="20">
        <v>0.21</v>
      </c>
      <c r="AA25" s="19">
        <v>0.3</v>
      </c>
      <c r="AB25" s="20">
        <v>0.4</v>
      </c>
      <c r="AC25" s="20">
        <v>0.21</v>
      </c>
      <c r="AD25" s="12"/>
    </row>
    <row r="26" spans="1:30" x14ac:dyDescent="0.35">
      <c r="A26" s="9"/>
      <c r="B26" s="13"/>
      <c r="C26" s="15" t="s">
        <v>2847</v>
      </c>
      <c r="D26" s="15"/>
      <c r="E26" s="17"/>
      <c r="F26" s="16"/>
      <c r="G26" s="15" t="s">
        <v>1698</v>
      </c>
      <c r="H26" s="17"/>
      <c r="I26" s="17"/>
      <c r="J26" s="17"/>
      <c r="K26" s="17"/>
      <c r="L26" s="17"/>
      <c r="M26" s="17"/>
      <c r="N26" s="17"/>
      <c r="O26" s="16"/>
      <c r="P26" s="15"/>
      <c r="Q26" s="16"/>
      <c r="R26" s="15"/>
      <c r="S26" s="17" t="s">
        <v>1261</v>
      </c>
      <c r="T26" s="17" t="s">
        <v>1261</v>
      </c>
      <c r="U26" s="17" t="s">
        <v>1261</v>
      </c>
      <c r="V26" s="16" t="s">
        <v>1261</v>
      </c>
      <c r="W26" s="15"/>
      <c r="X26" s="16" t="s">
        <v>1027</v>
      </c>
      <c r="Y26" s="15" t="s">
        <v>1028</v>
      </c>
      <c r="Z26" s="16"/>
      <c r="AA26" s="15" t="s">
        <v>1027</v>
      </c>
      <c r="AB26" s="16" t="s">
        <v>1519</v>
      </c>
      <c r="AC26" s="16"/>
      <c r="AD26" s="12"/>
    </row>
    <row r="27" spans="1:30" x14ac:dyDescent="0.35">
      <c r="A27" s="9"/>
      <c r="B27" s="22" t="s">
        <v>2907</v>
      </c>
      <c r="C27" s="11">
        <v>1587</v>
      </c>
      <c r="D27" s="12">
        <v>1361</v>
      </c>
      <c r="E27" s="6">
        <v>158</v>
      </c>
      <c r="F27" s="9">
        <v>68</v>
      </c>
      <c r="G27" s="12">
        <v>60</v>
      </c>
      <c r="H27" s="6">
        <v>166</v>
      </c>
      <c r="I27" s="6">
        <v>112</v>
      </c>
      <c r="J27" s="6">
        <v>145</v>
      </c>
      <c r="K27" s="6">
        <v>126</v>
      </c>
      <c r="L27" s="6">
        <v>160</v>
      </c>
      <c r="M27" s="6">
        <v>249</v>
      </c>
      <c r="N27" s="6">
        <v>135</v>
      </c>
      <c r="O27" s="9">
        <v>207</v>
      </c>
      <c r="P27" s="12">
        <v>1287</v>
      </c>
      <c r="Q27" s="9">
        <v>300</v>
      </c>
      <c r="R27" s="12">
        <v>301</v>
      </c>
      <c r="S27" s="6">
        <v>332</v>
      </c>
      <c r="T27" s="6">
        <v>316</v>
      </c>
      <c r="U27" s="6">
        <v>323</v>
      </c>
      <c r="V27" s="9">
        <v>315</v>
      </c>
      <c r="W27" s="12">
        <v>88</v>
      </c>
      <c r="X27" s="9">
        <v>1167</v>
      </c>
      <c r="Y27" s="12">
        <v>277</v>
      </c>
      <c r="Z27" s="9">
        <v>1307</v>
      </c>
      <c r="AA27" s="12">
        <v>161</v>
      </c>
      <c r="AB27" s="9">
        <v>116</v>
      </c>
      <c r="AC27" s="9">
        <v>1772</v>
      </c>
      <c r="AD27" s="12"/>
    </row>
    <row r="28" spans="1:30" x14ac:dyDescent="0.35">
      <c r="A28" s="9"/>
      <c r="B28" s="22"/>
      <c r="C28" s="23">
        <v>0.45</v>
      </c>
      <c r="D28" s="24">
        <v>0.45</v>
      </c>
      <c r="E28" s="26">
        <v>0.48</v>
      </c>
      <c r="F28" s="25">
        <v>0.4</v>
      </c>
      <c r="G28" s="24">
        <v>0.39</v>
      </c>
      <c r="H28" s="26">
        <v>0.44</v>
      </c>
      <c r="I28" s="26">
        <v>0.43</v>
      </c>
      <c r="J28" s="26">
        <v>0.53</v>
      </c>
      <c r="K28" s="26">
        <v>0.41</v>
      </c>
      <c r="L28" s="26">
        <v>0.46</v>
      </c>
      <c r="M28" s="26">
        <v>0.46</v>
      </c>
      <c r="N28" s="26">
        <v>0.45</v>
      </c>
      <c r="O28" s="25">
        <v>0.46</v>
      </c>
      <c r="P28" s="24">
        <v>0.46</v>
      </c>
      <c r="Q28" s="25">
        <v>0.43</v>
      </c>
      <c r="R28" s="24">
        <v>0.45</v>
      </c>
      <c r="S28" s="26">
        <v>0.48</v>
      </c>
      <c r="T28" s="26">
        <v>0.45</v>
      </c>
      <c r="U28" s="26">
        <v>0.44</v>
      </c>
      <c r="V28" s="25">
        <v>0.45</v>
      </c>
      <c r="W28" s="24">
        <v>0.41</v>
      </c>
      <c r="X28" s="25">
        <v>0.45</v>
      </c>
      <c r="Y28" s="24">
        <v>0.34</v>
      </c>
      <c r="Z28" s="25">
        <v>0.49</v>
      </c>
      <c r="AA28" s="24">
        <v>0.44</v>
      </c>
      <c r="AB28" s="25">
        <v>0.26</v>
      </c>
      <c r="AC28" s="25">
        <v>0.46</v>
      </c>
      <c r="AD28" s="12"/>
    </row>
    <row r="29" spans="1:30" x14ac:dyDescent="0.35">
      <c r="A29" s="9"/>
      <c r="B29" s="22"/>
      <c r="C29" s="12" t="s">
        <v>2917</v>
      </c>
      <c r="D29" s="12"/>
      <c r="E29" s="6"/>
      <c r="F29" s="9"/>
      <c r="G29" s="12"/>
      <c r="H29" s="6"/>
      <c r="I29" s="6"/>
      <c r="J29" s="6" t="s">
        <v>2055</v>
      </c>
      <c r="K29" s="6"/>
      <c r="L29" s="6"/>
      <c r="M29" s="6"/>
      <c r="N29" s="6"/>
      <c r="O29" s="9"/>
      <c r="P29" s="12"/>
      <c r="Q29" s="9"/>
      <c r="R29" s="12"/>
      <c r="S29" s="6"/>
      <c r="T29" s="6"/>
      <c r="U29" s="6"/>
      <c r="V29" s="9"/>
      <c r="W29" s="12"/>
      <c r="X29" s="9"/>
      <c r="Y29" s="12"/>
      <c r="Z29" s="9" t="s">
        <v>1035</v>
      </c>
      <c r="AA29" s="12" t="s">
        <v>2175</v>
      </c>
      <c r="AB29" s="9"/>
      <c r="AC29" s="9"/>
      <c r="AD29" s="12"/>
    </row>
    <row r="30" spans="1:30" x14ac:dyDescent="0.35">
      <c r="A30" s="9"/>
      <c r="B30" s="13" t="s">
        <v>2909</v>
      </c>
      <c r="C30" s="14">
        <v>470</v>
      </c>
      <c r="D30" s="15">
        <v>387</v>
      </c>
      <c r="E30" s="17">
        <v>55</v>
      </c>
      <c r="F30" s="16">
        <v>27</v>
      </c>
      <c r="G30" s="15">
        <v>21</v>
      </c>
      <c r="H30" s="17">
        <v>50</v>
      </c>
      <c r="I30" s="17">
        <v>30</v>
      </c>
      <c r="J30" s="17">
        <v>24</v>
      </c>
      <c r="K30" s="17">
        <v>40</v>
      </c>
      <c r="L30" s="17">
        <v>43</v>
      </c>
      <c r="M30" s="17">
        <v>73</v>
      </c>
      <c r="N30" s="17">
        <v>46</v>
      </c>
      <c r="O30" s="16">
        <v>60</v>
      </c>
      <c r="P30" s="15">
        <v>370</v>
      </c>
      <c r="Q30" s="16">
        <v>100</v>
      </c>
      <c r="R30" s="15">
        <v>110</v>
      </c>
      <c r="S30" s="17">
        <v>97</v>
      </c>
      <c r="T30" s="17">
        <v>98</v>
      </c>
      <c r="U30" s="17">
        <v>86</v>
      </c>
      <c r="V30" s="16">
        <v>79</v>
      </c>
      <c r="W30" s="15">
        <v>21</v>
      </c>
      <c r="X30" s="16">
        <v>231</v>
      </c>
      <c r="Y30" s="15">
        <v>20</v>
      </c>
      <c r="Z30" s="16">
        <v>449</v>
      </c>
      <c r="AA30" s="15">
        <v>15</v>
      </c>
      <c r="AB30" s="16">
        <v>5</v>
      </c>
      <c r="AC30" s="16">
        <v>660</v>
      </c>
      <c r="AD30" s="12"/>
    </row>
    <row r="31" spans="1:30" x14ac:dyDescent="0.35">
      <c r="A31" s="9"/>
      <c r="B31" s="13"/>
      <c r="C31" s="18">
        <v>0.13</v>
      </c>
      <c r="D31" s="19">
        <v>0.13</v>
      </c>
      <c r="E31" s="21">
        <v>0.17</v>
      </c>
      <c r="F31" s="20">
        <v>0.16</v>
      </c>
      <c r="G31" s="19">
        <v>0.14000000000000001</v>
      </c>
      <c r="H31" s="21">
        <v>0.13</v>
      </c>
      <c r="I31" s="21">
        <v>0.12</v>
      </c>
      <c r="J31" s="21">
        <v>0.09</v>
      </c>
      <c r="K31" s="21">
        <v>0.13</v>
      </c>
      <c r="L31" s="21">
        <v>0.12</v>
      </c>
      <c r="M31" s="21">
        <v>0.14000000000000001</v>
      </c>
      <c r="N31" s="21">
        <v>0.15</v>
      </c>
      <c r="O31" s="20">
        <v>0.13</v>
      </c>
      <c r="P31" s="19">
        <v>0.13</v>
      </c>
      <c r="Q31" s="20">
        <v>0.14000000000000001</v>
      </c>
      <c r="R31" s="19">
        <v>0.16</v>
      </c>
      <c r="S31" s="21">
        <v>0.14000000000000001</v>
      </c>
      <c r="T31" s="21">
        <v>0.14000000000000001</v>
      </c>
      <c r="U31" s="21">
        <v>0.12</v>
      </c>
      <c r="V31" s="20">
        <v>0.11</v>
      </c>
      <c r="W31" s="19">
        <v>0.1</v>
      </c>
      <c r="X31" s="20">
        <v>0.09</v>
      </c>
      <c r="Y31" s="19">
        <v>0.02</v>
      </c>
      <c r="Z31" s="20">
        <v>0.17</v>
      </c>
      <c r="AA31" s="19">
        <v>0.04</v>
      </c>
      <c r="AB31" s="20">
        <v>0.01</v>
      </c>
      <c r="AC31" s="20">
        <v>0.17</v>
      </c>
      <c r="AD31" s="12"/>
    </row>
    <row r="32" spans="1:30" x14ac:dyDescent="0.35">
      <c r="A32" s="9"/>
      <c r="B32" s="13"/>
      <c r="C32" s="15" t="s">
        <v>2918</v>
      </c>
      <c r="D32" s="15"/>
      <c r="E32" s="17"/>
      <c r="F32" s="16"/>
      <c r="G32" s="15"/>
      <c r="H32" s="17"/>
      <c r="I32" s="17"/>
      <c r="J32" s="17"/>
      <c r="K32" s="17"/>
      <c r="L32" s="17"/>
      <c r="M32" s="17"/>
      <c r="N32" s="17"/>
      <c r="O32" s="16"/>
      <c r="P32" s="15"/>
      <c r="Q32" s="16"/>
      <c r="R32" s="15" t="s">
        <v>1269</v>
      </c>
      <c r="S32" s="17"/>
      <c r="T32" s="17"/>
      <c r="U32" s="17"/>
      <c r="V32" s="16"/>
      <c r="W32" s="15"/>
      <c r="X32" s="16"/>
      <c r="Y32" s="15"/>
      <c r="Z32" s="16" t="s">
        <v>1035</v>
      </c>
      <c r="AA32" s="15"/>
      <c r="AB32" s="16"/>
      <c r="AC32" s="16"/>
      <c r="AD32" s="12"/>
    </row>
    <row r="33" spans="1:30" x14ac:dyDescent="0.35">
      <c r="A33" s="9"/>
      <c r="B33" s="22" t="s">
        <v>2911</v>
      </c>
      <c r="C33" s="11">
        <v>122</v>
      </c>
      <c r="D33" s="12">
        <v>104</v>
      </c>
      <c r="E33" s="6">
        <v>11</v>
      </c>
      <c r="F33" s="9">
        <v>7</v>
      </c>
      <c r="G33" s="12">
        <v>3</v>
      </c>
      <c r="H33" s="6">
        <v>13</v>
      </c>
      <c r="I33" s="6">
        <v>16</v>
      </c>
      <c r="J33" s="6">
        <v>6</v>
      </c>
      <c r="K33" s="6">
        <v>8</v>
      </c>
      <c r="L33" s="6">
        <v>7</v>
      </c>
      <c r="M33" s="6">
        <v>16</v>
      </c>
      <c r="N33" s="6">
        <v>12</v>
      </c>
      <c r="O33" s="9">
        <v>21</v>
      </c>
      <c r="P33" s="12">
        <v>92</v>
      </c>
      <c r="Q33" s="9">
        <v>30</v>
      </c>
      <c r="R33" s="12">
        <v>30</v>
      </c>
      <c r="S33" s="6">
        <v>22</v>
      </c>
      <c r="T33" s="6">
        <v>24</v>
      </c>
      <c r="U33" s="6">
        <v>31</v>
      </c>
      <c r="V33" s="9">
        <v>14</v>
      </c>
      <c r="W33" s="12">
        <v>3</v>
      </c>
      <c r="X33" s="9">
        <v>43</v>
      </c>
      <c r="Y33" s="12" t="s">
        <v>974</v>
      </c>
      <c r="Z33" s="9">
        <v>122</v>
      </c>
      <c r="AA33" s="12" t="s">
        <v>974</v>
      </c>
      <c r="AB33" s="9" t="s">
        <v>974</v>
      </c>
      <c r="AC33" s="9">
        <v>193</v>
      </c>
      <c r="AD33" s="12"/>
    </row>
    <row r="34" spans="1:30" x14ac:dyDescent="0.35">
      <c r="A34" s="9"/>
      <c r="B34" s="22"/>
      <c r="C34" s="23">
        <v>0.03</v>
      </c>
      <c r="D34" s="24">
        <v>0.03</v>
      </c>
      <c r="E34" s="26">
        <v>0.03</v>
      </c>
      <c r="F34" s="25">
        <v>0.04</v>
      </c>
      <c r="G34" s="24">
        <v>0.02</v>
      </c>
      <c r="H34" s="26">
        <v>0.03</v>
      </c>
      <c r="I34" s="26">
        <v>0.06</v>
      </c>
      <c r="J34" s="26">
        <v>0.02</v>
      </c>
      <c r="K34" s="26">
        <v>0.03</v>
      </c>
      <c r="L34" s="26">
        <v>0.02</v>
      </c>
      <c r="M34" s="26">
        <v>0.03</v>
      </c>
      <c r="N34" s="26">
        <v>0.04</v>
      </c>
      <c r="O34" s="25">
        <v>0.05</v>
      </c>
      <c r="P34" s="24">
        <v>0.03</v>
      </c>
      <c r="Q34" s="25">
        <v>0.04</v>
      </c>
      <c r="R34" s="24">
        <v>0.04</v>
      </c>
      <c r="S34" s="26">
        <v>0.03</v>
      </c>
      <c r="T34" s="26">
        <v>0.03</v>
      </c>
      <c r="U34" s="26">
        <v>0.04</v>
      </c>
      <c r="V34" s="25">
        <v>0.02</v>
      </c>
      <c r="W34" s="24">
        <v>0.01</v>
      </c>
      <c r="X34" s="25">
        <v>0.02</v>
      </c>
      <c r="Y34" s="12" t="s">
        <v>974</v>
      </c>
      <c r="Z34" s="25">
        <v>0.05</v>
      </c>
      <c r="AA34" s="12" t="s">
        <v>974</v>
      </c>
      <c r="AB34" s="9" t="s">
        <v>974</v>
      </c>
      <c r="AC34" s="25">
        <v>0.05</v>
      </c>
      <c r="AD34" s="12"/>
    </row>
    <row r="35" spans="1:30" x14ac:dyDescent="0.35">
      <c r="A35" s="9"/>
      <c r="B35" s="22"/>
      <c r="C35" s="12" t="s">
        <v>2919</v>
      </c>
      <c r="D35" s="12"/>
      <c r="E35" s="6"/>
      <c r="F35" s="9"/>
      <c r="G35" s="12"/>
      <c r="H35" s="6"/>
      <c r="I35" s="6" t="s">
        <v>1321</v>
      </c>
      <c r="J35" s="6"/>
      <c r="K35" s="6"/>
      <c r="L35" s="6"/>
      <c r="M35" s="6"/>
      <c r="N35" s="6"/>
      <c r="O35" s="9"/>
      <c r="P35" s="12"/>
      <c r="Q35" s="9"/>
      <c r="R35" s="12" t="s">
        <v>1033</v>
      </c>
      <c r="S35" s="6"/>
      <c r="T35" s="6"/>
      <c r="U35" s="6" t="s">
        <v>1033</v>
      </c>
      <c r="V35" s="9"/>
      <c r="W35" s="12"/>
      <c r="X35" s="9"/>
      <c r="Y35" s="12"/>
      <c r="Z35" s="9" t="s">
        <v>1035</v>
      </c>
      <c r="AA35" s="12"/>
      <c r="AB35" s="9"/>
      <c r="AC35" s="9"/>
      <c r="AD35" s="12"/>
    </row>
    <row r="36" spans="1:30" x14ac:dyDescent="0.35">
      <c r="A36" s="9"/>
      <c r="B36" s="13" t="s">
        <v>2912</v>
      </c>
      <c r="C36" s="14">
        <v>77</v>
      </c>
      <c r="D36" s="15">
        <v>65</v>
      </c>
      <c r="E36" s="17">
        <v>8</v>
      </c>
      <c r="F36" s="16">
        <v>4</v>
      </c>
      <c r="G36" s="15">
        <v>3</v>
      </c>
      <c r="H36" s="17">
        <v>10</v>
      </c>
      <c r="I36" s="17">
        <v>7</v>
      </c>
      <c r="J36" s="17">
        <v>6</v>
      </c>
      <c r="K36" s="17">
        <v>10</v>
      </c>
      <c r="L36" s="17">
        <v>7</v>
      </c>
      <c r="M36" s="17">
        <v>8</v>
      </c>
      <c r="N36" s="17">
        <v>4</v>
      </c>
      <c r="O36" s="16">
        <v>9</v>
      </c>
      <c r="P36" s="15">
        <v>64</v>
      </c>
      <c r="Q36" s="16">
        <v>12</v>
      </c>
      <c r="R36" s="15">
        <v>17</v>
      </c>
      <c r="S36" s="17">
        <v>12</v>
      </c>
      <c r="T36" s="17">
        <v>12</v>
      </c>
      <c r="U36" s="17">
        <v>23</v>
      </c>
      <c r="V36" s="16">
        <v>12</v>
      </c>
      <c r="W36" s="15">
        <v>7</v>
      </c>
      <c r="X36" s="16">
        <v>50</v>
      </c>
      <c r="Y36" s="15">
        <v>9</v>
      </c>
      <c r="Z36" s="16">
        <v>68</v>
      </c>
      <c r="AA36" s="15">
        <v>3</v>
      </c>
      <c r="AB36" s="16">
        <v>5</v>
      </c>
      <c r="AC36" s="16">
        <v>93</v>
      </c>
      <c r="AD36" s="12"/>
    </row>
    <row r="37" spans="1:30" x14ac:dyDescent="0.35">
      <c r="A37" s="9"/>
      <c r="B37" s="13"/>
      <c r="C37" s="18">
        <v>0.02</v>
      </c>
      <c r="D37" s="19">
        <v>0.02</v>
      </c>
      <c r="E37" s="21">
        <v>0.02</v>
      </c>
      <c r="F37" s="20">
        <v>0.02</v>
      </c>
      <c r="G37" s="19">
        <v>0.02</v>
      </c>
      <c r="H37" s="21">
        <v>0.03</v>
      </c>
      <c r="I37" s="21">
        <v>0.03</v>
      </c>
      <c r="J37" s="21">
        <v>0.02</v>
      </c>
      <c r="K37" s="21">
        <v>0.03</v>
      </c>
      <c r="L37" s="21">
        <v>0.02</v>
      </c>
      <c r="M37" s="21">
        <v>0.02</v>
      </c>
      <c r="N37" s="21">
        <v>0.01</v>
      </c>
      <c r="O37" s="20">
        <v>0.02</v>
      </c>
      <c r="P37" s="19">
        <v>0.02</v>
      </c>
      <c r="Q37" s="20">
        <v>0.02</v>
      </c>
      <c r="R37" s="19">
        <v>0.03</v>
      </c>
      <c r="S37" s="21">
        <v>0.02</v>
      </c>
      <c r="T37" s="21">
        <v>0.02</v>
      </c>
      <c r="U37" s="21">
        <v>0.03</v>
      </c>
      <c r="V37" s="20">
        <v>0.02</v>
      </c>
      <c r="W37" s="19">
        <v>0.03</v>
      </c>
      <c r="X37" s="20">
        <v>0.02</v>
      </c>
      <c r="Y37" s="19">
        <v>0.01</v>
      </c>
      <c r="Z37" s="20">
        <v>0.03</v>
      </c>
      <c r="AA37" s="19">
        <v>0.01</v>
      </c>
      <c r="AB37" s="20">
        <v>0.01</v>
      </c>
      <c r="AC37" s="20">
        <v>0.02</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t="s">
        <v>1035</v>
      </c>
      <c r="AA38" s="15"/>
      <c r="AB38" s="16"/>
      <c r="AC38" s="16"/>
      <c r="AD38" s="12"/>
    </row>
    <row r="39" spans="1:30" x14ac:dyDescent="0.35">
      <c r="A39" s="9"/>
      <c r="B39" s="22" t="s">
        <v>980</v>
      </c>
      <c r="C39" s="11">
        <v>6</v>
      </c>
      <c r="D39" s="12">
        <v>6</v>
      </c>
      <c r="E39" s="6" t="s">
        <v>974</v>
      </c>
      <c r="F39" s="9" t="s">
        <v>974</v>
      </c>
      <c r="G39" s="12" t="s">
        <v>974</v>
      </c>
      <c r="H39" s="6" t="s">
        <v>974</v>
      </c>
      <c r="I39" s="6">
        <v>1</v>
      </c>
      <c r="J39" s="6" t="s">
        <v>974</v>
      </c>
      <c r="K39" s="6">
        <v>2</v>
      </c>
      <c r="L39" s="6" t="s">
        <v>974</v>
      </c>
      <c r="M39" s="6">
        <v>1</v>
      </c>
      <c r="N39" s="6" t="s">
        <v>974</v>
      </c>
      <c r="O39" s="9">
        <v>2</v>
      </c>
      <c r="P39" s="12">
        <v>5</v>
      </c>
      <c r="Q39" s="9">
        <v>1</v>
      </c>
      <c r="R39" s="12">
        <v>2</v>
      </c>
      <c r="S39" s="6" t="s">
        <v>974</v>
      </c>
      <c r="T39" s="6">
        <v>3</v>
      </c>
      <c r="U39" s="6">
        <v>1</v>
      </c>
      <c r="V39" s="9">
        <v>1</v>
      </c>
      <c r="W39" s="12" t="s">
        <v>974</v>
      </c>
      <c r="X39" s="9">
        <v>6</v>
      </c>
      <c r="Y39" s="12">
        <v>2</v>
      </c>
      <c r="Z39" s="9">
        <v>4</v>
      </c>
      <c r="AA39" s="12" t="s">
        <v>974</v>
      </c>
      <c r="AB39" s="9">
        <v>2</v>
      </c>
      <c r="AC39" s="9">
        <v>5</v>
      </c>
      <c r="AD39" s="12"/>
    </row>
    <row r="40" spans="1:30" x14ac:dyDescent="0.35">
      <c r="A40" s="9"/>
      <c r="B40" s="22"/>
      <c r="C40" s="11" t="s">
        <v>975</v>
      </c>
      <c r="D40" s="12" t="s">
        <v>975</v>
      </c>
      <c r="E40" s="6" t="s">
        <v>974</v>
      </c>
      <c r="F40" s="9" t="s">
        <v>974</v>
      </c>
      <c r="G40" s="12" t="s">
        <v>974</v>
      </c>
      <c r="H40" s="6" t="s">
        <v>974</v>
      </c>
      <c r="I40" s="6" t="s">
        <v>975</v>
      </c>
      <c r="J40" s="6" t="s">
        <v>974</v>
      </c>
      <c r="K40" s="26">
        <v>0.01</v>
      </c>
      <c r="L40" s="6" t="s">
        <v>974</v>
      </c>
      <c r="M40" s="6" t="s">
        <v>975</v>
      </c>
      <c r="N40" s="6" t="s">
        <v>974</v>
      </c>
      <c r="O40" s="9" t="s">
        <v>975</v>
      </c>
      <c r="P40" s="12" t="s">
        <v>975</v>
      </c>
      <c r="Q40" s="9" t="s">
        <v>975</v>
      </c>
      <c r="R40" s="12" t="s">
        <v>975</v>
      </c>
      <c r="S40" s="6" t="s">
        <v>974</v>
      </c>
      <c r="T40" s="6" t="s">
        <v>975</v>
      </c>
      <c r="U40" s="6" t="s">
        <v>975</v>
      </c>
      <c r="V40" s="9" t="s">
        <v>975</v>
      </c>
      <c r="W40" s="12" t="s">
        <v>974</v>
      </c>
      <c r="X40" s="9" t="s">
        <v>975</v>
      </c>
      <c r="Y40" s="12" t="s">
        <v>975</v>
      </c>
      <c r="Z40" s="9" t="s">
        <v>975</v>
      </c>
      <c r="AA40" s="12" t="s">
        <v>974</v>
      </c>
      <c r="AB40" s="9" t="s">
        <v>975</v>
      </c>
      <c r="AC40" s="9" t="s">
        <v>975</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28" t="s">
        <v>2913</v>
      </c>
      <c r="C42" s="14">
        <v>2826</v>
      </c>
      <c r="D42" s="15">
        <v>2438</v>
      </c>
      <c r="E42" s="17">
        <v>258</v>
      </c>
      <c r="F42" s="16">
        <v>130</v>
      </c>
      <c r="G42" s="15">
        <v>127</v>
      </c>
      <c r="H42" s="17">
        <v>303</v>
      </c>
      <c r="I42" s="17">
        <v>206</v>
      </c>
      <c r="J42" s="17">
        <v>235</v>
      </c>
      <c r="K42" s="17">
        <v>245</v>
      </c>
      <c r="L42" s="17">
        <v>291</v>
      </c>
      <c r="M42" s="17">
        <v>438</v>
      </c>
      <c r="N42" s="17">
        <v>240</v>
      </c>
      <c r="O42" s="16">
        <v>354</v>
      </c>
      <c r="P42" s="15">
        <v>2266</v>
      </c>
      <c r="Q42" s="16">
        <v>560</v>
      </c>
      <c r="R42" s="15">
        <v>512</v>
      </c>
      <c r="S42" s="17">
        <v>567</v>
      </c>
      <c r="T42" s="17">
        <v>571</v>
      </c>
      <c r="U42" s="17">
        <v>591</v>
      </c>
      <c r="V42" s="16">
        <v>586</v>
      </c>
      <c r="W42" s="15">
        <v>180</v>
      </c>
      <c r="X42" s="16">
        <v>2252</v>
      </c>
      <c r="Y42" s="15">
        <v>785</v>
      </c>
      <c r="Z42" s="16">
        <v>2035</v>
      </c>
      <c r="AA42" s="15">
        <v>352</v>
      </c>
      <c r="AB42" s="16">
        <v>433</v>
      </c>
      <c r="AC42" s="16">
        <v>2923</v>
      </c>
      <c r="AD42" s="12"/>
    </row>
    <row r="43" spans="1:30" x14ac:dyDescent="0.35">
      <c r="A43" s="9"/>
      <c r="B43" s="13"/>
      <c r="C43" s="18">
        <v>0.81</v>
      </c>
      <c r="D43" s="19">
        <v>0.81</v>
      </c>
      <c r="E43" s="21">
        <v>0.78</v>
      </c>
      <c r="F43" s="20">
        <v>0.77</v>
      </c>
      <c r="G43" s="19">
        <v>0.82</v>
      </c>
      <c r="H43" s="21">
        <v>0.81</v>
      </c>
      <c r="I43" s="21">
        <v>0.79</v>
      </c>
      <c r="J43" s="21">
        <v>0.86</v>
      </c>
      <c r="K43" s="21">
        <v>0.8</v>
      </c>
      <c r="L43" s="21">
        <v>0.84</v>
      </c>
      <c r="M43" s="21">
        <v>0.82</v>
      </c>
      <c r="N43" s="21">
        <v>0.8</v>
      </c>
      <c r="O43" s="20">
        <v>0.79</v>
      </c>
      <c r="P43" s="19">
        <v>0.81</v>
      </c>
      <c r="Q43" s="20">
        <v>0.8</v>
      </c>
      <c r="R43" s="19">
        <v>0.76</v>
      </c>
      <c r="S43" s="21">
        <v>0.81</v>
      </c>
      <c r="T43" s="21">
        <v>0.81</v>
      </c>
      <c r="U43" s="21">
        <v>0.81</v>
      </c>
      <c r="V43" s="20">
        <v>0.85</v>
      </c>
      <c r="W43" s="19">
        <v>0.85</v>
      </c>
      <c r="X43" s="20">
        <v>0.87</v>
      </c>
      <c r="Y43" s="19">
        <v>0.96</v>
      </c>
      <c r="Z43" s="20">
        <v>0.76</v>
      </c>
      <c r="AA43" s="19">
        <v>0.95</v>
      </c>
      <c r="AB43" s="20">
        <v>0.97</v>
      </c>
      <c r="AC43" s="20">
        <v>0.75</v>
      </c>
      <c r="AD43" s="12"/>
    </row>
    <row r="44" spans="1:30" x14ac:dyDescent="0.35">
      <c r="A44" s="9"/>
      <c r="B44" s="13"/>
      <c r="C44" s="15" t="s">
        <v>2847</v>
      </c>
      <c r="D44" s="15"/>
      <c r="E44" s="17"/>
      <c r="F44" s="16"/>
      <c r="G44" s="15"/>
      <c r="H44" s="17"/>
      <c r="I44" s="17"/>
      <c r="J44" s="17" t="s">
        <v>1027</v>
      </c>
      <c r="K44" s="17"/>
      <c r="L44" s="17"/>
      <c r="M44" s="17"/>
      <c r="N44" s="17"/>
      <c r="O44" s="16"/>
      <c r="P44" s="15"/>
      <c r="Q44" s="16"/>
      <c r="R44" s="15"/>
      <c r="S44" s="17"/>
      <c r="T44" s="17"/>
      <c r="U44" s="17"/>
      <c r="V44" s="16" t="s">
        <v>1335</v>
      </c>
      <c r="W44" s="15"/>
      <c r="X44" s="16" t="s">
        <v>1027</v>
      </c>
      <c r="Y44" s="15" t="s">
        <v>1028</v>
      </c>
      <c r="Z44" s="16"/>
      <c r="AA44" s="15" t="s">
        <v>1027</v>
      </c>
      <c r="AB44" s="16" t="s">
        <v>1027</v>
      </c>
      <c r="AC44" s="16"/>
      <c r="AD44" s="12"/>
    </row>
    <row r="45" spans="1:30" x14ac:dyDescent="0.35">
      <c r="A45" s="9"/>
      <c r="B45" s="10" t="s">
        <v>2914</v>
      </c>
      <c r="C45" s="11">
        <v>592</v>
      </c>
      <c r="D45" s="12">
        <v>491</v>
      </c>
      <c r="E45" s="6">
        <v>67</v>
      </c>
      <c r="F45" s="9">
        <v>34</v>
      </c>
      <c r="G45" s="12">
        <v>24</v>
      </c>
      <c r="H45" s="6">
        <v>63</v>
      </c>
      <c r="I45" s="6">
        <v>47</v>
      </c>
      <c r="J45" s="6">
        <v>31</v>
      </c>
      <c r="K45" s="6">
        <v>48</v>
      </c>
      <c r="L45" s="6">
        <v>50</v>
      </c>
      <c r="M45" s="6">
        <v>89</v>
      </c>
      <c r="N45" s="6">
        <v>58</v>
      </c>
      <c r="O45" s="9">
        <v>81</v>
      </c>
      <c r="P45" s="12">
        <v>462</v>
      </c>
      <c r="Q45" s="9">
        <v>130</v>
      </c>
      <c r="R45" s="12">
        <v>140</v>
      </c>
      <c r="S45" s="6">
        <v>120</v>
      </c>
      <c r="T45" s="6">
        <v>122</v>
      </c>
      <c r="U45" s="6">
        <v>117</v>
      </c>
      <c r="V45" s="9">
        <v>93</v>
      </c>
      <c r="W45" s="12">
        <v>24</v>
      </c>
      <c r="X45" s="9">
        <v>274</v>
      </c>
      <c r="Y45" s="12">
        <v>20</v>
      </c>
      <c r="Z45" s="9">
        <v>571</v>
      </c>
      <c r="AA45" s="12">
        <v>15</v>
      </c>
      <c r="AB45" s="9">
        <v>5</v>
      </c>
      <c r="AC45" s="9">
        <v>853</v>
      </c>
      <c r="AD45" s="12"/>
    </row>
    <row r="46" spans="1:30" x14ac:dyDescent="0.35">
      <c r="A46" s="9"/>
      <c r="B46" s="22"/>
      <c r="C46" s="23">
        <v>0.17</v>
      </c>
      <c r="D46" s="24">
        <v>0.16</v>
      </c>
      <c r="E46" s="26">
        <v>0.2</v>
      </c>
      <c r="F46" s="25">
        <v>0.2</v>
      </c>
      <c r="G46" s="24">
        <v>0.15</v>
      </c>
      <c r="H46" s="26">
        <v>0.17</v>
      </c>
      <c r="I46" s="26">
        <v>0.18</v>
      </c>
      <c r="J46" s="26">
        <v>0.11</v>
      </c>
      <c r="K46" s="26">
        <v>0.16</v>
      </c>
      <c r="L46" s="26">
        <v>0.14000000000000001</v>
      </c>
      <c r="M46" s="26">
        <v>0.17</v>
      </c>
      <c r="N46" s="26">
        <v>0.19</v>
      </c>
      <c r="O46" s="25">
        <v>0.18</v>
      </c>
      <c r="P46" s="24">
        <v>0.17</v>
      </c>
      <c r="Q46" s="25">
        <v>0.18</v>
      </c>
      <c r="R46" s="24">
        <v>0.21</v>
      </c>
      <c r="S46" s="26">
        <v>0.17</v>
      </c>
      <c r="T46" s="26">
        <v>0.17</v>
      </c>
      <c r="U46" s="26">
        <v>0.16</v>
      </c>
      <c r="V46" s="25">
        <v>0.13</v>
      </c>
      <c r="W46" s="24">
        <v>0.11</v>
      </c>
      <c r="X46" s="25">
        <v>0.11</v>
      </c>
      <c r="Y46" s="24">
        <v>0.02</v>
      </c>
      <c r="Z46" s="25">
        <v>0.21</v>
      </c>
      <c r="AA46" s="24">
        <v>0.04</v>
      </c>
      <c r="AB46" s="25">
        <v>0.01</v>
      </c>
      <c r="AC46" s="25">
        <v>0.22</v>
      </c>
      <c r="AD46" s="12"/>
    </row>
    <row r="47" spans="1:30" x14ac:dyDescent="0.35">
      <c r="A47" s="9"/>
      <c r="B47" s="22"/>
      <c r="C47" s="12" t="s">
        <v>2920</v>
      </c>
      <c r="D47" s="12"/>
      <c r="E47" s="6"/>
      <c r="F47" s="9"/>
      <c r="G47" s="12"/>
      <c r="H47" s="6"/>
      <c r="I47" s="6"/>
      <c r="J47" s="6"/>
      <c r="K47" s="6"/>
      <c r="L47" s="6"/>
      <c r="M47" s="6"/>
      <c r="N47" s="6" t="s">
        <v>1177</v>
      </c>
      <c r="O47" s="9"/>
      <c r="P47" s="12"/>
      <c r="Q47" s="9"/>
      <c r="R47" s="12" t="s">
        <v>1390</v>
      </c>
      <c r="S47" s="6"/>
      <c r="T47" s="6"/>
      <c r="U47" s="6"/>
      <c r="V47" s="9"/>
      <c r="W47" s="12"/>
      <c r="X47" s="9"/>
      <c r="Y47" s="12"/>
      <c r="Z47" s="9" t="s">
        <v>1035</v>
      </c>
      <c r="AA47" s="12"/>
      <c r="AB47" s="9"/>
      <c r="AC47" s="9"/>
      <c r="AD47" s="12"/>
    </row>
    <row r="48" spans="1:30"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1039</v>
      </c>
    </row>
    <row r="55" spans="2:2" x14ac:dyDescent="0.35">
      <c r="B55" s="1" t="s">
        <v>1040</v>
      </c>
    </row>
  </sheetData>
  <mergeCells count="7">
    <mergeCell ref="Y13:Z13"/>
    <mergeCell ref="AA13:AB13"/>
    <mergeCell ref="D13:F13"/>
    <mergeCell ref="G13:O13"/>
    <mergeCell ref="P13:Q13"/>
    <mergeCell ref="R13:V13"/>
    <mergeCell ref="W13:X13"/>
  </mergeCells>
  <hyperlinks>
    <hyperlink ref="B1" location="Index!A147" display="Return to Index" xr:uid="{00000000-0004-0000-8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AB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324</v>
      </c>
    </row>
    <row r="8" spans="2:27" x14ac:dyDescent="0.35">
      <c r="B8" s="1" t="s">
        <v>319</v>
      </c>
    </row>
    <row r="10" spans="2:27" x14ac:dyDescent="0.35">
      <c r="B10" s="1" t="s">
        <v>320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3874</v>
      </c>
      <c r="D15" s="31">
        <v>157</v>
      </c>
      <c r="E15" s="32">
        <v>3695</v>
      </c>
      <c r="F15" s="31">
        <v>2437</v>
      </c>
      <c r="G15" s="33">
        <v>305</v>
      </c>
      <c r="H15" s="33">
        <v>652</v>
      </c>
      <c r="I15" s="33">
        <v>421</v>
      </c>
      <c r="J15" s="32">
        <v>7</v>
      </c>
      <c r="K15" s="31">
        <v>239</v>
      </c>
      <c r="L15" s="33">
        <v>28</v>
      </c>
      <c r="M15" s="33">
        <v>3</v>
      </c>
      <c r="N15" s="33">
        <v>10</v>
      </c>
      <c r="O15" s="33">
        <v>70</v>
      </c>
      <c r="P15" s="33">
        <v>75</v>
      </c>
      <c r="Q15" s="33">
        <v>384</v>
      </c>
      <c r="R15" s="33">
        <v>185</v>
      </c>
      <c r="S15" s="33">
        <v>52</v>
      </c>
      <c r="T15" s="33">
        <v>131</v>
      </c>
      <c r="U15" s="33">
        <v>585</v>
      </c>
      <c r="V15" s="32">
        <v>3289</v>
      </c>
      <c r="W15" s="31">
        <v>3739</v>
      </c>
      <c r="X15" s="33">
        <v>120</v>
      </c>
      <c r="Y15" s="33">
        <v>102</v>
      </c>
      <c r="Z15" s="32">
        <v>177</v>
      </c>
      <c r="AA15" s="32">
        <v>3874</v>
      </c>
    </row>
    <row r="16" spans="2:27" x14ac:dyDescent="0.35">
      <c r="B16" s="30" t="s">
        <v>962</v>
      </c>
      <c r="C16" s="38">
        <v>3501</v>
      </c>
      <c r="D16" s="31">
        <v>169</v>
      </c>
      <c r="E16" s="32">
        <v>3306</v>
      </c>
      <c r="F16" s="31">
        <v>2316</v>
      </c>
      <c r="G16" s="33">
        <v>247</v>
      </c>
      <c r="H16" s="33">
        <v>531</v>
      </c>
      <c r="I16" s="33">
        <v>337</v>
      </c>
      <c r="J16" s="32" t="s">
        <v>1534</v>
      </c>
      <c r="K16" s="31">
        <v>284</v>
      </c>
      <c r="L16" s="33" t="s">
        <v>1228</v>
      </c>
      <c r="M16" s="33" t="s">
        <v>1909</v>
      </c>
      <c r="N16" s="33" t="s">
        <v>1534</v>
      </c>
      <c r="O16" s="33" t="s">
        <v>1571</v>
      </c>
      <c r="P16" s="33" t="s">
        <v>1537</v>
      </c>
      <c r="Q16" s="33">
        <v>391</v>
      </c>
      <c r="R16" s="33">
        <v>148</v>
      </c>
      <c r="S16" s="33" t="s">
        <v>1538</v>
      </c>
      <c r="T16" s="33" t="s">
        <v>2532</v>
      </c>
      <c r="U16" s="33">
        <v>566</v>
      </c>
      <c r="V16" s="32">
        <v>2935</v>
      </c>
      <c r="W16" s="31">
        <v>3411</v>
      </c>
      <c r="X16" s="33" t="s">
        <v>2583</v>
      </c>
      <c r="Y16" s="33" t="s">
        <v>1825</v>
      </c>
      <c r="Z16" s="32">
        <v>89</v>
      </c>
      <c r="AA16" s="32">
        <v>3874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2902</v>
      </c>
      <c r="C18" s="14">
        <v>139</v>
      </c>
      <c r="D18" s="15">
        <v>14</v>
      </c>
      <c r="E18" s="16">
        <v>123</v>
      </c>
      <c r="F18" s="15">
        <v>86</v>
      </c>
      <c r="G18" s="17">
        <v>9</v>
      </c>
      <c r="H18" s="17">
        <v>25</v>
      </c>
      <c r="I18" s="17">
        <v>16</v>
      </c>
      <c r="J18" s="16" t="s">
        <v>974</v>
      </c>
      <c r="K18" s="15">
        <v>26</v>
      </c>
      <c r="L18" s="17">
        <v>2</v>
      </c>
      <c r="M18" s="17" t="s">
        <v>974</v>
      </c>
      <c r="N18" s="17" t="s">
        <v>974</v>
      </c>
      <c r="O18" s="17">
        <v>1</v>
      </c>
      <c r="P18" s="17">
        <v>3</v>
      </c>
      <c r="Q18" s="17">
        <v>30</v>
      </c>
      <c r="R18" s="17">
        <v>5</v>
      </c>
      <c r="S18" s="17">
        <v>7</v>
      </c>
      <c r="T18" s="17">
        <v>13</v>
      </c>
      <c r="U18" s="17">
        <v>43</v>
      </c>
      <c r="V18" s="16">
        <v>96</v>
      </c>
      <c r="W18" s="15">
        <v>131</v>
      </c>
      <c r="X18" s="17">
        <v>4</v>
      </c>
      <c r="Y18" s="17">
        <v>2</v>
      </c>
      <c r="Z18" s="16">
        <v>5</v>
      </c>
      <c r="AA18" s="16">
        <v>118</v>
      </c>
      <c r="AB18" s="12"/>
    </row>
    <row r="19" spans="1:28" x14ac:dyDescent="0.35">
      <c r="A19" s="9"/>
      <c r="B19" s="13"/>
      <c r="C19" s="18">
        <v>0.04</v>
      </c>
      <c r="D19" s="19">
        <v>0.08</v>
      </c>
      <c r="E19" s="20">
        <v>0.04</v>
      </c>
      <c r="F19" s="19">
        <v>0.04</v>
      </c>
      <c r="G19" s="21">
        <v>0.04</v>
      </c>
      <c r="H19" s="21">
        <v>0.05</v>
      </c>
      <c r="I19" s="21">
        <v>0.05</v>
      </c>
      <c r="J19" s="16" t="s">
        <v>974</v>
      </c>
      <c r="K19" s="19">
        <v>0.09</v>
      </c>
      <c r="L19" s="21">
        <v>0.05</v>
      </c>
      <c r="M19" s="17" t="s">
        <v>974</v>
      </c>
      <c r="N19" s="17" t="s">
        <v>974</v>
      </c>
      <c r="O19" s="21">
        <v>0.03</v>
      </c>
      <c r="P19" s="21">
        <v>0.06</v>
      </c>
      <c r="Q19" s="21">
        <v>0.08</v>
      </c>
      <c r="R19" s="21">
        <v>0.03</v>
      </c>
      <c r="S19" s="21">
        <v>0.13</v>
      </c>
      <c r="T19" s="21">
        <v>0.11</v>
      </c>
      <c r="U19" s="21">
        <v>0.08</v>
      </c>
      <c r="V19" s="20">
        <v>0.03</v>
      </c>
      <c r="W19" s="19">
        <v>0.04</v>
      </c>
      <c r="X19" s="21">
        <v>0.05</v>
      </c>
      <c r="Y19" s="21">
        <v>0.06</v>
      </c>
      <c r="Z19" s="20">
        <v>0.06</v>
      </c>
      <c r="AA19" s="20">
        <v>0.03</v>
      </c>
      <c r="AB19" s="12"/>
    </row>
    <row r="20" spans="1:28" x14ac:dyDescent="0.35">
      <c r="A20" s="9"/>
      <c r="B20" s="13"/>
      <c r="C20" s="15" t="s">
        <v>1937</v>
      </c>
      <c r="D20" s="15" t="s">
        <v>1021</v>
      </c>
      <c r="E20" s="16"/>
      <c r="F20" s="15"/>
      <c r="G20" s="17"/>
      <c r="H20" s="17"/>
      <c r="I20" s="17"/>
      <c r="J20" s="16"/>
      <c r="K20" s="15" t="s">
        <v>1543</v>
      </c>
      <c r="L20" s="17"/>
      <c r="M20" s="17"/>
      <c r="N20" s="17"/>
      <c r="O20" s="17"/>
      <c r="P20" s="17"/>
      <c r="Q20" s="17" t="s">
        <v>1184</v>
      </c>
      <c r="R20" s="17"/>
      <c r="S20" s="17" t="s">
        <v>1543</v>
      </c>
      <c r="T20" s="17" t="s">
        <v>1543</v>
      </c>
      <c r="U20" s="17" t="s">
        <v>1543</v>
      </c>
      <c r="V20" s="16"/>
      <c r="W20" s="15"/>
      <c r="X20" s="17"/>
      <c r="Y20" s="17"/>
      <c r="Z20" s="16"/>
      <c r="AA20" s="16"/>
      <c r="AB20" s="12"/>
    </row>
    <row r="21" spans="1:28" x14ac:dyDescent="0.35">
      <c r="A21" s="9"/>
      <c r="B21" s="22" t="s">
        <v>2903</v>
      </c>
      <c r="C21" s="11">
        <v>253</v>
      </c>
      <c r="D21" s="12">
        <v>14</v>
      </c>
      <c r="E21" s="9">
        <v>237</v>
      </c>
      <c r="F21" s="12">
        <v>188</v>
      </c>
      <c r="G21" s="6">
        <v>12</v>
      </c>
      <c r="H21" s="6">
        <v>34</v>
      </c>
      <c r="I21" s="6">
        <v>15</v>
      </c>
      <c r="J21" s="9" t="s">
        <v>974</v>
      </c>
      <c r="K21" s="12">
        <v>35</v>
      </c>
      <c r="L21" s="6">
        <v>6</v>
      </c>
      <c r="M21" s="6" t="s">
        <v>974</v>
      </c>
      <c r="N21" s="6">
        <v>1</v>
      </c>
      <c r="O21" s="6">
        <v>4</v>
      </c>
      <c r="P21" s="6">
        <v>1</v>
      </c>
      <c r="Q21" s="6">
        <v>43</v>
      </c>
      <c r="R21" s="6">
        <v>15</v>
      </c>
      <c r="S21" s="6">
        <v>3</v>
      </c>
      <c r="T21" s="6">
        <v>6</v>
      </c>
      <c r="U21" s="6">
        <v>55</v>
      </c>
      <c r="V21" s="9">
        <v>198</v>
      </c>
      <c r="W21" s="12">
        <v>251</v>
      </c>
      <c r="X21" s="6">
        <v>2</v>
      </c>
      <c r="Y21" s="6" t="s">
        <v>974</v>
      </c>
      <c r="Z21" s="9">
        <v>2</v>
      </c>
      <c r="AA21" s="9">
        <v>218</v>
      </c>
      <c r="AB21" s="12"/>
    </row>
    <row r="22" spans="1:28" x14ac:dyDescent="0.35">
      <c r="A22" s="9"/>
      <c r="B22" s="22"/>
      <c r="C22" s="23">
        <v>7.0000000000000007E-2</v>
      </c>
      <c r="D22" s="24">
        <v>0.08</v>
      </c>
      <c r="E22" s="25">
        <v>7.0000000000000007E-2</v>
      </c>
      <c r="F22" s="24">
        <v>0.08</v>
      </c>
      <c r="G22" s="26">
        <v>0.05</v>
      </c>
      <c r="H22" s="26">
        <v>0.06</v>
      </c>
      <c r="I22" s="26">
        <v>0.04</v>
      </c>
      <c r="J22" s="9" t="s">
        <v>974</v>
      </c>
      <c r="K22" s="24">
        <v>0.12</v>
      </c>
      <c r="L22" s="26">
        <v>0.17</v>
      </c>
      <c r="M22" s="6" t="s">
        <v>974</v>
      </c>
      <c r="N22" s="26">
        <v>0.12</v>
      </c>
      <c r="O22" s="26">
        <v>7.0000000000000007E-2</v>
      </c>
      <c r="P22" s="26">
        <v>0.02</v>
      </c>
      <c r="Q22" s="26">
        <v>0.11</v>
      </c>
      <c r="R22" s="26">
        <v>0.1</v>
      </c>
      <c r="S22" s="26">
        <v>0.06</v>
      </c>
      <c r="T22" s="26">
        <v>0.05</v>
      </c>
      <c r="U22" s="26">
        <v>0.1</v>
      </c>
      <c r="V22" s="25">
        <v>7.0000000000000007E-2</v>
      </c>
      <c r="W22" s="24">
        <v>7.0000000000000007E-2</v>
      </c>
      <c r="X22" s="26">
        <v>0.02</v>
      </c>
      <c r="Y22" s="6" t="s">
        <v>974</v>
      </c>
      <c r="Z22" s="25">
        <v>0.02</v>
      </c>
      <c r="AA22" s="25">
        <v>0.06</v>
      </c>
      <c r="AB22" s="12"/>
    </row>
    <row r="23" spans="1:28" x14ac:dyDescent="0.35">
      <c r="A23" s="9"/>
      <c r="B23" s="22"/>
      <c r="C23" s="12" t="s">
        <v>2921</v>
      </c>
      <c r="D23" s="12"/>
      <c r="E23" s="9"/>
      <c r="F23" s="12" t="s">
        <v>1508</v>
      </c>
      <c r="G23" s="6"/>
      <c r="H23" s="6"/>
      <c r="I23" s="6"/>
      <c r="J23" s="9"/>
      <c r="K23" s="12" t="s">
        <v>1184</v>
      </c>
      <c r="L23" s="6"/>
      <c r="M23" s="6"/>
      <c r="N23" s="6"/>
      <c r="O23" s="6"/>
      <c r="P23" s="6"/>
      <c r="Q23" s="6" t="s">
        <v>1184</v>
      </c>
      <c r="R23" s="6"/>
      <c r="S23" s="6"/>
      <c r="T23" s="6"/>
      <c r="U23" s="6" t="s">
        <v>1184</v>
      </c>
      <c r="V23" s="9"/>
      <c r="W23" s="12" t="s">
        <v>1319</v>
      </c>
      <c r="X23" s="6"/>
      <c r="Y23" s="6"/>
      <c r="Z23" s="9"/>
      <c r="AA23" s="9"/>
      <c r="AB23" s="12"/>
    </row>
    <row r="24" spans="1:28" x14ac:dyDescent="0.35">
      <c r="A24" s="9"/>
      <c r="B24" s="13" t="s">
        <v>2905</v>
      </c>
      <c r="C24" s="14">
        <v>847</v>
      </c>
      <c r="D24" s="15">
        <v>44</v>
      </c>
      <c r="E24" s="16">
        <v>798</v>
      </c>
      <c r="F24" s="15">
        <v>589</v>
      </c>
      <c r="G24" s="17">
        <v>37</v>
      </c>
      <c r="H24" s="17">
        <v>110</v>
      </c>
      <c r="I24" s="17">
        <v>92</v>
      </c>
      <c r="J24" s="16">
        <v>1</v>
      </c>
      <c r="K24" s="15">
        <v>67</v>
      </c>
      <c r="L24" s="17">
        <v>12</v>
      </c>
      <c r="M24" s="17" t="s">
        <v>974</v>
      </c>
      <c r="N24" s="17" t="s">
        <v>974</v>
      </c>
      <c r="O24" s="17">
        <v>6</v>
      </c>
      <c r="P24" s="17">
        <v>3</v>
      </c>
      <c r="Q24" s="17">
        <v>84</v>
      </c>
      <c r="R24" s="17">
        <v>25</v>
      </c>
      <c r="S24" s="17">
        <v>15</v>
      </c>
      <c r="T24" s="17">
        <v>30</v>
      </c>
      <c r="U24" s="17">
        <v>137</v>
      </c>
      <c r="V24" s="16">
        <v>710</v>
      </c>
      <c r="W24" s="15">
        <v>830</v>
      </c>
      <c r="X24" s="17">
        <v>16</v>
      </c>
      <c r="Y24" s="17">
        <v>4</v>
      </c>
      <c r="Z24" s="16">
        <v>18</v>
      </c>
      <c r="AA24" s="16">
        <v>815</v>
      </c>
      <c r="AB24" s="12"/>
    </row>
    <row r="25" spans="1:28" x14ac:dyDescent="0.35">
      <c r="A25" s="9"/>
      <c r="B25" s="13"/>
      <c r="C25" s="18">
        <v>0.24</v>
      </c>
      <c r="D25" s="19">
        <v>0.26</v>
      </c>
      <c r="E25" s="20">
        <v>0.24</v>
      </c>
      <c r="F25" s="19">
        <v>0.25</v>
      </c>
      <c r="G25" s="21">
        <v>0.15</v>
      </c>
      <c r="H25" s="21">
        <v>0.21</v>
      </c>
      <c r="I25" s="21">
        <v>0.27</v>
      </c>
      <c r="J25" s="20">
        <v>0.16</v>
      </c>
      <c r="K25" s="19">
        <v>0.24</v>
      </c>
      <c r="L25" s="21">
        <v>0.36</v>
      </c>
      <c r="M25" s="17" t="s">
        <v>974</v>
      </c>
      <c r="N25" s="17" t="s">
        <v>974</v>
      </c>
      <c r="O25" s="21">
        <v>0.12</v>
      </c>
      <c r="P25" s="21">
        <v>0.06</v>
      </c>
      <c r="Q25" s="21">
        <v>0.21</v>
      </c>
      <c r="R25" s="21">
        <v>0.17</v>
      </c>
      <c r="S25" s="21">
        <v>0.28999999999999998</v>
      </c>
      <c r="T25" s="21">
        <v>0.26</v>
      </c>
      <c r="U25" s="21">
        <v>0.24</v>
      </c>
      <c r="V25" s="20">
        <v>0.24</v>
      </c>
      <c r="W25" s="19">
        <v>0.24</v>
      </c>
      <c r="X25" s="21">
        <v>0.22</v>
      </c>
      <c r="Y25" s="21">
        <v>0.15</v>
      </c>
      <c r="Z25" s="20">
        <v>0.21</v>
      </c>
      <c r="AA25" s="20">
        <v>0.21</v>
      </c>
      <c r="AB25" s="12"/>
    </row>
    <row r="26" spans="1:28" x14ac:dyDescent="0.35">
      <c r="A26" s="9"/>
      <c r="B26" s="13"/>
      <c r="C26" s="15" t="s">
        <v>1431</v>
      </c>
      <c r="D26" s="15"/>
      <c r="E26" s="16"/>
      <c r="F26" s="15" t="s">
        <v>1235</v>
      </c>
      <c r="G26" s="17"/>
      <c r="H26" s="17"/>
      <c r="I26" s="17" t="s">
        <v>967</v>
      </c>
      <c r="J26" s="16"/>
      <c r="K26" s="15" t="s">
        <v>1078</v>
      </c>
      <c r="L26" s="17"/>
      <c r="M26" s="17"/>
      <c r="N26" s="17"/>
      <c r="O26" s="17"/>
      <c r="P26" s="17"/>
      <c r="Q26" s="17" t="s">
        <v>1078</v>
      </c>
      <c r="R26" s="17"/>
      <c r="S26" s="17" t="s">
        <v>1078</v>
      </c>
      <c r="T26" s="17" t="s">
        <v>1078</v>
      </c>
      <c r="U26" s="17" t="s">
        <v>2332</v>
      </c>
      <c r="V26" s="16" t="s">
        <v>1078</v>
      </c>
      <c r="W26" s="15"/>
      <c r="X26" s="17"/>
      <c r="Y26" s="17"/>
      <c r="Z26" s="16" t="s">
        <v>1033</v>
      </c>
      <c r="AA26" s="16"/>
      <c r="AB26" s="12"/>
    </row>
    <row r="27" spans="1:28" x14ac:dyDescent="0.35">
      <c r="A27" s="9"/>
      <c r="B27" s="22" t="s">
        <v>2907</v>
      </c>
      <c r="C27" s="11">
        <v>1587</v>
      </c>
      <c r="D27" s="12">
        <v>67</v>
      </c>
      <c r="E27" s="9">
        <v>1510</v>
      </c>
      <c r="F27" s="12">
        <v>1040</v>
      </c>
      <c r="G27" s="6">
        <v>113</v>
      </c>
      <c r="H27" s="6">
        <v>249</v>
      </c>
      <c r="I27" s="6">
        <v>151</v>
      </c>
      <c r="J27" s="9">
        <v>6</v>
      </c>
      <c r="K27" s="12">
        <v>111</v>
      </c>
      <c r="L27" s="6">
        <v>11</v>
      </c>
      <c r="M27" s="6">
        <v>3</v>
      </c>
      <c r="N27" s="6">
        <v>3</v>
      </c>
      <c r="O27" s="6">
        <v>25</v>
      </c>
      <c r="P27" s="6">
        <v>21</v>
      </c>
      <c r="Q27" s="6">
        <v>158</v>
      </c>
      <c r="R27" s="6">
        <v>66</v>
      </c>
      <c r="S27" s="6">
        <v>20</v>
      </c>
      <c r="T27" s="6">
        <v>45</v>
      </c>
      <c r="U27" s="6">
        <v>224</v>
      </c>
      <c r="V27" s="9">
        <v>1363</v>
      </c>
      <c r="W27" s="12">
        <v>1555</v>
      </c>
      <c r="X27" s="6">
        <v>27</v>
      </c>
      <c r="Y27" s="6">
        <v>12</v>
      </c>
      <c r="Z27" s="9">
        <v>35</v>
      </c>
      <c r="AA27" s="9">
        <v>1772</v>
      </c>
      <c r="AB27" s="12"/>
    </row>
    <row r="28" spans="1:28" x14ac:dyDescent="0.35">
      <c r="A28" s="9"/>
      <c r="B28" s="22"/>
      <c r="C28" s="23">
        <v>0.45</v>
      </c>
      <c r="D28" s="24">
        <v>0.4</v>
      </c>
      <c r="E28" s="25">
        <v>0.46</v>
      </c>
      <c r="F28" s="24">
        <v>0.45</v>
      </c>
      <c r="G28" s="26">
        <v>0.46</v>
      </c>
      <c r="H28" s="26">
        <v>0.47</v>
      </c>
      <c r="I28" s="26">
        <v>0.45</v>
      </c>
      <c r="J28" s="25">
        <v>0.79</v>
      </c>
      <c r="K28" s="24">
        <v>0.39</v>
      </c>
      <c r="L28" s="26">
        <v>0.32</v>
      </c>
      <c r="M28" s="26">
        <v>1</v>
      </c>
      <c r="N28" s="26">
        <v>0.41</v>
      </c>
      <c r="O28" s="26">
        <v>0.49</v>
      </c>
      <c r="P28" s="26">
        <v>0.46</v>
      </c>
      <c r="Q28" s="26">
        <v>0.4</v>
      </c>
      <c r="R28" s="26">
        <v>0.44</v>
      </c>
      <c r="S28" s="26">
        <v>0.39</v>
      </c>
      <c r="T28" s="26">
        <v>0.39</v>
      </c>
      <c r="U28" s="26">
        <v>0.4</v>
      </c>
      <c r="V28" s="25">
        <v>0.46</v>
      </c>
      <c r="W28" s="24">
        <v>0.46</v>
      </c>
      <c r="X28" s="26">
        <v>0.37</v>
      </c>
      <c r="Y28" s="26">
        <v>0.4</v>
      </c>
      <c r="Z28" s="25">
        <v>0.39</v>
      </c>
      <c r="AA28" s="25">
        <v>0.46</v>
      </c>
      <c r="AB28" s="12"/>
    </row>
    <row r="29" spans="1:28" x14ac:dyDescent="0.35">
      <c r="A29" s="9"/>
      <c r="B29" s="22"/>
      <c r="C29" s="12" t="s">
        <v>1423</v>
      </c>
      <c r="D29" s="12"/>
      <c r="E29" s="9"/>
      <c r="F29" s="12"/>
      <c r="G29" s="6"/>
      <c r="H29" s="6"/>
      <c r="I29" s="6"/>
      <c r="J29" s="9"/>
      <c r="K29" s="12"/>
      <c r="L29" s="6"/>
      <c r="M29" s="6"/>
      <c r="N29" s="6"/>
      <c r="O29" s="6"/>
      <c r="P29" s="6"/>
      <c r="Q29" s="6"/>
      <c r="R29" s="6"/>
      <c r="S29" s="6"/>
      <c r="T29" s="6"/>
      <c r="U29" s="6"/>
      <c r="V29" s="9" t="s">
        <v>1198</v>
      </c>
      <c r="W29" s="12"/>
      <c r="X29" s="6"/>
      <c r="Y29" s="6"/>
      <c r="Z29" s="9"/>
      <c r="AA29" s="9"/>
      <c r="AB29" s="12"/>
    </row>
    <row r="30" spans="1:28" x14ac:dyDescent="0.35">
      <c r="A30" s="9"/>
      <c r="B30" s="13" t="s">
        <v>2909</v>
      </c>
      <c r="C30" s="14">
        <v>470</v>
      </c>
      <c r="D30" s="15">
        <v>17</v>
      </c>
      <c r="E30" s="16">
        <v>449</v>
      </c>
      <c r="F30" s="15">
        <v>290</v>
      </c>
      <c r="G30" s="17">
        <v>50</v>
      </c>
      <c r="H30" s="17">
        <v>80</v>
      </c>
      <c r="I30" s="17">
        <v>43</v>
      </c>
      <c r="J30" s="16" t="s">
        <v>975</v>
      </c>
      <c r="K30" s="15">
        <v>30</v>
      </c>
      <c r="L30" s="17">
        <v>3</v>
      </c>
      <c r="M30" s="17" t="s">
        <v>974</v>
      </c>
      <c r="N30" s="17">
        <v>3</v>
      </c>
      <c r="O30" s="17">
        <v>8</v>
      </c>
      <c r="P30" s="17">
        <v>13</v>
      </c>
      <c r="Q30" s="17">
        <v>53</v>
      </c>
      <c r="R30" s="17">
        <v>24</v>
      </c>
      <c r="S30" s="17">
        <v>5</v>
      </c>
      <c r="T30" s="17">
        <v>12</v>
      </c>
      <c r="U30" s="17">
        <v>70</v>
      </c>
      <c r="V30" s="16">
        <v>401</v>
      </c>
      <c r="W30" s="15">
        <v>453</v>
      </c>
      <c r="X30" s="17">
        <v>15</v>
      </c>
      <c r="Y30" s="17">
        <v>8</v>
      </c>
      <c r="Z30" s="16">
        <v>18</v>
      </c>
      <c r="AA30" s="16">
        <v>660</v>
      </c>
      <c r="AB30" s="12"/>
    </row>
    <row r="31" spans="1:28" x14ac:dyDescent="0.35">
      <c r="A31" s="9"/>
      <c r="B31" s="13"/>
      <c r="C31" s="18">
        <v>0.13</v>
      </c>
      <c r="D31" s="19">
        <v>0.1</v>
      </c>
      <c r="E31" s="20">
        <v>0.14000000000000001</v>
      </c>
      <c r="F31" s="19">
        <v>0.13</v>
      </c>
      <c r="G31" s="21">
        <v>0.2</v>
      </c>
      <c r="H31" s="21">
        <v>0.15</v>
      </c>
      <c r="I31" s="21">
        <v>0.13</v>
      </c>
      <c r="J31" s="20">
        <v>0.05</v>
      </c>
      <c r="K31" s="19">
        <v>0.1</v>
      </c>
      <c r="L31" s="21">
        <v>0.1</v>
      </c>
      <c r="M31" s="17" t="s">
        <v>974</v>
      </c>
      <c r="N31" s="21">
        <v>0.45</v>
      </c>
      <c r="O31" s="21">
        <v>0.17</v>
      </c>
      <c r="P31" s="21">
        <v>0.3</v>
      </c>
      <c r="Q31" s="21">
        <v>0.14000000000000001</v>
      </c>
      <c r="R31" s="21">
        <v>0.16</v>
      </c>
      <c r="S31" s="21">
        <v>0.1</v>
      </c>
      <c r="T31" s="21">
        <v>0.11</v>
      </c>
      <c r="U31" s="21">
        <v>0.12</v>
      </c>
      <c r="V31" s="20">
        <v>0.14000000000000001</v>
      </c>
      <c r="W31" s="19">
        <v>0.13</v>
      </c>
      <c r="X31" s="21">
        <v>0.2</v>
      </c>
      <c r="Y31" s="21">
        <v>0.28000000000000003</v>
      </c>
      <c r="Z31" s="20">
        <v>0.2</v>
      </c>
      <c r="AA31" s="20">
        <v>0.17</v>
      </c>
      <c r="AB31" s="12"/>
    </row>
    <row r="32" spans="1:28" x14ac:dyDescent="0.35">
      <c r="A32" s="9"/>
      <c r="B32" s="13"/>
      <c r="C32" s="14"/>
      <c r="D32" s="15"/>
      <c r="E32" s="16"/>
      <c r="F32" s="15"/>
      <c r="G32" s="17" t="s">
        <v>1274</v>
      </c>
      <c r="H32" s="17"/>
      <c r="I32" s="17"/>
      <c r="J32" s="16"/>
      <c r="K32" s="15"/>
      <c r="L32" s="17"/>
      <c r="M32" s="17"/>
      <c r="N32" s="17"/>
      <c r="O32" s="17"/>
      <c r="P32" s="17" t="s">
        <v>2922</v>
      </c>
      <c r="Q32" s="17" t="s">
        <v>1281</v>
      </c>
      <c r="R32" s="17"/>
      <c r="S32" s="17"/>
      <c r="T32" s="17"/>
      <c r="U32" s="17"/>
      <c r="V32" s="16"/>
      <c r="W32" s="15"/>
      <c r="X32" s="17"/>
      <c r="Y32" s="17" t="s">
        <v>1403</v>
      </c>
      <c r="Z32" s="16" t="s">
        <v>1081</v>
      </c>
      <c r="AA32" s="16"/>
      <c r="AB32" s="12"/>
    </row>
    <row r="33" spans="1:28" x14ac:dyDescent="0.35">
      <c r="A33" s="9"/>
      <c r="B33" s="22" t="s">
        <v>2911</v>
      </c>
      <c r="C33" s="11">
        <v>122</v>
      </c>
      <c r="D33" s="12">
        <v>6</v>
      </c>
      <c r="E33" s="9">
        <v>116</v>
      </c>
      <c r="F33" s="12">
        <v>74</v>
      </c>
      <c r="G33" s="6">
        <v>16</v>
      </c>
      <c r="H33" s="6">
        <v>16</v>
      </c>
      <c r="I33" s="6">
        <v>14</v>
      </c>
      <c r="J33" s="9" t="s">
        <v>974</v>
      </c>
      <c r="K33" s="12">
        <v>8</v>
      </c>
      <c r="L33" s="6" t="s">
        <v>974</v>
      </c>
      <c r="M33" s="6" t="s">
        <v>974</v>
      </c>
      <c r="N33" s="6" t="s">
        <v>975</v>
      </c>
      <c r="O33" s="6">
        <v>4</v>
      </c>
      <c r="P33" s="6">
        <v>4</v>
      </c>
      <c r="Q33" s="6">
        <v>14</v>
      </c>
      <c r="R33" s="6">
        <v>6</v>
      </c>
      <c r="S33" s="6">
        <v>1</v>
      </c>
      <c r="T33" s="6">
        <v>8</v>
      </c>
      <c r="U33" s="6">
        <v>23</v>
      </c>
      <c r="V33" s="9">
        <v>99</v>
      </c>
      <c r="W33" s="12">
        <v>115</v>
      </c>
      <c r="X33" s="6">
        <v>7</v>
      </c>
      <c r="Y33" s="6">
        <v>3</v>
      </c>
      <c r="Z33" s="9">
        <v>8</v>
      </c>
      <c r="AA33" s="9">
        <v>193</v>
      </c>
      <c r="AB33" s="12"/>
    </row>
    <row r="34" spans="1:28" x14ac:dyDescent="0.35">
      <c r="A34" s="9"/>
      <c r="B34" s="22"/>
      <c r="C34" s="23">
        <v>0.03</v>
      </c>
      <c r="D34" s="24">
        <v>0.03</v>
      </c>
      <c r="E34" s="25">
        <v>0.04</v>
      </c>
      <c r="F34" s="24">
        <v>0.03</v>
      </c>
      <c r="G34" s="26">
        <v>0.06</v>
      </c>
      <c r="H34" s="26">
        <v>0.03</v>
      </c>
      <c r="I34" s="26">
        <v>0.04</v>
      </c>
      <c r="J34" s="9" t="s">
        <v>974</v>
      </c>
      <c r="K34" s="24">
        <v>0.03</v>
      </c>
      <c r="L34" s="6" t="s">
        <v>974</v>
      </c>
      <c r="M34" s="6" t="s">
        <v>974</v>
      </c>
      <c r="N34" s="26">
        <v>0.02</v>
      </c>
      <c r="O34" s="26">
        <v>0.09</v>
      </c>
      <c r="P34" s="26">
        <v>0.1</v>
      </c>
      <c r="Q34" s="26">
        <v>0.04</v>
      </c>
      <c r="R34" s="26">
        <v>0.04</v>
      </c>
      <c r="S34" s="26">
        <v>0.02</v>
      </c>
      <c r="T34" s="26">
        <v>7.0000000000000007E-2</v>
      </c>
      <c r="U34" s="26">
        <v>0.04</v>
      </c>
      <c r="V34" s="25">
        <v>0.03</v>
      </c>
      <c r="W34" s="24">
        <v>0.03</v>
      </c>
      <c r="X34" s="26">
        <v>0.09</v>
      </c>
      <c r="Y34" s="26">
        <v>0.11</v>
      </c>
      <c r="Z34" s="25">
        <v>0.09</v>
      </c>
      <c r="AA34" s="25">
        <v>0.05</v>
      </c>
      <c r="AB34" s="12"/>
    </row>
    <row r="35" spans="1:28" x14ac:dyDescent="0.35">
      <c r="A35" s="9"/>
      <c r="B35" s="22"/>
      <c r="C35" s="11"/>
      <c r="D35" s="12"/>
      <c r="E35" s="9"/>
      <c r="F35" s="12"/>
      <c r="G35" s="6" t="s">
        <v>1141</v>
      </c>
      <c r="H35" s="6"/>
      <c r="I35" s="6"/>
      <c r="J35" s="9"/>
      <c r="K35" s="12"/>
      <c r="L35" s="6"/>
      <c r="M35" s="6"/>
      <c r="N35" s="6"/>
      <c r="O35" s="6"/>
      <c r="P35" s="6"/>
      <c r="Q35" s="6"/>
      <c r="R35" s="6"/>
      <c r="S35" s="6"/>
      <c r="T35" s="6"/>
      <c r="U35" s="6"/>
      <c r="V35" s="9"/>
      <c r="W35" s="12"/>
      <c r="X35" s="6" t="s">
        <v>1081</v>
      </c>
      <c r="Y35" s="6" t="s">
        <v>1081</v>
      </c>
      <c r="Z35" s="9" t="s">
        <v>1081</v>
      </c>
      <c r="AA35" s="9"/>
      <c r="AB35" s="12"/>
    </row>
    <row r="36" spans="1:28" x14ac:dyDescent="0.35">
      <c r="A36" s="9"/>
      <c r="B36" s="13" t="s">
        <v>2912</v>
      </c>
      <c r="C36" s="14">
        <v>77</v>
      </c>
      <c r="D36" s="15">
        <v>7</v>
      </c>
      <c r="E36" s="16">
        <v>70</v>
      </c>
      <c r="F36" s="15">
        <v>46</v>
      </c>
      <c r="G36" s="17">
        <v>9</v>
      </c>
      <c r="H36" s="17">
        <v>17</v>
      </c>
      <c r="I36" s="17">
        <v>5</v>
      </c>
      <c r="J36" s="16" t="s">
        <v>974</v>
      </c>
      <c r="K36" s="15">
        <v>7</v>
      </c>
      <c r="L36" s="17" t="s">
        <v>974</v>
      </c>
      <c r="M36" s="17" t="s">
        <v>974</v>
      </c>
      <c r="N36" s="17" t="s">
        <v>974</v>
      </c>
      <c r="O36" s="17" t="s">
        <v>974</v>
      </c>
      <c r="P36" s="17" t="s">
        <v>974</v>
      </c>
      <c r="Q36" s="17">
        <v>7</v>
      </c>
      <c r="R36" s="17">
        <v>7</v>
      </c>
      <c r="S36" s="17">
        <v>1</v>
      </c>
      <c r="T36" s="17">
        <v>1</v>
      </c>
      <c r="U36" s="17">
        <v>13</v>
      </c>
      <c r="V36" s="16">
        <v>64</v>
      </c>
      <c r="W36" s="15">
        <v>72</v>
      </c>
      <c r="X36" s="17">
        <v>3</v>
      </c>
      <c r="Y36" s="17" t="s">
        <v>975</v>
      </c>
      <c r="Z36" s="16">
        <v>4</v>
      </c>
      <c r="AA36" s="16">
        <v>93</v>
      </c>
      <c r="AB36" s="12"/>
    </row>
    <row r="37" spans="1:28" x14ac:dyDescent="0.35">
      <c r="A37" s="9"/>
      <c r="B37" s="13"/>
      <c r="C37" s="18">
        <v>0.02</v>
      </c>
      <c r="D37" s="19">
        <v>0.04</v>
      </c>
      <c r="E37" s="20">
        <v>0.02</v>
      </c>
      <c r="F37" s="19">
        <v>0.02</v>
      </c>
      <c r="G37" s="21">
        <v>0.04</v>
      </c>
      <c r="H37" s="21">
        <v>0.03</v>
      </c>
      <c r="I37" s="21">
        <v>0.01</v>
      </c>
      <c r="J37" s="16" t="s">
        <v>974</v>
      </c>
      <c r="K37" s="19">
        <v>0.02</v>
      </c>
      <c r="L37" s="17" t="s">
        <v>974</v>
      </c>
      <c r="M37" s="17" t="s">
        <v>974</v>
      </c>
      <c r="N37" s="17" t="s">
        <v>974</v>
      </c>
      <c r="O37" s="17" t="s">
        <v>974</v>
      </c>
      <c r="P37" s="17" t="s">
        <v>974</v>
      </c>
      <c r="Q37" s="21">
        <v>0.02</v>
      </c>
      <c r="R37" s="21">
        <v>0.05</v>
      </c>
      <c r="S37" s="21">
        <v>0.02</v>
      </c>
      <c r="T37" s="21">
        <v>0.01</v>
      </c>
      <c r="U37" s="21">
        <v>0.02</v>
      </c>
      <c r="V37" s="20">
        <v>0.02</v>
      </c>
      <c r="W37" s="19">
        <v>0.02</v>
      </c>
      <c r="X37" s="21">
        <v>0.05</v>
      </c>
      <c r="Y37" s="21">
        <v>0.01</v>
      </c>
      <c r="Z37" s="20">
        <v>0.04</v>
      </c>
      <c r="AA37" s="20">
        <v>0.02</v>
      </c>
      <c r="AB37" s="12"/>
    </row>
    <row r="38" spans="1:28" x14ac:dyDescent="0.35">
      <c r="A38" s="9"/>
      <c r="B38" s="13"/>
      <c r="C38" s="14"/>
      <c r="D38" s="15"/>
      <c r="E38" s="16"/>
      <c r="F38" s="15"/>
      <c r="G38" s="17"/>
      <c r="H38" s="17"/>
      <c r="I38" s="17"/>
      <c r="J38" s="16"/>
      <c r="K38" s="15"/>
      <c r="L38" s="17"/>
      <c r="M38" s="17"/>
      <c r="N38" s="17"/>
      <c r="O38" s="17"/>
      <c r="P38" s="17"/>
      <c r="Q38" s="17"/>
      <c r="R38" s="17" t="s">
        <v>1139</v>
      </c>
      <c r="S38" s="17"/>
      <c r="T38" s="17"/>
      <c r="U38" s="17"/>
      <c r="V38" s="16"/>
      <c r="W38" s="15"/>
      <c r="X38" s="17"/>
      <c r="Y38" s="17"/>
      <c r="Z38" s="16" t="s">
        <v>1033</v>
      </c>
      <c r="AA38" s="16"/>
      <c r="AB38" s="12"/>
    </row>
    <row r="39" spans="1:28" x14ac:dyDescent="0.35">
      <c r="A39" s="9"/>
      <c r="B39" s="22" t="s">
        <v>980</v>
      </c>
      <c r="C39" s="11">
        <v>6</v>
      </c>
      <c r="D39" s="12" t="s">
        <v>974</v>
      </c>
      <c r="E39" s="9">
        <v>4</v>
      </c>
      <c r="F39" s="12">
        <v>4</v>
      </c>
      <c r="G39" s="6">
        <v>2</v>
      </c>
      <c r="H39" s="6" t="s">
        <v>974</v>
      </c>
      <c r="I39" s="6">
        <v>1</v>
      </c>
      <c r="J39" s="9" t="s">
        <v>974</v>
      </c>
      <c r="K39" s="12" t="s">
        <v>974</v>
      </c>
      <c r="L39" s="6" t="s">
        <v>974</v>
      </c>
      <c r="M39" s="6" t="s">
        <v>974</v>
      </c>
      <c r="N39" s="6" t="s">
        <v>974</v>
      </c>
      <c r="O39" s="6">
        <v>2</v>
      </c>
      <c r="P39" s="6" t="s">
        <v>974</v>
      </c>
      <c r="Q39" s="6">
        <v>2</v>
      </c>
      <c r="R39" s="6" t="s">
        <v>974</v>
      </c>
      <c r="S39" s="6" t="s">
        <v>974</v>
      </c>
      <c r="T39" s="6" t="s">
        <v>974</v>
      </c>
      <c r="U39" s="6">
        <v>2</v>
      </c>
      <c r="V39" s="9">
        <v>4</v>
      </c>
      <c r="W39" s="12">
        <v>6</v>
      </c>
      <c r="X39" s="6" t="s">
        <v>974</v>
      </c>
      <c r="Y39" s="6" t="s">
        <v>974</v>
      </c>
      <c r="Z39" s="9" t="s">
        <v>974</v>
      </c>
      <c r="AA39" s="9">
        <v>5</v>
      </c>
      <c r="AB39" s="12"/>
    </row>
    <row r="40" spans="1:28" x14ac:dyDescent="0.35">
      <c r="A40" s="9"/>
      <c r="B40" s="22"/>
      <c r="C40" s="11" t="s">
        <v>975</v>
      </c>
      <c r="D40" s="12" t="s">
        <v>974</v>
      </c>
      <c r="E40" s="9" t="s">
        <v>975</v>
      </c>
      <c r="F40" s="12" t="s">
        <v>975</v>
      </c>
      <c r="G40" s="26">
        <v>0.01</v>
      </c>
      <c r="H40" s="6" t="s">
        <v>974</v>
      </c>
      <c r="I40" s="6" t="s">
        <v>975</v>
      </c>
      <c r="J40" s="9" t="s">
        <v>974</v>
      </c>
      <c r="K40" s="12" t="s">
        <v>974</v>
      </c>
      <c r="L40" s="6" t="s">
        <v>974</v>
      </c>
      <c r="M40" s="6" t="s">
        <v>974</v>
      </c>
      <c r="N40" s="6" t="s">
        <v>974</v>
      </c>
      <c r="O40" s="26">
        <v>0.03</v>
      </c>
      <c r="P40" s="6" t="s">
        <v>974</v>
      </c>
      <c r="Q40" s="6" t="s">
        <v>975</v>
      </c>
      <c r="R40" s="6" t="s">
        <v>974</v>
      </c>
      <c r="S40" s="6" t="s">
        <v>974</v>
      </c>
      <c r="T40" s="6" t="s">
        <v>974</v>
      </c>
      <c r="U40" s="6" t="s">
        <v>975</v>
      </c>
      <c r="V40" s="9" t="s">
        <v>975</v>
      </c>
      <c r="W40" s="12" t="s">
        <v>975</v>
      </c>
      <c r="X40" s="6" t="s">
        <v>974</v>
      </c>
      <c r="Y40" s="6" t="s">
        <v>974</v>
      </c>
      <c r="Z40" s="9" t="s">
        <v>974</v>
      </c>
      <c r="AA40" s="9" t="s">
        <v>975</v>
      </c>
      <c r="AB40" s="12"/>
    </row>
    <row r="41" spans="1:28" x14ac:dyDescent="0.35">
      <c r="A41" s="9"/>
      <c r="B41" s="22"/>
      <c r="C41" s="12" t="s">
        <v>1249</v>
      </c>
      <c r="D41" s="12"/>
      <c r="E41" s="9"/>
      <c r="F41" s="12"/>
      <c r="G41" s="6"/>
      <c r="H41" s="6"/>
      <c r="I41" s="6"/>
      <c r="J41" s="9"/>
      <c r="K41" s="12"/>
      <c r="L41" s="6"/>
      <c r="M41" s="6"/>
      <c r="N41" s="6"/>
      <c r="O41" s="6" t="s">
        <v>1412</v>
      </c>
      <c r="P41" s="6"/>
      <c r="Q41" s="6"/>
      <c r="R41" s="6"/>
      <c r="S41" s="6"/>
      <c r="T41" s="6"/>
      <c r="U41" s="6"/>
      <c r="V41" s="9"/>
      <c r="W41" s="12"/>
      <c r="X41" s="6"/>
      <c r="Y41" s="6"/>
      <c r="Z41" s="9"/>
      <c r="AA41" s="9"/>
      <c r="AB41" s="12"/>
    </row>
    <row r="42" spans="1:28" x14ac:dyDescent="0.35">
      <c r="A42" s="9"/>
      <c r="B42" s="28" t="s">
        <v>2913</v>
      </c>
      <c r="C42" s="14">
        <v>2826</v>
      </c>
      <c r="D42" s="15">
        <v>139</v>
      </c>
      <c r="E42" s="16">
        <v>2668</v>
      </c>
      <c r="F42" s="15">
        <v>1903</v>
      </c>
      <c r="G42" s="17">
        <v>171</v>
      </c>
      <c r="H42" s="17">
        <v>418</v>
      </c>
      <c r="I42" s="17">
        <v>274</v>
      </c>
      <c r="J42" s="16">
        <v>7</v>
      </c>
      <c r="K42" s="15">
        <v>239</v>
      </c>
      <c r="L42" s="17">
        <v>30</v>
      </c>
      <c r="M42" s="17">
        <v>3</v>
      </c>
      <c r="N42" s="17">
        <v>4</v>
      </c>
      <c r="O42" s="17">
        <v>36</v>
      </c>
      <c r="P42" s="17">
        <v>27</v>
      </c>
      <c r="Q42" s="17">
        <v>315</v>
      </c>
      <c r="R42" s="17">
        <v>111</v>
      </c>
      <c r="S42" s="17">
        <v>46</v>
      </c>
      <c r="T42" s="17">
        <v>95</v>
      </c>
      <c r="U42" s="17">
        <v>459</v>
      </c>
      <c r="V42" s="16">
        <v>2368</v>
      </c>
      <c r="W42" s="15">
        <v>2767</v>
      </c>
      <c r="X42" s="17">
        <v>49</v>
      </c>
      <c r="Y42" s="17">
        <v>18</v>
      </c>
      <c r="Z42" s="16">
        <v>59</v>
      </c>
      <c r="AA42" s="16">
        <v>2923</v>
      </c>
      <c r="AB42" s="12"/>
    </row>
    <row r="43" spans="1:28" x14ac:dyDescent="0.35">
      <c r="A43" s="9"/>
      <c r="B43" s="13"/>
      <c r="C43" s="18">
        <v>0.81</v>
      </c>
      <c r="D43" s="19">
        <v>0.82</v>
      </c>
      <c r="E43" s="20">
        <v>0.81</v>
      </c>
      <c r="F43" s="19">
        <v>0.82</v>
      </c>
      <c r="G43" s="21">
        <v>0.69</v>
      </c>
      <c r="H43" s="21">
        <v>0.79</v>
      </c>
      <c r="I43" s="21">
        <v>0.81</v>
      </c>
      <c r="J43" s="20">
        <v>0.95</v>
      </c>
      <c r="K43" s="19">
        <v>0.84</v>
      </c>
      <c r="L43" s="21">
        <v>0.9</v>
      </c>
      <c r="M43" s="21">
        <v>1</v>
      </c>
      <c r="N43" s="21">
        <v>0.53</v>
      </c>
      <c r="O43" s="21">
        <v>0.71</v>
      </c>
      <c r="P43" s="21">
        <v>0.6</v>
      </c>
      <c r="Q43" s="21">
        <v>0.81</v>
      </c>
      <c r="R43" s="21">
        <v>0.75</v>
      </c>
      <c r="S43" s="21">
        <v>0.86</v>
      </c>
      <c r="T43" s="21">
        <v>0.82</v>
      </c>
      <c r="U43" s="21">
        <v>0.81</v>
      </c>
      <c r="V43" s="20">
        <v>0.81</v>
      </c>
      <c r="W43" s="19">
        <v>0.81</v>
      </c>
      <c r="X43" s="21">
        <v>0.66</v>
      </c>
      <c r="Y43" s="21">
        <v>0.61</v>
      </c>
      <c r="Z43" s="20">
        <v>0.67</v>
      </c>
      <c r="AA43" s="20">
        <v>0.75</v>
      </c>
      <c r="AB43" s="12"/>
    </row>
    <row r="44" spans="1:28" x14ac:dyDescent="0.35">
      <c r="A44" s="9"/>
      <c r="B44" s="13"/>
      <c r="C44" s="15" t="s">
        <v>2923</v>
      </c>
      <c r="D44" s="15"/>
      <c r="E44" s="16"/>
      <c r="F44" s="15" t="s">
        <v>1142</v>
      </c>
      <c r="G44" s="17"/>
      <c r="H44" s="17" t="s">
        <v>967</v>
      </c>
      <c r="I44" s="17" t="s">
        <v>967</v>
      </c>
      <c r="J44" s="16"/>
      <c r="K44" s="15" t="s">
        <v>2924</v>
      </c>
      <c r="L44" s="17"/>
      <c r="M44" s="17"/>
      <c r="N44" s="17"/>
      <c r="O44" s="17"/>
      <c r="P44" s="17"/>
      <c r="Q44" s="17" t="s">
        <v>1078</v>
      </c>
      <c r="R44" s="17"/>
      <c r="S44" s="17" t="s">
        <v>1078</v>
      </c>
      <c r="T44" s="17" t="s">
        <v>1078</v>
      </c>
      <c r="U44" s="17" t="s">
        <v>2332</v>
      </c>
      <c r="V44" s="16" t="s">
        <v>1078</v>
      </c>
      <c r="W44" s="15" t="s">
        <v>1182</v>
      </c>
      <c r="X44" s="17"/>
      <c r="Y44" s="17"/>
      <c r="Z44" s="16"/>
      <c r="AA44" s="16"/>
      <c r="AB44" s="12"/>
    </row>
    <row r="45" spans="1:28" x14ac:dyDescent="0.35">
      <c r="A45" s="9"/>
      <c r="B45" s="10" t="s">
        <v>2914</v>
      </c>
      <c r="C45" s="11">
        <v>592</v>
      </c>
      <c r="D45" s="12">
        <v>23</v>
      </c>
      <c r="E45" s="9">
        <v>565</v>
      </c>
      <c r="F45" s="12">
        <v>364</v>
      </c>
      <c r="G45" s="6">
        <v>65</v>
      </c>
      <c r="H45" s="6">
        <v>96</v>
      </c>
      <c r="I45" s="6">
        <v>57</v>
      </c>
      <c r="J45" s="9" t="s">
        <v>975</v>
      </c>
      <c r="K45" s="12">
        <v>38</v>
      </c>
      <c r="L45" s="6">
        <v>3</v>
      </c>
      <c r="M45" s="6" t="s">
        <v>974</v>
      </c>
      <c r="N45" s="6">
        <v>3</v>
      </c>
      <c r="O45" s="6">
        <v>13</v>
      </c>
      <c r="P45" s="6">
        <v>18</v>
      </c>
      <c r="Q45" s="6">
        <v>68</v>
      </c>
      <c r="R45" s="6">
        <v>30</v>
      </c>
      <c r="S45" s="6">
        <v>6</v>
      </c>
      <c r="T45" s="6">
        <v>20</v>
      </c>
      <c r="U45" s="6">
        <v>92</v>
      </c>
      <c r="V45" s="9">
        <v>500</v>
      </c>
      <c r="W45" s="12">
        <v>567</v>
      </c>
      <c r="X45" s="6">
        <v>21</v>
      </c>
      <c r="Y45" s="6">
        <v>11</v>
      </c>
      <c r="Z45" s="9">
        <v>26</v>
      </c>
      <c r="AA45" s="9">
        <v>853</v>
      </c>
      <c r="AB45" s="12"/>
    </row>
    <row r="46" spans="1:28" x14ac:dyDescent="0.35">
      <c r="A46" s="9"/>
      <c r="B46" s="22"/>
      <c r="C46" s="23">
        <v>0.17</v>
      </c>
      <c r="D46" s="24">
        <v>0.14000000000000001</v>
      </c>
      <c r="E46" s="25">
        <v>0.17</v>
      </c>
      <c r="F46" s="24">
        <v>0.16</v>
      </c>
      <c r="G46" s="26">
        <v>0.26</v>
      </c>
      <c r="H46" s="26">
        <v>0.18</v>
      </c>
      <c r="I46" s="26">
        <v>0.17</v>
      </c>
      <c r="J46" s="25">
        <v>0.05</v>
      </c>
      <c r="K46" s="24">
        <v>0.13</v>
      </c>
      <c r="L46" s="26">
        <v>0.1</v>
      </c>
      <c r="M46" s="6" t="s">
        <v>974</v>
      </c>
      <c r="N46" s="26">
        <v>0.47</v>
      </c>
      <c r="O46" s="26">
        <v>0.25</v>
      </c>
      <c r="P46" s="26">
        <v>0.4</v>
      </c>
      <c r="Q46" s="26">
        <v>0.17</v>
      </c>
      <c r="R46" s="26">
        <v>0.2</v>
      </c>
      <c r="S46" s="26">
        <v>0.12</v>
      </c>
      <c r="T46" s="26">
        <v>0.17</v>
      </c>
      <c r="U46" s="26">
        <v>0.16</v>
      </c>
      <c r="V46" s="25">
        <v>0.17</v>
      </c>
      <c r="W46" s="24">
        <v>0.17</v>
      </c>
      <c r="X46" s="26">
        <v>0.28999999999999998</v>
      </c>
      <c r="Y46" s="26">
        <v>0.38</v>
      </c>
      <c r="Z46" s="25">
        <v>0.28999999999999998</v>
      </c>
      <c r="AA46" s="25">
        <v>0.22</v>
      </c>
      <c r="AB46" s="12"/>
    </row>
    <row r="47" spans="1:28" ht="29" x14ac:dyDescent="0.35">
      <c r="A47" s="9"/>
      <c r="B47" s="22"/>
      <c r="C47" s="12" t="s">
        <v>2925</v>
      </c>
      <c r="D47" s="12"/>
      <c r="E47" s="9"/>
      <c r="F47" s="12"/>
      <c r="G47" s="6" t="s">
        <v>1404</v>
      </c>
      <c r="H47" s="6"/>
      <c r="I47" s="6"/>
      <c r="J47" s="9"/>
      <c r="K47" s="12"/>
      <c r="L47" s="6"/>
      <c r="M47" s="6"/>
      <c r="N47" s="6"/>
      <c r="O47" s="6"/>
      <c r="P47" s="6" t="s">
        <v>2926</v>
      </c>
      <c r="Q47" s="6" t="s">
        <v>1281</v>
      </c>
      <c r="R47" s="6" t="s">
        <v>1281</v>
      </c>
      <c r="S47" s="6"/>
      <c r="T47" s="6"/>
      <c r="U47" s="6"/>
      <c r="V47" s="9"/>
      <c r="W47" s="12"/>
      <c r="X47" s="6" t="s">
        <v>1081</v>
      </c>
      <c r="Y47" s="6" t="s">
        <v>1403</v>
      </c>
      <c r="Z47" s="9" t="s">
        <v>1081</v>
      </c>
      <c r="AA47" s="9"/>
      <c r="AB47" s="12"/>
    </row>
    <row r="48" spans="1:28"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1082</v>
      </c>
    </row>
    <row r="55" spans="2:2" x14ac:dyDescent="0.35">
      <c r="B55" s="1" t="s">
        <v>987</v>
      </c>
    </row>
  </sheetData>
  <mergeCells count="4">
    <mergeCell ref="D13:E13"/>
    <mergeCell ref="F13:J13"/>
    <mergeCell ref="K13:V13"/>
    <mergeCell ref="W13:Z13"/>
  </mergeCells>
  <hyperlinks>
    <hyperlink ref="B1" location="Index!A148" display="Return to Index" xr:uid="{00000000-0004-0000-9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AG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326</v>
      </c>
    </row>
    <row r="8" spans="2:32" x14ac:dyDescent="0.35">
      <c r="B8" s="1" t="s">
        <v>319</v>
      </c>
    </row>
    <row r="10" spans="2:32" x14ac:dyDescent="0.35">
      <c r="B10" s="1" t="s">
        <v>320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3874</v>
      </c>
      <c r="D15" s="31">
        <v>73</v>
      </c>
      <c r="E15" s="33">
        <v>199</v>
      </c>
      <c r="F15" s="32">
        <v>3535</v>
      </c>
      <c r="G15" s="31">
        <v>3467</v>
      </c>
      <c r="H15" s="33">
        <v>213</v>
      </c>
      <c r="I15" s="33">
        <v>95</v>
      </c>
      <c r="J15" s="33">
        <v>143</v>
      </c>
      <c r="K15" s="33">
        <v>226</v>
      </c>
      <c r="L15" s="32">
        <v>42</v>
      </c>
      <c r="M15" s="31">
        <v>2634</v>
      </c>
      <c r="N15" s="33">
        <v>1135</v>
      </c>
      <c r="O15" s="32">
        <v>73</v>
      </c>
      <c r="P15" s="31">
        <v>2719</v>
      </c>
      <c r="Q15" s="33">
        <v>1051</v>
      </c>
      <c r="R15" s="32">
        <v>68</v>
      </c>
      <c r="S15" s="31">
        <v>2714</v>
      </c>
      <c r="T15" s="32">
        <v>1160</v>
      </c>
      <c r="U15" s="31">
        <v>60</v>
      </c>
      <c r="V15" s="33">
        <v>497</v>
      </c>
      <c r="W15" s="33">
        <v>87</v>
      </c>
      <c r="X15" s="33">
        <v>228</v>
      </c>
      <c r="Y15" s="33">
        <v>255</v>
      </c>
      <c r="Z15" s="33">
        <v>584</v>
      </c>
      <c r="AA15" s="32">
        <v>872</v>
      </c>
      <c r="AB15" s="31">
        <v>1535</v>
      </c>
      <c r="AC15" s="33">
        <v>365</v>
      </c>
      <c r="AD15" s="33">
        <v>69</v>
      </c>
      <c r="AE15" s="32">
        <v>51</v>
      </c>
      <c r="AF15" s="32">
        <v>3874</v>
      </c>
    </row>
    <row r="16" spans="2:32" x14ac:dyDescent="0.35">
      <c r="B16" s="30" t="s">
        <v>962</v>
      </c>
      <c r="C16" s="38">
        <v>3501</v>
      </c>
      <c r="D16" s="31" t="s">
        <v>2589</v>
      </c>
      <c r="E16" s="33">
        <v>168</v>
      </c>
      <c r="F16" s="32">
        <v>3187</v>
      </c>
      <c r="G16" s="31">
        <v>3068</v>
      </c>
      <c r="H16" s="33">
        <v>196</v>
      </c>
      <c r="I16" s="33" t="s">
        <v>1539</v>
      </c>
      <c r="J16" s="33" t="s">
        <v>1872</v>
      </c>
      <c r="K16" s="33">
        <v>265</v>
      </c>
      <c r="L16" s="32" t="s">
        <v>1876</v>
      </c>
      <c r="M16" s="31">
        <v>2247</v>
      </c>
      <c r="N16" s="33">
        <v>1126</v>
      </c>
      <c r="O16" s="32" t="s">
        <v>1548</v>
      </c>
      <c r="P16" s="31">
        <v>2346</v>
      </c>
      <c r="Q16" s="33">
        <v>1021</v>
      </c>
      <c r="R16" s="32" t="s">
        <v>1076</v>
      </c>
      <c r="S16" s="31">
        <v>2434</v>
      </c>
      <c r="T16" s="32">
        <v>1067</v>
      </c>
      <c r="U16" s="31" t="s">
        <v>2006</v>
      </c>
      <c r="V16" s="33">
        <v>424</v>
      </c>
      <c r="W16" s="33" t="s">
        <v>1704</v>
      </c>
      <c r="X16" s="33">
        <v>237</v>
      </c>
      <c r="Y16" s="33">
        <v>242</v>
      </c>
      <c r="Z16" s="33">
        <v>502</v>
      </c>
      <c r="AA16" s="32">
        <v>781</v>
      </c>
      <c r="AB16" s="31">
        <v>1425</v>
      </c>
      <c r="AC16" s="33">
        <v>340</v>
      </c>
      <c r="AD16" s="33" t="s">
        <v>1786</v>
      </c>
      <c r="AE16" s="32" t="s">
        <v>2345</v>
      </c>
      <c r="AF16" s="32">
        <v>3874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2902</v>
      </c>
      <c r="C18" s="14">
        <v>139</v>
      </c>
      <c r="D18" s="15">
        <v>2</v>
      </c>
      <c r="E18" s="17">
        <v>11</v>
      </c>
      <c r="F18" s="16">
        <v>122</v>
      </c>
      <c r="G18" s="15">
        <v>115</v>
      </c>
      <c r="H18" s="17">
        <v>5</v>
      </c>
      <c r="I18" s="17">
        <v>2</v>
      </c>
      <c r="J18" s="17">
        <v>16</v>
      </c>
      <c r="K18" s="17">
        <v>19</v>
      </c>
      <c r="L18" s="16">
        <v>1</v>
      </c>
      <c r="M18" s="15">
        <v>69</v>
      </c>
      <c r="N18" s="17">
        <v>56</v>
      </c>
      <c r="O18" s="16">
        <v>12</v>
      </c>
      <c r="P18" s="15">
        <v>77</v>
      </c>
      <c r="Q18" s="17">
        <v>52</v>
      </c>
      <c r="R18" s="16">
        <v>10</v>
      </c>
      <c r="S18" s="15">
        <v>103</v>
      </c>
      <c r="T18" s="16">
        <v>36</v>
      </c>
      <c r="U18" s="15">
        <v>2</v>
      </c>
      <c r="V18" s="17">
        <v>23</v>
      </c>
      <c r="W18" s="17">
        <v>4</v>
      </c>
      <c r="X18" s="17">
        <v>17</v>
      </c>
      <c r="Y18" s="17">
        <v>11</v>
      </c>
      <c r="Z18" s="17">
        <v>27</v>
      </c>
      <c r="AA18" s="16">
        <v>46</v>
      </c>
      <c r="AB18" s="15">
        <v>52</v>
      </c>
      <c r="AC18" s="17">
        <v>16</v>
      </c>
      <c r="AD18" s="17" t="s">
        <v>974</v>
      </c>
      <c r="AE18" s="16">
        <v>6</v>
      </c>
      <c r="AF18" s="16">
        <v>118</v>
      </c>
      <c r="AG18" s="12"/>
    </row>
    <row r="19" spans="1:33" x14ac:dyDescent="0.35">
      <c r="A19" s="9"/>
      <c r="B19" s="13"/>
      <c r="C19" s="18">
        <v>0.04</v>
      </c>
      <c r="D19" s="19">
        <v>0.03</v>
      </c>
      <c r="E19" s="21">
        <v>7.0000000000000007E-2</v>
      </c>
      <c r="F19" s="20">
        <v>0.04</v>
      </c>
      <c r="G19" s="19">
        <v>0.04</v>
      </c>
      <c r="H19" s="21">
        <v>0.03</v>
      </c>
      <c r="I19" s="21">
        <v>0.02</v>
      </c>
      <c r="J19" s="21">
        <v>0.1</v>
      </c>
      <c r="K19" s="21">
        <v>7.0000000000000007E-2</v>
      </c>
      <c r="L19" s="20">
        <v>0.03</v>
      </c>
      <c r="M19" s="19">
        <v>0.03</v>
      </c>
      <c r="N19" s="21">
        <v>0.05</v>
      </c>
      <c r="O19" s="20">
        <v>0.14000000000000001</v>
      </c>
      <c r="P19" s="19">
        <v>0.03</v>
      </c>
      <c r="Q19" s="21">
        <v>0.05</v>
      </c>
      <c r="R19" s="20">
        <v>0.11</v>
      </c>
      <c r="S19" s="19">
        <v>0.04</v>
      </c>
      <c r="T19" s="20">
        <v>0.03</v>
      </c>
      <c r="U19" s="19">
        <v>0.04</v>
      </c>
      <c r="V19" s="21">
        <v>0.05</v>
      </c>
      <c r="W19" s="21">
        <v>0.06</v>
      </c>
      <c r="X19" s="21">
        <v>7.0000000000000007E-2</v>
      </c>
      <c r="Y19" s="21">
        <v>0.05</v>
      </c>
      <c r="Z19" s="21">
        <v>0.05</v>
      </c>
      <c r="AA19" s="20">
        <v>0.06</v>
      </c>
      <c r="AB19" s="19">
        <v>0.04</v>
      </c>
      <c r="AC19" s="21">
        <v>0.05</v>
      </c>
      <c r="AD19" s="17" t="s">
        <v>974</v>
      </c>
      <c r="AE19" s="20">
        <v>0.18</v>
      </c>
      <c r="AF19" s="20">
        <v>0.03</v>
      </c>
      <c r="AG19" s="12"/>
    </row>
    <row r="20" spans="1:33" x14ac:dyDescent="0.35">
      <c r="A20" s="9"/>
      <c r="B20" s="13"/>
      <c r="C20" s="15" t="s">
        <v>1832</v>
      </c>
      <c r="D20" s="15"/>
      <c r="E20" s="17"/>
      <c r="F20" s="16"/>
      <c r="G20" s="15"/>
      <c r="H20" s="17"/>
      <c r="I20" s="17"/>
      <c r="J20" s="17" t="s">
        <v>1250</v>
      </c>
      <c r="K20" s="17" t="s">
        <v>967</v>
      </c>
      <c r="L20" s="16"/>
      <c r="M20" s="15"/>
      <c r="N20" s="17" t="s">
        <v>1036</v>
      </c>
      <c r="O20" s="16" t="s">
        <v>1286</v>
      </c>
      <c r="P20" s="15"/>
      <c r="Q20" s="17" t="s">
        <v>1078</v>
      </c>
      <c r="R20" s="16" t="s">
        <v>1032</v>
      </c>
      <c r="S20" s="15"/>
      <c r="T20" s="16"/>
      <c r="U20" s="15"/>
      <c r="V20" s="17"/>
      <c r="W20" s="17"/>
      <c r="X20" s="17" t="s">
        <v>1081</v>
      </c>
      <c r="Y20" s="17"/>
      <c r="Z20" s="17"/>
      <c r="AA20" s="16" t="s">
        <v>1425</v>
      </c>
      <c r="AB20" s="15"/>
      <c r="AC20" s="17"/>
      <c r="AD20" s="17"/>
      <c r="AE20" s="16" t="s">
        <v>1406</v>
      </c>
      <c r="AF20" s="16"/>
      <c r="AG20" s="12"/>
    </row>
    <row r="21" spans="1:33" x14ac:dyDescent="0.35">
      <c r="A21" s="9"/>
      <c r="B21" s="22" t="s">
        <v>2903</v>
      </c>
      <c r="C21" s="11">
        <v>253</v>
      </c>
      <c r="D21" s="12">
        <v>3</v>
      </c>
      <c r="E21" s="6">
        <v>10</v>
      </c>
      <c r="F21" s="9">
        <v>238</v>
      </c>
      <c r="G21" s="12">
        <v>217</v>
      </c>
      <c r="H21" s="6">
        <v>16</v>
      </c>
      <c r="I21" s="6">
        <v>7</v>
      </c>
      <c r="J21" s="6">
        <v>15</v>
      </c>
      <c r="K21" s="6">
        <v>22</v>
      </c>
      <c r="L21" s="9">
        <v>1</v>
      </c>
      <c r="M21" s="12">
        <v>156</v>
      </c>
      <c r="N21" s="6">
        <v>82</v>
      </c>
      <c r="O21" s="9">
        <v>9</v>
      </c>
      <c r="P21" s="12">
        <v>160</v>
      </c>
      <c r="Q21" s="6">
        <v>81</v>
      </c>
      <c r="R21" s="9">
        <v>9</v>
      </c>
      <c r="S21" s="12">
        <v>171</v>
      </c>
      <c r="T21" s="9">
        <v>82</v>
      </c>
      <c r="U21" s="12">
        <v>2</v>
      </c>
      <c r="V21" s="6">
        <v>34</v>
      </c>
      <c r="W21" s="6">
        <v>12</v>
      </c>
      <c r="X21" s="6">
        <v>22</v>
      </c>
      <c r="Y21" s="6">
        <v>13</v>
      </c>
      <c r="Z21" s="6">
        <v>46</v>
      </c>
      <c r="AA21" s="9">
        <v>70</v>
      </c>
      <c r="AB21" s="12">
        <v>120</v>
      </c>
      <c r="AC21" s="6">
        <v>23</v>
      </c>
      <c r="AD21" s="6">
        <v>2</v>
      </c>
      <c r="AE21" s="9">
        <v>1</v>
      </c>
      <c r="AF21" s="9">
        <v>218</v>
      </c>
      <c r="AG21" s="12"/>
    </row>
    <row r="22" spans="1:33" x14ac:dyDescent="0.35">
      <c r="A22" s="9"/>
      <c r="B22" s="22"/>
      <c r="C22" s="23">
        <v>7.0000000000000007E-2</v>
      </c>
      <c r="D22" s="24">
        <v>0.05</v>
      </c>
      <c r="E22" s="26">
        <v>0.06</v>
      </c>
      <c r="F22" s="25">
        <v>7.0000000000000007E-2</v>
      </c>
      <c r="G22" s="24">
        <v>7.0000000000000007E-2</v>
      </c>
      <c r="H22" s="26">
        <v>0.08</v>
      </c>
      <c r="I22" s="26">
        <v>0.06</v>
      </c>
      <c r="J22" s="26">
        <v>0.09</v>
      </c>
      <c r="K22" s="26">
        <v>0.08</v>
      </c>
      <c r="L22" s="25">
        <v>0.02</v>
      </c>
      <c r="M22" s="24">
        <v>7.0000000000000007E-2</v>
      </c>
      <c r="N22" s="26">
        <v>7.0000000000000007E-2</v>
      </c>
      <c r="O22" s="25">
        <v>0.11</v>
      </c>
      <c r="P22" s="24">
        <v>7.0000000000000007E-2</v>
      </c>
      <c r="Q22" s="26">
        <v>0.08</v>
      </c>
      <c r="R22" s="25">
        <v>0.1</v>
      </c>
      <c r="S22" s="24">
        <v>7.0000000000000007E-2</v>
      </c>
      <c r="T22" s="25">
        <v>0.08</v>
      </c>
      <c r="U22" s="24">
        <v>0.04</v>
      </c>
      <c r="V22" s="26">
        <v>0.08</v>
      </c>
      <c r="W22" s="26">
        <v>0.15</v>
      </c>
      <c r="X22" s="26">
        <v>0.09</v>
      </c>
      <c r="Y22" s="26">
        <v>0.05</v>
      </c>
      <c r="Z22" s="26">
        <v>0.09</v>
      </c>
      <c r="AA22" s="25">
        <v>0.09</v>
      </c>
      <c r="AB22" s="24">
        <v>0.08</v>
      </c>
      <c r="AC22" s="26">
        <v>7.0000000000000007E-2</v>
      </c>
      <c r="AD22" s="26">
        <v>0.04</v>
      </c>
      <c r="AE22" s="25">
        <v>0.03</v>
      </c>
      <c r="AF22" s="25">
        <v>0.06</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t="s">
        <v>1136</v>
      </c>
      <c r="X23" s="6"/>
      <c r="Y23" s="6"/>
      <c r="Z23" s="6"/>
      <c r="AA23" s="9" t="s">
        <v>1137</v>
      </c>
      <c r="AB23" s="12"/>
      <c r="AC23" s="6"/>
      <c r="AD23" s="6"/>
      <c r="AE23" s="9"/>
      <c r="AF23" s="9"/>
      <c r="AG23" s="12"/>
    </row>
    <row r="24" spans="1:33" x14ac:dyDescent="0.35">
      <c r="A24" s="9"/>
      <c r="B24" s="13" t="s">
        <v>2905</v>
      </c>
      <c r="C24" s="14">
        <v>847</v>
      </c>
      <c r="D24" s="15">
        <v>23</v>
      </c>
      <c r="E24" s="17">
        <v>43</v>
      </c>
      <c r="F24" s="16">
        <v>759</v>
      </c>
      <c r="G24" s="15">
        <v>757</v>
      </c>
      <c r="H24" s="17">
        <v>41</v>
      </c>
      <c r="I24" s="17">
        <v>22</v>
      </c>
      <c r="J24" s="17">
        <v>43</v>
      </c>
      <c r="K24" s="17">
        <v>61</v>
      </c>
      <c r="L24" s="16">
        <v>11</v>
      </c>
      <c r="M24" s="15">
        <v>515</v>
      </c>
      <c r="N24" s="17">
        <v>304</v>
      </c>
      <c r="O24" s="16">
        <v>16</v>
      </c>
      <c r="P24" s="15">
        <v>556</v>
      </c>
      <c r="Q24" s="17">
        <v>266</v>
      </c>
      <c r="R24" s="16">
        <v>17</v>
      </c>
      <c r="S24" s="15">
        <v>599</v>
      </c>
      <c r="T24" s="16">
        <v>248</v>
      </c>
      <c r="U24" s="15">
        <v>11</v>
      </c>
      <c r="V24" s="17">
        <v>124</v>
      </c>
      <c r="W24" s="17">
        <v>23</v>
      </c>
      <c r="X24" s="17">
        <v>60</v>
      </c>
      <c r="Y24" s="17">
        <v>58</v>
      </c>
      <c r="Z24" s="17">
        <v>147</v>
      </c>
      <c r="AA24" s="16">
        <v>218</v>
      </c>
      <c r="AB24" s="15">
        <v>373</v>
      </c>
      <c r="AC24" s="17">
        <v>81</v>
      </c>
      <c r="AD24" s="17">
        <v>11</v>
      </c>
      <c r="AE24" s="16">
        <v>9</v>
      </c>
      <c r="AF24" s="16">
        <v>815</v>
      </c>
      <c r="AG24" s="12"/>
    </row>
    <row r="25" spans="1:33" x14ac:dyDescent="0.35">
      <c r="A25" s="9"/>
      <c r="B25" s="13"/>
      <c r="C25" s="18">
        <v>0.24</v>
      </c>
      <c r="D25" s="19">
        <v>0.36</v>
      </c>
      <c r="E25" s="21">
        <v>0.25</v>
      </c>
      <c r="F25" s="20">
        <v>0.24</v>
      </c>
      <c r="G25" s="19">
        <v>0.25</v>
      </c>
      <c r="H25" s="21">
        <v>0.21</v>
      </c>
      <c r="I25" s="21">
        <v>0.19</v>
      </c>
      <c r="J25" s="21">
        <v>0.25</v>
      </c>
      <c r="K25" s="21">
        <v>0.23</v>
      </c>
      <c r="L25" s="20">
        <v>0.22</v>
      </c>
      <c r="M25" s="19">
        <v>0.23</v>
      </c>
      <c r="N25" s="21">
        <v>0.27</v>
      </c>
      <c r="O25" s="20">
        <v>0.19</v>
      </c>
      <c r="P25" s="19">
        <v>0.24</v>
      </c>
      <c r="Q25" s="21">
        <v>0.26</v>
      </c>
      <c r="R25" s="20">
        <v>0.19</v>
      </c>
      <c r="S25" s="19">
        <v>0.25</v>
      </c>
      <c r="T25" s="20">
        <v>0.23</v>
      </c>
      <c r="U25" s="19">
        <v>0.27</v>
      </c>
      <c r="V25" s="21">
        <v>0.28999999999999998</v>
      </c>
      <c r="W25" s="21">
        <v>0.3</v>
      </c>
      <c r="X25" s="21">
        <v>0.25</v>
      </c>
      <c r="Y25" s="21">
        <v>0.24</v>
      </c>
      <c r="Z25" s="21">
        <v>0.28999999999999998</v>
      </c>
      <c r="AA25" s="20">
        <v>0.28000000000000003</v>
      </c>
      <c r="AB25" s="19">
        <v>0.26</v>
      </c>
      <c r="AC25" s="21">
        <v>0.24</v>
      </c>
      <c r="AD25" s="21">
        <v>0.25</v>
      </c>
      <c r="AE25" s="20">
        <v>0.28000000000000003</v>
      </c>
      <c r="AF25" s="20">
        <v>0.21</v>
      </c>
      <c r="AG25" s="12"/>
    </row>
    <row r="26" spans="1:33" x14ac:dyDescent="0.35">
      <c r="A26" s="9"/>
      <c r="B26" s="13"/>
      <c r="C26" s="15" t="s">
        <v>1036</v>
      </c>
      <c r="D26" s="15"/>
      <c r="E26" s="17"/>
      <c r="F26" s="16"/>
      <c r="G26" s="15"/>
      <c r="H26" s="17"/>
      <c r="I26" s="17"/>
      <c r="J26" s="17"/>
      <c r="K26" s="17"/>
      <c r="L26" s="16"/>
      <c r="M26" s="15"/>
      <c r="N26" s="17" t="s">
        <v>1037</v>
      </c>
      <c r="O26" s="16"/>
      <c r="P26" s="15"/>
      <c r="Q26" s="17"/>
      <c r="R26" s="16"/>
      <c r="S26" s="15"/>
      <c r="T26" s="16"/>
      <c r="U26" s="15"/>
      <c r="V26" s="17" t="s">
        <v>1425</v>
      </c>
      <c r="W26" s="17"/>
      <c r="X26" s="17"/>
      <c r="Y26" s="17"/>
      <c r="Z26" s="17" t="s">
        <v>1425</v>
      </c>
      <c r="AA26" s="16" t="s">
        <v>1425</v>
      </c>
      <c r="AB26" s="15"/>
      <c r="AC26" s="17"/>
      <c r="AD26" s="17"/>
      <c r="AE26" s="16"/>
      <c r="AF26" s="16"/>
      <c r="AG26" s="12"/>
    </row>
    <row r="27" spans="1:33" x14ac:dyDescent="0.35">
      <c r="A27" s="9"/>
      <c r="B27" s="22" t="s">
        <v>2907</v>
      </c>
      <c r="C27" s="11">
        <v>1587</v>
      </c>
      <c r="D27" s="12">
        <v>22</v>
      </c>
      <c r="E27" s="6">
        <v>65</v>
      </c>
      <c r="F27" s="9">
        <v>1469</v>
      </c>
      <c r="G27" s="12">
        <v>1393</v>
      </c>
      <c r="H27" s="6">
        <v>88</v>
      </c>
      <c r="I27" s="6">
        <v>62</v>
      </c>
      <c r="J27" s="6">
        <v>69</v>
      </c>
      <c r="K27" s="6">
        <v>119</v>
      </c>
      <c r="L27" s="9">
        <v>23</v>
      </c>
      <c r="M27" s="12">
        <v>1046</v>
      </c>
      <c r="N27" s="6">
        <v>492</v>
      </c>
      <c r="O27" s="9">
        <v>35</v>
      </c>
      <c r="P27" s="12">
        <v>1073</v>
      </c>
      <c r="Q27" s="6">
        <v>449</v>
      </c>
      <c r="R27" s="9">
        <v>42</v>
      </c>
      <c r="S27" s="12">
        <v>1118</v>
      </c>
      <c r="T27" s="9">
        <v>469</v>
      </c>
      <c r="U27" s="12">
        <v>17</v>
      </c>
      <c r="V27" s="6">
        <v>174</v>
      </c>
      <c r="W27" s="6">
        <v>29</v>
      </c>
      <c r="X27" s="6">
        <v>112</v>
      </c>
      <c r="Y27" s="6">
        <v>109</v>
      </c>
      <c r="Z27" s="6">
        <v>203</v>
      </c>
      <c r="AA27" s="9">
        <v>332</v>
      </c>
      <c r="AB27" s="12">
        <v>643</v>
      </c>
      <c r="AC27" s="6">
        <v>170</v>
      </c>
      <c r="AD27" s="6">
        <v>25</v>
      </c>
      <c r="AE27" s="9">
        <v>11</v>
      </c>
      <c r="AF27" s="9">
        <v>1772</v>
      </c>
      <c r="AG27" s="12"/>
    </row>
    <row r="28" spans="1:33" x14ac:dyDescent="0.35">
      <c r="A28" s="9"/>
      <c r="B28" s="22"/>
      <c r="C28" s="23">
        <v>0.45</v>
      </c>
      <c r="D28" s="24">
        <v>0.34</v>
      </c>
      <c r="E28" s="26">
        <v>0.39</v>
      </c>
      <c r="F28" s="25">
        <v>0.46</v>
      </c>
      <c r="G28" s="24">
        <v>0.45</v>
      </c>
      <c r="H28" s="26">
        <v>0.45</v>
      </c>
      <c r="I28" s="26">
        <v>0.56000000000000005</v>
      </c>
      <c r="J28" s="26">
        <v>0.4</v>
      </c>
      <c r="K28" s="26">
        <v>0.45</v>
      </c>
      <c r="L28" s="25">
        <v>0.45</v>
      </c>
      <c r="M28" s="24">
        <v>0.47</v>
      </c>
      <c r="N28" s="26">
        <v>0.44</v>
      </c>
      <c r="O28" s="25">
        <v>0.42</v>
      </c>
      <c r="P28" s="24">
        <v>0.46</v>
      </c>
      <c r="Q28" s="26">
        <v>0.44</v>
      </c>
      <c r="R28" s="25">
        <v>0.48</v>
      </c>
      <c r="S28" s="24">
        <v>0.46</v>
      </c>
      <c r="T28" s="25">
        <v>0.44</v>
      </c>
      <c r="U28" s="24">
        <v>0.42</v>
      </c>
      <c r="V28" s="26">
        <v>0.41</v>
      </c>
      <c r="W28" s="26">
        <v>0.38</v>
      </c>
      <c r="X28" s="26">
        <v>0.47</v>
      </c>
      <c r="Y28" s="26">
        <v>0.45</v>
      </c>
      <c r="Z28" s="26">
        <v>0.4</v>
      </c>
      <c r="AA28" s="25">
        <v>0.43</v>
      </c>
      <c r="AB28" s="24">
        <v>0.45</v>
      </c>
      <c r="AC28" s="26">
        <v>0.5</v>
      </c>
      <c r="AD28" s="26">
        <v>0.54</v>
      </c>
      <c r="AE28" s="25">
        <v>0.37</v>
      </c>
      <c r="AF28" s="25">
        <v>0.46</v>
      </c>
      <c r="AG28" s="12"/>
    </row>
    <row r="29" spans="1:33" x14ac:dyDescent="0.35">
      <c r="A29" s="9"/>
      <c r="B29" s="22"/>
      <c r="C29" s="12" t="s">
        <v>1287</v>
      </c>
      <c r="D29" s="12"/>
      <c r="E29" s="6"/>
      <c r="F29" s="9" t="s">
        <v>1027</v>
      </c>
      <c r="G29" s="12"/>
      <c r="H29" s="6"/>
      <c r="I29" s="6" t="s">
        <v>1281</v>
      </c>
      <c r="J29" s="6"/>
      <c r="K29" s="6"/>
      <c r="L29" s="9"/>
      <c r="M29" s="12"/>
      <c r="N29" s="6"/>
      <c r="O29" s="9"/>
      <c r="P29" s="12"/>
      <c r="Q29" s="6"/>
      <c r="R29" s="9"/>
      <c r="S29" s="12" t="s">
        <v>1624</v>
      </c>
      <c r="T29" s="9"/>
      <c r="U29" s="12"/>
      <c r="V29" s="6"/>
      <c r="W29" s="6"/>
      <c r="X29" s="6"/>
      <c r="Y29" s="6"/>
      <c r="Z29" s="6"/>
      <c r="AA29" s="9"/>
      <c r="AB29" s="12"/>
      <c r="AC29" s="6"/>
      <c r="AD29" s="6"/>
      <c r="AE29" s="9"/>
      <c r="AF29" s="9"/>
      <c r="AG29" s="12"/>
    </row>
    <row r="30" spans="1:33" x14ac:dyDescent="0.35">
      <c r="A30" s="9"/>
      <c r="B30" s="13" t="s">
        <v>2909</v>
      </c>
      <c r="C30" s="14">
        <v>470</v>
      </c>
      <c r="D30" s="15">
        <v>8</v>
      </c>
      <c r="E30" s="17">
        <v>24</v>
      </c>
      <c r="F30" s="16">
        <v>421</v>
      </c>
      <c r="G30" s="15">
        <v>398</v>
      </c>
      <c r="H30" s="17">
        <v>40</v>
      </c>
      <c r="I30" s="17">
        <v>14</v>
      </c>
      <c r="J30" s="17">
        <v>22</v>
      </c>
      <c r="K30" s="17">
        <v>34</v>
      </c>
      <c r="L30" s="16">
        <v>12</v>
      </c>
      <c r="M30" s="15">
        <v>318</v>
      </c>
      <c r="N30" s="17">
        <v>141</v>
      </c>
      <c r="O30" s="16">
        <v>8</v>
      </c>
      <c r="P30" s="15">
        <v>334</v>
      </c>
      <c r="Q30" s="17">
        <v>123</v>
      </c>
      <c r="R30" s="16">
        <v>7</v>
      </c>
      <c r="S30" s="15">
        <v>318</v>
      </c>
      <c r="T30" s="16">
        <v>152</v>
      </c>
      <c r="U30" s="15">
        <v>5</v>
      </c>
      <c r="V30" s="17">
        <v>45</v>
      </c>
      <c r="W30" s="17">
        <v>5</v>
      </c>
      <c r="X30" s="17">
        <v>20</v>
      </c>
      <c r="Y30" s="17">
        <v>43</v>
      </c>
      <c r="Z30" s="17">
        <v>50</v>
      </c>
      <c r="AA30" s="16">
        <v>75</v>
      </c>
      <c r="AB30" s="15">
        <v>169</v>
      </c>
      <c r="AC30" s="17">
        <v>37</v>
      </c>
      <c r="AD30" s="17">
        <v>6</v>
      </c>
      <c r="AE30" s="16">
        <v>3</v>
      </c>
      <c r="AF30" s="16">
        <v>660</v>
      </c>
      <c r="AG30" s="12"/>
    </row>
    <row r="31" spans="1:33" x14ac:dyDescent="0.35">
      <c r="A31" s="9"/>
      <c r="B31" s="13"/>
      <c r="C31" s="18">
        <v>0.13</v>
      </c>
      <c r="D31" s="19">
        <v>0.12</v>
      </c>
      <c r="E31" s="21">
        <v>0.14000000000000001</v>
      </c>
      <c r="F31" s="20">
        <v>0.13</v>
      </c>
      <c r="G31" s="19">
        <v>0.13</v>
      </c>
      <c r="H31" s="21">
        <v>0.2</v>
      </c>
      <c r="I31" s="21">
        <v>0.13</v>
      </c>
      <c r="J31" s="21">
        <v>0.13</v>
      </c>
      <c r="K31" s="21">
        <v>0.13</v>
      </c>
      <c r="L31" s="20">
        <v>0.23</v>
      </c>
      <c r="M31" s="19">
        <v>0.14000000000000001</v>
      </c>
      <c r="N31" s="21">
        <v>0.13</v>
      </c>
      <c r="O31" s="20">
        <v>0.1</v>
      </c>
      <c r="P31" s="19">
        <v>0.14000000000000001</v>
      </c>
      <c r="Q31" s="21">
        <v>0.12</v>
      </c>
      <c r="R31" s="20">
        <v>0.08</v>
      </c>
      <c r="S31" s="19">
        <v>0.13</v>
      </c>
      <c r="T31" s="20">
        <v>0.14000000000000001</v>
      </c>
      <c r="U31" s="19">
        <v>0.11</v>
      </c>
      <c r="V31" s="21">
        <v>0.11</v>
      </c>
      <c r="W31" s="21">
        <v>7.0000000000000007E-2</v>
      </c>
      <c r="X31" s="21">
        <v>0.08</v>
      </c>
      <c r="Y31" s="21">
        <v>0.18</v>
      </c>
      <c r="Z31" s="21">
        <v>0.1</v>
      </c>
      <c r="AA31" s="20">
        <v>0.1</v>
      </c>
      <c r="AB31" s="19">
        <v>0.12</v>
      </c>
      <c r="AC31" s="21">
        <v>0.11</v>
      </c>
      <c r="AD31" s="21">
        <v>0.14000000000000001</v>
      </c>
      <c r="AE31" s="20">
        <v>0.11</v>
      </c>
      <c r="AF31" s="20">
        <v>0.17</v>
      </c>
      <c r="AG31" s="12"/>
    </row>
    <row r="32" spans="1:33" x14ac:dyDescent="0.35">
      <c r="A32" s="9"/>
      <c r="B32" s="13"/>
      <c r="C32" s="15" t="s">
        <v>2927</v>
      </c>
      <c r="D32" s="15"/>
      <c r="E32" s="17"/>
      <c r="F32" s="16"/>
      <c r="G32" s="15"/>
      <c r="H32" s="17" t="s">
        <v>1142</v>
      </c>
      <c r="I32" s="17"/>
      <c r="J32" s="17"/>
      <c r="K32" s="17"/>
      <c r="L32" s="16"/>
      <c r="M32" s="15"/>
      <c r="N32" s="17"/>
      <c r="O32" s="16"/>
      <c r="P32" s="15"/>
      <c r="Q32" s="17"/>
      <c r="R32" s="16"/>
      <c r="S32" s="15" t="s">
        <v>1830</v>
      </c>
      <c r="T32" s="16" t="s">
        <v>2928</v>
      </c>
      <c r="U32" s="15"/>
      <c r="V32" s="17"/>
      <c r="W32" s="17"/>
      <c r="X32" s="17"/>
      <c r="Y32" s="17" t="s">
        <v>2929</v>
      </c>
      <c r="Z32" s="17"/>
      <c r="AA32" s="16"/>
      <c r="AB32" s="15"/>
      <c r="AC32" s="17"/>
      <c r="AD32" s="17"/>
      <c r="AE32" s="16"/>
      <c r="AF32" s="16"/>
      <c r="AG32" s="12"/>
    </row>
    <row r="33" spans="1:33" x14ac:dyDescent="0.35">
      <c r="A33" s="9"/>
      <c r="B33" s="22" t="s">
        <v>2911</v>
      </c>
      <c r="C33" s="11">
        <v>122</v>
      </c>
      <c r="D33" s="12">
        <v>3</v>
      </c>
      <c r="E33" s="6">
        <v>6</v>
      </c>
      <c r="F33" s="9">
        <v>109</v>
      </c>
      <c r="G33" s="12">
        <v>114</v>
      </c>
      <c r="H33" s="6">
        <v>4</v>
      </c>
      <c r="I33" s="6">
        <v>2</v>
      </c>
      <c r="J33" s="6">
        <v>4</v>
      </c>
      <c r="K33" s="6">
        <v>6</v>
      </c>
      <c r="L33" s="9" t="s">
        <v>974</v>
      </c>
      <c r="M33" s="12">
        <v>90</v>
      </c>
      <c r="N33" s="6">
        <v>27</v>
      </c>
      <c r="O33" s="9">
        <v>3</v>
      </c>
      <c r="P33" s="12">
        <v>90</v>
      </c>
      <c r="Q33" s="6">
        <v>28</v>
      </c>
      <c r="R33" s="9">
        <v>2</v>
      </c>
      <c r="S33" s="12">
        <v>74</v>
      </c>
      <c r="T33" s="9">
        <v>48</v>
      </c>
      <c r="U33" s="12">
        <v>4</v>
      </c>
      <c r="V33" s="6">
        <v>11</v>
      </c>
      <c r="W33" s="6">
        <v>3</v>
      </c>
      <c r="X33" s="6">
        <v>2</v>
      </c>
      <c r="Y33" s="6">
        <v>6</v>
      </c>
      <c r="Z33" s="6">
        <v>14</v>
      </c>
      <c r="AA33" s="9">
        <v>20</v>
      </c>
      <c r="AB33" s="12">
        <v>46</v>
      </c>
      <c r="AC33" s="6">
        <v>10</v>
      </c>
      <c r="AD33" s="6">
        <v>2</v>
      </c>
      <c r="AE33" s="9" t="s">
        <v>975</v>
      </c>
      <c r="AF33" s="9">
        <v>193</v>
      </c>
      <c r="AG33" s="12"/>
    </row>
    <row r="34" spans="1:33" x14ac:dyDescent="0.35">
      <c r="A34" s="9"/>
      <c r="B34" s="22"/>
      <c r="C34" s="23">
        <v>0.03</v>
      </c>
      <c r="D34" s="24">
        <v>0.05</v>
      </c>
      <c r="E34" s="26">
        <v>0.04</v>
      </c>
      <c r="F34" s="25">
        <v>0.03</v>
      </c>
      <c r="G34" s="24">
        <v>0.04</v>
      </c>
      <c r="H34" s="26">
        <v>0.02</v>
      </c>
      <c r="I34" s="26">
        <v>0.02</v>
      </c>
      <c r="J34" s="26">
        <v>0.02</v>
      </c>
      <c r="K34" s="26">
        <v>0.02</v>
      </c>
      <c r="L34" s="9" t="s">
        <v>974</v>
      </c>
      <c r="M34" s="24">
        <v>0.04</v>
      </c>
      <c r="N34" s="26">
        <v>0.02</v>
      </c>
      <c r="O34" s="25">
        <v>0.03</v>
      </c>
      <c r="P34" s="24">
        <v>0.04</v>
      </c>
      <c r="Q34" s="26">
        <v>0.03</v>
      </c>
      <c r="R34" s="25">
        <v>0.03</v>
      </c>
      <c r="S34" s="24">
        <v>0.03</v>
      </c>
      <c r="T34" s="25">
        <v>0.04</v>
      </c>
      <c r="U34" s="24">
        <v>0.09</v>
      </c>
      <c r="V34" s="26">
        <v>0.03</v>
      </c>
      <c r="W34" s="26">
        <v>0.04</v>
      </c>
      <c r="X34" s="26">
        <v>0.01</v>
      </c>
      <c r="Y34" s="26">
        <v>0.02</v>
      </c>
      <c r="Z34" s="26">
        <v>0.03</v>
      </c>
      <c r="AA34" s="25">
        <v>0.03</v>
      </c>
      <c r="AB34" s="24">
        <v>0.03</v>
      </c>
      <c r="AC34" s="26">
        <v>0.03</v>
      </c>
      <c r="AD34" s="26">
        <v>0.04</v>
      </c>
      <c r="AE34" s="25">
        <v>0.01</v>
      </c>
      <c r="AF34" s="25">
        <v>0.05</v>
      </c>
      <c r="AG34" s="12"/>
    </row>
    <row r="35" spans="1:33" x14ac:dyDescent="0.35">
      <c r="A35" s="9"/>
      <c r="B35" s="22"/>
      <c r="C35" s="12" t="s">
        <v>1240</v>
      </c>
      <c r="D35" s="12"/>
      <c r="E35" s="6"/>
      <c r="F35" s="9"/>
      <c r="G35" s="12" t="s">
        <v>1027</v>
      </c>
      <c r="H35" s="6"/>
      <c r="I35" s="6"/>
      <c r="J35" s="6"/>
      <c r="K35" s="6"/>
      <c r="L35" s="9"/>
      <c r="M35" s="12" t="s">
        <v>1953</v>
      </c>
      <c r="N35" s="6"/>
      <c r="O35" s="9"/>
      <c r="P35" s="12"/>
      <c r="Q35" s="6"/>
      <c r="R35" s="9"/>
      <c r="S35" s="12"/>
      <c r="T35" s="9" t="s">
        <v>2536</v>
      </c>
      <c r="U35" s="12" t="s">
        <v>2930</v>
      </c>
      <c r="V35" s="6"/>
      <c r="W35" s="6"/>
      <c r="X35" s="6"/>
      <c r="Y35" s="6"/>
      <c r="Z35" s="6"/>
      <c r="AA35" s="9"/>
      <c r="AB35" s="12"/>
      <c r="AC35" s="6"/>
      <c r="AD35" s="6"/>
      <c r="AE35" s="9"/>
      <c r="AF35" s="9"/>
      <c r="AG35" s="12"/>
    </row>
    <row r="36" spans="1:33" x14ac:dyDescent="0.35">
      <c r="A36" s="9"/>
      <c r="B36" s="13" t="s">
        <v>2912</v>
      </c>
      <c r="C36" s="14">
        <v>77</v>
      </c>
      <c r="D36" s="15">
        <v>3</v>
      </c>
      <c r="E36" s="17">
        <v>9</v>
      </c>
      <c r="F36" s="16">
        <v>65</v>
      </c>
      <c r="G36" s="15">
        <v>70</v>
      </c>
      <c r="H36" s="17">
        <v>3</v>
      </c>
      <c r="I36" s="17">
        <v>1</v>
      </c>
      <c r="J36" s="17">
        <v>3</v>
      </c>
      <c r="K36" s="17">
        <v>4</v>
      </c>
      <c r="L36" s="16" t="s">
        <v>974</v>
      </c>
      <c r="M36" s="15">
        <v>52</v>
      </c>
      <c r="N36" s="17">
        <v>23</v>
      </c>
      <c r="O36" s="16">
        <v>1</v>
      </c>
      <c r="P36" s="15">
        <v>54</v>
      </c>
      <c r="Q36" s="17">
        <v>20</v>
      </c>
      <c r="R36" s="16">
        <v>1</v>
      </c>
      <c r="S36" s="15">
        <v>48</v>
      </c>
      <c r="T36" s="16">
        <v>28</v>
      </c>
      <c r="U36" s="15">
        <v>1</v>
      </c>
      <c r="V36" s="17">
        <v>13</v>
      </c>
      <c r="W36" s="17">
        <v>1</v>
      </c>
      <c r="X36" s="17">
        <v>4</v>
      </c>
      <c r="Y36" s="17">
        <v>3</v>
      </c>
      <c r="Z36" s="17">
        <v>14</v>
      </c>
      <c r="AA36" s="16">
        <v>19</v>
      </c>
      <c r="AB36" s="15">
        <v>21</v>
      </c>
      <c r="AC36" s="17">
        <v>2</v>
      </c>
      <c r="AD36" s="17" t="s">
        <v>974</v>
      </c>
      <c r="AE36" s="16">
        <v>1</v>
      </c>
      <c r="AF36" s="16">
        <v>93</v>
      </c>
      <c r="AG36" s="12"/>
    </row>
    <row r="37" spans="1:33" x14ac:dyDescent="0.35">
      <c r="A37" s="9"/>
      <c r="B37" s="13"/>
      <c r="C37" s="18">
        <v>0.02</v>
      </c>
      <c r="D37" s="19">
        <v>0.04</v>
      </c>
      <c r="E37" s="21">
        <v>0.06</v>
      </c>
      <c r="F37" s="20">
        <v>0.02</v>
      </c>
      <c r="G37" s="19">
        <v>0.02</v>
      </c>
      <c r="H37" s="21">
        <v>0.01</v>
      </c>
      <c r="I37" s="21">
        <v>0.01</v>
      </c>
      <c r="J37" s="21">
        <v>0.02</v>
      </c>
      <c r="K37" s="21">
        <v>0.02</v>
      </c>
      <c r="L37" s="16" t="s">
        <v>974</v>
      </c>
      <c r="M37" s="19">
        <v>0.02</v>
      </c>
      <c r="N37" s="21">
        <v>0.02</v>
      </c>
      <c r="O37" s="20">
        <v>0.01</v>
      </c>
      <c r="P37" s="19">
        <v>0.02</v>
      </c>
      <c r="Q37" s="21">
        <v>0.02</v>
      </c>
      <c r="R37" s="20">
        <v>0.01</v>
      </c>
      <c r="S37" s="19">
        <v>0.02</v>
      </c>
      <c r="T37" s="20">
        <v>0.03</v>
      </c>
      <c r="U37" s="19">
        <v>0.04</v>
      </c>
      <c r="V37" s="21">
        <v>0.03</v>
      </c>
      <c r="W37" s="21">
        <v>0.01</v>
      </c>
      <c r="X37" s="21">
        <v>0.02</v>
      </c>
      <c r="Y37" s="21">
        <v>0.01</v>
      </c>
      <c r="Z37" s="21">
        <v>0.03</v>
      </c>
      <c r="AA37" s="20">
        <v>0.02</v>
      </c>
      <c r="AB37" s="19">
        <v>0.01</v>
      </c>
      <c r="AC37" s="21">
        <v>0.01</v>
      </c>
      <c r="AD37" s="17" t="s">
        <v>974</v>
      </c>
      <c r="AE37" s="20">
        <v>0.02</v>
      </c>
      <c r="AF37" s="20">
        <v>0.02</v>
      </c>
      <c r="AG37" s="12"/>
    </row>
    <row r="38" spans="1:33" x14ac:dyDescent="0.35">
      <c r="A38" s="9"/>
      <c r="B38" s="13"/>
      <c r="C38" s="15" t="s">
        <v>1313</v>
      </c>
      <c r="D38" s="15"/>
      <c r="E38" s="17" t="s">
        <v>1141</v>
      </c>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980</v>
      </c>
      <c r="C39" s="11">
        <v>6</v>
      </c>
      <c r="D39" s="12" t="s">
        <v>974</v>
      </c>
      <c r="E39" s="6" t="s">
        <v>974</v>
      </c>
      <c r="F39" s="9">
        <v>4</v>
      </c>
      <c r="G39" s="12">
        <v>4</v>
      </c>
      <c r="H39" s="6" t="s">
        <v>974</v>
      </c>
      <c r="I39" s="6" t="s">
        <v>974</v>
      </c>
      <c r="J39" s="6" t="s">
        <v>974</v>
      </c>
      <c r="K39" s="6" t="s">
        <v>974</v>
      </c>
      <c r="L39" s="9">
        <v>2</v>
      </c>
      <c r="M39" s="12">
        <v>2</v>
      </c>
      <c r="N39" s="6">
        <v>2</v>
      </c>
      <c r="O39" s="9" t="s">
        <v>974</v>
      </c>
      <c r="P39" s="12">
        <v>2</v>
      </c>
      <c r="Q39" s="6">
        <v>2</v>
      </c>
      <c r="R39" s="9" t="s">
        <v>974</v>
      </c>
      <c r="S39" s="12">
        <v>3</v>
      </c>
      <c r="T39" s="9">
        <v>3</v>
      </c>
      <c r="U39" s="12" t="s">
        <v>974</v>
      </c>
      <c r="V39" s="6" t="s">
        <v>974</v>
      </c>
      <c r="W39" s="6">
        <v>1</v>
      </c>
      <c r="X39" s="6" t="s">
        <v>974</v>
      </c>
      <c r="Y39" s="6" t="s">
        <v>974</v>
      </c>
      <c r="Z39" s="6">
        <v>1</v>
      </c>
      <c r="AA39" s="9">
        <v>1</v>
      </c>
      <c r="AB39" s="12">
        <v>1</v>
      </c>
      <c r="AC39" s="6" t="s">
        <v>974</v>
      </c>
      <c r="AD39" s="6" t="s">
        <v>974</v>
      </c>
      <c r="AE39" s="9" t="s">
        <v>974</v>
      </c>
      <c r="AF39" s="9">
        <v>5</v>
      </c>
      <c r="AG39" s="12"/>
    </row>
    <row r="40" spans="1:33" x14ac:dyDescent="0.35">
      <c r="A40" s="9"/>
      <c r="B40" s="22"/>
      <c r="C40" s="11" t="s">
        <v>975</v>
      </c>
      <c r="D40" s="12" t="s">
        <v>974</v>
      </c>
      <c r="E40" s="6" t="s">
        <v>974</v>
      </c>
      <c r="F40" s="9" t="s">
        <v>975</v>
      </c>
      <c r="G40" s="12" t="s">
        <v>975</v>
      </c>
      <c r="H40" s="6" t="s">
        <v>974</v>
      </c>
      <c r="I40" s="6" t="s">
        <v>974</v>
      </c>
      <c r="J40" s="6" t="s">
        <v>974</v>
      </c>
      <c r="K40" s="6" t="s">
        <v>974</v>
      </c>
      <c r="L40" s="25">
        <v>0.04</v>
      </c>
      <c r="M40" s="12" t="s">
        <v>975</v>
      </c>
      <c r="N40" s="6" t="s">
        <v>975</v>
      </c>
      <c r="O40" s="9" t="s">
        <v>974</v>
      </c>
      <c r="P40" s="12" t="s">
        <v>975</v>
      </c>
      <c r="Q40" s="6" t="s">
        <v>975</v>
      </c>
      <c r="R40" s="9" t="s">
        <v>974</v>
      </c>
      <c r="S40" s="12" t="s">
        <v>975</v>
      </c>
      <c r="T40" s="9" t="s">
        <v>975</v>
      </c>
      <c r="U40" s="12" t="s">
        <v>974</v>
      </c>
      <c r="V40" s="6" t="s">
        <v>974</v>
      </c>
      <c r="W40" s="26">
        <v>0.01</v>
      </c>
      <c r="X40" s="6" t="s">
        <v>974</v>
      </c>
      <c r="Y40" s="6" t="s">
        <v>974</v>
      </c>
      <c r="Z40" s="6" t="s">
        <v>975</v>
      </c>
      <c r="AA40" s="9" t="s">
        <v>975</v>
      </c>
      <c r="AB40" s="12" t="s">
        <v>975</v>
      </c>
      <c r="AC40" s="6" t="s">
        <v>974</v>
      </c>
      <c r="AD40" s="6" t="s">
        <v>974</v>
      </c>
      <c r="AE40" s="9" t="s">
        <v>974</v>
      </c>
      <c r="AF40" s="9" t="s">
        <v>975</v>
      </c>
      <c r="AG40" s="12"/>
    </row>
    <row r="41" spans="1:33" x14ac:dyDescent="0.35">
      <c r="A41" s="9"/>
      <c r="B41" s="22"/>
      <c r="C41" s="12" t="s">
        <v>1482</v>
      </c>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x14ac:dyDescent="0.35">
      <c r="A42" s="9"/>
      <c r="B42" s="28" t="s">
        <v>2913</v>
      </c>
      <c r="C42" s="14">
        <v>2826</v>
      </c>
      <c r="D42" s="15">
        <v>51</v>
      </c>
      <c r="E42" s="17">
        <v>129</v>
      </c>
      <c r="F42" s="16">
        <v>2589</v>
      </c>
      <c r="G42" s="15">
        <v>2482</v>
      </c>
      <c r="H42" s="17">
        <v>150</v>
      </c>
      <c r="I42" s="17">
        <v>94</v>
      </c>
      <c r="J42" s="17">
        <v>143</v>
      </c>
      <c r="K42" s="17">
        <v>220</v>
      </c>
      <c r="L42" s="16">
        <v>36</v>
      </c>
      <c r="M42" s="15">
        <v>1786</v>
      </c>
      <c r="N42" s="17">
        <v>934</v>
      </c>
      <c r="O42" s="16">
        <v>73</v>
      </c>
      <c r="P42" s="15">
        <v>1866</v>
      </c>
      <c r="Q42" s="17">
        <v>848</v>
      </c>
      <c r="R42" s="16">
        <v>78</v>
      </c>
      <c r="S42" s="15">
        <v>1991</v>
      </c>
      <c r="T42" s="16">
        <v>836</v>
      </c>
      <c r="U42" s="15">
        <v>32</v>
      </c>
      <c r="V42" s="17">
        <v>354</v>
      </c>
      <c r="W42" s="17">
        <v>69</v>
      </c>
      <c r="X42" s="17">
        <v>211</v>
      </c>
      <c r="Y42" s="17">
        <v>190</v>
      </c>
      <c r="Z42" s="17">
        <v>423</v>
      </c>
      <c r="AA42" s="16">
        <v>666</v>
      </c>
      <c r="AB42" s="15">
        <v>1188</v>
      </c>
      <c r="AC42" s="17">
        <v>290</v>
      </c>
      <c r="AD42" s="17">
        <v>38</v>
      </c>
      <c r="AE42" s="16">
        <v>26</v>
      </c>
      <c r="AF42" s="16">
        <v>2923</v>
      </c>
      <c r="AG42" s="12"/>
    </row>
    <row r="43" spans="1:33" x14ac:dyDescent="0.35">
      <c r="A43" s="9"/>
      <c r="B43" s="13"/>
      <c r="C43" s="18">
        <v>0.81</v>
      </c>
      <c r="D43" s="19">
        <v>0.78</v>
      </c>
      <c r="E43" s="21">
        <v>0.77</v>
      </c>
      <c r="F43" s="20">
        <v>0.81</v>
      </c>
      <c r="G43" s="19">
        <v>0.81</v>
      </c>
      <c r="H43" s="21">
        <v>0.76</v>
      </c>
      <c r="I43" s="21">
        <v>0.84</v>
      </c>
      <c r="J43" s="21">
        <v>0.83</v>
      </c>
      <c r="K43" s="21">
        <v>0.83</v>
      </c>
      <c r="L43" s="20">
        <v>0.73</v>
      </c>
      <c r="M43" s="19">
        <v>0.79</v>
      </c>
      <c r="N43" s="21">
        <v>0.83</v>
      </c>
      <c r="O43" s="20">
        <v>0.86</v>
      </c>
      <c r="P43" s="19">
        <v>0.8</v>
      </c>
      <c r="Q43" s="21">
        <v>0.83</v>
      </c>
      <c r="R43" s="20">
        <v>0.88</v>
      </c>
      <c r="S43" s="19">
        <v>0.82</v>
      </c>
      <c r="T43" s="20">
        <v>0.78</v>
      </c>
      <c r="U43" s="19">
        <v>0.76</v>
      </c>
      <c r="V43" s="21">
        <v>0.84</v>
      </c>
      <c r="W43" s="21">
        <v>0.88</v>
      </c>
      <c r="X43" s="21">
        <v>0.89</v>
      </c>
      <c r="Y43" s="21">
        <v>0.79</v>
      </c>
      <c r="Z43" s="21">
        <v>0.84</v>
      </c>
      <c r="AA43" s="20">
        <v>0.85</v>
      </c>
      <c r="AB43" s="19">
        <v>0.83</v>
      </c>
      <c r="AC43" s="21">
        <v>0.85</v>
      </c>
      <c r="AD43" s="21">
        <v>0.83</v>
      </c>
      <c r="AE43" s="20">
        <v>0.86</v>
      </c>
      <c r="AF43" s="20">
        <v>0.75</v>
      </c>
      <c r="AG43" s="12"/>
    </row>
    <row r="44" spans="1:33" x14ac:dyDescent="0.35">
      <c r="A44" s="9"/>
      <c r="B44" s="13"/>
      <c r="C44" s="15" t="s">
        <v>1832</v>
      </c>
      <c r="D44" s="15"/>
      <c r="E44" s="17"/>
      <c r="F44" s="16" t="s">
        <v>1027</v>
      </c>
      <c r="G44" s="15"/>
      <c r="H44" s="17"/>
      <c r="I44" s="17"/>
      <c r="J44" s="17"/>
      <c r="K44" s="17"/>
      <c r="L44" s="16"/>
      <c r="M44" s="15"/>
      <c r="N44" s="17" t="s">
        <v>1036</v>
      </c>
      <c r="O44" s="16"/>
      <c r="P44" s="15"/>
      <c r="Q44" s="17"/>
      <c r="R44" s="16"/>
      <c r="S44" s="15" t="s">
        <v>1081</v>
      </c>
      <c r="T44" s="16"/>
      <c r="U44" s="15"/>
      <c r="V44" s="17" t="s">
        <v>1323</v>
      </c>
      <c r="W44" s="17"/>
      <c r="X44" s="17" t="s">
        <v>2931</v>
      </c>
      <c r="Y44" s="17"/>
      <c r="Z44" s="17" t="s">
        <v>1081</v>
      </c>
      <c r="AA44" s="16" t="s">
        <v>1136</v>
      </c>
      <c r="AB44" s="15" t="s">
        <v>1027</v>
      </c>
      <c r="AC44" s="17" t="s">
        <v>1027</v>
      </c>
      <c r="AD44" s="17"/>
      <c r="AE44" s="16"/>
      <c r="AF44" s="16"/>
      <c r="AG44" s="12"/>
    </row>
    <row r="45" spans="1:33" x14ac:dyDescent="0.35">
      <c r="A45" s="9"/>
      <c r="B45" s="10" t="s">
        <v>2914</v>
      </c>
      <c r="C45" s="11">
        <v>592</v>
      </c>
      <c r="D45" s="12">
        <v>11</v>
      </c>
      <c r="E45" s="6">
        <v>30</v>
      </c>
      <c r="F45" s="9">
        <v>530</v>
      </c>
      <c r="G45" s="12">
        <v>512</v>
      </c>
      <c r="H45" s="6">
        <v>43</v>
      </c>
      <c r="I45" s="6">
        <v>17</v>
      </c>
      <c r="J45" s="6">
        <v>26</v>
      </c>
      <c r="K45" s="6">
        <v>41</v>
      </c>
      <c r="L45" s="9">
        <v>12</v>
      </c>
      <c r="M45" s="12">
        <v>408</v>
      </c>
      <c r="N45" s="6">
        <v>168</v>
      </c>
      <c r="O45" s="9">
        <v>11</v>
      </c>
      <c r="P45" s="12">
        <v>425</v>
      </c>
      <c r="Q45" s="6">
        <v>152</v>
      </c>
      <c r="R45" s="9">
        <v>10</v>
      </c>
      <c r="S45" s="12">
        <v>392</v>
      </c>
      <c r="T45" s="9">
        <v>200</v>
      </c>
      <c r="U45" s="12">
        <v>8</v>
      </c>
      <c r="V45" s="6">
        <v>56</v>
      </c>
      <c r="W45" s="6">
        <v>8</v>
      </c>
      <c r="X45" s="6">
        <v>22</v>
      </c>
      <c r="Y45" s="6">
        <v>48</v>
      </c>
      <c r="Z45" s="6">
        <v>64</v>
      </c>
      <c r="AA45" s="9">
        <v>95</v>
      </c>
      <c r="AB45" s="12">
        <v>215</v>
      </c>
      <c r="AC45" s="6">
        <v>47</v>
      </c>
      <c r="AD45" s="6">
        <v>8</v>
      </c>
      <c r="AE45" s="9">
        <v>4</v>
      </c>
      <c r="AF45" s="9">
        <v>853</v>
      </c>
      <c r="AG45" s="12"/>
    </row>
    <row r="46" spans="1:33" x14ac:dyDescent="0.35">
      <c r="A46" s="9"/>
      <c r="B46" s="22"/>
      <c r="C46" s="23">
        <v>0.17</v>
      </c>
      <c r="D46" s="24">
        <v>0.18</v>
      </c>
      <c r="E46" s="26">
        <v>0.18</v>
      </c>
      <c r="F46" s="25">
        <v>0.17</v>
      </c>
      <c r="G46" s="24">
        <v>0.17</v>
      </c>
      <c r="H46" s="26">
        <v>0.22</v>
      </c>
      <c r="I46" s="26">
        <v>0.15</v>
      </c>
      <c r="J46" s="26">
        <v>0.15</v>
      </c>
      <c r="K46" s="26">
        <v>0.15</v>
      </c>
      <c r="L46" s="25">
        <v>0.23</v>
      </c>
      <c r="M46" s="24">
        <v>0.18</v>
      </c>
      <c r="N46" s="26">
        <v>0.15</v>
      </c>
      <c r="O46" s="25">
        <v>0.13</v>
      </c>
      <c r="P46" s="24">
        <v>0.18</v>
      </c>
      <c r="Q46" s="26">
        <v>0.15</v>
      </c>
      <c r="R46" s="25">
        <v>0.11</v>
      </c>
      <c r="S46" s="24">
        <v>0.16</v>
      </c>
      <c r="T46" s="25">
        <v>0.19</v>
      </c>
      <c r="U46" s="24">
        <v>0.2</v>
      </c>
      <c r="V46" s="26">
        <v>0.13</v>
      </c>
      <c r="W46" s="26">
        <v>0.1</v>
      </c>
      <c r="X46" s="26">
        <v>0.09</v>
      </c>
      <c r="Y46" s="26">
        <v>0.2</v>
      </c>
      <c r="Z46" s="26">
        <v>0.13</v>
      </c>
      <c r="AA46" s="25">
        <v>0.12</v>
      </c>
      <c r="AB46" s="24">
        <v>0.15</v>
      </c>
      <c r="AC46" s="26">
        <v>0.14000000000000001</v>
      </c>
      <c r="AD46" s="26">
        <v>0.17</v>
      </c>
      <c r="AE46" s="25">
        <v>0.12</v>
      </c>
      <c r="AF46" s="25">
        <v>0.22</v>
      </c>
      <c r="AG46" s="12"/>
    </row>
    <row r="47" spans="1:33" x14ac:dyDescent="0.35">
      <c r="A47" s="9"/>
      <c r="B47" s="22"/>
      <c r="C47" s="12" t="s">
        <v>2932</v>
      </c>
      <c r="D47" s="12"/>
      <c r="E47" s="6"/>
      <c r="F47" s="9"/>
      <c r="G47" s="12"/>
      <c r="H47" s="6"/>
      <c r="I47" s="6"/>
      <c r="J47" s="6"/>
      <c r="K47" s="6"/>
      <c r="L47" s="9"/>
      <c r="M47" s="12" t="s">
        <v>1027</v>
      </c>
      <c r="N47" s="6"/>
      <c r="O47" s="9"/>
      <c r="P47" s="12" t="s">
        <v>1027</v>
      </c>
      <c r="Q47" s="6"/>
      <c r="R47" s="9"/>
      <c r="S47" s="12" t="s">
        <v>2928</v>
      </c>
      <c r="T47" s="9" t="s">
        <v>2933</v>
      </c>
      <c r="U47" s="12"/>
      <c r="V47" s="6"/>
      <c r="W47" s="6"/>
      <c r="X47" s="6"/>
      <c r="Y47" s="6" t="s">
        <v>2928</v>
      </c>
      <c r="Z47" s="6"/>
      <c r="AA47" s="9"/>
      <c r="AB47" s="12"/>
      <c r="AC47" s="6"/>
      <c r="AD47" s="6"/>
      <c r="AE47" s="9"/>
      <c r="AF47" s="9"/>
      <c r="AG47" s="12"/>
    </row>
    <row r="48" spans="1:3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c r="AD48" s="27" t="s">
        <v>982</v>
      </c>
      <c r="AE48" s="27" t="s">
        <v>982</v>
      </c>
      <c r="AF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1143</v>
      </c>
    </row>
    <row r="55" spans="2:2" x14ac:dyDescent="0.35">
      <c r="B55" s="1" t="s">
        <v>987</v>
      </c>
    </row>
  </sheetData>
  <mergeCells count="7">
    <mergeCell ref="U13:AA13"/>
    <mergeCell ref="AB13:AE13"/>
    <mergeCell ref="D13:F13"/>
    <mergeCell ref="G13:L13"/>
    <mergeCell ref="M13:O13"/>
    <mergeCell ref="P13:R13"/>
    <mergeCell ref="S13:T13"/>
  </mergeCells>
  <hyperlinks>
    <hyperlink ref="B1" location="Index!A149" display="Return to Index" xr:uid="{00000000-0004-0000-9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328</v>
      </c>
    </row>
    <row r="8" spans="2:28" x14ac:dyDescent="0.35">
      <c r="B8" s="1" t="s">
        <v>319</v>
      </c>
    </row>
    <row r="10" spans="2:28" x14ac:dyDescent="0.35">
      <c r="B10" s="1" t="s">
        <v>320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3874</v>
      </c>
      <c r="D15" s="31">
        <v>361</v>
      </c>
      <c r="E15" s="33">
        <v>3513</v>
      </c>
      <c r="F15" s="33">
        <v>452</v>
      </c>
      <c r="G15" s="33">
        <v>3422</v>
      </c>
      <c r="H15" s="33">
        <v>189</v>
      </c>
      <c r="I15" s="33">
        <v>3685</v>
      </c>
      <c r="J15" s="33">
        <v>170</v>
      </c>
      <c r="K15" s="33">
        <v>3704</v>
      </c>
      <c r="L15" s="33">
        <v>3874</v>
      </c>
      <c r="M15" s="33" t="s">
        <v>974</v>
      </c>
      <c r="N15" s="33">
        <v>230</v>
      </c>
      <c r="O15" s="33">
        <v>3644</v>
      </c>
      <c r="P15" s="33">
        <v>1017</v>
      </c>
      <c r="Q15" s="33">
        <v>2857</v>
      </c>
      <c r="R15" s="32" t="s">
        <v>974</v>
      </c>
      <c r="S15" s="31">
        <v>319</v>
      </c>
      <c r="T15" s="33">
        <v>2551</v>
      </c>
      <c r="U15" s="33">
        <v>123</v>
      </c>
      <c r="V15" s="33">
        <v>2915</v>
      </c>
      <c r="W15" s="33">
        <v>529</v>
      </c>
      <c r="X15" s="32">
        <v>1427</v>
      </c>
      <c r="Y15" s="31">
        <v>1214</v>
      </c>
      <c r="Z15" s="33">
        <v>2212</v>
      </c>
      <c r="AA15" s="32">
        <v>266</v>
      </c>
      <c r="AB15" s="32">
        <v>3874</v>
      </c>
    </row>
    <row r="16" spans="2:28" x14ac:dyDescent="0.35">
      <c r="B16" s="30" t="s">
        <v>962</v>
      </c>
      <c r="C16" s="38">
        <v>3501</v>
      </c>
      <c r="D16" s="31">
        <v>276</v>
      </c>
      <c r="E16" s="33">
        <v>3224</v>
      </c>
      <c r="F16" s="33">
        <v>332</v>
      </c>
      <c r="G16" s="33">
        <v>3169</v>
      </c>
      <c r="H16" s="33">
        <v>137</v>
      </c>
      <c r="I16" s="33">
        <v>3364</v>
      </c>
      <c r="J16" s="33">
        <v>115</v>
      </c>
      <c r="K16" s="33">
        <v>3386</v>
      </c>
      <c r="L16" s="33">
        <v>3501</v>
      </c>
      <c r="M16" s="33" t="s">
        <v>1874</v>
      </c>
      <c r="N16" s="33">
        <v>224</v>
      </c>
      <c r="O16" s="33">
        <v>3276</v>
      </c>
      <c r="P16" s="33">
        <v>989</v>
      </c>
      <c r="Q16" s="33">
        <v>2512</v>
      </c>
      <c r="R16" s="32" t="s">
        <v>1874</v>
      </c>
      <c r="S16" s="31">
        <v>395</v>
      </c>
      <c r="T16" s="33">
        <v>2213</v>
      </c>
      <c r="U16" s="33" t="s">
        <v>1075</v>
      </c>
      <c r="V16" s="33">
        <v>2544</v>
      </c>
      <c r="W16" s="33">
        <v>491</v>
      </c>
      <c r="X16" s="32">
        <v>1239</v>
      </c>
      <c r="Y16" s="31">
        <v>1203</v>
      </c>
      <c r="Z16" s="33">
        <v>1972</v>
      </c>
      <c r="AA16" s="32">
        <v>113</v>
      </c>
      <c r="AB16" s="32">
        <v>3874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2902</v>
      </c>
      <c r="C18" s="14">
        <v>139</v>
      </c>
      <c r="D18" s="15">
        <v>17</v>
      </c>
      <c r="E18" s="17">
        <v>122</v>
      </c>
      <c r="F18" s="17">
        <v>17</v>
      </c>
      <c r="G18" s="17">
        <v>122</v>
      </c>
      <c r="H18" s="17">
        <v>9</v>
      </c>
      <c r="I18" s="17">
        <v>130</v>
      </c>
      <c r="J18" s="17">
        <v>10</v>
      </c>
      <c r="K18" s="17">
        <v>129</v>
      </c>
      <c r="L18" s="17">
        <v>139</v>
      </c>
      <c r="M18" s="17" t="s">
        <v>974</v>
      </c>
      <c r="N18" s="17">
        <v>7</v>
      </c>
      <c r="O18" s="17">
        <v>132</v>
      </c>
      <c r="P18" s="17">
        <v>53</v>
      </c>
      <c r="Q18" s="17">
        <v>86</v>
      </c>
      <c r="R18" s="16" t="s">
        <v>974</v>
      </c>
      <c r="S18" s="15">
        <v>28</v>
      </c>
      <c r="T18" s="17">
        <v>72</v>
      </c>
      <c r="U18" s="17">
        <v>5</v>
      </c>
      <c r="V18" s="17">
        <v>86</v>
      </c>
      <c r="W18" s="17">
        <v>21</v>
      </c>
      <c r="X18" s="16">
        <v>40</v>
      </c>
      <c r="Y18" s="15">
        <v>44</v>
      </c>
      <c r="Z18" s="17">
        <v>84</v>
      </c>
      <c r="AA18" s="16">
        <v>8</v>
      </c>
      <c r="AB18" s="16">
        <v>118</v>
      </c>
      <c r="AC18" s="12"/>
    </row>
    <row r="19" spans="1:29" x14ac:dyDescent="0.35">
      <c r="A19" s="9"/>
      <c r="B19" s="13"/>
      <c r="C19" s="18">
        <v>0.04</v>
      </c>
      <c r="D19" s="19">
        <v>0.06</v>
      </c>
      <c r="E19" s="21">
        <v>0.04</v>
      </c>
      <c r="F19" s="21">
        <v>0.05</v>
      </c>
      <c r="G19" s="21">
        <v>0.04</v>
      </c>
      <c r="H19" s="21">
        <v>7.0000000000000007E-2</v>
      </c>
      <c r="I19" s="21">
        <v>0.04</v>
      </c>
      <c r="J19" s="21">
        <v>0.09</v>
      </c>
      <c r="K19" s="21">
        <v>0.04</v>
      </c>
      <c r="L19" s="21">
        <v>0.04</v>
      </c>
      <c r="M19" s="17" t="s">
        <v>974</v>
      </c>
      <c r="N19" s="21">
        <v>0.03</v>
      </c>
      <c r="O19" s="21">
        <v>0.04</v>
      </c>
      <c r="P19" s="21">
        <v>0.05</v>
      </c>
      <c r="Q19" s="21">
        <v>0.03</v>
      </c>
      <c r="R19" s="16" t="s">
        <v>974</v>
      </c>
      <c r="S19" s="19">
        <v>7.0000000000000007E-2</v>
      </c>
      <c r="T19" s="21">
        <v>0.03</v>
      </c>
      <c r="U19" s="21">
        <v>0.04</v>
      </c>
      <c r="V19" s="21">
        <v>0.03</v>
      </c>
      <c r="W19" s="21">
        <v>0.04</v>
      </c>
      <c r="X19" s="20">
        <v>0.03</v>
      </c>
      <c r="Y19" s="19">
        <v>0.04</v>
      </c>
      <c r="Z19" s="21">
        <v>0.04</v>
      </c>
      <c r="AA19" s="20">
        <v>7.0000000000000007E-2</v>
      </c>
      <c r="AB19" s="20">
        <v>0.03</v>
      </c>
      <c r="AC19" s="12"/>
    </row>
    <row r="20" spans="1:29" ht="29" x14ac:dyDescent="0.35">
      <c r="A20" s="9"/>
      <c r="B20" s="13"/>
      <c r="C20" s="15" t="s">
        <v>2934</v>
      </c>
      <c r="D20" s="15" t="s">
        <v>1245</v>
      </c>
      <c r="E20" s="17"/>
      <c r="F20" s="17"/>
      <c r="G20" s="17"/>
      <c r="H20" s="17"/>
      <c r="I20" s="17"/>
      <c r="J20" s="17" t="s">
        <v>2935</v>
      </c>
      <c r="K20" s="17"/>
      <c r="L20" s="17" t="s">
        <v>1245</v>
      </c>
      <c r="M20" s="17"/>
      <c r="N20" s="17"/>
      <c r="O20" s="17" t="s">
        <v>1245</v>
      </c>
      <c r="P20" s="17" t="s">
        <v>2936</v>
      </c>
      <c r="Q20" s="17"/>
      <c r="R20" s="16"/>
      <c r="S20" s="15" t="s">
        <v>1479</v>
      </c>
      <c r="T20" s="17"/>
      <c r="U20" s="17"/>
      <c r="V20" s="17"/>
      <c r="W20" s="17"/>
      <c r="X20" s="16"/>
      <c r="Y20" s="15"/>
      <c r="Z20" s="17"/>
      <c r="AA20" s="16" t="s">
        <v>1417</v>
      </c>
      <c r="AB20" s="16"/>
      <c r="AC20" s="12"/>
    </row>
    <row r="21" spans="1:29" x14ac:dyDescent="0.35">
      <c r="A21" s="9"/>
      <c r="B21" s="22" t="s">
        <v>2903</v>
      </c>
      <c r="C21" s="11">
        <v>253</v>
      </c>
      <c r="D21" s="12">
        <v>27</v>
      </c>
      <c r="E21" s="6">
        <v>226</v>
      </c>
      <c r="F21" s="6">
        <v>28</v>
      </c>
      <c r="G21" s="6">
        <v>226</v>
      </c>
      <c r="H21" s="6">
        <v>11</v>
      </c>
      <c r="I21" s="6">
        <v>242</v>
      </c>
      <c r="J21" s="6">
        <v>7</v>
      </c>
      <c r="K21" s="6">
        <v>246</v>
      </c>
      <c r="L21" s="6">
        <v>253</v>
      </c>
      <c r="M21" s="6" t="s">
        <v>974</v>
      </c>
      <c r="N21" s="6">
        <v>11</v>
      </c>
      <c r="O21" s="6">
        <v>242</v>
      </c>
      <c r="P21" s="6">
        <v>75</v>
      </c>
      <c r="Q21" s="6">
        <v>178</v>
      </c>
      <c r="R21" s="9" t="s">
        <v>974</v>
      </c>
      <c r="S21" s="12">
        <v>31</v>
      </c>
      <c r="T21" s="6">
        <v>153</v>
      </c>
      <c r="U21" s="6">
        <v>9</v>
      </c>
      <c r="V21" s="6">
        <v>182</v>
      </c>
      <c r="W21" s="6">
        <v>32</v>
      </c>
      <c r="X21" s="9">
        <v>88</v>
      </c>
      <c r="Y21" s="12">
        <v>96</v>
      </c>
      <c r="Z21" s="6">
        <v>135</v>
      </c>
      <c r="AA21" s="9">
        <v>10</v>
      </c>
      <c r="AB21" s="9">
        <v>218</v>
      </c>
      <c r="AC21" s="12"/>
    </row>
    <row r="22" spans="1:29" x14ac:dyDescent="0.35">
      <c r="A22" s="9"/>
      <c r="B22" s="22"/>
      <c r="C22" s="23">
        <v>7.0000000000000007E-2</v>
      </c>
      <c r="D22" s="24">
        <v>0.1</v>
      </c>
      <c r="E22" s="26">
        <v>7.0000000000000007E-2</v>
      </c>
      <c r="F22" s="26">
        <v>0.08</v>
      </c>
      <c r="G22" s="26">
        <v>7.0000000000000007E-2</v>
      </c>
      <c r="H22" s="26">
        <v>0.08</v>
      </c>
      <c r="I22" s="26">
        <v>7.0000000000000007E-2</v>
      </c>
      <c r="J22" s="26">
        <v>0.06</v>
      </c>
      <c r="K22" s="26">
        <v>7.0000000000000007E-2</v>
      </c>
      <c r="L22" s="26">
        <v>7.0000000000000007E-2</v>
      </c>
      <c r="M22" s="6" t="s">
        <v>974</v>
      </c>
      <c r="N22" s="26">
        <v>0.05</v>
      </c>
      <c r="O22" s="26">
        <v>7.0000000000000007E-2</v>
      </c>
      <c r="P22" s="26">
        <v>0.08</v>
      </c>
      <c r="Q22" s="26">
        <v>7.0000000000000007E-2</v>
      </c>
      <c r="R22" s="9" t="s">
        <v>974</v>
      </c>
      <c r="S22" s="24">
        <v>0.08</v>
      </c>
      <c r="T22" s="26">
        <v>7.0000000000000007E-2</v>
      </c>
      <c r="U22" s="26">
        <v>7.0000000000000007E-2</v>
      </c>
      <c r="V22" s="26">
        <v>7.0000000000000007E-2</v>
      </c>
      <c r="W22" s="26">
        <v>0.06</v>
      </c>
      <c r="X22" s="25">
        <v>7.0000000000000007E-2</v>
      </c>
      <c r="Y22" s="24">
        <v>0.08</v>
      </c>
      <c r="Z22" s="26">
        <v>7.0000000000000007E-2</v>
      </c>
      <c r="AA22" s="25">
        <v>0.09</v>
      </c>
      <c r="AB22" s="25">
        <v>0.06</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2905</v>
      </c>
      <c r="C24" s="14">
        <v>847</v>
      </c>
      <c r="D24" s="15">
        <v>99</v>
      </c>
      <c r="E24" s="17">
        <v>748</v>
      </c>
      <c r="F24" s="17">
        <v>85</v>
      </c>
      <c r="G24" s="17">
        <v>762</v>
      </c>
      <c r="H24" s="17">
        <v>41</v>
      </c>
      <c r="I24" s="17">
        <v>806</v>
      </c>
      <c r="J24" s="17">
        <v>27</v>
      </c>
      <c r="K24" s="17">
        <v>820</v>
      </c>
      <c r="L24" s="17">
        <v>847</v>
      </c>
      <c r="M24" s="17" t="s">
        <v>974</v>
      </c>
      <c r="N24" s="17">
        <v>39</v>
      </c>
      <c r="O24" s="17">
        <v>808</v>
      </c>
      <c r="P24" s="17">
        <v>260</v>
      </c>
      <c r="Q24" s="17">
        <v>587</v>
      </c>
      <c r="R24" s="16" t="s">
        <v>974</v>
      </c>
      <c r="S24" s="15">
        <v>105</v>
      </c>
      <c r="T24" s="17">
        <v>490</v>
      </c>
      <c r="U24" s="17">
        <v>43</v>
      </c>
      <c r="V24" s="17">
        <v>619</v>
      </c>
      <c r="W24" s="17">
        <v>109</v>
      </c>
      <c r="X24" s="16">
        <v>312</v>
      </c>
      <c r="Y24" s="15">
        <v>272</v>
      </c>
      <c r="Z24" s="17">
        <v>506</v>
      </c>
      <c r="AA24" s="16">
        <v>25</v>
      </c>
      <c r="AB24" s="16">
        <v>815</v>
      </c>
      <c r="AC24" s="12"/>
    </row>
    <row r="25" spans="1:29" x14ac:dyDescent="0.35">
      <c r="A25" s="9"/>
      <c r="B25" s="13"/>
      <c r="C25" s="18">
        <v>0.24</v>
      </c>
      <c r="D25" s="19">
        <v>0.36</v>
      </c>
      <c r="E25" s="21">
        <v>0.23</v>
      </c>
      <c r="F25" s="21">
        <v>0.26</v>
      </c>
      <c r="G25" s="21">
        <v>0.24</v>
      </c>
      <c r="H25" s="21">
        <v>0.3</v>
      </c>
      <c r="I25" s="21">
        <v>0.24</v>
      </c>
      <c r="J25" s="21">
        <v>0.23</v>
      </c>
      <c r="K25" s="21">
        <v>0.24</v>
      </c>
      <c r="L25" s="21">
        <v>0.24</v>
      </c>
      <c r="M25" s="17" t="s">
        <v>974</v>
      </c>
      <c r="N25" s="21">
        <v>0.17</v>
      </c>
      <c r="O25" s="21">
        <v>0.25</v>
      </c>
      <c r="P25" s="21">
        <v>0.26</v>
      </c>
      <c r="Q25" s="21">
        <v>0.23</v>
      </c>
      <c r="R25" s="16" t="s">
        <v>974</v>
      </c>
      <c r="S25" s="19">
        <v>0.26</v>
      </c>
      <c r="T25" s="21">
        <v>0.22</v>
      </c>
      <c r="U25" s="21">
        <v>0.34</v>
      </c>
      <c r="V25" s="21">
        <v>0.24</v>
      </c>
      <c r="W25" s="21">
        <v>0.22</v>
      </c>
      <c r="X25" s="20">
        <v>0.25</v>
      </c>
      <c r="Y25" s="19">
        <v>0.23</v>
      </c>
      <c r="Z25" s="21">
        <v>0.26</v>
      </c>
      <c r="AA25" s="20">
        <v>0.22</v>
      </c>
      <c r="AB25" s="20">
        <v>0.21</v>
      </c>
      <c r="AC25" s="12"/>
    </row>
    <row r="26" spans="1:29" ht="29" x14ac:dyDescent="0.35">
      <c r="A26" s="9"/>
      <c r="B26" s="13"/>
      <c r="C26" s="15" t="s">
        <v>2937</v>
      </c>
      <c r="D26" s="15" t="s">
        <v>2938</v>
      </c>
      <c r="E26" s="17"/>
      <c r="F26" s="17" t="s">
        <v>1240</v>
      </c>
      <c r="G26" s="17" t="s">
        <v>2939</v>
      </c>
      <c r="H26" s="17" t="s">
        <v>1240</v>
      </c>
      <c r="I26" s="17" t="s">
        <v>1249</v>
      </c>
      <c r="J26" s="17"/>
      <c r="K26" s="17" t="s">
        <v>2939</v>
      </c>
      <c r="L26" s="17" t="s">
        <v>2939</v>
      </c>
      <c r="M26" s="17"/>
      <c r="N26" s="17"/>
      <c r="O26" s="17" t="s">
        <v>2940</v>
      </c>
      <c r="P26" s="17" t="s">
        <v>2939</v>
      </c>
      <c r="Q26" s="17"/>
      <c r="R26" s="16"/>
      <c r="S26" s="15"/>
      <c r="T26" s="17"/>
      <c r="U26" s="17" t="s">
        <v>1196</v>
      </c>
      <c r="V26" s="17" t="s">
        <v>1033</v>
      </c>
      <c r="W26" s="17"/>
      <c r="X26" s="16" t="s">
        <v>1033</v>
      </c>
      <c r="Y26" s="15"/>
      <c r="Z26" s="17" t="s">
        <v>1027</v>
      </c>
      <c r="AA26" s="16"/>
      <c r="AB26" s="16"/>
      <c r="AC26" s="12"/>
    </row>
    <row r="27" spans="1:29" x14ac:dyDescent="0.35">
      <c r="A27" s="9"/>
      <c r="B27" s="22" t="s">
        <v>2907</v>
      </c>
      <c r="C27" s="11">
        <v>1587</v>
      </c>
      <c r="D27" s="12">
        <v>108</v>
      </c>
      <c r="E27" s="6">
        <v>1479</v>
      </c>
      <c r="F27" s="6">
        <v>146</v>
      </c>
      <c r="G27" s="6">
        <v>1441</v>
      </c>
      <c r="H27" s="6">
        <v>55</v>
      </c>
      <c r="I27" s="6">
        <v>1532</v>
      </c>
      <c r="J27" s="6">
        <v>50</v>
      </c>
      <c r="K27" s="6">
        <v>1538</v>
      </c>
      <c r="L27" s="6">
        <v>1587</v>
      </c>
      <c r="M27" s="6" t="s">
        <v>974</v>
      </c>
      <c r="N27" s="6">
        <v>113</v>
      </c>
      <c r="O27" s="6">
        <v>1474</v>
      </c>
      <c r="P27" s="6">
        <v>445</v>
      </c>
      <c r="Q27" s="6">
        <v>1142</v>
      </c>
      <c r="R27" s="9" t="s">
        <v>974</v>
      </c>
      <c r="S27" s="12">
        <v>180</v>
      </c>
      <c r="T27" s="6">
        <v>1031</v>
      </c>
      <c r="U27" s="6">
        <v>55</v>
      </c>
      <c r="V27" s="6">
        <v>1192</v>
      </c>
      <c r="W27" s="6">
        <v>235</v>
      </c>
      <c r="X27" s="9">
        <v>543</v>
      </c>
      <c r="Y27" s="12">
        <v>544</v>
      </c>
      <c r="Z27" s="6">
        <v>874</v>
      </c>
      <c r="AA27" s="9">
        <v>47</v>
      </c>
      <c r="AB27" s="9">
        <v>1772</v>
      </c>
      <c r="AC27" s="12"/>
    </row>
    <row r="28" spans="1:29" x14ac:dyDescent="0.35">
      <c r="A28" s="9"/>
      <c r="B28" s="22"/>
      <c r="C28" s="23">
        <v>0.45</v>
      </c>
      <c r="D28" s="24">
        <v>0.39</v>
      </c>
      <c r="E28" s="26">
        <v>0.46</v>
      </c>
      <c r="F28" s="26">
        <v>0.44</v>
      </c>
      <c r="G28" s="26">
        <v>0.45</v>
      </c>
      <c r="H28" s="26">
        <v>0.4</v>
      </c>
      <c r="I28" s="26">
        <v>0.46</v>
      </c>
      <c r="J28" s="26">
        <v>0.43</v>
      </c>
      <c r="K28" s="26">
        <v>0.45</v>
      </c>
      <c r="L28" s="26">
        <v>0.45</v>
      </c>
      <c r="M28" s="6" t="s">
        <v>974</v>
      </c>
      <c r="N28" s="26">
        <v>0.51</v>
      </c>
      <c r="O28" s="26">
        <v>0.45</v>
      </c>
      <c r="P28" s="26">
        <v>0.45</v>
      </c>
      <c r="Q28" s="26">
        <v>0.45</v>
      </c>
      <c r="R28" s="9" t="s">
        <v>974</v>
      </c>
      <c r="S28" s="24">
        <v>0.46</v>
      </c>
      <c r="T28" s="26">
        <v>0.47</v>
      </c>
      <c r="U28" s="26">
        <v>0.43</v>
      </c>
      <c r="V28" s="26">
        <v>0.47</v>
      </c>
      <c r="W28" s="26">
        <v>0.48</v>
      </c>
      <c r="X28" s="25">
        <v>0.44</v>
      </c>
      <c r="Y28" s="24">
        <v>0.45</v>
      </c>
      <c r="Z28" s="26">
        <v>0.44</v>
      </c>
      <c r="AA28" s="25">
        <v>0.42</v>
      </c>
      <c r="AB28" s="25">
        <v>0.46</v>
      </c>
      <c r="AC28" s="12"/>
    </row>
    <row r="29" spans="1:29" x14ac:dyDescent="0.35">
      <c r="A29" s="9"/>
      <c r="B29" s="22"/>
      <c r="C29" s="12" t="s">
        <v>1296</v>
      </c>
      <c r="D29" s="12"/>
      <c r="E29" s="6" t="s">
        <v>2162</v>
      </c>
      <c r="F29" s="6"/>
      <c r="G29" s="6" t="s">
        <v>1296</v>
      </c>
      <c r="H29" s="6"/>
      <c r="I29" s="6" t="s">
        <v>1296</v>
      </c>
      <c r="J29" s="6"/>
      <c r="K29" s="6" t="s">
        <v>1296</v>
      </c>
      <c r="L29" s="6" t="s">
        <v>1296</v>
      </c>
      <c r="M29" s="6"/>
      <c r="N29" s="6" t="s">
        <v>1296</v>
      </c>
      <c r="O29" s="6"/>
      <c r="P29" s="6"/>
      <c r="Q29" s="6" t="s">
        <v>1296</v>
      </c>
      <c r="R29" s="9"/>
      <c r="S29" s="12"/>
      <c r="T29" s="6" t="s">
        <v>1287</v>
      </c>
      <c r="U29" s="6"/>
      <c r="V29" s="6" t="s">
        <v>1028</v>
      </c>
      <c r="W29" s="6"/>
      <c r="X29" s="9"/>
      <c r="Y29" s="12"/>
      <c r="Z29" s="6"/>
      <c r="AA29" s="9"/>
      <c r="AB29" s="9"/>
      <c r="AC29" s="12"/>
    </row>
    <row r="30" spans="1:29" x14ac:dyDescent="0.35">
      <c r="A30" s="9"/>
      <c r="B30" s="13" t="s">
        <v>2909</v>
      </c>
      <c r="C30" s="14">
        <v>470</v>
      </c>
      <c r="D30" s="15">
        <v>18</v>
      </c>
      <c r="E30" s="17">
        <v>453</v>
      </c>
      <c r="F30" s="17">
        <v>37</v>
      </c>
      <c r="G30" s="17">
        <v>433</v>
      </c>
      <c r="H30" s="17">
        <v>14</v>
      </c>
      <c r="I30" s="17">
        <v>457</v>
      </c>
      <c r="J30" s="17">
        <v>13</v>
      </c>
      <c r="K30" s="17">
        <v>458</v>
      </c>
      <c r="L30" s="17">
        <v>470</v>
      </c>
      <c r="M30" s="17" t="s">
        <v>974</v>
      </c>
      <c r="N30" s="17">
        <v>44</v>
      </c>
      <c r="O30" s="17">
        <v>426</v>
      </c>
      <c r="P30" s="17">
        <v>114</v>
      </c>
      <c r="Q30" s="17">
        <v>356</v>
      </c>
      <c r="R30" s="16" t="s">
        <v>974</v>
      </c>
      <c r="S30" s="15">
        <v>31</v>
      </c>
      <c r="T30" s="17">
        <v>331</v>
      </c>
      <c r="U30" s="17">
        <v>10</v>
      </c>
      <c r="V30" s="17">
        <v>327</v>
      </c>
      <c r="W30" s="17">
        <v>69</v>
      </c>
      <c r="X30" s="16">
        <v>173</v>
      </c>
      <c r="Y30" s="15">
        <v>178</v>
      </c>
      <c r="Z30" s="17">
        <v>257</v>
      </c>
      <c r="AA30" s="16">
        <v>18</v>
      </c>
      <c r="AB30" s="16">
        <v>660</v>
      </c>
      <c r="AC30" s="12"/>
    </row>
    <row r="31" spans="1:29" x14ac:dyDescent="0.35">
      <c r="A31" s="9"/>
      <c r="B31" s="13"/>
      <c r="C31" s="18">
        <v>0.13</v>
      </c>
      <c r="D31" s="19">
        <v>0.06</v>
      </c>
      <c r="E31" s="21">
        <v>0.14000000000000001</v>
      </c>
      <c r="F31" s="21">
        <v>0.11</v>
      </c>
      <c r="G31" s="21">
        <v>0.14000000000000001</v>
      </c>
      <c r="H31" s="21">
        <v>0.1</v>
      </c>
      <c r="I31" s="21">
        <v>0.14000000000000001</v>
      </c>
      <c r="J31" s="21">
        <v>0.11</v>
      </c>
      <c r="K31" s="21">
        <v>0.14000000000000001</v>
      </c>
      <c r="L31" s="21">
        <v>0.13</v>
      </c>
      <c r="M31" s="17" t="s">
        <v>974</v>
      </c>
      <c r="N31" s="21">
        <v>0.2</v>
      </c>
      <c r="O31" s="21">
        <v>0.13</v>
      </c>
      <c r="P31" s="21">
        <v>0.12</v>
      </c>
      <c r="Q31" s="21">
        <v>0.14000000000000001</v>
      </c>
      <c r="R31" s="16" t="s">
        <v>974</v>
      </c>
      <c r="S31" s="19">
        <v>0.08</v>
      </c>
      <c r="T31" s="21">
        <v>0.15</v>
      </c>
      <c r="U31" s="21">
        <v>0.08</v>
      </c>
      <c r="V31" s="21">
        <v>0.13</v>
      </c>
      <c r="W31" s="21">
        <v>0.14000000000000001</v>
      </c>
      <c r="X31" s="20">
        <v>0.14000000000000001</v>
      </c>
      <c r="Y31" s="19">
        <v>0.15</v>
      </c>
      <c r="Z31" s="21">
        <v>0.13</v>
      </c>
      <c r="AA31" s="20">
        <v>0.16</v>
      </c>
      <c r="AB31" s="20">
        <v>0.17</v>
      </c>
      <c r="AC31" s="12"/>
    </row>
    <row r="32" spans="1:29" ht="29" x14ac:dyDescent="0.35">
      <c r="A32" s="9"/>
      <c r="B32" s="13"/>
      <c r="C32" s="15" t="s">
        <v>2333</v>
      </c>
      <c r="D32" s="15"/>
      <c r="E32" s="17" t="s">
        <v>2941</v>
      </c>
      <c r="F32" s="17" t="s">
        <v>1296</v>
      </c>
      <c r="G32" s="17" t="s">
        <v>2162</v>
      </c>
      <c r="H32" s="17"/>
      <c r="I32" s="17" t="s">
        <v>2162</v>
      </c>
      <c r="J32" s="17"/>
      <c r="K32" s="17" t="s">
        <v>2162</v>
      </c>
      <c r="L32" s="17" t="s">
        <v>2162</v>
      </c>
      <c r="M32" s="17"/>
      <c r="N32" s="17" t="s">
        <v>1652</v>
      </c>
      <c r="O32" s="17" t="s">
        <v>1296</v>
      </c>
      <c r="P32" s="17" t="s">
        <v>1296</v>
      </c>
      <c r="Q32" s="17" t="s">
        <v>2162</v>
      </c>
      <c r="R32" s="16"/>
      <c r="S32" s="15"/>
      <c r="T32" s="17" t="s">
        <v>1303</v>
      </c>
      <c r="U32" s="17"/>
      <c r="V32" s="17" t="s">
        <v>1038</v>
      </c>
      <c r="W32" s="17" t="s">
        <v>1038</v>
      </c>
      <c r="X32" s="16" t="s">
        <v>1038</v>
      </c>
      <c r="Y32" s="15"/>
      <c r="Z32" s="17"/>
      <c r="AA32" s="16"/>
      <c r="AB32" s="16"/>
      <c r="AC32" s="12"/>
    </row>
    <row r="33" spans="1:29" x14ac:dyDescent="0.35">
      <c r="A33" s="9"/>
      <c r="B33" s="22" t="s">
        <v>2911</v>
      </c>
      <c r="C33" s="11">
        <v>122</v>
      </c>
      <c r="D33" s="12">
        <v>4</v>
      </c>
      <c r="E33" s="6">
        <v>118</v>
      </c>
      <c r="F33" s="6">
        <v>10</v>
      </c>
      <c r="G33" s="6">
        <v>111</v>
      </c>
      <c r="H33" s="6">
        <v>4</v>
      </c>
      <c r="I33" s="6">
        <v>118</v>
      </c>
      <c r="J33" s="6">
        <v>4</v>
      </c>
      <c r="K33" s="6">
        <v>118</v>
      </c>
      <c r="L33" s="6">
        <v>122</v>
      </c>
      <c r="M33" s="6" t="s">
        <v>974</v>
      </c>
      <c r="N33" s="6">
        <v>8</v>
      </c>
      <c r="O33" s="6">
        <v>114</v>
      </c>
      <c r="P33" s="6">
        <v>18</v>
      </c>
      <c r="Q33" s="6">
        <v>104</v>
      </c>
      <c r="R33" s="9" t="s">
        <v>974</v>
      </c>
      <c r="S33" s="12">
        <v>11</v>
      </c>
      <c r="T33" s="6">
        <v>84</v>
      </c>
      <c r="U33" s="6">
        <v>2</v>
      </c>
      <c r="V33" s="6">
        <v>84</v>
      </c>
      <c r="W33" s="6">
        <v>14</v>
      </c>
      <c r="X33" s="9">
        <v>54</v>
      </c>
      <c r="Y33" s="12">
        <v>36</v>
      </c>
      <c r="Z33" s="6">
        <v>71</v>
      </c>
      <c r="AA33" s="9">
        <v>4</v>
      </c>
      <c r="AB33" s="9">
        <v>193</v>
      </c>
      <c r="AC33" s="12"/>
    </row>
    <row r="34" spans="1:29" x14ac:dyDescent="0.35">
      <c r="A34" s="9"/>
      <c r="B34" s="22"/>
      <c r="C34" s="23">
        <v>0.03</v>
      </c>
      <c r="D34" s="24">
        <v>0.01</v>
      </c>
      <c r="E34" s="26">
        <v>0.04</v>
      </c>
      <c r="F34" s="26">
        <v>0.03</v>
      </c>
      <c r="G34" s="26">
        <v>0.04</v>
      </c>
      <c r="H34" s="26">
        <v>0.03</v>
      </c>
      <c r="I34" s="26">
        <v>0.04</v>
      </c>
      <c r="J34" s="26">
        <v>0.04</v>
      </c>
      <c r="K34" s="26">
        <v>0.03</v>
      </c>
      <c r="L34" s="26">
        <v>0.03</v>
      </c>
      <c r="M34" s="6" t="s">
        <v>974</v>
      </c>
      <c r="N34" s="26">
        <v>0.04</v>
      </c>
      <c r="O34" s="26">
        <v>0.03</v>
      </c>
      <c r="P34" s="26">
        <v>0.02</v>
      </c>
      <c r="Q34" s="26">
        <v>0.04</v>
      </c>
      <c r="R34" s="9" t="s">
        <v>974</v>
      </c>
      <c r="S34" s="24">
        <v>0.03</v>
      </c>
      <c r="T34" s="26">
        <v>0.04</v>
      </c>
      <c r="U34" s="26">
        <v>0.01</v>
      </c>
      <c r="V34" s="26">
        <v>0.03</v>
      </c>
      <c r="W34" s="26">
        <v>0.03</v>
      </c>
      <c r="X34" s="25">
        <v>0.04</v>
      </c>
      <c r="Y34" s="24">
        <v>0.03</v>
      </c>
      <c r="Z34" s="26">
        <v>0.04</v>
      </c>
      <c r="AA34" s="25">
        <v>0.03</v>
      </c>
      <c r="AB34" s="25">
        <v>0.05</v>
      </c>
      <c r="AC34" s="12"/>
    </row>
    <row r="35" spans="1:29" ht="29" x14ac:dyDescent="0.35">
      <c r="A35" s="9"/>
      <c r="B35" s="22"/>
      <c r="C35" s="12" t="s">
        <v>1078</v>
      </c>
      <c r="D35" s="12"/>
      <c r="E35" s="6" t="s">
        <v>1078</v>
      </c>
      <c r="F35" s="6"/>
      <c r="G35" s="6" t="s">
        <v>1078</v>
      </c>
      <c r="H35" s="6"/>
      <c r="I35" s="6" t="s">
        <v>1078</v>
      </c>
      <c r="J35" s="6"/>
      <c r="K35" s="6" t="s">
        <v>1078</v>
      </c>
      <c r="L35" s="6" t="s">
        <v>1078</v>
      </c>
      <c r="M35" s="6"/>
      <c r="N35" s="6"/>
      <c r="O35" s="6" t="s">
        <v>1078</v>
      </c>
      <c r="P35" s="6"/>
      <c r="Q35" s="6" t="s">
        <v>1989</v>
      </c>
      <c r="R35" s="9"/>
      <c r="S35" s="12"/>
      <c r="T35" s="6"/>
      <c r="U35" s="6"/>
      <c r="V35" s="6"/>
      <c r="W35" s="6"/>
      <c r="X35" s="9" t="s">
        <v>1194</v>
      </c>
      <c r="Y35" s="12"/>
      <c r="Z35" s="6"/>
      <c r="AA35" s="9"/>
      <c r="AB35" s="9"/>
      <c r="AC35" s="12"/>
    </row>
    <row r="36" spans="1:29" x14ac:dyDescent="0.35">
      <c r="A36" s="9"/>
      <c r="B36" s="13" t="s">
        <v>2912</v>
      </c>
      <c r="C36" s="14">
        <v>77</v>
      </c>
      <c r="D36" s="15">
        <v>3</v>
      </c>
      <c r="E36" s="17">
        <v>74</v>
      </c>
      <c r="F36" s="17">
        <v>10</v>
      </c>
      <c r="G36" s="17">
        <v>67</v>
      </c>
      <c r="H36" s="17">
        <v>4</v>
      </c>
      <c r="I36" s="17">
        <v>73</v>
      </c>
      <c r="J36" s="17">
        <v>3</v>
      </c>
      <c r="K36" s="17">
        <v>74</v>
      </c>
      <c r="L36" s="17">
        <v>77</v>
      </c>
      <c r="M36" s="17" t="s">
        <v>974</v>
      </c>
      <c r="N36" s="17">
        <v>3</v>
      </c>
      <c r="O36" s="17">
        <v>74</v>
      </c>
      <c r="P36" s="17">
        <v>22</v>
      </c>
      <c r="Q36" s="17">
        <v>54</v>
      </c>
      <c r="R36" s="16" t="s">
        <v>974</v>
      </c>
      <c r="S36" s="15">
        <v>10</v>
      </c>
      <c r="T36" s="17">
        <v>50</v>
      </c>
      <c r="U36" s="17">
        <v>2</v>
      </c>
      <c r="V36" s="17">
        <v>52</v>
      </c>
      <c r="W36" s="17">
        <v>9</v>
      </c>
      <c r="X36" s="16">
        <v>27</v>
      </c>
      <c r="Y36" s="15">
        <v>32</v>
      </c>
      <c r="Z36" s="17">
        <v>39</v>
      </c>
      <c r="AA36" s="16">
        <v>2</v>
      </c>
      <c r="AB36" s="16">
        <v>93</v>
      </c>
      <c r="AC36" s="12"/>
    </row>
    <row r="37" spans="1:29" x14ac:dyDescent="0.35">
      <c r="A37" s="9"/>
      <c r="B37" s="13"/>
      <c r="C37" s="18">
        <v>0.02</v>
      </c>
      <c r="D37" s="19">
        <v>0.01</v>
      </c>
      <c r="E37" s="21">
        <v>0.02</v>
      </c>
      <c r="F37" s="21">
        <v>0.03</v>
      </c>
      <c r="G37" s="21">
        <v>0.02</v>
      </c>
      <c r="H37" s="21">
        <v>0.03</v>
      </c>
      <c r="I37" s="21">
        <v>0.02</v>
      </c>
      <c r="J37" s="21">
        <v>0.03</v>
      </c>
      <c r="K37" s="21">
        <v>0.02</v>
      </c>
      <c r="L37" s="21">
        <v>0.02</v>
      </c>
      <c r="M37" s="17" t="s">
        <v>974</v>
      </c>
      <c r="N37" s="21">
        <v>0.01</v>
      </c>
      <c r="O37" s="21">
        <v>0.02</v>
      </c>
      <c r="P37" s="21">
        <v>0.02</v>
      </c>
      <c r="Q37" s="21">
        <v>0.02</v>
      </c>
      <c r="R37" s="16" t="s">
        <v>974</v>
      </c>
      <c r="S37" s="19">
        <v>0.03</v>
      </c>
      <c r="T37" s="21">
        <v>0.02</v>
      </c>
      <c r="U37" s="21">
        <v>0.02</v>
      </c>
      <c r="V37" s="21">
        <v>0.02</v>
      </c>
      <c r="W37" s="21">
        <v>0.02</v>
      </c>
      <c r="X37" s="20">
        <v>0.02</v>
      </c>
      <c r="Y37" s="19">
        <v>0.03</v>
      </c>
      <c r="Z37" s="21">
        <v>0.02</v>
      </c>
      <c r="AA37" s="20">
        <v>0.02</v>
      </c>
      <c r="AB37" s="20">
        <v>0.02</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22" t="s">
        <v>980</v>
      </c>
      <c r="C39" s="11">
        <v>6</v>
      </c>
      <c r="D39" s="12" t="s">
        <v>974</v>
      </c>
      <c r="E39" s="6">
        <v>6</v>
      </c>
      <c r="F39" s="6" t="s">
        <v>974</v>
      </c>
      <c r="G39" s="6">
        <v>6</v>
      </c>
      <c r="H39" s="6" t="s">
        <v>974</v>
      </c>
      <c r="I39" s="6">
        <v>6</v>
      </c>
      <c r="J39" s="6">
        <v>2</v>
      </c>
      <c r="K39" s="6">
        <v>4</v>
      </c>
      <c r="L39" s="6">
        <v>6</v>
      </c>
      <c r="M39" s="6" t="s">
        <v>974</v>
      </c>
      <c r="N39" s="6" t="s">
        <v>974</v>
      </c>
      <c r="O39" s="6">
        <v>6</v>
      </c>
      <c r="P39" s="6">
        <v>2</v>
      </c>
      <c r="Q39" s="6">
        <v>4</v>
      </c>
      <c r="R39" s="9" t="s">
        <v>974</v>
      </c>
      <c r="S39" s="12">
        <v>1</v>
      </c>
      <c r="T39" s="6">
        <v>1</v>
      </c>
      <c r="U39" s="6" t="s">
        <v>974</v>
      </c>
      <c r="V39" s="6">
        <v>2</v>
      </c>
      <c r="W39" s="6">
        <v>2</v>
      </c>
      <c r="X39" s="9">
        <v>1</v>
      </c>
      <c r="Y39" s="12">
        <v>1</v>
      </c>
      <c r="Z39" s="6">
        <v>5</v>
      </c>
      <c r="AA39" s="9" t="s">
        <v>974</v>
      </c>
      <c r="AB39" s="9">
        <v>5</v>
      </c>
      <c r="AC39" s="12"/>
    </row>
    <row r="40" spans="1:29" x14ac:dyDescent="0.35">
      <c r="A40" s="9"/>
      <c r="B40" s="22"/>
      <c r="C40" s="11" t="s">
        <v>975</v>
      </c>
      <c r="D40" s="12" t="s">
        <v>974</v>
      </c>
      <c r="E40" s="6" t="s">
        <v>975</v>
      </c>
      <c r="F40" s="6" t="s">
        <v>974</v>
      </c>
      <c r="G40" s="6" t="s">
        <v>975</v>
      </c>
      <c r="H40" s="6" t="s">
        <v>974</v>
      </c>
      <c r="I40" s="6" t="s">
        <v>975</v>
      </c>
      <c r="J40" s="26">
        <v>0.01</v>
      </c>
      <c r="K40" s="6" t="s">
        <v>975</v>
      </c>
      <c r="L40" s="6" t="s">
        <v>975</v>
      </c>
      <c r="M40" s="6" t="s">
        <v>974</v>
      </c>
      <c r="N40" s="6" t="s">
        <v>974</v>
      </c>
      <c r="O40" s="6" t="s">
        <v>975</v>
      </c>
      <c r="P40" s="6" t="s">
        <v>975</v>
      </c>
      <c r="Q40" s="6" t="s">
        <v>975</v>
      </c>
      <c r="R40" s="9" t="s">
        <v>974</v>
      </c>
      <c r="S40" s="12" t="s">
        <v>975</v>
      </c>
      <c r="T40" s="6" t="s">
        <v>975</v>
      </c>
      <c r="U40" s="6" t="s">
        <v>974</v>
      </c>
      <c r="V40" s="6" t="s">
        <v>975</v>
      </c>
      <c r="W40" s="6" t="s">
        <v>975</v>
      </c>
      <c r="X40" s="9" t="s">
        <v>975</v>
      </c>
      <c r="Y40" s="12" t="s">
        <v>975</v>
      </c>
      <c r="Z40" s="6" t="s">
        <v>975</v>
      </c>
      <c r="AA40" s="9" t="s">
        <v>974</v>
      </c>
      <c r="AB40" s="9" t="s">
        <v>975</v>
      </c>
      <c r="AC40" s="12"/>
    </row>
    <row r="41" spans="1:29" ht="29" x14ac:dyDescent="0.35">
      <c r="A41" s="9"/>
      <c r="B41" s="22"/>
      <c r="C41" s="12" t="s">
        <v>2507</v>
      </c>
      <c r="D41" s="12"/>
      <c r="E41" s="6"/>
      <c r="F41" s="6"/>
      <c r="G41" s="6" t="s">
        <v>1281</v>
      </c>
      <c r="H41" s="6"/>
      <c r="I41" s="6" t="s">
        <v>1281</v>
      </c>
      <c r="J41" s="6" t="s">
        <v>2942</v>
      </c>
      <c r="K41" s="6"/>
      <c r="L41" s="6" t="s">
        <v>1281</v>
      </c>
      <c r="M41" s="6"/>
      <c r="N41" s="6"/>
      <c r="O41" s="6" t="s">
        <v>1281</v>
      </c>
      <c r="P41" s="6"/>
      <c r="Q41" s="6"/>
      <c r="R41" s="9"/>
      <c r="S41" s="12"/>
      <c r="T41" s="6"/>
      <c r="U41" s="6"/>
      <c r="V41" s="6"/>
      <c r="W41" s="6"/>
      <c r="X41" s="9"/>
      <c r="Y41" s="12"/>
      <c r="Z41" s="6"/>
      <c r="AA41" s="9"/>
      <c r="AB41" s="9"/>
      <c r="AC41" s="12"/>
    </row>
    <row r="42" spans="1:29" x14ac:dyDescent="0.35">
      <c r="A42" s="9"/>
      <c r="B42" s="28" t="s">
        <v>2913</v>
      </c>
      <c r="C42" s="14">
        <v>2826</v>
      </c>
      <c r="D42" s="15">
        <v>252</v>
      </c>
      <c r="E42" s="17">
        <v>2575</v>
      </c>
      <c r="F42" s="17">
        <v>275</v>
      </c>
      <c r="G42" s="17">
        <v>2551</v>
      </c>
      <c r="H42" s="17">
        <v>116</v>
      </c>
      <c r="I42" s="17">
        <v>2710</v>
      </c>
      <c r="J42" s="17">
        <v>93</v>
      </c>
      <c r="K42" s="17">
        <v>2733</v>
      </c>
      <c r="L42" s="17">
        <v>2826</v>
      </c>
      <c r="M42" s="17" t="s">
        <v>974</v>
      </c>
      <c r="N42" s="17">
        <v>170</v>
      </c>
      <c r="O42" s="17">
        <v>2657</v>
      </c>
      <c r="P42" s="17">
        <v>832</v>
      </c>
      <c r="Q42" s="17">
        <v>1994</v>
      </c>
      <c r="R42" s="16" t="s">
        <v>974</v>
      </c>
      <c r="S42" s="15">
        <v>343</v>
      </c>
      <c r="T42" s="17">
        <v>1746</v>
      </c>
      <c r="U42" s="17">
        <v>113</v>
      </c>
      <c r="V42" s="17">
        <v>2079</v>
      </c>
      <c r="W42" s="17">
        <v>396</v>
      </c>
      <c r="X42" s="16">
        <v>983</v>
      </c>
      <c r="Y42" s="15">
        <v>956</v>
      </c>
      <c r="Z42" s="17">
        <v>1599</v>
      </c>
      <c r="AA42" s="16">
        <v>90</v>
      </c>
      <c r="AB42" s="16">
        <v>2923</v>
      </c>
      <c r="AC42" s="12"/>
    </row>
    <row r="43" spans="1:29" x14ac:dyDescent="0.35">
      <c r="A43" s="9"/>
      <c r="B43" s="13"/>
      <c r="C43" s="18">
        <v>0.81</v>
      </c>
      <c r="D43" s="19">
        <v>0.91</v>
      </c>
      <c r="E43" s="21">
        <v>0.8</v>
      </c>
      <c r="F43" s="21">
        <v>0.83</v>
      </c>
      <c r="G43" s="21">
        <v>0.81</v>
      </c>
      <c r="H43" s="21">
        <v>0.85</v>
      </c>
      <c r="I43" s="21">
        <v>0.81</v>
      </c>
      <c r="J43" s="21">
        <v>0.81</v>
      </c>
      <c r="K43" s="21">
        <v>0.81</v>
      </c>
      <c r="L43" s="21">
        <v>0.81</v>
      </c>
      <c r="M43" s="17" t="s">
        <v>974</v>
      </c>
      <c r="N43" s="21">
        <v>0.76</v>
      </c>
      <c r="O43" s="21">
        <v>0.81</v>
      </c>
      <c r="P43" s="21">
        <v>0.84</v>
      </c>
      <c r="Q43" s="21">
        <v>0.79</v>
      </c>
      <c r="R43" s="16" t="s">
        <v>974</v>
      </c>
      <c r="S43" s="19">
        <v>0.87</v>
      </c>
      <c r="T43" s="21">
        <v>0.79</v>
      </c>
      <c r="U43" s="21">
        <v>0.89</v>
      </c>
      <c r="V43" s="21">
        <v>0.82</v>
      </c>
      <c r="W43" s="21">
        <v>0.81</v>
      </c>
      <c r="X43" s="20">
        <v>0.79</v>
      </c>
      <c r="Y43" s="19">
        <v>0.79</v>
      </c>
      <c r="Z43" s="21">
        <v>0.81</v>
      </c>
      <c r="AA43" s="20">
        <v>0.8</v>
      </c>
      <c r="AB43" s="20">
        <v>0.75</v>
      </c>
      <c r="AC43" s="12"/>
    </row>
    <row r="44" spans="1:29" ht="29" x14ac:dyDescent="0.35">
      <c r="A44" s="9"/>
      <c r="B44" s="13"/>
      <c r="C44" s="15" t="s">
        <v>2943</v>
      </c>
      <c r="D44" s="15" t="s">
        <v>2944</v>
      </c>
      <c r="E44" s="17"/>
      <c r="F44" s="17"/>
      <c r="G44" s="17" t="s">
        <v>1245</v>
      </c>
      <c r="H44" s="17"/>
      <c r="I44" s="17" t="s">
        <v>2061</v>
      </c>
      <c r="J44" s="17"/>
      <c r="K44" s="17" t="s">
        <v>2061</v>
      </c>
      <c r="L44" s="17" t="s">
        <v>2061</v>
      </c>
      <c r="M44" s="17"/>
      <c r="N44" s="17"/>
      <c r="O44" s="17" t="s">
        <v>2061</v>
      </c>
      <c r="P44" s="17" t="s">
        <v>2935</v>
      </c>
      <c r="Q44" s="17"/>
      <c r="R44" s="16"/>
      <c r="S44" s="15" t="s">
        <v>1982</v>
      </c>
      <c r="T44" s="17"/>
      <c r="U44" s="17" t="s">
        <v>1624</v>
      </c>
      <c r="V44" s="17" t="s">
        <v>1312</v>
      </c>
      <c r="W44" s="17"/>
      <c r="X44" s="16"/>
      <c r="Y44" s="15"/>
      <c r="Z44" s="17"/>
      <c r="AA44" s="16"/>
      <c r="AB44" s="16"/>
      <c r="AC44" s="12"/>
    </row>
    <row r="45" spans="1:29" x14ac:dyDescent="0.35">
      <c r="A45" s="9"/>
      <c r="B45" s="10" t="s">
        <v>2914</v>
      </c>
      <c r="C45" s="11">
        <v>592</v>
      </c>
      <c r="D45" s="12">
        <v>21</v>
      </c>
      <c r="E45" s="6">
        <v>571</v>
      </c>
      <c r="F45" s="6">
        <v>47</v>
      </c>
      <c r="G45" s="6">
        <v>545</v>
      </c>
      <c r="H45" s="6">
        <v>17</v>
      </c>
      <c r="I45" s="6">
        <v>575</v>
      </c>
      <c r="J45" s="6">
        <v>17</v>
      </c>
      <c r="K45" s="6">
        <v>575</v>
      </c>
      <c r="L45" s="6">
        <v>592</v>
      </c>
      <c r="M45" s="6" t="s">
        <v>974</v>
      </c>
      <c r="N45" s="6">
        <v>52</v>
      </c>
      <c r="O45" s="6">
        <v>540</v>
      </c>
      <c r="P45" s="6">
        <v>132</v>
      </c>
      <c r="Q45" s="6">
        <v>460</v>
      </c>
      <c r="R45" s="9" t="s">
        <v>974</v>
      </c>
      <c r="S45" s="12">
        <v>42</v>
      </c>
      <c r="T45" s="6">
        <v>416</v>
      </c>
      <c r="U45" s="6">
        <v>12</v>
      </c>
      <c r="V45" s="6">
        <v>411</v>
      </c>
      <c r="W45" s="6">
        <v>84</v>
      </c>
      <c r="X45" s="9">
        <v>227</v>
      </c>
      <c r="Y45" s="12">
        <v>214</v>
      </c>
      <c r="Z45" s="6">
        <v>329</v>
      </c>
      <c r="AA45" s="9">
        <v>21</v>
      </c>
      <c r="AB45" s="9">
        <v>853</v>
      </c>
      <c r="AC45" s="12"/>
    </row>
    <row r="46" spans="1:29" x14ac:dyDescent="0.35">
      <c r="A46" s="9"/>
      <c r="B46" s="22"/>
      <c r="C46" s="23">
        <v>0.17</v>
      </c>
      <c r="D46" s="24">
        <v>0.08</v>
      </c>
      <c r="E46" s="26">
        <v>0.18</v>
      </c>
      <c r="F46" s="26">
        <v>0.14000000000000001</v>
      </c>
      <c r="G46" s="26">
        <v>0.17</v>
      </c>
      <c r="H46" s="26">
        <v>0.13</v>
      </c>
      <c r="I46" s="26">
        <v>0.17</v>
      </c>
      <c r="J46" s="26">
        <v>0.15</v>
      </c>
      <c r="K46" s="26">
        <v>0.17</v>
      </c>
      <c r="L46" s="26">
        <v>0.17</v>
      </c>
      <c r="M46" s="6" t="s">
        <v>974</v>
      </c>
      <c r="N46" s="26">
        <v>0.23</v>
      </c>
      <c r="O46" s="26">
        <v>0.16</v>
      </c>
      <c r="P46" s="26">
        <v>0.13</v>
      </c>
      <c r="Q46" s="26">
        <v>0.18</v>
      </c>
      <c r="R46" s="9" t="s">
        <v>974</v>
      </c>
      <c r="S46" s="24">
        <v>0.11</v>
      </c>
      <c r="T46" s="26">
        <v>0.19</v>
      </c>
      <c r="U46" s="26">
        <v>0.09</v>
      </c>
      <c r="V46" s="26">
        <v>0.16</v>
      </c>
      <c r="W46" s="26">
        <v>0.17</v>
      </c>
      <c r="X46" s="25">
        <v>0.18</v>
      </c>
      <c r="Y46" s="24">
        <v>0.18</v>
      </c>
      <c r="Z46" s="26">
        <v>0.17</v>
      </c>
      <c r="AA46" s="25">
        <v>0.19</v>
      </c>
      <c r="AB46" s="25">
        <v>0.22</v>
      </c>
      <c r="AC46" s="12"/>
    </row>
    <row r="47" spans="1:29" ht="29" x14ac:dyDescent="0.35">
      <c r="A47" s="9"/>
      <c r="B47" s="22"/>
      <c r="C47" s="12" t="s">
        <v>2945</v>
      </c>
      <c r="D47" s="12"/>
      <c r="E47" s="6" t="s">
        <v>2946</v>
      </c>
      <c r="F47" s="6" t="s">
        <v>1296</v>
      </c>
      <c r="G47" s="6" t="s">
        <v>2947</v>
      </c>
      <c r="H47" s="6"/>
      <c r="I47" s="6" t="s">
        <v>2947</v>
      </c>
      <c r="J47" s="6" t="s">
        <v>1296</v>
      </c>
      <c r="K47" s="6" t="s">
        <v>2947</v>
      </c>
      <c r="L47" s="6" t="s">
        <v>2947</v>
      </c>
      <c r="M47" s="6"/>
      <c r="N47" s="6" t="s">
        <v>1657</v>
      </c>
      <c r="O47" s="6" t="s">
        <v>1298</v>
      </c>
      <c r="P47" s="6" t="s">
        <v>1296</v>
      </c>
      <c r="Q47" s="6" t="s">
        <v>1989</v>
      </c>
      <c r="R47" s="9"/>
      <c r="S47" s="12"/>
      <c r="T47" s="6" t="s">
        <v>2693</v>
      </c>
      <c r="U47" s="6"/>
      <c r="V47" s="6" t="s">
        <v>1038</v>
      </c>
      <c r="W47" s="6" t="s">
        <v>1038</v>
      </c>
      <c r="X47" s="9" t="s">
        <v>2948</v>
      </c>
      <c r="Y47" s="12"/>
      <c r="Z47" s="6"/>
      <c r="AA47" s="9"/>
      <c r="AB47" s="9"/>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1199</v>
      </c>
    </row>
    <row r="55" spans="2:2" x14ac:dyDescent="0.35">
      <c r="B55" s="1" t="s">
        <v>987</v>
      </c>
    </row>
  </sheetData>
  <mergeCells count="3">
    <mergeCell ref="D13:R13"/>
    <mergeCell ref="S13:X13"/>
    <mergeCell ref="Y13:AA13"/>
  </mergeCells>
  <hyperlinks>
    <hyperlink ref="B1" location="Index!A150" display="Return to Index" xr:uid="{00000000-0004-0000-9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330</v>
      </c>
    </row>
    <row r="8" spans="2:28" x14ac:dyDescent="0.35">
      <c r="B8" s="1" t="s">
        <v>319</v>
      </c>
    </row>
    <row r="10" spans="2:28" x14ac:dyDescent="0.35">
      <c r="B10" s="1" t="s">
        <v>320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3874</v>
      </c>
      <c r="D15" s="31">
        <v>13</v>
      </c>
      <c r="E15" s="33">
        <v>27</v>
      </c>
      <c r="F15" s="33">
        <v>43</v>
      </c>
      <c r="G15" s="33">
        <v>83</v>
      </c>
      <c r="H15" s="33">
        <v>45</v>
      </c>
      <c r="I15" s="33">
        <v>2710</v>
      </c>
      <c r="J15" s="33">
        <v>562</v>
      </c>
      <c r="K15" s="33">
        <v>42</v>
      </c>
      <c r="L15" s="32">
        <v>432</v>
      </c>
      <c r="M15" s="31">
        <v>227</v>
      </c>
      <c r="N15" s="33">
        <v>54</v>
      </c>
      <c r="O15" s="33">
        <v>281</v>
      </c>
      <c r="P15" s="33">
        <v>5</v>
      </c>
      <c r="Q15" s="33">
        <v>2669</v>
      </c>
      <c r="R15" s="33">
        <v>486</v>
      </c>
      <c r="S15" s="33">
        <v>75</v>
      </c>
      <c r="T15" s="32">
        <v>358</v>
      </c>
      <c r="U15" s="31">
        <v>932</v>
      </c>
      <c r="V15" s="33">
        <v>1535</v>
      </c>
      <c r="W15" s="33">
        <v>2467</v>
      </c>
      <c r="X15" s="33">
        <v>209</v>
      </c>
      <c r="Y15" s="33" t="s">
        <v>974</v>
      </c>
      <c r="Z15" s="33" t="s">
        <v>974</v>
      </c>
      <c r="AA15" s="32">
        <v>1198</v>
      </c>
      <c r="AB15" s="32">
        <v>3874</v>
      </c>
    </row>
    <row r="16" spans="2:28" x14ac:dyDescent="0.35">
      <c r="B16" s="30" t="s">
        <v>962</v>
      </c>
      <c r="C16" s="38">
        <v>3501</v>
      </c>
      <c r="D16" s="31" t="s">
        <v>1816</v>
      </c>
      <c r="E16" s="33" t="s">
        <v>1224</v>
      </c>
      <c r="F16" s="33" t="s">
        <v>1817</v>
      </c>
      <c r="G16" s="33" t="s">
        <v>1231</v>
      </c>
      <c r="H16" s="33" t="s">
        <v>1906</v>
      </c>
      <c r="I16" s="33">
        <v>2358</v>
      </c>
      <c r="J16" s="33">
        <v>542</v>
      </c>
      <c r="K16" s="33" t="s">
        <v>1803</v>
      </c>
      <c r="L16" s="32">
        <v>485</v>
      </c>
      <c r="M16" s="31">
        <v>174</v>
      </c>
      <c r="N16" s="33" t="s">
        <v>1570</v>
      </c>
      <c r="O16" s="33">
        <v>221</v>
      </c>
      <c r="P16" s="33" t="s">
        <v>1230</v>
      </c>
      <c r="Q16" s="33">
        <v>2452</v>
      </c>
      <c r="R16" s="33">
        <v>427</v>
      </c>
      <c r="S16" s="33" t="s">
        <v>1229</v>
      </c>
      <c r="T16" s="32">
        <v>346</v>
      </c>
      <c r="U16" s="31">
        <v>750</v>
      </c>
      <c r="V16" s="33">
        <v>1425</v>
      </c>
      <c r="W16" s="33">
        <v>2175</v>
      </c>
      <c r="X16" s="33">
        <v>191</v>
      </c>
      <c r="Y16" s="33" t="s">
        <v>1874</v>
      </c>
      <c r="Z16" s="33" t="s">
        <v>1874</v>
      </c>
      <c r="AA16" s="32">
        <v>1135</v>
      </c>
      <c r="AB16" s="32">
        <v>3874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2902</v>
      </c>
      <c r="C18" s="14">
        <v>139</v>
      </c>
      <c r="D18" s="15">
        <v>3</v>
      </c>
      <c r="E18" s="17">
        <v>1</v>
      </c>
      <c r="F18" s="17" t="s">
        <v>974</v>
      </c>
      <c r="G18" s="17">
        <v>4</v>
      </c>
      <c r="H18" s="17">
        <v>4</v>
      </c>
      <c r="I18" s="17">
        <v>82</v>
      </c>
      <c r="J18" s="17">
        <v>21</v>
      </c>
      <c r="K18" s="17">
        <v>1</v>
      </c>
      <c r="L18" s="16">
        <v>26</v>
      </c>
      <c r="M18" s="15">
        <v>10</v>
      </c>
      <c r="N18" s="17">
        <v>2</v>
      </c>
      <c r="O18" s="17">
        <v>13</v>
      </c>
      <c r="P18" s="17">
        <v>1</v>
      </c>
      <c r="Q18" s="17">
        <v>100</v>
      </c>
      <c r="R18" s="17">
        <v>14</v>
      </c>
      <c r="S18" s="17">
        <v>3</v>
      </c>
      <c r="T18" s="16">
        <v>8</v>
      </c>
      <c r="U18" s="15">
        <v>12</v>
      </c>
      <c r="V18" s="17">
        <v>52</v>
      </c>
      <c r="W18" s="17">
        <v>65</v>
      </c>
      <c r="X18" s="17">
        <v>8</v>
      </c>
      <c r="Y18" s="17" t="s">
        <v>974</v>
      </c>
      <c r="Z18" s="17" t="s">
        <v>974</v>
      </c>
      <c r="AA18" s="16">
        <v>67</v>
      </c>
      <c r="AB18" s="16">
        <v>118</v>
      </c>
      <c r="AC18" s="12"/>
    </row>
    <row r="19" spans="1:29" x14ac:dyDescent="0.35">
      <c r="A19" s="9"/>
      <c r="B19" s="13"/>
      <c r="C19" s="18">
        <v>0.04</v>
      </c>
      <c r="D19" s="19">
        <v>0.19</v>
      </c>
      <c r="E19" s="21">
        <v>0.1</v>
      </c>
      <c r="F19" s="17" t="s">
        <v>974</v>
      </c>
      <c r="G19" s="21">
        <v>7.0000000000000007E-2</v>
      </c>
      <c r="H19" s="21">
        <v>0.13</v>
      </c>
      <c r="I19" s="21">
        <v>0.03</v>
      </c>
      <c r="J19" s="21">
        <v>0.04</v>
      </c>
      <c r="K19" s="21">
        <v>0.06</v>
      </c>
      <c r="L19" s="20">
        <v>0.05</v>
      </c>
      <c r="M19" s="19">
        <v>0.06</v>
      </c>
      <c r="N19" s="21">
        <v>0.05</v>
      </c>
      <c r="O19" s="21">
        <v>0.06</v>
      </c>
      <c r="P19" s="21">
        <v>0.26</v>
      </c>
      <c r="Q19" s="21">
        <v>0.04</v>
      </c>
      <c r="R19" s="21">
        <v>0.03</v>
      </c>
      <c r="S19" s="21">
        <v>7.0000000000000007E-2</v>
      </c>
      <c r="T19" s="20">
        <v>0.02</v>
      </c>
      <c r="U19" s="19">
        <v>0.02</v>
      </c>
      <c r="V19" s="21">
        <v>0.04</v>
      </c>
      <c r="W19" s="21">
        <v>0.03</v>
      </c>
      <c r="X19" s="21">
        <v>0.04</v>
      </c>
      <c r="Y19" s="17" t="s">
        <v>974</v>
      </c>
      <c r="Z19" s="17" t="s">
        <v>974</v>
      </c>
      <c r="AA19" s="20">
        <v>0.06</v>
      </c>
      <c r="AB19" s="20">
        <v>0.03</v>
      </c>
      <c r="AC19" s="12"/>
    </row>
    <row r="20" spans="1:29" x14ac:dyDescent="0.35">
      <c r="A20" s="9"/>
      <c r="B20" s="13"/>
      <c r="C20" s="15" t="s">
        <v>1675</v>
      </c>
      <c r="D20" s="15"/>
      <c r="E20" s="17"/>
      <c r="F20" s="17"/>
      <c r="G20" s="17"/>
      <c r="H20" s="17"/>
      <c r="I20" s="17"/>
      <c r="J20" s="17"/>
      <c r="K20" s="17"/>
      <c r="L20" s="16"/>
      <c r="M20" s="15"/>
      <c r="N20" s="17"/>
      <c r="O20" s="17"/>
      <c r="P20" s="17"/>
      <c r="Q20" s="17"/>
      <c r="R20" s="17"/>
      <c r="S20" s="17"/>
      <c r="T20" s="16"/>
      <c r="U20" s="15"/>
      <c r="V20" s="17" t="s">
        <v>1675</v>
      </c>
      <c r="W20" s="17" t="s">
        <v>1038</v>
      </c>
      <c r="X20" s="17"/>
      <c r="Y20" s="17"/>
      <c r="Z20" s="17"/>
      <c r="AA20" s="16" t="s">
        <v>1182</v>
      </c>
      <c r="AB20" s="16"/>
      <c r="AC20" s="12"/>
    </row>
    <row r="21" spans="1:29" x14ac:dyDescent="0.35">
      <c r="A21" s="9"/>
      <c r="B21" s="22" t="s">
        <v>2903</v>
      </c>
      <c r="C21" s="11">
        <v>253</v>
      </c>
      <c r="D21" s="12">
        <v>2</v>
      </c>
      <c r="E21" s="6">
        <v>1</v>
      </c>
      <c r="F21" s="6" t="s">
        <v>974</v>
      </c>
      <c r="G21" s="6">
        <v>3</v>
      </c>
      <c r="H21" s="6">
        <v>2</v>
      </c>
      <c r="I21" s="6">
        <v>173</v>
      </c>
      <c r="J21" s="6">
        <v>40</v>
      </c>
      <c r="K21" s="6">
        <v>2</v>
      </c>
      <c r="L21" s="9">
        <v>34</v>
      </c>
      <c r="M21" s="12">
        <v>17</v>
      </c>
      <c r="N21" s="6">
        <v>3</v>
      </c>
      <c r="O21" s="6">
        <v>20</v>
      </c>
      <c r="P21" s="6" t="s">
        <v>974</v>
      </c>
      <c r="Q21" s="6">
        <v>160</v>
      </c>
      <c r="R21" s="6">
        <v>38</v>
      </c>
      <c r="S21" s="6">
        <v>7</v>
      </c>
      <c r="T21" s="9">
        <v>27</v>
      </c>
      <c r="U21" s="12">
        <v>46</v>
      </c>
      <c r="V21" s="6">
        <v>120</v>
      </c>
      <c r="W21" s="6">
        <v>166</v>
      </c>
      <c r="X21" s="6">
        <v>16</v>
      </c>
      <c r="Y21" s="6" t="s">
        <v>974</v>
      </c>
      <c r="Z21" s="6" t="s">
        <v>974</v>
      </c>
      <c r="AA21" s="9">
        <v>71</v>
      </c>
      <c r="AB21" s="9">
        <v>218</v>
      </c>
      <c r="AC21" s="12"/>
    </row>
    <row r="22" spans="1:29" x14ac:dyDescent="0.35">
      <c r="A22" s="9"/>
      <c r="B22" s="22"/>
      <c r="C22" s="23">
        <v>7.0000000000000007E-2</v>
      </c>
      <c r="D22" s="24">
        <v>0.16</v>
      </c>
      <c r="E22" s="26">
        <v>0.06</v>
      </c>
      <c r="F22" s="6" t="s">
        <v>974</v>
      </c>
      <c r="G22" s="26">
        <v>0.05</v>
      </c>
      <c r="H22" s="26">
        <v>0.06</v>
      </c>
      <c r="I22" s="26">
        <v>7.0000000000000007E-2</v>
      </c>
      <c r="J22" s="26">
        <v>7.0000000000000007E-2</v>
      </c>
      <c r="K22" s="26">
        <v>0.08</v>
      </c>
      <c r="L22" s="25">
        <v>7.0000000000000007E-2</v>
      </c>
      <c r="M22" s="24">
        <v>0.1</v>
      </c>
      <c r="N22" s="26">
        <v>0.06</v>
      </c>
      <c r="O22" s="26">
        <v>0.09</v>
      </c>
      <c r="P22" s="6" t="s">
        <v>974</v>
      </c>
      <c r="Q22" s="26">
        <v>7.0000000000000007E-2</v>
      </c>
      <c r="R22" s="26">
        <v>0.09</v>
      </c>
      <c r="S22" s="26">
        <v>0.14000000000000001</v>
      </c>
      <c r="T22" s="25">
        <v>0.08</v>
      </c>
      <c r="U22" s="24">
        <v>0.06</v>
      </c>
      <c r="V22" s="26">
        <v>0.08</v>
      </c>
      <c r="W22" s="26">
        <v>0.08</v>
      </c>
      <c r="X22" s="26">
        <v>0.08</v>
      </c>
      <c r="Y22" s="6" t="s">
        <v>974</v>
      </c>
      <c r="Z22" s="6" t="s">
        <v>974</v>
      </c>
      <c r="AA22" s="25">
        <v>0.06</v>
      </c>
      <c r="AB22" s="25">
        <v>0.06</v>
      </c>
      <c r="AC22" s="12"/>
    </row>
    <row r="23" spans="1:29" x14ac:dyDescent="0.35">
      <c r="A23" s="9"/>
      <c r="B23" s="22"/>
      <c r="C23" s="12" t="s">
        <v>1245</v>
      </c>
      <c r="D23" s="12"/>
      <c r="E23" s="6"/>
      <c r="F23" s="6"/>
      <c r="G23" s="6"/>
      <c r="H23" s="6"/>
      <c r="I23" s="6"/>
      <c r="J23" s="6"/>
      <c r="K23" s="6"/>
      <c r="L23" s="9"/>
      <c r="M23" s="12"/>
      <c r="N23" s="6"/>
      <c r="O23" s="6"/>
      <c r="P23" s="6"/>
      <c r="Q23" s="6"/>
      <c r="R23" s="6"/>
      <c r="S23" s="6" t="s">
        <v>1245</v>
      </c>
      <c r="T23" s="9"/>
      <c r="U23" s="12"/>
      <c r="V23" s="6"/>
      <c r="W23" s="6"/>
      <c r="X23" s="6"/>
      <c r="Y23" s="6"/>
      <c r="Z23" s="6"/>
      <c r="AA23" s="9"/>
      <c r="AB23" s="9"/>
      <c r="AC23" s="12"/>
    </row>
    <row r="24" spans="1:29" x14ac:dyDescent="0.35">
      <c r="A24" s="9"/>
      <c r="B24" s="13" t="s">
        <v>2905</v>
      </c>
      <c r="C24" s="14">
        <v>847</v>
      </c>
      <c r="D24" s="15">
        <v>2</v>
      </c>
      <c r="E24" s="17">
        <v>4</v>
      </c>
      <c r="F24" s="17">
        <v>6</v>
      </c>
      <c r="G24" s="17">
        <v>11</v>
      </c>
      <c r="H24" s="17">
        <v>11</v>
      </c>
      <c r="I24" s="17">
        <v>595</v>
      </c>
      <c r="J24" s="17">
        <v>128</v>
      </c>
      <c r="K24" s="17">
        <v>5</v>
      </c>
      <c r="L24" s="16">
        <v>98</v>
      </c>
      <c r="M24" s="15">
        <v>71</v>
      </c>
      <c r="N24" s="17">
        <v>17</v>
      </c>
      <c r="O24" s="17">
        <v>88</v>
      </c>
      <c r="P24" s="17">
        <v>2</v>
      </c>
      <c r="Q24" s="17">
        <v>578</v>
      </c>
      <c r="R24" s="17">
        <v>91</v>
      </c>
      <c r="S24" s="17">
        <v>9</v>
      </c>
      <c r="T24" s="16">
        <v>79</v>
      </c>
      <c r="U24" s="15">
        <v>162</v>
      </c>
      <c r="V24" s="17">
        <v>373</v>
      </c>
      <c r="W24" s="17">
        <v>535</v>
      </c>
      <c r="X24" s="17">
        <v>43</v>
      </c>
      <c r="Y24" s="17" t="s">
        <v>974</v>
      </c>
      <c r="Z24" s="17" t="s">
        <v>974</v>
      </c>
      <c r="AA24" s="16">
        <v>269</v>
      </c>
      <c r="AB24" s="16">
        <v>815</v>
      </c>
      <c r="AC24" s="12"/>
    </row>
    <row r="25" spans="1:29" x14ac:dyDescent="0.35">
      <c r="A25" s="9"/>
      <c r="B25" s="13"/>
      <c r="C25" s="18">
        <v>0.24</v>
      </c>
      <c r="D25" s="19">
        <v>0.14000000000000001</v>
      </c>
      <c r="E25" s="21">
        <v>0.24</v>
      </c>
      <c r="F25" s="21">
        <v>0.2</v>
      </c>
      <c r="G25" s="21">
        <v>0.19</v>
      </c>
      <c r="H25" s="21">
        <v>0.35</v>
      </c>
      <c r="I25" s="21">
        <v>0.25</v>
      </c>
      <c r="J25" s="21">
        <v>0.24</v>
      </c>
      <c r="K25" s="21">
        <v>0.19</v>
      </c>
      <c r="L25" s="20">
        <v>0.2</v>
      </c>
      <c r="M25" s="19">
        <v>0.41</v>
      </c>
      <c r="N25" s="21">
        <v>0.37</v>
      </c>
      <c r="O25" s="21">
        <v>0.4</v>
      </c>
      <c r="P25" s="21">
        <v>0.53</v>
      </c>
      <c r="Q25" s="21">
        <v>0.24</v>
      </c>
      <c r="R25" s="21">
        <v>0.21</v>
      </c>
      <c r="S25" s="21">
        <v>0.18</v>
      </c>
      <c r="T25" s="20">
        <v>0.23</v>
      </c>
      <c r="U25" s="19">
        <v>0.22</v>
      </c>
      <c r="V25" s="21">
        <v>0.26</v>
      </c>
      <c r="W25" s="21">
        <v>0.25</v>
      </c>
      <c r="X25" s="21">
        <v>0.23</v>
      </c>
      <c r="Y25" s="17" t="s">
        <v>974</v>
      </c>
      <c r="Z25" s="17" t="s">
        <v>974</v>
      </c>
      <c r="AA25" s="20">
        <v>0.24</v>
      </c>
      <c r="AB25" s="20">
        <v>0.21</v>
      </c>
      <c r="AC25" s="12"/>
    </row>
    <row r="26" spans="1:29" x14ac:dyDescent="0.35">
      <c r="A26" s="9"/>
      <c r="B26" s="13"/>
      <c r="C26" s="14"/>
      <c r="D26" s="15"/>
      <c r="E26" s="17"/>
      <c r="F26" s="17"/>
      <c r="G26" s="17"/>
      <c r="H26" s="17"/>
      <c r="I26" s="17"/>
      <c r="J26" s="17"/>
      <c r="K26" s="17"/>
      <c r="L26" s="16"/>
      <c r="M26" s="15" t="s">
        <v>2009</v>
      </c>
      <c r="N26" s="17" t="s">
        <v>1261</v>
      </c>
      <c r="O26" s="17" t="s">
        <v>2009</v>
      </c>
      <c r="P26" s="17"/>
      <c r="Q26" s="17"/>
      <c r="R26" s="17"/>
      <c r="S26" s="17"/>
      <c r="T26" s="16"/>
      <c r="U26" s="15"/>
      <c r="V26" s="17" t="s">
        <v>1038</v>
      </c>
      <c r="W26" s="17" t="s">
        <v>1038</v>
      </c>
      <c r="X26" s="17"/>
      <c r="Y26" s="17"/>
      <c r="Z26" s="17"/>
      <c r="AA26" s="16"/>
      <c r="AB26" s="16"/>
      <c r="AC26" s="12"/>
    </row>
    <row r="27" spans="1:29" x14ac:dyDescent="0.35">
      <c r="A27" s="9"/>
      <c r="B27" s="22" t="s">
        <v>2907</v>
      </c>
      <c r="C27" s="11">
        <v>1587</v>
      </c>
      <c r="D27" s="12">
        <v>4</v>
      </c>
      <c r="E27" s="6">
        <v>8</v>
      </c>
      <c r="F27" s="6">
        <v>17</v>
      </c>
      <c r="G27" s="6">
        <v>29</v>
      </c>
      <c r="H27" s="6">
        <v>10</v>
      </c>
      <c r="I27" s="6">
        <v>1075</v>
      </c>
      <c r="J27" s="6">
        <v>263</v>
      </c>
      <c r="K27" s="6">
        <v>10</v>
      </c>
      <c r="L27" s="9">
        <v>199</v>
      </c>
      <c r="M27" s="12">
        <v>64</v>
      </c>
      <c r="N27" s="6">
        <v>19</v>
      </c>
      <c r="O27" s="6">
        <v>83</v>
      </c>
      <c r="P27" s="6">
        <v>1</v>
      </c>
      <c r="Q27" s="6">
        <v>1122</v>
      </c>
      <c r="R27" s="6">
        <v>205</v>
      </c>
      <c r="S27" s="6">
        <v>24</v>
      </c>
      <c r="T27" s="9">
        <v>153</v>
      </c>
      <c r="U27" s="12">
        <v>339</v>
      </c>
      <c r="V27" s="6">
        <v>643</v>
      </c>
      <c r="W27" s="6">
        <v>982</v>
      </c>
      <c r="X27" s="6">
        <v>92</v>
      </c>
      <c r="Y27" s="6" t="s">
        <v>974</v>
      </c>
      <c r="Z27" s="6" t="s">
        <v>974</v>
      </c>
      <c r="AA27" s="9">
        <v>513</v>
      </c>
      <c r="AB27" s="9">
        <v>1772</v>
      </c>
      <c r="AC27" s="12"/>
    </row>
    <row r="28" spans="1:29" x14ac:dyDescent="0.35">
      <c r="A28" s="9"/>
      <c r="B28" s="22"/>
      <c r="C28" s="23">
        <v>0.45</v>
      </c>
      <c r="D28" s="24">
        <v>0.28000000000000003</v>
      </c>
      <c r="E28" s="26">
        <v>0.55000000000000004</v>
      </c>
      <c r="F28" s="26">
        <v>0.57999999999999996</v>
      </c>
      <c r="G28" s="26">
        <v>0.5</v>
      </c>
      <c r="H28" s="26">
        <v>0.33</v>
      </c>
      <c r="I28" s="26">
        <v>0.46</v>
      </c>
      <c r="J28" s="26">
        <v>0.49</v>
      </c>
      <c r="K28" s="26">
        <v>0.4</v>
      </c>
      <c r="L28" s="25">
        <v>0.41</v>
      </c>
      <c r="M28" s="24">
        <v>0.37</v>
      </c>
      <c r="N28" s="26">
        <v>0.4</v>
      </c>
      <c r="O28" s="26">
        <v>0.37</v>
      </c>
      <c r="P28" s="26">
        <v>0.21</v>
      </c>
      <c r="Q28" s="26">
        <v>0.46</v>
      </c>
      <c r="R28" s="26">
        <v>0.48</v>
      </c>
      <c r="S28" s="26">
        <v>0.47</v>
      </c>
      <c r="T28" s="25">
        <v>0.44</v>
      </c>
      <c r="U28" s="24">
        <v>0.45</v>
      </c>
      <c r="V28" s="26">
        <v>0.45</v>
      </c>
      <c r="W28" s="26">
        <v>0.45</v>
      </c>
      <c r="X28" s="26">
        <v>0.48</v>
      </c>
      <c r="Y28" s="6" t="s">
        <v>974</v>
      </c>
      <c r="Z28" s="6" t="s">
        <v>974</v>
      </c>
      <c r="AA28" s="25">
        <v>0.45</v>
      </c>
      <c r="AB28" s="25">
        <v>0.46</v>
      </c>
      <c r="AC28" s="12"/>
    </row>
    <row r="29" spans="1:29" x14ac:dyDescent="0.35">
      <c r="A29" s="9"/>
      <c r="B29" s="22"/>
      <c r="C29" s="12" t="s">
        <v>1317</v>
      </c>
      <c r="D29" s="12"/>
      <c r="E29" s="6"/>
      <c r="F29" s="6"/>
      <c r="G29" s="6"/>
      <c r="H29" s="6"/>
      <c r="I29" s="6"/>
      <c r="J29" s="6"/>
      <c r="K29" s="6"/>
      <c r="L29" s="9"/>
      <c r="M29" s="12"/>
      <c r="N29" s="6"/>
      <c r="O29" s="6"/>
      <c r="P29" s="6"/>
      <c r="Q29" s="6" t="s">
        <v>1317</v>
      </c>
      <c r="R29" s="6" t="s">
        <v>1317</v>
      </c>
      <c r="S29" s="6"/>
      <c r="T29" s="9"/>
      <c r="U29" s="12"/>
      <c r="V29" s="6"/>
      <c r="W29" s="6"/>
      <c r="X29" s="6"/>
      <c r="Y29" s="6"/>
      <c r="Z29" s="6"/>
      <c r="AA29" s="9"/>
      <c r="AB29" s="9"/>
      <c r="AC29" s="12"/>
    </row>
    <row r="30" spans="1:29" x14ac:dyDescent="0.35">
      <c r="A30" s="9"/>
      <c r="B30" s="13" t="s">
        <v>2909</v>
      </c>
      <c r="C30" s="14">
        <v>470</v>
      </c>
      <c r="D30" s="15" t="s">
        <v>975</v>
      </c>
      <c r="E30" s="17">
        <v>1</v>
      </c>
      <c r="F30" s="17">
        <v>6</v>
      </c>
      <c r="G30" s="17">
        <v>7</v>
      </c>
      <c r="H30" s="17">
        <v>3</v>
      </c>
      <c r="I30" s="17">
        <v>304</v>
      </c>
      <c r="J30" s="17">
        <v>66</v>
      </c>
      <c r="K30" s="17">
        <v>3</v>
      </c>
      <c r="L30" s="16">
        <v>88</v>
      </c>
      <c r="M30" s="15">
        <v>9</v>
      </c>
      <c r="N30" s="17">
        <v>4</v>
      </c>
      <c r="O30" s="17">
        <v>13</v>
      </c>
      <c r="P30" s="17" t="s">
        <v>974</v>
      </c>
      <c r="Q30" s="17">
        <v>344</v>
      </c>
      <c r="R30" s="17">
        <v>51</v>
      </c>
      <c r="S30" s="17">
        <v>5</v>
      </c>
      <c r="T30" s="16">
        <v>57</v>
      </c>
      <c r="U30" s="15">
        <v>149</v>
      </c>
      <c r="V30" s="17">
        <v>169</v>
      </c>
      <c r="W30" s="17">
        <v>317</v>
      </c>
      <c r="X30" s="17">
        <v>27</v>
      </c>
      <c r="Y30" s="17" t="s">
        <v>974</v>
      </c>
      <c r="Z30" s="17" t="s">
        <v>974</v>
      </c>
      <c r="AA30" s="16">
        <v>126</v>
      </c>
      <c r="AB30" s="16">
        <v>660</v>
      </c>
      <c r="AC30" s="12"/>
    </row>
    <row r="31" spans="1:29" x14ac:dyDescent="0.35">
      <c r="A31" s="9"/>
      <c r="B31" s="13"/>
      <c r="C31" s="18">
        <v>0.13</v>
      </c>
      <c r="D31" s="19">
        <v>0.02</v>
      </c>
      <c r="E31" s="21">
        <v>0.05</v>
      </c>
      <c r="F31" s="21">
        <v>0.19</v>
      </c>
      <c r="G31" s="21">
        <v>0.12</v>
      </c>
      <c r="H31" s="21">
        <v>0.09</v>
      </c>
      <c r="I31" s="21">
        <v>0.13</v>
      </c>
      <c r="J31" s="21">
        <v>0.12</v>
      </c>
      <c r="K31" s="21">
        <v>0.13</v>
      </c>
      <c r="L31" s="20">
        <v>0.18</v>
      </c>
      <c r="M31" s="19">
        <v>0.05</v>
      </c>
      <c r="N31" s="21">
        <v>0.09</v>
      </c>
      <c r="O31" s="21">
        <v>0.06</v>
      </c>
      <c r="P31" s="17" t="s">
        <v>974</v>
      </c>
      <c r="Q31" s="21">
        <v>0.14000000000000001</v>
      </c>
      <c r="R31" s="21">
        <v>0.12</v>
      </c>
      <c r="S31" s="21">
        <v>0.09</v>
      </c>
      <c r="T31" s="20">
        <v>0.16</v>
      </c>
      <c r="U31" s="19">
        <v>0.2</v>
      </c>
      <c r="V31" s="21">
        <v>0.12</v>
      </c>
      <c r="W31" s="21">
        <v>0.15</v>
      </c>
      <c r="X31" s="21">
        <v>0.14000000000000001</v>
      </c>
      <c r="Y31" s="17" t="s">
        <v>974</v>
      </c>
      <c r="Z31" s="17" t="s">
        <v>974</v>
      </c>
      <c r="AA31" s="20">
        <v>0.11</v>
      </c>
      <c r="AB31" s="20">
        <v>0.17</v>
      </c>
      <c r="AC31" s="12"/>
    </row>
    <row r="32" spans="1:29" x14ac:dyDescent="0.35">
      <c r="A32" s="9"/>
      <c r="B32" s="13"/>
      <c r="C32" s="15" t="s">
        <v>2949</v>
      </c>
      <c r="D32" s="15"/>
      <c r="E32" s="17"/>
      <c r="F32" s="17"/>
      <c r="G32" s="17"/>
      <c r="H32" s="17"/>
      <c r="I32" s="17"/>
      <c r="J32" s="17"/>
      <c r="K32" s="17"/>
      <c r="L32" s="16" t="s">
        <v>1239</v>
      </c>
      <c r="M32" s="15"/>
      <c r="N32" s="17"/>
      <c r="O32" s="17"/>
      <c r="P32" s="17"/>
      <c r="Q32" s="17" t="s">
        <v>1317</v>
      </c>
      <c r="R32" s="17" t="s">
        <v>1317</v>
      </c>
      <c r="S32" s="17"/>
      <c r="T32" s="16" t="s">
        <v>1317</v>
      </c>
      <c r="U32" s="15" t="s">
        <v>1242</v>
      </c>
      <c r="V32" s="17"/>
      <c r="W32" s="17" t="s">
        <v>2950</v>
      </c>
      <c r="X32" s="17"/>
      <c r="Y32" s="17"/>
      <c r="Z32" s="17"/>
      <c r="AA32" s="16"/>
      <c r="AB32" s="16"/>
      <c r="AC32" s="12"/>
    </row>
    <row r="33" spans="1:29" x14ac:dyDescent="0.35">
      <c r="A33" s="9"/>
      <c r="B33" s="22" t="s">
        <v>2911</v>
      </c>
      <c r="C33" s="11">
        <v>122</v>
      </c>
      <c r="D33" s="12" t="s">
        <v>974</v>
      </c>
      <c r="E33" s="6" t="s">
        <v>974</v>
      </c>
      <c r="F33" s="6">
        <v>1</v>
      </c>
      <c r="G33" s="6">
        <v>1</v>
      </c>
      <c r="H33" s="6">
        <v>1</v>
      </c>
      <c r="I33" s="6">
        <v>80</v>
      </c>
      <c r="J33" s="6">
        <v>12</v>
      </c>
      <c r="K33" s="6">
        <v>3</v>
      </c>
      <c r="L33" s="9">
        <v>26</v>
      </c>
      <c r="M33" s="12">
        <v>2</v>
      </c>
      <c r="N33" s="6">
        <v>1</v>
      </c>
      <c r="O33" s="6">
        <v>3</v>
      </c>
      <c r="P33" s="6" t="s">
        <v>974</v>
      </c>
      <c r="Q33" s="6">
        <v>88</v>
      </c>
      <c r="R33" s="6">
        <v>18</v>
      </c>
      <c r="S33" s="6" t="s">
        <v>975</v>
      </c>
      <c r="T33" s="9">
        <v>12</v>
      </c>
      <c r="U33" s="12">
        <v>31</v>
      </c>
      <c r="V33" s="6">
        <v>46</v>
      </c>
      <c r="W33" s="6">
        <v>77</v>
      </c>
      <c r="X33" s="6">
        <v>4</v>
      </c>
      <c r="Y33" s="6" t="s">
        <v>974</v>
      </c>
      <c r="Z33" s="6" t="s">
        <v>974</v>
      </c>
      <c r="AA33" s="9">
        <v>41</v>
      </c>
      <c r="AB33" s="9">
        <v>193</v>
      </c>
      <c r="AC33" s="12"/>
    </row>
    <row r="34" spans="1:29" x14ac:dyDescent="0.35">
      <c r="A34" s="9"/>
      <c r="B34" s="22"/>
      <c r="C34" s="23">
        <v>0.03</v>
      </c>
      <c r="D34" s="12" t="s">
        <v>974</v>
      </c>
      <c r="E34" s="6" t="s">
        <v>974</v>
      </c>
      <c r="F34" s="26">
        <v>0.03</v>
      </c>
      <c r="G34" s="26">
        <v>0.01</v>
      </c>
      <c r="H34" s="26">
        <v>0.03</v>
      </c>
      <c r="I34" s="26">
        <v>0.03</v>
      </c>
      <c r="J34" s="26">
        <v>0.02</v>
      </c>
      <c r="K34" s="26">
        <v>0.1</v>
      </c>
      <c r="L34" s="25">
        <v>0.05</v>
      </c>
      <c r="M34" s="24">
        <v>0.01</v>
      </c>
      <c r="N34" s="26">
        <v>0.03</v>
      </c>
      <c r="O34" s="26">
        <v>0.01</v>
      </c>
      <c r="P34" s="6" t="s">
        <v>974</v>
      </c>
      <c r="Q34" s="26">
        <v>0.04</v>
      </c>
      <c r="R34" s="26">
        <v>0.04</v>
      </c>
      <c r="S34" s="26">
        <v>0.01</v>
      </c>
      <c r="T34" s="25">
        <v>0.03</v>
      </c>
      <c r="U34" s="24">
        <v>0.04</v>
      </c>
      <c r="V34" s="26">
        <v>0.03</v>
      </c>
      <c r="W34" s="26">
        <v>0.04</v>
      </c>
      <c r="X34" s="26">
        <v>0.02</v>
      </c>
      <c r="Y34" s="6" t="s">
        <v>974</v>
      </c>
      <c r="Z34" s="6" t="s">
        <v>974</v>
      </c>
      <c r="AA34" s="25">
        <v>0.04</v>
      </c>
      <c r="AB34" s="25">
        <v>0.05</v>
      </c>
      <c r="AC34" s="12"/>
    </row>
    <row r="35" spans="1:29" x14ac:dyDescent="0.35">
      <c r="A35" s="9"/>
      <c r="B35" s="22"/>
      <c r="C35" s="11"/>
      <c r="D35" s="12"/>
      <c r="E35" s="6"/>
      <c r="F35" s="6"/>
      <c r="G35" s="6"/>
      <c r="H35" s="6"/>
      <c r="I35" s="6"/>
      <c r="J35" s="6"/>
      <c r="K35" s="6"/>
      <c r="L35" s="9" t="s">
        <v>1177</v>
      </c>
      <c r="M35" s="12"/>
      <c r="N35" s="6"/>
      <c r="O35" s="6"/>
      <c r="P35" s="6"/>
      <c r="Q35" s="6"/>
      <c r="R35" s="6"/>
      <c r="S35" s="6"/>
      <c r="T35" s="9"/>
      <c r="U35" s="12"/>
      <c r="V35" s="6"/>
      <c r="W35" s="6"/>
      <c r="X35" s="6"/>
      <c r="Y35" s="6"/>
      <c r="Z35" s="6"/>
      <c r="AA35" s="9"/>
      <c r="AB35" s="9"/>
      <c r="AC35" s="12"/>
    </row>
    <row r="36" spans="1:29" x14ac:dyDescent="0.35">
      <c r="A36" s="9"/>
      <c r="B36" s="13" t="s">
        <v>2912</v>
      </c>
      <c r="C36" s="14">
        <v>77</v>
      </c>
      <c r="D36" s="15">
        <v>1</v>
      </c>
      <c r="E36" s="17" t="s">
        <v>974</v>
      </c>
      <c r="F36" s="17" t="s">
        <v>974</v>
      </c>
      <c r="G36" s="17">
        <v>1</v>
      </c>
      <c r="H36" s="17">
        <v>1</v>
      </c>
      <c r="I36" s="17">
        <v>49</v>
      </c>
      <c r="J36" s="17">
        <v>11</v>
      </c>
      <c r="K36" s="17">
        <v>1</v>
      </c>
      <c r="L36" s="16">
        <v>13</v>
      </c>
      <c r="M36" s="15">
        <v>1</v>
      </c>
      <c r="N36" s="17" t="s">
        <v>974</v>
      </c>
      <c r="O36" s="17">
        <v>1</v>
      </c>
      <c r="P36" s="17" t="s">
        <v>974</v>
      </c>
      <c r="Q36" s="17">
        <v>57</v>
      </c>
      <c r="R36" s="17">
        <v>9</v>
      </c>
      <c r="S36" s="17">
        <v>2</v>
      </c>
      <c r="T36" s="16">
        <v>8</v>
      </c>
      <c r="U36" s="15">
        <v>8</v>
      </c>
      <c r="V36" s="17">
        <v>21</v>
      </c>
      <c r="W36" s="17">
        <v>30</v>
      </c>
      <c r="X36" s="17">
        <v>2</v>
      </c>
      <c r="Y36" s="17" t="s">
        <v>974</v>
      </c>
      <c r="Z36" s="17" t="s">
        <v>974</v>
      </c>
      <c r="AA36" s="16">
        <v>45</v>
      </c>
      <c r="AB36" s="16">
        <v>93</v>
      </c>
      <c r="AC36" s="12"/>
    </row>
    <row r="37" spans="1:29" x14ac:dyDescent="0.35">
      <c r="A37" s="9"/>
      <c r="B37" s="13"/>
      <c r="C37" s="18">
        <v>0.02</v>
      </c>
      <c r="D37" s="19">
        <v>0.1</v>
      </c>
      <c r="E37" s="17" t="s">
        <v>974</v>
      </c>
      <c r="F37" s="17" t="s">
        <v>974</v>
      </c>
      <c r="G37" s="21">
        <v>0.02</v>
      </c>
      <c r="H37" s="21">
        <v>0.02</v>
      </c>
      <c r="I37" s="21">
        <v>0.02</v>
      </c>
      <c r="J37" s="21">
        <v>0.02</v>
      </c>
      <c r="K37" s="21">
        <v>0.04</v>
      </c>
      <c r="L37" s="20">
        <v>0.03</v>
      </c>
      <c r="M37" s="19">
        <v>0.01</v>
      </c>
      <c r="N37" s="17" t="s">
        <v>974</v>
      </c>
      <c r="O37" s="17" t="s">
        <v>975</v>
      </c>
      <c r="P37" s="17" t="s">
        <v>974</v>
      </c>
      <c r="Q37" s="21">
        <v>0.02</v>
      </c>
      <c r="R37" s="21">
        <v>0.02</v>
      </c>
      <c r="S37" s="21">
        <v>0.04</v>
      </c>
      <c r="T37" s="20">
        <v>0.02</v>
      </c>
      <c r="U37" s="19">
        <v>0.01</v>
      </c>
      <c r="V37" s="21">
        <v>0.01</v>
      </c>
      <c r="W37" s="21">
        <v>0.01</v>
      </c>
      <c r="X37" s="21">
        <v>0.01</v>
      </c>
      <c r="Y37" s="17" t="s">
        <v>974</v>
      </c>
      <c r="Z37" s="17" t="s">
        <v>974</v>
      </c>
      <c r="AA37" s="20">
        <v>0.04</v>
      </c>
      <c r="AB37" s="20">
        <v>0.02</v>
      </c>
      <c r="AC37" s="12"/>
    </row>
    <row r="38" spans="1:29" x14ac:dyDescent="0.35">
      <c r="A38" s="9"/>
      <c r="B38" s="13"/>
      <c r="C38" s="15" t="s">
        <v>2185</v>
      </c>
      <c r="D38" s="15"/>
      <c r="E38" s="17"/>
      <c r="F38" s="17"/>
      <c r="G38" s="17"/>
      <c r="H38" s="17"/>
      <c r="I38" s="17"/>
      <c r="J38" s="17"/>
      <c r="K38" s="17"/>
      <c r="L38" s="16"/>
      <c r="M38" s="15"/>
      <c r="N38" s="17"/>
      <c r="O38" s="17"/>
      <c r="P38" s="17"/>
      <c r="Q38" s="17"/>
      <c r="R38" s="17"/>
      <c r="S38" s="17" t="s">
        <v>978</v>
      </c>
      <c r="T38" s="16"/>
      <c r="U38" s="15"/>
      <c r="V38" s="17"/>
      <c r="W38" s="17"/>
      <c r="X38" s="17"/>
      <c r="Y38" s="17"/>
      <c r="Z38" s="17"/>
      <c r="AA38" s="16" t="s">
        <v>1182</v>
      </c>
      <c r="AB38" s="16"/>
      <c r="AC38" s="12"/>
    </row>
    <row r="39" spans="1:29" x14ac:dyDescent="0.35">
      <c r="A39" s="9"/>
      <c r="B39" s="22" t="s">
        <v>980</v>
      </c>
      <c r="C39" s="11">
        <v>6</v>
      </c>
      <c r="D39" s="12">
        <v>2</v>
      </c>
      <c r="E39" s="6" t="s">
        <v>974</v>
      </c>
      <c r="F39" s="6" t="s">
        <v>974</v>
      </c>
      <c r="G39" s="6">
        <v>2</v>
      </c>
      <c r="H39" s="6" t="s">
        <v>974</v>
      </c>
      <c r="I39" s="6">
        <v>1</v>
      </c>
      <c r="J39" s="6">
        <v>1</v>
      </c>
      <c r="K39" s="6" t="s">
        <v>974</v>
      </c>
      <c r="L39" s="9">
        <v>2</v>
      </c>
      <c r="M39" s="12" t="s">
        <v>974</v>
      </c>
      <c r="N39" s="6" t="s">
        <v>974</v>
      </c>
      <c r="O39" s="6" t="s">
        <v>974</v>
      </c>
      <c r="P39" s="6" t="s">
        <v>974</v>
      </c>
      <c r="Q39" s="6">
        <v>2</v>
      </c>
      <c r="R39" s="6">
        <v>1</v>
      </c>
      <c r="S39" s="6" t="s">
        <v>974</v>
      </c>
      <c r="T39" s="9">
        <v>3</v>
      </c>
      <c r="U39" s="12">
        <v>2</v>
      </c>
      <c r="V39" s="6">
        <v>1</v>
      </c>
      <c r="W39" s="6">
        <v>3</v>
      </c>
      <c r="X39" s="6" t="s">
        <v>974</v>
      </c>
      <c r="Y39" s="6" t="s">
        <v>974</v>
      </c>
      <c r="Z39" s="6" t="s">
        <v>974</v>
      </c>
      <c r="AA39" s="9">
        <v>3</v>
      </c>
      <c r="AB39" s="9">
        <v>5</v>
      </c>
      <c r="AC39" s="12"/>
    </row>
    <row r="40" spans="1:29" x14ac:dyDescent="0.35">
      <c r="A40" s="9"/>
      <c r="B40" s="22"/>
      <c r="C40" s="11" t="s">
        <v>975</v>
      </c>
      <c r="D40" s="24">
        <v>0.11</v>
      </c>
      <c r="E40" s="6" t="s">
        <v>974</v>
      </c>
      <c r="F40" s="6" t="s">
        <v>974</v>
      </c>
      <c r="G40" s="26">
        <v>0.03</v>
      </c>
      <c r="H40" s="6" t="s">
        <v>974</v>
      </c>
      <c r="I40" s="6" t="s">
        <v>975</v>
      </c>
      <c r="J40" s="6" t="s">
        <v>975</v>
      </c>
      <c r="K40" s="6" t="s">
        <v>974</v>
      </c>
      <c r="L40" s="9" t="s">
        <v>975</v>
      </c>
      <c r="M40" s="12" t="s">
        <v>974</v>
      </c>
      <c r="N40" s="6" t="s">
        <v>974</v>
      </c>
      <c r="O40" s="6" t="s">
        <v>974</v>
      </c>
      <c r="P40" s="6" t="s">
        <v>974</v>
      </c>
      <c r="Q40" s="6" t="s">
        <v>975</v>
      </c>
      <c r="R40" s="6" t="s">
        <v>975</v>
      </c>
      <c r="S40" s="6" t="s">
        <v>974</v>
      </c>
      <c r="T40" s="25">
        <v>0.01</v>
      </c>
      <c r="U40" s="12" t="s">
        <v>975</v>
      </c>
      <c r="V40" s="6" t="s">
        <v>975</v>
      </c>
      <c r="W40" s="6" t="s">
        <v>975</v>
      </c>
      <c r="X40" s="6" t="s">
        <v>974</v>
      </c>
      <c r="Y40" s="6" t="s">
        <v>974</v>
      </c>
      <c r="Z40" s="6" t="s">
        <v>974</v>
      </c>
      <c r="AA40" s="9" t="s">
        <v>975</v>
      </c>
      <c r="AB40" s="9" t="s">
        <v>975</v>
      </c>
      <c r="AC40" s="12"/>
    </row>
    <row r="41" spans="1:29" x14ac:dyDescent="0.35">
      <c r="A41" s="9"/>
      <c r="B41" s="22"/>
      <c r="C41" s="12" t="s">
        <v>1243</v>
      </c>
      <c r="D41" s="12"/>
      <c r="E41" s="6"/>
      <c r="F41" s="6"/>
      <c r="G41" s="6" t="s">
        <v>1239</v>
      </c>
      <c r="H41" s="6"/>
      <c r="I41" s="6"/>
      <c r="J41" s="6"/>
      <c r="K41" s="6"/>
      <c r="L41" s="9"/>
      <c r="M41" s="12"/>
      <c r="N41" s="6"/>
      <c r="O41" s="6"/>
      <c r="P41" s="6"/>
      <c r="Q41" s="6"/>
      <c r="R41" s="6"/>
      <c r="S41" s="6"/>
      <c r="T41" s="9" t="s">
        <v>1245</v>
      </c>
      <c r="U41" s="12"/>
      <c r="V41" s="6"/>
      <c r="W41" s="6"/>
      <c r="X41" s="6"/>
      <c r="Y41" s="6"/>
      <c r="Z41" s="6"/>
      <c r="AA41" s="9"/>
      <c r="AB41" s="9"/>
      <c r="AC41" s="12"/>
    </row>
    <row r="42" spans="1:29" x14ac:dyDescent="0.35">
      <c r="A42" s="9"/>
      <c r="B42" s="28" t="s">
        <v>2913</v>
      </c>
      <c r="C42" s="14">
        <v>2826</v>
      </c>
      <c r="D42" s="15">
        <v>11</v>
      </c>
      <c r="E42" s="17">
        <v>14</v>
      </c>
      <c r="F42" s="17">
        <v>23</v>
      </c>
      <c r="G42" s="17">
        <v>48</v>
      </c>
      <c r="H42" s="17">
        <v>27</v>
      </c>
      <c r="I42" s="17">
        <v>1925</v>
      </c>
      <c r="J42" s="17">
        <v>451</v>
      </c>
      <c r="K42" s="17">
        <v>19</v>
      </c>
      <c r="L42" s="16">
        <v>357</v>
      </c>
      <c r="M42" s="15">
        <v>162</v>
      </c>
      <c r="N42" s="17">
        <v>41</v>
      </c>
      <c r="O42" s="17">
        <v>204</v>
      </c>
      <c r="P42" s="17">
        <v>4</v>
      </c>
      <c r="Q42" s="17">
        <v>1961</v>
      </c>
      <c r="R42" s="17">
        <v>347</v>
      </c>
      <c r="S42" s="17">
        <v>44</v>
      </c>
      <c r="T42" s="16">
        <v>267</v>
      </c>
      <c r="U42" s="15">
        <v>560</v>
      </c>
      <c r="V42" s="17">
        <v>1188</v>
      </c>
      <c r="W42" s="17">
        <v>1748</v>
      </c>
      <c r="X42" s="17">
        <v>158</v>
      </c>
      <c r="Y42" s="17" t="s">
        <v>974</v>
      </c>
      <c r="Z42" s="17" t="s">
        <v>974</v>
      </c>
      <c r="AA42" s="16">
        <v>920</v>
      </c>
      <c r="AB42" s="16">
        <v>2923</v>
      </c>
      <c r="AC42" s="12"/>
    </row>
    <row r="43" spans="1:29" x14ac:dyDescent="0.35">
      <c r="A43" s="9"/>
      <c r="B43" s="13"/>
      <c r="C43" s="18">
        <v>0.81</v>
      </c>
      <c r="D43" s="19">
        <v>0.76</v>
      </c>
      <c r="E43" s="21">
        <v>0.95</v>
      </c>
      <c r="F43" s="21">
        <v>0.78</v>
      </c>
      <c r="G43" s="21">
        <v>0.82</v>
      </c>
      <c r="H43" s="21">
        <v>0.87</v>
      </c>
      <c r="I43" s="21">
        <v>0.82</v>
      </c>
      <c r="J43" s="21">
        <v>0.83</v>
      </c>
      <c r="K43" s="21">
        <v>0.73</v>
      </c>
      <c r="L43" s="20">
        <v>0.73</v>
      </c>
      <c r="M43" s="19">
        <v>0.93</v>
      </c>
      <c r="N43" s="21">
        <v>0.88</v>
      </c>
      <c r="O43" s="21">
        <v>0.92</v>
      </c>
      <c r="P43" s="21">
        <v>1</v>
      </c>
      <c r="Q43" s="21">
        <v>0.8</v>
      </c>
      <c r="R43" s="21">
        <v>0.81</v>
      </c>
      <c r="S43" s="21">
        <v>0.86</v>
      </c>
      <c r="T43" s="20">
        <v>0.77</v>
      </c>
      <c r="U43" s="19">
        <v>0.75</v>
      </c>
      <c r="V43" s="21">
        <v>0.83</v>
      </c>
      <c r="W43" s="21">
        <v>0.8</v>
      </c>
      <c r="X43" s="21">
        <v>0.83</v>
      </c>
      <c r="Y43" s="17" t="s">
        <v>974</v>
      </c>
      <c r="Z43" s="17" t="s">
        <v>974</v>
      </c>
      <c r="AA43" s="20">
        <v>0.81</v>
      </c>
      <c r="AB43" s="20">
        <v>0.75</v>
      </c>
      <c r="AC43" s="12"/>
    </row>
    <row r="44" spans="1:29" x14ac:dyDescent="0.35">
      <c r="A44" s="9"/>
      <c r="B44" s="13"/>
      <c r="C44" s="15" t="s">
        <v>2951</v>
      </c>
      <c r="D44" s="15"/>
      <c r="E44" s="17"/>
      <c r="F44" s="17"/>
      <c r="G44" s="17"/>
      <c r="H44" s="17"/>
      <c r="I44" s="17" t="s">
        <v>1260</v>
      </c>
      <c r="J44" s="17" t="s">
        <v>1260</v>
      </c>
      <c r="K44" s="17"/>
      <c r="L44" s="16"/>
      <c r="M44" s="15" t="s">
        <v>1322</v>
      </c>
      <c r="N44" s="17"/>
      <c r="O44" s="17" t="s">
        <v>1322</v>
      </c>
      <c r="P44" s="17"/>
      <c r="Q44" s="17"/>
      <c r="R44" s="17"/>
      <c r="S44" s="17"/>
      <c r="T44" s="16"/>
      <c r="U44" s="15"/>
      <c r="V44" s="17" t="s">
        <v>1754</v>
      </c>
      <c r="W44" s="17" t="s">
        <v>1038</v>
      </c>
      <c r="X44" s="17" t="s">
        <v>1038</v>
      </c>
      <c r="Y44" s="17"/>
      <c r="Z44" s="17"/>
      <c r="AA44" s="16" t="s">
        <v>1038</v>
      </c>
      <c r="AB44" s="16"/>
      <c r="AC44" s="12"/>
    </row>
    <row r="45" spans="1:29" x14ac:dyDescent="0.35">
      <c r="A45" s="9"/>
      <c r="B45" s="10" t="s">
        <v>2914</v>
      </c>
      <c r="C45" s="11">
        <v>592</v>
      </c>
      <c r="D45" s="12" t="s">
        <v>975</v>
      </c>
      <c r="E45" s="6">
        <v>1</v>
      </c>
      <c r="F45" s="6">
        <v>6</v>
      </c>
      <c r="G45" s="6">
        <v>7</v>
      </c>
      <c r="H45" s="6">
        <v>4</v>
      </c>
      <c r="I45" s="6">
        <v>384</v>
      </c>
      <c r="J45" s="6">
        <v>78</v>
      </c>
      <c r="K45" s="6">
        <v>6</v>
      </c>
      <c r="L45" s="9">
        <v>113</v>
      </c>
      <c r="M45" s="12">
        <v>11</v>
      </c>
      <c r="N45" s="6">
        <v>6</v>
      </c>
      <c r="O45" s="6">
        <v>17</v>
      </c>
      <c r="P45" s="6" t="s">
        <v>974</v>
      </c>
      <c r="Q45" s="6">
        <v>432</v>
      </c>
      <c r="R45" s="6">
        <v>70</v>
      </c>
      <c r="S45" s="6">
        <v>5</v>
      </c>
      <c r="T45" s="9">
        <v>69</v>
      </c>
      <c r="U45" s="12">
        <v>179</v>
      </c>
      <c r="V45" s="6">
        <v>215</v>
      </c>
      <c r="W45" s="6">
        <v>395</v>
      </c>
      <c r="X45" s="6">
        <v>31</v>
      </c>
      <c r="Y45" s="6" t="s">
        <v>974</v>
      </c>
      <c r="Z45" s="6" t="s">
        <v>974</v>
      </c>
      <c r="AA45" s="9">
        <v>167</v>
      </c>
      <c r="AB45" s="9">
        <v>853</v>
      </c>
      <c r="AC45" s="12"/>
    </row>
    <row r="46" spans="1:29" x14ac:dyDescent="0.35">
      <c r="A46" s="9"/>
      <c r="B46" s="22"/>
      <c r="C46" s="23">
        <v>0.17</v>
      </c>
      <c r="D46" s="24">
        <v>0.02</v>
      </c>
      <c r="E46" s="26">
        <v>0.05</v>
      </c>
      <c r="F46" s="26">
        <v>0.22</v>
      </c>
      <c r="G46" s="26">
        <v>0.13</v>
      </c>
      <c r="H46" s="26">
        <v>0.11</v>
      </c>
      <c r="I46" s="26">
        <v>0.16</v>
      </c>
      <c r="J46" s="26">
        <v>0.14000000000000001</v>
      </c>
      <c r="K46" s="26">
        <v>0.23</v>
      </c>
      <c r="L46" s="25">
        <v>0.23</v>
      </c>
      <c r="M46" s="24">
        <v>0.06</v>
      </c>
      <c r="N46" s="26">
        <v>0.12</v>
      </c>
      <c r="O46" s="26">
        <v>7.0000000000000007E-2</v>
      </c>
      <c r="P46" s="6" t="s">
        <v>974</v>
      </c>
      <c r="Q46" s="26">
        <v>0.18</v>
      </c>
      <c r="R46" s="26">
        <v>0.16</v>
      </c>
      <c r="S46" s="26">
        <v>0.1</v>
      </c>
      <c r="T46" s="25">
        <v>0.2</v>
      </c>
      <c r="U46" s="24">
        <v>0.24</v>
      </c>
      <c r="V46" s="26">
        <v>0.15</v>
      </c>
      <c r="W46" s="26">
        <v>0.18</v>
      </c>
      <c r="X46" s="26">
        <v>0.16</v>
      </c>
      <c r="Y46" s="6" t="s">
        <v>974</v>
      </c>
      <c r="Z46" s="6" t="s">
        <v>974</v>
      </c>
      <c r="AA46" s="25">
        <v>0.15</v>
      </c>
      <c r="AB46" s="25">
        <v>0.22</v>
      </c>
      <c r="AC46" s="12"/>
    </row>
    <row r="47" spans="1:29" x14ac:dyDescent="0.35">
      <c r="A47" s="9"/>
      <c r="B47" s="22"/>
      <c r="C47" s="12" t="s">
        <v>2138</v>
      </c>
      <c r="D47" s="12"/>
      <c r="E47" s="6"/>
      <c r="F47" s="6"/>
      <c r="G47" s="6"/>
      <c r="H47" s="6"/>
      <c r="I47" s="6"/>
      <c r="J47" s="6"/>
      <c r="K47" s="6"/>
      <c r="L47" s="9" t="s">
        <v>1239</v>
      </c>
      <c r="M47" s="12"/>
      <c r="N47" s="6"/>
      <c r="O47" s="6"/>
      <c r="P47" s="6"/>
      <c r="Q47" s="6" t="s">
        <v>1317</v>
      </c>
      <c r="R47" s="6" t="s">
        <v>1317</v>
      </c>
      <c r="S47" s="6"/>
      <c r="T47" s="9" t="s">
        <v>1317</v>
      </c>
      <c r="U47" s="12" t="s">
        <v>2699</v>
      </c>
      <c r="V47" s="6"/>
      <c r="W47" s="6" t="s">
        <v>2950</v>
      </c>
      <c r="X47" s="6"/>
      <c r="Y47" s="6"/>
      <c r="Z47" s="6"/>
      <c r="AA47" s="9"/>
      <c r="AB47" s="9"/>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1246</v>
      </c>
    </row>
    <row r="55" spans="2:2" x14ac:dyDescent="0.35">
      <c r="B55" s="1" t="s">
        <v>987</v>
      </c>
    </row>
  </sheetData>
  <mergeCells count="3">
    <mergeCell ref="D13:L13"/>
    <mergeCell ref="M13:T13"/>
    <mergeCell ref="U13:AA13"/>
  </mergeCells>
  <hyperlinks>
    <hyperlink ref="B1" location="Index!A151" display="Return to Index" xr:uid="{00000000-0004-0000-9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W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332</v>
      </c>
    </row>
    <row r="8" spans="2:22" x14ac:dyDescent="0.35">
      <c r="B8" s="1" t="s">
        <v>333</v>
      </c>
    </row>
    <row r="10" spans="2:22" x14ac:dyDescent="0.35">
      <c r="B10" s="1" t="s">
        <v>320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3874</v>
      </c>
      <c r="D15" s="31">
        <v>1844</v>
      </c>
      <c r="E15" s="32">
        <v>1986</v>
      </c>
      <c r="F15" s="31">
        <v>30</v>
      </c>
      <c r="G15" s="33">
        <v>202</v>
      </c>
      <c r="H15" s="33">
        <v>433</v>
      </c>
      <c r="I15" s="33">
        <v>643</v>
      </c>
      <c r="J15" s="33">
        <v>934</v>
      </c>
      <c r="K15" s="33">
        <v>1025</v>
      </c>
      <c r="L15" s="32">
        <v>607</v>
      </c>
      <c r="M15" s="31">
        <v>1340</v>
      </c>
      <c r="N15" s="32">
        <v>2521</v>
      </c>
      <c r="O15" s="31">
        <v>3163</v>
      </c>
      <c r="P15" s="33">
        <v>305</v>
      </c>
      <c r="Q15" s="32">
        <v>324</v>
      </c>
      <c r="R15" s="31">
        <v>871</v>
      </c>
      <c r="S15" s="33">
        <v>1188</v>
      </c>
      <c r="T15" s="33">
        <v>772</v>
      </c>
      <c r="U15" s="32">
        <v>351</v>
      </c>
      <c r="V15" s="32">
        <v>3874</v>
      </c>
    </row>
    <row r="16" spans="2:22" x14ac:dyDescent="0.35">
      <c r="B16" s="30" t="s">
        <v>962</v>
      </c>
      <c r="C16" s="38">
        <v>3501</v>
      </c>
      <c r="D16" s="31">
        <v>1644</v>
      </c>
      <c r="E16" s="32">
        <v>1813</v>
      </c>
      <c r="F16" s="31" t="s">
        <v>2901</v>
      </c>
      <c r="G16" s="33">
        <v>497</v>
      </c>
      <c r="H16" s="33">
        <v>634</v>
      </c>
      <c r="I16" s="33">
        <v>684</v>
      </c>
      <c r="J16" s="33">
        <v>615</v>
      </c>
      <c r="K16" s="33">
        <v>528</v>
      </c>
      <c r="L16" s="32">
        <v>440</v>
      </c>
      <c r="M16" s="31">
        <v>1630</v>
      </c>
      <c r="N16" s="32">
        <v>1858</v>
      </c>
      <c r="O16" s="31">
        <v>2674</v>
      </c>
      <c r="P16" s="33">
        <v>389</v>
      </c>
      <c r="Q16" s="32">
        <v>338</v>
      </c>
      <c r="R16" s="31">
        <v>623</v>
      </c>
      <c r="S16" s="33">
        <v>1003</v>
      </c>
      <c r="T16" s="33">
        <v>819</v>
      </c>
      <c r="U16" s="32">
        <v>413</v>
      </c>
      <c r="V16" s="32">
        <v>3874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2952</v>
      </c>
      <c r="C18" s="14">
        <v>1195</v>
      </c>
      <c r="D18" s="15">
        <v>518</v>
      </c>
      <c r="E18" s="16">
        <v>665</v>
      </c>
      <c r="F18" s="15">
        <v>32</v>
      </c>
      <c r="G18" s="17">
        <v>133</v>
      </c>
      <c r="H18" s="17">
        <v>181</v>
      </c>
      <c r="I18" s="17">
        <v>222</v>
      </c>
      <c r="J18" s="17">
        <v>231</v>
      </c>
      <c r="K18" s="17">
        <v>209</v>
      </c>
      <c r="L18" s="16">
        <v>186</v>
      </c>
      <c r="M18" s="15">
        <v>484</v>
      </c>
      <c r="N18" s="16">
        <v>709</v>
      </c>
      <c r="O18" s="15">
        <v>987</v>
      </c>
      <c r="P18" s="17">
        <v>103</v>
      </c>
      <c r="Q18" s="16">
        <v>79</v>
      </c>
      <c r="R18" s="15">
        <v>204</v>
      </c>
      <c r="S18" s="17">
        <v>356</v>
      </c>
      <c r="T18" s="17">
        <v>297</v>
      </c>
      <c r="U18" s="16">
        <v>156</v>
      </c>
      <c r="V18" s="16">
        <v>1392</v>
      </c>
      <c r="W18" s="12"/>
    </row>
    <row r="19" spans="1:23" x14ac:dyDescent="0.35">
      <c r="A19" s="9"/>
      <c r="B19" s="13"/>
      <c r="C19" s="18">
        <v>0.34</v>
      </c>
      <c r="D19" s="19">
        <v>0.32</v>
      </c>
      <c r="E19" s="20">
        <v>0.37</v>
      </c>
      <c r="F19" s="19">
        <v>0.31</v>
      </c>
      <c r="G19" s="21">
        <v>0.27</v>
      </c>
      <c r="H19" s="21">
        <v>0.28999999999999998</v>
      </c>
      <c r="I19" s="21">
        <v>0.32</v>
      </c>
      <c r="J19" s="21">
        <v>0.38</v>
      </c>
      <c r="K19" s="21">
        <v>0.4</v>
      </c>
      <c r="L19" s="20">
        <v>0.42</v>
      </c>
      <c r="M19" s="19">
        <v>0.3</v>
      </c>
      <c r="N19" s="20">
        <v>0.38</v>
      </c>
      <c r="O19" s="19">
        <v>0.37</v>
      </c>
      <c r="P19" s="21">
        <v>0.27</v>
      </c>
      <c r="Q19" s="20">
        <v>0.23</v>
      </c>
      <c r="R19" s="19">
        <v>0.33</v>
      </c>
      <c r="S19" s="21">
        <v>0.35</v>
      </c>
      <c r="T19" s="21">
        <v>0.36</v>
      </c>
      <c r="U19" s="20">
        <v>0.38</v>
      </c>
      <c r="V19" s="20">
        <v>0.36</v>
      </c>
      <c r="W19" s="12"/>
    </row>
    <row r="20" spans="1:23" x14ac:dyDescent="0.35">
      <c r="A20" s="9"/>
      <c r="B20" s="13"/>
      <c r="C20" s="15" t="s">
        <v>2953</v>
      </c>
      <c r="D20" s="15"/>
      <c r="E20" s="16" t="s">
        <v>1030</v>
      </c>
      <c r="F20" s="15"/>
      <c r="G20" s="17"/>
      <c r="H20" s="17"/>
      <c r="I20" s="17"/>
      <c r="J20" s="17" t="s">
        <v>1250</v>
      </c>
      <c r="K20" s="17" t="s">
        <v>1628</v>
      </c>
      <c r="L20" s="16" t="s">
        <v>1628</v>
      </c>
      <c r="M20" s="15"/>
      <c r="N20" s="16" t="s">
        <v>1037</v>
      </c>
      <c r="O20" s="15" t="s">
        <v>968</v>
      </c>
      <c r="P20" s="17"/>
      <c r="Q20" s="16"/>
      <c r="R20" s="15"/>
      <c r="S20" s="17"/>
      <c r="T20" s="17"/>
      <c r="U20" s="16"/>
      <c r="V20" s="16"/>
      <c r="W20" s="12"/>
    </row>
    <row r="21" spans="1:23" x14ac:dyDescent="0.35">
      <c r="A21" s="9"/>
      <c r="B21" s="22" t="s">
        <v>2954</v>
      </c>
      <c r="C21" s="11">
        <v>748</v>
      </c>
      <c r="D21" s="12">
        <v>344</v>
      </c>
      <c r="E21" s="9">
        <v>392</v>
      </c>
      <c r="F21" s="12">
        <v>29</v>
      </c>
      <c r="G21" s="6">
        <v>123</v>
      </c>
      <c r="H21" s="6">
        <v>126</v>
      </c>
      <c r="I21" s="6">
        <v>147</v>
      </c>
      <c r="J21" s="6">
        <v>129</v>
      </c>
      <c r="K21" s="6">
        <v>109</v>
      </c>
      <c r="L21" s="9">
        <v>87</v>
      </c>
      <c r="M21" s="12">
        <v>360</v>
      </c>
      <c r="N21" s="9">
        <v>386</v>
      </c>
      <c r="O21" s="12">
        <v>581</v>
      </c>
      <c r="P21" s="6">
        <v>95</v>
      </c>
      <c r="Q21" s="9">
        <v>65</v>
      </c>
      <c r="R21" s="12">
        <v>139</v>
      </c>
      <c r="S21" s="6">
        <v>184</v>
      </c>
      <c r="T21" s="6">
        <v>196</v>
      </c>
      <c r="U21" s="9">
        <v>114</v>
      </c>
      <c r="V21" s="9">
        <v>782</v>
      </c>
      <c r="W21" s="12"/>
    </row>
    <row r="22" spans="1:23" x14ac:dyDescent="0.35">
      <c r="A22" s="9"/>
      <c r="B22" s="22"/>
      <c r="C22" s="23">
        <v>0.21</v>
      </c>
      <c r="D22" s="24">
        <v>0.21</v>
      </c>
      <c r="E22" s="25">
        <v>0.22</v>
      </c>
      <c r="F22" s="24">
        <v>0.28000000000000003</v>
      </c>
      <c r="G22" s="26">
        <v>0.25</v>
      </c>
      <c r="H22" s="26">
        <v>0.2</v>
      </c>
      <c r="I22" s="26">
        <v>0.21</v>
      </c>
      <c r="J22" s="26">
        <v>0.21</v>
      </c>
      <c r="K22" s="26">
        <v>0.21</v>
      </c>
      <c r="L22" s="25">
        <v>0.2</v>
      </c>
      <c r="M22" s="24">
        <v>0.22</v>
      </c>
      <c r="N22" s="25">
        <v>0.21</v>
      </c>
      <c r="O22" s="24">
        <v>0.22</v>
      </c>
      <c r="P22" s="26">
        <v>0.24</v>
      </c>
      <c r="Q22" s="25">
        <v>0.19</v>
      </c>
      <c r="R22" s="24">
        <v>0.22</v>
      </c>
      <c r="S22" s="26">
        <v>0.18</v>
      </c>
      <c r="T22" s="26">
        <v>0.24</v>
      </c>
      <c r="U22" s="25">
        <v>0.28000000000000003</v>
      </c>
      <c r="V22" s="25">
        <v>0.2</v>
      </c>
      <c r="W22" s="12"/>
    </row>
    <row r="23" spans="1:23" x14ac:dyDescent="0.35">
      <c r="A23" s="9"/>
      <c r="B23" s="22"/>
      <c r="C23" s="12" t="s">
        <v>1137</v>
      </c>
      <c r="D23" s="12"/>
      <c r="E23" s="9"/>
      <c r="F23" s="12"/>
      <c r="G23" s="6"/>
      <c r="H23" s="6"/>
      <c r="I23" s="6"/>
      <c r="J23" s="6"/>
      <c r="K23" s="6"/>
      <c r="L23" s="9"/>
      <c r="M23" s="12"/>
      <c r="N23" s="9"/>
      <c r="O23" s="12"/>
      <c r="P23" s="6"/>
      <c r="Q23" s="9"/>
      <c r="R23" s="12"/>
      <c r="S23" s="6"/>
      <c r="T23" s="6" t="s">
        <v>1137</v>
      </c>
      <c r="U23" s="9" t="s">
        <v>1421</v>
      </c>
      <c r="V23" s="9"/>
      <c r="W23" s="12"/>
    </row>
    <row r="24" spans="1:23" x14ac:dyDescent="0.35">
      <c r="A24" s="9"/>
      <c r="B24" s="13" t="s">
        <v>2955</v>
      </c>
      <c r="C24" s="14">
        <v>534</v>
      </c>
      <c r="D24" s="15">
        <v>264</v>
      </c>
      <c r="E24" s="16">
        <v>262</v>
      </c>
      <c r="F24" s="15">
        <v>39</v>
      </c>
      <c r="G24" s="17">
        <v>133</v>
      </c>
      <c r="H24" s="17">
        <v>100</v>
      </c>
      <c r="I24" s="17">
        <v>96</v>
      </c>
      <c r="J24" s="17">
        <v>76</v>
      </c>
      <c r="K24" s="17">
        <v>53</v>
      </c>
      <c r="L24" s="16">
        <v>38</v>
      </c>
      <c r="M24" s="15">
        <v>305</v>
      </c>
      <c r="N24" s="16">
        <v>229</v>
      </c>
      <c r="O24" s="15">
        <v>358</v>
      </c>
      <c r="P24" s="17">
        <v>104</v>
      </c>
      <c r="Q24" s="16">
        <v>60</v>
      </c>
      <c r="R24" s="15">
        <v>77</v>
      </c>
      <c r="S24" s="17">
        <v>135</v>
      </c>
      <c r="T24" s="17">
        <v>155</v>
      </c>
      <c r="U24" s="16">
        <v>89</v>
      </c>
      <c r="V24" s="16">
        <v>473</v>
      </c>
      <c r="W24" s="12"/>
    </row>
    <row r="25" spans="1:23" x14ac:dyDescent="0.35">
      <c r="A25" s="9"/>
      <c r="B25" s="13"/>
      <c r="C25" s="18">
        <v>0.15</v>
      </c>
      <c r="D25" s="19">
        <v>0.16</v>
      </c>
      <c r="E25" s="20">
        <v>0.14000000000000001</v>
      </c>
      <c r="F25" s="19">
        <v>0.38</v>
      </c>
      <c r="G25" s="21">
        <v>0.27</v>
      </c>
      <c r="H25" s="21">
        <v>0.16</v>
      </c>
      <c r="I25" s="21">
        <v>0.14000000000000001</v>
      </c>
      <c r="J25" s="21">
        <v>0.12</v>
      </c>
      <c r="K25" s="21">
        <v>0.1</v>
      </c>
      <c r="L25" s="20">
        <v>0.09</v>
      </c>
      <c r="M25" s="19">
        <v>0.19</v>
      </c>
      <c r="N25" s="20">
        <v>0.12</v>
      </c>
      <c r="O25" s="19">
        <v>0.13</v>
      </c>
      <c r="P25" s="21">
        <v>0.27</v>
      </c>
      <c r="Q25" s="20">
        <v>0.18</v>
      </c>
      <c r="R25" s="19">
        <v>0.12</v>
      </c>
      <c r="S25" s="21">
        <v>0.13</v>
      </c>
      <c r="T25" s="21">
        <v>0.19</v>
      </c>
      <c r="U25" s="20">
        <v>0.22</v>
      </c>
      <c r="V25" s="20">
        <v>0.12</v>
      </c>
      <c r="W25" s="12"/>
    </row>
    <row r="26" spans="1:23" x14ac:dyDescent="0.35">
      <c r="A26" s="9"/>
      <c r="B26" s="13"/>
      <c r="C26" s="15" t="s">
        <v>2956</v>
      </c>
      <c r="D26" s="15"/>
      <c r="E26" s="16"/>
      <c r="F26" s="15"/>
      <c r="G26" s="17" t="s">
        <v>1530</v>
      </c>
      <c r="H26" s="17" t="s">
        <v>1331</v>
      </c>
      <c r="I26" s="17" t="s">
        <v>1331</v>
      </c>
      <c r="J26" s="17" t="s">
        <v>1260</v>
      </c>
      <c r="K26" s="17"/>
      <c r="L26" s="16"/>
      <c r="M26" s="15" t="s">
        <v>1953</v>
      </c>
      <c r="N26" s="16"/>
      <c r="O26" s="15"/>
      <c r="P26" s="17" t="s">
        <v>1676</v>
      </c>
      <c r="Q26" s="16"/>
      <c r="R26" s="15"/>
      <c r="S26" s="17"/>
      <c r="T26" s="17" t="s">
        <v>1262</v>
      </c>
      <c r="U26" s="16" t="s">
        <v>1262</v>
      </c>
      <c r="V26" s="16"/>
      <c r="W26" s="12"/>
    </row>
    <row r="27" spans="1:23" x14ac:dyDescent="0.35">
      <c r="A27" s="9"/>
      <c r="B27" s="22" t="s">
        <v>2957</v>
      </c>
      <c r="C27" s="11">
        <v>439</v>
      </c>
      <c r="D27" s="12">
        <v>219</v>
      </c>
      <c r="E27" s="9">
        <v>217</v>
      </c>
      <c r="F27" s="12">
        <v>40</v>
      </c>
      <c r="G27" s="6">
        <v>119</v>
      </c>
      <c r="H27" s="6">
        <v>112</v>
      </c>
      <c r="I27" s="6">
        <v>95</v>
      </c>
      <c r="J27" s="6">
        <v>43</v>
      </c>
      <c r="K27" s="6">
        <v>19</v>
      </c>
      <c r="L27" s="9">
        <v>12</v>
      </c>
      <c r="M27" s="12">
        <v>309</v>
      </c>
      <c r="N27" s="9">
        <v>128</v>
      </c>
      <c r="O27" s="12">
        <v>264</v>
      </c>
      <c r="P27" s="6">
        <v>104</v>
      </c>
      <c r="Q27" s="9">
        <v>52</v>
      </c>
      <c r="R27" s="12">
        <v>62</v>
      </c>
      <c r="S27" s="6">
        <v>128</v>
      </c>
      <c r="T27" s="6">
        <v>131</v>
      </c>
      <c r="U27" s="9">
        <v>70</v>
      </c>
      <c r="V27" s="9">
        <v>331</v>
      </c>
      <c r="W27" s="12"/>
    </row>
    <row r="28" spans="1:23" x14ac:dyDescent="0.35">
      <c r="A28" s="9"/>
      <c r="B28" s="22"/>
      <c r="C28" s="23">
        <v>0.13</v>
      </c>
      <c r="D28" s="24">
        <v>0.13</v>
      </c>
      <c r="E28" s="25">
        <v>0.12</v>
      </c>
      <c r="F28" s="24">
        <v>0.39</v>
      </c>
      <c r="G28" s="26">
        <v>0.24</v>
      </c>
      <c r="H28" s="26">
        <v>0.18</v>
      </c>
      <c r="I28" s="26">
        <v>0.14000000000000001</v>
      </c>
      <c r="J28" s="26">
        <v>7.0000000000000007E-2</v>
      </c>
      <c r="K28" s="26">
        <v>0.04</v>
      </c>
      <c r="L28" s="25">
        <v>0.03</v>
      </c>
      <c r="M28" s="24">
        <v>0.19</v>
      </c>
      <c r="N28" s="25">
        <v>7.0000000000000007E-2</v>
      </c>
      <c r="O28" s="24">
        <v>0.1</v>
      </c>
      <c r="P28" s="26">
        <v>0.27</v>
      </c>
      <c r="Q28" s="25">
        <v>0.15</v>
      </c>
      <c r="R28" s="24">
        <v>0.1</v>
      </c>
      <c r="S28" s="26">
        <v>0.13</v>
      </c>
      <c r="T28" s="26">
        <v>0.16</v>
      </c>
      <c r="U28" s="25">
        <v>0.17</v>
      </c>
      <c r="V28" s="25">
        <v>0.09</v>
      </c>
      <c r="W28" s="12"/>
    </row>
    <row r="29" spans="1:23" x14ac:dyDescent="0.35">
      <c r="A29" s="9"/>
      <c r="B29" s="22"/>
      <c r="C29" s="12" t="s">
        <v>2956</v>
      </c>
      <c r="D29" s="12"/>
      <c r="E29" s="9"/>
      <c r="F29" s="12"/>
      <c r="G29" s="6" t="s">
        <v>1259</v>
      </c>
      <c r="H29" s="6" t="s">
        <v>977</v>
      </c>
      <c r="I29" s="6" t="s">
        <v>1580</v>
      </c>
      <c r="J29" s="6" t="s">
        <v>1331</v>
      </c>
      <c r="K29" s="6"/>
      <c r="L29" s="9"/>
      <c r="M29" s="12" t="s">
        <v>1953</v>
      </c>
      <c r="N29" s="9"/>
      <c r="O29" s="12"/>
      <c r="P29" s="6" t="s">
        <v>1676</v>
      </c>
      <c r="Q29" s="9" t="s">
        <v>978</v>
      </c>
      <c r="R29" s="12"/>
      <c r="S29" s="6"/>
      <c r="T29" s="6" t="s">
        <v>1335</v>
      </c>
      <c r="U29" s="9" t="s">
        <v>1335</v>
      </c>
      <c r="V29" s="9"/>
      <c r="W29" s="12"/>
    </row>
    <row r="30" spans="1:23" x14ac:dyDescent="0.35">
      <c r="A30" s="9"/>
      <c r="B30" s="13" t="s">
        <v>2958</v>
      </c>
      <c r="C30" s="14">
        <v>405</v>
      </c>
      <c r="D30" s="15">
        <v>186</v>
      </c>
      <c r="E30" s="16">
        <v>217</v>
      </c>
      <c r="F30" s="15">
        <v>21</v>
      </c>
      <c r="G30" s="17">
        <v>89</v>
      </c>
      <c r="H30" s="17">
        <v>106</v>
      </c>
      <c r="I30" s="17">
        <v>93</v>
      </c>
      <c r="J30" s="17">
        <v>53</v>
      </c>
      <c r="K30" s="17">
        <v>23</v>
      </c>
      <c r="L30" s="16">
        <v>20</v>
      </c>
      <c r="M30" s="15">
        <v>246</v>
      </c>
      <c r="N30" s="16">
        <v>159</v>
      </c>
      <c r="O30" s="15">
        <v>255</v>
      </c>
      <c r="P30" s="17">
        <v>72</v>
      </c>
      <c r="Q30" s="16">
        <v>55</v>
      </c>
      <c r="R30" s="15">
        <v>67</v>
      </c>
      <c r="S30" s="17">
        <v>111</v>
      </c>
      <c r="T30" s="17">
        <v>107</v>
      </c>
      <c r="U30" s="16">
        <v>62</v>
      </c>
      <c r="V30" s="16">
        <v>345</v>
      </c>
      <c r="W30" s="12"/>
    </row>
    <row r="31" spans="1:23" x14ac:dyDescent="0.35">
      <c r="A31" s="9"/>
      <c r="B31" s="13"/>
      <c r="C31" s="18">
        <v>0.12</v>
      </c>
      <c r="D31" s="19">
        <v>0.11</v>
      </c>
      <c r="E31" s="20">
        <v>0.12</v>
      </c>
      <c r="F31" s="19">
        <v>0.21</v>
      </c>
      <c r="G31" s="21">
        <v>0.18</v>
      </c>
      <c r="H31" s="21">
        <v>0.17</v>
      </c>
      <c r="I31" s="21">
        <v>0.14000000000000001</v>
      </c>
      <c r="J31" s="21">
        <v>0.09</v>
      </c>
      <c r="K31" s="21">
        <v>0.04</v>
      </c>
      <c r="L31" s="20">
        <v>0.05</v>
      </c>
      <c r="M31" s="19">
        <v>0.15</v>
      </c>
      <c r="N31" s="20">
        <v>0.09</v>
      </c>
      <c r="O31" s="19">
        <v>0.1</v>
      </c>
      <c r="P31" s="21">
        <v>0.18</v>
      </c>
      <c r="Q31" s="20">
        <v>0.16</v>
      </c>
      <c r="R31" s="19">
        <v>0.11</v>
      </c>
      <c r="S31" s="21">
        <v>0.11</v>
      </c>
      <c r="T31" s="21">
        <v>0.13</v>
      </c>
      <c r="U31" s="20">
        <v>0.15</v>
      </c>
      <c r="V31" s="20">
        <v>0.09</v>
      </c>
      <c r="W31" s="12"/>
    </row>
    <row r="32" spans="1:23" x14ac:dyDescent="0.35">
      <c r="A32" s="9"/>
      <c r="B32" s="13"/>
      <c r="C32" s="15" t="s">
        <v>2027</v>
      </c>
      <c r="D32" s="15"/>
      <c r="E32" s="16"/>
      <c r="F32" s="15"/>
      <c r="G32" s="17" t="s">
        <v>977</v>
      </c>
      <c r="H32" s="17" t="s">
        <v>977</v>
      </c>
      <c r="I32" s="17" t="s">
        <v>1580</v>
      </c>
      <c r="J32" s="17" t="s">
        <v>1331</v>
      </c>
      <c r="K32" s="17"/>
      <c r="L32" s="16"/>
      <c r="M32" s="15" t="s">
        <v>1953</v>
      </c>
      <c r="N32" s="16"/>
      <c r="O32" s="15"/>
      <c r="P32" s="17" t="s">
        <v>972</v>
      </c>
      <c r="Q32" s="16" t="s">
        <v>972</v>
      </c>
      <c r="R32" s="15"/>
      <c r="S32" s="17"/>
      <c r="T32" s="17"/>
      <c r="U32" s="16"/>
      <c r="V32" s="16"/>
      <c r="W32" s="12"/>
    </row>
    <row r="33" spans="1:23" x14ac:dyDescent="0.35">
      <c r="A33" s="9"/>
      <c r="B33" s="22" t="s">
        <v>2959</v>
      </c>
      <c r="C33" s="11">
        <v>153</v>
      </c>
      <c r="D33" s="12">
        <v>68</v>
      </c>
      <c r="E33" s="9">
        <v>85</v>
      </c>
      <c r="F33" s="12" t="s">
        <v>974</v>
      </c>
      <c r="G33" s="6">
        <v>29</v>
      </c>
      <c r="H33" s="6">
        <v>39</v>
      </c>
      <c r="I33" s="6">
        <v>36</v>
      </c>
      <c r="J33" s="6">
        <v>20</v>
      </c>
      <c r="K33" s="6">
        <v>17</v>
      </c>
      <c r="L33" s="9">
        <v>12</v>
      </c>
      <c r="M33" s="12">
        <v>73</v>
      </c>
      <c r="N33" s="9">
        <v>78</v>
      </c>
      <c r="O33" s="12">
        <v>94</v>
      </c>
      <c r="P33" s="6">
        <v>35</v>
      </c>
      <c r="Q33" s="9">
        <v>20</v>
      </c>
      <c r="R33" s="12">
        <v>33</v>
      </c>
      <c r="S33" s="6">
        <v>47</v>
      </c>
      <c r="T33" s="6">
        <v>38</v>
      </c>
      <c r="U33" s="9">
        <v>12</v>
      </c>
      <c r="V33" s="9">
        <v>156</v>
      </c>
      <c r="W33" s="12"/>
    </row>
    <row r="34" spans="1:23" x14ac:dyDescent="0.35">
      <c r="A34" s="9"/>
      <c r="B34" s="22"/>
      <c r="C34" s="23">
        <v>0.04</v>
      </c>
      <c r="D34" s="24">
        <v>0.04</v>
      </c>
      <c r="E34" s="25">
        <v>0.05</v>
      </c>
      <c r="F34" s="12" t="s">
        <v>974</v>
      </c>
      <c r="G34" s="26">
        <v>0.06</v>
      </c>
      <c r="H34" s="26">
        <v>0.06</v>
      </c>
      <c r="I34" s="26">
        <v>0.05</v>
      </c>
      <c r="J34" s="26">
        <v>0.03</v>
      </c>
      <c r="K34" s="26">
        <v>0.03</v>
      </c>
      <c r="L34" s="25">
        <v>0.03</v>
      </c>
      <c r="M34" s="24">
        <v>0.04</v>
      </c>
      <c r="N34" s="25">
        <v>0.04</v>
      </c>
      <c r="O34" s="24">
        <v>0.04</v>
      </c>
      <c r="P34" s="26">
        <v>0.09</v>
      </c>
      <c r="Q34" s="25">
        <v>0.06</v>
      </c>
      <c r="R34" s="24">
        <v>0.05</v>
      </c>
      <c r="S34" s="26">
        <v>0.05</v>
      </c>
      <c r="T34" s="26">
        <v>0.05</v>
      </c>
      <c r="U34" s="25">
        <v>0.03</v>
      </c>
      <c r="V34" s="25">
        <v>0.04</v>
      </c>
      <c r="W34" s="12"/>
    </row>
    <row r="35" spans="1:23" x14ac:dyDescent="0.35">
      <c r="A35" s="9"/>
      <c r="B35" s="22"/>
      <c r="C35" s="12" t="s">
        <v>2960</v>
      </c>
      <c r="D35" s="12"/>
      <c r="E35" s="9"/>
      <c r="F35" s="12"/>
      <c r="G35" s="6"/>
      <c r="H35" s="6" t="s">
        <v>1580</v>
      </c>
      <c r="I35" s="6" t="s">
        <v>1331</v>
      </c>
      <c r="J35" s="6"/>
      <c r="K35" s="6"/>
      <c r="L35" s="9"/>
      <c r="M35" s="12"/>
      <c r="N35" s="9"/>
      <c r="O35" s="12"/>
      <c r="P35" s="6" t="s">
        <v>972</v>
      </c>
      <c r="Q35" s="9"/>
      <c r="R35" s="12"/>
      <c r="S35" s="6"/>
      <c r="T35" s="6"/>
      <c r="U35" s="9"/>
      <c r="V35" s="9"/>
      <c r="W35" s="12"/>
    </row>
    <row r="36" spans="1:23" x14ac:dyDescent="0.35">
      <c r="A36" s="9"/>
      <c r="B36" s="13" t="s">
        <v>2961</v>
      </c>
      <c r="C36" s="14">
        <v>117</v>
      </c>
      <c r="D36" s="15">
        <v>63</v>
      </c>
      <c r="E36" s="16">
        <v>50</v>
      </c>
      <c r="F36" s="15">
        <v>5</v>
      </c>
      <c r="G36" s="17">
        <v>4</v>
      </c>
      <c r="H36" s="17">
        <v>22</v>
      </c>
      <c r="I36" s="17">
        <v>34</v>
      </c>
      <c r="J36" s="17">
        <v>20</v>
      </c>
      <c r="K36" s="17">
        <v>23</v>
      </c>
      <c r="L36" s="16">
        <v>9</v>
      </c>
      <c r="M36" s="15">
        <v>56</v>
      </c>
      <c r="N36" s="16">
        <v>59</v>
      </c>
      <c r="O36" s="15">
        <v>102</v>
      </c>
      <c r="P36" s="17">
        <v>8</v>
      </c>
      <c r="Q36" s="16">
        <v>5</v>
      </c>
      <c r="R36" s="15">
        <v>15</v>
      </c>
      <c r="S36" s="17">
        <v>39</v>
      </c>
      <c r="T36" s="17">
        <v>27</v>
      </c>
      <c r="U36" s="16">
        <v>20</v>
      </c>
      <c r="V36" s="16">
        <v>160</v>
      </c>
      <c r="W36" s="12"/>
    </row>
    <row r="37" spans="1:23" x14ac:dyDescent="0.35">
      <c r="A37" s="9"/>
      <c r="B37" s="13"/>
      <c r="C37" s="18">
        <v>0.03</v>
      </c>
      <c r="D37" s="19">
        <v>0.04</v>
      </c>
      <c r="E37" s="20">
        <v>0.03</v>
      </c>
      <c r="F37" s="19">
        <v>0.05</v>
      </c>
      <c r="G37" s="21">
        <v>0.01</v>
      </c>
      <c r="H37" s="21">
        <v>0.03</v>
      </c>
      <c r="I37" s="21">
        <v>0.05</v>
      </c>
      <c r="J37" s="21">
        <v>0.03</v>
      </c>
      <c r="K37" s="21">
        <v>0.04</v>
      </c>
      <c r="L37" s="20">
        <v>0.02</v>
      </c>
      <c r="M37" s="19">
        <v>0.03</v>
      </c>
      <c r="N37" s="20">
        <v>0.03</v>
      </c>
      <c r="O37" s="19">
        <v>0.04</v>
      </c>
      <c r="P37" s="21">
        <v>0.02</v>
      </c>
      <c r="Q37" s="20">
        <v>0.02</v>
      </c>
      <c r="R37" s="19">
        <v>0.02</v>
      </c>
      <c r="S37" s="21">
        <v>0.04</v>
      </c>
      <c r="T37" s="21">
        <v>0.03</v>
      </c>
      <c r="U37" s="20">
        <v>0.05</v>
      </c>
      <c r="V37" s="20">
        <v>0.04</v>
      </c>
      <c r="W37" s="12"/>
    </row>
    <row r="38" spans="1:23" x14ac:dyDescent="0.35">
      <c r="A38" s="9"/>
      <c r="B38" s="13"/>
      <c r="C38" s="14"/>
      <c r="D38" s="15"/>
      <c r="E38" s="16"/>
      <c r="F38" s="15"/>
      <c r="G38" s="17"/>
      <c r="H38" s="17"/>
      <c r="I38" s="17" t="s">
        <v>2104</v>
      </c>
      <c r="J38" s="17"/>
      <c r="K38" s="17" t="s">
        <v>2104</v>
      </c>
      <c r="L38" s="16"/>
      <c r="M38" s="15"/>
      <c r="N38" s="16"/>
      <c r="O38" s="15" t="s">
        <v>1027</v>
      </c>
      <c r="P38" s="17"/>
      <c r="Q38" s="16"/>
      <c r="R38" s="15"/>
      <c r="S38" s="17"/>
      <c r="T38" s="17"/>
      <c r="U38" s="16"/>
      <c r="V38" s="16"/>
      <c r="W38" s="12"/>
    </row>
    <row r="39" spans="1:23" x14ac:dyDescent="0.35">
      <c r="A39" s="9"/>
      <c r="B39" s="22" t="s">
        <v>2962</v>
      </c>
      <c r="C39" s="11">
        <v>95</v>
      </c>
      <c r="D39" s="12">
        <v>41</v>
      </c>
      <c r="E39" s="9">
        <v>53</v>
      </c>
      <c r="F39" s="12" t="s">
        <v>974</v>
      </c>
      <c r="G39" s="6" t="s">
        <v>974</v>
      </c>
      <c r="H39" s="6">
        <v>21</v>
      </c>
      <c r="I39" s="6">
        <v>31</v>
      </c>
      <c r="J39" s="6">
        <v>17</v>
      </c>
      <c r="K39" s="6">
        <v>15</v>
      </c>
      <c r="L39" s="9">
        <v>11</v>
      </c>
      <c r="M39" s="12">
        <v>46</v>
      </c>
      <c r="N39" s="9">
        <v>49</v>
      </c>
      <c r="O39" s="12">
        <v>80</v>
      </c>
      <c r="P39" s="6">
        <v>4</v>
      </c>
      <c r="Q39" s="9">
        <v>11</v>
      </c>
      <c r="R39" s="12">
        <v>16</v>
      </c>
      <c r="S39" s="6">
        <v>21</v>
      </c>
      <c r="T39" s="6">
        <v>29</v>
      </c>
      <c r="U39" s="9">
        <v>10</v>
      </c>
      <c r="V39" s="9">
        <v>125</v>
      </c>
      <c r="W39" s="12"/>
    </row>
    <row r="40" spans="1:23" x14ac:dyDescent="0.35">
      <c r="A40" s="9"/>
      <c r="B40" s="22"/>
      <c r="C40" s="23">
        <v>0.03</v>
      </c>
      <c r="D40" s="24">
        <v>0.02</v>
      </c>
      <c r="E40" s="25">
        <v>0.03</v>
      </c>
      <c r="F40" s="12" t="s">
        <v>974</v>
      </c>
      <c r="G40" s="6" t="s">
        <v>974</v>
      </c>
      <c r="H40" s="26">
        <v>0.03</v>
      </c>
      <c r="I40" s="26">
        <v>0.05</v>
      </c>
      <c r="J40" s="26">
        <v>0.03</v>
      </c>
      <c r="K40" s="26">
        <v>0.03</v>
      </c>
      <c r="L40" s="25">
        <v>0.02</v>
      </c>
      <c r="M40" s="24">
        <v>0.03</v>
      </c>
      <c r="N40" s="25">
        <v>0.03</v>
      </c>
      <c r="O40" s="24">
        <v>0.03</v>
      </c>
      <c r="P40" s="26">
        <v>0.01</v>
      </c>
      <c r="Q40" s="25">
        <v>0.03</v>
      </c>
      <c r="R40" s="24">
        <v>0.03</v>
      </c>
      <c r="S40" s="26">
        <v>0.02</v>
      </c>
      <c r="T40" s="26">
        <v>0.04</v>
      </c>
      <c r="U40" s="25">
        <v>0.02</v>
      </c>
      <c r="V40" s="25">
        <v>0.03</v>
      </c>
      <c r="W40" s="12"/>
    </row>
    <row r="41" spans="1:23" x14ac:dyDescent="0.35">
      <c r="A41" s="9"/>
      <c r="B41" s="22"/>
      <c r="C41" s="12" t="s">
        <v>967</v>
      </c>
      <c r="D41" s="12"/>
      <c r="E41" s="9"/>
      <c r="F41" s="12"/>
      <c r="G41" s="6"/>
      <c r="H41" s="6" t="s">
        <v>967</v>
      </c>
      <c r="I41" s="6" t="s">
        <v>1142</v>
      </c>
      <c r="J41" s="6" t="s">
        <v>967</v>
      </c>
      <c r="K41" s="6" t="s">
        <v>967</v>
      </c>
      <c r="L41" s="9" t="s">
        <v>967</v>
      </c>
      <c r="M41" s="12"/>
      <c r="N41" s="9"/>
      <c r="O41" s="12" t="s">
        <v>1027</v>
      </c>
      <c r="P41" s="6"/>
      <c r="Q41" s="9"/>
      <c r="R41" s="12"/>
      <c r="S41" s="6"/>
      <c r="T41" s="6"/>
      <c r="U41" s="9"/>
      <c r="V41" s="9"/>
      <c r="W41" s="12"/>
    </row>
    <row r="42" spans="1:23" x14ac:dyDescent="0.35">
      <c r="A42" s="9"/>
      <c r="B42" s="13" t="s">
        <v>2963</v>
      </c>
      <c r="C42" s="14">
        <v>197</v>
      </c>
      <c r="D42" s="15">
        <v>80</v>
      </c>
      <c r="E42" s="16">
        <v>115</v>
      </c>
      <c r="F42" s="15">
        <v>4</v>
      </c>
      <c r="G42" s="17">
        <v>17</v>
      </c>
      <c r="H42" s="17">
        <v>42</v>
      </c>
      <c r="I42" s="17">
        <v>59</v>
      </c>
      <c r="J42" s="17">
        <v>38</v>
      </c>
      <c r="K42" s="17">
        <v>23</v>
      </c>
      <c r="L42" s="16">
        <v>15</v>
      </c>
      <c r="M42" s="15">
        <v>110</v>
      </c>
      <c r="N42" s="16">
        <v>87</v>
      </c>
      <c r="O42" s="15">
        <v>173</v>
      </c>
      <c r="P42" s="17">
        <v>13</v>
      </c>
      <c r="Q42" s="16">
        <v>7</v>
      </c>
      <c r="R42" s="15">
        <v>32</v>
      </c>
      <c r="S42" s="17">
        <v>57</v>
      </c>
      <c r="T42" s="17">
        <v>64</v>
      </c>
      <c r="U42" s="16">
        <v>21</v>
      </c>
      <c r="V42" s="16">
        <v>227</v>
      </c>
      <c r="W42" s="12"/>
    </row>
    <row r="43" spans="1:23" x14ac:dyDescent="0.35">
      <c r="A43" s="9"/>
      <c r="B43" s="13"/>
      <c r="C43" s="18">
        <v>0.06</v>
      </c>
      <c r="D43" s="19">
        <v>0.05</v>
      </c>
      <c r="E43" s="20">
        <v>0.06</v>
      </c>
      <c r="F43" s="19">
        <v>0.04</v>
      </c>
      <c r="G43" s="21">
        <v>0.03</v>
      </c>
      <c r="H43" s="21">
        <v>7.0000000000000007E-2</v>
      </c>
      <c r="I43" s="21">
        <v>0.09</v>
      </c>
      <c r="J43" s="21">
        <v>0.06</v>
      </c>
      <c r="K43" s="21">
        <v>0.04</v>
      </c>
      <c r="L43" s="20">
        <v>0.03</v>
      </c>
      <c r="M43" s="19">
        <v>7.0000000000000007E-2</v>
      </c>
      <c r="N43" s="20">
        <v>0.05</v>
      </c>
      <c r="O43" s="19">
        <v>0.06</v>
      </c>
      <c r="P43" s="21">
        <v>0.03</v>
      </c>
      <c r="Q43" s="20">
        <v>0.02</v>
      </c>
      <c r="R43" s="19">
        <v>0.05</v>
      </c>
      <c r="S43" s="21">
        <v>0.06</v>
      </c>
      <c r="T43" s="21">
        <v>0.08</v>
      </c>
      <c r="U43" s="20">
        <v>0.05</v>
      </c>
      <c r="V43" s="20">
        <v>0.06</v>
      </c>
      <c r="W43" s="12"/>
    </row>
    <row r="44" spans="1:23" x14ac:dyDescent="0.35">
      <c r="A44" s="9"/>
      <c r="B44" s="13"/>
      <c r="C44" s="15" t="s">
        <v>2964</v>
      </c>
      <c r="D44" s="15"/>
      <c r="E44" s="16"/>
      <c r="F44" s="15"/>
      <c r="G44" s="17"/>
      <c r="H44" s="17" t="s">
        <v>1260</v>
      </c>
      <c r="I44" s="17" t="s">
        <v>966</v>
      </c>
      <c r="J44" s="17" t="s">
        <v>1260</v>
      </c>
      <c r="K44" s="17"/>
      <c r="L44" s="16"/>
      <c r="M44" s="15" t="s">
        <v>1240</v>
      </c>
      <c r="N44" s="16"/>
      <c r="O44" s="15" t="s">
        <v>1024</v>
      </c>
      <c r="P44" s="17"/>
      <c r="Q44" s="16"/>
      <c r="R44" s="15"/>
      <c r="S44" s="17"/>
      <c r="T44" s="17" t="s">
        <v>1027</v>
      </c>
      <c r="U44" s="16"/>
      <c r="V44" s="16"/>
      <c r="W44" s="12"/>
    </row>
    <row r="45" spans="1:23" x14ac:dyDescent="0.35">
      <c r="A45" s="9"/>
      <c r="B45" s="22" t="s">
        <v>2965</v>
      </c>
      <c r="C45" s="11">
        <v>1063</v>
      </c>
      <c r="D45" s="12">
        <v>548</v>
      </c>
      <c r="E45" s="9">
        <v>502</v>
      </c>
      <c r="F45" s="12">
        <v>25</v>
      </c>
      <c r="G45" s="6">
        <v>176</v>
      </c>
      <c r="H45" s="6">
        <v>210</v>
      </c>
      <c r="I45" s="6">
        <v>215</v>
      </c>
      <c r="J45" s="6">
        <v>187</v>
      </c>
      <c r="K45" s="6">
        <v>138</v>
      </c>
      <c r="L45" s="9">
        <v>112</v>
      </c>
      <c r="M45" s="12">
        <v>547</v>
      </c>
      <c r="N45" s="9">
        <v>507</v>
      </c>
      <c r="O45" s="12">
        <v>832</v>
      </c>
      <c r="P45" s="6">
        <v>100</v>
      </c>
      <c r="Q45" s="9">
        <v>98</v>
      </c>
      <c r="R45" s="12">
        <v>142</v>
      </c>
      <c r="S45" s="6">
        <v>292</v>
      </c>
      <c r="T45" s="6">
        <v>253</v>
      </c>
      <c r="U45" s="9">
        <v>134</v>
      </c>
      <c r="V45" s="9">
        <v>1116</v>
      </c>
      <c r="W45" s="12"/>
    </row>
    <row r="46" spans="1:23" x14ac:dyDescent="0.35">
      <c r="A46" s="9"/>
      <c r="B46" s="22"/>
      <c r="C46" s="23">
        <v>0.3</v>
      </c>
      <c r="D46" s="24">
        <v>0.33</v>
      </c>
      <c r="E46" s="25">
        <v>0.28000000000000003</v>
      </c>
      <c r="F46" s="24">
        <v>0.24</v>
      </c>
      <c r="G46" s="26">
        <v>0.35</v>
      </c>
      <c r="H46" s="26">
        <v>0.33</v>
      </c>
      <c r="I46" s="26">
        <v>0.31</v>
      </c>
      <c r="J46" s="26">
        <v>0.3</v>
      </c>
      <c r="K46" s="26">
        <v>0.26</v>
      </c>
      <c r="L46" s="25">
        <v>0.25</v>
      </c>
      <c r="M46" s="24">
        <v>0.34</v>
      </c>
      <c r="N46" s="25">
        <v>0.27</v>
      </c>
      <c r="O46" s="24">
        <v>0.31</v>
      </c>
      <c r="P46" s="26">
        <v>0.26</v>
      </c>
      <c r="Q46" s="25">
        <v>0.28999999999999998</v>
      </c>
      <c r="R46" s="24">
        <v>0.23</v>
      </c>
      <c r="S46" s="26">
        <v>0.28999999999999998</v>
      </c>
      <c r="T46" s="26">
        <v>0.31</v>
      </c>
      <c r="U46" s="25">
        <v>0.32</v>
      </c>
      <c r="V46" s="25">
        <v>0.28999999999999998</v>
      </c>
      <c r="W46" s="12"/>
    </row>
    <row r="47" spans="1:23" x14ac:dyDescent="0.35">
      <c r="A47" s="9"/>
      <c r="B47" s="22"/>
      <c r="C47" s="12" t="s">
        <v>2966</v>
      </c>
      <c r="D47" s="12" t="s">
        <v>1021</v>
      </c>
      <c r="E47" s="9"/>
      <c r="F47" s="12"/>
      <c r="G47" s="6" t="s">
        <v>1331</v>
      </c>
      <c r="H47" s="6" t="s">
        <v>1331</v>
      </c>
      <c r="I47" s="6" t="s">
        <v>1331</v>
      </c>
      <c r="J47" s="6"/>
      <c r="K47" s="6"/>
      <c r="L47" s="9"/>
      <c r="M47" s="12" t="s">
        <v>1953</v>
      </c>
      <c r="N47" s="9"/>
      <c r="O47" s="12" t="s">
        <v>1027</v>
      </c>
      <c r="P47" s="6"/>
      <c r="Q47" s="9"/>
      <c r="R47" s="12"/>
      <c r="S47" s="6" t="s">
        <v>1261</v>
      </c>
      <c r="T47" s="6" t="s">
        <v>1261</v>
      </c>
      <c r="U47" s="9" t="s">
        <v>1261</v>
      </c>
      <c r="V47" s="9"/>
      <c r="W47" s="12"/>
    </row>
    <row r="48" spans="1:23" x14ac:dyDescent="0.35">
      <c r="A48" s="9"/>
      <c r="B48" s="13" t="s">
        <v>980</v>
      </c>
      <c r="C48" s="14">
        <v>61</v>
      </c>
      <c r="D48" s="15">
        <v>23</v>
      </c>
      <c r="E48" s="16">
        <v>36</v>
      </c>
      <c r="F48" s="15" t="s">
        <v>974</v>
      </c>
      <c r="G48" s="17">
        <v>4</v>
      </c>
      <c r="H48" s="17">
        <v>6</v>
      </c>
      <c r="I48" s="17">
        <v>7</v>
      </c>
      <c r="J48" s="17">
        <v>14</v>
      </c>
      <c r="K48" s="17">
        <v>10</v>
      </c>
      <c r="L48" s="16">
        <v>20</v>
      </c>
      <c r="M48" s="15">
        <v>19</v>
      </c>
      <c r="N48" s="16">
        <v>42</v>
      </c>
      <c r="O48" s="15">
        <v>48</v>
      </c>
      <c r="P48" s="17">
        <v>8</v>
      </c>
      <c r="Q48" s="16">
        <v>4</v>
      </c>
      <c r="R48" s="15">
        <v>13</v>
      </c>
      <c r="S48" s="17">
        <v>13</v>
      </c>
      <c r="T48" s="17">
        <v>10</v>
      </c>
      <c r="U48" s="16">
        <v>3</v>
      </c>
      <c r="V48" s="16">
        <v>71</v>
      </c>
      <c r="W48" s="12"/>
    </row>
    <row r="49" spans="1:23" x14ac:dyDescent="0.35">
      <c r="A49" s="9"/>
      <c r="B49" s="13"/>
      <c r="C49" s="18">
        <v>0.02</v>
      </c>
      <c r="D49" s="19">
        <v>0.01</v>
      </c>
      <c r="E49" s="20">
        <v>0.02</v>
      </c>
      <c r="F49" s="15" t="s">
        <v>974</v>
      </c>
      <c r="G49" s="21">
        <v>0.01</v>
      </c>
      <c r="H49" s="21">
        <v>0.01</v>
      </c>
      <c r="I49" s="21">
        <v>0.01</v>
      </c>
      <c r="J49" s="21">
        <v>0.02</v>
      </c>
      <c r="K49" s="21">
        <v>0.02</v>
      </c>
      <c r="L49" s="20">
        <v>0.05</v>
      </c>
      <c r="M49" s="19">
        <v>0.01</v>
      </c>
      <c r="N49" s="20">
        <v>0.02</v>
      </c>
      <c r="O49" s="19">
        <v>0.02</v>
      </c>
      <c r="P49" s="21">
        <v>0.02</v>
      </c>
      <c r="Q49" s="20">
        <v>0.01</v>
      </c>
      <c r="R49" s="19">
        <v>0.02</v>
      </c>
      <c r="S49" s="21">
        <v>0.01</v>
      </c>
      <c r="T49" s="21">
        <v>0.01</v>
      </c>
      <c r="U49" s="20">
        <v>0.01</v>
      </c>
      <c r="V49" s="20">
        <v>0.02</v>
      </c>
      <c r="W49" s="12"/>
    </row>
    <row r="50" spans="1:23" x14ac:dyDescent="0.35">
      <c r="A50" s="9"/>
      <c r="B50" s="13"/>
      <c r="C50" s="14"/>
      <c r="D50" s="15"/>
      <c r="E50" s="16"/>
      <c r="F50" s="15"/>
      <c r="G50" s="17"/>
      <c r="H50" s="17"/>
      <c r="I50" s="17"/>
      <c r="J50" s="17"/>
      <c r="K50" s="17"/>
      <c r="L50" s="16" t="s">
        <v>1252</v>
      </c>
      <c r="M50" s="15"/>
      <c r="N50" s="16" t="s">
        <v>1037</v>
      </c>
      <c r="O50" s="15"/>
      <c r="P50" s="17"/>
      <c r="Q50" s="16"/>
      <c r="R50" s="15"/>
      <c r="S50" s="17"/>
      <c r="T50" s="17"/>
      <c r="U50" s="16"/>
      <c r="V50" s="16"/>
      <c r="W50" s="12"/>
    </row>
    <row r="51" spans="1:23" ht="29" x14ac:dyDescent="0.35">
      <c r="A51" s="9"/>
      <c r="B51" s="10" t="s">
        <v>2967</v>
      </c>
      <c r="C51" s="11">
        <v>1627</v>
      </c>
      <c r="D51" s="12">
        <v>725</v>
      </c>
      <c r="E51" s="9">
        <v>889</v>
      </c>
      <c r="F51" s="12">
        <v>60</v>
      </c>
      <c r="G51" s="6">
        <v>247</v>
      </c>
      <c r="H51" s="6">
        <v>289</v>
      </c>
      <c r="I51" s="6">
        <v>315</v>
      </c>
      <c r="J51" s="6">
        <v>277</v>
      </c>
      <c r="K51" s="6">
        <v>231</v>
      </c>
      <c r="L51" s="9">
        <v>208</v>
      </c>
      <c r="M51" s="12">
        <v>754</v>
      </c>
      <c r="N51" s="9">
        <v>871</v>
      </c>
      <c r="O51" s="12">
        <v>1233</v>
      </c>
      <c r="P51" s="6">
        <v>193</v>
      </c>
      <c r="Q51" s="9">
        <v>148</v>
      </c>
      <c r="R51" s="12">
        <v>293</v>
      </c>
      <c r="S51" s="6">
        <v>493</v>
      </c>
      <c r="T51" s="6">
        <v>397</v>
      </c>
      <c r="U51" s="9">
        <v>194</v>
      </c>
      <c r="V51" s="9">
        <v>1755</v>
      </c>
      <c r="W51" s="12"/>
    </row>
    <row r="52" spans="1:23" x14ac:dyDescent="0.35">
      <c r="A52" s="9"/>
      <c r="B52" s="22"/>
      <c r="C52" s="23">
        <v>0.46</v>
      </c>
      <c r="D52" s="24">
        <v>0.44</v>
      </c>
      <c r="E52" s="25">
        <v>0.49</v>
      </c>
      <c r="F52" s="24">
        <v>0.59</v>
      </c>
      <c r="G52" s="26">
        <v>0.5</v>
      </c>
      <c r="H52" s="26">
        <v>0.46</v>
      </c>
      <c r="I52" s="26">
        <v>0.46</v>
      </c>
      <c r="J52" s="26">
        <v>0.45</v>
      </c>
      <c r="K52" s="26">
        <v>0.44</v>
      </c>
      <c r="L52" s="25">
        <v>0.47</v>
      </c>
      <c r="M52" s="24">
        <v>0.46</v>
      </c>
      <c r="N52" s="25">
        <v>0.47</v>
      </c>
      <c r="O52" s="24">
        <v>0.46</v>
      </c>
      <c r="P52" s="26">
        <v>0.5</v>
      </c>
      <c r="Q52" s="25">
        <v>0.44</v>
      </c>
      <c r="R52" s="24">
        <v>0.47</v>
      </c>
      <c r="S52" s="26">
        <v>0.49</v>
      </c>
      <c r="T52" s="26">
        <v>0.48</v>
      </c>
      <c r="U52" s="25">
        <v>0.47</v>
      </c>
      <c r="V52" s="25">
        <v>0.45</v>
      </c>
      <c r="W52" s="12"/>
    </row>
    <row r="53" spans="1:23" x14ac:dyDescent="0.35">
      <c r="A53" s="9"/>
      <c r="B53" s="22"/>
      <c r="C53" s="12" t="s">
        <v>1296</v>
      </c>
      <c r="D53" s="12"/>
      <c r="E53" s="9" t="s">
        <v>1030</v>
      </c>
      <c r="F53" s="12"/>
      <c r="G53" s="6"/>
      <c r="H53" s="6"/>
      <c r="I53" s="6"/>
      <c r="J53" s="6"/>
      <c r="K53" s="6"/>
      <c r="L53" s="9"/>
      <c r="M53" s="12"/>
      <c r="N53" s="9"/>
      <c r="O53" s="12"/>
      <c r="P53" s="6"/>
      <c r="Q53" s="9"/>
      <c r="R53" s="12"/>
      <c r="S53" s="6"/>
      <c r="T53" s="6"/>
      <c r="U53" s="9"/>
      <c r="V53" s="9"/>
      <c r="W53" s="12"/>
    </row>
    <row r="54" spans="1:23" x14ac:dyDescent="0.35">
      <c r="A54" s="9"/>
      <c r="B54" s="28" t="s">
        <v>2968</v>
      </c>
      <c r="C54" s="14">
        <v>1000</v>
      </c>
      <c r="D54" s="15">
        <v>444</v>
      </c>
      <c r="E54" s="16">
        <v>549</v>
      </c>
      <c r="F54" s="15">
        <v>29</v>
      </c>
      <c r="G54" s="17">
        <v>111</v>
      </c>
      <c r="H54" s="17">
        <v>157</v>
      </c>
      <c r="I54" s="17">
        <v>170</v>
      </c>
      <c r="J54" s="17">
        <v>185</v>
      </c>
      <c r="K54" s="17">
        <v>180</v>
      </c>
      <c r="L54" s="16">
        <v>167</v>
      </c>
      <c r="M54" s="15">
        <v>394</v>
      </c>
      <c r="N54" s="16">
        <v>605</v>
      </c>
      <c r="O54" s="15">
        <v>767</v>
      </c>
      <c r="P54" s="17">
        <v>94</v>
      </c>
      <c r="Q54" s="16">
        <v>100</v>
      </c>
      <c r="R54" s="15">
        <v>205</v>
      </c>
      <c r="S54" s="17">
        <v>332</v>
      </c>
      <c r="T54" s="17">
        <v>199</v>
      </c>
      <c r="U54" s="16">
        <v>94</v>
      </c>
      <c r="V54" s="16">
        <v>1191</v>
      </c>
      <c r="W54" s="12"/>
    </row>
    <row r="55" spans="1:23" x14ac:dyDescent="0.35">
      <c r="A55" s="9"/>
      <c r="B55" s="13"/>
      <c r="C55" s="18">
        <v>0.28999999999999998</v>
      </c>
      <c r="D55" s="19">
        <v>0.27</v>
      </c>
      <c r="E55" s="20">
        <v>0.3</v>
      </c>
      <c r="F55" s="19">
        <v>0.28999999999999998</v>
      </c>
      <c r="G55" s="21">
        <v>0.22</v>
      </c>
      <c r="H55" s="21">
        <v>0.25</v>
      </c>
      <c r="I55" s="21">
        <v>0.25</v>
      </c>
      <c r="J55" s="21">
        <v>0.3</v>
      </c>
      <c r="K55" s="21">
        <v>0.34</v>
      </c>
      <c r="L55" s="20">
        <v>0.38</v>
      </c>
      <c r="M55" s="19">
        <v>0.24</v>
      </c>
      <c r="N55" s="20">
        <v>0.33</v>
      </c>
      <c r="O55" s="19">
        <v>0.28999999999999998</v>
      </c>
      <c r="P55" s="21">
        <v>0.24</v>
      </c>
      <c r="Q55" s="20">
        <v>0.28999999999999998</v>
      </c>
      <c r="R55" s="19">
        <v>0.33</v>
      </c>
      <c r="S55" s="21">
        <v>0.33</v>
      </c>
      <c r="T55" s="21">
        <v>0.24</v>
      </c>
      <c r="U55" s="20">
        <v>0.23</v>
      </c>
      <c r="V55" s="20">
        <v>0.31</v>
      </c>
      <c r="W55" s="12"/>
    </row>
    <row r="56" spans="1:23" x14ac:dyDescent="0.35">
      <c r="A56" s="9"/>
      <c r="B56" s="13"/>
      <c r="C56" s="15" t="s">
        <v>2969</v>
      </c>
      <c r="D56" s="15"/>
      <c r="E56" s="16" t="s">
        <v>1027</v>
      </c>
      <c r="F56" s="15"/>
      <c r="G56" s="17"/>
      <c r="H56" s="17"/>
      <c r="I56" s="17"/>
      <c r="J56" s="17" t="s">
        <v>1405</v>
      </c>
      <c r="K56" s="17" t="s">
        <v>1628</v>
      </c>
      <c r="L56" s="16" t="s">
        <v>1315</v>
      </c>
      <c r="M56" s="15"/>
      <c r="N56" s="16" t="s">
        <v>1037</v>
      </c>
      <c r="O56" s="15"/>
      <c r="P56" s="17"/>
      <c r="Q56" s="16"/>
      <c r="R56" s="15" t="s">
        <v>1344</v>
      </c>
      <c r="S56" s="17" t="s">
        <v>1344</v>
      </c>
      <c r="T56" s="17"/>
      <c r="U56" s="16"/>
      <c r="V56" s="16"/>
      <c r="W56" s="12"/>
    </row>
    <row r="57" spans="1:23" x14ac:dyDescent="0.35">
      <c r="A57" s="9"/>
      <c r="B57" s="10" t="s">
        <v>2970</v>
      </c>
      <c r="C57" s="11">
        <v>750</v>
      </c>
      <c r="D57" s="12">
        <v>348</v>
      </c>
      <c r="E57" s="9">
        <v>386</v>
      </c>
      <c r="F57" s="12">
        <v>17</v>
      </c>
      <c r="G57" s="6">
        <v>70</v>
      </c>
      <c r="H57" s="6">
        <v>130</v>
      </c>
      <c r="I57" s="6">
        <v>148</v>
      </c>
      <c r="J57" s="6">
        <v>137</v>
      </c>
      <c r="K57" s="6">
        <v>148</v>
      </c>
      <c r="L57" s="9">
        <v>101</v>
      </c>
      <c r="M57" s="12">
        <v>309</v>
      </c>
      <c r="N57" s="9">
        <v>438</v>
      </c>
      <c r="O57" s="12">
        <v>561</v>
      </c>
      <c r="P57" s="6">
        <v>89</v>
      </c>
      <c r="Q57" s="9">
        <v>87</v>
      </c>
      <c r="R57" s="12">
        <v>174</v>
      </c>
      <c r="S57" s="6">
        <v>204</v>
      </c>
      <c r="T57" s="6">
        <v>160</v>
      </c>
      <c r="U57" s="9">
        <v>82</v>
      </c>
      <c r="V57" s="9">
        <v>932</v>
      </c>
      <c r="W57" s="12"/>
    </row>
    <row r="58" spans="1:23" x14ac:dyDescent="0.35">
      <c r="A58" s="9"/>
      <c r="B58" s="22"/>
      <c r="C58" s="23">
        <v>0.21</v>
      </c>
      <c r="D58" s="24">
        <v>0.21</v>
      </c>
      <c r="E58" s="25">
        <v>0.21</v>
      </c>
      <c r="F58" s="24">
        <v>0.17</v>
      </c>
      <c r="G58" s="26">
        <v>0.14000000000000001</v>
      </c>
      <c r="H58" s="26">
        <v>0.2</v>
      </c>
      <c r="I58" s="26">
        <v>0.22</v>
      </c>
      <c r="J58" s="26">
        <v>0.22</v>
      </c>
      <c r="K58" s="26">
        <v>0.28000000000000003</v>
      </c>
      <c r="L58" s="25">
        <v>0.23</v>
      </c>
      <c r="M58" s="24">
        <v>0.19</v>
      </c>
      <c r="N58" s="25">
        <v>0.24</v>
      </c>
      <c r="O58" s="24">
        <v>0.21</v>
      </c>
      <c r="P58" s="26">
        <v>0.23</v>
      </c>
      <c r="Q58" s="25">
        <v>0.26</v>
      </c>
      <c r="R58" s="24">
        <v>0.28000000000000003</v>
      </c>
      <c r="S58" s="26">
        <v>0.2</v>
      </c>
      <c r="T58" s="26">
        <v>0.2</v>
      </c>
      <c r="U58" s="25">
        <v>0.2</v>
      </c>
      <c r="V58" s="25">
        <v>0.24</v>
      </c>
      <c r="W58" s="12"/>
    </row>
    <row r="59" spans="1:23" x14ac:dyDescent="0.35">
      <c r="A59" s="9"/>
      <c r="B59" s="22"/>
      <c r="C59" s="12" t="s">
        <v>2971</v>
      </c>
      <c r="D59" s="12"/>
      <c r="E59" s="9"/>
      <c r="F59" s="12"/>
      <c r="G59" s="6"/>
      <c r="H59" s="6"/>
      <c r="I59" s="6" t="s">
        <v>967</v>
      </c>
      <c r="J59" s="6" t="s">
        <v>967</v>
      </c>
      <c r="K59" s="6" t="s">
        <v>2972</v>
      </c>
      <c r="L59" s="9" t="s">
        <v>967</v>
      </c>
      <c r="M59" s="12"/>
      <c r="N59" s="9" t="s">
        <v>1037</v>
      </c>
      <c r="O59" s="12"/>
      <c r="P59" s="6"/>
      <c r="Q59" s="9"/>
      <c r="R59" s="12" t="s">
        <v>1254</v>
      </c>
      <c r="S59" s="6"/>
      <c r="T59" s="6"/>
      <c r="U59" s="9"/>
      <c r="V59" s="9"/>
      <c r="W59" s="12"/>
    </row>
    <row r="60" spans="1:2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row>
    <row r="62" spans="1:23" x14ac:dyDescent="0.35">
      <c r="B62" s="1" t="s">
        <v>983</v>
      </c>
    </row>
    <row r="63" spans="1:23" x14ac:dyDescent="0.35">
      <c r="B63" s="1" t="s">
        <v>984</v>
      </c>
    </row>
    <row r="64" spans="1:23" x14ac:dyDescent="0.35">
      <c r="B64" s="1" t="s">
        <v>985</v>
      </c>
    </row>
    <row r="65" spans="2:2" x14ac:dyDescent="0.35">
      <c r="B65" s="1"/>
    </row>
    <row r="66" spans="2:2" x14ac:dyDescent="0.35">
      <c r="B66" s="1" t="s">
        <v>986</v>
      </c>
    </row>
    <row r="67" spans="2:2" x14ac:dyDescent="0.35">
      <c r="B67" s="1" t="s">
        <v>987</v>
      </c>
    </row>
  </sheetData>
  <mergeCells count="5">
    <mergeCell ref="D13:E13"/>
    <mergeCell ref="F13:L13"/>
    <mergeCell ref="M13:N13"/>
    <mergeCell ref="O13:Q13"/>
    <mergeCell ref="R13:U13"/>
  </mergeCells>
  <hyperlinks>
    <hyperlink ref="B1" location="Index!A152" display="Return to Index" xr:uid="{00000000-0004-0000-9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32</v>
      </c>
    </row>
    <row r="8" spans="2:29" x14ac:dyDescent="0.35">
      <c r="B8" s="1" t="s">
        <v>30</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43" t="s">
        <v>961</v>
      </c>
      <c r="C15" s="38">
        <v>4385</v>
      </c>
      <c r="D15" s="44">
        <v>3750</v>
      </c>
      <c r="E15" s="45">
        <v>404</v>
      </c>
      <c r="F15" s="46">
        <v>231</v>
      </c>
      <c r="G15" s="44">
        <v>184</v>
      </c>
      <c r="H15" s="45">
        <v>446</v>
      </c>
      <c r="I15" s="45">
        <v>368</v>
      </c>
      <c r="J15" s="45">
        <v>360</v>
      </c>
      <c r="K15" s="45">
        <v>391</v>
      </c>
      <c r="L15" s="45">
        <v>439</v>
      </c>
      <c r="M15" s="45">
        <v>618</v>
      </c>
      <c r="N15" s="45">
        <v>516</v>
      </c>
      <c r="O15" s="46">
        <v>428</v>
      </c>
      <c r="P15" s="44">
        <v>3349</v>
      </c>
      <c r="Q15" s="46">
        <v>1036</v>
      </c>
      <c r="R15" s="44">
        <v>782</v>
      </c>
      <c r="S15" s="45">
        <v>898</v>
      </c>
      <c r="T15" s="45">
        <v>919</v>
      </c>
      <c r="U15" s="45">
        <v>889</v>
      </c>
      <c r="V15" s="46">
        <v>897</v>
      </c>
      <c r="W15" s="44">
        <v>226</v>
      </c>
      <c r="X15" s="46">
        <v>2819</v>
      </c>
      <c r="Y15" s="44">
        <v>677</v>
      </c>
      <c r="Z15" s="46">
        <v>3694</v>
      </c>
      <c r="AA15" s="44">
        <v>307</v>
      </c>
      <c r="AB15" s="46">
        <v>370</v>
      </c>
      <c r="AC15" s="46">
        <v>4385</v>
      </c>
    </row>
    <row r="16" spans="2:29" x14ac:dyDescent="0.35">
      <c r="B16" s="43" t="s">
        <v>962</v>
      </c>
      <c r="C16" s="38">
        <v>4005</v>
      </c>
      <c r="D16" s="44">
        <v>3426</v>
      </c>
      <c r="E16" s="45">
        <v>370</v>
      </c>
      <c r="F16" s="46">
        <v>208</v>
      </c>
      <c r="G16" s="44">
        <v>169</v>
      </c>
      <c r="H16" s="45">
        <v>435</v>
      </c>
      <c r="I16" s="45">
        <v>288</v>
      </c>
      <c r="J16" s="45">
        <v>310</v>
      </c>
      <c r="K16" s="45">
        <v>357</v>
      </c>
      <c r="L16" s="45">
        <v>391</v>
      </c>
      <c r="M16" s="45">
        <v>596</v>
      </c>
      <c r="N16" s="45">
        <v>345</v>
      </c>
      <c r="O16" s="46">
        <v>533</v>
      </c>
      <c r="P16" s="44">
        <v>3217</v>
      </c>
      <c r="Q16" s="46">
        <v>788</v>
      </c>
      <c r="R16" s="44">
        <v>793</v>
      </c>
      <c r="S16" s="45">
        <v>814</v>
      </c>
      <c r="T16" s="45">
        <v>812</v>
      </c>
      <c r="U16" s="45">
        <v>825</v>
      </c>
      <c r="V16" s="46">
        <v>762</v>
      </c>
      <c r="W16" s="44">
        <v>253</v>
      </c>
      <c r="X16" s="46">
        <v>2917</v>
      </c>
      <c r="Y16" s="44">
        <v>962</v>
      </c>
      <c r="Z16" s="46">
        <v>3030</v>
      </c>
      <c r="AA16" s="44">
        <v>438</v>
      </c>
      <c r="AB16" s="46">
        <v>524</v>
      </c>
      <c r="AC16" s="46">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1328</v>
      </c>
      <c r="C18" s="14">
        <v>3377</v>
      </c>
      <c r="D18" s="15">
        <v>2908</v>
      </c>
      <c r="E18" s="17">
        <v>303</v>
      </c>
      <c r="F18" s="16">
        <v>167</v>
      </c>
      <c r="G18" s="15">
        <v>149</v>
      </c>
      <c r="H18" s="17">
        <v>386</v>
      </c>
      <c r="I18" s="17">
        <v>250</v>
      </c>
      <c r="J18" s="17">
        <v>267</v>
      </c>
      <c r="K18" s="17">
        <v>323</v>
      </c>
      <c r="L18" s="17">
        <v>313</v>
      </c>
      <c r="M18" s="17">
        <v>508</v>
      </c>
      <c r="N18" s="17">
        <v>266</v>
      </c>
      <c r="O18" s="16">
        <v>445</v>
      </c>
      <c r="P18" s="15">
        <v>2874</v>
      </c>
      <c r="Q18" s="16">
        <v>503</v>
      </c>
      <c r="R18" s="15">
        <v>680</v>
      </c>
      <c r="S18" s="17">
        <v>661</v>
      </c>
      <c r="T18" s="17">
        <v>648</v>
      </c>
      <c r="U18" s="17">
        <v>686</v>
      </c>
      <c r="V18" s="16">
        <v>702</v>
      </c>
      <c r="W18" s="15">
        <v>220</v>
      </c>
      <c r="X18" s="16">
        <v>2515</v>
      </c>
      <c r="Y18" s="15">
        <v>844</v>
      </c>
      <c r="Z18" s="16">
        <v>2522</v>
      </c>
      <c r="AA18" s="15">
        <v>378</v>
      </c>
      <c r="AB18" s="16">
        <v>466</v>
      </c>
      <c r="AC18" s="16">
        <v>3569</v>
      </c>
      <c r="AD18" s="12"/>
    </row>
    <row r="19" spans="1:30" x14ac:dyDescent="0.35">
      <c r="A19" s="9"/>
      <c r="B19" s="13"/>
      <c r="C19" s="18">
        <v>0.84</v>
      </c>
      <c r="D19" s="19">
        <v>0.85</v>
      </c>
      <c r="E19" s="21">
        <v>0.82</v>
      </c>
      <c r="F19" s="20">
        <v>0.8</v>
      </c>
      <c r="G19" s="19">
        <v>0.88</v>
      </c>
      <c r="H19" s="21">
        <v>0.89</v>
      </c>
      <c r="I19" s="21">
        <v>0.87</v>
      </c>
      <c r="J19" s="21">
        <v>0.86</v>
      </c>
      <c r="K19" s="21">
        <v>0.9</v>
      </c>
      <c r="L19" s="21">
        <v>0.8</v>
      </c>
      <c r="M19" s="21">
        <v>0.85</v>
      </c>
      <c r="N19" s="21">
        <v>0.77</v>
      </c>
      <c r="O19" s="20">
        <v>0.83</v>
      </c>
      <c r="P19" s="19">
        <v>0.89</v>
      </c>
      <c r="Q19" s="20">
        <v>0.64</v>
      </c>
      <c r="R19" s="19">
        <v>0.86</v>
      </c>
      <c r="S19" s="21">
        <v>0.81</v>
      </c>
      <c r="T19" s="21">
        <v>0.8</v>
      </c>
      <c r="U19" s="21">
        <v>0.83</v>
      </c>
      <c r="V19" s="20">
        <v>0.92</v>
      </c>
      <c r="W19" s="19">
        <v>0.87</v>
      </c>
      <c r="X19" s="20">
        <v>0.86</v>
      </c>
      <c r="Y19" s="19">
        <v>0.88</v>
      </c>
      <c r="Z19" s="20">
        <v>0.83</v>
      </c>
      <c r="AA19" s="19">
        <v>0.86</v>
      </c>
      <c r="AB19" s="20">
        <v>0.89</v>
      </c>
      <c r="AC19" s="20">
        <v>0.81</v>
      </c>
      <c r="AD19" s="12"/>
    </row>
    <row r="20" spans="1:30" x14ac:dyDescent="0.35">
      <c r="A20" s="9"/>
      <c r="B20" s="13"/>
      <c r="C20" s="15" t="s">
        <v>1368</v>
      </c>
      <c r="D20" s="15"/>
      <c r="E20" s="17"/>
      <c r="F20" s="16"/>
      <c r="G20" s="15" t="s">
        <v>1022</v>
      </c>
      <c r="H20" s="17" t="s">
        <v>1023</v>
      </c>
      <c r="I20" s="17" t="s">
        <v>1022</v>
      </c>
      <c r="J20" s="17" t="s">
        <v>1240</v>
      </c>
      <c r="K20" s="17" t="s">
        <v>1369</v>
      </c>
      <c r="L20" s="17"/>
      <c r="M20" s="17" t="s">
        <v>1240</v>
      </c>
      <c r="N20" s="17"/>
      <c r="O20" s="16" t="s">
        <v>1240</v>
      </c>
      <c r="P20" s="15" t="s">
        <v>1024</v>
      </c>
      <c r="Q20" s="16"/>
      <c r="R20" s="15" t="s">
        <v>1323</v>
      </c>
      <c r="S20" s="17"/>
      <c r="T20" s="17"/>
      <c r="U20" s="17"/>
      <c r="V20" s="16" t="s">
        <v>1026</v>
      </c>
      <c r="W20" s="15"/>
      <c r="X20" s="16" t="s">
        <v>1027</v>
      </c>
      <c r="Y20" s="15" t="s">
        <v>1028</v>
      </c>
      <c r="Z20" s="16"/>
      <c r="AA20" s="15"/>
      <c r="AB20" s="16" t="s">
        <v>1027</v>
      </c>
      <c r="AC20" s="16"/>
      <c r="AD20" s="12"/>
    </row>
    <row r="21" spans="1:30" x14ac:dyDescent="0.35">
      <c r="A21" s="9"/>
      <c r="B21" s="22" t="s">
        <v>1332</v>
      </c>
      <c r="C21" s="11">
        <v>194</v>
      </c>
      <c r="D21" s="12">
        <v>148</v>
      </c>
      <c r="E21" s="6">
        <v>21</v>
      </c>
      <c r="F21" s="9">
        <v>25</v>
      </c>
      <c r="G21" s="12" t="s">
        <v>975</v>
      </c>
      <c r="H21" s="6">
        <v>7</v>
      </c>
      <c r="I21" s="6">
        <v>10</v>
      </c>
      <c r="J21" s="6">
        <v>17</v>
      </c>
      <c r="K21" s="6">
        <v>8</v>
      </c>
      <c r="L21" s="6">
        <v>52</v>
      </c>
      <c r="M21" s="6">
        <v>19</v>
      </c>
      <c r="N21" s="6">
        <v>26</v>
      </c>
      <c r="O21" s="9">
        <v>10</v>
      </c>
      <c r="P21" s="12">
        <v>30</v>
      </c>
      <c r="Q21" s="9">
        <v>164</v>
      </c>
      <c r="R21" s="12">
        <v>2</v>
      </c>
      <c r="S21" s="6">
        <v>32</v>
      </c>
      <c r="T21" s="6">
        <v>70</v>
      </c>
      <c r="U21" s="6">
        <v>68</v>
      </c>
      <c r="V21" s="9">
        <v>21</v>
      </c>
      <c r="W21" s="12">
        <v>9</v>
      </c>
      <c r="X21" s="9">
        <v>159</v>
      </c>
      <c r="Y21" s="12">
        <v>44</v>
      </c>
      <c r="Z21" s="9">
        <v>149</v>
      </c>
      <c r="AA21" s="12">
        <v>27</v>
      </c>
      <c r="AB21" s="9">
        <v>17</v>
      </c>
      <c r="AC21" s="9">
        <v>254</v>
      </c>
      <c r="AD21" s="12"/>
    </row>
    <row r="22" spans="1:30" x14ac:dyDescent="0.35">
      <c r="A22" s="9"/>
      <c r="B22" s="22"/>
      <c r="C22" s="23">
        <v>0.05</v>
      </c>
      <c r="D22" s="24">
        <v>0.04</v>
      </c>
      <c r="E22" s="26">
        <v>0.06</v>
      </c>
      <c r="F22" s="25">
        <v>0.12</v>
      </c>
      <c r="G22" s="12" t="s">
        <v>975</v>
      </c>
      <c r="H22" s="26">
        <v>0.02</v>
      </c>
      <c r="I22" s="26">
        <v>0.03</v>
      </c>
      <c r="J22" s="26">
        <v>0.05</v>
      </c>
      <c r="K22" s="26">
        <v>0.02</v>
      </c>
      <c r="L22" s="26">
        <v>0.13</v>
      </c>
      <c r="M22" s="26">
        <v>0.03</v>
      </c>
      <c r="N22" s="26">
        <v>7.0000000000000007E-2</v>
      </c>
      <c r="O22" s="25">
        <v>0.02</v>
      </c>
      <c r="P22" s="24">
        <v>0.01</v>
      </c>
      <c r="Q22" s="25">
        <v>0.21</v>
      </c>
      <c r="R22" s="12" t="s">
        <v>975</v>
      </c>
      <c r="S22" s="26">
        <v>0.04</v>
      </c>
      <c r="T22" s="26">
        <v>0.09</v>
      </c>
      <c r="U22" s="26">
        <v>0.08</v>
      </c>
      <c r="V22" s="25">
        <v>0.03</v>
      </c>
      <c r="W22" s="24">
        <v>0.04</v>
      </c>
      <c r="X22" s="25">
        <v>0.05</v>
      </c>
      <c r="Y22" s="24">
        <v>0.05</v>
      </c>
      <c r="Z22" s="25">
        <v>0.05</v>
      </c>
      <c r="AA22" s="24">
        <v>0.06</v>
      </c>
      <c r="AB22" s="25">
        <v>0.03</v>
      </c>
      <c r="AC22" s="25">
        <v>0.06</v>
      </c>
      <c r="AD22" s="12"/>
    </row>
    <row r="23" spans="1:30" ht="29" x14ac:dyDescent="0.35">
      <c r="A23" s="9"/>
      <c r="B23" s="22"/>
      <c r="C23" s="12" t="s">
        <v>1370</v>
      </c>
      <c r="D23" s="12"/>
      <c r="E23" s="6"/>
      <c r="F23" s="9" t="s">
        <v>1371</v>
      </c>
      <c r="G23" s="12"/>
      <c r="H23" s="6"/>
      <c r="I23" s="6"/>
      <c r="J23" s="6" t="s">
        <v>1372</v>
      </c>
      <c r="K23" s="6"/>
      <c r="L23" s="6" t="s">
        <v>1373</v>
      </c>
      <c r="M23" s="6"/>
      <c r="N23" s="6" t="s">
        <v>1374</v>
      </c>
      <c r="O23" s="9"/>
      <c r="P23" s="12"/>
      <c r="Q23" s="9" t="s">
        <v>1032</v>
      </c>
      <c r="R23" s="12"/>
      <c r="S23" s="6" t="s">
        <v>1261</v>
      </c>
      <c r="T23" s="6" t="s">
        <v>1375</v>
      </c>
      <c r="U23" s="6" t="s">
        <v>1375</v>
      </c>
      <c r="V23" s="9" t="s">
        <v>1261</v>
      </c>
      <c r="W23" s="12"/>
      <c r="X23" s="9" t="s">
        <v>1027</v>
      </c>
      <c r="Y23" s="12"/>
      <c r="Z23" s="9"/>
      <c r="AA23" s="12"/>
      <c r="AB23" s="9"/>
      <c r="AC23" s="9"/>
      <c r="AD23" s="12"/>
    </row>
    <row r="24" spans="1:30" x14ac:dyDescent="0.35">
      <c r="A24" s="9"/>
      <c r="B24" s="13" t="s">
        <v>1336</v>
      </c>
      <c r="C24" s="14">
        <v>46</v>
      </c>
      <c r="D24" s="15">
        <v>35</v>
      </c>
      <c r="E24" s="17">
        <v>4</v>
      </c>
      <c r="F24" s="16">
        <v>8</v>
      </c>
      <c r="G24" s="15">
        <v>2</v>
      </c>
      <c r="H24" s="17">
        <v>2</v>
      </c>
      <c r="I24" s="17">
        <v>2</v>
      </c>
      <c r="J24" s="17">
        <v>6</v>
      </c>
      <c r="K24" s="17">
        <v>2</v>
      </c>
      <c r="L24" s="17">
        <v>3</v>
      </c>
      <c r="M24" s="17">
        <v>3</v>
      </c>
      <c r="N24" s="17">
        <v>7</v>
      </c>
      <c r="O24" s="16">
        <v>9</v>
      </c>
      <c r="P24" s="15">
        <v>25</v>
      </c>
      <c r="Q24" s="16">
        <v>21</v>
      </c>
      <c r="R24" s="15">
        <v>4</v>
      </c>
      <c r="S24" s="17">
        <v>14</v>
      </c>
      <c r="T24" s="17">
        <v>12</v>
      </c>
      <c r="U24" s="17">
        <v>11</v>
      </c>
      <c r="V24" s="16">
        <v>5</v>
      </c>
      <c r="W24" s="15">
        <v>10</v>
      </c>
      <c r="X24" s="16">
        <v>31</v>
      </c>
      <c r="Y24" s="15">
        <v>3</v>
      </c>
      <c r="Z24" s="16">
        <v>43</v>
      </c>
      <c r="AA24" s="15">
        <v>1</v>
      </c>
      <c r="AB24" s="16">
        <v>2</v>
      </c>
      <c r="AC24" s="16">
        <v>58</v>
      </c>
      <c r="AD24" s="12"/>
    </row>
    <row r="25" spans="1:30" x14ac:dyDescent="0.35">
      <c r="A25" s="9"/>
      <c r="B25" s="13"/>
      <c r="C25" s="18">
        <v>0.01</v>
      </c>
      <c r="D25" s="19">
        <v>0.01</v>
      </c>
      <c r="E25" s="21">
        <v>0.01</v>
      </c>
      <c r="F25" s="20">
        <v>0.04</v>
      </c>
      <c r="G25" s="19">
        <v>0.01</v>
      </c>
      <c r="H25" s="17" t="s">
        <v>975</v>
      </c>
      <c r="I25" s="21">
        <v>0.01</v>
      </c>
      <c r="J25" s="21">
        <v>0.02</v>
      </c>
      <c r="K25" s="21">
        <v>0.01</v>
      </c>
      <c r="L25" s="21">
        <v>0.01</v>
      </c>
      <c r="M25" s="17" t="s">
        <v>975</v>
      </c>
      <c r="N25" s="21">
        <v>0.02</v>
      </c>
      <c r="O25" s="20">
        <v>0.02</v>
      </c>
      <c r="P25" s="19">
        <v>0.01</v>
      </c>
      <c r="Q25" s="20">
        <v>0.03</v>
      </c>
      <c r="R25" s="19">
        <v>0.01</v>
      </c>
      <c r="S25" s="21">
        <v>0.02</v>
      </c>
      <c r="T25" s="21">
        <v>0.02</v>
      </c>
      <c r="U25" s="21">
        <v>0.01</v>
      </c>
      <c r="V25" s="20">
        <v>0.01</v>
      </c>
      <c r="W25" s="19">
        <v>0.04</v>
      </c>
      <c r="X25" s="20">
        <v>0.01</v>
      </c>
      <c r="Y25" s="15" t="s">
        <v>975</v>
      </c>
      <c r="Z25" s="20">
        <v>0.01</v>
      </c>
      <c r="AA25" s="15" t="s">
        <v>975</v>
      </c>
      <c r="AB25" s="16" t="s">
        <v>975</v>
      </c>
      <c r="AC25" s="20">
        <v>0.01</v>
      </c>
      <c r="AD25" s="12"/>
    </row>
    <row r="26" spans="1:30" x14ac:dyDescent="0.35">
      <c r="A26" s="9"/>
      <c r="B26" s="13"/>
      <c r="C26" s="15" t="s">
        <v>1376</v>
      </c>
      <c r="D26" s="15"/>
      <c r="E26" s="17"/>
      <c r="F26" s="16" t="s">
        <v>1030</v>
      </c>
      <c r="G26" s="15"/>
      <c r="H26" s="17"/>
      <c r="I26" s="17"/>
      <c r="J26" s="17"/>
      <c r="K26" s="17"/>
      <c r="L26" s="17"/>
      <c r="M26" s="17"/>
      <c r="N26" s="17"/>
      <c r="O26" s="16"/>
      <c r="P26" s="15"/>
      <c r="Q26" s="16" t="s">
        <v>1032</v>
      </c>
      <c r="R26" s="15"/>
      <c r="S26" s="17"/>
      <c r="T26" s="17"/>
      <c r="U26" s="17"/>
      <c r="V26" s="16"/>
      <c r="W26" s="15" t="s">
        <v>1377</v>
      </c>
      <c r="X26" s="16"/>
      <c r="Y26" s="15"/>
      <c r="Z26" s="16" t="s">
        <v>1035</v>
      </c>
      <c r="AA26" s="15"/>
      <c r="AB26" s="16"/>
      <c r="AC26" s="16"/>
      <c r="AD26" s="12"/>
    </row>
    <row r="27" spans="1:30" ht="29" x14ac:dyDescent="0.35">
      <c r="A27" s="9"/>
      <c r="B27" s="22" t="s">
        <v>1338</v>
      </c>
      <c r="C27" s="11">
        <v>85</v>
      </c>
      <c r="D27" s="12">
        <v>69</v>
      </c>
      <c r="E27" s="6">
        <v>6</v>
      </c>
      <c r="F27" s="9">
        <v>9</v>
      </c>
      <c r="G27" s="12">
        <v>1</v>
      </c>
      <c r="H27" s="6">
        <v>9</v>
      </c>
      <c r="I27" s="6">
        <v>6</v>
      </c>
      <c r="J27" s="6">
        <v>6</v>
      </c>
      <c r="K27" s="6">
        <v>11</v>
      </c>
      <c r="L27" s="6">
        <v>13</v>
      </c>
      <c r="M27" s="6">
        <v>7</v>
      </c>
      <c r="N27" s="6">
        <v>15</v>
      </c>
      <c r="O27" s="9">
        <v>2</v>
      </c>
      <c r="P27" s="12">
        <v>33</v>
      </c>
      <c r="Q27" s="9">
        <v>51</v>
      </c>
      <c r="R27" s="12">
        <v>5</v>
      </c>
      <c r="S27" s="6">
        <v>16</v>
      </c>
      <c r="T27" s="6">
        <v>23</v>
      </c>
      <c r="U27" s="6">
        <v>25</v>
      </c>
      <c r="V27" s="9">
        <v>16</v>
      </c>
      <c r="W27" s="12">
        <v>8</v>
      </c>
      <c r="X27" s="9">
        <v>67</v>
      </c>
      <c r="Y27" s="12">
        <v>17</v>
      </c>
      <c r="Z27" s="9">
        <v>65</v>
      </c>
      <c r="AA27" s="12">
        <v>6</v>
      </c>
      <c r="AB27" s="9">
        <v>11</v>
      </c>
      <c r="AC27" s="9">
        <v>122</v>
      </c>
      <c r="AD27" s="12"/>
    </row>
    <row r="28" spans="1:30" x14ac:dyDescent="0.35">
      <c r="A28" s="9"/>
      <c r="B28" s="22"/>
      <c r="C28" s="23">
        <v>0.02</v>
      </c>
      <c r="D28" s="24">
        <v>0.02</v>
      </c>
      <c r="E28" s="26">
        <v>0.02</v>
      </c>
      <c r="F28" s="25">
        <v>0.05</v>
      </c>
      <c r="G28" s="12" t="s">
        <v>975</v>
      </c>
      <c r="H28" s="26">
        <v>0.02</v>
      </c>
      <c r="I28" s="26">
        <v>0.02</v>
      </c>
      <c r="J28" s="26">
        <v>0.02</v>
      </c>
      <c r="K28" s="26">
        <v>0.03</v>
      </c>
      <c r="L28" s="26">
        <v>0.03</v>
      </c>
      <c r="M28" s="26">
        <v>0.01</v>
      </c>
      <c r="N28" s="26">
        <v>0.04</v>
      </c>
      <c r="O28" s="9" t="s">
        <v>975</v>
      </c>
      <c r="P28" s="24">
        <v>0.01</v>
      </c>
      <c r="Q28" s="25">
        <v>7.0000000000000007E-2</v>
      </c>
      <c r="R28" s="24">
        <v>0.01</v>
      </c>
      <c r="S28" s="26">
        <v>0.02</v>
      </c>
      <c r="T28" s="26">
        <v>0.03</v>
      </c>
      <c r="U28" s="26">
        <v>0.03</v>
      </c>
      <c r="V28" s="25">
        <v>0.02</v>
      </c>
      <c r="W28" s="24">
        <v>0.03</v>
      </c>
      <c r="X28" s="25">
        <v>0.02</v>
      </c>
      <c r="Y28" s="24">
        <v>0.02</v>
      </c>
      <c r="Z28" s="25">
        <v>0.02</v>
      </c>
      <c r="AA28" s="24">
        <v>0.01</v>
      </c>
      <c r="AB28" s="25">
        <v>0.02</v>
      </c>
      <c r="AC28" s="25">
        <v>0.03</v>
      </c>
      <c r="AD28" s="12"/>
    </row>
    <row r="29" spans="1:30" x14ac:dyDescent="0.35">
      <c r="A29" s="9"/>
      <c r="B29" s="22"/>
      <c r="C29" s="12" t="s">
        <v>1378</v>
      </c>
      <c r="D29" s="12"/>
      <c r="E29" s="6"/>
      <c r="F29" s="9" t="s">
        <v>1030</v>
      </c>
      <c r="G29" s="12"/>
      <c r="H29" s="6" t="s">
        <v>978</v>
      </c>
      <c r="I29" s="6" t="s">
        <v>978</v>
      </c>
      <c r="J29" s="6"/>
      <c r="K29" s="6" t="s">
        <v>978</v>
      </c>
      <c r="L29" s="6" t="s">
        <v>1317</v>
      </c>
      <c r="M29" s="6"/>
      <c r="N29" s="6" t="s">
        <v>1379</v>
      </c>
      <c r="O29" s="9"/>
      <c r="P29" s="12"/>
      <c r="Q29" s="9" t="s">
        <v>1032</v>
      </c>
      <c r="R29" s="12"/>
      <c r="S29" s="6"/>
      <c r="T29" s="6" t="s">
        <v>1261</v>
      </c>
      <c r="U29" s="6" t="s">
        <v>1261</v>
      </c>
      <c r="V29" s="9" t="s">
        <v>1261</v>
      </c>
      <c r="W29" s="12"/>
      <c r="X29" s="9"/>
      <c r="Y29" s="12"/>
      <c r="Z29" s="9"/>
      <c r="AA29" s="12"/>
      <c r="AB29" s="9"/>
      <c r="AC29" s="9"/>
      <c r="AD29" s="12"/>
    </row>
    <row r="30" spans="1:30" x14ac:dyDescent="0.35">
      <c r="A30" s="9"/>
      <c r="B30" s="13" t="s">
        <v>1340</v>
      </c>
      <c r="C30" s="14">
        <v>106</v>
      </c>
      <c r="D30" s="15">
        <v>84</v>
      </c>
      <c r="E30" s="17">
        <v>13</v>
      </c>
      <c r="F30" s="16">
        <v>9</v>
      </c>
      <c r="G30" s="15">
        <v>5</v>
      </c>
      <c r="H30" s="17">
        <v>6</v>
      </c>
      <c r="I30" s="17">
        <v>7</v>
      </c>
      <c r="J30" s="17">
        <v>9</v>
      </c>
      <c r="K30" s="17">
        <v>7</v>
      </c>
      <c r="L30" s="17">
        <v>18</v>
      </c>
      <c r="M30" s="17">
        <v>13</v>
      </c>
      <c r="N30" s="17">
        <v>13</v>
      </c>
      <c r="O30" s="16">
        <v>6</v>
      </c>
      <c r="P30" s="15">
        <v>47</v>
      </c>
      <c r="Q30" s="16">
        <v>59</v>
      </c>
      <c r="R30" s="15">
        <v>18</v>
      </c>
      <c r="S30" s="17">
        <v>21</v>
      </c>
      <c r="T30" s="17">
        <v>31</v>
      </c>
      <c r="U30" s="17">
        <v>20</v>
      </c>
      <c r="V30" s="16">
        <v>16</v>
      </c>
      <c r="W30" s="15">
        <v>7</v>
      </c>
      <c r="X30" s="16">
        <v>81</v>
      </c>
      <c r="Y30" s="15">
        <v>21</v>
      </c>
      <c r="Z30" s="16">
        <v>84</v>
      </c>
      <c r="AA30" s="15">
        <v>9</v>
      </c>
      <c r="AB30" s="16">
        <v>12</v>
      </c>
      <c r="AC30" s="16">
        <v>172</v>
      </c>
      <c r="AD30" s="12"/>
    </row>
    <row r="31" spans="1:30" x14ac:dyDescent="0.35">
      <c r="A31" s="9"/>
      <c r="B31" s="13"/>
      <c r="C31" s="18">
        <v>0.03</v>
      </c>
      <c r="D31" s="19">
        <v>0.02</v>
      </c>
      <c r="E31" s="21">
        <v>0.04</v>
      </c>
      <c r="F31" s="20">
        <v>0.04</v>
      </c>
      <c r="G31" s="19">
        <v>0.03</v>
      </c>
      <c r="H31" s="21">
        <v>0.01</v>
      </c>
      <c r="I31" s="21">
        <v>0.02</v>
      </c>
      <c r="J31" s="21">
        <v>0.03</v>
      </c>
      <c r="K31" s="21">
        <v>0.02</v>
      </c>
      <c r="L31" s="21">
        <v>0.05</v>
      </c>
      <c r="M31" s="21">
        <v>0.02</v>
      </c>
      <c r="N31" s="21">
        <v>0.04</v>
      </c>
      <c r="O31" s="20">
        <v>0.01</v>
      </c>
      <c r="P31" s="19">
        <v>0.01</v>
      </c>
      <c r="Q31" s="20">
        <v>7.0000000000000007E-2</v>
      </c>
      <c r="R31" s="19">
        <v>0.02</v>
      </c>
      <c r="S31" s="21">
        <v>0.03</v>
      </c>
      <c r="T31" s="21">
        <v>0.04</v>
      </c>
      <c r="U31" s="21">
        <v>0.02</v>
      </c>
      <c r="V31" s="20">
        <v>0.02</v>
      </c>
      <c r="W31" s="19">
        <v>0.03</v>
      </c>
      <c r="X31" s="20">
        <v>0.03</v>
      </c>
      <c r="Y31" s="19">
        <v>0.02</v>
      </c>
      <c r="Z31" s="20">
        <v>0.03</v>
      </c>
      <c r="AA31" s="19">
        <v>0.02</v>
      </c>
      <c r="AB31" s="20">
        <v>0.02</v>
      </c>
      <c r="AC31" s="20">
        <v>0.04</v>
      </c>
      <c r="AD31" s="12"/>
    </row>
    <row r="32" spans="1:30" x14ac:dyDescent="0.35">
      <c r="A32" s="9"/>
      <c r="B32" s="13"/>
      <c r="C32" s="15" t="s">
        <v>1078</v>
      </c>
      <c r="D32" s="15"/>
      <c r="E32" s="17"/>
      <c r="F32" s="16"/>
      <c r="G32" s="15"/>
      <c r="H32" s="17"/>
      <c r="I32" s="17"/>
      <c r="J32" s="17"/>
      <c r="K32" s="17"/>
      <c r="L32" s="17" t="s">
        <v>1271</v>
      </c>
      <c r="M32" s="17"/>
      <c r="N32" s="17" t="s">
        <v>978</v>
      </c>
      <c r="O32" s="16"/>
      <c r="P32" s="15"/>
      <c r="Q32" s="16" t="s">
        <v>1032</v>
      </c>
      <c r="R32" s="15"/>
      <c r="S32" s="17"/>
      <c r="T32" s="17"/>
      <c r="U32" s="17"/>
      <c r="V32" s="16"/>
      <c r="W32" s="15"/>
      <c r="X32" s="16"/>
      <c r="Y32" s="15"/>
      <c r="Z32" s="16"/>
      <c r="AA32" s="15"/>
      <c r="AB32" s="16"/>
      <c r="AC32" s="16"/>
      <c r="AD32" s="12"/>
    </row>
    <row r="33" spans="1:30" x14ac:dyDescent="0.35">
      <c r="A33" s="9"/>
      <c r="B33" s="22" t="s">
        <v>1341</v>
      </c>
      <c r="C33" s="11">
        <v>270</v>
      </c>
      <c r="D33" s="12">
        <v>220</v>
      </c>
      <c r="E33" s="6">
        <v>31</v>
      </c>
      <c r="F33" s="9">
        <v>19</v>
      </c>
      <c r="G33" s="12">
        <v>11</v>
      </c>
      <c r="H33" s="6">
        <v>19</v>
      </c>
      <c r="I33" s="6">
        <v>8</v>
      </c>
      <c r="J33" s="6">
        <v>14</v>
      </c>
      <c r="K33" s="6">
        <v>27</v>
      </c>
      <c r="L33" s="6">
        <v>19</v>
      </c>
      <c r="M33" s="6">
        <v>31</v>
      </c>
      <c r="N33" s="6">
        <v>32</v>
      </c>
      <c r="O33" s="9">
        <v>59</v>
      </c>
      <c r="P33" s="12">
        <v>223</v>
      </c>
      <c r="Q33" s="9">
        <v>47</v>
      </c>
      <c r="R33" s="12">
        <v>69</v>
      </c>
      <c r="S33" s="6">
        <v>79</v>
      </c>
      <c r="T33" s="6">
        <v>45</v>
      </c>
      <c r="U33" s="6">
        <v>39</v>
      </c>
      <c r="V33" s="9">
        <v>38</v>
      </c>
      <c r="W33" s="12">
        <v>16</v>
      </c>
      <c r="X33" s="9">
        <v>165</v>
      </c>
      <c r="Y33" s="12">
        <v>70</v>
      </c>
      <c r="Z33" s="9">
        <v>200</v>
      </c>
      <c r="AA33" s="12">
        <v>30</v>
      </c>
      <c r="AB33" s="9">
        <v>40</v>
      </c>
      <c r="AC33" s="9">
        <v>255</v>
      </c>
      <c r="AD33" s="12"/>
    </row>
    <row r="34" spans="1:30" x14ac:dyDescent="0.35">
      <c r="A34" s="9"/>
      <c r="B34" s="22"/>
      <c r="C34" s="23">
        <v>7.0000000000000007E-2</v>
      </c>
      <c r="D34" s="24">
        <v>0.06</v>
      </c>
      <c r="E34" s="26">
        <v>0.08</v>
      </c>
      <c r="F34" s="25">
        <v>0.09</v>
      </c>
      <c r="G34" s="24">
        <v>7.0000000000000007E-2</v>
      </c>
      <c r="H34" s="26">
        <v>0.04</v>
      </c>
      <c r="I34" s="26">
        <v>0.03</v>
      </c>
      <c r="J34" s="26">
        <v>0.05</v>
      </c>
      <c r="K34" s="26">
        <v>7.0000000000000007E-2</v>
      </c>
      <c r="L34" s="26">
        <v>0.05</v>
      </c>
      <c r="M34" s="26">
        <v>0.05</v>
      </c>
      <c r="N34" s="26">
        <v>0.09</v>
      </c>
      <c r="O34" s="25">
        <v>0.11</v>
      </c>
      <c r="P34" s="24">
        <v>7.0000000000000007E-2</v>
      </c>
      <c r="Q34" s="25">
        <v>0.06</v>
      </c>
      <c r="R34" s="24">
        <v>0.09</v>
      </c>
      <c r="S34" s="26">
        <v>0.1</v>
      </c>
      <c r="T34" s="26">
        <v>0.06</v>
      </c>
      <c r="U34" s="26">
        <v>0.05</v>
      </c>
      <c r="V34" s="25">
        <v>0.05</v>
      </c>
      <c r="W34" s="24">
        <v>0.06</v>
      </c>
      <c r="X34" s="25">
        <v>0.06</v>
      </c>
      <c r="Y34" s="24">
        <v>7.0000000000000007E-2</v>
      </c>
      <c r="Z34" s="25">
        <v>7.0000000000000007E-2</v>
      </c>
      <c r="AA34" s="24">
        <v>7.0000000000000007E-2</v>
      </c>
      <c r="AB34" s="25">
        <v>0.08</v>
      </c>
      <c r="AC34" s="25">
        <v>0.06</v>
      </c>
      <c r="AD34" s="12"/>
    </row>
    <row r="35" spans="1:30" x14ac:dyDescent="0.35">
      <c r="A35" s="9"/>
      <c r="B35" s="22"/>
      <c r="C35" s="12" t="s">
        <v>1380</v>
      </c>
      <c r="D35" s="12"/>
      <c r="E35" s="6"/>
      <c r="F35" s="9"/>
      <c r="G35" s="12"/>
      <c r="H35" s="6"/>
      <c r="I35" s="6"/>
      <c r="J35" s="6"/>
      <c r="K35" s="6" t="s">
        <v>1243</v>
      </c>
      <c r="L35" s="6"/>
      <c r="M35" s="6"/>
      <c r="N35" s="6" t="s">
        <v>1381</v>
      </c>
      <c r="O35" s="9" t="s">
        <v>1382</v>
      </c>
      <c r="P35" s="12"/>
      <c r="Q35" s="9"/>
      <c r="R35" s="12" t="s">
        <v>1269</v>
      </c>
      <c r="S35" s="6" t="s">
        <v>1383</v>
      </c>
      <c r="T35" s="6"/>
      <c r="U35" s="6"/>
      <c r="V35" s="9"/>
      <c r="W35" s="12"/>
      <c r="X35" s="9"/>
      <c r="Y35" s="12"/>
      <c r="Z35" s="9"/>
      <c r="AA35" s="12"/>
      <c r="AB35" s="9"/>
      <c r="AC35" s="9"/>
      <c r="AD35" s="12"/>
    </row>
    <row r="36" spans="1:30" x14ac:dyDescent="0.35">
      <c r="A36" s="9"/>
      <c r="B36" s="13" t="s">
        <v>1345</v>
      </c>
      <c r="C36" s="14">
        <v>397</v>
      </c>
      <c r="D36" s="15">
        <v>334</v>
      </c>
      <c r="E36" s="17">
        <v>38</v>
      </c>
      <c r="F36" s="16">
        <v>24</v>
      </c>
      <c r="G36" s="15">
        <v>21</v>
      </c>
      <c r="H36" s="17">
        <v>61</v>
      </c>
      <c r="I36" s="17">
        <v>22</v>
      </c>
      <c r="J36" s="17">
        <v>26</v>
      </c>
      <c r="K36" s="17">
        <v>37</v>
      </c>
      <c r="L36" s="17">
        <v>25</v>
      </c>
      <c r="M36" s="17">
        <v>47</v>
      </c>
      <c r="N36" s="17">
        <v>40</v>
      </c>
      <c r="O36" s="16">
        <v>56</v>
      </c>
      <c r="P36" s="15">
        <v>348</v>
      </c>
      <c r="Q36" s="16">
        <v>49</v>
      </c>
      <c r="R36" s="15">
        <v>74</v>
      </c>
      <c r="S36" s="17">
        <v>89</v>
      </c>
      <c r="T36" s="17">
        <v>70</v>
      </c>
      <c r="U36" s="17">
        <v>77</v>
      </c>
      <c r="V36" s="16">
        <v>87</v>
      </c>
      <c r="W36" s="15">
        <v>38</v>
      </c>
      <c r="X36" s="16">
        <v>291</v>
      </c>
      <c r="Y36" s="15">
        <v>93</v>
      </c>
      <c r="Z36" s="16">
        <v>300</v>
      </c>
      <c r="AA36" s="15">
        <v>49</v>
      </c>
      <c r="AB36" s="16">
        <v>44</v>
      </c>
      <c r="AC36" s="16">
        <v>422</v>
      </c>
      <c r="AD36" s="12"/>
    </row>
    <row r="37" spans="1:30" x14ac:dyDescent="0.35">
      <c r="A37" s="9"/>
      <c r="B37" s="13"/>
      <c r="C37" s="18">
        <v>0.1</v>
      </c>
      <c r="D37" s="19">
        <v>0.1</v>
      </c>
      <c r="E37" s="21">
        <v>0.1</v>
      </c>
      <c r="F37" s="20">
        <v>0.12</v>
      </c>
      <c r="G37" s="19">
        <v>0.12</v>
      </c>
      <c r="H37" s="21">
        <v>0.14000000000000001</v>
      </c>
      <c r="I37" s="21">
        <v>0.08</v>
      </c>
      <c r="J37" s="21">
        <v>0.08</v>
      </c>
      <c r="K37" s="21">
        <v>0.1</v>
      </c>
      <c r="L37" s="21">
        <v>0.06</v>
      </c>
      <c r="M37" s="21">
        <v>0.08</v>
      </c>
      <c r="N37" s="21">
        <v>0.11</v>
      </c>
      <c r="O37" s="20">
        <v>0.11</v>
      </c>
      <c r="P37" s="19">
        <v>0.11</v>
      </c>
      <c r="Q37" s="20">
        <v>0.06</v>
      </c>
      <c r="R37" s="19">
        <v>0.09</v>
      </c>
      <c r="S37" s="21">
        <v>0.11</v>
      </c>
      <c r="T37" s="21">
        <v>0.09</v>
      </c>
      <c r="U37" s="21">
        <v>0.09</v>
      </c>
      <c r="V37" s="20">
        <v>0.11</v>
      </c>
      <c r="W37" s="19">
        <v>0.15</v>
      </c>
      <c r="X37" s="20">
        <v>0.1</v>
      </c>
      <c r="Y37" s="19">
        <v>0.1</v>
      </c>
      <c r="Z37" s="20">
        <v>0.1</v>
      </c>
      <c r="AA37" s="19">
        <v>0.11</v>
      </c>
      <c r="AB37" s="20">
        <v>0.08</v>
      </c>
      <c r="AC37" s="20">
        <v>0.1</v>
      </c>
      <c r="AD37" s="12"/>
    </row>
    <row r="38" spans="1:30" x14ac:dyDescent="0.35">
      <c r="A38" s="9"/>
      <c r="B38" s="13"/>
      <c r="C38" s="15" t="s">
        <v>1384</v>
      </c>
      <c r="D38" s="15"/>
      <c r="E38" s="17"/>
      <c r="F38" s="16"/>
      <c r="G38" s="15" t="s">
        <v>1260</v>
      </c>
      <c r="H38" s="17" t="s">
        <v>1385</v>
      </c>
      <c r="I38" s="17"/>
      <c r="J38" s="17"/>
      <c r="K38" s="17"/>
      <c r="L38" s="17"/>
      <c r="M38" s="17"/>
      <c r="N38" s="17" t="s">
        <v>1260</v>
      </c>
      <c r="O38" s="16"/>
      <c r="P38" s="15" t="s">
        <v>1024</v>
      </c>
      <c r="Q38" s="16"/>
      <c r="R38" s="15"/>
      <c r="S38" s="17"/>
      <c r="T38" s="17"/>
      <c r="U38" s="17"/>
      <c r="V38" s="16"/>
      <c r="W38" s="15" t="s">
        <v>1027</v>
      </c>
      <c r="X38" s="16"/>
      <c r="Y38" s="15"/>
      <c r="Z38" s="16"/>
      <c r="AA38" s="15"/>
      <c r="AB38" s="16"/>
      <c r="AC38" s="16"/>
      <c r="AD38" s="12"/>
    </row>
    <row r="39" spans="1:30" x14ac:dyDescent="0.35">
      <c r="A39" s="9"/>
      <c r="B39" s="22" t="s">
        <v>1346</v>
      </c>
      <c r="C39" s="11">
        <v>473</v>
      </c>
      <c r="D39" s="12">
        <v>409</v>
      </c>
      <c r="E39" s="6">
        <v>44</v>
      </c>
      <c r="F39" s="9">
        <v>20</v>
      </c>
      <c r="G39" s="12">
        <v>18</v>
      </c>
      <c r="H39" s="6">
        <v>75</v>
      </c>
      <c r="I39" s="6">
        <v>35</v>
      </c>
      <c r="J39" s="6">
        <v>35</v>
      </c>
      <c r="K39" s="6">
        <v>36</v>
      </c>
      <c r="L39" s="6">
        <v>41</v>
      </c>
      <c r="M39" s="6">
        <v>77</v>
      </c>
      <c r="N39" s="6">
        <v>41</v>
      </c>
      <c r="O39" s="9">
        <v>51</v>
      </c>
      <c r="P39" s="12">
        <v>379</v>
      </c>
      <c r="Q39" s="9">
        <v>94</v>
      </c>
      <c r="R39" s="12">
        <v>105</v>
      </c>
      <c r="S39" s="6">
        <v>95</v>
      </c>
      <c r="T39" s="6">
        <v>99</v>
      </c>
      <c r="U39" s="6">
        <v>106</v>
      </c>
      <c r="V39" s="9">
        <v>67</v>
      </c>
      <c r="W39" s="12">
        <v>28</v>
      </c>
      <c r="X39" s="9">
        <v>326</v>
      </c>
      <c r="Y39" s="12">
        <v>82</v>
      </c>
      <c r="Z39" s="9">
        <v>390</v>
      </c>
      <c r="AA39" s="12">
        <v>38</v>
      </c>
      <c r="AB39" s="9">
        <v>44</v>
      </c>
      <c r="AC39" s="9">
        <v>535</v>
      </c>
      <c r="AD39" s="12"/>
    </row>
    <row r="40" spans="1:30" x14ac:dyDescent="0.35">
      <c r="A40" s="9"/>
      <c r="B40" s="22"/>
      <c r="C40" s="23">
        <v>0.12</v>
      </c>
      <c r="D40" s="24">
        <v>0.12</v>
      </c>
      <c r="E40" s="26">
        <v>0.12</v>
      </c>
      <c r="F40" s="25">
        <v>0.1</v>
      </c>
      <c r="G40" s="24">
        <v>0.1</v>
      </c>
      <c r="H40" s="26">
        <v>0.17</v>
      </c>
      <c r="I40" s="26">
        <v>0.12</v>
      </c>
      <c r="J40" s="26">
        <v>0.11</v>
      </c>
      <c r="K40" s="26">
        <v>0.1</v>
      </c>
      <c r="L40" s="26">
        <v>0.1</v>
      </c>
      <c r="M40" s="26">
        <v>0.13</v>
      </c>
      <c r="N40" s="26">
        <v>0.12</v>
      </c>
      <c r="O40" s="25">
        <v>0.1</v>
      </c>
      <c r="P40" s="24">
        <v>0.12</v>
      </c>
      <c r="Q40" s="25">
        <v>0.12</v>
      </c>
      <c r="R40" s="24">
        <v>0.13</v>
      </c>
      <c r="S40" s="26">
        <v>0.12</v>
      </c>
      <c r="T40" s="26">
        <v>0.12</v>
      </c>
      <c r="U40" s="26">
        <v>0.13</v>
      </c>
      <c r="V40" s="25">
        <v>0.09</v>
      </c>
      <c r="W40" s="24">
        <v>0.11</v>
      </c>
      <c r="X40" s="25">
        <v>0.11</v>
      </c>
      <c r="Y40" s="24">
        <v>0.09</v>
      </c>
      <c r="Z40" s="25">
        <v>0.13</v>
      </c>
      <c r="AA40" s="24">
        <v>0.09</v>
      </c>
      <c r="AB40" s="25">
        <v>0.08</v>
      </c>
      <c r="AC40" s="25">
        <v>0.12</v>
      </c>
      <c r="AD40" s="12"/>
    </row>
    <row r="41" spans="1:30" x14ac:dyDescent="0.35">
      <c r="A41" s="9"/>
      <c r="B41" s="22"/>
      <c r="C41" s="12" t="s">
        <v>1386</v>
      </c>
      <c r="D41" s="12"/>
      <c r="E41" s="6"/>
      <c r="F41" s="9"/>
      <c r="G41" s="12"/>
      <c r="H41" s="6" t="s">
        <v>1387</v>
      </c>
      <c r="I41" s="6"/>
      <c r="J41" s="6"/>
      <c r="K41" s="6"/>
      <c r="L41" s="6"/>
      <c r="M41" s="6"/>
      <c r="N41" s="6"/>
      <c r="O41" s="9"/>
      <c r="P41" s="12"/>
      <c r="Q41" s="9"/>
      <c r="R41" s="12" t="s">
        <v>1033</v>
      </c>
      <c r="S41" s="6"/>
      <c r="T41" s="6"/>
      <c r="U41" s="6" t="s">
        <v>1033</v>
      </c>
      <c r="V41" s="9"/>
      <c r="W41" s="12"/>
      <c r="X41" s="9"/>
      <c r="Y41" s="12"/>
      <c r="Z41" s="9" t="s">
        <v>1035</v>
      </c>
      <c r="AA41" s="12"/>
      <c r="AB41" s="9"/>
      <c r="AC41" s="9"/>
      <c r="AD41" s="12"/>
    </row>
    <row r="42" spans="1:30" ht="29" x14ac:dyDescent="0.35">
      <c r="A42" s="9"/>
      <c r="B42" s="13" t="s">
        <v>1349</v>
      </c>
      <c r="C42" s="14">
        <v>103</v>
      </c>
      <c r="D42" s="15">
        <v>86</v>
      </c>
      <c r="E42" s="17">
        <v>12</v>
      </c>
      <c r="F42" s="16">
        <v>4</v>
      </c>
      <c r="G42" s="15">
        <v>6</v>
      </c>
      <c r="H42" s="17">
        <v>16</v>
      </c>
      <c r="I42" s="17">
        <v>10</v>
      </c>
      <c r="J42" s="17">
        <v>12</v>
      </c>
      <c r="K42" s="17">
        <v>8</v>
      </c>
      <c r="L42" s="17">
        <v>8</v>
      </c>
      <c r="M42" s="17">
        <v>19</v>
      </c>
      <c r="N42" s="17">
        <v>6</v>
      </c>
      <c r="O42" s="16">
        <v>2</v>
      </c>
      <c r="P42" s="15">
        <v>50</v>
      </c>
      <c r="Q42" s="16">
        <v>53</v>
      </c>
      <c r="R42" s="15">
        <v>11</v>
      </c>
      <c r="S42" s="17">
        <v>11</v>
      </c>
      <c r="T42" s="17">
        <v>26</v>
      </c>
      <c r="U42" s="17">
        <v>35</v>
      </c>
      <c r="V42" s="16">
        <v>21</v>
      </c>
      <c r="W42" s="15">
        <v>4</v>
      </c>
      <c r="X42" s="16">
        <v>85</v>
      </c>
      <c r="Y42" s="15">
        <v>20</v>
      </c>
      <c r="Z42" s="16">
        <v>83</v>
      </c>
      <c r="AA42" s="15">
        <v>11</v>
      </c>
      <c r="AB42" s="16">
        <v>9</v>
      </c>
      <c r="AC42" s="16">
        <v>142</v>
      </c>
      <c r="AD42" s="12"/>
    </row>
    <row r="43" spans="1:30" x14ac:dyDescent="0.35">
      <c r="A43" s="9"/>
      <c r="B43" s="13"/>
      <c r="C43" s="18">
        <v>0.03</v>
      </c>
      <c r="D43" s="19">
        <v>0.03</v>
      </c>
      <c r="E43" s="21">
        <v>0.03</v>
      </c>
      <c r="F43" s="20">
        <v>0.02</v>
      </c>
      <c r="G43" s="19">
        <v>0.03</v>
      </c>
      <c r="H43" s="21">
        <v>0.04</v>
      </c>
      <c r="I43" s="21">
        <v>0.03</v>
      </c>
      <c r="J43" s="21">
        <v>0.04</v>
      </c>
      <c r="K43" s="21">
        <v>0.02</v>
      </c>
      <c r="L43" s="21">
        <v>0.02</v>
      </c>
      <c r="M43" s="21">
        <v>0.03</v>
      </c>
      <c r="N43" s="21">
        <v>0.02</v>
      </c>
      <c r="O43" s="16" t="s">
        <v>975</v>
      </c>
      <c r="P43" s="19">
        <v>0.02</v>
      </c>
      <c r="Q43" s="20">
        <v>7.0000000000000007E-2</v>
      </c>
      <c r="R43" s="19">
        <v>0.01</v>
      </c>
      <c r="S43" s="21">
        <v>0.01</v>
      </c>
      <c r="T43" s="21">
        <v>0.03</v>
      </c>
      <c r="U43" s="21">
        <v>0.04</v>
      </c>
      <c r="V43" s="20">
        <v>0.03</v>
      </c>
      <c r="W43" s="19">
        <v>0.02</v>
      </c>
      <c r="X43" s="20">
        <v>0.03</v>
      </c>
      <c r="Y43" s="19">
        <v>0.02</v>
      </c>
      <c r="Z43" s="20">
        <v>0.03</v>
      </c>
      <c r="AA43" s="19">
        <v>0.02</v>
      </c>
      <c r="AB43" s="20">
        <v>0.02</v>
      </c>
      <c r="AC43" s="20">
        <v>0.03</v>
      </c>
      <c r="AD43" s="12"/>
    </row>
    <row r="44" spans="1:30" x14ac:dyDescent="0.35">
      <c r="A44" s="9"/>
      <c r="B44" s="13"/>
      <c r="C44" s="15" t="s">
        <v>1388</v>
      </c>
      <c r="D44" s="15"/>
      <c r="E44" s="17"/>
      <c r="F44" s="16"/>
      <c r="G44" s="15" t="s">
        <v>978</v>
      </c>
      <c r="H44" s="17" t="s">
        <v>978</v>
      </c>
      <c r="I44" s="17" t="s">
        <v>978</v>
      </c>
      <c r="J44" s="17" t="s">
        <v>978</v>
      </c>
      <c r="K44" s="17" t="s">
        <v>978</v>
      </c>
      <c r="L44" s="17" t="s">
        <v>978</v>
      </c>
      <c r="M44" s="17" t="s">
        <v>978</v>
      </c>
      <c r="N44" s="17"/>
      <c r="O44" s="16"/>
      <c r="P44" s="15"/>
      <c r="Q44" s="16" t="s">
        <v>1032</v>
      </c>
      <c r="R44" s="15"/>
      <c r="S44" s="17"/>
      <c r="T44" s="17" t="s">
        <v>1137</v>
      </c>
      <c r="U44" s="17" t="s">
        <v>1262</v>
      </c>
      <c r="V44" s="16"/>
      <c r="W44" s="15"/>
      <c r="X44" s="16"/>
      <c r="Y44" s="15"/>
      <c r="Z44" s="16"/>
      <c r="AA44" s="15"/>
      <c r="AB44" s="16"/>
      <c r="AC44" s="16"/>
      <c r="AD44" s="12"/>
    </row>
    <row r="45" spans="1:30" ht="29" x14ac:dyDescent="0.35">
      <c r="A45" s="9"/>
      <c r="B45" s="22" t="s">
        <v>1351</v>
      </c>
      <c r="C45" s="11">
        <v>357</v>
      </c>
      <c r="D45" s="12">
        <v>291</v>
      </c>
      <c r="E45" s="6">
        <v>38</v>
      </c>
      <c r="F45" s="9">
        <v>28</v>
      </c>
      <c r="G45" s="12">
        <v>11</v>
      </c>
      <c r="H45" s="6">
        <v>41</v>
      </c>
      <c r="I45" s="6">
        <v>33</v>
      </c>
      <c r="J45" s="6">
        <v>35</v>
      </c>
      <c r="K45" s="6">
        <v>25</v>
      </c>
      <c r="L45" s="6">
        <v>44</v>
      </c>
      <c r="M45" s="6">
        <v>52</v>
      </c>
      <c r="N45" s="6">
        <v>42</v>
      </c>
      <c r="O45" s="9">
        <v>9</v>
      </c>
      <c r="P45" s="12">
        <v>152</v>
      </c>
      <c r="Q45" s="9">
        <v>205</v>
      </c>
      <c r="R45" s="12">
        <v>25</v>
      </c>
      <c r="S45" s="6">
        <v>55</v>
      </c>
      <c r="T45" s="6">
        <v>95</v>
      </c>
      <c r="U45" s="6">
        <v>108</v>
      </c>
      <c r="V45" s="9">
        <v>74</v>
      </c>
      <c r="W45" s="12">
        <v>24</v>
      </c>
      <c r="X45" s="9">
        <v>287</v>
      </c>
      <c r="Y45" s="12">
        <v>66</v>
      </c>
      <c r="Z45" s="9">
        <v>290</v>
      </c>
      <c r="AA45" s="12">
        <v>28</v>
      </c>
      <c r="AB45" s="9">
        <v>37</v>
      </c>
      <c r="AC45" s="9">
        <v>481</v>
      </c>
      <c r="AD45" s="12"/>
    </row>
    <row r="46" spans="1:30" x14ac:dyDescent="0.35">
      <c r="A46" s="9"/>
      <c r="B46" s="22"/>
      <c r="C46" s="23">
        <v>0.09</v>
      </c>
      <c r="D46" s="24">
        <v>0.09</v>
      </c>
      <c r="E46" s="26">
        <v>0.1</v>
      </c>
      <c r="F46" s="25">
        <v>0.13</v>
      </c>
      <c r="G46" s="24">
        <v>7.0000000000000007E-2</v>
      </c>
      <c r="H46" s="26">
        <v>0.09</v>
      </c>
      <c r="I46" s="26">
        <v>0.11</v>
      </c>
      <c r="J46" s="26">
        <v>0.11</v>
      </c>
      <c r="K46" s="26">
        <v>7.0000000000000007E-2</v>
      </c>
      <c r="L46" s="26">
        <v>0.11</v>
      </c>
      <c r="M46" s="26">
        <v>0.09</v>
      </c>
      <c r="N46" s="26">
        <v>0.12</v>
      </c>
      <c r="O46" s="25">
        <v>0.02</v>
      </c>
      <c r="P46" s="24">
        <v>0.05</v>
      </c>
      <c r="Q46" s="25">
        <v>0.26</v>
      </c>
      <c r="R46" s="24">
        <v>0.03</v>
      </c>
      <c r="S46" s="26">
        <v>7.0000000000000007E-2</v>
      </c>
      <c r="T46" s="26">
        <v>0.12</v>
      </c>
      <c r="U46" s="26">
        <v>0.13</v>
      </c>
      <c r="V46" s="25">
        <v>0.1</v>
      </c>
      <c r="W46" s="24">
        <v>0.09</v>
      </c>
      <c r="X46" s="25">
        <v>0.1</v>
      </c>
      <c r="Y46" s="24">
        <v>7.0000000000000007E-2</v>
      </c>
      <c r="Z46" s="25">
        <v>0.1</v>
      </c>
      <c r="AA46" s="24">
        <v>0.06</v>
      </c>
      <c r="AB46" s="25">
        <v>7.0000000000000007E-2</v>
      </c>
      <c r="AC46" s="25">
        <v>0.11</v>
      </c>
      <c r="AD46" s="12"/>
    </row>
    <row r="47" spans="1:30" x14ac:dyDescent="0.35">
      <c r="A47" s="9"/>
      <c r="B47" s="22"/>
      <c r="C47" s="12" t="s">
        <v>1378</v>
      </c>
      <c r="D47" s="12"/>
      <c r="E47" s="6"/>
      <c r="F47" s="9"/>
      <c r="G47" s="12" t="s">
        <v>978</v>
      </c>
      <c r="H47" s="6" t="s">
        <v>978</v>
      </c>
      <c r="I47" s="6" t="s">
        <v>978</v>
      </c>
      <c r="J47" s="6" t="s">
        <v>978</v>
      </c>
      <c r="K47" s="6" t="s">
        <v>978</v>
      </c>
      <c r="L47" s="6" t="s">
        <v>978</v>
      </c>
      <c r="M47" s="6" t="s">
        <v>978</v>
      </c>
      <c r="N47" s="6" t="s">
        <v>1389</v>
      </c>
      <c r="O47" s="9"/>
      <c r="P47" s="12"/>
      <c r="Q47" s="9" t="s">
        <v>1032</v>
      </c>
      <c r="R47" s="12"/>
      <c r="S47" s="6" t="s">
        <v>1261</v>
      </c>
      <c r="T47" s="6" t="s">
        <v>1262</v>
      </c>
      <c r="U47" s="6" t="s">
        <v>1262</v>
      </c>
      <c r="V47" s="9" t="s">
        <v>1261</v>
      </c>
      <c r="W47" s="12"/>
      <c r="X47" s="9" t="s">
        <v>1027</v>
      </c>
      <c r="Y47" s="12"/>
      <c r="Z47" s="9" t="s">
        <v>1035</v>
      </c>
      <c r="AA47" s="12"/>
      <c r="AB47" s="9"/>
      <c r="AC47" s="9"/>
      <c r="AD47" s="12"/>
    </row>
    <row r="48" spans="1:30" x14ac:dyDescent="0.35">
      <c r="A48" s="9"/>
      <c r="B48" s="13" t="s">
        <v>1353</v>
      </c>
      <c r="C48" s="14">
        <v>22</v>
      </c>
      <c r="D48" s="15">
        <v>14</v>
      </c>
      <c r="E48" s="17">
        <v>6</v>
      </c>
      <c r="F48" s="16">
        <v>2</v>
      </c>
      <c r="G48" s="15">
        <v>2</v>
      </c>
      <c r="H48" s="17" t="s">
        <v>975</v>
      </c>
      <c r="I48" s="17">
        <v>2</v>
      </c>
      <c r="J48" s="17">
        <v>1</v>
      </c>
      <c r="K48" s="17">
        <v>3</v>
      </c>
      <c r="L48" s="17">
        <v>1</v>
      </c>
      <c r="M48" s="17">
        <v>1</v>
      </c>
      <c r="N48" s="17">
        <v>3</v>
      </c>
      <c r="O48" s="16">
        <v>1</v>
      </c>
      <c r="P48" s="15">
        <v>5</v>
      </c>
      <c r="Q48" s="16">
        <v>17</v>
      </c>
      <c r="R48" s="15">
        <v>2</v>
      </c>
      <c r="S48" s="17">
        <v>6</v>
      </c>
      <c r="T48" s="17">
        <v>10</v>
      </c>
      <c r="U48" s="17">
        <v>4</v>
      </c>
      <c r="V48" s="16">
        <v>1</v>
      </c>
      <c r="W48" s="15">
        <v>2</v>
      </c>
      <c r="X48" s="16">
        <v>17</v>
      </c>
      <c r="Y48" s="15">
        <v>2</v>
      </c>
      <c r="Z48" s="16">
        <v>20</v>
      </c>
      <c r="AA48" s="15">
        <v>2</v>
      </c>
      <c r="AB48" s="16" t="s">
        <v>974</v>
      </c>
      <c r="AC48" s="16">
        <v>34</v>
      </c>
      <c r="AD48" s="12"/>
    </row>
    <row r="49" spans="1:30" x14ac:dyDescent="0.35">
      <c r="A49" s="9"/>
      <c r="B49" s="13"/>
      <c r="C49" s="18">
        <v>0.01</v>
      </c>
      <c r="D49" s="15" t="s">
        <v>975</v>
      </c>
      <c r="E49" s="21">
        <v>0.02</v>
      </c>
      <c r="F49" s="20">
        <v>0.01</v>
      </c>
      <c r="G49" s="19">
        <v>0.01</v>
      </c>
      <c r="H49" s="17" t="s">
        <v>975</v>
      </c>
      <c r="I49" s="21">
        <v>0.01</v>
      </c>
      <c r="J49" s="17" t="s">
        <v>975</v>
      </c>
      <c r="K49" s="21">
        <v>0.01</v>
      </c>
      <c r="L49" s="17" t="s">
        <v>975</v>
      </c>
      <c r="M49" s="17" t="s">
        <v>975</v>
      </c>
      <c r="N49" s="21">
        <v>0.01</v>
      </c>
      <c r="O49" s="16" t="s">
        <v>975</v>
      </c>
      <c r="P49" s="15" t="s">
        <v>975</v>
      </c>
      <c r="Q49" s="20">
        <v>0.02</v>
      </c>
      <c r="R49" s="15" t="s">
        <v>975</v>
      </c>
      <c r="S49" s="21">
        <v>0.01</v>
      </c>
      <c r="T49" s="21">
        <v>0.01</v>
      </c>
      <c r="U49" s="17" t="s">
        <v>975</v>
      </c>
      <c r="V49" s="16" t="s">
        <v>975</v>
      </c>
      <c r="W49" s="19">
        <v>0.01</v>
      </c>
      <c r="X49" s="20">
        <v>0.01</v>
      </c>
      <c r="Y49" s="15" t="s">
        <v>975</v>
      </c>
      <c r="Z49" s="20">
        <v>0.01</v>
      </c>
      <c r="AA49" s="15" t="s">
        <v>975</v>
      </c>
      <c r="AB49" s="16" t="s">
        <v>974</v>
      </c>
      <c r="AC49" s="20">
        <v>0.01</v>
      </c>
      <c r="AD49" s="12"/>
    </row>
    <row r="50" spans="1:30" x14ac:dyDescent="0.35">
      <c r="A50" s="9"/>
      <c r="B50" s="13"/>
      <c r="C50" s="15" t="s">
        <v>1298</v>
      </c>
      <c r="D50" s="15"/>
      <c r="E50" s="17" t="s">
        <v>1030</v>
      </c>
      <c r="F50" s="16"/>
      <c r="G50" s="15"/>
      <c r="H50" s="17"/>
      <c r="I50" s="17"/>
      <c r="J50" s="17"/>
      <c r="K50" s="17"/>
      <c r="L50" s="17"/>
      <c r="M50" s="17"/>
      <c r="N50" s="17"/>
      <c r="O50" s="16"/>
      <c r="P50" s="15"/>
      <c r="Q50" s="16" t="s">
        <v>1032</v>
      </c>
      <c r="R50" s="15"/>
      <c r="S50" s="17"/>
      <c r="T50" s="17" t="s">
        <v>1390</v>
      </c>
      <c r="U50" s="17"/>
      <c r="V50" s="16"/>
      <c r="W50" s="15"/>
      <c r="X50" s="16"/>
      <c r="Y50" s="15"/>
      <c r="Z50" s="16"/>
      <c r="AA50" s="15"/>
      <c r="AB50" s="16"/>
      <c r="AC50" s="16"/>
      <c r="AD50" s="12"/>
    </row>
    <row r="51" spans="1:30" x14ac:dyDescent="0.35">
      <c r="A51" s="9"/>
      <c r="B51" s="22" t="s">
        <v>1354</v>
      </c>
      <c r="C51" s="11">
        <v>920</v>
      </c>
      <c r="D51" s="12">
        <v>808</v>
      </c>
      <c r="E51" s="6">
        <v>72</v>
      </c>
      <c r="F51" s="9">
        <v>41</v>
      </c>
      <c r="G51" s="12">
        <v>45</v>
      </c>
      <c r="H51" s="6">
        <v>99</v>
      </c>
      <c r="I51" s="6">
        <v>56</v>
      </c>
      <c r="J51" s="6">
        <v>60</v>
      </c>
      <c r="K51" s="6">
        <v>95</v>
      </c>
      <c r="L51" s="6">
        <v>94</v>
      </c>
      <c r="M51" s="6">
        <v>150</v>
      </c>
      <c r="N51" s="6">
        <v>74</v>
      </c>
      <c r="O51" s="9">
        <v>136</v>
      </c>
      <c r="P51" s="12">
        <v>763</v>
      </c>
      <c r="Q51" s="9">
        <v>158</v>
      </c>
      <c r="R51" s="12">
        <v>172</v>
      </c>
      <c r="S51" s="6">
        <v>183</v>
      </c>
      <c r="T51" s="6">
        <v>181</v>
      </c>
      <c r="U51" s="6">
        <v>199</v>
      </c>
      <c r="V51" s="9">
        <v>184</v>
      </c>
      <c r="W51" s="12">
        <v>61</v>
      </c>
      <c r="X51" s="9">
        <v>653</v>
      </c>
      <c r="Y51" s="12">
        <v>194</v>
      </c>
      <c r="Z51" s="9">
        <v>723</v>
      </c>
      <c r="AA51" s="12">
        <v>84</v>
      </c>
      <c r="AB51" s="9">
        <v>110</v>
      </c>
      <c r="AC51" s="9">
        <v>1028</v>
      </c>
      <c r="AD51" s="12"/>
    </row>
    <row r="52" spans="1:30" x14ac:dyDescent="0.35">
      <c r="A52" s="9"/>
      <c r="B52" s="22"/>
      <c r="C52" s="23">
        <v>0.23</v>
      </c>
      <c r="D52" s="24">
        <v>0.24</v>
      </c>
      <c r="E52" s="26">
        <v>0.2</v>
      </c>
      <c r="F52" s="25">
        <v>0.19</v>
      </c>
      <c r="G52" s="24">
        <v>0.27</v>
      </c>
      <c r="H52" s="26">
        <v>0.23</v>
      </c>
      <c r="I52" s="26">
        <v>0.19</v>
      </c>
      <c r="J52" s="26">
        <v>0.19</v>
      </c>
      <c r="K52" s="26">
        <v>0.27</v>
      </c>
      <c r="L52" s="26">
        <v>0.24</v>
      </c>
      <c r="M52" s="26">
        <v>0.25</v>
      </c>
      <c r="N52" s="26">
        <v>0.21</v>
      </c>
      <c r="O52" s="25">
        <v>0.25</v>
      </c>
      <c r="P52" s="24">
        <v>0.24</v>
      </c>
      <c r="Q52" s="25">
        <v>0.2</v>
      </c>
      <c r="R52" s="24">
        <v>0.22</v>
      </c>
      <c r="S52" s="26">
        <v>0.23</v>
      </c>
      <c r="T52" s="26">
        <v>0.22</v>
      </c>
      <c r="U52" s="26">
        <v>0.24</v>
      </c>
      <c r="V52" s="25">
        <v>0.24</v>
      </c>
      <c r="W52" s="24">
        <v>0.24</v>
      </c>
      <c r="X52" s="25">
        <v>0.22</v>
      </c>
      <c r="Y52" s="24">
        <v>0.2</v>
      </c>
      <c r="Z52" s="25">
        <v>0.24</v>
      </c>
      <c r="AA52" s="24">
        <v>0.19</v>
      </c>
      <c r="AB52" s="25">
        <v>0.21</v>
      </c>
      <c r="AC52" s="25">
        <v>0.23</v>
      </c>
      <c r="AD52" s="12"/>
    </row>
    <row r="53" spans="1:30" x14ac:dyDescent="0.35">
      <c r="A53" s="9"/>
      <c r="B53" s="22"/>
      <c r="C53" s="12" t="s">
        <v>1245</v>
      </c>
      <c r="D53" s="12"/>
      <c r="E53" s="6"/>
      <c r="F53" s="9"/>
      <c r="G53" s="12"/>
      <c r="H53" s="6"/>
      <c r="I53" s="6"/>
      <c r="J53" s="6"/>
      <c r="K53" s="6"/>
      <c r="L53" s="6"/>
      <c r="M53" s="6"/>
      <c r="N53" s="6"/>
      <c r="O53" s="9"/>
      <c r="P53" s="12"/>
      <c r="Q53" s="9"/>
      <c r="R53" s="12"/>
      <c r="S53" s="6"/>
      <c r="T53" s="6"/>
      <c r="U53" s="6"/>
      <c r="V53" s="9"/>
      <c r="W53" s="12"/>
      <c r="X53" s="9"/>
      <c r="Y53" s="12"/>
      <c r="Z53" s="9" t="s">
        <v>1027</v>
      </c>
      <c r="AA53" s="12"/>
      <c r="AB53" s="9"/>
      <c r="AC53" s="9"/>
      <c r="AD53" s="12"/>
    </row>
    <row r="54" spans="1:30" x14ac:dyDescent="0.35">
      <c r="A54" s="9"/>
      <c r="B54" s="13" t="s">
        <v>1356</v>
      </c>
      <c r="C54" s="14">
        <v>62</v>
      </c>
      <c r="D54" s="15">
        <v>52</v>
      </c>
      <c r="E54" s="17">
        <v>6</v>
      </c>
      <c r="F54" s="16">
        <v>5</v>
      </c>
      <c r="G54" s="15">
        <v>1</v>
      </c>
      <c r="H54" s="17">
        <v>5</v>
      </c>
      <c r="I54" s="17">
        <v>4</v>
      </c>
      <c r="J54" s="17">
        <v>7</v>
      </c>
      <c r="K54" s="17">
        <v>7</v>
      </c>
      <c r="L54" s="17">
        <v>7</v>
      </c>
      <c r="M54" s="17">
        <v>7</v>
      </c>
      <c r="N54" s="17">
        <v>5</v>
      </c>
      <c r="O54" s="16">
        <v>10</v>
      </c>
      <c r="P54" s="15">
        <v>41</v>
      </c>
      <c r="Q54" s="16">
        <v>21</v>
      </c>
      <c r="R54" s="15">
        <v>10</v>
      </c>
      <c r="S54" s="17">
        <v>13</v>
      </c>
      <c r="T54" s="17">
        <v>18</v>
      </c>
      <c r="U54" s="17">
        <v>15</v>
      </c>
      <c r="V54" s="16">
        <v>7</v>
      </c>
      <c r="W54" s="15">
        <v>3</v>
      </c>
      <c r="X54" s="16">
        <v>42</v>
      </c>
      <c r="Y54" s="15">
        <v>8</v>
      </c>
      <c r="Z54" s="16">
        <v>54</v>
      </c>
      <c r="AA54" s="15">
        <v>5</v>
      </c>
      <c r="AB54" s="16">
        <v>3</v>
      </c>
      <c r="AC54" s="16">
        <v>79</v>
      </c>
      <c r="AD54" s="12"/>
    </row>
    <row r="55" spans="1:30" x14ac:dyDescent="0.35">
      <c r="A55" s="9"/>
      <c r="B55" s="13"/>
      <c r="C55" s="18">
        <v>0.02</v>
      </c>
      <c r="D55" s="19">
        <v>0.02</v>
      </c>
      <c r="E55" s="21">
        <v>0.01</v>
      </c>
      <c r="F55" s="20">
        <v>0.02</v>
      </c>
      <c r="G55" s="15" t="s">
        <v>975</v>
      </c>
      <c r="H55" s="21">
        <v>0.01</v>
      </c>
      <c r="I55" s="21">
        <v>0.01</v>
      </c>
      <c r="J55" s="21">
        <v>0.02</v>
      </c>
      <c r="K55" s="21">
        <v>0.02</v>
      </c>
      <c r="L55" s="21">
        <v>0.02</v>
      </c>
      <c r="M55" s="21">
        <v>0.01</v>
      </c>
      <c r="N55" s="21">
        <v>0.01</v>
      </c>
      <c r="O55" s="20">
        <v>0.02</v>
      </c>
      <c r="P55" s="19">
        <v>0.01</v>
      </c>
      <c r="Q55" s="20">
        <v>0.03</v>
      </c>
      <c r="R55" s="19">
        <v>0.01</v>
      </c>
      <c r="S55" s="21">
        <v>0.02</v>
      </c>
      <c r="T55" s="21">
        <v>0.02</v>
      </c>
      <c r="U55" s="21">
        <v>0.02</v>
      </c>
      <c r="V55" s="20">
        <v>0.01</v>
      </c>
      <c r="W55" s="19">
        <v>0.01</v>
      </c>
      <c r="X55" s="20">
        <v>0.01</v>
      </c>
      <c r="Y55" s="19">
        <v>0.01</v>
      </c>
      <c r="Z55" s="20">
        <v>0.02</v>
      </c>
      <c r="AA55" s="19">
        <v>0.01</v>
      </c>
      <c r="AB55" s="20">
        <v>0.01</v>
      </c>
      <c r="AC55" s="20">
        <v>0.02</v>
      </c>
      <c r="AD55" s="12"/>
    </row>
    <row r="56" spans="1:30" x14ac:dyDescent="0.35">
      <c r="A56" s="9"/>
      <c r="B56" s="13"/>
      <c r="C56" s="15" t="s">
        <v>1078</v>
      </c>
      <c r="D56" s="15"/>
      <c r="E56" s="17"/>
      <c r="F56" s="16"/>
      <c r="G56" s="15"/>
      <c r="H56" s="17"/>
      <c r="I56" s="17"/>
      <c r="J56" s="17"/>
      <c r="K56" s="17"/>
      <c r="L56" s="17"/>
      <c r="M56" s="17"/>
      <c r="N56" s="17"/>
      <c r="O56" s="16"/>
      <c r="P56" s="15"/>
      <c r="Q56" s="16" t="s">
        <v>1032</v>
      </c>
      <c r="R56" s="15"/>
      <c r="S56" s="17"/>
      <c r="T56" s="17"/>
      <c r="U56" s="17"/>
      <c r="V56" s="16"/>
      <c r="W56" s="15"/>
      <c r="X56" s="16"/>
      <c r="Y56" s="15"/>
      <c r="Z56" s="16" t="s">
        <v>1027</v>
      </c>
      <c r="AA56" s="15"/>
      <c r="AB56" s="16"/>
      <c r="AC56" s="16"/>
      <c r="AD56" s="12"/>
    </row>
    <row r="57" spans="1:30" ht="29" x14ac:dyDescent="0.35">
      <c r="A57" s="9"/>
      <c r="B57" s="22" t="s">
        <v>1357</v>
      </c>
      <c r="C57" s="11">
        <v>48</v>
      </c>
      <c r="D57" s="12">
        <v>48</v>
      </c>
      <c r="E57" s="6" t="s">
        <v>975</v>
      </c>
      <c r="F57" s="9" t="s">
        <v>974</v>
      </c>
      <c r="G57" s="12">
        <v>1</v>
      </c>
      <c r="H57" s="6">
        <v>2</v>
      </c>
      <c r="I57" s="6">
        <v>3</v>
      </c>
      <c r="J57" s="6">
        <v>2</v>
      </c>
      <c r="K57" s="6" t="s">
        <v>974</v>
      </c>
      <c r="L57" s="6">
        <v>2</v>
      </c>
      <c r="M57" s="6">
        <v>7</v>
      </c>
      <c r="N57" s="6" t="s">
        <v>975</v>
      </c>
      <c r="O57" s="9">
        <v>30</v>
      </c>
      <c r="P57" s="12">
        <v>45</v>
      </c>
      <c r="Q57" s="9">
        <v>3</v>
      </c>
      <c r="R57" s="12">
        <v>15</v>
      </c>
      <c r="S57" s="6">
        <v>19</v>
      </c>
      <c r="T57" s="6">
        <v>4</v>
      </c>
      <c r="U57" s="6">
        <v>10</v>
      </c>
      <c r="V57" s="9" t="s">
        <v>975</v>
      </c>
      <c r="W57" s="12" t="s">
        <v>974</v>
      </c>
      <c r="X57" s="9">
        <v>26</v>
      </c>
      <c r="Y57" s="12">
        <v>10</v>
      </c>
      <c r="Z57" s="9">
        <v>38</v>
      </c>
      <c r="AA57" s="12">
        <v>7</v>
      </c>
      <c r="AB57" s="9">
        <v>3</v>
      </c>
      <c r="AC57" s="9">
        <v>44</v>
      </c>
      <c r="AD57" s="12"/>
    </row>
    <row r="58" spans="1:30" x14ac:dyDescent="0.35">
      <c r="A58" s="9"/>
      <c r="B58" s="22"/>
      <c r="C58" s="23">
        <v>0.01</v>
      </c>
      <c r="D58" s="24">
        <v>0.01</v>
      </c>
      <c r="E58" s="6" t="s">
        <v>975</v>
      </c>
      <c r="F58" s="9" t="s">
        <v>974</v>
      </c>
      <c r="G58" s="24">
        <v>0.01</v>
      </c>
      <c r="H58" s="26">
        <v>0.01</v>
      </c>
      <c r="I58" s="26">
        <v>0.01</v>
      </c>
      <c r="J58" s="26">
        <v>0.01</v>
      </c>
      <c r="K58" s="6" t="s">
        <v>974</v>
      </c>
      <c r="L58" s="26">
        <v>0.01</v>
      </c>
      <c r="M58" s="26">
        <v>0.01</v>
      </c>
      <c r="N58" s="6" t="s">
        <v>975</v>
      </c>
      <c r="O58" s="25">
        <v>0.06</v>
      </c>
      <c r="P58" s="24">
        <v>0.01</v>
      </c>
      <c r="Q58" s="9" t="s">
        <v>975</v>
      </c>
      <c r="R58" s="24">
        <v>0.02</v>
      </c>
      <c r="S58" s="26">
        <v>0.02</v>
      </c>
      <c r="T58" s="6" t="s">
        <v>975</v>
      </c>
      <c r="U58" s="26">
        <v>0.01</v>
      </c>
      <c r="V58" s="9" t="s">
        <v>975</v>
      </c>
      <c r="W58" s="12" t="s">
        <v>974</v>
      </c>
      <c r="X58" s="25">
        <v>0.01</v>
      </c>
      <c r="Y58" s="24">
        <v>0.01</v>
      </c>
      <c r="Z58" s="25">
        <v>0.01</v>
      </c>
      <c r="AA58" s="24">
        <v>0.02</v>
      </c>
      <c r="AB58" s="25">
        <v>0.01</v>
      </c>
      <c r="AC58" s="25">
        <v>0.01</v>
      </c>
      <c r="AD58" s="12"/>
    </row>
    <row r="59" spans="1:30" ht="29" x14ac:dyDescent="0.35">
      <c r="A59" s="9"/>
      <c r="B59" s="22"/>
      <c r="C59" s="12" t="s">
        <v>1391</v>
      </c>
      <c r="D59" s="12" t="s">
        <v>1027</v>
      </c>
      <c r="E59" s="6"/>
      <c r="F59" s="9"/>
      <c r="G59" s="12"/>
      <c r="H59" s="6"/>
      <c r="I59" s="6"/>
      <c r="J59" s="6"/>
      <c r="K59" s="6"/>
      <c r="L59" s="6"/>
      <c r="M59" s="6"/>
      <c r="N59" s="6"/>
      <c r="O59" s="9" t="s">
        <v>1266</v>
      </c>
      <c r="P59" s="12"/>
      <c r="Q59" s="9"/>
      <c r="R59" s="12" t="s">
        <v>1392</v>
      </c>
      <c r="S59" s="6" t="s">
        <v>1393</v>
      </c>
      <c r="T59" s="6"/>
      <c r="U59" s="6" t="s">
        <v>1033</v>
      </c>
      <c r="V59" s="9"/>
      <c r="W59" s="12"/>
      <c r="X59" s="9"/>
      <c r="Y59" s="12"/>
      <c r="Z59" s="9"/>
      <c r="AA59" s="12"/>
      <c r="AB59" s="9"/>
      <c r="AC59" s="9"/>
      <c r="AD59" s="12"/>
    </row>
    <row r="60" spans="1:30" x14ac:dyDescent="0.35">
      <c r="A60" s="9"/>
      <c r="B60" s="13" t="s">
        <v>1360</v>
      </c>
      <c r="C60" s="14">
        <v>48</v>
      </c>
      <c r="D60" s="15">
        <v>38</v>
      </c>
      <c r="E60" s="17">
        <v>4</v>
      </c>
      <c r="F60" s="16">
        <v>6</v>
      </c>
      <c r="G60" s="15">
        <v>4</v>
      </c>
      <c r="H60" s="17">
        <v>9</v>
      </c>
      <c r="I60" s="17">
        <v>2</v>
      </c>
      <c r="J60" s="17" t="s">
        <v>975</v>
      </c>
      <c r="K60" s="17">
        <v>2</v>
      </c>
      <c r="L60" s="17">
        <v>2</v>
      </c>
      <c r="M60" s="17">
        <v>8</v>
      </c>
      <c r="N60" s="17">
        <v>7</v>
      </c>
      <c r="O60" s="16">
        <v>5</v>
      </c>
      <c r="P60" s="15">
        <v>32</v>
      </c>
      <c r="Q60" s="16">
        <v>16</v>
      </c>
      <c r="R60" s="15">
        <v>5</v>
      </c>
      <c r="S60" s="17">
        <v>8</v>
      </c>
      <c r="T60" s="17">
        <v>11</v>
      </c>
      <c r="U60" s="17">
        <v>13</v>
      </c>
      <c r="V60" s="16">
        <v>11</v>
      </c>
      <c r="W60" s="15">
        <v>8</v>
      </c>
      <c r="X60" s="16">
        <v>27</v>
      </c>
      <c r="Y60" s="15">
        <v>6</v>
      </c>
      <c r="Z60" s="16">
        <v>41</v>
      </c>
      <c r="AA60" s="15">
        <v>2</v>
      </c>
      <c r="AB60" s="16">
        <v>4</v>
      </c>
      <c r="AC60" s="16">
        <v>72</v>
      </c>
      <c r="AD60" s="12"/>
    </row>
    <row r="61" spans="1:30" x14ac:dyDescent="0.35">
      <c r="A61" s="9"/>
      <c r="B61" s="13"/>
      <c r="C61" s="18">
        <v>0.01</v>
      </c>
      <c r="D61" s="19">
        <v>0.01</v>
      </c>
      <c r="E61" s="21">
        <v>0.01</v>
      </c>
      <c r="F61" s="20">
        <v>0.03</v>
      </c>
      <c r="G61" s="19">
        <v>0.02</v>
      </c>
      <c r="H61" s="21">
        <v>0.02</v>
      </c>
      <c r="I61" s="21">
        <v>0.01</v>
      </c>
      <c r="J61" s="17" t="s">
        <v>975</v>
      </c>
      <c r="K61" s="21">
        <v>0.01</v>
      </c>
      <c r="L61" s="17" t="s">
        <v>975</v>
      </c>
      <c r="M61" s="21">
        <v>0.01</v>
      </c>
      <c r="N61" s="21">
        <v>0.02</v>
      </c>
      <c r="O61" s="20">
        <v>0.01</v>
      </c>
      <c r="P61" s="19">
        <v>0.01</v>
      </c>
      <c r="Q61" s="20">
        <v>0.02</v>
      </c>
      <c r="R61" s="19">
        <v>0.01</v>
      </c>
      <c r="S61" s="21">
        <v>0.01</v>
      </c>
      <c r="T61" s="21">
        <v>0.01</v>
      </c>
      <c r="U61" s="21">
        <v>0.02</v>
      </c>
      <c r="V61" s="20">
        <v>0.01</v>
      </c>
      <c r="W61" s="19">
        <v>0.03</v>
      </c>
      <c r="X61" s="20">
        <v>0.01</v>
      </c>
      <c r="Y61" s="19">
        <v>0.01</v>
      </c>
      <c r="Z61" s="20">
        <v>0.01</v>
      </c>
      <c r="AA61" s="19">
        <v>0.01</v>
      </c>
      <c r="AB61" s="20">
        <v>0.01</v>
      </c>
      <c r="AC61" s="20">
        <v>0.02</v>
      </c>
      <c r="AD61" s="12"/>
    </row>
    <row r="62" spans="1:30" x14ac:dyDescent="0.35">
      <c r="A62" s="9"/>
      <c r="B62" s="13"/>
      <c r="C62" s="15" t="s">
        <v>1194</v>
      </c>
      <c r="D62" s="15"/>
      <c r="E62" s="17"/>
      <c r="F62" s="16"/>
      <c r="G62" s="15" t="s">
        <v>1177</v>
      </c>
      <c r="H62" s="17"/>
      <c r="I62" s="17"/>
      <c r="J62" s="17"/>
      <c r="K62" s="17"/>
      <c r="L62" s="17"/>
      <c r="M62" s="17"/>
      <c r="N62" s="17" t="s">
        <v>1177</v>
      </c>
      <c r="O62" s="16"/>
      <c r="P62" s="15"/>
      <c r="Q62" s="16" t="s">
        <v>1032</v>
      </c>
      <c r="R62" s="15"/>
      <c r="S62" s="17"/>
      <c r="T62" s="17"/>
      <c r="U62" s="17"/>
      <c r="V62" s="16"/>
      <c r="W62" s="15" t="s">
        <v>1377</v>
      </c>
      <c r="X62" s="16"/>
      <c r="Y62" s="15"/>
      <c r="Z62" s="16"/>
      <c r="AA62" s="15"/>
      <c r="AB62" s="16"/>
      <c r="AC62" s="16"/>
      <c r="AD62" s="12"/>
    </row>
    <row r="63" spans="1:30" x14ac:dyDescent="0.35">
      <c r="A63" s="9"/>
      <c r="B63" s="22" t="s">
        <v>980</v>
      </c>
      <c r="C63" s="11">
        <v>16</v>
      </c>
      <c r="D63" s="12">
        <v>15</v>
      </c>
      <c r="E63" s="6" t="s">
        <v>975</v>
      </c>
      <c r="F63" s="9" t="s">
        <v>974</v>
      </c>
      <c r="G63" s="12" t="s">
        <v>974</v>
      </c>
      <c r="H63" s="6">
        <v>3</v>
      </c>
      <c r="I63" s="6" t="s">
        <v>975</v>
      </c>
      <c r="J63" s="6">
        <v>1</v>
      </c>
      <c r="K63" s="6">
        <v>2</v>
      </c>
      <c r="L63" s="6" t="s">
        <v>974</v>
      </c>
      <c r="M63" s="6">
        <v>1</v>
      </c>
      <c r="N63" s="6">
        <v>4</v>
      </c>
      <c r="O63" s="9">
        <v>5</v>
      </c>
      <c r="P63" s="12">
        <v>16</v>
      </c>
      <c r="Q63" s="9" t="s">
        <v>974</v>
      </c>
      <c r="R63" s="12">
        <v>5</v>
      </c>
      <c r="S63" s="6">
        <v>7</v>
      </c>
      <c r="T63" s="6">
        <v>1</v>
      </c>
      <c r="U63" s="6">
        <v>1</v>
      </c>
      <c r="V63" s="9">
        <v>1</v>
      </c>
      <c r="W63" s="12" t="s">
        <v>974</v>
      </c>
      <c r="X63" s="9">
        <v>14</v>
      </c>
      <c r="Y63" s="12">
        <v>7</v>
      </c>
      <c r="Z63" s="9">
        <v>9</v>
      </c>
      <c r="AA63" s="12">
        <v>3</v>
      </c>
      <c r="AB63" s="9">
        <v>4</v>
      </c>
      <c r="AC63" s="9">
        <v>12</v>
      </c>
      <c r="AD63" s="12"/>
    </row>
    <row r="64" spans="1:30" x14ac:dyDescent="0.35">
      <c r="A64" s="9"/>
      <c r="B64" s="22"/>
      <c r="C64" s="11" t="s">
        <v>975</v>
      </c>
      <c r="D64" s="12" t="s">
        <v>975</v>
      </c>
      <c r="E64" s="6" t="s">
        <v>975</v>
      </c>
      <c r="F64" s="9" t="s">
        <v>974</v>
      </c>
      <c r="G64" s="12" t="s">
        <v>974</v>
      </c>
      <c r="H64" s="26">
        <v>0.01</v>
      </c>
      <c r="I64" s="6" t="s">
        <v>975</v>
      </c>
      <c r="J64" s="6" t="s">
        <v>975</v>
      </c>
      <c r="K64" s="26">
        <v>0.01</v>
      </c>
      <c r="L64" s="6" t="s">
        <v>974</v>
      </c>
      <c r="M64" s="6" t="s">
        <v>975</v>
      </c>
      <c r="N64" s="26">
        <v>0.01</v>
      </c>
      <c r="O64" s="25">
        <v>0.01</v>
      </c>
      <c r="P64" s="12" t="s">
        <v>975</v>
      </c>
      <c r="Q64" s="9" t="s">
        <v>974</v>
      </c>
      <c r="R64" s="24">
        <v>0.01</v>
      </c>
      <c r="S64" s="26">
        <v>0.01</v>
      </c>
      <c r="T64" s="6" t="s">
        <v>975</v>
      </c>
      <c r="U64" s="6" t="s">
        <v>975</v>
      </c>
      <c r="V64" s="9" t="s">
        <v>975</v>
      </c>
      <c r="W64" s="12" t="s">
        <v>974</v>
      </c>
      <c r="X64" s="9" t="s">
        <v>975</v>
      </c>
      <c r="Y64" s="24">
        <v>0.01</v>
      </c>
      <c r="Z64" s="9" t="s">
        <v>975</v>
      </c>
      <c r="AA64" s="24">
        <v>0.01</v>
      </c>
      <c r="AB64" s="25">
        <v>0.01</v>
      </c>
      <c r="AC64" s="9" t="s">
        <v>975</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A66" s="9"/>
      <c r="B66" s="28" t="s">
        <v>1364</v>
      </c>
      <c r="C66" s="14">
        <v>3676</v>
      </c>
      <c r="D66" s="15">
        <v>3145</v>
      </c>
      <c r="E66" s="17">
        <v>331</v>
      </c>
      <c r="F66" s="16">
        <v>199</v>
      </c>
      <c r="G66" s="15">
        <v>155</v>
      </c>
      <c r="H66" s="17">
        <v>399</v>
      </c>
      <c r="I66" s="17">
        <v>268</v>
      </c>
      <c r="J66" s="17">
        <v>296</v>
      </c>
      <c r="K66" s="17">
        <v>337</v>
      </c>
      <c r="L66" s="17">
        <v>377</v>
      </c>
      <c r="M66" s="17">
        <v>540</v>
      </c>
      <c r="N66" s="17">
        <v>306</v>
      </c>
      <c r="O66" s="16">
        <v>467</v>
      </c>
      <c r="P66" s="15">
        <v>2949</v>
      </c>
      <c r="Q66" s="16">
        <v>727</v>
      </c>
      <c r="R66" s="15">
        <v>698</v>
      </c>
      <c r="S66" s="17">
        <v>721</v>
      </c>
      <c r="T66" s="17">
        <v>747</v>
      </c>
      <c r="U66" s="17">
        <v>773</v>
      </c>
      <c r="V66" s="16">
        <v>736</v>
      </c>
      <c r="W66" s="15">
        <v>240</v>
      </c>
      <c r="X66" s="16">
        <v>2751</v>
      </c>
      <c r="Y66" s="15">
        <v>903</v>
      </c>
      <c r="Z66" s="16">
        <v>2760</v>
      </c>
      <c r="AA66" s="15">
        <v>407</v>
      </c>
      <c r="AB66" s="16">
        <v>496</v>
      </c>
      <c r="AC66" s="16">
        <v>4000</v>
      </c>
      <c r="AD66" s="12"/>
    </row>
    <row r="67" spans="1:30" x14ac:dyDescent="0.35">
      <c r="A67" s="9"/>
      <c r="B67" s="13"/>
      <c r="C67" s="18">
        <v>0.92</v>
      </c>
      <c r="D67" s="19">
        <v>0.92</v>
      </c>
      <c r="E67" s="21">
        <v>0.89</v>
      </c>
      <c r="F67" s="20">
        <v>0.96</v>
      </c>
      <c r="G67" s="19">
        <v>0.92</v>
      </c>
      <c r="H67" s="21">
        <v>0.92</v>
      </c>
      <c r="I67" s="21">
        <v>0.93</v>
      </c>
      <c r="J67" s="21">
        <v>0.96</v>
      </c>
      <c r="K67" s="21">
        <v>0.94</v>
      </c>
      <c r="L67" s="21">
        <v>0.96</v>
      </c>
      <c r="M67" s="21">
        <v>0.91</v>
      </c>
      <c r="N67" s="21">
        <v>0.89</v>
      </c>
      <c r="O67" s="20">
        <v>0.88</v>
      </c>
      <c r="P67" s="19">
        <v>0.92</v>
      </c>
      <c r="Q67" s="20">
        <v>0.92</v>
      </c>
      <c r="R67" s="19">
        <v>0.88</v>
      </c>
      <c r="S67" s="21">
        <v>0.89</v>
      </c>
      <c r="T67" s="21">
        <v>0.92</v>
      </c>
      <c r="U67" s="21">
        <v>0.94</v>
      </c>
      <c r="V67" s="20">
        <v>0.97</v>
      </c>
      <c r="W67" s="19">
        <v>0.95</v>
      </c>
      <c r="X67" s="20">
        <v>0.94</v>
      </c>
      <c r="Y67" s="19">
        <v>0.94</v>
      </c>
      <c r="Z67" s="20">
        <v>0.91</v>
      </c>
      <c r="AA67" s="19">
        <v>0.93</v>
      </c>
      <c r="AB67" s="20">
        <v>0.95</v>
      </c>
      <c r="AC67" s="20">
        <v>0.91</v>
      </c>
      <c r="AD67" s="12"/>
    </row>
    <row r="68" spans="1:30" x14ac:dyDescent="0.35">
      <c r="A68" s="9"/>
      <c r="B68" s="13"/>
      <c r="C68" s="15" t="s">
        <v>1394</v>
      </c>
      <c r="D68" s="15"/>
      <c r="E68" s="17"/>
      <c r="F68" s="16" t="s">
        <v>1249</v>
      </c>
      <c r="G68" s="15"/>
      <c r="H68" s="17"/>
      <c r="I68" s="17"/>
      <c r="J68" s="17" t="s">
        <v>1395</v>
      </c>
      <c r="K68" s="17" t="s">
        <v>976</v>
      </c>
      <c r="L68" s="17" t="s">
        <v>1396</v>
      </c>
      <c r="M68" s="17"/>
      <c r="N68" s="17"/>
      <c r="O68" s="16"/>
      <c r="P68" s="15"/>
      <c r="Q68" s="16"/>
      <c r="R68" s="15"/>
      <c r="S68" s="17"/>
      <c r="T68" s="17" t="s">
        <v>1261</v>
      </c>
      <c r="U68" s="17" t="s">
        <v>1397</v>
      </c>
      <c r="V68" s="16" t="s">
        <v>1026</v>
      </c>
      <c r="W68" s="15"/>
      <c r="X68" s="16" t="s">
        <v>1027</v>
      </c>
      <c r="Y68" s="15" t="s">
        <v>1028</v>
      </c>
      <c r="Z68" s="16"/>
      <c r="AA68" s="15"/>
      <c r="AB68" s="16"/>
      <c r="AC68" s="16"/>
      <c r="AD68" s="12"/>
    </row>
    <row r="69" spans="1:30" ht="29" x14ac:dyDescent="0.35">
      <c r="A69" s="9"/>
      <c r="B69" s="10" t="s">
        <v>1366</v>
      </c>
      <c r="C69" s="11">
        <v>1422</v>
      </c>
      <c r="D69" s="12">
        <v>1196</v>
      </c>
      <c r="E69" s="6">
        <v>145</v>
      </c>
      <c r="F69" s="9">
        <v>81</v>
      </c>
      <c r="G69" s="12">
        <v>61</v>
      </c>
      <c r="H69" s="6">
        <v>180</v>
      </c>
      <c r="I69" s="6">
        <v>95</v>
      </c>
      <c r="J69" s="6">
        <v>105</v>
      </c>
      <c r="K69" s="6">
        <v>121</v>
      </c>
      <c r="L69" s="6">
        <v>124</v>
      </c>
      <c r="M69" s="6">
        <v>203</v>
      </c>
      <c r="N69" s="6">
        <v>142</v>
      </c>
      <c r="O69" s="9">
        <v>164</v>
      </c>
      <c r="P69" s="12">
        <v>1057</v>
      </c>
      <c r="Q69" s="9">
        <v>364</v>
      </c>
      <c r="R69" s="12">
        <v>266</v>
      </c>
      <c r="S69" s="6">
        <v>294</v>
      </c>
      <c r="T69" s="6">
        <v>293</v>
      </c>
      <c r="U69" s="6">
        <v>316</v>
      </c>
      <c r="V69" s="9">
        <v>253</v>
      </c>
      <c r="W69" s="12">
        <v>103</v>
      </c>
      <c r="X69" s="9">
        <v>1017</v>
      </c>
      <c r="Y69" s="12">
        <v>298</v>
      </c>
      <c r="Z69" s="9">
        <v>1119</v>
      </c>
      <c r="AA69" s="12">
        <v>142</v>
      </c>
      <c r="AB69" s="9">
        <v>156</v>
      </c>
      <c r="AC69" s="9">
        <v>1614</v>
      </c>
      <c r="AD69" s="12"/>
    </row>
    <row r="70" spans="1:30" x14ac:dyDescent="0.35">
      <c r="A70" s="9"/>
      <c r="B70" s="22"/>
      <c r="C70" s="23">
        <v>0.36</v>
      </c>
      <c r="D70" s="24">
        <v>0.35</v>
      </c>
      <c r="E70" s="26">
        <v>0.39</v>
      </c>
      <c r="F70" s="25">
        <v>0.39</v>
      </c>
      <c r="G70" s="24">
        <v>0.36</v>
      </c>
      <c r="H70" s="26">
        <v>0.41</v>
      </c>
      <c r="I70" s="26">
        <v>0.33</v>
      </c>
      <c r="J70" s="26">
        <v>0.34</v>
      </c>
      <c r="K70" s="26">
        <v>0.34</v>
      </c>
      <c r="L70" s="26">
        <v>0.32</v>
      </c>
      <c r="M70" s="26">
        <v>0.34</v>
      </c>
      <c r="N70" s="26">
        <v>0.41</v>
      </c>
      <c r="O70" s="25">
        <v>0.31</v>
      </c>
      <c r="P70" s="24">
        <v>0.33</v>
      </c>
      <c r="Q70" s="25">
        <v>0.46</v>
      </c>
      <c r="R70" s="24">
        <v>0.34</v>
      </c>
      <c r="S70" s="26">
        <v>0.36</v>
      </c>
      <c r="T70" s="26">
        <v>0.36</v>
      </c>
      <c r="U70" s="26">
        <v>0.38</v>
      </c>
      <c r="V70" s="25">
        <v>0.33</v>
      </c>
      <c r="W70" s="24">
        <v>0.41</v>
      </c>
      <c r="X70" s="25">
        <v>0.35</v>
      </c>
      <c r="Y70" s="24">
        <v>0.31</v>
      </c>
      <c r="Z70" s="25">
        <v>0.37</v>
      </c>
      <c r="AA70" s="24">
        <v>0.32</v>
      </c>
      <c r="AB70" s="25">
        <v>0.3</v>
      </c>
      <c r="AC70" s="25">
        <v>0.37</v>
      </c>
      <c r="AD70" s="12"/>
    </row>
    <row r="71" spans="1:30" x14ac:dyDescent="0.35">
      <c r="A71" s="9"/>
      <c r="B71" s="22"/>
      <c r="C71" s="12" t="s">
        <v>1398</v>
      </c>
      <c r="D71" s="12"/>
      <c r="E71" s="6"/>
      <c r="F71" s="9"/>
      <c r="G71" s="12"/>
      <c r="H71" s="6" t="s">
        <v>1399</v>
      </c>
      <c r="I71" s="6"/>
      <c r="J71" s="6"/>
      <c r="K71" s="6"/>
      <c r="L71" s="6"/>
      <c r="M71" s="6"/>
      <c r="N71" s="6" t="s">
        <v>1400</v>
      </c>
      <c r="O71" s="9"/>
      <c r="P71" s="12"/>
      <c r="Q71" s="9" t="s">
        <v>1032</v>
      </c>
      <c r="R71" s="12"/>
      <c r="S71" s="6"/>
      <c r="T71" s="6"/>
      <c r="U71" s="6"/>
      <c r="V71" s="9"/>
      <c r="W71" s="12"/>
      <c r="X71" s="9"/>
      <c r="Y71" s="12"/>
      <c r="Z71" s="9" t="s">
        <v>1035</v>
      </c>
      <c r="AA71" s="12"/>
      <c r="AB71" s="9"/>
      <c r="AC71" s="9"/>
      <c r="AD71" s="12"/>
    </row>
    <row r="72" spans="1:30" x14ac:dyDescent="0.35">
      <c r="A72" s="9"/>
      <c r="B72" s="28" t="s">
        <v>1367</v>
      </c>
      <c r="C72" s="14">
        <v>969</v>
      </c>
      <c r="D72" s="15">
        <v>848</v>
      </c>
      <c r="E72" s="17">
        <v>76</v>
      </c>
      <c r="F72" s="16">
        <v>45</v>
      </c>
      <c r="G72" s="15">
        <v>46</v>
      </c>
      <c r="H72" s="17">
        <v>103</v>
      </c>
      <c r="I72" s="17">
        <v>59</v>
      </c>
      <c r="J72" s="17">
        <v>65</v>
      </c>
      <c r="K72" s="17">
        <v>101</v>
      </c>
      <c r="L72" s="17">
        <v>101</v>
      </c>
      <c r="M72" s="17">
        <v>154</v>
      </c>
      <c r="N72" s="17">
        <v>77</v>
      </c>
      <c r="O72" s="16">
        <v>142</v>
      </c>
      <c r="P72" s="15">
        <v>794</v>
      </c>
      <c r="Q72" s="16">
        <v>175</v>
      </c>
      <c r="R72" s="15">
        <v>182</v>
      </c>
      <c r="S72" s="17">
        <v>192</v>
      </c>
      <c r="T72" s="17">
        <v>195</v>
      </c>
      <c r="U72" s="17">
        <v>210</v>
      </c>
      <c r="V72" s="16">
        <v>190</v>
      </c>
      <c r="W72" s="15">
        <v>62</v>
      </c>
      <c r="X72" s="16">
        <v>687</v>
      </c>
      <c r="Y72" s="15">
        <v>202</v>
      </c>
      <c r="Z72" s="16">
        <v>764</v>
      </c>
      <c r="AA72" s="15">
        <v>89</v>
      </c>
      <c r="AB72" s="16">
        <v>114</v>
      </c>
      <c r="AC72" s="16">
        <v>1092</v>
      </c>
      <c r="AD72" s="12"/>
    </row>
    <row r="73" spans="1:30" x14ac:dyDescent="0.35">
      <c r="A73" s="9"/>
      <c r="B73" s="13"/>
      <c r="C73" s="18">
        <v>0.24</v>
      </c>
      <c r="D73" s="19">
        <v>0.25</v>
      </c>
      <c r="E73" s="21">
        <v>0.21</v>
      </c>
      <c r="F73" s="20">
        <v>0.22</v>
      </c>
      <c r="G73" s="19">
        <v>0.27</v>
      </c>
      <c r="H73" s="21">
        <v>0.24</v>
      </c>
      <c r="I73" s="21">
        <v>0.2</v>
      </c>
      <c r="J73" s="21">
        <v>0.21</v>
      </c>
      <c r="K73" s="21">
        <v>0.28000000000000003</v>
      </c>
      <c r="L73" s="21">
        <v>0.26</v>
      </c>
      <c r="M73" s="21">
        <v>0.26</v>
      </c>
      <c r="N73" s="21">
        <v>0.22</v>
      </c>
      <c r="O73" s="20">
        <v>0.27</v>
      </c>
      <c r="P73" s="19">
        <v>0.25</v>
      </c>
      <c r="Q73" s="20">
        <v>0.22</v>
      </c>
      <c r="R73" s="19">
        <v>0.23</v>
      </c>
      <c r="S73" s="21">
        <v>0.24</v>
      </c>
      <c r="T73" s="21">
        <v>0.24</v>
      </c>
      <c r="U73" s="21">
        <v>0.25</v>
      </c>
      <c r="V73" s="20">
        <v>0.25</v>
      </c>
      <c r="W73" s="19">
        <v>0.24</v>
      </c>
      <c r="X73" s="20">
        <v>0.24</v>
      </c>
      <c r="Y73" s="19">
        <v>0.21</v>
      </c>
      <c r="Z73" s="20">
        <v>0.25</v>
      </c>
      <c r="AA73" s="19">
        <v>0.2</v>
      </c>
      <c r="AB73" s="20">
        <v>0.22</v>
      </c>
      <c r="AC73" s="20">
        <v>0.25</v>
      </c>
      <c r="AD73" s="12"/>
    </row>
    <row r="74" spans="1:30" x14ac:dyDescent="0.35">
      <c r="A74" s="9"/>
      <c r="B74" s="13"/>
      <c r="C74" s="14"/>
      <c r="D74" s="15"/>
      <c r="E74" s="17"/>
      <c r="F74" s="16"/>
      <c r="G74" s="15"/>
      <c r="H74" s="17"/>
      <c r="I74" s="17"/>
      <c r="J74" s="17"/>
      <c r="K74" s="17" t="s">
        <v>1243</v>
      </c>
      <c r="L74" s="17"/>
      <c r="M74" s="17"/>
      <c r="N74" s="17"/>
      <c r="O74" s="16"/>
      <c r="P74" s="15"/>
      <c r="Q74" s="16"/>
      <c r="R74" s="15"/>
      <c r="S74" s="17"/>
      <c r="T74" s="17"/>
      <c r="U74" s="17"/>
      <c r="V74" s="16"/>
      <c r="W74" s="15"/>
      <c r="X74" s="16"/>
      <c r="Y74" s="15"/>
      <c r="Z74" s="16" t="s">
        <v>1035</v>
      </c>
      <c r="AA74" s="15"/>
      <c r="AB74" s="16"/>
      <c r="AC74" s="16"/>
      <c r="AD74" s="12"/>
    </row>
    <row r="75" spans="1:30"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c r="AC75" s="27" t="s">
        <v>982</v>
      </c>
    </row>
    <row r="77" spans="1:30" x14ac:dyDescent="0.35">
      <c r="B77" s="1" t="s">
        <v>983</v>
      </c>
    </row>
    <row r="78" spans="1:30" x14ac:dyDescent="0.35">
      <c r="B78" s="1" t="s">
        <v>984</v>
      </c>
    </row>
    <row r="79" spans="1:30" x14ac:dyDescent="0.35">
      <c r="B79" s="1" t="s">
        <v>985</v>
      </c>
    </row>
    <row r="80" spans="1:30" x14ac:dyDescent="0.35">
      <c r="B80" s="1"/>
    </row>
    <row r="81" spans="2:2" x14ac:dyDescent="0.35">
      <c r="B81" s="1" t="s">
        <v>1039</v>
      </c>
    </row>
    <row r="82" spans="2:2" x14ac:dyDescent="0.35">
      <c r="B82" s="1" t="s">
        <v>1040</v>
      </c>
    </row>
  </sheetData>
  <mergeCells count="7">
    <mergeCell ref="Y13:Z13"/>
    <mergeCell ref="AA13:AB13"/>
    <mergeCell ref="D13:F13"/>
    <mergeCell ref="G13:O13"/>
    <mergeCell ref="P13:Q13"/>
    <mergeCell ref="R13:V13"/>
    <mergeCell ref="W13:X13"/>
  </mergeCells>
  <hyperlinks>
    <hyperlink ref="B1" location="Index!A18" display="Return to Index" xr:uid="{00000000-0004-0000-0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AD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335</v>
      </c>
    </row>
    <row r="8" spans="2:29" x14ac:dyDescent="0.35">
      <c r="B8" s="1" t="s">
        <v>333</v>
      </c>
    </row>
    <row r="10" spans="2:29" x14ac:dyDescent="0.35">
      <c r="B10" s="1" t="s">
        <v>320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3874</v>
      </c>
      <c r="D15" s="31">
        <v>3316</v>
      </c>
      <c r="E15" s="33">
        <v>362</v>
      </c>
      <c r="F15" s="32">
        <v>196</v>
      </c>
      <c r="G15" s="31">
        <v>168</v>
      </c>
      <c r="H15" s="33">
        <v>391</v>
      </c>
      <c r="I15" s="33">
        <v>330</v>
      </c>
      <c r="J15" s="33">
        <v>313</v>
      </c>
      <c r="K15" s="33">
        <v>335</v>
      </c>
      <c r="L15" s="33">
        <v>398</v>
      </c>
      <c r="M15" s="33">
        <v>559</v>
      </c>
      <c r="N15" s="33">
        <v>456</v>
      </c>
      <c r="O15" s="32">
        <v>366</v>
      </c>
      <c r="P15" s="31">
        <v>2943</v>
      </c>
      <c r="Q15" s="32">
        <v>931</v>
      </c>
      <c r="R15" s="31">
        <v>660</v>
      </c>
      <c r="S15" s="33">
        <v>784</v>
      </c>
      <c r="T15" s="33">
        <v>813</v>
      </c>
      <c r="U15" s="33">
        <v>793</v>
      </c>
      <c r="V15" s="32">
        <v>824</v>
      </c>
      <c r="W15" s="31">
        <v>197</v>
      </c>
      <c r="X15" s="32">
        <v>2525</v>
      </c>
      <c r="Y15" s="31">
        <v>590</v>
      </c>
      <c r="Z15" s="32">
        <v>3275</v>
      </c>
      <c r="AA15" s="31">
        <v>268</v>
      </c>
      <c r="AB15" s="32">
        <v>322</v>
      </c>
      <c r="AC15" s="32">
        <v>3874</v>
      </c>
    </row>
    <row r="16" spans="2:29" x14ac:dyDescent="0.35">
      <c r="B16" s="30" t="s">
        <v>962</v>
      </c>
      <c r="C16" s="38">
        <v>3501</v>
      </c>
      <c r="D16" s="31">
        <v>3000</v>
      </c>
      <c r="E16" s="33">
        <v>332</v>
      </c>
      <c r="F16" s="32">
        <v>169</v>
      </c>
      <c r="G16" s="31">
        <v>154</v>
      </c>
      <c r="H16" s="33">
        <v>376</v>
      </c>
      <c r="I16" s="33">
        <v>261</v>
      </c>
      <c r="J16" s="33">
        <v>272</v>
      </c>
      <c r="K16" s="33">
        <v>306</v>
      </c>
      <c r="L16" s="33">
        <v>348</v>
      </c>
      <c r="M16" s="33">
        <v>536</v>
      </c>
      <c r="N16" s="33">
        <v>302</v>
      </c>
      <c r="O16" s="32">
        <v>446</v>
      </c>
      <c r="P16" s="31">
        <v>2798</v>
      </c>
      <c r="Q16" s="32">
        <v>703</v>
      </c>
      <c r="R16" s="31">
        <v>671</v>
      </c>
      <c r="S16" s="33">
        <v>699</v>
      </c>
      <c r="T16" s="33">
        <v>708</v>
      </c>
      <c r="U16" s="33">
        <v>732</v>
      </c>
      <c r="V16" s="32">
        <v>692</v>
      </c>
      <c r="W16" s="31">
        <v>211</v>
      </c>
      <c r="X16" s="32">
        <v>2582</v>
      </c>
      <c r="Y16" s="31">
        <v>816</v>
      </c>
      <c r="Z16" s="32">
        <v>2678</v>
      </c>
      <c r="AA16" s="31">
        <v>370</v>
      </c>
      <c r="AB16" s="32">
        <v>446</v>
      </c>
      <c r="AC16" s="32">
        <v>3874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2952</v>
      </c>
      <c r="C18" s="14">
        <v>1195</v>
      </c>
      <c r="D18" s="15">
        <v>1010</v>
      </c>
      <c r="E18" s="17">
        <v>118</v>
      </c>
      <c r="F18" s="16">
        <v>66</v>
      </c>
      <c r="G18" s="15">
        <v>53</v>
      </c>
      <c r="H18" s="17">
        <v>119</v>
      </c>
      <c r="I18" s="17">
        <v>102</v>
      </c>
      <c r="J18" s="17">
        <v>95</v>
      </c>
      <c r="K18" s="17">
        <v>87</v>
      </c>
      <c r="L18" s="17">
        <v>104</v>
      </c>
      <c r="M18" s="17">
        <v>200</v>
      </c>
      <c r="N18" s="17">
        <v>108</v>
      </c>
      <c r="O18" s="16">
        <v>139</v>
      </c>
      <c r="P18" s="15">
        <v>928</v>
      </c>
      <c r="Q18" s="16">
        <v>267</v>
      </c>
      <c r="R18" s="15">
        <v>193</v>
      </c>
      <c r="S18" s="17">
        <v>227</v>
      </c>
      <c r="T18" s="17">
        <v>245</v>
      </c>
      <c r="U18" s="17">
        <v>268</v>
      </c>
      <c r="V18" s="16">
        <v>262</v>
      </c>
      <c r="W18" s="15">
        <v>72</v>
      </c>
      <c r="X18" s="16">
        <v>918</v>
      </c>
      <c r="Y18" s="15">
        <v>259</v>
      </c>
      <c r="Z18" s="16">
        <v>934</v>
      </c>
      <c r="AA18" s="15">
        <v>119</v>
      </c>
      <c r="AB18" s="16">
        <v>140</v>
      </c>
      <c r="AC18" s="16">
        <v>1392</v>
      </c>
      <c r="AD18" s="12"/>
    </row>
    <row r="19" spans="1:30" x14ac:dyDescent="0.35">
      <c r="A19" s="9"/>
      <c r="B19" s="13"/>
      <c r="C19" s="18">
        <v>0.34</v>
      </c>
      <c r="D19" s="19">
        <v>0.34</v>
      </c>
      <c r="E19" s="21">
        <v>0.36</v>
      </c>
      <c r="F19" s="20">
        <v>0.39</v>
      </c>
      <c r="G19" s="19">
        <v>0.35</v>
      </c>
      <c r="H19" s="21">
        <v>0.32</v>
      </c>
      <c r="I19" s="21">
        <v>0.39</v>
      </c>
      <c r="J19" s="21">
        <v>0.35</v>
      </c>
      <c r="K19" s="21">
        <v>0.28999999999999998</v>
      </c>
      <c r="L19" s="21">
        <v>0.3</v>
      </c>
      <c r="M19" s="21">
        <v>0.37</v>
      </c>
      <c r="N19" s="21">
        <v>0.36</v>
      </c>
      <c r="O19" s="20">
        <v>0.31</v>
      </c>
      <c r="P19" s="19">
        <v>0.33</v>
      </c>
      <c r="Q19" s="20">
        <v>0.38</v>
      </c>
      <c r="R19" s="19">
        <v>0.28999999999999998</v>
      </c>
      <c r="S19" s="21">
        <v>0.32</v>
      </c>
      <c r="T19" s="21">
        <v>0.35</v>
      </c>
      <c r="U19" s="21">
        <v>0.37</v>
      </c>
      <c r="V19" s="20">
        <v>0.38</v>
      </c>
      <c r="W19" s="19">
        <v>0.34</v>
      </c>
      <c r="X19" s="20">
        <v>0.36</v>
      </c>
      <c r="Y19" s="19">
        <v>0.32</v>
      </c>
      <c r="Z19" s="20">
        <v>0.35</v>
      </c>
      <c r="AA19" s="19">
        <v>0.32</v>
      </c>
      <c r="AB19" s="20">
        <v>0.31</v>
      </c>
      <c r="AC19" s="20">
        <v>0.36</v>
      </c>
      <c r="AD19" s="12"/>
    </row>
    <row r="20" spans="1:30" x14ac:dyDescent="0.35">
      <c r="A20" s="9"/>
      <c r="B20" s="13"/>
      <c r="C20" s="15" t="s">
        <v>1261</v>
      </c>
      <c r="D20" s="15"/>
      <c r="E20" s="17"/>
      <c r="F20" s="16"/>
      <c r="G20" s="15"/>
      <c r="H20" s="17"/>
      <c r="I20" s="17" t="s">
        <v>1331</v>
      </c>
      <c r="J20" s="17"/>
      <c r="K20" s="17"/>
      <c r="L20" s="17"/>
      <c r="M20" s="17" t="s">
        <v>1281</v>
      </c>
      <c r="N20" s="17"/>
      <c r="O20" s="16"/>
      <c r="P20" s="15"/>
      <c r="Q20" s="16" t="s">
        <v>1032</v>
      </c>
      <c r="R20" s="15"/>
      <c r="S20" s="17"/>
      <c r="T20" s="17"/>
      <c r="U20" s="17" t="s">
        <v>1261</v>
      </c>
      <c r="V20" s="16" t="s">
        <v>1335</v>
      </c>
      <c r="W20" s="15"/>
      <c r="X20" s="16" t="s">
        <v>1027</v>
      </c>
      <c r="Y20" s="15"/>
      <c r="Z20" s="16"/>
      <c r="AA20" s="15"/>
      <c r="AB20" s="16"/>
      <c r="AC20" s="16"/>
      <c r="AD20" s="12"/>
    </row>
    <row r="21" spans="1:30" x14ac:dyDescent="0.35">
      <c r="A21" s="9"/>
      <c r="B21" s="22" t="s">
        <v>2954</v>
      </c>
      <c r="C21" s="11">
        <v>748</v>
      </c>
      <c r="D21" s="12">
        <v>635</v>
      </c>
      <c r="E21" s="6">
        <v>75</v>
      </c>
      <c r="F21" s="9">
        <v>38</v>
      </c>
      <c r="G21" s="12">
        <v>41</v>
      </c>
      <c r="H21" s="6">
        <v>76</v>
      </c>
      <c r="I21" s="6">
        <v>48</v>
      </c>
      <c r="J21" s="6">
        <v>62</v>
      </c>
      <c r="K21" s="6">
        <v>38</v>
      </c>
      <c r="L21" s="6">
        <v>62</v>
      </c>
      <c r="M21" s="6">
        <v>133</v>
      </c>
      <c r="N21" s="6">
        <v>52</v>
      </c>
      <c r="O21" s="9">
        <v>124</v>
      </c>
      <c r="P21" s="12">
        <v>627</v>
      </c>
      <c r="Q21" s="9">
        <v>121</v>
      </c>
      <c r="R21" s="12">
        <v>143</v>
      </c>
      <c r="S21" s="6">
        <v>158</v>
      </c>
      <c r="T21" s="6">
        <v>142</v>
      </c>
      <c r="U21" s="6">
        <v>138</v>
      </c>
      <c r="V21" s="9">
        <v>167</v>
      </c>
      <c r="W21" s="12">
        <v>47</v>
      </c>
      <c r="X21" s="9">
        <v>571</v>
      </c>
      <c r="Y21" s="12">
        <v>169</v>
      </c>
      <c r="Z21" s="9">
        <v>579</v>
      </c>
      <c r="AA21" s="12">
        <v>82</v>
      </c>
      <c r="AB21" s="9">
        <v>87</v>
      </c>
      <c r="AC21" s="9">
        <v>782</v>
      </c>
      <c r="AD21" s="12"/>
    </row>
    <row r="22" spans="1:30" x14ac:dyDescent="0.35">
      <c r="A22" s="9"/>
      <c r="B22" s="22"/>
      <c r="C22" s="23">
        <v>0.21</v>
      </c>
      <c r="D22" s="24">
        <v>0.21</v>
      </c>
      <c r="E22" s="26">
        <v>0.23</v>
      </c>
      <c r="F22" s="25">
        <v>0.23</v>
      </c>
      <c r="G22" s="24">
        <v>0.26</v>
      </c>
      <c r="H22" s="26">
        <v>0.2</v>
      </c>
      <c r="I22" s="26">
        <v>0.18</v>
      </c>
      <c r="J22" s="26">
        <v>0.23</v>
      </c>
      <c r="K22" s="26">
        <v>0.12</v>
      </c>
      <c r="L22" s="26">
        <v>0.18</v>
      </c>
      <c r="M22" s="26">
        <v>0.25</v>
      </c>
      <c r="N22" s="26">
        <v>0.17</v>
      </c>
      <c r="O22" s="25">
        <v>0.28000000000000003</v>
      </c>
      <c r="P22" s="24">
        <v>0.22</v>
      </c>
      <c r="Q22" s="25">
        <v>0.17</v>
      </c>
      <c r="R22" s="24">
        <v>0.21</v>
      </c>
      <c r="S22" s="26">
        <v>0.23</v>
      </c>
      <c r="T22" s="26">
        <v>0.2</v>
      </c>
      <c r="U22" s="26">
        <v>0.19</v>
      </c>
      <c r="V22" s="25">
        <v>0.24</v>
      </c>
      <c r="W22" s="24">
        <v>0.22</v>
      </c>
      <c r="X22" s="25">
        <v>0.22</v>
      </c>
      <c r="Y22" s="24">
        <v>0.21</v>
      </c>
      <c r="Z22" s="25">
        <v>0.22</v>
      </c>
      <c r="AA22" s="24">
        <v>0.22</v>
      </c>
      <c r="AB22" s="25">
        <v>0.2</v>
      </c>
      <c r="AC22" s="25">
        <v>0.2</v>
      </c>
      <c r="AD22" s="12"/>
    </row>
    <row r="23" spans="1:30" x14ac:dyDescent="0.35">
      <c r="A23" s="9"/>
      <c r="B23" s="22"/>
      <c r="C23" s="12" t="s">
        <v>2379</v>
      </c>
      <c r="D23" s="12"/>
      <c r="E23" s="6"/>
      <c r="F23" s="9"/>
      <c r="G23" s="12" t="s">
        <v>2973</v>
      </c>
      <c r="H23" s="6" t="s">
        <v>1281</v>
      </c>
      <c r="I23" s="6"/>
      <c r="J23" s="6" t="s">
        <v>1281</v>
      </c>
      <c r="K23" s="6"/>
      <c r="L23" s="6"/>
      <c r="M23" s="6" t="s">
        <v>2581</v>
      </c>
      <c r="N23" s="6"/>
      <c r="O23" s="9" t="s">
        <v>1699</v>
      </c>
      <c r="P23" s="12" t="s">
        <v>1024</v>
      </c>
      <c r="Q23" s="9"/>
      <c r="R23" s="12"/>
      <c r="S23" s="6"/>
      <c r="T23" s="6"/>
      <c r="U23" s="6"/>
      <c r="V23" s="9" t="s">
        <v>1038</v>
      </c>
      <c r="W23" s="12"/>
      <c r="X23" s="9"/>
      <c r="Y23" s="12"/>
      <c r="Z23" s="9"/>
      <c r="AA23" s="12"/>
      <c r="AB23" s="9"/>
      <c r="AC23" s="9"/>
      <c r="AD23" s="12"/>
    </row>
    <row r="24" spans="1:30" x14ac:dyDescent="0.35">
      <c r="A24" s="9"/>
      <c r="B24" s="13" t="s">
        <v>2955</v>
      </c>
      <c r="C24" s="14">
        <v>534</v>
      </c>
      <c r="D24" s="15">
        <v>464</v>
      </c>
      <c r="E24" s="17">
        <v>43</v>
      </c>
      <c r="F24" s="16">
        <v>27</v>
      </c>
      <c r="G24" s="15">
        <v>30</v>
      </c>
      <c r="H24" s="17">
        <v>67</v>
      </c>
      <c r="I24" s="17">
        <v>30</v>
      </c>
      <c r="J24" s="17">
        <v>59</v>
      </c>
      <c r="K24" s="17">
        <v>36</v>
      </c>
      <c r="L24" s="17">
        <v>29</v>
      </c>
      <c r="M24" s="17">
        <v>87</v>
      </c>
      <c r="N24" s="17">
        <v>36</v>
      </c>
      <c r="O24" s="16">
        <v>91</v>
      </c>
      <c r="P24" s="15">
        <v>458</v>
      </c>
      <c r="Q24" s="16">
        <v>77</v>
      </c>
      <c r="R24" s="15">
        <v>124</v>
      </c>
      <c r="S24" s="17">
        <v>111</v>
      </c>
      <c r="T24" s="17">
        <v>83</v>
      </c>
      <c r="U24" s="17">
        <v>108</v>
      </c>
      <c r="V24" s="16">
        <v>108</v>
      </c>
      <c r="W24" s="15">
        <v>34</v>
      </c>
      <c r="X24" s="16">
        <v>410</v>
      </c>
      <c r="Y24" s="15">
        <v>127</v>
      </c>
      <c r="Z24" s="16">
        <v>408</v>
      </c>
      <c r="AA24" s="15">
        <v>53</v>
      </c>
      <c r="AB24" s="16">
        <v>74</v>
      </c>
      <c r="AC24" s="16">
        <v>473</v>
      </c>
      <c r="AD24" s="12"/>
    </row>
    <row r="25" spans="1:30" x14ac:dyDescent="0.35">
      <c r="A25" s="9"/>
      <c r="B25" s="13"/>
      <c r="C25" s="18">
        <v>0.15</v>
      </c>
      <c r="D25" s="19">
        <v>0.15</v>
      </c>
      <c r="E25" s="21">
        <v>0.13</v>
      </c>
      <c r="F25" s="20">
        <v>0.16</v>
      </c>
      <c r="G25" s="19">
        <v>0.2</v>
      </c>
      <c r="H25" s="21">
        <v>0.18</v>
      </c>
      <c r="I25" s="21">
        <v>0.11</v>
      </c>
      <c r="J25" s="21">
        <v>0.22</v>
      </c>
      <c r="K25" s="21">
        <v>0.12</v>
      </c>
      <c r="L25" s="21">
        <v>0.08</v>
      </c>
      <c r="M25" s="21">
        <v>0.16</v>
      </c>
      <c r="N25" s="21">
        <v>0.12</v>
      </c>
      <c r="O25" s="20">
        <v>0.2</v>
      </c>
      <c r="P25" s="19">
        <v>0.16</v>
      </c>
      <c r="Q25" s="20">
        <v>0.11</v>
      </c>
      <c r="R25" s="19">
        <v>0.19</v>
      </c>
      <c r="S25" s="21">
        <v>0.16</v>
      </c>
      <c r="T25" s="21">
        <v>0.12</v>
      </c>
      <c r="U25" s="21">
        <v>0.15</v>
      </c>
      <c r="V25" s="20">
        <v>0.16</v>
      </c>
      <c r="W25" s="19">
        <v>0.16</v>
      </c>
      <c r="X25" s="20">
        <v>0.16</v>
      </c>
      <c r="Y25" s="19">
        <v>0.16</v>
      </c>
      <c r="Z25" s="20">
        <v>0.15</v>
      </c>
      <c r="AA25" s="19">
        <v>0.14000000000000001</v>
      </c>
      <c r="AB25" s="20">
        <v>0.17</v>
      </c>
      <c r="AC25" s="20">
        <v>0.12</v>
      </c>
      <c r="AD25" s="12"/>
    </row>
    <row r="26" spans="1:30" x14ac:dyDescent="0.35">
      <c r="A26" s="9"/>
      <c r="B26" s="13"/>
      <c r="C26" s="15" t="s">
        <v>2260</v>
      </c>
      <c r="D26" s="15"/>
      <c r="E26" s="17"/>
      <c r="F26" s="16"/>
      <c r="G26" s="15" t="s">
        <v>2974</v>
      </c>
      <c r="H26" s="17" t="s">
        <v>1260</v>
      </c>
      <c r="I26" s="17"/>
      <c r="J26" s="17" t="s">
        <v>1699</v>
      </c>
      <c r="K26" s="17"/>
      <c r="L26" s="17"/>
      <c r="M26" s="17" t="s">
        <v>1260</v>
      </c>
      <c r="N26" s="17"/>
      <c r="O26" s="16" t="s">
        <v>1699</v>
      </c>
      <c r="P26" s="15" t="s">
        <v>1024</v>
      </c>
      <c r="Q26" s="16"/>
      <c r="R26" s="15" t="s">
        <v>1081</v>
      </c>
      <c r="S26" s="17"/>
      <c r="T26" s="17"/>
      <c r="U26" s="17"/>
      <c r="V26" s="16"/>
      <c r="W26" s="15"/>
      <c r="X26" s="16"/>
      <c r="Y26" s="15"/>
      <c r="Z26" s="16"/>
      <c r="AA26" s="15"/>
      <c r="AB26" s="16"/>
      <c r="AC26" s="16"/>
      <c r="AD26" s="12"/>
    </row>
    <row r="27" spans="1:30" x14ac:dyDescent="0.35">
      <c r="A27" s="9"/>
      <c r="B27" s="22" t="s">
        <v>2957</v>
      </c>
      <c r="C27" s="11">
        <v>439</v>
      </c>
      <c r="D27" s="12">
        <v>373</v>
      </c>
      <c r="E27" s="6">
        <v>42</v>
      </c>
      <c r="F27" s="9">
        <v>24</v>
      </c>
      <c r="G27" s="12">
        <v>18</v>
      </c>
      <c r="H27" s="6">
        <v>46</v>
      </c>
      <c r="I27" s="6">
        <v>37</v>
      </c>
      <c r="J27" s="6">
        <v>21</v>
      </c>
      <c r="K27" s="6">
        <v>25</v>
      </c>
      <c r="L27" s="6">
        <v>31</v>
      </c>
      <c r="M27" s="6">
        <v>73</v>
      </c>
      <c r="N27" s="6">
        <v>41</v>
      </c>
      <c r="O27" s="9">
        <v>80</v>
      </c>
      <c r="P27" s="12">
        <v>381</v>
      </c>
      <c r="Q27" s="9">
        <v>58</v>
      </c>
      <c r="R27" s="12">
        <v>101</v>
      </c>
      <c r="S27" s="6">
        <v>82</v>
      </c>
      <c r="T27" s="6">
        <v>90</v>
      </c>
      <c r="U27" s="6">
        <v>80</v>
      </c>
      <c r="V27" s="9">
        <v>86</v>
      </c>
      <c r="W27" s="12">
        <v>20</v>
      </c>
      <c r="X27" s="9">
        <v>344</v>
      </c>
      <c r="Y27" s="12">
        <v>154</v>
      </c>
      <c r="Z27" s="9">
        <v>285</v>
      </c>
      <c r="AA27" s="12">
        <v>56</v>
      </c>
      <c r="AB27" s="9">
        <v>97</v>
      </c>
      <c r="AC27" s="9">
        <v>331</v>
      </c>
      <c r="AD27" s="12"/>
    </row>
    <row r="28" spans="1:30" x14ac:dyDescent="0.35">
      <c r="A28" s="9"/>
      <c r="B28" s="22"/>
      <c r="C28" s="23">
        <v>0.13</v>
      </c>
      <c r="D28" s="24">
        <v>0.12</v>
      </c>
      <c r="E28" s="26">
        <v>0.13</v>
      </c>
      <c r="F28" s="25">
        <v>0.14000000000000001</v>
      </c>
      <c r="G28" s="24">
        <v>0.12</v>
      </c>
      <c r="H28" s="26">
        <v>0.12</v>
      </c>
      <c r="I28" s="26">
        <v>0.14000000000000001</v>
      </c>
      <c r="J28" s="26">
        <v>0.08</v>
      </c>
      <c r="K28" s="26">
        <v>0.08</v>
      </c>
      <c r="L28" s="26">
        <v>0.09</v>
      </c>
      <c r="M28" s="26">
        <v>0.14000000000000001</v>
      </c>
      <c r="N28" s="26">
        <v>0.14000000000000001</v>
      </c>
      <c r="O28" s="25">
        <v>0.18</v>
      </c>
      <c r="P28" s="24">
        <v>0.14000000000000001</v>
      </c>
      <c r="Q28" s="25">
        <v>0.08</v>
      </c>
      <c r="R28" s="24">
        <v>0.15</v>
      </c>
      <c r="S28" s="26">
        <v>0.12</v>
      </c>
      <c r="T28" s="26">
        <v>0.13</v>
      </c>
      <c r="U28" s="26">
        <v>0.11</v>
      </c>
      <c r="V28" s="25">
        <v>0.13</v>
      </c>
      <c r="W28" s="24">
        <v>0.09</v>
      </c>
      <c r="X28" s="25">
        <v>0.13</v>
      </c>
      <c r="Y28" s="24">
        <v>0.19</v>
      </c>
      <c r="Z28" s="25">
        <v>0.11</v>
      </c>
      <c r="AA28" s="24">
        <v>0.15</v>
      </c>
      <c r="AB28" s="25">
        <v>0.22</v>
      </c>
      <c r="AC28" s="25">
        <v>0.09</v>
      </c>
      <c r="AD28" s="12"/>
    </row>
    <row r="29" spans="1:30" x14ac:dyDescent="0.35">
      <c r="A29" s="9"/>
      <c r="B29" s="22"/>
      <c r="C29" s="12" t="s">
        <v>2975</v>
      </c>
      <c r="D29" s="12"/>
      <c r="E29" s="6"/>
      <c r="F29" s="9"/>
      <c r="G29" s="12"/>
      <c r="H29" s="6"/>
      <c r="I29" s="6" t="s">
        <v>1177</v>
      </c>
      <c r="J29" s="6"/>
      <c r="K29" s="6"/>
      <c r="L29" s="6"/>
      <c r="M29" s="6" t="s">
        <v>1177</v>
      </c>
      <c r="N29" s="6"/>
      <c r="O29" s="9" t="s">
        <v>977</v>
      </c>
      <c r="P29" s="12" t="s">
        <v>1024</v>
      </c>
      <c r="Q29" s="9"/>
      <c r="R29" s="12"/>
      <c r="S29" s="6"/>
      <c r="T29" s="6"/>
      <c r="U29" s="6"/>
      <c r="V29" s="9"/>
      <c r="W29" s="12"/>
      <c r="X29" s="9"/>
      <c r="Y29" s="12" t="s">
        <v>1028</v>
      </c>
      <c r="Z29" s="9"/>
      <c r="AA29" s="12"/>
      <c r="AB29" s="9" t="s">
        <v>1027</v>
      </c>
      <c r="AC29" s="9"/>
      <c r="AD29" s="12"/>
    </row>
    <row r="30" spans="1:30" x14ac:dyDescent="0.35">
      <c r="A30" s="9"/>
      <c r="B30" s="13" t="s">
        <v>2958</v>
      </c>
      <c r="C30" s="14">
        <v>405</v>
      </c>
      <c r="D30" s="15">
        <v>343</v>
      </c>
      <c r="E30" s="17">
        <v>45</v>
      </c>
      <c r="F30" s="16">
        <v>16</v>
      </c>
      <c r="G30" s="15">
        <v>22</v>
      </c>
      <c r="H30" s="17">
        <v>50</v>
      </c>
      <c r="I30" s="17">
        <v>31</v>
      </c>
      <c r="J30" s="17">
        <v>18</v>
      </c>
      <c r="K30" s="17">
        <v>42</v>
      </c>
      <c r="L30" s="17">
        <v>25</v>
      </c>
      <c r="M30" s="17">
        <v>60</v>
      </c>
      <c r="N30" s="17">
        <v>25</v>
      </c>
      <c r="O30" s="16">
        <v>71</v>
      </c>
      <c r="P30" s="15">
        <v>346</v>
      </c>
      <c r="Q30" s="16">
        <v>58</v>
      </c>
      <c r="R30" s="15">
        <v>85</v>
      </c>
      <c r="S30" s="17">
        <v>104</v>
      </c>
      <c r="T30" s="17">
        <v>71</v>
      </c>
      <c r="U30" s="17">
        <v>82</v>
      </c>
      <c r="V30" s="16">
        <v>62</v>
      </c>
      <c r="W30" s="15">
        <v>23</v>
      </c>
      <c r="X30" s="16">
        <v>301</v>
      </c>
      <c r="Y30" s="15">
        <v>135</v>
      </c>
      <c r="Z30" s="16">
        <v>269</v>
      </c>
      <c r="AA30" s="15">
        <v>50</v>
      </c>
      <c r="AB30" s="16">
        <v>85</v>
      </c>
      <c r="AC30" s="16">
        <v>345</v>
      </c>
      <c r="AD30" s="12"/>
    </row>
    <row r="31" spans="1:30" x14ac:dyDescent="0.35">
      <c r="A31" s="9"/>
      <c r="B31" s="13"/>
      <c r="C31" s="18">
        <v>0.12</v>
      </c>
      <c r="D31" s="19">
        <v>0.11</v>
      </c>
      <c r="E31" s="21">
        <v>0.14000000000000001</v>
      </c>
      <c r="F31" s="20">
        <v>0.1</v>
      </c>
      <c r="G31" s="19">
        <v>0.14000000000000001</v>
      </c>
      <c r="H31" s="21">
        <v>0.13</v>
      </c>
      <c r="I31" s="21">
        <v>0.12</v>
      </c>
      <c r="J31" s="21">
        <v>7.0000000000000007E-2</v>
      </c>
      <c r="K31" s="21">
        <v>0.14000000000000001</v>
      </c>
      <c r="L31" s="21">
        <v>7.0000000000000007E-2</v>
      </c>
      <c r="M31" s="21">
        <v>0.11</v>
      </c>
      <c r="N31" s="21">
        <v>0.08</v>
      </c>
      <c r="O31" s="20">
        <v>0.16</v>
      </c>
      <c r="P31" s="19">
        <v>0.12</v>
      </c>
      <c r="Q31" s="20">
        <v>0.08</v>
      </c>
      <c r="R31" s="19">
        <v>0.13</v>
      </c>
      <c r="S31" s="21">
        <v>0.15</v>
      </c>
      <c r="T31" s="21">
        <v>0.1</v>
      </c>
      <c r="U31" s="21">
        <v>0.11</v>
      </c>
      <c r="V31" s="20">
        <v>0.09</v>
      </c>
      <c r="W31" s="19">
        <v>0.11</v>
      </c>
      <c r="X31" s="20">
        <v>0.12</v>
      </c>
      <c r="Y31" s="19">
        <v>0.17</v>
      </c>
      <c r="Z31" s="20">
        <v>0.1</v>
      </c>
      <c r="AA31" s="19">
        <v>0.14000000000000001</v>
      </c>
      <c r="AB31" s="20">
        <v>0.19</v>
      </c>
      <c r="AC31" s="20">
        <v>0.09</v>
      </c>
      <c r="AD31" s="12"/>
    </row>
    <row r="32" spans="1:30" x14ac:dyDescent="0.35">
      <c r="A32" s="9"/>
      <c r="B32" s="13"/>
      <c r="C32" s="15" t="s">
        <v>2976</v>
      </c>
      <c r="D32" s="15"/>
      <c r="E32" s="17"/>
      <c r="F32" s="16"/>
      <c r="G32" s="15" t="s">
        <v>1515</v>
      </c>
      <c r="H32" s="17" t="s">
        <v>1515</v>
      </c>
      <c r="I32" s="17"/>
      <c r="J32" s="17"/>
      <c r="K32" s="17" t="s">
        <v>1515</v>
      </c>
      <c r="L32" s="17"/>
      <c r="M32" s="17"/>
      <c r="N32" s="17"/>
      <c r="O32" s="16" t="s">
        <v>2977</v>
      </c>
      <c r="P32" s="15" t="s">
        <v>1024</v>
      </c>
      <c r="Q32" s="16"/>
      <c r="R32" s="15"/>
      <c r="S32" s="17" t="s">
        <v>1393</v>
      </c>
      <c r="T32" s="17"/>
      <c r="U32" s="17"/>
      <c r="V32" s="16"/>
      <c r="W32" s="15"/>
      <c r="X32" s="16"/>
      <c r="Y32" s="15" t="s">
        <v>1028</v>
      </c>
      <c r="Z32" s="16"/>
      <c r="AA32" s="15"/>
      <c r="AB32" s="16" t="s">
        <v>1027</v>
      </c>
      <c r="AC32" s="16"/>
      <c r="AD32" s="12"/>
    </row>
    <row r="33" spans="1:30" x14ac:dyDescent="0.35">
      <c r="A33" s="9"/>
      <c r="B33" s="22" t="s">
        <v>2959</v>
      </c>
      <c r="C33" s="11">
        <v>153</v>
      </c>
      <c r="D33" s="12">
        <v>128</v>
      </c>
      <c r="E33" s="6">
        <v>15</v>
      </c>
      <c r="F33" s="9">
        <v>10</v>
      </c>
      <c r="G33" s="12">
        <v>6</v>
      </c>
      <c r="H33" s="6">
        <v>18</v>
      </c>
      <c r="I33" s="6">
        <v>14</v>
      </c>
      <c r="J33" s="6">
        <v>11</v>
      </c>
      <c r="K33" s="6">
        <v>14</v>
      </c>
      <c r="L33" s="6">
        <v>14</v>
      </c>
      <c r="M33" s="6">
        <v>25</v>
      </c>
      <c r="N33" s="6">
        <v>8</v>
      </c>
      <c r="O33" s="9">
        <v>19</v>
      </c>
      <c r="P33" s="12">
        <v>133</v>
      </c>
      <c r="Q33" s="9">
        <v>20</v>
      </c>
      <c r="R33" s="12">
        <v>39</v>
      </c>
      <c r="S33" s="6">
        <v>38</v>
      </c>
      <c r="T33" s="6">
        <v>35</v>
      </c>
      <c r="U33" s="6">
        <v>22</v>
      </c>
      <c r="V33" s="9">
        <v>19</v>
      </c>
      <c r="W33" s="12">
        <v>16</v>
      </c>
      <c r="X33" s="9">
        <v>107</v>
      </c>
      <c r="Y33" s="12">
        <v>57</v>
      </c>
      <c r="Z33" s="9">
        <v>95</v>
      </c>
      <c r="AA33" s="12">
        <v>22</v>
      </c>
      <c r="AB33" s="9">
        <v>34</v>
      </c>
      <c r="AC33" s="9">
        <v>156</v>
      </c>
      <c r="AD33" s="12"/>
    </row>
    <row r="34" spans="1:30" x14ac:dyDescent="0.35">
      <c r="A34" s="9"/>
      <c r="B34" s="22"/>
      <c r="C34" s="23">
        <v>0.04</v>
      </c>
      <c r="D34" s="24">
        <v>0.04</v>
      </c>
      <c r="E34" s="26">
        <v>0.05</v>
      </c>
      <c r="F34" s="25">
        <v>0.06</v>
      </c>
      <c r="G34" s="24">
        <v>0.04</v>
      </c>
      <c r="H34" s="26">
        <v>0.05</v>
      </c>
      <c r="I34" s="26">
        <v>0.05</v>
      </c>
      <c r="J34" s="26">
        <v>0.04</v>
      </c>
      <c r="K34" s="26">
        <v>0.05</v>
      </c>
      <c r="L34" s="26">
        <v>0.04</v>
      </c>
      <c r="M34" s="26">
        <v>0.05</v>
      </c>
      <c r="N34" s="26">
        <v>0.03</v>
      </c>
      <c r="O34" s="25">
        <v>0.04</v>
      </c>
      <c r="P34" s="24">
        <v>0.05</v>
      </c>
      <c r="Q34" s="25">
        <v>0.03</v>
      </c>
      <c r="R34" s="24">
        <v>0.06</v>
      </c>
      <c r="S34" s="26">
        <v>0.05</v>
      </c>
      <c r="T34" s="26">
        <v>0.05</v>
      </c>
      <c r="U34" s="26">
        <v>0.03</v>
      </c>
      <c r="V34" s="25">
        <v>0.03</v>
      </c>
      <c r="W34" s="24">
        <v>7.0000000000000007E-2</v>
      </c>
      <c r="X34" s="25">
        <v>0.04</v>
      </c>
      <c r="Y34" s="24">
        <v>7.0000000000000007E-2</v>
      </c>
      <c r="Z34" s="25">
        <v>0.04</v>
      </c>
      <c r="AA34" s="24">
        <v>0.06</v>
      </c>
      <c r="AB34" s="25">
        <v>0.08</v>
      </c>
      <c r="AC34" s="25">
        <v>0.04</v>
      </c>
      <c r="AD34" s="12"/>
    </row>
    <row r="35" spans="1:30" x14ac:dyDescent="0.35">
      <c r="A35" s="9"/>
      <c r="B35" s="22"/>
      <c r="C35" s="12" t="s">
        <v>2110</v>
      </c>
      <c r="D35" s="12"/>
      <c r="E35" s="6"/>
      <c r="F35" s="9"/>
      <c r="G35" s="12"/>
      <c r="H35" s="6"/>
      <c r="I35" s="6"/>
      <c r="J35" s="6"/>
      <c r="K35" s="6"/>
      <c r="L35" s="6"/>
      <c r="M35" s="6"/>
      <c r="N35" s="6"/>
      <c r="O35" s="9"/>
      <c r="P35" s="12"/>
      <c r="Q35" s="9"/>
      <c r="R35" s="12" t="s">
        <v>1269</v>
      </c>
      <c r="S35" s="6" t="s">
        <v>1033</v>
      </c>
      <c r="T35" s="6"/>
      <c r="U35" s="6"/>
      <c r="V35" s="9"/>
      <c r="W35" s="12"/>
      <c r="X35" s="9"/>
      <c r="Y35" s="12" t="s">
        <v>1028</v>
      </c>
      <c r="Z35" s="9"/>
      <c r="AA35" s="12"/>
      <c r="AB35" s="9" t="s">
        <v>1027</v>
      </c>
      <c r="AC35" s="9"/>
      <c r="AD35" s="12"/>
    </row>
    <row r="36" spans="1:30" x14ac:dyDescent="0.35">
      <c r="A36" s="9"/>
      <c r="B36" s="13" t="s">
        <v>2961</v>
      </c>
      <c r="C36" s="14">
        <v>117</v>
      </c>
      <c r="D36" s="15">
        <v>105</v>
      </c>
      <c r="E36" s="17">
        <v>10</v>
      </c>
      <c r="F36" s="16">
        <v>2</v>
      </c>
      <c r="G36" s="15">
        <v>3</v>
      </c>
      <c r="H36" s="17">
        <v>9</v>
      </c>
      <c r="I36" s="17">
        <v>12</v>
      </c>
      <c r="J36" s="17">
        <v>18</v>
      </c>
      <c r="K36" s="17">
        <v>11</v>
      </c>
      <c r="L36" s="17">
        <v>20</v>
      </c>
      <c r="M36" s="17">
        <v>16</v>
      </c>
      <c r="N36" s="17">
        <v>9</v>
      </c>
      <c r="O36" s="16">
        <v>8</v>
      </c>
      <c r="P36" s="15">
        <v>80</v>
      </c>
      <c r="Q36" s="16">
        <v>37</v>
      </c>
      <c r="R36" s="15">
        <v>14</v>
      </c>
      <c r="S36" s="17">
        <v>15</v>
      </c>
      <c r="T36" s="17">
        <v>24</v>
      </c>
      <c r="U36" s="17">
        <v>31</v>
      </c>
      <c r="V36" s="16">
        <v>33</v>
      </c>
      <c r="W36" s="15">
        <v>8</v>
      </c>
      <c r="X36" s="16">
        <v>89</v>
      </c>
      <c r="Y36" s="15">
        <v>31</v>
      </c>
      <c r="Z36" s="16">
        <v>85</v>
      </c>
      <c r="AA36" s="15">
        <v>14</v>
      </c>
      <c r="AB36" s="16">
        <v>18</v>
      </c>
      <c r="AC36" s="16">
        <v>160</v>
      </c>
      <c r="AD36" s="12"/>
    </row>
    <row r="37" spans="1:30" x14ac:dyDescent="0.35">
      <c r="A37" s="9"/>
      <c r="B37" s="13"/>
      <c r="C37" s="18">
        <v>0.03</v>
      </c>
      <c r="D37" s="19">
        <v>0.04</v>
      </c>
      <c r="E37" s="21">
        <v>0.03</v>
      </c>
      <c r="F37" s="20">
        <v>0.01</v>
      </c>
      <c r="G37" s="19">
        <v>0.02</v>
      </c>
      <c r="H37" s="21">
        <v>0.02</v>
      </c>
      <c r="I37" s="21">
        <v>0.04</v>
      </c>
      <c r="J37" s="21">
        <v>7.0000000000000007E-2</v>
      </c>
      <c r="K37" s="21">
        <v>0.04</v>
      </c>
      <c r="L37" s="21">
        <v>0.06</v>
      </c>
      <c r="M37" s="21">
        <v>0.03</v>
      </c>
      <c r="N37" s="21">
        <v>0.03</v>
      </c>
      <c r="O37" s="20">
        <v>0.02</v>
      </c>
      <c r="P37" s="19">
        <v>0.03</v>
      </c>
      <c r="Q37" s="20">
        <v>0.05</v>
      </c>
      <c r="R37" s="19">
        <v>0.02</v>
      </c>
      <c r="S37" s="21">
        <v>0.02</v>
      </c>
      <c r="T37" s="21">
        <v>0.03</v>
      </c>
      <c r="U37" s="21">
        <v>0.04</v>
      </c>
      <c r="V37" s="20">
        <v>0.05</v>
      </c>
      <c r="W37" s="19">
        <v>0.04</v>
      </c>
      <c r="X37" s="20">
        <v>0.03</v>
      </c>
      <c r="Y37" s="19">
        <v>0.04</v>
      </c>
      <c r="Z37" s="20">
        <v>0.03</v>
      </c>
      <c r="AA37" s="19">
        <v>0.04</v>
      </c>
      <c r="AB37" s="20">
        <v>0.04</v>
      </c>
      <c r="AC37" s="20">
        <v>0.04</v>
      </c>
      <c r="AD37" s="12"/>
    </row>
    <row r="38" spans="1:30" x14ac:dyDescent="0.35">
      <c r="A38" s="9"/>
      <c r="B38" s="13"/>
      <c r="C38" s="15" t="s">
        <v>1078</v>
      </c>
      <c r="D38" s="15"/>
      <c r="E38" s="17"/>
      <c r="F38" s="16"/>
      <c r="G38" s="15"/>
      <c r="H38" s="17"/>
      <c r="I38" s="17"/>
      <c r="J38" s="17" t="s">
        <v>2978</v>
      </c>
      <c r="K38" s="17"/>
      <c r="L38" s="17" t="s">
        <v>972</v>
      </c>
      <c r="M38" s="17"/>
      <c r="N38" s="17"/>
      <c r="O38" s="16"/>
      <c r="P38" s="15"/>
      <c r="Q38" s="16" t="s">
        <v>1032</v>
      </c>
      <c r="R38" s="15"/>
      <c r="S38" s="17"/>
      <c r="T38" s="17"/>
      <c r="U38" s="17"/>
      <c r="V38" s="16" t="s">
        <v>1262</v>
      </c>
      <c r="W38" s="15"/>
      <c r="X38" s="16"/>
      <c r="Y38" s="15"/>
      <c r="Z38" s="16"/>
      <c r="AA38" s="15"/>
      <c r="AB38" s="16"/>
      <c r="AC38" s="16"/>
      <c r="AD38" s="12"/>
    </row>
    <row r="39" spans="1:30" x14ac:dyDescent="0.35">
      <c r="A39" s="9"/>
      <c r="B39" s="22" t="s">
        <v>2962</v>
      </c>
      <c r="C39" s="11">
        <v>95</v>
      </c>
      <c r="D39" s="12">
        <v>83</v>
      </c>
      <c r="E39" s="6">
        <v>7</v>
      </c>
      <c r="F39" s="9">
        <v>4</v>
      </c>
      <c r="G39" s="12">
        <v>3</v>
      </c>
      <c r="H39" s="6">
        <v>5</v>
      </c>
      <c r="I39" s="6">
        <v>6</v>
      </c>
      <c r="J39" s="6">
        <v>11</v>
      </c>
      <c r="K39" s="6">
        <v>10</v>
      </c>
      <c r="L39" s="6">
        <v>14</v>
      </c>
      <c r="M39" s="6">
        <v>13</v>
      </c>
      <c r="N39" s="6">
        <v>10</v>
      </c>
      <c r="O39" s="9">
        <v>11</v>
      </c>
      <c r="P39" s="12">
        <v>64</v>
      </c>
      <c r="Q39" s="9">
        <v>31</v>
      </c>
      <c r="R39" s="12">
        <v>16</v>
      </c>
      <c r="S39" s="6">
        <v>14</v>
      </c>
      <c r="T39" s="6">
        <v>22</v>
      </c>
      <c r="U39" s="6">
        <v>19</v>
      </c>
      <c r="V39" s="9">
        <v>23</v>
      </c>
      <c r="W39" s="12">
        <v>2</v>
      </c>
      <c r="X39" s="9">
        <v>69</v>
      </c>
      <c r="Y39" s="12">
        <v>27</v>
      </c>
      <c r="Z39" s="9">
        <v>66</v>
      </c>
      <c r="AA39" s="12">
        <v>8</v>
      </c>
      <c r="AB39" s="9">
        <v>19</v>
      </c>
      <c r="AC39" s="9">
        <v>125</v>
      </c>
      <c r="AD39" s="12"/>
    </row>
    <row r="40" spans="1:30" x14ac:dyDescent="0.35">
      <c r="A40" s="9"/>
      <c r="B40" s="22"/>
      <c r="C40" s="23">
        <v>0.03</v>
      </c>
      <c r="D40" s="24">
        <v>0.03</v>
      </c>
      <c r="E40" s="26">
        <v>0.02</v>
      </c>
      <c r="F40" s="25">
        <v>0.02</v>
      </c>
      <c r="G40" s="24">
        <v>0.02</v>
      </c>
      <c r="H40" s="26">
        <v>0.01</v>
      </c>
      <c r="I40" s="26">
        <v>0.02</v>
      </c>
      <c r="J40" s="26">
        <v>0.04</v>
      </c>
      <c r="K40" s="26">
        <v>0.03</v>
      </c>
      <c r="L40" s="26">
        <v>0.04</v>
      </c>
      <c r="M40" s="26">
        <v>0.02</v>
      </c>
      <c r="N40" s="26">
        <v>0.03</v>
      </c>
      <c r="O40" s="25">
        <v>0.03</v>
      </c>
      <c r="P40" s="24">
        <v>0.02</v>
      </c>
      <c r="Q40" s="25">
        <v>0.04</v>
      </c>
      <c r="R40" s="24">
        <v>0.02</v>
      </c>
      <c r="S40" s="26">
        <v>0.02</v>
      </c>
      <c r="T40" s="26">
        <v>0.03</v>
      </c>
      <c r="U40" s="26">
        <v>0.03</v>
      </c>
      <c r="V40" s="25">
        <v>0.03</v>
      </c>
      <c r="W40" s="24">
        <v>0.01</v>
      </c>
      <c r="X40" s="25">
        <v>0.03</v>
      </c>
      <c r="Y40" s="24">
        <v>0.03</v>
      </c>
      <c r="Z40" s="25">
        <v>0.02</v>
      </c>
      <c r="AA40" s="24">
        <v>0.02</v>
      </c>
      <c r="AB40" s="25">
        <v>0.04</v>
      </c>
      <c r="AC40" s="25">
        <v>0.03</v>
      </c>
      <c r="AD40" s="12"/>
    </row>
    <row r="41" spans="1:30" x14ac:dyDescent="0.35">
      <c r="A41" s="9"/>
      <c r="B41" s="22"/>
      <c r="C41" s="12" t="s">
        <v>1078</v>
      </c>
      <c r="D41" s="12"/>
      <c r="E41" s="6"/>
      <c r="F41" s="9"/>
      <c r="G41" s="12"/>
      <c r="H41" s="6"/>
      <c r="I41" s="6"/>
      <c r="J41" s="6"/>
      <c r="K41" s="6"/>
      <c r="L41" s="6" t="s">
        <v>1251</v>
      </c>
      <c r="M41" s="6"/>
      <c r="N41" s="6"/>
      <c r="O41" s="9"/>
      <c r="P41" s="12"/>
      <c r="Q41" s="9" t="s">
        <v>1032</v>
      </c>
      <c r="R41" s="12"/>
      <c r="S41" s="6"/>
      <c r="T41" s="6"/>
      <c r="U41" s="6"/>
      <c r="V41" s="9"/>
      <c r="W41" s="12"/>
      <c r="X41" s="9"/>
      <c r="Y41" s="12"/>
      <c r="Z41" s="9"/>
      <c r="AA41" s="12"/>
      <c r="AB41" s="9"/>
      <c r="AC41" s="9"/>
      <c r="AD41" s="12"/>
    </row>
    <row r="42" spans="1:30" x14ac:dyDescent="0.35">
      <c r="A42" s="9"/>
      <c r="B42" s="13" t="s">
        <v>2963</v>
      </c>
      <c r="C42" s="14">
        <v>197</v>
      </c>
      <c r="D42" s="15">
        <v>159</v>
      </c>
      <c r="E42" s="17">
        <v>23</v>
      </c>
      <c r="F42" s="16">
        <v>16</v>
      </c>
      <c r="G42" s="15">
        <v>15</v>
      </c>
      <c r="H42" s="17">
        <v>15</v>
      </c>
      <c r="I42" s="17">
        <v>16</v>
      </c>
      <c r="J42" s="17">
        <v>13</v>
      </c>
      <c r="K42" s="17">
        <v>21</v>
      </c>
      <c r="L42" s="17">
        <v>19</v>
      </c>
      <c r="M42" s="17">
        <v>32</v>
      </c>
      <c r="N42" s="17">
        <v>14</v>
      </c>
      <c r="O42" s="16">
        <v>13</v>
      </c>
      <c r="P42" s="15">
        <v>143</v>
      </c>
      <c r="Q42" s="16">
        <v>55</v>
      </c>
      <c r="R42" s="15">
        <v>41</v>
      </c>
      <c r="S42" s="17">
        <v>34</v>
      </c>
      <c r="T42" s="17">
        <v>49</v>
      </c>
      <c r="U42" s="17">
        <v>43</v>
      </c>
      <c r="V42" s="16">
        <v>30</v>
      </c>
      <c r="W42" s="15">
        <v>6</v>
      </c>
      <c r="X42" s="16">
        <v>147</v>
      </c>
      <c r="Y42" s="15">
        <v>63</v>
      </c>
      <c r="Z42" s="16">
        <v>134</v>
      </c>
      <c r="AA42" s="15">
        <v>29</v>
      </c>
      <c r="AB42" s="16">
        <v>34</v>
      </c>
      <c r="AC42" s="16">
        <v>227</v>
      </c>
      <c r="AD42" s="12"/>
    </row>
    <row r="43" spans="1:30" x14ac:dyDescent="0.35">
      <c r="A43" s="9"/>
      <c r="B43" s="13"/>
      <c r="C43" s="18">
        <v>0.06</v>
      </c>
      <c r="D43" s="19">
        <v>0.05</v>
      </c>
      <c r="E43" s="21">
        <v>7.0000000000000007E-2</v>
      </c>
      <c r="F43" s="20">
        <v>0.1</v>
      </c>
      <c r="G43" s="19">
        <v>0.1</v>
      </c>
      <c r="H43" s="21">
        <v>0.04</v>
      </c>
      <c r="I43" s="21">
        <v>0.06</v>
      </c>
      <c r="J43" s="21">
        <v>0.05</v>
      </c>
      <c r="K43" s="21">
        <v>7.0000000000000007E-2</v>
      </c>
      <c r="L43" s="21">
        <v>0.05</v>
      </c>
      <c r="M43" s="21">
        <v>0.06</v>
      </c>
      <c r="N43" s="21">
        <v>0.05</v>
      </c>
      <c r="O43" s="20">
        <v>0.03</v>
      </c>
      <c r="P43" s="19">
        <v>0.05</v>
      </c>
      <c r="Q43" s="20">
        <v>0.08</v>
      </c>
      <c r="R43" s="19">
        <v>0.06</v>
      </c>
      <c r="S43" s="21">
        <v>0.05</v>
      </c>
      <c r="T43" s="21">
        <v>7.0000000000000007E-2</v>
      </c>
      <c r="U43" s="21">
        <v>0.06</v>
      </c>
      <c r="V43" s="20">
        <v>0.04</v>
      </c>
      <c r="W43" s="19">
        <v>0.03</v>
      </c>
      <c r="X43" s="20">
        <v>0.06</v>
      </c>
      <c r="Y43" s="19">
        <v>0.08</v>
      </c>
      <c r="Z43" s="20">
        <v>0.05</v>
      </c>
      <c r="AA43" s="19">
        <v>0.08</v>
      </c>
      <c r="AB43" s="20">
        <v>0.08</v>
      </c>
      <c r="AC43" s="20">
        <v>0.06</v>
      </c>
      <c r="AD43" s="12"/>
    </row>
    <row r="44" spans="1:30" x14ac:dyDescent="0.35">
      <c r="A44" s="9"/>
      <c r="B44" s="13"/>
      <c r="C44" s="15" t="s">
        <v>2979</v>
      </c>
      <c r="D44" s="15"/>
      <c r="E44" s="17"/>
      <c r="F44" s="16" t="s">
        <v>1030</v>
      </c>
      <c r="G44" s="15" t="s">
        <v>1528</v>
      </c>
      <c r="H44" s="17"/>
      <c r="I44" s="17"/>
      <c r="J44" s="17"/>
      <c r="K44" s="17" t="s">
        <v>978</v>
      </c>
      <c r="L44" s="17"/>
      <c r="M44" s="17"/>
      <c r="N44" s="17"/>
      <c r="O44" s="16"/>
      <c r="P44" s="15"/>
      <c r="Q44" s="16" t="s">
        <v>1032</v>
      </c>
      <c r="R44" s="15"/>
      <c r="S44" s="17"/>
      <c r="T44" s="17"/>
      <c r="U44" s="17"/>
      <c r="V44" s="16"/>
      <c r="W44" s="15"/>
      <c r="X44" s="16"/>
      <c r="Y44" s="15" t="s">
        <v>1028</v>
      </c>
      <c r="Z44" s="16"/>
      <c r="AA44" s="15"/>
      <c r="AB44" s="16"/>
      <c r="AC44" s="16"/>
      <c r="AD44" s="12"/>
    </row>
    <row r="45" spans="1:30" x14ac:dyDescent="0.35">
      <c r="A45" s="9"/>
      <c r="B45" s="22" t="s">
        <v>2965</v>
      </c>
      <c r="C45" s="11">
        <v>1063</v>
      </c>
      <c r="D45" s="12">
        <v>928</v>
      </c>
      <c r="E45" s="6">
        <v>89</v>
      </c>
      <c r="F45" s="9">
        <v>45</v>
      </c>
      <c r="G45" s="12">
        <v>52</v>
      </c>
      <c r="H45" s="6">
        <v>110</v>
      </c>
      <c r="I45" s="6">
        <v>72</v>
      </c>
      <c r="J45" s="6">
        <v>84</v>
      </c>
      <c r="K45" s="6">
        <v>104</v>
      </c>
      <c r="L45" s="6">
        <v>111</v>
      </c>
      <c r="M45" s="6">
        <v>163</v>
      </c>
      <c r="N45" s="6">
        <v>96</v>
      </c>
      <c r="O45" s="9">
        <v>136</v>
      </c>
      <c r="P45" s="12">
        <v>846</v>
      </c>
      <c r="Q45" s="9">
        <v>216</v>
      </c>
      <c r="R45" s="12">
        <v>189</v>
      </c>
      <c r="S45" s="6">
        <v>214</v>
      </c>
      <c r="T45" s="6">
        <v>228</v>
      </c>
      <c r="U45" s="6">
        <v>224</v>
      </c>
      <c r="V45" s="9">
        <v>209</v>
      </c>
      <c r="W45" s="12">
        <v>67</v>
      </c>
      <c r="X45" s="9">
        <v>803</v>
      </c>
      <c r="Y45" s="12">
        <v>262</v>
      </c>
      <c r="Z45" s="9">
        <v>798</v>
      </c>
      <c r="AA45" s="12">
        <v>129</v>
      </c>
      <c r="AB45" s="9">
        <v>134</v>
      </c>
      <c r="AC45" s="9">
        <v>1116</v>
      </c>
      <c r="AD45" s="12"/>
    </row>
    <row r="46" spans="1:30" x14ac:dyDescent="0.35">
      <c r="A46" s="9"/>
      <c r="B46" s="22"/>
      <c r="C46" s="23">
        <v>0.3</v>
      </c>
      <c r="D46" s="24">
        <v>0.31</v>
      </c>
      <c r="E46" s="26">
        <v>0.27</v>
      </c>
      <c r="F46" s="25">
        <v>0.27</v>
      </c>
      <c r="G46" s="24">
        <v>0.33</v>
      </c>
      <c r="H46" s="26">
        <v>0.28999999999999998</v>
      </c>
      <c r="I46" s="26">
        <v>0.28000000000000003</v>
      </c>
      <c r="J46" s="26">
        <v>0.31</v>
      </c>
      <c r="K46" s="26">
        <v>0.34</v>
      </c>
      <c r="L46" s="26">
        <v>0.32</v>
      </c>
      <c r="M46" s="26">
        <v>0.3</v>
      </c>
      <c r="N46" s="26">
        <v>0.32</v>
      </c>
      <c r="O46" s="25">
        <v>0.31</v>
      </c>
      <c r="P46" s="24">
        <v>0.3</v>
      </c>
      <c r="Q46" s="25">
        <v>0.31</v>
      </c>
      <c r="R46" s="24">
        <v>0.28000000000000003</v>
      </c>
      <c r="S46" s="26">
        <v>0.31</v>
      </c>
      <c r="T46" s="26">
        <v>0.32</v>
      </c>
      <c r="U46" s="26">
        <v>0.31</v>
      </c>
      <c r="V46" s="25">
        <v>0.3</v>
      </c>
      <c r="W46" s="24">
        <v>0.32</v>
      </c>
      <c r="X46" s="25">
        <v>0.31</v>
      </c>
      <c r="Y46" s="24">
        <v>0.32</v>
      </c>
      <c r="Z46" s="25">
        <v>0.3</v>
      </c>
      <c r="AA46" s="24">
        <v>0.35</v>
      </c>
      <c r="AB46" s="25">
        <v>0.3</v>
      </c>
      <c r="AC46" s="25">
        <v>0.28999999999999998</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980</v>
      </c>
      <c r="C48" s="14">
        <v>61</v>
      </c>
      <c r="D48" s="15">
        <v>50</v>
      </c>
      <c r="E48" s="17">
        <v>6</v>
      </c>
      <c r="F48" s="16">
        <v>5</v>
      </c>
      <c r="G48" s="15">
        <v>5</v>
      </c>
      <c r="H48" s="17">
        <v>8</v>
      </c>
      <c r="I48" s="17">
        <v>4</v>
      </c>
      <c r="J48" s="17">
        <v>3</v>
      </c>
      <c r="K48" s="17">
        <v>5</v>
      </c>
      <c r="L48" s="17">
        <v>5</v>
      </c>
      <c r="M48" s="17">
        <v>4</v>
      </c>
      <c r="N48" s="17">
        <v>9</v>
      </c>
      <c r="O48" s="16">
        <v>7</v>
      </c>
      <c r="P48" s="15">
        <v>52</v>
      </c>
      <c r="Q48" s="16">
        <v>10</v>
      </c>
      <c r="R48" s="15">
        <v>14</v>
      </c>
      <c r="S48" s="17">
        <v>14</v>
      </c>
      <c r="T48" s="17">
        <v>14</v>
      </c>
      <c r="U48" s="17">
        <v>8</v>
      </c>
      <c r="V48" s="16">
        <v>12</v>
      </c>
      <c r="W48" s="15">
        <v>3</v>
      </c>
      <c r="X48" s="16">
        <v>49</v>
      </c>
      <c r="Y48" s="15">
        <v>11</v>
      </c>
      <c r="Z48" s="16">
        <v>49</v>
      </c>
      <c r="AA48" s="15">
        <v>5</v>
      </c>
      <c r="AB48" s="16">
        <v>6</v>
      </c>
      <c r="AC48" s="16">
        <v>71</v>
      </c>
      <c r="AD48" s="12"/>
    </row>
    <row r="49" spans="1:30" x14ac:dyDescent="0.35">
      <c r="A49" s="9"/>
      <c r="B49" s="13"/>
      <c r="C49" s="18">
        <v>0.02</v>
      </c>
      <c r="D49" s="19">
        <v>0.02</v>
      </c>
      <c r="E49" s="21">
        <v>0.02</v>
      </c>
      <c r="F49" s="20">
        <v>0.03</v>
      </c>
      <c r="G49" s="19">
        <v>0.03</v>
      </c>
      <c r="H49" s="21">
        <v>0.02</v>
      </c>
      <c r="I49" s="21">
        <v>0.01</v>
      </c>
      <c r="J49" s="21">
        <v>0.01</v>
      </c>
      <c r="K49" s="21">
        <v>0.02</v>
      </c>
      <c r="L49" s="21">
        <v>0.02</v>
      </c>
      <c r="M49" s="21">
        <v>0.01</v>
      </c>
      <c r="N49" s="21">
        <v>0.03</v>
      </c>
      <c r="O49" s="20">
        <v>0.02</v>
      </c>
      <c r="P49" s="19">
        <v>0.02</v>
      </c>
      <c r="Q49" s="20">
        <v>0.01</v>
      </c>
      <c r="R49" s="19">
        <v>0.02</v>
      </c>
      <c r="S49" s="21">
        <v>0.02</v>
      </c>
      <c r="T49" s="21">
        <v>0.02</v>
      </c>
      <c r="U49" s="21">
        <v>0.01</v>
      </c>
      <c r="V49" s="20">
        <v>0.02</v>
      </c>
      <c r="W49" s="19">
        <v>0.01</v>
      </c>
      <c r="X49" s="20">
        <v>0.02</v>
      </c>
      <c r="Y49" s="19">
        <v>0.01</v>
      </c>
      <c r="Z49" s="20">
        <v>0.02</v>
      </c>
      <c r="AA49" s="19">
        <v>0.01</v>
      </c>
      <c r="AB49" s="20">
        <v>0.01</v>
      </c>
      <c r="AC49" s="20">
        <v>0.02</v>
      </c>
      <c r="AD49" s="12"/>
    </row>
    <row r="50" spans="1:30" x14ac:dyDescent="0.35">
      <c r="A50" s="9"/>
      <c r="B50" s="13"/>
      <c r="C50" s="14"/>
      <c r="D50" s="15"/>
      <c r="E50" s="17"/>
      <c r="F50" s="16"/>
      <c r="G50" s="15"/>
      <c r="H50" s="17"/>
      <c r="I50" s="17"/>
      <c r="J50" s="17"/>
      <c r="K50" s="17"/>
      <c r="L50" s="17"/>
      <c r="M50" s="17"/>
      <c r="N50" s="17" t="s">
        <v>1036</v>
      </c>
      <c r="O50" s="16"/>
      <c r="P50" s="15"/>
      <c r="Q50" s="16"/>
      <c r="R50" s="15"/>
      <c r="S50" s="17"/>
      <c r="T50" s="17"/>
      <c r="U50" s="17"/>
      <c r="V50" s="16"/>
      <c r="W50" s="15"/>
      <c r="X50" s="16"/>
      <c r="Y50" s="15"/>
      <c r="Z50" s="16"/>
      <c r="AA50" s="15"/>
      <c r="AB50" s="16"/>
      <c r="AC50" s="16"/>
      <c r="AD50" s="12"/>
    </row>
    <row r="51" spans="1:30" ht="29" x14ac:dyDescent="0.35">
      <c r="A51" s="9"/>
      <c r="B51" s="10" t="s">
        <v>2967</v>
      </c>
      <c r="C51" s="11">
        <v>1627</v>
      </c>
      <c r="D51" s="12">
        <v>1375</v>
      </c>
      <c r="E51" s="6">
        <v>168</v>
      </c>
      <c r="F51" s="9">
        <v>84</v>
      </c>
      <c r="G51" s="12">
        <v>65</v>
      </c>
      <c r="H51" s="6">
        <v>171</v>
      </c>
      <c r="I51" s="6">
        <v>139</v>
      </c>
      <c r="J51" s="6">
        <v>118</v>
      </c>
      <c r="K51" s="6">
        <v>126</v>
      </c>
      <c r="L51" s="6">
        <v>144</v>
      </c>
      <c r="M51" s="6">
        <v>262</v>
      </c>
      <c r="N51" s="6">
        <v>138</v>
      </c>
      <c r="O51" s="9">
        <v>211</v>
      </c>
      <c r="P51" s="12">
        <v>1307</v>
      </c>
      <c r="Q51" s="9">
        <v>320</v>
      </c>
      <c r="R51" s="12">
        <v>303</v>
      </c>
      <c r="S51" s="6">
        <v>328</v>
      </c>
      <c r="T51" s="6">
        <v>322</v>
      </c>
      <c r="U51" s="6">
        <v>348</v>
      </c>
      <c r="V51" s="9">
        <v>328</v>
      </c>
      <c r="W51" s="12">
        <v>92</v>
      </c>
      <c r="X51" s="9">
        <v>1222</v>
      </c>
      <c r="Y51" s="12">
        <v>396</v>
      </c>
      <c r="Z51" s="9">
        <v>1228</v>
      </c>
      <c r="AA51" s="12">
        <v>163</v>
      </c>
      <c r="AB51" s="9">
        <v>233</v>
      </c>
      <c r="AC51" s="9">
        <v>1755</v>
      </c>
      <c r="AD51" s="12"/>
    </row>
    <row r="52" spans="1:30" x14ac:dyDescent="0.35">
      <c r="A52" s="9"/>
      <c r="B52" s="22"/>
      <c r="C52" s="23">
        <v>0.46</v>
      </c>
      <c r="D52" s="24">
        <v>0.46</v>
      </c>
      <c r="E52" s="26">
        <v>0.51</v>
      </c>
      <c r="F52" s="25">
        <v>0.5</v>
      </c>
      <c r="G52" s="24">
        <v>0.42</v>
      </c>
      <c r="H52" s="26">
        <v>0.46</v>
      </c>
      <c r="I52" s="26">
        <v>0.53</v>
      </c>
      <c r="J52" s="26">
        <v>0.43</v>
      </c>
      <c r="K52" s="26">
        <v>0.41</v>
      </c>
      <c r="L52" s="26">
        <v>0.42</v>
      </c>
      <c r="M52" s="26">
        <v>0.49</v>
      </c>
      <c r="N52" s="26">
        <v>0.46</v>
      </c>
      <c r="O52" s="25">
        <v>0.47</v>
      </c>
      <c r="P52" s="24">
        <v>0.47</v>
      </c>
      <c r="Q52" s="25">
        <v>0.45</v>
      </c>
      <c r="R52" s="24">
        <v>0.45</v>
      </c>
      <c r="S52" s="26">
        <v>0.47</v>
      </c>
      <c r="T52" s="26">
        <v>0.45</v>
      </c>
      <c r="U52" s="26">
        <v>0.47</v>
      </c>
      <c r="V52" s="25">
        <v>0.47</v>
      </c>
      <c r="W52" s="24">
        <v>0.43</v>
      </c>
      <c r="X52" s="25">
        <v>0.47</v>
      </c>
      <c r="Y52" s="24">
        <v>0.49</v>
      </c>
      <c r="Z52" s="25">
        <v>0.46</v>
      </c>
      <c r="AA52" s="24">
        <v>0.44</v>
      </c>
      <c r="AB52" s="25">
        <v>0.52</v>
      </c>
      <c r="AC52" s="25">
        <v>0.45</v>
      </c>
      <c r="AD52" s="12"/>
    </row>
    <row r="53" spans="1:30" x14ac:dyDescent="0.35">
      <c r="A53" s="9"/>
      <c r="B53" s="22"/>
      <c r="C53" s="11"/>
      <c r="D53" s="12"/>
      <c r="E53" s="6"/>
      <c r="F53" s="9"/>
      <c r="G53" s="12"/>
      <c r="H53" s="6"/>
      <c r="I53" s="6" t="s">
        <v>1331</v>
      </c>
      <c r="J53" s="6"/>
      <c r="K53" s="6"/>
      <c r="L53" s="6"/>
      <c r="M53" s="6"/>
      <c r="N53" s="6"/>
      <c r="O53" s="9"/>
      <c r="P53" s="12"/>
      <c r="Q53" s="9"/>
      <c r="R53" s="12"/>
      <c r="S53" s="6"/>
      <c r="T53" s="6"/>
      <c r="U53" s="6"/>
      <c r="V53" s="9"/>
      <c r="W53" s="12"/>
      <c r="X53" s="9"/>
      <c r="Y53" s="12"/>
      <c r="Z53" s="9"/>
      <c r="AA53" s="12"/>
      <c r="AB53" s="9"/>
      <c r="AC53" s="9"/>
      <c r="AD53" s="12"/>
    </row>
    <row r="54" spans="1:30" x14ac:dyDescent="0.35">
      <c r="A54" s="9"/>
      <c r="B54" s="28" t="s">
        <v>2968</v>
      </c>
      <c r="C54" s="14">
        <v>1000</v>
      </c>
      <c r="D54" s="15">
        <v>850</v>
      </c>
      <c r="E54" s="17">
        <v>101</v>
      </c>
      <c r="F54" s="16">
        <v>49</v>
      </c>
      <c r="G54" s="15">
        <v>29</v>
      </c>
      <c r="H54" s="17">
        <v>119</v>
      </c>
      <c r="I54" s="17">
        <v>92</v>
      </c>
      <c r="J54" s="17">
        <v>55</v>
      </c>
      <c r="K54" s="17">
        <v>90</v>
      </c>
      <c r="L54" s="17">
        <v>102</v>
      </c>
      <c r="M54" s="17">
        <v>141</v>
      </c>
      <c r="N54" s="17">
        <v>100</v>
      </c>
      <c r="O54" s="16">
        <v>122</v>
      </c>
      <c r="P54" s="15">
        <v>792</v>
      </c>
      <c r="Q54" s="16">
        <v>209</v>
      </c>
      <c r="R54" s="15">
        <v>185</v>
      </c>
      <c r="S54" s="17">
        <v>196</v>
      </c>
      <c r="T54" s="17">
        <v>195</v>
      </c>
      <c r="U54" s="17">
        <v>227</v>
      </c>
      <c r="V54" s="16">
        <v>198</v>
      </c>
      <c r="W54" s="15">
        <v>55</v>
      </c>
      <c r="X54" s="16">
        <v>721</v>
      </c>
      <c r="Y54" s="15">
        <v>198</v>
      </c>
      <c r="Z54" s="16">
        <v>801</v>
      </c>
      <c r="AA54" s="15">
        <v>81</v>
      </c>
      <c r="AB54" s="16">
        <v>117</v>
      </c>
      <c r="AC54" s="16">
        <v>1191</v>
      </c>
      <c r="AD54" s="12"/>
    </row>
    <row r="55" spans="1:30" x14ac:dyDescent="0.35">
      <c r="A55" s="9"/>
      <c r="B55" s="13"/>
      <c r="C55" s="18">
        <v>0.28999999999999998</v>
      </c>
      <c r="D55" s="19">
        <v>0.28000000000000003</v>
      </c>
      <c r="E55" s="21">
        <v>0.31</v>
      </c>
      <c r="F55" s="20">
        <v>0.28999999999999998</v>
      </c>
      <c r="G55" s="19">
        <v>0.19</v>
      </c>
      <c r="H55" s="21">
        <v>0.32</v>
      </c>
      <c r="I55" s="21">
        <v>0.35</v>
      </c>
      <c r="J55" s="21">
        <v>0.2</v>
      </c>
      <c r="K55" s="21">
        <v>0.28999999999999998</v>
      </c>
      <c r="L55" s="21">
        <v>0.28999999999999998</v>
      </c>
      <c r="M55" s="21">
        <v>0.26</v>
      </c>
      <c r="N55" s="21">
        <v>0.33</v>
      </c>
      <c r="O55" s="20">
        <v>0.27</v>
      </c>
      <c r="P55" s="19">
        <v>0.28000000000000003</v>
      </c>
      <c r="Q55" s="20">
        <v>0.3</v>
      </c>
      <c r="R55" s="19">
        <v>0.28000000000000003</v>
      </c>
      <c r="S55" s="21">
        <v>0.28000000000000003</v>
      </c>
      <c r="T55" s="21">
        <v>0.28000000000000003</v>
      </c>
      <c r="U55" s="21">
        <v>0.31</v>
      </c>
      <c r="V55" s="20">
        <v>0.28999999999999998</v>
      </c>
      <c r="W55" s="19">
        <v>0.26</v>
      </c>
      <c r="X55" s="20">
        <v>0.28000000000000003</v>
      </c>
      <c r="Y55" s="19">
        <v>0.24</v>
      </c>
      <c r="Z55" s="20">
        <v>0.3</v>
      </c>
      <c r="AA55" s="19">
        <v>0.22</v>
      </c>
      <c r="AB55" s="20">
        <v>0.26</v>
      </c>
      <c r="AC55" s="20">
        <v>0.31</v>
      </c>
      <c r="AD55" s="12"/>
    </row>
    <row r="56" spans="1:30" x14ac:dyDescent="0.35">
      <c r="A56" s="9"/>
      <c r="B56" s="13"/>
      <c r="C56" s="15" t="s">
        <v>2980</v>
      </c>
      <c r="D56" s="15"/>
      <c r="E56" s="17"/>
      <c r="F56" s="16"/>
      <c r="G56" s="15"/>
      <c r="H56" s="17" t="s">
        <v>1361</v>
      </c>
      <c r="I56" s="17" t="s">
        <v>2981</v>
      </c>
      <c r="J56" s="17"/>
      <c r="K56" s="17" t="s">
        <v>1361</v>
      </c>
      <c r="L56" s="17" t="s">
        <v>1361</v>
      </c>
      <c r="M56" s="17"/>
      <c r="N56" s="17" t="s">
        <v>1361</v>
      </c>
      <c r="O56" s="16"/>
      <c r="P56" s="15"/>
      <c r="Q56" s="16"/>
      <c r="R56" s="15"/>
      <c r="S56" s="17"/>
      <c r="T56" s="17"/>
      <c r="U56" s="17"/>
      <c r="V56" s="16"/>
      <c r="W56" s="15"/>
      <c r="X56" s="16"/>
      <c r="Y56" s="15"/>
      <c r="Z56" s="16" t="s">
        <v>1035</v>
      </c>
      <c r="AA56" s="15"/>
      <c r="AB56" s="16"/>
      <c r="AC56" s="16"/>
      <c r="AD56" s="12"/>
    </row>
    <row r="57" spans="1:30" x14ac:dyDescent="0.35">
      <c r="A57" s="9"/>
      <c r="B57" s="10" t="s">
        <v>2970</v>
      </c>
      <c r="C57" s="11">
        <v>750</v>
      </c>
      <c r="D57" s="12">
        <v>647</v>
      </c>
      <c r="E57" s="6">
        <v>68</v>
      </c>
      <c r="F57" s="9">
        <v>34</v>
      </c>
      <c r="G57" s="12">
        <v>33</v>
      </c>
      <c r="H57" s="6">
        <v>87</v>
      </c>
      <c r="I57" s="6">
        <v>46</v>
      </c>
      <c r="J57" s="6">
        <v>67</v>
      </c>
      <c r="K57" s="6">
        <v>70</v>
      </c>
      <c r="L57" s="6">
        <v>87</v>
      </c>
      <c r="M57" s="6">
        <v>107</v>
      </c>
      <c r="N57" s="6">
        <v>59</v>
      </c>
      <c r="O57" s="9">
        <v>92</v>
      </c>
      <c r="P57" s="12">
        <v>592</v>
      </c>
      <c r="Q57" s="9">
        <v>157</v>
      </c>
      <c r="R57" s="12">
        <v>165</v>
      </c>
      <c r="S57" s="6">
        <v>144</v>
      </c>
      <c r="T57" s="6">
        <v>145</v>
      </c>
      <c r="U57" s="6">
        <v>153</v>
      </c>
      <c r="V57" s="9">
        <v>143</v>
      </c>
      <c r="W57" s="12">
        <v>49</v>
      </c>
      <c r="X57" s="9">
        <v>508</v>
      </c>
      <c r="Y57" s="12">
        <v>146</v>
      </c>
      <c r="Z57" s="9">
        <v>602</v>
      </c>
      <c r="AA57" s="12">
        <v>72</v>
      </c>
      <c r="AB57" s="9">
        <v>74</v>
      </c>
      <c r="AC57" s="9">
        <v>932</v>
      </c>
      <c r="AD57" s="12"/>
    </row>
    <row r="58" spans="1:30" x14ac:dyDescent="0.35">
      <c r="A58" s="9"/>
      <c r="B58" s="22"/>
      <c r="C58" s="23">
        <v>0.21</v>
      </c>
      <c r="D58" s="24">
        <v>0.22</v>
      </c>
      <c r="E58" s="26">
        <v>0.2</v>
      </c>
      <c r="F58" s="25">
        <v>0.2</v>
      </c>
      <c r="G58" s="24">
        <v>0.21</v>
      </c>
      <c r="H58" s="26">
        <v>0.23</v>
      </c>
      <c r="I58" s="26">
        <v>0.18</v>
      </c>
      <c r="J58" s="26">
        <v>0.25</v>
      </c>
      <c r="K58" s="26">
        <v>0.23</v>
      </c>
      <c r="L58" s="26">
        <v>0.25</v>
      </c>
      <c r="M58" s="26">
        <v>0.2</v>
      </c>
      <c r="N58" s="26">
        <v>0.19</v>
      </c>
      <c r="O58" s="25">
        <v>0.21</v>
      </c>
      <c r="P58" s="24">
        <v>0.21</v>
      </c>
      <c r="Q58" s="25">
        <v>0.22</v>
      </c>
      <c r="R58" s="24">
        <v>0.25</v>
      </c>
      <c r="S58" s="26">
        <v>0.21</v>
      </c>
      <c r="T58" s="26">
        <v>0.2</v>
      </c>
      <c r="U58" s="26">
        <v>0.21</v>
      </c>
      <c r="V58" s="25">
        <v>0.21</v>
      </c>
      <c r="W58" s="24">
        <v>0.23</v>
      </c>
      <c r="X58" s="25">
        <v>0.2</v>
      </c>
      <c r="Y58" s="24">
        <v>0.18</v>
      </c>
      <c r="Z58" s="25">
        <v>0.22</v>
      </c>
      <c r="AA58" s="24">
        <v>0.2</v>
      </c>
      <c r="AB58" s="25">
        <v>0.16</v>
      </c>
      <c r="AC58" s="25">
        <v>0.24</v>
      </c>
      <c r="AD58" s="12"/>
    </row>
    <row r="59" spans="1:30" x14ac:dyDescent="0.35">
      <c r="A59" s="9"/>
      <c r="B59" s="22"/>
      <c r="C59" s="12" t="s">
        <v>2982</v>
      </c>
      <c r="D59" s="12"/>
      <c r="E59" s="6"/>
      <c r="F59" s="9"/>
      <c r="G59" s="12"/>
      <c r="H59" s="6"/>
      <c r="I59" s="6"/>
      <c r="J59" s="6"/>
      <c r="K59" s="6"/>
      <c r="L59" s="6"/>
      <c r="M59" s="6"/>
      <c r="N59" s="6"/>
      <c r="O59" s="9"/>
      <c r="P59" s="12"/>
      <c r="Q59" s="9"/>
      <c r="R59" s="12"/>
      <c r="S59" s="6"/>
      <c r="T59" s="6"/>
      <c r="U59" s="6"/>
      <c r="V59" s="9"/>
      <c r="W59" s="12"/>
      <c r="X59" s="9"/>
      <c r="Y59" s="12"/>
      <c r="Z59" s="9" t="s">
        <v>1035</v>
      </c>
      <c r="AA59" s="12"/>
      <c r="AB59" s="9"/>
      <c r="AC59" s="9"/>
      <c r="AD59" s="12"/>
    </row>
    <row r="60" spans="1:30"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row>
    <row r="62" spans="1:30" x14ac:dyDescent="0.35">
      <c r="B62" s="1" t="s">
        <v>983</v>
      </c>
    </row>
    <row r="63" spans="1:30" x14ac:dyDescent="0.35">
      <c r="B63" s="1" t="s">
        <v>984</v>
      </c>
    </row>
    <row r="64" spans="1:30" x14ac:dyDescent="0.35">
      <c r="B64" s="1" t="s">
        <v>985</v>
      </c>
    </row>
    <row r="65" spans="2:2" x14ac:dyDescent="0.35">
      <c r="B65" s="1"/>
    </row>
    <row r="66" spans="2:2" x14ac:dyDescent="0.35">
      <c r="B66" s="1" t="s">
        <v>1039</v>
      </c>
    </row>
    <row r="67" spans="2:2" x14ac:dyDescent="0.35">
      <c r="B67" s="1" t="s">
        <v>1040</v>
      </c>
    </row>
  </sheetData>
  <mergeCells count="7">
    <mergeCell ref="Y13:Z13"/>
    <mergeCell ref="AA13:AB13"/>
    <mergeCell ref="D13:F13"/>
    <mergeCell ref="G13:O13"/>
    <mergeCell ref="P13:Q13"/>
    <mergeCell ref="R13:V13"/>
    <mergeCell ref="W13:X13"/>
  </mergeCells>
  <hyperlinks>
    <hyperlink ref="B1" location="Index!A153" display="Return to Index" xr:uid="{00000000-0004-0000-9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AB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337</v>
      </c>
    </row>
    <row r="8" spans="2:27" x14ac:dyDescent="0.35">
      <c r="B8" s="1" t="s">
        <v>333</v>
      </c>
    </row>
    <row r="10" spans="2:27" x14ac:dyDescent="0.35">
      <c r="B10" s="1" t="s">
        <v>320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3874</v>
      </c>
      <c r="D15" s="31">
        <v>157</v>
      </c>
      <c r="E15" s="32">
        <v>3695</v>
      </c>
      <c r="F15" s="31">
        <v>2437</v>
      </c>
      <c r="G15" s="33">
        <v>305</v>
      </c>
      <c r="H15" s="33">
        <v>652</v>
      </c>
      <c r="I15" s="33">
        <v>421</v>
      </c>
      <c r="J15" s="32">
        <v>7</v>
      </c>
      <c r="K15" s="31">
        <v>239</v>
      </c>
      <c r="L15" s="33">
        <v>28</v>
      </c>
      <c r="M15" s="33">
        <v>3</v>
      </c>
      <c r="N15" s="33">
        <v>10</v>
      </c>
      <c r="O15" s="33">
        <v>70</v>
      </c>
      <c r="P15" s="33">
        <v>75</v>
      </c>
      <c r="Q15" s="33">
        <v>384</v>
      </c>
      <c r="R15" s="33">
        <v>185</v>
      </c>
      <c r="S15" s="33">
        <v>52</v>
      </c>
      <c r="T15" s="33">
        <v>131</v>
      </c>
      <c r="U15" s="33">
        <v>585</v>
      </c>
      <c r="V15" s="32">
        <v>3289</v>
      </c>
      <c r="W15" s="31">
        <v>3739</v>
      </c>
      <c r="X15" s="33">
        <v>120</v>
      </c>
      <c r="Y15" s="33">
        <v>102</v>
      </c>
      <c r="Z15" s="32">
        <v>177</v>
      </c>
      <c r="AA15" s="32">
        <v>3874</v>
      </c>
    </row>
    <row r="16" spans="2:27" x14ac:dyDescent="0.35">
      <c r="B16" s="30" t="s">
        <v>962</v>
      </c>
      <c r="C16" s="38">
        <v>3501</v>
      </c>
      <c r="D16" s="31">
        <v>169</v>
      </c>
      <c r="E16" s="32">
        <v>3306</v>
      </c>
      <c r="F16" s="31">
        <v>2316</v>
      </c>
      <c r="G16" s="33">
        <v>247</v>
      </c>
      <c r="H16" s="33">
        <v>531</v>
      </c>
      <c r="I16" s="33">
        <v>337</v>
      </c>
      <c r="J16" s="32" t="s">
        <v>1534</v>
      </c>
      <c r="K16" s="31">
        <v>284</v>
      </c>
      <c r="L16" s="33" t="s">
        <v>1228</v>
      </c>
      <c r="M16" s="33" t="s">
        <v>1909</v>
      </c>
      <c r="N16" s="33" t="s">
        <v>1534</v>
      </c>
      <c r="O16" s="33" t="s">
        <v>1571</v>
      </c>
      <c r="P16" s="33" t="s">
        <v>1537</v>
      </c>
      <c r="Q16" s="33">
        <v>391</v>
      </c>
      <c r="R16" s="33">
        <v>148</v>
      </c>
      <c r="S16" s="33" t="s">
        <v>1538</v>
      </c>
      <c r="T16" s="33" t="s">
        <v>2532</v>
      </c>
      <c r="U16" s="33">
        <v>566</v>
      </c>
      <c r="V16" s="32">
        <v>2935</v>
      </c>
      <c r="W16" s="31">
        <v>3411</v>
      </c>
      <c r="X16" s="33" t="s">
        <v>2583</v>
      </c>
      <c r="Y16" s="33" t="s">
        <v>1825</v>
      </c>
      <c r="Z16" s="32">
        <v>89</v>
      </c>
      <c r="AA16" s="32">
        <v>3874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2952</v>
      </c>
      <c r="C18" s="14">
        <v>1195</v>
      </c>
      <c r="D18" s="15">
        <v>53</v>
      </c>
      <c r="E18" s="16">
        <v>1132</v>
      </c>
      <c r="F18" s="15">
        <v>809</v>
      </c>
      <c r="G18" s="17">
        <v>77</v>
      </c>
      <c r="H18" s="17">
        <v>169</v>
      </c>
      <c r="I18" s="17">
        <v>121</v>
      </c>
      <c r="J18" s="16">
        <v>3</v>
      </c>
      <c r="K18" s="15">
        <v>64</v>
      </c>
      <c r="L18" s="17">
        <v>7</v>
      </c>
      <c r="M18" s="17" t="s">
        <v>974</v>
      </c>
      <c r="N18" s="17">
        <v>2</v>
      </c>
      <c r="O18" s="17">
        <v>9</v>
      </c>
      <c r="P18" s="17">
        <v>15</v>
      </c>
      <c r="Q18" s="17">
        <v>90</v>
      </c>
      <c r="R18" s="17">
        <v>40</v>
      </c>
      <c r="S18" s="17">
        <v>14</v>
      </c>
      <c r="T18" s="17">
        <v>40</v>
      </c>
      <c r="U18" s="17">
        <v>150</v>
      </c>
      <c r="V18" s="16">
        <v>1044</v>
      </c>
      <c r="W18" s="15">
        <v>1165</v>
      </c>
      <c r="X18" s="17">
        <v>28</v>
      </c>
      <c r="Y18" s="17">
        <v>9</v>
      </c>
      <c r="Z18" s="16">
        <v>33</v>
      </c>
      <c r="AA18" s="16">
        <v>1392</v>
      </c>
      <c r="AB18" s="12"/>
    </row>
    <row r="19" spans="1:28" x14ac:dyDescent="0.35">
      <c r="A19" s="9"/>
      <c r="B19" s="13"/>
      <c r="C19" s="18">
        <v>0.34</v>
      </c>
      <c r="D19" s="19">
        <v>0.31</v>
      </c>
      <c r="E19" s="20">
        <v>0.34</v>
      </c>
      <c r="F19" s="19">
        <v>0.35</v>
      </c>
      <c r="G19" s="21">
        <v>0.31</v>
      </c>
      <c r="H19" s="21">
        <v>0.32</v>
      </c>
      <c r="I19" s="21">
        <v>0.36</v>
      </c>
      <c r="J19" s="20">
        <v>0.49</v>
      </c>
      <c r="K19" s="19">
        <v>0.23</v>
      </c>
      <c r="L19" s="21">
        <v>0.2</v>
      </c>
      <c r="M19" s="17" t="s">
        <v>974</v>
      </c>
      <c r="N19" s="21">
        <v>0.3</v>
      </c>
      <c r="O19" s="21">
        <v>0.18</v>
      </c>
      <c r="P19" s="21">
        <v>0.34</v>
      </c>
      <c r="Q19" s="21">
        <v>0.23</v>
      </c>
      <c r="R19" s="21">
        <v>0.27</v>
      </c>
      <c r="S19" s="21">
        <v>0.27</v>
      </c>
      <c r="T19" s="21">
        <v>0.35</v>
      </c>
      <c r="U19" s="21">
        <v>0.27</v>
      </c>
      <c r="V19" s="20">
        <v>0.36</v>
      </c>
      <c r="W19" s="19">
        <v>0.34</v>
      </c>
      <c r="X19" s="21">
        <v>0.38</v>
      </c>
      <c r="Y19" s="21">
        <v>0.31</v>
      </c>
      <c r="Z19" s="20">
        <v>0.37</v>
      </c>
      <c r="AA19" s="20">
        <v>0.36</v>
      </c>
      <c r="AB19" s="12"/>
    </row>
    <row r="20" spans="1:28" x14ac:dyDescent="0.35">
      <c r="A20" s="9"/>
      <c r="B20" s="13"/>
      <c r="C20" s="15" t="s">
        <v>2983</v>
      </c>
      <c r="D20" s="15"/>
      <c r="E20" s="16"/>
      <c r="F20" s="15"/>
      <c r="G20" s="17"/>
      <c r="H20" s="17"/>
      <c r="I20" s="17"/>
      <c r="J20" s="16"/>
      <c r="K20" s="15"/>
      <c r="L20" s="17"/>
      <c r="M20" s="17"/>
      <c r="N20" s="17"/>
      <c r="O20" s="17"/>
      <c r="P20" s="17"/>
      <c r="Q20" s="17"/>
      <c r="R20" s="17"/>
      <c r="S20" s="17"/>
      <c r="T20" s="17" t="s">
        <v>1283</v>
      </c>
      <c r="U20" s="17" t="s">
        <v>1313</v>
      </c>
      <c r="V20" s="16" t="s">
        <v>2854</v>
      </c>
      <c r="W20" s="15"/>
      <c r="X20" s="17"/>
      <c r="Y20" s="17"/>
      <c r="Z20" s="16"/>
      <c r="AA20" s="16"/>
      <c r="AB20" s="12"/>
    </row>
    <row r="21" spans="1:28" x14ac:dyDescent="0.35">
      <c r="A21" s="9"/>
      <c r="B21" s="22" t="s">
        <v>2954</v>
      </c>
      <c r="C21" s="11">
        <v>748</v>
      </c>
      <c r="D21" s="12">
        <v>30</v>
      </c>
      <c r="E21" s="9">
        <v>712</v>
      </c>
      <c r="F21" s="12">
        <v>500</v>
      </c>
      <c r="G21" s="6">
        <v>54</v>
      </c>
      <c r="H21" s="6">
        <v>105</v>
      </c>
      <c r="I21" s="6">
        <v>74</v>
      </c>
      <c r="J21" s="9">
        <v>4</v>
      </c>
      <c r="K21" s="12">
        <v>52</v>
      </c>
      <c r="L21" s="6">
        <v>8</v>
      </c>
      <c r="M21" s="6" t="s">
        <v>974</v>
      </c>
      <c r="N21" s="6">
        <v>4</v>
      </c>
      <c r="O21" s="6">
        <v>13</v>
      </c>
      <c r="P21" s="6">
        <v>11</v>
      </c>
      <c r="Q21" s="6">
        <v>80</v>
      </c>
      <c r="R21" s="6">
        <v>34</v>
      </c>
      <c r="S21" s="6">
        <v>12</v>
      </c>
      <c r="T21" s="6">
        <v>32</v>
      </c>
      <c r="U21" s="6">
        <v>119</v>
      </c>
      <c r="V21" s="9">
        <v>629</v>
      </c>
      <c r="W21" s="12">
        <v>734</v>
      </c>
      <c r="X21" s="6">
        <v>14</v>
      </c>
      <c r="Y21" s="6">
        <v>6</v>
      </c>
      <c r="Z21" s="9">
        <v>17</v>
      </c>
      <c r="AA21" s="9">
        <v>782</v>
      </c>
      <c r="AB21" s="12"/>
    </row>
    <row r="22" spans="1:28" x14ac:dyDescent="0.35">
      <c r="A22" s="9"/>
      <c r="B22" s="22"/>
      <c r="C22" s="23">
        <v>0.21</v>
      </c>
      <c r="D22" s="24">
        <v>0.18</v>
      </c>
      <c r="E22" s="25">
        <v>0.22</v>
      </c>
      <c r="F22" s="24">
        <v>0.22</v>
      </c>
      <c r="G22" s="26">
        <v>0.22</v>
      </c>
      <c r="H22" s="26">
        <v>0.2</v>
      </c>
      <c r="I22" s="26">
        <v>0.22</v>
      </c>
      <c r="J22" s="25">
        <v>0.61</v>
      </c>
      <c r="K22" s="24">
        <v>0.18</v>
      </c>
      <c r="L22" s="26">
        <v>0.25</v>
      </c>
      <c r="M22" s="6" t="s">
        <v>974</v>
      </c>
      <c r="N22" s="26">
        <v>0.51</v>
      </c>
      <c r="O22" s="26">
        <v>0.26</v>
      </c>
      <c r="P22" s="26">
        <v>0.24</v>
      </c>
      <c r="Q22" s="26">
        <v>0.2</v>
      </c>
      <c r="R22" s="26">
        <v>0.23</v>
      </c>
      <c r="S22" s="26">
        <v>0.22</v>
      </c>
      <c r="T22" s="26">
        <v>0.27</v>
      </c>
      <c r="U22" s="26">
        <v>0.21</v>
      </c>
      <c r="V22" s="25">
        <v>0.21</v>
      </c>
      <c r="W22" s="24">
        <v>0.22</v>
      </c>
      <c r="X22" s="26">
        <v>0.19</v>
      </c>
      <c r="Y22" s="26">
        <v>0.2</v>
      </c>
      <c r="Z22" s="25">
        <v>0.19</v>
      </c>
      <c r="AA22" s="25">
        <v>0.2</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2955</v>
      </c>
      <c r="C24" s="14">
        <v>534</v>
      </c>
      <c r="D24" s="15">
        <v>32</v>
      </c>
      <c r="E24" s="16">
        <v>497</v>
      </c>
      <c r="F24" s="15">
        <v>362</v>
      </c>
      <c r="G24" s="17">
        <v>38</v>
      </c>
      <c r="H24" s="17">
        <v>70</v>
      </c>
      <c r="I24" s="17">
        <v>55</v>
      </c>
      <c r="J24" s="16">
        <v>2</v>
      </c>
      <c r="K24" s="15">
        <v>47</v>
      </c>
      <c r="L24" s="17">
        <v>6</v>
      </c>
      <c r="M24" s="17">
        <v>2</v>
      </c>
      <c r="N24" s="17">
        <v>1</v>
      </c>
      <c r="O24" s="17">
        <v>13</v>
      </c>
      <c r="P24" s="17">
        <v>6</v>
      </c>
      <c r="Q24" s="17">
        <v>67</v>
      </c>
      <c r="R24" s="17">
        <v>26</v>
      </c>
      <c r="S24" s="17">
        <v>3</v>
      </c>
      <c r="T24" s="17">
        <v>22</v>
      </c>
      <c r="U24" s="17">
        <v>93</v>
      </c>
      <c r="V24" s="16">
        <v>441</v>
      </c>
      <c r="W24" s="15">
        <v>521</v>
      </c>
      <c r="X24" s="17">
        <v>12</v>
      </c>
      <c r="Y24" s="17">
        <v>6</v>
      </c>
      <c r="Z24" s="16">
        <v>14</v>
      </c>
      <c r="AA24" s="16">
        <v>473</v>
      </c>
      <c r="AB24" s="12"/>
    </row>
    <row r="25" spans="1:28" x14ac:dyDescent="0.35">
      <c r="A25" s="9"/>
      <c r="B25" s="13"/>
      <c r="C25" s="18">
        <v>0.15</v>
      </c>
      <c r="D25" s="19">
        <v>0.19</v>
      </c>
      <c r="E25" s="20">
        <v>0.15</v>
      </c>
      <c r="F25" s="19">
        <v>0.16</v>
      </c>
      <c r="G25" s="21">
        <v>0.15</v>
      </c>
      <c r="H25" s="21">
        <v>0.13</v>
      </c>
      <c r="I25" s="21">
        <v>0.16</v>
      </c>
      <c r="J25" s="20">
        <v>0.27</v>
      </c>
      <c r="K25" s="19">
        <v>0.16</v>
      </c>
      <c r="L25" s="21">
        <v>0.17</v>
      </c>
      <c r="M25" s="21">
        <v>0.74</v>
      </c>
      <c r="N25" s="21">
        <v>0.12</v>
      </c>
      <c r="O25" s="21">
        <v>0.26</v>
      </c>
      <c r="P25" s="21">
        <v>0.13</v>
      </c>
      <c r="Q25" s="21">
        <v>0.17</v>
      </c>
      <c r="R25" s="21">
        <v>0.18</v>
      </c>
      <c r="S25" s="21">
        <v>0.05</v>
      </c>
      <c r="T25" s="21">
        <v>0.19</v>
      </c>
      <c r="U25" s="21">
        <v>0.16</v>
      </c>
      <c r="V25" s="20">
        <v>0.15</v>
      </c>
      <c r="W25" s="19">
        <v>0.15</v>
      </c>
      <c r="X25" s="21">
        <v>0.16</v>
      </c>
      <c r="Y25" s="21">
        <v>0.19</v>
      </c>
      <c r="Z25" s="20">
        <v>0.16</v>
      </c>
      <c r="AA25" s="20">
        <v>0.12</v>
      </c>
      <c r="AB25" s="12"/>
    </row>
    <row r="26" spans="1:28" x14ac:dyDescent="0.35">
      <c r="A26" s="9"/>
      <c r="B26" s="13"/>
      <c r="C26" s="14"/>
      <c r="D26" s="15"/>
      <c r="E26" s="16"/>
      <c r="F26" s="15"/>
      <c r="G26" s="17"/>
      <c r="H26" s="17"/>
      <c r="I26" s="17"/>
      <c r="J26" s="16"/>
      <c r="K26" s="15" t="s">
        <v>1261</v>
      </c>
      <c r="L26" s="17"/>
      <c r="M26" s="17"/>
      <c r="N26" s="17"/>
      <c r="O26" s="17" t="s">
        <v>1261</v>
      </c>
      <c r="P26" s="17"/>
      <c r="Q26" s="17" t="s">
        <v>1261</v>
      </c>
      <c r="R26" s="17" t="s">
        <v>1261</v>
      </c>
      <c r="S26" s="17"/>
      <c r="T26" s="17" t="s">
        <v>1261</v>
      </c>
      <c r="U26" s="17" t="s">
        <v>1261</v>
      </c>
      <c r="V26" s="16"/>
      <c r="W26" s="15"/>
      <c r="X26" s="17"/>
      <c r="Y26" s="17"/>
      <c r="Z26" s="16"/>
      <c r="AA26" s="16"/>
      <c r="AB26" s="12"/>
    </row>
    <row r="27" spans="1:28" x14ac:dyDescent="0.35">
      <c r="A27" s="9"/>
      <c r="B27" s="22" t="s">
        <v>2957</v>
      </c>
      <c r="C27" s="11">
        <v>439</v>
      </c>
      <c r="D27" s="12">
        <v>27</v>
      </c>
      <c r="E27" s="9">
        <v>407</v>
      </c>
      <c r="F27" s="12">
        <v>324</v>
      </c>
      <c r="G27" s="6">
        <v>23</v>
      </c>
      <c r="H27" s="6">
        <v>39</v>
      </c>
      <c r="I27" s="6">
        <v>45</v>
      </c>
      <c r="J27" s="9">
        <v>2</v>
      </c>
      <c r="K27" s="12">
        <v>52</v>
      </c>
      <c r="L27" s="6">
        <v>4</v>
      </c>
      <c r="M27" s="6" t="s">
        <v>974</v>
      </c>
      <c r="N27" s="6" t="s">
        <v>975</v>
      </c>
      <c r="O27" s="6">
        <v>3</v>
      </c>
      <c r="P27" s="6">
        <v>2</v>
      </c>
      <c r="Q27" s="6">
        <v>58</v>
      </c>
      <c r="R27" s="6">
        <v>12</v>
      </c>
      <c r="S27" s="6">
        <v>7</v>
      </c>
      <c r="T27" s="6">
        <v>12</v>
      </c>
      <c r="U27" s="6">
        <v>73</v>
      </c>
      <c r="V27" s="9">
        <v>366</v>
      </c>
      <c r="W27" s="12">
        <v>428</v>
      </c>
      <c r="X27" s="6">
        <v>6</v>
      </c>
      <c r="Y27" s="6">
        <v>3</v>
      </c>
      <c r="Z27" s="9">
        <v>8</v>
      </c>
      <c r="AA27" s="9">
        <v>331</v>
      </c>
      <c r="AB27" s="12"/>
    </row>
    <row r="28" spans="1:28" x14ac:dyDescent="0.35">
      <c r="A28" s="9"/>
      <c r="B28" s="22"/>
      <c r="C28" s="23">
        <v>0.13</v>
      </c>
      <c r="D28" s="24">
        <v>0.16</v>
      </c>
      <c r="E28" s="25">
        <v>0.12</v>
      </c>
      <c r="F28" s="24">
        <v>0.14000000000000001</v>
      </c>
      <c r="G28" s="26">
        <v>0.09</v>
      </c>
      <c r="H28" s="26">
        <v>7.0000000000000007E-2</v>
      </c>
      <c r="I28" s="26">
        <v>0.13</v>
      </c>
      <c r="J28" s="25">
        <v>0.22</v>
      </c>
      <c r="K28" s="24">
        <v>0.18</v>
      </c>
      <c r="L28" s="26">
        <v>0.13</v>
      </c>
      <c r="M28" s="6" t="s">
        <v>974</v>
      </c>
      <c r="N28" s="26">
        <v>0.05</v>
      </c>
      <c r="O28" s="26">
        <v>0.06</v>
      </c>
      <c r="P28" s="26">
        <v>0.05</v>
      </c>
      <c r="Q28" s="26">
        <v>0.15</v>
      </c>
      <c r="R28" s="26">
        <v>0.08</v>
      </c>
      <c r="S28" s="26">
        <v>0.13</v>
      </c>
      <c r="T28" s="26">
        <v>0.11</v>
      </c>
      <c r="U28" s="26">
        <v>0.13</v>
      </c>
      <c r="V28" s="25">
        <v>0.12</v>
      </c>
      <c r="W28" s="24">
        <v>0.13</v>
      </c>
      <c r="X28" s="26">
        <v>0.08</v>
      </c>
      <c r="Y28" s="26">
        <v>0.12</v>
      </c>
      <c r="Z28" s="25">
        <v>0.1</v>
      </c>
      <c r="AA28" s="25">
        <v>0.09</v>
      </c>
      <c r="AB28" s="12"/>
    </row>
    <row r="29" spans="1:28" x14ac:dyDescent="0.35">
      <c r="A29" s="9"/>
      <c r="B29" s="22"/>
      <c r="C29" s="12" t="s">
        <v>1251</v>
      </c>
      <c r="D29" s="12"/>
      <c r="E29" s="9"/>
      <c r="F29" s="12" t="s">
        <v>1128</v>
      </c>
      <c r="G29" s="6"/>
      <c r="H29" s="6"/>
      <c r="I29" s="6" t="s">
        <v>1251</v>
      </c>
      <c r="J29" s="9"/>
      <c r="K29" s="12" t="s">
        <v>2984</v>
      </c>
      <c r="L29" s="6"/>
      <c r="M29" s="6"/>
      <c r="N29" s="6"/>
      <c r="O29" s="6"/>
      <c r="P29" s="6"/>
      <c r="Q29" s="6" t="s">
        <v>1245</v>
      </c>
      <c r="R29" s="6"/>
      <c r="S29" s="6"/>
      <c r="T29" s="6"/>
      <c r="U29" s="6" t="s">
        <v>1245</v>
      </c>
      <c r="V29" s="9"/>
      <c r="W29" s="12"/>
      <c r="X29" s="6"/>
      <c r="Y29" s="6"/>
      <c r="Z29" s="9"/>
      <c r="AA29" s="9"/>
      <c r="AB29" s="12"/>
    </row>
    <row r="30" spans="1:28" x14ac:dyDescent="0.35">
      <c r="A30" s="9"/>
      <c r="B30" s="13" t="s">
        <v>2958</v>
      </c>
      <c r="C30" s="14">
        <v>405</v>
      </c>
      <c r="D30" s="15">
        <v>28</v>
      </c>
      <c r="E30" s="16">
        <v>373</v>
      </c>
      <c r="F30" s="15">
        <v>293</v>
      </c>
      <c r="G30" s="17">
        <v>26</v>
      </c>
      <c r="H30" s="17">
        <v>40</v>
      </c>
      <c r="I30" s="17">
        <v>35</v>
      </c>
      <c r="J30" s="16">
        <v>4</v>
      </c>
      <c r="K30" s="15">
        <v>55</v>
      </c>
      <c r="L30" s="17">
        <v>3</v>
      </c>
      <c r="M30" s="17" t="s">
        <v>974</v>
      </c>
      <c r="N30" s="17" t="s">
        <v>974</v>
      </c>
      <c r="O30" s="17">
        <v>4</v>
      </c>
      <c r="P30" s="17">
        <v>4</v>
      </c>
      <c r="Q30" s="17">
        <v>62</v>
      </c>
      <c r="R30" s="17">
        <v>13</v>
      </c>
      <c r="S30" s="17">
        <v>9</v>
      </c>
      <c r="T30" s="17">
        <v>13</v>
      </c>
      <c r="U30" s="17">
        <v>79</v>
      </c>
      <c r="V30" s="16">
        <v>326</v>
      </c>
      <c r="W30" s="15">
        <v>399</v>
      </c>
      <c r="X30" s="17">
        <v>5</v>
      </c>
      <c r="Y30" s="17">
        <v>3</v>
      </c>
      <c r="Z30" s="16">
        <v>6</v>
      </c>
      <c r="AA30" s="16">
        <v>345</v>
      </c>
      <c r="AB30" s="12"/>
    </row>
    <row r="31" spans="1:28" x14ac:dyDescent="0.35">
      <c r="A31" s="9"/>
      <c r="B31" s="13"/>
      <c r="C31" s="18">
        <v>0.12</v>
      </c>
      <c r="D31" s="19">
        <v>0.17</v>
      </c>
      <c r="E31" s="20">
        <v>0.11</v>
      </c>
      <c r="F31" s="19">
        <v>0.13</v>
      </c>
      <c r="G31" s="21">
        <v>0.11</v>
      </c>
      <c r="H31" s="21">
        <v>0.08</v>
      </c>
      <c r="I31" s="21">
        <v>0.1</v>
      </c>
      <c r="J31" s="20">
        <v>0.5</v>
      </c>
      <c r="K31" s="19">
        <v>0.19</v>
      </c>
      <c r="L31" s="21">
        <v>0.09</v>
      </c>
      <c r="M31" s="17" t="s">
        <v>974</v>
      </c>
      <c r="N31" s="17" t="s">
        <v>974</v>
      </c>
      <c r="O31" s="21">
        <v>0.09</v>
      </c>
      <c r="P31" s="21">
        <v>0.09</v>
      </c>
      <c r="Q31" s="21">
        <v>0.16</v>
      </c>
      <c r="R31" s="21">
        <v>0.09</v>
      </c>
      <c r="S31" s="21">
        <v>0.17</v>
      </c>
      <c r="T31" s="21">
        <v>0.11</v>
      </c>
      <c r="U31" s="21">
        <v>0.14000000000000001</v>
      </c>
      <c r="V31" s="20">
        <v>0.11</v>
      </c>
      <c r="W31" s="19">
        <v>0.12</v>
      </c>
      <c r="X31" s="21">
        <v>0.06</v>
      </c>
      <c r="Y31" s="21">
        <v>0.09</v>
      </c>
      <c r="Z31" s="20">
        <v>7.0000000000000007E-2</v>
      </c>
      <c r="AA31" s="20">
        <v>0.09</v>
      </c>
      <c r="AB31" s="12"/>
    </row>
    <row r="32" spans="1:28" x14ac:dyDescent="0.35">
      <c r="A32" s="9"/>
      <c r="B32" s="13"/>
      <c r="C32" s="15" t="s">
        <v>2629</v>
      </c>
      <c r="D32" s="15"/>
      <c r="E32" s="16"/>
      <c r="F32" s="15" t="s">
        <v>1128</v>
      </c>
      <c r="G32" s="17"/>
      <c r="H32" s="17"/>
      <c r="I32" s="17"/>
      <c r="J32" s="16"/>
      <c r="K32" s="15" t="s">
        <v>2984</v>
      </c>
      <c r="L32" s="17"/>
      <c r="M32" s="17"/>
      <c r="N32" s="17"/>
      <c r="O32" s="17"/>
      <c r="P32" s="17"/>
      <c r="Q32" s="17" t="s">
        <v>1543</v>
      </c>
      <c r="R32" s="17"/>
      <c r="S32" s="17"/>
      <c r="T32" s="17"/>
      <c r="U32" s="17"/>
      <c r="V32" s="16"/>
      <c r="W32" s="15"/>
      <c r="X32" s="17"/>
      <c r="Y32" s="17"/>
      <c r="Z32" s="16"/>
      <c r="AA32" s="16"/>
      <c r="AB32" s="12"/>
    </row>
    <row r="33" spans="1:28" x14ac:dyDescent="0.35">
      <c r="A33" s="9"/>
      <c r="B33" s="22" t="s">
        <v>2959</v>
      </c>
      <c r="C33" s="11">
        <v>153</v>
      </c>
      <c r="D33" s="12">
        <v>21</v>
      </c>
      <c r="E33" s="9">
        <v>131</v>
      </c>
      <c r="F33" s="12">
        <v>97</v>
      </c>
      <c r="G33" s="6">
        <v>13</v>
      </c>
      <c r="H33" s="6">
        <v>26</v>
      </c>
      <c r="I33" s="6">
        <v>13</v>
      </c>
      <c r="J33" s="9" t="s">
        <v>974</v>
      </c>
      <c r="K33" s="12">
        <v>33</v>
      </c>
      <c r="L33" s="6" t="s">
        <v>974</v>
      </c>
      <c r="M33" s="6" t="s">
        <v>974</v>
      </c>
      <c r="N33" s="6" t="s">
        <v>975</v>
      </c>
      <c r="O33" s="6">
        <v>2</v>
      </c>
      <c r="P33" s="6">
        <v>2</v>
      </c>
      <c r="Q33" s="6">
        <v>35</v>
      </c>
      <c r="R33" s="6">
        <v>9</v>
      </c>
      <c r="S33" s="6">
        <v>6</v>
      </c>
      <c r="T33" s="6">
        <v>8</v>
      </c>
      <c r="U33" s="6">
        <v>45</v>
      </c>
      <c r="V33" s="9">
        <v>108</v>
      </c>
      <c r="W33" s="12">
        <v>148</v>
      </c>
      <c r="X33" s="6">
        <v>4</v>
      </c>
      <c r="Y33" s="6">
        <v>1</v>
      </c>
      <c r="Z33" s="9">
        <v>4</v>
      </c>
      <c r="AA33" s="9">
        <v>156</v>
      </c>
      <c r="AB33" s="12"/>
    </row>
    <row r="34" spans="1:28" x14ac:dyDescent="0.35">
      <c r="A34" s="9"/>
      <c r="B34" s="22"/>
      <c r="C34" s="23">
        <v>0.04</v>
      </c>
      <c r="D34" s="24">
        <v>0.12</v>
      </c>
      <c r="E34" s="25">
        <v>0.04</v>
      </c>
      <c r="F34" s="24">
        <v>0.04</v>
      </c>
      <c r="G34" s="26">
        <v>0.05</v>
      </c>
      <c r="H34" s="26">
        <v>0.05</v>
      </c>
      <c r="I34" s="26">
        <v>0.04</v>
      </c>
      <c r="J34" s="9" t="s">
        <v>974</v>
      </c>
      <c r="K34" s="24">
        <v>0.12</v>
      </c>
      <c r="L34" s="6" t="s">
        <v>974</v>
      </c>
      <c r="M34" s="6" t="s">
        <v>974</v>
      </c>
      <c r="N34" s="26">
        <v>0.02</v>
      </c>
      <c r="O34" s="26">
        <v>0.03</v>
      </c>
      <c r="P34" s="26">
        <v>0.04</v>
      </c>
      <c r="Q34" s="26">
        <v>0.09</v>
      </c>
      <c r="R34" s="26">
        <v>0.06</v>
      </c>
      <c r="S34" s="26">
        <v>0.11</v>
      </c>
      <c r="T34" s="26">
        <v>7.0000000000000007E-2</v>
      </c>
      <c r="U34" s="26">
        <v>0.08</v>
      </c>
      <c r="V34" s="25">
        <v>0.04</v>
      </c>
      <c r="W34" s="24">
        <v>0.04</v>
      </c>
      <c r="X34" s="26">
        <v>0.05</v>
      </c>
      <c r="Y34" s="26">
        <v>0.04</v>
      </c>
      <c r="Z34" s="25">
        <v>0.05</v>
      </c>
      <c r="AA34" s="25">
        <v>0.04</v>
      </c>
      <c r="AB34" s="12"/>
    </row>
    <row r="35" spans="1:28" x14ac:dyDescent="0.35">
      <c r="A35" s="9"/>
      <c r="B35" s="22"/>
      <c r="C35" s="12" t="s">
        <v>1937</v>
      </c>
      <c r="D35" s="12" t="s">
        <v>1021</v>
      </c>
      <c r="E35" s="9"/>
      <c r="F35" s="12"/>
      <c r="G35" s="6"/>
      <c r="H35" s="6"/>
      <c r="I35" s="6"/>
      <c r="J35" s="9"/>
      <c r="K35" s="12" t="s">
        <v>1406</v>
      </c>
      <c r="L35" s="6"/>
      <c r="M35" s="6"/>
      <c r="N35" s="6"/>
      <c r="O35" s="6"/>
      <c r="P35" s="6"/>
      <c r="Q35" s="6" t="s">
        <v>1184</v>
      </c>
      <c r="R35" s="6"/>
      <c r="S35" s="6" t="s">
        <v>1184</v>
      </c>
      <c r="T35" s="6"/>
      <c r="U35" s="6" t="s">
        <v>1184</v>
      </c>
      <c r="V35" s="9"/>
      <c r="W35" s="12"/>
      <c r="X35" s="6"/>
      <c r="Y35" s="6"/>
      <c r="Z35" s="9"/>
      <c r="AA35" s="9"/>
      <c r="AB35" s="12"/>
    </row>
    <row r="36" spans="1:28" x14ac:dyDescent="0.35">
      <c r="A36" s="9"/>
      <c r="B36" s="13" t="s">
        <v>2961</v>
      </c>
      <c r="C36" s="14">
        <v>117</v>
      </c>
      <c r="D36" s="15">
        <v>5</v>
      </c>
      <c r="E36" s="16">
        <v>112</v>
      </c>
      <c r="F36" s="15">
        <v>77</v>
      </c>
      <c r="G36" s="17">
        <v>3</v>
      </c>
      <c r="H36" s="17">
        <v>25</v>
      </c>
      <c r="I36" s="17">
        <v>11</v>
      </c>
      <c r="J36" s="16" t="s">
        <v>974</v>
      </c>
      <c r="K36" s="15">
        <v>4</v>
      </c>
      <c r="L36" s="17">
        <v>5</v>
      </c>
      <c r="M36" s="17" t="s">
        <v>974</v>
      </c>
      <c r="N36" s="17" t="s">
        <v>974</v>
      </c>
      <c r="O36" s="17">
        <v>1</v>
      </c>
      <c r="P36" s="17" t="s">
        <v>974</v>
      </c>
      <c r="Q36" s="17">
        <v>9</v>
      </c>
      <c r="R36" s="17">
        <v>1</v>
      </c>
      <c r="S36" s="17">
        <v>3</v>
      </c>
      <c r="T36" s="17">
        <v>5</v>
      </c>
      <c r="U36" s="17">
        <v>15</v>
      </c>
      <c r="V36" s="16">
        <v>102</v>
      </c>
      <c r="W36" s="15">
        <v>115</v>
      </c>
      <c r="X36" s="17">
        <v>3</v>
      </c>
      <c r="Y36" s="17">
        <v>1</v>
      </c>
      <c r="Z36" s="16">
        <v>3</v>
      </c>
      <c r="AA36" s="16">
        <v>160</v>
      </c>
      <c r="AB36" s="12"/>
    </row>
    <row r="37" spans="1:28" x14ac:dyDescent="0.35">
      <c r="A37" s="9"/>
      <c r="B37" s="13"/>
      <c r="C37" s="18">
        <v>0.03</v>
      </c>
      <c r="D37" s="19">
        <v>0.03</v>
      </c>
      <c r="E37" s="20">
        <v>0.03</v>
      </c>
      <c r="F37" s="19">
        <v>0.03</v>
      </c>
      <c r="G37" s="21">
        <v>0.01</v>
      </c>
      <c r="H37" s="21">
        <v>0.05</v>
      </c>
      <c r="I37" s="21">
        <v>0.03</v>
      </c>
      <c r="J37" s="16" t="s">
        <v>974</v>
      </c>
      <c r="K37" s="19">
        <v>0.01</v>
      </c>
      <c r="L37" s="21">
        <v>0.14000000000000001</v>
      </c>
      <c r="M37" s="17" t="s">
        <v>974</v>
      </c>
      <c r="N37" s="17" t="s">
        <v>974</v>
      </c>
      <c r="O37" s="21">
        <v>0.03</v>
      </c>
      <c r="P37" s="17" t="s">
        <v>974</v>
      </c>
      <c r="Q37" s="21">
        <v>0.02</v>
      </c>
      <c r="R37" s="17" t="s">
        <v>975</v>
      </c>
      <c r="S37" s="21">
        <v>0.06</v>
      </c>
      <c r="T37" s="21">
        <v>0.04</v>
      </c>
      <c r="U37" s="21">
        <v>0.03</v>
      </c>
      <c r="V37" s="20">
        <v>0.03</v>
      </c>
      <c r="W37" s="19">
        <v>0.03</v>
      </c>
      <c r="X37" s="21">
        <v>0.04</v>
      </c>
      <c r="Y37" s="21">
        <v>0.04</v>
      </c>
      <c r="Z37" s="20">
        <v>0.03</v>
      </c>
      <c r="AA37" s="20">
        <v>0.04</v>
      </c>
      <c r="AB37" s="12"/>
    </row>
    <row r="38" spans="1:28" x14ac:dyDescent="0.35">
      <c r="A38" s="9"/>
      <c r="B38" s="13"/>
      <c r="C38" s="14"/>
      <c r="D38" s="15"/>
      <c r="E38" s="16"/>
      <c r="F38" s="15"/>
      <c r="G38" s="17"/>
      <c r="H38" s="17" t="s">
        <v>967</v>
      </c>
      <c r="I38" s="17"/>
      <c r="J38" s="16"/>
      <c r="K38" s="15"/>
      <c r="L38" s="17"/>
      <c r="M38" s="17"/>
      <c r="N38" s="17"/>
      <c r="O38" s="17"/>
      <c r="P38" s="17"/>
      <c r="Q38" s="17"/>
      <c r="R38" s="17"/>
      <c r="S38" s="17" t="s">
        <v>1245</v>
      </c>
      <c r="T38" s="17"/>
      <c r="U38" s="17" t="s">
        <v>1245</v>
      </c>
      <c r="V38" s="16"/>
      <c r="W38" s="15"/>
      <c r="X38" s="17"/>
      <c r="Y38" s="17"/>
      <c r="Z38" s="16"/>
      <c r="AA38" s="16"/>
      <c r="AB38" s="12"/>
    </row>
    <row r="39" spans="1:28" x14ac:dyDescent="0.35">
      <c r="A39" s="9"/>
      <c r="B39" s="22" t="s">
        <v>2962</v>
      </c>
      <c r="C39" s="11">
        <v>95</v>
      </c>
      <c r="D39" s="12" t="s">
        <v>975</v>
      </c>
      <c r="E39" s="9">
        <v>94</v>
      </c>
      <c r="F39" s="12">
        <v>68</v>
      </c>
      <c r="G39" s="6">
        <v>3</v>
      </c>
      <c r="H39" s="6">
        <v>16</v>
      </c>
      <c r="I39" s="6">
        <v>7</v>
      </c>
      <c r="J39" s="9" t="s">
        <v>974</v>
      </c>
      <c r="K39" s="12">
        <v>7</v>
      </c>
      <c r="L39" s="6">
        <v>2</v>
      </c>
      <c r="M39" s="6" t="s">
        <v>974</v>
      </c>
      <c r="N39" s="6" t="s">
        <v>974</v>
      </c>
      <c r="O39" s="6">
        <v>1</v>
      </c>
      <c r="P39" s="6">
        <v>1</v>
      </c>
      <c r="Q39" s="6">
        <v>9</v>
      </c>
      <c r="R39" s="6">
        <v>3</v>
      </c>
      <c r="S39" s="6" t="s">
        <v>974</v>
      </c>
      <c r="T39" s="6">
        <v>3</v>
      </c>
      <c r="U39" s="6">
        <v>14</v>
      </c>
      <c r="V39" s="9">
        <v>81</v>
      </c>
      <c r="W39" s="12">
        <v>92</v>
      </c>
      <c r="X39" s="6">
        <v>2</v>
      </c>
      <c r="Y39" s="6">
        <v>1</v>
      </c>
      <c r="Z39" s="9">
        <v>2</v>
      </c>
      <c r="AA39" s="9">
        <v>125</v>
      </c>
      <c r="AB39" s="12"/>
    </row>
    <row r="40" spans="1:28" x14ac:dyDescent="0.35">
      <c r="A40" s="9"/>
      <c r="B40" s="22"/>
      <c r="C40" s="23">
        <v>0.03</v>
      </c>
      <c r="D40" s="12" t="s">
        <v>975</v>
      </c>
      <c r="E40" s="25">
        <v>0.03</v>
      </c>
      <c r="F40" s="24">
        <v>0.03</v>
      </c>
      <c r="G40" s="26">
        <v>0.01</v>
      </c>
      <c r="H40" s="26">
        <v>0.03</v>
      </c>
      <c r="I40" s="26">
        <v>0.02</v>
      </c>
      <c r="J40" s="9" t="s">
        <v>974</v>
      </c>
      <c r="K40" s="24">
        <v>0.02</v>
      </c>
      <c r="L40" s="26">
        <v>0.05</v>
      </c>
      <c r="M40" s="6" t="s">
        <v>974</v>
      </c>
      <c r="N40" s="6" t="s">
        <v>974</v>
      </c>
      <c r="O40" s="26">
        <v>0.01</v>
      </c>
      <c r="P40" s="26">
        <v>0.02</v>
      </c>
      <c r="Q40" s="26">
        <v>0.02</v>
      </c>
      <c r="R40" s="26">
        <v>0.02</v>
      </c>
      <c r="S40" s="6" t="s">
        <v>974</v>
      </c>
      <c r="T40" s="26">
        <v>0.03</v>
      </c>
      <c r="U40" s="26">
        <v>0.02</v>
      </c>
      <c r="V40" s="25">
        <v>0.03</v>
      </c>
      <c r="W40" s="24">
        <v>0.03</v>
      </c>
      <c r="X40" s="26">
        <v>0.03</v>
      </c>
      <c r="Y40" s="26">
        <v>0.03</v>
      </c>
      <c r="Z40" s="25">
        <v>0.02</v>
      </c>
      <c r="AA40" s="25">
        <v>0.03</v>
      </c>
      <c r="AB40" s="12"/>
    </row>
    <row r="41" spans="1:28" x14ac:dyDescent="0.35">
      <c r="A41" s="9"/>
      <c r="B41" s="22"/>
      <c r="C41" s="11"/>
      <c r="D41" s="12"/>
      <c r="E41" s="9" t="s">
        <v>1027</v>
      </c>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2963</v>
      </c>
      <c r="C42" s="14">
        <v>197</v>
      </c>
      <c r="D42" s="15">
        <v>7</v>
      </c>
      <c r="E42" s="16">
        <v>189</v>
      </c>
      <c r="F42" s="15">
        <v>145</v>
      </c>
      <c r="G42" s="17">
        <v>9</v>
      </c>
      <c r="H42" s="17">
        <v>22</v>
      </c>
      <c r="I42" s="17">
        <v>19</v>
      </c>
      <c r="J42" s="16" t="s">
        <v>974</v>
      </c>
      <c r="K42" s="15">
        <v>8</v>
      </c>
      <c r="L42" s="17">
        <v>2</v>
      </c>
      <c r="M42" s="17">
        <v>1</v>
      </c>
      <c r="N42" s="17" t="s">
        <v>974</v>
      </c>
      <c r="O42" s="17">
        <v>2</v>
      </c>
      <c r="P42" s="17">
        <v>1</v>
      </c>
      <c r="Q42" s="17">
        <v>12</v>
      </c>
      <c r="R42" s="17">
        <v>4</v>
      </c>
      <c r="S42" s="17">
        <v>4</v>
      </c>
      <c r="T42" s="17">
        <v>4</v>
      </c>
      <c r="U42" s="17">
        <v>21</v>
      </c>
      <c r="V42" s="16">
        <v>176</v>
      </c>
      <c r="W42" s="15">
        <v>195</v>
      </c>
      <c r="X42" s="17">
        <v>2</v>
      </c>
      <c r="Y42" s="17">
        <v>3</v>
      </c>
      <c r="Z42" s="16">
        <v>4</v>
      </c>
      <c r="AA42" s="16">
        <v>227</v>
      </c>
      <c r="AB42" s="12"/>
    </row>
    <row r="43" spans="1:28" x14ac:dyDescent="0.35">
      <c r="A43" s="9"/>
      <c r="B43" s="13"/>
      <c r="C43" s="18">
        <v>0.06</v>
      </c>
      <c r="D43" s="19">
        <v>0.04</v>
      </c>
      <c r="E43" s="20">
        <v>0.06</v>
      </c>
      <c r="F43" s="19">
        <v>0.06</v>
      </c>
      <c r="G43" s="21">
        <v>0.04</v>
      </c>
      <c r="H43" s="21">
        <v>0.04</v>
      </c>
      <c r="I43" s="21">
        <v>0.06</v>
      </c>
      <c r="J43" s="16" t="s">
        <v>974</v>
      </c>
      <c r="K43" s="19">
        <v>0.03</v>
      </c>
      <c r="L43" s="21">
        <v>0.05</v>
      </c>
      <c r="M43" s="21">
        <v>0.26</v>
      </c>
      <c r="N43" s="17" t="s">
        <v>974</v>
      </c>
      <c r="O43" s="21">
        <v>0.04</v>
      </c>
      <c r="P43" s="21">
        <v>0.02</v>
      </c>
      <c r="Q43" s="21">
        <v>0.03</v>
      </c>
      <c r="R43" s="21">
        <v>0.03</v>
      </c>
      <c r="S43" s="21">
        <v>0.08</v>
      </c>
      <c r="T43" s="21">
        <v>0.03</v>
      </c>
      <c r="U43" s="21">
        <v>0.04</v>
      </c>
      <c r="V43" s="20">
        <v>0.06</v>
      </c>
      <c r="W43" s="19">
        <v>0.06</v>
      </c>
      <c r="X43" s="21">
        <v>0.03</v>
      </c>
      <c r="Y43" s="21">
        <v>0.1</v>
      </c>
      <c r="Z43" s="20">
        <v>0.04</v>
      </c>
      <c r="AA43" s="20">
        <v>0.06</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t="s">
        <v>1675</v>
      </c>
      <c r="Z44" s="16"/>
      <c r="AA44" s="16"/>
      <c r="AB44" s="12"/>
    </row>
    <row r="45" spans="1:28" x14ac:dyDescent="0.35">
      <c r="A45" s="9"/>
      <c r="B45" s="22" t="s">
        <v>2965</v>
      </c>
      <c r="C45" s="11">
        <v>1063</v>
      </c>
      <c r="D45" s="12">
        <v>48</v>
      </c>
      <c r="E45" s="9">
        <v>1008</v>
      </c>
      <c r="F45" s="12">
        <v>675</v>
      </c>
      <c r="G45" s="6">
        <v>73</v>
      </c>
      <c r="H45" s="6">
        <v>182</v>
      </c>
      <c r="I45" s="6">
        <v>100</v>
      </c>
      <c r="J45" s="9">
        <v>1</v>
      </c>
      <c r="K45" s="12">
        <v>85</v>
      </c>
      <c r="L45" s="6">
        <v>9</v>
      </c>
      <c r="M45" s="6" t="s">
        <v>974</v>
      </c>
      <c r="N45" s="6">
        <v>2</v>
      </c>
      <c r="O45" s="6">
        <v>19</v>
      </c>
      <c r="P45" s="6">
        <v>14</v>
      </c>
      <c r="Q45" s="6">
        <v>118</v>
      </c>
      <c r="R45" s="6">
        <v>47</v>
      </c>
      <c r="S45" s="6">
        <v>14</v>
      </c>
      <c r="T45" s="6">
        <v>35</v>
      </c>
      <c r="U45" s="6">
        <v>170</v>
      </c>
      <c r="V45" s="9">
        <v>892</v>
      </c>
      <c r="W45" s="12">
        <v>1037</v>
      </c>
      <c r="X45" s="6">
        <v>20</v>
      </c>
      <c r="Y45" s="6">
        <v>9</v>
      </c>
      <c r="Z45" s="9">
        <v>25</v>
      </c>
      <c r="AA45" s="9">
        <v>1116</v>
      </c>
      <c r="AB45" s="12"/>
    </row>
    <row r="46" spans="1:28" x14ac:dyDescent="0.35">
      <c r="A46" s="9"/>
      <c r="B46" s="22"/>
      <c r="C46" s="23">
        <v>0.3</v>
      </c>
      <c r="D46" s="24">
        <v>0.28999999999999998</v>
      </c>
      <c r="E46" s="25">
        <v>0.3</v>
      </c>
      <c r="F46" s="24">
        <v>0.28999999999999998</v>
      </c>
      <c r="G46" s="26">
        <v>0.3</v>
      </c>
      <c r="H46" s="26">
        <v>0.34</v>
      </c>
      <c r="I46" s="26">
        <v>0.3</v>
      </c>
      <c r="J46" s="25">
        <v>0.17</v>
      </c>
      <c r="K46" s="24">
        <v>0.3</v>
      </c>
      <c r="L46" s="26">
        <v>0.26</v>
      </c>
      <c r="M46" s="6" t="s">
        <v>974</v>
      </c>
      <c r="N46" s="26">
        <v>0.22</v>
      </c>
      <c r="O46" s="26">
        <v>0.38</v>
      </c>
      <c r="P46" s="26">
        <v>0.31</v>
      </c>
      <c r="Q46" s="26">
        <v>0.3</v>
      </c>
      <c r="R46" s="26">
        <v>0.32</v>
      </c>
      <c r="S46" s="26">
        <v>0.26</v>
      </c>
      <c r="T46" s="26">
        <v>0.3</v>
      </c>
      <c r="U46" s="26">
        <v>0.3</v>
      </c>
      <c r="V46" s="25">
        <v>0.3</v>
      </c>
      <c r="W46" s="24">
        <v>0.3</v>
      </c>
      <c r="X46" s="26">
        <v>0.28000000000000003</v>
      </c>
      <c r="Y46" s="26">
        <v>0.32</v>
      </c>
      <c r="Z46" s="25">
        <v>0.28000000000000003</v>
      </c>
      <c r="AA46" s="25">
        <v>0.28999999999999998</v>
      </c>
      <c r="AB46" s="12"/>
    </row>
    <row r="47" spans="1:28" x14ac:dyDescent="0.35">
      <c r="A47" s="9"/>
      <c r="B47" s="22"/>
      <c r="C47" s="11"/>
      <c r="D47" s="12"/>
      <c r="E47" s="9"/>
      <c r="F47" s="12"/>
      <c r="G47" s="6"/>
      <c r="H47" s="6" t="s">
        <v>1482</v>
      </c>
      <c r="I47" s="6"/>
      <c r="J47" s="9"/>
      <c r="K47" s="12"/>
      <c r="L47" s="6"/>
      <c r="M47" s="6"/>
      <c r="N47" s="6"/>
      <c r="O47" s="6"/>
      <c r="P47" s="6"/>
      <c r="Q47" s="6"/>
      <c r="R47" s="6"/>
      <c r="S47" s="6"/>
      <c r="T47" s="6"/>
      <c r="U47" s="6"/>
      <c r="V47" s="9"/>
      <c r="W47" s="12"/>
      <c r="X47" s="6"/>
      <c r="Y47" s="6"/>
      <c r="Z47" s="9"/>
      <c r="AA47" s="9"/>
      <c r="AB47" s="12"/>
    </row>
    <row r="48" spans="1:28" x14ac:dyDescent="0.35">
      <c r="A48" s="9"/>
      <c r="B48" s="13" t="s">
        <v>980</v>
      </c>
      <c r="C48" s="14">
        <v>61</v>
      </c>
      <c r="D48" s="15">
        <v>2</v>
      </c>
      <c r="E48" s="16">
        <v>57</v>
      </c>
      <c r="F48" s="15">
        <v>39</v>
      </c>
      <c r="G48" s="17">
        <v>7</v>
      </c>
      <c r="H48" s="17">
        <v>10</v>
      </c>
      <c r="I48" s="17">
        <v>4</v>
      </c>
      <c r="J48" s="16" t="s">
        <v>974</v>
      </c>
      <c r="K48" s="15">
        <v>3</v>
      </c>
      <c r="L48" s="17" t="s">
        <v>974</v>
      </c>
      <c r="M48" s="17" t="s">
        <v>974</v>
      </c>
      <c r="N48" s="17" t="s">
        <v>974</v>
      </c>
      <c r="O48" s="17" t="s">
        <v>975</v>
      </c>
      <c r="P48" s="17" t="s">
        <v>975</v>
      </c>
      <c r="Q48" s="17">
        <v>3</v>
      </c>
      <c r="R48" s="17">
        <v>4</v>
      </c>
      <c r="S48" s="17">
        <v>1</v>
      </c>
      <c r="T48" s="17">
        <v>2</v>
      </c>
      <c r="U48" s="17">
        <v>8</v>
      </c>
      <c r="V48" s="16">
        <v>53</v>
      </c>
      <c r="W48" s="15">
        <v>60</v>
      </c>
      <c r="X48" s="17">
        <v>1</v>
      </c>
      <c r="Y48" s="17" t="s">
        <v>975</v>
      </c>
      <c r="Z48" s="16">
        <v>2</v>
      </c>
      <c r="AA48" s="16">
        <v>71</v>
      </c>
      <c r="AB48" s="12"/>
    </row>
    <row r="49" spans="1:28" x14ac:dyDescent="0.35">
      <c r="A49" s="9"/>
      <c r="B49" s="13"/>
      <c r="C49" s="18">
        <v>0.02</v>
      </c>
      <c r="D49" s="19">
        <v>0.01</v>
      </c>
      <c r="E49" s="20">
        <v>0.02</v>
      </c>
      <c r="F49" s="19">
        <v>0.02</v>
      </c>
      <c r="G49" s="21">
        <v>0.03</v>
      </c>
      <c r="H49" s="21">
        <v>0.02</v>
      </c>
      <c r="I49" s="21">
        <v>0.01</v>
      </c>
      <c r="J49" s="16" t="s">
        <v>974</v>
      </c>
      <c r="K49" s="19">
        <v>0.01</v>
      </c>
      <c r="L49" s="17" t="s">
        <v>974</v>
      </c>
      <c r="M49" s="17" t="s">
        <v>974</v>
      </c>
      <c r="N49" s="17" t="s">
        <v>974</v>
      </c>
      <c r="O49" s="21">
        <v>0.01</v>
      </c>
      <c r="P49" s="21">
        <v>0.01</v>
      </c>
      <c r="Q49" s="21">
        <v>0.01</v>
      </c>
      <c r="R49" s="21">
        <v>0.03</v>
      </c>
      <c r="S49" s="21">
        <v>0.02</v>
      </c>
      <c r="T49" s="21">
        <v>0.02</v>
      </c>
      <c r="U49" s="21">
        <v>0.01</v>
      </c>
      <c r="V49" s="20">
        <v>0.02</v>
      </c>
      <c r="W49" s="19">
        <v>0.02</v>
      </c>
      <c r="X49" s="21">
        <v>0.02</v>
      </c>
      <c r="Y49" s="21">
        <v>0.01</v>
      </c>
      <c r="Z49" s="20">
        <v>0.02</v>
      </c>
      <c r="AA49" s="20">
        <v>0.02</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ht="29" x14ac:dyDescent="0.35">
      <c r="A51" s="9"/>
      <c r="B51" s="10" t="s">
        <v>2967</v>
      </c>
      <c r="C51" s="11">
        <v>1627</v>
      </c>
      <c r="D51" s="12">
        <v>84</v>
      </c>
      <c r="E51" s="9">
        <v>1529</v>
      </c>
      <c r="F51" s="12">
        <v>1121</v>
      </c>
      <c r="G51" s="6">
        <v>104</v>
      </c>
      <c r="H51" s="6">
        <v>211</v>
      </c>
      <c r="I51" s="6">
        <v>163</v>
      </c>
      <c r="J51" s="9">
        <v>6</v>
      </c>
      <c r="K51" s="12">
        <v>129</v>
      </c>
      <c r="L51" s="6">
        <v>14</v>
      </c>
      <c r="M51" s="6" t="s">
        <v>974</v>
      </c>
      <c r="N51" s="6">
        <v>3</v>
      </c>
      <c r="O51" s="6">
        <v>14</v>
      </c>
      <c r="P51" s="6">
        <v>20</v>
      </c>
      <c r="Q51" s="6">
        <v>166</v>
      </c>
      <c r="R51" s="6">
        <v>57</v>
      </c>
      <c r="S51" s="6">
        <v>26</v>
      </c>
      <c r="T51" s="6">
        <v>49</v>
      </c>
      <c r="U51" s="6">
        <v>242</v>
      </c>
      <c r="V51" s="9">
        <v>1385</v>
      </c>
      <c r="W51" s="12">
        <v>1585</v>
      </c>
      <c r="X51" s="6">
        <v>35</v>
      </c>
      <c r="Y51" s="6">
        <v>12</v>
      </c>
      <c r="Z51" s="9">
        <v>42</v>
      </c>
      <c r="AA51" s="9">
        <v>1755</v>
      </c>
      <c r="AB51" s="12"/>
    </row>
    <row r="52" spans="1:28" x14ac:dyDescent="0.35">
      <c r="A52" s="9"/>
      <c r="B52" s="22"/>
      <c r="C52" s="23">
        <v>0.46</v>
      </c>
      <c r="D52" s="24">
        <v>0.5</v>
      </c>
      <c r="E52" s="25">
        <v>0.46</v>
      </c>
      <c r="F52" s="24">
        <v>0.48</v>
      </c>
      <c r="G52" s="26">
        <v>0.42</v>
      </c>
      <c r="H52" s="26">
        <v>0.4</v>
      </c>
      <c r="I52" s="26">
        <v>0.49</v>
      </c>
      <c r="J52" s="25">
        <v>0.83</v>
      </c>
      <c r="K52" s="24">
        <v>0.45</v>
      </c>
      <c r="L52" s="26">
        <v>0.41</v>
      </c>
      <c r="M52" s="6" t="s">
        <v>974</v>
      </c>
      <c r="N52" s="26">
        <v>0.35</v>
      </c>
      <c r="O52" s="26">
        <v>0.27</v>
      </c>
      <c r="P52" s="26">
        <v>0.44</v>
      </c>
      <c r="Q52" s="26">
        <v>0.42</v>
      </c>
      <c r="R52" s="26">
        <v>0.38</v>
      </c>
      <c r="S52" s="26">
        <v>0.49</v>
      </c>
      <c r="T52" s="26">
        <v>0.42</v>
      </c>
      <c r="U52" s="26">
        <v>0.43</v>
      </c>
      <c r="V52" s="25">
        <v>0.47</v>
      </c>
      <c r="W52" s="24">
        <v>0.46</v>
      </c>
      <c r="X52" s="26">
        <v>0.48</v>
      </c>
      <c r="Y52" s="26">
        <v>0.41</v>
      </c>
      <c r="Z52" s="25">
        <v>0.47</v>
      </c>
      <c r="AA52" s="25">
        <v>0.45</v>
      </c>
      <c r="AB52" s="12"/>
    </row>
    <row r="53" spans="1:28" x14ac:dyDescent="0.35">
      <c r="A53" s="9"/>
      <c r="B53" s="22"/>
      <c r="C53" s="12" t="s">
        <v>1528</v>
      </c>
      <c r="D53" s="12"/>
      <c r="E53" s="9"/>
      <c r="F53" s="12" t="s">
        <v>1128</v>
      </c>
      <c r="G53" s="6"/>
      <c r="H53" s="6"/>
      <c r="I53" s="6" t="s">
        <v>1251</v>
      </c>
      <c r="J53" s="9"/>
      <c r="K53" s="12" t="s">
        <v>978</v>
      </c>
      <c r="L53" s="6"/>
      <c r="M53" s="6"/>
      <c r="N53" s="6"/>
      <c r="O53" s="6"/>
      <c r="P53" s="6"/>
      <c r="Q53" s="6"/>
      <c r="R53" s="6"/>
      <c r="S53" s="6"/>
      <c r="T53" s="6"/>
      <c r="U53" s="6"/>
      <c r="V53" s="9" t="s">
        <v>978</v>
      </c>
      <c r="W53" s="12"/>
      <c r="X53" s="6"/>
      <c r="Y53" s="6"/>
      <c r="Z53" s="9" t="s">
        <v>1033</v>
      </c>
      <c r="AA53" s="9"/>
      <c r="AB53" s="12"/>
    </row>
    <row r="54" spans="1:28" x14ac:dyDescent="0.35">
      <c r="A54" s="9"/>
      <c r="B54" s="28" t="s">
        <v>2968</v>
      </c>
      <c r="C54" s="14">
        <v>1000</v>
      </c>
      <c r="D54" s="15">
        <v>43</v>
      </c>
      <c r="E54" s="16">
        <v>950</v>
      </c>
      <c r="F54" s="15">
        <v>682</v>
      </c>
      <c r="G54" s="17">
        <v>74</v>
      </c>
      <c r="H54" s="17">
        <v>131</v>
      </c>
      <c r="I54" s="17">
        <v>97</v>
      </c>
      <c r="J54" s="16">
        <v>2</v>
      </c>
      <c r="K54" s="15">
        <v>79</v>
      </c>
      <c r="L54" s="17">
        <v>8</v>
      </c>
      <c r="M54" s="17" t="s">
        <v>974</v>
      </c>
      <c r="N54" s="17">
        <v>1</v>
      </c>
      <c r="O54" s="17">
        <v>9</v>
      </c>
      <c r="P54" s="17">
        <v>13</v>
      </c>
      <c r="Q54" s="17">
        <v>101</v>
      </c>
      <c r="R54" s="17">
        <v>35</v>
      </c>
      <c r="S54" s="17">
        <v>14</v>
      </c>
      <c r="T54" s="17">
        <v>20</v>
      </c>
      <c r="U54" s="17">
        <v>141</v>
      </c>
      <c r="V54" s="16">
        <v>859</v>
      </c>
      <c r="W54" s="15">
        <v>967</v>
      </c>
      <c r="X54" s="17">
        <v>26</v>
      </c>
      <c r="Y54" s="17">
        <v>8</v>
      </c>
      <c r="Z54" s="16">
        <v>32</v>
      </c>
      <c r="AA54" s="16">
        <v>1191</v>
      </c>
      <c r="AB54" s="12"/>
    </row>
    <row r="55" spans="1:28" x14ac:dyDescent="0.35">
      <c r="A55" s="9"/>
      <c r="B55" s="13"/>
      <c r="C55" s="18">
        <v>0.28999999999999998</v>
      </c>
      <c r="D55" s="19">
        <v>0.25</v>
      </c>
      <c r="E55" s="20">
        <v>0.28999999999999998</v>
      </c>
      <c r="F55" s="19">
        <v>0.28999999999999998</v>
      </c>
      <c r="G55" s="21">
        <v>0.3</v>
      </c>
      <c r="H55" s="21">
        <v>0.25</v>
      </c>
      <c r="I55" s="21">
        <v>0.28999999999999998</v>
      </c>
      <c r="J55" s="20">
        <v>0.22</v>
      </c>
      <c r="K55" s="19">
        <v>0.28000000000000003</v>
      </c>
      <c r="L55" s="21">
        <v>0.25</v>
      </c>
      <c r="M55" s="17" t="s">
        <v>974</v>
      </c>
      <c r="N55" s="21">
        <v>0.12</v>
      </c>
      <c r="O55" s="21">
        <v>0.17</v>
      </c>
      <c r="P55" s="21">
        <v>0.28999999999999998</v>
      </c>
      <c r="Q55" s="21">
        <v>0.26</v>
      </c>
      <c r="R55" s="21">
        <v>0.24</v>
      </c>
      <c r="S55" s="21">
        <v>0.26</v>
      </c>
      <c r="T55" s="21">
        <v>0.17</v>
      </c>
      <c r="U55" s="21">
        <v>0.25</v>
      </c>
      <c r="V55" s="20">
        <v>0.28999999999999998</v>
      </c>
      <c r="W55" s="19">
        <v>0.28000000000000003</v>
      </c>
      <c r="X55" s="21">
        <v>0.36</v>
      </c>
      <c r="Y55" s="21">
        <v>0.27</v>
      </c>
      <c r="Z55" s="20">
        <v>0.36</v>
      </c>
      <c r="AA55" s="20">
        <v>0.31</v>
      </c>
      <c r="AB55" s="12"/>
    </row>
    <row r="56" spans="1:28" x14ac:dyDescent="0.35">
      <c r="A56" s="9"/>
      <c r="B56" s="13"/>
      <c r="C56" s="15" t="s">
        <v>2985</v>
      </c>
      <c r="D56" s="15"/>
      <c r="E56" s="16"/>
      <c r="F56" s="15"/>
      <c r="G56" s="17"/>
      <c r="H56" s="17"/>
      <c r="I56" s="17"/>
      <c r="J56" s="16"/>
      <c r="K56" s="15"/>
      <c r="L56" s="17"/>
      <c r="M56" s="17"/>
      <c r="N56" s="17"/>
      <c r="O56" s="17"/>
      <c r="P56" s="17"/>
      <c r="Q56" s="17"/>
      <c r="R56" s="17"/>
      <c r="S56" s="17"/>
      <c r="T56" s="17"/>
      <c r="U56" s="17"/>
      <c r="V56" s="16" t="s">
        <v>1137</v>
      </c>
      <c r="W56" s="15"/>
      <c r="X56" s="17"/>
      <c r="Y56" s="17"/>
      <c r="Z56" s="16" t="s">
        <v>1033</v>
      </c>
      <c r="AA56" s="16"/>
      <c r="AB56" s="12"/>
    </row>
    <row r="57" spans="1:28" x14ac:dyDescent="0.35">
      <c r="A57" s="9"/>
      <c r="B57" s="10" t="s">
        <v>2970</v>
      </c>
      <c r="C57" s="11">
        <v>750</v>
      </c>
      <c r="D57" s="12">
        <v>34</v>
      </c>
      <c r="E57" s="9">
        <v>713</v>
      </c>
      <c r="F57" s="12">
        <v>481</v>
      </c>
      <c r="G57" s="6">
        <v>63</v>
      </c>
      <c r="H57" s="6">
        <v>128</v>
      </c>
      <c r="I57" s="6">
        <v>70</v>
      </c>
      <c r="J57" s="9" t="s">
        <v>974</v>
      </c>
      <c r="K57" s="12">
        <v>67</v>
      </c>
      <c r="L57" s="6">
        <v>11</v>
      </c>
      <c r="M57" s="6">
        <v>3</v>
      </c>
      <c r="N57" s="6">
        <v>3</v>
      </c>
      <c r="O57" s="6">
        <v>17</v>
      </c>
      <c r="P57" s="6">
        <v>11</v>
      </c>
      <c r="Q57" s="6">
        <v>104</v>
      </c>
      <c r="R57" s="6">
        <v>41</v>
      </c>
      <c r="S57" s="6">
        <v>12</v>
      </c>
      <c r="T57" s="6">
        <v>30</v>
      </c>
      <c r="U57" s="6">
        <v>145</v>
      </c>
      <c r="V57" s="9">
        <v>604</v>
      </c>
      <c r="W57" s="12">
        <v>729</v>
      </c>
      <c r="X57" s="6">
        <v>17</v>
      </c>
      <c r="Y57" s="6">
        <v>8</v>
      </c>
      <c r="Z57" s="9">
        <v>20</v>
      </c>
      <c r="AA57" s="9">
        <v>932</v>
      </c>
      <c r="AB57" s="12"/>
    </row>
    <row r="58" spans="1:28" x14ac:dyDescent="0.35">
      <c r="A58" s="9"/>
      <c r="B58" s="22"/>
      <c r="C58" s="23">
        <v>0.21</v>
      </c>
      <c r="D58" s="24">
        <v>0.2</v>
      </c>
      <c r="E58" s="25">
        <v>0.22</v>
      </c>
      <c r="F58" s="24">
        <v>0.21</v>
      </c>
      <c r="G58" s="26">
        <v>0.25</v>
      </c>
      <c r="H58" s="26">
        <v>0.24</v>
      </c>
      <c r="I58" s="26">
        <v>0.21</v>
      </c>
      <c r="J58" s="9" t="s">
        <v>974</v>
      </c>
      <c r="K58" s="24">
        <v>0.24</v>
      </c>
      <c r="L58" s="26">
        <v>0.33</v>
      </c>
      <c r="M58" s="26">
        <v>1</v>
      </c>
      <c r="N58" s="26">
        <v>0.43</v>
      </c>
      <c r="O58" s="26">
        <v>0.34</v>
      </c>
      <c r="P58" s="26">
        <v>0.25</v>
      </c>
      <c r="Q58" s="26">
        <v>0.27</v>
      </c>
      <c r="R58" s="26">
        <v>0.28000000000000003</v>
      </c>
      <c r="S58" s="26">
        <v>0.23</v>
      </c>
      <c r="T58" s="26">
        <v>0.26</v>
      </c>
      <c r="U58" s="26">
        <v>0.26</v>
      </c>
      <c r="V58" s="25">
        <v>0.21</v>
      </c>
      <c r="W58" s="24">
        <v>0.21</v>
      </c>
      <c r="X58" s="26">
        <v>0.23</v>
      </c>
      <c r="Y58" s="26">
        <v>0.27</v>
      </c>
      <c r="Z58" s="25">
        <v>0.22</v>
      </c>
      <c r="AA58" s="25">
        <v>0.24</v>
      </c>
      <c r="AB58" s="12"/>
    </row>
    <row r="59" spans="1:28" x14ac:dyDescent="0.35">
      <c r="A59" s="9"/>
      <c r="B59" s="22"/>
      <c r="C59" s="12" t="s">
        <v>1183</v>
      </c>
      <c r="D59" s="12"/>
      <c r="E59" s="9"/>
      <c r="F59" s="12"/>
      <c r="G59" s="6"/>
      <c r="H59" s="6"/>
      <c r="I59" s="6"/>
      <c r="J59" s="9"/>
      <c r="K59" s="12"/>
      <c r="L59" s="6"/>
      <c r="M59" s="6"/>
      <c r="N59" s="6"/>
      <c r="O59" s="6"/>
      <c r="P59" s="6"/>
      <c r="Q59" s="6" t="s">
        <v>1184</v>
      </c>
      <c r="R59" s="6"/>
      <c r="S59" s="6"/>
      <c r="T59" s="6"/>
      <c r="U59" s="6" t="s">
        <v>1184</v>
      </c>
      <c r="V59" s="9"/>
      <c r="W59" s="12"/>
      <c r="X59" s="6"/>
      <c r="Y59" s="6"/>
      <c r="Z59" s="9"/>
      <c r="AA59" s="9"/>
      <c r="AB59" s="12"/>
    </row>
    <row r="60" spans="1:28"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row>
    <row r="62" spans="1:28" x14ac:dyDescent="0.35">
      <c r="B62" s="1" t="s">
        <v>983</v>
      </c>
    </row>
    <row r="63" spans="1:28" x14ac:dyDescent="0.35">
      <c r="B63" s="1" t="s">
        <v>984</v>
      </c>
    </row>
    <row r="64" spans="1:28" x14ac:dyDescent="0.35">
      <c r="B64" s="1" t="s">
        <v>985</v>
      </c>
    </row>
    <row r="65" spans="2:2" x14ac:dyDescent="0.35">
      <c r="B65" s="1"/>
    </row>
    <row r="66" spans="2:2" x14ac:dyDescent="0.35">
      <c r="B66" s="1" t="s">
        <v>1082</v>
      </c>
    </row>
    <row r="67" spans="2:2" x14ac:dyDescent="0.35">
      <c r="B67" s="1" t="s">
        <v>987</v>
      </c>
    </row>
  </sheetData>
  <mergeCells count="4">
    <mergeCell ref="D13:E13"/>
    <mergeCell ref="F13:J13"/>
    <mergeCell ref="K13:V13"/>
    <mergeCell ref="W13:Z13"/>
  </mergeCells>
  <hyperlinks>
    <hyperlink ref="B1" location="Index!A154" display="Return to Index" xr:uid="{00000000-0004-0000-9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G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339</v>
      </c>
    </row>
    <row r="8" spans="2:32" x14ac:dyDescent="0.35">
      <c r="B8" s="1" t="s">
        <v>333</v>
      </c>
    </row>
    <row r="10" spans="2:32" x14ac:dyDescent="0.35">
      <c r="B10" s="1" t="s">
        <v>320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3874</v>
      </c>
      <c r="D15" s="31">
        <v>73</v>
      </c>
      <c r="E15" s="33">
        <v>199</v>
      </c>
      <c r="F15" s="32">
        <v>3535</v>
      </c>
      <c r="G15" s="31">
        <v>3467</v>
      </c>
      <c r="H15" s="33">
        <v>213</v>
      </c>
      <c r="I15" s="33">
        <v>95</v>
      </c>
      <c r="J15" s="33">
        <v>143</v>
      </c>
      <c r="K15" s="33">
        <v>226</v>
      </c>
      <c r="L15" s="32">
        <v>42</v>
      </c>
      <c r="M15" s="31">
        <v>2634</v>
      </c>
      <c r="N15" s="33">
        <v>1135</v>
      </c>
      <c r="O15" s="32">
        <v>73</v>
      </c>
      <c r="P15" s="31">
        <v>2719</v>
      </c>
      <c r="Q15" s="33">
        <v>1051</v>
      </c>
      <c r="R15" s="32">
        <v>68</v>
      </c>
      <c r="S15" s="31">
        <v>2714</v>
      </c>
      <c r="T15" s="32">
        <v>1160</v>
      </c>
      <c r="U15" s="31">
        <v>60</v>
      </c>
      <c r="V15" s="33">
        <v>497</v>
      </c>
      <c r="W15" s="33">
        <v>87</v>
      </c>
      <c r="X15" s="33">
        <v>228</v>
      </c>
      <c r="Y15" s="33">
        <v>255</v>
      </c>
      <c r="Z15" s="33">
        <v>584</v>
      </c>
      <c r="AA15" s="32">
        <v>872</v>
      </c>
      <c r="AB15" s="31">
        <v>1535</v>
      </c>
      <c r="AC15" s="33">
        <v>365</v>
      </c>
      <c r="AD15" s="33">
        <v>69</v>
      </c>
      <c r="AE15" s="32">
        <v>51</v>
      </c>
      <c r="AF15" s="32">
        <v>3874</v>
      </c>
    </row>
    <row r="16" spans="2:32" x14ac:dyDescent="0.35">
      <c r="B16" s="30" t="s">
        <v>962</v>
      </c>
      <c r="C16" s="38">
        <v>3501</v>
      </c>
      <c r="D16" s="31" t="s">
        <v>2589</v>
      </c>
      <c r="E16" s="33">
        <v>168</v>
      </c>
      <c r="F16" s="32">
        <v>3187</v>
      </c>
      <c r="G16" s="31">
        <v>3068</v>
      </c>
      <c r="H16" s="33">
        <v>196</v>
      </c>
      <c r="I16" s="33" t="s">
        <v>1539</v>
      </c>
      <c r="J16" s="33" t="s">
        <v>1872</v>
      </c>
      <c r="K16" s="33">
        <v>265</v>
      </c>
      <c r="L16" s="32" t="s">
        <v>1876</v>
      </c>
      <c r="M16" s="31">
        <v>2247</v>
      </c>
      <c r="N16" s="33">
        <v>1126</v>
      </c>
      <c r="O16" s="32" t="s">
        <v>1548</v>
      </c>
      <c r="P16" s="31">
        <v>2346</v>
      </c>
      <c r="Q16" s="33">
        <v>1021</v>
      </c>
      <c r="R16" s="32" t="s">
        <v>1076</v>
      </c>
      <c r="S16" s="31">
        <v>2434</v>
      </c>
      <c r="T16" s="32">
        <v>1067</v>
      </c>
      <c r="U16" s="31" t="s">
        <v>2006</v>
      </c>
      <c r="V16" s="33">
        <v>424</v>
      </c>
      <c r="W16" s="33" t="s">
        <v>1704</v>
      </c>
      <c r="X16" s="33">
        <v>237</v>
      </c>
      <c r="Y16" s="33">
        <v>242</v>
      </c>
      <c r="Z16" s="33">
        <v>502</v>
      </c>
      <c r="AA16" s="32">
        <v>781</v>
      </c>
      <c r="AB16" s="31">
        <v>1425</v>
      </c>
      <c r="AC16" s="33">
        <v>340</v>
      </c>
      <c r="AD16" s="33" t="s">
        <v>1786</v>
      </c>
      <c r="AE16" s="32" t="s">
        <v>2345</v>
      </c>
      <c r="AF16" s="32">
        <v>3874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2952</v>
      </c>
      <c r="C18" s="14">
        <v>1195</v>
      </c>
      <c r="D18" s="15">
        <v>25</v>
      </c>
      <c r="E18" s="17">
        <v>51</v>
      </c>
      <c r="F18" s="16">
        <v>1093</v>
      </c>
      <c r="G18" s="15">
        <v>1081</v>
      </c>
      <c r="H18" s="17">
        <v>55</v>
      </c>
      <c r="I18" s="17">
        <v>27</v>
      </c>
      <c r="J18" s="17">
        <v>48</v>
      </c>
      <c r="K18" s="17">
        <v>72</v>
      </c>
      <c r="L18" s="16">
        <v>10</v>
      </c>
      <c r="M18" s="15">
        <v>835</v>
      </c>
      <c r="N18" s="17">
        <v>333</v>
      </c>
      <c r="O18" s="16">
        <v>18</v>
      </c>
      <c r="P18" s="15">
        <v>870</v>
      </c>
      <c r="Q18" s="17">
        <v>295</v>
      </c>
      <c r="R18" s="16">
        <v>23</v>
      </c>
      <c r="S18" s="15">
        <v>824</v>
      </c>
      <c r="T18" s="16">
        <v>370</v>
      </c>
      <c r="U18" s="15">
        <v>9</v>
      </c>
      <c r="V18" s="17">
        <v>105</v>
      </c>
      <c r="W18" s="17">
        <v>17</v>
      </c>
      <c r="X18" s="17">
        <v>67</v>
      </c>
      <c r="Y18" s="17">
        <v>92</v>
      </c>
      <c r="Z18" s="17">
        <v>122</v>
      </c>
      <c r="AA18" s="16">
        <v>198</v>
      </c>
      <c r="AB18" s="15">
        <v>1046</v>
      </c>
      <c r="AC18" s="17">
        <v>256</v>
      </c>
      <c r="AD18" s="17">
        <v>15</v>
      </c>
      <c r="AE18" s="16">
        <v>12</v>
      </c>
      <c r="AF18" s="16">
        <v>1392</v>
      </c>
      <c r="AG18" s="12"/>
    </row>
    <row r="19" spans="1:33" x14ac:dyDescent="0.35">
      <c r="A19" s="9"/>
      <c r="B19" s="13"/>
      <c r="C19" s="18">
        <v>0.34</v>
      </c>
      <c r="D19" s="19">
        <v>0.39</v>
      </c>
      <c r="E19" s="21">
        <v>0.3</v>
      </c>
      <c r="F19" s="20">
        <v>0.34</v>
      </c>
      <c r="G19" s="19">
        <v>0.35</v>
      </c>
      <c r="H19" s="21">
        <v>0.28000000000000003</v>
      </c>
      <c r="I19" s="21">
        <v>0.24</v>
      </c>
      <c r="J19" s="21">
        <v>0.28000000000000003</v>
      </c>
      <c r="K19" s="21">
        <v>0.27</v>
      </c>
      <c r="L19" s="20">
        <v>0.19</v>
      </c>
      <c r="M19" s="19">
        <v>0.37</v>
      </c>
      <c r="N19" s="21">
        <v>0.3</v>
      </c>
      <c r="O19" s="20">
        <v>0.21</v>
      </c>
      <c r="P19" s="19">
        <v>0.37</v>
      </c>
      <c r="Q19" s="21">
        <v>0.28999999999999998</v>
      </c>
      <c r="R19" s="20">
        <v>0.26</v>
      </c>
      <c r="S19" s="19">
        <v>0.34</v>
      </c>
      <c r="T19" s="20">
        <v>0.35</v>
      </c>
      <c r="U19" s="19">
        <v>0.21</v>
      </c>
      <c r="V19" s="21">
        <v>0.25</v>
      </c>
      <c r="W19" s="21">
        <v>0.21</v>
      </c>
      <c r="X19" s="21">
        <v>0.28000000000000003</v>
      </c>
      <c r="Y19" s="21">
        <v>0.38</v>
      </c>
      <c r="Z19" s="21">
        <v>0.24</v>
      </c>
      <c r="AA19" s="20">
        <v>0.25</v>
      </c>
      <c r="AB19" s="19">
        <v>0.73</v>
      </c>
      <c r="AC19" s="21">
        <v>0.75</v>
      </c>
      <c r="AD19" s="21">
        <v>0.33</v>
      </c>
      <c r="AE19" s="20">
        <v>0.37</v>
      </c>
      <c r="AF19" s="20">
        <v>0.36</v>
      </c>
      <c r="AG19" s="12"/>
    </row>
    <row r="20" spans="1:33" x14ac:dyDescent="0.35">
      <c r="A20" s="9"/>
      <c r="B20" s="13"/>
      <c r="C20" s="15" t="s">
        <v>2986</v>
      </c>
      <c r="D20" s="15"/>
      <c r="E20" s="17"/>
      <c r="F20" s="16"/>
      <c r="G20" s="15" t="s">
        <v>1768</v>
      </c>
      <c r="H20" s="17"/>
      <c r="I20" s="17"/>
      <c r="J20" s="17"/>
      <c r="K20" s="17"/>
      <c r="L20" s="16"/>
      <c r="M20" s="15" t="s">
        <v>1291</v>
      </c>
      <c r="N20" s="17"/>
      <c r="O20" s="16"/>
      <c r="P20" s="15" t="s">
        <v>1024</v>
      </c>
      <c r="Q20" s="17"/>
      <c r="R20" s="16"/>
      <c r="S20" s="15" t="s">
        <v>2046</v>
      </c>
      <c r="T20" s="16" t="s">
        <v>2046</v>
      </c>
      <c r="U20" s="15"/>
      <c r="V20" s="17"/>
      <c r="W20" s="17"/>
      <c r="X20" s="17"/>
      <c r="Y20" s="17" t="s">
        <v>2987</v>
      </c>
      <c r="Z20" s="17"/>
      <c r="AA20" s="16"/>
      <c r="AB20" s="15" t="s">
        <v>2048</v>
      </c>
      <c r="AC20" s="17" t="s">
        <v>2048</v>
      </c>
      <c r="AD20" s="17"/>
      <c r="AE20" s="16"/>
      <c r="AF20" s="16"/>
      <c r="AG20" s="12"/>
    </row>
    <row r="21" spans="1:33" x14ac:dyDescent="0.35">
      <c r="A21" s="9"/>
      <c r="B21" s="22" t="s">
        <v>2954</v>
      </c>
      <c r="C21" s="11">
        <v>748</v>
      </c>
      <c r="D21" s="12">
        <v>15</v>
      </c>
      <c r="E21" s="6">
        <v>35</v>
      </c>
      <c r="F21" s="9">
        <v>676</v>
      </c>
      <c r="G21" s="12">
        <v>664</v>
      </c>
      <c r="H21" s="6">
        <v>34</v>
      </c>
      <c r="I21" s="6">
        <v>25</v>
      </c>
      <c r="J21" s="6">
        <v>50</v>
      </c>
      <c r="K21" s="6">
        <v>66</v>
      </c>
      <c r="L21" s="9">
        <v>5</v>
      </c>
      <c r="M21" s="12">
        <v>481</v>
      </c>
      <c r="N21" s="6">
        <v>241</v>
      </c>
      <c r="O21" s="9">
        <v>17</v>
      </c>
      <c r="P21" s="12">
        <v>501</v>
      </c>
      <c r="Q21" s="6">
        <v>222</v>
      </c>
      <c r="R21" s="9">
        <v>21</v>
      </c>
      <c r="S21" s="12">
        <v>518</v>
      </c>
      <c r="T21" s="9">
        <v>230</v>
      </c>
      <c r="U21" s="12">
        <v>8</v>
      </c>
      <c r="V21" s="6">
        <v>77</v>
      </c>
      <c r="W21" s="6">
        <v>15</v>
      </c>
      <c r="X21" s="6">
        <v>47</v>
      </c>
      <c r="Y21" s="6">
        <v>62</v>
      </c>
      <c r="Z21" s="6">
        <v>91</v>
      </c>
      <c r="AA21" s="9">
        <v>146</v>
      </c>
      <c r="AB21" s="12">
        <v>375</v>
      </c>
      <c r="AC21" s="6">
        <v>92</v>
      </c>
      <c r="AD21" s="6">
        <v>15</v>
      </c>
      <c r="AE21" s="9">
        <v>10</v>
      </c>
      <c r="AF21" s="9">
        <v>782</v>
      </c>
      <c r="AG21" s="12"/>
    </row>
    <row r="22" spans="1:33" x14ac:dyDescent="0.35">
      <c r="A22" s="9"/>
      <c r="B22" s="22"/>
      <c r="C22" s="23">
        <v>0.21</v>
      </c>
      <c r="D22" s="24">
        <v>0.23</v>
      </c>
      <c r="E22" s="26">
        <v>0.21</v>
      </c>
      <c r="F22" s="25">
        <v>0.21</v>
      </c>
      <c r="G22" s="24">
        <v>0.22</v>
      </c>
      <c r="H22" s="26">
        <v>0.17</v>
      </c>
      <c r="I22" s="26">
        <v>0.22</v>
      </c>
      <c r="J22" s="26">
        <v>0.28999999999999998</v>
      </c>
      <c r="K22" s="26">
        <v>0.25</v>
      </c>
      <c r="L22" s="25">
        <v>0.11</v>
      </c>
      <c r="M22" s="24">
        <v>0.21</v>
      </c>
      <c r="N22" s="26">
        <v>0.21</v>
      </c>
      <c r="O22" s="25">
        <v>0.2</v>
      </c>
      <c r="P22" s="24">
        <v>0.21</v>
      </c>
      <c r="Q22" s="26">
        <v>0.22</v>
      </c>
      <c r="R22" s="25">
        <v>0.23</v>
      </c>
      <c r="S22" s="24">
        <v>0.21</v>
      </c>
      <c r="T22" s="25">
        <v>0.22</v>
      </c>
      <c r="U22" s="24">
        <v>0.18</v>
      </c>
      <c r="V22" s="26">
        <v>0.18</v>
      </c>
      <c r="W22" s="26">
        <v>0.19</v>
      </c>
      <c r="X22" s="26">
        <v>0.2</v>
      </c>
      <c r="Y22" s="26">
        <v>0.26</v>
      </c>
      <c r="Z22" s="26">
        <v>0.18</v>
      </c>
      <c r="AA22" s="25">
        <v>0.19</v>
      </c>
      <c r="AB22" s="24">
        <v>0.26</v>
      </c>
      <c r="AC22" s="26">
        <v>0.27</v>
      </c>
      <c r="AD22" s="26">
        <v>0.33</v>
      </c>
      <c r="AE22" s="25">
        <v>0.34</v>
      </c>
      <c r="AF22" s="25">
        <v>0.2</v>
      </c>
      <c r="AG22" s="12"/>
    </row>
    <row r="23" spans="1:33" x14ac:dyDescent="0.35">
      <c r="A23" s="9"/>
      <c r="B23" s="22"/>
      <c r="C23" s="11"/>
      <c r="D23" s="12"/>
      <c r="E23" s="6"/>
      <c r="F23" s="9"/>
      <c r="G23" s="12"/>
      <c r="H23" s="6"/>
      <c r="I23" s="6"/>
      <c r="J23" s="6" t="s">
        <v>1251</v>
      </c>
      <c r="K23" s="6"/>
      <c r="L23" s="9"/>
      <c r="M23" s="12"/>
      <c r="N23" s="6"/>
      <c r="O23" s="9"/>
      <c r="P23" s="12"/>
      <c r="Q23" s="6"/>
      <c r="R23" s="9"/>
      <c r="S23" s="12"/>
      <c r="T23" s="9"/>
      <c r="U23" s="12"/>
      <c r="V23" s="6"/>
      <c r="W23" s="6"/>
      <c r="X23" s="6"/>
      <c r="Y23" s="6" t="s">
        <v>1624</v>
      </c>
      <c r="Z23" s="6"/>
      <c r="AA23" s="9"/>
      <c r="AB23" s="12" t="s">
        <v>1027</v>
      </c>
      <c r="AC23" s="6" t="s">
        <v>1027</v>
      </c>
      <c r="AD23" s="6"/>
      <c r="AE23" s="9"/>
      <c r="AF23" s="9"/>
      <c r="AG23" s="12"/>
    </row>
    <row r="24" spans="1:33" x14ac:dyDescent="0.35">
      <c r="A24" s="9"/>
      <c r="B24" s="13" t="s">
        <v>2955</v>
      </c>
      <c r="C24" s="14">
        <v>534</v>
      </c>
      <c r="D24" s="15">
        <v>11</v>
      </c>
      <c r="E24" s="17">
        <v>19</v>
      </c>
      <c r="F24" s="16">
        <v>482</v>
      </c>
      <c r="G24" s="15">
        <v>453</v>
      </c>
      <c r="H24" s="17">
        <v>25</v>
      </c>
      <c r="I24" s="17">
        <v>23</v>
      </c>
      <c r="J24" s="17">
        <v>42</v>
      </c>
      <c r="K24" s="17">
        <v>58</v>
      </c>
      <c r="L24" s="16">
        <v>17</v>
      </c>
      <c r="M24" s="15">
        <v>335</v>
      </c>
      <c r="N24" s="17">
        <v>181</v>
      </c>
      <c r="O24" s="16">
        <v>13</v>
      </c>
      <c r="P24" s="15">
        <v>342</v>
      </c>
      <c r="Q24" s="17">
        <v>171</v>
      </c>
      <c r="R24" s="16">
        <v>17</v>
      </c>
      <c r="S24" s="15">
        <v>366</v>
      </c>
      <c r="T24" s="16">
        <v>168</v>
      </c>
      <c r="U24" s="15">
        <v>4</v>
      </c>
      <c r="V24" s="17">
        <v>64</v>
      </c>
      <c r="W24" s="17">
        <v>13</v>
      </c>
      <c r="X24" s="17">
        <v>36</v>
      </c>
      <c r="Y24" s="17">
        <v>52</v>
      </c>
      <c r="Z24" s="17">
        <v>77</v>
      </c>
      <c r="AA24" s="16">
        <v>117</v>
      </c>
      <c r="AB24" s="15">
        <v>285</v>
      </c>
      <c r="AC24" s="17">
        <v>71</v>
      </c>
      <c r="AD24" s="17">
        <v>8</v>
      </c>
      <c r="AE24" s="16">
        <v>7</v>
      </c>
      <c r="AF24" s="16">
        <v>473</v>
      </c>
      <c r="AG24" s="12"/>
    </row>
    <row r="25" spans="1:33" x14ac:dyDescent="0.35">
      <c r="A25" s="9"/>
      <c r="B25" s="13"/>
      <c r="C25" s="18">
        <v>0.15</v>
      </c>
      <c r="D25" s="19">
        <v>0.16</v>
      </c>
      <c r="E25" s="21">
        <v>0.11</v>
      </c>
      <c r="F25" s="20">
        <v>0.15</v>
      </c>
      <c r="G25" s="19">
        <v>0.15</v>
      </c>
      <c r="H25" s="21">
        <v>0.13</v>
      </c>
      <c r="I25" s="21">
        <v>0.21</v>
      </c>
      <c r="J25" s="21">
        <v>0.24</v>
      </c>
      <c r="K25" s="21">
        <v>0.22</v>
      </c>
      <c r="L25" s="20">
        <v>0.34</v>
      </c>
      <c r="M25" s="19">
        <v>0.15</v>
      </c>
      <c r="N25" s="21">
        <v>0.16</v>
      </c>
      <c r="O25" s="20">
        <v>0.15</v>
      </c>
      <c r="P25" s="19">
        <v>0.15</v>
      </c>
      <c r="Q25" s="21">
        <v>0.17</v>
      </c>
      <c r="R25" s="20">
        <v>0.19</v>
      </c>
      <c r="S25" s="19">
        <v>0.15</v>
      </c>
      <c r="T25" s="20">
        <v>0.16</v>
      </c>
      <c r="U25" s="19">
        <v>0.09</v>
      </c>
      <c r="V25" s="21">
        <v>0.15</v>
      </c>
      <c r="W25" s="21">
        <v>0.17</v>
      </c>
      <c r="X25" s="21">
        <v>0.15</v>
      </c>
      <c r="Y25" s="21">
        <v>0.22</v>
      </c>
      <c r="Z25" s="21">
        <v>0.15</v>
      </c>
      <c r="AA25" s="20">
        <v>0.15</v>
      </c>
      <c r="AB25" s="19">
        <v>0.2</v>
      </c>
      <c r="AC25" s="21">
        <v>0.21</v>
      </c>
      <c r="AD25" s="21">
        <v>0.17</v>
      </c>
      <c r="AE25" s="20">
        <v>0.22</v>
      </c>
      <c r="AF25" s="20">
        <v>0.12</v>
      </c>
      <c r="AG25" s="12"/>
    </row>
    <row r="26" spans="1:33" x14ac:dyDescent="0.35">
      <c r="A26" s="9"/>
      <c r="B26" s="13"/>
      <c r="C26" s="15" t="s">
        <v>967</v>
      </c>
      <c r="D26" s="15"/>
      <c r="E26" s="17"/>
      <c r="F26" s="16"/>
      <c r="G26" s="15"/>
      <c r="H26" s="17"/>
      <c r="I26" s="17"/>
      <c r="J26" s="17" t="s">
        <v>1250</v>
      </c>
      <c r="K26" s="17" t="s">
        <v>1142</v>
      </c>
      <c r="L26" s="16"/>
      <c r="M26" s="15"/>
      <c r="N26" s="17"/>
      <c r="O26" s="16"/>
      <c r="P26" s="15"/>
      <c r="Q26" s="17"/>
      <c r="R26" s="16"/>
      <c r="S26" s="15"/>
      <c r="T26" s="16"/>
      <c r="U26" s="15"/>
      <c r="V26" s="17"/>
      <c r="W26" s="17"/>
      <c r="X26" s="17"/>
      <c r="Y26" s="17" t="s">
        <v>1635</v>
      </c>
      <c r="Z26" s="17"/>
      <c r="AA26" s="16"/>
      <c r="AB26" s="15" t="s">
        <v>1027</v>
      </c>
      <c r="AC26" s="17" t="s">
        <v>1027</v>
      </c>
      <c r="AD26" s="17"/>
      <c r="AE26" s="16"/>
      <c r="AF26" s="16"/>
      <c r="AG26" s="12"/>
    </row>
    <row r="27" spans="1:33" x14ac:dyDescent="0.35">
      <c r="A27" s="9"/>
      <c r="B27" s="22" t="s">
        <v>2957</v>
      </c>
      <c r="C27" s="11">
        <v>439</v>
      </c>
      <c r="D27" s="12">
        <v>10</v>
      </c>
      <c r="E27" s="6">
        <v>26</v>
      </c>
      <c r="F27" s="9">
        <v>397</v>
      </c>
      <c r="G27" s="12">
        <v>363</v>
      </c>
      <c r="H27" s="6">
        <v>27</v>
      </c>
      <c r="I27" s="6">
        <v>16</v>
      </c>
      <c r="J27" s="6">
        <v>42</v>
      </c>
      <c r="K27" s="6">
        <v>52</v>
      </c>
      <c r="L27" s="9">
        <v>11</v>
      </c>
      <c r="M27" s="12">
        <v>272</v>
      </c>
      <c r="N27" s="6">
        <v>149</v>
      </c>
      <c r="O27" s="9">
        <v>15</v>
      </c>
      <c r="P27" s="12">
        <v>277</v>
      </c>
      <c r="Q27" s="6">
        <v>136</v>
      </c>
      <c r="R27" s="9">
        <v>24</v>
      </c>
      <c r="S27" s="12">
        <v>294</v>
      </c>
      <c r="T27" s="9">
        <v>145</v>
      </c>
      <c r="U27" s="12">
        <v>6</v>
      </c>
      <c r="V27" s="6">
        <v>44</v>
      </c>
      <c r="W27" s="6">
        <v>4</v>
      </c>
      <c r="X27" s="6">
        <v>42</v>
      </c>
      <c r="Y27" s="6">
        <v>38</v>
      </c>
      <c r="Z27" s="6">
        <v>48</v>
      </c>
      <c r="AA27" s="9">
        <v>95</v>
      </c>
      <c r="AB27" s="12">
        <v>381</v>
      </c>
      <c r="AC27" s="6">
        <v>89</v>
      </c>
      <c r="AD27" s="6">
        <v>6</v>
      </c>
      <c r="AE27" s="9">
        <v>4</v>
      </c>
      <c r="AF27" s="9">
        <v>331</v>
      </c>
      <c r="AG27" s="12"/>
    </row>
    <row r="28" spans="1:33" x14ac:dyDescent="0.35">
      <c r="A28" s="9"/>
      <c r="B28" s="22"/>
      <c r="C28" s="23">
        <v>0.13</v>
      </c>
      <c r="D28" s="24">
        <v>0.15</v>
      </c>
      <c r="E28" s="26">
        <v>0.15</v>
      </c>
      <c r="F28" s="25">
        <v>0.12</v>
      </c>
      <c r="G28" s="24">
        <v>0.12</v>
      </c>
      <c r="H28" s="26">
        <v>0.14000000000000001</v>
      </c>
      <c r="I28" s="26">
        <v>0.15</v>
      </c>
      <c r="J28" s="26">
        <v>0.25</v>
      </c>
      <c r="K28" s="26">
        <v>0.2</v>
      </c>
      <c r="L28" s="25">
        <v>0.22</v>
      </c>
      <c r="M28" s="24">
        <v>0.12</v>
      </c>
      <c r="N28" s="26">
        <v>0.13</v>
      </c>
      <c r="O28" s="25">
        <v>0.17</v>
      </c>
      <c r="P28" s="24">
        <v>0.12</v>
      </c>
      <c r="Q28" s="26">
        <v>0.13</v>
      </c>
      <c r="R28" s="25">
        <v>0.27</v>
      </c>
      <c r="S28" s="24">
        <v>0.12</v>
      </c>
      <c r="T28" s="25">
        <v>0.14000000000000001</v>
      </c>
      <c r="U28" s="24">
        <v>0.14000000000000001</v>
      </c>
      <c r="V28" s="26">
        <v>0.1</v>
      </c>
      <c r="W28" s="26">
        <v>0.05</v>
      </c>
      <c r="X28" s="26">
        <v>0.17</v>
      </c>
      <c r="Y28" s="26">
        <v>0.16</v>
      </c>
      <c r="Z28" s="26">
        <v>0.1</v>
      </c>
      <c r="AA28" s="25">
        <v>0.12</v>
      </c>
      <c r="AB28" s="24">
        <v>0.27</v>
      </c>
      <c r="AC28" s="26">
        <v>0.26</v>
      </c>
      <c r="AD28" s="26">
        <v>0.14000000000000001</v>
      </c>
      <c r="AE28" s="25">
        <v>0.12</v>
      </c>
      <c r="AF28" s="25">
        <v>0.09</v>
      </c>
      <c r="AG28" s="12"/>
    </row>
    <row r="29" spans="1:33" x14ac:dyDescent="0.35">
      <c r="A29" s="9"/>
      <c r="B29" s="22"/>
      <c r="C29" s="12" t="s">
        <v>967</v>
      </c>
      <c r="D29" s="12"/>
      <c r="E29" s="6"/>
      <c r="F29" s="9"/>
      <c r="G29" s="12"/>
      <c r="H29" s="6"/>
      <c r="I29" s="6"/>
      <c r="J29" s="6" t="s">
        <v>1637</v>
      </c>
      <c r="K29" s="6" t="s">
        <v>1142</v>
      </c>
      <c r="L29" s="9"/>
      <c r="M29" s="12"/>
      <c r="N29" s="6"/>
      <c r="O29" s="9"/>
      <c r="P29" s="12"/>
      <c r="Q29" s="6"/>
      <c r="R29" s="9" t="s">
        <v>968</v>
      </c>
      <c r="S29" s="12"/>
      <c r="T29" s="9"/>
      <c r="U29" s="12"/>
      <c r="V29" s="6"/>
      <c r="W29" s="6"/>
      <c r="X29" s="6" t="s">
        <v>2050</v>
      </c>
      <c r="Y29" s="6" t="s">
        <v>1288</v>
      </c>
      <c r="Z29" s="6"/>
      <c r="AA29" s="9" t="s">
        <v>1287</v>
      </c>
      <c r="AB29" s="12" t="s">
        <v>2681</v>
      </c>
      <c r="AC29" s="6" t="s">
        <v>1027</v>
      </c>
      <c r="AD29" s="6"/>
      <c r="AE29" s="9"/>
      <c r="AF29" s="9"/>
      <c r="AG29" s="12"/>
    </row>
    <row r="30" spans="1:33" x14ac:dyDescent="0.35">
      <c r="A30" s="9"/>
      <c r="B30" s="13" t="s">
        <v>2958</v>
      </c>
      <c r="C30" s="14">
        <v>405</v>
      </c>
      <c r="D30" s="15">
        <v>7</v>
      </c>
      <c r="E30" s="17">
        <v>22</v>
      </c>
      <c r="F30" s="16">
        <v>364</v>
      </c>
      <c r="G30" s="15">
        <v>349</v>
      </c>
      <c r="H30" s="17">
        <v>24</v>
      </c>
      <c r="I30" s="17">
        <v>18</v>
      </c>
      <c r="J30" s="17">
        <v>24</v>
      </c>
      <c r="K30" s="17">
        <v>39</v>
      </c>
      <c r="L30" s="16">
        <v>3</v>
      </c>
      <c r="M30" s="15">
        <v>236</v>
      </c>
      <c r="N30" s="17">
        <v>147</v>
      </c>
      <c r="O30" s="16">
        <v>16</v>
      </c>
      <c r="P30" s="15">
        <v>236</v>
      </c>
      <c r="Q30" s="17">
        <v>143</v>
      </c>
      <c r="R30" s="16">
        <v>22</v>
      </c>
      <c r="S30" s="15">
        <v>267</v>
      </c>
      <c r="T30" s="16">
        <v>138</v>
      </c>
      <c r="U30" s="15">
        <v>3</v>
      </c>
      <c r="V30" s="17">
        <v>33</v>
      </c>
      <c r="W30" s="17">
        <v>7</v>
      </c>
      <c r="X30" s="17">
        <v>38</v>
      </c>
      <c r="Y30" s="17">
        <v>28</v>
      </c>
      <c r="Z30" s="17">
        <v>40</v>
      </c>
      <c r="AA30" s="16">
        <v>81</v>
      </c>
      <c r="AB30" s="15">
        <v>355</v>
      </c>
      <c r="AC30" s="17">
        <v>81</v>
      </c>
      <c r="AD30" s="17">
        <v>6</v>
      </c>
      <c r="AE30" s="16">
        <v>3</v>
      </c>
      <c r="AF30" s="16">
        <v>345</v>
      </c>
      <c r="AG30" s="12"/>
    </row>
    <row r="31" spans="1:33" x14ac:dyDescent="0.35">
      <c r="A31" s="9"/>
      <c r="B31" s="13"/>
      <c r="C31" s="18">
        <v>0.12</v>
      </c>
      <c r="D31" s="19">
        <v>0.11</v>
      </c>
      <c r="E31" s="21">
        <v>0.13</v>
      </c>
      <c r="F31" s="20">
        <v>0.11</v>
      </c>
      <c r="G31" s="19">
        <v>0.11</v>
      </c>
      <c r="H31" s="21">
        <v>0.12</v>
      </c>
      <c r="I31" s="21">
        <v>0.16</v>
      </c>
      <c r="J31" s="21">
        <v>0.14000000000000001</v>
      </c>
      <c r="K31" s="21">
        <v>0.15</v>
      </c>
      <c r="L31" s="20">
        <v>0.05</v>
      </c>
      <c r="M31" s="19">
        <v>0.1</v>
      </c>
      <c r="N31" s="21">
        <v>0.13</v>
      </c>
      <c r="O31" s="20">
        <v>0.18</v>
      </c>
      <c r="P31" s="19">
        <v>0.1</v>
      </c>
      <c r="Q31" s="21">
        <v>0.14000000000000001</v>
      </c>
      <c r="R31" s="20">
        <v>0.24</v>
      </c>
      <c r="S31" s="19">
        <v>0.11</v>
      </c>
      <c r="T31" s="20">
        <v>0.13</v>
      </c>
      <c r="U31" s="19">
        <v>0.06</v>
      </c>
      <c r="V31" s="21">
        <v>0.08</v>
      </c>
      <c r="W31" s="21">
        <v>0.09</v>
      </c>
      <c r="X31" s="21">
        <v>0.16</v>
      </c>
      <c r="Y31" s="21">
        <v>0.12</v>
      </c>
      <c r="Z31" s="21">
        <v>0.08</v>
      </c>
      <c r="AA31" s="20">
        <v>0.1</v>
      </c>
      <c r="AB31" s="19">
        <v>0.25</v>
      </c>
      <c r="AC31" s="21">
        <v>0.24</v>
      </c>
      <c r="AD31" s="21">
        <v>0.13</v>
      </c>
      <c r="AE31" s="20">
        <v>0.09</v>
      </c>
      <c r="AF31" s="20">
        <v>0.09</v>
      </c>
      <c r="AG31" s="12"/>
    </row>
    <row r="32" spans="1:33" x14ac:dyDescent="0.35">
      <c r="A32" s="9"/>
      <c r="B32" s="13"/>
      <c r="C32" s="15" t="s">
        <v>2988</v>
      </c>
      <c r="D32" s="15"/>
      <c r="E32" s="17"/>
      <c r="F32" s="16"/>
      <c r="G32" s="15"/>
      <c r="H32" s="17"/>
      <c r="I32" s="17"/>
      <c r="J32" s="17"/>
      <c r="K32" s="17"/>
      <c r="L32" s="16"/>
      <c r="M32" s="15"/>
      <c r="N32" s="17"/>
      <c r="O32" s="16"/>
      <c r="P32" s="15"/>
      <c r="Q32" s="17" t="s">
        <v>1032</v>
      </c>
      <c r="R32" s="16" t="s">
        <v>1032</v>
      </c>
      <c r="S32" s="15" t="s">
        <v>1624</v>
      </c>
      <c r="T32" s="16" t="s">
        <v>1624</v>
      </c>
      <c r="U32" s="15"/>
      <c r="V32" s="17"/>
      <c r="W32" s="17"/>
      <c r="X32" s="17" t="s">
        <v>1560</v>
      </c>
      <c r="Y32" s="17"/>
      <c r="Z32" s="17"/>
      <c r="AA32" s="16" t="s">
        <v>1624</v>
      </c>
      <c r="AB32" s="15" t="s">
        <v>2681</v>
      </c>
      <c r="AC32" s="17" t="s">
        <v>2681</v>
      </c>
      <c r="AD32" s="17"/>
      <c r="AE32" s="16"/>
      <c r="AF32" s="16"/>
      <c r="AG32" s="12"/>
    </row>
    <row r="33" spans="1:33" x14ac:dyDescent="0.35">
      <c r="A33" s="9"/>
      <c r="B33" s="22" t="s">
        <v>2959</v>
      </c>
      <c r="C33" s="11">
        <v>153</v>
      </c>
      <c r="D33" s="12">
        <v>5</v>
      </c>
      <c r="E33" s="6">
        <v>2</v>
      </c>
      <c r="F33" s="9">
        <v>141</v>
      </c>
      <c r="G33" s="12">
        <v>129</v>
      </c>
      <c r="H33" s="6">
        <v>10</v>
      </c>
      <c r="I33" s="6">
        <v>9</v>
      </c>
      <c r="J33" s="6">
        <v>8</v>
      </c>
      <c r="K33" s="6">
        <v>16</v>
      </c>
      <c r="L33" s="9">
        <v>4</v>
      </c>
      <c r="M33" s="12">
        <v>83</v>
      </c>
      <c r="N33" s="6">
        <v>65</v>
      </c>
      <c r="O33" s="9">
        <v>5</v>
      </c>
      <c r="P33" s="12">
        <v>90</v>
      </c>
      <c r="Q33" s="6">
        <v>50</v>
      </c>
      <c r="R33" s="9">
        <v>12</v>
      </c>
      <c r="S33" s="12">
        <v>114</v>
      </c>
      <c r="T33" s="9">
        <v>39</v>
      </c>
      <c r="U33" s="12">
        <v>1</v>
      </c>
      <c r="V33" s="6">
        <v>24</v>
      </c>
      <c r="W33" s="6">
        <v>8</v>
      </c>
      <c r="X33" s="6">
        <v>22</v>
      </c>
      <c r="Y33" s="6">
        <v>9</v>
      </c>
      <c r="Z33" s="6">
        <v>31</v>
      </c>
      <c r="AA33" s="9">
        <v>55</v>
      </c>
      <c r="AB33" s="12">
        <v>73</v>
      </c>
      <c r="AC33" s="6">
        <v>13</v>
      </c>
      <c r="AD33" s="6">
        <v>2</v>
      </c>
      <c r="AE33" s="9">
        <v>1</v>
      </c>
      <c r="AF33" s="9">
        <v>156</v>
      </c>
      <c r="AG33" s="12"/>
    </row>
    <row r="34" spans="1:33" x14ac:dyDescent="0.35">
      <c r="A34" s="9"/>
      <c r="B34" s="22"/>
      <c r="C34" s="23">
        <v>0.04</v>
      </c>
      <c r="D34" s="24">
        <v>0.08</v>
      </c>
      <c r="E34" s="26">
        <v>0.01</v>
      </c>
      <c r="F34" s="25">
        <v>0.04</v>
      </c>
      <c r="G34" s="24">
        <v>0.04</v>
      </c>
      <c r="H34" s="26">
        <v>0.05</v>
      </c>
      <c r="I34" s="26">
        <v>0.08</v>
      </c>
      <c r="J34" s="26">
        <v>0.04</v>
      </c>
      <c r="K34" s="26">
        <v>0.06</v>
      </c>
      <c r="L34" s="25">
        <v>0.08</v>
      </c>
      <c r="M34" s="24">
        <v>0.04</v>
      </c>
      <c r="N34" s="26">
        <v>0.06</v>
      </c>
      <c r="O34" s="25">
        <v>0.06</v>
      </c>
      <c r="P34" s="24">
        <v>0.04</v>
      </c>
      <c r="Q34" s="26">
        <v>0.05</v>
      </c>
      <c r="R34" s="25">
        <v>0.14000000000000001</v>
      </c>
      <c r="S34" s="24">
        <v>0.05</v>
      </c>
      <c r="T34" s="25">
        <v>0.04</v>
      </c>
      <c r="U34" s="24">
        <v>0.03</v>
      </c>
      <c r="V34" s="26">
        <v>0.06</v>
      </c>
      <c r="W34" s="26">
        <v>0.1</v>
      </c>
      <c r="X34" s="26">
        <v>0.09</v>
      </c>
      <c r="Y34" s="26">
        <v>0.04</v>
      </c>
      <c r="Z34" s="26">
        <v>0.06</v>
      </c>
      <c r="AA34" s="25">
        <v>7.0000000000000007E-2</v>
      </c>
      <c r="AB34" s="24">
        <v>0.05</v>
      </c>
      <c r="AC34" s="26">
        <v>0.04</v>
      </c>
      <c r="AD34" s="26">
        <v>0.05</v>
      </c>
      <c r="AE34" s="25">
        <v>0.02</v>
      </c>
      <c r="AF34" s="25">
        <v>0.04</v>
      </c>
      <c r="AG34" s="12"/>
    </row>
    <row r="35" spans="1:33" x14ac:dyDescent="0.35">
      <c r="A35" s="9"/>
      <c r="B35" s="22"/>
      <c r="C35" s="12" t="s">
        <v>1832</v>
      </c>
      <c r="D35" s="12" t="s">
        <v>1249</v>
      </c>
      <c r="E35" s="6"/>
      <c r="F35" s="9"/>
      <c r="G35" s="12"/>
      <c r="H35" s="6"/>
      <c r="I35" s="6"/>
      <c r="J35" s="6"/>
      <c r="K35" s="6"/>
      <c r="L35" s="9"/>
      <c r="M35" s="12"/>
      <c r="N35" s="6" t="s">
        <v>1037</v>
      </c>
      <c r="O35" s="9"/>
      <c r="P35" s="12"/>
      <c r="Q35" s="6"/>
      <c r="R35" s="9" t="s">
        <v>968</v>
      </c>
      <c r="S35" s="12"/>
      <c r="T35" s="9"/>
      <c r="U35" s="12"/>
      <c r="V35" s="6"/>
      <c r="W35" s="6" t="s">
        <v>1081</v>
      </c>
      <c r="X35" s="6" t="s">
        <v>1136</v>
      </c>
      <c r="Y35" s="6"/>
      <c r="Z35" s="6" t="s">
        <v>1323</v>
      </c>
      <c r="AA35" s="9" t="s">
        <v>1425</v>
      </c>
      <c r="AB35" s="12"/>
      <c r="AC35" s="6"/>
      <c r="AD35" s="6"/>
      <c r="AE35" s="9"/>
      <c r="AF35" s="9"/>
      <c r="AG35" s="12"/>
    </row>
    <row r="36" spans="1:33" x14ac:dyDescent="0.35">
      <c r="A36" s="9"/>
      <c r="B36" s="13" t="s">
        <v>2961</v>
      </c>
      <c r="C36" s="14">
        <v>117</v>
      </c>
      <c r="D36" s="15">
        <v>2</v>
      </c>
      <c r="E36" s="17">
        <v>5</v>
      </c>
      <c r="F36" s="16">
        <v>108</v>
      </c>
      <c r="G36" s="15">
        <v>112</v>
      </c>
      <c r="H36" s="17">
        <v>1</v>
      </c>
      <c r="I36" s="17">
        <v>3</v>
      </c>
      <c r="J36" s="17">
        <v>1</v>
      </c>
      <c r="K36" s="17">
        <v>4</v>
      </c>
      <c r="L36" s="16">
        <v>1</v>
      </c>
      <c r="M36" s="15">
        <v>83</v>
      </c>
      <c r="N36" s="17">
        <v>32</v>
      </c>
      <c r="O36" s="16">
        <v>1</v>
      </c>
      <c r="P36" s="15">
        <v>86</v>
      </c>
      <c r="Q36" s="17">
        <v>30</v>
      </c>
      <c r="R36" s="16" t="s">
        <v>974</v>
      </c>
      <c r="S36" s="15">
        <v>106</v>
      </c>
      <c r="T36" s="16">
        <v>11</v>
      </c>
      <c r="U36" s="15">
        <v>4</v>
      </c>
      <c r="V36" s="17">
        <v>70</v>
      </c>
      <c r="W36" s="17">
        <v>16</v>
      </c>
      <c r="X36" s="17">
        <v>6</v>
      </c>
      <c r="Y36" s="17">
        <v>2</v>
      </c>
      <c r="Z36" s="17">
        <v>86</v>
      </c>
      <c r="AA36" s="16">
        <v>96</v>
      </c>
      <c r="AB36" s="15">
        <v>11</v>
      </c>
      <c r="AC36" s="17">
        <v>2</v>
      </c>
      <c r="AD36" s="17">
        <v>2</v>
      </c>
      <c r="AE36" s="16">
        <v>4</v>
      </c>
      <c r="AF36" s="16">
        <v>160</v>
      </c>
      <c r="AG36" s="12"/>
    </row>
    <row r="37" spans="1:33" x14ac:dyDescent="0.35">
      <c r="A37" s="9"/>
      <c r="B37" s="13"/>
      <c r="C37" s="18">
        <v>0.03</v>
      </c>
      <c r="D37" s="19">
        <v>0.03</v>
      </c>
      <c r="E37" s="21">
        <v>0.03</v>
      </c>
      <c r="F37" s="20">
        <v>0.03</v>
      </c>
      <c r="G37" s="19">
        <v>0.04</v>
      </c>
      <c r="H37" s="21">
        <v>0.01</v>
      </c>
      <c r="I37" s="21">
        <v>0.02</v>
      </c>
      <c r="J37" s="21">
        <v>0.01</v>
      </c>
      <c r="K37" s="21">
        <v>0.01</v>
      </c>
      <c r="L37" s="20">
        <v>0.03</v>
      </c>
      <c r="M37" s="19">
        <v>0.04</v>
      </c>
      <c r="N37" s="21">
        <v>0.03</v>
      </c>
      <c r="O37" s="20">
        <v>0.01</v>
      </c>
      <c r="P37" s="19">
        <v>0.04</v>
      </c>
      <c r="Q37" s="21">
        <v>0.03</v>
      </c>
      <c r="R37" s="16" t="s">
        <v>974</v>
      </c>
      <c r="S37" s="19">
        <v>0.04</v>
      </c>
      <c r="T37" s="20">
        <v>0.01</v>
      </c>
      <c r="U37" s="19">
        <v>0.1</v>
      </c>
      <c r="V37" s="21">
        <v>0.17</v>
      </c>
      <c r="W37" s="21">
        <v>0.2</v>
      </c>
      <c r="X37" s="21">
        <v>0.02</v>
      </c>
      <c r="Y37" s="21">
        <v>0.01</v>
      </c>
      <c r="Z37" s="21">
        <v>0.17</v>
      </c>
      <c r="AA37" s="20">
        <v>0.12</v>
      </c>
      <c r="AB37" s="19">
        <v>0.01</v>
      </c>
      <c r="AC37" s="21">
        <v>0.01</v>
      </c>
      <c r="AD37" s="21">
        <v>0.05</v>
      </c>
      <c r="AE37" s="20">
        <v>0.13</v>
      </c>
      <c r="AF37" s="20">
        <v>0.04</v>
      </c>
      <c r="AG37" s="12"/>
    </row>
    <row r="38" spans="1:33" x14ac:dyDescent="0.35">
      <c r="A38" s="9"/>
      <c r="B38" s="13"/>
      <c r="C38" s="15" t="s">
        <v>2989</v>
      </c>
      <c r="D38" s="15"/>
      <c r="E38" s="17"/>
      <c r="F38" s="16"/>
      <c r="G38" s="15" t="s">
        <v>1027</v>
      </c>
      <c r="H38" s="17"/>
      <c r="I38" s="17"/>
      <c r="J38" s="17"/>
      <c r="K38" s="17"/>
      <c r="L38" s="16"/>
      <c r="M38" s="15"/>
      <c r="N38" s="17"/>
      <c r="O38" s="16"/>
      <c r="P38" s="15"/>
      <c r="Q38" s="17"/>
      <c r="R38" s="16"/>
      <c r="S38" s="15" t="s">
        <v>2198</v>
      </c>
      <c r="T38" s="16"/>
      <c r="U38" s="15" t="s">
        <v>2990</v>
      </c>
      <c r="V38" s="17" t="s">
        <v>1966</v>
      </c>
      <c r="W38" s="17" t="s">
        <v>1827</v>
      </c>
      <c r="X38" s="17"/>
      <c r="Y38" s="17"/>
      <c r="Z38" s="17" t="s">
        <v>1966</v>
      </c>
      <c r="AA38" s="16" t="s">
        <v>1827</v>
      </c>
      <c r="AB38" s="15"/>
      <c r="AC38" s="17"/>
      <c r="AD38" s="17" t="s">
        <v>1609</v>
      </c>
      <c r="AE38" s="16" t="s">
        <v>1139</v>
      </c>
      <c r="AF38" s="16"/>
      <c r="AG38" s="12"/>
    </row>
    <row r="39" spans="1:33" x14ac:dyDescent="0.35">
      <c r="A39" s="9"/>
      <c r="B39" s="22" t="s">
        <v>2962</v>
      </c>
      <c r="C39" s="11">
        <v>95</v>
      </c>
      <c r="D39" s="12" t="s">
        <v>975</v>
      </c>
      <c r="E39" s="6">
        <v>3</v>
      </c>
      <c r="F39" s="9">
        <v>91</v>
      </c>
      <c r="G39" s="12">
        <v>90</v>
      </c>
      <c r="H39" s="6">
        <v>1</v>
      </c>
      <c r="I39" s="6" t="s">
        <v>974</v>
      </c>
      <c r="J39" s="6">
        <v>4</v>
      </c>
      <c r="K39" s="6">
        <v>4</v>
      </c>
      <c r="L39" s="9" t="s">
        <v>974</v>
      </c>
      <c r="M39" s="12">
        <v>62</v>
      </c>
      <c r="N39" s="6">
        <v>29</v>
      </c>
      <c r="O39" s="9">
        <v>2</v>
      </c>
      <c r="P39" s="12">
        <v>67</v>
      </c>
      <c r="Q39" s="6">
        <v>27</v>
      </c>
      <c r="R39" s="9" t="s">
        <v>975</v>
      </c>
      <c r="S39" s="12">
        <v>75</v>
      </c>
      <c r="T39" s="9">
        <v>20</v>
      </c>
      <c r="U39" s="12">
        <v>4</v>
      </c>
      <c r="V39" s="6">
        <v>28</v>
      </c>
      <c r="W39" s="6">
        <v>4</v>
      </c>
      <c r="X39" s="6">
        <v>12</v>
      </c>
      <c r="Y39" s="6">
        <v>6</v>
      </c>
      <c r="Z39" s="6">
        <v>31</v>
      </c>
      <c r="AA39" s="9">
        <v>47</v>
      </c>
      <c r="AB39" s="12">
        <v>17</v>
      </c>
      <c r="AC39" s="6">
        <v>2</v>
      </c>
      <c r="AD39" s="6">
        <v>3</v>
      </c>
      <c r="AE39" s="9" t="s">
        <v>975</v>
      </c>
      <c r="AF39" s="9">
        <v>125</v>
      </c>
      <c r="AG39" s="12"/>
    </row>
    <row r="40" spans="1:33" x14ac:dyDescent="0.35">
      <c r="A40" s="9"/>
      <c r="B40" s="22"/>
      <c r="C40" s="23">
        <v>0.03</v>
      </c>
      <c r="D40" s="24">
        <v>0.01</v>
      </c>
      <c r="E40" s="26">
        <v>0.02</v>
      </c>
      <c r="F40" s="25">
        <v>0.03</v>
      </c>
      <c r="G40" s="24">
        <v>0.03</v>
      </c>
      <c r="H40" s="6" t="s">
        <v>975</v>
      </c>
      <c r="I40" s="6" t="s">
        <v>974</v>
      </c>
      <c r="J40" s="26">
        <v>0.02</v>
      </c>
      <c r="K40" s="26">
        <v>0.01</v>
      </c>
      <c r="L40" s="9" t="s">
        <v>974</v>
      </c>
      <c r="M40" s="24">
        <v>0.03</v>
      </c>
      <c r="N40" s="26">
        <v>0.03</v>
      </c>
      <c r="O40" s="25">
        <v>0.02</v>
      </c>
      <c r="P40" s="24">
        <v>0.03</v>
      </c>
      <c r="Q40" s="26">
        <v>0.03</v>
      </c>
      <c r="R40" s="25">
        <v>0.01</v>
      </c>
      <c r="S40" s="24">
        <v>0.03</v>
      </c>
      <c r="T40" s="25">
        <v>0.02</v>
      </c>
      <c r="U40" s="24">
        <v>0.11</v>
      </c>
      <c r="V40" s="26">
        <v>0.06</v>
      </c>
      <c r="W40" s="26">
        <v>0.05</v>
      </c>
      <c r="X40" s="26">
        <v>0.05</v>
      </c>
      <c r="Y40" s="26">
        <v>0.02</v>
      </c>
      <c r="Z40" s="26">
        <v>0.06</v>
      </c>
      <c r="AA40" s="25">
        <v>0.06</v>
      </c>
      <c r="AB40" s="24">
        <v>0.01</v>
      </c>
      <c r="AC40" s="26">
        <v>0.01</v>
      </c>
      <c r="AD40" s="26">
        <v>0.06</v>
      </c>
      <c r="AE40" s="25">
        <v>0.01</v>
      </c>
      <c r="AF40" s="25">
        <v>0.03</v>
      </c>
      <c r="AG40" s="12"/>
    </row>
    <row r="41" spans="1:33" x14ac:dyDescent="0.35">
      <c r="A41" s="9"/>
      <c r="B41" s="22"/>
      <c r="C41" s="12" t="s">
        <v>1609</v>
      </c>
      <c r="D41" s="12"/>
      <c r="E41" s="6"/>
      <c r="F41" s="9"/>
      <c r="G41" s="12" t="s">
        <v>1027</v>
      </c>
      <c r="H41" s="6"/>
      <c r="I41" s="6"/>
      <c r="J41" s="6"/>
      <c r="K41" s="6"/>
      <c r="L41" s="9"/>
      <c r="M41" s="12"/>
      <c r="N41" s="6"/>
      <c r="O41" s="9"/>
      <c r="P41" s="12"/>
      <c r="Q41" s="6"/>
      <c r="R41" s="9"/>
      <c r="S41" s="12"/>
      <c r="T41" s="9"/>
      <c r="U41" s="12" t="s">
        <v>1136</v>
      </c>
      <c r="V41" s="6" t="s">
        <v>1136</v>
      </c>
      <c r="W41" s="6"/>
      <c r="X41" s="6" t="s">
        <v>1323</v>
      </c>
      <c r="Y41" s="6"/>
      <c r="Z41" s="6" t="s">
        <v>1425</v>
      </c>
      <c r="AA41" s="9" t="s">
        <v>1425</v>
      </c>
      <c r="AB41" s="12"/>
      <c r="AC41" s="6"/>
      <c r="AD41" s="6" t="s">
        <v>1609</v>
      </c>
      <c r="AE41" s="9"/>
      <c r="AF41" s="9"/>
      <c r="AG41" s="12"/>
    </row>
    <row r="42" spans="1:33" x14ac:dyDescent="0.35">
      <c r="A42" s="9"/>
      <c r="B42" s="13" t="s">
        <v>2963</v>
      </c>
      <c r="C42" s="14">
        <v>197</v>
      </c>
      <c r="D42" s="15">
        <v>6</v>
      </c>
      <c r="E42" s="17">
        <v>10</v>
      </c>
      <c r="F42" s="16">
        <v>178</v>
      </c>
      <c r="G42" s="15">
        <v>183</v>
      </c>
      <c r="H42" s="17">
        <v>13</v>
      </c>
      <c r="I42" s="17">
        <v>7</v>
      </c>
      <c r="J42" s="17" t="s">
        <v>974</v>
      </c>
      <c r="K42" s="17">
        <v>7</v>
      </c>
      <c r="L42" s="16">
        <v>1</v>
      </c>
      <c r="M42" s="15">
        <v>133</v>
      </c>
      <c r="N42" s="17">
        <v>56</v>
      </c>
      <c r="O42" s="16">
        <v>6</v>
      </c>
      <c r="P42" s="15">
        <v>138</v>
      </c>
      <c r="Q42" s="17">
        <v>54</v>
      </c>
      <c r="R42" s="16">
        <v>4</v>
      </c>
      <c r="S42" s="15">
        <v>133</v>
      </c>
      <c r="T42" s="16">
        <v>64</v>
      </c>
      <c r="U42" s="15">
        <v>4</v>
      </c>
      <c r="V42" s="17">
        <v>23</v>
      </c>
      <c r="W42" s="17">
        <v>4</v>
      </c>
      <c r="X42" s="17">
        <v>13</v>
      </c>
      <c r="Y42" s="17">
        <v>15</v>
      </c>
      <c r="Z42" s="17">
        <v>27</v>
      </c>
      <c r="AA42" s="16">
        <v>44</v>
      </c>
      <c r="AB42" s="15">
        <v>100</v>
      </c>
      <c r="AC42" s="17">
        <v>15</v>
      </c>
      <c r="AD42" s="17">
        <v>3</v>
      </c>
      <c r="AE42" s="16">
        <v>2</v>
      </c>
      <c r="AF42" s="16">
        <v>227</v>
      </c>
      <c r="AG42" s="12"/>
    </row>
    <row r="43" spans="1:33" x14ac:dyDescent="0.35">
      <c r="A43" s="9"/>
      <c r="B43" s="13"/>
      <c r="C43" s="18">
        <v>0.06</v>
      </c>
      <c r="D43" s="19">
        <v>0.1</v>
      </c>
      <c r="E43" s="21">
        <v>0.06</v>
      </c>
      <c r="F43" s="20">
        <v>0.06</v>
      </c>
      <c r="G43" s="19">
        <v>0.06</v>
      </c>
      <c r="H43" s="21">
        <v>0.06</v>
      </c>
      <c r="I43" s="21">
        <v>0.06</v>
      </c>
      <c r="J43" s="17" t="s">
        <v>974</v>
      </c>
      <c r="K43" s="21">
        <v>0.03</v>
      </c>
      <c r="L43" s="20">
        <v>0.03</v>
      </c>
      <c r="M43" s="19">
        <v>0.06</v>
      </c>
      <c r="N43" s="21">
        <v>0.05</v>
      </c>
      <c r="O43" s="20">
        <v>7.0000000000000007E-2</v>
      </c>
      <c r="P43" s="19">
        <v>0.06</v>
      </c>
      <c r="Q43" s="21">
        <v>0.05</v>
      </c>
      <c r="R43" s="20">
        <v>0.05</v>
      </c>
      <c r="S43" s="19">
        <v>0.05</v>
      </c>
      <c r="T43" s="20">
        <v>0.06</v>
      </c>
      <c r="U43" s="19">
        <v>0.1</v>
      </c>
      <c r="V43" s="21">
        <v>0.05</v>
      </c>
      <c r="W43" s="21">
        <v>0.05</v>
      </c>
      <c r="X43" s="21">
        <v>0.06</v>
      </c>
      <c r="Y43" s="21">
        <v>0.06</v>
      </c>
      <c r="Z43" s="21">
        <v>0.05</v>
      </c>
      <c r="AA43" s="20">
        <v>0.06</v>
      </c>
      <c r="AB43" s="19">
        <v>7.0000000000000007E-2</v>
      </c>
      <c r="AC43" s="21">
        <v>0.05</v>
      </c>
      <c r="AD43" s="21">
        <v>7.0000000000000007E-2</v>
      </c>
      <c r="AE43" s="20">
        <v>0.05</v>
      </c>
      <c r="AF43" s="20">
        <v>0.06</v>
      </c>
      <c r="AG43" s="12"/>
    </row>
    <row r="44" spans="1:33" x14ac:dyDescent="0.35">
      <c r="A44" s="9"/>
      <c r="B44" s="13"/>
      <c r="C44" s="15" t="s">
        <v>1177</v>
      </c>
      <c r="D44" s="15"/>
      <c r="E44" s="17"/>
      <c r="F44" s="16"/>
      <c r="G44" s="15" t="s">
        <v>1359</v>
      </c>
      <c r="H44" s="17" t="s">
        <v>1177</v>
      </c>
      <c r="I44" s="17" t="s">
        <v>1177</v>
      </c>
      <c r="J44" s="17"/>
      <c r="K44" s="17"/>
      <c r="L44" s="16"/>
      <c r="M44" s="15"/>
      <c r="N44" s="17"/>
      <c r="O44" s="16"/>
      <c r="P44" s="15"/>
      <c r="Q44" s="17"/>
      <c r="R44" s="16"/>
      <c r="S44" s="15"/>
      <c r="T44" s="16"/>
      <c r="U44" s="15"/>
      <c r="V44" s="17"/>
      <c r="W44" s="17"/>
      <c r="X44" s="17"/>
      <c r="Y44" s="17"/>
      <c r="Z44" s="17"/>
      <c r="AA44" s="16"/>
      <c r="AB44" s="15" t="s">
        <v>1027</v>
      </c>
      <c r="AC44" s="17"/>
      <c r="AD44" s="17"/>
      <c r="AE44" s="16"/>
      <c r="AF44" s="16"/>
      <c r="AG44" s="12"/>
    </row>
    <row r="45" spans="1:33" x14ac:dyDescent="0.35">
      <c r="A45" s="9"/>
      <c r="B45" s="22" t="s">
        <v>2965</v>
      </c>
      <c r="C45" s="11">
        <v>1063</v>
      </c>
      <c r="D45" s="12">
        <v>22</v>
      </c>
      <c r="E45" s="6">
        <v>48</v>
      </c>
      <c r="F45" s="9">
        <v>966</v>
      </c>
      <c r="G45" s="12">
        <v>931</v>
      </c>
      <c r="H45" s="6">
        <v>70</v>
      </c>
      <c r="I45" s="6">
        <v>31</v>
      </c>
      <c r="J45" s="6">
        <v>40</v>
      </c>
      <c r="K45" s="6">
        <v>67</v>
      </c>
      <c r="L45" s="9">
        <v>14</v>
      </c>
      <c r="M45" s="12">
        <v>670</v>
      </c>
      <c r="N45" s="6">
        <v>355</v>
      </c>
      <c r="O45" s="9">
        <v>24</v>
      </c>
      <c r="P45" s="12">
        <v>721</v>
      </c>
      <c r="Q45" s="6">
        <v>297</v>
      </c>
      <c r="R45" s="9">
        <v>23</v>
      </c>
      <c r="S45" s="12">
        <v>745</v>
      </c>
      <c r="T45" s="9">
        <v>318</v>
      </c>
      <c r="U45" s="12">
        <v>9</v>
      </c>
      <c r="V45" s="6">
        <v>118</v>
      </c>
      <c r="W45" s="6">
        <v>24</v>
      </c>
      <c r="X45" s="6">
        <v>64</v>
      </c>
      <c r="Y45" s="6">
        <v>50</v>
      </c>
      <c r="Z45" s="6">
        <v>142</v>
      </c>
      <c r="AA45" s="9">
        <v>215</v>
      </c>
      <c r="AB45" s="12" t="s">
        <v>974</v>
      </c>
      <c r="AC45" s="6" t="s">
        <v>974</v>
      </c>
      <c r="AD45" s="6">
        <v>14</v>
      </c>
      <c r="AE45" s="9">
        <v>10</v>
      </c>
      <c r="AF45" s="9">
        <v>1116</v>
      </c>
      <c r="AG45" s="12"/>
    </row>
    <row r="46" spans="1:33" x14ac:dyDescent="0.35">
      <c r="A46" s="9"/>
      <c r="B46" s="22"/>
      <c r="C46" s="23">
        <v>0.3</v>
      </c>
      <c r="D46" s="24">
        <v>0.34</v>
      </c>
      <c r="E46" s="26">
        <v>0.28000000000000003</v>
      </c>
      <c r="F46" s="25">
        <v>0.3</v>
      </c>
      <c r="G46" s="24">
        <v>0.3</v>
      </c>
      <c r="H46" s="26">
        <v>0.36</v>
      </c>
      <c r="I46" s="26">
        <v>0.28000000000000003</v>
      </c>
      <c r="J46" s="26">
        <v>0.23</v>
      </c>
      <c r="K46" s="26">
        <v>0.25</v>
      </c>
      <c r="L46" s="25">
        <v>0.27</v>
      </c>
      <c r="M46" s="24">
        <v>0.3</v>
      </c>
      <c r="N46" s="26">
        <v>0.32</v>
      </c>
      <c r="O46" s="25">
        <v>0.28000000000000003</v>
      </c>
      <c r="P46" s="24">
        <v>0.31</v>
      </c>
      <c r="Q46" s="26">
        <v>0.28999999999999998</v>
      </c>
      <c r="R46" s="25">
        <v>0.26</v>
      </c>
      <c r="S46" s="24">
        <v>0.31</v>
      </c>
      <c r="T46" s="25">
        <v>0.3</v>
      </c>
      <c r="U46" s="24">
        <v>0.22</v>
      </c>
      <c r="V46" s="26">
        <v>0.28000000000000003</v>
      </c>
      <c r="W46" s="26">
        <v>0.31</v>
      </c>
      <c r="X46" s="26">
        <v>0.27</v>
      </c>
      <c r="Y46" s="26">
        <v>0.21</v>
      </c>
      <c r="Z46" s="26">
        <v>0.28000000000000003</v>
      </c>
      <c r="AA46" s="25">
        <v>0.28000000000000003</v>
      </c>
      <c r="AB46" s="12" t="s">
        <v>974</v>
      </c>
      <c r="AC46" s="6" t="s">
        <v>974</v>
      </c>
      <c r="AD46" s="26">
        <v>0.31</v>
      </c>
      <c r="AE46" s="25">
        <v>0.32</v>
      </c>
      <c r="AF46" s="25">
        <v>0.28999999999999998</v>
      </c>
      <c r="AG46" s="12"/>
    </row>
    <row r="47" spans="1:33" x14ac:dyDescent="0.35">
      <c r="A47" s="9"/>
      <c r="B47" s="22"/>
      <c r="C47" s="12" t="s">
        <v>2991</v>
      </c>
      <c r="D47" s="12"/>
      <c r="E47" s="6"/>
      <c r="F47" s="9"/>
      <c r="G47" s="12"/>
      <c r="H47" s="6" t="s">
        <v>1177</v>
      </c>
      <c r="I47" s="6"/>
      <c r="J47" s="6"/>
      <c r="K47" s="6"/>
      <c r="L47" s="9"/>
      <c r="M47" s="12"/>
      <c r="N47" s="6"/>
      <c r="O47" s="9"/>
      <c r="P47" s="12"/>
      <c r="Q47" s="6"/>
      <c r="R47" s="9"/>
      <c r="S47" s="12" t="s">
        <v>1236</v>
      </c>
      <c r="T47" s="9" t="s">
        <v>1236</v>
      </c>
      <c r="U47" s="12"/>
      <c r="V47" s="6"/>
      <c r="W47" s="6"/>
      <c r="X47" s="6"/>
      <c r="Y47" s="6"/>
      <c r="Z47" s="6"/>
      <c r="AA47" s="9"/>
      <c r="AB47" s="12"/>
      <c r="AC47" s="6"/>
      <c r="AD47" s="6" t="s">
        <v>1609</v>
      </c>
      <c r="AE47" s="9" t="s">
        <v>1609</v>
      </c>
      <c r="AF47" s="9"/>
      <c r="AG47" s="12"/>
    </row>
    <row r="48" spans="1:33" x14ac:dyDescent="0.35">
      <c r="A48" s="9"/>
      <c r="B48" s="13" t="s">
        <v>980</v>
      </c>
      <c r="C48" s="14">
        <v>61</v>
      </c>
      <c r="D48" s="15">
        <v>1</v>
      </c>
      <c r="E48" s="17">
        <v>2</v>
      </c>
      <c r="F48" s="16">
        <v>57</v>
      </c>
      <c r="G48" s="15">
        <v>47</v>
      </c>
      <c r="H48" s="17">
        <v>8</v>
      </c>
      <c r="I48" s="17">
        <v>4</v>
      </c>
      <c r="J48" s="17">
        <v>2</v>
      </c>
      <c r="K48" s="17">
        <v>6</v>
      </c>
      <c r="L48" s="16">
        <v>3</v>
      </c>
      <c r="M48" s="15">
        <v>37</v>
      </c>
      <c r="N48" s="17">
        <v>18</v>
      </c>
      <c r="O48" s="16">
        <v>1</v>
      </c>
      <c r="P48" s="15">
        <v>35</v>
      </c>
      <c r="Q48" s="17">
        <v>23</v>
      </c>
      <c r="R48" s="16">
        <v>1</v>
      </c>
      <c r="S48" s="15">
        <v>37</v>
      </c>
      <c r="T48" s="16">
        <v>24</v>
      </c>
      <c r="U48" s="15">
        <v>1</v>
      </c>
      <c r="V48" s="17">
        <v>4</v>
      </c>
      <c r="W48" s="17">
        <v>1</v>
      </c>
      <c r="X48" s="17">
        <v>1</v>
      </c>
      <c r="Y48" s="17">
        <v>7</v>
      </c>
      <c r="Z48" s="17">
        <v>5</v>
      </c>
      <c r="AA48" s="16">
        <v>7</v>
      </c>
      <c r="AB48" s="15" t="s">
        <v>974</v>
      </c>
      <c r="AC48" s="17" t="s">
        <v>974</v>
      </c>
      <c r="AD48" s="17" t="s">
        <v>974</v>
      </c>
      <c r="AE48" s="16" t="s">
        <v>975</v>
      </c>
      <c r="AF48" s="16">
        <v>71</v>
      </c>
      <c r="AG48" s="12"/>
    </row>
    <row r="49" spans="1:33" x14ac:dyDescent="0.35">
      <c r="A49" s="9"/>
      <c r="B49" s="13"/>
      <c r="C49" s="18">
        <v>0.02</v>
      </c>
      <c r="D49" s="19">
        <v>0.02</v>
      </c>
      <c r="E49" s="21">
        <v>0.01</v>
      </c>
      <c r="F49" s="20">
        <v>0.02</v>
      </c>
      <c r="G49" s="19">
        <v>0.02</v>
      </c>
      <c r="H49" s="21">
        <v>0.04</v>
      </c>
      <c r="I49" s="21">
        <v>0.03</v>
      </c>
      <c r="J49" s="21">
        <v>0.01</v>
      </c>
      <c r="K49" s="21">
        <v>0.02</v>
      </c>
      <c r="L49" s="20">
        <v>0.05</v>
      </c>
      <c r="M49" s="19">
        <v>0.02</v>
      </c>
      <c r="N49" s="21">
        <v>0.02</v>
      </c>
      <c r="O49" s="20">
        <v>0.02</v>
      </c>
      <c r="P49" s="19">
        <v>0.02</v>
      </c>
      <c r="Q49" s="21">
        <v>0.02</v>
      </c>
      <c r="R49" s="20">
        <v>0.01</v>
      </c>
      <c r="S49" s="19">
        <v>0.02</v>
      </c>
      <c r="T49" s="20">
        <v>0.02</v>
      </c>
      <c r="U49" s="19">
        <v>0.02</v>
      </c>
      <c r="V49" s="21">
        <v>0.01</v>
      </c>
      <c r="W49" s="21">
        <v>0.02</v>
      </c>
      <c r="X49" s="21">
        <v>0.01</v>
      </c>
      <c r="Y49" s="21">
        <v>0.03</v>
      </c>
      <c r="Z49" s="21">
        <v>0.01</v>
      </c>
      <c r="AA49" s="20">
        <v>0.01</v>
      </c>
      <c r="AB49" s="15" t="s">
        <v>974</v>
      </c>
      <c r="AC49" s="17" t="s">
        <v>974</v>
      </c>
      <c r="AD49" s="17" t="s">
        <v>974</v>
      </c>
      <c r="AE49" s="20">
        <v>0.02</v>
      </c>
      <c r="AF49" s="20">
        <v>0.02</v>
      </c>
      <c r="AG49" s="12"/>
    </row>
    <row r="50" spans="1:33" x14ac:dyDescent="0.35">
      <c r="A50" s="9"/>
      <c r="B50" s="13"/>
      <c r="C50" s="15" t="s">
        <v>2992</v>
      </c>
      <c r="D50" s="15"/>
      <c r="E50" s="17"/>
      <c r="F50" s="16"/>
      <c r="G50" s="15"/>
      <c r="H50" s="17" t="s">
        <v>1142</v>
      </c>
      <c r="I50" s="17"/>
      <c r="J50" s="17"/>
      <c r="K50" s="17"/>
      <c r="L50" s="16"/>
      <c r="M50" s="15"/>
      <c r="N50" s="17"/>
      <c r="O50" s="16"/>
      <c r="P50" s="15"/>
      <c r="Q50" s="17"/>
      <c r="R50" s="16"/>
      <c r="S50" s="15"/>
      <c r="T50" s="16" t="s">
        <v>1829</v>
      </c>
      <c r="U50" s="15"/>
      <c r="V50" s="17"/>
      <c r="W50" s="17"/>
      <c r="X50" s="17"/>
      <c r="Y50" s="17"/>
      <c r="Z50" s="17"/>
      <c r="AA50" s="16"/>
      <c r="AB50" s="15"/>
      <c r="AC50" s="17"/>
      <c r="AD50" s="17"/>
      <c r="AE50" s="16" t="s">
        <v>1609</v>
      </c>
      <c r="AF50" s="16"/>
      <c r="AG50" s="12"/>
    </row>
    <row r="51" spans="1:33" ht="29" x14ac:dyDescent="0.35">
      <c r="A51" s="9"/>
      <c r="B51" s="10" t="s">
        <v>2967</v>
      </c>
      <c r="C51" s="11">
        <v>1627</v>
      </c>
      <c r="D51" s="12">
        <v>31</v>
      </c>
      <c r="E51" s="6">
        <v>83</v>
      </c>
      <c r="F51" s="9">
        <v>1480</v>
      </c>
      <c r="G51" s="12">
        <v>1423</v>
      </c>
      <c r="H51" s="6">
        <v>87</v>
      </c>
      <c r="I51" s="6">
        <v>54</v>
      </c>
      <c r="J51" s="6">
        <v>88</v>
      </c>
      <c r="K51" s="6">
        <v>130</v>
      </c>
      <c r="L51" s="9">
        <v>23</v>
      </c>
      <c r="M51" s="12">
        <v>1071</v>
      </c>
      <c r="N51" s="6">
        <v>507</v>
      </c>
      <c r="O51" s="9">
        <v>35</v>
      </c>
      <c r="P51" s="12">
        <v>1101</v>
      </c>
      <c r="Q51" s="6">
        <v>462</v>
      </c>
      <c r="R51" s="9">
        <v>52</v>
      </c>
      <c r="S51" s="12">
        <v>1098</v>
      </c>
      <c r="T51" s="9">
        <v>530</v>
      </c>
      <c r="U51" s="12">
        <v>15</v>
      </c>
      <c r="V51" s="6">
        <v>141</v>
      </c>
      <c r="W51" s="6">
        <v>27</v>
      </c>
      <c r="X51" s="6">
        <v>119</v>
      </c>
      <c r="Y51" s="6">
        <v>130</v>
      </c>
      <c r="Z51" s="6">
        <v>168</v>
      </c>
      <c r="AA51" s="9">
        <v>302</v>
      </c>
      <c r="AB51" s="12">
        <v>1425</v>
      </c>
      <c r="AC51" s="6">
        <v>340</v>
      </c>
      <c r="AD51" s="6">
        <v>22</v>
      </c>
      <c r="AE51" s="9">
        <v>12</v>
      </c>
      <c r="AF51" s="9">
        <v>1755</v>
      </c>
      <c r="AG51" s="12"/>
    </row>
    <row r="52" spans="1:33" x14ac:dyDescent="0.35">
      <c r="A52" s="9"/>
      <c r="B52" s="22"/>
      <c r="C52" s="23">
        <v>0.46</v>
      </c>
      <c r="D52" s="24">
        <v>0.47</v>
      </c>
      <c r="E52" s="26">
        <v>0.49</v>
      </c>
      <c r="F52" s="25">
        <v>0.46</v>
      </c>
      <c r="G52" s="24">
        <v>0.46</v>
      </c>
      <c r="H52" s="26">
        <v>0.45</v>
      </c>
      <c r="I52" s="26">
        <v>0.49</v>
      </c>
      <c r="J52" s="26">
        <v>0.51</v>
      </c>
      <c r="K52" s="26">
        <v>0.49</v>
      </c>
      <c r="L52" s="25">
        <v>0.46</v>
      </c>
      <c r="M52" s="24">
        <v>0.48</v>
      </c>
      <c r="N52" s="26">
        <v>0.45</v>
      </c>
      <c r="O52" s="25">
        <v>0.41</v>
      </c>
      <c r="P52" s="24">
        <v>0.47</v>
      </c>
      <c r="Q52" s="26">
        <v>0.45</v>
      </c>
      <c r="R52" s="25">
        <v>0.57999999999999996</v>
      </c>
      <c r="S52" s="24">
        <v>0.45</v>
      </c>
      <c r="T52" s="25">
        <v>0.5</v>
      </c>
      <c r="U52" s="24">
        <v>0.37</v>
      </c>
      <c r="V52" s="26">
        <v>0.33</v>
      </c>
      <c r="W52" s="26">
        <v>0.34</v>
      </c>
      <c r="X52" s="26">
        <v>0.5</v>
      </c>
      <c r="Y52" s="26">
        <v>0.54</v>
      </c>
      <c r="Z52" s="26">
        <v>0.33</v>
      </c>
      <c r="AA52" s="25">
        <v>0.39</v>
      </c>
      <c r="AB52" s="24">
        <v>1</v>
      </c>
      <c r="AC52" s="26">
        <v>1</v>
      </c>
      <c r="AD52" s="26">
        <v>0.47</v>
      </c>
      <c r="AE52" s="25">
        <v>0.4</v>
      </c>
      <c r="AF52" s="25">
        <v>0.45</v>
      </c>
      <c r="AG52" s="12"/>
    </row>
    <row r="53" spans="1:33" x14ac:dyDescent="0.35">
      <c r="A53" s="9"/>
      <c r="B53" s="22"/>
      <c r="C53" s="12" t="s">
        <v>1560</v>
      </c>
      <c r="D53" s="12"/>
      <c r="E53" s="6"/>
      <c r="F53" s="9"/>
      <c r="G53" s="12"/>
      <c r="H53" s="6"/>
      <c r="I53" s="6"/>
      <c r="J53" s="6"/>
      <c r="K53" s="6"/>
      <c r="L53" s="9"/>
      <c r="M53" s="12"/>
      <c r="N53" s="6"/>
      <c r="O53" s="9"/>
      <c r="P53" s="12"/>
      <c r="Q53" s="6"/>
      <c r="R53" s="9"/>
      <c r="S53" s="12" t="s">
        <v>1963</v>
      </c>
      <c r="T53" s="9" t="s">
        <v>1625</v>
      </c>
      <c r="U53" s="12"/>
      <c r="V53" s="6"/>
      <c r="W53" s="6"/>
      <c r="X53" s="6" t="s">
        <v>2046</v>
      </c>
      <c r="Y53" s="6" t="s">
        <v>2050</v>
      </c>
      <c r="Z53" s="6"/>
      <c r="AA53" s="9" t="s">
        <v>1624</v>
      </c>
      <c r="AB53" s="12" t="s">
        <v>2048</v>
      </c>
      <c r="AC53" s="6" t="s">
        <v>2048</v>
      </c>
      <c r="AD53" s="6"/>
      <c r="AE53" s="9"/>
      <c r="AF53" s="9"/>
      <c r="AG53" s="12"/>
    </row>
    <row r="54" spans="1:33" x14ac:dyDescent="0.35">
      <c r="A54" s="9"/>
      <c r="B54" s="28" t="s">
        <v>2968</v>
      </c>
      <c r="C54" s="14">
        <v>1000</v>
      </c>
      <c r="D54" s="15">
        <v>13</v>
      </c>
      <c r="E54" s="17">
        <v>59</v>
      </c>
      <c r="F54" s="16">
        <v>910</v>
      </c>
      <c r="G54" s="15">
        <v>878</v>
      </c>
      <c r="H54" s="17">
        <v>55</v>
      </c>
      <c r="I54" s="17">
        <v>28</v>
      </c>
      <c r="J54" s="17">
        <v>52</v>
      </c>
      <c r="K54" s="17">
        <v>77</v>
      </c>
      <c r="L54" s="16">
        <v>9</v>
      </c>
      <c r="M54" s="15">
        <v>673</v>
      </c>
      <c r="N54" s="17">
        <v>296</v>
      </c>
      <c r="O54" s="16">
        <v>20</v>
      </c>
      <c r="P54" s="15">
        <v>690</v>
      </c>
      <c r="Q54" s="17">
        <v>275</v>
      </c>
      <c r="R54" s="16">
        <v>24</v>
      </c>
      <c r="S54" s="15">
        <v>664</v>
      </c>
      <c r="T54" s="16">
        <v>337</v>
      </c>
      <c r="U54" s="15">
        <v>9</v>
      </c>
      <c r="V54" s="17">
        <v>81</v>
      </c>
      <c r="W54" s="17">
        <v>12</v>
      </c>
      <c r="X54" s="17">
        <v>67</v>
      </c>
      <c r="Y54" s="17">
        <v>74</v>
      </c>
      <c r="Z54" s="17">
        <v>93</v>
      </c>
      <c r="AA54" s="16">
        <v>170</v>
      </c>
      <c r="AB54" s="15">
        <v>861</v>
      </c>
      <c r="AC54" s="17">
        <v>215</v>
      </c>
      <c r="AD54" s="17">
        <v>8</v>
      </c>
      <c r="AE54" s="16">
        <v>5</v>
      </c>
      <c r="AF54" s="16">
        <v>1191</v>
      </c>
      <c r="AG54" s="12"/>
    </row>
    <row r="55" spans="1:33" x14ac:dyDescent="0.35">
      <c r="A55" s="9"/>
      <c r="B55" s="13"/>
      <c r="C55" s="18">
        <v>0.28999999999999998</v>
      </c>
      <c r="D55" s="19">
        <v>0.2</v>
      </c>
      <c r="E55" s="21">
        <v>0.35</v>
      </c>
      <c r="F55" s="20">
        <v>0.28999999999999998</v>
      </c>
      <c r="G55" s="19">
        <v>0.28999999999999998</v>
      </c>
      <c r="H55" s="21">
        <v>0.28000000000000003</v>
      </c>
      <c r="I55" s="21">
        <v>0.25</v>
      </c>
      <c r="J55" s="21">
        <v>0.31</v>
      </c>
      <c r="K55" s="21">
        <v>0.28999999999999998</v>
      </c>
      <c r="L55" s="20">
        <v>0.18</v>
      </c>
      <c r="M55" s="19">
        <v>0.3</v>
      </c>
      <c r="N55" s="21">
        <v>0.26</v>
      </c>
      <c r="O55" s="20">
        <v>0.24</v>
      </c>
      <c r="P55" s="19">
        <v>0.28999999999999998</v>
      </c>
      <c r="Q55" s="21">
        <v>0.27</v>
      </c>
      <c r="R55" s="20">
        <v>0.27</v>
      </c>
      <c r="S55" s="19">
        <v>0.27</v>
      </c>
      <c r="T55" s="20">
        <v>0.32</v>
      </c>
      <c r="U55" s="19">
        <v>0.23</v>
      </c>
      <c r="V55" s="21">
        <v>0.19</v>
      </c>
      <c r="W55" s="21">
        <v>0.15</v>
      </c>
      <c r="X55" s="21">
        <v>0.28000000000000003</v>
      </c>
      <c r="Y55" s="21">
        <v>0.3</v>
      </c>
      <c r="Z55" s="21">
        <v>0.18</v>
      </c>
      <c r="AA55" s="20">
        <v>0.22</v>
      </c>
      <c r="AB55" s="19">
        <v>0.6</v>
      </c>
      <c r="AC55" s="21">
        <v>0.63</v>
      </c>
      <c r="AD55" s="21">
        <v>0.18</v>
      </c>
      <c r="AE55" s="20">
        <v>0.17</v>
      </c>
      <c r="AF55" s="20">
        <v>0.31</v>
      </c>
      <c r="AG55" s="12"/>
    </row>
    <row r="56" spans="1:33" x14ac:dyDescent="0.35">
      <c r="A56" s="9"/>
      <c r="B56" s="13"/>
      <c r="C56" s="15" t="s">
        <v>2050</v>
      </c>
      <c r="D56" s="15"/>
      <c r="E56" s="17"/>
      <c r="F56" s="16"/>
      <c r="G56" s="15"/>
      <c r="H56" s="17"/>
      <c r="I56" s="17"/>
      <c r="J56" s="17"/>
      <c r="K56" s="17"/>
      <c r="L56" s="16"/>
      <c r="M56" s="15" t="s">
        <v>1027</v>
      </c>
      <c r="N56" s="17"/>
      <c r="O56" s="16"/>
      <c r="P56" s="15"/>
      <c r="Q56" s="17"/>
      <c r="R56" s="16"/>
      <c r="S56" s="15" t="s">
        <v>2046</v>
      </c>
      <c r="T56" s="16" t="s">
        <v>1625</v>
      </c>
      <c r="U56" s="15"/>
      <c r="V56" s="17"/>
      <c r="W56" s="17"/>
      <c r="X56" s="17" t="s">
        <v>1963</v>
      </c>
      <c r="Y56" s="17" t="s">
        <v>2046</v>
      </c>
      <c r="Z56" s="17"/>
      <c r="AA56" s="16" t="s">
        <v>1287</v>
      </c>
      <c r="AB56" s="15" t="s">
        <v>2048</v>
      </c>
      <c r="AC56" s="17" t="s">
        <v>2048</v>
      </c>
      <c r="AD56" s="17"/>
      <c r="AE56" s="16"/>
      <c r="AF56" s="16"/>
      <c r="AG56" s="12"/>
    </row>
    <row r="57" spans="1:33" x14ac:dyDescent="0.35">
      <c r="A57" s="9"/>
      <c r="B57" s="10" t="s">
        <v>2970</v>
      </c>
      <c r="C57" s="11">
        <v>750</v>
      </c>
      <c r="D57" s="12">
        <v>12</v>
      </c>
      <c r="E57" s="6">
        <v>36</v>
      </c>
      <c r="F57" s="9">
        <v>684</v>
      </c>
      <c r="G57" s="12">
        <v>667</v>
      </c>
      <c r="H57" s="6">
        <v>30</v>
      </c>
      <c r="I57" s="6">
        <v>22</v>
      </c>
      <c r="J57" s="6">
        <v>41</v>
      </c>
      <c r="K57" s="6">
        <v>62</v>
      </c>
      <c r="L57" s="9">
        <v>11</v>
      </c>
      <c r="M57" s="12">
        <v>470</v>
      </c>
      <c r="N57" s="6">
        <v>246</v>
      </c>
      <c r="O57" s="9">
        <v>25</v>
      </c>
      <c r="P57" s="12">
        <v>489</v>
      </c>
      <c r="Q57" s="6">
        <v>239</v>
      </c>
      <c r="R57" s="9">
        <v>12</v>
      </c>
      <c r="S57" s="12">
        <v>555</v>
      </c>
      <c r="T57" s="9">
        <v>195</v>
      </c>
      <c r="U57" s="12">
        <v>16</v>
      </c>
      <c r="V57" s="6">
        <v>161</v>
      </c>
      <c r="W57" s="6">
        <v>26</v>
      </c>
      <c r="X57" s="6">
        <v>53</v>
      </c>
      <c r="Y57" s="6">
        <v>55</v>
      </c>
      <c r="Z57" s="6">
        <v>187</v>
      </c>
      <c r="AA57" s="9">
        <v>256</v>
      </c>
      <c r="AB57" s="12" t="s">
        <v>974</v>
      </c>
      <c r="AC57" s="6" t="s">
        <v>974</v>
      </c>
      <c r="AD57" s="6">
        <v>10</v>
      </c>
      <c r="AE57" s="9">
        <v>8</v>
      </c>
      <c r="AF57" s="9">
        <v>932</v>
      </c>
      <c r="AG57" s="12"/>
    </row>
    <row r="58" spans="1:33" x14ac:dyDescent="0.35">
      <c r="A58" s="9"/>
      <c r="B58" s="22"/>
      <c r="C58" s="23">
        <v>0.21</v>
      </c>
      <c r="D58" s="24">
        <v>0.18</v>
      </c>
      <c r="E58" s="26">
        <v>0.21</v>
      </c>
      <c r="F58" s="25">
        <v>0.21</v>
      </c>
      <c r="G58" s="24">
        <v>0.22</v>
      </c>
      <c r="H58" s="26">
        <v>0.15</v>
      </c>
      <c r="I58" s="26">
        <v>0.2</v>
      </c>
      <c r="J58" s="26">
        <v>0.24</v>
      </c>
      <c r="K58" s="26">
        <v>0.24</v>
      </c>
      <c r="L58" s="25">
        <v>0.21</v>
      </c>
      <c r="M58" s="24">
        <v>0.21</v>
      </c>
      <c r="N58" s="26">
        <v>0.22</v>
      </c>
      <c r="O58" s="25">
        <v>0.28999999999999998</v>
      </c>
      <c r="P58" s="24">
        <v>0.21</v>
      </c>
      <c r="Q58" s="26">
        <v>0.23</v>
      </c>
      <c r="R58" s="25">
        <v>0.14000000000000001</v>
      </c>
      <c r="S58" s="24">
        <v>0.23</v>
      </c>
      <c r="T58" s="25">
        <v>0.18</v>
      </c>
      <c r="U58" s="24">
        <v>0.4</v>
      </c>
      <c r="V58" s="26">
        <v>0.38</v>
      </c>
      <c r="W58" s="26">
        <v>0.33</v>
      </c>
      <c r="X58" s="26">
        <v>0.22</v>
      </c>
      <c r="Y58" s="26">
        <v>0.23</v>
      </c>
      <c r="Z58" s="26">
        <v>0.37</v>
      </c>
      <c r="AA58" s="25">
        <v>0.33</v>
      </c>
      <c r="AB58" s="12" t="s">
        <v>974</v>
      </c>
      <c r="AC58" s="6" t="s">
        <v>974</v>
      </c>
      <c r="AD58" s="26">
        <v>0.22</v>
      </c>
      <c r="AE58" s="25">
        <v>0.27</v>
      </c>
      <c r="AF58" s="25">
        <v>0.24</v>
      </c>
      <c r="AG58" s="12"/>
    </row>
    <row r="59" spans="1:33" x14ac:dyDescent="0.35">
      <c r="A59" s="9"/>
      <c r="B59" s="22"/>
      <c r="C59" s="12" t="s">
        <v>2989</v>
      </c>
      <c r="D59" s="12"/>
      <c r="E59" s="6"/>
      <c r="F59" s="9"/>
      <c r="G59" s="12"/>
      <c r="H59" s="6"/>
      <c r="I59" s="6"/>
      <c r="J59" s="6"/>
      <c r="K59" s="6"/>
      <c r="L59" s="9"/>
      <c r="M59" s="12"/>
      <c r="N59" s="6"/>
      <c r="O59" s="9"/>
      <c r="P59" s="12"/>
      <c r="Q59" s="6"/>
      <c r="R59" s="9"/>
      <c r="S59" s="12" t="s">
        <v>1081</v>
      </c>
      <c r="T59" s="9"/>
      <c r="U59" s="12" t="s">
        <v>1827</v>
      </c>
      <c r="V59" s="6" t="s">
        <v>1966</v>
      </c>
      <c r="W59" s="6" t="s">
        <v>1081</v>
      </c>
      <c r="X59" s="6"/>
      <c r="Y59" s="6"/>
      <c r="Z59" s="6" t="s">
        <v>1966</v>
      </c>
      <c r="AA59" s="9" t="s">
        <v>1827</v>
      </c>
      <c r="AB59" s="12"/>
      <c r="AC59" s="6"/>
      <c r="AD59" s="6" t="s">
        <v>1609</v>
      </c>
      <c r="AE59" s="9" t="s">
        <v>1609</v>
      </c>
      <c r="AF59" s="9"/>
      <c r="AG59" s="12"/>
    </row>
    <row r="60" spans="1:3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c r="AD60" s="27" t="s">
        <v>982</v>
      </c>
      <c r="AE60" s="27" t="s">
        <v>982</v>
      </c>
      <c r="AF60" s="27" t="s">
        <v>982</v>
      </c>
    </row>
    <row r="62" spans="1:33" x14ac:dyDescent="0.35">
      <c r="B62" s="1" t="s">
        <v>983</v>
      </c>
    </row>
    <row r="63" spans="1:33" x14ac:dyDescent="0.35">
      <c r="B63" s="1" t="s">
        <v>984</v>
      </c>
    </row>
    <row r="64" spans="1:33" x14ac:dyDescent="0.35">
      <c r="B64" s="1" t="s">
        <v>985</v>
      </c>
    </row>
    <row r="65" spans="2:2" x14ac:dyDescent="0.35">
      <c r="B65" s="1"/>
    </row>
    <row r="66" spans="2:2" x14ac:dyDescent="0.35">
      <c r="B66" s="1" t="s">
        <v>1143</v>
      </c>
    </row>
    <row r="67" spans="2:2" x14ac:dyDescent="0.35">
      <c r="B67" s="1" t="s">
        <v>987</v>
      </c>
    </row>
  </sheetData>
  <mergeCells count="7">
    <mergeCell ref="U13:AA13"/>
    <mergeCell ref="AB13:AE13"/>
    <mergeCell ref="D13:F13"/>
    <mergeCell ref="G13:L13"/>
    <mergeCell ref="M13:O13"/>
    <mergeCell ref="P13:R13"/>
    <mergeCell ref="S13:T13"/>
  </mergeCells>
  <hyperlinks>
    <hyperlink ref="B1" location="Index!A155" display="Return to Index" xr:uid="{00000000-0004-0000-9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341</v>
      </c>
    </row>
    <row r="8" spans="2:28" x14ac:dyDescent="0.35">
      <c r="B8" s="1" t="s">
        <v>333</v>
      </c>
    </row>
    <row r="10" spans="2:28" x14ac:dyDescent="0.35">
      <c r="B10" s="1" t="s">
        <v>320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3874</v>
      </c>
      <c r="D15" s="31">
        <v>361</v>
      </c>
      <c r="E15" s="33">
        <v>3513</v>
      </c>
      <c r="F15" s="33">
        <v>452</v>
      </c>
      <c r="G15" s="33">
        <v>3422</v>
      </c>
      <c r="H15" s="33">
        <v>189</v>
      </c>
      <c r="I15" s="33">
        <v>3685</v>
      </c>
      <c r="J15" s="33">
        <v>170</v>
      </c>
      <c r="K15" s="33">
        <v>3704</v>
      </c>
      <c r="L15" s="33">
        <v>3874</v>
      </c>
      <c r="M15" s="33" t="s">
        <v>974</v>
      </c>
      <c r="N15" s="33">
        <v>230</v>
      </c>
      <c r="O15" s="33">
        <v>3644</v>
      </c>
      <c r="P15" s="33">
        <v>1017</v>
      </c>
      <c r="Q15" s="33">
        <v>2857</v>
      </c>
      <c r="R15" s="32" t="s">
        <v>974</v>
      </c>
      <c r="S15" s="31">
        <v>319</v>
      </c>
      <c r="T15" s="33">
        <v>2551</v>
      </c>
      <c r="U15" s="33">
        <v>123</v>
      </c>
      <c r="V15" s="33">
        <v>2915</v>
      </c>
      <c r="W15" s="33">
        <v>529</v>
      </c>
      <c r="X15" s="32">
        <v>1427</v>
      </c>
      <c r="Y15" s="31">
        <v>1214</v>
      </c>
      <c r="Z15" s="33">
        <v>2212</v>
      </c>
      <c r="AA15" s="32">
        <v>266</v>
      </c>
      <c r="AB15" s="32">
        <v>3874</v>
      </c>
    </row>
    <row r="16" spans="2:28" x14ac:dyDescent="0.35">
      <c r="B16" s="30" t="s">
        <v>962</v>
      </c>
      <c r="C16" s="38">
        <v>3501</v>
      </c>
      <c r="D16" s="31">
        <v>276</v>
      </c>
      <c r="E16" s="33">
        <v>3224</v>
      </c>
      <c r="F16" s="33">
        <v>332</v>
      </c>
      <c r="G16" s="33">
        <v>3169</v>
      </c>
      <c r="H16" s="33">
        <v>137</v>
      </c>
      <c r="I16" s="33">
        <v>3364</v>
      </c>
      <c r="J16" s="33">
        <v>115</v>
      </c>
      <c r="K16" s="33">
        <v>3386</v>
      </c>
      <c r="L16" s="33">
        <v>3501</v>
      </c>
      <c r="M16" s="33" t="s">
        <v>1874</v>
      </c>
      <c r="N16" s="33">
        <v>224</v>
      </c>
      <c r="O16" s="33">
        <v>3276</v>
      </c>
      <c r="P16" s="33">
        <v>989</v>
      </c>
      <c r="Q16" s="33">
        <v>2512</v>
      </c>
      <c r="R16" s="32" t="s">
        <v>1874</v>
      </c>
      <c r="S16" s="31">
        <v>395</v>
      </c>
      <c r="T16" s="33">
        <v>2213</v>
      </c>
      <c r="U16" s="33" t="s">
        <v>1075</v>
      </c>
      <c r="V16" s="33">
        <v>2544</v>
      </c>
      <c r="W16" s="33">
        <v>491</v>
      </c>
      <c r="X16" s="32">
        <v>1239</v>
      </c>
      <c r="Y16" s="31">
        <v>1203</v>
      </c>
      <c r="Z16" s="33">
        <v>1972</v>
      </c>
      <c r="AA16" s="32">
        <v>113</v>
      </c>
      <c r="AB16" s="32">
        <v>3874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2952</v>
      </c>
      <c r="C18" s="14">
        <v>1195</v>
      </c>
      <c r="D18" s="15">
        <v>83</v>
      </c>
      <c r="E18" s="17">
        <v>1112</v>
      </c>
      <c r="F18" s="17">
        <v>127</v>
      </c>
      <c r="G18" s="17">
        <v>1067</v>
      </c>
      <c r="H18" s="17">
        <v>50</v>
      </c>
      <c r="I18" s="17">
        <v>1144</v>
      </c>
      <c r="J18" s="17">
        <v>37</v>
      </c>
      <c r="K18" s="17">
        <v>1158</v>
      </c>
      <c r="L18" s="17">
        <v>1195</v>
      </c>
      <c r="M18" s="17" t="s">
        <v>974</v>
      </c>
      <c r="N18" s="17">
        <v>54</v>
      </c>
      <c r="O18" s="17">
        <v>1140</v>
      </c>
      <c r="P18" s="17">
        <v>340</v>
      </c>
      <c r="Q18" s="17">
        <v>855</v>
      </c>
      <c r="R18" s="16" t="s">
        <v>974</v>
      </c>
      <c r="S18" s="15">
        <v>144</v>
      </c>
      <c r="T18" s="17">
        <v>778</v>
      </c>
      <c r="U18" s="17">
        <v>38</v>
      </c>
      <c r="V18" s="17">
        <v>932</v>
      </c>
      <c r="W18" s="17">
        <v>188</v>
      </c>
      <c r="X18" s="16">
        <v>457</v>
      </c>
      <c r="Y18" s="15">
        <v>413</v>
      </c>
      <c r="Z18" s="17">
        <v>674</v>
      </c>
      <c r="AA18" s="16">
        <v>43</v>
      </c>
      <c r="AB18" s="16">
        <v>1392</v>
      </c>
      <c r="AC18" s="12"/>
    </row>
    <row r="19" spans="1:29" x14ac:dyDescent="0.35">
      <c r="A19" s="9"/>
      <c r="B19" s="13"/>
      <c r="C19" s="18">
        <v>0.34</v>
      </c>
      <c r="D19" s="19">
        <v>0.3</v>
      </c>
      <c r="E19" s="21">
        <v>0.34</v>
      </c>
      <c r="F19" s="21">
        <v>0.38</v>
      </c>
      <c r="G19" s="21">
        <v>0.34</v>
      </c>
      <c r="H19" s="21">
        <v>0.37</v>
      </c>
      <c r="I19" s="21">
        <v>0.34</v>
      </c>
      <c r="J19" s="21">
        <v>0.32</v>
      </c>
      <c r="K19" s="21">
        <v>0.34</v>
      </c>
      <c r="L19" s="21">
        <v>0.34</v>
      </c>
      <c r="M19" s="17" t="s">
        <v>974</v>
      </c>
      <c r="N19" s="21">
        <v>0.24</v>
      </c>
      <c r="O19" s="21">
        <v>0.35</v>
      </c>
      <c r="P19" s="21">
        <v>0.34</v>
      </c>
      <c r="Q19" s="21">
        <v>0.34</v>
      </c>
      <c r="R19" s="16" t="s">
        <v>974</v>
      </c>
      <c r="S19" s="19">
        <v>0.36</v>
      </c>
      <c r="T19" s="21">
        <v>0.35</v>
      </c>
      <c r="U19" s="21">
        <v>0.3</v>
      </c>
      <c r="V19" s="21">
        <v>0.37</v>
      </c>
      <c r="W19" s="21">
        <v>0.38</v>
      </c>
      <c r="X19" s="20">
        <v>0.37</v>
      </c>
      <c r="Y19" s="19">
        <v>0.34</v>
      </c>
      <c r="Z19" s="21">
        <v>0.34</v>
      </c>
      <c r="AA19" s="20">
        <v>0.38</v>
      </c>
      <c r="AB19" s="20">
        <v>0.36</v>
      </c>
      <c r="AC19" s="12"/>
    </row>
    <row r="20" spans="1:29" x14ac:dyDescent="0.35">
      <c r="A20" s="9"/>
      <c r="B20" s="13"/>
      <c r="C20" s="15" t="s">
        <v>1240</v>
      </c>
      <c r="D20" s="15"/>
      <c r="E20" s="17" t="s">
        <v>1240</v>
      </c>
      <c r="F20" s="17" t="s">
        <v>1801</v>
      </c>
      <c r="G20" s="17" t="s">
        <v>1240</v>
      </c>
      <c r="H20" s="17" t="s">
        <v>1240</v>
      </c>
      <c r="I20" s="17" t="s">
        <v>1240</v>
      </c>
      <c r="J20" s="17"/>
      <c r="K20" s="17" t="s">
        <v>1240</v>
      </c>
      <c r="L20" s="17" t="s">
        <v>1240</v>
      </c>
      <c r="M20" s="17"/>
      <c r="N20" s="17"/>
      <c r="O20" s="17" t="s">
        <v>2993</v>
      </c>
      <c r="P20" s="17" t="s">
        <v>1240</v>
      </c>
      <c r="Q20" s="17" t="s">
        <v>1240</v>
      </c>
      <c r="R20" s="16"/>
      <c r="S20" s="15"/>
      <c r="T20" s="17"/>
      <c r="U20" s="17"/>
      <c r="V20" s="17" t="s">
        <v>1390</v>
      </c>
      <c r="W20" s="17"/>
      <c r="X20" s="16" t="s">
        <v>1027</v>
      </c>
      <c r="Y20" s="15"/>
      <c r="Z20" s="17"/>
      <c r="AA20" s="16"/>
      <c r="AB20" s="16"/>
      <c r="AC20" s="12"/>
    </row>
    <row r="21" spans="1:29" x14ac:dyDescent="0.35">
      <c r="A21" s="9"/>
      <c r="B21" s="22" t="s">
        <v>2954</v>
      </c>
      <c r="C21" s="11">
        <v>748</v>
      </c>
      <c r="D21" s="12">
        <v>57</v>
      </c>
      <c r="E21" s="6">
        <v>691</v>
      </c>
      <c r="F21" s="6">
        <v>77</v>
      </c>
      <c r="G21" s="6">
        <v>671</v>
      </c>
      <c r="H21" s="6">
        <v>27</v>
      </c>
      <c r="I21" s="6">
        <v>721</v>
      </c>
      <c r="J21" s="6">
        <v>31</v>
      </c>
      <c r="K21" s="6">
        <v>717</v>
      </c>
      <c r="L21" s="6">
        <v>748</v>
      </c>
      <c r="M21" s="6" t="s">
        <v>974</v>
      </c>
      <c r="N21" s="6">
        <v>40</v>
      </c>
      <c r="O21" s="6">
        <v>708</v>
      </c>
      <c r="P21" s="6">
        <v>222</v>
      </c>
      <c r="Q21" s="6">
        <v>526</v>
      </c>
      <c r="R21" s="9" t="s">
        <v>974</v>
      </c>
      <c r="S21" s="12">
        <v>92</v>
      </c>
      <c r="T21" s="6">
        <v>471</v>
      </c>
      <c r="U21" s="6">
        <v>28</v>
      </c>
      <c r="V21" s="6">
        <v>538</v>
      </c>
      <c r="W21" s="6">
        <v>114</v>
      </c>
      <c r="X21" s="9">
        <v>276</v>
      </c>
      <c r="Y21" s="12">
        <v>285</v>
      </c>
      <c r="Z21" s="6">
        <v>392</v>
      </c>
      <c r="AA21" s="9">
        <v>16</v>
      </c>
      <c r="AB21" s="9">
        <v>782</v>
      </c>
      <c r="AC21" s="12"/>
    </row>
    <row r="22" spans="1:29" x14ac:dyDescent="0.35">
      <c r="A22" s="9"/>
      <c r="B22" s="22"/>
      <c r="C22" s="23">
        <v>0.21</v>
      </c>
      <c r="D22" s="24">
        <v>0.21</v>
      </c>
      <c r="E22" s="26">
        <v>0.21</v>
      </c>
      <c r="F22" s="26">
        <v>0.23</v>
      </c>
      <c r="G22" s="26">
        <v>0.21</v>
      </c>
      <c r="H22" s="26">
        <v>0.2</v>
      </c>
      <c r="I22" s="26">
        <v>0.21</v>
      </c>
      <c r="J22" s="26">
        <v>0.27</v>
      </c>
      <c r="K22" s="26">
        <v>0.21</v>
      </c>
      <c r="L22" s="26">
        <v>0.21</v>
      </c>
      <c r="M22" s="6" t="s">
        <v>974</v>
      </c>
      <c r="N22" s="26">
        <v>0.18</v>
      </c>
      <c r="O22" s="26">
        <v>0.22</v>
      </c>
      <c r="P22" s="26">
        <v>0.22</v>
      </c>
      <c r="Q22" s="26">
        <v>0.21</v>
      </c>
      <c r="R22" s="9" t="s">
        <v>974</v>
      </c>
      <c r="S22" s="24">
        <v>0.23</v>
      </c>
      <c r="T22" s="26">
        <v>0.21</v>
      </c>
      <c r="U22" s="26">
        <v>0.22</v>
      </c>
      <c r="V22" s="26">
        <v>0.21</v>
      </c>
      <c r="W22" s="26">
        <v>0.23</v>
      </c>
      <c r="X22" s="25">
        <v>0.22</v>
      </c>
      <c r="Y22" s="24">
        <v>0.24</v>
      </c>
      <c r="Z22" s="26">
        <v>0.2</v>
      </c>
      <c r="AA22" s="25">
        <v>0.14000000000000001</v>
      </c>
      <c r="AB22" s="25">
        <v>0.2</v>
      </c>
      <c r="AC22" s="12"/>
    </row>
    <row r="23" spans="1:29" x14ac:dyDescent="0.35">
      <c r="A23" s="9"/>
      <c r="B23" s="22"/>
      <c r="C23" s="12" t="s">
        <v>2994</v>
      </c>
      <c r="D23" s="12"/>
      <c r="E23" s="6"/>
      <c r="F23" s="6"/>
      <c r="G23" s="6"/>
      <c r="H23" s="6"/>
      <c r="I23" s="6"/>
      <c r="J23" s="6"/>
      <c r="K23" s="6"/>
      <c r="L23" s="6"/>
      <c r="M23" s="6"/>
      <c r="N23" s="6"/>
      <c r="O23" s="6"/>
      <c r="P23" s="6"/>
      <c r="Q23" s="6"/>
      <c r="R23" s="9"/>
      <c r="S23" s="12"/>
      <c r="T23" s="6"/>
      <c r="U23" s="6"/>
      <c r="V23" s="6"/>
      <c r="W23" s="6"/>
      <c r="X23" s="9"/>
      <c r="Y23" s="12" t="s">
        <v>2994</v>
      </c>
      <c r="Z23" s="6"/>
      <c r="AA23" s="9"/>
      <c r="AB23" s="9"/>
      <c r="AC23" s="12"/>
    </row>
    <row r="24" spans="1:29" x14ac:dyDescent="0.35">
      <c r="A24" s="9"/>
      <c r="B24" s="13" t="s">
        <v>2955</v>
      </c>
      <c r="C24" s="14">
        <v>534</v>
      </c>
      <c r="D24" s="15">
        <v>41</v>
      </c>
      <c r="E24" s="17">
        <v>494</v>
      </c>
      <c r="F24" s="17">
        <v>56</v>
      </c>
      <c r="G24" s="17">
        <v>479</v>
      </c>
      <c r="H24" s="17">
        <v>21</v>
      </c>
      <c r="I24" s="17">
        <v>513</v>
      </c>
      <c r="J24" s="17">
        <v>24</v>
      </c>
      <c r="K24" s="17">
        <v>510</v>
      </c>
      <c r="L24" s="17">
        <v>534</v>
      </c>
      <c r="M24" s="17" t="s">
        <v>974</v>
      </c>
      <c r="N24" s="17">
        <v>31</v>
      </c>
      <c r="O24" s="17">
        <v>503</v>
      </c>
      <c r="P24" s="17">
        <v>163</v>
      </c>
      <c r="Q24" s="17">
        <v>371</v>
      </c>
      <c r="R24" s="16" t="s">
        <v>974</v>
      </c>
      <c r="S24" s="15">
        <v>87</v>
      </c>
      <c r="T24" s="17">
        <v>301</v>
      </c>
      <c r="U24" s="17">
        <v>22</v>
      </c>
      <c r="V24" s="17">
        <v>345</v>
      </c>
      <c r="W24" s="17">
        <v>77</v>
      </c>
      <c r="X24" s="16">
        <v>177</v>
      </c>
      <c r="Y24" s="15">
        <v>225</v>
      </c>
      <c r="Z24" s="17">
        <v>262</v>
      </c>
      <c r="AA24" s="16">
        <v>8</v>
      </c>
      <c r="AB24" s="16">
        <v>473</v>
      </c>
      <c r="AC24" s="12"/>
    </row>
    <row r="25" spans="1:29" x14ac:dyDescent="0.35">
      <c r="A25" s="9"/>
      <c r="B25" s="13"/>
      <c r="C25" s="18">
        <v>0.15</v>
      </c>
      <c r="D25" s="19">
        <v>0.15</v>
      </c>
      <c r="E25" s="21">
        <v>0.15</v>
      </c>
      <c r="F25" s="21">
        <v>0.17</v>
      </c>
      <c r="G25" s="21">
        <v>0.15</v>
      </c>
      <c r="H25" s="21">
        <v>0.15</v>
      </c>
      <c r="I25" s="21">
        <v>0.15</v>
      </c>
      <c r="J25" s="21">
        <v>0.21</v>
      </c>
      <c r="K25" s="21">
        <v>0.15</v>
      </c>
      <c r="L25" s="21">
        <v>0.15</v>
      </c>
      <c r="M25" s="17" t="s">
        <v>974</v>
      </c>
      <c r="N25" s="21">
        <v>0.14000000000000001</v>
      </c>
      <c r="O25" s="21">
        <v>0.15</v>
      </c>
      <c r="P25" s="21">
        <v>0.17</v>
      </c>
      <c r="Q25" s="21">
        <v>0.15</v>
      </c>
      <c r="R25" s="16" t="s">
        <v>974</v>
      </c>
      <c r="S25" s="19">
        <v>0.22</v>
      </c>
      <c r="T25" s="21">
        <v>0.14000000000000001</v>
      </c>
      <c r="U25" s="21">
        <v>0.18</v>
      </c>
      <c r="V25" s="21">
        <v>0.14000000000000001</v>
      </c>
      <c r="W25" s="21">
        <v>0.16</v>
      </c>
      <c r="X25" s="20">
        <v>0.14000000000000001</v>
      </c>
      <c r="Y25" s="19">
        <v>0.19</v>
      </c>
      <c r="Z25" s="21">
        <v>0.13</v>
      </c>
      <c r="AA25" s="20">
        <v>7.0000000000000007E-2</v>
      </c>
      <c r="AB25" s="20">
        <v>0.12</v>
      </c>
      <c r="AC25" s="12"/>
    </row>
    <row r="26" spans="1:29" x14ac:dyDescent="0.35">
      <c r="A26" s="9"/>
      <c r="B26" s="13"/>
      <c r="C26" s="15" t="s">
        <v>2995</v>
      </c>
      <c r="D26" s="15"/>
      <c r="E26" s="17"/>
      <c r="F26" s="17"/>
      <c r="G26" s="17"/>
      <c r="H26" s="17"/>
      <c r="I26" s="17"/>
      <c r="J26" s="17"/>
      <c r="K26" s="17"/>
      <c r="L26" s="17"/>
      <c r="M26" s="17"/>
      <c r="N26" s="17"/>
      <c r="O26" s="17"/>
      <c r="P26" s="17"/>
      <c r="Q26" s="17"/>
      <c r="R26" s="16"/>
      <c r="S26" s="15" t="s">
        <v>2218</v>
      </c>
      <c r="T26" s="17"/>
      <c r="U26" s="17"/>
      <c r="V26" s="17"/>
      <c r="W26" s="17"/>
      <c r="X26" s="16"/>
      <c r="Y26" s="15" t="s">
        <v>1079</v>
      </c>
      <c r="Z26" s="17" t="s">
        <v>1183</v>
      </c>
      <c r="AA26" s="16"/>
      <c r="AB26" s="16"/>
      <c r="AC26" s="12"/>
    </row>
    <row r="27" spans="1:29" x14ac:dyDescent="0.35">
      <c r="A27" s="9"/>
      <c r="B27" s="22" t="s">
        <v>2957</v>
      </c>
      <c r="C27" s="11">
        <v>439</v>
      </c>
      <c r="D27" s="12">
        <v>29</v>
      </c>
      <c r="E27" s="6">
        <v>410</v>
      </c>
      <c r="F27" s="6">
        <v>26</v>
      </c>
      <c r="G27" s="6">
        <v>413</v>
      </c>
      <c r="H27" s="6">
        <v>9</v>
      </c>
      <c r="I27" s="6">
        <v>430</v>
      </c>
      <c r="J27" s="6">
        <v>17</v>
      </c>
      <c r="K27" s="6">
        <v>422</v>
      </c>
      <c r="L27" s="6">
        <v>439</v>
      </c>
      <c r="M27" s="6" t="s">
        <v>974</v>
      </c>
      <c r="N27" s="6">
        <v>32</v>
      </c>
      <c r="O27" s="6">
        <v>407</v>
      </c>
      <c r="P27" s="6">
        <v>134</v>
      </c>
      <c r="Q27" s="6">
        <v>305</v>
      </c>
      <c r="R27" s="9" t="s">
        <v>974</v>
      </c>
      <c r="S27" s="12">
        <v>75</v>
      </c>
      <c r="T27" s="6">
        <v>239</v>
      </c>
      <c r="U27" s="6">
        <v>27</v>
      </c>
      <c r="V27" s="6">
        <v>266</v>
      </c>
      <c r="W27" s="6">
        <v>72</v>
      </c>
      <c r="X27" s="9">
        <v>154</v>
      </c>
      <c r="Y27" s="12">
        <v>198</v>
      </c>
      <c r="Z27" s="6">
        <v>211</v>
      </c>
      <c r="AA27" s="9">
        <v>9</v>
      </c>
      <c r="AB27" s="9">
        <v>331</v>
      </c>
      <c r="AC27" s="12"/>
    </row>
    <row r="28" spans="1:29" x14ac:dyDescent="0.35">
      <c r="A28" s="9"/>
      <c r="B28" s="22"/>
      <c r="C28" s="23">
        <v>0.13</v>
      </c>
      <c r="D28" s="24">
        <v>0.1</v>
      </c>
      <c r="E28" s="26">
        <v>0.13</v>
      </c>
      <c r="F28" s="26">
        <v>0.08</v>
      </c>
      <c r="G28" s="26">
        <v>0.13</v>
      </c>
      <c r="H28" s="26">
        <v>0.06</v>
      </c>
      <c r="I28" s="26">
        <v>0.13</v>
      </c>
      <c r="J28" s="26">
        <v>0.15</v>
      </c>
      <c r="K28" s="26">
        <v>0.12</v>
      </c>
      <c r="L28" s="26">
        <v>0.13</v>
      </c>
      <c r="M28" s="6" t="s">
        <v>974</v>
      </c>
      <c r="N28" s="26">
        <v>0.14000000000000001</v>
      </c>
      <c r="O28" s="26">
        <v>0.12</v>
      </c>
      <c r="P28" s="26">
        <v>0.14000000000000001</v>
      </c>
      <c r="Q28" s="26">
        <v>0.12</v>
      </c>
      <c r="R28" s="9" t="s">
        <v>974</v>
      </c>
      <c r="S28" s="24">
        <v>0.19</v>
      </c>
      <c r="T28" s="26">
        <v>0.11</v>
      </c>
      <c r="U28" s="26">
        <v>0.21</v>
      </c>
      <c r="V28" s="26">
        <v>0.1</v>
      </c>
      <c r="W28" s="26">
        <v>0.15</v>
      </c>
      <c r="X28" s="25">
        <v>0.12</v>
      </c>
      <c r="Y28" s="24">
        <v>0.16</v>
      </c>
      <c r="Z28" s="26">
        <v>0.11</v>
      </c>
      <c r="AA28" s="25">
        <v>0.08</v>
      </c>
      <c r="AB28" s="25">
        <v>0.09</v>
      </c>
      <c r="AC28" s="12"/>
    </row>
    <row r="29" spans="1:29" x14ac:dyDescent="0.35">
      <c r="A29" s="9"/>
      <c r="B29" s="22"/>
      <c r="C29" s="12" t="s">
        <v>2996</v>
      </c>
      <c r="D29" s="12"/>
      <c r="E29" s="6" t="s">
        <v>1971</v>
      </c>
      <c r="F29" s="6"/>
      <c r="G29" s="6" t="s">
        <v>2997</v>
      </c>
      <c r="H29" s="6"/>
      <c r="I29" s="6" t="s">
        <v>1971</v>
      </c>
      <c r="J29" s="6" t="s">
        <v>1971</v>
      </c>
      <c r="K29" s="6" t="s">
        <v>1971</v>
      </c>
      <c r="L29" s="6" t="s">
        <v>1971</v>
      </c>
      <c r="M29" s="6"/>
      <c r="N29" s="6" t="s">
        <v>1971</v>
      </c>
      <c r="O29" s="6" t="s">
        <v>1971</v>
      </c>
      <c r="P29" s="6" t="s">
        <v>1971</v>
      </c>
      <c r="Q29" s="6" t="s">
        <v>1971</v>
      </c>
      <c r="R29" s="9"/>
      <c r="S29" s="12" t="s">
        <v>1479</v>
      </c>
      <c r="T29" s="6"/>
      <c r="U29" s="6" t="s">
        <v>1479</v>
      </c>
      <c r="V29" s="6"/>
      <c r="W29" s="6" t="s">
        <v>1197</v>
      </c>
      <c r="X29" s="9" t="s">
        <v>1194</v>
      </c>
      <c r="Y29" s="12" t="s">
        <v>1079</v>
      </c>
      <c r="Z29" s="6"/>
      <c r="AA29" s="9"/>
      <c r="AB29" s="9"/>
      <c r="AC29" s="12"/>
    </row>
    <row r="30" spans="1:29" x14ac:dyDescent="0.35">
      <c r="A30" s="9"/>
      <c r="B30" s="13" t="s">
        <v>2958</v>
      </c>
      <c r="C30" s="14">
        <v>405</v>
      </c>
      <c r="D30" s="15">
        <v>26</v>
      </c>
      <c r="E30" s="17">
        <v>379</v>
      </c>
      <c r="F30" s="17">
        <v>20</v>
      </c>
      <c r="G30" s="17">
        <v>385</v>
      </c>
      <c r="H30" s="17">
        <v>7</v>
      </c>
      <c r="I30" s="17">
        <v>397</v>
      </c>
      <c r="J30" s="17">
        <v>13</v>
      </c>
      <c r="K30" s="17">
        <v>392</v>
      </c>
      <c r="L30" s="17">
        <v>405</v>
      </c>
      <c r="M30" s="17" t="s">
        <v>974</v>
      </c>
      <c r="N30" s="17">
        <v>25</v>
      </c>
      <c r="O30" s="17">
        <v>380</v>
      </c>
      <c r="P30" s="17">
        <v>117</v>
      </c>
      <c r="Q30" s="17">
        <v>288</v>
      </c>
      <c r="R30" s="16" t="s">
        <v>974</v>
      </c>
      <c r="S30" s="15">
        <v>75</v>
      </c>
      <c r="T30" s="17">
        <v>218</v>
      </c>
      <c r="U30" s="17">
        <v>19</v>
      </c>
      <c r="V30" s="17">
        <v>275</v>
      </c>
      <c r="W30" s="17">
        <v>70</v>
      </c>
      <c r="X30" s="16">
        <v>139</v>
      </c>
      <c r="Y30" s="15">
        <v>162</v>
      </c>
      <c r="Z30" s="17">
        <v>218</v>
      </c>
      <c r="AA30" s="16">
        <v>8</v>
      </c>
      <c r="AB30" s="16">
        <v>345</v>
      </c>
      <c r="AC30" s="12"/>
    </row>
    <row r="31" spans="1:29" x14ac:dyDescent="0.35">
      <c r="A31" s="9"/>
      <c r="B31" s="13"/>
      <c r="C31" s="18">
        <v>0.12</v>
      </c>
      <c r="D31" s="19">
        <v>0.09</v>
      </c>
      <c r="E31" s="21">
        <v>0.12</v>
      </c>
      <c r="F31" s="21">
        <v>0.06</v>
      </c>
      <c r="G31" s="21">
        <v>0.12</v>
      </c>
      <c r="H31" s="21">
        <v>0.05</v>
      </c>
      <c r="I31" s="21">
        <v>0.12</v>
      </c>
      <c r="J31" s="21">
        <v>0.11</v>
      </c>
      <c r="K31" s="21">
        <v>0.12</v>
      </c>
      <c r="L31" s="21">
        <v>0.12</v>
      </c>
      <c r="M31" s="17" t="s">
        <v>974</v>
      </c>
      <c r="N31" s="21">
        <v>0.11</v>
      </c>
      <c r="O31" s="21">
        <v>0.12</v>
      </c>
      <c r="P31" s="21">
        <v>0.12</v>
      </c>
      <c r="Q31" s="21">
        <v>0.11</v>
      </c>
      <c r="R31" s="16" t="s">
        <v>974</v>
      </c>
      <c r="S31" s="19">
        <v>0.19</v>
      </c>
      <c r="T31" s="21">
        <v>0.1</v>
      </c>
      <c r="U31" s="21">
        <v>0.15</v>
      </c>
      <c r="V31" s="21">
        <v>0.11</v>
      </c>
      <c r="W31" s="21">
        <v>0.14000000000000001</v>
      </c>
      <c r="X31" s="20">
        <v>0.11</v>
      </c>
      <c r="Y31" s="19">
        <v>0.13</v>
      </c>
      <c r="Z31" s="21">
        <v>0.11</v>
      </c>
      <c r="AA31" s="20">
        <v>7.0000000000000007E-2</v>
      </c>
      <c r="AB31" s="20">
        <v>0.09</v>
      </c>
      <c r="AC31" s="12"/>
    </row>
    <row r="32" spans="1:29" x14ac:dyDescent="0.35">
      <c r="A32" s="9"/>
      <c r="B32" s="13"/>
      <c r="C32" s="15" t="s">
        <v>2998</v>
      </c>
      <c r="D32" s="15"/>
      <c r="E32" s="17" t="s">
        <v>1971</v>
      </c>
      <c r="F32" s="17"/>
      <c r="G32" s="17" t="s">
        <v>2999</v>
      </c>
      <c r="H32" s="17"/>
      <c r="I32" s="17" t="s">
        <v>1971</v>
      </c>
      <c r="J32" s="17"/>
      <c r="K32" s="17" t="s">
        <v>1971</v>
      </c>
      <c r="L32" s="17" t="s">
        <v>1971</v>
      </c>
      <c r="M32" s="17"/>
      <c r="N32" s="17"/>
      <c r="O32" s="17" t="s">
        <v>1971</v>
      </c>
      <c r="P32" s="17" t="s">
        <v>1971</v>
      </c>
      <c r="Q32" s="17" t="s">
        <v>1971</v>
      </c>
      <c r="R32" s="16"/>
      <c r="S32" s="15" t="s">
        <v>1479</v>
      </c>
      <c r="T32" s="17"/>
      <c r="U32" s="17"/>
      <c r="V32" s="17" t="s">
        <v>1033</v>
      </c>
      <c r="W32" s="17" t="s">
        <v>1197</v>
      </c>
      <c r="X32" s="16"/>
      <c r="Y32" s="15" t="s">
        <v>1183</v>
      </c>
      <c r="Z32" s="17"/>
      <c r="AA32" s="16"/>
      <c r="AB32" s="16"/>
      <c r="AC32" s="12"/>
    </row>
    <row r="33" spans="1:29" x14ac:dyDescent="0.35">
      <c r="A33" s="9"/>
      <c r="B33" s="22" t="s">
        <v>2959</v>
      </c>
      <c r="C33" s="11">
        <v>153</v>
      </c>
      <c r="D33" s="12">
        <v>18</v>
      </c>
      <c r="E33" s="6">
        <v>135</v>
      </c>
      <c r="F33" s="6">
        <v>13</v>
      </c>
      <c r="G33" s="6">
        <v>140</v>
      </c>
      <c r="H33" s="6">
        <v>9</v>
      </c>
      <c r="I33" s="6">
        <v>144</v>
      </c>
      <c r="J33" s="6">
        <v>9</v>
      </c>
      <c r="K33" s="6">
        <v>144</v>
      </c>
      <c r="L33" s="6">
        <v>153</v>
      </c>
      <c r="M33" s="6" t="s">
        <v>974</v>
      </c>
      <c r="N33" s="6">
        <v>15</v>
      </c>
      <c r="O33" s="6">
        <v>138</v>
      </c>
      <c r="P33" s="6">
        <v>46</v>
      </c>
      <c r="Q33" s="6">
        <v>107</v>
      </c>
      <c r="R33" s="9" t="s">
        <v>974</v>
      </c>
      <c r="S33" s="12">
        <v>19</v>
      </c>
      <c r="T33" s="6">
        <v>83</v>
      </c>
      <c r="U33" s="6">
        <v>7</v>
      </c>
      <c r="V33" s="6">
        <v>98</v>
      </c>
      <c r="W33" s="6">
        <v>22</v>
      </c>
      <c r="X33" s="9">
        <v>40</v>
      </c>
      <c r="Y33" s="12">
        <v>59</v>
      </c>
      <c r="Z33" s="6">
        <v>78</v>
      </c>
      <c r="AA33" s="9">
        <v>7</v>
      </c>
      <c r="AB33" s="9">
        <v>156</v>
      </c>
      <c r="AC33" s="12"/>
    </row>
    <row r="34" spans="1:29" x14ac:dyDescent="0.35">
      <c r="A34" s="9"/>
      <c r="B34" s="22"/>
      <c r="C34" s="23">
        <v>0.04</v>
      </c>
      <c r="D34" s="24">
        <v>0.06</v>
      </c>
      <c r="E34" s="26">
        <v>0.04</v>
      </c>
      <c r="F34" s="26">
        <v>0.04</v>
      </c>
      <c r="G34" s="26">
        <v>0.04</v>
      </c>
      <c r="H34" s="26">
        <v>7.0000000000000007E-2</v>
      </c>
      <c r="I34" s="26">
        <v>0.04</v>
      </c>
      <c r="J34" s="26">
        <v>0.08</v>
      </c>
      <c r="K34" s="26">
        <v>0.04</v>
      </c>
      <c r="L34" s="26">
        <v>0.04</v>
      </c>
      <c r="M34" s="6" t="s">
        <v>974</v>
      </c>
      <c r="N34" s="26">
        <v>7.0000000000000007E-2</v>
      </c>
      <c r="O34" s="26">
        <v>0.04</v>
      </c>
      <c r="P34" s="26">
        <v>0.05</v>
      </c>
      <c r="Q34" s="26">
        <v>0.04</v>
      </c>
      <c r="R34" s="9" t="s">
        <v>974</v>
      </c>
      <c r="S34" s="24">
        <v>0.05</v>
      </c>
      <c r="T34" s="26">
        <v>0.04</v>
      </c>
      <c r="U34" s="26">
        <v>0.05</v>
      </c>
      <c r="V34" s="26">
        <v>0.04</v>
      </c>
      <c r="W34" s="26">
        <v>0.04</v>
      </c>
      <c r="X34" s="25">
        <v>0.03</v>
      </c>
      <c r="Y34" s="24">
        <v>0.05</v>
      </c>
      <c r="Z34" s="26">
        <v>0.04</v>
      </c>
      <c r="AA34" s="25">
        <v>0.06</v>
      </c>
      <c r="AB34" s="25">
        <v>0.04</v>
      </c>
      <c r="AC34" s="12"/>
    </row>
    <row r="35" spans="1:29" x14ac:dyDescent="0.35">
      <c r="A35" s="9"/>
      <c r="B35" s="22"/>
      <c r="C35" s="12" t="s">
        <v>1745</v>
      </c>
      <c r="D35" s="12"/>
      <c r="E35" s="6"/>
      <c r="F35" s="6"/>
      <c r="G35" s="6"/>
      <c r="H35" s="6" t="s">
        <v>1482</v>
      </c>
      <c r="I35" s="6"/>
      <c r="J35" s="6" t="s">
        <v>3000</v>
      </c>
      <c r="K35" s="6"/>
      <c r="L35" s="6"/>
      <c r="M35" s="6"/>
      <c r="N35" s="6"/>
      <c r="O35" s="6"/>
      <c r="P35" s="6"/>
      <c r="Q35" s="6"/>
      <c r="R35" s="9"/>
      <c r="S35" s="12"/>
      <c r="T35" s="6"/>
      <c r="U35" s="6"/>
      <c r="V35" s="6"/>
      <c r="W35" s="6"/>
      <c r="X35" s="9"/>
      <c r="Y35" s="12"/>
      <c r="Z35" s="6"/>
      <c r="AA35" s="9"/>
      <c r="AB35" s="9"/>
      <c r="AC35" s="12"/>
    </row>
    <row r="36" spans="1:29" x14ac:dyDescent="0.35">
      <c r="A36" s="9"/>
      <c r="B36" s="13" t="s">
        <v>2961</v>
      </c>
      <c r="C36" s="14">
        <v>117</v>
      </c>
      <c r="D36" s="15">
        <v>53</v>
      </c>
      <c r="E36" s="17">
        <v>64</v>
      </c>
      <c r="F36" s="17">
        <v>25</v>
      </c>
      <c r="G36" s="17">
        <v>92</v>
      </c>
      <c r="H36" s="17">
        <v>14</v>
      </c>
      <c r="I36" s="17">
        <v>103</v>
      </c>
      <c r="J36" s="17">
        <v>8</v>
      </c>
      <c r="K36" s="17">
        <v>110</v>
      </c>
      <c r="L36" s="17">
        <v>117</v>
      </c>
      <c r="M36" s="17" t="s">
        <v>974</v>
      </c>
      <c r="N36" s="17">
        <v>15</v>
      </c>
      <c r="O36" s="17">
        <v>102</v>
      </c>
      <c r="P36" s="17">
        <v>54</v>
      </c>
      <c r="Q36" s="17">
        <v>63</v>
      </c>
      <c r="R36" s="16" t="s">
        <v>974</v>
      </c>
      <c r="S36" s="15">
        <v>10</v>
      </c>
      <c r="T36" s="17">
        <v>43</v>
      </c>
      <c r="U36" s="17">
        <v>13</v>
      </c>
      <c r="V36" s="17">
        <v>82</v>
      </c>
      <c r="W36" s="17">
        <v>9</v>
      </c>
      <c r="X36" s="16">
        <v>11</v>
      </c>
      <c r="Y36" s="15">
        <v>35</v>
      </c>
      <c r="Z36" s="17">
        <v>72</v>
      </c>
      <c r="AA36" s="16">
        <v>4</v>
      </c>
      <c r="AB36" s="16">
        <v>160</v>
      </c>
      <c r="AC36" s="12"/>
    </row>
    <row r="37" spans="1:29" x14ac:dyDescent="0.35">
      <c r="A37" s="9"/>
      <c r="B37" s="13"/>
      <c r="C37" s="18">
        <v>0.03</v>
      </c>
      <c r="D37" s="19">
        <v>0.19</v>
      </c>
      <c r="E37" s="21">
        <v>0.02</v>
      </c>
      <c r="F37" s="21">
        <v>0.08</v>
      </c>
      <c r="G37" s="21">
        <v>0.03</v>
      </c>
      <c r="H37" s="21">
        <v>0.1</v>
      </c>
      <c r="I37" s="21">
        <v>0.03</v>
      </c>
      <c r="J37" s="21">
        <v>7.0000000000000007E-2</v>
      </c>
      <c r="K37" s="21">
        <v>0.03</v>
      </c>
      <c r="L37" s="21">
        <v>0.03</v>
      </c>
      <c r="M37" s="17" t="s">
        <v>974</v>
      </c>
      <c r="N37" s="21">
        <v>7.0000000000000007E-2</v>
      </c>
      <c r="O37" s="21">
        <v>0.03</v>
      </c>
      <c r="P37" s="21">
        <v>0.05</v>
      </c>
      <c r="Q37" s="21">
        <v>0.03</v>
      </c>
      <c r="R37" s="16" t="s">
        <v>974</v>
      </c>
      <c r="S37" s="19">
        <v>0.03</v>
      </c>
      <c r="T37" s="21">
        <v>0.02</v>
      </c>
      <c r="U37" s="21">
        <v>0.1</v>
      </c>
      <c r="V37" s="21">
        <v>0.03</v>
      </c>
      <c r="W37" s="21">
        <v>0.02</v>
      </c>
      <c r="X37" s="20">
        <v>0.01</v>
      </c>
      <c r="Y37" s="19">
        <v>0.03</v>
      </c>
      <c r="Z37" s="21">
        <v>0.04</v>
      </c>
      <c r="AA37" s="20">
        <v>0.04</v>
      </c>
      <c r="AB37" s="20">
        <v>0.04</v>
      </c>
      <c r="AC37" s="12"/>
    </row>
    <row r="38" spans="1:29" ht="29" x14ac:dyDescent="0.35">
      <c r="A38" s="9"/>
      <c r="B38" s="13"/>
      <c r="C38" s="15" t="s">
        <v>3001</v>
      </c>
      <c r="D38" s="15" t="s">
        <v>2944</v>
      </c>
      <c r="E38" s="17"/>
      <c r="F38" s="17" t="s">
        <v>1464</v>
      </c>
      <c r="G38" s="17" t="s">
        <v>1249</v>
      </c>
      <c r="H38" s="17" t="s">
        <v>1992</v>
      </c>
      <c r="I38" s="17" t="s">
        <v>2061</v>
      </c>
      <c r="J38" s="17" t="s">
        <v>3002</v>
      </c>
      <c r="K38" s="17" t="s">
        <v>1339</v>
      </c>
      <c r="L38" s="17" t="s">
        <v>3002</v>
      </c>
      <c r="M38" s="17"/>
      <c r="N38" s="17" t="s">
        <v>1464</v>
      </c>
      <c r="O38" s="17" t="s">
        <v>2061</v>
      </c>
      <c r="P38" s="17" t="s">
        <v>1464</v>
      </c>
      <c r="Q38" s="17" t="s">
        <v>1249</v>
      </c>
      <c r="R38" s="16"/>
      <c r="S38" s="15"/>
      <c r="T38" s="17" t="s">
        <v>1287</v>
      </c>
      <c r="U38" s="17" t="s">
        <v>1441</v>
      </c>
      <c r="V38" s="17" t="s">
        <v>1624</v>
      </c>
      <c r="W38" s="17"/>
      <c r="X38" s="16"/>
      <c r="Y38" s="15"/>
      <c r="Z38" s="17"/>
      <c r="AA38" s="16"/>
      <c r="AB38" s="16"/>
      <c r="AC38" s="12"/>
    </row>
    <row r="39" spans="1:29" x14ac:dyDescent="0.35">
      <c r="A39" s="9"/>
      <c r="B39" s="22" t="s">
        <v>2962</v>
      </c>
      <c r="C39" s="11">
        <v>95</v>
      </c>
      <c r="D39" s="12">
        <v>18</v>
      </c>
      <c r="E39" s="6">
        <v>77</v>
      </c>
      <c r="F39" s="6">
        <v>10</v>
      </c>
      <c r="G39" s="6">
        <v>85</v>
      </c>
      <c r="H39" s="6">
        <v>6</v>
      </c>
      <c r="I39" s="6">
        <v>89</v>
      </c>
      <c r="J39" s="6">
        <v>7</v>
      </c>
      <c r="K39" s="6">
        <v>88</v>
      </c>
      <c r="L39" s="6">
        <v>95</v>
      </c>
      <c r="M39" s="6" t="s">
        <v>974</v>
      </c>
      <c r="N39" s="6">
        <v>6</v>
      </c>
      <c r="O39" s="6">
        <v>89</v>
      </c>
      <c r="P39" s="6">
        <v>34</v>
      </c>
      <c r="Q39" s="6">
        <v>61</v>
      </c>
      <c r="R39" s="9" t="s">
        <v>974</v>
      </c>
      <c r="S39" s="12">
        <v>9</v>
      </c>
      <c r="T39" s="6">
        <v>57</v>
      </c>
      <c r="U39" s="6">
        <v>5</v>
      </c>
      <c r="V39" s="6">
        <v>67</v>
      </c>
      <c r="W39" s="6">
        <v>15</v>
      </c>
      <c r="X39" s="9">
        <v>16</v>
      </c>
      <c r="Y39" s="12">
        <v>30</v>
      </c>
      <c r="Z39" s="6">
        <v>60</v>
      </c>
      <c r="AA39" s="9">
        <v>4</v>
      </c>
      <c r="AB39" s="9">
        <v>125</v>
      </c>
      <c r="AC39" s="12"/>
    </row>
    <row r="40" spans="1:29" x14ac:dyDescent="0.35">
      <c r="A40" s="9"/>
      <c r="B40" s="22"/>
      <c r="C40" s="23">
        <v>0.03</v>
      </c>
      <c r="D40" s="24">
        <v>7.0000000000000007E-2</v>
      </c>
      <c r="E40" s="26">
        <v>0.02</v>
      </c>
      <c r="F40" s="26">
        <v>0.03</v>
      </c>
      <c r="G40" s="26">
        <v>0.03</v>
      </c>
      <c r="H40" s="26">
        <v>0.04</v>
      </c>
      <c r="I40" s="26">
        <v>0.03</v>
      </c>
      <c r="J40" s="26">
        <v>0.06</v>
      </c>
      <c r="K40" s="26">
        <v>0.03</v>
      </c>
      <c r="L40" s="26">
        <v>0.03</v>
      </c>
      <c r="M40" s="6" t="s">
        <v>974</v>
      </c>
      <c r="N40" s="26">
        <v>0.03</v>
      </c>
      <c r="O40" s="26">
        <v>0.03</v>
      </c>
      <c r="P40" s="26">
        <v>0.03</v>
      </c>
      <c r="Q40" s="26">
        <v>0.02</v>
      </c>
      <c r="R40" s="9" t="s">
        <v>974</v>
      </c>
      <c r="S40" s="24">
        <v>0.02</v>
      </c>
      <c r="T40" s="26">
        <v>0.03</v>
      </c>
      <c r="U40" s="26">
        <v>0.04</v>
      </c>
      <c r="V40" s="26">
        <v>0.03</v>
      </c>
      <c r="W40" s="26">
        <v>0.03</v>
      </c>
      <c r="X40" s="25">
        <v>0.01</v>
      </c>
      <c r="Y40" s="24">
        <v>0.03</v>
      </c>
      <c r="Z40" s="26">
        <v>0.03</v>
      </c>
      <c r="AA40" s="25">
        <v>0.03</v>
      </c>
      <c r="AB40" s="25">
        <v>0.03</v>
      </c>
      <c r="AC40" s="12"/>
    </row>
    <row r="41" spans="1:29" ht="29" x14ac:dyDescent="0.35">
      <c r="A41" s="9"/>
      <c r="B41" s="22"/>
      <c r="C41" s="12" t="s">
        <v>3003</v>
      </c>
      <c r="D41" s="12" t="s">
        <v>1743</v>
      </c>
      <c r="E41" s="6"/>
      <c r="F41" s="6"/>
      <c r="G41" s="6" t="s">
        <v>1249</v>
      </c>
      <c r="H41" s="6"/>
      <c r="I41" s="6" t="s">
        <v>1249</v>
      </c>
      <c r="J41" s="6" t="s">
        <v>1464</v>
      </c>
      <c r="K41" s="6"/>
      <c r="L41" s="6" t="s">
        <v>1249</v>
      </c>
      <c r="M41" s="6"/>
      <c r="N41" s="6"/>
      <c r="O41" s="6" t="s">
        <v>1249</v>
      </c>
      <c r="P41" s="6"/>
      <c r="Q41" s="6"/>
      <c r="R41" s="9"/>
      <c r="S41" s="12"/>
      <c r="T41" s="6" t="s">
        <v>1287</v>
      </c>
      <c r="U41" s="6"/>
      <c r="V41" s="6" t="s">
        <v>1287</v>
      </c>
      <c r="W41" s="6" t="s">
        <v>1287</v>
      </c>
      <c r="X41" s="9"/>
      <c r="Y41" s="12"/>
      <c r="Z41" s="6"/>
      <c r="AA41" s="9"/>
      <c r="AB41" s="9"/>
      <c r="AC41" s="12"/>
    </row>
    <row r="42" spans="1:29" x14ac:dyDescent="0.35">
      <c r="A42" s="9"/>
      <c r="B42" s="13" t="s">
        <v>2963</v>
      </c>
      <c r="C42" s="14">
        <v>197</v>
      </c>
      <c r="D42" s="15">
        <v>17</v>
      </c>
      <c r="E42" s="17">
        <v>181</v>
      </c>
      <c r="F42" s="17">
        <v>15</v>
      </c>
      <c r="G42" s="17">
        <v>182</v>
      </c>
      <c r="H42" s="17">
        <v>9</v>
      </c>
      <c r="I42" s="17">
        <v>189</v>
      </c>
      <c r="J42" s="17">
        <v>5</v>
      </c>
      <c r="K42" s="17">
        <v>193</v>
      </c>
      <c r="L42" s="17">
        <v>197</v>
      </c>
      <c r="M42" s="17" t="s">
        <v>974</v>
      </c>
      <c r="N42" s="17">
        <v>11</v>
      </c>
      <c r="O42" s="17">
        <v>186</v>
      </c>
      <c r="P42" s="17">
        <v>58</v>
      </c>
      <c r="Q42" s="17">
        <v>139</v>
      </c>
      <c r="R42" s="16" t="s">
        <v>974</v>
      </c>
      <c r="S42" s="15">
        <v>16</v>
      </c>
      <c r="T42" s="17">
        <v>126</v>
      </c>
      <c r="U42" s="17">
        <v>12</v>
      </c>
      <c r="V42" s="17">
        <v>149</v>
      </c>
      <c r="W42" s="17">
        <v>33</v>
      </c>
      <c r="X42" s="16">
        <v>65</v>
      </c>
      <c r="Y42" s="15">
        <v>37</v>
      </c>
      <c r="Z42" s="17">
        <v>136</v>
      </c>
      <c r="AA42" s="16">
        <v>12</v>
      </c>
      <c r="AB42" s="16">
        <v>227</v>
      </c>
      <c r="AC42" s="12"/>
    </row>
    <row r="43" spans="1:29" x14ac:dyDescent="0.35">
      <c r="A43" s="9"/>
      <c r="B43" s="13"/>
      <c r="C43" s="18">
        <v>0.06</v>
      </c>
      <c r="D43" s="19">
        <v>0.06</v>
      </c>
      <c r="E43" s="21">
        <v>0.06</v>
      </c>
      <c r="F43" s="21">
        <v>0.05</v>
      </c>
      <c r="G43" s="21">
        <v>0.06</v>
      </c>
      <c r="H43" s="21">
        <v>0.06</v>
      </c>
      <c r="I43" s="21">
        <v>0.06</v>
      </c>
      <c r="J43" s="21">
        <v>0.04</v>
      </c>
      <c r="K43" s="21">
        <v>0.06</v>
      </c>
      <c r="L43" s="21">
        <v>0.06</v>
      </c>
      <c r="M43" s="17" t="s">
        <v>974</v>
      </c>
      <c r="N43" s="21">
        <v>0.05</v>
      </c>
      <c r="O43" s="21">
        <v>0.06</v>
      </c>
      <c r="P43" s="21">
        <v>0.06</v>
      </c>
      <c r="Q43" s="21">
        <v>0.06</v>
      </c>
      <c r="R43" s="16" t="s">
        <v>974</v>
      </c>
      <c r="S43" s="19">
        <v>0.04</v>
      </c>
      <c r="T43" s="21">
        <v>0.06</v>
      </c>
      <c r="U43" s="21">
        <v>0.1</v>
      </c>
      <c r="V43" s="21">
        <v>0.06</v>
      </c>
      <c r="W43" s="21">
        <v>7.0000000000000007E-2</v>
      </c>
      <c r="X43" s="20">
        <v>0.05</v>
      </c>
      <c r="Y43" s="19">
        <v>0.03</v>
      </c>
      <c r="Z43" s="21">
        <v>7.0000000000000007E-2</v>
      </c>
      <c r="AA43" s="20">
        <v>0.11</v>
      </c>
      <c r="AB43" s="20">
        <v>0.06</v>
      </c>
      <c r="AC43" s="12"/>
    </row>
    <row r="44" spans="1:29" x14ac:dyDescent="0.35">
      <c r="A44" s="9"/>
      <c r="B44" s="13"/>
      <c r="C44" s="15" t="s">
        <v>1313</v>
      </c>
      <c r="D44" s="15"/>
      <c r="E44" s="17"/>
      <c r="F44" s="17"/>
      <c r="G44" s="17"/>
      <c r="H44" s="17"/>
      <c r="I44" s="17"/>
      <c r="J44" s="17"/>
      <c r="K44" s="17"/>
      <c r="L44" s="17"/>
      <c r="M44" s="17"/>
      <c r="N44" s="17"/>
      <c r="O44" s="17"/>
      <c r="P44" s="17"/>
      <c r="Q44" s="17"/>
      <c r="R44" s="16"/>
      <c r="S44" s="15"/>
      <c r="T44" s="17"/>
      <c r="U44" s="17" t="s">
        <v>1038</v>
      </c>
      <c r="V44" s="17"/>
      <c r="W44" s="17"/>
      <c r="X44" s="16"/>
      <c r="Y44" s="15"/>
      <c r="Z44" s="17" t="s">
        <v>1417</v>
      </c>
      <c r="AA44" s="16" t="s">
        <v>1417</v>
      </c>
      <c r="AB44" s="16"/>
      <c r="AC44" s="12"/>
    </row>
    <row r="45" spans="1:29" x14ac:dyDescent="0.35">
      <c r="A45" s="9"/>
      <c r="B45" s="22" t="s">
        <v>2965</v>
      </c>
      <c r="C45" s="11">
        <v>1063</v>
      </c>
      <c r="D45" s="12">
        <v>71</v>
      </c>
      <c r="E45" s="6">
        <v>991</v>
      </c>
      <c r="F45" s="6">
        <v>96</v>
      </c>
      <c r="G45" s="6">
        <v>966</v>
      </c>
      <c r="H45" s="6">
        <v>38</v>
      </c>
      <c r="I45" s="6">
        <v>1025</v>
      </c>
      <c r="J45" s="6">
        <v>30</v>
      </c>
      <c r="K45" s="6">
        <v>1033</v>
      </c>
      <c r="L45" s="6">
        <v>1063</v>
      </c>
      <c r="M45" s="6" t="s">
        <v>974</v>
      </c>
      <c r="N45" s="6">
        <v>58</v>
      </c>
      <c r="O45" s="6">
        <v>1005</v>
      </c>
      <c r="P45" s="6">
        <v>289</v>
      </c>
      <c r="Q45" s="6">
        <v>774</v>
      </c>
      <c r="R45" s="9" t="s">
        <v>974</v>
      </c>
      <c r="S45" s="12">
        <v>120</v>
      </c>
      <c r="T45" s="6">
        <v>703</v>
      </c>
      <c r="U45" s="6">
        <v>23</v>
      </c>
      <c r="V45" s="6">
        <v>801</v>
      </c>
      <c r="W45" s="6">
        <v>111</v>
      </c>
      <c r="X45" s="9">
        <v>417</v>
      </c>
      <c r="Y45" s="12">
        <v>351</v>
      </c>
      <c r="Z45" s="6">
        <v>595</v>
      </c>
      <c r="AA45" s="9">
        <v>38</v>
      </c>
      <c r="AB45" s="9">
        <v>1116</v>
      </c>
      <c r="AC45" s="12"/>
    </row>
    <row r="46" spans="1:29" x14ac:dyDescent="0.35">
      <c r="A46" s="9"/>
      <c r="B46" s="22"/>
      <c r="C46" s="23">
        <v>0.3</v>
      </c>
      <c r="D46" s="24">
        <v>0.26</v>
      </c>
      <c r="E46" s="26">
        <v>0.31</v>
      </c>
      <c r="F46" s="26">
        <v>0.28999999999999998</v>
      </c>
      <c r="G46" s="26">
        <v>0.3</v>
      </c>
      <c r="H46" s="26">
        <v>0.27</v>
      </c>
      <c r="I46" s="26">
        <v>0.3</v>
      </c>
      <c r="J46" s="26">
        <v>0.26</v>
      </c>
      <c r="K46" s="26">
        <v>0.31</v>
      </c>
      <c r="L46" s="26">
        <v>0.3</v>
      </c>
      <c r="M46" s="6" t="s">
        <v>974</v>
      </c>
      <c r="N46" s="26">
        <v>0.26</v>
      </c>
      <c r="O46" s="26">
        <v>0.31</v>
      </c>
      <c r="P46" s="26">
        <v>0.28999999999999998</v>
      </c>
      <c r="Q46" s="26">
        <v>0.31</v>
      </c>
      <c r="R46" s="9" t="s">
        <v>974</v>
      </c>
      <c r="S46" s="24">
        <v>0.3</v>
      </c>
      <c r="T46" s="26">
        <v>0.32</v>
      </c>
      <c r="U46" s="26">
        <v>0.18</v>
      </c>
      <c r="V46" s="26">
        <v>0.31</v>
      </c>
      <c r="W46" s="26">
        <v>0.23</v>
      </c>
      <c r="X46" s="25">
        <v>0.34</v>
      </c>
      <c r="Y46" s="24">
        <v>0.28999999999999998</v>
      </c>
      <c r="Z46" s="26">
        <v>0.3</v>
      </c>
      <c r="AA46" s="25">
        <v>0.34</v>
      </c>
      <c r="AB46" s="25">
        <v>0.28999999999999998</v>
      </c>
      <c r="AC46" s="12"/>
    </row>
    <row r="47" spans="1:29" x14ac:dyDescent="0.35">
      <c r="A47" s="9"/>
      <c r="B47" s="22"/>
      <c r="C47" s="12" t="s">
        <v>1951</v>
      </c>
      <c r="D47" s="12"/>
      <c r="E47" s="6"/>
      <c r="F47" s="6"/>
      <c r="G47" s="6"/>
      <c r="H47" s="6"/>
      <c r="I47" s="6"/>
      <c r="J47" s="6"/>
      <c r="K47" s="6"/>
      <c r="L47" s="6"/>
      <c r="M47" s="6"/>
      <c r="N47" s="6"/>
      <c r="O47" s="6"/>
      <c r="P47" s="6"/>
      <c r="Q47" s="6"/>
      <c r="R47" s="9"/>
      <c r="S47" s="12" t="s">
        <v>1951</v>
      </c>
      <c r="T47" s="6" t="s">
        <v>3004</v>
      </c>
      <c r="U47" s="6"/>
      <c r="V47" s="6" t="s">
        <v>3004</v>
      </c>
      <c r="W47" s="6"/>
      <c r="X47" s="9" t="s">
        <v>3004</v>
      </c>
      <c r="Y47" s="12"/>
      <c r="Z47" s="6"/>
      <c r="AA47" s="9"/>
      <c r="AB47" s="9"/>
      <c r="AC47" s="12"/>
    </row>
    <row r="48" spans="1:29" x14ac:dyDescent="0.35">
      <c r="A48" s="9"/>
      <c r="B48" s="13" t="s">
        <v>980</v>
      </c>
      <c r="C48" s="14">
        <v>61</v>
      </c>
      <c r="D48" s="15">
        <v>1</v>
      </c>
      <c r="E48" s="17">
        <v>61</v>
      </c>
      <c r="F48" s="17">
        <v>5</v>
      </c>
      <c r="G48" s="17">
        <v>56</v>
      </c>
      <c r="H48" s="17">
        <v>2</v>
      </c>
      <c r="I48" s="17">
        <v>59</v>
      </c>
      <c r="J48" s="17">
        <v>2</v>
      </c>
      <c r="K48" s="17">
        <v>60</v>
      </c>
      <c r="L48" s="17">
        <v>61</v>
      </c>
      <c r="M48" s="17" t="s">
        <v>974</v>
      </c>
      <c r="N48" s="17">
        <v>7</v>
      </c>
      <c r="O48" s="17">
        <v>54</v>
      </c>
      <c r="P48" s="17">
        <v>18</v>
      </c>
      <c r="Q48" s="17">
        <v>43</v>
      </c>
      <c r="R48" s="16" t="s">
        <v>974</v>
      </c>
      <c r="S48" s="15">
        <v>4</v>
      </c>
      <c r="T48" s="17">
        <v>38</v>
      </c>
      <c r="U48" s="17">
        <v>2</v>
      </c>
      <c r="V48" s="17">
        <v>45</v>
      </c>
      <c r="W48" s="17">
        <v>5</v>
      </c>
      <c r="X48" s="16">
        <v>26</v>
      </c>
      <c r="Y48" s="15">
        <v>14</v>
      </c>
      <c r="Z48" s="17">
        <v>41</v>
      </c>
      <c r="AA48" s="16">
        <v>1</v>
      </c>
      <c r="AB48" s="16">
        <v>71</v>
      </c>
      <c r="AC48" s="12"/>
    </row>
    <row r="49" spans="1:29" x14ac:dyDescent="0.35">
      <c r="A49" s="9"/>
      <c r="B49" s="13"/>
      <c r="C49" s="18">
        <v>0.02</v>
      </c>
      <c r="D49" s="15" t="s">
        <v>975</v>
      </c>
      <c r="E49" s="21">
        <v>0.02</v>
      </c>
      <c r="F49" s="21">
        <v>0.01</v>
      </c>
      <c r="G49" s="21">
        <v>0.02</v>
      </c>
      <c r="H49" s="21">
        <v>0.02</v>
      </c>
      <c r="I49" s="21">
        <v>0.02</v>
      </c>
      <c r="J49" s="21">
        <v>0.01</v>
      </c>
      <c r="K49" s="21">
        <v>0.02</v>
      </c>
      <c r="L49" s="21">
        <v>0.02</v>
      </c>
      <c r="M49" s="17" t="s">
        <v>974</v>
      </c>
      <c r="N49" s="21">
        <v>0.03</v>
      </c>
      <c r="O49" s="21">
        <v>0.02</v>
      </c>
      <c r="P49" s="21">
        <v>0.02</v>
      </c>
      <c r="Q49" s="21">
        <v>0.02</v>
      </c>
      <c r="R49" s="16" t="s">
        <v>974</v>
      </c>
      <c r="S49" s="19">
        <v>0.01</v>
      </c>
      <c r="T49" s="21">
        <v>0.02</v>
      </c>
      <c r="U49" s="21">
        <v>0.01</v>
      </c>
      <c r="V49" s="21">
        <v>0.02</v>
      </c>
      <c r="W49" s="21">
        <v>0.01</v>
      </c>
      <c r="X49" s="20">
        <v>0.02</v>
      </c>
      <c r="Y49" s="19">
        <v>0.01</v>
      </c>
      <c r="Z49" s="21">
        <v>0.02</v>
      </c>
      <c r="AA49" s="20">
        <v>0.01</v>
      </c>
      <c r="AB49" s="20">
        <v>0.02</v>
      </c>
      <c r="AC49" s="12"/>
    </row>
    <row r="50" spans="1:29" x14ac:dyDescent="0.35">
      <c r="A50" s="9"/>
      <c r="B50" s="13"/>
      <c r="C50" s="14"/>
      <c r="D50" s="15"/>
      <c r="E50" s="17" t="s">
        <v>978</v>
      </c>
      <c r="F50" s="17"/>
      <c r="G50" s="17"/>
      <c r="H50" s="17"/>
      <c r="I50" s="17"/>
      <c r="J50" s="17"/>
      <c r="K50" s="17"/>
      <c r="L50" s="17"/>
      <c r="M50" s="17"/>
      <c r="N50" s="17" t="s">
        <v>1296</v>
      </c>
      <c r="O50" s="17"/>
      <c r="P50" s="17"/>
      <c r="Q50" s="17"/>
      <c r="R50" s="16"/>
      <c r="S50" s="15"/>
      <c r="T50" s="17"/>
      <c r="U50" s="17"/>
      <c r="V50" s="17"/>
      <c r="W50" s="17"/>
      <c r="X50" s="16"/>
      <c r="Y50" s="15"/>
      <c r="Z50" s="17"/>
      <c r="AA50" s="16"/>
      <c r="AB50" s="16"/>
      <c r="AC50" s="12"/>
    </row>
    <row r="51" spans="1:29" ht="29" x14ac:dyDescent="0.35">
      <c r="A51" s="9"/>
      <c r="B51" s="10" t="s">
        <v>2967</v>
      </c>
      <c r="C51" s="11">
        <v>1627</v>
      </c>
      <c r="D51" s="12">
        <v>109</v>
      </c>
      <c r="E51" s="6">
        <v>1518</v>
      </c>
      <c r="F51" s="6">
        <v>146</v>
      </c>
      <c r="G51" s="6">
        <v>1481</v>
      </c>
      <c r="H51" s="6">
        <v>57</v>
      </c>
      <c r="I51" s="6">
        <v>1570</v>
      </c>
      <c r="J51" s="6">
        <v>49</v>
      </c>
      <c r="K51" s="6">
        <v>1578</v>
      </c>
      <c r="L51" s="6">
        <v>1627</v>
      </c>
      <c r="M51" s="6" t="s">
        <v>974</v>
      </c>
      <c r="N51" s="6">
        <v>96</v>
      </c>
      <c r="O51" s="6">
        <v>1531</v>
      </c>
      <c r="P51" s="6">
        <v>453</v>
      </c>
      <c r="Q51" s="6">
        <v>1174</v>
      </c>
      <c r="R51" s="9" t="s">
        <v>974</v>
      </c>
      <c r="S51" s="12">
        <v>201</v>
      </c>
      <c r="T51" s="6">
        <v>1026</v>
      </c>
      <c r="U51" s="6">
        <v>68</v>
      </c>
      <c r="V51" s="6">
        <v>1187</v>
      </c>
      <c r="W51" s="6">
        <v>267</v>
      </c>
      <c r="X51" s="9">
        <v>591</v>
      </c>
      <c r="Y51" s="12">
        <v>574</v>
      </c>
      <c r="Z51" s="6">
        <v>916</v>
      </c>
      <c r="AA51" s="9">
        <v>50</v>
      </c>
      <c r="AB51" s="9">
        <v>1755</v>
      </c>
      <c r="AC51" s="12"/>
    </row>
    <row r="52" spans="1:29" x14ac:dyDescent="0.35">
      <c r="A52" s="9"/>
      <c r="B52" s="22"/>
      <c r="C52" s="23">
        <v>0.46</v>
      </c>
      <c r="D52" s="24">
        <v>0.4</v>
      </c>
      <c r="E52" s="26">
        <v>0.47</v>
      </c>
      <c r="F52" s="26">
        <v>0.44</v>
      </c>
      <c r="G52" s="26">
        <v>0.47</v>
      </c>
      <c r="H52" s="26">
        <v>0.42</v>
      </c>
      <c r="I52" s="26">
        <v>0.47</v>
      </c>
      <c r="J52" s="26">
        <v>0.43</v>
      </c>
      <c r="K52" s="26">
        <v>0.47</v>
      </c>
      <c r="L52" s="26">
        <v>0.46</v>
      </c>
      <c r="M52" s="6" t="s">
        <v>974</v>
      </c>
      <c r="N52" s="26">
        <v>0.43</v>
      </c>
      <c r="O52" s="26">
        <v>0.47</v>
      </c>
      <c r="P52" s="26">
        <v>0.46</v>
      </c>
      <c r="Q52" s="26">
        <v>0.47</v>
      </c>
      <c r="R52" s="9" t="s">
        <v>974</v>
      </c>
      <c r="S52" s="24">
        <v>0.51</v>
      </c>
      <c r="T52" s="26">
        <v>0.46</v>
      </c>
      <c r="U52" s="26">
        <v>0.53</v>
      </c>
      <c r="V52" s="26">
        <v>0.47</v>
      </c>
      <c r="W52" s="26">
        <v>0.54</v>
      </c>
      <c r="X52" s="25">
        <v>0.48</v>
      </c>
      <c r="Y52" s="24">
        <v>0.48</v>
      </c>
      <c r="Z52" s="26">
        <v>0.46</v>
      </c>
      <c r="AA52" s="25">
        <v>0.44</v>
      </c>
      <c r="AB52" s="25">
        <v>0.45</v>
      </c>
      <c r="AC52" s="12"/>
    </row>
    <row r="53" spans="1:29" x14ac:dyDescent="0.35">
      <c r="A53" s="9"/>
      <c r="B53" s="22"/>
      <c r="C53" s="12" t="s">
        <v>1296</v>
      </c>
      <c r="D53" s="12"/>
      <c r="E53" s="6" t="s">
        <v>1296</v>
      </c>
      <c r="F53" s="6"/>
      <c r="G53" s="6" t="s">
        <v>1296</v>
      </c>
      <c r="H53" s="6"/>
      <c r="I53" s="6" t="s">
        <v>1296</v>
      </c>
      <c r="J53" s="6"/>
      <c r="K53" s="6" t="s">
        <v>1296</v>
      </c>
      <c r="L53" s="6" t="s">
        <v>1296</v>
      </c>
      <c r="M53" s="6"/>
      <c r="N53" s="6"/>
      <c r="O53" s="6" t="s">
        <v>1296</v>
      </c>
      <c r="P53" s="6"/>
      <c r="Q53" s="6" t="s">
        <v>1296</v>
      </c>
      <c r="R53" s="9"/>
      <c r="S53" s="12"/>
      <c r="T53" s="6"/>
      <c r="U53" s="6"/>
      <c r="V53" s="6"/>
      <c r="W53" s="6" t="s">
        <v>1479</v>
      </c>
      <c r="X53" s="9"/>
      <c r="Y53" s="12"/>
      <c r="Z53" s="6"/>
      <c r="AA53" s="9"/>
      <c r="AB53" s="9"/>
      <c r="AC53" s="12"/>
    </row>
    <row r="54" spans="1:29" x14ac:dyDescent="0.35">
      <c r="A54" s="9"/>
      <c r="B54" s="28" t="s">
        <v>2968</v>
      </c>
      <c r="C54" s="14">
        <v>1000</v>
      </c>
      <c r="D54" s="15">
        <v>64</v>
      </c>
      <c r="E54" s="17">
        <v>937</v>
      </c>
      <c r="F54" s="17">
        <v>87</v>
      </c>
      <c r="G54" s="17">
        <v>913</v>
      </c>
      <c r="H54" s="17">
        <v>35</v>
      </c>
      <c r="I54" s="17">
        <v>965</v>
      </c>
      <c r="J54" s="17">
        <v>21</v>
      </c>
      <c r="K54" s="17">
        <v>980</v>
      </c>
      <c r="L54" s="17">
        <v>1000</v>
      </c>
      <c r="M54" s="17" t="s">
        <v>974</v>
      </c>
      <c r="N54" s="17">
        <v>62</v>
      </c>
      <c r="O54" s="17">
        <v>939</v>
      </c>
      <c r="P54" s="17">
        <v>265</v>
      </c>
      <c r="Q54" s="17">
        <v>736</v>
      </c>
      <c r="R54" s="16" t="s">
        <v>974</v>
      </c>
      <c r="S54" s="15">
        <v>109</v>
      </c>
      <c r="T54" s="17">
        <v>652</v>
      </c>
      <c r="U54" s="17">
        <v>35</v>
      </c>
      <c r="V54" s="17">
        <v>741</v>
      </c>
      <c r="W54" s="17">
        <v>170</v>
      </c>
      <c r="X54" s="16">
        <v>366</v>
      </c>
      <c r="Y54" s="15">
        <v>340</v>
      </c>
      <c r="Z54" s="17">
        <v>581</v>
      </c>
      <c r="AA54" s="16">
        <v>35</v>
      </c>
      <c r="AB54" s="16">
        <v>1191</v>
      </c>
      <c r="AC54" s="12"/>
    </row>
    <row r="55" spans="1:29" x14ac:dyDescent="0.35">
      <c r="A55" s="9"/>
      <c r="B55" s="13"/>
      <c r="C55" s="18">
        <v>0.28999999999999998</v>
      </c>
      <c r="D55" s="19">
        <v>0.23</v>
      </c>
      <c r="E55" s="21">
        <v>0.28999999999999998</v>
      </c>
      <c r="F55" s="21">
        <v>0.26</v>
      </c>
      <c r="G55" s="21">
        <v>0.28999999999999998</v>
      </c>
      <c r="H55" s="21">
        <v>0.26</v>
      </c>
      <c r="I55" s="21">
        <v>0.28999999999999998</v>
      </c>
      <c r="J55" s="21">
        <v>0.18</v>
      </c>
      <c r="K55" s="21">
        <v>0.28999999999999998</v>
      </c>
      <c r="L55" s="21">
        <v>0.28999999999999998</v>
      </c>
      <c r="M55" s="17" t="s">
        <v>974</v>
      </c>
      <c r="N55" s="21">
        <v>0.28000000000000003</v>
      </c>
      <c r="O55" s="21">
        <v>0.28999999999999998</v>
      </c>
      <c r="P55" s="21">
        <v>0.27</v>
      </c>
      <c r="Q55" s="21">
        <v>0.28999999999999998</v>
      </c>
      <c r="R55" s="16" t="s">
        <v>974</v>
      </c>
      <c r="S55" s="19">
        <v>0.27</v>
      </c>
      <c r="T55" s="21">
        <v>0.28999999999999998</v>
      </c>
      <c r="U55" s="21">
        <v>0.28000000000000003</v>
      </c>
      <c r="V55" s="21">
        <v>0.28999999999999998</v>
      </c>
      <c r="W55" s="21">
        <v>0.35</v>
      </c>
      <c r="X55" s="20">
        <v>0.3</v>
      </c>
      <c r="Y55" s="19">
        <v>0.28000000000000003</v>
      </c>
      <c r="Z55" s="21">
        <v>0.28999999999999998</v>
      </c>
      <c r="AA55" s="20">
        <v>0.31</v>
      </c>
      <c r="AB55" s="20">
        <v>0.31</v>
      </c>
      <c r="AC55" s="12"/>
    </row>
    <row r="56" spans="1:29" x14ac:dyDescent="0.35">
      <c r="A56" s="9"/>
      <c r="B56" s="13"/>
      <c r="C56" s="15" t="s">
        <v>1177</v>
      </c>
      <c r="D56" s="15"/>
      <c r="E56" s="17" t="s">
        <v>1177</v>
      </c>
      <c r="F56" s="17"/>
      <c r="G56" s="17" t="s">
        <v>1850</v>
      </c>
      <c r="H56" s="17"/>
      <c r="I56" s="17" t="s">
        <v>1177</v>
      </c>
      <c r="J56" s="17"/>
      <c r="K56" s="17" t="s">
        <v>1850</v>
      </c>
      <c r="L56" s="17" t="s">
        <v>1177</v>
      </c>
      <c r="M56" s="17"/>
      <c r="N56" s="17"/>
      <c r="O56" s="17" t="s">
        <v>1850</v>
      </c>
      <c r="P56" s="17" t="s">
        <v>1177</v>
      </c>
      <c r="Q56" s="17" t="s">
        <v>1850</v>
      </c>
      <c r="R56" s="16"/>
      <c r="S56" s="15"/>
      <c r="T56" s="17"/>
      <c r="U56" s="17"/>
      <c r="V56" s="17"/>
      <c r="W56" s="17" t="s">
        <v>1662</v>
      </c>
      <c r="X56" s="16"/>
      <c r="Y56" s="15"/>
      <c r="Z56" s="17"/>
      <c r="AA56" s="16"/>
      <c r="AB56" s="16"/>
      <c r="AC56" s="12"/>
    </row>
    <row r="57" spans="1:29" x14ac:dyDescent="0.35">
      <c r="A57" s="9"/>
      <c r="B57" s="10" t="s">
        <v>2970</v>
      </c>
      <c r="C57" s="11">
        <v>750</v>
      </c>
      <c r="D57" s="12">
        <v>95</v>
      </c>
      <c r="E57" s="6">
        <v>655</v>
      </c>
      <c r="F57" s="6">
        <v>85</v>
      </c>
      <c r="G57" s="6">
        <v>665</v>
      </c>
      <c r="H57" s="6">
        <v>40</v>
      </c>
      <c r="I57" s="6">
        <v>710</v>
      </c>
      <c r="J57" s="6">
        <v>35</v>
      </c>
      <c r="K57" s="6">
        <v>715</v>
      </c>
      <c r="L57" s="6">
        <v>750</v>
      </c>
      <c r="M57" s="6" t="s">
        <v>974</v>
      </c>
      <c r="N57" s="6">
        <v>63</v>
      </c>
      <c r="O57" s="6">
        <v>686</v>
      </c>
      <c r="P57" s="6">
        <v>229</v>
      </c>
      <c r="Q57" s="6">
        <v>521</v>
      </c>
      <c r="R57" s="9" t="s">
        <v>974</v>
      </c>
      <c r="S57" s="12">
        <v>71</v>
      </c>
      <c r="T57" s="6">
        <v>446</v>
      </c>
      <c r="U57" s="6">
        <v>35</v>
      </c>
      <c r="V57" s="6">
        <v>512</v>
      </c>
      <c r="W57" s="6">
        <v>108</v>
      </c>
      <c r="X57" s="9">
        <v>205</v>
      </c>
      <c r="Y57" s="12">
        <v>263</v>
      </c>
      <c r="Z57" s="6">
        <v>421</v>
      </c>
      <c r="AA57" s="9">
        <v>23</v>
      </c>
      <c r="AB57" s="9">
        <v>932</v>
      </c>
      <c r="AC57" s="12"/>
    </row>
    <row r="58" spans="1:29" x14ac:dyDescent="0.35">
      <c r="A58" s="9"/>
      <c r="B58" s="22"/>
      <c r="C58" s="23">
        <v>0.21</v>
      </c>
      <c r="D58" s="24">
        <v>0.34</v>
      </c>
      <c r="E58" s="26">
        <v>0.2</v>
      </c>
      <c r="F58" s="26">
        <v>0.26</v>
      </c>
      <c r="G58" s="26">
        <v>0.21</v>
      </c>
      <c r="H58" s="26">
        <v>0.28999999999999998</v>
      </c>
      <c r="I58" s="26">
        <v>0.21</v>
      </c>
      <c r="J58" s="26">
        <v>0.3</v>
      </c>
      <c r="K58" s="26">
        <v>0.21</v>
      </c>
      <c r="L58" s="26">
        <v>0.21</v>
      </c>
      <c r="M58" s="6" t="s">
        <v>974</v>
      </c>
      <c r="N58" s="26">
        <v>0.28000000000000003</v>
      </c>
      <c r="O58" s="26">
        <v>0.21</v>
      </c>
      <c r="P58" s="26">
        <v>0.23</v>
      </c>
      <c r="Q58" s="26">
        <v>0.21</v>
      </c>
      <c r="R58" s="9" t="s">
        <v>974</v>
      </c>
      <c r="S58" s="24">
        <v>0.18</v>
      </c>
      <c r="T58" s="26">
        <v>0.2</v>
      </c>
      <c r="U58" s="26">
        <v>0.28000000000000003</v>
      </c>
      <c r="V58" s="26">
        <v>0.2</v>
      </c>
      <c r="W58" s="26">
        <v>0.22</v>
      </c>
      <c r="X58" s="25">
        <v>0.17</v>
      </c>
      <c r="Y58" s="24">
        <v>0.22</v>
      </c>
      <c r="Z58" s="26">
        <v>0.21</v>
      </c>
      <c r="AA58" s="25">
        <v>0.21</v>
      </c>
      <c r="AB58" s="25">
        <v>0.24</v>
      </c>
      <c r="AC58" s="12"/>
    </row>
    <row r="59" spans="1:29" ht="29" x14ac:dyDescent="0.35">
      <c r="A59" s="9"/>
      <c r="B59" s="22"/>
      <c r="C59" s="12" t="s">
        <v>3005</v>
      </c>
      <c r="D59" s="12" t="s">
        <v>1743</v>
      </c>
      <c r="E59" s="6"/>
      <c r="F59" s="6" t="s">
        <v>3006</v>
      </c>
      <c r="G59" s="6"/>
      <c r="H59" s="6" t="s">
        <v>1464</v>
      </c>
      <c r="I59" s="6" t="s">
        <v>1249</v>
      </c>
      <c r="J59" s="6" t="s">
        <v>1464</v>
      </c>
      <c r="K59" s="6" t="s">
        <v>1249</v>
      </c>
      <c r="L59" s="6" t="s">
        <v>2685</v>
      </c>
      <c r="M59" s="6"/>
      <c r="N59" s="6" t="s">
        <v>1464</v>
      </c>
      <c r="O59" s="6"/>
      <c r="P59" s="6" t="s">
        <v>1249</v>
      </c>
      <c r="Q59" s="6"/>
      <c r="R59" s="9"/>
      <c r="S59" s="12"/>
      <c r="T59" s="6" t="s">
        <v>1287</v>
      </c>
      <c r="U59" s="6" t="s">
        <v>2101</v>
      </c>
      <c r="V59" s="6" t="s">
        <v>1287</v>
      </c>
      <c r="W59" s="6" t="s">
        <v>1287</v>
      </c>
      <c r="X59" s="9"/>
      <c r="Y59" s="12"/>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1199</v>
      </c>
    </row>
    <row r="67" spans="2:2" x14ac:dyDescent="0.35">
      <c r="B67" s="1" t="s">
        <v>987</v>
      </c>
    </row>
  </sheetData>
  <mergeCells count="3">
    <mergeCell ref="D13:R13"/>
    <mergeCell ref="S13:X13"/>
    <mergeCell ref="Y13:AA13"/>
  </mergeCells>
  <hyperlinks>
    <hyperlink ref="B1" location="Index!A156" display="Return to Index" xr:uid="{00000000-0004-0000-9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343</v>
      </c>
    </row>
    <row r="8" spans="2:28" x14ac:dyDescent="0.35">
      <c r="B8" s="1" t="s">
        <v>333</v>
      </c>
    </row>
    <row r="10" spans="2:28" x14ac:dyDescent="0.35">
      <c r="B10" s="1" t="s">
        <v>320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3874</v>
      </c>
      <c r="D15" s="31">
        <v>13</v>
      </c>
      <c r="E15" s="33">
        <v>27</v>
      </c>
      <c r="F15" s="33">
        <v>43</v>
      </c>
      <c r="G15" s="33">
        <v>83</v>
      </c>
      <c r="H15" s="33">
        <v>45</v>
      </c>
      <c r="I15" s="33">
        <v>2710</v>
      </c>
      <c r="J15" s="33">
        <v>562</v>
      </c>
      <c r="K15" s="33">
        <v>42</v>
      </c>
      <c r="L15" s="32">
        <v>432</v>
      </c>
      <c r="M15" s="31">
        <v>227</v>
      </c>
      <c r="N15" s="33">
        <v>54</v>
      </c>
      <c r="O15" s="33">
        <v>281</v>
      </c>
      <c r="P15" s="33">
        <v>5</v>
      </c>
      <c r="Q15" s="33">
        <v>2669</v>
      </c>
      <c r="R15" s="33">
        <v>486</v>
      </c>
      <c r="S15" s="33">
        <v>75</v>
      </c>
      <c r="T15" s="32">
        <v>358</v>
      </c>
      <c r="U15" s="31">
        <v>932</v>
      </c>
      <c r="V15" s="33">
        <v>1535</v>
      </c>
      <c r="W15" s="33">
        <v>2467</v>
      </c>
      <c r="X15" s="33">
        <v>209</v>
      </c>
      <c r="Y15" s="33" t="s">
        <v>974</v>
      </c>
      <c r="Z15" s="33" t="s">
        <v>974</v>
      </c>
      <c r="AA15" s="32">
        <v>1198</v>
      </c>
      <c r="AB15" s="32">
        <v>3874</v>
      </c>
    </row>
    <row r="16" spans="2:28" x14ac:dyDescent="0.35">
      <c r="B16" s="30" t="s">
        <v>962</v>
      </c>
      <c r="C16" s="38">
        <v>3501</v>
      </c>
      <c r="D16" s="31" t="s">
        <v>1816</v>
      </c>
      <c r="E16" s="33" t="s">
        <v>1224</v>
      </c>
      <c r="F16" s="33" t="s">
        <v>1817</v>
      </c>
      <c r="G16" s="33" t="s">
        <v>1231</v>
      </c>
      <c r="H16" s="33" t="s">
        <v>1906</v>
      </c>
      <c r="I16" s="33">
        <v>2358</v>
      </c>
      <c r="J16" s="33">
        <v>542</v>
      </c>
      <c r="K16" s="33" t="s">
        <v>1803</v>
      </c>
      <c r="L16" s="32">
        <v>485</v>
      </c>
      <c r="M16" s="31">
        <v>174</v>
      </c>
      <c r="N16" s="33" t="s">
        <v>1570</v>
      </c>
      <c r="O16" s="33">
        <v>221</v>
      </c>
      <c r="P16" s="33" t="s">
        <v>1230</v>
      </c>
      <c r="Q16" s="33">
        <v>2452</v>
      </c>
      <c r="R16" s="33">
        <v>427</v>
      </c>
      <c r="S16" s="33" t="s">
        <v>1229</v>
      </c>
      <c r="T16" s="32">
        <v>346</v>
      </c>
      <c r="U16" s="31">
        <v>750</v>
      </c>
      <c r="V16" s="33">
        <v>1425</v>
      </c>
      <c r="W16" s="33">
        <v>2175</v>
      </c>
      <c r="X16" s="33">
        <v>191</v>
      </c>
      <c r="Y16" s="33" t="s">
        <v>1874</v>
      </c>
      <c r="Z16" s="33" t="s">
        <v>1874</v>
      </c>
      <c r="AA16" s="32">
        <v>1135</v>
      </c>
      <c r="AB16" s="32">
        <v>3874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2952</v>
      </c>
      <c r="C18" s="14">
        <v>1195</v>
      </c>
      <c r="D18" s="15">
        <v>4</v>
      </c>
      <c r="E18" s="17">
        <v>6</v>
      </c>
      <c r="F18" s="17">
        <v>7</v>
      </c>
      <c r="G18" s="17">
        <v>17</v>
      </c>
      <c r="H18" s="17">
        <v>14</v>
      </c>
      <c r="I18" s="17">
        <v>882</v>
      </c>
      <c r="J18" s="17">
        <v>155</v>
      </c>
      <c r="K18" s="17">
        <v>6</v>
      </c>
      <c r="L18" s="16">
        <v>121</v>
      </c>
      <c r="M18" s="15">
        <v>50</v>
      </c>
      <c r="N18" s="17">
        <v>22</v>
      </c>
      <c r="O18" s="17">
        <v>71</v>
      </c>
      <c r="P18" s="17">
        <v>1</v>
      </c>
      <c r="Q18" s="17">
        <v>875</v>
      </c>
      <c r="R18" s="17">
        <v>138</v>
      </c>
      <c r="S18" s="17">
        <v>10</v>
      </c>
      <c r="T18" s="16">
        <v>99</v>
      </c>
      <c r="U18" s="15" t="s">
        <v>974</v>
      </c>
      <c r="V18" s="17">
        <v>1046</v>
      </c>
      <c r="W18" s="17">
        <v>1046</v>
      </c>
      <c r="X18" s="17">
        <v>141</v>
      </c>
      <c r="Y18" s="17" t="s">
        <v>974</v>
      </c>
      <c r="Z18" s="17" t="s">
        <v>974</v>
      </c>
      <c r="AA18" s="16">
        <v>8</v>
      </c>
      <c r="AB18" s="16">
        <v>1392</v>
      </c>
      <c r="AC18" s="12"/>
    </row>
    <row r="19" spans="1:29" x14ac:dyDescent="0.35">
      <c r="A19" s="9"/>
      <c r="B19" s="13"/>
      <c r="C19" s="18">
        <v>0.34</v>
      </c>
      <c r="D19" s="19">
        <v>0.31</v>
      </c>
      <c r="E19" s="21">
        <v>0.42</v>
      </c>
      <c r="F19" s="21">
        <v>0.23</v>
      </c>
      <c r="G19" s="21">
        <v>0.3</v>
      </c>
      <c r="H19" s="21">
        <v>0.44</v>
      </c>
      <c r="I19" s="21">
        <v>0.37</v>
      </c>
      <c r="J19" s="21">
        <v>0.28999999999999998</v>
      </c>
      <c r="K19" s="21">
        <v>0.22</v>
      </c>
      <c r="L19" s="20">
        <v>0.25</v>
      </c>
      <c r="M19" s="19">
        <v>0.28000000000000003</v>
      </c>
      <c r="N19" s="21">
        <v>0.46</v>
      </c>
      <c r="O19" s="21">
        <v>0.32</v>
      </c>
      <c r="P19" s="21">
        <v>0.27</v>
      </c>
      <c r="Q19" s="21">
        <v>0.36</v>
      </c>
      <c r="R19" s="21">
        <v>0.32</v>
      </c>
      <c r="S19" s="21">
        <v>0.21</v>
      </c>
      <c r="T19" s="20">
        <v>0.28999999999999998</v>
      </c>
      <c r="U19" s="15" t="s">
        <v>974</v>
      </c>
      <c r="V19" s="21">
        <v>0.73</v>
      </c>
      <c r="W19" s="21">
        <v>0.48</v>
      </c>
      <c r="X19" s="21">
        <v>0.74</v>
      </c>
      <c r="Y19" s="17" t="s">
        <v>974</v>
      </c>
      <c r="Z19" s="17" t="s">
        <v>974</v>
      </c>
      <c r="AA19" s="20">
        <v>0.01</v>
      </c>
      <c r="AB19" s="20">
        <v>0.36</v>
      </c>
      <c r="AC19" s="12"/>
    </row>
    <row r="20" spans="1:29" x14ac:dyDescent="0.35">
      <c r="A20" s="9"/>
      <c r="B20" s="13"/>
      <c r="C20" s="15" t="s">
        <v>3007</v>
      </c>
      <c r="D20" s="15"/>
      <c r="E20" s="17"/>
      <c r="F20" s="17"/>
      <c r="G20" s="17"/>
      <c r="H20" s="17"/>
      <c r="I20" s="17" t="s">
        <v>1505</v>
      </c>
      <c r="J20" s="17"/>
      <c r="K20" s="17"/>
      <c r="L20" s="16"/>
      <c r="M20" s="15"/>
      <c r="N20" s="17" t="s">
        <v>3008</v>
      </c>
      <c r="O20" s="17" t="s">
        <v>1036</v>
      </c>
      <c r="P20" s="17"/>
      <c r="Q20" s="17" t="s">
        <v>1425</v>
      </c>
      <c r="R20" s="17"/>
      <c r="S20" s="17"/>
      <c r="T20" s="16"/>
      <c r="U20" s="15"/>
      <c r="V20" s="17" t="s">
        <v>2388</v>
      </c>
      <c r="W20" s="17" t="s">
        <v>2663</v>
      </c>
      <c r="X20" s="17" t="s">
        <v>2388</v>
      </c>
      <c r="Y20" s="17"/>
      <c r="Z20" s="17"/>
      <c r="AA20" s="16"/>
      <c r="AB20" s="16"/>
      <c r="AC20" s="12"/>
    </row>
    <row r="21" spans="1:29" x14ac:dyDescent="0.35">
      <c r="A21" s="9"/>
      <c r="B21" s="22" t="s">
        <v>2954</v>
      </c>
      <c r="C21" s="11">
        <v>748</v>
      </c>
      <c r="D21" s="12">
        <v>1</v>
      </c>
      <c r="E21" s="6">
        <v>4</v>
      </c>
      <c r="F21" s="6">
        <v>8</v>
      </c>
      <c r="G21" s="6">
        <v>13</v>
      </c>
      <c r="H21" s="6">
        <v>12</v>
      </c>
      <c r="I21" s="6">
        <v>514</v>
      </c>
      <c r="J21" s="6">
        <v>99</v>
      </c>
      <c r="K21" s="6">
        <v>6</v>
      </c>
      <c r="L21" s="9">
        <v>103</v>
      </c>
      <c r="M21" s="12">
        <v>33</v>
      </c>
      <c r="N21" s="6">
        <v>19</v>
      </c>
      <c r="O21" s="6">
        <v>52</v>
      </c>
      <c r="P21" s="6">
        <v>1</v>
      </c>
      <c r="Q21" s="6">
        <v>533</v>
      </c>
      <c r="R21" s="6">
        <v>89</v>
      </c>
      <c r="S21" s="6">
        <v>5</v>
      </c>
      <c r="T21" s="9">
        <v>70</v>
      </c>
      <c r="U21" s="12">
        <v>326</v>
      </c>
      <c r="V21" s="6">
        <v>375</v>
      </c>
      <c r="W21" s="6">
        <v>701</v>
      </c>
      <c r="X21" s="6">
        <v>45</v>
      </c>
      <c r="Y21" s="6" t="s">
        <v>974</v>
      </c>
      <c r="Z21" s="6" t="s">
        <v>974</v>
      </c>
      <c r="AA21" s="9">
        <v>2</v>
      </c>
      <c r="AB21" s="9">
        <v>782</v>
      </c>
      <c r="AC21" s="12"/>
    </row>
    <row r="22" spans="1:29" x14ac:dyDescent="0.35">
      <c r="A22" s="9"/>
      <c r="B22" s="22"/>
      <c r="C22" s="23">
        <v>0.21</v>
      </c>
      <c r="D22" s="24">
        <v>7.0000000000000007E-2</v>
      </c>
      <c r="E22" s="26">
        <v>0.28000000000000003</v>
      </c>
      <c r="F22" s="26">
        <v>0.27</v>
      </c>
      <c r="G22" s="26">
        <v>0.22</v>
      </c>
      <c r="H22" s="26">
        <v>0.38</v>
      </c>
      <c r="I22" s="26">
        <v>0.22</v>
      </c>
      <c r="J22" s="26">
        <v>0.18</v>
      </c>
      <c r="K22" s="26">
        <v>0.25</v>
      </c>
      <c r="L22" s="25">
        <v>0.21</v>
      </c>
      <c r="M22" s="24">
        <v>0.19</v>
      </c>
      <c r="N22" s="26">
        <v>0.4</v>
      </c>
      <c r="O22" s="26">
        <v>0.23</v>
      </c>
      <c r="P22" s="26">
        <v>0.18</v>
      </c>
      <c r="Q22" s="26">
        <v>0.22</v>
      </c>
      <c r="R22" s="26">
        <v>0.21</v>
      </c>
      <c r="S22" s="26">
        <v>0.09</v>
      </c>
      <c r="T22" s="25">
        <v>0.2</v>
      </c>
      <c r="U22" s="24">
        <v>0.44</v>
      </c>
      <c r="V22" s="26">
        <v>0.26</v>
      </c>
      <c r="W22" s="26">
        <v>0.32</v>
      </c>
      <c r="X22" s="26">
        <v>0.24</v>
      </c>
      <c r="Y22" s="6" t="s">
        <v>974</v>
      </c>
      <c r="Z22" s="6" t="s">
        <v>974</v>
      </c>
      <c r="AA22" s="9" t="s">
        <v>975</v>
      </c>
      <c r="AB22" s="25">
        <v>0.2</v>
      </c>
      <c r="AC22" s="12"/>
    </row>
    <row r="23" spans="1:29" x14ac:dyDescent="0.35">
      <c r="A23" s="9"/>
      <c r="B23" s="22"/>
      <c r="C23" s="12" t="s">
        <v>3009</v>
      </c>
      <c r="D23" s="12"/>
      <c r="E23" s="6"/>
      <c r="F23" s="6"/>
      <c r="G23" s="6"/>
      <c r="H23" s="6"/>
      <c r="I23" s="6"/>
      <c r="J23" s="6"/>
      <c r="K23" s="6"/>
      <c r="L23" s="9"/>
      <c r="M23" s="12"/>
      <c r="N23" s="6" t="s">
        <v>1524</v>
      </c>
      <c r="O23" s="6" t="s">
        <v>3010</v>
      </c>
      <c r="P23" s="6"/>
      <c r="Q23" s="6" t="s">
        <v>1137</v>
      </c>
      <c r="R23" s="6" t="s">
        <v>1137</v>
      </c>
      <c r="S23" s="6"/>
      <c r="T23" s="9"/>
      <c r="U23" s="12" t="s">
        <v>2699</v>
      </c>
      <c r="V23" s="6" t="s">
        <v>1519</v>
      </c>
      <c r="W23" s="6" t="s">
        <v>3011</v>
      </c>
      <c r="X23" s="6" t="s">
        <v>1517</v>
      </c>
      <c r="Y23" s="6"/>
      <c r="Z23" s="6"/>
      <c r="AA23" s="9"/>
      <c r="AB23" s="9"/>
      <c r="AC23" s="12"/>
    </row>
    <row r="24" spans="1:29" x14ac:dyDescent="0.35">
      <c r="A24" s="9"/>
      <c r="B24" s="13" t="s">
        <v>2955</v>
      </c>
      <c r="C24" s="14">
        <v>534</v>
      </c>
      <c r="D24" s="15">
        <v>2</v>
      </c>
      <c r="E24" s="17">
        <v>3</v>
      </c>
      <c r="F24" s="17">
        <v>2</v>
      </c>
      <c r="G24" s="17">
        <v>8</v>
      </c>
      <c r="H24" s="17">
        <v>9</v>
      </c>
      <c r="I24" s="17">
        <v>347</v>
      </c>
      <c r="J24" s="17">
        <v>58</v>
      </c>
      <c r="K24" s="17">
        <v>7</v>
      </c>
      <c r="L24" s="16">
        <v>105</v>
      </c>
      <c r="M24" s="15">
        <v>24</v>
      </c>
      <c r="N24" s="17">
        <v>11</v>
      </c>
      <c r="O24" s="17">
        <v>34</v>
      </c>
      <c r="P24" s="17">
        <v>1</v>
      </c>
      <c r="Q24" s="17">
        <v>382</v>
      </c>
      <c r="R24" s="17">
        <v>59</v>
      </c>
      <c r="S24" s="17">
        <v>6</v>
      </c>
      <c r="T24" s="16">
        <v>53</v>
      </c>
      <c r="U24" s="15">
        <v>208</v>
      </c>
      <c r="V24" s="17">
        <v>285</v>
      </c>
      <c r="W24" s="17">
        <v>493</v>
      </c>
      <c r="X24" s="17">
        <v>39</v>
      </c>
      <c r="Y24" s="17" t="s">
        <v>974</v>
      </c>
      <c r="Z24" s="17" t="s">
        <v>974</v>
      </c>
      <c r="AA24" s="16">
        <v>2</v>
      </c>
      <c r="AB24" s="16">
        <v>473</v>
      </c>
      <c r="AC24" s="12"/>
    </row>
    <row r="25" spans="1:29" x14ac:dyDescent="0.35">
      <c r="A25" s="9"/>
      <c r="B25" s="13"/>
      <c r="C25" s="18">
        <v>0.15</v>
      </c>
      <c r="D25" s="19">
        <v>0.15</v>
      </c>
      <c r="E25" s="21">
        <v>0.22</v>
      </c>
      <c r="F25" s="21">
        <v>0.08</v>
      </c>
      <c r="G25" s="21">
        <v>0.13</v>
      </c>
      <c r="H25" s="21">
        <v>0.28999999999999998</v>
      </c>
      <c r="I25" s="21">
        <v>0.15</v>
      </c>
      <c r="J25" s="21">
        <v>0.11</v>
      </c>
      <c r="K25" s="21">
        <v>0.28999999999999998</v>
      </c>
      <c r="L25" s="20">
        <v>0.22</v>
      </c>
      <c r="M25" s="19">
        <v>0.14000000000000001</v>
      </c>
      <c r="N25" s="21">
        <v>0.23</v>
      </c>
      <c r="O25" s="21">
        <v>0.15</v>
      </c>
      <c r="P25" s="21">
        <v>0.18</v>
      </c>
      <c r="Q25" s="21">
        <v>0.16</v>
      </c>
      <c r="R25" s="21">
        <v>0.14000000000000001</v>
      </c>
      <c r="S25" s="21">
        <v>0.11</v>
      </c>
      <c r="T25" s="20">
        <v>0.15</v>
      </c>
      <c r="U25" s="19">
        <v>0.28000000000000003</v>
      </c>
      <c r="V25" s="21">
        <v>0.2</v>
      </c>
      <c r="W25" s="21">
        <v>0.23</v>
      </c>
      <c r="X25" s="21">
        <v>0.21</v>
      </c>
      <c r="Y25" s="17" t="s">
        <v>974</v>
      </c>
      <c r="Z25" s="17" t="s">
        <v>974</v>
      </c>
      <c r="AA25" s="16" t="s">
        <v>975</v>
      </c>
      <c r="AB25" s="20">
        <v>0.12</v>
      </c>
      <c r="AC25" s="12"/>
    </row>
    <row r="26" spans="1:29" x14ac:dyDescent="0.35">
      <c r="A26" s="9"/>
      <c r="B26" s="13"/>
      <c r="C26" s="15" t="s">
        <v>3012</v>
      </c>
      <c r="D26" s="15"/>
      <c r="E26" s="17"/>
      <c r="F26" s="17"/>
      <c r="G26" s="17"/>
      <c r="H26" s="17"/>
      <c r="I26" s="17" t="s">
        <v>1177</v>
      </c>
      <c r="J26" s="17"/>
      <c r="K26" s="17"/>
      <c r="L26" s="16" t="s">
        <v>1239</v>
      </c>
      <c r="M26" s="15"/>
      <c r="N26" s="17"/>
      <c r="O26" s="17"/>
      <c r="P26" s="17"/>
      <c r="Q26" s="17"/>
      <c r="R26" s="17"/>
      <c r="S26" s="17"/>
      <c r="T26" s="16"/>
      <c r="U26" s="15" t="s">
        <v>1242</v>
      </c>
      <c r="V26" s="17" t="s">
        <v>1519</v>
      </c>
      <c r="W26" s="17" t="s">
        <v>2950</v>
      </c>
      <c r="X26" s="17" t="s">
        <v>1517</v>
      </c>
      <c r="Y26" s="17"/>
      <c r="Z26" s="17"/>
      <c r="AA26" s="16"/>
      <c r="AB26" s="16"/>
      <c r="AC26" s="12"/>
    </row>
    <row r="27" spans="1:29" x14ac:dyDescent="0.35">
      <c r="A27" s="9"/>
      <c r="B27" s="22" t="s">
        <v>2957</v>
      </c>
      <c r="C27" s="11">
        <v>439</v>
      </c>
      <c r="D27" s="12">
        <v>3</v>
      </c>
      <c r="E27" s="6">
        <v>1</v>
      </c>
      <c r="F27" s="6">
        <v>4</v>
      </c>
      <c r="G27" s="6">
        <v>8</v>
      </c>
      <c r="H27" s="6">
        <v>5</v>
      </c>
      <c r="I27" s="6">
        <v>282</v>
      </c>
      <c r="J27" s="6">
        <v>44</v>
      </c>
      <c r="K27" s="6">
        <v>3</v>
      </c>
      <c r="L27" s="9">
        <v>96</v>
      </c>
      <c r="M27" s="12">
        <v>14</v>
      </c>
      <c r="N27" s="6">
        <v>11</v>
      </c>
      <c r="O27" s="6">
        <v>25</v>
      </c>
      <c r="P27" s="6">
        <v>1</v>
      </c>
      <c r="Q27" s="6">
        <v>328</v>
      </c>
      <c r="R27" s="6">
        <v>44</v>
      </c>
      <c r="S27" s="6">
        <v>3</v>
      </c>
      <c r="T27" s="9">
        <v>38</v>
      </c>
      <c r="U27" s="12" t="s">
        <v>974</v>
      </c>
      <c r="V27" s="6">
        <v>381</v>
      </c>
      <c r="W27" s="6">
        <v>381</v>
      </c>
      <c r="X27" s="6">
        <v>50</v>
      </c>
      <c r="Y27" s="6" t="s">
        <v>974</v>
      </c>
      <c r="Z27" s="6" t="s">
        <v>974</v>
      </c>
      <c r="AA27" s="9">
        <v>7</v>
      </c>
      <c r="AB27" s="9">
        <v>331</v>
      </c>
      <c r="AC27" s="12"/>
    </row>
    <row r="28" spans="1:29" x14ac:dyDescent="0.35">
      <c r="A28" s="9"/>
      <c r="B28" s="22"/>
      <c r="C28" s="23">
        <v>0.13</v>
      </c>
      <c r="D28" s="24">
        <v>0.24</v>
      </c>
      <c r="E28" s="26">
        <v>0.06</v>
      </c>
      <c r="F28" s="26">
        <v>0.14000000000000001</v>
      </c>
      <c r="G28" s="26">
        <v>0.15</v>
      </c>
      <c r="H28" s="26">
        <v>0.17</v>
      </c>
      <c r="I28" s="26">
        <v>0.12</v>
      </c>
      <c r="J28" s="26">
        <v>0.08</v>
      </c>
      <c r="K28" s="26">
        <v>0.13</v>
      </c>
      <c r="L28" s="25">
        <v>0.2</v>
      </c>
      <c r="M28" s="24">
        <v>0.08</v>
      </c>
      <c r="N28" s="26">
        <v>0.24</v>
      </c>
      <c r="O28" s="26">
        <v>0.12</v>
      </c>
      <c r="P28" s="26">
        <v>0.18</v>
      </c>
      <c r="Q28" s="26">
        <v>0.13</v>
      </c>
      <c r="R28" s="26">
        <v>0.1</v>
      </c>
      <c r="S28" s="26">
        <v>0.05</v>
      </c>
      <c r="T28" s="25">
        <v>0.11</v>
      </c>
      <c r="U28" s="12" t="s">
        <v>974</v>
      </c>
      <c r="V28" s="26">
        <v>0.27</v>
      </c>
      <c r="W28" s="26">
        <v>0.18</v>
      </c>
      <c r="X28" s="26">
        <v>0.26</v>
      </c>
      <c r="Y28" s="6" t="s">
        <v>974</v>
      </c>
      <c r="Z28" s="6" t="s">
        <v>974</v>
      </c>
      <c r="AA28" s="25">
        <v>0.01</v>
      </c>
      <c r="AB28" s="25">
        <v>0.09</v>
      </c>
      <c r="AC28" s="12"/>
    </row>
    <row r="29" spans="1:29" x14ac:dyDescent="0.35">
      <c r="A29" s="9"/>
      <c r="B29" s="22"/>
      <c r="C29" s="12" t="s">
        <v>3013</v>
      </c>
      <c r="D29" s="12"/>
      <c r="E29" s="6"/>
      <c r="F29" s="6"/>
      <c r="G29" s="6"/>
      <c r="H29" s="6"/>
      <c r="I29" s="6" t="s">
        <v>1177</v>
      </c>
      <c r="J29" s="6"/>
      <c r="K29" s="6"/>
      <c r="L29" s="9" t="s">
        <v>1239</v>
      </c>
      <c r="M29" s="12"/>
      <c r="N29" s="6" t="s">
        <v>2835</v>
      </c>
      <c r="O29" s="6" t="s">
        <v>1036</v>
      </c>
      <c r="P29" s="6"/>
      <c r="Q29" s="6"/>
      <c r="R29" s="6"/>
      <c r="S29" s="6"/>
      <c r="T29" s="9"/>
      <c r="U29" s="12"/>
      <c r="V29" s="6" t="s">
        <v>2388</v>
      </c>
      <c r="W29" s="6" t="s">
        <v>2663</v>
      </c>
      <c r="X29" s="6" t="s">
        <v>2388</v>
      </c>
      <c r="Y29" s="6"/>
      <c r="Z29" s="6"/>
      <c r="AA29" s="9"/>
      <c r="AB29" s="9"/>
      <c r="AC29" s="12"/>
    </row>
    <row r="30" spans="1:29" x14ac:dyDescent="0.35">
      <c r="A30" s="9"/>
      <c r="B30" s="13" t="s">
        <v>2958</v>
      </c>
      <c r="C30" s="14">
        <v>405</v>
      </c>
      <c r="D30" s="15" t="s">
        <v>974</v>
      </c>
      <c r="E30" s="17">
        <v>1</v>
      </c>
      <c r="F30" s="17">
        <v>4</v>
      </c>
      <c r="G30" s="17">
        <v>5</v>
      </c>
      <c r="H30" s="17">
        <v>4</v>
      </c>
      <c r="I30" s="17">
        <v>279</v>
      </c>
      <c r="J30" s="17">
        <v>45</v>
      </c>
      <c r="K30" s="17">
        <v>4</v>
      </c>
      <c r="L30" s="16">
        <v>69</v>
      </c>
      <c r="M30" s="15">
        <v>11</v>
      </c>
      <c r="N30" s="17">
        <v>13</v>
      </c>
      <c r="O30" s="17">
        <v>24</v>
      </c>
      <c r="P30" s="17" t="s">
        <v>974</v>
      </c>
      <c r="Q30" s="17">
        <v>289</v>
      </c>
      <c r="R30" s="17">
        <v>45</v>
      </c>
      <c r="S30" s="17">
        <v>2</v>
      </c>
      <c r="T30" s="16">
        <v>45</v>
      </c>
      <c r="U30" s="15" t="s">
        <v>974</v>
      </c>
      <c r="V30" s="17">
        <v>355</v>
      </c>
      <c r="W30" s="17">
        <v>355</v>
      </c>
      <c r="X30" s="17">
        <v>47</v>
      </c>
      <c r="Y30" s="17" t="s">
        <v>974</v>
      </c>
      <c r="Z30" s="17" t="s">
        <v>974</v>
      </c>
      <c r="AA30" s="16">
        <v>3</v>
      </c>
      <c r="AB30" s="16">
        <v>345</v>
      </c>
      <c r="AC30" s="12"/>
    </row>
    <row r="31" spans="1:29" x14ac:dyDescent="0.35">
      <c r="A31" s="9"/>
      <c r="B31" s="13"/>
      <c r="C31" s="18">
        <v>0.12</v>
      </c>
      <c r="D31" s="15" t="s">
        <v>974</v>
      </c>
      <c r="E31" s="21">
        <v>0.04</v>
      </c>
      <c r="F31" s="21">
        <v>0.15</v>
      </c>
      <c r="G31" s="21">
        <v>0.08</v>
      </c>
      <c r="H31" s="21">
        <v>0.13</v>
      </c>
      <c r="I31" s="21">
        <v>0.12</v>
      </c>
      <c r="J31" s="21">
        <v>0.08</v>
      </c>
      <c r="K31" s="21">
        <v>0.14000000000000001</v>
      </c>
      <c r="L31" s="20">
        <v>0.14000000000000001</v>
      </c>
      <c r="M31" s="19">
        <v>0.06</v>
      </c>
      <c r="N31" s="21">
        <v>0.27</v>
      </c>
      <c r="O31" s="21">
        <v>0.11</v>
      </c>
      <c r="P31" s="17" t="s">
        <v>974</v>
      </c>
      <c r="Q31" s="21">
        <v>0.12</v>
      </c>
      <c r="R31" s="21">
        <v>0.11</v>
      </c>
      <c r="S31" s="21">
        <v>0.04</v>
      </c>
      <c r="T31" s="20">
        <v>0.13</v>
      </c>
      <c r="U31" s="15" t="s">
        <v>974</v>
      </c>
      <c r="V31" s="21">
        <v>0.25</v>
      </c>
      <c r="W31" s="21">
        <v>0.16</v>
      </c>
      <c r="X31" s="21">
        <v>0.25</v>
      </c>
      <c r="Y31" s="17" t="s">
        <v>974</v>
      </c>
      <c r="Z31" s="17" t="s">
        <v>974</v>
      </c>
      <c r="AA31" s="16" t="s">
        <v>975</v>
      </c>
      <c r="AB31" s="20">
        <v>0.09</v>
      </c>
      <c r="AC31" s="12"/>
    </row>
    <row r="32" spans="1:29" x14ac:dyDescent="0.35">
      <c r="A32" s="9"/>
      <c r="B32" s="13"/>
      <c r="C32" s="15" t="s">
        <v>3014</v>
      </c>
      <c r="D32" s="15"/>
      <c r="E32" s="17"/>
      <c r="F32" s="17"/>
      <c r="G32" s="17"/>
      <c r="H32" s="17"/>
      <c r="I32" s="17"/>
      <c r="J32" s="17"/>
      <c r="K32" s="17"/>
      <c r="L32" s="16" t="s">
        <v>1177</v>
      </c>
      <c r="M32" s="15"/>
      <c r="N32" s="17" t="s">
        <v>1524</v>
      </c>
      <c r="O32" s="17" t="s">
        <v>1036</v>
      </c>
      <c r="P32" s="17"/>
      <c r="Q32" s="17" t="s">
        <v>1036</v>
      </c>
      <c r="R32" s="17"/>
      <c r="S32" s="17"/>
      <c r="T32" s="16" t="s">
        <v>1036</v>
      </c>
      <c r="U32" s="15"/>
      <c r="V32" s="17" t="s">
        <v>2388</v>
      </c>
      <c r="W32" s="17" t="s">
        <v>2663</v>
      </c>
      <c r="X32" s="17" t="s">
        <v>2388</v>
      </c>
      <c r="Y32" s="17"/>
      <c r="Z32" s="17"/>
      <c r="AA32" s="16"/>
      <c r="AB32" s="16"/>
      <c r="AC32" s="12"/>
    </row>
    <row r="33" spans="1:29" x14ac:dyDescent="0.35">
      <c r="A33" s="9"/>
      <c r="B33" s="22" t="s">
        <v>2959</v>
      </c>
      <c r="C33" s="11">
        <v>153</v>
      </c>
      <c r="D33" s="12">
        <v>5</v>
      </c>
      <c r="E33" s="6">
        <v>1</v>
      </c>
      <c r="F33" s="6">
        <v>2</v>
      </c>
      <c r="G33" s="6">
        <v>8</v>
      </c>
      <c r="H33" s="6" t="s">
        <v>974</v>
      </c>
      <c r="I33" s="6">
        <v>100</v>
      </c>
      <c r="J33" s="6">
        <v>21</v>
      </c>
      <c r="K33" s="6">
        <v>1</v>
      </c>
      <c r="L33" s="9">
        <v>23</v>
      </c>
      <c r="M33" s="12">
        <v>10</v>
      </c>
      <c r="N33" s="6">
        <v>6</v>
      </c>
      <c r="O33" s="6">
        <v>16</v>
      </c>
      <c r="P33" s="6" t="s">
        <v>974</v>
      </c>
      <c r="Q33" s="6">
        <v>105</v>
      </c>
      <c r="R33" s="6">
        <v>15</v>
      </c>
      <c r="S33" s="6">
        <v>2</v>
      </c>
      <c r="T33" s="9">
        <v>14</v>
      </c>
      <c r="U33" s="12">
        <v>77</v>
      </c>
      <c r="V33" s="6">
        <v>73</v>
      </c>
      <c r="W33" s="6">
        <v>150</v>
      </c>
      <c r="X33" s="6">
        <v>3</v>
      </c>
      <c r="Y33" s="6" t="s">
        <v>974</v>
      </c>
      <c r="Z33" s="6" t="s">
        <v>974</v>
      </c>
      <c r="AA33" s="9" t="s">
        <v>974</v>
      </c>
      <c r="AB33" s="9">
        <v>156</v>
      </c>
      <c r="AC33" s="12"/>
    </row>
    <row r="34" spans="1:29" x14ac:dyDescent="0.35">
      <c r="A34" s="9"/>
      <c r="B34" s="22"/>
      <c r="C34" s="23">
        <v>0.04</v>
      </c>
      <c r="D34" s="24">
        <v>0.38</v>
      </c>
      <c r="E34" s="26">
        <v>0.06</v>
      </c>
      <c r="F34" s="26">
        <v>7.0000000000000007E-2</v>
      </c>
      <c r="G34" s="26">
        <v>0.14000000000000001</v>
      </c>
      <c r="H34" s="6" t="s">
        <v>974</v>
      </c>
      <c r="I34" s="26">
        <v>0.04</v>
      </c>
      <c r="J34" s="26">
        <v>0.04</v>
      </c>
      <c r="K34" s="26">
        <v>0.04</v>
      </c>
      <c r="L34" s="25">
        <v>0.05</v>
      </c>
      <c r="M34" s="24">
        <v>0.06</v>
      </c>
      <c r="N34" s="26">
        <v>0.14000000000000001</v>
      </c>
      <c r="O34" s="26">
        <v>7.0000000000000007E-2</v>
      </c>
      <c r="P34" s="6" t="s">
        <v>974</v>
      </c>
      <c r="Q34" s="26">
        <v>0.04</v>
      </c>
      <c r="R34" s="26">
        <v>0.04</v>
      </c>
      <c r="S34" s="26">
        <v>0.03</v>
      </c>
      <c r="T34" s="25">
        <v>0.04</v>
      </c>
      <c r="U34" s="24">
        <v>0.1</v>
      </c>
      <c r="V34" s="26">
        <v>0.05</v>
      </c>
      <c r="W34" s="26">
        <v>7.0000000000000007E-2</v>
      </c>
      <c r="X34" s="26">
        <v>0.02</v>
      </c>
      <c r="Y34" s="6" t="s">
        <v>974</v>
      </c>
      <c r="Z34" s="6" t="s">
        <v>974</v>
      </c>
      <c r="AA34" s="9" t="s">
        <v>974</v>
      </c>
      <c r="AB34" s="25">
        <v>0.04</v>
      </c>
      <c r="AC34" s="12"/>
    </row>
    <row r="35" spans="1:29" x14ac:dyDescent="0.35">
      <c r="A35" s="9"/>
      <c r="B35" s="22"/>
      <c r="C35" s="12" t="s">
        <v>1517</v>
      </c>
      <c r="D35" s="12"/>
      <c r="E35" s="6"/>
      <c r="F35" s="6"/>
      <c r="G35" s="6" t="s">
        <v>1238</v>
      </c>
      <c r="H35" s="6"/>
      <c r="I35" s="6"/>
      <c r="J35" s="6"/>
      <c r="K35" s="6"/>
      <c r="L35" s="9"/>
      <c r="M35" s="12"/>
      <c r="N35" s="6" t="s">
        <v>1322</v>
      </c>
      <c r="O35" s="6" t="s">
        <v>1027</v>
      </c>
      <c r="P35" s="6"/>
      <c r="Q35" s="6"/>
      <c r="R35" s="6"/>
      <c r="S35" s="6"/>
      <c r="T35" s="9"/>
      <c r="U35" s="12" t="s">
        <v>2699</v>
      </c>
      <c r="V35" s="6" t="s">
        <v>1517</v>
      </c>
      <c r="W35" s="6" t="s">
        <v>3011</v>
      </c>
      <c r="X35" s="6" t="s">
        <v>1517</v>
      </c>
      <c r="Y35" s="6"/>
      <c r="Z35" s="6"/>
      <c r="AA35" s="9"/>
      <c r="AB35" s="9"/>
      <c r="AC35" s="12"/>
    </row>
    <row r="36" spans="1:29" x14ac:dyDescent="0.35">
      <c r="A36" s="9"/>
      <c r="B36" s="13" t="s">
        <v>2961</v>
      </c>
      <c r="C36" s="14">
        <v>117</v>
      </c>
      <c r="D36" s="15">
        <v>1</v>
      </c>
      <c r="E36" s="17">
        <v>3</v>
      </c>
      <c r="F36" s="17">
        <v>1</v>
      </c>
      <c r="G36" s="17">
        <v>5</v>
      </c>
      <c r="H36" s="17">
        <v>2</v>
      </c>
      <c r="I36" s="17">
        <v>88</v>
      </c>
      <c r="J36" s="17">
        <v>12</v>
      </c>
      <c r="K36" s="17" t="s">
        <v>974</v>
      </c>
      <c r="L36" s="16">
        <v>10</v>
      </c>
      <c r="M36" s="15">
        <v>46</v>
      </c>
      <c r="N36" s="17">
        <v>1</v>
      </c>
      <c r="O36" s="17">
        <v>47</v>
      </c>
      <c r="P36" s="17" t="s">
        <v>974</v>
      </c>
      <c r="Q36" s="17">
        <v>51</v>
      </c>
      <c r="R36" s="17">
        <v>8</v>
      </c>
      <c r="S36" s="17">
        <v>6</v>
      </c>
      <c r="T36" s="16">
        <v>5</v>
      </c>
      <c r="U36" s="15">
        <v>103</v>
      </c>
      <c r="V36" s="17">
        <v>11</v>
      </c>
      <c r="W36" s="17">
        <v>115</v>
      </c>
      <c r="X36" s="17">
        <v>2</v>
      </c>
      <c r="Y36" s="17" t="s">
        <v>974</v>
      </c>
      <c r="Z36" s="17" t="s">
        <v>974</v>
      </c>
      <c r="AA36" s="16" t="s">
        <v>974</v>
      </c>
      <c r="AB36" s="16">
        <v>160</v>
      </c>
      <c r="AC36" s="12"/>
    </row>
    <row r="37" spans="1:29" x14ac:dyDescent="0.35">
      <c r="A37" s="9"/>
      <c r="B37" s="13"/>
      <c r="C37" s="18">
        <v>0.03</v>
      </c>
      <c r="D37" s="19">
        <v>0.08</v>
      </c>
      <c r="E37" s="21">
        <v>0.23</v>
      </c>
      <c r="F37" s="21">
        <v>0.03</v>
      </c>
      <c r="G37" s="21">
        <v>0.09</v>
      </c>
      <c r="H37" s="21">
        <v>7.0000000000000007E-2</v>
      </c>
      <c r="I37" s="21">
        <v>0.04</v>
      </c>
      <c r="J37" s="21">
        <v>0.02</v>
      </c>
      <c r="K37" s="17" t="s">
        <v>974</v>
      </c>
      <c r="L37" s="20">
        <v>0.02</v>
      </c>
      <c r="M37" s="19">
        <v>0.26</v>
      </c>
      <c r="N37" s="21">
        <v>0.02</v>
      </c>
      <c r="O37" s="21">
        <v>0.21</v>
      </c>
      <c r="P37" s="17" t="s">
        <v>974</v>
      </c>
      <c r="Q37" s="21">
        <v>0.02</v>
      </c>
      <c r="R37" s="21">
        <v>0.02</v>
      </c>
      <c r="S37" s="21">
        <v>0.12</v>
      </c>
      <c r="T37" s="20">
        <v>0.02</v>
      </c>
      <c r="U37" s="19">
        <v>0.14000000000000001</v>
      </c>
      <c r="V37" s="21">
        <v>0.01</v>
      </c>
      <c r="W37" s="21">
        <v>0.05</v>
      </c>
      <c r="X37" s="21">
        <v>0.01</v>
      </c>
      <c r="Y37" s="17" t="s">
        <v>974</v>
      </c>
      <c r="Z37" s="17" t="s">
        <v>974</v>
      </c>
      <c r="AA37" s="16" t="s">
        <v>974</v>
      </c>
      <c r="AB37" s="20">
        <v>0.04</v>
      </c>
      <c r="AC37" s="12"/>
    </row>
    <row r="38" spans="1:29" x14ac:dyDescent="0.35">
      <c r="A38" s="9"/>
      <c r="B38" s="13"/>
      <c r="C38" s="15" t="s">
        <v>3015</v>
      </c>
      <c r="D38" s="15"/>
      <c r="E38" s="17"/>
      <c r="F38" s="17"/>
      <c r="G38" s="17" t="s">
        <v>1505</v>
      </c>
      <c r="H38" s="17"/>
      <c r="I38" s="17"/>
      <c r="J38" s="17"/>
      <c r="K38" s="17"/>
      <c r="L38" s="16"/>
      <c r="M38" s="15" t="s">
        <v>2661</v>
      </c>
      <c r="N38" s="17"/>
      <c r="O38" s="17" t="s">
        <v>2087</v>
      </c>
      <c r="P38" s="17"/>
      <c r="Q38" s="17"/>
      <c r="R38" s="17"/>
      <c r="S38" s="17" t="s">
        <v>1322</v>
      </c>
      <c r="T38" s="16"/>
      <c r="U38" s="15" t="s">
        <v>2699</v>
      </c>
      <c r="V38" s="17" t="s">
        <v>1517</v>
      </c>
      <c r="W38" s="17" t="s">
        <v>3011</v>
      </c>
      <c r="X38" s="17" t="s">
        <v>1517</v>
      </c>
      <c r="Y38" s="17"/>
      <c r="Z38" s="17"/>
      <c r="AA38" s="16"/>
      <c r="AB38" s="16"/>
      <c r="AC38" s="12"/>
    </row>
    <row r="39" spans="1:29" x14ac:dyDescent="0.35">
      <c r="A39" s="9"/>
      <c r="B39" s="22" t="s">
        <v>2962</v>
      </c>
      <c r="C39" s="11">
        <v>95</v>
      </c>
      <c r="D39" s="12">
        <v>1</v>
      </c>
      <c r="E39" s="6">
        <v>2</v>
      </c>
      <c r="F39" s="6">
        <v>1</v>
      </c>
      <c r="G39" s="6">
        <v>5</v>
      </c>
      <c r="H39" s="6" t="s">
        <v>974</v>
      </c>
      <c r="I39" s="6">
        <v>60</v>
      </c>
      <c r="J39" s="6">
        <v>19</v>
      </c>
      <c r="K39" s="6">
        <v>2</v>
      </c>
      <c r="L39" s="9">
        <v>10</v>
      </c>
      <c r="M39" s="12">
        <v>15</v>
      </c>
      <c r="N39" s="6">
        <v>2</v>
      </c>
      <c r="O39" s="6">
        <v>17</v>
      </c>
      <c r="P39" s="6" t="s">
        <v>974</v>
      </c>
      <c r="Q39" s="6">
        <v>62</v>
      </c>
      <c r="R39" s="6">
        <v>8</v>
      </c>
      <c r="S39" s="6">
        <v>1</v>
      </c>
      <c r="T39" s="9">
        <v>6</v>
      </c>
      <c r="U39" s="12">
        <v>77</v>
      </c>
      <c r="V39" s="6">
        <v>17</v>
      </c>
      <c r="W39" s="6">
        <v>94</v>
      </c>
      <c r="X39" s="6">
        <v>1</v>
      </c>
      <c r="Y39" s="6" t="s">
        <v>974</v>
      </c>
      <c r="Z39" s="6" t="s">
        <v>974</v>
      </c>
      <c r="AA39" s="9" t="s">
        <v>974</v>
      </c>
      <c r="AB39" s="9">
        <v>125</v>
      </c>
      <c r="AC39" s="12"/>
    </row>
    <row r="40" spans="1:29" x14ac:dyDescent="0.35">
      <c r="A40" s="9"/>
      <c r="B40" s="22"/>
      <c r="C40" s="23">
        <v>0.03</v>
      </c>
      <c r="D40" s="24">
        <v>0.1</v>
      </c>
      <c r="E40" s="26">
        <v>0.17</v>
      </c>
      <c r="F40" s="26">
        <v>0.03</v>
      </c>
      <c r="G40" s="26">
        <v>0.08</v>
      </c>
      <c r="H40" s="6" t="s">
        <v>974</v>
      </c>
      <c r="I40" s="26">
        <v>0.03</v>
      </c>
      <c r="J40" s="26">
        <v>0.03</v>
      </c>
      <c r="K40" s="26">
        <v>0.08</v>
      </c>
      <c r="L40" s="25">
        <v>0.02</v>
      </c>
      <c r="M40" s="24">
        <v>0.08</v>
      </c>
      <c r="N40" s="26">
        <v>0.05</v>
      </c>
      <c r="O40" s="26">
        <v>0.08</v>
      </c>
      <c r="P40" s="6" t="s">
        <v>974</v>
      </c>
      <c r="Q40" s="26">
        <v>0.03</v>
      </c>
      <c r="R40" s="26">
        <v>0.02</v>
      </c>
      <c r="S40" s="26">
        <v>0.02</v>
      </c>
      <c r="T40" s="25">
        <v>0.02</v>
      </c>
      <c r="U40" s="24">
        <v>0.1</v>
      </c>
      <c r="V40" s="26">
        <v>0.01</v>
      </c>
      <c r="W40" s="26">
        <v>0.04</v>
      </c>
      <c r="X40" s="26">
        <v>0.01</v>
      </c>
      <c r="Y40" s="6" t="s">
        <v>974</v>
      </c>
      <c r="Z40" s="6" t="s">
        <v>974</v>
      </c>
      <c r="AA40" s="9" t="s">
        <v>974</v>
      </c>
      <c r="AB40" s="25">
        <v>0.03</v>
      </c>
      <c r="AC40" s="12"/>
    </row>
    <row r="41" spans="1:29" x14ac:dyDescent="0.35">
      <c r="A41" s="9"/>
      <c r="B41" s="22"/>
      <c r="C41" s="12" t="s">
        <v>1506</v>
      </c>
      <c r="D41" s="12"/>
      <c r="E41" s="6"/>
      <c r="F41" s="6"/>
      <c r="G41" s="6" t="s">
        <v>1523</v>
      </c>
      <c r="H41" s="6"/>
      <c r="I41" s="6"/>
      <c r="J41" s="6"/>
      <c r="K41" s="6"/>
      <c r="L41" s="9"/>
      <c r="M41" s="12" t="s">
        <v>1322</v>
      </c>
      <c r="N41" s="6"/>
      <c r="O41" s="6" t="s">
        <v>1322</v>
      </c>
      <c r="P41" s="6"/>
      <c r="Q41" s="6"/>
      <c r="R41" s="6"/>
      <c r="S41" s="6"/>
      <c r="T41" s="9"/>
      <c r="U41" s="12" t="s">
        <v>2699</v>
      </c>
      <c r="V41" s="6" t="s">
        <v>1517</v>
      </c>
      <c r="W41" s="6" t="s">
        <v>3011</v>
      </c>
      <c r="X41" s="6" t="s">
        <v>1517</v>
      </c>
      <c r="Y41" s="6"/>
      <c r="Z41" s="6"/>
      <c r="AA41" s="9"/>
      <c r="AB41" s="9"/>
      <c r="AC41" s="12"/>
    </row>
    <row r="42" spans="1:29" x14ac:dyDescent="0.35">
      <c r="A42" s="9"/>
      <c r="B42" s="13" t="s">
        <v>2963</v>
      </c>
      <c r="C42" s="14">
        <v>197</v>
      </c>
      <c r="D42" s="15" t="s">
        <v>974</v>
      </c>
      <c r="E42" s="17">
        <v>1</v>
      </c>
      <c r="F42" s="17">
        <v>2</v>
      </c>
      <c r="G42" s="17">
        <v>3</v>
      </c>
      <c r="H42" s="17">
        <v>2</v>
      </c>
      <c r="I42" s="17">
        <v>145</v>
      </c>
      <c r="J42" s="17">
        <v>31</v>
      </c>
      <c r="K42" s="17" t="s">
        <v>974</v>
      </c>
      <c r="L42" s="16">
        <v>16</v>
      </c>
      <c r="M42" s="15">
        <v>8</v>
      </c>
      <c r="N42" s="17">
        <v>5</v>
      </c>
      <c r="O42" s="17">
        <v>13</v>
      </c>
      <c r="P42" s="17" t="s">
        <v>974</v>
      </c>
      <c r="Q42" s="17">
        <v>137</v>
      </c>
      <c r="R42" s="17">
        <v>24</v>
      </c>
      <c r="S42" s="17">
        <v>4</v>
      </c>
      <c r="T42" s="16">
        <v>19</v>
      </c>
      <c r="U42" s="15">
        <v>88</v>
      </c>
      <c r="V42" s="17">
        <v>100</v>
      </c>
      <c r="W42" s="17">
        <v>188</v>
      </c>
      <c r="X42" s="17">
        <v>10</v>
      </c>
      <c r="Y42" s="17" t="s">
        <v>974</v>
      </c>
      <c r="Z42" s="17" t="s">
        <v>974</v>
      </c>
      <c r="AA42" s="16" t="s">
        <v>974</v>
      </c>
      <c r="AB42" s="16">
        <v>227</v>
      </c>
      <c r="AC42" s="12"/>
    </row>
    <row r="43" spans="1:29" x14ac:dyDescent="0.35">
      <c r="A43" s="9"/>
      <c r="B43" s="13"/>
      <c r="C43" s="18">
        <v>0.06</v>
      </c>
      <c r="D43" s="15" t="s">
        <v>974</v>
      </c>
      <c r="E43" s="21">
        <v>0.06</v>
      </c>
      <c r="F43" s="21">
        <v>7.0000000000000007E-2</v>
      </c>
      <c r="G43" s="21">
        <v>0.05</v>
      </c>
      <c r="H43" s="21">
        <v>0.06</v>
      </c>
      <c r="I43" s="21">
        <v>0.06</v>
      </c>
      <c r="J43" s="21">
        <v>0.06</v>
      </c>
      <c r="K43" s="17" t="s">
        <v>974</v>
      </c>
      <c r="L43" s="20">
        <v>0.03</v>
      </c>
      <c r="M43" s="19">
        <v>0.05</v>
      </c>
      <c r="N43" s="21">
        <v>0.1</v>
      </c>
      <c r="O43" s="21">
        <v>0.06</v>
      </c>
      <c r="P43" s="17" t="s">
        <v>974</v>
      </c>
      <c r="Q43" s="21">
        <v>0.06</v>
      </c>
      <c r="R43" s="21">
        <v>0.06</v>
      </c>
      <c r="S43" s="21">
        <v>0.08</v>
      </c>
      <c r="T43" s="20">
        <v>0.06</v>
      </c>
      <c r="U43" s="19">
        <v>0.12</v>
      </c>
      <c r="V43" s="21">
        <v>7.0000000000000007E-2</v>
      </c>
      <c r="W43" s="21">
        <v>0.09</v>
      </c>
      <c r="X43" s="21">
        <v>0.05</v>
      </c>
      <c r="Y43" s="17" t="s">
        <v>974</v>
      </c>
      <c r="Z43" s="17" t="s">
        <v>974</v>
      </c>
      <c r="AA43" s="16" t="s">
        <v>974</v>
      </c>
      <c r="AB43" s="20">
        <v>0.06</v>
      </c>
      <c r="AC43" s="12"/>
    </row>
    <row r="44" spans="1:29" x14ac:dyDescent="0.35">
      <c r="A44" s="9"/>
      <c r="B44" s="13"/>
      <c r="C44" s="15" t="s">
        <v>1517</v>
      </c>
      <c r="D44" s="15"/>
      <c r="E44" s="17"/>
      <c r="F44" s="17"/>
      <c r="G44" s="17"/>
      <c r="H44" s="17"/>
      <c r="I44" s="17"/>
      <c r="J44" s="17"/>
      <c r="K44" s="17"/>
      <c r="L44" s="16"/>
      <c r="M44" s="15"/>
      <c r="N44" s="17"/>
      <c r="O44" s="17"/>
      <c r="P44" s="17"/>
      <c r="Q44" s="17"/>
      <c r="R44" s="17"/>
      <c r="S44" s="17"/>
      <c r="T44" s="16"/>
      <c r="U44" s="15" t="s">
        <v>2699</v>
      </c>
      <c r="V44" s="17" t="s">
        <v>1519</v>
      </c>
      <c r="W44" s="17" t="s">
        <v>2950</v>
      </c>
      <c r="X44" s="17" t="s">
        <v>1517</v>
      </c>
      <c r="Y44" s="17"/>
      <c r="Z44" s="17"/>
      <c r="AA44" s="16"/>
      <c r="AB44" s="16"/>
      <c r="AC44" s="12"/>
    </row>
    <row r="45" spans="1:29" x14ac:dyDescent="0.35">
      <c r="A45" s="9"/>
      <c r="B45" s="22" t="s">
        <v>2965</v>
      </c>
      <c r="C45" s="11">
        <v>1063</v>
      </c>
      <c r="D45" s="12" t="s">
        <v>975</v>
      </c>
      <c r="E45" s="6">
        <v>1</v>
      </c>
      <c r="F45" s="6">
        <v>13</v>
      </c>
      <c r="G45" s="6">
        <v>15</v>
      </c>
      <c r="H45" s="6">
        <v>10</v>
      </c>
      <c r="I45" s="6">
        <v>712</v>
      </c>
      <c r="J45" s="6">
        <v>184</v>
      </c>
      <c r="K45" s="6">
        <v>5</v>
      </c>
      <c r="L45" s="9">
        <v>136</v>
      </c>
      <c r="M45" s="12">
        <v>40</v>
      </c>
      <c r="N45" s="6">
        <v>3</v>
      </c>
      <c r="O45" s="6">
        <v>43</v>
      </c>
      <c r="P45" s="6">
        <v>3</v>
      </c>
      <c r="Q45" s="6">
        <v>743</v>
      </c>
      <c r="R45" s="6">
        <v>146</v>
      </c>
      <c r="S45" s="6">
        <v>25</v>
      </c>
      <c r="T45" s="9">
        <v>102</v>
      </c>
      <c r="U45" s="12" t="s">
        <v>974</v>
      </c>
      <c r="V45" s="6" t="s">
        <v>974</v>
      </c>
      <c r="W45" s="6" t="s">
        <v>974</v>
      </c>
      <c r="X45" s="6" t="s">
        <v>974</v>
      </c>
      <c r="Y45" s="6" t="s">
        <v>974</v>
      </c>
      <c r="Z45" s="6" t="s">
        <v>974</v>
      </c>
      <c r="AA45" s="9">
        <v>1063</v>
      </c>
      <c r="AB45" s="9">
        <v>1116</v>
      </c>
      <c r="AC45" s="12"/>
    </row>
    <row r="46" spans="1:29" x14ac:dyDescent="0.35">
      <c r="A46" s="9"/>
      <c r="B46" s="22"/>
      <c r="C46" s="23">
        <v>0.3</v>
      </c>
      <c r="D46" s="24">
        <v>0.02</v>
      </c>
      <c r="E46" s="26">
        <v>7.0000000000000007E-2</v>
      </c>
      <c r="F46" s="26">
        <v>0.45</v>
      </c>
      <c r="G46" s="26">
        <v>0.25</v>
      </c>
      <c r="H46" s="26">
        <v>0.32</v>
      </c>
      <c r="I46" s="26">
        <v>0.3</v>
      </c>
      <c r="J46" s="26">
        <v>0.34</v>
      </c>
      <c r="K46" s="26">
        <v>0.2</v>
      </c>
      <c r="L46" s="25">
        <v>0.28000000000000003</v>
      </c>
      <c r="M46" s="24">
        <v>0.23</v>
      </c>
      <c r="N46" s="26">
        <v>0.06</v>
      </c>
      <c r="O46" s="26">
        <v>0.19</v>
      </c>
      <c r="P46" s="26">
        <v>0.73</v>
      </c>
      <c r="Q46" s="26">
        <v>0.3</v>
      </c>
      <c r="R46" s="26">
        <v>0.34</v>
      </c>
      <c r="S46" s="26">
        <v>0.49</v>
      </c>
      <c r="T46" s="25">
        <v>0.3</v>
      </c>
      <c r="U46" s="12" t="s">
        <v>974</v>
      </c>
      <c r="V46" s="6" t="s">
        <v>974</v>
      </c>
      <c r="W46" s="6" t="s">
        <v>974</v>
      </c>
      <c r="X46" s="6" t="s">
        <v>974</v>
      </c>
      <c r="Y46" s="6" t="s">
        <v>974</v>
      </c>
      <c r="Z46" s="6" t="s">
        <v>974</v>
      </c>
      <c r="AA46" s="25">
        <v>0.94</v>
      </c>
      <c r="AB46" s="25">
        <v>0.28999999999999998</v>
      </c>
      <c r="AC46" s="12"/>
    </row>
    <row r="47" spans="1:29" x14ac:dyDescent="0.35">
      <c r="A47" s="9"/>
      <c r="B47" s="22"/>
      <c r="C47" s="12" t="s">
        <v>3016</v>
      </c>
      <c r="D47" s="12"/>
      <c r="E47" s="6"/>
      <c r="F47" s="6"/>
      <c r="G47" s="6"/>
      <c r="H47" s="6"/>
      <c r="I47" s="6"/>
      <c r="J47" s="6"/>
      <c r="K47" s="6"/>
      <c r="L47" s="9"/>
      <c r="M47" s="12" t="s">
        <v>976</v>
      </c>
      <c r="N47" s="6"/>
      <c r="O47" s="6" t="s">
        <v>1240</v>
      </c>
      <c r="P47" s="6"/>
      <c r="Q47" s="6" t="s">
        <v>976</v>
      </c>
      <c r="R47" s="6" t="s">
        <v>2095</v>
      </c>
      <c r="S47" s="6" t="s">
        <v>3017</v>
      </c>
      <c r="T47" s="9" t="s">
        <v>976</v>
      </c>
      <c r="U47" s="12"/>
      <c r="V47" s="6"/>
      <c r="W47" s="6"/>
      <c r="X47" s="6"/>
      <c r="Y47" s="6"/>
      <c r="Z47" s="6"/>
      <c r="AA47" s="9" t="s">
        <v>2765</v>
      </c>
      <c r="AB47" s="9"/>
      <c r="AC47" s="12"/>
    </row>
    <row r="48" spans="1:29" x14ac:dyDescent="0.35">
      <c r="A48" s="9"/>
      <c r="B48" s="13" t="s">
        <v>980</v>
      </c>
      <c r="C48" s="14">
        <v>61</v>
      </c>
      <c r="D48" s="15">
        <v>1</v>
      </c>
      <c r="E48" s="17" t="s">
        <v>974</v>
      </c>
      <c r="F48" s="17" t="s">
        <v>974</v>
      </c>
      <c r="G48" s="17">
        <v>1</v>
      </c>
      <c r="H48" s="17" t="s">
        <v>975</v>
      </c>
      <c r="I48" s="17">
        <v>32</v>
      </c>
      <c r="J48" s="17">
        <v>15</v>
      </c>
      <c r="K48" s="17" t="s">
        <v>975</v>
      </c>
      <c r="L48" s="16">
        <v>13</v>
      </c>
      <c r="M48" s="15" t="s">
        <v>974</v>
      </c>
      <c r="N48" s="17" t="s">
        <v>974</v>
      </c>
      <c r="O48" s="17" t="s">
        <v>974</v>
      </c>
      <c r="P48" s="17" t="s">
        <v>974</v>
      </c>
      <c r="Q48" s="17">
        <v>36</v>
      </c>
      <c r="R48" s="17">
        <v>9</v>
      </c>
      <c r="S48" s="17">
        <v>1</v>
      </c>
      <c r="T48" s="16">
        <v>16</v>
      </c>
      <c r="U48" s="15" t="s">
        <v>974</v>
      </c>
      <c r="V48" s="17" t="s">
        <v>974</v>
      </c>
      <c r="W48" s="17" t="s">
        <v>974</v>
      </c>
      <c r="X48" s="17" t="s">
        <v>974</v>
      </c>
      <c r="Y48" s="17" t="s">
        <v>974</v>
      </c>
      <c r="Z48" s="17" t="s">
        <v>974</v>
      </c>
      <c r="AA48" s="16">
        <v>61</v>
      </c>
      <c r="AB48" s="16">
        <v>71</v>
      </c>
      <c r="AC48" s="12"/>
    </row>
    <row r="49" spans="1:29" x14ac:dyDescent="0.35">
      <c r="A49" s="9"/>
      <c r="B49" s="13"/>
      <c r="C49" s="18">
        <v>0.02</v>
      </c>
      <c r="D49" s="19">
        <v>0.04</v>
      </c>
      <c r="E49" s="17" t="s">
        <v>974</v>
      </c>
      <c r="F49" s="17" t="s">
        <v>974</v>
      </c>
      <c r="G49" s="21">
        <v>0.01</v>
      </c>
      <c r="H49" s="21">
        <v>0.02</v>
      </c>
      <c r="I49" s="21">
        <v>0.01</v>
      </c>
      <c r="J49" s="21">
        <v>0.03</v>
      </c>
      <c r="K49" s="21">
        <v>0.02</v>
      </c>
      <c r="L49" s="20">
        <v>0.03</v>
      </c>
      <c r="M49" s="15" t="s">
        <v>974</v>
      </c>
      <c r="N49" s="17" t="s">
        <v>974</v>
      </c>
      <c r="O49" s="17" t="s">
        <v>974</v>
      </c>
      <c r="P49" s="17" t="s">
        <v>974</v>
      </c>
      <c r="Q49" s="21">
        <v>0.01</v>
      </c>
      <c r="R49" s="21">
        <v>0.02</v>
      </c>
      <c r="S49" s="21">
        <v>0.01</v>
      </c>
      <c r="T49" s="20">
        <v>0.05</v>
      </c>
      <c r="U49" s="15" t="s">
        <v>974</v>
      </c>
      <c r="V49" s="17" t="s">
        <v>974</v>
      </c>
      <c r="W49" s="17" t="s">
        <v>974</v>
      </c>
      <c r="X49" s="17" t="s">
        <v>974</v>
      </c>
      <c r="Y49" s="17" t="s">
        <v>974</v>
      </c>
      <c r="Z49" s="17" t="s">
        <v>974</v>
      </c>
      <c r="AA49" s="20">
        <v>0.05</v>
      </c>
      <c r="AB49" s="20">
        <v>0.02</v>
      </c>
      <c r="AC49" s="12"/>
    </row>
    <row r="50" spans="1:29" x14ac:dyDescent="0.35">
      <c r="A50" s="9"/>
      <c r="B50" s="13"/>
      <c r="C50" s="15" t="s">
        <v>3018</v>
      </c>
      <c r="D50" s="15"/>
      <c r="E50" s="17"/>
      <c r="F50" s="17"/>
      <c r="G50" s="17"/>
      <c r="H50" s="17"/>
      <c r="I50" s="17"/>
      <c r="J50" s="17" t="s">
        <v>1243</v>
      </c>
      <c r="K50" s="17"/>
      <c r="L50" s="16"/>
      <c r="M50" s="15"/>
      <c r="N50" s="17"/>
      <c r="O50" s="17"/>
      <c r="P50" s="17"/>
      <c r="Q50" s="17"/>
      <c r="R50" s="17"/>
      <c r="S50" s="17"/>
      <c r="T50" s="16" t="s">
        <v>2393</v>
      </c>
      <c r="U50" s="15"/>
      <c r="V50" s="17"/>
      <c r="W50" s="17"/>
      <c r="X50" s="17"/>
      <c r="Y50" s="17"/>
      <c r="Z50" s="17"/>
      <c r="AA50" s="16" t="s">
        <v>2765</v>
      </c>
      <c r="AB50" s="16"/>
      <c r="AC50" s="12"/>
    </row>
    <row r="51" spans="1:29" ht="29" x14ac:dyDescent="0.35">
      <c r="A51" s="9"/>
      <c r="B51" s="10" t="s">
        <v>2967</v>
      </c>
      <c r="C51" s="11">
        <v>1627</v>
      </c>
      <c r="D51" s="12">
        <v>6</v>
      </c>
      <c r="E51" s="6">
        <v>6</v>
      </c>
      <c r="F51" s="6">
        <v>11</v>
      </c>
      <c r="G51" s="6">
        <v>24</v>
      </c>
      <c r="H51" s="6">
        <v>17</v>
      </c>
      <c r="I51" s="6">
        <v>1144</v>
      </c>
      <c r="J51" s="6">
        <v>211</v>
      </c>
      <c r="K51" s="6">
        <v>9</v>
      </c>
      <c r="L51" s="9">
        <v>223</v>
      </c>
      <c r="M51" s="12">
        <v>60</v>
      </c>
      <c r="N51" s="6">
        <v>35</v>
      </c>
      <c r="O51" s="6">
        <v>95</v>
      </c>
      <c r="P51" s="6">
        <v>1</v>
      </c>
      <c r="Q51" s="6">
        <v>1198</v>
      </c>
      <c r="R51" s="6">
        <v>175</v>
      </c>
      <c r="S51" s="6">
        <v>13</v>
      </c>
      <c r="T51" s="9">
        <v>145</v>
      </c>
      <c r="U51" s="12" t="s">
        <v>974</v>
      </c>
      <c r="V51" s="6">
        <v>1425</v>
      </c>
      <c r="W51" s="6">
        <v>1425</v>
      </c>
      <c r="X51" s="6">
        <v>191</v>
      </c>
      <c r="Y51" s="6" t="s">
        <v>974</v>
      </c>
      <c r="Z51" s="6" t="s">
        <v>974</v>
      </c>
      <c r="AA51" s="9">
        <v>11</v>
      </c>
      <c r="AB51" s="9">
        <v>1755</v>
      </c>
      <c r="AC51" s="12"/>
    </row>
    <row r="52" spans="1:29" x14ac:dyDescent="0.35">
      <c r="A52" s="9"/>
      <c r="B52" s="22"/>
      <c r="C52" s="23">
        <v>0.46</v>
      </c>
      <c r="D52" s="24">
        <v>0.45</v>
      </c>
      <c r="E52" s="26">
        <v>0.42</v>
      </c>
      <c r="F52" s="26">
        <v>0.38</v>
      </c>
      <c r="G52" s="26">
        <v>0.41</v>
      </c>
      <c r="H52" s="26">
        <v>0.53</v>
      </c>
      <c r="I52" s="26">
        <v>0.49</v>
      </c>
      <c r="J52" s="26">
        <v>0.39</v>
      </c>
      <c r="K52" s="26">
        <v>0.35</v>
      </c>
      <c r="L52" s="25">
        <v>0.46</v>
      </c>
      <c r="M52" s="24">
        <v>0.35</v>
      </c>
      <c r="N52" s="26">
        <v>0.74</v>
      </c>
      <c r="O52" s="26">
        <v>0.43</v>
      </c>
      <c r="P52" s="26">
        <v>0.27</v>
      </c>
      <c r="Q52" s="26">
        <v>0.49</v>
      </c>
      <c r="R52" s="26">
        <v>0.41</v>
      </c>
      <c r="S52" s="26">
        <v>0.26</v>
      </c>
      <c r="T52" s="25">
        <v>0.42</v>
      </c>
      <c r="U52" s="12" t="s">
        <v>974</v>
      </c>
      <c r="V52" s="26">
        <v>1</v>
      </c>
      <c r="W52" s="26">
        <v>0.66</v>
      </c>
      <c r="X52" s="26">
        <v>1</v>
      </c>
      <c r="Y52" s="6" t="s">
        <v>974</v>
      </c>
      <c r="Z52" s="6" t="s">
        <v>974</v>
      </c>
      <c r="AA52" s="25">
        <v>0.01</v>
      </c>
      <c r="AB52" s="25">
        <v>0.45</v>
      </c>
      <c r="AC52" s="12"/>
    </row>
    <row r="53" spans="1:29" x14ac:dyDescent="0.35">
      <c r="A53" s="9"/>
      <c r="B53" s="22"/>
      <c r="C53" s="12" t="s">
        <v>3019</v>
      </c>
      <c r="D53" s="12"/>
      <c r="E53" s="6"/>
      <c r="F53" s="6"/>
      <c r="G53" s="6"/>
      <c r="H53" s="6"/>
      <c r="I53" s="6" t="s">
        <v>1359</v>
      </c>
      <c r="J53" s="6"/>
      <c r="K53" s="6"/>
      <c r="L53" s="9"/>
      <c r="M53" s="12"/>
      <c r="N53" s="6" t="s">
        <v>1524</v>
      </c>
      <c r="O53" s="6" t="s">
        <v>3010</v>
      </c>
      <c r="P53" s="6"/>
      <c r="Q53" s="6" t="s">
        <v>3020</v>
      </c>
      <c r="R53" s="6" t="s">
        <v>1137</v>
      </c>
      <c r="S53" s="6"/>
      <c r="T53" s="9" t="s">
        <v>1137</v>
      </c>
      <c r="U53" s="12"/>
      <c r="V53" s="6" t="s">
        <v>2388</v>
      </c>
      <c r="W53" s="6" t="s">
        <v>2663</v>
      </c>
      <c r="X53" s="6" t="s">
        <v>2388</v>
      </c>
      <c r="Y53" s="6"/>
      <c r="Z53" s="6"/>
      <c r="AA53" s="9" t="s">
        <v>1038</v>
      </c>
      <c r="AB53" s="9"/>
      <c r="AC53" s="12"/>
    </row>
    <row r="54" spans="1:29" x14ac:dyDescent="0.35">
      <c r="A54" s="9"/>
      <c r="B54" s="28" t="s">
        <v>2968</v>
      </c>
      <c r="C54" s="14">
        <v>1000</v>
      </c>
      <c r="D54" s="15">
        <v>2</v>
      </c>
      <c r="E54" s="17">
        <v>3</v>
      </c>
      <c r="F54" s="17">
        <v>5</v>
      </c>
      <c r="G54" s="17">
        <v>10</v>
      </c>
      <c r="H54" s="17">
        <v>6</v>
      </c>
      <c r="I54" s="17">
        <v>693</v>
      </c>
      <c r="J54" s="17">
        <v>146</v>
      </c>
      <c r="K54" s="17">
        <v>5</v>
      </c>
      <c r="L54" s="16">
        <v>141</v>
      </c>
      <c r="M54" s="15">
        <v>35</v>
      </c>
      <c r="N54" s="17">
        <v>20</v>
      </c>
      <c r="O54" s="17">
        <v>55</v>
      </c>
      <c r="P54" s="17" t="s">
        <v>975</v>
      </c>
      <c r="Q54" s="17">
        <v>719</v>
      </c>
      <c r="R54" s="17">
        <v>120</v>
      </c>
      <c r="S54" s="17">
        <v>9</v>
      </c>
      <c r="T54" s="16">
        <v>97</v>
      </c>
      <c r="U54" s="15" t="s">
        <v>974</v>
      </c>
      <c r="V54" s="17">
        <v>861</v>
      </c>
      <c r="W54" s="17">
        <v>861</v>
      </c>
      <c r="X54" s="17">
        <v>130</v>
      </c>
      <c r="Y54" s="17" t="s">
        <v>974</v>
      </c>
      <c r="Z54" s="17" t="s">
        <v>974</v>
      </c>
      <c r="AA54" s="16">
        <v>9</v>
      </c>
      <c r="AB54" s="16">
        <v>1191</v>
      </c>
      <c r="AC54" s="12"/>
    </row>
    <row r="55" spans="1:29" x14ac:dyDescent="0.35">
      <c r="A55" s="9"/>
      <c r="B55" s="13"/>
      <c r="C55" s="18">
        <v>0.28999999999999998</v>
      </c>
      <c r="D55" s="19">
        <v>0.16</v>
      </c>
      <c r="E55" s="21">
        <v>0.24</v>
      </c>
      <c r="F55" s="21">
        <v>0.16</v>
      </c>
      <c r="G55" s="21">
        <v>0.18</v>
      </c>
      <c r="H55" s="21">
        <v>0.18</v>
      </c>
      <c r="I55" s="21">
        <v>0.28999999999999998</v>
      </c>
      <c r="J55" s="21">
        <v>0.27</v>
      </c>
      <c r="K55" s="21">
        <v>0.2</v>
      </c>
      <c r="L55" s="20">
        <v>0.28999999999999998</v>
      </c>
      <c r="M55" s="19">
        <v>0.2</v>
      </c>
      <c r="N55" s="21">
        <v>0.42</v>
      </c>
      <c r="O55" s="21">
        <v>0.25</v>
      </c>
      <c r="P55" s="21">
        <v>0.09</v>
      </c>
      <c r="Q55" s="21">
        <v>0.28999999999999998</v>
      </c>
      <c r="R55" s="21">
        <v>0.28000000000000003</v>
      </c>
      <c r="S55" s="21">
        <v>0.17</v>
      </c>
      <c r="T55" s="20">
        <v>0.28000000000000003</v>
      </c>
      <c r="U55" s="15" t="s">
        <v>974</v>
      </c>
      <c r="V55" s="21">
        <v>0.6</v>
      </c>
      <c r="W55" s="21">
        <v>0.4</v>
      </c>
      <c r="X55" s="21">
        <v>0.68</v>
      </c>
      <c r="Y55" s="17" t="s">
        <v>974</v>
      </c>
      <c r="Z55" s="17" t="s">
        <v>974</v>
      </c>
      <c r="AA55" s="20">
        <v>0.01</v>
      </c>
      <c r="AB55" s="20">
        <v>0.31</v>
      </c>
      <c r="AC55" s="12"/>
    </row>
    <row r="56" spans="1:29" x14ac:dyDescent="0.35">
      <c r="A56" s="9"/>
      <c r="B56" s="13"/>
      <c r="C56" s="15" t="s">
        <v>3021</v>
      </c>
      <c r="D56" s="15"/>
      <c r="E56" s="17"/>
      <c r="F56" s="17"/>
      <c r="G56" s="17"/>
      <c r="H56" s="17"/>
      <c r="I56" s="17"/>
      <c r="J56" s="17"/>
      <c r="K56" s="17"/>
      <c r="L56" s="16"/>
      <c r="M56" s="15"/>
      <c r="N56" s="17" t="s">
        <v>1316</v>
      </c>
      <c r="O56" s="17" t="s">
        <v>1036</v>
      </c>
      <c r="P56" s="17"/>
      <c r="Q56" s="17" t="s">
        <v>1036</v>
      </c>
      <c r="R56" s="17"/>
      <c r="S56" s="17"/>
      <c r="T56" s="16"/>
      <c r="U56" s="15"/>
      <c r="V56" s="17" t="s">
        <v>2388</v>
      </c>
      <c r="W56" s="17" t="s">
        <v>2663</v>
      </c>
      <c r="X56" s="17" t="s">
        <v>2388</v>
      </c>
      <c r="Y56" s="17"/>
      <c r="Z56" s="17"/>
      <c r="AA56" s="16" t="s">
        <v>1038</v>
      </c>
      <c r="AB56" s="16"/>
      <c r="AC56" s="12"/>
    </row>
    <row r="57" spans="1:29" x14ac:dyDescent="0.35">
      <c r="A57" s="9"/>
      <c r="B57" s="10" t="s">
        <v>2970</v>
      </c>
      <c r="C57" s="11">
        <v>750</v>
      </c>
      <c r="D57" s="12">
        <v>7</v>
      </c>
      <c r="E57" s="6">
        <v>8</v>
      </c>
      <c r="F57" s="6">
        <v>5</v>
      </c>
      <c r="G57" s="6">
        <v>19</v>
      </c>
      <c r="H57" s="6">
        <v>4</v>
      </c>
      <c r="I57" s="6">
        <v>470</v>
      </c>
      <c r="J57" s="6">
        <v>132</v>
      </c>
      <c r="K57" s="6">
        <v>11</v>
      </c>
      <c r="L57" s="9">
        <v>113</v>
      </c>
      <c r="M57" s="12">
        <v>74</v>
      </c>
      <c r="N57" s="6">
        <v>10</v>
      </c>
      <c r="O57" s="6">
        <v>83</v>
      </c>
      <c r="P57" s="6" t="s">
        <v>974</v>
      </c>
      <c r="Q57" s="6">
        <v>475</v>
      </c>
      <c r="R57" s="6">
        <v>97</v>
      </c>
      <c r="S57" s="6">
        <v>12</v>
      </c>
      <c r="T57" s="9">
        <v>83</v>
      </c>
      <c r="U57" s="12">
        <v>750</v>
      </c>
      <c r="V57" s="6" t="s">
        <v>974</v>
      </c>
      <c r="W57" s="6">
        <v>750</v>
      </c>
      <c r="X57" s="6" t="s">
        <v>974</v>
      </c>
      <c r="Y57" s="6" t="s">
        <v>974</v>
      </c>
      <c r="Z57" s="6" t="s">
        <v>974</v>
      </c>
      <c r="AA57" s="9" t="s">
        <v>974</v>
      </c>
      <c r="AB57" s="9">
        <v>932</v>
      </c>
      <c r="AC57" s="12"/>
    </row>
    <row r="58" spans="1:29" x14ac:dyDescent="0.35">
      <c r="A58" s="9"/>
      <c r="B58" s="22"/>
      <c r="C58" s="23">
        <v>0.21</v>
      </c>
      <c r="D58" s="24">
        <v>0.48</v>
      </c>
      <c r="E58" s="26">
        <v>0.51</v>
      </c>
      <c r="F58" s="26">
        <v>0.17</v>
      </c>
      <c r="G58" s="26">
        <v>0.33</v>
      </c>
      <c r="H58" s="26">
        <v>0.14000000000000001</v>
      </c>
      <c r="I58" s="26">
        <v>0.2</v>
      </c>
      <c r="J58" s="26">
        <v>0.24</v>
      </c>
      <c r="K58" s="26">
        <v>0.43</v>
      </c>
      <c r="L58" s="25">
        <v>0.23</v>
      </c>
      <c r="M58" s="24">
        <v>0.42</v>
      </c>
      <c r="N58" s="26">
        <v>0.21</v>
      </c>
      <c r="O58" s="26">
        <v>0.38</v>
      </c>
      <c r="P58" s="6" t="s">
        <v>974</v>
      </c>
      <c r="Q58" s="26">
        <v>0.19</v>
      </c>
      <c r="R58" s="26">
        <v>0.23</v>
      </c>
      <c r="S58" s="26">
        <v>0.24</v>
      </c>
      <c r="T58" s="25">
        <v>0.24</v>
      </c>
      <c r="U58" s="24">
        <v>1</v>
      </c>
      <c r="V58" s="6" t="s">
        <v>974</v>
      </c>
      <c r="W58" s="26">
        <v>0.34</v>
      </c>
      <c r="X58" s="6" t="s">
        <v>974</v>
      </c>
      <c r="Y58" s="6" t="s">
        <v>974</v>
      </c>
      <c r="Z58" s="6" t="s">
        <v>974</v>
      </c>
      <c r="AA58" s="9" t="s">
        <v>974</v>
      </c>
      <c r="AB58" s="25">
        <v>0.24</v>
      </c>
      <c r="AC58" s="12"/>
    </row>
    <row r="59" spans="1:29" x14ac:dyDescent="0.35">
      <c r="A59" s="9"/>
      <c r="B59" s="22"/>
      <c r="C59" s="12" t="s">
        <v>3022</v>
      </c>
      <c r="D59" s="12"/>
      <c r="E59" s="6"/>
      <c r="F59" s="6"/>
      <c r="G59" s="6" t="s">
        <v>1508</v>
      </c>
      <c r="H59" s="6"/>
      <c r="I59" s="6"/>
      <c r="J59" s="6"/>
      <c r="K59" s="6"/>
      <c r="L59" s="9"/>
      <c r="M59" s="12" t="s">
        <v>2661</v>
      </c>
      <c r="N59" s="6"/>
      <c r="O59" s="6" t="s">
        <v>2087</v>
      </c>
      <c r="P59" s="6"/>
      <c r="Q59" s="6"/>
      <c r="R59" s="6"/>
      <c r="S59" s="6"/>
      <c r="T59" s="9"/>
      <c r="U59" s="12" t="s">
        <v>2699</v>
      </c>
      <c r="V59" s="6"/>
      <c r="W59" s="6" t="s">
        <v>3011</v>
      </c>
      <c r="X59" s="6"/>
      <c r="Y59" s="6"/>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1246</v>
      </c>
    </row>
    <row r="67" spans="2:2" x14ac:dyDescent="0.35">
      <c r="B67" s="1" t="s">
        <v>987</v>
      </c>
    </row>
  </sheetData>
  <mergeCells count="3">
    <mergeCell ref="D13:L13"/>
    <mergeCell ref="M13:T13"/>
    <mergeCell ref="U13:AA13"/>
  </mergeCells>
  <hyperlinks>
    <hyperlink ref="B1" location="Index!A157" display="Return to Index" xr:uid="{00000000-0004-0000-9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W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345</v>
      </c>
    </row>
    <row r="8" spans="2:22" x14ac:dyDescent="0.35">
      <c r="B8" s="1" t="s">
        <v>346</v>
      </c>
    </row>
    <row r="10" spans="2:22" x14ac:dyDescent="0.35">
      <c r="B10" s="1" t="s">
        <v>320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3874</v>
      </c>
      <c r="D15" s="31">
        <v>1844</v>
      </c>
      <c r="E15" s="32">
        <v>1986</v>
      </c>
      <c r="F15" s="31">
        <v>30</v>
      </c>
      <c r="G15" s="33">
        <v>202</v>
      </c>
      <c r="H15" s="33">
        <v>433</v>
      </c>
      <c r="I15" s="33">
        <v>643</v>
      </c>
      <c r="J15" s="33">
        <v>934</v>
      </c>
      <c r="K15" s="33">
        <v>1025</v>
      </c>
      <c r="L15" s="32">
        <v>607</v>
      </c>
      <c r="M15" s="31">
        <v>1340</v>
      </c>
      <c r="N15" s="32">
        <v>2521</v>
      </c>
      <c r="O15" s="31">
        <v>3163</v>
      </c>
      <c r="P15" s="33">
        <v>305</v>
      </c>
      <c r="Q15" s="32">
        <v>324</v>
      </c>
      <c r="R15" s="31">
        <v>871</v>
      </c>
      <c r="S15" s="33">
        <v>1188</v>
      </c>
      <c r="T15" s="33">
        <v>772</v>
      </c>
      <c r="U15" s="32">
        <v>351</v>
      </c>
      <c r="V15" s="32">
        <v>3874</v>
      </c>
    </row>
    <row r="16" spans="2:22" x14ac:dyDescent="0.35">
      <c r="B16" s="30" t="s">
        <v>962</v>
      </c>
      <c r="C16" s="38">
        <v>3501</v>
      </c>
      <c r="D16" s="31">
        <v>1644</v>
      </c>
      <c r="E16" s="32">
        <v>1813</v>
      </c>
      <c r="F16" s="31" t="s">
        <v>2901</v>
      </c>
      <c r="G16" s="33">
        <v>497</v>
      </c>
      <c r="H16" s="33">
        <v>634</v>
      </c>
      <c r="I16" s="33">
        <v>684</v>
      </c>
      <c r="J16" s="33">
        <v>615</v>
      </c>
      <c r="K16" s="33">
        <v>528</v>
      </c>
      <c r="L16" s="32">
        <v>440</v>
      </c>
      <c r="M16" s="31">
        <v>1630</v>
      </c>
      <c r="N16" s="32">
        <v>1858</v>
      </c>
      <c r="O16" s="31">
        <v>2674</v>
      </c>
      <c r="P16" s="33">
        <v>389</v>
      </c>
      <c r="Q16" s="32">
        <v>338</v>
      </c>
      <c r="R16" s="31">
        <v>623</v>
      </c>
      <c r="S16" s="33">
        <v>1003</v>
      </c>
      <c r="T16" s="33">
        <v>819</v>
      </c>
      <c r="U16" s="32">
        <v>413</v>
      </c>
      <c r="V16" s="32">
        <v>3874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3023</v>
      </c>
      <c r="C18" s="14">
        <v>261</v>
      </c>
      <c r="D18" s="15">
        <v>139</v>
      </c>
      <c r="E18" s="16">
        <v>120</v>
      </c>
      <c r="F18" s="15">
        <v>9</v>
      </c>
      <c r="G18" s="17">
        <v>59</v>
      </c>
      <c r="H18" s="17">
        <v>65</v>
      </c>
      <c r="I18" s="17">
        <v>61</v>
      </c>
      <c r="J18" s="17">
        <v>40</v>
      </c>
      <c r="K18" s="17">
        <v>20</v>
      </c>
      <c r="L18" s="16">
        <v>7</v>
      </c>
      <c r="M18" s="15">
        <v>161</v>
      </c>
      <c r="N18" s="16">
        <v>100</v>
      </c>
      <c r="O18" s="15">
        <v>202</v>
      </c>
      <c r="P18" s="17">
        <v>19</v>
      </c>
      <c r="Q18" s="16">
        <v>29</v>
      </c>
      <c r="R18" s="15">
        <v>37</v>
      </c>
      <c r="S18" s="17">
        <v>69</v>
      </c>
      <c r="T18" s="17">
        <v>56</v>
      </c>
      <c r="U18" s="16">
        <v>50</v>
      </c>
      <c r="V18" s="16">
        <v>220</v>
      </c>
      <c r="W18" s="12"/>
    </row>
    <row r="19" spans="1:23" x14ac:dyDescent="0.35">
      <c r="A19" s="9"/>
      <c r="B19" s="13"/>
      <c r="C19" s="18">
        <v>7.0000000000000007E-2</v>
      </c>
      <c r="D19" s="19">
        <v>0.08</v>
      </c>
      <c r="E19" s="20">
        <v>7.0000000000000007E-2</v>
      </c>
      <c r="F19" s="19">
        <v>0.09</v>
      </c>
      <c r="G19" s="21">
        <v>0.12</v>
      </c>
      <c r="H19" s="21">
        <v>0.1</v>
      </c>
      <c r="I19" s="21">
        <v>0.09</v>
      </c>
      <c r="J19" s="21">
        <v>0.06</v>
      </c>
      <c r="K19" s="21">
        <v>0.04</v>
      </c>
      <c r="L19" s="20">
        <v>0.02</v>
      </c>
      <c r="M19" s="19">
        <v>0.1</v>
      </c>
      <c r="N19" s="20">
        <v>0.05</v>
      </c>
      <c r="O19" s="19">
        <v>0.08</v>
      </c>
      <c r="P19" s="21">
        <v>0.05</v>
      </c>
      <c r="Q19" s="20">
        <v>0.09</v>
      </c>
      <c r="R19" s="19">
        <v>0.06</v>
      </c>
      <c r="S19" s="21">
        <v>7.0000000000000007E-2</v>
      </c>
      <c r="T19" s="21">
        <v>7.0000000000000007E-2</v>
      </c>
      <c r="U19" s="20">
        <v>0.12</v>
      </c>
      <c r="V19" s="20">
        <v>0.06</v>
      </c>
      <c r="W19" s="12"/>
    </row>
    <row r="20" spans="1:23" x14ac:dyDescent="0.35">
      <c r="A20" s="9"/>
      <c r="B20" s="13"/>
      <c r="C20" s="15" t="s">
        <v>2581</v>
      </c>
      <c r="D20" s="15"/>
      <c r="E20" s="16"/>
      <c r="F20" s="15"/>
      <c r="G20" s="17" t="s">
        <v>977</v>
      </c>
      <c r="H20" s="17" t="s">
        <v>977</v>
      </c>
      <c r="I20" s="17" t="s">
        <v>1331</v>
      </c>
      <c r="J20" s="17" t="s">
        <v>1331</v>
      </c>
      <c r="K20" s="17" t="s">
        <v>1260</v>
      </c>
      <c r="L20" s="16"/>
      <c r="M20" s="15" t="s">
        <v>1953</v>
      </c>
      <c r="N20" s="16"/>
      <c r="O20" s="15"/>
      <c r="P20" s="17"/>
      <c r="Q20" s="16"/>
      <c r="R20" s="15"/>
      <c r="S20" s="17"/>
      <c r="T20" s="17"/>
      <c r="U20" s="16" t="s">
        <v>1272</v>
      </c>
      <c r="V20" s="16"/>
      <c r="W20" s="12"/>
    </row>
    <row r="21" spans="1:23" ht="29" x14ac:dyDescent="0.35">
      <c r="A21" s="9"/>
      <c r="B21" s="22" t="s">
        <v>3024</v>
      </c>
      <c r="C21" s="11">
        <v>1913</v>
      </c>
      <c r="D21" s="12">
        <v>883</v>
      </c>
      <c r="E21" s="9">
        <v>1007</v>
      </c>
      <c r="F21" s="12">
        <v>45</v>
      </c>
      <c r="G21" s="6">
        <v>288</v>
      </c>
      <c r="H21" s="6">
        <v>385</v>
      </c>
      <c r="I21" s="6">
        <v>395</v>
      </c>
      <c r="J21" s="6">
        <v>348</v>
      </c>
      <c r="K21" s="6">
        <v>273</v>
      </c>
      <c r="L21" s="9">
        <v>180</v>
      </c>
      <c r="M21" s="12">
        <v>995</v>
      </c>
      <c r="N21" s="9">
        <v>916</v>
      </c>
      <c r="O21" s="12">
        <v>1529</v>
      </c>
      <c r="P21" s="6">
        <v>190</v>
      </c>
      <c r="Q21" s="9">
        <v>146</v>
      </c>
      <c r="R21" s="12">
        <v>273</v>
      </c>
      <c r="S21" s="6">
        <v>516</v>
      </c>
      <c r="T21" s="6">
        <v>518</v>
      </c>
      <c r="U21" s="9">
        <v>294</v>
      </c>
      <c r="V21" s="9">
        <v>2043</v>
      </c>
      <c r="W21" s="12"/>
    </row>
    <row r="22" spans="1:23" x14ac:dyDescent="0.35">
      <c r="A22" s="9"/>
      <c r="B22" s="22"/>
      <c r="C22" s="23">
        <v>0.55000000000000004</v>
      </c>
      <c r="D22" s="24">
        <v>0.54</v>
      </c>
      <c r="E22" s="25">
        <v>0.56000000000000005</v>
      </c>
      <c r="F22" s="24">
        <v>0.43</v>
      </c>
      <c r="G22" s="26">
        <v>0.57999999999999996</v>
      </c>
      <c r="H22" s="26">
        <v>0.61</v>
      </c>
      <c r="I22" s="26">
        <v>0.57999999999999996</v>
      </c>
      <c r="J22" s="26">
        <v>0.56999999999999995</v>
      </c>
      <c r="K22" s="26">
        <v>0.52</v>
      </c>
      <c r="L22" s="25">
        <v>0.41</v>
      </c>
      <c r="M22" s="24">
        <v>0.61</v>
      </c>
      <c r="N22" s="25">
        <v>0.49</v>
      </c>
      <c r="O22" s="24">
        <v>0.56999999999999995</v>
      </c>
      <c r="P22" s="26">
        <v>0.49</v>
      </c>
      <c r="Q22" s="25">
        <v>0.43</v>
      </c>
      <c r="R22" s="24">
        <v>0.44</v>
      </c>
      <c r="S22" s="26">
        <v>0.51</v>
      </c>
      <c r="T22" s="26">
        <v>0.63</v>
      </c>
      <c r="U22" s="25">
        <v>0.71</v>
      </c>
      <c r="V22" s="25">
        <v>0.53</v>
      </c>
      <c r="W22" s="12"/>
    </row>
    <row r="23" spans="1:23" x14ac:dyDescent="0.35">
      <c r="A23" s="9"/>
      <c r="B23" s="22"/>
      <c r="C23" s="12" t="s">
        <v>2837</v>
      </c>
      <c r="D23" s="12"/>
      <c r="E23" s="9"/>
      <c r="F23" s="12"/>
      <c r="G23" s="6" t="s">
        <v>1260</v>
      </c>
      <c r="H23" s="6" t="s">
        <v>1330</v>
      </c>
      <c r="I23" s="6" t="s">
        <v>1331</v>
      </c>
      <c r="J23" s="6" t="s">
        <v>1331</v>
      </c>
      <c r="K23" s="6" t="s">
        <v>1260</v>
      </c>
      <c r="L23" s="9"/>
      <c r="M23" s="12" t="s">
        <v>1953</v>
      </c>
      <c r="N23" s="9"/>
      <c r="O23" s="12" t="s">
        <v>968</v>
      </c>
      <c r="P23" s="6"/>
      <c r="Q23" s="9"/>
      <c r="R23" s="12"/>
      <c r="S23" s="6" t="s">
        <v>1261</v>
      </c>
      <c r="T23" s="6" t="s">
        <v>1262</v>
      </c>
      <c r="U23" s="9" t="s">
        <v>1272</v>
      </c>
      <c r="V23" s="9"/>
      <c r="W23" s="12"/>
    </row>
    <row r="24" spans="1:23" x14ac:dyDescent="0.35">
      <c r="A24" s="9"/>
      <c r="B24" s="13" t="s">
        <v>3025</v>
      </c>
      <c r="C24" s="14">
        <v>1282</v>
      </c>
      <c r="D24" s="15">
        <v>610</v>
      </c>
      <c r="E24" s="16">
        <v>652</v>
      </c>
      <c r="F24" s="15">
        <v>49</v>
      </c>
      <c r="G24" s="17">
        <v>172</v>
      </c>
      <c r="H24" s="17">
        <v>194</v>
      </c>
      <c r="I24" s="17">
        <v>227</v>
      </c>
      <c r="J24" s="17">
        <v>208</v>
      </c>
      <c r="K24" s="17">
        <v>207</v>
      </c>
      <c r="L24" s="16">
        <v>224</v>
      </c>
      <c r="M24" s="15">
        <v>495</v>
      </c>
      <c r="N24" s="16">
        <v>780</v>
      </c>
      <c r="O24" s="15">
        <v>913</v>
      </c>
      <c r="P24" s="17">
        <v>176</v>
      </c>
      <c r="Q24" s="16">
        <v>154</v>
      </c>
      <c r="R24" s="15">
        <v>296</v>
      </c>
      <c r="S24" s="17">
        <v>408</v>
      </c>
      <c r="T24" s="17">
        <v>240</v>
      </c>
      <c r="U24" s="16">
        <v>87</v>
      </c>
      <c r="V24" s="16">
        <v>1501</v>
      </c>
      <c r="W24" s="12"/>
    </row>
    <row r="25" spans="1:23" x14ac:dyDescent="0.35">
      <c r="A25" s="9"/>
      <c r="B25" s="13"/>
      <c r="C25" s="18">
        <v>0.37</v>
      </c>
      <c r="D25" s="19">
        <v>0.37</v>
      </c>
      <c r="E25" s="20">
        <v>0.36</v>
      </c>
      <c r="F25" s="19">
        <v>0.48</v>
      </c>
      <c r="G25" s="21">
        <v>0.35</v>
      </c>
      <c r="H25" s="21">
        <v>0.31</v>
      </c>
      <c r="I25" s="21">
        <v>0.33</v>
      </c>
      <c r="J25" s="21">
        <v>0.34</v>
      </c>
      <c r="K25" s="21">
        <v>0.39</v>
      </c>
      <c r="L25" s="20">
        <v>0.51</v>
      </c>
      <c r="M25" s="19">
        <v>0.3</v>
      </c>
      <c r="N25" s="20">
        <v>0.42</v>
      </c>
      <c r="O25" s="19">
        <v>0.34</v>
      </c>
      <c r="P25" s="21">
        <v>0.45</v>
      </c>
      <c r="Q25" s="20">
        <v>0.46</v>
      </c>
      <c r="R25" s="19">
        <v>0.47</v>
      </c>
      <c r="S25" s="21">
        <v>0.41</v>
      </c>
      <c r="T25" s="21">
        <v>0.28999999999999998</v>
      </c>
      <c r="U25" s="20">
        <v>0.21</v>
      </c>
      <c r="V25" s="20">
        <v>0.39</v>
      </c>
      <c r="W25" s="12"/>
    </row>
    <row r="26" spans="1:23" x14ac:dyDescent="0.35">
      <c r="A26" s="9"/>
      <c r="B26" s="13"/>
      <c r="C26" s="15" t="s">
        <v>3026</v>
      </c>
      <c r="D26" s="15"/>
      <c r="E26" s="16"/>
      <c r="F26" s="15"/>
      <c r="G26" s="17"/>
      <c r="H26" s="17"/>
      <c r="I26" s="17"/>
      <c r="J26" s="17"/>
      <c r="K26" s="17" t="s">
        <v>2103</v>
      </c>
      <c r="L26" s="16" t="s">
        <v>1252</v>
      </c>
      <c r="M26" s="15"/>
      <c r="N26" s="16" t="s">
        <v>1037</v>
      </c>
      <c r="O26" s="15"/>
      <c r="P26" s="17" t="s">
        <v>972</v>
      </c>
      <c r="Q26" s="16" t="s">
        <v>972</v>
      </c>
      <c r="R26" s="15" t="s">
        <v>1254</v>
      </c>
      <c r="S26" s="17" t="s">
        <v>1344</v>
      </c>
      <c r="T26" s="17" t="s">
        <v>1038</v>
      </c>
      <c r="U26" s="16"/>
      <c r="V26" s="16"/>
      <c r="W26" s="12"/>
    </row>
    <row r="27" spans="1:23" x14ac:dyDescent="0.35">
      <c r="A27" s="9"/>
      <c r="B27" s="22" t="s">
        <v>980</v>
      </c>
      <c r="C27" s="11">
        <v>174</v>
      </c>
      <c r="D27" s="12">
        <v>92</v>
      </c>
      <c r="E27" s="9">
        <v>82</v>
      </c>
      <c r="F27" s="12" t="s">
        <v>974</v>
      </c>
      <c r="G27" s="6">
        <v>17</v>
      </c>
      <c r="H27" s="6">
        <v>19</v>
      </c>
      <c r="I27" s="6">
        <v>32</v>
      </c>
      <c r="J27" s="6">
        <v>39</v>
      </c>
      <c r="K27" s="6">
        <v>36</v>
      </c>
      <c r="L27" s="9">
        <v>31</v>
      </c>
      <c r="M27" s="12">
        <v>65</v>
      </c>
      <c r="N27" s="9">
        <v>105</v>
      </c>
      <c r="O27" s="12">
        <v>144</v>
      </c>
      <c r="P27" s="6">
        <v>11</v>
      </c>
      <c r="Q27" s="9">
        <v>16</v>
      </c>
      <c r="R27" s="12">
        <v>27</v>
      </c>
      <c r="S27" s="6">
        <v>47</v>
      </c>
      <c r="T27" s="6">
        <v>35</v>
      </c>
      <c r="U27" s="9">
        <v>13</v>
      </c>
      <c r="V27" s="9">
        <v>218</v>
      </c>
      <c r="W27" s="12"/>
    </row>
    <row r="28" spans="1:23" x14ac:dyDescent="0.35">
      <c r="A28" s="9"/>
      <c r="B28" s="22"/>
      <c r="C28" s="23">
        <v>0.05</v>
      </c>
      <c r="D28" s="24">
        <v>0.06</v>
      </c>
      <c r="E28" s="25">
        <v>0.05</v>
      </c>
      <c r="F28" s="12" t="s">
        <v>974</v>
      </c>
      <c r="G28" s="26">
        <v>0.03</v>
      </c>
      <c r="H28" s="26">
        <v>0.03</v>
      </c>
      <c r="I28" s="26">
        <v>0.05</v>
      </c>
      <c r="J28" s="26">
        <v>0.06</v>
      </c>
      <c r="K28" s="26">
        <v>7.0000000000000007E-2</v>
      </c>
      <c r="L28" s="25">
        <v>7.0000000000000007E-2</v>
      </c>
      <c r="M28" s="24">
        <v>0.04</v>
      </c>
      <c r="N28" s="25">
        <v>0.06</v>
      </c>
      <c r="O28" s="24">
        <v>0.05</v>
      </c>
      <c r="P28" s="26">
        <v>0.03</v>
      </c>
      <c r="Q28" s="25">
        <v>0.05</v>
      </c>
      <c r="R28" s="24">
        <v>0.04</v>
      </c>
      <c r="S28" s="26">
        <v>0.05</v>
      </c>
      <c r="T28" s="26">
        <v>0.04</v>
      </c>
      <c r="U28" s="25">
        <v>0.03</v>
      </c>
      <c r="V28" s="25">
        <v>0.06</v>
      </c>
      <c r="W28" s="12"/>
    </row>
    <row r="29" spans="1:23" x14ac:dyDescent="0.35">
      <c r="A29" s="9"/>
      <c r="B29" s="22"/>
      <c r="C29" s="11"/>
      <c r="D29" s="12"/>
      <c r="E29" s="9"/>
      <c r="F29" s="12"/>
      <c r="G29" s="6"/>
      <c r="H29" s="6"/>
      <c r="I29" s="6"/>
      <c r="J29" s="6" t="s">
        <v>1128</v>
      </c>
      <c r="K29" s="6" t="s">
        <v>1128</v>
      </c>
      <c r="L29" s="9" t="s">
        <v>1128</v>
      </c>
      <c r="M29" s="12"/>
      <c r="N29" s="9" t="s">
        <v>1027</v>
      </c>
      <c r="O29" s="12" t="s">
        <v>1027</v>
      </c>
      <c r="P29" s="6"/>
      <c r="Q29" s="9"/>
      <c r="R29" s="12"/>
      <c r="S29" s="6"/>
      <c r="T29" s="6"/>
      <c r="U29" s="9"/>
      <c r="V29" s="9"/>
      <c r="W29" s="12"/>
    </row>
    <row r="30" spans="1:23" x14ac:dyDescent="0.35">
      <c r="A30" s="9"/>
      <c r="B30" s="28" t="s">
        <v>3027</v>
      </c>
      <c r="C30" s="14">
        <v>2045</v>
      </c>
      <c r="D30" s="15">
        <v>943</v>
      </c>
      <c r="E30" s="16">
        <v>1079</v>
      </c>
      <c r="F30" s="15">
        <v>54</v>
      </c>
      <c r="G30" s="17">
        <v>309</v>
      </c>
      <c r="H30" s="17">
        <v>421</v>
      </c>
      <c r="I30" s="17">
        <v>426</v>
      </c>
      <c r="J30" s="17">
        <v>368</v>
      </c>
      <c r="K30" s="17">
        <v>284</v>
      </c>
      <c r="L30" s="16">
        <v>185</v>
      </c>
      <c r="M30" s="15">
        <v>1070</v>
      </c>
      <c r="N30" s="16">
        <v>973</v>
      </c>
      <c r="O30" s="15">
        <v>1617</v>
      </c>
      <c r="P30" s="17">
        <v>203</v>
      </c>
      <c r="Q30" s="16">
        <v>168</v>
      </c>
      <c r="R30" s="15">
        <v>300</v>
      </c>
      <c r="S30" s="17">
        <v>548</v>
      </c>
      <c r="T30" s="17">
        <v>545</v>
      </c>
      <c r="U30" s="16">
        <v>313</v>
      </c>
      <c r="V30" s="16">
        <v>2155</v>
      </c>
      <c r="W30" s="12"/>
    </row>
    <row r="31" spans="1:23" x14ac:dyDescent="0.35">
      <c r="A31" s="9"/>
      <c r="B31" s="13"/>
      <c r="C31" s="18">
        <v>0.57999999999999996</v>
      </c>
      <c r="D31" s="19">
        <v>0.56999999999999995</v>
      </c>
      <c r="E31" s="20">
        <v>0.6</v>
      </c>
      <c r="F31" s="19">
        <v>0.52</v>
      </c>
      <c r="G31" s="21">
        <v>0.62</v>
      </c>
      <c r="H31" s="21">
        <v>0.66</v>
      </c>
      <c r="I31" s="21">
        <v>0.62</v>
      </c>
      <c r="J31" s="21">
        <v>0.6</v>
      </c>
      <c r="K31" s="21">
        <v>0.54</v>
      </c>
      <c r="L31" s="20">
        <v>0.42</v>
      </c>
      <c r="M31" s="19">
        <v>0.66</v>
      </c>
      <c r="N31" s="20">
        <v>0.52</v>
      </c>
      <c r="O31" s="19">
        <v>0.6</v>
      </c>
      <c r="P31" s="21">
        <v>0.52</v>
      </c>
      <c r="Q31" s="20">
        <v>0.5</v>
      </c>
      <c r="R31" s="19">
        <v>0.48</v>
      </c>
      <c r="S31" s="21">
        <v>0.55000000000000004</v>
      </c>
      <c r="T31" s="21">
        <v>0.67</v>
      </c>
      <c r="U31" s="20">
        <v>0.76</v>
      </c>
      <c r="V31" s="20">
        <v>0.56000000000000005</v>
      </c>
      <c r="W31" s="12"/>
    </row>
    <row r="32" spans="1:23" x14ac:dyDescent="0.35">
      <c r="A32" s="9"/>
      <c r="B32" s="13"/>
      <c r="C32" s="15" t="s">
        <v>2837</v>
      </c>
      <c r="D32" s="15"/>
      <c r="E32" s="16"/>
      <c r="F32" s="15"/>
      <c r="G32" s="17" t="s">
        <v>1331</v>
      </c>
      <c r="H32" s="17" t="s">
        <v>977</v>
      </c>
      <c r="I32" s="17" t="s">
        <v>1330</v>
      </c>
      <c r="J32" s="17" t="s">
        <v>1331</v>
      </c>
      <c r="K32" s="17" t="s">
        <v>1260</v>
      </c>
      <c r="L32" s="16"/>
      <c r="M32" s="15" t="s">
        <v>1953</v>
      </c>
      <c r="N32" s="16"/>
      <c r="O32" s="15" t="s">
        <v>968</v>
      </c>
      <c r="P32" s="17"/>
      <c r="Q32" s="16"/>
      <c r="R32" s="15"/>
      <c r="S32" s="17" t="s">
        <v>1261</v>
      </c>
      <c r="T32" s="17" t="s">
        <v>1262</v>
      </c>
      <c r="U32" s="16" t="s">
        <v>1272</v>
      </c>
      <c r="V32" s="16"/>
      <c r="W32" s="12"/>
    </row>
    <row r="33" spans="2:2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row>
    <row r="35" spans="2:22" x14ac:dyDescent="0.35">
      <c r="B35" s="1" t="s">
        <v>983</v>
      </c>
    </row>
    <row r="36" spans="2:22" x14ac:dyDescent="0.35">
      <c r="B36" s="1" t="s">
        <v>984</v>
      </c>
    </row>
    <row r="37" spans="2:22" x14ac:dyDescent="0.35">
      <c r="B37" s="1" t="s">
        <v>985</v>
      </c>
    </row>
    <row r="38" spans="2:22" x14ac:dyDescent="0.35">
      <c r="B38" s="1"/>
    </row>
    <row r="39" spans="2:22" x14ac:dyDescent="0.35">
      <c r="B39" s="1" t="s">
        <v>986</v>
      </c>
    </row>
    <row r="40" spans="2:22" x14ac:dyDescent="0.35">
      <c r="B40" s="1" t="s">
        <v>987</v>
      </c>
    </row>
  </sheetData>
  <mergeCells count="5">
    <mergeCell ref="D13:E13"/>
    <mergeCell ref="F13:L13"/>
    <mergeCell ref="M13:N13"/>
    <mergeCell ref="O13:Q13"/>
    <mergeCell ref="R13:U13"/>
  </mergeCells>
  <hyperlinks>
    <hyperlink ref="B1" location="Index!A158" display="Return to Index" xr:uid="{00000000-0004-0000-9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AD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348</v>
      </c>
    </row>
    <row r="8" spans="2:29" x14ac:dyDescent="0.35">
      <c r="B8" s="1" t="s">
        <v>346</v>
      </c>
    </row>
    <row r="10" spans="2:29" x14ac:dyDescent="0.35">
      <c r="B10" s="1" t="s">
        <v>320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3874</v>
      </c>
      <c r="D15" s="31">
        <v>3316</v>
      </c>
      <c r="E15" s="33">
        <v>362</v>
      </c>
      <c r="F15" s="32">
        <v>196</v>
      </c>
      <c r="G15" s="31">
        <v>168</v>
      </c>
      <c r="H15" s="33">
        <v>391</v>
      </c>
      <c r="I15" s="33">
        <v>330</v>
      </c>
      <c r="J15" s="33">
        <v>313</v>
      </c>
      <c r="K15" s="33">
        <v>335</v>
      </c>
      <c r="L15" s="33">
        <v>398</v>
      </c>
      <c r="M15" s="33">
        <v>559</v>
      </c>
      <c r="N15" s="33">
        <v>456</v>
      </c>
      <c r="O15" s="32">
        <v>366</v>
      </c>
      <c r="P15" s="31">
        <v>2943</v>
      </c>
      <c r="Q15" s="32">
        <v>931</v>
      </c>
      <c r="R15" s="31">
        <v>660</v>
      </c>
      <c r="S15" s="33">
        <v>784</v>
      </c>
      <c r="T15" s="33">
        <v>813</v>
      </c>
      <c r="U15" s="33">
        <v>793</v>
      </c>
      <c r="V15" s="32">
        <v>824</v>
      </c>
      <c r="W15" s="31">
        <v>197</v>
      </c>
      <c r="X15" s="32">
        <v>2525</v>
      </c>
      <c r="Y15" s="31">
        <v>590</v>
      </c>
      <c r="Z15" s="32">
        <v>3275</v>
      </c>
      <c r="AA15" s="31">
        <v>268</v>
      </c>
      <c r="AB15" s="32">
        <v>322</v>
      </c>
      <c r="AC15" s="32">
        <v>3874</v>
      </c>
    </row>
    <row r="16" spans="2:29" x14ac:dyDescent="0.35">
      <c r="B16" s="30" t="s">
        <v>962</v>
      </c>
      <c r="C16" s="38">
        <v>3501</v>
      </c>
      <c r="D16" s="31">
        <v>3000</v>
      </c>
      <c r="E16" s="33">
        <v>332</v>
      </c>
      <c r="F16" s="32">
        <v>169</v>
      </c>
      <c r="G16" s="31">
        <v>154</v>
      </c>
      <c r="H16" s="33">
        <v>376</v>
      </c>
      <c r="I16" s="33">
        <v>261</v>
      </c>
      <c r="J16" s="33">
        <v>272</v>
      </c>
      <c r="K16" s="33">
        <v>306</v>
      </c>
      <c r="L16" s="33">
        <v>348</v>
      </c>
      <c r="M16" s="33">
        <v>536</v>
      </c>
      <c r="N16" s="33">
        <v>302</v>
      </c>
      <c r="O16" s="32">
        <v>446</v>
      </c>
      <c r="P16" s="31">
        <v>2798</v>
      </c>
      <c r="Q16" s="32">
        <v>703</v>
      </c>
      <c r="R16" s="31">
        <v>671</v>
      </c>
      <c r="S16" s="33">
        <v>699</v>
      </c>
      <c r="T16" s="33">
        <v>708</v>
      </c>
      <c r="U16" s="33">
        <v>732</v>
      </c>
      <c r="V16" s="32">
        <v>692</v>
      </c>
      <c r="W16" s="31">
        <v>211</v>
      </c>
      <c r="X16" s="32">
        <v>2582</v>
      </c>
      <c r="Y16" s="31">
        <v>816</v>
      </c>
      <c r="Z16" s="32">
        <v>2678</v>
      </c>
      <c r="AA16" s="31">
        <v>370</v>
      </c>
      <c r="AB16" s="32">
        <v>446</v>
      </c>
      <c r="AC16" s="32">
        <v>3874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3023</v>
      </c>
      <c r="C18" s="14">
        <v>261</v>
      </c>
      <c r="D18" s="15">
        <v>231</v>
      </c>
      <c r="E18" s="17">
        <v>17</v>
      </c>
      <c r="F18" s="16">
        <v>13</v>
      </c>
      <c r="G18" s="15">
        <v>16</v>
      </c>
      <c r="H18" s="17">
        <v>18</v>
      </c>
      <c r="I18" s="17">
        <v>25</v>
      </c>
      <c r="J18" s="17">
        <v>24</v>
      </c>
      <c r="K18" s="17">
        <v>25</v>
      </c>
      <c r="L18" s="17">
        <v>24</v>
      </c>
      <c r="M18" s="17">
        <v>40</v>
      </c>
      <c r="N18" s="17">
        <v>15</v>
      </c>
      <c r="O18" s="16">
        <v>43</v>
      </c>
      <c r="P18" s="15">
        <v>213</v>
      </c>
      <c r="Q18" s="16">
        <v>48</v>
      </c>
      <c r="R18" s="15">
        <v>52</v>
      </c>
      <c r="S18" s="17">
        <v>57</v>
      </c>
      <c r="T18" s="17">
        <v>60</v>
      </c>
      <c r="U18" s="17">
        <v>47</v>
      </c>
      <c r="V18" s="16">
        <v>44</v>
      </c>
      <c r="W18" s="15">
        <v>20</v>
      </c>
      <c r="X18" s="16">
        <v>212</v>
      </c>
      <c r="Y18" s="15">
        <v>88</v>
      </c>
      <c r="Z18" s="16">
        <v>172</v>
      </c>
      <c r="AA18" s="15">
        <v>41</v>
      </c>
      <c r="AB18" s="16">
        <v>47</v>
      </c>
      <c r="AC18" s="16">
        <v>220</v>
      </c>
      <c r="AD18" s="12"/>
    </row>
    <row r="19" spans="1:30" x14ac:dyDescent="0.35">
      <c r="A19" s="9"/>
      <c r="B19" s="13"/>
      <c r="C19" s="18">
        <v>7.0000000000000007E-2</v>
      </c>
      <c r="D19" s="19">
        <v>0.08</v>
      </c>
      <c r="E19" s="21">
        <v>0.05</v>
      </c>
      <c r="F19" s="20">
        <v>0.08</v>
      </c>
      <c r="G19" s="19">
        <v>0.1</v>
      </c>
      <c r="H19" s="21">
        <v>0.05</v>
      </c>
      <c r="I19" s="21">
        <v>0.1</v>
      </c>
      <c r="J19" s="21">
        <v>0.09</v>
      </c>
      <c r="K19" s="21">
        <v>0.08</v>
      </c>
      <c r="L19" s="21">
        <v>7.0000000000000007E-2</v>
      </c>
      <c r="M19" s="21">
        <v>0.08</v>
      </c>
      <c r="N19" s="21">
        <v>0.05</v>
      </c>
      <c r="O19" s="20">
        <v>0.1</v>
      </c>
      <c r="P19" s="19">
        <v>0.08</v>
      </c>
      <c r="Q19" s="20">
        <v>7.0000000000000007E-2</v>
      </c>
      <c r="R19" s="19">
        <v>0.08</v>
      </c>
      <c r="S19" s="21">
        <v>0.08</v>
      </c>
      <c r="T19" s="21">
        <v>0.09</v>
      </c>
      <c r="U19" s="21">
        <v>0.06</v>
      </c>
      <c r="V19" s="20">
        <v>0.06</v>
      </c>
      <c r="W19" s="19">
        <v>0.1</v>
      </c>
      <c r="X19" s="20">
        <v>0.08</v>
      </c>
      <c r="Y19" s="19">
        <v>0.11</v>
      </c>
      <c r="Z19" s="20">
        <v>0.06</v>
      </c>
      <c r="AA19" s="19">
        <v>0.11</v>
      </c>
      <c r="AB19" s="20">
        <v>0.11</v>
      </c>
      <c r="AC19" s="20">
        <v>0.06</v>
      </c>
      <c r="AD19" s="12"/>
    </row>
    <row r="20" spans="1:30" x14ac:dyDescent="0.35">
      <c r="A20" s="9"/>
      <c r="B20" s="13"/>
      <c r="C20" s="15" t="s">
        <v>1287</v>
      </c>
      <c r="D20" s="15"/>
      <c r="E20" s="17"/>
      <c r="F20" s="16"/>
      <c r="G20" s="15" t="s">
        <v>1251</v>
      </c>
      <c r="H20" s="17"/>
      <c r="I20" s="17" t="s">
        <v>1251</v>
      </c>
      <c r="J20" s="17"/>
      <c r="K20" s="17"/>
      <c r="L20" s="17"/>
      <c r="M20" s="17"/>
      <c r="N20" s="17"/>
      <c r="O20" s="16" t="s">
        <v>1251</v>
      </c>
      <c r="P20" s="15"/>
      <c r="Q20" s="16"/>
      <c r="R20" s="15"/>
      <c r="S20" s="17"/>
      <c r="T20" s="17"/>
      <c r="U20" s="17"/>
      <c r="V20" s="16"/>
      <c r="W20" s="15"/>
      <c r="X20" s="16"/>
      <c r="Y20" s="15" t="s">
        <v>1028</v>
      </c>
      <c r="Z20" s="16"/>
      <c r="AA20" s="15" t="s">
        <v>1027</v>
      </c>
      <c r="AB20" s="16"/>
      <c r="AC20" s="16"/>
      <c r="AD20" s="12"/>
    </row>
    <row r="21" spans="1:30" ht="29" x14ac:dyDescent="0.35">
      <c r="A21" s="9"/>
      <c r="B21" s="22" t="s">
        <v>3024</v>
      </c>
      <c r="C21" s="11">
        <v>1913</v>
      </c>
      <c r="D21" s="12">
        <v>1655</v>
      </c>
      <c r="E21" s="6">
        <v>173</v>
      </c>
      <c r="F21" s="9">
        <v>86</v>
      </c>
      <c r="G21" s="12">
        <v>78</v>
      </c>
      <c r="H21" s="6">
        <v>198</v>
      </c>
      <c r="I21" s="6">
        <v>144</v>
      </c>
      <c r="J21" s="6">
        <v>167</v>
      </c>
      <c r="K21" s="6">
        <v>157</v>
      </c>
      <c r="L21" s="6">
        <v>189</v>
      </c>
      <c r="M21" s="6">
        <v>314</v>
      </c>
      <c r="N21" s="6">
        <v>169</v>
      </c>
      <c r="O21" s="9">
        <v>239</v>
      </c>
      <c r="P21" s="12">
        <v>1504</v>
      </c>
      <c r="Q21" s="9">
        <v>410</v>
      </c>
      <c r="R21" s="12">
        <v>323</v>
      </c>
      <c r="S21" s="6">
        <v>359</v>
      </c>
      <c r="T21" s="6">
        <v>393</v>
      </c>
      <c r="U21" s="6">
        <v>451</v>
      </c>
      <c r="V21" s="9">
        <v>388</v>
      </c>
      <c r="W21" s="12">
        <v>109</v>
      </c>
      <c r="X21" s="9">
        <v>1458</v>
      </c>
      <c r="Y21" s="12">
        <v>479</v>
      </c>
      <c r="Z21" s="9">
        <v>1429</v>
      </c>
      <c r="AA21" s="12">
        <v>227</v>
      </c>
      <c r="AB21" s="9">
        <v>252</v>
      </c>
      <c r="AC21" s="9">
        <v>2043</v>
      </c>
      <c r="AD21" s="12"/>
    </row>
    <row r="22" spans="1:30" x14ac:dyDescent="0.35">
      <c r="A22" s="9"/>
      <c r="B22" s="22"/>
      <c r="C22" s="23">
        <v>0.55000000000000004</v>
      </c>
      <c r="D22" s="24">
        <v>0.55000000000000004</v>
      </c>
      <c r="E22" s="26">
        <v>0.52</v>
      </c>
      <c r="F22" s="25">
        <v>0.51</v>
      </c>
      <c r="G22" s="24">
        <v>0.51</v>
      </c>
      <c r="H22" s="26">
        <v>0.53</v>
      </c>
      <c r="I22" s="26">
        <v>0.55000000000000004</v>
      </c>
      <c r="J22" s="26">
        <v>0.62</v>
      </c>
      <c r="K22" s="26">
        <v>0.51</v>
      </c>
      <c r="L22" s="26">
        <v>0.54</v>
      </c>
      <c r="M22" s="26">
        <v>0.59</v>
      </c>
      <c r="N22" s="26">
        <v>0.56000000000000005</v>
      </c>
      <c r="O22" s="25">
        <v>0.54</v>
      </c>
      <c r="P22" s="24">
        <v>0.54</v>
      </c>
      <c r="Q22" s="25">
        <v>0.57999999999999996</v>
      </c>
      <c r="R22" s="24">
        <v>0.48</v>
      </c>
      <c r="S22" s="26">
        <v>0.51</v>
      </c>
      <c r="T22" s="26">
        <v>0.55000000000000004</v>
      </c>
      <c r="U22" s="26">
        <v>0.62</v>
      </c>
      <c r="V22" s="25">
        <v>0.56000000000000005</v>
      </c>
      <c r="W22" s="24">
        <v>0.52</v>
      </c>
      <c r="X22" s="25">
        <v>0.56000000000000005</v>
      </c>
      <c r="Y22" s="24">
        <v>0.59</v>
      </c>
      <c r="Z22" s="25">
        <v>0.53</v>
      </c>
      <c r="AA22" s="24">
        <v>0.62</v>
      </c>
      <c r="AB22" s="25">
        <v>0.56000000000000005</v>
      </c>
      <c r="AC22" s="25">
        <v>0.53</v>
      </c>
      <c r="AD22" s="12"/>
    </row>
    <row r="23" spans="1:30" x14ac:dyDescent="0.35">
      <c r="A23" s="9"/>
      <c r="B23" s="22"/>
      <c r="C23" s="12" t="s">
        <v>2847</v>
      </c>
      <c r="D23" s="12"/>
      <c r="E23" s="6"/>
      <c r="F23" s="9"/>
      <c r="G23" s="12"/>
      <c r="H23" s="6"/>
      <c r="I23" s="6"/>
      <c r="J23" s="6" t="s">
        <v>1768</v>
      </c>
      <c r="K23" s="6"/>
      <c r="L23" s="6"/>
      <c r="M23" s="6"/>
      <c r="N23" s="6"/>
      <c r="O23" s="9"/>
      <c r="P23" s="12"/>
      <c r="Q23" s="9" t="s">
        <v>1027</v>
      </c>
      <c r="R23" s="12"/>
      <c r="S23" s="6"/>
      <c r="T23" s="6" t="s">
        <v>1261</v>
      </c>
      <c r="U23" s="6" t="s">
        <v>1262</v>
      </c>
      <c r="V23" s="9" t="s">
        <v>1261</v>
      </c>
      <c r="W23" s="12"/>
      <c r="X23" s="9" t="s">
        <v>1027</v>
      </c>
      <c r="Y23" s="12" t="s">
        <v>1028</v>
      </c>
      <c r="Z23" s="9"/>
      <c r="AA23" s="12" t="s">
        <v>1027</v>
      </c>
      <c r="AB23" s="9"/>
      <c r="AC23" s="9"/>
      <c r="AD23" s="12"/>
    </row>
    <row r="24" spans="1:30" x14ac:dyDescent="0.35">
      <c r="A24" s="9"/>
      <c r="B24" s="13" t="s">
        <v>3025</v>
      </c>
      <c r="C24" s="14">
        <v>1282</v>
      </c>
      <c r="D24" s="15">
        <v>1082</v>
      </c>
      <c r="E24" s="17">
        <v>136</v>
      </c>
      <c r="F24" s="16">
        <v>64</v>
      </c>
      <c r="G24" s="15">
        <v>67</v>
      </c>
      <c r="H24" s="17">
        <v>146</v>
      </c>
      <c r="I24" s="17">
        <v>96</v>
      </c>
      <c r="J24" s="17">
        <v>81</v>
      </c>
      <c r="K24" s="17">
        <v>117</v>
      </c>
      <c r="L24" s="17">
        <v>125</v>
      </c>
      <c r="M24" s="17">
        <v>177</v>
      </c>
      <c r="N24" s="17">
        <v>104</v>
      </c>
      <c r="O24" s="16">
        <v>168</v>
      </c>
      <c r="P24" s="15">
        <v>1047</v>
      </c>
      <c r="Q24" s="16">
        <v>235</v>
      </c>
      <c r="R24" s="15">
        <v>281</v>
      </c>
      <c r="S24" s="17">
        <v>283</v>
      </c>
      <c r="T24" s="17">
        <v>256</v>
      </c>
      <c r="U24" s="17">
        <v>230</v>
      </c>
      <c r="V24" s="16">
        <v>233</v>
      </c>
      <c r="W24" s="15">
        <v>85</v>
      </c>
      <c r="X24" s="16">
        <v>878</v>
      </c>
      <c r="Y24" s="15">
        <v>265</v>
      </c>
      <c r="Z24" s="16">
        <v>1013</v>
      </c>
      <c r="AA24" s="15">
        <v>115</v>
      </c>
      <c r="AB24" s="16">
        <v>151</v>
      </c>
      <c r="AC24" s="16">
        <v>1501</v>
      </c>
      <c r="AD24" s="12"/>
    </row>
    <row r="25" spans="1:30" x14ac:dyDescent="0.35">
      <c r="A25" s="9"/>
      <c r="B25" s="13"/>
      <c r="C25" s="18">
        <v>0.37</v>
      </c>
      <c r="D25" s="19">
        <v>0.36</v>
      </c>
      <c r="E25" s="21">
        <v>0.41</v>
      </c>
      <c r="F25" s="20">
        <v>0.38</v>
      </c>
      <c r="G25" s="19">
        <v>0.43</v>
      </c>
      <c r="H25" s="21">
        <v>0.39</v>
      </c>
      <c r="I25" s="21">
        <v>0.37</v>
      </c>
      <c r="J25" s="21">
        <v>0.3</v>
      </c>
      <c r="K25" s="21">
        <v>0.38</v>
      </c>
      <c r="L25" s="21">
        <v>0.36</v>
      </c>
      <c r="M25" s="21">
        <v>0.33</v>
      </c>
      <c r="N25" s="21">
        <v>0.35</v>
      </c>
      <c r="O25" s="20">
        <v>0.38</v>
      </c>
      <c r="P25" s="19">
        <v>0.37</v>
      </c>
      <c r="Q25" s="20">
        <v>0.33</v>
      </c>
      <c r="R25" s="19">
        <v>0.42</v>
      </c>
      <c r="S25" s="21">
        <v>0.4</v>
      </c>
      <c r="T25" s="21">
        <v>0.36</v>
      </c>
      <c r="U25" s="21">
        <v>0.31</v>
      </c>
      <c r="V25" s="20">
        <v>0.34</v>
      </c>
      <c r="W25" s="19">
        <v>0.4</v>
      </c>
      <c r="X25" s="20">
        <v>0.34</v>
      </c>
      <c r="Y25" s="19">
        <v>0.33</v>
      </c>
      <c r="Z25" s="20">
        <v>0.38</v>
      </c>
      <c r="AA25" s="19">
        <v>0.31</v>
      </c>
      <c r="AB25" s="20">
        <v>0.34</v>
      </c>
      <c r="AC25" s="20">
        <v>0.39</v>
      </c>
      <c r="AD25" s="12"/>
    </row>
    <row r="26" spans="1:30" x14ac:dyDescent="0.35">
      <c r="A26" s="9"/>
      <c r="B26" s="13"/>
      <c r="C26" s="15" t="s">
        <v>3028</v>
      </c>
      <c r="D26" s="15"/>
      <c r="E26" s="17"/>
      <c r="F26" s="16"/>
      <c r="G26" s="15" t="s">
        <v>1703</v>
      </c>
      <c r="H26" s="17"/>
      <c r="I26" s="17"/>
      <c r="J26" s="17"/>
      <c r="K26" s="17"/>
      <c r="L26" s="17"/>
      <c r="M26" s="17"/>
      <c r="N26" s="17"/>
      <c r="O26" s="16"/>
      <c r="P26" s="15"/>
      <c r="Q26" s="16"/>
      <c r="R26" s="15" t="s">
        <v>1268</v>
      </c>
      <c r="S26" s="17" t="s">
        <v>1269</v>
      </c>
      <c r="T26" s="17"/>
      <c r="U26" s="17"/>
      <c r="V26" s="16"/>
      <c r="W26" s="15"/>
      <c r="X26" s="16"/>
      <c r="Y26" s="15"/>
      <c r="Z26" s="16" t="s">
        <v>1035</v>
      </c>
      <c r="AA26" s="15"/>
      <c r="AB26" s="16"/>
      <c r="AC26" s="16"/>
      <c r="AD26" s="12"/>
    </row>
    <row r="27" spans="1:30" x14ac:dyDescent="0.35">
      <c r="A27" s="9"/>
      <c r="B27" s="22" t="s">
        <v>980</v>
      </c>
      <c r="C27" s="11">
        <v>174</v>
      </c>
      <c r="D27" s="12">
        <v>144</v>
      </c>
      <c r="E27" s="6">
        <v>16</v>
      </c>
      <c r="F27" s="9">
        <v>13</v>
      </c>
      <c r="G27" s="12">
        <v>2</v>
      </c>
      <c r="H27" s="6">
        <v>22</v>
      </c>
      <c r="I27" s="6">
        <v>13</v>
      </c>
      <c r="J27" s="6">
        <v>15</v>
      </c>
      <c r="K27" s="6">
        <v>14</v>
      </c>
      <c r="L27" s="6">
        <v>20</v>
      </c>
      <c r="M27" s="6">
        <v>27</v>
      </c>
      <c r="N27" s="6">
        <v>18</v>
      </c>
      <c r="O27" s="9">
        <v>13</v>
      </c>
      <c r="P27" s="12">
        <v>137</v>
      </c>
      <c r="Q27" s="9">
        <v>37</v>
      </c>
      <c r="R27" s="12">
        <v>35</v>
      </c>
      <c r="S27" s="6">
        <v>32</v>
      </c>
      <c r="T27" s="6">
        <v>29</v>
      </c>
      <c r="U27" s="6">
        <v>30</v>
      </c>
      <c r="V27" s="9">
        <v>48</v>
      </c>
      <c r="W27" s="12">
        <v>8</v>
      </c>
      <c r="X27" s="9">
        <v>134</v>
      </c>
      <c r="Y27" s="12">
        <v>28</v>
      </c>
      <c r="Z27" s="9">
        <v>145</v>
      </c>
      <c r="AA27" s="12">
        <v>10</v>
      </c>
      <c r="AB27" s="9">
        <v>19</v>
      </c>
      <c r="AC27" s="9">
        <v>218</v>
      </c>
      <c r="AD27" s="12"/>
    </row>
    <row r="28" spans="1:30" x14ac:dyDescent="0.35">
      <c r="A28" s="9"/>
      <c r="B28" s="22"/>
      <c r="C28" s="23">
        <v>0.05</v>
      </c>
      <c r="D28" s="24">
        <v>0.05</v>
      </c>
      <c r="E28" s="26">
        <v>0.05</v>
      </c>
      <c r="F28" s="25">
        <v>0.08</v>
      </c>
      <c r="G28" s="24">
        <v>0.02</v>
      </c>
      <c r="H28" s="26">
        <v>0.06</v>
      </c>
      <c r="I28" s="26">
        <v>0.05</v>
      </c>
      <c r="J28" s="26">
        <v>0.06</v>
      </c>
      <c r="K28" s="26">
        <v>0.04</v>
      </c>
      <c r="L28" s="26">
        <v>0.06</v>
      </c>
      <c r="M28" s="26">
        <v>0.05</v>
      </c>
      <c r="N28" s="26">
        <v>0.06</v>
      </c>
      <c r="O28" s="25">
        <v>0.03</v>
      </c>
      <c r="P28" s="24">
        <v>0.05</v>
      </c>
      <c r="Q28" s="25">
        <v>0.05</v>
      </c>
      <c r="R28" s="24">
        <v>0.05</v>
      </c>
      <c r="S28" s="26">
        <v>0.05</v>
      </c>
      <c r="T28" s="26">
        <v>0.04</v>
      </c>
      <c r="U28" s="26">
        <v>0.04</v>
      </c>
      <c r="V28" s="25">
        <v>7.0000000000000007E-2</v>
      </c>
      <c r="W28" s="24">
        <v>0.04</v>
      </c>
      <c r="X28" s="25">
        <v>0.05</v>
      </c>
      <c r="Y28" s="24">
        <v>0.03</v>
      </c>
      <c r="Z28" s="25">
        <v>0.05</v>
      </c>
      <c r="AA28" s="24">
        <v>0.03</v>
      </c>
      <c r="AB28" s="25">
        <v>0.04</v>
      </c>
      <c r="AC28" s="25">
        <v>0.06</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t="s">
        <v>1344</v>
      </c>
      <c r="W29" s="12"/>
      <c r="X29" s="9"/>
      <c r="Y29" s="12"/>
      <c r="Z29" s="9" t="s">
        <v>1027</v>
      </c>
      <c r="AA29" s="12"/>
      <c r="AB29" s="9"/>
      <c r="AC29" s="9"/>
      <c r="AD29" s="12"/>
    </row>
    <row r="30" spans="1:30" x14ac:dyDescent="0.35">
      <c r="A30" s="9"/>
      <c r="B30" s="28" t="s">
        <v>3027</v>
      </c>
      <c r="C30" s="14">
        <v>2045</v>
      </c>
      <c r="D30" s="15">
        <v>1774</v>
      </c>
      <c r="E30" s="17">
        <v>180</v>
      </c>
      <c r="F30" s="16">
        <v>91</v>
      </c>
      <c r="G30" s="15">
        <v>85</v>
      </c>
      <c r="H30" s="17">
        <v>208</v>
      </c>
      <c r="I30" s="17">
        <v>151</v>
      </c>
      <c r="J30" s="17">
        <v>175</v>
      </c>
      <c r="K30" s="17">
        <v>175</v>
      </c>
      <c r="L30" s="17">
        <v>202</v>
      </c>
      <c r="M30" s="17">
        <v>332</v>
      </c>
      <c r="N30" s="17">
        <v>180</v>
      </c>
      <c r="O30" s="16">
        <v>265</v>
      </c>
      <c r="P30" s="15">
        <v>1613</v>
      </c>
      <c r="Q30" s="16">
        <v>432</v>
      </c>
      <c r="R30" s="15">
        <v>355</v>
      </c>
      <c r="S30" s="17">
        <v>385</v>
      </c>
      <c r="T30" s="17">
        <v>423</v>
      </c>
      <c r="U30" s="17">
        <v>471</v>
      </c>
      <c r="V30" s="16">
        <v>411</v>
      </c>
      <c r="W30" s="15">
        <v>118</v>
      </c>
      <c r="X30" s="16">
        <v>1570</v>
      </c>
      <c r="Y30" s="15">
        <v>522</v>
      </c>
      <c r="Z30" s="16">
        <v>1519</v>
      </c>
      <c r="AA30" s="15">
        <v>245</v>
      </c>
      <c r="AB30" s="16">
        <v>277</v>
      </c>
      <c r="AC30" s="16">
        <v>2155</v>
      </c>
      <c r="AD30" s="12"/>
    </row>
    <row r="31" spans="1:30" x14ac:dyDescent="0.35">
      <c r="A31" s="9"/>
      <c r="B31" s="13"/>
      <c r="C31" s="18">
        <v>0.57999999999999996</v>
      </c>
      <c r="D31" s="19">
        <v>0.59</v>
      </c>
      <c r="E31" s="21">
        <v>0.54</v>
      </c>
      <c r="F31" s="20">
        <v>0.54</v>
      </c>
      <c r="G31" s="19">
        <v>0.55000000000000004</v>
      </c>
      <c r="H31" s="21">
        <v>0.55000000000000004</v>
      </c>
      <c r="I31" s="21">
        <v>0.57999999999999996</v>
      </c>
      <c r="J31" s="21">
        <v>0.65</v>
      </c>
      <c r="K31" s="21">
        <v>0.56999999999999995</v>
      </c>
      <c r="L31" s="21">
        <v>0.57999999999999996</v>
      </c>
      <c r="M31" s="21">
        <v>0.62</v>
      </c>
      <c r="N31" s="21">
        <v>0.59</v>
      </c>
      <c r="O31" s="20">
        <v>0.59</v>
      </c>
      <c r="P31" s="19">
        <v>0.57999999999999996</v>
      </c>
      <c r="Q31" s="20">
        <v>0.61</v>
      </c>
      <c r="R31" s="19">
        <v>0.53</v>
      </c>
      <c r="S31" s="21">
        <v>0.55000000000000004</v>
      </c>
      <c r="T31" s="21">
        <v>0.6</v>
      </c>
      <c r="U31" s="21">
        <v>0.64</v>
      </c>
      <c r="V31" s="20">
        <v>0.59</v>
      </c>
      <c r="W31" s="19">
        <v>0.56000000000000005</v>
      </c>
      <c r="X31" s="20">
        <v>0.61</v>
      </c>
      <c r="Y31" s="19">
        <v>0.64</v>
      </c>
      <c r="Z31" s="20">
        <v>0.56999999999999995</v>
      </c>
      <c r="AA31" s="19">
        <v>0.66</v>
      </c>
      <c r="AB31" s="20">
        <v>0.62</v>
      </c>
      <c r="AC31" s="20">
        <v>0.56000000000000005</v>
      </c>
      <c r="AD31" s="12"/>
    </row>
    <row r="32" spans="1:30" x14ac:dyDescent="0.35">
      <c r="A32" s="9"/>
      <c r="B32" s="13"/>
      <c r="C32" s="15" t="s">
        <v>2847</v>
      </c>
      <c r="D32" s="15"/>
      <c r="E32" s="17"/>
      <c r="F32" s="16"/>
      <c r="G32" s="15"/>
      <c r="H32" s="17"/>
      <c r="I32" s="17"/>
      <c r="J32" s="17"/>
      <c r="K32" s="17"/>
      <c r="L32" s="17"/>
      <c r="M32" s="17"/>
      <c r="N32" s="17"/>
      <c r="O32" s="16"/>
      <c r="P32" s="15"/>
      <c r="Q32" s="16"/>
      <c r="R32" s="15"/>
      <c r="S32" s="17"/>
      <c r="T32" s="17" t="s">
        <v>1261</v>
      </c>
      <c r="U32" s="17" t="s">
        <v>1262</v>
      </c>
      <c r="V32" s="16" t="s">
        <v>1261</v>
      </c>
      <c r="W32" s="15"/>
      <c r="X32" s="16" t="s">
        <v>1027</v>
      </c>
      <c r="Y32" s="15" t="s">
        <v>1028</v>
      </c>
      <c r="Z32" s="16"/>
      <c r="AA32" s="15" t="s">
        <v>1027</v>
      </c>
      <c r="AB32" s="16"/>
      <c r="AC32" s="16"/>
      <c r="AD32" s="12"/>
    </row>
    <row r="33" spans="2:29"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row>
    <row r="35" spans="2:29" x14ac:dyDescent="0.35">
      <c r="B35" s="1" t="s">
        <v>983</v>
      </c>
    </row>
    <row r="36" spans="2:29" x14ac:dyDescent="0.35">
      <c r="B36" s="1" t="s">
        <v>984</v>
      </c>
    </row>
    <row r="37" spans="2:29" x14ac:dyDescent="0.35">
      <c r="B37" s="1" t="s">
        <v>985</v>
      </c>
    </row>
    <row r="38" spans="2:29" x14ac:dyDescent="0.35">
      <c r="B38" s="1"/>
    </row>
    <row r="39" spans="2:29" x14ac:dyDescent="0.35">
      <c r="B39" s="1" t="s">
        <v>1039</v>
      </c>
    </row>
    <row r="40" spans="2:29" x14ac:dyDescent="0.35">
      <c r="B40" s="1" t="s">
        <v>1040</v>
      </c>
    </row>
  </sheetData>
  <mergeCells count="7">
    <mergeCell ref="Y13:Z13"/>
    <mergeCell ref="AA13:AB13"/>
    <mergeCell ref="D13:F13"/>
    <mergeCell ref="G13:O13"/>
    <mergeCell ref="P13:Q13"/>
    <mergeCell ref="R13:V13"/>
    <mergeCell ref="W13:X13"/>
  </mergeCells>
  <hyperlinks>
    <hyperlink ref="B1" location="Index!A159" display="Return to Index" xr:uid="{00000000-0004-0000-9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B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350</v>
      </c>
    </row>
    <row r="8" spans="2:27" x14ac:dyDescent="0.35">
      <c r="B8" s="1" t="s">
        <v>346</v>
      </c>
    </row>
    <row r="10" spans="2:27" x14ac:dyDescent="0.35">
      <c r="B10" s="1" t="s">
        <v>320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3874</v>
      </c>
      <c r="D15" s="31">
        <v>157</v>
      </c>
      <c r="E15" s="32">
        <v>3695</v>
      </c>
      <c r="F15" s="31">
        <v>2437</v>
      </c>
      <c r="G15" s="33">
        <v>305</v>
      </c>
      <c r="H15" s="33">
        <v>652</v>
      </c>
      <c r="I15" s="33">
        <v>421</v>
      </c>
      <c r="J15" s="32">
        <v>7</v>
      </c>
      <c r="K15" s="31">
        <v>239</v>
      </c>
      <c r="L15" s="33">
        <v>28</v>
      </c>
      <c r="M15" s="33">
        <v>3</v>
      </c>
      <c r="N15" s="33">
        <v>10</v>
      </c>
      <c r="O15" s="33">
        <v>70</v>
      </c>
      <c r="P15" s="33">
        <v>75</v>
      </c>
      <c r="Q15" s="33">
        <v>384</v>
      </c>
      <c r="R15" s="33">
        <v>185</v>
      </c>
      <c r="S15" s="33">
        <v>52</v>
      </c>
      <c r="T15" s="33">
        <v>131</v>
      </c>
      <c r="U15" s="33">
        <v>585</v>
      </c>
      <c r="V15" s="32">
        <v>3289</v>
      </c>
      <c r="W15" s="31">
        <v>3739</v>
      </c>
      <c r="X15" s="33">
        <v>120</v>
      </c>
      <c r="Y15" s="33">
        <v>102</v>
      </c>
      <c r="Z15" s="32">
        <v>177</v>
      </c>
      <c r="AA15" s="32">
        <v>3874</v>
      </c>
    </row>
    <row r="16" spans="2:27" x14ac:dyDescent="0.35">
      <c r="B16" s="30" t="s">
        <v>962</v>
      </c>
      <c r="C16" s="38">
        <v>3501</v>
      </c>
      <c r="D16" s="31">
        <v>169</v>
      </c>
      <c r="E16" s="32">
        <v>3306</v>
      </c>
      <c r="F16" s="31">
        <v>2316</v>
      </c>
      <c r="G16" s="33">
        <v>247</v>
      </c>
      <c r="H16" s="33">
        <v>531</v>
      </c>
      <c r="I16" s="33">
        <v>337</v>
      </c>
      <c r="J16" s="32" t="s">
        <v>1534</v>
      </c>
      <c r="K16" s="31">
        <v>284</v>
      </c>
      <c r="L16" s="33" t="s">
        <v>1228</v>
      </c>
      <c r="M16" s="33" t="s">
        <v>1909</v>
      </c>
      <c r="N16" s="33" t="s">
        <v>1534</v>
      </c>
      <c r="O16" s="33" t="s">
        <v>1571</v>
      </c>
      <c r="P16" s="33" t="s">
        <v>1537</v>
      </c>
      <c r="Q16" s="33">
        <v>391</v>
      </c>
      <c r="R16" s="33">
        <v>148</v>
      </c>
      <c r="S16" s="33" t="s">
        <v>1538</v>
      </c>
      <c r="T16" s="33" t="s">
        <v>2532</v>
      </c>
      <c r="U16" s="33">
        <v>566</v>
      </c>
      <c r="V16" s="32">
        <v>2935</v>
      </c>
      <c r="W16" s="31">
        <v>3411</v>
      </c>
      <c r="X16" s="33" t="s">
        <v>2583</v>
      </c>
      <c r="Y16" s="33" t="s">
        <v>1825</v>
      </c>
      <c r="Z16" s="32">
        <v>89</v>
      </c>
      <c r="AA16" s="32">
        <v>3874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3023</v>
      </c>
      <c r="C18" s="14">
        <v>261</v>
      </c>
      <c r="D18" s="15">
        <v>19</v>
      </c>
      <c r="E18" s="16">
        <v>242</v>
      </c>
      <c r="F18" s="15">
        <v>182</v>
      </c>
      <c r="G18" s="17">
        <v>25</v>
      </c>
      <c r="H18" s="17">
        <v>33</v>
      </c>
      <c r="I18" s="17">
        <v>19</v>
      </c>
      <c r="J18" s="16">
        <v>1</v>
      </c>
      <c r="K18" s="15">
        <v>28</v>
      </c>
      <c r="L18" s="17">
        <v>2</v>
      </c>
      <c r="M18" s="17" t="s">
        <v>974</v>
      </c>
      <c r="N18" s="17" t="s">
        <v>974</v>
      </c>
      <c r="O18" s="17">
        <v>7</v>
      </c>
      <c r="P18" s="17">
        <v>3</v>
      </c>
      <c r="Q18" s="17">
        <v>38</v>
      </c>
      <c r="R18" s="17">
        <v>14</v>
      </c>
      <c r="S18" s="17">
        <v>7</v>
      </c>
      <c r="T18" s="17">
        <v>7</v>
      </c>
      <c r="U18" s="17">
        <v>50</v>
      </c>
      <c r="V18" s="16">
        <v>211</v>
      </c>
      <c r="W18" s="15">
        <v>261</v>
      </c>
      <c r="X18" s="17" t="s">
        <v>974</v>
      </c>
      <c r="Y18" s="17" t="s">
        <v>974</v>
      </c>
      <c r="Z18" s="16" t="s">
        <v>974</v>
      </c>
      <c r="AA18" s="16">
        <v>220</v>
      </c>
      <c r="AB18" s="12"/>
    </row>
    <row r="19" spans="1:28" x14ac:dyDescent="0.35">
      <c r="A19" s="9"/>
      <c r="B19" s="13"/>
      <c r="C19" s="18">
        <v>7.0000000000000007E-2</v>
      </c>
      <c r="D19" s="19">
        <v>0.11</v>
      </c>
      <c r="E19" s="20">
        <v>7.0000000000000007E-2</v>
      </c>
      <c r="F19" s="19">
        <v>0.08</v>
      </c>
      <c r="G19" s="21">
        <v>0.1</v>
      </c>
      <c r="H19" s="21">
        <v>0.06</v>
      </c>
      <c r="I19" s="21">
        <v>0.06</v>
      </c>
      <c r="J19" s="20">
        <v>0.17</v>
      </c>
      <c r="K19" s="19">
        <v>0.1</v>
      </c>
      <c r="L19" s="21">
        <v>7.0000000000000007E-2</v>
      </c>
      <c r="M19" s="17" t="s">
        <v>974</v>
      </c>
      <c r="N19" s="17" t="s">
        <v>974</v>
      </c>
      <c r="O19" s="21">
        <v>0.14000000000000001</v>
      </c>
      <c r="P19" s="21">
        <v>0.06</v>
      </c>
      <c r="Q19" s="21">
        <v>0.1</v>
      </c>
      <c r="R19" s="21">
        <v>0.1</v>
      </c>
      <c r="S19" s="21">
        <v>0.13</v>
      </c>
      <c r="T19" s="21">
        <v>0.06</v>
      </c>
      <c r="U19" s="21">
        <v>0.09</v>
      </c>
      <c r="V19" s="20">
        <v>7.0000000000000007E-2</v>
      </c>
      <c r="W19" s="19">
        <v>0.08</v>
      </c>
      <c r="X19" s="17" t="s">
        <v>974</v>
      </c>
      <c r="Y19" s="17" t="s">
        <v>974</v>
      </c>
      <c r="Z19" s="16" t="s">
        <v>974</v>
      </c>
      <c r="AA19" s="20">
        <v>0.06</v>
      </c>
      <c r="AB19" s="12"/>
    </row>
    <row r="20" spans="1:28" x14ac:dyDescent="0.35">
      <c r="A20" s="9"/>
      <c r="B20" s="13"/>
      <c r="C20" s="15" t="s">
        <v>2185</v>
      </c>
      <c r="D20" s="15"/>
      <c r="E20" s="16"/>
      <c r="F20" s="15"/>
      <c r="G20" s="17"/>
      <c r="H20" s="17"/>
      <c r="I20" s="17"/>
      <c r="J20" s="16"/>
      <c r="K20" s="15"/>
      <c r="L20" s="17"/>
      <c r="M20" s="17"/>
      <c r="N20" s="17"/>
      <c r="O20" s="17"/>
      <c r="P20" s="17"/>
      <c r="Q20" s="17"/>
      <c r="R20" s="17"/>
      <c r="S20" s="17"/>
      <c r="T20" s="17"/>
      <c r="U20" s="17"/>
      <c r="V20" s="16"/>
      <c r="W20" s="15" t="s">
        <v>1182</v>
      </c>
      <c r="X20" s="17"/>
      <c r="Y20" s="17"/>
      <c r="Z20" s="16"/>
      <c r="AA20" s="16"/>
      <c r="AB20" s="12"/>
    </row>
    <row r="21" spans="1:28" ht="29" x14ac:dyDescent="0.35">
      <c r="A21" s="9"/>
      <c r="B21" s="22" t="s">
        <v>3024</v>
      </c>
      <c r="C21" s="11">
        <v>1913</v>
      </c>
      <c r="D21" s="12">
        <v>84</v>
      </c>
      <c r="E21" s="9">
        <v>1819</v>
      </c>
      <c r="F21" s="12">
        <v>1304</v>
      </c>
      <c r="G21" s="6">
        <v>111</v>
      </c>
      <c r="H21" s="6">
        <v>276</v>
      </c>
      <c r="I21" s="6">
        <v>197</v>
      </c>
      <c r="J21" s="9">
        <v>3</v>
      </c>
      <c r="K21" s="12">
        <v>118</v>
      </c>
      <c r="L21" s="6">
        <v>22</v>
      </c>
      <c r="M21" s="6">
        <v>2</v>
      </c>
      <c r="N21" s="6">
        <v>1</v>
      </c>
      <c r="O21" s="6">
        <v>20</v>
      </c>
      <c r="P21" s="6">
        <v>13</v>
      </c>
      <c r="Q21" s="6">
        <v>167</v>
      </c>
      <c r="R21" s="6">
        <v>60</v>
      </c>
      <c r="S21" s="6">
        <v>24</v>
      </c>
      <c r="T21" s="6">
        <v>50</v>
      </c>
      <c r="U21" s="6">
        <v>247</v>
      </c>
      <c r="V21" s="9">
        <v>1666</v>
      </c>
      <c r="W21" s="12">
        <v>1890</v>
      </c>
      <c r="X21" s="6">
        <v>17</v>
      </c>
      <c r="Y21" s="6">
        <v>10</v>
      </c>
      <c r="Z21" s="9">
        <v>25</v>
      </c>
      <c r="AA21" s="9">
        <v>2043</v>
      </c>
      <c r="AB21" s="12"/>
    </row>
    <row r="22" spans="1:28" x14ac:dyDescent="0.35">
      <c r="A22" s="9"/>
      <c r="B22" s="22"/>
      <c r="C22" s="23">
        <v>0.55000000000000004</v>
      </c>
      <c r="D22" s="24">
        <v>0.5</v>
      </c>
      <c r="E22" s="25">
        <v>0.55000000000000004</v>
      </c>
      <c r="F22" s="24">
        <v>0.56000000000000005</v>
      </c>
      <c r="G22" s="26">
        <v>0.45</v>
      </c>
      <c r="H22" s="26">
        <v>0.52</v>
      </c>
      <c r="I22" s="26">
        <v>0.57999999999999996</v>
      </c>
      <c r="J22" s="25">
        <v>0.43</v>
      </c>
      <c r="K22" s="24">
        <v>0.42</v>
      </c>
      <c r="L22" s="26">
        <v>0.68</v>
      </c>
      <c r="M22" s="26">
        <v>0.74</v>
      </c>
      <c r="N22" s="26">
        <v>0.1</v>
      </c>
      <c r="O22" s="26">
        <v>0.4</v>
      </c>
      <c r="P22" s="26">
        <v>0.28999999999999998</v>
      </c>
      <c r="Q22" s="26">
        <v>0.43</v>
      </c>
      <c r="R22" s="26">
        <v>0.41</v>
      </c>
      <c r="S22" s="26">
        <v>0.45</v>
      </c>
      <c r="T22" s="26">
        <v>0.43</v>
      </c>
      <c r="U22" s="26">
        <v>0.44</v>
      </c>
      <c r="V22" s="25">
        <v>0.56999999999999995</v>
      </c>
      <c r="W22" s="24">
        <v>0.55000000000000004</v>
      </c>
      <c r="X22" s="26">
        <v>0.23</v>
      </c>
      <c r="Y22" s="26">
        <v>0.35</v>
      </c>
      <c r="Z22" s="25">
        <v>0.28000000000000003</v>
      </c>
      <c r="AA22" s="25">
        <v>0.53</v>
      </c>
      <c r="AB22" s="12"/>
    </row>
    <row r="23" spans="1:28" ht="29" x14ac:dyDescent="0.35">
      <c r="A23" s="9"/>
      <c r="B23" s="22"/>
      <c r="C23" s="12" t="s">
        <v>3029</v>
      </c>
      <c r="D23" s="12"/>
      <c r="E23" s="9"/>
      <c r="F23" s="12" t="s">
        <v>1142</v>
      </c>
      <c r="G23" s="6"/>
      <c r="H23" s="6"/>
      <c r="I23" s="6" t="s">
        <v>967</v>
      </c>
      <c r="J23" s="9"/>
      <c r="K23" s="12"/>
      <c r="L23" s="6"/>
      <c r="M23" s="6"/>
      <c r="N23" s="6"/>
      <c r="O23" s="6"/>
      <c r="P23" s="6"/>
      <c r="Q23" s="6"/>
      <c r="R23" s="6"/>
      <c r="S23" s="6"/>
      <c r="T23" s="6"/>
      <c r="U23" s="6"/>
      <c r="V23" s="9" t="s">
        <v>3030</v>
      </c>
      <c r="W23" s="12" t="s">
        <v>1182</v>
      </c>
      <c r="X23" s="6"/>
      <c r="Y23" s="6" t="s">
        <v>1675</v>
      </c>
      <c r="Z23" s="9"/>
      <c r="AA23" s="9"/>
      <c r="AB23" s="12"/>
    </row>
    <row r="24" spans="1:28" x14ac:dyDescent="0.35">
      <c r="A24" s="9"/>
      <c r="B24" s="13" t="s">
        <v>3025</v>
      </c>
      <c r="C24" s="14">
        <v>1282</v>
      </c>
      <c r="D24" s="15">
        <v>64</v>
      </c>
      <c r="E24" s="16">
        <v>1209</v>
      </c>
      <c r="F24" s="15">
        <v>813</v>
      </c>
      <c r="G24" s="17">
        <v>103</v>
      </c>
      <c r="H24" s="17">
        <v>218</v>
      </c>
      <c r="I24" s="17">
        <v>116</v>
      </c>
      <c r="J24" s="16">
        <v>3</v>
      </c>
      <c r="K24" s="15">
        <v>142</v>
      </c>
      <c r="L24" s="17">
        <v>8</v>
      </c>
      <c r="M24" s="17">
        <v>1</v>
      </c>
      <c r="N24" s="17">
        <v>6</v>
      </c>
      <c r="O24" s="17">
        <v>24</v>
      </c>
      <c r="P24" s="17">
        <v>26</v>
      </c>
      <c r="Q24" s="17">
        <v>189</v>
      </c>
      <c r="R24" s="17">
        <v>73</v>
      </c>
      <c r="S24" s="17">
        <v>22</v>
      </c>
      <c r="T24" s="17">
        <v>58</v>
      </c>
      <c r="U24" s="17">
        <v>272</v>
      </c>
      <c r="V24" s="16">
        <v>1010</v>
      </c>
      <c r="W24" s="15">
        <v>1225</v>
      </c>
      <c r="X24" s="17">
        <v>48</v>
      </c>
      <c r="Y24" s="17">
        <v>18</v>
      </c>
      <c r="Z24" s="16">
        <v>55</v>
      </c>
      <c r="AA24" s="16">
        <v>1501</v>
      </c>
      <c r="AB24" s="12"/>
    </row>
    <row r="25" spans="1:28" x14ac:dyDescent="0.35">
      <c r="A25" s="9"/>
      <c r="B25" s="13"/>
      <c r="C25" s="18">
        <v>0.37</v>
      </c>
      <c r="D25" s="19">
        <v>0.38</v>
      </c>
      <c r="E25" s="20">
        <v>0.37</v>
      </c>
      <c r="F25" s="19">
        <v>0.35</v>
      </c>
      <c r="G25" s="21">
        <v>0.42</v>
      </c>
      <c r="H25" s="21">
        <v>0.41</v>
      </c>
      <c r="I25" s="21">
        <v>0.34</v>
      </c>
      <c r="J25" s="20">
        <v>0.39</v>
      </c>
      <c r="K25" s="19">
        <v>0.5</v>
      </c>
      <c r="L25" s="21">
        <v>0.25</v>
      </c>
      <c r="M25" s="21">
        <v>0.26</v>
      </c>
      <c r="N25" s="21">
        <v>0.79</v>
      </c>
      <c r="O25" s="21">
        <v>0.48</v>
      </c>
      <c r="P25" s="21">
        <v>0.57999999999999996</v>
      </c>
      <c r="Q25" s="21">
        <v>0.48</v>
      </c>
      <c r="R25" s="21">
        <v>0.49</v>
      </c>
      <c r="S25" s="21">
        <v>0.41</v>
      </c>
      <c r="T25" s="21">
        <v>0.5</v>
      </c>
      <c r="U25" s="21">
        <v>0.48</v>
      </c>
      <c r="V25" s="20">
        <v>0.34</v>
      </c>
      <c r="W25" s="19">
        <v>0.36</v>
      </c>
      <c r="X25" s="21">
        <v>0.66</v>
      </c>
      <c r="Y25" s="21">
        <v>0.6</v>
      </c>
      <c r="Z25" s="20">
        <v>0.62</v>
      </c>
      <c r="AA25" s="20">
        <v>0.39</v>
      </c>
      <c r="AB25" s="12"/>
    </row>
    <row r="26" spans="1:28" x14ac:dyDescent="0.35">
      <c r="A26" s="9"/>
      <c r="B26" s="13"/>
      <c r="C26" s="15" t="s">
        <v>2276</v>
      </c>
      <c r="D26" s="15"/>
      <c r="E26" s="16"/>
      <c r="F26" s="15"/>
      <c r="G26" s="17"/>
      <c r="H26" s="17" t="s">
        <v>1141</v>
      </c>
      <c r="I26" s="17"/>
      <c r="J26" s="16"/>
      <c r="K26" s="15" t="s">
        <v>1184</v>
      </c>
      <c r="L26" s="17"/>
      <c r="M26" s="17"/>
      <c r="N26" s="17"/>
      <c r="O26" s="17"/>
      <c r="P26" s="17" t="s">
        <v>1184</v>
      </c>
      <c r="Q26" s="17" t="s">
        <v>1184</v>
      </c>
      <c r="R26" s="17" t="s">
        <v>1184</v>
      </c>
      <c r="S26" s="17"/>
      <c r="T26" s="17" t="s">
        <v>1184</v>
      </c>
      <c r="U26" s="17" t="s">
        <v>1184</v>
      </c>
      <c r="V26" s="16"/>
      <c r="W26" s="15"/>
      <c r="X26" s="17" t="s">
        <v>1081</v>
      </c>
      <c r="Y26" s="17" t="s">
        <v>1081</v>
      </c>
      <c r="Z26" s="16" t="s">
        <v>1081</v>
      </c>
      <c r="AA26" s="16"/>
      <c r="AB26" s="12"/>
    </row>
    <row r="27" spans="1:28" x14ac:dyDescent="0.35">
      <c r="A27" s="9"/>
      <c r="B27" s="22" t="s">
        <v>980</v>
      </c>
      <c r="C27" s="11">
        <v>174</v>
      </c>
      <c r="D27" s="12">
        <v>7</v>
      </c>
      <c r="E27" s="9">
        <v>159</v>
      </c>
      <c r="F27" s="12">
        <v>114</v>
      </c>
      <c r="G27" s="6">
        <v>16</v>
      </c>
      <c r="H27" s="6">
        <v>22</v>
      </c>
      <c r="I27" s="6">
        <v>12</v>
      </c>
      <c r="J27" s="9" t="s">
        <v>974</v>
      </c>
      <c r="K27" s="12">
        <v>8</v>
      </c>
      <c r="L27" s="6" t="s">
        <v>974</v>
      </c>
      <c r="M27" s="6" t="s">
        <v>974</v>
      </c>
      <c r="N27" s="6">
        <v>1</v>
      </c>
      <c r="O27" s="6">
        <v>4</v>
      </c>
      <c r="P27" s="6">
        <v>4</v>
      </c>
      <c r="Q27" s="6">
        <v>14</v>
      </c>
      <c r="R27" s="6">
        <v>8</v>
      </c>
      <c r="S27" s="6">
        <v>2</v>
      </c>
      <c r="T27" s="6">
        <v>3</v>
      </c>
      <c r="U27" s="6">
        <v>20</v>
      </c>
      <c r="V27" s="9">
        <v>154</v>
      </c>
      <c r="W27" s="12">
        <v>164</v>
      </c>
      <c r="X27" s="6">
        <v>8</v>
      </c>
      <c r="Y27" s="6">
        <v>2</v>
      </c>
      <c r="Z27" s="9">
        <v>9</v>
      </c>
      <c r="AA27" s="9">
        <v>218</v>
      </c>
      <c r="AB27" s="12"/>
    </row>
    <row r="28" spans="1:28" x14ac:dyDescent="0.35">
      <c r="A28" s="9"/>
      <c r="B28" s="22"/>
      <c r="C28" s="23">
        <v>0.05</v>
      </c>
      <c r="D28" s="24">
        <v>0.04</v>
      </c>
      <c r="E28" s="25">
        <v>0.05</v>
      </c>
      <c r="F28" s="24">
        <v>0.05</v>
      </c>
      <c r="G28" s="26">
        <v>0.06</v>
      </c>
      <c r="H28" s="26">
        <v>0.04</v>
      </c>
      <c r="I28" s="26">
        <v>0.03</v>
      </c>
      <c r="J28" s="9" t="s">
        <v>974</v>
      </c>
      <c r="K28" s="24">
        <v>0.03</v>
      </c>
      <c r="L28" s="6" t="s">
        <v>974</v>
      </c>
      <c r="M28" s="6" t="s">
        <v>974</v>
      </c>
      <c r="N28" s="26">
        <v>0.12</v>
      </c>
      <c r="O28" s="26">
        <v>7.0000000000000007E-2</v>
      </c>
      <c r="P28" s="26">
        <v>0.09</v>
      </c>
      <c r="Q28" s="26">
        <v>0.04</v>
      </c>
      <c r="R28" s="26">
        <v>0.06</v>
      </c>
      <c r="S28" s="26">
        <v>0.04</v>
      </c>
      <c r="T28" s="26">
        <v>0.02</v>
      </c>
      <c r="U28" s="26">
        <v>0.03</v>
      </c>
      <c r="V28" s="25">
        <v>0.05</v>
      </c>
      <c r="W28" s="24">
        <v>0.05</v>
      </c>
      <c r="X28" s="26">
        <v>0.11</v>
      </c>
      <c r="Y28" s="26">
        <v>0.05</v>
      </c>
      <c r="Z28" s="25">
        <v>0.1</v>
      </c>
      <c r="AA28" s="25">
        <v>0.06</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t="s">
        <v>1081</v>
      </c>
      <c r="Y29" s="6"/>
      <c r="Z29" s="9" t="s">
        <v>1393</v>
      </c>
      <c r="AA29" s="9"/>
      <c r="AB29" s="12"/>
    </row>
    <row r="30" spans="1:28" x14ac:dyDescent="0.35">
      <c r="A30" s="9"/>
      <c r="B30" s="28" t="s">
        <v>3027</v>
      </c>
      <c r="C30" s="14">
        <v>2045</v>
      </c>
      <c r="D30" s="15">
        <v>98</v>
      </c>
      <c r="E30" s="16">
        <v>1938</v>
      </c>
      <c r="F30" s="15">
        <v>1389</v>
      </c>
      <c r="G30" s="17">
        <v>128</v>
      </c>
      <c r="H30" s="17">
        <v>291</v>
      </c>
      <c r="I30" s="17">
        <v>209</v>
      </c>
      <c r="J30" s="16">
        <v>4</v>
      </c>
      <c r="K30" s="15">
        <v>134</v>
      </c>
      <c r="L30" s="17">
        <v>25</v>
      </c>
      <c r="M30" s="17">
        <v>2</v>
      </c>
      <c r="N30" s="17">
        <v>1</v>
      </c>
      <c r="O30" s="17">
        <v>23</v>
      </c>
      <c r="P30" s="17">
        <v>15</v>
      </c>
      <c r="Q30" s="17">
        <v>188</v>
      </c>
      <c r="R30" s="17">
        <v>67</v>
      </c>
      <c r="S30" s="17">
        <v>29</v>
      </c>
      <c r="T30" s="17">
        <v>55</v>
      </c>
      <c r="U30" s="17">
        <v>274</v>
      </c>
      <c r="V30" s="16">
        <v>1771</v>
      </c>
      <c r="W30" s="15">
        <v>2022</v>
      </c>
      <c r="X30" s="17">
        <v>17</v>
      </c>
      <c r="Y30" s="17">
        <v>10</v>
      </c>
      <c r="Z30" s="16">
        <v>25</v>
      </c>
      <c r="AA30" s="16">
        <v>2155</v>
      </c>
      <c r="AB30" s="12"/>
    </row>
    <row r="31" spans="1:28" x14ac:dyDescent="0.35">
      <c r="A31" s="9"/>
      <c r="B31" s="13"/>
      <c r="C31" s="18">
        <v>0.57999999999999996</v>
      </c>
      <c r="D31" s="19">
        <v>0.57999999999999996</v>
      </c>
      <c r="E31" s="20">
        <v>0.59</v>
      </c>
      <c r="F31" s="19">
        <v>0.6</v>
      </c>
      <c r="G31" s="21">
        <v>0.52</v>
      </c>
      <c r="H31" s="21">
        <v>0.55000000000000004</v>
      </c>
      <c r="I31" s="21">
        <v>0.62</v>
      </c>
      <c r="J31" s="20">
        <v>0.61</v>
      </c>
      <c r="K31" s="19">
        <v>0.47</v>
      </c>
      <c r="L31" s="21">
        <v>0.75</v>
      </c>
      <c r="M31" s="21">
        <v>0.74</v>
      </c>
      <c r="N31" s="21">
        <v>0.1</v>
      </c>
      <c r="O31" s="21">
        <v>0.45</v>
      </c>
      <c r="P31" s="21">
        <v>0.33</v>
      </c>
      <c r="Q31" s="21">
        <v>0.48</v>
      </c>
      <c r="R31" s="21">
        <v>0.45</v>
      </c>
      <c r="S31" s="21">
        <v>0.55000000000000004</v>
      </c>
      <c r="T31" s="21">
        <v>0.47</v>
      </c>
      <c r="U31" s="21">
        <v>0.48</v>
      </c>
      <c r="V31" s="20">
        <v>0.6</v>
      </c>
      <c r="W31" s="19">
        <v>0.59</v>
      </c>
      <c r="X31" s="21">
        <v>0.23</v>
      </c>
      <c r="Y31" s="21">
        <v>0.35</v>
      </c>
      <c r="Z31" s="20">
        <v>0.28000000000000003</v>
      </c>
      <c r="AA31" s="20">
        <v>0.56000000000000005</v>
      </c>
      <c r="AB31" s="12"/>
    </row>
    <row r="32" spans="1:28" ht="29" x14ac:dyDescent="0.35">
      <c r="A32" s="9"/>
      <c r="B32" s="13"/>
      <c r="C32" s="15" t="s">
        <v>3029</v>
      </c>
      <c r="D32" s="15"/>
      <c r="E32" s="16"/>
      <c r="F32" s="15" t="s">
        <v>1142</v>
      </c>
      <c r="G32" s="17"/>
      <c r="H32" s="17"/>
      <c r="I32" s="17" t="s">
        <v>967</v>
      </c>
      <c r="J32" s="16"/>
      <c r="K32" s="15"/>
      <c r="L32" s="17"/>
      <c r="M32" s="17"/>
      <c r="N32" s="17"/>
      <c r="O32" s="17"/>
      <c r="P32" s="17"/>
      <c r="Q32" s="17"/>
      <c r="R32" s="17"/>
      <c r="S32" s="17" t="s">
        <v>1078</v>
      </c>
      <c r="T32" s="17"/>
      <c r="U32" s="17"/>
      <c r="V32" s="16" t="s">
        <v>3031</v>
      </c>
      <c r="W32" s="15" t="s">
        <v>1182</v>
      </c>
      <c r="X32" s="17"/>
      <c r="Y32" s="17" t="s">
        <v>1675</v>
      </c>
      <c r="Z32" s="16"/>
      <c r="AA32" s="16"/>
      <c r="AB32" s="12"/>
    </row>
    <row r="33" spans="2:27"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row>
    <row r="35" spans="2:27" x14ac:dyDescent="0.35">
      <c r="B35" s="1" t="s">
        <v>983</v>
      </c>
    </row>
    <row r="36" spans="2:27" x14ac:dyDescent="0.35">
      <c r="B36" s="1" t="s">
        <v>984</v>
      </c>
    </row>
    <row r="37" spans="2:27" x14ac:dyDescent="0.35">
      <c r="B37" s="1" t="s">
        <v>985</v>
      </c>
    </row>
    <row r="38" spans="2:27" x14ac:dyDescent="0.35">
      <c r="B38" s="1"/>
    </row>
    <row r="39" spans="2:27" x14ac:dyDescent="0.35">
      <c r="B39" s="1" t="s">
        <v>1082</v>
      </c>
    </row>
    <row r="40" spans="2:27" x14ac:dyDescent="0.35">
      <c r="B40" s="1" t="s">
        <v>987</v>
      </c>
    </row>
  </sheetData>
  <mergeCells count="4">
    <mergeCell ref="D13:E13"/>
    <mergeCell ref="F13:J13"/>
    <mergeCell ref="K13:V13"/>
    <mergeCell ref="W13:Z13"/>
  </mergeCells>
  <hyperlinks>
    <hyperlink ref="B1" location="Index!A160" display="Return to Index" xr:uid="{00000000-0004-0000-9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G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352</v>
      </c>
    </row>
    <row r="8" spans="2:32" x14ac:dyDescent="0.35">
      <c r="B8" s="1" t="s">
        <v>346</v>
      </c>
    </row>
    <row r="10" spans="2:32" x14ac:dyDescent="0.35">
      <c r="B10" s="1" t="s">
        <v>320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3874</v>
      </c>
      <c r="D15" s="31">
        <v>73</v>
      </c>
      <c r="E15" s="33">
        <v>199</v>
      </c>
      <c r="F15" s="32">
        <v>3535</v>
      </c>
      <c r="G15" s="31">
        <v>3467</v>
      </c>
      <c r="H15" s="33">
        <v>213</v>
      </c>
      <c r="I15" s="33">
        <v>95</v>
      </c>
      <c r="J15" s="33">
        <v>143</v>
      </c>
      <c r="K15" s="33">
        <v>226</v>
      </c>
      <c r="L15" s="32">
        <v>42</v>
      </c>
      <c r="M15" s="31">
        <v>2634</v>
      </c>
      <c r="N15" s="33">
        <v>1135</v>
      </c>
      <c r="O15" s="32">
        <v>73</v>
      </c>
      <c r="P15" s="31">
        <v>2719</v>
      </c>
      <c r="Q15" s="33">
        <v>1051</v>
      </c>
      <c r="R15" s="32">
        <v>68</v>
      </c>
      <c r="S15" s="31">
        <v>2714</v>
      </c>
      <c r="T15" s="32">
        <v>1160</v>
      </c>
      <c r="U15" s="31">
        <v>60</v>
      </c>
      <c r="V15" s="33">
        <v>497</v>
      </c>
      <c r="W15" s="33">
        <v>87</v>
      </c>
      <c r="X15" s="33">
        <v>228</v>
      </c>
      <c r="Y15" s="33">
        <v>255</v>
      </c>
      <c r="Z15" s="33">
        <v>584</v>
      </c>
      <c r="AA15" s="32">
        <v>872</v>
      </c>
      <c r="AB15" s="31">
        <v>1535</v>
      </c>
      <c r="AC15" s="33">
        <v>365</v>
      </c>
      <c r="AD15" s="33">
        <v>69</v>
      </c>
      <c r="AE15" s="32">
        <v>51</v>
      </c>
      <c r="AF15" s="32">
        <v>3874</v>
      </c>
    </row>
    <row r="16" spans="2:32" x14ac:dyDescent="0.35">
      <c r="B16" s="30" t="s">
        <v>962</v>
      </c>
      <c r="C16" s="38">
        <v>3501</v>
      </c>
      <c r="D16" s="31" t="s">
        <v>2589</v>
      </c>
      <c r="E16" s="33">
        <v>168</v>
      </c>
      <c r="F16" s="32">
        <v>3187</v>
      </c>
      <c r="G16" s="31">
        <v>3068</v>
      </c>
      <c r="H16" s="33">
        <v>196</v>
      </c>
      <c r="I16" s="33" t="s">
        <v>1539</v>
      </c>
      <c r="J16" s="33" t="s">
        <v>1872</v>
      </c>
      <c r="K16" s="33">
        <v>265</v>
      </c>
      <c r="L16" s="32" t="s">
        <v>1876</v>
      </c>
      <c r="M16" s="31">
        <v>2247</v>
      </c>
      <c r="N16" s="33">
        <v>1126</v>
      </c>
      <c r="O16" s="32" t="s">
        <v>1548</v>
      </c>
      <c r="P16" s="31">
        <v>2346</v>
      </c>
      <c r="Q16" s="33">
        <v>1021</v>
      </c>
      <c r="R16" s="32" t="s">
        <v>1076</v>
      </c>
      <c r="S16" s="31">
        <v>2434</v>
      </c>
      <c r="T16" s="32">
        <v>1067</v>
      </c>
      <c r="U16" s="31" t="s">
        <v>2006</v>
      </c>
      <c r="V16" s="33">
        <v>424</v>
      </c>
      <c r="W16" s="33" t="s">
        <v>1704</v>
      </c>
      <c r="X16" s="33">
        <v>237</v>
      </c>
      <c r="Y16" s="33">
        <v>242</v>
      </c>
      <c r="Z16" s="33">
        <v>502</v>
      </c>
      <c r="AA16" s="32">
        <v>781</v>
      </c>
      <c r="AB16" s="31">
        <v>1425</v>
      </c>
      <c r="AC16" s="33">
        <v>340</v>
      </c>
      <c r="AD16" s="33" t="s">
        <v>1786</v>
      </c>
      <c r="AE16" s="32" t="s">
        <v>2345</v>
      </c>
      <c r="AF16" s="32">
        <v>3874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3023</v>
      </c>
      <c r="C18" s="14">
        <v>261</v>
      </c>
      <c r="D18" s="15">
        <v>3</v>
      </c>
      <c r="E18" s="17">
        <v>11</v>
      </c>
      <c r="F18" s="16">
        <v>240</v>
      </c>
      <c r="G18" s="15">
        <v>232</v>
      </c>
      <c r="H18" s="17">
        <v>4</v>
      </c>
      <c r="I18" s="17">
        <v>18</v>
      </c>
      <c r="J18" s="17">
        <v>15</v>
      </c>
      <c r="K18" s="17">
        <v>24</v>
      </c>
      <c r="L18" s="16">
        <v>5</v>
      </c>
      <c r="M18" s="15">
        <v>160</v>
      </c>
      <c r="N18" s="17">
        <v>95</v>
      </c>
      <c r="O18" s="16">
        <v>6</v>
      </c>
      <c r="P18" s="15">
        <v>159</v>
      </c>
      <c r="Q18" s="17">
        <v>84</v>
      </c>
      <c r="R18" s="16">
        <v>18</v>
      </c>
      <c r="S18" s="15">
        <v>173</v>
      </c>
      <c r="T18" s="16">
        <v>88</v>
      </c>
      <c r="U18" s="15">
        <v>4</v>
      </c>
      <c r="V18" s="17">
        <v>32</v>
      </c>
      <c r="W18" s="17">
        <v>8</v>
      </c>
      <c r="X18" s="17">
        <v>21</v>
      </c>
      <c r="Y18" s="17">
        <v>17</v>
      </c>
      <c r="Z18" s="17">
        <v>39</v>
      </c>
      <c r="AA18" s="16">
        <v>64</v>
      </c>
      <c r="AB18" s="15">
        <v>128</v>
      </c>
      <c r="AC18" s="17">
        <v>31</v>
      </c>
      <c r="AD18" s="17">
        <v>3</v>
      </c>
      <c r="AE18" s="16">
        <v>3</v>
      </c>
      <c r="AF18" s="16">
        <v>220</v>
      </c>
      <c r="AG18" s="12"/>
    </row>
    <row r="19" spans="1:33" x14ac:dyDescent="0.35">
      <c r="A19" s="9"/>
      <c r="B19" s="13"/>
      <c r="C19" s="18">
        <v>7.0000000000000007E-2</v>
      </c>
      <c r="D19" s="19">
        <v>0.04</v>
      </c>
      <c r="E19" s="21">
        <v>0.06</v>
      </c>
      <c r="F19" s="20">
        <v>0.08</v>
      </c>
      <c r="G19" s="19">
        <v>0.08</v>
      </c>
      <c r="H19" s="21">
        <v>0.02</v>
      </c>
      <c r="I19" s="21">
        <v>0.16</v>
      </c>
      <c r="J19" s="21">
        <v>0.09</v>
      </c>
      <c r="K19" s="21">
        <v>0.09</v>
      </c>
      <c r="L19" s="20">
        <v>0.09</v>
      </c>
      <c r="M19" s="19">
        <v>7.0000000000000007E-2</v>
      </c>
      <c r="N19" s="21">
        <v>0.08</v>
      </c>
      <c r="O19" s="20">
        <v>7.0000000000000007E-2</v>
      </c>
      <c r="P19" s="19">
        <v>7.0000000000000007E-2</v>
      </c>
      <c r="Q19" s="21">
        <v>0.08</v>
      </c>
      <c r="R19" s="20">
        <v>0.21</v>
      </c>
      <c r="S19" s="19">
        <v>7.0000000000000007E-2</v>
      </c>
      <c r="T19" s="20">
        <v>0.08</v>
      </c>
      <c r="U19" s="19">
        <v>0.09</v>
      </c>
      <c r="V19" s="21">
        <v>7.0000000000000007E-2</v>
      </c>
      <c r="W19" s="21">
        <v>0.1</v>
      </c>
      <c r="X19" s="21">
        <v>0.09</v>
      </c>
      <c r="Y19" s="21">
        <v>7.0000000000000007E-2</v>
      </c>
      <c r="Z19" s="21">
        <v>0.08</v>
      </c>
      <c r="AA19" s="20">
        <v>0.08</v>
      </c>
      <c r="AB19" s="19">
        <v>0.09</v>
      </c>
      <c r="AC19" s="21">
        <v>0.09</v>
      </c>
      <c r="AD19" s="21">
        <v>7.0000000000000007E-2</v>
      </c>
      <c r="AE19" s="20">
        <v>0.11</v>
      </c>
      <c r="AF19" s="20">
        <v>0.06</v>
      </c>
      <c r="AG19" s="12"/>
    </row>
    <row r="20" spans="1:33" x14ac:dyDescent="0.35">
      <c r="A20" s="9"/>
      <c r="B20" s="13"/>
      <c r="C20" s="15" t="s">
        <v>3032</v>
      </c>
      <c r="D20" s="15"/>
      <c r="E20" s="17"/>
      <c r="F20" s="16"/>
      <c r="G20" s="15" t="s">
        <v>1251</v>
      </c>
      <c r="H20" s="17"/>
      <c r="I20" s="17" t="s">
        <v>1250</v>
      </c>
      <c r="J20" s="17" t="s">
        <v>1251</v>
      </c>
      <c r="K20" s="17" t="s">
        <v>1251</v>
      </c>
      <c r="L20" s="16"/>
      <c r="M20" s="15"/>
      <c r="N20" s="17"/>
      <c r="O20" s="16"/>
      <c r="P20" s="15"/>
      <c r="Q20" s="17"/>
      <c r="R20" s="16" t="s">
        <v>968</v>
      </c>
      <c r="S20" s="15"/>
      <c r="T20" s="16"/>
      <c r="U20" s="15"/>
      <c r="V20" s="17"/>
      <c r="W20" s="17"/>
      <c r="X20" s="17"/>
      <c r="Y20" s="17"/>
      <c r="Z20" s="17"/>
      <c r="AA20" s="16"/>
      <c r="AB20" s="15" t="s">
        <v>1027</v>
      </c>
      <c r="AC20" s="17"/>
      <c r="AD20" s="17"/>
      <c r="AE20" s="16"/>
      <c r="AF20" s="16"/>
      <c r="AG20" s="12"/>
    </row>
    <row r="21" spans="1:33" ht="29" x14ac:dyDescent="0.35">
      <c r="A21" s="9"/>
      <c r="B21" s="22" t="s">
        <v>3024</v>
      </c>
      <c r="C21" s="11">
        <v>1913</v>
      </c>
      <c r="D21" s="12">
        <v>32</v>
      </c>
      <c r="E21" s="6">
        <v>90</v>
      </c>
      <c r="F21" s="9">
        <v>1755</v>
      </c>
      <c r="G21" s="12">
        <v>1746</v>
      </c>
      <c r="H21" s="6">
        <v>75</v>
      </c>
      <c r="I21" s="6">
        <v>32</v>
      </c>
      <c r="J21" s="6">
        <v>63</v>
      </c>
      <c r="K21" s="6">
        <v>93</v>
      </c>
      <c r="L21" s="9">
        <v>24</v>
      </c>
      <c r="M21" s="12">
        <v>1258</v>
      </c>
      <c r="N21" s="6">
        <v>596</v>
      </c>
      <c r="O21" s="9">
        <v>38</v>
      </c>
      <c r="P21" s="12">
        <v>1341</v>
      </c>
      <c r="Q21" s="6">
        <v>526</v>
      </c>
      <c r="R21" s="9">
        <v>31</v>
      </c>
      <c r="S21" s="12">
        <v>1403</v>
      </c>
      <c r="T21" s="9">
        <v>510</v>
      </c>
      <c r="U21" s="12">
        <v>24</v>
      </c>
      <c r="V21" s="6">
        <v>267</v>
      </c>
      <c r="W21" s="6">
        <v>52</v>
      </c>
      <c r="X21" s="6">
        <v>128</v>
      </c>
      <c r="Y21" s="6">
        <v>127</v>
      </c>
      <c r="Z21" s="6">
        <v>320</v>
      </c>
      <c r="AA21" s="9">
        <v>472</v>
      </c>
      <c r="AB21" s="12">
        <v>777</v>
      </c>
      <c r="AC21" s="6">
        <v>166</v>
      </c>
      <c r="AD21" s="6">
        <v>29</v>
      </c>
      <c r="AE21" s="9">
        <v>19</v>
      </c>
      <c r="AF21" s="9">
        <v>2043</v>
      </c>
      <c r="AG21" s="12"/>
    </row>
    <row r="22" spans="1:33" x14ac:dyDescent="0.35">
      <c r="A22" s="9"/>
      <c r="B22" s="22"/>
      <c r="C22" s="23">
        <v>0.55000000000000004</v>
      </c>
      <c r="D22" s="24">
        <v>0.49</v>
      </c>
      <c r="E22" s="26">
        <v>0.54</v>
      </c>
      <c r="F22" s="25">
        <v>0.55000000000000004</v>
      </c>
      <c r="G22" s="24">
        <v>0.56999999999999995</v>
      </c>
      <c r="H22" s="26">
        <v>0.38</v>
      </c>
      <c r="I22" s="26">
        <v>0.28999999999999998</v>
      </c>
      <c r="J22" s="26">
        <v>0.37</v>
      </c>
      <c r="K22" s="26">
        <v>0.35</v>
      </c>
      <c r="L22" s="25">
        <v>0.47</v>
      </c>
      <c r="M22" s="24">
        <v>0.56000000000000005</v>
      </c>
      <c r="N22" s="26">
        <v>0.53</v>
      </c>
      <c r="O22" s="25">
        <v>0.45</v>
      </c>
      <c r="P22" s="24">
        <v>0.56999999999999995</v>
      </c>
      <c r="Q22" s="26">
        <v>0.52</v>
      </c>
      <c r="R22" s="25">
        <v>0.35</v>
      </c>
      <c r="S22" s="24">
        <v>0.57999999999999996</v>
      </c>
      <c r="T22" s="25">
        <v>0.48</v>
      </c>
      <c r="U22" s="24">
        <v>0.59</v>
      </c>
      <c r="V22" s="26">
        <v>0.63</v>
      </c>
      <c r="W22" s="26">
        <v>0.67</v>
      </c>
      <c r="X22" s="26">
        <v>0.54</v>
      </c>
      <c r="Y22" s="26">
        <v>0.53</v>
      </c>
      <c r="Z22" s="26">
        <v>0.64</v>
      </c>
      <c r="AA22" s="25">
        <v>0.6</v>
      </c>
      <c r="AB22" s="24">
        <v>0.55000000000000004</v>
      </c>
      <c r="AC22" s="26">
        <v>0.49</v>
      </c>
      <c r="AD22" s="26">
        <v>0.63</v>
      </c>
      <c r="AE22" s="25">
        <v>0.61</v>
      </c>
      <c r="AF22" s="25">
        <v>0.53</v>
      </c>
      <c r="AG22" s="12"/>
    </row>
    <row r="23" spans="1:33" x14ac:dyDescent="0.35">
      <c r="A23" s="9"/>
      <c r="B23" s="22"/>
      <c r="C23" s="12" t="s">
        <v>3033</v>
      </c>
      <c r="D23" s="12"/>
      <c r="E23" s="6"/>
      <c r="F23" s="9"/>
      <c r="G23" s="12" t="s">
        <v>1618</v>
      </c>
      <c r="H23" s="6"/>
      <c r="I23" s="6"/>
      <c r="J23" s="6"/>
      <c r="K23" s="6"/>
      <c r="L23" s="9"/>
      <c r="M23" s="12"/>
      <c r="N23" s="6"/>
      <c r="O23" s="9"/>
      <c r="P23" s="12" t="s">
        <v>1292</v>
      </c>
      <c r="Q23" s="6" t="s">
        <v>1261</v>
      </c>
      <c r="R23" s="9"/>
      <c r="S23" s="12" t="s">
        <v>1081</v>
      </c>
      <c r="T23" s="9"/>
      <c r="U23" s="12"/>
      <c r="V23" s="6" t="s">
        <v>1136</v>
      </c>
      <c r="W23" s="6" t="s">
        <v>1323</v>
      </c>
      <c r="X23" s="6"/>
      <c r="Y23" s="6"/>
      <c r="Z23" s="6" t="s">
        <v>1966</v>
      </c>
      <c r="AA23" s="9" t="s">
        <v>1081</v>
      </c>
      <c r="AB23" s="12"/>
      <c r="AC23" s="6"/>
      <c r="AD23" s="6"/>
      <c r="AE23" s="9"/>
      <c r="AF23" s="9"/>
      <c r="AG23" s="12"/>
    </row>
    <row r="24" spans="1:33" x14ac:dyDescent="0.35">
      <c r="A24" s="9"/>
      <c r="B24" s="13" t="s">
        <v>3025</v>
      </c>
      <c r="C24" s="14">
        <v>1282</v>
      </c>
      <c r="D24" s="15">
        <v>27</v>
      </c>
      <c r="E24" s="17">
        <v>64</v>
      </c>
      <c r="F24" s="16">
        <v>1164</v>
      </c>
      <c r="G24" s="15">
        <v>1061</v>
      </c>
      <c r="H24" s="17">
        <v>107</v>
      </c>
      <c r="I24" s="17">
        <v>58</v>
      </c>
      <c r="J24" s="17">
        <v>92</v>
      </c>
      <c r="K24" s="17">
        <v>143</v>
      </c>
      <c r="L24" s="16">
        <v>16</v>
      </c>
      <c r="M24" s="15">
        <v>796</v>
      </c>
      <c r="N24" s="17">
        <v>437</v>
      </c>
      <c r="O24" s="16">
        <v>39</v>
      </c>
      <c r="P24" s="15">
        <v>824</v>
      </c>
      <c r="Q24" s="17">
        <v>400</v>
      </c>
      <c r="R24" s="16">
        <v>39</v>
      </c>
      <c r="S24" s="15">
        <v>851</v>
      </c>
      <c r="T24" s="16">
        <v>430</v>
      </c>
      <c r="U24" s="15">
        <v>15</v>
      </c>
      <c r="V24" s="17">
        <v>137</v>
      </c>
      <c r="W24" s="17">
        <v>17</v>
      </c>
      <c r="X24" s="17">
        <v>93</v>
      </c>
      <c r="Y24" s="17">
        <v>97</v>
      </c>
      <c r="Z24" s="17">
        <v>154</v>
      </c>
      <c r="AA24" s="16">
        <v>262</v>
      </c>
      <c r="AB24" s="15">
        <v>516</v>
      </c>
      <c r="AC24" s="17">
        <v>142</v>
      </c>
      <c r="AD24" s="17">
        <v>16</v>
      </c>
      <c r="AE24" s="16">
        <v>9</v>
      </c>
      <c r="AF24" s="16">
        <v>1501</v>
      </c>
      <c r="AG24" s="12"/>
    </row>
    <row r="25" spans="1:33" x14ac:dyDescent="0.35">
      <c r="A25" s="9"/>
      <c r="B25" s="13"/>
      <c r="C25" s="18">
        <v>0.37</v>
      </c>
      <c r="D25" s="19">
        <v>0.41</v>
      </c>
      <c r="E25" s="21">
        <v>0.38</v>
      </c>
      <c r="F25" s="20">
        <v>0.37</v>
      </c>
      <c r="G25" s="19">
        <v>0.35</v>
      </c>
      <c r="H25" s="21">
        <v>0.55000000000000004</v>
      </c>
      <c r="I25" s="21">
        <v>0.52</v>
      </c>
      <c r="J25" s="21">
        <v>0.54</v>
      </c>
      <c r="K25" s="21">
        <v>0.54</v>
      </c>
      <c r="L25" s="20">
        <v>0.31</v>
      </c>
      <c r="M25" s="19">
        <v>0.35</v>
      </c>
      <c r="N25" s="21">
        <v>0.39</v>
      </c>
      <c r="O25" s="20">
        <v>0.46</v>
      </c>
      <c r="P25" s="19">
        <v>0.35</v>
      </c>
      <c r="Q25" s="21">
        <v>0.39</v>
      </c>
      <c r="R25" s="20">
        <v>0.44</v>
      </c>
      <c r="S25" s="19">
        <v>0.35</v>
      </c>
      <c r="T25" s="20">
        <v>0.4</v>
      </c>
      <c r="U25" s="19">
        <v>0.36</v>
      </c>
      <c r="V25" s="21">
        <v>0.32</v>
      </c>
      <c r="W25" s="21">
        <v>0.22</v>
      </c>
      <c r="X25" s="21">
        <v>0.39</v>
      </c>
      <c r="Y25" s="21">
        <v>0.4</v>
      </c>
      <c r="Z25" s="21">
        <v>0.31</v>
      </c>
      <c r="AA25" s="20">
        <v>0.34</v>
      </c>
      <c r="AB25" s="19">
        <v>0.36</v>
      </c>
      <c r="AC25" s="21">
        <v>0.42</v>
      </c>
      <c r="AD25" s="21">
        <v>0.35</v>
      </c>
      <c r="AE25" s="20">
        <v>0.3</v>
      </c>
      <c r="AF25" s="20">
        <v>0.39</v>
      </c>
      <c r="AG25" s="12"/>
    </row>
    <row r="26" spans="1:33" x14ac:dyDescent="0.35">
      <c r="A26" s="9"/>
      <c r="B26" s="13"/>
      <c r="C26" s="15" t="s">
        <v>3034</v>
      </c>
      <c r="D26" s="15"/>
      <c r="E26" s="17"/>
      <c r="F26" s="16"/>
      <c r="G26" s="15"/>
      <c r="H26" s="17" t="s">
        <v>1142</v>
      </c>
      <c r="I26" s="17" t="s">
        <v>1142</v>
      </c>
      <c r="J26" s="17" t="s">
        <v>1142</v>
      </c>
      <c r="K26" s="17" t="s">
        <v>1142</v>
      </c>
      <c r="L26" s="16"/>
      <c r="M26" s="15"/>
      <c r="N26" s="17"/>
      <c r="O26" s="16"/>
      <c r="P26" s="15"/>
      <c r="Q26" s="17"/>
      <c r="R26" s="16"/>
      <c r="S26" s="15" t="s">
        <v>1288</v>
      </c>
      <c r="T26" s="16" t="s">
        <v>1625</v>
      </c>
      <c r="U26" s="15"/>
      <c r="V26" s="17"/>
      <c r="W26" s="17"/>
      <c r="X26" s="17" t="s">
        <v>1241</v>
      </c>
      <c r="Y26" s="17" t="s">
        <v>1288</v>
      </c>
      <c r="Z26" s="17"/>
      <c r="AA26" s="16" t="s">
        <v>1287</v>
      </c>
      <c r="AB26" s="15"/>
      <c r="AC26" s="17"/>
      <c r="AD26" s="17"/>
      <c r="AE26" s="16"/>
      <c r="AF26" s="16"/>
      <c r="AG26" s="12"/>
    </row>
    <row r="27" spans="1:33" x14ac:dyDescent="0.35">
      <c r="A27" s="9"/>
      <c r="B27" s="22" t="s">
        <v>980</v>
      </c>
      <c r="C27" s="11">
        <v>174</v>
      </c>
      <c r="D27" s="12">
        <v>4</v>
      </c>
      <c r="E27" s="6">
        <v>11</v>
      </c>
      <c r="F27" s="9">
        <v>152</v>
      </c>
      <c r="G27" s="12">
        <v>154</v>
      </c>
      <c r="H27" s="6">
        <v>11</v>
      </c>
      <c r="I27" s="6">
        <v>5</v>
      </c>
      <c r="J27" s="6">
        <v>3</v>
      </c>
      <c r="K27" s="6">
        <v>8</v>
      </c>
      <c r="L27" s="9">
        <v>7</v>
      </c>
      <c r="M27" s="12">
        <v>114</v>
      </c>
      <c r="N27" s="6">
        <v>45</v>
      </c>
      <c r="O27" s="9">
        <v>3</v>
      </c>
      <c r="P27" s="12">
        <v>114</v>
      </c>
      <c r="Q27" s="6">
        <v>46</v>
      </c>
      <c r="R27" s="9">
        <v>3</v>
      </c>
      <c r="S27" s="12">
        <v>108</v>
      </c>
      <c r="T27" s="9">
        <v>66</v>
      </c>
      <c r="U27" s="12" t="s">
        <v>974</v>
      </c>
      <c r="V27" s="6">
        <v>6</v>
      </c>
      <c r="W27" s="6">
        <v>4</v>
      </c>
      <c r="X27" s="6">
        <v>5</v>
      </c>
      <c r="Y27" s="6">
        <v>7</v>
      </c>
      <c r="Z27" s="6">
        <v>10</v>
      </c>
      <c r="AA27" s="9">
        <v>15</v>
      </c>
      <c r="AB27" s="12">
        <v>66</v>
      </c>
      <c r="AC27" s="6">
        <v>17</v>
      </c>
      <c r="AD27" s="6">
        <v>1</v>
      </c>
      <c r="AE27" s="9" t="s">
        <v>974</v>
      </c>
      <c r="AF27" s="9">
        <v>218</v>
      </c>
      <c r="AG27" s="12"/>
    </row>
    <row r="28" spans="1:33" x14ac:dyDescent="0.35">
      <c r="A28" s="9"/>
      <c r="B28" s="22"/>
      <c r="C28" s="23">
        <v>0.05</v>
      </c>
      <c r="D28" s="24">
        <v>0.06</v>
      </c>
      <c r="E28" s="26">
        <v>0.06</v>
      </c>
      <c r="F28" s="25">
        <v>0.05</v>
      </c>
      <c r="G28" s="24">
        <v>0.05</v>
      </c>
      <c r="H28" s="26">
        <v>0.06</v>
      </c>
      <c r="I28" s="26">
        <v>0.04</v>
      </c>
      <c r="J28" s="26">
        <v>0.02</v>
      </c>
      <c r="K28" s="26">
        <v>0.03</v>
      </c>
      <c r="L28" s="25">
        <v>0.13</v>
      </c>
      <c r="M28" s="24">
        <v>0.05</v>
      </c>
      <c r="N28" s="26">
        <v>0.04</v>
      </c>
      <c r="O28" s="25">
        <v>0.04</v>
      </c>
      <c r="P28" s="24">
        <v>0.05</v>
      </c>
      <c r="Q28" s="26">
        <v>0.05</v>
      </c>
      <c r="R28" s="25">
        <v>0.03</v>
      </c>
      <c r="S28" s="24">
        <v>0.04</v>
      </c>
      <c r="T28" s="25">
        <v>0.06</v>
      </c>
      <c r="U28" s="12" t="s">
        <v>974</v>
      </c>
      <c r="V28" s="26">
        <v>0.02</v>
      </c>
      <c r="W28" s="26">
        <v>0.05</v>
      </c>
      <c r="X28" s="26">
        <v>0.02</v>
      </c>
      <c r="Y28" s="26">
        <v>0.03</v>
      </c>
      <c r="Z28" s="26">
        <v>0.02</v>
      </c>
      <c r="AA28" s="25">
        <v>0.02</v>
      </c>
      <c r="AB28" s="24">
        <v>0.05</v>
      </c>
      <c r="AC28" s="26">
        <v>0.05</v>
      </c>
      <c r="AD28" s="26">
        <v>0.02</v>
      </c>
      <c r="AE28" s="9" t="s">
        <v>974</v>
      </c>
      <c r="AF28" s="25">
        <v>0.06</v>
      </c>
      <c r="AG28" s="12"/>
    </row>
    <row r="29" spans="1:33" x14ac:dyDescent="0.35">
      <c r="A29" s="9"/>
      <c r="B29" s="22"/>
      <c r="C29" s="12" t="s">
        <v>1560</v>
      </c>
      <c r="D29" s="12"/>
      <c r="E29" s="6"/>
      <c r="F29" s="9"/>
      <c r="G29" s="12"/>
      <c r="H29" s="6"/>
      <c r="I29" s="6"/>
      <c r="J29" s="6"/>
      <c r="K29" s="6"/>
      <c r="L29" s="9"/>
      <c r="M29" s="12"/>
      <c r="N29" s="6"/>
      <c r="O29" s="9"/>
      <c r="P29" s="12"/>
      <c r="Q29" s="6"/>
      <c r="R29" s="9"/>
      <c r="S29" s="12" t="s">
        <v>1963</v>
      </c>
      <c r="T29" s="9" t="s">
        <v>2933</v>
      </c>
      <c r="U29" s="12"/>
      <c r="V29" s="6"/>
      <c r="W29" s="6"/>
      <c r="X29" s="6"/>
      <c r="Y29" s="6"/>
      <c r="Z29" s="6"/>
      <c r="AA29" s="9"/>
      <c r="AB29" s="12"/>
      <c r="AC29" s="6"/>
      <c r="AD29" s="6"/>
      <c r="AE29" s="9"/>
      <c r="AF29" s="9"/>
      <c r="AG29" s="12"/>
    </row>
    <row r="30" spans="1:33" x14ac:dyDescent="0.35">
      <c r="A30" s="9"/>
      <c r="B30" s="28" t="s">
        <v>3027</v>
      </c>
      <c r="C30" s="14">
        <v>2045</v>
      </c>
      <c r="D30" s="15">
        <v>35</v>
      </c>
      <c r="E30" s="17">
        <v>94</v>
      </c>
      <c r="F30" s="16">
        <v>1872</v>
      </c>
      <c r="G30" s="15">
        <v>1852</v>
      </c>
      <c r="H30" s="17">
        <v>78</v>
      </c>
      <c r="I30" s="17">
        <v>49</v>
      </c>
      <c r="J30" s="17">
        <v>77</v>
      </c>
      <c r="K30" s="17">
        <v>114</v>
      </c>
      <c r="L30" s="16">
        <v>28</v>
      </c>
      <c r="M30" s="15">
        <v>1337</v>
      </c>
      <c r="N30" s="17">
        <v>644</v>
      </c>
      <c r="O30" s="16">
        <v>43</v>
      </c>
      <c r="P30" s="15">
        <v>1408</v>
      </c>
      <c r="Q30" s="17">
        <v>576</v>
      </c>
      <c r="R30" s="16">
        <v>46</v>
      </c>
      <c r="S30" s="15">
        <v>1475</v>
      </c>
      <c r="T30" s="16">
        <v>570</v>
      </c>
      <c r="U30" s="15">
        <v>26</v>
      </c>
      <c r="V30" s="17">
        <v>281</v>
      </c>
      <c r="W30" s="17">
        <v>57</v>
      </c>
      <c r="X30" s="17">
        <v>139</v>
      </c>
      <c r="Y30" s="17">
        <v>138</v>
      </c>
      <c r="Z30" s="17">
        <v>338</v>
      </c>
      <c r="AA30" s="16">
        <v>503</v>
      </c>
      <c r="AB30" s="15">
        <v>843</v>
      </c>
      <c r="AC30" s="17">
        <v>181</v>
      </c>
      <c r="AD30" s="17">
        <v>29</v>
      </c>
      <c r="AE30" s="16">
        <v>22</v>
      </c>
      <c r="AF30" s="16">
        <v>2155</v>
      </c>
      <c r="AG30" s="12"/>
    </row>
    <row r="31" spans="1:33" x14ac:dyDescent="0.35">
      <c r="A31" s="9"/>
      <c r="B31" s="13"/>
      <c r="C31" s="18">
        <v>0.57999999999999996</v>
      </c>
      <c r="D31" s="19">
        <v>0.54</v>
      </c>
      <c r="E31" s="21">
        <v>0.56000000000000005</v>
      </c>
      <c r="F31" s="20">
        <v>0.59</v>
      </c>
      <c r="G31" s="19">
        <v>0.6</v>
      </c>
      <c r="H31" s="21">
        <v>0.4</v>
      </c>
      <c r="I31" s="21">
        <v>0.44</v>
      </c>
      <c r="J31" s="21">
        <v>0.45</v>
      </c>
      <c r="K31" s="21">
        <v>0.43</v>
      </c>
      <c r="L31" s="20">
        <v>0.55000000000000004</v>
      </c>
      <c r="M31" s="19">
        <v>0.59</v>
      </c>
      <c r="N31" s="21">
        <v>0.56999999999999995</v>
      </c>
      <c r="O31" s="20">
        <v>0.5</v>
      </c>
      <c r="P31" s="19">
        <v>0.6</v>
      </c>
      <c r="Q31" s="21">
        <v>0.56000000000000005</v>
      </c>
      <c r="R31" s="20">
        <v>0.52</v>
      </c>
      <c r="S31" s="19">
        <v>0.61</v>
      </c>
      <c r="T31" s="20">
        <v>0.53</v>
      </c>
      <c r="U31" s="19">
        <v>0.64</v>
      </c>
      <c r="V31" s="21">
        <v>0.66</v>
      </c>
      <c r="W31" s="21">
        <v>0.73</v>
      </c>
      <c r="X31" s="21">
        <v>0.59</v>
      </c>
      <c r="Y31" s="21">
        <v>0.56999999999999995</v>
      </c>
      <c r="Z31" s="21">
        <v>0.67</v>
      </c>
      <c r="AA31" s="20">
        <v>0.64</v>
      </c>
      <c r="AB31" s="19">
        <v>0.59</v>
      </c>
      <c r="AC31" s="21">
        <v>0.53</v>
      </c>
      <c r="AD31" s="21">
        <v>0.63</v>
      </c>
      <c r="AE31" s="20">
        <v>0.7</v>
      </c>
      <c r="AF31" s="20">
        <v>0.56000000000000005</v>
      </c>
      <c r="AG31" s="12"/>
    </row>
    <row r="32" spans="1:33" x14ac:dyDescent="0.35">
      <c r="A32" s="9"/>
      <c r="B32" s="13"/>
      <c r="C32" s="15" t="s">
        <v>3035</v>
      </c>
      <c r="D32" s="15"/>
      <c r="E32" s="17"/>
      <c r="F32" s="16"/>
      <c r="G32" s="15" t="s">
        <v>1618</v>
      </c>
      <c r="H32" s="17"/>
      <c r="I32" s="17"/>
      <c r="J32" s="17"/>
      <c r="K32" s="17"/>
      <c r="L32" s="16"/>
      <c r="M32" s="15"/>
      <c r="N32" s="17"/>
      <c r="O32" s="16"/>
      <c r="P32" s="15" t="s">
        <v>1027</v>
      </c>
      <c r="Q32" s="17"/>
      <c r="R32" s="16"/>
      <c r="S32" s="15" t="s">
        <v>1081</v>
      </c>
      <c r="T32" s="16"/>
      <c r="U32" s="15"/>
      <c r="V32" s="17" t="s">
        <v>1136</v>
      </c>
      <c r="W32" s="17" t="s">
        <v>2198</v>
      </c>
      <c r="X32" s="17"/>
      <c r="Y32" s="17"/>
      <c r="Z32" s="17" t="s">
        <v>2053</v>
      </c>
      <c r="AA32" s="16" t="s">
        <v>1425</v>
      </c>
      <c r="AB32" s="15"/>
      <c r="AC32" s="17"/>
      <c r="AD32" s="17"/>
      <c r="AE32" s="16" t="s">
        <v>1423</v>
      </c>
      <c r="AF32" s="16"/>
      <c r="AG32" s="12"/>
    </row>
    <row r="33" spans="2:3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c r="AD33" s="27" t="s">
        <v>982</v>
      </c>
      <c r="AE33" s="27" t="s">
        <v>982</v>
      </c>
      <c r="AF33" s="27" t="s">
        <v>982</v>
      </c>
    </row>
    <row r="35" spans="2:32" x14ac:dyDescent="0.35">
      <c r="B35" s="1" t="s">
        <v>983</v>
      </c>
    </row>
    <row r="36" spans="2:32" x14ac:dyDescent="0.35">
      <c r="B36" s="1" t="s">
        <v>984</v>
      </c>
    </row>
    <row r="37" spans="2:32" x14ac:dyDescent="0.35">
      <c r="B37" s="1" t="s">
        <v>985</v>
      </c>
    </row>
    <row r="38" spans="2:32" x14ac:dyDescent="0.35">
      <c r="B38" s="1"/>
    </row>
    <row r="39" spans="2:32" x14ac:dyDescent="0.35">
      <c r="B39" s="1" t="s">
        <v>1143</v>
      </c>
    </row>
    <row r="40" spans="2:32" x14ac:dyDescent="0.35">
      <c r="B40" s="1" t="s">
        <v>987</v>
      </c>
    </row>
  </sheetData>
  <mergeCells count="7">
    <mergeCell ref="U13:AA13"/>
    <mergeCell ref="AB13:AE13"/>
    <mergeCell ref="D13:F13"/>
    <mergeCell ref="G13:L13"/>
    <mergeCell ref="M13:O13"/>
    <mergeCell ref="P13:R13"/>
    <mergeCell ref="S13:T13"/>
  </mergeCells>
  <hyperlinks>
    <hyperlink ref="B1" location="Index!A161" display="Return to Index" xr:uid="{00000000-0004-0000-9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354</v>
      </c>
    </row>
    <row r="8" spans="2:28" x14ac:dyDescent="0.35">
      <c r="B8" s="1" t="s">
        <v>346</v>
      </c>
    </row>
    <row r="10" spans="2:28" x14ac:dyDescent="0.35">
      <c r="B10" s="1" t="s">
        <v>320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3874</v>
      </c>
      <c r="D15" s="31">
        <v>361</v>
      </c>
      <c r="E15" s="33">
        <v>3513</v>
      </c>
      <c r="F15" s="33">
        <v>452</v>
      </c>
      <c r="G15" s="33">
        <v>3422</v>
      </c>
      <c r="H15" s="33">
        <v>189</v>
      </c>
      <c r="I15" s="33">
        <v>3685</v>
      </c>
      <c r="J15" s="33">
        <v>170</v>
      </c>
      <c r="K15" s="33">
        <v>3704</v>
      </c>
      <c r="L15" s="33">
        <v>3874</v>
      </c>
      <c r="M15" s="33" t="s">
        <v>974</v>
      </c>
      <c r="N15" s="33">
        <v>230</v>
      </c>
      <c r="O15" s="33">
        <v>3644</v>
      </c>
      <c r="P15" s="33">
        <v>1017</v>
      </c>
      <c r="Q15" s="33">
        <v>2857</v>
      </c>
      <c r="R15" s="32" t="s">
        <v>974</v>
      </c>
      <c r="S15" s="31">
        <v>319</v>
      </c>
      <c r="T15" s="33">
        <v>2551</v>
      </c>
      <c r="U15" s="33">
        <v>123</v>
      </c>
      <c r="V15" s="33">
        <v>2915</v>
      </c>
      <c r="W15" s="33">
        <v>529</v>
      </c>
      <c r="X15" s="32">
        <v>1427</v>
      </c>
      <c r="Y15" s="31">
        <v>1214</v>
      </c>
      <c r="Z15" s="33">
        <v>2212</v>
      </c>
      <c r="AA15" s="32">
        <v>266</v>
      </c>
      <c r="AB15" s="32">
        <v>3874</v>
      </c>
    </row>
    <row r="16" spans="2:28" x14ac:dyDescent="0.35">
      <c r="B16" s="30" t="s">
        <v>962</v>
      </c>
      <c r="C16" s="38">
        <v>3501</v>
      </c>
      <c r="D16" s="31">
        <v>276</v>
      </c>
      <c r="E16" s="33">
        <v>3224</v>
      </c>
      <c r="F16" s="33">
        <v>332</v>
      </c>
      <c r="G16" s="33">
        <v>3169</v>
      </c>
      <c r="H16" s="33">
        <v>137</v>
      </c>
      <c r="I16" s="33">
        <v>3364</v>
      </c>
      <c r="J16" s="33">
        <v>115</v>
      </c>
      <c r="K16" s="33">
        <v>3386</v>
      </c>
      <c r="L16" s="33">
        <v>3501</v>
      </c>
      <c r="M16" s="33" t="s">
        <v>1874</v>
      </c>
      <c r="N16" s="33">
        <v>224</v>
      </c>
      <c r="O16" s="33">
        <v>3276</v>
      </c>
      <c r="P16" s="33">
        <v>989</v>
      </c>
      <c r="Q16" s="33">
        <v>2512</v>
      </c>
      <c r="R16" s="32" t="s">
        <v>1874</v>
      </c>
      <c r="S16" s="31">
        <v>395</v>
      </c>
      <c r="T16" s="33">
        <v>2213</v>
      </c>
      <c r="U16" s="33" t="s">
        <v>1075</v>
      </c>
      <c r="V16" s="33">
        <v>2544</v>
      </c>
      <c r="W16" s="33">
        <v>491</v>
      </c>
      <c r="X16" s="32">
        <v>1239</v>
      </c>
      <c r="Y16" s="31">
        <v>1203</v>
      </c>
      <c r="Z16" s="33">
        <v>1972</v>
      </c>
      <c r="AA16" s="32">
        <v>113</v>
      </c>
      <c r="AB16" s="32">
        <v>3874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3023</v>
      </c>
      <c r="C18" s="14">
        <v>261</v>
      </c>
      <c r="D18" s="15">
        <v>30</v>
      </c>
      <c r="E18" s="17">
        <v>231</v>
      </c>
      <c r="F18" s="17">
        <v>34</v>
      </c>
      <c r="G18" s="17">
        <v>227</v>
      </c>
      <c r="H18" s="17">
        <v>17</v>
      </c>
      <c r="I18" s="17">
        <v>244</v>
      </c>
      <c r="J18" s="17">
        <v>12</v>
      </c>
      <c r="K18" s="17">
        <v>249</v>
      </c>
      <c r="L18" s="17">
        <v>261</v>
      </c>
      <c r="M18" s="17" t="s">
        <v>974</v>
      </c>
      <c r="N18" s="17">
        <v>17</v>
      </c>
      <c r="O18" s="17">
        <v>244</v>
      </c>
      <c r="P18" s="17">
        <v>100</v>
      </c>
      <c r="Q18" s="17">
        <v>161</v>
      </c>
      <c r="R18" s="16" t="s">
        <v>974</v>
      </c>
      <c r="S18" s="15">
        <v>41</v>
      </c>
      <c r="T18" s="17">
        <v>141</v>
      </c>
      <c r="U18" s="17">
        <v>22</v>
      </c>
      <c r="V18" s="17">
        <v>167</v>
      </c>
      <c r="W18" s="17">
        <v>44</v>
      </c>
      <c r="X18" s="16">
        <v>77</v>
      </c>
      <c r="Y18" s="15">
        <v>80</v>
      </c>
      <c r="Z18" s="17">
        <v>147</v>
      </c>
      <c r="AA18" s="16">
        <v>6</v>
      </c>
      <c r="AB18" s="16">
        <v>220</v>
      </c>
      <c r="AC18" s="12"/>
    </row>
    <row r="19" spans="1:29" x14ac:dyDescent="0.35">
      <c r="A19" s="9"/>
      <c r="B19" s="13"/>
      <c r="C19" s="18">
        <v>7.0000000000000007E-2</v>
      </c>
      <c r="D19" s="19">
        <v>0.11</v>
      </c>
      <c r="E19" s="21">
        <v>7.0000000000000007E-2</v>
      </c>
      <c r="F19" s="21">
        <v>0.1</v>
      </c>
      <c r="G19" s="21">
        <v>7.0000000000000007E-2</v>
      </c>
      <c r="H19" s="21">
        <v>0.12</v>
      </c>
      <c r="I19" s="21">
        <v>7.0000000000000007E-2</v>
      </c>
      <c r="J19" s="21">
        <v>0.11</v>
      </c>
      <c r="K19" s="21">
        <v>7.0000000000000007E-2</v>
      </c>
      <c r="L19" s="21">
        <v>7.0000000000000007E-2</v>
      </c>
      <c r="M19" s="17" t="s">
        <v>974</v>
      </c>
      <c r="N19" s="21">
        <v>0.08</v>
      </c>
      <c r="O19" s="21">
        <v>7.0000000000000007E-2</v>
      </c>
      <c r="P19" s="21">
        <v>0.1</v>
      </c>
      <c r="Q19" s="21">
        <v>0.06</v>
      </c>
      <c r="R19" s="16" t="s">
        <v>974</v>
      </c>
      <c r="S19" s="19">
        <v>0.1</v>
      </c>
      <c r="T19" s="21">
        <v>0.06</v>
      </c>
      <c r="U19" s="21">
        <v>0.17</v>
      </c>
      <c r="V19" s="21">
        <v>7.0000000000000007E-2</v>
      </c>
      <c r="W19" s="21">
        <v>0.09</v>
      </c>
      <c r="X19" s="20">
        <v>0.06</v>
      </c>
      <c r="Y19" s="19">
        <v>7.0000000000000007E-2</v>
      </c>
      <c r="Z19" s="21">
        <v>7.0000000000000007E-2</v>
      </c>
      <c r="AA19" s="20">
        <v>0.05</v>
      </c>
      <c r="AB19" s="20">
        <v>0.06</v>
      </c>
      <c r="AC19" s="12"/>
    </row>
    <row r="20" spans="1:29" ht="29" x14ac:dyDescent="0.35">
      <c r="A20" s="9"/>
      <c r="B20" s="13"/>
      <c r="C20" s="15" t="s">
        <v>2934</v>
      </c>
      <c r="D20" s="15" t="s">
        <v>1464</v>
      </c>
      <c r="E20" s="17" t="s">
        <v>1245</v>
      </c>
      <c r="F20" s="17" t="s">
        <v>3036</v>
      </c>
      <c r="G20" s="17" t="s">
        <v>1245</v>
      </c>
      <c r="H20" s="17" t="s">
        <v>1464</v>
      </c>
      <c r="I20" s="17" t="s">
        <v>1245</v>
      </c>
      <c r="J20" s="17"/>
      <c r="K20" s="17" t="s">
        <v>1245</v>
      </c>
      <c r="L20" s="17" t="s">
        <v>1245</v>
      </c>
      <c r="M20" s="17"/>
      <c r="N20" s="17"/>
      <c r="O20" s="17" t="s">
        <v>1245</v>
      </c>
      <c r="P20" s="17" t="s">
        <v>1464</v>
      </c>
      <c r="Q20" s="17"/>
      <c r="R20" s="16"/>
      <c r="S20" s="15" t="s">
        <v>1745</v>
      </c>
      <c r="T20" s="17"/>
      <c r="U20" s="17" t="s">
        <v>2218</v>
      </c>
      <c r="V20" s="17"/>
      <c r="W20" s="17"/>
      <c r="X20" s="16"/>
      <c r="Y20" s="15"/>
      <c r="Z20" s="17"/>
      <c r="AA20" s="16"/>
      <c r="AB20" s="16"/>
      <c r="AC20" s="12"/>
    </row>
    <row r="21" spans="1:29" ht="29" x14ac:dyDescent="0.35">
      <c r="A21" s="9"/>
      <c r="B21" s="22" t="s">
        <v>3024</v>
      </c>
      <c r="C21" s="11">
        <v>1913</v>
      </c>
      <c r="D21" s="12">
        <v>190</v>
      </c>
      <c r="E21" s="6">
        <v>1723</v>
      </c>
      <c r="F21" s="6">
        <v>206</v>
      </c>
      <c r="G21" s="6">
        <v>1708</v>
      </c>
      <c r="H21" s="6">
        <v>96</v>
      </c>
      <c r="I21" s="6">
        <v>1817</v>
      </c>
      <c r="J21" s="6">
        <v>76</v>
      </c>
      <c r="K21" s="6">
        <v>1838</v>
      </c>
      <c r="L21" s="6">
        <v>1913</v>
      </c>
      <c r="M21" s="6" t="s">
        <v>974</v>
      </c>
      <c r="N21" s="6">
        <v>111</v>
      </c>
      <c r="O21" s="6">
        <v>1803</v>
      </c>
      <c r="P21" s="6">
        <v>624</v>
      </c>
      <c r="Q21" s="6">
        <v>1289</v>
      </c>
      <c r="R21" s="9" t="s">
        <v>974</v>
      </c>
      <c r="S21" s="12">
        <v>265</v>
      </c>
      <c r="T21" s="6">
        <v>1190</v>
      </c>
      <c r="U21" s="6">
        <v>70</v>
      </c>
      <c r="V21" s="6">
        <v>1425</v>
      </c>
      <c r="W21" s="6">
        <v>265</v>
      </c>
      <c r="X21" s="9">
        <v>650</v>
      </c>
      <c r="Y21" s="12">
        <v>666</v>
      </c>
      <c r="Z21" s="6">
        <v>1066</v>
      </c>
      <c r="AA21" s="9">
        <v>57</v>
      </c>
      <c r="AB21" s="9">
        <v>2043</v>
      </c>
      <c r="AC21" s="12"/>
    </row>
    <row r="22" spans="1:29" x14ac:dyDescent="0.35">
      <c r="A22" s="9"/>
      <c r="B22" s="22"/>
      <c r="C22" s="23">
        <v>0.55000000000000004</v>
      </c>
      <c r="D22" s="24">
        <v>0.69</v>
      </c>
      <c r="E22" s="26">
        <v>0.53</v>
      </c>
      <c r="F22" s="26">
        <v>0.62</v>
      </c>
      <c r="G22" s="26">
        <v>0.54</v>
      </c>
      <c r="H22" s="26">
        <v>0.7</v>
      </c>
      <c r="I22" s="26">
        <v>0.54</v>
      </c>
      <c r="J22" s="26">
        <v>0.66</v>
      </c>
      <c r="K22" s="26">
        <v>0.54</v>
      </c>
      <c r="L22" s="26">
        <v>0.55000000000000004</v>
      </c>
      <c r="M22" s="6" t="s">
        <v>974</v>
      </c>
      <c r="N22" s="26">
        <v>0.49</v>
      </c>
      <c r="O22" s="26">
        <v>0.55000000000000004</v>
      </c>
      <c r="P22" s="26">
        <v>0.63</v>
      </c>
      <c r="Q22" s="26">
        <v>0.51</v>
      </c>
      <c r="R22" s="9" t="s">
        <v>974</v>
      </c>
      <c r="S22" s="24">
        <v>0.67</v>
      </c>
      <c r="T22" s="26">
        <v>0.54</v>
      </c>
      <c r="U22" s="26">
        <v>0.55000000000000004</v>
      </c>
      <c r="V22" s="26">
        <v>0.56000000000000005</v>
      </c>
      <c r="W22" s="26">
        <v>0.54</v>
      </c>
      <c r="X22" s="25">
        <v>0.52</v>
      </c>
      <c r="Y22" s="24">
        <v>0.55000000000000004</v>
      </c>
      <c r="Z22" s="26">
        <v>0.54</v>
      </c>
      <c r="AA22" s="25">
        <v>0.5</v>
      </c>
      <c r="AB22" s="25">
        <v>0.53</v>
      </c>
      <c r="AC22" s="12"/>
    </row>
    <row r="23" spans="1:29" ht="29" x14ac:dyDescent="0.35">
      <c r="A23" s="9"/>
      <c r="B23" s="22"/>
      <c r="C23" s="12" t="s">
        <v>1980</v>
      </c>
      <c r="D23" s="12" t="s">
        <v>2935</v>
      </c>
      <c r="E23" s="6" t="s">
        <v>1245</v>
      </c>
      <c r="F23" s="6" t="s">
        <v>2935</v>
      </c>
      <c r="G23" s="6" t="s">
        <v>1245</v>
      </c>
      <c r="H23" s="6" t="s">
        <v>3037</v>
      </c>
      <c r="I23" s="6" t="s">
        <v>1245</v>
      </c>
      <c r="J23" s="6" t="s">
        <v>2935</v>
      </c>
      <c r="K23" s="6" t="s">
        <v>2061</v>
      </c>
      <c r="L23" s="6" t="s">
        <v>1980</v>
      </c>
      <c r="M23" s="6"/>
      <c r="N23" s="6"/>
      <c r="O23" s="6" t="s">
        <v>2127</v>
      </c>
      <c r="P23" s="6" t="s">
        <v>2935</v>
      </c>
      <c r="Q23" s="6"/>
      <c r="R23" s="9"/>
      <c r="S23" s="12" t="s">
        <v>2290</v>
      </c>
      <c r="T23" s="6"/>
      <c r="U23" s="6"/>
      <c r="V23" s="6" t="s">
        <v>1312</v>
      </c>
      <c r="W23" s="6"/>
      <c r="X23" s="9"/>
      <c r="Y23" s="12"/>
      <c r="Z23" s="6"/>
      <c r="AA23" s="9"/>
      <c r="AB23" s="9"/>
      <c r="AC23" s="12"/>
    </row>
    <row r="24" spans="1:29" x14ac:dyDescent="0.35">
      <c r="A24" s="9"/>
      <c r="B24" s="13" t="s">
        <v>3025</v>
      </c>
      <c r="C24" s="14">
        <v>1282</v>
      </c>
      <c r="D24" s="15">
        <v>67</v>
      </c>
      <c r="E24" s="17">
        <v>1215</v>
      </c>
      <c r="F24" s="17">
        <v>101</v>
      </c>
      <c r="G24" s="17">
        <v>1181</v>
      </c>
      <c r="H24" s="17">
        <v>30</v>
      </c>
      <c r="I24" s="17">
        <v>1252</v>
      </c>
      <c r="J24" s="17">
        <v>33</v>
      </c>
      <c r="K24" s="17">
        <v>1249</v>
      </c>
      <c r="L24" s="17">
        <v>1282</v>
      </c>
      <c r="M24" s="17" t="s">
        <v>974</v>
      </c>
      <c r="N24" s="17">
        <v>99</v>
      </c>
      <c r="O24" s="17">
        <v>1183</v>
      </c>
      <c r="P24" s="17">
        <v>288</v>
      </c>
      <c r="Q24" s="17">
        <v>994</v>
      </c>
      <c r="R24" s="16" t="s">
        <v>974</v>
      </c>
      <c r="S24" s="15">
        <v>109</v>
      </c>
      <c r="T24" s="17">
        <v>829</v>
      </c>
      <c r="U24" s="17">
        <v>40</v>
      </c>
      <c r="V24" s="17">
        <v>911</v>
      </c>
      <c r="W24" s="17">
        <v>183</v>
      </c>
      <c r="X24" s="16">
        <v>477</v>
      </c>
      <c r="Y24" s="15">
        <v>443</v>
      </c>
      <c r="Z24" s="17">
        <v>722</v>
      </c>
      <c r="AA24" s="16">
        <v>46</v>
      </c>
      <c r="AB24" s="16">
        <v>1501</v>
      </c>
      <c r="AC24" s="12"/>
    </row>
    <row r="25" spans="1:29" x14ac:dyDescent="0.35">
      <c r="A25" s="9"/>
      <c r="B25" s="13"/>
      <c r="C25" s="18">
        <v>0.37</v>
      </c>
      <c r="D25" s="19">
        <v>0.24</v>
      </c>
      <c r="E25" s="21">
        <v>0.38</v>
      </c>
      <c r="F25" s="21">
        <v>0.3</v>
      </c>
      <c r="G25" s="21">
        <v>0.37</v>
      </c>
      <c r="H25" s="21">
        <v>0.22</v>
      </c>
      <c r="I25" s="21">
        <v>0.37</v>
      </c>
      <c r="J25" s="21">
        <v>0.28999999999999998</v>
      </c>
      <c r="K25" s="21">
        <v>0.37</v>
      </c>
      <c r="L25" s="21">
        <v>0.37</v>
      </c>
      <c r="M25" s="17" t="s">
        <v>974</v>
      </c>
      <c r="N25" s="21">
        <v>0.44</v>
      </c>
      <c r="O25" s="21">
        <v>0.36</v>
      </c>
      <c r="P25" s="21">
        <v>0.28999999999999998</v>
      </c>
      <c r="Q25" s="21">
        <v>0.4</v>
      </c>
      <c r="R25" s="16" t="s">
        <v>974</v>
      </c>
      <c r="S25" s="19">
        <v>0.27</v>
      </c>
      <c r="T25" s="21">
        <v>0.37</v>
      </c>
      <c r="U25" s="21">
        <v>0.32</v>
      </c>
      <c r="V25" s="21">
        <v>0.36</v>
      </c>
      <c r="W25" s="21">
        <v>0.37</v>
      </c>
      <c r="X25" s="20">
        <v>0.39</v>
      </c>
      <c r="Y25" s="19">
        <v>0.37</v>
      </c>
      <c r="Z25" s="21">
        <v>0.37</v>
      </c>
      <c r="AA25" s="20">
        <v>0.41</v>
      </c>
      <c r="AB25" s="20">
        <v>0.39</v>
      </c>
      <c r="AC25" s="12"/>
    </row>
    <row r="26" spans="1:29" ht="29" x14ac:dyDescent="0.35">
      <c r="A26" s="9"/>
      <c r="B26" s="13"/>
      <c r="C26" s="15" t="s">
        <v>3038</v>
      </c>
      <c r="D26" s="15"/>
      <c r="E26" s="17" t="s">
        <v>1667</v>
      </c>
      <c r="F26" s="17" t="s">
        <v>1251</v>
      </c>
      <c r="G26" s="17" t="s">
        <v>3039</v>
      </c>
      <c r="H26" s="17"/>
      <c r="I26" s="17" t="s">
        <v>1669</v>
      </c>
      <c r="J26" s="17"/>
      <c r="K26" s="17" t="s">
        <v>3039</v>
      </c>
      <c r="L26" s="17" t="s">
        <v>3039</v>
      </c>
      <c r="M26" s="17"/>
      <c r="N26" s="17" t="s">
        <v>2066</v>
      </c>
      <c r="O26" s="17" t="s">
        <v>1658</v>
      </c>
      <c r="P26" s="17"/>
      <c r="Q26" s="17" t="s">
        <v>1301</v>
      </c>
      <c r="R26" s="16"/>
      <c r="S26" s="15"/>
      <c r="T26" s="17" t="s">
        <v>1302</v>
      </c>
      <c r="U26" s="17"/>
      <c r="V26" s="17" t="s">
        <v>1038</v>
      </c>
      <c r="W26" s="17" t="s">
        <v>1038</v>
      </c>
      <c r="X26" s="16" t="s">
        <v>1302</v>
      </c>
      <c r="Y26" s="15"/>
      <c r="Z26" s="17"/>
      <c r="AA26" s="16"/>
      <c r="AB26" s="16"/>
      <c r="AC26" s="12"/>
    </row>
    <row r="27" spans="1:29" x14ac:dyDescent="0.35">
      <c r="A27" s="9"/>
      <c r="B27" s="22" t="s">
        <v>980</v>
      </c>
      <c r="C27" s="11">
        <v>174</v>
      </c>
      <c r="D27" s="12">
        <v>4</v>
      </c>
      <c r="E27" s="6">
        <v>170</v>
      </c>
      <c r="F27" s="6">
        <v>13</v>
      </c>
      <c r="G27" s="6">
        <v>160</v>
      </c>
      <c r="H27" s="6">
        <v>6</v>
      </c>
      <c r="I27" s="6">
        <v>167</v>
      </c>
      <c r="J27" s="6">
        <v>1</v>
      </c>
      <c r="K27" s="6">
        <v>173</v>
      </c>
      <c r="L27" s="6">
        <v>174</v>
      </c>
      <c r="M27" s="6" t="s">
        <v>974</v>
      </c>
      <c r="N27" s="6">
        <v>3</v>
      </c>
      <c r="O27" s="6">
        <v>171</v>
      </c>
      <c r="P27" s="6">
        <v>35</v>
      </c>
      <c r="Q27" s="6">
        <v>139</v>
      </c>
      <c r="R27" s="9" t="s">
        <v>974</v>
      </c>
      <c r="S27" s="12">
        <v>5</v>
      </c>
      <c r="T27" s="6">
        <v>123</v>
      </c>
      <c r="U27" s="6">
        <v>1</v>
      </c>
      <c r="V27" s="6">
        <v>135</v>
      </c>
      <c r="W27" s="6">
        <v>15</v>
      </c>
      <c r="X27" s="9">
        <v>76</v>
      </c>
      <c r="Y27" s="12">
        <v>53</v>
      </c>
      <c r="Z27" s="6">
        <v>106</v>
      </c>
      <c r="AA27" s="9">
        <v>6</v>
      </c>
      <c r="AB27" s="9">
        <v>218</v>
      </c>
      <c r="AC27" s="12"/>
    </row>
    <row r="28" spans="1:29" x14ac:dyDescent="0.35">
      <c r="A28" s="9"/>
      <c r="B28" s="22"/>
      <c r="C28" s="23">
        <v>0.05</v>
      </c>
      <c r="D28" s="24">
        <v>0.02</v>
      </c>
      <c r="E28" s="26">
        <v>0.05</v>
      </c>
      <c r="F28" s="26">
        <v>0.04</v>
      </c>
      <c r="G28" s="26">
        <v>0.05</v>
      </c>
      <c r="H28" s="26">
        <v>0.05</v>
      </c>
      <c r="I28" s="26">
        <v>0.05</v>
      </c>
      <c r="J28" s="26">
        <v>0.01</v>
      </c>
      <c r="K28" s="26">
        <v>0.05</v>
      </c>
      <c r="L28" s="26">
        <v>0.05</v>
      </c>
      <c r="M28" s="6" t="s">
        <v>974</v>
      </c>
      <c r="N28" s="26">
        <v>0.01</v>
      </c>
      <c r="O28" s="26">
        <v>0.05</v>
      </c>
      <c r="P28" s="26">
        <v>0.04</v>
      </c>
      <c r="Q28" s="26">
        <v>0.06</v>
      </c>
      <c r="R28" s="9" t="s">
        <v>974</v>
      </c>
      <c r="S28" s="24">
        <v>0.01</v>
      </c>
      <c r="T28" s="26">
        <v>0.06</v>
      </c>
      <c r="U28" s="26">
        <v>0.01</v>
      </c>
      <c r="V28" s="26">
        <v>0.05</v>
      </c>
      <c r="W28" s="26">
        <v>0.03</v>
      </c>
      <c r="X28" s="25">
        <v>0.06</v>
      </c>
      <c r="Y28" s="24">
        <v>0.04</v>
      </c>
      <c r="Z28" s="26">
        <v>0.05</v>
      </c>
      <c r="AA28" s="25">
        <v>0.06</v>
      </c>
      <c r="AB28" s="25">
        <v>0.06</v>
      </c>
      <c r="AC28" s="12"/>
    </row>
    <row r="29" spans="1:29" x14ac:dyDescent="0.35">
      <c r="A29" s="9"/>
      <c r="B29" s="22"/>
      <c r="C29" s="12" t="s">
        <v>3040</v>
      </c>
      <c r="D29" s="12"/>
      <c r="E29" s="6" t="s">
        <v>3041</v>
      </c>
      <c r="F29" s="6" t="s">
        <v>1296</v>
      </c>
      <c r="G29" s="6" t="s">
        <v>3042</v>
      </c>
      <c r="H29" s="6" t="s">
        <v>1296</v>
      </c>
      <c r="I29" s="6" t="s">
        <v>3042</v>
      </c>
      <c r="J29" s="6"/>
      <c r="K29" s="6" t="s">
        <v>3042</v>
      </c>
      <c r="L29" s="6" t="s">
        <v>3042</v>
      </c>
      <c r="M29" s="6"/>
      <c r="N29" s="6"/>
      <c r="O29" s="6" t="s">
        <v>3041</v>
      </c>
      <c r="P29" s="6"/>
      <c r="Q29" s="6" t="s">
        <v>3043</v>
      </c>
      <c r="R29" s="9"/>
      <c r="S29" s="12"/>
      <c r="T29" s="6" t="s">
        <v>1502</v>
      </c>
      <c r="U29" s="6"/>
      <c r="V29" s="6" t="s">
        <v>1502</v>
      </c>
      <c r="W29" s="6"/>
      <c r="X29" s="9" t="s">
        <v>1503</v>
      </c>
      <c r="Y29" s="12"/>
      <c r="Z29" s="6"/>
      <c r="AA29" s="9"/>
      <c r="AB29" s="9"/>
      <c r="AC29" s="12"/>
    </row>
    <row r="30" spans="1:29" x14ac:dyDescent="0.35">
      <c r="A30" s="9"/>
      <c r="B30" s="28" t="s">
        <v>3027</v>
      </c>
      <c r="C30" s="14">
        <v>2045</v>
      </c>
      <c r="D30" s="15">
        <v>205</v>
      </c>
      <c r="E30" s="17">
        <v>1840</v>
      </c>
      <c r="F30" s="17">
        <v>218</v>
      </c>
      <c r="G30" s="17">
        <v>1828</v>
      </c>
      <c r="H30" s="17">
        <v>101</v>
      </c>
      <c r="I30" s="17">
        <v>1944</v>
      </c>
      <c r="J30" s="17">
        <v>81</v>
      </c>
      <c r="K30" s="17">
        <v>1964</v>
      </c>
      <c r="L30" s="17">
        <v>2045</v>
      </c>
      <c r="M30" s="17" t="s">
        <v>974</v>
      </c>
      <c r="N30" s="17">
        <v>122</v>
      </c>
      <c r="O30" s="17">
        <v>1923</v>
      </c>
      <c r="P30" s="17">
        <v>666</v>
      </c>
      <c r="Q30" s="17">
        <v>1379</v>
      </c>
      <c r="R30" s="16" t="s">
        <v>974</v>
      </c>
      <c r="S30" s="15">
        <v>282</v>
      </c>
      <c r="T30" s="17">
        <v>1261</v>
      </c>
      <c r="U30" s="17">
        <v>86</v>
      </c>
      <c r="V30" s="17">
        <v>1498</v>
      </c>
      <c r="W30" s="17">
        <v>293</v>
      </c>
      <c r="X30" s="16">
        <v>685</v>
      </c>
      <c r="Y30" s="15">
        <v>707</v>
      </c>
      <c r="Z30" s="17">
        <v>1144</v>
      </c>
      <c r="AA30" s="16">
        <v>60</v>
      </c>
      <c r="AB30" s="16">
        <v>2155</v>
      </c>
      <c r="AC30" s="12"/>
    </row>
    <row r="31" spans="1:29" x14ac:dyDescent="0.35">
      <c r="A31" s="9"/>
      <c r="B31" s="13"/>
      <c r="C31" s="18">
        <v>0.57999999999999996</v>
      </c>
      <c r="D31" s="19">
        <v>0.74</v>
      </c>
      <c r="E31" s="21">
        <v>0.56999999999999995</v>
      </c>
      <c r="F31" s="21">
        <v>0.66</v>
      </c>
      <c r="G31" s="21">
        <v>0.57999999999999996</v>
      </c>
      <c r="H31" s="21">
        <v>0.74</v>
      </c>
      <c r="I31" s="21">
        <v>0.57999999999999996</v>
      </c>
      <c r="J31" s="21">
        <v>0.71</v>
      </c>
      <c r="K31" s="21">
        <v>0.57999999999999996</v>
      </c>
      <c r="L31" s="21">
        <v>0.57999999999999996</v>
      </c>
      <c r="M31" s="17" t="s">
        <v>974</v>
      </c>
      <c r="N31" s="21">
        <v>0.54</v>
      </c>
      <c r="O31" s="21">
        <v>0.59</v>
      </c>
      <c r="P31" s="21">
        <v>0.67</v>
      </c>
      <c r="Q31" s="21">
        <v>0.55000000000000004</v>
      </c>
      <c r="R31" s="16" t="s">
        <v>974</v>
      </c>
      <c r="S31" s="19">
        <v>0.71</v>
      </c>
      <c r="T31" s="21">
        <v>0.56999999999999995</v>
      </c>
      <c r="U31" s="21">
        <v>0.67</v>
      </c>
      <c r="V31" s="21">
        <v>0.59</v>
      </c>
      <c r="W31" s="21">
        <v>0.6</v>
      </c>
      <c r="X31" s="20">
        <v>0.55000000000000004</v>
      </c>
      <c r="Y31" s="19">
        <v>0.59</v>
      </c>
      <c r="Z31" s="21">
        <v>0.57999999999999996</v>
      </c>
      <c r="AA31" s="20">
        <v>0.53</v>
      </c>
      <c r="AB31" s="20">
        <v>0.56000000000000005</v>
      </c>
      <c r="AC31" s="12"/>
    </row>
    <row r="32" spans="1:29" ht="29" x14ac:dyDescent="0.35">
      <c r="A32" s="9"/>
      <c r="B32" s="13"/>
      <c r="C32" s="15" t="s">
        <v>3044</v>
      </c>
      <c r="D32" s="15" t="s">
        <v>2466</v>
      </c>
      <c r="E32" s="17" t="s">
        <v>1245</v>
      </c>
      <c r="F32" s="17" t="s">
        <v>2935</v>
      </c>
      <c r="G32" s="17" t="s">
        <v>1245</v>
      </c>
      <c r="H32" s="17" t="s">
        <v>3037</v>
      </c>
      <c r="I32" s="17" t="s">
        <v>2061</v>
      </c>
      <c r="J32" s="17" t="s">
        <v>2935</v>
      </c>
      <c r="K32" s="17" t="s">
        <v>2061</v>
      </c>
      <c r="L32" s="17" t="s">
        <v>2127</v>
      </c>
      <c r="M32" s="17"/>
      <c r="N32" s="17"/>
      <c r="O32" s="17" t="s">
        <v>2127</v>
      </c>
      <c r="P32" s="17" t="s">
        <v>2935</v>
      </c>
      <c r="Q32" s="17"/>
      <c r="R32" s="16"/>
      <c r="S32" s="15" t="s">
        <v>2218</v>
      </c>
      <c r="T32" s="17"/>
      <c r="U32" s="17" t="s">
        <v>1287</v>
      </c>
      <c r="V32" s="17" t="s">
        <v>1624</v>
      </c>
      <c r="W32" s="17"/>
      <c r="X32" s="16"/>
      <c r="Y32" s="15"/>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1199</v>
      </c>
    </row>
    <row r="40" spans="2:28" x14ac:dyDescent="0.35">
      <c r="B40" s="1" t="s">
        <v>987</v>
      </c>
    </row>
  </sheetData>
  <mergeCells count="3">
    <mergeCell ref="D13:R13"/>
    <mergeCell ref="S13:X13"/>
    <mergeCell ref="Y13:AA13"/>
  </mergeCells>
  <hyperlinks>
    <hyperlink ref="B1" location="Index!A162" display="Return to Index" xr:uid="{00000000-0004-0000-9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34</v>
      </c>
    </row>
    <row r="8" spans="2:27" x14ac:dyDescent="0.35">
      <c r="B8" s="1" t="s">
        <v>30</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1328</v>
      </c>
      <c r="C18" s="14">
        <v>3377</v>
      </c>
      <c r="D18" s="15">
        <v>176</v>
      </c>
      <c r="E18" s="16">
        <v>3167</v>
      </c>
      <c r="F18" s="15">
        <v>2244</v>
      </c>
      <c r="G18" s="17">
        <v>250</v>
      </c>
      <c r="H18" s="17">
        <v>507</v>
      </c>
      <c r="I18" s="17">
        <v>301</v>
      </c>
      <c r="J18" s="16">
        <v>8</v>
      </c>
      <c r="K18" s="15">
        <v>298</v>
      </c>
      <c r="L18" s="17">
        <v>36</v>
      </c>
      <c r="M18" s="17">
        <v>5</v>
      </c>
      <c r="N18" s="17">
        <v>7</v>
      </c>
      <c r="O18" s="17">
        <v>53</v>
      </c>
      <c r="P18" s="17">
        <v>46</v>
      </c>
      <c r="Q18" s="17">
        <v>412</v>
      </c>
      <c r="R18" s="17">
        <v>157</v>
      </c>
      <c r="S18" s="17">
        <v>56</v>
      </c>
      <c r="T18" s="17">
        <v>110</v>
      </c>
      <c r="U18" s="17">
        <v>581</v>
      </c>
      <c r="V18" s="16">
        <v>2796</v>
      </c>
      <c r="W18" s="15">
        <v>3282</v>
      </c>
      <c r="X18" s="17">
        <v>77</v>
      </c>
      <c r="Y18" s="17">
        <v>27</v>
      </c>
      <c r="Z18" s="16">
        <v>92</v>
      </c>
      <c r="AA18" s="16">
        <v>3569</v>
      </c>
      <c r="AB18" s="12"/>
    </row>
    <row r="19" spans="1:28" x14ac:dyDescent="0.35">
      <c r="A19" s="9"/>
      <c r="B19" s="13"/>
      <c r="C19" s="18">
        <v>0.84</v>
      </c>
      <c r="D19" s="19">
        <v>0.89</v>
      </c>
      <c r="E19" s="20">
        <v>0.84</v>
      </c>
      <c r="F19" s="19">
        <v>0.85</v>
      </c>
      <c r="G19" s="21">
        <v>0.82</v>
      </c>
      <c r="H19" s="21">
        <v>0.85</v>
      </c>
      <c r="I19" s="21">
        <v>0.79</v>
      </c>
      <c r="J19" s="20">
        <v>0.87</v>
      </c>
      <c r="K19" s="19">
        <v>0.85</v>
      </c>
      <c r="L19" s="21">
        <v>0.82</v>
      </c>
      <c r="M19" s="21">
        <v>1</v>
      </c>
      <c r="N19" s="21">
        <v>0.88</v>
      </c>
      <c r="O19" s="21">
        <v>0.83</v>
      </c>
      <c r="P19" s="21">
        <v>0.76</v>
      </c>
      <c r="Q19" s="21">
        <v>0.84</v>
      </c>
      <c r="R19" s="21">
        <v>0.83</v>
      </c>
      <c r="S19" s="21">
        <v>0.87</v>
      </c>
      <c r="T19" s="21">
        <v>0.87</v>
      </c>
      <c r="U19" s="21">
        <v>0.85</v>
      </c>
      <c r="V19" s="20">
        <v>0.84</v>
      </c>
      <c r="W19" s="19">
        <v>0.84</v>
      </c>
      <c r="X19" s="21">
        <v>0.86</v>
      </c>
      <c r="Y19" s="21">
        <v>0.82</v>
      </c>
      <c r="Z19" s="20">
        <v>0.86</v>
      </c>
      <c r="AA19" s="20">
        <v>0.81</v>
      </c>
      <c r="AB19" s="12"/>
    </row>
    <row r="20" spans="1:28" x14ac:dyDescent="0.35">
      <c r="A20" s="9"/>
      <c r="B20" s="13"/>
      <c r="C20" s="15" t="s">
        <v>1243</v>
      </c>
      <c r="D20" s="15"/>
      <c r="E20" s="16"/>
      <c r="F20" s="15" t="s">
        <v>1243</v>
      </c>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1332</v>
      </c>
      <c r="C21" s="11">
        <v>194</v>
      </c>
      <c r="D21" s="12">
        <v>6</v>
      </c>
      <c r="E21" s="9">
        <v>188</v>
      </c>
      <c r="F21" s="12">
        <v>131</v>
      </c>
      <c r="G21" s="6">
        <v>10</v>
      </c>
      <c r="H21" s="6">
        <v>26</v>
      </c>
      <c r="I21" s="6">
        <v>25</v>
      </c>
      <c r="J21" s="9" t="s">
        <v>974</v>
      </c>
      <c r="K21" s="12">
        <v>5</v>
      </c>
      <c r="L21" s="6">
        <v>2</v>
      </c>
      <c r="M21" s="6" t="s">
        <v>974</v>
      </c>
      <c r="N21" s="6" t="s">
        <v>974</v>
      </c>
      <c r="O21" s="6">
        <v>1</v>
      </c>
      <c r="P21" s="6">
        <v>1</v>
      </c>
      <c r="Q21" s="6">
        <v>8</v>
      </c>
      <c r="R21" s="6">
        <v>7</v>
      </c>
      <c r="S21" s="6" t="s">
        <v>974</v>
      </c>
      <c r="T21" s="6">
        <v>6</v>
      </c>
      <c r="U21" s="6">
        <v>19</v>
      </c>
      <c r="V21" s="9">
        <v>175</v>
      </c>
      <c r="W21" s="12">
        <v>192</v>
      </c>
      <c r="X21" s="6">
        <v>2</v>
      </c>
      <c r="Y21" s="6" t="s">
        <v>975</v>
      </c>
      <c r="Z21" s="9">
        <v>2</v>
      </c>
      <c r="AA21" s="9">
        <v>254</v>
      </c>
      <c r="AB21" s="12"/>
    </row>
    <row r="22" spans="1:28" x14ac:dyDescent="0.35">
      <c r="A22" s="9"/>
      <c r="B22" s="22"/>
      <c r="C22" s="23">
        <v>0.05</v>
      </c>
      <c r="D22" s="24">
        <v>0.03</v>
      </c>
      <c r="E22" s="25">
        <v>0.05</v>
      </c>
      <c r="F22" s="24">
        <v>0.05</v>
      </c>
      <c r="G22" s="26">
        <v>0.03</v>
      </c>
      <c r="H22" s="26">
        <v>0.04</v>
      </c>
      <c r="I22" s="26">
        <v>0.06</v>
      </c>
      <c r="J22" s="9" t="s">
        <v>974</v>
      </c>
      <c r="K22" s="24">
        <v>0.01</v>
      </c>
      <c r="L22" s="26">
        <v>0.04</v>
      </c>
      <c r="M22" s="6" t="s">
        <v>974</v>
      </c>
      <c r="N22" s="6" t="s">
        <v>974</v>
      </c>
      <c r="O22" s="26">
        <v>0.02</v>
      </c>
      <c r="P22" s="26">
        <v>0.02</v>
      </c>
      <c r="Q22" s="26">
        <v>0.02</v>
      </c>
      <c r="R22" s="26">
        <v>0.04</v>
      </c>
      <c r="S22" s="6" t="s">
        <v>974</v>
      </c>
      <c r="T22" s="26">
        <v>0.05</v>
      </c>
      <c r="U22" s="26">
        <v>0.03</v>
      </c>
      <c r="V22" s="25">
        <v>0.05</v>
      </c>
      <c r="W22" s="24">
        <v>0.05</v>
      </c>
      <c r="X22" s="26">
        <v>0.02</v>
      </c>
      <c r="Y22" s="26">
        <v>0.01</v>
      </c>
      <c r="Z22" s="25">
        <v>0.02</v>
      </c>
      <c r="AA22" s="25">
        <v>0.06</v>
      </c>
      <c r="AB22" s="12"/>
    </row>
    <row r="23" spans="1:28" x14ac:dyDescent="0.35">
      <c r="A23" s="9"/>
      <c r="B23" s="22"/>
      <c r="C23" s="12" t="s">
        <v>1401</v>
      </c>
      <c r="D23" s="12"/>
      <c r="E23" s="9"/>
      <c r="F23" s="12"/>
      <c r="G23" s="6"/>
      <c r="H23" s="6"/>
      <c r="I23" s="6"/>
      <c r="J23" s="9"/>
      <c r="K23" s="12"/>
      <c r="L23" s="6"/>
      <c r="M23" s="6"/>
      <c r="N23" s="6"/>
      <c r="O23" s="6"/>
      <c r="P23" s="6"/>
      <c r="Q23" s="6"/>
      <c r="R23" s="6"/>
      <c r="S23" s="6"/>
      <c r="T23" s="6"/>
      <c r="U23" s="6" t="s">
        <v>1313</v>
      </c>
      <c r="V23" s="9" t="s">
        <v>1402</v>
      </c>
      <c r="W23" s="12"/>
      <c r="X23" s="6"/>
      <c r="Y23" s="6"/>
      <c r="Z23" s="9"/>
      <c r="AA23" s="9"/>
      <c r="AB23" s="12"/>
    </row>
    <row r="24" spans="1:28" x14ac:dyDescent="0.35">
      <c r="A24" s="9"/>
      <c r="B24" s="13" t="s">
        <v>1336</v>
      </c>
      <c r="C24" s="14">
        <v>46</v>
      </c>
      <c r="D24" s="15">
        <v>3</v>
      </c>
      <c r="E24" s="16">
        <v>43</v>
      </c>
      <c r="F24" s="15">
        <v>29</v>
      </c>
      <c r="G24" s="17">
        <v>6</v>
      </c>
      <c r="H24" s="17">
        <v>8</v>
      </c>
      <c r="I24" s="17">
        <v>3</v>
      </c>
      <c r="J24" s="16" t="s">
        <v>974</v>
      </c>
      <c r="K24" s="15">
        <v>8</v>
      </c>
      <c r="L24" s="17" t="s">
        <v>974</v>
      </c>
      <c r="M24" s="17" t="s">
        <v>974</v>
      </c>
      <c r="N24" s="17" t="s">
        <v>974</v>
      </c>
      <c r="O24" s="17" t="s">
        <v>974</v>
      </c>
      <c r="P24" s="17" t="s">
        <v>975</v>
      </c>
      <c r="Q24" s="17">
        <v>8</v>
      </c>
      <c r="R24" s="17">
        <v>6</v>
      </c>
      <c r="S24" s="17">
        <v>1</v>
      </c>
      <c r="T24" s="17">
        <v>2</v>
      </c>
      <c r="U24" s="17">
        <v>10</v>
      </c>
      <c r="V24" s="16">
        <v>36</v>
      </c>
      <c r="W24" s="15">
        <v>46</v>
      </c>
      <c r="X24" s="17" t="s">
        <v>975</v>
      </c>
      <c r="Y24" s="17" t="s">
        <v>974</v>
      </c>
      <c r="Z24" s="16" t="s">
        <v>975</v>
      </c>
      <c r="AA24" s="16">
        <v>58</v>
      </c>
      <c r="AB24" s="12"/>
    </row>
    <row r="25" spans="1:28" x14ac:dyDescent="0.35">
      <c r="A25" s="9"/>
      <c r="B25" s="13"/>
      <c r="C25" s="18">
        <v>0.01</v>
      </c>
      <c r="D25" s="19">
        <v>0.01</v>
      </c>
      <c r="E25" s="20">
        <v>0.01</v>
      </c>
      <c r="F25" s="19">
        <v>0.01</v>
      </c>
      <c r="G25" s="21">
        <v>0.02</v>
      </c>
      <c r="H25" s="21">
        <v>0.01</v>
      </c>
      <c r="I25" s="21">
        <v>0.01</v>
      </c>
      <c r="J25" s="16" t="s">
        <v>974</v>
      </c>
      <c r="K25" s="19">
        <v>0.02</v>
      </c>
      <c r="L25" s="17" t="s">
        <v>974</v>
      </c>
      <c r="M25" s="17" t="s">
        <v>974</v>
      </c>
      <c r="N25" s="17" t="s">
        <v>974</v>
      </c>
      <c r="O25" s="17" t="s">
        <v>974</v>
      </c>
      <c r="P25" s="21">
        <v>0.01</v>
      </c>
      <c r="Q25" s="21">
        <v>0.02</v>
      </c>
      <c r="R25" s="21">
        <v>0.03</v>
      </c>
      <c r="S25" s="21">
        <v>0.01</v>
      </c>
      <c r="T25" s="21">
        <v>0.02</v>
      </c>
      <c r="U25" s="21">
        <v>0.02</v>
      </c>
      <c r="V25" s="20">
        <v>0.01</v>
      </c>
      <c r="W25" s="19">
        <v>0.01</v>
      </c>
      <c r="X25" s="17" t="s">
        <v>975</v>
      </c>
      <c r="Y25" s="17" t="s">
        <v>974</v>
      </c>
      <c r="Z25" s="16" t="s">
        <v>975</v>
      </c>
      <c r="AA25" s="20">
        <v>0.01</v>
      </c>
      <c r="AB25" s="12"/>
    </row>
    <row r="26" spans="1:28" x14ac:dyDescent="0.35">
      <c r="A26" s="9"/>
      <c r="B26" s="13"/>
      <c r="C26" s="14"/>
      <c r="D26" s="15"/>
      <c r="E26" s="16"/>
      <c r="F26" s="15"/>
      <c r="G26" s="17"/>
      <c r="H26" s="17"/>
      <c r="I26" s="17"/>
      <c r="J26" s="16"/>
      <c r="K26" s="15"/>
      <c r="L26" s="17"/>
      <c r="M26" s="17"/>
      <c r="N26" s="17"/>
      <c r="O26" s="17"/>
      <c r="P26" s="17"/>
      <c r="Q26" s="17"/>
      <c r="R26" s="17" t="s">
        <v>1184</v>
      </c>
      <c r="S26" s="17"/>
      <c r="T26" s="17"/>
      <c r="U26" s="17"/>
      <c r="V26" s="16"/>
      <c r="W26" s="15"/>
      <c r="X26" s="17"/>
      <c r="Y26" s="17"/>
      <c r="Z26" s="16"/>
      <c r="AA26" s="16"/>
      <c r="AB26" s="12"/>
    </row>
    <row r="27" spans="1:28" ht="29" x14ac:dyDescent="0.35">
      <c r="A27" s="9"/>
      <c r="B27" s="22" t="s">
        <v>1338</v>
      </c>
      <c r="C27" s="11">
        <v>85</v>
      </c>
      <c r="D27" s="12">
        <v>3</v>
      </c>
      <c r="E27" s="9">
        <v>82</v>
      </c>
      <c r="F27" s="12">
        <v>58</v>
      </c>
      <c r="G27" s="6">
        <v>2</v>
      </c>
      <c r="H27" s="6">
        <v>13</v>
      </c>
      <c r="I27" s="6">
        <v>11</v>
      </c>
      <c r="J27" s="9" t="s">
        <v>974</v>
      </c>
      <c r="K27" s="12">
        <v>2</v>
      </c>
      <c r="L27" s="6" t="s">
        <v>974</v>
      </c>
      <c r="M27" s="6" t="s">
        <v>974</v>
      </c>
      <c r="N27" s="6" t="s">
        <v>974</v>
      </c>
      <c r="O27" s="6">
        <v>1</v>
      </c>
      <c r="P27" s="6" t="s">
        <v>975</v>
      </c>
      <c r="Q27" s="6">
        <v>3</v>
      </c>
      <c r="R27" s="6">
        <v>1</v>
      </c>
      <c r="S27" s="6" t="s">
        <v>974</v>
      </c>
      <c r="T27" s="6">
        <v>4</v>
      </c>
      <c r="U27" s="6">
        <v>8</v>
      </c>
      <c r="V27" s="9">
        <v>76</v>
      </c>
      <c r="W27" s="12">
        <v>83</v>
      </c>
      <c r="X27" s="6">
        <v>2</v>
      </c>
      <c r="Y27" s="6">
        <v>2</v>
      </c>
      <c r="Z27" s="9">
        <v>3</v>
      </c>
      <c r="AA27" s="9">
        <v>122</v>
      </c>
      <c r="AB27" s="12"/>
    </row>
    <row r="28" spans="1:28" x14ac:dyDescent="0.35">
      <c r="A28" s="9"/>
      <c r="B28" s="22"/>
      <c r="C28" s="23">
        <v>0.02</v>
      </c>
      <c r="D28" s="24">
        <v>0.01</v>
      </c>
      <c r="E28" s="25">
        <v>0.02</v>
      </c>
      <c r="F28" s="24">
        <v>0.02</v>
      </c>
      <c r="G28" s="26">
        <v>0.01</v>
      </c>
      <c r="H28" s="26">
        <v>0.02</v>
      </c>
      <c r="I28" s="26">
        <v>0.03</v>
      </c>
      <c r="J28" s="9" t="s">
        <v>974</v>
      </c>
      <c r="K28" s="24">
        <v>0.01</v>
      </c>
      <c r="L28" s="6" t="s">
        <v>974</v>
      </c>
      <c r="M28" s="6" t="s">
        <v>974</v>
      </c>
      <c r="N28" s="6" t="s">
        <v>974</v>
      </c>
      <c r="O28" s="26">
        <v>0.01</v>
      </c>
      <c r="P28" s="26">
        <v>0.01</v>
      </c>
      <c r="Q28" s="26">
        <v>0.01</v>
      </c>
      <c r="R28" s="26">
        <v>0.01</v>
      </c>
      <c r="S28" s="6" t="s">
        <v>974</v>
      </c>
      <c r="T28" s="26">
        <v>0.03</v>
      </c>
      <c r="U28" s="26">
        <v>0.01</v>
      </c>
      <c r="V28" s="25">
        <v>0.02</v>
      </c>
      <c r="W28" s="24">
        <v>0.02</v>
      </c>
      <c r="X28" s="26">
        <v>0.02</v>
      </c>
      <c r="Y28" s="26">
        <v>0.05</v>
      </c>
      <c r="Z28" s="25">
        <v>0.03</v>
      </c>
      <c r="AA28" s="25">
        <v>0.03</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t="s">
        <v>1403</v>
      </c>
      <c r="Z29" s="9"/>
      <c r="AA29" s="9"/>
      <c r="AB29" s="12"/>
    </row>
    <row r="30" spans="1:28" x14ac:dyDescent="0.35">
      <c r="A30" s="9"/>
      <c r="B30" s="13" t="s">
        <v>1340</v>
      </c>
      <c r="C30" s="14">
        <v>106</v>
      </c>
      <c r="D30" s="15">
        <v>6</v>
      </c>
      <c r="E30" s="16">
        <v>96</v>
      </c>
      <c r="F30" s="15">
        <v>69</v>
      </c>
      <c r="G30" s="17">
        <v>5</v>
      </c>
      <c r="H30" s="17">
        <v>16</v>
      </c>
      <c r="I30" s="17">
        <v>15</v>
      </c>
      <c r="J30" s="16" t="s">
        <v>974</v>
      </c>
      <c r="K30" s="15">
        <v>5</v>
      </c>
      <c r="L30" s="17">
        <v>2</v>
      </c>
      <c r="M30" s="17" t="s">
        <v>974</v>
      </c>
      <c r="N30" s="17">
        <v>1</v>
      </c>
      <c r="O30" s="17">
        <v>2</v>
      </c>
      <c r="P30" s="17">
        <v>2</v>
      </c>
      <c r="Q30" s="17">
        <v>11</v>
      </c>
      <c r="R30" s="17">
        <v>6</v>
      </c>
      <c r="S30" s="17">
        <v>2</v>
      </c>
      <c r="T30" s="17">
        <v>4</v>
      </c>
      <c r="U30" s="17">
        <v>16</v>
      </c>
      <c r="V30" s="16">
        <v>89</v>
      </c>
      <c r="W30" s="15">
        <v>103</v>
      </c>
      <c r="X30" s="17">
        <v>2</v>
      </c>
      <c r="Y30" s="17" t="s">
        <v>975</v>
      </c>
      <c r="Z30" s="16">
        <v>2</v>
      </c>
      <c r="AA30" s="16">
        <v>172</v>
      </c>
      <c r="AB30" s="12"/>
    </row>
    <row r="31" spans="1:28" x14ac:dyDescent="0.35">
      <c r="A31" s="9"/>
      <c r="B31" s="13"/>
      <c r="C31" s="18">
        <v>0.03</v>
      </c>
      <c r="D31" s="19">
        <v>0.03</v>
      </c>
      <c r="E31" s="20">
        <v>0.03</v>
      </c>
      <c r="F31" s="19">
        <v>0.03</v>
      </c>
      <c r="G31" s="21">
        <v>0.02</v>
      </c>
      <c r="H31" s="21">
        <v>0.03</v>
      </c>
      <c r="I31" s="21">
        <v>0.04</v>
      </c>
      <c r="J31" s="16" t="s">
        <v>974</v>
      </c>
      <c r="K31" s="19">
        <v>0.01</v>
      </c>
      <c r="L31" s="21">
        <v>0.03</v>
      </c>
      <c r="M31" s="17" t="s">
        <v>974</v>
      </c>
      <c r="N31" s="21">
        <v>0.09</v>
      </c>
      <c r="O31" s="21">
        <v>0.03</v>
      </c>
      <c r="P31" s="21">
        <v>0.04</v>
      </c>
      <c r="Q31" s="21">
        <v>0.02</v>
      </c>
      <c r="R31" s="21">
        <v>0.03</v>
      </c>
      <c r="S31" s="21">
        <v>0.03</v>
      </c>
      <c r="T31" s="21">
        <v>0.03</v>
      </c>
      <c r="U31" s="21">
        <v>0.02</v>
      </c>
      <c r="V31" s="20">
        <v>0.03</v>
      </c>
      <c r="W31" s="19">
        <v>0.03</v>
      </c>
      <c r="X31" s="21">
        <v>0.03</v>
      </c>
      <c r="Y31" s="21">
        <v>0.01</v>
      </c>
      <c r="Z31" s="20">
        <v>0.02</v>
      </c>
      <c r="AA31" s="20">
        <v>0.04</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t="s">
        <v>1033</v>
      </c>
      <c r="AA32" s="16"/>
      <c r="AB32" s="12"/>
    </row>
    <row r="33" spans="1:28" x14ac:dyDescent="0.35">
      <c r="A33" s="9"/>
      <c r="B33" s="22" t="s">
        <v>1341</v>
      </c>
      <c r="C33" s="11">
        <v>270</v>
      </c>
      <c r="D33" s="12">
        <v>23</v>
      </c>
      <c r="E33" s="9">
        <v>246</v>
      </c>
      <c r="F33" s="12">
        <v>160</v>
      </c>
      <c r="G33" s="6">
        <v>35</v>
      </c>
      <c r="H33" s="6">
        <v>40</v>
      </c>
      <c r="I33" s="6">
        <v>24</v>
      </c>
      <c r="J33" s="9">
        <v>2</v>
      </c>
      <c r="K33" s="12">
        <v>39</v>
      </c>
      <c r="L33" s="6">
        <v>1</v>
      </c>
      <c r="M33" s="6">
        <v>1</v>
      </c>
      <c r="N33" s="6" t="s">
        <v>974</v>
      </c>
      <c r="O33" s="6">
        <v>5</v>
      </c>
      <c r="P33" s="6">
        <v>7</v>
      </c>
      <c r="Q33" s="6">
        <v>48</v>
      </c>
      <c r="R33" s="6">
        <v>24</v>
      </c>
      <c r="S33" s="6">
        <v>9</v>
      </c>
      <c r="T33" s="6">
        <v>11</v>
      </c>
      <c r="U33" s="6">
        <v>64</v>
      </c>
      <c r="V33" s="9">
        <v>206</v>
      </c>
      <c r="W33" s="12">
        <v>258</v>
      </c>
      <c r="X33" s="6">
        <v>4</v>
      </c>
      <c r="Y33" s="6">
        <v>2</v>
      </c>
      <c r="Z33" s="9">
        <v>5</v>
      </c>
      <c r="AA33" s="9">
        <v>255</v>
      </c>
      <c r="AB33" s="12"/>
    </row>
    <row r="34" spans="1:28" x14ac:dyDescent="0.35">
      <c r="A34" s="9"/>
      <c r="B34" s="22"/>
      <c r="C34" s="23">
        <v>7.0000000000000007E-2</v>
      </c>
      <c r="D34" s="24">
        <v>0.12</v>
      </c>
      <c r="E34" s="25">
        <v>7.0000000000000007E-2</v>
      </c>
      <c r="F34" s="24">
        <v>0.06</v>
      </c>
      <c r="G34" s="26">
        <v>0.11</v>
      </c>
      <c r="H34" s="26">
        <v>7.0000000000000007E-2</v>
      </c>
      <c r="I34" s="26">
        <v>0.06</v>
      </c>
      <c r="J34" s="25">
        <v>0.17</v>
      </c>
      <c r="K34" s="24">
        <v>0.11</v>
      </c>
      <c r="L34" s="26">
        <v>0.02</v>
      </c>
      <c r="M34" s="26">
        <v>0.28000000000000003</v>
      </c>
      <c r="N34" s="6" t="s">
        <v>974</v>
      </c>
      <c r="O34" s="26">
        <v>0.08</v>
      </c>
      <c r="P34" s="26">
        <v>0.12</v>
      </c>
      <c r="Q34" s="26">
        <v>0.1</v>
      </c>
      <c r="R34" s="26">
        <v>0.13</v>
      </c>
      <c r="S34" s="26">
        <v>0.14000000000000001</v>
      </c>
      <c r="T34" s="26">
        <v>0.08</v>
      </c>
      <c r="U34" s="26">
        <v>0.09</v>
      </c>
      <c r="V34" s="25">
        <v>0.06</v>
      </c>
      <c r="W34" s="24">
        <v>7.0000000000000007E-2</v>
      </c>
      <c r="X34" s="26">
        <v>0.05</v>
      </c>
      <c r="Y34" s="26">
        <v>0.06</v>
      </c>
      <c r="Z34" s="25">
        <v>0.05</v>
      </c>
      <c r="AA34" s="25">
        <v>0.06</v>
      </c>
      <c r="AB34" s="12"/>
    </row>
    <row r="35" spans="1:28" x14ac:dyDescent="0.35">
      <c r="A35" s="9"/>
      <c r="B35" s="22"/>
      <c r="C35" s="12" t="s">
        <v>1183</v>
      </c>
      <c r="D35" s="12" t="s">
        <v>1021</v>
      </c>
      <c r="E35" s="9"/>
      <c r="F35" s="12"/>
      <c r="G35" s="6" t="s">
        <v>1404</v>
      </c>
      <c r="H35" s="6"/>
      <c r="I35" s="6"/>
      <c r="J35" s="9"/>
      <c r="K35" s="12" t="s">
        <v>1184</v>
      </c>
      <c r="L35" s="6"/>
      <c r="M35" s="6"/>
      <c r="N35" s="6"/>
      <c r="O35" s="6"/>
      <c r="P35" s="6"/>
      <c r="Q35" s="6" t="s">
        <v>1184</v>
      </c>
      <c r="R35" s="6" t="s">
        <v>1184</v>
      </c>
      <c r="S35" s="6" t="s">
        <v>1183</v>
      </c>
      <c r="T35" s="6"/>
      <c r="U35" s="6" t="s">
        <v>1184</v>
      </c>
      <c r="V35" s="9"/>
      <c r="W35" s="12"/>
      <c r="X35" s="6"/>
      <c r="Y35" s="6"/>
      <c r="Z35" s="9"/>
      <c r="AA35" s="9"/>
      <c r="AB35" s="12"/>
    </row>
    <row r="36" spans="1:28" x14ac:dyDescent="0.35">
      <c r="A36" s="9"/>
      <c r="B36" s="13" t="s">
        <v>1345</v>
      </c>
      <c r="C36" s="14">
        <v>397</v>
      </c>
      <c r="D36" s="15">
        <v>21</v>
      </c>
      <c r="E36" s="16">
        <v>370</v>
      </c>
      <c r="F36" s="15">
        <v>269</v>
      </c>
      <c r="G36" s="17">
        <v>21</v>
      </c>
      <c r="H36" s="17">
        <v>72</v>
      </c>
      <c r="I36" s="17">
        <v>27</v>
      </c>
      <c r="J36" s="16">
        <v>2</v>
      </c>
      <c r="K36" s="15">
        <v>39</v>
      </c>
      <c r="L36" s="17">
        <v>4</v>
      </c>
      <c r="M36" s="17" t="s">
        <v>974</v>
      </c>
      <c r="N36" s="17" t="s">
        <v>974</v>
      </c>
      <c r="O36" s="17">
        <v>1</v>
      </c>
      <c r="P36" s="17">
        <v>5</v>
      </c>
      <c r="Q36" s="17">
        <v>48</v>
      </c>
      <c r="R36" s="17">
        <v>13</v>
      </c>
      <c r="S36" s="17">
        <v>2</v>
      </c>
      <c r="T36" s="17">
        <v>12</v>
      </c>
      <c r="U36" s="17">
        <v>64</v>
      </c>
      <c r="V36" s="16">
        <v>332</v>
      </c>
      <c r="W36" s="15">
        <v>374</v>
      </c>
      <c r="X36" s="17">
        <v>21</v>
      </c>
      <c r="Y36" s="17">
        <v>4</v>
      </c>
      <c r="Z36" s="16">
        <v>23</v>
      </c>
      <c r="AA36" s="16">
        <v>422</v>
      </c>
      <c r="AB36" s="12"/>
    </row>
    <row r="37" spans="1:28" x14ac:dyDescent="0.35">
      <c r="A37" s="9"/>
      <c r="B37" s="13"/>
      <c r="C37" s="18">
        <v>0.1</v>
      </c>
      <c r="D37" s="19">
        <v>0.11</v>
      </c>
      <c r="E37" s="20">
        <v>0.1</v>
      </c>
      <c r="F37" s="19">
        <v>0.1</v>
      </c>
      <c r="G37" s="21">
        <v>7.0000000000000007E-2</v>
      </c>
      <c r="H37" s="21">
        <v>0.12</v>
      </c>
      <c r="I37" s="21">
        <v>7.0000000000000007E-2</v>
      </c>
      <c r="J37" s="20">
        <v>0.25</v>
      </c>
      <c r="K37" s="19">
        <v>0.11</v>
      </c>
      <c r="L37" s="21">
        <v>0.09</v>
      </c>
      <c r="M37" s="17" t="s">
        <v>974</v>
      </c>
      <c r="N37" s="17" t="s">
        <v>974</v>
      </c>
      <c r="O37" s="21">
        <v>0.02</v>
      </c>
      <c r="P37" s="21">
        <v>0.08</v>
      </c>
      <c r="Q37" s="21">
        <v>0.1</v>
      </c>
      <c r="R37" s="21">
        <v>7.0000000000000007E-2</v>
      </c>
      <c r="S37" s="21">
        <v>0.04</v>
      </c>
      <c r="T37" s="21">
        <v>0.1</v>
      </c>
      <c r="U37" s="21">
        <v>0.09</v>
      </c>
      <c r="V37" s="20">
        <v>0.1</v>
      </c>
      <c r="W37" s="19">
        <v>0.1</v>
      </c>
      <c r="X37" s="21">
        <v>0.24</v>
      </c>
      <c r="Y37" s="21">
        <v>0.12</v>
      </c>
      <c r="Z37" s="20">
        <v>0.21</v>
      </c>
      <c r="AA37" s="20">
        <v>0.1</v>
      </c>
      <c r="AB37" s="12"/>
    </row>
    <row r="38" spans="1:28" x14ac:dyDescent="0.35">
      <c r="A38" s="9"/>
      <c r="B38" s="13"/>
      <c r="C38" s="15" t="s">
        <v>1323</v>
      </c>
      <c r="D38" s="15"/>
      <c r="E38" s="16"/>
      <c r="F38" s="15"/>
      <c r="G38" s="17"/>
      <c r="H38" s="17" t="s">
        <v>1405</v>
      </c>
      <c r="I38" s="17"/>
      <c r="J38" s="16"/>
      <c r="K38" s="15"/>
      <c r="L38" s="17"/>
      <c r="M38" s="17"/>
      <c r="N38" s="17"/>
      <c r="O38" s="17"/>
      <c r="P38" s="17"/>
      <c r="Q38" s="17" t="s">
        <v>978</v>
      </c>
      <c r="R38" s="17"/>
      <c r="S38" s="17"/>
      <c r="T38" s="17"/>
      <c r="U38" s="17"/>
      <c r="V38" s="16"/>
      <c r="W38" s="15"/>
      <c r="X38" s="17" t="s">
        <v>1393</v>
      </c>
      <c r="Y38" s="17"/>
      <c r="Z38" s="16" t="s">
        <v>1393</v>
      </c>
      <c r="AA38" s="16"/>
      <c r="AB38" s="12"/>
    </row>
    <row r="39" spans="1:28" x14ac:dyDescent="0.35">
      <c r="A39" s="9"/>
      <c r="B39" s="22" t="s">
        <v>1346</v>
      </c>
      <c r="C39" s="11">
        <v>473</v>
      </c>
      <c r="D39" s="12">
        <v>33</v>
      </c>
      <c r="E39" s="9">
        <v>430</v>
      </c>
      <c r="F39" s="12">
        <v>291</v>
      </c>
      <c r="G39" s="6">
        <v>46</v>
      </c>
      <c r="H39" s="6">
        <v>77</v>
      </c>
      <c r="I39" s="6">
        <v>49</v>
      </c>
      <c r="J39" s="9">
        <v>1</v>
      </c>
      <c r="K39" s="12">
        <v>44</v>
      </c>
      <c r="L39" s="6">
        <v>8</v>
      </c>
      <c r="M39" s="6" t="s">
        <v>974</v>
      </c>
      <c r="N39" s="6" t="s">
        <v>975</v>
      </c>
      <c r="O39" s="6">
        <v>11</v>
      </c>
      <c r="P39" s="6">
        <v>14</v>
      </c>
      <c r="Q39" s="6">
        <v>67</v>
      </c>
      <c r="R39" s="6">
        <v>33</v>
      </c>
      <c r="S39" s="6">
        <v>10</v>
      </c>
      <c r="T39" s="6">
        <v>21</v>
      </c>
      <c r="U39" s="6">
        <v>94</v>
      </c>
      <c r="V39" s="9">
        <v>379</v>
      </c>
      <c r="W39" s="12">
        <v>457</v>
      </c>
      <c r="X39" s="6">
        <v>14</v>
      </c>
      <c r="Y39" s="6">
        <v>3</v>
      </c>
      <c r="Z39" s="9">
        <v>15</v>
      </c>
      <c r="AA39" s="9">
        <v>535</v>
      </c>
      <c r="AB39" s="12"/>
    </row>
    <row r="40" spans="1:28" x14ac:dyDescent="0.35">
      <c r="A40" s="9"/>
      <c r="B40" s="22"/>
      <c r="C40" s="23">
        <v>0.12</v>
      </c>
      <c r="D40" s="24">
        <v>0.17</v>
      </c>
      <c r="E40" s="25">
        <v>0.11</v>
      </c>
      <c r="F40" s="24">
        <v>0.11</v>
      </c>
      <c r="G40" s="26">
        <v>0.15</v>
      </c>
      <c r="H40" s="26">
        <v>0.13</v>
      </c>
      <c r="I40" s="26">
        <v>0.13</v>
      </c>
      <c r="J40" s="25">
        <v>0.13</v>
      </c>
      <c r="K40" s="24">
        <v>0.12</v>
      </c>
      <c r="L40" s="26">
        <v>0.18</v>
      </c>
      <c r="M40" s="6" t="s">
        <v>974</v>
      </c>
      <c r="N40" s="26">
        <v>0.03</v>
      </c>
      <c r="O40" s="26">
        <v>0.17</v>
      </c>
      <c r="P40" s="26">
        <v>0.23</v>
      </c>
      <c r="Q40" s="26">
        <v>0.14000000000000001</v>
      </c>
      <c r="R40" s="26">
        <v>0.17</v>
      </c>
      <c r="S40" s="26">
        <v>0.16</v>
      </c>
      <c r="T40" s="26">
        <v>0.17</v>
      </c>
      <c r="U40" s="26">
        <v>0.14000000000000001</v>
      </c>
      <c r="V40" s="25">
        <v>0.11</v>
      </c>
      <c r="W40" s="24">
        <v>0.12</v>
      </c>
      <c r="X40" s="26">
        <v>0.16</v>
      </c>
      <c r="Y40" s="26">
        <v>0.09</v>
      </c>
      <c r="Z40" s="25">
        <v>0.14000000000000001</v>
      </c>
      <c r="AA40" s="25">
        <v>0.12</v>
      </c>
      <c r="AB40" s="12"/>
    </row>
    <row r="41" spans="1:28" x14ac:dyDescent="0.35">
      <c r="A41" s="9"/>
      <c r="B41" s="22"/>
      <c r="C41" s="12" t="s">
        <v>1249</v>
      </c>
      <c r="D41" s="12"/>
      <c r="E41" s="9"/>
      <c r="F41" s="12"/>
      <c r="G41" s="6"/>
      <c r="H41" s="6"/>
      <c r="I41" s="6"/>
      <c r="J41" s="9"/>
      <c r="K41" s="12"/>
      <c r="L41" s="6"/>
      <c r="M41" s="6"/>
      <c r="N41" s="6"/>
      <c r="O41" s="6"/>
      <c r="P41" s="6" t="s">
        <v>1406</v>
      </c>
      <c r="Q41" s="6"/>
      <c r="R41" s="6" t="s">
        <v>1184</v>
      </c>
      <c r="S41" s="6"/>
      <c r="T41" s="6"/>
      <c r="U41" s="6"/>
      <c r="V41" s="9"/>
      <c r="W41" s="12"/>
      <c r="X41" s="6"/>
      <c r="Y41" s="6"/>
      <c r="Z41" s="9" t="s">
        <v>1033</v>
      </c>
      <c r="AA41" s="9"/>
      <c r="AB41" s="12"/>
    </row>
    <row r="42" spans="1:28" ht="29" x14ac:dyDescent="0.35">
      <c r="A42" s="9"/>
      <c r="B42" s="13" t="s">
        <v>1349</v>
      </c>
      <c r="C42" s="14">
        <v>103</v>
      </c>
      <c r="D42" s="15">
        <v>4</v>
      </c>
      <c r="E42" s="16">
        <v>99</v>
      </c>
      <c r="F42" s="15">
        <v>70</v>
      </c>
      <c r="G42" s="17">
        <v>4</v>
      </c>
      <c r="H42" s="17">
        <v>10</v>
      </c>
      <c r="I42" s="17">
        <v>18</v>
      </c>
      <c r="J42" s="16" t="s">
        <v>974</v>
      </c>
      <c r="K42" s="15" t="s">
        <v>974</v>
      </c>
      <c r="L42" s="17">
        <v>2</v>
      </c>
      <c r="M42" s="17" t="s">
        <v>974</v>
      </c>
      <c r="N42" s="17" t="s">
        <v>974</v>
      </c>
      <c r="O42" s="17" t="s">
        <v>974</v>
      </c>
      <c r="P42" s="17" t="s">
        <v>975</v>
      </c>
      <c r="Q42" s="17">
        <v>3</v>
      </c>
      <c r="R42" s="17">
        <v>2</v>
      </c>
      <c r="S42" s="17">
        <v>2</v>
      </c>
      <c r="T42" s="17">
        <v>3</v>
      </c>
      <c r="U42" s="17">
        <v>9</v>
      </c>
      <c r="V42" s="16">
        <v>93</v>
      </c>
      <c r="W42" s="15">
        <v>102</v>
      </c>
      <c r="X42" s="17" t="s">
        <v>975</v>
      </c>
      <c r="Y42" s="17">
        <v>1</v>
      </c>
      <c r="Z42" s="16">
        <v>1</v>
      </c>
      <c r="AA42" s="16">
        <v>142</v>
      </c>
      <c r="AB42" s="12"/>
    </row>
    <row r="43" spans="1:28" x14ac:dyDescent="0.35">
      <c r="A43" s="9"/>
      <c r="B43" s="13"/>
      <c r="C43" s="18">
        <v>0.03</v>
      </c>
      <c r="D43" s="19">
        <v>0.02</v>
      </c>
      <c r="E43" s="20">
        <v>0.03</v>
      </c>
      <c r="F43" s="19">
        <v>0.03</v>
      </c>
      <c r="G43" s="21">
        <v>0.01</v>
      </c>
      <c r="H43" s="21">
        <v>0.02</v>
      </c>
      <c r="I43" s="21">
        <v>0.05</v>
      </c>
      <c r="J43" s="16" t="s">
        <v>974</v>
      </c>
      <c r="K43" s="15" t="s">
        <v>974</v>
      </c>
      <c r="L43" s="21">
        <v>0.05</v>
      </c>
      <c r="M43" s="17" t="s">
        <v>974</v>
      </c>
      <c r="N43" s="17" t="s">
        <v>974</v>
      </c>
      <c r="O43" s="17" t="s">
        <v>974</v>
      </c>
      <c r="P43" s="21">
        <v>0.01</v>
      </c>
      <c r="Q43" s="21">
        <v>0.01</v>
      </c>
      <c r="R43" s="21">
        <v>0.01</v>
      </c>
      <c r="S43" s="21">
        <v>0.02</v>
      </c>
      <c r="T43" s="21">
        <v>0.03</v>
      </c>
      <c r="U43" s="21">
        <v>0.01</v>
      </c>
      <c r="V43" s="20">
        <v>0.03</v>
      </c>
      <c r="W43" s="19">
        <v>0.03</v>
      </c>
      <c r="X43" s="17" t="s">
        <v>975</v>
      </c>
      <c r="Y43" s="21">
        <v>0.03</v>
      </c>
      <c r="Z43" s="20">
        <v>0.01</v>
      </c>
      <c r="AA43" s="20">
        <v>0.03</v>
      </c>
      <c r="AB43" s="12"/>
    </row>
    <row r="44" spans="1:28" x14ac:dyDescent="0.35">
      <c r="A44" s="9"/>
      <c r="B44" s="13"/>
      <c r="C44" s="15" t="s">
        <v>1283</v>
      </c>
      <c r="D44" s="15"/>
      <c r="E44" s="16"/>
      <c r="F44" s="15"/>
      <c r="G44" s="17"/>
      <c r="H44" s="17"/>
      <c r="I44" s="17" t="s">
        <v>1250</v>
      </c>
      <c r="J44" s="16"/>
      <c r="K44" s="15"/>
      <c r="L44" s="17" t="s">
        <v>1283</v>
      </c>
      <c r="M44" s="17"/>
      <c r="N44" s="17"/>
      <c r="O44" s="17"/>
      <c r="P44" s="17"/>
      <c r="Q44" s="17"/>
      <c r="R44" s="17"/>
      <c r="S44" s="17" t="s">
        <v>1281</v>
      </c>
      <c r="T44" s="17" t="s">
        <v>1281</v>
      </c>
      <c r="U44" s="17" t="s">
        <v>1313</v>
      </c>
      <c r="V44" s="16" t="s">
        <v>1283</v>
      </c>
      <c r="W44" s="15"/>
      <c r="X44" s="17"/>
      <c r="Y44" s="17" t="s">
        <v>1241</v>
      </c>
      <c r="Z44" s="16"/>
      <c r="AA44" s="16"/>
      <c r="AB44" s="12"/>
    </row>
    <row r="45" spans="1:28" ht="29" x14ac:dyDescent="0.35">
      <c r="A45" s="9"/>
      <c r="B45" s="22" t="s">
        <v>1351</v>
      </c>
      <c r="C45" s="11">
        <v>357</v>
      </c>
      <c r="D45" s="12">
        <v>14</v>
      </c>
      <c r="E45" s="9">
        <v>343</v>
      </c>
      <c r="F45" s="12">
        <v>272</v>
      </c>
      <c r="G45" s="6">
        <v>9</v>
      </c>
      <c r="H45" s="6">
        <v>40</v>
      </c>
      <c r="I45" s="6">
        <v>33</v>
      </c>
      <c r="J45" s="9">
        <v>1</v>
      </c>
      <c r="K45" s="12">
        <v>6</v>
      </c>
      <c r="L45" s="6" t="s">
        <v>975</v>
      </c>
      <c r="M45" s="6" t="s">
        <v>974</v>
      </c>
      <c r="N45" s="6" t="s">
        <v>974</v>
      </c>
      <c r="O45" s="6">
        <v>1</v>
      </c>
      <c r="P45" s="6" t="s">
        <v>975</v>
      </c>
      <c r="Q45" s="6">
        <v>7</v>
      </c>
      <c r="R45" s="6">
        <v>7</v>
      </c>
      <c r="S45" s="6">
        <v>2</v>
      </c>
      <c r="T45" s="6">
        <v>6</v>
      </c>
      <c r="U45" s="6">
        <v>21</v>
      </c>
      <c r="V45" s="9">
        <v>336</v>
      </c>
      <c r="W45" s="12">
        <v>353</v>
      </c>
      <c r="X45" s="6">
        <v>4</v>
      </c>
      <c r="Y45" s="6">
        <v>3</v>
      </c>
      <c r="Z45" s="9">
        <v>7</v>
      </c>
      <c r="AA45" s="9">
        <v>481</v>
      </c>
      <c r="AB45" s="12"/>
    </row>
    <row r="46" spans="1:28" x14ac:dyDescent="0.35">
      <c r="A46" s="9"/>
      <c r="B46" s="22"/>
      <c r="C46" s="23">
        <v>0.09</v>
      </c>
      <c r="D46" s="24">
        <v>7.0000000000000007E-2</v>
      </c>
      <c r="E46" s="25">
        <v>0.09</v>
      </c>
      <c r="F46" s="24">
        <v>0.1</v>
      </c>
      <c r="G46" s="26">
        <v>0.03</v>
      </c>
      <c r="H46" s="26">
        <v>7.0000000000000007E-2</v>
      </c>
      <c r="I46" s="26">
        <v>0.09</v>
      </c>
      <c r="J46" s="25">
        <v>0.12</v>
      </c>
      <c r="K46" s="24">
        <v>0.02</v>
      </c>
      <c r="L46" s="6" t="s">
        <v>975</v>
      </c>
      <c r="M46" s="6" t="s">
        <v>974</v>
      </c>
      <c r="N46" s="6" t="s">
        <v>974</v>
      </c>
      <c r="O46" s="26">
        <v>0.02</v>
      </c>
      <c r="P46" s="26">
        <v>0.01</v>
      </c>
      <c r="Q46" s="26">
        <v>0.01</v>
      </c>
      <c r="R46" s="26">
        <v>0.04</v>
      </c>
      <c r="S46" s="26">
        <v>0.03</v>
      </c>
      <c r="T46" s="26">
        <v>0.05</v>
      </c>
      <c r="U46" s="26">
        <v>0.03</v>
      </c>
      <c r="V46" s="25">
        <v>0.1</v>
      </c>
      <c r="W46" s="24">
        <v>0.09</v>
      </c>
      <c r="X46" s="26">
        <v>0.05</v>
      </c>
      <c r="Y46" s="26">
        <v>0.1</v>
      </c>
      <c r="Z46" s="25">
        <v>0.06</v>
      </c>
      <c r="AA46" s="25">
        <v>0.11</v>
      </c>
      <c r="AB46" s="12"/>
    </row>
    <row r="47" spans="1:28" x14ac:dyDescent="0.35">
      <c r="A47" s="9"/>
      <c r="B47" s="22"/>
      <c r="C47" s="12" t="s">
        <v>1407</v>
      </c>
      <c r="D47" s="12"/>
      <c r="E47" s="9"/>
      <c r="F47" s="12" t="s">
        <v>1250</v>
      </c>
      <c r="G47" s="6"/>
      <c r="H47" s="6"/>
      <c r="I47" s="6" t="s">
        <v>967</v>
      </c>
      <c r="J47" s="9"/>
      <c r="K47" s="12"/>
      <c r="L47" s="6"/>
      <c r="M47" s="6"/>
      <c r="N47" s="6"/>
      <c r="O47" s="6"/>
      <c r="P47" s="6"/>
      <c r="Q47" s="6"/>
      <c r="R47" s="6"/>
      <c r="S47" s="6"/>
      <c r="T47" s="6"/>
      <c r="U47" s="6" t="s">
        <v>1313</v>
      </c>
      <c r="V47" s="9" t="s">
        <v>1408</v>
      </c>
      <c r="W47" s="12"/>
      <c r="X47" s="6"/>
      <c r="Y47" s="6" t="s">
        <v>1241</v>
      </c>
      <c r="Z47" s="9"/>
      <c r="AA47" s="9"/>
      <c r="AB47" s="12"/>
    </row>
    <row r="48" spans="1:28" x14ac:dyDescent="0.35">
      <c r="A48" s="9"/>
      <c r="B48" s="13" t="s">
        <v>1353</v>
      </c>
      <c r="C48" s="14">
        <v>22</v>
      </c>
      <c r="D48" s="15" t="s">
        <v>974</v>
      </c>
      <c r="E48" s="16">
        <v>22</v>
      </c>
      <c r="F48" s="15">
        <v>14</v>
      </c>
      <c r="G48" s="17" t="s">
        <v>974</v>
      </c>
      <c r="H48" s="17">
        <v>6</v>
      </c>
      <c r="I48" s="17">
        <v>2</v>
      </c>
      <c r="J48" s="16" t="s">
        <v>974</v>
      </c>
      <c r="K48" s="15" t="s">
        <v>974</v>
      </c>
      <c r="L48" s="17" t="s">
        <v>974</v>
      </c>
      <c r="M48" s="17" t="s">
        <v>974</v>
      </c>
      <c r="N48" s="17" t="s">
        <v>974</v>
      </c>
      <c r="O48" s="17" t="s">
        <v>975</v>
      </c>
      <c r="P48" s="17" t="s">
        <v>974</v>
      </c>
      <c r="Q48" s="17" t="s">
        <v>975</v>
      </c>
      <c r="R48" s="17" t="s">
        <v>974</v>
      </c>
      <c r="S48" s="17" t="s">
        <v>974</v>
      </c>
      <c r="T48" s="17">
        <v>1</v>
      </c>
      <c r="U48" s="17">
        <v>2</v>
      </c>
      <c r="V48" s="16">
        <v>20</v>
      </c>
      <c r="W48" s="15">
        <v>22</v>
      </c>
      <c r="X48" s="17" t="s">
        <v>975</v>
      </c>
      <c r="Y48" s="17" t="s">
        <v>975</v>
      </c>
      <c r="Z48" s="16" t="s">
        <v>975</v>
      </c>
      <c r="AA48" s="16">
        <v>34</v>
      </c>
      <c r="AB48" s="12"/>
    </row>
    <row r="49" spans="1:28" x14ac:dyDescent="0.35">
      <c r="A49" s="9"/>
      <c r="B49" s="13"/>
      <c r="C49" s="18">
        <v>0.01</v>
      </c>
      <c r="D49" s="15" t="s">
        <v>974</v>
      </c>
      <c r="E49" s="20">
        <v>0.01</v>
      </c>
      <c r="F49" s="19">
        <v>0.01</v>
      </c>
      <c r="G49" s="17" t="s">
        <v>974</v>
      </c>
      <c r="H49" s="21">
        <v>0.01</v>
      </c>
      <c r="I49" s="21">
        <v>0.01</v>
      </c>
      <c r="J49" s="16" t="s">
        <v>974</v>
      </c>
      <c r="K49" s="15" t="s">
        <v>974</v>
      </c>
      <c r="L49" s="17" t="s">
        <v>974</v>
      </c>
      <c r="M49" s="17" t="s">
        <v>974</v>
      </c>
      <c r="N49" s="17" t="s">
        <v>974</v>
      </c>
      <c r="O49" s="21">
        <v>0.01</v>
      </c>
      <c r="P49" s="17" t="s">
        <v>974</v>
      </c>
      <c r="Q49" s="17" t="s">
        <v>975</v>
      </c>
      <c r="R49" s="17" t="s">
        <v>974</v>
      </c>
      <c r="S49" s="17" t="s">
        <v>974</v>
      </c>
      <c r="T49" s="21">
        <v>0.01</v>
      </c>
      <c r="U49" s="17" t="s">
        <v>975</v>
      </c>
      <c r="V49" s="20">
        <v>0.01</v>
      </c>
      <c r="W49" s="19">
        <v>0.01</v>
      </c>
      <c r="X49" s="17" t="s">
        <v>975</v>
      </c>
      <c r="Y49" s="21">
        <v>0.01</v>
      </c>
      <c r="Z49" s="16" t="s">
        <v>975</v>
      </c>
      <c r="AA49" s="20">
        <v>0.01</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1354</v>
      </c>
      <c r="C51" s="11">
        <v>920</v>
      </c>
      <c r="D51" s="12">
        <v>52</v>
      </c>
      <c r="E51" s="9">
        <v>863</v>
      </c>
      <c r="F51" s="12">
        <v>596</v>
      </c>
      <c r="G51" s="6">
        <v>76</v>
      </c>
      <c r="H51" s="6">
        <v>132</v>
      </c>
      <c r="I51" s="6">
        <v>95</v>
      </c>
      <c r="J51" s="9">
        <v>4</v>
      </c>
      <c r="K51" s="12">
        <v>64</v>
      </c>
      <c r="L51" s="6">
        <v>3</v>
      </c>
      <c r="M51" s="6">
        <v>1</v>
      </c>
      <c r="N51" s="6">
        <v>1</v>
      </c>
      <c r="O51" s="6">
        <v>11</v>
      </c>
      <c r="P51" s="6">
        <v>7</v>
      </c>
      <c r="Q51" s="6">
        <v>83</v>
      </c>
      <c r="R51" s="6">
        <v>37</v>
      </c>
      <c r="S51" s="6">
        <v>9</v>
      </c>
      <c r="T51" s="6">
        <v>33</v>
      </c>
      <c r="U51" s="6">
        <v>133</v>
      </c>
      <c r="V51" s="9">
        <v>788</v>
      </c>
      <c r="W51" s="12">
        <v>892</v>
      </c>
      <c r="X51" s="6">
        <v>24</v>
      </c>
      <c r="Y51" s="6">
        <v>10</v>
      </c>
      <c r="Z51" s="9">
        <v>29</v>
      </c>
      <c r="AA51" s="9">
        <v>1028</v>
      </c>
      <c r="AB51" s="12"/>
    </row>
    <row r="52" spans="1:28" x14ac:dyDescent="0.35">
      <c r="A52" s="9"/>
      <c r="B52" s="22"/>
      <c r="C52" s="23">
        <v>0.23</v>
      </c>
      <c r="D52" s="24">
        <v>0.26</v>
      </c>
      <c r="E52" s="25">
        <v>0.23</v>
      </c>
      <c r="F52" s="24">
        <v>0.23</v>
      </c>
      <c r="G52" s="26">
        <v>0.25</v>
      </c>
      <c r="H52" s="26">
        <v>0.22</v>
      </c>
      <c r="I52" s="26">
        <v>0.25</v>
      </c>
      <c r="J52" s="25">
        <v>0.42</v>
      </c>
      <c r="K52" s="24">
        <v>0.18</v>
      </c>
      <c r="L52" s="26">
        <v>7.0000000000000007E-2</v>
      </c>
      <c r="M52" s="26">
        <v>0.12</v>
      </c>
      <c r="N52" s="26">
        <v>0.09</v>
      </c>
      <c r="O52" s="26">
        <v>0.17</v>
      </c>
      <c r="P52" s="26">
        <v>0.12</v>
      </c>
      <c r="Q52" s="26">
        <v>0.17</v>
      </c>
      <c r="R52" s="26">
        <v>0.2</v>
      </c>
      <c r="S52" s="26">
        <v>0.14000000000000001</v>
      </c>
      <c r="T52" s="26">
        <v>0.26</v>
      </c>
      <c r="U52" s="26">
        <v>0.19</v>
      </c>
      <c r="V52" s="25">
        <v>0.24</v>
      </c>
      <c r="W52" s="24">
        <v>0.23</v>
      </c>
      <c r="X52" s="26">
        <v>0.27</v>
      </c>
      <c r="Y52" s="26">
        <v>0.28999999999999998</v>
      </c>
      <c r="Z52" s="25">
        <v>0.27</v>
      </c>
      <c r="AA52" s="25">
        <v>0.23</v>
      </c>
      <c r="AB52" s="12"/>
    </row>
    <row r="53" spans="1:28" x14ac:dyDescent="0.35">
      <c r="A53" s="9"/>
      <c r="B53" s="22"/>
      <c r="C53" s="12" t="s">
        <v>1409</v>
      </c>
      <c r="D53" s="12"/>
      <c r="E53" s="9"/>
      <c r="F53" s="12"/>
      <c r="G53" s="6"/>
      <c r="H53" s="6"/>
      <c r="I53" s="6"/>
      <c r="J53" s="9"/>
      <c r="K53" s="12"/>
      <c r="L53" s="6"/>
      <c r="M53" s="6"/>
      <c r="N53" s="6"/>
      <c r="O53" s="6"/>
      <c r="P53" s="6"/>
      <c r="Q53" s="6"/>
      <c r="R53" s="6"/>
      <c r="S53" s="6"/>
      <c r="T53" s="6" t="s">
        <v>1410</v>
      </c>
      <c r="U53" s="6"/>
      <c r="V53" s="9" t="s">
        <v>1411</v>
      </c>
      <c r="W53" s="12"/>
      <c r="X53" s="6"/>
      <c r="Y53" s="6"/>
      <c r="Z53" s="9"/>
      <c r="AA53" s="9"/>
      <c r="AB53" s="12"/>
    </row>
    <row r="54" spans="1:28" x14ac:dyDescent="0.35">
      <c r="A54" s="9"/>
      <c r="B54" s="13" t="s">
        <v>1356</v>
      </c>
      <c r="C54" s="14">
        <v>62</v>
      </c>
      <c r="D54" s="15">
        <v>1</v>
      </c>
      <c r="E54" s="16">
        <v>60</v>
      </c>
      <c r="F54" s="15">
        <v>40</v>
      </c>
      <c r="G54" s="17">
        <v>4</v>
      </c>
      <c r="H54" s="17">
        <v>11</v>
      </c>
      <c r="I54" s="17">
        <v>5</v>
      </c>
      <c r="J54" s="16">
        <v>1</v>
      </c>
      <c r="K54" s="15">
        <v>5</v>
      </c>
      <c r="L54" s="17">
        <v>3</v>
      </c>
      <c r="M54" s="17" t="s">
        <v>974</v>
      </c>
      <c r="N54" s="17" t="s">
        <v>974</v>
      </c>
      <c r="O54" s="17">
        <v>2</v>
      </c>
      <c r="P54" s="17">
        <v>1</v>
      </c>
      <c r="Q54" s="17">
        <v>8</v>
      </c>
      <c r="R54" s="17">
        <v>4</v>
      </c>
      <c r="S54" s="17" t="s">
        <v>974</v>
      </c>
      <c r="T54" s="17">
        <v>2</v>
      </c>
      <c r="U54" s="17">
        <v>10</v>
      </c>
      <c r="V54" s="16">
        <v>52</v>
      </c>
      <c r="W54" s="15">
        <v>59</v>
      </c>
      <c r="X54" s="17">
        <v>1</v>
      </c>
      <c r="Y54" s="17" t="s">
        <v>975</v>
      </c>
      <c r="Z54" s="16">
        <v>1</v>
      </c>
      <c r="AA54" s="16">
        <v>79</v>
      </c>
      <c r="AB54" s="12"/>
    </row>
    <row r="55" spans="1:28" x14ac:dyDescent="0.35">
      <c r="A55" s="9"/>
      <c r="B55" s="13"/>
      <c r="C55" s="18">
        <v>0.02</v>
      </c>
      <c r="D55" s="19">
        <v>0.01</v>
      </c>
      <c r="E55" s="20">
        <v>0.02</v>
      </c>
      <c r="F55" s="19">
        <v>0.02</v>
      </c>
      <c r="G55" s="21">
        <v>0.01</v>
      </c>
      <c r="H55" s="21">
        <v>0.02</v>
      </c>
      <c r="I55" s="21">
        <v>0.01</v>
      </c>
      <c r="J55" s="20">
        <v>0.09</v>
      </c>
      <c r="K55" s="19">
        <v>0.01</v>
      </c>
      <c r="L55" s="21">
        <v>7.0000000000000007E-2</v>
      </c>
      <c r="M55" s="17" t="s">
        <v>974</v>
      </c>
      <c r="N55" s="17" t="s">
        <v>974</v>
      </c>
      <c r="O55" s="21">
        <v>0.03</v>
      </c>
      <c r="P55" s="21">
        <v>0.02</v>
      </c>
      <c r="Q55" s="21">
        <v>0.02</v>
      </c>
      <c r="R55" s="21">
        <v>0.02</v>
      </c>
      <c r="S55" s="17" t="s">
        <v>974</v>
      </c>
      <c r="T55" s="21">
        <v>0.02</v>
      </c>
      <c r="U55" s="21">
        <v>0.01</v>
      </c>
      <c r="V55" s="20">
        <v>0.02</v>
      </c>
      <c r="W55" s="19">
        <v>0.02</v>
      </c>
      <c r="X55" s="21">
        <v>0.01</v>
      </c>
      <c r="Y55" s="21">
        <v>0.01</v>
      </c>
      <c r="Z55" s="20">
        <v>0.01</v>
      </c>
      <c r="AA55" s="20">
        <v>0.02</v>
      </c>
      <c r="AB55" s="12"/>
    </row>
    <row r="56" spans="1:28" x14ac:dyDescent="0.35">
      <c r="A56" s="9"/>
      <c r="B56" s="13"/>
      <c r="C56" s="14"/>
      <c r="D56" s="15"/>
      <c r="E56" s="16"/>
      <c r="F56" s="15"/>
      <c r="G56" s="17"/>
      <c r="H56" s="17"/>
      <c r="I56" s="17"/>
      <c r="J56" s="16"/>
      <c r="K56" s="15"/>
      <c r="L56" s="17" t="s">
        <v>1412</v>
      </c>
      <c r="M56" s="17"/>
      <c r="N56" s="17"/>
      <c r="O56" s="17"/>
      <c r="P56" s="17"/>
      <c r="Q56" s="17"/>
      <c r="R56" s="17"/>
      <c r="S56" s="17"/>
      <c r="T56" s="17"/>
      <c r="U56" s="17"/>
      <c r="V56" s="16"/>
      <c r="W56" s="15"/>
      <c r="X56" s="17"/>
      <c r="Y56" s="17"/>
      <c r="Z56" s="16"/>
      <c r="AA56" s="16"/>
      <c r="AB56" s="12"/>
    </row>
    <row r="57" spans="1:28" ht="29" x14ac:dyDescent="0.35">
      <c r="A57" s="9"/>
      <c r="B57" s="22" t="s">
        <v>1357</v>
      </c>
      <c r="C57" s="11">
        <v>48</v>
      </c>
      <c r="D57" s="12">
        <v>2</v>
      </c>
      <c r="E57" s="9">
        <v>45</v>
      </c>
      <c r="F57" s="12">
        <v>31</v>
      </c>
      <c r="G57" s="6">
        <v>2</v>
      </c>
      <c r="H57" s="6">
        <v>9</v>
      </c>
      <c r="I57" s="6">
        <v>6</v>
      </c>
      <c r="J57" s="9" t="s">
        <v>974</v>
      </c>
      <c r="K57" s="12">
        <v>6</v>
      </c>
      <c r="L57" s="6">
        <v>4</v>
      </c>
      <c r="M57" s="6" t="s">
        <v>974</v>
      </c>
      <c r="N57" s="6" t="s">
        <v>974</v>
      </c>
      <c r="O57" s="6" t="s">
        <v>974</v>
      </c>
      <c r="P57" s="6">
        <v>4</v>
      </c>
      <c r="Q57" s="6">
        <v>14</v>
      </c>
      <c r="R57" s="6">
        <v>2</v>
      </c>
      <c r="S57" s="6" t="s">
        <v>974</v>
      </c>
      <c r="T57" s="6" t="s">
        <v>974</v>
      </c>
      <c r="U57" s="6">
        <v>14</v>
      </c>
      <c r="V57" s="9">
        <v>34</v>
      </c>
      <c r="W57" s="12">
        <v>47</v>
      </c>
      <c r="X57" s="6">
        <v>1</v>
      </c>
      <c r="Y57" s="6" t="s">
        <v>975</v>
      </c>
      <c r="Z57" s="9">
        <v>1</v>
      </c>
      <c r="AA57" s="9">
        <v>44</v>
      </c>
      <c r="AB57" s="12"/>
    </row>
    <row r="58" spans="1:28" x14ac:dyDescent="0.35">
      <c r="A58" s="9"/>
      <c r="B58" s="22"/>
      <c r="C58" s="23">
        <v>0.01</v>
      </c>
      <c r="D58" s="24">
        <v>0.01</v>
      </c>
      <c r="E58" s="25">
        <v>0.01</v>
      </c>
      <c r="F58" s="24">
        <v>0.01</v>
      </c>
      <c r="G58" s="26">
        <v>0.01</v>
      </c>
      <c r="H58" s="26">
        <v>0.01</v>
      </c>
      <c r="I58" s="26">
        <v>0.02</v>
      </c>
      <c r="J58" s="9" t="s">
        <v>974</v>
      </c>
      <c r="K58" s="24">
        <v>0.02</v>
      </c>
      <c r="L58" s="26">
        <v>0.09</v>
      </c>
      <c r="M58" s="6" t="s">
        <v>974</v>
      </c>
      <c r="N58" s="6" t="s">
        <v>974</v>
      </c>
      <c r="O58" s="6" t="s">
        <v>974</v>
      </c>
      <c r="P58" s="26">
        <v>0.06</v>
      </c>
      <c r="Q58" s="26">
        <v>0.03</v>
      </c>
      <c r="R58" s="26">
        <v>0.01</v>
      </c>
      <c r="S58" s="6" t="s">
        <v>974</v>
      </c>
      <c r="T58" s="6" t="s">
        <v>974</v>
      </c>
      <c r="U58" s="26">
        <v>0.02</v>
      </c>
      <c r="V58" s="25">
        <v>0.01</v>
      </c>
      <c r="W58" s="24">
        <v>0.01</v>
      </c>
      <c r="X58" s="26">
        <v>0.01</v>
      </c>
      <c r="Y58" s="6" t="s">
        <v>975</v>
      </c>
      <c r="Z58" s="25">
        <v>0.01</v>
      </c>
      <c r="AA58" s="25">
        <v>0.01</v>
      </c>
      <c r="AB58" s="12"/>
    </row>
    <row r="59" spans="1:28" ht="29" x14ac:dyDescent="0.35">
      <c r="A59" s="9"/>
      <c r="B59" s="22"/>
      <c r="C59" s="12" t="s">
        <v>1183</v>
      </c>
      <c r="D59" s="12"/>
      <c r="E59" s="9"/>
      <c r="F59" s="12"/>
      <c r="G59" s="6"/>
      <c r="H59" s="6"/>
      <c r="I59" s="6"/>
      <c r="J59" s="9"/>
      <c r="K59" s="12"/>
      <c r="L59" s="6" t="s">
        <v>1413</v>
      </c>
      <c r="M59" s="6"/>
      <c r="N59" s="6"/>
      <c r="O59" s="6"/>
      <c r="P59" s="6" t="s">
        <v>1414</v>
      </c>
      <c r="Q59" s="6" t="s">
        <v>1184</v>
      </c>
      <c r="R59" s="6"/>
      <c r="S59" s="6"/>
      <c r="T59" s="6"/>
      <c r="U59" s="6"/>
      <c r="V59" s="9"/>
      <c r="W59" s="12"/>
      <c r="X59" s="6"/>
      <c r="Y59" s="6"/>
      <c r="Z59" s="9"/>
      <c r="AA59" s="9"/>
      <c r="AB59" s="12"/>
    </row>
    <row r="60" spans="1:28" x14ac:dyDescent="0.35">
      <c r="A60" s="9"/>
      <c r="B60" s="13" t="s">
        <v>1360</v>
      </c>
      <c r="C60" s="14">
        <v>48</v>
      </c>
      <c r="D60" s="15">
        <v>6</v>
      </c>
      <c r="E60" s="16">
        <v>40</v>
      </c>
      <c r="F60" s="15">
        <v>33</v>
      </c>
      <c r="G60" s="17">
        <v>3</v>
      </c>
      <c r="H60" s="17">
        <v>9</v>
      </c>
      <c r="I60" s="17">
        <v>2</v>
      </c>
      <c r="J60" s="16" t="s">
        <v>974</v>
      </c>
      <c r="K60" s="15">
        <v>5</v>
      </c>
      <c r="L60" s="17" t="s">
        <v>974</v>
      </c>
      <c r="M60" s="17" t="s">
        <v>974</v>
      </c>
      <c r="N60" s="17" t="s">
        <v>974</v>
      </c>
      <c r="O60" s="17" t="s">
        <v>975</v>
      </c>
      <c r="P60" s="17">
        <v>1</v>
      </c>
      <c r="Q60" s="17">
        <v>6</v>
      </c>
      <c r="R60" s="17">
        <v>1</v>
      </c>
      <c r="S60" s="17" t="s">
        <v>974</v>
      </c>
      <c r="T60" s="17" t="s">
        <v>975</v>
      </c>
      <c r="U60" s="17">
        <v>7</v>
      </c>
      <c r="V60" s="16">
        <v>41</v>
      </c>
      <c r="W60" s="15">
        <v>45</v>
      </c>
      <c r="X60" s="17">
        <v>2</v>
      </c>
      <c r="Y60" s="17">
        <v>2</v>
      </c>
      <c r="Z60" s="16">
        <v>3</v>
      </c>
      <c r="AA60" s="16">
        <v>72</v>
      </c>
      <c r="AB60" s="12"/>
    </row>
    <row r="61" spans="1:28" x14ac:dyDescent="0.35">
      <c r="A61" s="9"/>
      <c r="B61" s="13"/>
      <c r="C61" s="18">
        <v>0.01</v>
      </c>
      <c r="D61" s="19">
        <v>0.03</v>
      </c>
      <c r="E61" s="20">
        <v>0.01</v>
      </c>
      <c r="F61" s="19">
        <v>0.01</v>
      </c>
      <c r="G61" s="21">
        <v>0.01</v>
      </c>
      <c r="H61" s="21">
        <v>0.01</v>
      </c>
      <c r="I61" s="21">
        <v>0.01</v>
      </c>
      <c r="J61" s="16" t="s">
        <v>974</v>
      </c>
      <c r="K61" s="19">
        <v>0.01</v>
      </c>
      <c r="L61" s="17" t="s">
        <v>974</v>
      </c>
      <c r="M61" s="17" t="s">
        <v>974</v>
      </c>
      <c r="N61" s="17" t="s">
        <v>974</v>
      </c>
      <c r="O61" s="21">
        <v>0.01</v>
      </c>
      <c r="P61" s="21">
        <v>0.01</v>
      </c>
      <c r="Q61" s="21">
        <v>0.01</v>
      </c>
      <c r="R61" s="21">
        <v>0.01</v>
      </c>
      <c r="S61" s="17" t="s">
        <v>974</v>
      </c>
      <c r="T61" s="17" t="s">
        <v>975</v>
      </c>
      <c r="U61" s="21">
        <v>0.01</v>
      </c>
      <c r="V61" s="20">
        <v>0.01</v>
      </c>
      <c r="W61" s="19">
        <v>0.01</v>
      </c>
      <c r="X61" s="21">
        <v>0.02</v>
      </c>
      <c r="Y61" s="21">
        <v>0.06</v>
      </c>
      <c r="Z61" s="20">
        <v>0.03</v>
      </c>
      <c r="AA61" s="20">
        <v>0.02</v>
      </c>
      <c r="AB61" s="12"/>
    </row>
    <row r="62" spans="1:28" x14ac:dyDescent="0.35">
      <c r="A62" s="9"/>
      <c r="B62" s="13"/>
      <c r="C62" s="15" t="s">
        <v>1249</v>
      </c>
      <c r="D62" s="15" t="s">
        <v>1021</v>
      </c>
      <c r="E62" s="16"/>
      <c r="F62" s="15"/>
      <c r="G62" s="17"/>
      <c r="H62" s="17"/>
      <c r="I62" s="17"/>
      <c r="J62" s="16"/>
      <c r="K62" s="15"/>
      <c r="L62" s="17"/>
      <c r="M62" s="17"/>
      <c r="N62" s="17"/>
      <c r="O62" s="17"/>
      <c r="P62" s="17"/>
      <c r="Q62" s="17"/>
      <c r="R62" s="17"/>
      <c r="S62" s="17"/>
      <c r="T62" s="17"/>
      <c r="U62" s="17"/>
      <c r="V62" s="16"/>
      <c r="W62" s="15"/>
      <c r="X62" s="17"/>
      <c r="Y62" s="17" t="s">
        <v>1403</v>
      </c>
      <c r="Z62" s="16"/>
      <c r="AA62" s="16"/>
      <c r="AB62" s="12"/>
    </row>
    <row r="63" spans="1:28" x14ac:dyDescent="0.35">
      <c r="A63" s="9"/>
      <c r="B63" s="22" t="s">
        <v>980</v>
      </c>
      <c r="C63" s="11">
        <v>16</v>
      </c>
      <c r="D63" s="12">
        <v>2</v>
      </c>
      <c r="E63" s="9">
        <v>11</v>
      </c>
      <c r="F63" s="12">
        <v>14</v>
      </c>
      <c r="G63" s="6" t="s">
        <v>974</v>
      </c>
      <c r="H63" s="6">
        <v>1</v>
      </c>
      <c r="I63" s="6" t="s">
        <v>974</v>
      </c>
      <c r="J63" s="9" t="s">
        <v>974</v>
      </c>
      <c r="K63" s="12" t="s">
        <v>974</v>
      </c>
      <c r="L63" s="6" t="s">
        <v>974</v>
      </c>
      <c r="M63" s="6" t="s">
        <v>974</v>
      </c>
      <c r="N63" s="6" t="s">
        <v>974</v>
      </c>
      <c r="O63" s="6" t="s">
        <v>974</v>
      </c>
      <c r="P63" s="6" t="s">
        <v>974</v>
      </c>
      <c r="Q63" s="6" t="s">
        <v>974</v>
      </c>
      <c r="R63" s="6" t="s">
        <v>974</v>
      </c>
      <c r="S63" s="6" t="s">
        <v>974</v>
      </c>
      <c r="T63" s="6" t="s">
        <v>974</v>
      </c>
      <c r="U63" s="6" t="s">
        <v>974</v>
      </c>
      <c r="V63" s="9">
        <v>16</v>
      </c>
      <c r="W63" s="12">
        <v>15</v>
      </c>
      <c r="X63" s="6" t="s">
        <v>975</v>
      </c>
      <c r="Y63" s="6">
        <v>1</v>
      </c>
      <c r="Z63" s="9">
        <v>1</v>
      </c>
      <c r="AA63" s="9">
        <v>12</v>
      </c>
      <c r="AB63" s="12"/>
    </row>
    <row r="64" spans="1:28" x14ac:dyDescent="0.35">
      <c r="A64" s="9"/>
      <c r="B64" s="22"/>
      <c r="C64" s="11" t="s">
        <v>975</v>
      </c>
      <c r="D64" s="24">
        <v>0.01</v>
      </c>
      <c r="E64" s="9" t="s">
        <v>975</v>
      </c>
      <c r="F64" s="24">
        <v>0.01</v>
      </c>
      <c r="G64" s="6" t="s">
        <v>974</v>
      </c>
      <c r="H64" s="6" t="s">
        <v>975</v>
      </c>
      <c r="I64" s="6" t="s">
        <v>974</v>
      </c>
      <c r="J64" s="9" t="s">
        <v>974</v>
      </c>
      <c r="K64" s="12" t="s">
        <v>974</v>
      </c>
      <c r="L64" s="6" t="s">
        <v>974</v>
      </c>
      <c r="M64" s="6" t="s">
        <v>974</v>
      </c>
      <c r="N64" s="6" t="s">
        <v>974</v>
      </c>
      <c r="O64" s="6" t="s">
        <v>974</v>
      </c>
      <c r="P64" s="6" t="s">
        <v>974</v>
      </c>
      <c r="Q64" s="6" t="s">
        <v>974</v>
      </c>
      <c r="R64" s="6" t="s">
        <v>974</v>
      </c>
      <c r="S64" s="6" t="s">
        <v>974</v>
      </c>
      <c r="T64" s="6" t="s">
        <v>974</v>
      </c>
      <c r="U64" s="6" t="s">
        <v>974</v>
      </c>
      <c r="V64" s="9" t="s">
        <v>975</v>
      </c>
      <c r="W64" s="12" t="s">
        <v>975</v>
      </c>
      <c r="X64" s="6" t="s">
        <v>975</v>
      </c>
      <c r="Y64" s="26">
        <v>0.02</v>
      </c>
      <c r="Z64" s="25">
        <v>0.01</v>
      </c>
      <c r="AA64" s="9" t="s">
        <v>975</v>
      </c>
      <c r="AB64" s="12"/>
    </row>
    <row r="65" spans="1:28" x14ac:dyDescent="0.35">
      <c r="A65" s="9"/>
      <c r="B65" s="22"/>
      <c r="C65" s="12" t="s">
        <v>1249</v>
      </c>
      <c r="D65" s="12"/>
      <c r="E65" s="9"/>
      <c r="F65" s="12"/>
      <c r="G65" s="6"/>
      <c r="H65" s="6"/>
      <c r="I65" s="6"/>
      <c r="J65" s="9"/>
      <c r="K65" s="12"/>
      <c r="L65" s="6"/>
      <c r="M65" s="6"/>
      <c r="N65" s="6"/>
      <c r="O65" s="6"/>
      <c r="P65" s="6"/>
      <c r="Q65" s="6"/>
      <c r="R65" s="6"/>
      <c r="S65" s="6"/>
      <c r="T65" s="6"/>
      <c r="U65" s="6"/>
      <c r="V65" s="9"/>
      <c r="W65" s="12"/>
      <c r="X65" s="6"/>
      <c r="Y65" s="6" t="s">
        <v>1403</v>
      </c>
      <c r="Z65" s="9"/>
      <c r="AA65" s="9"/>
      <c r="AB65" s="12"/>
    </row>
    <row r="66" spans="1:28" x14ac:dyDescent="0.35">
      <c r="A66" s="9"/>
      <c r="B66" s="28" t="s">
        <v>1364</v>
      </c>
      <c r="C66" s="14">
        <v>3676</v>
      </c>
      <c r="D66" s="15">
        <v>184</v>
      </c>
      <c r="E66" s="16">
        <v>3454</v>
      </c>
      <c r="F66" s="15">
        <v>2441</v>
      </c>
      <c r="G66" s="17">
        <v>270</v>
      </c>
      <c r="H66" s="17">
        <v>547</v>
      </c>
      <c r="I66" s="17">
        <v>343</v>
      </c>
      <c r="J66" s="16">
        <v>8</v>
      </c>
      <c r="K66" s="15">
        <v>312</v>
      </c>
      <c r="L66" s="17">
        <v>39</v>
      </c>
      <c r="M66" s="17">
        <v>5</v>
      </c>
      <c r="N66" s="17">
        <v>7</v>
      </c>
      <c r="O66" s="17">
        <v>55</v>
      </c>
      <c r="P66" s="17">
        <v>48</v>
      </c>
      <c r="Q66" s="17">
        <v>434</v>
      </c>
      <c r="R66" s="17">
        <v>175</v>
      </c>
      <c r="S66" s="17">
        <v>58</v>
      </c>
      <c r="T66" s="17">
        <v>119</v>
      </c>
      <c r="U66" s="17">
        <v>616</v>
      </c>
      <c r="V66" s="16">
        <v>3060</v>
      </c>
      <c r="W66" s="15">
        <v>3575</v>
      </c>
      <c r="X66" s="17">
        <v>81</v>
      </c>
      <c r="Y66" s="17">
        <v>28</v>
      </c>
      <c r="Z66" s="16">
        <v>97</v>
      </c>
      <c r="AA66" s="16">
        <v>4000</v>
      </c>
      <c r="AB66" s="12"/>
    </row>
    <row r="67" spans="1:28" x14ac:dyDescent="0.35">
      <c r="A67" s="9"/>
      <c r="B67" s="13"/>
      <c r="C67" s="18">
        <v>0.92</v>
      </c>
      <c r="D67" s="19">
        <v>0.94</v>
      </c>
      <c r="E67" s="20">
        <v>0.92</v>
      </c>
      <c r="F67" s="19">
        <v>0.93</v>
      </c>
      <c r="G67" s="21">
        <v>0.89</v>
      </c>
      <c r="H67" s="21">
        <v>0.91</v>
      </c>
      <c r="I67" s="21">
        <v>0.9</v>
      </c>
      <c r="J67" s="20">
        <v>0.87</v>
      </c>
      <c r="K67" s="19">
        <v>0.89</v>
      </c>
      <c r="L67" s="21">
        <v>0.9</v>
      </c>
      <c r="M67" s="21">
        <v>1</v>
      </c>
      <c r="N67" s="21">
        <v>0.97</v>
      </c>
      <c r="O67" s="21">
        <v>0.87</v>
      </c>
      <c r="P67" s="21">
        <v>0.79</v>
      </c>
      <c r="Q67" s="21">
        <v>0.89</v>
      </c>
      <c r="R67" s="21">
        <v>0.92</v>
      </c>
      <c r="S67" s="21">
        <v>0.9</v>
      </c>
      <c r="T67" s="21">
        <v>0.94</v>
      </c>
      <c r="U67" s="21">
        <v>0.9</v>
      </c>
      <c r="V67" s="20">
        <v>0.92</v>
      </c>
      <c r="W67" s="19">
        <v>0.92</v>
      </c>
      <c r="X67" s="21">
        <v>0.92</v>
      </c>
      <c r="Y67" s="21">
        <v>0.85</v>
      </c>
      <c r="Z67" s="20">
        <v>0.91</v>
      </c>
      <c r="AA67" s="20">
        <v>0.91</v>
      </c>
      <c r="AB67" s="12"/>
    </row>
    <row r="68" spans="1:28" x14ac:dyDescent="0.35">
      <c r="A68" s="9"/>
      <c r="B68" s="13"/>
      <c r="C68" s="15" t="s">
        <v>1415</v>
      </c>
      <c r="D68" s="15"/>
      <c r="E68" s="16"/>
      <c r="F68" s="15" t="s">
        <v>1027</v>
      </c>
      <c r="G68" s="17"/>
      <c r="H68" s="17"/>
      <c r="I68" s="17"/>
      <c r="J68" s="16"/>
      <c r="K68" s="15"/>
      <c r="L68" s="17"/>
      <c r="M68" s="17"/>
      <c r="N68" s="17"/>
      <c r="O68" s="17"/>
      <c r="P68" s="17"/>
      <c r="Q68" s="17" t="s">
        <v>1078</v>
      </c>
      <c r="R68" s="17" t="s">
        <v>1078</v>
      </c>
      <c r="S68" s="17"/>
      <c r="T68" s="17" t="s">
        <v>1078</v>
      </c>
      <c r="U68" s="17" t="s">
        <v>1078</v>
      </c>
      <c r="V68" s="16" t="s">
        <v>1416</v>
      </c>
      <c r="W68" s="15" t="s">
        <v>1033</v>
      </c>
      <c r="X68" s="17"/>
      <c r="Y68" s="17"/>
      <c r="Z68" s="16" t="s">
        <v>1033</v>
      </c>
      <c r="AA68" s="16"/>
      <c r="AB68" s="12"/>
    </row>
    <row r="69" spans="1:28" ht="29" x14ac:dyDescent="0.35">
      <c r="A69" s="9"/>
      <c r="B69" s="10" t="s">
        <v>1366</v>
      </c>
      <c r="C69" s="11">
        <v>1422</v>
      </c>
      <c r="D69" s="12">
        <v>88</v>
      </c>
      <c r="E69" s="9">
        <v>1317</v>
      </c>
      <c r="F69" s="12">
        <v>941</v>
      </c>
      <c r="G69" s="6">
        <v>104</v>
      </c>
      <c r="H69" s="6">
        <v>212</v>
      </c>
      <c r="I69" s="6">
        <v>134</v>
      </c>
      <c r="J69" s="9">
        <v>6</v>
      </c>
      <c r="K69" s="12">
        <v>122</v>
      </c>
      <c r="L69" s="6">
        <v>15</v>
      </c>
      <c r="M69" s="6">
        <v>1</v>
      </c>
      <c r="N69" s="6" t="s">
        <v>975</v>
      </c>
      <c r="O69" s="6">
        <v>18</v>
      </c>
      <c r="P69" s="6">
        <v>26</v>
      </c>
      <c r="Q69" s="6">
        <v>168</v>
      </c>
      <c r="R69" s="6">
        <v>75</v>
      </c>
      <c r="S69" s="6">
        <v>24</v>
      </c>
      <c r="T69" s="6">
        <v>46</v>
      </c>
      <c r="U69" s="6">
        <v>235</v>
      </c>
      <c r="V69" s="9">
        <v>1187</v>
      </c>
      <c r="W69" s="12">
        <v>1369</v>
      </c>
      <c r="X69" s="6">
        <v>41</v>
      </c>
      <c r="Y69" s="6">
        <v>12</v>
      </c>
      <c r="Z69" s="9">
        <v>47</v>
      </c>
      <c r="AA69" s="9">
        <v>1614</v>
      </c>
      <c r="AB69" s="12"/>
    </row>
    <row r="70" spans="1:28" x14ac:dyDescent="0.35">
      <c r="A70" s="9"/>
      <c r="B70" s="22"/>
      <c r="C70" s="23">
        <v>0.36</v>
      </c>
      <c r="D70" s="24">
        <v>0.45</v>
      </c>
      <c r="E70" s="25">
        <v>0.35</v>
      </c>
      <c r="F70" s="24">
        <v>0.36</v>
      </c>
      <c r="G70" s="26">
        <v>0.34</v>
      </c>
      <c r="H70" s="26">
        <v>0.35</v>
      </c>
      <c r="I70" s="26">
        <v>0.35</v>
      </c>
      <c r="J70" s="25">
        <v>0.67</v>
      </c>
      <c r="K70" s="24">
        <v>0.35</v>
      </c>
      <c r="L70" s="26">
        <v>0.34</v>
      </c>
      <c r="M70" s="26">
        <v>0.28000000000000003</v>
      </c>
      <c r="N70" s="26">
        <v>0.03</v>
      </c>
      <c r="O70" s="26">
        <v>0.28999999999999998</v>
      </c>
      <c r="P70" s="26">
        <v>0.42</v>
      </c>
      <c r="Q70" s="26">
        <v>0.34</v>
      </c>
      <c r="R70" s="26">
        <v>0.4</v>
      </c>
      <c r="S70" s="26">
        <v>0.37</v>
      </c>
      <c r="T70" s="26">
        <v>0.36</v>
      </c>
      <c r="U70" s="26">
        <v>0.34</v>
      </c>
      <c r="V70" s="25">
        <v>0.36</v>
      </c>
      <c r="W70" s="24">
        <v>0.35</v>
      </c>
      <c r="X70" s="26">
        <v>0.46</v>
      </c>
      <c r="Y70" s="26">
        <v>0.36</v>
      </c>
      <c r="Z70" s="25">
        <v>0.44</v>
      </c>
      <c r="AA70" s="25">
        <v>0.37</v>
      </c>
      <c r="AB70" s="12"/>
    </row>
    <row r="71" spans="1:28" x14ac:dyDescent="0.35">
      <c r="A71" s="9"/>
      <c r="B71" s="22"/>
      <c r="C71" s="12" t="s">
        <v>1080</v>
      </c>
      <c r="D71" s="12" t="s">
        <v>1021</v>
      </c>
      <c r="E71" s="9"/>
      <c r="F71" s="12"/>
      <c r="G71" s="6"/>
      <c r="H71" s="6"/>
      <c r="I71" s="6"/>
      <c r="J71" s="9"/>
      <c r="K71" s="12"/>
      <c r="L71" s="6"/>
      <c r="M71" s="6"/>
      <c r="N71" s="6"/>
      <c r="O71" s="6"/>
      <c r="P71" s="6"/>
      <c r="Q71" s="6"/>
      <c r="R71" s="6"/>
      <c r="S71" s="6"/>
      <c r="T71" s="6"/>
      <c r="U71" s="6"/>
      <c r="V71" s="9"/>
      <c r="W71" s="12"/>
      <c r="X71" s="6" t="s">
        <v>1081</v>
      </c>
      <c r="Y71" s="6"/>
      <c r="Z71" s="9" t="s">
        <v>1393</v>
      </c>
      <c r="AA71" s="9"/>
      <c r="AB71" s="12"/>
    </row>
    <row r="72" spans="1:28" x14ac:dyDescent="0.35">
      <c r="A72" s="9"/>
      <c r="B72" s="28" t="s">
        <v>1367</v>
      </c>
      <c r="C72" s="14">
        <v>969</v>
      </c>
      <c r="D72" s="15">
        <v>53</v>
      </c>
      <c r="E72" s="16">
        <v>911</v>
      </c>
      <c r="F72" s="15">
        <v>630</v>
      </c>
      <c r="G72" s="17">
        <v>80</v>
      </c>
      <c r="H72" s="17">
        <v>140</v>
      </c>
      <c r="I72" s="17">
        <v>97</v>
      </c>
      <c r="J72" s="16">
        <v>5</v>
      </c>
      <c r="K72" s="15">
        <v>68</v>
      </c>
      <c r="L72" s="17">
        <v>6</v>
      </c>
      <c r="M72" s="17">
        <v>1</v>
      </c>
      <c r="N72" s="17">
        <v>1</v>
      </c>
      <c r="O72" s="17">
        <v>12</v>
      </c>
      <c r="P72" s="17">
        <v>8</v>
      </c>
      <c r="Q72" s="17">
        <v>91</v>
      </c>
      <c r="R72" s="17">
        <v>41</v>
      </c>
      <c r="S72" s="17">
        <v>9</v>
      </c>
      <c r="T72" s="17">
        <v>34</v>
      </c>
      <c r="U72" s="17">
        <v>142</v>
      </c>
      <c r="V72" s="16">
        <v>827</v>
      </c>
      <c r="W72" s="15">
        <v>938</v>
      </c>
      <c r="X72" s="17">
        <v>25</v>
      </c>
      <c r="Y72" s="17">
        <v>10</v>
      </c>
      <c r="Z72" s="16">
        <v>30</v>
      </c>
      <c r="AA72" s="16">
        <v>1092</v>
      </c>
      <c r="AB72" s="12"/>
    </row>
    <row r="73" spans="1:28" x14ac:dyDescent="0.35">
      <c r="A73" s="9"/>
      <c r="B73" s="13"/>
      <c r="C73" s="18">
        <v>0.24</v>
      </c>
      <c r="D73" s="19">
        <v>0.27</v>
      </c>
      <c r="E73" s="20">
        <v>0.24</v>
      </c>
      <c r="F73" s="19">
        <v>0.24</v>
      </c>
      <c r="G73" s="21">
        <v>0.26</v>
      </c>
      <c r="H73" s="21">
        <v>0.23</v>
      </c>
      <c r="I73" s="21">
        <v>0.26</v>
      </c>
      <c r="J73" s="20">
        <v>0.51</v>
      </c>
      <c r="K73" s="19">
        <v>0.2</v>
      </c>
      <c r="L73" s="21">
        <v>0.14000000000000001</v>
      </c>
      <c r="M73" s="21">
        <v>0.12</v>
      </c>
      <c r="N73" s="21">
        <v>0.09</v>
      </c>
      <c r="O73" s="21">
        <v>0.19</v>
      </c>
      <c r="P73" s="21">
        <v>0.13</v>
      </c>
      <c r="Q73" s="21">
        <v>0.19</v>
      </c>
      <c r="R73" s="21">
        <v>0.22</v>
      </c>
      <c r="S73" s="21">
        <v>0.14000000000000001</v>
      </c>
      <c r="T73" s="21">
        <v>0.27</v>
      </c>
      <c r="U73" s="21">
        <v>0.21</v>
      </c>
      <c r="V73" s="20">
        <v>0.25</v>
      </c>
      <c r="W73" s="19">
        <v>0.24</v>
      </c>
      <c r="X73" s="21">
        <v>0.28000000000000003</v>
      </c>
      <c r="Y73" s="21">
        <v>0.3</v>
      </c>
      <c r="Z73" s="20">
        <v>0.28000000000000003</v>
      </c>
      <c r="AA73" s="20">
        <v>0.25</v>
      </c>
      <c r="AB73" s="12"/>
    </row>
    <row r="74" spans="1:28" x14ac:dyDescent="0.35">
      <c r="A74" s="9"/>
      <c r="B74" s="13"/>
      <c r="C74" s="15" t="s">
        <v>1313</v>
      </c>
      <c r="D74" s="15"/>
      <c r="E74" s="16"/>
      <c r="F74" s="15"/>
      <c r="G74" s="17"/>
      <c r="H74" s="17"/>
      <c r="I74" s="17"/>
      <c r="J74" s="16"/>
      <c r="K74" s="15"/>
      <c r="L74" s="17"/>
      <c r="M74" s="17"/>
      <c r="N74" s="17"/>
      <c r="O74" s="17"/>
      <c r="P74" s="17"/>
      <c r="Q74" s="17"/>
      <c r="R74" s="17"/>
      <c r="S74" s="17"/>
      <c r="T74" s="17"/>
      <c r="U74" s="17"/>
      <c r="V74" s="16" t="s">
        <v>1417</v>
      </c>
      <c r="W74" s="15"/>
      <c r="X74" s="17"/>
      <c r="Y74" s="17"/>
      <c r="Z74" s="16"/>
      <c r="AA74" s="16"/>
      <c r="AB74" s="12"/>
    </row>
    <row r="75" spans="1:28"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row>
    <row r="77" spans="1:28" x14ac:dyDescent="0.35">
      <c r="B77" s="1" t="s">
        <v>983</v>
      </c>
    </row>
    <row r="78" spans="1:28" x14ac:dyDescent="0.35">
      <c r="B78" s="1" t="s">
        <v>984</v>
      </c>
    </row>
    <row r="79" spans="1:28" x14ac:dyDescent="0.35">
      <c r="B79" s="1" t="s">
        <v>985</v>
      </c>
    </row>
    <row r="80" spans="1:28" x14ac:dyDescent="0.35">
      <c r="B80" s="1"/>
    </row>
    <row r="81" spans="2:2" x14ac:dyDescent="0.35">
      <c r="B81" s="1" t="s">
        <v>1082</v>
      </c>
    </row>
    <row r="82" spans="2:2" x14ac:dyDescent="0.35">
      <c r="B82" s="1" t="s">
        <v>987</v>
      </c>
    </row>
  </sheetData>
  <mergeCells count="4">
    <mergeCell ref="D13:E13"/>
    <mergeCell ref="F13:J13"/>
    <mergeCell ref="K13:V13"/>
    <mergeCell ref="W13:Z13"/>
  </mergeCells>
  <hyperlinks>
    <hyperlink ref="B1" location="Index!A19" display="Return to Index" xr:uid="{00000000-0004-0000-0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356</v>
      </c>
    </row>
    <row r="8" spans="2:28" x14ac:dyDescent="0.35">
      <c r="B8" s="1" t="s">
        <v>346</v>
      </c>
    </row>
    <row r="10" spans="2:28" x14ac:dyDescent="0.35">
      <c r="B10" s="1" t="s">
        <v>320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3874</v>
      </c>
      <c r="D15" s="31">
        <v>13</v>
      </c>
      <c r="E15" s="33">
        <v>27</v>
      </c>
      <c r="F15" s="33">
        <v>43</v>
      </c>
      <c r="G15" s="33">
        <v>83</v>
      </c>
      <c r="H15" s="33">
        <v>45</v>
      </c>
      <c r="I15" s="33">
        <v>2710</v>
      </c>
      <c r="J15" s="33">
        <v>562</v>
      </c>
      <c r="K15" s="33">
        <v>42</v>
      </c>
      <c r="L15" s="32">
        <v>432</v>
      </c>
      <c r="M15" s="31">
        <v>227</v>
      </c>
      <c r="N15" s="33">
        <v>54</v>
      </c>
      <c r="O15" s="33">
        <v>281</v>
      </c>
      <c r="P15" s="33">
        <v>5</v>
      </c>
      <c r="Q15" s="33">
        <v>2669</v>
      </c>
      <c r="R15" s="33">
        <v>486</v>
      </c>
      <c r="S15" s="33">
        <v>75</v>
      </c>
      <c r="T15" s="32">
        <v>358</v>
      </c>
      <c r="U15" s="31">
        <v>932</v>
      </c>
      <c r="V15" s="33">
        <v>1535</v>
      </c>
      <c r="W15" s="33">
        <v>2467</v>
      </c>
      <c r="X15" s="33">
        <v>209</v>
      </c>
      <c r="Y15" s="33" t="s">
        <v>974</v>
      </c>
      <c r="Z15" s="33" t="s">
        <v>974</v>
      </c>
      <c r="AA15" s="32">
        <v>1198</v>
      </c>
      <c r="AB15" s="32">
        <v>3874</v>
      </c>
    </row>
    <row r="16" spans="2:28" x14ac:dyDescent="0.35">
      <c r="B16" s="30" t="s">
        <v>962</v>
      </c>
      <c r="C16" s="38">
        <v>3501</v>
      </c>
      <c r="D16" s="31" t="s">
        <v>1816</v>
      </c>
      <c r="E16" s="33" t="s">
        <v>1224</v>
      </c>
      <c r="F16" s="33" t="s">
        <v>1817</v>
      </c>
      <c r="G16" s="33" t="s">
        <v>1231</v>
      </c>
      <c r="H16" s="33" t="s">
        <v>1906</v>
      </c>
      <c r="I16" s="33">
        <v>2358</v>
      </c>
      <c r="J16" s="33">
        <v>542</v>
      </c>
      <c r="K16" s="33" t="s">
        <v>1803</v>
      </c>
      <c r="L16" s="32">
        <v>485</v>
      </c>
      <c r="M16" s="31">
        <v>174</v>
      </c>
      <c r="N16" s="33" t="s">
        <v>1570</v>
      </c>
      <c r="O16" s="33">
        <v>221</v>
      </c>
      <c r="P16" s="33" t="s">
        <v>1230</v>
      </c>
      <c r="Q16" s="33">
        <v>2452</v>
      </c>
      <c r="R16" s="33">
        <v>427</v>
      </c>
      <c r="S16" s="33" t="s">
        <v>1229</v>
      </c>
      <c r="T16" s="32">
        <v>346</v>
      </c>
      <c r="U16" s="31">
        <v>750</v>
      </c>
      <c r="V16" s="33">
        <v>1425</v>
      </c>
      <c r="W16" s="33">
        <v>2175</v>
      </c>
      <c r="X16" s="33">
        <v>191</v>
      </c>
      <c r="Y16" s="33" t="s">
        <v>1874</v>
      </c>
      <c r="Z16" s="33" t="s">
        <v>1874</v>
      </c>
      <c r="AA16" s="32">
        <v>1135</v>
      </c>
      <c r="AB16" s="32">
        <v>3874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3023</v>
      </c>
      <c r="C18" s="14">
        <v>261</v>
      </c>
      <c r="D18" s="15">
        <v>4</v>
      </c>
      <c r="E18" s="17">
        <v>3</v>
      </c>
      <c r="F18" s="17">
        <v>1</v>
      </c>
      <c r="G18" s="17">
        <v>8</v>
      </c>
      <c r="H18" s="17">
        <v>3</v>
      </c>
      <c r="I18" s="17">
        <v>182</v>
      </c>
      <c r="J18" s="17">
        <v>41</v>
      </c>
      <c r="K18" s="17">
        <v>2</v>
      </c>
      <c r="L18" s="16">
        <v>27</v>
      </c>
      <c r="M18" s="15">
        <v>22</v>
      </c>
      <c r="N18" s="17">
        <v>2</v>
      </c>
      <c r="O18" s="17">
        <v>24</v>
      </c>
      <c r="P18" s="17">
        <v>1</v>
      </c>
      <c r="Q18" s="17">
        <v>169</v>
      </c>
      <c r="R18" s="17">
        <v>36</v>
      </c>
      <c r="S18" s="17">
        <v>4</v>
      </c>
      <c r="T18" s="16">
        <v>26</v>
      </c>
      <c r="U18" s="15">
        <v>56</v>
      </c>
      <c r="V18" s="17">
        <v>128</v>
      </c>
      <c r="W18" s="17">
        <v>183</v>
      </c>
      <c r="X18" s="17">
        <v>15</v>
      </c>
      <c r="Y18" s="17" t="s">
        <v>974</v>
      </c>
      <c r="Z18" s="17" t="s">
        <v>974</v>
      </c>
      <c r="AA18" s="16">
        <v>63</v>
      </c>
      <c r="AB18" s="16">
        <v>220</v>
      </c>
      <c r="AC18" s="12"/>
    </row>
    <row r="19" spans="1:29" x14ac:dyDescent="0.35">
      <c r="A19" s="9"/>
      <c r="B19" s="13"/>
      <c r="C19" s="18">
        <v>7.0000000000000007E-2</v>
      </c>
      <c r="D19" s="19">
        <v>0.28999999999999998</v>
      </c>
      <c r="E19" s="21">
        <v>0.2</v>
      </c>
      <c r="F19" s="21">
        <v>0.03</v>
      </c>
      <c r="G19" s="21">
        <v>0.14000000000000001</v>
      </c>
      <c r="H19" s="21">
        <v>0.09</v>
      </c>
      <c r="I19" s="21">
        <v>0.08</v>
      </c>
      <c r="J19" s="21">
        <v>7.0000000000000007E-2</v>
      </c>
      <c r="K19" s="21">
        <v>0.06</v>
      </c>
      <c r="L19" s="20">
        <v>0.05</v>
      </c>
      <c r="M19" s="19">
        <v>0.13</v>
      </c>
      <c r="N19" s="21">
        <v>0.04</v>
      </c>
      <c r="O19" s="21">
        <v>0.11</v>
      </c>
      <c r="P19" s="21">
        <v>0.26</v>
      </c>
      <c r="Q19" s="21">
        <v>7.0000000000000007E-2</v>
      </c>
      <c r="R19" s="21">
        <v>0.08</v>
      </c>
      <c r="S19" s="21">
        <v>0.09</v>
      </c>
      <c r="T19" s="20">
        <v>0.08</v>
      </c>
      <c r="U19" s="19">
        <v>7.0000000000000007E-2</v>
      </c>
      <c r="V19" s="21">
        <v>0.09</v>
      </c>
      <c r="W19" s="21">
        <v>0.08</v>
      </c>
      <c r="X19" s="21">
        <v>0.08</v>
      </c>
      <c r="Y19" s="17" t="s">
        <v>974</v>
      </c>
      <c r="Z19" s="17" t="s">
        <v>974</v>
      </c>
      <c r="AA19" s="20">
        <v>0.06</v>
      </c>
      <c r="AB19" s="20">
        <v>0.06</v>
      </c>
      <c r="AC19" s="12"/>
    </row>
    <row r="20" spans="1:29" x14ac:dyDescent="0.35">
      <c r="A20" s="9"/>
      <c r="B20" s="13"/>
      <c r="C20" s="15" t="s">
        <v>1517</v>
      </c>
      <c r="D20" s="15"/>
      <c r="E20" s="17"/>
      <c r="F20" s="17"/>
      <c r="G20" s="17" t="s">
        <v>1260</v>
      </c>
      <c r="H20" s="17"/>
      <c r="I20" s="17"/>
      <c r="J20" s="17"/>
      <c r="K20" s="17"/>
      <c r="L20" s="16"/>
      <c r="M20" s="15" t="s">
        <v>1024</v>
      </c>
      <c r="N20" s="17"/>
      <c r="O20" s="17" t="s">
        <v>1245</v>
      </c>
      <c r="P20" s="17"/>
      <c r="Q20" s="17"/>
      <c r="R20" s="17"/>
      <c r="S20" s="17"/>
      <c r="T20" s="16"/>
      <c r="U20" s="15"/>
      <c r="V20" s="17" t="s">
        <v>1519</v>
      </c>
      <c r="W20" s="17" t="s">
        <v>1519</v>
      </c>
      <c r="X20" s="17"/>
      <c r="Y20" s="17"/>
      <c r="Z20" s="17"/>
      <c r="AA20" s="16"/>
      <c r="AB20" s="16"/>
      <c r="AC20" s="12"/>
    </row>
    <row r="21" spans="1:29" ht="29" x14ac:dyDescent="0.35">
      <c r="A21" s="9"/>
      <c r="B21" s="22" t="s">
        <v>3024</v>
      </c>
      <c r="C21" s="11">
        <v>1913</v>
      </c>
      <c r="D21" s="12">
        <v>9</v>
      </c>
      <c r="E21" s="6">
        <v>11</v>
      </c>
      <c r="F21" s="6">
        <v>17</v>
      </c>
      <c r="G21" s="6">
        <v>36</v>
      </c>
      <c r="H21" s="6">
        <v>20</v>
      </c>
      <c r="I21" s="6">
        <v>1352</v>
      </c>
      <c r="J21" s="6">
        <v>260</v>
      </c>
      <c r="K21" s="6">
        <v>20</v>
      </c>
      <c r="L21" s="9">
        <v>226</v>
      </c>
      <c r="M21" s="12">
        <v>123</v>
      </c>
      <c r="N21" s="6">
        <v>29</v>
      </c>
      <c r="O21" s="6">
        <v>152</v>
      </c>
      <c r="P21" s="6">
        <v>3</v>
      </c>
      <c r="Q21" s="6">
        <v>1378</v>
      </c>
      <c r="R21" s="6">
        <v>219</v>
      </c>
      <c r="S21" s="6">
        <v>36</v>
      </c>
      <c r="T21" s="9">
        <v>125</v>
      </c>
      <c r="U21" s="12">
        <v>449</v>
      </c>
      <c r="V21" s="6">
        <v>777</v>
      </c>
      <c r="W21" s="6">
        <v>1226</v>
      </c>
      <c r="X21" s="6">
        <v>83</v>
      </c>
      <c r="Y21" s="6" t="s">
        <v>974</v>
      </c>
      <c r="Z21" s="6" t="s">
        <v>974</v>
      </c>
      <c r="AA21" s="9">
        <v>604</v>
      </c>
      <c r="AB21" s="9">
        <v>2043</v>
      </c>
      <c r="AC21" s="12"/>
    </row>
    <row r="22" spans="1:29" x14ac:dyDescent="0.35">
      <c r="A22" s="9"/>
      <c r="B22" s="22"/>
      <c r="C22" s="23">
        <v>0.55000000000000004</v>
      </c>
      <c r="D22" s="24">
        <v>0.61</v>
      </c>
      <c r="E22" s="26">
        <v>0.71</v>
      </c>
      <c r="F22" s="26">
        <v>0.56999999999999995</v>
      </c>
      <c r="G22" s="26">
        <v>0.62</v>
      </c>
      <c r="H22" s="26">
        <v>0.63</v>
      </c>
      <c r="I22" s="26">
        <v>0.56999999999999995</v>
      </c>
      <c r="J22" s="26">
        <v>0.48</v>
      </c>
      <c r="K22" s="26">
        <v>0.78</v>
      </c>
      <c r="L22" s="25">
        <v>0.47</v>
      </c>
      <c r="M22" s="24">
        <v>0.71</v>
      </c>
      <c r="N22" s="26">
        <v>0.61</v>
      </c>
      <c r="O22" s="26">
        <v>0.69</v>
      </c>
      <c r="P22" s="26">
        <v>0.61</v>
      </c>
      <c r="Q22" s="26">
        <v>0.56000000000000005</v>
      </c>
      <c r="R22" s="26">
        <v>0.51</v>
      </c>
      <c r="S22" s="26">
        <v>0.71</v>
      </c>
      <c r="T22" s="25">
        <v>0.36</v>
      </c>
      <c r="U22" s="24">
        <v>0.6</v>
      </c>
      <c r="V22" s="26">
        <v>0.55000000000000004</v>
      </c>
      <c r="W22" s="26">
        <v>0.56000000000000005</v>
      </c>
      <c r="X22" s="26">
        <v>0.44</v>
      </c>
      <c r="Y22" s="6" t="s">
        <v>974</v>
      </c>
      <c r="Z22" s="6" t="s">
        <v>974</v>
      </c>
      <c r="AA22" s="25">
        <v>0.53</v>
      </c>
      <c r="AB22" s="25">
        <v>0.53</v>
      </c>
      <c r="AC22" s="12"/>
    </row>
    <row r="23" spans="1:29" x14ac:dyDescent="0.35">
      <c r="A23" s="9"/>
      <c r="B23" s="22"/>
      <c r="C23" s="12" t="s">
        <v>3045</v>
      </c>
      <c r="D23" s="12"/>
      <c r="E23" s="6"/>
      <c r="F23" s="6"/>
      <c r="G23" s="6"/>
      <c r="H23" s="6"/>
      <c r="I23" s="6" t="s">
        <v>1505</v>
      </c>
      <c r="J23" s="6"/>
      <c r="K23" s="6"/>
      <c r="L23" s="9"/>
      <c r="M23" s="12" t="s">
        <v>1322</v>
      </c>
      <c r="N23" s="6" t="s">
        <v>1323</v>
      </c>
      <c r="O23" s="6" t="s">
        <v>1322</v>
      </c>
      <c r="P23" s="6"/>
      <c r="Q23" s="6" t="s">
        <v>1081</v>
      </c>
      <c r="R23" s="6" t="s">
        <v>1323</v>
      </c>
      <c r="S23" s="6" t="s">
        <v>1322</v>
      </c>
      <c r="T23" s="9"/>
      <c r="U23" s="12" t="s">
        <v>2699</v>
      </c>
      <c r="V23" s="6" t="s">
        <v>1194</v>
      </c>
      <c r="W23" s="6" t="s">
        <v>1377</v>
      </c>
      <c r="X23" s="6"/>
      <c r="Y23" s="6"/>
      <c r="Z23" s="6"/>
      <c r="AA23" s="9" t="s">
        <v>1194</v>
      </c>
      <c r="AB23" s="9"/>
      <c r="AC23" s="12"/>
    </row>
    <row r="24" spans="1:29" x14ac:dyDescent="0.35">
      <c r="A24" s="9"/>
      <c r="B24" s="13" t="s">
        <v>3025</v>
      </c>
      <c r="C24" s="14">
        <v>1282</v>
      </c>
      <c r="D24" s="15">
        <v>3</v>
      </c>
      <c r="E24" s="17">
        <v>4</v>
      </c>
      <c r="F24" s="17">
        <v>12</v>
      </c>
      <c r="G24" s="17">
        <v>18</v>
      </c>
      <c r="H24" s="17">
        <v>9</v>
      </c>
      <c r="I24" s="17">
        <v>813</v>
      </c>
      <c r="J24" s="17">
        <v>220</v>
      </c>
      <c r="K24" s="17">
        <v>6</v>
      </c>
      <c r="L24" s="16">
        <v>216</v>
      </c>
      <c r="M24" s="15">
        <v>37</v>
      </c>
      <c r="N24" s="17">
        <v>16</v>
      </c>
      <c r="O24" s="17">
        <v>53</v>
      </c>
      <c r="P24" s="17">
        <v>2</v>
      </c>
      <c r="Q24" s="17">
        <v>872</v>
      </c>
      <c r="R24" s="17">
        <v>163</v>
      </c>
      <c r="S24" s="17">
        <v>13</v>
      </c>
      <c r="T24" s="16">
        <v>179</v>
      </c>
      <c r="U24" s="15">
        <v>242</v>
      </c>
      <c r="V24" s="17">
        <v>516</v>
      </c>
      <c r="W24" s="17">
        <v>758</v>
      </c>
      <c r="X24" s="17">
        <v>90</v>
      </c>
      <c r="Y24" s="17" t="s">
        <v>974</v>
      </c>
      <c r="Z24" s="17" t="s">
        <v>974</v>
      </c>
      <c r="AA24" s="16">
        <v>434</v>
      </c>
      <c r="AB24" s="16">
        <v>1501</v>
      </c>
      <c r="AC24" s="12"/>
    </row>
    <row r="25" spans="1:29" x14ac:dyDescent="0.35">
      <c r="A25" s="9"/>
      <c r="B25" s="13"/>
      <c r="C25" s="18">
        <v>0.37</v>
      </c>
      <c r="D25" s="19">
        <v>0.2</v>
      </c>
      <c r="E25" s="21">
        <v>0.25</v>
      </c>
      <c r="F25" s="21">
        <v>0.4</v>
      </c>
      <c r="G25" s="21">
        <v>0.31</v>
      </c>
      <c r="H25" s="21">
        <v>0.28999999999999998</v>
      </c>
      <c r="I25" s="21">
        <v>0.34</v>
      </c>
      <c r="J25" s="21">
        <v>0.41</v>
      </c>
      <c r="K25" s="21">
        <v>0.22</v>
      </c>
      <c r="L25" s="20">
        <v>0.45</v>
      </c>
      <c r="M25" s="19">
        <v>0.21</v>
      </c>
      <c r="N25" s="21">
        <v>0.34</v>
      </c>
      <c r="O25" s="21">
        <v>0.24</v>
      </c>
      <c r="P25" s="21">
        <v>0.39</v>
      </c>
      <c r="Q25" s="21">
        <v>0.36</v>
      </c>
      <c r="R25" s="21">
        <v>0.38</v>
      </c>
      <c r="S25" s="21">
        <v>0.25</v>
      </c>
      <c r="T25" s="20">
        <v>0.52</v>
      </c>
      <c r="U25" s="19">
        <v>0.32</v>
      </c>
      <c r="V25" s="21">
        <v>0.36</v>
      </c>
      <c r="W25" s="21">
        <v>0.35</v>
      </c>
      <c r="X25" s="21">
        <v>0.47</v>
      </c>
      <c r="Y25" s="17" t="s">
        <v>974</v>
      </c>
      <c r="Z25" s="17" t="s">
        <v>974</v>
      </c>
      <c r="AA25" s="20">
        <v>0.38</v>
      </c>
      <c r="AB25" s="20">
        <v>0.39</v>
      </c>
      <c r="AC25" s="12"/>
    </row>
    <row r="26" spans="1:29" x14ac:dyDescent="0.35">
      <c r="A26" s="9"/>
      <c r="B26" s="13"/>
      <c r="C26" s="15" t="s">
        <v>2705</v>
      </c>
      <c r="D26" s="15"/>
      <c r="E26" s="17"/>
      <c r="F26" s="17"/>
      <c r="G26" s="17"/>
      <c r="H26" s="17"/>
      <c r="I26" s="17"/>
      <c r="J26" s="17" t="s">
        <v>1243</v>
      </c>
      <c r="K26" s="17"/>
      <c r="L26" s="16" t="s">
        <v>1508</v>
      </c>
      <c r="M26" s="15"/>
      <c r="N26" s="17"/>
      <c r="O26" s="17"/>
      <c r="P26" s="17"/>
      <c r="Q26" s="17" t="s">
        <v>1317</v>
      </c>
      <c r="R26" s="17" t="s">
        <v>1317</v>
      </c>
      <c r="S26" s="17"/>
      <c r="T26" s="16" t="s">
        <v>2303</v>
      </c>
      <c r="U26" s="15"/>
      <c r="V26" s="17"/>
      <c r="W26" s="17"/>
      <c r="X26" s="17" t="s">
        <v>1182</v>
      </c>
      <c r="Y26" s="17"/>
      <c r="Z26" s="17"/>
      <c r="AA26" s="16" t="s">
        <v>1038</v>
      </c>
      <c r="AB26" s="16"/>
      <c r="AC26" s="12"/>
    </row>
    <row r="27" spans="1:29" x14ac:dyDescent="0.35">
      <c r="A27" s="9"/>
      <c r="B27" s="22" t="s">
        <v>980</v>
      </c>
      <c r="C27" s="11">
        <v>174</v>
      </c>
      <c r="D27" s="12" t="s">
        <v>974</v>
      </c>
      <c r="E27" s="6" t="s">
        <v>974</v>
      </c>
      <c r="F27" s="6">
        <v>1</v>
      </c>
      <c r="G27" s="6">
        <v>1</v>
      </c>
      <c r="H27" s="6" t="s">
        <v>974</v>
      </c>
      <c r="I27" s="6">
        <v>115</v>
      </c>
      <c r="J27" s="6">
        <v>33</v>
      </c>
      <c r="K27" s="6" t="s">
        <v>974</v>
      </c>
      <c r="L27" s="9">
        <v>26</v>
      </c>
      <c r="M27" s="12">
        <v>3</v>
      </c>
      <c r="N27" s="6">
        <v>1</v>
      </c>
      <c r="O27" s="6">
        <v>4</v>
      </c>
      <c r="P27" s="6" t="s">
        <v>974</v>
      </c>
      <c r="Q27" s="6">
        <v>124</v>
      </c>
      <c r="R27" s="6">
        <v>21</v>
      </c>
      <c r="S27" s="6" t="s">
        <v>975</v>
      </c>
      <c r="T27" s="9">
        <v>25</v>
      </c>
      <c r="U27" s="12">
        <v>30</v>
      </c>
      <c r="V27" s="6">
        <v>66</v>
      </c>
      <c r="W27" s="6">
        <v>97</v>
      </c>
      <c r="X27" s="6">
        <v>11</v>
      </c>
      <c r="Y27" s="6" t="s">
        <v>974</v>
      </c>
      <c r="Z27" s="6" t="s">
        <v>974</v>
      </c>
      <c r="AA27" s="9">
        <v>66</v>
      </c>
      <c r="AB27" s="9">
        <v>218</v>
      </c>
      <c r="AC27" s="12"/>
    </row>
    <row r="28" spans="1:29" x14ac:dyDescent="0.35">
      <c r="A28" s="9"/>
      <c r="B28" s="22"/>
      <c r="C28" s="23">
        <v>0.05</v>
      </c>
      <c r="D28" s="12" t="s">
        <v>974</v>
      </c>
      <c r="E28" s="6" t="s">
        <v>974</v>
      </c>
      <c r="F28" s="26">
        <v>0.03</v>
      </c>
      <c r="G28" s="26">
        <v>0.01</v>
      </c>
      <c r="H28" s="6" t="s">
        <v>974</v>
      </c>
      <c r="I28" s="26">
        <v>0.05</v>
      </c>
      <c r="J28" s="26">
        <v>0.06</v>
      </c>
      <c r="K28" s="6" t="s">
        <v>974</v>
      </c>
      <c r="L28" s="25">
        <v>0.05</v>
      </c>
      <c r="M28" s="24">
        <v>0.01</v>
      </c>
      <c r="N28" s="26">
        <v>0.02</v>
      </c>
      <c r="O28" s="26">
        <v>0.02</v>
      </c>
      <c r="P28" s="6" t="s">
        <v>974</v>
      </c>
      <c r="Q28" s="26">
        <v>0.05</v>
      </c>
      <c r="R28" s="26">
        <v>0.05</v>
      </c>
      <c r="S28" s="26">
        <v>0.01</v>
      </c>
      <c r="T28" s="25">
        <v>7.0000000000000007E-2</v>
      </c>
      <c r="U28" s="24">
        <v>0.04</v>
      </c>
      <c r="V28" s="26">
        <v>0.05</v>
      </c>
      <c r="W28" s="26">
        <v>0.04</v>
      </c>
      <c r="X28" s="26">
        <v>0.06</v>
      </c>
      <c r="Y28" s="6" t="s">
        <v>974</v>
      </c>
      <c r="Z28" s="6" t="s">
        <v>974</v>
      </c>
      <c r="AA28" s="25">
        <v>0.06</v>
      </c>
      <c r="AB28" s="25">
        <v>0.06</v>
      </c>
      <c r="AC28" s="12"/>
    </row>
    <row r="29" spans="1:29" x14ac:dyDescent="0.35">
      <c r="A29" s="9"/>
      <c r="B29" s="22"/>
      <c r="C29" s="12" t="s">
        <v>1317</v>
      </c>
      <c r="D29" s="12"/>
      <c r="E29" s="6"/>
      <c r="F29" s="6"/>
      <c r="G29" s="6"/>
      <c r="H29" s="6"/>
      <c r="I29" s="6"/>
      <c r="J29" s="6"/>
      <c r="K29" s="6"/>
      <c r="L29" s="9"/>
      <c r="M29" s="12"/>
      <c r="N29" s="6"/>
      <c r="O29" s="6"/>
      <c r="P29" s="6"/>
      <c r="Q29" s="6" t="s">
        <v>978</v>
      </c>
      <c r="R29" s="6"/>
      <c r="S29" s="6"/>
      <c r="T29" s="9" t="s">
        <v>1317</v>
      </c>
      <c r="U29" s="12"/>
      <c r="V29" s="6"/>
      <c r="W29" s="6"/>
      <c r="X29" s="6"/>
      <c r="Y29" s="6"/>
      <c r="Z29" s="6"/>
      <c r="AA29" s="9"/>
      <c r="AB29" s="9"/>
      <c r="AC29" s="12"/>
    </row>
    <row r="30" spans="1:29" x14ac:dyDescent="0.35">
      <c r="A30" s="9"/>
      <c r="B30" s="28" t="s">
        <v>3027</v>
      </c>
      <c r="C30" s="14">
        <v>2045</v>
      </c>
      <c r="D30" s="15">
        <v>11</v>
      </c>
      <c r="E30" s="17">
        <v>11</v>
      </c>
      <c r="F30" s="17">
        <v>17</v>
      </c>
      <c r="G30" s="17">
        <v>39</v>
      </c>
      <c r="H30" s="17">
        <v>22</v>
      </c>
      <c r="I30" s="17">
        <v>1431</v>
      </c>
      <c r="J30" s="17">
        <v>290</v>
      </c>
      <c r="K30" s="17">
        <v>20</v>
      </c>
      <c r="L30" s="16">
        <v>244</v>
      </c>
      <c r="M30" s="15">
        <v>135</v>
      </c>
      <c r="N30" s="17">
        <v>30</v>
      </c>
      <c r="O30" s="17">
        <v>165</v>
      </c>
      <c r="P30" s="17">
        <v>3</v>
      </c>
      <c r="Q30" s="17">
        <v>1456</v>
      </c>
      <c r="R30" s="17">
        <v>243</v>
      </c>
      <c r="S30" s="17">
        <v>38</v>
      </c>
      <c r="T30" s="16">
        <v>142</v>
      </c>
      <c r="U30" s="15">
        <v>477</v>
      </c>
      <c r="V30" s="17">
        <v>843</v>
      </c>
      <c r="W30" s="17">
        <v>1321</v>
      </c>
      <c r="X30" s="17">
        <v>90</v>
      </c>
      <c r="Y30" s="17" t="s">
        <v>974</v>
      </c>
      <c r="Z30" s="17" t="s">
        <v>974</v>
      </c>
      <c r="AA30" s="16">
        <v>635</v>
      </c>
      <c r="AB30" s="16">
        <v>2155</v>
      </c>
      <c r="AC30" s="12"/>
    </row>
    <row r="31" spans="1:29" x14ac:dyDescent="0.35">
      <c r="A31" s="9"/>
      <c r="B31" s="13"/>
      <c r="C31" s="18">
        <v>0.57999999999999996</v>
      </c>
      <c r="D31" s="19">
        <v>0.8</v>
      </c>
      <c r="E31" s="21">
        <v>0.75</v>
      </c>
      <c r="F31" s="21">
        <v>0.56999999999999995</v>
      </c>
      <c r="G31" s="21">
        <v>0.67</v>
      </c>
      <c r="H31" s="21">
        <v>0.71</v>
      </c>
      <c r="I31" s="21">
        <v>0.61</v>
      </c>
      <c r="J31" s="21">
        <v>0.53</v>
      </c>
      <c r="K31" s="21">
        <v>0.78</v>
      </c>
      <c r="L31" s="20">
        <v>0.5</v>
      </c>
      <c r="M31" s="19">
        <v>0.77</v>
      </c>
      <c r="N31" s="21">
        <v>0.64</v>
      </c>
      <c r="O31" s="21">
        <v>0.74</v>
      </c>
      <c r="P31" s="21">
        <v>0.61</v>
      </c>
      <c r="Q31" s="21">
        <v>0.59</v>
      </c>
      <c r="R31" s="21">
        <v>0.56999999999999995</v>
      </c>
      <c r="S31" s="21">
        <v>0.74</v>
      </c>
      <c r="T31" s="20">
        <v>0.41</v>
      </c>
      <c r="U31" s="19">
        <v>0.64</v>
      </c>
      <c r="V31" s="21">
        <v>0.59</v>
      </c>
      <c r="W31" s="21">
        <v>0.61</v>
      </c>
      <c r="X31" s="21">
        <v>0.47</v>
      </c>
      <c r="Y31" s="17" t="s">
        <v>974</v>
      </c>
      <c r="Z31" s="17" t="s">
        <v>974</v>
      </c>
      <c r="AA31" s="20">
        <v>0.56000000000000005</v>
      </c>
      <c r="AB31" s="20">
        <v>0.56000000000000005</v>
      </c>
      <c r="AC31" s="12"/>
    </row>
    <row r="32" spans="1:29" x14ac:dyDescent="0.35">
      <c r="A32" s="9"/>
      <c r="B32" s="13"/>
      <c r="C32" s="15" t="s">
        <v>3045</v>
      </c>
      <c r="D32" s="15"/>
      <c r="E32" s="17"/>
      <c r="F32" s="17"/>
      <c r="G32" s="17" t="s">
        <v>1260</v>
      </c>
      <c r="H32" s="17"/>
      <c r="I32" s="17" t="s">
        <v>1505</v>
      </c>
      <c r="J32" s="17"/>
      <c r="K32" s="17"/>
      <c r="L32" s="16"/>
      <c r="M32" s="15" t="s">
        <v>1322</v>
      </c>
      <c r="N32" s="17" t="s">
        <v>1323</v>
      </c>
      <c r="O32" s="17" t="s">
        <v>1322</v>
      </c>
      <c r="P32" s="17"/>
      <c r="Q32" s="17" t="s">
        <v>1323</v>
      </c>
      <c r="R32" s="17" t="s">
        <v>1323</v>
      </c>
      <c r="S32" s="17" t="s">
        <v>1322</v>
      </c>
      <c r="T32" s="16"/>
      <c r="U32" s="15" t="s">
        <v>2136</v>
      </c>
      <c r="V32" s="17" t="s">
        <v>1194</v>
      </c>
      <c r="W32" s="17" t="s">
        <v>2136</v>
      </c>
      <c r="X32" s="17"/>
      <c r="Y32" s="17"/>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1246</v>
      </c>
    </row>
    <row r="40" spans="2:28" x14ac:dyDescent="0.35">
      <c r="B40" s="1" t="s">
        <v>987</v>
      </c>
    </row>
  </sheetData>
  <mergeCells count="3">
    <mergeCell ref="D13:L13"/>
    <mergeCell ref="M13:T13"/>
    <mergeCell ref="U13:AA13"/>
  </mergeCells>
  <hyperlinks>
    <hyperlink ref="B1" location="Index!A163" display="Return to Index" xr:uid="{00000000-0004-0000-9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W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358</v>
      </c>
    </row>
    <row r="8" spans="2:22" x14ac:dyDescent="0.35">
      <c r="B8" s="1" t="s">
        <v>359</v>
      </c>
    </row>
    <row r="10" spans="2:22" x14ac:dyDescent="0.35">
      <c r="B10" s="1" t="s">
        <v>360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1755</v>
      </c>
      <c r="D15" s="31">
        <v>792</v>
      </c>
      <c r="E15" s="32">
        <v>948</v>
      </c>
      <c r="F15" s="31">
        <v>16</v>
      </c>
      <c r="G15" s="33">
        <v>103</v>
      </c>
      <c r="H15" s="33">
        <v>204</v>
      </c>
      <c r="I15" s="33">
        <v>296</v>
      </c>
      <c r="J15" s="33">
        <v>411</v>
      </c>
      <c r="K15" s="33">
        <v>439</v>
      </c>
      <c r="L15" s="32">
        <v>286</v>
      </c>
      <c r="M15" s="31">
        <v>605</v>
      </c>
      <c r="N15" s="32">
        <v>1146</v>
      </c>
      <c r="O15" s="31">
        <v>1439</v>
      </c>
      <c r="P15" s="33">
        <v>132</v>
      </c>
      <c r="Q15" s="32">
        <v>143</v>
      </c>
      <c r="R15" s="31">
        <v>382</v>
      </c>
      <c r="S15" s="33">
        <v>574</v>
      </c>
      <c r="T15" s="33">
        <v>358</v>
      </c>
      <c r="U15" s="32">
        <v>156</v>
      </c>
      <c r="V15" s="32">
        <v>1755</v>
      </c>
    </row>
    <row r="16" spans="2:22" x14ac:dyDescent="0.35">
      <c r="B16" s="30" t="s">
        <v>962</v>
      </c>
      <c r="C16" s="38">
        <v>1627</v>
      </c>
      <c r="D16" s="31">
        <v>725</v>
      </c>
      <c r="E16" s="32">
        <v>889</v>
      </c>
      <c r="F16" s="31" t="s">
        <v>3046</v>
      </c>
      <c r="G16" s="33" t="s">
        <v>3047</v>
      </c>
      <c r="H16" s="33">
        <v>289</v>
      </c>
      <c r="I16" s="33">
        <v>315</v>
      </c>
      <c r="J16" s="33">
        <v>277</v>
      </c>
      <c r="K16" s="33">
        <v>231</v>
      </c>
      <c r="L16" s="32">
        <v>208</v>
      </c>
      <c r="M16" s="31">
        <v>754</v>
      </c>
      <c r="N16" s="32">
        <v>871</v>
      </c>
      <c r="O16" s="31">
        <v>1233</v>
      </c>
      <c r="P16" s="33" t="s">
        <v>3048</v>
      </c>
      <c r="Q16" s="32" t="s">
        <v>2721</v>
      </c>
      <c r="R16" s="31">
        <v>293</v>
      </c>
      <c r="S16" s="33">
        <v>493</v>
      </c>
      <c r="T16" s="33">
        <v>397</v>
      </c>
      <c r="U16" s="32">
        <v>194</v>
      </c>
      <c r="V16" s="32">
        <v>1755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3049</v>
      </c>
      <c r="C18" s="14">
        <v>363</v>
      </c>
      <c r="D18" s="15">
        <v>179</v>
      </c>
      <c r="E18" s="16">
        <v>181</v>
      </c>
      <c r="F18" s="15">
        <v>9</v>
      </c>
      <c r="G18" s="17">
        <v>70</v>
      </c>
      <c r="H18" s="17">
        <v>49</v>
      </c>
      <c r="I18" s="17">
        <v>51</v>
      </c>
      <c r="J18" s="17">
        <v>71</v>
      </c>
      <c r="K18" s="17">
        <v>61</v>
      </c>
      <c r="L18" s="16">
        <v>52</v>
      </c>
      <c r="M18" s="15">
        <v>158</v>
      </c>
      <c r="N18" s="16">
        <v>205</v>
      </c>
      <c r="O18" s="15">
        <v>257</v>
      </c>
      <c r="P18" s="17">
        <v>47</v>
      </c>
      <c r="Q18" s="16">
        <v>42</v>
      </c>
      <c r="R18" s="15">
        <v>76</v>
      </c>
      <c r="S18" s="17">
        <v>118</v>
      </c>
      <c r="T18" s="17">
        <v>81</v>
      </c>
      <c r="U18" s="16">
        <v>39</v>
      </c>
      <c r="V18" s="16">
        <v>433</v>
      </c>
      <c r="W18" s="12"/>
    </row>
    <row r="19" spans="1:23" x14ac:dyDescent="0.35">
      <c r="A19" s="9"/>
      <c r="B19" s="13"/>
      <c r="C19" s="18">
        <v>0.22</v>
      </c>
      <c r="D19" s="19">
        <v>0.25</v>
      </c>
      <c r="E19" s="20">
        <v>0.2</v>
      </c>
      <c r="F19" s="19">
        <v>0.16</v>
      </c>
      <c r="G19" s="21">
        <v>0.28000000000000003</v>
      </c>
      <c r="H19" s="21">
        <v>0.17</v>
      </c>
      <c r="I19" s="21">
        <v>0.16</v>
      </c>
      <c r="J19" s="21">
        <v>0.26</v>
      </c>
      <c r="K19" s="21">
        <v>0.26</v>
      </c>
      <c r="L19" s="20">
        <v>0.25</v>
      </c>
      <c r="M19" s="19">
        <v>0.21</v>
      </c>
      <c r="N19" s="20">
        <v>0.24</v>
      </c>
      <c r="O19" s="19">
        <v>0.21</v>
      </c>
      <c r="P19" s="21">
        <v>0.24</v>
      </c>
      <c r="Q19" s="20">
        <v>0.28999999999999998</v>
      </c>
      <c r="R19" s="19">
        <v>0.26</v>
      </c>
      <c r="S19" s="21">
        <v>0.24</v>
      </c>
      <c r="T19" s="21">
        <v>0.2</v>
      </c>
      <c r="U19" s="20">
        <v>0.2</v>
      </c>
      <c r="V19" s="20">
        <v>0.25</v>
      </c>
      <c r="W19" s="12"/>
    </row>
    <row r="20" spans="1:23" x14ac:dyDescent="0.35">
      <c r="A20" s="9"/>
      <c r="B20" s="13"/>
      <c r="C20" s="15" t="s">
        <v>3050</v>
      </c>
      <c r="D20" s="15"/>
      <c r="E20" s="16"/>
      <c r="F20" s="15"/>
      <c r="G20" s="17" t="s">
        <v>971</v>
      </c>
      <c r="H20" s="17"/>
      <c r="I20" s="17"/>
      <c r="J20" s="17" t="s">
        <v>971</v>
      </c>
      <c r="K20" s="17" t="s">
        <v>1334</v>
      </c>
      <c r="L20" s="16" t="s">
        <v>1243</v>
      </c>
      <c r="M20" s="15"/>
      <c r="N20" s="16"/>
      <c r="O20" s="15"/>
      <c r="P20" s="17"/>
      <c r="Q20" s="16"/>
      <c r="R20" s="15"/>
      <c r="S20" s="17"/>
      <c r="T20" s="17"/>
      <c r="U20" s="16"/>
      <c r="V20" s="16"/>
      <c r="W20" s="12"/>
    </row>
    <row r="21" spans="1:23" ht="29" x14ac:dyDescent="0.35">
      <c r="A21" s="9"/>
      <c r="B21" s="22" t="s">
        <v>3051</v>
      </c>
      <c r="C21" s="11">
        <v>398</v>
      </c>
      <c r="D21" s="12">
        <v>167</v>
      </c>
      <c r="E21" s="9">
        <v>228</v>
      </c>
      <c r="F21" s="12">
        <v>16</v>
      </c>
      <c r="G21" s="6">
        <v>53</v>
      </c>
      <c r="H21" s="6">
        <v>63</v>
      </c>
      <c r="I21" s="6">
        <v>91</v>
      </c>
      <c r="J21" s="6">
        <v>70</v>
      </c>
      <c r="K21" s="6">
        <v>60</v>
      </c>
      <c r="L21" s="9">
        <v>44</v>
      </c>
      <c r="M21" s="12">
        <v>185</v>
      </c>
      <c r="N21" s="9">
        <v>213</v>
      </c>
      <c r="O21" s="12">
        <v>318</v>
      </c>
      <c r="P21" s="6">
        <v>44</v>
      </c>
      <c r="Q21" s="9">
        <v>25</v>
      </c>
      <c r="R21" s="12">
        <v>61</v>
      </c>
      <c r="S21" s="6">
        <v>120</v>
      </c>
      <c r="T21" s="6">
        <v>102</v>
      </c>
      <c r="U21" s="9">
        <v>53</v>
      </c>
      <c r="V21" s="9">
        <v>437</v>
      </c>
      <c r="W21" s="12"/>
    </row>
    <row r="22" spans="1:23" x14ac:dyDescent="0.35">
      <c r="A22" s="9"/>
      <c r="B22" s="22"/>
      <c r="C22" s="23">
        <v>0.24</v>
      </c>
      <c r="D22" s="24">
        <v>0.23</v>
      </c>
      <c r="E22" s="25">
        <v>0.26</v>
      </c>
      <c r="F22" s="24">
        <v>0.27</v>
      </c>
      <c r="G22" s="26">
        <v>0.22</v>
      </c>
      <c r="H22" s="26">
        <v>0.22</v>
      </c>
      <c r="I22" s="26">
        <v>0.28999999999999998</v>
      </c>
      <c r="J22" s="26">
        <v>0.25</v>
      </c>
      <c r="K22" s="26">
        <v>0.26</v>
      </c>
      <c r="L22" s="25">
        <v>0.21</v>
      </c>
      <c r="M22" s="24">
        <v>0.25</v>
      </c>
      <c r="N22" s="25">
        <v>0.24</v>
      </c>
      <c r="O22" s="24">
        <v>0.26</v>
      </c>
      <c r="P22" s="26">
        <v>0.23</v>
      </c>
      <c r="Q22" s="25">
        <v>0.17</v>
      </c>
      <c r="R22" s="24">
        <v>0.21</v>
      </c>
      <c r="S22" s="26">
        <v>0.24</v>
      </c>
      <c r="T22" s="26">
        <v>0.26</v>
      </c>
      <c r="U22" s="25">
        <v>0.27</v>
      </c>
      <c r="V22" s="25">
        <v>0.25</v>
      </c>
      <c r="W22" s="12"/>
    </row>
    <row r="23" spans="1:23" x14ac:dyDescent="0.35">
      <c r="A23" s="9"/>
      <c r="B23" s="22"/>
      <c r="C23" s="11"/>
      <c r="D23" s="12"/>
      <c r="E23" s="9"/>
      <c r="F23" s="12"/>
      <c r="G23" s="6"/>
      <c r="H23" s="6"/>
      <c r="I23" s="6" t="s">
        <v>1260</v>
      </c>
      <c r="J23" s="6"/>
      <c r="K23" s="6"/>
      <c r="L23" s="9"/>
      <c r="M23" s="12"/>
      <c r="N23" s="9"/>
      <c r="O23" s="12" t="s">
        <v>1027</v>
      </c>
      <c r="P23" s="6"/>
      <c r="Q23" s="9"/>
      <c r="R23" s="12"/>
      <c r="S23" s="6"/>
      <c r="T23" s="6"/>
      <c r="U23" s="9"/>
      <c r="V23" s="9"/>
      <c r="W23" s="12"/>
    </row>
    <row r="24" spans="1:23" x14ac:dyDescent="0.35">
      <c r="A24" s="9"/>
      <c r="B24" s="13" t="s">
        <v>3052</v>
      </c>
      <c r="C24" s="14">
        <v>356</v>
      </c>
      <c r="D24" s="15">
        <v>143</v>
      </c>
      <c r="E24" s="16">
        <v>212</v>
      </c>
      <c r="F24" s="15">
        <v>15</v>
      </c>
      <c r="G24" s="17">
        <v>47</v>
      </c>
      <c r="H24" s="17">
        <v>75</v>
      </c>
      <c r="I24" s="17">
        <v>63</v>
      </c>
      <c r="J24" s="17">
        <v>61</v>
      </c>
      <c r="K24" s="17">
        <v>49</v>
      </c>
      <c r="L24" s="16">
        <v>46</v>
      </c>
      <c r="M24" s="15">
        <v>154</v>
      </c>
      <c r="N24" s="16">
        <v>201</v>
      </c>
      <c r="O24" s="15">
        <v>262</v>
      </c>
      <c r="P24" s="17">
        <v>51</v>
      </c>
      <c r="Q24" s="16">
        <v>36</v>
      </c>
      <c r="R24" s="15">
        <v>60</v>
      </c>
      <c r="S24" s="17">
        <v>112</v>
      </c>
      <c r="T24" s="17">
        <v>94</v>
      </c>
      <c r="U24" s="16">
        <v>37</v>
      </c>
      <c r="V24" s="16">
        <v>370</v>
      </c>
      <c r="W24" s="12"/>
    </row>
    <row r="25" spans="1:23" x14ac:dyDescent="0.35">
      <c r="A25" s="9"/>
      <c r="B25" s="13"/>
      <c r="C25" s="18">
        <v>0.22</v>
      </c>
      <c r="D25" s="19">
        <v>0.2</v>
      </c>
      <c r="E25" s="20">
        <v>0.24</v>
      </c>
      <c r="F25" s="19">
        <v>0.24</v>
      </c>
      <c r="G25" s="21">
        <v>0.19</v>
      </c>
      <c r="H25" s="21">
        <v>0.26</v>
      </c>
      <c r="I25" s="21">
        <v>0.2</v>
      </c>
      <c r="J25" s="21">
        <v>0.22</v>
      </c>
      <c r="K25" s="21">
        <v>0.21</v>
      </c>
      <c r="L25" s="20">
        <v>0.22</v>
      </c>
      <c r="M25" s="19">
        <v>0.2</v>
      </c>
      <c r="N25" s="20">
        <v>0.23</v>
      </c>
      <c r="O25" s="19">
        <v>0.21</v>
      </c>
      <c r="P25" s="21">
        <v>0.26</v>
      </c>
      <c r="Q25" s="20">
        <v>0.24</v>
      </c>
      <c r="R25" s="19">
        <v>0.2</v>
      </c>
      <c r="S25" s="21">
        <v>0.23</v>
      </c>
      <c r="T25" s="21">
        <v>0.24</v>
      </c>
      <c r="U25" s="20">
        <v>0.19</v>
      </c>
      <c r="V25" s="20">
        <v>0.21</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3053</v>
      </c>
      <c r="C27" s="11">
        <v>265</v>
      </c>
      <c r="D27" s="12">
        <v>120</v>
      </c>
      <c r="E27" s="9">
        <v>140</v>
      </c>
      <c r="F27" s="12">
        <v>13</v>
      </c>
      <c r="G27" s="6">
        <v>40</v>
      </c>
      <c r="H27" s="6">
        <v>50</v>
      </c>
      <c r="I27" s="6">
        <v>66</v>
      </c>
      <c r="J27" s="6">
        <v>40</v>
      </c>
      <c r="K27" s="6">
        <v>28</v>
      </c>
      <c r="L27" s="9">
        <v>28</v>
      </c>
      <c r="M27" s="12">
        <v>145</v>
      </c>
      <c r="N27" s="9">
        <v>119</v>
      </c>
      <c r="O27" s="12">
        <v>216</v>
      </c>
      <c r="P27" s="6">
        <v>27</v>
      </c>
      <c r="Q27" s="9">
        <v>19</v>
      </c>
      <c r="R27" s="12">
        <v>43</v>
      </c>
      <c r="S27" s="6">
        <v>78</v>
      </c>
      <c r="T27" s="6">
        <v>70</v>
      </c>
      <c r="U27" s="9">
        <v>38</v>
      </c>
      <c r="V27" s="9">
        <v>248</v>
      </c>
      <c r="W27" s="12"/>
    </row>
    <row r="28" spans="1:23" x14ac:dyDescent="0.35">
      <c r="A28" s="9"/>
      <c r="B28" s="22"/>
      <c r="C28" s="23">
        <v>0.16</v>
      </c>
      <c r="D28" s="24">
        <v>0.17</v>
      </c>
      <c r="E28" s="25">
        <v>0.16</v>
      </c>
      <c r="F28" s="24">
        <v>0.21</v>
      </c>
      <c r="G28" s="26">
        <v>0.16</v>
      </c>
      <c r="H28" s="26">
        <v>0.17</v>
      </c>
      <c r="I28" s="26">
        <v>0.21</v>
      </c>
      <c r="J28" s="26">
        <v>0.15</v>
      </c>
      <c r="K28" s="26">
        <v>0.12</v>
      </c>
      <c r="L28" s="25">
        <v>0.13</v>
      </c>
      <c r="M28" s="24">
        <v>0.19</v>
      </c>
      <c r="N28" s="25">
        <v>0.14000000000000001</v>
      </c>
      <c r="O28" s="24">
        <v>0.18</v>
      </c>
      <c r="P28" s="26">
        <v>0.14000000000000001</v>
      </c>
      <c r="Q28" s="25">
        <v>0.13</v>
      </c>
      <c r="R28" s="24">
        <v>0.15</v>
      </c>
      <c r="S28" s="26">
        <v>0.16</v>
      </c>
      <c r="T28" s="26">
        <v>0.18</v>
      </c>
      <c r="U28" s="25">
        <v>0.19</v>
      </c>
      <c r="V28" s="25">
        <v>0.14000000000000001</v>
      </c>
      <c r="W28" s="12"/>
    </row>
    <row r="29" spans="1:23" x14ac:dyDescent="0.35">
      <c r="A29" s="9"/>
      <c r="B29" s="22"/>
      <c r="C29" s="12" t="s">
        <v>2973</v>
      </c>
      <c r="D29" s="12"/>
      <c r="E29" s="9"/>
      <c r="F29" s="12"/>
      <c r="G29" s="6"/>
      <c r="H29" s="6"/>
      <c r="I29" s="6" t="s">
        <v>977</v>
      </c>
      <c r="J29" s="6"/>
      <c r="K29" s="6"/>
      <c r="L29" s="9"/>
      <c r="M29" s="12" t="s">
        <v>1953</v>
      </c>
      <c r="N29" s="9"/>
      <c r="O29" s="12" t="s">
        <v>1027</v>
      </c>
      <c r="P29" s="6"/>
      <c r="Q29" s="9"/>
      <c r="R29" s="12"/>
      <c r="S29" s="6"/>
      <c r="T29" s="6"/>
      <c r="U29" s="9"/>
      <c r="V29" s="9"/>
      <c r="W29" s="12"/>
    </row>
    <row r="30" spans="1:23" x14ac:dyDescent="0.35">
      <c r="A30" s="9"/>
      <c r="B30" s="13" t="s">
        <v>3054</v>
      </c>
      <c r="C30" s="14">
        <v>133</v>
      </c>
      <c r="D30" s="15">
        <v>58</v>
      </c>
      <c r="E30" s="16">
        <v>73</v>
      </c>
      <c r="F30" s="15">
        <v>5</v>
      </c>
      <c r="G30" s="17">
        <v>27</v>
      </c>
      <c r="H30" s="17">
        <v>32</v>
      </c>
      <c r="I30" s="17">
        <v>20</v>
      </c>
      <c r="J30" s="17">
        <v>18</v>
      </c>
      <c r="K30" s="17">
        <v>15</v>
      </c>
      <c r="L30" s="16">
        <v>16</v>
      </c>
      <c r="M30" s="15">
        <v>77</v>
      </c>
      <c r="N30" s="16">
        <v>56</v>
      </c>
      <c r="O30" s="15">
        <v>97</v>
      </c>
      <c r="P30" s="17">
        <v>17</v>
      </c>
      <c r="Q30" s="16">
        <v>11</v>
      </c>
      <c r="R30" s="15">
        <v>24</v>
      </c>
      <c r="S30" s="17">
        <v>33</v>
      </c>
      <c r="T30" s="17">
        <v>33</v>
      </c>
      <c r="U30" s="16">
        <v>16</v>
      </c>
      <c r="V30" s="16">
        <v>134</v>
      </c>
      <c r="W30" s="12"/>
    </row>
    <row r="31" spans="1:23" x14ac:dyDescent="0.35">
      <c r="A31" s="9"/>
      <c r="B31" s="13"/>
      <c r="C31" s="18">
        <v>0.08</v>
      </c>
      <c r="D31" s="19">
        <v>0.08</v>
      </c>
      <c r="E31" s="20">
        <v>0.08</v>
      </c>
      <c r="F31" s="19">
        <v>0.08</v>
      </c>
      <c r="G31" s="21">
        <v>0.11</v>
      </c>
      <c r="H31" s="21">
        <v>0.11</v>
      </c>
      <c r="I31" s="21">
        <v>0.06</v>
      </c>
      <c r="J31" s="21">
        <v>0.06</v>
      </c>
      <c r="K31" s="21">
        <v>7.0000000000000007E-2</v>
      </c>
      <c r="L31" s="20">
        <v>7.0000000000000007E-2</v>
      </c>
      <c r="M31" s="19">
        <v>0.1</v>
      </c>
      <c r="N31" s="20">
        <v>0.06</v>
      </c>
      <c r="O31" s="19">
        <v>0.08</v>
      </c>
      <c r="P31" s="21">
        <v>0.09</v>
      </c>
      <c r="Q31" s="20">
        <v>7.0000000000000007E-2</v>
      </c>
      <c r="R31" s="19">
        <v>0.08</v>
      </c>
      <c r="S31" s="21">
        <v>7.0000000000000007E-2</v>
      </c>
      <c r="T31" s="21">
        <v>0.08</v>
      </c>
      <c r="U31" s="20">
        <v>0.08</v>
      </c>
      <c r="V31" s="20">
        <v>0.08</v>
      </c>
      <c r="W31" s="12"/>
    </row>
    <row r="32" spans="1:23" x14ac:dyDescent="0.35">
      <c r="A32" s="9"/>
      <c r="B32" s="13"/>
      <c r="C32" s="15" t="s">
        <v>1240</v>
      </c>
      <c r="D32" s="15"/>
      <c r="E32" s="16"/>
      <c r="F32" s="15"/>
      <c r="G32" s="17"/>
      <c r="H32" s="17"/>
      <c r="I32" s="17"/>
      <c r="J32" s="17"/>
      <c r="K32" s="17"/>
      <c r="L32" s="16"/>
      <c r="M32" s="15" t="s">
        <v>1240</v>
      </c>
      <c r="N32" s="16"/>
      <c r="O32" s="15"/>
      <c r="P32" s="17"/>
      <c r="Q32" s="16"/>
      <c r="R32" s="15"/>
      <c r="S32" s="17"/>
      <c r="T32" s="17"/>
      <c r="U32" s="16"/>
      <c r="V32" s="16"/>
      <c r="W32" s="12"/>
    </row>
    <row r="33" spans="1:23" x14ac:dyDescent="0.35">
      <c r="A33" s="9"/>
      <c r="B33" s="22" t="s">
        <v>3055</v>
      </c>
      <c r="C33" s="11">
        <v>94</v>
      </c>
      <c r="D33" s="12">
        <v>53</v>
      </c>
      <c r="E33" s="9">
        <v>41</v>
      </c>
      <c r="F33" s="12" t="s">
        <v>974</v>
      </c>
      <c r="G33" s="6">
        <v>6</v>
      </c>
      <c r="H33" s="6">
        <v>15</v>
      </c>
      <c r="I33" s="6">
        <v>22</v>
      </c>
      <c r="J33" s="6">
        <v>15</v>
      </c>
      <c r="K33" s="6">
        <v>17</v>
      </c>
      <c r="L33" s="9">
        <v>19</v>
      </c>
      <c r="M33" s="12">
        <v>30</v>
      </c>
      <c r="N33" s="9">
        <v>64</v>
      </c>
      <c r="O33" s="12">
        <v>75</v>
      </c>
      <c r="P33" s="6">
        <v>7</v>
      </c>
      <c r="Q33" s="9">
        <v>11</v>
      </c>
      <c r="R33" s="12">
        <v>24</v>
      </c>
      <c r="S33" s="6">
        <v>27</v>
      </c>
      <c r="T33" s="6">
        <v>13</v>
      </c>
      <c r="U33" s="9">
        <v>12</v>
      </c>
      <c r="V33" s="9">
        <v>115</v>
      </c>
      <c r="W33" s="12"/>
    </row>
    <row r="34" spans="1:23" x14ac:dyDescent="0.35">
      <c r="A34" s="9"/>
      <c r="B34" s="22"/>
      <c r="C34" s="23">
        <v>0.06</v>
      </c>
      <c r="D34" s="24">
        <v>7.0000000000000007E-2</v>
      </c>
      <c r="E34" s="25">
        <v>0.05</v>
      </c>
      <c r="F34" s="12" t="s">
        <v>974</v>
      </c>
      <c r="G34" s="26">
        <v>0.03</v>
      </c>
      <c r="H34" s="26">
        <v>0.05</v>
      </c>
      <c r="I34" s="26">
        <v>7.0000000000000007E-2</v>
      </c>
      <c r="J34" s="26">
        <v>0.05</v>
      </c>
      <c r="K34" s="26">
        <v>7.0000000000000007E-2</v>
      </c>
      <c r="L34" s="25">
        <v>0.09</v>
      </c>
      <c r="M34" s="24">
        <v>0.04</v>
      </c>
      <c r="N34" s="25">
        <v>7.0000000000000007E-2</v>
      </c>
      <c r="O34" s="24">
        <v>0.06</v>
      </c>
      <c r="P34" s="26">
        <v>0.04</v>
      </c>
      <c r="Q34" s="25">
        <v>7.0000000000000007E-2</v>
      </c>
      <c r="R34" s="24">
        <v>0.08</v>
      </c>
      <c r="S34" s="26">
        <v>0.05</v>
      </c>
      <c r="T34" s="26">
        <v>0.03</v>
      </c>
      <c r="U34" s="25">
        <v>0.06</v>
      </c>
      <c r="V34" s="25">
        <v>7.0000000000000007E-2</v>
      </c>
      <c r="W34" s="12"/>
    </row>
    <row r="35" spans="1:23" x14ac:dyDescent="0.35">
      <c r="A35" s="9"/>
      <c r="B35" s="22"/>
      <c r="C35" s="12" t="s">
        <v>2540</v>
      </c>
      <c r="D35" s="12"/>
      <c r="E35" s="9"/>
      <c r="F35" s="12"/>
      <c r="G35" s="6"/>
      <c r="H35" s="6"/>
      <c r="I35" s="6"/>
      <c r="J35" s="6"/>
      <c r="K35" s="6"/>
      <c r="L35" s="9" t="s">
        <v>1142</v>
      </c>
      <c r="M35" s="12"/>
      <c r="N35" s="9" t="s">
        <v>1037</v>
      </c>
      <c r="O35" s="12"/>
      <c r="P35" s="6"/>
      <c r="Q35" s="9"/>
      <c r="R35" s="12" t="s">
        <v>1323</v>
      </c>
      <c r="S35" s="6"/>
      <c r="T35" s="6"/>
      <c r="U35" s="9"/>
      <c r="V35" s="9"/>
      <c r="W35" s="12"/>
    </row>
    <row r="36" spans="1:23" x14ac:dyDescent="0.35">
      <c r="A36" s="9"/>
      <c r="B36" s="13" t="s">
        <v>980</v>
      </c>
      <c r="C36" s="14">
        <v>18</v>
      </c>
      <c r="D36" s="15">
        <v>5</v>
      </c>
      <c r="E36" s="16">
        <v>13</v>
      </c>
      <c r="F36" s="15">
        <v>3</v>
      </c>
      <c r="G36" s="17">
        <v>2</v>
      </c>
      <c r="H36" s="17">
        <v>5</v>
      </c>
      <c r="I36" s="17">
        <v>1</v>
      </c>
      <c r="J36" s="17">
        <v>3</v>
      </c>
      <c r="K36" s="17">
        <v>1</v>
      </c>
      <c r="L36" s="16">
        <v>3</v>
      </c>
      <c r="M36" s="15">
        <v>5</v>
      </c>
      <c r="N36" s="16">
        <v>13</v>
      </c>
      <c r="O36" s="15">
        <v>9</v>
      </c>
      <c r="P36" s="17" t="s">
        <v>974</v>
      </c>
      <c r="Q36" s="16">
        <v>4</v>
      </c>
      <c r="R36" s="15">
        <v>6</v>
      </c>
      <c r="S36" s="17">
        <v>4</v>
      </c>
      <c r="T36" s="17">
        <v>4</v>
      </c>
      <c r="U36" s="16" t="s">
        <v>974</v>
      </c>
      <c r="V36" s="16">
        <v>18</v>
      </c>
      <c r="W36" s="12"/>
    </row>
    <row r="37" spans="1:23" x14ac:dyDescent="0.35">
      <c r="A37" s="9"/>
      <c r="B37" s="13"/>
      <c r="C37" s="18">
        <v>0.01</v>
      </c>
      <c r="D37" s="19">
        <v>0.01</v>
      </c>
      <c r="E37" s="20">
        <v>0.01</v>
      </c>
      <c r="F37" s="19">
        <v>0.05</v>
      </c>
      <c r="G37" s="21">
        <v>0.01</v>
      </c>
      <c r="H37" s="21">
        <v>0.02</v>
      </c>
      <c r="I37" s="17" t="s">
        <v>975</v>
      </c>
      <c r="J37" s="21">
        <v>0.01</v>
      </c>
      <c r="K37" s="17" t="s">
        <v>975</v>
      </c>
      <c r="L37" s="20">
        <v>0.02</v>
      </c>
      <c r="M37" s="19">
        <v>0.01</v>
      </c>
      <c r="N37" s="20">
        <v>0.01</v>
      </c>
      <c r="O37" s="19">
        <v>0.01</v>
      </c>
      <c r="P37" s="17" t="s">
        <v>974</v>
      </c>
      <c r="Q37" s="20">
        <v>0.03</v>
      </c>
      <c r="R37" s="19">
        <v>0.02</v>
      </c>
      <c r="S37" s="21">
        <v>0.01</v>
      </c>
      <c r="T37" s="21">
        <v>0.01</v>
      </c>
      <c r="U37" s="16" t="s">
        <v>974</v>
      </c>
      <c r="V37" s="20">
        <v>0.01</v>
      </c>
      <c r="W37" s="12"/>
    </row>
    <row r="38" spans="1:23" x14ac:dyDescent="0.35">
      <c r="A38" s="9"/>
      <c r="B38" s="13"/>
      <c r="C38" s="15" t="s">
        <v>978</v>
      </c>
      <c r="D38" s="15"/>
      <c r="E38" s="16"/>
      <c r="F38" s="15"/>
      <c r="G38" s="17"/>
      <c r="H38" s="17"/>
      <c r="I38" s="17"/>
      <c r="J38" s="17"/>
      <c r="K38" s="17"/>
      <c r="L38" s="16"/>
      <c r="M38" s="15"/>
      <c r="N38" s="16"/>
      <c r="O38" s="15"/>
      <c r="P38" s="17"/>
      <c r="Q38" s="16"/>
      <c r="R38" s="15"/>
      <c r="S38" s="17"/>
      <c r="T38" s="17"/>
      <c r="U38" s="16"/>
      <c r="V38" s="16"/>
      <c r="W38" s="12"/>
    </row>
    <row r="39" spans="1:23" ht="29" x14ac:dyDescent="0.35">
      <c r="A39" s="9"/>
      <c r="B39" s="28" t="s">
        <v>3056</v>
      </c>
      <c r="C39" s="14">
        <v>761</v>
      </c>
      <c r="D39" s="15">
        <v>347</v>
      </c>
      <c r="E39" s="16">
        <v>409</v>
      </c>
      <c r="F39" s="15">
        <v>26</v>
      </c>
      <c r="G39" s="17">
        <v>124</v>
      </c>
      <c r="H39" s="17">
        <v>112</v>
      </c>
      <c r="I39" s="17">
        <v>142</v>
      </c>
      <c r="J39" s="17">
        <v>141</v>
      </c>
      <c r="K39" s="17">
        <v>121</v>
      </c>
      <c r="L39" s="16">
        <v>96</v>
      </c>
      <c r="M39" s="15">
        <v>343</v>
      </c>
      <c r="N39" s="16">
        <v>418</v>
      </c>
      <c r="O39" s="15">
        <v>575</v>
      </c>
      <c r="P39" s="17">
        <v>91</v>
      </c>
      <c r="Q39" s="16">
        <v>67</v>
      </c>
      <c r="R39" s="15">
        <v>137</v>
      </c>
      <c r="S39" s="17">
        <v>238</v>
      </c>
      <c r="T39" s="17">
        <v>183</v>
      </c>
      <c r="U39" s="16">
        <v>91</v>
      </c>
      <c r="V39" s="16">
        <v>870</v>
      </c>
      <c r="W39" s="12"/>
    </row>
    <row r="40" spans="1:23" x14ac:dyDescent="0.35">
      <c r="A40" s="9"/>
      <c r="B40" s="13"/>
      <c r="C40" s="18">
        <v>0.47</v>
      </c>
      <c r="D40" s="19">
        <v>0.48</v>
      </c>
      <c r="E40" s="20">
        <v>0.46</v>
      </c>
      <c r="F40" s="19">
        <v>0.42</v>
      </c>
      <c r="G40" s="21">
        <v>0.5</v>
      </c>
      <c r="H40" s="21">
        <v>0.39</v>
      </c>
      <c r="I40" s="21">
        <v>0.45</v>
      </c>
      <c r="J40" s="21">
        <v>0.51</v>
      </c>
      <c r="K40" s="21">
        <v>0.52</v>
      </c>
      <c r="L40" s="20">
        <v>0.46</v>
      </c>
      <c r="M40" s="19">
        <v>0.45</v>
      </c>
      <c r="N40" s="20">
        <v>0.48</v>
      </c>
      <c r="O40" s="19">
        <v>0.47</v>
      </c>
      <c r="P40" s="21">
        <v>0.47</v>
      </c>
      <c r="Q40" s="20">
        <v>0.46</v>
      </c>
      <c r="R40" s="19">
        <v>0.47</v>
      </c>
      <c r="S40" s="21">
        <v>0.48</v>
      </c>
      <c r="T40" s="21">
        <v>0.46</v>
      </c>
      <c r="U40" s="20">
        <v>0.47</v>
      </c>
      <c r="V40" s="20">
        <v>0.5</v>
      </c>
      <c r="W40" s="12"/>
    </row>
    <row r="41" spans="1:23" x14ac:dyDescent="0.35">
      <c r="A41" s="9"/>
      <c r="B41" s="13"/>
      <c r="C41" s="15" t="s">
        <v>1251</v>
      </c>
      <c r="D41" s="15"/>
      <c r="E41" s="16"/>
      <c r="F41" s="15"/>
      <c r="G41" s="17"/>
      <c r="H41" s="17"/>
      <c r="I41" s="17"/>
      <c r="J41" s="17" t="s">
        <v>1251</v>
      </c>
      <c r="K41" s="17" t="s">
        <v>1128</v>
      </c>
      <c r="L41" s="16"/>
      <c r="M41" s="15"/>
      <c r="N41" s="16"/>
      <c r="O41" s="15"/>
      <c r="P41" s="17"/>
      <c r="Q41" s="16"/>
      <c r="R41" s="15"/>
      <c r="S41" s="17"/>
      <c r="T41" s="17"/>
      <c r="U41" s="16"/>
      <c r="V41" s="16"/>
      <c r="W41" s="12"/>
    </row>
    <row r="42" spans="1:23" ht="29" x14ac:dyDescent="0.35">
      <c r="A42" s="9"/>
      <c r="B42" s="28" t="s">
        <v>3057</v>
      </c>
      <c r="C42" s="14">
        <v>621</v>
      </c>
      <c r="D42" s="15">
        <v>263</v>
      </c>
      <c r="E42" s="16">
        <v>352</v>
      </c>
      <c r="F42" s="15">
        <v>27</v>
      </c>
      <c r="G42" s="17">
        <v>87</v>
      </c>
      <c r="H42" s="17">
        <v>125</v>
      </c>
      <c r="I42" s="17">
        <v>130</v>
      </c>
      <c r="J42" s="17">
        <v>101</v>
      </c>
      <c r="K42" s="17">
        <v>77</v>
      </c>
      <c r="L42" s="16">
        <v>74</v>
      </c>
      <c r="M42" s="15">
        <v>299</v>
      </c>
      <c r="N42" s="16">
        <v>320</v>
      </c>
      <c r="O42" s="15">
        <v>478</v>
      </c>
      <c r="P42" s="17">
        <v>77</v>
      </c>
      <c r="Q42" s="16">
        <v>55</v>
      </c>
      <c r="R42" s="15">
        <v>103</v>
      </c>
      <c r="S42" s="17">
        <v>190</v>
      </c>
      <c r="T42" s="17">
        <v>164</v>
      </c>
      <c r="U42" s="16">
        <v>75</v>
      </c>
      <c r="V42" s="16">
        <v>618</v>
      </c>
      <c r="W42" s="12"/>
    </row>
    <row r="43" spans="1:23" x14ac:dyDescent="0.35">
      <c r="A43" s="9"/>
      <c r="B43" s="13"/>
      <c r="C43" s="18">
        <v>0.38</v>
      </c>
      <c r="D43" s="19">
        <v>0.36</v>
      </c>
      <c r="E43" s="20">
        <v>0.4</v>
      </c>
      <c r="F43" s="19">
        <v>0.45</v>
      </c>
      <c r="G43" s="21">
        <v>0.35</v>
      </c>
      <c r="H43" s="21">
        <v>0.43</v>
      </c>
      <c r="I43" s="21">
        <v>0.41</v>
      </c>
      <c r="J43" s="21">
        <v>0.36</v>
      </c>
      <c r="K43" s="21">
        <v>0.33</v>
      </c>
      <c r="L43" s="20">
        <v>0.36</v>
      </c>
      <c r="M43" s="19">
        <v>0.4</v>
      </c>
      <c r="N43" s="20">
        <v>0.37</v>
      </c>
      <c r="O43" s="19">
        <v>0.39</v>
      </c>
      <c r="P43" s="21">
        <v>0.4</v>
      </c>
      <c r="Q43" s="20">
        <v>0.37</v>
      </c>
      <c r="R43" s="19">
        <v>0.35</v>
      </c>
      <c r="S43" s="21">
        <v>0.39</v>
      </c>
      <c r="T43" s="21">
        <v>0.41</v>
      </c>
      <c r="U43" s="20">
        <v>0.38</v>
      </c>
      <c r="V43" s="20">
        <v>0.35</v>
      </c>
      <c r="W43" s="12"/>
    </row>
    <row r="44" spans="1:23" x14ac:dyDescent="0.35">
      <c r="A44" s="9"/>
      <c r="B44" s="13"/>
      <c r="C44" s="15" t="s">
        <v>1281</v>
      </c>
      <c r="D44" s="15"/>
      <c r="E44" s="16"/>
      <c r="F44" s="15"/>
      <c r="G44" s="17"/>
      <c r="H44" s="17" t="s">
        <v>1281</v>
      </c>
      <c r="I44" s="17" t="s">
        <v>1281</v>
      </c>
      <c r="J44" s="17"/>
      <c r="K44" s="17"/>
      <c r="L44" s="16"/>
      <c r="M44" s="15"/>
      <c r="N44" s="16"/>
      <c r="O44" s="15"/>
      <c r="P44" s="17"/>
      <c r="Q44" s="16"/>
      <c r="R44" s="15"/>
      <c r="S44" s="17"/>
      <c r="T44" s="17"/>
      <c r="U44" s="16"/>
      <c r="V44" s="16"/>
      <c r="W44" s="12"/>
    </row>
    <row r="45" spans="1:23" ht="29" x14ac:dyDescent="0.35">
      <c r="A45" s="9"/>
      <c r="B45" s="28" t="s">
        <v>3058</v>
      </c>
      <c r="C45" s="14">
        <v>227</v>
      </c>
      <c r="D45" s="15">
        <v>111</v>
      </c>
      <c r="E45" s="16">
        <v>114</v>
      </c>
      <c r="F45" s="15">
        <v>5</v>
      </c>
      <c r="G45" s="17">
        <v>34</v>
      </c>
      <c r="H45" s="17">
        <v>47</v>
      </c>
      <c r="I45" s="17">
        <v>42</v>
      </c>
      <c r="J45" s="17">
        <v>33</v>
      </c>
      <c r="K45" s="17">
        <v>32</v>
      </c>
      <c r="L45" s="16">
        <v>35</v>
      </c>
      <c r="M45" s="15">
        <v>107</v>
      </c>
      <c r="N45" s="16">
        <v>120</v>
      </c>
      <c r="O45" s="15">
        <v>171</v>
      </c>
      <c r="P45" s="17">
        <v>24</v>
      </c>
      <c r="Q45" s="16">
        <v>22</v>
      </c>
      <c r="R45" s="15">
        <v>48</v>
      </c>
      <c r="S45" s="17">
        <v>60</v>
      </c>
      <c r="T45" s="17">
        <v>47</v>
      </c>
      <c r="U45" s="16">
        <v>28</v>
      </c>
      <c r="V45" s="16">
        <v>249</v>
      </c>
      <c r="W45" s="12"/>
    </row>
    <row r="46" spans="1:23" x14ac:dyDescent="0.35">
      <c r="A46" s="9"/>
      <c r="B46" s="13"/>
      <c r="C46" s="18">
        <v>0.14000000000000001</v>
      </c>
      <c r="D46" s="19">
        <v>0.15</v>
      </c>
      <c r="E46" s="20">
        <v>0.13</v>
      </c>
      <c r="F46" s="19">
        <v>0.08</v>
      </c>
      <c r="G46" s="21">
        <v>0.14000000000000001</v>
      </c>
      <c r="H46" s="21">
        <v>0.16</v>
      </c>
      <c r="I46" s="21">
        <v>0.13</v>
      </c>
      <c r="J46" s="21">
        <v>0.12</v>
      </c>
      <c r="K46" s="21">
        <v>0.14000000000000001</v>
      </c>
      <c r="L46" s="20">
        <v>0.17</v>
      </c>
      <c r="M46" s="19">
        <v>0.14000000000000001</v>
      </c>
      <c r="N46" s="20">
        <v>0.14000000000000001</v>
      </c>
      <c r="O46" s="19">
        <v>0.14000000000000001</v>
      </c>
      <c r="P46" s="21">
        <v>0.13</v>
      </c>
      <c r="Q46" s="20">
        <v>0.15</v>
      </c>
      <c r="R46" s="19">
        <v>0.16</v>
      </c>
      <c r="S46" s="21">
        <v>0.12</v>
      </c>
      <c r="T46" s="21">
        <v>0.12</v>
      </c>
      <c r="U46" s="20">
        <v>0.14000000000000001</v>
      </c>
      <c r="V46" s="20">
        <v>0.14000000000000001</v>
      </c>
      <c r="W46" s="12"/>
    </row>
    <row r="47" spans="1:23" x14ac:dyDescent="0.35">
      <c r="A47" s="9"/>
      <c r="B47" s="13"/>
      <c r="C47" s="14"/>
      <c r="D47" s="15"/>
      <c r="E47" s="16"/>
      <c r="F47" s="15"/>
      <c r="G47" s="17"/>
      <c r="H47" s="17"/>
      <c r="I47" s="17"/>
      <c r="J47" s="17"/>
      <c r="K47" s="17"/>
      <c r="L47" s="16"/>
      <c r="M47" s="15"/>
      <c r="N47" s="16"/>
      <c r="O47" s="15"/>
      <c r="P47" s="17"/>
      <c r="Q47" s="16"/>
      <c r="R47" s="15"/>
      <c r="S47" s="17"/>
      <c r="T47" s="17"/>
      <c r="U47" s="16"/>
      <c r="V47" s="16"/>
      <c r="W47" s="12"/>
    </row>
    <row r="48" spans="1:2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986</v>
      </c>
    </row>
    <row r="55" spans="2:2" x14ac:dyDescent="0.35">
      <c r="B55" s="1" t="s">
        <v>987</v>
      </c>
    </row>
  </sheetData>
  <mergeCells count="5">
    <mergeCell ref="D13:E13"/>
    <mergeCell ref="F13:L13"/>
    <mergeCell ref="M13:N13"/>
    <mergeCell ref="O13:Q13"/>
    <mergeCell ref="R13:U13"/>
  </mergeCells>
  <hyperlinks>
    <hyperlink ref="B1" location="Index!A164" display="Return to Index" xr:uid="{00000000-0004-0000-A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D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362</v>
      </c>
    </row>
    <row r="8" spans="2:29" x14ac:dyDescent="0.35">
      <c r="B8" s="1" t="s">
        <v>359</v>
      </c>
    </row>
    <row r="10" spans="2:29" x14ac:dyDescent="0.35">
      <c r="B10" s="1" t="s">
        <v>360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1755</v>
      </c>
      <c r="D15" s="31">
        <v>1481</v>
      </c>
      <c r="E15" s="33">
        <v>182</v>
      </c>
      <c r="F15" s="32">
        <v>92</v>
      </c>
      <c r="G15" s="31">
        <v>68</v>
      </c>
      <c r="H15" s="33">
        <v>178</v>
      </c>
      <c r="I15" s="33">
        <v>162</v>
      </c>
      <c r="J15" s="33">
        <v>141</v>
      </c>
      <c r="K15" s="33">
        <v>138</v>
      </c>
      <c r="L15" s="33">
        <v>156</v>
      </c>
      <c r="M15" s="33">
        <v>259</v>
      </c>
      <c r="N15" s="33">
        <v>205</v>
      </c>
      <c r="O15" s="32">
        <v>174</v>
      </c>
      <c r="P15" s="31">
        <v>1349</v>
      </c>
      <c r="Q15" s="32">
        <v>406</v>
      </c>
      <c r="R15" s="31">
        <v>288</v>
      </c>
      <c r="S15" s="33">
        <v>352</v>
      </c>
      <c r="T15" s="33">
        <v>360</v>
      </c>
      <c r="U15" s="33">
        <v>382</v>
      </c>
      <c r="V15" s="32">
        <v>373</v>
      </c>
      <c r="W15" s="31">
        <v>88</v>
      </c>
      <c r="X15" s="32">
        <v>1181</v>
      </c>
      <c r="Y15" s="31">
        <v>289</v>
      </c>
      <c r="Z15" s="32">
        <v>1462</v>
      </c>
      <c r="AA15" s="31">
        <v>126</v>
      </c>
      <c r="AB15" s="32">
        <v>163</v>
      </c>
      <c r="AC15" s="32">
        <v>1755</v>
      </c>
    </row>
    <row r="16" spans="2:29" x14ac:dyDescent="0.35">
      <c r="B16" s="30" t="s">
        <v>962</v>
      </c>
      <c r="C16" s="38">
        <v>1627</v>
      </c>
      <c r="D16" s="31">
        <v>1375</v>
      </c>
      <c r="E16" s="33">
        <v>168</v>
      </c>
      <c r="F16" s="32" t="s">
        <v>1911</v>
      </c>
      <c r="G16" s="31" t="s">
        <v>2589</v>
      </c>
      <c r="H16" s="33">
        <v>171</v>
      </c>
      <c r="I16" s="33">
        <v>139</v>
      </c>
      <c r="J16" s="33" t="s">
        <v>3059</v>
      </c>
      <c r="K16" s="33" t="s">
        <v>1544</v>
      </c>
      <c r="L16" s="33">
        <v>144</v>
      </c>
      <c r="M16" s="33">
        <v>262</v>
      </c>
      <c r="N16" s="33">
        <v>138</v>
      </c>
      <c r="O16" s="32">
        <v>211</v>
      </c>
      <c r="P16" s="31">
        <v>1307</v>
      </c>
      <c r="Q16" s="32">
        <v>320</v>
      </c>
      <c r="R16" s="31">
        <v>303</v>
      </c>
      <c r="S16" s="33">
        <v>328</v>
      </c>
      <c r="T16" s="33">
        <v>322</v>
      </c>
      <c r="U16" s="33">
        <v>348</v>
      </c>
      <c r="V16" s="32">
        <v>328</v>
      </c>
      <c r="W16" s="31" t="s">
        <v>1546</v>
      </c>
      <c r="X16" s="32">
        <v>1222</v>
      </c>
      <c r="Y16" s="31">
        <v>396</v>
      </c>
      <c r="Z16" s="32">
        <v>1228</v>
      </c>
      <c r="AA16" s="31">
        <v>163</v>
      </c>
      <c r="AB16" s="32">
        <v>233</v>
      </c>
      <c r="AC16" s="32">
        <v>1755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3049</v>
      </c>
      <c r="C18" s="14">
        <v>363</v>
      </c>
      <c r="D18" s="15">
        <v>314</v>
      </c>
      <c r="E18" s="17">
        <v>28</v>
      </c>
      <c r="F18" s="16">
        <v>22</v>
      </c>
      <c r="G18" s="15">
        <v>26</v>
      </c>
      <c r="H18" s="17">
        <v>29</v>
      </c>
      <c r="I18" s="17">
        <v>30</v>
      </c>
      <c r="J18" s="17">
        <v>27</v>
      </c>
      <c r="K18" s="17">
        <v>26</v>
      </c>
      <c r="L18" s="17">
        <v>26</v>
      </c>
      <c r="M18" s="17">
        <v>60</v>
      </c>
      <c r="N18" s="17">
        <v>42</v>
      </c>
      <c r="O18" s="16">
        <v>47</v>
      </c>
      <c r="P18" s="15">
        <v>283</v>
      </c>
      <c r="Q18" s="16">
        <v>80</v>
      </c>
      <c r="R18" s="15">
        <v>75</v>
      </c>
      <c r="S18" s="17">
        <v>68</v>
      </c>
      <c r="T18" s="17">
        <v>66</v>
      </c>
      <c r="U18" s="17">
        <v>82</v>
      </c>
      <c r="V18" s="16">
        <v>73</v>
      </c>
      <c r="W18" s="15">
        <v>21</v>
      </c>
      <c r="X18" s="16">
        <v>247</v>
      </c>
      <c r="Y18" s="15">
        <v>71</v>
      </c>
      <c r="Z18" s="16">
        <v>292</v>
      </c>
      <c r="AA18" s="15">
        <v>37</v>
      </c>
      <c r="AB18" s="16">
        <v>34</v>
      </c>
      <c r="AC18" s="16">
        <v>433</v>
      </c>
      <c r="AD18" s="12"/>
    </row>
    <row r="19" spans="1:30" x14ac:dyDescent="0.35">
      <c r="A19" s="9"/>
      <c r="B19" s="13"/>
      <c r="C19" s="18">
        <v>0.22</v>
      </c>
      <c r="D19" s="19">
        <v>0.23</v>
      </c>
      <c r="E19" s="21">
        <v>0.16</v>
      </c>
      <c r="F19" s="20">
        <v>0.26</v>
      </c>
      <c r="G19" s="19">
        <v>0.4</v>
      </c>
      <c r="H19" s="21">
        <v>0.17</v>
      </c>
      <c r="I19" s="21">
        <v>0.22</v>
      </c>
      <c r="J19" s="21">
        <v>0.23</v>
      </c>
      <c r="K19" s="21">
        <v>0.21</v>
      </c>
      <c r="L19" s="21">
        <v>0.18</v>
      </c>
      <c r="M19" s="21">
        <v>0.23</v>
      </c>
      <c r="N19" s="21">
        <v>0.31</v>
      </c>
      <c r="O19" s="20">
        <v>0.22</v>
      </c>
      <c r="P19" s="19">
        <v>0.22</v>
      </c>
      <c r="Q19" s="20">
        <v>0.25</v>
      </c>
      <c r="R19" s="19">
        <v>0.25</v>
      </c>
      <c r="S19" s="21">
        <v>0.21</v>
      </c>
      <c r="T19" s="21">
        <v>0.2</v>
      </c>
      <c r="U19" s="21">
        <v>0.24</v>
      </c>
      <c r="V19" s="20">
        <v>0.22</v>
      </c>
      <c r="W19" s="19">
        <v>0.23</v>
      </c>
      <c r="X19" s="20">
        <v>0.2</v>
      </c>
      <c r="Y19" s="19">
        <v>0.18</v>
      </c>
      <c r="Z19" s="20">
        <v>0.24</v>
      </c>
      <c r="AA19" s="19">
        <v>0.23</v>
      </c>
      <c r="AB19" s="20">
        <v>0.15</v>
      </c>
      <c r="AC19" s="20">
        <v>0.25</v>
      </c>
      <c r="AD19" s="12"/>
    </row>
    <row r="20" spans="1:30" ht="29" x14ac:dyDescent="0.35">
      <c r="A20" s="9"/>
      <c r="B20" s="13"/>
      <c r="C20" s="15" t="s">
        <v>3060</v>
      </c>
      <c r="D20" s="15"/>
      <c r="E20" s="17"/>
      <c r="F20" s="16"/>
      <c r="G20" s="15" t="s">
        <v>3061</v>
      </c>
      <c r="H20" s="17"/>
      <c r="I20" s="17"/>
      <c r="J20" s="17"/>
      <c r="K20" s="17"/>
      <c r="L20" s="17"/>
      <c r="M20" s="17"/>
      <c r="N20" s="17" t="s">
        <v>3062</v>
      </c>
      <c r="O20" s="16"/>
      <c r="P20" s="15"/>
      <c r="Q20" s="16"/>
      <c r="R20" s="15"/>
      <c r="S20" s="17"/>
      <c r="T20" s="17"/>
      <c r="U20" s="17"/>
      <c r="V20" s="16"/>
      <c r="W20" s="15"/>
      <c r="X20" s="16"/>
      <c r="Y20" s="15"/>
      <c r="Z20" s="16" t="s">
        <v>1027</v>
      </c>
      <c r="AA20" s="15"/>
      <c r="AB20" s="16"/>
      <c r="AC20" s="16"/>
      <c r="AD20" s="12"/>
    </row>
    <row r="21" spans="1:30" ht="29" x14ac:dyDescent="0.35">
      <c r="A21" s="9"/>
      <c r="B21" s="22" t="s">
        <v>3051</v>
      </c>
      <c r="C21" s="11">
        <v>398</v>
      </c>
      <c r="D21" s="12">
        <v>338</v>
      </c>
      <c r="E21" s="6">
        <v>43</v>
      </c>
      <c r="F21" s="9">
        <v>17</v>
      </c>
      <c r="G21" s="12">
        <v>9</v>
      </c>
      <c r="H21" s="6">
        <v>48</v>
      </c>
      <c r="I21" s="6">
        <v>35</v>
      </c>
      <c r="J21" s="6">
        <v>34</v>
      </c>
      <c r="K21" s="6">
        <v>26</v>
      </c>
      <c r="L21" s="6">
        <v>39</v>
      </c>
      <c r="M21" s="6">
        <v>68</v>
      </c>
      <c r="N21" s="6">
        <v>30</v>
      </c>
      <c r="O21" s="9">
        <v>49</v>
      </c>
      <c r="P21" s="12">
        <v>321</v>
      </c>
      <c r="Q21" s="9">
        <v>76</v>
      </c>
      <c r="R21" s="12">
        <v>63</v>
      </c>
      <c r="S21" s="6">
        <v>93</v>
      </c>
      <c r="T21" s="6">
        <v>88</v>
      </c>
      <c r="U21" s="6">
        <v>68</v>
      </c>
      <c r="V21" s="9">
        <v>85</v>
      </c>
      <c r="W21" s="12">
        <v>28</v>
      </c>
      <c r="X21" s="9">
        <v>297</v>
      </c>
      <c r="Y21" s="12">
        <v>107</v>
      </c>
      <c r="Z21" s="9">
        <v>288</v>
      </c>
      <c r="AA21" s="12">
        <v>51</v>
      </c>
      <c r="AB21" s="9">
        <v>56</v>
      </c>
      <c r="AC21" s="9">
        <v>437</v>
      </c>
      <c r="AD21" s="12"/>
    </row>
    <row r="22" spans="1:30" x14ac:dyDescent="0.35">
      <c r="A22" s="9"/>
      <c r="B22" s="22"/>
      <c r="C22" s="23">
        <v>0.24</v>
      </c>
      <c r="D22" s="24">
        <v>0.25</v>
      </c>
      <c r="E22" s="26">
        <v>0.26</v>
      </c>
      <c r="F22" s="25">
        <v>0.2</v>
      </c>
      <c r="G22" s="24">
        <v>0.13</v>
      </c>
      <c r="H22" s="26">
        <v>0.28000000000000003</v>
      </c>
      <c r="I22" s="26">
        <v>0.25</v>
      </c>
      <c r="J22" s="26">
        <v>0.28999999999999998</v>
      </c>
      <c r="K22" s="26">
        <v>0.21</v>
      </c>
      <c r="L22" s="26">
        <v>0.27</v>
      </c>
      <c r="M22" s="26">
        <v>0.26</v>
      </c>
      <c r="N22" s="26">
        <v>0.22</v>
      </c>
      <c r="O22" s="25">
        <v>0.23</v>
      </c>
      <c r="P22" s="24">
        <v>0.25</v>
      </c>
      <c r="Q22" s="25">
        <v>0.24</v>
      </c>
      <c r="R22" s="24">
        <v>0.21</v>
      </c>
      <c r="S22" s="26">
        <v>0.28000000000000003</v>
      </c>
      <c r="T22" s="26">
        <v>0.27</v>
      </c>
      <c r="U22" s="26">
        <v>0.2</v>
      </c>
      <c r="V22" s="25">
        <v>0.26</v>
      </c>
      <c r="W22" s="24">
        <v>0.31</v>
      </c>
      <c r="X22" s="25">
        <v>0.24</v>
      </c>
      <c r="Y22" s="24">
        <v>0.27</v>
      </c>
      <c r="Z22" s="25">
        <v>0.23</v>
      </c>
      <c r="AA22" s="24">
        <v>0.31</v>
      </c>
      <c r="AB22" s="25">
        <v>0.24</v>
      </c>
      <c r="AC22" s="25">
        <v>0.25</v>
      </c>
      <c r="AD22" s="12"/>
    </row>
    <row r="23" spans="1:30" x14ac:dyDescent="0.35">
      <c r="A23" s="9"/>
      <c r="B23" s="22"/>
      <c r="C23" s="12" t="s">
        <v>1038</v>
      </c>
      <c r="D23" s="12"/>
      <c r="E23" s="6"/>
      <c r="F23" s="9"/>
      <c r="G23" s="12"/>
      <c r="H23" s="6" t="s">
        <v>967</v>
      </c>
      <c r="I23" s="6"/>
      <c r="J23" s="6"/>
      <c r="K23" s="6"/>
      <c r="L23" s="6"/>
      <c r="M23" s="6"/>
      <c r="N23" s="6"/>
      <c r="O23" s="9"/>
      <c r="P23" s="12"/>
      <c r="Q23" s="9"/>
      <c r="R23" s="12"/>
      <c r="S23" s="6" t="s">
        <v>1038</v>
      </c>
      <c r="T23" s="6" t="s">
        <v>1038</v>
      </c>
      <c r="U23" s="6"/>
      <c r="V23" s="9"/>
      <c r="W23" s="12"/>
      <c r="X23" s="9"/>
      <c r="Y23" s="12"/>
      <c r="Z23" s="9"/>
      <c r="AA23" s="12"/>
      <c r="AB23" s="9"/>
      <c r="AC23" s="9"/>
      <c r="AD23" s="12"/>
    </row>
    <row r="24" spans="1:30" x14ac:dyDescent="0.35">
      <c r="A24" s="9"/>
      <c r="B24" s="13" t="s">
        <v>3052</v>
      </c>
      <c r="C24" s="14">
        <v>356</v>
      </c>
      <c r="D24" s="15">
        <v>312</v>
      </c>
      <c r="E24" s="17">
        <v>27</v>
      </c>
      <c r="F24" s="16">
        <v>17</v>
      </c>
      <c r="G24" s="15">
        <v>11</v>
      </c>
      <c r="H24" s="17">
        <v>47</v>
      </c>
      <c r="I24" s="17">
        <v>24</v>
      </c>
      <c r="J24" s="17">
        <v>24</v>
      </c>
      <c r="K24" s="17">
        <v>37</v>
      </c>
      <c r="L24" s="17">
        <v>40</v>
      </c>
      <c r="M24" s="17">
        <v>63</v>
      </c>
      <c r="N24" s="17">
        <v>28</v>
      </c>
      <c r="O24" s="16">
        <v>40</v>
      </c>
      <c r="P24" s="15">
        <v>294</v>
      </c>
      <c r="Q24" s="16">
        <v>63</v>
      </c>
      <c r="R24" s="15">
        <v>72</v>
      </c>
      <c r="S24" s="17">
        <v>53</v>
      </c>
      <c r="T24" s="17">
        <v>76</v>
      </c>
      <c r="U24" s="17">
        <v>83</v>
      </c>
      <c r="V24" s="16">
        <v>73</v>
      </c>
      <c r="W24" s="15">
        <v>19</v>
      </c>
      <c r="X24" s="16">
        <v>278</v>
      </c>
      <c r="Y24" s="15">
        <v>90</v>
      </c>
      <c r="Z24" s="16">
        <v>266</v>
      </c>
      <c r="AA24" s="15">
        <v>30</v>
      </c>
      <c r="AB24" s="16">
        <v>59</v>
      </c>
      <c r="AC24" s="16">
        <v>370</v>
      </c>
      <c r="AD24" s="12"/>
    </row>
    <row r="25" spans="1:30" x14ac:dyDescent="0.35">
      <c r="A25" s="9"/>
      <c r="B25" s="13"/>
      <c r="C25" s="18">
        <v>0.22</v>
      </c>
      <c r="D25" s="19">
        <v>0.23</v>
      </c>
      <c r="E25" s="21">
        <v>0.16</v>
      </c>
      <c r="F25" s="20">
        <v>0.21</v>
      </c>
      <c r="G25" s="19">
        <v>0.16</v>
      </c>
      <c r="H25" s="21">
        <v>0.27</v>
      </c>
      <c r="I25" s="21">
        <v>0.18</v>
      </c>
      <c r="J25" s="21">
        <v>0.2</v>
      </c>
      <c r="K25" s="21">
        <v>0.28999999999999998</v>
      </c>
      <c r="L25" s="21">
        <v>0.27</v>
      </c>
      <c r="M25" s="21">
        <v>0.24</v>
      </c>
      <c r="N25" s="21">
        <v>0.2</v>
      </c>
      <c r="O25" s="20">
        <v>0.19</v>
      </c>
      <c r="P25" s="19">
        <v>0.22</v>
      </c>
      <c r="Q25" s="20">
        <v>0.2</v>
      </c>
      <c r="R25" s="19">
        <v>0.24</v>
      </c>
      <c r="S25" s="21">
        <v>0.16</v>
      </c>
      <c r="T25" s="21">
        <v>0.24</v>
      </c>
      <c r="U25" s="21">
        <v>0.24</v>
      </c>
      <c r="V25" s="20">
        <v>0.22</v>
      </c>
      <c r="W25" s="19">
        <v>0.2</v>
      </c>
      <c r="X25" s="20">
        <v>0.23</v>
      </c>
      <c r="Y25" s="19">
        <v>0.23</v>
      </c>
      <c r="Z25" s="20">
        <v>0.22</v>
      </c>
      <c r="AA25" s="19">
        <v>0.19</v>
      </c>
      <c r="AB25" s="20">
        <v>0.25</v>
      </c>
      <c r="AC25" s="20">
        <v>0.21</v>
      </c>
      <c r="AD25" s="12"/>
    </row>
    <row r="26" spans="1:30" x14ac:dyDescent="0.35">
      <c r="A26" s="9"/>
      <c r="B26" s="13"/>
      <c r="C26" s="15" t="s">
        <v>1137</v>
      </c>
      <c r="D26" s="15"/>
      <c r="E26" s="17"/>
      <c r="F26" s="16"/>
      <c r="G26" s="15"/>
      <c r="H26" s="17"/>
      <c r="I26" s="17"/>
      <c r="J26" s="17"/>
      <c r="K26" s="17"/>
      <c r="L26" s="17"/>
      <c r="M26" s="17"/>
      <c r="N26" s="17"/>
      <c r="O26" s="16"/>
      <c r="P26" s="15"/>
      <c r="Q26" s="16"/>
      <c r="R26" s="15"/>
      <c r="S26" s="17"/>
      <c r="T26" s="17" t="s">
        <v>1137</v>
      </c>
      <c r="U26" s="17" t="s">
        <v>1137</v>
      </c>
      <c r="V26" s="16"/>
      <c r="W26" s="15"/>
      <c r="X26" s="16"/>
      <c r="Y26" s="15"/>
      <c r="Z26" s="16"/>
      <c r="AA26" s="15"/>
      <c r="AB26" s="16"/>
      <c r="AC26" s="16"/>
      <c r="AD26" s="12"/>
    </row>
    <row r="27" spans="1:30" ht="29" x14ac:dyDescent="0.35">
      <c r="A27" s="9"/>
      <c r="B27" s="22" t="s">
        <v>3053</v>
      </c>
      <c r="C27" s="11">
        <v>265</v>
      </c>
      <c r="D27" s="12">
        <v>214</v>
      </c>
      <c r="E27" s="6">
        <v>41</v>
      </c>
      <c r="F27" s="9">
        <v>10</v>
      </c>
      <c r="G27" s="12">
        <v>11</v>
      </c>
      <c r="H27" s="6">
        <v>25</v>
      </c>
      <c r="I27" s="6">
        <v>27</v>
      </c>
      <c r="J27" s="6">
        <v>12</v>
      </c>
      <c r="K27" s="6">
        <v>14</v>
      </c>
      <c r="L27" s="6">
        <v>19</v>
      </c>
      <c r="M27" s="6">
        <v>37</v>
      </c>
      <c r="N27" s="6">
        <v>24</v>
      </c>
      <c r="O27" s="9">
        <v>45</v>
      </c>
      <c r="P27" s="12">
        <v>219</v>
      </c>
      <c r="Q27" s="9">
        <v>46</v>
      </c>
      <c r="R27" s="12">
        <v>47</v>
      </c>
      <c r="S27" s="6">
        <v>66</v>
      </c>
      <c r="T27" s="6">
        <v>35</v>
      </c>
      <c r="U27" s="6">
        <v>65</v>
      </c>
      <c r="V27" s="9">
        <v>52</v>
      </c>
      <c r="W27" s="12">
        <v>12</v>
      </c>
      <c r="X27" s="9">
        <v>221</v>
      </c>
      <c r="Y27" s="12">
        <v>85</v>
      </c>
      <c r="Z27" s="9">
        <v>180</v>
      </c>
      <c r="AA27" s="12">
        <v>30</v>
      </c>
      <c r="AB27" s="9">
        <v>55</v>
      </c>
      <c r="AC27" s="9">
        <v>248</v>
      </c>
      <c r="AD27" s="12"/>
    </row>
    <row r="28" spans="1:30" x14ac:dyDescent="0.35">
      <c r="A28" s="9"/>
      <c r="B28" s="22"/>
      <c r="C28" s="23">
        <v>0.16</v>
      </c>
      <c r="D28" s="24">
        <v>0.16</v>
      </c>
      <c r="E28" s="26">
        <v>0.24</v>
      </c>
      <c r="F28" s="25">
        <v>0.12</v>
      </c>
      <c r="G28" s="24">
        <v>0.17</v>
      </c>
      <c r="H28" s="26">
        <v>0.15</v>
      </c>
      <c r="I28" s="26">
        <v>0.2</v>
      </c>
      <c r="J28" s="26">
        <v>0.1</v>
      </c>
      <c r="K28" s="26">
        <v>0.11</v>
      </c>
      <c r="L28" s="26">
        <v>0.13</v>
      </c>
      <c r="M28" s="26">
        <v>0.14000000000000001</v>
      </c>
      <c r="N28" s="26">
        <v>0.17</v>
      </c>
      <c r="O28" s="25">
        <v>0.21</v>
      </c>
      <c r="P28" s="24">
        <v>0.17</v>
      </c>
      <c r="Q28" s="25">
        <v>0.14000000000000001</v>
      </c>
      <c r="R28" s="24">
        <v>0.16</v>
      </c>
      <c r="S28" s="26">
        <v>0.2</v>
      </c>
      <c r="T28" s="26">
        <v>0.11</v>
      </c>
      <c r="U28" s="26">
        <v>0.19</v>
      </c>
      <c r="V28" s="25">
        <v>0.16</v>
      </c>
      <c r="W28" s="24">
        <v>0.14000000000000001</v>
      </c>
      <c r="X28" s="25">
        <v>0.18</v>
      </c>
      <c r="Y28" s="24">
        <v>0.21</v>
      </c>
      <c r="Z28" s="25">
        <v>0.15</v>
      </c>
      <c r="AA28" s="24">
        <v>0.19</v>
      </c>
      <c r="AB28" s="25">
        <v>0.23</v>
      </c>
      <c r="AC28" s="25">
        <v>0.14000000000000001</v>
      </c>
      <c r="AD28" s="12"/>
    </row>
    <row r="29" spans="1:30" x14ac:dyDescent="0.35">
      <c r="A29" s="9"/>
      <c r="B29" s="22"/>
      <c r="C29" s="12" t="s">
        <v>1723</v>
      </c>
      <c r="D29" s="12"/>
      <c r="E29" s="6" t="s">
        <v>1030</v>
      </c>
      <c r="F29" s="9"/>
      <c r="G29" s="12"/>
      <c r="H29" s="6"/>
      <c r="I29" s="6"/>
      <c r="J29" s="6"/>
      <c r="K29" s="6"/>
      <c r="L29" s="6"/>
      <c r="M29" s="6"/>
      <c r="N29" s="6"/>
      <c r="O29" s="9" t="s">
        <v>1177</v>
      </c>
      <c r="P29" s="12"/>
      <c r="Q29" s="9"/>
      <c r="R29" s="12"/>
      <c r="S29" s="6" t="s">
        <v>1323</v>
      </c>
      <c r="T29" s="6"/>
      <c r="U29" s="6" t="s">
        <v>1323</v>
      </c>
      <c r="V29" s="9"/>
      <c r="W29" s="12"/>
      <c r="X29" s="9" t="s">
        <v>1027</v>
      </c>
      <c r="Y29" s="12" t="s">
        <v>1028</v>
      </c>
      <c r="Z29" s="9"/>
      <c r="AA29" s="12"/>
      <c r="AB29" s="9" t="s">
        <v>1027</v>
      </c>
      <c r="AC29" s="9"/>
      <c r="AD29" s="12"/>
    </row>
    <row r="30" spans="1:30" x14ac:dyDescent="0.35">
      <c r="A30" s="9"/>
      <c r="B30" s="13" t="s">
        <v>3054</v>
      </c>
      <c r="C30" s="14">
        <v>133</v>
      </c>
      <c r="D30" s="15">
        <v>105</v>
      </c>
      <c r="E30" s="17">
        <v>16</v>
      </c>
      <c r="F30" s="16">
        <v>13</v>
      </c>
      <c r="G30" s="15">
        <v>4</v>
      </c>
      <c r="H30" s="17">
        <v>16</v>
      </c>
      <c r="I30" s="17">
        <v>5</v>
      </c>
      <c r="J30" s="17">
        <v>13</v>
      </c>
      <c r="K30" s="17">
        <v>15</v>
      </c>
      <c r="L30" s="17">
        <v>11</v>
      </c>
      <c r="M30" s="17">
        <v>20</v>
      </c>
      <c r="N30" s="17">
        <v>4</v>
      </c>
      <c r="O30" s="16">
        <v>17</v>
      </c>
      <c r="P30" s="15">
        <v>107</v>
      </c>
      <c r="Q30" s="16">
        <v>26</v>
      </c>
      <c r="R30" s="15">
        <v>17</v>
      </c>
      <c r="S30" s="17">
        <v>30</v>
      </c>
      <c r="T30" s="17">
        <v>31</v>
      </c>
      <c r="U30" s="17">
        <v>29</v>
      </c>
      <c r="V30" s="16">
        <v>27</v>
      </c>
      <c r="W30" s="15">
        <v>3</v>
      </c>
      <c r="X30" s="16">
        <v>106</v>
      </c>
      <c r="Y30" s="15">
        <v>21</v>
      </c>
      <c r="Z30" s="16">
        <v>112</v>
      </c>
      <c r="AA30" s="15">
        <v>6</v>
      </c>
      <c r="AB30" s="16">
        <v>15</v>
      </c>
      <c r="AC30" s="16">
        <v>134</v>
      </c>
      <c r="AD30" s="12"/>
    </row>
    <row r="31" spans="1:30" x14ac:dyDescent="0.35">
      <c r="A31" s="9"/>
      <c r="B31" s="13"/>
      <c r="C31" s="18">
        <v>0.08</v>
      </c>
      <c r="D31" s="19">
        <v>0.08</v>
      </c>
      <c r="E31" s="21">
        <v>0.09</v>
      </c>
      <c r="F31" s="20">
        <v>0.15</v>
      </c>
      <c r="G31" s="19">
        <v>0.06</v>
      </c>
      <c r="H31" s="21">
        <v>0.09</v>
      </c>
      <c r="I31" s="21">
        <v>0.04</v>
      </c>
      <c r="J31" s="21">
        <v>0.11</v>
      </c>
      <c r="K31" s="21">
        <v>0.12</v>
      </c>
      <c r="L31" s="21">
        <v>0.08</v>
      </c>
      <c r="M31" s="21">
        <v>0.08</v>
      </c>
      <c r="N31" s="21">
        <v>0.03</v>
      </c>
      <c r="O31" s="20">
        <v>0.08</v>
      </c>
      <c r="P31" s="19">
        <v>0.08</v>
      </c>
      <c r="Q31" s="20">
        <v>0.08</v>
      </c>
      <c r="R31" s="19">
        <v>0.06</v>
      </c>
      <c r="S31" s="21">
        <v>0.09</v>
      </c>
      <c r="T31" s="21">
        <v>0.1</v>
      </c>
      <c r="U31" s="21">
        <v>0.08</v>
      </c>
      <c r="V31" s="20">
        <v>0.08</v>
      </c>
      <c r="W31" s="19">
        <v>0.03</v>
      </c>
      <c r="X31" s="20">
        <v>0.09</v>
      </c>
      <c r="Y31" s="19">
        <v>0.05</v>
      </c>
      <c r="Z31" s="20">
        <v>0.09</v>
      </c>
      <c r="AA31" s="19">
        <v>0.03</v>
      </c>
      <c r="AB31" s="20">
        <v>7.0000000000000007E-2</v>
      </c>
      <c r="AC31" s="20">
        <v>0.08</v>
      </c>
      <c r="AD31" s="12"/>
    </row>
    <row r="32" spans="1:30" x14ac:dyDescent="0.35">
      <c r="A32" s="9"/>
      <c r="B32" s="13"/>
      <c r="C32" s="15" t="s">
        <v>1240</v>
      </c>
      <c r="D32" s="15"/>
      <c r="E32" s="17"/>
      <c r="F32" s="16"/>
      <c r="G32" s="15"/>
      <c r="H32" s="17" t="s">
        <v>1240</v>
      </c>
      <c r="I32" s="17"/>
      <c r="J32" s="17" t="s">
        <v>1240</v>
      </c>
      <c r="K32" s="17" t="s">
        <v>3063</v>
      </c>
      <c r="L32" s="17"/>
      <c r="M32" s="17"/>
      <c r="N32" s="17"/>
      <c r="O32" s="16"/>
      <c r="P32" s="15"/>
      <c r="Q32" s="16"/>
      <c r="R32" s="15"/>
      <c r="S32" s="17"/>
      <c r="T32" s="17"/>
      <c r="U32" s="17"/>
      <c r="V32" s="16"/>
      <c r="W32" s="15"/>
      <c r="X32" s="16"/>
      <c r="Y32" s="15"/>
      <c r="Z32" s="16" t="s">
        <v>1027</v>
      </c>
      <c r="AA32" s="15"/>
      <c r="AB32" s="16"/>
      <c r="AC32" s="16"/>
      <c r="AD32" s="12"/>
    </row>
    <row r="33" spans="1:30" x14ac:dyDescent="0.35">
      <c r="A33" s="9"/>
      <c r="B33" s="22" t="s">
        <v>3055</v>
      </c>
      <c r="C33" s="11">
        <v>94</v>
      </c>
      <c r="D33" s="12">
        <v>76</v>
      </c>
      <c r="E33" s="6">
        <v>13</v>
      </c>
      <c r="F33" s="9">
        <v>5</v>
      </c>
      <c r="G33" s="12">
        <v>5</v>
      </c>
      <c r="H33" s="6">
        <v>5</v>
      </c>
      <c r="I33" s="6">
        <v>13</v>
      </c>
      <c r="J33" s="6">
        <v>8</v>
      </c>
      <c r="K33" s="6">
        <v>7</v>
      </c>
      <c r="L33" s="6">
        <v>9</v>
      </c>
      <c r="M33" s="6">
        <v>11</v>
      </c>
      <c r="N33" s="6">
        <v>7</v>
      </c>
      <c r="O33" s="9">
        <v>11</v>
      </c>
      <c r="P33" s="12">
        <v>68</v>
      </c>
      <c r="Q33" s="9">
        <v>26</v>
      </c>
      <c r="R33" s="12">
        <v>20</v>
      </c>
      <c r="S33" s="6">
        <v>17</v>
      </c>
      <c r="T33" s="6">
        <v>23</v>
      </c>
      <c r="U33" s="6">
        <v>17</v>
      </c>
      <c r="V33" s="9">
        <v>17</v>
      </c>
      <c r="W33" s="12">
        <v>8</v>
      </c>
      <c r="X33" s="9">
        <v>59</v>
      </c>
      <c r="Y33" s="12">
        <v>17</v>
      </c>
      <c r="Z33" s="9">
        <v>77</v>
      </c>
      <c r="AA33" s="12">
        <v>7</v>
      </c>
      <c r="AB33" s="9">
        <v>10</v>
      </c>
      <c r="AC33" s="9">
        <v>115</v>
      </c>
      <c r="AD33" s="12"/>
    </row>
    <row r="34" spans="1:30" x14ac:dyDescent="0.35">
      <c r="A34" s="9"/>
      <c r="B34" s="22"/>
      <c r="C34" s="23">
        <v>0.06</v>
      </c>
      <c r="D34" s="24">
        <v>0.05</v>
      </c>
      <c r="E34" s="26">
        <v>0.08</v>
      </c>
      <c r="F34" s="25">
        <v>0.06</v>
      </c>
      <c r="G34" s="24">
        <v>7.0000000000000007E-2</v>
      </c>
      <c r="H34" s="26">
        <v>0.03</v>
      </c>
      <c r="I34" s="26">
        <v>0.09</v>
      </c>
      <c r="J34" s="26">
        <v>7.0000000000000007E-2</v>
      </c>
      <c r="K34" s="26">
        <v>0.06</v>
      </c>
      <c r="L34" s="26">
        <v>0.06</v>
      </c>
      <c r="M34" s="26">
        <v>0.04</v>
      </c>
      <c r="N34" s="26">
        <v>0.05</v>
      </c>
      <c r="O34" s="25">
        <v>0.05</v>
      </c>
      <c r="P34" s="24">
        <v>0.05</v>
      </c>
      <c r="Q34" s="25">
        <v>0.08</v>
      </c>
      <c r="R34" s="24">
        <v>0.06</v>
      </c>
      <c r="S34" s="26">
        <v>0.05</v>
      </c>
      <c r="T34" s="26">
        <v>7.0000000000000007E-2</v>
      </c>
      <c r="U34" s="26">
        <v>0.05</v>
      </c>
      <c r="V34" s="25">
        <v>0.05</v>
      </c>
      <c r="W34" s="24">
        <v>0.08</v>
      </c>
      <c r="X34" s="25">
        <v>0.05</v>
      </c>
      <c r="Y34" s="24">
        <v>0.04</v>
      </c>
      <c r="Z34" s="25">
        <v>0.06</v>
      </c>
      <c r="AA34" s="24">
        <v>0.04</v>
      </c>
      <c r="AB34" s="25">
        <v>0.04</v>
      </c>
      <c r="AC34" s="25">
        <v>7.0000000000000007E-2</v>
      </c>
      <c r="AD34" s="12"/>
    </row>
    <row r="35" spans="1:30" x14ac:dyDescent="0.35">
      <c r="A35" s="9"/>
      <c r="B35" s="22"/>
      <c r="C35" s="12" t="s">
        <v>1194</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980</v>
      </c>
      <c r="C36" s="14">
        <v>18</v>
      </c>
      <c r="D36" s="15">
        <v>17</v>
      </c>
      <c r="E36" s="17">
        <v>1</v>
      </c>
      <c r="F36" s="16" t="s">
        <v>974</v>
      </c>
      <c r="G36" s="15">
        <v>1</v>
      </c>
      <c r="H36" s="17" t="s">
        <v>974</v>
      </c>
      <c r="I36" s="17">
        <v>4</v>
      </c>
      <c r="J36" s="17">
        <v>1</v>
      </c>
      <c r="K36" s="17">
        <v>1</v>
      </c>
      <c r="L36" s="17">
        <v>1</v>
      </c>
      <c r="M36" s="17">
        <v>3</v>
      </c>
      <c r="N36" s="17">
        <v>3</v>
      </c>
      <c r="O36" s="16">
        <v>3</v>
      </c>
      <c r="P36" s="15">
        <v>15</v>
      </c>
      <c r="Q36" s="16">
        <v>3</v>
      </c>
      <c r="R36" s="15">
        <v>9</v>
      </c>
      <c r="S36" s="17">
        <v>1</v>
      </c>
      <c r="T36" s="17">
        <v>3</v>
      </c>
      <c r="U36" s="17">
        <v>3</v>
      </c>
      <c r="V36" s="16">
        <v>2</v>
      </c>
      <c r="W36" s="15">
        <v>1</v>
      </c>
      <c r="X36" s="16">
        <v>14</v>
      </c>
      <c r="Y36" s="15">
        <v>6</v>
      </c>
      <c r="Z36" s="16">
        <v>13</v>
      </c>
      <c r="AA36" s="15">
        <v>2</v>
      </c>
      <c r="AB36" s="16">
        <v>3</v>
      </c>
      <c r="AC36" s="16">
        <v>18</v>
      </c>
      <c r="AD36" s="12"/>
    </row>
    <row r="37" spans="1:30" x14ac:dyDescent="0.35">
      <c r="A37" s="9"/>
      <c r="B37" s="13"/>
      <c r="C37" s="18">
        <v>0.01</v>
      </c>
      <c r="D37" s="19">
        <v>0.01</v>
      </c>
      <c r="E37" s="17" t="s">
        <v>975</v>
      </c>
      <c r="F37" s="16" t="s">
        <v>974</v>
      </c>
      <c r="G37" s="19">
        <v>0.01</v>
      </c>
      <c r="H37" s="17" t="s">
        <v>974</v>
      </c>
      <c r="I37" s="21">
        <v>0.03</v>
      </c>
      <c r="J37" s="21">
        <v>0.01</v>
      </c>
      <c r="K37" s="21">
        <v>0.01</v>
      </c>
      <c r="L37" s="21">
        <v>0.01</v>
      </c>
      <c r="M37" s="21">
        <v>0.01</v>
      </c>
      <c r="N37" s="21">
        <v>0.02</v>
      </c>
      <c r="O37" s="20">
        <v>0.02</v>
      </c>
      <c r="P37" s="19">
        <v>0.01</v>
      </c>
      <c r="Q37" s="20">
        <v>0.01</v>
      </c>
      <c r="R37" s="19">
        <v>0.03</v>
      </c>
      <c r="S37" s="17" t="s">
        <v>975</v>
      </c>
      <c r="T37" s="21">
        <v>0.01</v>
      </c>
      <c r="U37" s="21">
        <v>0.01</v>
      </c>
      <c r="V37" s="20">
        <v>0.01</v>
      </c>
      <c r="W37" s="19">
        <v>0.01</v>
      </c>
      <c r="X37" s="20">
        <v>0.01</v>
      </c>
      <c r="Y37" s="19">
        <v>0.01</v>
      </c>
      <c r="Z37" s="20">
        <v>0.01</v>
      </c>
      <c r="AA37" s="19">
        <v>0.01</v>
      </c>
      <c r="AB37" s="20">
        <v>0.01</v>
      </c>
      <c r="AC37" s="20">
        <v>0.01</v>
      </c>
      <c r="AD37" s="12"/>
    </row>
    <row r="38" spans="1:30" x14ac:dyDescent="0.35">
      <c r="A38" s="9"/>
      <c r="B38" s="13"/>
      <c r="C38" s="14"/>
      <c r="D38" s="15"/>
      <c r="E38" s="17"/>
      <c r="F38" s="16"/>
      <c r="G38" s="15"/>
      <c r="H38" s="17"/>
      <c r="I38" s="17"/>
      <c r="J38" s="17"/>
      <c r="K38" s="17"/>
      <c r="L38" s="17"/>
      <c r="M38" s="17"/>
      <c r="N38" s="17"/>
      <c r="O38" s="16"/>
      <c r="P38" s="15"/>
      <c r="Q38" s="16"/>
      <c r="R38" s="15" t="s">
        <v>1421</v>
      </c>
      <c r="S38" s="17"/>
      <c r="T38" s="17"/>
      <c r="U38" s="17"/>
      <c r="V38" s="16"/>
      <c r="W38" s="15"/>
      <c r="X38" s="16"/>
      <c r="Y38" s="15"/>
      <c r="Z38" s="16"/>
      <c r="AA38" s="15"/>
      <c r="AB38" s="16"/>
      <c r="AC38" s="16"/>
      <c r="AD38" s="12"/>
    </row>
    <row r="39" spans="1:30" ht="29" x14ac:dyDescent="0.35">
      <c r="A39" s="9"/>
      <c r="B39" s="28" t="s">
        <v>3056</v>
      </c>
      <c r="C39" s="14">
        <v>761</v>
      </c>
      <c r="D39" s="15">
        <v>651</v>
      </c>
      <c r="E39" s="17">
        <v>71</v>
      </c>
      <c r="F39" s="16">
        <v>39</v>
      </c>
      <c r="G39" s="15">
        <v>35</v>
      </c>
      <c r="H39" s="17">
        <v>78</v>
      </c>
      <c r="I39" s="17">
        <v>65</v>
      </c>
      <c r="J39" s="17">
        <v>60</v>
      </c>
      <c r="K39" s="17">
        <v>53</v>
      </c>
      <c r="L39" s="17">
        <v>65</v>
      </c>
      <c r="M39" s="17">
        <v>129</v>
      </c>
      <c r="N39" s="17">
        <v>72</v>
      </c>
      <c r="O39" s="16">
        <v>96</v>
      </c>
      <c r="P39" s="15">
        <v>605</v>
      </c>
      <c r="Q39" s="16">
        <v>157</v>
      </c>
      <c r="R39" s="15">
        <v>138</v>
      </c>
      <c r="S39" s="17">
        <v>161</v>
      </c>
      <c r="T39" s="17">
        <v>154</v>
      </c>
      <c r="U39" s="17">
        <v>150</v>
      </c>
      <c r="V39" s="16">
        <v>158</v>
      </c>
      <c r="W39" s="15">
        <v>49</v>
      </c>
      <c r="X39" s="16">
        <v>544</v>
      </c>
      <c r="Y39" s="15">
        <v>178</v>
      </c>
      <c r="Z39" s="16">
        <v>581</v>
      </c>
      <c r="AA39" s="15">
        <v>88</v>
      </c>
      <c r="AB39" s="16">
        <v>90</v>
      </c>
      <c r="AC39" s="16">
        <v>870</v>
      </c>
      <c r="AD39" s="12"/>
    </row>
    <row r="40" spans="1:30" x14ac:dyDescent="0.35">
      <c r="A40" s="9"/>
      <c r="B40" s="13"/>
      <c r="C40" s="18">
        <v>0.47</v>
      </c>
      <c r="D40" s="19">
        <v>0.47</v>
      </c>
      <c r="E40" s="21">
        <v>0.42</v>
      </c>
      <c r="F40" s="20">
        <v>0.46</v>
      </c>
      <c r="G40" s="19">
        <v>0.53</v>
      </c>
      <c r="H40" s="21">
        <v>0.45</v>
      </c>
      <c r="I40" s="21">
        <v>0.47</v>
      </c>
      <c r="J40" s="21">
        <v>0.51</v>
      </c>
      <c r="K40" s="21">
        <v>0.42</v>
      </c>
      <c r="L40" s="21">
        <v>0.45</v>
      </c>
      <c r="M40" s="21">
        <v>0.49</v>
      </c>
      <c r="N40" s="21">
        <v>0.52</v>
      </c>
      <c r="O40" s="20">
        <v>0.45</v>
      </c>
      <c r="P40" s="19">
        <v>0.46</v>
      </c>
      <c r="Q40" s="20">
        <v>0.49</v>
      </c>
      <c r="R40" s="19">
        <v>0.46</v>
      </c>
      <c r="S40" s="21">
        <v>0.49</v>
      </c>
      <c r="T40" s="21">
        <v>0.48</v>
      </c>
      <c r="U40" s="21">
        <v>0.43</v>
      </c>
      <c r="V40" s="20">
        <v>0.48</v>
      </c>
      <c r="W40" s="19">
        <v>0.54</v>
      </c>
      <c r="X40" s="20">
        <v>0.44</v>
      </c>
      <c r="Y40" s="19">
        <v>0.45</v>
      </c>
      <c r="Z40" s="20">
        <v>0.47</v>
      </c>
      <c r="AA40" s="19">
        <v>0.54</v>
      </c>
      <c r="AB40" s="20">
        <v>0.39</v>
      </c>
      <c r="AC40" s="20">
        <v>0.5</v>
      </c>
      <c r="AD40" s="12"/>
    </row>
    <row r="41" spans="1:30" x14ac:dyDescent="0.35">
      <c r="A41" s="9"/>
      <c r="B41" s="13"/>
      <c r="C41" s="15" t="s">
        <v>3060</v>
      </c>
      <c r="D41" s="15"/>
      <c r="E41" s="17"/>
      <c r="F41" s="16"/>
      <c r="G41" s="15"/>
      <c r="H41" s="17"/>
      <c r="I41" s="17"/>
      <c r="J41" s="17"/>
      <c r="K41" s="17"/>
      <c r="L41" s="17"/>
      <c r="M41" s="17"/>
      <c r="N41" s="17"/>
      <c r="O41" s="16"/>
      <c r="P41" s="15"/>
      <c r="Q41" s="16"/>
      <c r="R41" s="15"/>
      <c r="S41" s="17"/>
      <c r="T41" s="17"/>
      <c r="U41" s="17"/>
      <c r="V41" s="16"/>
      <c r="W41" s="15"/>
      <c r="X41" s="16"/>
      <c r="Y41" s="15"/>
      <c r="Z41" s="16"/>
      <c r="AA41" s="15" t="s">
        <v>2175</v>
      </c>
      <c r="AB41" s="16"/>
      <c r="AC41" s="16"/>
      <c r="AD41" s="12"/>
    </row>
    <row r="42" spans="1:30" ht="29" x14ac:dyDescent="0.35">
      <c r="A42" s="9"/>
      <c r="B42" s="28" t="s">
        <v>3057</v>
      </c>
      <c r="C42" s="14">
        <v>621</v>
      </c>
      <c r="D42" s="15">
        <v>526</v>
      </c>
      <c r="E42" s="17">
        <v>68</v>
      </c>
      <c r="F42" s="16">
        <v>28</v>
      </c>
      <c r="G42" s="15">
        <v>22</v>
      </c>
      <c r="H42" s="17">
        <v>72</v>
      </c>
      <c r="I42" s="17">
        <v>52</v>
      </c>
      <c r="J42" s="17">
        <v>35</v>
      </c>
      <c r="K42" s="17">
        <v>51</v>
      </c>
      <c r="L42" s="17">
        <v>58</v>
      </c>
      <c r="M42" s="17">
        <v>99</v>
      </c>
      <c r="N42" s="17">
        <v>52</v>
      </c>
      <c r="O42" s="16">
        <v>85</v>
      </c>
      <c r="P42" s="15">
        <v>513</v>
      </c>
      <c r="Q42" s="16">
        <v>108</v>
      </c>
      <c r="R42" s="15">
        <v>119</v>
      </c>
      <c r="S42" s="17">
        <v>119</v>
      </c>
      <c r="T42" s="17">
        <v>111</v>
      </c>
      <c r="U42" s="17">
        <v>148</v>
      </c>
      <c r="V42" s="16">
        <v>124</v>
      </c>
      <c r="W42" s="15">
        <v>31</v>
      </c>
      <c r="X42" s="16">
        <v>499</v>
      </c>
      <c r="Y42" s="15">
        <v>175</v>
      </c>
      <c r="Z42" s="16">
        <v>446</v>
      </c>
      <c r="AA42" s="15">
        <v>61</v>
      </c>
      <c r="AB42" s="16">
        <v>114</v>
      </c>
      <c r="AC42" s="16">
        <v>618</v>
      </c>
      <c r="AD42" s="12"/>
    </row>
    <row r="43" spans="1:30" x14ac:dyDescent="0.35">
      <c r="A43" s="9"/>
      <c r="B43" s="13"/>
      <c r="C43" s="18">
        <v>0.38</v>
      </c>
      <c r="D43" s="19">
        <v>0.38</v>
      </c>
      <c r="E43" s="21">
        <v>0.4</v>
      </c>
      <c r="F43" s="20">
        <v>0.33</v>
      </c>
      <c r="G43" s="19">
        <v>0.33</v>
      </c>
      <c r="H43" s="21">
        <v>0.42</v>
      </c>
      <c r="I43" s="21">
        <v>0.37</v>
      </c>
      <c r="J43" s="21">
        <v>0.3</v>
      </c>
      <c r="K43" s="21">
        <v>0.4</v>
      </c>
      <c r="L43" s="21">
        <v>0.4</v>
      </c>
      <c r="M43" s="21">
        <v>0.38</v>
      </c>
      <c r="N43" s="21">
        <v>0.37</v>
      </c>
      <c r="O43" s="20">
        <v>0.4</v>
      </c>
      <c r="P43" s="19">
        <v>0.39</v>
      </c>
      <c r="Q43" s="20">
        <v>0.34</v>
      </c>
      <c r="R43" s="19">
        <v>0.39</v>
      </c>
      <c r="S43" s="21">
        <v>0.36</v>
      </c>
      <c r="T43" s="21">
        <v>0.34</v>
      </c>
      <c r="U43" s="21">
        <v>0.43</v>
      </c>
      <c r="V43" s="20">
        <v>0.38</v>
      </c>
      <c r="W43" s="19">
        <v>0.34</v>
      </c>
      <c r="X43" s="20">
        <v>0.41</v>
      </c>
      <c r="Y43" s="19">
        <v>0.44</v>
      </c>
      <c r="Z43" s="20">
        <v>0.36</v>
      </c>
      <c r="AA43" s="19">
        <v>0.37</v>
      </c>
      <c r="AB43" s="20">
        <v>0.49</v>
      </c>
      <c r="AC43" s="20">
        <v>0.35</v>
      </c>
      <c r="AD43" s="12"/>
    </row>
    <row r="44" spans="1:30" x14ac:dyDescent="0.35">
      <c r="A44" s="9"/>
      <c r="B44" s="13"/>
      <c r="C44" s="15" t="s">
        <v>1287</v>
      </c>
      <c r="D44" s="15"/>
      <c r="E44" s="17"/>
      <c r="F44" s="16"/>
      <c r="G44" s="15"/>
      <c r="H44" s="17"/>
      <c r="I44" s="17"/>
      <c r="J44" s="17"/>
      <c r="K44" s="17"/>
      <c r="L44" s="17"/>
      <c r="M44" s="17"/>
      <c r="N44" s="17"/>
      <c r="O44" s="16"/>
      <c r="P44" s="15"/>
      <c r="Q44" s="16"/>
      <c r="R44" s="15"/>
      <c r="S44" s="17"/>
      <c r="T44" s="17"/>
      <c r="U44" s="17"/>
      <c r="V44" s="16"/>
      <c r="W44" s="15"/>
      <c r="X44" s="16" t="s">
        <v>1027</v>
      </c>
      <c r="Y44" s="15" t="s">
        <v>1028</v>
      </c>
      <c r="Z44" s="16"/>
      <c r="AA44" s="15"/>
      <c r="AB44" s="16" t="s">
        <v>1027</v>
      </c>
      <c r="AC44" s="16"/>
      <c r="AD44" s="12"/>
    </row>
    <row r="45" spans="1:30" ht="29" x14ac:dyDescent="0.35">
      <c r="A45" s="9"/>
      <c r="B45" s="28" t="s">
        <v>3058</v>
      </c>
      <c r="C45" s="14">
        <v>227</v>
      </c>
      <c r="D45" s="15">
        <v>181</v>
      </c>
      <c r="E45" s="17">
        <v>29</v>
      </c>
      <c r="F45" s="16">
        <v>18</v>
      </c>
      <c r="G45" s="15">
        <v>8</v>
      </c>
      <c r="H45" s="17">
        <v>21</v>
      </c>
      <c r="I45" s="17">
        <v>18</v>
      </c>
      <c r="J45" s="17">
        <v>21</v>
      </c>
      <c r="K45" s="17">
        <v>22</v>
      </c>
      <c r="L45" s="17">
        <v>20</v>
      </c>
      <c r="M45" s="17">
        <v>31</v>
      </c>
      <c r="N45" s="17">
        <v>11</v>
      </c>
      <c r="O45" s="16">
        <v>27</v>
      </c>
      <c r="P45" s="15">
        <v>174</v>
      </c>
      <c r="Q45" s="16">
        <v>53</v>
      </c>
      <c r="R45" s="15">
        <v>37</v>
      </c>
      <c r="S45" s="17">
        <v>47</v>
      </c>
      <c r="T45" s="17">
        <v>54</v>
      </c>
      <c r="U45" s="17">
        <v>46</v>
      </c>
      <c r="V45" s="16">
        <v>43</v>
      </c>
      <c r="W45" s="15">
        <v>11</v>
      </c>
      <c r="X45" s="16">
        <v>165</v>
      </c>
      <c r="Y45" s="15">
        <v>38</v>
      </c>
      <c r="Z45" s="16">
        <v>189</v>
      </c>
      <c r="AA45" s="15">
        <v>13</v>
      </c>
      <c r="AB45" s="16">
        <v>26</v>
      </c>
      <c r="AC45" s="16">
        <v>249</v>
      </c>
      <c r="AD45" s="12"/>
    </row>
    <row r="46" spans="1:30" x14ac:dyDescent="0.35">
      <c r="A46" s="9"/>
      <c r="B46" s="13"/>
      <c r="C46" s="18">
        <v>0.14000000000000001</v>
      </c>
      <c r="D46" s="19">
        <v>0.13</v>
      </c>
      <c r="E46" s="21">
        <v>0.17</v>
      </c>
      <c r="F46" s="20">
        <v>0.21</v>
      </c>
      <c r="G46" s="19">
        <v>0.13</v>
      </c>
      <c r="H46" s="21">
        <v>0.12</v>
      </c>
      <c r="I46" s="21">
        <v>0.13</v>
      </c>
      <c r="J46" s="21">
        <v>0.18</v>
      </c>
      <c r="K46" s="21">
        <v>0.18</v>
      </c>
      <c r="L46" s="21">
        <v>0.14000000000000001</v>
      </c>
      <c r="M46" s="21">
        <v>0.12</v>
      </c>
      <c r="N46" s="21">
        <v>0.08</v>
      </c>
      <c r="O46" s="20">
        <v>0.13</v>
      </c>
      <c r="P46" s="19">
        <v>0.13</v>
      </c>
      <c r="Q46" s="20">
        <v>0.16</v>
      </c>
      <c r="R46" s="19">
        <v>0.12</v>
      </c>
      <c r="S46" s="21">
        <v>0.14000000000000001</v>
      </c>
      <c r="T46" s="21">
        <v>0.17</v>
      </c>
      <c r="U46" s="21">
        <v>0.13</v>
      </c>
      <c r="V46" s="20">
        <v>0.13</v>
      </c>
      <c r="W46" s="19">
        <v>0.12</v>
      </c>
      <c r="X46" s="20">
        <v>0.13</v>
      </c>
      <c r="Y46" s="19">
        <v>0.1</v>
      </c>
      <c r="Z46" s="20">
        <v>0.15</v>
      </c>
      <c r="AA46" s="19">
        <v>0.08</v>
      </c>
      <c r="AB46" s="20">
        <v>0.11</v>
      </c>
      <c r="AC46" s="20">
        <v>0.14000000000000001</v>
      </c>
      <c r="AD46" s="12"/>
    </row>
    <row r="47" spans="1:30" x14ac:dyDescent="0.35">
      <c r="A47" s="9"/>
      <c r="B47" s="13"/>
      <c r="C47" s="15" t="s">
        <v>3064</v>
      </c>
      <c r="D47" s="15"/>
      <c r="E47" s="17"/>
      <c r="F47" s="16"/>
      <c r="G47" s="15"/>
      <c r="H47" s="17"/>
      <c r="I47" s="17"/>
      <c r="J47" s="17" t="s">
        <v>1240</v>
      </c>
      <c r="K47" s="17" t="s">
        <v>1240</v>
      </c>
      <c r="L47" s="17"/>
      <c r="M47" s="17"/>
      <c r="N47" s="17"/>
      <c r="O47" s="16"/>
      <c r="P47" s="15"/>
      <c r="Q47" s="16"/>
      <c r="R47" s="15"/>
      <c r="S47" s="17"/>
      <c r="T47" s="17"/>
      <c r="U47" s="17"/>
      <c r="V47" s="16"/>
      <c r="W47" s="15"/>
      <c r="X47" s="16"/>
      <c r="Y47" s="15"/>
      <c r="Z47" s="16" t="s">
        <v>1035</v>
      </c>
      <c r="AA47" s="15"/>
      <c r="AB47" s="16"/>
      <c r="AC47" s="16"/>
      <c r="AD47" s="12"/>
    </row>
    <row r="48" spans="1:30"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1039</v>
      </c>
    </row>
    <row r="55" spans="2:2" x14ac:dyDescent="0.35">
      <c r="B55" s="1" t="s">
        <v>1040</v>
      </c>
    </row>
  </sheetData>
  <mergeCells count="7">
    <mergeCell ref="Y13:Z13"/>
    <mergeCell ref="AA13:AB13"/>
    <mergeCell ref="D13:F13"/>
    <mergeCell ref="G13:O13"/>
    <mergeCell ref="P13:Q13"/>
    <mergeCell ref="R13:V13"/>
    <mergeCell ref="W13:X13"/>
  </mergeCells>
  <hyperlinks>
    <hyperlink ref="B1" location="Index!A165" display="Return to Index" xr:uid="{00000000-0004-0000-A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AB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364</v>
      </c>
    </row>
    <row r="8" spans="2:27" x14ac:dyDescent="0.35">
      <c r="B8" s="1" t="s">
        <v>359</v>
      </c>
    </row>
    <row r="10" spans="2:27" x14ac:dyDescent="0.35">
      <c r="B10" s="1" t="s">
        <v>360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1755</v>
      </c>
      <c r="D15" s="31">
        <v>79</v>
      </c>
      <c r="E15" s="32">
        <v>1664</v>
      </c>
      <c r="F15" s="31">
        <v>1138</v>
      </c>
      <c r="G15" s="33">
        <v>131</v>
      </c>
      <c r="H15" s="33">
        <v>264</v>
      </c>
      <c r="I15" s="33">
        <v>193</v>
      </c>
      <c r="J15" s="32">
        <v>6</v>
      </c>
      <c r="K15" s="31">
        <v>102</v>
      </c>
      <c r="L15" s="33">
        <v>13</v>
      </c>
      <c r="M15" s="33" t="s">
        <v>974</v>
      </c>
      <c r="N15" s="33">
        <v>4</v>
      </c>
      <c r="O15" s="33">
        <v>20</v>
      </c>
      <c r="P15" s="33">
        <v>34</v>
      </c>
      <c r="Q15" s="33">
        <v>156</v>
      </c>
      <c r="R15" s="33">
        <v>75</v>
      </c>
      <c r="S15" s="33">
        <v>23</v>
      </c>
      <c r="T15" s="33">
        <v>57</v>
      </c>
      <c r="U15" s="33">
        <v>248</v>
      </c>
      <c r="V15" s="32">
        <v>1507</v>
      </c>
      <c r="W15" s="31">
        <v>1696</v>
      </c>
      <c r="X15" s="33">
        <v>52</v>
      </c>
      <c r="Y15" s="33">
        <v>40</v>
      </c>
      <c r="Z15" s="32">
        <v>76</v>
      </c>
      <c r="AA15" s="32">
        <v>1755</v>
      </c>
    </row>
    <row r="16" spans="2:27" x14ac:dyDescent="0.35">
      <c r="B16" s="30" t="s">
        <v>962</v>
      </c>
      <c r="C16" s="38">
        <v>1627</v>
      </c>
      <c r="D16" s="31" t="s">
        <v>1911</v>
      </c>
      <c r="E16" s="32">
        <v>1529</v>
      </c>
      <c r="F16" s="31">
        <v>1121</v>
      </c>
      <c r="G16" s="33" t="s">
        <v>1905</v>
      </c>
      <c r="H16" s="33">
        <v>211</v>
      </c>
      <c r="I16" s="33">
        <v>163</v>
      </c>
      <c r="J16" s="32" t="s">
        <v>1891</v>
      </c>
      <c r="K16" s="31" t="s">
        <v>2576</v>
      </c>
      <c r="L16" s="33" t="s">
        <v>1816</v>
      </c>
      <c r="M16" s="33" t="s">
        <v>1874</v>
      </c>
      <c r="N16" s="33" t="s">
        <v>1909</v>
      </c>
      <c r="O16" s="33" t="s">
        <v>1816</v>
      </c>
      <c r="P16" s="33" t="s">
        <v>1813</v>
      </c>
      <c r="Q16" s="33">
        <v>166</v>
      </c>
      <c r="R16" s="33" t="s">
        <v>1125</v>
      </c>
      <c r="S16" s="33" t="s">
        <v>1803</v>
      </c>
      <c r="T16" s="33" t="s">
        <v>1788</v>
      </c>
      <c r="U16" s="33">
        <v>242</v>
      </c>
      <c r="V16" s="32">
        <v>1385</v>
      </c>
      <c r="W16" s="31">
        <v>1585</v>
      </c>
      <c r="X16" s="33" t="s">
        <v>1126</v>
      </c>
      <c r="Y16" s="33" t="s">
        <v>1897</v>
      </c>
      <c r="Z16" s="32" t="s">
        <v>3065</v>
      </c>
      <c r="AA16" s="32">
        <v>1755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3049</v>
      </c>
      <c r="C18" s="14">
        <v>363</v>
      </c>
      <c r="D18" s="15">
        <v>14</v>
      </c>
      <c r="E18" s="16">
        <v>346</v>
      </c>
      <c r="F18" s="15">
        <v>249</v>
      </c>
      <c r="G18" s="17">
        <v>29</v>
      </c>
      <c r="H18" s="17">
        <v>52</v>
      </c>
      <c r="I18" s="17">
        <v>32</v>
      </c>
      <c r="J18" s="16" t="s">
        <v>974</v>
      </c>
      <c r="K18" s="15">
        <v>22</v>
      </c>
      <c r="L18" s="17">
        <v>4</v>
      </c>
      <c r="M18" s="17" t="s">
        <v>974</v>
      </c>
      <c r="N18" s="17">
        <v>2</v>
      </c>
      <c r="O18" s="17">
        <v>2</v>
      </c>
      <c r="P18" s="17">
        <v>8</v>
      </c>
      <c r="Q18" s="17">
        <v>36</v>
      </c>
      <c r="R18" s="17">
        <v>12</v>
      </c>
      <c r="S18" s="17">
        <v>4</v>
      </c>
      <c r="T18" s="17">
        <v>13</v>
      </c>
      <c r="U18" s="17">
        <v>53</v>
      </c>
      <c r="V18" s="16">
        <v>310</v>
      </c>
      <c r="W18" s="15">
        <v>351</v>
      </c>
      <c r="X18" s="17">
        <v>9</v>
      </c>
      <c r="Y18" s="17">
        <v>1</v>
      </c>
      <c r="Z18" s="16">
        <v>10</v>
      </c>
      <c r="AA18" s="16">
        <v>433</v>
      </c>
      <c r="AB18" s="12"/>
    </row>
    <row r="19" spans="1:28" x14ac:dyDescent="0.35">
      <c r="A19" s="9"/>
      <c r="B19" s="13"/>
      <c r="C19" s="18">
        <v>0.22</v>
      </c>
      <c r="D19" s="19">
        <v>0.17</v>
      </c>
      <c r="E19" s="20">
        <v>0.23</v>
      </c>
      <c r="F19" s="19">
        <v>0.22</v>
      </c>
      <c r="G19" s="21">
        <v>0.27</v>
      </c>
      <c r="H19" s="21">
        <v>0.25</v>
      </c>
      <c r="I19" s="21">
        <v>0.2</v>
      </c>
      <c r="J19" s="16" t="s">
        <v>974</v>
      </c>
      <c r="K19" s="19">
        <v>0.17</v>
      </c>
      <c r="L19" s="21">
        <v>0.32</v>
      </c>
      <c r="M19" s="17" t="s">
        <v>974</v>
      </c>
      <c r="N19" s="21">
        <v>0.66</v>
      </c>
      <c r="O19" s="21">
        <v>0.14000000000000001</v>
      </c>
      <c r="P19" s="21">
        <v>0.39</v>
      </c>
      <c r="Q19" s="21">
        <v>0.21</v>
      </c>
      <c r="R19" s="21">
        <v>0.21</v>
      </c>
      <c r="S19" s="21">
        <v>0.16</v>
      </c>
      <c r="T19" s="21">
        <v>0.26</v>
      </c>
      <c r="U19" s="21">
        <v>0.22</v>
      </c>
      <c r="V19" s="20">
        <v>0.22</v>
      </c>
      <c r="W19" s="19">
        <v>0.22</v>
      </c>
      <c r="X19" s="21">
        <v>0.25</v>
      </c>
      <c r="Y19" s="21">
        <v>0.1</v>
      </c>
      <c r="Z19" s="20">
        <v>0.23</v>
      </c>
      <c r="AA19" s="20">
        <v>0.25</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29" x14ac:dyDescent="0.35">
      <c r="A21" s="9"/>
      <c r="B21" s="22" t="s">
        <v>3051</v>
      </c>
      <c r="C21" s="11">
        <v>398</v>
      </c>
      <c r="D21" s="12">
        <v>23</v>
      </c>
      <c r="E21" s="9">
        <v>374</v>
      </c>
      <c r="F21" s="12">
        <v>282</v>
      </c>
      <c r="G21" s="6">
        <v>23</v>
      </c>
      <c r="H21" s="6">
        <v>53</v>
      </c>
      <c r="I21" s="6">
        <v>35</v>
      </c>
      <c r="J21" s="9" t="s">
        <v>975</v>
      </c>
      <c r="K21" s="12">
        <v>30</v>
      </c>
      <c r="L21" s="6">
        <v>3</v>
      </c>
      <c r="M21" s="6" t="s">
        <v>974</v>
      </c>
      <c r="N21" s="6" t="s">
        <v>974</v>
      </c>
      <c r="O21" s="6">
        <v>1</v>
      </c>
      <c r="P21" s="6">
        <v>4</v>
      </c>
      <c r="Q21" s="6">
        <v>37</v>
      </c>
      <c r="R21" s="6">
        <v>11</v>
      </c>
      <c r="S21" s="6">
        <v>6</v>
      </c>
      <c r="T21" s="6">
        <v>11</v>
      </c>
      <c r="U21" s="6">
        <v>54</v>
      </c>
      <c r="V21" s="9">
        <v>344</v>
      </c>
      <c r="W21" s="12">
        <v>393</v>
      </c>
      <c r="X21" s="6">
        <v>5</v>
      </c>
      <c r="Y21" s="6">
        <v>3</v>
      </c>
      <c r="Z21" s="9">
        <v>7</v>
      </c>
      <c r="AA21" s="9">
        <v>437</v>
      </c>
      <c r="AB21" s="12"/>
    </row>
    <row r="22" spans="1:28" x14ac:dyDescent="0.35">
      <c r="A22" s="9"/>
      <c r="B22" s="22"/>
      <c r="C22" s="23">
        <v>0.24</v>
      </c>
      <c r="D22" s="24">
        <v>0.27</v>
      </c>
      <c r="E22" s="25">
        <v>0.24</v>
      </c>
      <c r="F22" s="24">
        <v>0.25</v>
      </c>
      <c r="G22" s="26">
        <v>0.23</v>
      </c>
      <c r="H22" s="26">
        <v>0.25</v>
      </c>
      <c r="I22" s="26">
        <v>0.22</v>
      </c>
      <c r="J22" s="25">
        <v>7.0000000000000007E-2</v>
      </c>
      <c r="K22" s="24">
        <v>0.23</v>
      </c>
      <c r="L22" s="26">
        <v>0.21</v>
      </c>
      <c r="M22" s="6" t="s">
        <v>974</v>
      </c>
      <c r="N22" s="6" t="s">
        <v>974</v>
      </c>
      <c r="O22" s="26">
        <v>0.04</v>
      </c>
      <c r="P22" s="26">
        <v>0.23</v>
      </c>
      <c r="Q22" s="26">
        <v>0.22</v>
      </c>
      <c r="R22" s="26">
        <v>0.2</v>
      </c>
      <c r="S22" s="26">
        <v>0.24</v>
      </c>
      <c r="T22" s="26">
        <v>0.22</v>
      </c>
      <c r="U22" s="26">
        <v>0.22</v>
      </c>
      <c r="V22" s="25">
        <v>0.25</v>
      </c>
      <c r="W22" s="24">
        <v>0.25</v>
      </c>
      <c r="X22" s="26">
        <v>0.15</v>
      </c>
      <c r="Y22" s="26">
        <v>0.23</v>
      </c>
      <c r="Z22" s="25">
        <v>0.17</v>
      </c>
      <c r="AA22" s="25">
        <v>0.25</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3052</v>
      </c>
      <c r="C24" s="14">
        <v>356</v>
      </c>
      <c r="D24" s="15">
        <v>20</v>
      </c>
      <c r="E24" s="16">
        <v>335</v>
      </c>
      <c r="F24" s="15">
        <v>251</v>
      </c>
      <c r="G24" s="17">
        <v>19</v>
      </c>
      <c r="H24" s="17">
        <v>41</v>
      </c>
      <c r="I24" s="17">
        <v>39</v>
      </c>
      <c r="J24" s="16">
        <v>1</v>
      </c>
      <c r="K24" s="15">
        <v>31</v>
      </c>
      <c r="L24" s="17">
        <v>2</v>
      </c>
      <c r="M24" s="17" t="s">
        <v>974</v>
      </c>
      <c r="N24" s="17" t="s">
        <v>974</v>
      </c>
      <c r="O24" s="17">
        <v>4</v>
      </c>
      <c r="P24" s="17">
        <v>2</v>
      </c>
      <c r="Q24" s="17">
        <v>35</v>
      </c>
      <c r="R24" s="17">
        <v>12</v>
      </c>
      <c r="S24" s="17">
        <v>5</v>
      </c>
      <c r="T24" s="17">
        <v>11</v>
      </c>
      <c r="U24" s="17">
        <v>52</v>
      </c>
      <c r="V24" s="16">
        <v>304</v>
      </c>
      <c r="W24" s="15">
        <v>348</v>
      </c>
      <c r="X24" s="17">
        <v>8</v>
      </c>
      <c r="Y24" s="17">
        <v>1</v>
      </c>
      <c r="Z24" s="16">
        <v>9</v>
      </c>
      <c r="AA24" s="16">
        <v>370</v>
      </c>
      <c r="AB24" s="12"/>
    </row>
    <row r="25" spans="1:28" x14ac:dyDescent="0.35">
      <c r="A25" s="9"/>
      <c r="B25" s="13"/>
      <c r="C25" s="18">
        <v>0.22</v>
      </c>
      <c r="D25" s="19">
        <v>0.23</v>
      </c>
      <c r="E25" s="20">
        <v>0.22</v>
      </c>
      <c r="F25" s="19">
        <v>0.22</v>
      </c>
      <c r="G25" s="21">
        <v>0.18</v>
      </c>
      <c r="H25" s="21">
        <v>0.19</v>
      </c>
      <c r="I25" s="21">
        <v>0.24</v>
      </c>
      <c r="J25" s="20">
        <v>0.14000000000000001</v>
      </c>
      <c r="K25" s="19">
        <v>0.24</v>
      </c>
      <c r="L25" s="21">
        <v>0.11</v>
      </c>
      <c r="M25" s="17" t="s">
        <v>974</v>
      </c>
      <c r="N25" s="17" t="s">
        <v>974</v>
      </c>
      <c r="O25" s="21">
        <v>0.27</v>
      </c>
      <c r="P25" s="21">
        <v>0.09</v>
      </c>
      <c r="Q25" s="21">
        <v>0.21</v>
      </c>
      <c r="R25" s="21">
        <v>0.22</v>
      </c>
      <c r="S25" s="21">
        <v>0.2</v>
      </c>
      <c r="T25" s="21">
        <v>0.23</v>
      </c>
      <c r="U25" s="21">
        <v>0.21</v>
      </c>
      <c r="V25" s="20">
        <v>0.22</v>
      </c>
      <c r="W25" s="19">
        <v>0.22</v>
      </c>
      <c r="X25" s="21">
        <v>0.24</v>
      </c>
      <c r="Y25" s="21">
        <v>0.13</v>
      </c>
      <c r="Z25" s="20">
        <v>0.22</v>
      </c>
      <c r="AA25" s="20">
        <v>0.21</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3053</v>
      </c>
      <c r="C27" s="11">
        <v>265</v>
      </c>
      <c r="D27" s="12">
        <v>17</v>
      </c>
      <c r="E27" s="9">
        <v>247</v>
      </c>
      <c r="F27" s="12">
        <v>180</v>
      </c>
      <c r="G27" s="6">
        <v>17</v>
      </c>
      <c r="H27" s="6">
        <v>30</v>
      </c>
      <c r="I27" s="6">
        <v>29</v>
      </c>
      <c r="J27" s="9">
        <v>4</v>
      </c>
      <c r="K27" s="12">
        <v>27</v>
      </c>
      <c r="L27" s="6">
        <v>2</v>
      </c>
      <c r="M27" s="6" t="s">
        <v>974</v>
      </c>
      <c r="N27" s="6" t="s">
        <v>974</v>
      </c>
      <c r="O27" s="6">
        <v>4</v>
      </c>
      <c r="P27" s="6">
        <v>1</v>
      </c>
      <c r="Q27" s="6">
        <v>30</v>
      </c>
      <c r="R27" s="6">
        <v>12</v>
      </c>
      <c r="S27" s="6">
        <v>7</v>
      </c>
      <c r="T27" s="6">
        <v>10</v>
      </c>
      <c r="U27" s="6">
        <v>48</v>
      </c>
      <c r="V27" s="9">
        <v>216</v>
      </c>
      <c r="W27" s="12">
        <v>259</v>
      </c>
      <c r="X27" s="6">
        <v>5</v>
      </c>
      <c r="Y27" s="6">
        <v>1</v>
      </c>
      <c r="Z27" s="9">
        <v>6</v>
      </c>
      <c r="AA27" s="9">
        <v>248</v>
      </c>
      <c r="AB27" s="12"/>
    </row>
    <row r="28" spans="1:28" x14ac:dyDescent="0.35">
      <c r="A28" s="9"/>
      <c r="B28" s="22"/>
      <c r="C28" s="23">
        <v>0.16</v>
      </c>
      <c r="D28" s="24">
        <v>0.2</v>
      </c>
      <c r="E28" s="25">
        <v>0.16</v>
      </c>
      <c r="F28" s="24">
        <v>0.16</v>
      </c>
      <c r="G28" s="26">
        <v>0.17</v>
      </c>
      <c r="H28" s="26">
        <v>0.14000000000000001</v>
      </c>
      <c r="I28" s="26">
        <v>0.18</v>
      </c>
      <c r="J28" s="25">
        <v>0.72</v>
      </c>
      <c r="K28" s="24">
        <v>0.21</v>
      </c>
      <c r="L28" s="26">
        <v>0.13</v>
      </c>
      <c r="M28" s="6" t="s">
        <v>974</v>
      </c>
      <c r="N28" s="6" t="s">
        <v>974</v>
      </c>
      <c r="O28" s="26">
        <v>0.31</v>
      </c>
      <c r="P28" s="26">
        <v>0.04</v>
      </c>
      <c r="Q28" s="26">
        <v>0.18</v>
      </c>
      <c r="R28" s="26">
        <v>0.21</v>
      </c>
      <c r="S28" s="26">
        <v>0.27</v>
      </c>
      <c r="T28" s="26">
        <v>0.2</v>
      </c>
      <c r="U28" s="26">
        <v>0.2</v>
      </c>
      <c r="V28" s="25">
        <v>0.16</v>
      </c>
      <c r="W28" s="24">
        <v>0.16</v>
      </c>
      <c r="X28" s="26">
        <v>0.15</v>
      </c>
      <c r="Y28" s="26">
        <v>0.1</v>
      </c>
      <c r="Z28" s="25">
        <v>0.15</v>
      </c>
      <c r="AA28" s="25">
        <v>0.14000000000000001</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3054</v>
      </c>
      <c r="C30" s="14">
        <v>133</v>
      </c>
      <c r="D30" s="15">
        <v>5</v>
      </c>
      <c r="E30" s="16">
        <v>128</v>
      </c>
      <c r="F30" s="15">
        <v>92</v>
      </c>
      <c r="G30" s="17">
        <v>6</v>
      </c>
      <c r="H30" s="17">
        <v>18</v>
      </c>
      <c r="I30" s="17">
        <v>12</v>
      </c>
      <c r="J30" s="16" t="s">
        <v>974</v>
      </c>
      <c r="K30" s="15">
        <v>8</v>
      </c>
      <c r="L30" s="17">
        <v>1</v>
      </c>
      <c r="M30" s="17" t="s">
        <v>974</v>
      </c>
      <c r="N30" s="17" t="s">
        <v>975</v>
      </c>
      <c r="O30" s="17">
        <v>2</v>
      </c>
      <c r="P30" s="17">
        <v>2</v>
      </c>
      <c r="Q30" s="17">
        <v>12</v>
      </c>
      <c r="R30" s="17">
        <v>2</v>
      </c>
      <c r="S30" s="17">
        <v>2</v>
      </c>
      <c r="T30" s="17">
        <v>1</v>
      </c>
      <c r="U30" s="17">
        <v>13</v>
      </c>
      <c r="V30" s="16">
        <v>120</v>
      </c>
      <c r="W30" s="15">
        <v>129</v>
      </c>
      <c r="X30" s="17">
        <v>2</v>
      </c>
      <c r="Y30" s="17">
        <v>3</v>
      </c>
      <c r="Z30" s="16">
        <v>4</v>
      </c>
      <c r="AA30" s="16">
        <v>134</v>
      </c>
      <c r="AB30" s="12"/>
    </row>
    <row r="31" spans="1:28" x14ac:dyDescent="0.35">
      <c r="A31" s="9"/>
      <c r="B31" s="13"/>
      <c r="C31" s="18">
        <v>0.08</v>
      </c>
      <c r="D31" s="19">
        <v>0.06</v>
      </c>
      <c r="E31" s="20">
        <v>0.08</v>
      </c>
      <c r="F31" s="19">
        <v>0.08</v>
      </c>
      <c r="G31" s="21">
        <v>0.06</v>
      </c>
      <c r="H31" s="21">
        <v>0.09</v>
      </c>
      <c r="I31" s="21">
        <v>0.08</v>
      </c>
      <c r="J31" s="16" t="s">
        <v>974</v>
      </c>
      <c r="K31" s="19">
        <v>0.06</v>
      </c>
      <c r="L31" s="21">
        <v>0.06</v>
      </c>
      <c r="M31" s="17" t="s">
        <v>974</v>
      </c>
      <c r="N31" s="21">
        <v>0.08</v>
      </c>
      <c r="O31" s="21">
        <v>0.17</v>
      </c>
      <c r="P31" s="21">
        <v>0.1</v>
      </c>
      <c r="Q31" s="21">
        <v>7.0000000000000007E-2</v>
      </c>
      <c r="R31" s="21">
        <v>0.04</v>
      </c>
      <c r="S31" s="21">
        <v>7.0000000000000007E-2</v>
      </c>
      <c r="T31" s="21">
        <v>0.01</v>
      </c>
      <c r="U31" s="21">
        <v>0.06</v>
      </c>
      <c r="V31" s="20">
        <v>0.09</v>
      </c>
      <c r="W31" s="19">
        <v>0.08</v>
      </c>
      <c r="X31" s="21">
        <v>0.05</v>
      </c>
      <c r="Y31" s="21">
        <v>0.28999999999999998</v>
      </c>
      <c r="Z31" s="20">
        <v>0.09</v>
      </c>
      <c r="AA31" s="20">
        <v>0.08</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3055</v>
      </c>
      <c r="C33" s="11">
        <v>94</v>
      </c>
      <c r="D33" s="12">
        <v>6</v>
      </c>
      <c r="E33" s="9">
        <v>85</v>
      </c>
      <c r="F33" s="12">
        <v>57</v>
      </c>
      <c r="G33" s="6">
        <v>10</v>
      </c>
      <c r="H33" s="6">
        <v>14</v>
      </c>
      <c r="I33" s="6">
        <v>13</v>
      </c>
      <c r="J33" s="9" t="s">
        <v>975</v>
      </c>
      <c r="K33" s="12">
        <v>9</v>
      </c>
      <c r="L33" s="6">
        <v>1</v>
      </c>
      <c r="M33" s="6" t="s">
        <v>974</v>
      </c>
      <c r="N33" s="6">
        <v>1</v>
      </c>
      <c r="O33" s="6">
        <v>1</v>
      </c>
      <c r="P33" s="6">
        <v>3</v>
      </c>
      <c r="Q33" s="6">
        <v>14</v>
      </c>
      <c r="R33" s="6">
        <v>7</v>
      </c>
      <c r="S33" s="6">
        <v>2</v>
      </c>
      <c r="T33" s="6">
        <v>4</v>
      </c>
      <c r="U33" s="6">
        <v>18</v>
      </c>
      <c r="V33" s="9">
        <v>76</v>
      </c>
      <c r="W33" s="12">
        <v>88</v>
      </c>
      <c r="X33" s="6">
        <v>4</v>
      </c>
      <c r="Y33" s="6">
        <v>2</v>
      </c>
      <c r="Z33" s="9">
        <v>5</v>
      </c>
      <c r="AA33" s="9">
        <v>115</v>
      </c>
      <c r="AB33" s="12"/>
    </row>
    <row r="34" spans="1:28" x14ac:dyDescent="0.35">
      <c r="A34" s="9"/>
      <c r="B34" s="22"/>
      <c r="C34" s="23">
        <v>0.06</v>
      </c>
      <c r="D34" s="24">
        <v>7.0000000000000007E-2</v>
      </c>
      <c r="E34" s="25">
        <v>0.06</v>
      </c>
      <c r="F34" s="24">
        <v>0.05</v>
      </c>
      <c r="G34" s="26">
        <v>0.09</v>
      </c>
      <c r="H34" s="26">
        <v>7.0000000000000007E-2</v>
      </c>
      <c r="I34" s="26">
        <v>0.08</v>
      </c>
      <c r="J34" s="25">
        <v>7.0000000000000007E-2</v>
      </c>
      <c r="K34" s="24">
        <v>7.0000000000000007E-2</v>
      </c>
      <c r="L34" s="26">
        <v>0.06</v>
      </c>
      <c r="M34" s="6" t="s">
        <v>974</v>
      </c>
      <c r="N34" s="26">
        <v>0.26</v>
      </c>
      <c r="O34" s="26">
        <v>0.08</v>
      </c>
      <c r="P34" s="26">
        <v>0.15</v>
      </c>
      <c r="Q34" s="26">
        <v>0.08</v>
      </c>
      <c r="R34" s="26">
        <v>0.12</v>
      </c>
      <c r="S34" s="26">
        <v>0.06</v>
      </c>
      <c r="T34" s="26">
        <v>0.09</v>
      </c>
      <c r="U34" s="26">
        <v>0.08</v>
      </c>
      <c r="V34" s="25">
        <v>0.05</v>
      </c>
      <c r="W34" s="24">
        <v>0.06</v>
      </c>
      <c r="X34" s="26">
        <v>0.13</v>
      </c>
      <c r="Y34" s="26">
        <v>0.15</v>
      </c>
      <c r="Z34" s="25">
        <v>0.11</v>
      </c>
      <c r="AA34" s="25">
        <v>7.0000000000000007E-2</v>
      </c>
      <c r="AB34" s="12"/>
    </row>
    <row r="35" spans="1:28" x14ac:dyDescent="0.35">
      <c r="A35" s="9"/>
      <c r="B35" s="22"/>
      <c r="C35" s="11"/>
      <c r="D35" s="12"/>
      <c r="E35" s="9"/>
      <c r="F35" s="12"/>
      <c r="G35" s="6"/>
      <c r="H35" s="6"/>
      <c r="I35" s="6"/>
      <c r="J35" s="9"/>
      <c r="K35" s="12"/>
      <c r="L35" s="6"/>
      <c r="M35" s="6"/>
      <c r="N35" s="6"/>
      <c r="O35" s="6"/>
      <c r="P35" s="6"/>
      <c r="Q35" s="6"/>
      <c r="R35" s="6" t="s">
        <v>1184</v>
      </c>
      <c r="S35" s="6"/>
      <c r="T35" s="6"/>
      <c r="U35" s="6"/>
      <c r="V35" s="9"/>
      <c r="W35" s="12"/>
      <c r="X35" s="6"/>
      <c r="Y35" s="6"/>
      <c r="Z35" s="9"/>
      <c r="AA35" s="9"/>
      <c r="AB35" s="12"/>
    </row>
    <row r="36" spans="1:28" x14ac:dyDescent="0.35">
      <c r="A36" s="9"/>
      <c r="B36" s="13" t="s">
        <v>980</v>
      </c>
      <c r="C36" s="14">
        <v>18</v>
      </c>
      <c r="D36" s="15" t="s">
        <v>974</v>
      </c>
      <c r="E36" s="16">
        <v>15</v>
      </c>
      <c r="F36" s="15">
        <v>10</v>
      </c>
      <c r="G36" s="17">
        <v>1</v>
      </c>
      <c r="H36" s="17">
        <v>3</v>
      </c>
      <c r="I36" s="17">
        <v>3</v>
      </c>
      <c r="J36" s="16" t="s">
        <v>974</v>
      </c>
      <c r="K36" s="15">
        <v>2</v>
      </c>
      <c r="L36" s="17">
        <v>1</v>
      </c>
      <c r="M36" s="17" t="s">
        <v>974</v>
      </c>
      <c r="N36" s="17" t="s">
        <v>974</v>
      </c>
      <c r="O36" s="17" t="s">
        <v>974</v>
      </c>
      <c r="P36" s="17" t="s">
        <v>974</v>
      </c>
      <c r="Q36" s="17">
        <v>3</v>
      </c>
      <c r="R36" s="17" t="s">
        <v>974</v>
      </c>
      <c r="S36" s="17" t="s">
        <v>974</v>
      </c>
      <c r="T36" s="17" t="s">
        <v>974</v>
      </c>
      <c r="U36" s="17">
        <v>3</v>
      </c>
      <c r="V36" s="16">
        <v>15</v>
      </c>
      <c r="W36" s="15">
        <v>17</v>
      </c>
      <c r="X36" s="17">
        <v>1</v>
      </c>
      <c r="Y36" s="17" t="s">
        <v>974</v>
      </c>
      <c r="Z36" s="16">
        <v>1</v>
      </c>
      <c r="AA36" s="16">
        <v>18</v>
      </c>
      <c r="AB36" s="12"/>
    </row>
    <row r="37" spans="1:28" x14ac:dyDescent="0.35">
      <c r="A37" s="9"/>
      <c r="B37" s="13"/>
      <c r="C37" s="18">
        <v>0.01</v>
      </c>
      <c r="D37" s="15" t="s">
        <v>974</v>
      </c>
      <c r="E37" s="20">
        <v>0.01</v>
      </c>
      <c r="F37" s="19">
        <v>0.01</v>
      </c>
      <c r="G37" s="17" t="s">
        <v>975</v>
      </c>
      <c r="H37" s="21">
        <v>0.01</v>
      </c>
      <c r="I37" s="21">
        <v>0.02</v>
      </c>
      <c r="J37" s="16" t="s">
        <v>974</v>
      </c>
      <c r="K37" s="19">
        <v>0.02</v>
      </c>
      <c r="L37" s="21">
        <v>0.1</v>
      </c>
      <c r="M37" s="17" t="s">
        <v>974</v>
      </c>
      <c r="N37" s="17" t="s">
        <v>974</v>
      </c>
      <c r="O37" s="17" t="s">
        <v>974</v>
      </c>
      <c r="P37" s="17" t="s">
        <v>974</v>
      </c>
      <c r="Q37" s="21">
        <v>0.02</v>
      </c>
      <c r="R37" s="17" t="s">
        <v>974</v>
      </c>
      <c r="S37" s="17" t="s">
        <v>974</v>
      </c>
      <c r="T37" s="17" t="s">
        <v>974</v>
      </c>
      <c r="U37" s="21">
        <v>0.01</v>
      </c>
      <c r="V37" s="20">
        <v>0.01</v>
      </c>
      <c r="W37" s="19">
        <v>0.01</v>
      </c>
      <c r="X37" s="21">
        <v>0.03</v>
      </c>
      <c r="Y37" s="17" t="s">
        <v>974</v>
      </c>
      <c r="Z37" s="20">
        <v>0.03</v>
      </c>
      <c r="AA37" s="20">
        <v>0.01</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ht="29" x14ac:dyDescent="0.35">
      <c r="A39" s="9"/>
      <c r="B39" s="28" t="s">
        <v>3056</v>
      </c>
      <c r="C39" s="14">
        <v>761</v>
      </c>
      <c r="D39" s="15">
        <v>38</v>
      </c>
      <c r="E39" s="16">
        <v>720</v>
      </c>
      <c r="F39" s="15">
        <v>531</v>
      </c>
      <c r="G39" s="17">
        <v>52</v>
      </c>
      <c r="H39" s="17">
        <v>105</v>
      </c>
      <c r="I39" s="17">
        <v>67</v>
      </c>
      <c r="J39" s="16" t="s">
        <v>975</v>
      </c>
      <c r="K39" s="15">
        <v>52</v>
      </c>
      <c r="L39" s="17">
        <v>7</v>
      </c>
      <c r="M39" s="17" t="s">
        <v>974</v>
      </c>
      <c r="N39" s="17">
        <v>2</v>
      </c>
      <c r="O39" s="17">
        <v>2</v>
      </c>
      <c r="P39" s="17">
        <v>12</v>
      </c>
      <c r="Q39" s="17">
        <v>73</v>
      </c>
      <c r="R39" s="17">
        <v>23</v>
      </c>
      <c r="S39" s="17">
        <v>10</v>
      </c>
      <c r="T39" s="17">
        <v>23</v>
      </c>
      <c r="U39" s="17">
        <v>107</v>
      </c>
      <c r="V39" s="16">
        <v>654</v>
      </c>
      <c r="W39" s="15">
        <v>744</v>
      </c>
      <c r="X39" s="17">
        <v>14</v>
      </c>
      <c r="Y39" s="17">
        <v>4</v>
      </c>
      <c r="Z39" s="16">
        <v>17</v>
      </c>
      <c r="AA39" s="16">
        <v>870</v>
      </c>
      <c r="AB39" s="12"/>
    </row>
    <row r="40" spans="1:28" x14ac:dyDescent="0.35">
      <c r="A40" s="9"/>
      <c r="B40" s="13"/>
      <c r="C40" s="18">
        <v>0.47</v>
      </c>
      <c r="D40" s="19">
        <v>0.45</v>
      </c>
      <c r="E40" s="20">
        <v>0.47</v>
      </c>
      <c r="F40" s="19">
        <v>0.47</v>
      </c>
      <c r="G40" s="21">
        <v>0.5</v>
      </c>
      <c r="H40" s="21">
        <v>0.5</v>
      </c>
      <c r="I40" s="21">
        <v>0.41</v>
      </c>
      <c r="J40" s="20">
        <v>7.0000000000000007E-2</v>
      </c>
      <c r="K40" s="19">
        <v>0.41</v>
      </c>
      <c r="L40" s="21">
        <v>0.53</v>
      </c>
      <c r="M40" s="17" t="s">
        <v>974</v>
      </c>
      <c r="N40" s="21">
        <v>0.66</v>
      </c>
      <c r="O40" s="21">
        <v>0.18</v>
      </c>
      <c r="P40" s="21">
        <v>0.62</v>
      </c>
      <c r="Q40" s="21">
        <v>0.44</v>
      </c>
      <c r="R40" s="21">
        <v>0.41</v>
      </c>
      <c r="S40" s="21">
        <v>0.39</v>
      </c>
      <c r="T40" s="21">
        <v>0.47</v>
      </c>
      <c r="U40" s="21">
        <v>0.44</v>
      </c>
      <c r="V40" s="20">
        <v>0.47</v>
      </c>
      <c r="W40" s="19">
        <v>0.47</v>
      </c>
      <c r="X40" s="21">
        <v>0.4</v>
      </c>
      <c r="Y40" s="21">
        <v>0.33</v>
      </c>
      <c r="Z40" s="20">
        <v>0.4</v>
      </c>
      <c r="AA40" s="20">
        <v>0.5</v>
      </c>
      <c r="AB40" s="12"/>
    </row>
    <row r="41" spans="1:28" x14ac:dyDescent="0.35">
      <c r="A41" s="9"/>
      <c r="B41" s="13"/>
      <c r="C41" s="14"/>
      <c r="D41" s="15"/>
      <c r="E41" s="16"/>
      <c r="F41" s="15"/>
      <c r="G41" s="17"/>
      <c r="H41" s="17"/>
      <c r="I41" s="17"/>
      <c r="J41" s="16"/>
      <c r="K41" s="15"/>
      <c r="L41" s="17"/>
      <c r="M41" s="17"/>
      <c r="N41" s="17"/>
      <c r="O41" s="17"/>
      <c r="P41" s="17"/>
      <c r="Q41" s="17"/>
      <c r="R41" s="17"/>
      <c r="S41" s="17"/>
      <c r="T41" s="17"/>
      <c r="U41" s="17"/>
      <c r="V41" s="16"/>
      <c r="W41" s="15"/>
      <c r="X41" s="17"/>
      <c r="Y41" s="17"/>
      <c r="Z41" s="16"/>
      <c r="AA41" s="16"/>
      <c r="AB41" s="12"/>
    </row>
    <row r="42" spans="1:28" ht="29" x14ac:dyDescent="0.35">
      <c r="A42" s="9"/>
      <c r="B42" s="28" t="s">
        <v>3057</v>
      </c>
      <c r="C42" s="14">
        <v>621</v>
      </c>
      <c r="D42" s="15">
        <v>36</v>
      </c>
      <c r="E42" s="16">
        <v>582</v>
      </c>
      <c r="F42" s="15">
        <v>431</v>
      </c>
      <c r="G42" s="17">
        <v>36</v>
      </c>
      <c r="H42" s="17">
        <v>71</v>
      </c>
      <c r="I42" s="17">
        <v>68</v>
      </c>
      <c r="J42" s="16">
        <v>5</v>
      </c>
      <c r="K42" s="15">
        <v>57</v>
      </c>
      <c r="L42" s="17">
        <v>3</v>
      </c>
      <c r="M42" s="17" t="s">
        <v>974</v>
      </c>
      <c r="N42" s="17" t="s">
        <v>974</v>
      </c>
      <c r="O42" s="17">
        <v>8</v>
      </c>
      <c r="P42" s="17">
        <v>3</v>
      </c>
      <c r="Q42" s="17">
        <v>64</v>
      </c>
      <c r="R42" s="17">
        <v>24</v>
      </c>
      <c r="S42" s="17">
        <v>12</v>
      </c>
      <c r="T42" s="17">
        <v>21</v>
      </c>
      <c r="U42" s="17">
        <v>100</v>
      </c>
      <c r="V42" s="16">
        <v>521</v>
      </c>
      <c r="W42" s="15">
        <v>607</v>
      </c>
      <c r="X42" s="17">
        <v>14</v>
      </c>
      <c r="Y42" s="17">
        <v>3</v>
      </c>
      <c r="Z42" s="16">
        <v>16</v>
      </c>
      <c r="AA42" s="16">
        <v>618</v>
      </c>
      <c r="AB42" s="12"/>
    </row>
    <row r="43" spans="1:28" x14ac:dyDescent="0.35">
      <c r="A43" s="9"/>
      <c r="B43" s="13"/>
      <c r="C43" s="18">
        <v>0.38</v>
      </c>
      <c r="D43" s="19">
        <v>0.43</v>
      </c>
      <c r="E43" s="20">
        <v>0.38</v>
      </c>
      <c r="F43" s="19">
        <v>0.38</v>
      </c>
      <c r="G43" s="21">
        <v>0.35</v>
      </c>
      <c r="H43" s="21">
        <v>0.34</v>
      </c>
      <c r="I43" s="21">
        <v>0.42</v>
      </c>
      <c r="J43" s="20">
        <v>0.86</v>
      </c>
      <c r="K43" s="19">
        <v>0.45</v>
      </c>
      <c r="L43" s="21">
        <v>0.24</v>
      </c>
      <c r="M43" s="17" t="s">
        <v>974</v>
      </c>
      <c r="N43" s="17" t="s">
        <v>974</v>
      </c>
      <c r="O43" s="21">
        <v>0.56999999999999995</v>
      </c>
      <c r="P43" s="21">
        <v>0.13</v>
      </c>
      <c r="Q43" s="21">
        <v>0.39</v>
      </c>
      <c r="R43" s="21">
        <v>0.43</v>
      </c>
      <c r="S43" s="21">
        <v>0.47</v>
      </c>
      <c r="T43" s="21">
        <v>0.43</v>
      </c>
      <c r="U43" s="21">
        <v>0.41</v>
      </c>
      <c r="V43" s="20">
        <v>0.38</v>
      </c>
      <c r="W43" s="19">
        <v>0.38</v>
      </c>
      <c r="X43" s="21">
        <v>0.39</v>
      </c>
      <c r="Y43" s="21">
        <v>0.23</v>
      </c>
      <c r="Z43" s="20">
        <v>0.37</v>
      </c>
      <c r="AA43" s="20">
        <v>0.35</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29" x14ac:dyDescent="0.35">
      <c r="A45" s="9"/>
      <c r="B45" s="28" t="s">
        <v>3058</v>
      </c>
      <c r="C45" s="14">
        <v>227</v>
      </c>
      <c r="D45" s="15">
        <v>10</v>
      </c>
      <c r="E45" s="16">
        <v>213</v>
      </c>
      <c r="F45" s="15">
        <v>149</v>
      </c>
      <c r="G45" s="17">
        <v>16</v>
      </c>
      <c r="H45" s="17">
        <v>32</v>
      </c>
      <c r="I45" s="17">
        <v>25</v>
      </c>
      <c r="J45" s="16" t="s">
        <v>975</v>
      </c>
      <c r="K45" s="15">
        <v>17</v>
      </c>
      <c r="L45" s="17">
        <v>2</v>
      </c>
      <c r="M45" s="17" t="s">
        <v>974</v>
      </c>
      <c r="N45" s="17">
        <v>1</v>
      </c>
      <c r="O45" s="17">
        <v>3</v>
      </c>
      <c r="P45" s="17">
        <v>5</v>
      </c>
      <c r="Q45" s="17">
        <v>25</v>
      </c>
      <c r="R45" s="17">
        <v>9</v>
      </c>
      <c r="S45" s="17">
        <v>4</v>
      </c>
      <c r="T45" s="17">
        <v>5</v>
      </c>
      <c r="U45" s="17">
        <v>32</v>
      </c>
      <c r="V45" s="16">
        <v>195</v>
      </c>
      <c r="W45" s="15">
        <v>217</v>
      </c>
      <c r="X45" s="17">
        <v>6</v>
      </c>
      <c r="Y45" s="17">
        <v>5</v>
      </c>
      <c r="Z45" s="16">
        <v>9</v>
      </c>
      <c r="AA45" s="16">
        <v>249</v>
      </c>
      <c r="AB45" s="12"/>
    </row>
    <row r="46" spans="1:28" x14ac:dyDescent="0.35">
      <c r="A46" s="9"/>
      <c r="B46" s="13"/>
      <c r="C46" s="18">
        <v>0.14000000000000001</v>
      </c>
      <c r="D46" s="19">
        <v>0.12</v>
      </c>
      <c r="E46" s="20">
        <v>0.14000000000000001</v>
      </c>
      <c r="F46" s="19">
        <v>0.13</v>
      </c>
      <c r="G46" s="21">
        <v>0.15</v>
      </c>
      <c r="H46" s="21">
        <v>0.15</v>
      </c>
      <c r="I46" s="21">
        <v>0.15</v>
      </c>
      <c r="J46" s="20">
        <v>7.0000000000000007E-2</v>
      </c>
      <c r="K46" s="19">
        <v>0.13</v>
      </c>
      <c r="L46" s="21">
        <v>0.12</v>
      </c>
      <c r="M46" s="17" t="s">
        <v>974</v>
      </c>
      <c r="N46" s="21">
        <v>0.34</v>
      </c>
      <c r="O46" s="21">
        <v>0.25</v>
      </c>
      <c r="P46" s="21">
        <v>0.25</v>
      </c>
      <c r="Q46" s="21">
        <v>0.15</v>
      </c>
      <c r="R46" s="21">
        <v>0.16</v>
      </c>
      <c r="S46" s="21">
        <v>0.14000000000000001</v>
      </c>
      <c r="T46" s="21">
        <v>0.1</v>
      </c>
      <c r="U46" s="21">
        <v>0.13</v>
      </c>
      <c r="V46" s="20">
        <v>0.14000000000000001</v>
      </c>
      <c r="W46" s="19">
        <v>0.14000000000000001</v>
      </c>
      <c r="X46" s="21">
        <v>0.18</v>
      </c>
      <c r="Y46" s="21">
        <v>0.45</v>
      </c>
      <c r="Z46" s="20">
        <v>0.21</v>
      </c>
      <c r="AA46" s="20">
        <v>0.14000000000000001</v>
      </c>
      <c r="AB46" s="12"/>
    </row>
    <row r="47" spans="1:28" x14ac:dyDescent="0.35">
      <c r="A47" s="9"/>
      <c r="B47" s="13"/>
      <c r="C47" s="14"/>
      <c r="D47" s="15"/>
      <c r="E47" s="16"/>
      <c r="F47" s="15"/>
      <c r="G47" s="17"/>
      <c r="H47" s="17"/>
      <c r="I47" s="17"/>
      <c r="J47" s="16"/>
      <c r="K47" s="15"/>
      <c r="L47" s="17"/>
      <c r="M47" s="17"/>
      <c r="N47" s="17"/>
      <c r="O47" s="17"/>
      <c r="P47" s="17"/>
      <c r="Q47" s="17"/>
      <c r="R47" s="17"/>
      <c r="S47" s="17"/>
      <c r="T47" s="17"/>
      <c r="U47" s="17"/>
      <c r="V47" s="16"/>
      <c r="W47" s="15"/>
      <c r="X47" s="17"/>
      <c r="Y47" s="17"/>
      <c r="Z47" s="16"/>
      <c r="AA47" s="16"/>
      <c r="AB47" s="12"/>
    </row>
    <row r="48" spans="1:28"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1082</v>
      </c>
    </row>
    <row r="55" spans="2:2" x14ac:dyDescent="0.35">
      <c r="B55" s="1" t="s">
        <v>987</v>
      </c>
    </row>
  </sheetData>
  <mergeCells count="4">
    <mergeCell ref="D13:E13"/>
    <mergeCell ref="F13:J13"/>
    <mergeCell ref="K13:V13"/>
    <mergeCell ref="W13:Z13"/>
  </mergeCells>
  <hyperlinks>
    <hyperlink ref="B1" location="Index!A166" display="Return to Index" xr:uid="{00000000-0004-0000-A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AG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366</v>
      </c>
    </row>
    <row r="8" spans="2:32" x14ac:dyDescent="0.35">
      <c r="B8" s="1" t="s">
        <v>359</v>
      </c>
    </row>
    <row r="10" spans="2:32" x14ac:dyDescent="0.35">
      <c r="B10" s="1" t="s">
        <v>360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1755</v>
      </c>
      <c r="D15" s="31">
        <v>31</v>
      </c>
      <c r="E15" s="33">
        <v>86</v>
      </c>
      <c r="F15" s="32">
        <v>1610</v>
      </c>
      <c r="G15" s="31">
        <v>1568</v>
      </c>
      <c r="H15" s="33">
        <v>94</v>
      </c>
      <c r="I15" s="33">
        <v>44</v>
      </c>
      <c r="J15" s="33">
        <v>71</v>
      </c>
      <c r="K15" s="33">
        <v>108</v>
      </c>
      <c r="L15" s="32">
        <v>18</v>
      </c>
      <c r="M15" s="31">
        <v>1202</v>
      </c>
      <c r="N15" s="33">
        <v>510</v>
      </c>
      <c r="O15" s="32">
        <v>34</v>
      </c>
      <c r="P15" s="31">
        <v>1238</v>
      </c>
      <c r="Q15" s="33">
        <v>468</v>
      </c>
      <c r="R15" s="32">
        <v>39</v>
      </c>
      <c r="S15" s="31">
        <v>1213</v>
      </c>
      <c r="T15" s="32">
        <v>542</v>
      </c>
      <c r="U15" s="31">
        <v>19</v>
      </c>
      <c r="V15" s="33">
        <v>162</v>
      </c>
      <c r="W15" s="33">
        <v>25</v>
      </c>
      <c r="X15" s="33">
        <v>112</v>
      </c>
      <c r="Y15" s="33">
        <v>127</v>
      </c>
      <c r="Z15" s="33">
        <v>187</v>
      </c>
      <c r="AA15" s="32">
        <v>318</v>
      </c>
      <c r="AB15" s="31">
        <v>1535</v>
      </c>
      <c r="AC15" s="33">
        <v>365</v>
      </c>
      <c r="AD15" s="33">
        <v>27</v>
      </c>
      <c r="AE15" s="32">
        <v>19</v>
      </c>
      <c r="AF15" s="32">
        <v>1755</v>
      </c>
    </row>
    <row r="16" spans="2:32" x14ac:dyDescent="0.35">
      <c r="B16" s="30" t="s">
        <v>962</v>
      </c>
      <c r="C16" s="38">
        <v>1627</v>
      </c>
      <c r="D16" s="31" t="s">
        <v>1906</v>
      </c>
      <c r="E16" s="33" t="s">
        <v>1820</v>
      </c>
      <c r="F16" s="32">
        <v>1480</v>
      </c>
      <c r="G16" s="31">
        <v>1423</v>
      </c>
      <c r="H16" s="33" t="s">
        <v>1762</v>
      </c>
      <c r="I16" s="33" t="s">
        <v>3066</v>
      </c>
      <c r="J16" s="33" t="s">
        <v>2494</v>
      </c>
      <c r="K16" s="33" t="s">
        <v>2771</v>
      </c>
      <c r="L16" s="32" t="s">
        <v>1568</v>
      </c>
      <c r="M16" s="31">
        <v>1071</v>
      </c>
      <c r="N16" s="33">
        <v>507</v>
      </c>
      <c r="O16" s="32" t="s">
        <v>1535</v>
      </c>
      <c r="P16" s="31">
        <v>1101</v>
      </c>
      <c r="Q16" s="33">
        <v>462</v>
      </c>
      <c r="R16" s="32" t="s">
        <v>1879</v>
      </c>
      <c r="S16" s="31">
        <v>1098</v>
      </c>
      <c r="T16" s="32">
        <v>530</v>
      </c>
      <c r="U16" s="31" t="s">
        <v>1224</v>
      </c>
      <c r="V16" s="33">
        <v>141</v>
      </c>
      <c r="W16" s="33" t="s">
        <v>1821</v>
      </c>
      <c r="X16" s="33" t="s">
        <v>1840</v>
      </c>
      <c r="Y16" s="33" t="s">
        <v>2771</v>
      </c>
      <c r="Z16" s="33">
        <v>168</v>
      </c>
      <c r="AA16" s="32">
        <v>302</v>
      </c>
      <c r="AB16" s="31">
        <v>1425</v>
      </c>
      <c r="AC16" s="33">
        <v>340</v>
      </c>
      <c r="AD16" s="33" t="s">
        <v>1888</v>
      </c>
      <c r="AE16" s="32" t="s">
        <v>1897</v>
      </c>
      <c r="AF16" s="32">
        <v>1755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3049</v>
      </c>
      <c r="C18" s="14">
        <v>363</v>
      </c>
      <c r="D18" s="15">
        <v>6</v>
      </c>
      <c r="E18" s="17">
        <v>20</v>
      </c>
      <c r="F18" s="16">
        <v>325</v>
      </c>
      <c r="G18" s="15">
        <v>325</v>
      </c>
      <c r="H18" s="17">
        <v>17</v>
      </c>
      <c r="I18" s="17">
        <v>6</v>
      </c>
      <c r="J18" s="17">
        <v>12</v>
      </c>
      <c r="K18" s="17">
        <v>18</v>
      </c>
      <c r="L18" s="16">
        <v>13</v>
      </c>
      <c r="M18" s="15">
        <v>252</v>
      </c>
      <c r="N18" s="17">
        <v>100</v>
      </c>
      <c r="O18" s="16">
        <v>11</v>
      </c>
      <c r="P18" s="15">
        <v>254</v>
      </c>
      <c r="Q18" s="17">
        <v>97</v>
      </c>
      <c r="R18" s="16">
        <v>11</v>
      </c>
      <c r="S18" s="15">
        <v>253</v>
      </c>
      <c r="T18" s="16">
        <v>110</v>
      </c>
      <c r="U18" s="15" t="s">
        <v>975</v>
      </c>
      <c r="V18" s="17">
        <v>35</v>
      </c>
      <c r="W18" s="17">
        <v>2</v>
      </c>
      <c r="X18" s="17">
        <v>23</v>
      </c>
      <c r="Y18" s="17">
        <v>41</v>
      </c>
      <c r="Z18" s="17">
        <v>37</v>
      </c>
      <c r="AA18" s="16">
        <v>60</v>
      </c>
      <c r="AB18" s="15">
        <v>363</v>
      </c>
      <c r="AC18" s="17">
        <v>11</v>
      </c>
      <c r="AD18" s="17">
        <v>7</v>
      </c>
      <c r="AE18" s="16">
        <v>2</v>
      </c>
      <c r="AF18" s="16">
        <v>433</v>
      </c>
      <c r="AG18" s="12"/>
    </row>
    <row r="19" spans="1:33" x14ac:dyDescent="0.35">
      <c r="A19" s="9"/>
      <c r="B19" s="13"/>
      <c r="C19" s="18">
        <v>0.22</v>
      </c>
      <c r="D19" s="19">
        <v>0.19</v>
      </c>
      <c r="E19" s="21">
        <v>0.25</v>
      </c>
      <c r="F19" s="20">
        <v>0.22</v>
      </c>
      <c r="G19" s="19">
        <v>0.23</v>
      </c>
      <c r="H19" s="21">
        <v>0.2</v>
      </c>
      <c r="I19" s="21">
        <v>0.11</v>
      </c>
      <c r="J19" s="21">
        <v>0.14000000000000001</v>
      </c>
      <c r="K19" s="21">
        <v>0.14000000000000001</v>
      </c>
      <c r="L19" s="20">
        <v>0.57999999999999996</v>
      </c>
      <c r="M19" s="19">
        <v>0.24</v>
      </c>
      <c r="N19" s="21">
        <v>0.2</v>
      </c>
      <c r="O19" s="20">
        <v>0.32</v>
      </c>
      <c r="P19" s="19">
        <v>0.23</v>
      </c>
      <c r="Q19" s="21">
        <v>0.21</v>
      </c>
      <c r="R19" s="20">
        <v>0.22</v>
      </c>
      <c r="S19" s="19">
        <v>0.23</v>
      </c>
      <c r="T19" s="20">
        <v>0.21</v>
      </c>
      <c r="U19" s="19">
        <v>0.03</v>
      </c>
      <c r="V19" s="21">
        <v>0.25</v>
      </c>
      <c r="W19" s="21">
        <v>7.0000000000000007E-2</v>
      </c>
      <c r="X19" s="21">
        <v>0.19</v>
      </c>
      <c r="Y19" s="21">
        <v>0.32</v>
      </c>
      <c r="Z19" s="21">
        <v>0.22</v>
      </c>
      <c r="AA19" s="20">
        <v>0.2</v>
      </c>
      <c r="AB19" s="19">
        <v>0.25</v>
      </c>
      <c r="AC19" s="21">
        <v>0.03</v>
      </c>
      <c r="AD19" s="21">
        <v>0.31</v>
      </c>
      <c r="AE19" s="20">
        <v>0.19</v>
      </c>
      <c r="AF19" s="20">
        <v>0.25</v>
      </c>
      <c r="AG19" s="12"/>
    </row>
    <row r="20" spans="1:33" x14ac:dyDescent="0.35">
      <c r="A20" s="9"/>
      <c r="B20" s="13"/>
      <c r="C20" s="15" t="s">
        <v>1423</v>
      </c>
      <c r="D20" s="15"/>
      <c r="E20" s="17"/>
      <c r="F20" s="16"/>
      <c r="G20" s="15"/>
      <c r="H20" s="17"/>
      <c r="I20" s="17"/>
      <c r="J20" s="17"/>
      <c r="K20" s="17"/>
      <c r="L20" s="16"/>
      <c r="M20" s="15"/>
      <c r="N20" s="17"/>
      <c r="O20" s="16"/>
      <c r="P20" s="15"/>
      <c r="Q20" s="17"/>
      <c r="R20" s="16"/>
      <c r="S20" s="15"/>
      <c r="T20" s="16"/>
      <c r="U20" s="15"/>
      <c r="V20" s="17" t="s">
        <v>1287</v>
      </c>
      <c r="W20" s="17"/>
      <c r="X20" s="17"/>
      <c r="Y20" s="17" t="s">
        <v>2497</v>
      </c>
      <c r="Z20" s="17"/>
      <c r="AA20" s="16"/>
      <c r="AB20" s="15" t="s">
        <v>1198</v>
      </c>
      <c r="AC20" s="17"/>
      <c r="AD20" s="17"/>
      <c r="AE20" s="16"/>
      <c r="AF20" s="16"/>
      <c r="AG20" s="12"/>
    </row>
    <row r="21" spans="1:33" ht="29" x14ac:dyDescent="0.35">
      <c r="A21" s="9"/>
      <c r="B21" s="22" t="s">
        <v>3051</v>
      </c>
      <c r="C21" s="11">
        <v>398</v>
      </c>
      <c r="D21" s="12">
        <v>6</v>
      </c>
      <c r="E21" s="6">
        <v>18</v>
      </c>
      <c r="F21" s="9">
        <v>366</v>
      </c>
      <c r="G21" s="12">
        <v>361</v>
      </c>
      <c r="H21" s="6">
        <v>17</v>
      </c>
      <c r="I21" s="6">
        <v>12</v>
      </c>
      <c r="J21" s="6">
        <v>12</v>
      </c>
      <c r="K21" s="6">
        <v>23</v>
      </c>
      <c r="L21" s="9">
        <v>4</v>
      </c>
      <c r="M21" s="12">
        <v>280</v>
      </c>
      <c r="N21" s="6">
        <v>110</v>
      </c>
      <c r="O21" s="9">
        <v>8</v>
      </c>
      <c r="P21" s="12">
        <v>290</v>
      </c>
      <c r="Q21" s="6">
        <v>96</v>
      </c>
      <c r="R21" s="9">
        <v>13</v>
      </c>
      <c r="S21" s="12">
        <v>285</v>
      </c>
      <c r="T21" s="9">
        <v>113</v>
      </c>
      <c r="U21" s="12">
        <v>5</v>
      </c>
      <c r="V21" s="6">
        <v>32</v>
      </c>
      <c r="W21" s="6">
        <v>13</v>
      </c>
      <c r="X21" s="6">
        <v>28</v>
      </c>
      <c r="Y21" s="6">
        <v>32</v>
      </c>
      <c r="Z21" s="6">
        <v>45</v>
      </c>
      <c r="AA21" s="9">
        <v>78</v>
      </c>
      <c r="AB21" s="12">
        <v>398</v>
      </c>
      <c r="AC21" s="6">
        <v>18</v>
      </c>
      <c r="AD21" s="6">
        <v>7</v>
      </c>
      <c r="AE21" s="9">
        <v>1</v>
      </c>
      <c r="AF21" s="9">
        <v>437</v>
      </c>
      <c r="AG21" s="12"/>
    </row>
    <row r="22" spans="1:33" x14ac:dyDescent="0.35">
      <c r="A22" s="9"/>
      <c r="B22" s="22"/>
      <c r="C22" s="23">
        <v>0.24</v>
      </c>
      <c r="D22" s="24">
        <v>0.19</v>
      </c>
      <c r="E22" s="26">
        <v>0.22</v>
      </c>
      <c r="F22" s="25">
        <v>0.25</v>
      </c>
      <c r="G22" s="24">
        <v>0.25</v>
      </c>
      <c r="H22" s="26">
        <v>0.19</v>
      </c>
      <c r="I22" s="26">
        <v>0.22</v>
      </c>
      <c r="J22" s="26">
        <v>0.14000000000000001</v>
      </c>
      <c r="K22" s="26">
        <v>0.18</v>
      </c>
      <c r="L22" s="25">
        <v>0.17</v>
      </c>
      <c r="M22" s="24">
        <v>0.26</v>
      </c>
      <c r="N22" s="26">
        <v>0.22</v>
      </c>
      <c r="O22" s="25">
        <v>0.22</v>
      </c>
      <c r="P22" s="24">
        <v>0.26</v>
      </c>
      <c r="Q22" s="26">
        <v>0.21</v>
      </c>
      <c r="R22" s="25">
        <v>0.25</v>
      </c>
      <c r="S22" s="24">
        <v>0.26</v>
      </c>
      <c r="T22" s="25">
        <v>0.21</v>
      </c>
      <c r="U22" s="24">
        <v>0.3</v>
      </c>
      <c r="V22" s="26">
        <v>0.23</v>
      </c>
      <c r="W22" s="26">
        <v>0.49</v>
      </c>
      <c r="X22" s="26">
        <v>0.24</v>
      </c>
      <c r="Y22" s="26">
        <v>0.24</v>
      </c>
      <c r="Z22" s="26">
        <v>0.27</v>
      </c>
      <c r="AA22" s="25">
        <v>0.26</v>
      </c>
      <c r="AB22" s="24">
        <v>0.28000000000000003</v>
      </c>
      <c r="AC22" s="26">
        <v>0.05</v>
      </c>
      <c r="AD22" s="26">
        <v>0.31</v>
      </c>
      <c r="AE22" s="25">
        <v>7.0000000000000007E-2</v>
      </c>
      <c r="AF22" s="25">
        <v>0.25</v>
      </c>
      <c r="AG22" s="12"/>
    </row>
    <row r="23" spans="1:33" x14ac:dyDescent="0.35">
      <c r="A23" s="9"/>
      <c r="B23" s="22"/>
      <c r="C23" s="12" t="s">
        <v>1423</v>
      </c>
      <c r="D23" s="12"/>
      <c r="E23" s="6"/>
      <c r="F23" s="9"/>
      <c r="G23" s="12" t="s">
        <v>1027</v>
      </c>
      <c r="H23" s="6"/>
      <c r="I23" s="6"/>
      <c r="J23" s="6"/>
      <c r="K23" s="6"/>
      <c r="L23" s="9"/>
      <c r="M23" s="12"/>
      <c r="N23" s="6"/>
      <c r="O23" s="9"/>
      <c r="P23" s="12" t="s">
        <v>1027</v>
      </c>
      <c r="Q23" s="6"/>
      <c r="R23" s="9"/>
      <c r="S23" s="12"/>
      <c r="T23" s="9"/>
      <c r="U23" s="12"/>
      <c r="V23" s="6"/>
      <c r="W23" s="6"/>
      <c r="X23" s="6"/>
      <c r="Y23" s="6"/>
      <c r="Z23" s="6" t="s">
        <v>1033</v>
      </c>
      <c r="AA23" s="9"/>
      <c r="AB23" s="12" t="s">
        <v>1198</v>
      </c>
      <c r="AC23" s="6"/>
      <c r="AD23" s="6"/>
      <c r="AE23" s="9"/>
      <c r="AF23" s="9"/>
      <c r="AG23" s="12"/>
    </row>
    <row r="24" spans="1:33" x14ac:dyDescent="0.35">
      <c r="A24" s="9"/>
      <c r="B24" s="13" t="s">
        <v>3052</v>
      </c>
      <c r="C24" s="14">
        <v>356</v>
      </c>
      <c r="D24" s="15">
        <v>9</v>
      </c>
      <c r="E24" s="17">
        <v>18</v>
      </c>
      <c r="F24" s="16">
        <v>323</v>
      </c>
      <c r="G24" s="15">
        <v>307</v>
      </c>
      <c r="H24" s="17">
        <v>32</v>
      </c>
      <c r="I24" s="17">
        <v>7</v>
      </c>
      <c r="J24" s="17">
        <v>23</v>
      </c>
      <c r="K24" s="17">
        <v>29</v>
      </c>
      <c r="L24" s="16">
        <v>1</v>
      </c>
      <c r="M24" s="15">
        <v>218</v>
      </c>
      <c r="N24" s="17">
        <v>122</v>
      </c>
      <c r="O24" s="16">
        <v>8</v>
      </c>
      <c r="P24" s="15">
        <v>239</v>
      </c>
      <c r="Q24" s="17">
        <v>106</v>
      </c>
      <c r="R24" s="16">
        <v>6</v>
      </c>
      <c r="S24" s="15">
        <v>227</v>
      </c>
      <c r="T24" s="16">
        <v>129</v>
      </c>
      <c r="U24" s="15">
        <v>3</v>
      </c>
      <c r="V24" s="17">
        <v>27</v>
      </c>
      <c r="W24" s="17">
        <v>5</v>
      </c>
      <c r="X24" s="17">
        <v>31</v>
      </c>
      <c r="Y24" s="17">
        <v>27</v>
      </c>
      <c r="Z24" s="17">
        <v>32</v>
      </c>
      <c r="AA24" s="16">
        <v>66</v>
      </c>
      <c r="AB24" s="15">
        <v>356</v>
      </c>
      <c r="AC24" s="17">
        <v>24</v>
      </c>
      <c r="AD24" s="17">
        <v>5</v>
      </c>
      <c r="AE24" s="16">
        <v>2</v>
      </c>
      <c r="AF24" s="16">
        <v>370</v>
      </c>
      <c r="AG24" s="12"/>
    </row>
    <row r="25" spans="1:33" x14ac:dyDescent="0.35">
      <c r="A25" s="9"/>
      <c r="B25" s="13"/>
      <c r="C25" s="18">
        <v>0.22</v>
      </c>
      <c r="D25" s="19">
        <v>0.3</v>
      </c>
      <c r="E25" s="21">
        <v>0.21</v>
      </c>
      <c r="F25" s="20">
        <v>0.22</v>
      </c>
      <c r="G25" s="19">
        <v>0.22</v>
      </c>
      <c r="H25" s="21">
        <v>0.36</v>
      </c>
      <c r="I25" s="21">
        <v>0.13</v>
      </c>
      <c r="J25" s="21">
        <v>0.26</v>
      </c>
      <c r="K25" s="21">
        <v>0.22</v>
      </c>
      <c r="L25" s="20">
        <v>0.04</v>
      </c>
      <c r="M25" s="19">
        <v>0.2</v>
      </c>
      <c r="N25" s="21">
        <v>0.24</v>
      </c>
      <c r="O25" s="20">
        <v>0.24</v>
      </c>
      <c r="P25" s="19">
        <v>0.22</v>
      </c>
      <c r="Q25" s="21">
        <v>0.23</v>
      </c>
      <c r="R25" s="20">
        <v>0.11</v>
      </c>
      <c r="S25" s="19">
        <v>0.21</v>
      </c>
      <c r="T25" s="20">
        <v>0.24</v>
      </c>
      <c r="U25" s="19">
        <v>0.22</v>
      </c>
      <c r="V25" s="21">
        <v>0.19</v>
      </c>
      <c r="W25" s="21">
        <v>0.19</v>
      </c>
      <c r="X25" s="21">
        <v>0.26</v>
      </c>
      <c r="Y25" s="21">
        <v>0.21</v>
      </c>
      <c r="Z25" s="21">
        <v>0.19</v>
      </c>
      <c r="AA25" s="20">
        <v>0.22</v>
      </c>
      <c r="AB25" s="19">
        <v>0.25</v>
      </c>
      <c r="AC25" s="21">
        <v>7.0000000000000007E-2</v>
      </c>
      <c r="AD25" s="21">
        <v>0.25</v>
      </c>
      <c r="AE25" s="20">
        <v>0.17</v>
      </c>
      <c r="AF25" s="20">
        <v>0.21</v>
      </c>
      <c r="AG25" s="12"/>
    </row>
    <row r="26" spans="1:33" x14ac:dyDescent="0.35">
      <c r="A26" s="9"/>
      <c r="B26" s="13"/>
      <c r="C26" s="15" t="s">
        <v>1423</v>
      </c>
      <c r="D26" s="15"/>
      <c r="E26" s="17"/>
      <c r="F26" s="16"/>
      <c r="G26" s="15"/>
      <c r="H26" s="17" t="s">
        <v>1142</v>
      </c>
      <c r="I26" s="17"/>
      <c r="J26" s="17"/>
      <c r="K26" s="17"/>
      <c r="L26" s="16"/>
      <c r="M26" s="15"/>
      <c r="N26" s="17"/>
      <c r="O26" s="16"/>
      <c r="P26" s="15"/>
      <c r="Q26" s="17"/>
      <c r="R26" s="16"/>
      <c r="S26" s="15"/>
      <c r="T26" s="16"/>
      <c r="U26" s="15"/>
      <c r="V26" s="17"/>
      <c r="W26" s="17"/>
      <c r="X26" s="17"/>
      <c r="Y26" s="17"/>
      <c r="Z26" s="17"/>
      <c r="AA26" s="16"/>
      <c r="AB26" s="15" t="s">
        <v>1198</v>
      </c>
      <c r="AC26" s="17"/>
      <c r="AD26" s="17"/>
      <c r="AE26" s="16"/>
      <c r="AF26" s="16"/>
      <c r="AG26" s="12"/>
    </row>
    <row r="27" spans="1:33" ht="29" x14ac:dyDescent="0.35">
      <c r="A27" s="9"/>
      <c r="B27" s="22" t="s">
        <v>3053</v>
      </c>
      <c r="C27" s="11">
        <v>265</v>
      </c>
      <c r="D27" s="12">
        <v>5</v>
      </c>
      <c r="E27" s="6">
        <v>15</v>
      </c>
      <c r="F27" s="9">
        <v>240</v>
      </c>
      <c r="G27" s="12">
        <v>232</v>
      </c>
      <c r="H27" s="6">
        <v>6</v>
      </c>
      <c r="I27" s="6">
        <v>18</v>
      </c>
      <c r="J27" s="6">
        <v>20</v>
      </c>
      <c r="K27" s="6">
        <v>28</v>
      </c>
      <c r="L27" s="9">
        <v>2</v>
      </c>
      <c r="M27" s="12">
        <v>160</v>
      </c>
      <c r="N27" s="6">
        <v>100</v>
      </c>
      <c r="O27" s="9">
        <v>5</v>
      </c>
      <c r="P27" s="12">
        <v>158</v>
      </c>
      <c r="Q27" s="6">
        <v>89</v>
      </c>
      <c r="R27" s="9">
        <v>16</v>
      </c>
      <c r="S27" s="12">
        <v>181</v>
      </c>
      <c r="T27" s="9">
        <v>84</v>
      </c>
      <c r="U27" s="12">
        <v>3</v>
      </c>
      <c r="V27" s="6">
        <v>28</v>
      </c>
      <c r="W27" s="6">
        <v>7</v>
      </c>
      <c r="X27" s="6">
        <v>16</v>
      </c>
      <c r="Y27" s="6">
        <v>16</v>
      </c>
      <c r="Z27" s="6">
        <v>34</v>
      </c>
      <c r="AA27" s="9">
        <v>53</v>
      </c>
      <c r="AB27" s="12">
        <v>265</v>
      </c>
      <c r="AC27" s="6">
        <v>58</v>
      </c>
      <c r="AD27" s="6">
        <v>2</v>
      </c>
      <c r="AE27" s="9">
        <v>1</v>
      </c>
      <c r="AF27" s="9">
        <v>248</v>
      </c>
      <c r="AG27" s="12"/>
    </row>
    <row r="28" spans="1:33" x14ac:dyDescent="0.35">
      <c r="A28" s="9"/>
      <c r="B28" s="22"/>
      <c r="C28" s="23">
        <v>0.16</v>
      </c>
      <c r="D28" s="24">
        <v>0.15</v>
      </c>
      <c r="E28" s="26">
        <v>0.18</v>
      </c>
      <c r="F28" s="25">
        <v>0.16</v>
      </c>
      <c r="G28" s="24">
        <v>0.16</v>
      </c>
      <c r="H28" s="26">
        <v>7.0000000000000007E-2</v>
      </c>
      <c r="I28" s="26">
        <v>0.33</v>
      </c>
      <c r="J28" s="26">
        <v>0.22</v>
      </c>
      <c r="K28" s="26">
        <v>0.22</v>
      </c>
      <c r="L28" s="25">
        <v>0.1</v>
      </c>
      <c r="M28" s="24">
        <v>0.15</v>
      </c>
      <c r="N28" s="26">
        <v>0.2</v>
      </c>
      <c r="O28" s="25">
        <v>0.15</v>
      </c>
      <c r="P28" s="24">
        <v>0.14000000000000001</v>
      </c>
      <c r="Q28" s="26">
        <v>0.19</v>
      </c>
      <c r="R28" s="25">
        <v>0.31</v>
      </c>
      <c r="S28" s="24">
        <v>0.16</v>
      </c>
      <c r="T28" s="25">
        <v>0.16</v>
      </c>
      <c r="U28" s="24">
        <v>0.19</v>
      </c>
      <c r="V28" s="26">
        <v>0.2</v>
      </c>
      <c r="W28" s="26">
        <v>0.25</v>
      </c>
      <c r="X28" s="26">
        <v>0.14000000000000001</v>
      </c>
      <c r="Y28" s="26">
        <v>0.13</v>
      </c>
      <c r="Z28" s="26">
        <v>0.21</v>
      </c>
      <c r="AA28" s="25">
        <v>0.18</v>
      </c>
      <c r="AB28" s="24">
        <v>0.19</v>
      </c>
      <c r="AC28" s="26">
        <v>0.17</v>
      </c>
      <c r="AD28" s="26">
        <v>0.11</v>
      </c>
      <c r="AE28" s="25">
        <v>0.1</v>
      </c>
      <c r="AF28" s="25">
        <v>0.14000000000000001</v>
      </c>
      <c r="AG28" s="12"/>
    </row>
    <row r="29" spans="1:33" x14ac:dyDescent="0.35">
      <c r="A29" s="9"/>
      <c r="B29" s="22"/>
      <c r="C29" s="12" t="s">
        <v>3032</v>
      </c>
      <c r="D29" s="12"/>
      <c r="E29" s="6"/>
      <c r="F29" s="9"/>
      <c r="G29" s="12"/>
      <c r="H29" s="6"/>
      <c r="I29" s="6"/>
      <c r="J29" s="6" t="s">
        <v>1251</v>
      </c>
      <c r="K29" s="6" t="s">
        <v>1251</v>
      </c>
      <c r="L29" s="9"/>
      <c r="M29" s="12"/>
      <c r="N29" s="6" t="s">
        <v>1037</v>
      </c>
      <c r="O29" s="9"/>
      <c r="P29" s="12"/>
      <c r="Q29" s="6" t="s">
        <v>1078</v>
      </c>
      <c r="R29" s="9"/>
      <c r="S29" s="12"/>
      <c r="T29" s="9"/>
      <c r="U29" s="12"/>
      <c r="V29" s="6"/>
      <c r="W29" s="6"/>
      <c r="X29" s="6"/>
      <c r="Y29" s="6"/>
      <c r="Z29" s="6"/>
      <c r="AA29" s="9"/>
      <c r="AB29" s="12" t="s">
        <v>1027</v>
      </c>
      <c r="AC29" s="6"/>
      <c r="AD29" s="6"/>
      <c r="AE29" s="9"/>
      <c r="AF29" s="9"/>
      <c r="AG29" s="12"/>
    </row>
    <row r="30" spans="1:33" x14ac:dyDescent="0.35">
      <c r="A30" s="9"/>
      <c r="B30" s="13" t="s">
        <v>3054</v>
      </c>
      <c r="C30" s="14">
        <v>133</v>
      </c>
      <c r="D30" s="15">
        <v>4</v>
      </c>
      <c r="E30" s="17">
        <v>9</v>
      </c>
      <c r="F30" s="16">
        <v>119</v>
      </c>
      <c r="G30" s="15">
        <v>111</v>
      </c>
      <c r="H30" s="17">
        <v>7</v>
      </c>
      <c r="I30" s="17">
        <v>5</v>
      </c>
      <c r="J30" s="17">
        <v>12</v>
      </c>
      <c r="K30" s="17">
        <v>17</v>
      </c>
      <c r="L30" s="16">
        <v>1</v>
      </c>
      <c r="M30" s="15">
        <v>96</v>
      </c>
      <c r="N30" s="17">
        <v>36</v>
      </c>
      <c r="O30" s="16">
        <v>1</v>
      </c>
      <c r="P30" s="15">
        <v>91</v>
      </c>
      <c r="Q30" s="17">
        <v>40</v>
      </c>
      <c r="R30" s="16">
        <v>1</v>
      </c>
      <c r="S30" s="15">
        <v>84</v>
      </c>
      <c r="T30" s="16">
        <v>49</v>
      </c>
      <c r="U30" s="15">
        <v>2</v>
      </c>
      <c r="V30" s="17">
        <v>9</v>
      </c>
      <c r="W30" s="17" t="s">
        <v>974</v>
      </c>
      <c r="X30" s="17">
        <v>14</v>
      </c>
      <c r="Y30" s="17">
        <v>9</v>
      </c>
      <c r="Z30" s="17">
        <v>9</v>
      </c>
      <c r="AA30" s="16">
        <v>25</v>
      </c>
      <c r="AB30" s="15">
        <v>24</v>
      </c>
      <c r="AC30" s="17">
        <v>133</v>
      </c>
      <c r="AD30" s="17">
        <v>1</v>
      </c>
      <c r="AE30" s="16">
        <v>1</v>
      </c>
      <c r="AF30" s="16">
        <v>134</v>
      </c>
      <c r="AG30" s="12"/>
    </row>
    <row r="31" spans="1:33" x14ac:dyDescent="0.35">
      <c r="A31" s="9"/>
      <c r="B31" s="13"/>
      <c r="C31" s="18">
        <v>0.08</v>
      </c>
      <c r="D31" s="19">
        <v>0.12</v>
      </c>
      <c r="E31" s="21">
        <v>0.1</v>
      </c>
      <c r="F31" s="20">
        <v>0.08</v>
      </c>
      <c r="G31" s="19">
        <v>0.08</v>
      </c>
      <c r="H31" s="21">
        <v>0.08</v>
      </c>
      <c r="I31" s="21">
        <v>0.09</v>
      </c>
      <c r="J31" s="21">
        <v>0.14000000000000001</v>
      </c>
      <c r="K31" s="21">
        <v>0.13</v>
      </c>
      <c r="L31" s="20">
        <v>0.06</v>
      </c>
      <c r="M31" s="19">
        <v>0.09</v>
      </c>
      <c r="N31" s="21">
        <v>7.0000000000000007E-2</v>
      </c>
      <c r="O31" s="20">
        <v>0.03</v>
      </c>
      <c r="P31" s="19">
        <v>0.08</v>
      </c>
      <c r="Q31" s="21">
        <v>0.09</v>
      </c>
      <c r="R31" s="20">
        <v>0.02</v>
      </c>
      <c r="S31" s="19">
        <v>0.08</v>
      </c>
      <c r="T31" s="20">
        <v>0.09</v>
      </c>
      <c r="U31" s="19">
        <v>0.13</v>
      </c>
      <c r="V31" s="21">
        <v>0.06</v>
      </c>
      <c r="W31" s="17" t="s">
        <v>974</v>
      </c>
      <c r="X31" s="21">
        <v>0.12</v>
      </c>
      <c r="Y31" s="21">
        <v>7.0000000000000007E-2</v>
      </c>
      <c r="Z31" s="21">
        <v>0.05</v>
      </c>
      <c r="AA31" s="20">
        <v>0.08</v>
      </c>
      <c r="AB31" s="19">
        <v>0.02</v>
      </c>
      <c r="AC31" s="21">
        <v>0.39</v>
      </c>
      <c r="AD31" s="21">
        <v>0.03</v>
      </c>
      <c r="AE31" s="20">
        <v>0.1</v>
      </c>
      <c r="AF31" s="20">
        <v>0.08</v>
      </c>
      <c r="AG31" s="12"/>
    </row>
    <row r="32" spans="1:33" x14ac:dyDescent="0.35">
      <c r="A32" s="9"/>
      <c r="B32" s="13"/>
      <c r="C32" s="15" t="s">
        <v>1313</v>
      </c>
      <c r="D32" s="15"/>
      <c r="E32" s="17"/>
      <c r="F32" s="16"/>
      <c r="G32" s="15"/>
      <c r="H32" s="17"/>
      <c r="I32" s="17"/>
      <c r="J32" s="17"/>
      <c r="K32" s="17"/>
      <c r="L32" s="16"/>
      <c r="M32" s="15"/>
      <c r="N32" s="17"/>
      <c r="O32" s="16"/>
      <c r="P32" s="15"/>
      <c r="Q32" s="17"/>
      <c r="R32" s="16"/>
      <c r="S32" s="15"/>
      <c r="T32" s="16"/>
      <c r="U32" s="15"/>
      <c r="V32" s="17"/>
      <c r="W32" s="17"/>
      <c r="X32" s="17"/>
      <c r="Y32" s="17"/>
      <c r="Z32" s="17"/>
      <c r="AA32" s="16" t="s">
        <v>1287</v>
      </c>
      <c r="AB32" s="15"/>
      <c r="AC32" s="17" t="s">
        <v>1417</v>
      </c>
      <c r="AD32" s="17"/>
      <c r="AE32" s="16"/>
      <c r="AF32" s="16"/>
      <c r="AG32" s="12"/>
    </row>
    <row r="33" spans="1:33" x14ac:dyDescent="0.35">
      <c r="A33" s="9"/>
      <c r="B33" s="22" t="s">
        <v>3055</v>
      </c>
      <c r="C33" s="11">
        <v>94</v>
      </c>
      <c r="D33" s="12">
        <v>2</v>
      </c>
      <c r="E33" s="6">
        <v>4</v>
      </c>
      <c r="F33" s="9">
        <v>89</v>
      </c>
      <c r="G33" s="12">
        <v>79</v>
      </c>
      <c r="H33" s="6">
        <v>5</v>
      </c>
      <c r="I33" s="6">
        <v>7</v>
      </c>
      <c r="J33" s="6">
        <v>3</v>
      </c>
      <c r="K33" s="6">
        <v>10</v>
      </c>
      <c r="L33" s="9" t="s">
        <v>974</v>
      </c>
      <c r="M33" s="12">
        <v>58</v>
      </c>
      <c r="N33" s="6">
        <v>32</v>
      </c>
      <c r="O33" s="9">
        <v>1</v>
      </c>
      <c r="P33" s="12">
        <v>61</v>
      </c>
      <c r="Q33" s="6">
        <v>28</v>
      </c>
      <c r="R33" s="9">
        <v>1</v>
      </c>
      <c r="S33" s="12">
        <v>56</v>
      </c>
      <c r="T33" s="9">
        <v>38</v>
      </c>
      <c r="U33" s="12">
        <v>2</v>
      </c>
      <c r="V33" s="6">
        <v>7</v>
      </c>
      <c r="W33" s="6" t="s">
        <v>974</v>
      </c>
      <c r="X33" s="6">
        <v>6</v>
      </c>
      <c r="Y33" s="6">
        <v>5</v>
      </c>
      <c r="Z33" s="6">
        <v>7</v>
      </c>
      <c r="AA33" s="9">
        <v>15</v>
      </c>
      <c r="AB33" s="12">
        <v>13</v>
      </c>
      <c r="AC33" s="6">
        <v>94</v>
      </c>
      <c r="AD33" s="6" t="s">
        <v>974</v>
      </c>
      <c r="AE33" s="9">
        <v>4</v>
      </c>
      <c r="AF33" s="9">
        <v>115</v>
      </c>
      <c r="AG33" s="12"/>
    </row>
    <row r="34" spans="1:33" x14ac:dyDescent="0.35">
      <c r="A34" s="9"/>
      <c r="B34" s="22"/>
      <c r="C34" s="23">
        <v>0.06</v>
      </c>
      <c r="D34" s="24">
        <v>0.05</v>
      </c>
      <c r="E34" s="26">
        <v>0.05</v>
      </c>
      <c r="F34" s="25">
        <v>0.06</v>
      </c>
      <c r="G34" s="24">
        <v>0.06</v>
      </c>
      <c r="H34" s="26">
        <v>0.06</v>
      </c>
      <c r="I34" s="26">
        <v>0.14000000000000001</v>
      </c>
      <c r="J34" s="26">
        <v>0.04</v>
      </c>
      <c r="K34" s="26">
        <v>0.08</v>
      </c>
      <c r="L34" s="9" t="s">
        <v>974</v>
      </c>
      <c r="M34" s="24">
        <v>0.05</v>
      </c>
      <c r="N34" s="26">
        <v>0.06</v>
      </c>
      <c r="O34" s="25">
        <v>0.04</v>
      </c>
      <c r="P34" s="24">
        <v>0.06</v>
      </c>
      <c r="Q34" s="26">
        <v>0.06</v>
      </c>
      <c r="R34" s="25">
        <v>0.02</v>
      </c>
      <c r="S34" s="24">
        <v>0.05</v>
      </c>
      <c r="T34" s="25">
        <v>7.0000000000000007E-2</v>
      </c>
      <c r="U34" s="24">
        <v>0.11</v>
      </c>
      <c r="V34" s="26">
        <v>0.05</v>
      </c>
      <c r="W34" s="6" t="s">
        <v>974</v>
      </c>
      <c r="X34" s="26">
        <v>0.05</v>
      </c>
      <c r="Y34" s="26">
        <v>0.04</v>
      </c>
      <c r="Z34" s="26">
        <v>0.04</v>
      </c>
      <c r="AA34" s="25">
        <v>0.05</v>
      </c>
      <c r="AB34" s="24">
        <v>0.01</v>
      </c>
      <c r="AC34" s="26">
        <v>0.28000000000000003</v>
      </c>
      <c r="AD34" s="6" t="s">
        <v>974</v>
      </c>
      <c r="AE34" s="25">
        <v>0.34</v>
      </c>
      <c r="AF34" s="25">
        <v>7.0000000000000007E-2</v>
      </c>
      <c r="AG34" s="12"/>
    </row>
    <row r="35" spans="1:33" x14ac:dyDescent="0.35">
      <c r="A35" s="9"/>
      <c r="B35" s="22"/>
      <c r="C35" s="12" t="s">
        <v>1313</v>
      </c>
      <c r="D35" s="12"/>
      <c r="E35" s="6"/>
      <c r="F35" s="9"/>
      <c r="G35" s="12"/>
      <c r="H35" s="6"/>
      <c r="I35" s="6"/>
      <c r="J35" s="6"/>
      <c r="K35" s="6"/>
      <c r="L35" s="9"/>
      <c r="M35" s="12"/>
      <c r="N35" s="6"/>
      <c r="O35" s="9"/>
      <c r="P35" s="12"/>
      <c r="Q35" s="6"/>
      <c r="R35" s="9"/>
      <c r="S35" s="12"/>
      <c r="T35" s="9"/>
      <c r="U35" s="12"/>
      <c r="V35" s="6"/>
      <c r="W35" s="6"/>
      <c r="X35" s="6"/>
      <c r="Y35" s="6"/>
      <c r="Z35" s="6"/>
      <c r="AA35" s="9"/>
      <c r="AB35" s="12"/>
      <c r="AC35" s="6" t="s">
        <v>1417</v>
      </c>
      <c r="AD35" s="6"/>
      <c r="AE35" s="9"/>
      <c r="AF35" s="9"/>
      <c r="AG35" s="12"/>
    </row>
    <row r="36" spans="1:33" x14ac:dyDescent="0.35">
      <c r="A36" s="9"/>
      <c r="B36" s="13" t="s">
        <v>980</v>
      </c>
      <c r="C36" s="14">
        <v>18</v>
      </c>
      <c r="D36" s="15" t="s">
        <v>974</v>
      </c>
      <c r="E36" s="17" t="s">
        <v>974</v>
      </c>
      <c r="F36" s="16">
        <v>18</v>
      </c>
      <c r="G36" s="15">
        <v>9</v>
      </c>
      <c r="H36" s="17">
        <v>3</v>
      </c>
      <c r="I36" s="17" t="s">
        <v>974</v>
      </c>
      <c r="J36" s="17">
        <v>5</v>
      </c>
      <c r="K36" s="17">
        <v>5</v>
      </c>
      <c r="L36" s="16">
        <v>1</v>
      </c>
      <c r="M36" s="15">
        <v>7</v>
      </c>
      <c r="N36" s="17">
        <v>7</v>
      </c>
      <c r="O36" s="16" t="s">
        <v>974</v>
      </c>
      <c r="P36" s="15">
        <v>9</v>
      </c>
      <c r="Q36" s="17">
        <v>6</v>
      </c>
      <c r="R36" s="16">
        <v>4</v>
      </c>
      <c r="S36" s="15">
        <v>12</v>
      </c>
      <c r="T36" s="16">
        <v>6</v>
      </c>
      <c r="U36" s="15" t="s">
        <v>975</v>
      </c>
      <c r="V36" s="17">
        <v>4</v>
      </c>
      <c r="W36" s="17" t="s">
        <v>974</v>
      </c>
      <c r="X36" s="17" t="s">
        <v>974</v>
      </c>
      <c r="Y36" s="17">
        <v>1</v>
      </c>
      <c r="Z36" s="17">
        <v>4</v>
      </c>
      <c r="AA36" s="16">
        <v>4</v>
      </c>
      <c r="AB36" s="15">
        <v>5</v>
      </c>
      <c r="AC36" s="17">
        <v>1</v>
      </c>
      <c r="AD36" s="17" t="s">
        <v>974</v>
      </c>
      <c r="AE36" s="16" t="s">
        <v>975</v>
      </c>
      <c r="AF36" s="16">
        <v>18</v>
      </c>
      <c r="AG36" s="12"/>
    </row>
    <row r="37" spans="1:33" x14ac:dyDescent="0.35">
      <c r="A37" s="9"/>
      <c r="B37" s="13"/>
      <c r="C37" s="18">
        <v>0.01</v>
      </c>
      <c r="D37" s="15" t="s">
        <v>974</v>
      </c>
      <c r="E37" s="17" t="s">
        <v>974</v>
      </c>
      <c r="F37" s="20">
        <v>0.01</v>
      </c>
      <c r="G37" s="19">
        <v>0.01</v>
      </c>
      <c r="H37" s="21">
        <v>0.03</v>
      </c>
      <c r="I37" s="17" t="s">
        <v>974</v>
      </c>
      <c r="J37" s="21">
        <v>0.06</v>
      </c>
      <c r="K37" s="21">
        <v>0.04</v>
      </c>
      <c r="L37" s="20">
        <v>0.06</v>
      </c>
      <c r="M37" s="19">
        <v>0.01</v>
      </c>
      <c r="N37" s="21">
        <v>0.01</v>
      </c>
      <c r="O37" s="16" t="s">
        <v>974</v>
      </c>
      <c r="P37" s="19">
        <v>0.01</v>
      </c>
      <c r="Q37" s="21">
        <v>0.01</v>
      </c>
      <c r="R37" s="20">
        <v>7.0000000000000007E-2</v>
      </c>
      <c r="S37" s="19">
        <v>0.01</v>
      </c>
      <c r="T37" s="20">
        <v>0.01</v>
      </c>
      <c r="U37" s="19">
        <v>0.02</v>
      </c>
      <c r="V37" s="21">
        <v>0.03</v>
      </c>
      <c r="W37" s="17" t="s">
        <v>974</v>
      </c>
      <c r="X37" s="17" t="s">
        <v>974</v>
      </c>
      <c r="Y37" s="17" t="s">
        <v>975</v>
      </c>
      <c r="Z37" s="21">
        <v>0.02</v>
      </c>
      <c r="AA37" s="20">
        <v>0.01</v>
      </c>
      <c r="AB37" s="15" t="s">
        <v>975</v>
      </c>
      <c r="AC37" s="17" t="s">
        <v>975</v>
      </c>
      <c r="AD37" s="17" t="s">
        <v>974</v>
      </c>
      <c r="AE37" s="20">
        <v>0.03</v>
      </c>
      <c r="AF37" s="20">
        <v>0.01</v>
      </c>
      <c r="AG37" s="12"/>
    </row>
    <row r="38" spans="1:33" x14ac:dyDescent="0.35">
      <c r="A38" s="9"/>
      <c r="B38" s="13"/>
      <c r="C38" s="15" t="s">
        <v>2427</v>
      </c>
      <c r="D38" s="15"/>
      <c r="E38" s="17"/>
      <c r="F38" s="16"/>
      <c r="G38" s="15"/>
      <c r="H38" s="17" t="s">
        <v>967</v>
      </c>
      <c r="I38" s="17"/>
      <c r="J38" s="17" t="s">
        <v>1142</v>
      </c>
      <c r="K38" s="17" t="s">
        <v>967</v>
      </c>
      <c r="L38" s="16"/>
      <c r="M38" s="15"/>
      <c r="N38" s="17"/>
      <c r="O38" s="16"/>
      <c r="P38" s="15"/>
      <c r="Q38" s="17"/>
      <c r="R38" s="16"/>
      <c r="S38" s="15"/>
      <c r="T38" s="16"/>
      <c r="U38" s="15"/>
      <c r="V38" s="17"/>
      <c r="W38" s="17"/>
      <c r="X38" s="17"/>
      <c r="Y38" s="17"/>
      <c r="Z38" s="17"/>
      <c r="AA38" s="16"/>
      <c r="AB38" s="15"/>
      <c r="AC38" s="17"/>
      <c r="AD38" s="17"/>
      <c r="AE38" s="16"/>
      <c r="AF38" s="16"/>
      <c r="AG38" s="12"/>
    </row>
    <row r="39" spans="1:33" ht="29" x14ac:dyDescent="0.35">
      <c r="A39" s="9"/>
      <c r="B39" s="28" t="s">
        <v>3056</v>
      </c>
      <c r="C39" s="14">
        <v>761</v>
      </c>
      <c r="D39" s="15">
        <v>12</v>
      </c>
      <c r="E39" s="17">
        <v>38</v>
      </c>
      <c r="F39" s="16">
        <v>692</v>
      </c>
      <c r="G39" s="15">
        <v>685</v>
      </c>
      <c r="H39" s="17">
        <v>34</v>
      </c>
      <c r="I39" s="17">
        <v>18</v>
      </c>
      <c r="J39" s="17">
        <v>24</v>
      </c>
      <c r="K39" s="17">
        <v>41</v>
      </c>
      <c r="L39" s="16">
        <v>17</v>
      </c>
      <c r="M39" s="15">
        <v>532</v>
      </c>
      <c r="N39" s="17">
        <v>210</v>
      </c>
      <c r="O39" s="16">
        <v>19</v>
      </c>
      <c r="P39" s="15">
        <v>544</v>
      </c>
      <c r="Q39" s="17">
        <v>193</v>
      </c>
      <c r="R39" s="16">
        <v>24</v>
      </c>
      <c r="S39" s="15">
        <v>538</v>
      </c>
      <c r="T39" s="16">
        <v>223</v>
      </c>
      <c r="U39" s="15">
        <v>5</v>
      </c>
      <c r="V39" s="17">
        <v>67</v>
      </c>
      <c r="W39" s="17">
        <v>15</v>
      </c>
      <c r="X39" s="17">
        <v>51</v>
      </c>
      <c r="Y39" s="17">
        <v>73</v>
      </c>
      <c r="Z39" s="17">
        <v>82</v>
      </c>
      <c r="AA39" s="16">
        <v>138</v>
      </c>
      <c r="AB39" s="15">
        <v>761</v>
      </c>
      <c r="AC39" s="17">
        <v>30</v>
      </c>
      <c r="AD39" s="17">
        <v>14</v>
      </c>
      <c r="AE39" s="16">
        <v>3</v>
      </c>
      <c r="AF39" s="16">
        <v>870</v>
      </c>
      <c r="AG39" s="12"/>
    </row>
    <row r="40" spans="1:33" x14ac:dyDescent="0.35">
      <c r="A40" s="9"/>
      <c r="B40" s="13"/>
      <c r="C40" s="18">
        <v>0.47</v>
      </c>
      <c r="D40" s="19">
        <v>0.38</v>
      </c>
      <c r="E40" s="21">
        <v>0.46</v>
      </c>
      <c r="F40" s="20">
        <v>0.47</v>
      </c>
      <c r="G40" s="19">
        <v>0.48</v>
      </c>
      <c r="H40" s="21">
        <v>0.39</v>
      </c>
      <c r="I40" s="21">
        <v>0.32</v>
      </c>
      <c r="J40" s="21">
        <v>0.28000000000000003</v>
      </c>
      <c r="K40" s="21">
        <v>0.31</v>
      </c>
      <c r="L40" s="20">
        <v>0.75</v>
      </c>
      <c r="M40" s="19">
        <v>0.5</v>
      </c>
      <c r="N40" s="21">
        <v>0.41</v>
      </c>
      <c r="O40" s="20">
        <v>0.54</v>
      </c>
      <c r="P40" s="19">
        <v>0.49</v>
      </c>
      <c r="Q40" s="21">
        <v>0.42</v>
      </c>
      <c r="R40" s="20">
        <v>0.46</v>
      </c>
      <c r="S40" s="19">
        <v>0.49</v>
      </c>
      <c r="T40" s="20">
        <v>0.42</v>
      </c>
      <c r="U40" s="19">
        <v>0.33</v>
      </c>
      <c r="V40" s="21">
        <v>0.47</v>
      </c>
      <c r="W40" s="21">
        <v>0.56999999999999995</v>
      </c>
      <c r="X40" s="21">
        <v>0.43</v>
      </c>
      <c r="Y40" s="21">
        <v>0.56000000000000005</v>
      </c>
      <c r="Z40" s="21">
        <v>0.49</v>
      </c>
      <c r="AA40" s="20">
        <v>0.46</v>
      </c>
      <c r="AB40" s="19">
        <v>0.53</v>
      </c>
      <c r="AC40" s="21">
        <v>0.09</v>
      </c>
      <c r="AD40" s="21">
        <v>0.62</v>
      </c>
      <c r="AE40" s="20">
        <v>0.26</v>
      </c>
      <c r="AF40" s="20">
        <v>0.5</v>
      </c>
      <c r="AG40" s="12"/>
    </row>
    <row r="41" spans="1:33" x14ac:dyDescent="0.35">
      <c r="A41" s="9"/>
      <c r="B41" s="13"/>
      <c r="C41" s="15" t="s">
        <v>2862</v>
      </c>
      <c r="D41" s="15"/>
      <c r="E41" s="17"/>
      <c r="F41" s="16"/>
      <c r="G41" s="15" t="s">
        <v>2116</v>
      </c>
      <c r="H41" s="17"/>
      <c r="I41" s="17"/>
      <c r="J41" s="17"/>
      <c r="K41" s="17"/>
      <c r="L41" s="16"/>
      <c r="M41" s="15" t="s">
        <v>1953</v>
      </c>
      <c r="N41" s="17"/>
      <c r="O41" s="16"/>
      <c r="P41" s="15" t="s">
        <v>1024</v>
      </c>
      <c r="Q41" s="17"/>
      <c r="R41" s="16"/>
      <c r="S41" s="15" t="s">
        <v>1081</v>
      </c>
      <c r="T41" s="16"/>
      <c r="U41" s="15"/>
      <c r="V41" s="17"/>
      <c r="W41" s="17"/>
      <c r="X41" s="17"/>
      <c r="Y41" s="17" t="s">
        <v>1323</v>
      </c>
      <c r="Z41" s="17"/>
      <c r="AA41" s="16"/>
      <c r="AB41" s="15" t="s">
        <v>1198</v>
      </c>
      <c r="AC41" s="17"/>
      <c r="AD41" s="17"/>
      <c r="AE41" s="16"/>
      <c r="AF41" s="16"/>
      <c r="AG41" s="12"/>
    </row>
    <row r="42" spans="1:33" ht="29" x14ac:dyDescent="0.35">
      <c r="A42" s="9"/>
      <c r="B42" s="28" t="s">
        <v>3057</v>
      </c>
      <c r="C42" s="14">
        <v>621</v>
      </c>
      <c r="D42" s="15">
        <v>14</v>
      </c>
      <c r="E42" s="17">
        <v>32</v>
      </c>
      <c r="F42" s="16">
        <v>562</v>
      </c>
      <c r="G42" s="15">
        <v>539</v>
      </c>
      <c r="H42" s="17">
        <v>38</v>
      </c>
      <c r="I42" s="17">
        <v>25</v>
      </c>
      <c r="J42" s="17">
        <v>43</v>
      </c>
      <c r="K42" s="17">
        <v>57</v>
      </c>
      <c r="L42" s="16">
        <v>3</v>
      </c>
      <c r="M42" s="15">
        <v>378</v>
      </c>
      <c r="N42" s="17">
        <v>221</v>
      </c>
      <c r="O42" s="16">
        <v>14</v>
      </c>
      <c r="P42" s="15">
        <v>397</v>
      </c>
      <c r="Q42" s="17">
        <v>195</v>
      </c>
      <c r="R42" s="16">
        <v>22</v>
      </c>
      <c r="S42" s="15">
        <v>408</v>
      </c>
      <c r="T42" s="16">
        <v>213</v>
      </c>
      <c r="U42" s="15">
        <v>6</v>
      </c>
      <c r="V42" s="17">
        <v>55</v>
      </c>
      <c r="W42" s="17">
        <v>12</v>
      </c>
      <c r="X42" s="17">
        <v>47</v>
      </c>
      <c r="Y42" s="17">
        <v>43</v>
      </c>
      <c r="Z42" s="17">
        <v>66</v>
      </c>
      <c r="AA42" s="16">
        <v>120</v>
      </c>
      <c r="AB42" s="15">
        <v>621</v>
      </c>
      <c r="AC42" s="17">
        <v>81</v>
      </c>
      <c r="AD42" s="17">
        <v>8</v>
      </c>
      <c r="AE42" s="16">
        <v>3</v>
      </c>
      <c r="AF42" s="16">
        <v>618</v>
      </c>
      <c r="AG42" s="12"/>
    </row>
    <row r="43" spans="1:33" x14ac:dyDescent="0.35">
      <c r="A43" s="9"/>
      <c r="B43" s="13"/>
      <c r="C43" s="18">
        <v>0.38</v>
      </c>
      <c r="D43" s="19">
        <v>0.45</v>
      </c>
      <c r="E43" s="21">
        <v>0.39</v>
      </c>
      <c r="F43" s="20">
        <v>0.38</v>
      </c>
      <c r="G43" s="19">
        <v>0.38</v>
      </c>
      <c r="H43" s="21">
        <v>0.44</v>
      </c>
      <c r="I43" s="21">
        <v>0.45</v>
      </c>
      <c r="J43" s="21">
        <v>0.49</v>
      </c>
      <c r="K43" s="21">
        <v>0.44</v>
      </c>
      <c r="L43" s="20">
        <v>0.13</v>
      </c>
      <c r="M43" s="19">
        <v>0.35</v>
      </c>
      <c r="N43" s="21">
        <v>0.44</v>
      </c>
      <c r="O43" s="20">
        <v>0.39</v>
      </c>
      <c r="P43" s="19">
        <v>0.36</v>
      </c>
      <c r="Q43" s="21">
        <v>0.42</v>
      </c>
      <c r="R43" s="20">
        <v>0.42</v>
      </c>
      <c r="S43" s="19">
        <v>0.37</v>
      </c>
      <c r="T43" s="20">
        <v>0.4</v>
      </c>
      <c r="U43" s="19">
        <v>0.41</v>
      </c>
      <c r="V43" s="21">
        <v>0.39</v>
      </c>
      <c r="W43" s="21">
        <v>0.43</v>
      </c>
      <c r="X43" s="21">
        <v>0.4</v>
      </c>
      <c r="Y43" s="21">
        <v>0.33</v>
      </c>
      <c r="Z43" s="21">
        <v>0.4</v>
      </c>
      <c r="AA43" s="20">
        <v>0.4</v>
      </c>
      <c r="AB43" s="19">
        <v>0.44</v>
      </c>
      <c r="AC43" s="21">
        <v>0.24</v>
      </c>
      <c r="AD43" s="21">
        <v>0.35</v>
      </c>
      <c r="AE43" s="20">
        <v>0.27</v>
      </c>
      <c r="AF43" s="20">
        <v>0.35</v>
      </c>
      <c r="AG43" s="12"/>
    </row>
    <row r="44" spans="1:33" x14ac:dyDescent="0.35">
      <c r="A44" s="9"/>
      <c r="B44" s="13"/>
      <c r="C44" s="15" t="s">
        <v>3067</v>
      </c>
      <c r="D44" s="15"/>
      <c r="E44" s="17"/>
      <c r="F44" s="16"/>
      <c r="G44" s="15"/>
      <c r="H44" s="17"/>
      <c r="I44" s="17"/>
      <c r="J44" s="17"/>
      <c r="K44" s="17"/>
      <c r="L44" s="16"/>
      <c r="M44" s="15"/>
      <c r="N44" s="17" t="s">
        <v>1037</v>
      </c>
      <c r="O44" s="16"/>
      <c r="P44" s="15"/>
      <c r="Q44" s="17"/>
      <c r="R44" s="16"/>
      <c r="S44" s="15"/>
      <c r="T44" s="16"/>
      <c r="U44" s="15"/>
      <c r="V44" s="17"/>
      <c r="W44" s="17"/>
      <c r="X44" s="17"/>
      <c r="Y44" s="17"/>
      <c r="Z44" s="17"/>
      <c r="AA44" s="16"/>
      <c r="AB44" s="15" t="s">
        <v>1198</v>
      </c>
      <c r="AC44" s="17"/>
      <c r="AD44" s="17"/>
      <c r="AE44" s="16"/>
      <c r="AF44" s="16"/>
      <c r="AG44" s="12"/>
    </row>
    <row r="45" spans="1:33" ht="29" x14ac:dyDescent="0.35">
      <c r="A45" s="9"/>
      <c r="B45" s="28" t="s">
        <v>3058</v>
      </c>
      <c r="C45" s="14">
        <v>227</v>
      </c>
      <c r="D45" s="15">
        <v>5</v>
      </c>
      <c r="E45" s="17">
        <v>12</v>
      </c>
      <c r="F45" s="16">
        <v>208</v>
      </c>
      <c r="G45" s="15">
        <v>190</v>
      </c>
      <c r="H45" s="17">
        <v>12</v>
      </c>
      <c r="I45" s="17">
        <v>12</v>
      </c>
      <c r="J45" s="17">
        <v>16</v>
      </c>
      <c r="K45" s="17">
        <v>27</v>
      </c>
      <c r="L45" s="16">
        <v>1</v>
      </c>
      <c r="M45" s="15">
        <v>153</v>
      </c>
      <c r="N45" s="17">
        <v>69</v>
      </c>
      <c r="O45" s="16">
        <v>2</v>
      </c>
      <c r="P45" s="15">
        <v>152</v>
      </c>
      <c r="Q45" s="17">
        <v>68</v>
      </c>
      <c r="R45" s="16">
        <v>2</v>
      </c>
      <c r="S45" s="15">
        <v>140</v>
      </c>
      <c r="T45" s="16">
        <v>87</v>
      </c>
      <c r="U45" s="15">
        <v>4</v>
      </c>
      <c r="V45" s="17">
        <v>16</v>
      </c>
      <c r="W45" s="17" t="s">
        <v>974</v>
      </c>
      <c r="X45" s="17">
        <v>20</v>
      </c>
      <c r="Y45" s="17">
        <v>13</v>
      </c>
      <c r="Z45" s="17">
        <v>16</v>
      </c>
      <c r="AA45" s="16">
        <v>40</v>
      </c>
      <c r="AB45" s="15">
        <v>37</v>
      </c>
      <c r="AC45" s="17">
        <v>227</v>
      </c>
      <c r="AD45" s="17">
        <v>1</v>
      </c>
      <c r="AE45" s="16">
        <v>5</v>
      </c>
      <c r="AF45" s="16">
        <v>249</v>
      </c>
      <c r="AG45" s="12"/>
    </row>
    <row r="46" spans="1:33" x14ac:dyDescent="0.35">
      <c r="A46" s="9"/>
      <c r="B46" s="13"/>
      <c r="C46" s="18">
        <v>0.14000000000000001</v>
      </c>
      <c r="D46" s="19">
        <v>0.17</v>
      </c>
      <c r="E46" s="21">
        <v>0.15</v>
      </c>
      <c r="F46" s="20">
        <v>0.14000000000000001</v>
      </c>
      <c r="G46" s="19">
        <v>0.13</v>
      </c>
      <c r="H46" s="21">
        <v>0.14000000000000001</v>
      </c>
      <c r="I46" s="21">
        <v>0.22</v>
      </c>
      <c r="J46" s="21">
        <v>0.18</v>
      </c>
      <c r="K46" s="21">
        <v>0.21</v>
      </c>
      <c r="L46" s="20">
        <v>0.06</v>
      </c>
      <c r="M46" s="19">
        <v>0.14000000000000001</v>
      </c>
      <c r="N46" s="21">
        <v>0.14000000000000001</v>
      </c>
      <c r="O46" s="20">
        <v>7.0000000000000007E-2</v>
      </c>
      <c r="P46" s="19">
        <v>0.14000000000000001</v>
      </c>
      <c r="Q46" s="21">
        <v>0.15</v>
      </c>
      <c r="R46" s="20">
        <v>0.04</v>
      </c>
      <c r="S46" s="19">
        <v>0.13</v>
      </c>
      <c r="T46" s="20">
        <v>0.16</v>
      </c>
      <c r="U46" s="19">
        <v>0.24</v>
      </c>
      <c r="V46" s="21">
        <v>0.11</v>
      </c>
      <c r="W46" s="17" t="s">
        <v>974</v>
      </c>
      <c r="X46" s="21">
        <v>0.17</v>
      </c>
      <c r="Y46" s="21">
        <v>0.1</v>
      </c>
      <c r="Z46" s="21">
        <v>0.09</v>
      </c>
      <c r="AA46" s="20">
        <v>0.13</v>
      </c>
      <c r="AB46" s="19">
        <v>0.03</v>
      </c>
      <c r="AC46" s="21">
        <v>0.67</v>
      </c>
      <c r="AD46" s="21">
        <v>0.03</v>
      </c>
      <c r="AE46" s="20">
        <v>0.44</v>
      </c>
      <c r="AF46" s="20">
        <v>0.14000000000000001</v>
      </c>
      <c r="AG46" s="12"/>
    </row>
    <row r="47" spans="1:33" x14ac:dyDescent="0.35">
      <c r="A47" s="9"/>
      <c r="B47" s="13"/>
      <c r="C47" s="15" t="s">
        <v>1313</v>
      </c>
      <c r="D47" s="15"/>
      <c r="E47" s="17"/>
      <c r="F47" s="16"/>
      <c r="G47" s="15"/>
      <c r="H47" s="17"/>
      <c r="I47" s="17"/>
      <c r="J47" s="17"/>
      <c r="K47" s="17"/>
      <c r="L47" s="16"/>
      <c r="M47" s="15"/>
      <c r="N47" s="17"/>
      <c r="O47" s="16"/>
      <c r="P47" s="15"/>
      <c r="Q47" s="17"/>
      <c r="R47" s="16"/>
      <c r="S47" s="15"/>
      <c r="T47" s="16"/>
      <c r="U47" s="15"/>
      <c r="V47" s="17"/>
      <c r="W47" s="17"/>
      <c r="X47" s="17"/>
      <c r="Y47" s="17"/>
      <c r="Z47" s="17"/>
      <c r="AA47" s="16" t="s">
        <v>1287</v>
      </c>
      <c r="AB47" s="15"/>
      <c r="AC47" s="17" t="s">
        <v>1417</v>
      </c>
      <c r="AD47" s="17"/>
      <c r="AE47" s="16"/>
      <c r="AF47" s="16"/>
      <c r="AG47" s="12"/>
    </row>
    <row r="48" spans="1:3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c r="AD48" s="27" t="s">
        <v>982</v>
      </c>
      <c r="AE48" s="27" t="s">
        <v>982</v>
      </c>
      <c r="AF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1143</v>
      </c>
    </row>
    <row r="55" spans="2:2" x14ac:dyDescent="0.35">
      <c r="B55" s="1" t="s">
        <v>987</v>
      </c>
    </row>
  </sheetData>
  <mergeCells count="7">
    <mergeCell ref="U13:AA13"/>
    <mergeCell ref="AB13:AE13"/>
    <mergeCell ref="D13:F13"/>
    <mergeCell ref="G13:L13"/>
    <mergeCell ref="M13:O13"/>
    <mergeCell ref="P13:R13"/>
    <mergeCell ref="S13:T13"/>
  </mergeCells>
  <hyperlinks>
    <hyperlink ref="B1" location="Index!A167" display="Return to Index" xr:uid="{00000000-0004-0000-A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368</v>
      </c>
    </row>
    <row r="8" spans="2:28" x14ac:dyDescent="0.35">
      <c r="B8" s="1" t="s">
        <v>359</v>
      </c>
    </row>
    <row r="10" spans="2:28" x14ac:dyDescent="0.35">
      <c r="B10" s="1" t="s">
        <v>360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1755</v>
      </c>
      <c r="D15" s="31">
        <v>135</v>
      </c>
      <c r="E15" s="33">
        <v>1620</v>
      </c>
      <c r="F15" s="33">
        <v>183</v>
      </c>
      <c r="G15" s="33">
        <v>1572</v>
      </c>
      <c r="H15" s="33">
        <v>74</v>
      </c>
      <c r="I15" s="33">
        <v>1681</v>
      </c>
      <c r="J15" s="33">
        <v>61</v>
      </c>
      <c r="K15" s="33">
        <v>1694</v>
      </c>
      <c r="L15" s="33">
        <v>1755</v>
      </c>
      <c r="M15" s="33" t="s">
        <v>974</v>
      </c>
      <c r="N15" s="33">
        <v>92</v>
      </c>
      <c r="O15" s="33">
        <v>1663</v>
      </c>
      <c r="P15" s="33">
        <v>450</v>
      </c>
      <c r="Q15" s="33">
        <v>1305</v>
      </c>
      <c r="R15" s="32" t="s">
        <v>974</v>
      </c>
      <c r="S15" s="31">
        <v>151</v>
      </c>
      <c r="T15" s="33">
        <v>1169</v>
      </c>
      <c r="U15" s="33">
        <v>60</v>
      </c>
      <c r="V15" s="33">
        <v>1345</v>
      </c>
      <c r="W15" s="33">
        <v>272</v>
      </c>
      <c r="X15" s="32">
        <v>654</v>
      </c>
      <c r="Y15" s="31">
        <v>563</v>
      </c>
      <c r="Z15" s="33">
        <v>1000</v>
      </c>
      <c r="AA15" s="32">
        <v>116</v>
      </c>
      <c r="AB15" s="32">
        <v>1755</v>
      </c>
    </row>
    <row r="16" spans="2:28" x14ac:dyDescent="0.35">
      <c r="B16" s="30" t="s">
        <v>962</v>
      </c>
      <c r="C16" s="38">
        <v>1627</v>
      </c>
      <c r="D16" s="31" t="s">
        <v>1759</v>
      </c>
      <c r="E16" s="33">
        <v>1518</v>
      </c>
      <c r="F16" s="33">
        <v>146</v>
      </c>
      <c r="G16" s="33">
        <v>1481</v>
      </c>
      <c r="H16" s="33" t="s">
        <v>1125</v>
      </c>
      <c r="I16" s="33">
        <v>1570</v>
      </c>
      <c r="J16" s="33" t="s">
        <v>1788</v>
      </c>
      <c r="K16" s="33">
        <v>1578</v>
      </c>
      <c r="L16" s="33">
        <v>1627</v>
      </c>
      <c r="M16" s="33" t="s">
        <v>1874</v>
      </c>
      <c r="N16" s="33" t="s">
        <v>1944</v>
      </c>
      <c r="O16" s="33">
        <v>1531</v>
      </c>
      <c r="P16" s="33">
        <v>453</v>
      </c>
      <c r="Q16" s="33">
        <v>1174</v>
      </c>
      <c r="R16" s="32" t="s">
        <v>1874</v>
      </c>
      <c r="S16" s="31">
        <v>201</v>
      </c>
      <c r="T16" s="33">
        <v>1026</v>
      </c>
      <c r="U16" s="33" t="s">
        <v>1120</v>
      </c>
      <c r="V16" s="33">
        <v>1187</v>
      </c>
      <c r="W16" s="33">
        <v>267</v>
      </c>
      <c r="X16" s="32">
        <v>591</v>
      </c>
      <c r="Y16" s="31">
        <v>574</v>
      </c>
      <c r="Z16" s="33">
        <v>916</v>
      </c>
      <c r="AA16" s="32" t="s">
        <v>1571</v>
      </c>
      <c r="AB16" s="32">
        <v>1755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3049</v>
      </c>
      <c r="C18" s="14">
        <v>363</v>
      </c>
      <c r="D18" s="15">
        <v>26</v>
      </c>
      <c r="E18" s="17">
        <v>337</v>
      </c>
      <c r="F18" s="17">
        <v>37</v>
      </c>
      <c r="G18" s="17">
        <v>326</v>
      </c>
      <c r="H18" s="17">
        <v>18</v>
      </c>
      <c r="I18" s="17">
        <v>346</v>
      </c>
      <c r="J18" s="17">
        <v>16</v>
      </c>
      <c r="K18" s="17">
        <v>347</v>
      </c>
      <c r="L18" s="17">
        <v>363</v>
      </c>
      <c r="M18" s="17" t="s">
        <v>974</v>
      </c>
      <c r="N18" s="17">
        <v>17</v>
      </c>
      <c r="O18" s="17">
        <v>346</v>
      </c>
      <c r="P18" s="17">
        <v>107</v>
      </c>
      <c r="Q18" s="17">
        <v>256</v>
      </c>
      <c r="R18" s="16" t="s">
        <v>974</v>
      </c>
      <c r="S18" s="15">
        <v>44</v>
      </c>
      <c r="T18" s="17">
        <v>219</v>
      </c>
      <c r="U18" s="17">
        <v>15</v>
      </c>
      <c r="V18" s="17">
        <v>242</v>
      </c>
      <c r="W18" s="17">
        <v>92</v>
      </c>
      <c r="X18" s="16">
        <v>107</v>
      </c>
      <c r="Y18" s="15">
        <v>127</v>
      </c>
      <c r="Z18" s="17">
        <v>198</v>
      </c>
      <c r="AA18" s="16">
        <v>15</v>
      </c>
      <c r="AB18" s="16">
        <v>433</v>
      </c>
      <c r="AC18" s="12"/>
    </row>
    <row r="19" spans="1:29" x14ac:dyDescent="0.35">
      <c r="A19" s="9"/>
      <c r="B19" s="13"/>
      <c r="C19" s="18">
        <v>0.22</v>
      </c>
      <c r="D19" s="19">
        <v>0.24</v>
      </c>
      <c r="E19" s="21">
        <v>0.22</v>
      </c>
      <c r="F19" s="21">
        <v>0.25</v>
      </c>
      <c r="G19" s="21">
        <v>0.22</v>
      </c>
      <c r="H19" s="21">
        <v>0.31</v>
      </c>
      <c r="I19" s="21">
        <v>0.22</v>
      </c>
      <c r="J19" s="21">
        <v>0.33</v>
      </c>
      <c r="K19" s="21">
        <v>0.22</v>
      </c>
      <c r="L19" s="21">
        <v>0.22</v>
      </c>
      <c r="M19" s="17" t="s">
        <v>974</v>
      </c>
      <c r="N19" s="21">
        <v>0.18</v>
      </c>
      <c r="O19" s="21">
        <v>0.23</v>
      </c>
      <c r="P19" s="21">
        <v>0.24</v>
      </c>
      <c r="Q19" s="21">
        <v>0.22</v>
      </c>
      <c r="R19" s="16" t="s">
        <v>974</v>
      </c>
      <c r="S19" s="19">
        <v>0.22</v>
      </c>
      <c r="T19" s="21">
        <v>0.21</v>
      </c>
      <c r="U19" s="21">
        <v>0.22</v>
      </c>
      <c r="V19" s="21">
        <v>0.2</v>
      </c>
      <c r="W19" s="21">
        <v>0.35</v>
      </c>
      <c r="X19" s="20">
        <v>0.18</v>
      </c>
      <c r="Y19" s="19">
        <v>0.22</v>
      </c>
      <c r="Z19" s="21">
        <v>0.22</v>
      </c>
      <c r="AA19" s="20">
        <v>0.31</v>
      </c>
      <c r="AB19" s="20">
        <v>0.25</v>
      </c>
      <c r="AC19" s="12"/>
    </row>
    <row r="20" spans="1:29" x14ac:dyDescent="0.35">
      <c r="A20" s="9"/>
      <c r="B20" s="13"/>
      <c r="C20" s="15" t="s">
        <v>1193</v>
      </c>
      <c r="D20" s="15"/>
      <c r="E20" s="17"/>
      <c r="F20" s="17"/>
      <c r="G20" s="17"/>
      <c r="H20" s="17"/>
      <c r="I20" s="17"/>
      <c r="J20" s="17"/>
      <c r="K20" s="17"/>
      <c r="L20" s="17"/>
      <c r="M20" s="17"/>
      <c r="N20" s="17"/>
      <c r="O20" s="17"/>
      <c r="P20" s="17"/>
      <c r="Q20" s="17"/>
      <c r="R20" s="16"/>
      <c r="S20" s="15"/>
      <c r="T20" s="17" t="s">
        <v>1287</v>
      </c>
      <c r="U20" s="17"/>
      <c r="V20" s="17"/>
      <c r="W20" s="17" t="s">
        <v>2821</v>
      </c>
      <c r="X20" s="16"/>
      <c r="Y20" s="15"/>
      <c r="Z20" s="17"/>
      <c r="AA20" s="16" t="s">
        <v>1027</v>
      </c>
      <c r="AB20" s="16"/>
      <c r="AC20" s="12"/>
    </row>
    <row r="21" spans="1:29" ht="29" x14ac:dyDescent="0.35">
      <c r="A21" s="9"/>
      <c r="B21" s="22" t="s">
        <v>3051</v>
      </c>
      <c r="C21" s="11">
        <v>398</v>
      </c>
      <c r="D21" s="12">
        <v>31</v>
      </c>
      <c r="E21" s="6">
        <v>367</v>
      </c>
      <c r="F21" s="6">
        <v>36</v>
      </c>
      <c r="G21" s="6">
        <v>362</v>
      </c>
      <c r="H21" s="6">
        <v>16</v>
      </c>
      <c r="I21" s="6">
        <v>382</v>
      </c>
      <c r="J21" s="6">
        <v>9</v>
      </c>
      <c r="K21" s="6">
        <v>389</v>
      </c>
      <c r="L21" s="6">
        <v>398</v>
      </c>
      <c r="M21" s="6" t="s">
        <v>974</v>
      </c>
      <c r="N21" s="6">
        <v>28</v>
      </c>
      <c r="O21" s="6">
        <v>370</v>
      </c>
      <c r="P21" s="6">
        <v>135</v>
      </c>
      <c r="Q21" s="6">
        <v>263</v>
      </c>
      <c r="R21" s="9" t="s">
        <v>974</v>
      </c>
      <c r="S21" s="12">
        <v>72</v>
      </c>
      <c r="T21" s="6">
        <v>230</v>
      </c>
      <c r="U21" s="6">
        <v>15</v>
      </c>
      <c r="V21" s="6">
        <v>308</v>
      </c>
      <c r="W21" s="6">
        <v>78</v>
      </c>
      <c r="X21" s="9">
        <v>107</v>
      </c>
      <c r="Y21" s="12">
        <v>129</v>
      </c>
      <c r="Z21" s="6">
        <v>243</v>
      </c>
      <c r="AA21" s="9">
        <v>12</v>
      </c>
      <c r="AB21" s="9">
        <v>437</v>
      </c>
      <c r="AC21" s="12"/>
    </row>
    <row r="22" spans="1:29" x14ac:dyDescent="0.35">
      <c r="A22" s="9"/>
      <c r="B22" s="22"/>
      <c r="C22" s="23">
        <v>0.24</v>
      </c>
      <c r="D22" s="24">
        <v>0.28000000000000003</v>
      </c>
      <c r="E22" s="26">
        <v>0.24</v>
      </c>
      <c r="F22" s="26">
        <v>0.25</v>
      </c>
      <c r="G22" s="26">
        <v>0.24</v>
      </c>
      <c r="H22" s="26">
        <v>0.27</v>
      </c>
      <c r="I22" s="26">
        <v>0.24</v>
      </c>
      <c r="J22" s="26">
        <v>0.18</v>
      </c>
      <c r="K22" s="26">
        <v>0.25</v>
      </c>
      <c r="L22" s="26">
        <v>0.24</v>
      </c>
      <c r="M22" s="6" t="s">
        <v>974</v>
      </c>
      <c r="N22" s="26">
        <v>0.28999999999999998</v>
      </c>
      <c r="O22" s="26">
        <v>0.24</v>
      </c>
      <c r="P22" s="26">
        <v>0.3</v>
      </c>
      <c r="Q22" s="26">
        <v>0.22</v>
      </c>
      <c r="R22" s="9" t="s">
        <v>974</v>
      </c>
      <c r="S22" s="24">
        <v>0.36</v>
      </c>
      <c r="T22" s="26">
        <v>0.22</v>
      </c>
      <c r="U22" s="26">
        <v>0.23</v>
      </c>
      <c r="V22" s="26">
        <v>0.26</v>
      </c>
      <c r="W22" s="26">
        <v>0.28999999999999998</v>
      </c>
      <c r="X22" s="25">
        <v>0.18</v>
      </c>
      <c r="Y22" s="24">
        <v>0.23</v>
      </c>
      <c r="Z22" s="26">
        <v>0.27</v>
      </c>
      <c r="AA22" s="25">
        <v>0.23</v>
      </c>
      <c r="AB22" s="25">
        <v>0.25</v>
      </c>
      <c r="AC22" s="12"/>
    </row>
    <row r="23" spans="1:29" ht="29" x14ac:dyDescent="0.35">
      <c r="A23" s="9"/>
      <c r="B23" s="22"/>
      <c r="C23" s="12" t="s">
        <v>2110</v>
      </c>
      <c r="D23" s="12"/>
      <c r="E23" s="6" t="s">
        <v>1245</v>
      </c>
      <c r="F23" s="6"/>
      <c r="G23" s="6" t="s">
        <v>1245</v>
      </c>
      <c r="H23" s="6"/>
      <c r="I23" s="6" t="s">
        <v>1245</v>
      </c>
      <c r="J23" s="6"/>
      <c r="K23" s="6" t="s">
        <v>1245</v>
      </c>
      <c r="L23" s="6" t="s">
        <v>1245</v>
      </c>
      <c r="M23" s="6"/>
      <c r="N23" s="6"/>
      <c r="O23" s="6" t="s">
        <v>1245</v>
      </c>
      <c r="P23" s="6" t="s">
        <v>1464</v>
      </c>
      <c r="Q23" s="6"/>
      <c r="R23" s="9"/>
      <c r="S23" s="12" t="s">
        <v>1479</v>
      </c>
      <c r="T23" s="6" t="s">
        <v>1287</v>
      </c>
      <c r="U23" s="6"/>
      <c r="V23" s="6" t="s">
        <v>1312</v>
      </c>
      <c r="W23" s="6" t="s">
        <v>1624</v>
      </c>
      <c r="X23" s="9"/>
      <c r="Y23" s="12"/>
      <c r="Z23" s="6" t="s">
        <v>1027</v>
      </c>
      <c r="AA23" s="9"/>
      <c r="AB23" s="9"/>
      <c r="AC23" s="12"/>
    </row>
    <row r="24" spans="1:29" x14ac:dyDescent="0.35">
      <c r="A24" s="9"/>
      <c r="B24" s="13" t="s">
        <v>3052</v>
      </c>
      <c r="C24" s="14">
        <v>356</v>
      </c>
      <c r="D24" s="15">
        <v>23</v>
      </c>
      <c r="E24" s="17">
        <v>334</v>
      </c>
      <c r="F24" s="17">
        <v>35</v>
      </c>
      <c r="G24" s="17">
        <v>322</v>
      </c>
      <c r="H24" s="17">
        <v>10</v>
      </c>
      <c r="I24" s="17">
        <v>346</v>
      </c>
      <c r="J24" s="17">
        <v>13</v>
      </c>
      <c r="K24" s="17">
        <v>344</v>
      </c>
      <c r="L24" s="17">
        <v>356</v>
      </c>
      <c r="M24" s="17" t="s">
        <v>974</v>
      </c>
      <c r="N24" s="17">
        <v>22</v>
      </c>
      <c r="O24" s="17">
        <v>335</v>
      </c>
      <c r="P24" s="17">
        <v>73</v>
      </c>
      <c r="Q24" s="17">
        <v>284</v>
      </c>
      <c r="R24" s="16" t="s">
        <v>974</v>
      </c>
      <c r="S24" s="15">
        <v>43</v>
      </c>
      <c r="T24" s="17">
        <v>223</v>
      </c>
      <c r="U24" s="17">
        <v>22</v>
      </c>
      <c r="V24" s="17">
        <v>254</v>
      </c>
      <c r="W24" s="17">
        <v>58</v>
      </c>
      <c r="X24" s="16">
        <v>135</v>
      </c>
      <c r="Y24" s="15">
        <v>136</v>
      </c>
      <c r="Z24" s="17">
        <v>189</v>
      </c>
      <c r="AA24" s="16">
        <v>12</v>
      </c>
      <c r="AB24" s="16">
        <v>370</v>
      </c>
      <c r="AC24" s="12"/>
    </row>
    <row r="25" spans="1:29" x14ac:dyDescent="0.35">
      <c r="A25" s="9"/>
      <c r="B25" s="13"/>
      <c r="C25" s="18">
        <v>0.22</v>
      </c>
      <c r="D25" s="19">
        <v>0.21</v>
      </c>
      <c r="E25" s="21">
        <v>0.22</v>
      </c>
      <c r="F25" s="21">
        <v>0.24</v>
      </c>
      <c r="G25" s="21">
        <v>0.22</v>
      </c>
      <c r="H25" s="21">
        <v>0.18</v>
      </c>
      <c r="I25" s="21">
        <v>0.22</v>
      </c>
      <c r="J25" s="21">
        <v>0.26</v>
      </c>
      <c r="K25" s="21">
        <v>0.22</v>
      </c>
      <c r="L25" s="21">
        <v>0.22</v>
      </c>
      <c r="M25" s="17" t="s">
        <v>974</v>
      </c>
      <c r="N25" s="21">
        <v>0.22</v>
      </c>
      <c r="O25" s="21">
        <v>0.22</v>
      </c>
      <c r="P25" s="21">
        <v>0.16</v>
      </c>
      <c r="Q25" s="21">
        <v>0.24</v>
      </c>
      <c r="R25" s="16" t="s">
        <v>974</v>
      </c>
      <c r="S25" s="19">
        <v>0.21</v>
      </c>
      <c r="T25" s="21">
        <v>0.22</v>
      </c>
      <c r="U25" s="21">
        <v>0.32</v>
      </c>
      <c r="V25" s="21">
        <v>0.21</v>
      </c>
      <c r="W25" s="21">
        <v>0.22</v>
      </c>
      <c r="X25" s="20">
        <v>0.23</v>
      </c>
      <c r="Y25" s="19">
        <v>0.24</v>
      </c>
      <c r="Z25" s="21">
        <v>0.21</v>
      </c>
      <c r="AA25" s="20">
        <v>0.24</v>
      </c>
      <c r="AB25" s="20">
        <v>0.21</v>
      </c>
      <c r="AC25" s="12"/>
    </row>
    <row r="26" spans="1:29" ht="29" x14ac:dyDescent="0.35">
      <c r="A26" s="9"/>
      <c r="B26" s="13"/>
      <c r="C26" s="15" t="s">
        <v>1078</v>
      </c>
      <c r="D26" s="15"/>
      <c r="E26" s="17" t="s">
        <v>1078</v>
      </c>
      <c r="F26" s="17" t="s">
        <v>1078</v>
      </c>
      <c r="G26" s="17" t="s">
        <v>1078</v>
      </c>
      <c r="H26" s="17"/>
      <c r="I26" s="17" t="s">
        <v>1078</v>
      </c>
      <c r="J26" s="17"/>
      <c r="K26" s="17" t="s">
        <v>1078</v>
      </c>
      <c r="L26" s="17" t="s">
        <v>1078</v>
      </c>
      <c r="M26" s="17"/>
      <c r="N26" s="17"/>
      <c r="O26" s="17" t="s">
        <v>1078</v>
      </c>
      <c r="P26" s="17"/>
      <c r="Q26" s="17" t="s">
        <v>2659</v>
      </c>
      <c r="R26" s="16"/>
      <c r="S26" s="15"/>
      <c r="T26" s="17"/>
      <c r="U26" s="17"/>
      <c r="V26" s="17"/>
      <c r="W26" s="17"/>
      <c r="X26" s="16"/>
      <c r="Y26" s="15"/>
      <c r="Z26" s="17"/>
      <c r="AA26" s="16"/>
      <c r="AB26" s="16"/>
      <c r="AC26" s="12"/>
    </row>
    <row r="27" spans="1:29" ht="29" x14ac:dyDescent="0.35">
      <c r="A27" s="9"/>
      <c r="B27" s="22" t="s">
        <v>3053</v>
      </c>
      <c r="C27" s="11">
        <v>265</v>
      </c>
      <c r="D27" s="12">
        <v>21</v>
      </c>
      <c r="E27" s="6">
        <v>244</v>
      </c>
      <c r="F27" s="6">
        <v>22</v>
      </c>
      <c r="G27" s="6">
        <v>243</v>
      </c>
      <c r="H27" s="6">
        <v>10</v>
      </c>
      <c r="I27" s="6">
        <v>255</v>
      </c>
      <c r="J27" s="6">
        <v>4</v>
      </c>
      <c r="K27" s="6">
        <v>261</v>
      </c>
      <c r="L27" s="6">
        <v>265</v>
      </c>
      <c r="M27" s="6" t="s">
        <v>974</v>
      </c>
      <c r="N27" s="6">
        <v>14</v>
      </c>
      <c r="O27" s="6">
        <v>251</v>
      </c>
      <c r="P27" s="6">
        <v>70</v>
      </c>
      <c r="Q27" s="6">
        <v>195</v>
      </c>
      <c r="R27" s="9" t="s">
        <v>974</v>
      </c>
      <c r="S27" s="12">
        <v>35</v>
      </c>
      <c r="T27" s="6">
        <v>165</v>
      </c>
      <c r="U27" s="6">
        <v>14</v>
      </c>
      <c r="V27" s="6">
        <v>205</v>
      </c>
      <c r="W27" s="6">
        <v>20</v>
      </c>
      <c r="X27" s="9">
        <v>106</v>
      </c>
      <c r="Y27" s="12">
        <v>92</v>
      </c>
      <c r="Z27" s="6">
        <v>149</v>
      </c>
      <c r="AA27" s="9">
        <v>4</v>
      </c>
      <c r="AB27" s="9">
        <v>248</v>
      </c>
      <c r="AC27" s="12"/>
    </row>
    <row r="28" spans="1:29" x14ac:dyDescent="0.35">
      <c r="A28" s="9"/>
      <c r="B28" s="22"/>
      <c r="C28" s="23">
        <v>0.16</v>
      </c>
      <c r="D28" s="24">
        <v>0.19</v>
      </c>
      <c r="E28" s="26">
        <v>0.16</v>
      </c>
      <c r="F28" s="26">
        <v>0.15</v>
      </c>
      <c r="G28" s="26">
        <v>0.16</v>
      </c>
      <c r="H28" s="26">
        <v>0.17</v>
      </c>
      <c r="I28" s="26">
        <v>0.16</v>
      </c>
      <c r="J28" s="26">
        <v>7.0000000000000007E-2</v>
      </c>
      <c r="K28" s="26">
        <v>0.17</v>
      </c>
      <c r="L28" s="26">
        <v>0.16</v>
      </c>
      <c r="M28" s="6" t="s">
        <v>974</v>
      </c>
      <c r="N28" s="26">
        <v>0.14000000000000001</v>
      </c>
      <c r="O28" s="26">
        <v>0.16</v>
      </c>
      <c r="P28" s="26">
        <v>0.15</v>
      </c>
      <c r="Q28" s="26">
        <v>0.17</v>
      </c>
      <c r="R28" s="9" t="s">
        <v>974</v>
      </c>
      <c r="S28" s="24">
        <v>0.17</v>
      </c>
      <c r="T28" s="26">
        <v>0.16</v>
      </c>
      <c r="U28" s="26">
        <v>0.21</v>
      </c>
      <c r="V28" s="26">
        <v>0.17</v>
      </c>
      <c r="W28" s="26">
        <v>7.0000000000000007E-2</v>
      </c>
      <c r="X28" s="25">
        <v>0.18</v>
      </c>
      <c r="Y28" s="24">
        <v>0.16</v>
      </c>
      <c r="Z28" s="26">
        <v>0.16</v>
      </c>
      <c r="AA28" s="25">
        <v>0.08</v>
      </c>
      <c r="AB28" s="25">
        <v>0.14000000000000001</v>
      </c>
      <c r="AC28" s="12"/>
    </row>
    <row r="29" spans="1:29" x14ac:dyDescent="0.35">
      <c r="A29" s="9"/>
      <c r="B29" s="22"/>
      <c r="C29" s="12" t="s">
        <v>3068</v>
      </c>
      <c r="D29" s="12"/>
      <c r="E29" s="6"/>
      <c r="F29" s="6"/>
      <c r="G29" s="6"/>
      <c r="H29" s="6"/>
      <c r="I29" s="6"/>
      <c r="J29" s="6"/>
      <c r="K29" s="6"/>
      <c r="L29" s="6"/>
      <c r="M29" s="6"/>
      <c r="N29" s="6"/>
      <c r="O29" s="6"/>
      <c r="P29" s="6"/>
      <c r="Q29" s="6"/>
      <c r="R29" s="9"/>
      <c r="S29" s="12" t="s">
        <v>1236</v>
      </c>
      <c r="T29" s="6" t="s">
        <v>1236</v>
      </c>
      <c r="U29" s="6" t="s">
        <v>1236</v>
      </c>
      <c r="V29" s="6" t="s">
        <v>1236</v>
      </c>
      <c r="W29" s="6"/>
      <c r="X29" s="9" t="s">
        <v>1236</v>
      </c>
      <c r="Y29" s="12"/>
      <c r="Z29" s="6" t="s">
        <v>1183</v>
      </c>
      <c r="AA29" s="9"/>
      <c r="AB29" s="9"/>
      <c r="AC29" s="12"/>
    </row>
    <row r="30" spans="1:29" x14ac:dyDescent="0.35">
      <c r="A30" s="9"/>
      <c r="B30" s="13" t="s">
        <v>3054</v>
      </c>
      <c r="C30" s="14">
        <v>133</v>
      </c>
      <c r="D30" s="15">
        <v>6</v>
      </c>
      <c r="E30" s="17">
        <v>127</v>
      </c>
      <c r="F30" s="17">
        <v>5</v>
      </c>
      <c r="G30" s="17">
        <v>128</v>
      </c>
      <c r="H30" s="17">
        <v>1</v>
      </c>
      <c r="I30" s="17">
        <v>132</v>
      </c>
      <c r="J30" s="17">
        <v>3</v>
      </c>
      <c r="K30" s="17">
        <v>130</v>
      </c>
      <c r="L30" s="17">
        <v>133</v>
      </c>
      <c r="M30" s="17" t="s">
        <v>974</v>
      </c>
      <c r="N30" s="17">
        <v>11</v>
      </c>
      <c r="O30" s="17">
        <v>122</v>
      </c>
      <c r="P30" s="17">
        <v>42</v>
      </c>
      <c r="Q30" s="17">
        <v>92</v>
      </c>
      <c r="R30" s="16" t="s">
        <v>974</v>
      </c>
      <c r="S30" s="15">
        <v>3</v>
      </c>
      <c r="T30" s="17">
        <v>105</v>
      </c>
      <c r="U30" s="17" t="s">
        <v>974</v>
      </c>
      <c r="V30" s="17">
        <v>97</v>
      </c>
      <c r="W30" s="17">
        <v>11</v>
      </c>
      <c r="X30" s="16">
        <v>76</v>
      </c>
      <c r="Y30" s="15">
        <v>48</v>
      </c>
      <c r="Z30" s="17">
        <v>77</v>
      </c>
      <c r="AA30" s="16">
        <v>4</v>
      </c>
      <c r="AB30" s="16">
        <v>134</v>
      </c>
      <c r="AC30" s="12"/>
    </row>
    <row r="31" spans="1:29" x14ac:dyDescent="0.35">
      <c r="A31" s="9"/>
      <c r="B31" s="13"/>
      <c r="C31" s="18">
        <v>0.08</v>
      </c>
      <c r="D31" s="19">
        <v>0.05</v>
      </c>
      <c r="E31" s="21">
        <v>0.08</v>
      </c>
      <c r="F31" s="21">
        <v>0.04</v>
      </c>
      <c r="G31" s="21">
        <v>0.09</v>
      </c>
      <c r="H31" s="21">
        <v>0.02</v>
      </c>
      <c r="I31" s="21">
        <v>0.08</v>
      </c>
      <c r="J31" s="21">
        <v>0.06</v>
      </c>
      <c r="K31" s="21">
        <v>0.08</v>
      </c>
      <c r="L31" s="21">
        <v>0.08</v>
      </c>
      <c r="M31" s="17" t="s">
        <v>974</v>
      </c>
      <c r="N31" s="21">
        <v>0.12</v>
      </c>
      <c r="O31" s="21">
        <v>0.08</v>
      </c>
      <c r="P31" s="21">
        <v>0.09</v>
      </c>
      <c r="Q31" s="21">
        <v>0.08</v>
      </c>
      <c r="R31" s="16" t="s">
        <v>974</v>
      </c>
      <c r="S31" s="19">
        <v>0.02</v>
      </c>
      <c r="T31" s="21">
        <v>0.1</v>
      </c>
      <c r="U31" s="17" t="s">
        <v>974</v>
      </c>
      <c r="V31" s="21">
        <v>0.08</v>
      </c>
      <c r="W31" s="21">
        <v>0.04</v>
      </c>
      <c r="X31" s="20">
        <v>0.13</v>
      </c>
      <c r="Y31" s="19">
        <v>0.08</v>
      </c>
      <c r="Z31" s="21">
        <v>0.08</v>
      </c>
      <c r="AA31" s="20">
        <v>7.0000000000000007E-2</v>
      </c>
      <c r="AB31" s="20">
        <v>0.08</v>
      </c>
      <c r="AC31" s="12"/>
    </row>
    <row r="32" spans="1:29" x14ac:dyDescent="0.35">
      <c r="A32" s="9"/>
      <c r="B32" s="13"/>
      <c r="C32" s="15" t="s">
        <v>3069</v>
      </c>
      <c r="D32" s="15"/>
      <c r="E32" s="17" t="s">
        <v>1482</v>
      </c>
      <c r="F32" s="17"/>
      <c r="G32" s="17" t="s">
        <v>978</v>
      </c>
      <c r="H32" s="17"/>
      <c r="I32" s="17" t="s">
        <v>1482</v>
      </c>
      <c r="J32" s="17"/>
      <c r="K32" s="17" t="s">
        <v>1482</v>
      </c>
      <c r="L32" s="17" t="s">
        <v>1482</v>
      </c>
      <c r="M32" s="17"/>
      <c r="N32" s="17" t="s">
        <v>1482</v>
      </c>
      <c r="O32" s="17"/>
      <c r="P32" s="17" t="s">
        <v>1482</v>
      </c>
      <c r="Q32" s="17"/>
      <c r="R32" s="16"/>
      <c r="S32" s="15"/>
      <c r="T32" s="17" t="s">
        <v>2075</v>
      </c>
      <c r="U32" s="17"/>
      <c r="V32" s="17" t="s">
        <v>1502</v>
      </c>
      <c r="W32" s="17"/>
      <c r="X32" s="16" t="s">
        <v>2076</v>
      </c>
      <c r="Y32" s="15"/>
      <c r="Z32" s="17"/>
      <c r="AA32" s="16"/>
      <c r="AB32" s="16"/>
      <c r="AC32" s="12"/>
    </row>
    <row r="33" spans="1:29" x14ac:dyDescent="0.35">
      <c r="A33" s="9"/>
      <c r="B33" s="22" t="s">
        <v>3055</v>
      </c>
      <c r="C33" s="11">
        <v>94</v>
      </c>
      <c r="D33" s="12">
        <v>4</v>
      </c>
      <c r="E33" s="6">
        <v>90</v>
      </c>
      <c r="F33" s="6">
        <v>9</v>
      </c>
      <c r="G33" s="6">
        <v>85</v>
      </c>
      <c r="H33" s="6">
        <v>1</v>
      </c>
      <c r="I33" s="6">
        <v>93</v>
      </c>
      <c r="J33" s="6">
        <v>4</v>
      </c>
      <c r="K33" s="6">
        <v>89</v>
      </c>
      <c r="L33" s="6">
        <v>94</v>
      </c>
      <c r="M33" s="6" t="s">
        <v>974</v>
      </c>
      <c r="N33" s="6">
        <v>4</v>
      </c>
      <c r="O33" s="6">
        <v>89</v>
      </c>
      <c r="P33" s="6">
        <v>25</v>
      </c>
      <c r="Q33" s="6">
        <v>69</v>
      </c>
      <c r="R33" s="9" t="s">
        <v>974</v>
      </c>
      <c r="S33" s="12">
        <v>3</v>
      </c>
      <c r="T33" s="6">
        <v>75</v>
      </c>
      <c r="U33" s="6" t="s">
        <v>974</v>
      </c>
      <c r="V33" s="6">
        <v>73</v>
      </c>
      <c r="W33" s="6">
        <v>6</v>
      </c>
      <c r="X33" s="9">
        <v>53</v>
      </c>
      <c r="Y33" s="12">
        <v>32</v>
      </c>
      <c r="Z33" s="6">
        <v>54</v>
      </c>
      <c r="AA33" s="9">
        <v>3</v>
      </c>
      <c r="AB33" s="9">
        <v>115</v>
      </c>
      <c r="AC33" s="12"/>
    </row>
    <row r="34" spans="1:29" x14ac:dyDescent="0.35">
      <c r="A34" s="9"/>
      <c r="B34" s="22"/>
      <c r="C34" s="23">
        <v>0.06</v>
      </c>
      <c r="D34" s="24">
        <v>0.03</v>
      </c>
      <c r="E34" s="26">
        <v>0.06</v>
      </c>
      <c r="F34" s="26">
        <v>0.06</v>
      </c>
      <c r="G34" s="26">
        <v>0.06</v>
      </c>
      <c r="H34" s="26">
        <v>0.02</v>
      </c>
      <c r="I34" s="26">
        <v>0.06</v>
      </c>
      <c r="J34" s="26">
        <v>0.09</v>
      </c>
      <c r="K34" s="26">
        <v>0.06</v>
      </c>
      <c r="L34" s="26">
        <v>0.06</v>
      </c>
      <c r="M34" s="6" t="s">
        <v>974</v>
      </c>
      <c r="N34" s="26">
        <v>0.05</v>
      </c>
      <c r="O34" s="26">
        <v>0.06</v>
      </c>
      <c r="P34" s="26">
        <v>0.06</v>
      </c>
      <c r="Q34" s="26">
        <v>0.06</v>
      </c>
      <c r="R34" s="9" t="s">
        <v>974</v>
      </c>
      <c r="S34" s="24">
        <v>0.02</v>
      </c>
      <c r="T34" s="26">
        <v>7.0000000000000007E-2</v>
      </c>
      <c r="U34" s="6" t="s">
        <v>974</v>
      </c>
      <c r="V34" s="26">
        <v>0.06</v>
      </c>
      <c r="W34" s="26">
        <v>0.02</v>
      </c>
      <c r="X34" s="25">
        <v>0.09</v>
      </c>
      <c r="Y34" s="24">
        <v>0.06</v>
      </c>
      <c r="Z34" s="26">
        <v>0.06</v>
      </c>
      <c r="AA34" s="25">
        <v>7.0000000000000007E-2</v>
      </c>
      <c r="AB34" s="25">
        <v>7.0000000000000007E-2</v>
      </c>
      <c r="AC34" s="12"/>
    </row>
    <row r="35" spans="1:29" x14ac:dyDescent="0.35">
      <c r="A35" s="9"/>
      <c r="B35" s="22"/>
      <c r="C35" s="12" t="s">
        <v>1236</v>
      </c>
      <c r="D35" s="12"/>
      <c r="E35" s="6"/>
      <c r="F35" s="6"/>
      <c r="G35" s="6"/>
      <c r="H35" s="6"/>
      <c r="I35" s="6"/>
      <c r="J35" s="6"/>
      <c r="K35" s="6"/>
      <c r="L35" s="6"/>
      <c r="M35" s="6"/>
      <c r="N35" s="6"/>
      <c r="O35" s="6"/>
      <c r="P35" s="6"/>
      <c r="Q35" s="6"/>
      <c r="R35" s="9"/>
      <c r="S35" s="12"/>
      <c r="T35" s="6" t="s">
        <v>1522</v>
      </c>
      <c r="U35" s="6"/>
      <c r="V35" s="6" t="s">
        <v>1502</v>
      </c>
      <c r="W35" s="6"/>
      <c r="X35" s="9" t="s">
        <v>2075</v>
      </c>
      <c r="Y35" s="12"/>
      <c r="Z35" s="6"/>
      <c r="AA35" s="9"/>
      <c r="AB35" s="9"/>
      <c r="AC35" s="12"/>
    </row>
    <row r="36" spans="1:29" x14ac:dyDescent="0.35">
      <c r="A36" s="9"/>
      <c r="B36" s="13" t="s">
        <v>980</v>
      </c>
      <c r="C36" s="14">
        <v>18</v>
      </c>
      <c r="D36" s="15" t="s">
        <v>974</v>
      </c>
      <c r="E36" s="17">
        <v>18</v>
      </c>
      <c r="F36" s="17">
        <v>3</v>
      </c>
      <c r="G36" s="17">
        <v>15</v>
      </c>
      <c r="H36" s="17">
        <v>2</v>
      </c>
      <c r="I36" s="17">
        <v>16</v>
      </c>
      <c r="J36" s="17" t="s">
        <v>975</v>
      </c>
      <c r="K36" s="17">
        <v>18</v>
      </c>
      <c r="L36" s="17">
        <v>18</v>
      </c>
      <c r="M36" s="17" t="s">
        <v>974</v>
      </c>
      <c r="N36" s="17">
        <v>1</v>
      </c>
      <c r="O36" s="17">
        <v>18</v>
      </c>
      <c r="P36" s="17">
        <v>1</v>
      </c>
      <c r="Q36" s="17">
        <v>17</v>
      </c>
      <c r="R36" s="16" t="s">
        <v>974</v>
      </c>
      <c r="S36" s="15">
        <v>2</v>
      </c>
      <c r="T36" s="17">
        <v>9</v>
      </c>
      <c r="U36" s="17">
        <v>2</v>
      </c>
      <c r="V36" s="17">
        <v>7</v>
      </c>
      <c r="W36" s="17">
        <v>1</v>
      </c>
      <c r="X36" s="16">
        <v>7</v>
      </c>
      <c r="Y36" s="15">
        <v>9</v>
      </c>
      <c r="Z36" s="17">
        <v>6</v>
      </c>
      <c r="AA36" s="16" t="s">
        <v>974</v>
      </c>
      <c r="AB36" s="16">
        <v>18</v>
      </c>
      <c r="AC36" s="12"/>
    </row>
    <row r="37" spans="1:29" x14ac:dyDescent="0.35">
      <c r="A37" s="9"/>
      <c r="B37" s="13"/>
      <c r="C37" s="18">
        <v>0.01</v>
      </c>
      <c r="D37" s="15" t="s">
        <v>974</v>
      </c>
      <c r="E37" s="21">
        <v>0.01</v>
      </c>
      <c r="F37" s="21">
        <v>0.02</v>
      </c>
      <c r="G37" s="21">
        <v>0.01</v>
      </c>
      <c r="H37" s="21">
        <v>0.04</v>
      </c>
      <c r="I37" s="21">
        <v>0.01</v>
      </c>
      <c r="J37" s="21">
        <v>0.01</v>
      </c>
      <c r="K37" s="21">
        <v>0.01</v>
      </c>
      <c r="L37" s="21">
        <v>0.01</v>
      </c>
      <c r="M37" s="17" t="s">
        <v>974</v>
      </c>
      <c r="N37" s="21">
        <v>0.01</v>
      </c>
      <c r="O37" s="21">
        <v>0.01</v>
      </c>
      <c r="P37" s="17" t="s">
        <v>975</v>
      </c>
      <c r="Q37" s="21">
        <v>0.01</v>
      </c>
      <c r="R37" s="16" t="s">
        <v>974</v>
      </c>
      <c r="S37" s="19">
        <v>0.01</v>
      </c>
      <c r="T37" s="21">
        <v>0.01</v>
      </c>
      <c r="U37" s="21">
        <v>0.02</v>
      </c>
      <c r="V37" s="21">
        <v>0.01</v>
      </c>
      <c r="W37" s="17" t="s">
        <v>975</v>
      </c>
      <c r="X37" s="20">
        <v>0.01</v>
      </c>
      <c r="Y37" s="19">
        <v>0.01</v>
      </c>
      <c r="Z37" s="21">
        <v>0.01</v>
      </c>
      <c r="AA37" s="16" t="s">
        <v>974</v>
      </c>
      <c r="AB37" s="20">
        <v>0.01</v>
      </c>
      <c r="AC37" s="12"/>
    </row>
    <row r="38" spans="1:29" x14ac:dyDescent="0.35">
      <c r="A38" s="9"/>
      <c r="B38" s="13"/>
      <c r="C38" s="15" t="s">
        <v>1194</v>
      </c>
      <c r="D38" s="15"/>
      <c r="E38" s="17"/>
      <c r="F38" s="17"/>
      <c r="G38" s="17"/>
      <c r="H38" s="17" t="s">
        <v>1078</v>
      </c>
      <c r="I38" s="17"/>
      <c r="J38" s="17"/>
      <c r="K38" s="17"/>
      <c r="L38" s="17"/>
      <c r="M38" s="17"/>
      <c r="N38" s="17"/>
      <c r="O38" s="17"/>
      <c r="P38" s="17"/>
      <c r="Q38" s="17" t="s">
        <v>1243</v>
      </c>
      <c r="R38" s="16"/>
      <c r="S38" s="15"/>
      <c r="T38" s="17"/>
      <c r="U38" s="17"/>
      <c r="V38" s="17"/>
      <c r="W38" s="17"/>
      <c r="X38" s="16"/>
      <c r="Y38" s="15"/>
      <c r="Z38" s="17"/>
      <c r="AA38" s="16"/>
      <c r="AB38" s="16"/>
      <c r="AC38" s="12"/>
    </row>
    <row r="39" spans="1:29" ht="29" x14ac:dyDescent="0.35">
      <c r="A39" s="9"/>
      <c r="B39" s="28" t="s">
        <v>3056</v>
      </c>
      <c r="C39" s="14">
        <v>761</v>
      </c>
      <c r="D39" s="15">
        <v>57</v>
      </c>
      <c r="E39" s="17">
        <v>705</v>
      </c>
      <c r="F39" s="17">
        <v>73</v>
      </c>
      <c r="G39" s="17">
        <v>688</v>
      </c>
      <c r="H39" s="17">
        <v>33</v>
      </c>
      <c r="I39" s="17">
        <v>728</v>
      </c>
      <c r="J39" s="17">
        <v>25</v>
      </c>
      <c r="K39" s="17">
        <v>736</v>
      </c>
      <c r="L39" s="17">
        <v>761</v>
      </c>
      <c r="M39" s="17" t="s">
        <v>974</v>
      </c>
      <c r="N39" s="17">
        <v>45</v>
      </c>
      <c r="O39" s="17">
        <v>717</v>
      </c>
      <c r="P39" s="17">
        <v>242</v>
      </c>
      <c r="Q39" s="17">
        <v>519</v>
      </c>
      <c r="R39" s="16" t="s">
        <v>974</v>
      </c>
      <c r="S39" s="15">
        <v>115</v>
      </c>
      <c r="T39" s="17">
        <v>449</v>
      </c>
      <c r="U39" s="17">
        <v>30</v>
      </c>
      <c r="V39" s="17">
        <v>550</v>
      </c>
      <c r="W39" s="17">
        <v>170</v>
      </c>
      <c r="X39" s="16">
        <v>214</v>
      </c>
      <c r="Y39" s="15">
        <v>257</v>
      </c>
      <c r="Z39" s="17">
        <v>441</v>
      </c>
      <c r="AA39" s="16">
        <v>27</v>
      </c>
      <c r="AB39" s="16">
        <v>870</v>
      </c>
      <c r="AC39" s="12"/>
    </row>
    <row r="40" spans="1:29" x14ac:dyDescent="0.35">
      <c r="A40" s="9"/>
      <c r="B40" s="13"/>
      <c r="C40" s="18">
        <v>0.47</v>
      </c>
      <c r="D40" s="19">
        <v>0.52</v>
      </c>
      <c r="E40" s="21">
        <v>0.46</v>
      </c>
      <c r="F40" s="21">
        <v>0.5</v>
      </c>
      <c r="G40" s="21">
        <v>0.46</v>
      </c>
      <c r="H40" s="21">
        <v>0.57999999999999996</v>
      </c>
      <c r="I40" s="21">
        <v>0.46</v>
      </c>
      <c r="J40" s="21">
        <v>0.51</v>
      </c>
      <c r="K40" s="21">
        <v>0.47</v>
      </c>
      <c r="L40" s="21">
        <v>0.47</v>
      </c>
      <c r="M40" s="17" t="s">
        <v>974</v>
      </c>
      <c r="N40" s="21">
        <v>0.46</v>
      </c>
      <c r="O40" s="21">
        <v>0.47</v>
      </c>
      <c r="P40" s="21">
        <v>0.54</v>
      </c>
      <c r="Q40" s="21">
        <v>0.44</v>
      </c>
      <c r="R40" s="16" t="s">
        <v>974</v>
      </c>
      <c r="S40" s="19">
        <v>0.56999999999999995</v>
      </c>
      <c r="T40" s="21">
        <v>0.44</v>
      </c>
      <c r="U40" s="21">
        <v>0.45</v>
      </c>
      <c r="V40" s="21">
        <v>0.46</v>
      </c>
      <c r="W40" s="21">
        <v>0.64</v>
      </c>
      <c r="X40" s="20">
        <v>0.36</v>
      </c>
      <c r="Y40" s="19">
        <v>0.45</v>
      </c>
      <c r="Z40" s="21">
        <v>0.48</v>
      </c>
      <c r="AA40" s="20">
        <v>0.54</v>
      </c>
      <c r="AB40" s="20">
        <v>0.5</v>
      </c>
      <c r="AC40" s="12"/>
    </row>
    <row r="41" spans="1:29" ht="29" x14ac:dyDescent="0.35">
      <c r="A41" s="9"/>
      <c r="B41" s="13"/>
      <c r="C41" s="15" t="s">
        <v>2110</v>
      </c>
      <c r="D41" s="15"/>
      <c r="E41" s="17" t="s">
        <v>1245</v>
      </c>
      <c r="F41" s="17"/>
      <c r="G41" s="17" t="s">
        <v>1245</v>
      </c>
      <c r="H41" s="17" t="s">
        <v>1245</v>
      </c>
      <c r="I41" s="17" t="s">
        <v>1245</v>
      </c>
      <c r="J41" s="17"/>
      <c r="K41" s="17" t="s">
        <v>1245</v>
      </c>
      <c r="L41" s="17" t="s">
        <v>1245</v>
      </c>
      <c r="M41" s="17"/>
      <c r="N41" s="17"/>
      <c r="O41" s="17" t="s">
        <v>1245</v>
      </c>
      <c r="P41" s="17" t="s">
        <v>1464</v>
      </c>
      <c r="Q41" s="17"/>
      <c r="R41" s="16"/>
      <c r="S41" s="15" t="s">
        <v>1479</v>
      </c>
      <c r="T41" s="17" t="s">
        <v>1287</v>
      </c>
      <c r="U41" s="17"/>
      <c r="V41" s="17" t="s">
        <v>1624</v>
      </c>
      <c r="W41" s="17" t="s">
        <v>2773</v>
      </c>
      <c r="X41" s="16"/>
      <c r="Y41" s="15"/>
      <c r="Z41" s="17"/>
      <c r="AA41" s="16"/>
      <c r="AB41" s="16"/>
      <c r="AC41" s="12"/>
    </row>
    <row r="42" spans="1:29" ht="29" x14ac:dyDescent="0.35">
      <c r="A42" s="9"/>
      <c r="B42" s="28" t="s">
        <v>3057</v>
      </c>
      <c r="C42" s="14">
        <v>621</v>
      </c>
      <c r="D42" s="15">
        <v>43</v>
      </c>
      <c r="E42" s="17">
        <v>578</v>
      </c>
      <c r="F42" s="17">
        <v>56</v>
      </c>
      <c r="G42" s="17">
        <v>565</v>
      </c>
      <c r="H42" s="17">
        <v>20</v>
      </c>
      <c r="I42" s="17">
        <v>601</v>
      </c>
      <c r="J42" s="17">
        <v>16</v>
      </c>
      <c r="K42" s="17">
        <v>605</v>
      </c>
      <c r="L42" s="17">
        <v>621</v>
      </c>
      <c r="M42" s="17" t="s">
        <v>974</v>
      </c>
      <c r="N42" s="17">
        <v>35</v>
      </c>
      <c r="O42" s="17">
        <v>586</v>
      </c>
      <c r="P42" s="17">
        <v>143</v>
      </c>
      <c r="Q42" s="17">
        <v>478</v>
      </c>
      <c r="R42" s="16" t="s">
        <v>974</v>
      </c>
      <c r="S42" s="15">
        <v>77</v>
      </c>
      <c r="T42" s="17">
        <v>387</v>
      </c>
      <c r="U42" s="17">
        <v>36</v>
      </c>
      <c r="V42" s="17">
        <v>459</v>
      </c>
      <c r="W42" s="17">
        <v>78</v>
      </c>
      <c r="X42" s="16">
        <v>241</v>
      </c>
      <c r="Y42" s="15">
        <v>229</v>
      </c>
      <c r="Z42" s="17">
        <v>338</v>
      </c>
      <c r="AA42" s="16">
        <v>16</v>
      </c>
      <c r="AB42" s="16">
        <v>618</v>
      </c>
      <c r="AC42" s="12"/>
    </row>
    <row r="43" spans="1:29" x14ac:dyDescent="0.35">
      <c r="A43" s="9"/>
      <c r="B43" s="13"/>
      <c r="C43" s="18">
        <v>0.38</v>
      </c>
      <c r="D43" s="19">
        <v>0.39</v>
      </c>
      <c r="E43" s="21">
        <v>0.38</v>
      </c>
      <c r="F43" s="21">
        <v>0.39</v>
      </c>
      <c r="G43" s="21">
        <v>0.38</v>
      </c>
      <c r="H43" s="21">
        <v>0.34</v>
      </c>
      <c r="I43" s="21">
        <v>0.38</v>
      </c>
      <c r="J43" s="21">
        <v>0.33</v>
      </c>
      <c r="K43" s="21">
        <v>0.38</v>
      </c>
      <c r="L43" s="21">
        <v>0.38</v>
      </c>
      <c r="M43" s="17" t="s">
        <v>974</v>
      </c>
      <c r="N43" s="21">
        <v>0.37</v>
      </c>
      <c r="O43" s="21">
        <v>0.38</v>
      </c>
      <c r="P43" s="21">
        <v>0.32</v>
      </c>
      <c r="Q43" s="21">
        <v>0.41</v>
      </c>
      <c r="R43" s="16" t="s">
        <v>974</v>
      </c>
      <c r="S43" s="19">
        <v>0.38</v>
      </c>
      <c r="T43" s="21">
        <v>0.38</v>
      </c>
      <c r="U43" s="21">
        <v>0.53</v>
      </c>
      <c r="V43" s="21">
        <v>0.39</v>
      </c>
      <c r="W43" s="21">
        <v>0.28999999999999998</v>
      </c>
      <c r="X43" s="20">
        <v>0.41</v>
      </c>
      <c r="Y43" s="19">
        <v>0.4</v>
      </c>
      <c r="Z43" s="21">
        <v>0.37</v>
      </c>
      <c r="AA43" s="20">
        <v>0.32</v>
      </c>
      <c r="AB43" s="20">
        <v>0.35</v>
      </c>
      <c r="AC43" s="12"/>
    </row>
    <row r="44" spans="1:29" ht="29" x14ac:dyDescent="0.35">
      <c r="A44" s="9"/>
      <c r="B44" s="13"/>
      <c r="C44" s="15" t="s">
        <v>1376</v>
      </c>
      <c r="D44" s="15"/>
      <c r="E44" s="17" t="s">
        <v>1078</v>
      </c>
      <c r="F44" s="17"/>
      <c r="G44" s="17" t="s">
        <v>1078</v>
      </c>
      <c r="H44" s="17"/>
      <c r="I44" s="17" t="s">
        <v>1078</v>
      </c>
      <c r="J44" s="17"/>
      <c r="K44" s="17" t="s">
        <v>1078</v>
      </c>
      <c r="L44" s="17" t="s">
        <v>1078</v>
      </c>
      <c r="M44" s="17"/>
      <c r="N44" s="17"/>
      <c r="O44" s="17" t="s">
        <v>1078</v>
      </c>
      <c r="P44" s="17"/>
      <c r="Q44" s="17" t="s">
        <v>2659</v>
      </c>
      <c r="R44" s="16"/>
      <c r="S44" s="15"/>
      <c r="T44" s="17" t="s">
        <v>1236</v>
      </c>
      <c r="U44" s="17" t="s">
        <v>1236</v>
      </c>
      <c r="V44" s="17" t="s">
        <v>1236</v>
      </c>
      <c r="W44" s="17"/>
      <c r="X44" s="16" t="s">
        <v>1236</v>
      </c>
      <c r="Y44" s="15"/>
      <c r="Z44" s="17"/>
      <c r="AA44" s="16"/>
      <c r="AB44" s="16"/>
      <c r="AC44" s="12"/>
    </row>
    <row r="45" spans="1:29" ht="29" x14ac:dyDescent="0.35">
      <c r="A45" s="9"/>
      <c r="B45" s="28" t="s">
        <v>3058</v>
      </c>
      <c r="C45" s="14">
        <v>227</v>
      </c>
      <c r="D45" s="15">
        <v>9</v>
      </c>
      <c r="E45" s="17">
        <v>218</v>
      </c>
      <c r="F45" s="17">
        <v>14</v>
      </c>
      <c r="G45" s="17">
        <v>213</v>
      </c>
      <c r="H45" s="17">
        <v>2</v>
      </c>
      <c r="I45" s="17">
        <v>225</v>
      </c>
      <c r="J45" s="17">
        <v>7</v>
      </c>
      <c r="K45" s="17">
        <v>220</v>
      </c>
      <c r="L45" s="17">
        <v>227</v>
      </c>
      <c r="M45" s="17" t="s">
        <v>974</v>
      </c>
      <c r="N45" s="17">
        <v>16</v>
      </c>
      <c r="O45" s="17">
        <v>211</v>
      </c>
      <c r="P45" s="17">
        <v>66</v>
      </c>
      <c r="Q45" s="17">
        <v>160</v>
      </c>
      <c r="R45" s="16" t="s">
        <v>974</v>
      </c>
      <c r="S45" s="15">
        <v>7</v>
      </c>
      <c r="T45" s="17">
        <v>180</v>
      </c>
      <c r="U45" s="17" t="s">
        <v>974</v>
      </c>
      <c r="V45" s="17">
        <v>171</v>
      </c>
      <c r="W45" s="17">
        <v>18</v>
      </c>
      <c r="X45" s="16">
        <v>129</v>
      </c>
      <c r="Y45" s="15">
        <v>80</v>
      </c>
      <c r="Z45" s="17">
        <v>131</v>
      </c>
      <c r="AA45" s="16">
        <v>7</v>
      </c>
      <c r="AB45" s="16">
        <v>249</v>
      </c>
      <c r="AC45" s="12"/>
    </row>
    <row r="46" spans="1:29" x14ac:dyDescent="0.35">
      <c r="A46" s="9"/>
      <c r="B46" s="13"/>
      <c r="C46" s="18">
        <v>0.14000000000000001</v>
      </c>
      <c r="D46" s="19">
        <v>0.09</v>
      </c>
      <c r="E46" s="21">
        <v>0.14000000000000001</v>
      </c>
      <c r="F46" s="21">
        <v>0.1</v>
      </c>
      <c r="G46" s="21">
        <v>0.14000000000000001</v>
      </c>
      <c r="H46" s="21">
        <v>0.04</v>
      </c>
      <c r="I46" s="21">
        <v>0.14000000000000001</v>
      </c>
      <c r="J46" s="21">
        <v>0.15</v>
      </c>
      <c r="K46" s="21">
        <v>0.14000000000000001</v>
      </c>
      <c r="L46" s="21">
        <v>0.14000000000000001</v>
      </c>
      <c r="M46" s="17" t="s">
        <v>974</v>
      </c>
      <c r="N46" s="21">
        <v>0.16</v>
      </c>
      <c r="O46" s="21">
        <v>0.14000000000000001</v>
      </c>
      <c r="P46" s="21">
        <v>0.15</v>
      </c>
      <c r="Q46" s="21">
        <v>0.14000000000000001</v>
      </c>
      <c r="R46" s="16" t="s">
        <v>974</v>
      </c>
      <c r="S46" s="19">
        <v>0.03</v>
      </c>
      <c r="T46" s="21">
        <v>0.18</v>
      </c>
      <c r="U46" s="17" t="s">
        <v>974</v>
      </c>
      <c r="V46" s="21">
        <v>0.14000000000000001</v>
      </c>
      <c r="W46" s="21">
        <v>7.0000000000000007E-2</v>
      </c>
      <c r="X46" s="20">
        <v>0.22</v>
      </c>
      <c r="Y46" s="19">
        <v>0.14000000000000001</v>
      </c>
      <c r="Z46" s="21">
        <v>0.14000000000000001</v>
      </c>
      <c r="AA46" s="20">
        <v>0.14000000000000001</v>
      </c>
      <c r="AB46" s="20">
        <v>0.14000000000000001</v>
      </c>
      <c r="AC46" s="12"/>
    </row>
    <row r="47" spans="1:29" x14ac:dyDescent="0.35">
      <c r="A47" s="9"/>
      <c r="B47" s="13"/>
      <c r="C47" s="15" t="s">
        <v>3070</v>
      </c>
      <c r="D47" s="15"/>
      <c r="E47" s="17" t="s">
        <v>1251</v>
      </c>
      <c r="F47" s="17"/>
      <c r="G47" s="17" t="s">
        <v>1251</v>
      </c>
      <c r="H47" s="17"/>
      <c r="I47" s="17" t="s">
        <v>1251</v>
      </c>
      <c r="J47" s="17" t="s">
        <v>1251</v>
      </c>
      <c r="K47" s="17" t="s">
        <v>1251</v>
      </c>
      <c r="L47" s="17" t="s">
        <v>1251</v>
      </c>
      <c r="M47" s="17"/>
      <c r="N47" s="17" t="s">
        <v>1251</v>
      </c>
      <c r="O47" s="17" t="s">
        <v>1251</v>
      </c>
      <c r="P47" s="17" t="s">
        <v>1251</v>
      </c>
      <c r="Q47" s="17" t="s">
        <v>1251</v>
      </c>
      <c r="R47" s="16"/>
      <c r="S47" s="15"/>
      <c r="T47" s="17" t="s">
        <v>2075</v>
      </c>
      <c r="U47" s="17"/>
      <c r="V47" s="17" t="s">
        <v>2369</v>
      </c>
      <c r="W47" s="17"/>
      <c r="X47" s="16" t="s">
        <v>2076</v>
      </c>
      <c r="Y47" s="15"/>
      <c r="Z47" s="17"/>
      <c r="AA47" s="16"/>
      <c r="AB47" s="16"/>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1199</v>
      </c>
    </row>
    <row r="55" spans="2:2" x14ac:dyDescent="0.35">
      <c r="B55" s="1" t="s">
        <v>987</v>
      </c>
    </row>
  </sheetData>
  <mergeCells count="3">
    <mergeCell ref="D13:R13"/>
    <mergeCell ref="S13:X13"/>
    <mergeCell ref="Y13:AA13"/>
  </mergeCells>
  <hyperlinks>
    <hyperlink ref="B1" location="Index!A168" display="Return to Index" xr:uid="{00000000-0004-0000-A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370</v>
      </c>
    </row>
    <row r="8" spans="2:28" x14ac:dyDescent="0.35">
      <c r="B8" s="1" t="s">
        <v>359</v>
      </c>
    </row>
    <row r="10" spans="2:28" x14ac:dyDescent="0.35">
      <c r="B10" s="1" t="s">
        <v>360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1755</v>
      </c>
      <c r="D15" s="31">
        <v>5</v>
      </c>
      <c r="E15" s="33">
        <v>10</v>
      </c>
      <c r="F15" s="33">
        <v>15</v>
      </c>
      <c r="G15" s="33">
        <v>30</v>
      </c>
      <c r="H15" s="33">
        <v>20</v>
      </c>
      <c r="I15" s="33">
        <v>1281</v>
      </c>
      <c r="J15" s="33">
        <v>224</v>
      </c>
      <c r="K15" s="33">
        <v>11</v>
      </c>
      <c r="L15" s="32">
        <v>189</v>
      </c>
      <c r="M15" s="31">
        <v>77</v>
      </c>
      <c r="N15" s="33">
        <v>38</v>
      </c>
      <c r="O15" s="33">
        <v>115</v>
      </c>
      <c r="P15" s="33">
        <v>2</v>
      </c>
      <c r="Q15" s="33">
        <v>1264</v>
      </c>
      <c r="R15" s="33">
        <v>206</v>
      </c>
      <c r="S15" s="33">
        <v>18</v>
      </c>
      <c r="T15" s="32">
        <v>150</v>
      </c>
      <c r="U15" s="31" t="s">
        <v>974</v>
      </c>
      <c r="V15" s="33">
        <v>1535</v>
      </c>
      <c r="W15" s="33">
        <v>1535</v>
      </c>
      <c r="X15" s="33">
        <v>209</v>
      </c>
      <c r="Y15" s="33" t="s">
        <v>974</v>
      </c>
      <c r="Z15" s="33" t="s">
        <v>974</v>
      </c>
      <c r="AA15" s="32">
        <v>11</v>
      </c>
      <c r="AB15" s="32">
        <v>1755</v>
      </c>
    </row>
    <row r="16" spans="2:28" x14ac:dyDescent="0.35">
      <c r="B16" s="30" t="s">
        <v>962</v>
      </c>
      <c r="C16" s="38">
        <v>1627</v>
      </c>
      <c r="D16" s="31" t="s">
        <v>1891</v>
      </c>
      <c r="E16" s="33" t="s">
        <v>1891</v>
      </c>
      <c r="F16" s="33" t="s">
        <v>1896</v>
      </c>
      <c r="G16" s="33" t="s">
        <v>1547</v>
      </c>
      <c r="H16" s="33" t="s">
        <v>1903</v>
      </c>
      <c r="I16" s="33">
        <v>1144</v>
      </c>
      <c r="J16" s="33">
        <v>211</v>
      </c>
      <c r="K16" s="33" t="s">
        <v>1068</v>
      </c>
      <c r="L16" s="32">
        <v>223</v>
      </c>
      <c r="M16" s="31" t="s">
        <v>1787</v>
      </c>
      <c r="N16" s="33" t="s">
        <v>1535</v>
      </c>
      <c r="O16" s="33" t="s">
        <v>1875</v>
      </c>
      <c r="P16" s="33" t="s">
        <v>1807</v>
      </c>
      <c r="Q16" s="33">
        <v>1198</v>
      </c>
      <c r="R16" s="33">
        <v>175</v>
      </c>
      <c r="S16" s="33" t="s">
        <v>1920</v>
      </c>
      <c r="T16" s="32" t="s">
        <v>1119</v>
      </c>
      <c r="U16" s="31" t="s">
        <v>1874</v>
      </c>
      <c r="V16" s="33">
        <v>1425</v>
      </c>
      <c r="W16" s="33">
        <v>1425</v>
      </c>
      <c r="X16" s="33">
        <v>191</v>
      </c>
      <c r="Y16" s="33" t="s">
        <v>1874</v>
      </c>
      <c r="Z16" s="33" t="s">
        <v>1874</v>
      </c>
      <c r="AA16" s="32" t="s">
        <v>1896</v>
      </c>
      <c r="AB16" s="32">
        <v>1755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3049</v>
      </c>
      <c r="C18" s="14">
        <v>363</v>
      </c>
      <c r="D18" s="15">
        <v>4</v>
      </c>
      <c r="E18" s="17" t="s">
        <v>975</v>
      </c>
      <c r="F18" s="17">
        <v>4</v>
      </c>
      <c r="G18" s="17">
        <v>9</v>
      </c>
      <c r="H18" s="17">
        <v>4</v>
      </c>
      <c r="I18" s="17">
        <v>240</v>
      </c>
      <c r="J18" s="17">
        <v>43</v>
      </c>
      <c r="K18" s="17">
        <v>3</v>
      </c>
      <c r="L18" s="16">
        <v>63</v>
      </c>
      <c r="M18" s="15">
        <v>9</v>
      </c>
      <c r="N18" s="17">
        <v>11</v>
      </c>
      <c r="O18" s="17">
        <v>21</v>
      </c>
      <c r="P18" s="17" t="s">
        <v>974</v>
      </c>
      <c r="Q18" s="17">
        <v>265</v>
      </c>
      <c r="R18" s="17">
        <v>32</v>
      </c>
      <c r="S18" s="17">
        <v>5</v>
      </c>
      <c r="T18" s="16">
        <v>40</v>
      </c>
      <c r="U18" s="15" t="s">
        <v>974</v>
      </c>
      <c r="V18" s="17">
        <v>363</v>
      </c>
      <c r="W18" s="17">
        <v>363</v>
      </c>
      <c r="X18" s="17" t="s">
        <v>974</v>
      </c>
      <c r="Y18" s="17" t="s">
        <v>974</v>
      </c>
      <c r="Z18" s="17" t="s">
        <v>974</v>
      </c>
      <c r="AA18" s="16" t="s">
        <v>974</v>
      </c>
      <c r="AB18" s="16">
        <v>433</v>
      </c>
      <c r="AC18" s="12"/>
    </row>
    <row r="19" spans="1:29" x14ac:dyDescent="0.35">
      <c r="A19" s="9"/>
      <c r="B19" s="13"/>
      <c r="C19" s="18">
        <v>0.22</v>
      </c>
      <c r="D19" s="19">
        <v>0.59</v>
      </c>
      <c r="E19" s="21">
        <v>0.05</v>
      </c>
      <c r="F19" s="21">
        <v>0.41</v>
      </c>
      <c r="G19" s="21">
        <v>0.36</v>
      </c>
      <c r="H19" s="21">
        <v>0.26</v>
      </c>
      <c r="I19" s="21">
        <v>0.21</v>
      </c>
      <c r="J19" s="21">
        <v>0.21</v>
      </c>
      <c r="K19" s="21">
        <v>0.38</v>
      </c>
      <c r="L19" s="20">
        <v>0.28000000000000003</v>
      </c>
      <c r="M19" s="19">
        <v>0.16</v>
      </c>
      <c r="N19" s="21">
        <v>0.32</v>
      </c>
      <c r="O19" s="21">
        <v>0.22</v>
      </c>
      <c r="P19" s="17" t="s">
        <v>974</v>
      </c>
      <c r="Q19" s="21">
        <v>0.22</v>
      </c>
      <c r="R19" s="21">
        <v>0.18</v>
      </c>
      <c r="S19" s="21">
        <v>0.4</v>
      </c>
      <c r="T19" s="20">
        <v>0.28000000000000003</v>
      </c>
      <c r="U19" s="15" t="s">
        <v>974</v>
      </c>
      <c r="V19" s="21">
        <v>0.25</v>
      </c>
      <c r="W19" s="21">
        <v>0.25</v>
      </c>
      <c r="X19" s="17" t="s">
        <v>974</v>
      </c>
      <c r="Y19" s="17" t="s">
        <v>974</v>
      </c>
      <c r="Z19" s="17" t="s">
        <v>974</v>
      </c>
      <c r="AA19" s="16" t="s">
        <v>974</v>
      </c>
      <c r="AB19" s="20">
        <v>0.25</v>
      </c>
      <c r="AC19" s="12"/>
    </row>
    <row r="20" spans="1:29" x14ac:dyDescent="0.35">
      <c r="A20" s="9"/>
      <c r="B20" s="13"/>
      <c r="C20" s="15" t="s">
        <v>1194</v>
      </c>
      <c r="D20" s="15"/>
      <c r="E20" s="17"/>
      <c r="F20" s="17"/>
      <c r="G20" s="17"/>
      <c r="H20" s="17"/>
      <c r="I20" s="17"/>
      <c r="J20" s="17"/>
      <c r="K20" s="17"/>
      <c r="L20" s="16"/>
      <c r="M20" s="15"/>
      <c r="N20" s="17"/>
      <c r="O20" s="17" t="s">
        <v>1036</v>
      </c>
      <c r="P20" s="17"/>
      <c r="Q20" s="17"/>
      <c r="R20" s="17"/>
      <c r="S20" s="17"/>
      <c r="T20" s="16"/>
      <c r="U20" s="15"/>
      <c r="V20" s="17" t="s">
        <v>1377</v>
      </c>
      <c r="W20" s="17" t="s">
        <v>1377</v>
      </c>
      <c r="X20" s="17"/>
      <c r="Y20" s="17"/>
      <c r="Z20" s="17"/>
      <c r="AA20" s="16"/>
      <c r="AB20" s="16"/>
      <c r="AC20" s="12"/>
    </row>
    <row r="21" spans="1:29" ht="29" x14ac:dyDescent="0.35">
      <c r="A21" s="9"/>
      <c r="B21" s="22" t="s">
        <v>3051</v>
      </c>
      <c r="C21" s="11">
        <v>398</v>
      </c>
      <c r="D21" s="12" t="s">
        <v>974</v>
      </c>
      <c r="E21" s="6">
        <v>3</v>
      </c>
      <c r="F21" s="6">
        <v>3</v>
      </c>
      <c r="G21" s="6">
        <v>6</v>
      </c>
      <c r="H21" s="6">
        <v>1</v>
      </c>
      <c r="I21" s="6">
        <v>304</v>
      </c>
      <c r="J21" s="6">
        <v>53</v>
      </c>
      <c r="K21" s="6">
        <v>1</v>
      </c>
      <c r="L21" s="9">
        <v>32</v>
      </c>
      <c r="M21" s="12">
        <v>15</v>
      </c>
      <c r="N21" s="6">
        <v>11</v>
      </c>
      <c r="O21" s="6">
        <v>26</v>
      </c>
      <c r="P21" s="6">
        <v>1</v>
      </c>
      <c r="Q21" s="6">
        <v>308</v>
      </c>
      <c r="R21" s="6">
        <v>32</v>
      </c>
      <c r="S21" s="6">
        <v>3</v>
      </c>
      <c r="T21" s="9">
        <v>27</v>
      </c>
      <c r="U21" s="12" t="s">
        <v>974</v>
      </c>
      <c r="V21" s="6">
        <v>398</v>
      </c>
      <c r="W21" s="6">
        <v>398</v>
      </c>
      <c r="X21" s="6" t="s">
        <v>974</v>
      </c>
      <c r="Y21" s="6" t="s">
        <v>974</v>
      </c>
      <c r="Z21" s="6" t="s">
        <v>974</v>
      </c>
      <c r="AA21" s="9" t="s">
        <v>974</v>
      </c>
      <c r="AB21" s="9">
        <v>437</v>
      </c>
      <c r="AC21" s="12"/>
    </row>
    <row r="22" spans="1:29" x14ac:dyDescent="0.35">
      <c r="A22" s="9"/>
      <c r="B22" s="22"/>
      <c r="C22" s="23">
        <v>0.24</v>
      </c>
      <c r="D22" s="12" t="s">
        <v>974</v>
      </c>
      <c r="E22" s="26">
        <v>0.56999999999999995</v>
      </c>
      <c r="F22" s="26">
        <v>0.27</v>
      </c>
      <c r="G22" s="26">
        <v>0.27</v>
      </c>
      <c r="H22" s="26">
        <v>7.0000000000000007E-2</v>
      </c>
      <c r="I22" s="26">
        <v>0.27</v>
      </c>
      <c r="J22" s="26">
        <v>0.25</v>
      </c>
      <c r="K22" s="26">
        <v>0.13</v>
      </c>
      <c r="L22" s="25">
        <v>0.14000000000000001</v>
      </c>
      <c r="M22" s="24">
        <v>0.25</v>
      </c>
      <c r="N22" s="26">
        <v>0.32</v>
      </c>
      <c r="O22" s="26">
        <v>0.28000000000000003</v>
      </c>
      <c r="P22" s="26">
        <v>1</v>
      </c>
      <c r="Q22" s="26">
        <v>0.26</v>
      </c>
      <c r="R22" s="26">
        <v>0.18</v>
      </c>
      <c r="S22" s="26">
        <v>0.25</v>
      </c>
      <c r="T22" s="25">
        <v>0.19</v>
      </c>
      <c r="U22" s="12" t="s">
        <v>974</v>
      </c>
      <c r="V22" s="26">
        <v>0.28000000000000003</v>
      </c>
      <c r="W22" s="26">
        <v>0.28000000000000003</v>
      </c>
      <c r="X22" s="6" t="s">
        <v>974</v>
      </c>
      <c r="Y22" s="6" t="s">
        <v>974</v>
      </c>
      <c r="Z22" s="6" t="s">
        <v>974</v>
      </c>
      <c r="AA22" s="9" t="s">
        <v>974</v>
      </c>
      <c r="AB22" s="25">
        <v>0.25</v>
      </c>
      <c r="AC22" s="12"/>
    </row>
    <row r="23" spans="1:29" x14ac:dyDescent="0.35">
      <c r="A23" s="9"/>
      <c r="B23" s="22"/>
      <c r="C23" s="12" t="s">
        <v>3071</v>
      </c>
      <c r="D23" s="12"/>
      <c r="E23" s="6"/>
      <c r="F23" s="6"/>
      <c r="G23" s="6"/>
      <c r="H23" s="6"/>
      <c r="I23" s="6" t="s">
        <v>1321</v>
      </c>
      <c r="J23" s="6" t="s">
        <v>1260</v>
      </c>
      <c r="K23" s="6"/>
      <c r="L23" s="9"/>
      <c r="M23" s="12"/>
      <c r="N23" s="6"/>
      <c r="O23" s="6"/>
      <c r="P23" s="6"/>
      <c r="Q23" s="6"/>
      <c r="R23" s="6"/>
      <c r="S23" s="6"/>
      <c r="T23" s="9"/>
      <c r="U23" s="12"/>
      <c r="V23" s="6" t="s">
        <v>1377</v>
      </c>
      <c r="W23" s="6" t="s">
        <v>1377</v>
      </c>
      <c r="X23" s="6"/>
      <c r="Y23" s="6"/>
      <c r="Z23" s="6"/>
      <c r="AA23" s="9"/>
      <c r="AB23" s="9"/>
      <c r="AC23" s="12"/>
    </row>
    <row r="24" spans="1:29" x14ac:dyDescent="0.35">
      <c r="A24" s="9"/>
      <c r="B24" s="13" t="s">
        <v>3052</v>
      </c>
      <c r="C24" s="14">
        <v>356</v>
      </c>
      <c r="D24" s="15">
        <v>1</v>
      </c>
      <c r="E24" s="17">
        <v>1</v>
      </c>
      <c r="F24" s="17">
        <v>1</v>
      </c>
      <c r="G24" s="17">
        <v>3</v>
      </c>
      <c r="H24" s="17">
        <v>6</v>
      </c>
      <c r="I24" s="17">
        <v>255</v>
      </c>
      <c r="J24" s="17">
        <v>41</v>
      </c>
      <c r="K24" s="17">
        <v>4</v>
      </c>
      <c r="L24" s="16">
        <v>49</v>
      </c>
      <c r="M24" s="15">
        <v>15</v>
      </c>
      <c r="N24" s="17">
        <v>5</v>
      </c>
      <c r="O24" s="17">
        <v>20</v>
      </c>
      <c r="P24" s="17" t="s">
        <v>974</v>
      </c>
      <c r="Q24" s="17">
        <v>258</v>
      </c>
      <c r="R24" s="17">
        <v>48</v>
      </c>
      <c r="S24" s="17">
        <v>3</v>
      </c>
      <c r="T24" s="16">
        <v>27</v>
      </c>
      <c r="U24" s="15" t="s">
        <v>974</v>
      </c>
      <c r="V24" s="17">
        <v>356</v>
      </c>
      <c r="W24" s="17">
        <v>356</v>
      </c>
      <c r="X24" s="17" t="s">
        <v>974</v>
      </c>
      <c r="Y24" s="17" t="s">
        <v>974</v>
      </c>
      <c r="Z24" s="17" t="s">
        <v>974</v>
      </c>
      <c r="AA24" s="16" t="s">
        <v>974</v>
      </c>
      <c r="AB24" s="16">
        <v>370</v>
      </c>
      <c r="AC24" s="12"/>
    </row>
    <row r="25" spans="1:29" x14ac:dyDescent="0.35">
      <c r="A25" s="9"/>
      <c r="B25" s="13"/>
      <c r="C25" s="18">
        <v>0.22</v>
      </c>
      <c r="D25" s="19">
        <v>0.22</v>
      </c>
      <c r="E25" s="21">
        <v>0.09</v>
      </c>
      <c r="F25" s="21">
        <v>0.12</v>
      </c>
      <c r="G25" s="21">
        <v>0.14000000000000001</v>
      </c>
      <c r="H25" s="21">
        <v>0.33</v>
      </c>
      <c r="I25" s="21">
        <v>0.22</v>
      </c>
      <c r="J25" s="21">
        <v>0.19</v>
      </c>
      <c r="K25" s="21">
        <v>0.42</v>
      </c>
      <c r="L25" s="20">
        <v>0.22</v>
      </c>
      <c r="M25" s="19">
        <v>0.25</v>
      </c>
      <c r="N25" s="21">
        <v>0.14000000000000001</v>
      </c>
      <c r="O25" s="21">
        <v>0.21</v>
      </c>
      <c r="P25" s="17" t="s">
        <v>974</v>
      </c>
      <c r="Q25" s="21">
        <v>0.22</v>
      </c>
      <c r="R25" s="21">
        <v>0.28000000000000003</v>
      </c>
      <c r="S25" s="21">
        <v>0.21</v>
      </c>
      <c r="T25" s="20">
        <v>0.19</v>
      </c>
      <c r="U25" s="15" t="s">
        <v>974</v>
      </c>
      <c r="V25" s="21">
        <v>0.25</v>
      </c>
      <c r="W25" s="21">
        <v>0.25</v>
      </c>
      <c r="X25" s="17" t="s">
        <v>974</v>
      </c>
      <c r="Y25" s="17" t="s">
        <v>974</v>
      </c>
      <c r="Z25" s="17" t="s">
        <v>974</v>
      </c>
      <c r="AA25" s="16" t="s">
        <v>974</v>
      </c>
      <c r="AB25" s="20">
        <v>0.21</v>
      </c>
      <c r="AC25" s="12"/>
    </row>
    <row r="26" spans="1:29" x14ac:dyDescent="0.35">
      <c r="A26" s="9"/>
      <c r="B26" s="13"/>
      <c r="C26" s="15" t="s">
        <v>1194</v>
      </c>
      <c r="D26" s="15"/>
      <c r="E26" s="17"/>
      <c r="F26" s="17"/>
      <c r="G26" s="17"/>
      <c r="H26" s="17"/>
      <c r="I26" s="17"/>
      <c r="J26" s="17"/>
      <c r="K26" s="17"/>
      <c r="L26" s="16"/>
      <c r="M26" s="15"/>
      <c r="N26" s="17"/>
      <c r="O26" s="17"/>
      <c r="P26" s="17"/>
      <c r="Q26" s="17"/>
      <c r="R26" s="17"/>
      <c r="S26" s="17"/>
      <c r="T26" s="16"/>
      <c r="U26" s="15"/>
      <c r="V26" s="17" t="s">
        <v>1377</v>
      </c>
      <c r="W26" s="17" t="s">
        <v>1377</v>
      </c>
      <c r="X26" s="17"/>
      <c r="Y26" s="17"/>
      <c r="Z26" s="17"/>
      <c r="AA26" s="16"/>
      <c r="AB26" s="16"/>
      <c r="AC26" s="12"/>
    </row>
    <row r="27" spans="1:29" ht="29" x14ac:dyDescent="0.35">
      <c r="A27" s="9"/>
      <c r="B27" s="22" t="s">
        <v>3053</v>
      </c>
      <c r="C27" s="11">
        <v>265</v>
      </c>
      <c r="D27" s="12" t="s">
        <v>974</v>
      </c>
      <c r="E27" s="6">
        <v>2</v>
      </c>
      <c r="F27" s="6">
        <v>2</v>
      </c>
      <c r="G27" s="6">
        <v>3</v>
      </c>
      <c r="H27" s="6" t="s">
        <v>975</v>
      </c>
      <c r="I27" s="6">
        <v>194</v>
      </c>
      <c r="J27" s="6">
        <v>36</v>
      </c>
      <c r="K27" s="6" t="s">
        <v>974</v>
      </c>
      <c r="L27" s="9">
        <v>31</v>
      </c>
      <c r="M27" s="12">
        <v>12</v>
      </c>
      <c r="N27" s="6">
        <v>8</v>
      </c>
      <c r="O27" s="6">
        <v>20</v>
      </c>
      <c r="P27" s="6" t="s">
        <v>974</v>
      </c>
      <c r="Q27" s="6">
        <v>189</v>
      </c>
      <c r="R27" s="6">
        <v>33</v>
      </c>
      <c r="S27" s="6">
        <v>1</v>
      </c>
      <c r="T27" s="9">
        <v>23</v>
      </c>
      <c r="U27" s="12" t="s">
        <v>974</v>
      </c>
      <c r="V27" s="6">
        <v>265</v>
      </c>
      <c r="W27" s="6">
        <v>265</v>
      </c>
      <c r="X27" s="6" t="s">
        <v>974</v>
      </c>
      <c r="Y27" s="6" t="s">
        <v>974</v>
      </c>
      <c r="Z27" s="6" t="s">
        <v>974</v>
      </c>
      <c r="AA27" s="9" t="s">
        <v>974</v>
      </c>
      <c r="AB27" s="9">
        <v>248</v>
      </c>
      <c r="AC27" s="12"/>
    </row>
    <row r="28" spans="1:29" x14ac:dyDescent="0.35">
      <c r="A28" s="9"/>
      <c r="B28" s="22"/>
      <c r="C28" s="23">
        <v>0.16</v>
      </c>
      <c r="D28" s="12" t="s">
        <v>974</v>
      </c>
      <c r="E28" s="26">
        <v>0.25</v>
      </c>
      <c r="F28" s="26">
        <v>0.15</v>
      </c>
      <c r="G28" s="26">
        <v>0.14000000000000001</v>
      </c>
      <c r="H28" s="26">
        <v>0.02</v>
      </c>
      <c r="I28" s="26">
        <v>0.17</v>
      </c>
      <c r="J28" s="26">
        <v>0.17</v>
      </c>
      <c r="K28" s="6" t="s">
        <v>974</v>
      </c>
      <c r="L28" s="25">
        <v>0.14000000000000001</v>
      </c>
      <c r="M28" s="24">
        <v>0.2</v>
      </c>
      <c r="N28" s="26">
        <v>0.22</v>
      </c>
      <c r="O28" s="26">
        <v>0.21</v>
      </c>
      <c r="P28" s="6" t="s">
        <v>974</v>
      </c>
      <c r="Q28" s="26">
        <v>0.16</v>
      </c>
      <c r="R28" s="26">
        <v>0.19</v>
      </c>
      <c r="S28" s="26">
        <v>0.08</v>
      </c>
      <c r="T28" s="25">
        <v>0.16</v>
      </c>
      <c r="U28" s="12" t="s">
        <v>974</v>
      </c>
      <c r="V28" s="26">
        <v>0.19</v>
      </c>
      <c r="W28" s="26">
        <v>0.19</v>
      </c>
      <c r="X28" s="6" t="s">
        <v>974</v>
      </c>
      <c r="Y28" s="6" t="s">
        <v>974</v>
      </c>
      <c r="Z28" s="6" t="s">
        <v>974</v>
      </c>
      <c r="AA28" s="9" t="s">
        <v>974</v>
      </c>
      <c r="AB28" s="25">
        <v>0.14000000000000001</v>
      </c>
      <c r="AC28" s="12"/>
    </row>
    <row r="29" spans="1:29" x14ac:dyDescent="0.35">
      <c r="A29" s="9"/>
      <c r="B29" s="22"/>
      <c r="C29" s="12" t="s">
        <v>1194</v>
      </c>
      <c r="D29" s="12"/>
      <c r="E29" s="6"/>
      <c r="F29" s="6"/>
      <c r="G29" s="6"/>
      <c r="H29" s="6"/>
      <c r="I29" s="6"/>
      <c r="J29" s="6"/>
      <c r="K29" s="6"/>
      <c r="L29" s="9"/>
      <c r="M29" s="12"/>
      <c r="N29" s="6"/>
      <c r="O29" s="6"/>
      <c r="P29" s="6"/>
      <c r="Q29" s="6"/>
      <c r="R29" s="6"/>
      <c r="S29" s="6"/>
      <c r="T29" s="9"/>
      <c r="U29" s="12"/>
      <c r="V29" s="6" t="s">
        <v>1377</v>
      </c>
      <c r="W29" s="6" t="s">
        <v>1377</v>
      </c>
      <c r="X29" s="6"/>
      <c r="Y29" s="6"/>
      <c r="Z29" s="6"/>
      <c r="AA29" s="9"/>
      <c r="AB29" s="9"/>
      <c r="AC29" s="12"/>
    </row>
    <row r="30" spans="1:29" x14ac:dyDescent="0.35">
      <c r="A30" s="9"/>
      <c r="B30" s="13" t="s">
        <v>3054</v>
      </c>
      <c r="C30" s="14">
        <v>133</v>
      </c>
      <c r="D30" s="15">
        <v>1</v>
      </c>
      <c r="E30" s="17" t="s">
        <v>974</v>
      </c>
      <c r="F30" s="17">
        <v>1</v>
      </c>
      <c r="G30" s="17">
        <v>2</v>
      </c>
      <c r="H30" s="17">
        <v>1</v>
      </c>
      <c r="I30" s="17">
        <v>80</v>
      </c>
      <c r="J30" s="17">
        <v>22</v>
      </c>
      <c r="K30" s="17" t="s">
        <v>974</v>
      </c>
      <c r="L30" s="16">
        <v>28</v>
      </c>
      <c r="M30" s="15">
        <v>5</v>
      </c>
      <c r="N30" s="17" t="s">
        <v>974</v>
      </c>
      <c r="O30" s="17">
        <v>5</v>
      </c>
      <c r="P30" s="17" t="s">
        <v>974</v>
      </c>
      <c r="Q30" s="17">
        <v>103</v>
      </c>
      <c r="R30" s="17">
        <v>10</v>
      </c>
      <c r="S30" s="17" t="s">
        <v>975</v>
      </c>
      <c r="T30" s="16">
        <v>15</v>
      </c>
      <c r="U30" s="15" t="s">
        <v>974</v>
      </c>
      <c r="V30" s="17">
        <v>24</v>
      </c>
      <c r="W30" s="17">
        <v>24</v>
      </c>
      <c r="X30" s="17">
        <v>109</v>
      </c>
      <c r="Y30" s="17" t="s">
        <v>974</v>
      </c>
      <c r="Z30" s="17" t="s">
        <v>974</v>
      </c>
      <c r="AA30" s="16" t="s">
        <v>974</v>
      </c>
      <c r="AB30" s="16">
        <v>134</v>
      </c>
      <c r="AC30" s="12"/>
    </row>
    <row r="31" spans="1:29" x14ac:dyDescent="0.35">
      <c r="A31" s="9"/>
      <c r="B31" s="13"/>
      <c r="C31" s="18">
        <v>0.08</v>
      </c>
      <c r="D31" s="19">
        <v>0.19</v>
      </c>
      <c r="E31" s="17" t="s">
        <v>974</v>
      </c>
      <c r="F31" s="21">
        <v>0.05</v>
      </c>
      <c r="G31" s="21">
        <v>0.08</v>
      </c>
      <c r="H31" s="21">
        <v>7.0000000000000007E-2</v>
      </c>
      <c r="I31" s="21">
        <v>7.0000000000000007E-2</v>
      </c>
      <c r="J31" s="21">
        <v>0.1</v>
      </c>
      <c r="K31" s="17" t="s">
        <v>974</v>
      </c>
      <c r="L31" s="20">
        <v>0.13</v>
      </c>
      <c r="M31" s="19">
        <v>0.09</v>
      </c>
      <c r="N31" s="17" t="s">
        <v>974</v>
      </c>
      <c r="O31" s="21">
        <v>0.06</v>
      </c>
      <c r="P31" s="17" t="s">
        <v>974</v>
      </c>
      <c r="Q31" s="21">
        <v>0.09</v>
      </c>
      <c r="R31" s="21">
        <v>0.06</v>
      </c>
      <c r="S31" s="21">
        <v>0.03</v>
      </c>
      <c r="T31" s="20">
        <v>0.1</v>
      </c>
      <c r="U31" s="15" t="s">
        <v>974</v>
      </c>
      <c r="V31" s="21">
        <v>0.02</v>
      </c>
      <c r="W31" s="21">
        <v>0.02</v>
      </c>
      <c r="X31" s="21">
        <v>0.56999999999999995</v>
      </c>
      <c r="Y31" s="17" t="s">
        <v>974</v>
      </c>
      <c r="Z31" s="17" t="s">
        <v>974</v>
      </c>
      <c r="AA31" s="16" t="s">
        <v>974</v>
      </c>
      <c r="AB31" s="20">
        <v>0.08</v>
      </c>
      <c r="AC31" s="12"/>
    </row>
    <row r="32" spans="1:29" x14ac:dyDescent="0.35">
      <c r="A32" s="9"/>
      <c r="B32" s="13"/>
      <c r="C32" s="15" t="s">
        <v>3072</v>
      </c>
      <c r="D32" s="15"/>
      <c r="E32" s="17"/>
      <c r="F32" s="17"/>
      <c r="G32" s="17"/>
      <c r="H32" s="17"/>
      <c r="I32" s="17"/>
      <c r="J32" s="17"/>
      <c r="K32" s="17"/>
      <c r="L32" s="16" t="s">
        <v>1243</v>
      </c>
      <c r="M32" s="15"/>
      <c r="N32" s="17"/>
      <c r="O32" s="17"/>
      <c r="P32" s="17"/>
      <c r="Q32" s="17"/>
      <c r="R32" s="17"/>
      <c r="S32" s="17"/>
      <c r="T32" s="16"/>
      <c r="U32" s="15"/>
      <c r="V32" s="17"/>
      <c r="W32" s="17"/>
      <c r="X32" s="17" t="s">
        <v>2011</v>
      </c>
      <c r="Y32" s="17"/>
      <c r="Z32" s="17"/>
      <c r="AA32" s="16"/>
      <c r="AB32" s="16"/>
      <c r="AC32" s="12"/>
    </row>
    <row r="33" spans="1:29" x14ac:dyDescent="0.35">
      <c r="A33" s="9"/>
      <c r="B33" s="22" t="s">
        <v>3055</v>
      </c>
      <c r="C33" s="11">
        <v>94</v>
      </c>
      <c r="D33" s="12" t="s">
        <v>974</v>
      </c>
      <c r="E33" s="6" t="s">
        <v>975</v>
      </c>
      <c r="F33" s="6" t="s">
        <v>974</v>
      </c>
      <c r="G33" s="6" t="s">
        <v>975</v>
      </c>
      <c r="H33" s="6">
        <v>4</v>
      </c>
      <c r="I33" s="6">
        <v>67</v>
      </c>
      <c r="J33" s="6">
        <v>12</v>
      </c>
      <c r="K33" s="6" t="s">
        <v>975</v>
      </c>
      <c r="L33" s="9">
        <v>11</v>
      </c>
      <c r="M33" s="12">
        <v>3</v>
      </c>
      <c r="N33" s="6" t="s">
        <v>974</v>
      </c>
      <c r="O33" s="6">
        <v>3</v>
      </c>
      <c r="P33" s="6" t="s">
        <v>974</v>
      </c>
      <c r="Q33" s="6">
        <v>67</v>
      </c>
      <c r="R33" s="6">
        <v>17</v>
      </c>
      <c r="S33" s="6" t="s">
        <v>975</v>
      </c>
      <c r="T33" s="9">
        <v>6</v>
      </c>
      <c r="U33" s="12" t="s">
        <v>974</v>
      </c>
      <c r="V33" s="6">
        <v>13</v>
      </c>
      <c r="W33" s="6">
        <v>13</v>
      </c>
      <c r="X33" s="6">
        <v>81</v>
      </c>
      <c r="Y33" s="6" t="s">
        <v>974</v>
      </c>
      <c r="Z33" s="6" t="s">
        <v>974</v>
      </c>
      <c r="AA33" s="9" t="s">
        <v>974</v>
      </c>
      <c r="AB33" s="9">
        <v>115</v>
      </c>
      <c r="AC33" s="12"/>
    </row>
    <row r="34" spans="1:29" x14ac:dyDescent="0.35">
      <c r="A34" s="9"/>
      <c r="B34" s="22"/>
      <c r="C34" s="23">
        <v>0.06</v>
      </c>
      <c r="D34" s="12" t="s">
        <v>974</v>
      </c>
      <c r="E34" s="26">
        <v>0.04</v>
      </c>
      <c r="F34" s="6" t="s">
        <v>974</v>
      </c>
      <c r="G34" s="26">
        <v>0.01</v>
      </c>
      <c r="H34" s="26">
        <v>0.24</v>
      </c>
      <c r="I34" s="26">
        <v>0.06</v>
      </c>
      <c r="J34" s="26">
        <v>0.06</v>
      </c>
      <c r="K34" s="26">
        <v>0.03</v>
      </c>
      <c r="L34" s="25">
        <v>0.05</v>
      </c>
      <c r="M34" s="24">
        <v>0.06</v>
      </c>
      <c r="N34" s="6" t="s">
        <v>974</v>
      </c>
      <c r="O34" s="26">
        <v>0.04</v>
      </c>
      <c r="P34" s="6" t="s">
        <v>974</v>
      </c>
      <c r="Q34" s="26">
        <v>0.06</v>
      </c>
      <c r="R34" s="26">
        <v>0.09</v>
      </c>
      <c r="S34" s="26">
        <v>0.03</v>
      </c>
      <c r="T34" s="25">
        <v>0.04</v>
      </c>
      <c r="U34" s="12" t="s">
        <v>974</v>
      </c>
      <c r="V34" s="26">
        <v>0.01</v>
      </c>
      <c r="W34" s="26">
        <v>0.01</v>
      </c>
      <c r="X34" s="26">
        <v>0.42</v>
      </c>
      <c r="Y34" s="6" t="s">
        <v>974</v>
      </c>
      <c r="Z34" s="6" t="s">
        <v>974</v>
      </c>
      <c r="AA34" s="9" t="s">
        <v>974</v>
      </c>
      <c r="AB34" s="25">
        <v>7.0000000000000007E-2</v>
      </c>
      <c r="AC34" s="12"/>
    </row>
    <row r="35" spans="1:29" x14ac:dyDescent="0.35">
      <c r="A35" s="9"/>
      <c r="B35" s="22"/>
      <c r="C35" s="12" t="s">
        <v>1319</v>
      </c>
      <c r="D35" s="12"/>
      <c r="E35" s="6"/>
      <c r="F35" s="6"/>
      <c r="G35" s="6"/>
      <c r="H35" s="6"/>
      <c r="I35" s="6"/>
      <c r="J35" s="6"/>
      <c r="K35" s="6"/>
      <c r="L35" s="9"/>
      <c r="M35" s="12"/>
      <c r="N35" s="6"/>
      <c r="O35" s="6"/>
      <c r="P35" s="6"/>
      <c r="Q35" s="6"/>
      <c r="R35" s="6"/>
      <c r="S35" s="6"/>
      <c r="T35" s="9"/>
      <c r="U35" s="12"/>
      <c r="V35" s="6"/>
      <c r="W35" s="6"/>
      <c r="X35" s="6" t="s">
        <v>2011</v>
      </c>
      <c r="Y35" s="6"/>
      <c r="Z35" s="6"/>
      <c r="AA35" s="9"/>
      <c r="AB35" s="9"/>
      <c r="AC35" s="12"/>
    </row>
    <row r="36" spans="1:29" x14ac:dyDescent="0.35">
      <c r="A36" s="9"/>
      <c r="B36" s="13" t="s">
        <v>980</v>
      </c>
      <c r="C36" s="14">
        <v>18</v>
      </c>
      <c r="D36" s="15" t="s">
        <v>974</v>
      </c>
      <c r="E36" s="17" t="s">
        <v>974</v>
      </c>
      <c r="F36" s="17" t="s">
        <v>974</v>
      </c>
      <c r="G36" s="17" t="s">
        <v>974</v>
      </c>
      <c r="H36" s="17" t="s">
        <v>974</v>
      </c>
      <c r="I36" s="17">
        <v>5</v>
      </c>
      <c r="J36" s="17">
        <v>4</v>
      </c>
      <c r="K36" s="17" t="s">
        <v>975</v>
      </c>
      <c r="L36" s="16">
        <v>9</v>
      </c>
      <c r="M36" s="15" t="s">
        <v>974</v>
      </c>
      <c r="N36" s="17" t="s">
        <v>974</v>
      </c>
      <c r="O36" s="17" t="s">
        <v>974</v>
      </c>
      <c r="P36" s="17" t="s">
        <v>974</v>
      </c>
      <c r="Q36" s="17">
        <v>8</v>
      </c>
      <c r="R36" s="17">
        <v>3</v>
      </c>
      <c r="S36" s="17" t="s">
        <v>974</v>
      </c>
      <c r="T36" s="16">
        <v>7</v>
      </c>
      <c r="U36" s="15" t="s">
        <v>974</v>
      </c>
      <c r="V36" s="17">
        <v>5</v>
      </c>
      <c r="W36" s="17">
        <v>5</v>
      </c>
      <c r="X36" s="17">
        <v>1</v>
      </c>
      <c r="Y36" s="17" t="s">
        <v>974</v>
      </c>
      <c r="Z36" s="17" t="s">
        <v>974</v>
      </c>
      <c r="AA36" s="16">
        <v>11</v>
      </c>
      <c r="AB36" s="16">
        <v>18</v>
      </c>
      <c r="AC36" s="12"/>
    </row>
    <row r="37" spans="1:29" x14ac:dyDescent="0.35">
      <c r="A37" s="9"/>
      <c r="B37" s="13"/>
      <c r="C37" s="18">
        <v>0.01</v>
      </c>
      <c r="D37" s="15" t="s">
        <v>974</v>
      </c>
      <c r="E37" s="17" t="s">
        <v>974</v>
      </c>
      <c r="F37" s="17" t="s">
        <v>974</v>
      </c>
      <c r="G37" s="17" t="s">
        <v>974</v>
      </c>
      <c r="H37" s="17" t="s">
        <v>974</v>
      </c>
      <c r="I37" s="17" t="s">
        <v>975</v>
      </c>
      <c r="J37" s="21">
        <v>0.02</v>
      </c>
      <c r="K37" s="21">
        <v>0.04</v>
      </c>
      <c r="L37" s="20">
        <v>0.04</v>
      </c>
      <c r="M37" s="15" t="s">
        <v>974</v>
      </c>
      <c r="N37" s="17" t="s">
        <v>974</v>
      </c>
      <c r="O37" s="17" t="s">
        <v>974</v>
      </c>
      <c r="P37" s="17" t="s">
        <v>974</v>
      </c>
      <c r="Q37" s="21">
        <v>0.01</v>
      </c>
      <c r="R37" s="21">
        <v>0.02</v>
      </c>
      <c r="S37" s="17" t="s">
        <v>974</v>
      </c>
      <c r="T37" s="20">
        <v>0.05</v>
      </c>
      <c r="U37" s="15" t="s">
        <v>974</v>
      </c>
      <c r="V37" s="17" t="s">
        <v>975</v>
      </c>
      <c r="W37" s="17" t="s">
        <v>975</v>
      </c>
      <c r="X37" s="21">
        <v>0.01</v>
      </c>
      <c r="Y37" s="17" t="s">
        <v>974</v>
      </c>
      <c r="Z37" s="17" t="s">
        <v>974</v>
      </c>
      <c r="AA37" s="20">
        <v>1</v>
      </c>
      <c r="AB37" s="20">
        <v>0.01</v>
      </c>
      <c r="AC37" s="12"/>
    </row>
    <row r="38" spans="1:29" x14ac:dyDescent="0.35">
      <c r="A38" s="9"/>
      <c r="B38" s="13"/>
      <c r="C38" s="15" t="s">
        <v>2097</v>
      </c>
      <c r="D38" s="15"/>
      <c r="E38" s="17"/>
      <c r="F38" s="17"/>
      <c r="G38" s="17"/>
      <c r="H38" s="17"/>
      <c r="I38" s="17"/>
      <c r="J38" s="17" t="s">
        <v>1243</v>
      </c>
      <c r="K38" s="17"/>
      <c r="L38" s="16" t="s">
        <v>1508</v>
      </c>
      <c r="M38" s="15"/>
      <c r="N38" s="17"/>
      <c r="O38" s="17"/>
      <c r="P38" s="17"/>
      <c r="Q38" s="17"/>
      <c r="R38" s="17"/>
      <c r="S38" s="17"/>
      <c r="T38" s="16" t="s">
        <v>1024</v>
      </c>
      <c r="U38" s="15"/>
      <c r="V38" s="17"/>
      <c r="W38" s="17"/>
      <c r="X38" s="17"/>
      <c r="Y38" s="17"/>
      <c r="Z38" s="17"/>
      <c r="AA38" s="16"/>
      <c r="AB38" s="16"/>
      <c r="AC38" s="12"/>
    </row>
    <row r="39" spans="1:29" ht="29" x14ac:dyDescent="0.35">
      <c r="A39" s="9"/>
      <c r="B39" s="28" t="s">
        <v>3056</v>
      </c>
      <c r="C39" s="14">
        <v>761</v>
      </c>
      <c r="D39" s="15">
        <v>4</v>
      </c>
      <c r="E39" s="17">
        <v>4</v>
      </c>
      <c r="F39" s="17">
        <v>7</v>
      </c>
      <c r="G39" s="17">
        <v>15</v>
      </c>
      <c r="H39" s="17">
        <v>6</v>
      </c>
      <c r="I39" s="17">
        <v>544</v>
      </c>
      <c r="J39" s="17">
        <v>96</v>
      </c>
      <c r="K39" s="17">
        <v>5</v>
      </c>
      <c r="L39" s="16">
        <v>95</v>
      </c>
      <c r="M39" s="15">
        <v>25</v>
      </c>
      <c r="N39" s="17">
        <v>22</v>
      </c>
      <c r="O39" s="17">
        <v>47</v>
      </c>
      <c r="P39" s="17">
        <v>1</v>
      </c>
      <c r="Q39" s="17">
        <v>573</v>
      </c>
      <c r="R39" s="17">
        <v>64</v>
      </c>
      <c r="S39" s="17">
        <v>9</v>
      </c>
      <c r="T39" s="16">
        <v>67</v>
      </c>
      <c r="U39" s="15" t="s">
        <v>974</v>
      </c>
      <c r="V39" s="17">
        <v>761</v>
      </c>
      <c r="W39" s="17">
        <v>761</v>
      </c>
      <c r="X39" s="17" t="s">
        <v>974</v>
      </c>
      <c r="Y39" s="17" t="s">
        <v>974</v>
      </c>
      <c r="Z39" s="17" t="s">
        <v>974</v>
      </c>
      <c r="AA39" s="16" t="s">
        <v>974</v>
      </c>
      <c r="AB39" s="16">
        <v>870</v>
      </c>
      <c r="AC39" s="12"/>
    </row>
    <row r="40" spans="1:29" x14ac:dyDescent="0.35">
      <c r="A40" s="9"/>
      <c r="B40" s="13"/>
      <c r="C40" s="18">
        <v>0.47</v>
      </c>
      <c r="D40" s="19">
        <v>0.59</v>
      </c>
      <c r="E40" s="21">
        <v>0.62</v>
      </c>
      <c r="F40" s="21">
        <v>0.67</v>
      </c>
      <c r="G40" s="21">
        <v>0.64</v>
      </c>
      <c r="H40" s="21">
        <v>0.33</v>
      </c>
      <c r="I40" s="21">
        <v>0.48</v>
      </c>
      <c r="J40" s="21">
        <v>0.46</v>
      </c>
      <c r="K40" s="21">
        <v>0.51</v>
      </c>
      <c r="L40" s="20">
        <v>0.43</v>
      </c>
      <c r="M40" s="19">
        <v>0.41</v>
      </c>
      <c r="N40" s="21">
        <v>0.64</v>
      </c>
      <c r="O40" s="21">
        <v>0.49</v>
      </c>
      <c r="P40" s="21">
        <v>1</v>
      </c>
      <c r="Q40" s="21">
        <v>0.48</v>
      </c>
      <c r="R40" s="21">
        <v>0.37</v>
      </c>
      <c r="S40" s="21">
        <v>0.65</v>
      </c>
      <c r="T40" s="20">
        <v>0.46</v>
      </c>
      <c r="U40" s="15" t="s">
        <v>974</v>
      </c>
      <c r="V40" s="21">
        <v>0.53</v>
      </c>
      <c r="W40" s="21">
        <v>0.53</v>
      </c>
      <c r="X40" s="17" t="s">
        <v>974</v>
      </c>
      <c r="Y40" s="17" t="s">
        <v>974</v>
      </c>
      <c r="Z40" s="17" t="s">
        <v>974</v>
      </c>
      <c r="AA40" s="16" t="s">
        <v>974</v>
      </c>
      <c r="AB40" s="20">
        <v>0.5</v>
      </c>
      <c r="AC40" s="12"/>
    </row>
    <row r="41" spans="1:29" x14ac:dyDescent="0.35">
      <c r="A41" s="9"/>
      <c r="B41" s="13"/>
      <c r="C41" s="15" t="s">
        <v>2565</v>
      </c>
      <c r="D41" s="15"/>
      <c r="E41" s="17"/>
      <c r="F41" s="17"/>
      <c r="G41" s="17"/>
      <c r="H41" s="17"/>
      <c r="I41" s="17"/>
      <c r="J41" s="17"/>
      <c r="K41" s="17"/>
      <c r="L41" s="16"/>
      <c r="M41" s="15"/>
      <c r="N41" s="17"/>
      <c r="O41" s="17" t="s">
        <v>1036</v>
      </c>
      <c r="P41" s="17"/>
      <c r="Q41" s="17" t="s">
        <v>1261</v>
      </c>
      <c r="R41" s="17"/>
      <c r="S41" s="17"/>
      <c r="T41" s="16"/>
      <c r="U41" s="15"/>
      <c r="V41" s="17" t="s">
        <v>1377</v>
      </c>
      <c r="W41" s="17" t="s">
        <v>1377</v>
      </c>
      <c r="X41" s="17"/>
      <c r="Y41" s="17"/>
      <c r="Z41" s="17"/>
      <c r="AA41" s="16"/>
      <c r="AB41" s="16"/>
      <c r="AC41" s="12"/>
    </row>
    <row r="42" spans="1:29" ht="29" x14ac:dyDescent="0.35">
      <c r="A42" s="9"/>
      <c r="B42" s="28" t="s">
        <v>3057</v>
      </c>
      <c r="C42" s="14">
        <v>621</v>
      </c>
      <c r="D42" s="15">
        <v>1</v>
      </c>
      <c r="E42" s="17">
        <v>2</v>
      </c>
      <c r="F42" s="17">
        <v>3</v>
      </c>
      <c r="G42" s="17">
        <v>7</v>
      </c>
      <c r="H42" s="17">
        <v>6</v>
      </c>
      <c r="I42" s="17">
        <v>449</v>
      </c>
      <c r="J42" s="17">
        <v>76</v>
      </c>
      <c r="K42" s="17">
        <v>4</v>
      </c>
      <c r="L42" s="16">
        <v>80</v>
      </c>
      <c r="M42" s="15">
        <v>27</v>
      </c>
      <c r="N42" s="17">
        <v>12</v>
      </c>
      <c r="O42" s="17">
        <v>39</v>
      </c>
      <c r="P42" s="17" t="s">
        <v>974</v>
      </c>
      <c r="Q42" s="17">
        <v>447</v>
      </c>
      <c r="R42" s="17">
        <v>81</v>
      </c>
      <c r="S42" s="17">
        <v>4</v>
      </c>
      <c r="T42" s="16">
        <v>50</v>
      </c>
      <c r="U42" s="15" t="s">
        <v>974</v>
      </c>
      <c r="V42" s="17">
        <v>621</v>
      </c>
      <c r="W42" s="17">
        <v>621</v>
      </c>
      <c r="X42" s="17" t="s">
        <v>974</v>
      </c>
      <c r="Y42" s="17" t="s">
        <v>974</v>
      </c>
      <c r="Z42" s="17" t="s">
        <v>974</v>
      </c>
      <c r="AA42" s="16" t="s">
        <v>974</v>
      </c>
      <c r="AB42" s="16">
        <v>618</v>
      </c>
      <c r="AC42" s="12"/>
    </row>
    <row r="43" spans="1:29" x14ac:dyDescent="0.35">
      <c r="A43" s="9"/>
      <c r="B43" s="13"/>
      <c r="C43" s="18">
        <v>0.38</v>
      </c>
      <c r="D43" s="19">
        <v>0.22</v>
      </c>
      <c r="E43" s="21">
        <v>0.34</v>
      </c>
      <c r="F43" s="21">
        <v>0.27</v>
      </c>
      <c r="G43" s="21">
        <v>0.28000000000000003</v>
      </c>
      <c r="H43" s="21">
        <v>0.36</v>
      </c>
      <c r="I43" s="21">
        <v>0.39</v>
      </c>
      <c r="J43" s="21">
        <v>0.36</v>
      </c>
      <c r="K43" s="21">
        <v>0.42</v>
      </c>
      <c r="L43" s="20">
        <v>0.36</v>
      </c>
      <c r="M43" s="19">
        <v>0.45</v>
      </c>
      <c r="N43" s="21">
        <v>0.36</v>
      </c>
      <c r="O43" s="21">
        <v>0.41</v>
      </c>
      <c r="P43" s="17" t="s">
        <v>974</v>
      </c>
      <c r="Q43" s="21">
        <v>0.37</v>
      </c>
      <c r="R43" s="21">
        <v>0.46</v>
      </c>
      <c r="S43" s="21">
        <v>0.28999999999999998</v>
      </c>
      <c r="T43" s="20">
        <v>0.35</v>
      </c>
      <c r="U43" s="15" t="s">
        <v>974</v>
      </c>
      <c r="V43" s="21">
        <v>0.44</v>
      </c>
      <c r="W43" s="21">
        <v>0.44</v>
      </c>
      <c r="X43" s="17" t="s">
        <v>974</v>
      </c>
      <c r="Y43" s="17" t="s">
        <v>974</v>
      </c>
      <c r="Z43" s="17" t="s">
        <v>974</v>
      </c>
      <c r="AA43" s="16" t="s">
        <v>974</v>
      </c>
      <c r="AB43" s="20">
        <v>0.35</v>
      </c>
      <c r="AC43" s="12"/>
    </row>
    <row r="44" spans="1:29" x14ac:dyDescent="0.35">
      <c r="A44" s="9"/>
      <c r="B44" s="13"/>
      <c r="C44" s="15" t="s">
        <v>1194</v>
      </c>
      <c r="D44" s="15"/>
      <c r="E44" s="17"/>
      <c r="F44" s="17"/>
      <c r="G44" s="17"/>
      <c r="H44" s="17"/>
      <c r="I44" s="17"/>
      <c r="J44" s="17"/>
      <c r="K44" s="17"/>
      <c r="L44" s="16"/>
      <c r="M44" s="15"/>
      <c r="N44" s="17"/>
      <c r="O44" s="17"/>
      <c r="P44" s="17"/>
      <c r="Q44" s="17"/>
      <c r="R44" s="17" t="s">
        <v>1024</v>
      </c>
      <c r="S44" s="17"/>
      <c r="T44" s="16"/>
      <c r="U44" s="15"/>
      <c r="V44" s="17" t="s">
        <v>1377</v>
      </c>
      <c r="W44" s="17" t="s">
        <v>1377</v>
      </c>
      <c r="X44" s="17"/>
      <c r="Y44" s="17"/>
      <c r="Z44" s="17"/>
      <c r="AA44" s="16"/>
      <c r="AB44" s="16"/>
      <c r="AC44" s="12"/>
    </row>
    <row r="45" spans="1:29" ht="29" x14ac:dyDescent="0.35">
      <c r="A45" s="9"/>
      <c r="B45" s="28" t="s">
        <v>3058</v>
      </c>
      <c r="C45" s="14">
        <v>227</v>
      </c>
      <c r="D45" s="15">
        <v>1</v>
      </c>
      <c r="E45" s="17" t="s">
        <v>975</v>
      </c>
      <c r="F45" s="17">
        <v>1</v>
      </c>
      <c r="G45" s="17">
        <v>2</v>
      </c>
      <c r="H45" s="17">
        <v>5</v>
      </c>
      <c r="I45" s="17">
        <v>147</v>
      </c>
      <c r="J45" s="17">
        <v>34</v>
      </c>
      <c r="K45" s="17" t="s">
        <v>975</v>
      </c>
      <c r="L45" s="16">
        <v>39</v>
      </c>
      <c r="M45" s="15">
        <v>9</v>
      </c>
      <c r="N45" s="17" t="s">
        <v>974</v>
      </c>
      <c r="O45" s="17">
        <v>9</v>
      </c>
      <c r="P45" s="17" t="s">
        <v>974</v>
      </c>
      <c r="Q45" s="17">
        <v>170</v>
      </c>
      <c r="R45" s="17">
        <v>27</v>
      </c>
      <c r="S45" s="17">
        <v>1</v>
      </c>
      <c r="T45" s="16">
        <v>21</v>
      </c>
      <c r="U45" s="15" t="s">
        <v>974</v>
      </c>
      <c r="V45" s="17">
        <v>37</v>
      </c>
      <c r="W45" s="17">
        <v>37</v>
      </c>
      <c r="X45" s="17">
        <v>190</v>
      </c>
      <c r="Y45" s="17" t="s">
        <v>974</v>
      </c>
      <c r="Z45" s="17" t="s">
        <v>974</v>
      </c>
      <c r="AA45" s="16" t="s">
        <v>974</v>
      </c>
      <c r="AB45" s="16">
        <v>249</v>
      </c>
      <c r="AC45" s="12"/>
    </row>
    <row r="46" spans="1:29" x14ac:dyDescent="0.35">
      <c r="A46" s="9"/>
      <c r="B46" s="13"/>
      <c r="C46" s="18">
        <v>0.14000000000000001</v>
      </c>
      <c r="D46" s="19">
        <v>0.19</v>
      </c>
      <c r="E46" s="21">
        <v>0.04</v>
      </c>
      <c r="F46" s="21">
        <v>0.05</v>
      </c>
      <c r="G46" s="21">
        <v>0.09</v>
      </c>
      <c r="H46" s="21">
        <v>0.31</v>
      </c>
      <c r="I46" s="21">
        <v>0.13</v>
      </c>
      <c r="J46" s="21">
        <v>0.16</v>
      </c>
      <c r="K46" s="21">
        <v>0.03</v>
      </c>
      <c r="L46" s="20">
        <v>0.17</v>
      </c>
      <c r="M46" s="19">
        <v>0.14000000000000001</v>
      </c>
      <c r="N46" s="17" t="s">
        <v>974</v>
      </c>
      <c r="O46" s="21">
        <v>0.09</v>
      </c>
      <c r="P46" s="17" t="s">
        <v>974</v>
      </c>
      <c r="Q46" s="21">
        <v>0.14000000000000001</v>
      </c>
      <c r="R46" s="21">
        <v>0.15</v>
      </c>
      <c r="S46" s="21">
        <v>0.06</v>
      </c>
      <c r="T46" s="20">
        <v>0.14000000000000001</v>
      </c>
      <c r="U46" s="15" t="s">
        <v>974</v>
      </c>
      <c r="V46" s="21">
        <v>0.03</v>
      </c>
      <c r="W46" s="21">
        <v>0.03</v>
      </c>
      <c r="X46" s="21">
        <v>0.99</v>
      </c>
      <c r="Y46" s="17" t="s">
        <v>974</v>
      </c>
      <c r="Z46" s="17" t="s">
        <v>974</v>
      </c>
      <c r="AA46" s="16" t="s">
        <v>974</v>
      </c>
      <c r="AB46" s="20">
        <v>0.14000000000000001</v>
      </c>
      <c r="AC46" s="12"/>
    </row>
    <row r="47" spans="1:29" x14ac:dyDescent="0.35">
      <c r="A47" s="9"/>
      <c r="B47" s="13"/>
      <c r="C47" s="15" t="s">
        <v>1319</v>
      </c>
      <c r="D47" s="15"/>
      <c r="E47" s="17"/>
      <c r="F47" s="17"/>
      <c r="G47" s="17"/>
      <c r="H47" s="17"/>
      <c r="I47" s="17"/>
      <c r="J47" s="17"/>
      <c r="K47" s="17"/>
      <c r="L47" s="16"/>
      <c r="M47" s="15" t="s">
        <v>978</v>
      </c>
      <c r="N47" s="17"/>
      <c r="O47" s="17"/>
      <c r="P47" s="17"/>
      <c r="Q47" s="17"/>
      <c r="R47" s="17"/>
      <c r="S47" s="17"/>
      <c r="T47" s="16"/>
      <c r="U47" s="15"/>
      <c r="V47" s="17"/>
      <c r="W47" s="17"/>
      <c r="X47" s="17" t="s">
        <v>2011</v>
      </c>
      <c r="Y47" s="17"/>
      <c r="Z47" s="17"/>
      <c r="AA47" s="16"/>
      <c r="AB47" s="16"/>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1246</v>
      </c>
    </row>
    <row r="55" spans="2:2" x14ac:dyDescent="0.35">
      <c r="B55" s="1" t="s">
        <v>987</v>
      </c>
    </row>
  </sheetData>
  <mergeCells count="3">
    <mergeCell ref="D13:L13"/>
    <mergeCell ref="M13:T13"/>
    <mergeCell ref="U13:AA13"/>
  </mergeCells>
  <hyperlinks>
    <hyperlink ref="B1" location="Index!A169" display="Return to Index" xr:uid="{00000000-0004-0000-A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W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372</v>
      </c>
    </row>
    <row r="8" spans="2:22" x14ac:dyDescent="0.35">
      <c r="B8" s="1" t="s">
        <v>373</v>
      </c>
    </row>
    <row r="10" spans="2:22" x14ac:dyDescent="0.35">
      <c r="B10" s="1" t="s">
        <v>360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1755</v>
      </c>
      <c r="D15" s="31">
        <v>792</v>
      </c>
      <c r="E15" s="32">
        <v>948</v>
      </c>
      <c r="F15" s="31">
        <v>16</v>
      </c>
      <c r="G15" s="33">
        <v>103</v>
      </c>
      <c r="H15" s="33">
        <v>204</v>
      </c>
      <c r="I15" s="33">
        <v>296</v>
      </c>
      <c r="J15" s="33">
        <v>411</v>
      </c>
      <c r="K15" s="33">
        <v>439</v>
      </c>
      <c r="L15" s="32">
        <v>286</v>
      </c>
      <c r="M15" s="31">
        <v>605</v>
      </c>
      <c r="N15" s="32">
        <v>1146</v>
      </c>
      <c r="O15" s="31">
        <v>1439</v>
      </c>
      <c r="P15" s="33">
        <v>132</v>
      </c>
      <c r="Q15" s="32">
        <v>143</v>
      </c>
      <c r="R15" s="31">
        <v>382</v>
      </c>
      <c r="S15" s="33">
        <v>574</v>
      </c>
      <c r="T15" s="33">
        <v>358</v>
      </c>
      <c r="U15" s="32">
        <v>156</v>
      </c>
      <c r="V15" s="32">
        <v>1755</v>
      </c>
    </row>
    <row r="16" spans="2:22" x14ac:dyDescent="0.35">
      <c r="B16" s="30" t="s">
        <v>962</v>
      </c>
      <c r="C16" s="38">
        <v>1627</v>
      </c>
      <c r="D16" s="31">
        <v>725</v>
      </c>
      <c r="E16" s="32">
        <v>889</v>
      </c>
      <c r="F16" s="31" t="s">
        <v>3046</v>
      </c>
      <c r="G16" s="33" t="s">
        <v>3047</v>
      </c>
      <c r="H16" s="33">
        <v>289</v>
      </c>
      <c r="I16" s="33">
        <v>315</v>
      </c>
      <c r="J16" s="33">
        <v>277</v>
      </c>
      <c r="K16" s="33">
        <v>231</v>
      </c>
      <c r="L16" s="32">
        <v>208</v>
      </c>
      <c r="M16" s="31">
        <v>754</v>
      </c>
      <c r="N16" s="32">
        <v>871</v>
      </c>
      <c r="O16" s="31">
        <v>1233</v>
      </c>
      <c r="P16" s="33" t="s">
        <v>3048</v>
      </c>
      <c r="Q16" s="32" t="s">
        <v>2721</v>
      </c>
      <c r="R16" s="31">
        <v>293</v>
      </c>
      <c r="S16" s="33">
        <v>493</v>
      </c>
      <c r="T16" s="33">
        <v>397</v>
      </c>
      <c r="U16" s="32">
        <v>194</v>
      </c>
      <c r="V16" s="32">
        <v>1755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3049</v>
      </c>
      <c r="C18" s="14">
        <v>380</v>
      </c>
      <c r="D18" s="15">
        <v>164</v>
      </c>
      <c r="E18" s="16">
        <v>213</v>
      </c>
      <c r="F18" s="15">
        <v>9</v>
      </c>
      <c r="G18" s="17">
        <v>55</v>
      </c>
      <c r="H18" s="17">
        <v>57</v>
      </c>
      <c r="I18" s="17">
        <v>62</v>
      </c>
      <c r="J18" s="17">
        <v>85</v>
      </c>
      <c r="K18" s="17">
        <v>61</v>
      </c>
      <c r="L18" s="16">
        <v>50</v>
      </c>
      <c r="M18" s="15">
        <v>158</v>
      </c>
      <c r="N18" s="16">
        <v>220</v>
      </c>
      <c r="O18" s="15">
        <v>265</v>
      </c>
      <c r="P18" s="17">
        <v>51</v>
      </c>
      <c r="Q18" s="16">
        <v>45</v>
      </c>
      <c r="R18" s="15">
        <v>76</v>
      </c>
      <c r="S18" s="17">
        <v>112</v>
      </c>
      <c r="T18" s="17">
        <v>86</v>
      </c>
      <c r="U18" s="16">
        <v>34</v>
      </c>
      <c r="V18" s="16">
        <v>450</v>
      </c>
      <c r="W18" s="12"/>
    </row>
    <row r="19" spans="1:23" x14ac:dyDescent="0.35">
      <c r="A19" s="9"/>
      <c r="B19" s="13"/>
      <c r="C19" s="18">
        <v>0.23</v>
      </c>
      <c r="D19" s="19">
        <v>0.23</v>
      </c>
      <c r="E19" s="20">
        <v>0.24</v>
      </c>
      <c r="F19" s="19">
        <v>0.16</v>
      </c>
      <c r="G19" s="21">
        <v>0.22</v>
      </c>
      <c r="H19" s="21">
        <v>0.2</v>
      </c>
      <c r="I19" s="21">
        <v>0.2</v>
      </c>
      <c r="J19" s="21">
        <v>0.31</v>
      </c>
      <c r="K19" s="21">
        <v>0.26</v>
      </c>
      <c r="L19" s="20">
        <v>0.24</v>
      </c>
      <c r="M19" s="19">
        <v>0.21</v>
      </c>
      <c r="N19" s="20">
        <v>0.25</v>
      </c>
      <c r="O19" s="19">
        <v>0.21</v>
      </c>
      <c r="P19" s="21">
        <v>0.26</v>
      </c>
      <c r="Q19" s="20">
        <v>0.3</v>
      </c>
      <c r="R19" s="19">
        <v>0.26</v>
      </c>
      <c r="S19" s="21">
        <v>0.23</v>
      </c>
      <c r="T19" s="21">
        <v>0.22</v>
      </c>
      <c r="U19" s="20">
        <v>0.18</v>
      </c>
      <c r="V19" s="20">
        <v>0.26</v>
      </c>
      <c r="W19" s="12"/>
    </row>
    <row r="20" spans="1:23" x14ac:dyDescent="0.35">
      <c r="A20" s="9"/>
      <c r="B20" s="13"/>
      <c r="C20" s="15" t="s">
        <v>978</v>
      </c>
      <c r="D20" s="15"/>
      <c r="E20" s="16"/>
      <c r="F20" s="15"/>
      <c r="G20" s="17"/>
      <c r="H20" s="17"/>
      <c r="I20" s="17"/>
      <c r="J20" s="17" t="s">
        <v>1334</v>
      </c>
      <c r="K20" s="17"/>
      <c r="L20" s="16"/>
      <c r="M20" s="15"/>
      <c r="N20" s="16" t="s">
        <v>1027</v>
      </c>
      <c r="O20" s="15"/>
      <c r="P20" s="17"/>
      <c r="Q20" s="16"/>
      <c r="R20" s="15"/>
      <c r="S20" s="17"/>
      <c r="T20" s="17"/>
      <c r="U20" s="16"/>
      <c r="V20" s="16"/>
      <c r="W20" s="12"/>
    </row>
    <row r="21" spans="1:23" ht="29" x14ac:dyDescent="0.35">
      <c r="A21" s="9"/>
      <c r="B21" s="22" t="s">
        <v>3051</v>
      </c>
      <c r="C21" s="11">
        <v>362</v>
      </c>
      <c r="D21" s="12">
        <v>154</v>
      </c>
      <c r="E21" s="9">
        <v>204</v>
      </c>
      <c r="F21" s="12">
        <v>15</v>
      </c>
      <c r="G21" s="6">
        <v>40</v>
      </c>
      <c r="H21" s="6">
        <v>59</v>
      </c>
      <c r="I21" s="6">
        <v>86</v>
      </c>
      <c r="J21" s="6">
        <v>61</v>
      </c>
      <c r="K21" s="6">
        <v>54</v>
      </c>
      <c r="L21" s="9">
        <v>47</v>
      </c>
      <c r="M21" s="12">
        <v>160</v>
      </c>
      <c r="N21" s="9">
        <v>202</v>
      </c>
      <c r="O21" s="12">
        <v>289</v>
      </c>
      <c r="P21" s="6">
        <v>42</v>
      </c>
      <c r="Q21" s="9">
        <v>21</v>
      </c>
      <c r="R21" s="12">
        <v>56</v>
      </c>
      <c r="S21" s="6">
        <v>121</v>
      </c>
      <c r="T21" s="6">
        <v>92</v>
      </c>
      <c r="U21" s="9">
        <v>46</v>
      </c>
      <c r="V21" s="9">
        <v>399</v>
      </c>
      <c r="W21" s="12"/>
    </row>
    <row r="22" spans="1:23" x14ac:dyDescent="0.35">
      <c r="A22" s="9"/>
      <c r="B22" s="22"/>
      <c r="C22" s="23">
        <v>0.22</v>
      </c>
      <c r="D22" s="24">
        <v>0.21</v>
      </c>
      <c r="E22" s="25">
        <v>0.23</v>
      </c>
      <c r="F22" s="24">
        <v>0.24</v>
      </c>
      <c r="G22" s="26">
        <v>0.16</v>
      </c>
      <c r="H22" s="26">
        <v>0.2</v>
      </c>
      <c r="I22" s="26">
        <v>0.27</v>
      </c>
      <c r="J22" s="26">
        <v>0.22</v>
      </c>
      <c r="K22" s="26">
        <v>0.24</v>
      </c>
      <c r="L22" s="25">
        <v>0.23</v>
      </c>
      <c r="M22" s="24">
        <v>0.21</v>
      </c>
      <c r="N22" s="25">
        <v>0.23</v>
      </c>
      <c r="O22" s="24">
        <v>0.23</v>
      </c>
      <c r="P22" s="26">
        <v>0.22</v>
      </c>
      <c r="Q22" s="25">
        <v>0.14000000000000001</v>
      </c>
      <c r="R22" s="24">
        <v>0.19</v>
      </c>
      <c r="S22" s="26">
        <v>0.24</v>
      </c>
      <c r="T22" s="26">
        <v>0.23</v>
      </c>
      <c r="U22" s="25">
        <v>0.24</v>
      </c>
      <c r="V22" s="25">
        <v>0.23</v>
      </c>
      <c r="W22" s="12"/>
    </row>
    <row r="23" spans="1:23" x14ac:dyDescent="0.35">
      <c r="A23" s="9"/>
      <c r="B23" s="22"/>
      <c r="C23" s="11"/>
      <c r="D23" s="12"/>
      <c r="E23" s="9"/>
      <c r="F23" s="12"/>
      <c r="G23" s="6"/>
      <c r="H23" s="6"/>
      <c r="I23" s="6" t="s">
        <v>1142</v>
      </c>
      <c r="J23" s="6"/>
      <c r="K23" s="6"/>
      <c r="L23" s="9"/>
      <c r="M23" s="12"/>
      <c r="N23" s="9"/>
      <c r="O23" s="12" t="s">
        <v>1024</v>
      </c>
      <c r="P23" s="6"/>
      <c r="Q23" s="9"/>
      <c r="R23" s="12"/>
      <c r="S23" s="6"/>
      <c r="T23" s="6"/>
      <c r="U23" s="9"/>
      <c r="V23" s="9"/>
      <c r="W23" s="12"/>
    </row>
    <row r="24" spans="1:23" x14ac:dyDescent="0.35">
      <c r="A24" s="9"/>
      <c r="B24" s="13" t="s">
        <v>3052</v>
      </c>
      <c r="C24" s="14">
        <v>320</v>
      </c>
      <c r="D24" s="15">
        <v>132</v>
      </c>
      <c r="E24" s="16">
        <v>187</v>
      </c>
      <c r="F24" s="15">
        <v>10</v>
      </c>
      <c r="G24" s="17">
        <v>53</v>
      </c>
      <c r="H24" s="17">
        <v>70</v>
      </c>
      <c r="I24" s="17">
        <v>64</v>
      </c>
      <c r="J24" s="17">
        <v>48</v>
      </c>
      <c r="K24" s="17">
        <v>42</v>
      </c>
      <c r="L24" s="16">
        <v>33</v>
      </c>
      <c r="M24" s="15">
        <v>159</v>
      </c>
      <c r="N24" s="16">
        <v>160</v>
      </c>
      <c r="O24" s="15">
        <v>242</v>
      </c>
      <c r="P24" s="17">
        <v>40</v>
      </c>
      <c r="Q24" s="16">
        <v>33</v>
      </c>
      <c r="R24" s="15">
        <v>55</v>
      </c>
      <c r="S24" s="17">
        <v>108</v>
      </c>
      <c r="T24" s="17">
        <v>80</v>
      </c>
      <c r="U24" s="16">
        <v>35</v>
      </c>
      <c r="V24" s="16">
        <v>326</v>
      </c>
      <c r="W24" s="12"/>
    </row>
    <row r="25" spans="1:23" x14ac:dyDescent="0.35">
      <c r="A25" s="9"/>
      <c r="B25" s="13"/>
      <c r="C25" s="18">
        <v>0.2</v>
      </c>
      <c r="D25" s="19">
        <v>0.18</v>
      </c>
      <c r="E25" s="20">
        <v>0.21</v>
      </c>
      <c r="F25" s="19">
        <v>0.17</v>
      </c>
      <c r="G25" s="21">
        <v>0.22</v>
      </c>
      <c r="H25" s="21">
        <v>0.24</v>
      </c>
      <c r="I25" s="21">
        <v>0.2</v>
      </c>
      <c r="J25" s="21">
        <v>0.17</v>
      </c>
      <c r="K25" s="21">
        <v>0.18</v>
      </c>
      <c r="L25" s="20">
        <v>0.16</v>
      </c>
      <c r="M25" s="19">
        <v>0.21</v>
      </c>
      <c r="N25" s="20">
        <v>0.18</v>
      </c>
      <c r="O25" s="19">
        <v>0.2</v>
      </c>
      <c r="P25" s="21">
        <v>0.2</v>
      </c>
      <c r="Q25" s="20">
        <v>0.22</v>
      </c>
      <c r="R25" s="19">
        <v>0.19</v>
      </c>
      <c r="S25" s="21">
        <v>0.22</v>
      </c>
      <c r="T25" s="21">
        <v>0.2</v>
      </c>
      <c r="U25" s="20">
        <v>0.18</v>
      </c>
      <c r="V25" s="20">
        <v>0.19</v>
      </c>
      <c r="W25" s="12"/>
    </row>
    <row r="26" spans="1:23" x14ac:dyDescent="0.35">
      <c r="A26" s="9"/>
      <c r="B26" s="13"/>
      <c r="C26" s="14"/>
      <c r="D26" s="15"/>
      <c r="E26" s="16"/>
      <c r="F26" s="15"/>
      <c r="G26" s="17"/>
      <c r="H26" s="17" t="s">
        <v>1260</v>
      </c>
      <c r="I26" s="17"/>
      <c r="J26" s="17"/>
      <c r="K26" s="17"/>
      <c r="L26" s="16"/>
      <c r="M26" s="15"/>
      <c r="N26" s="16"/>
      <c r="O26" s="15"/>
      <c r="P26" s="17"/>
      <c r="Q26" s="16"/>
      <c r="R26" s="15"/>
      <c r="S26" s="17"/>
      <c r="T26" s="17"/>
      <c r="U26" s="16"/>
      <c r="V26" s="16"/>
      <c r="W26" s="12"/>
    </row>
    <row r="27" spans="1:23" ht="29" x14ac:dyDescent="0.35">
      <c r="A27" s="9"/>
      <c r="B27" s="22" t="s">
        <v>3053</v>
      </c>
      <c r="C27" s="11">
        <v>251</v>
      </c>
      <c r="D27" s="12">
        <v>118</v>
      </c>
      <c r="E27" s="9">
        <v>130</v>
      </c>
      <c r="F27" s="12">
        <v>17</v>
      </c>
      <c r="G27" s="6">
        <v>40</v>
      </c>
      <c r="H27" s="6">
        <v>52</v>
      </c>
      <c r="I27" s="6">
        <v>42</v>
      </c>
      <c r="J27" s="6">
        <v>41</v>
      </c>
      <c r="K27" s="6">
        <v>29</v>
      </c>
      <c r="L27" s="9">
        <v>29</v>
      </c>
      <c r="M27" s="12">
        <v>132</v>
      </c>
      <c r="N27" s="9">
        <v>119</v>
      </c>
      <c r="O27" s="12">
        <v>195</v>
      </c>
      <c r="P27" s="6">
        <v>34</v>
      </c>
      <c r="Q27" s="9">
        <v>16</v>
      </c>
      <c r="R27" s="12">
        <v>36</v>
      </c>
      <c r="S27" s="6">
        <v>77</v>
      </c>
      <c r="T27" s="6">
        <v>76</v>
      </c>
      <c r="U27" s="9">
        <v>28</v>
      </c>
      <c r="V27" s="9">
        <v>245</v>
      </c>
      <c r="W27" s="12"/>
    </row>
    <row r="28" spans="1:23" x14ac:dyDescent="0.35">
      <c r="A28" s="9"/>
      <c r="B28" s="22"/>
      <c r="C28" s="23">
        <v>0.15</v>
      </c>
      <c r="D28" s="24">
        <v>0.16</v>
      </c>
      <c r="E28" s="25">
        <v>0.15</v>
      </c>
      <c r="F28" s="24">
        <v>0.28000000000000003</v>
      </c>
      <c r="G28" s="26">
        <v>0.16</v>
      </c>
      <c r="H28" s="26">
        <v>0.18</v>
      </c>
      <c r="I28" s="26">
        <v>0.13</v>
      </c>
      <c r="J28" s="26">
        <v>0.15</v>
      </c>
      <c r="K28" s="26">
        <v>0.13</v>
      </c>
      <c r="L28" s="25">
        <v>0.14000000000000001</v>
      </c>
      <c r="M28" s="24">
        <v>0.17</v>
      </c>
      <c r="N28" s="25">
        <v>0.14000000000000001</v>
      </c>
      <c r="O28" s="24">
        <v>0.16</v>
      </c>
      <c r="P28" s="26">
        <v>0.18</v>
      </c>
      <c r="Q28" s="25">
        <v>0.11</v>
      </c>
      <c r="R28" s="24">
        <v>0.12</v>
      </c>
      <c r="S28" s="26">
        <v>0.16</v>
      </c>
      <c r="T28" s="26">
        <v>0.19</v>
      </c>
      <c r="U28" s="25">
        <v>0.14000000000000001</v>
      </c>
      <c r="V28" s="25">
        <v>0.14000000000000001</v>
      </c>
      <c r="W28" s="12"/>
    </row>
    <row r="29" spans="1:23" x14ac:dyDescent="0.35">
      <c r="A29" s="9"/>
      <c r="B29" s="22"/>
      <c r="C29" s="12" t="s">
        <v>1240</v>
      </c>
      <c r="D29" s="12"/>
      <c r="E29" s="9"/>
      <c r="F29" s="12"/>
      <c r="G29" s="6"/>
      <c r="H29" s="6"/>
      <c r="I29" s="6"/>
      <c r="J29" s="6"/>
      <c r="K29" s="6"/>
      <c r="L29" s="9"/>
      <c r="M29" s="12"/>
      <c r="N29" s="9"/>
      <c r="O29" s="12"/>
      <c r="P29" s="6"/>
      <c r="Q29" s="9"/>
      <c r="R29" s="12"/>
      <c r="S29" s="6"/>
      <c r="T29" s="6" t="s">
        <v>1261</v>
      </c>
      <c r="U29" s="9"/>
      <c r="V29" s="9"/>
      <c r="W29" s="12"/>
    </row>
    <row r="30" spans="1:23" x14ac:dyDescent="0.35">
      <c r="A30" s="9"/>
      <c r="B30" s="13" t="s">
        <v>3054</v>
      </c>
      <c r="C30" s="14">
        <v>187</v>
      </c>
      <c r="D30" s="15">
        <v>87</v>
      </c>
      <c r="E30" s="16">
        <v>96</v>
      </c>
      <c r="F30" s="15">
        <v>5</v>
      </c>
      <c r="G30" s="17">
        <v>46</v>
      </c>
      <c r="H30" s="17">
        <v>35</v>
      </c>
      <c r="I30" s="17">
        <v>35</v>
      </c>
      <c r="J30" s="17">
        <v>23</v>
      </c>
      <c r="K30" s="17">
        <v>21</v>
      </c>
      <c r="L30" s="16">
        <v>23</v>
      </c>
      <c r="M30" s="15">
        <v>103</v>
      </c>
      <c r="N30" s="16">
        <v>84</v>
      </c>
      <c r="O30" s="15">
        <v>142</v>
      </c>
      <c r="P30" s="17">
        <v>16</v>
      </c>
      <c r="Q30" s="16">
        <v>22</v>
      </c>
      <c r="R30" s="15">
        <v>37</v>
      </c>
      <c r="S30" s="17">
        <v>46</v>
      </c>
      <c r="T30" s="17">
        <v>42</v>
      </c>
      <c r="U30" s="16">
        <v>33</v>
      </c>
      <c r="V30" s="16">
        <v>183</v>
      </c>
      <c r="W30" s="12"/>
    </row>
    <row r="31" spans="1:23" x14ac:dyDescent="0.35">
      <c r="A31" s="9"/>
      <c r="B31" s="13"/>
      <c r="C31" s="18">
        <v>0.11</v>
      </c>
      <c r="D31" s="19">
        <v>0.12</v>
      </c>
      <c r="E31" s="20">
        <v>0.11</v>
      </c>
      <c r="F31" s="19">
        <v>0.08</v>
      </c>
      <c r="G31" s="21">
        <v>0.18</v>
      </c>
      <c r="H31" s="21">
        <v>0.12</v>
      </c>
      <c r="I31" s="21">
        <v>0.11</v>
      </c>
      <c r="J31" s="21">
        <v>0.08</v>
      </c>
      <c r="K31" s="21">
        <v>0.09</v>
      </c>
      <c r="L31" s="20">
        <v>0.11</v>
      </c>
      <c r="M31" s="19">
        <v>0.14000000000000001</v>
      </c>
      <c r="N31" s="20">
        <v>0.1</v>
      </c>
      <c r="O31" s="19">
        <v>0.11</v>
      </c>
      <c r="P31" s="21">
        <v>0.08</v>
      </c>
      <c r="Q31" s="20">
        <v>0.15</v>
      </c>
      <c r="R31" s="19">
        <v>0.13</v>
      </c>
      <c r="S31" s="21">
        <v>0.09</v>
      </c>
      <c r="T31" s="21">
        <v>0.1</v>
      </c>
      <c r="U31" s="20">
        <v>0.17</v>
      </c>
      <c r="V31" s="20">
        <v>0.1</v>
      </c>
      <c r="W31" s="12"/>
    </row>
    <row r="32" spans="1:23" x14ac:dyDescent="0.35">
      <c r="A32" s="9"/>
      <c r="B32" s="13"/>
      <c r="C32" s="15" t="s">
        <v>3073</v>
      </c>
      <c r="D32" s="15"/>
      <c r="E32" s="16"/>
      <c r="F32" s="15"/>
      <c r="G32" s="17" t="s">
        <v>2116</v>
      </c>
      <c r="H32" s="17"/>
      <c r="I32" s="17"/>
      <c r="J32" s="17"/>
      <c r="K32" s="17"/>
      <c r="L32" s="16"/>
      <c r="M32" s="15" t="s">
        <v>1240</v>
      </c>
      <c r="N32" s="16"/>
      <c r="O32" s="15"/>
      <c r="P32" s="17"/>
      <c r="Q32" s="16"/>
      <c r="R32" s="15"/>
      <c r="S32" s="17"/>
      <c r="T32" s="17"/>
      <c r="U32" s="16" t="s">
        <v>1137</v>
      </c>
      <c r="V32" s="16"/>
      <c r="W32" s="12"/>
    </row>
    <row r="33" spans="1:23" x14ac:dyDescent="0.35">
      <c r="A33" s="9"/>
      <c r="B33" s="22" t="s">
        <v>3055</v>
      </c>
      <c r="C33" s="11">
        <v>113</v>
      </c>
      <c r="D33" s="12">
        <v>65</v>
      </c>
      <c r="E33" s="9">
        <v>47</v>
      </c>
      <c r="F33" s="12">
        <v>2</v>
      </c>
      <c r="G33" s="6">
        <v>9</v>
      </c>
      <c r="H33" s="6">
        <v>14</v>
      </c>
      <c r="I33" s="6">
        <v>25</v>
      </c>
      <c r="J33" s="6">
        <v>17</v>
      </c>
      <c r="K33" s="6">
        <v>23</v>
      </c>
      <c r="L33" s="9">
        <v>24</v>
      </c>
      <c r="M33" s="12">
        <v>39</v>
      </c>
      <c r="N33" s="9">
        <v>74</v>
      </c>
      <c r="O33" s="12">
        <v>94</v>
      </c>
      <c r="P33" s="6">
        <v>7</v>
      </c>
      <c r="Q33" s="9">
        <v>9</v>
      </c>
      <c r="R33" s="12">
        <v>28</v>
      </c>
      <c r="S33" s="6">
        <v>28</v>
      </c>
      <c r="T33" s="6">
        <v>17</v>
      </c>
      <c r="U33" s="9">
        <v>15</v>
      </c>
      <c r="V33" s="9">
        <v>138</v>
      </c>
      <c r="W33" s="12"/>
    </row>
    <row r="34" spans="1:23" x14ac:dyDescent="0.35">
      <c r="A34" s="9"/>
      <c r="B34" s="22"/>
      <c r="C34" s="23">
        <v>7.0000000000000007E-2</v>
      </c>
      <c r="D34" s="24">
        <v>0.09</v>
      </c>
      <c r="E34" s="25">
        <v>0.05</v>
      </c>
      <c r="F34" s="24">
        <v>0.03</v>
      </c>
      <c r="G34" s="26">
        <v>0.04</v>
      </c>
      <c r="H34" s="26">
        <v>0.05</v>
      </c>
      <c r="I34" s="26">
        <v>0.08</v>
      </c>
      <c r="J34" s="26">
        <v>0.06</v>
      </c>
      <c r="K34" s="26">
        <v>0.1</v>
      </c>
      <c r="L34" s="25">
        <v>0.12</v>
      </c>
      <c r="M34" s="24">
        <v>0.05</v>
      </c>
      <c r="N34" s="25">
        <v>0.08</v>
      </c>
      <c r="O34" s="24">
        <v>0.08</v>
      </c>
      <c r="P34" s="26">
        <v>0.04</v>
      </c>
      <c r="Q34" s="25">
        <v>0.06</v>
      </c>
      <c r="R34" s="24">
        <v>0.09</v>
      </c>
      <c r="S34" s="26">
        <v>0.06</v>
      </c>
      <c r="T34" s="26">
        <v>0.04</v>
      </c>
      <c r="U34" s="25">
        <v>0.08</v>
      </c>
      <c r="V34" s="25">
        <v>0.08</v>
      </c>
      <c r="W34" s="12"/>
    </row>
    <row r="35" spans="1:23" x14ac:dyDescent="0.35">
      <c r="A35" s="9"/>
      <c r="B35" s="22"/>
      <c r="C35" s="12" t="s">
        <v>1080</v>
      </c>
      <c r="D35" s="12" t="s">
        <v>1021</v>
      </c>
      <c r="E35" s="9"/>
      <c r="F35" s="12"/>
      <c r="G35" s="6"/>
      <c r="H35" s="6"/>
      <c r="I35" s="6"/>
      <c r="J35" s="6"/>
      <c r="K35" s="6" t="s">
        <v>1250</v>
      </c>
      <c r="L35" s="9" t="s">
        <v>1362</v>
      </c>
      <c r="M35" s="12"/>
      <c r="N35" s="9" t="s">
        <v>1037</v>
      </c>
      <c r="O35" s="12" t="s">
        <v>1027</v>
      </c>
      <c r="P35" s="6"/>
      <c r="Q35" s="9"/>
      <c r="R35" s="12" t="s">
        <v>1323</v>
      </c>
      <c r="S35" s="6"/>
      <c r="T35" s="6"/>
      <c r="U35" s="9"/>
      <c r="V35" s="9"/>
      <c r="W35" s="12"/>
    </row>
    <row r="36" spans="1:23" x14ac:dyDescent="0.35">
      <c r="A36" s="9"/>
      <c r="B36" s="13" t="s">
        <v>980</v>
      </c>
      <c r="C36" s="14">
        <v>15</v>
      </c>
      <c r="D36" s="15">
        <v>4</v>
      </c>
      <c r="E36" s="16">
        <v>11</v>
      </c>
      <c r="F36" s="15">
        <v>3</v>
      </c>
      <c r="G36" s="17">
        <v>5</v>
      </c>
      <c r="H36" s="17">
        <v>1</v>
      </c>
      <c r="I36" s="17">
        <v>1</v>
      </c>
      <c r="J36" s="17">
        <v>2</v>
      </c>
      <c r="K36" s="17">
        <v>2</v>
      </c>
      <c r="L36" s="16">
        <v>1</v>
      </c>
      <c r="M36" s="15">
        <v>3</v>
      </c>
      <c r="N36" s="16">
        <v>12</v>
      </c>
      <c r="O36" s="15">
        <v>6</v>
      </c>
      <c r="P36" s="17">
        <v>3</v>
      </c>
      <c r="Q36" s="16">
        <v>3</v>
      </c>
      <c r="R36" s="15">
        <v>5</v>
      </c>
      <c r="S36" s="17">
        <v>1</v>
      </c>
      <c r="T36" s="17">
        <v>4</v>
      </c>
      <c r="U36" s="16">
        <v>3</v>
      </c>
      <c r="V36" s="16">
        <v>14</v>
      </c>
      <c r="W36" s="12"/>
    </row>
    <row r="37" spans="1:23" x14ac:dyDescent="0.35">
      <c r="A37" s="9"/>
      <c r="B37" s="13"/>
      <c r="C37" s="18">
        <v>0.01</v>
      </c>
      <c r="D37" s="19">
        <v>0.01</v>
      </c>
      <c r="E37" s="20">
        <v>0.01</v>
      </c>
      <c r="F37" s="19">
        <v>0.05</v>
      </c>
      <c r="G37" s="21">
        <v>0.02</v>
      </c>
      <c r="H37" s="21">
        <v>0.01</v>
      </c>
      <c r="I37" s="17" t="s">
        <v>975</v>
      </c>
      <c r="J37" s="21">
        <v>0.01</v>
      </c>
      <c r="K37" s="21">
        <v>0.01</v>
      </c>
      <c r="L37" s="16" t="s">
        <v>975</v>
      </c>
      <c r="M37" s="15" t="s">
        <v>975</v>
      </c>
      <c r="N37" s="20">
        <v>0.01</v>
      </c>
      <c r="O37" s="19">
        <v>0.01</v>
      </c>
      <c r="P37" s="21">
        <v>0.01</v>
      </c>
      <c r="Q37" s="20">
        <v>0.02</v>
      </c>
      <c r="R37" s="19">
        <v>0.02</v>
      </c>
      <c r="S37" s="17" t="s">
        <v>975</v>
      </c>
      <c r="T37" s="21">
        <v>0.01</v>
      </c>
      <c r="U37" s="20">
        <v>0.01</v>
      </c>
      <c r="V37" s="20">
        <v>0.01</v>
      </c>
      <c r="W37" s="12"/>
    </row>
    <row r="38" spans="1:23" x14ac:dyDescent="0.35">
      <c r="A38" s="9"/>
      <c r="B38" s="13"/>
      <c r="C38" s="15" t="s">
        <v>2788</v>
      </c>
      <c r="D38" s="15"/>
      <c r="E38" s="16"/>
      <c r="F38" s="15"/>
      <c r="G38" s="17"/>
      <c r="H38" s="17"/>
      <c r="I38" s="17"/>
      <c r="J38" s="17"/>
      <c r="K38" s="17"/>
      <c r="L38" s="16"/>
      <c r="M38" s="15"/>
      <c r="N38" s="16" t="s">
        <v>1027</v>
      </c>
      <c r="O38" s="15"/>
      <c r="P38" s="17"/>
      <c r="Q38" s="16"/>
      <c r="R38" s="15" t="s">
        <v>1137</v>
      </c>
      <c r="S38" s="17"/>
      <c r="T38" s="17"/>
      <c r="U38" s="16"/>
      <c r="V38" s="16"/>
      <c r="W38" s="12"/>
    </row>
    <row r="39" spans="1:23" ht="29" x14ac:dyDescent="0.35">
      <c r="A39" s="9"/>
      <c r="B39" s="28" t="s">
        <v>3056</v>
      </c>
      <c r="C39" s="14">
        <v>741</v>
      </c>
      <c r="D39" s="15">
        <v>318</v>
      </c>
      <c r="E39" s="16">
        <v>417</v>
      </c>
      <c r="F39" s="15">
        <v>24</v>
      </c>
      <c r="G39" s="17">
        <v>95</v>
      </c>
      <c r="H39" s="17">
        <v>116</v>
      </c>
      <c r="I39" s="17">
        <v>148</v>
      </c>
      <c r="J39" s="17">
        <v>146</v>
      </c>
      <c r="K39" s="17">
        <v>115</v>
      </c>
      <c r="L39" s="16">
        <v>97</v>
      </c>
      <c r="M39" s="15">
        <v>318</v>
      </c>
      <c r="N39" s="16">
        <v>422</v>
      </c>
      <c r="O39" s="15">
        <v>554</v>
      </c>
      <c r="P39" s="17">
        <v>93</v>
      </c>
      <c r="Q39" s="16">
        <v>66</v>
      </c>
      <c r="R39" s="15">
        <v>132</v>
      </c>
      <c r="S39" s="17">
        <v>233</v>
      </c>
      <c r="T39" s="17">
        <v>179</v>
      </c>
      <c r="U39" s="16">
        <v>80</v>
      </c>
      <c r="V39" s="16">
        <v>849</v>
      </c>
      <c r="W39" s="12"/>
    </row>
    <row r="40" spans="1:23" x14ac:dyDescent="0.35">
      <c r="A40" s="9"/>
      <c r="B40" s="13"/>
      <c r="C40" s="18">
        <v>0.46</v>
      </c>
      <c r="D40" s="19">
        <v>0.44</v>
      </c>
      <c r="E40" s="20">
        <v>0.47</v>
      </c>
      <c r="F40" s="19">
        <v>0.4</v>
      </c>
      <c r="G40" s="21">
        <v>0.38</v>
      </c>
      <c r="H40" s="21">
        <v>0.4</v>
      </c>
      <c r="I40" s="21">
        <v>0.47</v>
      </c>
      <c r="J40" s="21">
        <v>0.53</v>
      </c>
      <c r="K40" s="21">
        <v>0.5</v>
      </c>
      <c r="L40" s="20">
        <v>0.47</v>
      </c>
      <c r="M40" s="19">
        <v>0.42</v>
      </c>
      <c r="N40" s="20">
        <v>0.48</v>
      </c>
      <c r="O40" s="19">
        <v>0.45</v>
      </c>
      <c r="P40" s="21">
        <v>0.48</v>
      </c>
      <c r="Q40" s="20">
        <v>0.44</v>
      </c>
      <c r="R40" s="19">
        <v>0.45</v>
      </c>
      <c r="S40" s="21">
        <v>0.47</v>
      </c>
      <c r="T40" s="21">
        <v>0.45</v>
      </c>
      <c r="U40" s="20">
        <v>0.41</v>
      </c>
      <c r="V40" s="20">
        <v>0.48</v>
      </c>
      <c r="W40" s="12"/>
    </row>
    <row r="41" spans="1:23" x14ac:dyDescent="0.35">
      <c r="A41" s="9"/>
      <c r="B41" s="13"/>
      <c r="C41" s="14"/>
      <c r="D41" s="15"/>
      <c r="E41" s="16"/>
      <c r="F41" s="15"/>
      <c r="G41" s="17"/>
      <c r="H41" s="17"/>
      <c r="I41" s="17"/>
      <c r="J41" s="17" t="s">
        <v>1250</v>
      </c>
      <c r="K41" s="17" t="s">
        <v>1128</v>
      </c>
      <c r="L41" s="16"/>
      <c r="M41" s="15"/>
      <c r="N41" s="16" t="s">
        <v>1037</v>
      </c>
      <c r="O41" s="15"/>
      <c r="P41" s="17"/>
      <c r="Q41" s="16"/>
      <c r="R41" s="15"/>
      <c r="S41" s="17"/>
      <c r="T41" s="17"/>
      <c r="U41" s="16"/>
      <c r="V41" s="16"/>
      <c r="W41" s="12"/>
    </row>
    <row r="42" spans="1:23" ht="29" x14ac:dyDescent="0.35">
      <c r="A42" s="9"/>
      <c r="B42" s="28" t="s">
        <v>3057</v>
      </c>
      <c r="C42" s="14">
        <v>571</v>
      </c>
      <c r="D42" s="15">
        <v>251</v>
      </c>
      <c r="E42" s="16">
        <v>317</v>
      </c>
      <c r="F42" s="15">
        <v>27</v>
      </c>
      <c r="G42" s="17">
        <v>93</v>
      </c>
      <c r="H42" s="17">
        <v>122</v>
      </c>
      <c r="I42" s="17">
        <v>106</v>
      </c>
      <c r="J42" s="17">
        <v>90</v>
      </c>
      <c r="K42" s="17">
        <v>71</v>
      </c>
      <c r="L42" s="16">
        <v>62</v>
      </c>
      <c r="M42" s="15">
        <v>291</v>
      </c>
      <c r="N42" s="16">
        <v>279</v>
      </c>
      <c r="O42" s="15">
        <v>437</v>
      </c>
      <c r="P42" s="17">
        <v>74</v>
      </c>
      <c r="Q42" s="16">
        <v>48</v>
      </c>
      <c r="R42" s="15">
        <v>91</v>
      </c>
      <c r="S42" s="17">
        <v>185</v>
      </c>
      <c r="T42" s="17">
        <v>156</v>
      </c>
      <c r="U42" s="16">
        <v>63</v>
      </c>
      <c r="V42" s="16">
        <v>571</v>
      </c>
      <c r="W42" s="12"/>
    </row>
    <row r="43" spans="1:23" x14ac:dyDescent="0.35">
      <c r="A43" s="9"/>
      <c r="B43" s="13"/>
      <c r="C43" s="18">
        <v>0.35</v>
      </c>
      <c r="D43" s="19">
        <v>0.35</v>
      </c>
      <c r="E43" s="20">
        <v>0.36</v>
      </c>
      <c r="F43" s="19">
        <v>0.45</v>
      </c>
      <c r="G43" s="21">
        <v>0.38</v>
      </c>
      <c r="H43" s="21">
        <v>0.42</v>
      </c>
      <c r="I43" s="21">
        <v>0.34</v>
      </c>
      <c r="J43" s="21">
        <v>0.32</v>
      </c>
      <c r="K43" s="21">
        <v>0.31</v>
      </c>
      <c r="L43" s="20">
        <v>0.3</v>
      </c>
      <c r="M43" s="19">
        <v>0.39</v>
      </c>
      <c r="N43" s="20">
        <v>0.32</v>
      </c>
      <c r="O43" s="19">
        <v>0.35</v>
      </c>
      <c r="P43" s="21">
        <v>0.38</v>
      </c>
      <c r="Q43" s="20">
        <v>0.33</v>
      </c>
      <c r="R43" s="19">
        <v>0.31</v>
      </c>
      <c r="S43" s="21">
        <v>0.38</v>
      </c>
      <c r="T43" s="21">
        <v>0.39</v>
      </c>
      <c r="U43" s="20">
        <v>0.33</v>
      </c>
      <c r="V43" s="20">
        <v>0.33</v>
      </c>
      <c r="W43" s="12"/>
    </row>
    <row r="44" spans="1:23" x14ac:dyDescent="0.35">
      <c r="A44" s="9"/>
      <c r="B44" s="13"/>
      <c r="C44" s="15" t="s">
        <v>2973</v>
      </c>
      <c r="D44" s="15"/>
      <c r="E44" s="16"/>
      <c r="F44" s="15"/>
      <c r="G44" s="17"/>
      <c r="H44" s="17" t="s">
        <v>977</v>
      </c>
      <c r="I44" s="17"/>
      <c r="J44" s="17"/>
      <c r="K44" s="17"/>
      <c r="L44" s="16"/>
      <c r="M44" s="15" t="s">
        <v>1240</v>
      </c>
      <c r="N44" s="16"/>
      <c r="O44" s="15"/>
      <c r="P44" s="17"/>
      <c r="Q44" s="16"/>
      <c r="R44" s="15"/>
      <c r="S44" s="17"/>
      <c r="T44" s="17"/>
      <c r="U44" s="16"/>
      <c r="V44" s="16"/>
      <c r="W44" s="12"/>
    </row>
    <row r="45" spans="1:23" ht="29" x14ac:dyDescent="0.35">
      <c r="A45" s="9"/>
      <c r="B45" s="28" t="s">
        <v>3058</v>
      </c>
      <c r="C45" s="14">
        <v>300</v>
      </c>
      <c r="D45" s="15">
        <v>153</v>
      </c>
      <c r="E45" s="16">
        <v>143</v>
      </c>
      <c r="F45" s="15">
        <v>6</v>
      </c>
      <c r="G45" s="17">
        <v>54</v>
      </c>
      <c r="H45" s="17">
        <v>49</v>
      </c>
      <c r="I45" s="17">
        <v>59</v>
      </c>
      <c r="J45" s="17">
        <v>40</v>
      </c>
      <c r="K45" s="17">
        <v>43</v>
      </c>
      <c r="L45" s="16">
        <v>47</v>
      </c>
      <c r="M45" s="15">
        <v>142</v>
      </c>
      <c r="N45" s="16">
        <v>157</v>
      </c>
      <c r="O45" s="15">
        <v>236</v>
      </c>
      <c r="P45" s="17">
        <v>24</v>
      </c>
      <c r="Q45" s="16">
        <v>31</v>
      </c>
      <c r="R45" s="15">
        <v>65</v>
      </c>
      <c r="S45" s="17">
        <v>75</v>
      </c>
      <c r="T45" s="17">
        <v>58</v>
      </c>
      <c r="U45" s="16">
        <v>48</v>
      </c>
      <c r="V45" s="16">
        <v>321</v>
      </c>
      <c r="W45" s="12"/>
    </row>
    <row r="46" spans="1:23" x14ac:dyDescent="0.35">
      <c r="A46" s="9"/>
      <c r="B46" s="13"/>
      <c r="C46" s="18">
        <v>0.18</v>
      </c>
      <c r="D46" s="19">
        <v>0.21</v>
      </c>
      <c r="E46" s="20">
        <v>0.16</v>
      </c>
      <c r="F46" s="19">
        <v>0.1</v>
      </c>
      <c r="G46" s="21">
        <v>0.22</v>
      </c>
      <c r="H46" s="21">
        <v>0.17</v>
      </c>
      <c r="I46" s="21">
        <v>0.19</v>
      </c>
      <c r="J46" s="21">
        <v>0.14000000000000001</v>
      </c>
      <c r="K46" s="21">
        <v>0.19</v>
      </c>
      <c r="L46" s="20">
        <v>0.23</v>
      </c>
      <c r="M46" s="19">
        <v>0.19</v>
      </c>
      <c r="N46" s="20">
        <v>0.18</v>
      </c>
      <c r="O46" s="19">
        <v>0.19</v>
      </c>
      <c r="P46" s="21">
        <v>0.12</v>
      </c>
      <c r="Q46" s="20">
        <v>0.21</v>
      </c>
      <c r="R46" s="19">
        <v>0.22</v>
      </c>
      <c r="S46" s="21">
        <v>0.15</v>
      </c>
      <c r="T46" s="21">
        <v>0.15</v>
      </c>
      <c r="U46" s="20">
        <v>0.25</v>
      </c>
      <c r="V46" s="20">
        <v>0.18</v>
      </c>
      <c r="W46" s="12"/>
    </row>
    <row r="47" spans="1:23" x14ac:dyDescent="0.35">
      <c r="A47" s="9"/>
      <c r="B47" s="13"/>
      <c r="C47" s="15" t="s">
        <v>3074</v>
      </c>
      <c r="D47" s="15" t="s">
        <v>1249</v>
      </c>
      <c r="E47" s="16"/>
      <c r="F47" s="15"/>
      <c r="G47" s="17"/>
      <c r="H47" s="17"/>
      <c r="I47" s="17"/>
      <c r="J47" s="17"/>
      <c r="K47" s="17"/>
      <c r="L47" s="16" t="s">
        <v>1177</v>
      </c>
      <c r="M47" s="15"/>
      <c r="N47" s="16"/>
      <c r="O47" s="15"/>
      <c r="P47" s="17"/>
      <c r="Q47" s="16"/>
      <c r="R47" s="15" t="s">
        <v>2829</v>
      </c>
      <c r="S47" s="17"/>
      <c r="T47" s="17"/>
      <c r="U47" s="16" t="s">
        <v>2829</v>
      </c>
      <c r="V47" s="16"/>
      <c r="W47" s="12"/>
    </row>
    <row r="48" spans="1:2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986</v>
      </c>
    </row>
    <row r="55" spans="2:2" x14ac:dyDescent="0.35">
      <c r="B55" s="1" t="s">
        <v>987</v>
      </c>
    </row>
  </sheetData>
  <mergeCells count="5">
    <mergeCell ref="D13:E13"/>
    <mergeCell ref="F13:L13"/>
    <mergeCell ref="M13:N13"/>
    <mergeCell ref="O13:Q13"/>
    <mergeCell ref="R13:U13"/>
  </mergeCells>
  <hyperlinks>
    <hyperlink ref="B1" location="Index!A170" display="Return to Index" xr:uid="{00000000-0004-0000-A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D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375</v>
      </c>
    </row>
    <row r="8" spans="2:29" x14ac:dyDescent="0.35">
      <c r="B8" s="1" t="s">
        <v>373</v>
      </c>
    </row>
    <row r="10" spans="2:29" x14ac:dyDescent="0.35">
      <c r="B10" s="1" t="s">
        <v>360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1755</v>
      </c>
      <c r="D15" s="31">
        <v>1481</v>
      </c>
      <c r="E15" s="33">
        <v>182</v>
      </c>
      <c r="F15" s="32">
        <v>92</v>
      </c>
      <c r="G15" s="31">
        <v>68</v>
      </c>
      <c r="H15" s="33">
        <v>178</v>
      </c>
      <c r="I15" s="33">
        <v>162</v>
      </c>
      <c r="J15" s="33">
        <v>141</v>
      </c>
      <c r="K15" s="33">
        <v>138</v>
      </c>
      <c r="L15" s="33">
        <v>156</v>
      </c>
      <c r="M15" s="33">
        <v>259</v>
      </c>
      <c r="N15" s="33">
        <v>205</v>
      </c>
      <c r="O15" s="32">
        <v>174</v>
      </c>
      <c r="P15" s="31">
        <v>1349</v>
      </c>
      <c r="Q15" s="32">
        <v>406</v>
      </c>
      <c r="R15" s="31">
        <v>288</v>
      </c>
      <c r="S15" s="33">
        <v>352</v>
      </c>
      <c r="T15" s="33">
        <v>360</v>
      </c>
      <c r="U15" s="33">
        <v>382</v>
      </c>
      <c r="V15" s="32">
        <v>373</v>
      </c>
      <c r="W15" s="31">
        <v>88</v>
      </c>
      <c r="X15" s="32">
        <v>1181</v>
      </c>
      <c r="Y15" s="31">
        <v>289</v>
      </c>
      <c r="Z15" s="32">
        <v>1462</v>
      </c>
      <c r="AA15" s="31">
        <v>126</v>
      </c>
      <c r="AB15" s="32">
        <v>163</v>
      </c>
      <c r="AC15" s="32">
        <v>1755</v>
      </c>
    </row>
    <row r="16" spans="2:29" x14ac:dyDescent="0.35">
      <c r="B16" s="30" t="s">
        <v>962</v>
      </c>
      <c r="C16" s="38">
        <v>1627</v>
      </c>
      <c r="D16" s="31">
        <v>1375</v>
      </c>
      <c r="E16" s="33">
        <v>168</v>
      </c>
      <c r="F16" s="32" t="s">
        <v>1911</v>
      </c>
      <c r="G16" s="31" t="s">
        <v>2589</v>
      </c>
      <c r="H16" s="33">
        <v>171</v>
      </c>
      <c r="I16" s="33">
        <v>139</v>
      </c>
      <c r="J16" s="33" t="s">
        <v>3059</v>
      </c>
      <c r="K16" s="33" t="s">
        <v>1544</v>
      </c>
      <c r="L16" s="33">
        <v>144</v>
      </c>
      <c r="M16" s="33">
        <v>262</v>
      </c>
      <c r="N16" s="33">
        <v>138</v>
      </c>
      <c r="O16" s="32">
        <v>211</v>
      </c>
      <c r="P16" s="31">
        <v>1307</v>
      </c>
      <c r="Q16" s="32">
        <v>320</v>
      </c>
      <c r="R16" s="31">
        <v>303</v>
      </c>
      <c r="S16" s="33">
        <v>328</v>
      </c>
      <c r="T16" s="33">
        <v>322</v>
      </c>
      <c r="U16" s="33">
        <v>348</v>
      </c>
      <c r="V16" s="32">
        <v>328</v>
      </c>
      <c r="W16" s="31" t="s">
        <v>1546</v>
      </c>
      <c r="X16" s="32">
        <v>1222</v>
      </c>
      <c r="Y16" s="31">
        <v>396</v>
      </c>
      <c r="Z16" s="32">
        <v>1228</v>
      </c>
      <c r="AA16" s="31">
        <v>163</v>
      </c>
      <c r="AB16" s="32">
        <v>233</v>
      </c>
      <c r="AC16" s="32">
        <v>1755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3049</v>
      </c>
      <c r="C18" s="14">
        <v>380</v>
      </c>
      <c r="D18" s="15">
        <v>320</v>
      </c>
      <c r="E18" s="17">
        <v>37</v>
      </c>
      <c r="F18" s="16">
        <v>23</v>
      </c>
      <c r="G18" s="15">
        <v>27</v>
      </c>
      <c r="H18" s="17">
        <v>33</v>
      </c>
      <c r="I18" s="17">
        <v>24</v>
      </c>
      <c r="J18" s="17">
        <v>29</v>
      </c>
      <c r="K18" s="17">
        <v>26</v>
      </c>
      <c r="L18" s="17">
        <v>34</v>
      </c>
      <c r="M18" s="17">
        <v>67</v>
      </c>
      <c r="N18" s="17">
        <v>41</v>
      </c>
      <c r="O18" s="16">
        <v>39</v>
      </c>
      <c r="P18" s="15">
        <v>294</v>
      </c>
      <c r="Q18" s="16">
        <v>86</v>
      </c>
      <c r="R18" s="15">
        <v>77</v>
      </c>
      <c r="S18" s="17">
        <v>72</v>
      </c>
      <c r="T18" s="17">
        <v>78</v>
      </c>
      <c r="U18" s="17">
        <v>85</v>
      </c>
      <c r="V18" s="16">
        <v>68</v>
      </c>
      <c r="W18" s="15">
        <v>22</v>
      </c>
      <c r="X18" s="16">
        <v>262</v>
      </c>
      <c r="Y18" s="15">
        <v>76</v>
      </c>
      <c r="Z18" s="16">
        <v>302</v>
      </c>
      <c r="AA18" s="15">
        <v>34</v>
      </c>
      <c r="AB18" s="16">
        <v>42</v>
      </c>
      <c r="AC18" s="16">
        <v>450</v>
      </c>
      <c r="AD18" s="12"/>
    </row>
    <row r="19" spans="1:30" x14ac:dyDescent="0.35">
      <c r="A19" s="9"/>
      <c r="B19" s="13"/>
      <c r="C19" s="18">
        <v>0.23</v>
      </c>
      <c r="D19" s="19">
        <v>0.23</v>
      </c>
      <c r="E19" s="21">
        <v>0.22</v>
      </c>
      <c r="F19" s="20">
        <v>0.27</v>
      </c>
      <c r="G19" s="19">
        <v>0.41</v>
      </c>
      <c r="H19" s="21">
        <v>0.19</v>
      </c>
      <c r="I19" s="21">
        <v>0.18</v>
      </c>
      <c r="J19" s="21">
        <v>0.25</v>
      </c>
      <c r="K19" s="21">
        <v>0.21</v>
      </c>
      <c r="L19" s="21">
        <v>0.23</v>
      </c>
      <c r="M19" s="21">
        <v>0.25</v>
      </c>
      <c r="N19" s="21">
        <v>0.28999999999999998</v>
      </c>
      <c r="O19" s="20">
        <v>0.18</v>
      </c>
      <c r="P19" s="19">
        <v>0.22</v>
      </c>
      <c r="Q19" s="20">
        <v>0.27</v>
      </c>
      <c r="R19" s="19">
        <v>0.25</v>
      </c>
      <c r="S19" s="21">
        <v>0.22</v>
      </c>
      <c r="T19" s="21">
        <v>0.24</v>
      </c>
      <c r="U19" s="21">
        <v>0.24</v>
      </c>
      <c r="V19" s="20">
        <v>0.21</v>
      </c>
      <c r="W19" s="19">
        <v>0.24</v>
      </c>
      <c r="X19" s="20">
        <v>0.21</v>
      </c>
      <c r="Y19" s="19">
        <v>0.19</v>
      </c>
      <c r="Z19" s="20">
        <v>0.25</v>
      </c>
      <c r="AA19" s="19">
        <v>0.21</v>
      </c>
      <c r="AB19" s="20">
        <v>0.18</v>
      </c>
      <c r="AC19" s="20">
        <v>0.26</v>
      </c>
      <c r="AD19" s="12"/>
    </row>
    <row r="20" spans="1:30" x14ac:dyDescent="0.35">
      <c r="A20" s="9"/>
      <c r="B20" s="13"/>
      <c r="C20" s="15" t="s">
        <v>1194</v>
      </c>
      <c r="D20" s="15"/>
      <c r="E20" s="17"/>
      <c r="F20" s="16"/>
      <c r="G20" s="15" t="s">
        <v>3075</v>
      </c>
      <c r="H20" s="17"/>
      <c r="I20" s="17"/>
      <c r="J20" s="17"/>
      <c r="K20" s="17"/>
      <c r="L20" s="17"/>
      <c r="M20" s="17"/>
      <c r="N20" s="17" t="s">
        <v>1660</v>
      </c>
      <c r="O20" s="16"/>
      <c r="P20" s="15"/>
      <c r="Q20" s="16"/>
      <c r="R20" s="15"/>
      <c r="S20" s="17"/>
      <c r="T20" s="17"/>
      <c r="U20" s="17"/>
      <c r="V20" s="16"/>
      <c r="W20" s="15"/>
      <c r="X20" s="16"/>
      <c r="Y20" s="15"/>
      <c r="Z20" s="16"/>
      <c r="AA20" s="15"/>
      <c r="AB20" s="16"/>
      <c r="AC20" s="16"/>
      <c r="AD20" s="12"/>
    </row>
    <row r="21" spans="1:30" ht="29" x14ac:dyDescent="0.35">
      <c r="A21" s="9"/>
      <c r="B21" s="22" t="s">
        <v>3051</v>
      </c>
      <c r="C21" s="11">
        <v>362</v>
      </c>
      <c r="D21" s="12">
        <v>310</v>
      </c>
      <c r="E21" s="6">
        <v>36</v>
      </c>
      <c r="F21" s="9">
        <v>16</v>
      </c>
      <c r="G21" s="12">
        <v>9</v>
      </c>
      <c r="H21" s="6">
        <v>51</v>
      </c>
      <c r="I21" s="6">
        <v>26</v>
      </c>
      <c r="J21" s="6">
        <v>24</v>
      </c>
      <c r="K21" s="6">
        <v>24</v>
      </c>
      <c r="L21" s="6">
        <v>32</v>
      </c>
      <c r="M21" s="6">
        <v>64</v>
      </c>
      <c r="N21" s="6">
        <v>37</v>
      </c>
      <c r="O21" s="9">
        <v>43</v>
      </c>
      <c r="P21" s="12">
        <v>296</v>
      </c>
      <c r="Q21" s="9">
        <v>65</v>
      </c>
      <c r="R21" s="12">
        <v>55</v>
      </c>
      <c r="S21" s="6">
        <v>78</v>
      </c>
      <c r="T21" s="6">
        <v>80</v>
      </c>
      <c r="U21" s="6">
        <v>66</v>
      </c>
      <c r="V21" s="9">
        <v>83</v>
      </c>
      <c r="W21" s="12">
        <v>29</v>
      </c>
      <c r="X21" s="9">
        <v>271</v>
      </c>
      <c r="Y21" s="12">
        <v>97</v>
      </c>
      <c r="Z21" s="9">
        <v>263</v>
      </c>
      <c r="AA21" s="12">
        <v>40</v>
      </c>
      <c r="AB21" s="9">
        <v>57</v>
      </c>
      <c r="AC21" s="9">
        <v>399</v>
      </c>
      <c r="AD21" s="12"/>
    </row>
    <row r="22" spans="1:30" x14ac:dyDescent="0.35">
      <c r="A22" s="9"/>
      <c r="B22" s="22"/>
      <c r="C22" s="23">
        <v>0.22</v>
      </c>
      <c r="D22" s="24">
        <v>0.23</v>
      </c>
      <c r="E22" s="26">
        <v>0.21</v>
      </c>
      <c r="F22" s="25">
        <v>0.19</v>
      </c>
      <c r="G22" s="24">
        <v>0.14000000000000001</v>
      </c>
      <c r="H22" s="26">
        <v>0.3</v>
      </c>
      <c r="I22" s="26">
        <v>0.19</v>
      </c>
      <c r="J22" s="26">
        <v>0.2</v>
      </c>
      <c r="K22" s="26">
        <v>0.19</v>
      </c>
      <c r="L22" s="26">
        <v>0.22</v>
      </c>
      <c r="M22" s="26">
        <v>0.24</v>
      </c>
      <c r="N22" s="26">
        <v>0.27</v>
      </c>
      <c r="O22" s="25">
        <v>0.2</v>
      </c>
      <c r="P22" s="24">
        <v>0.23</v>
      </c>
      <c r="Q22" s="25">
        <v>0.2</v>
      </c>
      <c r="R22" s="24">
        <v>0.18</v>
      </c>
      <c r="S22" s="26">
        <v>0.24</v>
      </c>
      <c r="T22" s="26">
        <v>0.25</v>
      </c>
      <c r="U22" s="26">
        <v>0.19</v>
      </c>
      <c r="V22" s="25">
        <v>0.25</v>
      </c>
      <c r="W22" s="24">
        <v>0.31</v>
      </c>
      <c r="X22" s="25">
        <v>0.22</v>
      </c>
      <c r="Y22" s="24">
        <v>0.25</v>
      </c>
      <c r="Z22" s="25">
        <v>0.21</v>
      </c>
      <c r="AA22" s="24">
        <v>0.25</v>
      </c>
      <c r="AB22" s="25">
        <v>0.24</v>
      </c>
      <c r="AC22" s="25">
        <v>0.23</v>
      </c>
      <c r="AD22" s="12"/>
    </row>
    <row r="23" spans="1:30" x14ac:dyDescent="0.35">
      <c r="A23" s="9"/>
      <c r="B23" s="22"/>
      <c r="C23" s="11"/>
      <c r="D23" s="12"/>
      <c r="E23" s="6"/>
      <c r="F23" s="9"/>
      <c r="G23" s="12"/>
      <c r="H23" s="6" t="s">
        <v>1687</v>
      </c>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3052</v>
      </c>
      <c r="C24" s="14">
        <v>320</v>
      </c>
      <c r="D24" s="15">
        <v>277</v>
      </c>
      <c r="E24" s="17">
        <v>28</v>
      </c>
      <c r="F24" s="16">
        <v>16</v>
      </c>
      <c r="G24" s="15">
        <v>10</v>
      </c>
      <c r="H24" s="17">
        <v>38</v>
      </c>
      <c r="I24" s="17">
        <v>31</v>
      </c>
      <c r="J24" s="17">
        <v>22</v>
      </c>
      <c r="K24" s="17">
        <v>26</v>
      </c>
      <c r="L24" s="17">
        <v>26</v>
      </c>
      <c r="M24" s="17">
        <v>53</v>
      </c>
      <c r="N24" s="17">
        <v>25</v>
      </c>
      <c r="O24" s="16">
        <v>45</v>
      </c>
      <c r="P24" s="15">
        <v>273</v>
      </c>
      <c r="Q24" s="16">
        <v>48</v>
      </c>
      <c r="R24" s="15">
        <v>78</v>
      </c>
      <c r="S24" s="17">
        <v>63</v>
      </c>
      <c r="T24" s="17">
        <v>55</v>
      </c>
      <c r="U24" s="17">
        <v>68</v>
      </c>
      <c r="V24" s="16">
        <v>57</v>
      </c>
      <c r="W24" s="15">
        <v>18</v>
      </c>
      <c r="X24" s="16">
        <v>251</v>
      </c>
      <c r="Y24" s="15">
        <v>87</v>
      </c>
      <c r="Z24" s="16">
        <v>232</v>
      </c>
      <c r="AA24" s="15">
        <v>34</v>
      </c>
      <c r="AB24" s="16">
        <v>53</v>
      </c>
      <c r="AC24" s="16">
        <v>326</v>
      </c>
      <c r="AD24" s="12"/>
    </row>
    <row r="25" spans="1:30" x14ac:dyDescent="0.35">
      <c r="A25" s="9"/>
      <c r="B25" s="13"/>
      <c r="C25" s="18">
        <v>0.2</v>
      </c>
      <c r="D25" s="19">
        <v>0.2</v>
      </c>
      <c r="E25" s="21">
        <v>0.17</v>
      </c>
      <c r="F25" s="20">
        <v>0.18</v>
      </c>
      <c r="G25" s="19">
        <v>0.15</v>
      </c>
      <c r="H25" s="21">
        <v>0.22</v>
      </c>
      <c r="I25" s="21">
        <v>0.23</v>
      </c>
      <c r="J25" s="21">
        <v>0.19</v>
      </c>
      <c r="K25" s="21">
        <v>0.21</v>
      </c>
      <c r="L25" s="21">
        <v>0.18</v>
      </c>
      <c r="M25" s="21">
        <v>0.2</v>
      </c>
      <c r="N25" s="21">
        <v>0.18</v>
      </c>
      <c r="O25" s="20">
        <v>0.21</v>
      </c>
      <c r="P25" s="19">
        <v>0.21</v>
      </c>
      <c r="Q25" s="20">
        <v>0.15</v>
      </c>
      <c r="R25" s="19">
        <v>0.26</v>
      </c>
      <c r="S25" s="21">
        <v>0.19</v>
      </c>
      <c r="T25" s="21">
        <v>0.17</v>
      </c>
      <c r="U25" s="21">
        <v>0.19</v>
      </c>
      <c r="V25" s="20">
        <v>0.17</v>
      </c>
      <c r="W25" s="19">
        <v>0.2</v>
      </c>
      <c r="X25" s="20">
        <v>0.21</v>
      </c>
      <c r="Y25" s="19">
        <v>0.22</v>
      </c>
      <c r="Z25" s="20">
        <v>0.19</v>
      </c>
      <c r="AA25" s="19">
        <v>0.21</v>
      </c>
      <c r="AB25" s="20">
        <v>0.23</v>
      </c>
      <c r="AC25" s="20">
        <v>0.19</v>
      </c>
      <c r="AD25" s="12"/>
    </row>
    <row r="26" spans="1:30" x14ac:dyDescent="0.35">
      <c r="A26" s="9"/>
      <c r="B26" s="13"/>
      <c r="C26" s="15" t="s">
        <v>1245</v>
      </c>
      <c r="D26" s="15"/>
      <c r="E26" s="17"/>
      <c r="F26" s="16"/>
      <c r="G26" s="15"/>
      <c r="H26" s="17"/>
      <c r="I26" s="17"/>
      <c r="J26" s="17"/>
      <c r="K26" s="17"/>
      <c r="L26" s="17"/>
      <c r="M26" s="17"/>
      <c r="N26" s="17"/>
      <c r="O26" s="16"/>
      <c r="P26" s="15" t="s">
        <v>1245</v>
      </c>
      <c r="Q26" s="16"/>
      <c r="R26" s="15" t="s">
        <v>1393</v>
      </c>
      <c r="S26" s="17"/>
      <c r="T26" s="17"/>
      <c r="U26" s="17"/>
      <c r="V26" s="16"/>
      <c r="W26" s="15"/>
      <c r="X26" s="16"/>
      <c r="Y26" s="15"/>
      <c r="Z26" s="16"/>
      <c r="AA26" s="15"/>
      <c r="AB26" s="16"/>
      <c r="AC26" s="16"/>
      <c r="AD26" s="12"/>
    </row>
    <row r="27" spans="1:30" ht="29" x14ac:dyDescent="0.35">
      <c r="A27" s="9"/>
      <c r="B27" s="22" t="s">
        <v>3053</v>
      </c>
      <c r="C27" s="11">
        <v>251</v>
      </c>
      <c r="D27" s="12">
        <v>210</v>
      </c>
      <c r="E27" s="6">
        <v>30</v>
      </c>
      <c r="F27" s="9">
        <v>12</v>
      </c>
      <c r="G27" s="12">
        <v>9</v>
      </c>
      <c r="H27" s="6">
        <v>28</v>
      </c>
      <c r="I27" s="6">
        <v>21</v>
      </c>
      <c r="J27" s="6">
        <v>13</v>
      </c>
      <c r="K27" s="6">
        <v>20</v>
      </c>
      <c r="L27" s="6">
        <v>29</v>
      </c>
      <c r="M27" s="6">
        <v>33</v>
      </c>
      <c r="N27" s="6">
        <v>19</v>
      </c>
      <c r="O27" s="9">
        <v>37</v>
      </c>
      <c r="P27" s="12">
        <v>200</v>
      </c>
      <c r="Q27" s="9">
        <v>51</v>
      </c>
      <c r="R27" s="12">
        <v>39</v>
      </c>
      <c r="S27" s="6">
        <v>56</v>
      </c>
      <c r="T27" s="6">
        <v>40</v>
      </c>
      <c r="U27" s="6">
        <v>61</v>
      </c>
      <c r="V27" s="9">
        <v>54</v>
      </c>
      <c r="W27" s="12">
        <v>12</v>
      </c>
      <c r="X27" s="9">
        <v>204</v>
      </c>
      <c r="Y27" s="12">
        <v>78</v>
      </c>
      <c r="Z27" s="9">
        <v>174</v>
      </c>
      <c r="AA27" s="12">
        <v>35</v>
      </c>
      <c r="AB27" s="9">
        <v>42</v>
      </c>
      <c r="AC27" s="9">
        <v>245</v>
      </c>
      <c r="AD27" s="12"/>
    </row>
    <row r="28" spans="1:30" x14ac:dyDescent="0.35">
      <c r="A28" s="9"/>
      <c r="B28" s="22"/>
      <c r="C28" s="23">
        <v>0.15</v>
      </c>
      <c r="D28" s="24">
        <v>0.15</v>
      </c>
      <c r="E28" s="26">
        <v>0.18</v>
      </c>
      <c r="F28" s="25">
        <v>0.14000000000000001</v>
      </c>
      <c r="G28" s="24">
        <v>0.14000000000000001</v>
      </c>
      <c r="H28" s="26">
        <v>0.17</v>
      </c>
      <c r="I28" s="26">
        <v>0.15</v>
      </c>
      <c r="J28" s="26">
        <v>0.11</v>
      </c>
      <c r="K28" s="26">
        <v>0.16</v>
      </c>
      <c r="L28" s="26">
        <v>0.2</v>
      </c>
      <c r="M28" s="26">
        <v>0.13</v>
      </c>
      <c r="N28" s="26">
        <v>0.14000000000000001</v>
      </c>
      <c r="O28" s="25">
        <v>0.18</v>
      </c>
      <c r="P28" s="24">
        <v>0.15</v>
      </c>
      <c r="Q28" s="25">
        <v>0.16</v>
      </c>
      <c r="R28" s="24">
        <v>0.13</v>
      </c>
      <c r="S28" s="26">
        <v>0.17</v>
      </c>
      <c r="T28" s="26">
        <v>0.13</v>
      </c>
      <c r="U28" s="26">
        <v>0.18</v>
      </c>
      <c r="V28" s="25">
        <v>0.17</v>
      </c>
      <c r="W28" s="24">
        <v>0.13</v>
      </c>
      <c r="X28" s="25">
        <v>0.17</v>
      </c>
      <c r="Y28" s="24">
        <v>0.2</v>
      </c>
      <c r="Z28" s="25">
        <v>0.14000000000000001</v>
      </c>
      <c r="AA28" s="24">
        <v>0.22</v>
      </c>
      <c r="AB28" s="25">
        <v>0.18</v>
      </c>
      <c r="AC28" s="25">
        <v>0.14000000000000001</v>
      </c>
      <c r="AD28" s="12"/>
    </row>
    <row r="29" spans="1:30" x14ac:dyDescent="0.35">
      <c r="A29" s="9"/>
      <c r="B29" s="22"/>
      <c r="C29" s="12" t="s">
        <v>1287</v>
      </c>
      <c r="D29" s="12"/>
      <c r="E29" s="6"/>
      <c r="F29" s="9"/>
      <c r="G29" s="12"/>
      <c r="H29" s="6"/>
      <c r="I29" s="6"/>
      <c r="J29" s="6"/>
      <c r="K29" s="6"/>
      <c r="L29" s="6"/>
      <c r="M29" s="6"/>
      <c r="N29" s="6"/>
      <c r="O29" s="9"/>
      <c r="P29" s="12"/>
      <c r="Q29" s="9"/>
      <c r="R29" s="12"/>
      <c r="S29" s="6"/>
      <c r="T29" s="6"/>
      <c r="U29" s="6"/>
      <c r="V29" s="9"/>
      <c r="W29" s="12"/>
      <c r="X29" s="9"/>
      <c r="Y29" s="12" t="s">
        <v>1287</v>
      </c>
      <c r="Z29" s="9"/>
      <c r="AA29" s="12"/>
      <c r="AB29" s="9"/>
      <c r="AC29" s="9"/>
      <c r="AD29" s="12"/>
    </row>
    <row r="30" spans="1:30" x14ac:dyDescent="0.35">
      <c r="A30" s="9"/>
      <c r="B30" s="13" t="s">
        <v>3054</v>
      </c>
      <c r="C30" s="14">
        <v>187</v>
      </c>
      <c r="D30" s="15">
        <v>152</v>
      </c>
      <c r="E30" s="17">
        <v>23</v>
      </c>
      <c r="F30" s="16">
        <v>12</v>
      </c>
      <c r="G30" s="15">
        <v>5</v>
      </c>
      <c r="H30" s="17">
        <v>14</v>
      </c>
      <c r="I30" s="17">
        <v>18</v>
      </c>
      <c r="J30" s="17">
        <v>17</v>
      </c>
      <c r="K30" s="17">
        <v>19</v>
      </c>
      <c r="L30" s="17">
        <v>10</v>
      </c>
      <c r="M30" s="17">
        <v>28</v>
      </c>
      <c r="N30" s="17">
        <v>8</v>
      </c>
      <c r="O30" s="16">
        <v>33</v>
      </c>
      <c r="P30" s="15">
        <v>153</v>
      </c>
      <c r="Q30" s="16">
        <v>34</v>
      </c>
      <c r="R30" s="15">
        <v>31</v>
      </c>
      <c r="S30" s="17">
        <v>36</v>
      </c>
      <c r="T30" s="17">
        <v>36</v>
      </c>
      <c r="U30" s="17">
        <v>43</v>
      </c>
      <c r="V30" s="16">
        <v>41</v>
      </c>
      <c r="W30" s="15">
        <v>5</v>
      </c>
      <c r="X30" s="16">
        <v>142</v>
      </c>
      <c r="Y30" s="15">
        <v>36</v>
      </c>
      <c r="Z30" s="16">
        <v>150</v>
      </c>
      <c r="AA30" s="15">
        <v>12</v>
      </c>
      <c r="AB30" s="16">
        <v>24</v>
      </c>
      <c r="AC30" s="16">
        <v>183</v>
      </c>
      <c r="AD30" s="12"/>
    </row>
    <row r="31" spans="1:30" x14ac:dyDescent="0.35">
      <c r="A31" s="9"/>
      <c r="B31" s="13"/>
      <c r="C31" s="18">
        <v>0.11</v>
      </c>
      <c r="D31" s="19">
        <v>0.11</v>
      </c>
      <c r="E31" s="21">
        <v>0.14000000000000001</v>
      </c>
      <c r="F31" s="20">
        <v>0.14000000000000001</v>
      </c>
      <c r="G31" s="19">
        <v>0.08</v>
      </c>
      <c r="H31" s="21">
        <v>0.08</v>
      </c>
      <c r="I31" s="21">
        <v>0.13</v>
      </c>
      <c r="J31" s="21">
        <v>0.14000000000000001</v>
      </c>
      <c r="K31" s="21">
        <v>0.15</v>
      </c>
      <c r="L31" s="21">
        <v>7.0000000000000007E-2</v>
      </c>
      <c r="M31" s="21">
        <v>0.11</v>
      </c>
      <c r="N31" s="21">
        <v>0.06</v>
      </c>
      <c r="O31" s="20">
        <v>0.15</v>
      </c>
      <c r="P31" s="19">
        <v>0.12</v>
      </c>
      <c r="Q31" s="20">
        <v>0.11</v>
      </c>
      <c r="R31" s="19">
        <v>0.1</v>
      </c>
      <c r="S31" s="21">
        <v>0.11</v>
      </c>
      <c r="T31" s="21">
        <v>0.11</v>
      </c>
      <c r="U31" s="21">
        <v>0.12</v>
      </c>
      <c r="V31" s="20">
        <v>0.12</v>
      </c>
      <c r="W31" s="19">
        <v>0.05</v>
      </c>
      <c r="X31" s="20">
        <v>0.12</v>
      </c>
      <c r="Y31" s="19">
        <v>0.09</v>
      </c>
      <c r="Z31" s="20">
        <v>0.12</v>
      </c>
      <c r="AA31" s="19">
        <v>7.0000000000000007E-2</v>
      </c>
      <c r="AB31" s="20">
        <v>0.1</v>
      </c>
      <c r="AC31" s="20">
        <v>0.1</v>
      </c>
      <c r="AD31" s="12"/>
    </row>
    <row r="32" spans="1:30" x14ac:dyDescent="0.35">
      <c r="A32" s="9"/>
      <c r="B32" s="13"/>
      <c r="C32" s="15" t="s">
        <v>1240</v>
      </c>
      <c r="D32" s="15"/>
      <c r="E32" s="17"/>
      <c r="F32" s="16"/>
      <c r="G32" s="15"/>
      <c r="H32" s="17"/>
      <c r="I32" s="17"/>
      <c r="J32" s="17" t="s">
        <v>1240</v>
      </c>
      <c r="K32" s="17" t="s">
        <v>1240</v>
      </c>
      <c r="L32" s="17"/>
      <c r="M32" s="17"/>
      <c r="N32" s="17"/>
      <c r="O32" s="16" t="s">
        <v>1022</v>
      </c>
      <c r="P32" s="15"/>
      <c r="Q32" s="16"/>
      <c r="R32" s="15"/>
      <c r="S32" s="17"/>
      <c r="T32" s="17"/>
      <c r="U32" s="17"/>
      <c r="V32" s="16"/>
      <c r="W32" s="15"/>
      <c r="X32" s="16"/>
      <c r="Y32" s="15"/>
      <c r="Z32" s="16"/>
      <c r="AA32" s="15"/>
      <c r="AB32" s="16"/>
      <c r="AC32" s="16"/>
      <c r="AD32" s="12"/>
    </row>
    <row r="33" spans="1:30" x14ac:dyDescent="0.35">
      <c r="A33" s="9"/>
      <c r="B33" s="22" t="s">
        <v>3055</v>
      </c>
      <c r="C33" s="11">
        <v>113</v>
      </c>
      <c r="D33" s="12">
        <v>93</v>
      </c>
      <c r="E33" s="6">
        <v>14</v>
      </c>
      <c r="F33" s="9">
        <v>7</v>
      </c>
      <c r="G33" s="12">
        <v>4</v>
      </c>
      <c r="H33" s="6">
        <v>6</v>
      </c>
      <c r="I33" s="6">
        <v>16</v>
      </c>
      <c r="J33" s="6">
        <v>12</v>
      </c>
      <c r="K33" s="6">
        <v>8</v>
      </c>
      <c r="L33" s="6">
        <v>13</v>
      </c>
      <c r="M33" s="6">
        <v>15</v>
      </c>
      <c r="N33" s="6">
        <v>6</v>
      </c>
      <c r="O33" s="9">
        <v>13</v>
      </c>
      <c r="P33" s="12">
        <v>78</v>
      </c>
      <c r="Q33" s="9">
        <v>35</v>
      </c>
      <c r="R33" s="12">
        <v>13</v>
      </c>
      <c r="S33" s="6">
        <v>22</v>
      </c>
      <c r="T33" s="6">
        <v>30</v>
      </c>
      <c r="U33" s="6">
        <v>23</v>
      </c>
      <c r="V33" s="9">
        <v>25</v>
      </c>
      <c r="W33" s="12">
        <v>5</v>
      </c>
      <c r="X33" s="9">
        <v>80</v>
      </c>
      <c r="Y33" s="12">
        <v>17</v>
      </c>
      <c r="Z33" s="9">
        <v>96</v>
      </c>
      <c r="AA33" s="12">
        <v>7</v>
      </c>
      <c r="AB33" s="9">
        <v>10</v>
      </c>
      <c r="AC33" s="9">
        <v>138</v>
      </c>
      <c r="AD33" s="12"/>
    </row>
    <row r="34" spans="1:30" x14ac:dyDescent="0.35">
      <c r="A34" s="9"/>
      <c r="B34" s="22"/>
      <c r="C34" s="23">
        <v>7.0000000000000007E-2</v>
      </c>
      <c r="D34" s="24">
        <v>7.0000000000000007E-2</v>
      </c>
      <c r="E34" s="26">
        <v>0.08</v>
      </c>
      <c r="F34" s="25">
        <v>0.08</v>
      </c>
      <c r="G34" s="24">
        <v>7.0000000000000007E-2</v>
      </c>
      <c r="H34" s="26">
        <v>0.04</v>
      </c>
      <c r="I34" s="26">
        <v>0.11</v>
      </c>
      <c r="J34" s="26">
        <v>0.1</v>
      </c>
      <c r="K34" s="26">
        <v>7.0000000000000007E-2</v>
      </c>
      <c r="L34" s="26">
        <v>0.09</v>
      </c>
      <c r="M34" s="26">
        <v>0.06</v>
      </c>
      <c r="N34" s="26">
        <v>0.04</v>
      </c>
      <c r="O34" s="25">
        <v>0.06</v>
      </c>
      <c r="P34" s="24">
        <v>0.06</v>
      </c>
      <c r="Q34" s="25">
        <v>0.11</v>
      </c>
      <c r="R34" s="24">
        <v>0.04</v>
      </c>
      <c r="S34" s="26">
        <v>7.0000000000000007E-2</v>
      </c>
      <c r="T34" s="26">
        <v>0.09</v>
      </c>
      <c r="U34" s="26">
        <v>7.0000000000000007E-2</v>
      </c>
      <c r="V34" s="25">
        <v>0.08</v>
      </c>
      <c r="W34" s="24">
        <v>0.06</v>
      </c>
      <c r="X34" s="25">
        <v>7.0000000000000007E-2</v>
      </c>
      <c r="Y34" s="24">
        <v>0.04</v>
      </c>
      <c r="Z34" s="25">
        <v>0.08</v>
      </c>
      <c r="AA34" s="24">
        <v>0.05</v>
      </c>
      <c r="AB34" s="25">
        <v>0.04</v>
      </c>
      <c r="AC34" s="25">
        <v>0.08</v>
      </c>
      <c r="AD34" s="12"/>
    </row>
    <row r="35" spans="1:30" x14ac:dyDescent="0.35">
      <c r="A35" s="9"/>
      <c r="B35" s="22"/>
      <c r="C35" s="12" t="s">
        <v>1078</v>
      </c>
      <c r="D35" s="12"/>
      <c r="E35" s="6"/>
      <c r="F35" s="9"/>
      <c r="G35" s="12"/>
      <c r="H35" s="6"/>
      <c r="I35" s="6" t="s">
        <v>3076</v>
      </c>
      <c r="J35" s="6"/>
      <c r="K35" s="6"/>
      <c r="L35" s="6"/>
      <c r="M35" s="6"/>
      <c r="N35" s="6"/>
      <c r="O35" s="9"/>
      <c r="P35" s="12"/>
      <c r="Q35" s="9" t="s">
        <v>1032</v>
      </c>
      <c r="R35" s="12"/>
      <c r="S35" s="6"/>
      <c r="T35" s="6"/>
      <c r="U35" s="6"/>
      <c r="V35" s="9"/>
      <c r="W35" s="12"/>
      <c r="X35" s="9"/>
      <c r="Y35" s="12"/>
      <c r="Z35" s="9" t="s">
        <v>1027</v>
      </c>
      <c r="AA35" s="12"/>
      <c r="AB35" s="9"/>
      <c r="AC35" s="9"/>
      <c r="AD35" s="12"/>
    </row>
    <row r="36" spans="1:30" x14ac:dyDescent="0.35">
      <c r="A36" s="9"/>
      <c r="B36" s="13" t="s">
        <v>980</v>
      </c>
      <c r="C36" s="14">
        <v>15</v>
      </c>
      <c r="D36" s="15">
        <v>14</v>
      </c>
      <c r="E36" s="17">
        <v>1</v>
      </c>
      <c r="F36" s="16" t="s">
        <v>974</v>
      </c>
      <c r="G36" s="15">
        <v>1</v>
      </c>
      <c r="H36" s="17">
        <v>1</v>
      </c>
      <c r="I36" s="17">
        <v>3</v>
      </c>
      <c r="J36" s="17">
        <v>1</v>
      </c>
      <c r="K36" s="17">
        <v>3</v>
      </c>
      <c r="L36" s="17">
        <v>1</v>
      </c>
      <c r="M36" s="17">
        <v>2</v>
      </c>
      <c r="N36" s="17">
        <v>2</v>
      </c>
      <c r="O36" s="16">
        <v>1</v>
      </c>
      <c r="P36" s="15">
        <v>13</v>
      </c>
      <c r="Q36" s="16">
        <v>2</v>
      </c>
      <c r="R36" s="15">
        <v>10</v>
      </c>
      <c r="S36" s="17">
        <v>1</v>
      </c>
      <c r="T36" s="17">
        <v>3</v>
      </c>
      <c r="U36" s="17">
        <v>1</v>
      </c>
      <c r="V36" s="16" t="s">
        <v>974</v>
      </c>
      <c r="W36" s="15">
        <v>1</v>
      </c>
      <c r="X36" s="16">
        <v>11</v>
      </c>
      <c r="Y36" s="15">
        <v>5</v>
      </c>
      <c r="Z36" s="16">
        <v>11</v>
      </c>
      <c r="AA36" s="15" t="s">
        <v>974</v>
      </c>
      <c r="AB36" s="16">
        <v>5</v>
      </c>
      <c r="AC36" s="16">
        <v>14</v>
      </c>
      <c r="AD36" s="12"/>
    </row>
    <row r="37" spans="1:30" x14ac:dyDescent="0.35">
      <c r="A37" s="9"/>
      <c r="B37" s="13"/>
      <c r="C37" s="18">
        <v>0.01</v>
      </c>
      <c r="D37" s="19">
        <v>0.01</v>
      </c>
      <c r="E37" s="17" t="s">
        <v>975</v>
      </c>
      <c r="F37" s="16" t="s">
        <v>974</v>
      </c>
      <c r="G37" s="19">
        <v>0.01</v>
      </c>
      <c r="H37" s="17" t="s">
        <v>975</v>
      </c>
      <c r="I37" s="21">
        <v>0.02</v>
      </c>
      <c r="J37" s="21">
        <v>0.01</v>
      </c>
      <c r="K37" s="21">
        <v>0.02</v>
      </c>
      <c r="L37" s="21">
        <v>0.01</v>
      </c>
      <c r="M37" s="21">
        <v>0.01</v>
      </c>
      <c r="N37" s="21">
        <v>0.02</v>
      </c>
      <c r="O37" s="20">
        <v>0.01</v>
      </c>
      <c r="P37" s="19">
        <v>0.01</v>
      </c>
      <c r="Q37" s="20">
        <v>0.01</v>
      </c>
      <c r="R37" s="19">
        <v>0.03</v>
      </c>
      <c r="S37" s="17" t="s">
        <v>975</v>
      </c>
      <c r="T37" s="21">
        <v>0.01</v>
      </c>
      <c r="U37" s="17" t="s">
        <v>975</v>
      </c>
      <c r="V37" s="16" t="s">
        <v>974</v>
      </c>
      <c r="W37" s="19">
        <v>0.01</v>
      </c>
      <c r="X37" s="20">
        <v>0.01</v>
      </c>
      <c r="Y37" s="19">
        <v>0.01</v>
      </c>
      <c r="Z37" s="20">
        <v>0.01</v>
      </c>
      <c r="AA37" s="15" t="s">
        <v>974</v>
      </c>
      <c r="AB37" s="20">
        <v>0.02</v>
      </c>
      <c r="AC37" s="20">
        <v>0.01</v>
      </c>
      <c r="AD37" s="12"/>
    </row>
    <row r="38" spans="1:30" x14ac:dyDescent="0.35">
      <c r="A38" s="9"/>
      <c r="B38" s="13"/>
      <c r="C38" s="14"/>
      <c r="D38" s="15"/>
      <c r="E38" s="17"/>
      <c r="F38" s="16"/>
      <c r="G38" s="15"/>
      <c r="H38" s="17"/>
      <c r="I38" s="17"/>
      <c r="J38" s="17"/>
      <c r="K38" s="17"/>
      <c r="L38" s="17"/>
      <c r="M38" s="17"/>
      <c r="N38" s="17"/>
      <c r="O38" s="16"/>
      <c r="P38" s="15"/>
      <c r="Q38" s="16"/>
      <c r="R38" s="15" t="s">
        <v>2340</v>
      </c>
      <c r="S38" s="17"/>
      <c r="T38" s="17"/>
      <c r="U38" s="17"/>
      <c r="V38" s="16"/>
      <c r="W38" s="15"/>
      <c r="X38" s="16"/>
      <c r="Y38" s="15"/>
      <c r="Z38" s="16"/>
      <c r="AA38" s="15"/>
      <c r="AB38" s="16"/>
      <c r="AC38" s="16"/>
      <c r="AD38" s="12"/>
    </row>
    <row r="39" spans="1:30" ht="29" x14ac:dyDescent="0.35">
      <c r="A39" s="9"/>
      <c r="B39" s="28" t="s">
        <v>3056</v>
      </c>
      <c r="C39" s="14">
        <v>741</v>
      </c>
      <c r="D39" s="15">
        <v>630</v>
      </c>
      <c r="E39" s="17">
        <v>73</v>
      </c>
      <c r="F39" s="16">
        <v>39</v>
      </c>
      <c r="G39" s="15">
        <v>36</v>
      </c>
      <c r="H39" s="17">
        <v>84</v>
      </c>
      <c r="I39" s="17">
        <v>50</v>
      </c>
      <c r="J39" s="17">
        <v>53</v>
      </c>
      <c r="K39" s="17">
        <v>51</v>
      </c>
      <c r="L39" s="17">
        <v>65</v>
      </c>
      <c r="M39" s="17">
        <v>131</v>
      </c>
      <c r="N39" s="17">
        <v>78</v>
      </c>
      <c r="O39" s="16">
        <v>82</v>
      </c>
      <c r="P39" s="15">
        <v>590</v>
      </c>
      <c r="Q39" s="16">
        <v>151</v>
      </c>
      <c r="R39" s="15">
        <v>132</v>
      </c>
      <c r="S39" s="17">
        <v>150</v>
      </c>
      <c r="T39" s="17">
        <v>158</v>
      </c>
      <c r="U39" s="17">
        <v>151</v>
      </c>
      <c r="V39" s="16">
        <v>151</v>
      </c>
      <c r="W39" s="15">
        <v>51</v>
      </c>
      <c r="X39" s="16">
        <v>534</v>
      </c>
      <c r="Y39" s="15">
        <v>173</v>
      </c>
      <c r="Z39" s="16">
        <v>565</v>
      </c>
      <c r="AA39" s="15">
        <v>74</v>
      </c>
      <c r="AB39" s="16">
        <v>99</v>
      </c>
      <c r="AC39" s="16">
        <v>849</v>
      </c>
      <c r="AD39" s="12"/>
    </row>
    <row r="40" spans="1:30" x14ac:dyDescent="0.35">
      <c r="A40" s="9"/>
      <c r="B40" s="13"/>
      <c r="C40" s="18">
        <v>0.46</v>
      </c>
      <c r="D40" s="19">
        <v>0.46</v>
      </c>
      <c r="E40" s="21">
        <v>0.43</v>
      </c>
      <c r="F40" s="20">
        <v>0.46</v>
      </c>
      <c r="G40" s="19">
        <v>0.55000000000000004</v>
      </c>
      <c r="H40" s="21">
        <v>0.49</v>
      </c>
      <c r="I40" s="21">
        <v>0.36</v>
      </c>
      <c r="J40" s="21">
        <v>0.45</v>
      </c>
      <c r="K40" s="21">
        <v>0.4</v>
      </c>
      <c r="L40" s="21">
        <v>0.45</v>
      </c>
      <c r="M40" s="21">
        <v>0.5</v>
      </c>
      <c r="N40" s="21">
        <v>0.56999999999999995</v>
      </c>
      <c r="O40" s="20">
        <v>0.39</v>
      </c>
      <c r="P40" s="19">
        <v>0.45</v>
      </c>
      <c r="Q40" s="20">
        <v>0.47</v>
      </c>
      <c r="R40" s="19">
        <v>0.43</v>
      </c>
      <c r="S40" s="21">
        <v>0.46</v>
      </c>
      <c r="T40" s="21">
        <v>0.49</v>
      </c>
      <c r="U40" s="21">
        <v>0.43</v>
      </c>
      <c r="V40" s="20">
        <v>0.46</v>
      </c>
      <c r="W40" s="19">
        <v>0.56000000000000005</v>
      </c>
      <c r="X40" s="20">
        <v>0.44</v>
      </c>
      <c r="Y40" s="19">
        <v>0.44</v>
      </c>
      <c r="Z40" s="20">
        <v>0.46</v>
      </c>
      <c r="AA40" s="19">
        <v>0.45</v>
      </c>
      <c r="AB40" s="20">
        <v>0.43</v>
      </c>
      <c r="AC40" s="20">
        <v>0.48</v>
      </c>
      <c r="AD40" s="12"/>
    </row>
    <row r="41" spans="1:30" x14ac:dyDescent="0.35">
      <c r="A41" s="9"/>
      <c r="B41" s="13"/>
      <c r="C41" s="15" t="s">
        <v>1243</v>
      </c>
      <c r="D41" s="15"/>
      <c r="E41" s="17"/>
      <c r="F41" s="16"/>
      <c r="G41" s="15" t="s">
        <v>1243</v>
      </c>
      <c r="H41" s="17"/>
      <c r="I41" s="17"/>
      <c r="J41" s="17"/>
      <c r="K41" s="17"/>
      <c r="L41" s="17"/>
      <c r="M41" s="17" t="s">
        <v>1243</v>
      </c>
      <c r="N41" s="17" t="s">
        <v>3077</v>
      </c>
      <c r="O41" s="16"/>
      <c r="P41" s="15"/>
      <c r="Q41" s="16"/>
      <c r="R41" s="15"/>
      <c r="S41" s="17"/>
      <c r="T41" s="17"/>
      <c r="U41" s="17"/>
      <c r="V41" s="16"/>
      <c r="W41" s="15"/>
      <c r="X41" s="16"/>
      <c r="Y41" s="15"/>
      <c r="Z41" s="16"/>
      <c r="AA41" s="15"/>
      <c r="AB41" s="16"/>
      <c r="AC41" s="16"/>
      <c r="AD41" s="12"/>
    </row>
    <row r="42" spans="1:30" ht="29" x14ac:dyDescent="0.35">
      <c r="A42" s="9"/>
      <c r="B42" s="28" t="s">
        <v>3057</v>
      </c>
      <c r="C42" s="14">
        <v>571</v>
      </c>
      <c r="D42" s="15">
        <v>486</v>
      </c>
      <c r="E42" s="17">
        <v>58</v>
      </c>
      <c r="F42" s="16">
        <v>27</v>
      </c>
      <c r="G42" s="15">
        <v>19</v>
      </c>
      <c r="H42" s="17">
        <v>66</v>
      </c>
      <c r="I42" s="17">
        <v>52</v>
      </c>
      <c r="J42" s="17">
        <v>35</v>
      </c>
      <c r="K42" s="17">
        <v>46</v>
      </c>
      <c r="L42" s="17">
        <v>55</v>
      </c>
      <c r="M42" s="17">
        <v>86</v>
      </c>
      <c r="N42" s="17">
        <v>44</v>
      </c>
      <c r="O42" s="16">
        <v>83</v>
      </c>
      <c r="P42" s="15">
        <v>473</v>
      </c>
      <c r="Q42" s="16">
        <v>98</v>
      </c>
      <c r="R42" s="15">
        <v>117</v>
      </c>
      <c r="S42" s="17">
        <v>119</v>
      </c>
      <c r="T42" s="17">
        <v>96</v>
      </c>
      <c r="U42" s="17">
        <v>129</v>
      </c>
      <c r="V42" s="16">
        <v>111</v>
      </c>
      <c r="W42" s="15">
        <v>30</v>
      </c>
      <c r="X42" s="16">
        <v>455</v>
      </c>
      <c r="Y42" s="15">
        <v>165</v>
      </c>
      <c r="Z42" s="16">
        <v>406</v>
      </c>
      <c r="AA42" s="15">
        <v>69</v>
      </c>
      <c r="AB42" s="16">
        <v>95</v>
      </c>
      <c r="AC42" s="16">
        <v>571</v>
      </c>
      <c r="AD42" s="12"/>
    </row>
    <row r="43" spans="1:30" x14ac:dyDescent="0.35">
      <c r="A43" s="9"/>
      <c r="B43" s="13"/>
      <c r="C43" s="18">
        <v>0.35</v>
      </c>
      <c r="D43" s="19">
        <v>0.35</v>
      </c>
      <c r="E43" s="21">
        <v>0.34</v>
      </c>
      <c r="F43" s="20">
        <v>0.32</v>
      </c>
      <c r="G43" s="19">
        <v>0.28999999999999998</v>
      </c>
      <c r="H43" s="21">
        <v>0.39</v>
      </c>
      <c r="I43" s="21">
        <v>0.38</v>
      </c>
      <c r="J43" s="21">
        <v>0.3</v>
      </c>
      <c r="K43" s="21">
        <v>0.36</v>
      </c>
      <c r="L43" s="21">
        <v>0.38</v>
      </c>
      <c r="M43" s="21">
        <v>0.33</v>
      </c>
      <c r="N43" s="21">
        <v>0.32</v>
      </c>
      <c r="O43" s="20">
        <v>0.39</v>
      </c>
      <c r="P43" s="19">
        <v>0.36</v>
      </c>
      <c r="Q43" s="20">
        <v>0.31</v>
      </c>
      <c r="R43" s="19">
        <v>0.39</v>
      </c>
      <c r="S43" s="21">
        <v>0.36</v>
      </c>
      <c r="T43" s="21">
        <v>0.3</v>
      </c>
      <c r="U43" s="21">
        <v>0.37</v>
      </c>
      <c r="V43" s="20">
        <v>0.34</v>
      </c>
      <c r="W43" s="19">
        <v>0.33</v>
      </c>
      <c r="X43" s="20">
        <v>0.37</v>
      </c>
      <c r="Y43" s="19">
        <v>0.42</v>
      </c>
      <c r="Z43" s="20">
        <v>0.33</v>
      </c>
      <c r="AA43" s="19">
        <v>0.43</v>
      </c>
      <c r="AB43" s="20">
        <v>0.41</v>
      </c>
      <c r="AC43" s="20">
        <v>0.33</v>
      </c>
      <c r="AD43" s="12"/>
    </row>
    <row r="44" spans="1:30" x14ac:dyDescent="0.35">
      <c r="A44" s="9"/>
      <c r="B44" s="13"/>
      <c r="C44" s="15" t="s">
        <v>1287</v>
      </c>
      <c r="D44" s="15"/>
      <c r="E44" s="17"/>
      <c r="F44" s="16"/>
      <c r="G44" s="15"/>
      <c r="H44" s="17"/>
      <c r="I44" s="17"/>
      <c r="J44" s="17"/>
      <c r="K44" s="17"/>
      <c r="L44" s="17"/>
      <c r="M44" s="17"/>
      <c r="N44" s="17"/>
      <c r="O44" s="16"/>
      <c r="P44" s="15"/>
      <c r="Q44" s="16"/>
      <c r="R44" s="15"/>
      <c r="S44" s="17"/>
      <c r="T44" s="17"/>
      <c r="U44" s="17"/>
      <c r="V44" s="16"/>
      <c r="W44" s="15"/>
      <c r="X44" s="16" t="s">
        <v>1027</v>
      </c>
      <c r="Y44" s="15" t="s">
        <v>1028</v>
      </c>
      <c r="Z44" s="16"/>
      <c r="AA44" s="15"/>
      <c r="AB44" s="16"/>
      <c r="AC44" s="16"/>
      <c r="AD44" s="12"/>
    </row>
    <row r="45" spans="1:30" ht="29" x14ac:dyDescent="0.35">
      <c r="A45" s="9"/>
      <c r="B45" s="28" t="s">
        <v>3058</v>
      </c>
      <c r="C45" s="14">
        <v>300</v>
      </c>
      <c r="D45" s="15">
        <v>244</v>
      </c>
      <c r="E45" s="17">
        <v>37</v>
      </c>
      <c r="F45" s="16">
        <v>18</v>
      </c>
      <c r="G45" s="15">
        <v>9</v>
      </c>
      <c r="H45" s="17">
        <v>20</v>
      </c>
      <c r="I45" s="17">
        <v>34</v>
      </c>
      <c r="J45" s="17">
        <v>28</v>
      </c>
      <c r="K45" s="17">
        <v>27</v>
      </c>
      <c r="L45" s="17">
        <v>23</v>
      </c>
      <c r="M45" s="17">
        <v>43</v>
      </c>
      <c r="N45" s="17">
        <v>14</v>
      </c>
      <c r="O45" s="16">
        <v>45</v>
      </c>
      <c r="P45" s="15">
        <v>231</v>
      </c>
      <c r="Q45" s="16">
        <v>69</v>
      </c>
      <c r="R45" s="15">
        <v>45</v>
      </c>
      <c r="S45" s="17">
        <v>58</v>
      </c>
      <c r="T45" s="17">
        <v>65</v>
      </c>
      <c r="U45" s="17">
        <v>66</v>
      </c>
      <c r="V45" s="16">
        <v>65</v>
      </c>
      <c r="W45" s="15">
        <v>10</v>
      </c>
      <c r="X45" s="16">
        <v>222</v>
      </c>
      <c r="Y45" s="15">
        <v>53</v>
      </c>
      <c r="Z45" s="16">
        <v>246</v>
      </c>
      <c r="AA45" s="15">
        <v>20</v>
      </c>
      <c r="AB45" s="16">
        <v>34</v>
      </c>
      <c r="AC45" s="16">
        <v>321</v>
      </c>
      <c r="AD45" s="12"/>
    </row>
    <row r="46" spans="1:30" x14ac:dyDescent="0.35">
      <c r="A46" s="9"/>
      <c r="B46" s="13"/>
      <c r="C46" s="18">
        <v>0.18</v>
      </c>
      <c r="D46" s="19">
        <v>0.18</v>
      </c>
      <c r="E46" s="21">
        <v>0.22</v>
      </c>
      <c r="F46" s="20">
        <v>0.22</v>
      </c>
      <c r="G46" s="19">
        <v>0.14000000000000001</v>
      </c>
      <c r="H46" s="21">
        <v>0.12</v>
      </c>
      <c r="I46" s="21">
        <v>0.24</v>
      </c>
      <c r="J46" s="21">
        <v>0.24</v>
      </c>
      <c r="K46" s="21">
        <v>0.22</v>
      </c>
      <c r="L46" s="21">
        <v>0.16</v>
      </c>
      <c r="M46" s="21">
        <v>0.17</v>
      </c>
      <c r="N46" s="21">
        <v>0.1</v>
      </c>
      <c r="O46" s="20">
        <v>0.21</v>
      </c>
      <c r="P46" s="19">
        <v>0.18</v>
      </c>
      <c r="Q46" s="20">
        <v>0.21</v>
      </c>
      <c r="R46" s="19">
        <v>0.15</v>
      </c>
      <c r="S46" s="21">
        <v>0.18</v>
      </c>
      <c r="T46" s="21">
        <v>0.2</v>
      </c>
      <c r="U46" s="21">
        <v>0.19</v>
      </c>
      <c r="V46" s="20">
        <v>0.2</v>
      </c>
      <c r="W46" s="19">
        <v>0.1</v>
      </c>
      <c r="X46" s="20">
        <v>0.18</v>
      </c>
      <c r="Y46" s="19">
        <v>0.13</v>
      </c>
      <c r="Z46" s="20">
        <v>0.2</v>
      </c>
      <c r="AA46" s="19">
        <v>0.12</v>
      </c>
      <c r="AB46" s="20">
        <v>0.14000000000000001</v>
      </c>
      <c r="AC46" s="20">
        <v>0.18</v>
      </c>
      <c r="AD46" s="12"/>
    </row>
    <row r="47" spans="1:30" x14ac:dyDescent="0.35">
      <c r="A47" s="9"/>
      <c r="B47" s="13"/>
      <c r="C47" s="15" t="s">
        <v>3078</v>
      </c>
      <c r="D47" s="15"/>
      <c r="E47" s="17"/>
      <c r="F47" s="16"/>
      <c r="G47" s="15"/>
      <c r="H47" s="17"/>
      <c r="I47" s="17" t="s">
        <v>3076</v>
      </c>
      <c r="J47" s="17" t="s">
        <v>3076</v>
      </c>
      <c r="K47" s="17" t="s">
        <v>1240</v>
      </c>
      <c r="L47" s="17"/>
      <c r="M47" s="17"/>
      <c r="N47" s="17"/>
      <c r="O47" s="16" t="s">
        <v>3076</v>
      </c>
      <c r="P47" s="15"/>
      <c r="Q47" s="16"/>
      <c r="R47" s="15"/>
      <c r="S47" s="17"/>
      <c r="T47" s="17"/>
      <c r="U47" s="17"/>
      <c r="V47" s="16"/>
      <c r="W47" s="15"/>
      <c r="X47" s="16"/>
      <c r="Y47" s="15"/>
      <c r="Z47" s="16" t="s">
        <v>1035</v>
      </c>
      <c r="AA47" s="15"/>
      <c r="AB47" s="16"/>
      <c r="AC47" s="16"/>
      <c r="AD47" s="12"/>
    </row>
    <row r="48" spans="1:30"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1039</v>
      </c>
    </row>
    <row r="55" spans="2:2" x14ac:dyDescent="0.35">
      <c r="B55" s="1" t="s">
        <v>1040</v>
      </c>
    </row>
  </sheetData>
  <mergeCells count="7">
    <mergeCell ref="Y13:Z13"/>
    <mergeCell ref="AA13:AB13"/>
    <mergeCell ref="D13:F13"/>
    <mergeCell ref="G13:O13"/>
    <mergeCell ref="P13:Q13"/>
    <mergeCell ref="R13:V13"/>
    <mergeCell ref="W13:X13"/>
  </mergeCells>
  <hyperlinks>
    <hyperlink ref="B1" location="Index!A171" display="Return to Index" xr:uid="{00000000-0004-0000-A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B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377</v>
      </c>
    </row>
    <row r="8" spans="2:27" x14ac:dyDescent="0.35">
      <c r="B8" s="1" t="s">
        <v>373</v>
      </c>
    </row>
    <row r="10" spans="2:27" x14ac:dyDescent="0.35">
      <c r="B10" s="1" t="s">
        <v>360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1755</v>
      </c>
      <c r="D15" s="31">
        <v>79</v>
      </c>
      <c r="E15" s="32">
        <v>1664</v>
      </c>
      <c r="F15" s="31">
        <v>1138</v>
      </c>
      <c r="G15" s="33">
        <v>131</v>
      </c>
      <c r="H15" s="33">
        <v>264</v>
      </c>
      <c r="I15" s="33">
        <v>193</v>
      </c>
      <c r="J15" s="32">
        <v>6</v>
      </c>
      <c r="K15" s="31">
        <v>102</v>
      </c>
      <c r="L15" s="33">
        <v>13</v>
      </c>
      <c r="M15" s="33" t="s">
        <v>974</v>
      </c>
      <c r="N15" s="33">
        <v>4</v>
      </c>
      <c r="O15" s="33">
        <v>20</v>
      </c>
      <c r="P15" s="33">
        <v>34</v>
      </c>
      <c r="Q15" s="33">
        <v>156</v>
      </c>
      <c r="R15" s="33">
        <v>75</v>
      </c>
      <c r="S15" s="33">
        <v>23</v>
      </c>
      <c r="T15" s="33">
        <v>57</v>
      </c>
      <c r="U15" s="33">
        <v>248</v>
      </c>
      <c r="V15" s="32">
        <v>1507</v>
      </c>
      <c r="W15" s="31">
        <v>1696</v>
      </c>
      <c r="X15" s="33">
        <v>52</v>
      </c>
      <c r="Y15" s="33">
        <v>40</v>
      </c>
      <c r="Z15" s="32">
        <v>76</v>
      </c>
      <c r="AA15" s="32">
        <v>1755</v>
      </c>
    </row>
    <row r="16" spans="2:27" x14ac:dyDescent="0.35">
      <c r="B16" s="30" t="s">
        <v>962</v>
      </c>
      <c r="C16" s="38">
        <v>1627</v>
      </c>
      <c r="D16" s="31" t="s">
        <v>1911</v>
      </c>
      <c r="E16" s="32">
        <v>1529</v>
      </c>
      <c r="F16" s="31">
        <v>1121</v>
      </c>
      <c r="G16" s="33" t="s">
        <v>1905</v>
      </c>
      <c r="H16" s="33">
        <v>211</v>
      </c>
      <c r="I16" s="33">
        <v>163</v>
      </c>
      <c r="J16" s="32" t="s">
        <v>1891</v>
      </c>
      <c r="K16" s="31" t="s">
        <v>2576</v>
      </c>
      <c r="L16" s="33" t="s">
        <v>1816</v>
      </c>
      <c r="M16" s="33" t="s">
        <v>1874</v>
      </c>
      <c r="N16" s="33" t="s">
        <v>1909</v>
      </c>
      <c r="O16" s="33" t="s">
        <v>1816</v>
      </c>
      <c r="P16" s="33" t="s">
        <v>1813</v>
      </c>
      <c r="Q16" s="33">
        <v>166</v>
      </c>
      <c r="R16" s="33" t="s">
        <v>1125</v>
      </c>
      <c r="S16" s="33" t="s">
        <v>1803</v>
      </c>
      <c r="T16" s="33" t="s">
        <v>1788</v>
      </c>
      <c r="U16" s="33">
        <v>242</v>
      </c>
      <c r="V16" s="32">
        <v>1385</v>
      </c>
      <c r="W16" s="31">
        <v>1585</v>
      </c>
      <c r="X16" s="33" t="s">
        <v>1126</v>
      </c>
      <c r="Y16" s="33" t="s">
        <v>1897</v>
      </c>
      <c r="Z16" s="32" t="s">
        <v>3065</v>
      </c>
      <c r="AA16" s="32">
        <v>1755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3049</v>
      </c>
      <c r="C18" s="14">
        <v>380</v>
      </c>
      <c r="D18" s="15">
        <v>19</v>
      </c>
      <c r="E18" s="16">
        <v>359</v>
      </c>
      <c r="F18" s="15">
        <v>257</v>
      </c>
      <c r="G18" s="17">
        <v>29</v>
      </c>
      <c r="H18" s="17">
        <v>56</v>
      </c>
      <c r="I18" s="17">
        <v>32</v>
      </c>
      <c r="J18" s="16" t="s">
        <v>974</v>
      </c>
      <c r="K18" s="15">
        <v>33</v>
      </c>
      <c r="L18" s="17">
        <v>2</v>
      </c>
      <c r="M18" s="17" t="s">
        <v>974</v>
      </c>
      <c r="N18" s="17">
        <v>2</v>
      </c>
      <c r="O18" s="17">
        <v>2</v>
      </c>
      <c r="P18" s="17">
        <v>9</v>
      </c>
      <c r="Q18" s="17">
        <v>44</v>
      </c>
      <c r="R18" s="17">
        <v>14</v>
      </c>
      <c r="S18" s="17">
        <v>7</v>
      </c>
      <c r="T18" s="17">
        <v>14</v>
      </c>
      <c r="U18" s="17">
        <v>59</v>
      </c>
      <c r="V18" s="16">
        <v>321</v>
      </c>
      <c r="W18" s="15">
        <v>367</v>
      </c>
      <c r="X18" s="17">
        <v>9</v>
      </c>
      <c r="Y18" s="17">
        <v>3</v>
      </c>
      <c r="Z18" s="16">
        <v>11</v>
      </c>
      <c r="AA18" s="16">
        <v>450</v>
      </c>
      <c r="AB18" s="12"/>
    </row>
    <row r="19" spans="1:28" x14ac:dyDescent="0.35">
      <c r="A19" s="9"/>
      <c r="B19" s="13"/>
      <c r="C19" s="18">
        <v>0.23</v>
      </c>
      <c r="D19" s="19">
        <v>0.23</v>
      </c>
      <c r="E19" s="20">
        <v>0.24</v>
      </c>
      <c r="F19" s="19">
        <v>0.23</v>
      </c>
      <c r="G19" s="21">
        <v>0.28000000000000003</v>
      </c>
      <c r="H19" s="21">
        <v>0.27</v>
      </c>
      <c r="I19" s="21">
        <v>0.2</v>
      </c>
      <c r="J19" s="16" t="s">
        <v>974</v>
      </c>
      <c r="K19" s="19">
        <v>0.25</v>
      </c>
      <c r="L19" s="21">
        <v>0.13</v>
      </c>
      <c r="M19" s="17" t="s">
        <v>974</v>
      </c>
      <c r="N19" s="21">
        <v>0.66</v>
      </c>
      <c r="O19" s="21">
        <v>0.14000000000000001</v>
      </c>
      <c r="P19" s="21">
        <v>0.45</v>
      </c>
      <c r="Q19" s="21">
        <v>0.27</v>
      </c>
      <c r="R19" s="21">
        <v>0.25</v>
      </c>
      <c r="S19" s="21">
        <v>0.25</v>
      </c>
      <c r="T19" s="21">
        <v>0.3</v>
      </c>
      <c r="U19" s="21">
        <v>0.24</v>
      </c>
      <c r="V19" s="20">
        <v>0.23</v>
      </c>
      <c r="W19" s="19">
        <v>0.23</v>
      </c>
      <c r="X19" s="21">
        <v>0.27</v>
      </c>
      <c r="Y19" s="21">
        <v>0.22</v>
      </c>
      <c r="Z19" s="20">
        <v>0.26</v>
      </c>
      <c r="AA19" s="20">
        <v>0.26</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29" x14ac:dyDescent="0.35">
      <c r="A21" s="9"/>
      <c r="B21" s="22" t="s">
        <v>3051</v>
      </c>
      <c r="C21" s="11">
        <v>362</v>
      </c>
      <c r="D21" s="12">
        <v>23</v>
      </c>
      <c r="E21" s="9">
        <v>334</v>
      </c>
      <c r="F21" s="12">
        <v>254</v>
      </c>
      <c r="G21" s="6">
        <v>22</v>
      </c>
      <c r="H21" s="6">
        <v>43</v>
      </c>
      <c r="I21" s="6">
        <v>40</v>
      </c>
      <c r="J21" s="9" t="s">
        <v>974</v>
      </c>
      <c r="K21" s="12">
        <v>27</v>
      </c>
      <c r="L21" s="6">
        <v>3</v>
      </c>
      <c r="M21" s="6" t="s">
        <v>974</v>
      </c>
      <c r="N21" s="6" t="s">
        <v>974</v>
      </c>
      <c r="O21" s="6">
        <v>1</v>
      </c>
      <c r="P21" s="6">
        <v>2</v>
      </c>
      <c r="Q21" s="6">
        <v>32</v>
      </c>
      <c r="R21" s="6">
        <v>12</v>
      </c>
      <c r="S21" s="6">
        <v>4</v>
      </c>
      <c r="T21" s="6">
        <v>8</v>
      </c>
      <c r="U21" s="6">
        <v>48</v>
      </c>
      <c r="V21" s="9">
        <v>314</v>
      </c>
      <c r="W21" s="12">
        <v>356</v>
      </c>
      <c r="X21" s="6">
        <v>6</v>
      </c>
      <c r="Y21" s="6">
        <v>2</v>
      </c>
      <c r="Z21" s="9">
        <v>7</v>
      </c>
      <c r="AA21" s="9">
        <v>399</v>
      </c>
      <c r="AB21" s="12"/>
    </row>
    <row r="22" spans="1:28" x14ac:dyDescent="0.35">
      <c r="A22" s="9"/>
      <c r="B22" s="22"/>
      <c r="C22" s="23">
        <v>0.22</v>
      </c>
      <c r="D22" s="24">
        <v>0.27</v>
      </c>
      <c r="E22" s="25">
        <v>0.22</v>
      </c>
      <c r="F22" s="24">
        <v>0.23</v>
      </c>
      <c r="G22" s="26">
        <v>0.21</v>
      </c>
      <c r="H22" s="26">
        <v>0.2</v>
      </c>
      <c r="I22" s="26">
        <v>0.24</v>
      </c>
      <c r="J22" s="9" t="s">
        <v>974</v>
      </c>
      <c r="K22" s="24">
        <v>0.21</v>
      </c>
      <c r="L22" s="26">
        <v>0.21</v>
      </c>
      <c r="M22" s="6" t="s">
        <v>974</v>
      </c>
      <c r="N22" s="6" t="s">
        <v>974</v>
      </c>
      <c r="O22" s="26">
        <v>0.04</v>
      </c>
      <c r="P22" s="26">
        <v>0.13</v>
      </c>
      <c r="Q22" s="26">
        <v>0.19</v>
      </c>
      <c r="R22" s="26">
        <v>0.21</v>
      </c>
      <c r="S22" s="26">
        <v>0.14000000000000001</v>
      </c>
      <c r="T22" s="26">
        <v>0.15</v>
      </c>
      <c r="U22" s="26">
        <v>0.2</v>
      </c>
      <c r="V22" s="25">
        <v>0.23</v>
      </c>
      <c r="W22" s="24">
        <v>0.22</v>
      </c>
      <c r="X22" s="26">
        <v>0.16</v>
      </c>
      <c r="Y22" s="26">
        <v>0.13</v>
      </c>
      <c r="Z22" s="25">
        <v>0.17</v>
      </c>
      <c r="AA22" s="25">
        <v>0.23</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3052</v>
      </c>
      <c r="C24" s="14">
        <v>320</v>
      </c>
      <c r="D24" s="15">
        <v>12</v>
      </c>
      <c r="E24" s="16">
        <v>307</v>
      </c>
      <c r="F24" s="15">
        <v>238</v>
      </c>
      <c r="G24" s="17">
        <v>15</v>
      </c>
      <c r="H24" s="17">
        <v>34</v>
      </c>
      <c r="I24" s="17">
        <v>28</v>
      </c>
      <c r="J24" s="16" t="s">
        <v>974</v>
      </c>
      <c r="K24" s="15">
        <v>22</v>
      </c>
      <c r="L24" s="17">
        <v>7</v>
      </c>
      <c r="M24" s="17" t="s">
        <v>974</v>
      </c>
      <c r="N24" s="17" t="s">
        <v>974</v>
      </c>
      <c r="O24" s="17">
        <v>6</v>
      </c>
      <c r="P24" s="17">
        <v>1</v>
      </c>
      <c r="Q24" s="17">
        <v>31</v>
      </c>
      <c r="R24" s="17">
        <v>13</v>
      </c>
      <c r="S24" s="17">
        <v>5</v>
      </c>
      <c r="T24" s="17">
        <v>9</v>
      </c>
      <c r="U24" s="17">
        <v>49</v>
      </c>
      <c r="V24" s="16">
        <v>271</v>
      </c>
      <c r="W24" s="15">
        <v>313</v>
      </c>
      <c r="X24" s="17">
        <v>7</v>
      </c>
      <c r="Y24" s="17">
        <v>2</v>
      </c>
      <c r="Z24" s="16">
        <v>8</v>
      </c>
      <c r="AA24" s="16">
        <v>326</v>
      </c>
      <c r="AB24" s="12"/>
    </row>
    <row r="25" spans="1:28" x14ac:dyDescent="0.35">
      <c r="A25" s="9"/>
      <c r="B25" s="13"/>
      <c r="C25" s="18">
        <v>0.2</v>
      </c>
      <c r="D25" s="19">
        <v>0.14000000000000001</v>
      </c>
      <c r="E25" s="20">
        <v>0.2</v>
      </c>
      <c r="F25" s="19">
        <v>0.21</v>
      </c>
      <c r="G25" s="21">
        <v>0.15</v>
      </c>
      <c r="H25" s="21">
        <v>0.16</v>
      </c>
      <c r="I25" s="21">
        <v>0.17</v>
      </c>
      <c r="J25" s="16" t="s">
        <v>974</v>
      </c>
      <c r="K25" s="19">
        <v>0.17</v>
      </c>
      <c r="L25" s="21">
        <v>0.48</v>
      </c>
      <c r="M25" s="17" t="s">
        <v>974</v>
      </c>
      <c r="N25" s="17" t="s">
        <v>974</v>
      </c>
      <c r="O25" s="21">
        <v>0.4</v>
      </c>
      <c r="P25" s="21">
        <v>0.03</v>
      </c>
      <c r="Q25" s="21">
        <v>0.18</v>
      </c>
      <c r="R25" s="21">
        <v>0.23</v>
      </c>
      <c r="S25" s="21">
        <v>0.2</v>
      </c>
      <c r="T25" s="21">
        <v>0.19</v>
      </c>
      <c r="U25" s="21">
        <v>0.2</v>
      </c>
      <c r="V25" s="20">
        <v>0.2</v>
      </c>
      <c r="W25" s="19">
        <v>0.2</v>
      </c>
      <c r="X25" s="21">
        <v>0.19</v>
      </c>
      <c r="Y25" s="21">
        <v>0.15</v>
      </c>
      <c r="Z25" s="20">
        <v>0.19</v>
      </c>
      <c r="AA25" s="20">
        <v>0.19</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3053</v>
      </c>
      <c r="C27" s="11">
        <v>251</v>
      </c>
      <c r="D27" s="12">
        <v>16</v>
      </c>
      <c r="E27" s="9">
        <v>234</v>
      </c>
      <c r="F27" s="12">
        <v>174</v>
      </c>
      <c r="G27" s="6">
        <v>14</v>
      </c>
      <c r="H27" s="6">
        <v>31</v>
      </c>
      <c r="I27" s="6">
        <v>28</v>
      </c>
      <c r="J27" s="9">
        <v>2</v>
      </c>
      <c r="K27" s="12">
        <v>18</v>
      </c>
      <c r="L27" s="6">
        <v>2</v>
      </c>
      <c r="M27" s="6" t="s">
        <v>974</v>
      </c>
      <c r="N27" s="6" t="s">
        <v>974</v>
      </c>
      <c r="O27" s="6">
        <v>2</v>
      </c>
      <c r="P27" s="6">
        <v>2</v>
      </c>
      <c r="Q27" s="6">
        <v>21</v>
      </c>
      <c r="R27" s="6">
        <v>7</v>
      </c>
      <c r="S27" s="6">
        <v>6</v>
      </c>
      <c r="T27" s="6">
        <v>9</v>
      </c>
      <c r="U27" s="6">
        <v>36</v>
      </c>
      <c r="V27" s="9">
        <v>215</v>
      </c>
      <c r="W27" s="12">
        <v>248</v>
      </c>
      <c r="X27" s="6">
        <v>2</v>
      </c>
      <c r="Y27" s="6">
        <v>2</v>
      </c>
      <c r="Z27" s="9">
        <v>4</v>
      </c>
      <c r="AA27" s="9">
        <v>245</v>
      </c>
      <c r="AB27" s="12"/>
    </row>
    <row r="28" spans="1:28" x14ac:dyDescent="0.35">
      <c r="A28" s="9"/>
      <c r="B28" s="22"/>
      <c r="C28" s="23">
        <v>0.15</v>
      </c>
      <c r="D28" s="24">
        <v>0.19</v>
      </c>
      <c r="E28" s="25">
        <v>0.15</v>
      </c>
      <c r="F28" s="24">
        <v>0.15</v>
      </c>
      <c r="G28" s="26">
        <v>0.13</v>
      </c>
      <c r="H28" s="26">
        <v>0.15</v>
      </c>
      <c r="I28" s="26">
        <v>0.17</v>
      </c>
      <c r="J28" s="25">
        <v>0.27</v>
      </c>
      <c r="K28" s="24">
        <v>0.14000000000000001</v>
      </c>
      <c r="L28" s="26">
        <v>0.11</v>
      </c>
      <c r="M28" s="6" t="s">
        <v>974</v>
      </c>
      <c r="N28" s="6" t="s">
        <v>974</v>
      </c>
      <c r="O28" s="26">
        <v>0.12</v>
      </c>
      <c r="P28" s="26">
        <v>0.11</v>
      </c>
      <c r="Q28" s="26">
        <v>0.13</v>
      </c>
      <c r="R28" s="26">
        <v>0.12</v>
      </c>
      <c r="S28" s="26">
        <v>0.22</v>
      </c>
      <c r="T28" s="26">
        <v>0.19</v>
      </c>
      <c r="U28" s="26">
        <v>0.15</v>
      </c>
      <c r="V28" s="25">
        <v>0.15</v>
      </c>
      <c r="W28" s="24">
        <v>0.16</v>
      </c>
      <c r="X28" s="26">
        <v>0.05</v>
      </c>
      <c r="Y28" s="26">
        <v>0.17</v>
      </c>
      <c r="Z28" s="25">
        <v>0.09</v>
      </c>
      <c r="AA28" s="25">
        <v>0.14000000000000001</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3054</v>
      </c>
      <c r="C30" s="14">
        <v>187</v>
      </c>
      <c r="D30" s="15">
        <v>10</v>
      </c>
      <c r="E30" s="16">
        <v>177</v>
      </c>
      <c r="F30" s="15">
        <v>123</v>
      </c>
      <c r="G30" s="17">
        <v>13</v>
      </c>
      <c r="H30" s="17">
        <v>22</v>
      </c>
      <c r="I30" s="17">
        <v>22</v>
      </c>
      <c r="J30" s="16">
        <v>3</v>
      </c>
      <c r="K30" s="15">
        <v>19</v>
      </c>
      <c r="L30" s="17" t="s">
        <v>974</v>
      </c>
      <c r="M30" s="17" t="s">
        <v>974</v>
      </c>
      <c r="N30" s="17" t="s">
        <v>975</v>
      </c>
      <c r="O30" s="17">
        <v>2</v>
      </c>
      <c r="P30" s="17">
        <v>3</v>
      </c>
      <c r="Q30" s="17">
        <v>23</v>
      </c>
      <c r="R30" s="17">
        <v>4</v>
      </c>
      <c r="S30" s="17">
        <v>4</v>
      </c>
      <c r="T30" s="17">
        <v>3</v>
      </c>
      <c r="U30" s="17">
        <v>27</v>
      </c>
      <c r="V30" s="16">
        <v>160</v>
      </c>
      <c r="W30" s="15">
        <v>177</v>
      </c>
      <c r="X30" s="17">
        <v>8</v>
      </c>
      <c r="Y30" s="17">
        <v>2</v>
      </c>
      <c r="Z30" s="16">
        <v>9</v>
      </c>
      <c r="AA30" s="16">
        <v>183</v>
      </c>
      <c r="AB30" s="12"/>
    </row>
    <row r="31" spans="1:28" x14ac:dyDescent="0.35">
      <c r="A31" s="9"/>
      <c r="B31" s="13"/>
      <c r="C31" s="18">
        <v>0.11</v>
      </c>
      <c r="D31" s="19">
        <v>0.11</v>
      </c>
      <c r="E31" s="20">
        <v>0.12</v>
      </c>
      <c r="F31" s="19">
        <v>0.11</v>
      </c>
      <c r="G31" s="21">
        <v>0.12</v>
      </c>
      <c r="H31" s="21">
        <v>0.1</v>
      </c>
      <c r="I31" s="21">
        <v>0.13</v>
      </c>
      <c r="J31" s="20">
        <v>0.54</v>
      </c>
      <c r="K31" s="19">
        <v>0.15</v>
      </c>
      <c r="L31" s="17" t="s">
        <v>974</v>
      </c>
      <c r="M31" s="17" t="s">
        <v>974</v>
      </c>
      <c r="N31" s="21">
        <v>0.08</v>
      </c>
      <c r="O31" s="21">
        <v>0.17</v>
      </c>
      <c r="P31" s="21">
        <v>0.13</v>
      </c>
      <c r="Q31" s="21">
        <v>0.14000000000000001</v>
      </c>
      <c r="R31" s="21">
        <v>0.08</v>
      </c>
      <c r="S31" s="21">
        <v>0.15</v>
      </c>
      <c r="T31" s="21">
        <v>0.05</v>
      </c>
      <c r="U31" s="21">
        <v>0.11</v>
      </c>
      <c r="V31" s="20">
        <v>0.12</v>
      </c>
      <c r="W31" s="19">
        <v>0.11</v>
      </c>
      <c r="X31" s="21">
        <v>0.23</v>
      </c>
      <c r="Y31" s="21">
        <v>0.2</v>
      </c>
      <c r="Z31" s="20">
        <v>0.2</v>
      </c>
      <c r="AA31" s="20">
        <v>0.1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t="s">
        <v>1081</v>
      </c>
      <c r="Y32" s="17"/>
      <c r="Z32" s="16"/>
      <c r="AA32" s="16"/>
      <c r="AB32" s="12"/>
    </row>
    <row r="33" spans="1:28" x14ac:dyDescent="0.35">
      <c r="A33" s="9"/>
      <c r="B33" s="22" t="s">
        <v>3055</v>
      </c>
      <c r="C33" s="11">
        <v>113</v>
      </c>
      <c r="D33" s="12">
        <v>4</v>
      </c>
      <c r="E33" s="9">
        <v>108</v>
      </c>
      <c r="F33" s="12">
        <v>68</v>
      </c>
      <c r="G33" s="6">
        <v>10</v>
      </c>
      <c r="H33" s="6">
        <v>23</v>
      </c>
      <c r="I33" s="6">
        <v>10</v>
      </c>
      <c r="J33" s="9">
        <v>1</v>
      </c>
      <c r="K33" s="12">
        <v>5</v>
      </c>
      <c r="L33" s="6">
        <v>1</v>
      </c>
      <c r="M33" s="6" t="s">
        <v>974</v>
      </c>
      <c r="N33" s="6">
        <v>1</v>
      </c>
      <c r="O33" s="6">
        <v>2</v>
      </c>
      <c r="P33" s="6">
        <v>3</v>
      </c>
      <c r="Q33" s="6">
        <v>10</v>
      </c>
      <c r="R33" s="6">
        <v>6</v>
      </c>
      <c r="S33" s="6">
        <v>1</v>
      </c>
      <c r="T33" s="6">
        <v>6</v>
      </c>
      <c r="U33" s="6">
        <v>18</v>
      </c>
      <c r="V33" s="9">
        <v>95</v>
      </c>
      <c r="W33" s="12">
        <v>109</v>
      </c>
      <c r="X33" s="6">
        <v>4</v>
      </c>
      <c r="Y33" s="6">
        <v>2</v>
      </c>
      <c r="Z33" s="9">
        <v>4</v>
      </c>
      <c r="AA33" s="9">
        <v>138</v>
      </c>
      <c r="AB33" s="12"/>
    </row>
    <row r="34" spans="1:28" x14ac:dyDescent="0.35">
      <c r="A34" s="9"/>
      <c r="B34" s="22"/>
      <c r="C34" s="23">
        <v>7.0000000000000007E-2</v>
      </c>
      <c r="D34" s="24">
        <v>0.05</v>
      </c>
      <c r="E34" s="25">
        <v>7.0000000000000007E-2</v>
      </c>
      <c r="F34" s="24">
        <v>0.06</v>
      </c>
      <c r="G34" s="26">
        <v>0.1</v>
      </c>
      <c r="H34" s="26">
        <v>0.11</v>
      </c>
      <c r="I34" s="26">
        <v>0.06</v>
      </c>
      <c r="J34" s="25">
        <v>0.19</v>
      </c>
      <c r="K34" s="24">
        <v>0.04</v>
      </c>
      <c r="L34" s="26">
        <v>0.06</v>
      </c>
      <c r="M34" s="6" t="s">
        <v>974</v>
      </c>
      <c r="N34" s="26">
        <v>0.26</v>
      </c>
      <c r="O34" s="26">
        <v>0.12</v>
      </c>
      <c r="P34" s="26">
        <v>0.14000000000000001</v>
      </c>
      <c r="Q34" s="26">
        <v>0.06</v>
      </c>
      <c r="R34" s="26">
        <v>0.1</v>
      </c>
      <c r="S34" s="26">
        <v>0.03</v>
      </c>
      <c r="T34" s="26">
        <v>0.12</v>
      </c>
      <c r="U34" s="26">
        <v>7.0000000000000007E-2</v>
      </c>
      <c r="V34" s="25">
        <v>7.0000000000000007E-2</v>
      </c>
      <c r="W34" s="24">
        <v>7.0000000000000007E-2</v>
      </c>
      <c r="X34" s="26">
        <v>0.1</v>
      </c>
      <c r="Y34" s="26">
        <v>0.13</v>
      </c>
      <c r="Z34" s="25">
        <v>0.09</v>
      </c>
      <c r="AA34" s="25">
        <v>0.08</v>
      </c>
      <c r="AB34" s="12"/>
    </row>
    <row r="35" spans="1:28" x14ac:dyDescent="0.35">
      <c r="A35" s="9"/>
      <c r="B35" s="22"/>
      <c r="C35" s="11"/>
      <c r="D35" s="12"/>
      <c r="E35" s="9"/>
      <c r="F35" s="12"/>
      <c r="G35" s="6"/>
      <c r="H35" s="6" t="s">
        <v>1141</v>
      </c>
      <c r="I35" s="6"/>
      <c r="J35" s="9"/>
      <c r="K35" s="12"/>
      <c r="L35" s="6"/>
      <c r="M35" s="6"/>
      <c r="N35" s="6"/>
      <c r="O35" s="6"/>
      <c r="P35" s="6"/>
      <c r="Q35" s="6"/>
      <c r="R35" s="6"/>
      <c r="S35" s="6"/>
      <c r="T35" s="6"/>
      <c r="U35" s="6"/>
      <c r="V35" s="9"/>
      <c r="W35" s="12"/>
      <c r="X35" s="6"/>
      <c r="Y35" s="6"/>
      <c r="Z35" s="9"/>
      <c r="AA35" s="9"/>
      <c r="AB35" s="12"/>
    </row>
    <row r="36" spans="1:28" x14ac:dyDescent="0.35">
      <c r="A36" s="9"/>
      <c r="B36" s="13" t="s">
        <v>980</v>
      </c>
      <c r="C36" s="14">
        <v>15</v>
      </c>
      <c r="D36" s="15" t="s">
        <v>974</v>
      </c>
      <c r="E36" s="16">
        <v>9</v>
      </c>
      <c r="F36" s="15">
        <v>7</v>
      </c>
      <c r="G36" s="17">
        <v>1</v>
      </c>
      <c r="H36" s="17">
        <v>2</v>
      </c>
      <c r="I36" s="17">
        <v>3</v>
      </c>
      <c r="J36" s="16" t="s">
        <v>974</v>
      </c>
      <c r="K36" s="15">
        <v>5</v>
      </c>
      <c r="L36" s="17" t="s">
        <v>974</v>
      </c>
      <c r="M36" s="17" t="s">
        <v>974</v>
      </c>
      <c r="N36" s="17" t="s">
        <v>974</v>
      </c>
      <c r="O36" s="17" t="s">
        <v>974</v>
      </c>
      <c r="P36" s="17" t="s">
        <v>974</v>
      </c>
      <c r="Q36" s="17">
        <v>5</v>
      </c>
      <c r="R36" s="17">
        <v>1</v>
      </c>
      <c r="S36" s="17" t="s">
        <v>974</v>
      </c>
      <c r="T36" s="17" t="s">
        <v>974</v>
      </c>
      <c r="U36" s="17">
        <v>5</v>
      </c>
      <c r="V36" s="16">
        <v>10</v>
      </c>
      <c r="W36" s="15">
        <v>15</v>
      </c>
      <c r="X36" s="17" t="s">
        <v>974</v>
      </c>
      <c r="Y36" s="17" t="s">
        <v>974</v>
      </c>
      <c r="Z36" s="16" t="s">
        <v>974</v>
      </c>
      <c r="AA36" s="16">
        <v>14</v>
      </c>
      <c r="AB36" s="12"/>
    </row>
    <row r="37" spans="1:28" x14ac:dyDescent="0.35">
      <c r="A37" s="9"/>
      <c r="B37" s="13"/>
      <c r="C37" s="18">
        <v>0.01</v>
      </c>
      <c r="D37" s="15" t="s">
        <v>974</v>
      </c>
      <c r="E37" s="20">
        <v>0.01</v>
      </c>
      <c r="F37" s="19">
        <v>0.01</v>
      </c>
      <c r="G37" s="21">
        <v>0.01</v>
      </c>
      <c r="H37" s="21">
        <v>0.01</v>
      </c>
      <c r="I37" s="21">
        <v>0.02</v>
      </c>
      <c r="J37" s="16" t="s">
        <v>974</v>
      </c>
      <c r="K37" s="19">
        <v>0.04</v>
      </c>
      <c r="L37" s="17" t="s">
        <v>974</v>
      </c>
      <c r="M37" s="17" t="s">
        <v>974</v>
      </c>
      <c r="N37" s="17" t="s">
        <v>974</v>
      </c>
      <c r="O37" s="17" t="s">
        <v>974</v>
      </c>
      <c r="P37" s="17" t="s">
        <v>974</v>
      </c>
      <c r="Q37" s="21">
        <v>0.03</v>
      </c>
      <c r="R37" s="21">
        <v>0.01</v>
      </c>
      <c r="S37" s="17" t="s">
        <v>974</v>
      </c>
      <c r="T37" s="17" t="s">
        <v>974</v>
      </c>
      <c r="U37" s="21">
        <v>0.02</v>
      </c>
      <c r="V37" s="20">
        <v>0.01</v>
      </c>
      <c r="W37" s="19">
        <v>0.01</v>
      </c>
      <c r="X37" s="17" t="s">
        <v>974</v>
      </c>
      <c r="Y37" s="17" t="s">
        <v>974</v>
      </c>
      <c r="Z37" s="16" t="s">
        <v>974</v>
      </c>
      <c r="AA37" s="20">
        <v>0.01</v>
      </c>
      <c r="AB37" s="12"/>
    </row>
    <row r="38" spans="1:28" x14ac:dyDescent="0.35">
      <c r="A38" s="9"/>
      <c r="B38" s="13"/>
      <c r="C38" s="15" t="s">
        <v>1249</v>
      </c>
      <c r="D38" s="15"/>
      <c r="E38" s="16"/>
      <c r="F38" s="15"/>
      <c r="G38" s="17"/>
      <c r="H38" s="17"/>
      <c r="I38" s="17"/>
      <c r="J38" s="16"/>
      <c r="K38" s="15" t="s">
        <v>1184</v>
      </c>
      <c r="L38" s="17"/>
      <c r="M38" s="17"/>
      <c r="N38" s="17"/>
      <c r="O38" s="17"/>
      <c r="P38" s="17"/>
      <c r="Q38" s="17" t="s">
        <v>1183</v>
      </c>
      <c r="R38" s="17"/>
      <c r="S38" s="17"/>
      <c r="T38" s="17"/>
      <c r="U38" s="17"/>
      <c r="V38" s="16"/>
      <c r="W38" s="15"/>
      <c r="X38" s="17"/>
      <c r="Y38" s="17"/>
      <c r="Z38" s="16"/>
      <c r="AA38" s="16"/>
      <c r="AB38" s="12"/>
    </row>
    <row r="39" spans="1:28" ht="29" x14ac:dyDescent="0.35">
      <c r="A39" s="9"/>
      <c r="B39" s="28" t="s">
        <v>3056</v>
      </c>
      <c r="C39" s="14">
        <v>741</v>
      </c>
      <c r="D39" s="15">
        <v>42</v>
      </c>
      <c r="E39" s="16">
        <v>694</v>
      </c>
      <c r="F39" s="15">
        <v>511</v>
      </c>
      <c r="G39" s="17">
        <v>51</v>
      </c>
      <c r="H39" s="17">
        <v>99</v>
      </c>
      <c r="I39" s="17">
        <v>72</v>
      </c>
      <c r="J39" s="16" t="s">
        <v>974</v>
      </c>
      <c r="K39" s="15">
        <v>59</v>
      </c>
      <c r="L39" s="17">
        <v>5</v>
      </c>
      <c r="M39" s="17" t="s">
        <v>974</v>
      </c>
      <c r="N39" s="17">
        <v>2</v>
      </c>
      <c r="O39" s="17">
        <v>2</v>
      </c>
      <c r="P39" s="17">
        <v>11</v>
      </c>
      <c r="Q39" s="17">
        <v>77</v>
      </c>
      <c r="R39" s="17">
        <v>26</v>
      </c>
      <c r="S39" s="17">
        <v>10</v>
      </c>
      <c r="T39" s="17">
        <v>22</v>
      </c>
      <c r="U39" s="17">
        <v>107</v>
      </c>
      <c r="V39" s="16">
        <v>634</v>
      </c>
      <c r="W39" s="15">
        <v>723</v>
      </c>
      <c r="X39" s="17">
        <v>15</v>
      </c>
      <c r="Y39" s="17">
        <v>4</v>
      </c>
      <c r="Z39" s="16">
        <v>18</v>
      </c>
      <c r="AA39" s="16">
        <v>849</v>
      </c>
      <c r="AB39" s="12"/>
    </row>
    <row r="40" spans="1:28" x14ac:dyDescent="0.35">
      <c r="A40" s="9"/>
      <c r="B40" s="13"/>
      <c r="C40" s="18">
        <v>0.46</v>
      </c>
      <c r="D40" s="19">
        <v>0.5</v>
      </c>
      <c r="E40" s="20">
        <v>0.45</v>
      </c>
      <c r="F40" s="19">
        <v>0.46</v>
      </c>
      <c r="G40" s="21">
        <v>0.49</v>
      </c>
      <c r="H40" s="21">
        <v>0.47</v>
      </c>
      <c r="I40" s="21">
        <v>0.44</v>
      </c>
      <c r="J40" s="16" t="s">
        <v>974</v>
      </c>
      <c r="K40" s="19">
        <v>0.46</v>
      </c>
      <c r="L40" s="21">
        <v>0.34</v>
      </c>
      <c r="M40" s="17" t="s">
        <v>974</v>
      </c>
      <c r="N40" s="21">
        <v>0.66</v>
      </c>
      <c r="O40" s="21">
        <v>0.18</v>
      </c>
      <c r="P40" s="21">
        <v>0.57999999999999996</v>
      </c>
      <c r="Q40" s="21">
        <v>0.46</v>
      </c>
      <c r="R40" s="21">
        <v>0.46</v>
      </c>
      <c r="S40" s="21">
        <v>0.4</v>
      </c>
      <c r="T40" s="21">
        <v>0.45</v>
      </c>
      <c r="U40" s="21">
        <v>0.44</v>
      </c>
      <c r="V40" s="20">
        <v>0.46</v>
      </c>
      <c r="W40" s="19">
        <v>0.46</v>
      </c>
      <c r="X40" s="21">
        <v>0.43</v>
      </c>
      <c r="Y40" s="21">
        <v>0.35</v>
      </c>
      <c r="Z40" s="20">
        <v>0.43</v>
      </c>
      <c r="AA40" s="20">
        <v>0.48</v>
      </c>
      <c r="AB40" s="12"/>
    </row>
    <row r="41" spans="1:28" x14ac:dyDescent="0.35">
      <c r="A41" s="9"/>
      <c r="B41" s="13"/>
      <c r="C41" s="14"/>
      <c r="D41" s="15"/>
      <c r="E41" s="16"/>
      <c r="F41" s="15"/>
      <c r="G41" s="17"/>
      <c r="H41" s="17"/>
      <c r="I41" s="17"/>
      <c r="J41" s="16"/>
      <c r="K41" s="15"/>
      <c r="L41" s="17"/>
      <c r="M41" s="17"/>
      <c r="N41" s="17"/>
      <c r="O41" s="17"/>
      <c r="P41" s="17"/>
      <c r="Q41" s="17"/>
      <c r="R41" s="17"/>
      <c r="S41" s="17"/>
      <c r="T41" s="17"/>
      <c r="U41" s="17"/>
      <c r="V41" s="16"/>
      <c r="W41" s="15"/>
      <c r="X41" s="17"/>
      <c r="Y41" s="17"/>
      <c r="Z41" s="16"/>
      <c r="AA41" s="16"/>
      <c r="AB41" s="12"/>
    </row>
    <row r="42" spans="1:28" ht="29" x14ac:dyDescent="0.35">
      <c r="A42" s="9"/>
      <c r="B42" s="28" t="s">
        <v>3057</v>
      </c>
      <c r="C42" s="14">
        <v>571</v>
      </c>
      <c r="D42" s="15">
        <v>28</v>
      </c>
      <c r="E42" s="16">
        <v>541</v>
      </c>
      <c r="F42" s="15">
        <v>411</v>
      </c>
      <c r="G42" s="17">
        <v>29</v>
      </c>
      <c r="H42" s="17">
        <v>65</v>
      </c>
      <c r="I42" s="17">
        <v>57</v>
      </c>
      <c r="J42" s="16">
        <v>2</v>
      </c>
      <c r="K42" s="15">
        <v>40</v>
      </c>
      <c r="L42" s="17">
        <v>8</v>
      </c>
      <c r="M42" s="17" t="s">
        <v>974</v>
      </c>
      <c r="N42" s="17" t="s">
        <v>974</v>
      </c>
      <c r="O42" s="17">
        <v>7</v>
      </c>
      <c r="P42" s="17">
        <v>3</v>
      </c>
      <c r="Q42" s="17">
        <v>52</v>
      </c>
      <c r="R42" s="17">
        <v>20</v>
      </c>
      <c r="S42" s="17">
        <v>11</v>
      </c>
      <c r="T42" s="17">
        <v>19</v>
      </c>
      <c r="U42" s="17">
        <v>85</v>
      </c>
      <c r="V42" s="16">
        <v>486</v>
      </c>
      <c r="W42" s="15">
        <v>561</v>
      </c>
      <c r="X42" s="17">
        <v>8</v>
      </c>
      <c r="Y42" s="17">
        <v>4</v>
      </c>
      <c r="Z42" s="16">
        <v>12</v>
      </c>
      <c r="AA42" s="16">
        <v>571</v>
      </c>
      <c r="AB42" s="12"/>
    </row>
    <row r="43" spans="1:28" x14ac:dyDescent="0.35">
      <c r="A43" s="9"/>
      <c r="B43" s="13"/>
      <c r="C43" s="18">
        <v>0.35</v>
      </c>
      <c r="D43" s="19">
        <v>0.33</v>
      </c>
      <c r="E43" s="20">
        <v>0.35</v>
      </c>
      <c r="F43" s="19">
        <v>0.37</v>
      </c>
      <c r="G43" s="21">
        <v>0.28000000000000003</v>
      </c>
      <c r="H43" s="21">
        <v>0.31</v>
      </c>
      <c r="I43" s="21">
        <v>0.35</v>
      </c>
      <c r="J43" s="20">
        <v>0.27</v>
      </c>
      <c r="K43" s="19">
        <v>0.31</v>
      </c>
      <c r="L43" s="21">
        <v>0.59</v>
      </c>
      <c r="M43" s="17" t="s">
        <v>974</v>
      </c>
      <c r="N43" s="17" t="s">
        <v>974</v>
      </c>
      <c r="O43" s="21">
        <v>0.53</v>
      </c>
      <c r="P43" s="21">
        <v>0.15</v>
      </c>
      <c r="Q43" s="21">
        <v>0.31</v>
      </c>
      <c r="R43" s="21">
        <v>0.35</v>
      </c>
      <c r="S43" s="21">
        <v>0.42</v>
      </c>
      <c r="T43" s="21">
        <v>0.38</v>
      </c>
      <c r="U43" s="21">
        <v>0.35</v>
      </c>
      <c r="V43" s="20">
        <v>0.35</v>
      </c>
      <c r="W43" s="19">
        <v>0.35</v>
      </c>
      <c r="X43" s="21">
        <v>0.24</v>
      </c>
      <c r="Y43" s="21">
        <v>0.32</v>
      </c>
      <c r="Z43" s="20">
        <v>0.28000000000000003</v>
      </c>
      <c r="AA43" s="20">
        <v>0.33</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29" x14ac:dyDescent="0.35">
      <c r="A45" s="9"/>
      <c r="B45" s="28" t="s">
        <v>3058</v>
      </c>
      <c r="C45" s="14">
        <v>300</v>
      </c>
      <c r="D45" s="15">
        <v>14</v>
      </c>
      <c r="E45" s="16">
        <v>285</v>
      </c>
      <c r="F45" s="15">
        <v>191</v>
      </c>
      <c r="G45" s="17">
        <v>23</v>
      </c>
      <c r="H45" s="17">
        <v>45</v>
      </c>
      <c r="I45" s="17">
        <v>32</v>
      </c>
      <c r="J45" s="16">
        <v>4</v>
      </c>
      <c r="K45" s="15">
        <v>24</v>
      </c>
      <c r="L45" s="17">
        <v>1</v>
      </c>
      <c r="M45" s="17" t="s">
        <v>974</v>
      </c>
      <c r="N45" s="17">
        <v>1</v>
      </c>
      <c r="O45" s="17">
        <v>4</v>
      </c>
      <c r="P45" s="17">
        <v>5</v>
      </c>
      <c r="Q45" s="17">
        <v>33</v>
      </c>
      <c r="R45" s="17">
        <v>10</v>
      </c>
      <c r="S45" s="17">
        <v>5</v>
      </c>
      <c r="T45" s="17">
        <v>8</v>
      </c>
      <c r="U45" s="17">
        <v>45</v>
      </c>
      <c r="V45" s="16">
        <v>255</v>
      </c>
      <c r="W45" s="15">
        <v>286</v>
      </c>
      <c r="X45" s="17">
        <v>12</v>
      </c>
      <c r="Y45" s="17">
        <v>4</v>
      </c>
      <c r="Z45" s="16">
        <v>12</v>
      </c>
      <c r="AA45" s="16">
        <v>321</v>
      </c>
      <c r="AB45" s="12"/>
    </row>
    <row r="46" spans="1:28" x14ac:dyDescent="0.35">
      <c r="A46" s="9"/>
      <c r="B46" s="13"/>
      <c r="C46" s="18">
        <v>0.18</v>
      </c>
      <c r="D46" s="19">
        <v>0.16</v>
      </c>
      <c r="E46" s="20">
        <v>0.19</v>
      </c>
      <c r="F46" s="19">
        <v>0.17</v>
      </c>
      <c r="G46" s="21">
        <v>0.22</v>
      </c>
      <c r="H46" s="21">
        <v>0.21</v>
      </c>
      <c r="I46" s="21">
        <v>0.2</v>
      </c>
      <c r="J46" s="20">
        <v>0.73</v>
      </c>
      <c r="K46" s="19">
        <v>0.19</v>
      </c>
      <c r="L46" s="21">
        <v>0.06</v>
      </c>
      <c r="M46" s="17" t="s">
        <v>974</v>
      </c>
      <c r="N46" s="21">
        <v>0.34</v>
      </c>
      <c r="O46" s="21">
        <v>0.28999999999999998</v>
      </c>
      <c r="P46" s="21">
        <v>0.27</v>
      </c>
      <c r="Q46" s="21">
        <v>0.2</v>
      </c>
      <c r="R46" s="21">
        <v>0.18</v>
      </c>
      <c r="S46" s="21">
        <v>0.18</v>
      </c>
      <c r="T46" s="21">
        <v>0.17</v>
      </c>
      <c r="U46" s="21">
        <v>0.18</v>
      </c>
      <c r="V46" s="20">
        <v>0.18</v>
      </c>
      <c r="W46" s="19">
        <v>0.18</v>
      </c>
      <c r="X46" s="21">
        <v>0.33</v>
      </c>
      <c r="Y46" s="21">
        <v>0.33</v>
      </c>
      <c r="Z46" s="20">
        <v>0.28999999999999998</v>
      </c>
      <c r="AA46" s="20">
        <v>0.18</v>
      </c>
      <c r="AB46" s="12"/>
    </row>
    <row r="47" spans="1:28" x14ac:dyDescent="0.35">
      <c r="A47" s="9"/>
      <c r="B47" s="13"/>
      <c r="C47" s="14"/>
      <c r="D47" s="15"/>
      <c r="E47" s="16"/>
      <c r="F47" s="15"/>
      <c r="G47" s="17"/>
      <c r="H47" s="17"/>
      <c r="I47" s="17"/>
      <c r="J47" s="16"/>
      <c r="K47" s="15"/>
      <c r="L47" s="17"/>
      <c r="M47" s="17"/>
      <c r="N47" s="17"/>
      <c r="O47" s="17"/>
      <c r="P47" s="17"/>
      <c r="Q47" s="17"/>
      <c r="R47" s="17"/>
      <c r="S47" s="17"/>
      <c r="T47" s="17"/>
      <c r="U47" s="17"/>
      <c r="V47" s="16"/>
      <c r="W47" s="15"/>
      <c r="X47" s="17" t="s">
        <v>1081</v>
      </c>
      <c r="Y47" s="17"/>
      <c r="Z47" s="16"/>
      <c r="AA47" s="16"/>
      <c r="AB47" s="12"/>
    </row>
    <row r="48" spans="1:28"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1082</v>
      </c>
    </row>
    <row r="55" spans="2:2" x14ac:dyDescent="0.35">
      <c r="B55" s="1" t="s">
        <v>987</v>
      </c>
    </row>
  </sheetData>
  <mergeCells count="4">
    <mergeCell ref="D13:E13"/>
    <mergeCell ref="F13:J13"/>
    <mergeCell ref="K13:V13"/>
    <mergeCell ref="W13:Z13"/>
  </mergeCells>
  <hyperlinks>
    <hyperlink ref="B1" location="Index!A172" display="Return to Index" xr:uid="{00000000-0004-0000-A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36</v>
      </c>
    </row>
    <row r="8" spans="2:32" x14ac:dyDescent="0.35">
      <c r="B8" s="1" t="s">
        <v>30</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43" t="s">
        <v>961</v>
      </c>
      <c r="C15" s="38">
        <v>4385</v>
      </c>
      <c r="D15" s="44">
        <v>82</v>
      </c>
      <c r="E15" s="45">
        <v>229</v>
      </c>
      <c r="F15" s="46">
        <v>3985</v>
      </c>
      <c r="G15" s="44">
        <v>3883</v>
      </c>
      <c r="H15" s="45">
        <v>243</v>
      </c>
      <c r="I15" s="45">
        <v>123</v>
      </c>
      <c r="J15" s="45">
        <v>183</v>
      </c>
      <c r="K15" s="45">
        <v>289</v>
      </c>
      <c r="L15" s="46">
        <v>56</v>
      </c>
      <c r="M15" s="44">
        <v>2913</v>
      </c>
      <c r="N15" s="45">
        <v>1324</v>
      </c>
      <c r="O15" s="46">
        <v>92</v>
      </c>
      <c r="P15" s="44">
        <v>2998</v>
      </c>
      <c r="Q15" s="45">
        <v>1236</v>
      </c>
      <c r="R15" s="46">
        <v>85</v>
      </c>
      <c r="S15" s="44">
        <v>3042</v>
      </c>
      <c r="T15" s="46">
        <v>1343</v>
      </c>
      <c r="U15" s="44">
        <v>71</v>
      </c>
      <c r="V15" s="45">
        <v>568</v>
      </c>
      <c r="W15" s="45">
        <v>104</v>
      </c>
      <c r="X15" s="45">
        <v>267</v>
      </c>
      <c r="Y15" s="45">
        <v>290</v>
      </c>
      <c r="Z15" s="45">
        <v>672</v>
      </c>
      <c r="AA15" s="46">
        <v>1010</v>
      </c>
      <c r="AB15" s="44">
        <v>1535</v>
      </c>
      <c r="AC15" s="45">
        <v>365</v>
      </c>
      <c r="AD15" s="45">
        <v>82</v>
      </c>
      <c r="AE15" s="46">
        <v>56</v>
      </c>
      <c r="AF15" s="46">
        <v>4385</v>
      </c>
    </row>
    <row r="16" spans="2:32" x14ac:dyDescent="0.35">
      <c r="B16" s="43" t="s">
        <v>962</v>
      </c>
      <c r="C16" s="38">
        <v>4005</v>
      </c>
      <c r="D16" s="44" t="s">
        <v>1118</v>
      </c>
      <c r="E16" s="45">
        <v>206</v>
      </c>
      <c r="F16" s="46">
        <v>3618</v>
      </c>
      <c r="G16" s="44">
        <v>3462</v>
      </c>
      <c r="H16" s="45">
        <v>223</v>
      </c>
      <c r="I16" s="45" t="s">
        <v>1119</v>
      </c>
      <c r="J16" s="45">
        <v>220</v>
      </c>
      <c r="K16" s="45">
        <v>340</v>
      </c>
      <c r="L16" s="46" t="s">
        <v>1120</v>
      </c>
      <c r="M16" s="44">
        <v>2487</v>
      </c>
      <c r="N16" s="45">
        <v>1341</v>
      </c>
      <c r="O16" s="46" t="s">
        <v>1121</v>
      </c>
      <c r="P16" s="44">
        <v>2579</v>
      </c>
      <c r="Q16" s="45">
        <v>1224</v>
      </c>
      <c r="R16" s="46" t="s">
        <v>1122</v>
      </c>
      <c r="S16" s="44">
        <v>2743</v>
      </c>
      <c r="T16" s="46">
        <v>1262</v>
      </c>
      <c r="U16" s="44" t="s">
        <v>1123</v>
      </c>
      <c r="V16" s="45">
        <v>496</v>
      </c>
      <c r="W16" s="45" t="s">
        <v>1124</v>
      </c>
      <c r="X16" s="45">
        <v>289</v>
      </c>
      <c r="Y16" s="45">
        <v>275</v>
      </c>
      <c r="Z16" s="45">
        <v>596</v>
      </c>
      <c r="AA16" s="46">
        <v>940</v>
      </c>
      <c r="AB16" s="44">
        <v>1425</v>
      </c>
      <c r="AC16" s="45">
        <v>340</v>
      </c>
      <c r="AD16" s="45" t="s">
        <v>1125</v>
      </c>
      <c r="AE16" s="46" t="s">
        <v>1126</v>
      </c>
      <c r="AF16" s="46">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1328</v>
      </c>
      <c r="C18" s="14">
        <v>3377</v>
      </c>
      <c r="D18" s="15">
        <v>63</v>
      </c>
      <c r="E18" s="17">
        <v>179</v>
      </c>
      <c r="F18" s="16">
        <v>3062</v>
      </c>
      <c r="G18" s="15">
        <v>2956</v>
      </c>
      <c r="H18" s="17">
        <v>167</v>
      </c>
      <c r="I18" s="17">
        <v>119</v>
      </c>
      <c r="J18" s="17">
        <v>179</v>
      </c>
      <c r="K18" s="17">
        <v>280</v>
      </c>
      <c r="L18" s="16">
        <v>55</v>
      </c>
      <c r="M18" s="15">
        <v>2096</v>
      </c>
      <c r="N18" s="17">
        <v>1135</v>
      </c>
      <c r="O18" s="16">
        <v>96</v>
      </c>
      <c r="P18" s="15">
        <v>2177</v>
      </c>
      <c r="Q18" s="17">
        <v>1049</v>
      </c>
      <c r="R18" s="16">
        <v>98</v>
      </c>
      <c r="S18" s="15">
        <v>2346</v>
      </c>
      <c r="T18" s="16">
        <v>1031</v>
      </c>
      <c r="U18" s="15">
        <v>27</v>
      </c>
      <c r="V18" s="17">
        <v>374</v>
      </c>
      <c r="W18" s="17">
        <v>84</v>
      </c>
      <c r="X18" s="17">
        <v>233</v>
      </c>
      <c r="Y18" s="17">
        <v>242</v>
      </c>
      <c r="Z18" s="17">
        <v>458</v>
      </c>
      <c r="AA18" s="16">
        <v>718</v>
      </c>
      <c r="AB18" s="15">
        <v>1218</v>
      </c>
      <c r="AC18" s="17">
        <v>282</v>
      </c>
      <c r="AD18" s="17">
        <v>16</v>
      </c>
      <c r="AE18" s="16">
        <v>3</v>
      </c>
      <c r="AF18" s="16">
        <v>3569</v>
      </c>
      <c r="AG18" s="12"/>
    </row>
    <row r="19" spans="1:33" x14ac:dyDescent="0.35">
      <c r="A19" s="9"/>
      <c r="B19" s="13"/>
      <c r="C19" s="18">
        <v>0.84</v>
      </c>
      <c r="D19" s="19">
        <v>0.83</v>
      </c>
      <c r="E19" s="21">
        <v>0.87</v>
      </c>
      <c r="F19" s="20">
        <v>0.85</v>
      </c>
      <c r="G19" s="19">
        <v>0.85</v>
      </c>
      <c r="H19" s="21">
        <v>0.75</v>
      </c>
      <c r="I19" s="21">
        <v>0.82</v>
      </c>
      <c r="J19" s="21">
        <v>0.81</v>
      </c>
      <c r="K19" s="21">
        <v>0.82</v>
      </c>
      <c r="L19" s="20">
        <v>0.81</v>
      </c>
      <c r="M19" s="19">
        <v>0.84</v>
      </c>
      <c r="N19" s="21">
        <v>0.85</v>
      </c>
      <c r="O19" s="20">
        <v>0.9</v>
      </c>
      <c r="P19" s="19">
        <v>0.84</v>
      </c>
      <c r="Q19" s="21">
        <v>0.86</v>
      </c>
      <c r="R19" s="20">
        <v>0.79</v>
      </c>
      <c r="S19" s="19">
        <v>0.86</v>
      </c>
      <c r="T19" s="20">
        <v>0.82</v>
      </c>
      <c r="U19" s="19">
        <v>0.48</v>
      </c>
      <c r="V19" s="21">
        <v>0.76</v>
      </c>
      <c r="W19" s="21">
        <v>0.84</v>
      </c>
      <c r="X19" s="21">
        <v>0.81</v>
      </c>
      <c r="Y19" s="21">
        <v>0.88</v>
      </c>
      <c r="Z19" s="21">
        <v>0.77</v>
      </c>
      <c r="AA19" s="20">
        <v>0.76</v>
      </c>
      <c r="AB19" s="19">
        <v>0.85</v>
      </c>
      <c r="AC19" s="21">
        <v>0.83</v>
      </c>
      <c r="AD19" s="21">
        <v>0.28000000000000003</v>
      </c>
      <c r="AE19" s="20">
        <v>0.1</v>
      </c>
      <c r="AF19" s="20">
        <v>0.81</v>
      </c>
      <c r="AG19" s="12"/>
    </row>
    <row r="20" spans="1:33" ht="29" x14ac:dyDescent="0.35">
      <c r="A20" s="9"/>
      <c r="B20" s="13"/>
      <c r="C20" s="15" t="s">
        <v>1127</v>
      </c>
      <c r="D20" s="15"/>
      <c r="E20" s="17"/>
      <c r="F20" s="16"/>
      <c r="G20" s="15" t="s">
        <v>1128</v>
      </c>
      <c r="H20" s="17"/>
      <c r="I20" s="17"/>
      <c r="J20" s="17"/>
      <c r="K20" s="17"/>
      <c r="L20" s="16"/>
      <c r="M20" s="15"/>
      <c r="N20" s="17"/>
      <c r="O20" s="16"/>
      <c r="P20" s="15"/>
      <c r="Q20" s="17"/>
      <c r="R20" s="16"/>
      <c r="S20" s="15" t="s">
        <v>1418</v>
      </c>
      <c r="T20" s="16" t="s">
        <v>1419</v>
      </c>
      <c r="U20" s="15"/>
      <c r="V20" s="17" t="s">
        <v>1038</v>
      </c>
      <c r="W20" s="17" t="s">
        <v>1038</v>
      </c>
      <c r="X20" s="17" t="s">
        <v>1038</v>
      </c>
      <c r="Y20" s="17" t="s">
        <v>1420</v>
      </c>
      <c r="Z20" s="17" t="s">
        <v>1038</v>
      </c>
      <c r="AA20" s="16" t="s">
        <v>1038</v>
      </c>
      <c r="AB20" s="15" t="s">
        <v>1132</v>
      </c>
      <c r="AC20" s="17" t="s">
        <v>1132</v>
      </c>
      <c r="AD20" s="17"/>
      <c r="AE20" s="16"/>
      <c r="AF20" s="16"/>
      <c r="AG20" s="12"/>
    </row>
    <row r="21" spans="1:33" x14ac:dyDescent="0.35">
      <c r="A21" s="9"/>
      <c r="B21" s="22" t="s">
        <v>1332</v>
      </c>
      <c r="C21" s="11">
        <v>194</v>
      </c>
      <c r="D21" s="12">
        <v>6</v>
      </c>
      <c r="E21" s="6">
        <v>7</v>
      </c>
      <c r="F21" s="9">
        <v>177</v>
      </c>
      <c r="G21" s="12">
        <v>163</v>
      </c>
      <c r="H21" s="6">
        <v>19</v>
      </c>
      <c r="I21" s="6">
        <v>9</v>
      </c>
      <c r="J21" s="6">
        <v>8</v>
      </c>
      <c r="K21" s="6">
        <v>11</v>
      </c>
      <c r="L21" s="9">
        <v>2</v>
      </c>
      <c r="M21" s="12">
        <v>124</v>
      </c>
      <c r="N21" s="6">
        <v>68</v>
      </c>
      <c r="O21" s="9">
        <v>1</v>
      </c>
      <c r="P21" s="12">
        <v>127</v>
      </c>
      <c r="Q21" s="6">
        <v>50</v>
      </c>
      <c r="R21" s="9">
        <v>14</v>
      </c>
      <c r="S21" s="12">
        <v>108</v>
      </c>
      <c r="T21" s="9">
        <v>86</v>
      </c>
      <c r="U21" s="12">
        <v>13</v>
      </c>
      <c r="V21" s="6">
        <v>22</v>
      </c>
      <c r="W21" s="6">
        <v>6</v>
      </c>
      <c r="X21" s="6">
        <v>21</v>
      </c>
      <c r="Y21" s="6">
        <v>12</v>
      </c>
      <c r="Z21" s="6">
        <v>28</v>
      </c>
      <c r="AA21" s="9">
        <v>62</v>
      </c>
      <c r="AB21" s="12">
        <v>80</v>
      </c>
      <c r="AC21" s="6">
        <v>14</v>
      </c>
      <c r="AD21" s="6" t="s">
        <v>974</v>
      </c>
      <c r="AE21" s="9" t="s">
        <v>974</v>
      </c>
      <c r="AF21" s="9">
        <v>254</v>
      </c>
      <c r="AG21" s="12"/>
    </row>
    <row r="22" spans="1:33" x14ac:dyDescent="0.35">
      <c r="A22" s="9"/>
      <c r="B22" s="22"/>
      <c r="C22" s="23">
        <v>0.05</v>
      </c>
      <c r="D22" s="24">
        <v>7.0000000000000007E-2</v>
      </c>
      <c r="E22" s="26">
        <v>0.03</v>
      </c>
      <c r="F22" s="25">
        <v>0.05</v>
      </c>
      <c r="G22" s="24">
        <v>0.05</v>
      </c>
      <c r="H22" s="26">
        <v>0.09</v>
      </c>
      <c r="I22" s="26">
        <v>0.06</v>
      </c>
      <c r="J22" s="26">
        <v>0.04</v>
      </c>
      <c r="K22" s="26">
        <v>0.03</v>
      </c>
      <c r="L22" s="25">
        <v>0.02</v>
      </c>
      <c r="M22" s="24">
        <v>0.05</v>
      </c>
      <c r="N22" s="26">
        <v>0.05</v>
      </c>
      <c r="O22" s="25">
        <v>0.01</v>
      </c>
      <c r="P22" s="24">
        <v>0.05</v>
      </c>
      <c r="Q22" s="26">
        <v>0.04</v>
      </c>
      <c r="R22" s="25">
        <v>0.12</v>
      </c>
      <c r="S22" s="24">
        <v>0.04</v>
      </c>
      <c r="T22" s="25">
        <v>7.0000000000000007E-2</v>
      </c>
      <c r="U22" s="24">
        <v>0.23</v>
      </c>
      <c r="V22" s="26">
        <v>0.04</v>
      </c>
      <c r="W22" s="26">
        <v>0.06</v>
      </c>
      <c r="X22" s="26">
        <v>7.0000000000000007E-2</v>
      </c>
      <c r="Y22" s="26">
        <v>0.04</v>
      </c>
      <c r="Z22" s="26">
        <v>0.05</v>
      </c>
      <c r="AA22" s="25">
        <v>7.0000000000000007E-2</v>
      </c>
      <c r="AB22" s="24">
        <v>0.06</v>
      </c>
      <c r="AC22" s="26">
        <v>0.04</v>
      </c>
      <c r="AD22" s="6" t="s">
        <v>974</v>
      </c>
      <c r="AE22" s="9" t="s">
        <v>974</v>
      </c>
      <c r="AF22" s="25">
        <v>0.06</v>
      </c>
      <c r="AG22" s="12"/>
    </row>
    <row r="23" spans="1:33" ht="29" x14ac:dyDescent="0.35">
      <c r="A23" s="9"/>
      <c r="B23" s="22"/>
      <c r="C23" s="12" t="s">
        <v>1137</v>
      </c>
      <c r="D23" s="12"/>
      <c r="E23" s="6"/>
      <c r="F23" s="9"/>
      <c r="G23" s="12"/>
      <c r="H23" s="6" t="s">
        <v>1134</v>
      </c>
      <c r="I23" s="6"/>
      <c r="J23" s="6"/>
      <c r="K23" s="6"/>
      <c r="L23" s="9"/>
      <c r="M23" s="12"/>
      <c r="N23" s="6"/>
      <c r="O23" s="9"/>
      <c r="P23" s="12"/>
      <c r="Q23" s="6"/>
      <c r="R23" s="9" t="s">
        <v>968</v>
      </c>
      <c r="S23" s="12"/>
      <c r="T23" s="9" t="s">
        <v>1421</v>
      </c>
      <c r="U23" s="12" t="s">
        <v>1135</v>
      </c>
      <c r="V23" s="6"/>
      <c r="W23" s="6"/>
      <c r="X23" s="6" t="s">
        <v>1137</v>
      </c>
      <c r="Y23" s="6"/>
      <c r="Z23" s="6"/>
      <c r="AA23" s="9" t="s">
        <v>1422</v>
      </c>
      <c r="AB23" s="12"/>
      <c r="AC23" s="6"/>
      <c r="AD23" s="6"/>
      <c r="AE23" s="9"/>
      <c r="AF23" s="9"/>
      <c r="AG23" s="12"/>
    </row>
    <row r="24" spans="1:33" x14ac:dyDescent="0.35">
      <c r="A24" s="9"/>
      <c r="B24" s="13" t="s">
        <v>1336</v>
      </c>
      <c r="C24" s="14">
        <v>46</v>
      </c>
      <c r="D24" s="15" t="s">
        <v>974</v>
      </c>
      <c r="E24" s="17">
        <v>1</v>
      </c>
      <c r="F24" s="16">
        <v>42</v>
      </c>
      <c r="G24" s="15">
        <v>39</v>
      </c>
      <c r="H24" s="17">
        <v>3</v>
      </c>
      <c r="I24" s="17" t="s">
        <v>974</v>
      </c>
      <c r="J24" s="17">
        <v>3</v>
      </c>
      <c r="K24" s="17">
        <v>3</v>
      </c>
      <c r="L24" s="16" t="s">
        <v>974</v>
      </c>
      <c r="M24" s="15">
        <v>32</v>
      </c>
      <c r="N24" s="17">
        <v>12</v>
      </c>
      <c r="O24" s="16">
        <v>2</v>
      </c>
      <c r="P24" s="15">
        <v>25</v>
      </c>
      <c r="Q24" s="17">
        <v>19</v>
      </c>
      <c r="R24" s="16" t="s">
        <v>974</v>
      </c>
      <c r="S24" s="15">
        <v>31</v>
      </c>
      <c r="T24" s="16">
        <v>15</v>
      </c>
      <c r="U24" s="15">
        <v>1</v>
      </c>
      <c r="V24" s="17">
        <v>7</v>
      </c>
      <c r="W24" s="17" t="s">
        <v>974</v>
      </c>
      <c r="X24" s="17">
        <v>1</v>
      </c>
      <c r="Y24" s="17">
        <v>3</v>
      </c>
      <c r="Z24" s="17">
        <v>7</v>
      </c>
      <c r="AA24" s="16">
        <v>9</v>
      </c>
      <c r="AB24" s="15">
        <v>13</v>
      </c>
      <c r="AC24" s="17">
        <v>2</v>
      </c>
      <c r="AD24" s="17">
        <v>4</v>
      </c>
      <c r="AE24" s="16" t="s">
        <v>974</v>
      </c>
      <c r="AF24" s="16">
        <v>58</v>
      </c>
      <c r="AG24" s="12"/>
    </row>
    <row r="25" spans="1:33" x14ac:dyDescent="0.35">
      <c r="A25" s="9"/>
      <c r="B25" s="13"/>
      <c r="C25" s="18">
        <v>0.01</v>
      </c>
      <c r="D25" s="15" t="s">
        <v>974</v>
      </c>
      <c r="E25" s="17" t="s">
        <v>975</v>
      </c>
      <c r="F25" s="20">
        <v>0.01</v>
      </c>
      <c r="G25" s="19">
        <v>0.01</v>
      </c>
      <c r="H25" s="21">
        <v>0.02</v>
      </c>
      <c r="I25" s="17" t="s">
        <v>974</v>
      </c>
      <c r="J25" s="21">
        <v>0.01</v>
      </c>
      <c r="K25" s="21">
        <v>0.01</v>
      </c>
      <c r="L25" s="16" t="s">
        <v>974</v>
      </c>
      <c r="M25" s="19">
        <v>0.01</v>
      </c>
      <c r="N25" s="21">
        <v>0.01</v>
      </c>
      <c r="O25" s="20">
        <v>0.02</v>
      </c>
      <c r="P25" s="19">
        <v>0.01</v>
      </c>
      <c r="Q25" s="21">
        <v>0.02</v>
      </c>
      <c r="R25" s="16" t="s">
        <v>974</v>
      </c>
      <c r="S25" s="19">
        <v>0.01</v>
      </c>
      <c r="T25" s="20">
        <v>0.01</v>
      </c>
      <c r="U25" s="19">
        <v>0.02</v>
      </c>
      <c r="V25" s="21">
        <v>0.01</v>
      </c>
      <c r="W25" s="17" t="s">
        <v>974</v>
      </c>
      <c r="X25" s="17" t="s">
        <v>975</v>
      </c>
      <c r="Y25" s="21">
        <v>0.01</v>
      </c>
      <c r="Z25" s="21">
        <v>0.01</v>
      </c>
      <c r="AA25" s="20">
        <v>0.01</v>
      </c>
      <c r="AB25" s="19">
        <v>0.01</v>
      </c>
      <c r="AC25" s="21">
        <v>0.01</v>
      </c>
      <c r="AD25" s="21">
        <v>7.0000000000000007E-2</v>
      </c>
      <c r="AE25" s="16" t="s">
        <v>974</v>
      </c>
      <c r="AF25" s="20">
        <v>0.01</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t="s">
        <v>1139</v>
      </c>
      <c r="AE26" s="16"/>
      <c r="AF26" s="16"/>
      <c r="AG26" s="12"/>
    </row>
    <row r="27" spans="1:33" ht="29" x14ac:dyDescent="0.35">
      <c r="A27" s="9"/>
      <c r="B27" s="22" t="s">
        <v>1338</v>
      </c>
      <c r="C27" s="11">
        <v>85</v>
      </c>
      <c r="D27" s="12">
        <v>1</v>
      </c>
      <c r="E27" s="6">
        <v>3</v>
      </c>
      <c r="F27" s="9">
        <v>76</v>
      </c>
      <c r="G27" s="12">
        <v>82</v>
      </c>
      <c r="H27" s="6">
        <v>2</v>
      </c>
      <c r="I27" s="6" t="s">
        <v>975</v>
      </c>
      <c r="J27" s="6">
        <v>1</v>
      </c>
      <c r="K27" s="6">
        <v>1</v>
      </c>
      <c r="L27" s="9" t="s">
        <v>974</v>
      </c>
      <c r="M27" s="12">
        <v>60</v>
      </c>
      <c r="N27" s="6">
        <v>23</v>
      </c>
      <c r="O27" s="9">
        <v>1</v>
      </c>
      <c r="P27" s="12">
        <v>66</v>
      </c>
      <c r="Q27" s="6">
        <v>18</v>
      </c>
      <c r="R27" s="9" t="s">
        <v>975</v>
      </c>
      <c r="S27" s="12">
        <v>60</v>
      </c>
      <c r="T27" s="9">
        <v>25</v>
      </c>
      <c r="U27" s="12">
        <v>3</v>
      </c>
      <c r="V27" s="6">
        <v>13</v>
      </c>
      <c r="W27" s="6">
        <v>1</v>
      </c>
      <c r="X27" s="6">
        <v>2</v>
      </c>
      <c r="Y27" s="6">
        <v>6</v>
      </c>
      <c r="Z27" s="6">
        <v>14</v>
      </c>
      <c r="AA27" s="9">
        <v>19</v>
      </c>
      <c r="AB27" s="12">
        <v>26</v>
      </c>
      <c r="AC27" s="6">
        <v>3</v>
      </c>
      <c r="AD27" s="6" t="s">
        <v>975</v>
      </c>
      <c r="AE27" s="9">
        <v>2</v>
      </c>
      <c r="AF27" s="9">
        <v>122</v>
      </c>
      <c r="AG27" s="12"/>
    </row>
    <row r="28" spans="1:33" x14ac:dyDescent="0.35">
      <c r="A28" s="9"/>
      <c r="B28" s="22"/>
      <c r="C28" s="23">
        <v>0.02</v>
      </c>
      <c r="D28" s="24">
        <v>0.01</v>
      </c>
      <c r="E28" s="26">
        <v>0.01</v>
      </c>
      <c r="F28" s="25">
        <v>0.02</v>
      </c>
      <c r="G28" s="24">
        <v>0.02</v>
      </c>
      <c r="H28" s="26">
        <v>0.01</v>
      </c>
      <c r="I28" s="6" t="s">
        <v>975</v>
      </c>
      <c r="J28" s="6" t="s">
        <v>975</v>
      </c>
      <c r="K28" s="6" t="s">
        <v>975</v>
      </c>
      <c r="L28" s="9" t="s">
        <v>974</v>
      </c>
      <c r="M28" s="24">
        <v>0.02</v>
      </c>
      <c r="N28" s="26">
        <v>0.02</v>
      </c>
      <c r="O28" s="25">
        <v>0.01</v>
      </c>
      <c r="P28" s="24">
        <v>0.03</v>
      </c>
      <c r="Q28" s="26">
        <v>0.02</v>
      </c>
      <c r="R28" s="9" t="s">
        <v>975</v>
      </c>
      <c r="S28" s="24">
        <v>0.02</v>
      </c>
      <c r="T28" s="25">
        <v>0.02</v>
      </c>
      <c r="U28" s="24">
        <v>0.05</v>
      </c>
      <c r="V28" s="26">
        <v>0.03</v>
      </c>
      <c r="W28" s="26">
        <v>0.01</v>
      </c>
      <c r="X28" s="26">
        <v>0.01</v>
      </c>
      <c r="Y28" s="26">
        <v>0.02</v>
      </c>
      <c r="Z28" s="26">
        <v>0.02</v>
      </c>
      <c r="AA28" s="25">
        <v>0.02</v>
      </c>
      <c r="AB28" s="24">
        <v>0.02</v>
      </c>
      <c r="AC28" s="26">
        <v>0.01</v>
      </c>
      <c r="AD28" s="26">
        <v>0.01</v>
      </c>
      <c r="AE28" s="25">
        <v>0.05</v>
      </c>
      <c r="AF28" s="25">
        <v>0.03</v>
      </c>
      <c r="AG28" s="12"/>
    </row>
    <row r="29" spans="1:33" x14ac:dyDescent="0.35">
      <c r="A29" s="9"/>
      <c r="B29" s="22"/>
      <c r="C29" s="11"/>
      <c r="D29" s="12"/>
      <c r="E29" s="6"/>
      <c r="F29" s="9"/>
      <c r="G29" s="12" t="s">
        <v>1027</v>
      </c>
      <c r="H29" s="6"/>
      <c r="I29" s="6"/>
      <c r="J29" s="6"/>
      <c r="K29" s="6"/>
      <c r="L29" s="9"/>
      <c r="M29" s="12"/>
      <c r="N29" s="6"/>
      <c r="O29" s="9"/>
      <c r="P29" s="12" t="s">
        <v>1027</v>
      </c>
      <c r="Q29" s="6"/>
      <c r="R29" s="9"/>
      <c r="S29" s="12"/>
      <c r="T29" s="9"/>
      <c r="U29" s="12" t="s">
        <v>1194</v>
      </c>
      <c r="V29" s="6"/>
      <c r="W29" s="6"/>
      <c r="X29" s="6"/>
      <c r="Y29" s="6"/>
      <c r="Z29" s="6"/>
      <c r="AA29" s="9"/>
      <c r="AB29" s="12"/>
      <c r="AC29" s="6"/>
      <c r="AD29" s="6"/>
      <c r="AE29" s="9" t="s">
        <v>1423</v>
      </c>
      <c r="AF29" s="9"/>
      <c r="AG29" s="12"/>
    </row>
    <row r="30" spans="1:33" x14ac:dyDescent="0.35">
      <c r="A30" s="9"/>
      <c r="B30" s="13" t="s">
        <v>1340</v>
      </c>
      <c r="C30" s="14">
        <v>106</v>
      </c>
      <c r="D30" s="15">
        <v>7</v>
      </c>
      <c r="E30" s="17">
        <v>2</v>
      </c>
      <c r="F30" s="16">
        <v>90</v>
      </c>
      <c r="G30" s="15">
        <v>94</v>
      </c>
      <c r="H30" s="17">
        <v>4</v>
      </c>
      <c r="I30" s="17">
        <v>1</v>
      </c>
      <c r="J30" s="17">
        <v>5</v>
      </c>
      <c r="K30" s="17">
        <v>6</v>
      </c>
      <c r="L30" s="16">
        <v>4</v>
      </c>
      <c r="M30" s="15">
        <v>67</v>
      </c>
      <c r="N30" s="17">
        <v>30</v>
      </c>
      <c r="O30" s="16">
        <v>2</v>
      </c>
      <c r="P30" s="15">
        <v>74</v>
      </c>
      <c r="Q30" s="17">
        <v>26</v>
      </c>
      <c r="R30" s="16">
        <v>2</v>
      </c>
      <c r="S30" s="15">
        <v>79</v>
      </c>
      <c r="T30" s="16">
        <v>27</v>
      </c>
      <c r="U30" s="15">
        <v>5</v>
      </c>
      <c r="V30" s="17">
        <v>22</v>
      </c>
      <c r="W30" s="17">
        <v>8</v>
      </c>
      <c r="X30" s="17">
        <v>10</v>
      </c>
      <c r="Y30" s="17">
        <v>8</v>
      </c>
      <c r="Z30" s="17">
        <v>30</v>
      </c>
      <c r="AA30" s="16">
        <v>45</v>
      </c>
      <c r="AB30" s="15">
        <v>32</v>
      </c>
      <c r="AC30" s="17">
        <v>10</v>
      </c>
      <c r="AD30" s="17">
        <v>44</v>
      </c>
      <c r="AE30" s="16">
        <v>33</v>
      </c>
      <c r="AF30" s="16">
        <v>172</v>
      </c>
      <c r="AG30" s="12"/>
    </row>
    <row r="31" spans="1:33" x14ac:dyDescent="0.35">
      <c r="A31" s="9"/>
      <c r="B31" s="13"/>
      <c r="C31" s="18">
        <v>0.03</v>
      </c>
      <c r="D31" s="19">
        <v>0.09</v>
      </c>
      <c r="E31" s="21">
        <v>0.01</v>
      </c>
      <c r="F31" s="20">
        <v>0.02</v>
      </c>
      <c r="G31" s="19">
        <v>0.03</v>
      </c>
      <c r="H31" s="21">
        <v>0.02</v>
      </c>
      <c r="I31" s="17" t="s">
        <v>975</v>
      </c>
      <c r="J31" s="21">
        <v>0.02</v>
      </c>
      <c r="K31" s="21">
        <v>0.02</v>
      </c>
      <c r="L31" s="20">
        <v>0.05</v>
      </c>
      <c r="M31" s="19">
        <v>0.03</v>
      </c>
      <c r="N31" s="21">
        <v>0.02</v>
      </c>
      <c r="O31" s="20">
        <v>0.02</v>
      </c>
      <c r="P31" s="19">
        <v>0.03</v>
      </c>
      <c r="Q31" s="21">
        <v>0.02</v>
      </c>
      <c r="R31" s="20">
        <v>0.01</v>
      </c>
      <c r="S31" s="19">
        <v>0.03</v>
      </c>
      <c r="T31" s="20">
        <v>0.02</v>
      </c>
      <c r="U31" s="19">
        <v>0.09</v>
      </c>
      <c r="V31" s="21">
        <v>0.04</v>
      </c>
      <c r="W31" s="21">
        <v>0.08</v>
      </c>
      <c r="X31" s="21">
        <v>0.03</v>
      </c>
      <c r="Y31" s="21">
        <v>0.03</v>
      </c>
      <c r="Z31" s="21">
        <v>0.05</v>
      </c>
      <c r="AA31" s="20">
        <v>0.05</v>
      </c>
      <c r="AB31" s="19">
        <v>0.02</v>
      </c>
      <c r="AC31" s="21">
        <v>0.03</v>
      </c>
      <c r="AD31" s="21">
        <v>0.76</v>
      </c>
      <c r="AE31" s="20">
        <v>0.96</v>
      </c>
      <c r="AF31" s="20">
        <v>0.04</v>
      </c>
      <c r="AG31" s="12"/>
    </row>
    <row r="32" spans="1:33" x14ac:dyDescent="0.35">
      <c r="A32" s="9"/>
      <c r="B32" s="13"/>
      <c r="C32" s="14"/>
      <c r="D32" s="15" t="s">
        <v>1424</v>
      </c>
      <c r="E32" s="17"/>
      <c r="F32" s="16"/>
      <c r="G32" s="15"/>
      <c r="H32" s="17"/>
      <c r="I32" s="17"/>
      <c r="J32" s="17"/>
      <c r="K32" s="17"/>
      <c r="L32" s="16"/>
      <c r="M32" s="15"/>
      <c r="N32" s="17"/>
      <c r="O32" s="16"/>
      <c r="P32" s="15"/>
      <c r="Q32" s="17"/>
      <c r="R32" s="16"/>
      <c r="S32" s="15"/>
      <c r="T32" s="16"/>
      <c r="U32" s="15" t="s">
        <v>1425</v>
      </c>
      <c r="V32" s="17" t="s">
        <v>1081</v>
      </c>
      <c r="W32" s="17" t="s">
        <v>1425</v>
      </c>
      <c r="X32" s="17"/>
      <c r="Y32" s="17"/>
      <c r="Z32" s="17" t="s">
        <v>1425</v>
      </c>
      <c r="AA32" s="16" t="s">
        <v>1425</v>
      </c>
      <c r="AB32" s="15"/>
      <c r="AC32" s="17"/>
      <c r="AD32" s="17" t="s">
        <v>1139</v>
      </c>
      <c r="AE32" s="16" t="s">
        <v>1406</v>
      </c>
      <c r="AF32" s="16"/>
      <c r="AG32" s="12"/>
    </row>
    <row r="33" spans="1:33" x14ac:dyDescent="0.35">
      <c r="A33" s="9"/>
      <c r="B33" s="22" t="s">
        <v>1341</v>
      </c>
      <c r="C33" s="11">
        <v>270</v>
      </c>
      <c r="D33" s="12">
        <v>4</v>
      </c>
      <c r="E33" s="6">
        <v>23</v>
      </c>
      <c r="F33" s="9">
        <v>242</v>
      </c>
      <c r="G33" s="12">
        <v>194</v>
      </c>
      <c r="H33" s="6">
        <v>23</v>
      </c>
      <c r="I33" s="6">
        <v>21</v>
      </c>
      <c r="J33" s="6">
        <v>30</v>
      </c>
      <c r="K33" s="6">
        <v>52</v>
      </c>
      <c r="L33" s="9">
        <v>9</v>
      </c>
      <c r="M33" s="12">
        <v>144</v>
      </c>
      <c r="N33" s="6">
        <v>114</v>
      </c>
      <c r="O33" s="9">
        <v>10</v>
      </c>
      <c r="P33" s="12">
        <v>142</v>
      </c>
      <c r="Q33" s="6">
        <v>106</v>
      </c>
      <c r="R33" s="9">
        <v>19</v>
      </c>
      <c r="S33" s="12">
        <v>170</v>
      </c>
      <c r="T33" s="9">
        <v>100</v>
      </c>
      <c r="U33" s="12">
        <v>16</v>
      </c>
      <c r="V33" s="6">
        <v>71</v>
      </c>
      <c r="W33" s="6">
        <v>11</v>
      </c>
      <c r="X33" s="6">
        <v>36</v>
      </c>
      <c r="Y33" s="6">
        <v>21</v>
      </c>
      <c r="Z33" s="6">
        <v>83</v>
      </c>
      <c r="AA33" s="9">
        <v>134</v>
      </c>
      <c r="AB33" s="12">
        <v>70</v>
      </c>
      <c r="AC33" s="6">
        <v>22</v>
      </c>
      <c r="AD33" s="6">
        <v>8</v>
      </c>
      <c r="AE33" s="9">
        <v>1</v>
      </c>
      <c r="AF33" s="9">
        <v>255</v>
      </c>
      <c r="AG33" s="12"/>
    </row>
    <row r="34" spans="1:33" x14ac:dyDescent="0.35">
      <c r="A34" s="9"/>
      <c r="B34" s="22"/>
      <c r="C34" s="23">
        <v>7.0000000000000007E-2</v>
      </c>
      <c r="D34" s="24">
        <v>0.06</v>
      </c>
      <c r="E34" s="26">
        <v>0.11</v>
      </c>
      <c r="F34" s="25">
        <v>7.0000000000000007E-2</v>
      </c>
      <c r="G34" s="24">
        <v>0.06</v>
      </c>
      <c r="H34" s="26">
        <v>0.1</v>
      </c>
      <c r="I34" s="26">
        <v>0.15</v>
      </c>
      <c r="J34" s="26">
        <v>0.14000000000000001</v>
      </c>
      <c r="K34" s="26">
        <v>0.15</v>
      </c>
      <c r="L34" s="25">
        <v>0.14000000000000001</v>
      </c>
      <c r="M34" s="24">
        <v>0.06</v>
      </c>
      <c r="N34" s="26">
        <v>0.08</v>
      </c>
      <c r="O34" s="25">
        <v>0.1</v>
      </c>
      <c r="P34" s="24">
        <v>0.06</v>
      </c>
      <c r="Q34" s="26">
        <v>0.09</v>
      </c>
      <c r="R34" s="25">
        <v>0.15</v>
      </c>
      <c r="S34" s="24">
        <v>0.06</v>
      </c>
      <c r="T34" s="25">
        <v>0.08</v>
      </c>
      <c r="U34" s="24">
        <v>0.28999999999999998</v>
      </c>
      <c r="V34" s="26">
        <v>0.14000000000000001</v>
      </c>
      <c r="W34" s="26">
        <v>0.11</v>
      </c>
      <c r="X34" s="26">
        <v>0.12</v>
      </c>
      <c r="Y34" s="26">
        <v>7.0000000000000007E-2</v>
      </c>
      <c r="Z34" s="26">
        <v>0.14000000000000001</v>
      </c>
      <c r="AA34" s="25">
        <v>0.14000000000000001</v>
      </c>
      <c r="AB34" s="24">
        <v>0.05</v>
      </c>
      <c r="AC34" s="26">
        <v>7.0000000000000007E-2</v>
      </c>
      <c r="AD34" s="26">
        <v>0.14000000000000001</v>
      </c>
      <c r="AE34" s="25">
        <v>0.03</v>
      </c>
      <c r="AF34" s="25">
        <v>0.06</v>
      </c>
      <c r="AG34" s="12"/>
    </row>
    <row r="35" spans="1:33" ht="29" x14ac:dyDescent="0.35">
      <c r="A35" s="9"/>
      <c r="B35" s="22"/>
      <c r="C35" s="12" t="s">
        <v>1285</v>
      </c>
      <c r="D35" s="12"/>
      <c r="E35" s="6" t="s">
        <v>1141</v>
      </c>
      <c r="F35" s="9"/>
      <c r="G35" s="12"/>
      <c r="H35" s="6" t="s">
        <v>967</v>
      </c>
      <c r="I35" s="6" t="s">
        <v>1142</v>
      </c>
      <c r="J35" s="6" t="s">
        <v>1142</v>
      </c>
      <c r="K35" s="6" t="s">
        <v>1142</v>
      </c>
      <c r="L35" s="9"/>
      <c r="M35" s="12"/>
      <c r="N35" s="6" t="s">
        <v>1037</v>
      </c>
      <c r="O35" s="9"/>
      <c r="P35" s="12"/>
      <c r="Q35" s="6" t="s">
        <v>1032</v>
      </c>
      <c r="R35" s="9" t="s">
        <v>1032</v>
      </c>
      <c r="S35" s="12"/>
      <c r="T35" s="9"/>
      <c r="U35" s="12" t="s">
        <v>1135</v>
      </c>
      <c r="V35" s="6" t="s">
        <v>1136</v>
      </c>
      <c r="W35" s="6"/>
      <c r="X35" s="6" t="s">
        <v>1421</v>
      </c>
      <c r="Y35" s="6"/>
      <c r="Z35" s="6" t="s">
        <v>1136</v>
      </c>
      <c r="AA35" s="9" t="s">
        <v>1136</v>
      </c>
      <c r="AB35" s="12"/>
      <c r="AC35" s="6"/>
      <c r="AD35" s="6" t="s">
        <v>1417</v>
      </c>
      <c r="AE35" s="9"/>
      <c r="AF35" s="9"/>
      <c r="AG35" s="12"/>
    </row>
    <row r="36" spans="1:33" x14ac:dyDescent="0.35">
      <c r="A36" s="9"/>
      <c r="B36" s="13" t="s">
        <v>1345</v>
      </c>
      <c r="C36" s="14">
        <v>397</v>
      </c>
      <c r="D36" s="15">
        <v>7</v>
      </c>
      <c r="E36" s="17">
        <v>21</v>
      </c>
      <c r="F36" s="16">
        <v>360</v>
      </c>
      <c r="G36" s="15">
        <v>359</v>
      </c>
      <c r="H36" s="17">
        <v>21</v>
      </c>
      <c r="I36" s="17">
        <v>11</v>
      </c>
      <c r="J36" s="17">
        <v>18</v>
      </c>
      <c r="K36" s="17">
        <v>26</v>
      </c>
      <c r="L36" s="16" t="s">
        <v>975</v>
      </c>
      <c r="M36" s="15">
        <v>253</v>
      </c>
      <c r="N36" s="17">
        <v>128</v>
      </c>
      <c r="O36" s="16">
        <v>9</v>
      </c>
      <c r="P36" s="15">
        <v>267</v>
      </c>
      <c r="Q36" s="17">
        <v>116</v>
      </c>
      <c r="R36" s="16">
        <v>6</v>
      </c>
      <c r="S36" s="15">
        <v>285</v>
      </c>
      <c r="T36" s="16">
        <v>112</v>
      </c>
      <c r="U36" s="15">
        <v>1</v>
      </c>
      <c r="V36" s="17">
        <v>41</v>
      </c>
      <c r="W36" s="17">
        <v>12</v>
      </c>
      <c r="X36" s="17">
        <v>28</v>
      </c>
      <c r="Y36" s="17">
        <v>22</v>
      </c>
      <c r="Z36" s="17">
        <v>53</v>
      </c>
      <c r="AA36" s="16">
        <v>82</v>
      </c>
      <c r="AB36" s="15">
        <v>150</v>
      </c>
      <c r="AC36" s="17">
        <v>38</v>
      </c>
      <c r="AD36" s="17">
        <v>10</v>
      </c>
      <c r="AE36" s="16">
        <v>1</v>
      </c>
      <c r="AF36" s="16">
        <v>422</v>
      </c>
      <c r="AG36" s="12"/>
    </row>
    <row r="37" spans="1:33" x14ac:dyDescent="0.35">
      <c r="A37" s="9"/>
      <c r="B37" s="13"/>
      <c r="C37" s="18">
        <v>0.1</v>
      </c>
      <c r="D37" s="19">
        <v>0.09</v>
      </c>
      <c r="E37" s="21">
        <v>0.1</v>
      </c>
      <c r="F37" s="20">
        <v>0.1</v>
      </c>
      <c r="G37" s="19">
        <v>0.1</v>
      </c>
      <c r="H37" s="21">
        <v>0.09</v>
      </c>
      <c r="I37" s="21">
        <v>0.08</v>
      </c>
      <c r="J37" s="21">
        <v>0.08</v>
      </c>
      <c r="K37" s="21">
        <v>0.08</v>
      </c>
      <c r="L37" s="16" t="s">
        <v>975</v>
      </c>
      <c r="M37" s="19">
        <v>0.1</v>
      </c>
      <c r="N37" s="21">
        <v>0.1</v>
      </c>
      <c r="O37" s="20">
        <v>0.09</v>
      </c>
      <c r="P37" s="19">
        <v>0.1</v>
      </c>
      <c r="Q37" s="21">
        <v>0.1</v>
      </c>
      <c r="R37" s="20">
        <v>0.05</v>
      </c>
      <c r="S37" s="19">
        <v>0.1</v>
      </c>
      <c r="T37" s="20">
        <v>0.09</v>
      </c>
      <c r="U37" s="19">
        <v>0.02</v>
      </c>
      <c r="V37" s="21">
        <v>0.08</v>
      </c>
      <c r="W37" s="21">
        <v>0.12</v>
      </c>
      <c r="X37" s="21">
        <v>0.1</v>
      </c>
      <c r="Y37" s="21">
        <v>0.08</v>
      </c>
      <c r="Z37" s="21">
        <v>0.09</v>
      </c>
      <c r="AA37" s="20">
        <v>0.09</v>
      </c>
      <c r="AB37" s="19">
        <v>0.11</v>
      </c>
      <c r="AC37" s="21">
        <v>0.11</v>
      </c>
      <c r="AD37" s="21">
        <v>0.18</v>
      </c>
      <c r="AE37" s="20">
        <v>0.04</v>
      </c>
      <c r="AF37" s="20">
        <v>0.1</v>
      </c>
      <c r="AG37" s="12"/>
    </row>
    <row r="38" spans="1:33" x14ac:dyDescent="0.35">
      <c r="A38" s="9"/>
      <c r="B38" s="13"/>
      <c r="C38" s="14"/>
      <c r="D38" s="15"/>
      <c r="E38" s="17"/>
      <c r="F38" s="16"/>
      <c r="G38" s="15" t="s">
        <v>1027</v>
      </c>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1346</v>
      </c>
      <c r="C39" s="11">
        <v>473</v>
      </c>
      <c r="D39" s="12">
        <v>6</v>
      </c>
      <c r="E39" s="6">
        <v>20</v>
      </c>
      <c r="F39" s="9">
        <v>431</v>
      </c>
      <c r="G39" s="12">
        <v>414</v>
      </c>
      <c r="H39" s="6">
        <v>28</v>
      </c>
      <c r="I39" s="6">
        <v>14</v>
      </c>
      <c r="J39" s="6">
        <v>16</v>
      </c>
      <c r="K39" s="6">
        <v>29</v>
      </c>
      <c r="L39" s="9">
        <v>8</v>
      </c>
      <c r="M39" s="12">
        <v>285</v>
      </c>
      <c r="N39" s="6">
        <v>160</v>
      </c>
      <c r="O39" s="9">
        <v>12</v>
      </c>
      <c r="P39" s="12">
        <v>283</v>
      </c>
      <c r="Q39" s="6">
        <v>153</v>
      </c>
      <c r="R39" s="9">
        <v>19</v>
      </c>
      <c r="S39" s="12">
        <v>331</v>
      </c>
      <c r="T39" s="9">
        <v>143</v>
      </c>
      <c r="U39" s="12">
        <v>5</v>
      </c>
      <c r="V39" s="6">
        <v>75</v>
      </c>
      <c r="W39" s="6">
        <v>14</v>
      </c>
      <c r="X39" s="6">
        <v>32</v>
      </c>
      <c r="Y39" s="6">
        <v>31</v>
      </c>
      <c r="Z39" s="6">
        <v>88</v>
      </c>
      <c r="AA39" s="9">
        <v>125</v>
      </c>
      <c r="AB39" s="12">
        <v>178</v>
      </c>
      <c r="AC39" s="6">
        <v>42</v>
      </c>
      <c r="AD39" s="6">
        <v>4</v>
      </c>
      <c r="AE39" s="9">
        <v>5</v>
      </c>
      <c r="AF39" s="9">
        <v>535</v>
      </c>
      <c r="AG39" s="12"/>
    </row>
    <row r="40" spans="1:33" x14ac:dyDescent="0.35">
      <c r="A40" s="9"/>
      <c r="B40" s="22"/>
      <c r="C40" s="23">
        <v>0.12</v>
      </c>
      <c r="D40" s="24">
        <v>0.08</v>
      </c>
      <c r="E40" s="26">
        <v>0.1</v>
      </c>
      <c r="F40" s="25">
        <v>0.12</v>
      </c>
      <c r="G40" s="24">
        <v>0.12</v>
      </c>
      <c r="H40" s="26">
        <v>0.12</v>
      </c>
      <c r="I40" s="26">
        <v>0.1</v>
      </c>
      <c r="J40" s="26">
        <v>7.0000000000000007E-2</v>
      </c>
      <c r="K40" s="26">
        <v>0.08</v>
      </c>
      <c r="L40" s="25">
        <v>0.12</v>
      </c>
      <c r="M40" s="24">
        <v>0.11</v>
      </c>
      <c r="N40" s="26">
        <v>0.12</v>
      </c>
      <c r="O40" s="25">
        <v>0.11</v>
      </c>
      <c r="P40" s="24">
        <v>0.11</v>
      </c>
      <c r="Q40" s="26">
        <v>0.13</v>
      </c>
      <c r="R40" s="25">
        <v>0.15</v>
      </c>
      <c r="S40" s="24">
        <v>0.12</v>
      </c>
      <c r="T40" s="25">
        <v>0.11</v>
      </c>
      <c r="U40" s="24">
        <v>0.09</v>
      </c>
      <c r="V40" s="26">
        <v>0.15</v>
      </c>
      <c r="W40" s="26">
        <v>0.14000000000000001</v>
      </c>
      <c r="X40" s="26">
        <v>0.11</v>
      </c>
      <c r="Y40" s="26">
        <v>0.11</v>
      </c>
      <c r="Z40" s="26">
        <v>0.15</v>
      </c>
      <c r="AA40" s="25">
        <v>0.13</v>
      </c>
      <c r="AB40" s="24">
        <v>0.12</v>
      </c>
      <c r="AC40" s="26">
        <v>0.12</v>
      </c>
      <c r="AD40" s="26">
        <v>7.0000000000000007E-2</v>
      </c>
      <c r="AE40" s="25">
        <v>0.15</v>
      </c>
      <c r="AF40" s="25">
        <v>0.12</v>
      </c>
      <c r="AG40" s="12"/>
    </row>
    <row r="41" spans="1:33" x14ac:dyDescent="0.35">
      <c r="A41" s="9"/>
      <c r="B41" s="22"/>
      <c r="C41" s="12" t="s">
        <v>1078</v>
      </c>
      <c r="D41" s="12"/>
      <c r="E41" s="6"/>
      <c r="F41" s="9"/>
      <c r="G41" s="12"/>
      <c r="H41" s="6"/>
      <c r="I41" s="6"/>
      <c r="J41" s="6"/>
      <c r="K41" s="6"/>
      <c r="L41" s="9"/>
      <c r="M41" s="12"/>
      <c r="N41" s="6"/>
      <c r="O41" s="9"/>
      <c r="P41" s="12"/>
      <c r="Q41" s="6"/>
      <c r="R41" s="9"/>
      <c r="S41" s="12"/>
      <c r="T41" s="9"/>
      <c r="U41" s="12"/>
      <c r="V41" s="6" t="s">
        <v>1027</v>
      </c>
      <c r="W41" s="6"/>
      <c r="X41" s="6"/>
      <c r="Y41" s="6"/>
      <c r="Z41" s="6" t="s">
        <v>1421</v>
      </c>
      <c r="AA41" s="9"/>
      <c r="AB41" s="12"/>
      <c r="AC41" s="6"/>
      <c r="AD41" s="6"/>
      <c r="AE41" s="9"/>
      <c r="AF41" s="9"/>
      <c r="AG41" s="12"/>
    </row>
    <row r="42" spans="1:33" ht="29" x14ac:dyDescent="0.35">
      <c r="A42" s="9"/>
      <c r="B42" s="13" t="s">
        <v>1349</v>
      </c>
      <c r="C42" s="14">
        <v>103</v>
      </c>
      <c r="D42" s="15">
        <v>7</v>
      </c>
      <c r="E42" s="17">
        <v>6</v>
      </c>
      <c r="F42" s="16">
        <v>88</v>
      </c>
      <c r="G42" s="15">
        <v>93</v>
      </c>
      <c r="H42" s="17">
        <v>9</v>
      </c>
      <c r="I42" s="17">
        <v>1</v>
      </c>
      <c r="J42" s="17">
        <v>1</v>
      </c>
      <c r="K42" s="17">
        <v>2</v>
      </c>
      <c r="L42" s="16" t="s">
        <v>974</v>
      </c>
      <c r="M42" s="15">
        <v>74</v>
      </c>
      <c r="N42" s="17">
        <v>28</v>
      </c>
      <c r="O42" s="16" t="s">
        <v>974</v>
      </c>
      <c r="P42" s="15">
        <v>78</v>
      </c>
      <c r="Q42" s="17">
        <v>23</v>
      </c>
      <c r="R42" s="16" t="s">
        <v>974</v>
      </c>
      <c r="S42" s="15">
        <v>71</v>
      </c>
      <c r="T42" s="16">
        <v>32</v>
      </c>
      <c r="U42" s="15">
        <v>3</v>
      </c>
      <c r="V42" s="17">
        <v>15</v>
      </c>
      <c r="W42" s="17">
        <v>2</v>
      </c>
      <c r="X42" s="17">
        <v>5</v>
      </c>
      <c r="Y42" s="17">
        <v>4</v>
      </c>
      <c r="Z42" s="17">
        <v>17</v>
      </c>
      <c r="AA42" s="16">
        <v>25</v>
      </c>
      <c r="AB42" s="15">
        <v>34</v>
      </c>
      <c r="AC42" s="17">
        <v>5</v>
      </c>
      <c r="AD42" s="17">
        <v>4</v>
      </c>
      <c r="AE42" s="16" t="s">
        <v>975</v>
      </c>
      <c r="AF42" s="16">
        <v>142</v>
      </c>
      <c r="AG42" s="12"/>
    </row>
    <row r="43" spans="1:33" x14ac:dyDescent="0.35">
      <c r="A43" s="9"/>
      <c r="B43" s="13"/>
      <c r="C43" s="18">
        <v>0.03</v>
      </c>
      <c r="D43" s="19">
        <v>0.09</v>
      </c>
      <c r="E43" s="21">
        <v>0.03</v>
      </c>
      <c r="F43" s="20">
        <v>0.02</v>
      </c>
      <c r="G43" s="19">
        <v>0.03</v>
      </c>
      <c r="H43" s="21">
        <v>0.04</v>
      </c>
      <c r="I43" s="21">
        <v>0.01</v>
      </c>
      <c r="J43" s="17" t="s">
        <v>975</v>
      </c>
      <c r="K43" s="17" t="s">
        <v>975</v>
      </c>
      <c r="L43" s="16" t="s">
        <v>974</v>
      </c>
      <c r="M43" s="19">
        <v>0.03</v>
      </c>
      <c r="N43" s="21">
        <v>0.02</v>
      </c>
      <c r="O43" s="16" t="s">
        <v>974</v>
      </c>
      <c r="P43" s="19">
        <v>0.03</v>
      </c>
      <c r="Q43" s="21">
        <v>0.02</v>
      </c>
      <c r="R43" s="16" t="s">
        <v>974</v>
      </c>
      <c r="S43" s="19">
        <v>0.03</v>
      </c>
      <c r="T43" s="20">
        <v>0.02</v>
      </c>
      <c r="U43" s="19">
        <v>0.05</v>
      </c>
      <c r="V43" s="21">
        <v>0.03</v>
      </c>
      <c r="W43" s="21">
        <v>0.02</v>
      </c>
      <c r="X43" s="21">
        <v>0.02</v>
      </c>
      <c r="Y43" s="21">
        <v>0.01</v>
      </c>
      <c r="Z43" s="21">
        <v>0.03</v>
      </c>
      <c r="AA43" s="20">
        <v>0.03</v>
      </c>
      <c r="AB43" s="19">
        <v>0.02</v>
      </c>
      <c r="AC43" s="21">
        <v>0.01</v>
      </c>
      <c r="AD43" s="21">
        <v>7.0000000000000007E-2</v>
      </c>
      <c r="AE43" s="20">
        <v>0.01</v>
      </c>
      <c r="AF43" s="20">
        <v>0.03</v>
      </c>
      <c r="AG43" s="12"/>
    </row>
    <row r="44" spans="1:33" x14ac:dyDescent="0.35">
      <c r="A44" s="9"/>
      <c r="B44" s="13"/>
      <c r="C44" s="14"/>
      <c r="D44" s="15" t="s">
        <v>1141</v>
      </c>
      <c r="E44" s="17"/>
      <c r="F44" s="16"/>
      <c r="G44" s="15"/>
      <c r="H44" s="17" t="s">
        <v>1343</v>
      </c>
      <c r="I44" s="17"/>
      <c r="J44" s="17"/>
      <c r="K44" s="17"/>
      <c r="L44" s="16"/>
      <c r="M44" s="15"/>
      <c r="N44" s="17"/>
      <c r="O44" s="16"/>
      <c r="P44" s="15" t="s">
        <v>1027</v>
      </c>
      <c r="Q44" s="17"/>
      <c r="R44" s="16"/>
      <c r="S44" s="15"/>
      <c r="T44" s="16"/>
      <c r="U44" s="15"/>
      <c r="V44" s="17"/>
      <c r="W44" s="17"/>
      <c r="X44" s="17"/>
      <c r="Y44" s="17"/>
      <c r="Z44" s="17"/>
      <c r="AA44" s="16"/>
      <c r="AB44" s="15"/>
      <c r="AC44" s="17"/>
      <c r="AD44" s="17" t="s">
        <v>1423</v>
      </c>
      <c r="AE44" s="16"/>
      <c r="AF44" s="16"/>
      <c r="AG44" s="12"/>
    </row>
    <row r="45" spans="1:33" ht="29" x14ac:dyDescent="0.35">
      <c r="A45" s="9"/>
      <c r="B45" s="22" t="s">
        <v>1351</v>
      </c>
      <c r="C45" s="11">
        <v>357</v>
      </c>
      <c r="D45" s="12">
        <v>10</v>
      </c>
      <c r="E45" s="6">
        <v>19</v>
      </c>
      <c r="F45" s="9">
        <v>320</v>
      </c>
      <c r="G45" s="12">
        <v>333</v>
      </c>
      <c r="H45" s="6">
        <v>20</v>
      </c>
      <c r="I45" s="6">
        <v>2</v>
      </c>
      <c r="J45" s="6">
        <v>2</v>
      </c>
      <c r="K45" s="6">
        <v>4</v>
      </c>
      <c r="L45" s="9">
        <v>2</v>
      </c>
      <c r="M45" s="12">
        <v>244</v>
      </c>
      <c r="N45" s="6">
        <v>106</v>
      </c>
      <c r="O45" s="9">
        <v>1</v>
      </c>
      <c r="P45" s="12">
        <v>251</v>
      </c>
      <c r="Q45" s="6">
        <v>99</v>
      </c>
      <c r="R45" s="9">
        <v>1</v>
      </c>
      <c r="S45" s="12">
        <v>245</v>
      </c>
      <c r="T45" s="9">
        <v>112</v>
      </c>
      <c r="U45" s="12">
        <v>11</v>
      </c>
      <c r="V45" s="6">
        <v>50</v>
      </c>
      <c r="W45" s="6">
        <v>4</v>
      </c>
      <c r="X45" s="6">
        <v>26</v>
      </c>
      <c r="Y45" s="6">
        <v>23</v>
      </c>
      <c r="Z45" s="6">
        <v>54</v>
      </c>
      <c r="AA45" s="9">
        <v>91</v>
      </c>
      <c r="AB45" s="12">
        <v>134</v>
      </c>
      <c r="AC45" s="6">
        <v>21</v>
      </c>
      <c r="AD45" s="6">
        <v>11</v>
      </c>
      <c r="AE45" s="9">
        <v>9</v>
      </c>
      <c r="AF45" s="9">
        <v>481</v>
      </c>
      <c r="AG45" s="12"/>
    </row>
    <row r="46" spans="1:33" x14ac:dyDescent="0.35">
      <c r="A46" s="9"/>
      <c r="B46" s="22"/>
      <c r="C46" s="23">
        <v>0.09</v>
      </c>
      <c r="D46" s="24">
        <v>0.13</v>
      </c>
      <c r="E46" s="26">
        <v>0.09</v>
      </c>
      <c r="F46" s="25">
        <v>0.09</v>
      </c>
      <c r="G46" s="24">
        <v>0.1</v>
      </c>
      <c r="H46" s="26">
        <v>0.09</v>
      </c>
      <c r="I46" s="26">
        <v>0.01</v>
      </c>
      <c r="J46" s="26">
        <v>0.01</v>
      </c>
      <c r="K46" s="26">
        <v>0.01</v>
      </c>
      <c r="L46" s="25">
        <v>0.02</v>
      </c>
      <c r="M46" s="24">
        <v>0.1</v>
      </c>
      <c r="N46" s="26">
        <v>0.08</v>
      </c>
      <c r="O46" s="25">
        <v>0.01</v>
      </c>
      <c r="P46" s="24">
        <v>0.1</v>
      </c>
      <c r="Q46" s="26">
        <v>0.08</v>
      </c>
      <c r="R46" s="25">
        <v>0.01</v>
      </c>
      <c r="S46" s="24">
        <v>0.09</v>
      </c>
      <c r="T46" s="25">
        <v>0.09</v>
      </c>
      <c r="U46" s="24">
        <v>0.2</v>
      </c>
      <c r="V46" s="26">
        <v>0.1</v>
      </c>
      <c r="W46" s="26">
        <v>0.04</v>
      </c>
      <c r="X46" s="26">
        <v>0.09</v>
      </c>
      <c r="Y46" s="26">
        <v>0.08</v>
      </c>
      <c r="Z46" s="26">
        <v>0.09</v>
      </c>
      <c r="AA46" s="25">
        <v>0.1</v>
      </c>
      <c r="AB46" s="24">
        <v>0.09</v>
      </c>
      <c r="AC46" s="26">
        <v>0.06</v>
      </c>
      <c r="AD46" s="26">
        <v>0.19</v>
      </c>
      <c r="AE46" s="25">
        <v>0.26</v>
      </c>
      <c r="AF46" s="25">
        <v>0.11</v>
      </c>
      <c r="AG46" s="12"/>
    </row>
    <row r="47" spans="1:33" ht="29" x14ac:dyDescent="0.35">
      <c r="A47" s="9"/>
      <c r="B47" s="22"/>
      <c r="C47" s="12" t="s">
        <v>1426</v>
      </c>
      <c r="D47" s="12"/>
      <c r="E47" s="6"/>
      <c r="F47" s="9"/>
      <c r="G47" s="12" t="s">
        <v>1290</v>
      </c>
      <c r="H47" s="6" t="s">
        <v>1427</v>
      </c>
      <c r="I47" s="6"/>
      <c r="J47" s="6"/>
      <c r="K47" s="6"/>
      <c r="L47" s="9"/>
      <c r="M47" s="12" t="s">
        <v>972</v>
      </c>
      <c r="N47" s="6"/>
      <c r="O47" s="9"/>
      <c r="P47" s="12" t="s">
        <v>1335</v>
      </c>
      <c r="Q47" s="6"/>
      <c r="R47" s="9"/>
      <c r="S47" s="12"/>
      <c r="T47" s="9"/>
      <c r="U47" s="12" t="s">
        <v>1428</v>
      </c>
      <c r="V47" s="6"/>
      <c r="W47" s="6"/>
      <c r="X47" s="6"/>
      <c r="Y47" s="6"/>
      <c r="Z47" s="6"/>
      <c r="AA47" s="9"/>
      <c r="AB47" s="12"/>
      <c r="AC47" s="6"/>
      <c r="AD47" s="6" t="s">
        <v>1139</v>
      </c>
      <c r="AE47" s="9" t="s">
        <v>1139</v>
      </c>
      <c r="AF47" s="9"/>
      <c r="AG47" s="12"/>
    </row>
    <row r="48" spans="1:33" x14ac:dyDescent="0.35">
      <c r="A48" s="9"/>
      <c r="B48" s="13" t="s">
        <v>1353</v>
      </c>
      <c r="C48" s="14">
        <v>22</v>
      </c>
      <c r="D48" s="15" t="s">
        <v>974</v>
      </c>
      <c r="E48" s="17" t="s">
        <v>974</v>
      </c>
      <c r="F48" s="16">
        <v>22</v>
      </c>
      <c r="G48" s="15">
        <v>20</v>
      </c>
      <c r="H48" s="17">
        <v>1</v>
      </c>
      <c r="I48" s="17" t="s">
        <v>974</v>
      </c>
      <c r="J48" s="17" t="s">
        <v>975</v>
      </c>
      <c r="K48" s="17" t="s">
        <v>975</v>
      </c>
      <c r="L48" s="16" t="s">
        <v>974</v>
      </c>
      <c r="M48" s="15">
        <v>15</v>
      </c>
      <c r="N48" s="17">
        <v>7</v>
      </c>
      <c r="O48" s="16" t="s">
        <v>974</v>
      </c>
      <c r="P48" s="15">
        <v>18</v>
      </c>
      <c r="Q48" s="17">
        <v>4</v>
      </c>
      <c r="R48" s="16" t="s">
        <v>974</v>
      </c>
      <c r="S48" s="15">
        <v>14</v>
      </c>
      <c r="T48" s="16">
        <v>8</v>
      </c>
      <c r="U48" s="15" t="s">
        <v>974</v>
      </c>
      <c r="V48" s="17">
        <v>4</v>
      </c>
      <c r="W48" s="17" t="s">
        <v>975</v>
      </c>
      <c r="X48" s="17">
        <v>1</v>
      </c>
      <c r="Y48" s="17" t="s">
        <v>974</v>
      </c>
      <c r="Z48" s="17">
        <v>5</v>
      </c>
      <c r="AA48" s="16">
        <v>5</v>
      </c>
      <c r="AB48" s="15">
        <v>7</v>
      </c>
      <c r="AC48" s="17">
        <v>1</v>
      </c>
      <c r="AD48" s="17" t="s">
        <v>975</v>
      </c>
      <c r="AE48" s="16">
        <v>1</v>
      </c>
      <c r="AF48" s="16">
        <v>34</v>
      </c>
      <c r="AG48" s="12"/>
    </row>
    <row r="49" spans="1:33" x14ac:dyDescent="0.35">
      <c r="A49" s="9"/>
      <c r="B49" s="13"/>
      <c r="C49" s="18">
        <v>0.01</v>
      </c>
      <c r="D49" s="15" t="s">
        <v>974</v>
      </c>
      <c r="E49" s="17" t="s">
        <v>974</v>
      </c>
      <c r="F49" s="20">
        <v>0.01</v>
      </c>
      <c r="G49" s="19">
        <v>0.01</v>
      </c>
      <c r="H49" s="21">
        <v>0.01</v>
      </c>
      <c r="I49" s="17" t="s">
        <v>974</v>
      </c>
      <c r="J49" s="17" t="s">
        <v>975</v>
      </c>
      <c r="K49" s="17" t="s">
        <v>975</v>
      </c>
      <c r="L49" s="16" t="s">
        <v>974</v>
      </c>
      <c r="M49" s="19">
        <v>0.01</v>
      </c>
      <c r="N49" s="17" t="s">
        <v>975</v>
      </c>
      <c r="O49" s="16" t="s">
        <v>974</v>
      </c>
      <c r="P49" s="19">
        <v>0.01</v>
      </c>
      <c r="Q49" s="17" t="s">
        <v>975</v>
      </c>
      <c r="R49" s="16" t="s">
        <v>974</v>
      </c>
      <c r="S49" s="19">
        <v>0.01</v>
      </c>
      <c r="T49" s="20">
        <v>0.01</v>
      </c>
      <c r="U49" s="15" t="s">
        <v>974</v>
      </c>
      <c r="V49" s="21">
        <v>0.01</v>
      </c>
      <c r="W49" s="17" t="s">
        <v>975</v>
      </c>
      <c r="X49" s="17" t="s">
        <v>975</v>
      </c>
      <c r="Y49" s="17" t="s">
        <v>974</v>
      </c>
      <c r="Z49" s="21">
        <v>0.01</v>
      </c>
      <c r="AA49" s="20">
        <v>0.01</v>
      </c>
      <c r="AB49" s="15" t="s">
        <v>975</v>
      </c>
      <c r="AC49" s="17" t="s">
        <v>975</v>
      </c>
      <c r="AD49" s="17" t="s">
        <v>975</v>
      </c>
      <c r="AE49" s="20">
        <v>0.02</v>
      </c>
      <c r="AF49" s="20">
        <v>0.01</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1354</v>
      </c>
      <c r="C51" s="11">
        <v>920</v>
      </c>
      <c r="D51" s="12">
        <v>14</v>
      </c>
      <c r="E51" s="6">
        <v>48</v>
      </c>
      <c r="F51" s="9">
        <v>828</v>
      </c>
      <c r="G51" s="12">
        <v>780</v>
      </c>
      <c r="H51" s="6">
        <v>56</v>
      </c>
      <c r="I51" s="6">
        <v>35</v>
      </c>
      <c r="J51" s="6">
        <v>54</v>
      </c>
      <c r="K51" s="6">
        <v>86</v>
      </c>
      <c r="L51" s="9">
        <v>18</v>
      </c>
      <c r="M51" s="12">
        <v>572</v>
      </c>
      <c r="N51" s="6">
        <v>326</v>
      </c>
      <c r="O51" s="9">
        <v>11</v>
      </c>
      <c r="P51" s="12">
        <v>592</v>
      </c>
      <c r="Q51" s="6">
        <v>297</v>
      </c>
      <c r="R51" s="9">
        <v>17</v>
      </c>
      <c r="S51" s="12">
        <v>617</v>
      </c>
      <c r="T51" s="9">
        <v>304</v>
      </c>
      <c r="U51" s="12">
        <v>13</v>
      </c>
      <c r="V51" s="6">
        <v>117</v>
      </c>
      <c r="W51" s="6">
        <v>22</v>
      </c>
      <c r="X51" s="6">
        <v>75</v>
      </c>
      <c r="Y51" s="6">
        <v>59</v>
      </c>
      <c r="Z51" s="6">
        <v>139</v>
      </c>
      <c r="AA51" s="9">
        <v>227</v>
      </c>
      <c r="AB51" s="12">
        <v>339</v>
      </c>
      <c r="AC51" s="6">
        <v>78</v>
      </c>
      <c r="AD51" s="6">
        <v>18</v>
      </c>
      <c r="AE51" s="9">
        <v>2</v>
      </c>
      <c r="AF51" s="9">
        <v>1028</v>
      </c>
      <c r="AG51" s="12"/>
    </row>
    <row r="52" spans="1:33" x14ac:dyDescent="0.35">
      <c r="A52" s="9"/>
      <c r="B52" s="22"/>
      <c r="C52" s="23">
        <v>0.23</v>
      </c>
      <c r="D52" s="24">
        <v>0.18</v>
      </c>
      <c r="E52" s="26">
        <v>0.24</v>
      </c>
      <c r="F52" s="25">
        <v>0.23</v>
      </c>
      <c r="G52" s="24">
        <v>0.23</v>
      </c>
      <c r="H52" s="26">
        <v>0.25</v>
      </c>
      <c r="I52" s="26">
        <v>0.24</v>
      </c>
      <c r="J52" s="26">
        <v>0.25</v>
      </c>
      <c r="K52" s="26">
        <v>0.25</v>
      </c>
      <c r="L52" s="25">
        <v>0.26</v>
      </c>
      <c r="M52" s="24">
        <v>0.23</v>
      </c>
      <c r="N52" s="26">
        <v>0.24</v>
      </c>
      <c r="O52" s="25">
        <v>0.1</v>
      </c>
      <c r="P52" s="24">
        <v>0.23</v>
      </c>
      <c r="Q52" s="26">
        <v>0.24</v>
      </c>
      <c r="R52" s="25">
        <v>0.14000000000000001</v>
      </c>
      <c r="S52" s="24">
        <v>0.22</v>
      </c>
      <c r="T52" s="25">
        <v>0.24</v>
      </c>
      <c r="U52" s="24">
        <v>0.24</v>
      </c>
      <c r="V52" s="26">
        <v>0.24</v>
      </c>
      <c r="W52" s="26">
        <v>0.22</v>
      </c>
      <c r="X52" s="26">
        <v>0.26</v>
      </c>
      <c r="Y52" s="26">
        <v>0.22</v>
      </c>
      <c r="Z52" s="26">
        <v>0.23</v>
      </c>
      <c r="AA52" s="25">
        <v>0.24</v>
      </c>
      <c r="AB52" s="24">
        <v>0.24</v>
      </c>
      <c r="AC52" s="26">
        <v>0.23</v>
      </c>
      <c r="AD52" s="26">
        <v>0.32</v>
      </c>
      <c r="AE52" s="25">
        <v>0.06</v>
      </c>
      <c r="AF52" s="25">
        <v>0.23</v>
      </c>
      <c r="AG52" s="12"/>
    </row>
    <row r="53" spans="1:33" x14ac:dyDescent="0.35">
      <c r="A53" s="9"/>
      <c r="B53" s="22"/>
      <c r="C53" s="12" t="s">
        <v>1429</v>
      </c>
      <c r="D53" s="12"/>
      <c r="E53" s="6"/>
      <c r="F53" s="9"/>
      <c r="G53" s="12"/>
      <c r="H53" s="6"/>
      <c r="I53" s="6"/>
      <c r="J53" s="6"/>
      <c r="K53" s="6"/>
      <c r="L53" s="9"/>
      <c r="M53" s="12" t="s">
        <v>978</v>
      </c>
      <c r="N53" s="6" t="s">
        <v>978</v>
      </c>
      <c r="O53" s="9"/>
      <c r="P53" s="12"/>
      <c r="Q53" s="6"/>
      <c r="R53" s="9"/>
      <c r="S53" s="12"/>
      <c r="T53" s="9"/>
      <c r="U53" s="12"/>
      <c r="V53" s="6"/>
      <c r="W53" s="6"/>
      <c r="X53" s="6"/>
      <c r="Y53" s="6"/>
      <c r="Z53" s="6"/>
      <c r="AA53" s="9"/>
      <c r="AB53" s="12" t="s">
        <v>1430</v>
      </c>
      <c r="AC53" s="6" t="s">
        <v>1430</v>
      </c>
      <c r="AD53" s="6" t="s">
        <v>1430</v>
      </c>
      <c r="AE53" s="9"/>
      <c r="AF53" s="9"/>
      <c r="AG53" s="12"/>
    </row>
    <row r="54" spans="1:33" x14ac:dyDescent="0.35">
      <c r="A54" s="9"/>
      <c r="B54" s="13" t="s">
        <v>1356</v>
      </c>
      <c r="C54" s="14">
        <v>62</v>
      </c>
      <c r="D54" s="15">
        <v>1</v>
      </c>
      <c r="E54" s="17">
        <v>4</v>
      </c>
      <c r="F54" s="16">
        <v>58</v>
      </c>
      <c r="G54" s="15">
        <v>58</v>
      </c>
      <c r="H54" s="17">
        <v>1</v>
      </c>
      <c r="I54" s="17" t="s">
        <v>975</v>
      </c>
      <c r="J54" s="17">
        <v>3</v>
      </c>
      <c r="K54" s="17">
        <v>4</v>
      </c>
      <c r="L54" s="16">
        <v>1</v>
      </c>
      <c r="M54" s="15">
        <v>39</v>
      </c>
      <c r="N54" s="17">
        <v>22</v>
      </c>
      <c r="O54" s="16">
        <v>1</v>
      </c>
      <c r="P54" s="15">
        <v>44</v>
      </c>
      <c r="Q54" s="17">
        <v>17</v>
      </c>
      <c r="R54" s="16" t="s">
        <v>974</v>
      </c>
      <c r="S54" s="15">
        <v>38</v>
      </c>
      <c r="T54" s="16">
        <v>24</v>
      </c>
      <c r="U54" s="15">
        <v>1</v>
      </c>
      <c r="V54" s="17">
        <v>9</v>
      </c>
      <c r="W54" s="17">
        <v>2</v>
      </c>
      <c r="X54" s="17">
        <v>4</v>
      </c>
      <c r="Y54" s="17">
        <v>4</v>
      </c>
      <c r="Z54" s="17">
        <v>10</v>
      </c>
      <c r="AA54" s="16">
        <v>16</v>
      </c>
      <c r="AB54" s="15">
        <v>19</v>
      </c>
      <c r="AC54" s="17">
        <v>3</v>
      </c>
      <c r="AD54" s="17">
        <v>1</v>
      </c>
      <c r="AE54" s="16" t="s">
        <v>974</v>
      </c>
      <c r="AF54" s="16">
        <v>79</v>
      </c>
      <c r="AG54" s="12"/>
    </row>
    <row r="55" spans="1:33" x14ac:dyDescent="0.35">
      <c r="A55" s="9"/>
      <c r="B55" s="13"/>
      <c r="C55" s="18">
        <v>0.02</v>
      </c>
      <c r="D55" s="19">
        <v>0.01</v>
      </c>
      <c r="E55" s="21">
        <v>0.02</v>
      </c>
      <c r="F55" s="20">
        <v>0.02</v>
      </c>
      <c r="G55" s="19">
        <v>0.02</v>
      </c>
      <c r="H55" s="17" t="s">
        <v>975</v>
      </c>
      <c r="I55" s="17" t="s">
        <v>975</v>
      </c>
      <c r="J55" s="21">
        <v>0.02</v>
      </c>
      <c r="K55" s="21">
        <v>0.01</v>
      </c>
      <c r="L55" s="20">
        <v>0.01</v>
      </c>
      <c r="M55" s="19">
        <v>0.02</v>
      </c>
      <c r="N55" s="21">
        <v>0.02</v>
      </c>
      <c r="O55" s="20">
        <v>0.01</v>
      </c>
      <c r="P55" s="19">
        <v>0.02</v>
      </c>
      <c r="Q55" s="21">
        <v>0.01</v>
      </c>
      <c r="R55" s="16" t="s">
        <v>974</v>
      </c>
      <c r="S55" s="19">
        <v>0.01</v>
      </c>
      <c r="T55" s="20">
        <v>0.02</v>
      </c>
      <c r="U55" s="19">
        <v>0.02</v>
      </c>
      <c r="V55" s="21">
        <v>0.02</v>
      </c>
      <c r="W55" s="21">
        <v>0.02</v>
      </c>
      <c r="X55" s="21">
        <v>0.02</v>
      </c>
      <c r="Y55" s="21">
        <v>0.01</v>
      </c>
      <c r="Z55" s="21">
        <v>0.02</v>
      </c>
      <c r="AA55" s="20">
        <v>0.02</v>
      </c>
      <c r="AB55" s="19">
        <v>0.01</v>
      </c>
      <c r="AC55" s="21">
        <v>0.01</v>
      </c>
      <c r="AD55" s="21">
        <v>0.01</v>
      </c>
      <c r="AE55" s="16" t="s">
        <v>974</v>
      </c>
      <c r="AF55" s="20">
        <v>0.02</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ht="29" x14ac:dyDescent="0.35">
      <c r="A57" s="9"/>
      <c r="B57" s="22" t="s">
        <v>1357</v>
      </c>
      <c r="C57" s="11">
        <v>48</v>
      </c>
      <c r="D57" s="12">
        <v>2</v>
      </c>
      <c r="E57" s="6">
        <v>3</v>
      </c>
      <c r="F57" s="9">
        <v>41</v>
      </c>
      <c r="G57" s="12">
        <v>38</v>
      </c>
      <c r="H57" s="6">
        <v>4</v>
      </c>
      <c r="I57" s="6" t="s">
        <v>975</v>
      </c>
      <c r="J57" s="6">
        <v>4</v>
      </c>
      <c r="K57" s="6">
        <v>4</v>
      </c>
      <c r="L57" s="9">
        <v>2</v>
      </c>
      <c r="M57" s="12">
        <v>26</v>
      </c>
      <c r="N57" s="6">
        <v>19</v>
      </c>
      <c r="O57" s="9">
        <v>2</v>
      </c>
      <c r="P57" s="12">
        <v>27</v>
      </c>
      <c r="Q57" s="6">
        <v>15</v>
      </c>
      <c r="R57" s="9">
        <v>3</v>
      </c>
      <c r="S57" s="12">
        <v>36</v>
      </c>
      <c r="T57" s="9">
        <v>12</v>
      </c>
      <c r="U57" s="12" t="s">
        <v>974</v>
      </c>
      <c r="V57" s="6">
        <v>7</v>
      </c>
      <c r="W57" s="6">
        <v>2</v>
      </c>
      <c r="X57" s="6">
        <v>4</v>
      </c>
      <c r="Y57" s="6">
        <v>4</v>
      </c>
      <c r="Z57" s="6">
        <v>8</v>
      </c>
      <c r="AA57" s="9">
        <v>12</v>
      </c>
      <c r="AB57" s="12">
        <v>15</v>
      </c>
      <c r="AC57" s="6">
        <v>4</v>
      </c>
      <c r="AD57" s="6" t="s">
        <v>974</v>
      </c>
      <c r="AE57" s="9" t="s">
        <v>974</v>
      </c>
      <c r="AF57" s="9">
        <v>44</v>
      </c>
      <c r="AG57" s="12"/>
    </row>
    <row r="58" spans="1:33" x14ac:dyDescent="0.35">
      <c r="A58" s="9"/>
      <c r="B58" s="22"/>
      <c r="C58" s="23">
        <v>0.01</v>
      </c>
      <c r="D58" s="24">
        <v>0.02</v>
      </c>
      <c r="E58" s="26">
        <v>0.02</v>
      </c>
      <c r="F58" s="25">
        <v>0.01</v>
      </c>
      <c r="G58" s="24">
        <v>0.01</v>
      </c>
      <c r="H58" s="26">
        <v>0.02</v>
      </c>
      <c r="I58" s="6" t="s">
        <v>975</v>
      </c>
      <c r="J58" s="26">
        <v>0.02</v>
      </c>
      <c r="K58" s="26">
        <v>0.01</v>
      </c>
      <c r="L58" s="25">
        <v>0.03</v>
      </c>
      <c r="M58" s="24">
        <v>0.01</v>
      </c>
      <c r="N58" s="26">
        <v>0.01</v>
      </c>
      <c r="O58" s="25">
        <v>0.02</v>
      </c>
      <c r="P58" s="24">
        <v>0.01</v>
      </c>
      <c r="Q58" s="26">
        <v>0.01</v>
      </c>
      <c r="R58" s="25">
        <v>0.03</v>
      </c>
      <c r="S58" s="24">
        <v>0.01</v>
      </c>
      <c r="T58" s="25">
        <v>0.01</v>
      </c>
      <c r="U58" s="12" t="s">
        <v>974</v>
      </c>
      <c r="V58" s="26">
        <v>0.01</v>
      </c>
      <c r="W58" s="26">
        <v>0.02</v>
      </c>
      <c r="X58" s="26">
        <v>0.01</v>
      </c>
      <c r="Y58" s="26">
        <v>0.01</v>
      </c>
      <c r="Z58" s="26">
        <v>0.01</v>
      </c>
      <c r="AA58" s="25">
        <v>0.01</v>
      </c>
      <c r="AB58" s="24">
        <v>0.01</v>
      </c>
      <c r="AC58" s="26">
        <v>0.01</v>
      </c>
      <c r="AD58" s="6" t="s">
        <v>974</v>
      </c>
      <c r="AE58" s="9" t="s">
        <v>974</v>
      </c>
      <c r="AF58" s="25">
        <v>0.01</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13" t="s">
        <v>1360</v>
      </c>
      <c r="C60" s="14">
        <v>48</v>
      </c>
      <c r="D60" s="15">
        <v>1</v>
      </c>
      <c r="E60" s="17">
        <v>4</v>
      </c>
      <c r="F60" s="16">
        <v>43</v>
      </c>
      <c r="G60" s="15">
        <v>41</v>
      </c>
      <c r="H60" s="17">
        <v>4</v>
      </c>
      <c r="I60" s="17" t="s">
        <v>975</v>
      </c>
      <c r="J60" s="17">
        <v>2</v>
      </c>
      <c r="K60" s="17">
        <v>2</v>
      </c>
      <c r="L60" s="16" t="s">
        <v>974</v>
      </c>
      <c r="M60" s="15">
        <v>33</v>
      </c>
      <c r="N60" s="17">
        <v>11</v>
      </c>
      <c r="O60" s="16">
        <v>1</v>
      </c>
      <c r="P60" s="15">
        <v>33</v>
      </c>
      <c r="Q60" s="17">
        <v>11</v>
      </c>
      <c r="R60" s="16">
        <v>1</v>
      </c>
      <c r="S60" s="15">
        <v>43</v>
      </c>
      <c r="T60" s="16">
        <v>5</v>
      </c>
      <c r="U60" s="15" t="s">
        <v>975</v>
      </c>
      <c r="V60" s="17">
        <v>10</v>
      </c>
      <c r="W60" s="17">
        <v>1</v>
      </c>
      <c r="X60" s="17">
        <v>3</v>
      </c>
      <c r="Y60" s="17">
        <v>4</v>
      </c>
      <c r="Z60" s="17">
        <v>10</v>
      </c>
      <c r="AA60" s="16">
        <v>14</v>
      </c>
      <c r="AB60" s="15">
        <v>15</v>
      </c>
      <c r="AC60" s="17">
        <v>2</v>
      </c>
      <c r="AD60" s="17">
        <v>4</v>
      </c>
      <c r="AE60" s="16" t="s">
        <v>975</v>
      </c>
      <c r="AF60" s="16">
        <v>72</v>
      </c>
      <c r="AG60" s="12"/>
    </row>
    <row r="61" spans="1:33" x14ac:dyDescent="0.35">
      <c r="A61" s="9"/>
      <c r="B61" s="13"/>
      <c r="C61" s="18">
        <v>0.01</v>
      </c>
      <c r="D61" s="19">
        <v>0.01</v>
      </c>
      <c r="E61" s="21">
        <v>0.02</v>
      </c>
      <c r="F61" s="20">
        <v>0.01</v>
      </c>
      <c r="G61" s="19">
        <v>0.01</v>
      </c>
      <c r="H61" s="21">
        <v>0.02</v>
      </c>
      <c r="I61" s="17" t="s">
        <v>975</v>
      </c>
      <c r="J61" s="21">
        <v>0.01</v>
      </c>
      <c r="K61" s="21">
        <v>0.01</v>
      </c>
      <c r="L61" s="16" t="s">
        <v>974</v>
      </c>
      <c r="M61" s="19">
        <v>0.01</v>
      </c>
      <c r="N61" s="21">
        <v>0.01</v>
      </c>
      <c r="O61" s="20">
        <v>0.01</v>
      </c>
      <c r="P61" s="19">
        <v>0.01</v>
      </c>
      <c r="Q61" s="21">
        <v>0.01</v>
      </c>
      <c r="R61" s="20">
        <v>0.01</v>
      </c>
      <c r="S61" s="19">
        <v>0.02</v>
      </c>
      <c r="T61" s="16" t="s">
        <v>975</v>
      </c>
      <c r="U61" s="19">
        <v>0.01</v>
      </c>
      <c r="V61" s="21">
        <v>0.02</v>
      </c>
      <c r="W61" s="21">
        <v>0.01</v>
      </c>
      <c r="X61" s="21">
        <v>0.01</v>
      </c>
      <c r="Y61" s="21">
        <v>0.01</v>
      </c>
      <c r="Z61" s="21">
        <v>0.02</v>
      </c>
      <c r="AA61" s="20">
        <v>0.01</v>
      </c>
      <c r="AB61" s="19">
        <v>0.01</v>
      </c>
      <c r="AC61" s="21">
        <v>0.01</v>
      </c>
      <c r="AD61" s="21">
        <v>0.06</v>
      </c>
      <c r="AE61" s="20">
        <v>0.01</v>
      </c>
      <c r="AF61" s="20">
        <v>0.02</v>
      </c>
      <c r="AG61" s="12"/>
    </row>
    <row r="62" spans="1:33" x14ac:dyDescent="0.35">
      <c r="A62" s="9"/>
      <c r="B62" s="13"/>
      <c r="C62" s="15" t="s">
        <v>1323</v>
      </c>
      <c r="D62" s="15"/>
      <c r="E62" s="17"/>
      <c r="F62" s="16"/>
      <c r="G62" s="15"/>
      <c r="H62" s="17"/>
      <c r="I62" s="17"/>
      <c r="J62" s="17"/>
      <c r="K62" s="17"/>
      <c r="L62" s="16"/>
      <c r="M62" s="15"/>
      <c r="N62" s="17"/>
      <c r="O62" s="16"/>
      <c r="P62" s="15"/>
      <c r="Q62" s="17"/>
      <c r="R62" s="16"/>
      <c r="S62" s="15" t="s">
        <v>1081</v>
      </c>
      <c r="T62" s="16"/>
      <c r="U62" s="15"/>
      <c r="V62" s="17" t="s">
        <v>1323</v>
      </c>
      <c r="W62" s="17"/>
      <c r="X62" s="17"/>
      <c r="Y62" s="17"/>
      <c r="Z62" s="17" t="s">
        <v>1323</v>
      </c>
      <c r="AA62" s="16" t="s">
        <v>1323</v>
      </c>
      <c r="AB62" s="15"/>
      <c r="AC62" s="17"/>
      <c r="AD62" s="17" t="s">
        <v>1139</v>
      </c>
      <c r="AE62" s="16"/>
      <c r="AF62" s="16"/>
      <c r="AG62" s="12"/>
    </row>
    <row r="63" spans="1:33" x14ac:dyDescent="0.35">
      <c r="A63" s="9"/>
      <c r="B63" s="22" t="s">
        <v>980</v>
      </c>
      <c r="C63" s="11">
        <v>16</v>
      </c>
      <c r="D63" s="12" t="s">
        <v>974</v>
      </c>
      <c r="E63" s="6" t="s">
        <v>974</v>
      </c>
      <c r="F63" s="9">
        <v>13</v>
      </c>
      <c r="G63" s="12">
        <v>8</v>
      </c>
      <c r="H63" s="6" t="s">
        <v>974</v>
      </c>
      <c r="I63" s="6">
        <v>1</v>
      </c>
      <c r="J63" s="6">
        <v>4</v>
      </c>
      <c r="K63" s="6">
        <v>4</v>
      </c>
      <c r="L63" s="9">
        <v>3</v>
      </c>
      <c r="M63" s="12">
        <v>7</v>
      </c>
      <c r="N63" s="6">
        <v>7</v>
      </c>
      <c r="O63" s="9" t="s">
        <v>974</v>
      </c>
      <c r="P63" s="12">
        <v>6</v>
      </c>
      <c r="Q63" s="6">
        <v>5</v>
      </c>
      <c r="R63" s="9" t="s">
        <v>974</v>
      </c>
      <c r="S63" s="12">
        <v>7</v>
      </c>
      <c r="T63" s="9">
        <v>9</v>
      </c>
      <c r="U63" s="12">
        <v>1</v>
      </c>
      <c r="V63" s="6">
        <v>2</v>
      </c>
      <c r="W63" s="6" t="s">
        <v>974</v>
      </c>
      <c r="X63" s="6" t="s">
        <v>974</v>
      </c>
      <c r="Y63" s="6" t="s">
        <v>974</v>
      </c>
      <c r="Z63" s="6">
        <v>2</v>
      </c>
      <c r="AA63" s="9">
        <v>3</v>
      </c>
      <c r="AB63" s="12">
        <v>7</v>
      </c>
      <c r="AC63" s="6">
        <v>2</v>
      </c>
      <c r="AD63" s="6" t="s">
        <v>974</v>
      </c>
      <c r="AE63" s="9" t="s">
        <v>974</v>
      </c>
      <c r="AF63" s="9">
        <v>12</v>
      </c>
      <c r="AG63" s="12"/>
    </row>
    <row r="64" spans="1:33" x14ac:dyDescent="0.35">
      <c r="A64" s="9"/>
      <c r="B64" s="22"/>
      <c r="C64" s="11" t="s">
        <v>975</v>
      </c>
      <c r="D64" s="12" t="s">
        <v>974</v>
      </c>
      <c r="E64" s="6" t="s">
        <v>974</v>
      </c>
      <c r="F64" s="9" t="s">
        <v>975</v>
      </c>
      <c r="G64" s="12" t="s">
        <v>975</v>
      </c>
      <c r="H64" s="6" t="s">
        <v>974</v>
      </c>
      <c r="I64" s="26">
        <v>0.01</v>
      </c>
      <c r="J64" s="26">
        <v>0.02</v>
      </c>
      <c r="K64" s="26">
        <v>0.01</v>
      </c>
      <c r="L64" s="25">
        <v>0.05</v>
      </c>
      <c r="M64" s="12" t="s">
        <v>975</v>
      </c>
      <c r="N64" s="26">
        <v>0.01</v>
      </c>
      <c r="O64" s="9" t="s">
        <v>974</v>
      </c>
      <c r="P64" s="12" t="s">
        <v>975</v>
      </c>
      <c r="Q64" s="6" t="s">
        <v>975</v>
      </c>
      <c r="R64" s="9" t="s">
        <v>974</v>
      </c>
      <c r="S64" s="12" t="s">
        <v>975</v>
      </c>
      <c r="T64" s="25">
        <v>0.01</v>
      </c>
      <c r="U64" s="24">
        <v>0.02</v>
      </c>
      <c r="V64" s="6" t="s">
        <v>975</v>
      </c>
      <c r="W64" s="6" t="s">
        <v>974</v>
      </c>
      <c r="X64" s="6" t="s">
        <v>974</v>
      </c>
      <c r="Y64" s="6" t="s">
        <v>974</v>
      </c>
      <c r="Z64" s="6" t="s">
        <v>975</v>
      </c>
      <c r="AA64" s="9" t="s">
        <v>975</v>
      </c>
      <c r="AB64" s="24">
        <v>0.01</v>
      </c>
      <c r="AC64" s="6" t="s">
        <v>975</v>
      </c>
      <c r="AD64" s="6" t="s">
        <v>974</v>
      </c>
      <c r="AE64" s="9" t="s">
        <v>974</v>
      </c>
      <c r="AF64" s="9" t="s">
        <v>975</v>
      </c>
      <c r="AG64" s="12"/>
    </row>
    <row r="65" spans="1:33" x14ac:dyDescent="0.35">
      <c r="A65" s="9"/>
      <c r="B65" s="22"/>
      <c r="C65" s="12" t="s">
        <v>1431</v>
      </c>
      <c r="D65" s="12"/>
      <c r="E65" s="6"/>
      <c r="F65" s="9"/>
      <c r="G65" s="12"/>
      <c r="H65" s="6"/>
      <c r="I65" s="6"/>
      <c r="J65" s="6" t="s">
        <v>1142</v>
      </c>
      <c r="K65" s="6" t="s">
        <v>967</v>
      </c>
      <c r="L65" s="9" t="s">
        <v>1250</v>
      </c>
      <c r="M65" s="12"/>
      <c r="N65" s="6"/>
      <c r="O65" s="9"/>
      <c r="P65" s="12"/>
      <c r="Q65" s="6"/>
      <c r="R65" s="9"/>
      <c r="S65" s="12"/>
      <c r="T65" s="9"/>
      <c r="U65" s="12" t="s">
        <v>1432</v>
      </c>
      <c r="V65" s="6"/>
      <c r="W65" s="6"/>
      <c r="X65" s="6"/>
      <c r="Y65" s="6"/>
      <c r="Z65" s="6"/>
      <c r="AA65" s="9"/>
      <c r="AB65" s="12"/>
      <c r="AC65" s="6"/>
      <c r="AD65" s="6"/>
      <c r="AE65" s="9"/>
      <c r="AF65" s="9"/>
      <c r="AG65" s="12"/>
    </row>
    <row r="66" spans="1:33" x14ac:dyDescent="0.35">
      <c r="A66" s="9"/>
      <c r="B66" s="28" t="s">
        <v>1364</v>
      </c>
      <c r="C66" s="14">
        <v>3676</v>
      </c>
      <c r="D66" s="15">
        <v>74</v>
      </c>
      <c r="E66" s="17">
        <v>187</v>
      </c>
      <c r="F66" s="16">
        <v>3332</v>
      </c>
      <c r="G66" s="15">
        <v>3213</v>
      </c>
      <c r="H66" s="17">
        <v>191</v>
      </c>
      <c r="I66" s="17">
        <v>128</v>
      </c>
      <c r="J66" s="17">
        <v>191</v>
      </c>
      <c r="K66" s="17">
        <v>296</v>
      </c>
      <c r="L66" s="16">
        <v>59</v>
      </c>
      <c r="M66" s="15">
        <v>2295</v>
      </c>
      <c r="N66" s="17">
        <v>1225</v>
      </c>
      <c r="O66" s="16">
        <v>98</v>
      </c>
      <c r="P66" s="15">
        <v>2378</v>
      </c>
      <c r="Q66" s="17">
        <v>1125</v>
      </c>
      <c r="R66" s="16">
        <v>113</v>
      </c>
      <c r="S66" s="15">
        <v>2534</v>
      </c>
      <c r="T66" s="16">
        <v>1141</v>
      </c>
      <c r="U66" s="15">
        <v>41</v>
      </c>
      <c r="V66" s="17">
        <v>416</v>
      </c>
      <c r="W66" s="17">
        <v>98</v>
      </c>
      <c r="X66" s="17">
        <v>262</v>
      </c>
      <c r="Y66" s="17">
        <v>260</v>
      </c>
      <c r="Z66" s="17">
        <v>514</v>
      </c>
      <c r="AA66" s="16">
        <v>817</v>
      </c>
      <c r="AB66" s="15">
        <v>1326</v>
      </c>
      <c r="AC66" s="17">
        <v>306</v>
      </c>
      <c r="AD66" s="17">
        <v>56</v>
      </c>
      <c r="AE66" s="16">
        <v>35</v>
      </c>
      <c r="AF66" s="16">
        <v>4000</v>
      </c>
      <c r="AG66" s="12"/>
    </row>
    <row r="67" spans="1:33" x14ac:dyDescent="0.35">
      <c r="A67" s="9"/>
      <c r="B67" s="13"/>
      <c r="C67" s="18">
        <v>0.92</v>
      </c>
      <c r="D67" s="19">
        <v>0.97</v>
      </c>
      <c r="E67" s="21">
        <v>0.91</v>
      </c>
      <c r="F67" s="20">
        <v>0.92</v>
      </c>
      <c r="G67" s="19">
        <v>0.93</v>
      </c>
      <c r="H67" s="21">
        <v>0.86</v>
      </c>
      <c r="I67" s="21">
        <v>0.88</v>
      </c>
      <c r="J67" s="21">
        <v>0.87</v>
      </c>
      <c r="K67" s="21">
        <v>0.87</v>
      </c>
      <c r="L67" s="20">
        <v>0.86</v>
      </c>
      <c r="M67" s="19">
        <v>0.92</v>
      </c>
      <c r="N67" s="21">
        <v>0.91</v>
      </c>
      <c r="O67" s="20">
        <v>0.92</v>
      </c>
      <c r="P67" s="19">
        <v>0.92</v>
      </c>
      <c r="Q67" s="21">
        <v>0.92</v>
      </c>
      <c r="R67" s="20">
        <v>0.91</v>
      </c>
      <c r="S67" s="19">
        <v>0.92</v>
      </c>
      <c r="T67" s="20">
        <v>0.9</v>
      </c>
      <c r="U67" s="19">
        <v>0.73</v>
      </c>
      <c r="V67" s="21">
        <v>0.84</v>
      </c>
      <c r="W67" s="21">
        <v>0.98</v>
      </c>
      <c r="X67" s="21">
        <v>0.91</v>
      </c>
      <c r="Y67" s="21">
        <v>0.94</v>
      </c>
      <c r="Z67" s="21">
        <v>0.86</v>
      </c>
      <c r="AA67" s="20">
        <v>0.87</v>
      </c>
      <c r="AB67" s="19">
        <v>0.93</v>
      </c>
      <c r="AC67" s="21">
        <v>0.9</v>
      </c>
      <c r="AD67" s="21">
        <v>0.99</v>
      </c>
      <c r="AE67" s="20">
        <v>1</v>
      </c>
      <c r="AF67" s="20">
        <v>0.91</v>
      </c>
      <c r="AG67" s="12"/>
    </row>
    <row r="68" spans="1:33" x14ac:dyDescent="0.35">
      <c r="A68" s="9"/>
      <c r="B68" s="13"/>
      <c r="C68" s="15" t="s">
        <v>1433</v>
      </c>
      <c r="D68" s="15"/>
      <c r="E68" s="17"/>
      <c r="F68" s="16"/>
      <c r="G68" s="15" t="s">
        <v>1434</v>
      </c>
      <c r="H68" s="17"/>
      <c r="I68" s="17"/>
      <c r="J68" s="17"/>
      <c r="K68" s="17"/>
      <c r="L68" s="16"/>
      <c r="M68" s="15"/>
      <c r="N68" s="17"/>
      <c r="O68" s="16"/>
      <c r="P68" s="15"/>
      <c r="Q68" s="17"/>
      <c r="R68" s="16"/>
      <c r="S68" s="15" t="s">
        <v>1419</v>
      </c>
      <c r="T68" s="16" t="s">
        <v>1419</v>
      </c>
      <c r="U68" s="15"/>
      <c r="V68" s="17"/>
      <c r="W68" s="17" t="s">
        <v>1420</v>
      </c>
      <c r="X68" s="17" t="s">
        <v>1269</v>
      </c>
      <c r="Y68" s="17" t="s">
        <v>1419</v>
      </c>
      <c r="Z68" s="17" t="s">
        <v>1269</v>
      </c>
      <c r="AA68" s="16" t="s">
        <v>1269</v>
      </c>
      <c r="AB68" s="15"/>
      <c r="AC68" s="17"/>
      <c r="AD68" s="17"/>
      <c r="AE68" s="16" t="s">
        <v>1423</v>
      </c>
      <c r="AF68" s="16"/>
      <c r="AG68" s="12"/>
    </row>
    <row r="69" spans="1:33" ht="29" x14ac:dyDescent="0.35">
      <c r="A69" s="9"/>
      <c r="B69" s="10" t="s">
        <v>1366</v>
      </c>
      <c r="C69" s="11">
        <v>1422</v>
      </c>
      <c r="D69" s="12">
        <v>29</v>
      </c>
      <c r="E69" s="6">
        <v>77</v>
      </c>
      <c r="F69" s="9">
        <v>1281</v>
      </c>
      <c r="G69" s="12">
        <v>1229</v>
      </c>
      <c r="H69" s="6">
        <v>85</v>
      </c>
      <c r="I69" s="6">
        <v>48</v>
      </c>
      <c r="J69" s="6">
        <v>67</v>
      </c>
      <c r="K69" s="6">
        <v>112</v>
      </c>
      <c r="L69" s="9">
        <v>19</v>
      </c>
      <c r="M69" s="12">
        <v>884</v>
      </c>
      <c r="N69" s="6">
        <v>478</v>
      </c>
      <c r="O69" s="9">
        <v>30</v>
      </c>
      <c r="P69" s="12">
        <v>909</v>
      </c>
      <c r="Q69" s="6">
        <v>436</v>
      </c>
      <c r="R69" s="9">
        <v>44</v>
      </c>
      <c r="S69" s="12">
        <v>968</v>
      </c>
      <c r="T69" s="9">
        <v>454</v>
      </c>
      <c r="U69" s="12">
        <v>29</v>
      </c>
      <c r="V69" s="6">
        <v>220</v>
      </c>
      <c r="W69" s="6">
        <v>36</v>
      </c>
      <c r="X69" s="6">
        <v>116</v>
      </c>
      <c r="Y69" s="6">
        <v>93</v>
      </c>
      <c r="Z69" s="6">
        <v>256</v>
      </c>
      <c r="AA69" s="9">
        <v>401</v>
      </c>
      <c r="AB69" s="12">
        <v>499</v>
      </c>
      <c r="AC69" s="6">
        <v>117</v>
      </c>
      <c r="AD69" s="6">
        <v>29</v>
      </c>
      <c r="AE69" s="9">
        <v>16</v>
      </c>
      <c r="AF69" s="9">
        <v>1614</v>
      </c>
      <c r="AG69" s="12"/>
    </row>
    <row r="70" spans="1:33" x14ac:dyDescent="0.35">
      <c r="A70" s="9"/>
      <c r="B70" s="22"/>
      <c r="C70" s="23">
        <v>0.36</v>
      </c>
      <c r="D70" s="24">
        <v>0.39</v>
      </c>
      <c r="E70" s="26">
        <v>0.38</v>
      </c>
      <c r="F70" s="25">
        <v>0.35</v>
      </c>
      <c r="G70" s="24">
        <v>0.36</v>
      </c>
      <c r="H70" s="26">
        <v>0.38</v>
      </c>
      <c r="I70" s="26">
        <v>0.33</v>
      </c>
      <c r="J70" s="26">
        <v>0.3</v>
      </c>
      <c r="K70" s="26">
        <v>0.33</v>
      </c>
      <c r="L70" s="25">
        <v>0.28000000000000003</v>
      </c>
      <c r="M70" s="24">
        <v>0.36</v>
      </c>
      <c r="N70" s="26">
        <v>0.36</v>
      </c>
      <c r="O70" s="25">
        <v>0.28000000000000003</v>
      </c>
      <c r="P70" s="24">
        <v>0.35</v>
      </c>
      <c r="Q70" s="26">
        <v>0.36</v>
      </c>
      <c r="R70" s="25">
        <v>0.36</v>
      </c>
      <c r="S70" s="24">
        <v>0.35</v>
      </c>
      <c r="T70" s="25">
        <v>0.36</v>
      </c>
      <c r="U70" s="24">
        <v>0.52</v>
      </c>
      <c r="V70" s="26">
        <v>0.44</v>
      </c>
      <c r="W70" s="26">
        <v>0.36</v>
      </c>
      <c r="X70" s="26">
        <v>0.4</v>
      </c>
      <c r="Y70" s="26">
        <v>0.34</v>
      </c>
      <c r="Z70" s="26">
        <v>0.43</v>
      </c>
      <c r="AA70" s="25">
        <v>0.43</v>
      </c>
      <c r="AB70" s="24">
        <v>0.35</v>
      </c>
      <c r="AC70" s="26">
        <v>0.35</v>
      </c>
      <c r="AD70" s="26">
        <v>0.51</v>
      </c>
      <c r="AE70" s="25">
        <v>0.45</v>
      </c>
      <c r="AF70" s="25">
        <v>0.37</v>
      </c>
      <c r="AG70" s="12"/>
    </row>
    <row r="71" spans="1:33" x14ac:dyDescent="0.35">
      <c r="A71" s="9"/>
      <c r="B71" s="22"/>
      <c r="C71" s="11"/>
      <c r="D71" s="12"/>
      <c r="E71" s="6"/>
      <c r="F71" s="9"/>
      <c r="G71" s="12"/>
      <c r="H71" s="6"/>
      <c r="I71" s="6"/>
      <c r="J71" s="6"/>
      <c r="K71" s="6"/>
      <c r="L71" s="9"/>
      <c r="M71" s="12"/>
      <c r="N71" s="6"/>
      <c r="O71" s="9"/>
      <c r="P71" s="12"/>
      <c r="Q71" s="6"/>
      <c r="R71" s="9"/>
      <c r="S71" s="12"/>
      <c r="T71" s="9"/>
      <c r="U71" s="12" t="s">
        <v>1136</v>
      </c>
      <c r="V71" s="6" t="s">
        <v>1136</v>
      </c>
      <c r="W71" s="6"/>
      <c r="X71" s="6"/>
      <c r="Y71" s="6"/>
      <c r="Z71" s="6" t="s">
        <v>1136</v>
      </c>
      <c r="AA71" s="9" t="s">
        <v>1136</v>
      </c>
      <c r="AB71" s="12"/>
      <c r="AC71" s="6"/>
      <c r="AD71" s="6" t="s">
        <v>1139</v>
      </c>
      <c r="AE71" s="9"/>
      <c r="AF71" s="9"/>
      <c r="AG71" s="12"/>
    </row>
    <row r="72" spans="1:33" x14ac:dyDescent="0.35">
      <c r="A72" s="9"/>
      <c r="B72" s="28" t="s">
        <v>1367</v>
      </c>
      <c r="C72" s="14">
        <v>969</v>
      </c>
      <c r="D72" s="15">
        <v>14</v>
      </c>
      <c r="E72" s="17">
        <v>51</v>
      </c>
      <c r="F72" s="16">
        <v>873</v>
      </c>
      <c r="G72" s="15">
        <v>825</v>
      </c>
      <c r="H72" s="17">
        <v>57</v>
      </c>
      <c r="I72" s="17">
        <v>36</v>
      </c>
      <c r="J72" s="17">
        <v>58</v>
      </c>
      <c r="K72" s="17">
        <v>89</v>
      </c>
      <c r="L72" s="16">
        <v>18</v>
      </c>
      <c r="M72" s="15">
        <v>602</v>
      </c>
      <c r="N72" s="17">
        <v>344</v>
      </c>
      <c r="O72" s="16">
        <v>12</v>
      </c>
      <c r="P72" s="15">
        <v>625</v>
      </c>
      <c r="Q72" s="17">
        <v>311</v>
      </c>
      <c r="R72" s="16">
        <v>17</v>
      </c>
      <c r="S72" s="15">
        <v>647</v>
      </c>
      <c r="T72" s="16">
        <v>322</v>
      </c>
      <c r="U72" s="15">
        <v>15</v>
      </c>
      <c r="V72" s="17">
        <v>123</v>
      </c>
      <c r="W72" s="17">
        <v>23</v>
      </c>
      <c r="X72" s="17">
        <v>77</v>
      </c>
      <c r="Y72" s="17">
        <v>62</v>
      </c>
      <c r="Z72" s="17">
        <v>147</v>
      </c>
      <c r="AA72" s="16">
        <v>238</v>
      </c>
      <c r="AB72" s="15">
        <v>354</v>
      </c>
      <c r="AC72" s="17">
        <v>81</v>
      </c>
      <c r="AD72" s="17">
        <v>18</v>
      </c>
      <c r="AE72" s="16">
        <v>2</v>
      </c>
      <c r="AF72" s="16">
        <v>1092</v>
      </c>
      <c r="AG72" s="12"/>
    </row>
    <row r="73" spans="1:33" x14ac:dyDescent="0.35">
      <c r="A73" s="9"/>
      <c r="B73" s="13"/>
      <c r="C73" s="18">
        <v>0.24</v>
      </c>
      <c r="D73" s="19">
        <v>0.19</v>
      </c>
      <c r="E73" s="21">
        <v>0.25</v>
      </c>
      <c r="F73" s="20">
        <v>0.24</v>
      </c>
      <c r="G73" s="19">
        <v>0.24</v>
      </c>
      <c r="H73" s="21">
        <v>0.26</v>
      </c>
      <c r="I73" s="21">
        <v>0.25</v>
      </c>
      <c r="J73" s="21">
        <v>0.26</v>
      </c>
      <c r="K73" s="21">
        <v>0.26</v>
      </c>
      <c r="L73" s="20">
        <v>0.26</v>
      </c>
      <c r="M73" s="19">
        <v>0.24</v>
      </c>
      <c r="N73" s="21">
        <v>0.26</v>
      </c>
      <c r="O73" s="20">
        <v>0.11</v>
      </c>
      <c r="P73" s="19">
        <v>0.24</v>
      </c>
      <c r="Q73" s="21">
        <v>0.25</v>
      </c>
      <c r="R73" s="20">
        <v>0.14000000000000001</v>
      </c>
      <c r="S73" s="19">
        <v>0.24</v>
      </c>
      <c r="T73" s="20">
        <v>0.25</v>
      </c>
      <c r="U73" s="19">
        <v>0.26</v>
      </c>
      <c r="V73" s="21">
        <v>0.25</v>
      </c>
      <c r="W73" s="21">
        <v>0.23</v>
      </c>
      <c r="X73" s="21">
        <v>0.27</v>
      </c>
      <c r="Y73" s="21">
        <v>0.23</v>
      </c>
      <c r="Z73" s="21">
        <v>0.25</v>
      </c>
      <c r="AA73" s="20">
        <v>0.25</v>
      </c>
      <c r="AB73" s="19">
        <v>0.25</v>
      </c>
      <c r="AC73" s="21">
        <v>0.24</v>
      </c>
      <c r="AD73" s="21">
        <v>0.32</v>
      </c>
      <c r="AE73" s="20">
        <v>0.06</v>
      </c>
      <c r="AF73" s="20">
        <v>0.25</v>
      </c>
      <c r="AG73" s="12"/>
    </row>
    <row r="74" spans="1:33" x14ac:dyDescent="0.35">
      <c r="A74" s="9"/>
      <c r="B74" s="13"/>
      <c r="C74" s="15" t="s">
        <v>1429</v>
      </c>
      <c r="D74" s="15"/>
      <c r="E74" s="17"/>
      <c r="F74" s="16"/>
      <c r="G74" s="15"/>
      <c r="H74" s="17"/>
      <c r="I74" s="17"/>
      <c r="J74" s="17"/>
      <c r="K74" s="17"/>
      <c r="L74" s="16"/>
      <c r="M74" s="15" t="s">
        <v>978</v>
      </c>
      <c r="N74" s="17" t="s">
        <v>978</v>
      </c>
      <c r="O74" s="16"/>
      <c r="P74" s="15"/>
      <c r="Q74" s="17"/>
      <c r="R74" s="16"/>
      <c r="S74" s="15"/>
      <c r="T74" s="16"/>
      <c r="U74" s="15"/>
      <c r="V74" s="17"/>
      <c r="W74" s="17"/>
      <c r="X74" s="17"/>
      <c r="Y74" s="17"/>
      <c r="Z74" s="17"/>
      <c r="AA74" s="16"/>
      <c r="AB74" s="15" t="s">
        <v>1430</v>
      </c>
      <c r="AC74" s="17" t="s">
        <v>1430</v>
      </c>
      <c r="AD74" s="17" t="s">
        <v>1430</v>
      </c>
      <c r="AE74" s="16"/>
      <c r="AF74" s="16"/>
      <c r="AG74" s="12"/>
    </row>
    <row r="75" spans="1:33"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c r="AC75" s="27" t="s">
        <v>982</v>
      </c>
      <c r="AD75" s="27" t="s">
        <v>982</v>
      </c>
      <c r="AE75" s="27" t="s">
        <v>982</v>
      </c>
      <c r="AF75" s="27" t="s">
        <v>982</v>
      </c>
    </row>
    <row r="77" spans="1:33" x14ac:dyDescent="0.35">
      <c r="B77" s="1" t="s">
        <v>983</v>
      </c>
    </row>
    <row r="78" spans="1:33" x14ac:dyDescent="0.35">
      <c r="B78" s="1" t="s">
        <v>984</v>
      </c>
    </row>
    <row r="79" spans="1:33" x14ac:dyDescent="0.35">
      <c r="B79" s="1" t="s">
        <v>985</v>
      </c>
    </row>
    <row r="80" spans="1:33" x14ac:dyDescent="0.35">
      <c r="B80" s="1"/>
    </row>
    <row r="81" spans="2:2" x14ac:dyDescent="0.35">
      <c r="B81" s="1" t="s">
        <v>1143</v>
      </c>
    </row>
    <row r="82" spans="2:2" x14ac:dyDescent="0.35">
      <c r="B82" s="1" t="s">
        <v>1040</v>
      </c>
    </row>
  </sheetData>
  <mergeCells count="7">
    <mergeCell ref="U13:AA13"/>
    <mergeCell ref="AB13:AE13"/>
    <mergeCell ref="D13:F13"/>
    <mergeCell ref="G13:L13"/>
    <mergeCell ref="M13:O13"/>
    <mergeCell ref="P13:R13"/>
    <mergeCell ref="S13:T13"/>
  </mergeCells>
  <hyperlinks>
    <hyperlink ref="B1" location="Index!A20" display="Return to Index" xr:uid="{00000000-0004-0000-1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G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379</v>
      </c>
    </row>
    <row r="8" spans="2:32" x14ac:dyDescent="0.35">
      <c r="B8" s="1" t="s">
        <v>373</v>
      </c>
    </row>
    <row r="10" spans="2:32" x14ac:dyDescent="0.35">
      <c r="B10" s="1" t="s">
        <v>360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1755</v>
      </c>
      <c r="D15" s="31">
        <v>31</v>
      </c>
      <c r="E15" s="33">
        <v>86</v>
      </c>
      <c r="F15" s="32">
        <v>1610</v>
      </c>
      <c r="G15" s="31">
        <v>1568</v>
      </c>
      <c r="H15" s="33">
        <v>94</v>
      </c>
      <c r="I15" s="33">
        <v>44</v>
      </c>
      <c r="J15" s="33">
        <v>71</v>
      </c>
      <c r="K15" s="33">
        <v>108</v>
      </c>
      <c r="L15" s="32">
        <v>18</v>
      </c>
      <c r="M15" s="31">
        <v>1202</v>
      </c>
      <c r="N15" s="33">
        <v>510</v>
      </c>
      <c r="O15" s="32">
        <v>34</v>
      </c>
      <c r="P15" s="31">
        <v>1238</v>
      </c>
      <c r="Q15" s="33">
        <v>468</v>
      </c>
      <c r="R15" s="32">
        <v>39</v>
      </c>
      <c r="S15" s="31">
        <v>1213</v>
      </c>
      <c r="T15" s="32">
        <v>542</v>
      </c>
      <c r="U15" s="31">
        <v>19</v>
      </c>
      <c r="V15" s="33">
        <v>162</v>
      </c>
      <c r="W15" s="33">
        <v>25</v>
      </c>
      <c r="X15" s="33">
        <v>112</v>
      </c>
      <c r="Y15" s="33">
        <v>127</v>
      </c>
      <c r="Z15" s="33">
        <v>187</v>
      </c>
      <c r="AA15" s="32">
        <v>318</v>
      </c>
      <c r="AB15" s="31">
        <v>1535</v>
      </c>
      <c r="AC15" s="33">
        <v>365</v>
      </c>
      <c r="AD15" s="33">
        <v>27</v>
      </c>
      <c r="AE15" s="32">
        <v>19</v>
      </c>
      <c r="AF15" s="32">
        <v>1755</v>
      </c>
    </row>
    <row r="16" spans="2:32" x14ac:dyDescent="0.35">
      <c r="B16" s="30" t="s">
        <v>962</v>
      </c>
      <c r="C16" s="38">
        <v>1627</v>
      </c>
      <c r="D16" s="31" t="s">
        <v>1906</v>
      </c>
      <c r="E16" s="33" t="s">
        <v>1820</v>
      </c>
      <c r="F16" s="32">
        <v>1480</v>
      </c>
      <c r="G16" s="31">
        <v>1423</v>
      </c>
      <c r="H16" s="33" t="s">
        <v>1762</v>
      </c>
      <c r="I16" s="33" t="s">
        <v>3066</v>
      </c>
      <c r="J16" s="33" t="s">
        <v>2494</v>
      </c>
      <c r="K16" s="33" t="s">
        <v>2771</v>
      </c>
      <c r="L16" s="32" t="s">
        <v>1568</v>
      </c>
      <c r="M16" s="31">
        <v>1071</v>
      </c>
      <c r="N16" s="33">
        <v>507</v>
      </c>
      <c r="O16" s="32" t="s">
        <v>1535</v>
      </c>
      <c r="P16" s="31">
        <v>1101</v>
      </c>
      <c r="Q16" s="33">
        <v>462</v>
      </c>
      <c r="R16" s="32" t="s">
        <v>1879</v>
      </c>
      <c r="S16" s="31">
        <v>1098</v>
      </c>
      <c r="T16" s="32">
        <v>530</v>
      </c>
      <c r="U16" s="31" t="s">
        <v>1224</v>
      </c>
      <c r="V16" s="33">
        <v>141</v>
      </c>
      <c r="W16" s="33" t="s">
        <v>1821</v>
      </c>
      <c r="X16" s="33" t="s">
        <v>1840</v>
      </c>
      <c r="Y16" s="33" t="s">
        <v>2771</v>
      </c>
      <c r="Z16" s="33">
        <v>168</v>
      </c>
      <c r="AA16" s="32">
        <v>302</v>
      </c>
      <c r="AB16" s="31">
        <v>1425</v>
      </c>
      <c r="AC16" s="33">
        <v>340</v>
      </c>
      <c r="AD16" s="33" t="s">
        <v>1888</v>
      </c>
      <c r="AE16" s="32" t="s">
        <v>1897</v>
      </c>
      <c r="AF16" s="32">
        <v>1755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3049</v>
      </c>
      <c r="C18" s="14">
        <v>380</v>
      </c>
      <c r="D18" s="15">
        <v>5</v>
      </c>
      <c r="E18" s="17">
        <v>22</v>
      </c>
      <c r="F18" s="16">
        <v>345</v>
      </c>
      <c r="G18" s="15">
        <v>328</v>
      </c>
      <c r="H18" s="17">
        <v>18</v>
      </c>
      <c r="I18" s="17">
        <v>9</v>
      </c>
      <c r="J18" s="17">
        <v>25</v>
      </c>
      <c r="K18" s="17">
        <v>33</v>
      </c>
      <c r="L18" s="16">
        <v>13</v>
      </c>
      <c r="M18" s="15">
        <v>249</v>
      </c>
      <c r="N18" s="17">
        <v>118</v>
      </c>
      <c r="O18" s="16">
        <v>12</v>
      </c>
      <c r="P18" s="15">
        <v>257</v>
      </c>
      <c r="Q18" s="17">
        <v>107</v>
      </c>
      <c r="R18" s="16">
        <v>15</v>
      </c>
      <c r="S18" s="15">
        <v>274</v>
      </c>
      <c r="T18" s="16">
        <v>105</v>
      </c>
      <c r="U18" s="15" t="s">
        <v>975</v>
      </c>
      <c r="V18" s="17">
        <v>25</v>
      </c>
      <c r="W18" s="17">
        <v>4</v>
      </c>
      <c r="X18" s="17">
        <v>27</v>
      </c>
      <c r="Y18" s="17">
        <v>47</v>
      </c>
      <c r="Z18" s="17">
        <v>30</v>
      </c>
      <c r="AA18" s="16">
        <v>57</v>
      </c>
      <c r="AB18" s="15">
        <v>380</v>
      </c>
      <c r="AC18" s="17">
        <v>8</v>
      </c>
      <c r="AD18" s="17">
        <v>6</v>
      </c>
      <c r="AE18" s="16">
        <v>2</v>
      </c>
      <c r="AF18" s="16">
        <v>450</v>
      </c>
      <c r="AG18" s="12"/>
    </row>
    <row r="19" spans="1:33" x14ac:dyDescent="0.35">
      <c r="A19" s="9"/>
      <c r="B19" s="13"/>
      <c r="C19" s="18">
        <v>0.23</v>
      </c>
      <c r="D19" s="19">
        <v>0.16</v>
      </c>
      <c r="E19" s="21">
        <v>0.27</v>
      </c>
      <c r="F19" s="20">
        <v>0.23</v>
      </c>
      <c r="G19" s="19">
        <v>0.23</v>
      </c>
      <c r="H19" s="21">
        <v>0.2</v>
      </c>
      <c r="I19" s="21">
        <v>0.16</v>
      </c>
      <c r="J19" s="21">
        <v>0.28000000000000003</v>
      </c>
      <c r="K19" s="21">
        <v>0.25</v>
      </c>
      <c r="L19" s="20">
        <v>0.55000000000000004</v>
      </c>
      <c r="M19" s="19">
        <v>0.23</v>
      </c>
      <c r="N19" s="21">
        <v>0.23</v>
      </c>
      <c r="O19" s="20">
        <v>0.35</v>
      </c>
      <c r="P19" s="19">
        <v>0.23</v>
      </c>
      <c r="Q19" s="21">
        <v>0.23</v>
      </c>
      <c r="R19" s="20">
        <v>0.28999999999999998</v>
      </c>
      <c r="S19" s="19">
        <v>0.25</v>
      </c>
      <c r="T19" s="20">
        <v>0.2</v>
      </c>
      <c r="U19" s="19">
        <v>0.02</v>
      </c>
      <c r="V19" s="21">
        <v>0.18</v>
      </c>
      <c r="W19" s="21">
        <v>0.15</v>
      </c>
      <c r="X19" s="21">
        <v>0.23</v>
      </c>
      <c r="Y19" s="21">
        <v>0.36</v>
      </c>
      <c r="Z19" s="21">
        <v>0.18</v>
      </c>
      <c r="AA19" s="20">
        <v>0.19</v>
      </c>
      <c r="AB19" s="19">
        <v>0.27</v>
      </c>
      <c r="AC19" s="21">
        <v>0.02</v>
      </c>
      <c r="AD19" s="21">
        <v>0.28999999999999998</v>
      </c>
      <c r="AE19" s="20">
        <v>0.19</v>
      </c>
      <c r="AF19" s="20">
        <v>0.26</v>
      </c>
      <c r="AG19" s="12"/>
    </row>
    <row r="20" spans="1:33" x14ac:dyDescent="0.35">
      <c r="A20" s="9"/>
      <c r="B20" s="13"/>
      <c r="C20" s="15" t="s">
        <v>1423</v>
      </c>
      <c r="D20" s="15"/>
      <c r="E20" s="17"/>
      <c r="F20" s="16"/>
      <c r="G20" s="15"/>
      <c r="H20" s="17"/>
      <c r="I20" s="17"/>
      <c r="J20" s="17"/>
      <c r="K20" s="17"/>
      <c r="L20" s="16"/>
      <c r="M20" s="15"/>
      <c r="N20" s="17"/>
      <c r="O20" s="16"/>
      <c r="P20" s="15"/>
      <c r="Q20" s="17"/>
      <c r="R20" s="16"/>
      <c r="S20" s="15" t="s">
        <v>3079</v>
      </c>
      <c r="T20" s="16"/>
      <c r="U20" s="15"/>
      <c r="V20" s="17"/>
      <c r="W20" s="17"/>
      <c r="X20" s="17"/>
      <c r="Y20" s="17" t="s">
        <v>2534</v>
      </c>
      <c r="Z20" s="17"/>
      <c r="AA20" s="16"/>
      <c r="AB20" s="15" t="s">
        <v>1198</v>
      </c>
      <c r="AC20" s="17"/>
      <c r="AD20" s="17"/>
      <c r="AE20" s="16"/>
      <c r="AF20" s="16"/>
      <c r="AG20" s="12"/>
    </row>
    <row r="21" spans="1:33" ht="29" x14ac:dyDescent="0.35">
      <c r="A21" s="9"/>
      <c r="B21" s="22" t="s">
        <v>3051</v>
      </c>
      <c r="C21" s="11">
        <v>362</v>
      </c>
      <c r="D21" s="12">
        <v>5</v>
      </c>
      <c r="E21" s="6">
        <v>19</v>
      </c>
      <c r="F21" s="9">
        <v>333</v>
      </c>
      <c r="G21" s="12">
        <v>331</v>
      </c>
      <c r="H21" s="6">
        <v>15</v>
      </c>
      <c r="I21" s="6">
        <v>10</v>
      </c>
      <c r="J21" s="6">
        <v>6</v>
      </c>
      <c r="K21" s="6">
        <v>16</v>
      </c>
      <c r="L21" s="9">
        <v>5</v>
      </c>
      <c r="M21" s="12">
        <v>249</v>
      </c>
      <c r="N21" s="6">
        <v>103</v>
      </c>
      <c r="O21" s="9">
        <v>10</v>
      </c>
      <c r="P21" s="12">
        <v>263</v>
      </c>
      <c r="Q21" s="6">
        <v>91</v>
      </c>
      <c r="R21" s="9">
        <v>8</v>
      </c>
      <c r="S21" s="12">
        <v>254</v>
      </c>
      <c r="T21" s="9">
        <v>108</v>
      </c>
      <c r="U21" s="12">
        <v>2</v>
      </c>
      <c r="V21" s="6">
        <v>32</v>
      </c>
      <c r="W21" s="6">
        <v>7</v>
      </c>
      <c r="X21" s="6">
        <v>29</v>
      </c>
      <c r="Y21" s="6">
        <v>34</v>
      </c>
      <c r="Z21" s="6">
        <v>39</v>
      </c>
      <c r="AA21" s="9">
        <v>70</v>
      </c>
      <c r="AB21" s="12">
        <v>362</v>
      </c>
      <c r="AC21" s="6">
        <v>3</v>
      </c>
      <c r="AD21" s="6">
        <v>6</v>
      </c>
      <c r="AE21" s="9">
        <v>1</v>
      </c>
      <c r="AF21" s="9">
        <v>399</v>
      </c>
      <c r="AG21" s="12"/>
    </row>
    <row r="22" spans="1:33" x14ac:dyDescent="0.35">
      <c r="A22" s="9"/>
      <c r="B22" s="22"/>
      <c r="C22" s="23">
        <v>0.22</v>
      </c>
      <c r="D22" s="24">
        <v>0.18</v>
      </c>
      <c r="E22" s="26">
        <v>0.23</v>
      </c>
      <c r="F22" s="25">
        <v>0.22</v>
      </c>
      <c r="G22" s="24">
        <v>0.23</v>
      </c>
      <c r="H22" s="26">
        <v>0.18</v>
      </c>
      <c r="I22" s="26">
        <v>0.18</v>
      </c>
      <c r="J22" s="26">
        <v>7.0000000000000007E-2</v>
      </c>
      <c r="K22" s="26">
        <v>0.12</v>
      </c>
      <c r="L22" s="25">
        <v>0.21</v>
      </c>
      <c r="M22" s="24">
        <v>0.23</v>
      </c>
      <c r="N22" s="26">
        <v>0.2</v>
      </c>
      <c r="O22" s="25">
        <v>0.28999999999999998</v>
      </c>
      <c r="P22" s="24">
        <v>0.24</v>
      </c>
      <c r="Q22" s="26">
        <v>0.2</v>
      </c>
      <c r="R22" s="25">
        <v>0.15</v>
      </c>
      <c r="S22" s="24">
        <v>0.23</v>
      </c>
      <c r="T22" s="25">
        <v>0.2</v>
      </c>
      <c r="U22" s="24">
        <v>0.14000000000000001</v>
      </c>
      <c r="V22" s="26">
        <v>0.22</v>
      </c>
      <c r="W22" s="26">
        <v>0.27</v>
      </c>
      <c r="X22" s="26">
        <v>0.25</v>
      </c>
      <c r="Y22" s="26">
        <v>0.26</v>
      </c>
      <c r="Z22" s="26">
        <v>0.23</v>
      </c>
      <c r="AA22" s="25">
        <v>0.23</v>
      </c>
      <c r="AB22" s="24">
        <v>0.25</v>
      </c>
      <c r="AC22" s="26">
        <v>0.01</v>
      </c>
      <c r="AD22" s="26">
        <v>0.28000000000000003</v>
      </c>
      <c r="AE22" s="25">
        <v>7.0000000000000007E-2</v>
      </c>
      <c r="AF22" s="25">
        <v>0.23</v>
      </c>
      <c r="AG22" s="12"/>
    </row>
    <row r="23" spans="1:33" x14ac:dyDescent="0.35">
      <c r="A23" s="9"/>
      <c r="B23" s="22"/>
      <c r="C23" s="12" t="s">
        <v>2115</v>
      </c>
      <c r="D23" s="12"/>
      <c r="E23" s="6"/>
      <c r="F23" s="9"/>
      <c r="G23" s="12" t="s">
        <v>2116</v>
      </c>
      <c r="H23" s="6"/>
      <c r="I23" s="6"/>
      <c r="J23" s="6"/>
      <c r="K23" s="6"/>
      <c r="L23" s="9"/>
      <c r="M23" s="12"/>
      <c r="N23" s="6"/>
      <c r="O23" s="9"/>
      <c r="P23" s="12" t="s">
        <v>1027</v>
      </c>
      <c r="Q23" s="6"/>
      <c r="R23" s="9"/>
      <c r="S23" s="12"/>
      <c r="T23" s="9"/>
      <c r="U23" s="12"/>
      <c r="V23" s="6"/>
      <c r="W23" s="6"/>
      <c r="X23" s="6"/>
      <c r="Y23" s="6"/>
      <c r="Z23" s="6"/>
      <c r="AA23" s="9"/>
      <c r="AB23" s="12" t="s">
        <v>1198</v>
      </c>
      <c r="AC23" s="6"/>
      <c r="AD23" s="6"/>
      <c r="AE23" s="9"/>
      <c r="AF23" s="9"/>
      <c r="AG23" s="12"/>
    </row>
    <row r="24" spans="1:33" x14ac:dyDescent="0.35">
      <c r="A24" s="9"/>
      <c r="B24" s="13" t="s">
        <v>3052</v>
      </c>
      <c r="C24" s="14">
        <v>320</v>
      </c>
      <c r="D24" s="15">
        <v>6</v>
      </c>
      <c r="E24" s="17">
        <v>16</v>
      </c>
      <c r="F24" s="16">
        <v>282</v>
      </c>
      <c r="G24" s="15">
        <v>288</v>
      </c>
      <c r="H24" s="17">
        <v>20</v>
      </c>
      <c r="I24" s="17">
        <v>8</v>
      </c>
      <c r="J24" s="17">
        <v>13</v>
      </c>
      <c r="K24" s="17">
        <v>20</v>
      </c>
      <c r="L24" s="16">
        <v>2</v>
      </c>
      <c r="M24" s="15">
        <v>215</v>
      </c>
      <c r="N24" s="17">
        <v>94</v>
      </c>
      <c r="O24" s="16">
        <v>3</v>
      </c>
      <c r="P24" s="15">
        <v>222</v>
      </c>
      <c r="Q24" s="17">
        <v>89</v>
      </c>
      <c r="R24" s="16">
        <v>3</v>
      </c>
      <c r="S24" s="15">
        <v>211</v>
      </c>
      <c r="T24" s="16">
        <v>109</v>
      </c>
      <c r="U24" s="15">
        <v>5</v>
      </c>
      <c r="V24" s="17">
        <v>24</v>
      </c>
      <c r="W24" s="17">
        <v>5</v>
      </c>
      <c r="X24" s="17">
        <v>23</v>
      </c>
      <c r="Y24" s="17">
        <v>21</v>
      </c>
      <c r="Z24" s="17">
        <v>29</v>
      </c>
      <c r="AA24" s="16">
        <v>56</v>
      </c>
      <c r="AB24" s="15">
        <v>320</v>
      </c>
      <c r="AC24" s="17">
        <v>6</v>
      </c>
      <c r="AD24" s="17">
        <v>5</v>
      </c>
      <c r="AE24" s="16">
        <v>1</v>
      </c>
      <c r="AF24" s="16">
        <v>326</v>
      </c>
      <c r="AG24" s="12"/>
    </row>
    <row r="25" spans="1:33" x14ac:dyDescent="0.35">
      <c r="A25" s="9"/>
      <c r="B25" s="13"/>
      <c r="C25" s="18">
        <v>0.2</v>
      </c>
      <c r="D25" s="19">
        <v>0.2</v>
      </c>
      <c r="E25" s="21">
        <v>0.19</v>
      </c>
      <c r="F25" s="20">
        <v>0.19</v>
      </c>
      <c r="G25" s="19">
        <v>0.2</v>
      </c>
      <c r="H25" s="21">
        <v>0.23</v>
      </c>
      <c r="I25" s="21">
        <v>0.14000000000000001</v>
      </c>
      <c r="J25" s="21">
        <v>0.15</v>
      </c>
      <c r="K25" s="21">
        <v>0.15</v>
      </c>
      <c r="L25" s="20">
        <v>0.1</v>
      </c>
      <c r="M25" s="19">
        <v>0.2</v>
      </c>
      <c r="N25" s="21">
        <v>0.18</v>
      </c>
      <c r="O25" s="20">
        <v>0.08</v>
      </c>
      <c r="P25" s="19">
        <v>0.2</v>
      </c>
      <c r="Q25" s="21">
        <v>0.19</v>
      </c>
      <c r="R25" s="20">
        <v>0.06</v>
      </c>
      <c r="S25" s="19">
        <v>0.19</v>
      </c>
      <c r="T25" s="20">
        <v>0.21</v>
      </c>
      <c r="U25" s="19">
        <v>0.28999999999999998</v>
      </c>
      <c r="V25" s="21">
        <v>0.17</v>
      </c>
      <c r="W25" s="21">
        <v>0.2</v>
      </c>
      <c r="X25" s="21">
        <v>0.19</v>
      </c>
      <c r="Y25" s="21">
        <v>0.16</v>
      </c>
      <c r="Z25" s="21">
        <v>0.17</v>
      </c>
      <c r="AA25" s="20">
        <v>0.19</v>
      </c>
      <c r="AB25" s="19">
        <v>0.22</v>
      </c>
      <c r="AC25" s="21">
        <v>0.02</v>
      </c>
      <c r="AD25" s="21">
        <v>0.25</v>
      </c>
      <c r="AE25" s="20">
        <v>0.11</v>
      </c>
      <c r="AF25" s="20">
        <v>0.19</v>
      </c>
      <c r="AG25" s="12"/>
    </row>
    <row r="26" spans="1:33" x14ac:dyDescent="0.35">
      <c r="A26" s="9"/>
      <c r="B26" s="13"/>
      <c r="C26" s="15" t="s">
        <v>1423</v>
      </c>
      <c r="D26" s="15"/>
      <c r="E26" s="17"/>
      <c r="F26" s="16"/>
      <c r="G26" s="15"/>
      <c r="H26" s="17"/>
      <c r="I26" s="17"/>
      <c r="J26" s="17"/>
      <c r="K26" s="17"/>
      <c r="L26" s="16"/>
      <c r="M26" s="15"/>
      <c r="N26" s="17"/>
      <c r="O26" s="16"/>
      <c r="P26" s="15"/>
      <c r="Q26" s="17"/>
      <c r="R26" s="16"/>
      <c r="S26" s="15"/>
      <c r="T26" s="16"/>
      <c r="U26" s="15"/>
      <c r="V26" s="17"/>
      <c r="W26" s="17"/>
      <c r="X26" s="17"/>
      <c r="Y26" s="17"/>
      <c r="Z26" s="17"/>
      <c r="AA26" s="16"/>
      <c r="AB26" s="15" t="s">
        <v>1198</v>
      </c>
      <c r="AC26" s="17"/>
      <c r="AD26" s="17"/>
      <c r="AE26" s="16"/>
      <c r="AF26" s="16"/>
      <c r="AG26" s="12"/>
    </row>
    <row r="27" spans="1:33" ht="29" x14ac:dyDescent="0.35">
      <c r="A27" s="9"/>
      <c r="B27" s="22" t="s">
        <v>3053</v>
      </c>
      <c r="C27" s="11">
        <v>251</v>
      </c>
      <c r="D27" s="12">
        <v>7</v>
      </c>
      <c r="E27" s="6">
        <v>9</v>
      </c>
      <c r="F27" s="9">
        <v>231</v>
      </c>
      <c r="G27" s="12">
        <v>215</v>
      </c>
      <c r="H27" s="6">
        <v>16</v>
      </c>
      <c r="I27" s="6">
        <v>15</v>
      </c>
      <c r="J27" s="6">
        <v>17</v>
      </c>
      <c r="K27" s="6">
        <v>25</v>
      </c>
      <c r="L27" s="9">
        <v>2</v>
      </c>
      <c r="M27" s="12">
        <v>150</v>
      </c>
      <c r="N27" s="6">
        <v>92</v>
      </c>
      <c r="O27" s="9">
        <v>7</v>
      </c>
      <c r="P27" s="12">
        <v>150</v>
      </c>
      <c r="Q27" s="6">
        <v>79</v>
      </c>
      <c r="R27" s="9">
        <v>18</v>
      </c>
      <c r="S27" s="12">
        <v>160</v>
      </c>
      <c r="T27" s="9">
        <v>91</v>
      </c>
      <c r="U27" s="12">
        <v>1</v>
      </c>
      <c r="V27" s="6">
        <v>28</v>
      </c>
      <c r="W27" s="6">
        <v>10</v>
      </c>
      <c r="X27" s="6">
        <v>18</v>
      </c>
      <c r="Y27" s="6">
        <v>17</v>
      </c>
      <c r="Z27" s="6">
        <v>38</v>
      </c>
      <c r="AA27" s="9">
        <v>57</v>
      </c>
      <c r="AB27" s="12">
        <v>251</v>
      </c>
      <c r="AC27" s="6">
        <v>20</v>
      </c>
      <c r="AD27" s="6">
        <v>2</v>
      </c>
      <c r="AE27" s="9">
        <v>1</v>
      </c>
      <c r="AF27" s="9">
        <v>245</v>
      </c>
      <c r="AG27" s="12"/>
    </row>
    <row r="28" spans="1:33" x14ac:dyDescent="0.35">
      <c r="A28" s="9"/>
      <c r="B28" s="22"/>
      <c r="C28" s="23">
        <v>0.15</v>
      </c>
      <c r="D28" s="24">
        <v>0.22</v>
      </c>
      <c r="E28" s="26">
        <v>0.11</v>
      </c>
      <c r="F28" s="25">
        <v>0.16</v>
      </c>
      <c r="G28" s="24">
        <v>0.15</v>
      </c>
      <c r="H28" s="26">
        <v>0.18</v>
      </c>
      <c r="I28" s="26">
        <v>0.28000000000000003</v>
      </c>
      <c r="J28" s="26">
        <v>0.2</v>
      </c>
      <c r="K28" s="26">
        <v>0.19</v>
      </c>
      <c r="L28" s="25">
        <v>0.1</v>
      </c>
      <c r="M28" s="24">
        <v>0.14000000000000001</v>
      </c>
      <c r="N28" s="26">
        <v>0.18</v>
      </c>
      <c r="O28" s="25">
        <v>0.2</v>
      </c>
      <c r="P28" s="24">
        <v>0.14000000000000001</v>
      </c>
      <c r="Q28" s="26">
        <v>0.17</v>
      </c>
      <c r="R28" s="25">
        <v>0.36</v>
      </c>
      <c r="S28" s="24">
        <v>0.15</v>
      </c>
      <c r="T28" s="25">
        <v>0.17</v>
      </c>
      <c r="U28" s="24">
        <v>0.08</v>
      </c>
      <c r="V28" s="26">
        <v>0.2</v>
      </c>
      <c r="W28" s="26">
        <v>0.37</v>
      </c>
      <c r="X28" s="26">
        <v>0.15</v>
      </c>
      <c r="Y28" s="26">
        <v>0.13</v>
      </c>
      <c r="Z28" s="26">
        <v>0.22</v>
      </c>
      <c r="AA28" s="25">
        <v>0.19</v>
      </c>
      <c r="AB28" s="24">
        <v>0.18</v>
      </c>
      <c r="AC28" s="26">
        <v>0.06</v>
      </c>
      <c r="AD28" s="26">
        <v>0.08</v>
      </c>
      <c r="AE28" s="25">
        <v>0.1</v>
      </c>
      <c r="AF28" s="25">
        <v>0.14000000000000001</v>
      </c>
      <c r="AG28" s="12"/>
    </row>
    <row r="29" spans="1:33" x14ac:dyDescent="0.35">
      <c r="A29" s="9"/>
      <c r="B29" s="22"/>
      <c r="C29" s="12" t="s">
        <v>3080</v>
      </c>
      <c r="D29" s="12"/>
      <c r="E29" s="6"/>
      <c r="F29" s="9"/>
      <c r="G29" s="12"/>
      <c r="H29" s="6"/>
      <c r="I29" s="6"/>
      <c r="J29" s="6"/>
      <c r="K29" s="6"/>
      <c r="L29" s="9"/>
      <c r="M29" s="12"/>
      <c r="N29" s="6"/>
      <c r="O29" s="9"/>
      <c r="P29" s="12"/>
      <c r="Q29" s="6"/>
      <c r="R29" s="9"/>
      <c r="S29" s="12"/>
      <c r="T29" s="9"/>
      <c r="U29" s="12"/>
      <c r="V29" s="6"/>
      <c r="W29" s="6"/>
      <c r="X29" s="6"/>
      <c r="Y29" s="6"/>
      <c r="Z29" s="6" t="s">
        <v>2420</v>
      </c>
      <c r="AA29" s="9"/>
      <c r="AB29" s="12" t="s">
        <v>1198</v>
      </c>
      <c r="AC29" s="6"/>
      <c r="AD29" s="6"/>
      <c r="AE29" s="9"/>
      <c r="AF29" s="9"/>
      <c r="AG29" s="12"/>
    </row>
    <row r="30" spans="1:33" x14ac:dyDescent="0.35">
      <c r="A30" s="9"/>
      <c r="B30" s="13" t="s">
        <v>3054</v>
      </c>
      <c r="C30" s="14">
        <v>187</v>
      </c>
      <c r="D30" s="15">
        <v>4</v>
      </c>
      <c r="E30" s="17">
        <v>12</v>
      </c>
      <c r="F30" s="16">
        <v>169</v>
      </c>
      <c r="G30" s="15">
        <v>155</v>
      </c>
      <c r="H30" s="17">
        <v>10</v>
      </c>
      <c r="I30" s="17">
        <v>6</v>
      </c>
      <c r="J30" s="17">
        <v>19</v>
      </c>
      <c r="K30" s="17">
        <v>23</v>
      </c>
      <c r="L30" s="16">
        <v>1</v>
      </c>
      <c r="M30" s="15">
        <v>127</v>
      </c>
      <c r="N30" s="17">
        <v>58</v>
      </c>
      <c r="O30" s="16">
        <v>2</v>
      </c>
      <c r="P30" s="15">
        <v>124</v>
      </c>
      <c r="Q30" s="17">
        <v>58</v>
      </c>
      <c r="R30" s="16">
        <v>4</v>
      </c>
      <c r="S30" s="15">
        <v>119</v>
      </c>
      <c r="T30" s="16">
        <v>67</v>
      </c>
      <c r="U30" s="15">
        <v>3</v>
      </c>
      <c r="V30" s="17">
        <v>17</v>
      </c>
      <c r="W30" s="17" t="s">
        <v>975</v>
      </c>
      <c r="X30" s="17">
        <v>16</v>
      </c>
      <c r="Y30" s="17">
        <v>7</v>
      </c>
      <c r="Z30" s="17">
        <v>18</v>
      </c>
      <c r="AA30" s="16">
        <v>37</v>
      </c>
      <c r="AB30" s="15">
        <v>74</v>
      </c>
      <c r="AC30" s="17">
        <v>187</v>
      </c>
      <c r="AD30" s="17">
        <v>1</v>
      </c>
      <c r="AE30" s="16">
        <v>2</v>
      </c>
      <c r="AF30" s="16">
        <v>183</v>
      </c>
      <c r="AG30" s="12"/>
    </row>
    <row r="31" spans="1:33" x14ac:dyDescent="0.35">
      <c r="A31" s="9"/>
      <c r="B31" s="13"/>
      <c r="C31" s="18">
        <v>0.11</v>
      </c>
      <c r="D31" s="19">
        <v>0.12</v>
      </c>
      <c r="E31" s="21">
        <v>0.15</v>
      </c>
      <c r="F31" s="20">
        <v>0.11</v>
      </c>
      <c r="G31" s="19">
        <v>0.11</v>
      </c>
      <c r="H31" s="21">
        <v>0.11</v>
      </c>
      <c r="I31" s="21">
        <v>0.11</v>
      </c>
      <c r="J31" s="21">
        <v>0.21</v>
      </c>
      <c r="K31" s="21">
        <v>0.17</v>
      </c>
      <c r="L31" s="20">
        <v>0.04</v>
      </c>
      <c r="M31" s="19">
        <v>0.12</v>
      </c>
      <c r="N31" s="21">
        <v>0.11</v>
      </c>
      <c r="O31" s="20">
        <v>0.06</v>
      </c>
      <c r="P31" s="19">
        <v>0.11</v>
      </c>
      <c r="Q31" s="21">
        <v>0.12</v>
      </c>
      <c r="R31" s="20">
        <v>7.0000000000000007E-2</v>
      </c>
      <c r="S31" s="19">
        <v>0.11</v>
      </c>
      <c r="T31" s="20">
        <v>0.13</v>
      </c>
      <c r="U31" s="19">
        <v>0.2</v>
      </c>
      <c r="V31" s="21">
        <v>0.12</v>
      </c>
      <c r="W31" s="21">
        <v>0.01</v>
      </c>
      <c r="X31" s="21">
        <v>0.14000000000000001</v>
      </c>
      <c r="Y31" s="21">
        <v>0.05</v>
      </c>
      <c r="Z31" s="21">
        <v>0.11</v>
      </c>
      <c r="AA31" s="20">
        <v>0.12</v>
      </c>
      <c r="AB31" s="19">
        <v>0.05</v>
      </c>
      <c r="AC31" s="21">
        <v>0.55000000000000004</v>
      </c>
      <c r="AD31" s="21">
        <v>0.03</v>
      </c>
      <c r="AE31" s="20">
        <v>0.15</v>
      </c>
      <c r="AF31" s="20">
        <v>0.1</v>
      </c>
      <c r="AG31" s="12"/>
    </row>
    <row r="32" spans="1:33" x14ac:dyDescent="0.35">
      <c r="A32" s="9"/>
      <c r="B32" s="13"/>
      <c r="C32" s="15" t="s">
        <v>1313</v>
      </c>
      <c r="D32" s="15"/>
      <c r="E32" s="17"/>
      <c r="F32" s="16"/>
      <c r="G32" s="15"/>
      <c r="H32" s="17"/>
      <c r="I32" s="17"/>
      <c r="J32" s="17" t="s">
        <v>1142</v>
      </c>
      <c r="K32" s="17"/>
      <c r="L32" s="16"/>
      <c r="M32" s="15"/>
      <c r="N32" s="17"/>
      <c r="O32" s="16"/>
      <c r="P32" s="15"/>
      <c r="Q32" s="17"/>
      <c r="R32" s="16"/>
      <c r="S32" s="15"/>
      <c r="T32" s="16" t="s">
        <v>1236</v>
      </c>
      <c r="U32" s="15"/>
      <c r="V32" s="17"/>
      <c r="W32" s="17"/>
      <c r="X32" s="17"/>
      <c r="Y32" s="17"/>
      <c r="Z32" s="17"/>
      <c r="AA32" s="16"/>
      <c r="AB32" s="15"/>
      <c r="AC32" s="17" t="s">
        <v>1417</v>
      </c>
      <c r="AD32" s="17"/>
      <c r="AE32" s="16"/>
      <c r="AF32" s="16"/>
      <c r="AG32" s="12"/>
    </row>
    <row r="33" spans="1:33" x14ac:dyDescent="0.35">
      <c r="A33" s="9"/>
      <c r="B33" s="22" t="s">
        <v>3055</v>
      </c>
      <c r="C33" s="11">
        <v>113</v>
      </c>
      <c r="D33" s="12">
        <v>4</v>
      </c>
      <c r="E33" s="6">
        <v>5</v>
      </c>
      <c r="F33" s="9">
        <v>104</v>
      </c>
      <c r="G33" s="12">
        <v>99</v>
      </c>
      <c r="H33" s="6">
        <v>7</v>
      </c>
      <c r="I33" s="6">
        <v>5</v>
      </c>
      <c r="J33" s="6">
        <v>3</v>
      </c>
      <c r="K33" s="6">
        <v>7</v>
      </c>
      <c r="L33" s="9" t="s">
        <v>974</v>
      </c>
      <c r="M33" s="12">
        <v>74</v>
      </c>
      <c r="N33" s="6">
        <v>38</v>
      </c>
      <c r="O33" s="9" t="s">
        <v>975</v>
      </c>
      <c r="P33" s="12">
        <v>77</v>
      </c>
      <c r="Q33" s="6">
        <v>35</v>
      </c>
      <c r="R33" s="9" t="s">
        <v>974</v>
      </c>
      <c r="S33" s="12">
        <v>70</v>
      </c>
      <c r="T33" s="9">
        <v>43</v>
      </c>
      <c r="U33" s="12">
        <v>4</v>
      </c>
      <c r="V33" s="6">
        <v>11</v>
      </c>
      <c r="W33" s="6" t="s">
        <v>974</v>
      </c>
      <c r="X33" s="6">
        <v>6</v>
      </c>
      <c r="Y33" s="6">
        <v>4</v>
      </c>
      <c r="Z33" s="6">
        <v>11</v>
      </c>
      <c r="AA33" s="9">
        <v>21</v>
      </c>
      <c r="AB33" s="12">
        <v>37</v>
      </c>
      <c r="AC33" s="6">
        <v>113</v>
      </c>
      <c r="AD33" s="6">
        <v>2</v>
      </c>
      <c r="AE33" s="9">
        <v>4</v>
      </c>
      <c r="AF33" s="9">
        <v>138</v>
      </c>
      <c r="AG33" s="12"/>
    </row>
    <row r="34" spans="1:33" x14ac:dyDescent="0.35">
      <c r="A34" s="9"/>
      <c r="B34" s="22"/>
      <c r="C34" s="23">
        <v>7.0000000000000007E-2</v>
      </c>
      <c r="D34" s="24">
        <v>0.12</v>
      </c>
      <c r="E34" s="26">
        <v>0.06</v>
      </c>
      <c r="F34" s="25">
        <v>7.0000000000000007E-2</v>
      </c>
      <c r="G34" s="24">
        <v>7.0000000000000007E-2</v>
      </c>
      <c r="H34" s="26">
        <v>0.08</v>
      </c>
      <c r="I34" s="26">
        <v>0.09</v>
      </c>
      <c r="J34" s="26">
        <v>0.03</v>
      </c>
      <c r="K34" s="26">
        <v>0.06</v>
      </c>
      <c r="L34" s="9" t="s">
        <v>974</v>
      </c>
      <c r="M34" s="24">
        <v>7.0000000000000007E-2</v>
      </c>
      <c r="N34" s="26">
        <v>7.0000000000000007E-2</v>
      </c>
      <c r="O34" s="25">
        <v>0.01</v>
      </c>
      <c r="P34" s="24">
        <v>7.0000000000000007E-2</v>
      </c>
      <c r="Q34" s="26">
        <v>0.08</v>
      </c>
      <c r="R34" s="9" t="s">
        <v>974</v>
      </c>
      <c r="S34" s="24">
        <v>0.06</v>
      </c>
      <c r="T34" s="25">
        <v>0.08</v>
      </c>
      <c r="U34" s="24">
        <v>0.23</v>
      </c>
      <c r="V34" s="26">
        <v>0.08</v>
      </c>
      <c r="W34" s="6" t="s">
        <v>974</v>
      </c>
      <c r="X34" s="26">
        <v>0.05</v>
      </c>
      <c r="Y34" s="26">
        <v>0.03</v>
      </c>
      <c r="Z34" s="26">
        <v>7.0000000000000007E-2</v>
      </c>
      <c r="AA34" s="25">
        <v>7.0000000000000007E-2</v>
      </c>
      <c r="AB34" s="24">
        <v>0.03</v>
      </c>
      <c r="AC34" s="26">
        <v>0.33</v>
      </c>
      <c r="AD34" s="26">
        <v>7.0000000000000007E-2</v>
      </c>
      <c r="AE34" s="25">
        <v>0.34</v>
      </c>
      <c r="AF34" s="25">
        <v>0.08</v>
      </c>
      <c r="AG34" s="12"/>
    </row>
    <row r="35" spans="1:33" x14ac:dyDescent="0.35">
      <c r="A35" s="9"/>
      <c r="B35" s="22"/>
      <c r="C35" s="12" t="s">
        <v>1313</v>
      </c>
      <c r="D35" s="12"/>
      <c r="E35" s="6"/>
      <c r="F35" s="9"/>
      <c r="G35" s="12"/>
      <c r="H35" s="6"/>
      <c r="I35" s="6"/>
      <c r="J35" s="6"/>
      <c r="K35" s="6"/>
      <c r="L35" s="9"/>
      <c r="M35" s="12"/>
      <c r="N35" s="6"/>
      <c r="O35" s="9"/>
      <c r="P35" s="12"/>
      <c r="Q35" s="6"/>
      <c r="R35" s="9"/>
      <c r="S35" s="12"/>
      <c r="T35" s="9"/>
      <c r="U35" s="12"/>
      <c r="V35" s="6"/>
      <c r="W35" s="6"/>
      <c r="X35" s="6"/>
      <c r="Y35" s="6"/>
      <c r="Z35" s="6"/>
      <c r="AA35" s="9"/>
      <c r="AB35" s="12"/>
      <c r="AC35" s="6" t="s">
        <v>1417</v>
      </c>
      <c r="AD35" s="6"/>
      <c r="AE35" s="9"/>
      <c r="AF35" s="9"/>
      <c r="AG35" s="12"/>
    </row>
    <row r="36" spans="1:33" x14ac:dyDescent="0.35">
      <c r="A36" s="9"/>
      <c r="B36" s="13" t="s">
        <v>980</v>
      </c>
      <c r="C36" s="14">
        <v>15</v>
      </c>
      <c r="D36" s="15" t="s">
        <v>974</v>
      </c>
      <c r="E36" s="17" t="s">
        <v>974</v>
      </c>
      <c r="F36" s="16">
        <v>15</v>
      </c>
      <c r="G36" s="15">
        <v>7</v>
      </c>
      <c r="H36" s="17">
        <v>1</v>
      </c>
      <c r="I36" s="17">
        <v>3</v>
      </c>
      <c r="J36" s="17">
        <v>5</v>
      </c>
      <c r="K36" s="17">
        <v>7</v>
      </c>
      <c r="L36" s="16" t="s">
        <v>974</v>
      </c>
      <c r="M36" s="15">
        <v>5</v>
      </c>
      <c r="N36" s="17">
        <v>6</v>
      </c>
      <c r="O36" s="16" t="s">
        <v>974</v>
      </c>
      <c r="P36" s="15">
        <v>7</v>
      </c>
      <c r="Q36" s="17">
        <v>2</v>
      </c>
      <c r="R36" s="16">
        <v>4</v>
      </c>
      <c r="S36" s="15">
        <v>9</v>
      </c>
      <c r="T36" s="16">
        <v>7</v>
      </c>
      <c r="U36" s="15" t="s">
        <v>975</v>
      </c>
      <c r="V36" s="17">
        <v>4</v>
      </c>
      <c r="W36" s="17" t="s">
        <v>974</v>
      </c>
      <c r="X36" s="17" t="s">
        <v>974</v>
      </c>
      <c r="Y36" s="17">
        <v>1</v>
      </c>
      <c r="Z36" s="17">
        <v>4</v>
      </c>
      <c r="AA36" s="16">
        <v>4</v>
      </c>
      <c r="AB36" s="15">
        <v>1</v>
      </c>
      <c r="AC36" s="17">
        <v>3</v>
      </c>
      <c r="AD36" s="17" t="s">
        <v>974</v>
      </c>
      <c r="AE36" s="16" t="s">
        <v>975</v>
      </c>
      <c r="AF36" s="16">
        <v>14</v>
      </c>
      <c r="AG36" s="12"/>
    </row>
    <row r="37" spans="1:33" x14ac:dyDescent="0.35">
      <c r="A37" s="9"/>
      <c r="B37" s="13"/>
      <c r="C37" s="18">
        <v>0.01</v>
      </c>
      <c r="D37" s="15" t="s">
        <v>974</v>
      </c>
      <c r="E37" s="17" t="s">
        <v>974</v>
      </c>
      <c r="F37" s="20">
        <v>0.01</v>
      </c>
      <c r="G37" s="15" t="s">
        <v>975</v>
      </c>
      <c r="H37" s="21">
        <v>0.01</v>
      </c>
      <c r="I37" s="21">
        <v>0.05</v>
      </c>
      <c r="J37" s="21">
        <v>0.06</v>
      </c>
      <c r="K37" s="21">
        <v>0.06</v>
      </c>
      <c r="L37" s="16" t="s">
        <v>974</v>
      </c>
      <c r="M37" s="15" t="s">
        <v>975</v>
      </c>
      <c r="N37" s="21">
        <v>0.01</v>
      </c>
      <c r="O37" s="16" t="s">
        <v>974</v>
      </c>
      <c r="P37" s="19">
        <v>0.01</v>
      </c>
      <c r="Q37" s="17" t="s">
        <v>975</v>
      </c>
      <c r="R37" s="20">
        <v>7.0000000000000007E-2</v>
      </c>
      <c r="S37" s="19">
        <v>0.01</v>
      </c>
      <c r="T37" s="20">
        <v>0.01</v>
      </c>
      <c r="U37" s="19">
        <v>0.02</v>
      </c>
      <c r="V37" s="21">
        <v>0.03</v>
      </c>
      <c r="W37" s="17" t="s">
        <v>974</v>
      </c>
      <c r="X37" s="17" t="s">
        <v>974</v>
      </c>
      <c r="Y37" s="17" t="s">
        <v>975</v>
      </c>
      <c r="Z37" s="21">
        <v>0.02</v>
      </c>
      <c r="AA37" s="20">
        <v>0.01</v>
      </c>
      <c r="AB37" s="15" t="s">
        <v>975</v>
      </c>
      <c r="AC37" s="21">
        <v>0.01</v>
      </c>
      <c r="AD37" s="17" t="s">
        <v>974</v>
      </c>
      <c r="AE37" s="20">
        <v>0.03</v>
      </c>
      <c r="AF37" s="20">
        <v>0.01</v>
      </c>
      <c r="AG37" s="12"/>
    </row>
    <row r="38" spans="1:33" x14ac:dyDescent="0.35">
      <c r="A38" s="9"/>
      <c r="B38" s="13"/>
      <c r="C38" s="15" t="s">
        <v>2427</v>
      </c>
      <c r="D38" s="15"/>
      <c r="E38" s="17"/>
      <c r="F38" s="16"/>
      <c r="G38" s="15"/>
      <c r="H38" s="17"/>
      <c r="I38" s="17"/>
      <c r="J38" s="17" t="s">
        <v>1142</v>
      </c>
      <c r="K38" s="17" t="s">
        <v>1142</v>
      </c>
      <c r="L38" s="16"/>
      <c r="M38" s="15"/>
      <c r="N38" s="17"/>
      <c r="O38" s="16"/>
      <c r="P38" s="15"/>
      <c r="Q38" s="17"/>
      <c r="R38" s="16"/>
      <c r="S38" s="15"/>
      <c r="T38" s="16"/>
      <c r="U38" s="15"/>
      <c r="V38" s="17" t="s">
        <v>1137</v>
      </c>
      <c r="W38" s="17"/>
      <c r="X38" s="17"/>
      <c r="Y38" s="17"/>
      <c r="Z38" s="17"/>
      <c r="AA38" s="16"/>
      <c r="AB38" s="15"/>
      <c r="AC38" s="17" t="s">
        <v>1313</v>
      </c>
      <c r="AD38" s="17"/>
      <c r="AE38" s="16"/>
      <c r="AF38" s="16"/>
      <c r="AG38" s="12"/>
    </row>
    <row r="39" spans="1:33" ht="29" x14ac:dyDescent="0.35">
      <c r="A39" s="9"/>
      <c r="B39" s="28" t="s">
        <v>3056</v>
      </c>
      <c r="C39" s="14">
        <v>741</v>
      </c>
      <c r="D39" s="15">
        <v>10</v>
      </c>
      <c r="E39" s="17">
        <v>41</v>
      </c>
      <c r="F39" s="16">
        <v>678</v>
      </c>
      <c r="G39" s="15">
        <v>659</v>
      </c>
      <c r="H39" s="17">
        <v>33</v>
      </c>
      <c r="I39" s="17">
        <v>18</v>
      </c>
      <c r="J39" s="17">
        <v>31</v>
      </c>
      <c r="K39" s="17">
        <v>48</v>
      </c>
      <c r="L39" s="16">
        <v>18</v>
      </c>
      <c r="M39" s="15">
        <v>499</v>
      </c>
      <c r="N39" s="17">
        <v>220</v>
      </c>
      <c r="O39" s="16">
        <v>22</v>
      </c>
      <c r="P39" s="15">
        <v>520</v>
      </c>
      <c r="Q39" s="17">
        <v>198</v>
      </c>
      <c r="R39" s="16">
        <v>22</v>
      </c>
      <c r="S39" s="15">
        <v>529</v>
      </c>
      <c r="T39" s="16">
        <v>213</v>
      </c>
      <c r="U39" s="15">
        <v>2</v>
      </c>
      <c r="V39" s="17">
        <v>57</v>
      </c>
      <c r="W39" s="17">
        <v>11</v>
      </c>
      <c r="X39" s="17">
        <v>56</v>
      </c>
      <c r="Y39" s="17">
        <v>81</v>
      </c>
      <c r="Z39" s="17">
        <v>68</v>
      </c>
      <c r="AA39" s="16">
        <v>127</v>
      </c>
      <c r="AB39" s="15">
        <v>741</v>
      </c>
      <c r="AC39" s="17">
        <v>12</v>
      </c>
      <c r="AD39" s="17">
        <v>12</v>
      </c>
      <c r="AE39" s="16">
        <v>3</v>
      </c>
      <c r="AF39" s="16">
        <v>849</v>
      </c>
      <c r="AG39" s="12"/>
    </row>
    <row r="40" spans="1:33" x14ac:dyDescent="0.35">
      <c r="A40" s="9"/>
      <c r="B40" s="13"/>
      <c r="C40" s="18">
        <v>0.46</v>
      </c>
      <c r="D40" s="19">
        <v>0.34</v>
      </c>
      <c r="E40" s="21">
        <v>0.5</v>
      </c>
      <c r="F40" s="20">
        <v>0.46</v>
      </c>
      <c r="G40" s="19">
        <v>0.46</v>
      </c>
      <c r="H40" s="21">
        <v>0.38</v>
      </c>
      <c r="I40" s="21">
        <v>0.34</v>
      </c>
      <c r="J40" s="21">
        <v>0.35</v>
      </c>
      <c r="K40" s="21">
        <v>0.37</v>
      </c>
      <c r="L40" s="20">
        <v>0.76</v>
      </c>
      <c r="M40" s="19">
        <v>0.47</v>
      </c>
      <c r="N40" s="21">
        <v>0.43</v>
      </c>
      <c r="O40" s="20">
        <v>0.64</v>
      </c>
      <c r="P40" s="19">
        <v>0.47</v>
      </c>
      <c r="Q40" s="21">
        <v>0.43</v>
      </c>
      <c r="R40" s="20">
        <v>0.44</v>
      </c>
      <c r="S40" s="19">
        <v>0.48</v>
      </c>
      <c r="T40" s="20">
        <v>0.4</v>
      </c>
      <c r="U40" s="19">
        <v>0.16</v>
      </c>
      <c r="V40" s="21">
        <v>0.4</v>
      </c>
      <c r="W40" s="21">
        <v>0.42</v>
      </c>
      <c r="X40" s="21">
        <v>0.47</v>
      </c>
      <c r="Y40" s="21">
        <v>0.62</v>
      </c>
      <c r="Z40" s="21">
        <v>0.41</v>
      </c>
      <c r="AA40" s="20">
        <v>0.42</v>
      </c>
      <c r="AB40" s="19">
        <v>0.52</v>
      </c>
      <c r="AC40" s="21">
        <v>0.03</v>
      </c>
      <c r="AD40" s="21">
        <v>0.56999999999999995</v>
      </c>
      <c r="AE40" s="20">
        <v>0.26</v>
      </c>
      <c r="AF40" s="20">
        <v>0.48</v>
      </c>
      <c r="AG40" s="12"/>
    </row>
    <row r="41" spans="1:33" x14ac:dyDescent="0.35">
      <c r="A41" s="9"/>
      <c r="B41" s="13"/>
      <c r="C41" s="15" t="s">
        <v>2800</v>
      </c>
      <c r="D41" s="15"/>
      <c r="E41" s="17"/>
      <c r="F41" s="16"/>
      <c r="G41" s="15"/>
      <c r="H41" s="17"/>
      <c r="I41" s="17"/>
      <c r="J41" s="17"/>
      <c r="K41" s="17"/>
      <c r="L41" s="16"/>
      <c r="M41" s="15"/>
      <c r="N41" s="17"/>
      <c r="O41" s="16"/>
      <c r="P41" s="15"/>
      <c r="Q41" s="17"/>
      <c r="R41" s="16"/>
      <c r="S41" s="15" t="s">
        <v>1081</v>
      </c>
      <c r="T41" s="16"/>
      <c r="U41" s="15"/>
      <c r="V41" s="17"/>
      <c r="W41" s="17"/>
      <c r="X41" s="17"/>
      <c r="Y41" s="17" t="s">
        <v>2534</v>
      </c>
      <c r="Z41" s="17"/>
      <c r="AA41" s="16"/>
      <c r="AB41" s="15" t="s">
        <v>1198</v>
      </c>
      <c r="AC41" s="17"/>
      <c r="AD41" s="17"/>
      <c r="AE41" s="16"/>
      <c r="AF41" s="16"/>
      <c r="AG41" s="12"/>
    </row>
    <row r="42" spans="1:33" ht="29" x14ac:dyDescent="0.35">
      <c r="A42" s="9"/>
      <c r="B42" s="28" t="s">
        <v>3057</v>
      </c>
      <c r="C42" s="14">
        <v>571</v>
      </c>
      <c r="D42" s="15">
        <v>13</v>
      </c>
      <c r="E42" s="17">
        <v>25</v>
      </c>
      <c r="F42" s="16">
        <v>513</v>
      </c>
      <c r="G42" s="15">
        <v>503</v>
      </c>
      <c r="H42" s="17">
        <v>36</v>
      </c>
      <c r="I42" s="17">
        <v>23</v>
      </c>
      <c r="J42" s="17">
        <v>31</v>
      </c>
      <c r="K42" s="17">
        <v>45</v>
      </c>
      <c r="L42" s="16">
        <v>4</v>
      </c>
      <c r="M42" s="15">
        <v>366</v>
      </c>
      <c r="N42" s="17">
        <v>185</v>
      </c>
      <c r="O42" s="16">
        <v>10</v>
      </c>
      <c r="P42" s="15">
        <v>373</v>
      </c>
      <c r="Q42" s="17">
        <v>169</v>
      </c>
      <c r="R42" s="16">
        <v>22</v>
      </c>
      <c r="S42" s="15">
        <v>371</v>
      </c>
      <c r="T42" s="16">
        <v>200</v>
      </c>
      <c r="U42" s="15">
        <v>6</v>
      </c>
      <c r="V42" s="17">
        <v>51</v>
      </c>
      <c r="W42" s="17">
        <v>15</v>
      </c>
      <c r="X42" s="17">
        <v>41</v>
      </c>
      <c r="Y42" s="17">
        <v>38</v>
      </c>
      <c r="Z42" s="17">
        <v>67</v>
      </c>
      <c r="AA42" s="16">
        <v>113</v>
      </c>
      <c r="AB42" s="15">
        <v>571</v>
      </c>
      <c r="AC42" s="17">
        <v>26</v>
      </c>
      <c r="AD42" s="17">
        <v>7</v>
      </c>
      <c r="AE42" s="16">
        <v>3</v>
      </c>
      <c r="AF42" s="16">
        <v>571</v>
      </c>
      <c r="AG42" s="12"/>
    </row>
    <row r="43" spans="1:33" x14ac:dyDescent="0.35">
      <c r="A43" s="9"/>
      <c r="B43" s="13"/>
      <c r="C43" s="18">
        <v>0.35</v>
      </c>
      <c r="D43" s="19">
        <v>0.42</v>
      </c>
      <c r="E43" s="21">
        <v>0.3</v>
      </c>
      <c r="F43" s="20">
        <v>0.35</v>
      </c>
      <c r="G43" s="19">
        <v>0.35</v>
      </c>
      <c r="H43" s="21">
        <v>0.41</v>
      </c>
      <c r="I43" s="21">
        <v>0.42</v>
      </c>
      <c r="J43" s="21">
        <v>0.35</v>
      </c>
      <c r="K43" s="21">
        <v>0.34</v>
      </c>
      <c r="L43" s="20">
        <v>0.19</v>
      </c>
      <c r="M43" s="19">
        <v>0.34</v>
      </c>
      <c r="N43" s="21">
        <v>0.37</v>
      </c>
      <c r="O43" s="20">
        <v>0.28999999999999998</v>
      </c>
      <c r="P43" s="19">
        <v>0.34</v>
      </c>
      <c r="Q43" s="21">
        <v>0.37</v>
      </c>
      <c r="R43" s="20">
        <v>0.42</v>
      </c>
      <c r="S43" s="19">
        <v>0.34</v>
      </c>
      <c r="T43" s="20">
        <v>0.38</v>
      </c>
      <c r="U43" s="19">
        <v>0.38</v>
      </c>
      <c r="V43" s="21">
        <v>0.36</v>
      </c>
      <c r="W43" s="21">
        <v>0.56999999999999995</v>
      </c>
      <c r="X43" s="21">
        <v>0.34</v>
      </c>
      <c r="Y43" s="21">
        <v>0.28999999999999998</v>
      </c>
      <c r="Z43" s="21">
        <v>0.4</v>
      </c>
      <c r="AA43" s="20">
        <v>0.37</v>
      </c>
      <c r="AB43" s="19">
        <v>0.4</v>
      </c>
      <c r="AC43" s="21">
        <v>0.08</v>
      </c>
      <c r="AD43" s="21">
        <v>0.33</v>
      </c>
      <c r="AE43" s="20">
        <v>0.22</v>
      </c>
      <c r="AF43" s="20">
        <v>0.33</v>
      </c>
      <c r="AG43" s="12"/>
    </row>
    <row r="44" spans="1:33" x14ac:dyDescent="0.35">
      <c r="A44" s="9"/>
      <c r="B44" s="13"/>
      <c r="C44" s="15" t="s">
        <v>1423</v>
      </c>
      <c r="D44" s="15"/>
      <c r="E44" s="17"/>
      <c r="F44" s="16"/>
      <c r="G44" s="15"/>
      <c r="H44" s="17"/>
      <c r="I44" s="17"/>
      <c r="J44" s="17"/>
      <c r="K44" s="17"/>
      <c r="L44" s="16"/>
      <c r="M44" s="15"/>
      <c r="N44" s="17"/>
      <c r="O44" s="16"/>
      <c r="P44" s="15"/>
      <c r="Q44" s="17"/>
      <c r="R44" s="16"/>
      <c r="S44" s="15"/>
      <c r="T44" s="16"/>
      <c r="U44" s="15"/>
      <c r="V44" s="17"/>
      <c r="W44" s="17"/>
      <c r="X44" s="17"/>
      <c r="Y44" s="17"/>
      <c r="Z44" s="17" t="s">
        <v>1033</v>
      </c>
      <c r="AA44" s="16"/>
      <c r="AB44" s="15" t="s">
        <v>1198</v>
      </c>
      <c r="AC44" s="17"/>
      <c r="AD44" s="17"/>
      <c r="AE44" s="16"/>
      <c r="AF44" s="16"/>
      <c r="AG44" s="12"/>
    </row>
    <row r="45" spans="1:33" ht="29" x14ac:dyDescent="0.35">
      <c r="A45" s="9"/>
      <c r="B45" s="28" t="s">
        <v>3058</v>
      </c>
      <c r="C45" s="14">
        <v>300</v>
      </c>
      <c r="D45" s="15">
        <v>7</v>
      </c>
      <c r="E45" s="17">
        <v>17</v>
      </c>
      <c r="F45" s="16">
        <v>274</v>
      </c>
      <c r="G45" s="15">
        <v>254</v>
      </c>
      <c r="H45" s="17">
        <v>17</v>
      </c>
      <c r="I45" s="17">
        <v>11</v>
      </c>
      <c r="J45" s="17">
        <v>22</v>
      </c>
      <c r="K45" s="17">
        <v>30</v>
      </c>
      <c r="L45" s="16">
        <v>1</v>
      </c>
      <c r="M45" s="15">
        <v>201</v>
      </c>
      <c r="N45" s="17">
        <v>96</v>
      </c>
      <c r="O45" s="16">
        <v>3</v>
      </c>
      <c r="P45" s="15">
        <v>202</v>
      </c>
      <c r="Q45" s="17">
        <v>93</v>
      </c>
      <c r="R45" s="16">
        <v>4</v>
      </c>
      <c r="S45" s="15">
        <v>189</v>
      </c>
      <c r="T45" s="16">
        <v>111</v>
      </c>
      <c r="U45" s="15">
        <v>7</v>
      </c>
      <c r="V45" s="17">
        <v>29</v>
      </c>
      <c r="W45" s="17" t="s">
        <v>975</v>
      </c>
      <c r="X45" s="17">
        <v>22</v>
      </c>
      <c r="Y45" s="17">
        <v>11</v>
      </c>
      <c r="Z45" s="17">
        <v>29</v>
      </c>
      <c r="AA45" s="16">
        <v>58</v>
      </c>
      <c r="AB45" s="15">
        <v>111</v>
      </c>
      <c r="AC45" s="17">
        <v>300</v>
      </c>
      <c r="AD45" s="17">
        <v>2</v>
      </c>
      <c r="AE45" s="16">
        <v>6</v>
      </c>
      <c r="AF45" s="16">
        <v>321</v>
      </c>
      <c r="AG45" s="12"/>
    </row>
    <row r="46" spans="1:33" x14ac:dyDescent="0.35">
      <c r="A46" s="9"/>
      <c r="B46" s="13"/>
      <c r="C46" s="18">
        <v>0.18</v>
      </c>
      <c r="D46" s="19">
        <v>0.24</v>
      </c>
      <c r="E46" s="21">
        <v>0.2</v>
      </c>
      <c r="F46" s="20">
        <v>0.18</v>
      </c>
      <c r="G46" s="19">
        <v>0.18</v>
      </c>
      <c r="H46" s="21">
        <v>0.2</v>
      </c>
      <c r="I46" s="21">
        <v>0.2</v>
      </c>
      <c r="J46" s="21">
        <v>0.25</v>
      </c>
      <c r="K46" s="21">
        <v>0.23</v>
      </c>
      <c r="L46" s="20">
        <v>0.04</v>
      </c>
      <c r="M46" s="19">
        <v>0.19</v>
      </c>
      <c r="N46" s="21">
        <v>0.19</v>
      </c>
      <c r="O46" s="20">
        <v>7.0000000000000007E-2</v>
      </c>
      <c r="P46" s="19">
        <v>0.18</v>
      </c>
      <c r="Q46" s="21">
        <v>0.2</v>
      </c>
      <c r="R46" s="20">
        <v>7.0000000000000007E-2</v>
      </c>
      <c r="S46" s="19">
        <v>0.17</v>
      </c>
      <c r="T46" s="20">
        <v>0.21</v>
      </c>
      <c r="U46" s="19">
        <v>0.44</v>
      </c>
      <c r="V46" s="21">
        <v>0.2</v>
      </c>
      <c r="W46" s="21">
        <v>0.01</v>
      </c>
      <c r="X46" s="21">
        <v>0.19</v>
      </c>
      <c r="Y46" s="21">
        <v>0.09</v>
      </c>
      <c r="Z46" s="21">
        <v>0.17</v>
      </c>
      <c r="AA46" s="20">
        <v>0.19</v>
      </c>
      <c r="AB46" s="19">
        <v>0.08</v>
      </c>
      <c r="AC46" s="21">
        <v>0.88</v>
      </c>
      <c r="AD46" s="21">
        <v>0.1</v>
      </c>
      <c r="AE46" s="20">
        <v>0.49</v>
      </c>
      <c r="AF46" s="20">
        <v>0.18</v>
      </c>
      <c r="AG46" s="12"/>
    </row>
    <row r="47" spans="1:33" x14ac:dyDescent="0.35">
      <c r="A47" s="9"/>
      <c r="B47" s="13"/>
      <c r="C47" s="15" t="s">
        <v>3081</v>
      </c>
      <c r="D47" s="15"/>
      <c r="E47" s="17"/>
      <c r="F47" s="16"/>
      <c r="G47" s="15"/>
      <c r="H47" s="17"/>
      <c r="I47" s="17"/>
      <c r="J47" s="17"/>
      <c r="K47" s="17"/>
      <c r="L47" s="16"/>
      <c r="M47" s="15"/>
      <c r="N47" s="17"/>
      <c r="O47" s="16"/>
      <c r="P47" s="15"/>
      <c r="Q47" s="17"/>
      <c r="R47" s="16"/>
      <c r="S47" s="15" t="s">
        <v>1236</v>
      </c>
      <c r="T47" s="16" t="s">
        <v>1236</v>
      </c>
      <c r="U47" s="15"/>
      <c r="V47" s="17" t="s">
        <v>1327</v>
      </c>
      <c r="W47" s="17"/>
      <c r="X47" s="17"/>
      <c r="Y47" s="17"/>
      <c r="Z47" s="17"/>
      <c r="AA47" s="16" t="s">
        <v>1236</v>
      </c>
      <c r="AB47" s="15"/>
      <c r="AC47" s="17" t="s">
        <v>1417</v>
      </c>
      <c r="AD47" s="17"/>
      <c r="AE47" s="16"/>
      <c r="AF47" s="16"/>
      <c r="AG47" s="12"/>
    </row>
    <row r="48" spans="1:3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c r="AD48" s="27" t="s">
        <v>982</v>
      </c>
      <c r="AE48" s="27" t="s">
        <v>982</v>
      </c>
      <c r="AF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1143</v>
      </c>
    </row>
    <row r="55" spans="2:2" x14ac:dyDescent="0.35">
      <c r="B55" s="1" t="s">
        <v>987</v>
      </c>
    </row>
  </sheetData>
  <mergeCells count="7">
    <mergeCell ref="U13:AA13"/>
    <mergeCell ref="AB13:AE13"/>
    <mergeCell ref="D13:F13"/>
    <mergeCell ref="G13:L13"/>
    <mergeCell ref="M13:O13"/>
    <mergeCell ref="P13:R13"/>
    <mergeCell ref="S13:T13"/>
  </mergeCells>
  <hyperlinks>
    <hyperlink ref="B1" location="Index!A173" display="Return to Index" xr:uid="{00000000-0004-0000-A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381</v>
      </c>
    </row>
    <row r="8" spans="2:28" x14ac:dyDescent="0.35">
      <c r="B8" s="1" t="s">
        <v>373</v>
      </c>
    </row>
    <row r="10" spans="2:28" x14ac:dyDescent="0.35">
      <c r="B10" s="1" t="s">
        <v>360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1755</v>
      </c>
      <c r="D15" s="31">
        <v>135</v>
      </c>
      <c r="E15" s="33">
        <v>1620</v>
      </c>
      <c r="F15" s="33">
        <v>183</v>
      </c>
      <c r="G15" s="33">
        <v>1572</v>
      </c>
      <c r="H15" s="33">
        <v>74</v>
      </c>
      <c r="I15" s="33">
        <v>1681</v>
      </c>
      <c r="J15" s="33">
        <v>61</v>
      </c>
      <c r="K15" s="33">
        <v>1694</v>
      </c>
      <c r="L15" s="33">
        <v>1755</v>
      </c>
      <c r="M15" s="33" t="s">
        <v>974</v>
      </c>
      <c r="N15" s="33">
        <v>92</v>
      </c>
      <c r="O15" s="33">
        <v>1663</v>
      </c>
      <c r="P15" s="33">
        <v>450</v>
      </c>
      <c r="Q15" s="33">
        <v>1305</v>
      </c>
      <c r="R15" s="32" t="s">
        <v>974</v>
      </c>
      <c r="S15" s="31">
        <v>151</v>
      </c>
      <c r="T15" s="33">
        <v>1169</v>
      </c>
      <c r="U15" s="33">
        <v>60</v>
      </c>
      <c r="V15" s="33">
        <v>1345</v>
      </c>
      <c r="W15" s="33">
        <v>272</v>
      </c>
      <c r="X15" s="32">
        <v>654</v>
      </c>
      <c r="Y15" s="31">
        <v>563</v>
      </c>
      <c r="Z15" s="33">
        <v>1000</v>
      </c>
      <c r="AA15" s="32">
        <v>116</v>
      </c>
      <c r="AB15" s="32">
        <v>1755</v>
      </c>
    </row>
    <row r="16" spans="2:28" x14ac:dyDescent="0.35">
      <c r="B16" s="30" t="s">
        <v>962</v>
      </c>
      <c r="C16" s="38">
        <v>1627</v>
      </c>
      <c r="D16" s="31" t="s">
        <v>1759</v>
      </c>
      <c r="E16" s="33">
        <v>1518</v>
      </c>
      <c r="F16" s="33">
        <v>146</v>
      </c>
      <c r="G16" s="33">
        <v>1481</v>
      </c>
      <c r="H16" s="33" t="s">
        <v>1125</v>
      </c>
      <c r="I16" s="33">
        <v>1570</v>
      </c>
      <c r="J16" s="33" t="s">
        <v>1788</v>
      </c>
      <c r="K16" s="33">
        <v>1578</v>
      </c>
      <c r="L16" s="33">
        <v>1627</v>
      </c>
      <c r="M16" s="33" t="s">
        <v>1874</v>
      </c>
      <c r="N16" s="33" t="s">
        <v>1944</v>
      </c>
      <c r="O16" s="33">
        <v>1531</v>
      </c>
      <c r="P16" s="33">
        <v>453</v>
      </c>
      <c r="Q16" s="33">
        <v>1174</v>
      </c>
      <c r="R16" s="32" t="s">
        <v>1874</v>
      </c>
      <c r="S16" s="31">
        <v>201</v>
      </c>
      <c r="T16" s="33">
        <v>1026</v>
      </c>
      <c r="U16" s="33" t="s">
        <v>1120</v>
      </c>
      <c r="V16" s="33">
        <v>1187</v>
      </c>
      <c r="W16" s="33">
        <v>267</v>
      </c>
      <c r="X16" s="32">
        <v>591</v>
      </c>
      <c r="Y16" s="31">
        <v>574</v>
      </c>
      <c r="Z16" s="33">
        <v>916</v>
      </c>
      <c r="AA16" s="32" t="s">
        <v>1571</v>
      </c>
      <c r="AB16" s="32">
        <v>1755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3049</v>
      </c>
      <c r="C18" s="14">
        <v>380</v>
      </c>
      <c r="D18" s="15">
        <v>26</v>
      </c>
      <c r="E18" s="17">
        <v>354</v>
      </c>
      <c r="F18" s="17">
        <v>29</v>
      </c>
      <c r="G18" s="17">
        <v>350</v>
      </c>
      <c r="H18" s="17">
        <v>11</v>
      </c>
      <c r="I18" s="17">
        <v>369</v>
      </c>
      <c r="J18" s="17">
        <v>13</v>
      </c>
      <c r="K18" s="17">
        <v>367</v>
      </c>
      <c r="L18" s="17">
        <v>380</v>
      </c>
      <c r="M18" s="17" t="s">
        <v>974</v>
      </c>
      <c r="N18" s="17">
        <v>22</v>
      </c>
      <c r="O18" s="17">
        <v>358</v>
      </c>
      <c r="P18" s="17">
        <v>110</v>
      </c>
      <c r="Q18" s="17">
        <v>270</v>
      </c>
      <c r="R18" s="16" t="s">
        <v>974</v>
      </c>
      <c r="S18" s="15">
        <v>55</v>
      </c>
      <c r="T18" s="17">
        <v>216</v>
      </c>
      <c r="U18" s="17">
        <v>19</v>
      </c>
      <c r="V18" s="17">
        <v>256</v>
      </c>
      <c r="W18" s="17">
        <v>101</v>
      </c>
      <c r="X18" s="16">
        <v>111</v>
      </c>
      <c r="Y18" s="15">
        <v>136</v>
      </c>
      <c r="Z18" s="17">
        <v>208</v>
      </c>
      <c r="AA18" s="16">
        <v>12</v>
      </c>
      <c r="AB18" s="16">
        <v>450</v>
      </c>
      <c r="AC18" s="12"/>
    </row>
    <row r="19" spans="1:29" x14ac:dyDescent="0.35">
      <c r="A19" s="9"/>
      <c r="B19" s="13"/>
      <c r="C19" s="18">
        <v>0.23</v>
      </c>
      <c r="D19" s="19">
        <v>0.24</v>
      </c>
      <c r="E19" s="21">
        <v>0.23</v>
      </c>
      <c r="F19" s="21">
        <v>0.2</v>
      </c>
      <c r="G19" s="21">
        <v>0.24</v>
      </c>
      <c r="H19" s="21">
        <v>0.19</v>
      </c>
      <c r="I19" s="21">
        <v>0.23</v>
      </c>
      <c r="J19" s="21">
        <v>0.26</v>
      </c>
      <c r="K19" s="21">
        <v>0.23</v>
      </c>
      <c r="L19" s="21">
        <v>0.23</v>
      </c>
      <c r="M19" s="17" t="s">
        <v>974</v>
      </c>
      <c r="N19" s="21">
        <v>0.23</v>
      </c>
      <c r="O19" s="21">
        <v>0.23</v>
      </c>
      <c r="P19" s="21">
        <v>0.24</v>
      </c>
      <c r="Q19" s="21">
        <v>0.23</v>
      </c>
      <c r="R19" s="16" t="s">
        <v>974</v>
      </c>
      <c r="S19" s="19">
        <v>0.27</v>
      </c>
      <c r="T19" s="21">
        <v>0.21</v>
      </c>
      <c r="U19" s="21">
        <v>0.27</v>
      </c>
      <c r="V19" s="21">
        <v>0.22</v>
      </c>
      <c r="W19" s="21">
        <v>0.38</v>
      </c>
      <c r="X19" s="20">
        <v>0.19</v>
      </c>
      <c r="Y19" s="19">
        <v>0.24</v>
      </c>
      <c r="Z19" s="21">
        <v>0.23</v>
      </c>
      <c r="AA19" s="20">
        <v>0.25</v>
      </c>
      <c r="AB19" s="20">
        <v>0.26</v>
      </c>
      <c r="AC19" s="12"/>
    </row>
    <row r="20" spans="1:29" x14ac:dyDescent="0.35">
      <c r="A20" s="9"/>
      <c r="B20" s="13"/>
      <c r="C20" s="15" t="s">
        <v>1745</v>
      </c>
      <c r="D20" s="15"/>
      <c r="E20" s="17"/>
      <c r="F20" s="17"/>
      <c r="G20" s="17"/>
      <c r="H20" s="17"/>
      <c r="I20" s="17"/>
      <c r="J20" s="17"/>
      <c r="K20" s="17"/>
      <c r="L20" s="17"/>
      <c r="M20" s="17"/>
      <c r="N20" s="17"/>
      <c r="O20" s="17"/>
      <c r="P20" s="17"/>
      <c r="Q20" s="17"/>
      <c r="R20" s="16"/>
      <c r="S20" s="15" t="s">
        <v>1287</v>
      </c>
      <c r="T20" s="17"/>
      <c r="U20" s="17"/>
      <c r="V20" s="17"/>
      <c r="W20" s="17" t="s">
        <v>2821</v>
      </c>
      <c r="X20" s="16"/>
      <c r="Y20" s="15"/>
      <c r="Z20" s="17"/>
      <c r="AA20" s="16"/>
      <c r="AB20" s="16"/>
      <c r="AC20" s="12"/>
    </row>
    <row r="21" spans="1:29" ht="29" x14ac:dyDescent="0.35">
      <c r="A21" s="9"/>
      <c r="B21" s="22" t="s">
        <v>3051</v>
      </c>
      <c r="C21" s="11">
        <v>362</v>
      </c>
      <c r="D21" s="12">
        <v>24</v>
      </c>
      <c r="E21" s="6">
        <v>337</v>
      </c>
      <c r="F21" s="6">
        <v>38</v>
      </c>
      <c r="G21" s="6">
        <v>324</v>
      </c>
      <c r="H21" s="6">
        <v>20</v>
      </c>
      <c r="I21" s="6">
        <v>341</v>
      </c>
      <c r="J21" s="6">
        <v>11</v>
      </c>
      <c r="K21" s="6">
        <v>351</v>
      </c>
      <c r="L21" s="6">
        <v>362</v>
      </c>
      <c r="M21" s="6" t="s">
        <v>974</v>
      </c>
      <c r="N21" s="6">
        <v>17</v>
      </c>
      <c r="O21" s="6">
        <v>345</v>
      </c>
      <c r="P21" s="6">
        <v>131</v>
      </c>
      <c r="Q21" s="6">
        <v>231</v>
      </c>
      <c r="R21" s="9" t="s">
        <v>974</v>
      </c>
      <c r="S21" s="12">
        <v>68</v>
      </c>
      <c r="T21" s="6">
        <v>206</v>
      </c>
      <c r="U21" s="6">
        <v>13</v>
      </c>
      <c r="V21" s="6">
        <v>285</v>
      </c>
      <c r="W21" s="6">
        <v>70</v>
      </c>
      <c r="X21" s="9">
        <v>90</v>
      </c>
      <c r="Y21" s="12">
        <v>109</v>
      </c>
      <c r="Z21" s="6">
        <v>230</v>
      </c>
      <c r="AA21" s="9">
        <v>12</v>
      </c>
      <c r="AB21" s="9">
        <v>399</v>
      </c>
      <c r="AC21" s="12"/>
    </row>
    <row r="22" spans="1:29" x14ac:dyDescent="0.35">
      <c r="A22" s="9"/>
      <c r="B22" s="22"/>
      <c r="C22" s="23">
        <v>0.22</v>
      </c>
      <c r="D22" s="24">
        <v>0.22</v>
      </c>
      <c r="E22" s="26">
        <v>0.22</v>
      </c>
      <c r="F22" s="26">
        <v>0.26</v>
      </c>
      <c r="G22" s="26">
        <v>0.22</v>
      </c>
      <c r="H22" s="26">
        <v>0.36</v>
      </c>
      <c r="I22" s="26">
        <v>0.22</v>
      </c>
      <c r="J22" s="26">
        <v>0.22</v>
      </c>
      <c r="K22" s="26">
        <v>0.22</v>
      </c>
      <c r="L22" s="26">
        <v>0.22</v>
      </c>
      <c r="M22" s="6" t="s">
        <v>974</v>
      </c>
      <c r="N22" s="26">
        <v>0.18</v>
      </c>
      <c r="O22" s="26">
        <v>0.23</v>
      </c>
      <c r="P22" s="26">
        <v>0.28999999999999998</v>
      </c>
      <c r="Q22" s="26">
        <v>0.2</v>
      </c>
      <c r="R22" s="9" t="s">
        <v>974</v>
      </c>
      <c r="S22" s="24">
        <v>0.34</v>
      </c>
      <c r="T22" s="26">
        <v>0.2</v>
      </c>
      <c r="U22" s="26">
        <v>0.19</v>
      </c>
      <c r="V22" s="26">
        <v>0.24</v>
      </c>
      <c r="W22" s="26">
        <v>0.26</v>
      </c>
      <c r="X22" s="25">
        <v>0.15</v>
      </c>
      <c r="Y22" s="24">
        <v>0.19</v>
      </c>
      <c r="Z22" s="26">
        <v>0.25</v>
      </c>
      <c r="AA22" s="25">
        <v>0.25</v>
      </c>
      <c r="AB22" s="25">
        <v>0.23</v>
      </c>
      <c r="AC22" s="12"/>
    </row>
    <row r="23" spans="1:29" ht="29" x14ac:dyDescent="0.35">
      <c r="A23" s="9"/>
      <c r="B23" s="22"/>
      <c r="C23" s="12" t="s">
        <v>2110</v>
      </c>
      <c r="D23" s="12"/>
      <c r="E23" s="6" t="s">
        <v>1245</v>
      </c>
      <c r="F23" s="6"/>
      <c r="G23" s="6" t="s">
        <v>1245</v>
      </c>
      <c r="H23" s="6" t="s">
        <v>2935</v>
      </c>
      <c r="I23" s="6" t="s">
        <v>1245</v>
      </c>
      <c r="J23" s="6"/>
      <c r="K23" s="6" t="s">
        <v>1245</v>
      </c>
      <c r="L23" s="6" t="s">
        <v>1245</v>
      </c>
      <c r="M23" s="6"/>
      <c r="N23" s="6"/>
      <c r="O23" s="6" t="s">
        <v>1355</v>
      </c>
      <c r="P23" s="6" t="s">
        <v>1464</v>
      </c>
      <c r="Q23" s="6"/>
      <c r="R23" s="9"/>
      <c r="S23" s="12" t="s">
        <v>1479</v>
      </c>
      <c r="T23" s="6" t="s">
        <v>1287</v>
      </c>
      <c r="U23" s="6"/>
      <c r="V23" s="6" t="s">
        <v>1312</v>
      </c>
      <c r="W23" s="6" t="s">
        <v>1624</v>
      </c>
      <c r="X23" s="9"/>
      <c r="Y23" s="12"/>
      <c r="Z23" s="6" t="s">
        <v>1417</v>
      </c>
      <c r="AA23" s="9"/>
      <c r="AB23" s="9"/>
      <c r="AC23" s="12"/>
    </row>
    <row r="24" spans="1:29" x14ac:dyDescent="0.35">
      <c r="A24" s="9"/>
      <c r="B24" s="13" t="s">
        <v>3052</v>
      </c>
      <c r="C24" s="14">
        <v>320</v>
      </c>
      <c r="D24" s="15">
        <v>23</v>
      </c>
      <c r="E24" s="17">
        <v>297</v>
      </c>
      <c r="F24" s="17">
        <v>33</v>
      </c>
      <c r="G24" s="17">
        <v>287</v>
      </c>
      <c r="H24" s="17">
        <v>9</v>
      </c>
      <c r="I24" s="17">
        <v>311</v>
      </c>
      <c r="J24" s="17">
        <v>12</v>
      </c>
      <c r="K24" s="17">
        <v>308</v>
      </c>
      <c r="L24" s="17">
        <v>320</v>
      </c>
      <c r="M24" s="17" t="s">
        <v>974</v>
      </c>
      <c r="N24" s="17">
        <v>21</v>
      </c>
      <c r="O24" s="17">
        <v>300</v>
      </c>
      <c r="P24" s="17">
        <v>67</v>
      </c>
      <c r="Q24" s="17">
        <v>253</v>
      </c>
      <c r="R24" s="16" t="s">
        <v>974</v>
      </c>
      <c r="S24" s="15">
        <v>46</v>
      </c>
      <c r="T24" s="17">
        <v>198</v>
      </c>
      <c r="U24" s="17">
        <v>12</v>
      </c>
      <c r="V24" s="17">
        <v>228</v>
      </c>
      <c r="W24" s="17">
        <v>47</v>
      </c>
      <c r="X24" s="16">
        <v>117</v>
      </c>
      <c r="Y24" s="15">
        <v>133</v>
      </c>
      <c r="Z24" s="17">
        <v>159</v>
      </c>
      <c r="AA24" s="16">
        <v>9</v>
      </c>
      <c r="AB24" s="16">
        <v>326</v>
      </c>
      <c r="AC24" s="12"/>
    </row>
    <row r="25" spans="1:29" x14ac:dyDescent="0.35">
      <c r="A25" s="9"/>
      <c r="B25" s="13"/>
      <c r="C25" s="18">
        <v>0.2</v>
      </c>
      <c r="D25" s="19">
        <v>0.21</v>
      </c>
      <c r="E25" s="21">
        <v>0.2</v>
      </c>
      <c r="F25" s="21">
        <v>0.23</v>
      </c>
      <c r="G25" s="21">
        <v>0.19</v>
      </c>
      <c r="H25" s="21">
        <v>0.15</v>
      </c>
      <c r="I25" s="21">
        <v>0.2</v>
      </c>
      <c r="J25" s="21">
        <v>0.25</v>
      </c>
      <c r="K25" s="21">
        <v>0.2</v>
      </c>
      <c r="L25" s="21">
        <v>0.2</v>
      </c>
      <c r="M25" s="17" t="s">
        <v>974</v>
      </c>
      <c r="N25" s="21">
        <v>0.21</v>
      </c>
      <c r="O25" s="21">
        <v>0.2</v>
      </c>
      <c r="P25" s="21">
        <v>0.15</v>
      </c>
      <c r="Q25" s="21">
        <v>0.22</v>
      </c>
      <c r="R25" s="16" t="s">
        <v>974</v>
      </c>
      <c r="S25" s="19">
        <v>0.23</v>
      </c>
      <c r="T25" s="21">
        <v>0.19</v>
      </c>
      <c r="U25" s="21">
        <v>0.18</v>
      </c>
      <c r="V25" s="21">
        <v>0.19</v>
      </c>
      <c r="W25" s="21">
        <v>0.17</v>
      </c>
      <c r="X25" s="20">
        <v>0.2</v>
      </c>
      <c r="Y25" s="19">
        <v>0.23</v>
      </c>
      <c r="Z25" s="21">
        <v>0.17</v>
      </c>
      <c r="AA25" s="20">
        <v>0.19</v>
      </c>
      <c r="AB25" s="20">
        <v>0.19</v>
      </c>
      <c r="AC25" s="12"/>
    </row>
    <row r="26" spans="1:29" ht="29" x14ac:dyDescent="0.35">
      <c r="A26" s="9"/>
      <c r="B26" s="13"/>
      <c r="C26" s="15" t="s">
        <v>3080</v>
      </c>
      <c r="D26" s="15"/>
      <c r="E26" s="17" t="s">
        <v>1078</v>
      </c>
      <c r="F26" s="17" t="s">
        <v>1078</v>
      </c>
      <c r="G26" s="17" t="s">
        <v>1078</v>
      </c>
      <c r="H26" s="17"/>
      <c r="I26" s="17" t="s">
        <v>1078</v>
      </c>
      <c r="J26" s="17"/>
      <c r="K26" s="17" t="s">
        <v>1078</v>
      </c>
      <c r="L26" s="17" t="s">
        <v>1078</v>
      </c>
      <c r="M26" s="17"/>
      <c r="N26" s="17"/>
      <c r="O26" s="17" t="s">
        <v>1078</v>
      </c>
      <c r="P26" s="17"/>
      <c r="Q26" s="17" t="s">
        <v>2659</v>
      </c>
      <c r="R26" s="16"/>
      <c r="S26" s="15"/>
      <c r="T26" s="17"/>
      <c r="U26" s="17"/>
      <c r="V26" s="17"/>
      <c r="W26" s="17"/>
      <c r="X26" s="16"/>
      <c r="Y26" s="15" t="s">
        <v>1198</v>
      </c>
      <c r="Z26" s="17"/>
      <c r="AA26" s="16"/>
      <c r="AB26" s="16"/>
      <c r="AC26" s="12"/>
    </row>
    <row r="27" spans="1:29" ht="29" x14ac:dyDescent="0.35">
      <c r="A27" s="9"/>
      <c r="B27" s="22" t="s">
        <v>3053</v>
      </c>
      <c r="C27" s="11">
        <v>251</v>
      </c>
      <c r="D27" s="12">
        <v>21</v>
      </c>
      <c r="E27" s="6">
        <v>230</v>
      </c>
      <c r="F27" s="6">
        <v>22</v>
      </c>
      <c r="G27" s="6">
        <v>229</v>
      </c>
      <c r="H27" s="6">
        <v>10</v>
      </c>
      <c r="I27" s="6">
        <v>241</v>
      </c>
      <c r="J27" s="6">
        <v>5</v>
      </c>
      <c r="K27" s="6">
        <v>246</v>
      </c>
      <c r="L27" s="6">
        <v>251</v>
      </c>
      <c r="M27" s="6" t="s">
        <v>974</v>
      </c>
      <c r="N27" s="6">
        <v>12</v>
      </c>
      <c r="O27" s="6">
        <v>239</v>
      </c>
      <c r="P27" s="6">
        <v>61</v>
      </c>
      <c r="Q27" s="6">
        <v>190</v>
      </c>
      <c r="R27" s="9" t="s">
        <v>974</v>
      </c>
      <c r="S27" s="12">
        <v>26</v>
      </c>
      <c r="T27" s="6">
        <v>162</v>
      </c>
      <c r="U27" s="6">
        <v>16</v>
      </c>
      <c r="V27" s="6">
        <v>185</v>
      </c>
      <c r="W27" s="6">
        <v>23</v>
      </c>
      <c r="X27" s="9">
        <v>97</v>
      </c>
      <c r="Y27" s="12">
        <v>93</v>
      </c>
      <c r="Z27" s="6">
        <v>136</v>
      </c>
      <c r="AA27" s="9">
        <v>8</v>
      </c>
      <c r="AB27" s="9">
        <v>245</v>
      </c>
      <c r="AC27" s="12"/>
    </row>
    <row r="28" spans="1:29" x14ac:dyDescent="0.35">
      <c r="A28" s="9"/>
      <c r="B28" s="22"/>
      <c r="C28" s="23">
        <v>0.15</v>
      </c>
      <c r="D28" s="24">
        <v>0.19</v>
      </c>
      <c r="E28" s="26">
        <v>0.15</v>
      </c>
      <c r="F28" s="26">
        <v>0.15</v>
      </c>
      <c r="G28" s="26">
        <v>0.15</v>
      </c>
      <c r="H28" s="26">
        <v>0.18</v>
      </c>
      <c r="I28" s="26">
        <v>0.15</v>
      </c>
      <c r="J28" s="26">
        <v>0.09</v>
      </c>
      <c r="K28" s="26">
        <v>0.16</v>
      </c>
      <c r="L28" s="26">
        <v>0.15</v>
      </c>
      <c r="M28" s="6" t="s">
        <v>974</v>
      </c>
      <c r="N28" s="26">
        <v>0.12</v>
      </c>
      <c r="O28" s="26">
        <v>0.16</v>
      </c>
      <c r="P28" s="26">
        <v>0.14000000000000001</v>
      </c>
      <c r="Q28" s="26">
        <v>0.16</v>
      </c>
      <c r="R28" s="9" t="s">
        <v>974</v>
      </c>
      <c r="S28" s="24">
        <v>0.13</v>
      </c>
      <c r="T28" s="26">
        <v>0.16</v>
      </c>
      <c r="U28" s="26">
        <v>0.23</v>
      </c>
      <c r="V28" s="26">
        <v>0.16</v>
      </c>
      <c r="W28" s="26">
        <v>0.09</v>
      </c>
      <c r="X28" s="25">
        <v>0.16</v>
      </c>
      <c r="Y28" s="24">
        <v>0.16</v>
      </c>
      <c r="Z28" s="26">
        <v>0.15</v>
      </c>
      <c r="AA28" s="25">
        <v>0.17</v>
      </c>
      <c r="AB28" s="25">
        <v>0.14000000000000001</v>
      </c>
      <c r="AC28" s="12"/>
    </row>
    <row r="29" spans="1:29" x14ac:dyDescent="0.35">
      <c r="A29" s="9"/>
      <c r="B29" s="22"/>
      <c r="C29" s="12" t="s">
        <v>1236</v>
      </c>
      <c r="D29" s="12"/>
      <c r="E29" s="6"/>
      <c r="F29" s="6"/>
      <c r="G29" s="6"/>
      <c r="H29" s="6"/>
      <c r="I29" s="6"/>
      <c r="J29" s="6"/>
      <c r="K29" s="6"/>
      <c r="L29" s="6"/>
      <c r="M29" s="6"/>
      <c r="N29" s="6"/>
      <c r="O29" s="6"/>
      <c r="P29" s="6"/>
      <c r="Q29" s="6"/>
      <c r="R29" s="9"/>
      <c r="S29" s="12"/>
      <c r="T29" s="6" t="s">
        <v>1236</v>
      </c>
      <c r="U29" s="6" t="s">
        <v>1236</v>
      </c>
      <c r="V29" s="6" t="s">
        <v>1236</v>
      </c>
      <c r="W29" s="6"/>
      <c r="X29" s="9" t="s">
        <v>1236</v>
      </c>
      <c r="Y29" s="12"/>
      <c r="Z29" s="6"/>
      <c r="AA29" s="9"/>
      <c r="AB29" s="9"/>
      <c r="AC29" s="12"/>
    </row>
    <row r="30" spans="1:29" x14ac:dyDescent="0.35">
      <c r="A30" s="9"/>
      <c r="B30" s="13" t="s">
        <v>3054</v>
      </c>
      <c r="C30" s="14">
        <v>187</v>
      </c>
      <c r="D30" s="15">
        <v>10</v>
      </c>
      <c r="E30" s="17">
        <v>177</v>
      </c>
      <c r="F30" s="17">
        <v>9</v>
      </c>
      <c r="G30" s="17">
        <v>177</v>
      </c>
      <c r="H30" s="17">
        <v>1</v>
      </c>
      <c r="I30" s="17">
        <v>185</v>
      </c>
      <c r="J30" s="17">
        <v>3</v>
      </c>
      <c r="K30" s="17">
        <v>183</v>
      </c>
      <c r="L30" s="17">
        <v>187</v>
      </c>
      <c r="M30" s="17" t="s">
        <v>974</v>
      </c>
      <c r="N30" s="17">
        <v>16</v>
      </c>
      <c r="O30" s="17">
        <v>171</v>
      </c>
      <c r="P30" s="17">
        <v>60</v>
      </c>
      <c r="Q30" s="17">
        <v>127</v>
      </c>
      <c r="R30" s="16" t="s">
        <v>974</v>
      </c>
      <c r="S30" s="15">
        <v>6</v>
      </c>
      <c r="T30" s="17">
        <v>141</v>
      </c>
      <c r="U30" s="17">
        <v>5</v>
      </c>
      <c r="V30" s="17">
        <v>137</v>
      </c>
      <c r="W30" s="17">
        <v>17</v>
      </c>
      <c r="X30" s="16">
        <v>94</v>
      </c>
      <c r="Y30" s="15">
        <v>65</v>
      </c>
      <c r="Z30" s="17">
        <v>108</v>
      </c>
      <c r="AA30" s="16">
        <v>4</v>
      </c>
      <c r="AB30" s="16">
        <v>183</v>
      </c>
      <c r="AC30" s="12"/>
    </row>
    <row r="31" spans="1:29" x14ac:dyDescent="0.35">
      <c r="A31" s="9"/>
      <c r="B31" s="13"/>
      <c r="C31" s="18">
        <v>0.11</v>
      </c>
      <c r="D31" s="19">
        <v>0.09</v>
      </c>
      <c r="E31" s="21">
        <v>0.12</v>
      </c>
      <c r="F31" s="21">
        <v>0.06</v>
      </c>
      <c r="G31" s="21">
        <v>0.12</v>
      </c>
      <c r="H31" s="21">
        <v>0.02</v>
      </c>
      <c r="I31" s="21">
        <v>0.12</v>
      </c>
      <c r="J31" s="21">
        <v>0.06</v>
      </c>
      <c r="K31" s="21">
        <v>0.12</v>
      </c>
      <c r="L31" s="21">
        <v>0.11</v>
      </c>
      <c r="M31" s="17" t="s">
        <v>974</v>
      </c>
      <c r="N31" s="21">
        <v>0.17</v>
      </c>
      <c r="O31" s="21">
        <v>0.11</v>
      </c>
      <c r="P31" s="21">
        <v>0.13</v>
      </c>
      <c r="Q31" s="21">
        <v>0.11</v>
      </c>
      <c r="R31" s="16" t="s">
        <v>974</v>
      </c>
      <c r="S31" s="19">
        <v>0.03</v>
      </c>
      <c r="T31" s="21">
        <v>0.14000000000000001</v>
      </c>
      <c r="U31" s="21">
        <v>0.08</v>
      </c>
      <c r="V31" s="21">
        <v>0.12</v>
      </c>
      <c r="W31" s="21">
        <v>0.06</v>
      </c>
      <c r="X31" s="20">
        <v>0.16</v>
      </c>
      <c r="Y31" s="19">
        <v>0.11</v>
      </c>
      <c r="Z31" s="21">
        <v>0.12</v>
      </c>
      <c r="AA31" s="20">
        <v>0.09</v>
      </c>
      <c r="AB31" s="20">
        <v>0.1</v>
      </c>
      <c r="AC31" s="12"/>
    </row>
    <row r="32" spans="1:29" x14ac:dyDescent="0.35">
      <c r="A32" s="9"/>
      <c r="B32" s="13"/>
      <c r="C32" s="15" t="s">
        <v>3082</v>
      </c>
      <c r="D32" s="15"/>
      <c r="E32" s="17" t="s">
        <v>1251</v>
      </c>
      <c r="F32" s="17"/>
      <c r="G32" s="17" t="s">
        <v>1528</v>
      </c>
      <c r="H32" s="17"/>
      <c r="I32" s="17" t="s">
        <v>1528</v>
      </c>
      <c r="J32" s="17"/>
      <c r="K32" s="17" t="s">
        <v>1251</v>
      </c>
      <c r="L32" s="17" t="s">
        <v>1251</v>
      </c>
      <c r="M32" s="17"/>
      <c r="N32" s="17" t="s">
        <v>1971</v>
      </c>
      <c r="O32" s="17" t="s">
        <v>1251</v>
      </c>
      <c r="P32" s="17" t="s">
        <v>1971</v>
      </c>
      <c r="Q32" s="17" t="s">
        <v>1251</v>
      </c>
      <c r="R32" s="16"/>
      <c r="S32" s="15"/>
      <c r="T32" s="17" t="s">
        <v>1522</v>
      </c>
      <c r="U32" s="17"/>
      <c r="V32" s="17" t="s">
        <v>1502</v>
      </c>
      <c r="W32" s="17"/>
      <c r="X32" s="16" t="s">
        <v>1522</v>
      </c>
      <c r="Y32" s="15"/>
      <c r="Z32" s="17"/>
      <c r="AA32" s="16"/>
      <c r="AB32" s="16"/>
      <c r="AC32" s="12"/>
    </row>
    <row r="33" spans="1:29" x14ac:dyDescent="0.35">
      <c r="A33" s="9"/>
      <c r="B33" s="22" t="s">
        <v>3055</v>
      </c>
      <c r="C33" s="11">
        <v>113</v>
      </c>
      <c r="D33" s="12">
        <v>5</v>
      </c>
      <c r="E33" s="6">
        <v>108</v>
      </c>
      <c r="F33" s="6">
        <v>12</v>
      </c>
      <c r="G33" s="6">
        <v>101</v>
      </c>
      <c r="H33" s="6">
        <v>4</v>
      </c>
      <c r="I33" s="6">
        <v>109</v>
      </c>
      <c r="J33" s="6">
        <v>6</v>
      </c>
      <c r="K33" s="6">
        <v>107</v>
      </c>
      <c r="L33" s="6">
        <v>113</v>
      </c>
      <c r="M33" s="6" t="s">
        <v>974</v>
      </c>
      <c r="N33" s="6">
        <v>8</v>
      </c>
      <c r="O33" s="6">
        <v>105</v>
      </c>
      <c r="P33" s="6">
        <v>24</v>
      </c>
      <c r="Q33" s="6">
        <v>89</v>
      </c>
      <c r="R33" s="9" t="s">
        <v>974</v>
      </c>
      <c r="S33" s="12">
        <v>1</v>
      </c>
      <c r="T33" s="6">
        <v>97</v>
      </c>
      <c r="U33" s="6">
        <v>2</v>
      </c>
      <c r="V33" s="6">
        <v>87</v>
      </c>
      <c r="W33" s="6">
        <v>8</v>
      </c>
      <c r="X33" s="9">
        <v>76</v>
      </c>
      <c r="Y33" s="12">
        <v>32</v>
      </c>
      <c r="Z33" s="6">
        <v>69</v>
      </c>
      <c r="AA33" s="9">
        <v>3</v>
      </c>
      <c r="AB33" s="9">
        <v>138</v>
      </c>
      <c r="AC33" s="12"/>
    </row>
    <row r="34" spans="1:29" x14ac:dyDescent="0.35">
      <c r="A34" s="9"/>
      <c r="B34" s="22"/>
      <c r="C34" s="23">
        <v>7.0000000000000007E-2</v>
      </c>
      <c r="D34" s="24">
        <v>0.05</v>
      </c>
      <c r="E34" s="26">
        <v>7.0000000000000007E-2</v>
      </c>
      <c r="F34" s="26">
        <v>0.08</v>
      </c>
      <c r="G34" s="26">
        <v>7.0000000000000007E-2</v>
      </c>
      <c r="H34" s="26">
        <v>0.06</v>
      </c>
      <c r="I34" s="26">
        <v>7.0000000000000007E-2</v>
      </c>
      <c r="J34" s="26">
        <v>0.12</v>
      </c>
      <c r="K34" s="26">
        <v>7.0000000000000007E-2</v>
      </c>
      <c r="L34" s="26">
        <v>7.0000000000000007E-2</v>
      </c>
      <c r="M34" s="6" t="s">
        <v>974</v>
      </c>
      <c r="N34" s="26">
        <v>0.09</v>
      </c>
      <c r="O34" s="26">
        <v>7.0000000000000007E-2</v>
      </c>
      <c r="P34" s="26">
        <v>0.05</v>
      </c>
      <c r="Q34" s="26">
        <v>0.08</v>
      </c>
      <c r="R34" s="9" t="s">
        <v>974</v>
      </c>
      <c r="S34" s="12" t="s">
        <v>975</v>
      </c>
      <c r="T34" s="26">
        <v>0.09</v>
      </c>
      <c r="U34" s="26">
        <v>0.03</v>
      </c>
      <c r="V34" s="26">
        <v>7.0000000000000007E-2</v>
      </c>
      <c r="W34" s="26">
        <v>0.03</v>
      </c>
      <c r="X34" s="25">
        <v>0.13</v>
      </c>
      <c r="Y34" s="24">
        <v>0.06</v>
      </c>
      <c r="Z34" s="26">
        <v>7.0000000000000007E-2</v>
      </c>
      <c r="AA34" s="25">
        <v>0.06</v>
      </c>
      <c r="AB34" s="25">
        <v>0.08</v>
      </c>
      <c r="AC34" s="12"/>
    </row>
    <row r="35" spans="1:29" x14ac:dyDescent="0.35">
      <c r="A35" s="9"/>
      <c r="B35" s="22"/>
      <c r="C35" s="12" t="s">
        <v>1502</v>
      </c>
      <c r="D35" s="12"/>
      <c r="E35" s="6"/>
      <c r="F35" s="6"/>
      <c r="G35" s="6"/>
      <c r="H35" s="6"/>
      <c r="I35" s="6"/>
      <c r="J35" s="6"/>
      <c r="K35" s="6"/>
      <c r="L35" s="6"/>
      <c r="M35" s="6"/>
      <c r="N35" s="6"/>
      <c r="O35" s="6"/>
      <c r="P35" s="6"/>
      <c r="Q35" s="6"/>
      <c r="R35" s="9"/>
      <c r="S35" s="12"/>
      <c r="T35" s="6" t="s">
        <v>1522</v>
      </c>
      <c r="U35" s="6"/>
      <c r="V35" s="6" t="s">
        <v>1502</v>
      </c>
      <c r="W35" s="6"/>
      <c r="X35" s="9" t="s">
        <v>1663</v>
      </c>
      <c r="Y35" s="12"/>
      <c r="Z35" s="6"/>
      <c r="AA35" s="9"/>
      <c r="AB35" s="9"/>
      <c r="AC35" s="12"/>
    </row>
    <row r="36" spans="1:29" x14ac:dyDescent="0.35">
      <c r="A36" s="9"/>
      <c r="B36" s="13" t="s">
        <v>980</v>
      </c>
      <c r="C36" s="14">
        <v>15</v>
      </c>
      <c r="D36" s="15" t="s">
        <v>974</v>
      </c>
      <c r="E36" s="17">
        <v>15</v>
      </c>
      <c r="F36" s="17">
        <v>3</v>
      </c>
      <c r="G36" s="17">
        <v>13</v>
      </c>
      <c r="H36" s="17">
        <v>2</v>
      </c>
      <c r="I36" s="17">
        <v>13</v>
      </c>
      <c r="J36" s="17" t="s">
        <v>975</v>
      </c>
      <c r="K36" s="17">
        <v>15</v>
      </c>
      <c r="L36" s="17">
        <v>15</v>
      </c>
      <c r="M36" s="17" t="s">
        <v>974</v>
      </c>
      <c r="N36" s="17">
        <v>1</v>
      </c>
      <c r="O36" s="17">
        <v>15</v>
      </c>
      <c r="P36" s="17" t="s">
        <v>974</v>
      </c>
      <c r="Q36" s="17">
        <v>15</v>
      </c>
      <c r="R36" s="16" t="s">
        <v>974</v>
      </c>
      <c r="S36" s="15" t="s">
        <v>974</v>
      </c>
      <c r="T36" s="17">
        <v>7</v>
      </c>
      <c r="U36" s="17">
        <v>1</v>
      </c>
      <c r="V36" s="17">
        <v>8</v>
      </c>
      <c r="W36" s="17">
        <v>1</v>
      </c>
      <c r="X36" s="16">
        <v>6</v>
      </c>
      <c r="Y36" s="15">
        <v>6</v>
      </c>
      <c r="Z36" s="17">
        <v>6</v>
      </c>
      <c r="AA36" s="16" t="s">
        <v>974</v>
      </c>
      <c r="AB36" s="16">
        <v>14</v>
      </c>
      <c r="AC36" s="12"/>
    </row>
    <row r="37" spans="1:29" x14ac:dyDescent="0.35">
      <c r="A37" s="9"/>
      <c r="B37" s="13"/>
      <c r="C37" s="18">
        <v>0.01</v>
      </c>
      <c r="D37" s="15" t="s">
        <v>974</v>
      </c>
      <c r="E37" s="21">
        <v>0.01</v>
      </c>
      <c r="F37" s="21">
        <v>0.02</v>
      </c>
      <c r="G37" s="21">
        <v>0.01</v>
      </c>
      <c r="H37" s="21">
        <v>0.04</v>
      </c>
      <c r="I37" s="21">
        <v>0.01</v>
      </c>
      <c r="J37" s="21">
        <v>0.01</v>
      </c>
      <c r="K37" s="21">
        <v>0.01</v>
      </c>
      <c r="L37" s="21">
        <v>0.01</v>
      </c>
      <c r="M37" s="17" t="s">
        <v>974</v>
      </c>
      <c r="N37" s="21">
        <v>0.01</v>
      </c>
      <c r="O37" s="21">
        <v>0.01</v>
      </c>
      <c r="P37" s="17" t="s">
        <v>974</v>
      </c>
      <c r="Q37" s="21">
        <v>0.01</v>
      </c>
      <c r="R37" s="16" t="s">
        <v>974</v>
      </c>
      <c r="S37" s="15" t="s">
        <v>974</v>
      </c>
      <c r="T37" s="21">
        <v>0.01</v>
      </c>
      <c r="U37" s="21">
        <v>0.02</v>
      </c>
      <c r="V37" s="21">
        <v>0.01</v>
      </c>
      <c r="W37" s="17" t="s">
        <v>975</v>
      </c>
      <c r="X37" s="20">
        <v>0.01</v>
      </c>
      <c r="Y37" s="19">
        <v>0.01</v>
      </c>
      <c r="Z37" s="21">
        <v>0.01</v>
      </c>
      <c r="AA37" s="16" t="s">
        <v>974</v>
      </c>
      <c r="AB37" s="20">
        <v>0.01</v>
      </c>
      <c r="AC37" s="12"/>
    </row>
    <row r="38" spans="1:29" ht="29" x14ac:dyDescent="0.35">
      <c r="A38" s="9"/>
      <c r="B38" s="13"/>
      <c r="C38" s="14"/>
      <c r="D38" s="15"/>
      <c r="E38" s="17"/>
      <c r="F38" s="17" t="s">
        <v>1078</v>
      </c>
      <c r="G38" s="17"/>
      <c r="H38" s="17" t="s">
        <v>2659</v>
      </c>
      <c r="I38" s="17"/>
      <c r="J38" s="17"/>
      <c r="K38" s="17"/>
      <c r="L38" s="17"/>
      <c r="M38" s="17"/>
      <c r="N38" s="17"/>
      <c r="O38" s="17"/>
      <c r="P38" s="17"/>
      <c r="Q38" s="17" t="s">
        <v>3083</v>
      </c>
      <c r="R38" s="16"/>
      <c r="S38" s="15"/>
      <c r="T38" s="17"/>
      <c r="U38" s="17"/>
      <c r="V38" s="17"/>
      <c r="W38" s="17"/>
      <c r="X38" s="16"/>
      <c r="Y38" s="15"/>
      <c r="Z38" s="17"/>
      <c r="AA38" s="16"/>
      <c r="AB38" s="16"/>
      <c r="AC38" s="12"/>
    </row>
    <row r="39" spans="1:29" ht="29" x14ac:dyDescent="0.35">
      <c r="A39" s="9"/>
      <c r="B39" s="28" t="s">
        <v>3056</v>
      </c>
      <c r="C39" s="14">
        <v>741</v>
      </c>
      <c r="D39" s="15">
        <v>50</v>
      </c>
      <c r="E39" s="17">
        <v>691</v>
      </c>
      <c r="F39" s="17">
        <v>67</v>
      </c>
      <c r="G39" s="17">
        <v>674</v>
      </c>
      <c r="H39" s="17">
        <v>31</v>
      </c>
      <c r="I39" s="17">
        <v>710</v>
      </c>
      <c r="J39" s="17">
        <v>23</v>
      </c>
      <c r="K39" s="17">
        <v>718</v>
      </c>
      <c r="L39" s="17">
        <v>741</v>
      </c>
      <c r="M39" s="17" t="s">
        <v>974</v>
      </c>
      <c r="N39" s="17">
        <v>39</v>
      </c>
      <c r="O39" s="17">
        <v>703</v>
      </c>
      <c r="P39" s="17">
        <v>241</v>
      </c>
      <c r="Q39" s="17">
        <v>501</v>
      </c>
      <c r="R39" s="16" t="s">
        <v>974</v>
      </c>
      <c r="S39" s="15">
        <v>123</v>
      </c>
      <c r="T39" s="17">
        <v>422</v>
      </c>
      <c r="U39" s="17">
        <v>32</v>
      </c>
      <c r="V39" s="17">
        <v>541</v>
      </c>
      <c r="W39" s="17">
        <v>172</v>
      </c>
      <c r="X39" s="16">
        <v>201</v>
      </c>
      <c r="Y39" s="15">
        <v>245</v>
      </c>
      <c r="Z39" s="17">
        <v>438</v>
      </c>
      <c r="AA39" s="16">
        <v>25</v>
      </c>
      <c r="AB39" s="16">
        <v>849</v>
      </c>
      <c r="AC39" s="12"/>
    </row>
    <row r="40" spans="1:29" x14ac:dyDescent="0.35">
      <c r="A40" s="9"/>
      <c r="B40" s="13"/>
      <c r="C40" s="18">
        <v>0.46</v>
      </c>
      <c r="D40" s="19">
        <v>0.46</v>
      </c>
      <c r="E40" s="21">
        <v>0.46</v>
      </c>
      <c r="F40" s="21">
        <v>0.46</v>
      </c>
      <c r="G40" s="21">
        <v>0.46</v>
      </c>
      <c r="H40" s="21">
        <v>0.55000000000000004</v>
      </c>
      <c r="I40" s="21">
        <v>0.45</v>
      </c>
      <c r="J40" s="21">
        <v>0.47</v>
      </c>
      <c r="K40" s="21">
        <v>0.46</v>
      </c>
      <c r="L40" s="21">
        <v>0.46</v>
      </c>
      <c r="M40" s="17" t="s">
        <v>974</v>
      </c>
      <c r="N40" s="21">
        <v>0.4</v>
      </c>
      <c r="O40" s="21">
        <v>0.46</v>
      </c>
      <c r="P40" s="21">
        <v>0.53</v>
      </c>
      <c r="Q40" s="21">
        <v>0.43</v>
      </c>
      <c r="R40" s="16" t="s">
        <v>974</v>
      </c>
      <c r="S40" s="19">
        <v>0.61</v>
      </c>
      <c r="T40" s="21">
        <v>0.41</v>
      </c>
      <c r="U40" s="21">
        <v>0.47</v>
      </c>
      <c r="V40" s="21">
        <v>0.46</v>
      </c>
      <c r="W40" s="21">
        <v>0.64</v>
      </c>
      <c r="X40" s="20">
        <v>0.34</v>
      </c>
      <c r="Y40" s="19">
        <v>0.43</v>
      </c>
      <c r="Z40" s="21">
        <v>0.48</v>
      </c>
      <c r="AA40" s="20">
        <v>0.5</v>
      </c>
      <c r="AB40" s="20">
        <v>0.48</v>
      </c>
      <c r="AC40" s="12"/>
    </row>
    <row r="41" spans="1:29" ht="29" x14ac:dyDescent="0.35">
      <c r="A41" s="9"/>
      <c r="B41" s="13"/>
      <c r="C41" s="15" t="s">
        <v>2110</v>
      </c>
      <c r="D41" s="15"/>
      <c r="E41" s="17" t="s">
        <v>1245</v>
      </c>
      <c r="F41" s="17"/>
      <c r="G41" s="17" t="s">
        <v>1245</v>
      </c>
      <c r="H41" s="17"/>
      <c r="I41" s="17" t="s">
        <v>1245</v>
      </c>
      <c r="J41" s="17"/>
      <c r="K41" s="17" t="s">
        <v>1245</v>
      </c>
      <c r="L41" s="17" t="s">
        <v>1245</v>
      </c>
      <c r="M41" s="17"/>
      <c r="N41" s="17"/>
      <c r="O41" s="17" t="s">
        <v>1245</v>
      </c>
      <c r="P41" s="17" t="s">
        <v>1464</v>
      </c>
      <c r="Q41" s="17"/>
      <c r="R41" s="16"/>
      <c r="S41" s="15" t="s">
        <v>1479</v>
      </c>
      <c r="T41" s="17" t="s">
        <v>1287</v>
      </c>
      <c r="U41" s="17"/>
      <c r="V41" s="17" t="s">
        <v>1624</v>
      </c>
      <c r="W41" s="17" t="s">
        <v>2773</v>
      </c>
      <c r="X41" s="16"/>
      <c r="Y41" s="15"/>
      <c r="Z41" s="17"/>
      <c r="AA41" s="16"/>
      <c r="AB41" s="16"/>
      <c r="AC41" s="12"/>
    </row>
    <row r="42" spans="1:29" ht="29" x14ac:dyDescent="0.35">
      <c r="A42" s="9"/>
      <c r="B42" s="28" t="s">
        <v>3057</v>
      </c>
      <c r="C42" s="14">
        <v>571</v>
      </c>
      <c r="D42" s="15">
        <v>44</v>
      </c>
      <c r="E42" s="17">
        <v>527</v>
      </c>
      <c r="F42" s="17">
        <v>55</v>
      </c>
      <c r="G42" s="17">
        <v>516</v>
      </c>
      <c r="H42" s="17">
        <v>19</v>
      </c>
      <c r="I42" s="17">
        <v>552</v>
      </c>
      <c r="J42" s="17">
        <v>17</v>
      </c>
      <c r="K42" s="17">
        <v>554</v>
      </c>
      <c r="L42" s="17">
        <v>571</v>
      </c>
      <c r="M42" s="17" t="s">
        <v>974</v>
      </c>
      <c r="N42" s="17">
        <v>32</v>
      </c>
      <c r="O42" s="17">
        <v>539</v>
      </c>
      <c r="P42" s="17">
        <v>129</v>
      </c>
      <c r="Q42" s="17">
        <v>443</v>
      </c>
      <c r="R42" s="16" t="s">
        <v>974</v>
      </c>
      <c r="S42" s="15">
        <v>72</v>
      </c>
      <c r="T42" s="17">
        <v>360</v>
      </c>
      <c r="U42" s="17">
        <v>28</v>
      </c>
      <c r="V42" s="17">
        <v>413</v>
      </c>
      <c r="W42" s="17">
        <v>70</v>
      </c>
      <c r="X42" s="16">
        <v>214</v>
      </c>
      <c r="Y42" s="15">
        <v>226</v>
      </c>
      <c r="Z42" s="17">
        <v>296</v>
      </c>
      <c r="AA42" s="16">
        <v>18</v>
      </c>
      <c r="AB42" s="16">
        <v>571</v>
      </c>
      <c r="AC42" s="12"/>
    </row>
    <row r="43" spans="1:29" x14ac:dyDescent="0.35">
      <c r="A43" s="9"/>
      <c r="B43" s="13"/>
      <c r="C43" s="18">
        <v>0.35</v>
      </c>
      <c r="D43" s="19">
        <v>0.4</v>
      </c>
      <c r="E43" s="21">
        <v>0.35</v>
      </c>
      <c r="F43" s="21">
        <v>0.38</v>
      </c>
      <c r="G43" s="21">
        <v>0.35</v>
      </c>
      <c r="H43" s="21">
        <v>0.33</v>
      </c>
      <c r="I43" s="21">
        <v>0.35</v>
      </c>
      <c r="J43" s="21">
        <v>0.34</v>
      </c>
      <c r="K43" s="21">
        <v>0.35</v>
      </c>
      <c r="L43" s="21">
        <v>0.35</v>
      </c>
      <c r="M43" s="17" t="s">
        <v>974</v>
      </c>
      <c r="N43" s="21">
        <v>0.34</v>
      </c>
      <c r="O43" s="21">
        <v>0.35</v>
      </c>
      <c r="P43" s="21">
        <v>0.28000000000000003</v>
      </c>
      <c r="Q43" s="21">
        <v>0.38</v>
      </c>
      <c r="R43" s="16" t="s">
        <v>974</v>
      </c>
      <c r="S43" s="19">
        <v>0.36</v>
      </c>
      <c r="T43" s="21">
        <v>0.35</v>
      </c>
      <c r="U43" s="21">
        <v>0.41</v>
      </c>
      <c r="V43" s="21">
        <v>0.35</v>
      </c>
      <c r="W43" s="21">
        <v>0.26</v>
      </c>
      <c r="X43" s="20">
        <v>0.36</v>
      </c>
      <c r="Y43" s="19">
        <v>0.39</v>
      </c>
      <c r="Z43" s="21">
        <v>0.32</v>
      </c>
      <c r="AA43" s="20">
        <v>0.35</v>
      </c>
      <c r="AB43" s="20">
        <v>0.33</v>
      </c>
      <c r="AC43" s="12"/>
    </row>
    <row r="44" spans="1:29" ht="29" x14ac:dyDescent="0.35">
      <c r="A44" s="9"/>
      <c r="B44" s="13"/>
      <c r="C44" s="15" t="s">
        <v>3084</v>
      </c>
      <c r="D44" s="15" t="s">
        <v>1078</v>
      </c>
      <c r="E44" s="17" t="s">
        <v>1078</v>
      </c>
      <c r="F44" s="17" t="s">
        <v>1078</v>
      </c>
      <c r="G44" s="17" t="s">
        <v>1078</v>
      </c>
      <c r="H44" s="17"/>
      <c r="I44" s="17" t="s">
        <v>1078</v>
      </c>
      <c r="J44" s="17"/>
      <c r="K44" s="17" t="s">
        <v>1078</v>
      </c>
      <c r="L44" s="17" t="s">
        <v>1078</v>
      </c>
      <c r="M44" s="17"/>
      <c r="N44" s="17"/>
      <c r="O44" s="17" t="s">
        <v>1078</v>
      </c>
      <c r="P44" s="17"/>
      <c r="Q44" s="17" t="s">
        <v>2659</v>
      </c>
      <c r="R44" s="16"/>
      <c r="S44" s="15"/>
      <c r="T44" s="17" t="s">
        <v>1236</v>
      </c>
      <c r="U44" s="17" t="s">
        <v>1236</v>
      </c>
      <c r="V44" s="17" t="s">
        <v>1236</v>
      </c>
      <c r="W44" s="17"/>
      <c r="X44" s="16" t="s">
        <v>1236</v>
      </c>
      <c r="Y44" s="15" t="s">
        <v>1198</v>
      </c>
      <c r="Z44" s="17"/>
      <c r="AA44" s="16"/>
      <c r="AB44" s="16"/>
      <c r="AC44" s="12"/>
    </row>
    <row r="45" spans="1:29" ht="29" x14ac:dyDescent="0.35">
      <c r="A45" s="9"/>
      <c r="B45" s="28" t="s">
        <v>3058</v>
      </c>
      <c r="C45" s="14">
        <v>300</v>
      </c>
      <c r="D45" s="15">
        <v>15</v>
      </c>
      <c r="E45" s="17">
        <v>284</v>
      </c>
      <c r="F45" s="17">
        <v>21</v>
      </c>
      <c r="G45" s="17">
        <v>279</v>
      </c>
      <c r="H45" s="17">
        <v>5</v>
      </c>
      <c r="I45" s="17">
        <v>295</v>
      </c>
      <c r="J45" s="17">
        <v>9</v>
      </c>
      <c r="K45" s="17">
        <v>291</v>
      </c>
      <c r="L45" s="17">
        <v>300</v>
      </c>
      <c r="M45" s="17" t="s">
        <v>974</v>
      </c>
      <c r="N45" s="17">
        <v>25</v>
      </c>
      <c r="O45" s="17">
        <v>275</v>
      </c>
      <c r="P45" s="17">
        <v>84</v>
      </c>
      <c r="Q45" s="17">
        <v>216</v>
      </c>
      <c r="R45" s="16" t="s">
        <v>974</v>
      </c>
      <c r="S45" s="15">
        <v>7</v>
      </c>
      <c r="T45" s="17">
        <v>238</v>
      </c>
      <c r="U45" s="17">
        <v>7</v>
      </c>
      <c r="V45" s="17">
        <v>224</v>
      </c>
      <c r="W45" s="17">
        <v>25</v>
      </c>
      <c r="X45" s="16">
        <v>170</v>
      </c>
      <c r="Y45" s="15">
        <v>97</v>
      </c>
      <c r="Z45" s="17">
        <v>177</v>
      </c>
      <c r="AA45" s="16">
        <v>7</v>
      </c>
      <c r="AB45" s="16">
        <v>321</v>
      </c>
      <c r="AC45" s="12"/>
    </row>
    <row r="46" spans="1:29" x14ac:dyDescent="0.35">
      <c r="A46" s="9"/>
      <c r="B46" s="13"/>
      <c r="C46" s="18">
        <v>0.18</v>
      </c>
      <c r="D46" s="19">
        <v>0.14000000000000001</v>
      </c>
      <c r="E46" s="21">
        <v>0.19</v>
      </c>
      <c r="F46" s="21">
        <v>0.14000000000000001</v>
      </c>
      <c r="G46" s="21">
        <v>0.19</v>
      </c>
      <c r="H46" s="21">
        <v>0.08</v>
      </c>
      <c r="I46" s="21">
        <v>0.19</v>
      </c>
      <c r="J46" s="21">
        <v>0.18</v>
      </c>
      <c r="K46" s="21">
        <v>0.18</v>
      </c>
      <c r="L46" s="21">
        <v>0.18</v>
      </c>
      <c r="M46" s="17" t="s">
        <v>974</v>
      </c>
      <c r="N46" s="21">
        <v>0.26</v>
      </c>
      <c r="O46" s="21">
        <v>0.18</v>
      </c>
      <c r="P46" s="21">
        <v>0.18</v>
      </c>
      <c r="Q46" s="21">
        <v>0.18</v>
      </c>
      <c r="R46" s="16" t="s">
        <v>974</v>
      </c>
      <c r="S46" s="19">
        <v>0.03</v>
      </c>
      <c r="T46" s="21">
        <v>0.23</v>
      </c>
      <c r="U46" s="21">
        <v>0.1</v>
      </c>
      <c r="V46" s="21">
        <v>0.19</v>
      </c>
      <c r="W46" s="21">
        <v>0.09</v>
      </c>
      <c r="X46" s="20">
        <v>0.28999999999999998</v>
      </c>
      <c r="Y46" s="19">
        <v>0.17</v>
      </c>
      <c r="Z46" s="21">
        <v>0.19</v>
      </c>
      <c r="AA46" s="20">
        <v>0.15</v>
      </c>
      <c r="AB46" s="20">
        <v>0.18</v>
      </c>
      <c r="AC46" s="12"/>
    </row>
    <row r="47" spans="1:29" x14ac:dyDescent="0.35">
      <c r="A47" s="9"/>
      <c r="B47" s="13"/>
      <c r="C47" s="15" t="s">
        <v>1502</v>
      </c>
      <c r="D47" s="15"/>
      <c r="E47" s="17"/>
      <c r="F47" s="17"/>
      <c r="G47" s="17"/>
      <c r="H47" s="17"/>
      <c r="I47" s="17" t="s">
        <v>978</v>
      </c>
      <c r="J47" s="17"/>
      <c r="K47" s="17"/>
      <c r="L47" s="17"/>
      <c r="M47" s="17"/>
      <c r="N47" s="17" t="s">
        <v>1251</v>
      </c>
      <c r="O47" s="17"/>
      <c r="P47" s="17"/>
      <c r="Q47" s="17"/>
      <c r="R47" s="16"/>
      <c r="S47" s="15"/>
      <c r="T47" s="17" t="s">
        <v>1522</v>
      </c>
      <c r="U47" s="17"/>
      <c r="V47" s="17" t="s">
        <v>1502</v>
      </c>
      <c r="W47" s="17" t="s">
        <v>1038</v>
      </c>
      <c r="X47" s="16" t="s">
        <v>2076</v>
      </c>
      <c r="Y47" s="15"/>
      <c r="Z47" s="17"/>
      <c r="AA47" s="16"/>
      <c r="AB47" s="16"/>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1199</v>
      </c>
    </row>
    <row r="55" spans="2:2" x14ac:dyDescent="0.35">
      <c r="B55" s="1" t="s">
        <v>987</v>
      </c>
    </row>
  </sheetData>
  <mergeCells count="3">
    <mergeCell ref="D13:R13"/>
    <mergeCell ref="S13:X13"/>
    <mergeCell ref="Y13:AA13"/>
  </mergeCells>
  <hyperlinks>
    <hyperlink ref="B1" location="Index!A174" display="Return to Index" xr:uid="{00000000-0004-0000-A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383</v>
      </c>
    </row>
    <row r="8" spans="2:28" x14ac:dyDescent="0.35">
      <c r="B8" s="1" t="s">
        <v>373</v>
      </c>
    </row>
    <row r="10" spans="2:28" x14ac:dyDescent="0.35">
      <c r="B10" s="1" t="s">
        <v>360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1755</v>
      </c>
      <c r="D15" s="31">
        <v>5</v>
      </c>
      <c r="E15" s="33">
        <v>10</v>
      </c>
      <c r="F15" s="33">
        <v>15</v>
      </c>
      <c r="G15" s="33">
        <v>30</v>
      </c>
      <c r="H15" s="33">
        <v>20</v>
      </c>
      <c r="I15" s="33">
        <v>1281</v>
      </c>
      <c r="J15" s="33">
        <v>224</v>
      </c>
      <c r="K15" s="33">
        <v>11</v>
      </c>
      <c r="L15" s="32">
        <v>189</v>
      </c>
      <c r="M15" s="31">
        <v>77</v>
      </c>
      <c r="N15" s="33">
        <v>38</v>
      </c>
      <c r="O15" s="33">
        <v>115</v>
      </c>
      <c r="P15" s="33">
        <v>2</v>
      </c>
      <c r="Q15" s="33">
        <v>1264</v>
      </c>
      <c r="R15" s="33">
        <v>206</v>
      </c>
      <c r="S15" s="33">
        <v>18</v>
      </c>
      <c r="T15" s="32">
        <v>150</v>
      </c>
      <c r="U15" s="31" t="s">
        <v>974</v>
      </c>
      <c r="V15" s="33">
        <v>1535</v>
      </c>
      <c r="W15" s="33">
        <v>1535</v>
      </c>
      <c r="X15" s="33">
        <v>209</v>
      </c>
      <c r="Y15" s="33" t="s">
        <v>974</v>
      </c>
      <c r="Z15" s="33" t="s">
        <v>974</v>
      </c>
      <c r="AA15" s="32">
        <v>11</v>
      </c>
      <c r="AB15" s="32">
        <v>1755</v>
      </c>
    </row>
    <row r="16" spans="2:28" x14ac:dyDescent="0.35">
      <c r="B16" s="30" t="s">
        <v>962</v>
      </c>
      <c r="C16" s="38">
        <v>1627</v>
      </c>
      <c r="D16" s="31" t="s">
        <v>1891</v>
      </c>
      <c r="E16" s="33" t="s">
        <v>1891</v>
      </c>
      <c r="F16" s="33" t="s">
        <v>1896</v>
      </c>
      <c r="G16" s="33" t="s">
        <v>1547</v>
      </c>
      <c r="H16" s="33" t="s">
        <v>1903</v>
      </c>
      <c r="I16" s="33">
        <v>1144</v>
      </c>
      <c r="J16" s="33">
        <v>211</v>
      </c>
      <c r="K16" s="33" t="s">
        <v>1068</v>
      </c>
      <c r="L16" s="32">
        <v>223</v>
      </c>
      <c r="M16" s="31" t="s">
        <v>1787</v>
      </c>
      <c r="N16" s="33" t="s">
        <v>1535</v>
      </c>
      <c r="O16" s="33" t="s">
        <v>1875</v>
      </c>
      <c r="P16" s="33" t="s">
        <v>1807</v>
      </c>
      <c r="Q16" s="33">
        <v>1198</v>
      </c>
      <c r="R16" s="33">
        <v>175</v>
      </c>
      <c r="S16" s="33" t="s">
        <v>1920</v>
      </c>
      <c r="T16" s="32" t="s">
        <v>1119</v>
      </c>
      <c r="U16" s="31" t="s">
        <v>1874</v>
      </c>
      <c r="V16" s="33">
        <v>1425</v>
      </c>
      <c r="W16" s="33">
        <v>1425</v>
      </c>
      <c r="X16" s="33">
        <v>191</v>
      </c>
      <c r="Y16" s="33" t="s">
        <v>1874</v>
      </c>
      <c r="Z16" s="33" t="s">
        <v>1874</v>
      </c>
      <c r="AA16" s="32" t="s">
        <v>1896</v>
      </c>
      <c r="AB16" s="32">
        <v>1755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3049</v>
      </c>
      <c r="C18" s="14">
        <v>380</v>
      </c>
      <c r="D18" s="15">
        <v>1</v>
      </c>
      <c r="E18" s="17" t="s">
        <v>975</v>
      </c>
      <c r="F18" s="17">
        <v>5</v>
      </c>
      <c r="G18" s="17">
        <v>6</v>
      </c>
      <c r="H18" s="17">
        <v>3</v>
      </c>
      <c r="I18" s="17">
        <v>250</v>
      </c>
      <c r="J18" s="17">
        <v>53</v>
      </c>
      <c r="K18" s="17">
        <v>3</v>
      </c>
      <c r="L18" s="16">
        <v>64</v>
      </c>
      <c r="M18" s="15">
        <v>9</v>
      </c>
      <c r="N18" s="17">
        <v>11</v>
      </c>
      <c r="O18" s="17">
        <v>20</v>
      </c>
      <c r="P18" s="17" t="s">
        <v>974</v>
      </c>
      <c r="Q18" s="17">
        <v>279</v>
      </c>
      <c r="R18" s="17">
        <v>37</v>
      </c>
      <c r="S18" s="17">
        <v>5</v>
      </c>
      <c r="T18" s="16">
        <v>38</v>
      </c>
      <c r="U18" s="15" t="s">
        <v>974</v>
      </c>
      <c r="V18" s="17">
        <v>380</v>
      </c>
      <c r="W18" s="17">
        <v>380</v>
      </c>
      <c r="X18" s="17" t="s">
        <v>974</v>
      </c>
      <c r="Y18" s="17" t="s">
        <v>974</v>
      </c>
      <c r="Z18" s="17" t="s">
        <v>974</v>
      </c>
      <c r="AA18" s="16" t="s">
        <v>974</v>
      </c>
      <c r="AB18" s="16">
        <v>450</v>
      </c>
      <c r="AC18" s="12"/>
    </row>
    <row r="19" spans="1:29" x14ac:dyDescent="0.35">
      <c r="A19" s="9"/>
      <c r="B19" s="13"/>
      <c r="C19" s="18">
        <v>0.23</v>
      </c>
      <c r="D19" s="19">
        <v>0.16</v>
      </c>
      <c r="E19" s="21">
        <v>0.05</v>
      </c>
      <c r="F19" s="21">
        <v>0.44</v>
      </c>
      <c r="G19" s="21">
        <v>0.26</v>
      </c>
      <c r="H19" s="21">
        <v>0.21</v>
      </c>
      <c r="I19" s="21">
        <v>0.22</v>
      </c>
      <c r="J19" s="21">
        <v>0.25</v>
      </c>
      <c r="K19" s="21">
        <v>0.32</v>
      </c>
      <c r="L19" s="20">
        <v>0.28999999999999998</v>
      </c>
      <c r="M19" s="19">
        <v>0.16</v>
      </c>
      <c r="N19" s="21">
        <v>0.31</v>
      </c>
      <c r="O19" s="21">
        <v>0.21</v>
      </c>
      <c r="P19" s="17" t="s">
        <v>974</v>
      </c>
      <c r="Q19" s="21">
        <v>0.23</v>
      </c>
      <c r="R19" s="21">
        <v>0.21</v>
      </c>
      <c r="S19" s="21">
        <v>0.42</v>
      </c>
      <c r="T19" s="20">
        <v>0.26</v>
      </c>
      <c r="U19" s="15" t="s">
        <v>974</v>
      </c>
      <c r="V19" s="21">
        <v>0.27</v>
      </c>
      <c r="W19" s="21">
        <v>0.27</v>
      </c>
      <c r="X19" s="17" t="s">
        <v>974</v>
      </c>
      <c r="Y19" s="17" t="s">
        <v>974</v>
      </c>
      <c r="Z19" s="17" t="s">
        <v>974</v>
      </c>
      <c r="AA19" s="16" t="s">
        <v>974</v>
      </c>
      <c r="AB19" s="20">
        <v>0.26</v>
      </c>
      <c r="AC19" s="12"/>
    </row>
    <row r="20" spans="1:29" x14ac:dyDescent="0.35">
      <c r="A20" s="9"/>
      <c r="B20" s="13"/>
      <c r="C20" s="15" t="s">
        <v>3085</v>
      </c>
      <c r="D20" s="15"/>
      <c r="E20" s="17"/>
      <c r="F20" s="17"/>
      <c r="G20" s="17"/>
      <c r="H20" s="17"/>
      <c r="I20" s="17"/>
      <c r="J20" s="17"/>
      <c r="K20" s="17"/>
      <c r="L20" s="16"/>
      <c r="M20" s="15"/>
      <c r="N20" s="17"/>
      <c r="O20" s="17" t="s">
        <v>1036</v>
      </c>
      <c r="P20" s="17"/>
      <c r="Q20" s="17"/>
      <c r="R20" s="17"/>
      <c r="S20" s="17"/>
      <c r="T20" s="16"/>
      <c r="U20" s="15"/>
      <c r="V20" s="17" t="s">
        <v>1377</v>
      </c>
      <c r="W20" s="17" t="s">
        <v>1377</v>
      </c>
      <c r="X20" s="17"/>
      <c r="Y20" s="17"/>
      <c r="Z20" s="17"/>
      <c r="AA20" s="16"/>
      <c r="AB20" s="16"/>
      <c r="AC20" s="12"/>
    </row>
    <row r="21" spans="1:29" ht="29" x14ac:dyDescent="0.35">
      <c r="A21" s="9"/>
      <c r="B21" s="22" t="s">
        <v>3051</v>
      </c>
      <c r="C21" s="11">
        <v>362</v>
      </c>
      <c r="D21" s="12">
        <v>3</v>
      </c>
      <c r="E21" s="6">
        <v>1</v>
      </c>
      <c r="F21" s="6">
        <v>3</v>
      </c>
      <c r="G21" s="6">
        <v>7</v>
      </c>
      <c r="H21" s="6">
        <v>3</v>
      </c>
      <c r="I21" s="6">
        <v>282</v>
      </c>
      <c r="J21" s="6">
        <v>44</v>
      </c>
      <c r="K21" s="6">
        <v>1</v>
      </c>
      <c r="L21" s="9">
        <v>26</v>
      </c>
      <c r="M21" s="12">
        <v>12</v>
      </c>
      <c r="N21" s="6">
        <v>9</v>
      </c>
      <c r="O21" s="6">
        <v>21</v>
      </c>
      <c r="P21" s="6">
        <v>1</v>
      </c>
      <c r="Q21" s="6">
        <v>276</v>
      </c>
      <c r="R21" s="6">
        <v>31</v>
      </c>
      <c r="S21" s="6">
        <v>2</v>
      </c>
      <c r="T21" s="9">
        <v>29</v>
      </c>
      <c r="U21" s="12" t="s">
        <v>974</v>
      </c>
      <c r="V21" s="6">
        <v>362</v>
      </c>
      <c r="W21" s="6">
        <v>362</v>
      </c>
      <c r="X21" s="6" t="s">
        <v>974</v>
      </c>
      <c r="Y21" s="6" t="s">
        <v>974</v>
      </c>
      <c r="Z21" s="6" t="s">
        <v>974</v>
      </c>
      <c r="AA21" s="9" t="s">
        <v>974</v>
      </c>
      <c r="AB21" s="9">
        <v>399</v>
      </c>
      <c r="AC21" s="12"/>
    </row>
    <row r="22" spans="1:29" x14ac:dyDescent="0.35">
      <c r="A22" s="9"/>
      <c r="B22" s="22"/>
      <c r="C22" s="23">
        <v>0.22</v>
      </c>
      <c r="D22" s="24">
        <v>0.43</v>
      </c>
      <c r="E22" s="26">
        <v>0.22</v>
      </c>
      <c r="F22" s="26">
        <v>0.23</v>
      </c>
      <c r="G22" s="26">
        <v>0.28000000000000003</v>
      </c>
      <c r="H22" s="26">
        <v>0.19</v>
      </c>
      <c r="I22" s="26">
        <v>0.25</v>
      </c>
      <c r="J22" s="26">
        <v>0.21</v>
      </c>
      <c r="K22" s="26">
        <v>0.09</v>
      </c>
      <c r="L22" s="25">
        <v>0.12</v>
      </c>
      <c r="M22" s="24">
        <v>0.19</v>
      </c>
      <c r="N22" s="26">
        <v>0.27</v>
      </c>
      <c r="O22" s="26">
        <v>0.22</v>
      </c>
      <c r="P22" s="26">
        <v>1</v>
      </c>
      <c r="Q22" s="26">
        <v>0.23</v>
      </c>
      <c r="R22" s="26">
        <v>0.18</v>
      </c>
      <c r="S22" s="26">
        <v>0.18</v>
      </c>
      <c r="T22" s="25">
        <v>0.2</v>
      </c>
      <c r="U22" s="12" t="s">
        <v>974</v>
      </c>
      <c r="V22" s="26">
        <v>0.25</v>
      </c>
      <c r="W22" s="26">
        <v>0.25</v>
      </c>
      <c r="X22" s="6" t="s">
        <v>974</v>
      </c>
      <c r="Y22" s="6" t="s">
        <v>974</v>
      </c>
      <c r="Z22" s="6" t="s">
        <v>974</v>
      </c>
      <c r="AA22" s="9" t="s">
        <v>974</v>
      </c>
      <c r="AB22" s="25">
        <v>0.23</v>
      </c>
      <c r="AC22" s="12"/>
    </row>
    <row r="23" spans="1:29" x14ac:dyDescent="0.35">
      <c r="A23" s="9"/>
      <c r="B23" s="22"/>
      <c r="C23" s="12" t="s">
        <v>3071</v>
      </c>
      <c r="D23" s="12"/>
      <c r="E23" s="6"/>
      <c r="F23" s="6"/>
      <c r="G23" s="6"/>
      <c r="H23" s="6"/>
      <c r="I23" s="6" t="s">
        <v>1321</v>
      </c>
      <c r="J23" s="6" t="s">
        <v>1260</v>
      </c>
      <c r="K23" s="6"/>
      <c r="L23" s="9"/>
      <c r="M23" s="12"/>
      <c r="N23" s="6"/>
      <c r="O23" s="6"/>
      <c r="P23" s="6"/>
      <c r="Q23" s="6"/>
      <c r="R23" s="6"/>
      <c r="S23" s="6"/>
      <c r="T23" s="9"/>
      <c r="U23" s="12"/>
      <c r="V23" s="6" t="s">
        <v>1377</v>
      </c>
      <c r="W23" s="6" t="s">
        <v>1377</v>
      </c>
      <c r="X23" s="6"/>
      <c r="Y23" s="6"/>
      <c r="Z23" s="6"/>
      <c r="AA23" s="9"/>
      <c r="AB23" s="9"/>
      <c r="AC23" s="12"/>
    </row>
    <row r="24" spans="1:29" x14ac:dyDescent="0.35">
      <c r="A24" s="9"/>
      <c r="B24" s="13" t="s">
        <v>3052</v>
      </c>
      <c r="C24" s="14">
        <v>320</v>
      </c>
      <c r="D24" s="15">
        <v>1</v>
      </c>
      <c r="E24" s="17">
        <v>1</v>
      </c>
      <c r="F24" s="17">
        <v>2</v>
      </c>
      <c r="G24" s="17">
        <v>4</v>
      </c>
      <c r="H24" s="17">
        <v>4</v>
      </c>
      <c r="I24" s="17">
        <v>230</v>
      </c>
      <c r="J24" s="17">
        <v>34</v>
      </c>
      <c r="K24" s="17">
        <v>4</v>
      </c>
      <c r="L24" s="16">
        <v>43</v>
      </c>
      <c r="M24" s="15">
        <v>14</v>
      </c>
      <c r="N24" s="17">
        <v>6</v>
      </c>
      <c r="O24" s="17">
        <v>21</v>
      </c>
      <c r="P24" s="17" t="s">
        <v>974</v>
      </c>
      <c r="Q24" s="17">
        <v>231</v>
      </c>
      <c r="R24" s="17">
        <v>44</v>
      </c>
      <c r="S24" s="17">
        <v>2</v>
      </c>
      <c r="T24" s="16">
        <v>22</v>
      </c>
      <c r="U24" s="15" t="s">
        <v>974</v>
      </c>
      <c r="V24" s="17">
        <v>320</v>
      </c>
      <c r="W24" s="17">
        <v>320</v>
      </c>
      <c r="X24" s="17" t="s">
        <v>974</v>
      </c>
      <c r="Y24" s="17" t="s">
        <v>974</v>
      </c>
      <c r="Z24" s="17" t="s">
        <v>974</v>
      </c>
      <c r="AA24" s="16" t="s">
        <v>974</v>
      </c>
      <c r="AB24" s="16">
        <v>326</v>
      </c>
      <c r="AC24" s="12"/>
    </row>
    <row r="25" spans="1:29" x14ac:dyDescent="0.35">
      <c r="A25" s="9"/>
      <c r="B25" s="13"/>
      <c r="C25" s="18">
        <v>0.2</v>
      </c>
      <c r="D25" s="19">
        <v>0.22</v>
      </c>
      <c r="E25" s="21">
        <v>0.1</v>
      </c>
      <c r="F25" s="21">
        <v>0.19</v>
      </c>
      <c r="G25" s="21">
        <v>0.17</v>
      </c>
      <c r="H25" s="21">
        <v>0.25</v>
      </c>
      <c r="I25" s="21">
        <v>0.2</v>
      </c>
      <c r="J25" s="21">
        <v>0.16</v>
      </c>
      <c r="K25" s="21">
        <v>0.43</v>
      </c>
      <c r="L25" s="20">
        <v>0.19</v>
      </c>
      <c r="M25" s="19">
        <v>0.24</v>
      </c>
      <c r="N25" s="21">
        <v>0.18</v>
      </c>
      <c r="O25" s="21">
        <v>0.22</v>
      </c>
      <c r="P25" s="17" t="s">
        <v>974</v>
      </c>
      <c r="Q25" s="21">
        <v>0.19</v>
      </c>
      <c r="R25" s="21">
        <v>0.25</v>
      </c>
      <c r="S25" s="21">
        <v>0.19</v>
      </c>
      <c r="T25" s="20">
        <v>0.15</v>
      </c>
      <c r="U25" s="15" t="s">
        <v>974</v>
      </c>
      <c r="V25" s="21">
        <v>0.22</v>
      </c>
      <c r="W25" s="21">
        <v>0.22</v>
      </c>
      <c r="X25" s="17" t="s">
        <v>974</v>
      </c>
      <c r="Y25" s="17" t="s">
        <v>974</v>
      </c>
      <c r="Z25" s="17" t="s">
        <v>974</v>
      </c>
      <c r="AA25" s="16" t="s">
        <v>974</v>
      </c>
      <c r="AB25" s="20">
        <v>0.19</v>
      </c>
      <c r="AC25" s="12"/>
    </row>
    <row r="26" spans="1:29" x14ac:dyDescent="0.35">
      <c r="A26" s="9"/>
      <c r="B26" s="13"/>
      <c r="C26" s="15" t="s">
        <v>1194</v>
      </c>
      <c r="D26" s="15"/>
      <c r="E26" s="17"/>
      <c r="F26" s="17"/>
      <c r="G26" s="17"/>
      <c r="H26" s="17"/>
      <c r="I26" s="17"/>
      <c r="J26" s="17"/>
      <c r="K26" s="17"/>
      <c r="L26" s="16"/>
      <c r="M26" s="15"/>
      <c r="N26" s="17"/>
      <c r="O26" s="17"/>
      <c r="P26" s="17"/>
      <c r="Q26" s="17"/>
      <c r="R26" s="17"/>
      <c r="S26" s="17"/>
      <c r="T26" s="16"/>
      <c r="U26" s="15"/>
      <c r="V26" s="17" t="s">
        <v>1377</v>
      </c>
      <c r="W26" s="17" t="s">
        <v>1377</v>
      </c>
      <c r="X26" s="17"/>
      <c r="Y26" s="17"/>
      <c r="Z26" s="17"/>
      <c r="AA26" s="16"/>
      <c r="AB26" s="16"/>
      <c r="AC26" s="12"/>
    </row>
    <row r="27" spans="1:29" ht="29" x14ac:dyDescent="0.35">
      <c r="A27" s="9"/>
      <c r="B27" s="22" t="s">
        <v>3053</v>
      </c>
      <c r="C27" s="11">
        <v>251</v>
      </c>
      <c r="D27" s="12">
        <v>1</v>
      </c>
      <c r="E27" s="6">
        <v>1</v>
      </c>
      <c r="F27" s="6">
        <v>2</v>
      </c>
      <c r="G27" s="6">
        <v>4</v>
      </c>
      <c r="H27" s="6">
        <v>1</v>
      </c>
      <c r="I27" s="6">
        <v>175</v>
      </c>
      <c r="J27" s="6">
        <v>36</v>
      </c>
      <c r="K27" s="6" t="s">
        <v>975</v>
      </c>
      <c r="L27" s="9">
        <v>35</v>
      </c>
      <c r="M27" s="12">
        <v>11</v>
      </c>
      <c r="N27" s="6">
        <v>8</v>
      </c>
      <c r="O27" s="6">
        <v>19</v>
      </c>
      <c r="P27" s="6" t="s">
        <v>974</v>
      </c>
      <c r="Q27" s="6">
        <v>185</v>
      </c>
      <c r="R27" s="6">
        <v>25</v>
      </c>
      <c r="S27" s="6">
        <v>2</v>
      </c>
      <c r="T27" s="9">
        <v>20</v>
      </c>
      <c r="U27" s="12" t="s">
        <v>974</v>
      </c>
      <c r="V27" s="6">
        <v>251</v>
      </c>
      <c r="W27" s="6">
        <v>251</v>
      </c>
      <c r="X27" s="6" t="s">
        <v>974</v>
      </c>
      <c r="Y27" s="6" t="s">
        <v>974</v>
      </c>
      <c r="Z27" s="6" t="s">
        <v>974</v>
      </c>
      <c r="AA27" s="9" t="s">
        <v>974</v>
      </c>
      <c r="AB27" s="9">
        <v>245</v>
      </c>
      <c r="AC27" s="12"/>
    </row>
    <row r="28" spans="1:29" x14ac:dyDescent="0.35">
      <c r="A28" s="9"/>
      <c r="B28" s="22"/>
      <c r="C28" s="23">
        <v>0.15</v>
      </c>
      <c r="D28" s="24">
        <v>0.19</v>
      </c>
      <c r="E28" s="26">
        <v>0.15</v>
      </c>
      <c r="F28" s="26">
        <v>0.14000000000000001</v>
      </c>
      <c r="G28" s="26">
        <v>0.16</v>
      </c>
      <c r="H28" s="26">
        <v>0.04</v>
      </c>
      <c r="I28" s="26">
        <v>0.15</v>
      </c>
      <c r="J28" s="26">
        <v>0.17</v>
      </c>
      <c r="K28" s="26">
        <v>0.04</v>
      </c>
      <c r="L28" s="25">
        <v>0.16</v>
      </c>
      <c r="M28" s="24">
        <v>0.18</v>
      </c>
      <c r="N28" s="26">
        <v>0.22</v>
      </c>
      <c r="O28" s="26">
        <v>0.2</v>
      </c>
      <c r="P28" s="6" t="s">
        <v>974</v>
      </c>
      <c r="Q28" s="26">
        <v>0.15</v>
      </c>
      <c r="R28" s="26">
        <v>0.14000000000000001</v>
      </c>
      <c r="S28" s="26">
        <v>0.16</v>
      </c>
      <c r="T28" s="25">
        <v>0.14000000000000001</v>
      </c>
      <c r="U28" s="12" t="s">
        <v>974</v>
      </c>
      <c r="V28" s="26">
        <v>0.18</v>
      </c>
      <c r="W28" s="26">
        <v>0.18</v>
      </c>
      <c r="X28" s="6" t="s">
        <v>974</v>
      </c>
      <c r="Y28" s="6" t="s">
        <v>974</v>
      </c>
      <c r="Z28" s="6" t="s">
        <v>974</v>
      </c>
      <c r="AA28" s="9" t="s">
        <v>974</v>
      </c>
      <c r="AB28" s="25">
        <v>0.14000000000000001</v>
      </c>
      <c r="AC28" s="12"/>
    </row>
    <row r="29" spans="1:29" x14ac:dyDescent="0.35">
      <c r="A29" s="9"/>
      <c r="B29" s="22"/>
      <c r="C29" s="12" t="s">
        <v>1194</v>
      </c>
      <c r="D29" s="12"/>
      <c r="E29" s="6"/>
      <c r="F29" s="6"/>
      <c r="G29" s="6"/>
      <c r="H29" s="6"/>
      <c r="I29" s="6"/>
      <c r="J29" s="6"/>
      <c r="K29" s="6"/>
      <c r="L29" s="9"/>
      <c r="M29" s="12"/>
      <c r="N29" s="6"/>
      <c r="O29" s="6"/>
      <c r="P29" s="6"/>
      <c r="Q29" s="6"/>
      <c r="R29" s="6"/>
      <c r="S29" s="6"/>
      <c r="T29" s="9"/>
      <c r="U29" s="12"/>
      <c r="V29" s="6" t="s">
        <v>1377</v>
      </c>
      <c r="W29" s="6" t="s">
        <v>1377</v>
      </c>
      <c r="X29" s="6"/>
      <c r="Y29" s="6"/>
      <c r="Z29" s="6"/>
      <c r="AA29" s="9"/>
      <c r="AB29" s="9"/>
      <c r="AC29" s="12"/>
    </row>
    <row r="30" spans="1:29" x14ac:dyDescent="0.35">
      <c r="A30" s="9"/>
      <c r="B30" s="13" t="s">
        <v>3054</v>
      </c>
      <c r="C30" s="14">
        <v>187</v>
      </c>
      <c r="D30" s="15" t="s">
        <v>974</v>
      </c>
      <c r="E30" s="17">
        <v>1</v>
      </c>
      <c r="F30" s="17" t="s">
        <v>974</v>
      </c>
      <c r="G30" s="17">
        <v>1</v>
      </c>
      <c r="H30" s="17">
        <v>1</v>
      </c>
      <c r="I30" s="17">
        <v>120</v>
      </c>
      <c r="J30" s="17">
        <v>29</v>
      </c>
      <c r="K30" s="17">
        <v>1</v>
      </c>
      <c r="L30" s="16">
        <v>34</v>
      </c>
      <c r="M30" s="15">
        <v>9</v>
      </c>
      <c r="N30" s="17">
        <v>1</v>
      </c>
      <c r="O30" s="17">
        <v>10</v>
      </c>
      <c r="P30" s="17" t="s">
        <v>974</v>
      </c>
      <c r="Q30" s="17">
        <v>140</v>
      </c>
      <c r="R30" s="17">
        <v>17</v>
      </c>
      <c r="S30" s="17" t="s">
        <v>975</v>
      </c>
      <c r="T30" s="16">
        <v>19</v>
      </c>
      <c r="U30" s="15" t="s">
        <v>974</v>
      </c>
      <c r="V30" s="17">
        <v>74</v>
      </c>
      <c r="W30" s="17">
        <v>74</v>
      </c>
      <c r="X30" s="17">
        <v>112</v>
      </c>
      <c r="Y30" s="17" t="s">
        <v>974</v>
      </c>
      <c r="Z30" s="17" t="s">
        <v>974</v>
      </c>
      <c r="AA30" s="16" t="s">
        <v>974</v>
      </c>
      <c r="AB30" s="16">
        <v>183</v>
      </c>
      <c r="AC30" s="12"/>
    </row>
    <row r="31" spans="1:29" x14ac:dyDescent="0.35">
      <c r="A31" s="9"/>
      <c r="B31" s="13"/>
      <c r="C31" s="18">
        <v>0.11</v>
      </c>
      <c r="D31" s="15" t="s">
        <v>974</v>
      </c>
      <c r="E31" s="21">
        <v>0.19</v>
      </c>
      <c r="F31" s="17" t="s">
        <v>974</v>
      </c>
      <c r="G31" s="21">
        <v>0.05</v>
      </c>
      <c r="H31" s="21">
        <v>7.0000000000000007E-2</v>
      </c>
      <c r="I31" s="21">
        <v>0.11</v>
      </c>
      <c r="J31" s="21">
        <v>0.14000000000000001</v>
      </c>
      <c r="K31" s="21">
        <v>0.08</v>
      </c>
      <c r="L31" s="20">
        <v>0.15</v>
      </c>
      <c r="M31" s="19">
        <v>0.15</v>
      </c>
      <c r="N31" s="21">
        <v>0.02</v>
      </c>
      <c r="O31" s="21">
        <v>0.1</v>
      </c>
      <c r="P31" s="17" t="s">
        <v>974</v>
      </c>
      <c r="Q31" s="21">
        <v>0.12</v>
      </c>
      <c r="R31" s="21">
        <v>0.1</v>
      </c>
      <c r="S31" s="21">
        <v>0.03</v>
      </c>
      <c r="T31" s="20">
        <v>0.13</v>
      </c>
      <c r="U31" s="15" t="s">
        <v>974</v>
      </c>
      <c r="V31" s="21">
        <v>0.05</v>
      </c>
      <c r="W31" s="21">
        <v>0.05</v>
      </c>
      <c r="X31" s="21">
        <v>0.59</v>
      </c>
      <c r="Y31" s="17" t="s">
        <v>974</v>
      </c>
      <c r="Z31" s="17" t="s">
        <v>974</v>
      </c>
      <c r="AA31" s="16" t="s">
        <v>974</v>
      </c>
      <c r="AB31" s="20">
        <v>0.1</v>
      </c>
      <c r="AC31" s="12"/>
    </row>
    <row r="32" spans="1:29" x14ac:dyDescent="0.35">
      <c r="A32" s="9"/>
      <c r="B32" s="13"/>
      <c r="C32" s="15" t="s">
        <v>1319</v>
      </c>
      <c r="D32" s="15"/>
      <c r="E32" s="17"/>
      <c r="F32" s="17"/>
      <c r="G32" s="17"/>
      <c r="H32" s="17"/>
      <c r="I32" s="17"/>
      <c r="J32" s="17"/>
      <c r="K32" s="17"/>
      <c r="L32" s="16"/>
      <c r="M32" s="15" t="s">
        <v>978</v>
      </c>
      <c r="N32" s="17"/>
      <c r="O32" s="17"/>
      <c r="P32" s="17"/>
      <c r="Q32" s="17"/>
      <c r="R32" s="17"/>
      <c r="S32" s="17"/>
      <c r="T32" s="16"/>
      <c r="U32" s="15"/>
      <c r="V32" s="17"/>
      <c r="W32" s="17"/>
      <c r="X32" s="17" t="s">
        <v>2011</v>
      </c>
      <c r="Y32" s="17"/>
      <c r="Z32" s="17"/>
      <c r="AA32" s="16"/>
      <c r="AB32" s="16"/>
      <c r="AC32" s="12"/>
    </row>
    <row r="33" spans="1:29" x14ac:dyDescent="0.35">
      <c r="A33" s="9"/>
      <c r="B33" s="22" t="s">
        <v>3055</v>
      </c>
      <c r="C33" s="11">
        <v>113</v>
      </c>
      <c r="D33" s="12" t="s">
        <v>974</v>
      </c>
      <c r="E33" s="6">
        <v>2</v>
      </c>
      <c r="F33" s="6" t="s">
        <v>974</v>
      </c>
      <c r="G33" s="6">
        <v>2</v>
      </c>
      <c r="H33" s="6">
        <v>4</v>
      </c>
      <c r="I33" s="6">
        <v>80</v>
      </c>
      <c r="J33" s="6">
        <v>13</v>
      </c>
      <c r="K33" s="6" t="s">
        <v>974</v>
      </c>
      <c r="L33" s="9">
        <v>15</v>
      </c>
      <c r="M33" s="12">
        <v>5</v>
      </c>
      <c r="N33" s="6" t="s">
        <v>974</v>
      </c>
      <c r="O33" s="6">
        <v>5</v>
      </c>
      <c r="P33" s="6" t="s">
        <v>974</v>
      </c>
      <c r="Q33" s="6">
        <v>82</v>
      </c>
      <c r="R33" s="6">
        <v>18</v>
      </c>
      <c r="S33" s="6" t="s">
        <v>975</v>
      </c>
      <c r="T33" s="9">
        <v>7</v>
      </c>
      <c r="U33" s="12" t="s">
        <v>974</v>
      </c>
      <c r="V33" s="6">
        <v>37</v>
      </c>
      <c r="W33" s="6">
        <v>37</v>
      </c>
      <c r="X33" s="6">
        <v>76</v>
      </c>
      <c r="Y33" s="6" t="s">
        <v>974</v>
      </c>
      <c r="Z33" s="6" t="s">
        <v>974</v>
      </c>
      <c r="AA33" s="9" t="s">
        <v>974</v>
      </c>
      <c r="AB33" s="9">
        <v>138</v>
      </c>
      <c r="AC33" s="12"/>
    </row>
    <row r="34" spans="1:29" x14ac:dyDescent="0.35">
      <c r="A34" s="9"/>
      <c r="B34" s="22"/>
      <c r="C34" s="23">
        <v>7.0000000000000007E-2</v>
      </c>
      <c r="D34" s="12" t="s">
        <v>974</v>
      </c>
      <c r="E34" s="26">
        <v>0.3</v>
      </c>
      <c r="F34" s="6" t="s">
        <v>974</v>
      </c>
      <c r="G34" s="26">
        <v>0.08</v>
      </c>
      <c r="H34" s="26">
        <v>0.24</v>
      </c>
      <c r="I34" s="26">
        <v>7.0000000000000007E-2</v>
      </c>
      <c r="J34" s="26">
        <v>0.06</v>
      </c>
      <c r="K34" s="6" t="s">
        <v>974</v>
      </c>
      <c r="L34" s="25">
        <v>7.0000000000000007E-2</v>
      </c>
      <c r="M34" s="24">
        <v>0.08</v>
      </c>
      <c r="N34" s="6" t="s">
        <v>974</v>
      </c>
      <c r="O34" s="26">
        <v>0.05</v>
      </c>
      <c r="P34" s="6" t="s">
        <v>974</v>
      </c>
      <c r="Q34" s="26">
        <v>7.0000000000000007E-2</v>
      </c>
      <c r="R34" s="26">
        <v>0.1</v>
      </c>
      <c r="S34" s="26">
        <v>0.03</v>
      </c>
      <c r="T34" s="25">
        <v>0.05</v>
      </c>
      <c r="U34" s="12" t="s">
        <v>974</v>
      </c>
      <c r="V34" s="26">
        <v>0.03</v>
      </c>
      <c r="W34" s="26">
        <v>0.03</v>
      </c>
      <c r="X34" s="26">
        <v>0.4</v>
      </c>
      <c r="Y34" s="6" t="s">
        <v>974</v>
      </c>
      <c r="Z34" s="6" t="s">
        <v>974</v>
      </c>
      <c r="AA34" s="9" t="s">
        <v>974</v>
      </c>
      <c r="AB34" s="25">
        <v>0.08</v>
      </c>
      <c r="AC34" s="12"/>
    </row>
    <row r="35" spans="1:29" x14ac:dyDescent="0.35">
      <c r="A35" s="9"/>
      <c r="B35" s="22"/>
      <c r="C35" s="12" t="s">
        <v>1319</v>
      </c>
      <c r="D35" s="12"/>
      <c r="E35" s="6"/>
      <c r="F35" s="6"/>
      <c r="G35" s="6"/>
      <c r="H35" s="6"/>
      <c r="I35" s="6"/>
      <c r="J35" s="6"/>
      <c r="K35" s="6"/>
      <c r="L35" s="9"/>
      <c r="M35" s="12"/>
      <c r="N35" s="6"/>
      <c r="O35" s="6"/>
      <c r="P35" s="6"/>
      <c r="Q35" s="6"/>
      <c r="R35" s="6"/>
      <c r="S35" s="6"/>
      <c r="T35" s="9"/>
      <c r="U35" s="12"/>
      <c r="V35" s="6"/>
      <c r="W35" s="6"/>
      <c r="X35" s="6" t="s">
        <v>2011</v>
      </c>
      <c r="Y35" s="6"/>
      <c r="Z35" s="6"/>
      <c r="AA35" s="9"/>
      <c r="AB35" s="9"/>
      <c r="AC35" s="12"/>
    </row>
    <row r="36" spans="1:29" x14ac:dyDescent="0.35">
      <c r="A36" s="9"/>
      <c r="B36" s="13" t="s">
        <v>980</v>
      </c>
      <c r="C36" s="14">
        <v>15</v>
      </c>
      <c r="D36" s="15" t="s">
        <v>974</v>
      </c>
      <c r="E36" s="17" t="s">
        <v>974</v>
      </c>
      <c r="F36" s="17" t="s">
        <v>974</v>
      </c>
      <c r="G36" s="17" t="s">
        <v>974</v>
      </c>
      <c r="H36" s="17" t="s">
        <v>974</v>
      </c>
      <c r="I36" s="17">
        <v>7</v>
      </c>
      <c r="J36" s="17">
        <v>2</v>
      </c>
      <c r="K36" s="17" t="s">
        <v>975</v>
      </c>
      <c r="L36" s="16">
        <v>5</v>
      </c>
      <c r="M36" s="15" t="s">
        <v>974</v>
      </c>
      <c r="N36" s="17" t="s">
        <v>974</v>
      </c>
      <c r="O36" s="17" t="s">
        <v>974</v>
      </c>
      <c r="P36" s="17" t="s">
        <v>974</v>
      </c>
      <c r="Q36" s="17">
        <v>4</v>
      </c>
      <c r="R36" s="17">
        <v>3</v>
      </c>
      <c r="S36" s="17" t="s">
        <v>974</v>
      </c>
      <c r="T36" s="16">
        <v>9</v>
      </c>
      <c r="U36" s="15" t="s">
        <v>974</v>
      </c>
      <c r="V36" s="17">
        <v>1</v>
      </c>
      <c r="W36" s="17">
        <v>1</v>
      </c>
      <c r="X36" s="17">
        <v>3</v>
      </c>
      <c r="Y36" s="17" t="s">
        <v>974</v>
      </c>
      <c r="Z36" s="17" t="s">
        <v>974</v>
      </c>
      <c r="AA36" s="16">
        <v>11</v>
      </c>
      <c r="AB36" s="16">
        <v>14</v>
      </c>
      <c r="AC36" s="12"/>
    </row>
    <row r="37" spans="1:29" x14ac:dyDescent="0.35">
      <c r="A37" s="9"/>
      <c r="B37" s="13"/>
      <c r="C37" s="18">
        <v>0.01</v>
      </c>
      <c r="D37" s="15" t="s">
        <v>974</v>
      </c>
      <c r="E37" s="17" t="s">
        <v>974</v>
      </c>
      <c r="F37" s="17" t="s">
        <v>974</v>
      </c>
      <c r="G37" s="17" t="s">
        <v>974</v>
      </c>
      <c r="H37" s="17" t="s">
        <v>974</v>
      </c>
      <c r="I37" s="21">
        <v>0.01</v>
      </c>
      <c r="J37" s="21">
        <v>0.01</v>
      </c>
      <c r="K37" s="21">
        <v>0.04</v>
      </c>
      <c r="L37" s="20">
        <v>0.02</v>
      </c>
      <c r="M37" s="15" t="s">
        <v>974</v>
      </c>
      <c r="N37" s="17" t="s">
        <v>974</v>
      </c>
      <c r="O37" s="17" t="s">
        <v>974</v>
      </c>
      <c r="P37" s="17" t="s">
        <v>974</v>
      </c>
      <c r="Q37" s="17" t="s">
        <v>975</v>
      </c>
      <c r="R37" s="21">
        <v>0.02</v>
      </c>
      <c r="S37" s="17" t="s">
        <v>974</v>
      </c>
      <c r="T37" s="20">
        <v>0.06</v>
      </c>
      <c r="U37" s="15" t="s">
        <v>974</v>
      </c>
      <c r="V37" s="17" t="s">
        <v>975</v>
      </c>
      <c r="W37" s="17" t="s">
        <v>975</v>
      </c>
      <c r="X37" s="21">
        <v>0.01</v>
      </c>
      <c r="Y37" s="17" t="s">
        <v>974</v>
      </c>
      <c r="Z37" s="17" t="s">
        <v>974</v>
      </c>
      <c r="AA37" s="20">
        <v>1</v>
      </c>
      <c r="AB37" s="20">
        <v>0.01</v>
      </c>
      <c r="AC37" s="12"/>
    </row>
    <row r="38" spans="1:29" x14ac:dyDescent="0.35">
      <c r="A38" s="9"/>
      <c r="B38" s="13"/>
      <c r="C38" s="15" t="s">
        <v>2097</v>
      </c>
      <c r="D38" s="15"/>
      <c r="E38" s="17"/>
      <c r="F38" s="17"/>
      <c r="G38" s="17"/>
      <c r="H38" s="17"/>
      <c r="I38" s="17"/>
      <c r="J38" s="17"/>
      <c r="K38" s="17"/>
      <c r="L38" s="16"/>
      <c r="M38" s="15"/>
      <c r="N38" s="17"/>
      <c r="O38" s="17"/>
      <c r="P38" s="17"/>
      <c r="Q38" s="17"/>
      <c r="R38" s="17" t="s">
        <v>1245</v>
      </c>
      <c r="S38" s="17"/>
      <c r="T38" s="16" t="s">
        <v>1676</v>
      </c>
      <c r="U38" s="15"/>
      <c r="V38" s="17"/>
      <c r="W38" s="17"/>
      <c r="X38" s="17" t="s">
        <v>1319</v>
      </c>
      <c r="Y38" s="17"/>
      <c r="Z38" s="17"/>
      <c r="AA38" s="16"/>
      <c r="AB38" s="16"/>
      <c r="AC38" s="12"/>
    </row>
    <row r="39" spans="1:29" ht="29" x14ac:dyDescent="0.35">
      <c r="A39" s="9"/>
      <c r="B39" s="28" t="s">
        <v>3056</v>
      </c>
      <c r="C39" s="14">
        <v>741</v>
      </c>
      <c r="D39" s="15">
        <v>4</v>
      </c>
      <c r="E39" s="17">
        <v>2</v>
      </c>
      <c r="F39" s="17">
        <v>7</v>
      </c>
      <c r="G39" s="17">
        <v>13</v>
      </c>
      <c r="H39" s="17">
        <v>7</v>
      </c>
      <c r="I39" s="17">
        <v>532</v>
      </c>
      <c r="J39" s="17">
        <v>97</v>
      </c>
      <c r="K39" s="17">
        <v>4</v>
      </c>
      <c r="L39" s="16">
        <v>90</v>
      </c>
      <c r="M39" s="15">
        <v>21</v>
      </c>
      <c r="N39" s="17">
        <v>20</v>
      </c>
      <c r="O39" s="17">
        <v>41</v>
      </c>
      <c r="P39" s="17">
        <v>1</v>
      </c>
      <c r="Q39" s="17">
        <v>556</v>
      </c>
      <c r="R39" s="17">
        <v>68</v>
      </c>
      <c r="S39" s="17">
        <v>8</v>
      </c>
      <c r="T39" s="16">
        <v>67</v>
      </c>
      <c r="U39" s="15" t="s">
        <v>974</v>
      </c>
      <c r="V39" s="17">
        <v>741</v>
      </c>
      <c r="W39" s="17">
        <v>741</v>
      </c>
      <c r="X39" s="17" t="s">
        <v>974</v>
      </c>
      <c r="Y39" s="17" t="s">
        <v>974</v>
      </c>
      <c r="Z39" s="17" t="s">
        <v>974</v>
      </c>
      <c r="AA39" s="16" t="s">
        <v>974</v>
      </c>
      <c r="AB39" s="16">
        <v>849</v>
      </c>
      <c r="AC39" s="12"/>
    </row>
    <row r="40" spans="1:29" x14ac:dyDescent="0.35">
      <c r="A40" s="9"/>
      <c r="B40" s="13"/>
      <c r="C40" s="18">
        <v>0.46</v>
      </c>
      <c r="D40" s="19">
        <v>0.59</v>
      </c>
      <c r="E40" s="21">
        <v>0.26</v>
      </c>
      <c r="F40" s="21">
        <v>0.67</v>
      </c>
      <c r="G40" s="21">
        <v>0.54</v>
      </c>
      <c r="H40" s="21">
        <v>0.4</v>
      </c>
      <c r="I40" s="21">
        <v>0.46</v>
      </c>
      <c r="J40" s="21">
        <v>0.46</v>
      </c>
      <c r="K40" s="21">
        <v>0.41</v>
      </c>
      <c r="L40" s="20">
        <v>0.4</v>
      </c>
      <c r="M40" s="19">
        <v>0.35</v>
      </c>
      <c r="N40" s="21">
        <v>0.57999999999999996</v>
      </c>
      <c r="O40" s="21">
        <v>0.43</v>
      </c>
      <c r="P40" s="21">
        <v>1</v>
      </c>
      <c r="Q40" s="21">
        <v>0.46</v>
      </c>
      <c r="R40" s="21">
        <v>0.39</v>
      </c>
      <c r="S40" s="21">
        <v>0.6</v>
      </c>
      <c r="T40" s="20">
        <v>0.46</v>
      </c>
      <c r="U40" s="15" t="s">
        <v>974</v>
      </c>
      <c r="V40" s="21">
        <v>0.52</v>
      </c>
      <c r="W40" s="21">
        <v>0.52</v>
      </c>
      <c r="X40" s="17" t="s">
        <v>974</v>
      </c>
      <c r="Y40" s="17" t="s">
        <v>974</v>
      </c>
      <c r="Z40" s="17" t="s">
        <v>974</v>
      </c>
      <c r="AA40" s="16" t="s">
        <v>974</v>
      </c>
      <c r="AB40" s="20">
        <v>0.48</v>
      </c>
      <c r="AC40" s="12"/>
    </row>
    <row r="41" spans="1:29" x14ac:dyDescent="0.35">
      <c r="A41" s="9"/>
      <c r="B41" s="13"/>
      <c r="C41" s="15" t="s">
        <v>1194</v>
      </c>
      <c r="D41" s="15"/>
      <c r="E41" s="17"/>
      <c r="F41" s="17"/>
      <c r="G41" s="17"/>
      <c r="H41" s="17"/>
      <c r="I41" s="17"/>
      <c r="J41" s="17"/>
      <c r="K41" s="17"/>
      <c r="L41" s="16"/>
      <c r="M41" s="15"/>
      <c r="N41" s="17"/>
      <c r="O41" s="17" t="s">
        <v>1036</v>
      </c>
      <c r="P41" s="17"/>
      <c r="Q41" s="17"/>
      <c r="R41" s="17"/>
      <c r="S41" s="17"/>
      <c r="T41" s="16"/>
      <c r="U41" s="15"/>
      <c r="V41" s="17" t="s">
        <v>1377</v>
      </c>
      <c r="W41" s="17" t="s">
        <v>1377</v>
      </c>
      <c r="X41" s="17"/>
      <c r="Y41" s="17"/>
      <c r="Z41" s="17"/>
      <c r="AA41" s="16"/>
      <c r="AB41" s="16"/>
      <c r="AC41" s="12"/>
    </row>
    <row r="42" spans="1:29" ht="29" x14ac:dyDescent="0.35">
      <c r="A42" s="9"/>
      <c r="B42" s="28" t="s">
        <v>3057</v>
      </c>
      <c r="C42" s="14">
        <v>571</v>
      </c>
      <c r="D42" s="15">
        <v>3</v>
      </c>
      <c r="E42" s="17">
        <v>2</v>
      </c>
      <c r="F42" s="17">
        <v>4</v>
      </c>
      <c r="G42" s="17">
        <v>8</v>
      </c>
      <c r="H42" s="17">
        <v>5</v>
      </c>
      <c r="I42" s="17">
        <v>405</v>
      </c>
      <c r="J42" s="17">
        <v>71</v>
      </c>
      <c r="K42" s="17">
        <v>4</v>
      </c>
      <c r="L42" s="16">
        <v>78</v>
      </c>
      <c r="M42" s="15">
        <v>25</v>
      </c>
      <c r="N42" s="17">
        <v>14</v>
      </c>
      <c r="O42" s="17">
        <v>39</v>
      </c>
      <c r="P42" s="17" t="s">
        <v>974</v>
      </c>
      <c r="Q42" s="17">
        <v>416</v>
      </c>
      <c r="R42" s="17">
        <v>69</v>
      </c>
      <c r="S42" s="17">
        <v>5</v>
      </c>
      <c r="T42" s="16">
        <v>42</v>
      </c>
      <c r="U42" s="15" t="s">
        <v>974</v>
      </c>
      <c r="V42" s="17">
        <v>571</v>
      </c>
      <c r="W42" s="17">
        <v>571</v>
      </c>
      <c r="X42" s="17" t="s">
        <v>974</v>
      </c>
      <c r="Y42" s="17" t="s">
        <v>974</v>
      </c>
      <c r="Z42" s="17" t="s">
        <v>974</v>
      </c>
      <c r="AA42" s="16" t="s">
        <v>974</v>
      </c>
      <c r="AB42" s="16">
        <v>571</v>
      </c>
      <c r="AC42" s="12"/>
    </row>
    <row r="43" spans="1:29" x14ac:dyDescent="0.35">
      <c r="A43" s="9"/>
      <c r="B43" s="13"/>
      <c r="C43" s="18">
        <v>0.35</v>
      </c>
      <c r="D43" s="19">
        <v>0.41</v>
      </c>
      <c r="E43" s="21">
        <v>0.25</v>
      </c>
      <c r="F43" s="21">
        <v>0.33</v>
      </c>
      <c r="G43" s="21">
        <v>0.33</v>
      </c>
      <c r="H43" s="21">
        <v>0.28999999999999998</v>
      </c>
      <c r="I43" s="21">
        <v>0.35</v>
      </c>
      <c r="J43" s="21">
        <v>0.34</v>
      </c>
      <c r="K43" s="21">
        <v>0.47</v>
      </c>
      <c r="L43" s="20">
        <v>0.35</v>
      </c>
      <c r="M43" s="19">
        <v>0.42</v>
      </c>
      <c r="N43" s="21">
        <v>0.4</v>
      </c>
      <c r="O43" s="21">
        <v>0.41</v>
      </c>
      <c r="P43" s="17" t="s">
        <v>974</v>
      </c>
      <c r="Q43" s="21">
        <v>0.35</v>
      </c>
      <c r="R43" s="21">
        <v>0.39</v>
      </c>
      <c r="S43" s="21">
        <v>0.35</v>
      </c>
      <c r="T43" s="20">
        <v>0.28999999999999998</v>
      </c>
      <c r="U43" s="15" t="s">
        <v>974</v>
      </c>
      <c r="V43" s="21">
        <v>0.4</v>
      </c>
      <c r="W43" s="21">
        <v>0.4</v>
      </c>
      <c r="X43" s="17" t="s">
        <v>974</v>
      </c>
      <c r="Y43" s="17" t="s">
        <v>974</v>
      </c>
      <c r="Z43" s="17" t="s">
        <v>974</v>
      </c>
      <c r="AA43" s="16" t="s">
        <v>974</v>
      </c>
      <c r="AB43" s="20">
        <v>0.33</v>
      </c>
      <c r="AC43" s="12"/>
    </row>
    <row r="44" spans="1:29" x14ac:dyDescent="0.35">
      <c r="A44" s="9"/>
      <c r="B44" s="13"/>
      <c r="C44" s="15" t="s">
        <v>1194</v>
      </c>
      <c r="D44" s="15"/>
      <c r="E44" s="17"/>
      <c r="F44" s="17"/>
      <c r="G44" s="17"/>
      <c r="H44" s="17"/>
      <c r="I44" s="17"/>
      <c r="J44" s="17"/>
      <c r="K44" s="17"/>
      <c r="L44" s="16"/>
      <c r="M44" s="15"/>
      <c r="N44" s="17"/>
      <c r="O44" s="17"/>
      <c r="P44" s="17"/>
      <c r="Q44" s="17"/>
      <c r="R44" s="17"/>
      <c r="S44" s="17"/>
      <c r="T44" s="16"/>
      <c r="U44" s="15"/>
      <c r="V44" s="17" t="s">
        <v>1377</v>
      </c>
      <c r="W44" s="17" t="s">
        <v>1377</v>
      </c>
      <c r="X44" s="17"/>
      <c r="Y44" s="17"/>
      <c r="Z44" s="17"/>
      <c r="AA44" s="16"/>
      <c r="AB44" s="16"/>
      <c r="AC44" s="12"/>
    </row>
    <row r="45" spans="1:29" ht="29" x14ac:dyDescent="0.35">
      <c r="A45" s="9"/>
      <c r="B45" s="28" t="s">
        <v>3058</v>
      </c>
      <c r="C45" s="14">
        <v>300</v>
      </c>
      <c r="D45" s="15" t="s">
        <v>974</v>
      </c>
      <c r="E45" s="17">
        <v>3</v>
      </c>
      <c r="F45" s="17" t="s">
        <v>974</v>
      </c>
      <c r="G45" s="17">
        <v>3</v>
      </c>
      <c r="H45" s="17">
        <v>5</v>
      </c>
      <c r="I45" s="17">
        <v>200</v>
      </c>
      <c r="J45" s="17">
        <v>41</v>
      </c>
      <c r="K45" s="17">
        <v>1</v>
      </c>
      <c r="L45" s="16">
        <v>49</v>
      </c>
      <c r="M45" s="15">
        <v>14</v>
      </c>
      <c r="N45" s="17">
        <v>1</v>
      </c>
      <c r="O45" s="17">
        <v>15</v>
      </c>
      <c r="P45" s="17" t="s">
        <v>974</v>
      </c>
      <c r="Q45" s="17">
        <v>223</v>
      </c>
      <c r="R45" s="17">
        <v>35</v>
      </c>
      <c r="S45" s="17">
        <v>1</v>
      </c>
      <c r="T45" s="16">
        <v>27</v>
      </c>
      <c r="U45" s="15" t="s">
        <v>974</v>
      </c>
      <c r="V45" s="17">
        <v>111</v>
      </c>
      <c r="W45" s="17">
        <v>111</v>
      </c>
      <c r="X45" s="17">
        <v>188</v>
      </c>
      <c r="Y45" s="17" t="s">
        <v>974</v>
      </c>
      <c r="Z45" s="17" t="s">
        <v>974</v>
      </c>
      <c r="AA45" s="16" t="s">
        <v>974</v>
      </c>
      <c r="AB45" s="16">
        <v>321</v>
      </c>
      <c r="AC45" s="12"/>
    </row>
    <row r="46" spans="1:29" x14ac:dyDescent="0.35">
      <c r="A46" s="9"/>
      <c r="B46" s="13"/>
      <c r="C46" s="18">
        <v>0.18</v>
      </c>
      <c r="D46" s="15" t="s">
        <v>974</v>
      </c>
      <c r="E46" s="21">
        <v>0.49</v>
      </c>
      <c r="F46" s="17" t="s">
        <v>974</v>
      </c>
      <c r="G46" s="21">
        <v>0.13</v>
      </c>
      <c r="H46" s="21">
        <v>0.31</v>
      </c>
      <c r="I46" s="21">
        <v>0.18</v>
      </c>
      <c r="J46" s="21">
        <v>0.19</v>
      </c>
      <c r="K46" s="21">
        <v>0.08</v>
      </c>
      <c r="L46" s="20">
        <v>0.22</v>
      </c>
      <c r="M46" s="19">
        <v>0.23</v>
      </c>
      <c r="N46" s="21">
        <v>0.02</v>
      </c>
      <c r="O46" s="21">
        <v>0.15</v>
      </c>
      <c r="P46" s="17" t="s">
        <v>974</v>
      </c>
      <c r="Q46" s="21">
        <v>0.19</v>
      </c>
      <c r="R46" s="21">
        <v>0.2</v>
      </c>
      <c r="S46" s="21">
        <v>0.06</v>
      </c>
      <c r="T46" s="20">
        <v>0.19</v>
      </c>
      <c r="U46" s="15" t="s">
        <v>974</v>
      </c>
      <c r="V46" s="21">
        <v>0.08</v>
      </c>
      <c r="W46" s="21">
        <v>0.08</v>
      </c>
      <c r="X46" s="21">
        <v>0.99</v>
      </c>
      <c r="Y46" s="17" t="s">
        <v>974</v>
      </c>
      <c r="Z46" s="17" t="s">
        <v>974</v>
      </c>
      <c r="AA46" s="16" t="s">
        <v>974</v>
      </c>
      <c r="AB46" s="20">
        <v>0.18</v>
      </c>
      <c r="AC46" s="12"/>
    </row>
    <row r="47" spans="1:29" x14ac:dyDescent="0.35">
      <c r="A47" s="9"/>
      <c r="B47" s="13"/>
      <c r="C47" s="15" t="s">
        <v>1319</v>
      </c>
      <c r="D47" s="15"/>
      <c r="E47" s="17"/>
      <c r="F47" s="17"/>
      <c r="G47" s="17"/>
      <c r="H47" s="17"/>
      <c r="I47" s="17"/>
      <c r="J47" s="17"/>
      <c r="K47" s="17"/>
      <c r="L47" s="16"/>
      <c r="M47" s="15" t="s">
        <v>978</v>
      </c>
      <c r="N47" s="17"/>
      <c r="O47" s="17"/>
      <c r="P47" s="17"/>
      <c r="Q47" s="17"/>
      <c r="R47" s="17"/>
      <c r="S47" s="17"/>
      <c r="T47" s="16"/>
      <c r="U47" s="15"/>
      <c r="V47" s="17"/>
      <c r="W47" s="17"/>
      <c r="X47" s="17" t="s">
        <v>2011</v>
      </c>
      <c r="Y47" s="17"/>
      <c r="Z47" s="17"/>
      <c r="AA47" s="16"/>
      <c r="AB47" s="16"/>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1246</v>
      </c>
    </row>
    <row r="55" spans="2:2" x14ac:dyDescent="0.35">
      <c r="B55" s="1" t="s">
        <v>987</v>
      </c>
    </row>
  </sheetData>
  <mergeCells count="3">
    <mergeCell ref="D13:L13"/>
    <mergeCell ref="M13:T13"/>
    <mergeCell ref="U13:AA13"/>
  </mergeCells>
  <hyperlinks>
    <hyperlink ref="B1" location="Index!A175" display="Return to Index" xr:uid="{00000000-0004-0000-A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W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385</v>
      </c>
    </row>
    <row r="8" spans="2:22" x14ac:dyDescent="0.35">
      <c r="B8" s="1" t="s">
        <v>386</v>
      </c>
    </row>
    <row r="10" spans="2:22" x14ac:dyDescent="0.35">
      <c r="B10" s="1" t="s">
        <v>387</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365</v>
      </c>
      <c r="D15" s="31">
        <v>199</v>
      </c>
      <c r="E15" s="32">
        <v>162</v>
      </c>
      <c r="F15" s="31">
        <v>2</v>
      </c>
      <c r="G15" s="33">
        <v>25</v>
      </c>
      <c r="H15" s="33">
        <v>40</v>
      </c>
      <c r="I15" s="33">
        <v>61</v>
      </c>
      <c r="J15" s="33">
        <v>72</v>
      </c>
      <c r="K15" s="33">
        <v>97</v>
      </c>
      <c r="L15" s="32">
        <v>68</v>
      </c>
      <c r="M15" s="31">
        <v>116</v>
      </c>
      <c r="N15" s="32">
        <v>248</v>
      </c>
      <c r="O15" s="31">
        <v>298</v>
      </c>
      <c r="P15" s="33">
        <v>23</v>
      </c>
      <c r="Q15" s="32">
        <v>36</v>
      </c>
      <c r="R15" s="31">
        <v>96</v>
      </c>
      <c r="S15" s="33">
        <v>96</v>
      </c>
      <c r="T15" s="33">
        <v>63</v>
      </c>
      <c r="U15" s="32">
        <v>36</v>
      </c>
      <c r="V15" s="32">
        <v>365</v>
      </c>
    </row>
    <row r="16" spans="2:22" x14ac:dyDescent="0.35">
      <c r="B16" s="30" t="s">
        <v>962</v>
      </c>
      <c r="C16" s="38">
        <v>340</v>
      </c>
      <c r="D16" s="31">
        <v>172</v>
      </c>
      <c r="E16" s="32">
        <v>164</v>
      </c>
      <c r="F16" s="31" t="s">
        <v>1891</v>
      </c>
      <c r="G16" s="33" t="s">
        <v>1919</v>
      </c>
      <c r="H16" s="33" t="s">
        <v>1787</v>
      </c>
      <c r="I16" s="33" t="s">
        <v>2487</v>
      </c>
      <c r="J16" s="33" t="s">
        <v>1788</v>
      </c>
      <c r="K16" s="33" t="s">
        <v>1570</v>
      </c>
      <c r="L16" s="32" t="s">
        <v>1536</v>
      </c>
      <c r="M16" s="31" t="s">
        <v>3086</v>
      </c>
      <c r="N16" s="32">
        <v>183</v>
      </c>
      <c r="O16" s="31">
        <v>264</v>
      </c>
      <c r="P16" s="33" t="s">
        <v>1817</v>
      </c>
      <c r="Q16" s="32" t="s">
        <v>1535</v>
      </c>
      <c r="R16" s="31" t="s">
        <v>2415</v>
      </c>
      <c r="S16" s="33" t="s">
        <v>1548</v>
      </c>
      <c r="T16" s="33" t="s">
        <v>2487</v>
      </c>
      <c r="U16" s="32" t="s">
        <v>2493</v>
      </c>
      <c r="V16" s="32">
        <v>365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3087</v>
      </c>
      <c r="C18" s="14">
        <v>184</v>
      </c>
      <c r="D18" s="15">
        <v>93</v>
      </c>
      <c r="E18" s="16">
        <v>91</v>
      </c>
      <c r="F18" s="15">
        <v>5</v>
      </c>
      <c r="G18" s="17">
        <v>35</v>
      </c>
      <c r="H18" s="17">
        <v>42</v>
      </c>
      <c r="I18" s="17">
        <v>37</v>
      </c>
      <c r="J18" s="17">
        <v>27</v>
      </c>
      <c r="K18" s="17">
        <v>20</v>
      </c>
      <c r="L18" s="16">
        <v>18</v>
      </c>
      <c r="M18" s="15">
        <v>112</v>
      </c>
      <c r="N18" s="16">
        <v>72</v>
      </c>
      <c r="O18" s="15">
        <v>151</v>
      </c>
      <c r="P18" s="17">
        <v>12</v>
      </c>
      <c r="Q18" s="16">
        <v>13</v>
      </c>
      <c r="R18" s="15">
        <v>30</v>
      </c>
      <c r="S18" s="17">
        <v>46</v>
      </c>
      <c r="T18" s="17">
        <v>40</v>
      </c>
      <c r="U18" s="16">
        <v>37</v>
      </c>
      <c r="V18" s="16">
        <v>178</v>
      </c>
      <c r="W18" s="12"/>
    </row>
    <row r="19" spans="1:23" x14ac:dyDescent="0.35">
      <c r="A19" s="9"/>
      <c r="B19" s="13"/>
      <c r="C19" s="18">
        <v>0.54</v>
      </c>
      <c r="D19" s="19">
        <v>0.54</v>
      </c>
      <c r="E19" s="20">
        <v>0.55000000000000004</v>
      </c>
      <c r="F19" s="19">
        <v>0.75</v>
      </c>
      <c r="G19" s="21">
        <v>0.61</v>
      </c>
      <c r="H19" s="21">
        <v>0.7</v>
      </c>
      <c r="I19" s="21">
        <v>0.55000000000000004</v>
      </c>
      <c r="J19" s="21">
        <v>0.56000000000000005</v>
      </c>
      <c r="K19" s="21">
        <v>0.42</v>
      </c>
      <c r="L19" s="20">
        <v>0.35</v>
      </c>
      <c r="M19" s="19">
        <v>0.72</v>
      </c>
      <c r="N19" s="20">
        <v>0.39</v>
      </c>
      <c r="O19" s="19">
        <v>0.56999999999999995</v>
      </c>
      <c r="P19" s="21">
        <v>0.43</v>
      </c>
      <c r="Q19" s="20">
        <v>0.36</v>
      </c>
      <c r="R19" s="19">
        <v>0.41</v>
      </c>
      <c r="S19" s="21">
        <v>0.55000000000000004</v>
      </c>
      <c r="T19" s="21">
        <v>0.6</v>
      </c>
      <c r="U19" s="20">
        <v>0.72</v>
      </c>
      <c r="V19" s="20">
        <v>0.49</v>
      </c>
      <c r="W19" s="12"/>
    </row>
    <row r="20" spans="1:23" x14ac:dyDescent="0.35">
      <c r="A20" s="9"/>
      <c r="B20" s="13"/>
      <c r="C20" s="15" t="s">
        <v>3088</v>
      </c>
      <c r="D20" s="15"/>
      <c r="E20" s="16"/>
      <c r="F20" s="15"/>
      <c r="G20" s="17"/>
      <c r="H20" s="17" t="s">
        <v>1330</v>
      </c>
      <c r="I20" s="17" t="s">
        <v>1260</v>
      </c>
      <c r="J20" s="17" t="s">
        <v>1260</v>
      </c>
      <c r="K20" s="17"/>
      <c r="L20" s="16"/>
      <c r="M20" s="15" t="s">
        <v>1953</v>
      </c>
      <c r="N20" s="16"/>
      <c r="O20" s="15" t="s">
        <v>1027</v>
      </c>
      <c r="P20" s="17"/>
      <c r="Q20" s="16"/>
      <c r="R20" s="15"/>
      <c r="S20" s="17"/>
      <c r="T20" s="17"/>
      <c r="U20" s="16"/>
      <c r="V20" s="16"/>
      <c r="W20" s="12"/>
    </row>
    <row r="21" spans="1:23" x14ac:dyDescent="0.35">
      <c r="A21" s="9"/>
      <c r="B21" s="22" t="s">
        <v>3089</v>
      </c>
      <c r="C21" s="11">
        <v>129</v>
      </c>
      <c r="D21" s="12">
        <v>71</v>
      </c>
      <c r="E21" s="9">
        <v>57</v>
      </c>
      <c r="F21" s="12" t="s">
        <v>974</v>
      </c>
      <c r="G21" s="6">
        <v>16</v>
      </c>
      <c r="H21" s="6">
        <v>38</v>
      </c>
      <c r="I21" s="6">
        <v>21</v>
      </c>
      <c r="J21" s="6">
        <v>20</v>
      </c>
      <c r="K21" s="6">
        <v>19</v>
      </c>
      <c r="L21" s="9">
        <v>15</v>
      </c>
      <c r="M21" s="12">
        <v>58</v>
      </c>
      <c r="N21" s="9">
        <v>71</v>
      </c>
      <c r="O21" s="12">
        <v>100</v>
      </c>
      <c r="P21" s="6">
        <v>11</v>
      </c>
      <c r="Q21" s="9">
        <v>17</v>
      </c>
      <c r="R21" s="12">
        <v>29</v>
      </c>
      <c r="S21" s="6">
        <v>35</v>
      </c>
      <c r="T21" s="6">
        <v>26</v>
      </c>
      <c r="U21" s="9">
        <v>16</v>
      </c>
      <c r="V21" s="9">
        <v>140</v>
      </c>
      <c r="W21" s="12"/>
    </row>
    <row r="22" spans="1:23" x14ac:dyDescent="0.35">
      <c r="A22" s="9"/>
      <c r="B22" s="22"/>
      <c r="C22" s="23">
        <v>0.38</v>
      </c>
      <c r="D22" s="24">
        <v>0.41</v>
      </c>
      <c r="E22" s="25">
        <v>0.35</v>
      </c>
      <c r="F22" s="12" t="s">
        <v>974</v>
      </c>
      <c r="G22" s="26">
        <v>0.28000000000000003</v>
      </c>
      <c r="H22" s="26">
        <v>0.63</v>
      </c>
      <c r="I22" s="26">
        <v>0.31</v>
      </c>
      <c r="J22" s="26">
        <v>0.41</v>
      </c>
      <c r="K22" s="26">
        <v>0.4</v>
      </c>
      <c r="L22" s="25">
        <v>0.3</v>
      </c>
      <c r="M22" s="24">
        <v>0.37</v>
      </c>
      <c r="N22" s="25">
        <v>0.39</v>
      </c>
      <c r="O22" s="24">
        <v>0.38</v>
      </c>
      <c r="P22" s="26">
        <v>0.38</v>
      </c>
      <c r="Q22" s="25">
        <v>0.49</v>
      </c>
      <c r="R22" s="24">
        <v>0.4</v>
      </c>
      <c r="S22" s="26">
        <v>0.41</v>
      </c>
      <c r="T22" s="26">
        <v>0.39</v>
      </c>
      <c r="U22" s="25">
        <v>0.32</v>
      </c>
      <c r="V22" s="25">
        <v>0.38</v>
      </c>
      <c r="W22" s="12"/>
    </row>
    <row r="23" spans="1:23" x14ac:dyDescent="0.35">
      <c r="A23" s="9"/>
      <c r="B23" s="22"/>
      <c r="C23" s="11"/>
      <c r="D23" s="12"/>
      <c r="E23" s="9"/>
      <c r="F23" s="12"/>
      <c r="G23" s="6"/>
      <c r="H23" s="6" t="s">
        <v>1259</v>
      </c>
      <c r="I23" s="6"/>
      <c r="J23" s="6"/>
      <c r="K23" s="6"/>
      <c r="L23" s="9"/>
      <c r="M23" s="12"/>
      <c r="N23" s="9"/>
      <c r="O23" s="12"/>
      <c r="P23" s="6"/>
      <c r="Q23" s="9"/>
      <c r="R23" s="12"/>
      <c r="S23" s="6"/>
      <c r="T23" s="6"/>
      <c r="U23" s="9"/>
      <c r="V23" s="9"/>
      <c r="W23" s="12"/>
    </row>
    <row r="24" spans="1:23" ht="29" x14ac:dyDescent="0.35">
      <c r="A24" s="9"/>
      <c r="B24" s="13" t="s">
        <v>3090</v>
      </c>
      <c r="C24" s="14">
        <v>119</v>
      </c>
      <c r="D24" s="15">
        <v>63</v>
      </c>
      <c r="E24" s="16">
        <v>56</v>
      </c>
      <c r="F24" s="15">
        <v>6</v>
      </c>
      <c r="G24" s="17">
        <v>20</v>
      </c>
      <c r="H24" s="17">
        <v>15</v>
      </c>
      <c r="I24" s="17">
        <v>23</v>
      </c>
      <c r="J24" s="17">
        <v>16</v>
      </c>
      <c r="K24" s="17">
        <v>19</v>
      </c>
      <c r="L24" s="16">
        <v>20</v>
      </c>
      <c r="M24" s="15">
        <v>58</v>
      </c>
      <c r="N24" s="16">
        <v>60</v>
      </c>
      <c r="O24" s="15">
        <v>98</v>
      </c>
      <c r="P24" s="17">
        <v>9</v>
      </c>
      <c r="Q24" s="16">
        <v>6</v>
      </c>
      <c r="R24" s="15">
        <v>22</v>
      </c>
      <c r="S24" s="17">
        <v>29</v>
      </c>
      <c r="T24" s="17">
        <v>26</v>
      </c>
      <c r="U24" s="16">
        <v>22</v>
      </c>
      <c r="V24" s="16">
        <v>133</v>
      </c>
      <c r="W24" s="12"/>
    </row>
    <row r="25" spans="1:23" x14ac:dyDescent="0.35">
      <c r="A25" s="9"/>
      <c r="B25" s="13"/>
      <c r="C25" s="18">
        <v>0.35</v>
      </c>
      <c r="D25" s="19">
        <v>0.37</v>
      </c>
      <c r="E25" s="20">
        <v>0.34</v>
      </c>
      <c r="F25" s="19">
        <v>1</v>
      </c>
      <c r="G25" s="21">
        <v>0.34</v>
      </c>
      <c r="H25" s="21">
        <v>0.25</v>
      </c>
      <c r="I25" s="21">
        <v>0.34</v>
      </c>
      <c r="J25" s="21">
        <v>0.33</v>
      </c>
      <c r="K25" s="21">
        <v>0.4</v>
      </c>
      <c r="L25" s="20">
        <v>0.39</v>
      </c>
      <c r="M25" s="19">
        <v>0.38</v>
      </c>
      <c r="N25" s="20">
        <v>0.33</v>
      </c>
      <c r="O25" s="19">
        <v>0.37</v>
      </c>
      <c r="P25" s="21">
        <v>0.31</v>
      </c>
      <c r="Q25" s="20">
        <v>0.17</v>
      </c>
      <c r="R25" s="19">
        <v>0.3</v>
      </c>
      <c r="S25" s="21">
        <v>0.34</v>
      </c>
      <c r="T25" s="21">
        <v>0.38</v>
      </c>
      <c r="U25" s="20">
        <v>0.43</v>
      </c>
      <c r="V25" s="20">
        <v>0.36</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2319</v>
      </c>
      <c r="C27" s="11">
        <v>78</v>
      </c>
      <c r="D27" s="12">
        <v>37</v>
      </c>
      <c r="E27" s="9">
        <v>41</v>
      </c>
      <c r="F27" s="12" t="s">
        <v>974</v>
      </c>
      <c r="G27" s="6">
        <v>8</v>
      </c>
      <c r="H27" s="6">
        <v>18</v>
      </c>
      <c r="I27" s="6">
        <v>16</v>
      </c>
      <c r="J27" s="6">
        <v>12</v>
      </c>
      <c r="K27" s="6">
        <v>13</v>
      </c>
      <c r="L27" s="9">
        <v>12</v>
      </c>
      <c r="M27" s="12">
        <v>33</v>
      </c>
      <c r="N27" s="9">
        <v>45</v>
      </c>
      <c r="O27" s="12">
        <v>63</v>
      </c>
      <c r="P27" s="6">
        <v>7</v>
      </c>
      <c r="Q27" s="9">
        <v>8</v>
      </c>
      <c r="R27" s="12">
        <v>18</v>
      </c>
      <c r="S27" s="6">
        <v>25</v>
      </c>
      <c r="T27" s="6">
        <v>10</v>
      </c>
      <c r="U27" s="9">
        <v>9</v>
      </c>
      <c r="V27" s="9">
        <v>88</v>
      </c>
      <c r="W27" s="12"/>
    </row>
    <row r="28" spans="1:23" x14ac:dyDescent="0.35">
      <c r="A28" s="9"/>
      <c r="B28" s="22"/>
      <c r="C28" s="23">
        <v>0.23</v>
      </c>
      <c r="D28" s="24">
        <v>0.21</v>
      </c>
      <c r="E28" s="25">
        <v>0.25</v>
      </c>
      <c r="F28" s="12" t="s">
        <v>974</v>
      </c>
      <c r="G28" s="26">
        <v>0.13</v>
      </c>
      <c r="H28" s="26">
        <v>0.3</v>
      </c>
      <c r="I28" s="26">
        <v>0.24</v>
      </c>
      <c r="J28" s="26">
        <v>0.25</v>
      </c>
      <c r="K28" s="26">
        <v>0.27</v>
      </c>
      <c r="L28" s="25">
        <v>0.22</v>
      </c>
      <c r="M28" s="24">
        <v>0.21</v>
      </c>
      <c r="N28" s="25">
        <v>0.24</v>
      </c>
      <c r="O28" s="24">
        <v>0.24</v>
      </c>
      <c r="P28" s="26">
        <v>0.23</v>
      </c>
      <c r="Q28" s="25">
        <v>0.24</v>
      </c>
      <c r="R28" s="24">
        <v>0.25</v>
      </c>
      <c r="S28" s="26">
        <v>0.3</v>
      </c>
      <c r="T28" s="26">
        <v>0.16</v>
      </c>
      <c r="U28" s="25">
        <v>0.18</v>
      </c>
      <c r="V28" s="25">
        <v>0.24</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3091</v>
      </c>
      <c r="C30" s="14">
        <v>46</v>
      </c>
      <c r="D30" s="15">
        <v>28</v>
      </c>
      <c r="E30" s="16">
        <v>15</v>
      </c>
      <c r="F30" s="15" t="s">
        <v>974</v>
      </c>
      <c r="G30" s="17" t="s">
        <v>974</v>
      </c>
      <c r="H30" s="17">
        <v>12</v>
      </c>
      <c r="I30" s="17">
        <v>11</v>
      </c>
      <c r="J30" s="17">
        <v>9</v>
      </c>
      <c r="K30" s="17">
        <v>5</v>
      </c>
      <c r="L30" s="16">
        <v>8</v>
      </c>
      <c r="M30" s="15">
        <v>16</v>
      </c>
      <c r="N30" s="16">
        <v>31</v>
      </c>
      <c r="O30" s="15">
        <v>36</v>
      </c>
      <c r="P30" s="17">
        <v>4</v>
      </c>
      <c r="Q30" s="16">
        <v>6</v>
      </c>
      <c r="R30" s="15">
        <v>15</v>
      </c>
      <c r="S30" s="17">
        <v>11</v>
      </c>
      <c r="T30" s="17">
        <v>9</v>
      </c>
      <c r="U30" s="16">
        <v>6</v>
      </c>
      <c r="V30" s="16">
        <v>54</v>
      </c>
      <c r="W30" s="12"/>
    </row>
    <row r="31" spans="1:23" x14ac:dyDescent="0.35">
      <c r="A31" s="9"/>
      <c r="B31" s="13"/>
      <c r="C31" s="18">
        <v>0.14000000000000001</v>
      </c>
      <c r="D31" s="19">
        <v>0.16</v>
      </c>
      <c r="E31" s="20">
        <v>0.09</v>
      </c>
      <c r="F31" s="15" t="s">
        <v>974</v>
      </c>
      <c r="G31" s="17" t="s">
        <v>974</v>
      </c>
      <c r="H31" s="21">
        <v>0.2</v>
      </c>
      <c r="I31" s="21">
        <v>0.17</v>
      </c>
      <c r="J31" s="21">
        <v>0.19</v>
      </c>
      <c r="K31" s="21">
        <v>0.11</v>
      </c>
      <c r="L31" s="20">
        <v>0.16</v>
      </c>
      <c r="M31" s="19">
        <v>0.1</v>
      </c>
      <c r="N31" s="20">
        <v>0.17</v>
      </c>
      <c r="O31" s="19">
        <v>0.14000000000000001</v>
      </c>
      <c r="P31" s="21">
        <v>0.13</v>
      </c>
      <c r="Q31" s="20">
        <v>0.17</v>
      </c>
      <c r="R31" s="19">
        <v>0.2</v>
      </c>
      <c r="S31" s="21">
        <v>0.13</v>
      </c>
      <c r="T31" s="21">
        <v>0.14000000000000001</v>
      </c>
      <c r="U31" s="20">
        <v>0.11</v>
      </c>
      <c r="V31" s="20">
        <v>0.15</v>
      </c>
      <c r="W31" s="12"/>
    </row>
    <row r="32" spans="1:23" x14ac:dyDescent="0.35">
      <c r="A32" s="9"/>
      <c r="B32" s="13"/>
      <c r="C32" s="14"/>
      <c r="D32" s="15"/>
      <c r="E32" s="16"/>
      <c r="F32" s="15"/>
      <c r="G32" s="17"/>
      <c r="H32" s="17"/>
      <c r="I32" s="17"/>
      <c r="J32" s="17"/>
      <c r="K32" s="17"/>
      <c r="L32" s="16"/>
      <c r="M32" s="15"/>
      <c r="N32" s="16" t="s">
        <v>1027</v>
      </c>
      <c r="O32" s="15"/>
      <c r="P32" s="17"/>
      <c r="Q32" s="16"/>
      <c r="R32" s="15"/>
      <c r="S32" s="17"/>
      <c r="T32" s="17"/>
      <c r="U32" s="16"/>
      <c r="V32" s="16"/>
      <c r="W32" s="12"/>
    </row>
    <row r="33" spans="1:23" ht="72.5" x14ac:dyDescent="0.35">
      <c r="A33" s="9"/>
      <c r="B33" s="22" t="s">
        <v>3092</v>
      </c>
      <c r="C33" s="11">
        <v>36</v>
      </c>
      <c r="D33" s="12">
        <v>16</v>
      </c>
      <c r="E33" s="9">
        <v>20</v>
      </c>
      <c r="F33" s="12">
        <v>5</v>
      </c>
      <c r="G33" s="6">
        <v>4</v>
      </c>
      <c r="H33" s="6">
        <v>4</v>
      </c>
      <c r="I33" s="6">
        <v>4</v>
      </c>
      <c r="J33" s="6">
        <v>9</v>
      </c>
      <c r="K33" s="6">
        <v>5</v>
      </c>
      <c r="L33" s="9">
        <v>6</v>
      </c>
      <c r="M33" s="12">
        <v>15</v>
      </c>
      <c r="N33" s="9">
        <v>22</v>
      </c>
      <c r="O33" s="12">
        <v>25</v>
      </c>
      <c r="P33" s="6">
        <v>4</v>
      </c>
      <c r="Q33" s="9">
        <v>1</v>
      </c>
      <c r="R33" s="12">
        <v>9</v>
      </c>
      <c r="S33" s="6">
        <v>11</v>
      </c>
      <c r="T33" s="6">
        <v>6</v>
      </c>
      <c r="U33" s="9">
        <v>1</v>
      </c>
      <c r="V33" s="9">
        <v>42</v>
      </c>
      <c r="W33" s="12"/>
    </row>
    <row r="34" spans="1:23" x14ac:dyDescent="0.35">
      <c r="A34" s="9"/>
      <c r="B34" s="22"/>
      <c r="C34" s="23">
        <v>0.11</v>
      </c>
      <c r="D34" s="24">
        <v>0.09</v>
      </c>
      <c r="E34" s="25">
        <v>0.12</v>
      </c>
      <c r="F34" s="24">
        <v>0.75</v>
      </c>
      <c r="G34" s="26">
        <v>0.08</v>
      </c>
      <c r="H34" s="26">
        <v>7.0000000000000007E-2</v>
      </c>
      <c r="I34" s="26">
        <v>0.05</v>
      </c>
      <c r="J34" s="26">
        <v>0.18</v>
      </c>
      <c r="K34" s="26">
        <v>0.11</v>
      </c>
      <c r="L34" s="25">
        <v>0.11</v>
      </c>
      <c r="M34" s="24">
        <v>0.09</v>
      </c>
      <c r="N34" s="25">
        <v>0.12</v>
      </c>
      <c r="O34" s="24">
        <v>0.1</v>
      </c>
      <c r="P34" s="26">
        <v>0.13</v>
      </c>
      <c r="Q34" s="25">
        <v>0.04</v>
      </c>
      <c r="R34" s="24">
        <v>0.12</v>
      </c>
      <c r="S34" s="26">
        <v>0.13</v>
      </c>
      <c r="T34" s="26">
        <v>0.09</v>
      </c>
      <c r="U34" s="25">
        <v>0.03</v>
      </c>
      <c r="V34" s="25">
        <v>0.12</v>
      </c>
      <c r="W34" s="12"/>
    </row>
    <row r="35" spans="1:23" x14ac:dyDescent="0.35">
      <c r="A35" s="9"/>
      <c r="B35" s="22"/>
      <c r="C35" s="11"/>
      <c r="D35" s="12"/>
      <c r="E35" s="9"/>
      <c r="F35" s="12"/>
      <c r="G35" s="6"/>
      <c r="H35" s="6"/>
      <c r="I35" s="6"/>
      <c r="J35" s="6" t="s">
        <v>1243</v>
      </c>
      <c r="K35" s="6"/>
      <c r="L35" s="9"/>
      <c r="M35" s="12"/>
      <c r="N35" s="9"/>
      <c r="O35" s="12"/>
      <c r="P35" s="6"/>
      <c r="Q35" s="9"/>
      <c r="R35" s="12"/>
      <c r="S35" s="6"/>
      <c r="T35" s="6"/>
      <c r="U35" s="9"/>
      <c r="V35" s="9"/>
      <c r="W35" s="12"/>
    </row>
    <row r="36" spans="1:23" ht="29" x14ac:dyDescent="0.35">
      <c r="A36" s="9"/>
      <c r="B36" s="13" t="s">
        <v>3093</v>
      </c>
      <c r="C36" s="14">
        <v>25</v>
      </c>
      <c r="D36" s="15">
        <v>14</v>
      </c>
      <c r="E36" s="16">
        <v>10</v>
      </c>
      <c r="F36" s="15" t="s">
        <v>974</v>
      </c>
      <c r="G36" s="17">
        <v>3</v>
      </c>
      <c r="H36" s="17">
        <v>3</v>
      </c>
      <c r="I36" s="17">
        <v>3</v>
      </c>
      <c r="J36" s="17">
        <v>4</v>
      </c>
      <c r="K36" s="17">
        <v>5</v>
      </c>
      <c r="L36" s="16">
        <v>7</v>
      </c>
      <c r="M36" s="15">
        <v>6</v>
      </c>
      <c r="N36" s="16">
        <v>18</v>
      </c>
      <c r="O36" s="15">
        <v>21</v>
      </c>
      <c r="P36" s="17">
        <v>2</v>
      </c>
      <c r="Q36" s="16">
        <v>2</v>
      </c>
      <c r="R36" s="15">
        <v>6</v>
      </c>
      <c r="S36" s="17">
        <v>5</v>
      </c>
      <c r="T36" s="17">
        <v>4</v>
      </c>
      <c r="U36" s="16">
        <v>7</v>
      </c>
      <c r="V36" s="16">
        <v>33</v>
      </c>
      <c r="W36" s="12"/>
    </row>
    <row r="37" spans="1:23" x14ac:dyDescent="0.35">
      <c r="A37" s="9"/>
      <c r="B37" s="13"/>
      <c r="C37" s="18">
        <v>7.0000000000000007E-2</v>
      </c>
      <c r="D37" s="19">
        <v>0.08</v>
      </c>
      <c r="E37" s="20">
        <v>0.06</v>
      </c>
      <c r="F37" s="15" t="s">
        <v>974</v>
      </c>
      <c r="G37" s="21">
        <v>0.05</v>
      </c>
      <c r="H37" s="21">
        <v>0.05</v>
      </c>
      <c r="I37" s="21">
        <v>0.04</v>
      </c>
      <c r="J37" s="21">
        <v>0.09</v>
      </c>
      <c r="K37" s="21">
        <v>0.11</v>
      </c>
      <c r="L37" s="20">
        <v>0.13</v>
      </c>
      <c r="M37" s="19">
        <v>0.04</v>
      </c>
      <c r="N37" s="20">
        <v>0.1</v>
      </c>
      <c r="O37" s="19">
        <v>0.08</v>
      </c>
      <c r="P37" s="21">
        <v>7.0000000000000007E-2</v>
      </c>
      <c r="Q37" s="20">
        <v>0.05</v>
      </c>
      <c r="R37" s="19">
        <v>0.09</v>
      </c>
      <c r="S37" s="21">
        <v>0.06</v>
      </c>
      <c r="T37" s="21">
        <v>7.0000000000000007E-2</v>
      </c>
      <c r="U37" s="20">
        <v>0.13</v>
      </c>
      <c r="V37" s="20">
        <v>0.09</v>
      </c>
      <c r="W37" s="12"/>
    </row>
    <row r="38" spans="1:23" x14ac:dyDescent="0.35">
      <c r="A38" s="9"/>
      <c r="B38" s="13"/>
      <c r="C38" s="14"/>
      <c r="D38" s="15"/>
      <c r="E38" s="16"/>
      <c r="F38" s="15"/>
      <c r="G38" s="17"/>
      <c r="H38" s="17"/>
      <c r="I38" s="17"/>
      <c r="J38" s="17"/>
      <c r="K38" s="17"/>
      <c r="L38" s="16"/>
      <c r="M38" s="15"/>
      <c r="N38" s="16" t="s">
        <v>1027</v>
      </c>
      <c r="O38" s="15"/>
      <c r="P38" s="17"/>
      <c r="Q38" s="16"/>
      <c r="R38" s="15"/>
      <c r="S38" s="17"/>
      <c r="T38" s="17"/>
      <c r="U38" s="16"/>
      <c r="V38" s="16"/>
      <c r="W38" s="12"/>
    </row>
    <row r="39" spans="1:23" x14ac:dyDescent="0.35">
      <c r="A39" s="9"/>
      <c r="B39" s="22" t="s">
        <v>3094</v>
      </c>
      <c r="C39" s="11">
        <v>22</v>
      </c>
      <c r="D39" s="12">
        <v>15</v>
      </c>
      <c r="E39" s="9">
        <v>5</v>
      </c>
      <c r="F39" s="12" t="s">
        <v>974</v>
      </c>
      <c r="G39" s="6" t="s">
        <v>974</v>
      </c>
      <c r="H39" s="6">
        <v>3</v>
      </c>
      <c r="I39" s="6">
        <v>7</v>
      </c>
      <c r="J39" s="6">
        <v>2</v>
      </c>
      <c r="K39" s="6">
        <v>3</v>
      </c>
      <c r="L39" s="9">
        <v>6</v>
      </c>
      <c r="M39" s="12">
        <v>8</v>
      </c>
      <c r="N39" s="9">
        <v>13</v>
      </c>
      <c r="O39" s="12">
        <v>17</v>
      </c>
      <c r="P39" s="6" t="s">
        <v>974</v>
      </c>
      <c r="Q39" s="9">
        <v>5</v>
      </c>
      <c r="R39" s="12">
        <v>4</v>
      </c>
      <c r="S39" s="6">
        <v>5</v>
      </c>
      <c r="T39" s="6">
        <v>7</v>
      </c>
      <c r="U39" s="9">
        <v>2</v>
      </c>
      <c r="V39" s="9">
        <v>25</v>
      </c>
      <c r="W39" s="12"/>
    </row>
    <row r="40" spans="1:23" x14ac:dyDescent="0.35">
      <c r="A40" s="9"/>
      <c r="B40" s="22"/>
      <c r="C40" s="23">
        <v>0.06</v>
      </c>
      <c r="D40" s="24">
        <v>0.09</v>
      </c>
      <c r="E40" s="25">
        <v>0.03</v>
      </c>
      <c r="F40" s="12" t="s">
        <v>974</v>
      </c>
      <c r="G40" s="6" t="s">
        <v>974</v>
      </c>
      <c r="H40" s="26">
        <v>0.06</v>
      </c>
      <c r="I40" s="26">
        <v>0.1</v>
      </c>
      <c r="J40" s="26">
        <v>0.04</v>
      </c>
      <c r="K40" s="26">
        <v>0.06</v>
      </c>
      <c r="L40" s="25">
        <v>0.12</v>
      </c>
      <c r="M40" s="24">
        <v>0.05</v>
      </c>
      <c r="N40" s="25">
        <v>7.0000000000000007E-2</v>
      </c>
      <c r="O40" s="24">
        <v>0.06</v>
      </c>
      <c r="P40" s="6" t="s">
        <v>974</v>
      </c>
      <c r="Q40" s="25">
        <v>0.13</v>
      </c>
      <c r="R40" s="24">
        <v>0.05</v>
      </c>
      <c r="S40" s="26">
        <v>0.05</v>
      </c>
      <c r="T40" s="26">
        <v>0.1</v>
      </c>
      <c r="U40" s="25">
        <v>0.04</v>
      </c>
      <c r="V40" s="25">
        <v>7.0000000000000007E-2</v>
      </c>
      <c r="W40" s="12"/>
    </row>
    <row r="41" spans="1:23" x14ac:dyDescent="0.35">
      <c r="A41" s="9"/>
      <c r="B41" s="22"/>
      <c r="C41" s="12" t="s">
        <v>1249</v>
      </c>
      <c r="D41" s="12"/>
      <c r="E41" s="9"/>
      <c r="F41" s="12"/>
      <c r="G41" s="6"/>
      <c r="H41" s="6"/>
      <c r="I41" s="6"/>
      <c r="J41" s="6"/>
      <c r="K41" s="6"/>
      <c r="L41" s="9"/>
      <c r="M41" s="12"/>
      <c r="N41" s="9"/>
      <c r="O41" s="12"/>
      <c r="P41" s="6"/>
      <c r="Q41" s="9"/>
      <c r="R41" s="12"/>
      <c r="S41" s="6"/>
      <c r="T41" s="6"/>
      <c r="U41" s="9"/>
      <c r="V41" s="9"/>
      <c r="W41" s="12"/>
    </row>
    <row r="42" spans="1:23" ht="29" x14ac:dyDescent="0.35">
      <c r="A42" s="9"/>
      <c r="B42" s="13" t="s">
        <v>3095</v>
      </c>
      <c r="C42" s="14">
        <v>20</v>
      </c>
      <c r="D42" s="15">
        <v>12</v>
      </c>
      <c r="E42" s="16">
        <v>7</v>
      </c>
      <c r="F42" s="15">
        <v>5</v>
      </c>
      <c r="G42" s="17">
        <v>2</v>
      </c>
      <c r="H42" s="17">
        <v>2</v>
      </c>
      <c r="I42" s="17">
        <v>1</v>
      </c>
      <c r="J42" s="17">
        <v>6</v>
      </c>
      <c r="K42" s="17">
        <v>3</v>
      </c>
      <c r="L42" s="16">
        <v>2</v>
      </c>
      <c r="M42" s="15">
        <v>11</v>
      </c>
      <c r="N42" s="16">
        <v>9</v>
      </c>
      <c r="O42" s="15">
        <v>12</v>
      </c>
      <c r="P42" s="17">
        <v>3</v>
      </c>
      <c r="Q42" s="16" t="s">
        <v>974</v>
      </c>
      <c r="R42" s="15">
        <v>5</v>
      </c>
      <c r="S42" s="17">
        <v>6</v>
      </c>
      <c r="T42" s="17">
        <v>2</v>
      </c>
      <c r="U42" s="16">
        <v>1</v>
      </c>
      <c r="V42" s="16">
        <v>21</v>
      </c>
      <c r="W42" s="12"/>
    </row>
    <row r="43" spans="1:23" x14ac:dyDescent="0.35">
      <c r="A43" s="9"/>
      <c r="B43" s="13"/>
      <c r="C43" s="18">
        <v>0.06</v>
      </c>
      <c r="D43" s="19">
        <v>7.0000000000000007E-2</v>
      </c>
      <c r="E43" s="20">
        <v>0.04</v>
      </c>
      <c r="F43" s="19">
        <v>0.75</v>
      </c>
      <c r="G43" s="21">
        <v>0.03</v>
      </c>
      <c r="H43" s="21">
        <v>0.03</v>
      </c>
      <c r="I43" s="21">
        <v>0.02</v>
      </c>
      <c r="J43" s="21">
        <v>0.11</v>
      </c>
      <c r="K43" s="21">
        <v>0.06</v>
      </c>
      <c r="L43" s="20">
        <v>0.04</v>
      </c>
      <c r="M43" s="19">
        <v>7.0000000000000007E-2</v>
      </c>
      <c r="N43" s="20">
        <v>0.05</v>
      </c>
      <c r="O43" s="19">
        <v>0.04</v>
      </c>
      <c r="P43" s="21">
        <v>0.12</v>
      </c>
      <c r="Q43" s="16" t="s">
        <v>974</v>
      </c>
      <c r="R43" s="19">
        <v>0.06</v>
      </c>
      <c r="S43" s="21">
        <v>7.0000000000000007E-2</v>
      </c>
      <c r="T43" s="21">
        <v>0.03</v>
      </c>
      <c r="U43" s="20">
        <v>0.02</v>
      </c>
      <c r="V43" s="20">
        <v>0.06</v>
      </c>
      <c r="W43" s="12"/>
    </row>
    <row r="44" spans="1:23" x14ac:dyDescent="0.35">
      <c r="A44" s="9"/>
      <c r="B44" s="13"/>
      <c r="C44" s="15" t="s">
        <v>978</v>
      </c>
      <c r="D44" s="15"/>
      <c r="E44" s="16"/>
      <c r="F44" s="15"/>
      <c r="G44" s="17"/>
      <c r="H44" s="17"/>
      <c r="I44" s="17"/>
      <c r="J44" s="17" t="s">
        <v>1508</v>
      </c>
      <c r="K44" s="17"/>
      <c r="L44" s="16"/>
      <c r="M44" s="15"/>
      <c r="N44" s="16"/>
      <c r="O44" s="15"/>
      <c r="P44" s="17"/>
      <c r="Q44" s="16"/>
      <c r="R44" s="15"/>
      <c r="S44" s="17"/>
      <c r="T44" s="17"/>
      <c r="U44" s="16"/>
      <c r="V44" s="16"/>
      <c r="W44" s="12"/>
    </row>
    <row r="45" spans="1:23" ht="58" x14ac:dyDescent="0.35">
      <c r="A45" s="9"/>
      <c r="B45" s="22" t="s">
        <v>3096</v>
      </c>
      <c r="C45" s="11">
        <v>19</v>
      </c>
      <c r="D45" s="12">
        <v>13</v>
      </c>
      <c r="E45" s="9">
        <v>6</v>
      </c>
      <c r="F45" s="12" t="s">
        <v>974</v>
      </c>
      <c r="G45" s="6">
        <v>11</v>
      </c>
      <c r="H45" s="6">
        <v>1</v>
      </c>
      <c r="I45" s="6">
        <v>1</v>
      </c>
      <c r="J45" s="6">
        <v>4</v>
      </c>
      <c r="K45" s="6">
        <v>1</v>
      </c>
      <c r="L45" s="9">
        <v>2</v>
      </c>
      <c r="M45" s="12">
        <v>9</v>
      </c>
      <c r="N45" s="9">
        <v>10</v>
      </c>
      <c r="O45" s="12">
        <v>9</v>
      </c>
      <c r="P45" s="6">
        <v>5</v>
      </c>
      <c r="Q45" s="9">
        <v>5</v>
      </c>
      <c r="R45" s="12">
        <v>5</v>
      </c>
      <c r="S45" s="6">
        <v>4</v>
      </c>
      <c r="T45" s="6">
        <v>9</v>
      </c>
      <c r="U45" s="9" t="s">
        <v>974</v>
      </c>
      <c r="V45" s="9">
        <v>16</v>
      </c>
      <c r="W45" s="12"/>
    </row>
    <row r="46" spans="1:23" x14ac:dyDescent="0.35">
      <c r="A46" s="9"/>
      <c r="B46" s="22"/>
      <c r="C46" s="23">
        <v>0.06</v>
      </c>
      <c r="D46" s="24">
        <v>0.08</v>
      </c>
      <c r="E46" s="25">
        <v>0.04</v>
      </c>
      <c r="F46" s="12" t="s">
        <v>974</v>
      </c>
      <c r="G46" s="26">
        <v>0.19</v>
      </c>
      <c r="H46" s="26">
        <v>0.01</v>
      </c>
      <c r="I46" s="26">
        <v>0.01</v>
      </c>
      <c r="J46" s="26">
        <v>0.08</v>
      </c>
      <c r="K46" s="26">
        <v>0.02</v>
      </c>
      <c r="L46" s="25">
        <v>0.03</v>
      </c>
      <c r="M46" s="24">
        <v>0.06</v>
      </c>
      <c r="N46" s="25">
        <v>0.06</v>
      </c>
      <c r="O46" s="24">
        <v>0.03</v>
      </c>
      <c r="P46" s="26">
        <v>0.18</v>
      </c>
      <c r="Q46" s="25">
        <v>0.15</v>
      </c>
      <c r="R46" s="24">
        <v>7.0000000000000007E-2</v>
      </c>
      <c r="S46" s="26">
        <v>0.05</v>
      </c>
      <c r="T46" s="26">
        <v>0.13</v>
      </c>
      <c r="U46" s="9" t="s">
        <v>974</v>
      </c>
      <c r="V46" s="25">
        <v>0.04</v>
      </c>
      <c r="W46" s="12"/>
    </row>
    <row r="47" spans="1:23" x14ac:dyDescent="0.35">
      <c r="A47" s="9"/>
      <c r="B47" s="22"/>
      <c r="C47" s="12" t="s">
        <v>978</v>
      </c>
      <c r="D47" s="12"/>
      <c r="E47" s="9"/>
      <c r="F47" s="12"/>
      <c r="G47" s="6"/>
      <c r="H47" s="6"/>
      <c r="I47" s="6"/>
      <c r="J47" s="6"/>
      <c r="K47" s="6"/>
      <c r="L47" s="9"/>
      <c r="M47" s="12"/>
      <c r="N47" s="9"/>
      <c r="O47" s="12"/>
      <c r="P47" s="6"/>
      <c r="Q47" s="9"/>
      <c r="R47" s="12"/>
      <c r="S47" s="6"/>
      <c r="T47" s="6" t="s">
        <v>1027</v>
      </c>
      <c r="U47" s="9"/>
      <c r="V47" s="9"/>
      <c r="W47" s="12"/>
    </row>
    <row r="48" spans="1:23" x14ac:dyDescent="0.35">
      <c r="A48" s="9"/>
      <c r="B48" s="13" t="s">
        <v>3097</v>
      </c>
      <c r="C48" s="14">
        <v>5</v>
      </c>
      <c r="D48" s="15">
        <v>4</v>
      </c>
      <c r="E48" s="16">
        <v>1</v>
      </c>
      <c r="F48" s="15" t="s">
        <v>974</v>
      </c>
      <c r="G48" s="17">
        <v>2</v>
      </c>
      <c r="H48" s="17" t="s">
        <v>974</v>
      </c>
      <c r="I48" s="17">
        <v>1</v>
      </c>
      <c r="J48" s="17">
        <v>1</v>
      </c>
      <c r="K48" s="17">
        <v>1</v>
      </c>
      <c r="L48" s="16">
        <v>1</v>
      </c>
      <c r="M48" s="15">
        <v>2</v>
      </c>
      <c r="N48" s="16">
        <v>3</v>
      </c>
      <c r="O48" s="15">
        <v>2</v>
      </c>
      <c r="P48" s="17" t="s">
        <v>974</v>
      </c>
      <c r="Q48" s="16">
        <v>3</v>
      </c>
      <c r="R48" s="15">
        <v>3</v>
      </c>
      <c r="S48" s="17">
        <v>1</v>
      </c>
      <c r="T48" s="17" t="s">
        <v>974</v>
      </c>
      <c r="U48" s="16" t="s">
        <v>974</v>
      </c>
      <c r="V48" s="16">
        <v>7</v>
      </c>
      <c r="W48" s="12"/>
    </row>
    <row r="49" spans="1:23" x14ac:dyDescent="0.35">
      <c r="A49" s="9"/>
      <c r="B49" s="13"/>
      <c r="C49" s="18">
        <v>0.01</v>
      </c>
      <c r="D49" s="19">
        <v>0.03</v>
      </c>
      <c r="E49" s="16" t="s">
        <v>975</v>
      </c>
      <c r="F49" s="15" t="s">
        <v>974</v>
      </c>
      <c r="G49" s="21">
        <v>0.03</v>
      </c>
      <c r="H49" s="17" t="s">
        <v>974</v>
      </c>
      <c r="I49" s="21">
        <v>0.01</v>
      </c>
      <c r="J49" s="21">
        <v>0.01</v>
      </c>
      <c r="K49" s="21">
        <v>0.02</v>
      </c>
      <c r="L49" s="20">
        <v>0.02</v>
      </c>
      <c r="M49" s="19">
        <v>0.01</v>
      </c>
      <c r="N49" s="20">
        <v>0.02</v>
      </c>
      <c r="O49" s="19">
        <v>0.01</v>
      </c>
      <c r="P49" s="17" t="s">
        <v>974</v>
      </c>
      <c r="Q49" s="20">
        <v>0.09</v>
      </c>
      <c r="R49" s="19">
        <v>0.03</v>
      </c>
      <c r="S49" s="21">
        <v>0.01</v>
      </c>
      <c r="T49" s="17" t="s">
        <v>974</v>
      </c>
      <c r="U49" s="16" t="s">
        <v>974</v>
      </c>
      <c r="V49" s="20">
        <v>0.02</v>
      </c>
      <c r="W49" s="12"/>
    </row>
    <row r="50" spans="1:23" x14ac:dyDescent="0.35">
      <c r="A50" s="9"/>
      <c r="B50" s="13"/>
      <c r="C50" s="15" t="s">
        <v>978</v>
      </c>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1780</v>
      </c>
      <c r="C51" s="11">
        <v>19</v>
      </c>
      <c r="D51" s="12">
        <v>12</v>
      </c>
      <c r="E51" s="9">
        <v>7</v>
      </c>
      <c r="F51" s="12" t="s">
        <v>974</v>
      </c>
      <c r="G51" s="6" t="s">
        <v>974</v>
      </c>
      <c r="H51" s="6">
        <v>2</v>
      </c>
      <c r="I51" s="6">
        <v>6</v>
      </c>
      <c r="J51" s="6">
        <v>3</v>
      </c>
      <c r="K51" s="6">
        <v>4</v>
      </c>
      <c r="L51" s="9">
        <v>5</v>
      </c>
      <c r="M51" s="12">
        <v>5</v>
      </c>
      <c r="N51" s="9">
        <v>14</v>
      </c>
      <c r="O51" s="12">
        <v>18</v>
      </c>
      <c r="P51" s="6">
        <v>1</v>
      </c>
      <c r="Q51" s="9" t="s">
        <v>975</v>
      </c>
      <c r="R51" s="12">
        <v>3</v>
      </c>
      <c r="S51" s="6">
        <v>4</v>
      </c>
      <c r="T51" s="6">
        <v>6</v>
      </c>
      <c r="U51" s="9">
        <v>4</v>
      </c>
      <c r="V51" s="9">
        <v>25</v>
      </c>
      <c r="W51" s="12"/>
    </row>
    <row r="52" spans="1:23" x14ac:dyDescent="0.35">
      <c r="A52" s="9"/>
      <c r="B52" s="22"/>
      <c r="C52" s="23">
        <v>0.05</v>
      </c>
      <c r="D52" s="24">
        <v>7.0000000000000007E-2</v>
      </c>
      <c r="E52" s="25">
        <v>0.04</v>
      </c>
      <c r="F52" s="12" t="s">
        <v>974</v>
      </c>
      <c r="G52" s="6" t="s">
        <v>974</v>
      </c>
      <c r="H52" s="26">
        <v>0.03</v>
      </c>
      <c r="I52" s="26">
        <v>0.08</v>
      </c>
      <c r="J52" s="26">
        <v>0.05</v>
      </c>
      <c r="K52" s="26">
        <v>0.08</v>
      </c>
      <c r="L52" s="25">
        <v>0.09</v>
      </c>
      <c r="M52" s="24">
        <v>0.03</v>
      </c>
      <c r="N52" s="25">
        <v>0.08</v>
      </c>
      <c r="O52" s="24">
        <v>7.0000000000000007E-2</v>
      </c>
      <c r="P52" s="26">
        <v>0.02</v>
      </c>
      <c r="Q52" s="25">
        <v>0.01</v>
      </c>
      <c r="R52" s="24">
        <v>0.04</v>
      </c>
      <c r="S52" s="26">
        <v>0.05</v>
      </c>
      <c r="T52" s="26">
        <v>0.08</v>
      </c>
      <c r="U52" s="25">
        <v>0.08</v>
      </c>
      <c r="V52" s="25">
        <v>7.0000000000000007E-2</v>
      </c>
      <c r="W52" s="12"/>
    </row>
    <row r="53" spans="1:23" x14ac:dyDescent="0.35">
      <c r="A53" s="9"/>
      <c r="B53" s="22"/>
      <c r="C53" s="11"/>
      <c r="D53" s="12"/>
      <c r="E53" s="9"/>
      <c r="F53" s="12"/>
      <c r="G53" s="6"/>
      <c r="H53" s="6"/>
      <c r="I53" s="6"/>
      <c r="J53" s="6"/>
      <c r="K53" s="6"/>
      <c r="L53" s="9"/>
      <c r="M53" s="12"/>
      <c r="N53" s="9" t="s">
        <v>1027</v>
      </c>
      <c r="O53" s="12"/>
      <c r="P53" s="6"/>
      <c r="Q53" s="9"/>
      <c r="R53" s="12"/>
      <c r="S53" s="6"/>
      <c r="T53" s="6"/>
      <c r="U53" s="9"/>
      <c r="V53" s="9"/>
      <c r="W53" s="12"/>
    </row>
    <row r="54" spans="1:23" x14ac:dyDescent="0.35">
      <c r="A54" s="9"/>
      <c r="B54" s="13" t="s">
        <v>980</v>
      </c>
      <c r="C54" s="14">
        <v>3</v>
      </c>
      <c r="D54" s="15">
        <v>1</v>
      </c>
      <c r="E54" s="16">
        <v>3</v>
      </c>
      <c r="F54" s="15" t="s">
        <v>974</v>
      </c>
      <c r="G54" s="17">
        <v>3</v>
      </c>
      <c r="H54" s="17" t="s">
        <v>974</v>
      </c>
      <c r="I54" s="17" t="s">
        <v>974</v>
      </c>
      <c r="J54" s="17" t="s">
        <v>974</v>
      </c>
      <c r="K54" s="17" t="s">
        <v>974</v>
      </c>
      <c r="L54" s="16">
        <v>1</v>
      </c>
      <c r="M54" s="15" t="s">
        <v>974</v>
      </c>
      <c r="N54" s="16">
        <v>3</v>
      </c>
      <c r="O54" s="15">
        <v>1</v>
      </c>
      <c r="P54" s="17">
        <v>3</v>
      </c>
      <c r="Q54" s="16" t="s">
        <v>974</v>
      </c>
      <c r="R54" s="15" t="s">
        <v>974</v>
      </c>
      <c r="S54" s="17">
        <v>1</v>
      </c>
      <c r="T54" s="17" t="s">
        <v>974</v>
      </c>
      <c r="U54" s="16">
        <v>3</v>
      </c>
      <c r="V54" s="16">
        <v>2</v>
      </c>
      <c r="W54" s="12"/>
    </row>
    <row r="55" spans="1:23" x14ac:dyDescent="0.35">
      <c r="A55" s="9"/>
      <c r="B55" s="13"/>
      <c r="C55" s="18">
        <v>0.01</v>
      </c>
      <c r="D55" s="15" t="s">
        <v>975</v>
      </c>
      <c r="E55" s="20">
        <v>0.02</v>
      </c>
      <c r="F55" s="15" t="s">
        <v>974</v>
      </c>
      <c r="G55" s="21">
        <v>0.04</v>
      </c>
      <c r="H55" s="17" t="s">
        <v>974</v>
      </c>
      <c r="I55" s="17" t="s">
        <v>974</v>
      </c>
      <c r="J55" s="17" t="s">
        <v>974</v>
      </c>
      <c r="K55" s="17" t="s">
        <v>974</v>
      </c>
      <c r="L55" s="20">
        <v>0.01</v>
      </c>
      <c r="M55" s="15" t="s">
        <v>974</v>
      </c>
      <c r="N55" s="20">
        <v>0.02</v>
      </c>
      <c r="O55" s="15" t="s">
        <v>975</v>
      </c>
      <c r="P55" s="21">
        <v>0.09</v>
      </c>
      <c r="Q55" s="16" t="s">
        <v>974</v>
      </c>
      <c r="R55" s="15" t="s">
        <v>974</v>
      </c>
      <c r="S55" s="21">
        <v>0.01</v>
      </c>
      <c r="T55" s="17" t="s">
        <v>974</v>
      </c>
      <c r="U55" s="20">
        <v>0.05</v>
      </c>
      <c r="V55" s="20">
        <v>0.01</v>
      </c>
      <c r="W55" s="12"/>
    </row>
    <row r="56" spans="1:23" x14ac:dyDescent="0.35">
      <c r="A56" s="9"/>
      <c r="B56" s="13"/>
      <c r="C56" s="15" t="s">
        <v>978</v>
      </c>
      <c r="D56" s="15"/>
      <c r="E56" s="16"/>
      <c r="F56" s="15"/>
      <c r="G56" s="17"/>
      <c r="H56" s="17"/>
      <c r="I56" s="17"/>
      <c r="J56" s="17"/>
      <c r="K56" s="17"/>
      <c r="L56" s="16"/>
      <c r="M56" s="15"/>
      <c r="N56" s="16"/>
      <c r="O56" s="15"/>
      <c r="P56" s="17"/>
      <c r="Q56" s="16"/>
      <c r="R56" s="15"/>
      <c r="S56" s="17"/>
      <c r="T56" s="17"/>
      <c r="U56" s="16"/>
      <c r="V56" s="16"/>
      <c r="W56" s="12"/>
    </row>
    <row r="57" spans="1:23" x14ac:dyDescent="0.35">
      <c r="A57" s="9"/>
      <c r="B57" s="10" t="s">
        <v>3098</v>
      </c>
      <c r="C57" s="11">
        <v>250</v>
      </c>
      <c r="D57" s="12">
        <v>128</v>
      </c>
      <c r="E57" s="9">
        <v>120</v>
      </c>
      <c r="F57" s="12">
        <v>5</v>
      </c>
      <c r="G57" s="6">
        <v>45</v>
      </c>
      <c r="H57" s="6">
        <v>56</v>
      </c>
      <c r="I57" s="6">
        <v>47</v>
      </c>
      <c r="J57" s="6">
        <v>37</v>
      </c>
      <c r="K57" s="6">
        <v>31</v>
      </c>
      <c r="L57" s="9">
        <v>30</v>
      </c>
      <c r="M57" s="12">
        <v>129</v>
      </c>
      <c r="N57" s="9">
        <v>121</v>
      </c>
      <c r="O57" s="12">
        <v>197</v>
      </c>
      <c r="P57" s="6">
        <v>18</v>
      </c>
      <c r="Q57" s="9">
        <v>24</v>
      </c>
      <c r="R57" s="12">
        <v>49</v>
      </c>
      <c r="S57" s="6">
        <v>66</v>
      </c>
      <c r="T57" s="6">
        <v>50</v>
      </c>
      <c r="U57" s="9">
        <v>40</v>
      </c>
      <c r="V57" s="9">
        <v>259</v>
      </c>
      <c r="W57" s="12"/>
    </row>
    <row r="58" spans="1:23" x14ac:dyDescent="0.35">
      <c r="A58" s="9"/>
      <c r="B58" s="22"/>
      <c r="C58" s="23">
        <v>0.74</v>
      </c>
      <c r="D58" s="24">
        <v>0.74</v>
      </c>
      <c r="E58" s="25">
        <v>0.73</v>
      </c>
      <c r="F58" s="24">
        <v>0.75</v>
      </c>
      <c r="G58" s="26">
        <v>0.77</v>
      </c>
      <c r="H58" s="26">
        <v>0.93</v>
      </c>
      <c r="I58" s="26">
        <v>0.71</v>
      </c>
      <c r="J58" s="26">
        <v>0.76</v>
      </c>
      <c r="K58" s="26">
        <v>0.65</v>
      </c>
      <c r="L58" s="25">
        <v>0.59</v>
      </c>
      <c r="M58" s="24">
        <v>0.83</v>
      </c>
      <c r="N58" s="25">
        <v>0.66</v>
      </c>
      <c r="O58" s="24">
        <v>0.75</v>
      </c>
      <c r="P58" s="26">
        <v>0.63</v>
      </c>
      <c r="Q58" s="25">
        <v>0.69</v>
      </c>
      <c r="R58" s="24">
        <v>0.66</v>
      </c>
      <c r="S58" s="26">
        <v>0.78</v>
      </c>
      <c r="T58" s="26">
        <v>0.75</v>
      </c>
      <c r="U58" s="25">
        <v>0.78</v>
      </c>
      <c r="V58" s="25">
        <v>0.71</v>
      </c>
      <c r="W58" s="12"/>
    </row>
    <row r="59" spans="1:23" x14ac:dyDescent="0.35">
      <c r="A59" s="9"/>
      <c r="B59" s="22"/>
      <c r="C59" s="12" t="s">
        <v>2581</v>
      </c>
      <c r="D59" s="12"/>
      <c r="E59" s="9"/>
      <c r="F59" s="12"/>
      <c r="G59" s="6"/>
      <c r="H59" s="6" t="s">
        <v>1259</v>
      </c>
      <c r="I59" s="6"/>
      <c r="J59" s="6"/>
      <c r="K59" s="6"/>
      <c r="L59" s="9"/>
      <c r="M59" s="12" t="s">
        <v>1953</v>
      </c>
      <c r="N59" s="9"/>
      <c r="O59" s="12"/>
      <c r="P59" s="6"/>
      <c r="Q59" s="9"/>
      <c r="R59" s="12"/>
      <c r="S59" s="6"/>
      <c r="T59" s="6"/>
      <c r="U59" s="9"/>
      <c r="V59" s="9"/>
      <c r="W59" s="12"/>
    </row>
    <row r="60" spans="1:23" x14ac:dyDescent="0.35">
      <c r="A60" s="9"/>
      <c r="B60" s="28" t="s">
        <v>3099</v>
      </c>
      <c r="C60" s="14">
        <v>214</v>
      </c>
      <c r="D60" s="15">
        <v>112</v>
      </c>
      <c r="E60" s="16">
        <v>99</v>
      </c>
      <c r="F60" s="15">
        <v>6</v>
      </c>
      <c r="G60" s="17">
        <v>35</v>
      </c>
      <c r="H60" s="17">
        <v>31</v>
      </c>
      <c r="I60" s="17">
        <v>42</v>
      </c>
      <c r="J60" s="17">
        <v>33</v>
      </c>
      <c r="K60" s="17">
        <v>32</v>
      </c>
      <c r="L60" s="16">
        <v>35</v>
      </c>
      <c r="M60" s="15">
        <v>97</v>
      </c>
      <c r="N60" s="16">
        <v>117</v>
      </c>
      <c r="O60" s="15">
        <v>166</v>
      </c>
      <c r="P60" s="17">
        <v>18</v>
      </c>
      <c r="Q60" s="16">
        <v>24</v>
      </c>
      <c r="R60" s="15">
        <v>49</v>
      </c>
      <c r="S60" s="17">
        <v>55</v>
      </c>
      <c r="T60" s="17">
        <v>41</v>
      </c>
      <c r="U60" s="16">
        <v>29</v>
      </c>
      <c r="V60" s="16">
        <v>232</v>
      </c>
      <c r="W60" s="12"/>
    </row>
    <row r="61" spans="1:23" x14ac:dyDescent="0.35">
      <c r="A61" s="9"/>
      <c r="B61" s="13"/>
      <c r="C61" s="18">
        <v>0.63</v>
      </c>
      <c r="D61" s="19">
        <v>0.65</v>
      </c>
      <c r="E61" s="20">
        <v>0.6</v>
      </c>
      <c r="F61" s="19">
        <v>1</v>
      </c>
      <c r="G61" s="21">
        <v>0.6</v>
      </c>
      <c r="H61" s="21">
        <v>0.52</v>
      </c>
      <c r="I61" s="21">
        <v>0.63</v>
      </c>
      <c r="J61" s="21">
        <v>0.68</v>
      </c>
      <c r="K61" s="21">
        <v>0.67</v>
      </c>
      <c r="L61" s="20">
        <v>0.67</v>
      </c>
      <c r="M61" s="19">
        <v>0.62</v>
      </c>
      <c r="N61" s="20">
        <v>0.64</v>
      </c>
      <c r="O61" s="19">
        <v>0.63</v>
      </c>
      <c r="P61" s="21">
        <v>0.62</v>
      </c>
      <c r="Q61" s="20">
        <v>0.7</v>
      </c>
      <c r="R61" s="19">
        <v>0.66</v>
      </c>
      <c r="S61" s="21">
        <v>0.65</v>
      </c>
      <c r="T61" s="21">
        <v>0.62</v>
      </c>
      <c r="U61" s="20">
        <v>0.56000000000000005</v>
      </c>
      <c r="V61" s="20">
        <v>0.64</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986</v>
      </c>
    </row>
    <row r="70" spans="2:2" x14ac:dyDescent="0.35">
      <c r="B70" s="1" t="s">
        <v>987</v>
      </c>
    </row>
  </sheetData>
  <mergeCells count="5">
    <mergeCell ref="D13:E13"/>
    <mergeCell ref="F13:L13"/>
    <mergeCell ref="M13:N13"/>
    <mergeCell ref="O13:Q13"/>
    <mergeCell ref="R13:U13"/>
  </mergeCells>
  <hyperlinks>
    <hyperlink ref="B1" location="Index!A176" display="Return to Index" xr:uid="{00000000-0004-0000-A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AD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389</v>
      </c>
    </row>
    <row r="8" spans="2:29" x14ac:dyDescent="0.35">
      <c r="B8" s="1" t="s">
        <v>386</v>
      </c>
    </row>
    <row r="10" spans="2:29" x14ac:dyDescent="0.35">
      <c r="B10" s="1" t="s">
        <v>387</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365</v>
      </c>
      <c r="D15" s="31">
        <v>303</v>
      </c>
      <c r="E15" s="33">
        <v>42</v>
      </c>
      <c r="F15" s="32">
        <v>20</v>
      </c>
      <c r="G15" s="31">
        <v>13</v>
      </c>
      <c r="H15" s="33">
        <v>31</v>
      </c>
      <c r="I15" s="33">
        <v>36</v>
      </c>
      <c r="J15" s="33">
        <v>35</v>
      </c>
      <c r="K15" s="33">
        <v>33</v>
      </c>
      <c r="L15" s="33">
        <v>27</v>
      </c>
      <c r="M15" s="33">
        <v>55</v>
      </c>
      <c r="N15" s="33">
        <v>34</v>
      </c>
      <c r="O15" s="32">
        <v>39</v>
      </c>
      <c r="P15" s="31">
        <v>278</v>
      </c>
      <c r="Q15" s="32">
        <v>87</v>
      </c>
      <c r="R15" s="31">
        <v>62</v>
      </c>
      <c r="S15" s="33">
        <v>66</v>
      </c>
      <c r="T15" s="33">
        <v>78</v>
      </c>
      <c r="U15" s="33">
        <v>75</v>
      </c>
      <c r="V15" s="32">
        <v>84</v>
      </c>
      <c r="W15" s="31">
        <v>14</v>
      </c>
      <c r="X15" s="32">
        <v>245</v>
      </c>
      <c r="Y15" s="31">
        <v>48</v>
      </c>
      <c r="Z15" s="32">
        <v>317</v>
      </c>
      <c r="AA15" s="31">
        <v>19</v>
      </c>
      <c r="AB15" s="32">
        <v>29</v>
      </c>
      <c r="AC15" s="32">
        <v>365</v>
      </c>
    </row>
    <row r="16" spans="2:29" x14ac:dyDescent="0.35">
      <c r="B16" s="30" t="s">
        <v>962</v>
      </c>
      <c r="C16" s="38">
        <v>340</v>
      </c>
      <c r="D16" s="31">
        <v>274</v>
      </c>
      <c r="E16" s="33" t="s">
        <v>1843</v>
      </c>
      <c r="F16" s="32" t="s">
        <v>1225</v>
      </c>
      <c r="G16" s="31" t="s">
        <v>1896</v>
      </c>
      <c r="H16" s="33" t="s">
        <v>1803</v>
      </c>
      <c r="I16" s="33" t="s">
        <v>1873</v>
      </c>
      <c r="J16" s="33" t="s">
        <v>1906</v>
      </c>
      <c r="K16" s="33" t="s">
        <v>1226</v>
      </c>
      <c r="L16" s="33" t="s">
        <v>1547</v>
      </c>
      <c r="M16" s="33" t="s">
        <v>1671</v>
      </c>
      <c r="N16" s="33" t="s">
        <v>1549</v>
      </c>
      <c r="O16" s="32" t="s">
        <v>1887</v>
      </c>
      <c r="P16" s="31">
        <v>266</v>
      </c>
      <c r="Q16" s="32" t="s">
        <v>2415</v>
      </c>
      <c r="R16" s="31" t="s">
        <v>1125</v>
      </c>
      <c r="S16" s="33" t="s">
        <v>1074</v>
      </c>
      <c r="T16" s="33" t="s">
        <v>1805</v>
      </c>
      <c r="U16" s="33" t="s">
        <v>1823</v>
      </c>
      <c r="V16" s="32" t="s">
        <v>1823</v>
      </c>
      <c r="W16" s="31" t="s">
        <v>1920</v>
      </c>
      <c r="X16" s="32">
        <v>251</v>
      </c>
      <c r="Y16" s="31" t="s">
        <v>2589</v>
      </c>
      <c r="Z16" s="32">
        <v>275</v>
      </c>
      <c r="AA16" s="31" t="s">
        <v>1888</v>
      </c>
      <c r="AB16" s="32" t="s">
        <v>1562</v>
      </c>
      <c r="AC16" s="32">
        <v>365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3087</v>
      </c>
      <c r="C18" s="14">
        <v>184</v>
      </c>
      <c r="D18" s="15">
        <v>150</v>
      </c>
      <c r="E18" s="17">
        <v>18</v>
      </c>
      <c r="F18" s="16">
        <v>17</v>
      </c>
      <c r="G18" s="15">
        <v>6</v>
      </c>
      <c r="H18" s="17">
        <v>16</v>
      </c>
      <c r="I18" s="17">
        <v>15</v>
      </c>
      <c r="J18" s="17">
        <v>16</v>
      </c>
      <c r="K18" s="17">
        <v>17</v>
      </c>
      <c r="L18" s="17">
        <v>14</v>
      </c>
      <c r="M18" s="17">
        <v>29</v>
      </c>
      <c r="N18" s="17">
        <v>10</v>
      </c>
      <c r="O18" s="16">
        <v>27</v>
      </c>
      <c r="P18" s="15">
        <v>147</v>
      </c>
      <c r="Q18" s="16">
        <v>37</v>
      </c>
      <c r="R18" s="15">
        <v>28</v>
      </c>
      <c r="S18" s="17">
        <v>43</v>
      </c>
      <c r="T18" s="17">
        <v>37</v>
      </c>
      <c r="U18" s="17">
        <v>38</v>
      </c>
      <c r="V18" s="16">
        <v>39</v>
      </c>
      <c r="W18" s="15">
        <v>10</v>
      </c>
      <c r="X18" s="16">
        <v>139</v>
      </c>
      <c r="Y18" s="15">
        <v>40</v>
      </c>
      <c r="Z18" s="16">
        <v>144</v>
      </c>
      <c r="AA18" s="15">
        <v>14</v>
      </c>
      <c r="AB18" s="16">
        <v>27</v>
      </c>
      <c r="AC18" s="16">
        <v>178</v>
      </c>
      <c r="AD18" s="12"/>
    </row>
    <row r="19" spans="1:30" x14ac:dyDescent="0.35">
      <c r="A19" s="9"/>
      <c r="B19" s="13"/>
      <c r="C19" s="18">
        <v>0.54</v>
      </c>
      <c r="D19" s="19">
        <v>0.55000000000000004</v>
      </c>
      <c r="E19" s="21">
        <v>0.4</v>
      </c>
      <c r="F19" s="20">
        <v>0.78</v>
      </c>
      <c r="G19" s="19">
        <v>0.56999999999999995</v>
      </c>
      <c r="H19" s="21">
        <v>0.62</v>
      </c>
      <c r="I19" s="21">
        <v>0.42</v>
      </c>
      <c r="J19" s="21">
        <v>0.51</v>
      </c>
      <c r="K19" s="21">
        <v>0.54</v>
      </c>
      <c r="L19" s="21">
        <v>0.56000000000000005</v>
      </c>
      <c r="M19" s="21">
        <v>0.61</v>
      </c>
      <c r="N19" s="21">
        <v>0.54</v>
      </c>
      <c r="O19" s="20">
        <v>0.56000000000000005</v>
      </c>
      <c r="P19" s="19">
        <v>0.55000000000000004</v>
      </c>
      <c r="Q19" s="20">
        <v>0.51</v>
      </c>
      <c r="R19" s="19">
        <v>0.49</v>
      </c>
      <c r="S19" s="21">
        <v>0.67</v>
      </c>
      <c r="T19" s="21">
        <v>0.49</v>
      </c>
      <c r="U19" s="21">
        <v>0.53</v>
      </c>
      <c r="V19" s="20">
        <v>0.55000000000000004</v>
      </c>
      <c r="W19" s="19">
        <v>0.75</v>
      </c>
      <c r="X19" s="20">
        <v>0.56000000000000005</v>
      </c>
      <c r="Y19" s="19">
        <v>0.62</v>
      </c>
      <c r="Z19" s="20">
        <v>0.52</v>
      </c>
      <c r="AA19" s="19">
        <v>0.63</v>
      </c>
      <c r="AB19" s="20">
        <v>0.62</v>
      </c>
      <c r="AC19" s="20">
        <v>0.49</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3089</v>
      </c>
      <c r="C21" s="11">
        <v>129</v>
      </c>
      <c r="D21" s="12">
        <v>107</v>
      </c>
      <c r="E21" s="6">
        <v>14</v>
      </c>
      <c r="F21" s="9">
        <v>9</v>
      </c>
      <c r="G21" s="12">
        <v>5</v>
      </c>
      <c r="H21" s="6">
        <v>8</v>
      </c>
      <c r="I21" s="6">
        <v>13</v>
      </c>
      <c r="J21" s="6">
        <v>6</v>
      </c>
      <c r="K21" s="6">
        <v>14</v>
      </c>
      <c r="L21" s="6">
        <v>9</v>
      </c>
      <c r="M21" s="6">
        <v>20</v>
      </c>
      <c r="N21" s="6">
        <v>7</v>
      </c>
      <c r="O21" s="9">
        <v>23</v>
      </c>
      <c r="P21" s="12">
        <v>110</v>
      </c>
      <c r="Q21" s="9">
        <v>19</v>
      </c>
      <c r="R21" s="12">
        <v>25</v>
      </c>
      <c r="S21" s="6">
        <v>29</v>
      </c>
      <c r="T21" s="6">
        <v>28</v>
      </c>
      <c r="U21" s="6">
        <v>17</v>
      </c>
      <c r="V21" s="9">
        <v>31</v>
      </c>
      <c r="W21" s="12">
        <v>4</v>
      </c>
      <c r="X21" s="9">
        <v>91</v>
      </c>
      <c r="Y21" s="12">
        <v>30</v>
      </c>
      <c r="Z21" s="9">
        <v>99</v>
      </c>
      <c r="AA21" s="12">
        <v>10</v>
      </c>
      <c r="AB21" s="9">
        <v>20</v>
      </c>
      <c r="AC21" s="9">
        <v>140</v>
      </c>
      <c r="AD21" s="12"/>
    </row>
    <row r="22" spans="1:30" x14ac:dyDescent="0.35">
      <c r="A22" s="9"/>
      <c r="B22" s="22"/>
      <c r="C22" s="23">
        <v>0.38</v>
      </c>
      <c r="D22" s="24">
        <v>0.39</v>
      </c>
      <c r="E22" s="26">
        <v>0.31</v>
      </c>
      <c r="F22" s="25">
        <v>0.42</v>
      </c>
      <c r="G22" s="24">
        <v>0.47</v>
      </c>
      <c r="H22" s="26">
        <v>0.31</v>
      </c>
      <c r="I22" s="26">
        <v>0.37</v>
      </c>
      <c r="J22" s="26">
        <v>0.2</v>
      </c>
      <c r="K22" s="26">
        <v>0.45</v>
      </c>
      <c r="L22" s="26">
        <v>0.38</v>
      </c>
      <c r="M22" s="26">
        <v>0.43</v>
      </c>
      <c r="N22" s="26">
        <v>0.37</v>
      </c>
      <c r="O22" s="25">
        <v>0.49</v>
      </c>
      <c r="P22" s="24">
        <v>0.41</v>
      </c>
      <c r="Q22" s="25">
        <v>0.26</v>
      </c>
      <c r="R22" s="24">
        <v>0.43</v>
      </c>
      <c r="S22" s="26">
        <v>0.45</v>
      </c>
      <c r="T22" s="26">
        <v>0.36</v>
      </c>
      <c r="U22" s="26">
        <v>0.24</v>
      </c>
      <c r="V22" s="25">
        <v>0.44</v>
      </c>
      <c r="W22" s="24">
        <v>0.34</v>
      </c>
      <c r="X22" s="25">
        <v>0.36</v>
      </c>
      <c r="Y22" s="24">
        <v>0.47</v>
      </c>
      <c r="Z22" s="25">
        <v>0.36</v>
      </c>
      <c r="AA22" s="24">
        <v>0.46</v>
      </c>
      <c r="AB22" s="25">
        <v>0.47</v>
      </c>
      <c r="AC22" s="25">
        <v>0.38</v>
      </c>
      <c r="AD22" s="12"/>
    </row>
    <row r="23" spans="1:30" x14ac:dyDescent="0.35">
      <c r="A23" s="9"/>
      <c r="B23" s="22"/>
      <c r="C23" s="12" t="s">
        <v>3100</v>
      </c>
      <c r="D23" s="12"/>
      <c r="E23" s="6"/>
      <c r="F23" s="9"/>
      <c r="G23" s="12"/>
      <c r="H23" s="6"/>
      <c r="I23" s="6"/>
      <c r="J23" s="6"/>
      <c r="K23" s="6"/>
      <c r="L23" s="6"/>
      <c r="M23" s="6"/>
      <c r="N23" s="6"/>
      <c r="O23" s="9"/>
      <c r="P23" s="12" t="s">
        <v>1245</v>
      </c>
      <c r="Q23" s="9"/>
      <c r="R23" s="12"/>
      <c r="S23" s="6" t="s">
        <v>1038</v>
      </c>
      <c r="T23" s="6"/>
      <c r="U23" s="6"/>
      <c r="V23" s="9" t="s">
        <v>1038</v>
      </c>
      <c r="W23" s="12"/>
      <c r="X23" s="9"/>
      <c r="Y23" s="12"/>
      <c r="Z23" s="9"/>
      <c r="AA23" s="12"/>
      <c r="AB23" s="9"/>
      <c r="AC23" s="9"/>
      <c r="AD23" s="12"/>
    </row>
    <row r="24" spans="1:30" ht="29" x14ac:dyDescent="0.35">
      <c r="A24" s="9"/>
      <c r="B24" s="13" t="s">
        <v>3090</v>
      </c>
      <c r="C24" s="14">
        <v>119</v>
      </c>
      <c r="D24" s="15">
        <v>92</v>
      </c>
      <c r="E24" s="17">
        <v>21</v>
      </c>
      <c r="F24" s="16">
        <v>6</v>
      </c>
      <c r="G24" s="15">
        <v>2</v>
      </c>
      <c r="H24" s="17">
        <v>9</v>
      </c>
      <c r="I24" s="17">
        <v>20</v>
      </c>
      <c r="J24" s="17">
        <v>11</v>
      </c>
      <c r="K24" s="17">
        <v>8</v>
      </c>
      <c r="L24" s="17">
        <v>4</v>
      </c>
      <c r="M24" s="17">
        <v>14</v>
      </c>
      <c r="N24" s="17">
        <v>8</v>
      </c>
      <c r="O24" s="16">
        <v>16</v>
      </c>
      <c r="P24" s="15">
        <v>90</v>
      </c>
      <c r="Q24" s="16">
        <v>29</v>
      </c>
      <c r="R24" s="15">
        <v>14</v>
      </c>
      <c r="S24" s="17">
        <v>18</v>
      </c>
      <c r="T24" s="17">
        <v>28</v>
      </c>
      <c r="U24" s="17">
        <v>27</v>
      </c>
      <c r="V24" s="16">
        <v>32</v>
      </c>
      <c r="W24" s="15">
        <v>5</v>
      </c>
      <c r="X24" s="16">
        <v>90</v>
      </c>
      <c r="Y24" s="15">
        <v>23</v>
      </c>
      <c r="Z24" s="16">
        <v>95</v>
      </c>
      <c r="AA24" s="15">
        <v>12</v>
      </c>
      <c r="AB24" s="16">
        <v>12</v>
      </c>
      <c r="AC24" s="16">
        <v>133</v>
      </c>
      <c r="AD24" s="12"/>
    </row>
    <row r="25" spans="1:30" x14ac:dyDescent="0.35">
      <c r="A25" s="9"/>
      <c r="B25" s="13"/>
      <c r="C25" s="18">
        <v>0.35</v>
      </c>
      <c r="D25" s="19">
        <v>0.34</v>
      </c>
      <c r="E25" s="21">
        <v>0.46</v>
      </c>
      <c r="F25" s="20">
        <v>0.28999999999999998</v>
      </c>
      <c r="G25" s="19">
        <v>0.19</v>
      </c>
      <c r="H25" s="21">
        <v>0.34</v>
      </c>
      <c r="I25" s="21">
        <v>0.55000000000000004</v>
      </c>
      <c r="J25" s="21">
        <v>0.35</v>
      </c>
      <c r="K25" s="21">
        <v>0.25</v>
      </c>
      <c r="L25" s="21">
        <v>0.17</v>
      </c>
      <c r="M25" s="21">
        <v>0.28999999999999998</v>
      </c>
      <c r="N25" s="21">
        <v>0.47</v>
      </c>
      <c r="O25" s="20">
        <v>0.34</v>
      </c>
      <c r="P25" s="19">
        <v>0.34</v>
      </c>
      <c r="Q25" s="20">
        <v>0.39</v>
      </c>
      <c r="R25" s="19">
        <v>0.25</v>
      </c>
      <c r="S25" s="21">
        <v>0.28000000000000003</v>
      </c>
      <c r="T25" s="21">
        <v>0.37</v>
      </c>
      <c r="U25" s="21">
        <v>0.38</v>
      </c>
      <c r="V25" s="20">
        <v>0.45</v>
      </c>
      <c r="W25" s="19">
        <v>0.38</v>
      </c>
      <c r="X25" s="20">
        <v>0.36</v>
      </c>
      <c r="Y25" s="19">
        <v>0.36</v>
      </c>
      <c r="Z25" s="20">
        <v>0.35</v>
      </c>
      <c r="AA25" s="19">
        <v>0.54</v>
      </c>
      <c r="AB25" s="20">
        <v>0.27</v>
      </c>
      <c r="AC25" s="20">
        <v>0.36</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t="s">
        <v>1261</v>
      </c>
      <c r="W26" s="15"/>
      <c r="X26" s="16"/>
      <c r="Y26" s="15"/>
      <c r="Z26" s="16"/>
      <c r="AA26" s="15"/>
      <c r="AB26" s="16"/>
      <c r="AC26" s="16"/>
      <c r="AD26" s="12"/>
    </row>
    <row r="27" spans="1:30" x14ac:dyDescent="0.35">
      <c r="A27" s="9"/>
      <c r="B27" s="22" t="s">
        <v>2319</v>
      </c>
      <c r="C27" s="11">
        <v>78</v>
      </c>
      <c r="D27" s="12">
        <v>60</v>
      </c>
      <c r="E27" s="6">
        <v>12</v>
      </c>
      <c r="F27" s="9">
        <v>6</v>
      </c>
      <c r="G27" s="12">
        <v>4</v>
      </c>
      <c r="H27" s="6">
        <v>7</v>
      </c>
      <c r="I27" s="6">
        <v>4</v>
      </c>
      <c r="J27" s="6">
        <v>3</v>
      </c>
      <c r="K27" s="6">
        <v>9</v>
      </c>
      <c r="L27" s="6">
        <v>11</v>
      </c>
      <c r="M27" s="6">
        <v>11</v>
      </c>
      <c r="N27" s="6">
        <v>1</v>
      </c>
      <c r="O27" s="9">
        <v>9</v>
      </c>
      <c r="P27" s="12">
        <v>61</v>
      </c>
      <c r="Q27" s="9">
        <v>17</v>
      </c>
      <c r="R27" s="12">
        <v>10</v>
      </c>
      <c r="S27" s="6">
        <v>17</v>
      </c>
      <c r="T27" s="6">
        <v>20</v>
      </c>
      <c r="U27" s="6">
        <v>13</v>
      </c>
      <c r="V27" s="9">
        <v>18</v>
      </c>
      <c r="W27" s="12">
        <v>7</v>
      </c>
      <c r="X27" s="9">
        <v>53</v>
      </c>
      <c r="Y27" s="12">
        <v>13</v>
      </c>
      <c r="Z27" s="9">
        <v>65</v>
      </c>
      <c r="AA27" s="12">
        <v>6</v>
      </c>
      <c r="AB27" s="9">
        <v>7</v>
      </c>
      <c r="AC27" s="9">
        <v>88</v>
      </c>
      <c r="AD27" s="12"/>
    </row>
    <row r="28" spans="1:30" x14ac:dyDescent="0.35">
      <c r="A28" s="9"/>
      <c r="B28" s="22"/>
      <c r="C28" s="23">
        <v>0.23</v>
      </c>
      <c r="D28" s="24">
        <v>0.22</v>
      </c>
      <c r="E28" s="26">
        <v>0.27</v>
      </c>
      <c r="F28" s="25">
        <v>0.28000000000000003</v>
      </c>
      <c r="G28" s="24">
        <v>0.41</v>
      </c>
      <c r="H28" s="26">
        <v>0.28000000000000003</v>
      </c>
      <c r="I28" s="26">
        <v>0.11</v>
      </c>
      <c r="J28" s="26">
        <v>0.11</v>
      </c>
      <c r="K28" s="26">
        <v>0.27</v>
      </c>
      <c r="L28" s="26">
        <v>0.44</v>
      </c>
      <c r="M28" s="26">
        <v>0.24</v>
      </c>
      <c r="N28" s="26">
        <v>0.05</v>
      </c>
      <c r="O28" s="25">
        <v>0.2</v>
      </c>
      <c r="P28" s="24">
        <v>0.23</v>
      </c>
      <c r="Q28" s="25">
        <v>0.23</v>
      </c>
      <c r="R28" s="24">
        <v>0.18</v>
      </c>
      <c r="S28" s="26">
        <v>0.26</v>
      </c>
      <c r="T28" s="26">
        <v>0.26</v>
      </c>
      <c r="U28" s="26">
        <v>0.19</v>
      </c>
      <c r="V28" s="25">
        <v>0.25</v>
      </c>
      <c r="W28" s="24">
        <v>0.52</v>
      </c>
      <c r="X28" s="25">
        <v>0.21</v>
      </c>
      <c r="Y28" s="24">
        <v>0.2</v>
      </c>
      <c r="Z28" s="25">
        <v>0.24</v>
      </c>
      <c r="AA28" s="24">
        <v>0.28999999999999998</v>
      </c>
      <c r="AB28" s="25">
        <v>0.16</v>
      </c>
      <c r="AC28" s="25">
        <v>0.24</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3091</v>
      </c>
      <c r="C30" s="14">
        <v>46</v>
      </c>
      <c r="D30" s="15">
        <v>40</v>
      </c>
      <c r="E30" s="17">
        <v>5</v>
      </c>
      <c r="F30" s="16">
        <v>1</v>
      </c>
      <c r="G30" s="15">
        <v>3</v>
      </c>
      <c r="H30" s="17">
        <v>1</v>
      </c>
      <c r="I30" s="17">
        <v>4</v>
      </c>
      <c r="J30" s="17">
        <v>4</v>
      </c>
      <c r="K30" s="17">
        <v>5</v>
      </c>
      <c r="L30" s="17">
        <v>3</v>
      </c>
      <c r="M30" s="17">
        <v>9</v>
      </c>
      <c r="N30" s="17">
        <v>6</v>
      </c>
      <c r="O30" s="16">
        <v>5</v>
      </c>
      <c r="P30" s="15">
        <v>33</v>
      </c>
      <c r="Q30" s="16">
        <v>13</v>
      </c>
      <c r="R30" s="15">
        <v>10</v>
      </c>
      <c r="S30" s="17">
        <v>8</v>
      </c>
      <c r="T30" s="17">
        <v>8</v>
      </c>
      <c r="U30" s="17">
        <v>8</v>
      </c>
      <c r="V30" s="16">
        <v>13</v>
      </c>
      <c r="W30" s="15" t="s">
        <v>974</v>
      </c>
      <c r="X30" s="16">
        <v>36</v>
      </c>
      <c r="Y30" s="15">
        <v>9</v>
      </c>
      <c r="Z30" s="16">
        <v>38</v>
      </c>
      <c r="AA30" s="15">
        <v>2</v>
      </c>
      <c r="AB30" s="16">
        <v>7</v>
      </c>
      <c r="AC30" s="16">
        <v>54</v>
      </c>
      <c r="AD30" s="12"/>
    </row>
    <row r="31" spans="1:30" x14ac:dyDescent="0.35">
      <c r="A31" s="9"/>
      <c r="B31" s="13"/>
      <c r="C31" s="18">
        <v>0.14000000000000001</v>
      </c>
      <c r="D31" s="19">
        <v>0.15</v>
      </c>
      <c r="E31" s="21">
        <v>0.12</v>
      </c>
      <c r="F31" s="20">
        <v>0.04</v>
      </c>
      <c r="G31" s="19">
        <v>0.32</v>
      </c>
      <c r="H31" s="21">
        <v>0.05</v>
      </c>
      <c r="I31" s="21">
        <v>0.1</v>
      </c>
      <c r="J31" s="21">
        <v>0.14000000000000001</v>
      </c>
      <c r="K31" s="21">
        <v>0.15</v>
      </c>
      <c r="L31" s="21">
        <v>0.13</v>
      </c>
      <c r="M31" s="21">
        <v>0.19</v>
      </c>
      <c r="N31" s="21">
        <v>0.32</v>
      </c>
      <c r="O31" s="20">
        <v>0.1</v>
      </c>
      <c r="P31" s="19">
        <v>0.12</v>
      </c>
      <c r="Q31" s="20">
        <v>0.18</v>
      </c>
      <c r="R31" s="19">
        <v>0.17</v>
      </c>
      <c r="S31" s="21">
        <v>0.12</v>
      </c>
      <c r="T31" s="21">
        <v>0.11</v>
      </c>
      <c r="U31" s="21">
        <v>0.11</v>
      </c>
      <c r="V31" s="20">
        <v>0.18</v>
      </c>
      <c r="W31" s="15" t="s">
        <v>974</v>
      </c>
      <c r="X31" s="20">
        <v>0.14000000000000001</v>
      </c>
      <c r="Y31" s="19">
        <v>0.13</v>
      </c>
      <c r="Z31" s="20">
        <v>0.14000000000000001</v>
      </c>
      <c r="AA31" s="19">
        <v>0.09</v>
      </c>
      <c r="AB31" s="20">
        <v>0.16</v>
      </c>
      <c r="AC31" s="20">
        <v>0.15</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72.5" x14ac:dyDescent="0.35">
      <c r="A33" s="9"/>
      <c r="B33" s="22" t="s">
        <v>3092</v>
      </c>
      <c r="C33" s="11">
        <v>36</v>
      </c>
      <c r="D33" s="12">
        <v>25</v>
      </c>
      <c r="E33" s="6">
        <v>7</v>
      </c>
      <c r="F33" s="9">
        <v>4</v>
      </c>
      <c r="G33" s="12">
        <v>3</v>
      </c>
      <c r="H33" s="6">
        <v>4</v>
      </c>
      <c r="I33" s="6" t="s">
        <v>975</v>
      </c>
      <c r="J33" s="6">
        <v>2</v>
      </c>
      <c r="K33" s="6">
        <v>3</v>
      </c>
      <c r="L33" s="6">
        <v>3</v>
      </c>
      <c r="M33" s="6">
        <v>4</v>
      </c>
      <c r="N33" s="6">
        <v>4</v>
      </c>
      <c r="O33" s="9">
        <v>2</v>
      </c>
      <c r="P33" s="12">
        <v>27</v>
      </c>
      <c r="Q33" s="9">
        <v>9</v>
      </c>
      <c r="R33" s="12">
        <v>2</v>
      </c>
      <c r="S33" s="6">
        <v>6</v>
      </c>
      <c r="T33" s="6">
        <v>12</v>
      </c>
      <c r="U33" s="6">
        <v>11</v>
      </c>
      <c r="V33" s="9">
        <v>5</v>
      </c>
      <c r="W33" s="12">
        <v>3</v>
      </c>
      <c r="X33" s="9">
        <v>24</v>
      </c>
      <c r="Y33" s="12">
        <v>4</v>
      </c>
      <c r="Z33" s="9">
        <v>32</v>
      </c>
      <c r="AA33" s="12">
        <v>1</v>
      </c>
      <c r="AB33" s="9">
        <v>3</v>
      </c>
      <c r="AC33" s="9">
        <v>42</v>
      </c>
      <c r="AD33" s="12"/>
    </row>
    <row r="34" spans="1:30" x14ac:dyDescent="0.35">
      <c r="A34" s="9"/>
      <c r="B34" s="22"/>
      <c r="C34" s="23">
        <v>0.11</v>
      </c>
      <c r="D34" s="24">
        <v>0.09</v>
      </c>
      <c r="E34" s="26">
        <v>0.17</v>
      </c>
      <c r="F34" s="25">
        <v>0.19</v>
      </c>
      <c r="G34" s="24">
        <v>0.27</v>
      </c>
      <c r="H34" s="26">
        <v>0.14000000000000001</v>
      </c>
      <c r="I34" s="26">
        <v>0.01</v>
      </c>
      <c r="J34" s="26">
        <v>0.05</v>
      </c>
      <c r="K34" s="26">
        <v>0.08</v>
      </c>
      <c r="L34" s="26">
        <v>0.14000000000000001</v>
      </c>
      <c r="M34" s="26">
        <v>0.08</v>
      </c>
      <c r="N34" s="26">
        <v>0.24</v>
      </c>
      <c r="O34" s="25">
        <v>0.04</v>
      </c>
      <c r="P34" s="24">
        <v>0.1</v>
      </c>
      <c r="Q34" s="25">
        <v>0.13</v>
      </c>
      <c r="R34" s="24">
        <v>0.04</v>
      </c>
      <c r="S34" s="26">
        <v>0.1</v>
      </c>
      <c r="T34" s="26">
        <v>0.16</v>
      </c>
      <c r="U34" s="26">
        <v>0.16</v>
      </c>
      <c r="V34" s="25">
        <v>7.0000000000000007E-2</v>
      </c>
      <c r="W34" s="24">
        <v>0.27</v>
      </c>
      <c r="X34" s="25">
        <v>0.1</v>
      </c>
      <c r="Y34" s="24">
        <v>0.06</v>
      </c>
      <c r="Z34" s="25">
        <v>0.12</v>
      </c>
      <c r="AA34" s="24">
        <v>0.04</v>
      </c>
      <c r="AB34" s="25">
        <v>7.0000000000000007E-2</v>
      </c>
      <c r="AC34" s="25">
        <v>0.12</v>
      </c>
      <c r="AD34" s="12"/>
    </row>
    <row r="35" spans="1:30" x14ac:dyDescent="0.35">
      <c r="A35" s="9"/>
      <c r="B35" s="22"/>
      <c r="C35" s="12" t="s">
        <v>1296</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ht="29" x14ac:dyDescent="0.35">
      <c r="A36" s="9"/>
      <c r="B36" s="13" t="s">
        <v>3093</v>
      </c>
      <c r="C36" s="14">
        <v>25</v>
      </c>
      <c r="D36" s="15">
        <v>22</v>
      </c>
      <c r="E36" s="17">
        <v>2</v>
      </c>
      <c r="F36" s="16">
        <v>1</v>
      </c>
      <c r="G36" s="15">
        <v>3</v>
      </c>
      <c r="H36" s="17">
        <v>1</v>
      </c>
      <c r="I36" s="17">
        <v>1</v>
      </c>
      <c r="J36" s="17">
        <v>3</v>
      </c>
      <c r="K36" s="17">
        <v>2</v>
      </c>
      <c r="L36" s="17">
        <v>5</v>
      </c>
      <c r="M36" s="17">
        <v>3</v>
      </c>
      <c r="N36" s="17">
        <v>1</v>
      </c>
      <c r="O36" s="16">
        <v>4</v>
      </c>
      <c r="P36" s="15">
        <v>13</v>
      </c>
      <c r="Q36" s="16">
        <v>11</v>
      </c>
      <c r="R36" s="15">
        <v>2</v>
      </c>
      <c r="S36" s="17">
        <v>3</v>
      </c>
      <c r="T36" s="17">
        <v>5</v>
      </c>
      <c r="U36" s="17">
        <v>12</v>
      </c>
      <c r="V36" s="16">
        <v>3</v>
      </c>
      <c r="W36" s="15">
        <v>1</v>
      </c>
      <c r="X36" s="16">
        <v>20</v>
      </c>
      <c r="Y36" s="15" t="s">
        <v>974</v>
      </c>
      <c r="Z36" s="16">
        <v>25</v>
      </c>
      <c r="AA36" s="15" t="s">
        <v>974</v>
      </c>
      <c r="AB36" s="16" t="s">
        <v>974</v>
      </c>
      <c r="AC36" s="16">
        <v>33</v>
      </c>
      <c r="AD36" s="12"/>
    </row>
    <row r="37" spans="1:30" x14ac:dyDescent="0.35">
      <c r="A37" s="9"/>
      <c r="B37" s="13"/>
      <c r="C37" s="18">
        <v>7.0000000000000007E-2</v>
      </c>
      <c r="D37" s="19">
        <v>0.08</v>
      </c>
      <c r="E37" s="21">
        <v>0.06</v>
      </c>
      <c r="F37" s="20">
        <v>0.03</v>
      </c>
      <c r="G37" s="19">
        <v>0.23</v>
      </c>
      <c r="H37" s="21">
        <v>0.03</v>
      </c>
      <c r="I37" s="21">
        <v>0.04</v>
      </c>
      <c r="J37" s="21">
        <v>0.09</v>
      </c>
      <c r="K37" s="21">
        <v>0.05</v>
      </c>
      <c r="L37" s="21">
        <v>0.19</v>
      </c>
      <c r="M37" s="21">
        <v>7.0000000000000007E-2</v>
      </c>
      <c r="N37" s="21">
        <v>0.06</v>
      </c>
      <c r="O37" s="20">
        <v>0.08</v>
      </c>
      <c r="P37" s="19">
        <v>0.05</v>
      </c>
      <c r="Q37" s="20">
        <v>0.15</v>
      </c>
      <c r="R37" s="19">
        <v>0.03</v>
      </c>
      <c r="S37" s="21">
        <v>0.05</v>
      </c>
      <c r="T37" s="21">
        <v>7.0000000000000007E-2</v>
      </c>
      <c r="U37" s="21">
        <v>0.17</v>
      </c>
      <c r="V37" s="20">
        <v>0.04</v>
      </c>
      <c r="W37" s="19">
        <v>0.04</v>
      </c>
      <c r="X37" s="20">
        <v>0.08</v>
      </c>
      <c r="Y37" s="15" t="s">
        <v>974</v>
      </c>
      <c r="Z37" s="20">
        <v>0.09</v>
      </c>
      <c r="AA37" s="15" t="s">
        <v>974</v>
      </c>
      <c r="AB37" s="16" t="s">
        <v>974</v>
      </c>
      <c r="AC37" s="20">
        <v>0.09</v>
      </c>
      <c r="AD37" s="12"/>
    </row>
    <row r="38" spans="1:30" x14ac:dyDescent="0.35">
      <c r="A38" s="9"/>
      <c r="B38" s="13"/>
      <c r="C38" s="15" t="s">
        <v>1078</v>
      </c>
      <c r="D38" s="15"/>
      <c r="E38" s="17"/>
      <c r="F38" s="16"/>
      <c r="G38" s="15"/>
      <c r="H38" s="17"/>
      <c r="I38" s="17"/>
      <c r="J38" s="17"/>
      <c r="K38" s="17"/>
      <c r="L38" s="17"/>
      <c r="M38" s="17"/>
      <c r="N38" s="17"/>
      <c r="O38" s="16"/>
      <c r="P38" s="15"/>
      <c r="Q38" s="16" t="s">
        <v>1032</v>
      </c>
      <c r="R38" s="15"/>
      <c r="S38" s="17"/>
      <c r="T38" s="17"/>
      <c r="U38" s="17" t="s">
        <v>1034</v>
      </c>
      <c r="V38" s="16"/>
      <c r="W38" s="15"/>
      <c r="X38" s="16"/>
      <c r="Y38" s="15"/>
      <c r="Z38" s="16" t="s">
        <v>1035</v>
      </c>
      <c r="AA38" s="15"/>
      <c r="AB38" s="16"/>
      <c r="AC38" s="16"/>
      <c r="AD38" s="12"/>
    </row>
    <row r="39" spans="1:30" x14ac:dyDescent="0.35">
      <c r="A39" s="9"/>
      <c r="B39" s="22" t="s">
        <v>3094</v>
      </c>
      <c r="C39" s="11">
        <v>22</v>
      </c>
      <c r="D39" s="12">
        <v>15</v>
      </c>
      <c r="E39" s="6">
        <v>4</v>
      </c>
      <c r="F39" s="9">
        <v>2</v>
      </c>
      <c r="G39" s="12">
        <v>1</v>
      </c>
      <c r="H39" s="6" t="s">
        <v>975</v>
      </c>
      <c r="I39" s="6">
        <v>2</v>
      </c>
      <c r="J39" s="6">
        <v>1</v>
      </c>
      <c r="K39" s="6">
        <v>3</v>
      </c>
      <c r="L39" s="6">
        <v>1</v>
      </c>
      <c r="M39" s="6">
        <v>5</v>
      </c>
      <c r="N39" s="6">
        <v>1</v>
      </c>
      <c r="O39" s="9">
        <v>2</v>
      </c>
      <c r="P39" s="12">
        <v>16</v>
      </c>
      <c r="Q39" s="9">
        <v>6</v>
      </c>
      <c r="R39" s="12">
        <v>4</v>
      </c>
      <c r="S39" s="6">
        <v>4</v>
      </c>
      <c r="T39" s="6">
        <v>2</v>
      </c>
      <c r="U39" s="6">
        <v>7</v>
      </c>
      <c r="V39" s="9">
        <v>4</v>
      </c>
      <c r="W39" s="12" t="s">
        <v>974</v>
      </c>
      <c r="X39" s="9">
        <v>16</v>
      </c>
      <c r="Y39" s="12">
        <v>5</v>
      </c>
      <c r="Z39" s="9">
        <v>17</v>
      </c>
      <c r="AA39" s="12">
        <v>3</v>
      </c>
      <c r="AB39" s="9">
        <v>2</v>
      </c>
      <c r="AC39" s="9">
        <v>25</v>
      </c>
      <c r="AD39" s="12"/>
    </row>
    <row r="40" spans="1:30" x14ac:dyDescent="0.35">
      <c r="A40" s="9"/>
      <c r="B40" s="22"/>
      <c r="C40" s="23">
        <v>0.06</v>
      </c>
      <c r="D40" s="24">
        <v>0.06</v>
      </c>
      <c r="E40" s="26">
        <v>0.09</v>
      </c>
      <c r="F40" s="25">
        <v>0.1</v>
      </c>
      <c r="G40" s="24">
        <v>0.05</v>
      </c>
      <c r="H40" s="26">
        <v>0.02</v>
      </c>
      <c r="I40" s="26">
        <v>0.05</v>
      </c>
      <c r="J40" s="26">
        <v>0.03</v>
      </c>
      <c r="K40" s="26">
        <v>0.08</v>
      </c>
      <c r="L40" s="26">
        <v>0.04</v>
      </c>
      <c r="M40" s="26">
        <v>0.1</v>
      </c>
      <c r="N40" s="26">
        <v>7.0000000000000007E-2</v>
      </c>
      <c r="O40" s="25">
        <v>0.05</v>
      </c>
      <c r="P40" s="24">
        <v>0.06</v>
      </c>
      <c r="Q40" s="25">
        <v>7.0000000000000007E-2</v>
      </c>
      <c r="R40" s="24">
        <v>7.0000000000000007E-2</v>
      </c>
      <c r="S40" s="26">
        <v>0.06</v>
      </c>
      <c r="T40" s="26">
        <v>0.03</v>
      </c>
      <c r="U40" s="26">
        <v>0.11</v>
      </c>
      <c r="V40" s="25">
        <v>0.06</v>
      </c>
      <c r="W40" s="12" t="s">
        <v>974</v>
      </c>
      <c r="X40" s="25">
        <v>0.06</v>
      </c>
      <c r="Y40" s="24">
        <v>0.08</v>
      </c>
      <c r="Z40" s="25">
        <v>0.06</v>
      </c>
      <c r="AA40" s="24">
        <v>0.12</v>
      </c>
      <c r="AB40" s="25">
        <v>0.06</v>
      </c>
      <c r="AC40" s="25">
        <v>7.0000000000000007E-2</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ht="29" x14ac:dyDescent="0.35">
      <c r="A42" s="9"/>
      <c r="B42" s="13" t="s">
        <v>3095</v>
      </c>
      <c r="C42" s="14">
        <v>20</v>
      </c>
      <c r="D42" s="15">
        <v>13</v>
      </c>
      <c r="E42" s="17">
        <v>7</v>
      </c>
      <c r="F42" s="16" t="s">
        <v>975</v>
      </c>
      <c r="G42" s="15">
        <v>1</v>
      </c>
      <c r="H42" s="17">
        <v>4</v>
      </c>
      <c r="I42" s="17" t="s">
        <v>975</v>
      </c>
      <c r="J42" s="17">
        <v>1</v>
      </c>
      <c r="K42" s="17" t="s">
        <v>975</v>
      </c>
      <c r="L42" s="17" t="s">
        <v>974</v>
      </c>
      <c r="M42" s="17">
        <v>2</v>
      </c>
      <c r="N42" s="17" t="s">
        <v>975</v>
      </c>
      <c r="O42" s="16">
        <v>4</v>
      </c>
      <c r="P42" s="15">
        <v>15</v>
      </c>
      <c r="Q42" s="16">
        <v>5</v>
      </c>
      <c r="R42" s="15">
        <v>3</v>
      </c>
      <c r="S42" s="17">
        <v>2</v>
      </c>
      <c r="T42" s="17">
        <v>7</v>
      </c>
      <c r="U42" s="17">
        <v>6</v>
      </c>
      <c r="V42" s="16">
        <v>2</v>
      </c>
      <c r="W42" s="15">
        <v>3</v>
      </c>
      <c r="X42" s="16">
        <v>14</v>
      </c>
      <c r="Y42" s="15" t="s">
        <v>974</v>
      </c>
      <c r="Z42" s="16">
        <v>20</v>
      </c>
      <c r="AA42" s="15" t="s">
        <v>974</v>
      </c>
      <c r="AB42" s="16" t="s">
        <v>974</v>
      </c>
      <c r="AC42" s="16">
        <v>21</v>
      </c>
      <c r="AD42" s="12"/>
    </row>
    <row r="43" spans="1:30" x14ac:dyDescent="0.35">
      <c r="A43" s="9"/>
      <c r="B43" s="13"/>
      <c r="C43" s="18">
        <v>0.06</v>
      </c>
      <c r="D43" s="19">
        <v>0.05</v>
      </c>
      <c r="E43" s="21">
        <v>0.16</v>
      </c>
      <c r="F43" s="20">
        <v>0.01</v>
      </c>
      <c r="G43" s="19">
        <v>0.08</v>
      </c>
      <c r="H43" s="21">
        <v>0.14000000000000001</v>
      </c>
      <c r="I43" s="21">
        <v>0.01</v>
      </c>
      <c r="J43" s="21">
        <v>0.03</v>
      </c>
      <c r="K43" s="17" t="s">
        <v>975</v>
      </c>
      <c r="L43" s="17" t="s">
        <v>974</v>
      </c>
      <c r="M43" s="21">
        <v>0.05</v>
      </c>
      <c r="N43" s="21">
        <v>0.02</v>
      </c>
      <c r="O43" s="20">
        <v>0.08</v>
      </c>
      <c r="P43" s="19">
        <v>0.06</v>
      </c>
      <c r="Q43" s="20">
        <v>7.0000000000000007E-2</v>
      </c>
      <c r="R43" s="19">
        <v>0.05</v>
      </c>
      <c r="S43" s="21">
        <v>0.04</v>
      </c>
      <c r="T43" s="21">
        <v>0.09</v>
      </c>
      <c r="U43" s="21">
        <v>0.09</v>
      </c>
      <c r="V43" s="20">
        <v>0.03</v>
      </c>
      <c r="W43" s="19">
        <v>0.21</v>
      </c>
      <c r="X43" s="20">
        <v>0.06</v>
      </c>
      <c r="Y43" s="15" t="s">
        <v>974</v>
      </c>
      <c r="Z43" s="20">
        <v>7.0000000000000007E-2</v>
      </c>
      <c r="AA43" s="15" t="s">
        <v>974</v>
      </c>
      <c r="AB43" s="16" t="s">
        <v>974</v>
      </c>
      <c r="AC43" s="20">
        <v>0.06</v>
      </c>
      <c r="AD43" s="12"/>
    </row>
    <row r="44" spans="1:30" x14ac:dyDescent="0.35">
      <c r="A44" s="9"/>
      <c r="B44" s="13"/>
      <c r="C44" s="15" t="s">
        <v>1296</v>
      </c>
      <c r="D44" s="15"/>
      <c r="E44" s="17"/>
      <c r="F44" s="16"/>
      <c r="G44" s="15"/>
      <c r="H44" s="17"/>
      <c r="I44" s="17"/>
      <c r="J44" s="17"/>
      <c r="K44" s="17"/>
      <c r="L44" s="17"/>
      <c r="M44" s="17"/>
      <c r="N44" s="17"/>
      <c r="O44" s="16"/>
      <c r="P44" s="15"/>
      <c r="Q44" s="16"/>
      <c r="R44" s="15"/>
      <c r="S44" s="17"/>
      <c r="T44" s="17"/>
      <c r="U44" s="17"/>
      <c r="V44" s="16"/>
      <c r="W44" s="15"/>
      <c r="X44" s="16"/>
      <c r="Y44" s="15"/>
      <c r="Z44" s="16" t="s">
        <v>1027</v>
      </c>
      <c r="AA44" s="15"/>
      <c r="AB44" s="16"/>
      <c r="AC44" s="16"/>
      <c r="AD44" s="12"/>
    </row>
    <row r="45" spans="1:30" ht="58" x14ac:dyDescent="0.35">
      <c r="A45" s="9"/>
      <c r="B45" s="22" t="s">
        <v>3096</v>
      </c>
      <c r="C45" s="11">
        <v>19</v>
      </c>
      <c r="D45" s="12">
        <v>16</v>
      </c>
      <c r="E45" s="6">
        <v>3</v>
      </c>
      <c r="F45" s="9" t="s">
        <v>974</v>
      </c>
      <c r="G45" s="12">
        <v>1</v>
      </c>
      <c r="H45" s="6">
        <v>1</v>
      </c>
      <c r="I45" s="6">
        <v>7</v>
      </c>
      <c r="J45" s="6" t="s">
        <v>974</v>
      </c>
      <c r="K45" s="6">
        <v>1</v>
      </c>
      <c r="L45" s="6">
        <v>2</v>
      </c>
      <c r="M45" s="6">
        <v>2</v>
      </c>
      <c r="N45" s="6" t="s">
        <v>974</v>
      </c>
      <c r="O45" s="9">
        <v>2</v>
      </c>
      <c r="P45" s="12">
        <v>17</v>
      </c>
      <c r="Q45" s="9">
        <v>3</v>
      </c>
      <c r="R45" s="12">
        <v>9</v>
      </c>
      <c r="S45" s="6">
        <v>1</v>
      </c>
      <c r="T45" s="6">
        <v>4</v>
      </c>
      <c r="U45" s="6">
        <v>3</v>
      </c>
      <c r="V45" s="9">
        <v>2</v>
      </c>
      <c r="W45" s="12">
        <v>1</v>
      </c>
      <c r="X45" s="9">
        <v>13</v>
      </c>
      <c r="Y45" s="12">
        <v>1</v>
      </c>
      <c r="Z45" s="9">
        <v>18</v>
      </c>
      <c r="AA45" s="12">
        <v>1</v>
      </c>
      <c r="AB45" s="9">
        <v>1</v>
      </c>
      <c r="AC45" s="9">
        <v>16</v>
      </c>
      <c r="AD45" s="12"/>
    </row>
    <row r="46" spans="1:30" x14ac:dyDescent="0.35">
      <c r="A46" s="9"/>
      <c r="B46" s="22"/>
      <c r="C46" s="23">
        <v>0.06</v>
      </c>
      <c r="D46" s="24">
        <v>0.06</v>
      </c>
      <c r="E46" s="26">
        <v>7.0000000000000007E-2</v>
      </c>
      <c r="F46" s="9" t="s">
        <v>974</v>
      </c>
      <c r="G46" s="24">
        <v>0.05</v>
      </c>
      <c r="H46" s="26">
        <v>0.05</v>
      </c>
      <c r="I46" s="26">
        <v>0.2</v>
      </c>
      <c r="J46" s="6" t="s">
        <v>974</v>
      </c>
      <c r="K46" s="26">
        <v>0.03</v>
      </c>
      <c r="L46" s="26">
        <v>7.0000000000000007E-2</v>
      </c>
      <c r="M46" s="26">
        <v>0.05</v>
      </c>
      <c r="N46" s="6" t="s">
        <v>974</v>
      </c>
      <c r="O46" s="25">
        <v>0.04</v>
      </c>
      <c r="P46" s="24">
        <v>0.06</v>
      </c>
      <c r="Q46" s="25">
        <v>0.03</v>
      </c>
      <c r="R46" s="24">
        <v>0.16</v>
      </c>
      <c r="S46" s="26">
        <v>0.02</v>
      </c>
      <c r="T46" s="26">
        <v>0.05</v>
      </c>
      <c r="U46" s="26">
        <v>0.04</v>
      </c>
      <c r="V46" s="25">
        <v>0.03</v>
      </c>
      <c r="W46" s="24">
        <v>0.09</v>
      </c>
      <c r="X46" s="25">
        <v>0.05</v>
      </c>
      <c r="Y46" s="24">
        <v>0.02</v>
      </c>
      <c r="Z46" s="25">
        <v>0.06</v>
      </c>
      <c r="AA46" s="24">
        <v>0.04</v>
      </c>
      <c r="AB46" s="25">
        <v>0.01</v>
      </c>
      <c r="AC46" s="25">
        <v>0.04</v>
      </c>
      <c r="AD46" s="12"/>
    </row>
    <row r="47" spans="1:30" x14ac:dyDescent="0.35">
      <c r="A47" s="9"/>
      <c r="B47" s="22"/>
      <c r="C47" s="11"/>
      <c r="D47" s="12"/>
      <c r="E47" s="6"/>
      <c r="F47" s="9"/>
      <c r="G47" s="12"/>
      <c r="H47" s="6"/>
      <c r="I47" s="6"/>
      <c r="J47" s="6"/>
      <c r="K47" s="6"/>
      <c r="L47" s="6"/>
      <c r="M47" s="6"/>
      <c r="N47" s="6"/>
      <c r="O47" s="9"/>
      <c r="P47" s="12"/>
      <c r="Q47" s="9"/>
      <c r="R47" s="12" t="s">
        <v>2420</v>
      </c>
      <c r="S47" s="6"/>
      <c r="T47" s="6"/>
      <c r="U47" s="6"/>
      <c r="V47" s="9"/>
      <c r="W47" s="12"/>
      <c r="X47" s="9"/>
      <c r="Y47" s="12"/>
      <c r="Z47" s="9"/>
      <c r="AA47" s="12"/>
      <c r="AB47" s="9"/>
      <c r="AC47" s="9"/>
      <c r="AD47" s="12"/>
    </row>
    <row r="48" spans="1:30" x14ac:dyDescent="0.35">
      <c r="A48" s="9"/>
      <c r="B48" s="13" t="s">
        <v>3097</v>
      </c>
      <c r="C48" s="14">
        <v>5</v>
      </c>
      <c r="D48" s="15">
        <v>1</v>
      </c>
      <c r="E48" s="17">
        <v>3</v>
      </c>
      <c r="F48" s="16">
        <v>1</v>
      </c>
      <c r="G48" s="15" t="s">
        <v>974</v>
      </c>
      <c r="H48" s="17" t="s">
        <v>975</v>
      </c>
      <c r="I48" s="17" t="s">
        <v>974</v>
      </c>
      <c r="J48" s="17" t="s">
        <v>974</v>
      </c>
      <c r="K48" s="17">
        <v>1</v>
      </c>
      <c r="L48" s="17" t="s">
        <v>974</v>
      </c>
      <c r="M48" s="17" t="s">
        <v>974</v>
      </c>
      <c r="N48" s="17" t="s">
        <v>974</v>
      </c>
      <c r="O48" s="16" t="s">
        <v>974</v>
      </c>
      <c r="P48" s="15">
        <v>4</v>
      </c>
      <c r="Q48" s="16">
        <v>1</v>
      </c>
      <c r="R48" s="15">
        <v>1</v>
      </c>
      <c r="S48" s="17" t="s">
        <v>974</v>
      </c>
      <c r="T48" s="17">
        <v>3</v>
      </c>
      <c r="U48" s="17" t="s">
        <v>975</v>
      </c>
      <c r="V48" s="16">
        <v>1</v>
      </c>
      <c r="W48" s="15" t="s">
        <v>974</v>
      </c>
      <c r="X48" s="16">
        <v>2</v>
      </c>
      <c r="Y48" s="15" t="s">
        <v>974</v>
      </c>
      <c r="Z48" s="16">
        <v>5</v>
      </c>
      <c r="AA48" s="15" t="s">
        <v>974</v>
      </c>
      <c r="AB48" s="16" t="s">
        <v>974</v>
      </c>
      <c r="AC48" s="16">
        <v>7</v>
      </c>
      <c r="AD48" s="12"/>
    </row>
    <row r="49" spans="1:30" x14ac:dyDescent="0.35">
      <c r="A49" s="9"/>
      <c r="B49" s="13"/>
      <c r="C49" s="18">
        <v>0.01</v>
      </c>
      <c r="D49" s="15" t="s">
        <v>975</v>
      </c>
      <c r="E49" s="21">
        <v>7.0000000000000007E-2</v>
      </c>
      <c r="F49" s="20">
        <v>0.03</v>
      </c>
      <c r="G49" s="15" t="s">
        <v>974</v>
      </c>
      <c r="H49" s="21">
        <v>0.02</v>
      </c>
      <c r="I49" s="17" t="s">
        <v>974</v>
      </c>
      <c r="J49" s="17" t="s">
        <v>974</v>
      </c>
      <c r="K49" s="21">
        <v>0.02</v>
      </c>
      <c r="L49" s="17" t="s">
        <v>974</v>
      </c>
      <c r="M49" s="17" t="s">
        <v>974</v>
      </c>
      <c r="N49" s="17" t="s">
        <v>974</v>
      </c>
      <c r="O49" s="16" t="s">
        <v>974</v>
      </c>
      <c r="P49" s="19">
        <v>0.02</v>
      </c>
      <c r="Q49" s="20">
        <v>0.01</v>
      </c>
      <c r="R49" s="19">
        <v>0.02</v>
      </c>
      <c r="S49" s="17" t="s">
        <v>974</v>
      </c>
      <c r="T49" s="21">
        <v>0.03</v>
      </c>
      <c r="U49" s="17" t="s">
        <v>975</v>
      </c>
      <c r="V49" s="20">
        <v>0.02</v>
      </c>
      <c r="W49" s="15" t="s">
        <v>974</v>
      </c>
      <c r="X49" s="20">
        <v>0.01</v>
      </c>
      <c r="Y49" s="15" t="s">
        <v>974</v>
      </c>
      <c r="Z49" s="20">
        <v>0.02</v>
      </c>
      <c r="AA49" s="15" t="s">
        <v>974</v>
      </c>
      <c r="AB49" s="16" t="s">
        <v>974</v>
      </c>
      <c r="AC49" s="20">
        <v>0.02</v>
      </c>
      <c r="AD49" s="12"/>
    </row>
    <row r="50" spans="1:30" x14ac:dyDescent="0.35">
      <c r="A50" s="9"/>
      <c r="B50" s="13"/>
      <c r="C50" s="15" t="s">
        <v>1296</v>
      </c>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1780</v>
      </c>
      <c r="C51" s="11">
        <v>19</v>
      </c>
      <c r="D51" s="12">
        <v>18</v>
      </c>
      <c r="E51" s="6">
        <v>1</v>
      </c>
      <c r="F51" s="9" t="s">
        <v>975</v>
      </c>
      <c r="G51" s="12">
        <v>2</v>
      </c>
      <c r="H51" s="6">
        <v>1</v>
      </c>
      <c r="I51" s="6">
        <v>1</v>
      </c>
      <c r="J51" s="6">
        <v>4</v>
      </c>
      <c r="K51" s="6">
        <v>3</v>
      </c>
      <c r="L51" s="6" t="s">
        <v>974</v>
      </c>
      <c r="M51" s="6">
        <v>1</v>
      </c>
      <c r="N51" s="6">
        <v>3</v>
      </c>
      <c r="O51" s="9">
        <v>2</v>
      </c>
      <c r="P51" s="12">
        <v>13</v>
      </c>
      <c r="Q51" s="9">
        <v>6</v>
      </c>
      <c r="R51" s="12">
        <v>2</v>
      </c>
      <c r="S51" s="6">
        <v>1</v>
      </c>
      <c r="T51" s="6">
        <v>2</v>
      </c>
      <c r="U51" s="6">
        <v>8</v>
      </c>
      <c r="V51" s="9">
        <v>6</v>
      </c>
      <c r="W51" s="12">
        <v>1</v>
      </c>
      <c r="X51" s="9">
        <v>15</v>
      </c>
      <c r="Y51" s="12">
        <v>2</v>
      </c>
      <c r="Z51" s="9">
        <v>17</v>
      </c>
      <c r="AA51" s="12">
        <v>2</v>
      </c>
      <c r="AB51" s="9" t="s">
        <v>974</v>
      </c>
      <c r="AC51" s="9">
        <v>25</v>
      </c>
      <c r="AD51" s="12"/>
    </row>
    <row r="52" spans="1:30" x14ac:dyDescent="0.35">
      <c r="A52" s="9"/>
      <c r="B52" s="22"/>
      <c r="C52" s="23">
        <v>0.05</v>
      </c>
      <c r="D52" s="24">
        <v>0.06</v>
      </c>
      <c r="E52" s="26">
        <v>0.02</v>
      </c>
      <c r="F52" s="25">
        <v>0.02</v>
      </c>
      <c r="G52" s="24">
        <v>0.17</v>
      </c>
      <c r="H52" s="26">
        <v>0.05</v>
      </c>
      <c r="I52" s="26">
        <v>0.03</v>
      </c>
      <c r="J52" s="26">
        <v>0.13</v>
      </c>
      <c r="K52" s="26">
        <v>0.09</v>
      </c>
      <c r="L52" s="6" t="s">
        <v>974</v>
      </c>
      <c r="M52" s="26">
        <v>0.03</v>
      </c>
      <c r="N52" s="26">
        <v>0.18</v>
      </c>
      <c r="O52" s="25">
        <v>0.04</v>
      </c>
      <c r="P52" s="24">
        <v>0.05</v>
      </c>
      <c r="Q52" s="25">
        <v>0.08</v>
      </c>
      <c r="R52" s="24">
        <v>0.03</v>
      </c>
      <c r="S52" s="26">
        <v>0.02</v>
      </c>
      <c r="T52" s="26">
        <v>0.02</v>
      </c>
      <c r="U52" s="26">
        <v>0.11</v>
      </c>
      <c r="V52" s="25">
        <v>0.09</v>
      </c>
      <c r="W52" s="24">
        <v>0.04</v>
      </c>
      <c r="X52" s="25">
        <v>0.06</v>
      </c>
      <c r="Y52" s="24">
        <v>0.02</v>
      </c>
      <c r="Z52" s="25">
        <v>0.06</v>
      </c>
      <c r="AA52" s="24">
        <v>7.0000000000000007E-2</v>
      </c>
      <c r="AB52" s="9" t="s">
        <v>974</v>
      </c>
      <c r="AC52" s="25">
        <v>7.0000000000000007E-2</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980</v>
      </c>
      <c r="C54" s="14">
        <v>3</v>
      </c>
      <c r="D54" s="15">
        <v>3</v>
      </c>
      <c r="E54" s="17" t="s">
        <v>974</v>
      </c>
      <c r="F54" s="16" t="s">
        <v>974</v>
      </c>
      <c r="G54" s="15" t="s">
        <v>974</v>
      </c>
      <c r="H54" s="17" t="s">
        <v>974</v>
      </c>
      <c r="I54" s="17" t="s">
        <v>974</v>
      </c>
      <c r="J54" s="17" t="s">
        <v>974</v>
      </c>
      <c r="K54" s="17">
        <v>3</v>
      </c>
      <c r="L54" s="17" t="s">
        <v>974</v>
      </c>
      <c r="M54" s="17">
        <v>1</v>
      </c>
      <c r="N54" s="17" t="s">
        <v>974</v>
      </c>
      <c r="O54" s="16" t="s">
        <v>974</v>
      </c>
      <c r="P54" s="15">
        <v>3</v>
      </c>
      <c r="Q54" s="16">
        <v>1</v>
      </c>
      <c r="R54" s="15">
        <v>3</v>
      </c>
      <c r="S54" s="17">
        <v>1</v>
      </c>
      <c r="T54" s="17" t="s">
        <v>974</v>
      </c>
      <c r="U54" s="17" t="s">
        <v>974</v>
      </c>
      <c r="V54" s="16" t="s">
        <v>974</v>
      </c>
      <c r="W54" s="15" t="s">
        <v>974</v>
      </c>
      <c r="X54" s="16">
        <v>3</v>
      </c>
      <c r="Y54" s="15">
        <v>3</v>
      </c>
      <c r="Z54" s="16">
        <v>1</v>
      </c>
      <c r="AA54" s="15" t="s">
        <v>974</v>
      </c>
      <c r="AB54" s="16">
        <v>3</v>
      </c>
      <c r="AC54" s="16">
        <v>2</v>
      </c>
      <c r="AD54" s="12"/>
    </row>
    <row r="55" spans="1:30" x14ac:dyDescent="0.35">
      <c r="A55" s="9"/>
      <c r="B55" s="13"/>
      <c r="C55" s="18">
        <v>0.01</v>
      </c>
      <c r="D55" s="19">
        <v>0.01</v>
      </c>
      <c r="E55" s="17" t="s">
        <v>974</v>
      </c>
      <c r="F55" s="16" t="s">
        <v>974</v>
      </c>
      <c r="G55" s="15" t="s">
        <v>974</v>
      </c>
      <c r="H55" s="17" t="s">
        <v>974</v>
      </c>
      <c r="I55" s="17" t="s">
        <v>974</v>
      </c>
      <c r="J55" s="17" t="s">
        <v>974</v>
      </c>
      <c r="K55" s="21">
        <v>0.08</v>
      </c>
      <c r="L55" s="17" t="s">
        <v>974</v>
      </c>
      <c r="M55" s="21">
        <v>0.01</v>
      </c>
      <c r="N55" s="17" t="s">
        <v>974</v>
      </c>
      <c r="O55" s="16" t="s">
        <v>974</v>
      </c>
      <c r="P55" s="19">
        <v>0.01</v>
      </c>
      <c r="Q55" s="20">
        <v>0.01</v>
      </c>
      <c r="R55" s="19">
        <v>0.04</v>
      </c>
      <c r="S55" s="21">
        <v>0.01</v>
      </c>
      <c r="T55" s="17" t="s">
        <v>974</v>
      </c>
      <c r="U55" s="17" t="s">
        <v>974</v>
      </c>
      <c r="V55" s="16" t="s">
        <v>974</v>
      </c>
      <c r="W55" s="15" t="s">
        <v>974</v>
      </c>
      <c r="X55" s="20">
        <v>0.01</v>
      </c>
      <c r="Y55" s="19">
        <v>0.04</v>
      </c>
      <c r="Z55" s="16" t="s">
        <v>975</v>
      </c>
      <c r="AA55" s="15" t="s">
        <v>974</v>
      </c>
      <c r="AB55" s="20">
        <v>0.06</v>
      </c>
      <c r="AC55" s="20">
        <v>0.01</v>
      </c>
      <c r="AD55" s="12"/>
    </row>
    <row r="56" spans="1:30" x14ac:dyDescent="0.35">
      <c r="A56" s="9"/>
      <c r="B56" s="13"/>
      <c r="C56" s="15" t="s">
        <v>1287</v>
      </c>
      <c r="D56" s="15"/>
      <c r="E56" s="17"/>
      <c r="F56" s="16"/>
      <c r="G56" s="15"/>
      <c r="H56" s="17"/>
      <c r="I56" s="17"/>
      <c r="J56" s="17"/>
      <c r="K56" s="17"/>
      <c r="L56" s="17"/>
      <c r="M56" s="17"/>
      <c r="N56" s="17"/>
      <c r="O56" s="16"/>
      <c r="P56" s="15"/>
      <c r="Q56" s="16"/>
      <c r="R56" s="15" t="s">
        <v>1027</v>
      </c>
      <c r="S56" s="17"/>
      <c r="T56" s="17"/>
      <c r="U56" s="17"/>
      <c r="V56" s="16"/>
      <c r="W56" s="15"/>
      <c r="X56" s="16"/>
      <c r="Y56" s="15" t="s">
        <v>1287</v>
      </c>
      <c r="Z56" s="16"/>
      <c r="AA56" s="15"/>
      <c r="AB56" s="16"/>
      <c r="AC56" s="16"/>
      <c r="AD56" s="12"/>
    </row>
    <row r="57" spans="1:30" x14ac:dyDescent="0.35">
      <c r="A57" s="9"/>
      <c r="B57" s="10" t="s">
        <v>3098</v>
      </c>
      <c r="C57" s="11">
        <v>250</v>
      </c>
      <c r="D57" s="12">
        <v>207</v>
      </c>
      <c r="E57" s="6">
        <v>25</v>
      </c>
      <c r="F57" s="9">
        <v>19</v>
      </c>
      <c r="G57" s="12">
        <v>10</v>
      </c>
      <c r="H57" s="6">
        <v>21</v>
      </c>
      <c r="I57" s="6">
        <v>26</v>
      </c>
      <c r="J57" s="6">
        <v>21</v>
      </c>
      <c r="K57" s="6">
        <v>24</v>
      </c>
      <c r="L57" s="6">
        <v>20</v>
      </c>
      <c r="M57" s="6">
        <v>36</v>
      </c>
      <c r="N57" s="6">
        <v>12</v>
      </c>
      <c r="O57" s="9">
        <v>37</v>
      </c>
      <c r="P57" s="12">
        <v>199</v>
      </c>
      <c r="Q57" s="9">
        <v>51</v>
      </c>
      <c r="R57" s="12">
        <v>44</v>
      </c>
      <c r="S57" s="6">
        <v>53</v>
      </c>
      <c r="T57" s="6">
        <v>51</v>
      </c>
      <c r="U57" s="6">
        <v>52</v>
      </c>
      <c r="V57" s="9">
        <v>51</v>
      </c>
      <c r="W57" s="12">
        <v>10</v>
      </c>
      <c r="X57" s="9">
        <v>184</v>
      </c>
      <c r="Y57" s="12">
        <v>52</v>
      </c>
      <c r="Z57" s="9">
        <v>199</v>
      </c>
      <c r="AA57" s="12">
        <v>16</v>
      </c>
      <c r="AB57" s="9">
        <v>36</v>
      </c>
      <c r="AC57" s="9">
        <v>259</v>
      </c>
      <c r="AD57" s="12"/>
    </row>
    <row r="58" spans="1:30" x14ac:dyDescent="0.35">
      <c r="A58" s="9"/>
      <c r="B58" s="22"/>
      <c r="C58" s="23">
        <v>0.74</v>
      </c>
      <c r="D58" s="24">
        <v>0.75</v>
      </c>
      <c r="E58" s="26">
        <v>0.56000000000000005</v>
      </c>
      <c r="F58" s="25">
        <v>0.87</v>
      </c>
      <c r="G58" s="24">
        <v>0.92</v>
      </c>
      <c r="H58" s="26">
        <v>0.8</v>
      </c>
      <c r="I58" s="26">
        <v>0.73</v>
      </c>
      <c r="J58" s="26">
        <v>0.66</v>
      </c>
      <c r="K58" s="26">
        <v>0.73</v>
      </c>
      <c r="L58" s="26">
        <v>0.83</v>
      </c>
      <c r="M58" s="26">
        <v>0.76</v>
      </c>
      <c r="N58" s="26">
        <v>0.66</v>
      </c>
      <c r="O58" s="25">
        <v>0.78</v>
      </c>
      <c r="P58" s="24">
        <v>0.75</v>
      </c>
      <c r="Q58" s="25">
        <v>0.69</v>
      </c>
      <c r="R58" s="24">
        <v>0.78</v>
      </c>
      <c r="S58" s="26">
        <v>0.82</v>
      </c>
      <c r="T58" s="26">
        <v>0.66</v>
      </c>
      <c r="U58" s="26">
        <v>0.73</v>
      </c>
      <c r="V58" s="25">
        <v>0.72</v>
      </c>
      <c r="W58" s="24">
        <v>0.81</v>
      </c>
      <c r="X58" s="25">
        <v>0.73</v>
      </c>
      <c r="Y58" s="24">
        <v>0.8</v>
      </c>
      <c r="Z58" s="25">
        <v>0.72</v>
      </c>
      <c r="AA58" s="24">
        <v>0.7</v>
      </c>
      <c r="AB58" s="25">
        <v>0.85</v>
      </c>
      <c r="AC58" s="25">
        <v>0.71</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28" t="s">
        <v>3099</v>
      </c>
      <c r="C60" s="14">
        <v>214</v>
      </c>
      <c r="D60" s="15">
        <v>165</v>
      </c>
      <c r="E60" s="17">
        <v>34</v>
      </c>
      <c r="F60" s="16">
        <v>14</v>
      </c>
      <c r="G60" s="15">
        <v>7</v>
      </c>
      <c r="H60" s="17">
        <v>15</v>
      </c>
      <c r="I60" s="17">
        <v>28</v>
      </c>
      <c r="J60" s="17">
        <v>16</v>
      </c>
      <c r="K60" s="17">
        <v>15</v>
      </c>
      <c r="L60" s="17">
        <v>14</v>
      </c>
      <c r="M60" s="17">
        <v>28</v>
      </c>
      <c r="N60" s="17">
        <v>12</v>
      </c>
      <c r="O60" s="16">
        <v>30</v>
      </c>
      <c r="P60" s="15">
        <v>168</v>
      </c>
      <c r="Q60" s="16">
        <v>46</v>
      </c>
      <c r="R60" s="15">
        <v>33</v>
      </c>
      <c r="S60" s="17">
        <v>34</v>
      </c>
      <c r="T60" s="17">
        <v>53</v>
      </c>
      <c r="U60" s="17">
        <v>46</v>
      </c>
      <c r="V60" s="16">
        <v>48</v>
      </c>
      <c r="W60" s="15">
        <v>11</v>
      </c>
      <c r="X60" s="16">
        <v>158</v>
      </c>
      <c r="Y60" s="15">
        <v>39</v>
      </c>
      <c r="Z60" s="16">
        <v>175</v>
      </c>
      <c r="AA60" s="15">
        <v>18</v>
      </c>
      <c r="AB60" s="16">
        <v>21</v>
      </c>
      <c r="AC60" s="16">
        <v>232</v>
      </c>
      <c r="AD60" s="12"/>
    </row>
    <row r="61" spans="1:30" x14ac:dyDescent="0.35">
      <c r="A61" s="9"/>
      <c r="B61" s="13"/>
      <c r="C61" s="18">
        <v>0.63</v>
      </c>
      <c r="D61" s="19">
        <v>0.6</v>
      </c>
      <c r="E61" s="21">
        <v>0.77</v>
      </c>
      <c r="F61" s="20">
        <v>0.67</v>
      </c>
      <c r="G61" s="19">
        <v>0.64</v>
      </c>
      <c r="H61" s="21">
        <v>0.59</v>
      </c>
      <c r="I61" s="21">
        <v>0.79</v>
      </c>
      <c r="J61" s="21">
        <v>0.51</v>
      </c>
      <c r="K61" s="21">
        <v>0.45</v>
      </c>
      <c r="L61" s="21">
        <v>0.56999999999999995</v>
      </c>
      <c r="M61" s="21">
        <v>0.59</v>
      </c>
      <c r="N61" s="21">
        <v>0.69</v>
      </c>
      <c r="O61" s="20">
        <v>0.62</v>
      </c>
      <c r="P61" s="19">
        <v>0.63</v>
      </c>
      <c r="Q61" s="20">
        <v>0.62</v>
      </c>
      <c r="R61" s="19">
        <v>0.59</v>
      </c>
      <c r="S61" s="21">
        <v>0.52</v>
      </c>
      <c r="T61" s="21">
        <v>0.68</v>
      </c>
      <c r="U61" s="21">
        <v>0.65</v>
      </c>
      <c r="V61" s="20">
        <v>0.68</v>
      </c>
      <c r="W61" s="19">
        <v>0.85</v>
      </c>
      <c r="X61" s="20">
        <v>0.63</v>
      </c>
      <c r="Y61" s="19">
        <v>0.61</v>
      </c>
      <c r="Z61" s="20">
        <v>0.64</v>
      </c>
      <c r="AA61" s="19">
        <v>0.81</v>
      </c>
      <c r="AB61" s="20">
        <v>0.5</v>
      </c>
      <c r="AC61" s="20">
        <v>0.64</v>
      </c>
      <c r="AD61" s="12"/>
    </row>
    <row r="62" spans="1:30" x14ac:dyDescent="0.35">
      <c r="A62" s="9"/>
      <c r="B62" s="13"/>
      <c r="C62" s="15" t="s">
        <v>1296</v>
      </c>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1039</v>
      </c>
    </row>
    <row r="70" spans="2:2" x14ac:dyDescent="0.35">
      <c r="B70" s="1" t="s">
        <v>987</v>
      </c>
    </row>
  </sheetData>
  <mergeCells count="7">
    <mergeCell ref="Y13:Z13"/>
    <mergeCell ref="AA13:AB13"/>
    <mergeCell ref="D13:F13"/>
    <mergeCell ref="G13:O13"/>
    <mergeCell ref="P13:Q13"/>
    <mergeCell ref="R13:V13"/>
    <mergeCell ref="W13:X13"/>
  </mergeCells>
  <hyperlinks>
    <hyperlink ref="B1" location="Index!A177" display="Return to Index" xr:uid="{00000000-0004-0000-A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B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391</v>
      </c>
    </row>
    <row r="8" spans="2:27" x14ac:dyDescent="0.35">
      <c r="B8" s="1" t="s">
        <v>386</v>
      </c>
    </row>
    <row r="10" spans="2:27" x14ac:dyDescent="0.35">
      <c r="B10" s="1" t="s">
        <v>387</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365</v>
      </c>
      <c r="D15" s="31">
        <v>17</v>
      </c>
      <c r="E15" s="32">
        <v>345</v>
      </c>
      <c r="F15" s="31">
        <v>232</v>
      </c>
      <c r="G15" s="33">
        <v>32</v>
      </c>
      <c r="H15" s="33">
        <v>52</v>
      </c>
      <c r="I15" s="33">
        <v>41</v>
      </c>
      <c r="J15" s="32">
        <v>4</v>
      </c>
      <c r="K15" s="31">
        <v>22</v>
      </c>
      <c r="L15" s="33">
        <v>2</v>
      </c>
      <c r="M15" s="33" t="s">
        <v>974</v>
      </c>
      <c r="N15" s="33">
        <v>2</v>
      </c>
      <c r="O15" s="33">
        <v>7</v>
      </c>
      <c r="P15" s="33">
        <v>12</v>
      </c>
      <c r="Q15" s="33">
        <v>41</v>
      </c>
      <c r="R15" s="33">
        <v>16</v>
      </c>
      <c r="S15" s="33">
        <v>4</v>
      </c>
      <c r="T15" s="33">
        <v>15</v>
      </c>
      <c r="U15" s="33">
        <v>58</v>
      </c>
      <c r="V15" s="32">
        <v>307</v>
      </c>
      <c r="W15" s="31">
        <v>340</v>
      </c>
      <c r="X15" s="33">
        <v>21</v>
      </c>
      <c r="Y15" s="33">
        <v>17</v>
      </c>
      <c r="Z15" s="32">
        <v>29</v>
      </c>
      <c r="AA15" s="32">
        <v>365</v>
      </c>
    </row>
    <row r="16" spans="2:27" x14ac:dyDescent="0.35">
      <c r="B16" s="30" t="s">
        <v>962</v>
      </c>
      <c r="C16" s="38">
        <v>340</v>
      </c>
      <c r="D16" s="31" t="s">
        <v>1224</v>
      </c>
      <c r="E16" s="32">
        <v>321</v>
      </c>
      <c r="F16" s="31">
        <v>219</v>
      </c>
      <c r="G16" s="33" t="s">
        <v>1803</v>
      </c>
      <c r="H16" s="33" t="s">
        <v>1570</v>
      </c>
      <c r="I16" s="33" t="s">
        <v>1792</v>
      </c>
      <c r="J16" s="32" t="s">
        <v>1230</v>
      </c>
      <c r="K16" s="31" t="s">
        <v>1757</v>
      </c>
      <c r="L16" s="33" t="s">
        <v>1806</v>
      </c>
      <c r="M16" s="33" t="s">
        <v>1874</v>
      </c>
      <c r="N16" s="33" t="s">
        <v>1807</v>
      </c>
      <c r="O16" s="33" t="s">
        <v>1230</v>
      </c>
      <c r="P16" s="33" t="s">
        <v>1070</v>
      </c>
      <c r="Q16" s="33" t="s">
        <v>1901</v>
      </c>
      <c r="R16" s="33" t="s">
        <v>1896</v>
      </c>
      <c r="S16" s="33" t="s">
        <v>1891</v>
      </c>
      <c r="T16" s="33" t="s">
        <v>1896</v>
      </c>
      <c r="U16" s="33" t="s">
        <v>1538</v>
      </c>
      <c r="V16" s="32">
        <v>287</v>
      </c>
      <c r="W16" s="31">
        <v>324</v>
      </c>
      <c r="X16" s="33" t="s">
        <v>1897</v>
      </c>
      <c r="Y16" s="33" t="s">
        <v>1891</v>
      </c>
      <c r="Z16" s="32" t="s">
        <v>1224</v>
      </c>
      <c r="AA16" s="32">
        <v>365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3087</v>
      </c>
      <c r="C18" s="14">
        <v>184</v>
      </c>
      <c r="D18" s="15">
        <v>5</v>
      </c>
      <c r="E18" s="16">
        <v>178</v>
      </c>
      <c r="F18" s="15">
        <v>125</v>
      </c>
      <c r="G18" s="17">
        <v>8</v>
      </c>
      <c r="H18" s="17">
        <v>27</v>
      </c>
      <c r="I18" s="17">
        <v>19</v>
      </c>
      <c r="J18" s="16" t="s">
        <v>975</v>
      </c>
      <c r="K18" s="15">
        <v>12</v>
      </c>
      <c r="L18" s="17">
        <v>1</v>
      </c>
      <c r="M18" s="17" t="s">
        <v>974</v>
      </c>
      <c r="N18" s="17" t="s">
        <v>975</v>
      </c>
      <c r="O18" s="17">
        <v>1</v>
      </c>
      <c r="P18" s="17">
        <v>1</v>
      </c>
      <c r="Q18" s="17">
        <v>15</v>
      </c>
      <c r="R18" s="17">
        <v>3</v>
      </c>
      <c r="S18" s="17">
        <v>3</v>
      </c>
      <c r="T18" s="17">
        <v>4</v>
      </c>
      <c r="U18" s="17">
        <v>21</v>
      </c>
      <c r="V18" s="16">
        <v>163</v>
      </c>
      <c r="W18" s="15">
        <v>177</v>
      </c>
      <c r="X18" s="17">
        <v>6</v>
      </c>
      <c r="Y18" s="17">
        <v>3</v>
      </c>
      <c r="Z18" s="16">
        <v>7</v>
      </c>
      <c r="AA18" s="16">
        <v>178</v>
      </c>
      <c r="AB18" s="12"/>
    </row>
    <row r="19" spans="1:28" x14ac:dyDescent="0.35">
      <c r="A19" s="9"/>
      <c r="B19" s="13"/>
      <c r="C19" s="18">
        <v>0.54</v>
      </c>
      <c r="D19" s="19">
        <v>0.36</v>
      </c>
      <c r="E19" s="20">
        <v>0.56000000000000005</v>
      </c>
      <c r="F19" s="19">
        <v>0.56999999999999995</v>
      </c>
      <c r="G19" s="21">
        <v>0.32</v>
      </c>
      <c r="H19" s="21">
        <v>0.56999999999999995</v>
      </c>
      <c r="I19" s="21">
        <v>0.5</v>
      </c>
      <c r="J19" s="20">
        <v>0.09</v>
      </c>
      <c r="K19" s="19">
        <v>0.4</v>
      </c>
      <c r="L19" s="21">
        <v>0.52</v>
      </c>
      <c r="M19" s="17" t="s">
        <v>974</v>
      </c>
      <c r="N19" s="21">
        <v>0.23</v>
      </c>
      <c r="O19" s="21">
        <v>0.15</v>
      </c>
      <c r="P19" s="21">
        <v>0.23</v>
      </c>
      <c r="Q19" s="21">
        <v>0.37</v>
      </c>
      <c r="R19" s="21">
        <v>0.27</v>
      </c>
      <c r="S19" s="21">
        <v>0.49</v>
      </c>
      <c r="T19" s="21">
        <v>0.36</v>
      </c>
      <c r="U19" s="21">
        <v>0.4</v>
      </c>
      <c r="V19" s="20">
        <v>0.56999999999999995</v>
      </c>
      <c r="W19" s="19">
        <v>0.55000000000000004</v>
      </c>
      <c r="X19" s="21">
        <v>0.46</v>
      </c>
      <c r="Y19" s="21">
        <v>0.46</v>
      </c>
      <c r="Z19" s="20">
        <v>0.47</v>
      </c>
      <c r="AA19" s="20">
        <v>0.49</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t="s">
        <v>1027</v>
      </c>
      <c r="W20" s="15"/>
      <c r="X20" s="17"/>
      <c r="Y20" s="17"/>
      <c r="Z20" s="16"/>
      <c r="AA20" s="16"/>
      <c r="AB20" s="12"/>
    </row>
    <row r="21" spans="1:28" x14ac:dyDescent="0.35">
      <c r="A21" s="9"/>
      <c r="B21" s="22" t="s">
        <v>3089</v>
      </c>
      <c r="C21" s="11">
        <v>129</v>
      </c>
      <c r="D21" s="12">
        <v>5</v>
      </c>
      <c r="E21" s="9">
        <v>123</v>
      </c>
      <c r="F21" s="12">
        <v>81</v>
      </c>
      <c r="G21" s="6">
        <v>11</v>
      </c>
      <c r="H21" s="6">
        <v>20</v>
      </c>
      <c r="I21" s="6">
        <v>14</v>
      </c>
      <c r="J21" s="9" t="s">
        <v>975</v>
      </c>
      <c r="K21" s="12">
        <v>13</v>
      </c>
      <c r="L21" s="6">
        <v>1</v>
      </c>
      <c r="M21" s="6" t="s">
        <v>974</v>
      </c>
      <c r="N21" s="6">
        <v>1</v>
      </c>
      <c r="O21" s="6" t="s">
        <v>975</v>
      </c>
      <c r="P21" s="6">
        <v>3</v>
      </c>
      <c r="Q21" s="6">
        <v>16</v>
      </c>
      <c r="R21" s="6">
        <v>2</v>
      </c>
      <c r="S21" s="6">
        <v>2</v>
      </c>
      <c r="T21" s="6">
        <v>7</v>
      </c>
      <c r="U21" s="6">
        <v>22</v>
      </c>
      <c r="V21" s="9">
        <v>107</v>
      </c>
      <c r="W21" s="12">
        <v>123</v>
      </c>
      <c r="X21" s="6">
        <v>5</v>
      </c>
      <c r="Y21" s="6">
        <v>3</v>
      </c>
      <c r="Z21" s="9">
        <v>7</v>
      </c>
      <c r="AA21" s="9">
        <v>140</v>
      </c>
      <c r="AB21" s="12"/>
    </row>
    <row r="22" spans="1:28" x14ac:dyDescent="0.35">
      <c r="A22" s="9"/>
      <c r="B22" s="22"/>
      <c r="C22" s="23">
        <v>0.38</v>
      </c>
      <c r="D22" s="24">
        <v>0.35</v>
      </c>
      <c r="E22" s="25">
        <v>0.39</v>
      </c>
      <c r="F22" s="24">
        <v>0.37</v>
      </c>
      <c r="G22" s="26">
        <v>0.44</v>
      </c>
      <c r="H22" s="26">
        <v>0.42</v>
      </c>
      <c r="I22" s="26">
        <v>0.36</v>
      </c>
      <c r="J22" s="25">
        <v>0.09</v>
      </c>
      <c r="K22" s="24">
        <v>0.44</v>
      </c>
      <c r="L22" s="26">
        <v>0.52</v>
      </c>
      <c r="M22" s="6" t="s">
        <v>974</v>
      </c>
      <c r="N22" s="26">
        <v>0.77</v>
      </c>
      <c r="O22" s="26">
        <v>7.0000000000000007E-2</v>
      </c>
      <c r="P22" s="26">
        <v>0.49</v>
      </c>
      <c r="Q22" s="26">
        <v>0.41</v>
      </c>
      <c r="R22" s="26">
        <v>0.22</v>
      </c>
      <c r="S22" s="26">
        <v>0.33</v>
      </c>
      <c r="T22" s="26">
        <v>0.67</v>
      </c>
      <c r="U22" s="26">
        <v>0.42</v>
      </c>
      <c r="V22" s="25">
        <v>0.37</v>
      </c>
      <c r="W22" s="24">
        <v>0.38</v>
      </c>
      <c r="X22" s="26">
        <v>0.43</v>
      </c>
      <c r="Y22" s="26">
        <v>0.57999999999999996</v>
      </c>
      <c r="Z22" s="25">
        <v>0.49</v>
      </c>
      <c r="AA22" s="25">
        <v>0.38</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ht="29" x14ac:dyDescent="0.35">
      <c r="A24" s="9"/>
      <c r="B24" s="13" t="s">
        <v>3090</v>
      </c>
      <c r="C24" s="14">
        <v>119</v>
      </c>
      <c r="D24" s="15">
        <v>1</v>
      </c>
      <c r="E24" s="16">
        <v>117</v>
      </c>
      <c r="F24" s="15">
        <v>83</v>
      </c>
      <c r="G24" s="17">
        <v>3</v>
      </c>
      <c r="H24" s="17">
        <v>18</v>
      </c>
      <c r="I24" s="17">
        <v>13</v>
      </c>
      <c r="J24" s="16">
        <v>1</v>
      </c>
      <c r="K24" s="15">
        <v>6</v>
      </c>
      <c r="L24" s="17">
        <v>1</v>
      </c>
      <c r="M24" s="17" t="s">
        <v>974</v>
      </c>
      <c r="N24" s="17" t="s">
        <v>974</v>
      </c>
      <c r="O24" s="17">
        <v>2</v>
      </c>
      <c r="P24" s="17">
        <v>2</v>
      </c>
      <c r="Q24" s="17">
        <v>10</v>
      </c>
      <c r="R24" s="17">
        <v>3</v>
      </c>
      <c r="S24" s="17">
        <v>3</v>
      </c>
      <c r="T24" s="17">
        <v>3</v>
      </c>
      <c r="U24" s="17">
        <v>15</v>
      </c>
      <c r="V24" s="16">
        <v>104</v>
      </c>
      <c r="W24" s="15">
        <v>114</v>
      </c>
      <c r="X24" s="17">
        <v>5</v>
      </c>
      <c r="Y24" s="17">
        <v>2</v>
      </c>
      <c r="Z24" s="16">
        <v>6</v>
      </c>
      <c r="AA24" s="16">
        <v>133</v>
      </c>
      <c r="AB24" s="12"/>
    </row>
    <row r="25" spans="1:28" x14ac:dyDescent="0.35">
      <c r="A25" s="9"/>
      <c r="B25" s="13"/>
      <c r="C25" s="18">
        <v>0.35</v>
      </c>
      <c r="D25" s="19">
        <v>7.0000000000000007E-2</v>
      </c>
      <c r="E25" s="20">
        <v>0.36</v>
      </c>
      <c r="F25" s="19">
        <v>0.38</v>
      </c>
      <c r="G25" s="21">
        <v>0.13</v>
      </c>
      <c r="H25" s="21">
        <v>0.38</v>
      </c>
      <c r="I25" s="21">
        <v>0.35</v>
      </c>
      <c r="J25" s="20">
        <v>0.26</v>
      </c>
      <c r="K25" s="19">
        <v>0.21</v>
      </c>
      <c r="L25" s="21">
        <v>0.52</v>
      </c>
      <c r="M25" s="17" t="s">
        <v>974</v>
      </c>
      <c r="N25" s="17" t="s">
        <v>974</v>
      </c>
      <c r="O25" s="21">
        <v>0.56000000000000005</v>
      </c>
      <c r="P25" s="21">
        <v>0.4</v>
      </c>
      <c r="Q25" s="21">
        <v>0.27</v>
      </c>
      <c r="R25" s="21">
        <v>0.24</v>
      </c>
      <c r="S25" s="21">
        <v>0.49</v>
      </c>
      <c r="T25" s="21">
        <v>0.26</v>
      </c>
      <c r="U25" s="21">
        <v>0.28000000000000003</v>
      </c>
      <c r="V25" s="20">
        <v>0.36</v>
      </c>
      <c r="W25" s="19">
        <v>0.35</v>
      </c>
      <c r="X25" s="21">
        <v>0.45</v>
      </c>
      <c r="Y25" s="21">
        <v>0.28000000000000003</v>
      </c>
      <c r="Z25" s="20">
        <v>0.4</v>
      </c>
      <c r="AA25" s="20">
        <v>0.36</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2319</v>
      </c>
      <c r="C27" s="11">
        <v>78</v>
      </c>
      <c r="D27" s="12">
        <v>2</v>
      </c>
      <c r="E27" s="9">
        <v>76</v>
      </c>
      <c r="F27" s="12">
        <v>46</v>
      </c>
      <c r="G27" s="6">
        <v>4</v>
      </c>
      <c r="H27" s="6">
        <v>18</v>
      </c>
      <c r="I27" s="6">
        <v>8</v>
      </c>
      <c r="J27" s="9" t="s">
        <v>974</v>
      </c>
      <c r="K27" s="12">
        <v>6</v>
      </c>
      <c r="L27" s="6">
        <v>1</v>
      </c>
      <c r="M27" s="6" t="s">
        <v>974</v>
      </c>
      <c r="N27" s="6" t="s">
        <v>974</v>
      </c>
      <c r="O27" s="6">
        <v>1</v>
      </c>
      <c r="P27" s="6" t="s">
        <v>975</v>
      </c>
      <c r="Q27" s="6">
        <v>9</v>
      </c>
      <c r="R27" s="6">
        <v>4</v>
      </c>
      <c r="S27" s="6" t="s">
        <v>974</v>
      </c>
      <c r="T27" s="6">
        <v>2</v>
      </c>
      <c r="U27" s="6">
        <v>12</v>
      </c>
      <c r="V27" s="9">
        <v>66</v>
      </c>
      <c r="W27" s="12">
        <v>74</v>
      </c>
      <c r="X27" s="6">
        <v>2</v>
      </c>
      <c r="Y27" s="6">
        <v>1</v>
      </c>
      <c r="Z27" s="9">
        <v>2</v>
      </c>
      <c r="AA27" s="9">
        <v>88</v>
      </c>
      <c r="AB27" s="12"/>
    </row>
    <row r="28" spans="1:28" x14ac:dyDescent="0.35">
      <c r="A28" s="9"/>
      <c r="B28" s="22"/>
      <c r="C28" s="23">
        <v>0.23</v>
      </c>
      <c r="D28" s="24">
        <v>0.12</v>
      </c>
      <c r="E28" s="25">
        <v>0.24</v>
      </c>
      <c r="F28" s="24">
        <v>0.21</v>
      </c>
      <c r="G28" s="26">
        <v>0.17</v>
      </c>
      <c r="H28" s="26">
        <v>0.38</v>
      </c>
      <c r="I28" s="26">
        <v>0.22</v>
      </c>
      <c r="J28" s="9" t="s">
        <v>974</v>
      </c>
      <c r="K28" s="24">
        <v>0.21</v>
      </c>
      <c r="L28" s="26">
        <v>0.52</v>
      </c>
      <c r="M28" s="6" t="s">
        <v>974</v>
      </c>
      <c r="N28" s="6" t="s">
        <v>974</v>
      </c>
      <c r="O28" s="26">
        <v>0.32</v>
      </c>
      <c r="P28" s="26">
        <v>0.03</v>
      </c>
      <c r="Q28" s="26">
        <v>0.22</v>
      </c>
      <c r="R28" s="26">
        <v>0.36</v>
      </c>
      <c r="S28" s="6" t="s">
        <v>974</v>
      </c>
      <c r="T28" s="26">
        <v>0.23</v>
      </c>
      <c r="U28" s="26">
        <v>0.23</v>
      </c>
      <c r="V28" s="25">
        <v>0.23</v>
      </c>
      <c r="W28" s="24">
        <v>0.23</v>
      </c>
      <c r="X28" s="26">
        <v>0.18</v>
      </c>
      <c r="Y28" s="26">
        <v>0.22</v>
      </c>
      <c r="Z28" s="25">
        <v>0.17</v>
      </c>
      <c r="AA28" s="25">
        <v>0.24</v>
      </c>
      <c r="AB28" s="12"/>
    </row>
    <row r="29" spans="1:28" x14ac:dyDescent="0.35">
      <c r="A29" s="9"/>
      <c r="B29" s="22"/>
      <c r="C29" s="11"/>
      <c r="D29" s="12"/>
      <c r="E29" s="9"/>
      <c r="F29" s="12"/>
      <c r="G29" s="6"/>
      <c r="H29" s="6" t="s">
        <v>1141</v>
      </c>
      <c r="I29" s="6"/>
      <c r="J29" s="9"/>
      <c r="K29" s="12"/>
      <c r="L29" s="6"/>
      <c r="M29" s="6"/>
      <c r="N29" s="6"/>
      <c r="O29" s="6"/>
      <c r="P29" s="6"/>
      <c r="Q29" s="6"/>
      <c r="R29" s="6"/>
      <c r="S29" s="6"/>
      <c r="T29" s="6"/>
      <c r="U29" s="6"/>
      <c r="V29" s="9"/>
      <c r="W29" s="12"/>
      <c r="X29" s="6"/>
      <c r="Y29" s="6"/>
      <c r="Z29" s="9"/>
      <c r="AA29" s="9"/>
      <c r="AB29" s="12"/>
    </row>
    <row r="30" spans="1:28" x14ac:dyDescent="0.35">
      <c r="A30" s="9"/>
      <c r="B30" s="13" t="s">
        <v>3091</v>
      </c>
      <c r="C30" s="14">
        <v>46</v>
      </c>
      <c r="D30" s="15">
        <v>4</v>
      </c>
      <c r="E30" s="16">
        <v>43</v>
      </c>
      <c r="F30" s="15">
        <v>28</v>
      </c>
      <c r="G30" s="17">
        <v>4</v>
      </c>
      <c r="H30" s="17">
        <v>9</v>
      </c>
      <c r="I30" s="17">
        <v>4</v>
      </c>
      <c r="J30" s="16">
        <v>1</v>
      </c>
      <c r="K30" s="15">
        <v>2</v>
      </c>
      <c r="L30" s="17">
        <v>2</v>
      </c>
      <c r="M30" s="17" t="s">
        <v>974</v>
      </c>
      <c r="N30" s="17" t="s">
        <v>974</v>
      </c>
      <c r="O30" s="17">
        <v>1</v>
      </c>
      <c r="P30" s="17">
        <v>2</v>
      </c>
      <c r="Q30" s="17">
        <v>5</v>
      </c>
      <c r="R30" s="17">
        <v>4</v>
      </c>
      <c r="S30" s="17">
        <v>3</v>
      </c>
      <c r="T30" s="17">
        <v>1</v>
      </c>
      <c r="U30" s="17">
        <v>9</v>
      </c>
      <c r="V30" s="16">
        <v>37</v>
      </c>
      <c r="W30" s="15">
        <v>43</v>
      </c>
      <c r="X30" s="17">
        <v>3</v>
      </c>
      <c r="Y30" s="17" t="s">
        <v>975</v>
      </c>
      <c r="Z30" s="16">
        <v>3</v>
      </c>
      <c r="AA30" s="16">
        <v>54</v>
      </c>
      <c r="AB30" s="12"/>
    </row>
    <row r="31" spans="1:28" x14ac:dyDescent="0.35">
      <c r="A31" s="9"/>
      <c r="B31" s="13"/>
      <c r="C31" s="18">
        <v>0.14000000000000001</v>
      </c>
      <c r="D31" s="19">
        <v>0.23</v>
      </c>
      <c r="E31" s="20">
        <v>0.13</v>
      </c>
      <c r="F31" s="19">
        <v>0.13</v>
      </c>
      <c r="G31" s="21">
        <v>0.14000000000000001</v>
      </c>
      <c r="H31" s="21">
        <v>0.19</v>
      </c>
      <c r="I31" s="21">
        <v>0.11</v>
      </c>
      <c r="J31" s="20">
        <v>0.19</v>
      </c>
      <c r="K31" s="19">
        <v>0.06</v>
      </c>
      <c r="L31" s="21">
        <v>1</v>
      </c>
      <c r="M31" s="17" t="s">
        <v>974</v>
      </c>
      <c r="N31" s="17" t="s">
        <v>974</v>
      </c>
      <c r="O31" s="21">
        <v>0.24</v>
      </c>
      <c r="P31" s="21">
        <v>0.34</v>
      </c>
      <c r="Q31" s="21">
        <v>0.13</v>
      </c>
      <c r="R31" s="21">
        <v>0.35</v>
      </c>
      <c r="S31" s="21">
        <v>0.51</v>
      </c>
      <c r="T31" s="21">
        <v>0.05</v>
      </c>
      <c r="U31" s="21">
        <v>0.17</v>
      </c>
      <c r="V31" s="20">
        <v>0.13</v>
      </c>
      <c r="W31" s="19">
        <v>0.13</v>
      </c>
      <c r="X31" s="21">
        <v>0.23</v>
      </c>
      <c r="Y31" s="21">
        <v>0.02</v>
      </c>
      <c r="Z31" s="20">
        <v>0.19</v>
      </c>
      <c r="AA31" s="20">
        <v>0.15</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72.5" x14ac:dyDescent="0.35">
      <c r="A33" s="9"/>
      <c r="B33" s="22" t="s">
        <v>3092</v>
      </c>
      <c r="C33" s="11">
        <v>36</v>
      </c>
      <c r="D33" s="12" t="s">
        <v>974</v>
      </c>
      <c r="E33" s="9">
        <v>36</v>
      </c>
      <c r="F33" s="12">
        <v>25</v>
      </c>
      <c r="G33" s="6">
        <v>2</v>
      </c>
      <c r="H33" s="6">
        <v>7</v>
      </c>
      <c r="I33" s="6">
        <v>3</v>
      </c>
      <c r="J33" s="9" t="s">
        <v>974</v>
      </c>
      <c r="K33" s="12" t="s">
        <v>974</v>
      </c>
      <c r="L33" s="6" t="s">
        <v>974</v>
      </c>
      <c r="M33" s="6" t="s">
        <v>974</v>
      </c>
      <c r="N33" s="6" t="s">
        <v>974</v>
      </c>
      <c r="O33" s="6">
        <v>1</v>
      </c>
      <c r="P33" s="6">
        <v>1</v>
      </c>
      <c r="Q33" s="6">
        <v>1</v>
      </c>
      <c r="R33" s="6">
        <v>2</v>
      </c>
      <c r="S33" s="6" t="s">
        <v>974</v>
      </c>
      <c r="T33" s="6">
        <v>1</v>
      </c>
      <c r="U33" s="6">
        <v>3</v>
      </c>
      <c r="V33" s="9">
        <v>33</v>
      </c>
      <c r="W33" s="12">
        <v>35</v>
      </c>
      <c r="X33" s="6">
        <v>1</v>
      </c>
      <c r="Y33" s="6" t="s">
        <v>975</v>
      </c>
      <c r="Z33" s="9">
        <v>1</v>
      </c>
      <c r="AA33" s="9">
        <v>42</v>
      </c>
      <c r="AB33" s="12"/>
    </row>
    <row r="34" spans="1:28" x14ac:dyDescent="0.35">
      <c r="A34" s="9"/>
      <c r="B34" s="22"/>
      <c r="C34" s="23">
        <v>0.11</v>
      </c>
      <c r="D34" s="12" t="s">
        <v>974</v>
      </c>
      <c r="E34" s="25">
        <v>0.11</v>
      </c>
      <c r="F34" s="24">
        <v>0.11</v>
      </c>
      <c r="G34" s="26">
        <v>7.0000000000000007E-2</v>
      </c>
      <c r="H34" s="26">
        <v>0.14000000000000001</v>
      </c>
      <c r="I34" s="26">
        <v>0.09</v>
      </c>
      <c r="J34" s="9" t="s">
        <v>974</v>
      </c>
      <c r="K34" s="12" t="s">
        <v>974</v>
      </c>
      <c r="L34" s="6" t="s">
        <v>974</v>
      </c>
      <c r="M34" s="6" t="s">
        <v>974</v>
      </c>
      <c r="N34" s="6" t="s">
        <v>974</v>
      </c>
      <c r="O34" s="26">
        <v>0.27</v>
      </c>
      <c r="P34" s="26">
        <v>0.22</v>
      </c>
      <c r="Q34" s="26">
        <v>0.03</v>
      </c>
      <c r="R34" s="26">
        <v>0.14000000000000001</v>
      </c>
      <c r="S34" s="6" t="s">
        <v>974</v>
      </c>
      <c r="T34" s="26">
        <v>0.14000000000000001</v>
      </c>
      <c r="U34" s="26">
        <v>0.06</v>
      </c>
      <c r="V34" s="25">
        <v>0.11</v>
      </c>
      <c r="W34" s="24">
        <v>0.11</v>
      </c>
      <c r="X34" s="26">
        <v>0.08</v>
      </c>
      <c r="Y34" s="26">
        <v>0.06</v>
      </c>
      <c r="Z34" s="25">
        <v>0.08</v>
      </c>
      <c r="AA34" s="25">
        <v>0.12</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ht="29" x14ac:dyDescent="0.35">
      <c r="A36" s="9"/>
      <c r="B36" s="13" t="s">
        <v>3093</v>
      </c>
      <c r="C36" s="14">
        <v>25</v>
      </c>
      <c r="D36" s="15" t="s">
        <v>974</v>
      </c>
      <c r="E36" s="16">
        <v>24</v>
      </c>
      <c r="F36" s="15">
        <v>13</v>
      </c>
      <c r="G36" s="17">
        <v>1</v>
      </c>
      <c r="H36" s="17">
        <v>7</v>
      </c>
      <c r="I36" s="17">
        <v>3</v>
      </c>
      <c r="J36" s="16" t="s">
        <v>974</v>
      </c>
      <c r="K36" s="15">
        <v>1</v>
      </c>
      <c r="L36" s="17">
        <v>1</v>
      </c>
      <c r="M36" s="17" t="s">
        <v>974</v>
      </c>
      <c r="N36" s="17" t="s">
        <v>974</v>
      </c>
      <c r="O36" s="17" t="s">
        <v>974</v>
      </c>
      <c r="P36" s="17" t="s">
        <v>975</v>
      </c>
      <c r="Q36" s="17">
        <v>2</v>
      </c>
      <c r="R36" s="17">
        <v>1</v>
      </c>
      <c r="S36" s="17" t="s">
        <v>974</v>
      </c>
      <c r="T36" s="17" t="s">
        <v>974</v>
      </c>
      <c r="U36" s="17">
        <v>2</v>
      </c>
      <c r="V36" s="16">
        <v>23</v>
      </c>
      <c r="W36" s="15">
        <v>25</v>
      </c>
      <c r="X36" s="17" t="s">
        <v>975</v>
      </c>
      <c r="Y36" s="17" t="s">
        <v>975</v>
      </c>
      <c r="Z36" s="16" t="s">
        <v>975</v>
      </c>
      <c r="AA36" s="16">
        <v>33</v>
      </c>
      <c r="AB36" s="12"/>
    </row>
    <row r="37" spans="1:28" x14ac:dyDescent="0.35">
      <c r="A37" s="9"/>
      <c r="B37" s="13"/>
      <c r="C37" s="18">
        <v>7.0000000000000007E-2</v>
      </c>
      <c r="D37" s="15" t="s">
        <v>974</v>
      </c>
      <c r="E37" s="20">
        <v>0.08</v>
      </c>
      <c r="F37" s="19">
        <v>0.06</v>
      </c>
      <c r="G37" s="21">
        <v>0.04</v>
      </c>
      <c r="H37" s="21">
        <v>0.16</v>
      </c>
      <c r="I37" s="21">
        <v>0.08</v>
      </c>
      <c r="J37" s="16" t="s">
        <v>974</v>
      </c>
      <c r="K37" s="19">
        <v>0.03</v>
      </c>
      <c r="L37" s="21">
        <v>0.52</v>
      </c>
      <c r="M37" s="17" t="s">
        <v>974</v>
      </c>
      <c r="N37" s="17" t="s">
        <v>974</v>
      </c>
      <c r="O37" s="17" t="s">
        <v>974</v>
      </c>
      <c r="P37" s="21">
        <v>0.03</v>
      </c>
      <c r="Q37" s="21">
        <v>0.05</v>
      </c>
      <c r="R37" s="21">
        <v>0.08</v>
      </c>
      <c r="S37" s="17" t="s">
        <v>974</v>
      </c>
      <c r="T37" s="17" t="s">
        <v>974</v>
      </c>
      <c r="U37" s="21">
        <v>0.04</v>
      </c>
      <c r="V37" s="20">
        <v>0.08</v>
      </c>
      <c r="W37" s="19">
        <v>0.08</v>
      </c>
      <c r="X37" s="21">
        <v>0.01</v>
      </c>
      <c r="Y37" s="21">
        <v>0.02</v>
      </c>
      <c r="Z37" s="20">
        <v>0.01</v>
      </c>
      <c r="AA37" s="20">
        <v>0.09</v>
      </c>
      <c r="AB37" s="12"/>
    </row>
    <row r="38" spans="1:28" x14ac:dyDescent="0.35">
      <c r="A38" s="9"/>
      <c r="B38" s="13"/>
      <c r="C38" s="14"/>
      <c r="D38" s="15"/>
      <c r="E38" s="16"/>
      <c r="F38" s="15"/>
      <c r="G38" s="17"/>
      <c r="H38" s="17" t="s">
        <v>1141</v>
      </c>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3094</v>
      </c>
      <c r="C39" s="11">
        <v>22</v>
      </c>
      <c r="D39" s="12" t="s">
        <v>974</v>
      </c>
      <c r="E39" s="9">
        <v>22</v>
      </c>
      <c r="F39" s="12">
        <v>11</v>
      </c>
      <c r="G39" s="6">
        <v>1</v>
      </c>
      <c r="H39" s="6">
        <v>4</v>
      </c>
      <c r="I39" s="6">
        <v>3</v>
      </c>
      <c r="J39" s="9">
        <v>2</v>
      </c>
      <c r="K39" s="12" t="s">
        <v>974</v>
      </c>
      <c r="L39" s="6" t="s">
        <v>974</v>
      </c>
      <c r="M39" s="6" t="s">
        <v>974</v>
      </c>
      <c r="N39" s="6" t="s">
        <v>974</v>
      </c>
      <c r="O39" s="6">
        <v>1</v>
      </c>
      <c r="P39" s="6">
        <v>2</v>
      </c>
      <c r="Q39" s="6">
        <v>2</v>
      </c>
      <c r="R39" s="6">
        <v>2</v>
      </c>
      <c r="S39" s="6" t="s">
        <v>974</v>
      </c>
      <c r="T39" s="6" t="s">
        <v>974</v>
      </c>
      <c r="U39" s="6">
        <v>2</v>
      </c>
      <c r="V39" s="9">
        <v>19</v>
      </c>
      <c r="W39" s="12">
        <v>18</v>
      </c>
      <c r="X39" s="6">
        <v>4</v>
      </c>
      <c r="Y39" s="6">
        <v>1</v>
      </c>
      <c r="Z39" s="9">
        <v>4</v>
      </c>
      <c r="AA39" s="9">
        <v>25</v>
      </c>
      <c r="AB39" s="12"/>
    </row>
    <row r="40" spans="1:28" x14ac:dyDescent="0.35">
      <c r="A40" s="9"/>
      <c r="B40" s="22"/>
      <c r="C40" s="23">
        <v>0.06</v>
      </c>
      <c r="D40" s="12" t="s">
        <v>974</v>
      </c>
      <c r="E40" s="25">
        <v>7.0000000000000007E-2</v>
      </c>
      <c r="F40" s="24">
        <v>0.05</v>
      </c>
      <c r="G40" s="26">
        <v>0.06</v>
      </c>
      <c r="H40" s="26">
        <v>0.09</v>
      </c>
      <c r="I40" s="26">
        <v>7.0000000000000007E-2</v>
      </c>
      <c r="J40" s="25">
        <v>0.46</v>
      </c>
      <c r="K40" s="12" t="s">
        <v>974</v>
      </c>
      <c r="L40" s="6" t="s">
        <v>974</v>
      </c>
      <c r="M40" s="6" t="s">
        <v>974</v>
      </c>
      <c r="N40" s="6" t="s">
        <v>974</v>
      </c>
      <c r="O40" s="26">
        <v>0.24</v>
      </c>
      <c r="P40" s="26">
        <v>0.34</v>
      </c>
      <c r="Q40" s="26">
        <v>0.05</v>
      </c>
      <c r="R40" s="26">
        <v>0.2</v>
      </c>
      <c r="S40" s="6" t="s">
        <v>974</v>
      </c>
      <c r="T40" s="6" t="s">
        <v>974</v>
      </c>
      <c r="U40" s="26">
        <v>0.04</v>
      </c>
      <c r="V40" s="25">
        <v>7.0000000000000007E-2</v>
      </c>
      <c r="W40" s="24">
        <v>0.06</v>
      </c>
      <c r="X40" s="26">
        <v>0.31</v>
      </c>
      <c r="Y40" s="26">
        <v>0.2</v>
      </c>
      <c r="Z40" s="25">
        <v>0.25</v>
      </c>
      <c r="AA40" s="25">
        <v>7.0000000000000007E-2</v>
      </c>
      <c r="AB40" s="12"/>
    </row>
    <row r="41" spans="1:28" x14ac:dyDescent="0.35">
      <c r="A41" s="9"/>
      <c r="B41" s="22"/>
      <c r="C41" s="12" t="s">
        <v>1323</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ht="29" x14ac:dyDescent="0.35">
      <c r="A42" s="9"/>
      <c r="B42" s="13" t="s">
        <v>3095</v>
      </c>
      <c r="C42" s="14">
        <v>20</v>
      </c>
      <c r="D42" s="15">
        <v>2</v>
      </c>
      <c r="E42" s="16">
        <v>18</v>
      </c>
      <c r="F42" s="15">
        <v>15</v>
      </c>
      <c r="G42" s="17" t="s">
        <v>975</v>
      </c>
      <c r="H42" s="17">
        <v>5</v>
      </c>
      <c r="I42" s="17">
        <v>1</v>
      </c>
      <c r="J42" s="16" t="s">
        <v>974</v>
      </c>
      <c r="K42" s="15" t="s">
        <v>974</v>
      </c>
      <c r="L42" s="17" t="s">
        <v>974</v>
      </c>
      <c r="M42" s="17" t="s">
        <v>974</v>
      </c>
      <c r="N42" s="17" t="s">
        <v>974</v>
      </c>
      <c r="O42" s="17" t="s">
        <v>975</v>
      </c>
      <c r="P42" s="17" t="s">
        <v>974</v>
      </c>
      <c r="Q42" s="17" t="s">
        <v>975</v>
      </c>
      <c r="R42" s="17" t="s">
        <v>975</v>
      </c>
      <c r="S42" s="17" t="s">
        <v>974</v>
      </c>
      <c r="T42" s="17">
        <v>1</v>
      </c>
      <c r="U42" s="17">
        <v>2</v>
      </c>
      <c r="V42" s="16">
        <v>19</v>
      </c>
      <c r="W42" s="15">
        <v>19</v>
      </c>
      <c r="X42" s="17">
        <v>1</v>
      </c>
      <c r="Y42" s="17">
        <v>1</v>
      </c>
      <c r="Z42" s="16">
        <v>1</v>
      </c>
      <c r="AA42" s="16">
        <v>21</v>
      </c>
      <c r="AB42" s="12"/>
    </row>
    <row r="43" spans="1:28" x14ac:dyDescent="0.35">
      <c r="A43" s="9"/>
      <c r="B43" s="13"/>
      <c r="C43" s="18">
        <v>0.06</v>
      </c>
      <c r="D43" s="19">
        <v>0.11</v>
      </c>
      <c r="E43" s="20">
        <v>0.06</v>
      </c>
      <c r="F43" s="19">
        <v>7.0000000000000007E-2</v>
      </c>
      <c r="G43" s="21">
        <v>0.01</v>
      </c>
      <c r="H43" s="21">
        <v>0.1</v>
      </c>
      <c r="I43" s="21">
        <v>0.02</v>
      </c>
      <c r="J43" s="16" t="s">
        <v>974</v>
      </c>
      <c r="K43" s="15" t="s">
        <v>974</v>
      </c>
      <c r="L43" s="17" t="s">
        <v>974</v>
      </c>
      <c r="M43" s="17" t="s">
        <v>974</v>
      </c>
      <c r="N43" s="17" t="s">
        <v>974</v>
      </c>
      <c r="O43" s="21">
        <v>0.04</v>
      </c>
      <c r="P43" s="17" t="s">
        <v>974</v>
      </c>
      <c r="Q43" s="17" t="s">
        <v>975</v>
      </c>
      <c r="R43" s="21">
        <v>0.01</v>
      </c>
      <c r="S43" s="17" t="s">
        <v>974</v>
      </c>
      <c r="T43" s="21">
        <v>0.14000000000000001</v>
      </c>
      <c r="U43" s="21">
        <v>0.03</v>
      </c>
      <c r="V43" s="20">
        <v>0.06</v>
      </c>
      <c r="W43" s="19">
        <v>0.06</v>
      </c>
      <c r="X43" s="21">
        <v>0.05</v>
      </c>
      <c r="Y43" s="21">
        <v>0.2</v>
      </c>
      <c r="Z43" s="20">
        <v>0.08</v>
      </c>
      <c r="AA43" s="20">
        <v>0.06</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58" x14ac:dyDescent="0.35">
      <c r="A45" s="9"/>
      <c r="B45" s="22" t="s">
        <v>3096</v>
      </c>
      <c r="C45" s="11">
        <v>19</v>
      </c>
      <c r="D45" s="12" t="s">
        <v>974</v>
      </c>
      <c r="E45" s="9">
        <v>19</v>
      </c>
      <c r="F45" s="12">
        <v>7</v>
      </c>
      <c r="G45" s="6">
        <v>4</v>
      </c>
      <c r="H45" s="6">
        <v>1</v>
      </c>
      <c r="I45" s="6">
        <v>7</v>
      </c>
      <c r="J45" s="9" t="s">
        <v>974</v>
      </c>
      <c r="K45" s="12">
        <v>5</v>
      </c>
      <c r="L45" s="6">
        <v>1</v>
      </c>
      <c r="M45" s="6" t="s">
        <v>974</v>
      </c>
      <c r="N45" s="6" t="s">
        <v>974</v>
      </c>
      <c r="O45" s="6" t="s">
        <v>974</v>
      </c>
      <c r="P45" s="6" t="s">
        <v>974</v>
      </c>
      <c r="Q45" s="6">
        <v>6</v>
      </c>
      <c r="R45" s="6" t="s">
        <v>974</v>
      </c>
      <c r="S45" s="6" t="s">
        <v>974</v>
      </c>
      <c r="T45" s="6">
        <v>1</v>
      </c>
      <c r="U45" s="6">
        <v>6</v>
      </c>
      <c r="V45" s="9">
        <v>13</v>
      </c>
      <c r="W45" s="12">
        <v>19</v>
      </c>
      <c r="X45" s="6">
        <v>1</v>
      </c>
      <c r="Y45" s="6">
        <v>1</v>
      </c>
      <c r="Z45" s="9">
        <v>1</v>
      </c>
      <c r="AA45" s="9">
        <v>16</v>
      </c>
      <c r="AB45" s="12"/>
    </row>
    <row r="46" spans="1:28" x14ac:dyDescent="0.35">
      <c r="A46" s="9"/>
      <c r="B46" s="22"/>
      <c r="C46" s="23">
        <v>0.06</v>
      </c>
      <c r="D46" s="12" t="s">
        <v>974</v>
      </c>
      <c r="E46" s="25">
        <v>0.06</v>
      </c>
      <c r="F46" s="24">
        <v>0.03</v>
      </c>
      <c r="G46" s="26">
        <v>0.15</v>
      </c>
      <c r="H46" s="26">
        <v>0.01</v>
      </c>
      <c r="I46" s="26">
        <v>0.19</v>
      </c>
      <c r="J46" s="9" t="s">
        <v>974</v>
      </c>
      <c r="K46" s="24">
        <v>0.17</v>
      </c>
      <c r="L46" s="26">
        <v>0.52</v>
      </c>
      <c r="M46" s="6" t="s">
        <v>974</v>
      </c>
      <c r="N46" s="6" t="s">
        <v>974</v>
      </c>
      <c r="O46" s="6" t="s">
        <v>974</v>
      </c>
      <c r="P46" s="6" t="s">
        <v>974</v>
      </c>
      <c r="Q46" s="26">
        <v>0.15</v>
      </c>
      <c r="R46" s="6" t="s">
        <v>974</v>
      </c>
      <c r="S46" s="6" t="s">
        <v>974</v>
      </c>
      <c r="T46" s="26">
        <v>0.11</v>
      </c>
      <c r="U46" s="26">
        <v>0.11</v>
      </c>
      <c r="V46" s="25">
        <v>0.05</v>
      </c>
      <c r="W46" s="24">
        <v>0.06</v>
      </c>
      <c r="X46" s="26">
        <v>0.04</v>
      </c>
      <c r="Y46" s="26">
        <v>0.09</v>
      </c>
      <c r="Z46" s="25">
        <v>0.04</v>
      </c>
      <c r="AA46" s="25">
        <v>0.04</v>
      </c>
      <c r="AB46" s="12"/>
    </row>
    <row r="47" spans="1:28" x14ac:dyDescent="0.35">
      <c r="A47" s="9"/>
      <c r="B47" s="22"/>
      <c r="C47" s="12" t="s">
        <v>1482</v>
      </c>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3097</v>
      </c>
      <c r="C48" s="14">
        <v>5</v>
      </c>
      <c r="D48" s="15">
        <v>2</v>
      </c>
      <c r="E48" s="16">
        <v>3</v>
      </c>
      <c r="F48" s="15">
        <v>4</v>
      </c>
      <c r="G48" s="17">
        <v>1</v>
      </c>
      <c r="H48" s="17" t="s">
        <v>975</v>
      </c>
      <c r="I48" s="17" t="s">
        <v>974</v>
      </c>
      <c r="J48" s="16" t="s">
        <v>974</v>
      </c>
      <c r="K48" s="15" t="s">
        <v>974</v>
      </c>
      <c r="L48" s="17" t="s">
        <v>974</v>
      </c>
      <c r="M48" s="17" t="s">
        <v>974</v>
      </c>
      <c r="N48" s="17" t="s">
        <v>974</v>
      </c>
      <c r="O48" s="17" t="s">
        <v>974</v>
      </c>
      <c r="P48" s="17" t="s">
        <v>975</v>
      </c>
      <c r="Q48" s="17" t="s">
        <v>975</v>
      </c>
      <c r="R48" s="17">
        <v>1</v>
      </c>
      <c r="S48" s="17" t="s">
        <v>974</v>
      </c>
      <c r="T48" s="17" t="s">
        <v>975</v>
      </c>
      <c r="U48" s="17">
        <v>1</v>
      </c>
      <c r="V48" s="16">
        <v>4</v>
      </c>
      <c r="W48" s="15">
        <v>4</v>
      </c>
      <c r="X48" s="17">
        <v>1</v>
      </c>
      <c r="Y48" s="17" t="s">
        <v>975</v>
      </c>
      <c r="Z48" s="16">
        <v>1</v>
      </c>
      <c r="AA48" s="16">
        <v>7</v>
      </c>
      <c r="AB48" s="12"/>
    </row>
    <row r="49" spans="1:28" x14ac:dyDescent="0.35">
      <c r="A49" s="9"/>
      <c r="B49" s="13"/>
      <c r="C49" s="18">
        <v>0.01</v>
      </c>
      <c r="D49" s="19">
        <v>0.16</v>
      </c>
      <c r="E49" s="20">
        <v>0.01</v>
      </c>
      <c r="F49" s="19">
        <v>0.02</v>
      </c>
      <c r="G49" s="21">
        <v>0.04</v>
      </c>
      <c r="H49" s="17" t="s">
        <v>975</v>
      </c>
      <c r="I49" s="17" t="s">
        <v>974</v>
      </c>
      <c r="J49" s="16" t="s">
        <v>974</v>
      </c>
      <c r="K49" s="15" t="s">
        <v>974</v>
      </c>
      <c r="L49" s="17" t="s">
        <v>974</v>
      </c>
      <c r="M49" s="17" t="s">
        <v>974</v>
      </c>
      <c r="N49" s="17" t="s">
        <v>974</v>
      </c>
      <c r="O49" s="17" t="s">
        <v>974</v>
      </c>
      <c r="P49" s="21">
        <v>0.08</v>
      </c>
      <c r="Q49" s="21">
        <v>0.01</v>
      </c>
      <c r="R49" s="21">
        <v>0.06</v>
      </c>
      <c r="S49" s="17" t="s">
        <v>974</v>
      </c>
      <c r="T49" s="21">
        <v>0.04</v>
      </c>
      <c r="U49" s="21">
        <v>0.02</v>
      </c>
      <c r="V49" s="20">
        <v>0.01</v>
      </c>
      <c r="W49" s="19">
        <v>0.01</v>
      </c>
      <c r="X49" s="21">
        <v>0.1</v>
      </c>
      <c r="Y49" s="21">
        <v>0.02</v>
      </c>
      <c r="Z49" s="20">
        <v>0.08</v>
      </c>
      <c r="AA49" s="20">
        <v>0.02</v>
      </c>
      <c r="AB49" s="12"/>
    </row>
    <row r="50" spans="1:28" x14ac:dyDescent="0.35">
      <c r="A50" s="9"/>
      <c r="B50" s="13"/>
      <c r="C50" s="15" t="s">
        <v>1249</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1780</v>
      </c>
      <c r="C51" s="11">
        <v>19</v>
      </c>
      <c r="D51" s="12">
        <v>1</v>
      </c>
      <c r="E51" s="9">
        <v>17</v>
      </c>
      <c r="F51" s="12">
        <v>12</v>
      </c>
      <c r="G51" s="6">
        <v>1</v>
      </c>
      <c r="H51" s="6">
        <v>5</v>
      </c>
      <c r="I51" s="6">
        <v>1</v>
      </c>
      <c r="J51" s="9" t="s">
        <v>974</v>
      </c>
      <c r="K51" s="12" t="s">
        <v>974</v>
      </c>
      <c r="L51" s="6" t="s">
        <v>974</v>
      </c>
      <c r="M51" s="6" t="s">
        <v>974</v>
      </c>
      <c r="N51" s="6" t="s">
        <v>974</v>
      </c>
      <c r="O51" s="6">
        <v>1</v>
      </c>
      <c r="P51" s="6">
        <v>1</v>
      </c>
      <c r="Q51" s="6">
        <v>2</v>
      </c>
      <c r="R51" s="6" t="s">
        <v>975</v>
      </c>
      <c r="S51" s="6" t="s">
        <v>974</v>
      </c>
      <c r="T51" s="6">
        <v>1</v>
      </c>
      <c r="U51" s="6">
        <v>2</v>
      </c>
      <c r="V51" s="9">
        <v>17</v>
      </c>
      <c r="W51" s="12">
        <v>19</v>
      </c>
      <c r="X51" s="6" t="s">
        <v>974</v>
      </c>
      <c r="Y51" s="6" t="s">
        <v>974</v>
      </c>
      <c r="Z51" s="9" t="s">
        <v>974</v>
      </c>
      <c r="AA51" s="9">
        <v>25</v>
      </c>
      <c r="AB51" s="12"/>
    </row>
    <row r="52" spans="1:28" x14ac:dyDescent="0.35">
      <c r="A52" s="9"/>
      <c r="B52" s="22"/>
      <c r="C52" s="23">
        <v>0.05</v>
      </c>
      <c r="D52" s="24">
        <v>0.05</v>
      </c>
      <c r="E52" s="25">
        <v>0.05</v>
      </c>
      <c r="F52" s="24">
        <v>0.05</v>
      </c>
      <c r="G52" s="26">
        <v>0.05</v>
      </c>
      <c r="H52" s="26">
        <v>0.1</v>
      </c>
      <c r="I52" s="26">
        <v>0.03</v>
      </c>
      <c r="J52" s="9" t="s">
        <v>974</v>
      </c>
      <c r="K52" s="12" t="s">
        <v>974</v>
      </c>
      <c r="L52" s="6" t="s">
        <v>974</v>
      </c>
      <c r="M52" s="6" t="s">
        <v>974</v>
      </c>
      <c r="N52" s="6" t="s">
        <v>974</v>
      </c>
      <c r="O52" s="26">
        <v>0.19</v>
      </c>
      <c r="P52" s="26">
        <v>0.18</v>
      </c>
      <c r="Q52" s="26">
        <v>0.04</v>
      </c>
      <c r="R52" s="26">
        <v>0.03</v>
      </c>
      <c r="S52" s="6" t="s">
        <v>974</v>
      </c>
      <c r="T52" s="26">
        <v>0.12</v>
      </c>
      <c r="U52" s="26">
        <v>0.04</v>
      </c>
      <c r="V52" s="25">
        <v>0.06</v>
      </c>
      <c r="W52" s="24">
        <v>0.06</v>
      </c>
      <c r="X52" s="6" t="s">
        <v>974</v>
      </c>
      <c r="Y52" s="6" t="s">
        <v>974</v>
      </c>
      <c r="Z52" s="9" t="s">
        <v>974</v>
      </c>
      <c r="AA52" s="25">
        <v>7.0000000000000007E-2</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980</v>
      </c>
      <c r="C54" s="14">
        <v>3</v>
      </c>
      <c r="D54" s="15" t="s">
        <v>974</v>
      </c>
      <c r="E54" s="16">
        <v>1</v>
      </c>
      <c r="F54" s="15">
        <v>1</v>
      </c>
      <c r="G54" s="17" t="s">
        <v>974</v>
      </c>
      <c r="H54" s="17" t="s">
        <v>974</v>
      </c>
      <c r="I54" s="17">
        <v>3</v>
      </c>
      <c r="J54" s="16" t="s">
        <v>974</v>
      </c>
      <c r="K54" s="15">
        <v>3</v>
      </c>
      <c r="L54" s="17" t="s">
        <v>974</v>
      </c>
      <c r="M54" s="17" t="s">
        <v>974</v>
      </c>
      <c r="N54" s="17" t="s">
        <v>974</v>
      </c>
      <c r="O54" s="17" t="s">
        <v>974</v>
      </c>
      <c r="P54" s="17" t="s">
        <v>974</v>
      </c>
      <c r="Q54" s="17">
        <v>3</v>
      </c>
      <c r="R54" s="17" t="s">
        <v>974</v>
      </c>
      <c r="S54" s="17" t="s">
        <v>974</v>
      </c>
      <c r="T54" s="17" t="s">
        <v>974</v>
      </c>
      <c r="U54" s="17">
        <v>3</v>
      </c>
      <c r="V54" s="16">
        <v>1</v>
      </c>
      <c r="W54" s="15">
        <v>3</v>
      </c>
      <c r="X54" s="17" t="s">
        <v>974</v>
      </c>
      <c r="Y54" s="17" t="s">
        <v>974</v>
      </c>
      <c r="Z54" s="16" t="s">
        <v>974</v>
      </c>
      <c r="AA54" s="16">
        <v>2</v>
      </c>
      <c r="AB54" s="12"/>
    </row>
    <row r="55" spans="1:28" x14ac:dyDescent="0.35">
      <c r="A55" s="9"/>
      <c r="B55" s="13"/>
      <c r="C55" s="18">
        <v>0.01</v>
      </c>
      <c r="D55" s="15" t="s">
        <v>974</v>
      </c>
      <c r="E55" s="16" t="s">
        <v>975</v>
      </c>
      <c r="F55" s="15" t="s">
        <v>975</v>
      </c>
      <c r="G55" s="17" t="s">
        <v>974</v>
      </c>
      <c r="H55" s="17" t="s">
        <v>974</v>
      </c>
      <c r="I55" s="21">
        <v>7.0000000000000007E-2</v>
      </c>
      <c r="J55" s="16" t="s">
        <v>974</v>
      </c>
      <c r="K55" s="19">
        <v>0.09</v>
      </c>
      <c r="L55" s="17" t="s">
        <v>974</v>
      </c>
      <c r="M55" s="17" t="s">
        <v>974</v>
      </c>
      <c r="N55" s="17" t="s">
        <v>974</v>
      </c>
      <c r="O55" s="17" t="s">
        <v>974</v>
      </c>
      <c r="P55" s="17" t="s">
        <v>974</v>
      </c>
      <c r="Q55" s="21">
        <v>0.06</v>
      </c>
      <c r="R55" s="17" t="s">
        <v>974</v>
      </c>
      <c r="S55" s="17" t="s">
        <v>974</v>
      </c>
      <c r="T55" s="17" t="s">
        <v>974</v>
      </c>
      <c r="U55" s="21">
        <v>0.05</v>
      </c>
      <c r="V55" s="16" t="s">
        <v>975</v>
      </c>
      <c r="W55" s="19">
        <v>0.01</v>
      </c>
      <c r="X55" s="17" t="s">
        <v>974</v>
      </c>
      <c r="Y55" s="17" t="s">
        <v>974</v>
      </c>
      <c r="Z55" s="16" t="s">
        <v>974</v>
      </c>
      <c r="AA55" s="20">
        <v>0.01</v>
      </c>
      <c r="AB55" s="12"/>
    </row>
    <row r="56" spans="1:28" x14ac:dyDescent="0.35">
      <c r="A56" s="9"/>
      <c r="B56" s="13"/>
      <c r="C56" s="15" t="s">
        <v>1937</v>
      </c>
      <c r="D56" s="15"/>
      <c r="E56" s="16"/>
      <c r="F56" s="15"/>
      <c r="G56" s="17"/>
      <c r="H56" s="17"/>
      <c r="I56" s="17"/>
      <c r="J56" s="16"/>
      <c r="K56" s="15"/>
      <c r="L56" s="17"/>
      <c r="M56" s="17"/>
      <c r="N56" s="17"/>
      <c r="O56" s="17"/>
      <c r="P56" s="17"/>
      <c r="Q56" s="17"/>
      <c r="R56" s="17"/>
      <c r="S56" s="17"/>
      <c r="T56" s="17"/>
      <c r="U56" s="17" t="s">
        <v>1184</v>
      </c>
      <c r="V56" s="16"/>
      <c r="W56" s="15"/>
      <c r="X56" s="17"/>
      <c r="Y56" s="17"/>
      <c r="Z56" s="16"/>
      <c r="AA56" s="16"/>
      <c r="AB56" s="12"/>
    </row>
    <row r="57" spans="1:28" x14ac:dyDescent="0.35">
      <c r="A57" s="9"/>
      <c r="B57" s="10" t="s">
        <v>3098</v>
      </c>
      <c r="C57" s="11">
        <v>250</v>
      </c>
      <c r="D57" s="12">
        <v>7</v>
      </c>
      <c r="E57" s="9">
        <v>242</v>
      </c>
      <c r="F57" s="12">
        <v>159</v>
      </c>
      <c r="G57" s="6">
        <v>20</v>
      </c>
      <c r="H57" s="6">
        <v>38</v>
      </c>
      <c r="I57" s="6">
        <v>28</v>
      </c>
      <c r="J57" s="9" t="s">
        <v>975</v>
      </c>
      <c r="K57" s="12">
        <v>18</v>
      </c>
      <c r="L57" s="6">
        <v>1</v>
      </c>
      <c r="M57" s="6" t="s">
        <v>974</v>
      </c>
      <c r="N57" s="6">
        <v>1</v>
      </c>
      <c r="O57" s="6">
        <v>2</v>
      </c>
      <c r="P57" s="6">
        <v>4</v>
      </c>
      <c r="Q57" s="6">
        <v>24</v>
      </c>
      <c r="R57" s="6">
        <v>7</v>
      </c>
      <c r="S57" s="6">
        <v>3</v>
      </c>
      <c r="T57" s="6">
        <v>7</v>
      </c>
      <c r="U57" s="6">
        <v>33</v>
      </c>
      <c r="V57" s="9">
        <v>217</v>
      </c>
      <c r="W57" s="12">
        <v>240</v>
      </c>
      <c r="X57" s="6">
        <v>9</v>
      </c>
      <c r="Y57" s="6">
        <v>5</v>
      </c>
      <c r="Z57" s="9">
        <v>11</v>
      </c>
      <c r="AA57" s="9">
        <v>259</v>
      </c>
      <c r="AB57" s="12"/>
    </row>
    <row r="58" spans="1:28" x14ac:dyDescent="0.35">
      <c r="A58" s="9"/>
      <c r="B58" s="22"/>
      <c r="C58" s="23">
        <v>0.74</v>
      </c>
      <c r="D58" s="24">
        <v>0.45</v>
      </c>
      <c r="E58" s="25">
        <v>0.76</v>
      </c>
      <c r="F58" s="24">
        <v>0.73</v>
      </c>
      <c r="G58" s="26">
        <v>0.77</v>
      </c>
      <c r="H58" s="26">
        <v>0.81</v>
      </c>
      <c r="I58" s="26">
        <v>0.73</v>
      </c>
      <c r="J58" s="25">
        <v>0.09</v>
      </c>
      <c r="K58" s="24">
        <v>0.62</v>
      </c>
      <c r="L58" s="26">
        <v>0.52</v>
      </c>
      <c r="M58" s="6" t="s">
        <v>974</v>
      </c>
      <c r="N58" s="26">
        <v>1</v>
      </c>
      <c r="O58" s="26">
        <v>0.49</v>
      </c>
      <c r="P58" s="26">
        <v>0.82</v>
      </c>
      <c r="Q58" s="26">
        <v>0.62</v>
      </c>
      <c r="R58" s="26">
        <v>0.66</v>
      </c>
      <c r="S58" s="26">
        <v>0.49</v>
      </c>
      <c r="T58" s="26">
        <v>0.71</v>
      </c>
      <c r="U58" s="26">
        <v>0.63</v>
      </c>
      <c r="V58" s="25">
        <v>0.76</v>
      </c>
      <c r="W58" s="24">
        <v>0.74</v>
      </c>
      <c r="X58" s="26">
        <v>0.71</v>
      </c>
      <c r="Y58" s="26">
        <v>0.81</v>
      </c>
      <c r="Z58" s="25">
        <v>0.73</v>
      </c>
      <c r="AA58" s="25">
        <v>0.71</v>
      </c>
      <c r="AB58" s="12"/>
    </row>
    <row r="59" spans="1:28" x14ac:dyDescent="0.35">
      <c r="A59" s="9"/>
      <c r="B59" s="22"/>
      <c r="C59" s="11"/>
      <c r="D59" s="12"/>
      <c r="E59" s="9" t="s">
        <v>1027</v>
      </c>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28" t="s">
        <v>3099</v>
      </c>
      <c r="C60" s="14">
        <v>214</v>
      </c>
      <c r="D60" s="15">
        <v>9</v>
      </c>
      <c r="E60" s="16">
        <v>204</v>
      </c>
      <c r="F60" s="15">
        <v>134</v>
      </c>
      <c r="G60" s="17">
        <v>13</v>
      </c>
      <c r="H60" s="17">
        <v>33</v>
      </c>
      <c r="I60" s="17">
        <v>28</v>
      </c>
      <c r="J60" s="16">
        <v>4</v>
      </c>
      <c r="K60" s="15">
        <v>18</v>
      </c>
      <c r="L60" s="17">
        <v>2</v>
      </c>
      <c r="M60" s="17" t="s">
        <v>974</v>
      </c>
      <c r="N60" s="17" t="s">
        <v>974</v>
      </c>
      <c r="O60" s="17">
        <v>2</v>
      </c>
      <c r="P60" s="17">
        <v>3</v>
      </c>
      <c r="Q60" s="17">
        <v>24</v>
      </c>
      <c r="R60" s="17">
        <v>7</v>
      </c>
      <c r="S60" s="17">
        <v>6</v>
      </c>
      <c r="T60" s="17">
        <v>6</v>
      </c>
      <c r="U60" s="17">
        <v>34</v>
      </c>
      <c r="V60" s="16">
        <v>180</v>
      </c>
      <c r="W60" s="15">
        <v>202</v>
      </c>
      <c r="X60" s="17">
        <v>10</v>
      </c>
      <c r="Y60" s="17">
        <v>2</v>
      </c>
      <c r="Z60" s="16">
        <v>11</v>
      </c>
      <c r="AA60" s="16">
        <v>232</v>
      </c>
      <c r="AB60" s="12"/>
    </row>
    <row r="61" spans="1:28" x14ac:dyDescent="0.35">
      <c r="A61" s="9"/>
      <c r="B61" s="13"/>
      <c r="C61" s="18">
        <v>0.63</v>
      </c>
      <c r="D61" s="19">
        <v>0.56999999999999995</v>
      </c>
      <c r="E61" s="20">
        <v>0.64</v>
      </c>
      <c r="F61" s="19">
        <v>0.61</v>
      </c>
      <c r="G61" s="21">
        <v>0.52</v>
      </c>
      <c r="H61" s="21">
        <v>0.69</v>
      </c>
      <c r="I61" s="21">
        <v>0.73</v>
      </c>
      <c r="J61" s="20">
        <v>0.91</v>
      </c>
      <c r="K61" s="19">
        <v>0.62</v>
      </c>
      <c r="L61" s="21">
        <v>1</v>
      </c>
      <c r="M61" s="17" t="s">
        <v>974</v>
      </c>
      <c r="N61" s="17" t="s">
        <v>974</v>
      </c>
      <c r="O61" s="21">
        <v>0.59</v>
      </c>
      <c r="P61" s="21">
        <v>0.51</v>
      </c>
      <c r="Q61" s="21">
        <v>0.61</v>
      </c>
      <c r="R61" s="21">
        <v>0.66</v>
      </c>
      <c r="S61" s="21">
        <v>1</v>
      </c>
      <c r="T61" s="21">
        <v>0.59</v>
      </c>
      <c r="U61" s="21">
        <v>0.64</v>
      </c>
      <c r="V61" s="20">
        <v>0.63</v>
      </c>
      <c r="W61" s="19">
        <v>0.62</v>
      </c>
      <c r="X61" s="21">
        <v>0.82</v>
      </c>
      <c r="Y61" s="21">
        <v>0.42</v>
      </c>
      <c r="Z61" s="20">
        <v>0.74</v>
      </c>
      <c r="AA61" s="20">
        <v>0.64</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1082</v>
      </c>
    </row>
    <row r="70" spans="2:2" x14ac:dyDescent="0.35">
      <c r="B70" s="1" t="s">
        <v>987</v>
      </c>
    </row>
  </sheetData>
  <mergeCells count="4">
    <mergeCell ref="D13:E13"/>
    <mergeCell ref="F13:J13"/>
    <mergeCell ref="K13:V13"/>
    <mergeCell ref="W13:Z13"/>
  </mergeCells>
  <hyperlinks>
    <hyperlink ref="B1" location="Index!A178" display="Return to Index" xr:uid="{00000000-0004-0000-A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G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393</v>
      </c>
    </row>
    <row r="8" spans="2:32" x14ac:dyDescent="0.35">
      <c r="B8" s="1" t="s">
        <v>386</v>
      </c>
    </row>
    <row r="10" spans="2:32" x14ac:dyDescent="0.35">
      <c r="B10" s="1" t="s">
        <v>387</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365</v>
      </c>
      <c r="D15" s="31">
        <v>12</v>
      </c>
      <c r="E15" s="33">
        <v>16</v>
      </c>
      <c r="F15" s="32">
        <v>332</v>
      </c>
      <c r="G15" s="31">
        <v>312</v>
      </c>
      <c r="H15" s="33">
        <v>24</v>
      </c>
      <c r="I15" s="33">
        <v>15</v>
      </c>
      <c r="J15" s="33">
        <v>20</v>
      </c>
      <c r="K15" s="33">
        <v>33</v>
      </c>
      <c r="L15" s="32">
        <v>2</v>
      </c>
      <c r="M15" s="31">
        <v>250</v>
      </c>
      <c r="N15" s="33">
        <v>109</v>
      </c>
      <c r="O15" s="32">
        <v>4</v>
      </c>
      <c r="P15" s="31">
        <v>253</v>
      </c>
      <c r="Q15" s="33">
        <v>104</v>
      </c>
      <c r="R15" s="32">
        <v>4</v>
      </c>
      <c r="S15" s="31">
        <v>226</v>
      </c>
      <c r="T15" s="32">
        <v>139</v>
      </c>
      <c r="U15" s="31">
        <v>7</v>
      </c>
      <c r="V15" s="33">
        <v>32</v>
      </c>
      <c r="W15" s="33">
        <v>1</v>
      </c>
      <c r="X15" s="33">
        <v>22</v>
      </c>
      <c r="Y15" s="33">
        <v>18</v>
      </c>
      <c r="Z15" s="33">
        <v>33</v>
      </c>
      <c r="AA15" s="32">
        <v>62</v>
      </c>
      <c r="AB15" s="31">
        <v>156</v>
      </c>
      <c r="AC15" s="33">
        <v>365</v>
      </c>
      <c r="AD15" s="33">
        <v>3</v>
      </c>
      <c r="AE15" s="32">
        <v>9</v>
      </c>
      <c r="AF15" s="32">
        <v>365</v>
      </c>
    </row>
    <row r="16" spans="2:32" x14ac:dyDescent="0.35">
      <c r="B16" s="30" t="s">
        <v>962</v>
      </c>
      <c r="C16" s="38">
        <v>340</v>
      </c>
      <c r="D16" s="31" t="s">
        <v>1068</v>
      </c>
      <c r="E16" s="33" t="s">
        <v>1549</v>
      </c>
      <c r="F16" s="32">
        <v>310</v>
      </c>
      <c r="G16" s="31">
        <v>287</v>
      </c>
      <c r="H16" s="33" t="s">
        <v>1808</v>
      </c>
      <c r="I16" s="33" t="s">
        <v>1224</v>
      </c>
      <c r="J16" s="33" t="s">
        <v>1547</v>
      </c>
      <c r="K16" s="33" t="s">
        <v>1873</v>
      </c>
      <c r="L16" s="32" t="s">
        <v>1807</v>
      </c>
      <c r="M16" s="31">
        <v>226</v>
      </c>
      <c r="N16" s="33" t="s">
        <v>1121</v>
      </c>
      <c r="O16" s="32" t="s">
        <v>1230</v>
      </c>
      <c r="P16" s="31">
        <v>227</v>
      </c>
      <c r="Q16" s="33" t="s">
        <v>1878</v>
      </c>
      <c r="R16" s="32" t="s">
        <v>1070</v>
      </c>
      <c r="S16" s="31">
        <v>212</v>
      </c>
      <c r="T16" s="32" t="s">
        <v>1715</v>
      </c>
      <c r="U16" s="31" t="s">
        <v>1534</v>
      </c>
      <c r="V16" s="33" t="s">
        <v>1817</v>
      </c>
      <c r="W16" s="33" t="s">
        <v>1898</v>
      </c>
      <c r="X16" s="33" t="s">
        <v>1568</v>
      </c>
      <c r="Y16" s="33" t="s">
        <v>1903</v>
      </c>
      <c r="Z16" s="33" t="s">
        <v>1757</v>
      </c>
      <c r="AA16" s="32" t="s">
        <v>1787</v>
      </c>
      <c r="AB16" s="31">
        <v>149</v>
      </c>
      <c r="AC16" s="33">
        <v>340</v>
      </c>
      <c r="AD16" s="33" t="s">
        <v>1909</v>
      </c>
      <c r="AE16" s="32" t="s">
        <v>1891</v>
      </c>
      <c r="AF16" s="32">
        <v>365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3087</v>
      </c>
      <c r="C18" s="14">
        <v>184</v>
      </c>
      <c r="D18" s="15">
        <v>3</v>
      </c>
      <c r="E18" s="17">
        <v>10</v>
      </c>
      <c r="F18" s="16">
        <v>170</v>
      </c>
      <c r="G18" s="15">
        <v>160</v>
      </c>
      <c r="H18" s="17">
        <v>9</v>
      </c>
      <c r="I18" s="17">
        <v>5</v>
      </c>
      <c r="J18" s="17">
        <v>11</v>
      </c>
      <c r="K18" s="17">
        <v>16</v>
      </c>
      <c r="L18" s="16" t="s">
        <v>974</v>
      </c>
      <c r="M18" s="15">
        <v>133</v>
      </c>
      <c r="N18" s="17">
        <v>51</v>
      </c>
      <c r="O18" s="16">
        <v>1</v>
      </c>
      <c r="P18" s="15">
        <v>133</v>
      </c>
      <c r="Q18" s="17">
        <v>49</v>
      </c>
      <c r="R18" s="16">
        <v>1</v>
      </c>
      <c r="S18" s="15">
        <v>123</v>
      </c>
      <c r="T18" s="16">
        <v>62</v>
      </c>
      <c r="U18" s="15">
        <v>1</v>
      </c>
      <c r="V18" s="17">
        <v>11</v>
      </c>
      <c r="W18" s="17" t="s">
        <v>974</v>
      </c>
      <c r="X18" s="17">
        <v>16</v>
      </c>
      <c r="Y18" s="17">
        <v>8</v>
      </c>
      <c r="Z18" s="17">
        <v>11</v>
      </c>
      <c r="AA18" s="16">
        <v>28</v>
      </c>
      <c r="AB18" s="15">
        <v>62</v>
      </c>
      <c r="AC18" s="17">
        <v>184</v>
      </c>
      <c r="AD18" s="17" t="s">
        <v>974</v>
      </c>
      <c r="AE18" s="16">
        <v>4</v>
      </c>
      <c r="AF18" s="16">
        <v>178</v>
      </c>
      <c r="AG18" s="12"/>
    </row>
    <row r="19" spans="1:33" x14ac:dyDescent="0.35">
      <c r="A19" s="9"/>
      <c r="B19" s="13"/>
      <c r="C19" s="18">
        <v>0.54</v>
      </c>
      <c r="D19" s="19">
        <v>0.31</v>
      </c>
      <c r="E19" s="21">
        <v>0.56999999999999995</v>
      </c>
      <c r="F19" s="20">
        <v>0.55000000000000004</v>
      </c>
      <c r="G19" s="19">
        <v>0.56000000000000005</v>
      </c>
      <c r="H19" s="21">
        <v>0.47</v>
      </c>
      <c r="I19" s="21">
        <v>0.37</v>
      </c>
      <c r="J19" s="21">
        <v>0.46</v>
      </c>
      <c r="K19" s="21">
        <v>0.46</v>
      </c>
      <c r="L19" s="16" t="s">
        <v>974</v>
      </c>
      <c r="M19" s="19">
        <v>0.59</v>
      </c>
      <c r="N19" s="21">
        <v>0.47</v>
      </c>
      <c r="O19" s="20">
        <v>0.28000000000000003</v>
      </c>
      <c r="P19" s="19">
        <v>0.59</v>
      </c>
      <c r="Q19" s="21">
        <v>0.47</v>
      </c>
      <c r="R19" s="20">
        <v>0.21</v>
      </c>
      <c r="S19" s="19">
        <v>0.57999999999999996</v>
      </c>
      <c r="T19" s="20">
        <v>0.48</v>
      </c>
      <c r="U19" s="19">
        <v>0.12</v>
      </c>
      <c r="V19" s="21">
        <v>0.38</v>
      </c>
      <c r="W19" s="17" t="s">
        <v>974</v>
      </c>
      <c r="X19" s="21">
        <v>0.68</v>
      </c>
      <c r="Y19" s="21">
        <v>0.48</v>
      </c>
      <c r="Z19" s="21">
        <v>0.38</v>
      </c>
      <c r="AA19" s="20">
        <v>0.47</v>
      </c>
      <c r="AB19" s="19">
        <v>0.42</v>
      </c>
      <c r="AC19" s="21">
        <v>0.54</v>
      </c>
      <c r="AD19" s="17" t="s">
        <v>974</v>
      </c>
      <c r="AE19" s="20">
        <v>0.57999999999999996</v>
      </c>
      <c r="AF19" s="20">
        <v>0.49</v>
      </c>
      <c r="AG19" s="12"/>
    </row>
    <row r="20" spans="1:33" x14ac:dyDescent="0.35">
      <c r="A20" s="9"/>
      <c r="B20" s="13"/>
      <c r="C20" s="15" t="s">
        <v>1313</v>
      </c>
      <c r="D20" s="15"/>
      <c r="E20" s="17"/>
      <c r="F20" s="16"/>
      <c r="G20" s="15"/>
      <c r="H20" s="17"/>
      <c r="I20" s="17"/>
      <c r="J20" s="17"/>
      <c r="K20" s="17"/>
      <c r="L20" s="16"/>
      <c r="M20" s="15"/>
      <c r="N20" s="17"/>
      <c r="O20" s="16"/>
      <c r="P20" s="15" t="s">
        <v>1027</v>
      </c>
      <c r="Q20" s="17"/>
      <c r="R20" s="16"/>
      <c r="S20" s="15"/>
      <c r="T20" s="16"/>
      <c r="U20" s="15"/>
      <c r="V20" s="17"/>
      <c r="W20" s="17"/>
      <c r="X20" s="17"/>
      <c r="Y20" s="17"/>
      <c r="Z20" s="17"/>
      <c r="AA20" s="16"/>
      <c r="AB20" s="15"/>
      <c r="AC20" s="17" t="s">
        <v>1313</v>
      </c>
      <c r="AD20" s="17"/>
      <c r="AE20" s="16"/>
      <c r="AF20" s="16"/>
      <c r="AG20" s="12"/>
    </row>
    <row r="21" spans="1:33" x14ac:dyDescent="0.35">
      <c r="A21" s="9"/>
      <c r="B21" s="22" t="s">
        <v>3089</v>
      </c>
      <c r="C21" s="11">
        <v>129</v>
      </c>
      <c r="D21" s="12">
        <v>3</v>
      </c>
      <c r="E21" s="6">
        <v>6</v>
      </c>
      <c r="F21" s="9">
        <v>119</v>
      </c>
      <c r="G21" s="12">
        <v>109</v>
      </c>
      <c r="H21" s="6">
        <v>5</v>
      </c>
      <c r="I21" s="6">
        <v>6</v>
      </c>
      <c r="J21" s="6">
        <v>11</v>
      </c>
      <c r="K21" s="6">
        <v>16</v>
      </c>
      <c r="L21" s="9" t="s">
        <v>975</v>
      </c>
      <c r="M21" s="12">
        <v>76</v>
      </c>
      <c r="N21" s="6">
        <v>52</v>
      </c>
      <c r="O21" s="9">
        <v>1</v>
      </c>
      <c r="P21" s="12">
        <v>80</v>
      </c>
      <c r="Q21" s="6">
        <v>48</v>
      </c>
      <c r="R21" s="9">
        <v>2</v>
      </c>
      <c r="S21" s="12">
        <v>72</v>
      </c>
      <c r="T21" s="9">
        <v>57</v>
      </c>
      <c r="U21" s="12">
        <v>4</v>
      </c>
      <c r="V21" s="6">
        <v>12</v>
      </c>
      <c r="W21" s="6" t="s">
        <v>975</v>
      </c>
      <c r="X21" s="6">
        <v>9</v>
      </c>
      <c r="Y21" s="6">
        <v>3</v>
      </c>
      <c r="Z21" s="6">
        <v>12</v>
      </c>
      <c r="AA21" s="9">
        <v>25</v>
      </c>
      <c r="AB21" s="12">
        <v>57</v>
      </c>
      <c r="AC21" s="6">
        <v>129</v>
      </c>
      <c r="AD21" s="6">
        <v>1</v>
      </c>
      <c r="AE21" s="9">
        <v>1</v>
      </c>
      <c r="AF21" s="9">
        <v>140</v>
      </c>
      <c r="AG21" s="12"/>
    </row>
    <row r="22" spans="1:33" x14ac:dyDescent="0.35">
      <c r="A22" s="9"/>
      <c r="B22" s="22"/>
      <c r="C22" s="23">
        <v>0.38</v>
      </c>
      <c r="D22" s="24">
        <v>0.36</v>
      </c>
      <c r="E22" s="26">
        <v>0.34</v>
      </c>
      <c r="F22" s="25">
        <v>0.38</v>
      </c>
      <c r="G22" s="24">
        <v>0.38</v>
      </c>
      <c r="H22" s="26">
        <v>0.25</v>
      </c>
      <c r="I22" s="26">
        <v>0.39</v>
      </c>
      <c r="J22" s="26">
        <v>0.47</v>
      </c>
      <c r="K22" s="26">
        <v>0.45</v>
      </c>
      <c r="L22" s="25">
        <v>0.26</v>
      </c>
      <c r="M22" s="24">
        <v>0.33</v>
      </c>
      <c r="N22" s="26">
        <v>0.49</v>
      </c>
      <c r="O22" s="25">
        <v>0.37</v>
      </c>
      <c r="P22" s="24">
        <v>0.35</v>
      </c>
      <c r="Q22" s="26">
        <v>0.46</v>
      </c>
      <c r="R22" s="25">
        <v>0.49</v>
      </c>
      <c r="S22" s="24">
        <v>0.34</v>
      </c>
      <c r="T22" s="25">
        <v>0.45</v>
      </c>
      <c r="U22" s="24">
        <v>0.61</v>
      </c>
      <c r="V22" s="26">
        <v>0.41</v>
      </c>
      <c r="W22" s="26">
        <v>1</v>
      </c>
      <c r="X22" s="26">
        <v>0.37</v>
      </c>
      <c r="Y22" s="26">
        <v>0.15</v>
      </c>
      <c r="Z22" s="26">
        <v>0.41</v>
      </c>
      <c r="AA22" s="25">
        <v>0.42</v>
      </c>
      <c r="AB22" s="24">
        <v>0.39</v>
      </c>
      <c r="AC22" s="26">
        <v>0.38</v>
      </c>
      <c r="AD22" s="26">
        <v>0.22</v>
      </c>
      <c r="AE22" s="25">
        <v>0.19</v>
      </c>
      <c r="AF22" s="25">
        <v>0.38</v>
      </c>
      <c r="AG22" s="12"/>
    </row>
    <row r="23" spans="1:33" x14ac:dyDescent="0.35">
      <c r="A23" s="9"/>
      <c r="B23" s="22"/>
      <c r="C23" s="12" t="s">
        <v>1036</v>
      </c>
      <c r="D23" s="12"/>
      <c r="E23" s="6"/>
      <c r="F23" s="9"/>
      <c r="G23" s="12"/>
      <c r="H23" s="6"/>
      <c r="I23" s="6"/>
      <c r="J23" s="6"/>
      <c r="K23" s="6"/>
      <c r="L23" s="9"/>
      <c r="M23" s="12"/>
      <c r="N23" s="6" t="s">
        <v>1037</v>
      </c>
      <c r="O23" s="9"/>
      <c r="P23" s="12"/>
      <c r="Q23" s="6"/>
      <c r="R23" s="9"/>
      <c r="S23" s="12"/>
      <c r="T23" s="9"/>
      <c r="U23" s="12"/>
      <c r="V23" s="6"/>
      <c r="W23" s="6"/>
      <c r="X23" s="6"/>
      <c r="Y23" s="6"/>
      <c r="Z23" s="6"/>
      <c r="AA23" s="9"/>
      <c r="AB23" s="12"/>
      <c r="AC23" s="6"/>
      <c r="AD23" s="6"/>
      <c r="AE23" s="9"/>
      <c r="AF23" s="9"/>
      <c r="AG23" s="12"/>
    </row>
    <row r="24" spans="1:33" ht="29" x14ac:dyDescent="0.35">
      <c r="A24" s="9"/>
      <c r="B24" s="13" t="s">
        <v>3090</v>
      </c>
      <c r="C24" s="14">
        <v>119</v>
      </c>
      <c r="D24" s="15">
        <v>2</v>
      </c>
      <c r="E24" s="17">
        <v>3</v>
      </c>
      <c r="F24" s="16">
        <v>112</v>
      </c>
      <c r="G24" s="15">
        <v>103</v>
      </c>
      <c r="H24" s="17">
        <v>7</v>
      </c>
      <c r="I24" s="17">
        <v>3</v>
      </c>
      <c r="J24" s="17">
        <v>6</v>
      </c>
      <c r="K24" s="17">
        <v>9</v>
      </c>
      <c r="L24" s="16">
        <v>1</v>
      </c>
      <c r="M24" s="15">
        <v>92</v>
      </c>
      <c r="N24" s="17">
        <v>25</v>
      </c>
      <c r="O24" s="16">
        <v>1</v>
      </c>
      <c r="P24" s="15">
        <v>94</v>
      </c>
      <c r="Q24" s="17">
        <v>25</v>
      </c>
      <c r="R24" s="16" t="s">
        <v>974</v>
      </c>
      <c r="S24" s="15">
        <v>72</v>
      </c>
      <c r="T24" s="16">
        <v>47</v>
      </c>
      <c r="U24" s="15">
        <v>3</v>
      </c>
      <c r="V24" s="17">
        <v>8</v>
      </c>
      <c r="W24" s="17" t="s">
        <v>974</v>
      </c>
      <c r="X24" s="17">
        <v>3</v>
      </c>
      <c r="Y24" s="17">
        <v>3</v>
      </c>
      <c r="Z24" s="17">
        <v>8</v>
      </c>
      <c r="AA24" s="16">
        <v>14</v>
      </c>
      <c r="AB24" s="15">
        <v>61</v>
      </c>
      <c r="AC24" s="17">
        <v>119</v>
      </c>
      <c r="AD24" s="17">
        <v>2</v>
      </c>
      <c r="AE24" s="16">
        <v>1</v>
      </c>
      <c r="AF24" s="16">
        <v>133</v>
      </c>
      <c r="AG24" s="12"/>
    </row>
    <row r="25" spans="1:33" x14ac:dyDescent="0.35">
      <c r="A25" s="9"/>
      <c r="B25" s="13"/>
      <c r="C25" s="18">
        <v>0.35</v>
      </c>
      <c r="D25" s="19">
        <v>0.27</v>
      </c>
      <c r="E25" s="21">
        <v>0.17</v>
      </c>
      <c r="F25" s="20">
        <v>0.36</v>
      </c>
      <c r="G25" s="19">
        <v>0.36</v>
      </c>
      <c r="H25" s="21">
        <v>0.38</v>
      </c>
      <c r="I25" s="21">
        <v>0.22</v>
      </c>
      <c r="J25" s="21">
        <v>0.25</v>
      </c>
      <c r="K25" s="21">
        <v>0.25</v>
      </c>
      <c r="L25" s="20">
        <v>0.74</v>
      </c>
      <c r="M25" s="19">
        <v>0.41</v>
      </c>
      <c r="N25" s="21">
        <v>0.24</v>
      </c>
      <c r="O25" s="20">
        <v>0.34</v>
      </c>
      <c r="P25" s="19">
        <v>0.41</v>
      </c>
      <c r="Q25" s="21">
        <v>0.25</v>
      </c>
      <c r="R25" s="16" t="s">
        <v>974</v>
      </c>
      <c r="S25" s="19">
        <v>0.34</v>
      </c>
      <c r="T25" s="20">
        <v>0.36</v>
      </c>
      <c r="U25" s="19">
        <v>0.38</v>
      </c>
      <c r="V25" s="21">
        <v>0.27</v>
      </c>
      <c r="W25" s="17" t="s">
        <v>974</v>
      </c>
      <c r="X25" s="21">
        <v>0.15</v>
      </c>
      <c r="Y25" s="21">
        <v>0.2</v>
      </c>
      <c r="Z25" s="21">
        <v>0.27</v>
      </c>
      <c r="AA25" s="20">
        <v>0.24</v>
      </c>
      <c r="AB25" s="19">
        <v>0.41</v>
      </c>
      <c r="AC25" s="21">
        <v>0.35</v>
      </c>
      <c r="AD25" s="21">
        <v>0.56999999999999995</v>
      </c>
      <c r="AE25" s="20">
        <v>0.14000000000000001</v>
      </c>
      <c r="AF25" s="20">
        <v>0.36</v>
      </c>
      <c r="AG25" s="12"/>
    </row>
    <row r="26" spans="1:33" x14ac:dyDescent="0.35">
      <c r="A26" s="9"/>
      <c r="B26" s="13"/>
      <c r="C26" s="15" t="s">
        <v>1489</v>
      </c>
      <c r="D26" s="15"/>
      <c r="E26" s="17"/>
      <c r="F26" s="16"/>
      <c r="G26" s="15"/>
      <c r="H26" s="17"/>
      <c r="I26" s="17"/>
      <c r="J26" s="17"/>
      <c r="K26" s="17"/>
      <c r="L26" s="16"/>
      <c r="M26" s="15" t="s">
        <v>1953</v>
      </c>
      <c r="N26" s="17"/>
      <c r="O26" s="16"/>
      <c r="P26" s="15" t="s">
        <v>1024</v>
      </c>
      <c r="Q26" s="17"/>
      <c r="R26" s="16"/>
      <c r="S26" s="15"/>
      <c r="T26" s="16"/>
      <c r="U26" s="15"/>
      <c r="V26" s="17"/>
      <c r="W26" s="17"/>
      <c r="X26" s="17"/>
      <c r="Y26" s="17"/>
      <c r="Z26" s="17"/>
      <c r="AA26" s="16"/>
      <c r="AB26" s="15"/>
      <c r="AC26" s="17"/>
      <c r="AD26" s="17"/>
      <c r="AE26" s="16"/>
      <c r="AF26" s="16"/>
      <c r="AG26" s="12"/>
    </row>
    <row r="27" spans="1:33" x14ac:dyDescent="0.35">
      <c r="A27" s="9"/>
      <c r="B27" s="22" t="s">
        <v>2319</v>
      </c>
      <c r="C27" s="11">
        <v>78</v>
      </c>
      <c r="D27" s="12">
        <v>2</v>
      </c>
      <c r="E27" s="6">
        <v>4</v>
      </c>
      <c r="F27" s="9">
        <v>70</v>
      </c>
      <c r="G27" s="12">
        <v>67</v>
      </c>
      <c r="H27" s="6">
        <v>4</v>
      </c>
      <c r="I27" s="6">
        <v>5</v>
      </c>
      <c r="J27" s="6">
        <v>3</v>
      </c>
      <c r="K27" s="6">
        <v>8</v>
      </c>
      <c r="L27" s="9" t="s">
        <v>974</v>
      </c>
      <c r="M27" s="12">
        <v>48</v>
      </c>
      <c r="N27" s="6">
        <v>29</v>
      </c>
      <c r="O27" s="9">
        <v>1</v>
      </c>
      <c r="P27" s="12">
        <v>46</v>
      </c>
      <c r="Q27" s="6">
        <v>29</v>
      </c>
      <c r="R27" s="9">
        <v>2</v>
      </c>
      <c r="S27" s="12">
        <v>51</v>
      </c>
      <c r="T27" s="9">
        <v>27</v>
      </c>
      <c r="U27" s="12">
        <v>2</v>
      </c>
      <c r="V27" s="6">
        <v>6</v>
      </c>
      <c r="W27" s="6" t="s">
        <v>974</v>
      </c>
      <c r="X27" s="6">
        <v>4</v>
      </c>
      <c r="Y27" s="6">
        <v>7</v>
      </c>
      <c r="Z27" s="6">
        <v>6</v>
      </c>
      <c r="AA27" s="9">
        <v>12</v>
      </c>
      <c r="AB27" s="12">
        <v>23</v>
      </c>
      <c r="AC27" s="6">
        <v>78</v>
      </c>
      <c r="AD27" s="6">
        <v>1</v>
      </c>
      <c r="AE27" s="9">
        <v>3</v>
      </c>
      <c r="AF27" s="9">
        <v>88</v>
      </c>
      <c r="AG27" s="12"/>
    </row>
    <row r="28" spans="1:33" x14ac:dyDescent="0.35">
      <c r="A28" s="9"/>
      <c r="B28" s="22"/>
      <c r="C28" s="23">
        <v>0.23</v>
      </c>
      <c r="D28" s="24">
        <v>0.27</v>
      </c>
      <c r="E28" s="26">
        <v>0.24</v>
      </c>
      <c r="F28" s="25">
        <v>0.23</v>
      </c>
      <c r="G28" s="24">
        <v>0.23</v>
      </c>
      <c r="H28" s="26">
        <v>0.21</v>
      </c>
      <c r="I28" s="26">
        <v>0.31</v>
      </c>
      <c r="J28" s="26">
        <v>0.14000000000000001</v>
      </c>
      <c r="K28" s="26">
        <v>0.22</v>
      </c>
      <c r="L28" s="9" t="s">
        <v>974</v>
      </c>
      <c r="M28" s="24">
        <v>0.21</v>
      </c>
      <c r="N28" s="26">
        <v>0.27</v>
      </c>
      <c r="O28" s="25">
        <v>0.3</v>
      </c>
      <c r="P28" s="24">
        <v>0.2</v>
      </c>
      <c r="Q28" s="26">
        <v>0.28000000000000003</v>
      </c>
      <c r="R28" s="25">
        <v>0.51</v>
      </c>
      <c r="S28" s="24">
        <v>0.24</v>
      </c>
      <c r="T28" s="25">
        <v>0.21</v>
      </c>
      <c r="U28" s="24">
        <v>0.25</v>
      </c>
      <c r="V28" s="26">
        <v>0.19</v>
      </c>
      <c r="W28" s="6" t="s">
        <v>974</v>
      </c>
      <c r="X28" s="26">
        <v>0.19</v>
      </c>
      <c r="Y28" s="26">
        <v>0.42</v>
      </c>
      <c r="Z28" s="26">
        <v>0.19</v>
      </c>
      <c r="AA28" s="25">
        <v>0.19</v>
      </c>
      <c r="AB28" s="24">
        <v>0.16</v>
      </c>
      <c r="AC28" s="26">
        <v>0.23</v>
      </c>
      <c r="AD28" s="26">
        <v>0.21</v>
      </c>
      <c r="AE28" s="25">
        <v>0.4</v>
      </c>
      <c r="AF28" s="25">
        <v>0.24</v>
      </c>
      <c r="AG28" s="12"/>
    </row>
    <row r="29" spans="1:33" x14ac:dyDescent="0.35">
      <c r="A29" s="9"/>
      <c r="B29" s="22"/>
      <c r="C29" s="12" t="s">
        <v>1313</v>
      </c>
      <c r="D29" s="12"/>
      <c r="E29" s="6"/>
      <c r="F29" s="9"/>
      <c r="G29" s="12"/>
      <c r="H29" s="6"/>
      <c r="I29" s="6"/>
      <c r="J29" s="6"/>
      <c r="K29" s="6"/>
      <c r="L29" s="9"/>
      <c r="M29" s="12"/>
      <c r="N29" s="6"/>
      <c r="O29" s="9"/>
      <c r="P29" s="12"/>
      <c r="Q29" s="6"/>
      <c r="R29" s="9"/>
      <c r="S29" s="12"/>
      <c r="T29" s="9"/>
      <c r="U29" s="12"/>
      <c r="V29" s="6"/>
      <c r="W29" s="6"/>
      <c r="X29" s="6"/>
      <c r="Y29" s="6"/>
      <c r="Z29" s="6"/>
      <c r="AA29" s="9"/>
      <c r="AB29" s="12"/>
      <c r="AC29" s="6" t="s">
        <v>1313</v>
      </c>
      <c r="AD29" s="6"/>
      <c r="AE29" s="9"/>
      <c r="AF29" s="9"/>
      <c r="AG29" s="12"/>
    </row>
    <row r="30" spans="1:33" x14ac:dyDescent="0.35">
      <c r="A30" s="9"/>
      <c r="B30" s="13" t="s">
        <v>3091</v>
      </c>
      <c r="C30" s="14">
        <v>46</v>
      </c>
      <c r="D30" s="15">
        <v>1</v>
      </c>
      <c r="E30" s="17">
        <v>1</v>
      </c>
      <c r="F30" s="16">
        <v>42</v>
      </c>
      <c r="G30" s="15">
        <v>39</v>
      </c>
      <c r="H30" s="17">
        <v>3</v>
      </c>
      <c r="I30" s="17">
        <v>3</v>
      </c>
      <c r="J30" s="17">
        <v>3</v>
      </c>
      <c r="K30" s="17">
        <v>6</v>
      </c>
      <c r="L30" s="16">
        <v>1</v>
      </c>
      <c r="M30" s="15">
        <v>29</v>
      </c>
      <c r="N30" s="17">
        <v>17</v>
      </c>
      <c r="O30" s="16" t="s">
        <v>974</v>
      </c>
      <c r="P30" s="15">
        <v>28</v>
      </c>
      <c r="Q30" s="17">
        <v>18</v>
      </c>
      <c r="R30" s="16" t="s">
        <v>974</v>
      </c>
      <c r="S30" s="15">
        <v>28</v>
      </c>
      <c r="T30" s="16">
        <v>18</v>
      </c>
      <c r="U30" s="15" t="s">
        <v>974</v>
      </c>
      <c r="V30" s="17">
        <v>5</v>
      </c>
      <c r="W30" s="17" t="s">
        <v>974</v>
      </c>
      <c r="X30" s="17">
        <v>2</v>
      </c>
      <c r="Y30" s="17">
        <v>6</v>
      </c>
      <c r="Z30" s="17">
        <v>5</v>
      </c>
      <c r="AA30" s="16">
        <v>7</v>
      </c>
      <c r="AB30" s="15">
        <v>21</v>
      </c>
      <c r="AC30" s="17">
        <v>46</v>
      </c>
      <c r="AD30" s="17" t="s">
        <v>974</v>
      </c>
      <c r="AE30" s="16">
        <v>3</v>
      </c>
      <c r="AF30" s="16">
        <v>54</v>
      </c>
      <c r="AG30" s="12"/>
    </row>
    <row r="31" spans="1:33" x14ac:dyDescent="0.35">
      <c r="A31" s="9"/>
      <c r="B31" s="13"/>
      <c r="C31" s="18">
        <v>0.14000000000000001</v>
      </c>
      <c r="D31" s="19">
        <v>0.11</v>
      </c>
      <c r="E31" s="21">
        <v>0.05</v>
      </c>
      <c r="F31" s="20">
        <v>0.14000000000000001</v>
      </c>
      <c r="G31" s="19">
        <v>0.14000000000000001</v>
      </c>
      <c r="H31" s="21">
        <v>0.15</v>
      </c>
      <c r="I31" s="21">
        <v>0.23</v>
      </c>
      <c r="J31" s="21">
        <v>0.11</v>
      </c>
      <c r="K31" s="21">
        <v>0.17</v>
      </c>
      <c r="L31" s="20">
        <v>0.74</v>
      </c>
      <c r="M31" s="19">
        <v>0.13</v>
      </c>
      <c r="N31" s="21">
        <v>0.16</v>
      </c>
      <c r="O31" s="16" t="s">
        <v>974</v>
      </c>
      <c r="P31" s="19">
        <v>0.13</v>
      </c>
      <c r="Q31" s="21">
        <v>0.17</v>
      </c>
      <c r="R31" s="16" t="s">
        <v>974</v>
      </c>
      <c r="S31" s="19">
        <v>0.13</v>
      </c>
      <c r="T31" s="20">
        <v>0.14000000000000001</v>
      </c>
      <c r="U31" s="15" t="s">
        <v>974</v>
      </c>
      <c r="V31" s="21">
        <v>0.16</v>
      </c>
      <c r="W31" s="17" t="s">
        <v>974</v>
      </c>
      <c r="X31" s="21">
        <v>0.09</v>
      </c>
      <c r="Y31" s="21">
        <v>0.35</v>
      </c>
      <c r="Z31" s="21">
        <v>0.16</v>
      </c>
      <c r="AA31" s="20">
        <v>0.11</v>
      </c>
      <c r="AB31" s="19">
        <v>0.14000000000000001</v>
      </c>
      <c r="AC31" s="21">
        <v>0.14000000000000001</v>
      </c>
      <c r="AD31" s="17" t="s">
        <v>974</v>
      </c>
      <c r="AE31" s="20">
        <v>0.49</v>
      </c>
      <c r="AF31" s="20">
        <v>0.15</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72.5" x14ac:dyDescent="0.35">
      <c r="A33" s="9"/>
      <c r="B33" s="22" t="s">
        <v>3092</v>
      </c>
      <c r="C33" s="11">
        <v>36</v>
      </c>
      <c r="D33" s="12" t="s">
        <v>975</v>
      </c>
      <c r="E33" s="6">
        <v>1</v>
      </c>
      <c r="F33" s="9">
        <v>33</v>
      </c>
      <c r="G33" s="12">
        <v>29</v>
      </c>
      <c r="H33" s="6">
        <v>1</v>
      </c>
      <c r="I33" s="6">
        <v>1</v>
      </c>
      <c r="J33" s="6">
        <v>5</v>
      </c>
      <c r="K33" s="6">
        <v>7</v>
      </c>
      <c r="L33" s="9">
        <v>1</v>
      </c>
      <c r="M33" s="12">
        <v>25</v>
      </c>
      <c r="N33" s="6">
        <v>11</v>
      </c>
      <c r="O33" s="9" t="s">
        <v>974</v>
      </c>
      <c r="P33" s="12">
        <v>25</v>
      </c>
      <c r="Q33" s="6">
        <v>11</v>
      </c>
      <c r="R33" s="9" t="s">
        <v>974</v>
      </c>
      <c r="S33" s="12">
        <v>20</v>
      </c>
      <c r="T33" s="9">
        <v>17</v>
      </c>
      <c r="U33" s="12" t="s">
        <v>974</v>
      </c>
      <c r="V33" s="6">
        <v>1</v>
      </c>
      <c r="W33" s="6" t="s">
        <v>974</v>
      </c>
      <c r="X33" s="6">
        <v>1</v>
      </c>
      <c r="Y33" s="6" t="s">
        <v>975</v>
      </c>
      <c r="Z33" s="6">
        <v>1</v>
      </c>
      <c r="AA33" s="9">
        <v>1</v>
      </c>
      <c r="AB33" s="12">
        <v>12</v>
      </c>
      <c r="AC33" s="6">
        <v>36</v>
      </c>
      <c r="AD33" s="6">
        <v>1</v>
      </c>
      <c r="AE33" s="9">
        <v>1</v>
      </c>
      <c r="AF33" s="9">
        <v>42</v>
      </c>
      <c r="AG33" s="12"/>
    </row>
    <row r="34" spans="1:33" x14ac:dyDescent="0.35">
      <c r="A34" s="9"/>
      <c r="B34" s="22"/>
      <c r="C34" s="23">
        <v>0.11</v>
      </c>
      <c r="D34" s="24">
        <v>0.06</v>
      </c>
      <c r="E34" s="26">
        <v>0.03</v>
      </c>
      <c r="F34" s="25">
        <v>0.11</v>
      </c>
      <c r="G34" s="24">
        <v>0.1</v>
      </c>
      <c r="H34" s="26">
        <v>0.04</v>
      </c>
      <c r="I34" s="26">
        <v>0.09</v>
      </c>
      <c r="J34" s="26">
        <v>0.23</v>
      </c>
      <c r="K34" s="26">
        <v>0.19</v>
      </c>
      <c r="L34" s="25">
        <v>0.74</v>
      </c>
      <c r="M34" s="24">
        <v>0.11</v>
      </c>
      <c r="N34" s="26">
        <v>0.1</v>
      </c>
      <c r="O34" s="9" t="s">
        <v>974</v>
      </c>
      <c r="P34" s="24">
        <v>0.11</v>
      </c>
      <c r="Q34" s="26">
        <v>0.1</v>
      </c>
      <c r="R34" s="9" t="s">
        <v>974</v>
      </c>
      <c r="S34" s="24">
        <v>0.09</v>
      </c>
      <c r="T34" s="25">
        <v>0.13</v>
      </c>
      <c r="U34" s="12" t="s">
        <v>974</v>
      </c>
      <c r="V34" s="26">
        <v>0.02</v>
      </c>
      <c r="W34" s="6" t="s">
        <v>974</v>
      </c>
      <c r="X34" s="26">
        <v>0.03</v>
      </c>
      <c r="Y34" s="26">
        <v>0.01</v>
      </c>
      <c r="Z34" s="26">
        <v>0.02</v>
      </c>
      <c r="AA34" s="25">
        <v>0.02</v>
      </c>
      <c r="AB34" s="24">
        <v>0.08</v>
      </c>
      <c r="AC34" s="26">
        <v>0.11</v>
      </c>
      <c r="AD34" s="26">
        <v>0.21</v>
      </c>
      <c r="AE34" s="25">
        <v>0.13</v>
      </c>
      <c r="AF34" s="25">
        <v>0.12</v>
      </c>
      <c r="AG34" s="12"/>
    </row>
    <row r="35" spans="1:33" x14ac:dyDescent="0.35">
      <c r="A35" s="9"/>
      <c r="B35" s="22"/>
      <c r="C35" s="12" t="s">
        <v>1829</v>
      </c>
      <c r="D35" s="12"/>
      <c r="E35" s="6"/>
      <c r="F35" s="9"/>
      <c r="G35" s="12"/>
      <c r="H35" s="6"/>
      <c r="I35" s="6"/>
      <c r="J35" s="6"/>
      <c r="K35" s="6"/>
      <c r="L35" s="9"/>
      <c r="M35" s="12"/>
      <c r="N35" s="6"/>
      <c r="O35" s="9"/>
      <c r="P35" s="12"/>
      <c r="Q35" s="6"/>
      <c r="R35" s="9"/>
      <c r="S35" s="12" t="s">
        <v>1829</v>
      </c>
      <c r="T35" s="9" t="s">
        <v>1829</v>
      </c>
      <c r="U35" s="12"/>
      <c r="V35" s="6"/>
      <c r="W35" s="6"/>
      <c r="X35" s="6"/>
      <c r="Y35" s="6"/>
      <c r="Z35" s="6"/>
      <c r="AA35" s="9"/>
      <c r="AB35" s="12"/>
      <c r="AC35" s="6"/>
      <c r="AD35" s="6"/>
      <c r="AE35" s="9"/>
      <c r="AF35" s="9"/>
      <c r="AG35" s="12"/>
    </row>
    <row r="36" spans="1:33" ht="29" x14ac:dyDescent="0.35">
      <c r="A36" s="9"/>
      <c r="B36" s="13" t="s">
        <v>3093</v>
      </c>
      <c r="C36" s="14">
        <v>25</v>
      </c>
      <c r="D36" s="15">
        <v>1</v>
      </c>
      <c r="E36" s="17">
        <v>1</v>
      </c>
      <c r="F36" s="16">
        <v>23</v>
      </c>
      <c r="G36" s="15">
        <v>19</v>
      </c>
      <c r="H36" s="17">
        <v>3</v>
      </c>
      <c r="I36" s="17">
        <v>2</v>
      </c>
      <c r="J36" s="17" t="s">
        <v>974</v>
      </c>
      <c r="K36" s="17">
        <v>2</v>
      </c>
      <c r="L36" s="16" t="s">
        <v>974</v>
      </c>
      <c r="M36" s="15">
        <v>18</v>
      </c>
      <c r="N36" s="17">
        <v>6</v>
      </c>
      <c r="O36" s="16" t="s">
        <v>974</v>
      </c>
      <c r="P36" s="15">
        <v>18</v>
      </c>
      <c r="Q36" s="17">
        <v>6</v>
      </c>
      <c r="R36" s="16" t="s">
        <v>974</v>
      </c>
      <c r="S36" s="15">
        <v>13</v>
      </c>
      <c r="T36" s="16">
        <v>12</v>
      </c>
      <c r="U36" s="15" t="s">
        <v>974</v>
      </c>
      <c r="V36" s="17" t="s">
        <v>974</v>
      </c>
      <c r="W36" s="17" t="s">
        <v>974</v>
      </c>
      <c r="X36" s="17">
        <v>3</v>
      </c>
      <c r="Y36" s="17">
        <v>2</v>
      </c>
      <c r="Z36" s="17" t="s">
        <v>974</v>
      </c>
      <c r="AA36" s="16">
        <v>3</v>
      </c>
      <c r="AB36" s="15">
        <v>6</v>
      </c>
      <c r="AC36" s="17">
        <v>25</v>
      </c>
      <c r="AD36" s="17" t="s">
        <v>974</v>
      </c>
      <c r="AE36" s="16">
        <v>2</v>
      </c>
      <c r="AF36" s="16">
        <v>33</v>
      </c>
      <c r="AG36" s="12"/>
    </row>
    <row r="37" spans="1:33" x14ac:dyDescent="0.35">
      <c r="A37" s="9"/>
      <c r="B37" s="13"/>
      <c r="C37" s="18">
        <v>7.0000000000000007E-2</v>
      </c>
      <c r="D37" s="19">
        <v>0.11</v>
      </c>
      <c r="E37" s="21">
        <v>0.05</v>
      </c>
      <c r="F37" s="20">
        <v>7.0000000000000007E-2</v>
      </c>
      <c r="G37" s="19">
        <v>7.0000000000000007E-2</v>
      </c>
      <c r="H37" s="21">
        <v>0.16</v>
      </c>
      <c r="I37" s="21">
        <v>0.17</v>
      </c>
      <c r="J37" s="17" t="s">
        <v>974</v>
      </c>
      <c r="K37" s="21">
        <v>7.0000000000000007E-2</v>
      </c>
      <c r="L37" s="16" t="s">
        <v>974</v>
      </c>
      <c r="M37" s="19">
        <v>0.08</v>
      </c>
      <c r="N37" s="21">
        <v>0.06</v>
      </c>
      <c r="O37" s="16" t="s">
        <v>974</v>
      </c>
      <c r="P37" s="19">
        <v>0.08</v>
      </c>
      <c r="Q37" s="21">
        <v>0.06</v>
      </c>
      <c r="R37" s="16" t="s">
        <v>974</v>
      </c>
      <c r="S37" s="19">
        <v>0.06</v>
      </c>
      <c r="T37" s="20">
        <v>0.09</v>
      </c>
      <c r="U37" s="15" t="s">
        <v>974</v>
      </c>
      <c r="V37" s="17" t="s">
        <v>974</v>
      </c>
      <c r="W37" s="17" t="s">
        <v>974</v>
      </c>
      <c r="X37" s="21">
        <v>0.12</v>
      </c>
      <c r="Y37" s="21">
        <v>0.11</v>
      </c>
      <c r="Z37" s="17" t="s">
        <v>974</v>
      </c>
      <c r="AA37" s="20">
        <v>0.05</v>
      </c>
      <c r="AB37" s="19">
        <v>0.04</v>
      </c>
      <c r="AC37" s="21">
        <v>7.0000000000000007E-2</v>
      </c>
      <c r="AD37" s="17" t="s">
        <v>974</v>
      </c>
      <c r="AE37" s="20">
        <v>0.28999999999999998</v>
      </c>
      <c r="AF37" s="20">
        <v>0.09</v>
      </c>
      <c r="AG37" s="12"/>
    </row>
    <row r="38" spans="1:33" x14ac:dyDescent="0.35">
      <c r="A38" s="9"/>
      <c r="B38" s="13"/>
      <c r="C38" s="15" t="s">
        <v>1313</v>
      </c>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t="s">
        <v>1313</v>
      </c>
      <c r="AD38" s="17"/>
      <c r="AE38" s="16"/>
      <c r="AF38" s="16"/>
      <c r="AG38" s="12"/>
    </row>
    <row r="39" spans="1:33" x14ac:dyDescent="0.35">
      <c r="A39" s="9"/>
      <c r="B39" s="22" t="s">
        <v>3094</v>
      </c>
      <c r="C39" s="11">
        <v>22</v>
      </c>
      <c r="D39" s="12">
        <v>1</v>
      </c>
      <c r="E39" s="6">
        <v>3</v>
      </c>
      <c r="F39" s="9">
        <v>18</v>
      </c>
      <c r="G39" s="12">
        <v>16</v>
      </c>
      <c r="H39" s="6">
        <v>1</v>
      </c>
      <c r="I39" s="6">
        <v>3</v>
      </c>
      <c r="J39" s="6">
        <v>3</v>
      </c>
      <c r="K39" s="6">
        <v>4</v>
      </c>
      <c r="L39" s="9">
        <v>1</v>
      </c>
      <c r="M39" s="12">
        <v>16</v>
      </c>
      <c r="N39" s="6">
        <v>6</v>
      </c>
      <c r="O39" s="9" t="s">
        <v>974</v>
      </c>
      <c r="P39" s="12">
        <v>15</v>
      </c>
      <c r="Q39" s="6">
        <v>7</v>
      </c>
      <c r="R39" s="9" t="s">
        <v>974</v>
      </c>
      <c r="S39" s="12">
        <v>10</v>
      </c>
      <c r="T39" s="9">
        <v>12</v>
      </c>
      <c r="U39" s="12" t="s">
        <v>974</v>
      </c>
      <c r="V39" s="6">
        <v>1</v>
      </c>
      <c r="W39" s="6" t="s">
        <v>974</v>
      </c>
      <c r="X39" s="6">
        <v>1</v>
      </c>
      <c r="Y39" s="6">
        <v>1</v>
      </c>
      <c r="Z39" s="6">
        <v>1</v>
      </c>
      <c r="AA39" s="9">
        <v>2</v>
      </c>
      <c r="AB39" s="12">
        <v>8</v>
      </c>
      <c r="AC39" s="6">
        <v>22</v>
      </c>
      <c r="AD39" s="6" t="s">
        <v>974</v>
      </c>
      <c r="AE39" s="9">
        <v>1</v>
      </c>
      <c r="AF39" s="9">
        <v>25</v>
      </c>
      <c r="AG39" s="12"/>
    </row>
    <row r="40" spans="1:33" x14ac:dyDescent="0.35">
      <c r="A40" s="9"/>
      <c r="B40" s="22"/>
      <c r="C40" s="23">
        <v>0.06</v>
      </c>
      <c r="D40" s="24">
        <v>7.0000000000000007E-2</v>
      </c>
      <c r="E40" s="26">
        <v>0.18</v>
      </c>
      <c r="F40" s="25">
        <v>0.06</v>
      </c>
      <c r="G40" s="24">
        <v>0.06</v>
      </c>
      <c r="H40" s="26">
        <v>0.08</v>
      </c>
      <c r="I40" s="26">
        <v>0.2</v>
      </c>
      <c r="J40" s="26">
        <v>0.12</v>
      </c>
      <c r="K40" s="26">
        <v>0.11</v>
      </c>
      <c r="L40" s="25">
        <v>0.74</v>
      </c>
      <c r="M40" s="24">
        <v>7.0000000000000007E-2</v>
      </c>
      <c r="N40" s="26">
        <v>0.05</v>
      </c>
      <c r="O40" s="9" t="s">
        <v>974</v>
      </c>
      <c r="P40" s="24">
        <v>7.0000000000000007E-2</v>
      </c>
      <c r="Q40" s="26">
        <v>7.0000000000000007E-2</v>
      </c>
      <c r="R40" s="9" t="s">
        <v>974</v>
      </c>
      <c r="S40" s="24">
        <v>0.05</v>
      </c>
      <c r="T40" s="25">
        <v>0.09</v>
      </c>
      <c r="U40" s="12" t="s">
        <v>974</v>
      </c>
      <c r="V40" s="26">
        <v>0.02</v>
      </c>
      <c r="W40" s="6" t="s">
        <v>974</v>
      </c>
      <c r="X40" s="26">
        <v>0.06</v>
      </c>
      <c r="Y40" s="26">
        <v>0.05</v>
      </c>
      <c r="Z40" s="26">
        <v>0.02</v>
      </c>
      <c r="AA40" s="25">
        <v>0.03</v>
      </c>
      <c r="AB40" s="24">
        <v>0.05</v>
      </c>
      <c r="AC40" s="26">
        <v>0.06</v>
      </c>
      <c r="AD40" s="6" t="s">
        <v>974</v>
      </c>
      <c r="AE40" s="25">
        <v>0.13</v>
      </c>
      <c r="AF40" s="25">
        <v>7.0000000000000007E-2</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ht="29" x14ac:dyDescent="0.35">
      <c r="A42" s="9"/>
      <c r="B42" s="13" t="s">
        <v>3095</v>
      </c>
      <c r="C42" s="14">
        <v>20</v>
      </c>
      <c r="D42" s="15">
        <v>1</v>
      </c>
      <c r="E42" s="17">
        <v>1</v>
      </c>
      <c r="F42" s="16">
        <v>17</v>
      </c>
      <c r="G42" s="15">
        <v>17</v>
      </c>
      <c r="H42" s="17">
        <v>1</v>
      </c>
      <c r="I42" s="17" t="s">
        <v>974</v>
      </c>
      <c r="J42" s="17">
        <v>2</v>
      </c>
      <c r="K42" s="17">
        <v>2</v>
      </c>
      <c r="L42" s="16" t="s">
        <v>974</v>
      </c>
      <c r="M42" s="15">
        <v>17</v>
      </c>
      <c r="N42" s="17">
        <v>3</v>
      </c>
      <c r="O42" s="16" t="s">
        <v>974</v>
      </c>
      <c r="P42" s="15">
        <v>16</v>
      </c>
      <c r="Q42" s="17">
        <v>4</v>
      </c>
      <c r="R42" s="16" t="s">
        <v>974</v>
      </c>
      <c r="S42" s="15">
        <v>15</v>
      </c>
      <c r="T42" s="16">
        <v>5</v>
      </c>
      <c r="U42" s="15" t="s">
        <v>974</v>
      </c>
      <c r="V42" s="17">
        <v>2</v>
      </c>
      <c r="W42" s="17" t="s">
        <v>974</v>
      </c>
      <c r="X42" s="17">
        <v>1</v>
      </c>
      <c r="Y42" s="17">
        <v>1</v>
      </c>
      <c r="Z42" s="17">
        <v>2</v>
      </c>
      <c r="AA42" s="16">
        <v>2</v>
      </c>
      <c r="AB42" s="15">
        <v>6</v>
      </c>
      <c r="AC42" s="17">
        <v>20</v>
      </c>
      <c r="AD42" s="17" t="s">
        <v>974</v>
      </c>
      <c r="AE42" s="16" t="s">
        <v>974</v>
      </c>
      <c r="AF42" s="16">
        <v>21</v>
      </c>
      <c r="AG42" s="12"/>
    </row>
    <row r="43" spans="1:33" x14ac:dyDescent="0.35">
      <c r="A43" s="9"/>
      <c r="B43" s="13"/>
      <c r="C43" s="18">
        <v>0.06</v>
      </c>
      <c r="D43" s="19">
        <v>0.15</v>
      </c>
      <c r="E43" s="21">
        <v>0.08</v>
      </c>
      <c r="F43" s="20">
        <v>0.05</v>
      </c>
      <c r="G43" s="19">
        <v>0.06</v>
      </c>
      <c r="H43" s="21">
        <v>0.06</v>
      </c>
      <c r="I43" s="17" t="s">
        <v>974</v>
      </c>
      <c r="J43" s="21">
        <v>0.08</v>
      </c>
      <c r="K43" s="21">
        <v>0.06</v>
      </c>
      <c r="L43" s="16" t="s">
        <v>974</v>
      </c>
      <c r="M43" s="19">
        <v>7.0000000000000007E-2</v>
      </c>
      <c r="N43" s="21">
        <v>0.03</v>
      </c>
      <c r="O43" s="16" t="s">
        <v>974</v>
      </c>
      <c r="P43" s="19">
        <v>7.0000000000000007E-2</v>
      </c>
      <c r="Q43" s="21">
        <v>0.04</v>
      </c>
      <c r="R43" s="16" t="s">
        <v>974</v>
      </c>
      <c r="S43" s="19">
        <v>7.0000000000000007E-2</v>
      </c>
      <c r="T43" s="20">
        <v>0.04</v>
      </c>
      <c r="U43" s="15" t="s">
        <v>974</v>
      </c>
      <c r="V43" s="21">
        <v>0.05</v>
      </c>
      <c r="W43" s="17" t="s">
        <v>974</v>
      </c>
      <c r="X43" s="21">
        <v>0.04</v>
      </c>
      <c r="Y43" s="21">
        <v>0.08</v>
      </c>
      <c r="Z43" s="21">
        <v>0.05</v>
      </c>
      <c r="AA43" s="20">
        <v>0.04</v>
      </c>
      <c r="AB43" s="19">
        <v>0.04</v>
      </c>
      <c r="AC43" s="21">
        <v>0.06</v>
      </c>
      <c r="AD43" s="17" t="s">
        <v>974</v>
      </c>
      <c r="AE43" s="16" t="s">
        <v>974</v>
      </c>
      <c r="AF43" s="20">
        <v>0.06</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ht="58" x14ac:dyDescent="0.35">
      <c r="A45" s="9"/>
      <c r="B45" s="22" t="s">
        <v>3096</v>
      </c>
      <c r="C45" s="11">
        <v>19</v>
      </c>
      <c r="D45" s="12" t="s">
        <v>974</v>
      </c>
      <c r="E45" s="6" t="s">
        <v>974</v>
      </c>
      <c r="F45" s="9">
        <v>19</v>
      </c>
      <c r="G45" s="12">
        <v>17</v>
      </c>
      <c r="H45" s="6">
        <v>1</v>
      </c>
      <c r="I45" s="6" t="s">
        <v>974</v>
      </c>
      <c r="J45" s="6">
        <v>2</v>
      </c>
      <c r="K45" s="6">
        <v>2</v>
      </c>
      <c r="L45" s="9" t="s">
        <v>974</v>
      </c>
      <c r="M45" s="12">
        <v>11</v>
      </c>
      <c r="N45" s="6">
        <v>8</v>
      </c>
      <c r="O45" s="9" t="s">
        <v>974</v>
      </c>
      <c r="P45" s="12">
        <v>11</v>
      </c>
      <c r="Q45" s="6">
        <v>8</v>
      </c>
      <c r="R45" s="9" t="s">
        <v>974</v>
      </c>
      <c r="S45" s="12" t="s">
        <v>974</v>
      </c>
      <c r="T45" s="9">
        <v>19</v>
      </c>
      <c r="U45" s="12" t="s">
        <v>974</v>
      </c>
      <c r="V45" s="6" t="s">
        <v>974</v>
      </c>
      <c r="W45" s="6" t="s">
        <v>974</v>
      </c>
      <c r="X45" s="6" t="s">
        <v>974</v>
      </c>
      <c r="Y45" s="6" t="s">
        <v>974</v>
      </c>
      <c r="Z45" s="6" t="s">
        <v>974</v>
      </c>
      <c r="AA45" s="9" t="s">
        <v>974</v>
      </c>
      <c r="AB45" s="12">
        <v>10</v>
      </c>
      <c r="AC45" s="6">
        <v>19</v>
      </c>
      <c r="AD45" s="6" t="s">
        <v>974</v>
      </c>
      <c r="AE45" s="9" t="s">
        <v>974</v>
      </c>
      <c r="AF45" s="9">
        <v>16</v>
      </c>
      <c r="AG45" s="12"/>
    </row>
    <row r="46" spans="1:33" x14ac:dyDescent="0.35">
      <c r="A46" s="9"/>
      <c r="B46" s="22"/>
      <c r="C46" s="23">
        <v>0.06</v>
      </c>
      <c r="D46" s="12" t="s">
        <v>974</v>
      </c>
      <c r="E46" s="6" t="s">
        <v>974</v>
      </c>
      <c r="F46" s="25">
        <v>0.06</v>
      </c>
      <c r="G46" s="24">
        <v>0.06</v>
      </c>
      <c r="H46" s="26">
        <v>0.03</v>
      </c>
      <c r="I46" s="6" t="s">
        <v>974</v>
      </c>
      <c r="J46" s="26">
        <v>0.08</v>
      </c>
      <c r="K46" s="26">
        <v>0.06</v>
      </c>
      <c r="L46" s="9" t="s">
        <v>974</v>
      </c>
      <c r="M46" s="24">
        <v>0.05</v>
      </c>
      <c r="N46" s="26">
        <v>0.08</v>
      </c>
      <c r="O46" s="9" t="s">
        <v>974</v>
      </c>
      <c r="P46" s="24">
        <v>0.05</v>
      </c>
      <c r="Q46" s="26">
        <v>0.08</v>
      </c>
      <c r="R46" s="9" t="s">
        <v>974</v>
      </c>
      <c r="S46" s="12" t="s">
        <v>974</v>
      </c>
      <c r="T46" s="25">
        <v>0.15</v>
      </c>
      <c r="U46" s="12" t="s">
        <v>974</v>
      </c>
      <c r="V46" s="6" t="s">
        <v>974</v>
      </c>
      <c r="W46" s="6" t="s">
        <v>974</v>
      </c>
      <c r="X46" s="6" t="s">
        <v>974</v>
      </c>
      <c r="Y46" s="6" t="s">
        <v>974</v>
      </c>
      <c r="Z46" s="6" t="s">
        <v>974</v>
      </c>
      <c r="AA46" s="9" t="s">
        <v>974</v>
      </c>
      <c r="AB46" s="24">
        <v>7.0000000000000007E-2</v>
      </c>
      <c r="AC46" s="26">
        <v>0.06</v>
      </c>
      <c r="AD46" s="6" t="s">
        <v>974</v>
      </c>
      <c r="AE46" s="9" t="s">
        <v>974</v>
      </c>
      <c r="AF46" s="25">
        <v>0.04</v>
      </c>
      <c r="AG46" s="12"/>
    </row>
    <row r="47" spans="1:33" x14ac:dyDescent="0.35">
      <c r="A47" s="9"/>
      <c r="B47" s="22"/>
      <c r="C47" s="12" t="s">
        <v>1137</v>
      </c>
      <c r="D47" s="12"/>
      <c r="E47" s="6"/>
      <c r="F47" s="9"/>
      <c r="G47" s="12"/>
      <c r="H47" s="6"/>
      <c r="I47" s="6"/>
      <c r="J47" s="6"/>
      <c r="K47" s="6"/>
      <c r="L47" s="9"/>
      <c r="M47" s="12"/>
      <c r="N47" s="6"/>
      <c r="O47" s="9"/>
      <c r="P47" s="12"/>
      <c r="Q47" s="6"/>
      <c r="R47" s="9"/>
      <c r="S47" s="12"/>
      <c r="T47" s="9" t="s">
        <v>1635</v>
      </c>
      <c r="U47" s="12"/>
      <c r="V47" s="6"/>
      <c r="W47" s="6"/>
      <c r="X47" s="6"/>
      <c r="Y47" s="6"/>
      <c r="Z47" s="6"/>
      <c r="AA47" s="9"/>
      <c r="AB47" s="12"/>
      <c r="AC47" s="6"/>
      <c r="AD47" s="6"/>
      <c r="AE47" s="9"/>
      <c r="AF47" s="9"/>
      <c r="AG47" s="12"/>
    </row>
    <row r="48" spans="1:33" x14ac:dyDescent="0.35">
      <c r="A48" s="9"/>
      <c r="B48" s="13" t="s">
        <v>3097</v>
      </c>
      <c r="C48" s="14">
        <v>5</v>
      </c>
      <c r="D48" s="15" t="s">
        <v>974</v>
      </c>
      <c r="E48" s="17">
        <v>2</v>
      </c>
      <c r="F48" s="16">
        <v>3</v>
      </c>
      <c r="G48" s="15">
        <v>3</v>
      </c>
      <c r="H48" s="17" t="s">
        <v>975</v>
      </c>
      <c r="I48" s="17" t="s">
        <v>974</v>
      </c>
      <c r="J48" s="17">
        <v>2</v>
      </c>
      <c r="K48" s="17">
        <v>2</v>
      </c>
      <c r="L48" s="16" t="s">
        <v>974</v>
      </c>
      <c r="M48" s="15">
        <v>1</v>
      </c>
      <c r="N48" s="17">
        <v>4</v>
      </c>
      <c r="O48" s="16" t="s">
        <v>974</v>
      </c>
      <c r="P48" s="15">
        <v>1</v>
      </c>
      <c r="Q48" s="17">
        <v>4</v>
      </c>
      <c r="R48" s="16" t="s">
        <v>974</v>
      </c>
      <c r="S48" s="15">
        <v>4</v>
      </c>
      <c r="T48" s="16">
        <v>1</v>
      </c>
      <c r="U48" s="15" t="s">
        <v>974</v>
      </c>
      <c r="V48" s="17" t="s">
        <v>974</v>
      </c>
      <c r="W48" s="17" t="s">
        <v>974</v>
      </c>
      <c r="X48" s="17" t="s">
        <v>974</v>
      </c>
      <c r="Y48" s="17">
        <v>1</v>
      </c>
      <c r="Z48" s="17" t="s">
        <v>974</v>
      </c>
      <c r="AA48" s="16" t="s">
        <v>974</v>
      </c>
      <c r="AB48" s="15">
        <v>3</v>
      </c>
      <c r="AC48" s="17">
        <v>5</v>
      </c>
      <c r="AD48" s="17" t="s">
        <v>974</v>
      </c>
      <c r="AE48" s="16" t="s">
        <v>974</v>
      </c>
      <c r="AF48" s="16">
        <v>7</v>
      </c>
      <c r="AG48" s="12"/>
    </row>
    <row r="49" spans="1:33" x14ac:dyDescent="0.35">
      <c r="A49" s="9"/>
      <c r="B49" s="13"/>
      <c r="C49" s="18">
        <v>0.01</v>
      </c>
      <c r="D49" s="15" t="s">
        <v>974</v>
      </c>
      <c r="E49" s="21">
        <v>0.11</v>
      </c>
      <c r="F49" s="20">
        <v>0.01</v>
      </c>
      <c r="G49" s="19">
        <v>0.01</v>
      </c>
      <c r="H49" s="21">
        <v>0.02</v>
      </c>
      <c r="I49" s="17" t="s">
        <v>974</v>
      </c>
      <c r="J49" s="21">
        <v>0.08</v>
      </c>
      <c r="K49" s="21">
        <v>0.06</v>
      </c>
      <c r="L49" s="16" t="s">
        <v>974</v>
      </c>
      <c r="M49" s="19">
        <v>0.01</v>
      </c>
      <c r="N49" s="21">
        <v>0.03</v>
      </c>
      <c r="O49" s="16" t="s">
        <v>974</v>
      </c>
      <c r="P49" s="19">
        <v>0.01</v>
      </c>
      <c r="Q49" s="21">
        <v>0.03</v>
      </c>
      <c r="R49" s="16" t="s">
        <v>974</v>
      </c>
      <c r="S49" s="19">
        <v>0.02</v>
      </c>
      <c r="T49" s="20">
        <v>0.01</v>
      </c>
      <c r="U49" s="15" t="s">
        <v>974</v>
      </c>
      <c r="V49" s="17" t="s">
        <v>974</v>
      </c>
      <c r="W49" s="17" t="s">
        <v>974</v>
      </c>
      <c r="X49" s="17" t="s">
        <v>974</v>
      </c>
      <c r="Y49" s="21">
        <v>7.0000000000000007E-2</v>
      </c>
      <c r="Z49" s="17" t="s">
        <v>974</v>
      </c>
      <c r="AA49" s="16" t="s">
        <v>974</v>
      </c>
      <c r="AB49" s="19">
        <v>0.02</v>
      </c>
      <c r="AC49" s="21">
        <v>0.01</v>
      </c>
      <c r="AD49" s="17" t="s">
        <v>974</v>
      </c>
      <c r="AE49" s="16" t="s">
        <v>974</v>
      </c>
      <c r="AF49" s="20">
        <v>0.02</v>
      </c>
      <c r="AG49" s="12"/>
    </row>
    <row r="50" spans="1:33" x14ac:dyDescent="0.35">
      <c r="A50" s="9"/>
      <c r="B50" s="13"/>
      <c r="C50" s="15" t="s">
        <v>1482</v>
      </c>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1780</v>
      </c>
      <c r="C51" s="11">
        <v>19</v>
      </c>
      <c r="D51" s="12" t="s">
        <v>975</v>
      </c>
      <c r="E51" s="6">
        <v>1</v>
      </c>
      <c r="F51" s="9">
        <v>17</v>
      </c>
      <c r="G51" s="12">
        <v>19</v>
      </c>
      <c r="H51" s="6" t="s">
        <v>974</v>
      </c>
      <c r="I51" s="6" t="s">
        <v>974</v>
      </c>
      <c r="J51" s="6" t="s">
        <v>974</v>
      </c>
      <c r="K51" s="6" t="s">
        <v>974</v>
      </c>
      <c r="L51" s="9" t="s">
        <v>974</v>
      </c>
      <c r="M51" s="12">
        <v>13</v>
      </c>
      <c r="N51" s="6">
        <v>5</v>
      </c>
      <c r="O51" s="9" t="s">
        <v>974</v>
      </c>
      <c r="P51" s="12">
        <v>15</v>
      </c>
      <c r="Q51" s="6">
        <v>4</v>
      </c>
      <c r="R51" s="9" t="s">
        <v>974</v>
      </c>
      <c r="S51" s="12">
        <v>9</v>
      </c>
      <c r="T51" s="9">
        <v>9</v>
      </c>
      <c r="U51" s="12">
        <v>2</v>
      </c>
      <c r="V51" s="6">
        <v>2</v>
      </c>
      <c r="W51" s="6" t="s">
        <v>974</v>
      </c>
      <c r="X51" s="6" t="s">
        <v>975</v>
      </c>
      <c r="Y51" s="6">
        <v>2</v>
      </c>
      <c r="Z51" s="6">
        <v>2</v>
      </c>
      <c r="AA51" s="9">
        <v>4</v>
      </c>
      <c r="AB51" s="12">
        <v>5</v>
      </c>
      <c r="AC51" s="6">
        <v>19</v>
      </c>
      <c r="AD51" s="6" t="s">
        <v>974</v>
      </c>
      <c r="AE51" s="9">
        <v>2</v>
      </c>
      <c r="AF51" s="9">
        <v>25</v>
      </c>
      <c r="AG51" s="12"/>
    </row>
    <row r="52" spans="1:33" x14ac:dyDescent="0.35">
      <c r="A52" s="9"/>
      <c r="B52" s="22"/>
      <c r="C52" s="23">
        <v>0.05</v>
      </c>
      <c r="D52" s="24">
        <v>0.06</v>
      </c>
      <c r="E52" s="26">
        <v>0.08</v>
      </c>
      <c r="F52" s="25">
        <v>0.05</v>
      </c>
      <c r="G52" s="24">
        <v>0.06</v>
      </c>
      <c r="H52" s="6" t="s">
        <v>974</v>
      </c>
      <c r="I52" s="6" t="s">
        <v>974</v>
      </c>
      <c r="J52" s="6" t="s">
        <v>974</v>
      </c>
      <c r="K52" s="6" t="s">
        <v>974</v>
      </c>
      <c r="L52" s="9" t="s">
        <v>974</v>
      </c>
      <c r="M52" s="24">
        <v>0.06</v>
      </c>
      <c r="N52" s="26">
        <v>0.05</v>
      </c>
      <c r="O52" s="9" t="s">
        <v>974</v>
      </c>
      <c r="P52" s="24">
        <v>0.06</v>
      </c>
      <c r="Q52" s="26">
        <v>0.04</v>
      </c>
      <c r="R52" s="9" t="s">
        <v>974</v>
      </c>
      <c r="S52" s="24">
        <v>0.04</v>
      </c>
      <c r="T52" s="25">
        <v>7.0000000000000007E-2</v>
      </c>
      <c r="U52" s="24">
        <v>0.22</v>
      </c>
      <c r="V52" s="26">
        <v>0.06</v>
      </c>
      <c r="W52" s="6" t="s">
        <v>974</v>
      </c>
      <c r="X52" s="26">
        <v>0.02</v>
      </c>
      <c r="Y52" s="26">
        <v>0.11</v>
      </c>
      <c r="Z52" s="26">
        <v>0.06</v>
      </c>
      <c r="AA52" s="25">
        <v>0.06</v>
      </c>
      <c r="AB52" s="24">
        <v>0.03</v>
      </c>
      <c r="AC52" s="26">
        <v>0.05</v>
      </c>
      <c r="AD52" s="6" t="s">
        <v>974</v>
      </c>
      <c r="AE52" s="25">
        <v>0.34</v>
      </c>
      <c r="AF52" s="25">
        <v>7.0000000000000007E-2</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980</v>
      </c>
      <c r="C54" s="14">
        <v>3</v>
      </c>
      <c r="D54" s="15" t="s">
        <v>974</v>
      </c>
      <c r="E54" s="17" t="s">
        <v>974</v>
      </c>
      <c r="F54" s="16">
        <v>3</v>
      </c>
      <c r="G54" s="15">
        <v>1</v>
      </c>
      <c r="H54" s="17" t="s">
        <v>974</v>
      </c>
      <c r="I54" s="17">
        <v>3</v>
      </c>
      <c r="J54" s="17" t="s">
        <v>974</v>
      </c>
      <c r="K54" s="17">
        <v>3</v>
      </c>
      <c r="L54" s="16" t="s">
        <v>974</v>
      </c>
      <c r="M54" s="15">
        <v>1</v>
      </c>
      <c r="N54" s="17" t="s">
        <v>974</v>
      </c>
      <c r="O54" s="16" t="s">
        <v>974</v>
      </c>
      <c r="P54" s="15">
        <v>1</v>
      </c>
      <c r="Q54" s="17" t="s">
        <v>974</v>
      </c>
      <c r="R54" s="16" t="s">
        <v>974</v>
      </c>
      <c r="S54" s="15" t="s">
        <v>974</v>
      </c>
      <c r="T54" s="16">
        <v>3</v>
      </c>
      <c r="U54" s="15" t="s">
        <v>974</v>
      </c>
      <c r="V54" s="17" t="s">
        <v>974</v>
      </c>
      <c r="W54" s="17" t="s">
        <v>974</v>
      </c>
      <c r="X54" s="17" t="s">
        <v>974</v>
      </c>
      <c r="Y54" s="17" t="s">
        <v>974</v>
      </c>
      <c r="Z54" s="17" t="s">
        <v>974</v>
      </c>
      <c r="AA54" s="16" t="s">
        <v>974</v>
      </c>
      <c r="AB54" s="15">
        <v>1</v>
      </c>
      <c r="AC54" s="17">
        <v>3</v>
      </c>
      <c r="AD54" s="17" t="s">
        <v>974</v>
      </c>
      <c r="AE54" s="16" t="s">
        <v>974</v>
      </c>
      <c r="AF54" s="16">
        <v>2</v>
      </c>
      <c r="AG54" s="12"/>
    </row>
    <row r="55" spans="1:33" x14ac:dyDescent="0.35">
      <c r="A55" s="9"/>
      <c r="B55" s="13"/>
      <c r="C55" s="18">
        <v>0.01</v>
      </c>
      <c r="D55" s="15" t="s">
        <v>974</v>
      </c>
      <c r="E55" s="17" t="s">
        <v>974</v>
      </c>
      <c r="F55" s="20">
        <v>0.01</v>
      </c>
      <c r="G55" s="15" t="s">
        <v>975</v>
      </c>
      <c r="H55" s="17" t="s">
        <v>974</v>
      </c>
      <c r="I55" s="21">
        <v>0.17</v>
      </c>
      <c r="J55" s="17" t="s">
        <v>974</v>
      </c>
      <c r="K55" s="21">
        <v>7.0000000000000007E-2</v>
      </c>
      <c r="L55" s="16" t="s">
        <v>974</v>
      </c>
      <c r="M55" s="15" t="s">
        <v>975</v>
      </c>
      <c r="N55" s="17" t="s">
        <v>974</v>
      </c>
      <c r="O55" s="16" t="s">
        <v>974</v>
      </c>
      <c r="P55" s="15" t="s">
        <v>975</v>
      </c>
      <c r="Q55" s="17" t="s">
        <v>974</v>
      </c>
      <c r="R55" s="16" t="s">
        <v>974</v>
      </c>
      <c r="S55" s="15" t="s">
        <v>974</v>
      </c>
      <c r="T55" s="20">
        <v>0.02</v>
      </c>
      <c r="U55" s="15" t="s">
        <v>974</v>
      </c>
      <c r="V55" s="17" t="s">
        <v>974</v>
      </c>
      <c r="W55" s="17" t="s">
        <v>974</v>
      </c>
      <c r="X55" s="17" t="s">
        <v>974</v>
      </c>
      <c r="Y55" s="17" t="s">
        <v>974</v>
      </c>
      <c r="Z55" s="17" t="s">
        <v>974</v>
      </c>
      <c r="AA55" s="16" t="s">
        <v>974</v>
      </c>
      <c r="AB55" s="15" t="s">
        <v>975</v>
      </c>
      <c r="AC55" s="21">
        <v>0.01</v>
      </c>
      <c r="AD55" s="17" t="s">
        <v>974</v>
      </c>
      <c r="AE55" s="16" t="s">
        <v>974</v>
      </c>
      <c r="AF55" s="20">
        <v>0.01</v>
      </c>
      <c r="AG55" s="12"/>
    </row>
    <row r="56" spans="1:33" x14ac:dyDescent="0.35">
      <c r="A56" s="9"/>
      <c r="B56" s="13"/>
      <c r="C56" s="15" t="s">
        <v>967</v>
      </c>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10" t="s">
        <v>3098</v>
      </c>
      <c r="C57" s="11">
        <v>250</v>
      </c>
      <c r="D57" s="12">
        <v>5</v>
      </c>
      <c r="E57" s="6">
        <v>10</v>
      </c>
      <c r="F57" s="9">
        <v>233</v>
      </c>
      <c r="G57" s="12">
        <v>214</v>
      </c>
      <c r="H57" s="6">
        <v>11</v>
      </c>
      <c r="I57" s="6">
        <v>10</v>
      </c>
      <c r="J57" s="6">
        <v>17</v>
      </c>
      <c r="K57" s="6">
        <v>26</v>
      </c>
      <c r="L57" s="9">
        <v>1</v>
      </c>
      <c r="M57" s="12">
        <v>164</v>
      </c>
      <c r="N57" s="6">
        <v>85</v>
      </c>
      <c r="O57" s="9">
        <v>1</v>
      </c>
      <c r="P57" s="12">
        <v>166</v>
      </c>
      <c r="Q57" s="6">
        <v>80</v>
      </c>
      <c r="R57" s="9">
        <v>2</v>
      </c>
      <c r="S57" s="12">
        <v>157</v>
      </c>
      <c r="T57" s="9">
        <v>93</v>
      </c>
      <c r="U57" s="12">
        <v>4</v>
      </c>
      <c r="V57" s="6">
        <v>18</v>
      </c>
      <c r="W57" s="6" t="s">
        <v>975</v>
      </c>
      <c r="X57" s="6">
        <v>21</v>
      </c>
      <c r="Y57" s="6">
        <v>10</v>
      </c>
      <c r="Z57" s="6">
        <v>18</v>
      </c>
      <c r="AA57" s="9">
        <v>44</v>
      </c>
      <c r="AB57" s="12">
        <v>97</v>
      </c>
      <c r="AC57" s="6">
        <v>250</v>
      </c>
      <c r="AD57" s="6">
        <v>1</v>
      </c>
      <c r="AE57" s="9">
        <v>5</v>
      </c>
      <c r="AF57" s="9">
        <v>259</v>
      </c>
      <c r="AG57" s="12"/>
    </row>
    <row r="58" spans="1:33" x14ac:dyDescent="0.35">
      <c r="A58" s="9"/>
      <c r="B58" s="22"/>
      <c r="C58" s="23">
        <v>0.74</v>
      </c>
      <c r="D58" s="24">
        <v>0.63</v>
      </c>
      <c r="E58" s="26">
        <v>0.56999999999999995</v>
      </c>
      <c r="F58" s="25">
        <v>0.75</v>
      </c>
      <c r="G58" s="24">
        <v>0.75</v>
      </c>
      <c r="H58" s="26">
        <v>0.59</v>
      </c>
      <c r="I58" s="26">
        <v>0.65</v>
      </c>
      <c r="J58" s="26">
        <v>0.71</v>
      </c>
      <c r="K58" s="26">
        <v>0.72</v>
      </c>
      <c r="L58" s="25">
        <v>1</v>
      </c>
      <c r="M58" s="24">
        <v>0.72</v>
      </c>
      <c r="N58" s="26">
        <v>0.8</v>
      </c>
      <c r="O58" s="25">
        <v>0.37</v>
      </c>
      <c r="P58" s="24">
        <v>0.73</v>
      </c>
      <c r="Q58" s="26">
        <v>0.78</v>
      </c>
      <c r="R58" s="25">
        <v>0.49</v>
      </c>
      <c r="S58" s="24">
        <v>0.74</v>
      </c>
      <c r="T58" s="25">
        <v>0.73</v>
      </c>
      <c r="U58" s="24">
        <v>0.61</v>
      </c>
      <c r="V58" s="26">
        <v>0.62</v>
      </c>
      <c r="W58" s="26">
        <v>1</v>
      </c>
      <c r="X58" s="26">
        <v>0.89</v>
      </c>
      <c r="Y58" s="26">
        <v>0.61</v>
      </c>
      <c r="Z58" s="26">
        <v>0.62</v>
      </c>
      <c r="AA58" s="25">
        <v>0.73</v>
      </c>
      <c r="AB58" s="24">
        <v>0.65</v>
      </c>
      <c r="AC58" s="26">
        <v>0.74</v>
      </c>
      <c r="AD58" s="26">
        <v>0.43</v>
      </c>
      <c r="AE58" s="25">
        <v>0.78</v>
      </c>
      <c r="AF58" s="25">
        <v>0.71</v>
      </c>
      <c r="AG58" s="12"/>
    </row>
    <row r="59" spans="1:33" x14ac:dyDescent="0.35">
      <c r="A59" s="9"/>
      <c r="B59" s="22"/>
      <c r="C59" s="12" t="s">
        <v>1313</v>
      </c>
      <c r="D59" s="12"/>
      <c r="E59" s="6"/>
      <c r="F59" s="9"/>
      <c r="G59" s="12"/>
      <c r="H59" s="6"/>
      <c r="I59" s="6"/>
      <c r="J59" s="6"/>
      <c r="K59" s="6"/>
      <c r="L59" s="9"/>
      <c r="M59" s="12"/>
      <c r="N59" s="6"/>
      <c r="O59" s="9"/>
      <c r="P59" s="12"/>
      <c r="Q59" s="6"/>
      <c r="R59" s="9"/>
      <c r="S59" s="12"/>
      <c r="T59" s="9"/>
      <c r="U59" s="12"/>
      <c r="V59" s="6"/>
      <c r="W59" s="6"/>
      <c r="X59" s="6"/>
      <c r="Y59" s="6"/>
      <c r="Z59" s="6"/>
      <c r="AA59" s="9"/>
      <c r="AB59" s="12"/>
      <c r="AC59" s="6" t="s">
        <v>1313</v>
      </c>
      <c r="AD59" s="6"/>
      <c r="AE59" s="9"/>
      <c r="AF59" s="9"/>
      <c r="AG59" s="12"/>
    </row>
    <row r="60" spans="1:33" x14ac:dyDescent="0.35">
      <c r="A60" s="9"/>
      <c r="B60" s="28" t="s">
        <v>3099</v>
      </c>
      <c r="C60" s="14">
        <v>214</v>
      </c>
      <c r="D60" s="15">
        <v>5</v>
      </c>
      <c r="E60" s="17">
        <v>12</v>
      </c>
      <c r="F60" s="16">
        <v>193</v>
      </c>
      <c r="G60" s="15">
        <v>181</v>
      </c>
      <c r="H60" s="17">
        <v>14</v>
      </c>
      <c r="I60" s="17">
        <v>8</v>
      </c>
      <c r="J60" s="17">
        <v>15</v>
      </c>
      <c r="K60" s="17">
        <v>21</v>
      </c>
      <c r="L60" s="16">
        <v>1</v>
      </c>
      <c r="M60" s="15">
        <v>148</v>
      </c>
      <c r="N60" s="17">
        <v>63</v>
      </c>
      <c r="O60" s="16">
        <v>2</v>
      </c>
      <c r="P60" s="15">
        <v>145</v>
      </c>
      <c r="Q60" s="17">
        <v>66</v>
      </c>
      <c r="R60" s="16">
        <v>2</v>
      </c>
      <c r="S60" s="15">
        <v>133</v>
      </c>
      <c r="T60" s="16">
        <v>81</v>
      </c>
      <c r="U60" s="15">
        <v>4</v>
      </c>
      <c r="V60" s="17">
        <v>16</v>
      </c>
      <c r="W60" s="17" t="s">
        <v>974</v>
      </c>
      <c r="X60" s="17">
        <v>8</v>
      </c>
      <c r="Y60" s="17">
        <v>15</v>
      </c>
      <c r="Z60" s="17">
        <v>16</v>
      </c>
      <c r="AA60" s="16">
        <v>27</v>
      </c>
      <c r="AB60" s="15">
        <v>103</v>
      </c>
      <c r="AC60" s="17">
        <v>214</v>
      </c>
      <c r="AD60" s="17">
        <v>2</v>
      </c>
      <c r="AE60" s="16">
        <v>4</v>
      </c>
      <c r="AF60" s="16">
        <v>232</v>
      </c>
      <c r="AG60" s="12"/>
    </row>
    <row r="61" spans="1:33" x14ac:dyDescent="0.35">
      <c r="A61" s="9"/>
      <c r="B61" s="13"/>
      <c r="C61" s="18">
        <v>0.63</v>
      </c>
      <c r="D61" s="19">
        <v>0.61</v>
      </c>
      <c r="E61" s="21">
        <v>0.67</v>
      </c>
      <c r="F61" s="20">
        <v>0.62</v>
      </c>
      <c r="G61" s="19">
        <v>0.63</v>
      </c>
      <c r="H61" s="21">
        <v>0.72</v>
      </c>
      <c r="I61" s="21">
        <v>0.56000000000000005</v>
      </c>
      <c r="J61" s="21">
        <v>0.63</v>
      </c>
      <c r="K61" s="21">
        <v>0.59</v>
      </c>
      <c r="L61" s="20">
        <v>0.74</v>
      </c>
      <c r="M61" s="19">
        <v>0.65</v>
      </c>
      <c r="N61" s="21">
        <v>0.59</v>
      </c>
      <c r="O61" s="20">
        <v>0.63</v>
      </c>
      <c r="P61" s="19">
        <v>0.64</v>
      </c>
      <c r="Q61" s="21">
        <v>0.64</v>
      </c>
      <c r="R61" s="20">
        <v>0.51</v>
      </c>
      <c r="S61" s="19">
        <v>0.63</v>
      </c>
      <c r="T61" s="20">
        <v>0.63</v>
      </c>
      <c r="U61" s="19">
        <v>0.51</v>
      </c>
      <c r="V61" s="21">
        <v>0.53</v>
      </c>
      <c r="W61" s="17" t="s">
        <v>974</v>
      </c>
      <c r="X61" s="21">
        <v>0.34</v>
      </c>
      <c r="Y61" s="21">
        <v>0.93</v>
      </c>
      <c r="Z61" s="21">
        <v>0.52</v>
      </c>
      <c r="AA61" s="20">
        <v>0.45</v>
      </c>
      <c r="AB61" s="19">
        <v>0.69</v>
      </c>
      <c r="AC61" s="21">
        <v>0.63</v>
      </c>
      <c r="AD61" s="21">
        <v>0.78</v>
      </c>
      <c r="AE61" s="20">
        <v>0.59</v>
      </c>
      <c r="AF61" s="20">
        <v>0.64</v>
      </c>
      <c r="AG61" s="12"/>
    </row>
    <row r="62" spans="1:33" x14ac:dyDescent="0.35">
      <c r="A62" s="9"/>
      <c r="B62" s="13"/>
      <c r="C62" s="15" t="s">
        <v>1829</v>
      </c>
      <c r="D62" s="15"/>
      <c r="E62" s="17"/>
      <c r="F62" s="16"/>
      <c r="G62" s="15"/>
      <c r="H62" s="17"/>
      <c r="I62" s="17"/>
      <c r="J62" s="17"/>
      <c r="K62" s="17"/>
      <c r="L62" s="16"/>
      <c r="M62" s="15"/>
      <c r="N62" s="17"/>
      <c r="O62" s="16"/>
      <c r="P62" s="15"/>
      <c r="Q62" s="17"/>
      <c r="R62" s="16"/>
      <c r="S62" s="15" t="s">
        <v>1829</v>
      </c>
      <c r="T62" s="16" t="s">
        <v>1829</v>
      </c>
      <c r="U62" s="15"/>
      <c r="V62" s="17"/>
      <c r="W62" s="17"/>
      <c r="X62" s="17"/>
      <c r="Y62" s="17"/>
      <c r="Z62" s="17"/>
      <c r="AA62" s="16"/>
      <c r="AB62" s="15"/>
      <c r="AC62" s="17"/>
      <c r="AD62" s="17"/>
      <c r="AE62" s="16"/>
      <c r="AF62" s="16"/>
      <c r="AG62" s="12"/>
    </row>
    <row r="63" spans="1:3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c r="AD63" s="27" t="s">
        <v>982</v>
      </c>
      <c r="AE63" s="27" t="s">
        <v>982</v>
      </c>
      <c r="AF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1143</v>
      </c>
    </row>
    <row r="70" spans="2:2" x14ac:dyDescent="0.35">
      <c r="B70" s="1" t="s">
        <v>987</v>
      </c>
    </row>
  </sheetData>
  <mergeCells count="7">
    <mergeCell ref="U13:AA13"/>
    <mergeCell ref="AB13:AE13"/>
    <mergeCell ref="D13:F13"/>
    <mergeCell ref="G13:L13"/>
    <mergeCell ref="M13:O13"/>
    <mergeCell ref="P13:R13"/>
    <mergeCell ref="S13:T13"/>
  </mergeCells>
  <hyperlinks>
    <hyperlink ref="B1" location="Index!A179" display="Return to Index" xr:uid="{00000000-0004-0000-A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395</v>
      </c>
    </row>
    <row r="8" spans="2:28" x14ac:dyDescent="0.35">
      <c r="B8" s="1" t="s">
        <v>386</v>
      </c>
    </row>
    <row r="10" spans="2:28" x14ac:dyDescent="0.35">
      <c r="B10" s="1" t="s">
        <v>387</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365</v>
      </c>
      <c r="D15" s="31">
        <v>18</v>
      </c>
      <c r="E15" s="33">
        <v>347</v>
      </c>
      <c r="F15" s="33">
        <v>33</v>
      </c>
      <c r="G15" s="33">
        <v>332</v>
      </c>
      <c r="H15" s="33">
        <v>10</v>
      </c>
      <c r="I15" s="33">
        <v>355</v>
      </c>
      <c r="J15" s="33">
        <v>15</v>
      </c>
      <c r="K15" s="33">
        <v>350</v>
      </c>
      <c r="L15" s="33">
        <v>365</v>
      </c>
      <c r="M15" s="33" t="s">
        <v>974</v>
      </c>
      <c r="N15" s="33">
        <v>17</v>
      </c>
      <c r="O15" s="33">
        <v>348</v>
      </c>
      <c r="P15" s="33">
        <v>96</v>
      </c>
      <c r="Q15" s="33">
        <v>269</v>
      </c>
      <c r="R15" s="32" t="s">
        <v>974</v>
      </c>
      <c r="S15" s="31">
        <v>11</v>
      </c>
      <c r="T15" s="33">
        <v>288</v>
      </c>
      <c r="U15" s="33">
        <v>5</v>
      </c>
      <c r="V15" s="33">
        <v>290</v>
      </c>
      <c r="W15" s="33">
        <v>27</v>
      </c>
      <c r="X15" s="32">
        <v>219</v>
      </c>
      <c r="Y15" s="31">
        <v>111</v>
      </c>
      <c r="Z15" s="33">
        <v>218</v>
      </c>
      <c r="AA15" s="32">
        <v>22</v>
      </c>
      <c r="AB15" s="32">
        <v>365</v>
      </c>
    </row>
    <row r="16" spans="2:28" x14ac:dyDescent="0.35">
      <c r="B16" s="30" t="s">
        <v>962</v>
      </c>
      <c r="C16" s="38">
        <v>340</v>
      </c>
      <c r="D16" s="31" t="s">
        <v>1224</v>
      </c>
      <c r="E16" s="33">
        <v>324</v>
      </c>
      <c r="F16" s="33" t="s">
        <v>1547</v>
      </c>
      <c r="G16" s="33">
        <v>316</v>
      </c>
      <c r="H16" s="33" t="s">
        <v>1070</v>
      </c>
      <c r="I16" s="33">
        <v>334</v>
      </c>
      <c r="J16" s="33" t="s">
        <v>1896</v>
      </c>
      <c r="K16" s="33">
        <v>328</v>
      </c>
      <c r="L16" s="33">
        <v>340</v>
      </c>
      <c r="M16" s="33" t="s">
        <v>1874</v>
      </c>
      <c r="N16" s="33" t="s">
        <v>1803</v>
      </c>
      <c r="O16" s="33">
        <v>314</v>
      </c>
      <c r="P16" s="33" t="s">
        <v>1944</v>
      </c>
      <c r="Q16" s="33">
        <v>243</v>
      </c>
      <c r="R16" s="32" t="s">
        <v>1874</v>
      </c>
      <c r="S16" s="31" t="s">
        <v>1920</v>
      </c>
      <c r="T16" s="33">
        <v>265</v>
      </c>
      <c r="U16" s="33" t="s">
        <v>1534</v>
      </c>
      <c r="V16" s="33">
        <v>256</v>
      </c>
      <c r="W16" s="33" t="s">
        <v>1821</v>
      </c>
      <c r="X16" s="32">
        <v>192</v>
      </c>
      <c r="Y16" s="31" t="s">
        <v>2343</v>
      </c>
      <c r="Z16" s="33">
        <v>198</v>
      </c>
      <c r="AA16" s="32" t="s">
        <v>1068</v>
      </c>
      <c r="AB16" s="32">
        <v>365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3087</v>
      </c>
      <c r="C18" s="14">
        <v>184</v>
      </c>
      <c r="D18" s="15">
        <v>9</v>
      </c>
      <c r="E18" s="17">
        <v>176</v>
      </c>
      <c r="F18" s="17">
        <v>12</v>
      </c>
      <c r="G18" s="17">
        <v>172</v>
      </c>
      <c r="H18" s="17">
        <v>2</v>
      </c>
      <c r="I18" s="17">
        <v>183</v>
      </c>
      <c r="J18" s="17">
        <v>5</v>
      </c>
      <c r="K18" s="17">
        <v>179</v>
      </c>
      <c r="L18" s="17">
        <v>184</v>
      </c>
      <c r="M18" s="17" t="s">
        <v>974</v>
      </c>
      <c r="N18" s="17">
        <v>20</v>
      </c>
      <c r="O18" s="17">
        <v>164</v>
      </c>
      <c r="P18" s="17">
        <v>56</v>
      </c>
      <c r="Q18" s="17">
        <v>128</v>
      </c>
      <c r="R18" s="16" t="s">
        <v>974</v>
      </c>
      <c r="S18" s="15">
        <v>6</v>
      </c>
      <c r="T18" s="17">
        <v>152</v>
      </c>
      <c r="U18" s="17">
        <v>1</v>
      </c>
      <c r="V18" s="17">
        <v>145</v>
      </c>
      <c r="W18" s="17">
        <v>8</v>
      </c>
      <c r="X18" s="16">
        <v>108</v>
      </c>
      <c r="Y18" s="15">
        <v>63</v>
      </c>
      <c r="Z18" s="17">
        <v>103</v>
      </c>
      <c r="AA18" s="16">
        <v>5</v>
      </c>
      <c r="AB18" s="16">
        <v>178</v>
      </c>
      <c r="AC18" s="12"/>
    </row>
    <row r="19" spans="1:29" x14ac:dyDescent="0.35">
      <c r="A19" s="9"/>
      <c r="B19" s="13"/>
      <c r="C19" s="18">
        <v>0.54</v>
      </c>
      <c r="D19" s="19">
        <v>0.56000000000000005</v>
      </c>
      <c r="E19" s="21">
        <v>0.54</v>
      </c>
      <c r="F19" s="21">
        <v>0.51</v>
      </c>
      <c r="G19" s="21">
        <v>0.55000000000000004</v>
      </c>
      <c r="H19" s="21">
        <v>0.34</v>
      </c>
      <c r="I19" s="21">
        <v>0.55000000000000004</v>
      </c>
      <c r="J19" s="21">
        <v>0.49</v>
      </c>
      <c r="K19" s="21">
        <v>0.54</v>
      </c>
      <c r="L19" s="21">
        <v>0.54</v>
      </c>
      <c r="M19" s="17" t="s">
        <v>974</v>
      </c>
      <c r="N19" s="21">
        <v>0.77</v>
      </c>
      <c r="O19" s="21">
        <v>0.52</v>
      </c>
      <c r="P19" s="21">
        <v>0.59</v>
      </c>
      <c r="Q19" s="21">
        <v>0.53</v>
      </c>
      <c r="R19" s="16" t="s">
        <v>974</v>
      </c>
      <c r="S19" s="19">
        <v>0.49</v>
      </c>
      <c r="T19" s="21">
        <v>0.56999999999999995</v>
      </c>
      <c r="U19" s="21">
        <v>0.19</v>
      </c>
      <c r="V19" s="21">
        <v>0.56999999999999995</v>
      </c>
      <c r="W19" s="21">
        <v>0.3</v>
      </c>
      <c r="X19" s="20">
        <v>0.56000000000000005</v>
      </c>
      <c r="Y19" s="19">
        <v>0.56000000000000005</v>
      </c>
      <c r="Z19" s="21">
        <v>0.52</v>
      </c>
      <c r="AA19" s="20">
        <v>0.52</v>
      </c>
      <c r="AB19" s="20">
        <v>0.49</v>
      </c>
      <c r="AC19" s="12"/>
    </row>
    <row r="20" spans="1:29" x14ac:dyDescent="0.35">
      <c r="A20" s="9"/>
      <c r="B20" s="13"/>
      <c r="C20" s="15" t="s">
        <v>978</v>
      </c>
      <c r="D20" s="15"/>
      <c r="E20" s="17"/>
      <c r="F20" s="17"/>
      <c r="G20" s="17"/>
      <c r="H20" s="17"/>
      <c r="I20" s="17" t="s">
        <v>978</v>
      </c>
      <c r="J20" s="17"/>
      <c r="K20" s="17" t="s">
        <v>978</v>
      </c>
      <c r="L20" s="17" t="s">
        <v>978</v>
      </c>
      <c r="M20" s="17"/>
      <c r="N20" s="17"/>
      <c r="O20" s="17"/>
      <c r="P20" s="17"/>
      <c r="Q20" s="17"/>
      <c r="R20" s="16"/>
      <c r="S20" s="15"/>
      <c r="T20" s="17"/>
      <c r="U20" s="17"/>
      <c r="V20" s="17"/>
      <c r="W20" s="17"/>
      <c r="X20" s="16"/>
      <c r="Y20" s="15"/>
      <c r="Z20" s="17"/>
      <c r="AA20" s="16"/>
      <c r="AB20" s="16"/>
      <c r="AC20" s="12"/>
    </row>
    <row r="21" spans="1:29" x14ac:dyDescent="0.35">
      <c r="A21" s="9"/>
      <c r="B21" s="22" t="s">
        <v>3089</v>
      </c>
      <c r="C21" s="11">
        <v>129</v>
      </c>
      <c r="D21" s="12">
        <v>6</v>
      </c>
      <c r="E21" s="6">
        <v>123</v>
      </c>
      <c r="F21" s="6">
        <v>12</v>
      </c>
      <c r="G21" s="6">
        <v>118</v>
      </c>
      <c r="H21" s="6">
        <v>2</v>
      </c>
      <c r="I21" s="6">
        <v>127</v>
      </c>
      <c r="J21" s="6">
        <v>2</v>
      </c>
      <c r="K21" s="6">
        <v>128</v>
      </c>
      <c r="L21" s="6">
        <v>129</v>
      </c>
      <c r="M21" s="6" t="s">
        <v>974</v>
      </c>
      <c r="N21" s="6">
        <v>13</v>
      </c>
      <c r="O21" s="6">
        <v>117</v>
      </c>
      <c r="P21" s="6">
        <v>36</v>
      </c>
      <c r="Q21" s="6">
        <v>93</v>
      </c>
      <c r="R21" s="9" t="s">
        <v>974</v>
      </c>
      <c r="S21" s="12">
        <v>3</v>
      </c>
      <c r="T21" s="6">
        <v>104</v>
      </c>
      <c r="U21" s="6">
        <v>1</v>
      </c>
      <c r="V21" s="6">
        <v>100</v>
      </c>
      <c r="W21" s="6">
        <v>10</v>
      </c>
      <c r="X21" s="9">
        <v>79</v>
      </c>
      <c r="Y21" s="12">
        <v>52</v>
      </c>
      <c r="Z21" s="6">
        <v>68</v>
      </c>
      <c r="AA21" s="9">
        <v>2</v>
      </c>
      <c r="AB21" s="9">
        <v>140</v>
      </c>
      <c r="AC21" s="12"/>
    </row>
    <row r="22" spans="1:29" x14ac:dyDescent="0.35">
      <c r="A22" s="9"/>
      <c r="B22" s="22"/>
      <c r="C22" s="23">
        <v>0.38</v>
      </c>
      <c r="D22" s="24">
        <v>0.42</v>
      </c>
      <c r="E22" s="26">
        <v>0.38</v>
      </c>
      <c r="F22" s="26">
        <v>0.49</v>
      </c>
      <c r="G22" s="26">
        <v>0.37</v>
      </c>
      <c r="H22" s="26">
        <v>0.43</v>
      </c>
      <c r="I22" s="26">
        <v>0.38</v>
      </c>
      <c r="J22" s="26">
        <v>0.16</v>
      </c>
      <c r="K22" s="26">
        <v>0.39</v>
      </c>
      <c r="L22" s="26">
        <v>0.38</v>
      </c>
      <c r="M22" s="6" t="s">
        <v>974</v>
      </c>
      <c r="N22" s="26">
        <v>0.49</v>
      </c>
      <c r="O22" s="26">
        <v>0.37</v>
      </c>
      <c r="P22" s="26">
        <v>0.38</v>
      </c>
      <c r="Q22" s="26">
        <v>0.38</v>
      </c>
      <c r="R22" s="9" t="s">
        <v>974</v>
      </c>
      <c r="S22" s="24">
        <v>0.22</v>
      </c>
      <c r="T22" s="26">
        <v>0.39</v>
      </c>
      <c r="U22" s="26">
        <v>0.19</v>
      </c>
      <c r="V22" s="26">
        <v>0.39</v>
      </c>
      <c r="W22" s="26">
        <v>0.36</v>
      </c>
      <c r="X22" s="25">
        <v>0.41</v>
      </c>
      <c r="Y22" s="24">
        <v>0.45</v>
      </c>
      <c r="Z22" s="26">
        <v>0.34</v>
      </c>
      <c r="AA22" s="25">
        <v>0.17</v>
      </c>
      <c r="AB22" s="25">
        <v>0.38</v>
      </c>
      <c r="AC22" s="12"/>
    </row>
    <row r="23" spans="1:29" x14ac:dyDescent="0.35">
      <c r="A23" s="9"/>
      <c r="B23" s="22"/>
      <c r="C23" s="11"/>
      <c r="D23" s="12"/>
      <c r="E23" s="6"/>
      <c r="F23" s="6"/>
      <c r="G23" s="6"/>
      <c r="H23" s="6"/>
      <c r="I23" s="6"/>
      <c r="J23" s="6"/>
      <c r="K23" s="6" t="s">
        <v>978</v>
      </c>
      <c r="L23" s="6"/>
      <c r="M23" s="6"/>
      <c r="N23" s="6"/>
      <c r="O23" s="6"/>
      <c r="P23" s="6"/>
      <c r="Q23" s="6"/>
      <c r="R23" s="9"/>
      <c r="S23" s="12"/>
      <c r="T23" s="6"/>
      <c r="U23" s="6"/>
      <c r="V23" s="6"/>
      <c r="W23" s="6"/>
      <c r="X23" s="9"/>
      <c r="Y23" s="12"/>
      <c r="Z23" s="6"/>
      <c r="AA23" s="9"/>
      <c r="AB23" s="9"/>
      <c r="AC23" s="12"/>
    </row>
    <row r="24" spans="1:29" ht="29" x14ac:dyDescent="0.35">
      <c r="A24" s="9"/>
      <c r="B24" s="13" t="s">
        <v>3090</v>
      </c>
      <c r="C24" s="14">
        <v>119</v>
      </c>
      <c r="D24" s="15">
        <v>6</v>
      </c>
      <c r="E24" s="17">
        <v>113</v>
      </c>
      <c r="F24" s="17">
        <v>7</v>
      </c>
      <c r="G24" s="17">
        <v>112</v>
      </c>
      <c r="H24" s="17">
        <v>2</v>
      </c>
      <c r="I24" s="17">
        <v>117</v>
      </c>
      <c r="J24" s="17">
        <v>2</v>
      </c>
      <c r="K24" s="17">
        <v>116</v>
      </c>
      <c r="L24" s="17">
        <v>119</v>
      </c>
      <c r="M24" s="17" t="s">
        <v>974</v>
      </c>
      <c r="N24" s="17">
        <v>17</v>
      </c>
      <c r="O24" s="17">
        <v>102</v>
      </c>
      <c r="P24" s="17">
        <v>37</v>
      </c>
      <c r="Q24" s="17">
        <v>81</v>
      </c>
      <c r="R24" s="16" t="s">
        <v>974</v>
      </c>
      <c r="S24" s="15">
        <v>2</v>
      </c>
      <c r="T24" s="17">
        <v>97</v>
      </c>
      <c r="U24" s="17">
        <v>4</v>
      </c>
      <c r="V24" s="17">
        <v>99</v>
      </c>
      <c r="W24" s="17">
        <v>12</v>
      </c>
      <c r="X24" s="16">
        <v>71</v>
      </c>
      <c r="Y24" s="15">
        <v>44</v>
      </c>
      <c r="Z24" s="17">
        <v>64</v>
      </c>
      <c r="AA24" s="16">
        <v>3</v>
      </c>
      <c r="AB24" s="16">
        <v>133</v>
      </c>
      <c r="AC24" s="12"/>
    </row>
    <row r="25" spans="1:29" x14ac:dyDescent="0.35">
      <c r="A25" s="9"/>
      <c r="B25" s="13"/>
      <c r="C25" s="18">
        <v>0.35</v>
      </c>
      <c r="D25" s="19">
        <v>0.37</v>
      </c>
      <c r="E25" s="21">
        <v>0.35</v>
      </c>
      <c r="F25" s="21">
        <v>0.28999999999999998</v>
      </c>
      <c r="G25" s="21">
        <v>0.35</v>
      </c>
      <c r="H25" s="21">
        <v>0.42</v>
      </c>
      <c r="I25" s="21">
        <v>0.35</v>
      </c>
      <c r="J25" s="21">
        <v>0.22</v>
      </c>
      <c r="K25" s="21">
        <v>0.35</v>
      </c>
      <c r="L25" s="21">
        <v>0.35</v>
      </c>
      <c r="M25" s="17" t="s">
        <v>974</v>
      </c>
      <c r="N25" s="21">
        <v>0.66</v>
      </c>
      <c r="O25" s="21">
        <v>0.32</v>
      </c>
      <c r="P25" s="21">
        <v>0.39</v>
      </c>
      <c r="Q25" s="21">
        <v>0.33</v>
      </c>
      <c r="R25" s="16" t="s">
        <v>974</v>
      </c>
      <c r="S25" s="19">
        <v>0.2</v>
      </c>
      <c r="T25" s="21">
        <v>0.36</v>
      </c>
      <c r="U25" s="21">
        <v>0.52</v>
      </c>
      <c r="V25" s="21">
        <v>0.39</v>
      </c>
      <c r="W25" s="21">
        <v>0.45</v>
      </c>
      <c r="X25" s="20">
        <v>0.37</v>
      </c>
      <c r="Y25" s="19">
        <v>0.38</v>
      </c>
      <c r="Z25" s="21">
        <v>0.32</v>
      </c>
      <c r="AA25" s="20">
        <v>0.37</v>
      </c>
      <c r="AB25" s="20">
        <v>0.36</v>
      </c>
      <c r="AC25" s="12"/>
    </row>
    <row r="26" spans="1:29" x14ac:dyDescent="0.35">
      <c r="A26" s="9"/>
      <c r="B26" s="13"/>
      <c r="C26" s="15" t="s">
        <v>978</v>
      </c>
      <c r="D26" s="15"/>
      <c r="E26" s="17" t="s">
        <v>978</v>
      </c>
      <c r="F26" s="17"/>
      <c r="G26" s="17" t="s">
        <v>978</v>
      </c>
      <c r="H26" s="17"/>
      <c r="I26" s="17" t="s">
        <v>978</v>
      </c>
      <c r="J26" s="17"/>
      <c r="K26" s="17" t="s">
        <v>978</v>
      </c>
      <c r="L26" s="17" t="s">
        <v>978</v>
      </c>
      <c r="M26" s="17"/>
      <c r="N26" s="17"/>
      <c r="O26" s="17"/>
      <c r="P26" s="17"/>
      <c r="Q26" s="17"/>
      <c r="R26" s="16"/>
      <c r="S26" s="15"/>
      <c r="T26" s="17"/>
      <c r="U26" s="17"/>
      <c r="V26" s="17" t="s">
        <v>1027</v>
      </c>
      <c r="W26" s="17"/>
      <c r="X26" s="16"/>
      <c r="Y26" s="15"/>
      <c r="Z26" s="17"/>
      <c r="AA26" s="16"/>
      <c r="AB26" s="16"/>
      <c r="AC26" s="12"/>
    </row>
    <row r="27" spans="1:29" x14ac:dyDescent="0.35">
      <c r="A27" s="9"/>
      <c r="B27" s="22" t="s">
        <v>2319</v>
      </c>
      <c r="C27" s="11">
        <v>78</v>
      </c>
      <c r="D27" s="12">
        <v>5</v>
      </c>
      <c r="E27" s="6">
        <v>73</v>
      </c>
      <c r="F27" s="6">
        <v>7</v>
      </c>
      <c r="G27" s="6">
        <v>71</v>
      </c>
      <c r="H27" s="6">
        <v>2</v>
      </c>
      <c r="I27" s="6">
        <v>76</v>
      </c>
      <c r="J27" s="6">
        <v>3</v>
      </c>
      <c r="K27" s="6">
        <v>75</v>
      </c>
      <c r="L27" s="6">
        <v>78</v>
      </c>
      <c r="M27" s="6" t="s">
        <v>974</v>
      </c>
      <c r="N27" s="6">
        <v>3</v>
      </c>
      <c r="O27" s="6">
        <v>75</v>
      </c>
      <c r="P27" s="6">
        <v>30</v>
      </c>
      <c r="Q27" s="6">
        <v>48</v>
      </c>
      <c r="R27" s="9" t="s">
        <v>974</v>
      </c>
      <c r="S27" s="12">
        <v>3</v>
      </c>
      <c r="T27" s="6">
        <v>57</v>
      </c>
      <c r="U27" s="6">
        <v>1</v>
      </c>
      <c r="V27" s="6">
        <v>64</v>
      </c>
      <c r="W27" s="6">
        <v>5</v>
      </c>
      <c r="X27" s="9">
        <v>49</v>
      </c>
      <c r="Y27" s="12">
        <v>26</v>
      </c>
      <c r="Z27" s="6">
        <v>47</v>
      </c>
      <c r="AA27" s="9">
        <v>1</v>
      </c>
      <c r="AB27" s="9">
        <v>88</v>
      </c>
      <c r="AC27" s="12"/>
    </row>
    <row r="28" spans="1:29" x14ac:dyDescent="0.35">
      <c r="A28" s="9"/>
      <c r="B28" s="22"/>
      <c r="C28" s="23">
        <v>0.23</v>
      </c>
      <c r="D28" s="24">
        <v>0.3</v>
      </c>
      <c r="E28" s="26">
        <v>0.23</v>
      </c>
      <c r="F28" s="26">
        <v>0.3</v>
      </c>
      <c r="G28" s="26">
        <v>0.22</v>
      </c>
      <c r="H28" s="26">
        <v>0.47</v>
      </c>
      <c r="I28" s="26">
        <v>0.23</v>
      </c>
      <c r="J28" s="26">
        <v>0.28000000000000003</v>
      </c>
      <c r="K28" s="26">
        <v>0.23</v>
      </c>
      <c r="L28" s="26">
        <v>0.23</v>
      </c>
      <c r="M28" s="6" t="s">
        <v>974</v>
      </c>
      <c r="N28" s="26">
        <v>0.1</v>
      </c>
      <c r="O28" s="26">
        <v>0.24</v>
      </c>
      <c r="P28" s="26">
        <v>0.31</v>
      </c>
      <c r="Q28" s="26">
        <v>0.2</v>
      </c>
      <c r="R28" s="9" t="s">
        <v>974</v>
      </c>
      <c r="S28" s="24">
        <v>0.27</v>
      </c>
      <c r="T28" s="26">
        <v>0.21</v>
      </c>
      <c r="U28" s="26">
        <v>0.19</v>
      </c>
      <c r="V28" s="26">
        <v>0.25</v>
      </c>
      <c r="W28" s="26">
        <v>0.19</v>
      </c>
      <c r="X28" s="25">
        <v>0.25</v>
      </c>
      <c r="Y28" s="24">
        <v>0.23</v>
      </c>
      <c r="Z28" s="26">
        <v>0.24</v>
      </c>
      <c r="AA28" s="25">
        <v>0.1</v>
      </c>
      <c r="AB28" s="25">
        <v>0.24</v>
      </c>
      <c r="AC28" s="12"/>
    </row>
    <row r="29" spans="1:29" x14ac:dyDescent="0.35">
      <c r="A29" s="9"/>
      <c r="B29" s="22"/>
      <c r="C29" s="11"/>
      <c r="D29" s="12"/>
      <c r="E29" s="6"/>
      <c r="F29" s="6"/>
      <c r="G29" s="6"/>
      <c r="H29" s="6"/>
      <c r="I29" s="6"/>
      <c r="J29" s="6"/>
      <c r="K29" s="6"/>
      <c r="L29" s="6"/>
      <c r="M29" s="6"/>
      <c r="N29" s="6"/>
      <c r="O29" s="6" t="s">
        <v>3101</v>
      </c>
      <c r="P29" s="6"/>
      <c r="Q29" s="6"/>
      <c r="R29" s="9"/>
      <c r="S29" s="12"/>
      <c r="T29" s="6"/>
      <c r="U29" s="6"/>
      <c r="V29" s="6" t="s">
        <v>1033</v>
      </c>
      <c r="W29" s="6"/>
      <c r="X29" s="9"/>
      <c r="Y29" s="12"/>
      <c r="Z29" s="6"/>
      <c r="AA29" s="9"/>
      <c r="AB29" s="9"/>
      <c r="AC29" s="12"/>
    </row>
    <row r="30" spans="1:29" x14ac:dyDescent="0.35">
      <c r="A30" s="9"/>
      <c r="B30" s="13" t="s">
        <v>3091</v>
      </c>
      <c r="C30" s="14">
        <v>46</v>
      </c>
      <c r="D30" s="15" t="s">
        <v>975</v>
      </c>
      <c r="E30" s="17">
        <v>46</v>
      </c>
      <c r="F30" s="17">
        <v>6</v>
      </c>
      <c r="G30" s="17">
        <v>40</v>
      </c>
      <c r="H30" s="17" t="s">
        <v>974</v>
      </c>
      <c r="I30" s="17">
        <v>46</v>
      </c>
      <c r="J30" s="17">
        <v>3</v>
      </c>
      <c r="K30" s="17">
        <v>43</v>
      </c>
      <c r="L30" s="17">
        <v>46</v>
      </c>
      <c r="M30" s="17" t="s">
        <v>974</v>
      </c>
      <c r="N30" s="17">
        <v>6</v>
      </c>
      <c r="O30" s="17">
        <v>41</v>
      </c>
      <c r="P30" s="17">
        <v>11</v>
      </c>
      <c r="Q30" s="17">
        <v>35</v>
      </c>
      <c r="R30" s="16" t="s">
        <v>974</v>
      </c>
      <c r="S30" s="15">
        <v>1</v>
      </c>
      <c r="T30" s="17">
        <v>40</v>
      </c>
      <c r="U30" s="17">
        <v>2</v>
      </c>
      <c r="V30" s="17">
        <v>35</v>
      </c>
      <c r="W30" s="17">
        <v>7</v>
      </c>
      <c r="X30" s="16">
        <v>30</v>
      </c>
      <c r="Y30" s="15">
        <v>12</v>
      </c>
      <c r="Z30" s="17">
        <v>30</v>
      </c>
      <c r="AA30" s="16">
        <v>1</v>
      </c>
      <c r="AB30" s="16">
        <v>54</v>
      </c>
      <c r="AC30" s="12"/>
    </row>
    <row r="31" spans="1:29" x14ac:dyDescent="0.35">
      <c r="A31" s="9"/>
      <c r="B31" s="13"/>
      <c r="C31" s="18">
        <v>0.14000000000000001</v>
      </c>
      <c r="D31" s="19">
        <v>0.02</v>
      </c>
      <c r="E31" s="21">
        <v>0.14000000000000001</v>
      </c>
      <c r="F31" s="21">
        <v>0.24</v>
      </c>
      <c r="G31" s="21">
        <v>0.13</v>
      </c>
      <c r="H31" s="17" t="s">
        <v>974</v>
      </c>
      <c r="I31" s="21">
        <v>0.14000000000000001</v>
      </c>
      <c r="J31" s="21">
        <v>0.28999999999999998</v>
      </c>
      <c r="K31" s="21">
        <v>0.13</v>
      </c>
      <c r="L31" s="21">
        <v>0.14000000000000001</v>
      </c>
      <c r="M31" s="17" t="s">
        <v>974</v>
      </c>
      <c r="N31" s="21">
        <v>0.21</v>
      </c>
      <c r="O31" s="21">
        <v>0.13</v>
      </c>
      <c r="P31" s="21">
        <v>0.12</v>
      </c>
      <c r="Q31" s="21">
        <v>0.14000000000000001</v>
      </c>
      <c r="R31" s="16" t="s">
        <v>974</v>
      </c>
      <c r="S31" s="19">
        <v>0.05</v>
      </c>
      <c r="T31" s="21">
        <v>0.15</v>
      </c>
      <c r="U31" s="21">
        <v>0.28999999999999998</v>
      </c>
      <c r="V31" s="21">
        <v>0.14000000000000001</v>
      </c>
      <c r="W31" s="21">
        <v>0.25</v>
      </c>
      <c r="X31" s="20">
        <v>0.16</v>
      </c>
      <c r="Y31" s="19">
        <v>0.11</v>
      </c>
      <c r="Z31" s="21">
        <v>0.15</v>
      </c>
      <c r="AA31" s="20">
        <v>0.09</v>
      </c>
      <c r="AB31" s="20">
        <v>0.15</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ht="72.5" x14ac:dyDescent="0.35">
      <c r="A33" s="9"/>
      <c r="B33" s="22" t="s">
        <v>3092</v>
      </c>
      <c r="C33" s="11">
        <v>36</v>
      </c>
      <c r="D33" s="12">
        <v>1</v>
      </c>
      <c r="E33" s="6">
        <v>36</v>
      </c>
      <c r="F33" s="6">
        <v>1</v>
      </c>
      <c r="G33" s="6">
        <v>35</v>
      </c>
      <c r="H33" s="6" t="s">
        <v>975</v>
      </c>
      <c r="I33" s="6">
        <v>36</v>
      </c>
      <c r="J33" s="6">
        <v>1</v>
      </c>
      <c r="K33" s="6">
        <v>35</v>
      </c>
      <c r="L33" s="6">
        <v>36</v>
      </c>
      <c r="M33" s="6" t="s">
        <v>974</v>
      </c>
      <c r="N33" s="6">
        <v>12</v>
      </c>
      <c r="O33" s="6">
        <v>24</v>
      </c>
      <c r="P33" s="6">
        <v>7</v>
      </c>
      <c r="Q33" s="6">
        <v>30</v>
      </c>
      <c r="R33" s="9" t="s">
        <v>974</v>
      </c>
      <c r="S33" s="12">
        <v>1</v>
      </c>
      <c r="T33" s="6">
        <v>25</v>
      </c>
      <c r="U33" s="6">
        <v>2</v>
      </c>
      <c r="V33" s="6">
        <v>24</v>
      </c>
      <c r="W33" s="6">
        <v>3</v>
      </c>
      <c r="X33" s="9">
        <v>21</v>
      </c>
      <c r="Y33" s="12">
        <v>18</v>
      </c>
      <c r="Z33" s="6">
        <v>17</v>
      </c>
      <c r="AA33" s="9" t="s">
        <v>974</v>
      </c>
      <c r="AB33" s="9">
        <v>42</v>
      </c>
      <c r="AC33" s="12"/>
    </row>
    <row r="34" spans="1:29" x14ac:dyDescent="0.35">
      <c r="A34" s="9"/>
      <c r="B34" s="22"/>
      <c r="C34" s="23">
        <v>0.11</v>
      </c>
      <c r="D34" s="24">
        <v>0.03</v>
      </c>
      <c r="E34" s="26">
        <v>0.11</v>
      </c>
      <c r="F34" s="26">
        <v>0.05</v>
      </c>
      <c r="G34" s="26">
        <v>0.11</v>
      </c>
      <c r="H34" s="26">
        <v>0.08</v>
      </c>
      <c r="I34" s="26">
        <v>0.11</v>
      </c>
      <c r="J34" s="26">
        <v>0.13</v>
      </c>
      <c r="K34" s="26">
        <v>0.11</v>
      </c>
      <c r="L34" s="26">
        <v>0.11</v>
      </c>
      <c r="M34" s="6" t="s">
        <v>974</v>
      </c>
      <c r="N34" s="26">
        <v>0.46</v>
      </c>
      <c r="O34" s="26">
        <v>0.08</v>
      </c>
      <c r="P34" s="26">
        <v>7.0000000000000007E-2</v>
      </c>
      <c r="Q34" s="26">
        <v>0.12</v>
      </c>
      <c r="R34" s="9" t="s">
        <v>974</v>
      </c>
      <c r="S34" s="24">
        <v>0.04</v>
      </c>
      <c r="T34" s="26">
        <v>0.09</v>
      </c>
      <c r="U34" s="26">
        <v>0.26</v>
      </c>
      <c r="V34" s="26">
        <v>0.09</v>
      </c>
      <c r="W34" s="26">
        <v>0.11</v>
      </c>
      <c r="X34" s="25">
        <v>0.11</v>
      </c>
      <c r="Y34" s="24">
        <v>0.16</v>
      </c>
      <c r="Z34" s="26">
        <v>0.09</v>
      </c>
      <c r="AA34" s="9" t="s">
        <v>974</v>
      </c>
      <c r="AB34" s="25">
        <v>0.12</v>
      </c>
      <c r="AC34" s="12"/>
    </row>
    <row r="35" spans="1:29" x14ac:dyDescent="0.35">
      <c r="A35" s="9"/>
      <c r="B35" s="22"/>
      <c r="C35" s="12" t="s">
        <v>978</v>
      </c>
      <c r="D35" s="12"/>
      <c r="E35" s="6" t="s">
        <v>978</v>
      </c>
      <c r="F35" s="6"/>
      <c r="G35" s="6" t="s">
        <v>978</v>
      </c>
      <c r="H35" s="6"/>
      <c r="I35" s="6" t="s">
        <v>978</v>
      </c>
      <c r="J35" s="6"/>
      <c r="K35" s="6" t="s">
        <v>978</v>
      </c>
      <c r="L35" s="6" t="s">
        <v>978</v>
      </c>
      <c r="M35" s="6"/>
      <c r="N35" s="6"/>
      <c r="O35" s="6"/>
      <c r="P35" s="6"/>
      <c r="Q35" s="6" t="s">
        <v>978</v>
      </c>
      <c r="R35" s="9"/>
      <c r="S35" s="12"/>
      <c r="T35" s="6"/>
      <c r="U35" s="6"/>
      <c r="V35" s="6"/>
      <c r="W35" s="6"/>
      <c r="X35" s="9"/>
      <c r="Y35" s="12"/>
      <c r="Z35" s="6"/>
      <c r="AA35" s="9"/>
      <c r="AB35" s="9"/>
      <c r="AC35" s="12"/>
    </row>
    <row r="36" spans="1:29" ht="29" x14ac:dyDescent="0.35">
      <c r="A36" s="9"/>
      <c r="B36" s="13" t="s">
        <v>3093</v>
      </c>
      <c r="C36" s="14">
        <v>25</v>
      </c>
      <c r="D36" s="15" t="s">
        <v>974</v>
      </c>
      <c r="E36" s="17">
        <v>25</v>
      </c>
      <c r="F36" s="17">
        <v>3</v>
      </c>
      <c r="G36" s="17">
        <v>22</v>
      </c>
      <c r="H36" s="17" t="s">
        <v>974</v>
      </c>
      <c r="I36" s="17">
        <v>25</v>
      </c>
      <c r="J36" s="17">
        <v>2</v>
      </c>
      <c r="K36" s="17">
        <v>22</v>
      </c>
      <c r="L36" s="17">
        <v>25</v>
      </c>
      <c r="M36" s="17" t="s">
        <v>974</v>
      </c>
      <c r="N36" s="17">
        <v>2</v>
      </c>
      <c r="O36" s="17">
        <v>23</v>
      </c>
      <c r="P36" s="17">
        <v>10</v>
      </c>
      <c r="Q36" s="17">
        <v>15</v>
      </c>
      <c r="R36" s="16" t="s">
        <v>974</v>
      </c>
      <c r="S36" s="15" t="s">
        <v>974</v>
      </c>
      <c r="T36" s="17">
        <v>24</v>
      </c>
      <c r="U36" s="17" t="s">
        <v>974</v>
      </c>
      <c r="V36" s="17">
        <v>22</v>
      </c>
      <c r="W36" s="17">
        <v>2</v>
      </c>
      <c r="X36" s="16">
        <v>18</v>
      </c>
      <c r="Y36" s="15">
        <v>5</v>
      </c>
      <c r="Z36" s="17">
        <v>11</v>
      </c>
      <c r="AA36" s="16" t="s">
        <v>975</v>
      </c>
      <c r="AB36" s="16">
        <v>33</v>
      </c>
      <c r="AC36" s="12"/>
    </row>
    <row r="37" spans="1:29" x14ac:dyDescent="0.35">
      <c r="A37" s="9"/>
      <c r="B37" s="13"/>
      <c r="C37" s="18">
        <v>7.0000000000000007E-2</v>
      </c>
      <c r="D37" s="15" t="s">
        <v>974</v>
      </c>
      <c r="E37" s="21">
        <v>0.08</v>
      </c>
      <c r="F37" s="21">
        <v>0.12</v>
      </c>
      <c r="G37" s="21">
        <v>7.0000000000000007E-2</v>
      </c>
      <c r="H37" s="17" t="s">
        <v>974</v>
      </c>
      <c r="I37" s="21">
        <v>7.0000000000000007E-2</v>
      </c>
      <c r="J37" s="21">
        <v>0.21</v>
      </c>
      <c r="K37" s="21">
        <v>7.0000000000000007E-2</v>
      </c>
      <c r="L37" s="21">
        <v>7.0000000000000007E-2</v>
      </c>
      <c r="M37" s="17" t="s">
        <v>974</v>
      </c>
      <c r="N37" s="21">
        <v>7.0000000000000007E-2</v>
      </c>
      <c r="O37" s="21">
        <v>7.0000000000000007E-2</v>
      </c>
      <c r="P37" s="21">
        <v>0.11</v>
      </c>
      <c r="Q37" s="21">
        <v>0.06</v>
      </c>
      <c r="R37" s="16" t="s">
        <v>974</v>
      </c>
      <c r="S37" s="15" t="s">
        <v>974</v>
      </c>
      <c r="T37" s="21">
        <v>0.09</v>
      </c>
      <c r="U37" s="17" t="s">
        <v>974</v>
      </c>
      <c r="V37" s="21">
        <v>0.08</v>
      </c>
      <c r="W37" s="21">
        <v>0.09</v>
      </c>
      <c r="X37" s="20">
        <v>0.1</v>
      </c>
      <c r="Y37" s="19">
        <v>0.04</v>
      </c>
      <c r="Z37" s="21">
        <v>0.06</v>
      </c>
      <c r="AA37" s="20">
        <v>0.03</v>
      </c>
      <c r="AB37" s="20">
        <v>0.09</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22" t="s">
        <v>3094</v>
      </c>
      <c r="C39" s="11">
        <v>22</v>
      </c>
      <c r="D39" s="12" t="s">
        <v>975</v>
      </c>
      <c r="E39" s="6">
        <v>21</v>
      </c>
      <c r="F39" s="6">
        <v>1</v>
      </c>
      <c r="G39" s="6">
        <v>21</v>
      </c>
      <c r="H39" s="6" t="s">
        <v>975</v>
      </c>
      <c r="I39" s="6">
        <v>21</v>
      </c>
      <c r="J39" s="6">
        <v>1</v>
      </c>
      <c r="K39" s="6">
        <v>21</v>
      </c>
      <c r="L39" s="6">
        <v>22</v>
      </c>
      <c r="M39" s="6" t="s">
        <v>974</v>
      </c>
      <c r="N39" s="6">
        <v>3</v>
      </c>
      <c r="O39" s="6">
        <v>19</v>
      </c>
      <c r="P39" s="6">
        <v>3</v>
      </c>
      <c r="Q39" s="6">
        <v>19</v>
      </c>
      <c r="R39" s="9" t="s">
        <v>974</v>
      </c>
      <c r="S39" s="12" t="s">
        <v>974</v>
      </c>
      <c r="T39" s="6">
        <v>19</v>
      </c>
      <c r="U39" s="6" t="s">
        <v>974</v>
      </c>
      <c r="V39" s="6">
        <v>19</v>
      </c>
      <c r="W39" s="6">
        <v>2</v>
      </c>
      <c r="X39" s="9">
        <v>15</v>
      </c>
      <c r="Y39" s="12">
        <v>9</v>
      </c>
      <c r="Z39" s="6">
        <v>13</v>
      </c>
      <c r="AA39" s="9" t="s">
        <v>974</v>
      </c>
      <c r="AB39" s="9">
        <v>25</v>
      </c>
      <c r="AC39" s="12"/>
    </row>
    <row r="40" spans="1:29" x14ac:dyDescent="0.35">
      <c r="A40" s="9"/>
      <c r="B40" s="22"/>
      <c r="C40" s="23">
        <v>0.06</v>
      </c>
      <c r="D40" s="24">
        <v>0.03</v>
      </c>
      <c r="E40" s="26">
        <v>7.0000000000000007E-2</v>
      </c>
      <c r="F40" s="26">
        <v>0.04</v>
      </c>
      <c r="G40" s="26">
        <v>7.0000000000000007E-2</v>
      </c>
      <c r="H40" s="26">
        <v>0.09</v>
      </c>
      <c r="I40" s="26">
        <v>0.06</v>
      </c>
      <c r="J40" s="26">
        <v>0.08</v>
      </c>
      <c r="K40" s="26">
        <v>0.06</v>
      </c>
      <c r="L40" s="26">
        <v>0.06</v>
      </c>
      <c r="M40" s="6" t="s">
        <v>974</v>
      </c>
      <c r="N40" s="26">
        <v>0.11</v>
      </c>
      <c r="O40" s="26">
        <v>0.06</v>
      </c>
      <c r="P40" s="26">
        <v>0.03</v>
      </c>
      <c r="Q40" s="26">
        <v>0.08</v>
      </c>
      <c r="R40" s="9" t="s">
        <v>974</v>
      </c>
      <c r="S40" s="12" t="s">
        <v>974</v>
      </c>
      <c r="T40" s="26">
        <v>7.0000000000000007E-2</v>
      </c>
      <c r="U40" s="6" t="s">
        <v>974</v>
      </c>
      <c r="V40" s="26">
        <v>0.08</v>
      </c>
      <c r="W40" s="26">
        <v>7.0000000000000007E-2</v>
      </c>
      <c r="X40" s="25">
        <v>0.08</v>
      </c>
      <c r="Y40" s="24">
        <v>0.08</v>
      </c>
      <c r="Z40" s="26">
        <v>7.0000000000000007E-2</v>
      </c>
      <c r="AA40" s="9" t="s">
        <v>974</v>
      </c>
      <c r="AB40" s="25">
        <v>7.0000000000000007E-2</v>
      </c>
      <c r="AC40" s="12"/>
    </row>
    <row r="41" spans="1:29" x14ac:dyDescent="0.35">
      <c r="A41" s="9"/>
      <c r="B41" s="22"/>
      <c r="C41" s="11"/>
      <c r="D41" s="12"/>
      <c r="E41" s="6"/>
      <c r="F41" s="6"/>
      <c r="G41" s="6"/>
      <c r="H41" s="6"/>
      <c r="I41" s="6"/>
      <c r="J41" s="6"/>
      <c r="K41" s="6"/>
      <c r="L41" s="6"/>
      <c r="M41" s="6"/>
      <c r="N41" s="6"/>
      <c r="O41" s="6"/>
      <c r="P41" s="6"/>
      <c r="Q41" s="6"/>
      <c r="R41" s="9"/>
      <c r="S41" s="12"/>
      <c r="T41" s="6"/>
      <c r="U41" s="6"/>
      <c r="V41" s="6"/>
      <c r="W41" s="6"/>
      <c r="X41" s="9"/>
      <c r="Y41" s="12"/>
      <c r="Z41" s="6"/>
      <c r="AA41" s="9"/>
      <c r="AB41" s="9"/>
      <c r="AC41" s="12"/>
    </row>
    <row r="42" spans="1:29" ht="29" x14ac:dyDescent="0.35">
      <c r="A42" s="9"/>
      <c r="B42" s="13" t="s">
        <v>3095</v>
      </c>
      <c r="C42" s="14">
        <v>20</v>
      </c>
      <c r="D42" s="15" t="s">
        <v>974</v>
      </c>
      <c r="E42" s="17">
        <v>20</v>
      </c>
      <c r="F42" s="17" t="s">
        <v>975</v>
      </c>
      <c r="G42" s="17">
        <v>20</v>
      </c>
      <c r="H42" s="17" t="s">
        <v>974</v>
      </c>
      <c r="I42" s="17">
        <v>20</v>
      </c>
      <c r="J42" s="17" t="s">
        <v>974</v>
      </c>
      <c r="K42" s="17">
        <v>20</v>
      </c>
      <c r="L42" s="17">
        <v>20</v>
      </c>
      <c r="M42" s="17" t="s">
        <v>974</v>
      </c>
      <c r="N42" s="17">
        <v>7</v>
      </c>
      <c r="O42" s="17">
        <v>13</v>
      </c>
      <c r="P42" s="17">
        <v>2</v>
      </c>
      <c r="Q42" s="17">
        <v>18</v>
      </c>
      <c r="R42" s="16" t="s">
        <v>974</v>
      </c>
      <c r="S42" s="15" t="s">
        <v>974</v>
      </c>
      <c r="T42" s="17">
        <v>15</v>
      </c>
      <c r="U42" s="17" t="s">
        <v>974</v>
      </c>
      <c r="V42" s="17">
        <v>11</v>
      </c>
      <c r="W42" s="17">
        <v>2</v>
      </c>
      <c r="X42" s="16">
        <v>9</v>
      </c>
      <c r="Y42" s="15">
        <v>10</v>
      </c>
      <c r="Z42" s="17">
        <v>10</v>
      </c>
      <c r="AA42" s="16">
        <v>1</v>
      </c>
      <c r="AB42" s="16">
        <v>21</v>
      </c>
      <c r="AC42" s="12"/>
    </row>
    <row r="43" spans="1:29" x14ac:dyDescent="0.35">
      <c r="A43" s="9"/>
      <c r="B43" s="13"/>
      <c r="C43" s="18">
        <v>0.06</v>
      </c>
      <c r="D43" s="15" t="s">
        <v>974</v>
      </c>
      <c r="E43" s="21">
        <v>0.06</v>
      </c>
      <c r="F43" s="21">
        <v>0.02</v>
      </c>
      <c r="G43" s="21">
        <v>0.06</v>
      </c>
      <c r="H43" s="17" t="s">
        <v>974</v>
      </c>
      <c r="I43" s="21">
        <v>0.06</v>
      </c>
      <c r="J43" s="17" t="s">
        <v>974</v>
      </c>
      <c r="K43" s="21">
        <v>0.06</v>
      </c>
      <c r="L43" s="21">
        <v>0.06</v>
      </c>
      <c r="M43" s="17" t="s">
        <v>974</v>
      </c>
      <c r="N43" s="21">
        <v>0.27</v>
      </c>
      <c r="O43" s="21">
        <v>0.04</v>
      </c>
      <c r="P43" s="21">
        <v>0.02</v>
      </c>
      <c r="Q43" s="21">
        <v>7.0000000000000007E-2</v>
      </c>
      <c r="R43" s="16" t="s">
        <v>974</v>
      </c>
      <c r="S43" s="15" t="s">
        <v>974</v>
      </c>
      <c r="T43" s="21">
        <v>0.06</v>
      </c>
      <c r="U43" s="17" t="s">
        <v>974</v>
      </c>
      <c r="V43" s="21">
        <v>0.04</v>
      </c>
      <c r="W43" s="21">
        <v>0.08</v>
      </c>
      <c r="X43" s="20">
        <v>0.05</v>
      </c>
      <c r="Y43" s="19">
        <v>0.09</v>
      </c>
      <c r="Z43" s="21">
        <v>0.05</v>
      </c>
      <c r="AA43" s="20">
        <v>0.06</v>
      </c>
      <c r="AB43" s="20">
        <v>0.06</v>
      </c>
      <c r="AC43" s="12"/>
    </row>
    <row r="44" spans="1:29" x14ac:dyDescent="0.35">
      <c r="A44" s="9"/>
      <c r="B44" s="13"/>
      <c r="C44" s="15" t="s">
        <v>3102</v>
      </c>
      <c r="D44" s="15"/>
      <c r="E44" s="17" t="s">
        <v>978</v>
      </c>
      <c r="F44" s="17"/>
      <c r="G44" s="17" t="s">
        <v>978</v>
      </c>
      <c r="H44" s="17"/>
      <c r="I44" s="17" t="s">
        <v>978</v>
      </c>
      <c r="J44" s="17"/>
      <c r="K44" s="17" t="s">
        <v>978</v>
      </c>
      <c r="L44" s="17" t="s">
        <v>978</v>
      </c>
      <c r="M44" s="17"/>
      <c r="N44" s="17"/>
      <c r="O44" s="17"/>
      <c r="P44" s="17"/>
      <c r="Q44" s="17" t="s">
        <v>978</v>
      </c>
      <c r="R44" s="16"/>
      <c r="S44" s="15"/>
      <c r="T44" s="17"/>
      <c r="U44" s="17"/>
      <c r="V44" s="17"/>
      <c r="W44" s="17"/>
      <c r="X44" s="16"/>
      <c r="Y44" s="15"/>
      <c r="Z44" s="17"/>
      <c r="AA44" s="16"/>
      <c r="AB44" s="16"/>
      <c r="AC44" s="12"/>
    </row>
    <row r="45" spans="1:29" ht="58" x14ac:dyDescent="0.35">
      <c r="A45" s="9"/>
      <c r="B45" s="22" t="s">
        <v>3096</v>
      </c>
      <c r="C45" s="11">
        <v>19</v>
      </c>
      <c r="D45" s="12" t="s">
        <v>974</v>
      </c>
      <c r="E45" s="6">
        <v>19</v>
      </c>
      <c r="F45" s="6" t="s">
        <v>975</v>
      </c>
      <c r="G45" s="6">
        <v>19</v>
      </c>
      <c r="H45" s="6" t="s">
        <v>974</v>
      </c>
      <c r="I45" s="6">
        <v>19</v>
      </c>
      <c r="J45" s="6" t="s">
        <v>974</v>
      </c>
      <c r="K45" s="6">
        <v>19</v>
      </c>
      <c r="L45" s="6">
        <v>19</v>
      </c>
      <c r="M45" s="6" t="s">
        <v>974</v>
      </c>
      <c r="N45" s="6" t="s">
        <v>974</v>
      </c>
      <c r="O45" s="6">
        <v>19</v>
      </c>
      <c r="P45" s="6">
        <v>2</v>
      </c>
      <c r="Q45" s="6">
        <v>17</v>
      </c>
      <c r="R45" s="9" t="s">
        <v>974</v>
      </c>
      <c r="S45" s="12" t="s">
        <v>974</v>
      </c>
      <c r="T45" s="6">
        <v>14</v>
      </c>
      <c r="U45" s="6" t="s">
        <v>974</v>
      </c>
      <c r="V45" s="6">
        <v>9</v>
      </c>
      <c r="W45" s="6" t="s">
        <v>974</v>
      </c>
      <c r="X45" s="9">
        <v>14</v>
      </c>
      <c r="Y45" s="12">
        <v>6</v>
      </c>
      <c r="Z45" s="6">
        <v>12</v>
      </c>
      <c r="AA45" s="9">
        <v>1</v>
      </c>
      <c r="AB45" s="9">
        <v>16</v>
      </c>
      <c r="AC45" s="12"/>
    </row>
    <row r="46" spans="1:29" x14ac:dyDescent="0.35">
      <c r="A46" s="9"/>
      <c r="B46" s="22"/>
      <c r="C46" s="23">
        <v>0.06</v>
      </c>
      <c r="D46" s="12" t="s">
        <v>974</v>
      </c>
      <c r="E46" s="26">
        <v>0.06</v>
      </c>
      <c r="F46" s="26">
        <v>0.02</v>
      </c>
      <c r="G46" s="26">
        <v>0.06</v>
      </c>
      <c r="H46" s="6" t="s">
        <v>974</v>
      </c>
      <c r="I46" s="26">
        <v>0.06</v>
      </c>
      <c r="J46" s="6" t="s">
        <v>974</v>
      </c>
      <c r="K46" s="26">
        <v>0.06</v>
      </c>
      <c r="L46" s="26">
        <v>0.06</v>
      </c>
      <c r="M46" s="6" t="s">
        <v>974</v>
      </c>
      <c r="N46" s="6" t="s">
        <v>974</v>
      </c>
      <c r="O46" s="26">
        <v>0.06</v>
      </c>
      <c r="P46" s="26">
        <v>0.02</v>
      </c>
      <c r="Q46" s="26">
        <v>7.0000000000000007E-2</v>
      </c>
      <c r="R46" s="9" t="s">
        <v>974</v>
      </c>
      <c r="S46" s="12" t="s">
        <v>974</v>
      </c>
      <c r="T46" s="26">
        <v>0.05</v>
      </c>
      <c r="U46" s="6" t="s">
        <v>974</v>
      </c>
      <c r="V46" s="26">
        <v>0.04</v>
      </c>
      <c r="W46" s="6" t="s">
        <v>974</v>
      </c>
      <c r="X46" s="25">
        <v>7.0000000000000007E-2</v>
      </c>
      <c r="Y46" s="24">
        <v>0.05</v>
      </c>
      <c r="Z46" s="26">
        <v>0.06</v>
      </c>
      <c r="AA46" s="25">
        <v>0.06</v>
      </c>
      <c r="AB46" s="25">
        <v>0.04</v>
      </c>
      <c r="AC46" s="12"/>
    </row>
    <row r="47" spans="1:29" x14ac:dyDescent="0.35">
      <c r="A47" s="9"/>
      <c r="B47" s="22"/>
      <c r="C47" s="12" t="s">
        <v>1194</v>
      </c>
      <c r="D47" s="12"/>
      <c r="E47" s="6"/>
      <c r="F47" s="6"/>
      <c r="G47" s="6"/>
      <c r="H47" s="6"/>
      <c r="I47" s="6"/>
      <c r="J47" s="6"/>
      <c r="K47" s="6"/>
      <c r="L47" s="6"/>
      <c r="M47" s="6"/>
      <c r="N47" s="6"/>
      <c r="O47" s="6"/>
      <c r="P47" s="6"/>
      <c r="Q47" s="6"/>
      <c r="R47" s="9"/>
      <c r="S47" s="12"/>
      <c r="T47" s="6" t="s">
        <v>1194</v>
      </c>
      <c r="U47" s="6"/>
      <c r="V47" s="6"/>
      <c r="W47" s="6"/>
      <c r="X47" s="9" t="s">
        <v>1194</v>
      </c>
      <c r="Y47" s="12"/>
      <c r="Z47" s="6"/>
      <c r="AA47" s="9"/>
      <c r="AB47" s="9"/>
      <c r="AC47" s="12"/>
    </row>
    <row r="48" spans="1:29" x14ac:dyDescent="0.35">
      <c r="A48" s="9"/>
      <c r="B48" s="13" t="s">
        <v>3097</v>
      </c>
      <c r="C48" s="14">
        <v>5</v>
      </c>
      <c r="D48" s="15">
        <v>1</v>
      </c>
      <c r="E48" s="17">
        <v>4</v>
      </c>
      <c r="F48" s="17">
        <v>1</v>
      </c>
      <c r="G48" s="17">
        <v>4</v>
      </c>
      <c r="H48" s="17" t="s">
        <v>974</v>
      </c>
      <c r="I48" s="17">
        <v>5</v>
      </c>
      <c r="J48" s="17" t="s">
        <v>974</v>
      </c>
      <c r="K48" s="17">
        <v>5</v>
      </c>
      <c r="L48" s="17">
        <v>5</v>
      </c>
      <c r="M48" s="17" t="s">
        <v>974</v>
      </c>
      <c r="N48" s="17" t="s">
        <v>974</v>
      </c>
      <c r="O48" s="17">
        <v>5</v>
      </c>
      <c r="P48" s="17">
        <v>3</v>
      </c>
      <c r="Q48" s="17">
        <v>2</v>
      </c>
      <c r="R48" s="16" t="s">
        <v>974</v>
      </c>
      <c r="S48" s="15" t="s">
        <v>974</v>
      </c>
      <c r="T48" s="17">
        <v>3</v>
      </c>
      <c r="U48" s="17" t="s">
        <v>974</v>
      </c>
      <c r="V48" s="17">
        <v>3</v>
      </c>
      <c r="W48" s="17">
        <v>2</v>
      </c>
      <c r="X48" s="16">
        <v>2</v>
      </c>
      <c r="Y48" s="15" t="s">
        <v>975</v>
      </c>
      <c r="Z48" s="17">
        <v>5</v>
      </c>
      <c r="AA48" s="16" t="s">
        <v>974</v>
      </c>
      <c r="AB48" s="16">
        <v>7</v>
      </c>
      <c r="AC48" s="12"/>
    </row>
    <row r="49" spans="1:29" x14ac:dyDescent="0.35">
      <c r="A49" s="9"/>
      <c r="B49" s="13"/>
      <c r="C49" s="18">
        <v>0.01</v>
      </c>
      <c r="D49" s="19">
        <v>0.04</v>
      </c>
      <c r="E49" s="21">
        <v>0.01</v>
      </c>
      <c r="F49" s="21">
        <v>0.06</v>
      </c>
      <c r="G49" s="21">
        <v>0.01</v>
      </c>
      <c r="H49" s="17" t="s">
        <v>974</v>
      </c>
      <c r="I49" s="21">
        <v>0.02</v>
      </c>
      <c r="J49" s="17" t="s">
        <v>974</v>
      </c>
      <c r="K49" s="21">
        <v>0.02</v>
      </c>
      <c r="L49" s="21">
        <v>0.01</v>
      </c>
      <c r="M49" s="17" t="s">
        <v>974</v>
      </c>
      <c r="N49" s="17" t="s">
        <v>974</v>
      </c>
      <c r="O49" s="21">
        <v>0.02</v>
      </c>
      <c r="P49" s="21">
        <v>0.03</v>
      </c>
      <c r="Q49" s="21">
        <v>0.01</v>
      </c>
      <c r="R49" s="16" t="s">
        <v>974</v>
      </c>
      <c r="S49" s="15" t="s">
        <v>974</v>
      </c>
      <c r="T49" s="21">
        <v>0.01</v>
      </c>
      <c r="U49" s="17" t="s">
        <v>974</v>
      </c>
      <c r="V49" s="21">
        <v>0.01</v>
      </c>
      <c r="W49" s="21">
        <v>7.0000000000000007E-2</v>
      </c>
      <c r="X49" s="20">
        <v>0.01</v>
      </c>
      <c r="Y49" s="15" t="s">
        <v>975</v>
      </c>
      <c r="Z49" s="21">
        <v>0.02</v>
      </c>
      <c r="AA49" s="16" t="s">
        <v>974</v>
      </c>
      <c r="AB49" s="20">
        <v>0.02</v>
      </c>
      <c r="AC49" s="12"/>
    </row>
    <row r="50" spans="1:29" x14ac:dyDescent="0.35">
      <c r="A50" s="9"/>
      <c r="B50" s="13"/>
      <c r="C50" s="14"/>
      <c r="D50" s="15"/>
      <c r="E50" s="17"/>
      <c r="F50" s="17"/>
      <c r="G50" s="17"/>
      <c r="H50" s="17"/>
      <c r="I50" s="17"/>
      <c r="J50" s="17"/>
      <c r="K50" s="17"/>
      <c r="L50" s="17"/>
      <c r="M50" s="17"/>
      <c r="N50" s="17"/>
      <c r="O50" s="17" t="s">
        <v>1245</v>
      </c>
      <c r="P50" s="17"/>
      <c r="Q50" s="17"/>
      <c r="R50" s="16"/>
      <c r="S50" s="15"/>
      <c r="T50" s="17"/>
      <c r="U50" s="17"/>
      <c r="V50" s="17"/>
      <c r="W50" s="17"/>
      <c r="X50" s="16"/>
      <c r="Y50" s="15"/>
      <c r="Z50" s="17"/>
      <c r="AA50" s="16"/>
      <c r="AB50" s="16"/>
      <c r="AC50" s="12"/>
    </row>
    <row r="51" spans="1:29" x14ac:dyDescent="0.35">
      <c r="A51" s="9"/>
      <c r="B51" s="22" t="s">
        <v>1780</v>
      </c>
      <c r="C51" s="11">
        <v>19</v>
      </c>
      <c r="D51" s="12" t="s">
        <v>975</v>
      </c>
      <c r="E51" s="6">
        <v>18</v>
      </c>
      <c r="F51" s="6">
        <v>4</v>
      </c>
      <c r="G51" s="6">
        <v>14</v>
      </c>
      <c r="H51" s="6">
        <v>2</v>
      </c>
      <c r="I51" s="6">
        <v>17</v>
      </c>
      <c r="J51" s="6">
        <v>2</v>
      </c>
      <c r="K51" s="6">
        <v>16</v>
      </c>
      <c r="L51" s="6">
        <v>19</v>
      </c>
      <c r="M51" s="6" t="s">
        <v>974</v>
      </c>
      <c r="N51" s="6">
        <v>2</v>
      </c>
      <c r="O51" s="6">
        <v>17</v>
      </c>
      <c r="P51" s="6">
        <v>8</v>
      </c>
      <c r="Q51" s="6">
        <v>10</v>
      </c>
      <c r="R51" s="9" t="s">
        <v>974</v>
      </c>
      <c r="S51" s="12" t="s">
        <v>974</v>
      </c>
      <c r="T51" s="6">
        <v>18</v>
      </c>
      <c r="U51" s="6" t="s">
        <v>974</v>
      </c>
      <c r="V51" s="6">
        <v>15</v>
      </c>
      <c r="W51" s="6">
        <v>2</v>
      </c>
      <c r="X51" s="9">
        <v>13</v>
      </c>
      <c r="Y51" s="12">
        <v>4</v>
      </c>
      <c r="Z51" s="6">
        <v>13</v>
      </c>
      <c r="AA51" s="9" t="s">
        <v>974</v>
      </c>
      <c r="AB51" s="9">
        <v>25</v>
      </c>
      <c r="AC51" s="12"/>
    </row>
    <row r="52" spans="1:29" x14ac:dyDescent="0.35">
      <c r="A52" s="9"/>
      <c r="B52" s="22"/>
      <c r="C52" s="23">
        <v>0.05</v>
      </c>
      <c r="D52" s="24">
        <v>0.02</v>
      </c>
      <c r="E52" s="26">
        <v>0.06</v>
      </c>
      <c r="F52" s="26">
        <v>0.18</v>
      </c>
      <c r="G52" s="26">
        <v>0.05</v>
      </c>
      <c r="H52" s="26">
        <v>0.36</v>
      </c>
      <c r="I52" s="26">
        <v>0.05</v>
      </c>
      <c r="J52" s="26">
        <v>0.22</v>
      </c>
      <c r="K52" s="26">
        <v>0.05</v>
      </c>
      <c r="L52" s="26">
        <v>0.05</v>
      </c>
      <c r="M52" s="6" t="s">
        <v>974</v>
      </c>
      <c r="N52" s="26">
        <v>7.0000000000000007E-2</v>
      </c>
      <c r="O52" s="26">
        <v>0.05</v>
      </c>
      <c r="P52" s="26">
        <v>0.08</v>
      </c>
      <c r="Q52" s="26">
        <v>0.04</v>
      </c>
      <c r="R52" s="9" t="s">
        <v>974</v>
      </c>
      <c r="S52" s="12" t="s">
        <v>974</v>
      </c>
      <c r="T52" s="26">
        <v>7.0000000000000007E-2</v>
      </c>
      <c r="U52" s="6" t="s">
        <v>974</v>
      </c>
      <c r="V52" s="26">
        <v>0.06</v>
      </c>
      <c r="W52" s="26">
        <v>0.09</v>
      </c>
      <c r="X52" s="25">
        <v>7.0000000000000007E-2</v>
      </c>
      <c r="Y52" s="24">
        <v>0.03</v>
      </c>
      <c r="Z52" s="26">
        <v>0.06</v>
      </c>
      <c r="AA52" s="9" t="s">
        <v>974</v>
      </c>
      <c r="AB52" s="25">
        <v>7.0000000000000007E-2</v>
      </c>
      <c r="AC52" s="12"/>
    </row>
    <row r="53" spans="1:29" x14ac:dyDescent="0.35">
      <c r="A53" s="9"/>
      <c r="B53" s="22"/>
      <c r="C53" s="12" t="s">
        <v>1405</v>
      </c>
      <c r="D53" s="12"/>
      <c r="E53" s="6" t="s">
        <v>967</v>
      </c>
      <c r="F53" s="6"/>
      <c r="G53" s="6"/>
      <c r="H53" s="6"/>
      <c r="I53" s="6"/>
      <c r="J53" s="6"/>
      <c r="K53" s="6"/>
      <c r="L53" s="6" t="s">
        <v>1405</v>
      </c>
      <c r="M53" s="6"/>
      <c r="N53" s="6"/>
      <c r="O53" s="6"/>
      <c r="P53" s="6"/>
      <c r="Q53" s="6"/>
      <c r="R53" s="9"/>
      <c r="S53" s="12"/>
      <c r="T53" s="6"/>
      <c r="U53" s="6"/>
      <c r="V53" s="6"/>
      <c r="W53" s="6"/>
      <c r="X53" s="9"/>
      <c r="Y53" s="12"/>
      <c r="Z53" s="6"/>
      <c r="AA53" s="9"/>
      <c r="AB53" s="9"/>
      <c r="AC53" s="12"/>
    </row>
    <row r="54" spans="1:29" x14ac:dyDescent="0.35">
      <c r="A54" s="9"/>
      <c r="B54" s="13" t="s">
        <v>980</v>
      </c>
      <c r="C54" s="14">
        <v>3</v>
      </c>
      <c r="D54" s="15" t="s">
        <v>974</v>
      </c>
      <c r="E54" s="17">
        <v>3</v>
      </c>
      <c r="F54" s="17" t="s">
        <v>974</v>
      </c>
      <c r="G54" s="17">
        <v>3</v>
      </c>
      <c r="H54" s="17" t="s">
        <v>974</v>
      </c>
      <c r="I54" s="17">
        <v>3</v>
      </c>
      <c r="J54" s="17" t="s">
        <v>974</v>
      </c>
      <c r="K54" s="17">
        <v>3</v>
      </c>
      <c r="L54" s="17">
        <v>3</v>
      </c>
      <c r="M54" s="17" t="s">
        <v>974</v>
      </c>
      <c r="N54" s="17" t="s">
        <v>974</v>
      </c>
      <c r="O54" s="17">
        <v>3</v>
      </c>
      <c r="P54" s="17" t="s">
        <v>974</v>
      </c>
      <c r="Q54" s="17">
        <v>3</v>
      </c>
      <c r="R54" s="16" t="s">
        <v>974</v>
      </c>
      <c r="S54" s="15" t="s">
        <v>974</v>
      </c>
      <c r="T54" s="17">
        <v>1</v>
      </c>
      <c r="U54" s="17" t="s">
        <v>974</v>
      </c>
      <c r="V54" s="17">
        <v>3</v>
      </c>
      <c r="W54" s="17" t="s">
        <v>974</v>
      </c>
      <c r="X54" s="16">
        <v>1</v>
      </c>
      <c r="Y54" s="15" t="s">
        <v>974</v>
      </c>
      <c r="Z54" s="17">
        <v>3</v>
      </c>
      <c r="AA54" s="16" t="s">
        <v>974</v>
      </c>
      <c r="AB54" s="16">
        <v>2</v>
      </c>
      <c r="AC54" s="12"/>
    </row>
    <row r="55" spans="1:29" x14ac:dyDescent="0.35">
      <c r="A55" s="9"/>
      <c r="B55" s="13"/>
      <c r="C55" s="18">
        <v>0.01</v>
      </c>
      <c r="D55" s="15" t="s">
        <v>974</v>
      </c>
      <c r="E55" s="21">
        <v>0.01</v>
      </c>
      <c r="F55" s="17" t="s">
        <v>974</v>
      </c>
      <c r="G55" s="21">
        <v>0.01</v>
      </c>
      <c r="H55" s="17" t="s">
        <v>974</v>
      </c>
      <c r="I55" s="21">
        <v>0.01</v>
      </c>
      <c r="J55" s="17" t="s">
        <v>974</v>
      </c>
      <c r="K55" s="21">
        <v>0.01</v>
      </c>
      <c r="L55" s="21">
        <v>0.01</v>
      </c>
      <c r="M55" s="17" t="s">
        <v>974</v>
      </c>
      <c r="N55" s="17" t="s">
        <v>974</v>
      </c>
      <c r="O55" s="21">
        <v>0.01</v>
      </c>
      <c r="P55" s="17" t="s">
        <v>974</v>
      </c>
      <c r="Q55" s="21">
        <v>0.01</v>
      </c>
      <c r="R55" s="16" t="s">
        <v>974</v>
      </c>
      <c r="S55" s="15" t="s">
        <v>974</v>
      </c>
      <c r="T55" s="17" t="s">
        <v>975</v>
      </c>
      <c r="U55" s="17" t="s">
        <v>974</v>
      </c>
      <c r="V55" s="21">
        <v>0.01</v>
      </c>
      <c r="W55" s="17" t="s">
        <v>974</v>
      </c>
      <c r="X55" s="16" t="s">
        <v>975</v>
      </c>
      <c r="Y55" s="15" t="s">
        <v>974</v>
      </c>
      <c r="Z55" s="21">
        <v>0.02</v>
      </c>
      <c r="AA55" s="16" t="s">
        <v>974</v>
      </c>
      <c r="AB55" s="20">
        <v>0.01</v>
      </c>
      <c r="AC55" s="12"/>
    </row>
    <row r="56" spans="1:29" x14ac:dyDescent="0.35">
      <c r="A56" s="9"/>
      <c r="B56" s="13"/>
      <c r="C56" s="15" t="s">
        <v>1033</v>
      </c>
      <c r="D56" s="15"/>
      <c r="E56" s="17"/>
      <c r="F56" s="17"/>
      <c r="G56" s="17"/>
      <c r="H56" s="17"/>
      <c r="I56" s="17"/>
      <c r="J56" s="17"/>
      <c r="K56" s="17"/>
      <c r="L56" s="17"/>
      <c r="M56" s="17"/>
      <c r="N56" s="17"/>
      <c r="O56" s="17"/>
      <c r="P56" s="17"/>
      <c r="Q56" s="17"/>
      <c r="R56" s="16"/>
      <c r="S56" s="15"/>
      <c r="T56" s="17"/>
      <c r="U56" s="17"/>
      <c r="V56" s="17" t="s">
        <v>1033</v>
      </c>
      <c r="W56" s="17"/>
      <c r="X56" s="16"/>
      <c r="Y56" s="15"/>
      <c r="Z56" s="17"/>
      <c r="AA56" s="16"/>
      <c r="AB56" s="16"/>
      <c r="AC56" s="12"/>
    </row>
    <row r="57" spans="1:29" x14ac:dyDescent="0.35">
      <c r="A57" s="9"/>
      <c r="B57" s="10" t="s">
        <v>3098</v>
      </c>
      <c r="C57" s="11">
        <v>250</v>
      </c>
      <c r="D57" s="12">
        <v>12</v>
      </c>
      <c r="E57" s="6">
        <v>238</v>
      </c>
      <c r="F57" s="6">
        <v>19</v>
      </c>
      <c r="G57" s="6">
        <v>232</v>
      </c>
      <c r="H57" s="6">
        <v>3</v>
      </c>
      <c r="I57" s="6">
        <v>248</v>
      </c>
      <c r="J57" s="6">
        <v>8</v>
      </c>
      <c r="K57" s="6">
        <v>242</v>
      </c>
      <c r="L57" s="6">
        <v>250</v>
      </c>
      <c r="M57" s="6" t="s">
        <v>974</v>
      </c>
      <c r="N57" s="6">
        <v>23</v>
      </c>
      <c r="O57" s="6">
        <v>228</v>
      </c>
      <c r="P57" s="6">
        <v>70</v>
      </c>
      <c r="Q57" s="6">
        <v>180</v>
      </c>
      <c r="R57" s="9" t="s">
        <v>974</v>
      </c>
      <c r="S57" s="12">
        <v>8</v>
      </c>
      <c r="T57" s="6">
        <v>202</v>
      </c>
      <c r="U57" s="6">
        <v>2</v>
      </c>
      <c r="V57" s="6">
        <v>192</v>
      </c>
      <c r="W57" s="6">
        <v>15</v>
      </c>
      <c r="X57" s="9">
        <v>146</v>
      </c>
      <c r="Y57" s="12">
        <v>85</v>
      </c>
      <c r="Z57" s="6">
        <v>143</v>
      </c>
      <c r="AA57" s="9">
        <v>6</v>
      </c>
      <c r="AB57" s="9">
        <v>259</v>
      </c>
      <c r="AC57" s="12"/>
    </row>
    <row r="58" spans="1:29" x14ac:dyDescent="0.35">
      <c r="A58" s="9"/>
      <c r="B58" s="22"/>
      <c r="C58" s="23">
        <v>0.74</v>
      </c>
      <c r="D58" s="24">
        <v>0.8</v>
      </c>
      <c r="E58" s="26">
        <v>0.73</v>
      </c>
      <c r="F58" s="26">
        <v>0.78</v>
      </c>
      <c r="G58" s="26">
        <v>0.73</v>
      </c>
      <c r="H58" s="26">
        <v>0.51</v>
      </c>
      <c r="I58" s="26">
        <v>0.74</v>
      </c>
      <c r="J58" s="26">
        <v>0.71</v>
      </c>
      <c r="K58" s="26">
        <v>0.74</v>
      </c>
      <c r="L58" s="26">
        <v>0.74</v>
      </c>
      <c r="M58" s="6" t="s">
        <v>974</v>
      </c>
      <c r="N58" s="26">
        <v>0.86</v>
      </c>
      <c r="O58" s="26">
        <v>0.73</v>
      </c>
      <c r="P58" s="26">
        <v>0.73</v>
      </c>
      <c r="Q58" s="26">
        <v>0.74</v>
      </c>
      <c r="R58" s="9" t="s">
        <v>974</v>
      </c>
      <c r="S58" s="24">
        <v>0.66</v>
      </c>
      <c r="T58" s="26">
        <v>0.76</v>
      </c>
      <c r="U58" s="26">
        <v>0.26</v>
      </c>
      <c r="V58" s="26">
        <v>0.75</v>
      </c>
      <c r="W58" s="26">
        <v>0.53</v>
      </c>
      <c r="X58" s="25">
        <v>0.76</v>
      </c>
      <c r="Y58" s="24">
        <v>0.75</v>
      </c>
      <c r="Z58" s="26">
        <v>0.72</v>
      </c>
      <c r="AA58" s="25">
        <v>0.69</v>
      </c>
      <c r="AB58" s="25">
        <v>0.71</v>
      </c>
      <c r="AC58" s="12"/>
    </row>
    <row r="59" spans="1:29" x14ac:dyDescent="0.35">
      <c r="A59" s="9"/>
      <c r="B59" s="22"/>
      <c r="C59" s="12" t="s">
        <v>978</v>
      </c>
      <c r="D59" s="12"/>
      <c r="E59" s="6"/>
      <c r="F59" s="6"/>
      <c r="G59" s="6"/>
      <c r="H59" s="6"/>
      <c r="I59" s="6" t="s">
        <v>978</v>
      </c>
      <c r="J59" s="6"/>
      <c r="K59" s="6"/>
      <c r="L59" s="6" t="s">
        <v>978</v>
      </c>
      <c r="M59" s="6"/>
      <c r="N59" s="6"/>
      <c r="O59" s="6"/>
      <c r="P59" s="6"/>
      <c r="Q59" s="6"/>
      <c r="R59" s="9"/>
      <c r="S59" s="12"/>
      <c r="T59" s="6"/>
      <c r="U59" s="6"/>
      <c r="V59" s="6"/>
      <c r="W59" s="6"/>
      <c r="X59" s="9"/>
      <c r="Y59" s="12"/>
      <c r="Z59" s="6"/>
      <c r="AA59" s="9"/>
      <c r="AB59" s="9"/>
      <c r="AC59" s="12"/>
    </row>
    <row r="60" spans="1:29" x14ac:dyDescent="0.35">
      <c r="A60" s="9"/>
      <c r="B60" s="28" t="s">
        <v>3099</v>
      </c>
      <c r="C60" s="14">
        <v>214</v>
      </c>
      <c r="D60" s="15">
        <v>8</v>
      </c>
      <c r="E60" s="17">
        <v>206</v>
      </c>
      <c r="F60" s="17">
        <v>14</v>
      </c>
      <c r="G60" s="17">
        <v>200</v>
      </c>
      <c r="H60" s="17">
        <v>3</v>
      </c>
      <c r="I60" s="17">
        <v>211</v>
      </c>
      <c r="J60" s="17">
        <v>6</v>
      </c>
      <c r="K60" s="17">
        <v>208</v>
      </c>
      <c r="L60" s="17">
        <v>214</v>
      </c>
      <c r="M60" s="17" t="s">
        <v>974</v>
      </c>
      <c r="N60" s="17">
        <v>21</v>
      </c>
      <c r="O60" s="17">
        <v>193</v>
      </c>
      <c r="P60" s="17">
        <v>67</v>
      </c>
      <c r="Q60" s="17">
        <v>147</v>
      </c>
      <c r="R60" s="16" t="s">
        <v>974</v>
      </c>
      <c r="S60" s="15">
        <v>7</v>
      </c>
      <c r="T60" s="17">
        <v>164</v>
      </c>
      <c r="U60" s="17">
        <v>7</v>
      </c>
      <c r="V60" s="17">
        <v>165</v>
      </c>
      <c r="W60" s="17">
        <v>21</v>
      </c>
      <c r="X60" s="16">
        <v>125</v>
      </c>
      <c r="Y60" s="15">
        <v>72</v>
      </c>
      <c r="Z60" s="17">
        <v>128</v>
      </c>
      <c r="AA60" s="16">
        <v>5</v>
      </c>
      <c r="AB60" s="16">
        <v>232</v>
      </c>
      <c r="AC60" s="12"/>
    </row>
    <row r="61" spans="1:29" x14ac:dyDescent="0.35">
      <c r="A61" s="9"/>
      <c r="B61" s="13"/>
      <c r="C61" s="18">
        <v>0.63</v>
      </c>
      <c r="D61" s="19">
        <v>0.5</v>
      </c>
      <c r="E61" s="21">
        <v>0.64</v>
      </c>
      <c r="F61" s="21">
        <v>0.56999999999999995</v>
      </c>
      <c r="G61" s="21">
        <v>0.63</v>
      </c>
      <c r="H61" s="21">
        <v>0.55000000000000004</v>
      </c>
      <c r="I61" s="21">
        <v>0.63</v>
      </c>
      <c r="J61" s="21">
        <v>0.54</v>
      </c>
      <c r="K61" s="21">
        <v>0.63</v>
      </c>
      <c r="L61" s="21">
        <v>0.63</v>
      </c>
      <c r="M61" s="17" t="s">
        <v>974</v>
      </c>
      <c r="N61" s="21">
        <v>0.8</v>
      </c>
      <c r="O61" s="21">
        <v>0.62</v>
      </c>
      <c r="P61" s="21">
        <v>0.7</v>
      </c>
      <c r="Q61" s="21">
        <v>0.6</v>
      </c>
      <c r="R61" s="16" t="s">
        <v>974</v>
      </c>
      <c r="S61" s="19">
        <v>0.52</v>
      </c>
      <c r="T61" s="21">
        <v>0.62</v>
      </c>
      <c r="U61" s="21">
        <v>1</v>
      </c>
      <c r="V61" s="21">
        <v>0.65</v>
      </c>
      <c r="W61" s="21">
        <v>0.77</v>
      </c>
      <c r="X61" s="20">
        <v>0.65</v>
      </c>
      <c r="Y61" s="19">
        <v>0.63</v>
      </c>
      <c r="Z61" s="21">
        <v>0.65</v>
      </c>
      <c r="AA61" s="20">
        <v>0.5</v>
      </c>
      <c r="AB61" s="20">
        <v>0.64</v>
      </c>
      <c r="AC61" s="12"/>
    </row>
    <row r="62" spans="1:29" x14ac:dyDescent="0.35">
      <c r="A62" s="9"/>
      <c r="B62" s="13"/>
      <c r="C62" s="15" t="s">
        <v>978</v>
      </c>
      <c r="D62" s="15"/>
      <c r="E62" s="17" t="s">
        <v>978</v>
      </c>
      <c r="F62" s="17"/>
      <c r="G62" s="17"/>
      <c r="H62" s="17"/>
      <c r="I62" s="17" t="s">
        <v>978</v>
      </c>
      <c r="J62" s="17"/>
      <c r="K62" s="17" t="s">
        <v>978</v>
      </c>
      <c r="L62" s="17" t="s">
        <v>978</v>
      </c>
      <c r="M62" s="17"/>
      <c r="N62" s="17"/>
      <c r="O62" s="17"/>
      <c r="P62" s="17"/>
      <c r="Q62" s="17"/>
      <c r="R62" s="16"/>
      <c r="S62" s="15"/>
      <c r="T62" s="17"/>
      <c r="U62" s="17"/>
      <c r="V62" s="17"/>
      <c r="W62" s="17"/>
      <c r="X62" s="16"/>
      <c r="Y62" s="15"/>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1199</v>
      </c>
    </row>
    <row r="70" spans="2:2" x14ac:dyDescent="0.35">
      <c r="B70" s="1" t="s">
        <v>987</v>
      </c>
    </row>
  </sheetData>
  <mergeCells count="3">
    <mergeCell ref="D13:R13"/>
    <mergeCell ref="S13:X13"/>
    <mergeCell ref="Y13:AA13"/>
  </mergeCells>
  <hyperlinks>
    <hyperlink ref="B1" location="Index!A180" display="Return to Index" xr:uid="{00000000-0004-0000-B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397</v>
      </c>
    </row>
    <row r="8" spans="2:28" x14ac:dyDescent="0.35">
      <c r="B8" s="1" t="s">
        <v>386</v>
      </c>
    </row>
    <row r="10" spans="2:28" x14ac:dyDescent="0.35">
      <c r="B10" s="1" t="s">
        <v>387</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365</v>
      </c>
      <c r="D15" s="31">
        <v>1</v>
      </c>
      <c r="E15" s="33">
        <v>4</v>
      </c>
      <c r="F15" s="33">
        <v>1</v>
      </c>
      <c r="G15" s="33">
        <v>6</v>
      </c>
      <c r="H15" s="33">
        <v>7</v>
      </c>
      <c r="I15" s="33">
        <v>260</v>
      </c>
      <c r="J15" s="33">
        <v>48</v>
      </c>
      <c r="K15" s="33">
        <v>2</v>
      </c>
      <c r="L15" s="32">
        <v>42</v>
      </c>
      <c r="M15" s="31">
        <v>15</v>
      </c>
      <c r="N15" s="33">
        <v>1</v>
      </c>
      <c r="O15" s="33">
        <v>16</v>
      </c>
      <c r="P15" s="33" t="s">
        <v>974</v>
      </c>
      <c r="Q15" s="33">
        <v>270</v>
      </c>
      <c r="R15" s="33">
        <v>48</v>
      </c>
      <c r="S15" s="33">
        <v>2</v>
      </c>
      <c r="T15" s="32">
        <v>29</v>
      </c>
      <c r="U15" s="31" t="s">
        <v>974</v>
      </c>
      <c r="V15" s="33">
        <v>156</v>
      </c>
      <c r="W15" s="33">
        <v>156</v>
      </c>
      <c r="X15" s="33">
        <v>209</v>
      </c>
      <c r="Y15" s="33" t="s">
        <v>974</v>
      </c>
      <c r="Z15" s="33" t="s">
        <v>974</v>
      </c>
      <c r="AA15" s="32" t="s">
        <v>974</v>
      </c>
      <c r="AB15" s="32">
        <v>365</v>
      </c>
    </row>
    <row r="16" spans="2:28" x14ac:dyDescent="0.35">
      <c r="B16" s="30" t="s">
        <v>962</v>
      </c>
      <c r="C16" s="38">
        <v>340</v>
      </c>
      <c r="D16" s="31" t="s">
        <v>1807</v>
      </c>
      <c r="E16" s="33" t="s">
        <v>1909</v>
      </c>
      <c r="F16" s="33" t="s">
        <v>1807</v>
      </c>
      <c r="G16" s="33" t="s">
        <v>1070</v>
      </c>
      <c r="H16" s="33" t="s">
        <v>1891</v>
      </c>
      <c r="I16" s="33">
        <v>226</v>
      </c>
      <c r="J16" s="33" t="s">
        <v>1229</v>
      </c>
      <c r="K16" s="33" t="s">
        <v>1807</v>
      </c>
      <c r="L16" s="32" t="s">
        <v>2493</v>
      </c>
      <c r="M16" s="31" t="s">
        <v>1816</v>
      </c>
      <c r="N16" s="33" t="s">
        <v>1807</v>
      </c>
      <c r="O16" s="33" t="s">
        <v>1224</v>
      </c>
      <c r="P16" s="33" t="s">
        <v>1874</v>
      </c>
      <c r="Q16" s="33">
        <v>254</v>
      </c>
      <c r="R16" s="33" t="s">
        <v>1881</v>
      </c>
      <c r="S16" s="33" t="s">
        <v>1807</v>
      </c>
      <c r="T16" s="32" t="s">
        <v>1226</v>
      </c>
      <c r="U16" s="31" t="s">
        <v>1874</v>
      </c>
      <c r="V16" s="33">
        <v>149</v>
      </c>
      <c r="W16" s="33">
        <v>149</v>
      </c>
      <c r="X16" s="33">
        <v>191</v>
      </c>
      <c r="Y16" s="33" t="s">
        <v>1874</v>
      </c>
      <c r="Z16" s="33" t="s">
        <v>1874</v>
      </c>
      <c r="AA16" s="32" t="s">
        <v>1874</v>
      </c>
      <c r="AB16" s="32">
        <v>365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3087</v>
      </c>
      <c r="C18" s="14">
        <v>184</v>
      </c>
      <c r="D18" s="15">
        <v>1</v>
      </c>
      <c r="E18" s="17">
        <v>1</v>
      </c>
      <c r="F18" s="17" t="s">
        <v>974</v>
      </c>
      <c r="G18" s="17">
        <v>2</v>
      </c>
      <c r="H18" s="17">
        <v>3</v>
      </c>
      <c r="I18" s="17">
        <v>128</v>
      </c>
      <c r="J18" s="17">
        <v>24</v>
      </c>
      <c r="K18" s="17" t="s">
        <v>975</v>
      </c>
      <c r="L18" s="16">
        <v>27</v>
      </c>
      <c r="M18" s="15">
        <v>8</v>
      </c>
      <c r="N18" s="17" t="s">
        <v>974</v>
      </c>
      <c r="O18" s="17">
        <v>8</v>
      </c>
      <c r="P18" s="17" t="s">
        <v>974</v>
      </c>
      <c r="Q18" s="17">
        <v>151</v>
      </c>
      <c r="R18" s="17">
        <v>14</v>
      </c>
      <c r="S18" s="17" t="s">
        <v>975</v>
      </c>
      <c r="T18" s="16">
        <v>11</v>
      </c>
      <c r="U18" s="15" t="s">
        <v>974</v>
      </c>
      <c r="V18" s="17">
        <v>62</v>
      </c>
      <c r="W18" s="17">
        <v>62</v>
      </c>
      <c r="X18" s="17">
        <v>123</v>
      </c>
      <c r="Y18" s="17" t="s">
        <v>974</v>
      </c>
      <c r="Z18" s="17" t="s">
        <v>974</v>
      </c>
      <c r="AA18" s="16" t="s">
        <v>974</v>
      </c>
      <c r="AB18" s="16">
        <v>178</v>
      </c>
      <c r="AC18" s="12"/>
    </row>
    <row r="19" spans="1:29" x14ac:dyDescent="0.35">
      <c r="A19" s="9"/>
      <c r="B19" s="13"/>
      <c r="C19" s="18">
        <v>0.54</v>
      </c>
      <c r="D19" s="19">
        <v>1</v>
      </c>
      <c r="E19" s="21">
        <v>0.19</v>
      </c>
      <c r="F19" s="17" t="s">
        <v>974</v>
      </c>
      <c r="G19" s="21">
        <v>0.37</v>
      </c>
      <c r="H19" s="21">
        <v>0.56999999999999995</v>
      </c>
      <c r="I19" s="21">
        <v>0.56000000000000005</v>
      </c>
      <c r="J19" s="21">
        <v>0.48</v>
      </c>
      <c r="K19" s="21">
        <v>0.66</v>
      </c>
      <c r="L19" s="20">
        <v>0.53</v>
      </c>
      <c r="M19" s="19">
        <v>0.6</v>
      </c>
      <c r="N19" s="17" t="s">
        <v>974</v>
      </c>
      <c r="O19" s="21">
        <v>0.56999999999999995</v>
      </c>
      <c r="P19" s="17" t="s">
        <v>974</v>
      </c>
      <c r="Q19" s="21">
        <v>0.59</v>
      </c>
      <c r="R19" s="21">
        <v>0.37</v>
      </c>
      <c r="S19" s="21">
        <v>0.46</v>
      </c>
      <c r="T19" s="20">
        <v>0.35</v>
      </c>
      <c r="U19" s="15" t="s">
        <v>974</v>
      </c>
      <c r="V19" s="21">
        <v>0.42</v>
      </c>
      <c r="W19" s="21">
        <v>0.42</v>
      </c>
      <c r="X19" s="21">
        <v>0.64</v>
      </c>
      <c r="Y19" s="17" t="s">
        <v>974</v>
      </c>
      <c r="Z19" s="17" t="s">
        <v>974</v>
      </c>
      <c r="AA19" s="16" t="s">
        <v>974</v>
      </c>
      <c r="AB19" s="20">
        <v>0.49</v>
      </c>
      <c r="AC19" s="12"/>
    </row>
    <row r="20" spans="1:29" x14ac:dyDescent="0.35">
      <c r="A20" s="9"/>
      <c r="B20" s="13"/>
      <c r="C20" s="15" t="s">
        <v>3103</v>
      </c>
      <c r="D20" s="15"/>
      <c r="E20" s="17"/>
      <c r="F20" s="17"/>
      <c r="G20" s="17"/>
      <c r="H20" s="17"/>
      <c r="I20" s="17"/>
      <c r="J20" s="17"/>
      <c r="K20" s="17"/>
      <c r="L20" s="16"/>
      <c r="M20" s="15"/>
      <c r="N20" s="17"/>
      <c r="O20" s="17"/>
      <c r="P20" s="17"/>
      <c r="Q20" s="17" t="s">
        <v>1335</v>
      </c>
      <c r="R20" s="17"/>
      <c r="S20" s="17"/>
      <c r="T20" s="16"/>
      <c r="U20" s="15"/>
      <c r="V20" s="17"/>
      <c r="W20" s="17"/>
      <c r="X20" s="17" t="s">
        <v>2011</v>
      </c>
      <c r="Y20" s="17"/>
      <c r="Z20" s="17"/>
      <c r="AA20" s="16"/>
      <c r="AB20" s="16"/>
      <c r="AC20" s="12"/>
    </row>
    <row r="21" spans="1:29" x14ac:dyDescent="0.35">
      <c r="A21" s="9"/>
      <c r="B21" s="22" t="s">
        <v>3089</v>
      </c>
      <c r="C21" s="11">
        <v>129</v>
      </c>
      <c r="D21" s="12" t="s">
        <v>974</v>
      </c>
      <c r="E21" s="6">
        <v>1</v>
      </c>
      <c r="F21" s="6" t="s">
        <v>974</v>
      </c>
      <c r="G21" s="6">
        <v>1</v>
      </c>
      <c r="H21" s="6">
        <v>1</v>
      </c>
      <c r="I21" s="6">
        <v>93</v>
      </c>
      <c r="J21" s="6">
        <v>13</v>
      </c>
      <c r="K21" s="6" t="s">
        <v>974</v>
      </c>
      <c r="L21" s="9">
        <v>22</v>
      </c>
      <c r="M21" s="12">
        <v>6</v>
      </c>
      <c r="N21" s="6">
        <v>1</v>
      </c>
      <c r="O21" s="6">
        <v>6</v>
      </c>
      <c r="P21" s="6" t="s">
        <v>974</v>
      </c>
      <c r="Q21" s="6">
        <v>103</v>
      </c>
      <c r="R21" s="6">
        <v>9</v>
      </c>
      <c r="S21" s="6" t="s">
        <v>975</v>
      </c>
      <c r="T21" s="9">
        <v>11</v>
      </c>
      <c r="U21" s="12" t="s">
        <v>974</v>
      </c>
      <c r="V21" s="6">
        <v>57</v>
      </c>
      <c r="W21" s="6">
        <v>57</v>
      </c>
      <c r="X21" s="6">
        <v>72</v>
      </c>
      <c r="Y21" s="6" t="s">
        <v>974</v>
      </c>
      <c r="Z21" s="6" t="s">
        <v>974</v>
      </c>
      <c r="AA21" s="9" t="s">
        <v>974</v>
      </c>
      <c r="AB21" s="9">
        <v>140</v>
      </c>
      <c r="AC21" s="12"/>
    </row>
    <row r="22" spans="1:29" x14ac:dyDescent="0.35">
      <c r="A22" s="9"/>
      <c r="B22" s="22"/>
      <c r="C22" s="23">
        <v>0.38</v>
      </c>
      <c r="D22" s="12" t="s">
        <v>974</v>
      </c>
      <c r="E22" s="26">
        <v>0.2</v>
      </c>
      <c r="F22" s="6" t="s">
        <v>974</v>
      </c>
      <c r="G22" s="26">
        <v>0.13</v>
      </c>
      <c r="H22" s="26">
        <v>0.22</v>
      </c>
      <c r="I22" s="26">
        <v>0.41</v>
      </c>
      <c r="J22" s="26">
        <v>0.25</v>
      </c>
      <c r="K22" s="6" t="s">
        <v>974</v>
      </c>
      <c r="L22" s="25">
        <v>0.43</v>
      </c>
      <c r="M22" s="24">
        <v>0.39</v>
      </c>
      <c r="N22" s="26">
        <v>1</v>
      </c>
      <c r="O22" s="26">
        <v>0.42</v>
      </c>
      <c r="P22" s="6" t="s">
        <v>974</v>
      </c>
      <c r="Q22" s="26">
        <v>0.41</v>
      </c>
      <c r="R22" s="26">
        <v>0.23</v>
      </c>
      <c r="S22" s="26">
        <v>0.46</v>
      </c>
      <c r="T22" s="25">
        <v>0.35</v>
      </c>
      <c r="U22" s="12" t="s">
        <v>974</v>
      </c>
      <c r="V22" s="26">
        <v>0.39</v>
      </c>
      <c r="W22" s="26">
        <v>0.39</v>
      </c>
      <c r="X22" s="26">
        <v>0.38</v>
      </c>
      <c r="Y22" s="6" t="s">
        <v>974</v>
      </c>
      <c r="Z22" s="6" t="s">
        <v>974</v>
      </c>
      <c r="AA22" s="9" t="s">
        <v>974</v>
      </c>
      <c r="AB22" s="25">
        <v>0.38</v>
      </c>
      <c r="AC22" s="12"/>
    </row>
    <row r="23" spans="1:29" x14ac:dyDescent="0.35">
      <c r="A23" s="9"/>
      <c r="B23" s="22"/>
      <c r="C23" s="12" t="s">
        <v>1261</v>
      </c>
      <c r="D23" s="12"/>
      <c r="E23" s="6"/>
      <c r="F23" s="6"/>
      <c r="G23" s="6"/>
      <c r="H23" s="6"/>
      <c r="I23" s="6"/>
      <c r="J23" s="6"/>
      <c r="K23" s="6"/>
      <c r="L23" s="9"/>
      <c r="M23" s="12"/>
      <c r="N23" s="6"/>
      <c r="O23" s="6"/>
      <c r="P23" s="6"/>
      <c r="Q23" s="6" t="s">
        <v>1261</v>
      </c>
      <c r="R23" s="6"/>
      <c r="S23" s="6"/>
      <c r="T23" s="9"/>
      <c r="U23" s="12"/>
      <c r="V23" s="6"/>
      <c r="W23" s="6"/>
      <c r="X23" s="6"/>
      <c r="Y23" s="6"/>
      <c r="Z23" s="6"/>
      <c r="AA23" s="9"/>
      <c r="AB23" s="9"/>
      <c r="AC23" s="12"/>
    </row>
    <row r="24" spans="1:29" ht="29" x14ac:dyDescent="0.35">
      <c r="A24" s="9"/>
      <c r="B24" s="13" t="s">
        <v>3090</v>
      </c>
      <c r="C24" s="14">
        <v>119</v>
      </c>
      <c r="D24" s="15" t="s">
        <v>974</v>
      </c>
      <c r="E24" s="17">
        <v>2</v>
      </c>
      <c r="F24" s="17" t="s">
        <v>974</v>
      </c>
      <c r="G24" s="17">
        <v>2</v>
      </c>
      <c r="H24" s="17">
        <v>1</v>
      </c>
      <c r="I24" s="17">
        <v>91</v>
      </c>
      <c r="J24" s="17">
        <v>13</v>
      </c>
      <c r="K24" s="17" t="s">
        <v>974</v>
      </c>
      <c r="L24" s="16">
        <v>12</v>
      </c>
      <c r="M24" s="15">
        <v>6</v>
      </c>
      <c r="N24" s="17" t="s">
        <v>974</v>
      </c>
      <c r="O24" s="17">
        <v>6</v>
      </c>
      <c r="P24" s="17" t="s">
        <v>974</v>
      </c>
      <c r="Q24" s="17">
        <v>89</v>
      </c>
      <c r="R24" s="17">
        <v>14</v>
      </c>
      <c r="S24" s="17" t="s">
        <v>974</v>
      </c>
      <c r="T24" s="16">
        <v>11</v>
      </c>
      <c r="U24" s="15" t="s">
        <v>974</v>
      </c>
      <c r="V24" s="17">
        <v>61</v>
      </c>
      <c r="W24" s="17">
        <v>61</v>
      </c>
      <c r="X24" s="17">
        <v>58</v>
      </c>
      <c r="Y24" s="17" t="s">
        <v>974</v>
      </c>
      <c r="Z24" s="17" t="s">
        <v>974</v>
      </c>
      <c r="AA24" s="16" t="s">
        <v>974</v>
      </c>
      <c r="AB24" s="16">
        <v>133</v>
      </c>
      <c r="AC24" s="12"/>
    </row>
    <row r="25" spans="1:29" x14ac:dyDescent="0.35">
      <c r="A25" s="9"/>
      <c r="B25" s="13"/>
      <c r="C25" s="18">
        <v>0.35</v>
      </c>
      <c r="D25" s="15" t="s">
        <v>974</v>
      </c>
      <c r="E25" s="21">
        <v>0.52</v>
      </c>
      <c r="F25" s="17" t="s">
        <v>974</v>
      </c>
      <c r="G25" s="21">
        <v>0.33</v>
      </c>
      <c r="H25" s="21">
        <v>0.16</v>
      </c>
      <c r="I25" s="21">
        <v>0.4</v>
      </c>
      <c r="J25" s="21">
        <v>0.27</v>
      </c>
      <c r="K25" s="17" t="s">
        <v>974</v>
      </c>
      <c r="L25" s="20">
        <v>0.23</v>
      </c>
      <c r="M25" s="19">
        <v>0.4</v>
      </c>
      <c r="N25" s="17" t="s">
        <v>974</v>
      </c>
      <c r="O25" s="21">
        <v>0.39</v>
      </c>
      <c r="P25" s="17" t="s">
        <v>974</v>
      </c>
      <c r="Q25" s="21">
        <v>0.35</v>
      </c>
      <c r="R25" s="21">
        <v>0.36</v>
      </c>
      <c r="S25" s="17" t="s">
        <v>974</v>
      </c>
      <c r="T25" s="20">
        <v>0.34</v>
      </c>
      <c r="U25" s="15" t="s">
        <v>974</v>
      </c>
      <c r="V25" s="21">
        <v>0.41</v>
      </c>
      <c r="W25" s="21">
        <v>0.41</v>
      </c>
      <c r="X25" s="21">
        <v>0.3</v>
      </c>
      <c r="Y25" s="17" t="s">
        <v>974</v>
      </c>
      <c r="Z25" s="17" t="s">
        <v>974</v>
      </c>
      <c r="AA25" s="16" t="s">
        <v>974</v>
      </c>
      <c r="AB25" s="20">
        <v>0.36</v>
      </c>
      <c r="AC25" s="12"/>
    </row>
    <row r="26" spans="1:29" x14ac:dyDescent="0.35">
      <c r="A26" s="9"/>
      <c r="B26" s="13"/>
      <c r="C26" s="14"/>
      <c r="D26" s="15"/>
      <c r="E26" s="17"/>
      <c r="F26" s="17"/>
      <c r="G26" s="17"/>
      <c r="H26" s="17"/>
      <c r="I26" s="17" t="s">
        <v>1027</v>
      </c>
      <c r="J26" s="17"/>
      <c r="K26" s="17"/>
      <c r="L26" s="16"/>
      <c r="M26" s="15"/>
      <c r="N26" s="17"/>
      <c r="O26" s="17"/>
      <c r="P26" s="17"/>
      <c r="Q26" s="17"/>
      <c r="R26" s="17"/>
      <c r="S26" s="17"/>
      <c r="T26" s="16"/>
      <c r="U26" s="15"/>
      <c r="V26" s="17"/>
      <c r="W26" s="17"/>
      <c r="X26" s="17"/>
      <c r="Y26" s="17"/>
      <c r="Z26" s="17"/>
      <c r="AA26" s="16"/>
      <c r="AB26" s="16"/>
      <c r="AC26" s="12"/>
    </row>
    <row r="27" spans="1:29" x14ac:dyDescent="0.35">
      <c r="A27" s="9"/>
      <c r="B27" s="22" t="s">
        <v>2319</v>
      </c>
      <c r="C27" s="11">
        <v>78</v>
      </c>
      <c r="D27" s="12" t="s">
        <v>974</v>
      </c>
      <c r="E27" s="6" t="s">
        <v>975</v>
      </c>
      <c r="F27" s="6">
        <v>1</v>
      </c>
      <c r="G27" s="6">
        <v>1</v>
      </c>
      <c r="H27" s="6">
        <v>2</v>
      </c>
      <c r="I27" s="6">
        <v>55</v>
      </c>
      <c r="J27" s="6">
        <v>11</v>
      </c>
      <c r="K27" s="6" t="s">
        <v>974</v>
      </c>
      <c r="L27" s="9">
        <v>10</v>
      </c>
      <c r="M27" s="12">
        <v>4</v>
      </c>
      <c r="N27" s="6">
        <v>1</v>
      </c>
      <c r="O27" s="6">
        <v>5</v>
      </c>
      <c r="P27" s="6" t="s">
        <v>974</v>
      </c>
      <c r="Q27" s="6">
        <v>54</v>
      </c>
      <c r="R27" s="6">
        <v>9</v>
      </c>
      <c r="S27" s="6" t="s">
        <v>974</v>
      </c>
      <c r="T27" s="9">
        <v>10</v>
      </c>
      <c r="U27" s="12" t="s">
        <v>974</v>
      </c>
      <c r="V27" s="6">
        <v>23</v>
      </c>
      <c r="W27" s="6">
        <v>23</v>
      </c>
      <c r="X27" s="6">
        <v>55</v>
      </c>
      <c r="Y27" s="6" t="s">
        <v>974</v>
      </c>
      <c r="Z27" s="6" t="s">
        <v>974</v>
      </c>
      <c r="AA27" s="9" t="s">
        <v>974</v>
      </c>
      <c r="AB27" s="9">
        <v>88</v>
      </c>
      <c r="AC27" s="12"/>
    </row>
    <row r="28" spans="1:29" x14ac:dyDescent="0.35">
      <c r="A28" s="9"/>
      <c r="B28" s="22"/>
      <c r="C28" s="23">
        <v>0.23</v>
      </c>
      <c r="D28" s="12" t="s">
        <v>974</v>
      </c>
      <c r="E28" s="26">
        <v>0.09</v>
      </c>
      <c r="F28" s="26">
        <v>1</v>
      </c>
      <c r="G28" s="26">
        <v>0.17</v>
      </c>
      <c r="H28" s="26">
        <v>0.41</v>
      </c>
      <c r="I28" s="26">
        <v>0.24</v>
      </c>
      <c r="J28" s="26">
        <v>0.21</v>
      </c>
      <c r="K28" s="6" t="s">
        <v>974</v>
      </c>
      <c r="L28" s="25">
        <v>0.19</v>
      </c>
      <c r="M28" s="24">
        <v>0.28999999999999998</v>
      </c>
      <c r="N28" s="26">
        <v>1</v>
      </c>
      <c r="O28" s="26">
        <v>0.32</v>
      </c>
      <c r="P28" s="6" t="s">
        <v>974</v>
      </c>
      <c r="Q28" s="26">
        <v>0.21</v>
      </c>
      <c r="R28" s="26">
        <v>0.23</v>
      </c>
      <c r="S28" s="6" t="s">
        <v>974</v>
      </c>
      <c r="T28" s="25">
        <v>0.32</v>
      </c>
      <c r="U28" s="12" t="s">
        <v>974</v>
      </c>
      <c r="V28" s="26">
        <v>0.16</v>
      </c>
      <c r="W28" s="26">
        <v>0.16</v>
      </c>
      <c r="X28" s="26">
        <v>0.28999999999999998</v>
      </c>
      <c r="Y28" s="6" t="s">
        <v>974</v>
      </c>
      <c r="Z28" s="6" t="s">
        <v>974</v>
      </c>
      <c r="AA28" s="9" t="s">
        <v>974</v>
      </c>
      <c r="AB28" s="25">
        <v>0.24</v>
      </c>
      <c r="AC28" s="12"/>
    </row>
    <row r="29" spans="1:29" x14ac:dyDescent="0.35">
      <c r="A29" s="9"/>
      <c r="B29" s="22"/>
      <c r="C29" s="12" t="s">
        <v>1319</v>
      </c>
      <c r="D29" s="12"/>
      <c r="E29" s="6"/>
      <c r="F29" s="6"/>
      <c r="G29" s="6"/>
      <c r="H29" s="6"/>
      <c r="I29" s="6"/>
      <c r="J29" s="6"/>
      <c r="K29" s="6"/>
      <c r="L29" s="9"/>
      <c r="M29" s="12"/>
      <c r="N29" s="6"/>
      <c r="O29" s="6"/>
      <c r="P29" s="6"/>
      <c r="Q29" s="6"/>
      <c r="R29" s="6"/>
      <c r="S29" s="6"/>
      <c r="T29" s="9"/>
      <c r="U29" s="12"/>
      <c r="V29" s="6"/>
      <c r="W29" s="6"/>
      <c r="X29" s="6" t="s">
        <v>2011</v>
      </c>
      <c r="Y29" s="6"/>
      <c r="Z29" s="6"/>
      <c r="AA29" s="9"/>
      <c r="AB29" s="9"/>
      <c r="AC29" s="12"/>
    </row>
    <row r="30" spans="1:29" x14ac:dyDescent="0.35">
      <c r="A30" s="9"/>
      <c r="B30" s="13" t="s">
        <v>3091</v>
      </c>
      <c r="C30" s="14">
        <v>46</v>
      </c>
      <c r="D30" s="15" t="s">
        <v>974</v>
      </c>
      <c r="E30" s="17" t="s">
        <v>974</v>
      </c>
      <c r="F30" s="17" t="s">
        <v>974</v>
      </c>
      <c r="G30" s="17" t="s">
        <v>974</v>
      </c>
      <c r="H30" s="17">
        <v>3</v>
      </c>
      <c r="I30" s="17">
        <v>28</v>
      </c>
      <c r="J30" s="17">
        <v>10</v>
      </c>
      <c r="K30" s="17" t="s">
        <v>974</v>
      </c>
      <c r="L30" s="16">
        <v>5</v>
      </c>
      <c r="M30" s="15" t="s">
        <v>974</v>
      </c>
      <c r="N30" s="17" t="s">
        <v>974</v>
      </c>
      <c r="O30" s="17" t="s">
        <v>974</v>
      </c>
      <c r="P30" s="17" t="s">
        <v>974</v>
      </c>
      <c r="Q30" s="17">
        <v>37</v>
      </c>
      <c r="R30" s="17">
        <v>6</v>
      </c>
      <c r="S30" s="17" t="s">
        <v>975</v>
      </c>
      <c r="T30" s="16">
        <v>2</v>
      </c>
      <c r="U30" s="15" t="s">
        <v>974</v>
      </c>
      <c r="V30" s="17">
        <v>21</v>
      </c>
      <c r="W30" s="17">
        <v>21</v>
      </c>
      <c r="X30" s="17">
        <v>25</v>
      </c>
      <c r="Y30" s="17" t="s">
        <v>974</v>
      </c>
      <c r="Z30" s="17" t="s">
        <v>974</v>
      </c>
      <c r="AA30" s="16" t="s">
        <v>974</v>
      </c>
      <c r="AB30" s="16">
        <v>54</v>
      </c>
      <c r="AC30" s="12"/>
    </row>
    <row r="31" spans="1:29" x14ac:dyDescent="0.35">
      <c r="A31" s="9"/>
      <c r="B31" s="13"/>
      <c r="C31" s="18">
        <v>0.14000000000000001</v>
      </c>
      <c r="D31" s="15" t="s">
        <v>974</v>
      </c>
      <c r="E31" s="17" t="s">
        <v>974</v>
      </c>
      <c r="F31" s="17" t="s">
        <v>974</v>
      </c>
      <c r="G31" s="17" t="s">
        <v>974</v>
      </c>
      <c r="H31" s="21">
        <v>0.56000000000000005</v>
      </c>
      <c r="I31" s="21">
        <v>0.12</v>
      </c>
      <c r="J31" s="21">
        <v>0.19</v>
      </c>
      <c r="K31" s="17" t="s">
        <v>974</v>
      </c>
      <c r="L31" s="20">
        <v>0.1</v>
      </c>
      <c r="M31" s="15" t="s">
        <v>974</v>
      </c>
      <c r="N31" s="17" t="s">
        <v>974</v>
      </c>
      <c r="O31" s="17" t="s">
        <v>974</v>
      </c>
      <c r="P31" s="17" t="s">
        <v>974</v>
      </c>
      <c r="Q31" s="21">
        <v>0.15</v>
      </c>
      <c r="R31" s="21">
        <v>0.17</v>
      </c>
      <c r="S31" s="21">
        <v>0.46</v>
      </c>
      <c r="T31" s="20">
        <v>7.0000000000000007E-2</v>
      </c>
      <c r="U31" s="15" t="s">
        <v>974</v>
      </c>
      <c r="V31" s="21">
        <v>0.14000000000000001</v>
      </c>
      <c r="W31" s="21">
        <v>0.14000000000000001</v>
      </c>
      <c r="X31" s="21">
        <v>0.13</v>
      </c>
      <c r="Y31" s="17" t="s">
        <v>974</v>
      </c>
      <c r="Z31" s="17" t="s">
        <v>974</v>
      </c>
      <c r="AA31" s="16" t="s">
        <v>974</v>
      </c>
      <c r="AB31" s="20">
        <v>0.15</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ht="72.5" x14ac:dyDescent="0.35">
      <c r="A33" s="9"/>
      <c r="B33" s="22" t="s">
        <v>3092</v>
      </c>
      <c r="C33" s="11">
        <v>36</v>
      </c>
      <c r="D33" s="12" t="s">
        <v>974</v>
      </c>
      <c r="E33" s="6" t="s">
        <v>974</v>
      </c>
      <c r="F33" s="6">
        <v>1</v>
      </c>
      <c r="G33" s="6">
        <v>1</v>
      </c>
      <c r="H33" s="6">
        <v>1</v>
      </c>
      <c r="I33" s="6">
        <v>21</v>
      </c>
      <c r="J33" s="6">
        <v>6</v>
      </c>
      <c r="K33" s="6" t="s">
        <v>974</v>
      </c>
      <c r="L33" s="9">
        <v>9</v>
      </c>
      <c r="M33" s="12">
        <v>1</v>
      </c>
      <c r="N33" s="6" t="s">
        <v>974</v>
      </c>
      <c r="O33" s="6">
        <v>1</v>
      </c>
      <c r="P33" s="6" t="s">
        <v>974</v>
      </c>
      <c r="Q33" s="6">
        <v>29</v>
      </c>
      <c r="R33" s="6">
        <v>1</v>
      </c>
      <c r="S33" s="6" t="s">
        <v>974</v>
      </c>
      <c r="T33" s="9">
        <v>6</v>
      </c>
      <c r="U33" s="12" t="s">
        <v>974</v>
      </c>
      <c r="V33" s="6">
        <v>12</v>
      </c>
      <c r="W33" s="6">
        <v>12</v>
      </c>
      <c r="X33" s="6">
        <v>24</v>
      </c>
      <c r="Y33" s="6" t="s">
        <v>974</v>
      </c>
      <c r="Z33" s="6" t="s">
        <v>974</v>
      </c>
      <c r="AA33" s="9" t="s">
        <v>974</v>
      </c>
      <c r="AB33" s="9">
        <v>42</v>
      </c>
      <c r="AC33" s="12"/>
    </row>
    <row r="34" spans="1:29" x14ac:dyDescent="0.35">
      <c r="A34" s="9"/>
      <c r="B34" s="22"/>
      <c r="C34" s="23">
        <v>0.11</v>
      </c>
      <c r="D34" s="12" t="s">
        <v>974</v>
      </c>
      <c r="E34" s="6" t="s">
        <v>974</v>
      </c>
      <c r="F34" s="26">
        <v>1</v>
      </c>
      <c r="G34" s="26">
        <v>0.12</v>
      </c>
      <c r="H34" s="26">
        <v>0.15</v>
      </c>
      <c r="I34" s="26">
        <v>0.09</v>
      </c>
      <c r="J34" s="26">
        <v>0.11</v>
      </c>
      <c r="K34" s="6" t="s">
        <v>974</v>
      </c>
      <c r="L34" s="25">
        <v>0.17</v>
      </c>
      <c r="M34" s="24">
        <v>0.04</v>
      </c>
      <c r="N34" s="6" t="s">
        <v>974</v>
      </c>
      <c r="O34" s="26">
        <v>0.04</v>
      </c>
      <c r="P34" s="6" t="s">
        <v>974</v>
      </c>
      <c r="Q34" s="26">
        <v>0.11</v>
      </c>
      <c r="R34" s="26">
        <v>0.03</v>
      </c>
      <c r="S34" s="6" t="s">
        <v>974</v>
      </c>
      <c r="T34" s="25">
        <v>0.19</v>
      </c>
      <c r="U34" s="12" t="s">
        <v>974</v>
      </c>
      <c r="V34" s="26">
        <v>0.08</v>
      </c>
      <c r="W34" s="26">
        <v>0.08</v>
      </c>
      <c r="X34" s="26">
        <v>0.13</v>
      </c>
      <c r="Y34" s="6" t="s">
        <v>974</v>
      </c>
      <c r="Z34" s="6" t="s">
        <v>974</v>
      </c>
      <c r="AA34" s="9" t="s">
        <v>974</v>
      </c>
      <c r="AB34" s="25">
        <v>0.12</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ht="29" x14ac:dyDescent="0.35">
      <c r="A36" s="9"/>
      <c r="B36" s="13" t="s">
        <v>3093</v>
      </c>
      <c r="C36" s="14">
        <v>25</v>
      </c>
      <c r="D36" s="15" t="s">
        <v>974</v>
      </c>
      <c r="E36" s="17" t="s">
        <v>974</v>
      </c>
      <c r="F36" s="17" t="s">
        <v>974</v>
      </c>
      <c r="G36" s="17" t="s">
        <v>974</v>
      </c>
      <c r="H36" s="17">
        <v>2</v>
      </c>
      <c r="I36" s="17">
        <v>20</v>
      </c>
      <c r="J36" s="17">
        <v>2</v>
      </c>
      <c r="K36" s="17" t="s">
        <v>975</v>
      </c>
      <c r="L36" s="16">
        <v>1</v>
      </c>
      <c r="M36" s="15" t="s">
        <v>974</v>
      </c>
      <c r="N36" s="17" t="s">
        <v>974</v>
      </c>
      <c r="O36" s="17" t="s">
        <v>974</v>
      </c>
      <c r="P36" s="17" t="s">
        <v>974</v>
      </c>
      <c r="Q36" s="17">
        <v>22</v>
      </c>
      <c r="R36" s="17">
        <v>2</v>
      </c>
      <c r="S36" s="17" t="s">
        <v>974</v>
      </c>
      <c r="T36" s="16">
        <v>1</v>
      </c>
      <c r="U36" s="15" t="s">
        <v>974</v>
      </c>
      <c r="V36" s="17">
        <v>6</v>
      </c>
      <c r="W36" s="17">
        <v>6</v>
      </c>
      <c r="X36" s="17">
        <v>19</v>
      </c>
      <c r="Y36" s="17" t="s">
        <v>974</v>
      </c>
      <c r="Z36" s="17" t="s">
        <v>974</v>
      </c>
      <c r="AA36" s="16" t="s">
        <v>974</v>
      </c>
      <c r="AB36" s="16">
        <v>33</v>
      </c>
      <c r="AC36" s="12"/>
    </row>
    <row r="37" spans="1:29" x14ac:dyDescent="0.35">
      <c r="A37" s="9"/>
      <c r="B37" s="13"/>
      <c r="C37" s="18">
        <v>7.0000000000000007E-2</v>
      </c>
      <c r="D37" s="15" t="s">
        <v>974</v>
      </c>
      <c r="E37" s="17" t="s">
        <v>974</v>
      </c>
      <c r="F37" s="17" t="s">
        <v>974</v>
      </c>
      <c r="G37" s="17" t="s">
        <v>974</v>
      </c>
      <c r="H37" s="21">
        <v>0.33</v>
      </c>
      <c r="I37" s="21">
        <v>0.09</v>
      </c>
      <c r="J37" s="21">
        <v>0.03</v>
      </c>
      <c r="K37" s="21">
        <v>0.66</v>
      </c>
      <c r="L37" s="20">
        <v>0.02</v>
      </c>
      <c r="M37" s="15" t="s">
        <v>974</v>
      </c>
      <c r="N37" s="17" t="s">
        <v>974</v>
      </c>
      <c r="O37" s="17" t="s">
        <v>974</v>
      </c>
      <c r="P37" s="17" t="s">
        <v>974</v>
      </c>
      <c r="Q37" s="21">
        <v>0.09</v>
      </c>
      <c r="R37" s="21">
        <v>0.06</v>
      </c>
      <c r="S37" s="17" t="s">
        <v>974</v>
      </c>
      <c r="T37" s="20">
        <v>0.02</v>
      </c>
      <c r="U37" s="15" t="s">
        <v>974</v>
      </c>
      <c r="V37" s="21">
        <v>0.04</v>
      </c>
      <c r="W37" s="21">
        <v>0.04</v>
      </c>
      <c r="X37" s="21">
        <v>0.1</v>
      </c>
      <c r="Y37" s="17" t="s">
        <v>974</v>
      </c>
      <c r="Z37" s="17" t="s">
        <v>974</v>
      </c>
      <c r="AA37" s="16" t="s">
        <v>974</v>
      </c>
      <c r="AB37" s="20">
        <v>0.09</v>
      </c>
      <c r="AC37" s="12"/>
    </row>
    <row r="38" spans="1:29" x14ac:dyDescent="0.35">
      <c r="A38" s="9"/>
      <c r="B38" s="13"/>
      <c r="C38" s="15" t="s">
        <v>1319</v>
      </c>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3094</v>
      </c>
      <c r="C39" s="11">
        <v>22</v>
      </c>
      <c r="D39" s="12" t="s">
        <v>974</v>
      </c>
      <c r="E39" s="6" t="s">
        <v>974</v>
      </c>
      <c r="F39" s="6" t="s">
        <v>974</v>
      </c>
      <c r="G39" s="6" t="s">
        <v>974</v>
      </c>
      <c r="H39" s="6">
        <v>1</v>
      </c>
      <c r="I39" s="6">
        <v>15</v>
      </c>
      <c r="J39" s="6">
        <v>5</v>
      </c>
      <c r="K39" s="6" t="s">
        <v>974</v>
      </c>
      <c r="L39" s="9">
        <v>1</v>
      </c>
      <c r="M39" s="12" t="s">
        <v>974</v>
      </c>
      <c r="N39" s="6" t="s">
        <v>974</v>
      </c>
      <c r="O39" s="6" t="s">
        <v>974</v>
      </c>
      <c r="P39" s="6" t="s">
        <v>974</v>
      </c>
      <c r="Q39" s="6">
        <v>15</v>
      </c>
      <c r="R39" s="6">
        <v>4</v>
      </c>
      <c r="S39" s="6" t="s">
        <v>975</v>
      </c>
      <c r="T39" s="9">
        <v>2</v>
      </c>
      <c r="U39" s="12" t="s">
        <v>974</v>
      </c>
      <c r="V39" s="6">
        <v>8</v>
      </c>
      <c r="W39" s="6">
        <v>8</v>
      </c>
      <c r="X39" s="6">
        <v>14</v>
      </c>
      <c r="Y39" s="6" t="s">
        <v>974</v>
      </c>
      <c r="Z39" s="6" t="s">
        <v>974</v>
      </c>
      <c r="AA39" s="9" t="s">
        <v>974</v>
      </c>
      <c r="AB39" s="9">
        <v>25</v>
      </c>
      <c r="AC39" s="12"/>
    </row>
    <row r="40" spans="1:29" x14ac:dyDescent="0.35">
      <c r="A40" s="9"/>
      <c r="B40" s="22"/>
      <c r="C40" s="23">
        <v>0.06</v>
      </c>
      <c r="D40" s="12" t="s">
        <v>974</v>
      </c>
      <c r="E40" s="6" t="s">
        <v>974</v>
      </c>
      <c r="F40" s="6" t="s">
        <v>974</v>
      </c>
      <c r="G40" s="6" t="s">
        <v>974</v>
      </c>
      <c r="H40" s="26">
        <v>0.15</v>
      </c>
      <c r="I40" s="26">
        <v>7.0000000000000007E-2</v>
      </c>
      <c r="J40" s="26">
        <v>0.1</v>
      </c>
      <c r="K40" s="6" t="s">
        <v>974</v>
      </c>
      <c r="L40" s="25">
        <v>0.01</v>
      </c>
      <c r="M40" s="12" t="s">
        <v>974</v>
      </c>
      <c r="N40" s="6" t="s">
        <v>974</v>
      </c>
      <c r="O40" s="6" t="s">
        <v>974</v>
      </c>
      <c r="P40" s="6" t="s">
        <v>974</v>
      </c>
      <c r="Q40" s="26">
        <v>0.06</v>
      </c>
      <c r="R40" s="26">
        <v>0.11</v>
      </c>
      <c r="S40" s="26">
        <v>0.54</v>
      </c>
      <c r="T40" s="25">
        <v>0.06</v>
      </c>
      <c r="U40" s="12" t="s">
        <v>974</v>
      </c>
      <c r="V40" s="26">
        <v>0.05</v>
      </c>
      <c r="W40" s="26">
        <v>0.05</v>
      </c>
      <c r="X40" s="26">
        <v>7.0000000000000007E-2</v>
      </c>
      <c r="Y40" s="6" t="s">
        <v>974</v>
      </c>
      <c r="Z40" s="6" t="s">
        <v>974</v>
      </c>
      <c r="AA40" s="9" t="s">
        <v>974</v>
      </c>
      <c r="AB40" s="25">
        <v>7.0000000000000007E-2</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ht="29" x14ac:dyDescent="0.35">
      <c r="A42" s="9"/>
      <c r="B42" s="13" t="s">
        <v>3095</v>
      </c>
      <c r="C42" s="14">
        <v>20</v>
      </c>
      <c r="D42" s="15" t="s">
        <v>974</v>
      </c>
      <c r="E42" s="17" t="s">
        <v>974</v>
      </c>
      <c r="F42" s="17" t="s">
        <v>974</v>
      </c>
      <c r="G42" s="17" t="s">
        <v>974</v>
      </c>
      <c r="H42" s="17" t="s">
        <v>974</v>
      </c>
      <c r="I42" s="17">
        <v>8</v>
      </c>
      <c r="J42" s="17">
        <v>3</v>
      </c>
      <c r="K42" s="17" t="s">
        <v>974</v>
      </c>
      <c r="L42" s="16">
        <v>8</v>
      </c>
      <c r="M42" s="15" t="s">
        <v>974</v>
      </c>
      <c r="N42" s="17" t="s">
        <v>974</v>
      </c>
      <c r="O42" s="17" t="s">
        <v>974</v>
      </c>
      <c r="P42" s="17" t="s">
        <v>974</v>
      </c>
      <c r="Q42" s="17">
        <v>14</v>
      </c>
      <c r="R42" s="17">
        <v>4</v>
      </c>
      <c r="S42" s="17" t="s">
        <v>974</v>
      </c>
      <c r="T42" s="16">
        <v>2</v>
      </c>
      <c r="U42" s="15" t="s">
        <v>974</v>
      </c>
      <c r="V42" s="17">
        <v>6</v>
      </c>
      <c r="W42" s="17">
        <v>6</v>
      </c>
      <c r="X42" s="17">
        <v>14</v>
      </c>
      <c r="Y42" s="17" t="s">
        <v>974</v>
      </c>
      <c r="Z42" s="17" t="s">
        <v>974</v>
      </c>
      <c r="AA42" s="16" t="s">
        <v>974</v>
      </c>
      <c r="AB42" s="16">
        <v>21</v>
      </c>
      <c r="AC42" s="12"/>
    </row>
    <row r="43" spans="1:29" x14ac:dyDescent="0.35">
      <c r="A43" s="9"/>
      <c r="B43" s="13"/>
      <c r="C43" s="18">
        <v>0.06</v>
      </c>
      <c r="D43" s="15" t="s">
        <v>974</v>
      </c>
      <c r="E43" s="17" t="s">
        <v>974</v>
      </c>
      <c r="F43" s="17" t="s">
        <v>974</v>
      </c>
      <c r="G43" s="17" t="s">
        <v>974</v>
      </c>
      <c r="H43" s="17" t="s">
        <v>974</v>
      </c>
      <c r="I43" s="21">
        <v>0.04</v>
      </c>
      <c r="J43" s="21">
        <v>7.0000000000000007E-2</v>
      </c>
      <c r="K43" s="17" t="s">
        <v>974</v>
      </c>
      <c r="L43" s="20">
        <v>0.16</v>
      </c>
      <c r="M43" s="15" t="s">
        <v>974</v>
      </c>
      <c r="N43" s="17" t="s">
        <v>974</v>
      </c>
      <c r="O43" s="17" t="s">
        <v>974</v>
      </c>
      <c r="P43" s="17" t="s">
        <v>974</v>
      </c>
      <c r="Q43" s="21">
        <v>0.06</v>
      </c>
      <c r="R43" s="21">
        <v>0.1</v>
      </c>
      <c r="S43" s="17" t="s">
        <v>974</v>
      </c>
      <c r="T43" s="20">
        <v>0.06</v>
      </c>
      <c r="U43" s="15" t="s">
        <v>974</v>
      </c>
      <c r="V43" s="21">
        <v>0.04</v>
      </c>
      <c r="W43" s="21">
        <v>0.04</v>
      </c>
      <c r="X43" s="21">
        <v>7.0000000000000007E-2</v>
      </c>
      <c r="Y43" s="17" t="s">
        <v>974</v>
      </c>
      <c r="Z43" s="17" t="s">
        <v>974</v>
      </c>
      <c r="AA43" s="16" t="s">
        <v>974</v>
      </c>
      <c r="AB43" s="20">
        <v>0.06</v>
      </c>
      <c r="AC43" s="12"/>
    </row>
    <row r="44" spans="1:29" x14ac:dyDescent="0.35">
      <c r="A44" s="9"/>
      <c r="B44" s="13"/>
      <c r="C44" s="15" t="s">
        <v>1243</v>
      </c>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ht="58" x14ac:dyDescent="0.35">
      <c r="A45" s="9"/>
      <c r="B45" s="22" t="s">
        <v>3096</v>
      </c>
      <c r="C45" s="11">
        <v>19</v>
      </c>
      <c r="D45" s="12" t="s">
        <v>974</v>
      </c>
      <c r="E45" s="6" t="s">
        <v>974</v>
      </c>
      <c r="F45" s="6" t="s">
        <v>974</v>
      </c>
      <c r="G45" s="6" t="s">
        <v>974</v>
      </c>
      <c r="H45" s="6" t="s">
        <v>974</v>
      </c>
      <c r="I45" s="6">
        <v>11</v>
      </c>
      <c r="J45" s="6" t="s">
        <v>974</v>
      </c>
      <c r="K45" s="6" t="s">
        <v>974</v>
      </c>
      <c r="L45" s="9">
        <v>8</v>
      </c>
      <c r="M45" s="12" t="s">
        <v>974</v>
      </c>
      <c r="N45" s="6" t="s">
        <v>974</v>
      </c>
      <c r="O45" s="6" t="s">
        <v>974</v>
      </c>
      <c r="P45" s="6" t="s">
        <v>974</v>
      </c>
      <c r="Q45" s="6">
        <v>14</v>
      </c>
      <c r="R45" s="6" t="s">
        <v>974</v>
      </c>
      <c r="S45" s="6" t="s">
        <v>974</v>
      </c>
      <c r="T45" s="9">
        <v>5</v>
      </c>
      <c r="U45" s="12" t="s">
        <v>974</v>
      </c>
      <c r="V45" s="6">
        <v>10</v>
      </c>
      <c r="W45" s="6">
        <v>10</v>
      </c>
      <c r="X45" s="6">
        <v>9</v>
      </c>
      <c r="Y45" s="6" t="s">
        <v>974</v>
      </c>
      <c r="Z45" s="6" t="s">
        <v>974</v>
      </c>
      <c r="AA45" s="9" t="s">
        <v>974</v>
      </c>
      <c r="AB45" s="9">
        <v>16</v>
      </c>
      <c r="AC45" s="12"/>
    </row>
    <row r="46" spans="1:29" x14ac:dyDescent="0.35">
      <c r="A46" s="9"/>
      <c r="B46" s="22"/>
      <c r="C46" s="23">
        <v>0.06</v>
      </c>
      <c r="D46" s="12" t="s">
        <v>974</v>
      </c>
      <c r="E46" s="6" t="s">
        <v>974</v>
      </c>
      <c r="F46" s="6" t="s">
        <v>974</v>
      </c>
      <c r="G46" s="6" t="s">
        <v>974</v>
      </c>
      <c r="H46" s="6" t="s">
        <v>974</v>
      </c>
      <c r="I46" s="26">
        <v>0.05</v>
      </c>
      <c r="J46" s="6" t="s">
        <v>974</v>
      </c>
      <c r="K46" s="6" t="s">
        <v>974</v>
      </c>
      <c r="L46" s="25">
        <v>0.16</v>
      </c>
      <c r="M46" s="12" t="s">
        <v>974</v>
      </c>
      <c r="N46" s="6" t="s">
        <v>974</v>
      </c>
      <c r="O46" s="6" t="s">
        <v>974</v>
      </c>
      <c r="P46" s="6" t="s">
        <v>974</v>
      </c>
      <c r="Q46" s="26">
        <v>0.06</v>
      </c>
      <c r="R46" s="6" t="s">
        <v>974</v>
      </c>
      <c r="S46" s="6" t="s">
        <v>974</v>
      </c>
      <c r="T46" s="25">
        <v>0.16</v>
      </c>
      <c r="U46" s="12" t="s">
        <v>974</v>
      </c>
      <c r="V46" s="26">
        <v>7.0000000000000007E-2</v>
      </c>
      <c r="W46" s="26">
        <v>7.0000000000000007E-2</v>
      </c>
      <c r="X46" s="26">
        <v>0.05</v>
      </c>
      <c r="Y46" s="6" t="s">
        <v>974</v>
      </c>
      <c r="Z46" s="6" t="s">
        <v>974</v>
      </c>
      <c r="AA46" s="9" t="s">
        <v>974</v>
      </c>
      <c r="AB46" s="25">
        <v>0.04</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3097</v>
      </c>
      <c r="C48" s="14">
        <v>5</v>
      </c>
      <c r="D48" s="15" t="s">
        <v>974</v>
      </c>
      <c r="E48" s="17" t="s">
        <v>974</v>
      </c>
      <c r="F48" s="17" t="s">
        <v>974</v>
      </c>
      <c r="G48" s="17" t="s">
        <v>974</v>
      </c>
      <c r="H48" s="17" t="s">
        <v>974</v>
      </c>
      <c r="I48" s="17">
        <v>1</v>
      </c>
      <c r="J48" s="17">
        <v>4</v>
      </c>
      <c r="K48" s="17" t="s">
        <v>974</v>
      </c>
      <c r="L48" s="16" t="s">
        <v>974</v>
      </c>
      <c r="M48" s="15" t="s">
        <v>974</v>
      </c>
      <c r="N48" s="17">
        <v>1</v>
      </c>
      <c r="O48" s="17">
        <v>1</v>
      </c>
      <c r="P48" s="17" t="s">
        <v>974</v>
      </c>
      <c r="Q48" s="17">
        <v>1</v>
      </c>
      <c r="R48" s="17">
        <v>2</v>
      </c>
      <c r="S48" s="17" t="s">
        <v>974</v>
      </c>
      <c r="T48" s="16">
        <v>1</v>
      </c>
      <c r="U48" s="15" t="s">
        <v>974</v>
      </c>
      <c r="V48" s="17">
        <v>3</v>
      </c>
      <c r="W48" s="17">
        <v>3</v>
      </c>
      <c r="X48" s="17">
        <v>2</v>
      </c>
      <c r="Y48" s="17" t="s">
        <v>974</v>
      </c>
      <c r="Z48" s="17" t="s">
        <v>974</v>
      </c>
      <c r="AA48" s="16" t="s">
        <v>974</v>
      </c>
      <c r="AB48" s="16">
        <v>7</v>
      </c>
      <c r="AC48" s="12"/>
    </row>
    <row r="49" spans="1:29" x14ac:dyDescent="0.35">
      <c r="A49" s="9"/>
      <c r="B49" s="13"/>
      <c r="C49" s="18">
        <v>0.01</v>
      </c>
      <c r="D49" s="15" t="s">
        <v>974</v>
      </c>
      <c r="E49" s="17" t="s">
        <v>974</v>
      </c>
      <c r="F49" s="17" t="s">
        <v>974</v>
      </c>
      <c r="G49" s="17" t="s">
        <v>974</v>
      </c>
      <c r="H49" s="17" t="s">
        <v>974</v>
      </c>
      <c r="I49" s="21">
        <v>0.01</v>
      </c>
      <c r="J49" s="21">
        <v>0.08</v>
      </c>
      <c r="K49" s="17" t="s">
        <v>974</v>
      </c>
      <c r="L49" s="16" t="s">
        <v>974</v>
      </c>
      <c r="M49" s="15" t="s">
        <v>974</v>
      </c>
      <c r="N49" s="21">
        <v>1</v>
      </c>
      <c r="O49" s="21">
        <v>0.04</v>
      </c>
      <c r="P49" s="17" t="s">
        <v>974</v>
      </c>
      <c r="Q49" s="17" t="s">
        <v>975</v>
      </c>
      <c r="R49" s="21">
        <v>0.05</v>
      </c>
      <c r="S49" s="17" t="s">
        <v>974</v>
      </c>
      <c r="T49" s="20">
        <v>0.04</v>
      </c>
      <c r="U49" s="15" t="s">
        <v>974</v>
      </c>
      <c r="V49" s="21">
        <v>0.02</v>
      </c>
      <c r="W49" s="21">
        <v>0.02</v>
      </c>
      <c r="X49" s="21">
        <v>0.01</v>
      </c>
      <c r="Y49" s="17" t="s">
        <v>974</v>
      </c>
      <c r="Z49" s="17" t="s">
        <v>974</v>
      </c>
      <c r="AA49" s="16" t="s">
        <v>974</v>
      </c>
      <c r="AB49" s="20">
        <v>0.02</v>
      </c>
      <c r="AC49" s="12"/>
    </row>
    <row r="50" spans="1:29" x14ac:dyDescent="0.35">
      <c r="A50" s="9"/>
      <c r="B50" s="13"/>
      <c r="C50" s="15" t="s">
        <v>1355</v>
      </c>
      <c r="D50" s="15"/>
      <c r="E50" s="17"/>
      <c r="F50" s="17"/>
      <c r="G50" s="17"/>
      <c r="H50" s="17"/>
      <c r="I50" s="17"/>
      <c r="J50" s="17" t="s">
        <v>1508</v>
      </c>
      <c r="K50" s="17"/>
      <c r="L50" s="16"/>
      <c r="M50" s="15"/>
      <c r="N50" s="17"/>
      <c r="O50" s="17"/>
      <c r="P50" s="17"/>
      <c r="Q50" s="17"/>
      <c r="R50" s="17" t="s">
        <v>1245</v>
      </c>
      <c r="S50" s="17"/>
      <c r="T50" s="16"/>
      <c r="U50" s="15"/>
      <c r="V50" s="17"/>
      <c r="W50" s="17"/>
      <c r="X50" s="17"/>
      <c r="Y50" s="17"/>
      <c r="Z50" s="17"/>
      <c r="AA50" s="16"/>
      <c r="AB50" s="16"/>
      <c r="AC50" s="12"/>
    </row>
    <row r="51" spans="1:29" x14ac:dyDescent="0.35">
      <c r="A51" s="9"/>
      <c r="B51" s="22" t="s">
        <v>1780</v>
      </c>
      <c r="C51" s="11">
        <v>19</v>
      </c>
      <c r="D51" s="12" t="s">
        <v>974</v>
      </c>
      <c r="E51" s="6" t="s">
        <v>974</v>
      </c>
      <c r="F51" s="6" t="s">
        <v>974</v>
      </c>
      <c r="G51" s="6" t="s">
        <v>974</v>
      </c>
      <c r="H51" s="6">
        <v>2</v>
      </c>
      <c r="I51" s="6">
        <v>13</v>
      </c>
      <c r="J51" s="6">
        <v>2</v>
      </c>
      <c r="K51" s="6" t="s">
        <v>975</v>
      </c>
      <c r="L51" s="9">
        <v>1</v>
      </c>
      <c r="M51" s="12" t="s">
        <v>975</v>
      </c>
      <c r="N51" s="6" t="s">
        <v>974</v>
      </c>
      <c r="O51" s="6" t="s">
        <v>975</v>
      </c>
      <c r="P51" s="6" t="s">
        <v>974</v>
      </c>
      <c r="Q51" s="6">
        <v>14</v>
      </c>
      <c r="R51" s="6">
        <v>4</v>
      </c>
      <c r="S51" s="6" t="s">
        <v>974</v>
      </c>
      <c r="T51" s="9" t="s">
        <v>974</v>
      </c>
      <c r="U51" s="12" t="s">
        <v>974</v>
      </c>
      <c r="V51" s="6">
        <v>5</v>
      </c>
      <c r="W51" s="6">
        <v>5</v>
      </c>
      <c r="X51" s="6">
        <v>14</v>
      </c>
      <c r="Y51" s="6" t="s">
        <v>974</v>
      </c>
      <c r="Z51" s="6" t="s">
        <v>974</v>
      </c>
      <c r="AA51" s="9" t="s">
        <v>974</v>
      </c>
      <c r="AB51" s="9">
        <v>25</v>
      </c>
      <c r="AC51" s="12"/>
    </row>
    <row r="52" spans="1:29" x14ac:dyDescent="0.35">
      <c r="A52" s="9"/>
      <c r="B52" s="22"/>
      <c r="C52" s="23">
        <v>0.05</v>
      </c>
      <c r="D52" s="12" t="s">
        <v>974</v>
      </c>
      <c r="E52" s="6" t="s">
        <v>974</v>
      </c>
      <c r="F52" s="6" t="s">
        <v>974</v>
      </c>
      <c r="G52" s="6" t="s">
        <v>974</v>
      </c>
      <c r="H52" s="26">
        <v>0.38</v>
      </c>
      <c r="I52" s="26">
        <v>0.06</v>
      </c>
      <c r="J52" s="26">
        <v>0.04</v>
      </c>
      <c r="K52" s="26">
        <v>0.34</v>
      </c>
      <c r="L52" s="25">
        <v>0.03</v>
      </c>
      <c r="M52" s="24">
        <v>0.02</v>
      </c>
      <c r="N52" s="6" t="s">
        <v>974</v>
      </c>
      <c r="O52" s="26">
        <v>0.02</v>
      </c>
      <c r="P52" s="6" t="s">
        <v>974</v>
      </c>
      <c r="Q52" s="26">
        <v>0.05</v>
      </c>
      <c r="R52" s="26">
        <v>0.12</v>
      </c>
      <c r="S52" s="6" t="s">
        <v>974</v>
      </c>
      <c r="T52" s="9" t="s">
        <v>974</v>
      </c>
      <c r="U52" s="12" t="s">
        <v>974</v>
      </c>
      <c r="V52" s="26">
        <v>0.03</v>
      </c>
      <c r="W52" s="26">
        <v>0.03</v>
      </c>
      <c r="X52" s="26">
        <v>7.0000000000000007E-2</v>
      </c>
      <c r="Y52" s="6" t="s">
        <v>974</v>
      </c>
      <c r="Z52" s="6" t="s">
        <v>974</v>
      </c>
      <c r="AA52" s="9" t="s">
        <v>974</v>
      </c>
      <c r="AB52" s="25">
        <v>7.0000000000000007E-2</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980</v>
      </c>
      <c r="C54" s="14">
        <v>3</v>
      </c>
      <c r="D54" s="15" t="s">
        <v>974</v>
      </c>
      <c r="E54" s="17" t="s">
        <v>974</v>
      </c>
      <c r="F54" s="17" t="s">
        <v>974</v>
      </c>
      <c r="G54" s="17" t="s">
        <v>974</v>
      </c>
      <c r="H54" s="17" t="s">
        <v>974</v>
      </c>
      <c r="I54" s="17">
        <v>3</v>
      </c>
      <c r="J54" s="17">
        <v>1</v>
      </c>
      <c r="K54" s="17" t="s">
        <v>974</v>
      </c>
      <c r="L54" s="16" t="s">
        <v>974</v>
      </c>
      <c r="M54" s="15" t="s">
        <v>974</v>
      </c>
      <c r="N54" s="17" t="s">
        <v>974</v>
      </c>
      <c r="O54" s="17" t="s">
        <v>974</v>
      </c>
      <c r="P54" s="17" t="s">
        <v>974</v>
      </c>
      <c r="Q54" s="17">
        <v>1</v>
      </c>
      <c r="R54" s="17" t="s">
        <v>974</v>
      </c>
      <c r="S54" s="17" t="s">
        <v>974</v>
      </c>
      <c r="T54" s="16">
        <v>3</v>
      </c>
      <c r="U54" s="15" t="s">
        <v>974</v>
      </c>
      <c r="V54" s="17">
        <v>1</v>
      </c>
      <c r="W54" s="17">
        <v>1</v>
      </c>
      <c r="X54" s="17">
        <v>3</v>
      </c>
      <c r="Y54" s="17" t="s">
        <v>974</v>
      </c>
      <c r="Z54" s="17" t="s">
        <v>974</v>
      </c>
      <c r="AA54" s="16" t="s">
        <v>974</v>
      </c>
      <c r="AB54" s="16">
        <v>2</v>
      </c>
      <c r="AC54" s="12"/>
    </row>
    <row r="55" spans="1:29" x14ac:dyDescent="0.35">
      <c r="A55" s="9"/>
      <c r="B55" s="13"/>
      <c r="C55" s="18">
        <v>0.01</v>
      </c>
      <c r="D55" s="15" t="s">
        <v>974</v>
      </c>
      <c r="E55" s="17" t="s">
        <v>974</v>
      </c>
      <c r="F55" s="17" t="s">
        <v>974</v>
      </c>
      <c r="G55" s="17" t="s">
        <v>974</v>
      </c>
      <c r="H55" s="17" t="s">
        <v>974</v>
      </c>
      <c r="I55" s="21">
        <v>0.01</v>
      </c>
      <c r="J55" s="21">
        <v>0.01</v>
      </c>
      <c r="K55" s="17" t="s">
        <v>974</v>
      </c>
      <c r="L55" s="16" t="s">
        <v>974</v>
      </c>
      <c r="M55" s="15" t="s">
        <v>974</v>
      </c>
      <c r="N55" s="17" t="s">
        <v>974</v>
      </c>
      <c r="O55" s="17" t="s">
        <v>974</v>
      </c>
      <c r="P55" s="17" t="s">
        <v>974</v>
      </c>
      <c r="Q55" s="17" t="s">
        <v>975</v>
      </c>
      <c r="R55" s="17" t="s">
        <v>974</v>
      </c>
      <c r="S55" s="17" t="s">
        <v>974</v>
      </c>
      <c r="T55" s="20">
        <v>0.08</v>
      </c>
      <c r="U55" s="15" t="s">
        <v>974</v>
      </c>
      <c r="V55" s="17" t="s">
        <v>975</v>
      </c>
      <c r="W55" s="17" t="s">
        <v>975</v>
      </c>
      <c r="X55" s="21">
        <v>0.01</v>
      </c>
      <c r="Y55" s="17" t="s">
        <v>974</v>
      </c>
      <c r="Z55" s="17" t="s">
        <v>974</v>
      </c>
      <c r="AA55" s="16" t="s">
        <v>974</v>
      </c>
      <c r="AB55" s="20">
        <v>0.01</v>
      </c>
      <c r="AC55" s="12"/>
    </row>
    <row r="56" spans="1:29" x14ac:dyDescent="0.35">
      <c r="A56" s="9"/>
      <c r="B56" s="13"/>
      <c r="C56" s="15" t="s">
        <v>1245</v>
      </c>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10" t="s">
        <v>3098</v>
      </c>
      <c r="C57" s="11">
        <v>250</v>
      </c>
      <c r="D57" s="12">
        <v>1</v>
      </c>
      <c r="E57" s="6">
        <v>1</v>
      </c>
      <c r="F57" s="6">
        <v>1</v>
      </c>
      <c r="G57" s="6">
        <v>3</v>
      </c>
      <c r="H57" s="6">
        <v>4</v>
      </c>
      <c r="I57" s="6">
        <v>169</v>
      </c>
      <c r="J57" s="6">
        <v>34</v>
      </c>
      <c r="K57" s="6" t="s">
        <v>975</v>
      </c>
      <c r="L57" s="9">
        <v>40</v>
      </c>
      <c r="M57" s="12">
        <v>11</v>
      </c>
      <c r="N57" s="6">
        <v>1</v>
      </c>
      <c r="O57" s="6">
        <v>12</v>
      </c>
      <c r="P57" s="6" t="s">
        <v>974</v>
      </c>
      <c r="Q57" s="6">
        <v>198</v>
      </c>
      <c r="R57" s="6">
        <v>22</v>
      </c>
      <c r="S57" s="6" t="s">
        <v>975</v>
      </c>
      <c r="T57" s="9">
        <v>18</v>
      </c>
      <c r="U57" s="12" t="s">
        <v>974</v>
      </c>
      <c r="V57" s="6">
        <v>97</v>
      </c>
      <c r="W57" s="6">
        <v>97</v>
      </c>
      <c r="X57" s="6">
        <v>154</v>
      </c>
      <c r="Y57" s="6" t="s">
        <v>974</v>
      </c>
      <c r="Z57" s="6" t="s">
        <v>974</v>
      </c>
      <c r="AA57" s="9" t="s">
        <v>974</v>
      </c>
      <c r="AB57" s="9">
        <v>259</v>
      </c>
      <c r="AC57" s="12"/>
    </row>
    <row r="58" spans="1:29" x14ac:dyDescent="0.35">
      <c r="A58" s="9"/>
      <c r="B58" s="22"/>
      <c r="C58" s="23">
        <v>0.74</v>
      </c>
      <c r="D58" s="24">
        <v>1</v>
      </c>
      <c r="E58" s="26">
        <v>0.39</v>
      </c>
      <c r="F58" s="26">
        <v>1</v>
      </c>
      <c r="G58" s="26">
        <v>0.62</v>
      </c>
      <c r="H58" s="26">
        <v>0.79</v>
      </c>
      <c r="I58" s="26">
        <v>0.75</v>
      </c>
      <c r="J58" s="26">
        <v>0.67</v>
      </c>
      <c r="K58" s="26">
        <v>0.66</v>
      </c>
      <c r="L58" s="25">
        <v>0.77</v>
      </c>
      <c r="M58" s="24">
        <v>0.81</v>
      </c>
      <c r="N58" s="26">
        <v>1</v>
      </c>
      <c r="O58" s="26">
        <v>0.82</v>
      </c>
      <c r="P58" s="6" t="s">
        <v>974</v>
      </c>
      <c r="Q58" s="26">
        <v>0.78</v>
      </c>
      <c r="R58" s="26">
        <v>0.56999999999999995</v>
      </c>
      <c r="S58" s="26">
        <v>0.46</v>
      </c>
      <c r="T58" s="25">
        <v>0.57999999999999996</v>
      </c>
      <c r="U58" s="12" t="s">
        <v>974</v>
      </c>
      <c r="V58" s="26">
        <v>0.65</v>
      </c>
      <c r="W58" s="26">
        <v>0.65</v>
      </c>
      <c r="X58" s="26">
        <v>0.8</v>
      </c>
      <c r="Y58" s="6" t="s">
        <v>974</v>
      </c>
      <c r="Z58" s="6" t="s">
        <v>974</v>
      </c>
      <c r="AA58" s="9" t="s">
        <v>974</v>
      </c>
      <c r="AB58" s="25">
        <v>0.71</v>
      </c>
      <c r="AC58" s="12"/>
    </row>
    <row r="59" spans="1:29" x14ac:dyDescent="0.35">
      <c r="A59" s="9"/>
      <c r="B59" s="22"/>
      <c r="C59" s="12" t="s">
        <v>3103</v>
      </c>
      <c r="D59" s="12"/>
      <c r="E59" s="6"/>
      <c r="F59" s="6"/>
      <c r="G59" s="6"/>
      <c r="H59" s="6"/>
      <c r="I59" s="6"/>
      <c r="J59" s="6"/>
      <c r="K59" s="6"/>
      <c r="L59" s="9"/>
      <c r="M59" s="12"/>
      <c r="N59" s="6"/>
      <c r="O59" s="6"/>
      <c r="P59" s="6"/>
      <c r="Q59" s="6" t="s">
        <v>1335</v>
      </c>
      <c r="R59" s="6"/>
      <c r="S59" s="6"/>
      <c r="T59" s="9"/>
      <c r="U59" s="12"/>
      <c r="V59" s="6"/>
      <c r="W59" s="6"/>
      <c r="X59" s="6" t="s">
        <v>2011</v>
      </c>
      <c r="Y59" s="6"/>
      <c r="Z59" s="6"/>
      <c r="AA59" s="9"/>
      <c r="AB59" s="9"/>
      <c r="AC59" s="12"/>
    </row>
    <row r="60" spans="1:29" x14ac:dyDescent="0.35">
      <c r="A60" s="9"/>
      <c r="B60" s="28" t="s">
        <v>3099</v>
      </c>
      <c r="C60" s="14">
        <v>214</v>
      </c>
      <c r="D60" s="15" t="s">
        <v>974</v>
      </c>
      <c r="E60" s="17">
        <v>2</v>
      </c>
      <c r="F60" s="17">
        <v>1</v>
      </c>
      <c r="G60" s="17">
        <v>2</v>
      </c>
      <c r="H60" s="17">
        <v>4</v>
      </c>
      <c r="I60" s="17">
        <v>146</v>
      </c>
      <c r="J60" s="17">
        <v>33</v>
      </c>
      <c r="K60" s="17" t="s">
        <v>974</v>
      </c>
      <c r="L60" s="16">
        <v>29</v>
      </c>
      <c r="M60" s="15">
        <v>6</v>
      </c>
      <c r="N60" s="17">
        <v>1</v>
      </c>
      <c r="O60" s="17">
        <v>7</v>
      </c>
      <c r="P60" s="17" t="s">
        <v>974</v>
      </c>
      <c r="Q60" s="17">
        <v>158</v>
      </c>
      <c r="R60" s="17">
        <v>23</v>
      </c>
      <c r="S60" s="17">
        <v>1</v>
      </c>
      <c r="T60" s="16">
        <v>25</v>
      </c>
      <c r="U60" s="15" t="s">
        <v>974</v>
      </c>
      <c r="V60" s="17">
        <v>103</v>
      </c>
      <c r="W60" s="17">
        <v>103</v>
      </c>
      <c r="X60" s="17">
        <v>111</v>
      </c>
      <c r="Y60" s="17" t="s">
        <v>974</v>
      </c>
      <c r="Z60" s="17" t="s">
        <v>974</v>
      </c>
      <c r="AA60" s="16" t="s">
        <v>974</v>
      </c>
      <c r="AB60" s="16">
        <v>232</v>
      </c>
      <c r="AC60" s="12"/>
    </row>
    <row r="61" spans="1:29" x14ac:dyDescent="0.35">
      <c r="A61" s="9"/>
      <c r="B61" s="13"/>
      <c r="C61" s="18">
        <v>0.63</v>
      </c>
      <c r="D61" s="15" t="s">
        <v>974</v>
      </c>
      <c r="E61" s="21">
        <v>0.61</v>
      </c>
      <c r="F61" s="21">
        <v>1</v>
      </c>
      <c r="G61" s="21">
        <v>0.5</v>
      </c>
      <c r="H61" s="21">
        <v>0.63</v>
      </c>
      <c r="I61" s="21">
        <v>0.64</v>
      </c>
      <c r="J61" s="21">
        <v>0.65</v>
      </c>
      <c r="K61" s="17" t="s">
        <v>974</v>
      </c>
      <c r="L61" s="20">
        <v>0.56999999999999995</v>
      </c>
      <c r="M61" s="19">
        <v>0.45</v>
      </c>
      <c r="N61" s="21">
        <v>1</v>
      </c>
      <c r="O61" s="21">
        <v>0.47</v>
      </c>
      <c r="P61" s="17" t="s">
        <v>974</v>
      </c>
      <c r="Q61" s="21">
        <v>0.62</v>
      </c>
      <c r="R61" s="21">
        <v>0.6</v>
      </c>
      <c r="S61" s="21">
        <v>1</v>
      </c>
      <c r="T61" s="20">
        <v>0.8</v>
      </c>
      <c r="U61" s="15" t="s">
        <v>974</v>
      </c>
      <c r="V61" s="21">
        <v>0.69</v>
      </c>
      <c r="W61" s="21">
        <v>0.69</v>
      </c>
      <c r="X61" s="21">
        <v>0.57999999999999996</v>
      </c>
      <c r="Y61" s="17" t="s">
        <v>974</v>
      </c>
      <c r="Z61" s="17" t="s">
        <v>974</v>
      </c>
      <c r="AA61" s="16" t="s">
        <v>974</v>
      </c>
      <c r="AB61" s="20">
        <v>0.64</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1246</v>
      </c>
    </row>
    <row r="70" spans="2:2" x14ac:dyDescent="0.35">
      <c r="B70" s="1" t="s">
        <v>987</v>
      </c>
    </row>
  </sheetData>
  <mergeCells count="3">
    <mergeCell ref="D13:L13"/>
    <mergeCell ref="M13:T13"/>
    <mergeCell ref="U13:AA13"/>
  </mergeCells>
  <hyperlinks>
    <hyperlink ref="B1" location="Index!A181" display="Return to Index" xr:uid="{00000000-0004-0000-B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W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399</v>
      </c>
    </row>
    <row r="8" spans="2:22" x14ac:dyDescent="0.35">
      <c r="B8" s="1" t="s">
        <v>400</v>
      </c>
    </row>
    <row r="10" spans="2:22" x14ac:dyDescent="0.35">
      <c r="B10" s="1" t="s">
        <v>401</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249</v>
      </c>
      <c r="D15" s="31">
        <v>132</v>
      </c>
      <c r="E15" s="32">
        <v>114</v>
      </c>
      <c r="F15" s="31">
        <v>1</v>
      </c>
      <c r="G15" s="33">
        <v>15</v>
      </c>
      <c r="H15" s="33">
        <v>31</v>
      </c>
      <c r="I15" s="33">
        <v>42</v>
      </c>
      <c r="J15" s="33">
        <v>49</v>
      </c>
      <c r="K15" s="33">
        <v>65</v>
      </c>
      <c r="L15" s="32">
        <v>46</v>
      </c>
      <c r="M15" s="31">
        <v>80</v>
      </c>
      <c r="N15" s="32">
        <v>168</v>
      </c>
      <c r="O15" s="31">
        <v>196</v>
      </c>
      <c r="P15" s="33">
        <v>20</v>
      </c>
      <c r="Q15" s="32">
        <v>27</v>
      </c>
      <c r="R15" s="31">
        <v>67</v>
      </c>
      <c r="S15" s="33">
        <v>67</v>
      </c>
      <c r="T15" s="33">
        <v>43</v>
      </c>
      <c r="U15" s="32">
        <v>20</v>
      </c>
      <c r="V15" s="32">
        <v>249</v>
      </c>
    </row>
    <row r="16" spans="2:22" x14ac:dyDescent="0.35">
      <c r="B16" s="30" t="s">
        <v>962</v>
      </c>
      <c r="C16" s="38">
        <v>227</v>
      </c>
      <c r="D16" s="31" t="s">
        <v>1539</v>
      </c>
      <c r="E16" s="32" t="s">
        <v>2343</v>
      </c>
      <c r="F16" s="31" t="s">
        <v>1070</v>
      </c>
      <c r="G16" s="33" t="s">
        <v>1899</v>
      </c>
      <c r="H16" s="33" t="s">
        <v>3104</v>
      </c>
      <c r="I16" s="33" t="s">
        <v>3065</v>
      </c>
      <c r="J16" s="33" t="s">
        <v>1077</v>
      </c>
      <c r="K16" s="33" t="s">
        <v>3105</v>
      </c>
      <c r="L16" s="32" t="s">
        <v>1126</v>
      </c>
      <c r="M16" s="31" t="s">
        <v>1121</v>
      </c>
      <c r="N16" s="32">
        <v>120</v>
      </c>
      <c r="O16" s="31">
        <v>171</v>
      </c>
      <c r="P16" s="33" t="s">
        <v>1547</v>
      </c>
      <c r="Q16" s="32" t="s">
        <v>1888</v>
      </c>
      <c r="R16" s="31" t="s">
        <v>1671</v>
      </c>
      <c r="S16" s="33" t="s">
        <v>1787</v>
      </c>
      <c r="T16" s="33" t="s">
        <v>1570</v>
      </c>
      <c r="U16" s="32" t="s">
        <v>1871</v>
      </c>
      <c r="V16" s="32">
        <v>249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3087</v>
      </c>
      <c r="C18" s="14">
        <v>138</v>
      </c>
      <c r="D18" s="15">
        <v>66</v>
      </c>
      <c r="E18" s="16">
        <v>71</v>
      </c>
      <c r="F18" s="15">
        <v>5</v>
      </c>
      <c r="G18" s="17">
        <v>26</v>
      </c>
      <c r="H18" s="17">
        <v>36</v>
      </c>
      <c r="I18" s="17">
        <v>24</v>
      </c>
      <c r="J18" s="17">
        <v>19</v>
      </c>
      <c r="K18" s="17">
        <v>16</v>
      </c>
      <c r="L18" s="16">
        <v>13</v>
      </c>
      <c r="M18" s="15">
        <v>83</v>
      </c>
      <c r="N18" s="16">
        <v>55</v>
      </c>
      <c r="O18" s="15">
        <v>108</v>
      </c>
      <c r="P18" s="17">
        <v>12</v>
      </c>
      <c r="Q18" s="16">
        <v>10</v>
      </c>
      <c r="R18" s="15">
        <v>24</v>
      </c>
      <c r="S18" s="17">
        <v>41</v>
      </c>
      <c r="T18" s="17">
        <v>29</v>
      </c>
      <c r="U18" s="16">
        <v>22</v>
      </c>
      <c r="V18" s="16">
        <v>133</v>
      </c>
      <c r="W18" s="12"/>
    </row>
    <row r="19" spans="1:23" x14ac:dyDescent="0.35">
      <c r="A19" s="9"/>
      <c r="B19" s="13"/>
      <c r="C19" s="18">
        <v>0.61</v>
      </c>
      <c r="D19" s="19">
        <v>0.6</v>
      </c>
      <c r="E19" s="20">
        <v>0.63</v>
      </c>
      <c r="F19" s="19">
        <v>1</v>
      </c>
      <c r="G19" s="21">
        <v>0.76</v>
      </c>
      <c r="H19" s="21">
        <v>0.78</v>
      </c>
      <c r="I19" s="21">
        <v>0.57999999999999996</v>
      </c>
      <c r="J19" s="21">
        <v>0.56999999999999995</v>
      </c>
      <c r="K19" s="21">
        <v>0.49</v>
      </c>
      <c r="L19" s="20">
        <v>0.37</v>
      </c>
      <c r="M19" s="19">
        <v>0.77</v>
      </c>
      <c r="N19" s="20">
        <v>0.46</v>
      </c>
      <c r="O19" s="19">
        <v>0.63</v>
      </c>
      <c r="P19" s="21">
        <v>0.51</v>
      </c>
      <c r="Q19" s="20">
        <v>0.44</v>
      </c>
      <c r="R19" s="19">
        <v>0.51</v>
      </c>
      <c r="S19" s="21">
        <v>0.68</v>
      </c>
      <c r="T19" s="21">
        <v>0.63</v>
      </c>
      <c r="U19" s="20">
        <v>0.78</v>
      </c>
      <c r="V19" s="20">
        <v>0.53</v>
      </c>
      <c r="W19" s="12"/>
    </row>
    <row r="20" spans="1:23" x14ac:dyDescent="0.35">
      <c r="A20" s="9"/>
      <c r="B20" s="13"/>
      <c r="C20" s="15" t="s">
        <v>2581</v>
      </c>
      <c r="D20" s="15"/>
      <c r="E20" s="16"/>
      <c r="F20" s="15"/>
      <c r="G20" s="17"/>
      <c r="H20" s="17"/>
      <c r="I20" s="17"/>
      <c r="J20" s="17"/>
      <c r="K20" s="17"/>
      <c r="L20" s="16"/>
      <c r="M20" s="15" t="s">
        <v>1953</v>
      </c>
      <c r="N20" s="16"/>
      <c r="O20" s="15"/>
      <c r="P20" s="17"/>
      <c r="Q20" s="16"/>
      <c r="R20" s="15"/>
      <c r="S20" s="17"/>
      <c r="T20" s="17"/>
      <c r="U20" s="16"/>
      <c r="V20" s="16"/>
      <c r="W20" s="12"/>
    </row>
    <row r="21" spans="1:23" x14ac:dyDescent="0.35">
      <c r="A21" s="9"/>
      <c r="B21" s="22" t="s">
        <v>3089</v>
      </c>
      <c r="C21" s="11">
        <v>92</v>
      </c>
      <c r="D21" s="12">
        <v>53</v>
      </c>
      <c r="E21" s="9">
        <v>38</v>
      </c>
      <c r="F21" s="12" t="s">
        <v>974</v>
      </c>
      <c r="G21" s="6">
        <v>9</v>
      </c>
      <c r="H21" s="6">
        <v>30</v>
      </c>
      <c r="I21" s="6">
        <v>12</v>
      </c>
      <c r="J21" s="6">
        <v>14</v>
      </c>
      <c r="K21" s="6">
        <v>15</v>
      </c>
      <c r="L21" s="9">
        <v>12</v>
      </c>
      <c r="M21" s="12">
        <v>46</v>
      </c>
      <c r="N21" s="9">
        <v>46</v>
      </c>
      <c r="O21" s="12">
        <v>71</v>
      </c>
      <c r="P21" s="6">
        <v>11</v>
      </c>
      <c r="Q21" s="9">
        <v>9</v>
      </c>
      <c r="R21" s="12">
        <v>18</v>
      </c>
      <c r="S21" s="6">
        <v>24</v>
      </c>
      <c r="T21" s="6">
        <v>22</v>
      </c>
      <c r="U21" s="9">
        <v>11</v>
      </c>
      <c r="V21" s="9">
        <v>103</v>
      </c>
      <c r="W21" s="12"/>
    </row>
    <row r="22" spans="1:23" x14ac:dyDescent="0.35">
      <c r="A22" s="9"/>
      <c r="B22" s="22"/>
      <c r="C22" s="23">
        <v>0.4</v>
      </c>
      <c r="D22" s="24">
        <v>0.48</v>
      </c>
      <c r="E22" s="25">
        <v>0.33</v>
      </c>
      <c r="F22" s="12" t="s">
        <v>974</v>
      </c>
      <c r="G22" s="26">
        <v>0.27</v>
      </c>
      <c r="H22" s="26">
        <v>0.64</v>
      </c>
      <c r="I22" s="26">
        <v>0.28000000000000003</v>
      </c>
      <c r="J22" s="26">
        <v>0.42</v>
      </c>
      <c r="K22" s="26">
        <v>0.47</v>
      </c>
      <c r="L22" s="25">
        <v>0.34</v>
      </c>
      <c r="M22" s="24">
        <v>0.43</v>
      </c>
      <c r="N22" s="25">
        <v>0.38</v>
      </c>
      <c r="O22" s="24">
        <v>0.42</v>
      </c>
      <c r="P22" s="26">
        <v>0.44</v>
      </c>
      <c r="Q22" s="25">
        <v>0.43</v>
      </c>
      <c r="R22" s="24">
        <v>0.38</v>
      </c>
      <c r="S22" s="26">
        <v>0.4</v>
      </c>
      <c r="T22" s="26">
        <v>0.47</v>
      </c>
      <c r="U22" s="25">
        <v>0.38</v>
      </c>
      <c r="V22" s="25">
        <v>0.41</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2319</v>
      </c>
      <c r="C24" s="14">
        <v>64</v>
      </c>
      <c r="D24" s="15">
        <v>29</v>
      </c>
      <c r="E24" s="16">
        <v>35</v>
      </c>
      <c r="F24" s="15" t="s">
        <v>974</v>
      </c>
      <c r="G24" s="17">
        <v>8</v>
      </c>
      <c r="H24" s="17">
        <v>16</v>
      </c>
      <c r="I24" s="17">
        <v>12</v>
      </c>
      <c r="J24" s="17">
        <v>9</v>
      </c>
      <c r="K24" s="17">
        <v>10</v>
      </c>
      <c r="L24" s="16">
        <v>8</v>
      </c>
      <c r="M24" s="15">
        <v>29</v>
      </c>
      <c r="N24" s="16">
        <v>35</v>
      </c>
      <c r="O24" s="15">
        <v>51</v>
      </c>
      <c r="P24" s="17">
        <v>7</v>
      </c>
      <c r="Q24" s="16">
        <v>6</v>
      </c>
      <c r="R24" s="15">
        <v>14</v>
      </c>
      <c r="S24" s="17">
        <v>21</v>
      </c>
      <c r="T24" s="17">
        <v>9</v>
      </c>
      <c r="U24" s="16">
        <v>7</v>
      </c>
      <c r="V24" s="16">
        <v>69</v>
      </c>
      <c r="W24" s="12"/>
    </row>
    <row r="25" spans="1:23" x14ac:dyDescent="0.35">
      <c r="A25" s="9"/>
      <c r="B25" s="13"/>
      <c r="C25" s="18">
        <v>0.28000000000000003</v>
      </c>
      <c r="D25" s="19">
        <v>0.26</v>
      </c>
      <c r="E25" s="20">
        <v>0.3</v>
      </c>
      <c r="F25" s="15" t="s">
        <v>974</v>
      </c>
      <c r="G25" s="21">
        <v>0.23</v>
      </c>
      <c r="H25" s="21">
        <v>0.35</v>
      </c>
      <c r="I25" s="21">
        <v>0.28000000000000003</v>
      </c>
      <c r="J25" s="21">
        <v>0.28000000000000003</v>
      </c>
      <c r="K25" s="21">
        <v>0.32</v>
      </c>
      <c r="L25" s="20">
        <v>0.24</v>
      </c>
      <c r="M25" s="19">
        <v>0.27</v>
      </c>
      <c r="N25" s="20">
        <v>0.28999999999999998</v>
      </c>
      <c r="O25" s="19">
        <v>0.3</v>
      </c>
      <c r="P25" s="21">
        <v>0.28000000000000003</v>
      </c>
      <c r="Q25" s="20">
        <v>0.3</v>
      </c>
      <c r="R25" s="19">
        <v>0.28999999999999998</v>
      </c>
      <c r="S25" s="21">
        <v>0.34</v>
      </c>
      <c r="T25" s="21">
        <v>0.2</v>
      </c>
      <c r="U25" s="20">
        <v>0.26</v>
      </c>
      <c r="V25" s="20">
        <v>0.28000000000000003</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3090</v>
      </c>
      <c r="C27" s="11">
        <v>61</v>
      </c>
      <c r="D27" s="12">
        <v>38</v>
      </c>
      <c r="E27" s="9">
        <v>24</v>
      </c>
      <c r="F27" s="12">
        <v>5</v>
      </c>
      <c r="G27" s="6">
        <v>4</v>
      </c>
      <c r="H27" s="6">
        <v>10</v>
      </c>
      <c r="I27" s="6">
        <v>12</v>
      </c>
      <c r="J27" s="6">
        <v>10</v>
      </c>
      <c r="K27" s="6">
        <v>9</v>
      </c>
      <c r="L27" s="9">
        <v>10</v>
      </c>
      <c r="M27" s="12">
        <v>30</v>
      </c>
      <c r="N27" s="9">
        <v>31</v>
      </c>
      <c r="O27" s="12">
        <v>48</v>
      </c>
      <c r="P27" s="6">
        <v>5</v>
      </c>
      <c r="Q27" s="9">
        <v>4</v>
      </c>
      <c r="R27" s="12">
        <v>15</v>
      </c>
      <c r="S27" s="6">
        <v>15</v>
      </c>
      <c r="T27" s="6">
        <v>13</v>
      </c>
      <c r="U27" s="9">
        <v>7</v>
      </c>
      <c r="V27" s="9">
        <v>73</v>
      </c>
      <c r="W27" s="12"/>
    </row>
    <row r="28" spans="1:23" x14ac:dyDescent="0.35">
      <c r="A28" s="9"/>
      <c r="B28" s="22"/>
      <c r="C28" s="23">
        <v>0.27</v>
      </c>
      <c r="D28" s="24">
        <v>0.34</v>
      </c>
      <c r="E28" s="25">
        <v>0.21</v>
      </c>
      <c r="F28" s="24">
        <v>1</v>
      </c>
      <c r="G28" s="26">
        <v>0.13</v>
      </c>
      <c r="H28" s="26">
        <v>0.21</v>
      </c>
      <c r="I28" s="26">
        <v>0.28999999999999998</v>
      </c>
      <c r="J28" s="26">
        <v>0.32</v>
      </c>
      <c r="K28" s="26">
        <v>0.28999999999999998</v>
      </c>
      <c r="L28" s="25">
        <v>0.3</v>
      </c>
      <c r="M28" s="24">
        <v>0.28000000000000003</v>
      </c>
      <c r="N28" s="25">
        <v>0.26</v>
      </c>
      <c r="O28" s="24">
        <v>0.28000000000000003</v>
      </c>
      <c r="P28" s="26">
        <v>0.19</v>
      </c>
      <c r="Q28" s="25">
        <v>0.18</v>
      </c>
      <c r="R28" s="24">
        <v>0.3</v>
      </c>
      <c r="S28" s="26">
        <v>0.25</v>
      </c>
      <c r="T28" s="26">
        <v>0.27</v>
      </c>
      <c r="U28" s="25">
        <v>0.24</v>
      </c>
      <c r="V28" s="25">
        <v>0.28999999999999998</v>
      </c>
      <c r="W28" s="12"/>
    </row>
    <row r="29" spans="1:23" x14ac:dyDescent="0.35">
      <c r="A29" s="9"/>
      <c r="B29" s="22"/>
      <c r="C29" s="11"/>
      <c r="D29" s="12" t="s">
        <v>1027</v>
      </c>
      <c r="E29" s="9"/>
      <c r="F29" s="12"/>
      <c r="G29" s="6"/>
      <c r="H29" s="6"/>
      <c r="I29" s="6"/>
      <c r="J29" s="6"/>
      <c r="K29" s="6"/>
      <c r="L29" s="9"/>
      <c r="M29" s="12"/>
      <c r="N29" s="9"/>
      <c r="O29" s="12"/>
      <c r="P29" s="6"/>
      <c r="Q29" s="9"/>
      <c r="R29" s="12"/>
      <c r="S29" s="6"/>
      <c r="T29" s="6"/>
      <c r="U29" s="9"/>
      <c r="V29" s="9"/>
      <c r="W29" s="12"/>
    </row>
    <row r="30" spans="1:23" x14ac:dyDescent="0.35">
      <c r="A30" s="9"/>
      <c r="B30" s="13" t="s">
        <v>3091</v>
      </c>
      <c r="C30" s="14">
        <v>31</v>
      </c>
      <c r="D30" s="15">
        <v>19</v>
      </c>
      <c r="E30" s="16">
        <v>10</v>
      </c>
      <c r="F30" s="15" t="s">
        <v>974</v>
      </c>
      <c r="G30" s="17" t="s">
        <v>974</v>
      </c>
      <c r="H30" s="17">
        <v>7</v>
      </c>
      <c r="I30" s="17">
        <v>8</v>
      </c>
      <c r="J30" s="17">
        <v>6</v>
      </c>
      <c r="K30" s="17">
        <v>4</v>
      </c>
      <c r="L30" s="16">
        <v>6</v>
      </c>
      <c r="M30" s="15">
        <v>9</v>
      </c>
      <c r="N30" s="16">
        <v>22</v>
      </c>
      <c r="O30" s="15">
        <v>22</v>
      </c>
      <c r="P30" s="17">
        <v>4</v>
      </c>
      <c r="Q30" s="16">
        <v>5</v>
      </c>
      <c r="R30" s="15">
        <v>9</v>
      </c>
      <c r="S30" s="17">
        <v>7</v>
      </c>
      <c r="T30" s="17">
        <v>7</v>
      </c>
      <c r="U30" s="16">
        <v>5</v>
      </c>
      <c r="V30" s="16">
        <v>37</v>
      </c>
      <c r="W30" s="12"/>
    </row>
    <row r="31" spans="1:23" x14ac:dyDescent="0.35">
      <c r="A31" s="9"/>
      <c r="B31" s="13"/>
      <c r="C31" s="18">
        <v>0.14000000000000001</v>
      </c>
      <c r="D31" s="19">
        <v>0.17</v>
      </c>
      <c r="E31" s="20">
        <v>0.09</v>
      </c>
      <c r="F31" s="15" t="s">
        <v>974</v>
      </c>
      <c r="G31" s="17" t="s">
        <v>974</v>
      </c>
      <c r="H31" s="21">
        <v>0.15</v>
      </c>
      <c r="I31" s="21">
        <v>0.2</v>
      </c>
      <c r="J31" s="21">
        <v>0.18</v>
      </c>
      <c r="K31" s="21">
        <v>0.12</v>
      </c>
      <c r="L31" s="20">
        <v>0.17</v>
      </c>
      <c r="M31" s="19">
        <v>0.08</v>
      </c>
      <c r="N31" s="20">
        <v>0.19</v>
      </c>
      <c r="O31" s="19">
        <v>0.13</v>
      </c>
      <c r="P31" s="21">
        <v>0.16</v>
      </c>
      <c r="Q31" s="20">
        <v>0.23</v>
      </c>
      <c r="R31" s="19">
        <v>0.18</v>
      </c>
      <c r="S31" s="21">
        <v>0.12</v>
      </c>
      <c r="T31" s="21">
        <v>0.15</v>
      </c>
      <c r="U31" s="20">
        <v>0.16</v>
      </c>
      <c r="V31" s="20">
        <v>0.15</v>
      </c>
      <c r="W31" s="12"/>
    </row>
    <row r="32" spans="1:23" x14ac:dyDescent="0.35">
      <c r="A32" s="9"/>
      <c r="B32" s="13"/>
      <c r="C32" s="14"/>
      <c r="D32" s="15"/>
      <c r="E32" s="16"/>
      <c r="F32" s="15"/>
      <c r="G32" s="17"/>
      <c r="H32" s="17"/>
      <c r="I32" s="17"/>
      <c r="J32" s="17"/>
      <c r="K32" s="17"/>
      <c r="L32" s="16"/>
      <c r="M32" s="15"/>
      <c r="N32" s="16" t="s">
        <v>1027</v>
      </c>
      <c r="O32" s="15"/>
      <c r="P32" s="17"/>
      <c r="Q32" s="16"/>
      <c r="R32" s="15"/>
      <c r="S32" s="17"/>
      <c r="T32" s="17"/>
      <c r="U32" s="16"/>
      <c r="V32" s="16"/>
      <c r="W32" s="12"/>
    </row>
    <row r="33" spans="1:23" ht="72.5" x14ac:dyDescent="0.35">
      <c r="A33" s="9"/>
      <c r="B33" s="22" t="s">
        <v>3092</v>
      </c>
      <c r="C33" s="11">
        <v>28</v>
      </c>
      <c r="D33" s="12">
        <v>11</v>
      </c>
      <c r="E33" s="9">
        <v>17</v>
      </c>
      <c r="F33" s="12">
        <v>5</v>
      </c>
      <c r="G33" s="6">
        <v>4</v>
      </c>
      <c r="H33" s="6">
        <v>2</v>
      </c>
      <c r="I33" s="6">
        <v>2</v>
      </c>
      <c r="J33" s="6">
        <v>6</v>
      </c>
      <c r="K33" s="6">
        <v>4</v>
      </c>
      <c r="L33" s="9">
        <v>5</v>
      </c>
      <c r="M33" s="12">
        <v>12</v>
      </c>
      <c r="N33" s="9">
        <v>16</v>
      </c>
      <c r="O33" s="12">
        <v>17</v>
      </c>
      <c r="P33" s="6">
        <v>4</v>
      </c>
      <c r="Q33" s="9">
        <v>1</v>
      </c>
      <c r="R33" s="12">
        <v>8</v>
      </c>
      <c r="S33" s="6">
        <v>9</v>
      </c>
      <c r="T33" s="6">
        <v>4</v>
      </c>
      <c r="U33" s="9" t="s">
        <v>974</v>
      </c>
      <c r="V33" s="9">
        <v>31</v>
      </c>
      <c r="W33" s="12"/>
    </row>
    <row r="34" spans="1:23" x14ac:dyDescent="0.35">
      <c r="A34" s="9"/>
      <c r="B34" s="22"/>
      <c r="C34" s="23">
        <v>0.12</v>
      </c>
      <c r="D34" s="24">
        <v>0.1</v>
      </c>
      <c r="E34" s="25">
        <v>0.15</v>
      </c>
      <c r="F34" s="24">
        <v>1</v>
      </c>
      <c r="G34" s="26">
        <v>0.13</v>
      </c>
      <c r="H34" s="26">
        <v>0.04</v>
      </c>
      <c r="I34" s="26">
        <v>0.05</v>
      </c>
      <c r="J34" s="26">
        <v>0.19</v>
      </c>
      <c r="K34" s="26">
        <v>0.12</v>
      </c>
      <c r="L34" s="25">
        <v>0.13</v>
      </c>
      <c r="M34" s="24">
        <v>0.11</v>
      </c>
      <c r="N34" s="25">
        <v>0.13</v>
      </c>
      <c r="O34" s="24">
        <v>0.1</v>
      </c>
      <c r="P34" s="26">
        <v>0.16</v>
      </c>
      <c r="Q34" s="25">
        <v>0.06</v>
      </c>
      <c r="R34" s="24">
        <v>0.16</v>
      </c>
      <c r="S34" s="26">
        <v>0.14000000000000001</v>
      </c>
      <c r="T34" s="26">
        <v>0.09</v>
      </c>
      <c r="U34" s="9" t="s">
        <v>974</v>
      </c>
      <c r="V34" s="25">
        <v>0.12</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ht="29" x14ac:dyDescent="0.35">
      <c r="A36" s="9"/>
      <c r="B36" s="13" t="s">
        <v>3093</v>
      </c>
      <c r="C36" s="14">
        <v>20</v>
      </c>
      <c r="D36" s="15">
        <v>13</v>
      </c>
      <c r="E36" s="16">
        <v>8</v>
      </c>
      <c r="F36" s="15" t="s">
        <v>974</v>
      </c>
      <c r="G36" s="17" t="s">
        <v>974</v>
      </c>
      <c r="H36" s="17">
        <v>3</v>
      </c>
      <c r="I36" s="17">
        <v>3</v>
      </c>
      <c r="J36" s="17">
        <v>4</v>
      </c>
      <c r="K36" s="17">
        <v>4</v>
      </c>
      <c r="L36" s="16">
        <v>7</v>
      </c>
      <c r="M36" s="15">
        <v>4</v>
      </c>
      <c r="N36" s="16">
        <v>17</v>
      </c>
      <c r="O36" s="15">
        <v>16</v>
      </c>
      <c r="P36" s="17">
        <v>2</v>
      </c>
      <c r="Q36" s="16">
        <v>2</v>
      </c>
      <c r="R36" s="15">
        <v>6</v>
      </c>
      <c r="S36" s="17">
        <v>4</v>
      </c>
      <c r="T36" s="17">
        <v>4</v>
      </c>
      <c r="U36" s="16">
        <v>4</v>
      </c>
      <c r="V36" s="16">
        <v>28</v>
      </c>
      <c r="W36" s="12"/>
    </row>
    <row r="37" spans="1:23" x14ac:dyDescent="0.35">
      <c r="A37" s="9"/>
      <c r="B37" s="13"/>
      <c r="C37" s="18">
        <v>0.09</v>
      </c>
      <c r="D37" s="19">
        <v>0.12</v>
      </c>
      <c r="E37" s="20">
        <v>7.0000000000000007E-2</v>
      </c>
      <c r="F37" s="15" t="s">
        <v>974</v>
      </c>
      <c r="G37" s="17" t="s">
        <v>974</v>
      </c>
      <c r="H37" s="21">
        <v>7.0000000000000007E-2</v>
      </c>
      <c r="I37" s="21">
        <v>7.0000000000000007E-2</v>
      </c>
      <c r="J37" s="21">
        <v>0.11</v>
      </c>
      <c r="K37" s="21">
        <v>0.12</v>
      </c>
      <c r="L37" s="20">
        <v>0.19</v>
      </c>
      <c r="M37" s="19">
        <v>0.03</v>
      </c>
      <c r="N37" s="20">
        <v>0.14000000000000001</v>
      </c>
      <c r="O37" s="19">
        <v>0.1</v>
      </c>
      <c r="P37" s="21">
        <v>0.09</v>
      </c>
      <c r="Q37" s="20">
        <v>0.08</v>
      </c>
      <c r="R37" s="19">
        <v>0.12</v>
      </c>
      <c r="S37" s="21">
        <v>7.0000000000000007E-2</v>
      </c>
      <c r="T37" s="21">
        <v>0.09</v>
      </c>
      <c r="U37" s="20">
        <v>0.15</v>
      </c>
      <c r="V37" s="20">
        <v>0.11</v>
      </c>
      <c r="W37" s="12"/>
    </row>
    <row r="38" spans="1:23" x14ac:dyDescent="0.35">
      <c r="A38" s="9"/>
      <c r="B38" s="13"/>
      <c r="C38" s="15" t="s">
        <v>1036</v>
      </c>
      <c r="D38" s="15"/>
      <c r="E38" s="16"/>
      <c r="F38" s="15"/>
      <c r="G38" s="17"/>
      <c r="H38" s="17"/>
      <c r="I38" s="17"/>
      <c r="J38" s="17"/>
      <c r="K38" s="17"/>
      <c r="L38" s="16" t="s">
        <v>1027</v>
      </c>
      <c r="M38" s="15"/>
      <c r="N38" s="16" t="s">
        <v>1037</v>
      </c>
      <c r="O38" s="15"/>
      <c r="P38" s="17"/>
      <c r="Q38" s="16"/>
      <c r="R38" s="15"/>
      <c r="S38" s="17"/>
      <c r="T38" s="17"/>
      <c r="U38" s="16"/>
      <c r="V38" s="16"/>
      <c r="W38" s="12"/>
    </row>
    <row r="39" spans="1:23" ht="29" x14ac:dyDescent="0.35">
      <c r="A39" s="9"/>
      <c r="B39" s="22" t="s">
        <v>3095</v>
      </c>
      <c r="C39" s="11">
        <v>17</v>
      </c>
      <c r="D39" s="12">
        <v>9</v>
      </c>
      <c r="E39" s="9">
        <v>7</v>
      </c>
      <c r="F39" s="12">
        <v>5</v>
      </c>
      <c r="G39" s="6">
        <v>2</v>
      </c>
      <c r="H39" s="6">
        <v>2</v>
      </c>
      <c r="I39" s="6" t="s">
        <v>974</v>
      </c>
      <c r="J39" s="6">
        <v>6</v>
      </c>
      <c r="K39" s="6">
        <v>2</v>
      </c>
      <c r="L39" s="9">
        <v>2</v>
      </c>
      <c r="M39" s="12">
        <v>11</v>
      </c>
      <c r="N39" s="9">
        <v>6</v>
      </c>
      <c r="O39" s="12">
        <v>9</v>
      </c>
      <c r="P39" s="6">
        <v>3</v>
      </c>
      <c r="Q39" s="9" t="s">
        <v>974</v>
      </c>
      <c r="R39" s="12">
        <v>4</v>
      </c>
      <c r="S39" s="6">
        <v>6</v>
      </c>
      <c r="T39" s="6">
        <v>1</v>
      </c>
      <c r="U39" s="9">
        <v>1</v>
      </c>
      <c r="V39" s="9">
        <v>16</v>
      </c>
      <c r="W39" s="12"/>
    </row>
    <row r="40" spans="1:23" x14ac:dyDescent="0.35">
      <c r="A40" s="9"/>
      <c r="B40" s="22"/>
      <c r="C40" s="23">
        <v>0.08</v>
      </c>
      <c r="D40" s="24">
        <v>0.08</v>
      </c>
      <c r="E40" s="25">
        <v>0.06</v>
      </c>
      <c r="F40" s="24">
        <v>1</v>
      </c>
      <c r="G40" s="26">
        <v>0.06</v>
      </c>
      <c r="H40" s="26">
        <v>0.03</v>
      </c>
      <c r="I40" s="6" t="s">
        <v>974</v>
      </c>
      <c r="J40" s="26">
        <v>0.17</v>
      </c>
      <c r="K40" s="26">
        <v>0.05</v>
      </c>
      <c r="L40" s="25">
        <v>0.05</v>
      </c>
      <c r="M40" s="24">
        <v>0.1</v>
      </c>
      <c r="N40" s="25">
        <v>0.05</v>
      </c>
      <c r="O40" s="24">
        <v>0.05</v>
      </c>
      <c r="P40" s="26">
        <v>0.14000000000000001</v>
      </c>
      <c r="Q40" s="9" t="s">
        <v>974</v>
      </c>
      <c r="R40" s="24">
        <v>0.09</v>
      </c>
      <c r="S40" s="26">
        <v>0.1</v>
      </c>
      <c r="T40" s="26">
        <v>0.03</v>
      </c>
      <c r="U40" s="25">
        <v>0.03</v>
      </c>
      <c r="V40" s="25">
        <v>0.06</v>
      </c>
      <c r="W40" s="12"/>
    </row>
    <row r="41" spans="1:23" x14ac:dyDescent="0.35">
      <c r="A41" s="9"/>
      <c r="B41" s="22"/>
      <c r="C41" s="12" t="s">
        <v>978</v>
      </c>
      <c r="D41" s="12"/>
      <c r="E41" s="9"/>
      <c r="F41" s="12"/>
      <c r="G41" s="6"/>
      <c r="H41" s="6"/>
      <c r="I41" s="6"/>
      <c r="J41" s="6" t="s">
        <v>1508</v>
      </c>
      <c r="K41" s="6"/>
      <c r="L41" s="9"/>
      <c r="M41" s="12"/>
      <c r="N41" s="9"/>
      <c r="O41" s="12"/>
      <c r="P41" s="6"/>
      <c r="Q41" s="9"/>
      <c r="R41" s="12"/>
      <c r="S41" s="6"/>
      <c r="T41" s="6"/>
      <c r="U41" s="9"/>
      <c r="V41" s="9"/>
      <c r="W41" s="12"/>
    </row>
    <row r="42" spans="1:23" x14ac:dyDescent="0.35">
      <c r="A42" s="9"/>
      <c r="B42" s="13" t="s">
        <v>3094</v>
      </c>
      <c r="C42" s="14">
        <v>15</v>
      </c>
      <c r="D42" s="15">
        <v>11</v>
      </c>
      <c r="E42" s="16">
        <v>4</v>
      </c>
      <c r="F42" s="15" t="s">
        <v>974</v>
      </c>
      <c r="G42" s="17" t="s">
        <v>974</v>
      </c>
      <c r="H42" s="17">
        <v>3</v>
      </c>
      <c r="I42" s="17">
        <v>4</v>
      </c>
      <c r="J42" s="17">
        <v>2</v>
      </c>
      <c r="K42" s="17">
        <v>3</v>
      </c>
      <c r="L42" s="16">
        <v>3</v>
      </c>
      <c r="M42" s="15">
        <v>8</v>
      </c>
      <c r="N42" s="16">
        <v>8</v>
      </c>
      <c r="O42" s="15">
        <v>13</v>
      </c>
      <c r="P42" s="17" t="s">
        <v>974</v>
      </c>
      <c r="Q42" s="16">
        <v>2</v>
      </c>
      <c r="R42" s="15">
        <v>3</v>
      </c>
      <c r="S42" s="17">
        <v>2</v>
      </c>
      <c r="T42" s="17">
        <v>6</v>
      </c>
      <c r="U42" s="16">
        <v>2</v>
      </c>
      <c r="V42" s="16">
        <v>18</v>
      </c>
      <c r="W42" s="12"/>
    </row>
    <row r="43" spans="1:23" x14ac:dyDescent="0.35">
      <c r="A43" s="9"/>
      <c r="B43" s="13"/>
      <c r="C43" s="18">
        <v>7.0000000000000007E-2</v>
      </c>
      <c r="D43" s="19">
        <v>0.1</v>
      </c>
      <c r="E43" s="20">
        <v>0.04</v>
      </c>
      <c r="F43" s="15" t="s">
        <v>974</v>
      </c>
      <c r="G43" s="17" t="s">
        <v>974</v>
      </c>
      <c r="H43" s="21">
        <v>7.0000000000000007E-2</v>
      </c>
      <c r="I43" s="21">
        <v>0.1</v>
      </c>
      <c r="J43" s="21">
        <v>0.06</v>
      </c>
      <c r="K43" s="21">
        <v>0.08</v>
      </c>
      <c r="L43" s="20">
        <v>0.09</v>
      </c>
      <c r="M43" s="19">
        <v>7.0000000000000007E-2</v>
      </c>
      <c r="N43" s="20">
        <v>0.06</v>
      </c>
      <c r="O43" s="19">
        <v>0.08</v>
      </c>
      <c r="P43" s="17" t="s">
        <v>974</v>
      </c>
      <c r="Q43" s="20">
        <v>0.08</v>
      </c>
      <c r="R43" s="19">
        <v>0.06</v>
      </c>
      <c r="S43" s="21">
        <v>0.04</v>
      </c>
      <c r="T43" s="21">
        <v>0.13</v>
      </c>
      <c r="U43" s="20">
        <v>0.08</v>
      </c>
      <c r="V43" s="20">
        <v>7.0000000000000007E-2</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ht="58" x14ac:dyDescent="0.35">
      <c r="A45" s="9"/>
      <c r="B45" s="22" t="s">
        <v>3096</v>
      </c>
      <c r="C45" s="11">
        <v>10</v>
      </c>
      <c r="D45" s="12">
        <v>5</v>
      </c>
      <c r="E45" s="9">
        <v>6</v>
      </c>
      <c r="F45" s="12" t="s">
        <v>974</v>
      </c>
      <c r="G45" s="6">
        <v>4</v>
      </c>
      <c r="H45" s="6">
        <v>1</v>
      </c>
      <c r="I45" s="6">
        <v>1</v>
      </c>
      <c r="J45" s="6">
        <v>2</v>
      </c>
      <c r="K45" s="6">
        <v>1</v>
      </c>
      <c r="L45" s="9">
        <v>2</v>
      </c>
      <c r="M45" s="12">
        <v>5</v>
      </c>
      <c r="N45" s="9">
        <v>5</v>
      </c>
      <c r="O45" s="12">
        <v>4</v>
      </c>
      <c r="P45" s="6">
        <v>5</v>
      </c>
      <c r="Q45" s="9">
        <v>1</v>
      </c>
      <c r="R45" s="12">
        <v>1</v>
      </c>
      <c r="S45" s="6">
        <v>4</v>
      </c>
      <c r="T45" s="6">
        <v>4</v>
      </c>
      <c r="U45" s="9" t="s">
        <v>974</v>
      </c>
      <c r="V45" s="9">
        <v>12</v>
      </c>
      <c r="W45" s="12"/>
    </row>
    <row r="46" spans="1:23" x14ac:dyDescent="0.35">
      <c r="A46" s="9"/>
      <c r="B46" s="22"/>
      <c r="C46" s="23">
        <v>0.05</v>
      </c>
      <c r="D46" s="24">
        <v>0.04</v>
      </c>
      <c r="E46" s="25">
        <v>0.05</v>
      </c>
      <c r="F46" s="12" t="s">
        <v>974</v>
      </c>
      <c r="G46" s="26">
        <v>0.11</v>
      </c>
      <c r="H46" s="26">
        <v>0.02</v>
      </c>
      <c r="I46" s="26">
        <v>0.01</v>
      </c>
      <c r="J46" s="26">
        <v>7.0000000000000007E-2</v>
      </c>
      <c r="K46" s="26">
        <v>0.03</v>
      </c>
      <c r="L46" s="25">
        <v>0.05</v>
      </c>
      <c r="M46" s="24">
        <v>0.05</v>
      </c>
      <c r="N46" s="25">
        <v>0.04</v>
      </c>
      <c r="O46" s="24">
        <v>0.02</v>
      </c>
      <c r="P46" s="26">
        <v>0.21</v>
      </c>
      <c r="Q46" s="25">
        <v>0.05</v>
      </c>
      <c r="R46" s="24">
        <v>0.03</v>
      </c>
      <c r="S46" s="26">
        <v>0.06</v>
      </c>
      <c r="T46" s="26">
        <v>0.09</v>
      </c>
      <c r="U46" s="9" t="s">
        <v>974</v>
      </c>
      <c r="V46" s="25">
        <v>0.05</v>
      </c>
      <c r="W46" s="12"/>
    </row>
    <row r="47" spans="1:23" x14ac:dyDescent="0.35">
      <c r="A47" s="9"/>
      <c r="B47" s="22"/>
      <c r="C47" s="12" t="s">
        <v>978</v>
      </c>
      <c r="D47" s="12"/>
      <c r="E47" s="9"/>
      <c r="F47" s="12"/>
      <c r="G47" s="6"/>
      <c r="H47" s="6"/>
      <c r="I47" s="6"/>
      <c r="J47" s="6"/>
      <c r="K47" s="6"/>
      <c r="L47" s="9"/>
      <c r="M47" s="12"/>
      <c r="N47" s="9"/>
      <c r="O47" s="12"/>
      <c r="P47" s="6"/>
      <c r="Q47" s="9"/>
      <c r="R47" s="12"/>
      <c r="S47" s="6"/>
      <c r="T47" s="6"/>
      <c r="U47" s="9"/>
      <c r="V47" s="9"/>
      <c r="W47" s="12"/>
    </row>
    <row r="48" spans="1:23" x14ac:dyDescent="0.35">
      <c r="A48" s="9"/>
      <c r="B48" s="13" t="s">
        <v>3097</v>
      </c>
      <c r="C48" s="14">
        <v>3</v>
      </c>
      <c r="D48" s="15">
        <v>2</v>
      </c>
      <c r="E48" s="16">
        <v>1</v>
      </c>
      <c r="F48" s="15" t="s">
        <v>974</v>
      </c>
      <c r="G48" s="17">
        <v>2</v>
      </c>
      <c r="H48" s="17" t="s">
        <v>974</v>
      </c>
      <c r="I48" s="17">
        <v>1</v>
      </c>
      <c r="J48" s="17" t="s">
        <v>974</v>
      </c>
      <c r="K48" s="17" t="s">
        <v>974</v>
      </c>
      <c r="L48" s="16" t="s">
        <v>975</v>
      </c>
      <c r="M48" s="15">
        <v>2</v>
      </c>
      <c r="N48" s="16">
        <v>1</v>
      </c>
      <c r="O48" s="15" t="s">
        <v>975</v>
      </c>
      <c r="P48" s="17" t="s">
        <v>974</v>
      </c>
      <c r="Q48" s="16">
        <v>3</v>
      </c>
      <c r="R48" s="15">
        <v>2</v>
      </c>
      <c r="S48" s="17" t="s">
        <v>974</v>
      </c>
      <c r="T48" s="17" t="s">
        <v>974</v>
      </c>
      <c r="U48" s="16" t="s">
        <v>974</v>
      </c>
      <c r="V48" s="16">
        <v>3</v>
      </c>
      <c r="W48" s="12"/>
    </row>
    <row r="49" spans="1:23" x14ac:dyDescent="0.35">
      <c r="A49" s="9"/>
      <c r="B49" s="13"/>
      <c r="C49" s="18">
        <v>0.01</v>
      </c>
      <c r="D49" s="19">
        <v>0.02</v>
      </c>
      <c r="E49" s="20">
        <v>0.01</v>
      </c>
      <c r="F49" s="15" t="s">
        <v>974</v>
      </c>
      <c r="G49" s="21">
        <v>0.06</v>
      </c>
      <c r="H49" s="17" t="s">
        <v>974</v>
      </c>
      <c r="I49" s="21">
        <v>0.02</v>
      </c>
      <c r="J49" s="17" t="s">
        <v>974</v>
      </c>
      <c r="K49" s="17" t="s">
        <v>974</v>
      </c>
      <c r="L49" s="16" t="s">
        <v>975</v>
      </c>
      <c r="M49" s="19">
        <v>0.02</v>
      </c>
      <c r="N49" s="20">
        <v>0.01</v>
      </c>
      <c r="O49" s="15" t="s">
        <v>975</v>
      </c>
      <c r="P49" s="17" t="s">
        <v>974</v>
      </c>
      <c r="Q49" s="20">
        <v>0.12</v>
      </c>
      <c r="R49" s="19">
        <v>0.04</v>
      </c>
      <c r="S49" s="17" t="s">
        <v>974</v>
      </c>
      <c r="T49" s="17" t="s">
        <v>974</v>
      </c>
      <c r="U49" s="16" t="s">
        <v>974</v>
      </c>
      <c r="V49" s="20">
        <v>0.01</v>
      </c>
      <c r="W49" s="12"/>
    </row>
    <row r="50" spans="1:23" x14ac:dyDescent="0.35">
      <c r="A50" s="9"/>
      <c r="B50" s="13"/>
      <c r="C50" s="15" t="s">
        <v>978</v>
      </c>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1780</v>
      </c>
      <c r="C51" s="11">
        <v>14</v>
      </c>
      <c r="D51" s="12">
        <v>8</v>
      </c>
      <c r="E51" s="9">
        <v>6</v>
      </c>
      <c r="F51" s="12" t="s">
        <v>974</v>
      </c>
      <c r="G51" s="6" t="s">
        <v>974</v>
      </c>
      <c r="H51" s="6">
        <v>2</v>
      </c>
      <c r="I51" s="6">
        <v>4</v>
      </c>
      <c r="J51" s="6">
        <v>2</v>
      </c>
      <c r="K51" s="6">
        <v>2</v>
      </c>
      <c r="L51" s="9">
        <v>5</v>
      </c>
      <c r="M51" s="12">
        <v>3</v>
      </c>
      <c r="N51" s="9">
        <v>11</v>
      </c>
      <c r="O51" s="12">
        <v>13</v>
      </c>
      <c r="P51" s="6">
        <v>1</v>
      </c>
      <c r="Q51" s="9" t="s">
        <v>975</v>
      </c>
      <c r="R51" s="12">
        <v>1</v>
      </c>
      <c r="S51" s="6">
        <v>4</v>
      </c>
      <c r="T51" s="6">
        <v>6</v>
      </c>
      <c r="U51" s="9">
        <v>2</v>
      </c>
      <c r="V51" s="9">
        <v>18</v>
      </c>
      <c r="W51" s="12"/>
    </row>
    <row r="52" spans="1:23" x14ac:dyDescent="0.35">
      <c r="A52" s="9"/>
      <c r="B52" s="22"/>
      <c r="C52" s="23">
        <v>0.06</v>
      </c>
      <c r="D52" s="24">
        <v>7.0000000000000007E-2</v>
      </c>
      <c r="E52" s="25">
        <v>0.06</v>
      </c>
      <c r="F52" s="12" t="s">
        <v>974</v>
      </c>
      <c r="G52" s="6" t="s">
        <v>974</v>
      </c>
      <c r="H52" s="26">
        <v>0.04</v>
      </c>
      <c r="I52" s="26">
        <v>0.1</v>
      </c>
      <c r="J52" s="26">
        <v>0.05</v>
      </c>
      <c r="K52" s="26">
        <v>0.06</v>
      </c>
      <c r="L52" s="25">
        <v>0.13</v>
      </c>
      <c r="M52" s="24">
        <v>0.03</v>
      </c>
      <c r="N52" s="25">
        <v>0.09</v>
      </c>
      <c r="O52" s="24">
        <v>0.08</v>
      </c>
      <c r="P52" s="26">
        <v>0.02</v>
      </c>
      <c r="Q52" s="25">
        <v>0.02</v>
      </c>
      <c r="R52" s="24">
        <v>0.02</v>
      </c>
      <c r="S52" s="26">
        <v>7.0000000000000007E-2</v>
      </c>
      <c r="T52" s="26">
        <v>0.12</v>
      </c>
      <c r="U52" s="25">
        <v>7.0000000000000007E-2</v>
      </c>
      <c r="V52" s="25">
        <v>7.0000000000000007E-2</v>
      </c>
      <c r="W52" s="12"/>
    </row>
    <row r="53" spans="1:23" x14ac:dyDescent="0.35">
      <c r="A53" s="9"/>
      <c r="B53" s="22"/>
      <c r="C53" s="11"/>
      <c r="D53" s="12"/>
      <c r="E53" s="9"/>
      <c r="F53" s="12"/>
      <c r="G53" s="6"/>
      <c r="H53" s="6"/>
      <c r="I53" s="6"/>
      <c r="J53" s="6"/>
      <c r="K53" s="6"/>
      <c r="L53" s="9"/>
      <c r="M53" s="12"/>
      <c r="N53" s="9" t="s">
        <v>1027</v>
      </c>
      <c r="O53" s="12"/>
      <c r="P53" s="6"/>
      <c r="Q53" s="9"/>
      <c r="R53" s="12"/>
      <c r="S53" s="6"/>
      <c r="T53" s="6"/>
      <c r="U53" s="9"/>
      <c r="V53" s="9"/>
      <c r="W53" s="12"/>
    </row>
    <row r="54" spans="1:23" x14ac:dyDescent="0.35">
      <c r="A54" s="9"/>
      <c r="B54" s="13" t="s">
        <v>980</v>
      </c>
      <c r="C54" s="14">
        <v>3</v>
      </c>
      <c r="D54" s="15">
        <v>1</v>
      </c>
      <c r="E54" s="16">
        <v>3</v>
      </c>
      <c r="F54" s="15" t="s">
        <v>974</v>
      </c>
      <c r="G54" s="17">
        <v>3</v>
      </c>
      <c r="H54" s="17" t="s">
        <v>974</v>
      </c>
      <c r="I54" s="17" t="s">
        <v>974</v>
      </c>
      <c r="J54" s="17" t="s">
        <v>974</v>
      </c>
      <c r="K54" s="17" t="s">
        <v>974</v>
      </c>
      <c r="L54" s="16">
        <v>1</v>
      </c>
      <c r="M54" s="15" t="s">
        <v>974</v>
      </c>
      <c r="N54" s="16">
        <v>3</v>
      </c>
      <c r="O54" s="15">
        <v>1</v>
      </c>
      <c r="P54" s="17">
        <v>3</v>
      </c>
      <c r="Q54" s="16" t="s">
        <v>974</v>
      </c>
      <c r="R54" s="15" t="s">
        <v>974</v>
      </c>
      <c r="S54" s="17">
        <v>1</v>
      </c>
      <c r="T54" s="17" t="s">
        <v>974</v>
      </c>
      <c r="U54" s="16">
        <v>3</v>
      </c>
      <c r="V54" s="16">
        <v>2</v>
      </c>
      <c r="W54" s="12"/>
    </row>
    <row r="55" spans="1:23" x14ac:dyDescent="0.35">
      <c r="A55" s="9"/>
      <c r="B55" s="13"/>
      <c r="C55" s="18">
        <v>0.01</v>
      </c>
      <c r="D55" s="19">
        <v>0.01</v>
      </c>
      <c r="E55" s="20">
        <v>0.02</v>
      </c>
      <c r="F55" s="15" t="s">
        <v>974</v>
      </c>
      <c r="G55" s="21">
        <v>7.0000000000000007E-2</v>
      </c>
      <c r="H55" s="17" t="s">
        <v>974</v>
      </c>
      <c r="I55" s="17" t="s">
        <v>974</v>
      </c>
      <c r="J55" s="17" t="s">
        <v>974</v>
      </c>
      <c r="K55" s="17" t="s">
        <v>974</v>
      </c>
      <c r="L55" s="20">
        <v>0.02</v>
      </c>
      <c r="M55" s="15" t="s">
        <v>974</v>
      </c>
      <c r="N55" s="20">
        <v>0.03</v>
      </c>
      <c r="O55" s="15" t="s">
        <v>975</v>
      </c>
      <c r="P55" s="21">
        <v>0.1</v>
      </c>
      <c r="Q55" s="16" t="s">
        <v>974</v>
      </c>
      <c r="R55" s="15" t="s">
        <v>974</v>
      </c>
      <c r="S55" s="21">
        <v>0.01</v>
      </c>
      <c r="T55" s="17" t="s">
        <v>974</v>
      </c>
      <c r="U55" s="20">
        <v>0.09</v>
      </c>
      <c r="V55" s="20">
        <v>0.01</v>
      </c>
      <c r="W55" s="12"/>
    </row>
    <row r="56" spans="1:23" x14ac:dyDescent="0.35">
      <c r="A56" s="9"/>
      <c r="B56" s="13"/>
      <c r="C56" s="15" t="s">
        <v>978</v>
      </c>
      <c r="D56" s="15"/>
      <c r="E56" s="16"/>
      <c r="F56" s="15"/>
      <c r="G56" s="17"/>
      <c r="H56" s="17"/>
      <c r="I56" s="17"/>
      <c r="J56" s="17"/>
      <c r="K56" s="17"/>
      <c r="L56" s="16"/>
      <c r="M56" s="15"/>
      <c r="N56" s="16" t="s">
        <v>1027</v>
      </c>
      <c r="O56" s="15"/>
      <c r="P56" s="17"/>
      <c r="Q56" s="16"/>
      <c r="R56" s="15"/>
      <c r="S56" s="17"/>
      <c r="T56" s="17"/>
      <c r="U56" s="16"/>
      <c r="V56" s="16"/>
      <c r="W56" s="12"/>
    </row>
    <row r="57" spans="1:23" x14ac:dyDescent="0.35">
      <c r="A57" s="9"/>
      <c r="B57" s="10" t="s">
        <v>3098</v>
      </c>
      <c r="C57" s="11">
        <v>180</v>
      </c>
      <c r="D57" s="12">
        <v>89</v>
      </c>
      <c r="E57" s="9">
        <v>90</v>
      </c>
      <c r="F57" s="12">
        <v>5</v>
      </c>
      <c r="G57" s="6">
        <v>29</v>
      </c>
      <c r="H57" s="6">
        <v>45</v>
      </c>
      <c r="I57" s="6">
        <v>29</v>
      </c>
      <c r="J57" s="6">
        <v>26</v>
      </c>
      <c r="K57" s="6">
        <v>23</v>
      </c>
      <c r="L57" s="9">
        <v>23</v>
      </c>
      <c r="M57" s="12">
        <v>95</v>
      </c>
      <c r="N57" s="9">
        <v>85</v>
      </c>
      <c r="O57" s="12">
        <v>137</v>
      </c>
      <c r="P57" s="6">
        <v>18</v>
      </c>
      <c r="Q57" s="9">
        <v>16</v>
      </c>
      <c r="R57" s="12">
        <v>35</v>
      </c>
      <c r="S57" s="6">
        <v>53</v>
      </c>
      <c r="T57" s="6">
        <v>38</v>
      </c>
      <c r="U57" s="9">
        <v>23</v>
      </c>
      <c r="V57" s="9">
        <v>190</v>
      </c>
      <c r="W57" s="12"/>
    </row>
    <row r="58" spans="1:23" x14ac:dyDescent="0.35">
      <c r="A58" s="9"/>
      <c r="B58" s="22"/>
      <c r="C58" s="23">
        <v>0.79</v>
      </c>
      <c r="D58" s="24">
        <v>0.81</v>
      </c>
      <c r="E58" s="25">
        <v>0.79</v>
      </c>
      <c r="F58" s="24">
        <v>1</v>
      </c>
      <c r="G58" s="26">
        <v>0.87</v>
      </c>
      <c r="H58" s="26">
        <v>0.95</v>
      </c>
      <c r="I58" s="26">
        <v>0.7</v>
      </c>
      <c r="J58" s="26">
        <v>0.8</v>
      </c>
      <c r="K58" s="26">
        <v>0.72</v>
      </c>
      <c r="L58" s="25">
        <v>0.65</v>
      </c>
      <c r="M58" s="24">
        <v>0.89</v>
      </c>
      <c r="N58" s="25">
        <v>0.71</v>
      </c>
      <c r="O58" s="24">
        <v>0.8</v>
      </c>
      <c r="P58" s="26">
        <v>0.75</v>
      </c>
      <c r="Q58" s="25">
        <v>0.73</v>
      </c>
      <c r="R58" s="24">
        <v>0.73</v>
      </c>
      <c r="S58" s="26">
        <v>0.88</v>
      </c>
      <c r="T58" s="26">
        <v>0.81</v>
      </c>
      <c r="U58" s="25">
        <v>0.83</v>
      </c>
      <c r="V58" s="25">
        <v>0.76</v>
      </c>
      <c r="W58" s="12"/>
    </row>
    <row r="59" spans="1:23" x14ac:dyDescent="0.35">
      <c r="A59" s="9"/>
      <c r="B59" s="22"/>
      <c r="C59" s="12" t="s">
        <v>1022</v>
      </c>
      <c r="D59" s="12"/>
      <c r="E59" s="9"/>
      <c r="F59" s="12"/>
      <c r="G59" s="6"/>
      <c r="H59" s="6"/>
      <c r="I59" s="6"/>
      <c r="J59" s="6"/>
      <c r="K59" s="6"/>
      <c r="L59" s="9"/>
      <c r="M59" s="12" t="s">
        <v>1953</v>
      </c>
      <c r="N59" s="9"/>
      <c r="O59" s="12"/>
      <c r="P59" s="6"/>
      <c r="Q59" s="9"/>
      <c r="R59" s="12"/>
      <c r="S59" s="6"/>
      <c r="T59" s="6"/>
      <c r="U59" s="9"/>
      <c r="V59" s="9"/>
      <c r="W59" s="12"/>
    </row>
    <row r="60" spans="1:23" x14ac:dyDescent="0.35">
      <c r="A60" s="9"/>
      <c r="B60" s="28" t="s">
        <v>3099</v>
      </c>
      <c r="C60" s="14">
        <v>132</v>
      </c>
      <c r="D60" s="15">
        <v>68</v>
      </c>
      <c r="E60" s="16">
        <v>62</v>
      </c>
      <c r="F60" s="15">
        <v>5</v>
      </c>
      <c r="G60" s="17">
        <v>16</v>
      </c>
      <c r="H60" s="17">
        <v>24</v>
      </c>
      <c r="I60" s="17">
        <v>25</v>
      </c>
      <c r="J60" s="17">
        <v>21</v>
      </c>
      <c r="K60" s="17">
        <v>20</v>
      </c>
      <c r="L60" s="16">
        <v>21</v>
      </c>
      <c r="M60" s="15">
        <v>62</v>
      </c>
      <c r="N60" s="16">
        <v>69</v>
      </c>
      <c r="O60" s="15">
        <v>99</v>
      </c>
      <c r="P60" s="17">
        <v>14</v>
      </c>
      <c r="Q60" s="16">
        <v>14</v>
      </c>
      <c r="R60" s="15">
        <v>30</v>
      </c>
      <c r="S60" s="17">
        <v>35</v>
      </c>
      <c r="T60" s="17">
        <v>26</v>
      </c>
      <c r="U60" s="16">
        <v>13</v>
      </c>
      <c r="V60" s="16">
        <v>147</v>
      </c>
      <c r="W60" s="12"/>
    </row>
    <row r="61" spans="1:23" x14ac:dyDescent="0.35">
      <c r="A61" s="9"/>
      <c r="B61" s="13"/>
      <c r="C61" s="18">
        <v>0.57999999999999996</v>
      </c>
      <c r="D61" s="19">
        <v>0.61</v>
      </c>
      <c r="E61" s="20">
        <v>0.55000000000000004</v>
      </c>
      <c r="F61" s="19">
        <v>1</v>
      </c>
      <c r="G61" s="21">
        <v>0.47</v>
      </c>
      <c r="H61" s="21">
        <v>0.51</v>
      </c>
      <c r="I61" s="21">
        <v>0.6</v>
      </c>
      <c r="J61" s="21">
        <v>0.65</v>
      </c>
      <c r="K61" s="21">
        <v>0.62</v>
      </c>
      <c r="L61" s="20">
        <v>0.6</v>
      </c>
      <c r="M61" s="19">
        <v>0.57999999999999996</v>
      </c>
      <c r="N61" s="20">
        <v>0.57999999999999996</v>
      </c>
      <c r="O61" s="19">
        <v>0.57999999999999996</v>
      </c>
      <c r="P61" s="21">
        <v>0.56000000000000005</v>
      </c>
      <c r="Q61" s="20">
        <v>0.65</v>
      </c>
      <c r="R61" s="19">
        <v>0.62</v>
      </c>
      <c r="S61" s="21">
        <v>0.57999999999999996</v>
      </c>
      <c r="T61" s="21">
        <v>0.56000000000000005</v>
      </c>
      <c r="U61" s="20">
        <v>0.47</v>
      </c>
      <c r="V61" s="20">
        <v>0.59</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986</v>
      </c>
    </row>
    <row r="70" spans="2:2" x14ac:dyDescent="0.35">
      <c r="B70" s="1" t="s">
        <v>987</v>
      </c>
    </row>
  </sheetData>
  <mergeCells count="5">
    <mergeCell ref="D13:E13"/>
    <mergeCell ref="F13:L13"/>
    <mergeCell ref="M13:N13"/>
    <mergeCell ref="O13:Q13"/>
    <mergeCell ref="R13:U13"/>
  </mergeCells>
  <hyperlinks>
    <hyperlink ref="B1" location="Index!A182" display="Return to Index" xr:uid="{00000000-0004-0000-B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38</v>
      </c>
    </row>
    <row r="8" spans="2:28" x14ac:dyDescent="0.35">
      <c r="B8" s="1" t="s">
        <v>30</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9" t="s">
        <v>961</v>
      </c>
      <c r="C15" s="38">
        <v>4385</v>
      </c>
      <c r="D15" s="40">
        <v>398</v>
      </c>
      <c r="E15" s="41">
        <v>3987</v>
      </c>
      <c r="F15" s="41">
        <v>519</v>
      </c>
      <c r="G15" s="41">
        <v>3866</v>
      </c>
      <c r="H15" s="41">
        <v>220</v>
      </c>
      <c r="I15" s="41">
        <v>4165</v>
      </c>
      <c r="J15" s="41">
        <v>196</v>
      </c>
      <c r="K15" s="41">
        <v>4189</v>
      </c>
      <c r="L15" s="41">
        <v>3903</v>
      </c>
      <c r="M15" s="41">
        <v>482</v>
      </c>
      <c r="N15" s="41">
        <v>286</v>
      </c>
      <c r="O15" s="41">
        <v>4099</v>
      </c>
      <c r="P15" s="41">
        <v>1126</v>
      </c>
      <c r="Q15" s="41">
        <v>3259</v>
      </c>
      <c r="R15" s="42">
        <v>259</v>
      </c>
      <c r="S15" s="40">
        <v>380</v>
      </c>
      <c r="T15" s="41">
        <v>2869</v>
      </c>
      <c r="U15" s="41">
        <v>157</v>
      </c>
      <c r="V15" s="41">
        <v>3238</v>
      </c>
      <c r="W15" s="41">
        <v>603</v>
      </c>
      <c r="X15" s="42">
        <v>1590</v>
      </c>
      <c r="Y15" s="40">
        <v>1429</v>
      </c>
      <c r="Z15" s="41">
        <v>2452</v>
      </c>
      <c r="AA15" s="42">
        <v>294</v>
      </c>
      <c r="AB15" s="42">
        <v>4385</v>
      </c>
    </row>
    <row r="16" spans="2:28" x14ac:dyDescent="0.35">
      <c r="B16" s="39" t="s">
        <v>962</v>
      </c>
      <c r="C16" s="38">
        <v>4005</v>
      </c>
      <c r="D16" s="40">
        <v>305</v>
      </c>
      <c r="E16" s="41">
        <v>3700</v>
      </c>
      <c r="F16" s="41">
        <v>381</v>
      </c>
      <c r="G16" s="41">
        <v>3624</v>
      </c>
      <c r="H16" s="41">
        <v>159</v>
      </c>
      <c r="I16" s="41">
        <v>3846</v>
      </c>
      <c r="J16" s="41">
        <v>137</v>
      </c>
      <c r="K16" s="41">
        <v>3867</v>
      </c>
      <c r="L16" s="41">
        <v>3522</v>
      </c>
      <c r="M16" s="41">
        <v>482</v>
      </c>
      <c r="N16" s="41">
        <v>306</v>
      </c>
      <c r="O16" s="41">
        <v>3699</v>
      </c>
      <c r="P16" s="41">
        <v>1119</v>
      </c>
      <c r="Q16" s="41">
        <v>2885</v>
      </c>
      <c r="R16" s="42">
        <v>239</v>
      </c>
      <c r="S16" s="40">
        <v>501</v>
      </c>
      <c r="T16" s="41">
        <v>2483</v>
      </c>
      <c r="U16" s="41" t="s">
        <v>1171</v>
      </c>
      <c r="V16" s="41">
        <v>2827</v>
      </c>
      <c r="W16" s="41">
        <v>574</v>
      </c>
      <c r="X16" s="42">
        <v>1384</v>
      </c>
      <c r="Y16" s="40">
        <v>1415</v>
      </c>
      <c r="Z16" s="41">
        <v>2220</v>
      </c>
      <c r="AA16" s="42">
        <v>127</v>
      </c>
      <c r="AB16" s="4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1328</v>
      </c>
      <c r="C18" s="14">
        <v>3377</v>
      </c>
      <c r="D18" s="15">
        <v>267</v>
      </c>
      <c r="E18" s="17">
        <v>3110</v>
      </c>
      <c r="F18" s="17">
        <v>290</v>
      </c>
      <c r="G18" s="17">
        <v>3087</v>
      </c>
      <c r="H18" s="17">
        <v>120</v>
      </c>
      <c r="I18" s="17">
        <v>3257</v>
      </c>
      <c r="J18" s="17">
        <v>33</v>
      </c>
      <c r="K18" s="17">
        <v>3344</v>
      </c>
      <c r="L18" s="17">
        <v>2992</v>
      </c>
      <c r="M18" s="17">
        <v>385</v>
      </c>
      <c r="N18" s="17">
        <v>171</v>
      </c>
      <c r="O18" s="17">
        <v>3206</v>
      </c>
      <c r="P18" s="17">
        <v>1016</v>
      </c>
      <c r="Q18" s="17">
        <v>2361</v>
      </c>
      <c r="R18" s="16">
        <v>204</v>
      </c>
      <c r="S18" s="15">
        <v>425</v>
      </c>
      <c r="T18" s="17">
        <v>2078</v>
      </c>
      <c r="U18" s="17">
        <v>150</v>
      </c>
      <c r="V18" s="17">
        <v>2503</v>
      </c>
      <c r="W18" s="17">
        <v>490</v>
      </c>
      <c r="X18" s="16">
        <v>1210</v>
      </c>
      <c r="Y18" s="15">
        <v>1189</v>
      </c>
      <c r="Z18" s="17">
        <v>1925</v>
      </c>
      <c r="AA18" s="16">
        <v>75</v>
      </c>
      <c r="AB18" s="16">
        <v>3569</v>
      </c>
      <c r="AC18" s="12"/>
    </row>
    <row r="19" spans="1:29" x14ac:dyDescent="0.35">
      <c r="A19" s="9"/>
      <c r="B19" s="13"/>
      <c r="C19" s="18">
        <v>0.84</v>
      </c>
      <c r="D19" s="19">
        <v>0.87</v>
      </c>
      <c r="E19" s="21">
        <v>0.84</v>
      </c>
      <c r="F19" s="21">
        <v>0.76</v>
      </c>
      <c r="G19" s="21">
        <v>0.85</v>
      </c>
      <c r="H19" s="21">
        <v>0.75</v>
      </c>
      <c r="I19" s="21">
        <v>0.85</v>
      </c>
      <c r="J19" s="21">
        <v>0.24</v>
      </c>
      <c r="K19" s="21">
        <v>0.86</v>
      </c>
      <c r="L19" s="21">
        <v>0.85</v>
      </c>
      <c r="M19" s="21">
        <v>0.8</v>
      </c>
      <c r="N19" s="21">
        <v>0.56000000000000005</v>
      </c>
      <c r="O19" s="21">
        <v>0.87</v>
      </c>
      <c r="P19" s="21">
        <v>0.91</v>
      </c>
      <c r="Q19" s="21">
        <v>0.82</v>
      </c>
      <c r="R19" s="20">
        <v>0.85</v>
      </c>
      <c r="S19" s="19">
        <v>0.85</v>
      </c>
      <c r="T19" s="21">
        <v>0.84</v>
      </c>
      <c r="U19" s="21">
        <v>0.82</v>
      </c>
      <c r="V19" s="21">
        <v>0.89</v>
      </c>
      <c r="W19" s="21">
        <v>0.85</v>
      </c>
      <c r="X19" s="20">
        <v>0.87</v>
      </c>
      <c r="Y19" s="19">
        <v>0.84</v>
      </c>
      <c r="Z19" s="21">
        <v>0.87</v>
      </c>
      <c r="AA19" s="20">
        <v>0.59</v>
      </c>
      <c r="AB19" s="20">
        <v>0.81</v>
      </c>
      <c r="AC19" s="12"/>
    </row>
    <row r="20" spans="1:29" ht="29" x14ac:dyDescent="0.35">
      <c r="A20" s="9"/>
      <c r="B20" s="13"/>
      <c r="C20" s="15" t="s">
        <v>1172</v>
      </c>
      <c r="D20" s="15" t="s">
        <v>1173</v>
      </c>
      <c r="E20" s="17" t="s">
        <v>1173</v>
      </c>
      <c r="F20" s="17" t="s">
        <v>1174</v>
      </c>
      <c r="G20" s="17" t="s">
        <v>1435</v>
      </c>
      <c r="H20" s="17" t="s">
        <v>1174</v>
      </c>
      <c r="I20" s="17" t="s">
        <v>1175</v>
      </c>
      <c r="J20" s="17"/>
      <c r="K20" s="17" t="s">
        <v>1176</v>
      </c>
      <c r="L20" s="17" t="s">
        <v>1175</v>
      </c>
      <c r="M20" s="17" t="s">
        <v>1174</v>
      </c>
      <c r="N20" s="17" t="s">
        <v>1177</v>
      </c>
      <c r="O20" s="17" t="s">
        <v>1176</v>
      </c>
      <c r="P20" s="17" t="s">
        <v>1436</v>
      </c>
      <c r="Q20" s="17" t="s">
        <v>1179</v>
      </c>
      <c r="R20" s="16" t="s">
        <v>1180</v>
      </c>
      <c r="S20" s="15"/>
      <c r="T20" s="17"/>
      <c r="U20" s="17"/>
      <c r="V20" s="17" t="s">
        <v>1390</v>
      </c>
      <c r="W20" s="17"/>
      <c r="X20" s="16" t="s">
        <v>1390</v>
      </c>
      <c r="Y20" s="15" t="s">
        <v>1183</v>
      </c>
      <c r="Z20" s="17" t="s">
        <v>1184</v>
      </c>
      <c r="AA20" s="16"/>
      <c r="AB20" s="16"/>
      <c r="AC20" s="12"/>
    </row>
    <row r="21" spans="1:29" x14ac:dyDescent="0.35">
      <c r="A21" s="9"/>
      <c r="B21" s="22" t="s">
        <v>1332</v>
      </c>
      <c r="C21" s="11">
        <v>194</v>
      </c>
      <c r="D21" s="12">
        <v>13</v>
      </c>
      <c r="E21" s="6">
        <v>181</v>
      </c>
      <c r="F21" s="6">
        <v>32</v>
      </c>
      <c r="G21" s="6">
        <v>162</v>
      </c>
      <c r="H21" s="6">
        <v>17</v>
      </c>
      <c r="I21" s="6">
        <v>177</v>
      </c>
      <c r="J21" s="6">
        <v>1</v>
      </c>
      <c r="K21" s="6">
        <v>193</v>
      </c>
      <c r="L21" s="6">
        <v>170</v>
      </c>
      <c r="M21" s="6">
        <v>24</v>
      </c>
      <c r="N21" s="6">
        <v>7</v>
      </c>
      <c r="O21" s="6">
        <v>186</v>
      </c>
      <c r="P21" s="6">
        <v>48</v>
      </c>
      <c r="Q21" s="6">
        <v>145</v>
      </c>
      <c r="R21" s="9">
        <v>8</v>
      </c>
      <c r="S21" s="12">
        <v>27</v>
      </c>
      <c r="T21" s="6">
        <v>137</v>
      </c>
      <c r="U21" s="6">
        <v>22</v>
      </c>
      <c r="V21" s="6">
        <v>142</v>
      </c>
      <c r="W21" s="6">
        <v>29</v>
      </c>
      <c r="X21" s="9">
        <v>64</v>
      </c>
      <c r="Y21" s="12">
        <v>24</v>
      </c>
      <c r="Z21" s="6">
        <v>124</v>
      </c>
      <c r="AA21" s="9">
        <v>27</v>
      </c>
      <c r="AB21" s="9">
        <v>254</v>
      </c>
      <c r="AC21" s="12"/>
    </row>
    <row r="22" spans="1:29" x14ac:dyDescent="0.35">
      <c r="A22" s="9"/>
      <c r="B22" s="22"/>
      <c r="C22" s="23">
        <v>0.05</v>
      </c>
      <c r="D22" s="24">
        <v>0.04</v>
      </c>
      <c r="E22" s="26">
        <v>0.05</v>
      </c>
      <c r="F22" s="26">
        <v>0.08</v>
      </c>
      <c r="G22" s="26">
        <v>0.04</v>
      </c>
      <c r="H22" s="26">
        <v>0.11</v>
      </c>
      <c r="I22" s="26">
        <v>0.05</v>
      </c>
      <c r="J22" s="6" t="s">
        <v>975</v>
      </c>
      <c r="K22" s="26">
        <v>0.05</v>
      </c>
      <c r="L22" s="26">
        <v>0.05</v>
      </c>
      <c r="M22" s="26">
        <v>0.05</v>
      </c>
      <c r="N22" s="26">
        <v>0.02</v>
      </c>
      <c r="O22" s="26">
        <v>0.05</v>
      </c>
      <c r="P22" s="26">
        <v>0.04</v>
      </c>
      <c r="Q22" s="26">
        <v>0.05</v>
      </c>
      <c r="R22" s="25">
        <v>0.03</v>
      </c>
      <c r="S22" s="24">
        <v>0.05</v>
      </c>
      <c r="T22" s="26">
        <v>0.06</v>
      </c>
      <c r="U22" s="26">
        <v>0.12</v>
      </c>
      <c r="V22" s="26">
        <v>0.05</v>
      </c>
      <c r="W22" s="26">
        <v>0.05</v>
      </c>
      <c r="X22" s="25">
        <v>0.05</v>
      </c>
      <c r="Y22" s="24">
        <v>0.02</v>
      </c>
      <c r="Z22" s="26">
        <v>0.06</v>
      </c>
      <c r="AA22" s="25">
        <v>0.22</v>
      </c>
      <c r="AB22" s="25">
        <v>0.06</v>
      </c>
      <c r="AC22" s="12"/>
    </row>
    <row r="23" spans="1:29" ht="29" x14ac:dyDescent="0.35">
      <c r="A23" s="9"/>
      <c r="B23" s="22"/>
      <c r="C23" s="12" t="s">
        <v>1437</v>
      </c>
      <c r="D23" s="12" t="s">
        <v>1177</v>
      </c>
      <c r="E23" s="6" t="s">
        <v>1438</v>
      </c>
      <c r="F23" s="6" t="s">
        <v>1439</v>
      </c>
      <c r="G23" s="6" t="s">
        <v>1177</v>
      </c>
      <c r="H23" s="6" t="s">
        <v>1440</v>
      </c>
      <c r="I23" s="6" t="s">
        <v>1177</v>
      </c>
      <c r="J23" s="6"/>
      <c r="K23" s="6" t="s">
        <v>1438</v>
      </c>
      <c r="L23" s="6" t="s">
        <v>1177</v>
      </c>
      <c r="M23" s="6" t="s">
        <v>1177</v>
      </c>
      <c r="N23" s="6"/>
      <c r="O23" s="6" t="s">
        <v>1438</v>
      </c>
      <c r="P23" s="6" t="s">
        <v>1177</v>
      </c>
      <c r="Q23" s="6" t="s">
        <v>1361</v>
      </c>
      <c r="R23" s="9"/>
      <c r="S23" s="12"/>
      <c r="T23" s="6" t="s">
        <v>1027</v>
      </c>
      <c r="U23" s="6" t="s">
        <v>1441</v>
      </c>
      <c r="V23" s="6"/>
      <c r="W23" s="6"/>
      <c r="X23" s="9"/>
      <c r="Y23" s="12"/>
      <c r="Z23" s="6" t="s">
        <v>1417</v>
      </c>
      <c r="AA23" s="9" t="s">
        <v>1139</v>
      </c>
      <c r="AB23" s="9"/>
      <c r="AC23" s="12"/>
    </row>
    <row r="24" spans="1:29" x14ac:dyDescent="0.35">
      <c r="A24" s="9"/>
      <c r="B24" s="13" t="s">
        <v>1336</v>
      </c>
      <c r="C24" s="14">
        <v>46</v>
      </c>
      <c r="D24" s="15">
        <v>1</v>
      </c>
      <c r="E24" s="17">
        <v>45</v>
      </c>
      <c r="F24" s="17">
        <v>5</v>
      </c>
      <c r="G24" s="17">
        <v>41</v>
      </c>
      <c r="H24" s="17">
        <v>3</v>
      </c>
      <c r="I24" s="17">
        <v>43</v>
      </c>
      <c r="J24" s="17">
        <v>4</v>
      </c>
      <c r="K24" s="17">
        <v>42</v>
      </c>
      <c r="L24" s="17">
        <v>34</v>
      </c>
      <c r="M24" s="17">
        <v>12</v>
      </c>
      <c r="N24" s="17">
        <v>10</v>
      </c>
      <c r="O24" s="17">
        <v>36</v>
      </c>
      <c r="P24" s="17">
        <v>15</v>
      </c>
      <c r="Q24" s="17">
        <v>31</v>
      </c>
      <c r="R24" s="16">
        <v>2</v>
      </c>
      <c r="S24" s="15">
        <v>2</v>
      </c>
      <c r="T24" s="17">
        <v>37</v>
      </c>
      <c r="U24" s="17">
        <v>6</v>
      </c>
      <c r="V24" s="17">
        <v>34</v>
      </c>
      <c r="W24" s="17">
        <v>8</v>
      </c>
      <c r="X24" s="16">
        <v>22</v>
      </c>
      <c r="Y24" s="15">
        <v>9</v>
      </c>
      <c r="Z24" s="17">
        <v>29</v>
      </c>
      <c r="AA24" s="16">
        <v>7</v>
      </c>
      <c r="AB24" s="16">
        <v>58</v>
      </c>
      <c r="AC24" s="12"/>
    </row>
    <row r="25" spans="1:29" x14ac:dyDescent="0.35">
      <c r="A25" s="9"/>
      <c r="B25" s="13"/>
      <c r="C25" s="18">
        <v>0.01</v>
      </c>
      <c r="D25" s="15" t="s">
        <v>975</v>
      </c>
      <c r="E25" s="21">
        <v>0.01</v>
      </c>
      <c r="F25" s="21">
        <v>0.01</v>
      </c>
      <c r="G25" s="21">
        <v>0.01</v>
      </c>
      <c r="H25" s="21">
        <v>0.02</v>
      </c>
      <c r="I25" s="21">
        <v>0.01</v>
      </c>
      <c r="J25" s="21">
        <v>0.03</v>
      </c>
      <c r="K25" s="21">
        <v>0.01</v>
      </c>
      <c r="L25" s="21">
        <v>0.01</v>
      </c>
      <c r="M25" s="21">
        <v>0.03</v>
      </c>
      <c r="N25" s="21">
        <v>0.03</v>
      </c>
      <c r="O25" s="21">
        <v>0.01</v>
      </c>
      <c r="P25" s="21">
        <v>0.01</v>
      </c>
      <c r="Q25" s="21">
        <v>0.01</v>
      </c>
      <c r="R25" s="20">
        <v>0.01</v>
      </c>
      <c r="S25" s="15" t="s">
        <v>975</v>
      </c>
      <c r="T25" s="21">
        <v>0.01</v>
      </c>
      <c r="U25" s="21">
        <v>0.04</v>
      </c>
      <c r="V25" s="21">
        <v>0.01</v>
      </c>
      <c r="W25" s="21">
        <v>0.01</v>
      </c>
      <c r="X25" s="20">
        <v>0.02</v>
      </c>
      <c r="Y25" s="19">
        <v>0.01</v>
      </c>
      <c r="Z25" s="21">
        <v>0.01</v>
      </c>
      <c r="AA25" s="20">
        <v>0.05</v>
      </c>
      <c r="AB25" s="20">
        <v>0.01</v>
      </c>
      <c r="AC25" s="12"/>
    </row>
    <row r="26" spans="1:29" ht="29" x14ac:dyDescent="0.35">
      <c r="A26" s="9"/>
      <c r="B26" s="13"/>
      <c r="C26" s="15" t="s">
        <v>1442</v>
      </c>
      <c r="D26" s="15"/>
      <c r="E26" s="17" t="s">
        <v>1442</v>
      </c>
      <c r="F26" s="17"/>
      <c r="G26" s="17"/>
      <c r="H26" s="17"/>
      <c r="I26" s="17" t="s">
        <v>978</v>
      </c>
      <c r="J26" s="17" t="s">
        <v>1443</v>
      </c>
      <c r="K26" s="17"/>
      <c r="L26" s="17"/>
      <c r="M26" s="17" t="s">
        <v>1444</v>
      </c>
      <c r="N26" s="17" t="s">
        <v>1445</v>
      </c>
      <c r="O26" s="17"/>
      <c r="P26" s="17"/>
      <c r="Q26" s="17"/>
      <c r="R26" s="16"/>
      <c r="S26" s="15"/>
      <c r="T26" s="17" t="s">
        <v>1027</v>
      </c>
      <c r="U26" s="17" t="s">
        <v>1446</v>
      </c>
      <c r="V26" s="17"/>
      <c r="W26" s="17"/>
      <c r="X26" s="16"/>
      <c r="Y26" s="15"/>
      <c r="Z26" s="17"/>
      <c r="AA26" s="16" t="s">
        <v>1139</v>
      </c>
      <c r="AB26" s="16"/>
      <c r="AC26" s="12"/>
    </row>
    <row r="27" spans="1:29" ht="29" x14ac:dyDescent="0.35">
      <c r="A27" s="9"/>
      <c r="B27" s="22" t="s">
        <v>1338</v>
      </c>
      <c r="C27" s="11">
        <v>85</v>
      </c>
      <c r="D27" s="12">
        <v>8</v>
      </c>
      <c r="E27" s="6">
        <v>77</v>
      </c>
      <c r="F27" s="6">
        <v>21</v>
      </c>
      <c r="G27" s="6">
        <v>64</v>
      </c>
      <c r="H27" s="6">
        <v>13</v>
      </c>
      <c r="I27" s="6">
        <v>71</v>
      </c>
      <c r="J27" s="6">
        <v>3</v>
      </c>
      <c r="K27" s="6">
        <v>81</v>
      </c>
      <c r="L27" s="6">
        <v>76</v>
      </c>
      <c r="M27" s="6">
        <v>9</v>
      </c>
      <c r="N27" s="6">
        <v>3</v>
      </c>
      <c r="O27" s="6">
        <v>82</v>
      </c>
      <c r="P27" s="6">
        <v>24</v>
      </c>
      <c r="Q27" s="6">
        <v>61</v>
      </c>
      <c r="R27" s="9">
        <v>7</v>
      </c>
      <c r="S27" s="12">
        <v>12</v>
      </c>
      <c r="T27" s="6">
        <v>51</v>
      </c>
      <c r="U27" s="6">
        <v>2</v>
      </c>
      <c r="V27" s="6">
        <v>73</v>
      </c>
      <c r="W27" s="6">
        <v>15</v>
      </c>
      <c r="X27" s="9">
        <v>34</v>
      </c>
      <c r="Y27" s="12">
        <v>13</v>
      </c>
      <c r="Z27" s="6">
        <v>56</v>
      </c>
      <c r="AA27" s="9">
        <v>10</v>
      </c>
      <c r="AB27" s="9">
        <v>122</v>
      </c>
      <c r="AC27" s="12"/>
    </row>
    <row r="28" spans="1:29" x14ac:dyDescent="0.35">
      <c r="A28" s="9"/>
      <c r="B28" s="22"/>
      <c r="C28" s="23">
        <v>0.02</v>
      </c>
      <c r="D28" s="24">
        <v>0.02</v>
      </c>
      <c r="E28" s="26">
        <v>0.02</v>
      </c>
      <c r="F28" s="26">
        <v>0.06</v>
      </c>
      <c r="G28" s="26">
        <v>0.02</v>
      </c>
      <c r="H28" s="26">
        <v>0.08</v>
      </c>
      <c r="I28" s="26">
        <v>0.02</v>
      </c>
      <c r="J28" s="26">
        <v>0.02</v>
      </c>
      <c r="K28" s="26">
        <v>0.02</v>
      </c>
      <c r="L28" s="26">
        <v>0.02</v>
      </c>
      <c r="M28" s="26">
        <v>0.02</v>
      </c>
      <c r="N28" s="26">
        <v>0.01</v>
      </c>
      <c r="O28" s="26">
        <v>0.02</v>
      </c>
      <c r="P28" s="26">
        <v>0.02</v>
      </c>
      <c r="Q28" s="26">
        <v>0.02</v>
      </c>
      <c r="R28" s="25">
        <v>0.03</v>
      </c>
      <c r="S28" s="24">
        <v>0.02</v>
      </c>
      <c r="T28" s="26">
        <v>0.02</v>
      </c>
      <c r="U28" s="26">
        <v>0.01</v>
      </c>
      <c r="V28" s="26">
        <v>0.03</v>
      </c>
      <c r="W28" s="26">
        <v>0.03</v>
      </c>
      <c r="X28" s="25">
        <v>0.02</v>
      </c>
      <c r="Y28" s="24">
        <v>0.01</v>
      </c>
      <c r="Z28" s="26">
        <v>0.03</v>
      </c>
      <c r="AA28" s="25">
        <v>0.08</v>
      </c>
      <c r="AB28" s="25">
        <v>0.03</v>
      </c>
      <c r="AC28" s="12"/>
    </row>
    <row r="29" spans="1:29" ht="29" x14ac:dyDescent="0.35">
      <c r="A29" s="9"/>
      <c r="B29" s="22"/>
      <c r="C29" s="12" t="s">
        <v>1447</v>
      </c>
      <c r="D29" s="12"/>
      <c r="E29" s="6" t="s">
        <v>1405</v>
      </c>
      <c r="F29" s="6" t="s">
        <v>1448</v>
      </c>
      <c r="G29" s="6"/>
      <c r="H29" s="6" t="s">
        <v>1440</v>
      </c>
      <c r="I29" s="6"/>
      <c r="J29" s="6"/>
      <c r="K29" s="6" t="s">
        <v>1405</v>
      </c>
      <c r="L29" s="6" t="s">
        <v>1405</v>
      </c>
      <c r="M29" s="6"/>
      <c r="N29" s="6"/>
      <c r="O29" s="6" t="s">
        <v>1405</v>
      </c>
      <c r="P29" s="6"/>
      <c r="Q29" s="6" t="s">
        <v>967</v>
      </c>
      <c r="R29" s="9"/>
      <c r="S29" s="12"/>
      <c r="T29" s="6"/>
      <c r="U29" s="6"/>
      <c r="V29" s="6" t="s">
        <v>1390</v>
      </c>
      <c r="W29" s="6"/>
      <c r="X29" s="9"/>
      <c r="Y29" s="12"/>
      <c r="Z29" s="6" t="s">
        <v>1313</v>
      </c>
      <c r="AA29" s="9" t="s">
        <v>1139</v>
      </c>
      <c r="AB29" s="9"/>
      <c r="AC29" s="12"/>
    </row>
    <row r="30" spans="1:29" x14ac:dyDescent="0.35">
      <c r="A30" s="9"/>
      <c r="B30" s="13" t="s">
        <v>1340</v>
      </c>
      <c r="C30" s="14">
        <v>106</v>
      </c>
      <c r="D30" s="15">
        <v>18</v>
      </c>
      <c r="E30" s="17">
        <v>88</v>
      </c>
      <c r="F30" s="17">
        <v>43</v>
      </c>
      <c r="G30" s="17">
        <v>62</v>
      </c>
      <c r="H30" s="17">
        <v>19</v>
      </c>
      <c r="I30" s="17">
        <v>87</v>
      </c>
      <c r="J30" s="17">
        <v>106</v>
      </c>
      <c r="K30" s="17" t="s">
        <v>974</v>
      </c>
      <c r="L30" s="17">
        <v>92</v>
      </c>
      <c r="M30" s="17">
        <v>14</v>
      </c>
      <c r="N30" s="17">
        <v>9</v>
      </c>
      <c r="O30" s="17">
        <v>96</v>
      </c>
      <c r="P30" s="17">
        <v>34</v>
      </c>
      <c r="Q30" s="17">
        <v>71</v>
      </c>
      <c r="R30" s="16" t="s">
        <v>974</v>
      </c>
      <c r="S30" s="15">
        <v>16</v>
      </c>
      <c r="T30" s="17">
        <v>53</v>
      </c>
      <c r="U30" s="17" t="s">
        <v>974</v>
      </c>
      <c r="V30" s="17" t="s">
        <v>974</v>
      </c>
      <c r="W30" s="17">
        <v>18</v>
      </c>
      <c r="X30" s="16">
        <v>22</v>
      </c>
      <c r="Y30" s="15">
        <v>50</v>
      </c>
      <c r="Z30" s="17">
        <v>38</v>
      </c>
      <c r="AA30" s="16">
        <v>4</v>
      </c>
      <c r="AB30" s="16">
        <v>172</v>
      </c>
      <c r="AC30" s="12"/>
    </row>
    <row r="31" spans="1:29" x14ac:dyDescent="0.35">
      <c r="A31" s="9"/>
      <c r="B31" s="13"/>
      <c r="C31" s="18">
        <v>0.03</v>
      </c>
      <c r="D31" s="19">
        <v>0.06</v>
      </c>
      <c r="E31" s="21">
        <v>0.02</v>
      </c>
      <c r="F31" s="21">
        <v>0.11</v>
      </c>
      <c r="G31" s="21">
        <v>0.02</v>
      </c>
      <c r="H31" s="21">
        <v>0.12</v>
      </c>
      <c r="I31" s="21">
        <v>0.02</v>
      </c>
      <c r="J31" s="21">
        <v>0.77</v>
      </c>
      <c r="K31" s="17" t="s">
        <v>974</v>
      </c>
      <c r="L31" s="21">
        <v>0.03</v>
      </c>
      <c r="M31" s="21">
        <v>0.03</v>
      </c>
      <c r="N31" s="21">
        <v>0.03</v>
      </c>
      <c r="O31" s="21">
        <v>0.03</v>
      </c>
      <c r="P31" s="21">
        <v>0.03</v>
      </c>
      <c r="Q31" s="21">
        <v>0.02</v>
      </c>
      <c r="R31" s="16" t="s">
        <v>974</v>
      </c>
      <c r="S31" s="19">
        <v>0.03</v>
      </c>
      <c r="T31" s="21">
        <v>0.02</v>
      </c>
      <c r="U31" s="17" t="s">
        <v>974</v>
      </c>
      <c r="V31" s="17" t="s">
        <v>974</v>
      </c>
      <c r="W31" s="21">
        <v>0.03</v>
      </c>
      <c r="X31" s="20">
        <v>0.02</v>
      </c>
      <c r="Y31" s="19">
        <v>0.04</v>
      </c>
      <c r="Z31" s="21">
        <v>0.02</v>
      </c>
      <c r="AA31" s="20">
        <v>0.03</v>
      </c>
      <c r="AB31" s="20">
        <v>0.04</v>
      </c>
      <c r="AC31" s="12"/>
    </row>
    <row r="32" spans="1:29" ht="43.5" x14ac:dyDescent="0.35">
      <c r="A32" s="9"/>
      <c r="B32" s="13"/>
      <c r="C32" s="15" t="s">
        <v>1449</v>
      </c>
      <c r="D32" s="15" t="s">
        <v>1450</v>
      </c>
      <c r="E32" s="17" t="s">
        <v>1451</v>
      </c>
      <c r="F32" s="17" t="s">
        <v>1452</v>
      </c>
      <c r="G32" s="17" t="s">
        <v>1281</v>
      </c>
      <c r="H32" s="17" t="s">
        <v>1452</v>
      </c>
      <c r="I32" s="17" t="s">
        <v>1451</v>
      </c>
      <c r="J32" s="17" t="s">
        <v>1189</v>
      </c>
      <c r="K32" s="17"/>
      <c r="L32" s="17" t="s">
        <v>1453</v>
      </c>
      <c r="M32" s="17" t="s">
        <v>1454</v>
      </c>
      <c r="N32" s="17" t="s">
        <v>1454</v>
      </c>
      <c r="O32" s="17" t="s">
        <v>1455</v>
      </c>
      <c r="P32" s="17" t="s">
        <v>1456</v>
      </c>
      <c r="Q32" s="17" t="s">
        <v>1456</v>
      </c>
      <c r="R32" s="16"/>
      <c r="S32" s="15" t="s">
        <v>1194</v>
      </c>
      <c r="T32" s="17" t="s">
        <v>1194</v>
      </c>
      <c r="U32" s="17"/>
      <c r="V32" s="17"/>
      <c r="W32" s="17" t="s">
        <v>1194</v>
      </c>
      <c r="X32" s="16" t="s">
        <v>1194</v>
      </c>
      <c r="Y32" s="15" t="s">
        <v>1198</v>
      </c>
      <c r="Z32" s="17"/>
      <c r="AA32" s="16"/>
      <c r="AB32" s="16"/>
      <c r="AC32" s="12"/>
    </row>
    <row r="33" spans="1:29" x14ac:dyDescent="0.35">
      <c r="A33" s="9"/>
      <c r="B33" s="22" t="s">
        <v>1341</v>
      </c>
      <c r="C33" s="11">
        <v>270</v>
      </c>
      <c r="D33" s="12">
        <v>12</v>
      </c>
      <c r="E33" s="6">
        <v>258</v>
      </c>
      <c r="F33" s="6">
        <v>18</v>
      </c>
      <c r="G33" s="6">
        <v>252</v>
      </c>
      <c r="H33" s="6">
        <v>11</v>
      </c>
      <c r="I33" s="6">
        <v>259</v>
      </c>
      <c r="J33" s="6">
        <v>13</v>
      </c>
      <c r="K33" s="6">
        <v>257</v>
      </c>
      <c r="L33" s="6">
        <v>197</v>
      </c>
      <c r="M33" s="6">
        <v>73</v>
      </c>
      <c r="N33" s="6">
        <v>270</v>
      </c>
      <c r="O33" s="6" t="s">
        <v>974</v>
      </c>
      <c r="P33" s="6">
        <v>62</v>
      </c>
      <c r="Q33" s="6">
        <v>208</v>
      </c>
      <c r="R33" s="9" t="s">
        <v>974</v>
      </c>
      <c r="S33" s="12">
        <v>35</v>
      </c>
      <c r="T33" s="6">
        <v>149</v>
      </c>
      <c r="U33" s="6">
        <v>33</v>
      </c>
      <c r="V33" s="6">
        <v>124</v>
      </c>
      <c r="W33" s="6">
        <v>41</v>
      </c>
      <c r="X33" s="9">
        <v>52</v>
      </c>
      <c r="Y33" s="12">
        <v>114</v>
      </c>
      <c r="Z33" s="6">
        <v>136</v>
      </c>
      <c r="AA33" s="9">
        <v>9</v>
      </c>
      <c r="AB33" s="9">
        <v>255</v>
      </c>
      <c r="AC33" s="12"/>
    </row>
    <row r="34" spans="1:29" x14ac:dyDescent="0.35">
      <c r="A34" s="9"/>
      <c r="B34" s="22"/>
      <c r="C34" s="23">
        <v>7.0000000000000007E-2</v>
      </c>
      <c r="D34" s="24">
        <v>0.04</v>
      </c>
      <c r="E34" s="26">
        <v>7.0000000000000007E-2</v>
      </c>
      <c r="F34" s="26">
        <v>0.05</v>
      </c>
      <c r="G34" s="26">
        <v>7.0000000000000007E-2</v>
      </c>
      <c r="H34" s="26">
        <v>7.0000000000000007E-2</v>
      </c>
      <c r="I34" s="26">
        <v>7.0000000000000007E-2</v>
      </c>
      <c r="J34" s="26">
        <v>0.1</v>
      </c>
      <c r="K34" s="26">
        <v>7.0000000000000007E-2</v>
      </c>
      <c r="L34" s="26">
        <v>0.06</v>
      </c>
      <c r="M34" s="26">
        <v>0.15</v>
      </c>
      <c r="N34" s="26">
        <v>0.88</v>
      </c>
      <c r="O34" s="6" t="s">
        <v>974</v>
      </c>
      <c r="P34" s="26">
        <v>0.06</v>
      </c>
      <c r="Q34" s="26">
        <v>7.0000000000000007E-2</v>
      </c>
      <c r="R34" s="9" t="s">
        <v>974</v>
      </c>
      <c r="S34" s="24">
        <v>7.0000000000000007E-2</v>
      </c>
      <c r="T34" s="26">
        <v>0.06</v>
      </c>
      <c r="U34" s="26">
        <v>0.18</v>
      </c>
      <c r="V34" s="26">
        <v>0.04</v>
      </c>
      <c r="W34" s="26">
        <v>7.0000000000000007E-2</v>
      </c>
      <c r="X34" s="25">
        <v>0.04</v>
      </c>
      <c r="Y34" s="24">
        <v>0.08</v>
      </c>
      <c r="Z34" s="26">
        <v>0.06</v>
      </c>
      <c r="AA34" s="25">
        <v>7.0000000000000007E-2</v>
      </c>
      <c r="AB34" s="25">
        <v>0.06</v>
      </c>
      <c r="AC34" s="12"/>
    </row>
    <row r="35" spans="1:29" ht="43.5" x14ac:dyDescent="0.35">
      <c r="A35" s="9"/>
      <c r="B35" s="22"/>
      <c r="C35" s="12" t="s">
        <v>1457</v>
      </c>
      <c r="D35" s="12" t="s">
        <v>1458</v>
      </c>
      <c r="E35" s="6" t="s">
        <v>1459</v>
      </c>
      <c r="F35" s="6" t="s">
        <v>1458</v>
      </c>
      <c r="G35" s="6" t="s">
        <v>1459</v>
      </c>
      <c r="H35" s="6" t="s">
        <v>1458</v>
      </c>
      <c r="I35" s="6" t="s">
        <v>1459</v>
      </c>
      <c r="J35" s="6" t="s">
        <v>1460</v>
      </c>
      <c r="K35" s="6" t="s">
        <v>1459</v>
      </c>
      <c r="L35" s="6" t="s">
        <v>1458</v>
      </c>
      <c r="M35" s="6" t="s">
        <v>1461</v>
      </c>
      <c r="N35" s="6" t="s">
        <v>1462</v>
      </c>
      <c r="O35" s="6"/>
      <c r="P35" s="6" t="s">
        <v>1458</v>
      </c>
      <c r="Q35" s="6" t="s">
        <v>1463</v>
      </c>
      <c r="R35" s="9"/>
      <c r="S35" s="12" t="s">
        <v>1287</v>
      </c>
      <c r="T35" s="6" t="s">
        <v>1193</v>
      </c>
      <c r="U35" s="6" t="s">
        <v>1441</v>
      </c>
      <c r="V35" s="6"/>
      <c r="W35" s="6" t="s">
        <v>1193</v>
      </c>
      <c r="X35" s="9"/>
      <c r="Y35" s="12"/>
      <c r="Z35" s="6"/>
      <c r="AA35" s="9"/>
      <c r="AB35" s="9"/>
      <c r="AC35" s="12"/>
    </row>
    <row r="36" spans="1:29" x14ac:dyDescent="0.35">
      <c r="A36" s="9"/>
      <c r="B36" s="13" t="s">
        <v>1345</v>
      </c>
      <c r="C36" s="14">
        <v>397</v>
      </c>
      <c r="D36" s="15">
        <v>31</v>
      </c>
      <c r="E36" s="17">
        <v>365</v>
      </c>
      <c r="F36" s="17">
        <v>35</v>
      </c>
      <c r="G36" s="17">
        <v>361</v>
      </c>
      <c r="H36" s="17">
        <v>12</v>
      </c>
      <c r="I36" s="17">
        <v>384</v>
      </c>
      <c r="J36" s="17">
        <v>12</v>
      </c>
      <c r="K36" s="17">
        <v>384</v>
      </c>
      <c r="L36" s="17">
        <v>349</v>
      </c>
      <c r="M36" s="17">
        <v>48</v>
      </c>
      <c r="N36" s="17">
        <v>28</v>
      </c>
      <c r="O36" s="17">
        <v>368</v>
      </c>
      <c r="P36" s="17">
        <v>143</v>
      </c>
      <c r="Q36" s="17">
        <v>254</v>
      </c>
      <c r="R36" s="16">
        <v>19</v>
      </c>
      <c r="S36" s="15">
        <v>45</v>
      </c>
      <c r="T36" s="17">
        <v>252</v>
      </c>
      <c r="U36" s="17">
        <v>15</v>
      </c>
      <c r="V36" s="17">
        <v>313</v>
      </c>
      <c r="W36" s="17">
        <v>67</v>
      </c>
      <c r="X36" s="16">
        <v>143</v>
      </c>
      <c r="Y36" s="15">
        <v>138</v>
      </c>
      <c r="Z36" s="17">
        <v>224</v>
      </c>
      <c r="AA36" s="16">
        <v>10</v>
      </c>
      <c r="AB36" s="16">
        <v>422</v>
      </c>
      <c r="AC36" s="12"/>
    </row>
    <row r="37" spans="1:29" x14ac:dyDescent="0.35">
      <c r="A37" s="9"/>
      <c r="B37" s="13"/>
      <c r="C37" s="18">
        <v>0.1</v>
      </c>
      <c r="D37" s="19">
        <v>0.1</v>
      </c>
      <c r="E37" s="21">
        <v>0.1</v>
      </c>
      <c r="F37" s="21">
        <v>0.09</v>
      </c>
      <c r="G37" s="21">
        <v>0.1</v>
      </c>
      <c r="H37" s="21">
        <v>0.08</v>
      </c>
      <c r="I37" s="21">
        <v>0.1</v>
      </c>
      <c r="J37" s="21">
        <v>0.09</v>
      </c>
      <c r="K37" s="21">
        <v>0.1</v>
      </c>
      <c r="L37" s="21">
        <v>0.1</v>
      </c>
      <c r="M37" s="21">
        <v>0.1</v>
      </c>
      <c r="N37" s="21">
        <v>0.09</v>
      </c>
      <c r="O37" s="21">
        <v>0.1</v>
      </c>
      <c r="P37" s="21">
        <v>0.13</v>
      </c>
      <c r="Q37" s="21">
        <v>0.09</v>
      </c>
      <c r="R37" s="20">
        <v>0.08</v>
      </c>
      <c r="S37" s="19">
        <v>0.09</v>
      </c>
      <c r="T37" s="21">
        <v>0.1</v>
      </c>
      <c r="U37" s="21">
        <v>0.08</v>
      </c>
      <c r="V37" s="21">
        <v>0.11</v>
      </c>
      <c r="W37" s="21">
        <v>0.12</v>
      </c>
      <c r="X37" s="20">
        <v>0.1</v>
      </c>
      <c r="Y37" s="19">
        <v>0.1</v>
      </c>
      <c r="Z37" s="21">
        <v>0.1</v>
      </c>
      <c r="AA37" s="20">
        <v>0.08</v>
      </c>
      <c r="AB37" s="20">
        <v>0.1</v>
      </c>
      <c r="AC37" s="12"/>
    </row>
    <row r="38" spans="1:29" ht="29" x14ac:dyDescent="0.35">
      <c r="A38" s="9"/>
      <c r="B38" s="13"/>
      <c r="C38" s="15" t="s">
        <v>1245</v>
      </c>
      <c r="D38" s="15"/>
      <c r="E38" s="17" t="s">
        <v>1245</v>
      </c>
      <c r="F38" s="17"/>
      <c r="G38" s="17" t="s">
        <v>1245</v>
      </c>
      <c r="H38" s="17"/>
      <c r="I38" s="17" t="s">
        <v>1245</v>
      </c>
      <c r="J38" s="17"/>
      <c r="K38" s="17" t="s">
        <v>1245</v>
      </c>
      <c r="L38" s="17" t="s">
        <v>1245</v>
      </c>
      <c r="M38" s="17"/>
      <c r="N38" s="17"/>
      <c r="O38" s="17" t="s">
        <v>1245</v>
      </c>
      <c r="P38" s="17" t="s">
        <v>1464</v>
      </c>
      <c r="Q38" s="17"/>
      <c r="R38" s="16"/>
      <c r="S38" s="15"/>
      <c r="T38" s="17"/>
      <c r="U38" s="17"/>
      <c r="V38" s="17" t="s">
        <v>1390</v>
      </c>
      <c r="W38" s="17"/>
      <c r="X38" s="16"/>
      <c r="Y38" s="15"/>
      <c r="Z38" s="17"/>
      <c r="AA38" s="16"/>
      <c r="AB38" s="16"/>
      <c r="AC38" s="12"/>
    </row>
    <row r="39" spans="1:29" x14ac:dyDescent="0.35">
      <c r="A39" s="9"/>
      <c r="B39" s="22" t="s">
        <v>1346</v>
      </c>
      <c r="C39" s="11">
        <v>473</v>
      </c>
      <c r="D39" s="12">
        <v>27</v>
      </c>
      <c r="E39" s="6">
        <v>446</v>
      </c>
      <c r="F39" s="6">
        <v>45</v>
      </c>
      <c r="G39" s="6">
        <v>428</v>
      </c>
      <c r="H39" s="6">
        <v>22</v>
      </c>
      <c r="I39" s="6">
        <v>451</v>
      </c>
      <c r="J39" s="6">
        <v>19</v>
      </c>
      <c r="K39" s="6">
        <v>454</v>
      </c>
      <c r="L39" s="6">
        <v>419</v>
      </c>
      <c r="M39" s="6">
        <v>54</v>
      </c>
      <c r="N39" s="6">
        <v>23</v>
      </c>
      <c r="O39" s="6">
        <v>450</v>
      </c>
      <c r="P39" s="6">
        <v>98</v>
      </c>
      <c r="Q39" s="6">
        <v>375</v>
      </c>
      <c r="R39" s="9">
        <v>34</v>
      </c>
      <c r="S39" s="12">
        <v>58</v>
      </c>
      <c r="T39" s="6">
        <v>286</v>
      </c>
      <c r="U39" s="6">
        <v>13</v>
      </c>
      <c r="V39" s="6">
        <v>305</v>
      </c>
      <c r="W39" s="6">
        <v>65</v>
      </c>
      <c r="X39" s="9">
        <v>147</v>
      </c>
      <c r="Y39" s="12">
        <v>183</v>
      </c>
      <c r="Z39" s="6">
        <v>250</v>
      </c>
      <c r="AA39" s="9">
        <v>18</v>
      </c>
      <c r="AB39" s="9">
        <v>535</v>
      </c>
      <c r="AC39" s="12"/>
    </row>
    <row r="40" spans="1:29" x14ac:dyDescent="0.35">
      <c r="A40" s="9"/>
      <c r="B40" s="22"/>
      <c r="C40" s="23">
        <v>0.12</v>
      </c>
      <c r="D40" s="24">
        <v>0.09</v>
      </c>
      <c r="E40" s="26">
        <v>0.12</v>
      </c>
      <c r="F40" s="26">
        <v>0.12</v>
      </c>
      <c r="G40" s="26">
        <v>0.12</v>
      </c>
      <c r="H40" s="26">
        <v>0.14000000000000001</v>
      </c>
      <c r="I40" s="26">
        <v>0.12</v>
      </c>
      <c r="J40" s="26">
        <v>0.14000000000000001</v>
      </c>
      <c r="K40" s="26">
        <v>0.12</v>
      </c>
      <c r="L40" s="26">
        <v>0.12</v>
      </c>
      <c r="M40" s="26">
        <v>0.11</v>
      </c>
      <c r="N40" s="26">
        <v>0.08</v>
      </c>
      <c r="O40" s="26">
        <v>0.12</v>
      </c>
      <c r="P40" s="26">
        <v>0.09</v>
      </c>
      <c r="Q40" s="26">
        <v>0.13</v>
      </c>
      <c r="R40" s="25">
        <v>0.14000000000000001</v>
      </c>
      <c r="S40" s="24">
        <v>0.12</v>
      </c>
      <c r="T40" s="26">
        <v>0.12</v>
      </c>
      <c r="U40" s="26">
        <v>7.0000000000000007E-2</v>
      </c>
      <c r="V40" s="26">
        <v>0.11</v>
      </c>
      <c r="W40" s="26">
        <v>0.11</v>
      </c>
      <c r="X40" s="25">
        <v>0.11</v>
      </c>
      <c r="Y40" s="24">
        <v>0.13</v>
      </c>
      <c r="Z40" s="26">
        <v>0.11</v>
      </c>
      <c r="AA40" s="25">
        <v>0.14000000000000001</v>
      </c>
      <c r="AB40" s="25">
        <v>0.12</v>
      </c>
      <c r="AC40" s="12"/>
    </row>
    <row r="41" spans="1:29" ht="29" x14ac:dyDescent="0.35">
      <c r="A41" s="9"/>
      <c r="B41" s="22"/>
      <c r="C41" s="12" t="s">
        <v>1465</v>
      </c>
      <c r="D41" s="12"/>
      <c r="E41" s="6" t="s">
        <v>1078</v>
      </c>
      <c r="F41" s="6"/>
      <c r="G41" s="6" t="s">
        <v>1078</v>
      </c>
      <c r="H41" s="6" t="s">
        <v>1078</v>
      </c>
      <c r="I41" s="6" t="s">
        <v>1078</v>
      </c>
      <c r="J41" s="6"/>
      <c r="K41" s="6" t="s">
        <v>1078</v>
      </c>
      <c r="L41" s="6" t="s">
        <v>1078</v>
      </c>
      <c r="M41" s="6"/>
      <c r="N41" s="6"/>
      <c r="O41" s="6" t="s">
        <v>1466</v>
      </c>
      <c r="P41" s="6"/>
      <c r="Q41" s="6" t="s">
        <v>1467</v>
      </c>
      <c r="R41" s="9" t="s">
        <v>1078</v>
      </c>
      <c r="S41" s="12"/>
      <c r="T41" s="6"/>
      <c r="U41" s="6"/>
      <c r="V41" s="6"/>
      <c r="W41" s="6"/>
      <c r="X41" s="9"/>
      <c r="Y41" s="12"/>
      <c r="Z41" s="6"/>
      <c r="AA41" s="9"/>
      <c r="AB41" s="9"/>
      <c r="AC41" s="12"/>
    </row>
    <row r="42" spans="1:29" ht="29" x14ac:dyDescent="0.35">
      <c r="A42" s="9"/>
      <c r="B42" s="13" t="s">
        <v>1349</v>
      </c>
      <c r="C42" s="14">
        <v>103</v>
      </c>
      <c r="D42" s="15">
        <v>8</v>
      </c>
      <c r="E42" s="17">
        <v>94</v>
      </c>
      <c r="F42" s="17">
        <v>13</v>
      </c>
      <c r="G42" s="17">
        <v>90</v>
      </c>
      <c r="H42" s="17">
        <v>6</v>
      </c>
      <c r="I42" s="17">
        <v>97</v>
      </c>
      <c r="J42" s="17">
        <v>5</v>
      </c>
      <c r="K42" s="17">
        <v>98</v>
      </c>
      <c r="L42" s="17">
        <v>96</v>
      </c>
      <c r="M42" s="17">
        <v>6</v>
      </c>
      <c r="N42" s="17">
        <v>3</v>
      </c>
      <c r="O42" s="17">
        <v>100</v>
      </c>
      <c r="P42" s="17">
        <v>28</v>
      </c>
      <c r="Q42" s="17">
        <v>74</v>
      </c>
      <c r="R42" s="16">
        <v>3</v>
      </c>
      <c r="S42" s="15">
        <v>11</v>
      </c>
      <c r="T42" s="17">
        <v>69</v>
      </c>
      <c r="U42" s="17">
        <v>5</v>
      </c>
      <c r="V42" s="17">
        <v>83</v>
      </c>
      <c r="W42" s="17">
        <v>12</v>
      </c>
      <c r="X42" s="16">
        <v>47</v>
      </c>
      <c r="Y42" s="15">
        <v>17</v>
      </c>
      <c r="Z42" s="17">
        <v>75</v>
      </c>
      <c r="AA42" s="16">
        <v>10</v>
      </c>
      <c r="AB42" s="16">
        <v>142</v>
      </c>
      <c r="AC42" s="12"/>
    </row>
    <row r="43" spans="1:29" x14ac:dyDescent="0.35">
      <c r="A43" s="9"/>
      <c r="B43" s="13"/>
      <c r="C43" s="18">
        <v>0.03</v>
      </c>
      <c r="D43" s="19">
        <v>0.03</v>
      </c>
      <c r="E43" s="21">
        <v>0.03</v>
      </c>
      <c r="F43" s="21">
        <v>0.03</v>
      </c>
      <c r="G43" s="21">
        <v>0.02</v>
      </c>
      <c r="H43" s="21">
        <v>0.04</v>
      </c>
      <c r="I43" s="21">
        <v>0.03</v>
      </c>
      <c r="J43" s="21">
        <v>0.04</v>
      </c>
      <c r="K43" s="21">
        <v>0.03</v>
      </c>
      <c r="L43" s="21">
        <v>0.03</v>
      </c>
      <c r="M43" s="21">
        <v>0.01</v>
      </c>
      <c r="N43" s="21">
        <v>0.01</v>
      </c>
      <c r="O43" s="21">
        <v>0.03</v>
      </c>
      <c r="P43" s="21">
        <v>0.03</v>
      </c>
      <c r="Q43" s="21">
        <v>0.03</v>
      </c>
      <c r="R43" s="20">
        <v>0.01</v>
      </c>
      <c r="S43" s="19">
        <v>0.02</v>
      </c>
      <c r="T43" s="21">
        <v>0.03</v>
      </c>
      <c r="U43" s="21">
        <v>0.03</v>
      </c>
      <c r="V43" s="21">
        <v>0.03</v>
      </c>
      <c r="W43" s="21">
        <v>0.02</v>
      </c>
      <c r="X43" s="20">
        <v>0.03</v>
      </c>
      <c r="Y43" s="19">
        <v>0.01</v>
      </c>
      <c r="Z43" s="21">
        <v>0.03</v>
      </c>
      <c r="AA43" s="20">
        <v>0.08</v>
      </c>
      <c r="AB43" s="20">
        <v>0.03</v>
      </c>
      <c r="AC43" s="12"/>
    </row>
    <row r="44" spans="1:29" x14ac:dyDescent="0.35">
      <c r="A44" s="9"/>
      <c r="B44" s="13"/>
      <c r="C44" s="15" t="s">
        <v>1313</v>
      </c>
      <c r="D44" s="15"/>
      <c r="E44" s="17"/>
      <c r="F44" s="17"/>
      <c r="G44" s="17"/>
      <c r="H44" s="17"/>
      <c r="I44" s="17"/>
      <c r="J44" s="17"/>
      <c r="K44" s="17"/>
      <c r="L44" s="17"/>
      <c r="M44" s="17"/>
      <c r="N44" s="17"/>
      <c r="O44" s="17"/>
      <c r="P44" s="17"/>
      <c r="Q44" s="17"/>
      <c r="R44" s="16"/>
      <c r="S44" s="15"/>
      <c r="T44" s="17"/>
      <c r="U44" s="17"/>
      <c r="V44" s="17" t="s">
        <v>1027</v>
      </c>
      <c r="W44" s="17"/>
      <c r="X44" s="16" t="s">
        <v>1027</v>
      </c>
      <c r="Y44" s="15"/>
      <c r="Z44" s="17" t="s">
        <v>1417</v>
      </c>
      <c r="AA44" s="16" t="s">
        <v>1139</v>
      </c>
      <c r="AB44" s="16"/>
      <c r="AC44" s="12"/>
    </row>
    <row r="45" spans="1:29" ht="29" x14ac:dyDescent="0.35">
      <c r="A45" s="9"/>
      <c r="B45" s="22" t="s">
        <v>1351</v>
      </c>
      <c r="C45" s="11">
        <v>357</v>
      </c>
      <c r="D45" s="12">
        <v>31</v>
      </c>
      <c r="E45" s="6">
        <v>326</v>
      </c>
      <c r="F45" s="6">
        <v>74</v>
      </c>
      <c r="G45" s="6">
        <v>283</v>
      </c>
      <c r="H45" s="6">
        <v>36</v>
      </c>
      <c r="I45" s="6">
        <v>321</v>
      </c>
      <c r="J45" s="6">
        <v>26</v>
      </c>
      <c r="K45" s="6">
        <v>331</v>
      </c>
      <c r="L45" s="6">
        <v>334</v>
      </c>
      <c r="M45" s="6">
        <v>23</v>
      </c>
      <c r="N45" s="6">
        <v>16</v>
      </c>
      <c r="O45" s="6">
        <v>340</v>
      </c>
      <c r="P45" s="6">
        <v>106</v>
      </c>
      <c r="Q45" s="6">
        <v>251</v>
      </c>
      <c r="R45" s="9">
        <v>8</v>
      </c>
      <c r="S45" s="12">
        <v>48</v>
      </c>
      <c r="T45" s="6">
        <v>240</v>
      </c>
      <c r="U45" s="6">
        <v>13</v>
      </c>
      <c r="V45" s="6">
        <v>286</v>
      </c>
      <c r="W45" s="6">
        <v>54</v>
      </c>
      <c r="X45" s="9">
        <v>125</v>
      </c>
      <c r="Y45" s="12">
        <v>65</v>
      </c>
      <c r="Z45" s="6">
        <v>236</v>
      </c>
      <c r="AA45" s="9">
        <v>36</v>
      </c>
      <c r="AB45" s="9">
        <v>481</v>
      </c>
      <c r="AC45" s="12"/>
    </row>
    <row r="46" spans="1:29" x14ac:dyDescent="0.35">
      <c r="A46" s="9"/>
      <c r="B46" s="22"/>
      <c r="C46" s="23">
        <v>0.09</v>
      </c>
      <c r="D46" s="24">
        <v>0.1</v>
      </c>
      <c r="E46" s="26">
        <v>0.09</v>
      </c>
      <c r="F46" s="26">
        <v>0.19</v>
      </c>
      <c r="G46" s="26">
        <v>0.08</v>
      </c>
      <c r="H46" s="26">
        <v>0.22</v>
      </c>
      <c r="I46" s="26">
        <v>0.08</v>
      </c>
      <c r="J46" s="26">
        <v>0.19</v>
      </c>
      <c r="K46" s="26">
        <v>0.09</v>
      </c>
      <c r="L46" s="26">
        <v>0.09</v>
      </c>
      <c r="M46" s="26">
        <v>0.05</v>
      </c>
      <c r="N46" s="26">
        <v>0.05</v>
      </c>
      <c r="O46" s="26">
        <v>0.09</v>
      </c>
      <c r="P46" s="26">
        <v>0.09</v>
      </c>
      <c r="Q46" s="26">
        <v>0.09</v>
      </c>
      <c r="R46" s="25">
        <v>0.03</v>
      </c>
      <c r="S46" s="24">
        <v>0.1</v>
      </c>
      <c r="T46" s="26">
        <v>0.1</v>
      </c>
      <c r="U46" s="26">
        <v>7.0000000000000007E-2</v>
      </c>
      <c r="V46" s="26">
        <v>0.1</v>
      </c>
      <c r="W46" s="26">
        <v>0.09</v>
      </c>
      <c r="X46" s="25">
        <v>0.09</v>
      </c>
      <c r="Y46" s="24">
        <v>0.05</v>
      </c>
      <c r="Z46" s="26">
        <v>0.11</v>
      </c>
      <c r="AA46" s="25">
        <v>0.28000000000000003</v>
      </c>
      <c r="AB46" s="25">
        <v>0.11</v>
      </c>
      <c r="AC46" s="12"/>
    </row>
    <row r="47" spans="1:29" ht="29" x14ac:dyDescent="0.35">
      <c r="A47" s="9"/>
      <c r="B47" s="22"/>
      <c r="C47" s="12" t="s">
        <v>1468</v>
      </c>
      <c r="D47" s="12" t="s">
        <v>1469</v>
      </c>
      <c r="E47" s="6" t="s">
        <v>1470</v>
      </c>
      <c r="F47" s="6" t="s">
        <v>1452</v>
      </c>
      <c r="G47" s="6" t="s">
        <v>1469</v>
      </c>
      <c r="H47" s="6" t="s">
        <v>1452</v>
      </c>
      <c r="I47" s="6" t="s">
        <v>1471</v>
      </c>
      <c r="J47" s="6" t="s">
        <v>1452</v>
      </c>
      <c r="K47" s="6" t="s">
        <v>1471</v>
      </c>
      <c r="L47" s="6" t="s">
        <v>1472</v>
      </c>
      <c r="M47" s="6"/>
      <c r="N47" s="6"/>
      <c r="O47" s="6" t="s">
        <v>1473</v>
      </c>
      <c r="P47" s="6" t="s">
        <v>1469</v>
      </c>
      <c r="Q47" s="6" t="s">
        <v>1471</v>
      </c>
      <c r="R47" s="9"/>
      <c r="S47" s="12"/>
      <c r="T47" s="6" t="s">
        <v>1027</v>
      </c>
      <c r="U47" s="6"/>
      <c r="V47" s="6" t="s">
        <v>1027</v>
      </c>
      <c r="W47" s="6"/>
      <c r="X47" s="9"/>
      <c r="Y47" s="12"/>
      <c r="Z47" s="6" t="s">
        <v>1417</v>
      </c>
      <c r="AA47" s="9" t="s">
        <v>1139</v>
      </c>
      <c r="AB47" s="9"/>
      <c r="AC47" s="12"/>
    </row>
    <row r="48" spans="1:29" x14ac:dyDescent="0.35">
      <c r="A48" s="9"/>
      <c r="B48" s="13" t="s">
        <v>1353</v>
      </c>
      <c r="C48" s="14">
        <v>22</v>
      </c>
      <c r="D48" s="15">
        <v>1</v>
      </c>
      <c r="E48" s="17">
        <v>21</v>
      </c>
      <c r="F48" s="17">
        <v>3</v>
      </c>
      <c r="G48" s="17">
        <v>19</v>
      </c>
      <c r="H48" s="17">
        <v>2</v>
      </c>
      <c r="I48" s="17">
        <v>20</v>
      </c>
      <c r="J48" s="17">
        <v>1</v>
      </c>
      <c r="K48" s="17">
        <v>21</v>
      </c>
      <c r="L48" s="17">
        <v>19</v>
      </c>
      <c r="M48" s="17">
        <v>3</v>
      </c>
      <c r="N48" s="17">
        <v>1</v>
      </c>
      <c r="O48" s="17">
        <v>21</v>
      </c>
      <c r="P48" s="17">
        <v>4</v>
      </c>
      <c r="Q48" s="17">
        <v>18</v>
      </c>
      <c r="R48" s="16">
        <v>2</v>
      </c>
      <c r="S48" s="15">
        <v>3</v>
      </c>
      <c r="T48" s="17">
        <v>15</v>
      </c>
      <c r="U48" s="17" t="s">
        <v>974</v>
      </c>
      <c r="V48" s="17">
        <v>16</v>
      </c>
      <c r="W48" s="17">
        <v>4</v>
      </c>
      <c r="X48" s="16">
        <v>8</v>
      </c>
      <c r="Y48" s="15">
        <v>2</v>
      </c>
      <c r="Z48" s="17">
        <v>11</v>
      </c>
      <c r="AA48" s="16">
        <v>6</v>
      </c>
      <c r="AB48" s="16">
        <v>34</v>
      </c>
      <c r="AC48" s="12"/>
    </row>
    <row r="49" spans="1:29" x14ac:dyDescent="0.35">
      <c r="A49" s="9"/>
      <c r="B49" s="13"/>
      <c r="C49" s="18">
        <v>0.01</v>
      </c>
      <c r="D49" s="15" t="s">
        <v>975</v>
      </c>
      <c r="E49" s="21">
        <v>0.01</v>
      </c>
      <c r="F49" s="21">
        <v>0.01</v>
      </c>
      <c r="G49" s="21">
        <v>0.01</v>
      </c>
      <c r="H49" s="21">
        <v>0.01</v>
      </c>
      <c r="I49" s="21">
        <v>0.01</v>
      </c>
      <c r="J49" s="21">
        <v>0.01</v>
      </c>
      <c r="K49" s="21">
        <v>0.01</v>
      </c>
      <c r="L49" s="21">
        <v>0.01</v>
      </c>
      <c r="M49" s="21">
        <v>0.01</v>
      </c>
      <c r="N49" s="17" t="s">
        <v>975</v>
      </c>
      <c r="O49" s="21">
        <v>0.01</v>
      </c>
      <c r="P49" s="17" t="s">
        <v>975</v>
      </c>
      <c r="Q49" s="21">
        <v>0.01</v>
      </c>
      <c r="R49" s="20">
        <v>0.01</v>
      </c>
      <c r="S49" s="19">
        <v>0.01</v>
      </c>
      <c r="T49" s="21">
        <v>0.01</v>
      </c>
      <c r="U49" s="17" t="s">
        <v>974</v>
      </c>
      <c r="V49" s="21">
        <v>0.01</v>
      </c>
      <c r="W49" s="21">
        <v>0.01</v>
      </c>
      <c r="X49" s="20">
        <v>0.01</v>
      </c>
      <c r="Y49" s="15" t="s">
        <v>975</v>
      </c>
      <c r="Z49" s="21">
        <v>0.01</v>
      </c>
      <c r="AA49" s="20">
        <v>0.05</v>
      </c>
      <c r="AB49" s="20">
        <v>0.01</v>
      </c>
      <c r="AC49" s="12"/>
    </row>
    <row r="50" spans="1:29" x14ac:dyDescent="0.35">
      <c r="A50" s="9"/>
      <c r="B50" s="13"/>
      <c r="C50" s="15" t="s">
        <v>1313</v>
      </c>
      <c r="D50" s="15"/>
      <c r="E50" s="17"/>
      <c r="F50" s="17"/>
      <c r="G50" s="17"/>
      <c r="H50" s="17"/>
      <c r="I50" s="17"/>
      <c r="J50" s="17"/>
      <c r="K50" s="17"/>
      <c r="L50" s="17"/>
      <c r="M50" s="17"/>
      <c r="N50" s="17"/>
      <c r="O50" s="17"/>
      <c r="P50" s="17"/>
      <c r="Q50" s="17"/>
      <c r="R50" s="16"/>
      <c r="S50" s="15"/>
      <c r="T50" s="17"/>
      <c r="U50" s="17"/>
      <c r="V50" s="17"/>
      <c r="W50" s="17"/>
      <c r="X50" s="16"/>
      <c r="Y50" s="15"/>
      <c r="Z50" s="17"/>
      <c r="AA50" s="16" t="s">
        <v>1139</v>
      </c>
      <c r="AB50" s="16"/>
      <c r="AC50" s="12"/>
    </row>
    <row r="51" spans="1:29" x14ac:dyDescent="0.35">
      <c r="A51" s="9"/>
      <c r="B51" s="22" t="s">
        <v>1354</v>
      </c>
      <c r="C51" s="11">
        <v>920</v>
      </c>
      <c r="D51" s="12">
        <v>64</v>
      </c>
      <c r="E51" s="6">
        <v>856</v>
      </c>
      <c r="F51" s="6">
        <v>106</v>
      </c>
      <c r="G51" s="6">
        <v>814</v>
      </c>
      <c r="H51" s="6">
        <v>46</v>
      </c>
      <c r="I51" s="6">
        <v>874</v>
      </c>
      <c r="J51" s="6">
        <v>24</v>
      </c>
      <c r="K51" s="6">
        <v>897</v>
      </c>
      <c r="L51" s="6">
        <v>817</v>
      </c>
      <c r="M51" s="6">
        <v>104</v>
      </c>
      <c r="N51" s="6">
        <v>120</v>
      </c>
      <c r="O51" s="6">
        <v>801</v>
      </c>
      <c r="P51" s="6">
        <v>257</v>
      </c>
      <c r="Q51" s="6">
        <v>664</v>
      </c>
      <c r="R51" s="9">
        <v>48</v>
      </c>
      <c r="S51" s="12">
        <v>150</v>
      </c>
      <c r="T51" s="6">
        <v>548</v>
      </c>
      <c r="U51" s="6">
        <v>40</v>
      </c>
      <c r="V51" s="6">
        <v>660</v>
      </c>
      <c r="W51" s="6">
        <v>140</v>
      </c>
      <c r="X51" s="9">
        <v>322</v>
      </c>
      <c r="Y51" s="12">
        <v>279</v>
      </c>
      <c r="Z51" s="6">
        <v>558</v>
      </c>
      <c r="AA51" s="9">
        <v>36</v>
      </c>
      <c r="AB51" s="9">
        <v>1028</v>
      </c>
      <c r="AC51" s="12"/>
    </row>
    <row r="52" spans="1:29" x14ac:dyDescent="0.35">
      <c r="A52" s="9"/>
      <c r="B52" s="22"/>
      <c r="C52" s="23">
        <v>0.23</v>
      </c>
      <c r="D52" s="24">
        <v>0.21</v>
      </c>
      <c r="E52" s="26">
        <v>0.23</v>
      </c>
      <c r="F52" s="26">
        <v>0.28000000000000003</v>
      </c>
      <c r="G52" s="26">
        <v>0.22</v>
      </c>
      <c r="H52" s="26">
        <v>0.28999999999999998</v>
      </c>
      <c r="I52" s="26">
        <v>0.23</v>
      </c>
      <c r="J52" s="26">
        <v>0.17</v>
      </c>
      <c r="K52" s="26">
        <v>0.23</v>
      </c>
      <c r="L52" s="26">
        <v>0.23</v>
      </c>
      <c r="M52" s="26">
        <v>0.21</v>
      </c>
      <c r="N52" s="26">
        <v>0.39</v>
      </c>
      <c r="O52" s="26">
        <v>0.22</v>
      </c>
      <c r="P52" s="26">
        <v>0.23</v>
      </c>
      <c r="Q52" s="26">
        <v>0.23</v>
      </c>
      <c r="R52" s="25">
        <v>0.2</v>
      </c>
      <c r="S52" s="24">
        <v>0.3</v>
      </c>
      <c r="T52" s="26">
        <v>0.22</v>
      </c>
      <c r="U52" s="26">
        <v>0.22</v>
      </c>
      <c r="V52" s="26">
        <v>0.23</v>
      </c>
      <c r="W52" s="26">
        <v>0.24</v>
      </c>
      <c r="X52" s="25">
        <v>0.23</v>
      </c>
      <c r="Y52" s="24">
        <v>0.2</v>
      </c>
      <c r="Z52" s="26">
        <v>0.25</v>
      </c>
      <c r="AA52" s="25">
        <v>0.28000000000000003</v>
      </c>
      <c r="AB52" s="25">
        <v>0.23</v>
      </c>
      <c r="AC52" s="12"/>
    </row>
    <row r="53" spans="1:29" ht="29" x14ac:dyDescent="0.35">
      <c r="A53" s="9"/>
      <c r="B53" s="22"/>
      <c r="C53" s="12" t="s">
        <v>1474</v>
      </c>
      <c r="D53" s="12"/>
      <c r="E53" s="6" t="s">
        <v>978</v>
      </c>
      <c r="F53" s="6" t="s">
        <v>1475</v>
      </c>
      <c r="G53" s="6" t="s">
        <v>978</v>
      </c>
      <c r="H53" s="6" t="s">
        <v>1476</v>
      </c>
      <c r="I53" s="6" t="s">
        <v>978</v>
      </c>
      <c r="J53" s="6"/>
      <c r="K53" s="6" t="s">
        <v>1477</v>
      </c>
      <c r="L53" s="6" t="s">
        <v>978</v>
      </c>
      <c r="M53" s="6"/>
      <c r="N53" s="6" t="s">
        <v>1478</v>
      </c>
      <c r="O53" s="6"/>
      <c r="P53" s="6"/>
      <c r="Q53" s="6" t="s">
        <v>978</v>
      </c>
      <c r="R53" s="9"/>
      <c r="S53" s="12" t="s">
        <v>1479</v>
      </c>
      <c r="T53" s="6"/>
      <c r="U53" s="6"/>
      <c r="V53" s="6" t="s">
        <v>1033</v>
      </c>
      <c r="W53" s="6"/>
      <c r="X53" s="9"/>
      <c r="Y53" s="12"/>
      <c r="Z53" s="6" t="s">
        <v>1417</v>
      </c>
      <c r="AA53" s="9" t="s">
        <v>1313</v>
      </c>
      <c r="AB53" s="9"/>
      <c r="AC53" s="12"/>
    </row>
    <row r="54" spans="1:29" x14ac:dyDescent="0.35">
      <c r="A54" s="9"/>
      <c r="B54" s="13" t="s">
        <v>1356</v>
      </c>
      <c r="C54" s="14">
        <v>62</v>
      </c>
      <c r="D54" s="15">
        <v>6</v>
      </c>
      <c r="E54" s="17">
        <v>56</v>
      </c>
      <c r="F54" s="17">
        <v>6</v>
      </c>
      <c r="G54" s="17">
        <v>56</v>
      </c>
      <c r="H54" s="17">
        <v>2</v>
      </c>
      <c r="I54" s="17">
        <v>60</v>
      </c>
      <c r="J54" s="17">
        <v>1</v>
      </c>
      <c r="K54" s="17">
        <v>61</v>
      </c>
      <c r="L54" s="17">
        <v>60</v>
      </c>
      <c r="M54" s="17">
        <v>2</v>
      </c>
      <c r="N54" s="17">
        <v>2</v>
      </c>
      <c r="O54" s="17">
        <v>60</v>
      </c>
      <c r="P54" s="17">
        <v>11</v>
      </c>
      <c r="Q54" s="17">
        <v>52</v>
      </c>
      <c r="R54" s="16">
        <v>2</v>
      </c>
      <c r="S54" s="15">
        <v>5</v>
      </c>
      <c r="T54" s="17">
        <v>42</v>
      </c>
      <c r="U54" s="17" t="s">
        <v>974</v>
      </c>
      <c r="V54" s="17">
        <v>49</v>
      </c>
      <c r="W54" s="17">
        <v>8</v>
      </c>
      <c r="X54" s="16">
        <v>23</v>
      </c>
      <c r="Y54" s="15">
        <v>15</v>
      </c>
      <c r="Z54" s="17">
        <v>41</v>
      </c>
      <c r="AA54" s="16">
        <v>2</v>
      </c>
      <c r="AB54" s="16">
        <v>79</v>
      </c>
      <c r="AC54" s="12"/>
    </row>
    <row r="55" spans="1:29" x14ac:dyDescent="0.35">
      <c r="A55" s="9"/>
      <c r="B55" s="13"/>
      <c r="C55" s="18">
        <v>0.02</v>
      </c>
      <c r="D55" s="19">
        <v>0.02</v>
      </c>
      <c r="E55" s="21">
        <v>0.02</v>
      </c>
      <c r="F55" s="21">
        <v>0.02</v>
      </c>
      <c r="G55" s="21">
        <v>0.02</v>
      </c>
      <c r="H55" s="21">
        <v>0.02</v>
      </c>
      <c r="I55" s="21">
        <v>0.02</v>
      </c>
      <c r="J55" s="21">
        <v>0.01</v>
      </c>
      <c r="K55" s="21">
        <v>0.02</v>
      </c>
      <c r="L55" s="21">
        <v>0.02</v>
      </c>
      <c r="M55" s="21">
        <v>0.01</v>
      </c>
      <c r="N55" s="21">
        <v>0.01</v>
      </c>
      <c r="O55" s="21">
        <v>0.02</v>
      </c>
      <c r="P55" s="21">
        <v>0.01</v>
      </c>
      <c r="Q55" s="21">
        <v>0.02</v>
      </c>
      <c r="R55" s="20">
        <v>0.01</v>
      </c>
      <c r="S55" s="19">
        <v>0.01</v>
      </c>
      <c r="T55" s="21">
        <v>0.02</v>
      </c>
      <c r="U55" s="17" t="s">
        <v>974</v>
      </c>
      <c r="V55" s="21">
        <v>0.02</v>
      </c>
      <c r="W55" s="21">
        <v>0.01</v>
      </c>
      <c r="X55" s="20">
        <v>0.02</v>
      </c>
      <c r="Y55" s="19">
        <v>0.01</v>
      </c>
      <c r="Z55" s="21">
        <v>0.02</v>
      </c>
      <c r="AA55" s="20">
        <v>0.02</v>
      </c>
      <c r="AB55" s="20">
        <v>0.02</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ht="29" x14ac:dyDescent="0.35">
      <c r="A57" s="9"/>
      <c r="B57" s="22" t="s">
        <v>1357</v>
      </c>
      <c r="C57" s="11">
        <v>48</v>
      </c>
      <c r="D57" s="12" t="s">
        <v>974</v>
      </c>
      <c r="E57" s="6">
        <v>48</v>
      </c>
      <c r="F57" s="6" t="s">
        <v>974</v>
      </c>
      <c r="G57" s="6">
        <v>48</v>
      </c>
      <c r="H57" s="6" t="s">
        <v>974</v>
      </c>
      <c r="I57" s="6">
        <v>48</v>
      </c>
      <c r="J57" s="6">
        <v>1</v>
      </c>
      <c r="K57" s="6">
        <v>47</v>
      </c>
      <c r="L57" s="6">
        <v>41</v>
      </c>
      <c r="M57" s="6">
        <v>7</v>
      </c>
      <c r="N57" s="6">
        <v>3</v>
      </c>
      <c r="O57" s="6">
        <v>45</v>
      </c>
      <c r="P57" s="6">
        <v>5</v>
      </c>
      <c r="Q57" s="6">
        <v>44</v>
      </c>
      <c r="R57" s="9">
        <v>4</v>
      </c>
      <c r="S57" s="12">
        <v>4</v>
      </c>
      <c r="T57" s="6">
        <v>27</v>
      </c>
      <c r="U57" s="6">
        <v>1</v>
      </c>
      <c r="V57" s="6">
        <v>14</v>
      </c>
      <c r="W57" s="6">
        <v>6</v>
      </c>
      <c r="X57" s="9">
        <v>18</v>
      </c>
      <c r="Y57" s="12">
        <v>32</v>
      </c>
      <c r="Z57" s="6">
        <v>10</v>
      </c>
      <c r="AA57" s="9" t="s">
        <v>975</v>
      </c>
      <c r="AB57" s="9">
        <v>44</v>
      </c>
      <c r="AC57" s="12"/>
    </row>
    <row r="58" spans="1:29" x14ac:dyDescent="0.35">
      <c r="A58" s="9"/>
      <c r="B58" s="22"/>
      <c r="C58" s="23">
        <v>0.01</v>
      </c>
      <c r="D58" s="12" t="s">
        <v>974</v>
      </c>
      <c r="E58" s="26">
        <v>0.01</v>
      </c>
      <c r="F58" s="6" t="s">
        <v>974</v>
      </c>
      <c r="G58" s="26">
        <v>0.01</v>
      </c>
      <c r="H58" s="6" t="s">
        <v>974</v>
      </c>
      <c r="I58" s="26">
        <v>0.01</v>
      </c>
      <c r="J58" s="26">
        <v>0.01</v>
      </c>
      <c r="K58" s="26">
        <v>0.01</v>
      </c>
      <c r="L58" s="26">
        <v>0.01</v>
      </c>
      <c r="M58" s="26">
        <v>0.01</v>
      </c>
      <c r="N58" s="26">
        <v>0.01</v>
      </c>
      <c r="O58" s="26">
        <v>0.01</v>
      </c>
      <c r="P58" s="6" t="s">
        <v>975</v>
      </c>
      <c r="Q58" s="26">
        <v>0.02</v>
      </c>
      <c r="R58" s="25">
        <v>0.02</v>
      </c>
      <c r="S58" s="24">
        <v>0.01</v>
      </c>
      <c r="T58" s="26">
        <v>0.01</v>
      </c>
      <c r="U58" s="26">
        <v>0.01</v>
      </c>
      <c r="V58" s="6" t="s">
        <v>975</v>
      </c>
      <c r="W58" s="26">
        <v>0.01</v>
      </c>
      <c r="X58" s="25">
        <v>0.01</v>
      </c>
      <c r="Y58" s="24">
        <v>0.02</v>
      </c>
      <c r="Z58" s="6" t="s">
        <v>975</v>
      </c>
      <c r="AA58" s="9" t="s">
        <v>975</v>
      </c>
      <c r="AB58" s="25">
        <v>0.01</v>
      </c>
      <c r="AC58" s="12"/>
    </row>
    <row r="59" spans="1:29" x14ac:dyDescent="0.35">
      <c r="A59" s="9"/>
      <c r="B59" s="22"/>
      <c r="C59" s="12" t="s">
        <v>1480</v>
      </c>
      <c r="D59" s="12"/>
      <c r="E59" s="6" t="s">
        <v>1481</v>
      </c>
      <c r="F59" s="6"/>
      <c r="G59" s="6" t="s">
        <v>1481</v>
      </c>
      <c r="H59" s="6"/>
      <c r="I59" s="6" t="s">
        <v>1481</v>
      </c>
      <c r="J59" s="6"/>
      <c r="K59" s="6" t="s">
        <v>1481</v>
      </c>
      <c r="L59" s="6" t="s">
        <v>1481</v>
      </c>
      <c r="M59" s="6" t="s">
        <v>1482</v>
      </c>
      <c r="N59" s="6"/>
      <c r="O59" s="6" t="s">
        <v>1481</v>
      </c>
      <c r="P59" s="6"/>
      <c r="Q59" s="6" t="s">
        <v>1483</v>
      </c>
      <c r="R59" s="9" t="s">
        <v>1482</v>
      </c>
      <c r="S59" s="12"/>
      <c r="T59" s="6" t="s">
        <v>1194</v>
      </c>
      <c r="U59" s="6"/>
      <c r="V59" s="6"/>
      <c r="W59" s="6"/>
      <c r="X59" s="9" t="s">
        <v>1194</v>
      </c>
      <c r="Y59" s="12" t="s">
        <v>1198</v>
      </c>
      <c r="Z59" s="6"/>
      <c r="AA59" s="9"/>
      <c r="AB59" s="9"/>
      <c r="AC59" s="12"/>
    </row>
    <row r="60" spans="1:29" x14ac:dyDescent="0.35">
      <c r="A60" s="9"/>
      <c r="B60" s="13" t="s">
        <v>1360</v>
      </c>
      <c r="C60" s="14">
        <v>48</v>
      </c>
      <c r="D60" s="15">
        <v>5</v>
      </c>
      <c r="E60" s="17">
        <v>43</v>
      </c>
      <c r="F60" s="17">
        <v>15</v>
      </c>
      <c r="G60" s="17">
        <v>33</v>
      </c>
      <c r="H60" s="17">
        <v>6</v>
      </c>
      <c r="I60" s="17">
        <v>42</v>
      </c>
      <c r="J60" s="17">
        <v>6</v>
      </c>
      <c r="K60" s="17">
        <v>41</v>
      </c>
      <c r="L60" s="17">
        <v>44</v>
      </c>
      <c r="M60" s="17">
        <v>4</v>
      </c>
      <c r="N60" s="17">
        <v>2</v>
      </c>
      <c r="O60" s="17">
        <v>46</v>
      </c>
      <c r="P60" s="17">
        <v>13</v>
      </c>
      <c r="Q60" s="17">
        <v>35</v>
      </c>
      <c r="R60" s="16">
        <v>2</v>
      </c>
      <c r="S60" s="15">
        <v>6</v>
      </c>
      <c r="T60" s="17">
        <v>32</v>
      </c>
      <c r="U60" s="17">
        <v>4</v>
      </c>
      <c r="V60" s="17">
        <v>30</v>
      </c>
      <c r="W60" s="17">
        <v>4</v>
      </c>
      <c r="X60" s="16">
        <v>16</v>
      </c>
      <c r="Y60" s="15">
        <v>18</v>
      </c>
      <c r="Z60" s="17">
        <v>25</v>
      </c>
      <c r="AA60" s="16">
        <v>2</v>
      </c>
      <c r="AB60" s="16">
        <v>72</v>
      </c>
      <c r="AC60" s="12"/>
    </row>
    <row r="61" spans="1:29" x14ac:dyDescent="0.35">
      <c r="A61" s="9"/>
      <c r="B61" s="13"/>
      <c r="C61" s="18">
        <v>0.01</v>
      </c>
      <c r="D61" s="19">
        <v>0.01</v>
      </c>
      <c r="E61" s="21">
        <v>0.01</v>
      </c>
      <c r="F61" s="21">
        <v>0.04</v>
      </c>
      <c r="G61" s="21">
        <v>0.01</v>
      </c>
      <c r="H61" s="21">
        <v>0.04</v>
      </c>
      <c r="I61" s="21">
        <v>0.01</v>
      </c>
      <c r="J61" s="21">
        <v>0.05</v>
      </c>
      <c r="K61" s="21">
        <v>0.01</v>
      </c>
      <c r="L61" s="21">
        <v>0.01</v>
      </c>
      <c r="M61" s="21">
        <v>0.01</v>
      </c>
      <c r="N61" s="21">
        <v>0.01</v>
      </c>
      <c r="O61" s="21">
        <v>0.01</v>
      </c>
      <c r="P61" s="21">
        <v>0.01</v>
      </c>
      <c r="Q61" s="21">
        <v>0.01</v>
      </c>
      <c r="R61" s="20">
        <v>0.01</v>
      </c>
      <c r="S61" s="19">
        <v>0.01</v>
      </c>
      <c r="T61" s="21">
        <v>0.01</v>
      </c>
      <c r="U61" s="21">
        <v>0.02</v>
      </c>
      <c r="V61" s="21">
        <v>0.01</v>
      </c>
      <c r="W61" s="21">
        <v>0.01</v>
      </c>
      <c r="X61" s="20">
        <v>0.01</v>
      </c>
      <c r="Y61" s="19">
        <v>0.01</v>
      </c>
      <c r="Z61" s="21">
        <v>0.01</v>
      </c>
      <c r="AA61" s="20">
        <v>0.02</v>
      </c>
      <c r="AB61" s="20">
        <v>0.02</v>
      </c>
      <c r="AC61" s="12"/>
    </row>
    <row r="62" spans="1:29" ht="29" x14ac:dyDescent="0.35">
      <c r="A62" s="9"/>
      <c r="B62" s="13"/>
      <c r="C62" s="15" t="s">
        <v>1484</v>
      </c>
      <c r="D62" s="15"/>
      <c r="E62" s="17" t="s">
        <v>967</v>
      </c>
      <c r="F62" s="17" t="s">
        <v>1452</v>
      </c>
      <c r="G62" s="17"/>
      <c r="H62" s="17" t="s">
        <v>1485</v>
      </c>
      <c r="I62" s="17" t="s">
        <v>967</v>
      </c>
      <c r="J62" s="17" t="s">
        <v>1452</v>
      </c>
      <c r="K62" s="17" t="s">
        <v>967</v>
      </c>
      <c r="L62" s="17" t="s">
        <v>1451</v>
      </c>
      <c r="M62" s="17"/>
      <c r="N62" s="17"/>
      <c r="O62" s="17" t="s">
        <v>1484</v>
      </c>
      <c r="P62" s="17"/>
      <c r="Q62" s="17" t="s">
        <v>967</v>
      </c>
      <c r="R62" s="16"/>
      <c r="S62" s="15"/>
      <c r="T62" s="17"/>
      <c r="U62" s="17"/>
      <c r="V62" s="17"/>
      <c r="W62" s="17"/>
      <c r="X62" s="16"/>
      <c r="Y62" s="15"/>
      <c r="Z62" s="17"/>
      <c r="AA62" s="16"/>
      <c r="AB62" s="16"/>
      <c r="AC62" s="12"/>
    </row>
    <row r="63" spans="1:29" x14ac:dyDescent="0.35">
      <c r="A63" s="9"/>
      <c r="B63" s="22" t="s">
        <v>980</v>
      </c>
      <c r="C63" s="11">
        <v>16</v>
      </c>
      <c r="D63" s="12" t="s">
        <v>974</v>
      </c>
      <c r="E63" s="6">
        <v>16</v>
      </c>
      <c r="F63" s="6">
        <v>1</v>
      </c>
      <c r="G63" s="6">
        <v>15</v>
      </c>
      <c r="H63" s="6">
        <v>1</v>
      </c>
      <c r="I63" s="6">
        <v>15</v>
      </c>
      <c r="J63" s="6">
        <v>3</v>
      </c>
      <c r="K63" s="6">
        <v>13</v>
      </c>
      <c r="L63" s="6">
        <v>11</v>
      </c>
      <c r="M63" s="6">
        <v>5</v>
      </c>
      <c r="N63" s="6" t="s">
        <v>974</v>
      </c>
      <c r="O63" s="6">
        <v>16</v>
      </c>
      <c r="P63" s="6">
        <v>2</v>
      </c>
      <c r="Q63" s="6">
        <v>14</v>
      </c>
      <c r="R63" s="9">
        <v>1</v>
      </c>
      <c r="S63" s="12">
        <v>2</v>
      </c>
      <c r="T63" s="6">
        <v>13</v>
      </c>
      <c r="U63" s="6" t="s">
        <v>974</v>
      </c>
      <c r="V63" s="6">
        <v>6</v>
      </c>
      <c r="W63" s="6">
        <v>1</v>
      </c>
      <c r="X63" s="9">
        <v>4</v>
      </c>
      <c r="Y63" s="12">
        <v>8</v>
      </c>
      <c r="Z63" s="6">
        <v>7</v>
      </c>
      <c r="AA63" s="9" t="s">
        <v>974</v>
      </c>
      <c r="AB63" s="9">
        <v>12</v>
      </c>
      <c r="AC63" s="12"/>
    </row>
    <row r="64" spans="1:29" x14ac:dyDescent="0.35">
      <c r="A64" s="9"/>
      <c r="B64" s="22"/>
      <c r="C64" s="11" t="s">
        <v>975</v>
      </c>
      <c r="D64" s="12" t="s">
        <v>974</v>
      </c>
      <c r="E64" s="6" t="s">
        <v>975</v>
      </c>
      <c r="F64" s="6" t="s">
        <v>975</v>
      </c>
      <c r="G64" s="6" t="s">
        <v>975</v>
      </c>
      <c r="H64" s="26">
        <v>0.01</v>
      </c>
      <c r="I64" s="6" t="s">
        <v>975</v>
      </c>
      <c r="J64" s="26">
        <v>0.02</v>
      </c>
      <c r="K64" s="6" t="s">
        <v>975</v>
      </c>
      <c r="L64" s="6" t="s">
        <v>975</v>
      </c>
      <c r="M64" s="26">
        <v>0.01</v>
      </c>
      <c r="N64" s="6" t="s">
        <v>974</v>
      </c>
      <c r="O64" s="6" t="s">
        <v>975</v>
      </c>
      <c r="P64" s="6" t="s">
        <v>975</v>
      </c>
      <c r="Q64" s="6" t="s">
        <v>975</v>
      </c>
      <c r="R64" s="25">
        <v>0.01</v>
      </c>
      <c r="S64" s="12" t="s">
        <v>975</v>
      </c>
      <c r="T64" s="26">
        <v>0.01</v>
      </c>
      <c r="U64" s="6" t="s">
        <v>974</v>
      </c>
      <c r="V64" s="6" t="s">
        <v>975</v>
      </c>
      <c r="W64" s="6" t="s">
        <v>975</v>
      </c>
      <c r="X64" s="9" t="s">
        <v>975</v>
      </c>
      <c r="Y64" s="24">
        <v>0.01</v>
      </c>
      <c r="Z64" s="6" t="s">
        <v>975</v>
      </c>
      <c r="AA64" s="9" t="s">
        <v>974</v>
      </c>
      <c r="AB64" s="9" t="s">
        <v>975</v>
      </c>
      <c r="AC64" s="12"/>
    </row>
    <row r="65" spans="1:29" ht="29" x14ac:dyDescent="0.35">
      <c r="A65" s="9"/>
      <c r="B65" s="22"/>
      <c r="C65" s="12" t="s">
        <v>1486</v>
      </c>
      <c r="D65" s="12"/>
      <c r="E65" s="6" t="s">
        <v>1331</v>
      </c>
      <c r="F65" s="6"/>
      <c r="G65" s="6"/>
      <c r="H65" s="6"/>
      <c r="I65" s="6"/>
      <c r="J65" s="6" t="s">
        <v>1487</v>
      </c>
      <c r="K65" s="6"/>
      <c r="L65" s="6"/>
      <c r="M65" s="6"/>
      <c r="N65" s="6"/>
      <c r="O65" s="6" t="s">
        <v>1331</v>
      </c>
      <c r="P65" s="6"/>
      <c r="Q65" s="6" t="s">
        <v>1331</v>
      </c>
      <c r="R65" s="9"/>
      <c r="S65" s="12"/>
      <c r="T65" s="6" t="s">
        <v>1194</v>
      </c>
      <c r="U65" s="6"/>
      <c r="V65" s="6"/>
      <c r="W65" s="6"/>
      <c r="X65" s="9"/>
      <c r="Y65" s="12"/>
      <c r="Z65" s="6"/>
      <c r="AA65" s="9"/>
      <c r="AB65" s="9"/>
      <c r="AC65" s="12"/>
    </row>
    <row r="66" spans="1:29" x14ac:dyDescent="0.35">
      <c r="A66" s="9"/>
      <c r="B66" s="28" t="s">
        <v>1364</v>
      </c>
      <c r="C66" s="14">
        <v>3676</v>
      </c>
      <c r="D66" s="15">
        <v>298</v>
      </c>
      <c r="E66" s="17">
        <v>3378</v>
      </c>
      <c r="F66" s="17">
        <v>363</v>
      </c>
      <c r="G66" s="17">
        <v>3313</v>
      </c>
      <c r="H66" s="17">
        <v>153</v>
      </c>
      <c r="I66" s="17">
        <v>3523</v>
      </c>
      <c r="J66" s="17">
        <v>131</v>
      </c>
      <c r="K66" s="17">
        <v>3544</v>
      </c>
      <c r="L66" s="17">
        <v>3250</v>
      </c>
      <c r="M66" s="17">
        <v>426</v>
      </c>
      <c r="N66" s="17">
        <v>192</v>
      </c>
      <c r="O66" s="17">
        <v>3484</v>
      </c>
      <c r="P66" s="17">
        <v>1094</v>
      </c>
      <c r="Q66" s="17">
        <v>2582</v>
      </c>
      <c r="R66" s="16">
        <v>214</v>
      </c>
      <c r="S66" s="15">
        <v>465</v>
      </c>
      <c r="T66" s="17">
        <v>2273</v>
      </c>
      <c r="U66" s="17">
        <v>174</v>
      </c>
      <c r="V66" s="17">
        <v>2650</v>
      </c>
      <c r="W66" s="17">
        <v>539</v>
      </c>
      <c r="X66" s="16">
        <v>1300</v>
      </c>
      <c r="Y66" s="15">
        <v>1272</v>
      </c>
      <c r="Z66" s="17">
        <v>2075</v>
      </c>
      <c r="AA66" s="16">
        <v>109</v>
      </c>
      <c r="AB66" s="16">
        <v>4000</v>
      </c>
      <c r="AC66" s="12"/>
    </row>
    <row r="67" spans="1:29" x14ac:dyDescent="0.35">
      <c r="A67" s="9"/>
      <c r="B67" s="13"/>
      <c r="C67" s="18">
        <v>0.92</v>
      </c>
      <c r="D67" s="19">
        <v>0.98</v>
      </c>
      <c r="E67" s="21">
        <v>0.91</v>
      </c>
      <c r="F67" s="21">
        <v>0.95</v>
      </c>
      <c r="G67" s="21">
        <v>0.91</v>
      </c>
      <c r="H67" s="21">
        <v>0.96</v>
      </c>
      <c r="I67" s="21">
        <v>0.92</v>
      </c>
      <c r="J67" s="21">
        <v>0.96</v>
      </c>
      <c r="K67" s="21">
        <v>0.92</v>
      </c>
      <c r="L67" s="21">
        <v>0.92</v>
      </c>
      <c r="M67" s="21">
        <v>0.88</v>
      </c>
      <c r="N67" s="21">
        <v>0.63</v>
      </c>
      <c r="O67" s="21">
        <v>0.94</v>
      </c>
      <c r="P67" s="21">
        <v>0.98</v>
      </c>
      <c r="Q67" s="21">
        <v>0.89</v>
      </c>
      <c r="R67" s="20">
        <v>0.89</v>
      </c>
      <c r="S67" s="19">
        <v>0.93</v>
      </c>
      <c r="T67" s="21">
        <v>0.92</v>
      </c>
      <c r="U67" s="21">
        <v>0.96</v>
      </c>
      <c r="V67" s="21">
        <v>0.94</v>
      </c>
      <c r="W67" s="21">
        <v>0.94</v>
      </c>
      <c r="X67" s="20">
        <v>0.94</v>
      </c>
      <c r="Y67" s="19">
        <v>0.9</v>
      </c>
      <c r="Z67" s="21">
        <v>0.93</v>
      </c>
      <c r="AA67" s="20">
        <v>0.86</v>
      </c>
      <c r="AB67" s="20">
        <v>0.91</v>
      </c>
      <c r="AC67" s="12"/>
    </row>
    <row r="68" spans="1:29" ht="29" x14ac:dyDescent="0.35">
      <c r="A68" s="9"/>
      <c r="B68" s="13"/>
      <c r="C68" s="15" t="s">
        <v>1488</v>
      </c>
      <c r="D68" s="15" t="s">
        <v>1310</v>
      </c>
      <c r="E68" s="17" t="s">
        <v>1489</v>
      </c>
      <c r="F68" s="17" t="s">
        <v>1490</v>
      </c>
      <c r="G68" s="17" t="s">
        <v>1489</v>
      </c>
      <c r="H68" s="17" t="s">
        <v>1309</v>
      </c>
      <c r="I68" s="17" t="s">
        <v>1491</v>
      </c>
      <c r="J68" s="17" t="s">
        <v>1491</v>
      </c>
      <c r="K68" s="17" t="s">
        <v>1491</v>
      </c>
      <c r="L68" s="17" t="s">
        <v>1492</v>
      </c>
      <c r="M68" s="17" t="s">
        <v>1240</v>
      </c>
      <c r="N68" s="17"/>
      <c r="O68" s="17" t="s">
        <v>1490</v>
      </c>
      <c r="P68" s="17" t="s">
        <v>1493</v>
      </c>
      <c r="Q68" s="17" t="s">
        <v>1240</v>
      </c>
      <c r="R68" s="16" t="s">
        <v>1240</v>
      </c>
      <c r="S68" s="15"/>
      <c r="T68" s="17"/>
      <c r="U68" s="17"/>
      <c r="V68" s="17" t="s">
        <v>1390</v>
      </c>
      <c r="W68" s="17"/>
      <c r="X68" s="16" t="s">
        <v>1390</v>
      </c>
      <c r="Y68" s="15"/>
      <c r="Z68" s="17" t="s">
        <v>1494</v>
      </c>
      <c r="AA68" s="16"/>
      <c r="AB68" s="16"/>
      <c r="AC68" s="12"/>
    </row>
    <row r="69" spans="1:29" ht="29" x14ac:dyDescent="0.35">
      <c r="A69" s="9"/>
      <c r="B69" s="10" t="s">
        <v>1366</v>
      </c>
      <c r="C69" s="11">
        <v>1422</v>
      </c>
      <c r="D69" s="12">
        <v>103</v>
      </c>
      <c r="E69" s="6">
        <v>1319</v>
      </c>
      <c r="F69" s="6">
        <v>164</v>
      </c>
      <c r="G69" s="6">
        <v>1258</v>
      </c>
      <c r="H69" s="6">
        <v>76</v>
      </c>
      <c r="I69" s="6">
        <v>1346</v>
      </c>
      <c r="J69" s="6">
        <v>65</v>
      </c>
      <c r="K69" s="6">
        <v>1357</v>
      </c>
      <c r="L69" s="6">
        <v>1228</v>
      </c>
      <c r="M69" s="6">
        <v>194</v>
      </c>
      <c r="N69" s="6">
        <v>290</v>
      </c>
      <c r="O69" s="6">
        <v>1132</v>
      </c>
      <c r="P69" s="6">
        <v>394</v>
      </c>
      <c r="Q69" s="6">
        <v>1028</v>
      </c>
      <c r="R69" s="9">
        <v>61</v>
      </c>
      <c r="S69" s="12">
        <v>174</v>
      </c>
      <c r="T69" s="6">
        <v>884</v>
      </c>
      <c r="U69" s="6">
        <v>70</v>
      </c>
      <c r="V69" s="6">
        <v>971</v>
      </c>
      <c r="W69" s="6">
        <v>222</v>
      </c>
      <c r="X69" s="9">
        <v>442</v>
      </c>
      <c r="Y69" s="12">
        <v>479</v>
      </c>
      <c r="Z69" s="6">
        <v>806</v>
      </c>
      <c r="AA69" s="9">
        <v>65</v>
      </c>
      <c r="AB69" s="9">
        <v>1614</v>
      </c>
      <c r="AC69" s="12"/>
    </row>
    <row r="70" spans="1:29" x14ac:dyDescent="0.35">
      <c r="A70" s="9"/>
      <c r="B70" s="22"/>
      <c r="C70" s="23">
        <v>0.36</v>
      </c>
      <c r="D70" s="24">
        <v>0.34</v>
      </c>
      <c r="E70" s="26">
        <v>0.36</v>
      </c>
      <c r="F70" s="26">
        <v>0.43</v>
      </c>
      <c r="G70" s="26">
        <v>0.35</v>
      </c>
      <c r="H70" s="26">
        <v>0.48</v>
      </c>
      <c r="I70" s="26">
        <v>0.35</v>
      </c>
      <c r="J70" s="26">
        <v>0.48</v>
      </c>
      <c r="K70" s="26">
        <v>0.35</v>
      </c>
      <c r="L70" s="26">
        <v>0.35</v>
      </c>
      <c r="M70" s="26">
        <v>0.4</v>
      </c>
      <c r="N70" s="26">
        <v>0.95</v>
      </c>
      <c r="O70" s="26">
        <v>0.31</v>
      </c>
      <c r="P70" s="26">
        <v>0.35</v>
      </c>
      <c r="Q70" s="26">
        <v>0.36</v>
      </c>
      <c r="R70" s="25">
        <v>0.25</v>
      </c>
      <c r="S70" s="24">
        <v>0.35</v>
      </c>
      <c r="T70" s="26">
        <v>0.36</v>
      </c>
      <c r="U70" s="26">
        <v>0.39</v>
      </c>
      <c r="V70" s="26">
        <v>0.34</v>
      </c>
      <c r="W70" s="26">
        <v>0.39</v>
      </c>
      <c r="X70" s="25">
        <v>0.32</v>
      </c>
      <c r="Y70" s="24">
        <v>0.34</v>
      </c>
      <c r="Z70" s="26">
        <v>0.36</v>
      </c>
      <c r="AA70" s="25">
        <v>0.51</v>
      </c>
      <c r="AB70" s="25">
        <v>0.37</v>
      </c>
      <c r="AC70" s="12"/>
    </row>
    <row r="71" spans="1:29" ht="43.5" x14ac:dyDescent="0.35">
      <c r="A71" s="9"/>
      <c r="B71" s="22"/>
      <c r="C71" s="12" t="s">
        <v>1495</v>
      </c>
      <c r="D71" s="12"/>
      <c r="E71" s="6" t="s">
        <v>1496</v>
      </c>
      <c r="F71" s="6" t="s">
        <v>1187</v>
      </c>
      <c r="G71" s="6" t="s">
        <v>1458</v>
      </c>
      <c r="H71" s="6" t="s">
        <v>1187</v>
      </c>
      <c r="I71" s="6" t="s">
        <v>1458</v>
      </c>
      <c r="J71" s="6" t="s">
        <v>1187</v>
      </c>
      <c r="K71" s="6" t="s">
        <v>1458</v>
      </c>
      <c r="L71" s="6" t="s">
        <v>1458</v>
      </c>
      <c r="M71" s="6" t="s">
        <v>1497</v>
      </c>
      <c r="N71" s="6" t="s">
        <v>1462</v>
      </c>
      <c r="O71" s="6"/>
      <c r="P71" s="6" t="s">
        <v>1458</v>
      </c>
      <c r="Q71" s="6" t="s">
        <v>1458</v>
      </c>
      <c r="R71" s="9"/>
      <c r="S71" s="12"/>
      <c r="T71" s="6" t="s">
        <v>1287</v>
      </c>
      <c r="U71" s="6"/>
      <c r="V71" s="6" t="s">
        <v>1287</v>
      </c>
      <c r="W71" s="6" t="s">
        <v>1287</v>
      </c>
      <c r="X71" s="9"/>
      <c r="Y71" s="12"/>
      <c r="Z71" s="6"/>
      <c r="AA71" s="9" t="s">
        <v>1139</v>
      </c>
      <c r="AB71" s="9"/>
      <c r="AC71" s="12"/>
    </row>
    <row r="72" spans="1:29" x14ac:dyDescent="0.35">
      <c r="A72" s="9"/>
      <c r="B72" s="28" t="s">
        <v>1367</v>
      </c>
      <c r="C72" s="14">
        <v>969</v>
      </c>
      <c r="D72" s="15">
        <v>68</v>
      </c>
      <c r="E72" s="17">
        <v>901</v>
      </c>
      <c r="F72" s="17">
        <v>112</v>
      </c>
      <c r="G72" s="17">
        <v>857</v>
      </c>
      <c r="H72" s="17">
        <v>48</v>
      </c>
      <c r="I72" s="17">
        <v>921</v>
      </c>
      <c r="J72" s="17">
        <v>24</v>
      </c>
      <c r="K72" s="17">
        <v>945</v>
      </c>
      <c r="L72" s="17">
        <v>863</v>
      </c>
      <c r="M72" s="17">
        <v>106</v>
      </c>
      <c r="N72" s="17">
        <v>122</v>
      </c>
      <c r="O72" s="17">
        <v>847</v>
      </c>
      <c r="P72" s="17">
        <v>263</v>
      </c>
      <c r="Q72" s="17">
        <v>706</v>
      </c>
      <c r="R72" s="16">
        <v>50</v>
      </c>
      <c r="S72" s="15">
        <v>154</v>
      </c>
      <c r="T72" s="17">
        <v>581</v>
      </c>
      <c r="U72" s="17">
        <v>40</v>
      </c>
      <c r="V72" s="17">
        <v>699</v>
      </c>
      <c r="W72" s="17">
        <v>147</v>
      </c>
      <c r="X72" s="16">
        <v>341</v>
      </c>
      <c r="Y72" s="15">
        <v>292</v>
      </c>
      <c r="Z72" s="17">
        <v>589</v>
      </c>
      <c r="AA72" s="16">
        <v>38</v>
      </c>
      <c r="AB72" s="16">
        <v>1092</v>
      </c>
      <c r="AC72" s="12"/>
    </row>
    <row r="73" spans="1:29" x14ac:dyDescent="0.35">
      <c r="A73" s="9"/>
      <c r="B73" s="13"/>
      <c r="C73" s="18">
        <v>0.24</v>
      </c>
      <c r="D73" s="19">
        <v>0.22</v>
      </c>
      <c r="E73" s="21">
        <v>0.24</v>
      </c>
      <c r="F73" s="21">
        <v>0.28999999999999998</v>
      </c>
      <c r="G73" s="21">
        <v>0.24</v>
      </c>
      <c r="H73" s="21">
        <v>0.3</v>
      </c>
      <c r="I73" s="21">
        <v>0.24</v>
      </c>
      <c r="J73" s="21">
        <v>0.18</v>
      </c>
      <c r="K73" s="21">
        <v>0.24</v>
      </c>
      <c r="L73" s="21">
        <v>0.24</v>
      </c>
      <c r="M73" s="21">
        <v>0.22</v>
      </c>
      <c r="N73" s="21">
        <v>0.4</v>
      </c>
      <c r="O73" s="21">
        <v>0.23</v>
      </c>
      <c r="P73" s="21">
        <v>0.24</v>
      </c>
      <c r="Q73" s="21">
        <v>0.24</v>
      </c>
      <c r="R73" s="20">
        <v>0.21</v>
      </c>
      <c r="S73" s="19">
        <v>0.31</v>
      </c>
      <c r="T73" s="21">
        <v>0.23</v>
      </c>
      <c r="U73" s="21">
        <v>0.22</v>
      </c>
      <c r="V73" s="21">
        <v>0.25</v>
      </c>
      <c r="W73" s="21">
        <v>0.26</v>
      </c>
      <c r="X73" s="20">
        <v>0.25</v>
      </c>
      <c r="Y73" s="19">
        <v>0.21</v>
      </c>
      <c r="Z73" s="21">
        <v>0.27</v>
      </c>
      <c r="AA73" s="20">
        <v>0.3</v>
      </c>
      <c r="AB73" s="20">
        <v>0.25</v>
      </c>
      <c r="AC73" s="12"/>
    </row>
    <row r="74" spans="1:29" ht="29" x14ac:dyDescent="0.35">
      <c r="A74" s="9"/>
      <c r="B74" s="13"/>
      <c r="C74" s="15" t="s">
        <v>1474</v>
      </c>
      <c r="D74" s="15"/>
      <c r="E74" s="17" t="s">
        <v>978</v>
      </c>
      <c r="F74" s="17" t="s">
        <v>1475</v>
      </c>
      <c r="G74" s="17" t="s">
        <v>978</v>
      </c>
      <c r="H74" s="17" t="s">
        <v>1498</v>
      </c>
      <c r="I74" s="17" t="s">
        <v>978</v>
      </c>
      <c r="J74" s="17"/>
      <c r="K74" s="17" t="s">
        <v>1477</v>
      </c>
      <c r="L74" s="17" t="s">
        <v>1499</v>
      </c>
      <c r="M74" s="17"/>
      <c r="N74" s="17" t="s">
        <v>1478</v>
      </c>
      <c r="O74" s="17"/>
      <c r="P74" s="17"/>
      <c r="Q74" s="17" t="s">
        <v>978</v>
      </c>
      <c r="R74" s="16"/>
      <c r="S74" s="15" t="s">
        <v>1479</v>
      </c>
      <c r="T74" s="17"/>
      <c r="U74" s="17"/>
      <c r="V74" s="17" t="s">
        <v>1033</v>
      </c>
      <c r="W74" s="17"/>
      <c r="X74" s="16"/>
      <c r="Y74" s="15"/>
      <c r="Z74" s="17" t="s">
        <v>1417</v>
      </c>
      <c r="AA74" s="16" t="s">
        <v>1417</v>
      </c>
      <c r="AB74" s="16"/>
      <c r="AC74" s="12"/>
    </row>
    <row r="75" spans="1:29"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row>
    <row r="77" spans="1:29" x14ac:dyDescent="0.35">
      <c r="B77" s="1" t="s">
        <v>983</v>
      </c>
    </row>
    <row r="78" spans="1:29" x14ac:dyDescent="0.35">
      <c r="B78" s="1" t="s">
        <v>984</v>
      </c>
    </row>
    <row r="79" spans="1:29" x14ac:dyDescent="0.35">
      <c r="B79" s="1" t="s">
        <v>985</v>
      </c>
    </row>
    <row r="80" spans="1:29" x14ac:dyDescent="0.35">
      <c r="B80" s="1"/>
    </row>
    <row r="81" spans="2:2" x14ac:dyDescent="0.35">
      <c r="B81" s="1" t="s">
        <v>1199</v>
      </c>
    </row>
    <row r="82" spans="2:2" x14ac:dyDescent="0.35">
      <c r="B82" s="1" t="s">
        <v>1040</v>
      </c>
    </row>
  </sheetData>
  <mergeCells count="3">
    <mergeCell ref="D13:R13"/>
    <mergeCell ref="S13:X13"/>
    <mergeCell ref="Y13:AA13"/>
  </mergeCells>
  <hyperlinks>
    <hyperlink ref="B1" location="Index!A21" display="Return to Index" xr:uid="{00000000-0004-0000-1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AD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403</v>
      </c>
    </row>
    <row r="8" spans="2:29" x14ac:dyDescent="0.35">
      <c r="B8" s="1" t="s">
        <v>400</v>
      </c>
    </row>
    <row r="10" spans="2:29" x14ac:dyDescent="0.35">
      <c r="B10" s="1" t="s">
        <v>401</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249</v>
      </c>
      <c r="D15" s="31">
        <v>208</v>
      </c>
      <c r="E15" s="33">
        <v>26</v>
      </c>
      <c r="F15" s="32">
        <v>15</v>
      </c>
      <c r="G15" s="31">
        <v>10</v>
      </c>
      <c r="H15" s="33">
        <v>23</v>
      </c>
      <c r="I15" s="33">
        <v>23</v>
      </c>
      <c r="J15" s="33">
        <v>24</v>
      </c>
      <c r="K15" s="33">
        <v>24</v>
      </c>
      <c r="L15" s="33">
        <v>21</v>
      </c>
      <c r="M15" s="33">
        <v>38</v>
      </c>
      <c r="N15" s="33">
        <v>21</v>
      </c>
      <c r="O15" s="32">
        <v>24</v>
      </c>
      <c r="P15" s="31">
        <v>190</v>
      </c>
      <c r="Q15" s="32">
        <v>59</v>
      </c>
      <c r="R15" s="31">
        <v>44</v>
      </c>
      <c r="S15" s="33">
        <v>49</v>
      </c>
      <c r="T15" s="33">
        <v>54</v>
      </c>
      <c r="U15" s="33">
        <v>52</v>
      </c>
      <c r="V15" s="32">
        <v>50</v>
      </c>
      <c r="W15" s="31">
        <v>12</v>
      </c>
      <c r="X15" s="32">
        <v>164</v>
      </c>
      <c r="Y15" s="31">
        <v>27</v>
      </c>
      <c r="Z15" s="32">
        <v>222</v>
      </c>
      <c r="AA15" s="31">
        <v>10</v>
      </c>
      <c r="AB15" s="32">
        <v>17</v>
      </c>
      <c r="AC15" s="32">
        <v>249</v>
      </c>
    </row>
    <row r="16" spans="2:29" x14ac:dyDescent="0.35">
      <c r="B16" s="30" t="s">
        <v>962</v>
      </c>
      <c r="C16" s="38">
        <v>227</v>
      </c>
      <c r="D16" s="31">
        <v>181</v>
      </c>
      <c r="E16" s="33" t="s">
        <v>1817</v>
      </c>
      <c r="F16" s="32" t="s">
        <v>1549</v>
      </c>
      <c r="G16" s="31" t="s">
        <v>1071</v>
      </c>
      <c r="H16" s="33" t="s">
        <v>1225</v>
      </c>
      <c r="I16" s="33" t="s">
        <v>1549</v>
      </c>
      <c r="J16" s="33" t="s">
        <v>1225</v>
      </c>
      <c r="K16" s="33" t="s">
        <v>1888</v>
      </c>
      <c r="L16" s="33" t="s">
        <v>1813</v>
      </c>
      <c r="M16" s="33" t="s">
        <v>1906</v>
      </c>
      <c r="N16" s="33" t="s">
        <v>1896</v>
      </c>
      <c r="O16" s="32" t="s">
        <v>1821</v>
      </c>
      <c r="P16" s="31">
        <v>174</v>
      </c>
      <c r="Q16" s="32" t="s">
        <v>1538</v>
      </c>
      <c r="R16" s="31" t="s">
        <v>1227</v>
      </c>
      <c r="S16" s="33" t="s">
        <v>1570</v>
      </c>
      <c r="T16" s="33" t="s">
        <v>2417</v>
      </c>
      <c r="U16" s="33" t="s">
        <v>1786</v>
      </c>
      <c r="V16" s="32" t="s">
        <v>2342</v>
      </c>
      <c r="W16" s="31" t="s">
        <v>1896</v>
      </c>
      <c r="X16" s="32">
        <v>165</v>
      </c>
      <c r="Y16" s="31" t="s">
        <v>1792</v>
      </c>
      <c r="Z16" s="32">
        <v>189</v>
      </c>
      <c r="AA16" s="31" t="s">
        <v>1920</v>
      </c>
      <c r="AB16" s="32" t="s">
        <v>1803</v>
      </c>
      <c r="AC16" s="32">
        <v>249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3087</v>
      </c>
      <c r="C18" s="14">
        <v>138</v>
      </c>
      <c r="D18" s="15">
        <v>110</v>
      </c>
      <c r="E18" s="17">
        <v>14</v>
      </c>
      <c r="F18" s="16">
        <v>14</v>
      </c>
      <c r="G18" s="15">
        <v>5</v>
      </c>
      <c r="H18" s="17">
        <v>14</v>
      </c>
      <c r="I18" s="17">
        <v>11</v>
      </c>
      <c r="J18" s="17">
        <v>11</v>
      </c>
      <c r="K18" s="17">
        <v>13</v>
      </c>
      <c r="L18" s="17">
        <v>12</v>
      </c>
      <c r="M18" s="17">
        <v>21</v>
      </c>
      <c r="N18" s="17">
        <v>7</v>
      </c>
      <c r="O18" s="16">
        <v>17</v>
      </c>
      <c r="P18" s="15">
        <v>106</v>
      </c>
      <c r="Q18" s="16">
        <v>32</v>
      </c>
      <c r="R18" s="15">
        <v>17</v>
      </c>
      <c r="S18" s="17">
        <v>37</v>
      </c>
      <c r="T18" s="17">
        <v>31</v>
      </c>
      <c r="U18" s="17">
        <v>25</v>
      </c>
      <c r="V18" s="16">
        <v>27</v>
      </c>
      <c r="W18" s="15">
        <v>8</v>
      </c>
      <c r="X18" s="16">
        <v>104</v>
      </c>
      <c r="Y18" s="15">
        <v>27</v>
      </c>
      <c r="Z18" s="16">
        <v>110</v>
      </c>
      <c r="AA18" s="15">
        <v>11</v>
      </c>
      <c r="AB18" s="16">
        <v>17</v>
      </c>
      <c r="AC18" s="16">
        <v>133</v>
      </c>
      <c r="AD18" s="12"/>
    </row>
    <row r="19" spans="1:30" x14ac:dyDescent="0.35">
      <c r="A19" s="9"/>
      <c r="B19" s="13"/>
      <c r="C19" s="18">
        <v>0.61</v>
      </c>
      <c r="D19" s="19">
        <v>0.61</v>
      </c>
      <c r="E19" s="21">
        <v>0.48</v>
      </c>
      <c r="F19" s="20">
        <v>0.79</v>
      </c>
      <c r="G19" s="19">
        <v>0.55000000000000004</v>
      </c>
      <c r="H19" s="21">
        <v>0.66</v>
      </c>
      <c r="I19" s="21">
        <v>0.57999999999999996</v>
      </c>
      <c r="J19" s="21">
        <v>0.52</v>
      </c>
      <c r="K19" s="21">
        <v>0.57999999999999996</v>
      </c>
      <c r="L19" s="21">
        <v>0.61</v>
      </c>
      <c r="M19" s="21">
        <v>0.66</v>
      </c>
      <c r="N19" s="21">
        <v>0.61</v>
      </c>
      <c r="O19" s="20">
        <v>0.63</v>
      </c>
      <c r="P19" s="19">
        <v>0.61</v>
      </c>
      <c r="Q19" s="20">
        <v>0.6</v>
      </c>
      <c r="R19" s="19">
        <v>0.47</v>
      </c>
      <c r="S19" s="21">
        <v>0.78</v>
      </c>
      <c r="T19" s="21">
        <v>0.57999999999999996</v>
      </c>
      <c r="U19" s="21">
        <v>0.54</v>
      </c>
      <c r="V19" s="20">
        <v>0.64</v>
      </c>
      <c r="W19" s="19">
        <v>0.75</v>
      </c>
      <c r="X19" s="20">
        <v>0.63</v>
      </c>
      <c r="Y19" s="19">
        <v>0.72</v>
      </c>
      <c r="Z19" s="20">
        <v>0.57999999999999996</v>
      </c>
      <c r="AA19" s="19">
        <v>0.86</v>
      </c>
      <c r="AB19" s="20">
        <v>0.65</v>
      </c>
      <c r="AC19" s="20">
        <v>0.53</v>
      </c>
      <c r="AD19" s="12"/>
    </row>
    <row r="20" spans="1:30" x14ac:dyDescent="0.35">
      <c r="A20" s="9"/>
      <c r="B20" s="13"/>
      <c r="C20" s="14"/>
      <c r="D20" s="15"/>
      <c r="E20" s="17"/>
      <c r="F20" s="16"/>
      <c r="G20" s="15"/>
      <c r="H20" s="17"/>
      <c r="I20" s="17"/>
      <c r="J20" s="17"/>
      <c r="K20" s="17"/>
      <c r="L20" s="17"/>
      <c r="M20" s="17"/>
      <c r="N20" s="17"/>
      <c r="O20" s="16"/>
      <c r="P20" s="15"/>
      <c r="Q20" s="16"/>
      <c r="R20" s="15"/>
      <c r="S20" s="17" t="s">
        <v>2518</v>
      </c>
      <c r="T20" s="17"/>
      <c r="U20" s="17"/>
      <c r="V20" s="16"/>
      <c r="W20" s="15"/>
      <c r="X20" s="16"/>
      <c r="Y20" s="15"/>
      <c r="Z20" s="16"/>
      <c r="AA20" s="15"/>
      <c r="AB20" s="16"/>
      <c r="AC20" s="16"/>
      <c r="AD20" s="12"/>
    </row>
    <row r="21" spans="1:30" x14ac:dyDescent="0.35">
      <c r="A21" s="9"/>
      <c r="B21" s="22" t="s">
        <v>3089</v>
      </c>
      <c r="C21" s="11">
        <v>92</v>
      </c>
      <c r="D21" s="12">
        <v>75</v>
      </c>
      <c r="E21" s="6">
        <v>10</v>
      </c>
      <c r="F21" s="9">
        <v>7</v>
      </c>
      <c r="G21" s="12">
        <v>3</v>
      </c>
      <c r="H21" s="6">
        <v>7</v>
      </c>
      <c r="I21" s="6">
        <v>8</v>
      </c>
      <c r="J21" s="6">
        <v>4</v>
      </c>
      <c r="K21" s="6">
        <v>9</v>
      </c>
      <c r="L21" s="6">
        <v>9</v>
      </c>
      <c r="M21" s="6">
        <v>15</v>
      </c>
      <c r="N21" s="6">
        <v>6</v>
      </c>
      <c r="O21" s="9">
        <v>15</v>
      </c>
      <c r="P21" s="12">
        <v>77</v>
      </c>
      <c r="Q21" s="9">
        <v>14</v>
      </c>
      <c r="R21" s="12">
        <v>15</v>
      </c>
      <c r="S21" s="6">
        <v>23</v>
      </c>
      <c r="T21" s="6">
        <v>20</v>
      </c>
      <c r="U21" s="6">
        <v>12</v>
      </c>
      <c r="V21" s="9">
        <v>21</v>
      </c>
      <c r="W21" s="12">
        <v>3</v>
      </c>
      <c r="X21" s="9">
        <v>65</v>
      </c>
      <c r="Y21" s="12">
        <v>20</v>
      </c>
      <c r="Z21" s="9">
        <v>72</v>
      </c>
      <c r="AA21" s="12">
        <v>7</v>
      </c>
      <c r="AB21" s="9">
        <v>13</v>
      </c>
      <c r="AC21" s="9">
        <v>103</v>
      </c>
      <c r="AD21" s="12"/>
    </row>
    <row r="22" spans="1:30" x14ac:dyDescent="0.35">
      <c r="A22" s="9"/>
      <c r="B22" s="22"/>
      <c r="C22" s="23">
        <v>0.4</v>
      </c>
      <c r="D22" s="24">
        <v>0.41</v>
      </c>
      <c r="E22" s="26">
        <v>0.36</v>
      </c>
      <c r="F22" s="25">
        <v>0.37</v>
      </c>
      <c r="G22" s="24">
        <v>0.35</v>
      </c>
      <c r="H22" s="26">
        <v>0.33</v>
      </c>
      <c r="I22" s="26">
        <v>0.42</v>
      </c>
      <c r="J22" s="26">
        <v>0.18</v>
      </c>
      <c r="K22" s="26">
        <v>0.39</v>
      </c>
      <c r="L22" s="26">
        <v>0.45</v>
      </c>
      <c r="M22" s="26">
        <v>0.48</v>
      </c>
      <c r="N22" s="26">
        <v>0.52</v>
      </c>
      <c r="O22" s="25">
        <v>0.55000000000000004</v>
      </c>
      <c r="P22" s="24">
        <v>0.44</v>
      </c>
      <c r="Q22" s="25">
        <v>0.27</v>
      </c>
      <c r="R22" s="24">
        <v>0.41</v>
      </c>
      <c r="S22" s="26">
        <v>0.5</v>
      </c>
      <c r="T22" s="26">
        <v>0.37</v>
      </c>
      <c r="U22" s="26">
        <v>0.27</v>
      </c>
      <c r="V22" s="25">
        <v>0.48</v>
      </c>
      <c r="W22" s="24">
        <v>0.27</v>
      </c>
      <c r="X22" s="25">
        <v>0.39</v>
      </c>
      <c r="Y22" s="24">
        <v>0.53</v>
      </c>
      <c r="Z22" s="25">
        <v>0.38</v>
      </c>
      <c r="AA22" s="24">
        <v>0.56000000000000005</v>
      </c>
      <c r="AB22" s="25">
        <v>0.51</v>
      </c>
      <c r="AC22" s="25">
        <v>0.41</v>
      </c>
      <c r="AD22" s="12"/>
    </row>
    <row r="23" spans="1:30" x14ac:dyDescent="0.35">
      <c r="A23" s="9"/>
      <c r="B23" s="22"/>
      <c r="C23" s="11"/>
      <c r="D23" s="12"/>
      <c r="E23" s="6"/>
      <c r="F23" s="9"/>
      <c r="G23" s="12"/>
      <c r="H23" s="6"/>
      <c r="I23" s="6"/>
      <c r="J23" s="6"/>
      <c r="K23" s="6"/>
      <c r="L23" s="6"/>
      <c r="M23" s="6"/>
      <c r="N23" s="6"/>
      <c r="O23" s="9"/>
      <c r="P23" s="12" t="s">
        <v>1027</v>
      </c>
      <c r="Q23" s="9"/>
      <c r="R23" s="12"/>
      <c r="S23" s="6"/>
      <c r="T23" s="6"/>
      <c r="U23" s="6"/>
      <c r="V23" s="9"/>
      <c r="W23" s="12"/>
      <c r="X23" s="9"/>
      <c r="Y23" s="12"/>
      <c r="Z23" s="9"/>
      <c r="AA23" s="12"/>
      <c r="AB23" s="9"/>
      <c r="AC23" s="9"/>
      <c r="AD23" s="12"/>
    </row>
    <row r="24" spans="1:30" x14ac:dyDescent="0.35">
      <c r="A24" s="9"/>
      <c r="B24" s="13" t="s">
        <v>2319</v>
      </c>
      <c r="C24" s="14">
        <v>64</v>
      </c>
      <c r="D24" s="15">
        <v>50</v>
      </c>
      <c r="E24" s="17">
        <v>7</v>
      </c>
      <c r="F24" s="16">
        <v>6</v>
      </c>
      <c r="G24" s="15">
        <v>4</v>
      </c>
      <c r="H24" s="17">
        <v>7</v>
      </c>
      <c r="I24" s="17">
        <v>3</v>
      </c>
      <c r="J24" s="17">
        <v>2</v>
      </c>
      <c r="K24" s="17">
        <v>5</v>
      </c>
      <c r="L24" s="17">
        <v>10</v>
      </c>
      <c r="M24" s="17">
        <v>10</v>
      </c>
      <c r="N24" s="17" t="s">
        <v>975</v>
      </c>
      <c r="O24" s="16">
        <v>8</v>
      </c>
      <c r="P24" s="15">
        <v>51</v>
      </c>
      <c r="Q24" s="16">
        <v>13</v>
      </c>
      <c r="R24" s="15">
        <v>8</v>
      </c>
      <c r="S24" s="17">
        <v>15</v>
      </c>
      <c r="T24" s="17">
        <v>17</v>
      </c>
      <c r="U24" s="17">
        <v>9</v>
      </c>
      <c r="V24" s="16">
        <v>14</v>
      </c>
      <c r="W24" s="15">
        <v>7</v>
      </c>
      <c r="X24" s="16">
        <v>44</v>
      </c>
      <c r="Y24" s="15">
        <v>9</v>
      </c>
      <c r="Z24" s="16">
        <v>55</v>
      </c>
      <c r="AA24" s="15">
        <v>4</v>
      </c>
      <c r="AB24" s="16">
        <v>6</v>
      </c>
      <c r="AC24" s="16">
        <v>69</v>
      </c>
      <c r="AD24" s="12"/>
    </row>
    <row r="25" spans="1:30" x14ac:dyDescent="0.35">
      <c r="A25" s="9"/>
      <c r="B25" s="13"/>
      <c r="C25" s="18">
        <v>0.28000000000000003</v>
      </c>
      <c r="D25" s="19">
        <v>0.28000000000000003</v>
      </c>
      <c r="E25" s="21">
        <v>0.26</v>
      </c>
      <c r="F25" s="20">
        <v>0.34</v>
      </c>
      <c r="G25" s="19">
        <v>0.53</v>
      </c>
      <c r="H25" s="21">
        <v>0.34</v>
      </c>
      <c r="I25" s="21">
        <v>0.18</v>
      </c>
      <c r="J25" s="21">
        <v>0.1</v>
      </c>
      <c r="K25" s="21">
        <v>0.24</v>
      </c>
      <c r="L25" s="21">
        <v>0.49</v>
      </c>
      <c r="M25" s="21">
        <v>0.32</v>
      </c>
      <c r="N25" s="21">
        <v>0.03</v>
      </c>
      <c r="O25" s="20">
        <v>0.28999999999999998</v>
      </c>
      <c r="P25" s="19">
        <v>0.28999999999999998</v>
      </c>
      <c r="Q25" s="20">
        <v>0.25</v>
      </c>
      <c r="R25" s="19">
        <v>0.23</v>
      </c>
      <c r="S25" s="21">
        <v>0.31</v>
      </c>
      <c r="T25" s="21">
        <v>0.32</v>
      </c>
      <c r="U25" s="21">
        <v>0.2</v>
      </c>
      <c r="V25" s="20">
        <v>0.33</v>
      </c>
      <c r="W25" s="19">
        <v>0.61</v>
      </c>
      <c r="X25" s="20">
        <v>0.26</v>
      </c>
      <c r="Y25" s="19">
        <v>0.24</v>
      </c>
      <c r="Z25" s="20">
        <v>0.28999999999999998</v>
      </c>
      <c r="AA25" s="19">
        <v>0.28999999999999998</v>
      </c>
      <c r="AB25" s="20">
        <v>0.22</v>
      </c>
      <c r="AC25" s="20">
        <v>0.28000000000000003</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3090</v>
      </c>
      <c r="C27" s="11">
        <v>61</v>
      </c>
      <c r="D27" s="12">
        <v>46</v>
      </c>
      <c r="E27" s="6">
        <v>11</v>
      </c>
      <c r="F27" s="9">
        <v>4</v>
      </c>
      <c r="G27" s="12">
        <v>1</v>
      </c>
      <c r="H27" s="6">
        <v>6</v>
      </c>
      <c r="I27" s="6">
        <v>7</v>
      </c>
      <c r="J27" s="6">
        <v>6</v>
      </c>
      <c r="K27" s="6">
        <v>7</v>
      </c>
      <c r="L27" s="6">
        <v>2</v>
      </c>
      <c r="M27" s="6">
        <v>7</v>
      </c>
      <c r="N27" s="6">
        <v>4</v>
      </c>
      <c r="O27" s="9">
        <v>6</v>
      </c>
      <c r="P27" s="12">
        <v>44</v>
      </c>
      <c r="Q27" s="9">
        <v>18</v>
      </c>
      <c r="R27" s="12">
        <v>6</v>
      </c>
      <c r="S27" s="6">
        <v>16</v>
      </c>
      <c r="T27" s="6">
        <v>11</v>
      </c>
      <c r="U27" s="6">
        <v>13</v>
      </c>
      <c r="V27" s="9">
        <v>15</v>
      </c>
      <c r="W27" s="12">
        <v>3</v>
      </c>
      <c r="X27" s="9">
        <v>44</v>
      </c>
      <c r="Y27" s="12">
        <v>12</v>
      </c>
      <c r="Z27" s="9">
        <v>50</v>
      </c>
      <c r="AA27" s="12">
        <v>7</v>
      </c>
      <c r="AB27" s="9">
        <v>5</v>
      </c>
      <c r="AC27" s="9">
        <v>73</v>
      </c>
      <c r="AD27" s="12"/>
    </row>
    <row r="28" spans="1:30" x14ac:dyDescent="0.35">
      <c r="A28" s="9"/>
      <c r="B28" s="22"/>
      <c r="C28" s="23">
        <v>0.27</v>
      </c>
      <c r="D28" s="24">
        <v>0.25</v>
      </c>
      <c r="E28" s="26">
        <v>0.39</v>
      </c>
      <c r="F28" s="25">
        <v>0.24</v>
      </c>
      <c r="G28" s="24">
        <v>0.06</v>
      </c>
      <c r="H28" s="26">
        <v>0.28000000000000003</v>
      </c>
      <c r="I28" s="26">
        <v>0.41</v>
      </c>
      <c r="J28" s="26">
        <v>0.28000000000000003</v>
      </c>
      <c r="K28" s="26">
        <v>0.32</v>
      </c>
      <c r="L28" s="26">
        <v>0.09</v>
      </c>
      <c r="M28" s="26">
        <v>0.23</v>
      </c>
      <c r="N28" s="26">
        <v>0.4</v>
      </c>
      <c r="O28" s="25">
        <v>0.2</v>
      </c>
      <c r="P28" s="24">
        <v>0.25</v>
      </c>
      <c r="Q28" s="25">
        <v>0.34</v>
      </c>
      <c r="R28" s="24">
        <v>0.16</v>
      </c>
      <c r="S28" s="26">
        <v>0.34</v>
      </c>
      <c r="T28" s="26">
        <v>0.21</v>
      </c>
      <c r="U28" s="26">
        <v>0.28000000000000003</v>
      </c>
      <c r="V28" s="25">
        <v>0.35</v>
      </c>
      <c r="W28" s="24">
        <v>0.26</v>
      </c>
      <c r="X28" s="25">
        <v>0.27</v>
      </c>
      <c r="Y28" s="24">
        <v>0.31</v>
      </c>
      <c r="Z28" s="25">
        <v>0.26</v>
      </c>
      <c r="AA28" s="24">
        <v>0.52</v>
      </c>
      <c r="AB28" s="25">
        <v>0.2</v>
      </c>
      <c r="AC28" s="25">
        <v>0.28999999999999998</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3091</v>
      </c>
      <c r="C30" s="14">
        <v>31</v>
      </c>
      <c r="D30" s="15">
        <v>28</v>
      </c>
      <c r="E30" s="17">
        <v>3</v>
      </c>
      <c r="F30" s="16">
        <v>1</v>
      </c>
      <c r="G30" s="15">
        <v>2</v>
      </c>
      <c r="H30" s="17">
        <v>1</v>
      </c>
      <c r="I30" s="17">
        <v>2</v>
      </c>
      <c r="J30" s="17">
        <v>3</v>
      </c>
      <c r="K30" s="17">
        <v>4</v>
      </c>
      <c r="L30" s="17">
        <v>3</v>
      </c>
      <c r="M30" s="17">
        <v>6</v>
      </c>
      <c r="N30" s="17">
        <v>3</v>
      </c>
      <c r="O30" s="16">
        <v>3</v>
      </c>
      <c r="P30" s="15">
        <v>20</v>
      </c>
      <c r="Q30" s="16">
        <v>11</v>
      </c>
      <c r="R30" s="15">
        <v>8</v>
      </c>
      <c r="S30" s="17">
        <v>4</v>
      </c>
      <c r="T30" s="17">
        <v>5</v>
      </c>
      <c r="U30" s="17">
        <v>5</v>
      </c>
      <c r="V30" s="16">
        <v>9</v>
      </c>
      <c r="W30" s="15" t="s">
        <v>974</v>
      </c>
      <c r="X30" s="16">
        <v>23</v>
      </c>
      <c r="Y30" s="15">
        <v>2</v>
      </c>
      <c r="Z30" s="16">
        <v>29</v>
      </c>
      <c r="AA30" s="15">
        <v>1</v>
      </c>
      <c r="AB30" s="16">
        <v>1</v>
      </c>
      <c r="AC30" s="16">
        <v>37</v>
      </c>
      <c r="AD30" s="12"/>
    </row>
    <row r="31" spans="1:30" x14ac:dyDescent="0.35">
      <c r="A31" s="9"/>
      <c r="B31" s="13"/>
      <c r="C31" s="18">
        <v>0.14000000000000001</v>
      </c>
      <c r="D31" s="19">
        <v>0.15</v>
      </c>
      <c r="E31" s="21">
        <v>0.09</v>
      </c>
      <c r="F31" s="20">
        <v>0.03</v>
      </c>
      <c r="G31" s="19">
        <v>0.22</v>
      </c>
      <c r="H31" s="21">
        <v>0.03</v>
      </c>
      <c r="I31" s="21">
        <v>0.13</v>
      </c>
      <c r="J31" s="21">
        <v>0.16</v>
      </c>
      <c r="K31" s="21">
        <v>0.16</v>
      </c>
      <c r="L31" s="21">
        <v>0.16</v>
      </c>
      <c r="M31" s="21">
        <v>0.19</v>
      </c>
      <c r="N31" s="21">
        <v>0.3</v>
      </c>
      <c r="O31" s="20">
        <v>0.12</v>
      </c>
      <c r="P31" s="19">
        <v>0.11</v>
      </c>
      <c r="Q31" s="20">
        <v>0.22</v>
      </c>
      <c r="R31" s="19">
        <v>0.2</v>
      </c>
      <c r="S31" s="21">
        <v>0.09</v>
      </c>
      <c r="T31" s="21">
        <v>0.09</v>
      </c>
      <c r="U31" s="21">
        <v>0.11</v>
      </c>
      <c r="V31" s="20">
        <v>0.2</v>
      </c>
      <c r="W31" s="15" t="s">
        <v>974</v>
      </c>
      <c r="X31" s="20">
        <v>0.14000000000000001</v>
      </c>
      <c r="Y31" s="19">
        <v>0.04</v>
      </c>
      <c r="Z31" s="20">
        <v>0.16</v>
      </c>
      <c r="AA31" s="19">
        <v>0.06</v>
      </c>
      <c r="AB31" s="20">
        <v>0.03</v>
      </c>
      <c r="AC31" s="20">
        <v>0.15</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72.5" x14ac:dyDescent="0.35">
      <c r="A33" s="9"/>
      <c r="B33" s="22" t="s">
        <v>3092</v>
      </c>
      <c r="C33" s="11">
        <v>28</v>
      </c>
      <c r="D33" s="12">
        <v>18</v>
      </c>
      <c r="E33" s="6">
        <v>7</v>
      </c>
      <c r="F33" s="9">
        <v>2</v>
      </c>
      <c r="G33" s="12">
        <v>1</v>
      </c>
      <c r="H33" s="6">
        <v>3</v>
      </c>
      <c r="I33" s="6" t="s">
        <v>974</v>
      </c>
      <c r="J33" s="6">
        <v>2</v>
      </c>
      <c r="K33" s="6">
        <v>3</v>
      </c>
      <c r="L33" s="6">
        <v>3</v>
      </c>
      <c r="M33" s="6">
        <v>3</v>
      </c>
      <c r="N33" s="6">
        <v>4</v>
      </c>
      <c r="O33" s="9" t="s">
        <v>975</v>
      </c>
      <c r="P33" s="12">
        <v>21</v>
      </c>
      <c r="Q33" s="9">
        <v>7</v>
      </c>
      <c r="R33" s="12">
        <v>2</v>
      </c>
      <c r="S33" s="6">
        <v>6</v>
      </c>
      <c r="T33" s="6">
        <v>8</v>
      </c>
      <c r="U33" s="6">
        <v>10</v>
      </c>
      <c r="V33" s="9">
        <v>3</v>
      </c>
      <c r="W33" s="12">
        <v>2</v>
      </c>
      <c r="X33" s="9">
        <v>19</v>
      </c>
      <c r="Y33" s="12">
        <v>2</v>
      </c>
      <c r="Z33" s="9">
        <v>26</v>
      </c>
      <c r="AA33" s="12">
        <v>1</v>
      </c>
      <c r="AB33" s="9">
        <v>1</v>
      </c>
      <c r="AC33" s="9">
        <v>31</v>
      </c>
      <c r="AD33" s="12"/>
    </row>
    <row r="34" spans="1:30" x14ac:dyDescent="0.35">
      <c r="A34" s="9"/>
      <c r="B34" s="22"/>
      <c r="C34" s="23">
        <v>0.12</v>
      </c>
      <c r="D34" s="24">
        <v>0.1</v>
      </c>
      <c r="E34" s="26">
        <v>0.26</v>
      </c>
      <c r="F34" s="25">
        <v>0.14000000000000001</v>
      </c>
      <c r="G34" s="24">
        <v>0.17</v>
      </c>
      <c r="H34" s="26">
        <v>0.13</v>
      </c>
      <c r="I34" s="6" t="s">
        <v>974</v>
      </c>
      <c r="J34" s="26">
        <v>0.08</v>
      </c>
      <c r="K34" s="26">
        <v>0.11</v>
      </c>
      <c r="L34" s="26">
        <v>0.13</v>
      </c>
      <c r="M34" s="26">
        <v>0.1</v>
      </c>
      <c r="N34" s="26">
        <v>0.33</v>
      </c>
      <c r="O34" s="25">
        <v>0.01</v>
      </c>
      <c r="P34" s="24">
        <v>0.12</v>
      </c>
      <c r="Q34" s="25">
        <v>0.13</v>
      </c>
      <c r="R34" s="24">
        <v>0.04</v>
      </c>
      <c r="S34" s="26">
        <v>0.12</v>
      </c>
      <c r="T34" s="26">
        <v>0.15</v>
      </c>
      <c r="U34" s="26">
        <v>0.21</v>
      </c>
      <c r="V34" s="25">
        <v>7.0000000000000007E-2</v>
      </c>
      <c r="W34" s="24">
        <v>0.19</v>
      </c>
      <c r="X34" s="25">
        <v>0.12</v>
      </c>
      <c r="Y34" s="24">
        <v>0.05</v>
      </c>
      <c r="Z34" s="25">
        <v>0.14000000000000001</v>
      </c>
      <c r="AA34" s="24">
        <v>0.06</v>
      </c>
      <c r="AB34" s="25">
        <v>0.04</v>
      </c>
      <c r="AC34" s="25">
        <v>0.12</v>
      </c>
      <c r="AD34" s="12"/>
    </row>
    <row r="35" spans="1:30" x14ac:dyDescent="0.35">
      <c r="A35" s="9"/>
      <c r="B35" s="22"/>
      <c r="C35" s="12" t="s">
        <v>1296</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ht="29" x14ac:dyDescent="0.35">
      <c r="A36" s="9"/>
      <c r="B36" s="13" t="s">
        <v>3093</v>
      </c>
      <c r="C36" s="14">
        <v>20</v>
      </c>
      <c r="D36" s="15">
        <v>17</v>
      </c>
      <c r="E36" s="17">
        <v>2</v>
      </c>
      <c r="F36" s="16">
        <v>1</v>
      </c>
      <c r="G36" s="15">
        <v>3</v>
      </c>
      <c r="H36" s="17">
        <v>1</v>
      </c>
      <c r="I36" s="17">
        <v>1</v>
      </c>
      <c r="J36" s="17">
        <v>3</v>
      </c>
      <c r="K36" s="17">
        <v>2</v>
      </c>
      <c r="L36" s="17">
        <v>5</v>
      </c>
      <c r="M36" s="17">
        <v>2</v>
      </c>
      <c r="N36" s="17" t="s">
        <v>975</v>
      </c>
      <c r="O36" s="16">
        <v>1</v>
      </c>
      <c r="P36" s="15">
        <v>10</v>
      </c>
      <c r="Q36" s="16">
        <v>11</v>
      </c>
      <c r="R36" s="15">
        <v>2</v>
      </c>
      <c r="S36" s="17">
        <v>3</v>
      </c>
      <c r="T36" s="17">
        <v>5</v>
      </c>
      <c r="U36" s="17">
        <v>9</v>
      </c>
      <c r="V36" s="16">
        <v>2</v>
      </c>
      <c r="W36" s="15">
        <v>1</v>
      </c>
      <c r="X36" s="16">
        <v>15</v>
      </c>
      <c r="Y36" s="15" t="s">
        <v>974</v>
      </c>
      <c r="Z36" s="16">
        <v>20</v>
      </c>
      <c r="AA36" s="15" t="s">
        <v>974</v>
      </c>
      <c r="AB36" s="16" t="s">
        <v>974</v>
      </c>
      <c r="AC36" s="16">
        <v>28</v>
      </c>
      <c r="AD36" s="12"/>
    </row>
    <row r="37" spans="1:30" x14ac:dyDescent="0.35">
      <c r="A37" s="9"/>
      <c r="B37" s="13"/>
      <c r="C37" s="18">
        <v>0.09</v>
      </c>
      <c r="D37" s="19">
        <v>0.1</v>
      </c>
      <c r="E37" s="21">
        <v>0.09</v>
      </c>
      <c r="F37" s="20">
        <v>0.03</v>
      </c>
      <c r="G37" s="19">
        <v>0.3</v>
      </c>
      <c r="H37" s="21">
        <v>0.04</v>
      </c>
      <c r="I37" s="21">
        <v>0.08</v>
      </c>
      <c r="J37" s="21">
        <v>0.13</v>
      </c>
      <c r="K37" s="21">
        <v>7.0000000000000007E-2</v>
      </c>
      <c r="L37" s="21">
        <v>0.23</v>
      </c>
      <c r="M37" s="21">
        <v>0.08</v>
      </c>
      <c r="N37" s="21">
        <v>0.03</v>
      </c>
      <c r="O37" s="20">
        <v>0.03</v>
      </c>
      <c r="P37" s="19">
        <v>0.06</v>
      </c>
      <c r="Q37" s="20">
        <v>0.2</v>
      </c>
      <c r="R37" s="19">
        <v>0.04</v>
      </c>
      <c r="S37" s="21">
        <v>0.06</v>
      </c>
      <c r="T37" s="21">
        <v>0.09</v>
      </c>
      <c r="U37" s="21">
        <v>0.19</v>
      </c>
      <c r="V37" s="20">
        <v>0.05</v>
      </c>
      <c r="W37" s="19">
        <v>0.05</v>
      </c>
      <c r="X37" s="20">
        <v>0.09</v>
      </c>
      <c r="Y37" s="15" t="s">
        <v>974</v>
      </c>
      <c r="Z37" s="20">
        <v>0.11</v>
      </c>
      <c r="AA37" s="15" t="s">
        <v>974</v>
      </c>
      <c r="AB37" s="16" t="s">
        <v>974</v>
      </c>
      <c r="AC37" s="20">
        <v>0.11</v>
      </c>
      <c r="AD37" s="12"/>
    </row>
    <row r="38" spans="1:30" x14ac:dyDescent="0.35">
      <c r="A38" s="9"/>
      <c r="B38" s="13"/>
      <c r="C38" s="15" t="s">
        <v>1078</v>
      </c>
      <c r="D38" s="15"/>
      <c r="E38" s="17"/>
      <c r="F38" s="16"/>
      <c r="G38" s="15"/>
      <c r="H38" s="17"/>
      <c r="I38" s="17"/>
      <c r="J38" s="17"/>
      <c r="K38" s="17"/>
      <c r="L38" s="17"/>
      <c r="M38" s="17"/>
      <c r="N38" s="17"/>
      <c r="O38" s="16"/>
      <c r="P38" s="15"/>
      <c r="Q38" s="16" t="s">
        <v>1032</v>
      </c>
      <c r="R38" s="15"/>
      <c r="S38" s="17"/>
      <c r="T38" s="17"/>
      <c r="U38" s="17" t="s">
        <v>1027</v>
      </c>
      <c r="V38" s="16"/>
      <c r="W38" s="15"/>
      <c r="X38" s="16"/>
      <c r="Y38" s="15"/>
      <c r="Z38" s="16" t="s">
        <v>1027</v>
      </c>
      <c r="AA38" s="15"/>
      <c r="AB38" s="16"/>
      <c r="AC38" s="16"/>
      <c r="AD38" s="12"/>
    </row>
    <row r="39" spans="1:30" ht="29" x14ac:dyDescent="0.35">
      <c r="A39" s="9"/>
      <c r="B39" s="22" t="s">
        <v>3095</v>
      </c>
      <c r="C39" s="11">
        <v>17</v>
      </c>
      <c r="D39" s="12">
        <v>10</v>
      </c>
      <c r="E39" s="6">
        <v>7</v>
      </c>
      <c r="F39" s="9" t="s">
        <v>974</v>
      </c>
      <c r="G39" s="12">
        <v>1</v>
      </c>
      <c r="H39" s="6">
        <v>3</v>
      </c>
      <c r="I39" s="6" t="s">
        <v>974</v>
      </c>
      <c r="J39" s="6">
        <v>1</v>
      </c>
      <c r="K39" s="6" t="s">
        <v>975</v>
      </c>
      <c r="L39" s="6" t="s">
        <v>974</v>
      </c>
      <c r="M39" s="6">
        <v>2</v>
      </c>
      <c r="N39" s="6" t="s">
        <v>975</v>
      </c>
      <c r="O39" s="9">
        <v>2</v>
      </c>
      <c r="P39" s="12">
        <v>12</v>
      </c>
      <c r="Q39" s="9">
        <v>5</v>
      </c>
      <c r="R39" s="12">
        <v>2</v>
      </c>
      <c r="S39" s="6">
        <v>2</v>
      </c>
      <c r="T39" s="6">
        <v>5</v>
      </c>
      <c r="U39" s="6">
        <v>6</v>
      </c>
      <c r="V39" s="9">
        <v>2</v>
      </c>
      <c r="W39" s="12">
        <v>1</v>
      </c>
      <c r="X39" s="9">
        <v>13</v>
      </c>
      <c r="Y39" s="12" t="s">
        <v>974</v>
      </c>
      <c r="Z39" s="9">
        <v>17</v>
      </c>
      <c r="AA39" s="12" t="s">
        <v>974</v>
      </c>
      <c r="AB39" s="9" t="s">
        <v>974</v>
      </c>
      <c r="AC39" s="9">
        <v>16</v>
      </c>
      <c r="AD39" s="12"/>
    </row>
    <row r="40" spans="1:30" x14ac:dyDescent="0.35">
      <c r="A40" s="9"/>
      <c r="B40" s="22"/>
      <c r="C40" s="23">
        <v>0.08</v>
      </c>
      <c r="D40" s="24">
        <v>0.06</v>
      </c>
      <c r="E40" s="26">
        <v>0.25</v>
      </c>
      <c r="F40" s="9" t="s">
        <v>974</v>
      </c>
      <c r="G40" s="24">
        <v>7.0000000000000007E-2</v>
      </c>
      <c r="H40" s="26">
        <v>0.14000000000000001</v>
      </c>
      <c r="I40" s="6" t="s">
        <v>974</v>
      </c>
      <c r="J40" s="26">
        <v>0.05</v>
      </c>
      <c r="K40" s="26">
        <v>0.01</v>
      </c>
      <c r="L40" s="6" t="s">
        <v>974</v>
      </c>
      <c r="M40" s="26">
        <v>0.08</v>
      </c>
      <c r="N40" s="26">
        <v>0.03</v>
      </c>
      <c r="O40" s="25">
        <v>0.09</v>
      </c>
      <c r="P40" s="24">
        <v>7.0000000000000007E-2</v>
      </c>
      <c r="Q40" s="25">
        <v>0.1</v>
      </c>
      <c r="R40" s="24">
        <v>0.06</v>
      </c>
      <c r="S40" s="26">
        <v>0.05</v>
      </c>
      <c r="T40" s="26">
        <v>0.09</v>
      </c>
      <c r="U40" s="26">
        <v>0.13</v>
      </c>
      <c r="V40" s="25">
        <v>0.04</v>
      </c>
      <c r="W40" s="24">
        <v>0.12</v>
      </c>
      <c r="X40" s="25">
        <v>0.08</v>
      </c>
      <c r="Y40" s="12" t="s">
        <v>974</v>
      </c>
      <c r="Z40" s="25">
        <v>0.09</v>
      </c>
      <c r="AA40" s="12" t="s">
        <v>974</v>
      </c>
      <c r="AB40" s="9" t="s">
        <v>974</v>
      </c>
      <c r="AC40" s="25">
        <v>0.06</v>
      </c>
      <c r="AD40" s="12"/>
    </row>
    <row r="41" spans="1:30" x14ac:dyDescent="0.35">
      <c r="A41" s="9"/>
      <c r="B41" s="22"/>
      <c r="C41" s="12" t="s">
        <v>1296</v>
      </c>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3094</v>
      </c>
      <c r="C42" s="14">
        <v>15</v>
      </c>
      <c r="D42" s="15">
        <v>11</v>
      </c>
      <c r="E42" s="17">
        <v>2</v>
      </c>
      <c r="F42" s="16">
        <v>2</v>
      </c>
      <c r="G42" s="15">
        <v>1</v>
      </c>
      <c r="H42" s="17" t="s">
        <v>974</v>
      </c>
      <c r="I42" s="17">
        <v>1</v>
      </c>
      <c r="J42" s="17">
        <v>1</v>
      </c>
      <c r="K42" s="17">
        <v>2</v>
      </c>
      <c r="L42" s="17">
        <v>1</v>
      </c>
      <c r="M42" s="17">
        <v>3</v>
      </c>
      <c r="N42" s="17">
        <v>1</v>
      </c>
      <c r="O42" s="16">
        <v>1</v>
      </c>
      <c r="P42" s="15">
        <v>11</v>
      </c>
      <c r="Q42" s="16">
        <v>4</v>
      </c>
      <c r="R42" s="15">
        <v>3</v>
      </c>
      <c r="S42" s="17">
        <v>2</v>
      </c>
      <c r="T42" s="17">
        <v>2</v>
      </c>
      <c r="U42" s="17">
        <v>5</v>
      </c>
      <c r="V42" s="16">
        <v>4</v>
      </c>
      <c r="W42" s="15" t="s">
        <v>974</v>
      </c>
      <c r="X42" s="16">
        <v>12</v>
      </c>
      <c r="Y42" s="15">
        <v>3</v>
      </c>
      <c r="Z42" s="16">
        <v>12</v>
      </c>
      <c r="AA42" s="15">
        <v>1</v>
      </c>
      <c r="AB42" s="16">
        <v>2</v>
      </c>
      <c r="AC42" s="16">
        <v>18</v>
      </c>
      <c r="AD42" s="12"/>
    </row>
    <row r="43" spans="1:30" x14ac:dyDescent="0.35">
      <c r="A43" s="9"/>
      <c r="B43" s="13"/>
      <c r="C43" s="18">
        <v>7.0000000000000007E-2</v>
      </c>
      <c r="D43" s="19">
        <v>0.06</v>
      </c>
      <c r="E43" s="21">
        <v>0.09</v>
      </c>
      <c r="F43" s="20">
        <v>0.12</v>
      </c>
      <c r="G43" s="19">
        <v>0.06</v>
      </c>
      <c r="H43" s="17" t="s">
        <v>974</v>
      </c>
      <c r="I43" s="21">
        <v>0.08</v>
      </c>
      <c r="J43" s="21">
        <v>0.05</v>
      </c>
      <c r="K43" s="21">
        <v>0.08</v>
      </c>
      <c r="L43" s="21">
        <v>0.04</v>
      </c>
      <c r="M43" s="21">
        <v>0.09</v>
      </c>
      <c r="N43" s="21">
        <v>0.11</v>
      </c>
      <c r="O43" s="20">
        <v>0.04</v>
      </c>
      <c r="P43" s="19">
        <v>0.06</v>
      </c>
      <c r="Q43" s="20">
        <v>0.08</v>
      </c>
      <c r="R43" s="19">
        <v>7.0000000000000007E-2</v>
      </c>
      <c r="S43" s="21">
        <v>0.04</v>
      </c>
      <c r="T43" s="21">
        <v>0.04</v>
      </c>
      <c r="U43" s="21">
        <v>0.1</v>
      </c>
      <c r="V43" s="20">
        <v>0.08</v>
      </c>
      <c r="W43" s="15" t="s">
        <v>974</v>
      </c>
      <c r="X43" s="20">
        <v>7.0000000000000007E-2</v>
      </c>
      <c r="Y43" s="19">
        <v>0.08</v>
      </c>
      <c r="Z43" s="20">
        <v>0.06</v>
      </c>
      <c r="AA43" s="19">
        <v>0.06</v>
      </c>
      <c r="AB43" s="20">
        <v>0.09</v>
      </c>
      <c r="AC43" s="20">
        <v>7.0000000000000007E-2</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ht="58" x14ac:dyDescent="0.35">
      <c r="A45" s="9"/>
      <c r="B45" s="22" t="s">
        <v>3096</v>
      </c>
      <c r="C45" s="11">
        <v>10</v>
      </c>
      <c r="D45" s="12">
        <v>7</v>
      </c>
      <c r="E45" s="6">
        <v>3</v>
      </c>
      <c r="F45" s="9" t="s">
        <v>974</v>
      </c>
      <c r="G45" s="12">
        <v>1</v>
      </c>
      <c r="H45" s="6" t="s">
        <v>974</v>
      </c>
      <c r="I45" s="6" t="s">
        <v>974</v>
      </c>
      <c r="J45" s="6" t="s">
        <v>974</v>
      </c>
      <c r="K45" s="6">
        <v>1</v>
      </c>
      <c r="L45" s="6">
        <v>2</v>
      </c>
      <c r="M45" s="6">
        <v>2</v>
      </c>
      <c r="N45" s="6" t="s">
        <v>974</v>
      </c>
      <c r="O45" s="9">
        <v>2</v>
      </c>
      <c r="P45" s="12">
        <v>8</v>
      </c>
      <c r="Q45" s="9">
        <v>3</v>
      </c>
      <c r="R45" s="12">
        <v>1</v>
      </c>
      <c r="S45" s="6">
        <v>1</v>
      </c>
      <c r="T45" s="6">
        <v>4</v>
      </c>
      <c r="U45" s="6">
        <v>3</v>
      </c>
      <c r="V45" s="9">
        <v>1</v>
      </c>
      <c r="W45" s="12">
        <v>1</v>
      </c>
      <c r="X45" s="9">
        <v>4</v>
      </c>
      <c r="Y45" s="12">
        <v>1</v>
      </c>
      <c r="Z45" s="9">
        <v>9</v>
      </c>
      <c r="AA45" s="12">
        <v>1</v>
      </c>
      <c r="AB45" s="9">
        <v>1</v>
      </c>
      <c r="AC45" s="9">
        <v>12</v>
      </c>
      <c r="AD45" s="12"/>
    </row>
    <row r="46" spans="1:30" x14ac:dyDescent="0.35">
      <c r="A46" s="9"/>
      <c r="B46" s="22"/>
      <c r="C46" s="23">
        <v>0.05</v>
      </c>
      <c r="D46" s="24">
        <v>0.04</v>
      </c>
      <c r="E46" s="26">
        <v>0.11</v>
      </c>
      <c r="F46" s="9" t="s">
        <v>974</v>
      </c>
      <c r="G46" s="24">
        <v>0.06</v>
      </c>
      <c r="H46" s="6" t="s">
        <v>974</v>
      </c>
      <c r="I46" s="6" t="s">
        <v>974</v>
      </c>
      <c r="J46" s="6" t="s">
        <v>974</v>
      </c>
      <c r="K46" s="26">
        <v>0.04</v>
      </c>
      <c r="L46" s="26">
        <v>0.08</v>
      </c>
      <c r="M46" s="26">
        <v>0.08</v>
      </c>
      <c r="N46" s="6" t="s">
        <v>974</v>
      </c>
      <c r="O46" s="25">
        <v>7.0000000000000007E-2</v>
      </c>
      <c r="P46" s="24">
        <v>0.05</v>
      </c>
      <c r="Q46" s="25">
        <v>0.05</v>
      </c>
      <c r="R46" s="24">
        <v>0.03</v>
      </c>
      <c r="S46" s="26">
        <v>0.03</v>
      </c>
      <c r="T46" s="26">
        <v>7.0000000000000007E-2</v>
      </c>
      <c r="U46" s="26">
        <v>7.0000000000000007E-2</v>
      </c>
      <c r="V46" s="25">
        <v>0.02</v>
      </c>
      <c r="W46" s="24">
        <v>0.11</v>
      </c>
      <c r="X46" s="25">
        <v>0.03</v>
      </c>
      <c r="Y46" s="24">
        <v>0.03</v>
      </c>
      <c r="Z46" s="25">
        <v>0.05</v>
      </c>
      <c r="AA46" s="24">
        <v>0.06</v>
      </c>
      <c r="AB46" s="25">
        <v>0.02</v>
      </c>
      <c r="AC46" s="25">
        <v>0.05</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3097</v>
      </c>
      <c r="C48" s="14">
        <v>3</v>
      </c>
      <c r="D48" s="15">
        <v>1</v>
      </c>
      <c r="E48" s="17">
        <v>2</v>
      </c>
      <c r="F48" s="16" t="s">
        <v>974</v>
      </c>
      <c r="G48" s="15" t="s">
        <v>974</v>
      </c>
      <c r="H48" s="17" t="s">
        <v>974</v>
      </c>
      <c r="I48" s="17" t="s">
        <v>974</v>
      </c>
      <c r="J48" s="17" t="s">
        <v>974</v>
      </c>
      <c r="K48" s="17">
        <v>1</v>
      </c>
      <c r="L48" s="17" t="s">
        <v>974</v>
      </c>
      <c r="M48" s="17" t="s">
        <v>974</v>
      </c>
      <c r="N48" s="17" t="s">
        <v>974</v>
      </c>
      <c r="O48" s="16" t="s">
        <v>974</v>
      </c>
      <c r="P48" s="15">
        <v>3</v>
      </c>
      <c r="Q48" s="16" t="s">
        <v>975</v>
      </c>
      <c r="R48" s="15">
        <v>1</v>
      </c>
      <c r="S48" s="17" t="s">
        <v>974</v>
      </c>
      <c r="T48" s="17">
        <v>2</v>
      </c>
      <c r="U48" s="17" t="s">
        <v>975</v>
      </c>
      <c r="V48" s="16" t="s">
        <v>974</v>
      </c>
      <c r="W48" s="15" t="s">
        <v>974</v>
      </c>
      <c r="X48" s="16" t="s">
        <v>975</v>
      </c>
      <c r="Y48" s="15" t="s">
        <v>974</v>
      </c>
      <c r="Z48" s="16">
        <v>3</v>
      </c>
      <c r="AA48" s="15" t="s">
        <v>974</v>
      </c>
      <c r="AB48" s="16" t="s">
        <v>974</v>
      </c>
      <c r="AC48" s="16">
        <v>3</v>
      </c>
      <c r="AD48" s="12"/>
    </row>
    <row r="49" spans="1:30" x14ac:dyDescent="0.35">
      <c r="A49" s="9"/>
      <c r="B49" s="13"/>
      <c r="C49" s="18">
        <v>0.01</v>
      </c>
      <c r="D49" s="15" t="s">
        <v>975</v>
      </c>
      <c r="E49" s="21">
        <v>7.0000000000000007E-2</v>
      </c>
      <c r="F49" s="16" t="s">
        <v>974</v>
      </c>
      <c r="G49" s="15" t="s">
        <v>974</v>
      </c>
      <c r="H49" s="17" t="s">
        <v>974</v>
      </c>
      <c r="I49" s="17" t="s">
        <v>974</v>
      </c>
      <c r="J49" s="17" t="s">
        <v>974</v>
      </c>
      <c r="K49" s="21">
        <v>0.04</v>
      </c>
      <c r="L49" s="17" t="s">
        <v>974</v>
      </c>
      <c r="M49" s="17" t="s">
        <v>974</v>
      </c>
      <c r="N49" s="17" t="s">
        <v>974</v>
      </c>
      <c r="O49" s="16" t="s">
        <v>974</v>
      </c>
      <c r="P49" s="19">
        <v>0.01</v>
      </c>
      <c r="Q49" s="16" t="s">
        <v>975</v>
      </c>
      <c r="R49" s="19">
        <v>0.02</v>
      </c>
      <c r="S49" s="17" t="s">
        <v>974</v>
      </c>
      <c r="T49" s="21">
        <v>0.04</v>
      </c>
      <c r="U49" s="17" t="s">
        <v>975</v>
      </c>
      <c r="V49" s="16" t="s">
        <v>974</v>
      </c>
      <c r="W49" s="15" t="s">
        <v>974</v>
      </c>
      <c r="X49" s="16" t="s">
        <v>975</v>
      </c>
      <c r="Y49" s="15" t="s">
        <v>974</v>
      </c>
      <c r="Z49" s="20">
        <v>0.01</v>
      </c>
      <c r="AA49" s="15" t="s">
        <v>974</v>
      </c>
      <c r="AB49" s="16" t="s">
        <v>974</v>
      </c>
      <c r="AC49" s="20">
        <v>0.01</v>
      </c>
      <c r="AD49" s="12"/>
    </row>
    <row r="50" spans="1:30" x14ac:dyDescent="0.35">
      <c r="A50" s="9"/>
      <c r="B50" s="13"/>
      <c r="C50" s="15" t="s">
        <v>3106</v>
      </c>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1780</v>
      </c>
      <c r="C51" s="11">
        <v>14</v>
      </c>
      <c r="D51" s="12">
        <v>13</v>
      </c>
      <c r="E51" s="6">
        <v>1</v>
      </c>
      <c r="F51" s="9" t="s">
        <v>975</v>
      </c>
      <c r="G51" s="12">
        <v>2</v>
      </c>
      <c r="H51" s="6">
        <v>1</v>
      </c>
      <c r="I51" s="6">
        <v>1</v>
      </c>
      <c r="J51" s="6">
        <v>3</v>
      </c>
      <c r="K51" s="6">
        <v>1</v>
      </c>
      <c r="L51" s="6" t="s">
        <v>974</v>
      </c>
      <c r="M51" s="6">
        <v>1</v>
      </c>
      <c r="N51" s="6">
        <v>3</v>
      </c>
      <c r="O51" s="9">
        <v>1</v>
      </c>
      <c r="P51" s="12">
        <v>9</v>
      </c>
      <c r="Q51" s="9">
        <v>5</v>
      </c>
      <c r="R51" s="12">
        <v>1</v>
      </c>
      <c r="S51" s="6">
        <v>1</v>
      </c>
      <c r="T51" s="6">
        <v>2</v>
      </c>
      <c r="U51" s="6">
        <v>7</v>
      </c>
      <c r="V51" s="9">
        <v>3</v>
      </c>
      <c r="W51" s="12">
        <v>1</v>
      </c>
      <c r="X51" s="9">
        <v>11</v>
      </c>
      <c r="Y51" s="12">
        <v>1</v>
      </c>
      <c r="Z51" s="9">
        <v>14</v>
      </c>
      <c r="AA51" s="12">
        <v>1</v>
      </c>
      <c r="AB51" s="9" t="s">
        <v>974</v>
      </c>
      <c r="AC51" s="9">
        <v>18</v>
      </c>
      <c r="AD51" s="12"/>
    </row>
    <row r="52" spans="1:30" x14ac:dyDescent="0.35">
      <c r="A52" s="9"/>
      <c r="B52" s="22"/>
      <c r="C52" s="23">
        <v>0.06</v>
      </c>
      <c r="D52" s="24">
        <v>7.0000000000000007E-2</v>
      </c>
      <c r="E52" s="26">
        <v>0.02</v>
      </c>
      <c r="F52" s="25">
        <v>0.02</v>
      </c>
      <c r="G52" s="24">
        <v>0.22</v>
      </c>
      <c r="H52" s="26">
        <v>0.06</v>
      </c>
      <c r="I52" s="26">
        <v>7.0000000000000007E-2</v>
      </c>
      <c r="J52" s="26">
        <v>0.13</v>
      </c>
      <c r="K52" s="26">
        <v>0.04</v>
      </c>
      <c r="L52" s="6" t="s">
        <v>974</v>
      </c>
      <c r="M52" s="26">
        <v>0.02</v>
      </c>
      <c r="N52" s="26">
        <v>0.27</v>
      </c>
      <c r="O52" s="25">
        <v>0.05</v>
      </c>
      <c r="P52" s="24">
        <v>0.05</v>
      </c>
      <c r="Q52" s="25">
        <v>0.09</v>
      </c>
      <c r="R52" s="24">
        <v>0.02</v>
      </c>
      <c r="S52" s="26">
        <v>0.02</v>
      </c>
      <c r="T52" s="26">
        <v>0.03</v>
      </c>
      <c r="U52" s="26">
        <v>0.16</v>
      </c>
      <c r="V52" s="25">
        <v>0.08</v>
      </c>
      <c r="W52" s="24">
        <v>0.05</v>
      </c>
      <c r="X52" s="25">
        <v>7.0000000000000007E-2</v>
      </c>
      <c r="Y52" s="24">
        <v>0.02</v>
      </c>
      <c r="Z52" s="25">
        <v>7.0000000000000007E-2</v>
      </c>
      <c r="AA52" s="24">
        <v>0.06</v>
      </c>
      <c r="AB52" s="9" t="s">
        <v>974</v>
      </c>
      <c r="AC52" s="25">
        <v>7.0000000000000007E-2</v>
      </c>
      <c r="AD52" s="12"/>
    </row>
    <row r="53" spans="1:30" x14ac:dyDescent="0.35">
      <c r="A53" s="9"/>
      <c r="B53" s="22"/>
      <c r="C53" s="11"/>
      <c r="D53" s="12"/>
      <c r="E53" s="6"/>
      <c r="F53" s="9"/>
      <c r="G53" s="12"/>
      <c r="H53" s="6"/>
      <c r="I53" s="6"/>
      <c r="J53" s="6"/>
      <c r="K53" s="6"/>
      <c r="L53" s="6"/>
      <c r="M53" s="6"/>
      <c r="N53" s="6"/>
      <c r="O53" s="9"/>
      <c r="P53" s="12"/>
      <c r="Q53" s="9"/>
      <c r="R53" s="12"/>
      <c r="S53" s="6"/>
      <c r="T53" s="6"/>
      <c r="U53" s="6" t="s">
        <v>1027</v>
      </c>
      <c r="V53" s="9"/>
      <c r="W53" s="12"/>
      <c r="X53" s="9"/>
      <c r="Y53" s="12"/>
      <c r="Z53" s="9"/>
      <c r="AA53" s="12"/>
      <c r="AB53" s="9"/>
      <c r="AC53" s="9"/>
      <c r="AD53" s="12"/>
    </row>
    <row r="54" spans="1:30" x14ac:dyDescent="0.35">
      <c r="A54" s="9"/>
      <c r="B54" s="13" t="s">
        <v>980</v>
      </c>
      <c r="C54" s="14">
        <v>3</v>
      </c>
      <c r="D54" s="15">
        <v>3</v>
      </c>
      <c r="E54" s="17" t="s">
        <v>974</v>
      </c>
      <c r="F54" s="16" t="s">
        <v>974</v>
      </c>
      <c r="G54" s="15" t="s">
        <v>974</v>
      </c>
      <c r="H54" s="17" t="s">
        <v>974</v>
      </c>
      <c r="I54" s="17" t="s">
        <v>974</v>
      </c>
      <c r="J54" s="17" t="s">
        <v>974</v>
      </c>
      <c r="K54" s="17">
        <v>3</v>
      </c>
      <c r="L54" s="17" t="s">
        <v>974</v>
      </c>
      <c r="M54" s="17">
        <v>1</v>
      </c>
      <c r="N54" s="17" t="s">
        <v>974</v>
      </c>
      <c r="O54" s="16" t="s">
        <v>974</v>
      </c>
      <c r="P54" s="15">
        <v>3</v>
      </c>
      <c r="Q54" s="16">
        <v>1</v>
      </c>
      <c r="R54" s="15">
        <v>3</v>
      </c>
      <c r="S54" s="17">
        <v>1</v>
      </c>
      <c r="T54" s="17" t="s">
        <v>974</v>
      </c>
      <c r="U54" s="17" t="s">
        <v>974</v>
      </c>
      <c r="V54" s="16" t="s">
        <v>974</v>
      </c>
      <c r="W54" s="15" t="s">
        <v>974</v>
      </c>
      <c r="X54" s="16">
        <v>3</v>
      </c>
      <c r="Y54" s="15">
        <v>3</v>
      </c>
      <c r="Z54" s="16">
        <v>1</v>
      </c>
      <c r="AA54" s="15" t="s">
        <v>974</v>
      </c>
      <c r="AB54" s="16">
        <v>3</v>
      </c>
      <c r="AC54" s="16">
        <v>2</v>
      </c>
      <c r="AD54" s="12"/>
    </row>
    <row r="55" spans="1:30" x14ac:dyDescent="0.35">
      <c r="A55" s="9"/>
      <c r="B55" s="13"/>
      <c r="C55" s="18">
        <v>0.01</v>
      </c>
      <c r="D55" s="19">
        <v>0.02</v>
      </c>
      <c r="E55" s="17" t="s">
        <v>974</v>
      </c>
      <c r="F55" s="16" t="s">
        <v>974</v>
      </c>
      <c r="G55" s="15" t="s">
        <v>974</v>
      </c>
      <c r="H55" s="17" t="s">
        <v>974</v>
      </c>
      <c r="I55" s="17" t="s">
        <v>974</v>
      </c>
      <c r="J55" s="17" t="s">
        <v>974</v>
      </c>
      <c r="K55" s="21">
        <v>0.11</v>
      </c>
      <c r="L55" s="17" t="s">
        <v>974</v>
      </c>
      <c r="M55" s="21">
        <v>0.02</v>
      </c>
      <c r="N55" s="17" t="s">
        <v>974</v>
      </c>
      <c r="O55" s="16" t="s">
        <v>974</v>
      </c>
      <c r="P55" s="19">
        <v>0.01</v>
      </c>
      <c r="Q55" s="20">
        <v>0.01</v>
      </c>
      <c r="R55" s="19">
        <v>7.0000000000000007E-2</v>
      </c>
      <c r="S55" s="21">
        <v>0.01</v>
      </c>
      <c r="T55" s="17" t="s">
        <v>974</v>
      </c>
      <c r="U55" s="17" t="s">
        <v>974</v>
      </c>
      <c r="V55" s="16" t="s">
        <v>974</v>
      </c>
      <c r="W55" s="15" t="s">
        <v>974</v>
      </c>
      <c r="X55" s="20">
        <v>0.02</v>
      </c>
      <c r="Y55" s="19">
        <v>7.0000000000000007E-2</v>
      </c>
      <c r="Z55" s="16" t="s">
        <v>975</v>
      </c>
      <c r="AA55" s="15" t="s">
        <v>974</v>
      </c>
      <c r="AB55" s="20">
        <v>0.1</v>
      </c>
      <c r="AC55" s="20">
        <v>0.01</v>
      </c>
      <c r="AD55" s="12"/>
    </row>
    <row r="56" spans="1:30" x14ac:dyDescent="0.35">
      <c r="A56" s="9"/>
      <c r="B56" s="13"/>
      <c r="C56" s="15" t="s">
        <v>1287</v>
      </c>
      <c r="D56" s="15"/>
      <c r="E56" s="17"/>
      <c r="F56" s="16"/>
      <c r="G56" s="15"/>
      <c r="H56" s="17"/>
      <c r="I56" s="17"/>
      <c r="J56" s="17"/>
      <c r="K56" s="17"/>
      <c r="L56" s="17"/>
      <c r="M56" s="17"/>
      <c r="N56" s="17"/>
      <c r="O56" s="16"/>
      <c r="P56" s="15"/>
      <c r="Q56" s="16"/>
      <c r="R56" s="15" t="s">
        <v>1027</v>
      </c>
      <c r="S56" s="17"/>
      <c r="T56" s="17"/>
      <c r="U56" s="17"/>
      <c r="V56" s="16"/>
      <c r="W56" s="15"/>
      <c r="X56" s="16"/>
      <c r="Y56" s="15"/>
      <c r="Z56" s="16"/>
      <c r="AA56" s="15"/>
      <c r="AB56" s="16"/>
      <c r="AC56" s="16"/>
      <c r="AD56" s="12"/>
    </row>
    <row r="57" spans="1:30" x14ac:dyDescent="0.35">
      <c r="A57" s="9"/>
      <c r="B57" s="10" t="s">
        <v>3098</v>
      </c>
      <c r="C57" s="11">
        <v>180</v>
      </c>
      <c r="D57" s="12">
        <v>145</v>
      </c>
      <c r="E57" s="6">
        <v>19</v>
      </c>
      <c r="F57" s="9">
        <v>16</v>
      </c>
      <c r="G57" s="12">
        <v>8</v>
      </c>
      <c r="H57" s="6">
        <v>18</v>
      </c>
      <c r="I57" s="6">
        <v>15</v>
      </c>
      <c r="J57" s="6">
        <v>14</v>
      </c>
      <c r="K57" s="6">
        <v>16</v>
      </c>
      <c r="L57" s="6">
        <v>18</v>
      </c>
      <c r="M57" s="6">
        <v>25</v>
      </c>
      <c r="N57" s="6">
        <v>8</v>
      </c>
      <c r="O57" s="9">
        <v>22</v>
      </c>
      <c r="P57" s="12">
        <v>138</v>
      </c>
      <c r="Q57" s="9">
        <v>42</v>
      </c>
      <c r="R57" s="12">
        <v>29</v>
      </c>
      <c r="S57" s="6">
        <v>42</v>
      </c>
      <c r="T57" s="6">
        <v>41</v>
      </c>
      <c r="U57" s="6">
        <v>35</v>
      </c>
      <c r="V57" s="9">
        <v>33</v>
      </c>
      <c r="W57" s="12">
        <v>9</v>
      </c>
      <c r="X57" s="9">
        <v>129</v>
      </c>
      <c r="Y57" s="12">
        <v>35</v>
      </c>
      <c r="Z57" s="9">
        <v>145</v>
      </c>
      <c r="AA57" s="12">
        <v>13</v>
      </c>
      <c r="AB57" s="9">
        <v>22</v>
      </c>
      <c r="AC57" s="9">
        <v>190</v>
      </c>
      <c r="AD57" s="12"/>
    </row>
    <row r="58" spans="1:30" x14ac:dyDescent="0.35">
      <c r="A58" s="9"/>
      <c r="B58" s="22"/>
      <c r="C58" s="23">
        <v>0.79</v>
      </c>
      <c r="D58" s="24">
        <v>0.8</v>
      </c>
      <c r="E58" s="26">
        <v>0.67</v>
      </c>
      <c r="F58" s="25">
        <v>0.89</v>
      </c>
      <c r="G58" s="24">
        <v>0.93</v>
      </c>
      <c r="H58" s="26">
        <v>0.85</v>
      </c>
      <c r="I58" s="26">
        <v>0.85</v>
      </c>
      <c r="J58" s="26">
        <v>0.68</v>
      </c>
      <c r="K58" s="26">
        <v>0.72</v>
      </c>
      <c r="L58" s="26">
        <v>0.92</v>
      </c>
      <c r="M58" s="26">
        <v>0.8</v>
      </c>
      <c r="N58" s="26">
        <v>0.73</v>
      </c>
      <c r="O58" s="25">
        <v>0.81</v>
      </c>
      <c r="P58" s="24">
        <v>0.79</v>
      </c>
      <c r="Q58" s="25">
        <v>0.8</v>
      </c>
      <c r="R58" s="24">
        <v>0.79</v>
      </c>
      <c r="S58" s="26">
        <v>0.88</v>
      </c>
      <c r="T58" s="26">
        <v>0.77</v>
      </c>
      <c r="U58" s="26">
        <v>0.77</v>
      </c>
      <c r="V58" s="25">
        <v>0.76</v>
      </c>
      <c r="W58" s="24">
        <v>0.82</v>
      </c>
      <c r="X58" s="25">
        <v>0.78</v>
      </c>
      <c r="Y58" s="24">
        <v>0.91</v>
      </c>
      <c r="Z58" s="25">
        <v>0.77</v>
      </c>
      <c r="AA58" s="24">
        <v>1</v>
      </c>
      <c r="AB58" s="25">
        <v>0.87</v>
      </c>
      <c r="AC58" s="25">
        <v>0.76</v>
      </c>
      <c r="AD58" s="12"/>
    </row>
    <row r="59" spans="1:30" x14ac:dyDescent="0.35">
      <c r="A59" s="9"/>
      <c r="B59" s="22"/>
      <c r="C59" s="12" t="s">
        <v>1287</v>
      </c>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28" t="s">
        <v>3099</v>
      </c>
      <c r="C60" s="14">
        <v>132</v>
      </c>
      <c r="D60" s="15">
        <v>99</v>
      </c>
      <c r="E60" s="17">
        <v>21</v>
      </c>
      <c r="F60" s="16">
        <v>12</v>
      </c>
      <c r="G60" s="15">
        <v>5</v>
      </c>
      <c r="H60" s="17">
        <v>11</v>
      </c>
      <c r="I60" s="17">
        <v>11</v>
      </c>
      <c r="J60" s="17">
        <v>10</v>
      </c>
      <c r="K60" s="17">
        <v>10</v>
      </c>
      <c r="L60" s="17">
        <v>11</v>
      </c>
      <c r="M60" s="17">
        <v>18</v>
      </c>
      <c r="N60" s="17">
        <v>6</v>
      </c>
      <c r="O60" s="16">
        <v>16</v>
      </c>
      <c r="P60" s="15">
        <v>100</v>
      </c>
      <c r="Q60" s="16">
        <v>31</v>
      </c>
      <c r="R60" s="15">
        <v>19</v>
      </c>
      <c r="S60" s="17">
        <v>25</v>
      </c>
      <c r="T60" s="17">
        <v>33</v>
      </c>
      <c r="U60" s="17">
        <v>27</v>
      </c>
      <c r="V60" s="16">
        <v>28</v>
      </c>
      <c r="W60" s="15">
        <v>9</v>
      </c>
      <c r="X60" s="16">
        <v>92</v>
      </c>
      <c r="Y60" s="15">
        <v>21</v>
      </c>
      <c r="Z60" s="16">
        <v>111</v>
      </c>
      <c r="AA60" s="15">
        <v>9</v>
      </c>
      <c r="AB60" s="16">
        <v>12</v>
      </c>
      <c r="AC60" s="16">
        <v>147</v>
      </c>
      <c r="AD60" s="12"/>
    </row>
    <row r="61" spans="1:30" x14ac:dyDescent="0.35">
      <c r="A61" s="9"/>
      <c r="B61" s="13"/>
      <c r="C61" s="18">
        <v>0.57999999999999996</v>
      </c>
      <c r="D61" s="19">
        <v>0.55000000000000004</v>
      </c>
      <c r="E61" s="21">
        <v>0.74</v>
      </c>
      <c r="F61" s="20">
        <v>0.67</v>
      </c>
      <c r="G61" s="19">
        <v>0.61</v>
      </c>
      <c r="H61" s="21">
        <v>0.52</v>
      </c>
      <c r="I61" s="21">
        <v>0.62</v>
      </c>
      <c r="J61" s="21">
        <v>0.49</v>
      </c>
      <c r="K61" s="21">
        <v>0.46</v>
      </c>
      <c r="L61" s="21">
        <v>0.54</v>
      </c>
      <c r="M61" s="21">
        <v>0.57999999999999996</v>
      </c>
      <c r="N61" s="21">
        <v>0.56999999999999995</v>
      </c>
      <c r="O61" s="20">
        <v>0.57999999999999996</v>
      </c>
      <c r="P61" s="19">
        <v>0.57999999999999996</v>
      </c>
      <c r="Q61" s="20">
        <v>0.6</v>
      </c>
      <c r="R61" s="19">
        <v>0.51</v>
      </c>
      <c r="S61" s="21">
        <v>0.54</v>
      </c>
      <c r="T61" s="21">
        <v>0.62</v>
      </c>
      <c r="U61" s="21">
        <v>0.57999999999999996</v>
      </c>
      <c r="V61" s="20">
        <v>0.64</v>
      </c>
      <c r="W61" s="19">
        <v>0.82</v>
      </c>
      <c r="X61" s="20">
        <v>0.56000000000000005</v>
      </c>
      <c r="Y61" s="19">
        <v>0.55000000000000004</v>
      </c>
      <c r="Z61" s="20">
        <v>0.59</v>
      </c>
      <c r="AA61" s="19">
        <v>0.72</v>
      </c>
      <c r="AB61" s="20">
        <v>0.46</v>
      </c>
      <c r="AC61" s="20">
        <v>0.59</v>
      </c>
      <c r="AD61" s="12"/>
    </row>
    <row r="62" spans="1:30" x14ac:dyDescent="0.35">
      <c r="A62" s="9"/>
      <c r="B62" s="13"/>
      <c r="C62" s="15" t="s">
        <v>1296</v>
      </c>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1039</v>
      </c>
    </row>
    <row r="70" spans="2:2" x14ac:dyDescent="0.35">
      <c r="B70" s="1" t="s">
        <v>987</v>
      </c>
    </row>
  </sheetData>
  <mergeCells count="7">
    <mergeCell ref="Y13:Z13"/>
    <mergeCell ref="AA13:AB13"/>
    <mergeCell ref="D13:F13"/>
    <mergeCell ref="G13:O13"/>
    <mergeCell ref="P13:Q13"/>
    <mergeCell ref="R13:V13"/>
    <mergeCell ref="W13:X13"/>
  </mergeCells>
  <hyperlinks>
    <hyperlink ref="B1" location="Index!A183" display="Return to Index" xr:uid="{00000000-0004-0000-B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B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405</v>
      </c>
    </row>
    <row r="8" spans="2:27" x14ac:dyDescent="0.35">
      <c r="B8" s="1" t="s">
        <v>400</v>
      </c>
    </row>
    <row r="10" spans="2:27" x14ac:dyDescent="0.35">
      <c r="B10" s="1" t="s">
        <v>401</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249</v>
      </c>
      <c r="D15" s="31">
        <v>12</v>
      </c>
      <c r="E15" s="32">
        <v>234</v>
      </c>
      <c r="F15" s="31">
        <v>158</v>
      </c>
      <c r="G15" s="33">
        <v>24</v>
      </c>
      <c r="H15" s="33">
        <v>36</v>
      </c>
      <c r="I15" s="33">
        <v>26</v>
      </c>
      <c r="J15" s="32">
        <v>1</v>
      </c>
      <c r="K15" s="31">
        <v>13</v>
      </c>
      <c r="L15" s="33">
        <v>2</v>
      </c>
      <c r="M15" s="33" t="s">
        <v>974</v>
      </c>
      <c r="N15" s="33">
        <v>2</v>
      </c>
      <c r="O15" s="33">
        <v>6</v>
      </c>
      <c r="P15" s="33">
        <v>11</v>
      </c>
      <c r="Q15" s="33">
        <v>30</v>
      </c>
      <c r="R15" s="33">
        <v>13</v>
      </c>
      <c r="S15" s="33">
        <v>3</v>
      </c>
      <c r="T15" s="33">
        <v>9</v>
      </c>
      <c r="U15" s="33">
        <v>40</v>
      </c>
      <c r="V15" s="32">
        <v>209</v>
      </c>
      <c r="W15" s="31">
        <v>232</v>
      </c>
      <c r="X15" s="33">
        <v>13</v>
      </c>
      <c r="Y15" s="33">
        <v>16</v>
      </c>
      <c r="Z15" s="32">
        <v>21</v>
      </c>
      <c r="AA15" s="32">
        <v>249</v>
      </c>
    </row>
    <row r="16" spans="2:27" x14ac:dyDescent="0.35">
      <c r="B16" s="30" t="s">
        <v>962</v>
      </c>
      <c r="C16" s="38">
        <v>227</v>
      </c>
      <c r="D16" s="31" t="s">
        <v>1569</v>
      </c>
      <c r="E16" s="32">
        <v>213</v>
      </c>
      <c r="F16" s="31">
        <v>149</v>
      </c>
      <c r="G16" s="33" t="s">
        <v>1822</v>
      </c>
      <c r="H16" s="33" t="s">
        <v>1226</v>
      </c>
      <c r="I16" s="33" t="s">
        <v>1902</v>
      </c>
      <c r="J16" s="32" t="s">
        <v>1898</v>
      </c>
      <c r="K16" s="31" t="s">
        <v>1903</v>
      </c>
      <c r="L16" s="33" t="s">
        <v>1806</v>
      </c>
      <c r="M16" s="33" t="s">
        <v>1874</v>
      </c>
      <c r="N16" s="33" t="s">
        <v>1807</v>
      </c>
      <c r="O16" s="33" t="s">
        <v>1909</v>
      </c>
      <c r="P16" s="33" t="s">
        <v>1070</v>
      </c>
      <c r="Q16" s="33" t="s">
        <v>1902</v>
      </c>
      <c r="R16" s="33" t="s">
        <v>1068</v>
      </c>
      <c r="S16" s="33" t="s">
        <v>1230</v>
      </c>
      <c r="T16" s="33" t="s">
        <v>1070</v>
      </c>
      <c r="U16" s="33" t="s">
        <v>1226</v>
      </c>
      <c r="V16" s="32">
        <v>195</v>
      </c>
      <c r="W16" s="31">
        <v>217</v>
      </c>
      <c r="X16" s="33" t="s">
        <v>1891</v>
      </c>
      <c r="Y16" s="33" t="s">
        <v>1070</v>
      </c>
      <c r="Z16" s="32" t="s">
        <v>1068</v>
      </c>
      <c r="AA16" s="32">
        <v>249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3087</v>
      </c>
      <c r="C18" s="14">
        <v>138</v>
      </c>
      <c r="D18" s="15">
        <v>5</v>
      </c>
      <c r="E18" s="16">
        <v>132</v>
      </c>
      <c r="F18" s="15">
        <v>95</v>
      </c>
      <c r="G18" s="17">
        <v>7</v>
      </c>
      <c r="H18" s="17">
        <v>20</v>
      </c>
      <c r="I18" s="17">
        <v>12</v>
      </c>
      <c r="J18" s="16" t="s">
        <v>975</v>
      </c>
      <c r="K18" s="15">
        <v>10</v>
      </c>
      <c r="L18" s="17">
        <v>1</v>
      </c>
      <c r="M18" s="17" t="s">
        <v>974</v>
      </c>
      <c r="N18" s="17" t="s">
        <v>975</v>
      </c>
      <c r="O18" s="17">
        <v>1</v>
      </c>
      <c r="P18" s="17">
        <v>1</v>
      </c>
      <c r="Q18" s="17">
        <v>12</v>
      </c>
      <c r="R18" s="17">
        <v>3</v>
      </c>
      <c r="S18" s="17">
        <v>3</v>
      </c>
      <c r="T18" s="17">
        <v>2</v>
      </c>
      <c r="U18" s="17">
        <v>17</v>
      </c>
      <c r="V18" s="16">
        <v>121</v>
      </c>
      <c r="W18" s="15">
        <v>133</v>
      </c>
      <c r="X18" s="17">
        <v>3</v>
      </c>
      <c r="Y18" s="17">
        <v>3</v>
      </c>
      <c r="Z18" s="16">
        <v>4</v>
      </c>
      <c r="AA18" s="16">
        <v>133</v>
      </c>
      <c r="AB18" s="12"/>
    </row>
    <row r="19" spans="1:28" x14ac:dyDescent="0.35">
      <c r="A19" s="9"/>
      <c r="B19" s="13"/>
      <c r="C19" s="18">
        <v>0.61</v>
      </c>
      <c r="D19" s="19">
        <v>0.49</v>
      </c>
      <c r="E19" s="20">
        <v>0.62</v>
      </c>
      <c r="F19" s="19">
        <v>0.64</v>
      </c>
      <c r="G19" s="21">
        <v>0.46</v>
      </c>
      <c r="H19" s="21">
        <v>0.61</v>
      </c>
      <c r="I19" s="21">
        <v>0.46</v>
      </c>
      <c r="J19" s="20">
        <v>1</v>
      </c>
      <c r="K19" s="19">
        <v>0.57999999999999996</v>
      </c>
      <c r="L19" s="21">
        <v>0.52</v>
      </c>
      <c r="M19" s="17" t="s">
        <v>974</v>
      </c>
      <c r="N19" s="21">
        <v>0.23</v>
      </c>
      <c r="O19" s="21">
        <v>0.18</v>
      </c>
      <c r="P19" s="21">
        <v>0.17</v>
      </c>
      <c r="Q19" s="21">
        <v>0.47</v>
      </c>
      <c r="R19" s="21">
        <v>0.33</v>
      </c>
      <c r="S19" s="21">
        <v>0.77</v>
      </c>
      <c r="T19" s="21">
        <v>0.4</v>
      </c>
      <c r="U19" s="21">
        <v>0.53</v>
      </c>
      <c r="V19" s="20">
        <v>0.62</v>
      </c>
      <c r="W19" s="19">
        <v>0.61</v>
      </c>
      <c r="X19" s="21">
        <v>0.42</v>
      </c>
      <c r="Y19" s="21">
        <v>0.5</v>
      </c>
      <c r="Z19" s="20">
        <v>0.45</v>
      </c>
      <c r="AA19" s="20">
        <v>0.53</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3089</v>
      </c>
      <c r="C21" s="11">
        <v>92</v>
      </c>
      <c r="D21" s="12">
        <v>4</v>
      </c>
      <c r="E21" s="9">
        <v>87</v>
      </c>
      <c r="F21" s="12">
        <v>58</v>
      </c>
      <c r="G21" s="6">
        <v>6</v>
      </c>
      <c r="H21" s="6">
        <v>14</v>
      </c>
      <c r="I21" s="6">
        <v>11</v>
      </c>
      <c r="J21" s="9" t="s">
        <v>975</v>
      </c>
      <c r="K21" s="12">
        <v>6</v>
      </c>
      <c r="L21" s="6">
        <v>1</v>
      </c>
      <c r="M21" s="6" t="s">
        <v>974</v>
      </c>
      <c r="N21" s="6">
        <v>1</v>
      </c>
      <c r="O21" s="6" t="s">
        <v>975</v>
      </c>
      <c r="P21" s="6">
        <v>3</v>
      </c>
      <c r="Q21" s="6">
        <v>9</v>
      </c>
      <c r="R21" s="6">
        <v>1</v>
      </c>
      <c r="S21" s="6">
        <v>2</v>
      </c>
      <c r="T21" s="6">
        <v>3</v>
      </c>
      <c r="U21" s="6">
        <v>12</v>
      </c>
      <c r="V21" s="9">
        <v>80</v>
      </c>
      <c r="W21" s="12">
        <v>89</v>
      </c>
      <c r="X21" s="6">
        <v>2</v>
      </c>
      <c r="Y21" s="6">
        <v>3</v>
      </c>
      <c r="Z21" s="9">
        <v>4</v>
      </c>
      <c r="AA21" s="9">
        <v>103</v>
      </c>
      <c r="AB21" s="12"/>
    </row>
    <row r="22" spans="1:28" x14ac:dyDescent="0.35">
      <c r="A22" s="9"/>
      <c r="B22" s="22"/>
      <c r="C22" s="23">
        <v>0.4</v>
      </c>
      <c r="D22" s="24">
        <v>0.38</v>
      </c>
      <c r="E22" s="25">
        <v>0.41</v>
      </c>
      <c r="F22" s="24">
        <v>0.39</v>
      </c>
      <c r="G22" s="26">
        <v>0.4</v>
      </c>
      <c r="H22" s="26">
        <v>0.45</v>
      </c>
      <c r="I22" s="26">
        <v>0.42</v>
      </c>
      <c r="J22" s="25">
        <v>1</v>
      </c>
      <c r="K22" s="24">
        <v>0.34</v>
      </c>
      <c r="L22" s="26">
        <v>0.52</v>
      </c>
      <c r="M22" s="6" t="s">
        <v>974</v>
      </c>
      <c r="N22" s="26">
        <v>0.77</v>
      </c>
      <c r="O22" s="26">
        <v>0.09</v>
      </c>
      <c r="P22" s="26">
        <v>0.53</v>
      </c>
      <c r="Q22" s="26">
        <v>0.36</v>
      </c>
      <c r="R22" s="26">
        <v>0.14000000000000001</v>
      </c>
      <c r="S22" s="26">
        <v>0.53</v>
      </c>
      <c r="T22" s="26">
        <v>0.54</v>
      </c>
      <c r="U22" s="26">
        <v>0.36</v>
      </c>
      <c r="V22" s="25">
        <v>0.41</v>
      </c>
      <c r="W22" s="24">
        <v>0.41</v>
      </c>
      <c r="X22" s="26">
        <v>0.3</v>
      </c>
      <c r="Y22" s="26">
        <v>0.63</v>
      </c>
      <c r="Z22" s="25">
        <v>0.43</v>
      </c>
      <c r="AA22" s="25">
        <v>0.41</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2319</v>
      </c>
      <c r="C24" s="14">
        <v>64</v>
      </c>
      <c r="D24" s="15">
        <v>2</v>
      </c>
      <c r="E24" s="16">
        <v>62</v>
      </c>
      <c r="F24" s="15">
        <v>36</v>
      </c>
      <c r="G24" s="17">
        <v>3</v>
      </c>
      <c r="H24" s="17">
        <v>15</v>
      </c>
      <c r="I24" s="17">
        <v>8</v>
      </c>
      <c r="J24" s="16" t="s">
        <v>974</v>
      </c>
      <c r="K24" s="15">
        <v>5</v>
      </c>
      <c r="L24" s="17">
        <v>1</v>
      </c>
      <c r="M24" s="17" t="s">
        <v>974</v>
      </c>
      <c r="N24" s="17" t="s">
        <v>974</v>
      </c>
      <c r="O24" s="17">
        <v>1</v>
      </c>
      <c r="P24" s="17" t="s">
        <v>975</v>
      </c>
      <c r="Q24" s="17">
        <v>8</v>
      </c>
      <c r="R24" s="17">
        <v>4</v>
      </c>
      <c r="S24" s="17" t="s">
        <v>974</v>
      </c>
      <c r="T24" s="17">
        <v>2</v>
      </c>
      <c r="U24" s="17">
        <v>10</v>
      </c>
      <c r="V24" s="16">
        <v>54</v>
      </c>
      <c r="W24" s="15">
        <v>61</v>
      </c>
      <c r="X24" s="17">
        <v>1</v>
      </c>
      <c r="Y24" s="17">
        <v>1</v>
      </c>
      <c r="Z24" s="16">
        <v>1</v>
      </c>
      <c r="AA24" s="16">
        <v>69</v>
      </c>
      <c r="AB24" s="12"/>
    </row>
    <row r="25" spans="1:28" x14ac:dyDescent="0.35">
      <c r="A25" s="9"/>
      <c r="B25" s="13"/>
      <c r="C25" s="18">
        <v>0.28000000000000003</v>
      </c>
      <c r="D25" s="19">
        <v>0.17</v>
      </c>
      <c r="E25" s="20">
        <v>0.28999999999999998</v>
      </c>
      <c r="F25" s="19">
        <v>0.24</v>
      </c>
      <c r="G25" s="21">
        <v>0.21</v>
      </c>
      <c r="H25" s="21">
        <v>0.47</v>
      </c>
      <c r="I25" s="21">
        <v>0.3</v>
      </c>
      <c r="J25" s="16" t="s">
        <v>974</v>
      </c>
      <c r="K25" s="19">
        <v>0.31</v>
      </c>
      <c r="L25" s="21">
        <v>0.52</v>
      </c>
      <c r="M25" s="17" t="s">
        <v>974</v>
      </c>
      <c r="N25" s="17" t="s">
        <v>974</v>
      </c>
      <c r="O25" s="21">
        <v>0.39</v>
      </c>
      <c r="P25" s="21">
        <v>0.04</v>
      </c>
      <c r="Q25" s="21">
        <v>0.3</v>
      </c>
      <c r="R25" s="21">
        <v>0.4</v>
      </c>
      <c r="S25" s="17" t="s">
        <v>974</v>
      </c>
      <c r="T25" s="21">
        <v>0.39</v>
      </c>
      <c r="U25" s="21">
        <v>0.32</v>
      </c>
      <c r="V25" s="20">
        <v>0.27</v>
      </c>
      <c r="W25" s="19">
        <v>0.28000000000000003</v>
      </c>
      <c r="X25" s="21">
        <v>0.16</v>
      </c>
      <c r="Y25" s="21">
        <v>0.24</v>
      </c>
      <c r="Z25" s="20">
        <v>0.14000000000000001</v>
      </c>
      <c r="AA25" s="20">
        <v>0.28000000000000003</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3090</v>
      </c>
      <c r="C27" s="11">
        <v>61</v>
      </c>
      <c r="D27" s="12" t="s">
        <v>974</v>
      </c>
      <c r="E27" s="9">
        <v>60</v>
      </c>
      <c r="F27" s="12">
        <v>41</v>
      </c>
      <c r="G27" s="6">
        <v>2</v>
      </c>
      <c r="H27" s="6">
        <v>11</v>
      </c>
      <c r="I27" s="6">
        <v>8</v>
      </c>
      <c r="J27" s="9" t="s">
        <v>974</v>
      </c>
      <c r="K27" s="12">
        <v>2</v>
      </c>
      <c r="L27" s="6">
        <v>1</v>
      </c>
      <c r="M27" s="6" t="s">
        <v>974</v>
      </c>
      <c r="N27" s="6" t="s">
        <v>974</v>
      </c>
      <c r="O27" s="6">
        <v>2</v>
      </c>
      <c r="P27" s="6">
        <v>2</v>
      </c>
      <c r="Q27" s="6">
        <v>6</v>
      </c>
      <c r="R27" s="6">
        <v>2</v>
      </c>
      <c r="S27" s="6">
        <v>3</v>
      </c>
      <c r="T27" s="6">
        <v>1</v>
      </c>
      <c r="U27" s="6">
        <v>8</v>
      </c>
      <c r="V27" s="9">
        <v>53</v>
      </c>
      <c r="W27" s="12">
        <v>59</v>
      </c>
      <c r="X27" s="6">
        <v>2</v>
      </c>
      <c r="Y27" s="6">
        <v>1</v>
      </c>
      <c r="Z27" s="9">
        <v>3</v>
      </c>
      <c r="AA27" s="9">
        <v>73</v>
      </c>
      <c r="AB27" s="12"/>
    </row>
    <row r="28" spans="1:28" x14ac:dyDescent="0.35">
      <c r="A28" s="9"/>
      <c r="B28" s="22"/>
      <c r="C28" s="23">
        <v>0.27</v>
      </c>
      <c r="D28" s="12" t="s">
        <v>974</v>
      </c>
      <c r="E28" s="25">
        <v>0.28000000000000003</v>
      </c>
      <c r="F28" s="24">
        <v>0.27</v>
      </c>
      <c r="G28" s="26">
        <v>0.11</v>
      </c>
      <c r="H28" s="26">
        <v>0.34</v>
      </c>
      <c r="I28" s="26">
        <v>0.32</v>
      </c>
      <c r="J28" s="9" t="s">
        <v>974</v>
      </c>
      <c r="K28" s="24">
        <v>0.11</v>
      </c>
      <c r="L28" s="26">
        <v>0.52</v>
      </c>
      <c r="M28" s="6" t="s">
        <v>974</v>
      </c>
      <c r="N28" s="6" t="s">
        <v>974</v>
      </c>
      <c r="O28" s="26">
        <v>0.69</v>
      </c>
      <c r="P28" s="26">
        <v>0.43</v>
      </c>
      <c r="Q28" s="26">
        <v>0.24</v>
      </c>
      <c r="R28" s="26">
        <v>0.26</v>
      </c>
      <c r="S28" s="26">
        <v>0.77</v>
      </c>
      <c r="T28" s="26">
        <v>0.17</v>
      </c>
      <c r="U28" s="26">
        <v>0.26</v>
      </c>
      <c r="V28" s="25">
        <v>0.27</v>
      </c>
      <c r="W28" s="24">
        <v>0.27</v>
      </c>
      <c r="X28" s="26">
        <v>0.39</v>
      </c>
      <c r="Y28" s="26">
        <v>0.22</v>
      </c>
      <c r="Z28" s="25">
        <v>0.33</v>
      </c>
      <c r="AA28" s="25">
        <v>0.28999999999999998</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3091</v>
      </c>
      <c r="C30" s="14">
        <v>31</v>
      </c>
      <c r="D30" s="15">
        <v>2</v>
      </c>
      <c r="E30" s="16">
        <v>29</v>
      </c>
      <c r="F30" s="15">
        <v>18</v>
      </c>
      <c r="G30" s="17">
        <v>3</v>
      </c>
      <c r="H30" s="17">
        <v>7</v>
      </c>
      <c r="I30" s="17">
        <v>3</v>
      </c>
      <c r="J30" s="16" t="s">
        <v>974</v>
      </c>
      <c r="K30" s="15">
        <v>1</v>
      </c>
      <c r="L30" s="17">
        <v>2</v>
      </c>
      <c r="M30" s="17" t="s">
        <v>974</v>
      </c>
      <c r="N30" s="17" t="s">
        <v>974</v>
      </c>
      <c r="O30" s="17">
        <v>1</v>
      </c>
      <c r="P30" s="17">
        <v>2</v>
      </c>
      <c r="Q30" s="17">
        <v>4</v>
      </c>
      <c r="R30" s="17">
        <v>3</v>
      </c>
      <c r="S30" s="17">
        <v>1</v>
      </c>
      <c r="T30" s="17">
        <v>1</v>
      </c>
      <c r="U30" s="17">
        <v>6</v>
      </c>
      <c r="V30" s="16">
        <v>25</v>
      </c>
      <c r="W30" s="15">
        <v>30</v>
      </c>
      <c r="X30" s="17">
        <v>1</v>
      </c>
      <c r="Y30" s="17" t="s">
        <v>975</v>
      </c>
      <c r="Z30" s="16">
        <v>1</v>
      </c>
      <c r="AA30" s="16">
        <v>37</v>
      </c>
      <c r="AB30" s="12"/>
    </row>
    <row r="31" spans="1:28" x14ac:dyDescent="0.35">
      <c r="A31" s="9"/>
      <c r="B31" s="13"/>
      <c r="C31" s="18">
        <v>0.14000000000000001</v>
      </c>
      <c r="D31" s="19">
        <v>0.14000000000000001</v>
      </c>
      <c r="E31" s="20">
        <v>0.14000000000000001</v>
      </c>
      <c r="F31" s="19">
        <v>0.12</v>
      </c>
      <c r="G31" s="21">
        <v>0.2</v>
      </c>
      <c r="H31" s="21">
        <v>0.22</v>
      </c>
      <c r="I31" s="21">
        <v>0.12</v>
      </c>
      <c r="J31" s="16" t="s">
        <v>974</v>
      </c>
      <c r="K31" s="19">
        <v>0.05</v>
      </c>
      <c r="L31" s="21">
        <v>1</v>
      </c>
      <c r="M31" s="17" t="s">
        <v>974</v>
      </c>
      <c r="N31" s="17" t="s">
        <v>974</v>
      </c>
      <c r="O31" s="21">
        <v>0.28999999999999998</v>
      </c>
      <c r="P31" s="21">
        <v>0.37</v>
      </c>
      <c r="Q31" s="21">
        <v>0.17</v>
      </c>
      <c r="R31" s="21">
        <v>0.37</v>
      </c>
      <c r="S31" s="21">
        <v>0.23</v>
      </c>
      <c r="T31" s="21">
        <v>0.12</v>
      </c>
      <c r="U31" s="21">
        <v>0.18</v>
      </c>
      <c r="V31" s="20">
        <v>0.13</v>
      </c>
      <c r="W31" s="19">
        <v>0.14000000000000001</v>
      </c>
      <c r="X31" s="21">
        <v>0.16</v>
      </c>
      <c r="Y31" s="21">
        <v>0.03</v>
      </c>
      <c r="Z31" s="20">
        <v>0.11</v>
      </c>
      <c r="AA31" s="20">
        <v>0.15</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72.5" x14ac:dyDescent="0.35">
      <c r="A33" s="9"/>
      <c r="B33" s="22" t="s">
        <v>3092</v>
      </c>
      <c r="C33" s="11">
        <v>28</v>
      </c>
      <c r="D33" s="12" t="s">
        <v>974</v>
      </c>
      <c r="E33" s="9">
        <v>28</v>
      </c>
      <c r="F33" s="12">
        <v>18</v>
      </c>
      <c r="G33" s="6">
        <v>2</v>
      </c>
      <c r="H33" s="6">
        <v>5</v>
      </c>
      <c r="I33" s="6">
        <v>3</v>
      </c>
      <c r="J33" s="9" t="s">
        <v>974</v>
      </c>
      <c r="K33" s="12" t="s">
        <v>974</v>
      </c>
      <c r="L33" s="6" t="s">
        <v>974</v>
      </c>
      <c r="M33" s="6" t="s">
        <v>974</v>
      </c>
      <c r="N33" s="6" t="s">
        <v>974</v>
      </c>
      <c r="O33" s="6">
        <v>1</v>
      </c>
      <c r="P33" s="6">
        <v>1</v>
      </c>
      <c r="Q33" s="6">
        <v>1</v>
      </c>
      <c r="R33" s="6">
        <v>2</v>
      </c>
      <c r="S33" s="6" t="s">
        <v>974</v>
      </c>
      <c r="T33" s="6" t="s">
        <v>974</v>
      </c>
      <c r="U33" s="6">
        <v>2</v>
      </c>
      <c r="V33" s="9">
        <v>26</v>
      </c>
      <c r="W33" s="12">
        <v>27</v>
      </c>
      <c r="X33" s="6">
        <v>1</v>
      </c>
      <c r="Y33" s="6" t="s">
        <v>975</v>
      </c>
      <c r="Z33" s="9">
        <v>1</v>
      </c>
      <c r="AA33" s="9">
        <v>31</v>
      </c>
      <c r="AB33" s="12"/>
    </row>
    <row r="34" spans="1:28" x14ac:dyDescent="0.35">
      <c r="A34" s="9"/>
      <c r="B34" s="22"/>
      <c r="C34" s="23">
        <v>0.12</v>
      </c>
      <c r="D34" s="12" t="s">
        <v>974</v>
      </c>
      <c r="E34" s="25">
        <v>0.13</v>
      </c>
      <c r="F34" s="24">
        <v>0.12</v>
      </c>
      <c r="G34" s="26">
        <v>0.11</v>
      </c>
      <c r="H34" s="26">
        <v>0.15</v>
      </c>
      <c r="I34" s="26">
        <v>0.13</v>
      </c>
      <c r="J34" s="9" t="s">
        <v>974</v>
      </c>
      <c r="K34" s="12" t="s">
        <v>974</v>
      </c>
      <c r="L34" s="6" t="s">
        <v>974</v>
      </c>
      <c r="M34" s="6" t="s">
        <v>974</v>
      </c>
      <c r="N34" s="6" t="s">
        <v>974</v>
      </c>
      <c r="O34" s="26">
        <v>0.34</v>
      </c>
      <c r="P34" s="26">
        <v>0.24</v>
      </c>
      <c r="Q34" s="26">
        <v>0.05</v>
      </c>
      <c r="R34" s="26">
        <v>0.17</v>
      </c>
      <c r="S34" s="6" t="s">
        <v>974</v>
      </c>
      <c r="T34" s="6" t="s">
        <v>974</v>
      </c>
      <c r="U34" s="26">
        <v>0.06</v>
      </c>
      <c r="V34" s="25">
        <v>0.13</v>
      </c>
      <c r="W34" s="24">
        <v>0.12</v>
      </c>
      <c r="X34" s="26">
        <v>0.17</v>
      </c>
      <c r="Y34" s="26">
        <v>0.06</v>
      </c>
      <c r="Z34" s="25">
        <v>0.13</v>
      </c>
      <c r="AA34" s="25">
        <v>0.12</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ht="29" x14ac:dyDescent="0.35">
      <c r="A36" s="9"/>
      <c r="B36" s="13" t="s">
        <v>3093</v>
      </c>
      <c r="C36" s="14">
        <v>20</v>
      </c>
      <c r="D36" s="15" t="s">
        <v>974</v>
      </c>
      <c r="E36" s="16">
        <v>20</v>
      </c>
      <c r="F36" s="15">
        <v>9</v>
      </c>
      <c r="G36" s="17">
        <v>1</v>
      </c>
      <c r="H36" s="17">
        <v>7</v>
      </c>
      <c r="I36" s="17">
        <v>3</v>
      </c>
      <c r="J36" s="16" t="s">
        <v>974</v>
      </c>
      <c r="K36" s="15">
        <v>1</v>
      </c>
      <c r="L36" s="17">
        <v>1</v>
      </c>
      <c r="M36" s="17" t="s">
        <v>974</v>
      </c>
      <c r="N36" s="17" t="s">
        <v>974</v>
      </c>
      <c r="O36" s="17" t="s">
        <v>974</v>
      </c>
      <c r="P36" s="17" t="s">
        <v>975</v>
      </c>
      <c r="Q36" s="17">
        <v>2</v>
      </c>
      <c r="R36" s="17">
        <v>1</v>
      </c>
      <c r="S36" s="17" t="s">
        <v>974</v>
      </c>
      <c r="T36" s="17" t="s">
        <v>974</v>
      </c>
      <c r="U36" s="17">
        <v>2</v>
      </c>
      <c r="V36" s="16">
        <v>18</v>
      </c>
      <c r="W36" s="15">
        <v>20</v>
      </c>
      <c r="X36" s="17" t="s">
        <v>975</v>
      </c>
      <c r="Y36" s="17" t="s">
        <v>975</v>
      </c>
      <c r="Z36" s="16" t="s">
        <v>975</v>
      </c>
      <c r="AA36" s="16">
        <v>28</v>
      </c>
      <c r="AB36" s="12"/>
    </row>
    <row r="37" spans="1:28" x14ac:dyDescent="0.35">
      <c r="A37" s="9"/>
      <c r="B37" s="13"/>
      <c r="C37" s="18">
        <v>0.09</v>
      </c>
      <c r="D37" s="15" t="s">
        <v>974</v>
      </c>
      <c r="E37" s="20">
        <v>0.09</v>
      </c>
      <c r="F37" s="19">
        <v>0.06</v>
      </c>
      <c r="G37" s="21">
        <v>7.0000000000000007E-2</v>
      </c>
      <c r="H37" s="21">
        <v>0.23</v>
      </c>
      <c r="I37" s="21">
        <v>0.1</v>
      </c>
      <c r="J37" s="16" t="s">
        <v>974</v>
      </c>
      <c r="K37" s="19">
        <v>0.05</v>
      </c>
      <c r="L37" s="21">
        <v>0.52</v>
      </c>
      <c r="M37" s="17" t="s">
        <v>974</v>
      </c>
      <c r="N37" s="17" t="s">
        <v>974</v>
      </c>
      <c r="O37" s="17" t="s">
        <v>974</v>
      </c>
      <c r="P37" s="21">
        <v>0.03</v>
      </c>
      <c r="Q37" s="21">
        <v>7.0000000000000007E-2</v>
      </c>
      <c r="R37" s="21">
        <v>0.1</v>
      </c>
      <c r="S37" s="17" t="s">
        <v>974</v>
      </c>
      <c r="T37" s="17" t="s">
        <v>974</v>
      </c>
      <c r="U37" s="21">
        <v>0.06</v>
      </c>
      <c r="V37" s="20">
        <v>0.09</v>
      </c>
      <c r="W37" s="19">
        <v>0.09</v>
      </c>
      <c r="X37" s="21">
        <v>0.02</v>
      </c>
      <c r="Y37" s="21">
        <v>0.03</v>
      </c>
      <c r="Z37" s="20">
        <v>0.02</v>
      </c>
      <c r="AA37" s="20">
        <v>0.11</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ht="29" x14ac:dyDescent="0.35">
      <c r="A39" s="9"/>
      <c r="B39" s="22" t="s">
        <v>3095</v>
      </c>
      <c r="C39" s="11">
        <v>17</v>
      </c>
      <c r="D39" s="12">
        <v>2</v>
      </c>
      <c r="E39" s="9">
        <v>16</v>
      </c>
      <c r="F39" s="12">
        <v>14</v>
      </c>
      <c r="G39" s="6" t="s">
        <v>975</v>
      </c>
      <c r="H39" s="6">
        <v>2</v>
      </c>
      <c r="I39" s="6" t="s">
        <v>975</v>
      </c>
      <c r="J39" s="9" t="s">
        <v>974</v>
      </c>
      <c r="K39" s="12" t="s">
        <v>974</v>
      </c>
      <c r="L39" s="6" t="s">
        <v>974</v>
      </c>
      <c r="M39" s="6" t="s">
        <v>974</v>
      </c>
      <c r="N39" s="6" t="s">
        <v>974</v>
      </c>
      <c r="O39" s="6" t="s">
        <v>975</v>
      </c>
      <c r="P39" s="6" t="s">
        <v>974</v>
      </c>
      <c r="Q39" s="6" t="s">
        <v>975</v>
      </c>
      <c r="R39" s="6" t="s">
        <v>975</v>
      </c>
      <c r="S39" s="6" t="s">
        <v>974</v>
      </c>
      <c r="T39" s="6" t="s">
        <v>974</v>
      </c>
      <c r="U39" s="6" t="s">
        <v>975</v>
      </c>
      <c r="V39" s="9">
        <v>17</v>
      </c>
      <c r="W39" s="12">
        <v>17</v>
      </c>
      <c r="X39" s="6" t="s">
        <v>975</v>
      </c>
      <c r="Y39" s="6">
        <v>1</v>
      </c>
      <c r="Z39" s="9">
        <v>1</v>
      </c>
      <c r="AA39" s="9">
        <v>16</v>
      </c>
      <c r="AB39" s="12"/>
    </row>
    <row r="40" spans="1:28" x14ac:dyDescent="0.35">
      <c r="A40" s="9"/>
      <c r="B40" s="22"/>
      <c r="C40" s="23">
        <v>0.08</v>
      </c>
      <c r="D40" s="24">
        <v>0.16</v>
      </c>
      <c r="E40" s="25">
        <v>7.0000000000000007E-2</v>
      </c>
      <c r="F40" s="24">
        <v>0.1</v>
      </c>
      <c r="G40" s="26">
        <v>0.01</v>
      </c>
      <c r="H40" s="26">
        <v>7.0000000000000007E-2</v>
      </c>
      <c r="I40" s="26">
        <v>0.01</v>
      </c>
      <c r="J40" s="9" t="s">
        <v>974</v>
      </c>
      <c r="K40" s="12" t="s">
        <v>974</v>
      </c>
      <c r="L40" s="6" t="s">
        <v>974</v>
      </c>
      <c r="M40" s="6" t="s">
        <v>974</v>
      </c>
      <c r="N40" s="6" t="s">
        <v>974</v>
      </c>
      <c r="O40" s="26">
        <v>0.04</v>
      </c>
      <c r="P40" s="6" t="s">
        <v>974</v>
      </c>
      <c r="Q40" s="26">
        <v>0.01</v>
      </c>
      <c r="R40" s="26">
        <v>0.02</v>
      </c>
      <c r="S40" s="6" t="s">
        <v>974</v>
      </c>
      <c r="T40" s="6" t="s">
        <v>974</v>
      </c>
      <c r="U40" s="6" t="s">
        <v>975</v>
      </c>
      <c r="V40" s="25">
        <v>0.09</v>
      </c>
      <c r="W40" s="24">
        <v>0.08</v>
      </c>
      <c r="X40" s="26">
        <v>0.02</v>
      </c>
      <c r="Y40" s="26">
        <v>0.13</v>
      </c>
      <c r="Z40" s="25">
        <v>0.08</v>
      </c>
      <c r="AA40" s="25">
        <v>0.06</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3094</v>
      </c>
      <c r="C42" s="14">
        <v>15</v>
      </c>
      <c r="D42" s="15" t="s">
        <v>974</v>
      </c>
      <c r="E42" s="16">
        <v>15</v>
      </c>
      <c r="F42" s="15">
        <v>10</v>
      </c>
      <c r="G42" s="17">
        <v>1</v>
      </c>
      <c r="H42" s="17">
        <v>2</v>
      </c>
      <c r="I42" s="17">
        <v>3</v>
      </c>
      <c r="J42" s="16" t="s">
        <v>974</v>
      </c>
      <c r="K42" s="15" t="s">
        <v>974</v>
      </c>
      <c r="L42" s="17" t="s">
        <v>974</v>
      </c>
      <c r="M42" s="17" t="s">
        <v>974</v>
      </c>
      <c r="N42" s="17" t="s">
        <v>974</v>
      </c>
      <c r="O42" s="17">
        <v>1</v>
      </c>
      <c r="P42" s="17">
        <v>2</v>
      </c>
      <c r="Q42" s="17">
        <v>2</v>
      </c>
      <c r="R42" s="17">
        <v>2</v>
      </c>
      <c r="S42" s="17" t="s">
        <v>974</v>
      </c>
      <c r="T42" s="17" t="s">
        <v>974</v>
      </c>
      <c r="U42" s="17">
        <v>2</v>
      </c>
      <c r="V42" s="16">
        <v>13</v>
      </c>
      <c r="W42" s="15">
        <v>13</v>
      </c>
      <c r="X42" s="17">
        <v>2</v>
      </c>
      <c r="Y42" s="17">
        <v>1</v>
      </c>
      <c r="Z42" s="16">
        <v>2</v>
      </c>
      <c r="AA42" s="16">
        <v>18</v>
      </c>
      <c r="AB42" s="12"/>
    </row>
    <row r="43" spans="1:28" x14ac:dyDescent="0.35">
      <c r="A43" s="9"/>
      <c r="B43" s="13"/>
      <c r="C43" s="18">
        <v>7.0000000000000007E-2</v>
      </c>
      <c r="D43" s="15" t="s">
        <v>974</v>
      </c>
      <c r="E43" s="20">
        <v>7.0000000000000007E-2</v>
      </c>
      <c r="F43" s="19">
        <v>0.06</v>
      </c>
      <c r="G43" s="21">
        <v>0.09</v>
      </c>
      <c r="H43" s="21">
        <v>0.05</v>
      </c>
      <c r="I43" s="21">
        <v>0.11</v>
      </c>
      <c r="J43" s="16" t="s">
        <v>974</v>
      </c>
      <c r="K43" s="15" t="s">
        <v>974</v>
      </c>
      <c r="L43" s="17" t="s">
        <v>974</v>
      </c>
      <c r="M43" s="17" t="s">
        <v>974</v>
      </c>
      <c r="N43" s="17" t="s">
        <v>974</v>
      </c>
      <c r="O43" s="21">
        <v>0.28999999999999998</v>
      </c>
      <c r="P43" s="21">
        <v>0.37</v>
      </c>
      <c r="Q43" s="21">
        <v>7.0000000000000007E-2</v>
      </c>
      <c r="R43" s="21">
        <v>0.25</v>
      </c>
      <c r="S43" s="17" t="s">
        <v>974</v>
      </c>
      <c r="T43" s="17" t="s">
        <v>974</v>
      </c>
      <c r="U43" s="21">
        <v>7.0000000000000007E-2</v>
      </c>
      <c r="V43" s="20">
        <v>7.0000000000000007E-2</v>
      </c>
      <c r="W43" s="19">
        <v>0.06</v>
      </c>
      <c r="X43" s="21">
        <v>0.32</v>
      </c>
      <c r="Y43" s="21">
        <v>0.13</v>
      </c>
      <c r="Z43" s="20">
        <v>0.23</v>
      </c>
      <c r="AA43" s="20">
        <v>7.0000000000000007E-2</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58" x14ac:dyDescent="0.35">
      <c r="A45" s="9"/>
      <c r="B45" s="22" t="s">
        <v>3096</v>
      </c>
      <c r="C45" s="11">
        <v>10</v>
      </c>
      <c r="D45" s="12" t="s">
        <v>974</v>
      </c>
      <c r="E45" s="9">
        <v>10</v>
      </c>
      <c r="F45" s="12">
        <v>7</v>
      </c>
      <c r="G45" s="6" t="s">
        <v>974</v>
      </c>
      <c r="H45" s="6">
        <v>1</v>
      </c>
      <c r="I45" s="6">
        <v>3</v>
      </c>
      <c r="J45" s="9" t="s">
        <v>974</v>
      </c>
      <c r="K45" s="12">
        <v>1</v>
      </c>
      <c r="L45" s="6">
        <v>1</v>
      </c>
      <c r="M45" s="6" t="s">
        <v>974</v>
      </c>
      <c r="N45" s="6" t="s">
        <v>974</v>
      </c>
      <c r="O45" s="6" t="s">
        <v>974</v>
      </c>
      <c r="P45" s="6" t="s">
        <v>974</v>
      </c>
      <c r="Q45" s="6">
        <v>2</v>
      </c>
      <c r="R45" s="6" t="s">
        <v>974</v>
      </c>
      <c r="S45" s="6" t="s">
        <v>974</v>
      </c>
      <c r="T45" s="6">
        <v>1</v>
      </c>
      <c r="U45" s="6">
        <v>2</v>
      </c>
      <c r="V45" s="9">
        <v>8</v>
      </c>
      <c r="W45" s="12">
        <v>10</v>
      </c>
      <c r="X45" s="6">
        <v>1</v>
      </c>
      <c r="Y45" s="6">
        <v>1</v>
      </c>
      <c r="Z45" s="9">
        <v>1</v>
      </c>
      <c r="AA45" s="9">
        <v>12</v>
      </c>
      <c r="AB45" s="12"/>
    </row>
    <row r="46" spans="1:28" x14ac:dyDescent="0.35">
      <c r="A46" s="9"/>
      <c r="B46" s="22"/>
      <c r="C46" s="23">
        <v>0.05</v>
      </c>
      <c r="D46" s="12" t="s">
        <v>974</v>
      </c>
      <c r="E46" s="25">
        <v>0.05</v>
      </c>
      <c r="F46" s="24">
        <v>0.05</v>
      </c>
      <c r="G46" s="6" t="s">
        <v>974</v>
      </c>
      <c r="H46" s="26">
        <v>0.02</v>
      </c>
      <c r="I46" s="26">
        <v>0.12</v>
      </c>
      <c r="J46" s="9" t="s">
        <v>974</v>
      </c>
      <c r="K46" s="24">
        <v>7.0000000000000007E-2</v>
      </c>
      <c r="L46" s="26">
        <v>0.52</v>
      </c>
      <c r="M46" s="6" t="s">
        <v>974</v>
      </c>
      <c r="N46" s="6" t="s">
        <v>974</v>
      </c>
      <c r="O46" s="6" t="s">
        <v>974</v>
      </c>
      <c r="P46" s="6" t="s">
        <v>974</v>
      </c>
      <c r="Q46" s="26">
        <v>0.08</v>
      </c>
      <c r="R46" s="6" t="s">
        <v>974</v>
      </c>
      <c r="S46" s="6" t="s">
        <v>974</v>
      </c>
      <c r="T46" s="26">
        <v>0.24</v>
      </c>
      <c r="U46" s="26">
        <v>0.06</v>
      </c>
      <c r="V46" s="25">
        <v>0.04</v>
      </c>
      <c r="W46" s="24">
        <v>0.05</v>
      </c>
      <c r="X46" s="26">
        <v>0.09</v>
      </c>
      <c r="Y46" s="26">
        <v>0.1</v>
      </c>
      <c r="Z46" s="25">
        <v>0.06</v>
      </c>
      <c r="AA46" s="25">
        <v>0.05</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3097</v>
      </c>
      <c r="C48" s="14">
        <v>3</v>
      </c>
      <c r="D48" s="15">
        <v>2</v>
      </c>
      <c r="E48" s="16">
        <v>1</v>
      </c>
      <c r="F48" s="15">
        <v>2</v>
      </c>
      <c r="G48" s="17">
        <v>1</v>
      </c>
      <c r="H48" s="17" t="s">
        <v>975</v>
      </c>
      <c r="I48" s="17" t="s">
        <v>974</v>
      </c>
      <c r="J48" s="16" t="s">
        <v>974</v>
      </c>
      <c r="K48" s="15" t="s">
        <v>974</v>
      </c>
      <c r="L48" s="17" t="s">
        <v>974</v>
      </c>
      <c r="M48" s="17" t="s">
        <v>974</v>
      </c>
      <c r="N48" s="17" t="s">
        <v>974</v>
      </c>
      <c r="O48" s="17" t="s">
        <v>974</v>
      </c>
      <c r="P48" s="17" t="s">
        <v>974</v>
      </c>
      <c r="Q48" s="17" t="s">
        <v>974</v>
      </c>
      <c r="R48" s="17">
        <v>1</v>
      </c>
      <c r="S48" s="17" t="s">
        <v>974</v>
      </c>
      <c r="T48" s="17" t="s">
        <v>974</v>
      </c>
      <c r="U48" s="17">
        <v>1</v>
      </c>
      <c r="V48" s="16">
        <v>2</v>
      </c>
      <c r="W48" s="15">
        <v>3</v>
      </c>
      <c r="X48" s="17" t="s">
        <v>975</v>
      </c>
      <c r="Y48" s="17" t="s">
        <v>975</v>
      </c>
      <c r="Z48" s="16" t="s">
        <v>975</v>
      </c>
      <c r="AA48" s="16">
        <v>3</v>
      </c>
      <c r="AB48" s="12"/>
    </row>
    <row r="49" spans="1:28" x14ac:dyDescent="0.35">
      <c r="A49" s="9"/>
      <c r="B49" s="13"/>
      <c r="C49" s="18">
        <v>0.01</v>
      </c>
      <c r="D49" s="19">
        <v>0.19</v>
      </c>
      <c r="E49" s="16" t="s">
        <v>975</v>
      </c>
      <c r="F49" s="19">
        <v>0.01</v>
      </c>
      <c r="G49" s="21">
        <v>0.04</v>
      </c>
      <c r="H49" s="17" t="s">
        <v>975</v>
      </c>
      <c r="I49" s="17" t="s">
        <v>974</v>
      </c>
      <c r="J49" s="16" t="s">
        <v>974</v>
      </c>
      <c r="K49" s="15" t="s">
        <v>974</v>
      </c>
      <c r="L49" s="17" t="s">
        <v>974</v>
      </c>
      <c r="M49" s="17" t="s">
        <v>974</v>
      </c>
      <c r="N49" s="17" t="s">
        <v>974</v>
      </c>
      <c r="O49" s="17" t="s">
        <v>974</v>
      </c>
      <c r="P49" s="17" t="s">
        <v>974</v>
      </c>
      <c r="Q49" s="17" t="s">
        <v>974</v>
      </c>
      <c r="R49" s="21">
        <v>7.0000000000000007E-2</v>
      </c>
      <c r="S49" s="17" t="s">
        <v>974</v>
      </c>
      <c r="T49" s="17" t="s">
        <v>974</v>
      </c>
      <c r="U49" s="21">
        <v>0.02</v>
      </c>
      <c r="V49" s="20">
        <v>0.01</v>
      </c>
      <c r="W49" s="19">
        <v>0.01</v>
      </c>
      <c r="X49" s="21">
        <v>0.02</v>
      </c>
      <c r="Y49" s="21">
        <v>0.03</v>
      </c>
      <c r="Z49" s="20">
        <v>0.02</v>
      </c>
      <c r="AA49" s="20">
        <v>0.01</v>
      </c>
      <c r="AB49" s="12"/>
    </row>
    <row r="50" spans="1:28" x14ac:dyDescent="0.35">
      <c r="A50" s="9"/>
      <c r="B50" s="13"/>
      <c r="C50" s="15" t="s">
        <v>1249</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1780</v>
      </c>
      <c r="C51" s="11">
        <v>14</v>
      </c>
      <c r="D51" s="12">
        <v>1</v>
      </c>
      <c r="E51" s="9">
        <v>13</v>
      </c>
      <c r="F51" s="12">
        <v>10</v>
      </c>
      <c r="G51" s="6" t="s">
        <v>975</v>
      </c>
      <c r="H51" s="6">
        <v>4</v>
      </c>
      <c r="I51" s="6" t="s">
        <v>974</v>
      </c>
      <c r="J51" s="9" t="s">
        <v>974</v>
      </c>
      <c r="K51" s="12" t="s">
        <v>974</v>
      </c>
      <c r="L51" s="6" t="s">
        <v>974</v>
      </c>
      <c r="M51" s="6" t="s">
        <v>974</v>
      </c>
      <c r="N51" s="6" t="s">
        <v>974</v>
      </c>
      <c r="O51" s="6" t="s">
        <v>974</v>
      </c>
      <c r="P51" s="6">
        <v>1</v>
      </c>
      <c r="Q51" s="6">
        <v>1</v>
      </c>
      <c r="R51" s="6" t="s">
        <v>975</v>
      </c>
      <c r="S51" s="6" t="s">
        <v>974</v>
      </c>
      <c r="T51" s="6">
        <v>1</v>
      </c>
      <c r="U51" s="6">
        <v>1</v>
      </c>
      <c r="V51" s="9">
        <v>13</v>
      </c>
      <c r="W51" s="12">
        <v>14</v>
      </c>
      <c r="X51" s="6" t="s">
        <v>974</v>
      </c>
      <c r="Y51" s="6" t="s">
        <v>974</v>
      </c>
      <c r="Z51" s="9" t="s">
        <v>974</v>
      </c>
      <c r="AA51" s="9">
        <v>18</v>
      </c>
      <c r="AB51" s="12"/>
    </row>
    <row r="52" spans="1:28" x14ac:dyDescent="0.35">
      <c r="A52" s="9"/>
      <c r="B52" s="22"/>
      <c r="C52" s="23">
        <v>0.06</v>
      </c>
      <c r="D52" s="24">
        <v>7.0000000000000007E-2</v>
      </c>
      <c r="E52" s="25">
        <v>0.06</v>
      </c>
      <c r="F52" s="24">
        <v>0.06</v>
      </c>
      <c r="G52" s="26">
        <v>0.02</v>
      </c>
      <c r="H52" s="26">
        <v>0.13</v>
      </c>
      <c r="I52" s="6" t="s">
        <v>974</v>
      </c>
      <c r="J52" s="9" t="s">
        <v>974</v>
      </c>
      <c r="K52" s="12" t="s">
        <v>974</v>
      </c>
      <c r="L52" s="6" t="s">
        <v>974</v>
      </c>
      <c r="M52" s="6" t="s">
        <v>974</v>
      </c>
      <c r="N52" s="6" t="s">
        <v>974</v>
      </c>
      <c r="O52" s="6" t="s">
        <v>974</v>
      </c>
      <c r="P52" s="26">
        <v>0.19</v>
      </c>
      <c r="Q52" s="26">
        <v>0.04</v>
      </c>
      <c r="R52" s="26">
        <v>0.04</v>
      </c>
      <c r="S52" s="6" t="s">
        <v>974</v>
      </c>
      <c r="T52" s="26">
        <v>0.19</v>
      </c>
      <c r="U52" s="26">
        <v>0.03</v>
      </c>
      <c r="V52" s="25">
        <v>7.0000000000000007E-2</v>
      </c>
      <c r="W52" s="24">
        <v>7.0000000000000007E-2</v>
      </c>
      <c r="X52" s="6" t="s">
        <v>974</v>
      </c>
      <c r="Y52" s="6" t="s">
        <v>974</v>
      </c>
      <c r="Z52" s="9" t="s">
        <v>974</v>
      </c>
      <c r="AA52" s="25">
        <v>7.0000000000000007E-2</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980</v>
      </c>
      <c r="C54" s="14">
        <v>3</v>
      </c>
      <c r="D54" s="15" t="s">
        <v>974</v>
      </c>
      <c r="E54" s="16">
        <v>1</v>
      </c>
      <c r="F54" s="15">
        <v>1</v>
      </c>
      <c r="G54" s="17" t="s">
        <v>974</v>
      </c>
      <c r="H54" s="17" t="s">
        <v>974</v>
      </c>
      <c r="I54" s="17">
        <v>3</v>
      </c>
      <c r="J54" s="16" t="s">
        <v>974</v>
      </c>
      <c r="K54" s="15">
        <v>3</v>
      </c>
      <c r="L54" s="17" t="s">
        <v>974</v>
      </c>
      <c r="M54" s="17" t="s">
        <v>974</v>
      </c>
      <c r="N54" s="17" t="s">
        <v>974</v>
      </c>
      <c r="O54" s="17" t="s">
        <v>974</v>
      </c>
      <c r="P54" s="17" t="s">
        <v>974</v>
      </c>
      <c r="Q54" s="17">
        <v>3</v>
      </c>
      <c r="R54" s="17" t="s">
        <v>974</v>
      </c>
      <c r="S54" s="17" t="s">
        <v>974</v>
      </c>
      <c r="T54" s="17" t="s">
        <v>974</v>
      </c>
      <c r="U54" s="17">
        <v>3</v>
      </c>
      <c r="V54" s="16">
        <v>1</v>
      </c>
      <c r="W54" s="15">
        <v>3</v>
      </c>
      <c r="X54" s="17" t="s">
        <v>974</v>
      </c>
      <c r="Y54" s="17" t="s">
        <v>974</v>
      </c>
      <c r="Z54" s="16" t="s">
        <v>974</v>
      </c>
      <c r="AA54" s="16">
        <v>2</v>
      </c>
      <c r="AB54" s="12"/>
    </row>
    <row r="55" spans="1:28" x14ac:dyDescent="0.35">
      <c r="A55" s="9"/>
      <c r="B55" s="13"/>
      <c r="C55" s="18">
        <v>0.01</v>
      </c>
      <c r="D55" s="15" t="s">
        <v>974</v>
      </c>
      <c r="E55" s="16" t="s">
        <v>975</v>
      </c>
      <c r="F55" s="15" t="s">
        <v>975</v>
      </c>
      <c r="G55" s="17" t="s">
        <v>974</v>
      </c>
      <c r="H55" s="17" t="s">
        <v>974</v>
      </c>
      <c r="I55" s="21">
        <v>0.1</v>
      </c>
      <c r="J55" s="16" t="s">
        <v>974</v>
      </c>
      <c r="K55" s="19">
        <v>0.15</v>
      </c>
      <c r="L55" s="17" t="s">
        <v>974</v>
      </c>
      <c r="M55" s="17" t="s">
        <v>974</v>
      </c>
      <c r="N55" s="17" t="s">
        <v>974</v>
      </c>
      <c r="O55" s="17" t="s">
        <v>974</v>
      </c>
      <c r="P55" s="17" t="s">
        <v>974</v>
      </c>
      <c r="Q55" s="21">
        <v>0.1</v>
      </c>
      <c r="R55" s="17" t="s">
        <v>974</v>
      </c>
      <c r="S55" s="17" t="s">
        <v>974</v>
      </c>
      <c r="T55" s="17" t="s">
        <v>974</v>
      </c>
      <c r="U55" s="21">
        <v>0.08</v>
      </c>
      <c r="V55" s="16" t="s">
        <v>975</v>
      </c>
      <c r="W55" s="19">
        <v>0.01</v>
      </c>
      <c r="X55" s="17" t="s">
        <v>974</v>
      </c>
      <c r="Y55" s="17" t="s">
        <v>974</v>
      </c>
      <c r="Z55" s="16" t="s">
        <v>974</v>
      </c>
      <c r="AA55" s="20">
        <v>0.01</v>
      </c>
      <c r="AB55" s="12"/>
    </row>
    <row r="56" spans="1:28" x14ac:dyDescent="0.35">
      <c r="A56" s="9"/>
      <c r="B56" s="13"/>
      <c r="C56" s="15" t="s">
        <v>1937</v>
      </c>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10" t="s">
        <v>3098</v>
      </c>
      <c r="C57" s="11">
        <v>180</v>
      </c>
      <c r="D57" s="12">
        <v>5</v>
      </c>
      <c r="E57" s="9">
        <v>174</v>
      </c>
      <c r="F57" s="12">
        <v>115</v>
      </c>
      <c r="G57" s="6">
        <v>14</v>
      </c>
      <c r="H57" s="6">
        <v>28</v>
      </c>
      <c r="I57" s="6">
        <v>18</v>
      </c>
      <c r="J57" s="9" t="s">
        <v>975</v>
      </c>
      <c r="K57" s="12">
        <v>11</v>
      </c>
      <c r="L57" s="6">
        <v>1</v>
      </c>
      <c r="M57" s="6" t="s">
        <v>974</v>
      </c>
      <c r="N57" s="6">
        <v>1</v>
      </c>
      <c r="O57" s="6">
        <v>2</v>
      </c>
      <c r="P57" s="6">
        <v>4</v>
      </c>
      <c r="Q57" s="6">
        <v>17</v>
      </c>
      <c r="R57" s="6">
        <v>6</v>
      </c>
      <c r="S57" s="6">
        <v>3</v>
      </c>
      <c r="T57" s="6">
        <v>3</v>
      </c>
      <c r="U57" s="6">
        <v>22</v>
      </c>
      <c r="V57" s="9">
        <v>158</v>
      </c>
      <c r="W57" s="12">
        <v>174</v>
      </c>
      <c r="X57" s="6">
        <v>4</v>
      </c>
      <c r="Y57" s="6">
        <v>5</v>
      </c>
      <c r="Z57" s="9">
        <v>6</v>
      </c>
      <c r="AA57" s="9">
        <v>190</v>
      </c>
      <c r="AB57" s="12"/>
    </row>
    <row r="58" spans="1:28" x14ac:dyDescent="0.35">
      <c r="A58" s="9"/>
      <c r="B58" s="22"/>
      <c r="C58" s="23">
        <v>0.79</v>
      </c>
      <c r="D58" s="24">
        <v>0.49</v>
      </c>
      <c r="E58" s="25">
        <v>0.82</v>
      </c>
      <c r="F58" s="24">
        <v>0.77</v>
      </c>
      <c r="G58" s="26">
        <v>0.88</v>
      </c>
      <c r="H58" s="26">
        <v>0.88</v>
      </c>
      <c r="I58" s="26">
        <v>0.71</v>
      </c>
      <c r="J58" s="25">
        <v>1</v>
      </c>
      <c r="K58" s="24">
        <v>0.66</v>
      </c>
      <c r="L58" s="26">
        <v>0.52</v>
      </c>
      <c r="M58" s="6" t="s">
        <v>974</v>
      </c>
      <c r="N58" s="26">
        <v>1</v>
      </c>
      <c r="O58" s="26">
        <v>0.61</v>
      </c>
      <c r="P58" s="26">
        <v>0.81</v>
      </c>
      <c r="Q58" s="26">
        <v>0.66</v>
      </c>
      <c r="R58" s="26">
        <v>0.68</v>
      </c>
      <c r="S58" s="26">
        <v>0.77</v>
      </c>
      <c r="T58" s="26">
        <v>0.54</v>
      </c>
      <c r="U58" s="26">
        <v>0.71</v>
      </c>
      <c r="V58" s="25">
        <v>0.81</v>
      </c>
      <c r="W58" s="24">
        <v>0.8</v>
      </c>
      <c r="X58" s="26">
        <v>0.7</v>
      </c>
      <c r="Y58" s="26">
        <v>0.88</v>
      </c>
      <c r="Z58" s="25">
        <v>0.73</v>
      </c>
      <c r="AA58" s="25">
        <v>0.76</v>
      </c>
      <c r="AB58" s="12"/>
    </row>
    <row r="59" spans="1:28" x14ac:dyDescent="0.35">
      <c r="A59" s="9"/>
      <c r="B59" s="22"/>
      <c r="C59" s="11"/>
      <c r="D59" s="12"/>
      <c r="E59" s="9" t="s">
        <v>1027</v>
      </c>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28" t="s">
        <v>3099</v>
      </c>
      <c r="C60" s="14">
        <v>132</v>
      </c>
      <c r="D60" s="15">
        <v>5</v>
      </c>
      <c r="E60" s="16">
        <v>125</v>
      </c>
      <c r="F60" s="15">
        <v>79</v>
      </c>
      <c r="G60" s="17">
        <v>6</v>
      </c>
      <c r="H60" s="17">
        <v>24</v>
      </c>
      <c r="I60" s="17">
        <v>20</v>
      </c>
      <c r="J60" s="16" t="s">
        <v>974</v>
      </c>
      <c r="K60" s="15">
        <v>8</v>
      </c>
      <c r="L60" s="17">
        <v>2</v>
      </c>
      <c r="M60" s="17" t="s">
        <v>974</v>
      </c>
      <c r="N60" s="17" t="s">
        <v>974</v>
      </c>
      <c r="O60" s="17">
        <v>2</v>
      </c>
      <c r="P60" s="17">
        <v>2</v>
      </c>
      <c r="Q60" s="17">
        <v>14</v>
      </c>
      <c r="R60" s="17">
        <v>6</v>
      </c>
      <c r="S60" s="17">
        <v>4</v>
      </c>
      <c r="T60" s="17">
        <v>4</v>
      </c>
      <c r="U60" s="17">
        <v>19</v>
      </c>
      <c r="V60" s="16">
        <v>113</v>
      </c>
      <c r="W60" s="15">
        <v>126</v>
      </c>
      <c r="X60" s="17">
        <v>4</v>
      </c>
      <c r="Y60" s="17">
        <v>2</v>
      </c>
      <c r="Z60" s="16">
        <v>5</v>
      </c>
      <c r="AA60" s="16">
        <v>147</v>
      </c>
      <c r="AB60" s="12"/>
    </row>
    <row r="61" spans="1:28" x14ac:dyDescent="0.35">
      <c r="A61" s="9"/>
      <c r="B61" s="13"/>
      <c r="C61" s="18">
        <v>0.57999999999999996</v>
      </c>
      <c r="D61" s="19">
        <v>0.5</v>
      </c>
      <c r="E61" s="20">
        <v>0.59</v>
      </c>
      <c r="F61" s="19">
        <v>0.53</v>
      </c>
      <c r="G61" s="21">
        <v>0.38</v>
      </c>
      <c r="H61" s="21">
        <v>0.76</v>
      </c>
      <c r="I61" s="21">
        <v>0.79</v>
      </c>
      <c r="J61" s="16" t="s">
        <v>974</v>
      </c>
      <c r="K61" s="19">
        <v>0.49</v>
      </c>
      <c r="L61" s="21">
        <v>1</v>
      </c>
      <c r="M61" s="17" t="s">
        <v>974</v>
      </c>
      <c r="N61" s="17" t="s">
        <v>974</v>
      </c>
      <c r="O61" s="21">
        <v>0.73</v>
      </c>
      <c r="P61" s="21">
        <v>0.47</v>
      </c>
      <c r="Q61" s="21">
        <v>0.54</v>
      </c>
      <c r="R61" s="21">
        <v>0.7</v>
      </c>
      <c r="S61" s="21">
        <v>1</v>
      </c>
      <c r="T61" s="21">
        <v>0.81</v>
      </c>
      <c r="U61" s="21">
        <v>0.59</v>
      </c>
      <c r="V61" s="20">
        <v>0.57999999999999996</v>
      </c>
      <c r="W61" s="19">
        <v>0.57999999999999996</v>
      </c>
      <c r="X61" s="21">
        <v>0.65</v>
      </c>
      <c r="Y61" s="21">
        <v>0.37</v>
      </c>
      <c r="Z61" s="20">
        <v>0.56999999999999995</v>
      </c>
      <c r="AA61" s="20">
        <v>0.59</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1082</v>
      </c>
    </row>
    <row r="70" spans="2:2" x14ac:dyDescent="0.35">
      <c r="B70" s="1" t="s">
        <v>987</v>
      </c>
    </row>
  </sheetData>
  <mergeCells count="4">
    <mergeCell ref="D13:E13"/>
    <mergeCell ref="F13:J13"/>
    <mergeCell ref="K13:V13"/>
    <mergeCell ref="W13:Z13"/>
  </mergeCells>
  <hyperlinks>
    <hyperlink ref="B1" location="Index!A184" display="Return to Index" xr:uid="{00000000-0004-0000-B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G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407</v>
      </c>
    </row>
    <row r="8" spans="2:32" x14ac:dyDescent="0.35">
      <c r="B8" s="1" t="s">
        <v>400</v>
      </c>
    </row>
    <row r="10" spans="2:32" x14ac:dyDescent="0.35">
      <c r="B10" s="1" t="s">
        <v>401</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249</v>
      </c>
      <c r="D15" s="31">
        <v>7</v>
      </c>
      <c r="E15" s="33">
        <v>12</v>
      </c>
      <c r="F15" s="32">
        <v>227</v>
      </c>
      <c r="G15" s="31">
        <v>212</v>
      </c>
      <c r="H15" s="33">
        <v>16</v>
      </c>
      <c r="I15" s="33">
        <v>13</v>
      </c>
      <c r="J15" s="33">
        <v>13</v>
      </c>
      <c r="K15" s="33">
        <v>25</v>
      </c>
      <c r="L15" s="32">
        <v>2</v>
      </c>
      <c r="M15" s="31">
        <v>170</v>
      </c>
      <c r="N15" s="33">
        <v>74</v>
      </c>
      <c r="O15" s="32">
        <v>3</v>
      </c>
      <c r="P15" s="31">
        <v>172</v>
      </c>
      <c r="Q15" s="33">
        <v>71</v>
      </c>
      <c r="R15" s="32">
        <v>2</v>
      </c>
      <c r="S15" s="31">
        <v>150</v>
      </c>
      <c r="T15" s="32">
        <v>99</v>
      </c>
      <c r="U15" s="31">
        <v>4</v>
      </c>
      <c r="V15" s="33">
        <v>18</v>
      </c>
      <c r="W15" s="33" t="s">
        <v>974</v>
      </c>
      <c r="X15" s="33">
        <v>17</v>
      </c>
      <c r="Y15" s="33">
        <v>14</v>
      </c>
      <c r="Z15" s="33">
        <v>18</v>
      </c>
      <c r="AA15" s="32">
        <v>39</v>
      </c>
      <c r="AB15" s="31">
        <v>43</v>
      </c>
      <c r="AC15" s="33">
        <v>249</v>
      </c>
      <c r="AD15" s="33">
        <v>1</v>
      </c>
      <c r="AE15" s="32">
        <v>7</v>
      </c>
      <c r="AF15" s="32">
        <v>249</v>
      </c>
    </row>
    <row r="16" spans="2:32" x14ac:dyDescent="0.35">
      <c r="B16" s="30" t="s">
        <v>962</v>
      </c>
      <c r="C16" s="38">
        <v>227</v>
      </c>
      <c r="D16" s="31" t="s">
        <v>1070</v>
      </c>
      <c r="E16" s="33" t="s">
        <v>1897</v>
      </c>
      <c r="F16" s="32">
        <v>208</v>
      </c>
      <c r="G16" s="31">
        <v>190</v>
      </c>
      <c r="H16" s="33" t="s">
        <v>1897</v>
      </c>
      <c r="I16" s="33" t="s">
        <v>1897</v>
      </c>
      <c r="J16" s="33" t="s">
        <v>1822</v>
      </c>
      <c r="K16" s="33" t="s">
        <v>1821</v>
      </c>
      <c r="L16" s="32" t="s">
        <v>1807</v>
      </c>
      <c r="M16" s="31">
        <v>153</v>
      </c>
      <c r="N16" s="33" t="s">
        <v>2531</v>
      </c>
      <c r="O16" s="32" t="s">
        <v>1806</v>
      </c>
      <c r="P16" s="31">
        <v>152</v>
      </c>
      <c r="Q16" s="33" t="s">
        <v>1120</v>
      </c>
      <c r="R16" s="32" t="s">
        <v>1806</v>
      </c>
      <c r="S16" s="31" t="s">
        <v>3107</v>
      </c>
      <c r="T16" s="32" t="s">
        <v>1762</v>
      </c>
      <c r="U16" s="31" t="s">
        <v>1230</v>
      </c>
      <c r="V16" s="33" t="s">
        <v>1822</v>
      </c>
      <c r="W16" s="33" t="s">
        <v>1874</v>
      </c>
      <c r="X16" s="33" t="s">
        <v>1813</v>
      </c>
      <c r="Y16" s="33" t="s">
        <v>1920</v>
      </c>
      <c r="Z16" s="33" t="s">
        <v>1822</v>
      </c>
      <c r="AA16" s="32" t="s">
        <v>1901</v>
      </c>
      <c r="AB16" s="31" t="s">
        <v>1227</v>
      </c>
      <c r="AC16" s="33">
        <v>227</v>
      </c>
      <c r="AD16" s="33" t="s">
        <v>1807</v>
      </c>
      <c r="AE16" s="32" t="s">
        <v>1070</v>
      </c>
      <c r="AF16" s="32">
        <v>249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3087</v>
      </c>
      <c r="C18" s="14">
        <v>138</v>
      </c>
      <c r="D18" s="15">
        <v>3</v>
      </c>
      <c r="E18" s="17">
        <v>8</v>
      </c>
      <c r="F18" s="16">
        <v>127</v>
      </c>
      <c r="G18" s="15">
        <v>118</v>
      </c>
      <c r="H18" s="17">
        <v>7</v>
      </c>
      <c r="I18" s="17">
        <v>5</v>
      </c>
      <c r="J18" s="17">
        <v>8</v>
      </c>
      <c r="K18" s="17">
        <v>14</v>
      </c>
      <c r="L18" s="16" t="s">
        <v>974</v>
      </c>
      <c r="M18" s="15">
        <v>98</v>
      </c>
      <c r="N18" s="17">
        <v>39</v>
      </c>
      <c r="O18" s="16">
        <v>1</v>
      </c>
      <c r="P18" s="15">
        <v>99</v>
      </c>
      <c r="Q18" s="17">
        <v>36</v>
      </c>
      <c r="R18" s="16">
        <v>1</v>
      </c>
      <c r="S18" s="15">
        <v>92</v>
      </c>
      <c r="T18" s="16">
        <v>46</v>
      </c>
      <c r="U18" s="15">
        <v>1</v>
      </c>
      <c r="V18" s="17">
        <v>9</v>
      </c>
      <c r="W18" s="17" t="s">
        <v>974</v>
      </c>
      <c r="X18" s="17">
        <v>15</v>
      </c>
      <c r="Y18" s="17">
        <v>8</v>
      </c>
      <c r="Z18" s="17">
        <v>9</v>
      </c>
      <c r="AA18" s="16">
        <v>25</v>
      </c>
      <c r="AB18" s="15">
        <v>16</v>
      </c>
      <c r="AC18" s="17">
        <v>138</v>
      </c>
      <c r="AD18" s="17" t="s">
        <v>974</v>
      </c>
      <c r="AE18" s="16">
        <v>3</v>
      </c>
      <c r="AF18" s="16">
        <v>133</v>
      </c>
      <c r="AG18" s="12"/>
    </row>
    <row r="19" spans="1:33" x14ac:dyDescent="0.35">
      <c r="A19" s="9"/>
      <c r="B19" s="13"/>
      <c r="C19" s="18">
        <v>0.61</v>
      </c>
      <c r="D19" s="19">
        <v>0.51</v>
      </c>
      <c r="E19" s="21">
        <v>0.67</v>
      </c>
      <c r="F19" s="20">
        <v>0.61</v>
      </c>
      <c r="G19" s="19">
        <v>0.62</v>
      </c>
      <c r="H19" s="21">
        <v>0.54</v>
      </c>
      <c r="I19" s="21">
        <v>0.44</v>
      </c>
      <c r="J19" s="21">
        <v>0.53</v>
      </c>
      <c r="K19" s="21">
        <v>0.51</v>
      </c>
      <c r="L19" s="16" t="s">
        <v>974</v>
      </c>
      <c r="M19" s="19">
        <v>0.64</v>
      </c>
      <c r="N19" s="21">
        <v>0.56000000000000005</v>
      </c>
      <c r="O19" s="20">
        <v>0.43</v>
      </c>
      <c r="P19" s="19">
        <v>0.65</v>
      </c>
      <c r="Q19" s="21">
        <v>0.53</v>
      </c>
      <c r="R19" s="20">
        <v>0.49</v>
      </c>
      <c r="S19" s="19">
        <v>0.66</v>
      </c>
      <c r="T19" s="20">
        <v>0.53</v>
      </c>
      <c r="U19" s="19">
        <v>0.23</v>
      </c>
      <c r="V19" s="21">
        <v>0.59</v>
      </c>
      <c r="W19" s="17" t="s">
        <v>974</v>
      </c>
      <c r="X19" s="21">
        <v>0.73</v>
      </c>
      <c r="Y19" s="21">
        <v>0.6</v>
      </c>
      <c r="Z19" s="21">
        <v>0.59</v>
      </c>
      <c r="AA19" s="20">
        <v>0.63</v>
      </c>
      <c r="AB19" s="19">
        <v>0.42</v>
      </c>
      <c r="AC19" s="21">
        <v>0.61</v>
      </c>
      <c r="AD19" s="17" t="s">
        <v>974</v>
      </c>
      <c r="AE19" s="20">
        <v>0.59</v>
      </c>
      <c r="AF19" s="20">
        <v>0.53</v>
      </c>
      <c r="AG19" s="12"/>
    </row>
    <row r="20" spans="1:33" x14ac:dyDescent="0.35">
      <c r="A20" s="9"/>
      <c r="B20" s="13"/>
      <c r="C20" s="15" t="s">
        <v>1313</v>
      </c>
      <c r="D20" s="15"/>
      <c r="E20" s="17"/>
      <c r="F20" s="16"/>
      <c r="G20" s="15"/>
      <c r="H20" s="17"/>
      <c r="I20" s="17"/>
      <c r="J20" s="17"/>
      <c r="K20" s="17"/>
      <c r="L20" s="16"/>
      <c r="M20" s="15"/>
      <c r="N20" s="17"/>
      <c r="O20" s="16"/>
      <c r="P20" s="15"/>
      <c r="Q20" s="17"/>
      <c r="R20" s="16"/>
      <c r="S20" s="15"/>
      <c r="T20" s="16"/>
      <c r="U20" s="15"/>
      <c r="V20" s="17"/>
      <c r="W20" s="17"/>
      <c r="X20" s="17"/>
      <c r="Y20" s="17"/>
      <c r="Z20" s="17"/>
      <c r="AA20" s="16"/>
      <c r="AB20" s="15"/>
      <c r="AC20" s="17" t="s">
        <v>1313</v>
      </c>
      <c r="AD20" s="17"/>
      <c r="AE20" s="16"/>
      <c r="AF20" s="16"/>
      <c r="AG20" s="12"/>
    </row>
    <row r="21" spans="1:33" x14ac:dyDescent="0.35">
      <c r="A21" s="9"/>
      <c r="B21" s="22" t="s">
        <v>3089</v>
      </c>
      <c r="C21" s="11">
        <v>92</v>
      </c>
      <c r="D21" s="12">
        <v>2</v>
      </c>
      <c r="E21" s="6">
        <v>4</v>
      </c>
      <c r="F21" s="9">
        <v>86</v>
      </c>
      <c r="G21" s="12">
        <v>77</v>
      </c>
      <c r="H21" s="6">
        <v>3</v>
      </c>
      <c r="I21" s="6">
        <v>6</v>
      </c>
      <c r="J21" s="6">
        <v>7</v>
      </c>
      <c r="K21" s="6">
        <v>12</v>
      </c>
      <c r="L21" s="9" t="s">
        <v>975</v>
      </c>
      <c r="M21" s="12">
        <v>57</v>
      </c>
      <c r="N21" s="6">
        <v>33</v>
      </c>
      <c r="O21" s="9">
        <v>1</v>
      </c>
      <c r="P21" s="12">
        <v>60</v>
      </c>
      <c r="Q21" s="6">
        <v>31</v>
      </c>
      <c r="R21" s="9">
        <v>1</v>
      </c>
      <c r="S21" s="12">
        <v>50</v>
      </c>
      <c r="T21" s="9">
        <v>42</v>
      </c>
      <c r="U21" s="12">
        <v>3</v>
      </c>
      <c r="V21" s="6">
        <v>8</v>
      </c>
      <c r="W21" s="6" t="s">
        <v>974</v>
      </c>
      <c r="X21" s="6">
        <v>6</v>
      </c>
      <c r="Y21" s="6">
        <v>1</v>
      </c>
      <c r="Z21" s="6">
        <v>8</v>
      </c>
      <c r="AA21" s="9">
        <v>17</v>
      </c>
      <c r="AB21" s="12">
        <v>20</v>
      </c>
      <c r="AC21" s="6">
        <v>92</v>
      </c>
      <c r="AD21" s="6" t="s">
        <v>974</v>
      </c>
      <c r="AE21" s="9">
        <v>1</v>
      </c>
      <c r="AF21" s="9">
        <v>103</v>
      </c>
      <c r="AG21" s="12"/>
    </row>
    <row r="22" spans="1:33" x14ac:dyDescent="0.35">
      <c r="A22" s="9"/>
      <c r="B22" s="22"/>
      <c r="C22" s="23">
        <v>0.4</v>
      </c>
      <c r="D22" s="24">
        <v>0.3</v>
      </c>
      <c r="E22" s="26">
        <v>0.33</v>
      </c>
      <c r="F22" s="25">
        <v>0.41</v>
      </c>
      <c r="G22" s="24">
        <v>0.41</v>
      </c>
      <c r="H22" s="26">
        <v>0.25</v>
      </c>
      <c r="I22" s="26">
        <v>0.47</v>
      </c>
      <c r="J22" s="26">
        <v>0.45</v>
      </c>
      <c r="K22" s="26">
        <v>0.44</v>
      </c>
      <c r="L22" s="25">
        <v>0.26</v>
      </c>
      <c r="M22" s="24">
        <v>0.38</v>
      </c>
      <c r="N22" s="26">
        <v>0.48</v>
      </c>
      <c r="O22" s="25">
        <v>0.55000000000000004</v>
      </c>
      <c r="P22" s="24">
        <v>0.39</v>
      </c>
      <c r="Q22" s="26">
        <v>0.45</v>
      </c>
      <c r="R22" s="25">
        <v>0.49</v>
      </c>
      <c r="S22" s="24">
        <v>0.36</v>
      </c>
      <c r="T22" s="25">
        <v>0.48</v>
      </c>
      <c r="U22" s="24">
        <v>0.75</v>
      </c>
      <c r="V22" s="26">
        <v>0.48</v>
      </c>
      <c r="W22" s="6" t="s">
        <v>974</v>
      </c>
      <c r="X22" s="26">
        <v>0.32</v>
      </c>
      <c r="Y22" s="26">
        <v>0.11</v>
      </c>
      <c r="Z22" s="26">
        <v>0.48</v>
      </c>
      <c r="AA22" s="25">
        <v>0.42</v>
      </c>
      <c r="AB22" s="24">
        <v>0.52</v>
      </c>
      <c r="AC22" s="26">
        <v>0.4</v>
      </c>
      <c r="AD22" s="6" t="s">
        <v>974</v>
      </c>
      <c r="AE22" s="25">
        <v>0.23</v>
      </c>
      <c r="AF22" s="25">
        <v>0.41</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c r="AF23" s="9"/>
      <c r="AG23" s="12"/>
    </row>
    <row r="24" spans="1:33" x14ac:dyDescent="0.35">
      <c r="A24" s="9"/>
      <c r="B24" s="13" t="s">
        <v>2319</v>
      </c>
      <c r="C24" s="14">
        <v>64</v>
      </c>
      <c r="D24" s="15">
        <v>1</v>
      </c>
      <c r="E24" s="17">
        <v>3</v>
      </c>
      <c r="F24" s="16">
        <v>59</v>
      </c>
      <c r="G24" s="15">
        <v>55</v>
      </c>
      <c r="H24" s="17">
        <v>4</v>
      </c>
      <c r="I24" s="17">
        <v>5</v>
      </c>
      <c r="J24" s="17">
        <v>2</v>
      </c>
      <c r="K24" s="17">
        <v>7</v>
      </c>
      <c r="L24" s="16" t="s">
        <v>974</v>
      </c>
      <c r="M24" s="15">
        <v>40</v>
      </c>
      <c r="N24" s="17">
        <v>22</v>
      </c>
      <c r="O24" s="16">
        <v>1</v>
      </c>
      <c r="P24" s="15">
        <v>39</v>
      </c>
      <c r="Q24" s="17">
        <v>24</v>
      </c>
      <c r="R24" s="16">
        <v>1</v>
      </c>
      <c r="S24" s="15">
        <v>41</v>
      </c>
      <c r="T24" s="16">
        <v>22</v>
      </c>
      <c r="U24" s="15">
        <v>2</v>
      </c>
      <c r="V24" s="17">
        <v>2</v>
      </c>
      <c r="W24" s="17" t="s">
        <v>974</v>
      </c>
      <c r="X24" s="17">
        <v>4</v>
      </c>
      <c r="Y24" s="17">
        <v>6</v>
      </c>
      <c r="Z24" s="17">
        <v>2</v>
      </c>
      <c r="AA24" s="16">
        <v>8</v>
      </c>
      <c r="AB24" s="15">
        <v>9</v>
      </c>
      <c r="AC24" s="17">
        <v>64</v>
      </c>
      <c r="AD24" s="17">
        <v>1</v>
      </c>
      <c r="AE24" s="16">
        <v>2</v>
      </c>
      <c r="AF24" s="16">
        <v>69</v>
      </c>
      <c r="AG24" s="12"/>
    </row>
    <row r="25" spans="1:33" x14ac:dyDescent="0.35">
      <c r="A25" s="9"/>
      <c r="B25" s="13"/>
      <c r="C25" s="18">
        <v>0.28000000000000003</v>
      </c>
      <c r="D25" s="19">
        <v>0.15</v>
      </c>
      <c r="E25" s="21">
        <v>0.28000000000000003</v>
      </c>
      <c r="F25" s="20">
        <v>0.28000000000000003</v>
      </c>
      <c r="G25" s="19">
        <v>0.28999999999999998</v>
      </c>
      <c r="H25" s="21">
        <v>0.28999999999999998</v>
      </c>
      <c r="I25" s="21">
        <v>0.37</v>
      </c>
      <c r="J25" s="21">
        <v>0.15</v>
      </c>
      <c r="K25" s="21">
        <v>0.25</v>
      </c>
      <c r="L25" s="16" t="s">
        <v>974</v>
      </c>
      <c r="M25" s="19">
        <v>0.26</v>
      </c>
      <c r="N25" s="21">
        <v>0.33</v>
      </c>
      <c r="O25" s="20">
        <v>0.45</v>
      </c>
      <c r="P25" s="19">
        <v>0.25</v>
      </c>
      <c r="Q25" s="21">
        <v>0.35</v>
      </c>
      <c r="R25" s="20">
        <v>0.51</v>
      </c>
      <c r="S25" s="19">
        <v>0.3</v>
      </c>
      <c r="T25" s="20">
        <v>0.26</v>
      </c>
      <c r="U25" s="19">
        <v>0.48</v>
      </c>
      <c r="V25" s="21">
        <v>0.11</v>
      </c>
      <c r="W25" s="17" t="s">
        <v>974</v>
      </c>
      <c r="X25" s="21">
        <v>0.2</v>
      </c>
      <c r="Y25" s="21">
        <v>0.45</v>
      </c>
      <c r="Z25" s="21">
        <v>0.11</v>
      </c>
      <c r="AA25" s="20">
        <v>0.19</v>
      </c>
      <c r="AB25" s="19">
        <v>0.25</v>
      </c>
      <c r="AC25" s="21">
        <v>0.28000000000000003</v>
      </c>
      <c r="AD25" s="21">
        <v>1</v>
      </c>
      <c r="AE25" s="20">
        <v>0.39</v>
      </c>
      <c r="AF25" s="20">
        <v>0.28000000000000003</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ht="29" x14ac:dyDescent="0.35">
      <c r="A27" s="9"/>
      <c r="B27" s="22" t="s">
        <v>3090</v>
      </c>
      <c r="C27" s="11">
        <v>61</v>
      </c>
      <c r="D27" s="12">
        <v>1</v>
      </c>
      <c r="E27" s="6">
        <v>2</v>
      </c>
      <c r="F27" s="9">
        <v>59</v>
      </c>
      <c r="G27" s="12">
        <v>53</v>
      </c>
      <c r="H27" s="6">
        <v>1</v>
      </c>
      <c r="I27" s="6">
        <v>3</v>
      </c>
      <c r="J27" s="6">
        <v>5</v>
      </c>
      <c r="K27" s="6">
        <v>7</v>
      </c>
      <c r="L27" s="9">
        <v>1</v>
      </c>
      <c r="M27" s="12">
        <v>48</v>
      </c>
      <c r="N27" s="6">
        <v>14</v>
      </c>
      <c r="O27" s="9" t="s">
        <v>974</v>
      </c>
      <c r="P27" s="12">
        <v>49</v>
      </c>
      <c r="Q27" s="6">
        <v>13</v>
      </c>
      <c r="R27" s="9" t="s">
        <v>974</v>
      </c>
      <c r="S27" s="12">
        <v>39</v>
      </c>
      <c r="T27" s="9">
        <v>22</v>
      </c>
      <c r="U27" s="12">
        <v>1</v>
      </c>
      <c r="V27" s="6">
        <v>3</v>
      </c>
      <c r="W27" s="6" t="s">
        <v>974</v>
      </c>
      <c r="X27" s="6">
        <v>3</v>
      </c>
      <c r="Y27" s="6">
        <v>2</v>
      </c>
      <c r="Z27" s="6">
        <v>3</v>
      </c>
      <c r="AA27" s="9">
        <v>7</v>
      </c>
      <c r="AB27" s="12">
        <v>5</v>
      </c>
      <c r="AC27" s="6">
        <v>61</v>
      </c>
      <c r="AD27" s="6" t="s">
        <v>974</v>
      </c>
      <c r="AE27" s="9" t="s">
        <v>975</v>
      </c>
      <c r="AF27" s="9">
        <v>73</v>
      </c>
      <c r="AG27" s="12"/>
    </row>
    <row r="28" spans="1:33" x14ac:dyDescent="0.35">
      <c r="A28" s="9"/>
      <c r="B28" s="22"/>
      <c r="C28" s="23">
        <v>0.27</v>
      </c>
      <c r="D28" s="24">
        <v>0.17</v>
      </c>
      <c r="E28" s="26">
        <v>0.13</v>
      </c>
      <c r="F28" s="25">
        <v>0.28999999999999998</v>
      </c>
      <c r="G28" s="24">
        <v>0.28000000000000003</v>
      </c>
      <c r="H28" s="26">
        <v>0.11</v>
      </c>
      <c r="I28" s="26">
        <v>0.21</v>
      </c>
      <c r="J28" s="26">
        <v>0.3</v>
      </c>
      <c r="K28" s="26">
        <v>0.27</v>
      </c>
      <c r="L28" s="25">
        <v>0.74</v>
      </c>
      <c r="M28" s="24">
        <v>0.31</v>
      </c>
      <c r="N28" s="26">
        <v>0.2</v>
      </c>
      <c r="O28" s="9" t="s">
        <v>974</v>
      </c>
      <c r="P28" s="24">
        <v>0.32</v>
      </c>
      <c r="Q28" s="26">
        <v>0.19</v>
      </c>
      <c r="R28" s="9" t="s">
        <v>974</v>
      </c>
      <c r="S28" s="24">
        <v>0.28000000000000003</v>
      </c>
      <c r="T28" s="25">
        <v>0.26</v>
      </c>
      <c r="U28" s="24">
        <v>0.23</v>
      </c>
      <c r="V28" s="26">
        <v>0.2</v>
      </c>
      <c r="W28" s="6" t="s">
        <v>974</v>
      </c>
      <c r="X28" s="26">
        <v>0.15</v>
      </c>
      <c r="Y28" s="26">
        <v>0.16</v>
      </c>
      <c r="Z28" s="26">
        <v>0.2</v>
      </c>
      <c r="AA28" s="25">
        <v>0.18</v>
      </c>
      <c r="AB28" s="24">
        <v>0.13</v>
      </c>
      <c r="AC28" s="26">
        <v>0.27</v>
      </c>
      <c r="AD28" s="6" t="s">
        <v>974</v>
      </c>
      <c r="AE28" s="25">
        <v>7.0000000000000007E-2</v>
      </c>
      <c r="AF28" s="25">
        <v>0.28999999999999998</v>
      </c>
      <c r="AG28" s="12"/>
    </row>
    <row r="29" spans="1:33" x14ac:dyDescent="0.35">
      <c r="A29" s="9"/>
      <c r="B29" s="22"/>
      <c r="C29" s="12" t="s">
        <v>1313</v>
      </c>
      <c r="D29" s="12"/>
      <c r="E29" s="6"/>
      <c r="F29" s="9"/>
      <c r="G29" s="12"/>
      <c r="H29" s="6"/>
      <c r="I29" s="6"/>
      <c r="J29" s="6"/>
      <c r="K29" s="6"/>
      <c r="L29" s="9"/>
      <c r="M29" s="12"/>
      <c r="N29" s="6"/>
      <c r="O29" s="9"/>
      <c r="P29" s="12" t="s">
        <v>1027</v>
      </c>
      <c r="Q29" s="6"/>
      <c r="R29" s="9"/>
      <c r="S29" s="12"/>
      <c r="T29" s="9"/>
      <c r="U29" s="12"/>
      <c r="V29" s="6"/>
      <c r="W29" s="6"/>
      <c r="X29" s="6"/>
      <c r="Y29" s="6"/>
      <c r="Z29" s="6"/>
      <c r="AA29" s="9"/>
      <c r="AB29" s="12"/>
      <c r="AC29" s="6" t="s">
        <v>1313</v>
      </c>
      <c r="AD29" s="6"/>
      <c r="AE29" s="9"/>
      <c r="AF29" s="9"/>
      <c r="AG29" s="12"/>
    </row>
    <row r="30" spans="1:33" x14ac:dyDescent="0.35">
      <c r="A30" s="9"/>
      <c r="B30" s="13" t="s">
        <v>3091</v>
      </c>
      <c r="C30" s="14">
        <v>31</v>
      </c>
      <c r="D30" s="15">
        <v>1</v>
      </c>
      <c r="E30" s="17" t="s">
        <v>974</v>
      </c>
      <c r="F30" s="16">
        <v>30</v>
      </c>
      <c r="G30" s="15">
        <v>27</v>
      </c>
      <c r="H30" s="17">
        <v>1</v>
      </c>
      <c r="I30" s="17">
        <v>3</v>
      </c>
      <c r="J30" s="17">
        <v>1</v>
      </c>
      <c r="K30" s="17">
        <v>4</v>
      </c>
      <c r="L30" s="16">
        <v>1</v>
      </c>
      <c r="M30" s="15">
        <v>21</v>
      </c>
      <c r="N30" s="17">
        <v>10</v>
      </c>
      <c r="O30" s="16" t="s">
        <v>974</v>
      </c>
      <c r="P30" s="15">
        <v>21</v>
      </c>
      <c r="Q30" s="17">
        <v>10</v>
      </c>
      <c r="R30" s="16" t="s">
        <v>974</v>
      </c>
      <c r="S30" s="15">
        <v>17</v>
      </c>
      <c r="T30" s="16">
        <v>14</v>
      </c>
      <c r="U30" s="15" t="s">
        <v>974</v>
      </c>
      <c r="V30" s="17">
        <v>2</v>
      </c>
      <c r="W30" s="17" t="s">
        <v>974</v>
      </c>
      <c r="X30" s="17">
        <v>2</v>
      </c>
      <c r="Y30" s="17">
        <v>5</v>
      </c>
      <c r="Z30" s="17">
        <v>2</v>
      </c>
      <c r="AA30" s="16">
        <v>4</v>
      </c>
      <c r="AB30" s="15">
        <v>6</v>
      </c>
      <c r="AC30" s="17">
        <v>31</v>
      </c>
      <c r="AD30" s="17" t="s">
        <v>974</v>
      </c>
      <c r="AE30" s="16">
        <v>3</v>
      </c>
      <c r="AF30" s="16">
        <v>37</v>
      </c>
      <c r="AG30" s="12"/>
    </row>
    <row r="31" spans="1:33" x14ac:dyDescent="0.35">
      <c r="A31" s="9"/>
      <c r="B31" s="13"/>
      <c r="C31" s="18">
        <v>0.14000000000000001</v>
      </c>
      <c r="D31" s="19">
        <v>0.17</v>
      </c>
      <c r="E31" s="17" t="s">
        <v>974</v>
      </c>
      <c r="F31" s="20">
        <v>0.14000000000000001</v>
      </c>
      <c r="G31" s="19">
        <v>0.14000000000000001</v>
      </c>
      <c r="H31" s="21">
        <v>0.12</v>
      </c>
      <c r="I31" s="21">
        <v>0.27</v>
      </c>
      <c r="J31" s="21">
        <v>0.06</v>
      </c>
      <c r="K31" s="21">
        <v>0.16</v>
      </c>
      <c r="L31" s="20">
        <v>0.74</v>
      </c>
      <c r="M31" s="19">
        <v>0.14000000000000001</v>
      </c>
      <c r="N31" s="21">
        <v>0.14000000000000001</v>
      </c>
      <c r="O31" s="16" t="s">
        <v>974</v>
      </c>
      <c r="P31" s="19">
        <v>0.14000000000000001</v>
      </c>
      <c r="Q31" s="21">
        <v>0.15</v>
      </c>
      <c r="R31" s="16" t="s">
        <v>974</v>
      </c>
      <c r="S31" s="19">
        <v>0.12</v>
      </c>
      <c r="T31" s="20">
        <v>0.16</v>
      </c>
      <c r="U31" s="15" t="s">
        <v>974</v>
      </c>
      <c r="V31" s="21">
        <v>0.13</v>
      </c>
      <c r="W31" s="17" t="s">
        <v>974</v>
      </c>
      <c r="X31" s="21">
        <v>0.1</v>
      </c>
      <c r="Y31" s="21">
        <v>0.39</v>
      </c>
      <c r="Z31" s="21">
        <v>0.13</v>
      </c>
      <c r="AA31" s="20">
        <v>0.1</v>
      </c>
      <c r="AB31" s="19">
        <v>0.15</v>
      </c>
      <c r="AC31" s="21">
        <v>0.14000000000000001</v>
      </c>
      <c r="AD31" s="17" t="s">
        <v>974</v>
      </c>
      <c r="AE31" s="20">
        <v>0.5</v>
      </c>
      <c r="AF31" s="20">
        <v>0.15</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72.5" x14ac:dyDescent="0.35">
      <c r="A33" s="9"/>
      <c r="B33" s="22" t="s">
        <v>3092</v>
      </c>
      <c r="C33" s="11">
        <v>28</v>
      </c>
      <c r="D33" s="12" t="s">
        <v>975</v>
      </c>
      <c r="E33" s="6">
        <v>1</v>
      </c>
      <c r="F33" s="9">
        <v>26</v>
      </c>
      <c r="G33" s="12">
        <v>21</v>
      </c>
      <c r="H33" s="6" t="s">
        <v>974</v>
      </c>
      <c r="I33" s="6">
        <v>1</v>
      </c>
      <c r="J33" s="6">
        <v>5</v>
      </c>
      <c r="K33" s="6">
        <v>7</v>
      </c>
      <c r="L33" s="9">
        <v>1</v>
      </c>
      <c r="M33" s="12">
        <v>20</v>
      </c>
      <c r="N33" s="6">
        <v>8</v>
      </c>
      <c r="O33" s="9" t="s">
        <v>974</v>
      </c>
      <c r="P33" s="12">
        <v>20</v>
      </c>
      <c r="Q33" s="6">
        <v>8</v>
      </c>
      <c r="R33" s="9" t="s">
        <v>974</v>
      </c>
      <c r="S33" s="12">
        <v>16</v>
      </c>
      <c r="T33" s="9">
        <v>12</v>
      </c>
      <c r="U33" s="12" t="s">
        <v>974</v>
      </c>
      <c r="V33" s="6" t="s">
        <v>974</v>
      </c>
      <c r="W33" s="6" t="s">
        <v>974</v>
      </c>
      <c r="X33" s="6">
        <v>1</v>
      </c>
      <c r="Y33" s="6" t="s">
        <v>975</v>
      </c>
      <c r="Z33" s="6" t="s">
        <v>974</v>
      </c>
      <c r="AA33" s="9">
        <v>1</v>
      </c>
      <c r="AB33" s="12">
        <v>4</v>
      </c>
      <c r="AC33" s="6">
        <v>28</v>
      </c>
      <c r="AD33" s="6">
        <v>1</v>
      </c>
      <c r="AE33" s="9">
        <v>1</v>
      </c>
      <c r="AF33" s="9">
        <v>31</v>
      </c>
      <c r="AG33" s="12"/>
    </row>
    <row r="34" spans="1:33" x14ac:dyDescent="0.35">
      <c r="A34" s="9"/>
      <c r="B34" s="22"/>
      <c r="C34" s="23">
        <v>0.12</v>
      </c>
      <c r="D34" s="24">
        <v>0.09</v>
      </c>
      <c r="E34" s="26">
        <v>0.05</v>
      </c>
      <c r="F34" s="25">
        <v>0.13</v>
      </c>
      <c r="G34" s="24">
        <v>0.11</v>
      </c>
      <c r="H34" s="6" t="s">
        <v>974</v>
      </c>
      <c r="I34" s="26">
        <v>0.11</v>
      </c>
      <c r="J34" s="26">
        <v>0.34</v>
      </c>
      <c r="K34" s="26">
        <v>0.25</v>
      </c>
      <c r="L34" s="25">
        <v>0.74</v>
      </c>
      <c r="M34" s="24">
        <v>0.13</v>
      </c>
      <c r="N34" s="26">
        <v>0.12</v>
      </c>
      <c r="O34" s="9" t="s">
        <v>974</v>
      </c>
      <c r="P34" s="24">
        <v>0.13</v>
      </c>
      <c r="Q34" s="26">
        <v>0.12</v>
      </c>
      <c r="R34" s="9" t="s">
        <v>974</v>
      </c>
      <c r="S34" s="24">
        <v>0.11</v>
      </c>
      <c r="T34" s="25">
        <v>0.14000000000000001</v>
      </c>
      <c r="U34" s="12" t="s">
        <v>974</v>
      </c>
      <c r="V34" s="6" t="s">
        <v>974</v>
      </c>
      <c r="W34" s="6" t="s">
        <v>974</v>
      </c>
      <c r="X34" s="26">
        <v>0.03</v>
      </c>
      <c r="Y34" s="26">
        <v>0.01</v>
      </c>
      <c r="Z34" s="6" t="s">
        <v>974</v>
      </c>
      <c r="AA34" s="25">
        <v>0.01</v>
      </c>
      <c r="AB34" s="24">
        <v>0.12</v>
      </c>
      <c r="AC34" s="26">
        <v>0.12</v>
      </c>
      <c r="AD34" s="26">
        <v>1</v>
      </c>
      <c r="AE34" s="25">
        <v>0.16</v>
      </c>
      <c r="AF34" s="25">
        <v>0.12</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ht="29" x14ac:dyDescent="0.35">
      <c r="A36" s="9"/>
      <c r="B36" s="13" t="s">
        <v>3093</v>
      </c>
      <c r="C36" s="14">
        <v>20</v>
      </c>
      <c r="D36" s="15">
        <v>1</v>
      </c>
      <c r="E36" s="17">
        <v>1</v>
      </c>
      <c r="F36" s="16">
        <v>19</v>
      </c>
      <c r="G36" s="15">
        <v>15</v>
      </c>
      <c r="H36" s="17">
        <v>3</v>
      </c>
      <c r="I36" s="17">
        <v>2</v>
      </c>
      <c r="J36" s="17" t="s">
        <v>974</v>
      </c>
      <c r="K36" s="17">
        <v>2</v>
      </c>
      <c r="L36" s="16" t="s">
        <v>974</v>
      </c>
      <c r="M36" s="15">
        <v>14</v>
      </c>
      <c r="N36" s="17">
        <v>6</v>
      </c>
      <c r="O36" s="16" t="s">
        <v>974</v>
      </c>
      <c r="P36" s="15">
        <v>14</v>
      </c>
      <c r="Q36" s="17">
        <v>6</v>
      </c>
      <c r="R36" s="16" t="s">
        <v>974</v>
      </c>
      <c r="S36" s="15">
        <v>9</v>
      </c>
      <c r="T36" s="16">
        <v>12</v>
      </c>
      <c r="U36" s="15" t="s">
        <v>974</v>
      </c>
      <c r="V36" s="17" t="s">
        <v>974</v>
      </c>
      <c r="W36" s="17" t="s">
        <v>974</v>
      </c>
      <c r="X36" s="17">
        <v>3</v>
      </c>
      <c r="Y36" s="17">
        <v>2</v>
      </c>
      <c r="Z36" s="17" t="s">
        <v>974</v>
      </c>
      <c r="AA36" s="16">
        <v>3</v>
      </c>
      <c r="AB36" s="15">
        <v>1</v>
      </c>
      <c r="AC36" s="17">
        <v>20</v>
      </c>
      <c r="AD36" s="17" t="s">
        <v>974</v>
      </c>
      <c r="AE36" s="16">
        <v>2</v>
      </c>
      <c r="AF36" s="16">
        <v>28</v>
      </c>
      <c r="AG36" s="12"/>
    </row>
    <row r="37" spans="1:33" x14ac:dyDescent="0.35">
      <c r="A37" s="9"/>
      <c r="B37" s="13"/>
      <c r="C37" s="18">
        <v>0.09</v>
      </c>
      <c r="D37" s="19">
        <v>0.18</v>
      </c>
      <c r="E37" s="21">
        <v>7.0000000000000007E-2</v>
      </c>
      <c r="F37" s="20">
        <v>0.09</v>
      </c>
      <c r="G37" s="19">
        <v>0.08</v>
      </c>
      <c r="H37" s="21">
        <v>0.25</v>
      </c>
      <c r="I37" s="21">
        <v>0.2</v>
      </c>
      <c r="J37" s="17" t="s">
        <v>974</v>
      </c>
      <c r="K37" s="21">
        <v>0.09</v>
      </c>
      <c r="L37" s="16" t="s">
        <v>974</v>
      </c>
      <c r="M37" s="19">
        <v>0.09</v>
      </c>
      <c r="N37" s="21">
        <v>0.09</v>
      </c>
      <c r="O37" s="16" t="s">
        <v>974</v>
      </c>
      <c r="P37" s="19">
        <v>0.09</v>
      </c>
      <c r="Q37" s="21">
        <v>0.09</v>
      </c>
      <c r="R37" s="16" t="s">
        <v>974</v>
      </c>
      <c r="S37" s="19">
        <v>0.06</v>
      </c>
      <c r="T37" s="20">
        <v>0.13</v>
      </c>
      <c r="U37" s="15" t="s">
        <v>974</v>
      </c>
      <c r="V37" s="17" t="s">
        <v>974</v>
      </c>
      <c r="W37" s="17" t="s">
        <v>974</v>
      </c>
      <c r="X37" s="21">
        <v>0.13</v>
      </c>
      <c r="Y37" s="21">
        <v>0.14000000000000001</v>
      </c>
      <c r="Z37" s="17" t="s">
        <v>974</v>
      </c>
      <c r="AA37" s="20">
        <v>7.0000000000000007E-2</v>
      </c>
      <c r="AB37" s="19">
        <v>0.03</v>
      </c>
      <c r="AC37" s="21">
        <v>0.09</v>
      </c>
      <c r="AD37" s="17" t="s">
        <v>974</v>
      </c>
      <c r="AE37" s="20">
        <v>0.34</v>
      </c>
      <c r="AF37" s="20">
        <v>0.11</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ht="29" x14ac:dyDescent="0.35">
      <c r="A39" s="9"/>
      <c r="B39" s="22" t="s">
        <v>3095</v>
      </c>
      <c r="C39" s="11">
        <v>17</v>
      </c>
      <c r="D39" s="12">
        <v>1</v>
      </c>
      <c r="E39" s="6">
        <v>1</v>
      </c>
      <c r="F39" s="9">
        <v>14</v>
      </c>
      <c r="G39" s="12">
        <v>14</v>
      </c>
      <c r="H39" s="6">
        <v>1</v>
      </c>
      <c r="I39" s="6" t="s">
        <v>974</v>
      </c>
      <c r="J39" s="6">
        <v>2</v>
      </c>
      <c r="K39" s="6">
        <v>2</v>
      </c>
      <c r="L39" s="9" t="s">
        <v>974</v>
      </c>
      <c r="M39" s="12">
        <v>14</v>
      </c>
      <c r="N39" s="6">
        <v>3</v>
      </c>
      <c r="O39" s="9" t="s">
        <v>974</v>
      </c>
      <c r="P39" s="12">
        <v>13</v>
      </c>
      <c r="Q39" s="6">
        <v>4</v>
      </c>
      <c r="R39" s="9" t="s">
        <v>974</v>
      </c>
      <c r="S39" s="12">
        <v>14</v>
      </c>
      <c r="T39" s="9">
        <v>4</v>
      </c>
      <c r="U39" s="12" t="s">
        <v>974</v>
      </c>
      <c r="V39" s="6">
        <v>2</v>
      </c>
      <c r="W39" s="6" t="s">
        <v>974</v>
      </c>
      <c r="X39" s="6">
        <v>1</v>
      </c>
      <c r="Y39" s="6">
        <v>1</v>
      </c>
      <c r="Z39" s="6">
        <v>2</v>
      </c>
      <c r="AA39" s="9">
        <v>2</v>
      </c>
      <c r="AB39" s="12">
        <v>3</v>
      </c>
      <c r="AC39" s="6">
        <v>17</v>
      </c>
      <c r="AD39" s="6" t="s">
        <v>974</v>
      </c>
      <c r="AE39" s="9" t="s">
        <v>974</v>
      </c>
      <c r="AF39" s="9">
        <v>16</v>
      </c>
      <c r="AG39" s="12"/>
    </row>
    <row r="40" spans="1:33" x14ac:dyDescent="0.35">
      <c r="A40" s="9"/>
      <c r="B40" s="22"/>
      <c r="C40" s="23">
        <v>0.08</v>
      </c>
      <c r="D40" s="24">
        <v>0.25</v>
      </c>
      <c r="E40" s="26">
        <v>0.11</v>
      </c>
      <c r="F40" s="25">
        <v>7.0000000000000007E-2</v>
      </c>
      <c r="G40" s="24">
        <v>0.08</v>
      </c>
      <c r="H40" s="26">
        <v>0.06</v>
      </c>
      <c r="I40" s="6" t="s">
        <v>974</v>
      </c>
      <c r="J40" s="26">
        <v>0.12</v>
      </c>
      <c r="K40" s="26">
        <v>7.0000000000000007E-2</v>
      </c>
      <c r="L40" s="9" t="s">
        <v>974</v>
      </c>
      <c r="M40" s="24">
        <v>0.09</v>
      </c>
      <c r="N40" s="26">
        <v>0.04</v>
      </c>
      <c r="O40" s="9" t="s">
        <v>974</v>
      </c>
      <c r="P40" s="24">
        <v>0.09</v>
      </c>
      <c r="Q40" s="26">
        <v>0.06</v>
      </c>
      <c r="R40" s="9" t="s">
        <v>974</v>
      </c>
      <c r="S40" s="24">
        <v>0.1</v>
      </c>
      <c r="T40" s="25">
        <v>0.04</v>
      </c>
      <c r="U40" s="12" t="s">
        <v>974</v>
      </c>
      <c r="V40" s="26">
        <v>0.09</v>
      </c>
      <c r="W40" s="6" t="s">
        <v>974</v>
      </c>
      <c r="X40" s="26">
        <v>0.05</v>
      </c>
      <c r="Y40" s="26">
        <v>0.1</v>
      </c>
      <c r="Z40" s="26">
        <v>0.09</v>
      </c>
      <c r="AA40" s="25">
        <v>0.06</v>
      </c>
      <c r="AB40" s="24">
        <v>0.08</v>
      </c>
      <c r="AC40" s="26">
        <v>0.08</v>
      </c>
      <c r="AD40" s="6" t="s">
        <v>974</v>
      </c>
      <c r="AE40" s="9" t="s">
        <v>974</v>
      </c>
      <c r="AF40" s="25">
        <v>0.06</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x14ac:dyDescent="0.35">
      <c r="A42" s="9"/>
      <c r="B42" s="13" t="s">
        <v>3094</v>
      </c>
      <c r="C42" s="14">
        <v>15</v>
      </c>
      <c r="D42" s="15">
        <v>1</v>
      </c>
      <c r="E42" s="17" t="s">
        <v>975</v>
      </c>
      <c r="F42" s="16">
        <v>14</v>
      </c>
      <c r="G42" s="15">
        <v>13</v>
      </c>
      <c r="H42" s="17">
        <v>1</v>
      </c>
      <c r="I42" s="17">
        <v>1</v>
      </c>
      <c r="J42" s="17" t="s">
        <v>974</v>
      </c>
      <c r="K42" s="17">
        <v>1</v>
      </c>
      <c r="L42" s="16">
        <v>1</v>
      </c>
      <c r="M42" s="15">
        <v>12</v>
      </c>
      <c r="N42" s="17">
        <v>3</v>
      </c>
      <c r="O42" s="16" t="s">
        <v>974</v>
      </c>
      <c r="P42" s="15">
        <v>11</v>
      </c>
      <c r="Q42" s="17">
        <v>4</v>
      </c>
      <c r="R42" s="16" t="s">
        <v>974</v>
      </c>
      <c r="S42" s="15">
        <v>5</v>
      </c>
      <c r="T42" s="16">
        <v>10</v>
      </c>
      <c r="U42" s="15" t="s">
        <v>974</v>
      </c>
      <c r="V42" s="17">
        <v>1</v>
      </c>
      <c r="W42" s="17" t="s">
        <v>974</v>
      </c>
      <c r="X42" s="17">
        <v>1</v>
      </c>
      <c r="Y42" s="17">
        <v>1</v>
      </c>
      <c r="Z42" s="17">
        <v>1</v>
      </c>
      <c r="AA42" s="16">
        <v>2</v>
      </c>
      <c r="AB42" s="15">
        <v>2</v>
      </c>
      <c r="AC42" s="17">
        <v>15</v>
      </c>
      <c r="AD42" s="17" t="s">
        <v>974</v>
      </c>
      <c r="AE42" s="16">
        <v>1</v>
      </c>
      <c r="AF42" s="16">
        <v>18</v>
      </c>
      <c r="AG42" s="12"/>
    </row>
    <row r="43" spans="1:33" x14ac:dyDescent="0.35">
      <c r="A43" s="9"/>
      <c r="B43" s="13"/>
      <c r="C43" s="18">
        <v>7.0000000000000007E-2</v>
      </c>
      <c r="D43" s="19">
        <v>0.11</v>
      </c>
      <c r="E43" s="21">
        <v>0.03</v>
      </c>
      <c r="F43" s="20">
        <v>7.0000000000000007E-2</v>
      </c>
      <c r="G43" s="19">
        <v>7.0000000000000007E-2</v>
      </c>
      <c r="H43" s="21">
        <v>0.12</v>
      </c>
      <c r="I43" s="21">
        <v>0.08</v>
      </c>
      <c r="J43" s="17" t="s">
        <v>974</v>
      </c>
      <c r="K43" s="21">
        <v>0.04</v>
      </c>
      <c r="L43" s="20">
        <v>0.74</v>
      </c>
      <c r="M43" s="19">
        <v>0.08</v>
      </c>
      <c r="N43" s="21">
        <v>0.04</v>
      </c>
      <c r="O43" s="16" t="s">
        <v>974</v>
      </c>
      <c r="P43" s="19">
        <v>7.0000000000000007E-2</v>
      </c>
      <c r="Q43" s="21">
        <v>0.06</v>
      </c>
      <c r="R43" s="16" t="s">
        <v>974</v>
      </c>
      <c r="S43" s="19">
        <v>0.04</v>
      </c>
      <c r="T43" s="20">
        <v>0.11</v>
      </c>
      <c r="U43" s="15" t="s">
        <v>974</v>
      </c>
      <c r="V43" s="21">
        <v>0.03</v>
      </c>
      <c r="W43" s="17" t="s">
        <v>974</v>
      </c>
      <c r="X43" s="21">
        <v>7.0000000000000007E-2</v>
      </c>
      <c r="Y43" s="21">
        <v>7.0000000000000007E-2</v>
      </c>
      <c r="Z43" s="21">
        <v>0.03</v>
      </c>
      <c r="AA43" s="20">
        <v>0.05</v>
      </c>
      <c r="AB43" s="19">
        <v>0.04</v>
      </c>
      <c r="AC43" s="21">
        <v>7.0000000000000007E-2</v>
      </c>
      <c r="AD43" s="17" t="s">
        <v>974</v>
      </c>
      <c r="AE43" s="20">
        <v>0.16</v>
      </c>
      <c r="AF43" s="20">
        <v>7.0000000000000007E-2</v>
      </c>
      <c r="AG43" s="12"/>
    </row>
    <row r="44" spans="1:33" x14ac:dyDescent="0.35">
      <c r="A44" s="9"/>
      <c r="B44" s="13"/>
      <c r="C44" s="15" t="s">
        <v>1137</v>
      </c>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ht="58" x14ac:dyDescent="0.35">
      <c r="A45" s="9"/>
      <c r="B45" s="22" t="s">
        <v>3096</v>
      </c>
      <c r="C45" s="11">
        <v>10</v>
      </c>
      <c r="D45" s="12" t="s">
        <v>974</v>
      </c>
      <c r="E45" s="6" t="s">
        <v>974</v>
      </c>
      <c r="F45" s="9">
        <v>10</v>
      </c>
      <c r="G45" s="12">
        <v>8</v>
      </c>
      <c r="H45" s="6">
        <v>1</v>
      </c>
      <c r="I45" s="6" t="s">
        <v>974</v>
      </c>
      <c r="J45" s="6">
        <v>2</v>
      </c>
      <c r="K45" s="6">
        <v>2</v>
      </c>
      <c r="L45" s="9" t="s">
        <v>974</v>
      </c>
      <c r="M45" s="12">
        <v>6</v>
      </c>
      <c r="N45" s="6">
        <v>4</v>
      </c>
      <c r="O45" s="9" t="s">
        <v>974</v>
      </c>
      <c r="P45" s="12">
        <v>6</v>
      </c>
      <c r="Q45" s="6">
        <v>4</v>
      </c>
      <c r="R45" s="9" t="s">
        <v>974</v>
      </c>
      <c r="S45" s="12" t="s">
        <v>974</v>
      </c>
      <c r="T45" s="9">
        <v>10</v>
      </c>
      <c r="U45" s="12" t="s">
        <v>974</v>
      </c>
      <c r="V45" s="6" t="s">
        <v>974</v>
      </c>
      <c r="W45" s="6" t="s">
        <v>974</v>
      </c>
      <c r="X45" s="6" t="s">
        <v>974</v>
      </c>
      <c r="Y45" s="6" t="s">
        <v>974</v>
      </c>
      <c r="Z45" s="6" t="s">
        <v>974</v>
      </c>
      <c r="AA45" s="9" t="s">
        <v>974</v>
      </c>
      <c r="AB45" s="12">
        <v>1</v>
      </c>
      <c r="AC45" s="6">
        <v>10</v>
      </c>
      <c r="AD45" s="6" t="s">
        <v>974</v>
      </c>
      <c r="AE45" s="9" t="s">
        <v>974</v>
      </c>
      <c r="AF45" s="9">
        <v>12</v>
      </c>
      <c r="AG45" s="12"/>
    </row>
    <row r="46" spans="1:33" x14ac:dyDescent="0.35">
      <c r="A46" s="9"/>
      <c r="B46" s="22"/>
      <c r="C46" s="23">
        <v>0.05</v>
      </c>
      <c r="D46" s="12" t="s">
        <v>974</v>
      </c>
      <c r="E46" s="6" t="s">
        <v>974</v>
      </c>
      <c r="F46" s="25">
        <v>0.05</v>
      </c>
      <c r="G46" s="24">
        <v>0.04</v>
      </c>
      <c r="H46" s="26">
        <v>0.05</v>
      </c>
      <c r="I46" s="6" t="s">
        <v>974</v>
      </c>
      <c r="J46" s="26">
        <v>0.12</v>
      </c>
      <c r="K46" s="26">
        <v>7.0000000000000007E-2</v>
      </c>
      <c r="L46" s="9" t="s">
        <v>974</v>
      </c>
      <c r="M46" s="24">
        <v>0.04</v>
      </c>
      <c r="N46" s="26">
        <v>0.06</v>
      </c>
      <c r="O46" s="9" t="s">
        <v>974</v>
      </c>
      <c r="P46" s="24">
        <v>0.04</v>
      </c>
      <c r="Q46" s="26">
        <v>0.06</v>
      </c>
      <c r="R46" s="9" t="s">
        <v>974</v>
      </c>
      <c r="S46" s="12" t="s">
        <v>974</v>
      </c>
      <c r="T46" s="25">
        <v>0.12</v>
      </c>
      <c r="U46" s="12" t="s">
        <v>974</v>
      </c>
      <c r="V46" s="6" t="s">
        <v>974</v>
      </c>
      <c r="W46" s="6" t="s">
        <v>974</v>
      </c>
      <c r="X46" s="6" t="s">
        <v>974</v>
      </c>
      <c r="Y46" s="6" t="s">
        <v>974</v>
      </c>
      <c r="Z46" s="6" t="s">
        <v>974</v>
      </c>
      <c r="AA46" s="9" t="s">
        <v>974</v>
      </c>
      <c r="AB46" s="24">
        <v>0.03</v>
      </c>
      <c r="AC46" s="26">
        <v>0.05</v>
      </c>
      <c r="AD46" s="6" t="s">
        <v>974</v>
      </c>
      <c r="AE46" s="9" t="s">
        <v>974</v>
      </c>
      <c r="AF46" s="25">
        <v>0.05</v>
      </c>
      <c r="AG46" s="12"/>
    </row>
    <row r="47" spans="1:33" x14ac:dyDescent="0.35">
      <c r="A47" s="9"/>
      <c r="B47" s="22"/>
      <c r="C47" s="12" t="s">
        <v>1137</v>
      </c>
      <c r="D47" s="12"/>
      <c r="E47" s="6"/>
      <c r="F47" s="9"/>
      <c r="G47" s="12"/>
      <c r="H47" s="6"/>
      <c r="I47" s="6"/>
      <c r="J47" s="6"/>
      <c r="K47" s="6"/>
      <c r="L47" s="9"/>
      <c r="M47" s="12"/>
      <c r="N47" s="6"/>
      <c r="O47" s="9"/>
      <c r="P47" s="12"/>
      <c r="Q47" s="6"/>
      <c r="R47" s="9"/>
      <c r="S47" s="12"/>
      <c r="T47" s="9" t="s">
        <v>1421</v>
      </c>
      <c r="U47" s="12"/>
      <c r="V47" s="6"/>
      <c r="W47" s="6"/>
      <c r="X47" s="6"/>
      <c r="Y47" s="6"/>
      <c r="Z47" s="6"/>
      <c r="AA47" s="9"/>
      <c r="AB47" s="12"/>
      <c r="AC47" s="6"/>
      <c r="AD47" s="6"/>
      <c r="AE47" s="9"/>
      <c r="AF47" s="9"/>
      <c r="AG47" s="12"/>
    </row>
    <row r="48" spans="1:33" x14ac:dyDescent="0.35">
      <c r="A48" s="9"/>
      <c r="B48" s="13" t="s">
        <v>3097</v>
      </c>
      <c r="C48" s="14">
        <v>3</v>
      </c>
      <c r="D48" s="15" t="s">
        <v>974</v>
      </c>
      <c r="E48" s="17">
        <v>2</v>
      </c>
      <c r="F48" s="16">
        <v>1</v>
      </c>
      <c r="G48" s="15">
        <v>1</v>
      </c>
      <c r="H48" s="17" t="s">
        <v>974</v>
      </c>
      <c r="I48" s="17" t="s">
        <v>974</v>
      </c>
      <c r="J48" s="17">
        <v>2</v>
      </c>
      <c r="K48" s="17">
        <v>2</v>
      </c>
      <c r="L48" s="16" t="s">
        <v>974</v>
      </c>
      <c r="M48" s="15">
        <v>1</v>
      </c>
      <c r="N48" s="17">
        <v>2</v>
      </c>
      <c r="O48" s="16" t="s">
        <v>974</v>
      </c>
      <c r="P48" s="15">
        <v>1</v>
      </c>
      <c r="Q48" s="17">
        <v>2</v>
      </c>
      <c r="R48" s="16" t="s">
        <v>974</v>
      </c>
      <c r="S48" s="15">
        <v>3</v>
      </c>
      <c r="T48" s="16" t="s">
        <v>975</v>
      </c>
      <c r="U48" s="15" t="s">
        <v>974</v>
      </c>
      <c r="V48" s="17" t="s">
        <v>974</v>
      </c>
      <c r="W48" s="17" t="s">
        <v>974</v>
      </c>
      <c r="X48" s="17" t="s">
        <v>974</v>
      </c>
      <c r="Y48" s="17">
        <v>1</v>
      </c>
      <c r="Z48" s="17" t="s">
        <v>974</v>
      </c>
      <c r="AA48" s="16" t="s">
        <v>974</v>
      </c>
      <c r="AB48" s="15">
        <v>1</v>
      </c>
      <c r="AC48" s="17">
        <v>3</v>
      </c>
      <c r="AD48" s="17" t="s">
        <v>974</v>
      </c>
      <c r="AE48" s="16" t="s">
        <v>974</v>
      </c>
      <c r="AF48" s="16">
        <v>3</v>
      </c>
      <c r="AG48" s="12"/>
    </row>
    <row r="49" spans="1:33" x14ac:dyDescent="0.35">
      <c r="A49" s="9"/>
      <c r="B49" s="13"/>
      <c r="C49" s="18">
        <v>0.01</v>
      </c>
      <c r="D49" s="15" t="s">
        <v>974</v>
      </c>
      <c r="E49" s="21">
        <v>0.16</v>
      </c>
      <c r="F49" s="16" t="s">
        <v>975</v>
      </c>
      <c r="G49" s="15" t="s">
        <v>975</v>
      </c>
      <c r="H49" s="17" t="s">
        <v>974</v>
      </c>
      <c r="I49" s="17" t="s">
        <v>974</v>
      </c>
      <c r="J49" s="21">
        <v>0.12</v>
      </c>
      <c r="K49" s="21">
        <v>7.0000000000000007E-2</v>
      </c>
      <c r="L49" s="16" t="s">
        <v>974</v>
      </c>
      <c r="M49" s="19">
        <v>0.01</v>
      </c>
      <c r="N49" s="21">
        <v>0.03</v>
      </c>
      <c r="O49" s="16" t="s">
        <v>974</v>
      </c>
      <c r="P49" s="19">
        <v>0.01</v>
      </c>
      <c r="Q49" s="21">
        <v>0.03</v>
      </c>
      <c r="R49" s="16" t="s">
        <v>974</v>
      </c>
      <c r="S49" s="19">
        <v>0.02</v>
      </c>
      <c r="T49" s="16" t="s">
        <v>975</v>
      </c>
      <c r="U49" s="15" t="s">
        <v>974</v>
      </c>
      <c r="V49" s="17" t="s">
        <v>974</v>
      </c>
      <c r="W49" s="17" t="s">
        <v>974</v>
      </c>
      <c r="X49" s="17" t="s">
        <v>974</v>
      </c>
      <c r="Y49" s="21">
        <v>0.05</v>
      </c>
      <c r="Z49" s="17" t="s">
        <v>974</v>
      </c>
      <c r="AA49" s="16" t="s">
        <v>974</v>
      </c>
      <c r="AB49" s="19">
        <v>0.02</v>
      </c>
      <c r="AC49" s="21">
        <v>0.01</v>
      </c>
      <c r="AD49" s="17" t="s">
        <v>974</v>
      </c>
      <c r="AE49" s="16" t="s">
        <v>974</v>
      </c>
      <c r="AF49" s="20">
        <v>0.01</v>
      </c>
      <c r="AG49" s="12"/>
    </row>
    <row r="50" spans="1:33" x14ac:dyDescent="0.35">
      <c r="A50" s="9"/>
      <c r="B50" s="13"/>
      <c r="C50" s="15" t="s">
        <v>1836</v>
      </c>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1780</v>
      </c>
      <c r="C51" s="11">
        <v>14</v>
      </c>
      <c r="D51" s="12" t="s">
        <v>974</v>
      </c>
      <c r="E51" s="6">
        <v>1</v>
      </c>
      <c r="F51" s="9">
        <v>13</v>
      </c>
      <c r="G51" s="12">
        <v>14</v>
      </c>
      <c r="H51" s="6" t="s">
        <v>974</v>
      </c>
      <c r="I51" s="6" t="s">
        <v>974</v>
      </c>
      <c r="J51" s="6" t="s">
        <v>974</v>
      </c>
      <c r="K51" s="6" t="s">
        <v>974</v>
      </c>
      <c r="L51" s="9" t="s">
        <v>974</v>
      </c>
      <c r="M51" s="12">
        <v>11</v>
      </c>
      <c r="N51" s="6">
        <v>3</v>
      </c>
      <c r="O51" s="9" t="s">
        <v>974</v>
      </c>
      <c r="P51" s="12">
        <v>11</v>
      </c>
      <c r="Q51" s="6">
        <v>3</v>
      </c>
      <c r="R51" s="9" t="s">
        <v>974</v>
      </c>
      <c r="S51" s="12">
        <v>7</v>
      </c>
      <c r="T51" s="9">
        <v>7</v>
      </c>
      <c r="U51" s="12" t="s">
        <v>974</v>
      </c>
      <c r="V51" s="6">
        <v>1</v>
      </c>
      <c r="W51" s="6" t="s">
        <v>974</v>
      </c>
      <c r="X51" s="6" t="s">
        <v>974</v>
      </c>
      <c r="Y51" s="6">
        <v>2</v>
      </c>
      <c r="Z51" s="6">
        <v>1</v>
      </c>
      <c r="AA51" s="9">
        <v>1</v>
      </c>
      <c r="AB51" s="12">
        <v>1</v>
      </c>
      <c r="AC51" s="6">
        <v>14</v>
      </c>
      <c r="AD51" s="6" t="s">
        <v>974</v>
      </c>
      <c r="AE51" s="9">
        <v>2</v>
      </c>
      <c r="AF51" s="9">
        <v>18</v>
      </c>
      <c r="AG51" s="12"/>
    </row>
    <row r="52" spans="1:33" x14ac:dyDescent="0.35">
      <c r="A52" s="9"/>
      <c r="B52" s="22"/>
      <c r="C52" s="23">
        <v>0.06</v>
      </c>
      <c r="D52" s="12" t="s">
        <v>974</v>
      </c>
      <c r="E52" s="26">
        <v>0.11</v>
      </c>
      <c r="F52" s="25">
        <v>0.06</v>
      </c>
      <c r="G52" s="24">
        <v>7.0000000000000007E-2</v>
      </c>
      <c r="H52" s="6" t="s">
        <v>974</v>
      </c>
      <c r="I52" s="6" t="s">
        <v>974</v>
      </c>
      <c r="J52" s="6" t="s">
        <v>974</v>
      </c>
      <c r="K52" s="6" t="s">
        <v>974</v>
      </c>
      <c r="L52" s="9" t="s">
        <v>974</v>
      </c>
      <c r="M52" s="24">
        <v>7.0000000000000007E-2</v>
      </c>
      <c r="N52" s="26">
        <v>0.05</v>
      </c>
      <c r="O52" s="9" t="s">
        <v>974</v>
      </c>
      <c r="P52" s="24">
        <v>7.0000000000000007E-2</v>
      </c>
      <c r="Q52" s="26">
        <v>0.05</v>
      </c>
      <c r="R52" s="9" t="s">
        <v>974</v>
      </c>
      <c r="S52" s="24">
        <v>0.05</v>
      </c>
      <c r="T52" s="25">
        <v>0.08</v>
      </c>
      <c r="U52" s="12" t="s">
        <v>974</v>
      </c>
      <c r="V52" s="26">
        <v>7.0000000000000007E-2</v>
      </c>
      <c r="W52" s="6" t="s">
        <v>974</v>
      </c>
      <c r="X52" s="6" t="s">
        <v>974</v>
      </c>
      <c r="Y52" s="26">
        <v>0.14000000000000001</v>
      </c>
      <c r="Z52" s="26">
        <v>7.0000000000000007E-2</v>
      </c>
      <c r="AA52" s="25">
        <v>0.03</v>
      </c>
      <c r="AB52" s="24">
        <v>0.02</v>
      </c>
      <c r="AC52" s="26">
        <v>0.06</v>
      </c>
      <c r="AD52" s="6" t="s">
        <v>974</v>
      </c>
      <c r="AE52" s="25">
        <v>0.4</v>
      </c>
      <c r="AF52" s="25">
        <v>7.0000000000000007E-2</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980</v>
      </c>
      <c r="C54" s="14">
        <v>3</v>
      </c>
      <c r="D54" s="15" t="s">
        <v>974</v>
      </c>
      <c r="E54" s="17" t="s">
        <v>974</v>
      </c>
      <c r="F54" s="16">
        <v>3</v>
      </c>
      <c r="G54" s="15">
        <v>1</v>
      </c>
      <c r="H54" s="17" t="s">
        <v>974</v>
      </c>
      <c r="I54" s="17">
        <v>3</v>
      </c>
      <c r="J54" s="17" t="s">
        <v>974</v>
      </c>
      <c r="K54" s="17">
        <v>3</v>
      </c>
      <c r="L54" s="16" t="s">
        <v>974</v>
      </c>
      <c r="M54" s="15">
        <v>1</v>
      </c>
      <c r="N54" s="17" t="s">
        <v>974</v>
      </c>
      <c r="O54" s="16" t="s">
        <v>974</v>
      </c>
      <c r="P54" s="15">
        <v>1</v>
      </c>
      <c r="Q54" s="17" t="s">
        <v>974</v>
      </c>
      <c r="R54" s="16" t="s">
        <v>974</v>
      </c>
      <c r="S54" s="15" t="s">
        <v>974</v>
      </c>
      <c r="T54" s="16">
        <v>3</v>
      </c>
      <c r="U54" s="15" t="s">
        <v>974</v>
      </c>
      <c r="V54" s="17" t="s">
        <v>974</v>
      </c>
      <c r="W54" s="17" t="s">
        <v>974</v>
      </c>
      <c r="X54" s="17" t="s">
        <v>974</v>
      </c>
      <c r="Y54" s="17" t="s">
        <v>974</v>
      </c>
      <c r="Z54" s="17" t="s">
        <v>974</v>
      </c>
      <c r="AA54" s="16" t="s">
        <v>974</v>
      </c>
      <c r="AB54" s="15">
        <v>1</v>
      </c>
      <c r="AC54" s="17">
        <v>3</v>
      </c>
      <c r="AD54" s="17" t="s">
        <v>974</v>
      </c>
      <c r="AE54" s="16" t="s">
        <v>974</v>
      </c>
      <c r="AF54" s="16">
        <v>2</v>
      </c>
      <c r="AG54" s="12"/>
    </row>
    <row r="55" spans="1:33" x14ac:dyDescent="0.35">
      <c r="A55" s="9"/>
      <c r="B55" s="13"/>
      <c r="C55" s="18">
        <v>0.01</v>
      </c>
      <c r="D55" s="15" t="s">
        <v>974</v>
      </c>
      <c r="E55" s="17" t="s">
        <v>974</v>
      </c>
      <c r="F55" s="20">
        <v>0.02</v>
      </c>
      <c r="G55" s="15" t="s">
        <v>975</v>
      </c>
      <c r="H55" s="17" t="s">
        <v>974</v>
      </c>
      <c r="I55" s="21">
        <v>0.21</v>
      </c>
      <c r="J55" s="17" t="s">
        <v>974</v>
      </c>
      <c r="K55" s="21">
        <v>0.09</v>
      </c>
      <c r="L55" s="16" t="s">
        <v>974</v>
      </c>
      <c r="M55" s="15" t="s">
        <v>975</v>
      </c>
      <c r="N55" s="17" t="s">
        <v>974</v>
      </c>
      <c r="O55" s="16" t="s">
        <v>974</v>
      </c>
      <c r="P55" s="15" t="s">
        <v>975</v>
      </c>
      <c r="Q55" s="17" t="s">
        <v>974</v>
      </c>
      <c r="R55" s="16" t="s">
        <v>974</v>
      </c>
      <c r="S55" s="15" t="s">
        <v>974</v>
      </c>
      <c r="T55" s="20">
        <v>0.04</v>
      </c>
      <c r="U55" s="15" t="s">
        <v>974</v>
      </c>
      <c r="V55" s="17" t="s">
        <v>974</v>
      </c>
      <c r="W55" s="17" t="s">
        <v>974</v>
      </c>
      <c r="X55" s="17" t="s">
        <v>974</v>
      </c>
      <c r="Y55" s="17" t="s">
        <v>974</v>
      </c>
      <c r="Z55" s="17" t="s">
        <v>974</v>
      </c>
      <c r="AA55" s="16" t="s">
        <v>974</v>
      </c>
      <c r="AB55" s="19">
        <v>0.02</v>
      </c>
      <c r="AC55" s="21">
        <v>0.01</v>
      </c>
      <c r="AD55" s="17" t="s">
        <v>974</v>
      </c>
      <c r="AE55" s="16" t="s">
        <v>974</v>
      </c>
      <c r="AF55" s="20">
        <v>0.01</v>
      </c>
      <c r="AG55" s="12"/>
    </row>
    <row r="56" spans="1:33" x14ac:dyDescent="0.35">
      <c r="A56" s="9"/>
      <c r="B56" s="13"/>
      <c r="C56" s="15" t="s">
        <v>967</v>
      </c>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10" t="s">
        <v>3098</v>
      </c>
      <c r="C57" s="11">
        <v>180</v>
      </c>
      <c r="D57" s="12">
        <v>4</v>
      </c>
      <c r="E57" s="6">
        <v>8</v>
      </c>
      <c r="F57" s="9">
        <v>167</v>
      </c>
      <c r="G57" s="12">
        <v>150</v>
      </c>
      <c r="H57" s="6">
        <v>9</v>
      </c>
      <c r="I57" s="6">
        <v>10</v>
      </c>
      <c r="J57" s="6">
        <v>13</v>
      </c>
      <c r="K57" s="6">
        <v>22</v>
      </c>
      <c r="L57" s="9">
        <v>1</v>
      </c>
      <c r="M57" s="12">
        <v>119</v>
      </c>
      <c r="N57" s="6">
        <v>60</v>
      </c>
      <c r="O57" s="9">
        <v>1</v>
      </c>
      <c r="P57" s="12">
        <v>120</v>
      </c>
      <c r="Q57" s="6">
        <v>57</v>
      </c>
      <c r="R57" s="9">
        <v>1</v>
      </c>
      <c r="S57" s="12">
        <v>112</v>
      </c>
      <c r="T57" s="9">
        <v>68</v>
      </c>
      <c r="U57" s="12">
        <v>3</v>
      </c>
      <c r="V57" s="6">
        <v>13</v>
      </c>
      <c r="W57" s="6" t="s">
        <v>974</v>
      </c>
      <c r="X57" s="6">
        <v>18</v>
      </c>
      <c r="Y57" s="6">
        <v>9</v>
      </c>
      <c r="Z57" s="6">
        <v>13</v>
      </c>
      <c r="AA57" s="9">
        <v>34</v>
      </c>
      <c r="AB57" s="12">
        <v>27</v>
      </c>
      <c r="AC57" s="6">
        <v>180</v>
      </c>
      <c r="AD57" s="6">
        <v>1</v>
      </c>
      <c r="AE57" s="9">
        <v>4</v>
      </c>
      <c r="AF57" s="9">
        <v>190</v>
      </c>
      <c r="AG57" s="12"/>
    </row>
    <row r="58" spans="1:33" x14ac:dyDescent="0.35">
      <c r="A58" s="9"/>
      <c r="B58" s="22"/>
      <c r="C58" s="23">
        <v>0.79</v>
      </c>
      <c r="D58" s="24">
        <v>0.75</v>
      </c>
      <c r="E58" s="26">
        <v>0.67</v>
      </c>
      <c r="F58" s="25">
        <v>0.8</v>
      </c>
      <c r="G58" s="24">
        <v>0.79</v>
      </c>
      <c r="H58" s="26">
        <v>0.73</v>
      </c>
      <c r="I58" s="26">
        <v>0.79</v>
      </c>
      <c r="J58" s="26">
        <v>0.81</v>
      </c>
      <c r="K58" s="26">
        <v>0.8</v>
      </c>
      <c r="L58" s="25">
        <v>1</v>
      </c>
      <c r="M58" s="24">
        <v>0.78</v>
      </c>
      <c r="N58" s="26">
        <v>0.87</v>
      </c>
      <c r="O58" s="25">
        <v>0.55000000000000004</v>
      </c>
      <c r="P58" s="24">
        <v>0.79</v>
      </c>
      <c r="Q58" s="26">
        <v>0.83</v>
      </c>
      <c r="R58" s="25">
        <v>0.49</v>
      </c>
      <c r="S58" s="24">
        <v>0.8</v>
      </c>
      <c r="T58" s="25">
        <v>0.78</v>
      </c>
      <c r="U58" s="24">
        <v>0.75</v>
      </c>
      <c r="V58" s="26">
        <v>0.82</v>
      </c>
      <c r="W58" s="6" t="s">
        <v>974</v>
      </c>
      <c r="X58" s="26">
        <v>0.9</v>
      </c>
      <c r="Y58" s="26">
        <v>0.68</v>
      </c>
      <c r="Z58" s="26">
        <v>0.82</v>
      </c>
      <c r="AA58" s="25">
        <v>0.85</v>
      </c>
      <c r="AB58" s="24">
        <v>0.73</v>
      </c>
      <c r="AC58" s="26">
        <v>0.79</v>
      </c>
      <c r="AD58" s="26">
        <v>1</v>
      </c>
      <c r="AE58" s="25">
        <v>0.82</v>
      </c>
      <c r="AF58" s="25">
        <v>0.76</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28" t="s">
        <v>3099</v>
      </c>
      <c r="C60" s="14">
        <v>132</v>
      </c>
      <c r="D60" s="15">
        <v>2</v>
      </c>
      <c r="E60" s="17">
        <v>8</v>
      </c>
      <c r="F60" s="16">
        <v>121</v>
      </c>
      <c r="G60" s="15">
        <v>111</v>
      </c>
      <c r="H60" s="17">
        <v>7</v>
      </c>
      <c r="I60" s="17">
        <v>6</v>
      </c>
      <c r="J60" s="17">
        <v>10</v>
      </c>
      <c r="K60" s="17">
        <v>16</v>
      </c>
      <c r="L60" s="16">
        <v>1</v>
      </c>
      <c r="M60" s="15">
        <v>94</v>
      </c>
      <c r="N60" s="17">
        <v>37</v>
      </c>
      <c r="O60" s="16">
        <v>1</v>
      </c>
      <c r="P60" s="15">
        <v>90</v>
      </c>
      <c r="Q60" s="17">
        <v>40</v>
      </c>
      <c r="R60" s="16">
        <v>1</v>
      </c>
      <c r="S60" s="15">
        <v>84</v>
      </c>
      <c r="T60" s="16">
        <v>48</v>
      </c>
      <c r="U60" s="15">
        <v>2</v>
      </c>
      <c r="V60" s="17">
        <v>6</v>
      </c>
      <c r="W60" s="17" t="s">
        <v>974</v>
      </c>
      <c r="X60" s="17">
        <v>8</v>
      </c>
      <c r="Y60" s="17">
        <v>12</v>
      </c>
      <c r="Z60" s="17">
        <v>6</v>
      </c>
      <c r="AA60" s="16">
        <v>15</v>
      </c>
      <c r="AB60" s="15">
        <v>22</v>
      </c>
      <c r="AC60" s="17">
        <v>132</v>
      </c>
      <c r="AD60" s="17">
        <v>1</v>
      </c>
      <c r="AE60" s="16">
        <v>3</v>
      </c>
      <c r="AF60" s="16">
        <v>147</v>
      </c>
      <c r="AG60" s="12"/>
    </row>
    <row r="61" spans="1:33" x14ac:dyDescent="0.35">
      <c r="A61" s="9"/>
      <c r="B61" s="13"/>
      <c r="C61" s="18">
        <v>0.57999999999999996</v>
      </c>
      <c r="D61" s="19">
        <v>0.46</v>
      </c>
      <c r="E61" s="21">
        <v>0.62</v>
      </c>
      <c r="F61" s="20">
        <v>0.57999999999999996</v>
      </c>
      <c r="G61" s="19">
        <v>0.59</v>
      </c>
      <c r="H61" s="21">
        <v>0.56999999999999995</v>
      </c>
      <c r="I61" s="21">
        <v>0.47</v>
      </c>
      <c r="J61" s="21">
        <v>0.64</v>
      </c>
      <c r="K61" s="21">
        <v>0.57999999999999996</v>
      </c>
      <c r="L61" s="20">
        <v>0.74</v>
      </c>
      <c r="M61" s="19">
        <v>0.61</v>
      </c>
      <c r="N61" s="21">
        <v>0.54</v>
      </c>
      <c r="O61" s="20">
        <v>0.45</v>
      </c>
      <c r="P61" s="19">
        <v>0.59</v>
      </c>
      <c r="Q61" s="21">
        <v>0.59</v>
      </c>
      <c r="R61" s="20">
        <v>0.51</v>
      </c>
      <c r="S61" s="19">
        <v>0.6</v>
      </c>
      <c r="T61" s="20">
        <v>0.55000000000000004</v>
      </c>
      <c r="U61" s="19">
        <v>0.48</v>
      </c>
      <c r="V61" s="21">
        <v>0.35</v>
      </c>
      <c r="W61" s="17" t="s">
        <v>974</v>
      </c>
      <c r="X61" s="21">
        <v>0.37</v>
      </c>
      <c r="Y61" s="21">
        <v>0.91</v>
      </c>
      <c r="Z61" s="21">
        <v>0.35</v>
      </c>
      <c r="AA61" s="20">
        <v>0.37</v>
      </c>
      <c r="AB61" s="19">
        <v>0.59</v>
      </c>
      <c r="AC61" s="21">
        <v>0.57999999999999996</v>
      </c>
      <c r="AD61" s="21">
        <v>1</v>
      </c>
      <c r="AE61" s="20">
        <v>0.62</v>
      </c>
      <c r="AF61" s="20">
        <v>0.59</v>
      </c>
      <c r="AG61" s="12"/>
    </row>
    <row r="62" spans="1:33" x14ac:dyDescent="0.35">
      <c r="A62" s="9"/>
      <c r="B62" s="13"/>
      <c r="C62" s="14"/>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c r="AD63" s="27" t="s">
        <v>982</v>
      </c>
      <c r="AE63" s="27" t="s">
        <v>982</v>
      </c>
      <c r="AF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1143</v>
      </c>
    </row>
    <row r="70" spans="2:2" x14ac:dyDescent="0.35">
      <c r="B70" s="1" t="s">
        <v>987</v>
      </c>
    </row>
  </sheetData>
  <mergeCells count="7">
    <mergeCell ref="U13:AA13"/>
    <mergeCell ref="AB13:AE13"/>
    <mergeCell ref="D13:F13"/>
    <mergeCell ref="G13:L13"/>
    <mergeCell ref="M13:O13"/>
    <mergeCell ref="P13:R13"/>
    <mergeCell ref="S13:T13"/>
  </mergeCells>
  <hyperlinks>
    <hyperlink ref="B1" location="Index!A185" display="Return to Index" xr:uid="{00000000-0004-0000-B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409</v>
      </c>
    </row>
    <row r="8" spans="2:28" x14ac:dyDescent="0.35">
      <c r="B8" s="1" t="s">
        <v>400</v>
      </c>
    </row>
    <row r="10" spans="2:28" x14ac:dyDescent="0.35">
      <c r="B10" s="1" t="s">
        <v>401</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249</v>
      </c>
      <c r="D15" s="31">
        <v>11</v>
      </c>
      <c r="E15" s="33">
        <v>238</v>
      </c>
      <c r="F15" s="33">
        <v>19</v>
      </c>
      <c r="G15" s="33">
        <v>230</v>
      </c>
      <c r="H15" s="33">
        <v>6</v>
      </c>
      <c r="I15" s="33">
        <v>243</v>
      </c>
      <c r="J15" s="33">
        <v>10</v>
      </c>
      <c r="K15" s="33">
        <v>239</v>
      </c>
      <c r="L15" s="33">
        <v>249</v>
      </c>
      <c r="M15" s="33" t="s">
        <v>974</v>
      </c>
      <c r="N15" s="33">
        <v>9</v>
      </c>
      <c r="O15" s="33">
        <v>240</v>
      </c>
      <c r="P15" s="33">
        <v>67</v>
      </c>
      <c r="Q15" s="33">
        <v>182</v>
      </c>
      <c r="R15" s="32" t="s">
        <v>974</v>
      </c>
      <c r="S15" s="31">
        <v>5</v>
      </c>
      <c r="T15" s="33">
        <v>201</v>
      </c>
      <c r="U15" s="33" t="s">
        <v>974</v>
      </c>
      <c r="V15" s="33">
        <v>194</v>
      </c>
      <c r="W15" s="33">
        <v>19</v>
      </c>
      <c r="X15" s="32">
        <v>151</v>
      </c>
      <c r="Y15" s="31">
        <v>77</v>
      </c>
      <c r="Z15" s="33">
        <v>149</v>
      </c>
      <c r="AA15" s="32">
        <v>15</v>
      </c>
      <c r="AB15" s="32">
        <v>249</v>
      </c>
    </row>
    <row r="16" spans="2:28" x14ac:dyDescent="0.35">
      <c r="B16" s="30" t="s">
        <v>962</v>
      </c>
      <c r="C16" s="38">
        <v>227</v>
      </c>
      <c r="D16" s="31" t="s">
        <v>1068</v>
      </c>
      <c r="E16" s="33">
        <v>218</v>
      </c>
      <c r="F16" s="33" t="s">
        <v>1816</v>
      </c>
      <c r="G16" s="33">
        <v>213</v>
      </c>
      <c r="H16" s="33" t="s">
        <v>1806</v>
      </c>
      <c r="I16" s="33">
        <v>225</v>
      </c>
      <c r="J16" s="33" t="s">
        <v>1534</v>
      </c>
      <c r="K16" s="33">
        <v>220</v>
      </c>
      <c r="L16" s="33">
        <v>227</v>
      </c>
      <c r="M16" s="33" t="s">
        <v>1874</v>
      </c>
      <c r="N16" s="33" t="s">
        <v>1822</v>
      </c>
      <c r="O16" s="33">
        <v>211</v>
      </c>
      <c r="P16" s="33" t="s">
        <v>1877</v>
      </c>
      <c r="Q16" s="33">
        <v>160</v>
      </c>
      <c r="R16" s="32" t="s">
        <v>1874</v>
      </c>
      <c r="S16" s="31" t="s">
        <v>1534</v>
      </c>
      <c r="T16" s="33">
        <v>180</v>
      </c>
      <c r="U16" s="33" t="s">
        <v>1874</v>
      </c>
      <c r="V16" s="33">
        <v>171</v>
      </c>
      <c r="W16" s="33" t="s">
        <v>1549</v>
      </c>
      <c r="X16" s="32">
        <v>129</v>
      </c>
      <c r="Y16" s="31" t="s">
        <v>2481</v>
      </c>
      <c r="Z16" s="33">
        <v>131</v>
      </c>
      <c r="AA16" s="32" t="s">
        <v>1534</v>
      </c>
      <c r="AB16" s="32">
        <v>249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3087</v>
      </c>
      <c r="C18" s="14">
        <v>138</v>
      </c>
      <c r="D18" s="15">
        <v>7</v>
      </c>
      <c r="E18" s="17">
        <v>131</v>
      </c>
      <c r="F18" s="17">
        <v>9</v>
      </c>
      <c r="G18" s="17">
        <v>129</v>
      </c>
      <c r="H18" s="17" t="s">
        <v>975</v>
      </c>
      <c r="I18" s="17">
        <v>137</v>
      </c>
      <c r="J18" s="17">
        <v>4</v>
      </c>
      <c r="K18" s="17">
        <v>133</v>
      </c>
      <c r="L18" s="17">
        <v>138</v>
      </c>
      <c r="M18" s="17" t="s">
        <v>974</v>
      </c>
      <c r="N18" s="17">
        <v>14</v>
      </c>
      <c r="O18" s="17">
        <v>123</v>
      </c>
      <c r="P18" s="17">
        <v>45</v>
      </c>
      <c r="Q18" s="17">
        <v>93</v>
      </c>
      <c r="R18" s="16" t="s">
        <v>974</v>
      </c>
      <c r="S18" s="15">
        <v>2</v>
      </c>
      <c r="T18" s="17">
        <v>117</v>
      </c>
      <c r="U18" s="17" t="s">
        <v>974</v>
      </c>
      <c r="V18" s="17">
        <v>107</v>
      </c>
      <c r="W18" s="17">
        <v>8</v>
      </c>
      <c r="X18" s="16">
        <v>79</v>
      </c>
      <c r="Y18" s="15">
        <v>53</v>
      </c>
      <c r="Z18" s="17">
        <v>74</v>
      </c>
      <c r="AA18" s="16">
        <v>4</v>
      </c>
      <c r="AB18" s="16">
        <v>133</v>
      </c>
      <c r="AC18" s="12"/>
    </row>
    <row r="19" spans="1:29" x14ac:dyDescent="0.35">
      <c r="A19" s="9"/>
      <c r="B19" s="13"/>
      <c r="C19" s="18">
        <v>0.61</v>
      </c>
      <c r="D19" s="19">
        <v>0.72</v>
      </c>
      <c r="E19" s="21">
        <v>0.6</v>
      </c>
      <c r="F19" s="21">
        <v>0.65</v>
      </c>
      <c r="G19" s="21">
        <v>0.6</v>
      </c>
      <c r="H19" s="21">
        <v>0.18</v>
      </c>
      <c r="I19" s="21">
        <v>0.61</v>
      </c>
      <c r="J19" s="21">
        <v>0.59</v>
      </c>
      <c r="K19" s="21">
        <v>0.61</v>
      </c>
      <c r="L19" s="21">
        <v>0.61</v>
      </c>
      <c r="M19" s="17" t="s">
        <v>974</v>
      </c>
      <c r="N19" s="21">
        <v>0.91</v>
      </c>
      <c r="O19" s="21">
        <v>0.57999999999999996</v>
      </c>
      <c r="P19" s="21">
        <v>0.67</v>
      </c>
      <c r="Q19" s="21">
        <v>0.57999999999999996</v>
      </c>
      <c r="R19" s="16" t="s">
        <v>974</v>
      </c>
      <c r="S19" s="19">
        <v>0.37</v>
      </c>
      <c r="T19" s="21">
        <v>0.65</v>
      </c>
      <c r="U19" s="17" t="s">
        <v>974</v>
      </c>
      <c r="V19" s="21">
        <v>0.62</v>
      </c>
      <c r="W19" s="21">
        <v>0.47</v>
      </c>
      <c r="X19" s="20">
        <v>0.61</v>
      </c>
      <c r="Y19" s="19">
        <v>0.67</v>
      </c>
      <c r="Z19" s="21">
        <v>0.56000000000000005</v>
      </c>
      <c r="AA19" s="20">
        <v>0.52</v>
      </c>
      <c r="AB19" s="20">
        <v>0.53</v>
      </c>
      <c r="AC19" s="12"/>
    </row>
    <row r="20" spans="1:29" x14ac:dyDescent="0.35">
      <c r="A20" s="9"/>
      <c r="B20" s="13"/>
      <c r="C20" s="15" t="s">
        <v>978</v>
      </c>
      <c r="D20" s="15"/>
      <c r="E20" s="17" t="s">
        <v>978</v>
      </c>
      <c r="F20" s="17"/>
      <c r="G20" s="17" t="s">
        <v>978</v>
      </c>
      <c r="H20" s="17"/>
      <c r="I20" s="17" t="s">
        <v>978</v>
      </c>
      <c r="J20" s="17"/>
      <c r="K20" s="17" t="s">
        <v>978</v>
      </c>
      <c r="L20" s="17" t="s">
        <v>978</v>
      </c>
      <c r="M20" s="17"/>
      <c r="N20" s="17"/>
      <c r="O20" s="17"/>
      <c r="P20" s="17"/>
      <c r="Q20" s="17"/>
      <c r="R20" s="16"/>
      <c r="S20" s="15"/>
      <c r="T20" s="17" t="s">
        <v>1027</v>
      </c>
      <c r="U20" s="17"/>
      <c r="V20" s="17"/>
      <c r="W20" s="17"/>
      <c r="X20" s="16"/>
      <c r="Y20" s="15"/>
      <c r="Z20" s="17"/>
      <c r="AA20" s="16"/>
      <c r="AB20" s="16"/>
      <c r="AC20" s="12"/>
    </row>
    <row r="21" spans="1:29" x14ac:dyDescent="0.35">
      <c r="A21" s="9"/>
      <c r="B21" s="22" t="s">
        <v>3089</v>
      </c>
      <c r="C21" s="11">
        <v>92</v>
      </c>
      <c r="D21" s="12">
        <v>3</v>
      </c>
      <c r="E21" s="6">
        <v>88</v>
      </c>
      <c r="F21" s="6">
        <v>7</v>
      </c>
      <c r="G21" s="6">
        <v>84</v>
      </c>
      <c r="H21" s="6">
        <v>1</v>
      </c>
      <c r="I21" s="6">
        <v>91</v>
      </c>
      <c r="J21" s="6">
        <v>1</v>
      </c>
      <c r="K21" s="6">
        <v>90</v>
      </c>
      <c r="L21" s="6">
        <v>92</v>
      </c>
      <c r="M21" s="6" t="s">
        <v>974</v>
      </c>
      <c r="N21" s="6">
        <v>6</v>
      </c>
      <c r="O21" s="6">
        <v>85</v>
      </c>
      <c r="P21" s="6">
        <v>25</v>
      </c>
      <c r="Q21" s="6">
        <v>66</v>
      </c>
      <c r="R21" s="9" t="s">
        <v>974</v>
      </c>
      <c r="S21" s="12">
        <v>2</v>
      </c>
      <c r="T21" s="6">
        <v>74</v>
      </c>
      <c r="U21" s="6" t="s">
        <v>974</v>
      </c>
      <c r="V21" s="6">
        <v>72</v>
      </c>
      <c r="W21" s="6">
        <v>6</v>
      </c>
      <c r="X21" s="9">
        <v>53</v>
      </c>
      <c r="Y21" s="12">
        <v>37</v>
      </c>
      <c r="Z21" s="6">
        <v>48</v>
      </c>
      <c r="AA21" s="9">
        <v>1</v>
      </c>
      <c r="AB21" s="9">
        <v>103</v>
      </c>
      <c r="AC21" s="12"/>
    </row>
    <row r="22" spans="1:29" x14ac:dyDescent="0.35">
      <c r="A22" s="9"/>
      <c r="B22" s="22"/>
      <c r="C22" s="23">
        <v>0.4</v>
      </c>
      <c r="D22" s="24">
        <v>0.37</v>
      </c>
      <c r="E22" s="26">
        <v>0.4</v>
      </c>
      <c r="F22" s="26">
        <v>0.51</v>
      </c>
      <c r="G22" s="26">
        <v>0.4</v>
      </c>
      <c r="H22" s="26">
        <v>0.41</v>
      </c>
      <c r="I22" s="26">
        <v>0.4</v>
      </c>
      <c r="J22" s="26">
        <v>0.17</v>
      </c>
      <c r="K22" s="26">
        <v>0.41</v>
      </c>
      <c r="L22" s="26">
        <v>0.4</v>
      </c>
      <c r="M22" s="6" t="s">
        <v>974</v>
      </c>
      <c r="N22" s="26">
        <v>0.39</v>
      </c>
      <c r="O22" s="26">
        <v>0.4</v>
      </c>
      <c r="P22" s="26">
        <v>0.38</v>
      </c>
      <c r="Q22" s="26">
        <v>0.41</v>
      </c>
      <c r="R22" s="9" t="s">
        <v>974</v>
      </c>
      <c r="S22" s="24">
        <v>0.36</v>
      </c>
      <c r="T22" s="26">
        <v>0.41</v>
      </c>
      <c r="U22" s="6" t="s">
        <v>974</v>
      </c>
      <c r="V22" s="26">
        <v>0.42</v>
      </c>
      <c r="W22" s="26">
        <v>0.34</v>
      </c>
      <c r="X22" s="25">
        <v>0.42</v>
      </c>
      <c r="Y22" s="24">
        <v>0.46</v>
      </c>
      <c r="Z22" s="26">
        <v>0.37</v>
      </c>
      <c r="AA22" s="25">
        <v>0.19</v>
      </c>
      <c r="AB22" s="25">
        <v>0.41</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2319</v>
      </c>
      <c r="C24" s="14">
        <v>64</v>
      </c>
      <c r="D24" s="15">
        <v>2</v>
      </c>
      <c r="E24" s="17">
        <v>62</v>
      </c>
      <c r="F24" s="17">
        <v>4</v>
      </c>
      <c r="G24" s="17">
        <v>60</v>
      </c>
      <c r="H24" s="17">
        <v>1</v>
      </c>
      <c r="I24" s="17">
        <v>63</v>
      </c>
      <c r="J24" s="17">
        <v>3</v>
      </c>
      <c r="K24" s="17">
        <v>61</v>
      </c>
      <c r="L24" s="17">
        <v>64</v>
      </c>
      <c r="M24" s="17" t="s">
        <v>974</v>
      </c>
      <c r="N24" s="17">
        <v>3</v>
      </c>
      <c r="O24" s="17">
        <v>61</v>
      </c>
      <c r="P24" s="17">
        <v>26</v>
      </c>
      <c r="Q24" s="17">
        <v>38</v>
      </c>
      <c r="R24" s="16" t="s">
        <v>974</v>
      </c>
      <c r="S24" s="15">
        <v>3</v>
      </c>
      <c r="T24" s="17">
        <v>48</v>
      </c>
      <c r="U24" s="17" t="s">
        <v>974</v>
      </c>
      <c r="V24" s="17">
        <v>52</v>
      </c>
      <c r="W24" s="17">
        <v>5</v>
      </c>
      <c r="X24" s="16">
        <v>41</v>
      </c>
      <c r="Y24" s="15">
        <v>20</v>
      </c>
      <c r="Z24" s="17">
        <v>39</v>
      </c>
      <c r="AA24" s="16" t="s">
        <v>975</v>
      </c>
      <c r="AB24" s="16">
        <v>69</v>
      </c>
      <c r="AC24" s="12"/>
    </row>
    <row r="25" spans="1:29" x14ac:dyDescent="0.35">
      <c r="A25" s="9"/>
      <c r="B25" s="13"/>
      <c r="C25" s="18">
        <v>0.28000000000000003</v>
      </c>
      <c r="D25" s="19">
        <v>0.22</v>
      </c>
      <c r="E25" s="21">
        <v>0.28000000000000003</v>
      </c>
      <c r="F25" s="21">
        <v>0.28999999999999998</v>
      </c>
      <c r="G25" s="21">
        <v>0.28000000000000003</v>
      </c>
      <c r="H25" s="21">
        <v>0.5</v>
      </c>
      <c r="I25" s="21">
        <v>0.28000000000000003</v>
      </c>
      <c r="J25" s="21">
        <v>0.36</v>
      </c>
      <c r="K25" s="21">
        <v>0.28000000000000003</v>
      </c>
      <c r="L25" s="21">
        <v>0.28000000000000003</v>
      </c>
      <c r="M25" s="17" t="s">
        <v>974</v>
      </c>
      <c r="N25" s="21">
        <v>0.17</v>
      </c>
      <c r="O25" s="21">
        <v>0.28999999999999998</v>
      </c>
      <c r="P25" s="21">
        <v>0.4</v>
      </c>
      <c r="Q25" s="21">
        <v>0.23</v>
      </c>
      <c r="R25" s="16" t="s">
        <v>974</v>
      </c>
      <c r="S25" s="19">
        <v>0.53</v>
      </c>
      <c r="T25" s="21">
        <v>0.27</v>
      </c>
      <c r="U25" s="17" t="s">
        <v>974</v>
      </c>
      <c r="V25" s="21">
        <v>0.31</v>
      </c>
      <c r="W25" s="21">
        <v>0.28999999999999998</v>
      </c>
      <c r="X25" s="20">
        <v>0.32</v>
      </c>
      <c r="Y25" s="19">
        <v>0.25</v>
      </c>
      <c r="Z25" s="21">
        <v>0.3</v>
      </c>
      <c r="AA25" s="20">
        <v>0.05</v>
      </c>
      <c r="AB25" s="20">
        <v>0.28000000000000003</v>
      </c>
      <c r="AC25" s="12"/>
    </row>
    <row r="26" spans="1:29" x14ac:dyDescent="0.35">
      <c r="A26" s="9"/>
      <c r="B26" s="13"/>
      <c r="C26" s="15" t="s">
        <v>1245</v>
      </c>
      <c r="D26" s="15"/>
      <c r="E26" s="17" t="s">
        <v>1245</v>
      </c>
      <c r="F26" s="17"/>
      <c r="G26" s="17" t="s">
        <v>1245</v>
      </c>
      <c r="H26" s="17"/>
      <c r="I26" s="17" t="s">
        <v>1245</v>
      </c>
      <c r="J26" s="17"/>
      <c r="K26" s="17" t="s">
        <v>1245</v>
      </c>
      <c r="L26" s="17" t="s">
        <v>1245</v>
      </c>
      <c r="M26" s="17"/>
      <c r="N26" s="17"/>
      <c r="O26" s="17" t="s">
        <v>3101</v>
      </c>
      <c r="P26" s="17" t="s">
        <v>1245</v>
      </c>
      <c r="Q26" s="17"/>
      <c r="R26" s="16"/>
      <c r="S26" s="15"/>
      <c r="T26" s="17"/>
      <c r="U26" s="17"/>
      <c r="V26" s="17"/>
      <c r="W26" s="17"/>
      <c r="X26" s="16"/>
      <c r="Y26" s="15"/>
      <c r="Z26" s="17"/>
      <c r="AA26" s="16"/>
      <c r="AB26" s="16"/>
      <c r="AC26" s="12"/>
    </row>
    <row r="27" spans="1:29" ht="29" x14ac:dyDescent="0.35">
      <c r="A27" s="9"/>
      <c r="B27" s="22" t="s">
        <v>3090</v>
      </c>
      <c r="C27" s="11">
        <v>61</v>
      </c>
      <c r="D27" s="12">
        <v>1</v>
      </c>
      <c r="E27" s="6">
        <v>60</v>
      </c>
      <c r="F27" s="6">
        <v>3</v>
      </c>
      <c r="G27" s="6">
        <v>58</v>
      </c>
      <c r="H27" s="6">
        <v>1</v>
      </c>
      <c r="I27" s="6">
        <v>61</v>
      </c>
      <c r="J27" s="6" t="s">
        <v>975</v>
      </c>
      <c r="K27" s="6">
        <v>61</v>
      </c>
      <c r="L27" s="6">
        <v>61</v>
      </c>
      <c r="M27" s="6" t="s">
        <v>974</v>
      </c>
      <c r="N27" s="6">
        <v>12</v>
      </c>
      <c r="O27" s="6">
        <v>50</v>
      </c>
      <c r="P27" s="6">
        <v>18</v>
      </c>
      <c r="Q27" s="6">
        <v>43</v>
      </c>
      <c r="R27" s="9" t="s">
        <v>974</v>
      </c>
      <c r="S27" s="12">
        <v>1</v>
      </c>
      <c r="T27" s="6">
        <v>51</v>
      </c>
      <c r="U27" s="6" t="s">
        <v>974</v>
      </c>
      <c r="V27" s="6">
        <v>48</v>
      </c>
      <c r="W27" s="6">
        <v>5</v>
      </c>
      <c r="X27" s="9">
        <v>37</v>
      </c>
      <c r="Y27" s="12">
        <v>28</v>
      </c>
      <c r="Z27" s="6">
        <v>30</v>
      </c>
      <c r="AA27" s="9">
        <v>2</v>
      </c>
      <c r="AB27" s="9">
        <v>73</v>
      </c>
      <c r="AC27" s="12"/>
    </row>
    <row r="28" spans="1:29" x14ac:dyDescent="0.35">
      <c r="A28" s="9"/>
      <c r="B28" s="22"/>
      <c r="C28" s="23">
        <v>0.27</v>
      </c>
      <c r="D28" s="24">
        <v>0.16</v>
      </c>
      <c r="E28" s="26">
        <v>0.28000000000000003</v>
      </c>
      <c r="F28" s="26">
        <v>0.25</v>
      </c>
      <c r="G28" s="26">
        <v>0.27</v>
      </c>
      <c r="H28" s="26">
        <v>0.38</v>
      </c>
      <c r="I28" s="26">
        <v>0.27</v>
      </c>
      <c r="J28" s="26">
        <v>0.05</v>
      </c>
      <c r="K28" s="26">
        <v>0.28000000000000003</v>
      </c>
      <c r="L28" s="26">
        <v>0.27</v>
      </c>
      <c r="M28" s="6" t="s">
        <v>974</v>
      </c>
      <c r="N28" s="26">
        <v>0.75</v>
      </c>
      <c r="O28" s="26">
        <v>0.23</v>
      </c>
      <c r="P28" s="26">
        <v>0.27</v>
      </c>
      <c r="Q28" s="26">
        <v>0.27</v>
      </c>
      <c r="R28" s="9" t="s">
        <v>974</v>
      </c>
      <c r="S28" s="24">
        <v>0.12</v>
      </c>
      <c r="T28" s="26">
        <v>0.28999999999999998</v>
      </c>
      <c r="U28" s="6" t="s">
        <v>974</v>
      </c>
      <c r="V28" s="26">
        <v>0.28000000000000003</v>
      </c>
      <c r="W28" s="26">
        <v>0.26</v>
      </c>
      <c r="X28" s="25">
        <v>0.28999999999999998</v>
      </c>
      <c r="Y28" s="24">
        <v>0.34</v>
      </c>
      <c r="Z28" s="26">
        <v>0.23</v>
      </c>
      <c r="AA28" s="25">
        <v>0.28000000000000003</v>
      </c>
      <c r="AB28" s="25">
        <v>0.28999999999999998</v>
      </c>
      <c r="AC28" s="12"/>
    </row>
    <row r="29" spans="1:29" x14ac:dyDescent="0.35">
      <c r="A29" s="9"/>
      <c r="B29" s="22"/>
      <c r="C29" s="12" t="s">
        <v>978</v>
      </c>
      <c r="D29" s="12"/>
      <c r="E29" s="6" t="s">
        <v>978</v>
      </c>
      <c r="F29" s="6"/>
      <c r="G29" s="6" t="s">
        <v>978</v>
      </c>
      <c r="H29" s="6"/>
      <c r="I29" s="6" t="s">
        <v>978</v>
      </c>
      <c r="J29" s="6"/>
      <c r="K29" s="6" t="s">
        <v>978</v>
      </c>
      <c r="L29" s="6" t="s">
        <v>978</v>
      </c>
      <c r="M29" s="6"/>
      <c r="N29" s="6"/>
      <c r="O29" s="6"/>
      <c r="P29" s="6"/>
      <c r="Q29" s="6"/>
      <c r="R29" s="9"/>
      <c r="S29" s="12"/>
      <c r="T29" s="6"/>
      <c r="U29" s="6"/>
      <c r="V29" s="6"/>
      <c r="W29" s="6"/>
      <c r="X29" s="9"/>
      <c r="Y29" s="12"/>
      <c r="Z29" s="6"/>
      <c r="AA29" s="9"/>
      <c r="AB29" s="9"/>
      <c r="AC29" s="12"/>
    </row>
    <row r="30" spans="1:29" x14ac:dyDescent="0.35">
      <c r="A30" s="9"/>
      <c r="B30" s="13" t="s">
        <v>3091</v>
      </c>
      <c r="C30" s="14">
        <v>31</v>
      </c>
      <c r="D30" s="15" t="s">
        <v>975</v>
      </c>
      <c r="E30" s="17">
        <v>31</v>
      </c>
      <c r="F30" s="17">
        <v>3</v>
      </c>
      <c r="G30" s="17">
        <v>28</v>
      </c>
      <c r="H30" s="17" t="s">
        <v>974</v>
      </c>
      <c r="I30" s="17">
        <v>31</v>
      </c>
      <c r="J30" s="17">
        <v>3</v>
      </c>
      <c r="K30" s="17">
        <v>28</v>
      </c>
      <c r="L30" s="17">
        <v>31</v>
      </c>
      <c r="M30" s="17" t="s">
        <v>974</v>
      </c>
      <c r="N30" s="17">
        <v>4</v>
      </c>
      <c r="O30" s="17">
        <v>27</v>
      </c>
      <c r="P30" s="17">
        <v>7</v>
      </c>
      <c r="Q30" s="17">
        <v>24</v>
      </c>
      <c r="R30" s="16" t="s">
        <v>974</v>
      </c>
      <c r="S30" s="15" t="s">
        <v>974</v>
      </c>
      <c r="T30" s="17">
        <v>28</v>
      </c>
      <c r="U30" s="17" t="s">
        <v>974</v>
      </c>
      <c r="V30" s="17">
        <v>22</v>
      </c>
      <c r="W30" s="17">
        <v>5</v>
      </c>
      <c r="X30" s="16">
        <v>22</v>
      </c>
      <c r="Y30" s="15">
        <v>10</v>
      </c>
      <c r="Z30" s="17">
        <v>17</v>
      </c>
      <c r="AA30" s="16">
        <v>1</v>
      </c>
      <c r="AB30" s="16">
        <v>37</v>
      </c>
      <c r="AC30" s="12"/>
    </row>
    <row r="31" spans="1:29" x14ac:dyDescent="0.35">
      <c r="A31" s="9"/>
      <c r="B31" s="13"/>
      <c r="C31" s="18">
        <v>0.14000000000000001</v>
      </c>
      <c r="D31" s="19">
        <v>0.04</v>
      </c>
      <c r="E31" s="21">
        <v>0.14000000000000001</v>
      </c>
      <c r="F31" s="21">
        <v>0.24</v>
      </c>
      <c r="G31" s="21">
        <v>0.13</v>
      </c>
      <c r="H31" s="17" t="s">
        <v>974</v>
      </c>
      <c r="I31" s="21">
        <v>0.14000000000000001</v>
      </c>
      <c r="J31" s="21">
        <v>0.36</v>
      </c>
      <c r="K31" s="21">
        <v>0.13</v>
      </c>
      <c r="L31" s="21">
        <v>0.14000000000000001</v>
      </c>
      <c r="M31" s="17" t="s">
        <v>974</v>
      </c>
      <c r="N31" s="21">
        <v>0.25</v>
      </c>
      <c r="O31" s="21">
        <v>0.13</v>
      </c>
      <c r="P31" s="21">
        <v>0.1</v>
      </c>
      <c r="Q31" s="21">
        <v>0.15</v>
      </c>
      <c r="R31" s="16" t="s">
        <v>974</v>
      </c>
      <c r="S31" s="15" t="s">
        <v>974</v>
      </c>
      <c r="T31" s="21">
        <v>0.15</v>
      </c>
      <c r="U31" s="17" t="s">
        <v>974</v>
      </c>
      <c r="V31" s="21">
        <v>0.13</v>
      </c>
      <c r="W31" s="21">
        <v>0.28999999999999998</v>
      </c>
      <c r="X31" s="20">
        <v>0.17</v>
      </c>
      <c r="Y31" s="19">
        <v>0.13</v>
      </c>
      <c r="Z31" s="21">
        <v>0.13</v>
      </c>
      <c r="AA31" s="20">
        <v>0.12</v>
      </c>
      <c r="AB31" s="20">
        <v>0.15</v>
      </c>
      <c r="AC31" s="12"/>
    </row>
    <row r="32" spans="1:29" x14ac:dyDescent="0.35">
      <c r="A32" s="9"/>
      <c r="B32" s="13"/>
      <c r="C32" s="15" t="s">
        <v>978</v>
      </c>
      <c r="D32" s="15"/>
      <c r="E32" s="17" t="s">
        <v>978</v>
      </c>
      <c r="F32" s="17"/>
      <c r="G32" s="17"/>
      <c r="H32" s="17"/>
      <c r="I32" s="17" t="s">
        <v>978</v>
      </c>
      <c r="J32" s="17"/>
      <c r="K32" s="17"/>
      <c r="L32" s="17" t="s">
        <v>978</v>
      </c>
      <c r="M32" s="17"/>
      <c r="N32" s="17"/>
      <c r="O32" s="17"/>
      <c r="P32" s="17"/>
      <c r="Q32" s="17"/>
      <c r="R32" s="16"/>
      <c r="S32" s="15"/>
      <c r="T32" s="17"/>
      <c r="U32" s="17"/>
      <c r="V32" s="17"/>
      <c r="W32" s="17"/>
      <c r="X32" s="16"/>
      <c r="Y32" s="15"/>
      <c r="Z32" s="17"/>
      <c r="AA32" s="16"/>
      <c r="AB32" s="16"/>
      <c r="AC32" s="12"/>
    </row>
    <row r="33" spans="1:29" ht="72.5" x14ac:dyDescent="0.35">
      <c r="A33" s="9"/>
      <c r="B33" s="22" t="s">
        <v>3092</v>
      </c>
      <c r="C33" s="11">
        <v>28</v>
      </c>
      <c r="D33" s="12" t="s">
        <v>974</v>
      </c>
      <c r="E33" s="6">
        <v>28</v>
      </c>
      <c r="F33" s="6">
        <v>1</v>
      </c>
      <c r="G33" s="6">
        <v>27</v>
      </c>
      <c r="H33" s="6" t="s">
        <v>975</v>
      </c>
      <c r="I33" s="6">
        <v>28</v>
      </c>
      <c r="J33" s="6">
        <v>1</v>
      </c>
      <c r="K33" s="6">
        <v>27</v>
      </c>
      <c r="L33" s="6">
        <v>28</v>
      </c>
      <c r="M33" s="6" t="s">
        <v>974</v>
      </c>
      <c r="N33" s="6">
        <v>8</v>
      </c>
      <c r="O33" s="6">
        <v>20</v>
      </c>
      <c r="P33" s="6">
        <v>6</v>
      </c>
      <c r="Q33" s="6">
        <v>22</v>
      </c>
      <c r="R33" s="9" t="s">
        <v>974</v>
      </c>
      <c r="S33" s="12" t="s">
        <v>974</v>
      </c>
      <c r="T33" s="6">
        <v>19</v>
      </c>
      <c r="U33" s="6" t="s">
        <v>974</v>
      </c>
      <c r="V33" s="6">
        <v>17</v>
      </c>
      <c r="W33" s="6">
        <v>2</v>
      </c>
      <c r="X33" s="9">
        <v>15</v>
      </c>
      <c r="Y33" s="12">
        <v>15</v>
      </c>
      <c r="Z33" s="6">
        <v>13</v>
      </c>
      <c r="AA33" s="9" t="s">
        <v>974</v>
      </c>
      <c r="AB33" s="9">
        <v>31</v>
      </c>
      <c r="AC33" s="12"/>
    </row>
    <row r="34" spans="1:29" x14ac:dyDescent="0.35">
      <c r="A34" s="9"/>
      <c r="B34" s="22"/>
      <c r="C34" s="23">
        <v>0.12</v>
      </c>
      <c r="D34" s="12" t="s">
        <v>974</v>
      </c>
      <c r="E34" s="26">
        <v>0.13</v>
      </c>
      <c r="F34" s="26">
        <v>0.05</v>
      </c>
      <c r="G34" s="26">
        <v>0.13</v>
      </c>
      <c r="H34" s="26">
        <v>0.2</v>
      </c>
      <c r="I34" s="26">
        <v>0.12</v>
      </c>
      <c r="J34" s="26">
        <v>0.19</v>
      </c>
      <c r="K34" s="26">
        <v>0.12</v>
      </c>
      <c r="L34" s="26">
        <v>0.12</v>
      </c>
      <c r="M34" s="6" t="s">
        <v>974</v>
      </c>
      <c r="N34" s="26">
        <v>0.53</v>
      </c>
      <c r="O34" s="26">
        <v>0.09</v>
      </c>
      <c r="P34" s="26">
        <v>0.09</v>
      </c>
      <c r="Q34" s="26">
        <v>0.14000000000000001</v>
      </c>
      <c r="R34" s="9" t="s">
        <v>974</v>
      </c>
      <c r="S34" s="12" t="s">
        <v>974</v>
      </c>
      <c r="T34" s="26">
        <v>0.11</v>
      </c>
      <c r="U34" s="6" t="s">
        <v>974</v>
      </c>
      <c r="V34" s="26">
        <v>0.1</v>
      </c>
      <c r="W34" s="26">
        <v>0.14000000000000001</v>
      </c>
      <c r="X34" s="25">
        <v>0.12</v>
      </c>
      <c r="Y34" s="24">
        <v>0.19</v>
      </c>
      <c r="Z34" s="26">
        <v>0.1</v>
      </c>
      <c r="AA34" s="9" t="s">
        <v>974</v>
      </c>
      <c r="AB34" s="25">
        <v>0.12</v>
      </c>
      <c r="AC34" s="12"/>
    </row>
    <row r="35" spans="1:29" x14ac:dyDescent="0.35">
      <c r="A35" s="9"/>
      <c r="B35" s="22"/>
      <c r="C35" s="12" t="s">
        <v>978</v>
      </c>
      <c r="D35" s="12"/>
      <c r="E35" s="6" t="s">
        <v>978</v>
      </c>
      <c r="F35" s="6"/>
      <c r="G35" s="6" t="s">
        <v>978</v>
      </c>
      <c r="H35" s="6"/>
      <c r="I35" s="6" t="s">
        <v>978</v>
      </c>
      <c r="J35" s="6"/>
      <c r="K35" s="6" t="s">
        <v>978</v>
      </c>
      <c r="L35" s="6" t="s">
        <v>978</v>
      </c>
      <c r="M35" s="6"/>
      <c r="N35" s="6"/>
      <c r="O35" s="6"/>
      <c r="P35" s="6"/>
      <c r="Q35" s="6" t="s">
        <v>978</v>
      </c>
      <c r="R35" s="9"/>
      <c r="S35" s="12"/>
      <c r="T35" s="6"/>
      <c r="U35" s="6"/>
      <c r="V35" s="6"/>
      <c r="W35" s="6"/>
      <c r="X35" s="9"/>
      <c r="Y35" s="12"/>
      <c r="Z35" s="6"/>
      <c r="AA35" s="9"/>
      <c r="AB35" s="9"/>
      <c r="AC35" s="12"/>
    </row>
    <row r="36" spans="1:29" ht="29" x14ac:dyDescent="0.35">
      <c r="A36" s="9"/>
      <c r="B36" s="13" t="s">
        <v>3093</v>
      </c>
      <c r="C36" s="14">
        <v>20</v>
      </c>
      <c r="D36" s="15" t="s">
        <v>974</v>
      </c>
      <c r="E36" s="17">
        <v>20</v>
      </c>
      <c r="F36" s="17">
        <v>3</v>
      </c>
      <c r="G36" s="17">
        <v>17</v>
      </c>
      <c r="H36" s="17" t="s">
        <v>974</v>
      </c>
      <c r="I36" s="17">
        <v>20</v>
      </c>
      <c r="J36" s="17">
        <v>2</v>
      </c>
      <c r="K36" s="17">
        <v>18</v>
      </c>
      <c r="L36" s="17">
        <v>20</v>
      </c>
      <c r="M36" s="17" t="s">
        <v>974</v>
      </c>
      <c r="N36" s="17">
        <v>2</v>
      </c>
      <c r="O36" s="17">
        <v>18</v>
      </c>
      <c r="P36" s="17">
        <v>7</v>
      </c>
      <c r="Q36" s="17">
        <v>14</v>
      </c>
      <c r="R36" s="16" t="s">
        <v>974</v>
      </c>
      <c r="S36" s="15" t="s">
        <v>974</v>
      </c>
      <c r="T36" s="17">
        <v>20</v>
      </c>
      <c r="U36" s="17" t="s">
        <v>974</v>
      </c>
      <c r="V36" s="17">
        <v>18</v>
      </c>
      <c r="W36" s="17">
        <v>2</v>
      </c>
      <c r="X36" s="16">
        <v>17</v>
      </c>
      <c r="Y36" s="15">
        <v>4</v>
      </c>
      <c r="Z36" s="17">
        <v>10</v>
      </c>
      <c r="AA36" s="16" t="s">
        <v>974</v>
      </c>
      <c r="AB36" s="16">
        <v>28</v>
      </c>
      <c r="AC36" s="12"/>
    </row>
    <row r="37" spans="1:29" x14ac:dyDescent="0.35">
      <c r="A37" s="9"/>
      <c r="B37" s="13"/>
      <c r="C37" s="18">
        <v>0.09</v>
      </c>
      <c r="D37" s="15" t="s">
        <v>974</v>
      </c>
      <c r="E37" s="21">
        <v>0.09</v>
      </c>
      <c r="F37" s="21">
        <v>0.2</v>
      </c>
      <c r="G37" s="21">
        <v>0.08</v>
      </c>
      <c r="H37" s="17" t="s">
        <v>974</v>
      </c>
      <c r="I37" s="21">
        <v>0.09</v>
      </c>
      <c r="J37" s="21">
        <v>0.25</v>
      </c>
      <c r="K37" s="21">
        <v>0.08</v>
      </c>
      <c r="L37" s="21">
        <v>0.09</v>
      </c>
      <c r="M37" s="17" t="s">
        <v>974</v>
      </c>
      <c r="N37" s="21">
        <v>0.12</v>
      </c>
      <c r="O37" s="21">
        <v>0.09</v>
      </c>
      <c r="P37" s="21">
        <v>0.1</v>
      </c>
      <c r="Q37" s="21">
        <v>0.08</v>
      </c>
      <c r="R37" s="16" t="s">
        <v>974</v>
      </c>
      <c r="S37" s="15" t="s">
        <v>974</v>
      </c>
      <c r="T37" s="21">
        <v>0.11</v>
      </c>
      <c r="U37" s="17" t="s">
        <v>974</v>
      </c>
      <c r="V37" s="21">
        <v>0.1</v>
      </c>
      <c r="W37" s="21">
        <v>0.12</v>
      </c>
      <c r="X37" s="20">
        <v>0.13</v>
      </c>
      <c r="Y37" s="19">
        <v>0.06</v>
      </c>
      <c r="Z37" s="21">
        <v>0.08</v>
      </c>
      <c r="AA37" s="16" t="s">
        <v>974</v>
      </c>
      <c r="AB37" s="20">
        <v>0.11</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t="s">
        <v>1027</v>
      </c>
      <c r="Y38" s="15"/>
      <c r="Z38" s="17"/>
      <c r="AA38" s="16"/>
      <c r="AB38" s="16"/>
      <c r="AC38" s="12"/>
    </row>
    <row r="39" spans="1:29" ht="29" x14ac:dyDescent="0.35">
      <c r="A39" s="9"/>
      <c r="B39" s="22" t="s">
        <v>3095</v>
      </c>
      <c r="C39" s="11">
        <v>17</v>
      </c>
      <c r="D39" s="12" t="s">
        <v>974</v>
      </c>
      <c r="E39" s="6">
        <v>17</v>
      </c>
      <c r="F39" s="6" t="s">
        <v>974</v>
      </c>
      <c r="G39" s="6">
        <v>17</v>
      </c>
      <c r="H39" s="6" t="s">
        <v>974</v>
      </c>
      <c r="I39" s="6">
        <v>17</v>
      </c>
      <c r="J39" s="6" t="s">
        <v>974</v>
      </c>
      <c r="K39" s="6">
        <v>17</v>
      </c>
      <c r="L39" s="6">
        <v>17</v>
      </c>
      <c r="M39" s="6" t="s">
        <v>974</v>
      </c>
      <c r="N39" s="6">
        <v>6</v>
      </c>
      <c r="O39" s="6">
        <v>11</v>
      </c>
      <c r="P39" s="6">
        <v>2</v>
      </c>
      <c r="Q39" s="6">
        <v>15</v>
      </c>
      <c r="R39" s="9" t="s">
        <v>974</v>
      </c>
      <c r="S39" s="12" t="s">
        <v>974</v>
      </c>
      <c r="T39" s="6">
        <v>12</v>
      </c>
      <c r="U39" s="6" t="s">
        <v>974</v>
      </c>
      <c r="V39" s="6">
        <v>8</v>
      </c>
      <c r="W39" s="6">
        <v>2</v>
      </c>
      <c r="X39" s="9">
        <v>6</v>
      </c>
      <c r="Y39" s="12">
        <v>9</v>
      </c>
      <c r="Z39" s="6">
        <v>8</v>
      </c>
      <c r="AA39" s="9">
        <v>1</v>
      </c>
      <c r="AB39" s="9">
        <v>16</v>
      </c>
      <c r="AC39" s="12"/>
    </row>
    <row r="40" spans="1:29" x14ac:dyDescent="0.35">
      <c r="A40" s="9"/>
      <c r="B40" s="22"/>
      <c r="C40" s="23">
        <v>0.08</v>
      </c>
      <c r="D40" s="12" t="s">
        <v>974</v>
      </c>
      <c r="E40" s="26">
        <v>0.08</v>
      </c>
      <c r="F40" s="6" t="s">
        <v>974</v>
      </c>
      <c r="G40" s="26">
        <v>0.08</v>
      </c>
      <c r="H40" s="6" t="s">
        <v>974</v>
      </c>
      <c r="I40" s="26">
        <v>0.08</v>
      </c>
      <c r="J40" s="6" t="s">
        <v>974</v>
      </c>
      <c r="K40" s="26">
        <v>0.08</v>
      </c>
      <c r="L40" s="26">
        <v>0.08</v>
      </c>
      <c r="M40" s="6" t="s">
        <v>974</v>
      </c>
      <c r="N40" s="26">
        <v>0.36</v>
      </c>
      <c r="O40" s="26">
        <v>0.05</v>
      </c>
      <c r="P40" s="26">
        <v>0.03</v>
      </c>
      <c r="Q40" s="26">
        <v>0.09</v>
      </c>
      <c r="R40" s="9" t="s">
        <v>974</v>
      </c>
      <c r="S40" s="12" t="s">
        <v>974</v>
      </c>
      <c r="T40" s="26">
        <v>7.0000000000000007E-2</v>
      </c>
      <c r="U40" s="6" t="s">
        <v>974</v>
      </c>
      <c r="V40" s="26">
        <v>0.04</v>
      </c>
      <c r="W40" s="26">
        <v>0.12</v>
      </c>
      <c r="X40" s="25">
        <v>0.05</v>
      </c>
      <c r="Y40" s="24">
        <v>0.11</v>
      </c>
      <c r="Z40" s="26">
        <v>0.06</v>
      </c>
      <c r="AA40" s="25">
        <v>0.08</v>
      </c>
      <c r="AB40" s="25">
        <v>0.06</v>
      </c>
      <c r="AC40" s="12"/>
    </row>
    <row r="41" spans="1:29" x14ac:dyDescent="0.35">
      <c r="A41" s="9"/>
      <c r="B41" s="22"/>
      <c r="C41" s="12" t="s">
        <v>3108</v>
      </c>
      <c r="D41" s="12"/>
      <c r="E41" s="6" t="s">
        <v>978</v>
      </c>
      <c r="F41" s="6"/>
      <c r="G41" s="6" t="s">
        <v>978</v>
      </c>
      <c r="H41" s="6"/>
      <c r="I41" s="6" t="s">
        <v>978</v>
      </c>
      <c r="J41" s="6"/>
      <c r="K41" s="6" t="s">
        <v>978</v>
      </c>
      <c r="L41" s="6" t="s">
        <v>978</v>
      </c>
      <c r="M41" s="6"/>
      <c r="N41" s="6"/>
      <c r="O41" s="6"/>
      <c r="P41" s="6"/>
      <c r="Q41" s="6" t="s">
        <v>978</v>
      </c>
      <c r="R41" s="9"/>
      <c r="S41" s="12"/>
      <c r="T41" s="6" t="s">
        <v>1194</v>
      </c>
      <c r="U41" s="6"/>
      <c r="V41" s="6"/>
      <c r="W41" s="6"/>
      <c r="X41" s="9"/>
      <c r="Y41" s="12"/>
      <c r="Z41" s="6"/>
      <c r="AA41" s="9"/>
      <c r="AB41" s="9"/>
      <c r="AC41" s="12"/>
    </row>
    <row r="42" spans="1:29" x14ac:dyDescent="0.35">
      <c r="A42" s="9"/>
      <c r="B42" s="13" t="s">
        <v>3094</v>
      </c>
      <c r="C42" s="14">
        <v>15</v>
      </c>
      <c r="D42" s="15" t="s">
        <v>975</v>
      </c>
      <c r="E42" s="17">
        <v>15</v>
      </c>
      <c r="F42" s="17" t="s">
        <v>974</v>
      </c>
      <c r="G42" s="17">
        <v>15</v>
      </c>
      <c r="H42" s="17" t="s">
        <v>974</v>
      </c>
      <c r="I42" s="17">
        <v>15</v>
      </c>
      <c r="J42" s="17">
        <v>1</v>
      </c>
      <c r="K42" s="17">
        <v>14</v>
      </c>
      <c r="L42" s="17">
        <v>15</v>
      </c>
      <c r="M42" s="17" t="s">
        <v>974</v>
      </c>
      <c r="N42" s="17">
        <v>1</v>
      </c>
      <c r="O42" s="17">
        <v>14</v>
      </c>
      <c r="P42" s="17">
        <v>3</v>
      </c>
      <c r="Q42" s="17">
        <v>13</v>
      </c>
      <c r="R42" s="16" t="s">
        <v>974</v>
      </c>
      <c r="S42" s="15" t="s">
        <v>974</v>
      </c>
      <c r="T42" s="17">
        <v>15</v>
      </c>
      <c r="U42" s="17" t="s">
        <v>974</v>
      </c>
      <c r="V42" s="17">
        <v>13</v>
      </c>
      <c r="W42" s="17">
        <v>2</v>
      </c>
      <c r="X42" s="16">
        <v>12</v>
      </c>
      <c r="Y42" s="15">
        <v>6</v>
      </c>
      <c r="Z42" s="17">
        <v>9</v>
      </c>
      <c r="AA42" s="16" t="s">
        <v>974</v>
      </c>
      <c r="AB42" s="16">
        <v>18</v>
      </c>
      <c r="AC42" s="12"/>
    </row>
    <row r="43" spans="1:29" x14ac:dyDescent="0.35">
      <c r="A43" s="9"/>
      <c r="B43" s="13"/>
      <c r="C43" s="18">
        <v>7.0000000000000007E-2</v>
      </c>
      <c r="D43" s="19">
        <v>0.04</v>
      </c>
      <c r="E43" s="21">
        <v>7.0000000000000007E-2</v>
      </c>
      <c r="F43" s="17" t="s">
        <v>974</v>
      </c>
      <c r="G43" s="21">
        <v>7.0000000000000007E-2</v>
      </c>
      <c r="H43" s="17" t="s">
        <v>974</v>
      </c>
      <c r="I43" s="21">
        <v>7.0000000000000007E-2</v>
      </c>
      <c r="J43" s="21">
        <v>0.11</v>
      </c>
      <c r="K43" s="21">
        <v>7.0000000000000007E-2</v>
      </c>
      <c r="L43" s="21">
        <v>7.0000000000000007E-2</v>
      </c>
      <c r="M43" s="17" t="s">
        <v>974</v>
      </c>
      <c r="N43" s="21">
        <v>0.06</v>
      </c>
      <c r="O43" s="21">
        <v>7.0000000000000007E-2</v>
      </c>
      <c r="P43" s="21">
        <v>0.04</v>
      </c>
      <c r="Q43" s="21">
        <v>0.08</v>
      </c>
      <c r="R43" s="16" t="s">
        <v>974</v>
      </c>
      <c r="S43" s="15" t="s">
        <v>974</v>
      </c>
      <c r="T43" s="21">
        <v>0.08</v>
      </c>
      <c r="U43" s="17" t="s">
        <v>974</v>
      </c>
      <c r="V43" s="21">
        <v>7.0000000000000007E-2</v>
      </c>
      <c r="W43" s="21">
        <v>0.11</v>
      </c>
      <c r="X43" s="20">
        <v>0.09</v>
      </c>
      <c r="Y43" s="19">
        <v>7.0000000000000007E-2</v>
      </c>
      <c r="Z43" s="21">
        <v>7.0000000000000007E-2</v>
      </c>
      <c r="AA43" s="16" t="s">
        <v>974</v>
      </c>
      <c r="AB43" s="20">
        <v>7.0000000000000007E-2</v>
      </c>
      <c r="AC43" s="12"/>
    </row>
    <row r="44" spans="1:29" x14ac:dyDescent="0.35">
      <c r="A44" s="9"/>
      <c r="B44" s="13"/>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ht="58" x14ac:dyDescent="0.35">
      <c r="A45" s="9"/>
      <c r="B45" s="22" t="s">
        <v>3096</v>
      </c>
      <c r="C45" s="11">
        <v>10</v>
      </c>
      <c r="D45" s="12" t="s">
        <v>974</v>
      </c>
      <c r="E45" s="6">
        <v>10</v>
      </c>
      <c r="F45" s="6" t="s">
        <v>974</v>
      </c>
      <c r="G45" s="6">
        <v>10</v>
      </c>
      <c r="H45" s="6" t="s">
        <v>974</v>
      </c>
      <c r="I45" s="6">
        <v>10</v>
      </c>
      <c r="J45" s="6" t="s">
        <v>974</v>
      </c>
      <c r="K45" s="6">
        <v>10</v>
      </c>
      <c r="L45" s="6">
        <v>10</v>
      </c>
      <c r="M45" s="6" t="s">
        <v>974</v>
      </c>
      <c r="N45" s="6" t="s">
        <v>974</v>
      </c>
      <c r="O45" s="6">
        <v>10</v>
      </c>
      <c r="P45" s="6">
        <v>2</v>
      </c>
      <c r="Q45" s="6">
        <v>9</v>
      </c>
      <c r="R45" s="9" t="s">
        <v>974</v>
      </c>
      <c r="S45" s="12" t="s">
        <v>974</v>
      </c>
      <c r="T45" s="6">
        <v>6</v>
      </c>
      <c r="U45" s="6" t="s">
        <v>974</v>
      </c>
      <c r="V45" s="6">
        <v>5</v>
      </c>
      <c r="W45" s="6" t="s">
        <v>974</v>
      </c>
      <c r="X45" s="9">
        <v>5</v>
      </c>
      <c r="Y45" s="12">
        <v>6</v>
      </c>
      <c r="Z45" s="6">
        <v>4</v>
      </c>
      <c r="AA45" s="9">
        <v>1</v>
      </c>
      <c r="AB45" s="9">
        <v>12</v>
      </c>
      <c r="AC45" s="12"/>
    </row>
    <row r="46" spans="1:29" x14ac:dyDescent="0.35">
      <c r="A46" s="9"/>
      <c r="B46" s="22"/>
      <c r="C46" s="23">
        <v>0.05</v>
      </c>
      <c r="D46" s="12" t="s">
        <v>974</v>
      </c>
      <c r="E46" s="26">
        <v>0.05</v>
      </c>
      <c r="F46" s="6" t="s">
        <v>974</v>
      </c>
      <c r="G46" s="26">
        <v>0.05</v>
      </c>
      <c r="H46" s="6" t="s">
        <v>974</v>
      </c>
      <c r="I46" s="26">
        <v>0.05</v>
      </c>
      <c r="J46" s="6" t="s">
        <v>974</v>
      </c>
      <c r="K46" s="26">
        <v>0.05</v>
      </c>
      <c r="L46" s="26">
        <v>0.05</v>
      </c>
      <c r="M46" s="6" t="s">
        <v>974</v>
      </c>
      <c r="N46" s="6" t="s">
        <v>974</v>
      </c>
      <c r="O46" s="26">
        <v>0.05</v>
      </c>
      <c r="P46" s="26">
        <v>0.03</v>
      </c>
      <c r="Q46" s="26">
        <v>0.05</v>
      </c>
      <c r="R46" s="9" t="s">
        <v>974</v>
      </c>
      <c r="S46" s="12" t="s">
        <v>974</v>
      </c>
      <c r="T46" s="26">
        <v>0.03</v>
      </c>
      <c r="U46" s="6" t="s">
        <v>974</v>
      </c>
      <c r="V46" s="26">
        <v>0.03</v>
      </c>
      <c r="W46" s="6" t="s">
        <v>974</v>
      </c>
      <c r="X46" s="25">
        <v>0.04</v>
      </c>
      <c r="Y46" s="24">
        <v>7.0000000000000007E-2</v>
      </c>
      <c r="Z46" s="26">
        <v>0.03</v>
      </c>
      <c r="AA46" s="25">
        <v>0.09</v>
      </c>
      <c r="AB46" s="25">
        <v>0.05</v>
      </c>
      <c r="AC46" s="12"/>
    </row>
    <row r="47" spans="1:29" x14ac:dyDescent="0.35">
      <c r="A47" s="9"/>
      <c r="B47" s="22"/>
      <c r="C47" s="12" t="s">
        <v>1197</v>
      </c>
      <c r="D47" s="12"/>
      <c r="E47" s="6"/>
      <c r="F47" s="6"/>
      <c r="G47" s="6"/>
      <c r="H47" s="6"/>
      <c r="I47" s="6"/>
      <c r="J47" s="6"/>
      <c r="K47" s="6"/>
      <c r="L47" s="6"/>
      <c r="M47" s="6"/>
      <c r="N47" s="6"/>
      <c r="O47" s="6" t="s">
        <v>1321</v>
      </c>
      <c r="P47" s="6"/>
      <c r="Q47" s="6"/>
      <c r="R47" s="9"/>
      <c r="S47" s="12"/>
      <c r="T47" s="6"/>
      <c r="U47" s="6"/>
      <c r="V47" s="6"/>
      <c r="W47" s="6"/>
      <c r="X47" s="9"/>
      <c r="Y47" s="12"/>
      <c r="Z47" s="6"/>
      <c r="AA47" s="9"/>
      <c r="AB47" s="9"/>
      <c r="AC47" s="12"/>
    </row>
    <row r="48" spans="1:29" x14ac:dyDescent="0.35">
      <c r="A48" s="9"/>
      <c r="B48" s="13" t="s">
        <v>3097</v>
      </c>
      <c r="C48" s="14">
        <v>3</v>
      </c>
      <c r="D48" s="15" t="s">
        <v>974</v>
      </c>
      <c r="E48" s="17">
        <v>3</v>
      </c>
      <c r="F48" s="17">
        <v>1</v>
      </c>
      <c r="G48" s="17">
        <v>2</v>
      </c>
      <c r="H48" s="17" t="s">
        <v>974</v>
      </c>
      <c r="I48" s="17">
        <v>3</v>
      </c>
      <c r="J48" s="17" t="s">
        <v>974</v>
      </c>
      <c r="K48" s="17">
        <v>3</v>
      </c>
      <c r="L48" s="17">
        <v>3</v>
      </c>
      <c r="M48" s="17" t="s">
        <v>974</v>
      </c>
      <c r="N48" s="17" t="s">
        <v>974</v>
      </c>
      <c r="O48" s="17">
        <v>3</v>
      </c>
      <c r="P48" s="17">
        <v>3</v>
      </c>
      <c r="Q48" s="17" t="s">
        <v>975</v>
      </c>
      <c r="R48" s="16" t="s">
        <v>974</v>
      </c>
      <c r="S48" s="15" t="s">
        <v>974</v>
      </c>
      <c r="T48" s="17">
        <v>2</v>
      </c>
      <c r="U48" s="17" t="s">
        <v>974</v>
      </c>
      <c r="V48" s="17">
        <v>1</v>
      </c>
      <c r="W48" s="17">
        <v>2</v>
      </c>
      <c r="X48" s="16">
        <v>1</v>
      </c>
      <c r="Y48" s="15" t="s">
        <v>975</v>
      </c>
      <c r="Z48" s="17">
        <v>3</v>
      </c>
      <c r="AA48" s="16" t="s">
        <v>974</v>
      </c>
      <c r="AB48" s="16">
        <v>3</v>
      </c>
      <c r="AC48" s="12"/>
    </row>
    <row r="49" spans="1:29" x14ac:dyDescent="0.35">
      <c r="A49" s="9"/>
      <c r="B49" s="13"/>
      <c r="C49" s="18">
        <v>0.01</v>
      </c>
      <c r="D49" s="15" t="s">
        <v>974</v>
      </c>
      <c r="E49" s="21">
        <v>0.01</v>
      </c>
      <c r="F49" s="21">
        <v>0.05</v>
      </c>
      <c r="G49" s="21">
        <v>0.01</v>
      </c>
      <c r="H49" s="17" t="s">
        <v>974</v>
      </c>
      <c r="I49" s="21">
        <v>0.01</v>
      </c>
      <c r="J49" s="17" t="s">
        <v>974</v>
      </c>
      <c r="K49" s="21">
        <v>0.01</v>
      </c>
      <c r="L49" s="21">
        <v>0.01</v>
      </c>
      <c r="M49" s="17" t="s">
        <v>974</v>
      </c>
      <c r="N49" s="17" t="s">
        <v>974</v>
      </c>
      <c r="O49" s="21">
        <v>0.01</v>
      </c>
      <c r="P49" s="21">
        <v>0.04</v>
      </c>
      <c r="Q49" s="17" t="s">
        <v>975</v>
      </c>
      <c r="R49" s="16" t="s">
        <v>974</v>
      </c>
      <c r="S49" s="15" t="s">
        <v>974</v>
      </c>
      <c r="T49" s="21">
        <v>0.01</v>
      </c>
      <c r="U49" s="17" t="s">
        <v>974</v>
      </c>
      <c r="V49" s="17" t="s">
        <v>975</v>
      </c>
      <c r="W49" s="21">
        <v>0.11</v>
      </c>
      <c r="X49" s="20">
        <v>0.01</v>
      </c>
      <c r="Y49" s="15" t="s">
        <v>975</v>
      </c>
      <c r="Z49" s="21">
        <v>0.02</v>
      </c>
      <c r="AA49" s="16" t="s">
        <v>974</v>
      </c>
      <c r="AB49" s="20">
        <v>0.01</v>
      </c>
      <c r="AC49" s="12"/>
    </row>
    <row r="50" spans="1:29" x14ac:dyDescent="0.35">
      <c r="A50" s="9"/>
      <c r="B50" s="13"/>
      <c r="C50" s="15" t="s">
        <v>3109</v>
      </c>
      <c r="D50" s="15"/>
      <c r="E50" s="17" t="s">
        <v>1245</v>
      </c>
      <c r="F50" s="17"/>
      <c r="G50" s="17" t="s">
        <v>1245</v>
      </c>
      <c r="H50" s="17"/>
      <c r="I50" s="17" t="s">
        <v>1245</v>
      </c>
      <c r="J50" s="17"/>
      <c r="K50" s="17" t="s">
        <v>1245</v>
      </c>
      <c r="L50" s="17" t="s">
        <v>1245</v>
      </c>
      <c r="M50" s="17"/>
      <c r="N50" s="17"/>
      <c r="O50" s="17" t="s">
        <v>1245</v>
      </c>
      <c r="P50" s="17" t="s">
        <v>1245</v>
      </c>
      <c r="Q50" s="17"/>
      <c r="R50" s="16"/>
      <c r="S50" s="15"/>
      <c r="T50" s="17"/>
      <c r="U50" s="17"/>
      <c r="V50" s="17"/>
      <c r="W50" s="17"/>
      <c r="X50" s="16"/>
      <c r="Y50" s="15"/>
      <c r="Z50" s="17"/>
      <c r="AA50" s="16"/>
      <c r="AB50" s="16"/>
      <c r="AC50" s="12"/>
    </row>
    <row r="51" spans="1:29" x14ac:dyDescent="0.35">
      <c r="A51" s="9"/>
      <c r="B51" s="22" t="s">
        <v>1780</v>
      </c>
      <c r="C51" s="11">
        <v>14</v>
      </c>
      <c r="D51" s="12" t="s">
        <v>975</v>
      </c>
      <c r="E51" s="6">
        <v>14</v>
      </c>
      <c r="F51" s="6">
        <v>3</v>
      </c>
      <c r="G51" s="6">
        <v>11</v>
      </c>
      <c r="H51" s="6">
        <v>1</v>
      </c>
      <c r="I51" s="6">
        <v>14</v>
      </c>
      <c r="J51" s="6">
        <v>2</v>
      </c>
      <c r="K51" s="6">
        <v>12</v>
      </c>
      <c r="L51" s="6">
        <v>14</v>
      </c>
      <c r="M51" s="6" t="s">
        <v>974</v>
      </c>
      <c r="N51" s="6">
        <v>2</v>
      </c>
      <c r="O51" s="6">
        <v>12</v>
      </c>
      <c r="P51" s="6">
        <v>6</v>
      </c>
      <c r="Q51" s="6">
        <v>8</v>
      </c>
      <c r="R51" s="9" t="s">
        <v>974</v>
      </c>
      <c r="S51" s="12" t="s">
        <v>974</v>
      </c>
      <c r="T51" s="6">
        <v>13</v>
      </c>
      <c r="U51" s="6" t="s">
        <v>974</v>
      </c>
      <c r="V51" s="6">
        <v>10</v>
      </c>
      <c r="W51" s="6">
        <v>1</v>
      </c>
      <c r="X51" s="9">
        <v>11</v>
      </c>
      <c r="Y51" s="12">
        <v>2</v>
      </c>
      <c r="Z51" s="6">
        <v>10</v>
      </c>
      <c r="AA51" s="9" t="s">
        <v>974</v>
      </c>
      <c r="AB51" s="9">
        <v>18</v>
      </c>
      <c r="AC51" s="12"/>
    </row>
    <row r="52" spans="1:29" x14ac:dyDescent="0.35">
      <c r="A52" s="9"/>
      <c r="B52" s="22"/>
      <c r="C52" s="23">
        <v>0.06</v>
      </c>
      <c r="D52" s="24">
        <v>0.03</v>
      </c>
      <c r="E52" s="26">
        <v>0.06</v>
      </c>
      <c r="F52" s="26">
        <v>0.22</v>
      </c>
      <c r="G52" s="26">
        <v>0.05</v>
      </c>
      <c r="H52" s="26">
        <v>0.27</v>
      </c>
      <c r="I52" s="26">
        <v>0.06</v>
      </c>
      <c r="J52" s="26">
        <v>0.32</v>
      </c>
      <c r="K52" s="26">
        <v>0.05</v>
      </c>
      <c r="L52" s="26">
        <v>0.06</v>
      </c>
      <c r="M52" s="6" t="s">
        <v>974</v>
      </c>
      <c r="N52" s="26">
        <v>0.12</v>
      </c>
      <c r="O52" s="26">
        <v>0.06</v>
      </c>
      <c r="P52" s="26">
        <v>0.09</v>
      </c>
      <c r="Q52" s="26">
        <v>0.05</v>
      </c>
      <c r="R52" s="9" t="s">
        <v>974</v>
      </c>
      <c r="S52" s="12" t="s">
        <v>974</v>
      </c>
      <c r="T52" s="26">
        <v>7.0000000000000007E-2</v>
      </c>
      <c r="U52" s="6" t="s">
        <v>974</v>
      </c>
      <c r="V52" s="26">
        <v>0.06</v>
      </c>
      <c r="W52" s="26">
        <v>0.05</v>
      </c>
      <c r="X52" s="25">
        <v>0.09</v>
      </c>
      <c r="Y52" s="24">
        <v>0.03</v>
      </c>
      <c r="Z52" s="26">
        <v>0.08</v>
      </c>
      <c r="AA52" s="9" t="s">
        <v>974</v>
      </c>
      <c r="AB52" s="25">
        <v>7.0000000000000007E-2</v>
      </c>
      <c r="AC52" s="12"/>
    </row>
    <row r="53" spans="1:29" x14ac:dyDescent="0.35">
      <c r="A53" s="9"/>
      <c r="B53" s="22"/>
      <c r="C53" s="12" t="s">
        <v>2233</v>
      </c>
      <c r="D53" s="12"/>
      <c r="E53" s="6" t="s">
        <v>1281</v>
      </c>
      <c r="F53" s="6"/>
      <c r="G53" s="6"/>
      <c r="H53" s="6"/>
      <c r="I53" s="6"/>
      <c r="J53" s="6"/>
      <c r="K53" s="6"/>
      <c r="L53" s="6" t="s">
        <v>2233</v>
      </c>
      <c r="M53" s="6"/>
      <c r="N53" s="6"/>
      <c r="O53" s="6"/>
      <c r="P53" s="6"/>
      <c r="Q53" s="6"/>
      <c r="R53" s="9"/>
      <c r="S53" s="12"/>
      <c r="T53" s="6"/>
      <c r="U53" s="6"/>
      <c r="V53" s="6"/>
      <c r="W53" s="6"/>
      <c r="X53" s="9"/>
      <c r="Y53" s="12"/>
      <c r="Z53" s="6"/>
      <c r="AA53" s="9"/>
      <c r="AB53" s="9"/>
      <c r="AC53" s="12"/>
    </row>
    <row r="54" spans="1:29" x14ac:dyDescent="0.35">
      <c r="A54" s="9"/>
      <c r="B54" s="13" t="s">
        <v>980</v>
      </c>
      <c r="C54" s="14">
        <v>3</v>
      </c>
      <c r="D54" s="15" t="s">
        <v>974</v>
      </c>
      <c r="E54" s="17">
        <v>3</v>
      </c>
      <c r="F54" s="17" t="s">
        <v>974</v>
      </c>
      <c r="G54" s="17">
        <v>3</v>
      </c>
      <c r="H54" s="17" t="s">
        <v>974</v>
      </c>
      <c r="I54" s="17">
        <v>3</v>
      </c>
      <c r="J54" s="17" t="s">
        <v>974</v>
      </c>
      <c r="K54" s="17">
        <v>3</v>
      </c>
      <c r="L54" s="17">
        <v>3</v>
      </c>
      <c r="M54" s="17" t="s">
        <v>974</v>
      </c>
      <c r="N54" s="17" t="s">
        <v>974</v>
      </c>
      <c r="O54" s="17">
        <v>3</v>
      </c>
      <c r="P54" s="17" t="s">
        <v>974</v>
      </c>
      <c r="Q54" s="17">
        <v>3</v>
      </c>
      <c r="R54" s="16" t="s">
        <v>974</v>
      </c>
      <c r="S54" s="15" t="s">
        <v>974</v>
      </c>
      <c r="T54" s="17">
        <v>1</v>
      </c>
      <c r="U54" s="17" t="s">
        <v>974</v>
      </c>
      <c r="V54" s="17">
        <v>3</v>
      </c>
      <c r="W54" s="17" t="s">
        <v>974</v>
      </c>
      <c r="X54" s="16">
        <v>1</v>
      </c>
      <c r="Y54" s="15" t="s">
        <v>974</v>
      </c>
      <c r="Z54" s="17">
        <v>3</v>
      </c>
      <c r="AA54" s="16" t="s">
        <v>974</v>
      </c>
      <c r="AB54" s="16">
        <v>2</v>
      </c>
      <c r="AC54" s="12"/>
    </row>
    <row r="55" spans="1:29" x14ac:dyDescent="0.35">
      <c r="A55" s="9"/>
      <c r="B55" s="13"/>
      <c r="C55" s="18">
        <v>0.01</v>
      </c>
      <c r="D55" s="15" t="s">
        <v>974</v>
      </c>
      <c r="E55" s="21">
        <v>0.01</v>
      </c>
      <c r="F55" s="17" t="s">
        <v>974</v>
      </c>
      <c r="G55" s="21">
        <v>0.01</v>
      </c>
      <c r="H55" s="17" t="s">
        <v>974</v>
      </c>
      <c r="I55" s="21">
        <v>0.01</v>
      </c>
      <c r="J55" s="17" t="s">
        <v>974</v>
      </c>
      <c r="K55" s="21">
        <v>0.01</v>
      </c>
      <c r="L55" s="21">
        <v>0.01</v>
      </c>
      <c r="M55" s="17" t="s">
        <v>974</v>
      </c>
      <c r="N55" s="17" t="s">
        <v>974</v>
      </c>
      <c r="O55" s="21">
        <v>0.02</v>
      </c>
      <c r="P55" s="17" t="s">
        <v>974</v>
      </c>
      <c r="Q55" s="21">
        <v>0.02</v>
      </c>
      <c r="R55" s="16" t="s">
        <v>974</v>
      </c>
      <c r="S55" s="15" t="s">
        <v>974</v>
      </c>
      <c r="T55" s="17" t="s">
        <v>975</v>
      </c>
      <c r="U55" s="17" t="s">
        <v>974</v>
      </c>
      <c r="V55" s="21">
        <v>0.02</v>
      </c>
      <c r="W55" s="17" t="s">
        <v>974</v>
      </c>
      <c r="X55" s="16" t="s">
        <v>975</v>
      </c>
      <c r="Y55" s="15" t="s">
        <v>974</v>
      </c>
      <c r="Z55" s="21">
        <v>0.02</v>
      </c>
      <c r="AA55" s="16" t="s">
        <v>974</v>
      </c>
      <c r="AB55" s="20">
        <v>0.01</v>
      </c>
      <c r="AC55" s="12"/>
    </row>
    <row r="56" spans="1:29" x14ac:dyDescent="0.35">
      <c r="A56" s="9"/>
      <c r="B56" s="13"/>
      <c r="C56" s="15" t="s">
        <v>1033</v>
      </c>
      <c r="D56" s="15"/>
      <c r="E56" s="17"/>
      <c r="F56" s="17"/>
      <c r="G56" s="17"/>
      <c r="H56" s="17"/>
      <c r="I56" s="17"/>
      <c r="J56" s="17"/>
      <c r="K56" s="17"/>
      <c r="L56" s="17"/>
      <c r="M56" s="17"/>
      <c r="N56" s="17"/>
      <c r="O56" s="17"/>
      <c r="P56" s="17"/>
      <c r="Q56" s="17"/>
      <c r="R56" s="16"/>
      <c r="S56" s="15"/>
      <c r="T56" s="17"/>
      <c r="U56" s="17"/>
      <c r="V56" s="17" t="s">
        <v>1033</v>
      </c>
      <c r="W56" s="17"/>
      <c r="X56" s="16"/>
      <c r="Y56" s="15"/>
      <c r="Z56" s="17"/>
      <c r="AA56" s="16"/>
      <c r="AB56" s="16"/>
      <c r="AC56" s="12"/>
    </row>
    <row r="57" spans="1:29" x14ac:dyDescent="0.35">
      <c r="A57" s="9"/>
      <c r="B57" s="10" t="s">
        <v>3098</v>
      </c>
      <c r="C57" s="11">
        <v>180</v>
      </c>
      <c r="D57" s="12">
        <v>8</v>
      </c>
      <c r="E57" s="6">
        <v>172</v>
      </c>
      <c r="F57" s="6">
        <v>13</v>
      </c>
      <c r="G57" s="6">
        <v>167</v>
      </c>
      <c r="H57" s="6">
        <v>1</v>
      </c>
      <c r="I57" s="6">
        <v>179</v>
      </c>
      <c r="J57" s="6">
        <v>6</v>
      </c>
      <c r="K57" s="6">
        <v>174</v>
      </c>
      <c r="L57" s="6">
        <v>180</v>
      </c>
      <c r="M57" s="6" t="s">
        <v>974</v>
      </c>
      <c r="N57" s="6">
        <v>16</v>
      </c>
      <c r="O57" s="6">
        <v>164</v>
      </c>
      <c r="P57" s="6">
        <v>52</v>
      </c>
      <c r="Q57" s="6">
        <v>128</v>
      </c>
      <c r="R57" s="9" t="s">
        <v>974</v>
      </c>
      <c r="S57" s="12">
        <v>4</v>
      </c>
      <c r="T57" s="6">
        <v>148</v>
      </c>
      <c r="U57" s="6" t="s">
        <v>974</v>
      </c>
      <c r="V57" s="6">
        <v>139</v>
      </c>
      <c r="W57" s="6">
        <v>11</v>
      </c>
      <c r="X57" s="9">
        <v>104</v>
      </c>
      <c r="Y57" s="12">
        <v>67</v>
      </c>
      <c r="Z57" s="6">
        <v>99</v>
      </c>
      <c r="AA57" s="9">
        <v>5</v>
      </c>
      <c r="AB57" s="9">
        <v>190</v>
      </c>
      <c r="AC57" s="12"/>
    </row>
    <row r="58" spans="1:29" x14ac:dyDescent="0.35">
      <c r="A58" s="9"/>
      <c r="B58" s="22"/>
      <c r="C58" s="23">
        <v>0.79</v>
      </c>
      <c r="D58" s="24">
        <v>0.87</v>
      </c>
      <c r="E58" s="26">
        <v>0.79</v>
      </c>
      <c r="F58" s="26">
        <v>0.89</v>
      </c>
      <c r="G58" s="26">
        <v>0.79</v>
      </c>
      <c r="H58" s="26">
        <v>0.61</v>
      </c>
      <c r="I58" s="26">
        <v>0.79</v>
      </c>
      <c r="J58" s="26">
        <v>0.84</v>
      </c>
      <c r="K58" s="26">
        <v>0.79</v>
      </c>
      <c r="L58" s="26">
        <v>0.79</v>
      </c>
      <c r="M58" s="6" t="s">
        <v>974</v>
      </c>
      <c r="N58" s="26">
        <v>1</v>
      </c>
      <c r="O58" s="26">
        <v>0.78</v>
      </c>
      <c r="P58" s="26">
        <v>0.79</v>
      </c>
      <c r="Q58" s="26">
        <v>0.79</v>
      </c>
      <c r="R58" s="9" t="s">
        <v>974</v>
      </c>
      <c r="S58" s="24">
        <v>0.55000000000000004</v>
      </c>
      <c r="T58" s="26">
        <v>0.82</v>
      </c>
      <c r="U58" s="6" t="s">
        <v>974</v>
      </c>
      <c r="V58" s="26">
        <v>0.81</v>
      </c>
      <c r="W58" s="26">
        <v>0.61</v>
      </c>
      <c r="X58" s="25">
        <v>0.81</v>
      </c>
      <c r="Y58" s="24">
        <v>0.84</v>
      </c>
      <c r="Z58" s="26">
        <v>0.76</v>
      </c>
      <c r="AA58" s="25">
        <v>0.71</v>
      </c>
      <c r="AB58" s="25">
        <v>0.76</v>
      </c>
      <c r="AC58" s="12"/>
    </row>
    <row r="59" spans="1:29" x14ac:dyDescent="0.35">
      <c r="A59" s="9"/>
      <c r="B59" s="22"/>
      <c r="C59" s="12" t="s">
        <v>978</v>
      </c>
      <c r="D59" s="12"/>
      <c r="E59" s="6"/>
      <c r="F59" s="6"/>
      <c r="G59" s="6"/>
      <c r="H59" s="6"/>
      <c r="I59" s="6" t="s">
        <v>978</v>
      </c>
      <c r="J59" s="6"/>
      <c r="K59" s="6" t="s">
        <v>978</v>
      </c>
      <c r="L59" s="6" t="s">
        <v>978</v>
      </c>
      <c r="M59" s="6"/>
      <c r="N59" s="6"/>
      <c r="O59" s="6"/>
      <c r="P59" s="6"/>
      <c r="Q59" s="6"/>
      <c r="R59" s="9"/>
      <c r="S59" s="12"/>
      <c r="T59" s="6" t="s">
        <v>1027</v>
      </c>
      <c r="U59" s="6"/>
      <c r="V59" s="6"/>
      <c r="W59" s="6"/>
      <c r="X59" s="9"/>
      <c r="Y59" s="12"/>
      <c r="Z59" s="6"/>
      <c r="AA59" s="9"/>
      <c r="AB59" s="9"/>
      <c r="AC59" s="12"/>
    </row>
    <row r="60" spans="1:29" x14ac:dyDescent="0.35">
      <c r="A60" s="9"/>
      <c r="B60" s="28" t="s">
        <v>3099</v>
      </c>
      <c r="C60" s="14">
        <v>132</v>
      </c>
      <c r="D60" s="15">
        <v>3</v>
      </c>
      <c r="E60" s="17">
        <v>129</v>
      </c>
      <c r="F60" s="17">
        <v>7</v>
      </c>
      <c r="G60" s="17">
        <v>125</v>
      </c>
      <c r="H60" s="17">
        <v>1</v>
      </c>
      <c r="I60" s="17">
        <v>131</v>
      </c>
      <c r="J60" s="17">
        <v>4</v>
      </c>
      <c r="K60" s="17">
        <v>128</v>
      </c>
      <c r="L60" s="17">
        <v>132</v>
      </c>
      <c r="M60" s="17" t="s">
        <v>974</v>
      </c>
      <c r="N60" s="17">
        <v>14</v>
      </c>
      <c r="O60" s="17">
        <v>118</v>
      </c>
      <c r="P60" s="17">
        <v>43</v>
      </c>
      <c r="Q60" s="17">
        <v>89</v>
      </c>
      <c r="R60" s="16" t="s">
        <v>974</v>
      </c>
      <c r="S60" s="15">
        <v>4</v>
      </c>
      <c r="T60" s="17">
        <v>102</v>
      </c>
      <c r="U60" s="17" t="s">
        <v>974</v>
      </c>
      <c r="V60" s="17">
        <v>99</v>
      </c>
      <c r="W60" s="17">
        <v>13</v>
      </c>
      <c r="X60" s="16">
        <v>79</v>
      </c>
      <c r="Y60" s="15">
        <v>50</v>
      </c>
      <c r="Z60" s="17">
        <v>75</v>
      </c>
      <c r="AA60" s="16">
        <v>3</v>
      </c>
      <c r="AB60" s="16">
        <v>147</v>
      </c>
      <c r="AC60" s="12"/>
    </row>
    <row r="61" spans="1:29" x14ac:dyDescent="0.35">
      <c r="A61" s="9"/>
      <c r="B61" s="13"/>
      <c r="C61" s="18">
        <v>0.57999999999999996</v>
      </c>
      <c r="D61" s="19">
        <v>0.3</v>
      </c>
      <c r="E61" s="21">
        <v>0.59</v>
      </c>
      <c r="F61" s="21">
        <v>0.48</v>
      </c>
      <c r="G61" s="21">
        <v>0.59</v>
      </c>
      <c r="H61" s="21">
        <v>0.5</v>
      </c>
      <c r="I61" s="21">
        <v>0.57999999999999996</v>
      </c>
      <c r="J61" s="21">
        <v>0.53</v>
      </c>
      <c r="K61" s="21">
        <v>0.57999999999999996</v>
      </c>
      <c r="L61" s="21">
        <v>0.57999999999999996</v>
      </c>
      <c r="M61" s="17" t="s">
        <v>974</v>
      </c>
      <c r="N61" s="21">
        <v>0.87</v>
      </c>
      <c r="O61" s="21">
        <v>0.56000000000000005</v>
      </c>
      <c r="P61" s="21">
        <v>0.65</v>
      </c>
      <c r="Q61" s="21">
        <v>0.55000000000000004</v>
      </c>
      <c r="R61" s="16" t="s">
        <v>974</v>
      </c>
      <c r="S61" s="19">
        <v>0.64</v>
      </c>
      <c r="T61" s="21">
        <v>0.56000000000000005</v>
      </c>
      <c r="U61" s="17" t="s">
        <v>974</v>
      </c>
      <c r="V61" s="21">
        <v>0.57999999999999996</v>
      </c>
      <c r="W61" s="21">
        <v>0.73</v>
      </c>
      <c r="X61" s="20">
        <v>0.62</v>
      </c>
      <c r="Y61" s="19">
        <v>0.62</v>
      </c>
      <c r="Z61" s="21">
        <v>0.56999999999999995</v>
      </c>
      <c r="AA61" s="20">
        <v>0.45</v>
      </c>
      <c r="AB61" s="20">
        <v>0.59</v>
      </c>
      <c r="AC61" s="12"/>
    </row>
    <row r="62" spans="1:29" x14ac:dyDescent="0.35">
      <c r="A62" s="9"/>
      <c r="B62" s="13"/>
      <c r="C62" s="15" t="s">
        <v>978</v>
      </c>
      <c r="D62" s="15"/>
      <c r="E62" s="17" t="s">
        <v>978</v>
      </c>
      <c r="F62" s="17"/>
      <c r="G62" s="17" t="s">
        <v>978</v>
      </c>
      <c r="H62" s="17"/>
      <c r="I62" s="17" t="s">
        <v>978</v>
      </c>
      <c r="J62" s="17"/>
      <c r="K62" s="17" t="s">
        <v>978</v>
      </c>
      <c r="L62" s="17" t="s">
        <v>978</v>
      </c>
      <c r="M62" s="17"/>
      <c r="N62" s="17"/>
      <c r="O62" s="17"/>
      <c r="P62" s="17"/>
      <c r="Q62" s="17"/>
      <c r="R62" s="16"/>
      <c r="S62" s="15"/>
      <c r="T62" s="17"/>
      <c r="U62" s="17"/>
      <c r="V62" s="17"/>
      <c r="W62" s="17"/>
      <c r="X62" s="16"/>
      <c r="Y62" s="15"/>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1199</v>
      </c>
    </row>
    <row r="70" spans="2:2" x14ac:dyDescent="0.35">
      <c r="B70" s="1" t="s">
        <v>987</v>
      </c>
    </row>
  </sheetData>
  <mergeCells count="3">
    <mergeCell ref="D13:R13"/>
    <mergeCell ref="S13:X13"/>
    <mergeCell ref="Y13:AA13"/>
  </mergeCells>
  <hyperlinks>
    <hyperlink ref="B1" location="Index!A186" display="Return to Index" xr:uid="{00000000-0004-0000-B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411</v>
      </c>
    </row>
    <row r="8" spans="2:28" x14ac:dyDescent="0.35">
      <c r="B8" s="1" t="s">
        <v>400</v>
      </c>
    </row>
    <row r="10" spans="2:28" x14ac:dyDescent="0.35">
      <c r="B10" s="1" t="s">
        <v>401</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249</v>
      </c>
      <c r="D15" s="31">
        <v>1</v>
      </c>
      <c r="E15" s="33">
        <v>1</v>
      </c>
      <c r="F15" s="33">
        <v>1</v>
      </c>
      <c r="G15" s="33">
        <v>3</v>
      </c>
      <c r="H15" s="33">
        <v>6</v>
      </c>
      <c r="I15" s="33">
        <v>174</v>
      </c>
      <c r="J15" s="33">
        <v>30</v>
      </c>
      <c r="K15" s="33">
        <v>1</v>
      </c>
      <c r="L15" s="32">
        <v>35</v>
      </c>
      <c r="M15" s="31">
        <v>9</v>
      </c>
      <c r="N15" s="33" t="s">
        <v>974</v>
      </c>
      <c r="O15" s="33">
        <v>9</v>
      </c>
      <c r="P15" s="33" t="s">
        <v>974</v>
      </c>
      <c r="Q15" s="33">
        <v>188</v>
      </c>
      <c r="R15" s="33">
        <v>32</v>
      </c>
      <c r="S15" s="33">
        <v>2</v>
      </c>
      <c r="T15" s="32">
        <v>18</v>
      </c>
      <c r="U15" s="31" t="s">
        <v>974</v>
      </c>
      <c r="V15" s="33">
        <v>43</v>
      </c>
      <c r="W15" s="33">
        <v>43</v>
      </c>
      <c r="X15" s="33">
        <v>206</v>
      </c>
      <c r="Y15" s="33" t="s">
        <v>974</v>
      </c>
      <c r="Z15" s="33" t="s">
        <v>974</v>
      </c>
      <c r="AA15" s="32" t="s">
        <v>974</v>
      </c>
      <c r="AB15" s="32">
        <v>249</v>
      </c>
    </row>
    <row r="16" spans="2:28" x14ac:dyDescent="0.35">
      <c r="B16" s="30" t="s">
        <v>962</v>
      </c>
      <c r="C16" s="38">
        <v>227</v>
      </c>
      <c r="D16" s="31" t="s">
        <v>1807</v>
      </c>
      <c r="E16" s="33" t="s">
        <v>1898</v>
      </c>
      <c r="F16" s="33" t="s">
        <v>1807</v>
      </c>
      <c r="G16" s="33" t="s">
        <v>1806</v>
      </c>
      <c r="H16" s="33" t="s">
        <v>1070</v>
      </c>
      <c r="I16" s="33">
        <v>147</v>
      </c>
      <c r="J16" s="33" t="s">
        <v>1899</v>
      </c>
      <c r="K16" s="33" t="s">
        <v>1898</v>
      </c>
      <c r="L16" s="32" t="s">
        <v>1819</v>
      </c>
      <c r="M16" s="31" t="s">
        <v>1068</v>
      </c>
      <c r="N16" s="33" t="s">
        <v>1874</v>
      </c>
      <c r="O16" s="33" t="s">
        <v>1068</v>
      </c>
      <c r="P16" s="33" t="s">
        <v>1874</v>
      </c>
      <c r="Q16" s="33">
        <v>170</v>
      </c>
      <c r="R16" s="33" t="s">
        <v>1821</v>
      </c>
      <c r="S16" s="33" t="s">
        <v>1807</v>
      </c>
      <c r="T16" s="32" t="s">
        <v>1225</v>
      </c>
      <c r="U16" s="31" t="s">
        <v>1874</v>
      </c>
      <c r="V16" s="33" t="s">
        <v>1227</v>
      </c>
      <c r="W16" s="33" t="s">
        <v>1227</v>
      </c>
      <c r="X16" s="33">
        <v>190</v>
      </c>
      <c r="Y16" s="33" t="s">
        <v>1874</v>
      </c>
      <c r="Z16" s="33" t="s">
        <v>1874</v>
      </c>
      <c r="AA16" s="32" t="s">
        <v>1874</v>
      </c>
      <c r="AB16" s="32">
        <v>249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3087</v>
      </c>
      <c r="C18" s="14">
        <v>138</v>
      </c>
      <c r="D18" s="15">
        <v>1</v>
      </c>
      <c r="E18" s="17" t="s">
        <v>974</v>
      </c>
      <c r="F18" s="17" t="s">
        <v>974</v>
      </c>
      <c r="G18" s="17">
        <v>1</v>
      </c>
      <c r="H18" s="17">
        <v>3</v>
      </c>
      <c r="I18" s="17">
        <v>90</v>
      </c>
      <c r="J18" s="17">
        <v>20</v>
      </c>
      <c r="K18" s="17" t="s">
        <v>974</v>
      </c>
      <c r="L18" s="16">
        <v>24</v>
      </c>
      <c r="M18" s="15">
        <v>6</v>
      </c>
      <c r="N18" s="17" t="s">
        <v>974</v>
      </c>
      <c r="O18" s="17">
        <v>6</v>
      </c>
      <c r="P18" s="17" t="s">
        <v>974</v>
      </c>
      <c r="Q18" s="17">
        <v>112</v>
      </c>
      <c r="R18" s="17">
        <v>10</v>
      </c>
      <c r="S18" s="17" t="s">
        <v>975</v>
      </c>
      <c r="T18" s="16">
        <v>8</v>
      </c>
      <c r="U18" s="15" t="s">
        <v>974</v>
      </c>
      <c r="V18" s="17">
        <v>16</v>
      </c>
      <c r="W18" s="17">
        <v>16</v>
      </c>
      <c r="X18" s="17">
        <v>122</v>
      </c>
      <c r="Y18" s="17" t="s">
        <v>974</v>
      </c>
      <c r="Z18" s="17" t="s">
        <v>974</v>
      </c>
      <c r="AA18" s="16" t="s">
        <v>974</v>
      </c>
      <c r="AB18" s="16">
        <v>133</v>
      </c>
      <c r="AC18" s="12"/>
    </row>
    <row r="19" spans="1:29" x14ac:dyDescent="0.35">
      <c r="A19" s="9"/>
      <c r="B19" s="13"/>
      <c r="C19" s="18">
        <v>0.61</v>
      </c>
      <c r="D19" s="19">
        <v>1</v>
      </c>
      <c r="E19" s="17" t="s">
        <v>974</v>
      </c>
      <c r="F19" s="17" t="s">
        <v>974</v>
      </c>
      <c r="G19" s="21">
        <v>0.59</v>
      </c>
      <c r="H19" s="21">
        <v>0.62</v>
      </c>
      <c r="I19" s="21">
        <v>0.61</v>
      </c>
      <c r="J19" s="21">
        <v>0.57999999999999996</v>
      </c>
      <c r="K19" s="17" t="s">
        <v>974</v>
      </c>
      <c r="L19" s="20">
        <v>0.61</v>
      </c>
      <c r="M19" s="19">
        <v>0.74</v>
      </c>
      <c r="N19" s="17" t="s">
        <v>974</v>
      </c>
      <c r="O19" s="21">
        <v>0.74</v>
      </c>
      <c r="P19" s="17" t="s">
        <v>974</v>
      </c>
      <c r="Q19" s="21">
        <v>0.66</v>
      </c>
      <c r="R19" s="21">
        <v>0.39</v>
      </c>
      <c r="S19" s="21">
        <v>0.46</v>
      </c>
      <c r="T19" s="20">
        <v>0.4</v>
      </c>
      <c r="U19" s="15" t="s">
        <v>974</v>
      </c>
      <c r="V19" s="21">
        <v>0.42</v>
      </c>
      <c r="W19" s="21">
        <v>0.42</v>
      </c>
      <c r="X19" s="21">
        <v>0.64</v>
      </c>
      <c r="Y19" s="17" t="s">
        <v>974</v>
      </c>
      <c r="Z19" s="17" t="s">
        <v>974</v>
      </c>
      <c r="AA19" s="16" t="s">
        <v>974</v>
      </c>
      <c r="AB19" s="20">
        <v>0.53</v>
      </c>
      <c r="AC19" s="12"/>
    </row>
    <row r="20" spans="1:29" x14ac:dyDescent="0.35">
      <c r="A20" s="9"/>
      <c r="B20" s="13"/>
      <c r="C20" s="15" t="s">
        <v>1319</v>
      </c>
      <c r="D20" s="15"/>
      <c r="E20" s="17"/>
      <c r="F20" s="17"/>
      <c r="G20" s="17"/>
      <c r="H20" s="17"/>
      <c r="I20" s="17"/>
      <c r="J20" s="17"/>
      <c r="K20" s="17"/>
      <c r="L20" s="16"/>
      <c r="M20" s="15"/>
      <c r="N20" s="17"/>
      <c r="O20" s="17"/>
      <c r="P20" s="17"/>
      <c r="Q20" s="17" t="s">
        <v>1027</v>
      </c>
      <c r="R20" s="17"/>
      <c r="S20" s="17"/>
      <c r="T20" s="16"/>
      <c r="U20" s="15"/>
      <c r="V20" s="17"/>
      <c r="W20" s="17"/>
      <c r="X20" s="17" t="s">
        <v>2011</v>
      </c>
      <c r="Y20" s="17"/>
      <c r="Z20" s="17"/>
      <c r="AA20" s="16"/>
      <c r="AB20" s="16"/>
      <c r="AC20" s="12"/>
    </row>
    <row r="21" spans="1:29" x14ac:dyDescent="0.35">
      <c r="A21" s="9"/>
      <c r="B21" s="22" t="s">
        <v>3089</v>
      </c>
      <c r="C21" s="11">
        <v>92</v>
      </c>
      <c r="D21" s="12" t="s">
        <v>974</v>
      </c>
      <c r="E21" s="6" t="s">
        <v>974</v>
      </c>
      <c r="F21" s="6" t="s">
        <v>974</v>
      </c>
      <c r="G21" s="6" t="s">
        <v>974</v>
      </c>
      <c r="H21" s="6">
        <v>1</v>
      </c>
      <c r="I21" s="6">
        <v>67</v>
      </c>
      <c r="J21" s="6">
        <v>8</v>
      </c>
      <c r="K21" s="6" t="s">
        <v>974</v>
      </c>
      <c r="L21" s="9">
        <v>15</v>
      </c>
      <c r="M21" s="12">
        <v>3</v>
      </c>
      <c r="N21" s="6" t="s">
        <v>974</v>
      </c>
      <c r="O21" s="6">
        <v>3</v>
      </c>
      <c r="P21" s="6" t="s">
        <v>974</v>
      </c>
      <c r="Q21" s="6">
        <v>74</v>
      </c>
      <c r="R21" s="6">
        <v>5</v>
      </c>
      <c r="S21" s="6" t="s">
        <v>975</v>
      </c>
      <c r="T21" s="9">
        <v>9</v>
      </c>
      <c r="U21" s="12" t="s">
        <v>974</v>
      </c>
      <c r="V21" s="6">
        <v>20</v>
      </c>
      <c r="W21" s="6">
        <v>20</v>
      </c>
      <c r="X21" s="6">
        <v>72</v>
      </c>
      <c r="Y21" s="6" t="s">
        <v>974</v>
      </c>
      <c r="Z21" s="6" t="s">
        <v>974</v>
      </c>
      <c r="AA21" s="9" t="s">
        <v>974</v>
      </c>
      <c r="AB21" s="9">
        <v>103</v>
      </c>
      <c r="AC21" s="12"/>
    </row>
    <row r="22" spans="1:29" x14ac:dyDescent="0.35">
      <c r="A22" s="9"/>
      <c r="B22" s="22"/>
      <c r="C22" s="23">
        <v>0.4</v>
      </c>
      <c r="D22" s="12" t="s">
        <v>974</v>
      </c>
      <c r="E22" s="6" t="s">
        <v>974</v>
      </c>
      <c r="F22" s="6" t="s">
        <v>974</v>
      </c>
      <c r="G22" s="6" t="s">
        <v>974</v>
      </c>
      <c r="H22" s="26">
        <v>0.24</v>
      </c>
      <c r="I22" s="26">
        <v>0.46</v>
      </c>
      <c r="J22" s="26">
        <v>0.23</v>
      </c>
      <c r="K22" s="6" t="s">
        <v>974</v>
      </c>
      <c r="L22" s="25">
        <v>0.39</v>
      </c>
      <c r="M22" s="24">
        <v>0.36</v>
      </c>
      <c r="N22" s="6" t="s">
        <v>974</v>
      </c>
      <c r="O22" s="26">
        <v>0.36</v>
      </c>
      <c r="P22" s="6" t="s">
        <v>974</v>
      </c>
      <c r="Q22" s="26">
        <v>0.44</v>
      </c>
      <c r="R22" s="26">
        <v>0.17</v>
      </c>
      <c r="S22" s="26">
        <v>0.46</v>
      </c>
      <c r="T22" s="25">
        <v>0.45</v>
      </c>
      <c r="U22" s="12" t="s">
        <v>974</v>
      </c>
      <c r="V22" s="26">
        <v>0.52</v>
      </c>
      <c r="W22" s="26">
        <v>0.52</v>
      </c>
      <c r="X22" s="26">
        <v>0.38</v>
      </c>
      <c r="Y22" s="6" t="s">
        <v>974</v>
      </c>
      <c r="Z22" s="6" t="s">
        <v>974</v>
      </c>
      <c r="AA22" s="9" t="s">
        <v>974</v>
      </c>
      <c r="AB22" s="25">
        <v>0.41</v>
      </c>
      <c r="AC22" s="12"/>
    </row>
    <row r="23" spans="1:29" x14ac:dyDescent="0.35">
      <c r="A23" s="9"/>
      <c r="B23" s="22"/>
      <c r="C23" s="11"/>
      <c r="D23" s="12"/>
      <c r="E23" s="6"/>
      <c r="F23" s="6"/>
      <c r="G23" s="6"/>
      <c r="H23" s="6"/>
      <c r="I23" s="6" t="s">
        <v>1027</v>
      </c>
      <c r="J23" s="6"/>
      <c r="K23" s="6"/>
      <c r="L23" s="9"/>
      <c r="M23" s="12"/>
      <c r="N23" s="6"/>
      <c r="O23" s="6"/>
      <c r="P23" s="6"/>
      <c r="Q23" s="6"/>
      <c r="R23" s="6"/>
      <c r="S23" s="6"/>
      <c r="T23" s="9"/>
      <c r="U23" s="12"/>
      <c r="V23" s="6"/>
      <c r="W23" s="6"/>
      <c r="X23" s="6"/>
      <c r="Y23" s="6"/>
      <c r="Z23" s="6"/>
      <c r="AA23" s="9"/>
      <c r="AB23" s="9"/>
      <c r="AC23" s="12"/>
    </row>
    <row r="24" spans="1:29" x14ac:dyDescent="0.35">
      <c r="A24" s="9"/>
      <c r="B24" s="13" t="s">
        <v>2319</v>
      </c>
      <c r="C24" s="14">
        <v>64</v>
      </c>
      <c r="D24" s="15" t="s">
        <v>974</v>
      </c>
      <c r="E24" s="17" t="s">
        <v>975</v>
      </c>
      <c r="F24" s="17">
        <v>1</v>
      </c>
      <c r="G24" s="17">
        <v>1</v>
      </c>
      <c r="H24" s="17">
        <v>2</v>
      </c>
      <c r="I24" s="17">
        <v>45</v>
      </c>
      <c r="J24" s="17">
        <v>8</v>
      </c>
      <c r="K24" s="17" t="s">
        <v>974</v>
      </c>
      <c r="L24" s="16">
        <v>8</v>
      </c>
      <c r="M24" s="15">
        <v>2</v>
      </c>
      <c r="N24" s="17" t="s">
        <v>974</v>
      </c>
      <c r="O24" s="17">
        <v>2</v>
      </c>
      <c r="P24" s="17" t="s">
        <v>974</v>
      </c>
      <c r="Q24" s="17">
        <v>48</v>
      </c>
      <c r="R24" s="17">
        <v>7</v>
      </c>
      <c r="S24" s="17" t="s">
        <v>974</v>
      </c>
      <c r="T24" s="16">
        <v>7</v>
      </c>
      <c r="U24" s="15" t="s">
        <v>974</v>
      </c>
      <c r="V24" s="17">
        <v>9</v>
      </c>
      <c r="W24" s="17">
        <v>9</v>
      </c>
      <c r="X24" s="17">
        <v>55</v>
      </c>
      <c r="Y24" s="17" t="s">
        <v>974</v>
      </c>
      <c r="Z24" s="17" t="s">
        <v>974</v>
      </c>
      <c r="AA24" s="16" t="s">
        <v>974</v>
      </c>
      <c r="AB24" s="16">
        <v>69</v>
      </c>
      <c r="AC24" s="12"/>
    </row>
    <row r="25" spans="1:29" x14ac:dyDescent="0.35">
      <c r="A25" s="9"/>
      <c r="B25" s="13"/>
      <c r="C25" s="18">
        <v>0.28000000000000003</v>
      </c>
      <c r="D25" s="15" t="s">
        <v>974</v>
      </c>
      <c r="E25" s="21">
        <v>1</v>
      </c>
      <c r="F25" s="21">
        <v>1</v>
      </c>
      <c r="G25" s="21">
        <v>0.41</v>
      </c>
      <c r="H25" s="21">
        <v>0.36</v>
      </c>
      <c r="I25" s="21">
        <v>0.3</v>
      </c>
      <c r="J25" s="21">
        <v>0.23</v>
      </c>
      <c r="K25" s="17" t="s">
        <v>974</v>
      </c>
      <c r="L25" s="20">
        <v>0.22</v>
      </c>
      <c r="M25" s="19">
        <v>0.24</v>
      </c>
      <c r="N25" s="17" t="s">
        <v>974</v>
      </c>
      <c r="O25" s="21">
        <v>0.24</v>
      </c>
      <c r="P25" s="17" t="s">
        <v>974</v>
      </c>
      <c r="Q25" s="21">
        <v>0.28000000000000003</v>
      </c>
      <c r="R25" s="21">
        <v>0.26</v>
      </c>
      <c r="S25" s="17" t="s">
        <v>974</v>
      </c>
      <c r="T25" s="20">
        <v>0.34</v>
      </c>
      <c r="U25" s="15" t="s">
        <v>974</v>
      </c>
      <c r="V25" s="21">
        <v>0.25</v>
      </c>
      <c r="W25" s="21">
        <v>0.25</v>
      </c>
      <c r="X25" s="21">
        <v>0.28999999999999998</v>
      </c>
      <c r="Y25" s="17" t="s">
        <v>974</v>
      </c>
      <c r="Z25" s="17" t="s">
        <v>974</v>
      </c>
      <c r="AA25" s="16" t="s">
        <v>974</v>
      </c>
      <c r="AB25" s="20">
        <v>0.28000000000000003</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ht="29" x14ac:dyDescent="0.35">
      <c r="A27" s="9"/>
      <c r="B27" s="22" t="s">
        <v>3090</v>
      </c>
      <c r="C27" s="11">
        <v>61</v>
      </c>
      <c r="D27" s="12" t="s">
        <v>974</v>
      </c>
      <c r="E27" s="6" t="s">
        <v>974</v>
      </c>
      <c r="F27" s="6" t="s">
        <v>974</v>
      </c>
      <c r="G27" s="6" t="s">
        <v>974</v>
      </c>
      <c r="H27" s="6" t="s">
        <v>975</v>
      </c>
      <c r="I27" s="6">
        <v>41</v>
      </c>
      <c r="J27" s="6">
        <v>9</v>
      </c>
      <c r="K27" s="6" t="s">
        <v>974</v>
      </c>
      <c r="L27" s="9">
        <v>11</v>
      </c>
      <c r="M27" s="12">
        <v>1</v>
      </c>
      <c r="N27" s="6" t="s">
        <v>974</v>
      </c>
      <c r="O27" s="6">
        <v>1</v>
      </c>
      <c r="P27" s="6" t="s">
        <v>974</v>
      </c>
      <c r="Q27" s="6">
        <v>46</v>
      </c>
      <c r="R27" s="6">
        <v>8</v>
      </c>
      <c r="S27" s="6" t="s">
        <v>974</v>
      </c>
      <c r="T27" s="9">
        <v>6</v>
      </c>
      <c r="U27" s="12" t="s">
        <v>974</v>
      </c>
      <c r="V27" s="6">
        <v>5</v>
      </c>
      <c r="W27" s="6">
        <v>5</v>
      </c>
      <c r="X27" s="6">
        <v>56</v>
      </c>
      <c r="Y27" s="6" t="s">
        <v>974</v>
      </c>
      <c r="Z27" s="6" t="s">
        <v>974</v>
      </c>
      <c r="AA27" s="9" t="s">
        <v>974</v>
      </c>
      <c r="AB27" s="9">
        <v>73</v>
      </c>
      <c r="AC27" s="12"/>
    </row>
    <row r="28" spans="1:29" x14ac:dyDescent="0.35">
      <c r="A28" s="9"/>
      <c r="B28" s="22"/>
      <c r="C28" s="23">
        <v>0.27</v>
      </c>
      <c r="D28" s="12" t="s">
        <v>974</v>
      </c>
      <c r="E28" s="6" t="s">
        <v>974</v>
      </c>
      <c r="F28" s="6" t="s">
        <v>974</v>
      </c>
      <c r="G28" s="6" t="s">
        <v>974</v>
      </c>
      <c r="H28" s="26">
        <v>0.08</v>
      </c>
      <c r="I28" s="26">
        <v>0.28000000000000003</v>
      </c>
      <c r="J28" s="26">
        <v>0.28000000000000003</v>
      </c>
      <c r="K28" s="6" t="s">
        <v>974</v>
      </c>
      <c r="L28" s="25">
        <v>0.28000000000000003</v>
      </c>
      <c r="M28" s="24">
        <v>0.17</v>
      </c>
      <c r="N28" s="6" t="s">
        <v>974</v>
      </c>
      <c r="O28" s="26">
        <v>0.17</v>
      </c>
      <c r="P28" s="6" t="s">
        <v>974</v>
      </c>
      <c r="Q28" s="26">
        <v>0.27</v>
      </c>
      <c r="R28" s="26">
        <v>0.3</v>
      </c>
      <c r="S28" s="6" t="s">
        <v>974</v>
      </c>
      <c r="T28" s="25">
        <v>0.3</v>
      </c>
      <c r="U28" s="12" t="s">
        <v>974</v>
      </c>
      <c r="V28" s="26">
        <v>0.13</v>
      </c>
      <c r="W28" s="26">
        <v>0.13</v>
      </c>
      <c r="X28" s="26">
        <v>0.3</v>
      </c>
      <c r="Y28" s="6" t="s">
        <v>974</v>
      </c>
      <c r="Z28" s="6" t="s">
        <v>974</v>
      </c>
      <c r="AA28" s="9" t="s">
        <v>974</v>
      </c>
      <c r="AB28" s="25">
        <v>0.28999999999999998</v>
      </c>
      <c r="AC28" s="12"/>
    </row>
    <row r="29" spans="1:29" x14ac:dyDescent="0.35">
      <c r="A29" s="9"/>
      <c r="B29" s="22"/>
      <c r="C29" s="12" t="s">
        <v>1319</v>
      </c>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3091</v>
      </c>
      <c r="C30" s="14">
        <v>31</v>
      </c>
      <c r="D30" s="15" t="s">
        <v>974</v>
      </c>
      <c r="E30" s="17" t="s">
        <v>974</v>
      </c>
      <c r="F30" s="17" t="s">
        <v>974</v>
      </c>
      <c r="G30" s="17" t="s">
        <v>974</v>
      </c>
      <c r="H30" s="17">
        <v>3</v>
      </c>
      <c r="I30" s="17">
        <v>19</v>
      </c>
      <c r="J30" s="17">
        <v>5</v>
      </c>
      <c r="K30" s="17" t="s">
        <v>974</v>
      </c>
      <c r="L30" s="16">
        <v>5</v>
      </c>
      <c r="M30" s="15" t="s">
        <v>974</v>
      </c>
      <c r="N30" s="17" t="s">
        <v>974</v>
      </c>
      <c r="O30" s="17" t="s">
        <v>974</v>
      </c>
      <c r="P30" s="17" t="s">
        <v>974</v>
      </c>
      <c r="Q30" s="17">
        <v>26</v>
      </c>
      <c r="R30" s="17">
        <v>3</v>
      </c>
      <c r="S30" s="17" t="s">
        <v>975</v>
      </c>
      <c r="T30" s="16">
        <v>2</v>
      </c>
      <c r="U30" s="15" t="s">
        <v>974</v>
      </c>
      <c r="V30" s="17">
        <v>6</v>
      </c>
      <c r="W30" s="17">
        <v>6</v>
      </c>
      <c r="X30" s="17">
        <v>25</v>
      </c>
      <c r="Y30" s="17" t="s">
        <v>974</v>
      </c>
      <c r="Z30" s="17" t="s">
        <v>974</v>
      </c>
      <c r="AA30" s="16" t="s">
        <v>974</v>
      </c>
      <c r="AB30" s="16">
        <v>37</v>
      </c>
      <c r="AC30" s="12"/>
    </row>
    <row r="31" spans="1:29" x14ac:dyDescent="0.35">
      <c r="A31" s="9"/>
      <c r="B31" s="13"/>
      <c r="C31" s="18">
        <v>0.14000000000000001</v>
      </c>
      <c r="D31" s="15" t="s">
        <v>974</v>
      </c>
      <c r="E31" s="17" t="s">
        <v>974</v>
      </c>
      <c r="F31" s="17" t="s">
        <v>974</v>
      </c>
      <c r="G31" s="17" t="s">
        <v>974</v>
      </c>
      <c r="H31" s="21">
        <v>0.52</v>
      </c>
      <c r="I31" s="21">
        <v>0.13</v>
      </c>
      <c r="J31" s="21">
        <v>0.14000000000000001</v>
      </c>
      <c r="K31" s="17" t="s">
        <v>974</v>
      </c>
      <c r="L31" s="20">
        <v>0.13</v>
      </c>
      <c r="M31" s="15" t="s">
        <v>974</v>
      </c>
      <c r="N31" s="17" t="s">
        <v>974</v>
      </c>
      <c r="O31" s="17" t="s">
        <v>974</v>
      </c>
      <c r="P31" s="17" t="s">
        <v>974</v>
      </c>
      <c r="Q31" s="21">
        <v>0.15</v>
      </c>
      <c r="R31" s="21">
        <v>0.13</v>
      </c>
      <c r="S31" s="21">
        <v>0.46</v>
      </c>
      <c r="T31" s="20">
        <v>0.08</v>
      </c>
      <c r="U31" s="15" t="s">
        <v>974</v>
      </c>
      <c r="V31" s="21">
        <v>0.15</v>
      </c>
      <c r="W31" s="21">
        <v>0.15</v>
      </c>
      <c r="X31" s="21">
        <v>0.13</v>
      </c>
      <c r="Y31" s="17" t="s">
        <v>974</v>
      </c>
      <c r="Z31" s="17" t="s">
        <v>974</v>
      </c>
      <c r="AA31" s="16" t="s">
        <v>974</v>
      </c>
      <c r="AB31" s="20">
        <v>0.15</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ht="72.5" x14ac:dyDescent="0.35">
      <c r="A33" s="9"/>
      <c r="B33" s="22" t="s">
        <v>3092</v>
      </c>
      <c r="C33" s="11">
        <v>28</v>
      </c>
      <c r="D33" s="12" t="s">
        <v>974</v>
      </c>
      <c r="E33" s="6" t="s">
        <v>974</v>
      </c>
      <c r="F33" s="6">
        <v>1</v>
      </c>
      <c r="G33" s="6">
        <v>1</v>
      </c>
      <c r="H33" s="6">
        <v>1</v>
      </c>
      <c r="I33" s="6">
        <v>13</v>
      </c>
      <c r="J33" s="6">
        <v>5</v>
      </c>
      <c r="K33" s="6" t="s">
        <v>974</v>
      </c>
      <c r="L33" s="9">
        <v>9</v>
      </c>
      <c r="M33" s="12" t="s">
        <v>974</v>
      </c>
      <c r="N33" s="6" t="s">
        <v>974</v>
      </c>
      <c r="O33" s="6" t="s">
        <v>974</v>
      </c>
      <c r="P33" s="6" t="s">
        <v>974</v>
      </c>
      <c r="Q33" s="6">
        <v>21</v>
      </c>
      <c r="R33" s="6">
        <v>1</v>
      </c>
      <c r="S33" s="6" t="s">
        <v>974</v>
      </c>
      <c r="T33" s="9">
        <v>5</v>
      </c>
      <c r="U33" s="12" t="s">
        <v>974</v>
      </c>
      <c r="V33" s="6">
        <v>4</v>
      </c>
      <c r="W33" s="6">
        <v>4</v>
      </c>
      <c r="X33" s="6">
        <v>24</v>
      </c>
      <c r="Y33" s="6" t="s">
        <v>974</v>
      </c>
      <c r="Z33" s="6" t="s">
        <v>974</v>
      </c>
      <c r="AA33" s="9" t="s">
        <v>974</v>
      </c>
      <c r="AB33" s="9">
        <v>31</v>
      </c>
      <c r="AC33" s="12"/>
    </row>
    <row r="34" spans="1:29" x14ac:dyDescent="0.35">
      <c r="A34" s="9"/>
      <c r="B34" s="22"/>
      <c r="C34" s="23">
        <v>0.12</v>
      </c>
      <c r="D34" s="12" t="s">
        <v>974</v>
      </c>
      <c r="E34" s="6" t="s">
        <v>974</v>
      </c>
      <c r="F34" s="26">
        <v>1</v>
      </c>
      <c r="G34" s="26">
        <v>0.28000000000000003</v>
      </c>
      <c r="H34" s="26">
        <v>0.16</v>
      </c>
      <c r="I34" s="26">
        <v>0.09</v>
      </c>
      <c r="J34" s="26">
        <v>0.15</v>
      </c>
      <c r="K34" s="6" t="s">
        <v>974</v>
      </c>
      <c r="L34" s="25">
        <v>0.22</v>
      </c>
      <c r="M34" s="12" t="s">
        <v>974</v>
      </c>
      <c r="N34" s="6" t="s">
        <v>974</v>
      </c>
      <c r="O34" s="6" t="s">
        <v>974</v>
      </c>
      <c r="P34" s="6" t="s">
        <v>974</v>
      </c>
      <c r="Q34" s="26">
        <v>0.13</v>
      </c>
      <c r="R34" s="26">
        <v>0.05</v>
      </c>
      <c r="S34" s="6" t="s">
        <v>974</v>
      </c>
      <c r="T34" s="25">
        <v>0.26</v>
      </c>
      <c r="U34" s="12" t="s">
        <v>974</v>
      </c>
      <c r="V34" s="26">
        <v>0.12</v>
      </c>
      <c r="W34" s="26">
        <v>0.12</v>
      </c>
      <c r="X34" s="26">
        <v>0.12</v>
      </c>
      <c r="Y34" s="6" t="s">
        <v>974</v>
      </c>
      <c r="Z34" s="6" t="s">
        <v>974</v>
      </c>
      <c r="AA34" s="9" t="s">
        <v>974</v>
      </c>
      <c r="AB34" s="25">
        <v>0.12</v>
      </c>
      <c r="AC34" s="12"/>
    </row>
    <row r="35" spans="1:29" x14ac:dyDescent="0.35">
      <c r="A35" s="9"/>
      <c r="B35" s="22"/>
      <c r="C35" s="12" t="s">
        <v>1243</v>
      </c>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ht="29" x14ac:dyDescent="0.35">
      <c r="A36" s="9"/>
      <c r="B36" s="13" t="s">
        <v>3093</v>
      </c>
      <c r="C36" s="14">
        <v>20</v>
      </c>
      <c r="D36" s="15" t="s">
        <v>974</v>
      </c>
      <c r="E36" s="17" t="s">
        <v>974</v>
      </c>
      <c r="F36" s="17" t="s">
        <v>974</v>
      </c>
      <c r="G36" s="17" t="s">
        <v>974</v>
      </c>
      <c r="H36" s="17">
        <v>2</v>
      </c>
      <c r="I36" s="17">
        <v>16</v>
      </c>
      <c r="J36" s="17">
        <v>2</v>
      </c>
      <c r="K36" s="17" t="s">
        <v>974</v>
      </c>
      <c r="L36" s="16">
        <v>1</v>
      </c>
      <c r="M36" s="15" t="s">
        <v>974</v>
      </c>
      <c r="N36" s="17" t="s">
        <v>974</v>
      </c>
      <c r="O36" s="17" t="s">
        <v>974</v>
      </c>
      <c r="P36" s="17" t="s">
        <v>974</v>
      </c>
      <c r="Q36" s="17">
        <v>18</v>
      </c>
      <c r="R36" s="17">
        <v>2</v>
      </c>
      <c r="S36" s="17" t="s">
        <v>974</v>
      </c>
      <c r="T36" s="16">
        <v>1</v>
      </c>
      <c r="U36" s="15" t="s">
        <v>974</v>
      </c>
      <c r="V36" s="17">
        <v>1</v>
      </c>
      <c r="W36" s="17">
        <v>1</v>
      </c>
      <c r="X36" s="17">
        <v>19</v>
      </c>
      <c r="Y36" s="17" t="s">
        <v>974</v>
      </c>
      <c r="Z36" s="17" t="s">
        <v>974</v>
      </c>
      <c r="AA36" s="16" t="s">
        <v>974</v>
      </c>
      <c r="AB36" s="16">
        <v>28</v>
      </c>
      <c r="AC36" s="12"/>
    </row>
    <row r="37" spans="1:29" x14ac:dyDescent="0.35">
      <c r="A37" s="9"/>
      <c r="B37" s="13"/>
      <c r="C37" s="18">
        <v>0.09</v>
      </c>
      <c r="D37" s="15" t="s">
        <v>974</v>
      </c>
      <c r="E37" s="17" t="s">
        <v>974</v>
      </c>
      <c r="F37" s="17" t="s">
        <v>974</v>
      </c>
      <c r="G37" s="17" t="s">
        <v>974</v>
      </c>
      <c r="H37" s="21">
        <v>0.36</v>
      </c>
      <c r="I37" s="21">
        <v>0.11</v>
      </c>
      <c r="J37" s="21">
        <v>0.05</v>
      </c>
      <c r="K37" s="17" t="s">
        <v>974</v>
      </c>
      <c r="L37" s="20">
        <v>0.02</v>
      </c>
      <c r="M37" s="15" t="s">
        <v>974</v>
      </c>
      <c r="N37" s="17" t="s">
        <v>974</v>
      </c>
      <c r="O37" s="17" t="s">
        <v>974</v>
      </c>
      <c r="P37" s="17" t="s">
        <v>974</v>
      </c>
      <c r="Q37" s="21">
        <v>0.1</v>
      </c>
      <c r="R37" s="21">
        <v>0.08</v>
      </c>
      <c r="S37" s="17" t="s">
        <v>974</v>
      </c>
      <c r="T37" s="20">
        <v>0.03</v>
      </c>
      <c r="U37" s="15" t="s">
        <v>974</v>
      </c>
      <c r="V37" s="21">
        <v>0.03</v>
      </c>
      <c r="W37" s="21">
        <v>0.03</v>
      </c>
      <c r="X37" s="21">
        <v>0.1</v>
      </c>
      <c r="Y37" s="17" t="s">
        <v>974</v>
      </c>
      <c r="Z37" s="17" t="s">
        <v>974</v>
      </c>
      <c r="AA37" s="16" t="s">
        <v>974</v>
      </c>
      <c r="AB37" s="20">
        <v>0.11</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ht="29" x14ac:dyDescent="0.35">
      <c r="A39" s="9"/>
      <c r="B39" s="22" t="s">
        <v>3095</v>
      </c>
      <c r="C39" s="11">
        <v>17</v>
      </c>
      <c r="D39" s="12" t="s">
        <v>974</v>
      </c>
      <c r="E39" s="6" t="s">
        <v>974</v>
      </c>
      <c r="F39" s="6" t="s">
        <v>974</v>
      </c>
      <c r="G39" s="6" t="s">
        <v>974</v>
      </c>
      <c r="H39" s="6" t="s">
        <v>974</v>
      </c>
      <c r="I39" s="6">
        <v>6</v>
      </c>
      <c r="J39" s="6">
        <v>3</v>
      </c>
      <c r="K39" s="6" t="s">
        <v>974</v>
      </c>
      <c r="L39" s="9">
        <v>8</v>
      </c>
      <c r="M39" s="12" t="s">
        <v>974</v>
      </c>
      <c r="N39" s="6" t="s">
        <v>974</v>
      </c>
      <c r="O39" s="6" t="s">
        <v>974</v>
      </c>
      <c r="P39" s="6" t="s">
        <v>974</v>
      </c>
      <c r="Q39" s="6">
        <v>12</v>
      </c>
      <c r="R39" s="6">
        <v>3</v>
      </c>
      <c r="S39" s="6" t="s">
        <v>974</v>
      </c>
      <c r="T39" s="9">
        <v>2</v>
      </c>
      <c r="U39" s="12" t="s">
        <v>974</v>
      </c>
      <c r="V39" s="6">
        <v>3</v>
      </c>
      <c r="W39" s="6">
        <v>3</v>
      </c>
      <c r="X39" s="6">
        <v>14</v>
      </c>
      <c r="Y39" s="6" t="s">
        <v>974</v>
      </c>
      <c r="Z39" s="6" t="s">
        <v>974</v>
      </c>
      <c r="AA39" s="9" t="s">
        <v>974</v>
      </c>
      <c r="AB39" s="9">
        <v>16</v>
      </c>
      <c r="AC39" s="12"/>
    </row>
    <row r="40" spans="1:29" x14ac:dyDescent="0.35">
      <c r="A40" s="9"/>
      <c r="B40" s="22"/>
      <c r="C40" s="23">
        <v>0.08</v>
      </c>
      <c r="D40" s="12" t="s">
        <v>974</v>
      </c>
      <c r="E40" s="6" t="s">
        <v>974</v>
      </c>
      <c r="F40" s="6" t="s">
        <v>974</v>
      </c>
      <c r="G40" s="6" t="s">
        <v>974</v>
      </c>
      <c r="H40" s="6" t="s">
        <v>974</v>
      </c>
      <c r="I40" s="26">
        <v>0.04</v>
      </c>
      <c r="J40" s="26">
        <v>0.1</v>
      </c>
      <c r="K40" s="6" t="s">
        <v>974</v>
      </c>
      <c r="L40" s="25">
        <v>0.21</v>
      </c>
      <c r="M40" s="12" t="s">
        <v>974</v>
      </c>
      <c r="N40" s="6" t="s">
        <v>974</v>
      </c>
      <c r="O40" s="6" t="s">
        <v>974</v>
      </c>
      <c r="P40" s="6" t="s">
        <v>974</v>
      </c>
      <c r="Q40" s="26">
        <v>7.0000000000000007E-2</v>
      </c>
      <c r="R40" s="26">
        <v>0.12</v>
      </c>
      <c r="S40" s="6" t="s">
        <v>974</v>
      </c>
      <c r="T40" s="25">
        <v>0.09</v>
      </c>
      <c r="U40" s="12" t="s">
        <v>974</v>
      </c>
      <c r="V40" s="26">
        <v>0.08</v>
      </c>
      <c r="W40" s="26">
        <v>0.08</v>
      </c>
      <c r="X40" s="26">
        <v>0.08</v>
      </c>
      <c r="Y40" s="6" t="s">
        <v>974</v>
      </c>
      <c r="Z40" s="6" t="s">
        <v>974</v>
      </c>
      <c r="AA40" s="9" t="s">
        <v>974</v>
      </c>
      <c r="AB40" s="25">
        <v>0.06</v>
      </c>
      <c r="AC40" s="12"/>
    </row>
    <row r="41" spans="1:29" x14ac:dyDescent="0.35">
      <c r="A41" s="9"/>
      <c r="B41" s="22"/>
      <c r="C41" s="12" t="s">
        <v>1243</v>
      </c>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x14ac:dyDescent="0.35">
      <c r="A42" s="9"/>
      <c r="B42" s="13" t="s">
        <v>3094</v>
      </c>
      <c r="C42" s="14">
        <v>15</v>
      </c>
      <c r="D42" s="15" t="s">
        <v>974</v>
      </c>
      <c r="E42" s="17" t="s">
        <v>974</v>
      </c>
      <c r="F42" s="17" t="s">
        <v>974</v>
      </c>
      <c r="G42" s="17" t="s">
        <v>974</v>
      </c>
      <c r="H42" s="17">
        <v>1</v>
      </c>
      <c r="I42" s="17">
        <v>10</v>
      </c>
      <c r="J42" s="17">
        <v>3</v>
      </c>
      <c r="K42" s="17" t="s">
        <v>974</v>
      </c>
      <c r="L42" s="16">
        <v>1</v>
      </c>
      <c r="M42" s="15" t="s">
        <v>974</v>
      </c>
      <c r="N42" s="17" t="s">
        <v>974</v>
      </c>
      <c r="O42" s="17" t="s">
        <v>974</v>
      </c>
      <c r="P42" s="17" t="s">
        <v>974</v>
      </c>
      <c r="Q42" s="17">
        <v>14</v>
      </c>
      <c r="R42" s="17">
        <v>1</v>
      </c>
      <c r="S42" s="17" t="s">
        <v>975</v>
      </c>
      <c r="T42" s="16" t="s">
        <v>974</v>
      </c>
      <c r="U42" s="15" t="s">
        <v>974</v>
      </c>
      <c r="V42" s="17">
        <v>2</v>
      </c>
      <c r="W42" s="17">
        <v>2</v>
      </c>
      <c r="X42" s="17">
        <v>14</v>
      </c>
      <c r="Y42" s="17" t="s">
        <v>974</v>
      </c>
      <c r="Z42" s="17" t="s">
        <v>974</v>
      </c>
      <c r="AA42" s="16" t="s">
        <v>974</v>
      </c>
      <c r="AB42" s="16">
        <v>18</v>
      </c>
      <c r="AC42" s="12"/>
    </row>
    <row r="43" spans="1:29" x14ac:dyDescent="0.35">
      <c r="A43" s="9"/>
      <c r="B43" s="13"/>
      <c r="C43" s="18">
        <v>7.0000000000000007E-2</v>
      </c>
      <c r="D43" s="15" t="s">
        <v>974</v>
      </c>
      <c r="E43" s="17" t="s">
        <v>974</v>
      </c>
      <c r="F43" s="17" t="s">
        <v>974</v>
      </c>
      <c r="G43" s="17" t="s">
        <v>974</v>
      </c>
      <c r="H43" s="21">
        <v>0.16</v>
      </c>
      <c r="I43" s="21">
        <v>7.0000000000000007E-2</v>
      </c>
      <c r="J43" s="21">
        <v>0.1</v>
      </c>
      <c r="K43" s="17" t="s">
        <v>974</v>
      </c>
      <c r="L43" s="20">
        <v>0.01</v>
      </c>
      <c r="M43" s="15" t="s">
        <v>974</v>
      </c>
      <c r="N43" s="17" t="s">
        <v>974</v>
      </c>
      <c r="O43" s="17" t="s">
        <v>974</v>
      </c>
      <c r="P43" s="17" t="s">
        <v>974</v>
      </c>
      <c r="Q43" s="21">
        <v>0.08</v>
      </c>
      <c r="R43" s="21">
        <v>0.04</v>
      </c>
      <c r="S43" s="21">
        <v>0.54</v>
      </c>
      <c r="T43" s="16" t="s">
        <v>974</v>
      </c>
      <c r="U43" s="15" t="s">
        <v>974</v>
      </c>
      <c r="V43" s="21">
        <v>0.04</v>
      </c>
      <c r="W43" s="21">
        <v>0.04</v>
      </c>
      <c r="X43" s="21">
        <v>7.0000000000000007E-2</v>
      </c>
      <c r="Y43" s="17" t="s">
        <v>974</v>
      </c>
      <c r="Z43" s="17" t="s">
        <v>974</v>
      </c>
      <c r="AA43" s="16" t="s">
        <v>974</v>
      </c>
      <c r="AB43" s="20">
        <v>7.0000000000000007E-2</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ht="58" x14ac:dyDescent="0.35">
      <c r="A45" s="9"/>
      <c r="B45" s="22" t="s">
        <v>3096</v>
      </c>
      <c r="C45" s="11">
        <v>10</v>
      </c>
      <c r="D45" s="12" t="s">
        <v>974</v>
      </c>
      <c r="E45" s="6" t="s">
        <v>974</v>
      </c>
      <c r="F45" s="6" t="s">
        <v>974</v>
      </c>
      <c r="G45" s="6" t="s">
        <v>974</v>
      </c>
      <c r="H45" s="6" t="s">
        <v>974</v>
      </c>
      <c r="I45" s="6">
        <v>6</v>
      </c>
      <c r="J45" s="6" t="s">
        <v>974</v>
      </c>
      <c r="K45" s="6" t="s">
        <v>974</v>
      </c>
      <c r="L45" s="9">
        <v>5</v>
      </c>
      <c r="M45" s="12" t="s">
        <v>974</v>
      </c>
      <c r="N45" s="6" t="s">
        <v>974</v>
      </c>
      <c r="O45" s="6" t="s">
        <v>974</v>
      </c>
      <c r="P45" s="6" t="s">
        <v>974</v>
      </c>
      <c r="Q45" s="6">
        <v>6</v>
      </c>
      <c r="R45" s="6" t="s">
        <v>974</v>
      </c>
      <c r="S45" s="6" t="s">
        <v>974</v>
      </c>
      <c r="T45" s="9">
        <v>5</v>
      </c>
      <c r="U45" s="12" t="s">
        <v>974</v>
      </c>
      <c r="V45" s="6">
        <v>1</v>
      </c>
      <c r="W45" s="6">
        <v>1</v>
      </c>
      <c r="X45" s="6">
        <v>9</v>
      </c>
      <c r="Y45" s="6" t="s">
        <v>974</v>
      </c>
      <c r="Z45" s="6" t="s">
        <v>974</v>
      </c>
      <c r="AA45" s="9" t="s">
        <v>974</v>
      </c>
      <c r="AB45" s="9">
        <v>12</v>
      </c>
      <c r="AC45" s="12"/>
    </row>
    <row r="46" spans="1:29" x14ac:dyDescent="0.35">
      <c r="A46" s="9"/>
      <c r="B46" s="22"/>
      <c r="C46" s="23">
        <v>0.05</v>
      </c>
      <c r="D46" s="12" t="s">
        <v>974</v>
      </c>
      <c r="E46" s="6" t="s">
        <v>974</v>
      </c>
      <c r="F46" s="6" t="s">
        <v>974</v>
      </c>
      <c r="G46" s="6" t="s">
        <v>974</v>
      </c>
      <c r="H46" s="6" t="s">
        <v>974</v>
      </c>
      <c r="I46" s="26">
        <v>0.04</v>
      </c>
      <c r="J46" s="6" t="s">
        <v>974</v>
      </c>
      <c r="K46" s="6" t="s">
        <v>974</v>
      </c>
      <c r="L46" s="25">
        <v>0.12</v>
      </c>
      <c r="M46" s="12" t="s">
        <v>974</v>
      </c>
      <c r="N46" s="6" t="s">
        <v>974</v>
      </c>
      <c r="O46" s="6" t="s">
        <v>974</v>
      </c>
      <c r="P46" s="6" t="s">
        <v>974</v>
      </c>
      <c r="Q46" s="26">
        <v>0.03</v>
      </c>
      <c r="R46" s="6" t="s">
        <v>974</v>
      </c>
      <c r="S46" s="6" t="s">
        <v>974</v>
      </c>
      <c r="T46" s="25">
        <v>0.24</v>
      </c>
      <c r="U46" s="12" t="s">
        <v>974</v>
      </c>
      <c r="V46" s="26">
        <v>0.03</v>
      </c>
      <c r="W46" s="26">
        <v>0.03</v>
      </c>
      <c r="X46" s="26">
        <v>0.05</v>
      </c>
      <c r="Y46" s="6" t="s">
        <v>974</v>
      </c>
      <c r="Z46" s="6" t="s">
        <v>974</v>
      </c>
      <c r="AA46" s="9" t="s">
        <v>974</v>
      </c>
      <c r="AB46" s="25">
        <v>0.05</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3097</v>
      </c>
      <c r="C48" s="14">
        <v>3</v>
      </c>
      <c r="D48" s="15" t="s">
        <v>974</v>
      </c>
      <c r="E48" s="17" t="s">
        <v>974</v>
      </c>
      <c r="F48" s="17" t="s">
        <v>974</v>
      </c>
      <c r="G48" s="17" t="s">
        <v>974</v>
      </c>
      <c r="H48" s="17" t="s">
        <v>974</v>
      </c>
      <c r="I48" s="17" t="s">
        <v>975</v>
      </c>
      <c r="J48" s="17">
        <v>3</v>
      </c>
      <c r="K48" s="17" t="s">
        <v>974</v>
      </c>
      <c r="L48" s="16" t="s">
        <v>974</v>
      </c>
      <c r="M48" s="15" t="s">
        <v>974</v>
      </c>
      <c r="N48" s="17" t="s">
        <v>974</v>
      </c>
      <c r="O48" s="17" t="s">
        <v>974</v>
      </c>
      <c r="P48" s="17" t="s">
        <v>974</v>
      </c>
      <c r="Q48" s="17" t="s">
        <v>975</v>
      </c>
      <c r="R48" s="17">
        <v>2</v>
      </c>
      <c r="S48" s="17" t="s">
        <v>974</v>
      </c>
      <c r="T48" s="16">
        <v>1</v>
      </c>
      <c r="U48" s="15" t="s">
        <v>974</v>
      </c>
      <c r="V48" s="17">
        <v>1</v>
      </c>
      <c r="W48" s="17">
        <v>1</v>
      </c>
      <c r="X48" s="17">
        <v>2</v>
      </c>
      <c r="Y48" s="17" t="s">
        <v>974</v>
      </c>
      <c r="Z48" s="17" t="s">
        <v>974</v>
      </c>
      <c r="AA48" s="16" t="s">
        <v>974</v>
      </c>
      <c r="AB48" s="16">
        <v>3</v>
      </c>
      <c r="AC48" s="12"/>
    </row>
    <row r="49" spans="1:29" x14ac:dyDescent="0.35">
      <c r="A49" s="9"/>
      <c r="B49" s="13"/>
      <c r="C49" s="18">
        <v>0.01</v>
      </c>
      <c r="D49" s="15" t="s">
        <v>974</v>
      </c>
      <c r="E49" s="17" t="s">
        <v>974</v>
      </c>
      <c r="F49" s="17" t="s">
        <v>974</v>
      </c>
      <c r="G49" s="17" t="s">
        <v>974</v>
      </c>
      <c r="H49" s="17" t="s">
        <v>974</v>
      </c>
      <c r="I49" s="17" t="s">
        <v>975</v>
      </c>
      <c r="J49" s="21">
        <v>0.08</v>
      </c>
      <c r="K49" s="17" t="s">
        <v>974</v>
      </c>
      <c r="L49" s="16" t="s">
        <v>974</v>
      </c>
      <c r="M49" s="15" t="s">
        <v>974</v>
      </c>
      <c r="N49" s="17" t="s">
        <v>974</v>
      </c>
      <c r="O49" s="17" t="s">
        <v>974</v>
      </c>
      <c r="P49" s="17" t="s">
        <v>974</v>
      </c>
      <c r="Q49" s="17" t="s">
        <v>975</v>
      </c>
      <c r="R49" s="21">
        <v>7.0000000000000007E-2</v>
      </c>
      <c r="S49" s="17" t="s">
        <v>974</v>
      </c>
      <c r="T49" s="20">
        <v>0.03</v>
      </c>
      <c r="U49" s="15" t="s">
        <v>974</v>
      </c>
      <c r="V49" s="21">
        <v>0.02</v>
      </c>
      <c r="W49" s="21">
        <v>0.02</v>
      </c>
      <c r="X49" s="21">
        <v>0.01</v>
      </c>
      <c r="Y49" s="17" t="s">
        <v>974</v>
      </c>
      <c r="Z49" s="17" t="s">
        <v>974</v>
      </c>
      <c r="AA49" s="16" t="s">
        <v>974</v>
      </c>
      <c r="AB49" s="20">
        <v>0.01</v>
      </c>
      <c r="AC49" s="12"/>
    </row>
    <row r="50" spans="1:29" x14ac:dyDescent="0.35">
      <c r="A50" s="9"/>
      <c r="B50" s="13"/>
      <c r="C50" s="15" t="s">
        <v>1355</v>
      </c>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x14ac:dyDescent="0.35">
      <c r="A51" s="9"/>
      <c r="B51" s="22" t="s">
        <v>1780</v>
      </c>
      <c r="C51" s="11">
        <v>14</v>
      </c>
      <c r="D51" s="12" t="s">
        <v>974</v>
      </c>
      <c r="E51" s="6" t="s">
        <v>974</v>
      </c>
      <c r="F51" s="6" t="s">
        <v>974</v>
      </c>
      <c r="G51" s="6" t="s">
        <v>974</v>
      </c>
      <c r="H51" s="6">
        <v>2</v>
      </c>
      <c r="I51" s="6">
        <v>9</v>
      </c>
      <c r="J51" s="6">
        <v>2</v>
      </c>
      <c r="K51" s="6" t="s">
        <v>975</v>
      </c>
      <c r="L51" s="9">
        <v>1</v>
      </c>
      <c r="M51" s="12" t="s">
        <v>975</v>
      </c>
      <c r="N51" s="6" t="s">
        <v>974</v>
      </c>
      <c r="O51" s="6" t="s">
        <v>975</v>
      </c>
      <c r="P51" s="6" t="s">
        <v>974</v>
      </c>
      <c r="Q51" s="6">
        <v>12</v>
      </c>
      <c r="R51" s="6">
        <v>2</v>
      </c>
      <c r="S51" s="6" t="s">
        <v>974</v>
      </c>
      <c r="T51" s="9" t="s">
        <v>974</v>
      </c>
      <c r="U51" s="12" t="s">
        <v>974</v>
      </c>
      <c r="V51" s="6">
        <v>1</v>
      </c>
      <c r="W51" s="6">
        <v>1</v>
      </c>
      <c r="X51" s="6">
        <v>14</v>
      </c>
      <c r="Y51" s="6" t="s">
        <v>974</v>
      </c>
      <c r="Z51" s="6" t="s">
        <v>974</v>
      </c>
      <c r="AA51" s="9" t="s">
        <v>974</v>
      </c>
      <c r="AB51" s="9">
        <v>18</v>
      </c>
      <c r="AC51" s="12"/>
    </row>
    <row r="52" spans="1:29" x14ac:dyDescent="0.35">
      <c r="A52" s="9"/>
      <c r="B52" s="22"/>
      <c r="C52" s="23">
        <v>0.06</v>
      </c>
      <c r="D52" s="12" t="s">
        <v>974</v>
      </c>
      <c r="E52" s="6" t="s">
        <v>974</v>
      </c>
      <c r="F52" s="6" t="s">
        <v>974</v>
      </c>
      <c r="G52" s="6" t="s">
        <v>974</v>
      </c>
      <c r="H52" s="26">
        <v>0.42</v>
      </c>
      <c r="I52" s="26">
        <v>0.06</v>
      </c>
      <c r="J52" s="26">
        <v>0.05</v>
      </c>
      <c r="K52" s="26">
        <v>1</v>
      </c>
      <c r="L52" s="25">
        <v>0.04</v>
      </c>
      <c r="M52" s="24">
        <v>0.03</v>
      </c>
      <c r="N52" s="6" t="s">
        <v>974</v>
      </c>
      <c r="O52" s="26">
        <v>0.03</v>
      </c>
      <c r="P52" s="6" t="s">
        <v>974</v>
      </c>
      <c r="Q52" s="26">
        <v>7.0000000000000007E-2</v>
      </c>
      <c r="R52" s="26">
        <v>0.09</v>
      </c>
      <c r="S52" s="6" t="s">
        <v>974</v>
      </c>
      <c r="T52" s="9" t="s">
        <v>974</v>
      </c>
      <c r="U52" s="12" t="s">
        <v>974</v>
      </c>
      <c r="V52" s="26">
        <v>0.02</v>
      </c>
      <c r="W52" s="26">
        <v>0.02</v>
      </c>
      <c r="X52" s="26">
        <v>7.0000000000000007E-2</v>
      </c>
      <c r="Y52" s="6" t="s">
        <v>974</v>
      </c>
      <c r="Z52" s="6" t="s">
        <v>974</v>
      </c>
      <c r="AA52" s="9" t="s">
        <v>974</v>
      </c>
      <c r="AB52" s="25">
        <v>7.0000000000000007E-2</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980</v>
      </c>
      <c r="C54" s="14">
        <v>3</v>
      </c>
      <c r="D54" s="15" t="s">
        <v>974</v>
      </c>
      <c r="E54" s="17" t="s">
        <v>974</v>
      </c>
      <c r="F54" s="17" t="s">
        <v>974</v>
      </c>
      <c r="G54" s="17" t="s">
        <v>974</v>
      </c>
      <c r="H54" s="17" t="s">
        <v>974</v>
      </c>
      <c r="I54" s="17">
        <v>3</v>
      </c>
      <c r="J54" s="17">
        <v>1</v>
      </c>
      <c r="K54" s="17" t="s">
        <v>974</v>
      </c>
      <c r="L54" s="16" t="s">
        <v>974</v>
      </c>
      <c r="M54" s="15" t="s">
        <v>974</v>
      </c>
      <c r="N54" s="17" t="s">
        <v>974</v>
      </c>
      <c r="O54" s="17" t="s">
        <v>974</v>
      </c>
      <c r="P54" s="17" t="s">
        <v>974</v>
      </c>
      <c r="Q54" s="17">
        <v>1</v>
      </c>
      <c r="R54" s="17" t="s">
        <v>974</v>
      </c>
      <c r="S54" s="17" t="s">
        <v>974</v>
      </c>
      <c r="T54" s="16">
        <v>3</v>
      </c>
      <c r="U54" s="15" t="s">
        <v>974</v>
      </c>
      <c r="V54" s="17">
        <v>1</v>
      </c>
      <c r="W54" s="17">
        <v>1</v>
      </c>
      <c r="X54" s="17">
        <v>3</v>
      </c>
      <c r="Y54" s="17" t="s">
        <v>974</v>
      </c>
      <c r="Z54" s="17" t="s">
        <v>974</v>
      </c>
      <c r="AA54" s="16" t="s">
        <v>974</v>
      </c>
      <c r="AB54" s="16">
        <v>2</v>
      </c>
      <c r="AC54" s="12"/>
    </row>
    <row r="55" spans="1:29" x14ac:dyDescent="0.35">
      <c r="A55" s="9"/>
      <c r="B55" s="13"/>
      <c r="C55" s="18">
        <v>0.01</v>
      </c>
      <c r="D55" s="15" t="s">
        <v>974</v>
      </c>
      <c r="E55" s="17" t="s">
        <v>974</v>
      </c>
      <c r="F55" s="17" t="s">
        <v>974</v>
      </c>
      <c r="G55" s="17" t="s">
        <v>974</v>
      </c>
      <c r="H55" s="17" t="s">
        <v>974</v>
      </c>
      <c r="I55" s="21">
        <v>0.02</v>
      </c>
      <c r="J55" s="21">
        <v>0.02</v>
      </c>
      <c r="K55" s="17" t="s">
        <v>974</v>
      </c>
      <c r="L55" s="16" t="s">
        <v>974</v>
      </c>
      <c r="M55" s="15" t="s">
        <v>974</v>
      </c>
      <c r="N55" s="17" t="s">
        <v>974</v>
      </c>
      <c r="O55" s="17" t="s">
        <v>974</v>
      </c>
      <c r="P55" s="17" t="s">
        <v>974</v>
      </c>
      <c r="Q55" s="17" t="s">
        <v>975</v>
      </c>
      <c r="R55" s="17" t="s">
        <v>974</v>
      </c>
      <c r="S55" s="17" t="s">
        <v>974</v>
      </c>
      <c r="T55" s="20">
        <v>0.12</v>
      </c>
      <c r="U55" s="15" t="s">
        <v>974</v>
      </c>
      <c r="V55" s="21">
        <v>0.02</v>
      </c>
      <c r="W55" s="21">
        <v>0.02</v>
      </c>
      <c r="X55" s="21">
        <v>0.01</v>
      </c>
      <c r="Y55" s="17" t="s">
        <v>974</v>
      </c>
      <c r="Z55" s="17" t="s">
        <v>974</v>
      </c>
      <c r="AA55" s="16" t="s">
        <v>974</v>
      </c>
      <c r="AB55" s="20">
        <v>0.01</v>
      </c>
      <c r="AC55" s="12"/>
    </row>
    <row r="56" spans="1:29" x14ac:dyDescent="0.35">
      <c r="A56" s="9"/>
      <c r="B56" s="13"/>
      <c r="C56" s="15" t="s">
        <v>1245</v>
      </c>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10" t="s">
        <v>3098</v>
      </c>
      <c r="C57" s="11">
        <v>180</v>
      </c>
      <c r="D57" s="12">
        <v>1</v>
      </c>
      <c r="E57" s="6" t="s">
        <v>974</v>
      </c>
      <c r="F57" s="6">
        <v>1</v>
      </c>
      <c r="G57" s="6">
        <v>2</v>
      </c>
      <c r="H57" s="6">
        <v>4</v>
      </c>
      <c r="I57" s="6">
        <v>119</v>
      </c>
      <c r="J57" s="6">
        <v>26</v>
      </c>
      <c r="K57" s="6" t="s">
        <v>974</v>
      </c>
      <c r="L57" s="9">
        <v>29</v>
      </c>
      <c r="M57" s="12">
        <v>8</v>
      </c>
      <c r="N57" s="6" t="s">
        <v>974</v>
      </c>
      <c r="O57" s="6">
        <v>8</v>
      </c>
      <c r="P57" s="6" t="s">
        <v>974</v>
      </c>
      <c r="Q57" s="6">
        <v>142</v>
      </c>
      <c r="R57" s="6">
        <v>15</v>
      </c>
      <c r="S57" s="6" t="s">
        <v>975</v>
      </c>
      <c r="T57" s="9">
        <v>15</v>
      </c>
      <c r="U57" s="12" t="s">
        <v>974</v>
      </c>
      <c r="V57" s="6">
        <v>27</v>
      </c>
      <c r="W57" s="6">
        <v>27</v>
      </c>
      <c r="X57" s="6">
        <v>153</v>
      </c>
      <c r="Y57" s="6" t="s">
        <v>974</v>
      </c>
      <c r="Z57" s="6" t="s">
        <v>974</v>
      </c>
      <c r="AA57" s="9" t="s">
        <v>974</v>
      </c>
      <c r="AB57" s="9">
        <v>190</v>
      </c>
      <c r="AC57" s="12"/>
    </row>
    <row r="58" spans="1:29" x14ac:dyDescent="0.35">
      <c r="A58" s="9"/>
      <c r="B58" s="22"/>
      <c r="C58" s="23">
        <v>0.79</v>
      </c>
      <c r="D58" s="24">
        <v>1</v>
      </c>
      <c r="E58" s="6" t="s">
        <v>974</v>
      </c>
      <c r="F58" s="26">
        <v>1</v>
      </c>
      <c r="G58" s="26">
        <v>0.88</v>
      </c>
      <c r="H58" s="26">
        <v>0.86</v>
      </c>
      <c r="I58" s="26">
        <v>0.81</v>
      </c>
      <c r="J58" s="26">
        <v>0.75</v>
      </c>
      <c r="K58" s="6" t="s">
        <v>974</v>
      </c>
      <c r="L58" s="25">
        <v>0.75</v>
      </c>
      <c r="M58" s="24">
        <v>0.9</v>
      </c>
      <c r="N58" s="6" t="s">
        <v>974</v>
      </c>
      <c r="O58" s="26">
        <v>0.9</v>
      </c>
      <c r="P58" s="6" t="s">
        <v>974</v>
      </c>
      <c r="Q58" s="26">
        <v>0.84</v>
      </c>
      <c r="R58" s="26">
        <v>0.56999999999999995</v>
      </c>
      <c r="S58" s="26">
        <v>0.46</v>
      </c>
      <c r="T58" s="25">
        <v>0.7</v>
      </c>
      <c r="U58" s="12" t="s">
        <v>974</v>
      </c>
      <c r="V58" s="26">
        <v>0.73</v>
      </c>
      <c r="W58" s="26">
        <v>0.73</v>
      </c>
      <c r="X58" s="26">
        <v>0.81</v>
      </c>
      <c r="Y58" s="6" t="s">
        <v>974</v>
      </c>
      <c r="Z58" s="6" t="s">
        <v>974</v>
      </c>
      <c r="AA58" s="9" t="s">
        <v>974</v>
      </c>
      <c r="AB58" s="25">
        <v>0.76</v>
      </c>
      <c r="AC58" s="12"/>
    </row>
    <row r="59" spans="1:29" x14ac:dyDescent="0.35">
      <c r="A59" s="9"/>
      <c r="B59" s="22"/>
      <c r="C59" s="11"/>
      <c r="D59" s="12"/>
      <c r="E59" s="6"/>
      <c r="F59" s="6"/>
      <c r="G59" s="6"/>
      <c r="H59" s="6"/>
      <c r="I59" s="6"/>
      <c r="J59" s="6"/>
      <c r="K59" s="6"/>
      <c r="L59" s="9"/>
      <c r="M59" s="12"/>
      <c r="N59" s="6"/>
      <c r="O59" s="6"/>
      <c r="P59" s="6"/>
      <c r="Q59" s="6" t="s">
        <v>1027</v>
      </c>
      <c r="R59" s="6"/>
      <c r="S59" s="6"/>
      <c r="T59" s="9"/>
      <c r="U59" s="12"/>
      <c r="V59" s="6"/>
      <c r="W59" s="6"/>
      <c r="X59" s="6"/>
      <c r="Y59" s="6"/>
      <c r="Z59" s="6"/>
      <c r="AA59" s="9"/>
      <c r="AB59" s="9"/>
      <c r="AC59" s="12"/>
    </row>
    <row r="60" spans="1:29" x14ac:dyDescent="0.35">
      <c r="A60" s="9"/>
      <c r="B60" s="28" t="s">
        <v>3099</v>
      </c>
      <c r="C60" s="14">
        <v>132</v>
      </c>
      <c r="D60" s="15" t="s">
        <v>974</v>
      </c>
      <c r="E60" s="17" t="s">
        <v>975</v>
      </c>
      <c r="F60" s="17">
        <v>1</v>
      </c>
      <c r="G60" s="17">
        <v>1</v>
      </c>
      <c r="H60" s="17">
        <v>3</v>
      </c>
      <c r="I60" s="17">
        <v>84</v>
      </c>
      <c r="J60" s="17">
        <v>21</v>
      </c>
      <c r="K60" s="17" t="s">
        <v>974</v>
      </c>
      <c r="L60" s="16">
        <v>23</v>
      </c>
      <c r="M60" s="15">
        <v>2</v>
      </c>
      <c r="N60" s="17" t="s">
        <v>974</v>
      </c>
      <c r="O60" s="17">
        <v>2</v>
      </c>
      <c r="P60" s="17" t="s">
        <v>974</v>
      </c>
      <c r="Q60" s="17">
        <v>98</v>
      </c>
      <c r="R60" s="17">
        <v>16</v>
      </c>
      <c r="S60" s="17">
        <v>1</v>
      </c>
      <c r="T60" s="16">
        <v>16</v>
      </c>
      <c r="U60" s="15" t="s">
        <v>974</v>
      </c>
      <c r="V60" s="17">
        <v>22</v>
      </c>
      <c r="W60" s="17">
        <v>22</v>
      </c>
      <c r="X60" s="17">
        <v>110</v>
      </c>
      <c r="Y60" s="17" t="s">
        <v>974</v>
      </c>
      <c r="Z60" s="17" t="s">
        <v>974</v>
      </c>
      <c r="AA60" s="16" t="s">
        <v>974</v>
      </c>
      <c r="AB60" s="16">
        <v>147</v>
      </c>
      <c r="AC60" s="12"/>
    </row>
    <row r="61" spans="1:29" x14ac:dyDescent="0.35">
      <c r="A61" s="9"/>
      <c r="B61" s="13"/>
      <c r="C61" s="18">
        <v>0.57999999999999996</v>
      </c>
      <c r="D61" s="15" t="s">
        <v>974</v>
      </c>
      <c r="E61" s="21">
        <v>1</v>
      </c>
      <c r="F61" s="21">
        <v>1</v>
      </c>
      <c r="G61" s="21">
        <v>0.41</v>
      </c>
      <c r="H61" s="21">
        <v>0.6</v>
      </c>
      <c r="I61" s="21">
        <v>0.56999999999999995</v>
      </c>
      <c r="J61" s="21">
        <v>0.61</v>
      </c>
      <c r="K61" s="17" t="s">
        <v>974</v>
      </c>
      <c r="L61" s="20">
        <v>0.59</v>
      </c>
      <c r="M61" s="19">
        <v>0.24</v>
      </c>
      <c r="N61" s="17" t="s">
        <v>974</v>
      </c>
      <c r="O61" s="21">
        <v>0.24</v>
      </c>
      <c r="P61" s="17" t="s">
        <v>974</v>
      </c>
      <c r="Q61" s="21">
        <v>0.57999999999999996</v>
      </c>
      <c r="R61" s="21">
        <v>0.57999999999999996</v>
      </c>
      <c r="S61" s="21">
        <v>1</v>
      </c>
      <c r="T61" s="20">
        <v>0.75</v>
      </c>
      <c r="U61" s="15" t="s">
        <v>974</v>
      </c>
      <c r="V61" s="21">
        <v>0.59</v>
      </c>
      <c r="W61" s="21">
        <v>0.59</v>
      </c>
      <c r="X61" s="21">
        <v>0.57999999999999996</v>
      </c>
      <c r="Y61" s="17" t="s">
        <v>974</v>
      </c>
      <c r="Z61" s="17" t="s">
        <v>974</v>
      </c>
      <c r="AA61" s="16" t="s">
        <v>974</v>
      </c>
      <c r="AB61" s="20">
        <v>0.59</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1246</v>
      </c>
    </row>
    <row r="70" spans="2:2" x14ac:dyDescent="0.35">
      <c r="B70" s="1" t="s">
        <v>987</v>
      </c>
    </row>
  </sheetData>
  <mergeCells count="3">
    <mergeCell ref="D13:L13"/>
    <mergeCell ref="M13:T13"/>
    <mergeCell ref="U13:AA13"/>
  </mergeCells>
  <hyperlinks>
    <hyperlink ref="B1" location="Index!A187" display="Return to Index" xr:uid="{00000000-0004-0000-B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W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413</v>
      </c>
    </row>
    <row r="8" spans="2:22" x14ac:dyDescent="0.35">
      <c r="B8" s="1" t="s">
        <v>414</v>
      </c>
    </row>
    <row r="10" spans="2:22" x14ac:dyDescent="0.35">
      <c r="B10" s="1" t="s">
        <v>415</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321</v>
      </c>
      <c r="D15" s="31">
        <v>177</v>
      </c>
      <c r="E15" s="32">
        <v>141</v>
      </c>
      <c r="F15" s="31">
        <v>2</v>
      </c>
      <c r="G15" s="33">
        <v>23</v>
      </c>
      <c r="H15" s="33">
        <v>32</v>
      </c>
      <c r="I15" s="33">
        <v>54</v>
      </c>
      <c r="J15" s="33">
        <v>60</v>
      </c>
      <c r="K15" s="33">
        <v>89</v>
      </c>
      <c r="L15" s="32">
        <v>61</v>
      </c>
      <c r="M15" s="31">
        <v>106</v>
      </c>
      <c r="N15" s="32">
        <v>215</v>
      </c>
      <c r="O15" s="31">
        <v>266</v>
      </c>
      <c r="P15" s="33">
        <v>19</v>
      </c>
      <c r="Q15" s="32">
        <v>30</v>
      </c>
      <c r="R15" s="31">
        <v>84</v>
      </c>
      <c r="S15" s="33">
        <v>83</v>
      </c>
      <c r="T15" s="33">
        <v>57</v>
      </c>
      <c r="U15" s="32">
        <v>34</v>
      </c>
      <c r="V15" s="32">
        <v>321</v>
      </c>
    </row>
    <row r="16" spans="2:22" x14ac:dyDescent="0.35">
      <c r="B16" s="30" t="s">
        <v>962</v>
      </c>
      <c r="C16" s="38">
        <v>300</v>
      </c>
      <c r="D16" s="31">
        <v>153</v>
      </c>
      <c r="E16" s="32" t="s">
        <v>1615</v>
      </c>
      <c r="F16" s="31" t="s">
        <v>1891</v>
      </c>
      <c r="G16" s="33" t="s">
        <v>3066</v>
      </c>
      <c r="H16" s="33" t="s">
        <v>1921</v>
      </c>
      <c r="I16" s="33" t="s">
        <v>1910</v>
      </c>
      <c r="J16" s="33" t="s">
        <v>1880</v>
      </c>
      <c r="K16" s="33" t="s">
        <v>2342</v>
      </c>
      <c r="L16" s="32" t="s">
        <v>1570</v>
      </c>
      <c r="M16" s="31" t="s">
        <v>2719</v>
      </c>
      <c r="N16" s="32">
        <v>157</v>
      </c>
      <c r="O16" s="31">
        <v>236</v>
      </c>
      <c r="P16" s="33" t="s">
        <v>1547</v>
      </c>
      <c r="Q16" s="32" t="s">
        <v>1906</v>
      </c>
      <c r="R16" s="31" t="s">
        <v>2589</v>
      </c>
      <c r="S16" s="33" t="s">
        <v>1540</v>
      </c>
      <c r="T16" s="33" t="s">
        <v>1231</v>
      </c>
      <c r="U16" s="32" t="s">
        <v>1887</v>
      </c>
      <c r="V16" s="32">
        <v>321</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3087</v>
      </c>
      <c r="C18" s="14">
        <v>169</v>
      </c>
      <c r="D18" s="15">
        <v>87</v>
      </c>
      <c r="E18" s="16">
        <v>82</v>
      </c>
      <c r="F18" s="15">
        <v>5</v>
      </c>
      <c r="G18" s="17">
        <v>34</v>
      </c>
      <c r="H18" s="17">
        <v>35</v>
      </c>
      <c r="I18" s="17">
        <v>34</v>
      </c>
      <c r="J18" s="17">
        <v>25</v>
      </c>
      <c r="K18" s="17">
        <v>19</v>
      </c>
      <c r="L18" s="16">
        <v>16</v>
      </c>
      <c r="M18" s="15">
        <v>104</v>
      </c>
      <c r="N18" s="16">
        <v>64</v>
      </c>
      <c r="O18" s="15">
        <v>139</v>
      </c>
      <c r="P18" s="17">
        <v>12</v>
      </c>
      <c r="Q18" s="16">
        <v>10</v>
      </c>
      <c r="R18" s="15">
        <v>25</v>
      </c>
      <c r="S18" s="17">
        <v>43</v>
      </c>
      <c r="T18" s="17">
        <v>35</v>
      </c>
      <c r="U18" s="16">
        <v>37</v>
      </c>
      <c r="V18" s="16">
        <v>162</v>
      </c>
      <c r="W18" s="12"/>
    </row>
    <row r="19" spans="1:23" x14ac:dyDescent="0.35">
      <c r="A19" s="9"/>
      <c r="B19" s="13"/>
      <c r="C19" s="18">
        <v>0.56000000000000005</v>
      </c>
      <c r="D19" s="19">
        <v>0.56999999999999995</v>
      </c>
      <c r="E19" s="20">
        <v>0.56999999999999995</v>
      </c>
      <c r="F19" s="19">
        <v>0.75</v>
      </c>
      <c r="G19" s="21">
        <v>0.63</v>
      </c>
      <c r="H19" s="21">
        <v>0.72</v>
      </c>
      <c r="I19" s="21">
        <v>0.57999999999999996</v>
      </c>
      <c r="J19" s="21">
        <v>0.63</v>
      </c>
      <c r="K19" s="21">
        <v>0.43</v>
      </c>
      <c r="L19" s="20">
        <v>0.35</v>
      </c>
      <c r="M19" s="19">
        <v>0.73</v>
      </c>
      <c r="N19" s="20">
        <v>0.41</v>
      </c>
      <c r="O19" s="19">
        <v>0.59</v>
      </c>
      <c r="P19" s="21">
        <v>0.51</v>
      </c>
      <c r="Q19" s="20">
        <v>0.33</v>
      </c>
      <c r="R19" s="19">
        <v>0.38</v>
      </c>
      <c r="S19" s="21">
        <v>0.57999999999999996</v>
      </c>
      <c r="T19" s="21">
        <v>0.6</v>
      </c>
      <c r="U19" s="20">
        <v>0.77</v>
      </c>
      <c r="V19" s="20">
        <v>0.5</v>
      </c>
      <c r="W19" s="12"/>
    </row>
    <row r="20" spans="1:23" x14ac:dyDescent="0.35">
      <c r="A20" s="9"/>
      <c r="B20" s="13"/>
      <c r="C20" s="15" t="s">
        <v>3088</v>
      </c>
      <c r="D20" s="15"/>
      <c r="E20" s="16"/>
      <c r="F20" s="15"/>
      <c r="G20" s="17"/>
      <c r="H20" s="17"/>
      <c r="I20" s="17" t="s">
        <v>1260</v>
      </c>
      <c r="J20" s="17" t="s">
        <v>1331</v>
      </c>
      <c r="K20" s="17"/>
      <c r="L20" s="16"/>
      <c r="M20" s="15" t="s">
        <v>1953</v>
      </c>
      <c r="N20" s="16"/>
      <c r="O20" s="15"/>
      <c r="P20" s="17"/>
      <c r="Q20" s="16"/>
      <c r="R20" s="15"/>
      <c r="S20" s="17" t="s">
        <v>1261</v>
      </c>
      <c r="T20" s="17" t="s">
        <v>1261</v>
      </c>
      <c r="U20" s="16"/>
      <c r="V20" s="16"/>
      <c r="W20" s="12"/>
    </row>
    <row r="21" spans="1:23" ht="29" x14ac:dyDescent="0.35">
      <c r="A21" s="9"/>
      <c r="B21" s="22" t="s">
        <v>3090</v>
      </c>
      <c r="C21" s="11">
        <v>114</v>
      </c>
      <c r="D21" s="12">
        <v>60</v>
      </c>
      <c r="E21" s="9">
        <v>54</v>
      </c>
      <c r="F21" s="12">
        <v>6</v>
      </c>
      <c r="G21" s="6">
        <v>20</v>
      </c>
      <c r="H21" s="6">
        <v>15</v>
      </c>
      <c r="I21" s="6">
        <v>20</v>
      </c>
      <c r="J21" s="6">
        <v>15</v>
      </c>
      <c r="K21" s="6">
        <v>19</v>
      </c>
      <c r="L21" s="9">
        <v>19</v>
      </c>
      <c r="M21" s="12">
        <v>56</v>
      </c>
      <c r="N21" s="9">
        <v>58</v>
      </c>
      <c r="O21" s="12">
        <v>94</v>
      </c>
      <c r="P21" s="6">
        <v>9</v>
      </c>
      <c r="Q21" s="9">
        <v>6</v>
      </c>
      <c r="R21" s="12">
        <v>20</v>
      </c>
      <c r="S21" s="6">
        <v>28</v>
      </c>
      <c r="T21" s="6">
        <v>23</v>
      </c>
      <c r="U21" s="9">
        <v>22</v>
      </c>
      <c r="V21" s="9">
        <v>126</v>
      </c>
      <c r="W21" s="12"/>
    </row>
    <row r="22" spans="1:23" x14ac:dyDescent="0.35">
      <c r="A22" s="9"/>
      <c r="B22" s="22"/>
      <c r="C22" s="23">
        <v>0.38</v>
      </c>
      <c r="D22" s="24">
        <v>0.39</v>
      </c>
      <c r="E22" s="25">
        <v>0.38</v>
      </c>
      <c r="F22" s="24">
        <v>1</v>
      </c>
      <c r="G22" s="26">
        <v>0.36</v>
      </c>
      <c r="H22" s="26">
        <v>0.3</v>
      </c>
      <c r="I22" s="26">
        <v>0.34</v>
      </c>
      <c r="J22" s="26">
        <v>0.39</v>
      </c>
      <c r="K22" s="26">
        <v>0.43</v>
      </c>
      <c r="L22" s="25">
        <v>0.39</v>
      </c>
      <c r="M22" s="24">
        <v>0.39</v>
      </c>
      <c r="N22" s="25">
        <v>0.37</v>
      </c>
      <c r="O22" s="24">
        <v>0.4</v>
      </c>
      <c r="P22" s="26">
        <v>0.38</v>
      </c>
      <c r="Q22" s="25">
        <v>0.19</v>
      </c>
      <c r="R22" s="24">
        <v>0.31</v>
      </c>
      <c r="S22" s="26">
        <v>0.38</v>
      </c>
      <c r="T22" s="26">
        <v>0.4</v>
      </c>
      <c r="U22" s="25">
        <v>0.46</v>
      </c>
      <c r="V22" s="25">
        <v>0.39</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3089</v>
      </c>
      <c r="C24" s="14">
        <v>110</v>
      </c>
      <c r="D24" s="15">
        <v>59</v>
      </c>
      <c r="E24" s="16">
        <v>49</v>
      </c>
      <c r="F24" s="15" t="s">
        <v>974</v>
      </c>
      <c r="G24" s="17">
        <v>16</v>
      </c>
      <c r="H24" s="17">
        <v>29</v>
      </c>
      <c r="I24" s="17">
        <v>19</v>
      </c>
      <c r="J24" s="17">
        <v>16</v>
      </c>
      <c r="K24" s="17">
        <v>17</v>
      </c>
      <c r="L24" s="16">
        <v>13</v>
      </c>
      <c r="M24" s="15">
        <v>49</v>
      </c>
      <c r="N24" s="16">
        <v>61</v>
      </c>
      <c r="O24" s="15">
        <v>85</v>
      </c>
      <c r="P24" s="17">
        <v>9</v>
      </c>
      <c r="Q24" s="16">
        <v>15</v>
      </c>
      <c r="R24" s="15">
        <v>24</v>
      </c>
      <c r="S24" s="17">
        <v>30</v>
      </c>
      <c r="T24" s="17">
        <v>20</v>
      </c>
      <c r="U24" s="16">
        <v>16</v>
      </c>
      <c r="V24" s="16">
        <v>120</v>
      </c>
      <c r="W24" s="12"/>
    </row>
    <row r="25" spans="1:23" x14ac:dyDescent="0.35">
      <c r="A25" s="9"/>
      <c r="B25" s="13"/>
      <c r="C25" s="18">
        <v>0.37</v>
      </c>
      <c r="D25" s="19">
        <v>0.39</v>
      </c>
      <c r="E25" s="20">
        <v>0.34</v>
      </c>
      <c r="F25" s="15" t="s">
        <v>974</v>
      </c>
      <c r="G25" s="21">
        <v>0.3</v>
      </c>
      <c r="H25" s="21">
        <v>0.59</v>
      </c>
      <c r="I25" s="21">
        <v>0.32</v>
      </c>
      <c r="J25" s="21">
        <v>0.4</v>
      </c>
      <c r="K25" s="21">
        <v>0.38</v>
      </c>
      <c r="L25" s="20">
        <v>0.28999999999999998</v>
      </c>
      <c r="M25" s="19">
        <v>0.34</v>
      </c>
      <c r="N25" s="20">
        <v>0.39</v>
      </c>
      <c r="O25" s="19">
        <v>0.36</v>
      </c>
      <c r="P25" s="21">
        <v>0.39</v>
      </c>
      <c r="Q25" s="20">
        <v>0.48</v>
      </c>
      <c r="R25" s="19">
        <v>0.38</v>
      </c>
      <c r="S25" s="21">
        <v>0.4</v>
      </c>
      <c r="T25" s="21">
        <v>0.34</v>
      </c>
      <c r="U25" s="20">
        <v>0.34</v>
      </c>
      <c r="V25" s="20">
        <v>0.37</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2319</v>
      </c>
      <c r="C27" s="11">
        <v>69</v>
      </c>
      <c r="D27" s="12">
        <v>32</v>
      </c>
      <c r="E27" s="9">
        <v>36</v>
      </c>
      <c r="F27" s="12" t="s">
        <v>974</v>
      </c>
      <c r="G27" s="6">
        <v>8</v>
      </c>
      <c r="H27" s="6">
        <v>18</v>
      </c>
      <c r="I27" s="6">
        <v>12</v>
      </c>
      <c r="J27" s="6">
        <v>10</v>
      </c>
      <c r="K27" s="6">
        <v>11</v>
      </c>
      <c r="L27" s="9">
        <v>10</v>
      </c>
      <c r="M27" s="12">
        <v>32</v>
      </c>
      <c r="N27" s="9">
        <v>37</v>
      </c>
      <c r="O27" s="12">
        <v>54</v>
      </c>
      <c r="P27" s="6">
        <v>7</v>
      </c>
      <c r="Q27" s="9">
        <v>8</v>
      </c>
      <c r="R27" s="12">
        <v>16</v>
      </c>
      <c r="S27" s="6">
        <v>21</v>
      </c>
      <c r="T27" s="6">
        <v>10</v>
      </c>
      <c r="U27" s="9">
        <v>9</v>
      </c>
      <c r="V27" s="9">
        <v>78</v>
      </c>
      <c r="W27" s="12"/>
    </row>
    <row r="28" spans="1:23" x14ac:dyDescent="0.35">
      <c r="A28" s="9"/>
      <c r="B28" s="22"/>
      <c r="C28" s="23">
        <v>0.23</v>
      </c>
      <c r="D28" s="24">
        <v>0.21</v>
      </c>
      <c r="E28" s="25">
        <v>0.25</v>
      </c>
      <c r="F28" s="12" t="s">
        <v>974</v>
      </c>
      <c r="G28" s="26">
        <v>0.14000000000000001</v>
      </c>
      <c r="H28" s="26">
        <v>0.36</v>
      </c>
      <c r="I28" s="26">
        <v>0.2</v>
      </c>
      <c r="J28" s="26">
        <v>0.24</v>
      </c>
      <c r="K28" s="26">
        <v>0.26</v>
      </c>
      <c r="L28" s="25">
        <v>0.22</v>
      </c>
      <c r="M28" s="24">
        <v>0.23</v>
      </c>
      <c r="N28" s="25">
        <v>0.23</v>
      </c>
      <c r="O28" s="24">
        <v>0.23</v>
      </c>
      <c r="P28" s="26">
        <v>0.28000000000000003</v>
      </c>
      <c r="Q28" s="25">
        <v>0.25</v>
      </c>
      <c r="R28" s="24">
        <v>0.25</v>
      </c>
      <c r="S28" s="26">
        <v>0.28999999999999998</v>
      </c>
      <c r="T28" s="26">
        <v>0.18</v>
      </c>
      <c r="U28" s="25">
        <v>0.19</v>
      </c>
      <c r="V28" s="25">
        <v>0.24</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3091</v>
      </c>
      <c r="C30" s="14">
        <v>40</v>
      </c>
      <c r="D30" s="15">
        <v>25</v>
      </c>
      <c r="E30" s="16">
        <v>12</v>
      </c>
      <c r="F30" s="15" t="s">
        <v>974</v>
      </c>
      <c r="G30" s="17" t="s">
        <v>974</v>
      </c>
      <c r="H30" s="17">
        <v>11</v>
      </c>
      <c r="I30" s="17">
        <v>9</v>
      </c>
      <c r="J30" s="17">
        <v>8</v>
      </c>
      <c r="K30" s="17">
        <v>4</v>
      </c>
      <c r="L30" s="16">
        <v>8</v>
      </c>
      <c r="M30" s="15">
        <v>14</v>
      </c>
      <c r="N30" s="16">
        <v>27</v>
      </c>
      <c r="O30" s="15">
        <v>33</v>
      </c>
      <c r="P30" s="17">
        <v>3</v>
      </c>
      <c r="Q30" s="16">
        <v>4</v>
      </c>
      <c r="R30" s="15">
        <v>15</v>
      </c>
      <c r="S30" s="17">
        <v>10</v>
      </c>
      <c r="T30" s="17">
        <v>9</v>
      </c>
      <c r="U30" s="16">
        <v>6</v>
      </c>
      <c r="V30" s="16">
        <v>46</v>
      </c>
      <c r="W30" s="12"/>
    </row>
    <row r="31" spans="1:23" x14ac:dyDescent="0.35">
      <c r="A31" s="9"/>
      <c r="B31" s="13"/>
      <c r="C31" s="18">
        <v>0.13</v>
      </c>
      <c r="D31" s="19">
        <v>0.17</v>
      </c>
      <c r="E31" s="20">
        <v>0.09</v>
      </c>
      <c r="F31" s="15" t="s">
        <v>974</v>
      </c>
      <c r="G31" s="17" t="s">
        <v>974</v>
      </c>
      <c r="H31" s="21">
        <v>0.23</v>
      </c>
      <c r="I31" s="21">
        <v>0.15</v>
      </c>
      <c r="J31" s="21">
        <v>0.2</v>
      </c>
      <c r="K31" s="21">
        <v>0.1</v>
      </c>
      <c r="L31" s="20">
        <v>0.16</v>
      </c>
      <c r="M31" s="19">
        <v>0.1</v>
      </c>
      <c r="N31" s="20">
        <v>0.17</v>
      </c>
      <c r="O31" s="19">
        <v>0.14000000000000001</v>
      </c>
      <c r="P31" s="21">
        <v>0.12</v>
      </c>
      <c r="Q31" s="20">
        <v>0.14000000000000001</v>
      </c>
      <c r="R31" s="19">
        <v>0.23</v>
      </c>
      <c r="S31" s="21">
        <v>0.13</v>
      </c>
      <c r="T31" s="21">
        <v>0.15</v>
      </c>
      <c r="U31" s="20">
        <v>0.12</v>
      </c>
      <c r="V31" s="20">
        <v>0.14000000000000001</v>
      </c>
      <c r="W31" s="12"/>
    </row>
    <row r="32" spans="1:23" x14ac:dyDescent="0.35">
      <c r="A32" s="9"/>
      <c r="B32" s="13"/>
      <c r="C32" s="15" t="s">
        <v>1249</v>
      </c>
      <c r="D32" s="15"/>
      <c r="E32" s="16"/>
      <c r="F32" s="15"/>
      <c r="G32" s="17"/>
      <c r="H32" s="17"/>
      <c r="I32" s="17"/>
      <c r="J32" s="17"/>
      <c r="K32" s="17"/>
      <c r="L32" s="16"/>
      <c r="M32" s="15"/>
      <c r="N32" s="16" t="s">
        <v>1027</v>
      </c>
      <c r="O32" s="15"/>
      <c r="P32" s="17"/>
      <c r="Q32" s="16"/>
      <c r="R32" s="15" t="s">
        <v>1027</v>
      </c>
      <c r="S32" s="17"/>
      <c r="T32" s="17"/>
      <c r="U32" s="16"/>
      <c r="V32" s="16"/>
      <c r="W32" s="12"/>
    </row>
    <row r="33" spans="1:23" ht="72.5" x14ac:dyDescent="0.35">
      <c r="A33" s="9"/>
      <c r="B33" s="22" t="s">
        <v>3092</v>
      </c>
      <c r="C33" s="11">
        <v>32</v>
      </c>
      <c r="D33" s="12">
        <v>15</v>
      </c>
      <c r="E33" s="9">
        <v>17</v>
      </c>
      <c r="F33" s="12">
        <v>5</v>
      </c>
      <c r="G33" s="6">
        <v>4</v>
      </c>
      <c r="H33" s="6">
        <v>3</v>
      </c>
      <c r="I33" s="6">
        <v>4</v>
      </c>
      <c r="J33" s="6">
        <v>7</v>
      </c>
      <c r="K33" s="6">
        <v>5</v>
      </c>
      <c r="L33" s="9">
        <v>5</v>
      </c>
      <c r="M33" s="12">
        <v>15</v>
      </c>
      <c r="N33" s="9">
        <v>17</v>
      </c>
      <c r="O33" s="12">
        <v>22</v>
      </c>
      <c r="P33" s="6">
        <v>4</v>
      </c>
      <c r="Q33" s="9">
        <v>1</v>
      </c>
      <c r="R33" s="12">
        <v>6</v>
      </c>
      <c r="S33" s="6">
        <v>10</v>
      </c>
      <c r="T33" s="6">
        <v>6</v>
      </c>
      <c r="U33" s="9">
        <v>1</v>
      </c>
      <c r="V33" s="9">
        <v>35</v>
      </c>
      <c r="W33" s="12"/>
    </row>
    <row r="34" spans="1:23" x14ac:dyDescent="0.35">
      <c r="A34" s="9"/>
      <c r="B34" s="22"/>
      <c r="C34" s="23">
        <v>0.11</v>
      </c>
      <c r="D34" s="24">
        <v>0.1</v>
      </c>
      <c r="E34" s="25">
        <v>0.12</v>
      </c>
      <c r="F34" s="24">
        <v>0.75</v>
      </c>
      <c r="G34" s="26">
        <v>0.08</v>
      </c>
      <c r="H34" s="26">
        <v>0.06</v>
      </c>
      <c r="I34" s="26">
        <v>0.06</v>
      </c>
      <c r="J34" s="26">
        <v>0.17</v>
      </c>
      <c r="K34" s="26">
        <v>0.11</v>
      </c>
      <c r="L34" s="25">
        <v>0.1</v>
      </c>
      <c r="M34" s="24">
        <v>0.1</v>
      </c>
      <c r="N34" s="25">
        <v>0.11</v>
      </c>
      <c r="O34" s="24">
        <v>0.09</v>
      </c>
      <c r="P34" s="26">
        <v>0.16</v>
      </c>
      <c r="Q34" s="25">
        <v>0.04</v>
      </c>
      <c r="R34" s="24">
        <v>0.1</v>
      </c>
      <c r="S34" s="26">
        <v>0.14000000000000001</v>
      </c>
      <c r="T34" s="26">
        <v>0.1</v>
      </c>
      <c r="U34" s="25">
        <v>0.03</v>
      </c>
      <c r="V34" s="25">
        <v>0.11</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ht="29" x14ac:dyDescent="0.35">
      <c r="A36" s="9"/>
      <c r="B36" s="13" t="s">
        <v>3093</v>
      </c>
      <c r="C36" s="14">
        <v>24</v>
      </c>
      <c r="D36" s="15">
        <v>13</v>
      </c>
      <c r="E36" s="16">
        <v>10</v>
      </c>
      <c r="F36" s="15" t="s">
        <v>974</v>
      </c>
      <c r="G36" s="17">
        <v>3</v>
      </c>
      <c r="H36" s="17">
        <v>3</v>
      </c>
      <c r="I36" s="17">
        <v>3</v>
      </c>
      <c r="J36" s="17">
        <v>4</v>
      </c>
      <c r="K36" s="17">
        <v>5</v>
      </c>
      <c r="L36" s="16">
        <v>6</v>
      </c>
      <c r="M36" s="15">
        <v>6</v>
      </c>
      <c r="N36" s="16">
        <v>17</v>
      </c>
      <c r="O36" s="15">
        <v>20</v>
      </c>
      <c r="P36" s="17">
        <v>2</v>
      </c>
      <c r="Q36" s="16">
        <v>2</v>
      </c>
      <c r="R36" s="15">
        <v>6</v>
      </c>
      <c r="S36" s="17">
        <v>4</v>
      </c>
      <c r="T36" s="17">
        <v>4</v>
      </c>
      <c r="U36" s="16">
        <v>7</v>
      </c>
      <c r="V36" s="16">
        <v>31</v>
      </c>
      <c r="W36" s="12"/>
    </row>
    <row r="37" spans="1:23" x14ac:dyDescent="0.35">
      <c r="A37" s="9"/>
      <c r="B37" s="13"/>
      <c r="C37" s="18">
        <v>0.08</v>
      </c>
      <c r="D37" s="19">
        <v>0.09</v>
      </c>
      <c r="E37" s="20">
        <v>7.0000000000000007E-2</v>
      </c>
      <c r="F37" s="15" t="s">
        <v>974</v>
      </c>
      <c r="G37" s="21">
        <v>0.05</v>
      </c>
      <c r="H37" s="21">
        <v>7.0000000000000007E-2</v>
      </c>
      <c r="I37" s="21">
        <v>0.05</v>
      </c>
      <c r="J37" s="21">
        <v>0.11</v>
      </c>
      <c r="K37" s="21">
        <v>0.11</v>
      </c>
      <c r="L37" s="20">
        <v>0.13</v>
      </c>
      <c r="M37" s="19">
        <v>0.05</v>
      </c>
      <c r="N37" s="20">
        <v>0.11</v>
      </c>
      <c r="O37" s="19">
        <v>0.08</v>
      </c>
      <c r="P37" s="21">
        <v>0.09</v>
      </c>
      <c r="Q37" s="20">
        <v>0.06</v>
      </c>
      <c r="R37" s="19">
        <v>0.1</v>
      </c>
      <c r="S37" s="21">
        <v>0.06</v>
      </c>
      <c r="T37" s="21">
        <v>7.0000000000000007E-2</v>
      </c>
      <c r="U37" s="20">
        <v>0.14000000000000001</v>
      </c>
      <c r="V37" s="20">
        <v>0.1</v>
      </c>
      <c r="W37" s="12"/>
    </row>
    <row r="38" spans="1:23" x14ac:dyDescent="0.35">
      <c r="A38" s="9"/>
      <c r="B38" s="13"/>
      <c r="C38" s="14"/>
      <c r="D38" s="15"/>
      <c r="E38" s="16"/>
      <c r="F38" s="15"/>
      <c r="G38" s="17"/>
      <c r="H38" s="17"/>
      <c r="I38" s="17"/>
      <c r="J38" s="17"/>
      <c r="K38" s="17"/>
      <c r="L38" s="16"/>
      <c r="M38" s="15"/>
      <c r="N38" s="16" t="s">
        <v>1027</v>
      </c>
      <c r="O38" s="15"/>
      <c r="P38" s="17"/>
      <c r="Q38" s="16"/>
      <c r="R38" s="15"/>
      <c r="S38" s="17"/>
      <c r="T38" s="17"/>
      <c r="U38" s="16"/>
      <c r="V38" s="16"/>
      <c r="W38" s="12"/>
    </row>
    <row r="39" spans="1:23" x14ac:dyDescent="0.35">
      <c r="A39" s="9"/>
      <c r="B39" s="22" t="s">
        <v>3094</v>
      </c>
      <c r="C39" s="11">
        <v>20</v>
      </c>
      <c r="D39" s="12">
        <v>14</v>
      </c>
      <c r="E39" s="9">
        <v>5</v>
      </c>
      <c r="F39" s="12" t="s">
        <v>974</v>
      </c>
      <c r="G39" s="6" t="s">
        <v>974</v>
      </c>
      <c r="H39" s="6">
        <v>3</v>
      </c>
      <c r="I39" s="6">
        <v>6</v>
      </c>
      <c r="J39" s="6">
        <v>1</v>
      </c>
      <c r="K39" s="6">
        <v>3</v>
      </c>
      <c r="L39" s="9">
        <v>6</v>
      </c>
      <c r="M39" s="12">
        <v>8</v>
      </c>
      <c r="N39" s="9">
        <v>12</v>
      </c>
      <c r="O39" s="12">
        <v>15</v>
      </c>
      <c r="P39" s="6" t="s">
        <v>974</v>
      </c>
      <c r="Q39" s="9">
        <v>5</v>
      </c>
      <c r="R39" s="12">
        <v>4</v>
      </c>
      <c r="S39" s="6">
        <v>5</v>
      </c>
      <c r="T39" s="6">
        <v>6</v>
      </c>
      <c r="U39" s="9">
        <v>2</v>
      </c>
      <c r="V39" s="9">
        <v>23</v>
      </c>
      <c r="W39" s="12"/>
    </row>
    <row r="40" spans="1:23" x14ac:dyDescent="0.35">
      <c r="A40" s="9"/>
      <c r="B40" s="22"/>
      <c r="C40" s="23">
        <v>7.0000000000000007E-2</v>
      </c>
      <c r="D40" s="24">
        <v>0.09</v>
      </c>
      <c r="E40" s="25">
        <v>0.04</v>
      </c>
      <c r="F40" s="12" t="s">
        <v>974</v>
      </c>
      <c r="G40" s="6" t="s">
        <v>974</v>
      </c>
      <c r="H40" s="26">
        <v>7.0000000000000007E-2</v>
      </c>
      <c r="I40" s="26">
        <v>0.11</v>
      </c>
      <c r="J40" s="26">
        <v>0.02</v>
      </c>
      <c r="K40" s="26">
        <v>7.0000000000000007E-2</v>
      </c>
      <c r="L40" s="25">
        <v>0.14000000000000001</v>
      </c>
      <c r="M40" s="24">
        <v>0.05</v>
      </c>
      <c r="N40" s="25">
        <v>0.08</v>
      </c>
      <c r="O40" s="24">
        <v>7.0000000000000007E-2</v>
      </c>
      <c r="P40" s="6" t="s">
        <v>974</v>
      </c>
      <c r="Q40" s="25">
        <v>0.15</v>
      </c>
      <c r="R40" s="24">
        <v>0.06</v>
      </c>
      <c r="S40" s="26">
        <v>0.06</v>
      </c>
      <c r="T40" s="26">
        <v>0.1</v>
      </c>
      <c r="U40" s="25">
        <v>0.04</v>
      </c>
      <c r="V40" s="25">
        <v>7.0000000000000007E-2</v>
      </c>
      <c r="W40" s="12"/>
    </row>
    <row r="41" spans="1:23" x14ac:dyDescent="0.35">
      <c r="A41" s="9"/>
      <c r="B41" s="22"/>
      <c r="C41" s="11"/>
      <c r="D41" s="12"/>
      <c r="E41" s="9"/>
      <c r="F41" s="12"/>
      <c r="G41" s="6"/>
      <c r="H41" s="6"/>
      <c r="I41" s="6"/>
      <c r="J41" s="6"/>
      <c r="K41" s="6"/>
      <c r="L41" s="9" t="s">
        <v>1359</v>
      </c>
      <c r="M41" s="12"/>
      <c r="N41" s="9"/>
      <c r="O41" s="12"/>
      <c r="P41" s="6"/>
      <c r="Q41" s="9"/>
      <c r="R41" s="12"/>
      <c r="S41" s="6"/>
      <c r="T41" s="6"/>
      <c r="U41" s="9"/>
      <c r="V41" s="9"/>
      <c r="W41" s="12"/>
    </row>
    <row r="42" spans="1:23" ht="58" x14ac:dyDescent="0.35">
      <c r="A42" s="9"/>
      <c r="B42" s="13" t="s">
        <v>3096</v>
      </c>
      <c r="C42" s="14">
        <v>18</v>
      </c>
      <c r="D42" s="15">
        <v>13</v>
      </c>
      <c r="E42" s="16">
        <v>5</v>
      </c>
      <c r="F42" s="15" t="s">
        <v>974</v>
      </c>
      <c r="G42" s="17">
        <v>11</v>
      </c>
      <c r="H42" s="17">
        <v>1</v>
      </c>
      <c r="I42" s="17">
        <v>1</v>
      </c>
      <c r="J42" s="17">
        <v>3</v>
      </c>
      <c r="K42" s="17">
        <v>1</v>
      </c>
      <c r="L42" s="16">
        <v>2</v>
      </c>
      <c r="M42" s="15">
        <v>9</v>
      </c>
      <c r="N42" s="16">
        <v>9</v>
      </c>
      <c r="O42" s="15">
        <v>9</v>
      </c>
      <c r="P42" s="17">
        <v>5</v>
      </c>
      <c r="Q42" s="16">
        <v>4</v>
      </c>
      <c r="R42" s="15">
        <v>5</v>
      </c>
      <c r="S42" s="17">
        <v>4</v>
      </c>
      <c r="T42" s="17">
        <v>9</v>
      </c>
      <c r="U42" s="16" t="s">
        <v>974</v>
      </c>
      <c r="V42" s="16">
        <v>15</v>
      </c>
      <c r="W42" s="12"/>
    </row>
    <row r="43" spans="1:23" x14ac:dyDescent="0.35">
      <c r="A43" s="9"/>
      <c r="B43" s="13"/>
      <c r="C43" s="18">
        <v>0.06</v>
      </c>
      <c r="D43" s="19">
        <v>0.08</v>
      </c>
      <c r="E43" s="20">
        <v>0.03</v>
      </c>
      <c r="F43" s="15" t="s">
        <v>974</v>
      </c>
      <c r="G43" s="21">
        <v>0.2</v>
      </c>
      <c r="H43" s="21">
        <v>0.02</v>
      </c>
      <c r="I43" s="21">
        <v>0.01</v>
      </c>
      <c r="J43" s="21">
        <v>0.06</v>
      </c>
      <c r="K43" s="21">
        <v>0.02</v>
      </c>
      <c r="L43" s="20">
        <v>0.04</v>
      </c>
      <c r="M43" s="19">
        <v>0.06</v>
      </c>
      <c r="N43" s="20">
        <v>0.06</v>
      </c>
      <c r="O43" s="19">
        <v>0.04</v>
      </c>
      <c r="P43" s="21">
        <v>0.22</v>
      </c>
      <c r="Q43" s="20">
        <v>0.13</v>
      </c>
      <c r="R43" s="19">
        <v>0.08</v>
      </c>
      <c r="S43" s="21">
        <v>0.05</v>
      </c>
      <c r="T43" s="21">
        <v>0.15</v>
      </c>
      <c r="U43" s="16" t="s">
        <v>974</v>
      </c>
      <c r="V43" s="20">
        <v>0.05</v>
      </c>
      <c r="W43" s="12"/>
    </row>
    <row r="44" spans="1:23" x14ac:dyDescent="0.35">
      <c r="A44" s="9"/>
      <c r="B44" s="13"/>
      <c r="C44" s="15" t="s">
        <v>978</v>
      </c>
      <c r="D44" s="15"/>
      <c r="E44" s="16"/>
      <c r="F44" s="15"/>
      <c r="G44" s="17"/>
      <c r="H44" s="17"/>
      <c r="I44" s="17"/>
      <c r="J44" s="17"/>
      <c r="K44" s="17"/>
      <c r="L44" s="16"/>
      <c r="M44" s="15"/>
      <c r="N44" s="16"/>
      <c r="O44" s="15"/>
      <c r="P44" s="17"/>
      <c r="Q44" s="16"/>
      <c r="R44" s="15"/>
      <c r="S44" s="17"/>
      <c r="T44" s="17" t="s">
        <v>1027</v>
      </c>
      <c r="U44" s="16"/>
      <c r="V44" s="16"/>
      <c r="W44" s="12"/>
    </row>
    <row r="45" spans="1:23" ht="29" x14ac:dyDescent="0.35">
      <c r="A45" s="9"/>
      <c r="B45" s="22" t="s">
        <v>3095</v>
      </c>
      <c r="C45" s="11">
        <v>17</v>
      </c>
      <c r="D45" s="12">
        <v>10</v>
      </c>
      <c r="E45" s="9">
        <v>5</v>
      </c>
      <c r="F45" s="12">
        <v>5</v>
      </c>
      <c r="G45" s="6">
        <v>2</v>
      </c>
      <c r="H45" s="6">
        <v>2</v>
      </c>
      <c r="I45" s="6">
        <v>1</v>
      </c>
      <c r="J45" s="6">
        <v>4</v>
      </c>
      <c r="K45" s="6">
        <v>2</v>
      </c>
      <c r="L45" s="9">
        <v>2</v>
      </c>
      <c r="M45" s="12">
        <v>9</v>
      </c>
      <c r="N45" s="9">
        <v>8</v>
      </c>
      <c r="O45" s="12">
        <v>9</v>
      </c>
      <c r="P45" s="6">
        <v>3</v>
      </c>
      <c r="Q45" s="9" t="s">
        <v>974</v>
      </c>
      <c r="R45" s="12">
        <v>4</v>
      </c>
      <c r="S45" s="6">
        <v>6</v>
      </c>
      <c r="T45" s="6">
        <v>1</v>
      </c>
      <c r="U45" s="9" t="s">
        <v>974</v>
      </c>
      <c r="V45" s="9">
        <v>17</v>
      </c>
      <c r="W45" s="12"/>
    </row>
    <row r="46" spans="1:23" x14ac:dyDescent="0.35">
      <c r="A46" s="9"/>
      <c r="B46" s="22"/>
      <c r="C46" s="23">
        <v>0.06</v>
      </c>
      <c r="D46" s="24">
        <v>7.0000000000000007E-2</v>
      </c>
      <c r="E46" s="25">
        <v>0.04</v>
      </c>
      <c r="F46" s="24">
        <v>0.75</v>
      </c>
      <c r="G46" s="26">
        <v>0.04</v>
      </c>
      <c r="H46" s="26">
        <v>0.03</v>
      </c>
      <c r="I46" s="26">
        <v>0.02</v>
      </c>
      <c r="J46" s="26">
        <v>0.09</v>
      </c>
      <c r="K46" s="26">
        <v>0.04</v>
      </c>
      <c r="L46" s="25">
        <v>0.05</v>
      </c>
      <c r="M46" s="24">
        <v>0.06</v>
      </c>
      <c r="N46" s="25">
        <v>0.05</v>
      </c>
      <c r="O46" s="24">
        <v>0.04</v>
      </c>
      <c r="P46" s="26">
        <v>0.15</v>
      </c>
      <c r="Q46" s="9" t="s">
        <v>974</v>
      </c>
      <c r="R46" s="24">
        <v>0.06</v>
      </c>
      <c r="S46" s="26">
        <v>0.08</v>
      </c>
      <c r="T46" s="26">
        <v>0.01</v>
      </c>
      <c r="U46" s="9" t="s">
        <v>974</v>
      </c>
      <c r="V46" s="25">
        <v>0.05</v>
      </c>
      <c r="W46" s="12"/>
    </row>
    <row r="47" spans="1:23" x14ac:dyDescent="0.35">
      <c r="A47" s="9"/>
      <c r="B47" s="22"/>
      <c r="C47" s="12" t="s">
        <v>978</v>
      </c>
      <c r="D47" s="12"/>
      <c r="E47" s="9"/>
      <c r="F47" s="12"/>
      <c r="G47" s="6"/>
      <c r="H47" s="6"/>
      <c r="I47" s="6"/>
      <c r="J47" s="6"/>
      <c r="K47" s="6"/>
      <c r="L47" s="9"/>
      <c r="M47" s="12"/>
      <c r="N47" s="9"/>
      <c r="O47" s="12"/>
      <c r="P47" s="6"/>
      <c r="Q47" s="9"/>
      <c r="R47" s="12"/>
      <c r="S47" s="6"/>
      <c r="T47" s="6"/>
      <c r="U47" s="9"/>
      <c r="V47" s="9"/>
      <c r="W47" s="12"/>
    </row>
    <row r="48" spans="1:23" x14ac:dyDescent="0.35">
      <c r="A48" s="9"/>
      <c r="B48" s="13" t="s">
        <v>3097</v>
      </c>
      <c r="C48" s="14">
        <v>4</v>
      </c>
      <c r="D48" s="15">
        <v>4</v>
      </c>
      <c r="E48" s="16" t="s">
        <v>974</v>
      </c>
      <c r="F48" s="15" t="s">
        <v>974</v>
      </c>
      <c r="G48" s="17">
        <v>2</v>
      </c>
      <c r="H48" s="17" t="s">
        <v>974</v>
      </c>
      <c r="I48" s="17" t="s">
        <v>974</v>
      </c>
      <c r="J48" s="17">
        <v>1</v>
      </c>
      <c r="K48" s="17">
        <v>1</v>
      </c>
      <c r="L48" s="16">
        <v>1</v>
      </c>
      <c r="M48" s="15">
        <v>2</v>
      </c>
      <c r="N48" s="16">
        <v>2</v>
      </c>
      <c r="O48" s="15">
        <v>2</v>
      </c>
      <c r="P48" s="17" t="s">
        <v>974</v>
      </c>
      <c r="Q48" s="16">
        <v>2</v>
      </c>
      <c r="R48" s="15">
        <v>3</v>
      </c>
      <c r="S48" s="17">
        <v>1</v>
      </c>
      <c r="T48" s="17" t="s">
        <v>974</v>
      </c>
      <c r="U48" s="16" t="s">
        <v>974</v>
      </c>
      <c r="V48" s="16">
        <v>6</v>
      </c>
      <c r="W48" s="12"/>
    </row>
    <row r="49" spans="1:23" x14ac:dyDescent="0.35">
      <c r="A49" s="9"/>
      <c r="B49" s="13"/>
      <c r="C49" s="18">
        <v>0.01</v>
      </c>
      <c r="D49" s="19">
        <v>0.03</v>
      </c>
      <c r="E49" s="16" t="s">
        <v>974</v>
      </c>
      <c r="F49" s="15" t="s">
        <v>974</v>
      </c>
      <c r="G49" s="21">
        <v>0.04</v>
      </c>
      <c r="H49" s="17" t="s">
        <v>974</v>
      </c>
      <c r="I49" s="17" t="s">
        <v>974</v>
      </c>
      <c r="J49" s="21">
        <v>0.02</v>
      </c>
      <c r="K49" s="21">
        <v>0.02</v>
      </c>
      <c r="L49" s="20">
        <v>0.02</v>
      </c>
      <c r="M49" s="19">
        <v>0.01</v>
      </c>
      <c r="N49" s="20">
        <v>0.02</v>
      </c>
      <c r="O49" s="19">
        <v>0.01</v>
      </c>
      <c r="P49" s="17" t="s">
        <v>974</v>
      </c>
      <c r="Q49" s="20">
        <v>0.08</v>
      </c>
      <c r="R49" s="19">
        <v>0.04</v>
      </c>
      <c r="S49" s="21">
        <v>0.01</v>
      </c>
      <c r="T49" s="17" t="s">
        <v>974</v>
      </c>
      <c r="U49" s="16" t="s">
        <v>974</v>
      </c>
      <c r="V49" s="20">
        <v>0.02</v>
      </c>
      <c r="W49" s="12"/>
    </row>
    <row r="50" spans="1:23" x14ac:dyDescent="0.35">
      <c r="A50" s="9"/>
      <c r="B50" s="13"/>
      <c r="C50" s="15" t="s">
        <v>978</v>
      </c>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1780</v>
      </c>
      <c r="C51" s="11">
        <v>18</v>
      </c>
      <c r="D51" s="12">
        <v>11</v>
      </c>
      <c r="E51" s="9">
        <v>7</v>
      </c>
      <c r="F51" s="12" t="s">
        <v>974</v>
      </c>
      <c r="G51" s="6" t="s">
        <v>974</v>
      </c>
      <c r="H51" s="6">
        <v>2</v>
      </c>
      <c r="I51" s="6">
        <v>5</v>
      </c>
      <c r="J51" s="6">
        <v>3</v>
      </c>
      <c r="K51" s="6">
        <v>4</v>
      </c>
      <c r="L51" s="9">
        <v>5</v>
      </c>
      <c r="M51" s="12">
        <v>4</v>
      </c>
      <c r="N51" s="9">
        <v>14</v>
      </c>
      <c r="O51" s="12">
        <v>17</v>
      </c>
      <c r="P51" s="6">
        <v>1</v>
      </c>
      <c r="Q51" s="9" t="s">
        <v>975</v>
      </c>
      <c r="R51" s="12">
        <v>3</v>
      </c>
      <c r="S51" s="6">
        <v>4</v>
      </c>
      <c r="T51" s="6">
        <v>5</v>
      </c>
      <c r="U51" s="9">
        <v>4</v>
      </c>
      <c r="V51" s="9">
        <v>24</v>
      </c>
      <c r="W51" s="12"/>
    </row>
    <row r="52" spans="1:23" x14ac:dyDescent="0.35">
      <c r="A52" s="9"/>
      <c r="B52" s="22"/>
      <c r="C52" s="23">
        <v>0.06</v>
      </c>
      <c r="D52" s="24">
        <v>7.0000000000000007E-2</v>
      </c>
      <c r="E52" s="25">
        <v>0.05</v>
      </c>
      <c r="F52" s="12" t="s">
        <v>974</v>
      </c>
      <c r="G52" s="6" t="s">
        <v>974</v>
      </c>
      <c r="H52" s="26">
        <v>0.04</v>
      </c>
      <c r="I52" s="26">
        <v>0.08</v>
      </c>
      <c r="J52" s="26">
        <v>0.06</v>
      </c>
      <c r="K52" s="26">
        <v>0.09</v>
      </c>
      <c r="L52" s="25">
        <v>0.1</v>
      </c>
      <c r="M52" s="24">
        <v>0.03</v>
      </c>
      <c r="N52" s="25">
        <v>0.09</v>
      </c>
      <c r="O52" s="24">
        <v>7.0000000000000007E-2</v>
      </c>
      <c r="P52" s="26">
        <v>0.02</v>
      </c>
      <c r="Q52" s="25">
        <v>0.01</v>
      </c>
      <c r="R52" s="24">
        <v>0.05</v>
      </c>
      <c r="S52" s="26">
        <v>0.06</v>
      </c>
      <c r="T52" s="26">
        <v>0.08</v>
      </c>
      <c r="U52" s="25">
        <v>0.09</v>
      </c>
      <c r="V52" s="25">
        <v>7.0000000000000007E-2</v>
      </c>
      <c r="W52" s="12"/>
    </row>
    <row r="53" spans="1:23" x14ac:dyDescent="0.35">
      <c r="A53" s="9"/>
      <c r="B53" s="22"/>
      <c r="C53" s="11"/>
      <c r="D53" s="12"/>
      <c r="E53" s="9"/>
      <c r="F53" s="12"/>
      <c r="G53" s="6"/>
      <c r="H53" s="6"/>
      <c r="I53" s="6"/>
      <c r="J53" s="6"/>
      <c r="K53" s="6"/>
      <c r="L53" s="9"/>
      <c r="M53" s="12"/>
      <c r="N53" s="9" t="s">
        <v>1027</v>
      </c>
      <c r="O53" s="12"/>
      <c r="P53" s="6"/>
      <c r="Q53" s="9"/>
      <c r="R53" s="12"/>
      <c r="S53" s="6"/>
      <c r="T53" s="6"/>
      <c r="U53" s="9"/>
      <c r="V53" s="9"/>
      <c r="W53" s="12"/>
    </row>
    <row r="54" spans="1:23" x14ac:dyDescent="0.35">
      <c r="A54" s="9"/>
      <c r="B54" s="13" t="s">
        <v>980</v>
      </c>
      <c r="C54" s="14" t="s">
        <v>974</v>
      </c>
      <c r="D54" s="15" t="s">
        <v>974</v>
      </c>
      <c r="E54" s="16" t="s">
        <v>974</v>
      </c>
      <c r="F54" s="15" t="s">
        <v>974</v>
      </c>
      <c r="G54" s="17" t="s">
        <v>974</v>
      </c>
      <c r="H54" s="17" t="s">
        <v>974</v>
      </c>
      <c r="I54" s="17" t="s">
        <v>974</v>
      </c>
      <c r="J54" s="17" t="s">
        <v>974</v>
      </c>
      <c r="K54" s="17" t="s">
        <v>974</v>
      </c>
      <c r="L54" s="16" t="s">
        <v>974</v>
      </c>
      <c r="M54" s="15" t="s">
        <v>974</v>
      </c>
      <c r="N54" s="16" t="s">
        <v>974</v>
      </c>
      <c r="O54" s="15" t="s">
        <v>974</v>
      </c>
      <c r="P54" s="17" t="s">
        <v>974</v>
      </c>
      <c r="Q54" s="16" t="s">
        <v>974</v>
      </c>
      <c r="R54" s="15" t="s">
        <v>974</v>
      </c>
      <c r="S54" s="17" t="s">
        <v>974</v>
      </c>
      <c r="T54" s="17" t="s">
        <v>974</v>
      </c>
      <c r="U54" s="16" t="s">
        <v>974</v>
      </c>
      <c r="V54" s="16" t="s">
        <v>974</v>
      </c>
      <c r="W54" s="12"/>
    </row>
    <row r="55" spans="1:23" x14ac:dyDescent="0.35">
      <c r="A55" s="9"/>
      <c r="B55" s="13"/>
      <c r="C55" s="14" t="s">
        <v>974</v>
      </c>
      <c r="D55" s="15" t="s">
        <v>974</v>
      </c>
      <c r="E55" s="16" t="s">
        <v>974</v>
      </c>
      <c r="F55" s="15" t="s">
        <v>974</v>
      </c>
      <c r="G55" s="17" t="s">
        <v>974</v>
      </c>
      <c r="H55" s="17" t="s">
        <v>974</v>
      </c>
      <c r="I55" s="17" t="s">
        <v>974</v>
      </c>
      <c r="J55" s="17" t="s">
        <v>974</v>
      </c>
      <c r="K55" s="17" t="s">
        <v>974</v>
      </c>
      <c r="L55" s="16" t="s">
        <v>974</v>
      </c>
      <c r="M55" s="15" t="s">
        <v>974</v>
      </c>
      <c r="N55" s="16" t="s">
        <v>974</v>
      </c>
      <c r="O55" s="15" t="s">
        <v>974</v>
      </c>
      <c r="P55" s="17" t="s">
        <v>974</v>
      </c>
      <c r="Q55" s="16" t="s">
        <v>974</v>
      </c>
      <c r="R55" s="15" t="s">
        <v>974</v>
      </c>
      <c r="S55" s="17" t="s">
        <v>974</v>
      </c>
      <c r="T55" s="17" t="s">
        <v>974</v>
      </c>
      <c r="U55" s="16" t="s">
        <v>974</v>
      </c>
      <c r="V55" s="16" t="s">
        <v>974</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A57" s="9"/>
      <c r="B57" s="10" t="s">
        <v>3098</v>
      </c>
      <c r="C57" s="11">
        <v>223</v>
      </c>
      <c r="D57" s="12">
        <v>115</v>
      </c>
      <c r="E57" s="9">
        <v>107</v>
      </c>
      <c r="F57" s="12">
        <v>5</v>
      </c>
      <c r="G57" s="6">
        <v>43</v>
      </c>
      <c r="H57" s="6">
        <v>45</v>
      </c>
      <c r="I57" s="6">
        <v>43</v>
      </c>
      <c r="J57" s="6">
        <v>31</v>
      </c>
      <c r="K57" s="6">
        <v>28</v>
      </c>
      <c r="L57" s="9">
        <v>27</v>
      </c>
      <c r="M57" s="12">
        <v>118</v>
      </c>
      <c r="N57" s="9">
        <v>105</v>
      </c>
      <c r="O57" s="12">
        <v>177</v>
      </c>
      <c r="P57" s="6">
        <v>17</v>
      </c>
      <c r="Q57" s="9">
        <v>21</v>
      </c>
      <c r="R57" s="12">
        <v>41</v>
      </c>
      <c r="S57" s="6">
        <v>58</v>
      </c>
      <c r="T57" s="6">
        <v>43</v>
      </c>
      <c r="U57" s="9">
        <v>40</v>
      </c>
      <c r="V57" s="9">
        <v>228</v>
      </c>
      <c r="W57" s="12"/>
    </row>
    <row r="58" spans="1:23" x14ac:dyDescent="0.35">
      <c r="A58" s="9"/>
      <c r="B58" s="22"/>
      <c r="C58" s="23">
        <v>0.74</v>
      </c>
      <c r="D58" s="24">
        <v>0.75</v>
      </c>
      <c r="E58" s="25">
        <v>0.74</v>
      </c>
      <c r="F58" s="24">
        <v>0.75</v>
      </c>
      <c r="G58" s="26">
        <v>0.8</v>
      </c>
      <c r="H58" s="26">
        <v>0.93</v>
      </c>
      <c r="I58" s="26">
        <v>0.72</v>
      </c>
      <c r="J58" s="26">
        <v>0.78</v>
      </c>
      <c r="K58" s="26">
        <v>0.65</v>
      </c>
      <c r="L58" s="25">
        <v>0.57999999999999996</v>
      </c>
      <c r="M58" s="24">
        <v>0.83</v>
      </c>
      <c r="N58" s="25">
        <v>0.67</v>
      </c>
      <c r="O58" s="24">
        <v>0.75</v>
      </c>
      <c r="P58" s="26">
        <v>0.7</v>
      </c>
      <c r="Q58" s="25">
        <v>0.68</v>
      </c>
      <c r="R58" s="24">
        <v>0.63</v>
      </c>
      <c r="S58" s="26">
        <v>0.78</v>
      </c>
      <c r="T58" s="26">
        <v>0.74</v>
      </c>
      <c r="U58" s="25">
        <v>0.83</v>
      </c>
      <c r="V58" s="25">
        <v>0.71</v>
      </c>
      <c r="W58" s="12"/>
    </row>
    <row r="59" spans="1:23" x14ac:dyDescent="0.35">
      <c r="A59" s="9"/>
      <c r="B59" s="22"/>
      <c r="C59" s="12" t="s">
        <v>3088</v>
      </c>
      <c r="D59" s="12"/>
      <c r="E59" s="9"/>
      <c r="F59" s="12"/>
      <c r="G59" s="6"/>
      <c r="H59" s="6"/>
      <c r="I59" s="6"/>
      <c r="J59" s="6" t="s">
        <v>1260</v>
      </c>
      <c r="K59" s="6"/>
      <c r="L59" s="9"/>
      <c r="M59" s="12" t="s">
        <v>1953</v>
      </c>
      <c r="N59" s="9"/>
      <c r="O59" s="12"/>
      <c r="P59" s="6"/>
      <c r="Q59" s="9"/>
      <c r="R59" s="12"/>
      <c r="S59" s="6"/>
      <c r="T59" s="6"/>
      <c r="U59" s="9"/>
      <c r="V59" s="9"/>
      <c r="W59" s="12"/>
    </row>
    <row r="60" spans="1:23" x14ac:dyDescent="0.35">
      <c r="A60" s="9"/>
      <c r="B60" s="28" t="s">
        <v>3099</v>
      </c>
      <c r="C60" s="14">
        <v>192</v>
      </c>
      <c r="D60" s="15">
        <v>102</v>
      </c>
      <c r="E60" s="16">
        <v>87</v>
      </c>
      <c r="F60" s="15">
        <v>6</v>
      </c>
      <c r="G60" s="17">
        <v>35</v>
      </c>
      <c r="H60" s="17">
        <v>30</v>
      </c>
      <c r="I60" s="17">
        <v>35</v>
      </c>
      <c r="J60" s="17">
        <v>26</v>
      </c>
      <c r="K60" s="17">
        <v>28</v>
      </c>
      <c r="L60" s="16">
        <v>31</v>
      </c>
      <c r="M60" s="15">
        <v>91</v>
      </c>
      <c r="N60" s="16">
        <v>101</v>
      </c>
      <c r="O60" s="15">
        <v>147</v>
      </c>
      <c r="P60" s="17">
        <v>17</v>
      </c>
      <c r="Q60" s="16">
        <v>22</v>
      </c>
      <c r="R60" s="15">
        <v>44</v>
      </c>
      <c r="S60" s="17">
        <v>49</v>
      </c>
      <c r="T60" s="17">
        <v>38</v>
      </c>
      <c r="U60" s="16">
        <v>28</v>
      </c>
      <c r="V60" s="16">
        <v>205</v>
      </c>
      <c r="W60" s="12"/>
    </row>
    <row r="61" spans="1:23" x14ac:dyDescent="0.35">
      <c r="A61" s="9"/>
      <c r="B61" s="13"/>
      <c r="C61" s="18">
        <v>0.64</v>
      </c>
      <c r="D61" s="19">
        <v>0.66</v>
      </c>
      <c r="E61" s="20">
        <v>0.6</v>
      </c>
      <c r="F61" s="19">
        <v>1</v>
      </c>
      <c r="G61" s="21">
        <v>0.64</v>
      </c>
      <c r="H61" s="21">
        <v>0.62</v>
      </c>
      <c r="I61" s="21">
        <v>0.57999999999999996</v>
      </c>
      <c r="J61" s="21">
        <v>0.65</v>
      </c>
      <c r="K61" s="21">
        <v>0.66</v>
      </c>
      <c r="L61" s="20">
        <v>0.66</v>
      </c>
      <c r="M61" s="19">
        <v>0.64</v>
      </c>
      <c r="N61" s="20">
        <v>0.64</v>
      </c>
      <c r="O61" s="19">
        <v>0.62</v>
      </c>
      <c r="P61" s="21">
        <v>0.72</v>
      </c>
      <c r="Q61" s="20">
        <v>0.71</v>
      </c>
      <c r="R61" s="19">
        <v>0.68</v>
      </c>
      <c r="S61" s="21">
        <v>0.66</v>
      </c>
      <c r="T61" s="21">
        <v>0.65</v>
      </c>
      <c r="U61" s="20">
        <v>0.57999999999999996</v>
      </c>
      <c r="V61" s="20">
        <v>0.64</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986</v>
      </c>
    </row>
    <row r="70" spans="2:2" x14ac:dyDescent="0.35">
      <c r="B70" s="1" t="s">
        <v>987</v>
      </c>
    </row>
  </sheetData>
  <mergeCells count="5">
    <mergeCell ref="D13:E13"/>
    <mergeCell ref="F13:L13"/>
    <mergeCell ref="M13:N13"/>
    <mergeCell ref="O13:Q13"/>
    <mergeCell ref="R13:U13"/>
  </mergeCells>
  <hyperlinks>
    <hyperlink ref="B1" location="Index!A188" display="Return to Index" xr:uid="{00000000-0004-0000-B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AD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417</v>
      </c>
    </row>
    <row r="8" spans="2:29" x14ac:dyDescent="0.35">
      <c r="B8" s="1" t="s">
        <v>414</v>
      </c>
    </row>
    <row r="10" spans="2:29" x14ac:dyDescent="0.35">
      <c r="B10" s="1" t="s">
        <v>415</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321</v>
      </c>
      <c r="D15" s="31">
        <v>267</v>
      </c>
      <c r="E15" s="33">
        <v>37</v>
      </c>
      <c r="F15" s="32">
        <v>17</v>
      </c>
      <c r="G15" s="31">
        <v>11</v>
      </c>
      <c r="H15" s="33">
        <v>24</v>
      </c>
      <c r="I15" s="33">
        <v>34</v>
      </c>
      <c r="J15" s="33">
        <v>31</v>
      </c>
      <c r="K15" s="33">
        <v>29</v>
      </c>
      <c r="L15" s="33">
        <v>25</v>
      </c>
      <c r="M15" s="33">
        <v>50</v>
      </c>
      <c r="N15" s="33">
        <v>27</v>
      </c>
      <c r="O15" s="32">
        <v>36</v>
      </c>
      <c r="P15" s="31">
        <v>242</v>
      </c>
      <c r="Q15" s="32">
        <v>79</v>
      </c>
      <c r="R15" s="31">
        <v>48</v>
      </c>
      <c r="S15" s="33">
        <v>58</v>
      </c>
      <c r="T15" s="33">
        <v>68</v>
      </c>
      <c r="U15" s="33">
        <v>68</v>
      </c>
      <c r="V15" s="32">
        <v>79</v>
      </c>
      <c r="W15" s="31">
        <v>11</v>
      </c>
      <c r="X15" s="32">
        <v>217</v>
      </c>
      <c r="Y15" s="31">
        <v>40</v>
      </c>
      <c r="Z15" s="32">
        <v>281</v>
      </c>
      <c r="AA15" s="31">
        <v>17</v>
      </c>
      <c r="AB15" s="32">
        <v>23</v>
      </c>
      <c r="AC15" s="32">
        <v>321</v>
      </c>
    </row>
    <row r="16" spans="2:29" x14ac:dyDescent="0.35">
      <c r="B16" s="30" t="s">
        <v>962</v>
      </c>
      <c r="C16" s="38">
        <v>300</v>
      </c>
      <c r="D16" s="31">
        <v>244</v>
      </c>
      <c r="E16" s="33" t="s">
        <v>2485</v>
      </c>
      <c r="F16" s="32" t="s">
        <v>1549</v>
      </c>
      <c r="G16" s="31" t="s">
        <v>1068</v>
      </c>
      <c r="H16" s="33" t="s">
        <v>1813</v>
      </c>
      <c r="I16" s="33" t="s">
        <v>1899</v>
      </c>
      <c r="J16" s="33" t="s">
        <v>1871</v>
      </c>
      <c r="K16" s="33" t="s">
        <v>1821</v>
      </c>
      <c r="L16" s="33" t="s">
        <v>1568</v>
      </c>
      <c r="M16" s="33" t="s">
        <v>2342</v>
      </c>
      <c r="N16" s="33" t="s">
        <v>1816</v>
      </c>
      <c r="O16" s="32" t="s">
        <v>1893</v>
      </c>
      <c r="P16" s="31">
        <v>231</v>
      </c>
      <c r="Q16" s="32" t="s">
        <v>2531</v>
      </c>
      <c r="R16" s="31" t="s">
        <v>1537</v>
      </c>
      <c r="S16" s="33" t="s">
        <v>1231</v>
      </c>
      <c r="T16" s="33" t="s">
        <v>2589</v>
      </c>
      <c r="U16" s="33" t="s">
        <v>1877</v>
      </c>
      <c r="V16" s="32" t="s">
        <v>2589</v>
      </c>
      <c r="W16" s="31" t="s">
        <v>1569</v>
      </c>
      <c r="X16" s="32">
        <v>222</v>
      </c>
      <c r="Y16" s="31" t="s">
        <v>1538</v>
      </c>
      <c r="Z16" s="32">
        <v>246</v>
      </c>
      <c r="AA16" s="31" t="s">
        <v>1813</v>
      </c>
      <c r="AB16" s="32" t="s">
        <v>1899</v>
      </c>
      <c r="AC16" s="32">
        <v>321</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3087</v>
      </c>
      <c r="C18" s="14">
        <v>169</v>
      </c>
      <c r="D18" s="15">
        <v>139</v>
      </c>
      <c r="E18" s="17">
        <v>16</v>
      </c>
      <c r="F18" s="16">
        <v>14</v>
      </c>
      <c r="G18" s="15">
        <v>6</v>
      </c>
      <c r="H18" s="17">
        <v>14</v>
      </c>
      <c r="I18" s="17">
        <v>15</v>
      </c>
      <c r="J18" s="17">
        <v>16</v>
      </c>
      <c r="K18" s="17">
        <v>17</v>
      </c>
      <c r="L18" s="17">
        <v>14</v>
      </c>
      <c r="M18" s="17">
        <v>27</v>
      </c>
      <c r="N18" s="17">
        <v>7</v>
      </c>
      <c r="O18" s="16">
        <v>24</v>
      </c>
      <c r="P18" s="15">
        <v>131</v>
      </c>
      <c r="Q18" s="16">
        <v>37</v>
      </c>
      <c r="R18" s="15">
        <v>25</v>
      </c>
      <c r="S18" s="17">
        <v>39</v>
      </c>
      <c r="T18" s="17">
        <v>32</v>
      </c>
      <c r="U18" s="17">
        <v>37</v>
      </c>
      <c r="V18" s="16">
        <v>36</v>
      </c>
      <c r="W18" s="15">
        <v>8</v>
      </c>
      <c r="X18" s="16">
        <v>129</v>
      </c>
      <c r="Y18" s="15">
        <v>36</v>
      </c>
      <c r="Z18" s="16">
        <v>132</v>
      </c>
      <c r="AA18" s="15">
        <v>13</v>
      </c>
      <c r="AB18" s="16">
        <v>23</v>
      </c>
      <c r="AC18" s="16">
        <v>162</v>
      </c>
      <c r="AD18" s="12"/>
    </row>
    <row r="19" spans="1:30" x14ac:dyDescent="0.35">
      <c r="A19" s="9"/>
      <c r="B19" s="13"/>
      <c r="C19" s="18">
        <v>0.56000000000000005</v>
      </c>
      <c r="D19" s="19">
        <v>0.56999999999999995</v>
      </c>
      <c r="E19" s="21">
        <v>0.43</v>
      </c>
      <c r="F19" s="20">
        <v>0.75</v>
      </c>
      <c r="G19" s="19">
        <v>0.65</v>
      </c>
      <c r="H19" s="21">
        <v>0.69</v>
      </c>
      <c r="I19" s="21">
        <v>0.45</v>
      </c>
      <c r="J19" s="21">
        <v>0.56000000000000005</v>
      </c>
      <c r="K19" s="21">
        <v>0.62</v>
      </c>
      <c r="L19" s="21">
        <v>0.6</v>
      </c>
      <c r="M19" s="21">
        <v>0.61</v>
      </c>
      <c r="N19" s="21">
        <v>0.48</v>
      </c>
      <c r="O19" s="20">
        <v>0.54</v>
      </c>
      <c r="P19" s="19">
        <v>0.56999999999999995</v>
      </c>
      <c r="Q19" s="20">
        <v>0.54</v>
      </c>
      <c r="R19" s="19">
        <v>0.55000000000000004</v>
      </c>
      <c r="S19" s="21">
        <v>0.67</v>
      </c>
      <c r="T19" s="21">
        <v>0.49</v>
      </c>
      <c r="U19" s="21">
        <v>0.56000000000000005</v>
      </c>
      <c r="V19" s="20">
        <v>0.55000000000000004</v>
      </c>
      <c r="W19" s="19">
        <v>0.86</v>
      </c>
      <c r="X19" s="20">
        <v>0.57999999999999996</v>
      </c>
      <c r="Y19" s="19">
        <v>0.68</v>
      </c>
      <c r="Z19" s="20">
        <v>0.54</v>
      </c>
      <c r="AA19" s="19">
        <v>0.67</v>
      </c>
      <c r="AB19" s="20">
        <v>0.68</v>
      </c>
      <c r="AC19" s="20">
        <v>0.5</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ht="29" x14ac:dyDescent="0.35">
      <c r="A21" s="9"/>
      <c r="B21" s="22" t="s">
        <v>3090</v>
      </c>
      <c r="C21" s="11">
        <v>114</v>
      </c>
      <c r="D21" s="12">
        <v>87</v>
      </c>
      <c r="E21" s="6">
        <v>21</v>
      </c>
      <c r="F21" s="9">
        <v>6</v>
      </c>
      <c r="G21" s="12">
        <v>2</v>
      </c>
      <c r="H21" s="6">
        <v>9</v>
      </c>
      <c r="I21" s="6">
        <v>18</v>
      </c>
      <c r="J21" s="6">
        <v>11</v>
      </c>
      <c r="K21" s="6">
        <v>8</v>
      </c>
      <c r="L21" s="6">
        <v>4</v>
      </c>
      <c r="M21" s="6">
        <v>14</v>
      </c>
      <c r="N21" s="6">
        <v>6</v>
      </c>
      <c r="O21" s="9">
        <v>16</v>
      </c>
      <c r="P21" s="12">
        <v>86</v>
      </c>
      <c r="Q21" s="9">
        <v>28</v>
      </c>
      <c r="R21" s="12">
        <v>11</v>
      </c>
      <c r="S21" s="6">
        <v>18</v>
      </c>
      <c r="T21" s="6">
        <v>27</v>
      </c>
      <c r="U21" s="6">
        <v>27</v>
      </c>
      <c r="V21" s="9">
        <v>32</v>
      </c>
      <c r="W21" s="12">
        <v>5</v>
      </c>
      <c r="X21" s="9">
        <v>87</v>
      </c>
      <c r="Y21" s="12">
        <v>21</v>
      </c>
      <c r="Z21" s="9">
        <v>93</v>
      </c>
      <c r="AA21" s="12">
        <v>10</v>
      </c>
      <c r="AB21" s="9">
        <v>12</v>
      </c>
      <c r="AC21" s="9">
        <v>126</v>
      </c>
      <c r="AD21" s="12"/>
    </row>
    <row r="22" spans="1:30" x14ac:dyDescent="0.35">
      <c r="A22" s="9"/>
      <c r="B22" s="22"/>
      <c r="C22" s="23">
        <v>0.38</v>
      </c>
      <c r="D22" s="24">
        <v>0.36</v>
      </c>
      <c r="E22" s="26">
        <v>0.56000000000000005</v>
      </c>
      <c r="F22" s="25">
        <v>0.34</v>
      </c>
      <c r="G22" s="24">
        <v>0.22</v>
      </c>
      <c r="H22" s="26">
        <v>0.43</v>
      </c>
      <c r="I22" s="26">
        <v>0.52</v>
      </c>
      <c r="J22" s="26">
        <v>0.38</v>
      </c>
      <c r="K22" s="26">
        <v>0.3</v>
      </c>
      <c r="L22" s="26">
        <v>0.18</v>
      </c>
      <c r="M22" s="26">
        <v>0.32</v>
      </c>
      <c r="N22" s="26">
        <v>0.42</v>
      </c>
      <c r="O22" s="25">
        <v>0.36</v>
      </c>
      <c r="P22" s="24">
        <v>0.37</v>
      </c>
      <c r="Q22" s="25">
        <v>0.41</v>
      </c>
      <c r="R22" s="24">
        <v>0.25</v>
      </c>
      <c r="S22" s="26">
        <v>0.31</v>
      </c>
      <c r="T22" s="26">
        <v>0.41</v>
      </c>
      <c r="U22" s="26">
        <v>0.4</v>
      </c>
      <c r="V22" s="25">
        <v>0.48</v>
      </c>
      <c r="W22" s="24">
        <v>0.5</v>
      </c>
      <c r="X22" s="25">
        <v>0.39</v>
      </c>
      <c r="Y22" s="24">
        <v>0.39</v>
      </c>
      <c r="Z22" s="25">
        <v>0.38</v>
      </c>
      <c r="AA22" s="24">
        <v>0.48</v>
      </c>
      <c r="AB22" s="25">
        <v>0.34</v>
      </c>
      <c r="AC22" s="25">
        <v>0.39</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t="s">
        <v>1261</v>
      </c>
      <c r="W23" s="12"/>
      <c r="X23" s="9"/>
      <c r="Y23" s="12"/>
      <c r="Z23" s="9"/>
      <c r="AA23" s="12"/>
      <c r="AB23" s="9"/>
      <c r="AC23" s="9"/>
      <c r="AD23" s="12"/>
    </row>
    <row r="24" spans="1:30" x14ac:dyDescent="0.35">
      <c r="A24" s="9"/>
      <c r="B24" s="13" t="s">
        <v>3089</v>
      </c>
      <c r="C24" s="14">
        <v>110</v>
      </c>
      <c r="D24" s="15">
        <v>94</v>
      </c>
      <c r="E24" s="17">
        <v>10</v>
      </c>
      <c r="F24" s="16">
        <v>6</v>
      </c>
      <c r="G24" s="15">
        <v>5</v>
      </c>
      <c r="H24" s="17">
        <v>6</v>
      </c>
      <c r="I24" s="17">
        <v>12</v>
      </c>
      <c r="J24" s="17">
        <v>6</v>
      </c>
      <c r="K24" s="17">
        <v>13</v>
      </c>
      <c r="L24" s="17">
        <v>8</v>
      </c>
      <c r="M24" s="17">
        <v>18</v>
      </c>
      <c r="N24" s="17">
        <v>3</v>
      </c>
      <c r="O24" s="16">
        <v>22</v>
      </c>
      <c r="P24" s="15">
        <v>91</v>
      </c>
      <c r="Q24" s="16">
        <v>19</v>
      </c>
      <c r="R24" s="15">
        <v>19</v>
      </c>
      <c r="S24" s="17">
        <v>25</v>
      </c>
      <c r="T24" s="17">
        <v>21</v>
      </c>
      <c r="U24" s="17">
        <v>16</v>
      </c>
      <c r="V24" s="16">
        <v>28</v>
      </c>
      <c r="W24" s="15">
        <v>3</v>
      </c>
      <c r="X24" s="16">
        <v>76</v>
      </c>
      <c r="Y24" s="15">
        <v>24</v>
      </c>
      <c r="Z24" s="16">
        <v>86</v>
      </c>
      <c r="AA24" s="15">
        <v>8</v>
      </c>
      <c r="AB24" s="16">
        <v>16</v>
      </c>
      <c r="AC24" s="16">
        <v>120</v>
      </c>
      <c r="AD24" s="12"/>
    </row>
    <row r="25" spans="1:30" x14ac:dyDescent="0.35">
      <c r="A25" s="9"/>
      <c r="B25" s="13"/>
      <c r="C25" s="18">
        <v>0.37</v>
      </c>
      <c r="D25" s="19">
        <v>0.39</v>
      </c>
      <c r="E25" s="21">
        <v>0.27</v>
      </c>
      <c r="F25" s="20">
        <v>0.32</v>
      </c>
      <c r="G25" s="19">
        <v>0.54</v>
      </c>
      <c r="H25" s="21">
        <v>0.32</v>
      </c>
      <c r="I25" s="21">
        <v>0.34</v>
      </c>
      <c r="J25" s="21">
        <v>0.23</v>
      </c>
      <c r="K25" s="21">
        <v>0.47</v>
      </c>
      <c r="L25" s="21">
        <v>0.37</v>
      </c>
      <c r="M25" s="21">
        <v>0.41</v>
      </c>
      <c r="N25" s="21">
        <v>0.25</v>
      </c>
      <c r="O25" s="20">
        <v>0.49</v>
      </c>
      <c r="P25" s="19">
        <v>0.39</v>
      </c>
      <c r="Q25" s="20">
        <v>0.28000000000000003</v>
      </c>
      <c r="R25" s="19">
        <v>0.44</v>
      </c>
      <c r="S25" s="21">
        <v>0.43</v>
      </c>
      <c r="T25" s="21">
        <v>0.33</v>
      </c>
      <c r="U25" s="21">
        <v>0.24</v>
      </c>
      <c r="V25" s="20">
        <v>0.43</v>
      </c>
      <c r="W25" s="19">
        <v>0.32</v>
      </c>
      <c r="X25" s="20">
        <v>0.34</v>
      </c>
      <c r="Y25" s="19">
        <v>0.45</v>
      </c>
      <c r="Z25" s="20">
        <v>0.35</v>
      </c>
      <c r="AA25" s="19">
        <v>0.43</v>
      </c>
      <c r="AB25" s="20">
        <v>0.46</v>
      </c>
      <c r="AC25" s="20">
        <v>0.37</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t="s">
        <v>1038</v>
      </c>
      <c r="W26" s="15"/>
      <c r="X26" s="16"/>
      <c r="Y26" s="15"/>
      <c r="Z26" s="16"/>
      <c r="AA26" s="15"/>
      <c r="AB26" s="16"/>
      <c r="AC26" s="16"/>
      <c r="AD26" s="12"/>
    </row>
    <row r="27" spans="1:30" x14ac:dyDescent="0.35">
      <c r="A27" s="9"/>
      <c r="B27" s="22" t="s">
        <v>2319</v>
      </c>
      <c r="C27" s="11">
        <v>69</v>
      </c>
      <c r="D27" s="12">
        <v>53</v>
      </c>
      <c r="E27" s="6">
        <v>10</v>
      </c>
      <c r="F27" s="9">
        <v>6</v>
      </c>
      <c r="G27" s="12">
        <v>3</v>
      </c>
      <c r="H27" s="6">
        <v>5</v>
      </c>
      <c r="I27" s="6">
        <v>4</v>
      </c>
      <c r="J27" s="6">
        <v>3</v>
      </c>
      <c r="K27" s="6">
        <v>8</v>
      </c>
      <c r="L27" s="6">
        <v>10</v>
      </c>
      <c r="M27" s="6">
        <v>11</v>
      </c>
      <c r="N27" s="6">
        <v>1</v>
      </c>
      <c r="O27" s="9">
        <v>8</v>
      </c>
      <c r="P27" s="12">
        <v>54</v>
      </c>
      <c r="Q27" s="9">
        <v>15</v>
      </c>
      <c r="R27" s="12">
        <v>9</v>
      </c>
      <c r="S27" s="6">
        <v>16</v>
      </c>
      <c r="T27" s="6">
        <v>17</v>
      </c>
      <c r="U27" s="6">
        <v>12</v>
      </c>
      <c r="V27" s="9">
        <v>16</v>
      </c>
      <c r="W27" s="12">
        <v>5</v>
      </c>
      <c r="X27" s="9">
        <v>46</v>
      </c>
      <c r="Y27" s="12">
        <v>13</v>
      </c>
      <c r="Z27" s="9">
        <v>56</v>
      </c>
      <c r="AA27" s="12">
        <v>6</v>
      </c>
      <c r="AB27" s="9">
        <v>7</v>
      </c>
      <c r="AC27" s="9">
        <v>78</v>
      </c>
      <c r="AD27" s="12"/>
    </row>
    <row r="28" spans="1:30" x14ac:dyDescent="0.35">
      <c r="A28" s="9"/>
      <c r="B28" s="22"/>
      <c r="C28" s="23">
        <v>0.23</v>
      </c>
      <c r="D28" s="24">
        <v>0.22</v>
      </c>
      <c r="E28" s="26">
        <v>0.26</v>
      </c>
      <c r="F28" s="25">
        <v>0.33</v>
      </c>
      <c r="G28" s="24">
        <v>0.32</v>
      </c>
      <c r="H28" s="26">
        <v>0.26</v>
      </c>
      <c r="I28" s="26">
        <v>0.12</v>
      </c>
      <c r="J28" s="26">
        <v>0.1</v>
      </c>
      <c r="K28" s="26">
        <v>0.28999999999999998</v>
      </c>
      <c r="L28" s="26">
        <v>0.44</v>
      </c>
      <c r="M28" s="26">
        <v>0.25</v>
      </c>
      <c r="N28" s="26">
        <v>0.06</v>
      </c>
      <c r="O28" s="25">
        <v>0.18</v>
      </c>
      <c r="P28" s="24">
        <v>0.23</v>
      </c>
      <c r="Q28" s="25">
        <v>0.22</v>
      </c>
      <c r="R28" s="24">
        <v>0.2</v>
      </c>
      <c r="S28" s="26">
        <v>0.27</v>
      </c>
      <c r="T28" s="26">
        <v>0.26</v>
      </c>
      <c r="U28" s="26">
        <v>0.17</v>
      </c>
      <c r="V28" s="25">
        <v>0.24</v>
      </c>
      <c r="W28" s="24">
        <v>0.48</v>
      </c>
      <c r="X28" s="25">
        <v>0.21</v>
      </c>
      <c r="Y28" s="24">
        <v>0.25</v>
      </c>
      <c r="Z28" s="25">
        <v>0.23</v>
      </c>
      <c r="AA28" s="24">
        <v>0.32</v>
      </c>
      <c r="AB28" s="25">
        <v>0.2</v>
      </c>
      <c r="AC28" s="25">
        <v>0.24</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3091</v>
      </c>
      <c r="C30" s="14">
        <v>40</v>
      </c>
      <c r="D30" s="15">
        <v>34</v>
      </c>
      <c r="E30" s="17">
        <v>5</v>
      </c>
      <c r="F30" s="16">
        <v>1</v>
      </c>
      <c r="G30" s="15">
        <v>3</v>
      </c>
      <c r="H30" s="17">
        <v>1</v>
      </c>
      <c r="I30" s="17">
        <v>4</v>
      </c>
      <c r="J30" s="17">
        <v>2</v>
      </c>
      <c r="K30" s="17">
        <v>4</v>
      </c>
      <c r="L30" s="17">
        <v>2</v>
      </c>
      <c r="M30" s="17">
        <v>9</v>
      </c>
      <c r="N30" s="17">
        <v>4</v>
      </c>
      <c r="O30" s="16">
        <v>5</v>
      </c>
      <c r="P30" s="15">
        <v>29</v>
      </c>
      <c r="Q30" s="16">
        <v>12</v>
      </c>
      <c r="R30" s="15">
        <v>7</v>
      </c>
      <c r="S30" s="17">
        <v>8</v>
      </c>
      <c r="T30" s="17">
        <v>7</v>
      </c>
      <c r="U30" s="17">
        <v>6</v>
      </c>
      <c r="V30" s="16">
        <v>13</v>
      </c>
      <c r="W30" s="15" t="s">
        <v>974</v>
      </c>
      <c r="X30" s="16">
        <v>32</v>
      </c>
      <c r="Y30" s="15">
        <v>7</v>
      </c>
      <c r="Z30" s="16">
        <v>33</v>
      </c>
      <c r="AA30" s="15">
        <v>1</v>
      </c>
      <c r="AB30" s="16">
        <v>6</v>
      </c>
      <c r="AC30" s="16">
        <v>46</v>
      </c>
      <c r="AD30" s="12"/>
    </row>
    <row r="31" spans="1:30" x14ac:dyDescent="0.35">
      <c r="A31" s="9"/>
      <c r="B31" s="13"/>
      <c r="C31" s="18">
        <v>0.13</v>
      </c>
      <c r="D31" s="19">
        <v>0.14000000000000001</v>
      </c>
      <c r="E31" s="21">
        <v>0.14000000000000001</v>
      </c>
      <c r="F31" s="20">
        <v>0.05</v>
      </c>
      <c r="G31" s="19">
        <v>0.36</v>
      </c>
      <c r="H31" s="21">
        <v>0.06</v>
      </c>
      <c r="I31" s="21">
        <v>0.11</v>
      </c>
      <c r="J31" s="21">
        <v>0.06</v>
      </c>
      <c r="K31" s="21">
        <v>0.16</v>
      </c>
      <c r="L31" s="21">
        <v>0.1</v>
      </c>
      <c r="M31" s="21">
        <v>0.21</v>
      </c>
      <c r="N31" s="21">
        <v>0.28000000000000003</v>
      </c>
      <c r="O31" s="20">
        <v>0.1</v>
      </c>
      <c r="P31" s="19">
        <v>0.13</v>
      </c>
      <c r="Q31" s="20">
        <v>0.17</v>
      </c>
      <c r="R31" s="19">
        <v>0.15</v>
      </c>
      <c r="S31" s="21">
        <v>0.13</v>
      </c>
      <c r="T31" s="21">
        <v>0.11</v>
      </c>
      <c r="U31" s="21">
        <v>0.09</v>
      </c>
      <c r="V31" s="20">
        <v>0.19</v>
      </c>
      <c r="W31" s="15" t="s">
        <v>974</v>
      </c>
      <c r="X31" s="20">
        <v>0.14000000000000001</v>
      </c>
      <c r="Y31" s="19">
        <v>0.13</v>
      </c>
      <c r="Z31" s="20">
        <v>0.13</v>
      </c>
      <c r="AA31" s="19">
        <v>0.06</v>
      </c>
      <c r="AB31" s="20">
        <v>0.18</v>
      </c>
      <c r="AC31" s="20">
        <v>0.14000000000000001</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72.5" x14ac:dyDescent="0.35">
      <c r="A33" s="9"/>
      <c r="B33" s="22" t="s">
        <v>3092</v>
      </c>
      <c r="C33" s="11">
        <v>32</v>
      </c>
      <c r="D33" s="12">
        <v>20</v>
      </c>
      <c r="E33" s="6">
        <v>7</v>
      </c>
      <c r="F33" s="9">
        <v>4</v>
      </c>
      <c r="G33" s="12">
        <v>2</v>
      </c>
      <c r="H33" s="6">
        <v>3</v>
      </c>
      <c r="I33" s="6" t="s">
        <v>975</v>
      </c>
      <c r="J33" s="6">
        <v>2</v>
      </c>
      <c r="K33" s="6">
        <v>2</v>
      </c>
      <c r="L33" s="6">
        <v>3</v>
      </c>
      <c r="M33" s="6">
        <v>4</v>
      </c>
      <c r="N33" s="6">
        <v>3</v>
      </c>
      <c r="O33" s="9">
        <v>2</v>
      </c>
      <c r="P33" s="12">
        <v>23</v>
      </c>
      <c r="Q33" s="9">
        <v>9</v>
      </c>
      <c r="R33" s="12">
        <v>1</v>
      </c>
      <c r="S33" s="6">
        <v>6</v>
      </c>
      <c r="T33" s="6">
        <v>10</v>
      </c>
      <c r="U33" s="6">
        <v>10</v>
      </c>
      <c r="V33" s="9">
        <v>4</v>
      </c>
      <c r="W33" s="12">
        <v>3</v>
      </c>
      <c r="X33" s="9">
        <v>22</v>
      </c>
      <c r="Y33" s="12">
        <v>3</v>
      </c>
      <c r="Z33" s="9">
        <v>29</v>
      </c>
      <c r="AA33" s="12">
        <v>1</v>
      </c>
      <c r="AB33" s="9">
        <v>2</v>
      </c>
      <c r="AC33" s="9">
        <v>35</v>
      </c>
      <c r="AD33" s="12"/>
    </row>
    <row r="34" spans="1:30" x14ac:dyDescent="0.35">
      <c r="A34" s="9"/>
      <c r="B34" s="22"/>
      <c r="C34" s="23">
        <v>0.11</v>
      </c>
      <c r="D34" s="24">
        <v>0.08</v>
      </c>
      <c r="E34" s="26">
        <v>0.2</v>
      </c>
      <c r="F34" s="25">
        <v>0.22</v>
      </c>
      <c r="G34" s="24">
        <v>0.24</v>
      </c>
      <c r="H34" s="26">
        <v>0.13</v>
      </c>
      <c r="I34" s="26">
        <v>0.01</v>
      </c>
      <c r="J34" s="26">
        <v>0.06</v>
      </c>
      <c r="K34" s="26">
        <v>0.08</v>
      </c>
      <c r="L34" s="26">
        <v>0.13</v>
      </c>
      <c r="M34" s="26">
        <v>0.09</v>
      </c>
      <c r="N34" s="26">
        <v>0.19</v>
      </c>
      <c r="O34" s="25">
        <v>0.04</v>
      </c>
      <c r="P34" s="24">
        <v>0.1</v>
      </c>
      <c r="Q34" s="25">
        <v>0.13</v>
      </c>
      <c r="R34" s="24">
        <v>0.03</v>
      </c>
      <c r="S34" s="26">
        <v>0.11</v>
      </c>
      <c r="T34" s="26">
        <v>0.15</v>
      </c>
      <c r="U34" s="26">
        <v>0.15</v>
      </c>
      <c r="V34" s="25">
        <v>0.06</v>
      </c>
      <c r="W34" s="24">
        <v>0.28000000000000003</v>
      </c>
      <c r="X34" s="25">
        <v>0.1</v>
      </c>
      <c r="Y34" s="24">
        <v>0.06</v>
      </c>
      <c r="Z34" s="25">
        <v>0.12</v>
      </c>
      <c r="AA34" s="24">
        <v>0.04</v>
      </c>
      <c r="AB34" s="25">
        <v>0.06</v>
      </c>
      <c r="AC34" s="25">
        <v>0.11</v>
      </c>
      <c r="AD34" s="12"/>
    </row>
    <row r="35" spans="1:30" x14ac:dyDescent="0.35">
      <c r="A35" s="9"/>
      <c r="B35" s="22"/>
      <c r="C35" s="12" t="s">
        <v>1296</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ht="29" x14ac:dyDescent="0.35">
      <c r="A36" s="9"/>
      <c r="B36" s="13" t="s">
        <v>3093</v>
      </c>
      <c r="C36" s="14">
        <v>24</v>
      </c>
      <c r="D36" s="15">
        <v>21</v>
      </c>
      <c r="E36" s="17">
        <v>2</v>
      </c>
      <c r="F36" s="16">
        <v>1</v>
      </c>
      <c r="G36" s="15">
        <v>2</v>
      </c>
      <c r="H36" s="17">
        <v>1</v>
      </c>
      <c r="I36" s="17">
        <v>1</v>
      </c>
      <c r="J36" s="17">
        <v>3</v>
      </c>
      <c r="K36" s="17">
        <v>1</v>
      </c>
      <c r="L36" s="17">
        <v>5</v>
      </c>
      <c r="M36" s="17">
        <v>3</v>
      </c>
      <c r="N36" s="17">
        <v>1</v>
      </c>
      <c r="O36" s="16">
        <v>4</v>
      </c>
      <c r="P36" s="15">
        <v>13</v>
      </c>
      <c r="Q36" s="16">
        <v>11</v>
      </c>
      <c r="R36" s="15">
        <v>2</v>
      </c>
      <c r="S36" s="17">
        <v>3</v>
      </c>
      <c r="T36" s="17">
        <v>5</v>
      </c>
      <c r="U36" s="17">
        <v>11</v>
      </c>
      <c r="V36" s="16">
        <v>2</v>
      </c>
      <c r="W36" s="15">
        <v>1</v>
      </c>
      <c r="X36" s="16">
        <v>19</v>
      </c>
      <c r="Y36" s="15" t="s">
        <v>974</v>
      </c>
      <c r="Z36" s="16">
        <v>24</v>
      </c>
      <c r="AA36" s="15" t="s">
        <v>974</v>
      </c>
      <c r="AB36" s="16" t="s">
        <v>974</v>
      </c>
      <c r="AC36" s="16">
        <v>31</v>
      </c>
      <c r="AD36" s="12"/>
    </row>
    <row r="37" spans="1:30" x14ac:dyDescent="0.35">
      <c r="A37" s="9"/>
      <c r="B37" s="13"/>
      <c r="C37" s="18">
        <v>0.08</v>
      </c>
      <c r="D37" s="19">
        <v>0.08</v>
      </c>
      <c r="E37" s="21">
        <v>7.0000000000000007E-2</v>
      </c>
      <c r="F37" s="20">
        <v>0.03</v>
      </c>
      <c r="G37" s="19">
        <v>0.2</v>
      </c>
      <c r="H37" s="21">
        <v>0.04</v>
      </c>
      <c r="I37" s="21">
        <v>0.04</v>
      </c>
      <c r="J37" s="21">
        <v>0.1</v>
      </c>
      <c r="K37" s="21">
        <v>0.04</v>
      </c>
      <c r="L37" s="21">
        <v>0.2</v>
      </c>
      <c r="M37" s="21">
        <v>7.0000000000000007E-2</v>
      </c>
      <c r="N37" s="21">
        <v>0.08</v>
      </c>
      <c r="O37" s="20">
        <v>0.08</v>
      </c>
      <c r="P37" s="19">
        <v>0.06</v>
      </c>
      <c r="Q37" s="20">
        <v>0.15</v>
      </c>
      <c r="R37" s="19">
        <v>0.03</v>
      </c>
      <c r="S37" s="21">
        <v>0.06</v>
      </c>
      <c r="T37" s="21">
        <v>0.08</v>
      </c>
      <c r="U37" s="21">
        <v>0.17</v>
      </c>
      <c r="V37" s="20">
        <v>0.03</v>
      </c>
      <c r="W37" s="19">
        <v>0.05</v>
      </c>
      <c r="X37" s="20">
        <v>0.08</v>
      </c>
      <c r="Y37" s="15" t="s">
        <v>974</v>
      </c>
      <c r="Z37" s="20">
        <v>0.1</v>
      </c>
      <c r="AA37" s="15" t="s">
        <v>974</v>
      </c>
      <c r="AB37" s="16" t="s">
        <v>974</v>
      </c>
      <c r="AC37" s="20">
        <v>0.1</v>
      </c>
      <c r="AD37" s="12"/>
    </row>
    <row r="38" spans="1:30" x14ac:dyDescent="0.35">
      <c r="A38" s="9"/>
      <c r="B38" s="13"/>
      <c r="C38" s="15" t="s">
        <v>1078</v>
      </c>
      <c r="D38" s="15"/>
      <c r="E38" s="17"/>
      <c r="F38" s="16"/>
      <c r="G38" s="15"/>
      <c r="H38" s="17"/>
      <c r="I38" s="17"/>
      <c r="J38" s="17"/>
      <c r="K38" s="17"/>
      <c r="L38" s="17"/>
      <c r="M38" s="17"/>
      <c r="N38" s="17"/>
      <c r="O38" s="16"/>
      <c r="P38" s="15"/>
      <c r="Q38" s="16" t="s">
        <v>1032</v>
      </c>
      <c r="R38" s="15"/>
      <c r="S38" s="17"/>
      <c r="T38" s="17"/>
      <c r="U38" s="17" t="s">
        <v>1390</v>
      </c>
      <c r="V38" s="16"/>
      <c r="W38" s="15"/>
      <c r="X38" s="16"/>
      <c r="Y38" s="15"/>
      <c r="Z38" s="16" t="s">
        <v>1027</v>
      </c>
      <c r="AA38" s="15"/>
      <c r="AB38" s="16"/>
      <c r="AC38" s="16"/>
      <c r="AD38" s="12"/>
    </row>
    <row r="39" spans="1:30" x14ac:dyDescent="0.35">
      <c r="A39" s="9"/>
      <c r="B39" s="22" t="s">
        <v>3094</v>
      </c>
      <c r="C39" s="11">
        <v>20</v>
      </c>
      <c r="D39" s="12">
        <v>14</v>
      </c>
      <c r="E39" s="6">
        <v>4</v>
      </c>
      <c r="F39" s="9">
        <v>2</v>
      </c>
      <c r="G39" s="12">
        <v>1</v>
      </c>
      <c r="H39" s="6" t="s">
        <v>975</v>
      </c>
      <c r="I39" s="6">
        <v>2</v>
      </c>
      <c r="J39" s="6">
        <v>1</v>
      </c>
      <c r="K39" s="6">
        <v>3</v>
      </c>
      <c r="L39" s="6" t="s">
        <v>974</v>
      </c>
      <c r="M39" s="6">
        <v>5</v>
      </c>
      <c r="N39" s="6" t="s">
        <v>975</v>
      </c>
      <c r="O39" s="9">
        <v>2</v>
      </c>
      <c r="P39" s="12">
        <v>15</v>
      </c>
      <c r="Q39" s="9">
        <v>6</v>
      </c>
      <c r="R39" s="12">
        <v>3</v>
      </c>
      <c r="S39" s="6">
        <v>4</v>
      </c>
      <c r="T39" s="6">
        <v>2</v>
      </c>
      <c r="U39" s="6">
        <v>7</v>
      </c>
      <c r="V39" s="9">
        <v>4</v>
      </c>
      <c r="W39" s="12" t="s">
        <v>974</v>
      </c>
      <c r="X39" s="9">
        <v>15</v>
      </c>
      <c r="Y39" s="12">
        <v>4</v>
      </c>
      <c r="Z39" s="9">
        <v>16</v>
      </c>
      <c r="AA39" s="12">
        <v>2</v>
      </c>
      <c r="AB39" s="9">
        <v>2</v>
      </c>
      <c r="AC39" s="9">
        <v>23</v>
      </c>
      <c r="AD39" s="12"/>
    </row>
    <row r="40" spans="1:30" x14ac:dyDescent="0.35">
      <c r="A40" s="9"/>
      <c r="B40" s="22"/>
      <c r="C40" s="23">
        <v>7.0000000000000007E-2</v>
      </c>
      <c r="D40" s="24">
        <v>0.06</v>
      </c>
      <c r="E40" s="26">
        <v>0.11</v>
      </c>
      <c r="F40" s="25">
        <v>0.12</v>
      </c>
      <c r="G40" s="24">
        <v>0.06</v>
      </c>
      <c r="H40" s="26">
        <v>0.02</v>
      </c>
      <c r="I40" s="26">
        <v>0.05</v>
      </c>
      <c r="J40" s="26">
        <v>0.04</v>
      </c>
      <c r="K40" s="26">
        <v>0.1</v>
      </c>
      <c r="L40" s="6" t="s">
        <v>974</v>
      </c>
      <c r="M40" s="26">
        <v>0.11</v>
      </c>
      <c r="N40" s="26">
        <v>0.03</v>
      </c>
      <c r="O40" s="25">
        <v>0.05</v>
      </c>
      <c r="P40" s="24">
        <v>0.06</v>
      </c>
      <c r="Q40" s="25">
        <v>0.08</v>
      </c>
      <c r="R40" s="24">
        <v>7.0000000000000007E-2</v>
      </c>
      <c r="S40" s="26">
        <v>7.0000000000000007E-2</v>
      </c>
      <c r="T40" s="26">
        <v>0.04</v>
      </c>
      <c r="U40" s="26">
        <v>0.1</v>
      </c>
      <c r="V40" s="25">
        <v>0.06</v>
      </c>
      <c r="W40" s="12" t="s">
        <v>974</v>
      </c>
      <c r="X40" s="25">
        <v>7.0000000000000007E-2</v>
      </c>
      <c r="Y40" s="24">
        <v>0.08</v>
      </c>
      <c r="Z40" s="25">
        <v>0.06</v>
      </c>
      <c r="AA40" s="24">
        <v>0.1</v>
      </c>
      <c r="AB40" s="25">
        <v>7.0000000000000007E-2</v>
      </c>
      <c r="AC40" s="25">
        <v>7.0000000000000007E-2</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ht="58" x14ac:dyDescent="0.35">
      <c r="A42" s="9"/>
      <c r="B42" s="13" t="s">
        <v>3096</v>
      </c>
      <c r="C42" s="14">
        <v>18</v>
      </c>
      <c r="D42" s="15">
        <v>16</v>
      </c>
      <c r="E42" s="17">
        <v>2</v>
      </c>
      <c r="F42" s="16" t="s">
        <v>974</v>
      </c>
      <c r="G42" s="15">
        <v>1</v>
      </c>
      <c r="H42" s="17">
        <v>1</v>
      </c>
      <c r="I42" s="17">
        <v>7</v>
      </c>
      <c r="J42" s="17" t="s">
        <v>974</v>
      </c>
      <c r="K42" s="17">
        <v>1</v>
      </c>
      <c r="L42" s="17">
        <v>2</v>
      </c>
      <c r="M42" s="17">
        <v>2</v>
      </c>
      <c r="N42" s="17" t="s">
        <v>974</v>
      </c>
      <c r="O42" s="16">
        <v>2</v>
      </c>
      <c r="P42" s="15">
        <v>15</v>
      </c>
      <c r="Q42" s="16">
        <v>3</v>
      </c>
      <c r="R42" s="15">
        <v>8</v>
      </c>
      <c r="S42" s="17">
        <v>1</v>
      </c>
      <c r="T42" s="17">
        <v>4</v>
      </c>
      <c r="U42" s="17">
        <v>3</v>
      </c>
      <c r="V42" s="16">
        <v>2</v>
      </c>
      <c r="W42" s="15" t="s">
        <v>974</v>
      </c>
      <c r="X42" s="16">
        <v>13</v>
      </c>
      <c r="Y42" s="15">
        <v>1</v>
      </c>
      <c r="Z42" s="16">
        <v>17</v>
      </c>
      <c r="AA42" s="15">
        <v>1</v>
      </c>
      <c r="AB42" s="16">
        <v>1</v>
      </c>
      <c r="AC42" s="16">
        <v>15</v>
      </c>
      <c r="AD42" s="12"/>
    </row>
    <row r="43" spans="1:30" x14ac:dyDescent="0.35">
      <c r="A43" s="9"/>
      <c r="B43" s="13"/>
      <c r="C43" s="18">
        <v>0.06</v>
      </c>
      <c r="D43" s="19">
        <v>7.0000000000000007E-2</v>
      </c>
      <c r="E43" s="21">
        <v>0.05</v>
      </c>
      <c r="F43" s="16" t="s">
        <v>974</v>
      </c>
      <c r="G43" s="19">
        <v>0.06</v>
      </c>
      <c r="H43" s="21">
        <v>0.06</v>
      </c>
      <c r="I43" s="21">
        <v>0.22</v>
      </c>
      <c r="J43" s="17" t="s">
        <v>974</v>
      </c>
      <c r="K43" s="21">
        <v>0.03</v>
      </c>
      <c r="L43" s="21">
        <v>7.0000000000000007E-2</v>
      </c>
      <c r="M43" s="21">
        <v>0.05</v>
      </c>
      <c r="N43" s="17" t="s">
        <v>974</v>
      </c>
      <c r="O43" s="20">
        <v>0.04</v>
      </c>
      <c r="P43" s="19">
        <v>7.0000000000000007E-2</v>
      </c>
      <c r="Q43" s="20">
        <v>0.04</v>
      </c>
      <c r="R43" s="19">
        <v>0.17</v>
      </c>
      <c r="S43" s="21">
        <v>0.02</v>
      </c>
      <c r="T43" s="21">
        <v>0.06</v>
      </c>
      <c r="U43" s="21">
        <v>0.05</v>
      </c>
      <c r="V43" s="20">
        <v>0.03</v>
      </c>
      <c r="W43" s="15" t="s">
        <v>974</v>
      </c>
      <c r="X43" s="20">
        <v>0.06</v>
      </c>
      <c r="Y43" s="19">
        <v>0.02</v>
      </c>
      <c r="Z43" s="20">
        <v>7.0000000000000007E-2</v>
      </c>
      <c r="AA43" s="19">
        <v>0.04</v>
      </c>
      <c r="AB43" s="20">
        <v>0.02</v>
      </c>
      <c r="AC43" s="20">
        <v>0.05</v>
      </c>
      <c r="AD43" s="12"/>
    </row>
    <row r="44" spans="1:30" x14ac:dyDescent="0.35">
      <c r="A44" s="9"/>
      <c r="B44" s="13"/>
      <c r="C44" s="14"/>
      <c r="D44" s="15"/>
      <c r="E44" s="17"/>
      <c r="F44" s="16"/>
      <c r="G44" s="15"/>
      <c r="H44" s="17"/>
      <c r="I44" s="17"/>
      <c r="J44" s="17"/>
      <c r="K44" s="17"/>
      <c r="L44" s="17"/>
      <c r="M44" s="17"/>
      <c r="N44" s="17"/>
      <c r="O44" s="16"/>
      <c r="P44" s="15"/>
      <c r="Q44" s="16"/>
      <c r="R44" s="15" t="s">
        <v>2420</v>
      </c>
      <c r="S44" s="17"/>
      <c r="T44" s="17"/>
      <c r="U44" s="17"/>
      <c r="V44" s="16"/>
      <c r="W44" s="15"/>
      <c r="X44" s="16"/>
      <c r="Y44" s="15"/>
      <c r="Z44" s="16"/>
      <c r="AA44" s="15"/>
      <c r="AB44" s="16"/>
      <c r="AC44" s="16"/>
      <c r="AD44" s="12"/>
    </row>
    <row r="45" spans="1:30" ht="29" x14ac:dyDescent="0.35">
      <c r="A45" s="9"/>
      <c r="B45" s="22" t="s">
        <v>3095</v>
      </c>
      <c r="C45" s="11">
        <v>17</v>
      </c>
      <c r="D45" s="12">
        <v>10</v>
      </c>
      <c r="E45" s="6">
        <v>7</v>
      </c>
      <c r="F45" s="9" t="s">
        <v>975</v>
      </c>
      <c r="G45" s="12">
        <v>1</v>
      </c>
      <c r="H45" s="6">
        <v>2</v>
      </c>
      <c r="I45" s="6" t="s">
        <v>975</v>
      </c>
      <c r="J45" s="6">
        <v>1</v>
      </c>
      <c r="K45" s="6" t="s">
        <v>975</v>
      </c>
      <c r="L45" s="6" t="s">
        <v>974</v>
      </c>
      <c r="M45" s="6">
        <v>2</v>
      </c>
      <c r="N45" s="6" t="s">
        <v>975</v>
      </c>
      <c r="O45" s="9">
        <v>4</v>
      </c>
      <c r="P45" s="12">
        <v>12</v>
      </c>
      <c r="Q45" s="9">
        <v>5</v>
      </c>
      <c r="R45" s="12">
        <v>2</v>
      </c>
      <c r="S45" s="6">
        <v>2</v>
      </c>
      <c r="T45" s="6">
        <v>5</v>
      </c>
      <c r="U45" s="6">
        <v>6</v>
      </c>
      <c r="V45" s="9">
        <v>1</v>
      </c>
      <c r="W45" s="12">
        <v>3</v>
      </c>
      <c r="X45" s="9">
        <v>11</v>
      </c>
      <c r="Y45" s="12" t="s">
        <v>974</v>
      </c>
      <c r="Z45" s="9">
        <v>17</v>
      </c>
      <c r="AA45" s="12" t="s">
        <v>974</v>
      </c>
      <c r="AB45" s="9" t="s">
        <v>974</v>
      </c>
      <c r="AC45" s="9">
        <v>17</v>
      </c>
      <c r="AD45" s="12"/>
    </row>
    <row r="46" spans="1:30" x14ac:dyDescent="0.35">
      <c r="A46" s="9"/>
      <c r="B46" s="22"/>
      <c r="C46" s="23">
        <v>0.06</v>
      </c>
      <c r="D46" s="24">
        <v>0.04</v>
      </c>
      <c r="E46" s="26">
        <v>0.18</v>
      </c>
      <c r="F46" s="25">
        <v>0.02</v>
      </c>
      <c r="G46" s="24">
        <v>0.1</v>
      </c>
      <c r="H46" s="26">
        <v>0.09</v>
      </c>
      <c r="I46" s="26">
        <v>0.01</v>
      </c>
      <c r="J46" s="26">
        <v>0.03</v>
      </c>
      <c r="K46" s="26">
        <v>0.01</v>
      </c>
      <c r="L46" s="6" t="s">
        <v>974</v>
      </c>
      <c r="M46" s="26">
        <v>0.04</v>
      </c>
      <c r="N46" s="26">
        <v>0.03</v>
      </c>
      <c r="O46" s="25">
        <v>0.09</v>
      </c>
      <c r="P46" s="24">
        <v>0.05</v>
      </c>
      <c r="Q46" s="25">
        <v>7.0000000000000007E-2</v>
      </c>
      <c r="R46" s="24">
        <v>0.05</v>
      </c>
      <c r="S46" s="26">
        <v>0.04</v>
      </c>
      <c r="T46" s="26">
        <v>0.08</v>
      </c>
      <c r="U46" s="26">
        <v>0.09</v>
      </c>
      <c r="V46" s="25">
        <v>0.01</v>
      </c>
      <c r="W46" s="24">
        <v>0.28000000000000003</v>
      </c>
      <c r="X46" s="25">
        <v>0.05</v>
      </c>
      <c r="Y46" s="12" t="s">
        <v>974</v>
      </c>
      <c r="Z46" s="25">
        <v>7.0000000000000007E-2</v>
      </c>
      <c r="AA46" s="12" t="s">
        <v>974</v>
      </c>
      <c r="AB46" s="9" t="s">
        <v>974</v>
      </c>
      <c r="AC46" s="25">
        <v>0.05</v>
      </c>
      <c r="AD46" s="12"/>
    </row>
    <row r="47" spans="1:30" x14ac:dyDescent="0.35">
      <c r="A47" s="9"/>
      <c r="B47" s="22"/>
      <c r="C47" s="12" t="s">
        <v>1296</v>
      </c>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3097</v>
      </c>
      <c r="C48" s="14">
        <v>4</v>
      </c>
      <c r="D48" s="15">
        <v>1</v>
      </c>
      <c r="E48" s="17">
        <v>3</v>
      </c>
      <c r="F48" s="16">
        <v>1</v>
      </c>
      <c r="G48" s="15" t="s">
        <v>974</v>
      </c>
      <c r="H48" s="17" t="s">
        <v>975</v>
      </c>
      <c r="I48" s="17" t="s">
        <v>974</v>
      </c>
      <c r="J48" s="17" t="s">
        <v>974</v>
      </c>
      <c r="K48" s="17" t="s">
        <v>975</v>
      </c>
      <c r="L48" s="17" t="s">
        <v>974</v>
      </c>
      <c r="M48" s="17" t="s">
        <v>974</v>
      </c>
      <c r="N48" s="17" t="s">
        <v>974</v>
      </c>
      <c r="O48" s="16" t="s">
        <v>974</v>
      </c>
      <c r="P48" s="15">
        <v>4</v>
      </c>
      <c r="Q48" s="16">
        <v>1</v>
      </c>
      <c r="R48" s="15" t="s">
        <v>975</v>
      </c>
      <c r="S48" s="17" t="s">
        <v>974</v>
      </c>
      <c r="T48" s="17">
        <v>3</v>
      </c>
      <c r="U48" s="17" t="s">
        <v>975</v>
      </c>
      <c r="V48" s="16">
        <v>1</v>
      </c>
      <c r="W48" s="15" t="s">
        <v>974</v>
      </c>
      <c r="X48" s="16">
        <v>2</v>
      </c>
      <c r="Y48" s="15" t="s">
        <v>974</v>
      </c>
      <c r="Z48" s="16">
        <v>4</v>
      </c>
      <c r="AA48" s="15" t="s">
        <v>974</v>
      </c>
      <c r="AB48" s="16" t="s">
        <v>974</v>
      </c>
      <c r="AC48" s="16">
        <v>6</v>
      </c>
      <c r="AD48" s="12"/>
    </row>
    <row r="49" spans="1:30" x14ac:dyDescent="0.35">
      <c r="A49" s="9"/>
      <c r="B49" s="13"/>
      <c r="C49" s="18">
        <v>0.01</v>
      </c>
      <c r="D49" s="15" t="s">
        <v>975</v>
      </c>
      <c r="E49" s="21">
        <v>0.09</v>
      </c>
      <c r="F49" s="20">
        <v>0.03</v>
      </c>
      <c r="G49" s="15" t="s">
        <v>974</v>
      </c>
      <c r="H49" s="21">
        <v>0.02</v>
      </c>
      <c r="I49" s="17" t="s">
        <v>974</v>
      </c>
      <c r="J49" s="17" t="s">
        <v>974</v>
      </c>
      <c r="K49" s="21">
        <v>0.01</v>
      </c>
      <c r="L49" s="17" t="s">
        <v>974</v>
      </c>
      <c r="M49" s="17" t="s">
        <v>974</v>
      </c>
      <c r="N49" s="17" t="s">
        <v>974</v>
      </c>
      <c r="O49" s="16" t="s">
        <v>974</v>
      </c>
      <c r="P49" s="19">
        <v>0.02</v>
      </c>
      <c r="Q49" s="20">
        <v>0.01</v>
      </c>
      <c r="R49" s="19">
        <v>0.01</v>
      </c>
      <c r="S49" s="17" t="s">
        <v>974</v>
      </c>
      <c r="T49" s="21">
        <v>0.04</v>
      </c>
      <c r="U49" s="17" t="s">
        <v>975</v>
      </c>
      <c r="V49" s="20">
        <v>0.02</v>
      </c>
      <c r="W49" s="15" t="s">
        <v>974</v>
      </c>
      <c r="X49" s="20">
        <v>0.01</v>
      </c>
      <c r="Y49" s="15" t="s">
        <v>974</v>
      </c>
      <c r="Z49" s="20">
        <v>0.02</v>
      </c>
      <c r="AA49" s="15" t="s">
        <v>974</v>
      </c>
      <c r="AB49" s="16" t="s">
        <v>974</v>
      </c>
      <c r="AC49" s="20">
        <v>0.02</v>
      </c>
      <c r="AD49" s="12"/>
    </row>
    <row r="50" spans="1:30" x14ac:dyDescent="0.35">
      <c r="A50" s="9"/>
      <c r="B50" s="13"/>
      <c r="C50" s="15" t="s">
        <v>1296</v>
      </c>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1780</v>
      </c>
      <c r="C51" s="11">
        <v>18</v>
      </c>
      <c r="D51" s="12">
        <v>17</v>
      </c>
      <c r="E51" s="6">
        <v>1</v>
      </c>
      <c r="F51" s="9" t="s">
        <v>975</v>
      </c>
      <c r="G51" s="12">
        <v>2</v>
      </c>
      <c r="H51" s="6">
        <v>1</v>
      </c>
      <c r="I51" s="6">
        <v>1</v>
      </c>
      <c r="J51" s="6">
        <v>4</v>
      </c>
      <c r="K51" s="6">
        <v>3</v>
      </c>
      <c r="L51" s="6" t="s">
        <v>974</v>
      </c>
      <c r="M51" s="6">
        <v>1</v>
      </c>
      <c r="N51" s="6">
        <v>3</v>
      </c>
      <c r="O51" s="9">
        <v>2</v>
      </c>
      <c r="P51" s="12">
        <v>12</v>
      </c>
      <c r="Q51" s="9">
        <v>6</v>
      </c>
      <c r="R51" s="12">
        <v>1</v>
      </c>
      <c r="S51" s="6">
        <v>1</v>
      </c>
      <c r="T51" s="6">
        <v>2</v>
      </c>
      <c r="U51" s="6">
        <v>8</v>
      </c>
      <c r="V51" s="9">
        <v>6</v>
      </c>
      <c r="W51" s="12">
        <v>1</v>
      </c>
      <c r="X51" s="9">
        <v>15</v>
      </c>
      <c r="Y51" s="12">
        <v>1</v>
      </c>
      <c r="Z51" s="9">
        <v>17</v>
      </c>
      <c r="AA51" s="12">
        <v>1</v>
      </c>
      <c r="AB51" s="9" t="s">
        <v>974</v>
      </c>
      <c r="AC51" s="9">
        <v>24</v>
      </c>
      <c r="AD51" s="12"/>
    </row>
    <row r="52" spans="1:30" x14ac:dyDescent="0.35">
      <c r="A52" s="9"/>
      <c r="B52" s="22"/>
      <c r="C52" s="23">
        <v>0.06</v>
      </c>
      <c r="D52" s="24">
        <v>7.0000000000000007E-2</v>
      </c>
      <c r="E52" s="26">
        <v>0.02</v>
      </c>
      <c r="F52" s="25">
        <v>0.02</v>
      </c>
      <c r="G52" s="24">
        <v>0.2</v>
      </c>
      <c r="H52" s="26">
        <v>0.06</v>
      </c>
      <c r="I52" s="26">
        <v>0.04</v>
      </c>
      <c r="J52" s="26">
        <v>0.14000000000000001</v>
      </c>
      <c r="K52" s="26">
        <v>0.1</v>
      </c>
      <c r="L52" s="6" t="s">
        <v>974</v>
      </c>
      <c r="M52" s="26">
        <v>0.03</v>
      </c>
      <c r="N52" s="26">
        <v>0.19</v>
      </c>
      <c r="O52" s="25">
        <v>0.04</v>
      </c>
      <c r="P52" s="24">
        <v>0.05</v>
      </c>
      <c r="Q52" s="25">
        <v>0.08</v>
      </c>
      <c r="R52" s="24">
        <v>0.02</v>
      </c>
      <c r="S52" s="26">
        <v>0.02</v>
      </c>
      <c r="T52" s="26">
        <v>0.03</v>
      </c>
      <c r="U52" s="26">
        <v>0.12</v>
      </c>
      <c r="V52" s="25">
        <v>0.1</v>
      </c>
      <c r="W52" s="24">
        <v>0.05</v>
      </c>
      <c r="X52" s="25">
        <v>7.0000000000000007E-2</v>
      </c>
      <c r="Y52" s="24">
        <v>0.02</v>
      </c>
      <c r="Z52" s="25">
        <v>7.0000000000000007E-2</v>
      </c>
      <c r="AA52" s="24">
        <v>0.04</v>
      </c>
      <c r="AB52" s="9" t="s">
        <v>974</v>
      </c>
      <c r="AC52" s="25">
        <v>7.0000000000000007E-2</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980</v>
      </c>
      <c r="C54" s="14" t="s">
        <v>974</v>
      </c>
      <c r="D54" s="15" t="s">
        <v>974</v>
      </c>
      <c r="E54" s="17" t="s">
        <v>974</v>
      </c>
      <c r="F54" s="16" t="s">
        <v>974</v>
      </c>
      <c r="G54" s="15" t="s">
        <v>974</v>
      </c>
      <c r="H54" s="17" t="s">
        <v>974</v>
      </c>
      <c r="I54" s="17" t="s">
        <v>974</v>
      </c>
      <c r="J54" s="17" t="s">
        <v>974</v>
      </c>
      <c r="K54" s="17" t="s">
        <v>974</v>
      </c>
      <c r="L54" s="17" t="s">
        <v>974</v>
      </c>
      <c r="M54" s="17" t="s">
        <v>974</v>
      </c>
      <c r="N54" s="17" t="s">
        <v>974</v>
      </c>
      <c r="O54" s="16" t="s">
        <v>974</v>
      </c>
      <c r="P54" s="15" t="s">
        <v>974</v>
      </c>
      <c r="Q54" s="16" t="s">
        <v>974</v>
      </c>
      <c r="R54" s="15" t="s">
        <v>974</v>
      </c>
      <c r="S54" s="17" t="s">
        <v>974</v>
      </c>
      <c r="T54" s="17" t="s">
        <v>974</v>
      </c>
      <c r="U54" s="17" t="s">
        <v>974</v>
      </c>
      <c r="V54" s="16" t="s">
        <v>974</v>
      </c>
      <c r="W54" s="15" t="s">
        <v>974</v>
      </c>
      <c r="X54" s="16" t="s">
        <v>974</v>
      </c>
      <c r="Y54" s="15" t="s">
        <v>974</v>
      </c>
      <c r="Z54" s="16" t="s">
        <v>974</v>
      </c>
      <c r="AA54" s="15" t="s">
        <v>974</v>
      </c>
      <c r="AB54" s="16" t="s">
        <v>974</v>
      </c>
      <c r="AC54" s="16" t="s">
        <v>974</v>
      </c>
      <c r="AD54" s="12"/>
    </row>
    <row r="55" spans="1:30" x14ac:dyDescent="0.35">
      <c r="A55" s="9"/>
      <c r="B55" s="13"/>
      <c r="C55" s="14" t="s">
        <v>974</v>
      </c>
      <c r="D55" s="15" t="s">
        <v>974</v>
      </c>
      <c r="E55" s="17" t="s">
        <v>974</v>
      </c>
      <c r="F55" s="16" t="s">
        <v>974</v>
      </c>
      <c r="G55" s="15" t="s">
        <v>974</v>
      </c>
      <c r="H55" s="17" t="s">
        <v>974</v>
      </c>
      <c r="I55" s="17" t="s">
        <v>974</v>
      </c>
      <c r="J55" s="17" t="s">
        <v>974</v>
      </c>
      <c r="K55" s="17" t="s">
        <v>974</v>
      </c>
      <c r="L55" s="17" t="s">
        <v>974</v>
      </c>
      <c r="M55" s="17" t="s">
        <v>974</v>
      </c>
      <c r="N55" s="17" t="s">
        <v>974</v>
      </c>
      <c r="O55" s="16" t="s">
        <v>974</v>
      </c>
      <c r="P55" s="15" t="s">
        <v>974</v>
      </c>
      <c r="Q55" s="16" t="s">
        <v>974</v>
      </c>
      <c r="R55" s="15" t="s">
        <v>974</v>
      </c>
      <c r="S55" s="17" t="s">
        <v>974</v>
      </c>
      <c r="T55" s="17" t="s">
        <v>974</v>
      </c>
      <c r="U55" s="17" t="s">
        <v>974</v>
      </c>
      <c r="V55" s="16" t="s">
        <v>974</v>
      </c>
      <c r="W55" s="15" t="s">
        <v>974</v>
      </c>
      <c r="X55" s="16" t="s">
        <v>974</v>
      </c>
      <c r="Y55" s="15" t="s">
        <v>974</v>
      </c>
      <c r="Z55" s="16" t="s">
        <v>974</v>
      </c>
      <c r="AA55" s="15" t="s">
        <v>974</v>
      </c>
      <c r="AB55" s="16" t="s">
        <v>974</v>
      </c>
      <c r="AC55" s="16" t="s">
        <v>974</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10" t="s">
        <v>3098</v>
      </c>
      <c r="C57" s="11">
        <v>223</v>
      </c>
      <c r="D57" s="12">
        <v>186</v>
      </c>
      <c r="E57" s="6">
        <v>21</v>
      </c>
      <c r="F57" s="9">
        <v>15</v>
      </c>
      <c r="G57" s="12">
        <v>9</v>
      </c>
      <c r="H57" s="6">
        <v>17</v>
      </c>
      <c r="I57" s="6">
        <v>24</v>
      </c>
      <c r="J57" s="6">
        <v>21</v>
      </c>
      <c r="K57" s="6">
        <v>21</v>
      </c>
      <c r="L57" s="6">
        <v>19</v>
      </c>
      <c r="M57" s="6">
        <v>34</v>
      </c>
      <c r="N57" s="6">
        <v>8</v>
      </c>
      <c r="O57" s="9">
        <v>35</v>
      </c>
      <c r="P57" s="12">
        <v>174</v>
      </c>
      <c r="Q57" s="9">
        <v>49</v>
      </c>
      <c r="R57" s="12">
        <v>37</v>
      </c>
      <c r="S57" s="6">
        <v>47</v>
      </c>
      <c r="T57" s="6">
        <v>44</v>
      </c>
      <c r="U57" s="6">
        <v>48</v>
      </c>
      <c r="V57" s="9">
        <v>47</v>
      </c>
      <c r="W57" s="12">
        <v>8</v>
      </c>
      <c r="X57" s="9">
        <v>166</v>
      </c>
      <c r="Y57" s="12">
        <v>44</v>
      </c>
      <c r="Z57" s="9">
        <v>179</v>
      </c>
      <c r="AA57" s="12">
        <v>13</v>
      </c>
      <c r="AB57" s="9">
        <v>31</v>
      </c>
      <c r="AC57" s="9">
        <v>228</v>
      </c>
      <c r="AD57" s="12"/>
    </row>
    <row r="58" spans="1:30" x14ac:dyDescent="0.35">
      <c r="A58" s="9"/>
      <c r="B58" s="22"/>
      <c r="C58" s="23">
        <v>0.74</v>
      </c>
      <c r="D58" s="24">
        <v>0.76</v>
      </c>
      <c r="E58" s="26">
        <v>0.57999999999999996</v>
      </c>
      <c r="F58" s="25">
        <v>0.84</v>
      </c>
      <c r="G58" s="24">
        <v>0.9</v>
      </c>
      <c r="H58" s="26">
        <v>0.81</v>
      </c>
      <c r="I58" s="26">
        <v>0.73</v>
      </c>
      <c r="J58" s="26">
        <v>0.73</v>
      </c>
      <c r="K58" s="26">
        <v>0.78</v>
      </c>
      <c r="L58" s="26">
        <v>0.82</v>
      </c>
      <c r="M58" s="26">
        <v>0.77</v>
      </c>
      <c r="N58" s="26">
        <v>0.59</v>
      </c>
      <c r="O58" s="25">
        <v>0.76</v>
      </c>
      <c r="P58" s="24">
        <v>0.75</v>
      </c>
      <c r="Q58" s="25">
        <v>0.72</v>
      </c>
      <c r="R58" s="24">
        <v>0.83</v>
      </c>
      <c r="S58" s="26">
        <v>0.81</v>
      </c>
      <c r="T58" s="26">
        <v>0.67</v>
      </c>
      <c r="U58" s="26">
        <v>0.73</v>
      </c>
      <c r="V58" s="25">
        <v>0.72</v>
      </c>
      <c r="W58" s="24">
        <v>0.86</v>
      </c>
      <c r="X58" s="25">
        <v>0.75</v>
      </c>
      <c r="Y58" s="24">
        <v>0.82</v>
      </c>
      <c r="Z58" s="25">
        <v>0.73</v>
      </c>
      <c r="AA58" s="24">
        <v>0.67</v>
      </c>
      <c r="AB58" s="25">
        <v>0.91</v>
      </c>
      <c r="AC58" s="25">
        <v>0.71</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28" t="s">
        <v>3099</v>
      </c>
      <c r="C60" s="14">
        <v>192</v>
      </c>
      <c r="D60" s="15">
        <v>147</v>
      </c>
      <c r="E60" s="17">
        <v>30</v>
      </c>
      <c r="F60" s="16">
        <v>14</v>
      </c>
      <c r="G60" s="15">
        <v>6</v>
      </c>
      <c r="H60" s="17">
        <v>12</v>
      </c>
      <c r="I60" s="17">
        <v>26</v>
      </c>
      <c r="J60" s="17">
        <v>13</v>
      </c>
      <c r="K60" s="17">
        <v>14</v>
      </c>
      <c r="L60" s="17">
        <v>13</v>
      </c>
      <c r="M60" s="17">
        <v>27</v>
      </c>
      <c r="N60" s="17">
        <v>9</v>
      </c>
      <c r="O60" s="16">
        <v>28</v>
      </c>
      <c r="P60" s="15">
        <v>150</v>
      </c>
      <c r="Q60" s="16">
        <v>42</v>
      </c>
      <c r="R60" s="15">
        <v>26</v>
      </c>
      <c r="S60" s="17">
        <v>32</v>
      </c>
      <c r="T60" s="17">
        <v>46</v>
      </c>
      <c r="U60" s="17">
        <v>42</v>
      </c>
      <c r="V60" s="16">
        <v>45</v>
      </c>
      <c r="W60" s="15">
        <v>8</v>
      </c>
      <c r="X60" s="16">
        <v>142</v>
      </c>
      <c r="Y60" s="15">
        <v>36</v>
      </c>
      <c r="Z60" s="16">
        <v>156</v>
      </c>
      <c r="AA60" s="15">
        <v>15</v>
      </c>
      <c r="AB60" s="16">
        <v>21</v>
      </c>
      <c r="AC60" s="16">
        <v>205</v>
      </c>
      <c r="AD60" s="12"/>
    </row>
    <row r="61" spans="1:30" x14ac:dyDescent="0.35">
      <c r="A61" s="9"/>
      <c r="B61" s="13"/>
      <c r="C61" s="18">
        <v>0.64</v>
      </c>
      <c r="D61" s="19">
        <v>0.6</v>
      </c>
      <c r="E61" s="21">
        <v>0.83</v>
      </c>
      <c r="F61" s="20">
        <v>0.79</v>
      </c>
      <c r="G61" s="19">
        <v>0.59</v>
      </c>
      <c r="H61" s="21">
        <v>0.56000000000000005</v>
      </c>
      <c r="I61" s="21">
        <v>0.77</v>
      </c>
      <c r="J61" s="21">
        <v>0.46</v>
      </c>
      <c r="K61" s="21">
        <v>0.51</v>
      </c>
      <c r="L61" s="21">
        <v>0.54</v>
      </c>
      <c r="M61" s="21">
        <v>0.62</v>
      </c>
      <c r="N61" s="21">
        <v>0.66</v>
      </c>
      <c r="O61" s="20">
        <v>0.62</v>
      </c>
      <c r="P61" s="19">
        <v>0.65</v>
      </c>
      <c r="Q61" s="20">
        <v>0.61</v>
      </c>
      <c r="R61" s="19">
        <v>0.59</v>
      </c>
      <c r="S61" s="21">
        <v>0.55000000000000004</v>
      </c>
      <c r="T61" s="21">
        <v>0.71</v>
      </c>
      <c r="U61" s="21">
        <v>0.63</v>
      </c>
      <c r="V61" s="20">
        <v>0.69</v>
      </c>
      <c r="W61" s="19">
        <v>0.8</v>
      </c>
      <c r="X61" s="20">
        <v>0.64</v>
      </c>
      <c r="Y61" s="19">
        <v>0.67</v>
      </c>
      <c r="Z61" s="20">
        <v>0.63</v>
      </c>
      <c r="AA61" s="19">
        <v>0.78</v>
      </c>
      <c r="AB61" s="20">
        <v>0.61</v>
      </c>
      <c r="AC61" s="20">
        <v>0.64</v>
      </c>
      <c r="AD61" s="12"/>
    </row>
    <row r="62" spans="1:30" x14ac:dyDescent="0.35">
      <c r="A62" s="9"/>
      <c r="B62" s="13"/>
      <c r="C62" s="15" t="s">
        <v>1296</v>
      </c>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1039</v>
      </c>
    </row>
    <row r="70" spans="2:2" x14ac:dyDescent="0.35">
      <c r="B70" s="1" t="s">
        <v>987</v>
      </c>
    </row>
  </sheetData>
  <mergeCells count="7">
    <mergeCell ref="Y13:Z13"/>
    <mergeCell ref="AA13:AB13"/>
    <mergeCell ref="D13:F13"/>
    <mergeCell ref="G13:O13"/>
    <mergeCell ref="P13:Q13"/>
    <mergeCell ref="R13:V13"/>
    <mergeCell ref="W13:X13"/>
  </mergeCells>
  <hyperlinks>
    <hyperlink ref="B1" location="Index!A189" display="Return to Index" xr:uid="{00000000-0004-0000-B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AB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419</v>
      </c>
    </row>
    <row r="8" spans="2:27" x14ac:dyDescent="0.35">
      <c r="B8" s="1" t="s">
        <v>414</v>
      </c>
    </row>
    <row r="10" spans="2:27" x14ac:dyDescent="0.35">
      <c r="B10" s="1" t="s">
        <v>415</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321</v>
      </c>
      <c r="D15" s="31">
        <v>15</v>
      </c>
      <c r="E15" s="32">
        <v>304</v>
      </c>
      <c r="F15" s="31">
        <v>202</v>
      </c>
      <c r="G15" s="33">
        <v>27</v>
      </c>
      <c r="H15" s="33">
        <v>49</v>
      </c>
      <c r="I15" s="33">
        <v>36</v>
      </c>
      <c r="J15" s="32">
        <v>4</v>
      </c>
      <c r="K15" s="31">
        <v>18</v>
      </c>
      <c r="L15" s="33">
        <v>1</v>
      </c>
      <c r="M15" s="33" t="s">
        <v>974</v>
      </c>
      <c r="N15" s="33">
        <v>2</v>
      </c>
      <c r="O15" s="33">
        <v>6</v>
      </c>
      <c r="P15" s="33">
        <v>12</v>
      </c>
      <c r="Q15" s="33">
        <v>35</v>
      </c>
      <c r="R15" s="33">
        <v>14</v>
      </c>
      <c r="S15" s="33">
        <v>3</v>
      </c>
      <c r="T15" s="33">
        <v>13</v>
      </c>
      <c r="U15" s="33">
        <v>50</v>
      </c>
      <c r="V15" s="32">
        <v>271</v>
      </c>
      <c r="W15" s="31">
        <v>299</v>
      </c>
      <c r="X15" s="33">
        <v>20</v>
      </c>
      <c r="Y15" s="33">
        <v>13</v>
      </c>
      <c r="Z15" s="32">
        <v>24</v>
      </c>
      <c r="AA15" s="32">
        <v>321</v>
      </c>
    </row>
    <row r="16" spans="2:27" x14ac:dyDescent="0.35">
      <c r="B16" s="30" t="s">
        <v>962</v>
      </c>
      <c r="C16" s="38">
        <v>300</v>
      </c>
      <c r="D16" s="31" t="s">
        <v>1816</v>
      </c>
      <c r="E16" s="32">
        <v>285</v>
      </c>
      <c r="F16" s="31">
        <v>191</v>
      </c>
      <c r="G16" s="33" t="s">
        <v>1568</v>
      </c>
      <c r="H16" s="33" t="s">
        <v>1537</v>
      </c>
      <c r="I16" s="33" t="s">
        <v>1226</v>
      </c>
      <c r="J16" s="32" t="s">
        <v>1230</v>
      </c>
      <c r="K16" s="31" t="s">
        <v>1547</v>
      </c>
      <c r="L16" s="33" t="s">
        <v>1807</v>
      </c>
      <c r="M16" s="33" t="s">
        <v>1874</v>
      </c>
      <c r="N16" s="33" t="s">
        <v>1807</v>
      </c>
      <c r="O16" s="33" t="s">
        <v>1230</v>
      </c>
      <c r="P16" s="33" t="s">
        <v>1070</v>
      </c>
      <c r="Q16" s="33" t="s">
        <v>1228</v>
      </c>
      <c r="R16" s="33" t="s">
        <v>1569</v>
      </c>
      <c r="S16" s="33" t="s">
        <v>1070</v>
      </c>
      <c r="T16" s="33" t="s">
        <v>1071</v>
      </c>
      <c r="U16" s="33" t="s">
        <v>1537</v>
      </c>
      <c r="V16" s="32">
        <v>255</v>
      </c>
      <c r="W16" s="31">
        <v>286</v>
      </c>
      <c r="X16" s="33" t="s">
        <v>1897</v>
      </c>
      <c r="Y16" s="33" t="s">
        <v>1230</v>
      </c>
      <c r="Z16" s="32" t="s">
        <v>1897</v>
      </c>
      <c r="AA16" s="32">
        <v>321</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3087</v>
      </c>
      <c r="C18" s="14">
        <v>169</v>
      </c>
      <c r="D18" s="15">
        <v>4</v>
      </c>
      <c r="E18" s="16">
        <v>164</v>
      </c>
      <c r="F18" s="15">
        <v>113</v>
      </c>
      <c r="G18" s="17">
        <v>6</v>
      </c>
      <c r="H18" s="17">
        <v>26</v>
      </c>
      <c r="I18" s="17">
        <v>19</v>
      </c>
      <c r="J18" s="16" t="s">
        <v>975</v>
      </c>
      <c r="K18" s="15">
        <v>11</v>
      </c>
      <c r="L18" s="17">
        <v>1</v>
      </c>
      <c r="M18" s="17" t="s">
        <v>974</v>
      </c>
      <c r="N18" s="17" t="s">
        <v>975</v>
      </c>
      <c r="O18" s="17">
        <v>1</v>
      </c>
      <c r="P18" s="17">
        <v>1</v>
      </c>
      <c r="Q18" s="17">
        <v>14</v>
      </c>
      <c r="R18" s="17">
        <v>2</v>
      </c>
      <c r="S18" s="17">
        <v>3</v>
      </c>
      <c r="T18" s="17">
        <v>3</v>
      </c>
      <c r="U18" s="17">
        <v>18</v>
      </c>
      <c r="V18" s="16">
        <v>151</v>
      </c>
      <c r="W18" s="15">
        <v>163</v>
      </c>
      <c r="X18" s="17">
        <v>5</v>
      </c>
      <c r="Y18" s="17">
        <v>1</v>
      </c>
      <c r="Z18" s="16">
        <v>5</v>
      </c>
      <c r="AA18" s="16">
        <v>162</v>
      </c>
      <c r="AB18" s="12"/>
    </row>
    <row r="19" spans="1:28" x14ac:dyDescent="0.35">
      <c r="A19" s="9"/>
      <c r="B19" s="13"/>
      <c r="C19" s="18">
        <v>0.56000000000000005</v>
      </c>
      <c r="D19" s="19">
        <v>0.28999999999999998</v>
      </c>
      <c r="E19" s="20">
        <v>0.57999999999999996</v>
      </c>
      <c r="F19" s="19">
        <v>0.59</v>
      </c>
      <c r="G19" s="21">
        <v>0.27</v>
      </c>
      <c r="H19" s="21">
        <v>0.57999999999999996</v>
      </c>
      <c r="I19" s="21">
        <v>0.6</v>
      </c>
      <c r="J19" s="20">
        <v>0.09</v>
      </c>
      <c r="K19" s="19">
        <v>0.44</v>
      </c>
      <c r="L19" s="21">
        <v>1</v>
      </c>
      <c r="M19" s="17" t="s">
        <v>974</v>
      </c>
      <c r="N19" s="21">
        <v>0.23</v>
      </c>
      <c r="O19" s="21">
        <v>0.15</v>
      </c>
      <c r="P19" s="21">
        <v>0.23</v>
      </c>
      <c r="Q19" s="21">
        <v>0.4</v>
      </c>
      <c r="R19" s="21">
        <v>0.24</v>
      </c>
      <c r="S19" s="21">
        <v>0.56999999999999995</v>
      </c>
      <c r="T19" s="21">
        <v>0.31</v>
      </c>
      <c r="U19" s="21">
        <v>0.4</v>
      </c>
      <c r="V19" s="20">
        <v>0.59</v>
      </c>
      <c r="W19" s="19">
        <v>0.56999999999999995</v>
      </c>
      <c r="X19" s="21">
        <v>0.44</v>
      </c>
      <c r="Y19" s="21">
        <v>0.34</v>
      </c>
      <c r="Z19" s="20">
        <v>0.42</v>
      </c>
      <c r="AA19" s="20">
        <v>0.5</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t="s">
        <v>1198</v>
      </c>
      <c r="W20" s="15"/>
      <c r="X20" s="17"/>
      <c r="Y20" s="17"/>
      <c r="Z20" s="16"/>
      <c r="AA20" s="16"/>
      <c r="AB20" s="12"/>
    </row>
    <row r="21" spans="1:28" ht="29" x14ac:dyDescent="0.35">
      <c r="A21" s="9"/>
      <c r="B21" s="22" t="s">
        <v>3090</v>
      </c>
      <c r="C21" s="11">
        <v>114</v>
      </c>
      <c r="D21" s="12">
        <v>1</v>
      </c>
      <c r="E21" s="9">
        <v>112</v>
      </c>
      <c r="F21" s="12">
        <v>80</v>
      </c>
      <c r="G21" s="6">
        <v>3</v>
      </c>
      <c r="H21" s="6">
        <v>18</v>
      </c>
      <c r="I21" s="6">
        <v>12</v>
      </c>
      <c r="J21" s="9">
        <v>1</v>
      </c>
      <c r="K21" s="12">
        <v>6</v>
      </c>
      <c r="L21" s="6">
        <v>1</v>
      </c>
      <c r="M21" s="6" t="s">
        <v>974</v>
      </c>
      <c r="N21" s="6" t="s">
        <v>974</v>
      </c>
      <c r="O21" s="6">
        <v>2</v>
      </c>
      <c r="P21" s="6">
        <v>2</v>
      </c>
      <c r="Q21" s="6">
        <v>10</v>
      </c>
      <c r="R21" s="6">
        <v>3</v>
      </c>
      <c r="S21" s="6">
        <v>3</v>
      </c>
      <c r="T21" s="6">
        <v>3</v>
      </c>
      <c r="U21" s="6">
        <v>15</v>
      </c>
      <c r="V21" s="9">
        <v>99</v>
      </c>
      <c r="W21" s="12">
        <v>109</v>
      </c>
      <c r="X21" s="6">
        <v>5</v>
      </c>
      <c r="Y21" s="6">
        <v>1</v>
      </c>
      <c r="Z21" s="9">
        <v>6</v>
      </c>
      <c r="AA21" s="9">
        <v>126</v>
      </c>
      <c r="AB21" s="12"/>
    </row>
    <row r="22" spans="1:28" x14ac:dyDescent="0.35">
      <c r="A22" s="9"/>
      <c r="B22" s="22"/>
      <c r="C22" s="23">
        <v>0.38</v>
      </c>
      <c r="D22" s="24">
        <v>7.0000000000000007E-2</v>
      </c>
      <c r="E22" s="25">
        <v>0.39</v>
      </c>
      <c r="F22" s="24">
        <v>0.42</v>
      </c>
      <c r="G22" s="26">
        <v>0.13</v>
      </c>
      <c r="H22" s="26">
        <v>0.4</v>
      </c>
      <c r="I22" s="26">
        <v>0.36</v>
      </c>
      <c r="J22" s="25">
        <v>0.26</v>
      </c>
      <c r="K22" s="24">
        <v>0.25</v>
      </c>
      <c r="L22" s="26">
        <v>1</v>
      </c>
      <c r="M22" s="6" t="s">
        <v>974</v>
      </c>
      <c r="N22" s="6" t="s">
        <v>974</v>
      </c>
      <c r="O22" s="26">
        <v>0.54</v>
      </c>
      <c r="P22" s="26">
        <v>0.4</v>
      </c>
      <c r="Q22" s="26">
        <v>0.31</v>
      </c>
      <c r="R22" s="26">
        <v>0.27</v>
      </c>
      <c r="S22" s="26">
        <v>0.56999999999999995</v>
      </c>
      <c r="T22" s="26">
        <v>0.34</v>
      </c>
      <c r="U22" s="26">
        <v>0.32</v>
      </c>
      <c r="V22" s="25">
        <v>0.39</v>
      </c>
      <c r="W22" s="24">
        <v>0.38</v>
      </c>
      <c r="X22" s="26">
        <v>0.46</v>
      </c>
      <c r="Y22" s="26">
        <v>0.37</v>
      </c>
      <c r="Z22" s="25">
        <v>0.46</v>
      </c>
      <c r="AA22" s="25">
        <v>0.39</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3089</v>
      </c>
      <c r="C24" s="14">
        <v>110</v>
      </c>
      <c r="D24" s="15">
        <v>4</v>
      </c>
      <c r="E24" s="16">
        <v>105</v>
      </c>
      <c r="F24" s="15">
        <v>67</v>
      </c>
      <c r="G24" s="17">
        <v>10</v>
      </c>
      <c r="H24" s="17">
        <v>19</v>
      </c>
      <c r="I24" s="17">
        <v>12</v>
      </c>
      <c r="J24" s="16" t="s">
        <v>975</v>
      </c>
      <c r="K24" s="15">
        <v>11</v>
      </c>
      <c r="L24" s="17">
        <v>1</v>
      </c>
      <c r="M24" s="17" t="s">
        <v>974</v>
      </c>
      <c r="N24" s="17">
        <v>1</v>
      </c>
      <c r="O24" s="17" t="s">
        <v>975</v>
      </c>
      <c r="P24" s="17">
        <v>3</v>
      </c>
      <c r="Q24" s="17">
        <v>15</v>
      </c>
      <c r="R24" s="17">
        <v>2</v>
      </c>
      <c r="S24" s="17">
        <v>2</v>
      </c>
      <c r="T24" s="17">
        <v>6</v>
      </c>
      <c r="U24" s="17">
        <v>19</v>
      </c>
      <c r="V24" s="16">
        <v>91</v>
      </c>
      <c r="W24" s="15">
        <v>105</v>
      </c>
      <c r="X24" s="17">
        <v>5</v>
      </c>
      <c r="Y24" s="17">
        <v>2</v>
      </c>
      <c r="Z24" s="16">
        <v>6</v>
      </c>
      <c r="AA24" s="16">
        <v>120</v>
      </c>
      <c r="AB24" s="12"/>
    </row>
    <row r="25" spans="1:28" x14ac:dyDescent="0.35">
      <c r="A25" s="9"/>
      <c r="B25" s="13"/>
      <c r="C25" s="18">
        <v>0.37</v>
      </c>
      <c r="D25" s="19">
        <v>0.31</v>
      </c>
      <c r="E25" s="20">
        <v>0.37</v>
      </c>
      <c r="F25" s="19">
        <v>0.35</v>
      </c>
      <c r="G25" s="21">
        <v>0.43</v>
      </c>
      <c r="H25" s="21">
        <v>0.42</v>
      </c>
      <c r="I25" s="21">
        <v>0.37</v>
      </c>
      <c r="J25" s="20">
        <v>0.09</v>
      </c>
      <c r="K25" s="19">
        <v>0.47</v>
      </c>
      <c r="L25" s="21">
        <v>1</v>
      </c>
      <c r="M25" s="17" t="s">
        <v>974</v>
      </c>
      <c r="N25" s="21">
        <v>0.77</v>
      </c>
      <c r="O25" s="21">
        <v>7.0000000000000007E-2</v>
      </c>
      <c r="P25" s="21">
        <v>0.49</v>
      </c>
      <c r="Q25" s="21">
        <v>0.45</v>
      </c>
      <c r="R25" s="21">
        <v>0.19</v>
      </c>
      <c r="S25" s="21">
        <v>0.39</v>
      </c>
      <c r="T25" s="21">
        <v>0.71</v>
      </c>
      <c r="U25" s="21">
        <v>0.43</v>
      </c>
      <c r="V25" s="20">
        <v>0.36</v>
      </c>
      <c r="W25" s="19">
        <v>0.37</v>
      </c>
      <c r="X25" s="21">
        <v>0.45</v>
      </c>
      <c r="Y25" s="21">
        <v>0.51</v>
      </c>
      <c r="Z25" s="20">
        <v>0.47</v>
      </c>
      <c r="AA25" s="20">
        <v>0.37</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2319</v>
      </c>
      <c r="C27" s="11">
        <v>69</v>
      </c>
      <c r="D27" s="12">
        <v>2</v>
      </c>
      <c r="E27" s="9">
        <v>67</v>
      </c>
      <c r="F27" s="12">
        <v>39</v>
      </c>
      <c r="G27" s="6">
        <v>4</v>
      </c>
      <c r="H27" s="6">
        <v>15</v>
      </c>
      <c r="I27" s="6">
        <v>8</v>
      </c>
      <c r="J27" s="9" t="s">
        <v>974</v>
      </c>
      <c r="K27" s="12">
        <v>6</v>
      </c>
      <c r="L27" s="6">
        <v>1</v>
      </c>
      <c r="M27" s="6" t="s">
        <v>974</v>
      </c>
      <c r="N27" s="6" t="s">
        <v>974</v>
      </c>
      <c r="O27" s="6">
        <v>1</v>
      </c>
      <c r="P27" s="6" t="s">
        <v>975</v>
      </c>
      <c r="Q27" s="6">
        <v>9</v>
      </c>
      <c r="R27" s="6">
        <v>3</v>
      </c>
      <c r="S27" s="6" t="s">
        <v>974</v>
      </c>
      <c r="T27" s="6">
        <v>1</v>
      </c>
      <c r="U27" s="6">
        <v>10</v>
      </c>
      <c r="V27" s="9">
        <v>59</v>
      </c>
      <c r="W27" s="12">
        <v>66</v>
      </c>
      <c r="X27" s="6">
        <v>2</v>
      </c>
      <c r="Y27" s="6">
        <v>1</v>
      </c>
      <c r="Z27" s="9">
        <v>2</v>
      </c>
      <c r="AA27" s="9">
        <v>78</v>
      </c>
      <c r="AB27" s="12"/>
    </row>
    <row r="28" spans="1:28" x14ac:dyDescent="0.35">
      <c r="A28" s="9"/>
      <c r="B28" s="22"/>
      <c r="C28" s="23">
        <v>0.23</v>
      </c>
      <c r="D28" s="24">
        <v>0.13</v>
      </c>
      <c r="E28" s="25">
        <v>0.24</v>
      </c>
      <c r="F28" s="24">
        <v>0.21</v>
      </c>
      <c r="G28" s="26">
        <v>0.16</v>
      </c>
      <c r="H28" s="26">
        <v>0.34</v>
      </c>
      <c r="I28" s="26">
        <v>0.26</v>
      </c>
      <c r="J28" s="9" t="s">
        <v>974</v>
      </c>
      <c r="K28" s="24">
        <v>0.26</v>
      </c>
      <c r="L28" s="26">
        <v>1</v>
      </c>
      <c r="M28" s="6" t="s">
        <v>974</v>
      </c>
      <c r="N28" s="6" t="s">
        <v>974</v>
      </c>
      <c r="O28" s="26">
        <v>0.33</v>
      </c>
      <c r="P28" s="26">
        <v>0.03</v>
      </c>
      <c r="Q28" s="26">
        <v>0.26</v>
      </c>
      <c r="R28" s="26">
        <v>0.33</v>
      </c>
      <c r="S28" s="6" t="s">
        <v>974</v>
      </c>
      <c r="T28" s="26">
        <v>0.14000000000000001</v>
      </c>
      <c r="U28" s="26">
        <v>0.23</v>
      </c>
      <c r="V28" s="25">
        <v>0.23</v>
      </c>
      <c r="W28" s="24">
        <v>0.23</v>
      </c>
      <c r="X28" s="26">
        <v>0.19</v>
      </c>
      <c r="Y28" s="26">
        <v>0.32</v>
      </c>
      <c r="Z28" s="25">
        <v>0.2</v>
      </c>
      <c r="AA28" s="25">
        <v>0.24</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3091</v>
      </c>
      <c r="C30" s="14">
        <v>40</v>
      </c>
      <c r="D30" s="15">
        <v>4</v>
      </c>
      <c r="E30" s="16">
        <v>37</v>
      </c>
      <c r="F30" s="15">
        <v>24</v>
      </c>
      <c r="G30" s="17">
        <v>3</v>
      </c>
      <c r="H30" s="17">
        <v>9</v>
      </c>
      <c r="I30" s="17">
        <v>3</v>
      </c>
      <c r="J30" s="16">
        <v>1</v>
      </c>
      <c r="K30" s="15">
        <v>2</v>
      </c>
      <c r="L30" s="17">
        <v>1</v>
      </c>
      <c r="M30" s="17" t="s">
        <v>974</v>
      </c>
      <c r="N30" s="17" t="s">
        <v>974</v>
      </c>
      <c r="O30" s="17">
        <v>1</v>
      </c>
      <c r="P30" s="17">
        <v>2</v>
      </c>
      <c r="Q30" s="17">
        <v>4</v>
      </c>
      <c r="R30" s="17">
        <v>3</v>
      </c>
      <c r="S30" s="17">
        <v>2</v>
      </c>
      <c r="T30" s="17">
        <v>1</v>
      </c>
      <c r="U30" s="17">
        <v>8</v>
      </c>
      <c r="V30" s="16">
        <v>33</v>
      </c>
      <c r="W30" s="15">
        <v>38</v>
      </c>
      <c r="X30" s="17">
        <v>3</v>
      </c>
      <c r="Y30" s="17" t="s">
        <v>975</v>
      </c>
      <c r="Z30" s="16">
        <v>3</v>
      </c>
      <c r="AA30" s="16">
        <v>46</v>
      </c>
      <c r="AB30" s="12"/>
    </row>
    <row r="31" spans="1:28" x14ac:dyDescent="0.35">
      <c r="A31" s="9"/>
      <c r="B31" s="13"/>
      <c r="C31" s="18">
        <v>0.13</v>
      </c>
      <c r="D31" s="19">
        <v>0.26</v>
      </c>
      <c r="E31" s="20">
        <v>0.13</v>
      </c>
      <c r="F31" s="19">
        <v>0.13</v>
      </c>
      <c r="G31" s="21">
        <v>0.13</v>
      </c>
      <c r="H31" s="21">
        <v>0.2</v>
      </c>
      <c r="I31" s="21">
        <v>0.1</v>
      </c>
      <c r="J31" s="20">
        <v>0.19</v>
      </c>
      <c r="K31" s="19">
        <v>7.0000000000000007E-2</v>
      </c>
      <c r="L31" s="21">
        <v>1</v>
      </c>
      <c r="M31" s="17" t="s">
        <v>974</v>
      </c>
      <c r="N31" s="17" t="s">
        <v>974</v>
      </c>
      <c r="O31" s="21">
        <v>0.25</v>
      </c>
      <c r="P31" s="21">
        <v>0.34</v>
      </c>
      <c r="Q31" s="21">
        <v>0.13</v>
      </c>
      <c r="R31" s="21">
        <v>0.32</v>
      </c>
      <c r="S31" s="21">
        <v>0.43</v>
      </c>
      <c r="T31" s="21">
        <v>7.0000000000000007E-2</v>
      </c>
      <c r="U31" s="21">
        <v>0.17</v>
      </c>
      <c r="V31" s="20">
        <v>0.13</v>
      </c>
      <c r="W31" s="19">
        <v>0.13</v>
      </c>
      <c r="X31" s="21">
        <v>0.24</v>
      </c>
      <c r="Y31" s="21">
        <v>0.04</v>
      </c>
      <c r="Z31" s="20">
        <v>0.23</v>
      </c>
      <c r="AA31" s="20">
        <v>0.14000000000000001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72.5" x14ac:dyDescent="0.35">
      <c r="A33" s="9"/>
      <c r="B33" s="22" t="s">
        <v>3092</v>
      </c>
      <c r="C33" s="11">
        <v>32</v>
      </c>
      <c r="D33" s="12" t="s">
        <v>974</v>
      </c>
      <c r="E33" s="9">
        <v>32</v>
      </c>
      <c r="F33" s="12">
        <v>21</v>
      </c>
      <c r="G33" s="6">
        <v>2</v>
      </c>
      <c r="H33" s="6">
        <v>6</v>
      </c>
      <c r="I33" s="6">
        <v>3</v>
      </c>
      <c r="J33" s="9" t="s">
        <v>974</v>
      </c>
      <c r="K33" s="12" t="s">
        <v>974</v>
      </c>
      <c r="L33" s="6" t="s">
        <v>974</v>
      </c>
      <c r="M33" s="6" t="s">
        <v>974</v>
      </c>
      <c r="N33" s="6" t="s">
        <v>974</v>
      </c>
      <c r="O33" s="6">
        <v>1</v>
      </c>
      <c r="P33" s="6">
        <v>1</v>
      </c>
      <c r="Q33" s="6">
        <v>1</v>
      </c>
      <c r="R33" s="6">
        <v>2</v>
      </c>
      <c r="S33" s="6" t="s">
        <v>974</v>
      </c>
      <c r="T33" s="6">
        <v>1</v>
      </c>
      <c r="U33" s="6">
        <v>3</v>
      </c>
      <c r="V33" s="9">
        <v>29</v>
      </c>
      <c r="W33" s="12">
        <v>31</v>
      </c>
      <c r="X33" s="6">
        <v>1</v>
      </c>
      <c r="Y33" s="6" t="s">
        <v>975</v>
      </c>
      <c r="Z33" s="9">
        <v>1</v>
      </c>
      <c r="AA33" s="9">
        <v>35</v>
      </c>
      <c r="AB33" s="12"/>
    </row>
    <row r="34" spans="1:28" x14ac:dyDescent="0.35">
      <c r="A34" s="9"/>
      <c r="B34" s="22"/>
      <c r="C34" s="23">
        <v>0.11</v>
      </c>
      <c r="D34" s="12" t="s">
        <v>974</v>
      </c>
      <c r="E34" s="25">
        <v>0.11</v>
      </c>
      <c r="F34" s="24">
        <v>0.11</v>
      </c>
      <c r="G34" s="26">
        <v>7.0000000000000007E-2</v>
      </c>
      <c r="H34" s="26">
        <v>0.13</v>
      </c>
      <c r="I34" s="26">
        <v>0.09</v>
      </c>
      <c r="J34" s="9" t="s">
        <v>974</v>
      </c>
      <c r="K34" s="12" t="s">
        <v>974</v>
      </c>
      <c r="L34" s="6" t="s">
        <v>974</v>
      </c>
      <c r="M34" s="6" t="s">
        <v>974</v>
      </c>
      <c r="N34" s="6" t="s">
        <v>974</v>
      </c>
      <c r="O34" s="26">
        <v>0.25</v>
      </c>
      <c r="P34" s="26">
        <v>0.22</v>
      </c>
      <c r="Q34" s="26">
        <v>0.04</v>
      </c>
      <c r="R34" s="26">
        <v>0.15</v>
      </c>
      <c r="S34" s="6" t="s">
        <v>974</v>
      </c>
      <c r="T34" s="26">
        <v>0.17</v>
      </c>
      <c r="U34" s="26">
        <v>7.0000000000000007E-2</v>
      </c>
      <c r="V34" s="25">
        <v>0.11</v>
      </c>
      <c r="W34" s="24">
        <v>0.11</v>
      </c>
      <c r="X34" s="26">
        <v>0.09</v>
      </c>
      <c r="Y34" s="26">
        <v>0.05</v>
      </c>
      <c r="Z34" s="25">
        <v>0.08</v>
      </c>
      <c r="AA34" s="25">
        <v>0.11</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ht="29" x14ac:dyDescent="0.35">
      <c r="A36" s="9"/>
      <c r="B36" s="13" t="s">
        <v>3093</v>
      </c>
      <c r="C36" s="14">
        <v>24</v>
      </c>
      <c r="D36" s="15" t="s">
        <v>974</v>
      </c>
      <c r="E36" s="16">
        <v>23</v>
      </c>
      <c r="F36" s="15">
        <v>13</v>
      </c>
      <c r="G36" s="17">
        <v>1</v>
      </c>
      <c r="H36" s="17">
        <v>7</v>
      </c>
      <c r="I36" s="17">
        <v>3</v>
      </c>
      <c r="J36" s="16" t="s">
        <v>974</v>
      </c>
      <c r="K36" s="15">
        <v>1</v>
      </c>
      <c r="L36" s="17">
        <v>1</v>
      </c>
      <c r="M36" s="17" t="s">
        <v>974</v>
      </c>
      <c r="N36" s="17" t="s">
        <v>974</v>
      </c>
      <c r="O36" s="17" t="s">
        <v>974</v>
      </c>
      <c r="P36" s="17" t="s">
        <v>975</v>
      </c>
      <c r="Q36" s="17">
        <v>2</v>
      </c>
      <c r="R36" s="17">
        <v>1</v>
      </c>
      <c r="S36" s="17" t="s">
        <v>974</v>
      </c>
      <c r="T36" s="17" t="s">
        <v>974</v>
      </c>
      <c r="U36" s="17">
        <v>2</v>
      </c>
      <c r="V36" s="16">
        <v>22</v>
      </c>
      <c r="W36" s="15">
        <v>24</v>
      </c>
      <c r="X36" s="17" t="s">
        <v>975</v>
      </c>
      <c r="Y36" s="17" t="s">
        <v>975</v>
      </c>
      <c r="Z36" s="16" t="s">
        <v>975</v>
      </c>
      <c r="AA36" s="16">
        <v>31</v>
      </c>
      <c r="AB36" s="12"/>
    </row>
    <row r="37" spans="1:28" x14ac:dyDescent="0.35">
      <c r="A37" s="9"/>
      <c r="B37" s="13"/>
      <c r="C37" s="18">
        <v>0.08</v>
      </c>
      <c r="D37" s="15" t="s">
        <v>974</v>
      </c>
      <c r="E37" s="20">
        <v>0.08</v>
      </c>
      <c r="F37" s="19">
        <v>7.0000000000000007E-2</v>
      </c>
      <c r="G37" s="21">
        <v>0.05</v>
      </c>
      <c r="H37" s="21">
        <v>0.15</v>
      </c>
      <c r="I37" s="21">
        <v>0.08</v>
      </c>
      <c r="J37" s="16" t="s">
        <v>974</v>
      </c>
      <c r="K37" s="19">
        <v>0.04</v>
      </c>
      <c r="L37" s="21">
        <v>1</v>
      </c>
      <c r="M37" s="17" t="s">
        <v>974</v>
      </c>
      <c r="N37" s="17" t="s">
        <v>974</v>
      </c>
      <c r="O37" s="17" t="s">
        <v>974</v>
      </c>
      <c r="P37" s="21">
        <v>0.03</v>
      </c>
      <c r="Q37" s="21">
        <v>0.06</v>
      </c>
      <c r="R37" s="21">
        <v>0.09</v>
      </c>
      <c r="S37" s="17" t="s">
        <v>974</v>
      </c>
      <c r="T37" s="17" t="s">
        <v>974</v>
      </c>
      <c r="U37" s="21">
        <v>0.04</v>
      </c>
      <c r="V37" s="20">
        <v>0.09</v>
      </c>
      <c r="W37" s="19">
        <v>0.08</v>
      </c>
      <c r="X37" s="21">
        <v>0.01</v>
      </c>
      <c r="Y37" s="21">
        <v>0.04</v>
      </c>
      <c r="Z37" s="20">
        <v>0.01</v>
      </c>
      <c r="AA37" s="20">
        <v>0.1</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3094</v>
      </c>
      <c r="C39" s="11">
        <v>20</v>
      </c>
      <c r="D39" s="12" t="s">
        <v>974</v>
      </c>
      <c r="E39" s="9">
        <v>20</v>
      </c>
      <c r="F39" s="12">
        <v>10</v>
      </c>
      <c r="G39" s="6">
        <v>1</v>
      </c>
      <c r="H39" s="6">
        <v>4</v>
      </c>
      <c r="I39" s="6">
        <v>3</v>
      </c>
      <c r="J39" s="9">
        <v>2</v>
      </c>
      <c r="K39" s="12" t="s">
        <v>974</v>
      </c>
      <c r="L39" s="6" t="s">
        <v>974</v>
      </c>
      <c r="M39" s="6" t="s">
        <v>974</v>
      </c>
      <c r="N39" s="6" t="s">
        <v>974</v>
      </c>
      <c r="O39" s="6">
        <v>1</v>
      </c>
      <c r="P39" s="6">
        <v>2</v>
      </c>
      <c r="Q39" s="6">
        <v>2</v>
      </c>
      <c r="R39" s="6">
        <v>2</v>
      </c>
      <c r="S39" s="6" t="s">
        <v>974</v>
      </c>
      <c r="T39" s="6" t="s">
        <v>974</v>
      </c>
      <c r="U39" s="6">
        <v>2</v>
      </c>
      <c r="V39" s="9">
        <v>18</v>
      </c>
      <c r="W39" s="12">
        <v>16</v>
      </c>
      <c r="X39" s="6">
        <v>4</v>
      </c>
      <c r="Y39" s="6">
        <v>1</v>
      </c>
      <c r="Z39" s="9">
        <v>4</v>
      </c>
      <c r="AA39" s="9">
        <v>23</v>
      </c>
      <c r="AB39" s="12"/>
    </row>
    <row r="40" spans="1:28" x14ac:dyDescent="0.35">
      <c r="A40" s="9"/>
      <c r="B40" s="22"/>
      <c r="C40" s="23">
        <v>7.0000000000000007E-2</v>
      </c>
      <c r="D40" s="12" t="s">
        <v>974</v>
      </c>
      <c r="E40" s="25">
        <v>7.0000000000000007E-2</v>
      </c>
      <c r="F40" s="24">
        <v>0.05</v>
      </c>
      <c r="G40" s="26">
        <v>0.06</v>
      </c>
      <c r="H40" s="26">
        <v>0.1</v>
      </c>
      <c r="I40" s="26">
        <v>0.08</v>
      </c>
      <c r="J40" s="25">
        <v>0.46</v>
      </c>
      <c r="K40" s="12" t="s">
        <v>974</v>
      </c>
      <c r="L40" s="6" t="s">
        <v>974</v>
      </c>
      <c r="M40" s="6" t="s">
        <v>974</v>
      </c>
      <c r="N40" s="6" t="s">
        <v>974</v>
      </c>
      <c r="O40" s="26">
        <v>0.25</v>
      </c>
      <c r="P40" s="26">
        <v>0.34</v>
      </c>
      <c r="Q40" s="26">
        <v>0.05</v>
      </c>
      <c r="R40" s="26">
        <v>0.23</v>
      </c>
      <c r="S40" s="6" t="s">
        <v>974</v>
      </c>
      <c r="T40" s="6" t="s">
        <v>974</v>
      </c>
      <c r="U40" s="26">
        <v>0.05</v>
      </c>
      <c r="V40" s="25">
        <v>7.0000000000000007E-2</v>
      </c>
      <c r="W40" s="24">
        <v>0.06</v>
      </c>
      <c r="X40" s="26">
        <v>0.32</v>
      </c>
      <c r="Y40" s="26">
        <v>0.28999999999999998</v>
      </c>
      <c r="Z40" s="25">
        <v>0.3</v>
      </c>
      <c r="AA40" s="25">
        <v>7.0000000000000007E-2</v>
      </c>
      <c r="AB40" s="12"/>
    </row>
    <row r="41" spans="1:28" x14ac:dyDescent="0.35">
      <c r="A41" s="9"/>
      <c r="B41" s="22"/>
      <c r="C41" s="12" t="s">
        <v>1323</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ht="58" x14ac:dyDescent="0.35">
      <c r="A42" s="9"/>
      <c r="B42" s="13" t="s">
        <v>3096</v>
      </c>
      <c r="C42" s="14">
        <v>18</v>
      </c>
      <c r="D42" s="15" t="s">
        <v>974</v>
      </c>
      <c r="E42" s="16">
        <v>18</v>
      </c>
      <c r="F42" s="15">
        <v>6</v>
      </c>
      <c r="G42" s="17">
        <v>4</v>
      </c>
      <c r="H42" s="17">
        <v>1</v>
      </c>
      <c r="I42" s="17">
        <v>7</v>
      </c>
      <c r="J42" s="16" t="s">
        <v>974</v>
      </c>
      <c r="K42" s="15">
        <v>4</v>
      </c>
      <c r="L42" s="17">
        <v>1</v>
      </c>
      <c r="M42" s="17" t="s">
        <v>974</v>
      </c>
      <c r="N42" s="17" t="s">
        <v>974</v>
      </c>
      <c r="O42" s="17" t="s">
        <v>974</v>
      </c>
      <c r="P42" s="17" t="s">
        <v>974</v>
      </c>
      <c r="Q42" s="17">
        <v>5</v>
      </c>
      <c r="R42" s="17" t="s">
        <v>974</v>
      </c>
      <c r="S42" s="17" t="s">
        <v>974</v>
      </c>
      <c r="T42" s="17" t="s">
        <v>974</v>
      </c>
      <c r="U42" s="17">
        <v>5</v>
      </c>
      <c r="V42" s="16">
        <v>13</v>
      </c>
      <c r="W42" s="15">
        <v>17</v>
      </c>
      <c r="X42" s="17">
        <v>1</v>
      </c>
      <c r="Y42" s="17">
        <v>1</v>
      </c>
      <c r="Z42" s="16">
        <v>1</v>
      </c>
      <c r="AA42" s="16">
        <v>15</v>
      </c>
      <c r="AB42" s="12"/>
    </row>
    <row r="43" spans="1:28" x14ac:dyDescent="0.35">
      <c r="A43" s="9"/>
      <c r="B43" s="13"/>
      <c r="C43" s="18">
        <v>0.06</v>
      </c>
      <c r="D43" s="15" t="s">
        <v>974</v>
      </c>
      <c r="E43" s="20">
        <v>0.06</v>
      </c>
      <c r="F43" s="19">
        <v>0.03</v>
      </c>
      <c r="G43" s="21">
        <v>0.17</v>
      </c>
      <c r="H43" s="21">
        <v>0.01</v>
      </c>
      <c r="I43" s="21">
        <v>0.23</v>
      </c>
      <c r="J43" s="16" t="s">
        <v>974</v>
      </c>
      <c r="K43" s="19">
        <v>0.16</v>
      </c>
      <c r="L43" s="21">
        <v>1</v>
      </c>
      <c r="M43" s="17" t="s">
        <v>974</v>
      </c>
      <c r="N43" s="17" t="s">
        <v>974</v>
      </c>
      <c r="O43" s="17" t="s">
        <v>974</v>
      </c>
      <c r="P43" s="17" t="s">
        <v>974</v>
      </c>
      <c r="Q43" s="21">
        <v>0.14000000000000001</v>
      </c>
      <c r="R43" s="17" t="s">
        <v>974</v>
      </c>
      <c r="S43" s="17" t="s">
        <v>974</v>
      </c>
      <c r="T43" s="17" t="s">
        <v>974</v>
      </c>
      <c r="U43" s="21">
        <v>0.11</v>
      </c>
      <c r="V43" s="20">
        <v>0.05</v>
      </c>
      <c r="W43" s="19">
        <v>0.06</v>
      </c>
      <c r="X43" s="21">
        <v>0.05</v>
      </c>
      <c r="Y43" s="21">
        <v>0.14000000000000001</v>
      </c>
      <c r="Z43" s="20">
        <v>0.04</v>
      </c>
      <c r="AA43" s="20">
        <v>0.05</v>
      </c>
      <c r="AB43" s="12"/>
    </row>
    <row r="44" spans="1:28" x14ac:dyDescent="0.35">
      <c r="A44" s="9"/>
      <c r="B44" s="13"/>
      <c r="C44" s="15" t="s">
        <v>1482</v>
      </c>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29" x14ac:dyDescent="0.35">
      <c r="A45" s="9"/>
      <c r="B45" s="22" t="s">
        <v>3095</v>
      </c>
      <c r="C45" s="11">
        <v>17</v>
      </c>
      <c r="D45" s="12">
        <v>2</v>
      </c>
      <c r="E45" s="9">
        <v>15</v>
      </c>
      <c r="F45" s="12">
        <v>12</v>
      </c>
      <c r="G45" s="6" t="s">
        <v>975</v>
      </c>
      <c r="H45" s="6">
        <v>5</v>
      </c>
      <c r="I45" s="6" t="s">
        <v>975</v>
      </c>
      <c r="J45" s="9" t="s">
        <v>974</v>
      </c>
      <c r="K45" s="12" t="s">
        <v>974</v>
      </c>
      <c r="L45" s="6" t="s">
        <v>974</v>
      </c>
      <c r="M45" s="6" t="s">
        <v>974</v>
      </c>
      <c r="N45" s="6" t="s">
        <v>974</v>
      </c>
      <c r="O45" s="6" t="s">
        <v>975</v>
      </c>
      <c r="P45" s="6" t="s">
        <v>974</v>
      </c>
      <c r="Q45" s="6" t="s">
        <v>975</v>
      </c>
      <c r="R45" s="6" t="s">
        <v>975</v>
      </c>
      <c r="S45" s="6" t="s">
        <v>974</v>
      </c>
      <c r="T45" s="6">
        <v>1</v>
      </c>
      <c r="U45" s="6">
        <v>2</v>
      </c>
      <c r="V45" s="9">
        <v>16</v>
      </c>
      <c r="W45" s="12">
        <v>17</v>
      </c>
      <c r="X45" s="6">
        <v>1</v>
      </c>
      <c r="Y45" s="6">
        <v>1</v>
      </c>
      <c r="Z45" s="9">
        <v>1</v>
      </c>
      <c r="AA45" s="9">
        <v>17</v>
      </c>
      <c r="AB45" s="12"/>
    </row>
    <row r="46" spans="1:28" x14ac:dyDescent="0.35">
      <c r="A46" s="9"/>
      <c r="B46" s="22"/>
      <c r="C46" s="23">
        <v>0.06</v>
      </c>
      <c r="D46" s="24">
        <v>0.12</v>
      </c>
      <c r="E46" s="25">
        <v>0.05</v>
      </c>
      <c r="F46" s="24">
        <v>0.06</v>
      </c>
      <c r="G46" s="26">
        <v>0.01</v>
      </c>
      <c r="H46" s="26">
        <v>0.1</v>
      </c>
      <c r="I46" s="26">
        <v>0.01</v>
      </c>
      <c r="J46" s="9" t="s">
        <v>974</v>
      </c>
      <c r="K46" s="12" t="s">
        <v>974</v>
      </c>
      <c r="L46" s="6" t="s">
        <v>974</v>
      </c>
      <c r="M46" s="6" t="s">
        <v>974</v>
      </c>
      <c r="N46" s="6" t="s">
        <v>974</v>
      </c>
      <c r="O46" s="26">
        <v>0.04</v>
      </c>
      <c r="P46" s="6" t="s">
        <v>974</v>
      </c>
      <c r="Q46" s="6" t="s">
        <v>975</v>
      </c>
      <c r="R46" s="26">
        <v>0.01</v>
      </c>
      <c r="S46" s="6" t="s">
        <v>974</v>
      </c>
      <c r="T46" s="26">
        <v>0.17</v>
      </c>
      <c r="U46" s="26">
        <v>0.04</v>
      </c>
      <c r="V46" s="25">
        <v>0.06</v>
      </c>
      <c r="W46" s="24">
        <v>0.06</v>
      </c>
      <c r="X46" s="26">
        <v>0.05</v>
      </c>
      <c r="Y46" s="26">
        <v>0.2</v>
      </c>
      <c r="Z46" s="25">
        <v>0.06</v>
      </c>
      <c r="AA46" s="25">
        <v>0.05</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3097</v>
      </c>
      <c r="C48" s="14">
        <v>4</v>
      </c>
      <c r="D48" s="15">
        <v>2</v>
      </c>
      <c r="E48" s="16">
        <v>2</v>
      </c>
      <c r="F48" s="15">
        <v>4</v>
      </c>
      <c r="G48" s="17" t="s">
        <v>975</v>
      </c>
      <c r="H48" s="17" t="s">
        <v>975</v>
      </c>
      <c r="I48" s="17" t="s">
        <v>974</v>
      </c>
      <c r="J48" s="16" t="s">
        <v>974</v>
      </c>
      <c r="K48" s="15" t="s">
        <v>974</v>
      </c>
      <c r="L48" s="17" t="s">
        <v>974</v>
      </c>
      <c r="M48" s="17" t="s">
        <v>974</v>
      </c>
      <c r="N48" s="17" t="s">
        <v>974</v>
      </c>
      <c r="O48" s="17" t="s">
        <v>974</v>
      </c>
      <c r="P48" s="17" t="s">
        <v>975</v>
      </c>
      <c r="Q48" s="17" t="s">
        <v>975</v>
      </c>
      <c r="R48" s="17" t="s">
        <v>974</v>
      </c>
      <c r="S48" s="17" t="s">
        <v>974</v>
      </c>
      <c r="T48" s="17" t="s">
        <v>975</v>
      </c>
      <c r="U48" s="17" t="s">
        <v>975</v>
      </c>
      <c r="V48" s="16">
        <v>4</v>
      </c>
      <c r="W48" s="15">
        <v>3</v>
      </c>
      <c r="X48" s="17">
        <v>1</v>
      </c>
      <c r="Y48" s="17" t="s">
        <v>975</v>
      </c>
      <c r="Z48" s="16">
        <v>1</v>
      </c>
      <c r="AA48" s="16">
        <v>6</v>
      </c>
      <c r="AB48" s="12"/>
    </row>
    <row r="49" spans="1:28" x14ac:dyDescent="0.35">
      <c r="A49" s="9"/>
      <c r="B49" s="13"/>
      <c r="C49" s="18">
        <v>0.01</v>
      </c>
      <c r="D49" s="19">
        <v>0.17</v>
      </c>
      <c r="E49" s="20">
        <v>0.01</v>
      </c>
      <c r="F49" s="19">
        <v>0.02</v>
      </c>
      <c r="G49" s="21">
        <v>0.02</v>
      </c>
      <c r="H49" s="17" t="s">
        <v>975</v>
      </c>
      <c r="I49" s="17" t="s">
        <v>974</v>
      </c>
      <c r="J49" s="16" t="s">
        <v>974</v>
      </c>
      <c r="K49" s="15" t="s">
        <v>974</v>
      </c>
      <c r="L49" s="17" t="s">
        <v>974</v>
      </c>
      <c r="M49" s="17" t="s">
        <v>974</v>
      </c>
      <c r="N49" s="17" t="s">
        <v>974</v>
      </c>
      <c r="O49" s="17" t="s">
        <v>974</v>
      </c>
      <c r="P49" s="21">
        <v>0.08</v>
      </c>
      <c r="Q49" s="21">
        <v>0.01</v>
      </c>
      <c r="R49" s="17" t="s">
        <v>974</v>
      </c>
      <c r="S49" s="17" t="s">
        <v>974</v>
      </c>
      <c r="T49" s="21">
        <v>0.05</v>
      </c>
      <c r="U49" s="21">
        <v>0.01</v>
      </c>
      <c r="V49" s="20">
        <v>0.02</v>
      </c>
      <c r="W49" s="19">
        <v>0.01</v>
      </c>
      <c r="X49" s="21">
        <v>0.1</v>
      </c>
      <c r="Y49" s="21">
        <v>0.04</v>
      </c>
      <c r="Z49" s="20">
        <v>0.1</v>
      </c>
      <c r="AA49" s="20">
        <v>0.02</v>
      </c>
      <c r="AB49" s="12"/>
    </row>
    <row r="50" spans="1:28" x14ac:dyDescent="0.35">
      <c r="A50" s="9"/>
      <c r="B50" s="13"/>
      <c r="C50" s="15" t="s">
        <v>1249</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1780</v>
      </c>
      <c r="C51" s="11">
        <v>18</v>
      </c>
      <c r="D51" s="12">
        <v>1</v>
      </c>
      <c r="E51" s="9">
        <v>17</v>
      </c>
      <c r="F51" s="12">
        <v>11</v>
      </c>
      <c r="G51" s="6">
        <v>1</v>
      </c>
      <c r="H51" s="6">
        <v>5</v>
      </c>
      <c r="I51" s="6">
        <v>1</v>
      </c>
      <c r="J51" s="9" t="s">
        <v>974</v>
      </c>
      <c r="K51" s="12" t="s">
        <v>974</v>
      </c>
      <c r="L51" s="6" t="s">
        <v>974</v>
      </c>
      <c r="M51" s="6" t="s">
        <v>974</v>
      </c>
      <c r="N51" s="6" t="s">
        <v>974</v>
      </c>
      <c r="O51" s="6">
        <v>1</v>
      </c>
      <c r="P51" s="6">
        <v>1</v>
      </c>
      <c r="Q51" s="6">
        <v>2</v>
      </c>
      <c r="R51" s="6" t="s">
        <v>975</v>
      </c>
      <c r="S51" s="6" t="s">
        <v>974</v>
      </c>
      <c r="T51" s="6">
        <v>1</v>
      </c>
      <c r="U51" s="6">
        <v>2</v>
      </c>
      <c r="V51" s="9">
        <v>16</v>
      </c>
      <c r="W51" s="12">
        <v>18</v>
      </c>
      <c r="X51" s="6" t="s">
        <v>974</v>
      </c>
      <c r="Y51" s="6" t="s">
        <v>974</v>
      </c>
      <c r="Z51" s="9" t="s">
        <v>974</v>
      </c>
      <c r="AA51" s="9">
        <v>24</v>
      </c>
      <c r="AB51" s="12"/>
    </row>
    <row r="52" spans="1:28" x14ac:dyDescent="0.35">
      <c r="A52" s="9"/>
      <c r="B52" s="22"/>
      <c r="C52" s="23">
        <v>0.06</v>
      </c>
      <c r="D52" s="24">
        <v>0.05</v>
      </c>
      <c r="E52" s="25">
        <v>0.06</v>
      </c>
      <c r="F52" s="24">
        <v>0.06</v>
      </c>
      <c r="G52" s="26">
        <v>0.05</v>
      </c>
      <c r="H52" s="26">
        <v>0.1</v>
      </c>
      <c r="I52" s="26">
        <v>0.04</v>
      </c>
      <c r="J52" s="9" t="s">
        <v>974</v>
      </c>
      <c r="K52" s="12" t="s">
        <v>974</v>
      </c>
      <c r="L52" s="6" t="s">
        <v>974</v>
      </c>
      <c r="M52" s="6" t="s">
        <v>974</v>
      </c>
      <c r="N52" s="6" t="s">
        <v>974</v>
      </c>
      <c r="O52" s="26">
        <v>0.2</v>
      </c>
      <c r="P52" s="26">
        <v>0.18</v>
      </c>
      <c r="Q52" s="26">
        <v>0.05</v>
      </c>
      <c r="R52" s="26">
        <v>0.04</v>
      </c>
      <c r="S52" s="6" t="s">
        <v>974</v>
      </c>
      <c r="T52" s="26">
        <v>0.16</v>
      </c>
      <c r="U52" s="26">
        <v>0.05</v>
      </c>
      <c r="V52" s="25">
        <v>0.06</v>
      </c>
      <c r="W52" s="24">
        <v>0.06</v>
      </c>
      <c r="X52" s="6" t="s">
        <v>974</v>
      </c>
      <c r="Y52" s="6" t="s">
        <v>974</v>
      </c>
      <c r="Z52" s="9" t="s">
        <v>974</v>
      </c>
      <c r="AA52" s="25">
        <v>7.0000000000000007E-2</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980</v>
      </c>
      <c r="C54" s="14" t="s">
        <v>974</v>
      </c>
      <c r="D54" s="15" t="s">
        <v>974</v>
      </c>
      <c r="E54" s="16" t="s">
        <v>974</v>
      </c>
      <c r="F54" s="15" t="s">
        <v>974</v>
      </c>
      <c r="G54" s="17" t="s">
        <v>974</v>
      </c>
      <c r="H54" s="17" t="s">
        <v>974</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t="s">
        <v>974</v>
      </c>
      <c r="W54" s="15" t="s">
        <v>974</v>
      </c>
      <c r="X54" s="17" t="s">
        <v>974</v>
      </c>
      <c r="Y54" s="17" t="s">
        <v>974</v>
      </c>
      <c r="Z54" s="16" t="s">
        <v>974</v>
      </c>
      <c r="AA54" s="16" t="s">
        <v>974</v>
      </c>
      <c r="AB54" s="12"/>
    </row>
    <row r="55" spans="1:28" x14ac:dyDescent="0.35">
      <c r="A55" s="9"/>
      <c r="B55" s="13"/>
      <c r="C55" s="14" t="s">
        <v>974</v>
      </c>
      <c r="D55" s="15" t="s">
        <v>974</v>
      </c>
      <c r="E55" s="16" t="s">
        <v>974</v>
      </c>
      <c r="F55" s="15" t="s">
        <v>974</v>
      </c>
      <c r="G55" s="17" t="s">
        <v>974</v>
      </c>
      <c r="H55" s="17" t="s">
        <v>974</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16" t="s">
        <v>974</v>
      </c>
      <c r="W55" s="15" t="s">
        <v>974</v>
      </c>
      <c r="X55" s="17" t="s">
        <v>974</v>
      </c>
      <c r="Y55" s="17" t="s">
        <v>974</v>
      </c>
      <c r="Z55" s="16" t="s">
        <v>974</v>
      </c>
      <c r="AA55" s="16" t="s">
        <v>974</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10" t="s">
        <v>3098</v>
      </c>
      <c r="C57" s="11">
        <v>223</v>
      </c>
      <c r="D57" s="12">
        <v>5</v>
      </c>
      <c r="E57" s="9">
        <v>216</v>
      </c>
      <c r="F57" s="12">
        <v>140</v>
      </c>
      <c r="G57" s="6">
        <v>17</v>
      </c>
      <c r="H57" s="6">
        <v>36</v>
      </c>
      <c r="I57" s="6">
        <v>26</v>
      </c>
      <c r="J57" s="9" t="s">
        <v>975</v>
      </c>
      <c r="K57" s="12">
        <v>17</v>
      </c>
      <c r="L57" s="6">
        <v>1</v>
      </c>
      <c r="M57" s="6" t="s">
        <v>974</v>
      </c>
      <c r="N57" s="6">
        <v>1</v>
      </c>
      <c r="O57" s="6">
        <v>2</v>
      </c>
      <c r="P57" s="6">
        <v>4</v>
      </c>
      <c r="Q57" s="6">
        <v>23</v>
      </c>
      <c r="R57" s="6">
        <v>6</v>
      </c>
      <c r="S57" s="6">
        <v>3</v>
      </c>
      <c r="T57" s="6">
        <v>6</v>
      </c>
      <c r="U57" s="6">
        <v>30</v>
      </c>
      <c r="V57" s="9">
        <v>193</v>
      </c>
      <c r="W57" s="12">
        <v>214</v>
      </c>
      <c r="X57" s="6">
        <v>8</v>
      </c>
      <c r="Y57" s="6">
        <v>3</v>
      </c>
      <c r="Z57" s="9">
        <v>9</v>
      </c>
      <c r="AA57" s="9">
        <v>228</v>
      </c>
      <c r="AB57" s="12"/>
    </row>
    <row r="58" spans="1:28" x14ac:dyDescent="0.35">
      <c r="A58" s="9"/>
      <c r="B58" s="22"/>
      <c r="C58" s="23">
        <v>0.74</v>
      </c>
      <c r="D58" s="24">
        <v>0.39</v>
      </c>
      <c r="E58" s="25">
        <v>0.76</v>
      </c>
      <c r="F58" s="24">
        <v>0.73</v>
      </c>
      <c r="G58" s="26">
        <v>0.75</v>
      </c>
      <c r="H58" s="26">
        <v>0.8</v>
      </c>
      <c r="I58" s="26">
        <v>0.8</v>
      </c>
      <c r="J58" s="25">
        <v>0.09</v>
      </c>
      <c r="K58" s="24">
        <v>0.69</v>
      </c>
      <c r="L58" s="26">
        <v>1</v>
      </c>
      <c r="M58" s="6" t="s">
        <v>974</v>
      </c>
      <c r="N58" s="26">
        <v>1</v>
      </c>
      <c r="O58" s="26">
        <v>0.47</v>
      </c>
      <c r="P58" s="26">
        <v>0.82</v>
      </c>
      <c r="Q58" s="26">
        <v>0.68</v>
      </c>
      <c r="R58" s="26">
        <v>0.62</v>
      </c>
      <c r="S58" s="26">
        <v>0.56999999999999995</v>
      </c>
      <c r="T58" s="26">
        <v>0.76</v>
      </c>
      <c r="U58" s="26">
        <v>0.66</v>
      </c>
      <c r="V58" s="25">
        <v>0.76</v>
      </c>
      <c r="W58" s="24">
        <v>0.75</v>
      </c>
      <c r="X58" s="26">
        <v>0.7</v>
      </c>
      <c r="Y58" s="26">
        <v>0.81</v>
      </c>
      <c r="Z58" s="25">
        <v>0.71</v>
      </c>
      <c r="AA58" s="25">
        <v>0.71</v>
      </c>
      <c r="AB58" s="12"/>
    </row>
    <row r="59" spans="1:28" x14ac:dyDescent="0.35">
      <c r="A59" s="9"/>
      <c r="B59" s="22"/>
      <c r="C59" s="11"/>
      <c r="D59" s="12"/>
      <c r="E59" s="9" t="s">
        <v>1027</v>
      </c>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28" t="s">
        <v>3099</v>
      </c>
      <c r="C60" s="14">
        <v>192</v>
      </c>
      <c r="D60" s="15">
        <v>9</v>
      </c>
      <c r="E60" s="16">
        <v>182</v>
      </c>
      <c r="F60" s="15">
        <v>118</v>
      </c>
      <c r="G60" s="17">
        <v>13</v>
      </c>
      <c r="H60" s="17">
        <v>30</v>
      </c>
      <c r="I60" s="17">
        <v>25</v>
      </c>
      <c r="J60" s="16">
        <v>4</v>
      </c>
      <c r="K60" s="15">
        <v>17</v>
      </c>
      <c r="L60" s="17">
        <v>1</v>
      </c>
      <c r="M60" s="17" t="s">
        <v>974</v>
      </c>
      <c r="N60" s="17" t="s">
        <v>974</v>
      </c>
      <c r="O60" s="17">
        <v>2</v>
      </c>
      <c r="P60" s="17">
        <v>3</v>
      </c>
      <c r="Q60" s="17">
        <v>22</v>
      </c>
      <c r="R60" s="17">
        <v>7</v>
      </c>
      <c r="S60" s="17">
        <v>5</v>
      </c>
      <c r="T60" s="17">
        <v>4</v>
      </c>
      <c r="U60" s="17">
        <v>30</v>
      </c>
      <c r="V60" s="16">
        <v>162</v>
      </c>
      <c r="W60" s="15">
        <v>181</v>
      </c>
      <c r="X60" s="17">
        <v>10</v>
      </c>
      <c r="Y60" s="17">
        <v>2</v>
      </c>
      <c r="Z60" s="16">
        <v>10</v>
      </c>
      <c r="AA60" s="16">
        <v>205</v>
      </c>
      <c r="AB60" s="12"/>
    </row>
    <row r="61" spans="1:28" x14ac:dyDescent="0.35">
      <c r="A61" s="9"/>
      <c r="B61" s="13"/>
      <c r="C61" s="18">
        <v>0.64</v>
      </c>
      <c r="D61" s="19">
        <v>0.63</v>
      </c>
      <c r="E61" s="20">
        <v>0.64</v>
      </c>
      <c r="F61" s="19">
        <v>0.62</v>
      </c>
      <c r="G61" s="21">
        <v>0.55000000000000004</v>
      </c>
      <c r="H61" s="21">
        <v>0.67</v>
      </c>
      <c r="I61" s="21">
        <v>0.78</v>
      </c>
      <c r="J61" s="20">
        <v>0.91</v>
      </c>
      <c r="K61" s="19">
        <v>0.7</v>
      </c>
      <c r="L61" s="21">
        <v>1</v>
      </c>
      <c r="M61" s="17" t="s">
        <v>974</v>
      </c>
      <c r="N61" s="17" t="s">
        <v>974</v>
      </c>
      <c r="O61" s="21">
        <v>0.57999999999999996</v>
      </c>
      <c r="P61" s="21">
        <v>0.51</v>
      </c>
      <c r="Q61" s="21">
        <v>0.66</v>
      </c>
      <c r="R61" s="21">
        <v>0.67</v>
      </c>
      <c r="S61" s="21">
        <v>1</v>
      </c>
      <c r="T61" s="21">
        <v>0.47</v>
      </c>
      <c r="U61" s="21">
        <v>0.67</v>
      </c>
      <c r="V61" s="20">
        <v>0.63</v>
      </c>
      <c r="W61" s="19">
        <v>0.63</v>
      </c>
      <c r="X61" s="21">
        <v>0.85</v>
      </c>
      <c r="Y61" s="21">
        <v>0.49</v>
      </c>
      <c r="Z61" s="20">
        <v>0.84</v>
      </c>
      <c r="AA61" s="20">
        <v>0.64</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1082</v>
      </c>
    </row>
    <row r="70" spans="2:2" x14ac:dyDescent="0.35">
      <c r="B70" s="1" t="s">
        <v>987</v>
      </c>
    </row>
  </sheetData>
  <mergeCells count="4">
    <mergeCell ref="D13:E13"/>
    <mergeCell ref="F13:J13"/>
    <mergeCell ref="K13:V13"/>
    <mergeCell ref="W13:Z13"/>
  </mergeCells>
  <hyperlinks>
    <hyperlink ref="B1" location="Index!A190" display="Return to Index" xr:uid="{00000000-0004-0000-B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AG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421</v>
      </c>
    </row>
    <row r="8" spans="2:32" x14ac:dyDescent="0.35">
      <c r="B8" s="1" t="s">
        <v>414</v>
      </c>
    </row>
    <row r="10" spans="2:32" x14ac:dyDescent="0.35">
      <c r="B10" s="1" t="s">
        <v>415</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321</v>
      </c>
      <c r="D15" s="31">
        <v>11</v>
      </c>
      <c r="E15" s="33">
        <v>14</v>
      </c>
      <c r="F15" s="32">
        <v>295</v>
      </c>
      <c r="G15" s="31">
        <v>275</v>
      </c>
      <c r="H15" s="33">
        <v>22</v>
      </c>
      <c r="I15" s="33">
        <v>12</v>
      </c>
      <c r="J15" s="33">
        <v>18</v>
      </c>
      <c r="K15" s="33">
        <v>28</v>
      </c>
      <c r="L15" s="32">
        <v>1</v>
      </c>
      <c r="M15" s="31">
        <v>222</v>
      </c>
      <c r="N15" s="33">
        <v>95</v>
      </c>
      <c r="O15" s="32">
        <v>3</v>
      </c>
      <c r="P15" s="31">
        <v>225</v>
      </c>
      <c r="Q15" s="33">
        <v>91</v>
      </c>
      <c r="R15" s="32">
        <v>3</v>
      </c>
      <c r="S15" s="31">
        <v>201</v>
      </c>
      <c r="T15" s="32">
        <v>120</v>
      </c>
      <c r="U15" s="31">
        <v>6</v>
      </c>
      <c r="V15" s="33">
        <v>31</v>
      </c>
      <c r="W15" s="33">
        <v>1</v>
      </c>
      <c r="X15" s="33">
        <v>21</v>
      </c>
      <c r="Y15" s="33">
        <v>11</v>
      </c>
      <c r="Z15" s="33">
        <v>32</v>
      </c>
      <c r="AA15" s="32">
        <v>59</v>
      </c>
      <c r="AB15" s="31">
        <v>113</v>
      </c>
      <c r="AC15" s="33">
        <v>321</v>
      </c>
      <c r="AD15" s="33">
        <v>2</v>
      </c>
      <c r="AE15" s="32">
        <v>8</v>
      </c>
      <c r="AF15" s="32">
        <v>321</v>
      </c>
    </row>
    <row r="16" spans="2:32" x14ac:dyDescent="0.35">
      <c r="B16" s="30" t="s">
        <v>962</v>
      </c>
      <c r="C16" s="38">
        <v>300</v>
      </c>
      <c r="D16" s="31" t="s">
        <v>1534</v>
      </c>
      <c r="E16" s="33" t="s">
        <v>1903</v>
      </c>
      <c r="F16" s="32">
        <v>274</v>
      </c>
      <c r="G16" s="31">
        <v>254</v>
      </c>
      <c r="H16" s="33" t="s">
        <v>1903</v>
      </c>
      <c r="I16" s="33" t="s">
        <v>1896</v>
      </c>
      <c r="J16" s="33" t="s">
        <v>1888</v>
      </c>
      <c r="K16" s="33" t="s">
        <v>1757</v>
      </c>
      <c r="L16" s="32" t="s">
        <v>1807</v>
      </c>
      <c r="M16" s="31">
        <v>201</v>
      </c>
      <c r="N16" s="33" t="s">
        <v>1944</v>
      </c>
      <c r="O16" s="32" t="s">
        <v>1909</v>
      </c>
      <c r="P16" s="31">
        <v>202</v>
      </c>
      <c r="Q16" s="33" t="s">
        <v>2483</v>
      </c>
      <c r="R16" s="32" t="s">
        <v>1230</v>
      </c>
      <c r="S16" s="31">
        <v>189</v>
      </c>
      <c r="T16" s="32" t="s">
        <v>1539</v>
      </c>
      <c r="U16" s="31" t="s">
        <v>1534</v>
      </c>
      <c r="V16" s="33" t="s">
        <v>1817</v>
      </c>
      <c r="W16" s="33" t="s">
        <v>1898</v>
      </c>
      <c r="X16" s="33" t="s">
        <v>1888</v>
      </c>
      <c r="Y16" s="33" t="s">
        <v>1896</v>
      </c>
      <c r="Z16" s="33" t="s">
        <v>1817</v>
      </c>
      <c r="AA16" s="32" t="s">
        <v>1231</v>
      </c>
      <c r="AB16" s="31" t="s">
        <v>1539</v>
      </c>
      <c r="AC16" s="33">
        <v>300</v>
      </c>
      <c r="AD16" s="33" t="s">
        <v>1806</v>
      </c>
      <c r="AE16" s="32" t="s">
        <v>1891</v>
      </c>
      <c r="AF16" s="32">
        <v>321</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3087</v>
      </c>
      <c r="C18" s="14">
        <v>169</v>
      </c>
      <c r="D18" s="15">
        <v>3</v>
      </c>
      <c r="E18" s="17">
        <v>10</v>
      </c>
      <c r="F18" s="16">
        <v>155</v>
      </c>
      <c r="G18" s="15">
        <v>144</v>
      </c>
      <c r="H18" s="17">
        <v>9</v>
      </c>
      <c r="I18" s="17">
        <v>5</v>
      </c>
      <c r="J18" s="17">
        <v>11</v>
      </c>
      <c r="K18" s="17">
        <v>16</v>
      </c>
      <c r="L18" s="16" t="s">
        <v>974</v>
      </c>
      <c r="M18" s="15">
        <v>123</v>
      </c>
      <c r="N18" s="17">
        <v>46</v>
      </c>
      <c r="O18" s="16" t="s">
        <v>974</v>
      </c>
      <c r="P18" s="15">
        <v>123</v>
      </c>
      <c r="Q18" s="17">
        <v>45</v>
      </c>
      <c r="R18" s="16" t="s">
        <v>974</v>
      </c>
      <c r="S18" s="15">
        <v>113</v>
      </c>
      <c r="T18" s="16">
        <v>55</v>
      </c>
      <c r="U18" s="15">
        <v>1</v>
      </c>
      <c r="V18" s="17">
        <v>11</v>
      </c>
      <c r="W18" s="17" t="s">
        <v>974</v>
      </c>
      <c r="X18" s="17">
        <v>15</v>
      </c>
      <c r="Y18" s="17">
        <v>7</v>
      </c>
      <c r="Z18" s="17">
        <v>11</v>
      </c>
      <c r="AA18" s="16">
        <v>27</v>
      </c>
      <c r="AB18" s="15">
        <v>46</v>
      </c>
      <c r="AC18" s="17">
        <v>169</v>
      </c>
      <c r="AD18" s="17" t="s">
        <v>974</v>
      </c>
      <c r="AE18" s="16">
        <v>4</v>
      </c>
      <c r="AF18" s="16">
        <v>162</v>
      </c>
      <c r="AG18" s="12"/>
    </row>
    <row r="19" spans="1:33" x14ac:dyDescent="0.35">
      <c r="A19" s="9"/>
      <c r="B19" s="13"/>
      <c r="C19" s="18">
        <v>0.56000000000000005</v>
      </c>
      <c r="D19" s="19">
        <v>0.36</v>
      </c>
      <c r="E19" s="21">
        <v>0.56999999999999995</v>
      </c>
      <c r="F19" s="20">
        <v>0.56999999999999995</v>
      </c>
      <c r="G19" s="19">
        <v>0.56999999999999995</v>
      </c>
      <c r="H19" s="21">
        <v>0.52</v>
      </c>
      <c r="I19" s="21">
        <v>0.5</v>
      </c>
      <c r="J19" s="21">
        <v>0.5</v>
      </c>
      <c r="K19" s="21">
        <v>0.54</v>
      </c>
      <c r="L19" s="16" t="s">
        <v>974</v>
      </c>
      <c r="M19" s="19">
        <v>0.61</v>
      </c>
      <c r="N19" s="21">
        <v>0.48</v>
      </c>
      <c r="O19" s="16" t="s">
        <v>974</v>
      </c>
      <c r="P19" s="19">
        <v>0.61</v>
      </c>
      <c r="Q19" s="21">
        <v>0.48</v>
      </c>
      <c r="R19" s="16" t="s">
        <v>974</v>
      </c>
      <c r="S19" s="19">
        <v>0.6</v>
      </c>
      <c r="T19" s="20">
        <v>0.5</v>
      </c>
      <c r="U19" s="19">
        <v>0.13</v>
      </c>
      <c r="V19" s="21">
        <v>0.39</v>
      </c>
      <c r="W19" s="17" t="s">
        <v>974</v>
      </c>
      <c r="X19" s="21">
        <v>0.67</v>
      </c>
      <c r="Y19" s="21">
        <v>0.64</v>
      </c>
      <c r="Z19" s="21">
        <v>0.38</v>
      </c>
      <c r="AA19" s="20">
        <v>0.46</v>
      </c>
      <c r="AB19" s="19">
        <v>0.41</v>
      </c>
      <c r="AC19" s="21">
        <v>0.56000000000000005</v>
      </c>
      <c r="AD19" s="17" t="s">
        <v>974</v>
      </c>
      <c r="AE19" s="20">
        <v>0.62</v>
      </c>
      <c r="AF19" s="20">
        <v>0.5</v>
      </c>
      <c r="AG19" s="12"/>
    </row>
    <row r="20" spans="1:33" x14ac:dyDescent="0.35">
      <c r="A20" s="9"/>
      <c r="B20" s="13"/>
      <c r="C20" s="15" t="s">
        <v>1313</v>
      </c>
      <c r="D20" s="15"/>
      <c r="E20" s="17"/>
      <c r="F20" s="16"/>
      <c r="G20" s="15"/>
      <c r="H20" s="17"/>
      <c r="I20" s="17"/>
      <c r="J20" s="17"/>
      <c r="K20" s="17"/>
      <c r="L20" s="16"/>
      <c r="M20" s="15" t="s">
        <v>1027</v>
      </c>
      <c r="N20" s="17"/>
      <c r="O20" s="16"/>
      <c r="P20" s="15" t="s">
        <v>1027</v>
      </c>
      <c r="Q20" s="17"/>
      <c r="R20" s="16"/>
      <c r="S20" s="15" t="s">
        <v>1829</v>
      </c>
      <c r="T20" s="16"/>
      <c r="U20" s="15"/>
      <c r="V20" s="17"/>
      <c r="W20" s="17"/>
      <c r="X20" s="17"/>
      <c r="Y20" s="17"/>
      <c r="Z20" s="17"/>
      <c r="AA20" s="16"/>
      <c r="AB20" s="15"/>
      <c r="AC20" s="17" t="s">
        <v>1313</v>
      </c>
      <c r="AD20" s="17"/>
      <c r="AE20" s="16"/>
      <c r="AF20" s="16"/>
      <c r="AG20" s="12"/>
    </row>
    <row r="21" spans="1:33" ht="29" x14ac:dyDescent="0.35">
      <c r="A21" s="9"/>
      <c r="B21" s="22" t="s">
        <v>3090</v>
      </c>
      <c r="C21" s="11">
        <v>114</v>
      </c>
      <c r="D21" s="12">
        <v>2</v>
      </c>
      <c r="E21" s="6">
        <v>3</v>
      </c>
      <c r="F21" s="9">
        <v>107</v>
      </c>
      <c r="G21" s="12">
        <v>98</v>
      </c>
      <c r="H21" s="6">
        <v>7</v>
      </c>
      <c r="I21" s="6">
        <v>3</v>
      </c>
      <c r="J21" s="6">
        <v>6</v>
      </c>
      <c r="K21" s="6">
        <v>9</v>
      </c>
      <c r="L21" s="9">
        <v>1</v>
      </c>
      <c r="M21" s="12">
        <v>88</v>
      </c>
      <c r="N21" s="6">
        <v>25</v>
      </c>
      <c r="O21" s="9">
        <v>1</v>
      </c>
      <c r="P21" s="12">
        <v>89</v>
      </c>
      <c r="Q21" s="6">
        <v>25</v>
      </c>
      <c r="R21" s="9" t="s">
        <v>974</v>
      </c>
      <c r="S21" s="12">
        <v>71</v>
      </c>
      <c r="T21" s="9">
        <v>43</v>
      </c>
      <c r="U21" s="12">
        <v>3</v>
      </c>
      <c r="V21" s="6">
        <v>8</v>
      </c>
      <c r="W21" s="6" t="s">
        <v>974</v>
      </c>
      <c r="X21" s="6">
        <v>3</v>
      </c>
      <c r="Y21" s="6">
        <v>3</v>
      </c>
      <c r="Z21" s="6">
        <v>8</v>
      </c>
      <c r="AA21" s="9">
        <v>14</v>
      </c>
      <c r="AB21" s="12">
        <v>56</v>
      </c>
      <c r="AC21" s="6">
        <v>114</v>
      </c>
      <c r="AD21" s="6">
        <v>2</v>
      </c>
      <c r="AE21" s="9" t="s">
        <v>975</v>
      </c>
      <c r="AF21" s="9">
        <v>126</v>
      </c>
      <c r="AG21" s="12"/>
    </row>
    <row r="22" spans="1:33" x14ac:dyDescent="0.35">
      <c r="A22" s="9"/>
      <c r="B22" s="22"/>
      <c r="C22" s="23">
        <v>0.38</v>
      </c>
      <c r="D22" s="24">
        <v>0.31</v>
      </c>
      <c r="E22" s="26">
        <v>0.16</v>
      </c>
      <c r="F22" s="25">
        <v>0.39</v>
      </c>
      <c r="G22" s="24">
        <v>0.39</v>
      </c>
      <c r="H22" s="26">
        <v>0.4</v>
      </c>
      <c r="I22" s="26">
        <v>0.28000000000000003</v>
      </c>
      <c r="J22" s="26">
        <v>0.27</v>
      </c>
      <c r="K22" s="26">
        <v>0.3</v>
      </c>
      <c r="L22" s="25">
        <v>1</v>
      </c>
      <c r="M22" s="24">
        <v>0.44</v>
      </c>
      <c r="N22" s="26">
        <v>0.26</v>
      </c>
      <c r="O22" s="25">
        <v>0.47</v>
      </c>
      <c r="P22" s="24">
        <v>0.44</v>
      </c>
      <c r="Q22" s="26">
        <v>0.27</v>
      </c>
      <c r="R22" s="9" t="s">
        <v>974</v>
      </c>
      <c r="S22" s="24">
        <v>0.38</v>
      </c>
      <c r="T22" s="25">
        <v>0.39</v>
      </c>
      <c r="U22" s="24">
        <v>0.4</v>
      </c>
      <c r="V22" s="26">
        <v>0.28000000000000003</v>
      </c>
      <c r="W22" s="6" t="s">
        <v>974</v>
      </c>
      <c r="X22" s="26">
        <v>0.15</v>
      </c>
      <c r="Y22" s="26">
        <v>0.25</v>
      </c>
      <c r="Z22" s="26">
        <v>0.28000000000000003</v>
      </c>
      <c r="AA22" s="25">
        <v>0.24</v>
      </c>
      <c r="AB22" s="24">
        <v>0.5</v>
      </c>
      <c r="AC22" s="26">
        <v>0.38</v>
      </c>
      <c r="AD22" s="26">
        <v>0.72</v>
      </c>
      <c r="AE22" s="25">
        <v>0.08</v>
      </c>
      <c r="AF22" s="25">
        <v>0.39</v>
      </c>
      <c r="AG22" s="12"/>
    </row>
    <row r="23" spans="1:33" x14ac:dyDescent="0.35">
      <c r="A23" s="9"/>
      <c r="B23" s="22"/>
      <c r="C23" s="12" t="s">
        <v>3110</v>
      </c>
      <c r="D23" s="12"/>
      <c r="E23" s="6"/>
      <c r="F23" s="9"/>
      <c r="G23" s="12"/>
      <c r="H23" s="6"/>
      <c r="I23" s="6"/>
      <c r="J23" s="6"/>
      <c r="K23" s="6"/>
      <c r="L23" s="9"/>
      <c r="M23" s="12" t="s">
        <v>1953</v>
      </c>
      <c r="N23" s="6"/>
      <c r="O23" s="9"/>
      <c r="P23" s="12" t="s">
        <v>1024</v>
      </c>
      <c r="Q23" s="6"/>
      <c r="R23" s="9"/>
      <c r="S23" s="12" t="s">
        <v>1829</v>
      </c>
      <c r="T23" s="9"/>
      <c r="U23" s="12"/>
      <c r="V23" s="6"/>
      <c r="W23" s="6"/>
      <c r="X23" s="6"/>
      <c r="Y23" s="6"/>
      <c r="Z23" s="6"/>
      <c r="AA23" s="9"/>
      <c r="AB23" s="12" t="s">
        <v>1198</v>
      </c>
      <c r="AC23" s="6"/>
      <c r="AD23" s="6"/>
      <c r="AE23" s="9"/>
      <c r="AF23" s="9"/>
      <c r="AG23" s="12"/>
    </row>
    <row r="24" spans="1:33" x14ac:dyDescent="0.35">
      <c r="A24" s="9"/>
      <c r="B24" s="13" t="s">
        <v>3089</v>
      </c>
      <c r="C24" s="14">
        <v>110</v>
      </c>
      <c r="D24" s="15">
        <v>3</v>
      </c>
      <c r="E24" s="17">
        <v>6</v>
      </c>
      <c r="F24" s="16">
        <v>100</v>
      </c>
      <c r="G24" s="15">
        <v>93</v>
      </c>
      <c r="H24" s="17">
        <v>3</v>
      </c>
      <c r="I24" s="17">
        <v>5</v>
      </c>
      <c r="J24" s="17">
        <v>11</v>
      </c>
      <c r="K24" s="17">
        <v>15</v>
      </c>
      <c r="L24" s="16" t="s">
        <v>974</v>
      </c>
      <c r="M24" s="15">
        <v>63</v>
      </c>
      <c r="N24" s="17">
        <v>47</v>
      </c>
      <c r="O24" s="16" t="s">
        <v>975</v>
      </c>
      <c r="P24" s="15">
        <v>66</v>
      </c>
      <c r="Q24" s="17">
        <v>42</v>
      </c>
      <c r="R24" s="16">
        <v>1</v>
      </c>
      <c r="S24" s="15">
        <v>62</v>
      </c>
      <c r="T24" s="16">
        <v>48</v>
      </c>
      <c r="U24" s="15">
        <v>4</v>
      </c>
      <c r="V24" s="17">
        <v>11</v>
      </c>
      <c r="W24" s="17" t="s">
        <v>975</v>
      </c>
      <c r="X24" s="17">
        <v>9</v>
      </c>
      <c r="Y24" s="17">
        <v>2</v>
      </c>
      <c r="Z24" s="17">
        <v>12</v>
      </c>
      <c r="AA24" s="16">
        <v>24</v>
      </c>
      <c r="AB24" s="15">
        <v>38</v>
      </c>
      <c r="AC24" s="17">
        <v>110</v>
      </c>
      <c r="AD24" s="17">
        <v>1</v>
      </c>
      <c r="AE24" s="16">
        <v>1</v>
      </c>
      <c r="AF24" s="16">
        <v>120</v>
      </c>
      <c r="AG24" s="12"/>
    </row>
    <row r="25" spans="1:33" x14ac:dyDescent="0.35">
      <c r="A25" s="9"/>
      <c r="B25" s="13"/>
      <c r="C25" s="18">
        <v>0.37</v>
      </c>
      <c r="D25" s="19">
        <v>0.42</v>
      </c>
      <c r="E25" s="21">
        <v>0.35</v>
      </c>
      <c r="F25" s="20">
        <v>0.36</v>
      </c>
      <c r="G25" s="19">
        <v>0.36</v>
      </c>
      <c r="H25" s="21">
        <v>0.19</v>
      </c>
      <c r="I25" s="21">
        <v>0.42</v>
      </c>
      <c r="J25" s="21">
        <v>0.51</v>
      </c>
      <c r="K25" s="21">
        <v>0.5</v>
      </c>
      <c r="L25" s="16" t="s">
        <v>974</v>
      </c>
      <c r="M25" s="19">
        <v>0.31</v>
      </c>
      <c r="N25" s="21">
        <v>0.49</v>
      </c>
      <c r="O25" s="20">
        <v>0.11</v>
      </c>
      <c r="P25" s="19">
        <v>0.33</v>
      </c>
      <c r="Q25" s="21">
        <v>0.45</v>
      </c>
      <c r="R25" s="20">
        <v>0.36</v>
      </c>
      <c r="S25" s="19">
        <v>0.33</v>
      </c>
      <c r="T25" s="20">
        <v>0.43</v>
      </c>
      <c r="U25" s="19">
        <v>0.59</v>
      </c>
      <c r="V25" s="21">
        <v>0.4</v>
      </c>
      <c r="W25" s="21">
        <v>1</v>
      </c>
      <c r="X25" s="21">
        <v>0.39</v>
      </c>
      <c r="Y25" s="21">
        <v>0.15</v>
      </c>
      <c r="Z25" s="21">
        <v>0.4</v>
      </c>
      <c r="AA25" s="20">
        <v>0.42</v>
      </c>
      <c r="AB25" s="19">
        <v>0.34</v>
      </c>
      <c r="AC25" s="21">
        <v>0.37</v>
      </c>
      <c r="AD25" s="21">
        <v>0.28000000000000003</v>
      </c>
      <c r="AE25" s="20">
        <v>0.2</v>
      </c>
      <c r="AF25" s="20">
        <v>0.37</v>
      </c>
      <c r="AG25" s="12"/>
    </row>
    <row r="26" spans="1:33" x14ac:dyDescent="0.35">
      <c r="A26" s="9"/>
      <c r="B26" s="13"/>
      <c r="C26" s="15" t="s">
        <v>1036</v>
      </c>
      <c r="D26" s="15"/>
      <c r="E26" s="17"/>
      <c r="F26" s="16"/>
      <c r="G26" s="15"/>
      <c r="H26" s="17"/>
      <c r="I26" s="17"/>
      <c r="J26" s="17"/>
      <c r="K26" s="17"/>
      <c r="L26" s="16"/>
      <c r="M26" s="15"/>
      <c r="N26" s="17" t="s">
        <v>1037</v>
      </c>
      <c r="O26" s="16"/>
      <c r="P26" s="15"/>
      <c r="Q26" s="17"/>
      <c r="R26" s="16"/>
      <c r="S26" s="15"/>
      <c r="T26" s="16"/>
      <c r="U26" s="15"/>
      <c r="V26" s="17"/>
      <c r="W26" s="17"/>
      <c r="X26" s="17"/>
      <c r="Y26" s="17"/>
      <c r="Z26" s="17"/>
      <c r="AA26" s="16"/>
      <c r="AB26" s="15"/>
      <c r="AC26" s="17"/>
      <c r="AD26" s="17"/>
      <c r="AE26" s="16"/>
      <c r="AF26" s="16"/>
      <c r="AG26" s="12"/>
    </row>
    <row r="27" spans="1:33" x14ac:dyDescent="0.35">
      <c r="A27" s="9"/>
      <c r="B27" s="22" t="s">
        <v>2319</v>
      </c>
      <c r="C27" s="11">
        <v>69</v>
      </c>
      <c r="D27" s="12">
        <v>2</v>
      </c>
      <c r="E27" s="6">
        <v>4</v>
      </c>
      <c r="F27" s="9">
        <v>62</v>
      </c>
      <c r="G27" s="12">
        <v>58</v>
      </c>
      <c r="H27" s="6">
        <v>4</v>
      </c>
      <c r="I27" s="6">
        <v>5</v>
      </c>
      <c r="J27" s="6">
        <v>3</v>
      </c>
      <c r="K27" s="6">
        <v>8</v>
      </c>
      <c r="L27" s="9" t="s">
        <v>974</v>
      </c>
      <c r="M27" s="12">
        <v>41</v>
      </c>
      <c r="N27" s="6">
        <v>26</v>
      </c>
      <c r="O27" s="9">
        <v>1</v>
      </c>
      <c r="P27" s="12">
        <v>40</v>
      </c>
      <c r="Q27" s="6">
        <v>26</v>
      </c>
      <c r="R27" s="9">
        <v>2</v>
      </c>
      <c r="S27" s="12">
        <v>44</v>
      </c>
      <c r="T27" s="9">
        <v>25</v>
      </c>
      <c r="U27" s="12">
        <v>2</v>
      </c>
      <c r="V27" s="6">
        <v>6</v>
      </c>
      <c r="W27" s="6" t="s">
        <v>974</v>
      </c>
      <c r="X27" s="6">
        <v>4</v>
      </c>
      <c r="Y27" s="6">
        <v>6</v>
      </c>
      <c r="Z27" s="6">
        <v>6</v>
      </c>
      <c r="AA27" s="9">
        <v>12</v>
      </c>
      <c r="AB27" s="12">
        <v>14</v>
      </c>
      <c r="AC27" s="6">
        <v>69</v>
      </c>
      <c r="AD27" s="6" t="s">
        <v>974</v>
      </c>
      <c r="AE27" s="9">
        <v>3</v>
      </c>
      <c r="AF27" s="9">
        <v>78</v>
      </c>
      <c r="AG27" s="12"/>
    </row>
    <row r="28" spans="1:33" x14ac:dyDescent="0.35">
      <c r="A28" s="9"/>
      <c r="B28" s="22"/>
      <c r="C28" s="23">
        <v>0.23</v>
      </c>
      <c r="D28" s="24">
        <v>0.31</v>
      </c>
      <c r="E28" s="26">
        <v>0.25</v>
      </c>
      <c r="F28" s="25">
        <v>0.23</v>
      </c>
      <c r="G28" s="24">
        <v>0.23</v>
      </c>
      <c r="H28" s="26">
        <v>0.24</v>
      </c>
      <c r="I28" s="26">
        <v>0.42</v>
      </c>
      <c r="J28" s="26">
        <v>0.15</v>
      </c>
      <c r="K28" s="26">
        <v>0.26</v>
      </c>
      <c r="L28" s="9" t="s">
        <v>974</v>
      </c>
      <c r="M28" s="24">
        <v>0.21</v>
      </c>
      <c r="N28" s="26">
        <v>0.27</v>
      </c>
      <c r="O28" s="25">
        <v>0.41</v>
      </c>
      <c r="P28" s="24">
        <v>0.2</v>
      </c>
      <c r="Q28" s="26">
        <v>0.28000000000000003</v>
      </c>
      <c r="R28" s="25">
        <v>0.64</v>
      </c>
      <c r="S28" s="24">
        <v>0.23</v>
      </c>
      <c r="T28" s="25">
        <v>0.23</v>
      </c>
      <c r="U28" s="24">
        <v>0.26</v>
      </c>
      <c r="V28" s="26">
        <v>0.19</v>
      </c>
      <c r="W28" s="6" t="s">
        <v>974</v>
      </c>
      <c r="X28" s="26">
        <v>0.2</v>
      </c>
      <c r="Y28" s="26">
        <v>0.55000000000000004</v>
      </c>
      <c r="Z28" s="26">
        <v>0.19</v>
      </c>
      <c r="AA28" s="25">
        <v>0.2</v>
      </c>
      <c r="AB28" s="24">
        <v>0.13</v>
      </c>
      <c r="AC28" s="26">
        <v>0.23</v>
      </c>
      <c r="AD28" s="6" t="s">
        <v>974</v>
      </c>
      <c r="AE28" s="25">
        <v>0.43</v>
      </c>
      <c r="AF28" s="25">
        <v>0.24</v>
      </c>
      <c r="AG28" s="12"/>
    </row>
    <row r="29" spans="1:33" x14ac:dyDescent="0.35">
      <c r="A29" s="9"/>
      <c r="B29" s="22"/>
      <c r="C29" s="12" t="s">
        <v>1313</v>
      </c>
      <c r="D29" s="12"/>
      <c r="E29" s="6"/>
      <c r="F29" s="9"/>
      <c r="G29" s="12"/>
      <c r="H29" s="6"/>
      <c r="I29" s="6"/>
      <c r="J29" s="6"/>
      <c r="K29" s="6"/>
      <c r="L29" s="9"/>
      <c r="M29" s="12"/>
      <c r="N29" s="6"/>
      <c r="O29" s="9"/>
      <c r="P29" s="12"/>
      <c r="Q29" s="6"/>
      <c r="R29" s="9"/>
      <c r="S29" s="12"/>
      <c r="T29" s="9"/>
      <c r="U29" s="12"/>
      <c r="V29" s="6"/>
      <c r="W29" s="6"/>
      <c r="X29" s="6"/>
      <c r="Y29" s="6"/>
      <c r="Z29" s="6"/>
      <c r="AA29" s="9"/>
      <c r="AB29" s="12"/>
      <c r="AC29" s="6" t="s">
        <v>1313</v>
      </c>
      <c r="AD29" s="6"/>
      <c r="AE29" s="9"/>
      <c r="AF29" s="9"/>
      <c r="AG29" s="12"/>
    </row>
    <row r="30" spans="1:33" x14ac:dyDescent="0.35">
      <c r="A30" s="9"/>
      <c r="B30" s="13" t="s">
        <v>3091</v>
      </c>
      <c r="C30" s="14">
        <v>40</v>
      </c>
      <c r="D30" s="15">
        <v>1</v>
      </c>
      <c r="E30" s="17">
        <v>1</v>
      </c>
      <c r="F30" s="16">
        <v>37</v>
      </c>
      <c r="G30" s="15">
        <v>33</v>
      </c>
      <c r="H30" s="17">
        <v>3</v>
      </c>
      <c r="I30" s="17">
        <v>3</v>
      </c>
      <c r="J30" s="17">
        <v>2</v>
      </c>
      <c r="K30" s="17">
        <v>5</v>
      </c>
      <c r="L30" s="16">
        <v>1</v>
      </c>
      <c r="M30" s="15">
        <v>25</v>
      </c>
      <c r="N30" s="17">
        <v>15</v>
      </c>
      <c r="O30" s="16" t="s">
        <v>974</v>
      </c>
      <c r="P30" s="15">
        <v>24</v>
      </c>
      <c r="Q30" s="17">
        <v>16</v>
      </c>
      <c r="R30" s="16" t="s">
        <v>974</v>
      </c>
      <c r="S30" s="15">
        <v>23</v>
      </c>
      <c r="T30" s="16">
        <v>18</v>
      </c>
      <c r="U30" s="15" t="s">
        <v>974</v>
      </c>
      <c r="V30" s="17">
        <v>5</v>
      </c>
      <c r="W30" s="17" t="s">
        <v>974</v>
      </c>
      <c r="X30" s="17">
        <v>2</v>
      </c>
      <c r="Y30" s="17">
        <v>2</v>
      </c>
      <c r="Z30" s="17">
        <v>5</v>
      </c>
      <c r="AA30" s="16">
        <v>7</v>
      </c>
      <c r="AB30" s="15">
        <v>15</v>
      </c>
      <c r="AC30" s="17">
        <v>40</v>
      </c>
      <c r="AD30" s="17" t="s">
        <v>974</v>
      </c>
      <c r="AE30" s="16">
        <v>3</v>
      </c>
      <c r="AF30" s="16">
        <v>46</v>
      </c>
      <c r="AG30" s="12"/>
    </row>
    <row r="31" spans="1:33" x14ac:dyDescent="0.35">
      <c r="A31" s="9"/>
      <c r="B31" s="13"/>
      <c r="C31" s="18">
        <v>0.13</v>
      </c>
      <c r="D31" s="19">
        <v>0.13</v>
      </c>
      <c r="E31" s="21">
        <v>0.05</v>
      </c>
      <c r="F31" s="20">
        <v>0.13</v>
      </c>
      <c r="G31" s="19">
        <v>0.13</v>
      </c>
      <c r="H31" s="21">
        <v>0.17</v>
      </c>
      <c r="I31" s="21">
        <v>0.31</v>
      </c>
      <c r="J31" s="21">
        <v>0.08</v>
      </c>
      <c r="K31" s="21">
        <v>0.17</v>
      </c>
      <c r="L31" s="20">
        <v>1</v>
      </c>
      <c r="M31" s="19">
        <v>0.13</v>
      </c>
      <c r="N31" s="21">
        <v>0.16</v>
      </c>
      <c r="O31" s="16" t="s">
        <v>974</v>
      </c>
      <c r="P31" s="19">
        <v>0.12</v>
      </c>
      <c r="Q31" s="21">
        <v>0.17</v>
      </c>
      <c r="R31" s="16" t="s">
        <v>974</v>
      </c>
      <c r="S31" s="19">
        <v>0.12</v>
      </c>
      <c r="T31" s="20">
        <v>0.16</v>
      </c>
      <c r="U31" s="15" t="s">
        <v>974</v>
      </c>
      <c r="V31" s="21">
        <v>0.17</v>
      </c>
      <c r="W31" s="17" t="s">
        <v>974</v>
      </c>
      <c r="X31" s="21">
        <v>0.09</v>
      </c>
      <c r="Y31" s="21">
        <v>0.21</v>
      </c>
      <c r="Z31" s="21">
        <v>0.17</v>
      </c>
      <c r="AA31" s="20">
        <v>0.12</v>
      </c>
      <c r="AB31" s="19">
        <v>0.14000000000000001</v>
      </c>
      <c r="AC31" s="21">
        <v>0.13</v>
      </c>
      <c r="AD31" s="17" t="s">
        <v>974</v>
      </c>
      <c r="AE31" s="20">
        <v>0.52</v>
      </c>
      <c r="AF31" s="20">
        <v>0.14000000000000001</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72.5" x14ac:dyDescent="0.35">
      <c r="A33" s="9"/>
      <c r="B33" s="22" t="s">
        <v>3092</v>
      </c>
      <c r="C33" s="11">
        <v>32</v>
      </c>
      <c r="D33" s="12" t="s">
        <v>975</v>
      </c>
      <c r="E33" s="6">
        <v>1</v>
      </c>
      <c r="F33" s="9">
        <v>29</v>
      </c>
      <c r="G33" s="12">
        <v>25</v>
      </c>
      <c r="H33" s="6">
        <v>1</v>
      </c>
      <c r="I33" s="6">
        <v>1</v>
      </c>
      <c r="J33" s="6">
        <v>4</v>
      </c>
      <c r="K33" s="6">
        <v>6</v>
      </c>
      <c r="L33" s="9">
        <v>1</v>
      </c>
      <c r="M33" s="12">
        <v>23</v>
      </c>
      <c r="N33" s="6">
        <v>9</v>
      </c>
      <c r="O33" s="9" t="s">
        <v>974</v>
      </c>
      <c r="P33" s="12">
        <v>23</v>
      </c>
      <c r="Q33" s="6">
        <v>8</v>
      </c>
      <c r="R33" s="9" t="s">
        <v>974</v>
      </c>
      <c r="S33" s="12">
        <v>18</v>
      </c>
      <c r="T33" s="9">
        <v>14</v>
      </c>
      <c r="U33" s="12" t="s">
        <v>974</v>
      </c>
      <c r="V33" s="6">
        <v>1</v>
      </c>
      <c r="W33" s="6" t="s">
        <v>974</v>
      </c>
      <c r="X33" s="6">
        <v>1</v>
      </c>
      <c r="Y33" s="6" t="s">
        <v>974</v>
      </c>
      <c r="Z33" s="6">
        <v>1</v>
      </c>
      <c r="AA33" s="9">
        <v>1</v>
      </c>
      <c r="AB33" s="12">
        <v>8</v>
      </c>
      <c r="AC33" s="6">
        <v>32</v>
      </c>
      <c r="AD33" s="6" t="s">
        <v>974</v>
      </c>
      <c r="AE33" s="9">
        <v>1</v>
      </c>
      <c r="AF33" s="9">
        <v>35</v>
      </c>
      <c r="AG33" s="12"/>
    </row>
    <row r="34" spans="1:33" x14ac:dyDescent="0.35">
      <c r="A34" s="9"/>
      <c r="B34" s="22"/>
      <c r="C34" s="23">
        <v>0.11</v>
      </c>
      <c r="D34" s="24">
        <v>7.0000000000000007E-2</v>
      </c>
      <c r="E34" s="26">
        <v>0.04</v>
      </c>
      <c r="F34" s="25">
        <v>0.11</v>
      </c>
      <c r="G34" s="24">
        <v>0.1</v>
      </c>
      <c r="H34" s="26">
        <v>0.05</v>
      </c>
      <c r="I34" s="26">
        <v>0.11</v>
      </c>
      <c r="J34" s="26">
        <v>0.2</v>
      </c>
      <c r="K34" s="26">
        <v>0.19</v>
      </c>
      <c r="L34" s="25">
        <v>1</v>
      </c>
      <c r="M34" s="24">
        <v>0.12</v>
      </c>
      <c r="N34" s="26">
        <v>0.09</v>
      </c>
      <c r="O34" s="9" t="s">
        <v>974</v>
      </c>
      <c r="P34" s="24">
        <v>0.12</v>
      </c>
      <c r="Q34" s="26">
        <v>0.09</v>
      </c>
      <c r="R34" s="9" t="s">
        <v>974</v>
      </c>
      <c r="S34" s="24">
        <v>0.1</v>
      </c>
      <c r="T34" s="25">
        <v>0.13</v>
      </c>
      <c r="U34" s="12" t="s">
        <v>974</v>
      </c>
      <c r="V34" s="26">
        <v>0.02</v>
      </c>
      <c r="W34" s="6" t="s">
        <v>974</v>
      </c>
      <c r="X34" s="26">
        <v>0.03</v>
      </c>
      <c r="Y34" s="6" t="s">
        <v>974</v>
      </c>
      <c r="Z34" s="26">
        <v>0.02</v>
      </c>
      <c r="AA34" s="25">
        <v>0.02</v>
      </c>
      <c r="AB34" s="24">
        <v>7.0000000000000007E-2</v>
      </c>
      <c r="AC34" s="26">
        <v>0.11</v>
      </c>
      <c r="AD34" s="6" t="s">
        <v>974</v>
      </c>
      <c r="AE34" s="25">
        <v>0.14000000000000001</v>
      </c>
      <c r="AF34" s="25">
        <v>0.11</v>
      </c>
      <c r="AG34" s="12"/>
    </row>
    <row r="35" spans="1:33" x14ac:dyDescent="0.35">
      <c r="A35" s="9"/>
      <c r="B35" s="22"/>
      <c r="C35" s="12" t="s">
        <v>1829</v>
      </c>
      <c r="D35" s="12"/>
      <c r="E35" s="6"/>
      <c r="F35" s="9"/>
      <c r="G35" s="12"/>
      <c r="H35" s="6"/>
      <c r="I35" s="6"/>
      <c r="J35" s="6"/>
      <c r="K35" s="6"/>
      <c r="L35" s="9"/>
      <c r="M35" s="12"/>
      <c r="N35" s="6"/>
      <c r="O35" s="9"/>
      <c r="P35" s="12"/>
      <c r="Q35" s="6"/>
      <c r="R35" s="9"/>
      <c r="S35" s="12" t="s">
        <v>1829</v>
      </c>
      <c r="T35" s="9" t="s">
        <v>1829</v>
      </c>
      <c r="U35" s="12"/>
      <c r="V35" s="6"/>
      <c r="W35" s="6"/>
      <c r="X35" s="6"/>
      <c r="Y35" s="6"/>
      <c r="Z35" s="6"/>
      <c r="AA35" s="9"/>
      <c r="AB35" s="12"/>
      <c r="AC35" s="6"/>
      <c r="AD35" s="6"/>
      <c r="AE35" s="9"/>
      <c r="AF35" s="9"/>
      <c r="AG35" s="12"/>
    </row>
    <row r="36" spans="1:33" ht="29" x14ac:dyDescent="0.35">
      <c r="A36" s="9"/>
      <c r="B36" s="13" t="s">
        <v>3093</v>
      </c>
      <c r="C36" s="14">
        <v>24</v>
      </c>
      <c r="D36" s="15">
        <v>1</v>
      </c>
      <c r="E36" s="17">
        <v>1</v>
      </c>
      <c r="F36" s="16">
        <v>22</v>
      </c>
      <c r="G36" s="15">
        <v>18</v>
      </c>
      <c r="H36" s="17">
        <v>3</v>
      </c>
      <c r="I36" s="17">
        <v>2</v>
      </c>
      <c r="J36" s="17" t="s">
        <v>974</v>
      </c>
      <c r="K36" s="17">
        <v>2</v>
      </c>
      <c r="L36" s="16" t="s">
        <v>974</v>
      </c>
      <c r="M36" s="15">
        <v>17</v>
      </c>
      <c r="N36" s="17">
        <v>6</v>
      </c>
      <c r="O36" s="16" t="s">
        <v>974</v>
      </c>
      <c r="P36" s="15">
        <v>17</v>
      </c>
      <c r="Q36" s="17">
        <v>6</v>
      </c>
      <c r="R36" s="16" t="s">
        <v>974</v>
      </c>
      <c r="S36" s="15">
        <v>12</v>
      </c>
      <c r="T36" s="16">
        <v>12</v>
      </c>
      <c r="U36" s="15" t="s">
        <v>974</v>
      </c>
      <c r="V36" s="17" t="s">
        <v>974</v>
      </c>
      <c r="W36" s="17" t="s">
        <v>974</v>
      </c>
      <c r="X36" s="17">
        <v>3</v>
      </c>
      <c r="Y36" s="17">
        <v>2</v>
      </c>
      <c r="Z36" s="17" t="s">
        <v>974</v>
      </c>
      <c r="AA36" s="16">
        <v>3</v>
      </c>
      <c r="AB36" s="15">
        <v>4</v>
      </c>
      <c r="AC36" s="17">
        <v>24</v>
      </c>
      <c r="AD36" s="17" t="s">
        <v>974</v>
      </c>
      <c r="AE36" s="16">
        <v>2</v>
      </c>
      <c r="AF36" s="16">
        <v>31</v>
      </c>
      <c r="AG36" s="12"/>
    </row>
    <row r="37" spans="1:33" x14ac:dyDescent="0.35">
      <c r="A37" s="9"/>
      <c r="B37" s="13"/>
      <c r="C37" s="18">
        <v>0.08</v>
      </c>
      <c r="D37" s="19">
        <v>0.13</v>
      </c>
      <c r="E37" s="21">
        <v>0.05</v>
      </c>
      <c r="F37" s="20">
        <v>0.08</v>
      </c>
      <c r="G37" s="19">
        <v>7.0000000000000007E-2</v>
      </c>
      <c r="H37" s="21">
        <v>0.18</v>
      </c>
      <c r="I37" s="21">
        <v>0.23</v>
      </c>
      <c r="J37" s="17" t="s">
        <v>974</v>
      </c>
      <c r="K37" s="21">
        <v>0.08</v>
      </c>
      <c r="L37" s="16" t="s">
        <v>974</v>
      </c>
      <c r="M37" s="19">
        <v>0.09</v>
      </c>
      <c r="N37" s="21">
        <v>7.0000000000000007E-2</v>
      </c>
      <c r="O37" s="16" t="s">
        <v>974</v>
      </c>
      <c r="P37" s="19">
        <v>0.09</v>
      </c>
      <c r="Q37" s="21">
        <v>7.0000000000000007E-2</v>
      </c>
      <c r="R37" s="16" t="s">
        <v>974</v>
      </c>
      <c r="S37" s="19">
        <v>0.06</v>
      </c>
      <c r="T37" s="20">
        <v>0.11</v>
      </c>
      <c r="U37" s="15" t="s">
        <v>974</v>
      </c>
      <c r="V37" s="17" t="s">
        <v>974</v>
      </c>
      <c r="W37" s="17" t="s">
        <v>974</v>
      </c>
      <c r="X37" s="21">
        <v>0.13</v>
      </c>
      <c r="Y37" s="21">
        <v>0.16</v>
      </c>
      <c r="Z37" s="17" t="s">
        <v>974</v>
      </c>
      <c r="AA37" s="20">
        <v>0.05</v>
      </c>
      <c r="AB37" s="19">
        <v>0.04</v>
      </c>
      <c r="AC37" s="21">
        <v>0.08</v>
      </c>
      <c r="AD37" s="17" t="s">
        <v>974</v>
      </c>
      <c r="AE37" s="20">
        <v>0.31</v>
      </c>
      <c r="AF37" s="20">
        <v>0.1</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3094</v>
      </c>
      <c r="C39" s="11">
        <v>20</v>
      </c>
      <c r="D39" s="12">
        <v>1</v>
      </c>
      <c r="E39" s="6">
        <v>3</v>
      </c>
      <c r="F39" s="9">
        <v>16</v>
      </c>
      <c r="G39" s="12">
        <v>15</v>
      </c>
      <c r="H39" s="6">
        <v>1</v>
      </c>
      <c r="I39" s="6">
        <v>3</v>
      </c>
      <c r="J39" s="6">
        <v>3</v>
      </c>
      <c r="K39" s="6">
        <v>4</v>
      </c>
      <c r="L39" s="9">
        <v>1</v>
      </c>
      <c r="M39" s="12">
        <v>14</v>
      </c>
      <c r="N39" s="6">
        <v>6</v>
      </c>
      <c r="O39" s="9" t="s">
        <v>974</v>
      </c>
      <c r="P39" s="12">
        <v>13</v>
      </c>
      <c r="Q39" s="6">
        <v>7</v>
      </c>
      <c r="R39" s="9" t="s">
        <v>974</v>
      </c>
      <c r="S39" s="12">
        <v>9</v>
      </c>
      <c r="T39" s="9">
        <v>12</v>
      </c>
      <c r="U39" s="12" t="s">
        <v>974</v>
      </c>
      <c r="V39" s="6">
        <v>1</v>
      </c>
      <c r="W39" s="6" t="s">
        <v>974</v>
      </c>
      <c r="X39" s="6">
        <v>1</v>
      </c>
      <c r="Y39" s="6" t="s">
        <v>974</v>
      </c>
      <c r="Z39" s="6">
        <v>1</v>
      </c>
      <c r="AA39" s="9">
        <v>2</v>
      </c>
      <c r="AB39" s="12">
        <v>7</v>
      </c>
      <c r="AC39" s="6">
        <v>20</v>
      </c>
      <c r="AD39" s="6" t="s">
        <v>974</v>
      </c>
      <c r="AE39" s="9">
        <v>1</v>
      </c>
      <c r="AF39" s="9">
        <v>23</v>
      </c>
      <c r="AG39" s="12"/>
    </row>
    <row r="40" spans="1:33" x14ac:dyDescent="0.35">
      <c r="A40" s="9"/>
      <c r="B40" s="22"/>
      <c r="C40" s="23">
        <v>7.0000000000000007E-2</v>
      </c>
      <c r="D40" s="24">
        <v>0.08</v>
      </c>
      <c r="E40" s="26">
        <v>0.19</v>
      </c>
      <c r="F40" s="25">
        <v>0.06</v>
      </c>
      <c r="G40" s="24">
        <v>0.06</v>
      </c>
      <c r="H40" s="26">
        <v>0.09</v>
      </c>
      <c r="I40" s="26">
        <v>0.27</v>
      </c>
      <c r="J40" s="26">
        <v>0.13</v>
      </c>
      <c r="K40" s="26">
        <v>0.13</v>
      </c>
      <c r="L40" s="25">
        <v>1</v>
      </c>
      <c r="M40" s="24">
        <v>7.0000000000000007E-2</v>
      </c>
      <c r="N40" s="26">
        <v>0.06</v>
      </c>
      <c r="O40" s="9" t="s">
        <v>974</v>
      </c>
      <c r="P40" s="24">
        <v>7.0000000000000007E-2</v>
      </c>
      <c r="Q40" s="26">
        <v>7.0000000000000007E-2</v>
      </c>
      <c r="R40" s="9" t="s">
        <v>974</v>
      </c>
      <c r="S40" s="24">
        <v>0.05</v>
      </c>
      <c r="T40" s="25">
        <v>0.1</v>
      </c>
      <c r="U40" s="12" t="s">
        <v>974</v>
      </c>
      <c r="V40" s="26">
        <v>0.02</v>
      </c>
      <c r="W40" s="6" t="s">
        <v>974</v>
      </c>
      <c r="X40" s="26">
        <v>0.06</v>
      </c>
      <c r="Y40" s="6" t="s">
        <v>974</v>
      </c>
      <c r="Z40" s="26">
        <v>0.02</v>
      </c>
      <c r="AA40" s="25">
        <v>0.03</v>
      </c>
      <c r="AB40" s="24">
        <v>0.06</v>
      </c>
      <c r="AC40" s="26">
        <v>7.0000000000000007E-2</v>
      </c>
      <c r="AD40" s="6" t="s">
        <v>974</v>
      </c>
      <c r="AE40" s="25">
        <v>0.14000000000000001</v>
      </c>
      <c r="AF40" s="25">
        <v>7.0000000000000007E-2</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ht="58" x14ac:dyDescent="0.35">
      <c r="A42" s="9"/>
      <c r="B42" s="13" t="s">
        <v>3096</v>
      </c>
      <c r="C42" s="14">
        <v>18</v>
      </c>
      <c r="D42" s="15" t="s">
        <v>974</v>
      </c>
      <c r="E42" s="17" t="s">
        <v>974</v>
      </c>
      <c r="F42" s="16">
        <v>18</v>
      </c>
      <c r="G42" s="15">
        <v>16</v>
      </c>
      <c r="H42" s="17">
        <v>1</v>
      </c>
      <c r="I42" s="17" t="s">
        <v>974</v>
      </c>
      <c r="J42" s="17">
        <v>2</v>
      </c>
      <c r="K42" s="17">
        <v>2</v>
      </c>
      <c r="L42" s="16" t="s">
        <v>974</v>
      </c>
      <c r="M42" s="15">
        <v>10</v>
      </c>
      <c r="N42" s="17">
        <v>8</v>
      </c>
      <c r="O42" s="16" t="s">
        <v>974</v>
      </c>
      <c r="P42" s="15">
        <v>10</v>
      </c>
      <c r="Q42" s="17">
        <v>8</v>
      </c>
      <c r="R42" s="16" t="s">
        <v>974</v>
      </c>
      <c r="S42" s="15" t="s">
        <v>974</v>
      </c>
      <c r="T42" s="16">
        <v>18</v>
      </c>
      <c r="U42" s="15" t="s">
        <v>974</v>
      </c>
      <c r="V42" s="17" t="s">
        <v>974</v>
      </c>
      <c r="W42" s="17" t="s">
        <v>974</v>
      </c>
      <c r="X42" s="17" t="s">
        <v>974</v>
      </c>
      <c r="Y42" s="17" t="s">
        <v>974</v>
      </c>
      <c r="Z42" s="17" t="s">
        <v>974</v>
      </c>
      <c r="AA42" s="16" t="s">
        <v>974</v>
      </c>
      <c r="AB42" s="15">
        <v>9</v>
      </c>
      <c r="AC42" s="17">
        <v>18</v>
      </c>
      <c r="AD42" s="17" t="s">
        <v>974</v>
      </c>
      <c r="AE42" s="16" t="s">
        <v>974</v>
      </c>
      <c r="AF42" s="16">
        <v>15</v>
      </c>
      <c r="AG42" s="12"/>
    </row>
    <row r="43" spans="1:33" x14ac:dyDescent="0.35">
      <c r="A43" s="9"/>
      <c r="B43" s="13"/>
      <c r="C43" s="18">
        <v>0.06</v>
      </c>
      <c r="D43" s="15" t="s">
        <v>974</v>
      </c>
      <c r="E43" s="17" t="s">
        <v>974</v>
      </c>
      <c r="F43" s="20">
        <v>7.0000000000000007E-2</v>
      </c>
      <c r="G43" s="19">
        <v>0.06</v>
      </c>
      <c r="H43" s="21">
        <v>0.03</v>
      </c>
      <c r="I43" s="17" t="s">
        <v>974</v>
      </c>
      <c r="J43" s="21">
        <v>0.09</v>
      </c>
      <c r="K43" s="21">
        <v>7.0000000000000007E-2</v>
      </c>
      <c r="L43" s="16" t="s">
        <v>974</v>
      </c>
      <c r="M43" s="19">
        <v>0.05</v>
      </c>
      <c r="N43" s="21">
        <v>0.08</v>
      </c>
      <c r="O43" s="16" t="s">
        <v>974</v>
      </c>
      <c r="P43" s="19">
        <v>0.05</v>
      </c>
      <c r="Q43" s="21">
        <v>0.09</v>
      </c>
      <c r="R43" s="16" t="s">
        <v>974</v>
      </c>
      <c r="S43" s="15" t="s">
        <v>974</v>
      </c>
      <c r="T43" s="20">
        <v>0.16</v>
      </c>
      <c r="U43" s="15" t="s">
        <v>974</v>
      </c>
      <c r="V43" s="17" t="s">
        <v>974</v>
      </c>
      <c r="W43" s="17" t="s">
        <v>974</v>
      </c>
      <c r="X43" s="17" t="s">
        <v>974</v>
      </c>
      <c r="Y43" s="17" t="s">
        <v>974</v>
      </c>
      <c r="Z43" s="17" t="s">
        <v>974</v>
      </c>
      <c r="AA43" s="16" t="s">
        <v>974</v>
      </c>
      <c r="AB43" s="19">
        <v>0.08</v>
      </c>
      <c r="AC43" s="21">
        <v>0.06</v>
      </c>
      <c r="AD43" s="17" t="s">
        <v>974</v>
      </c>
      <c r="AE43" s="16" t="s">
        <v>974</v>
      </c>
      <c r="AF43" s="20">
        <v>0.05</v>
      </c>
      <c r="AG43" s="12"/>
    </row>
    <row r="44" spans="1:33" x14ac:dyDescent="0.35">
      <c r="A44" s="9"/>
      <c r="B44" s="13"/>
      <c r="C44" s="15" t="s">
        <v>1137</v>
      </c>
      <c r="D44" s="15"/>
      <c r="E44" s="17"/>
      <c r="F44" s="16"/>
      <c r="G44" s="15"/>
      <c r="H44" s="17"/>
      <c r="I44" s="17"/>
      <c r="J44" s="17"/>
      <c r="K44" s="17"/>
      <c r="L44" s="16"/>
      <c r="M44" s="15"/>
      <c r="N44" s="17"/>
      <c r="O44" s="16"/>
      <c r="P44" s="15"/>
      <c r="Q44" s="17"/>
      <c r="R44" s="16"/>
      <c r="S44" s="15"/>
      <c r="T44" s="16" t="s">
        <v>1635</v>
      </c>
      <c r="U44" s="15"/>
      <c r="V44" s="17"/>
      <c r="W44" s="17"/>
      <c r="X44" s="17"/>
      <c r="Y44" s="17"/>
      <c r="Z44" s="17"/>
      <c r="AA44" s="16"/>
      <c r="AB44" s="15"/>
      <c r="AC44" s="17"/>
      <c r="AD44" s="17"/>
      <c r="AE44" s="16"/>
      <c r="AF44" s="16"/>
      <c r="AG44" s="12"/>
    </row>
    <row r="45" spans="1:33" ht="29" x14ac:dyDescent="0.35">
      <c r="A45" s="9"/>
      <c r="B45" s="22" t="s">
        <v>3095</v>
      </c>
      <c r="C45" s="11">
        <v>17</v>
      </c>
      <c r="D45" s="12" t="s">
        <v>974</v>
      </c>
      <c r="E45" s="6">
        <v>1</v>
      </c>
      <c r="F45" s="9">
        <v>16</v>
      </c>
      <c r="G45" s="12">
        <v>14</v>
      </c>
      <c r="H45" s="6">
        <v>1</v>
      </c>
      <c r="I45" s="6" t="s">
        <v>974</v>
      </c>
      <c r="J45" s="6">
        <v>2</v>
      </c>
      <c r="K45" s="6">
        <v>2</v>
      </c>
      <c r="L45" s="9" t="s">
        <v>974</v>
      </c>
      <c r="M45" s="12">
        <v>14</v>
      </c>
      <c r="N45" s="6">
        <v>3</v>
      </c>
      <c r="O45" s="9" t="s">
        <v>974</v>
      </c>
      <c r="P45" s="12">
        <v>14</v>
      </c>
      <c r="Q45" s="6">
        <v>4</v>
      </c>
      <c r="R45" s="9" t="s">
        <v>974</v>
      </c>
      <c r="S45" s="12">
        <v>12</v>
      </c>
      <c r="T45" s="9">
        <v>5</v>
      </c>
      <c r="U45" s="12" t="s">
        <v>974</v>
      </c>
      <c r="V45" s="6">
        <v>2</v>
      </c>
      <c r="W45" s="6" t="s">
        <v>974</v>
      </c>
      <c r="X45" s="6">
        <v>1</v>
      </c>
      <c r="Y45" s="6" t="s">
        <v>974</v>
      </c>
      <c r="Z45" s="6">
        <v>2</v>
      </c>
      <c r="AA45" s="9">
        <v>2</v>
      </c>
      <c r="AB45" s="12">
        <v>3</v>
      </c>
      <c r="AC45" s="6">
        <v>17</v>
      </c>
      <c r="AD45" s="6" t="s">
        <v>974</v>
      </c>
      <c r="AE45" s="9" t="s">
        <v>974</v>
      </c>
      <c r="AF45" s="9">
        <v>17</v>
      </c>
      <c r="AG45" s="12"/>
    </row>
    <row r="46" spans="1:33" x14ac:dyDescent="0.35">
      <c r="A46" s="9"/>
      <c r="B46" s="22"/>
      <c r="C46" s="23">
        <v>0.06</v>
      </c>
      <c r="D46" s="12" t="s">
        <v>974</v>
      </c>
      <c r="E46" s="26">
        <v>0.08</v>
      </c>
      <c r="F46" s="25">
        <v>0.06</v>
      </c>
      <c r="G46" s="24">
        <v>0.06</v>
      </c>
      <c r="H46" s="26">
        <v>0.06</v>
      </c>
      <c r="I46" s="6" t="s">
        <v>974</v>
      </c>
      <c r="J46" s="26">
        <v>0.09</v>
      </c>
      <c r="K46" s="26">
        <v>7.0000000000000007E-2</v>
      </c>
      <c r="L46" s="9" t="s">
        <v>974</v>
      </c>
      <c r="M46" s="24">
        <v>7.0000000000000007E-2</v>
      </c>
      <c r="N46" s="26">
        <v>0.03</v>
      </c>
      <c r="O46" s="9" t="s">
        <v>974</v>
      </c>
      <c r="P46" s="24">
        <v>7.0000000000000007E-2</v>
      </c>
      <c r="Q46" s="26">
        <v>0.04</v>
      </c>
      <c r="R46" s="9" t="s">
        <v>974</v>
      </c>
      <c r="S46" s="24">
        <v>7.0000000000000007E-2</v>
      </c>
      <c r="T46" s="25">
        <v>0.04</v>
      </c>
      <c r="U46" s="12" t="s">
        <v>974</v>
      </c>
      <c r="V46" s="26">
        <v>0.05</v>
      </c>
      <c r="W46" s="6" t="s">
        <v>974</v>
      </c>
      <c r="X46" s="26">
        <v>0.04</v>
      </c>
      <c r="Y46" s="6" t="s">
        <v>974</v>
      </c>
      <c r="Z46" s="26">
        <v>0.05</v>
      </c>
      <c r="AA46" s="25">
        <v>0.04</v>
      </c>
      <c r="AB46" s="24">
        <v>0.03</v>
      </c>
      <c r="AC46" s="26">
        <v>0.06</v>
      </c>
      <c r="AD46" s="6" t="s">
        <v>974</v>
      </c>
      <c r="AE46" s="9" t="s">
        <v>974</v>
      </c>
      <c r="AF46" s="25">
        <v>0.05</v>
      </c>
      <c r="AG46" s="12"/>
    </row>
    <row r="47" spans="1:33" x14ac:dyDescent="0.35">
      <c r="A47" s="9"/>
      <c r="B47" s="22"/>
      <c r="C47" s="11"/>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A48" s="9"/>
      <c r="B48" s="13" t="s">
        <v>3097</v>
      </c>
      <c r="C48" s="14">
        <v>4</v>
      </c>
      <c r="D48" s="15" t="s">
        <v>974</v>
      </c>
      <c r="E48" s="17">
        <v>2</v>
      </c>
      <c r="F48" s="16">
        <v>2</v>
      </c>
      <c r="G48" s="15">
        <v>2</v>
      </c>
      <c r="H48" s="17" t="s">
        <v>975</v>
      </c>
      <c r="I48" s="17" t="s">
        <v>974</v>
      </c>
      <c r="J48" s="17">
        <v>2</v>
      </c>
      <c r="K48" s="17">
        <v>2</v>
      </c>
      <c r="L48" s="16" t="s">
        <v>974</v>
      </c>
      <c r="M48" s="15">
        <v>1</v>
      </c>
      <c r="N48" s="17">
        <v>4</v>
      </c>
      <c r="O48" s="16" t="s">
        <v>974</v>
      </c>
      <c r="P48" s="15">
        <v>1</v>
      </c>
      <c r="Q48" s="17">
        <v>4</v>
      </c>
      <c r="R48" s="16" t="s">
        <v>974</v>
      </c>
      <c r="S48" s="15">
        <v>4</v>
      </c>
      <c r="T48" s="16">
        <v>1</v>
      </c>
      <c r="U48" s="15" t="s">
        <v>974</v>
      </c>
      <c r="V48" s="17" t="s">
        <v>974</v>
      </c>
      <c r="W48" s="17" t="s">
        <v>974</v>
      </c>
      <c r="X48" s="17" t="s">
        <v>974</v>
      </c>
      <c r="Y48" s="17">
        <v>1</v>
      </c>
      <c r="Z48" s="17" t="s">
        <v>974</v>
      </c>
      <c r="AA48" s="16" t="s">
        <v>974</v>
      </c>
      <c r="AB48" s="15">
        <v>2</v>
      </c>
      <c r="AC48" s="17">
        <v>4</v>
      </c>
      <c r="AD48" s="17" t="s">
        <v>974</v>
      </c>
      <c r="AE48" s="16" t="s">
        <v>974</v>
      </c>
      <c r="AF48" s="16">
        <v>6</v>
      </c>
      <c r="AG48" s="12"/>
    </row>
    <row r="49" spans="1:33" x14ac:dyDescent="0.35">
      <c r="A49" s="9"/>
      <c r="B49" s="13"/>
      <c r="C49" s="18">
        <v>0.01</v>
      </c>
      <c r="D49" s="15" t="s">
        <v>974</v>
      </c>
      <c r="E49" s="21">
        <v>0.12</v>
      </c>
      <c r="F49" s="20">
        <v>0.01</v>
      </c>
      <c r="G49" s="19">
        <v>0.01</v>
      </c>
      <c r="H49" s="21">
        <v>0.02</v>
      </c>
      <c r="I49" s="17" t="s">
        <v>974</v>
      </c>
      <c r="J49" s="21">
        <v>0.09</v>
      </c>
      <c r="K49" s="21">
        <v>7.0000000000000007E-2</v>
      </c>
      <c r="L49" s="16" t="s">
        <v>974</v>
      </c>
      <c r="M49" s="15" t="s">
        <v>975</v>
      </c>
      <c r="N49" s="21">
        <v>0.04</v>
      </c>
      <c r="O49" s="16" t="s">
        <v>974</v>
      </c>
      <c r="P49" s="15" t="s">
        <v>975</v>
      </c>
      <c r="Q49" s="21">
        <v>0.04</v>
      </c>
      <c r="R49" s="16" t="s">
        <v>974</v>
      </c>
      <c r="S49" s="19">
        <v>0.02</v>
      </c>
      <c r="T49" s="20">
        <v>0.01</v>
      </c>
      <c r="U49" s="15" t="s">
        <v>974</v>
      </c>
      <c r="V49" s="17" t="s">
        <v>974</v>
      </c>
      <c r="W49" s="17" t="s">
        <v>974</v>
      </c>
      <c r="X49" s="17" t="s">
        <v>974</v>
      </c>
      <c r="Y49" s="21">
        <v>0.05</v>
      </c>
      <c r="Z49" s="17" t="s">
        <v>974</v>
      </c>
      <c r="AA49" s="16" t="s">
        <v>974</v>
      </c>
      <c r="AB49" s="19">
        <v>0.02</v>
      </c>
      <c r="AC49" s="21">
        <v>0.01</v>
      </c>
      <c r="AD49" s="17" t="s">
        <v>974</v>
      </c>
      <c r="AE49" s="16" t="s">
        <v>974</v>
      </c>
      <c r="AF49" s="20">
        <v>0.02</v>
      </c>
      <c r="AG49" s="12"/>
    </row>
    <row r="50" spans="1:33" x14ac:dyDescent="0.35">
      <c r="A50" s="9"/>
      <c r="B50" s="13"/>
      <c r="C50" s="15" t="s">
        <v>1636</v>
      </c>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1780</v>
      </c>
      <c r="C51" s="11">
        <v>18</v>
      </c>
      <c r="D51" s="12" t="s">
        <v>975</v>
      </c>
      <c r="E51" s="6">
        <v>1</v>
      </c>
      <c r="F51" s="9">
        <v>16</v>
      </c>
      <c r="G51" s="12">
        <v>18</v>
      </c>
      <c r="H51" s="6" t="s">
        <v>974</v>
      </c>
      <c r="I51" s="6" t="s">
        <v>974</v>
      </c>
      <c r="J51" s="6" t="s">
        <v>974</v>
      </c>
      <c r="K51" s="6" t="s">
        <v>974</v>
      </c>
      <c r="L51" s="9" t="s">
        <v>974</v>
      </c>
      <c r="M51" s="12">
        <v>12</v>
      </c>
      <c r="N51" s="6">
        <v>5</v>
      </c>
      <c r="O51" s="9" t="s">
        <v>974</v>
      </c>
      <c r="P51" s="12">
        <v>14</v>
      </c>
      <c r="Q51" s="6">
        <v>4</v>
      </c>
      <c r="R51" s="9" t="s">
        <v>974</v>
      </c>
      <c r="S51" s="12">
        <v>8</v>
      </c>
      <c r="T51" s="9">
        <v>9</v>
      </c>
      <c r="U51" s="12">
        <v>2</v>
      </c>
      <c r="V51" s="6">
        <v>2</v>
      </c>
      <c r="W51" s="6" t="s">
        <v>974</v>
      </c>
      <c r="X51" s="6" t="s">
        <v>975</v>
      </c>
      <c r="Y51" s="6">
        <v>2</v>
      </c>
      <c r="Z51" s="6">
        <v>2</v>
      </c>
      <c r="AA51" s="9">
        <v>4</v>
      </c>
      <c r="AB51" s="12">
        <v>4</v>
      </c>
      <c r="AC51" s="6">
        <v>18</v>
      </c>
      <c r="AD51" s="6" t="s">
        <v>974</v>
      </c>
      <c r="AE51" s="9">
        <v>2</v>
      </c>
      <c r="AF51" s="9">
        <v>24</v>
      </c>
      <c r="AG51" s="12"/>
    </row>
    <row r="52" spans="1:33" x14ac:dyDescent="0.35">
      <c r="A52" s="9"/>
      <c r="B52" s="22"/>
      <c r="C52" s="23">
        <v>0.06</v>
      </c>
      <c r="D52" s="24">
        <v>7.0000000000000007E-2</v>
      </c>
      <c r="E52" s="26">
        <v>0.08</v>
      </c>
      <c r="F52" s="25">
        <v>0.06</v>
      </c>
      <c r="G52" s="24">
        <v>7.0000000000000007E-2</v>
      </c>
      <c r="H52" s="6" t="s">
        <v>974</v>
      </c>
      <c r="I52" s="6" t="s">
        <v>974</v>
      </c>
      <c r="J52" s="6" t="s">
        <v>974</v>
      </c>
      <c r="K52" s="6" t="s">
        <v>974</v>
      </c>
      <c r="L52" s="9" t="s">
        <v>974</v>
      </c>
      <c r="M52" s="24">
        <v>0.06</v>
      </c>
      <c r="N52" s="26">
        <v>0.06</v>
      </c>
      <c r="O52" s="9" t="s">
        <v>974</v>
      </c>
      <c r="P52" s="24">
        <v>7.0000000000000007E-2</v>
      </c>
      <c r="Q52" s="26">
        <v>0.04</v>
      </c>
      <c r="R52" s="9" t="s">
        <v>974</v>
      </c>
      <c r="S52" s="24">
        <v>0.04</v>
      </c>
      <c r="T52" s="25">
        <v>0.09</v>
      </c>
      <c r="U52" s="24">
        <v>0.23</v>
      </c>
      <c r="V52" s="26">
        <v>7.0000000000000007E-2</v>
      </c>
      <c r="W52" s="6" t="s">
        <v>974</v>
      </c>
      <c r="X52" s="26">
        <v>0.02</v>
      </c>
      <c r="Y52" s="26">
        <v>0.16</v>
      </c>
      <c r="Z52" s="26">
        <v>7.0000000000000007E-2</v>
      </c>
      <c r="AA52" s="25">
        <v>7.0000000000000007E-2</v>
      </c>
      <c r="AB52" s="24">
        <v>0.04</v>
      </c>
      <c r="AC52" s="26">
        <v>0.06</v>
      </c>
      <c r="AD52" s="6" t="s">
        <v>974</v>
      </c>
      <c r="AE52" s="25">
        <v>0.36</v>
      </c>
      <c r="AF52" s="25">
        <v>7.0000000000000007E-2</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980</v>
      </c>
      <c r="C54" s="14" t="s">
        <v>974</v>
      </c>
      <c r="D54" s="15" t="s">
        <v>974</v>
      </c>
      <c r="E54" s="17" t="s">
        <v>974</v>
      </c>
      <c r="F54" s="16" t="s">
        <v>974</v>
      </c>
      <c r="G54" s="15" t="s">
        <v>974</v>
      </c>
      <c r="H54" s="17" t="s">
        <v>974</v>
      </c>
      <c r="I54" s="17" t="s">
        <v>974</v>
      </c>
      <c r="J54" s="17" t="s">
        <v>974</v>
      </c>
      <c r="K54" s="17" t="s">
        <v>974</v>
      </c>
      <c r="L54" s="16" t="s">
        <v>974</v>
      </c>
      <c r="M54" s="15" t="s">
        <v>974</v>
      </c>
      <c r="N54" s="17" t="s">
        <v>974</v>
      </c>
      <c r="O54" s="16" t="s">
        <v>974</v>
      </c>
      <c r="P54" s="15" t="s">
        <v>974</v>
      </c>
      <c r="Q54" s="17" t="s">
        <v>974</v>
      </c>
      <c r="R54" s="16" t="s">
        <v>974</v>
      </c>
      <c r="S54" s="15" t="s">
        <v>974</v>
      </c>
      <c r="T54" s="16" t="s">
        <v>974</v>
      </c>
      <c r="U54" s="15" t="s">
        <v>974</v>
      </c>
      <c r="V54" s="17" t="s">
        <v>974</v>
      </c>
      <c r="W54" s="17" t="s">
        <v>974</v>
      </c>
      <c r="X54" s="17" t="s">
        <v>974</v>
      </c>
      <c r="Y54" s="17" t="s">
        <v>974</v>
      </c>
      <c r="Z54" s="17" t="s">
        <v>974</v>
      </c>
      <c r="AA54" s="16" t="s">
        <v>974</v>
      </c>
      <c r="AB54" s="15" t="s">
        <v>974</v>
      </c>
      <c r="AC54" s="17" t="s">
        <v>974</v>
      </c>
      <c r="AD54" s="17" t="s">
        <v>974</v>
      </c>
      <c r="AE54" s="16" t="s">
        <v>974</v>
      </c>
      <c r="AF54" s="16" t="s">
        <v>974</v>
      </c>
      <c r="AG54" s="12"/>
    </row>
    <row r="55" spans="1:33" x14ac:dyDescent="0.35">
      <c r="A55" s="9"/>
      <c r="B55" s="13"/>
      <c r="C55" s="14" t="s">
        <v>974</v>
      </c>
      <c r="D55" s="15" t="s">
        <v>974</v>
      </c>
      <c r="E55" s="17" t="s">
        <v>974</v>
      </c>
      <c r="F55" s="16" t="s">
        <v>974</v>
      </c>
      <c r="G55" s="15" t="s">
        <v>974</v>
      </c>
      <c r="H55" s="17" t="s">
        <v>974</v>
      </c>
      <c r="I55" s="17" t="s">
        <v>974</v>
      </c>
      <c r="J55" s="17" t="s">
        <v>974</v>
      </c>
      <c r="K55" s="17" t="s">
        <v>974</v>
      </c>
      <c r="L55" s="16" t="s">
        <v>974</v>
      </c>
      <c r="M55" s="15" t="s">
        <v>974</v>
      </c>
      <c r="N55" s="17" t="s">
        <v>974</v>
      </c>
      <c r="O55" s="16" t="s">
        <v>974</v>
      </c>
      <c r="P55" s="15" t="s">
        <v>974</v>
      </c>
      <c r="Q55" s="17" t="s">
        <v>974</v>
      </c>
      <c r="R55" s="16" t="s">
        <v>974</v>
      </c>
      <c r="S55" s="15" t="s">
        <v>974</v>
      </c>
      <c r="T55" s="16" t="s">
        <v>974</v>
      </c>
      <c r="U55" s="15" t="s">
        <v>974</v>
      </c>
      <c r="V55" s="17" t="s">
        <v>974</v>
      </c>
      <c r="W55" s="17" t="s">
        <v>974</v>
      </c>
      <c r="X55" s="17" t="s">
        <v>974</v>
      </c>
      <c r="Y55" s="17" t="s">
        <v>974</v>
      </c>
      <c r="Z55" s="17" t="s">
        <v>974</v>
      </c>
      <c r="AA55" s="16" t="s">
        <v>974</v>
      </c>
      <c r="AB55" s="15" t="s">
        <v>974</v>
      </c>
      <c r="AC55" s="17" t="s">
        <v>974</v>
      </c>
      <c r="AD55" s="17" t="s">
        <v>974</v>
      </c>
      <c r="AE55" s="16" t="s">
        <v>974</v>
      </c>
      <c r="AF55" s="16" t="s">
        <v>974</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10" t="s">
        <v>3098</v>
      </c>
      <c r="C57" s="11">
        <v>223</v>
      </c>
      <c r="D57" s="12">
        <v>5</v>
      </c>
      <c r="E57" s="6">
        <v>10</v>
      </c>
      <c r="F57" s="9">
        <v>207</v>
      </c>
      <c r="G57" s="12">
        <v>191</v>
      </c>
      <c r="H57" s="6">
        <v>10</v>
      </c>
      <c r="I57" s="6">
        <v>8</v>
      </c>
      <c r="J57" s="6">
        <v>16</v>
      </c>
      <c r="K57" s="6">
        <v>23</v>
      </c>
      <c r="L57" s="9">
        <v>1</v>
      </c>
      <c r="M57" s="12">
        <v>147</v>
      </c>
      <c r="N57" s="6">
        <v>76</v>
      </c>
      <c r="O57" s="9" t="s">
        <v>975</v>
      </c>
      <c r="P57" s="12">
        <v>149</v>
      </c>
      <c r="Q57" s="6">
        <v>72</v>
      </c>
      <c r="R57" s="9">
        <v>1</v>
      </c>
      <c r="S57" s="12">
        <v>142</v>
      </c>
      <c r="T57" s="9">
        <v>81</v>
      </c>
      <c r="U57" s="12">
        <v>4</v>
      </c>
      <c r="V57" s="6">
        <v>18</v>
      </c>
      <c r="W57" s="6" t="s">
        <v>975</v>
      </c>
      <c r="X57" s="6">
        <v>20</v>
      </c>
      <c r="Y57" s="6">
        <v>8</v>
      </c>
      <c r="Z57" s="6">
        <v>18</v>
      </c>
      <c r="AA57" s="9">
        <v>42</v>
      </c>
      <c r="AB57" s="12">
        <v>69</v>
      </c>
      <c r="AC57" s="6">
        <v>223</v>
      </c>
      <c r="AD57" s="6">
        <v>1</v>
      </c>
      <c r="AE57" s="9">
        <v>5</v>
      </c>
      <c r="AF57" s="9">
        <v>228</v>
      </c>
      <c r="AG57" s="12"/>
    </row>
    <row r="58" spans="1:33" x14ac:dyDescent="0.35">
      <c r="A58" s="9"/>
      <c r="B58" s="22"/>
      <c r="C58" s="23">
        <v>0.74</v>
      </c>
      <c r="D58" s="24">
        <v>0.75</v>
      </c>
      <c r="E58" s="26">
        <v>0.56999999999999995</v>
      </c>
      <c r="F58" s="25">
        <v>0.76</v>
      </c>
      <c r="G58" s="24">
        <v>0.75</v>
      </c>
      <c r="H58" s="26">
        <v>0.56999999999999995</v>
      </c>
      <c r="I58" s="26">
        <v>0.76</v>
      </c>
      <c r="J58" s="26">
        <v>0.73</v>
      </c>
      <c r="K58" s="26">
        <v>0.78</v>
      </c>
      <c r="L58" s="25">
        <v>1</v>
      </c>
      <c r="M58" s="24">
        <v>0.73</v>
      </c>
      <c r="N58" s="26">
        <v>0.79</v>
      </c>
      <c r="O58" s="25">
        <v>0.11</v>
      </c>
      <c r="P58" s="24">
        <v>0.74</v>
      </c>
      <c r="Q58" s="26">
        <v>0.77</v>
      </c>
      <c r="R58" s="25">
        <v>0.36</v>
      </c>
      <c r="S58" s="24">
        <v>0.75</v>
      </c>
      <c r="T58" s="25">
        <v>0.73</v>
      </c>
      <c r="U58" s="24">
        <v>0.59</v>
      </c>
      <c r="V58" s="26">
        <v>0.62</v>
      </c>
      <c r="W58" s="26">
        <v>1</v>
      </c>
      <c r="X58" s="26">
        <v>0.89</v>
      </c>
      <c r="Y58" s="26">
        <v>0.73</v>
      </c>
      <c r="Z58" s="26">
        <v>0.62</v>
      </c>
      <c r="AA58" s="25">
        <v>0.72</v>
      </c>
      <c r="AB58" s="24">
        <v>0.62</v>
      </c>
      <c r="AC58" s="26">
        <v>0.74</v>
      </c>
      <c r="AD58" s="26">
        <v>0.28000000000000003</v>
      </c>
      <c r="AE58" s="25">
        <v>0.83</v>
      </c>
      <c r="AF58" s="25">
        <v>0.71</v>
      </c>
      <c r="AG58" s="12"/>
    </row>
    <row r="59" spans="1:33" x14ac:dyDescent="0.35">
      <c r="A59" s="9"/>
      <c r="B59" s="22"/>
      <c r="C59" s="12" t="s">
        <v>1313</v>
      </c>
      <c r="D59" s="12"/>
      <c r="E59" s="6"/>
      <c r="F59" s="9"/>
      <c r="G59" s="12"/>
      <c r="H59" s="6"/>
      <c r="I59" s="6"/>
      <c r="J59" s="6"/>
      <c r="K59" s="6"/>
      <c r="L59" s="9"/>
      <c r="M59" s="12"/>
      <c r="N59" s="6"/>
      <c r="O59" s="9"/>
      <c r="P59" s="12"/>
      <c r="Q59" s="6"/>
      <c r="R59" s="9"/>
      <c r="S59" s="12"/>
      <c r="T59" s="9"/>
      <c r="U59" s="12"/>
      <c r="V59" s="6"/>
      <c r="W59" s="6"/>
      <c r="X59" s="6"/>
      <c r="Y59" s="6"/>
      <c r="Z59" s="6"/>
      <c r="AA59" s="9"/>
      <c r="AB59" s="12"/>
      <c r="AC59" s="6" t="s">
        <v>1313</v>
      </c>
      <c r="AD59" s="6"/>
      <c r="AE59" s="9"/>
      <c r="AF59" s="9"/>
      <c r="AG59" s="12"/>
    </row>
    <row r="60" spans="1:33" x14ac:dyDescent="0.35">
      <c r="A60" s="9"/>
      <c r="B60" s="28" t="s">
        <v>3099</v>
      </c>
      <c r="C60" s="14">
        <v>192</v>
      </c>
      <c r="D60" s="15">
        <v>4</v>
      </c>
      <c r="E60" s="17">
        <v>12</v>
      </c>
      <c r="F60" s="16">
        <v>174</v>
      </c>
      <c r="G60" s="15">
        <v>160</v>
      </c>
      <c r="H60" s="17">
        <v>13</v>
      </c>
      <c r="I60" s="17">
        <v>8</v>
      </c>
      <c r="J60" s="17">
        <v>14</v>
      </c>
      <c r="K60" s="17">
        <v>20</v>
      </c>
      <c r="L60" s="16">
        <v>1</v>
      </c>
      <c r="M60" s="15">
        <v>130</v>
      </c>
      <c r="N60" s="17">
        <v>58</v>
      </c>
      <c r="O60" s="16">
        <v>2</v>
      </c>
      <c r="P60" s="15">
        <v>127</v>
      </c>
      <c r="Q60" s="17">
        <v>62</v>
      </c>
      <c r="R60" s="16">
        <v>2</v>
      </c>
      <c r="S60" s="15">
        <v>119</v>
      </c>
      <c r="T60" s="16">
        <v>73</v>
      </c>
      <c r="U60" s="15">
        <v>4</v>
      </c>
      <c r="V60" s="17">
        <v>16</v>
      </c>
      <c r="W60" s="17" t="s">
        <v>974</v>
      </c>
      <c r="X60" s="17">
        <v>8</v>
      </c>
      <c r="Y60" s="17">
        <v>10</v>
      </c>
      <c r="Z60" s="17">
        <v>16</v>
      </c>
      <c r="AA60" s="16">
        <v>27</v>
      </c>
      <c r="AB60" s="15">
        <v>81</v>
      </c>
      <c r="AC60" s="17">
        <v>192</v>
      </c>
      <c r="AD60" s="17">
        <v>2</v>
      </c>
      <c r="AE60" s="16">
        <v>3</v>
      </c>
      <c r="AF60" s="16">
        <v>205</v>
      </c>
      <c r="AG60" s="12"/>
    </row>
    <row r="61" spans="1:33" x14ac:dyDescent="0.35">
      <c r="A61" s="9"/>
      <c r="B61" s="13"/>
      <c r="C61" s="18">
        <v>0.64</v>
      </c>
      <c r="D61" s="19">
        <v>0.54</v>
      </c>
      <c r="E61" s="21">
        <v>0.69</v>
      </c>
      <c r="F61" s="20">
        <v>0.64</v>
      </c>
      <c r="G61" s="19">
        <v>0.63</v>
      </c>
      <c r="H61" s="21">
        <v>0.78</v>
      </c>
      <c r="I61" s="21">
        <v>0.75</v>
      </c>
      <c r="J61" s="21">
        <v>0.64</v>
      </c>
      <c r="K61" s="21">
        <v>0.67</v>
      </c>
      <c r="L61" s="20">
        <v>1</v>
      </c>
      <c r="M61" s="19">
        <v>0.65</v>
      </c>
      <c r="N61" s="21">
        <v>0.61</v>
      </c>
      <c r="O61" s="20">
        <v>0.89</v>
      </c>
      <c r="P61" s="19">
        <v>0.63</v>
      </c>
      <c r="Q61" s="21">
        <v>0.66</v>
      </c>
      <c r="R61" s="20">
        <v>0.64</v>
      </c>
      <c r="S61" s="19">
        <v>0.63</v>
      </c>
      <c r="T61" s="20">
        <v>0.66</v>
      </c>
      <c r="U61" s="19">
        <v>0.53</v>
      </c>
      <c r="V61" s="21">
        <v>0.54</v>
      </c>
      <c r="W61" s="17" t="s">
        <v>974</v>
      </c>
      <c r="X61" s="21">
        <v>0.36</v>
      </c>
      <c r="Y61" s="21">
        <v>0.9</v>
      </c>
      <c r="Z61" s="21">
        <v>0.53</v>
      </c>
      <c r="AA61" s="20">
        <v>0.47</v>
      </c>
      <c r="AB61" s="19">
        <v>0.72</v>
      </c>
      <c r="AC61" s="21">
        <v>0.64</v>
      </c>
      <c r="AD61" s="21">
        <v>0.72</v>
      </c>
      <c r="AE61" s="20">
        <v>0.56999999999999995</v>
      </c>
      <c r="AF61" s="20">
        <v>0.64</v>
      </c>
      <c r="AG61" s="12"/>
    </row>
    <row r="62" spans="1:33" x14ac:dyDescent="0.35">
      <c r="A62" s="9"/>
      <c r="B62" s="13"/>
      <c r="C62" s="15" t="s">
        <v>1829</v>
      </c>
      <c r="D62" s="15"/>
      <c r="E62" s="17"/>
      <c r="F62" s="16"/>
      <c r="G62" s="15"/>
      <c r="H62" s="17"/>
      <c r="I62" s="17"/>
      <c r="J62" s="17"/>
      <c r="K62" s="17"/>
      <c r="L62" s="16"/>
      <c r="M62" s="15"/>
      <c r="N62" s="17"/>
      <c r="O62" s="16"/>
      <c r="P62" s="15"/>
      <c r="Q62" s="17"/>
      <c r="R62" s="16"/>
      <c r="S62" s="15" t="s">
        <v>1829</v>
      </c>
      <c r="T62" s="16" t="s">
        <v>1829</v>
      </c>
      <c r="U62" s="15"/>
      <c r="V62" s="17"/>
      <c r="W62" s="17"/>
      <c r="X62" s="17"/>
      <c r="Y62" s="17"/>
      <c r="Z62" s="17"/>
      <c r="AA62" s="16"/>
      <c r="AB62" s="15"/>
      <c r="AC62" s="17"/>
      <c r="AD62" s="17"/>
      <c r="AE62" s="16"/>
      <c r="AF62" s="16"/>
      <c r="AG62" s="12"/>
    </row>
    <row r="63" spans="1:33"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c r="AC63" s="27" t="s">
        <v>982</v>
      </c>
      <c r="AD63" s="27" t="s">
        <v>982</v>
      </c>
      <c r="AE63" s="27" t="s">
        <v>982</v>
      </c>
      <c r="AF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1143</v>
      </c>
    </row>
    <row r="70" spans="2:2" x14ac:dyDescent="0.35">
      <c r="B70" s="1" t="s">
        <v>987</v>
      </c>
    </row>
  </sheetData>
  <mergeCells count="7">
    <mergeCell ref="U13:AA13"/>
    <mergeCell ref="AB13:AE13"/>
    <mergeCell ref="D13:F13"/>
    <mergeCell ref="G13:L13"/>
    <mergeCell ref="M13:O13"/>
    <mergeCell ref="P13:R13"/>
    <mergeCell ref="S13:T13"/>
  </mergeCells>
  <hyperlinks>
    <hyperlink ref="B1" location="Index!A191" display="Return to Index" xr:uid="{00000000-0004-0000-B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423</v>
      </c>
    </row>
    <row r="8" spans="2:28" x14ac:dyDescent="0.35">
      <c r="B8" s="1" t="s">
        <v>414</v>
      </c>
    </row>
    <row r="10" spans="2:28" x14ac:dyDescent="0.35">
      <c r="B10" s="1" t="s">
        <v>415</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321</v>
      </c>
      <c r="D15" s="31">
        <v>18</v>
      </c>
      <c r="E15" s="33">
        <v>303</v>
      </c>
      <c r="F15" s="33">
        <v>30</v>
      </c>
      <c r="G15" s="33">
        <v>291</v>
      </c>
      <c r="H15" s="33">
        <v>9</v>
      </c>
      <c r="I15" s="33">
        <v>312</v>
      </c>
      <c r="J15" s="33">
        <v>12</v>
      </c>
      <c r="K15" s="33">
        <v>309</v>
      </c>
      <c r="L15" s="33">
        <v>321</v>
      </c>
      <c r="M15" s="33" t="s">
        <v>974</v>
      </c>
      <c r="N15" s="33">
        <v>16</v>
      </c>
      <c r="O15" s="33">
        <v>305</v>
      </c>
      <c r="P15" s="33">
        <v>85</v>
      </c>
      <c r="Q15" s="33">
        <v>236</v>
      </c>
      <c r="R15" s="32" t="s">
        <v>974</v>
      </c>
      <c r="S15" s="31">
        <v>7</v>
      </c>
      <c r="T15" s="33">
        <v>255</v>
      </c>
      <c r="U15" s="33">
        <v>5</v>
      </c>
      <c r="V15" s="33">
        <v>257</v>
      </c>
      <c r="W15" s="33">
        <v>23</v>
      </c>
      <c r="X15" s="32">
        <v>194</v>
      </c>
      <c r="Y15" s="31">
        <v>97</v>
      </c>
      <c r="Z15" s="33">
        <v>193</v>
      </c>
      <c r="AA15" s="32">
        <v>18</v>
      </c>
      <c r="AB15" s="32">
        <v>321</v>
      </c>
    </row>
    <row r="16" spans="2:28" x14ac:dyDescent="0.35">
      <c r="B16" s="30" t="s">
        <v>962</v>
      </c>
      <c r="C16" s="38">
        <v>300</v>
      </c>
      <c r="D16" s="31" t="s">
        <v>1224</v>
      </c>
      <c r="E16" s="33">
        <v>284</v>
      </c>
      <c r="F16" s="33" t="s">
        <v>1225</v>
      </c>
      <c r="G16" s="33">
        <v>279</v>
      </c>
      <c r="H16" s="33" t="s">
        <v>1070</v>
      </c>
      <c r="I16" s="33">
        <v>295</v>
      </c>
      <c r="J16" s="33" t="s">
        <v>1068</v>
      </c>
      <c r="K16" s="33">
        <v>291</v>
      </c>
      <c r="L16" s="33">
        <v>300</v>
      </c>
      <c r="M16" s="33" t="s">
        <v>1874</v>
      </c>
      <c r="N16" s="33" t="s">
        <v>1902</v>
      </c>
      <c r="O16" s="33">
        <v>275</v>
      </c>
      <c r="P16" s="33" t="s">
        <v>1911</v>
      </c>
      <c r="Q16" s="33">
        <v>216</v>
      </c>
      <c r="R16" s="32" t="s">
        <v>1874</v>
      </c>
      <c r="S16" s="31" t="s">
        <v>1534</v>
      </c>
      <c r="T16" s="33">
        <v>238</v>
      </c>
      <c r="U16" s="33" t="s">
        <v>1534</v>
      </c>
      <c r="V16" s="33">
        <v>224</v>
      </c>
      <c r="W16" s="33" t="s">
        <v>1902</v>
      </c>
      <c r="X16" s="32">
        <v>170</v>
      </c>
      <c r="Y16" s="31" t="s">
        <v>1791</v>
      </c>
      <c r="Z16" s="33">
        <v>177</v>
      </c>
      <c r="AA16" s="32" t="s">
        <v>1534</v>
      </c>
      <c r="AB16" s="32">
        <v>321</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3087</v>
      </c>
      <c r="C18" s="14">
        <v>169</v>
      </c>
      <c r="D18" s="15">
        <v>9</v>
      </c>
      <c r="E18" s="17">
        <v>160</v>
      </c>
      <c r="F18" s="17">
        <v>10</v>
      </c>
      <c r="G18" s="17">
        <v>159</v>
      </c>
      <c r="H18" s="17">
        <v>2</v>
      </c>
      <c r="I18" s="17">
        <v>167</v>
      </c>
      <c r="J18" s="17">
        <v>4</v>
      </c>
      <c r="K18" s="17">
        <v>164</v>
      </c>
      <c r="L18" s="17">
        <v>169</v>
      </c>
      <c r="M18" s="17" t="s">
        <v>974</v>
      </c>
      <c r="N18" s="17">
        <v>20</v>
      </c>
      <c r="O18" s="17">
        <v>149</v>
      </c>
      <c r="P18" s="17">
        <v>49</v>
      </c>
      <c r="Q18" s="17">
        <v>120</v>
      </c>
      <c r="R18" s="16" t="s">
        <v>974</v>
      </c>
      <c r="S18" s="15">
        <v>4</v>
      </c>
      <c r="T18" s="17">
        <v>140</v>
      </c>
      <c r="U18" s="17">
        <v>1</v>
      </c>
      <c r="V18" s="17">
        <v>131</v>
      </c>
      <c r="W18" s="17">
        <v>8</v>
      </c>
      <c r="X18" s="16">
        <v>99</v>
      </c>
      <c r="Y18" s="15">
        <v>54</v>
      </c>
      <c r="Z18" s="17">
        <v>97</v>
      </c>
      <c r="AA18" s="16">
        <v>5</v>
      </c>
      <c r="AB18" s="16">
        <v>162</v>
      </c>
      <c r="AC18" s="12"/>
    </row>
    <row r="19" spans="1:29" x14ac:dyDescent="0.35">
      <c r="A19" s="9"/>
      <c r="B19" s="13"/>
      <c r="C19" s="18">
        <v>0.56000000000000005</v>
      </c>
      <c r="D19" s="19">
        <v>0.56000000000000005</v>
      </c>
      <c r="E19" s="21">
        <v>0.56000000000000005</v>
      </c>
      <c r="F19" s="21">
        <v>0.46</v>
      </c>
      <c r="G19" s="21">
        <v>0.56999999999999995</v>
      </c>
      <c r="H19" s="21">
        <v>0.37</v>
      </c>
      <c r="I19" s="21">
        <v>0.56999999999999995</v>
      </c>
      <c r="J19" s="21">
        <v>0.47</v>
      </c>
      <c r="K19" s="21">
        <v>0.56999999999999995</v>
      </c>
      <c r="L19" s="21">
        <v>0.56000000000000005</v>
      </c>
      <c r="M19" s="17" t="s">
        <v>974</v>
      </c>
      <c r="N19" s="21">
        <v>0.82</v>
      </c>
      <c r="O19" s="21">
        <v>0.54</v>
      </c>
      <c r="P19" s="21">
        <v>0.57999999999999996</v>
      </c>
      <c r="Q19" s="21">
        <v>0.56000000000000005</v>
      </c>
      <c r="R19" s="16" t="s">
        <v>974</v>
      </c>
      <c r="S19" s="19">
        <v>0.55000000000000004</v>
      </c>
      <c r="T19" s="21">
        <v>0.59</v>
      </c>
      <c r="U19" s="21">
        <v>0.19</v>
      </c>
      <c r="V19" s="21">
        <v>0.59</v>
      </c>
      <c r="W19" s="21">
        <v>0.32</v>
      </c>
      <c r="X19" s="20">
        <v>0.57999999999999996</v>
      </c>
      <c r="Y19" s="19">
        <v>0.56000000000000005</v>
      </c>
      <c r="Z19" s="21">
        <v>0.55000000000000004</v>
      </c>
      <c r="AA19" s="20">
        <v>0.66</v>
      </c>
      <c r="AB19" s="20">
        <v>0.5</v>
      </c>
      <c r="AC19" s="12"/>
    </row>
    <row r="20" spans="1:29" x14ac:dyDescent="0.35">
      <c r="A20" s="9"/>
      <c r="B20" s="13"/>
      <c r="C20" s="15" t="s">
        <v>978</v>
      </c>
      <c r="D20" s="15"/>
      <c r="E20" s="17" t="s">
        <v>978</v>
      </c>
      <c r="F20" s="17"/>
      <c r="G20" s="17" t="s">
        <v>978</v>
      </c>
      <c r="H20" s="17"/>
      <c r="I20" s="17" t="s">
        <v>978</v>
      </c>
      <c r="J20" s="17"/>
      <c r="K20" s="17" t="s">
        <v>978</v>
      </c>
      <c r="L20" s="17" t="s">
        <v>978</v>
      </c>
      <c r="M20" s="17"/>
      <c r="N20" s="17"/>
      <c r="O20" s="17"/>
      <c r="P20" s="17"/>
      <c r="Q20" s="17"/>
      <c r="R20" s="16"/>
      <c r="S20" s="15"/>
      <c r="T20" s="17"/>
      <c r="U20" s="17"/>
      <c r="V20" s="17"/>
      <c r="W20" s="17"/>
      <c r="X20" s="16"/>
      <c r="Y20" s="15"/>
      <c r="Z20" s="17"/>
      <c r="AA20" s="16"/>
      <c r="AB20" s="16"/>
      <c r="AC20" s="12"/>
    </row>
    <row r="21" spans="1:29" ht="29" x14ac:dyDescent="0.35">
      <c r="A21" s="9"/>
      <c r="B21" s="22" t="s">
        <v>3090</v>
      </c>
      <c r="C21" s="11">
        <v>114</v>
      </c>
      <c r="D21" s="12">
        <v>6</v>
      </c>
      <c r="E21" s="6">
        <v>108</v>
      </c>
      <c r="F21" s="6">
        <v>7</v>
      </c>
      <c r="G21" s="6">
        <v>107</v>
      </c>
      <c r="H21" s="6">
        <v>2</v>
      </c>
      <c r="I21" s="6">
        <v>112</v>
      </c>
      <c r="J21" s="6">
        <v>2</v>
      </c>
      <c r="K21" s="6">
        <v>112</v>
      </c>
      <c r="L21" s="6">
        <v>114</v>
      </c>
      <c r="M21" s="6" t="s">
        <v>974</v>
      </c>
      <c r="N21" s="6">
        <v>17</v>
      </c>
      <c r="O21" s="6">
        <v>97</v>
      </c>
      <c r="P21" s="6">
        <v>36</v>
      </c>
      <c r="Q21" s="6">
        <v>78</v>
      </c>
      <c r="R21" s="9" t="s">
        <v>974</v>
      </c>
      <c r="S21" s="12">
        <v>2</v>
      </c>
      <c r="T21" s="6">
        <v>92</v>
      </c>
      <c r="U21" s="6">
        <v>4</v>
      </c>
      <c r="V21" s="6">
        <v>95</v>
      </c>
      <c r="W21" s="6">
        <v>12</v>
      </c>
      <c r="X21" s="9">
        <v>66</v>
      </c>
      <c r="Y21" s="12">
        <v>41</v>
      </c>
      <c r="Z21" s="6">
        <v>62</v>
      </c>
      <c r="AA21" s="9">
        <v>3</v>
      </c>
      <c r="AB21" s="9">
        <v>126</v>
      </c>
      <c r="AC21" s="12"/>
    </row>
    <row r="22" spans="1:29" x14ac:dyDescent="0.35">
      <c r="A22" s="9"/>
      <c r="B22" s="22"/>
      <c r="C22" s="23">
        <v>0.38</v>
      </c>
      <c r="D22" s="24">
        <v>0.37</v>
      </c>
      <c r="E22" s="26">
        <v>0.38</v>
      </c>
      <c r="F22" s="26">
        <v>0.33</v>
      </c>
      <c r="G22" s="26">
        <v>0.38</v>
      </c>
      <c r="H22" s="26">
        <v>0.46</v>
      </c>
      <c r="I22" s="26">
        <v>0.38</v>
      </c>
      <c r="J22" s="26">
        <v>0.23</v>
      </c>
      <c r="K22" s="26">
        <v>0.39</v>
      </c>
      <c r="L22" s="26">
        <v>0.38</v>
      </c>
      <c r="M22" s="6" t="s">
        <v>974</v>
      </c>
      <c r="N22" s="26">
        <v>0.7</v>
      </c>
      <c r="O22" s="26">
        <v>0.35</v>
      </c>
      <c r="P22" s="26">
        <v>0.43</v>
      </c>
      <c r="Q22" s="26">
        <v>0.36</v>
      </c>
      <c r="R22" s="9" t="s">
        <v>974</v>
      </c>
      <c r="S22" s="24">
        <v>0.36</v>
      </c>
      <c r="T22" s="26">
        <v>0.39</v>
      </c>
      <c r="U22" s="26">
        <v>0.52</v>
      </c>
      <c r="V22" s="26">
        <v>0.42</v>
      </c>
      <c r="W22" s="26">
        <v>0.5</v>
      </c>
      <c r="X22" s="25">
        <v>0.39</v>
      </c>
      <c r="Y22" s="24">
        <v>0.42</v>
      </c>
      <c r="Z22" s="26">
        <v>0.35</v>
      </c>
      <c r="AA22" s="25">
        <v>0.47</v>
      </c>
      <c r="AB22" s="25">
        <v>0.39</v>
      </c>
      <c r="AC22" s="12"/>
    </row>
    <row r="23" spans="1:29" x14ac:dyDescent="0.35">
      <c r="A23" s="9"/>
      <c r="B23" s="22"/>
      <c r="C23" s="12" t="s">
        <v>978</v>
      </c>
      <c r="D23" s="12"/>
      <c r="E23" s="6" t="s">
        <v>978</v>
      </c>
      <c r="F23" s="6"/>
      <c r="G23" s="6" t="s">
        <v>978</v>
      </c>
      <c r="H23" s="6"/>
      <c r="I23" s="6" t="s">
        <v>978</v>
      </c>
      <c r="J23" s="6"/>
      <c r="K23" s="6" t="s">
        <v>978</v>
      </c>
      <c r="L23" s="6" t="s">
        <v>978</v>
      </c>
      <c r="M23" s="6"/>
      <c r="N23" s="6"/>
      <c r="O23" s="6"/>
      <c r="P23" s="6"/>
      <c r="Q23" s="6"/>
      <c r="R23" s="9"/>
      <c r="S23" s="12"/>
      <c r="T23" s="6"/>
      <c r="U23" s="6"/>
      <c r="V23" s="6" t="s">
        <v>1027</v>
      </c>
      <c r="W23" s="6"/>
      <c r="X23" s="9"/>
      <c r="Y23" s="12"/>
      <c r="Z23" s="6"/>
      <c r="AA23" s="9"/>
      <c r="AB23" s="9"/>
      <c r="AC23" s="12"/>
    </row>
    <row r="24" spans="1:29" x14ac:dyDescent="0.35">
      <c r="A24" s="9"/>
      <c r="B24" s="13" t="s">
        <v>3089</v>
      </c>
      <c r="C24" s="14">
        <v>110</v>
      </c>
      <c r="D24" s="15">
        <v>6</v>
      </c>
      <c r="E24" s="17">
        <v>103</v>
      </c>
      <c r="F24" s="17">
        <v>9</v>
      </c>
      <c r="G24" s="17">
        <v>101</v>
      </c>
      <c r="H24" s="17">
        <v>2</v>
      </c>
      <c r="I24" s="17">
        <v>108</v>
      </c>
      <c r="J24" s="17">
        <v>2</v>
      </c>
      <c r="K24" s="17">
        <v>108</v>
      </c>
      <c r="L24" s="17">
        <v>110</v>
      </c>
      <c r="M24" s="17" t="s">
        <v>974</v>
      </c>
      <c r="N24" s="17">
        <v>11</v>
      </c>
      <c r="O24" s="17">
        <v>99</v>
      </c>
      <c r="P24" s="17">
        <v>28</v>
      </c>
      <c r="Q24" s="17">
        <v>82</v>
      </c>
      <c r="R24" s="16" t="s">
        <v>974</v>
      </c>
      <c r="S24" s="15" t="s">
        <v>975</v>
      </c>
      <c r="T24" s="17">
        <v>87</v>
      </c>
      <c r="U24" s="17">
        <v>1</v>
      </c>
      <c r="V24" s="17">
        <v>82</v>
      </c>
      <c r="W24" s="17">
        <v>9</v>
      </c>
      <c r="X24" s="16">
        <v>65</v>
      </c>
      <c r="Y24" s="15">
        <v>43</v>
      </c>
      <c r="Z24" s="17">
        <v>59</v>
      </c>
      <c r="AA24" s="16">
        <v>1</v>
      </c>
      <c r="AB24" s="16">
        <v>120</v>
      </c>
      <c r="AC24" s="12"/>
    </row>
    <row r="25" spans="1:29" x14ac:dyDescent="0.35">
      <c r="A25" s="9"/>
      <c r="B25" s="13"/>
      <c r="C25" s="18">
        <v>0.37</v>
      </c>
      <c r="D25" s="19">
        <v>0.42</v>
      </c>
      <c r="E25" s="21">
        <v>0.36</v>
      </c>
      <c r="F25" s="21">
        <v>0.44</v>
      </c>
      <c r="G25" s="21">
        <v>0.36</v>
      </c>
      <c r="H25" s="21">
        <v>0.37</v>
      </c>
      <c r="I25" s="21">
        <v>0.37</v>
      </c>
      <c r="J25" s="21">
        <v>0.2</v>
      </c>
      <c r="K25" s="21">
        <v>0.37</v>
      </c>
      <c r="L25" s="21">
        <v>0.37</v>
      </c>
      <c r="M25" s="17" t="s">
        <v>974</v>
      </c>
      <c r="N25" s="21">
        <v>0.46</v>
      </c>
      <c r="O25" s="21">
        <v>0.36</v>
      </c>
      <c r="P25" s="21">
        <v>0.33</v>
      </c>
      <c r="Q25" s="21">
        <v>0.38</v>
      </c>
      <c r="R25" s="16" t="s">
        <v>974</v>
      </c>
      <c r="S25" s="19">
        <v>7.0000000000000007E-2</v>
      </c>
      <c r="T25" s="21">
        <v>0.36</v>
      </c>
      <c r="U25" s="21">
        <v>0.19</v>
      </c>
      <c r="V25" s="21">
        <v>0.37</v>
      </c>
      <c r="W25" s="21">
        <v>0.38</v>
      </c>
      <c r="X25" s="20">
        <v>0.38</v>
      </c>
      <c r="Y25" s="19">
        <v>0.44</v>
      </c>
      <c r="Z25" s="21">
        <v>0.33</v>
      </c>
      <c r="AA25" s="20">
        <v>0.1</v>
      </c>
      <c r="AB25" s="20">
        <v>0.37</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x14ac:dyDescent="0.35">
      <c r="A27" s="9"/>
      <c r="B27" s="22" t="s">
        <v>2319</v>
      </c>
      <c r="C27" s="11">
        <v>69</v>
      </c>
      <c r="D27" s="12">
        <v>5</v>
      </c>
      <c r="E27" s="6">
        <v>64</v>
      </c>
      <c r="F27" s="6">
        <v>7</v>
      </c>
      <c r="G27" s="6">
        <v>62</v>
      </c>
      <c r="H27" s="6">
        <v>2</v>
      </c>
      <c r="I27" s="6">
        <v>66</v>
      </c>
      <c r="J27" s="6">
        <v>3</v>
      </c>
      <c r="K27" s="6">
        <v>66</v>
      </c>
      <c r="L27" s="6">
        <v>69</v>
      </c>
      <c r="M27" s="6" t="s">
        <v>974</v>
      </c>
      <c r="N27" s="6">
        <v>3</v>
      </c>
      <c r="O27" s="6">
        <v>66</v>
      </c>
      <c r="P27" s="6">
        <v>24</v>
      </c>
      <c r="Q27" s="6">
        <v>45</v>
      </c>
      <c r="R27" s="9" t="s">
        <v>974</v>
      </c>
      <c r="S27" s="12" t="s">
        <v>974</v>
      </c>
      <c r="T27" s="6">
        <v>52</v>
      </c>
      <c r="U27" s="6">
        <v>1</v>
      </c>
      <c r="V27" s="6">
        <v>55</v>
      </c>
      <c r="W27" s="6">
        <v>4</v>
      </c>
      <c r="X27" s="9">
        <v>44</v>
      </c>
      <c r="Y27" s="12">
        <v>23</v>
      </c>
      <c r="Z27" s="6">
        <v>41</v>
      </c>
      <c r="AA27" s="9">
        <v>1</v>
      </c>
      <c r="AB27" s="9">
        <v>78</v>
      </c>
      <c r="AC27" s="12"/>
    </row>
    <row r="28" spans="1:29" x14ac:dyDescent="0.35">
      <c r="A28" s="9"/>
      <c r="B28" s="22"/>
      <c r="C28" s="23">
        <v>0.23</v>
      </c>
      <c r="D28" s="24">
        <v>0.3</v>
      </c>
      <c r="E28" s="26">
        <v>0.23</v>
      </c>
      <c r="F28" s="26">
        <v>0.31</v>
      </c>
      <c r="G28" s="26">
        <v>0.22</v>
      </c>
      <c r="H28" s="26">
        <v>0.52</v>
      </c>
      <c r="I28" s="26">
        <v>0.23</v>
      </c>
      <c r="J28" s="26">
        <v>0.28999999999999998</v>
      </c>
      <c r="K28" s="26">
        <v>0.23</v>
      </c>
      <c r="L28" s="26">
        <v>0.23</v>
      </c>
      <c r="M28" s="6" t="s">
        <v>974</v>
      </c>
      <c r="N28" s="26">
        <v>0.11</v>
      </c>
      <c r="O28" s="26">
        <v>0.24</v>
      </c>
      <c r="P28" s="26">
        <v>0.28999999999999998</v>
      </c>
      <c r="Q28" s="26">
        <v>0.21</v>
      </c>
      <c r="R28" s="9" t="s">
        <v>974</v>
      </c>
      <c r="S28" s="12" t="s">
        <v>974</v>
      </c>
      <c r="T28" s="26">
        <v>0.22</v>
      </c>
      <c r="U28" s="26">
        <v>0.19</v>
      </c>
      <c r="V28" s="26">
        <v>0.25</v>
      </c>
      <c r="W28" s="26">
        <v>0.16</v>
      </c>
      <c r="X28" s="25">
        <v>0.26</v>
      </c>
      <c r="Y28" s="24">
        <v>0.24</v>
      </c>
      <c r="Z28" s="26">
        <v>0.23</v>
      </c>
      <c r="AA28" s="25">
        <v>0.13</v>
      </c>
      <c r="AB28" s="25">
        <v>0.24</v>
      </c>
      <c r="AC28" s="12"/>
    </row>
    <row r="29" spans="1:29" x14ac:dyDescent="0.35">
      <c r="A29" s="9"/>
      <c r="B29" s="22"/>
      <c r="C29" s="11"/>
      <c r="D29" s="12"/>
      <c r="E29" s="6"/>
      <c r="F29" s="6"/>
      <c r="G29" s="6"/>
      <c r="H29" s="6"/>
      <c r="I29" s="6"/>
      <c r="J29" s="6"/>
      <c r="K29" s="6"/>
      <c r="L29" s="6"/>
      <c r="M29" s="6"/>
      <c r="N29" s="6"/>
      <c r="O29" s="6" t="s">
        <v>1243</v>
      </c>
      <c r="P29" s="6"/>
      <c r="Q29" s="6"/>
      <c r="R29" s="9"/>
      <c r="S29" s="12"/>
      <c r="T29" s="6"/>
      <c r="U29" s="6"/>
      <c r="V29" s="6"/>
      <c r="W29" s="6"/>
      <c r="X29" s="9"/>
      <c r="Y29" s="12"/>
      <c r="Z29" s="6"/>
      <c r="AA29" s="9"/>
      <c r="AB29" s="9"/>
      <c r="AC29" s="12"/>
    </row>
    <row r="30" spans="1:29" x14ac:dyDescent="0.35">
      <c r="A30" s="9"/>
      <c r="B30" s="13" t="s">
        <v>3091</v>
      </c>
      <c r="C30" s="14">
        <v>40</v>
      </c>
      <c r="D30" s="15" t="s">
        <v>975</v>
      </c>
      <c r="E30" s="17">
        <v>40</v>
      </c>
      <c r="F30" s="17">
        <v>5</v>
      </c>
      <c r="G30" s="17">
        <v>35</v>
      </c>
      <c r="H30" s="17" t="s">
        <v>974</v>
      </c>
      <c r="I30" s="17">
        <v>40</v>
      </c>
      <c r="J30" s="17">
        <v>3</v>
      </c>
      <c r="K30" s="17">
        <v>37</v>
      </c>
      <c r="L30" s="17">
        <v>40</v>
      </c>
      <c r="M30" s="17" t="s">
        <v>974</v>
      </c>
      <c r="N30" s="17">
        <v>6</v>
      </c>
      <c r="O30" s="17">
        <v>35</v>
      </c>
      <c r="P30" s="17">
        <v>10</v>
      </c>
      <c r="Q30" s="17">
        <v>31</v>
      </c>
      <c r="R30" s="16" t="s">
        <v>974</v>
      </c>
      <c r="S30" s="15">
        <v>1</v>
      </c>
      <c r="T30" s="17">
        <v>35</v>
      </c>
      <c r="U30" s="17">
        <v>2</v>
      </c>
      <c r="V30" s="17">
        <v>31</v>
      </c>
      <c r="W30" s="17">
        <v>6</v>
      </c>
      <c r="X30" s="16">
        <v>25</v>
      </c>
      <c r="Y30" s="15">
        <v>10</v>
      </c>
      <c r="Z30" s="17">
        <v>27</v>
      </c>
      <c r="AA30" s="16" t="s">
        <v>974</v>
      </c>
      <c r="AB30" s="16">
        <v>46</v>
      </c>
      <c r="AC30" s="12"/>
    </row>
    <row r="31" spans="1:29" x14ac:dyDescent="0.35">
      <c r="A31" s="9"/>
      <c r="B31" s="13"/>
      <c r="C31" s="18">
        <v>0.13</v>
      </c>
      <c r="D31" s="19">
        <v>0.02</v>
      </c>
      <c r="E31" s="21">
        <v>0.14000000000000001</v>
      </c>
      <c r="F31" s="21">
        <v>0.25</v>
      </c>
      <c r="G31" s="21">
        <v>0.13</v>
      </c>
      <c r="H31" s="17" t="s">
        <v>974</v>
      </c>
      <c r="I31" s="21">
        <v>0.14000000000000001</v>
      </c>
      <c r="J31" s="21">
        <v>0.36</v>
      </c>
      <c r="K31" s="21">
        <v>0.13</v>
      </c>
      <c r="L31" s="21">
        <v>0.13</v>
      </c>
      <c r="M31" s="17" t="s">
        <v>974</v>
      </c>
      <c r="N31" s="21">
        <v>0.23</v>
      </c>
      <c r="O31" s="21">
        <v>0.13</v>
      </c>
      <c r="P31" s="21">
        <v>0.12</v>
      </c>
      <c r="Q31" s="21">
        <v>0.14000000000000001</v>
      </c>
      <c r="R31" s="16" t="s">
        <v>974</v>
      </c>
      <c r="S31" s="19">
        <v>0.08</v>
      </c>
      <c r="T31" s="21">
        <v>0.15</v>
      </c>
      <c r="U31" s="21">
        <v>0.28999999999999998</v>
      </c>
      <c r="V31" s="21">
        <v>0.14000000000000001</v>
      </c>
      <c r="W31" s="21">
        <v>0.24</v>
      </c>
      <c r="X31" s="20">
        <v>0.15</v>
      </c>
      <c r="Y31" s="19">
        <v>0.1</v>
      </c>
      <c r="Z31" s="21">
        <v>0.16</v>
      </c>
      <c r="AA31" s="16" t="s">
        <v>974</v>
      </c>
      <c r="AB31" s="20">
        <v>0.14000000000000001</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ht="72.5" x14ac:dyDescent="0.35">
      <c r="A33" s="9"/>
      <c r="B33" s="22" t="s">
        <v>3092</v>
      </c>
      <c r="C33" s="11">
        <v>32</v>
      </c>
      <c r="D33" s="12">
        <v>1</v>
      </c>
      <c r="E33" s="6">
        <v>31</v>
      </c>
      <c r="F33" s="6">
        <v>1</v>
      </c>
      <c r="G33" s="6">
        <v>31</v>
      </c>
      <c r="H33" s="6" t="s">
        <v>975</v>
      </c>
      <c r="I33" s="6">
        <v>31</v>
      </c>
      <c r="J33" s="6">
        <v>1</v>
      </c>
      <c r="K33" s="6">
        <v>31</v>
      </c>
      <c r="L33" s="6">
        <v>32</v>
      </c>
      <c r="M33" s="6" t="s">
        <v>974</v>
      </c>
      <c r="N33" s="6">
        <v>12</v>
      </c>
      <c r="O33" s="6">
        <v>20</v>
      </c>
      <c r="P33" s="6">
        <v>5</v>
      </c>
      <c r="Q33" s="6">
        <v>27</v>
      </c>
      <c r="R33" s="9" t="s">
        <v>974</v>
      </c>
      <c r="S33" s="12">
        <v>1</v>
      </c>
      <c r="T33" s="6">
        <v>21</v>
      </c>
      <c r="U33" s="6">
        <v>2</v>
      </c>
      <c r="V33" s="6">
        <v>21</v>
      </c>
      <c r="W33" s="6">
        <v>2</v>
      </c>
      <c r="X33" s="9">
        <v>19</v>
      </c>
      <c r="Y33" s="12">
        <v>17</v>
      </c>
      <c r="Z33" s="6">
        <v>13</v>
      </c>
      <c r="AA33" s="9" t="s">
        <v>974</v>
      </c>
      <c r="AB33" s="9">
        <v>35</v>
      </c>
      <c r="AC33" s="12"/>
    </row>
    <row r="34" spans="1:29" x14ac:dyDescent="0.35">
      <c r="A34" s="9"/>
      <c r="B34" s="22"/>
      <c r="C34" s="23">
        <v>0.11</v>
      </c>
      <c r="D34" s="24">
        <v>0.03</v>
      </c>
      <c r="E34" s="26">
        <v>0.11</v>
      </c>
      <c r="F34" s="26">
        <v>0.05</v>
      </c>
      <c r="G34" s="26">
        <v>0.11</v>
      </c>
      <c r="H34" s="26">
        <v>0.09</v>
      </c>
      <c r="I34" s="26">
        <v>0.11</v>
      </c>
      <c r="J34" s="26">
        <v>0.09</v>
      </c>
      <c r="K34" s="26">
        <v>0.11</v>
      </c>
      <c r="L34" s="26">
        <v>0.11</v>
      </c>
      <c r="M34" s="6" t="s">
        <v>974</v>
      </c>
      <c r="N34" s="26">
        <v>0.49</v>
      </c>
      <c r="O34" s="26">
        <v>7.0000000000000007E-2</v>
      </c>
      <c r="P34" s="26">
        <v>0.06</v>
      </c>
      <c r="Q34" s="26">
        <v>0.13</v>
      </c>
      <c r="R34" s="9" t="s">
        <v>974</v>
      </c>
      <c r="S34" s="24">
        <v>0.08</v>
      </c>
      <c r="T34" s="26">
        <v>0.09</v>
      </c>
      <c r="U34" s="26">
        <v>0.26</v>
      </c>
      <c r="V34" s="26">
        <v>0.09</v>
      </c>
      <c r="W34" s="26">
        <v>7.0000000000000007E-2</v>
      </c>
      <c r="X34" s="25">
        <v>0.11</v>
      </c>
      <c r="Y34" s="24">
        <v>0.18</v>
      </c>
      <c r="Z34" s="26">
        <v>0.08</v>
      </c>
      <c r="AA34" s="9" t="s">
        <v>974</v>
      </c>
      <c r="AB34" s="25">
        <v>0.11</v>
      </c>
      <c r="AC34" s="12"/>
    </row>
    <row r="35" spans="1:29" x14ac:dyDescent="0.35">
      <c r="A35" s="9"/>
      <c r="B35" s="22"/>
      <c r="C35" s="12" t="s">
        <v>3111</v>
      </c>
      <c r="D35" s="12"/>
      <c r="E35" s="6" t="s">
        <v>978</v>
      </c>
      <c r="F35" s="6"/>
      <c r="G35" s="6" t="s">
        <v>978</v>
      </c>
      <c r="H35" s="6"/>
      <c r="I35" s="6" t="s">
        <v>978</v>
      </c>
      <c r="J35" s="6"/>
      <c r="K35" s="6" t="s">
        <v>978</v>
      </c>
      <c r="L35" s="6" t="s">
        <v>978</v>
      </c>
      <c r="M35" s="6"/>
      <c r="N35" s="6"/>
      <c r="O35" s="6"/>
      <c r="P35" s="6"/>
      <c r="Q35" s="6" t="s">
        <v>978</v>
      </c>
      <c r="R35" s="9"/>
      <c r="S35" s="12"/>
      <c r="T35" s="6"/>
      <c r="U35" s="6"/>
      <c r="V35" s="6"/>
      <c r="W35" s="6"/>
      <c r="X35" s="9"/>
      <c r="Y35" s="12" t="s">
        <v>1198</v>
      </c>
      <c r="Z35" s="6"/>
      <c r="AA35" s="9"/>
      <c r="AB35" s="9"/>
      <c r="AC35" s="12"/>
    </row>
    <row r="36" spans="1:29" ht="29" x14ac:dyDescent="0.35">
      <c r="A36" s="9"/>
      <c r="B36" s="13" t="s">
        <v>3093</v>
      </c>
      <c r="C36" s="14">
        <v>24</v>
      </c>
      <c r="D36" s="15" t="s">
        <v>974</v>
      </c>
      <c r="E36" s="17">
        <v>24</v>
      </c>
      <c r="F36" s="17">
        <v>3</v>
      </c>
      <c r="G36" s="17">
        <v>21</v>
      </c>
      <c r="H36" s="17" t="s">
        <v>974</v>
      </c>
      <c r="I36" s="17">
        <v>24</v>
      </c>
      <c r="J36" s="17">
        <v>2</v>
      </c>
      <c r="K36" s="17">
        <v>21</v>
      </c>
      <c r="L36" s="17">
        <v>24</v>
      </c>
      <c r="M36" s="17" t="s">
        <v>974</v>
      </c>
      <c r="N36" s="17">
        <v>2</v>
      </c>
      <c r="O36" s="17">
        <v>22</v>
      </c>
      <c r="P36" s="17">
        <v>10</v>
      </c>
      <c r="Q36" s="17">
        <v>14</v>
      </c>
      <c r="R36" s="16" t="s">
        <v>974</v>
      </c>
      <c r="S36" s="15" t="s">
        <v>974</v>
      </c>
      <c r="T36" s="17">
        <v>23</v>
      </c>
      <c r="U36" s="17" t="s">
        <v>974</v>
      </c>
      <c r="V36" s="17">
        <v>20</v>
      </c>
      <c r="W36" s="17">
        <v>2</v>
      </c>
      <c r="X36" s="16">
        <v>17</v>
      </c>
      <c r="Y36" s="15">
        <v>5</v>
      </c>
      <c r="Z36" s="17">
        <v>10</v>
      </c>
      <c r="AA36" s="16" t="s">
        <v>975</v>
      </c>
      <c r="AB36" s="16">
        <v>31</v>
      </c>
      <c r="AC36" s="12"/>
    </row>
    <row r="37" spans="1:29" x14ac:dyDescent="0.35">
      <c r="A37" s="9"/>
      <c r="B37" s="13"/>
      <c r="C37" s="18">
        <v>0.08</v>
      </c>
      <c r="D37" s="15" t="s">
        <v>974</v>
      </c>
      <c r="E37" s="21">
        <v>0.08</v>
      </c>
      <c r="F37" s="21">
        <v>0.14000000000000001</v>
      </c>
      <c r="G37" s="21">
        <v>7.0000000000000007E-2</v>
      </c>
      <c r="H37" s="17" t="s">
        <v>974</v>
      </c>
      <c r="I37" s="21">
        <v>0.08</v>
      </c>
      <c r="J37" s="21">
        <v>0.26</v>
      </c>
      <c r="K37" s="21">
        <v>7.0000000000000007E-2</v>
      </c>
      <c r="L37" s="21">
        <v>0.08</v>
      </c>
      <c r="M37" s="17" t="s">
        <v>974</v>
      </c>
      <c r="N37" s="21">
        <v>0.08</v>
      </c>
      <c r="O37" s="21">
        <v>0.08</v>
      </c>
      <c r="P37" s="21">
        <v>0.12</v>
      </c>
      <c r="Q37" s="21">
        <v>0.06</v>
      </c>
      <c r="R37" s="16" t="s">
        <v>974</v>
      </c>
      <c r="S37" s="15" t="s">
        <v>974</v>
      </c>
      <c r="T37" s="21">
        <v>0.1</v>
      </c>
      <c r="U37" s="17" t="s">
        <v>974</v>
      </c>
      <c r="V37" s="21">
        <v>0.09</v>
      </c>
      <c r="W37" s="21">
        <v>0.1</v>
      </c>
      <c r="X37" s="20">
        <v>0.1</v>
      </c>
      <c r="Y37" s="19">
        <v>0.05</v>
      </c>
      <c r="Z37" s="21">
        <v>0.06</v>
      </c>
      <c r="AA37" s="20">
        <v>0.04</v>
      </c>
      <c r="AB37" s="20">
        <v>0.1</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22" t="s">
        <v>3094</v>
      </c>
      <c r="C39" s="11">
        <v>20</v>
      </c>
      <c r="D39" s="12" t="s">
        <v>975</v>
      </c>
      <c r="E39" s="6">
        <v>20</v>
      </c>
      <c r="F39" s="6">
        <v>1</v>
      </c>
      <c r="G39" s="6">
        <v>19</v>
      </c>
      <c r="H39" s="6" t="s">
        <v>975</v>
      </c>
      <c r="I39" s="6">
        <v>20</v>
      </c>
      <c r="J39" s="6">
        <v>1</v>
      </c>
      <c r="K39" s="6">
        <v>19</v>
      </c>
      <c r="L39" s="6">
        <v>20</v>
      </c>
      <c r="M39" s="6" t="s">
        <v>974</v>
      </c>
      <c r="N39" s="6">
        <v>3</v>
      </c>
      <c r="O39" s="6">
        <v>17</v>
      </c>
      <c r="P39" s="6">
        <v>2</v>
      </c>
      <c r="Q39" s="6">
        <v>18</v>
      </c>
      <c r="R39" s="9" t="s">
        <v>974</v>
      </c>
      <c r="S39" s="12" t="s">
        <v>974</v>
      </c>
      <c r="T39" s="6">
        <v>18</v>
      </c>
      <c r="U39" s="6" t="s">
        <v>974</v>
      </c>
      <c r="V39" s="6">
        <v>18</v>
      </c>
      <c r="W39" s="6">
        <v>2</v>
      </c>
      <c r="X39" s="9">
        <v>13</v>
      </c>
      <c r="Y39" s="12">
        <v>8</v>
      </c>
      <c r="Z39" s="6">
        <v>12</v>
      </c>
      <c r="AA39" s="9" t="s">
        <v>974</v>
      </c>
      <c r="AB39" s="9">
        <v>23</v>
      </c>
      <c r="AC39" s="12"/>
    </row>
    <row r="40" spans="1:29" x14ac:dyDescent="0.35">
      <c r="A40" s="9"/>
      <c r="B40" s="22"/>
      <c r="C40" s="23">
        <v>7.0000000000000007E-2</v>
      </c>
      <c r="D40" s="24">
        <v>0.03</v>
      </c>
      <c r="E40" s="26">
        <v>7.0000000000000007E-2</v>
      </c>
      <c r="F40" s="26">
        <v>0.04</v>
      </c>
      <c r="G40" s="26">
        <v>7.0000000000000007E-2</v>
      </c>
      <c r="H40" s="26">
        <v>0.09</v>
      </c>
      <c r="I40" s="26">
        <v>7.0000000000000007E-2</v>
      </c>
      <c r="J40" s="26">
        <v>0.09</v>
      </c>
      <c r="K40" s="26">
        <v>7.0000000000000007E-2</v>
      </c>
      <c r="L40" s="26">
        <v>7.0000000000000007E-2</v>
      </c>
      <c r="M40" s="6" t="s">
        <v>974</v>
      </c>
      <c r="N40" s="26">
        <v>0.12</v>
      </c>
      <c r="O40" s="26">
        <v>0.06</v>
      </c>
      <c r="P40" s="26">
        <v>0.02</v>
      </c>
      <c r="Q40" s="26">
        <v>0.09</v>
      </c>
      <c r="R40" s="9" t="s">
        <v>974</v>
      </c>
      <c r="S40" s="12" t="s">
        <v>974</v>
      </c>
      <c r="T40" s="26">
        <v>7.0000000000000007E-2</v>
      </c>
      <c r="U40" s="6" t="s">
        <v>974</v>
      </c>
      <c r="V40" s="26">
        <v>0.08</v>
      </c>
      <c r="W40" s="26">
        <v>0.08</v>
      </c>
      <c r="X40" s="25">
        <v>0.08</v>
      </c>
      <c r="Y40" s="24">
        <v>0.08</v>
      </c>
      <c r="Z40" s="26">
        <v>7.0000000000000007E-2</v>
      </c>
      <c r="AA40" s="9" t="s">
        <v>974</v>
      </c>
      <c r="AB40" s="25">
        <v>7.0000000000000007E-2</v>
      </c>
      <c r="AC40" s="12"/>
    </row>
    <row r="41" spans="1:29" x14ac:dyDescent="0.35">
      <c r="A41" s="9"/>
      <c r="B41" s="22"/>
      <c r="C41" s="11"/>
      <c r="D41" s="12"/>
      <c r="E41" s="6"/>
      <c r="F41" s="6"/>
      <c r="G41" s="6"/>
      <c r="H41" s="6"/>
      <c r="I41" s="6"/>
      <c r="J41" s="6"/>
      <c r="K41" s="6"/>
      <c r="L41" s="6"/>
      <c r="M41" s="6"/>
      <c r="N41" s="6"/>
      <c r="O41" s="6"/>
      <c r="P41" s="6"/>
      <c r="Q41" s="6" t="s">
        <v>978</v>
      </c>
      <c r="R41" s="9"/>
      <c r="S41" s="12"/>
      <c r="T41" s="6"/>
      <c r="U41" s="6"/>
      <c r="V41" s="6"/>
      <c r="W41" s="6"/>
      <c r="X41" s="9"/>
      <c r="Y41" s="12"/>
      <c r="Z41" s="6"/>
      <c r="AA41" s="9"/>
      <c r="AB41" s="9"/>
      <c r="AC41" s="12"/>
    </row>
    <row r="42" spans="1:29" ht="58" x14ac:dyDescent="0.35">
      <c r="A42" s="9"/>
      <c r="B42" s="13" t="s">
        <v>3096</v>
      </c>
      <c r="C42" s="14">
        <v>18</v>
      </c>
      <c r="D42" s="15" t="s">
        <v>974</v>
      </c>
      <c r="E42" s="17">
        <v>18</v>
      </c>
      <c r="F42" s="17" t="s">
        <v>975</v>
      </c>
      <c r="G42" s="17">
        <v>18</v>
      </c>
      <c r="H42" s="17" t="s">
        <v>974</v>
      </c>
      <c r="I42" s="17">
        <v>18</v>
      </c>
      <c r="J42" s="17" t="s">
        <v>974</v>
      </c>
      <c r="K42" s="17">
        <v>18</v>
      </c>
      <c r="L42" s="17">
        <v>18</v>
      </c>
      <c r="M42" s="17" t="s">
        <v>974</v>
      </c>
      <c r="N42" s="17" t="s">
        <v>974</v>
      </c>
      <c r="O42" s="17">
        <v>18</v>
      </c>
      <c r="P42" s="17">
        <v>2</v>
      </c>
      <c r="Q42" s="17">
        <v>16</v>
      </c>
      <c r="R42" s="16" t="s">
        <v>974</v>
      </c>
      <c r="S42" s="15" t="s">
        <v>974</v>
      </c>
      <c r="T42" s="17">
        <v>14</v>
      </c>
      <c r="U42" s="17" t="s">
        <v>974</v>
      </c>
      <c r="V42" s="17">
        <v>9</v>
      </c>
      <c r="W42" s="17" t="s">
        <v>974</v>
      </c>
      <c r="X42" s="16">
        <v>14</v>
      </c>
      <c r="Y42" s="15">
        <v>5</v>
      </c>
      <c r="Z42" s="17">
        <v>12</v>
      </c>
      <c r="AA42" s="16">
        <v>1</v>
      </c>
      <c r="AB42" s="16">
        <v>15</v>
      </c>
      <c r="AC42" s="12"/>
    </row>
    <row r="43" spans="1:29" x14ac:dyDescent="0.35">
      <c r="A43" s="9"/>
      <c r="B43" s="13"/>
      <c r="C43" s="18">
        <v>0.06</v>
      </c>
      <c r="D43" s="15" t="s">
        <v>974</v>
      </c>
      <c r="E43" s="21">
        <v>0.06</v>
      </c>
      <c r="F43" s="21">
        <v>0.02</v>
      </c>
      <c r="G43" s="21">
        <v>0.06</v>
      </c>
      <c r="H43" s="17" t="s">
        <v>974</v>
      </c>
      <c r="I43" s="21">
        <v>0.06</v>
      </c>
      <c r="J43" s="17" t="s">
        <v>974</v>
      </c>
      <c r="K43" s="21">
        <v>0.06</v>
      </c>
      <c r="L43" s="21">
        <v>0.06</v>
      </c>
      <c r="M43" s="17" t="s">
        <v>974</v>
      </c>
      <c r="N43" s="17" t="s">
        <v>974</v>
      </c>
      <c r="O43" s="21">
        <v>7.0000000000000007E-2</v>
      </c>
      <c r="P43" s="21">
        <v>0.02</v>
      </c>
      <c r="Q43" s="21">
        <v>7.0000000000000007E-2</v>
      </c>
      <c r="R43" s="16" t="s">
        <v>974</v>
      </c>
      <c r="S43" s="15" t="s">
        <v>974</v>
      </c>
      <c r="T43" s="21">
        <v>0.06</v>
      </c>
      <c r="U43" s="17" t="s">
        <v>974</v>
      </c>
      <c r="V43" s="21">
        <v>0.04</v>
      </c>
      <c r="W43" s="17" t="s">
        <v>974</v>
      </c>
      <c r="X43" s="20">
        <v>0.08</v>
      </c>
      <c r="Y43" s="19">
        <v>0.05</v>
      </c>
      <c r="Z43" s="21">
        <v>7.0000000000000007E-2</v>
      </c>
      <c r="AA43" s="20">
        <v>0.08</v>
      </c>
      <c r="AB43" s="20">
        <v>0.05</v>
      </c>
      <c r="AC43" s="12"/>
    </row>
    <row r="44" spans="1:29" x14ac:dyDescent="0.35">
      <c r="A44" s="9"/>
      <c r="B44" s="13"/>
      <c r="C44" s="15" t="s">
        <v>1194</v>
      </c>
      <c r="D44" s="15"/>
      <c r="E44" s="17"/>
      <c r="F44" s="17"/>
      <c r="G44" s="17"/>
      <c r="H44" s="17"/>
      <c r="I44" s="17"/>
      <c r="J44" s="17"/>
      <c r="K44" s="17"/>
      <c r="L44" s="17"/>
      <c r="M44" s="17"/>
      <c r="N44" s="17"/>
      <c r="O44" s="17"/>
      <c r="P44" s="17"/>
      <c r="Q44" s="17"/>
      <c r="R44" s="16"/>
      <c r="S44" s="15"/>
      <c r="T44" s="17"/>
      <c r="U44" s="17"/>
      <c r="V44" s="17"/>
      <c r="W44" s="17"/>
      <c r="X44" s="16" t="s">
        <v>1194</v>
      </c>
      <c r="Y44" s="15"/>
      <c r="Z44" s="17"/>
      <c r="AA44" s="16"/>
      <c r="AB44" s="16"/>
      <c r="AC44" s="12"/>
    </row>
    <row r="45" spans="1:29" ht="29" x14ac:dyDescent="0.35">
      <c r="A45" s="9"/>
      <c r="B45" s="22" t="s">
        <v>3095</v>
      </c>
      <c r="C45" s="11">
        <v>17</v>
      </c>
      <c r="D45" s="12" t="s">
        <v>974</v>
      </c>
      <c r="E45" s="6">
        <v>17</v>
      </c>
      <c r="F45" s="6" t="s">
        <v>975</v>
      </c>
      <c r="G45" s="6">
        <v>17</v>
      </c>
      <c r="H45" s="6" t="s">
        <v>974</v>
      </c>
      <c r="I45" s="6">
        <v>17</v>
      </c>
      <c r="J45" s="6" t="s">
        <v>974</v>
      </c>
      <c r="K45" s="6">
        <v>17</v>
      </c>
      <c r="L45" s="6">
        <v>17</v>
      </c>
      <c r="M45" s="6" t="s">
        <v>974</v>
      </c>
      <c r="N45" s="6">
        <v>7</v>
      </c>
      <c r="O45" s="6">
        <v>10</v>
      </c>
      <c r="P45" s="6">
        <v>2</v>
      </c>
      <c r="Q45" s="6">
        <v>15</v>
      </c>
      <c r="R45" s="9" t="s">
        <v>974</v>
      </c>
      <c r="S45" s="12" t="s">
        <v>974</v>
      </c>
      <c r="T45" s="6">
        <v>14</v>
      </c>
      <c r="U45" s="6" t="s">
        <v>974</v>
      </c>
      <c r="V45" s="6">
        <v>8</v>
      </c>
      <c r="W45" s="6">
        <v>2</v>
      </c>
      <c r="X45" s="9">
        <v>7</v>
      </c>
      <c r="Y45" s="12">
        <v>9</v>
      </c>
      <c r="Z45" s="6">
        <v>8</v>
      </c>
      <c r="AA45" s="9" t="s">
        <v>975</v>
      </c>
      <c r="AB45" s="9">
        <v>17</v>
      </c>
      <c r="AC45" s="12"/>
    </row>
    <row r="46" spans="1:29" x14ac:dyDescent="0.35">
      <c r="A46" s="9"/>
      <c r="B46" s="22"/>
      <c r="C46" s="23">
        <v>0.06</v>
      </c>
      <c r="D46" s="12" t="s">
        <v>974</v>
      </c>
      <c r="E46" s="26">
        <v>0.06</v>
      </c>
      <c r="F46" s="26">
        <v>0.02</v>
      </c>
      <c r="G46" s="26">
        <v>0.06</v>
      </c>
      <c r="H46" s="6" t="s">
        <v>974</v>
      </c>
      <c r="I46" s="26">
        <v>0.06</v>
      </c>
      <c r="J46" s="6" t="s">
        <v>974</v>
      </c>
      <c r="K46" s="26">
        <v>0.06</v>
      </c>
      <c r="L46" s="26">
        <v>0.06</v>
      </c>
      <c r="M46" s="6" t="s">
        <v>974</v>
      </c>
      <c r="N46" s="26">
        <v>0.28999999999999998</v>
      </c>
      <c r="O46" s="26">
        <v>0.04</v>
      </c>
      <c r="P46" s="26">
        <v>0.02</v>
      </c>
      <c r="Q46" s="26">
        <v>7.0000000000000007E-2</v>
      </c>
      <c r="R46" s="9" t="s">
        <v>974</v>
      </c>
      <c r="S46" s="12" t="s">
        <v>974</v>
      </c>
      <c r="T46" s="26">
        <v>0.06</v>
      </c>
      <c r="U46" s="6" t="s">
        <v>974</v>
      </c>
      <c r="V46" s="26">
        <v>0.04</v>
      </c>
      <c r="W46" s="26">
        <v>0.08</v>
      </c>
      <c r="X46" s="25">
        <v>0.04</v>
      </c>
      <c r="Y46" s="24">
        <v>0.09</v>
      </c>
      <c r="Z46" s="26">
        <v>0.04</v>
      </c>
      <c r="AA46" s="25">
        <v>0.02</v>
      </c>
      <c r="AB46" s="25">
        <v>0.05</v>
      </c>
      <c r="AC46" s="12"/>
    </row>
    <row r="47" spans="1:29" x14ac:dyDescent="0.35">
      <c r="A47" s="9"/>
      <c r="B47" s="22"/>
      <c r="C47" s="12" t="s">
        <v>3102</v>
      </c>
      <c r="D47" s="12"/>
      <c r="E47" s="6" t="s">
        <v>978</v>
      </c>
      <c r="F47" s="6"/>
      <c r="G47" s="6" t="s">
        <v>978</v>
      </c>
      <c r="H47" s="6"/>
      <c r="I47" s="6" t="s">
        <v>978</v>
      </c>
      <c r="J47" s="6"/>
      <c r="K47" s="6" t="s">
        <v>978</v>
      </c>
      <c r="L47" s="6" t="s">
        <v>978</v>
      </c>
      <c r="M47" s="6"/>
      <c r="N47" s="6"/>
      <c r="O47" s="6"/>
      <c r="P47" s="6"/>
      <c r="Q47" s="6" t="s">
        <v>978</v>
      </c>
      <c r="R47" s="9"/>
      <c r="S47" s="12"/>
      <c r="T47" s="6" t="s">
        <v>1194</v>
      </c>
      <c r="U47" s="6"/>
      <c r="V47" s="6"/>
      <c r="W47" s="6"/>
      <c r="X47" s="9"/>
      <c r="Y47" s="12"/>
      <c r="Z47" s="6"/>
      <c r="AA47" s="9"/>
      <c r="AB47" s="9"/>
      <c r="AC47" s="12"/>
    </row>
    <row r="48" spans="1:29" x14ac:dyDescent="0.35">
      <c r="A48" s="9"/>
      <c r="B48" s="13" t="s">
        <v>3097</v>
      </c>
      <c r="C48" s="14">
        <v>4</v>
      </c>
      <c r="D48" s="15">
        <v>1</v>
      </c>
      <c r="E48" s="17">
        <v>4</v>
      </c>
      <c r="F48" s="17">
        <v>1</v>
      </c>
      <c r="G48" s="17">
        <v>4</v>
      </c>
      <c r="H48" s="17" t="s">
        <v>974</v>
      </c>
      <c r="I48" s="17">
        <v>4</v>
      </c>
      <c r="J48" s="17" t="s">
        <v>974</v>
      </c>
      <c r="K48" s="17">
        <v>4</v>
      </c>
      <c r="L48" s="17">
        <v>4</v>
      </c>
      <c r="M48" s="17" t="s">
        <v>974</v>
      </c>
      <c r="N48" s="17" t="s">
        <v>974</v>
      </c>
      <c r="O48" s="17">
        <v>4</v>
      </c>
      <c r="P48" s="17">
        <v>3</v>
      </c>
      <c r="Q48" s="17">
        <v>2</v>
      </c>
      <c r="R48" s="16" t="s">
        <v>974</v>
      </c>
      <c r="S48" s="15" t="s">
        <v>974</v>
      </c>
      <c r="T48" s="17">
        <v>3</v>
      </c>
      <c r="U48" s="17" t="s">
        <v>974</v>
      </c>
      <c r="V48" s="17">
        <v>2</v>
      </c>
      <c r="W48" s="17">
        <v>2</v>
      </c>
      <c r="X48" s="16">
        <v>1</v>
      </c>
      <c r="Y48" s="15" t="s">
        <v>975</v>
      </c>
      <c r="Z48" s="17">
        <v>4</v>
      </c>
      <c r="AA48" s="16" t="s">
        <v>974</v>
      </c>
      <c r="AB48" s="16">
        <v>6</v>
      </c>
      <c r="AC48" s="12"/>
    </row>
    <row r="49" spans="1:29" x14ac:dyDescent="0.35">
      <c r="A49" s="9"/>
      <c r="B49" s="13"/>
      <c r="C49" s="18">
        <v>0.01</v>
      </c>
      <c r="D49" s="19">
        <v>0.04</v>
      </c>
      <c r="E49" s="21">
        <v>0.01</v>
      </c>
      <c r="F49" s="21">
        <v>0.03</v>
      </c>
      <c r="G49" s="21">
        <v>0.01</v>
      </c>
      <c r="H49" s="17" t="s">
        <v>974</v>
      </c>
      <c r="I49" s="21">
        <v>0.01</v>
      </c>
      <c r="J49" s="17" t="s">
        <v>974</v>
      </c>
      <c r="K49" s="21">
        <v>0.02</v>
      </c>
      <c r="L49" s="21">
        <v>0.01</v>
      </c>
      <c r="M49" s="17" t="s">
        <v>974</v>
      </c>
      <c r="N49" s="17" t="s">
        <v>974</v>
      </c>
      <c r="O49" s="21">
        <v>0.02</v>
      </c>
      <c r="P49" s="21">
        <v>0.03</v>
      </c>
      <c r="Q49" s="21">
        <v>0.01</v>
      </c>
      <c r="R49" s="16" t="s">
        <v>974</v>
      </c>
      <c r="S49" s="15" t="s">
        <v>974</v>
      </c>
      <c r="T49" s="21">
        <v>0.01</v>
      </c>
      <c r="U49" s="17" t="s">
        <v>974</v>
      </c>
      <c r="V49" s="21">
        <v>0.01</v>
      </c>
      <c r="W49" s="21">
        <v>0.08</v>
      </c>
      <c r="X49" s="20">
        <v>0.01</v>
      </c>
      <c r="Y49" s="15" t="s">
        <v>975</v>
      </c>
      <c r="Z49" s="21">
        <v>0.02</v>
      </c>
      <c r="AA49" s="16" t="s">
        <v>974</v>
      </c>
      <c r="AB49" s="20">
        <v>0.02</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x14ac:dyDescent="0.35">
      <c r="A51" s="9"/>
      <c r="B51" s="22" t="s">
        <v>1780</v>
      </c>
      <c r="C51" s="11">
        <v>18</v>
      </c>
      <c r="D51" s="12" t="s">
        <v>975</v>
      </c>
      <c r="E51" s="6">
        <v>18</v>
      </c>
      <c r="F51" s="6">
        <v>4</v>
      </c>
      <c r="G51" s="6">
        <v>14</v>
      </c>
      <c r="H51" s="6">
        <v>2</v>
      </c>
      <c r="I51" s="6">
        <v>16</v>
      </c>
      <c r="J51" s="6">
        <v>2</v>
      </c>
      <c r="K51" s="6">
        <v>16</v>
      </c>
      <c r="L51" s="6">
        <v>18</v>
      </c>
      <c r="M51" s="6" t="s">
        <v>974</v>
      </c>
      <c r="N51" s="6">
        <v>2</v>
      </c>
      <c r="O51" s="6">
        <v>16</v>
      </c>
      <c r="P51" s="6">
        <v>8</v>
      </c>
      <c r="Q51" s="6">
        <v>10</v>
      </c>
      <c r="R51" s="9" t="s">
        <v>974</v>
      </c>
      <c r="S51" s="12" t="s">
        <v>974</v>
      </c>
      <c r="T51" s="6">
        <v>17</v>
      </c>
      <c r="U51" s="6" t="s">
        <v>974</v>
      </c>
      <c r="V51" s="6">
        <v>14</v>
      </c>
      <c r="W51" s="6">
        <v>2</v>
      </c>
      <c r="X51" s="9">
        <v>12</v>
      </c>
      <c r="Y51" s="12">
        <v>3</v>
      </c>
      <c r="Z51" s="6">
        <v>13</v>
      </c>
      <c r="AA51" s="9" t="s">
        <v>974</v>
      </c>
      <c r="AB51" s="9">
        <v>24</v>
      </c>
      <c r="AC51" s="12"/>
    </row>
    <row r="52" spans="1:29" x14ac:dyDescent="0.35">
      <c r="A52" s="9"/>
      <c r="B52" s="22"/>
      <c r="C52" s="23">
        <v>0.06</v>
      </c>
      <c r="D52" s="24">
        <v>0.02</v>
      </c>
      <c r="E52" s="26">
        <v>0.06</v>
      </c>
      <c r="F52" s="26">
        <v>0.21</v>
      </c>
      <c r="G52" s="26">
        <v>0.05</v>
      </c>
      <c r="H52" s="26">
        <v>0.39</v>
      </c>
      <c r="I52" s="26">
        <v>0.05</v>
      </c>
      <c r="J52" s="26">
        <v>0.27</v>
      </c>
      <c r="K52" s="26">
        <v>0.05</v>
      </c>
      <c r="L52" s="26">
        <v>0.06</v>
      </c>
      <c r="M52" s="6" t="s">
        <v>974</v>
      </c>
      <c r="N52" s="26">
        <v>0.08</v>
      </c>
      <c r="O52" s="26">
        <v>0.06</v>
      </c>
      <c r="P52" s="26">
        <v>0.1</v>
      </c>
      <c r="Q52" s="26">
        <v>0.05</v>
      </c>
      <c r="R52" s="9" t="s">
        <v>974</v>
      </c>
      <c r="S52" s="12" t="s">
        <v>974</v>
      </c>
      <c r="T52" s="26">
        <v>7.0000000000000007E-2</v>
      </c>
      <c r="U52" s="6" t="s">
        <v>974</v>
      </c>
      <c r="V52" s="26">
        <v>0.06</v>
      </c>
      <c r="W52" s="26">
        <v>0.1</v>
      </c>
      <c r="X52" s="25">
        <v>7.0000000000000007E-2</v>
      </c>
      <c r="Y52" s="24">
        <v>0.03</v>
      </c>
      <c r="Z52" s="26">
        <v>7.0000000000000007E-2</v>
      </c>
      <c r="AA52" s="9" t="s">
        <v>974</v>
      </c>
      <c r="AB52" s="25">
        <v>7.0000000000000007E-2</v>
      </c>
      <c r="AC52" s="12"/>
    </row>
    <row r="53" spans="1:29" x14ac:dyDescent="0.35">
      <c r="A53" s="9"/>
      <c r="B53" s="22"/>
      <c r="C53" s="12" t="s">
        <v>1484</v>
      </c>
      <c r="D53" s="12"/>
      <c r="E53" s="6" t="s">
        <v>967</v>
      </c>
      <c r="F53" s="6"/>
      <c r="G53" s="6"/>
      <c r="H53" s="6"/>
      <c r="I53" s="6"/>
      <c r="J53" s="6"/>
      <c r="K53" s="6"/>
      <c r="L53" s="6" t="s">
        <v>1484</v>
      </c>
      <c r="M53" s="6"/>
      <c r="N53" s="6"/>
      <c r="O53" s="6"/>
      <c r="P53" s="6"/>
      <c r="Q53" s="6"/>
      <c r="R53" s="9"/>
      <c r="S53" s="12"/>
      <c r="T53" s="6"/>
      <c r="U53" s="6"/>
      <c r="V53" s="6"/>
      <c r="W53" s="6"/>
      <c r="X53" s="9"/>
      <c r="Y53" s="12"/>
      <c r="Z53" s="6"/>
      <c r="AA53" s="9"/>
      <c r="AB53" s="9"/>
      <c r="AC53" s="12"/>
    </row>
    <row r="54" spans="1:29" x14ac:dyDescent="0.35">
      <c r="A54" s="9"/>
      <c r="B54" s="13" t="s">
        <v>980</v>
      </c>
      <c r="C54" s="14" t="s">
        <v>974</v>
      </c>
      <c r="D54" s="15" t="s">
        <v>974</v>
      </c>
      <c r="E54" s="17" t="s">
        <v>974</v>
      </c>
      <c r="F54" s="17" t="s">
        <v>974</v>
      </c>
      <c r="G54" s="17" t="s">
        <v>974</v>
      </c>
      <c r="H54" s="17" t="s">
        <v>974</v>
      </c>
      <c r="I54" s="17" t="s">
        <v>974</v>
      </c>
      <c r="J54" s="17" t="s">
        <v>974</v>
      </c>
      <c r="K54" s="17" t="s">
        <v>974</v>
      </c>
      <c r="L54" s="17" t="s">
        <v>974</v>
      </c>
      <c r="M54" s="17" t="s">
        <v>974</v>
      </c>
      <c r="N54" s="17" t="s">
        <v>974</v>
      </c>
      <c r="O54" s="17" t="s">
        <v>974</v>
      </c>
      <c r="P54" s="17" t="s">
        <v>974</v>
      </c>
      <c r="Q54" s="17" t="s">
        <v>974</v>
      </c>
      <c r="R54" s="16" t="s">
        <v>974</v>
      </c>
      <c r="S54" s="15" t="s">
        <v>974</v>
      </c>
      <c r="T54" s="17" t="s">
        <v>974</v>
      </c>
      <c r="U54" s="17" t="s">
        <v>974</v>
      </c>
      <c r="V54" s="17" t="s">
        <v>974</v>
      </c>
      <c r="W54" s="17" t="s">
        <v>974</v>
      </c>
      <c r="X54" s="16" t="s">
        <v>974</v>
      </c>
      <c r="Y54" s="15" t="s">
        <v>974</v>
      </c>
      <c r="Z54" s="17" t="s">
        <v>974</v>
      </c>
      <c r="AA54" s="16" t="s">
        <v>974</v>
      </c>
      <c r="AB54" s="16" t="s">
        <v>974</v>
      </c>
      <c r="AC54" s="12"/>
    </row>
    <row r="55" spans="1:29" x14ac:dyDescent="0.35">
      <c r="A55" s="9"/>
      <c r="B55" s="13"/>
      <c r="C55" s="14" t="s">
        <v>974</v>
      </c>
      <c r="D55" s="15" t="s">
        <v>974</v>
      </c>
      <c r="E55" s="17" t="s">
        <v>974</v>
      </c>
      <c r="F55" s="17" t="s">
        <v>974</v>
      </c>
      <c r="G55" s="17" t="s">
        <v>974</v>
      </c>
      <c r="H55" s="17" t="s">
        <v>974</v>
      </c>
      <c r="I55" s="17" t="s">
        <v>974</v>
      </c>
      <c r="J55" s="17" t="s">
        <v>974</v>
      </c>
      <c r="K55" s="17" t="s">
        <v>974</v>
      </c>
      <c r="L55" s="17" t="s">
        <v>974</v>
      </c>
      <c r="M55" s="17" t="s">
        <v>974</v>
      </c>
      <c r="N55" s="17" t="s">
        <v>974</v>
      </c>
      <c r="O55" s="17" t="s">
        <v>974</v>
      </c>
      <c r="P55" s="17" t="s">
        <v>974</v>
      </c>
      <c r="Q55" s="17" t="s">
        <v>974</v>
      </c>
      <c r="R55" s="16" t="s">
        <v>974</v>
      </c>
      <c r="S55" s="15" t="s">
        <v>974</v>
      </c>
      <c r="T55" s="17" t="s">
        <v>974</v>
      </c>
      <c r="U55" s="17" t="s">
        <v>974</v>
      </c>
      <c r="V55" s="17" t="s">
        <v>974</v>
      </c>
      <c r="W55" s="17" t="s">
        <v>974</v>
      </c>
      <c r="X55" s="16" t="s">
        <v>974</v>
      </c>
      <c r="Y55" s="15" t="s">
        <v>974</v>
      </c>
      <c r="Z55" s="17" t="s">
        <v>974</v>
      </c>
      <c r="AA55" s="16" t="s">
        <v>974</v>
      </c>
      <c r="AB55" s="16" t="s">
        <v>974</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A57" s="9"/>
      <c r="B57" s="10" t="s">
        <v>3098</v>
      </c>
      <c r="C57" s="11">
        <v>223</v>
      </c>
      <c r="D57" s="12">
        <v>12</v>
      </c>
      <c r="E57" s="6">
        <v>211</v>
      </c>
      <c r="F57" s="6">
        <v>16</v>
      </c>
      <c r="G57" s="6">
        <v>207</v>
      </c>
      <c r="H57" s="6">
        <v>2</v>
      </c>
      <c r="I57" s="6">
        <v>221</v>
      </c>
      <c r="J57" s="6">
        <v>6</v>
      </c>
      <c r="K57" s="6">
        <v>217</v>
      </c>
      <c r="L57" s="6">
        <v>223</v>
      </c>
      <c r="M57" s="6" t="s">
        <v>974</v>
      </c>
      <c r="N57" s="6">
        <v>21</v>
      </c>
      <c r="O57" s="6">
        <v>202</v>
      </c>
      <c r="P57" s="6">
        <v>60</v>
      </c>
      <c r="Q57" s="6">
        <v>163</v>
      </c>
      <c r="R57" s="9" t="s">
        <v>974</v>
      </c>
      <c r="S57" s="12">
        <v>5</v>
      </c>
      <c r="T57" s="6">
        <v>180</v>
      </c>
      <c r="U57" s="6">
        <v>2</v>
      </c>
      <c r="V57" s="6">
        <v>170</v>
      </c>
      <c r="W57" s="6">
        <v>13</v>
      </c>
      <c r="X57" s="9">
        <v>129</v>
      </c>
      <c r="Y57" s="12">
        <v>73</v>
      </c>
      <c r="Z57" s="6">
        <v>128</v>
      </c>
      <c r="AA57" s="9">
        <v>6</v>
      </c>
      <c r="AB57" s="9">
        <v>228</v>
      </c>
      <c r="AC57" s="12"/>
    </row>
    <row r="58" spans="1:29" x14ac:dyDescent="0.35">
      <c r="A58" s="9"/>
      <c r="B58" s="22"/>
      <c r="C58" s="23">
        <v>0.74</v>
      </c>
      <c r="D58" s="24">
        <v>0.8</v>
      </c>
      <c r="E58" s="26">
        <v>0.74</v>
      </c>
      <c r="F58" s="26">
        <v>0.75</v>
      </c>
      <c r="G58" s="26">
        <v>0.74</v>
      </c>
      <c r="H58" s="26">
        <v>0.46</v>
      </c>
      <c r="I58" s="26">
        <v>0.75</v>
      </c>
      <c r="J58" s="26">
        <v>0.68</v>
      </c>
      <c r="K58" s="26">
        <v>0.75</v>
      </c>
      <c r="L58" s="26">
        <v>0.74</v>
      </c>
      <c r="M58" s="6" t="s">
        <v>974</v>
      </c>
      <c r="N58" s="26">
        <v>0.86</v>
      </c>
      <c r="O58" s="26">
        <v>0.73</v>
      </c>
      <c r="P58" s="26">
        <v>0.72</v>
      </c>
      <c r="Q58" s="26">
        <v>0.75</v>
      </c>
      <c r="R58" s="9" t="s">
        <v>974</v>
      </c>
      <c r="S58" s="24">
        <v>0.69</v>
      </c>
      <c r="T58" s="26">
        <v>0.76</v>
      </c>
      <c r="U58" s="26">
        <v>0.26</v>
      </c>
      <c r="V58" s="26">
        <v>0.76</v>
      </c>
      <c r="W58" s="26">
        <v>0.52</v>
      </c>
      <c r="X58" s="25">
        <v>0.76</v>
      </c>
      <c r="Y58" s="24">
        <v>0.75</v>
      </c>
      <c r="Z58" s="26">
        <v>0.73</v>
      </c>
      <c r="AA58" s="25">
        <v>0.76</v>
      </c>
      <c r="AB58" s="25">
        <v>0.71</v>
      </c>
      <c r="AC58" s="12"/>
    </row>
    <row r="59" spans="1:29" x14ac:dyDescent="0.35">
      <c r="A59" s="9"/>
      <c r="B59" s="22"/>
      <c r="C59" s="11"/>
      <c r="D59" s="12"/>
      <c r="E59" s="6"/>
      <c r="F59" s="6"/>
      <c r="G59" s="6"/>
      <c r="H59" s="6"/>
      <c r="I59" s="6"/>
      <c r="J59" s="6"/>
      <c r="K59" s="6"/>
      <c r="L59" s="6"/>
      <c r="M59" s="6"/>
      <c r="N59" s="6"/>
      <c r="O59" s="6"/>
      <c r="P59" s="6"/>
      <c r="Q59" s="6"/>
      <c r="R59" s="9"/>
      <c r="S59" s="12"/>
      <c r="T59" s="6"/>
      <c r="U59" s="6"/>
      <c r="V59" s="6"/>
      <c r="W59" s="6"/>
      <c r="X59" s="9"/>
      <c r="Y59" s="12"/>
      <c r="Z59" s="6"/>
      <c r="AA59" s="9"/>
      <c r="AB59" s="9"/>
      <c r="AC59" s="12"/>
    </row>
    <row r="60" spans="1:29" x14ac:dyDescent="0.35">
      <c r="A60" s="9"/>
      <c r="B60" s="28" t="s">
        <v>3099</v>
      </c>
      <c r="C60" s="14">
        <v>192</v>
      </c>
      <c r="D60" s="15">
        <v>8</v>
      </c>
      <c r="E60" s="17">
        <v>184</v>
      </c>
      <c r="F60" s="17">
        <v>13</v>
      </c>
      <c r="G60" s="17">
        <v>179</v>
      </c>
      <c r="H60" s="17">
        <v>3</v>
      </c>
      <c r="I60" s="17">
        <v>189</v>
      </c>
      <c r="J60" s="17">
        <v>5</v>
      </c>
      <c r="K60" s="17">
        <v>187</v>
      </c>
      <c r="L60" s="17">
        <v>192</v>
      </c>
      <c r="M60" s="17" t="s">
        <v>974</v>
      </c>
      <c r="N60" s="17">
        <v>21</v>
      </c>
      <c r="O60" s="17">
        <v>171</v>
      </c>
      <c r="P60" s="17">
        <v>59</v>
      </c>
      <c r="Q60" s="17">
        <v>132</v>
      </c>
      <c r="R60" s="16" t="s">
        <v>974</v>
      </c>
      <c r="S60" s="15">
        <v>3</v>
      </c>
      <c r="T60" s="17">
        <v>150</v>
      </c>
      <c r="U60" s="17">
        <v>7</v>
      </c>
      <c r="V60" s="17">
        <v>147</v>
      </c>
      <c r="W60" s="17">
        <v>19</v>
      </c>
      <c r="X60" s="16">
        <v>111</v>
      </c>
      <c r="Y60" s="15">
        <v>63</v>
      </c>
      <c r="Z60" s="17">
        <v>115</v>
      </c>
      <c r="AA60" s="16">
        <v>3</v>
      </c>
      <c r="AB60" s="16">
        <v>205</v>
      </c>
      <c r="AC60" s="12"/>
    </row>
    <row r="61" spans="1:29" x14ac:dyDescent="0.35">
      <c r="A61" s="9"/>
      <c r="B61" s="13"/>
      <c r="C61" s="18">
        <v>0.64</v>
      </c>
      <c r="D61" s="19">
        <v>0.5</v>
      </c>
      <c r="E61" s="21">
        <v>0.65</v>
      </c>
      <c r="F61" s="21">
        <v>0.62</v>
      </c>
      <c r="G61" s="21">
        <v>0.64</v>
      </c>
      <c r="H61" s="21">
        <v>0.61</v>
      </c>
      <c r="I61" s="21">
        <v>0.64</v>
      </c>
      <c r="J61" s="21">
        <v>0.56000000000000005</v>
      </c>
      <c r="K61" s="21">
        <v>0.64</v>
      </c>
      <c r="L61" s="21">
        <v>0.64</v>
      </c>
      <c r="M61" s="17" t="s">
        <v>974</v>
      </c>
      <c r="N61" s="21">
        <v>0.85</v>
      </c>
      <c r="O61" s="21">
        <v>0.62</v>
      </c>
      <c r="P61" s="21">
        <v>0.71</v>
      </c>
      <c r="Q61" s="21">
        <v>0.61</v>
      </c>
      <c r="R61" s="16" t="s">
        <v>974</v>
      </c>
      <c r="S61" s="19">
        <v>0.45</v>
      </c>
      <c r="T61" s="21">
        <v>0.63</v>
      </c>
      <c r="U61" s="21">
        <v>1</v>
      </c>
      <c r="V61" s="21">
        <v>0.66</v>
      </c>
      <c r="W61" s="21">
        <v>0.77</v>
      </c>
      <c r="X61" s="20">
        <v>0.65</v>
      </c>
      <c r="Y61" s="19">
        <v>0.65</v>
      </c>
      <c r="Z61" s="21">
        <v>0.65</v>
      </c>
      <c r="AA61" s="20">
        <v>0.47</v>
      </c>
      <c r="AB61" s="20">
        <v>0.64</v>
      </c>
      <c r="AC61" s="12"/>
    </row>
    <row r="62" spans="1:29" x14ac:dyDescent="0.35">
      <c r="A62" s="9"/>
      <c r="B62" s="13"/>
      <c r="C62" s="15" t="s">
        <v>978</v>
      </c>
      <c r="D62" s="15"/>
      <c r="E62" s="17" t="s">
        <v>978</v>
      </c>
      <c r="F62" s="17"/>
      <c r="G62" s="17"/>
      <c r="H62" s="17"/>
      <c r="I62" s="17" t="s">
        <v>978</v>
      </c>
      <c r="J62" s="17"/>
      <c r="K62" s="17" t="s">
        <v>978</v>
      </c>
      <c r="L62" s="17" t="s">
        <v>978</v>
      </c>
      <c r="M62" s="17"/>
      <c r="N62" s="17"/>
      <c r="O62" s="17"/>
      <c r="P62" s="17"/>
      <c r="Q62" s="17"/>
      <c r="R62" s="16"/>
      <c r="S62" s="15"/>
      <c r="T62" s="17"/>
      <c r="U62" s="17"/>
      <c r="V62" s="17"/>
      <c r="W62" s="17"/>
      <c r="X62" s="16"/>
      <c r="Y62" s="15"/>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1199</v>
      </c>
    </row>
    <row r="70" spans="2:2" x14ac:dyDescent="0.35">
      <c r="B70" s="1" t="s">
        <v>987</v>
      </c>
    </row>
  </sheetData>
  <mergeCells count="3">
    <mergeCell ref="D13:R13"/>
    <mergeCell ref="S13:X13"/>
    <mergeCell ref="Y13:AA13"/>
  </mergeCells>
  <hyperlinks>
    <hyperlink ref="B1" location="Index!A192" display="Return to Index" xr:uid="{00000000-0004-0000-B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40</v>
      </c>
    </row>
    <row r="8" spans="2:28" x14ac:dyDescent="0.35">
      <c r="B8" s="1" t="s">
        <v>30</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9" t="s">
        <v>961</v>
      </c>
      <c r="C15" s="38">
        <v>4385</v>
      </c>
      <c r="D15" s="40">
        <v>15</v>
      </c>
      <c r="E15" s="41">
        <v>32</v>
      </c>
      <c r="F15" s="41">
        <v>50</v>
      </c>
      <c r="G15" s="41">
        <v>97</v>
      </c>
      <c r="H15" s="41">
        <v>51</v>
      </c>
      <c r="I15" s="41">
        <v>3036</v>
      </c>
      <c r="J15" s="41">
        <v>635</v>
      </c>
      <c r="K15" s="41">
        <v>48</v>
      </c>
      <c r="L15" s="42">
        <v>518</v>
      </c>
      <c r="M15" s="40">
        <v>250</v>
      </c>
      <c r="N15" s="41">
        <v>57</v>
      </c>
      <c r="O15" s="41">
        <v>307</v>
      </c>
      <c r="P15" s="41">
        <v>5</v>
      </c>
      <c r="Q15" s="41">
        <v>3001</v>
      </c>
      <c r="R15" s="41">
        <v>569</v>
      </c>
      <c r="S15" s="41">
        <v>86</v>
      </c>
      <c r="T15" s="42">
        <v>417</v>
      </c>
      <c r="U15" s="40">
        <v>932</v>
      </c>
      <c r="V15" s="41">
        <v>1535</v>
      </c>
      <c r="W15" s="41">
        <v>2467</v>
      </c>
      <c r="X15" s="41">
        <v>209</v>
      </c>
      <c r="Y15" s="41">
        <v>189</v>
      </c>
      <c r="Z15" s="41">
        <v>293</v>
      </c>
      <c r="AA15" s="42">
        <v>1227</v>
      </c>
      <c r="AB15" s="42">
        <v>4385</v>
      </c>
    </row>
    <row r="16" spans="2:28" x14ac:dyDescent="0.35">
      <c r="B16" s="39" t="s">
        <v>962</v>
      </c>
      <c r="C16" s="38">
        <v>4005</v>
      </c>
      <c r="D16" s="40" t="s">
        <v>1224</v>
      </c>
      <c r="E16" s="41" t="s">
        <v>1225</v>
      </c>
      <c r="F16" s="41" t="s">
        <v>1226</v>
      </c>
      <c r="G16" s="41" t="s">
        <v>1120</v>
      </c>
      <c r="H16" s="41" t="s">
        <v>1227</v>
      </c>
      <c r="I16" s="41">
        <v>2671</v>
      </c>
      <c r="J16" s="41">
        <v>628</v>
      </c>
      <c r="K16" s="41" t="s">
        <v>1228</v>
      </c>
      <c r="L16" s="42">
        <v>568</v>
      </c>
      <c r="M16" s="40">
        <v>192</v>
      </c>
      <c r="N16" s="41" t="s">
        <v>1229</v>
      </c>
      <c r="O16" s="41">
        <v>243</v>
      </c>
      <c r="P16" s="41" t="s">
        <v>1230</v>
      </c>
      <c r="Q16" s="41">
        <v>2771</v>
      </c>
      <c r="R16" s="41">
        <v>528</v>
      </c>
      <c r="S16" s="41" t="s">
        <v>1231</v>
      </c>
      <c r="T16" s="42">
        <v>401</v>
      </c>
      <c r="U16" s="40">
        <v>750</v>
      </c>
      <c r="V16" s="41">
        <v>1425</v>
      </c>
      <c r="W16" s="41">
        <v>2175</v>
      </c>
      <c r="X16" s="41">
        <v>191</v>
      </c>
      <c r="Y16" s="41">
        <v>189</v>
      </c>
      <c r="Z16" s="41">
        <v>294</v>
      </c>
      <c r="AA16" s="42">
        <v>1157</v>
      </c>
      <c r="AB16" s="4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1328</v>
      </c>
      <c r="C18" s="14">
        <v>3377</v>
      </c>
      <c r="D18" s="15">
        <v>8</v>
      </c>
      <c r="E18" s="17">
        <v>5</v>
      </c>
      <c r="F18" s="17">
        <v>8</v>
      </c>
      <c r="G18" s="17">
        <v>20</v>
      </c>
      <c r="H18" s="17">
        <v>7</v>
      </c>
      <c r="I18" s="17">
        <v>2330</v>
      </c>
      <c r="J18" s="17">
        <v>576</v>
      </c>
      <c r="K18" s="17">
        <v>6</v>
      </c>
      <c r="L18" s="16">
        <v>438</v>
      </c>
      <c r="M18" s="15">
        <v>163</v>
      </c>
      <c r="N18" s="17">
        <v>50</v>
      </c>
      <c r="O18" s="17">
        <v>213</v>
      </c>
      <c r="P18" s="17">
        <v>4</v>
      </c>
      <c r="Q18" s="17">
        <v>2337</v>
      </c>
      <c r="R18" s="17">
        <v>449</v>
      </c>
      <c r="S18" s="17">
        <v>50</v>
      </c>
      <c r="T18" s="16">
        <v>324</v>
      </c>
      <c r="U18" s="15">
        <v>613</v>
      </c>
      <c r="V18" s="17">
        <v>1218</v>
      </c>
      <c r="W18" s="17">
        <v>1831</v>
      </c>
      <c r="X18" s="17">
        <v>154</v>
      </c>
      <c r="Y18" s="17">
        <v>146</v>
      </c>
      <c r="Z18" s="17">
        <v>239</v>
      </c>
      <c r="AA18" s="16">
        <v>1007</v>
      </c>
      <c r="AB18" s="16">
        <v>3569</v>
      </c>
      <c r="AC18" s="12"/>
    </row>
    <row r="19" spans="1:29" x14ac:dyDescent="0.35">
      <c r="A19" s="9"/>
      <c r="B19" s="13"/>
      <c r="C19" s="18">
        <v>0.84</v>
      </c>
      <c r="D19" s="19">
        <v>0.52</v>
      </c>
      <c r="E19" s="21">
        <v>0.24</v>
      </c>
      <c r="F19" s="21">
        <v>0.24</v>
      </c>
      <c r="G19" s="21">
        <v>0.3</v>
      </c>
      <c r="H19" s="21">
        <v>0.19</v>
      </c>
      <c r="I19" s="21">
        <v>0.87</v>
      </c>
      <c r="J19" s="21">
        <v>0.92</v>
      </c>
      <c r="K19" s="21">
        <v>0.18</v>
      </c>
      <c r="L19" s="20">
        <v>0.77</v>
      </c>
      <c r="M19" s="19">
        <v>0.85</v>
      </c>
      <c r="N19" s="21">
        <v>0.97</v>
      </c>
      <c r="O19" s="21">
        <v>0.88</v>
      </c>
      <c r="P19" s="21">
        <v>1</v>
      </c>
      <c r="Q19" s="21">
        <v>0.84</v>
      </c>
      <c r="R19" s="21">
        <v>0.85</v>
      </c>
      <c r="S19" s="21">
        <v>0.86</v>
      </c>
      <c r="T19" s="20">
        <v>0.81</v>
      </c>
      <c r="U19" s="19">
        <v>0.82</v>
      </c>
      <c r="V19" s="21">
        <v>0.85</v>
      </c>
      <c r="W19" s="21">
        <v>0.84</v>
      </c>
      <c r="X19" s="21">
        <v>0.81</v>
      </c>
      <c r="Y19" s="21">
        <v>0.77</v>
      </c>
      <c r="Z19" s="21">
        <v>0.81</v>
      </c>
      <c r="AA19" s="20">
        <v>0.87</v>
      </c>
      <c r="AB19" s="20">
        <v>0.81</v>
      </c>
      <c r="AC19" s="12"/>
    </row>
    <row r="20" spans="1:29" x14ac:dyDescent="0.35">
      <c r="A20" s="9"/>
      <c r="B20" s="13"/>
      <c r="C20" s="15" t="s">
        <v>1500</v>
      </c>
      <c r="D20" s="15"/>
      <c r="E20" s="17"/>
      <c r="F20" s="17"/>
      <c r="G20" s="17"/>
      <c r="H20" s="17"/>
      <c r="I20" s="17" t="s">
        <v>1233</v>
      </c>
      <c r="J20" s="17" t="s">
        <v>1234</v>
      </c>
      <c r="K20" s="17"/>
      <c r="L20" s="16" t="s">
        <v>1235</v>
      </c>
      <c r="M20" s="15"/>
      <c r="N20" s="17" t="s">
        <v>1501</v>
      </c>
      <c r="O20" s="17" t="s">
        <v>1036</v>
      </c>
      <c r="P20" s="17"/>
      <c r="Q20" s="17"/>
      <c r="R20" s="17"/>
      <c r="S20" s="17"/>
      <c r="T20" s="16"/>
      <c r="U20" s="15"/>
      <c r="V20" s="17" t="s">
        <v>1502</v>
      </c>
      <c r="W20" s="17" t="s">
        <v>1038</v>
      </c>
      <c r="X20" s="17"/>
      <c r="Y20" s="17"/>
      <c r="Z20" s="17"/>
      <c r="AA20" s="16" t="s">
        <v>1503</v>
      </c>
      <c r="AB20" s="16"/>
      <c r="AC20" s="12"/>
    </row>
    <row r="21" spans="1:29" x14ac:dyDescent="0.35">
      <c r="A21" s="9"/>
      <c r="B21" s="22" t="s">
        <v>1332</v>
      </c>
      <c r="C21" s="11">
        <v>194</v>
      </c>
      <c r="D21" s="12" t="s">
        <v>974</v>
      </c>
      <c r="E21" s="6" t="s">
        <v>974</v>
      </c>
      <c r="F21" s="6" t="s">
        <v>974</v>
      </c>
      <c r="G21" s="6" t="s">
        <v>974</v>
      </c>
      <c r="H21" s="6" t="s">
        <v>974</v>
      </c>
      <c r="I21" s="6">
        <v>164</v>
      </c>
      <c r="J21" s="6">
        <v>12</v>
      </c>
      <c r="K21" s="6">
        <v>1</v>
      </c>
      <c r="L21" s="9">
        <v>18</v>
      </c>
      <c r="M21" s="12">
        <v>10</v>
      </c>
      <c r="N21" s="6">
        <v>1</v>
      </c>
      <c r="O21" s="6">
        <v>11</v>
      </c>
      <c r="P21" s="6" t="s">
        <v>974</v>
      </c>
      <c r="Q21" s="6">
        <v>151</v>
      </c>
      <c r="R21" s="6">
        <v>25</v>
      </c>
      <c r="S21" s="6">
        <v>2</v>
      </c>
      <c r="T21" s="9">
        <v>5</v>
      </c>
      <c r="U21" s="12">
        <v>32</v>
      </c>
      <c r="V21" s="6">
        <v>80</v>
      </c>
      <c r="W21" s="6">
        <v>112</v>
      </c>
      <c r="X21" s="6">
        <v>9</v>
      </c>
      <c r="Y21" s="6">
        <v>10</v>
      </c>
      <c r="Z21" s="6">
        <v>14</v>
      </c>
      <c r="AA21" s="9">
        <v>49</v>
      </c>
      <c r="AB21" s="9">
        <v>254</v>
      </c>
      <c r="AC21" s="12"/>
    </row>
    <row r="22" spans="1:29" x14ac:dyDescent="0.35">
      <c r="A22" s="9"/>
      <c r="B22" s="22"/>
      <c r="C22" s="23">
        <v>0.05</v>
      </c>
      <c r="D22" s="12" t="s">
        <v>974</v>
      </c>
      <c r="E22" s="6" t="s">
        <v>974</v>
      </c>
      <c r="F22" s="6" t="s">
        <v>974</v>
      </c>
      <c r="G22" s="6" t="s">
        <v>974</v>
      </c>
      <c r="H22" s="6" t="s">
        <v>974</v>
      </c>
      <c r="I22" s="26">
        <v>0.06</v>
      </c>
      <c r="J22" s="26">
        <v>0.02</v>
      </c>
      <c r="K22" s="26">
        <v>0.02</v>
      </c>
      <c r="L22" s="25">
        <v>0.03</v>
      </c>
      <c r="M22" s="24">
        <v>0.05</v>
      </c>
      <c r="N22" s="26">
        <v>0.02</v>
      </c>
      <c r="O22" s="26">
        <v>0.05</v>
      </c>
      <c r="P22" s="6" t="s">
        <v>974</v>
      </c>
      <c r="Q22" s="26">
        <v>0.05</v>
      </c>
      <c r="R22" s="26">
        <v>0.05</v>
      </c>
      <c r="S22" s="26">
        <v>0.04</v>
      </c>
      <c r="T22" s="25">
        <v>0.01</v>
      </c>
      <c r="U22" s="24">
        <v>0.04</v>
      </c>
      <c r="V22" s="26">
        <v>0.06</v>
      </c>
      <c r="W22" s="26">
        <v>0.05</v>
      </c>
      <c r="X22" s="26">
        <v>0.05</v>
      </c>
      <c r="Y22" s="26">
        <v>0.05</v>
      </c>
      <c r="Z22" s="26">
        <v>0.05</v>
      </c>
      <c r="AA22" s="25">
        <v>0.04</v>
      </c>
      <c r="AB22" s="25">
        <v>0.06</v>
      </c>
      <c r="AC22" s="12"/>
    </row>
    <row r="23" spans="1:29" x14ac:dyDescent="0.35">
      <c r="A23" s="9"/>
      <c r="B23" s="22"/>
      <c r="C23" s="12" t="s">
        <v>1504</v>
      </c>
      <c r="D23" s="12"/>
      <c r="E23" s="6"/>
      <c r="F23" s="6"/>
      <c r="G23" s="6"/>
      <c r="H23" s="6"/>
      <c r="I23" s="6" t="s">
        <v>1505</v>
      </c>
      <c r="J23" s="6"/>
      <c r="K23" s="6"/>
      <c r="L23" s="9"/>
      <c r="M23" s="12" t="s">
        <v>1323</v>
      </c>
      <c r="N23" s="6"/>
      <c r="O23" s="6" t="s">
        <v>1323</v>
      </c>
      <c r="P23" s="6"/>
      <c r="Q23" s="6" t="s">
        <v>1081</v>
      </c>
      <c r="R23" s="6" t="s">
        <v>1323</v>
      </c>
      <c r="S23" s="6"/>
      <c r="T23" s="9"/>
      <c r="U23" s="12"/>
      <c r="V23" s="6"/>
      <c r="W23" s="6"/>
      <c r="X23" s="6"/>
      <c r="Y23" s="6"/>
      <c r="Z23" s="6"/>
      <c r="AA23" s="9"/>
      <c r="AB23" s="9"/>
      <c r="AC23" s="12"/>
    </row>
    <row r="24" spans="1:29" x14ac:dyDescent="0.35">
      <c r="A24" s="9"/>
      <c r="B24" s="13" t="s">
        <v>1336</v>
      </c>
      <c r="C24" s="14">
        <v>46</v>
      </c>
      <c r="D24" s="15" t="s">
        <v>975</v>
      </c>
      <c r="E24" s="17">
        <v>4</v>
      </c>
      <c r="F24" s="17" t="s">
        <v>974</v>
      </c>
      <c r="G24" s="17">
        <v>4</v>
      </c>
      <c r="H24" s="17" t="s">
        <v>974</v>
      </c>
      <c r="I24" s="17">
        <v>35</v>
      </c>
      <c r="J24" s="17">
        <v>6</v>
      </c>
      <c r="K24" s="17" t="s">
        <v>974</v>
      </c>
      <c r="L24" s="16">
        <v>1</v>
      </c>
      <c r="M24" s="15">
        <v>1</v>
      </c>
      <c r="N24" s="17" t="s">
        <v>974</v>
      </c>
      <c r="O24" s="17">
        <v>1</v>
      </c>
      <c r="P24" s="17" t="s">
        <v>974</v>
      </c>
      <c r="Q24" s="17">
        <v>35</v>
      </c>
      <c r="R24" s="17">
        <v>8</v>
      </c>
      <c r="S24" s="17" t="s">
        <v>975</v>
      </c>
      <c r="T24" s="16">
        <v>2</v>
      </c>
      <c r="U24" s="15">
        <v>11</v>
      </c>
      <c r="V24" s="17">
        <v>13</v>
      </c>
      <c r="W24" s="17">
        <v>25</v>
      </c>
      <c r="X24" s="17">
        <v>1</v>
      </c>
      <c r="Y24" s="17">
        <v>6</v>
      </c>
      <c r="Z24" s="17">
        <v>6</v>
      </c>
      <c r="AA24" s="16">
        <v>9</v>
      </c>
      <c r="AB24" s="16">
        <v>58</v>
      </c>
      <c r="AC24" s="12"/>
    </row>
    <row r="25" spans="1:29" x14ac:dyDescent="0.35">
      <c r="A25" s="9"/>
      <c r="B25" s="13"/>
      <c r="C25" s="18">
        <v>0.01</v>
      </c>
      <c r="D25" s="19">
        <v>0.03</v>
      </c>
      <c r="E25" s="21">
        <v>0.18</v>
      </c>
      <c r="F25" s="17" t="s">
        <v>974</v>
      </c>
      <c r="G25" s="21">
        <v>0.06</v>
      </c>
      <c r="H25" s="17" t="s">
        <v>974</v>
      </c>
      <c r="I25" s="21">
        <v>0.01</v>
      </c>
      <c r="J25" s="21">
        <v>0.01</v>
      </c>
      <c r="K25" s="17" t="s">
        <v>974</v>
      </c>
      <c r="L25" s="16" t="s">
        <v>975</v>
      </c>
      <c r="M25" s="15" t="s">
        <v>975</v>
      </c>
      <c r="N25" s="17" t="s">
        <v>974</v>
      </c>
      <c r="O25" s="17" t="s">
        <v>975</v>
      </c>
      <c r="P25" s="17" t="s">
        <v>974</v>
      </c>
      <c r="Q25" s="21">
        <v>0.01</v>
      </c>
      <c r="R25" s="21">
        <v>0.02</v>
      </c>
      <c r="S25" s="21">
        <v>0.01</v>
      </c>
      <c r="T25" s="16" t="s">
        <v>975</v>
      </c>
      <c r="U25" s="19">
        <v>0.01</v>
      </c>
      <c r="V25" s="21">
        <v>0.01</v>
      </c>
      <c r="W25" s="21">
        <v>0.01</v>
      </c>
      <c r="X25" s="17" t="s">
        <v>975</v>
      </c>
      <c r="Y25" s="21">
        <v>0.03</v>
      </c>
      <c r="Z25" s="21">
        <v>0.02</v>
      </c>
      <c r="AA25" s="20">
        <v>0.01</v>
      </c>
      <c r="AB25" s="20">
        <v>0.01</v>
      </c>
      <c r="AC25" s="12"/>
    </row>
    <row r="26" spans="1:29" x14ac:dyDescent="0.35">
      <c r="A26" s="9"/>
      <c r="B26" s="13"/>
      <c r="C26" s="14"/>
      <c r="D26" s="15"/>
      <c r="E26" s="17"/>
      <c r="F26" s="17"/>
      <c r="G26" s="17" t="s">
        <v>1238</v>
      </c>
      <c r="H26" s="17"/>
      <c r="I26" s="17"/>
      <c r="J26" s="17"/>
      <c r="K26" s="17"/>
      <c r="L26" s="16"/>
      <c r="M26" s="15"/>
      <c r="N26" s="17"/>
      <c r="O26" s="17"/>
      <c r="P26" s="17"/>
      <c r="Q26" s="17"/>
      <c r="R26" s="17"/>
      <c r="S26" s="17"/>
      <c r="T26" s="16"/>
      <c r="U26" s="15"/>
      <c r="V26" s="17"/>
      <c r="W26" s="17"/>
      <c r="X26" s="17"/>
      <c r="Y26" s="17" t="s">
        <v>1506</v>
      </c>
      <c r="Z26" s="17"/>
      <c r="AA26" s="16"/>
      <c r="AB26" s="16"/>
      <c r="AC26" s="12"/>
    </row>
    <row r="27" spans="1:29" ht="29" x14ac:dyDescent="0.35">
      <c r="A27" s="9"/>
      <c r="B27" s="22" t="s">
        <v>1338</v>
      </c>
      <c r="C27" s="11">
        <v>85</v>
      </c>
      <c r="D27" s="12" t="s">
        <v>974</v>
      </c>
      <c r="E27" s="6">
        <v>1</v>
      </c>
      <c r="F27" s="6" t="s">
        <v>974</v>
      </c>
      <c r="G27" s="6">
        <v>1</v>
      </c>
      <c r="H27" s="6">
        <v>1</v>
      </c>
      <c r="I27" s="6">
        <v>67</v>
      </c>
      <c r="J27" s="6">
        <v>12</v>
      </c>
      <c r="K27" s="6">
        <v>1</v>
      </c>
      <c r="L27" s="9">
        <v>3</v>
      </c>
      <c r="M27" s="12">
        <v>5</v>
      </c>
      <c r="N27" s="6" t="s">
        <v>974</v>
      </c>
      <c r="O27" s="6">
        <v>5</v>
      </c>
      <c r="P27" s="6">
        <v>1</v>
      </c>
      <c r="Q27" s="6">
        <v>61</v>
      </c>
      <c r="R27" s="6">
        <v>13</v>
      </c>
      <c r="S27" s="6">
        <v>2</v>
      </c>
      <c r="T27" s="9">
        <v>3</v>
      </c>
      <c r="U27" s="12">
        <v>19</v>
      </c>
      <c r="V27" s="6">
        <v>26</v>
      </c>
      <c r="W27" s="6">
        <v>45</v>
      </c>
      <c r="X27" s="6">
        <v>2</v>
      </c>
      <c r="Y27" s="6">
        <v>3</v>
      </c>
      <c r="Z27" s="6">
        <v>6</v>
      </c>
      <c r="AA27" s="9">
        <v>29</v>
      </c>
      <c r="AB27" s="9">
        <v>122</v>
      </c>
      <c r="AC27" s="12"/>
    </row>
    <row r="28" spans="1:29" x14ac:dyDescent="0.35">
      <c r="A28" s="9"/>
      <c r="B28" s="22"/>
      <c r="C28" s="23">
        <v>0.02</v>
      </c>
      <c r="D28" s="12" t="s">
        <v>974</v>
      </c>
      <c r="E28" s="26">
        <v>0.06</v>
      </c>
      <c r="F28" s="6" t="s">
        <v>974</v>
      </c>
      <c r="G28" s="26">
        <v>0.02</v>
      </c>
      <c r="H28" s="26">
        <v>0.03</v>
      </c>
      <c r="I28" s="26">
        <v>0.02</v>
      </c>
      <c r="J28" s="26">
        <v>0.02</v>
      </c>
      <c r="K28" s="26">
        <v>0.03</v>
      </c>
      <c r="L28" s="9" t="s">
        <v>975</v>
      </c>
      <c r="M28" s="24">
        <v>0.02</v>
      </c>
      <c r="N28" s="6" t="s">
        <v>974</v>
      </c>
      <c r="O28" s="26">
        <v>0.02</v>
      </c>
      <c r="P28" s="26">
        <v>0.26</v>
      </c>
      <c r="Q28" s="26">
        <v>0.02</v>
      </c>
      <c r="R28" s="26">
        <v>0.02</v>
      </c>
      <c r="S28" s="26">
        <v>0.03</v>
      </c>
      <c r="T28" s="25">
        <v>0.01</v>
      </c>
      <c r="U28" s="24">
        <v>0.02</v>
      </c>
      <c r="V28" s="26">
        <v>0.02</v>
      </c>
      <c r="W28" s="26">
        <v>0.02</v>
      </c>
      <c r="X28" s="26">
        <v>0.01</v>
      </c>
      <c r="Y28" s="26">
        <v>0.01</v>
      </c>
      <c r="Z28" s="26">
        <v>0.02</v>
      </c>
      <c r="AA28" s="25">
        <v>0.03</v>
      </c>
      <c r="AB28" s="25">
        <v>0.03</v>
      </c>
      <c r="AC28" s="12"/>
    </row>
    <row r="29" spans="1:29" x14ac:dyDescent="0.35">
      <c r="A29" s="9"/>
      <c r="B29" s="22"/>
      <c r="C29" s="12" t="s">
        <v>1260</v>
      </c>
      <c r="D29" s="12"/>
      <c r="E29" s="6"/>
      <c r="F29" s="6"/>
      <c r="G29" s="6"/>
      <c r="H29" s="6"/>
      <c r="I29" s="6" t="s">
        <v>1321</v>
      </c>
      <c r="J29" s="6"/>
      <c r="K29" s="6"/>
      <c r="L29" s="9"/>
      <c r="M29" s="12"/>
      <c r="N29" s="6"/>
      <c r="O29" s="6"/>
      <c r="P29" s="6"/>
      <c r="Q29" s="6"/>
      <c r="R29" s="6"/>
      <c r="S29" s="6"/>
      <c r="T29" s="9"/>
      <c r="U29" s="12"/>
      <c r="V29" s="6"/>
      <c r="W29" s="6"/>
      <c r="X29" s="6"/>
      <c r="Y29" s="6"/>
      <c r="Z29" s="6"/>
      <c r="AA29" s="9"/>
      <c r="AB29" s="9"/>
      <c r="AC29" s="12"/>
    </row>
    <row r="30" spans="1:29" x14ac:dyDescent="0.35">
      <c r="A30" s="9"/>
      <c r="B30" s="13" t="s">
        <v>1340</v>
      </c>
      <c r="C30" s="14">
        <v>106</v>
      </c>
      <c r="D30" s="15">
        <v>7</v>
      </c>
      <c r="E30" s="17">
        <v>16</v>
      </c>
      <c r="F30" s="17">
        <v>26</v>
      </c>
      <c r="G30" s="17">
        <v>49</v>
      </c>
      <c r="H30" s="17">
        <v>32</v>
      </c>
      <c r="I30" s="17" t="s">
        <v>974</v>
      </c>
      <c r="J30" s="17" t="s">
        <v>974</v>
      </c>
      <c r="K30" s="17">
        <v>24</v>
      </c>
      <c r="L30" s="16" t="s">
        <v>974</v>
      </c>
      <c r="M30" s="15">
        <v>13</v>
      </c>
      <c r="N30" s="17">
        <v>1</v>
      </c>
      <c r="O30" s="17">
        <v>13</v>
      </c>
      <c r="P30" s="17" t="s">
        <v>974</v>
      </c>
      <c r="Q30" s="17">
        <v>63</v>
      </c>
      <c r="R30" s="17">
        <v>15</v>
      </c>
      <c r="S30" s="17">
        <v>5</v>
      </c>
      <c r="T30" s="16">
        <v>9</v>
      </c>
      <c r="U30" s="15">
        <v>28</v>
      </c>
      <c r="V30" s="17">
        <v>32</v>
      </c>
      <c r="W30" s="17">
        <v>60</v>
      </c>
      <c r="X30" s="17">
        <v>5</v>
      </c>
      <c r="Y30" s="17">
        <v>5</v>
      </c>
      <c r="Z30" s="17">
        <v>9</v>
      </c>
      <c r="AA30" s="16">
        <v>27</v>
      </c>
      <c r="AB30" s="16">
        <v>172</v>
      </c>
      <c r="AC30" s="12"/>
    </row>
    <row r="31" spans="1:29" x14ac:dyDescent="0.35">
      <c r="A31" s="9"/>
      <c r="B31" s="13"/>
      <c r="C31" s="18">
        <v>0.03</v>
      </c>
      <c r="D31" s="19">
        <v>0.46</v>
      </c>
      <c r="E31" s="21">
        <v>0.76</v>
      </c>
      <c r="F31" s="21">
        <v>0.83</v>
      </c>
      <c r="G31" s="21">
        <v>0.72</v>
      </c>
      <c r="H31" s="21">
        <v>0.88</v>
      </c>
      <c r="I31" s="17" t="s">
        <v>974</v>
      </c>
      <c r="J31" s="17" t="s">
        <v>974</v>
      </c>
      <c r="K31" s="21">
        <v>0.74</v>
      </c>
      <c r="L31" s="16" t="s">
        <v>974</v>
      </c>
      <c r="M31" s="19">
        <v>7.0000000000000007E-2</v>
      </c>
      <c r="N31" s="21">
        <v>0.01</v>
      </c>
      <c r="O31" s="21">
        <v>0.05</v>
      </c>
      <c r="P31" s="17" t="s">
        <v>974</v>
      </c>
      <c r="Q31" s="21">
        <v>0.02</v>
      </c>
      <c r="R31" s="21">
        <v>0.03</v>
      </c>
      <c r="S31" s="21">
        <v>0.09</v>
      </c>
      <c r="T31" s="20">
        <v>0.02</v>
      </c>
      <c r="U31" s="19">
        <v>0.04</v>
      </c>
      <c r="V31" s="21">
        <v>0.02</v>
      </c>
      <c r="W31" s="21">
        <v>0.03</v>
      </c>
      <c r="X31" s="21">
        <v>0.03</v>
      </c>
      <c r="Y31" s="21">
        <v>0.02</v>
      </c>
      <c r="Z31" s="21">
        <v>0.03</v>
      </c>
      <c r="AA31" s="20">
        <v>0.02</v>
      </c>
      <c r="AB31" s="20">
        <v>0.04</v>
      </c>
      <c r="AC31" s="12"/>
    </row>
    <row r="32" spans="1:29" x14ac:dyDescent="0.35">
      <c r="A32" s="9"/>
      <c r="B32" s="13"/>
      <c r="C32" s="15" t="s">
        <v>1258</v>
      </c>
      <c r="D32" s="15"/>
      <c r="E32" s="17"/>
      <c r="F32" s="17"/>
      <c r="G32" s="17" t="s">
        <v>1238</v>
      </c>
      <c r="H32" s="17" t="s">
        <v>1238</v>
      </c>
      <c r="I32" s="17"/>
      <c r="J32" s="17"/>
      <c r="K32" s="17"/>
      <c r="L32" s="16"/>
      <c r="M32" s="15" t="s">
        <v>1322</v>
      </c>
      <c r="N32" s="17"/>
      <c r="O32" s="17" t="s">
        <v>1024</v>
      </c>
      <c r="P32" s="17"/>
      <c r="Q32" s="17"/>
      <c r="R32" s="17"/>
      <c r="S32" s="17" t="s">
        <v>1322</v>
      </c>
      <c r="T32" s="16"/>
      <c r="U32" s="15"/>
      <c r="V32" s="17"/>
      <c r="W32" s="17"/>
      <c r="X32" s="17"/>
      <c r="Y32" s="17"/>
      <c r="Z32" s="17"/>
      <c r="AA32" s="16"/>
      <c r="AB32" s="16"/>
      <c r="AC32" s="12"/>
    </row>
    <row r="33" spans="1:29" x14ac:dyDescent="0.35">
      <c r="A33" s="9"/>
      <c r="B33" s="22" t="s">
        <v>1341</v>
      </c>
      <c r="C33" s="11">
        <v>270</v>
      </c>
      <c r="D33" s="12">
        <v>4</v>
      </c>
      <c r="E33" s="6">
        <v>6</v>
      </c>
      <c r="F33" s="6">
        <v>1</v>
      </c>
      <c r="G33" s="6">
        <v>10</v>
      </c>
      <c r="H33" s="6">
        <v>3</v>
      </c>
      <c r="I33" s="6">
        <v>142</v>
      </c>
      <c r="J33" s="6">
        <v>48</v>
      </c>
      <c r="K33" s="6" t="s">
        <v>975</v>
      </c>
      <c r="L33" s="9">
        <v>67</v>
      </c>
      <c r="M33" s="12">
        <v>7</v>
      </c>
      <c r="N33" s="6">
        <v>5</v>
      </c>
      <c r="O33" s="6">
        <v>11</v>
      </c>
      <c r="P33" s="6">
        <v>1</v>
      </c>
      <c r="Q33" s="6">
        <v>181</v>
      </c>
      <c r="R33" s="6">
        <v>36</v>
      </c>
      <c r="S33" s="6" t="s">
        <v>974</v>
      </c>
      <c r="T33" s="9">
        <v>42</v>
      </c>
      <c r="U33" s="12">
        <v>53</v>
      </c>
      <c r="V33" s="6">
        <v>70</v>
      </c>
      <c r="W33" s="6">
        <v>123</v>
      </c>
      <c r="X33" s="6">
        <v>13</v>
      </c>
      <c r="Y33" s="6">
        <v>39</v>
      </c>
      <c r="Z33" s="6">
        <v>35</v>
      </c>
      <c r="AA33" s="9">
        <v>61</v>
      </c>
      <c r="AB33" s="9">
        <v>255</v>
      </c>
      <c r="AC33" s="12"/>
    </row>
    <row r="34" spans="1:29" x14ac:dyDescent="0.35">
      <c r="A34" s="9"/>
      <c r="B34" s="22"/>
      <c r="C34" s="23">
        <v>7.0000000000000007E-2</v>
      </c>
      <c r="D34" s="24">
        <v>0.24</v>
      </c>
      <c r="E34" s="26">
        <v>0.28000000000000003</v>
      </c>
      <c r="F34" s="26">
        <v>0.02</v>
      </c>
      <c r="G34" s="26">
        <v>0.15</v>
      </c>
      <c r="H34" s="26">
        <v>0.08</v>
      </c>
      <c r="I34" s="26">
        <v>0.05</v>
      </c>
      <c r="J34" s="26">
        <v>0.08</v>
      </c>
      <c r="K34" s="26">
        <v>0.01</v>
      </c>
      <c r="L34" s="25">
        <v>0.12</v>
      </c>
      <c r="M34" s="24">
        <v>0.03</v>
      </c>
      <c r="N34" s="26">
        <v>0.1</v>
      </c>
      <c r="O34" s="26">
        <v>0.05</v>
      </c>
      <c r="P34" s="26">
        <v>0.18</v>
      </c>
      <c r="Q34" s="26">
        <v>7.0000000000000007E-2</v>
      </c>
      <c r="R34" s="26">
        <v>7.0000000000000007E-2</v>
      </c>
      <c r="S34" s="6" t="s">
        <v>974</v>
      </c>
      <c r="T34" s="25">
        <v>0.1</v>
      </c>
      <c r="U34" s="24">
        <v>7.0000000000000007E-2</v>
      </c>
      <c r="V34" s="26">
        <v>0.05</v>
      </c>
      <c r="W34" s="26">
        <v>0.06</v>
      </c>
      <c r="X34" s="26">
        <v>7.0000000000000007E-2</v>
      </c>
      <c r="Y34" s="26">
        <v>0.2</v>
      </c>
      <c r="Z34" s="26">
        <v>0.12</v>
      </c>
      <c r="AA34" s="25">
        <v>0.05</v>
      </c>
      <c r="AB34" s="25">
        <v>0.06</v>
      </c>
      <c r="AC34" s="12"/>
    </row>
    <row r="35" spans="1:29" x14ac:dyDescent="0.35">
      <c r="A35" s="9"/>
      <c r="B35" s="22"/>
      <c r="C35" s="12" t="s">
        <v>1507</v>
      </c>
      <c r="D35" s="12"/>
      <c r="E35" s="6"/>
      <c r="F35" s="6"/>
      <c r="G35" s="6" t="s">
        <v>1508</v>
      </c>
      <c r="H35" s="6"/>
      <c r="I35" s="6"/>
      <c r="J35" s="6"/>
      <c r="K35" s="6"/>
      <c r="L35" s="9" t="s">
        <v>1508</v>
      </c>
      <c r="M35" s="12"/>
      <c r="N35" s="6" t="s">
        <v>1137</v>
      </c>
      <c r="O35" s="6"/>
      <c r="P35" s="6"/>
      <c r="Q35" s="6" t="s">
        <v>1137</v>
      </c>
      <c r="R35" s="6" t="s">
        <v>1137</v>
      </c>
      <c r="S35" s="6"/>
      <c r="T35" s="9" t="s">
        <v>1509</v>
      </c>
      <c r="U35" s="12"/>
      <c r="V35" s="6"/>
      <c r="W35" s="6"/>
      <c r="X35" s="6"/>
      <c r="Y35" s="6" t="s">
        <v>1510</v>
      </c>
      <c r="Z35" s="6" t="s">
        <v>1242</v>
      </c>
      <c r="AA35" s="9"/>
      <c r="AB35" s="9"/>
      <c r="AC35" s="12"/>
    </row>
    <row r="36" spans="1:29" x14ac:dyDescent="0.35">
      <c r="A36" s="9"/>
      <c r="B36" s="13" t="s">
        <v>1345</v>
      </c>
      <c r="C36" s="14">
        <v>397</v>
      </c>
      <c r="D36" s="15" t="s">
        <v>974</v>
      </c>
      <c r="E36" s="17">
        <v>4</v>
      </c>
      <c r="F36" s="17">
        <v>6</v>
      </c>
      <c r="G36" s="17">
        <v>10</v>
      </c>
      <c r="H36" s="17">
        <v>1</v>
      </c>
      <c r="I36" s="17">
        <v>292</v>
      </c>
      <c r="J36" s="17">
        <v>63</v>
      </c>
      <c r="K36" s="17">
        <v>1</v>
      </c>
      <c r="L36" s="16">
        <v>30</v>
      </c>
      <c r="M36" s="15">
        <v>19</v>
      </c>
      <c r="N36" s="17">
        <v>11</v>
      </c>
      <c r="O36" s="17">
        <v>29</v>
      </c>
      <c r="P36" s="17" t="s">
        <v>974</v>
      </c>
      <c r="Q36" s="17">
        <v>275</v>
      </c>
      <c r="R36" s="17">
        <v>61</v>
      </c>
      <c r="S36" s="17">
        <v>2</v>
      </c>
      <c r="T36" s="16">
        <v>30</v>
      </c>
      <c r="U36" s="15">
        <v>69</v>
      </c>
      <c r="V36" s="17">
        <v>150</v>
      </c>
      <c r="W36" s="17">
        <v>220</v>
      </c>
      <c r="X36" s="17">
        <v>25</v>
      </c>
      <c r="Y36" s="17">
        <v>19</v>
      </c>
      <c r="Z36" s="17">
        <v>29</v>
      </c>
      <c r="AA36" s="16">
        <v>105</v>
      </c>
      <c r="AB36" s="16">
        <v>422</v>
      </c>
      <c r="AC36" s="12"/>
    </row>
    <row r="37" spans="1:29" x14ac:dyDescent="0.35">
      <c r="A37" s="9"/>
      <c r="B37" s="13"/>
      <c r="C37" s="18">
        <v>0.1</v>
      </c>
      <c r="D37" s="15" t="s">
        <v>974</v>
      </c>
      <c r="E37" s="21">
        <v>0.18</v>
      </c>
      <c r="F37" s="21">
        <v>0.2</v>
      </c>
      <c r="G37" s="21">
        <v>0.15</v>
      </c>
      <c r="H37" s="21">
        <v>0.04</v>
      </c>
      <c r="I37" s="21">
        <v>0.11</v>
      </c>
      <c r="J37" s="21">
        <v>0.1</v>
      </c>
      <c r="K37" s="21">
        <v>0.02</v>
      </c>
      <c r="L37" s="20">
        <v>0.05</v>
      </c>
      <c r="M37" s="19">
        <v>0.1</v>
      </c>
      <c r="N37" s="21">
        <v>0.21</v>
      </c>
      <c r="O37" s="21">
        <v>0.12</v>
      </c>
      <c r="P37" s="17" t="s">
        <v>974</v>
      </c>
      <c r="Q37" s="21">
        <v>0.1</v>
      </c>
      <c r="R37" s="21">
        <v>0.12</v>
      </c>
      <c r="S37" s="21">
        <v>0.04</v>
      </c>
      <c r="T37" s="20">
        <v>7.0000000000000007E-2</v>
      </c>
      <c r="U37" s="19">
        <v>0.09</v>
      </c>
      <c r="V37" s="21">
        <v>0.11</v>
      </c>
      <c r="W37" s="21">
        <v>0.1</v>
      </c>
      <c r="X37" s="21">
        <v>0.13</v>
      </c>
      <c r="Y37" s="21">
        <v>0.1</v>
      </c>
      <c r="Z37" s="21">
        <v>0.1</v>
      </c>
      <c r="AA37" s="20">
        <v>0.09</v>
      </c>
      <c r="AB37" s="20">
        <v>0.1</v>
      </c>
      <c r="AC37" s="12"/>
    </row>
    <row r="38" spans="1:29" x14ac:dyDescent="0.35">
      <c r="A38" s="9"/>
      <c r="B38" s="13"/>
      <c r="C38" s="15" t="s">
        <v>1260</v>
      </c>
      <c r="D38" s="15"/>
      <c r="E38" s="17"/>
      <c r="F38" s="17"/>
      <c r="G38" s="17" t="s">
        <v>1260</v>
      </c>
      <c r="H38" s="17"/>
      <c r="I38" s="17" t="s">
        <v>1321</v>
      </c>
      <c r="J38" s="17" t="s">
        <v>1260</v>
      </c>
      <c r="K38" s="17"/>
      <c r="L38" s="16"/>
      <c r="M38" s="15"/>
      <c r="N38" s="17" t="s">
        <v>1511</v>
      </c>
      <c r="O38" s="17" t="s">
        <v>1036</v>
      </c>
      <c r="P38" s="17"/>
      <c r="Q38" s="17"/>
      <c r="R38" s="17"/>
      <c r="S38" s="17"/>
      <c r="T38" s="16"/>
      <c r="U38" s="15"/>
      <c r="V38" s="17"/>
      <c r="W38" s="17"/>
      <c r="X38" s="17"/>
      <c r="Y38" s="17"/>
      <c r="Z38" s="17"/>
      <c r="AA38" s="16"/>
      <c r="AB38" s="16"/>
      <c r="AC38" s="12"/>
    </row>
    <row r="39" spans="1:29" x14ac:dyDescent="0.35">
      <c r="A39" s="9"/>
      <c r="B39" s="22" t="s">
        <v>1346</v>
      </c>
      <c r="C39" s="11">
        <v>473</v>
      </c>
      <c r="D39" s="12">
        <v>3</v>
      </c>
      <c r="E39" s="6">
        <v>1</v>
      </c>
      <c r="F39" s="6">
        <v>3</v>
      </c>
      <c r="G39" s="6">
        <v>6</v>
      </c>
      <c r="H39" s="6">
        <v>5</v>
      </c>
      <c r="I39" s="6">
        <v>284</v>
      </c>
      <c r="J39" s="6">
        <v>82</v>
      </c>
      <c r="K39" s="6">
        <v>8</v>
      </c>
      <c r="L39" s="9">
        <v>88</v>
      </c>
      <c r="M39" s="12">
        <v>11</v>
      </c>
      <c r="N39" s="6">
        <v>7</v>
      </c>
      <c r="O39" s="6">
        <v>19</v>
      </c>
      <c r="P39" s="6" t="s">
        <v>974</v>
      </c>
      <c r="Q39" s="6">
        <v>328</v>
      </c>
      <c r="R39" s="6">
        <v>53</v>
      </c>
      <c r="S39" s="6">
        <v>8</v>
      </c>
      <c r="T39" s="9">
        <v>66</v>
      </c>
      <c r="U39" s="12">
        <v>92</v>
      </c>
      <c r="V39" s="6">
        <v>178</v>
      </c>
      <c r="W39" s="6">
        <v>270</v>
      </c>
      <c r="X39" s="6">
        <v>25</v>
      </c>
      <c r="Y39" s="6">
        <v>25</v>
      </c>
      <c r="Z39" s="6">
        <v>29</v>
      </c>
      <c r="AA39" s="9">
        <v>124</v>
      </c>
      <c r="AB39" s="9">
        <v>535</v>
      </c>
      <c r="AC39" s="12"/>
    </row>
    <row r="40" spans="1:29" x14ac:dyDescent="0.35">
      <c r="A40" s="9"/>
      <c r="B40" s="22"/>
      <c r="C40" s="23">
        <v>0.12</v>
      </c>
      <c r="D40" s="24">
        <v>0.18</v>
      </c>
      <c r="E40" s="26">
        <v>0.05</v>
      </c>
      <c r="F40" s="26">
        <v>0.08</v>
      </c>
      <c r="G40" s="26">
        <v>0.09</v>
      </c>
      <c r="H40" s="26">
        <v>0.13</v>
      </c>
      <c r="I40" s="26">
        <v>0.11</v>
      </c>
      <c r="J40" s="26">
        <v>0.13</v>
      </c>
      <c r="K40" s="26">
        <v>0.24</v>
      </c>
      <c r="L40" s="25">
        <v>0.16</v>
      </c>
      <c r="M40" s="24">
        <v>0.06</v>
      </c>
      <c r="N40" s="26">
        <v>0.15</v>
      </c>
      <c r="O40" s="26">
        <v>0.08</v>
      </c>
      <c r="P40" s="6" t="s">
        <v>974</v>
      </c>
      <c r="Q40" s="26">
        <v>0.12</v>
      </c>
      <c r="R40" s="26">
        <v>0.1</v>
      </c>
      <c r="S40" s="26">
        <v>0.14000000000000001</v>
      </c>
      <c r="T40" s="25">
        <v>0.16</v>
      </c>
      <c r="U40" s="24">
        <v>0.12</v>
      </c>
      <c r="V40" s="26">
        <v>0.12</v>
      </c>
      <c r="W40" s="26">
        <v>0.12</v>
      </c>
      <c r="X40" s="26">
        <v>0.13</v>
      </c>
      <c r="Y40" s="26">
        <v>0.13</v>
      </c>
      <c r="Z40" s="26">
        <v>0.1</v>
      </c>
      <c r="AA40" s="25">
        <v>0.11</v>
      </c>
      <c r="AB40" s="25">
        <v>0.12</v>
      </c>
      <c r="AC40" s="12"/>
    </row>
    <row r="41" spans="1:29" x14ac:dyDescent="0.35">
      <c r="A41" s="9"/>
      <c r="B41" s="22"/>
      <c r="C41" s="12" t="s">
        <v>1512</v>
      </c>
      <c r="D41" s="12"/>
      <c r="E41" s="6"/>
      <c r="F41" s="6"/>
      <c r="G41" s="6"/>
      <c r="H41" s="6"/>
      <c r="I41" s="6"/>
      <c r="J41" s="6"/>
      <c r="K41" s="6"/>
      <c r="L41" s="9" t="s">
        <v>1508</v>
      </c>
      <c r="M41" s="12"/>
      <c r="N41" s="6"/>
      <c r="O41" s="6" t="s">
        <v>1036</v>
      </c>
      <c r="P41" s="6"/>
      <c r="Q41" s="6" t="s">
        <v>1036</v>
      </c>
      <c r="R41" s="6"/>
      <c r="S41" s="6"/>
      <c r="T41" s="9" t="s">
        <v>1513</v>
      </c>
      <c r="U41" s="12"/>
      <c r="V41" s="6"/>
      <c r="W41" s="6"/>
      <c r="X41" s="6"/>
      <c r="Y41" s="6"/>
      <c r="Z41" s="6"/>
      <c r="AA41" s="9"/>
      <c r="AB41" s="9"/>
      <c r="AC41" s="12"/>
    </row>
    <row r="42" spans="1:29" ht="29" x14ac:dyDescent="0.35">
      <c r="A42" s="9"/>
      <c r="B42" s="13" t="s">
        <v>1349</v>
      </c>
      <c r="C42" s="14">
        <v>103</v>
      </c>
      <c r="D42" s="15" t="s">
        <v>974</v>
      </c>
      <c r="E42" s="17">
        <v>1</v>
      </c>
      <c r="F42" s="17">
        <v>1</v>
      </c>
      <c r="G42" s="17">
        <v>2</v>
      </c>
      <c r="H42" s="17">
        <v>2</v>
      </c>
      <c r="I42" s="17">
        <v>79</v>
      </c>
      <c r="J42" s="17">
        <v>15</v>
      </c>
      <c r="K42" s="17">
        <v>1</v>
      </c>
      <c r="L42" s="16">
        <v>4</v>
      </c>
      <c r="M42" s="15">
        <v>5</v>
      </c>
      <c r="N42" s="17" t="s">
        <v>975</v>
      </c>
      <c r="O42" s="17">
        <v>5</v>
      </c>
      <c r="P42" s="17" t="s">
        <v>974</v>
      </c>
      <c r="Q42" s="17">
        <v>72</v>
      </c>
      <c r="R42" s="17">
        <v>17</v>
      </c>
      <c r="S42" s="17">
        <v>3</v>
      </c>
      <c r="T42" s="16">
        <v>5</v>
      </c>
      <c r="U42" s="15">
        <v>23</v>
      </c>
      <c r="V42" s="17">
        <v>34</v>
      </c>
      <c r="W42" s="17">
        <v>57</v>
      </c>
      <c r="X42" s="17">
        <v>3</v>
      </c>
      <c r="Y42" s="17">
        <v>1</v>
      </c>
      <c r="Z42" s="17">
        <v>5</v>
      </c>
      <c r="AA42" s="16">
        <v>36</v>
      </c>
      <c r="AB42" s="16">
        <v>142</v>
      </c>
      <c r="AC42" s="12"/>
    </row>
    <row r="43" spans="1:29" x14ac:dyDescent="0.35">
      <c r="A43" s="9"/>
      <c r="B43" s="13"/>
      <c r="C43" s="18">
        <v>0.03</v>
      </c>
      <c r="D43" s="15" t="s">
        <v>974</v>
      </c>
      <c r="E43" s="21">
        <v>0.04</v>
      </c>
      <c r="F43" s="21">
        <v>0.03</v>
      </c>
      <c r="G43" s="21">
        <v>0.03</v>
      </c>
      <c r="H43" s="21">
        <v>0.06</v>
      </c>
      <c r="I43" s="21">
        <v>0.03</v>
      </c>
      <c r="J43" s="21">
        <v>0.02</v>
      </c>
      <c r="K43" s="21">
        <v>0.03</v>
      </c>
      <c r="L43" s="20">
        <v>0.01</v>
      </c>
      <c r="M43" s="19">
        <v>0.02</v>
      </c>
      <c r="N43" s="21">
        <v>0.01</v>
      </c>
      <c r="O43" s="21">
        <v>0.02</v>
      </c>
      <c r="P43" s="17" t="s">
        <v>974</v>
      </c>
      <c r="Q43" s="21">
        <v>0.03</v>
      </c>
      <c r="R43" s="21">
        <v>0.03</v>
      </c>
      <c r="S43" s="21">
        <v>0.06</v>
      </c>
      <c r="T43" s="20">
        <v>0.01</v>
      </c>
      <c r="U43" s="19">
        <v>0.03</v>
      </c>
      <c r="V43" s="21">
        <v>0.02</v>
      </c>
      <c r="W43" s="21">
        <v>0.03</v>
      </c>
      <c r="X43" s="21">
        <v>0.02</v>
      </c>
      <c r="Y43" s="21">
        <v>0.01</v>
      </c>
      <c r="Z43" s="21">
        <v>0.02</v>
      </c>
      <c r="AA43" s="20">
        <v>0.03</v>
      </c>
      <c r="AB43" s="20">
        <v>0.03</v>
      </c>
      <c r="AC43" s="12"/>
    </row>
    <row r="44" spans="1:29" x14ac:dyDescent="0.35">
      <c r="A44" s="9"/>
      <c r="B44" s="13"/>
      <c r="C44" s="15" t="s">
        <v>1260</v>
      </c>
      <c r="D44" s="15"/>
      <c r="E44" s="17"/>
      <c r="F44" s="17"/>
      <c r="G44" s="17"/>
      <c r="H44" s="17" t="s">
        <v>1260</v>
      </c>
      <c r="I44" s="17" t="s">
        <v>1260</v>
      </c>
      <c r="J44" s="17"/>
      <c r="K44" s="17"/>
      <c r="L44" s="16"/>
      <c r="M44" s="15"/>
      <c r="N44" s="17"/>
      <c r="O44" s="17"/>
      <c r="P44" s="17"/>
      <c r="Q44" s="17"/>
      <c r="R44" s="17"/>
      <c r="S44" s="17" t="s">
        <v>1323</v>
      </c>
      <c r="T44" s="16"/>
      <c r="U44" s="15"/>
      <c r="V44" s="17"/>
      <c r="W44" s="17"/>
      <c r="X44" s="17"/>
      <c r="Y44" s="17"/>
      <c r="Z44" s="17"/>
      <c r="AA44" s="16"/>
      <c r="AB44" s="16"/>
      <c r="AC44" s="12"/>
    </row>
    <row r="45" spans="1:29" ht="29" x14ac:dyDescent="0.35">
      <c r="A45" s="9"/>
      <c r="B45" s="22" t="s">
        <v>1351</v>
      </c>
      <c r="C45" s="11">
        <v>357</v>
      </c>
      <c r="D45" s="12">
        <v>2</v>
      </c>
      <c r="E45" s="6">
        <v>3</v>
      </c>
      <c r="F45" s="6">
        <v>6</v>
      </c>
      <c r="G45" s="6">
        <v>11</v>
      </c>
      <c r="H45" s="6">
        <v>11</v>
      </c>
      <c r="I45" s="6">
        <v>276</v>
      </c>
      <c r="J45" s="6">
        <v>40</v>
      </c>
      <c r="K45" s="6">
        <v>4</v>
      </c>
      <c r="L45" s="9">
        <v>14</v>
      </c>
      <c r="M45" s="12">
        <v>24</v>
      </c>
      <c r="N45" s="6">
        <v>4</v>
      </c>
      <c r="O45" s="6">
        <v>28</v>
      </c>
      <c r="P45" s="6" t="s">
        <v>974</v>
      </c>
      <c r="Q45" s="6">
        <v>269</v>
      </c>
      <c r="R45" s="6">
        <v>49</v>
      </c>
      <c r="S45" s="6">
        <v>3</v>
      </c>
      <c r="T45" s="9">
        <v>8</v>
      </c>
      <c r="U45" s="12">
        <v>81</v>
      </c>
      <c r="V45" s="6">
        <v>134</v>
      </c>
      <c r="W45" s="6">
        <v>214</v>
      </c>
      <c r="X45" s="6">
        <v>12</v>
      </c>
      <c r="Y45" s="6">
        <v>5</v>
      </c>
      <c r="Z45" s="6">
        <v>18</v>
      </c>
      <c r="AA45" s="9">
        <v>107</v>
      </c>
      <c r="AB45" s="9">
        <v>481</v>
      </c>
      <c r="AC45" s="12"/>
    </row>
    <row r="46" spans="1:29" x14ac:dyDescent="0.35">
      <c r="A46" s="9"/>
      <c r="B46" s="22"/>
      <c r="C46" s="23">
        <v>0.09</v>
      </c>
      <c r="D46" s="24">
        <v>0.13</v>
      </c>
      <c r="E46" s="26">
        <v>0.12</v>
      </c>
      <c r="F46" s="26">
        <v>0.19</v>
      </c>
      <c r="G46" s="26">
        <v>0.16</v>
      </c>
      <c r="H46" s="26">
        <v>0.28999999999999998</v>
      </c>
      <c r="I46" s="26">
        <v>0.1</v>
      </c>
      <c r="J46" s="26">
        <v>0.06</v>
      </c>
      <c r="K46" s="26">
        <v>0.13</v>
      </c>
      <c r="L46" s="25">
        <v>0.03</v>
      </c>
      <c r="M46" s="24">
        <v>0.12</v>
      </c>
      <c r="N46" s="26">
        <v>0.08</v>
      </c>
      <c r="O46" s="26">
        <v>0.11</v>
      </c>
      <c r="P46" s="6" t="s">
        <v>974</v>
      </c>
      <c r="Q46" s="26">
        <v>0.1</v>
      </c>
      <c r="R46" s="26">
        <v>0.09</v>
      </c>
      <c r="S46" s="26">
        <v>0.05</v>
      </c>
      <c r="T46" s="25">
        <v>0.02</v>
      </c>
      <c r="U46" s="24">
        <v>0.11</v>
      </c>
      <c r="V46" s="26">
        <v>0.09</v>
      </c>
      <c r="W46" s="26">
        <v>0.1</v>
      </c>
      <c r="X46" s="26">
        <v>0.06</v>
      </c>
      <c r="Y46" s="26">
        <v>0.03</v>
      </c>
      <c r="Z46" s="26">
        <v>0.06</v>
      </c>
      <c r="AA46" s="25">
        <v>0.09</v>
      </c>
      <c r="AB46" s="25">
        <v>0.11</v>
      </c>
      <c r="AC46" s="12"/>
    </row>
    <row r="47" spans="1:29" x14ac:dyDescent="0.35">
      <c r="A47" s="9"/>
      <c r="B47" s="22"/>
      <c r="C47" s="12" t="s">
        <v>1514</v>
      </c>
      <c r="D47" s="12"/>
      <c r="E47" s="6"/>
      <c r="F47" s="6"/>
      <c r="G47" s="6" t="s">
        <v>1515</v>
      </c>
      <c r="H47" s="6" t="s">
        <v>1238</v>
      </c>
      <c r="I47" s="6" t="s">
        <v>1505</v>
      </c>
      <c r="J47" s="6" t="s">
        <v>1260</v>
      </c>
      <c r="K47" s="6"/>
      <c r="L47" s="9"/>
      <c r="M47" s="12" t="s">
        <v>1323</v>
      </c>
      <c r="N47" s="6" t="s">
        <v>1323</v>
      </c>
      <c r="O47" s="6" t="s">
        <v>1323</v>
      </c>
      <c r="P47" s="6"/>
      <c r="Q47" s="6" t="s">
        <v>1081</v>
      </c>
      <c r="R47" s="6" t="s">
        <v>1323</v>
      </c>
      <c r="S47" s="6"/>
      <c r="T47" s="9"/>
      <c r="U47" s="12" t="s">
        <v>1236</v>
      </c>
      <c r="V47" s="6" t="s">
        <v>1236</v>
      </c>
      <c r="W47" s="6" t="s">
        <v>1035</v>
      </c>
      <c r="X47" s="6"/>
      <c r="Y47" s="6"/>
      <c r="Z47" s="6"/>
      <c r="AA47" s="9" t="s">
        <v>1236</v>
      </c>
      <c r="AB47" s="9"/>
      <c r="AC47" s="12"/>
    </row>
    <row r="48" spans="1:29" x14ac:dyDescent="0.35">
      <c r="A48" s="9"/>
      <c r="B48" s="13" t="s">
        <v>1353</v>
      </c>
      <c r="C48" s="14">
        <v>22</v>
      </c>
      <c r="D48" s="15" t="s">
        <v>974</v>
      </c>
      <c r="E48" s="17">
        <v>1</v>
      </c>
      <c r="F48" s="17" t="s">
        <v>974</v>
      </c>
      <c r="G48" s="17">
        <v>1</v>
      </c>
      <c r="H48" s="17" t="s">
        <v>974</v>
      </c>
      <c r="I48" s="17">
        <v>13</v>
      </c>
      <c r="J48" s="17">
        <v>3</v>
      </c>
      <c r="K48" s="17" t="s">
        <v>974</v>
      </c>
      <c r="L48" s="16">
        <v>5</v>
      </c>
      <c r="M48" s="15">
        <v>1</v>
      </c>
      <c r="N48" s="17">
        <v>1</v>
      </c>
      <c r="O48" s="17">
        <v>1</v>
      </c>
      <c r="P48" s="17" t="s">
        <v>974</v>
      </c>
      <c r="Q48" s="17">
        <v>15</v>
      </c>
      <c r="R48" s="17">
        <v>3</v>
      </c>
      <c r="S48" s="17" t="s">
        <v>974</v>
      </c>
      <c r="T48" s="16">
        <v>3</v>
      </c>
      <c r="U48" s="15">
        <v>3</v>
      </c>
      <c r="V48" s="17">
        <v>7</v>
      </c>
      <c r="W48" s="17">
        <v>10</v>
      </c>
      <c r="X48" s="17">
        <v>1</v>
      </c>
      <c r="Y48" s="17">
        <v>2</v>
      </c>
      <c r="Z48" s="17">
        <v>2</v>
      </c>
      <c r="AA48" s="16">
        <v>7</v>
      </c>
      <c r="AB48" s="16">
        <v>34</v>
      </c>
      <c r="AC48" s="12"/>
    </row>
    <row r="49" spans="1:29" x14ac:dyDescent="0.35">
      <c r="A49" s="9"/>
      <c r="B49" s="13"/>
      <c r="C49" s="18">
        <v>0.01</v>
      </c>
      <c r="D49" s="15" t="s">
        <v>974</v>
      </c>
      <c r="E49" s="21">
        <v>0.05</v>
      </c>
      <c r="F49" s="17" t="s">
        <v>974</v>
      </c>
      <c r="G49" s="21">
        <v>0.01</v>
      </c>
      <c r="H49" s="17" t="s">
        <v>974</v>
      </c>
      <c r="I49" s="17" t="s">
        <v>975</v>
      </c>
      <c r="J49" s="21">
        <v>0.01</v>
      </c>
      <c r="K49" s="17" t="s">
        <v>974</v>
      </c>
      <c r="L49" s="20">
        <v>0.01</v>
      </c>
      <c r="M49" s="15" t="s">
        <v>975</v>
      </c>
      <c r="N49" s="21">
        <v>0.01</v>
      </c>
      <c r="O49" s="21">
        <v>0.01</v>
      </c>
      <c r="P49" s="17" t="s">
        <v>974</v>
      </c>
      <c r="Q49" s="21">
        <v>0.01</v>
      </c>
      <c r="R49" s="17" t="s">
        <v>975</v>
      </c>
      <c r="S49" s="17" t="s">
        <v>974</v>
      </c>
      <c r="T49" s="20">
        <v>0.01</v>
      </c>
      <c r="U49" s="15" t="s">
        <v>975</v>
      </c>
      <c r="V49" s="17" t="s">
        <v>975</v>
      </c>
      <c r="W49" s="17" t="s">
        <v>975</v>
      </c>
      <c r="X49" s="21">
        <v>0.01</v>
      </c>
      <c r="Y49" s="21">
        <v>0.01</v>
      </c>
      <c r="Z49" s="21">
        <v>0.01</v>
      </c>
      <c r="AA49" s="20">
        <v>0.01</v>
      </c>
      <c r="AB49" s="20">
        <v>0.01</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x14ac:dyDescent="0.35">
      <c r="A51" s="9"/>
      <c r="B51" s="22" t="s">
        <v>1354</v>
      </c>
      <c r="C51" s="11">
        <v>920</v>
      </c>
      <c r="D51" s="12">
        <v>2</v>
      </c>
      <c r="E51" s="6">
        <v>7</v>
      </c>
      <c r="F51" s="6">
        <v>9</v>
      </c>
      <c r="G51" s="6">
        <v>18</v>
      </c>
      <c r="H51" s="6">
        <v>4</v>
      </c>
      <c r="I51" s="6">
        <v>650</v>
      </c>
      <c r="J51" s="6">
        <v>131</v>
      </c>
      <c r="K51" s="6">
        <v>1</v>
      </c>
      <c r="L51" s="9">
        <v>116</v>
      </c>
      <c r="M51" s="12">
        <v>40</v>
      </c>
      <c r="N51" s="6">
        <v>13</v>
      </c>
      <c r="O51" s="6">
        <v>53</v>
      </c>
      <c r="P51" s="6">
        <v>1</v>
      </c>
      <c r="Q51" s="6">
        <v>637</v>
      </c>
      <c r="R51" s="6">
        <v>137</v>
      </c>
      <c r="S51" s="6">
        <v>11</v>
      </c>
      <c r="T51" s="9">
        <v>82</v>
      </c>
      <c r="U51" s="12">
        <v>173</v>
      </c>
      <c r="V51" s="6">
        <v>339</v>
      </c>
      <c r="W51" s="6">
        <v>512</v>
      </c>
      <c r="X51" s="6">
        <v>39</v>
      </c>
      <c r="Y51" s="6">
        <v>40</v>
      </c>
      <c r="Z51" s="6">
        <v>64</v>
      </c>
      <c r="AA51" s="9">
        <v>266</v>
      </c>
      <c r="AB51" s="9">
        <v>1028</v>
      </c>
      <c r="AC51" s="12"/>
    </row>
    <row r="52" spans="1:29" x14ac:dyDescent="0.35">
      <c r="A52" s="9"/>
      <c r="B52" s="22"/>
      <c r="C52" s="23">
        <v>0.23</v>
      </c>
      <c r="D52" s="24">
        <v>0.14000000000000001</v>
      </c>
      <c r="E52" s="26">
        <v>0.32</v>
      </c>
      <c r="F52" s="26">
        <v>0.3</v>
      </c>
      <c r="G52" s="26">
        <v>0.27</v>
      </c>
      <c r="H52" s="26">
        <v>0.12</v>
      </c>
      <c r="I52" s="26">
        <v>0.24</v>
      </c>
      <c r="J52" s="26">
        <v>0.21</v>
      </c>
      <c r="K52" s="26">
        <v>0.04</v>
      </c>
      <c r="L52" s="25">
        <v>0.2</v>
      </c>
      <c r="M52" s="24">
        <v>0.21</v>
      </c>
      <c r="N52" s="26">
        <v>0.26</v>
      </c>
      <c r="O52" s="26">
        <v>0.22</v>
      </c>
      <c r="P52" s="26">
        <v>0.18</v>
      </c>
      <c r="Q52" s="26">
        <v>0.23</v>
      </c>
      <c r="R52" s="26">
        <v>0.26</v>
      </c>
      <c r="S52" s="26">
        <v>0.18</v>
      </c>
      <c r="T52" s="25">
        <v>0.2</v>
      </c>
      <c r="U52" s="24">
        <v>0.23</v>
      </c>
      <c r="V52" s="26">
        <v>0.24</v>
      </c>
      <c r="W52" s="26">
        <v>0.24</v>
      </c>
      <c r="X52" s="26">
        <v>0.2</v>
      </c>
      <c r="Y52" s="26">
        <v>0.21</v>
      </c>
      <c r="Z52" s="26">
        <v>0.22</v>
      </c>
      <c r="AA52" s="25">
        <v>0.23</v>
      </c>
      <c r="AB52" s="25">
        <v>0.23</v>
      </c>
      <c r="AC52" s="12"/>
    </row>
    <row r="53" spans="1:29" x14ac:dyDescent="0.35">
      <c r="A53" s="9"/>
      <c r="B53" s="22"/>
      <c r="C53" s="11"/>
      <c r="D53" s="12"/>
      <c r="E53" s="6"/>
      <c r="F53" s="6"/>
      <c r="G53" s="6"/>
      <c r="H53" s="6"/>
      <c r="I53" s="6" t="s">
        <v>1027</v>
      </c>
      <c r="J53" s="6"/>
      <c r="K53" s="6"/>
      <c r="L53" s="9"/>
      <c r="M53" s="12"/>
      <c r="N53" s="6"/>
      <c r="O53" s="6"/>
      <c r="P53" s="6"/>
      <c r="Q53" s="6"/>
      <c r="R53" s="6"/>
      <c r="S53" s="6"/>
      <c r="T53" s="9"/>
      <c r="U53" s="12"/>
      <c r="V53" s="6"/>
      <c r="W53" s="6"/>
      <c r="X53" s="6"/>
      <c r="Y53" s="6"/>
      <c r="Z53" s="6"/>
      <c r="AA53" s="9"/>
      <c r="AB53" s="9"/>
      <c r="AC53" s="12"/>
    </row>
    <row r="54" spans="1:29" x14ac:dyDescent="0.35">
      <c r="A54" s="9"/>
      <c r="B54" s="13" t="s">
        <v>1356</v>
      </c>
      <c r="C54" s="14">
        <v>62</v>
      </c>
      <c r="D54" s="15" t="s">
        <v>974</v>
      </c>
      <c r="E54" s="17" t="s">
        <v>975</v>
      </c>
      <c r="F54" s="17" t="s">
        <v>975</v>
      </c>
      <c r="G54" s="17">
        <v>1</v>
      </c>
      <c r="H54" s="17" t="s">
        <v>974</v>
      </c>
      <c r="I54" s="17">
        <v>44</v>
      </c>
      <c r="J54" s="17">
        <v>8</v>
      </c>
      <c r="K54" s="17" t="s">
        <v>974</v>
      </c>
      <c r="L54" s="16">
        <v>10</v>
      </c>
      <c r="M54" s="15">
        <v>5</v>
      </c>
      <c r="N54" s="17">
        <v>2</v>
      </c>
      <c r="O54" s="17">
        <v>6</v>
      </c>
      <c r="P54" s="17" t="s">
        <v>974</v>
      </c>
      <c r="Q54" s="17">
        <v>42</v>
      </c>
      <c r="R54" s="17">
        <v>7</v>
      </c>
      <c r="S54" s="17" t="s">
        <v>974</v>
      </c>
      <c r="T54" s="16">
        <v>7</v>
      </c>
      <c r="U54" s="15">
        <v>19</v>
      </c>
      <c r="V54" s="17">
        <v>19</v>
      </c>
      <c r="W54" s="17">
        <v>37</v>
      </c>
      <c r="X54" s="17">
        <v>2</v>
      </c>
      <c r="Y54" s="17" t="s">
        <v>975</v>
      </c>
      <c r="Z54" s="17">
        <v>2</v>
      </c>
      <c r="AA54" s="16">
        <v>20</v>
      </c>
      <c r="AB54" s="16">
        <v>79</v>
      </c>
      <c r="AC54" s="12"/>
    </row>
    <row r="55" spans="1:29" x14ac:dyDescent="0.35">
      <c r="A55" s="9"/>
      <c r="B55" s="13"/>
      <c r="C55" s="18">
        <v>0.02</v>
      </c>
      <c r="D55" s="15" t="s">
        <v>974</v>
      </c>
      <c r="E55" s="21">
        <v>0.02</v>
      </c>
      <c r="F55" s="21">
        <v>0.01</v>
      </c>
      <c r="G55" s="21">
        <v>0.01</v>
      </c>
      <c r="H55" s="17" t="s">
        <v>974</v>
      </c>
      <c r="I55" s="21">
        <v>0.02</v>
      </c>
      <c r="J55" s="21">
        <v>0.01</v>
      </c>
      <c r="K55" s="17" t="s">
        <v>974</v>
      </c>
      <c r="L55" s="20">
        <v>0.02</v>
      </c>
      <c r="M55" s="19">
        <v>0.03</v>
      </c>
      <c r="N55" s="21">
        <v>0.03</v>
      </c>
      <c r="O55" s="21">
        <v>0.03</v>
      </c>
      <c r="P55" s="17" t="s">
        <v>974</v>
      </c>
      <c r="Q55" s="21">
        <v>0.02</v>
      </c>
      <c r="R55" s="21">
        <v>0.01</v>
      </c>
      <c r="S55" s="17" t="s">
        <v>974</v>
      </c>
      <c r="T55" s="20">
        <v>0.02</v>
      </c>
      <c r="U55" s="19">
        <v>0.02</v>
      </c>
      <c r="V55" s="21">
        <v>0.01</v>
      </c>
      <c r="W55" s="21">
        <v>0.02</v>
      </c>
      <c r="X55" s="21">
        <v>0.01</v>
      </c>
      <c r="Y55" s="17" t="s">
        <v>975</v>
      </c>
      <c r="Z55" s="21">
        <v>0.01</v>
      </c>
      <c r="AA55" s="20">
        <v>0.02</v>
      </c>
      <c r="AB55" s="20">
        <v>0.02</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t="s">
        <v>1027</v>
      </c>
      <c r="V56" s="17"/>
      <c r="W56" s="17"/>
      <c r="X56" s="17"/>
      <c r="Y56" s="17"/>
      <c r="Z56" s="17"/>
      <c r="AA56" s="16"/>
      <c r="AB56" s="16"/>
      <c r="AC56" s="12"/>
    </row>
    <row r="57" spans="1:29" ht="29" x14ac:dyDescent="0.35">
      <c r="A57" s="9"/>
      <c r="B57" s="22" t="s">
        <v>1357</v>
      </c>
      <c r="C57" s="11">
        <v>48</v>
      </c>
      <c r="D57" s="12">
        <v>1</v>
      </c>
      <c r="E57" s="6" t="s">
        <v>974</v>
      </c>
      <c r="F57" s="6" t="s">
        <v>974</v>
      </c>
      <c r="G57" s="6">
        <v>1</v>
      </c>
      <c r="H57" s="6" t="s">
        <v>974</v>
      </c>
      <c r="I57" s="6">
        <v>15</v>
      </c>
      <c r="J57" s="6">
        <v>2</v>
      </c>
      <c r="K57" s="6" t="s">
        <v>974</v>
      </c>
      <c r="L57" s="9">
        <v>30</v>
      </c>
      <c r="M57" s="12" t="s">
        <v>974</v>
      </c>
      <c r="N57" s="6" t="s">
        <v>974</v>
      </c>
      <c r="O57" s="6" t="s">
        <v>974</v>
      </c>
      <c r="P57" s="6" t="s">
        <v>974</v>
      </c>
      <c r="Q57" s="6">
        <v>32</v>
      </c>
      <c r="R57" s="6">
        <v>1</v>
      </c>
      <c r="S57" s="6" t="s">
        <v>974</v>
      </c>
      <c r="T57" s="9">
        <v>15</v>
      </c>
      <c r="U57" s="12">
        <v>12</v>
      </c>
      <c r="V57" s="6">
        <v>15</v>
      </c>
      <c r="W57" s="6">
        <v>27</v>
      </c>
      <c r="X57" s="6">
        <v>4</v>
      </c>
      <c r="Y57" s="6">
        <v>6</v>
      </c>
      <c r="Z57" s="6">
        <v>1</v>
      </c>
      <c r="AA57" s="9">
        <v>10</v>
      </c>
      <c r="AB57" s="9">
        <v>44</v>
      </c>
      <c r="AC57" s="12"/>
    </row>
    <row r="58" spans="1:29" x14ac:dyDescent="0.35">
      <c r="A58" s="9"/>
      <c r="B58" s="22"/>
      <c r="C58" s="23">
        <v>0.01</v>
      </c>
      <c r="D58" s="24">
        <v>7.0000000000000007E-2</v>
      </c>
      <c r="E58" s="6" t="s">
        <v>974</v>
      </c>
      <c r="F58" s="6" t="s">
        <v>974</v>
      </c>
      <c r="G58" s="26">
        <v>0.02</v>
      </c>
      <c r="H58" s="6" t="s">
        <v>974</v>
      </c>
      <c r="I58" s="26">
        <v>0.01</v>
      </c>
      <c r="J58" s="6" t="s">
        <v>975</v>
      </c>
      <c r="K58" s="6" t="s">
        <v>974</v>
      </c>
      <c r="L58" s="25">
        <v>0.05</v>
      </c>
      <c r="M58" s="12" t="s">
        <v>974</v>
      </c>
      <c r="N58" s="6" t="s">
        <v>974</v>
      </c>
      <c r="O58" s="6" t="s">
        <v>974</v>
      </c>
      <c r="P58" s="6" t="s">
        <v>974</v>
      </c>
      <c r="Q58" s="26">
        <v>0.01</v>
      </c>
      <c r="R58" s="6" t="s">
        <v>975</v>
      </c>
      <c r="S58" s="6" t="s">
        <v>974</v>
      </c>
      <c r="T58" s="25">
        <v>0.04</v>
      </c>
      <c r="U58" s="24">
        <v>0.02</v>
      </c>
      <c r="V58" s="26">
        <v>0.01</v>
      </c>
      <c r="W58" s="26">
        <v>0.01</v>
      </c>
      <c r="X58" s="26">
        <v>0.02</v>
      </c>
      <c r="Y58" s="26">
        <v>0.03</v>
      </c>
      <c r="Z58" s="6" t="s">
        <v>975</v>
      </c>
      <c r="AA58" s="25">
        <v>0.01</v>
      </c>
      <c r="AB58" s="25">
        <v>0.01</v>
      </c>
      <c r="AC58" s="12"/>
    </row>
    <row r="59" spans="1:29" x14ac:dyDescent="0.35">
      <c r="A59" s="9"/>
      <c r="B59" s="22"/>
      <c r="C59" s="12" t="s">
        <v>1516</v>
      </c>
      <c r="D59" s="12"/>
      <c r="E59" s="6"/>
      <c r="F59" s="6"/>
      <c r="G59" s="6"/>
      <c r="H59" s="6"/>
      <c r="I59" s="6"/>
      <c r="J59" s="6"/>
      <c r="K59" s="6"/>
      <c r="L59" s="9" t="s">
        <v>1239</v>
      </c>
      <c r="M59" s="12"/>
      <c r="N59" s="6"/>
      <c r="O59" s="6"/>
      <c r="P59" s="6"/>
      <c r="Q59" s="6"/>
      <c r="R59" s="6"/>
      <c r="S59" s="6"/>
      <c r="T59" s="9" t="s">
        <v>1513</v>
      </c>
      <c r="U59" s="12"/>
      <c r="V59" s="6"/>
      <c r="W59" s="6"/>
      <c r="X59" s="6"/>
      <c r="Y59" s="6" t="s">
        <v>1517</v>
      </c>
      <c r="Z59" s="6"/>
      <c r="AA59" s="9"/>
      <c r="AB59" s="9"/>
      <c r="AC59" s="12"/>
    </row>
    <row r="60" spans="1:29" x14ac:dyDescent="0.35">
      <c r="A60" s="9"/>
      <c r="B60" s="13" t="s">
        <v>1360</v>
      </c>
      <c r="C60" s="14">
        <v>48</v>
      </c>
      <c r="D60" s="15" t="s">
        <v>974</v>
      </c>
      <c r="E60" s="17">
        <v>1</v>
      </c>
      <c r="F60" s="17">
        <v>1</v>
      </c>
      <c r="G60" s="17">
        <v>2</v>
      </c>
      <c r="H60" s="17">
        <v>2</v>
      </c>
      <c r="I60" s="17">
        <v>31</v>
      </c>
      <c r="J60" s="17">
        <v>5</v>
      </c>
      <c r="K60" s="17">
        <v>2</v>
      </c>
      <c r="L60" s="16">
        <v>6</v>
      </c>
      <c r="M60" s="15">
        <v>4</v>
      </c>
      <c r="N60" s="17">
        <v>1</v>
      </c>
      <c r="O60" s="17">
        <v>4</v>
      </c>
      <c r="P60" s="17" t="s">
        <v>974</v>
      </c>
      <c r="Q60" s="17">
        <v>35</v>
      </c>
      <c r="R60" s="17">
        <v>4</v>
      </c>
      <c r="S60" s="17" t="s">
        <v>975</v>
      </c>
      <c r="T60" s="16">
        <v>4</v>
      </c>
      <c r="U60" s="15">
        <v>12</v>
      </c>
      <c r="V60" s="17">
        <v>15</v>
      </c>
      <c r="W60" s="17">
        <v>27</v>
      </c>
      <c r="X60" s="17">
        <v>1</v>
      </c>
      <c r="Y60" s="17">
        <v>1</v>
      </c>
      <c r="Z60" s="17">
        <v>3</v>
      </c>
      <c r="AA60" s="16">
        <v>16</v>
      </c>
      <c r="AB60" s="16">
        <v>72</v>
      </c>
      <c r="AC60" s="12"/>
    </row>
    <row r="61" spans="1:29" x14ac:dyDescent="0.35">
      <c r="A61" s="9"/>
      <c r="B61" s="13"/>
      <c r="C61" s="18">
        <v>0.01</v>
      </c>
      <c r="D61" s="15" t="s">
        <v>974</v>
      </c>
      <c r="E61" s="21">
        <v>0.05</v>
      </c>
      <c r="F61" s="21">
        <v>0.03</v>
      </c>
      <c r="G61" s="21">
        <v>0.03</v>
      </c>
      <c r="H61" s="21">
        <v>0.05</v>
      </c>
      <c r="I61" s="21">
        <v>0.01</v>
      </c>
      <c r="J61" s="21">
        <v>0.01</v>
      </c>
      <c r="K61" s="21">
        <v>7.0000000000000007E-2</v>
      </c>
      <c r="L61" s="20">
        <v>0.01</v>
      </c>
      <c r="M61" s="19">
        <v>0.02</v>
      </c>
      <c r="N61" s="21">
        <v>0.01</v>
      </c>
      <c r="O61" s="21">
        <v>0.02</v>
      </c>
      <c r="P61" s="17" t="s">
        <v>974</v>
      </c>
      <c r="Q61" s="21">
        <v>0.01</v>
      </c>
      <c r="R61" s="21">
        <v>0.01</v>
      </c>
      <c r="S61" s="21">
        <v>0.01</v>
      </c>
      <c r="T61" s="20">
        <v>0.01</v>
      </c>
      <c r="U61" s="19">
        <v>0.02</v>
      </c>
      <c r="V61" s="21">
        <v>0.01</v>
      </c>
      <c r="W61" s="21">
        <v>0.01</v>
      </c>
      <c r="X61" s="21">
        <v>0.01</v>
      </c>
      <c r="Y61" s="21">
        <v>0.01</v>
      </c>
      <c r="Z61" s="21">
        <v>0.01</v>
      </c>
      <c r="AA61" s="20">
        <v>0.01</v>
      </c>
      <c r="AB61" s="20">
        <v>0.02</v>
      </c>
      <c r="AC61" s="12"/>
    </row>
    <row r="62" spans="1:29" x14ac:dyDescent="0.35">
      <c r="A62" s="9"/>
      <c r="B62" s="13"/>
      <c r="C62" s="14"/>
      <c r="D62" s="15"/>
      <c r="E62" s="17"/>
      <c r="F62" s="17"/>
      <c r="G62" s="17"/>
      <c r="H62" s="17" t="s">
        <v>1238</v>
      </c>
      <c r="I62" s="17"/>
      <c r="J62" s="17"/>
      <c r="K62" s="17"/>
      <c r="L62" s="16"/>
      <c r="M62" s="15"/>
      <c r="N62" s="17"/>
      <c r="O62" s="17"/>
      <c r="P62" s="17"/>
      <c r="Q62" s="17"/>
      <c r="R62" s="17"/>
      <c r="S62" s="17"/>
      <c r="T62" s="16"/>
      <c r="U62" s="15"/>
      <c r="V62" s="17"/>
      <c r="W62" s="17"/>
      <c r="X62" s="17"/>
      <c r="Y62" s="17"/>
      <c r="Z62" s="17"/>
      <c r="AA62" s="16"/>
      <c r="AB62" s="16"/>
      <c r="AC62" s="12"/>
    </row>
    <row r="63" spans="1:29" x14ac:dyDescent="0.35">
      <c r="A63" s="9"/>
      <c r="B63" s="22" t="s">
        <v>980</v>
      </c>
      <c r="C63" s="11">
        <v>16</v>
      </c>
      <c r="D63" s="12" t="s">
        <v>974</v>
      </c>
      <c r="E63" s="6" t="s">
        <v>974</v>
      </c>
      <c r="F63" s="6" t="s">
        <v>974</v>
      </c>
      <c r="G63" s="6" t="s">
        <v>974</v>
      </c>
      <c r="H63" s="6" t="s">
        <v>974</v>
      </c>
      <c r="I63" s="6">
        <v>6</v>
      </c>
      <c r="J63" s="6" t="s">
        <v>974</v>
      </c>
      <c r="K63" s="6">
        <v>3</v>
      </c>
      <c r="L63" s="9">
        <v>7</v>
      </c>
      <c r="M63" s="12" t="s">
        <v>974</v>
      </c>
      <c r="N63" s="6" t="s">
        <v>974</v>
      </c>
      <c r="O63" s="6" t="s">
        <v>974</v>
      </c>
      <c r="P63" s="6" t="s">
        <v>974</v>
      </c>
      <c r="Q63" s="6">
        <v>12</v>
      </c>
      <c r="R63" s="6">
        <v>3</v>
      </c>
      <c r="S63" s="6" t="s">
        <v>974</v>
      </c>
      <c r="T63" s="9">
        <v>1</v>
      </c>
      <c r="U63" s="12">
        <v>2</v>
      </c>
      <c r="V63" s="6">
        <v>7</v>
      </c>
      <c r="W63" s="6">
        <v>9</v>
      </c>
      <c r="X63" s="6">
        <v>2</v>
      </c>
      <c r="Y63" s="6" t="s">
        <v>974</v>
      </c>
      <c r="Z63" s="6">
        <v>5</v>
      </c>
      <c r="AA63" s="9">
        <v>1</v>
      </c>
      <c r="AB63" s="9">
        <v>12</v>
      </c>
      <c r="AC63" s="12"/>
    </row>
    <row r="64" spans="1:29" x14ac:dyDescent="0.35">
      <c r="A64" s="9"/>
      <c r="B64" s="22"/>
      <c r="C64" s="11" t="s">
        <v>975</v>
      </c>
      <c r="D64" s="12" t="s">
        <v>974</v>
      </c>
      <c r="E64" s="6" t="s">
        <v>974</v>
      </c>
      <c r="F64" s="6" t="s">
        <v>974</v>
      </c>
      <c r="G64" s="6" t="s">
        <v>974</v>
      </c>
      <c r="H64" s="6" t="s">
        <v>974</v>
      </c>
      <c r="I64" s="6" t="s">
        <v>975</v>
      </c>
      <c r="J64" s="6" t="s">
        <v>974</v>
      </c>
      <c r="K64" s="26">
        <v>0.08</v>
      </c>
      <c r="L64" s="25">
        <v>0.01</v>
      </c>
      <c r="M64" s="12" t="s">
        <v>974</v>
      </c>
      <c r="N64" s="6" t="s">
        <v>974</v>
      </c>
      <c r="O64" s="6" t="s">
        <v>974</v>
      </c>
      <c r="P64" s="6" t="s">
        <v>974</v>
      </c>
      <c r="Q64" s="6" t="s">
        <v>975</v>
      </c>
      <c r="R64" s="6" t="s">
        <v>975</v>
      </c>
      <c r="S64" s="6" t="s">
        <v>974</v>
      </c>
      <c r="T64" s="9" t="s">
        <v>975</v>
      </c>
      <c r="U64" s="12" t="s">
        <v>975</v>
      </c>
      <c r="V64" s="26">
        <v>0.01</v>
      </c>
      <c r="W64" s="6" t="s">
        <v>975</v>
      </c>
      <c r="X64" s="26">
        <v>0.01</v>
      </c>
      <c r="Y64" s="6" t="s">
        <v>974</v>
      </c>
      <c r="Z64" s="26">
        <v>0.02</v>
      </c>
      <c r="AA64" s="9" t="s">
        <v>975</v>
      </c>
      <c r="AB64" s="9" t="s">
        <v>975</v>
      </c>
      <c r="AC64" s="12"/>
    </row>
    <row r="65" spans="1:29" x14ac:dyDescent="0.35">
      <c r="A65" s="9"/>
      <c r="B65" s="22"/>
      <c r="C65" s="12" t="s">
        <v>1518</v>
      </c>
      <c r="D65" s="12"/>
      <c r="E65" s="6"/>
      <c r="F65" s="6"/>
      <c r="G65" s="6"/>
      <c r="H65" s="6"/>
      <c r="I65" s="6"/>
      <c r="J65" s="6"/>
      <c r="K65" s="6"/>
      <c r="L65" s="9" t="s">
        <v>1239</v>
      </c>
      <c r="M65" s="12"/>
      <c r="N65" s="6"/>
      <c r="O65" s="6"/>
      <c r="P65" s="6"/>
      <c r="Q65" s="6"/>
      <c r="R65" s="6"/>
      <c r="S65" s="6"/>
      <c r="T65" s="9"/>
      <c r="U65" s="12"/>
      <c r="V65" s="6"/>
      <c r="W65" s="6"/>
      <c r="X65" s="6" t="s">
        <v>1517</v>
      </c>
      <c r="Y65" s="6"/>
      <c r="Z65" s="6" t="s">
        <v>1519</v>
      </c>
      <c r="AA65" s="9"/>
      <c r="AB65" s="9"/>
      <c r="AC65" s="12"/>
    </row>
    <row r="66" spans="1:29" x14ac:dyDescent="0.35">
      <c r="A66" s="9"/>
      <c r="B66" s="28" t="s">
        <v>1364</v>
      </c>
      <c r="C66" s="14">
        <v>3676</v>
      </c>
      <c r="D66" s="15">
        <v>14</v>
      </c>
      <c r="E66" s="17">
        <v>20</v>
      </c>
      <c r="F66" s="17">
        <v>32</v>
      </c>
      <c r="G66" s="17">
        <v>66</v>
      </c>
      <c r="H66" s="17">
        <v>37</v>
      </c>
      <c r="I66" s="17">
        <v>2499</v>
      </c>
      <c r="J66" s="17">
        <v>591</v>
      </c>
      <c r="K66" s="17">
        <v>29</v>
      </c>
      <c r="L66" s="16">
        <v>454</v>
      </c>
      <c r="M66" s="15">
        <v>186</v>
      </c>
      <c r="N66" s="17">
        <v>51</v>
      </c>
      <c r="O66" s="17">
        <v>237</v>
      </c>
      <c r="P66" s="17">
        <v>4</v>
      </c>
      <c r="Q66" s="17">
        <v>2546</v>
      </c>
      <c r="R66" s="17">
        <v>494</v>
      </c>
      <c r="S66" s="17">
        <v>57</v>
      </c>
      <c r="T66" s="16">
        <v>338</v>
      </c>
      <c r="U66" s="15">
        <v>671</v>
      </c>
      <c r="V66" s="17">
        <v>1326</v>
      </c>
      <c r="W66" s="17">
        <v>1997</v>
      </c>
      <c r="X66" s="17">
        <v>168</v>
      </c>
      <c r="Y66" s="17">
        <v>160</v>
      </c>
      <c r="Z66" s="17">
        <v>266</v>
      </c>
      <c r="AA66" s="16">
        <v>1085</v>
      </c>
      <c r="AB66" s="16">
        <v>4000</v>
      </c>
      <c r="AC66" s="12"/>
    </row>
    <row r="67" spans="1:29" x14ac:dyDescent="0.35">
      <c r="A67" s="9"/>
      <c r="B67" s="13"/>
      <c r="C67" s="18">
        <v>0.92</v>
      </c>
      <c r="D67" s="19">
        <v>0.9</v>
      </c>
      <c r="E67" s="21">
        <v>0.97</v>
      </c>
      <c r="F67" s="21">
        <v>1</v>
      </c>
      <c r="G67" s="21">
        <v>0.97</v>
      </c>
      <c r="H67" s="21">
        <v>1</v>
      </c>
      <c r="I67" s="21">
        <v>0.94</v>
      </c>
      <c r="J67" s="21">
        <v>0.94</v>
      </c>
      <c r="K67" s="21">
        <v>0.88</v>
      </c>
      <c r="L67" s="20">
        <v>0.8</v>
      </c>
      <c r="M67" s="19">
        <v>0.97</v>
      </c>
      <c r="N67" s="21">
        <v>0.99</v>
      </c>
      <c r="O67" s="21">
        <v>0.97</v>
      </c>
      <c r="P67" s="21">
        <v>1</v>
      </c>
      <c r="Q67" s="21">
        <v>0.92</v>
      </c>
      <c r="R67" s="21">
        <v>0.93</v>
      </c>
      <c r="S67" s="21">
        <v>0.98</v>
      </c>
      <c r="T67" s="20">
        <v>0.84</v>
      </c>
      <c r="U67" s="19">
        <v>0.89</v>
      </c>
      <c r="V67" s="21">
        <v>0.93</v>
      </c>
      <c r="W67" s="21">
        <v>0.92</v>
      </c>
      <c r="X67" s="21">
        <v>0.88</v>
      </c>
      <c r="Y67" s="21">
        <v>0.85</v>
      </c>
      <c r="Z67" s="21">
        <v>0.91</v>
      </c>
      <c r="AA67" s="20">
        <v>0.94</v>
      </c>
      <c r="AB67" s="20">
        <v>0.91</v>
      </c>
      <c r="AC67" s="12"/>
    </row>
    <row r="68" spans="1:29" x14ac:dyDescent="0.35">
      <c r="A68" s="9"/>
      <c r="B68" s="13"/>
      <c r="C68" s="15" t="s">
        <v>1520</v>
      </c>
      <c r="D68" s="15"/>
      <c r="E68" s="17"/>
      <c r="F68" s="17"/>
      <c r="G68" s="17" t="s">
        <v>1260</v>
      </c>
      <c r="H68" s="17" t="s">
        <v>1260</v>
      </c>
      <c r="I68" s="17" t="s">
        <v>1321</v>
      </c>
      <c r="J68" s="17" t="s">
        <v>1260</v>
      </c>
      <c r="K68" s="17"/>
      <c r="L68" s="16"/>
      <c r="M68" s="15" t="s">
        <v>1324</v>
      </c>
      <c r="N68" s="17" t="s">
        <v>1323</v>
      </c>
      <c r="O68" s="17" t="s">
        <v>1322</v>
      </c>
      <c r="P68" s="17"/>
      <c r="Q68" s="17" t="s">
        <v>1323</v>
      </c>
      <c r="R68" s="17" t="s">
        <v>1323</v>
      </c>
      <c r="S68" s="17" t="s">
        <v>1323</v>
      </c>
      <c r="T68" s="16"/>
      <c r="U68" s="15"/>
      <c r="V68" s="17" t="s">
        <v>1521</v>
      </c>
      <c r="W68" s="17" t="s">
        <v>1502</v>
      </c>
      <c r="X68" s="17"/>
      <c r="Y68" s="17"/>
      <c r="Z68" s="17"/>
      <c r="AA68" s="16" t="s">
        <v>1522</v>
      </c>
      <c r="AB68" s="16"/>
      <c r="AC68" s="12"/>
    </row>
    <row r="69" spans="1:29" ht="29" x14ac:dyDescent="0.35">
      <c r="A69" s="9"/>
      <c r="B69" s="10" t="s">
        <v>1366</v>
      </c>
      <c r="C69" s="11">
        <v>1422</v>
      </c>
      <c r="D69" s="12">
        <v>8</v>
      </c>
      <c r="E69" s="6">
        <v>11</v>
      </c>
      <c r="F69" s="6">
        <v>15</v>
      </c>
      <c r="G69" s="6">
        <v>34</v>
      </c>
      <c r="H69" s="6">
        <v>18</v>
      </c>
      <c r="I69" s="6">
        <v>935</v>
      </c>
      <c r="J69" s="6">
        <v>232</v>
      </c>
      <c r="K69" s="6">
        <v>13</v>
      </c>
      <c r="L69" s="9">
        <v>191</v>
      </c>
      <c r="M69" s="12">
        <v>60</v>
      </c>
      <c r="N69" s="6">
        <v>28</v>
      </c>
      <c r="O69" s="6">
        <v>88</v>
      </c>
      <c r="P69" s="6">
        <v>1</v>
      </c>
      <c r="Q69" s="6">
        <v>987</v>
      </c>
      <c r="R69" s="6">
        <v>192</v>
      </c>
      <c r="S69" s="6">
        <v>14</v>
      </c>
      <c r="T69" s="9">
        <v>140</v>
      </c>
      <c r="U69" s="12">
        <v>283</v>
      </c>
      <c r="V69" s="6">
        <v>499</v>
      </c>
      <c r="W69" s="6">
        <v>781</v>
      </c>
      <c r="X69" s="6">
        <v>71</v>
      </c>
      <c r="Y69" s="6">
        <v>80</v>
      </c>
      <c r="Z69" s="6">
        <v>114</v>
      </c>
      <c r="AA69" s="9">
        <v>375</v>
      </c>
      <c r="AB69" s="9">
        <v>1614</v>
      </c>
      <c r="AC69" s="12"/>
    </row>
    <row r="70" spans="1:29" x14ac:dyDescent="0.35">
      <c r="A70" s="9"/>
      <c r="B70" s="22"/>
      <c r="C70" s="23">
        <v>0.36</v>
      </c>
      <c r="D70" s="24">
        <v>0.56000000000000005</v>
      </c>
      <c r="E70" s="26">
        <v>0.54</v>
      </c>
      <c r="F70" s="26">
        <v>0.46</v>
      </c>
      <c r="G70" s="26">
        <v>0.51</v>
      </c>
      <c r="H70" s="26">
        <v>0.49</v>
      </c>
      <c r="I70" s="26">
        <v>0.35</v>
      </c>
      <c r="J70" s="26">
        <v>0.37</v>
      </c>
      <c r="K70" s="26">
        <v>0.39</v>
      </c>
      <c r="L70" s="25">
        <v>0.34</v>
      </c>
      <c r="M70" s="24">
        <v>0.31</v>
      </c>
      <c r="N70" s="26">
        <v>0.54</v>
      </c>
      <c r="O70" s="26">
        <v>0.36</v>
      </c>
      <c r="P70" s="26">
        <v>0.18</v>
      </c>
      <c r="Q70" s="26">
        <v>0.36</v>
      </c>
      <c r="R70" s="26">
        <v>0.36</v>
      </c>
      <c r="S70" s="26">
        <v>0.25</v>
      </c>
      <c r="T70" s="25">
        <v>0.35</v>
      </c>
      <c r="U70" s="24">
        <v>0.38</v>
      </c>
      <c r="V70" s="26">
        <v>0.35</v>
      </c>
      <c r="W70" s="26">
        <v>0.36</v>
      </c>
      <c r="X70" s="26">
        <v>0.37</v>
      </c>
      <c r="Y70" s="26">
        <v>0.42</v>
      </c>
      <c r="Z70" s="26">
        <v>0.39</v>
      </c>
      <c r="AA70" s="25">
        <v>0.32</v>
      </c>
      <c r="AB70" s="25">
        <v>0.37</v>
      </c>
      <c r="AC70" s="12"/>
    </row>
    <row r="71" spans="1:29" x14ac:dyDescent="0.35">
      <c r="A71" s="9"/>
      <c r="B71" s="22"/>
      <c r="C71" s="12" t="s">
        <v>1517</v>
      </c>
      <c r="D71" s="12"/>
      <c r="E71" s="6"/>
      <c r="F71" s="6"/>
      <c r="G71" s="6" t="s">
        <v>1523</v>
      </c>
      <c r="H71" s="6"/>
      <c r="I71" s="6"/>
      <c r="J71" s="6"/>
      <c r="K71" s="6"/>
      <c r="L71" s="9"/>
      <c r="M71" s="12"/>
      <c r="N71" s="6" t="s">
        <v>1524</v>
      </c>
      <c r="O71" s="6" t="s">
        <v>1036</v>
      </c>
      <c r="P71" s="6"/>
      <c r="Q71" s="6"/>
      <c r="R71" s="6"/>
      <c r="S71" s="6"/>
      <c r="T71" s="9"/>
      <c r="U71" s="12" t="s">
        <v>1517</v>
      </c>
      <c r="V71" s="6"/>
      <c r="W71" s="6"/>
      <c r="X71" s="6"/>
      <c r="Y71" s="6" t="s">
        <v>1517</v>
      </c>
      <c r="Z71" s="6"/>
      <c r="AA71" s="9"/>
      <c r="AB71" s="9"/>
      <c r="AC71" s="12"/>
    </row>
    <row r="72" spans="1:29" x14ac:dyDescent="0.35">
      <c r="A72" s="9"/>
      <c r="B72" s="28" t="s">
        <v>1367</v>
      </c>
      <c r="C72" s="14">
        <v>969</v>
      </c>
      <c r="D72" s="15">
        <v>2</v>
      </c>
      <c r="E72" s="17">
        <v>7</v>
      </c>
      <c r="F72" s="17">
        <v>10</v>
      </c>
      <c r="G72" s="17">
        <v>18</v>
      </c>
      <c r="H72" s="17">
        <v>4</v>
      </c>
      <c r="I72" s="17">
        <v>685</v>
      </c>
      <c r="J72" s="17">
        <v>137</v>
      </c>
      <c r="K72" s="17">
        <v>1</v>
      </c>
      <c r="L72" s="16">
        <v>122</v>
      </c>
      <c r="M72" s="15">
        <v>42</v>
      </c>
      <c r="N72" s="17">
        <v>15</v>
      </c>
      <c r="O72" s="17">
        <v>56</v>
      </c>
      <c r="P72" s="17">
        <v>1</v>
      </c>
      <c r="Q72" s="17">
        <v>672</v>
      </c>
      <c r="R72" s="17">
        <v>142</v>
      </c>
      <c r="S72" s="17">
        <v>11</v>
      </c>
      <c r="T72" s="16">
        <v>87</v>
      </c>
      <c r="U72" s="15">
        <v>185</v>
      </c>
      <c r="V72" s="17">
        <v>354</v>
      </c>
      <c r="W72" s="17">
        <v>539</v>
      </c>
      <c r="X72" s="17">
        <v>41</v>
      </c>
      <c r="Y72" s="17">
        <v>40</v>
      </c>
      <c r="Z72" s="17">
        <v>66</v>
      </c>
      <c r="AA72" s="16">
        <v>283</v>
      </c>
      <c r="AB72" s="16">
        <v>1092</v>
      </c>
      <c r="AC72" s="12"/>
    </row>
    <row r="73" spans="1:29" x14ac:dyDescent="0.35">
      <c r="A73" s="9"/>
      <c r="B73" s="13"/>
      <c r="C73" s="18">
        <v>0.24</v>
      </c>
      <c r="D73" s="19">
        <v>0.14000000000000001</v>
      </c>
      <c r="E73" s="21">
        <v>0.32</v>
      </c>
      <c r="F73" s="21">
        <v>0.3</v>
      </c>
      <c r="G73" s="21">
        <v>0.27</v>
      </c>
      <c r="H73" s="21">
        <v>0.12</v>
      </c>
      <c r="I73" s="21">
        <v>0.26</v>
      </c>
      <c r="J73" s="21">
        <v>0.22</v>
      </c>
      <c r="K73" s="21">
        <v>0.04</v>
      </c>
      <c r="L73" s="20">
        <v>0.22</v>
      </c>
      <c r="M73" s="19">
        <v>0.22</v>
      </c>
      <c r="N73" s="21">
        <v>0.28999999999999998</v>
      </c>
      <c r="O73" s="21">
        <v>0.23</v>
      </c>
      <c r="P73" s="21">
        <v>0.18</v>
      </c>
      <c r="Q73" s="21">
        <v>0.24</v>
      </c>
      <c r="R73" s="21">
        <v>0.27</v>
      </c>
      <c r="S73" s="21">
        <v>0.18</v>
      </c>
      <c r="T73" s="20">
        <v>0.22</v>
      </c>
      <c r="U73" s="19">
        <v>0.25</v>
      </c>
      <c r="V73" s="21">
        <v>0.25</v>
      </c>
      <c r="W73" s="21">
        <v>0.25</v>
      </c>
      <c r="X73" s="21">
        <v>0.21</v>
      </c>
      <c r="Y73" s="21">
        <v>0.21</v>
      </c>
      <c r="Z73" s="21">
        <v>0.22</v>
      </c>
      <c r="AA73" s="20">
        <v>0.24</v>
      </c>
      <c r="AB73" s="20">
        <v>0.25</v>
      </c>
      <c r="AC73" s="12"/>
    </row>
    <row r="74" spans="1:29" x14ac:dyDescent="0.35">
      <c r="A74" s="9"/>
      <c r="B74" s="13"/>
      <c r="C74" s="14"/>
      <c r="D74" s="15"/>
      <c r="E74" s="17"/>
      <c r="F74" s="17"/>
      <c r="G74" s="17"/>
      <c r="H74" s="17"/>
      <c r="I74" s="17" t="s">
        <v>1027</v>
      </c>
      <c r="J74" s="17"/>
      <c r="K74" s="17"/>
      <c r="L74" s="16"/>
      <c r="M74" s="15"/>
      <c r="N74" s="17"/>
      <c r="O74" s="17"/>
      <c r="P74" s="17"/>
      <c r="Q74" s="17"/>
      <c r="R74" s="17"/>
      <c r="S74" s="17"/>
      <c r="T74" s="16"/>
      <c r="U74" s="15"/>
      <c r="V74" s="17"/>
      <c r="W74" s="17"/>
      <c r="X74" s="17"/>
      <c r="Y74" s="17"/>
      <c r="Z74" s="17"/>
      <c r="AA74" s="16"/>
      <c r="AB74" s="16"/>
      <c r="AC74" s="12"/>
    </row>
    <row r="75" spans="1:29"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row>
    <row r="77" spans="1:29" x14ac:dyDescent="0.35">
      <c r="B77" s="1" t="s">
        <v>983</v>
      </c>
    </row>
    <row r="78" spans="1:29" x14ac:dyDescent="0.35">
      <c r="B78" s="1" t="s">
        <v>984</v>
      </c>
    </row>
    <row r="79" spans="1:29" x14ac:dyDescent="0.35">
      <c r="B79" s="1" t="s">
        <v>985</v>
      </c>
    </row>
    <row r="80" spans="1:29" x14ac:dyDescent="0.35">
      <c r="B80" s="1"/>
    </row>
    <row r="81" spans="2:2" x14ac:dyDescent="0.35">
      <c r="B81" s="1" t="s">
        <v>1246</v>
      </c>
    </row>
    <row r="82" spans="2:2" x14ac:dyDescent="0.35">
      <c r="B82" s="1" t="s">
        <v>987</v>
      </c>
    </row>
  </sheetData>
  <mergeCells count="3">
    <mergeCell ref="D13:L13"/>
    <mergeCell ref="M13:T13"/>
    <mergeCell ref="U13:AA13"/>
  </mergeCells>
  <hyperlinks>
    <hyperlink ref="B1" location="Index!A22" display="Return to Index" xr:uid="{00000000-0004-0000-1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AC7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425</v>
      </c>
    </row>
    <row r="8" spans="2:28" x14ac:dyDescent="0.35">
      <c r="B8" s="1" t="s">
        <v>414</v>
      </c>
    </row>
    <row r="10" spans="2:28" x14ac:dyDescent="0.35">
      <c r="B10" s="1" t="s">
        <v>415</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321</v>
      </c>
      <c r="D15" s="31" t="s">
        <v>974</v>
      </c>
      <c r="E15" s="33">
        <v>4</v>
      </c>
      <c r="F15" s="33" t="s">
        <v>974</v>
      </c>
      <c r="G15" s="33">
        <v>4</v>
      </c>
      <c r="H15" s="33">
        <v>6</v>
      </c>
      <c r="I15" s="33">
        <v>233</v>
      </c>
      <c r="J15" s="33">
        <v>38</v>
      </c>
      <c r="K15" s="33">
        <v>2</v>
      </c>
      <c r="L15" s="32">
        <v>38</v>
      </c>
      <c r="M15" s="31">
        <v>15</v>
      </c>
      <c r="N15" s="33">
        <v>1</v>
      </c>
      <c r="O15" s="33">
        <v>16</v>
      </c>
      <c r="P15" s="33" t="s">
        <v>974</v>
      </c>
      <c r="Q15" s="33">
        <v>235</v>
      </c>
      <c r="R15" s="33">
        <v>43</v>
      </c>
      <c r="S15" s="33">
        <v>2</v>
      </c>
      <c r="T15" s="32">
        <v>25</v>
      </c>
      <c r="U15" s="31" t="s">
        <v>974</v>
      </c>
      <c r="V15" s="33">
        <v>113</v>
      </c>
      <c r="W15" s="33">
        <v>113</v>
      </c>
      <c r="X15" s="33">
        <v>208</v>
      </c>
      <c r="Y15" s="33" t="s">
        <v>974</v>
      </c>
      <c r="Z15" s="33" t="s">
        <v>974</v>
      </c>
      <c r="AA15" s="32" t="s">
        <v>974</v>
      </c>
      <c r="AB15" s="32">
        <v>321</v>
      </c>
    </row>
    <row r="16" spans="2:28" x14ac:dyDescent="0.35">
      <c r="B16" s="30" t="s">
        <v>962</v>
      </c>
      <c r="C16" s="38">
        <v>300</v>
      </c>
      <c r="D16" s="31" t="s">
        <v>1874</v>
      </c>
      <c r="E16" s="33" t="s">
        <v>1909</v>
      </c>
      <c r="F16" s="33" t="s">
        <v>1874</v>
      </c>
      <c r="G16" s="33" t="s">
        <v>1909</v>
      </c>
      <c r="H16" s="33" t="s">
        <v>1070</v>
      </c>
      <c r="I16" s="33">
        <v>200</v>
      </c>
      <c r="J16" s="33" t="s">
        <v>2491</v>
      </c>
      <c r="K16" s="33" t="s">
        <v>1807</v>
      </c>
      <c r="L16" s="32" t="s">
        <v>1921</v>
      </c>
      <c r="M16" s="31" t="s">
        <v>1816</v>
      </c>
      <c r="N16" s="33" t="s">
        <v>1807</v>
      </c>
      <c r="O16" s="33" t="s">
        <v>1224</v>
      </c>
      <c r="P16" s="33" t="s">
        <v>1874</v>
      </c>
      <c r="Q16" s="33">
        <v>223</v>
      </c>
      <c r="R16" s="33" t="s">
        <v>1126</v>
      </c>
      <c r="S16" s="33" t="s">
        <v>1807</v>
      </c>
      <c r="T16" s="32" t="s">
        <v>1821</v>
      </c>
      <c r="U16" s="31" t="s">
        <v>1874</v>
      </c>
      <c r="V16" s="33" t="s">
        <v>1539</v>
      </c>
      <c r="W16" s="33" t="s">
        <v>1539</v>
      </c>
      <c r="X16" s="33">
        <v>188</v>
      </c>
      <c r="Y16" s="33" t="s">
        <v>1874</v>
      </c>
      <c r="Z16" s="33" t="s">
        <v>1874</v>
      </c>
      <c r="AA16" s="32" t="s">
        <v>1874</v>
      </c>
      <c r="AB16" s="32">
        <v>321</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3087</v>
      </c>
      <c r="C18" s="14">
        <v>169</v>
      </c>
      <c r="D18" s="15" t="s">
        <v>974</v>
      </c>
      <c r="E18" s="17">
        <v>1</v>
      </c>
      <c r="F18" s="17" t="s">
        <v>974</v>
      </c>
      <c r="G18" s="17">
        <v>1</v>
      </c>
      <c r="H18" s="17">
        <v>3</v>
      </c>
      <c r="I18" s="17">
        <v>116</v>
      </c>
      <c r="J18" s="17">
        <v>22</v>
      </c>
      <c r="K18" s="17" t="s">
        <v>975</v>
      </c>
      <c r="L18" s="16">
        <v>26</v>
      </c>
      <c r="M18" s="15">
        <v>8</v>
      </c>
      <c r="N18" s="17" t="s">
        <v>974</v>
      </c>
      <c r="O18" s="17">
        <v>8</v>
      </c>
      <c r="P18" s="17" t="s">
        <v>974</v>
      </c>
      <c r="Q18" s="17">
        <v>137</v>
      </c>
      <c r="R18" s="17">
        <v>13</v>
      </c>
      <c r="S18" s="17" t="s">
        <v>975</v>
      </c>
      <c r="T18" s="16">
        <v>10</v>
      </c>
      <c r="U18" s="15" t="s">
        <v>974</v>
      </c>
      <c r="V18" s="17">
        <v>46</v>
      </c>
      <c r="W18" s="17">
        <v>46</v>
      </c>
      <c r="X18" s="17">
        <v>123</v>
      </c>
      <c r="Y18" s="17" t="s">
        <v>974</v>
      </c>
      <c r="Z18" s="17" t="s">
        <v>974</v>
      </c>
      <c r="AA18" s="16" t="s">
        <v>974</v>
      </c>
      <c r="AB18" s="16">
        <v>162</v>
      </c>
      <c r="AC18" s="12"/>
    </row>
    <row r="19" spans="1:29" x14ac:dyDescent="0.35">
      <c r="A19" s="9"/>
      <c r="B19" s="13"/>
      <c r="C19" s="18">
        <v>0.56000000000000005</v>
      </c>
      <c r="D19" s="15" t="s">
        <v>974</v>
      </c>
      <c r="E19" s="21">
        <v>0.19</v>
      </c>
      <c r="F19" s="17" t="s">
        <v>974</v>
      </c>
      <c r="G19" s="21">
        <v>0.19</v>
      </c>
      <c r="H19" s="21">
        <v>0.61</v>
      </c>
      <c r="I19" s="21">
        <v>0.57999999999999996</v>
      </c>
      <c r="J19" s="21">
        <v>0.53</v>
      </c>
      <c r="K19" s="21">
        <v>0.66</v>
      </c>
      <c r="L19" s="20">
        <v>0.54</v>
      </c>
      <c r="M19" s="19">
        <v>0.6</v>
      </c>
      <c r="N19" s="17" t="s">
        <v>974</v>
      </c>
      <c r="O19" s="21">
        <v>0.56999999999999995</v>
      </c>
      <c r="P19" s="17" t="s">
        <v>974</v>
      </c>
      <c r="Q19" s="21">
        <v>0.62</v>
      </c>
      <c r="R19" s="21">
        <v>0.37</v>
      </c>
      <c r="S19" s="21">
        <v>0.46</v>
      </c>
      <c r="T19" s="20">
        <v>0.37</v>
      </c>
      <c r="U19" s="15" t="s">
        <v>974</v>
      </c>
      <c r="V19" s="21">
        <v>0.41</v>
      </c>
      <c r="W19" s="21">
        <v>0.41</v>
      </c>
      <c r="X19" s="21">
        <v>0.65</v>
      </c>
      <c r="Y19" s="17" t="s">
        <v>974</v>
      </c>
      <c r="Z19" s="17" t="s">
        <v>974</v>
      </c>
      <c r="AA19" s="16" t="s">
        <v>974</v>
      </c>
      <c r="AB19" s="20">
        <v>0.5</v>
      </c>
      <c r="AC19" s="12"/>
    </row>
    <row r="20" spans="1:29" x14ac:dyDescent="0.35">
      <c r="A20" s="9"/>
      <c r="B20" s="13"/>
      <c r="C20" s="15" t="s">
        <v>3103</v>
      </c>
      <c r="D20" s="15"/>
      <c r="E20" s="17"/>
      <c r="F20" s="17"/>
      <c r="G20" s="17"/>
      <c r="H20" s="17"/>
      <c r="I20" s="17"/>
      <c r="J20" s="17"/>
      <c r="K20" s="17"/>
      <c r="L20" s="16"/>
      <c r="M20" s="15"/>
      <c r="N20" s="17"/>
      <c r="O20" s="17"/>
      <c r="P20" s="17"/>
      <c r="Q20" s="17" t="s">
        <v>1335</v>
      </c>
      <c r="R20" s="17"/>
      <c r="S20" s="17"/>
      <c r="T20" s="16"/>
      <c r="U20" s="15"/>
      <c r="V20" s="17"/>
      <c r="W20" s="17"/>
      <c r="X20" s="17" t="s">
        <v>2011</v>
      </c>
      <c r="Y20" s="17"/>
      <c r="Z20" s="17"/>
      <c r="AA20" s="16"/>
      <c r="AB20" s="16"/>
      <c r="AC20" s="12"/>
    </row>
    <row r="21" spans="1:29" ht="29" x14ac:dyDescent="0.35">
      <c r="A21" s="9"/>
      <c r="B21" s="22" t="s">
        <v>3090</v>
      </c>
      <c r="C21" s="11">
        <v>114</v>
      </c>
      <c r="D21" s="12" t="s">
        <v>974</v>
      </c>
      <c r="E21" s="6">
        <v>2</v>
      </c>
      <c r="F21" s="6" t="s">
        <v>974</v>
      </c>
      <c r="G21" s="6">
        <v>2</v>
      </c>
      <c r="H21" s="6" t="s">
        <v>975</v>
      </c>
      <c r="I21" s="6">
        <v>89</v>
      </c>
      <c r="J21" s="6">
        <v>12</v>
      </c>
      <c r="K21" s="6" t="s">
        <v>974</v>
      </c>
      <c r="L21" s="9">
        <v>12</v>
      </c>
      <c r="M21" s="12">
        <v>6</v>
      </c>
      <c r="N21" s="6" t="s">
        <v>974</v>
      </c>
      <c r="O21" s="6">
        <v>6</v>
      </c>
      <c r="P21" s="6" t="s">
        <v>974</v>
      </c>
      <c r="Q21" s="6">
        <v>85</v>
      </c>
      <c r="R21" s="6">
        <v>13</v>
      </c>
      <c r="S21" s="6" t="s">
        <v>974</v>
      </c>
      <c r="T21" s="9">
        <v>10</v>
      </c>
      <c r="U21" s="12" t="s">
        <v>974</v>
      </c>
      <c r="V21" s="6">
        <v>56</v>
      </c>
      <c r="W21" s="6">
        <v>56</v>
      </c>
      <c r="X21" s="6">
        <v>58</v>
      </c>
      <c r="Y21" s="6" t="s">
        <v>974</v>
      </c>
      <c r="Z21" s="6" t="s">
        <v>974</v>
      </c>
      <c r="AA21" s="9" t="s">
        <v>974</v>
      </c>
      <c r="AB21" s="9">
        <v>126</v>
      </c>
      <c r="AC21" s="12"/>
    </row>
    <row r="22" spans="1:29" x14ac:dyDescent="0.35">
      <c r="A22" s="9"/>
      <c r="B22" s="22"/>
      <c r="C22" s="23">
        <v>0.38</v>
      </c>
      <c r="D22" s="12" t="s">
        <v>974</v>
      </c>
      <c r="E22" s="26">
        <v>0.52</v>
      </c>
      <c r="F22" s="6" t="s">
        <v>974</v>
      </c>
      <c r="G22" s="26">
        <v>0.52</v>
      </c>
      <c r="H22" s="26">
        <v>0.09</v>
      </c>
      <c r="I22" s="26">
        <v>0.44</v>
      </c>
      <c r="J22" s="26">
        <v>0.28999999999999998</v>
      </c>
      <c r="K22" s="6" t="s">
        <v>974</v>
      </c>
      <c r="L22" s="25">
        <v>0.23</v>
      </c>
      <c r="M22" s="24">
        <v>0.4</v>
      </c>
      <c r="N22" s="6" t="s">
        <v>974</v>
      </c>
      <c r="O22" s="26">
        <v>0.39</v>
      </c>
      <c r="P22" s="6" t="s">
        <v>974</v>
      </c>
      <c r="Q22" s="26">
        <v>0.38</v>
      </c>
      <c r="R22" s="26">
        <v>0.37</v>
      </c>
      <c r="S22" s="6" t="s">
        <v>974</v>
      </c>
      <c r="T22" s="25">
        <v>0.39</v>
      </c>
      <c r="U22" s="12" t="s">
        <v>974</v>
      </c>
      <c r="V22" s="26">
        <v>0.5</v>
      </c>
      <c r="W22" s="26">
        <v>0.5</v>
      </c>
      <c r="X22" s="26">
        <v>0.31</v>
      </c>
      <c r="Y22" s="6" t="s">
        <v>974</v>
      </c>
      <c r="Z22" s="6" t="s">
        <v>974</v>
      </c>
      <c r="AA22" s="9" t="s">
        <v>974</v>
      </c>
      <c r="AB22" s="25">
        <v>0.39</v>
      </c>
      <c r="AC22" s="12"/>
    </row>
    <row r="23" spans="1:29" x14ac:dyDescent="0.35">
      <c r="A23" s="9"/>
      <c r="B23" s="22"/>
      <c r="C23" s="12" t="s">
        <v>1194</v>
      </c>
      <c r="D23" s="12"/>
      <c r="E23" s="6"/>
      <c r="F23" s="6"/>
      <c r="G23" s="6"/>
      <c r="H23" s="6"/>
      <c r="I23" s="6" t="s">
        <v>1027</v>
      </c>
      <c r="J23" s="6"/>
      <c r="K23" s="6"/>
      <c r="L23" s="9"/>
      <c r="M23" s="12"/>
      <c r="N23" s="6"/>
      <c r="O23" s="6"/>
      <c r="P23" s="6"/>
      <c r="Q23" s="6"/>
      <c r="R23" s="6"/>
      <c r="S23" s="6"/>
      <c r="T23" s="9"/>
      <c r="U23" s="12"/>
      <c r="V23" s="6" t="s">
        <v>1377</v>
      </c>
      <c r="W23" s="6" t="s">
        <v>1377</v>
      </c>
      <c r="X23" s="6"/>
      <c r="Y23" s="6"/>
      <c r="Z23" s="6"/>
      <c r="AA23" s="9"/>
      <c r="AB23" s="9"/>
      <c r="AC23" s="12"/>
    </row>
    <row r="24" spans="1:29" x14ac:dyDescent="0.35">
      <c r="A24" s="9"/>
      <c r="B24" s="13" t="s">
        <v>3089</v>
      </c>
      <c r="C24" s="14">
        <v>110</v>
      </c>
      <c r="D24" s="15" t="s">
        <v>974</v>
      </c>
      <c r="E24" s="17">
        <v>1</v>
      </c>
      <c r="F24" s="17" t="s">
        <v>974</v>
      </c>
      <c r="G24" s="17">
        <v>1</v>
      </c>
      <c r="H24" s="17">
        <v>1</v>
      </c>
      <c r="I24" s="17">
        <v>79</v>
      </c>
      <c r="J24" s="17">
        <v>8</v>
      </c>
      <c r="K24" s="17" t="s">
        <v>974</v>
      </c>
      <c r="L24" s="16">
        <v>21</v>
      </c>
      <c r="M24" s="15">
        <v>6</v>
      </c>
      <c r="N24" s="17">
        <v>1</v>
      </c>
      <c r="O24" s="17">
        <v>6</v>
      </c>
      <c r="P24" s="17" t="s">
        <v>974</v>
      </c>
      <c r="Q24" s="17">
        <v>86</v>
      </c>
      <c r="R24" s="17">
        <v>7</v>
      </c>
      <c r="S24" s="17" t="s">
        <v>975</v>
      </c>
      <c r="T24" s="16">
        <v>10</v>
      </c>
      <c r="U24" s="15" t="s">
        <v>974</v>
      </c>
      <c r="V24" s="17">
        <v>38</v>
      </c>
      <c r="W24" s="17">
        <v>38</v>
      </c>
      <c r="X24" s="17">
        <v>72</v>
      </c>
      <c r="Y24" s="17" t="s">
        <v>974</v>
      </c>
      <c r="Z24" s="17" t="s">
        <v>974</v>
      </c>
      <c r="AA24" s="16" t="s">
        <v>974</v>
      </c>
      <c r="AB24" s="16">
        <v>120</v>
      </c>
      <c r="AC24" s="12"/>
    </row>
    <row r="25" spans="1:29" x14ac:dyDescent="0.35">
      <c r="A25" s="9"/>
      <c r="B25" s="13"/>
      <c r="C25" s="18">
        <v>0.37</v>
      </c>
      <c r="D25" s="15" t="s">
        <v>974</v>
      </c>
      <c r="E25" s="21">
        <v>0.2</v>
      </c>
      <c r="F25" s="17" t="s">
        <v>974</v>
      </c>
      <c r="G25" s="21">
        <v>0.2</v>
      </c>
      <c r="H25" s="21">
        <v>0.24</v>
      </c>
      <c r="I25" s="21">
        <v>0.39</v>
      </c>
      <c r="J25" s="21">
        <v>0.2</v>
      </c>
      <c r="K25" s="17" t="s">
        <v>974</v>
      </c>
      <c r="L25" s="20">
        <v>0.43</v>
      </c>
      <c r="M25" s="19">
        <v>0.39</v>
      </c>
      <c r="N25" s="21">
        <v>1</v>
      </c>
      <c r="O25" s="21">
        <v>0.42</v>
      </c>
      <c r="P25" s="17" t="s">
        <v>974</v>
      </c>
      <c r="Q25" s="21">
        <v>0.38</v>
      </c>
      <c r="R25" s="21">
        <v>0.22</v>
      </c>
      <c r="S25" s="21">
        <v>0.46</v>
      </c>
      <c r="T25" s="20">
        <v>0.39</v>
      </c>
      <c r="U25" s="15" t="s">
        <v>974</v>
      </c>
      <c r="V25" s="21">
        <v>0.34</v>
      </c>
      <c r="W25" s="21">
        <v>0.34</v>
      </c>
      <c r="X25" s="21">
        <v>0.38</v>
      </c>
      <c r="Y25" s="17" t="s">
        <v>974</v>
      </c>
      <c r="Z25" s="17" t="s">
        <v>974</v>
      </c>
      <c r="AA25" s="16" t="s">
        <v>974</v>
      </c>
      <c r="AB25" s="20">
        <v>0.37</v>
      </c>
      <c r="AC25" s="12"/>
    </row>
    <row r="26" spans="1:29" x14ac:dyDescent="0.35">
      <c r="A26" s="9"/>
      <c r="B26" s="13"/>
      <c r="C26" s="15" t="s">
        <v>1261</v>
      </c>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x14ac:dyDescent="0.35">
      <c r="A27" s="9"/>
      <c r="B27" s="22" t="s">
        <v>2319</v>
      </c>
      <c r="C27" s="11">
        <v>69</v>
      </c>
      <c r="D27" s="12" t="s">
        <v>974</v>
      </c>
      <c r="E27" s="6" t="s">
        <v>975</v>
      </c>
      <c r="F27" s="6" t="s">
        <v>974</v>
      </c>
      <c r="G27" s="6" t="s">
        <v>975</v>
      </c>
      <c r="H27" s="6">
        <v>2</v>
      </c>
      <c r="I27" s="6">
        <v>47</v>
      </c>
      <c r="J27" s="6">
        <v>10</v>
      </c>
      <c r="K27" s="6" t="s">
        <v>974</v>
      </c>
      <c r="L27" s="9">
        <v>10</v>
      </c>
      <c r="M27" s="12">
        <v>4</v>
      </c>
      <c r="N27" s="6">
        <v>1</v>
      </c>
      <c r="O27" s="6">
        <v>5</v>
      </c>
      <c r="P27" s="6" t="s">
        <v>974</v>
      </c>
      <c r="Q27" s="6">
        <v>46</v>
      </c>
      <c r="R27" s="6">
        <v>9</v>
      </c>
      <c r="S27" s="6" t="s">
        <v>974</v>
      </c>
      <c r="T27" s="9">
        <v>9</v>
      </c>
      <c r="U27" s="12" t="s">
        <v>974</v>
      </c>
      <c r="V27" s="6">
        <v>14</v>
      </c>
      <c r="W27" s="6">
        <v>14</v>
      </c>
      <c r="X27" s="6">
        <v>55</v>
      </c>
      <c r="Y27" s="6" t="s">
        <v>974</v>
      </c>
      <c r="Z27" s="6" t="s">
        <v>974</v>
      </c>
      <c r="AA27" s="9" t="s">
        <v>974</v>
      </c>
      <c r="AB27" s="9">
        <v>78</v>
      </c>
      <c r="AC27" s="12"/>
    </row>
    <row r="28" spans="1:29" x14ac:dyDescent="0.35">
      <c r="A28" s="9"/>
      <c r="B28" s="22"/>
      <c r="C28" s="23">
        <v>0.23</v>
      </c>
      <c r="D28" s="12" t="s">
        <v>974</v>
      </c>
      <c r="E28" s="26">
        <v>0.09</v>
      </c>
      <c r="F28" s="6" t="s">
        <v>974</v>
      </c>
      <c r="G28" s="26">
        <v>0.09</v>
      </c>
      <c r="H28" s="26">
        <v>0.45</v>
      </c>
      <c r="I28" s="26">
        <v>0.24</v>
      </c>
      <c r="J28" s="26">
        <v>0.23</v>
      </c>
      <c r="K28" s="6" t="s">
        <v>974</v>
      </c>
      <c r="L28" s="25">
        <v>0.19</v>
      </c>
      <c r="M28" s="24">
        <v>0.28999999999999998</v>
      </c>
      <c r="N28" s="26">
        <v>1</v>
      </c>
      <c r="O28" s="26">
        <v>0.32</v>
      </c>
      <c r="P28" s="6" t="s">
        <v>974</v>
      </c>
      <c r="Q28" s="26">
        <v>0.21</v>
      </c>
      <c r="R28" s="26">
        <v>0.26</v>
      </c>
      <c r="S28" s="6" t="s">
        <v>974</v>
      </c>
      <c r="T28" s="25">
        <v>0.35</v>
      </c>
      <c r="U28" s="12" t="s">
        <v>974</v>
      </c>
      <c r="V28" s="26">
        <v>0.13</v>
      </c>
      <c r="W28" s="26">
        <v>0.13</v>
      </c>
      <c r="X28" s="26">
        <v>0.28999999999999998</v>
      </c>
      <c r="Y28" s="6" t="s">
        <v>974</v>
      </c>
      <c r="Z28" s="6" t="s">
        <v>974</v>
      </c>
      <c r="AA28" s="9" t="s">
        <v>974</v>
      </c>
      <c r="AB28" s="25">
        <v>0.24</v>
      </c>
      <c r="AC28" s="12"/>
    </row>
    <row r="29" spans="1:29" x14ac:dyDescent="0.35">
      <c r="A29" s="9"/>
      <c r="B29" s="22"/>
      <c r="C29" s="12" t="s">
        <v>1319</v>
      </c>
      <c r="D29" s="12"/>
      <c r="E29" s="6"/>
      <c r="F29" s="6"/>
      <c r="G29" s="6"/>
      <c r="H29" s="6"/>
      <c r="I29" s="6"/>
      <c r="J29" s="6"/>
      <c r="K29" s="6"/>
      <c r="L29" s="9"/>
      <c r="M29" s="12"/>
      <c r="N29" s="6"/>
      <c r="O29" s="6"/>
      <c r="P29" s="6"/>
      <c r="Q29" s="6"/>
      <c r="R29" s="6"/>
      <c r="S29" s="6"/>
      <c r="T29" s="9"/>
      <c r="U29" s="12"/>
      <c r="V29" s="6"/>
      <c r="W29" s="6"/>
      <c r="X29" s="6" t="s">
        <v>2011</v>
      </c>
      <c r="Y29" s="6"/>
      <c r="Z29" s="6"/>
      <c r="AA29" s="9"/>
      <c r="AB29" s="9"/>
      <c r="AC29" s="12"/>
    </row>
    <row r="30" spans="1:29" x14ac:dyDescent="0.35">
      <c r="A30" s="9"/>
      <c r="B30" s="13" t="s">
        <v>3091</v>
      </c>
      <c r="C30" s="14">
        <v>40</v>
      </c>
      <c r="D30" s="15" t="s">
        <v>974</v>
      </c>
      <c r="E30" s="17" t="s">
        <v>974</v>
      </c>
      <c r="F30" s="17" t="s">
        <v>974</v>
      </c>
      <c r="G30" s="17" t="s">
        <v>974</v>
      </c>
      <c r="H30" s="17">
        <v>3</v>
      </c>
      <c r="I30" s="17">
        <v>25</v>
      </c>
      <c r="J30" s="17">
        <v>9</v>
      </c>
      <c r="K30" s="17" t="s">
        <v>974</v>
      </c>
      <c r="L30" s="16">
        <v>3</v>
      </c>
      <c r="M30" s="15" t="s">
        <v>974</v>
      </c>
      <c r="N30" s="17" t="s">
        <v>974</v>
      </c>
      <c r="O30" s="17" t="s">
        <v>974</v>
      </c>
      <c r="P30" s="17" t="s">
        <v>974</v>
      </c>
      <c r="Q30" s="17">
        <v>33</v>
      </c>
      <c r="R30" s="17">
        <v>6</v>
      </c>
      <c r="S30" s="17" t="s">
        <v>975</v>
      </c>
      <c r="T30" s="16">
        <v>1</v>
      </c>
      <c r="U30" s="15" t="s">
        <v>974</v>
      </c>
      <c r="V30" s="17">
        <v>15</v>
      </c>
      <c r="W30" s="17">
        <v>15</v>
      </c>
      <c r="X30" s="17">
        <v>25</v>
      </c>
      <c r="Y30" s="17" t="s">
        <v>974</v>
      </c>
      <c r="Z30" s="17" t="s">
        <v>974</v>
      </c>
      <c r="AA30" s="16" t="s">
        <v>974</v>
      </c>
      <c r="AB30" s="16">
        <v>46</v>
      </c>
      <c r="AC30" s="12"/>
    </row>
    <row r="31" spans="1:29" x14ac:dyDescent="0.35">
      <c r="A31" s="9"/>
      <c r="B31" s="13"/>
      <c r="C31" s="18">
        <v>0.13</v>
      </c>
      <c r="D31" s="15" t="s">
        <v>974</v>
      </c>
      <c r="E31" s="17" t="s">
        <v>974</v>
      </c>
      <c r="F31" s="17" t="s">
        <v>974</v>
      </c>
      <c r="G31" s="17" t="s">
        <v>974</v>
      </c>
      <c r="H31" s="21">
        <v>0.61</v>
      </c>
      <c r="I31" s="21">
        <v>0.12</v>
      </c>
      <c r="J31" s="21">
        <v>0.22</v>
      </c>
      <c r="K31" s="17" t="s">
        <v>974</v>
      </c>
      <c r="L31" s="20">
        <v>7.0000000000000007E-2</v>
      </c>
      <c r="M31" s="15" t="s">
        <v>974</v>
      </c>
      <c r="N31" s="17" t="s">
        <v>974</v>
      </c>
      <c r="O31" s="17" t="s">
        <v>974</v>
      </c>
      <c r="P31" s="17" t="s">
        <v>974</v>
      </c>
      <c r="Q31" s="21">
        <v>0.15</v>
      </c>
      <c r="R31" s="21">
        <v>0.18</v>
      </c>
      <c r="S31" s="21">
        <v>0.46</v>
      </c>
      <c r="T31" s="20">
        <v>0.04</v>
      </c>
      <c r="U31" s="15" t="s">
        <v>974</v>
      </c>
      <c r="V31" s="21">
        <v>0.14000000000000001</v>
      </c>
      <c r="W31" s="21">
        <v>0.14000000000000001</v>
      </c>
      <c r="X31" s="21">
        <v>0.13</v>
      </c>
      <c r="Y31" s="17" t="s">
        <v>974</v>
      </c>
      <c r="Z31" s="17" t="s">
        <v>974</v>
      </c>
      <c r="AA31" s="16" t="s">
        <v>974</v>
      </c>
      <c r="AB31" s="20">
        <v>0.14000000000000001</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ht="72.5" x14ac:dyDescent="0.35">
      <c r="A33" s="9"/>
      <c r="B33" s="22" t="s">
        <v>3092</v>
      </c>
      <c r="C33" s="11">
        <v>32</v>
      </c>
      <c r="D33" s="12" t="s">
        <v>974</v>
      </c>
      <c r="E33" s="6" t="s">
        <v>974</v>
      </c>
      <c r="F33" s="6" t="s">
        <v>974</v>
      </c>
      <c r="G33" s="6" t="s">
        <v>974</v>
      </c>
      <c r="H33" s="6">
        <v>1</v>
      </c>
      <c r="I33" s="6">
        <v>18</v>
      </c>
      <c r="J33" s="6">
        <v>5</v>
      </c>
      <c r="K33" s="6" t="s">
        <v>974</v>
      </c>
      <c r="L33" s="9">
        <v>8</v>
      </c>
      <c r="M33" s="12">
        <v>1</v>
      </c>
      <c r="N33" s="6" t="s">
        <v>974</v>
      </c>
      <c r="O33" s="6">
        <v>1</v>
      </c>
      <c r="P33" s="6" t="s">
        <v>974</v>
      </c>
      <c r="Q33" s="6">
        <v>25</v>
      </c>
      <c r="R33" s="6">
        <v>1</v>
      </c>
      <c r="S33" s="6" t="s">
        <v>974</v>
      </c>
      <c r="T33" s="9">
        <v>5</v>
      </c>
      <c r="U33" s="12" t="s">
        <v>974</v>
      </c>
      <c r="V33" s="6">
        <v>8</v>
      </c>
      <c r="W33" s="6">
        <v>8</v>
      </c>
      <c r="X33" s="6">
        <v>24</v>
      </c>
      <c r="Y33" s="6" t="s">
        <v>974</v>
      </c>
      <c r="Z33" s="6" t="s">
        <v>974</v>
      </c>
      <c r="AA33" s="9" t="s">
        <v>974</v>
      </c>
      <c r="AB33" s="9">
        <v>35</v>
      </c>
      <c r="AC33" s="12"/>
    </row>
    <row r="34" spans="1:29" x14ac:dyDescent="0.35">
      <c r="A34" s="9"/>
      <c r="B34" s="22"/>
      <c r="C34" s="23">
        <v>0.11</v>
      </c>
      <c r="D34" s="12" t="s">
        <v>974</v>
      </c>
      <c r="E34" s="6" t="s">
        <v>974</v>
      </c>
      <c r="F34" s="6" t="s">
        <v>974</v>
      </c>
      <c r="G34" s="6" t="s">
        <v>974</v>
      </c>
      <c r="H34" s="26">
        <v>0.16</v>
      </c>
      <c r="I34" s="26">
        <v>0.09</v>
      </c>
      <c r="J34" s="26">
        <v>0.11</v>
      </c>
      <c r="K34" s="6" t="s">
        <v>974</v>
      </c>
      <c r="L34" s="25">
        <v>0.16</v>
      </c>
      <c r="M34" s="24">
        <v>0.04</v>
      </c>
      <c r="N34" s="6" t="s">
        <v>974</v>
      </c>
      <c r="O34" s="26">
        <v>0.04</v>
      </c>
      <c r="P34" s="6" t="s">
        <v>974</v>
      </c>
      <c r="Q34" s="26">
        <v>0.11</v>
      </c>
      <c r="R34" s="26">
        <v>0.04</v>
      </c>
      <c r="S34" s="6" t="s">
        <v>974</v>
      </c>
      <c r="T34" s="25">
        <v>0.2</v>
      </c>
      <c r="U34" s="12" t="s">
        <v>974</v>
      </c>
      <c r="V34" s="26">
        <v>7.0000000000000007E-2</v>
      </c>
      <c r="W34" s="26">
        <v>7.0000000000000007E-2</v>
      </c>
      <c r="X34" s="26">
        <v>0.13</v>
      </c>
      <c r="Y34" s="6" t="s">
        <v>974</v>
      </c>
      <c r="Z34" s="6" t="s">
        <v>974</v>
      </c>
      <c r="AA34" s="9" t="s">
        <v>974</v>
      </c>
      <c r="AB34" s="25">
        <v>0.11</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ht="29" x14ac:dyDescent="0.35">
      <c r="A36" s="9"/>
      <c r="B36" s="13" t="s">
        <v>3093</v>
      </c>
      <c r="C36" s="14">
        <v>24</v>
      </c>
      <c r="D36" s="15" t="s">
        <v>974</v>
      </c>
      <c r="E36" s="17" t="s">
        <v>974</v>
      </c>
      <c r="F36" s="17" t="s">
        <v>974</v>
      </c>
      <c r="G36" s="17" t="s">
        <v>974</v>
      </c>
      <c r="H36" s="17">
        <v>2</v>
      </c>
      <c r="I36" s="17">
        <v>19</v>
      </c>
      <c r="J36" s="17">
        <v>2</v>
      </c>
      <c r="K36" s="17" t="s">
        <v>975</v>
      </c>
      <c r="L36" s="16">
        <v>1</v>
      </c>
      <c r="M36" s="15" t="s">
        <v>974</v>
      </c>
      <c r="N36" s="17" t="s">
        <v>974</v>
      </c>
      <c r="O36" s="17" t="s">
        <v>974</v>
      </c>
      <c r="P36" s="17" t="s">
        <v>974</v>
      </c>
      <c r="Q36" s="17">
        <v>21</v>
      </c>
      <c r="R36" s="17">
        <v>2</v>
      </c>
      <c r="S36" s="17" t="s">
        <v>974</v>
      </c>
      <c r="T36" s="16">
        <v>1</v>
      </c>
      <c r="U36" s="15" t="s">
        <v>974</v>
      </c>
      <c r="V36" s="17">
        <v>4</v>
      </c>
      <c r="W36" s="17">
        <v>4</v>
      </c>
      <c r="X36" s="17">
        <v>19</v>
      </c>
      <c r="Y36" s="17" t="s">
        <v>974</v>
      </c>
      <c r="Z36" s="17" t="s">
        <v>974</v>
      </c>
      <c r="AA36" s="16" t="s">
        <v>974</v>
      </c>
      <c r="AB36" s="16">
        <v>31</v>
      </c>
      <c r="AC36" s="12"/>
    </row>
    <row r="37" spans="1:29" x14ac:dyDescent="0.35">
      <c r="A37" s="9"/>
      <c r="B37" s="13"/>
      <c r="C37" s="18">
        <v>0.08</v>
      </c>
      <c r="D37" s="15" t="s">
        <v>974</v>
      </c>
      <c r="E37" s="17" t="s">
        <v>974</v>
      </c>
      <c r="F37" s="17" t="s">
        <v>974</v>
      </c>
      <c r="G37" s="17" t="s">
        <v>974</v>
      </c>
      <c r="H37" s="21">
        <v>0.35</v>
      </c>
      <c r="I37" s="21">
        <v>0.09</v>
      </c>
      <c r="J37" s="21">
        <v>0.04</v>
      </c>
      <c r="K37" s="21">
        <v>0.66</v>
      </c>
      <c r="L37" s="20">
        <v>0.02</v>
      </c>
      <c r="M37" s="15" t="s">
        <v>974</v>
      </c>
      <c r="N37" s="17" t="s">
        <v>974</v>
      </c>
      <c r="O37" s="17" t="s">
        <v>974</v>
      </c>
      <c r="P37" s="17" t="s">
        <v>974</v>
      </c>
      <c r="Q37" s="21">
        <v>0.09</v>
      </c>
      <c r="R37" s="21">
        <v>0.06</v>
      </c>
      <c r="S37" s="17" t="s">
        <v>974</v>
      </c>
      <c r="T37" s="20">
        <v>0.02</v>
      </c>
      <c r="U37" s="15" t="s">
        <v>974</v>
      </c>
      <c r="V37" s="21">
        <v>0.04</v>
      </c>
      <c r="W37" s="21">
        <v>0.04</v>
      </c>
      <c r="X37" s="21">
        <v>0.1</v>
      </c>
      <c r="Y37" s="17" t="s">
        <v>974</v>
      </c>
      <c r="Z37" s="17" t="s">
        <v>974</v>
      </c>
      <c r="AA37" s="16" t="s">
        <v>974</v>
      </c>
      <c r="AB37" s="20">
        <v>0.1</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3094</v>
      </c>
      <c r="C39" s="11">
        <v>20</v>
      </c>
      <c r="D39" s="12" t="s">
        <v>974</v>
      </c>
      <c r="E39" s="6" t="s">
        <v>974</v>
      </c>
      <c r="F39" s="6" t="s">
        <v>974</v>
      </c>
      <c r="G39" s="6" t="s">
        <v>974</v>
      </c>
      <c r="H39" s="6">
        <v>1</v>
      </c>
      <c r="I39" s="6">
        <v>13</v>
      </c>
      <c r="J39" s="6">
        <v>5</v>
      </c>
      <c r="K39" s="6" t="s">
        <v>974</v>
      </c>
      <c r="L39" s="9">
        <v>1</v>
      </c>
      <c r="M39" s="12" t="s">
        <v>974</v>
      </c>
      <c r="N39" s="6" t="s">
        <v>974</v>
      </c>
      <c r="O39" s="6" t="s">
        <v>974</v>
      </c>
      <c r="P39" s="6" t="s">
        <v>974</v>
      </c>
      <c r="Q39" s="6">
        <v>13</v>
      </c>
      <c r="R39" s="6">
        <v>4</v>
      </c>
      <c r="S39" s="6" t="s">
        <v>975</v>
      </c>
      <c r="T39" s="9">
        <v>2</v>
      </c>
      <c r="U39" s="12" t="s">
        <v>974</v>
      </c>
      <c r="V39" s="6">
        <v>7</v>
      </c>
      <c r="W39" s="6">
        <v>7</v>
      </c>
      <c r="X39" s="6">
        <v>14</v>
      </c>
      <c r="Y39" s="6" t="s">
        <v>974</v>
      </c>
      <c r="Z39" s="6" t="s">
        <v>974</v>
      </c>
      <c r="AA39" s="9" t="s">
        <v>974</v>
      </c>
      <c r="AB39" s="9">
        <v>23</v>
      </c>
      <c r="AC39" s="12"/>
    </row>
    <row r="40" spans="1:29" x14ac:dyDescent="0.35">
      <c r="A40" s="9"/>
      <c r="B40" s="22"/>
      <c r="C40" s="23">
        <v>7.0000000000000007E-2</v>
      </c>
      <c r="D40" s="12" t="s">
        <v>974</v>
      </c>
      <c r="E40" s="6" t="s">
        <v>974</v>
      </c>
      <c r="F40" s="6" t="s">
        <v>974</v>
      </c>
      <c r="G40" s="6" t="s">
        <v>974</v>
      </c>
      <c r="H40" s="26">
        <v>0.16</v>
      </c>
      <c r="I40" s="26">
        <v>7.0000000000000007E-2</v>
      </c>
      <c r="J40" s="26">
        <v>0.13</v>
      </c>
      <c r="K40" s="6" t="s">
        <v>974</v>
      </c>
      <c r="L40" s="25">
        <v>0.01</v>
      </c>
      <c r="M40" s="12" t="s">
        <v>974</v>
      </c>
      <c r="N40" s="6" t="s">
        <v>974</v>
      </c>
      <c r="O40" s="6" t="s">
        <v>974</v>
      </c>
      <c r="P40" s="6" t="s">
        <v>974</v>
      </c>
      <c r="Q40" s="26">
        <v>0.06</v>
      </c>
      <c r="R40" s="26">
        <v>0.12</v>
      </c>
      <c r="S40" s="26">
        <v>0.54</v>
      </c>
      <c r="T40" s="25">
        <v>7.0000000000000007E-2</v>
      </c>
      <c r="U40" s="12" t="s">
        <v>974</v>
      </c>
      <c r="V40" s="26">
        <v>0.06</v>
      </c>
      <c r="W40" s="26">
        <v>0.06</v>
      </c>
      <c r="X40" s="26">
        <v>7.0000000000000007E-2</v>
      </c>
      <c r="Y40" s="6" t="s">
        <v>974</v>
      </c>
      <c r="Z40" s="6" t="s">
        <v>974</v>
      </c>
      <c r="AA40" s="9" t="s">
        <v>974</v>
      </c>
      <c r="AB40" s="25">
        <v>7.0000000000000007E-2</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ht="58" x14ac:dyDescent="0.35">
      <c r="A42" s="9"/>
      <c r="B42" s="13" t="s">
        <v>3096</v>
      </c>
      <c r="C42" s="14">
        <v>18</v>
      </c>
      <c r="D42" s="15" t="s">
        <v>974</v>
      </c>
      <c r="E42" s="17" t="s">
        <v>974</v>
      </c>
      <c r="F42" s="17" t="s">
        <v>974</v>
      </c>
      <c r="G42" s="17" t="s">
        <v>974</v>
      </c>
      <c r="H42" s="17" t="s">
        <v>974</v>
      </c>
      <c r="I42" s="17">
        <v>9</v>
      </c>
      <c r="J42" s="17" t="s">
        <v>974</v>
      </c>
      <c r="K42" s="17" t="s">
        <v>974</v>
      </c>
      <c r="L42" s="16">
        <v>8</v>
      </c>
      <c r="M42" s="15" t="s">
        <v>974</v>
      </c>
      <c r="N42" s="17" t="s">
        <v>974</v>
      </c>
      <c r="O42" s="17" t="s">
        <v>974</v>
      </c>
      <c r="P42" s="17" t="s">
        <v>974</v>
      </c>
      <c r="Q42" s="17">
        <v>14</v>
      </c>
      <c r="R42" s="17" t="s">
        <v>974</v>
      </c>
      <c r="S42" s="17" t="s">
        <v>974</v>
      </c>
      <c r="T42" s="16">
        <v>4</v>
      </c>
      <c r="U42" s="15" t="s">
        <v>974</v>
      </c>
      <c r="V42" s="17">
        <v>9</v>
      </c>
      <c r="W42" s="17">
        <v>9</v>
      </c>
      <c r="X42" s="17">
        <v>9</v>
      </c>
      <c r="Y42" s="17" t="s">
        <v>974</v>
      </c>
      <c r="Z42" s="17" t="s">
        <v>974</v>
      </c>
      <c r="AA42" s="16" t="s">
        <v>974</v>
      </c>
      <c r="AB42" s="16">
        <v>15</v>
      </c>
      <c r="AC42" s="12"/>
    </row>
    <row r="43" spans="1:29" x14ac:dyDescent="0.35">
      <c r="A43" s="9"/>
      <c r="B43" s="13"/>
      <c r="C43" s="18">
        <v>0.06</v>
      </c>
      <c r="D43" s="15" t="s">
        <v>974</v>
      </c>
      <c r="E43" s="17" t="s">
        <v>974</v>
      </c>
      <c r="F43" s="17" t="s">
        <v>974</v>
      </c>
      <c r="G43" s="17" t="s">
        <v>974</v>
      </c>
      <c r="H43" s="17" t="s">
        <v>974</v>
      </c>
      <c r="I43" s="21">
        <v>0.05</v>
      </c>
      <c r="J43" s="17" t="s">
        <v>974</v>
      </c>
      <c r="K43" s="17" t="s">
        <v>974</v>
      </c>
      <c r="L43" s="20">
        <v>0.17</v>
      </c>
      <c r="M43" s="15" t="s">
        <v>974</v>
      </c>
      <c r="N43" s="17" t="s">
        <v>974</v>
      </c>
      <c r="O43" s="17" t="s">
        <v>974</v>
      </c>
      <c r="P43" s="17" t="s">
        <v>974</v>
      </c>
      <c r="Q43" s="21">
        <v>0.06</v>
      </c>
      <c r="R43" s="17" t="s">
        <v>974</v>
      </c>
      <c r="S43" s="17" t="s">
        <v>974</v>
      </c>
      <c r="T43" s="20">
        <v>0.14000000000000001</v>
      </c>
      <c r="U43" s="15" t="s">
        <v>974</v>
      </c>
      <c r="V43" s="21">
        <v>0.08</v>
      </c>
      <c r="W43" s="21">
        <v>0.08</v>
      </c>
      <c r="X43" s="21">
        <v>0.05</v>
      </c>
      <c r="Y43" s="17" t="s">
        <v>974</v>
      </c>
      <c r="Z43" s="17" t="s">
        <v>974</v>
      </c>
      <c r="AA43" s="16" t="s">
        <v>974</v>
      </c>
      <c r="AB43" s="20">
        <v>0.05</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ht="29" x14ac:dyDescent="0.35">
      <c r="A45" s="9"/>
      <c r="B45" s="22" t="s">
        <v>3095</v>
      </c>
      <c r="C45" s="11">
        <v>17</v>
      </c>
      <c r="D45" s="12" t="s">
        <v>974</v>
      </c>
      <c r="E45" s="6" t="s">
        <v>974</v>
      </c>
      <c r="F45" s="6" t="s">
        <v>974</v>
      </c>
      <c r="G45" s="6" t="s">
        <v>974</v>
      </c>
      <c r="H45" s="6" t="s">
        <v>974</v>
      </c>
      <c r="I45" s="6">
        <v>8</v>
      </c>
      <c r="J45" s="6">
        <v>1</v>
      </c>
      <c r="K45" s="6" t="s">
        <v>974</v>
      </c>
      <c r="L45" s="9">
        <v>8</v>
      </c>
      <c r="M45" s="12" t="s">
        <v>974</v>
      </c>
      <c r="N45" s="6" t="s">
        <v>974</v>
      </c>
      <c r="O45" s="6" t="s">
        <v>974</v>
      </c>
      <c r="P45" s="6" t="s">
        <v>974</v>
      </c>
      <c r="Q45" s="6">
        <v>12</v>
      </c>
      <c r="R45" s="6">
        <v>3</v>
      </c>
      <c r="S45" s="6" t="s">
        <v>974</v>
      </c>
      <c r="T45" s="9">
        <v>2</v>
      </c>
      <c r="U45" s="12" t="s">
        <v>974</v>
      </c>
      <c r="V45" s="6">
        <v>3</v>
      </c>
      <c r="W45" s="6">
        <v>3</v>
      </c>
      <c r="X45" s="6">
        <v>14</v>
      </c>
      <c r="Y45" s="6" t="s">
        <v>974</v>
      </c>
      <c r="Z45" s="6" t="s">
        <v>974</v>
      </c>
      <c r="AA45" s="9" t="s">
        <v>974</v>
      </c>
      <c r="AB45" s="9">
        <v>17</v>
      </c>
      <c r="AC45" s="12"/>
    </row>
    <row r="46" spans="1:29" x14ac:dyDescent="0.35">
      <c r="A46" s="9"/>
      <c r="B46" s="22"/>
      <c r="C46" s="23">
        <v>0.06</v>
      </c>
      <c r="D46" s="12" t="s">
        <v>974</v>
      </c>
      <c r="E46" s="6" t="s">
        <v>974</v>
      </c>
      <c r="F46" s="6" t="s">
        <v>974</v>
      </c>
      <c r="G46" s="6" t="s">
        <v>974</v>
      </c>
      <c r="H46" s="6" t="s">
        <v>974</v>
      </c>
      <c r="I46" s="26">
        <v>0.04</v>
      </c>
      <c r="J46" s="26">
        <v>0.02</v>
      </c>
      <c r="K46" s="6" t="s">
        <v>974</v>
      </c>
      <c r="L46" s="25">
        <v>0.17</v>
      </c>
      <c r="M46" s="12" t="s">
        <v>974</v>
      </c>
      <c r="N46" s="6" t="s">
        <v>974</v>
      </c>
      <c r="O46" s="6" t="s">
        <v>974</v>
      </c>
      <c r="P46" s="6" t="s">
        <v>974</v>
      </c>
      <c r="Q46" s="26">
        <v>0.05</v>
      </c>
      <c r="R46" s="26">
        <v>0.1</v>
      </c>
      <c r="S46" s="6" t="s">
        <v>974</v>
      </c>
      <c r="T46" s="25">
        <v>7.0000000000000007E-2</v>
      </c>
      <c r="U46" s="12" t="s">
        <v>974</v>
      </c>
      <c r="V46" s="26">
        <v>0.03</v>
      </c>
      <c r="W46" s="26">
        <v>0.03</v>
      </c>
      <c r="X46" s="26">
        <v>0.08</v>
      </c>
      <c r="Y46" s="6" t="s">
        <v>974</v>
      </c>
      <c r="Z46" s="6" t="s">
        <v>974</v>
      </c>
      <c r="AA46" s="9" t="s">
        <v>974</v>
      </c>
      <c r="AB46" s="25">
        <v>0.05</v>
      </c>
      <c r="AC46" s="12"/>
    </row>
    <row r="47" spans="1:29" x14ac:dyDescent="0.35">
      <c r="A47" s="9"/>
      <c r="B47" s="22"/>
      <c r="C47" s="12" t="s">
        <v>1243</v>
      </c>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3097</v>
      </c>
      <c r="C48" s="14">
        <v>4</v>
      </c>
      <c r="D48" s="15" t="s">
        <v>974</v>
      </c>
      <c r="E48" s="17" t="s">
        <v>974</v>
      </c>
      <c r="F48" s="17" t="s">
        <v>974</v>
      </c>
      <c r="G48" s="17" t="s">
        <v>974</v>
      </c>
      <c r="H48" s="17" t="s">
        <v>974</v>
      </c>
      <c r="I48" s="17">
        <v>1</v>
      </c>
      <c r="J48" s="17">
        <v>3</v>
      </c>
      <c r="K48" s="17" t="s">
        <v>974</v>
      </c>
      <c r="L48" s="16" t="s">
        <v>974</v>
      </c>
      <c r="M48" s="15" t="s">
        <v>974</v>
      </c>
      <c r="N48" s="17">
        <v>1</v>
      </c>
      <c r="O48" s="17">
        <v>1</v>
      </c>
      <c r="P48" s="17" t="s">
        <v>974</v>
      </c>
      <c r="Q48" s="17">
        <v>1</v>
      </c>
      <c r="R48" s="17">
        <v>2</v>
      </c>
      <c r="S48" s="17" t="s">
        <v>974</v>
      </c>
      <c r="T48" s="16">
        <v>1</v>
      </c>
      <c r="U48" s="15" t="s">
        <v>974</v>
      </c>
      <c r="V48" s="17">
        <v>2</v>
      </c>
      <c r="W48" s="17">
        <v>2</v>
      </c>
      <c r="X48" s="17">
        <v>2</v>
      </c>
      <c r="Y48" s="17" t="s">
        <v>974</v>
      </c>
      <c r="Z48" s="17" t="s">
        <v>974</v>
      </c>
      <c r="AA48" s="16" t="s">
        <v>974</v>
      </c>
      <c r="AB48" s="16">
        <v>6</v>
      </c>
      <c r="AC48" s="12"/>
    </row>
    <row r="49" spans="1:29" x14ac:dyDescent="0.35">
      <c r="A49" s="9"/>
      <c r="B49" s="13"/>
      <c r="C49" s="18">
        <v>0.01</v>
      </c>
      <c r="D49" s="15" t="s">
        <v>974</v>
      </c>
      <c r="E49" s="17" t="s">
        <v>974</v>
      </c>
      <c r="F49" s="17" t="s">
        <v>974</v>
      </c>
      <c r="G49" s="17" t="s">
        <v>974</v>
      </c>
      <c r="H49" s="17" t="s">
        <v>974</v>
      </c>
      <c r="I49" s="21">
        <v>0.01</v>
      </c>
      <c r="J49" s="21">
        <v>0.08</v>
      </c>
      <c r="K49" s="17" t="s">
        <v>974</v>
      </c>
      <c r="L49" s="16" t="s">
        <v>974</v>
      </c>
      <c r="M49" s="15" t="s">
        <v>974</v>
      </c>
      <c r="N49" s="21">
        <v>1</v>
      </c>
      <c r="O49" s="21">
        <v>0.04</v>
      </c>
      <c r="P49" s="17" t="s">
        <v>974</v>
      </c>
      <c r="Q49" s="21">
        <v>0.01</v>
      </c>
      <c r="R49" s="21">
        <v>0.06</v>
      </c>
      <c r="S49" s="17" t="s">
        <v>974</v>
      </c>
      <c r="T49" s="20">
        <v>0.02</v>
      </c>
      <c r="U49" s="15" t="s">
        <v>974</v>
      </c>
      <c r="V49" s="21">
        <v>0.02</v>
      </c>
      <c r="W49" s="21">
        <v>0.02</v>
      </c>
      <c r="X49" s="21">
        <v>0.01</v>
      </c>
      <c r="Y49" s="17" t="s">
        <v>974</v>
      </c>
      <c r="Z49" s="17" t="s">
        <v>974</v>
      </c>
      <c r="AA49" s="16" t="s">
        <v>974</v>
      </c>
      <c r="AB49" s="20">
        <v>0.02</v>
      </c>
      <c r="AC49" s="12"/>
    </row>
    <row r="50" spans="1:29" x14ac:dyDescent="0.35">
      <c r="A50" s="9"/>
      <c r="B50" s="13"/>
      <c r="C50" s="15" t="s">
        <v>1355</v>
      </c>
      <c r="D50" s="15"/>
      <c r="E50" s="17"/>
      <c r="F50" s="17"/>
      <c r="G50" s="17"/>
      <c r="H50" s="17"/>
      <c r="I50" s="17"/>
      <c r="J50" s="17"/>
      <c r="K50" s="17"/>
      <c r="L50" s="16"/>
      <c r="M50" s="15"/>
      <c r="N50" s="17"/>
      <c r="O50" s="17"/>
      <c r="P50" s="17"/>
      <c r="Q50" s="17"/>
      <c r="R50" s="17" t="s">
        <v>1245</v>
      </c>
      <c r="S50" s="17"/>
      <c r="T50" s="16"/>
      <c r="U50" s="15"/>
      <c r="V50" s="17"/>
      <c r="W50" s="17"/>
      <c r="X50" s="17"/>
      <c r="Y50" s="17"/>
      <c r="Z50" s="17"/>
      <c r="AA50" s="16"/>
      <c r="AB50" s="16"/>
      <c r="AC50" s="12"/>
    </row>
    <row r="51" spans="1:29" x14ac:dyDescent="0.35">
      <c r="A51" s="9"/>
      <c r="B51" s="22" t="s">
        <v>1780</v>
      </c>
      <c r="C51" s="11">
        <v>18</v>
      </c>
      <c r="D51" s="12" t="s">
        <v>974</v>
      </c>
      <c r="E51" s="6" t="s">
        <v>974</v>
      </c>
      <c r="F51" s="6" t="s">
        <v>974</v>
      </c>
      <c r="G51" s="6" t="s">
        <v>974</v>
      </c>
      <c r="H51" s="6">
        <v>2</v>
      </c>
      <c r="I51" s="6">
        <v>12</v>
      </c>
      <c r="J51" s="6">
        <v>2</v>
      </c>
      <c r="K51" s="6" t="s">
        <v>975</v>
      </c>
      <c r="L51" s="9">
        <v>1</v>
      </c>
      <c r="M51" s="12" t="s">
        <v>975</v>
      </c>
      <c r="N51" s="6" t="s">
        <v>974</v>
      </c>
      <c r="O51" s="6" t="s">
        <v>975</v>
      </c>
      <c r="P51" s="6" t="s">
        <v>974</v>
      </c>
      <c r="Q51" s="6">
        <v>13</v>
      </c>
      <c r="R51" s="6">
        <v>4</v>
      </c>
      <c r="S51" s="6" t="s">
        <v>974</v>
      </c>
      <c r="T51" s="9" t="s">
        <v>974</v>
      </c>
      <c r="U51" s="12" t="s">
        <v>974</v>
      </c>
      <c r="V51" s="6">
        <v>4</v>
      </c>
      <c r="W51" s="6">
        <v>4</v>
      </c>
      <c r="X51" s="6">
        <v>14</v>
      </c>
      <c r="Y51" s="6" t="s">
        <v>974</v>
      </c>
      <c r="Z51" s="6" t="s">
        <v>974</v>
      </c>
      <c r="AA51" s="9" t="s">
        <v>974</v>
      </c>
      <c r="AB51" s="9">
        <v>24</v>
      </c>
      <c r="AC51" s="12"/>
    </row>
    <row r="52" spans="1:29" x14ac:dyDescent="0.35">
      <c r="A52" s="9"/>
      <c r="B52" s="22"/>
      <c r="C52" s="23">
        <v>0.06</v>
      </c>
      <c r="D52" s="12" t="s">
        <v>974</v>
      </c>
      <c r="E52" s="6" t="s">
        <v>974</v>
      </c>
      <c r="F52" s="6" t="s">
        <v>974</v>
      </c>
      <c r="G52" s="6" t="s">
        <v>974</v>
      </c>
      <c r="H52" s="26">
        <v>0.41</v>
      </c>
      <c r="I52" s="26">
        <v>0.06</v>
      </c>
      <c r="J52" s="26">
        <v>0.05</v>
      </c>
      <c r="K52" s="26">
        <v>0.34</v>
      </c>
      <c r="L52" s="25">
        <v>0.03</v>
      </c>
      <c r="M52" s="24">
        <v>0.02</v>
      </c>
      <c r="N52" s="6" t="s">
        <v>974</v>
      </c>
      <c r="O52" s="26">
        <v>0.02</v>
      </c>
      <c r="P52" s="6" t="s">
        <v>974</v>
      </c>
      <c r="Q52" s="26">
        <v>0.06</v>
      </c>
      <c r="R52" s="26">
        <v>0.13</v>
      </c>
      <c r="S52" s="6" t="s">
        <v>974</v>
      </c>
      <c r="T52" s="9" t="s">
        <v>974</v>
      </c>
      <c r="U52" s="12" t="s">
        <v>974</v>
      </c>
      <c r="V52" s="26">
        <v>0.04</v>
      </c>
      <c r="W52" s="26">
        <v>0.04</v>
      </c>
      <c r="X52" s="26">
        <v>7.0000000000000007E-2</v>
      </c>
      <c r="Y52" s="6" t="s">
        <v>974</v>
      </c>
      <c r="Z52" s="6" t="s">
        <v>974</v>
      </c>
      <c r="AA52" s="9" t="s">
        <v>974</v>
      </c>
      <c r="AB52" s="25">
        <v>7.0000000000000007E-2</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980</v>
      </c>
      <c r="C54" s="14" t="s">
        <v>974</v>
      </c>
      <c r="D54" s="15" t="s">
        <v>974</v>
      </c>
      <c r="E54" s="17" t="s">
        <v>974</v>
      </c>
      <c r="F54" s="17" t="s">
        <v>974</v>
      </c>
      <c r="G54" s="17" t="s">
        <v>974</v>
      </c>
      <c r="H54" s="17" t="s">
        <v>974</v>
      </c>
      <c r="I54" s="17" t="s">
        <v>974</v>
      </c>
      <c r="J54" s="17" t="s">
        <v>974</v>
      </c>
      <c r="K54" s="17" t="s">
        <v>974</v>
      </c>
      <c r="L54" s="16" t="s">
        <v>974</v>
      </c>
      <c r="M54" s="15" t="s">
        <v>974</v>
      </c>
      <c r="N54" s="17" t="s">
        <v>974</v>
      </c>
      <c r="O54" s="17" t="s">
        <v>974</v>
      </c>
      <c r="P54" s="17" t="s">
        <v>974</v>
      </c>
      <c r="Q54" s="17" t="s">
        <v>974</v>
      </c>
      <c r="R54" s="17" t="s">
        <v>974</v>
      </c>
      <c r="S54" s="17" t="s">
        <v>974</v>
      </c>
      <c r="T54" s="16" t="s">
        <v>974</v>
      </c>
      <c r="U54" s="15" t="s">
        <v>974</v>
      </c>
      <c r="V54" s="17" t="s">
        <v>974</v>
      </c>
      <c r="W54" s="17" t="s">
        <v>974</v>
      </c>
      <c r="X54" s="17" t="s">
        <v>974</v>
      </c>
      <c r="Y54" s="17" t="s">
        <v>974</v>
      </c>
      <c r="Z54" s="17" t="s">
        <v>974</v>
      </c>
      <c r="AA54" s="16" t="s">
        <v>974</v>
      </c>
      <c r="AB54" s="16" t="s">
        <v>974</v>
      </c>
      <c r="AC54" s="12"/>
    </row>
    <row r="55" spans="1:29" x14ac:dyDescent="0.35">
      <c r="A55" s="9"/>
      <c r="B55" s="13"/>
      <c r="C55" s="14" t="s">
        <v>974</v>
      </c>
      <c r="D55" s="15" t="s">
        <v>974</v>
      </c>
      <c r="E55" s="17" t="s">
        <v>974</v>
      </c>
      <c r="F55" s="17" t="s">
        <v>974</v>
      </c>
      <c r="G55" s="17" t="s">
        <v>974</v>
      </c>
      <c r="H55" s="17" t="s">
        <v>974</v>
      </c>
      <c r="I55" s="17" t="s">
        <v>974</v>
      </c>
      <c r="J55" s="17" t="s">
        <v>974</v>
      </c>
      <c r="K55" s="17" t="s">
        <v>974</v>
      </c>
      <c r="L55" s="16" t="s">
        <v>974</v>
      </c>
      <c r="M55" s="15" t="s">
        <v>974</v>
      </c>
      <c r="N55" s="17" t="s">
        <v>974</v>
      </c>
      <c r="O55" s="17" t="s">
        <v>974</v>
      </c>
      <c r="P55" s="17" t="s">
        <v>974</v>
      </c>
      <c r="Q55" s="17" t="s">
        <v>974</v>
      </c>
      <c r="R55" s="17" t="s">
        <v>974</v>
      </c>
      <c r="S55" s="17" t="s">
        <v>974</v>
      </c>
      <c r="T55" s="16" t="s">
        <v>974</v>
      </c>
      <c r="U55" s="15" t="s">
        <v>974</v>
      </c>
      <c r="V55" s="17" t="s">
        <v>974</v>
      </c>
      <c r="W55" s="17" t="s">
        <v>974</v>
      </c>
      <c r="X55" s="17" t="s">
        <v>974</v>
      </c>
      <c r="Y55" s="17" t="s">
        <v>974</v>
      </c>
      <c r="Z55" s="17" t="s">
        <v>974</v>
      </c>
      <c r="AA55" s="16" t="s">
        <v>974</v>
      </c>
      <c r="AB55" s="16" t="s">
        <v>974</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10" t="s">
        <v>3098</v>
      </c>
      <c r="C57" s="11">
        <v>223</v>
      </c>
      <c r="D57" s="12" t="s">
        <v>974</v>
      </c>
      <c r="E57" s="6">
        <v>1</v>
      </c>
      <c r="F57" s="6" t="s">
        <v>974</v>
      </c>
      <c r="G57" s="6">
        <v>1</v>
      </c>
      <c r="H57" s="6">
        <v>4</v>
      </c>
      <c r="I57" s="6">
        <v>151</v>
      </c>
      <c r="J57" s="6">
        <v>28</v>
      </c>
      <c r="K57" s="6" t="s">
        <v>975</v>
      </c>
      <c r="L57" s="9">
        <v>38</v>
      </c>
      <c r="M57" s="12">
        <v>11</v>
      </c>
      <c r="N57" s="6">
        <v>1</v>
      </c>
      <c r="O57" s="6">
        <v>12</v>
      </c>
      <c r="P57" s="6" t="s">
        <v>974</v>
      </c>
      <c r="Q57" s="6">
        <v>174</v>
      </c>
      <c r="R57" s="6">
        <v>19</v>
      </c>
      <c r="S57" s="6" t="s">
        <v>975</v>
      </c>
      <c r="T57" s="9">
        <v>17</v>
      </c>
      <c r="U57" s="12" t="s">
        <v>974</v>
      </c>
      <c r="V57" s="6">
        <v>69</v>
      </c>
      <c r="W57" s="6">
        <v>69</v>
      </c>
      <c r="X57" s="6">
        <v>154</v>
      </c>
      <c r="Y57" s="6" t="s">
        <v>974</v>
      </c>
      <c r="Z57" s="6" t="s">
        <v>974</v>
      </c>
      <c r="AA57" s="9" t="s">
        <v>974</v>
      </c>
      <c r="AB57" s="9">
        <v>228</v>
      </c>
      <c r="AC57" s="12"/>
    </row>
    <row r="58" spans="1:29" x14ac:dyDescent="0.35">
      <c r="A58" s="9"/>
      <c r="B58" s="22"/>
      <c r="C58" s="23">
        <v>0.74</v>
      </c>
      <c r="D58" s="12" t="s">
        <v>974</v>
      </c>
      <c r="E58" s="26">
        <v>0.39</v>
      </c>
      <c r="F58" s="6" t="s">
        <v>974</v>
      </c>
      <c r="G58" s="26">
        <v>0.39</v>
      </c>
      <c r="H58" s="26">
        <v>0.85</v>
      </c>
      <c r="I58" s="26">
        <v>0.75</v>
      </c>
      <c r="J58" s="26">
        <v>0.68</v>
      </c>
      <c r="K58" s="26">
        <v>0.66</v>
      </c>
      <c r="L58" s="25">
        <v>0.78</v>
      </c>
      <c r="M58" s="24">
        <v>0.81</v>
      </c>
      <c r="N58" s="26">
        <v>1</v>
      </c>
      <c r="O58" s="26">
        <v>0.82</v>
      </c>
      <c r="P58" s="6" t="s">
        <v>974</v>
      </c>
      <c r="Q58" s="26">
        <v>0.78</v>
      </c>
      <c r="R58" s="26">
        <v>0.56000000000000005</v>
      </c>
      <c r="S58" s="26">
        <v>0.46</v>
      </c>
      <c r="T58" s="25">
        <v>0.65</v>
      </c>
      <c r="U58" s="12" t="s">
        <v>974</v>
      </c>
      <c r="V58" s="26">
        <v>0.62</v>
      </c>
      <c r="W58" s="26">
        <v>0.62</v>
      </c>
      <c r="X58" s="26">
        <v>0.82</v>
      </c>
      <c r="Y58" s="6" t="s">
        <v>974</v>
      </c>
      <c r="Z58" s="6" t="s">
        <v>974</v>
      </c>
      <c r="AA58" s="9" t="s">
        <v>974</v>
      </c>
      <c r="AB58" s="25">
        <v>0.71</v>
      </c>
      <c r="AC58" s="12"/>
    </row>
    <row r="59" spans="1:29" x14ac:dyDescent="0.35">
      <c r="A59" s="9"/>
      <c r="B59" s="22"/>
      <c r="C59" s="12" t="s">
        <v>3103</v>
      </c>
      <c r="D59" s="12"/>
      <c r="E59" s="6"/>
      <c r="F59" s="6"/>
      <c r="G59" s="6"/>
      <c r="H59" s="6"/>
      <c r="I59" s="6"/>
      <c r="J59" s="6"/>
      <c r="K59" s="6"/>
      <c r="L59" s="9"/>
      <c r="M59" s="12"/>
      <c r="N59" s="6"/>
      <c r="O59" s="6"/>
      <c r="P59" s="6"/>
      <c r="Q59" s="6" t="s">
        <v>1335</v>
      </c>
      <c r="R59" s="6"/>
      <c r="S59" s="6"/>
      <c r="T59" s="9"/>
      <c r="U59" s="12"/>
      <c r="V59" s="6"/>
      <c r="W59" s="6"/>
      <c r="X59" s="6" t="s">
        <v>2011</v>
      </c>
      <c r="Y59" s="6"/>
      <c r="Z59" s="6"/>
      <c r="AA59" s="9"/>
      <c r="AB59" s="9"/>
      <c r="AC59" s="12"/>
    </row>
    <row r="60" spans="1:29" x14ac:dyDescent="0.35">
      <c r="A60" s="9"/>
      <c r="B60" s="28" t="s">
        <v>3099</v>
      </c>
      <c r="C60" s="14">
        <v>192</v>
      </c>
      <c r="D60" s="15" t="s">
        <v>974</v>
      </c>
      <c r="E60" s="17">
        <v>2</v>
      </c>
      <c r="F60" s="17" t="s">
        <v>974</v>
      </c>
      <c r="G60" s="17">
        <v>2</v>
      </c>
      <c r="H60" s="17">
        <v>3</v>
      </c>
      <c r="I60" s="17">
        <v>131</v>
      </c>
      <c r="J60" s="17">
        <v>28</v>
      </c>
      <c r="K60" s="17" t="s">
        <v>974</v>
      </c>
      <c r="L60" s="16">
        <v>28</v>
      </c>
      <c r="M60" s="15">
        <v>6</v>
      </c>
      <c r="N60" s="17">
        <v>1</v>
      </c>
      <c r="O60" s="17">
        <v>7</v>
      </c>
      <c r="P60" s="17" t="s">
        <v>974</v>
      </c>
      <c r="Q60" s="17">
        <v>139</v>
      </c>
      <c r="R60" s="17">
        <v>22</v>
      </c>
      <c r="S60" s="17">
        <v>1</v>
      </c>
      <c r="T60" s="16">
        <v>23</v>
      </c>
      <c r="U60" s="15" t="s">
        <v>974</v>
      </c>
      <c r="V60" s="17">
        <v>81</v>
      </c>
      <c r="W60" s="17">
        <v>81</v>
      </c>
      <c r="X60" s="17">
        <v>111</v>
      </c>
      <c r="Y60" s="17" t="s">
        <v>974</v>
      </c>
      <c r="Z60" s="17" t="s">
        <v>974</v>
      </c>
      <c r="AA60" s="16" t="s">
        <v>974</v>
      </c>
      <c r="AB60" s="16">
        <v>205</v>
      </c>
      <c r="AC60" s="12"/>
    </row>
    <row r="61" spans="1:29" x14ac:dyDescent="0.35">
      <c r="A61" s="9"/>
      <c r="B61" s="13"/>
      <c r="C61" s="18">
        <v>0.64</v>
      </c>
      <c r="D61" s="15" t="s">
        <v>974</v>
      </c>
      <c r="E61" s="21">
        <v>0.61</v>
      </c>
      <c r="F61" s="17" t="s">
        <v>974</v>
      </c>
      <c r="G61" s="21">
        <v>0.61</v>
      </c>
      <c r="H61" s="21">
        <v>0.61</v>
      </c>
      <c r="I61" s="21">
        <v>0.65</v>
      </c>
      <c r="J61" s="21">
        <v>0.67</v>
      </c>
      <c r="K61" s="17" t="s">
        <v>974</v>
      </c>
      <c r="L61" s="20">
        <v>0.56000000000000005</v>
      </c>
      <c r="M61" s="19">
        <v>0.45</v>
      </c>
      <c r="N61" s="21">
        <v>1</v>
      </c>
      <c r="O61" s="21">
        <v>0.47</v>
      </c>
      <c r="P61" s="17" t="s">
        <v>974</v>
      </c>
      <c r="Q61" s="21">
        <v>0.62</v>
      </c>
      <c r="R61" s="21">
        <v>0.63</v>
      </c>
      <c r="S61" s="21">
        <v>1</v>
      </c>
      <c r="T61" s="20">
        <v>0.86</v>
      </c>
      <c r="U61" s="15" t="s">
        <v>974</v>
      </c>
      <c r="V61" s="21">
        <v>0.72</v>
      </c>
      <c r="W61" s="21">
        <v>0.72</v>
      </c>
      <c r="X61" s="21">
        <v>0.59</v>
      </c>
      <c r="Y61" s="17" t="s">
        <v>974</v>
      </c>
      <c r="Z61" s="17" t="s">
        <v>974</v>
      </c>
      <c r="AA61" s="16" t="s">
        <v>974</v>
      </c>
      <c r="AB61" s="20">
        <v>0.64</v>
      </c>
      <c r="AC61" s="12"/>
    </row>
    <row r="62" spans="1:29" x14ac:dyDescent="0.35">
      <c r="A62" s="9"/>
      <c r="B62" s="13"/>
      <c r="C62" s="15" t="s">
        <v>1194</v>
      </c>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B63" s="27" t="s">
        <v>982</v>
      </c>
      <c r="C63" s="27" t="s">
        <v>982</v>
      </c>
      <c r="D63" s="27" t="s">
        <v>982</v>
      </c>
      <c r="E63" s="27" t="s">
        <v>982</v>
      </c>
      <c r="F63" s="27" t="s">
        <v>982</v>
      </c>
      <c r="G63" s="27" t="s">
        <v>982</v>
      </c>
      <c r="H63" s="27" t="s">
        <v>982</v>
      </c>
      <c r="I63" s="27" t="s">
        <v>982</v>
      </c>
      <c r="J63" s="27" t="s">
        <v>982</v>
      </c>
      <c r="K63" s="27" t="s">
        <v>982</v>
      </c>
      <c r="L63" s="27" t="s">
        <v>982</v>
      </c>
      <c r="M63" s="27" t="s">
        <v>982</v>
      </c>
      <c r="N63" s="27" t="s">
        <v>982</v>
      </c>
      <c r="O63" s="27" t="s">
        <v>982</v>
      </c>
      <c r="P63" s="27" t="s">
        <v>982</v>
      </c>
      <c r="Q63" s="27" t="s">
        <v>982</v>
      </c>
      <c r="R63" s="27" t="s">
        <v>982</v>
      </c>
      <c r="S63" s="27" t="s">
        <v>982</v>
      </c>
      <c r="T63" s="27" t="s">
        <v>982</v>
      </c>
      <c r="U63" s="27" t="s">
        <v>982</v>
      </c>
      <c r="V63" s="27" t="s">
        <v>982</v>
      </c>
      <c r="W63" s="27" t="s">
        <v>982</v>
      </c>
      <c r="X63" s="27" t="s">
        <v>982</v>
      </c>
      <c r="Y63" s="27" t="s">
        <v>982</v>
      </c>
      <c r="Z63" s="27" t="s">
        <v>982</v>
      </c>
      <c r="AA63" s="27" t="s">
        <v>982</v>
      </c>
      <c r="AB63" s="27" t="s">
        <v>982</v>
      </c>
    </row>
    <row r="65" spans="2:2" x14ac:dyDescent="0.35">
      <c r="B65" s="1" t="s">
        <v>983</v>
      </c>
    </row>
    <row r="66" spans="2:2" x14ac:dyDescent="0.35">
      <c r="B66" s="1" t="s">
        <v>984</v>
      </c>
    </row>
    <row r="67" spans="2:2" x14ac:dyDescent="0.35">
      <c r="B67" s="1" t="s">
        <v>985</v>
      </c>
    </row>
    <row r="68" spans="2:2" x14ac:dyDescent="0.35">
      <c r="B68" s="1"/>
    </row>
    <row r="69" spans="2:2" x14ac:dyDescent="0.35">
      <c r="B69" s="1" t="s">
        <v>1246</v>
      </c>
    </row>
    <row r="70" spans="2:2" x14ac:dyDescent="0.35">
      <c r="B70" s="1" t="s">
        <v>987</v>
      </c>
    </row>
  </sheetData>
  <mergeCells count="3">
    <mergeCell ref="D13:L13"/>
    <mergeCell ref="M13:T13"/>
    <mergeCell ref="U13:AA13"/>
  </mergeCells>
  <hyperlinks>
    <hyperlink ref="B1" location="Index!A193" display="Return to Index" xr:uid="{00000000-0004-0000-B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W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427</v>
      </c>
    </row>
    <row r="8" spans="2:22" x14ac:dyDescent="0.35">
      <c r="B8" s="1" t="s">
        <v>428</v>
      </c>
    </row>
    <row r="10" spans="2:22" x14ac:dyDescent="0.35">
      <c r="B10" s="1" t="s">
        <v>429</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3987</v>
      </c>
      <c r="D15" s="31">
        <v>1920</v>
      </c>
      <c r="E15" s="32">
        <v>2011</v>
      </c>
      <c r="F15" s="31">
        <v>32</v>
      </c>
      <c r="G15" s="33">
        <v>231</v>
      </c>
      <c r="H15" s="33">
        <v>423</v>
      </c>
      <c r="I15" s="33">
        <v>636</v>
      </c>
      <c r="J15" s="33">
        <v>959</v>
      </c>
      <c r="K15" s="33">
        <v>1056</v>
      </c>
      <c r="L15" s="32">
        <v>650</v>
      </c>
      <c r="M15" s="31">
        <v>1352</v>
      </c>
      <c r="N15" s="32">
        <v>2623</v>
      </c>
      <c r="O15" s="31">
        <v>3134</v>
      </c>
      <c r="P15" s="33">
        <v>341</v>
      </c>
      <c r="Q15" s="32">
        <v>413</v>
      </c>
      <c r="R15" s="31">
        <v>1004</v>
      </c>
      <c r="S15" s="33">
        <v>1235</v>
      </c>
      <c r="T15" s="33">
        <v>724</v>
      </c>
      <c r="U15" s="32">
        <v>277</v>
      </c>
      <c r="V15" s="32">
        <v>3987</v>
      </c>
    </row>
    <row r="16" spans="2:22" x14ac:dyDescent="0.35">
      <c r="B16" s="30" t="s">
        <v>962</v>
      </c>
      <c r="C16" s="38">
        <v>3700</v>
      </c>
      <c r="D16" s="31">
        <v>1749</v>
      </c>
      <c r="E16" s="32">
        <v>1895</v>
      </c>
      <c r="F16" s="31" t="s">
        <v>3112</v>
      </c>
      <c r="G16" s="33">
        <v>588</v>
      </c>
      <c r="H16" s="33">
        <v>640</v>
      </c>
      <c r="I16" s="33">
        <v>693</v>
      </c>
      <c r="J16" s="33">
        <v>646</v>
      </c>
      <c r="K16" s="33">
        <v>552</v>
      </c>
      <c r="L16" s="32">
        <v>475</v>
      </c>
      <c r="M16" s="31">
        <v>1699</v>
      </c>
      <c r="N16" s="32">
        <v>1989</v>
      </c>
      <c r="O16" s="31">
        <v>2709</v>
      </c>
      <c r="P16" s="33">
        <v>445</v>
      </c>
      <c r="Q16" s="32">
        <v>427</v>
      </c>
      <c r="R16" s="31">
        <v>732</v>
      </c>
      <c r="S16" s="33">
        <v>1077</v>
      </c>
      <c r="T16" s="33">
        <v>823</v>
      </c>
      <c r="U16" s="32">
        <v>351</v>
      </c>
      <c r="V16" s="32">
        <v>3987</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3113</v>
      </c>
      <c r="C18" s="14">
        <v>137</v>
      </c>
      <c r="D18" s="15">
        <v>79</v>
      </c>
      <c r="E18" s="16">
        <v>57</v>
      </c>
      <c r="F18" s="15">
        <v>10</v>
      </c>
      <c r="G18" s="17">
        <v>48</v>
      </c>
      <c r="H18" s="17">
        <v>23</v>
      </c>
      <c r="I18" s="17">
        <v>19</v>
      </c>
      <c r="J18" s="17">
        <v>22</v>
      </c>
      <c r="K18" s="17">
        <v>6</v>
      </c>
      <c r="L18" s="16">
        <v>9</v>
      </c>
      <c r="M18" s="15">
        <v>87</v>
      </c>
      <c r="N18" s="16">
        <v>50</v>
      </c>
      <c r="O18" s="15">
        <v>102</v>
      </c>
      <c r="P18" s="17">
        <v>21</v>
      </c>
      <c r="Q18" s="16">
        <v>10</v>
      </c>
      <c r="R18" s="15">
        <v>17</v>
      </c>
      <c r="S18" s="17">
        <v>42</v>
      </c>
      <c r="T18" s="17">
        <v>49</v>
      </c>
      <c r="U18" s="16">
        <v>20</v>
      </c>
      <c r="V18" s="16">
        <v>106</v>
      </c>
      <c r="W18" s="12"/>
    </row>
    <row r="19" spans="1:23" x14ac:dyDescent="0.35">
      <c r="A19" s="9"/>
      <c r="B19" s="13"/>
      <c r="C19" s="18">
        <v>0.04</v>
      </c>
      <c r="D19" s="19">
        <v>0.05</v>
      </c>
      <c r="E19" s="20">
        <v>0.03</v>
      </c>
      <c r="F19" s="19">
        <v>0.1</v>
      </c>
      <c r="G19" s="21">
        <v>0.08</v>
      </c>
      <c r="H19" s="21">
        <v>0.04</v>
      </c>
      <c r="I19" s="21">
        <v>0.03</v>
      </c>
      <c r="J19" s="21">
        <v>0.03</v>
      </c>
      <c r="K19" s="21">
        <v>0.01</v>
      </c>
      <c r="L19" s="20">
        <v>0.02</v>
      </c>
      <c r="M19" s="19">
        <v>0.05</v>
      </c>
      <c r="N19" s="20">
        <v>0.03</v>
      </c>
      <c r="O19" s="19">
        <v>0.04</v>
      </c>
      <c r="P19" s="21">
        <v>0.05</v>
      </c>
      <c r="Q19" s="20">
        <v>0.02</v>
      </c>
      <c r="R19" s="19">
        <v>0.02</v>
      </c>
      <c r="S19" s="21">
        <v>0.04</v>
      </c>
      <c r="T19" s="21">
        <v>0.06</v>
      </c>
      <c r="U19" s="20">
        <v>0.06</v>
      </c>
      <c r="V19" s="20">
        <v>0.03</v>
      </c>
      <c r="W19" s="12"/>
    </row>
    <row r="20" spans="1:23" x14ac:dyDescent="0.35">
      <c r="A20" s="9"/>
      <c r="B20" s="13"/>
      <c r="C20" s="15" t="s">
        <v>2966</v>
      </c>
      <c r="D20" s="15" t="s">
        <v>1249</v>
      </c>
      <c r="E20" s="16"/>
      <c r="F20" s="15"/>
      <c r="G20" s="17" t="s">
        <v>1530</v>
      </c>
      <c r="H20" s="17" t="s">
        <v>1281</v>
      </c>
      <c r="I20" s="17" t="s">
        <v>1281</v>
      </c>
      <c r="J20" s="17" t="s">
        <v>1281</v>
      </c>
      <c r="K20" s="17"/>
      <c r="L20" s="16"/>
      <c r="M20" s="15" t="s">
        <v>1953</v>
      </c>
      <c r="N20" s="16"/>
      <c r="O20" s="15"/>
      <c r="P20" s="17"/>
      <c r="Q20" s="16"/>
      <c r="R20" s="15"/>
      <c r="S20" s="17"/>
      <c r="T20" s="17" t="s">
        <v>1335</v>
      </c>
      <c r="U20" s="16" t="s">
        <v>1261</v>
      </c>
      <c r="V20" s="16"/>
      <c r="W20" s="12"/>
    </row>
    <row r="21" spans="1:23" x14ac:dyDescent="0.35">
      <c r="A21" s="9"/>
      <c r="B21" s="22" t="s">
        <v>3114</v>
      </c>
      <c r="C21" s="11">
        <v>364</v>
      </c>
      <c r="D21" s="12">
        <v>171</v>
      </c>
      <c r="E21" s="9">
        <v>187</v>
      </c>
      <c r="F21" s="12">
        <v>20</v>
      </c>
      <c r="G21" s="6">
        <v>113</v>
      </c>
      <c r="H21" s="6">
        <v>80</v>
      </c>
      <c r="I21" s="6">
        <v>69</v>
      </c>
      <c r="J21" s="6">
        <v>40</v>
      </c>
      <c r="K21" s="6">
        <v>22</v>
      </c>
      <c r="L21" s="9">
        <v>18</v>
      </c>
      <c r="M21" s="12">
        <v>234</v>
      </c>
      <c r="N21" s="9">
        <v>130</v>
      </c>
      <c r="O21" s="12">
        <v>263</v>
      </c>
      <c r="P21" s="6">
        <v>66</v>
      </c>
      <c r="Q21" s="9">
        <v>23</v>
      </c>
      <c r="R21" s="12">
        <v>19</v>
      </c>
      <c r="S21" s="6">
        <v>94</v>
      </c>
      <c r="T21" s="6">
        <v>118</v>
      </c>
      <c r="U21" s="9">
        <v>72</v>
      </c>
      <c r="V21" s="9">
        <v>274</v>
      </c>
      <c r="W21" s="12"/>
    </row>
    <row r="22" spans="1:23" x14ac:dyDescent="0.35">
      <c r="A22" s="9"/>
      <c r="B22" s="22"/>
      <c r="C22" s="23">
        <v>0.1</v>
      </c>
      <c r="D22" s="24">
        <v>0.1</v>
      </c>
      <c r="E22" s="25">
        <v>0.1</v>
      </c>
      <c r="F22" s="24">
        <v>0.19</v>
      </c>
      <c r="G22" s="26">
        <v>0.19</v>
      </c>
      <c r="H22" s="26">
        <v>0.13</v>
      </c>
      <c r="I22" s="26">
        <v>0.1</v>
      </c>
      <c r="J22" s="26">
        <v>0.06</v>
      </c>
      <c r="K22" s="26">
        <v>0.04</v>
      </c>
      <c r="L22" s="25">
        <v>0.04</v>
      </c>
      <c r="M22" s="24">
        <v>0.14000000000000001</v>
      </c>
      <c r="N22" s="25">
        <v>7.0000000000000007E-2</v>
      </c>
      <c r="O22" s="24">
        <v>0.1</v>
      </c>
      <c r="P22" s="26">
        <v>0.15</v>
      </c>
      <c r="Q22" s="25">
        <v>0.05</v>
      </c>
      <c r="R22" s="24">
        <v>0.03</v>
      </c>
      <c r="S22" s="26">
        <v>0.09</v>
      </c>
      <c r="T22" s="26">
        <v>0.14000000000000001</v>
      </c>
      <c r="U22" s="25">
        <v>0.21</v>
      </c>
      <c r="V22" s="25">
        <v>7.0000000000000007E-2</v>
      </c>
      <c r="W22" s="12"/>
    </row>
    <row r="23" spans="1:23" x14ac:dyDescent="0.35">
      <c r="A23" s="9"/>
      <c r="B23" s="22"/>
      <c r="C23" s="12" t="s">
        <v>3115</v>
      </c>
      <c r="D23" s="12"/>
      <c r="E23" s="9"/>
      <c r="F23" s="12"/>
      <c r="G23" s="6" t="s">
        <v>1530</v>
      </c>
      <c r="H23" s="6" t="s">
        <v>1580</v>
      </c>
      <c r="I23" s="6" t="s">
        <v>1580</v>
      </c>
      <c r="J23" s="6" t="s">
        <v>1331</v>
      </c>
      <c r="K23" s="6"/>
      <c r="L23" s="9"/>
      <c r="M23" s="12" t="s">
        <v>1953</v>
      </c>
      <c r="N23" s="9"/>
      <c r="O23" s="12" t="s">
        <v>1245</v>
      </c>
      <c r="P23" s="6" t="s">
        <v>1676</v>
      </c>
      <c r="Q23" s="9"/>
      <c r="R23" s="12"/>
      <c r="S23" s="6" t="s">
        <v>1261</v>
      </c>
      <c r="T23" s="6" t="s">
        <v>1262</v>
      </c>
      <c r="U23" s="9" t="s">
        <v>1272</v>
      </c>
      <c r="V23" s="9"/>
      <c r="W23" s="12"/>
    </row>
    <row r="24" spans="1:23" x14ac:dyDescent="0.35">
      <c r="A24" s="9"/>
      <c r="B24" s="13" t="s">
        <v>3116</v>
      </c>
      <c r="C24" s="14">
        <v>315</v>
      </c>
      <c r="D24" s="15">
        <v>149</v>
      </c>
      <c r="E24" s="16">
        <v>163</v>
      </c>
      <c r="F24" s="15">
        <v>15</v>
      </c>
      <c r="G24" s="17">
        <v>43</v>
      </c>
      <c r="H24" s="17">
        <v>76</v>
      </c>
      <c r="I24" s="17">
        <v>64</v>
      </c>
      <c r="J24" s="17">
        <v>51</v>
      </c>
      <c r="K24" s="17">
        <v>32</v>
      </c>
      <c r="L24" s="16">
        <v>34</v>
      </c>
      <c r="M24" s="15">
        <v>162</v>
      </c>
      <c r="N24" s="16">
        <v>153</v>
      </c>
      <c r="O24" s="15">
        <v>233</v>
      </c>
      <c r="P24" s="17">
        <v>29</v>
      </c>
      <c r="Q24" s="16">
        <v>33</v>
      </c>
      <c r="R24" s="15">
        <v>53</v>
      </c>
      <c r="S24" s="17">
        <v>97</v>
      </c>
      <c r="T24" s="17">
        <v>85</v>
      </c>
      <c r="U24" s="16">
        <v>20</v>
      </c>
      <c r="V24" s="16">
        <v>321</v>
      </c>
      <c r="W24" s="12"/>
    </row>
    <row r="25" spans="1:23" x14ac:dyDescent="0.35">
      <c r="A25" s="9"/>
      <c r="B25" s="13"/>
      <c r="C25" s="18">
        <v>0.09</v>
      </c>
      <c r="D25" s="19">
        <v>0.08</v>
      </c>
      <c r="E25" s="20">
        <v>0.09</v>
      </c>
      <c r="F25" s="19">
        <v>0.14000000000000001</v>
      </c>
      <c r="G25" s="21">
        <v>7.0000000000000007E-2</v>
      </c>
      <c r="H25" s="21">
        <v>0.12</v>
      </c>
      <c r="I25" s="21">
        <v>0.09</v>
      </c>
      <c r="J25" s="21">
        <v>0.08</v>
      </c>
      <c r="K25" s="21">
        <v>0.06</v>
      </c>
      <c r="L25" s="20">
        <v>7.0000000000000007E-2</v>
      </c>
      <c r="M25" s="19">
        <v>0.1</v>
      </c>
      <c r="N25" s="20">
        <v>0.08</v>
      </c>
      <c r="O25" s="19">
        <v>0.09</v>
      </c>
      <c r="P25" s="21">
        <v>0.06</v>
      </c>
      <c r="Q25" s="20">
        <v>0.08</v>
      </c>
      <c r="R25" s="19">
        <v>7.0000000000000007E-2</v>
      </c>
      <c r="S25" s="21">
        <v>0.09</v>
      </c>
      <c r="T25" s="21">
        <v>0.1</v>
      </c>
      <c r="U25" s="20">
        <v>0.06</v>
      </c>
      <c r="V25" s="20">
        <v>0.08</v>
      </c>
      <c r="W25" s="12"/>
    </row>
    <row r="26" spans="1:23" x14ac:dyDescent="0.35">
      <c r="A26" s="9"/>
      <c r="B26" s="13"/>
      <c r="C26" s="15" t="s">
        <v>2973</v>
      </c>
      <c r="D26" s="15"/>
      <c r="E26" s="16"/>
      <c r="F26" s="15"/>
      <c r="G26" s="17"/>
      <c r="H26" s="17" t="s">
        <v>977</v>
      </c>
      <c r="I26" s="17" t="s">
        <v>1281</v>
      </c>
      <c r="J26" s="17"/>
      <c r="K26" s="17"/>
      <c r="L26" s="16"/>
      <c r="M26" s="15"/>
      <c r="N26" s="16"/>
      <c r="O26" s="15"/>
      <c r="P26" s="17"/>
      <c r="Q26" s="16"/>
      <c r="R26" s="15"/>
      <c r="S26" s="17"/>
      <c r="T26" s="17"/>
      <c r="U26" s="16"/>
      <c r="V26" s="16"/>
      <c r="W26" s="12"/>
    </row>
    <row r="27" spans="1:23" x14ac:dyDescent="0.35">
      <c r="A27" s="9"/>
      <c r="B27" s="22" t="s">
        <v>3117</v>
      </c>
      <c r="C27" s="11">
        <v>688</v>
      </c>
      <c r="D27" s="12">
        <v>337</v>
      </c>
      <c r="E27" s="9">
        <v>343</v>
      </c>
      <c r="F27" s="12">
        <v>20</v>
      </c>
      <c r="G27" s="6">
        <v>131</v>
      </c>
      <c r="H27" s="6">
        <v>109</v>
      </c>
      <c r="I27" s="6">
        <v>155</v>
      </c>
      <c r="J27" s="6">
        <v>113</v>
      </c>
      <c r="K27" s="6">
        <v>97</v>
      </c>
      <c r="L27" s="9">
        <v>63</v>
      </c>
      <c r="M27" s="12">
        <v>375</v>
      </c>
      <c r="N27" s="9">
        <v>312</v>
      </c>
      <c r="O27" s="12">
        <v>530</v>
      </c>
      <c r="P27" s="6">
        <v>87</v>
      </c>
      <c r="Q27" s="9">
        <v>61</v>
      </c>
      <c r="R27" s="12">
        <v>98</v>
      </c>
      <c r="S27" s="6">
        <v>247</v>
      </c>
      <c r="T27" s="6">
        <v>170</v>
      </c>
      <c r="U27" s="9">
        <v>63</v>
      </c>
      <c r="V27" s="9">
        <v>685</v>
      </c>
      <c r="W27" s="12"/>
    </row>
    <row r="28" spans="1:23" x14ac:dyDescent="0.35">
      <c r="A28" s="9"/>
      <c r="B28" s="22"/>
      <c r="C28" s="23">
        <v>0.19</v>
      </c>
      <c r="D28" s="24">
        <v>0.19</v>
      </c>
      <c r="E28" s="25">
        <v>0.18</v>
      </c>
      <c r="F28" s="24">
        <v>0.18</v>
      </c>
      <c r="G28" s="26">
        <v>0.22</v>
      </c>
      <c r="H28" s="26">
        <v>0.17</v>
      </c>
      <c r="I28" s="26">
        <v>0.22</v>
      </c>
      <c r="J28" s="26">
        <v>0.18</v>
      </c>
      <c r="K28" s="26">
        <v>0.18</v>
      </c>
      <c r="L28" s="25">
        <v>0.13</v>
      </c>
      <c r="M28" s="24">
        <v>0.22</v>
      </c>
      <c r="N28" s="25">
        <v>0.16</v>
      </c>
      <c r="O28" s="24">
        <v>0.2</v>
      </c>
      <c r="P28" s="26">
        <v>0.2</v>
      </c>
      <c r="Q28" s="25">
        <v>0.14000000000000001</v>
      </c>
      <c r="R28" s="24">
        <v>0.13</v>
      </c>
      <c r="S28" s="26">
        <v>0.23</v>
      </c>
      <c r="T28" s="26">
        <v>0.21</v>
      </c>
      <c r="U28" s="25">
        <v>0.18</v>
      </c>
      <c r="V28" s="25">
        <v>0.17</v>
      </c>
      <c r="W28" s="12"/>
    </row>
    <row r="29" spans="1:23" x14ac:dyDescent="0.35">
      <c r="A29" s="9"/>
      <c r="B29" s="22"/>
      <c r="C29" s="12" t="s">
        <v>3118</v>
      </c>
      <c r="D29" s="12"/>
      <c r="E29" s="9"/>
      <c r="F29" s="12"/>
      <c r="G29" s="6" t="s">
        <v>1260</v>
      </c>
      <c r="H29" s="6"/>
      <c r="I29" s="6" t="s">
        <v>1690</v>
      </c>
      <c r="J29" s="6" t="s">
        <v>1260</v>
      </c>
      <c r="K29" s="6" t="s">
        <v>1260</v>
      </c>
      <c r="L29" s="9"/>
      <c r="M29" s="12" t="s">
        <v>1953</v>
      </c>
      <c r="N29" s="9"/>
      <c r="O29" s="12" t="s">
        <v>1024</v>
      </c>
      <c r="P29" s="6"/>
      <c r="Q29" s="9"/>
      <c r="R29" s="12"/>
      <c r="S29" s="6" t="s">
        <v>1335</v>
      </c>
      <c r="T29" s="6" t="s">
        <v>1261</v>
      </c>
      <c r="U29" s="9"/>
      <c r="V29" s="9"/>
      <c r="W29" s="12"/>
    </row>
    <row r="30" spans="1:23" x14ac:dyDescent="0.35">
      <c r="A30" s="9"/>
      <c r="B30" s="13" t="s">
        <v>3119</v>
      </c>
      <c r="C30" s="14">
        <v>1795</v>
      </c>
      <c r="D30" s="15">
        <v>867</v>
      </c>
      <c r="E30" s="16">
        <v>905</v>
      </c>
      <c r="F30" s="15">
        <v>23</v>
      </c>
      <c r="G30" s="17">
        <v>180</v>
      </c>
      <c r="H30" s="17">
        <v>272</v>
      </c>
      <c r="I30" s="17">
        <v>317</v>
      </c>
      <c r="J30" s="17">
        <v>364</v>
      </c>
      <c r="K30" s="17">
        <v>338</v>
      </c>
      <c r="L30" s="16">
        <v>300</v>
      </c>
      <c r="M30" s="15">
        <v>700</v>
      </c>
      <c r="N30" s="16">
        <v>1090</v>
      </c>
      <c r="O30" s="15">
        <v>1366</v>
      </c>
      <c r="P30" s="17">
        <v>179</v>
      </c>
      <c r="Q30" s="16">
        <v>203</v>
      </c>
      <c r="R30" s="15">
        <v>421</v>
      </c>
      <c r="S30" s="17">
        <v>517</v>
      </c>
      <c r="T30" s="17">
        <v>340</v>
      </c>
      <c r="U30" s="16">
        <v>158</v>
      </c>
      <c r="V30" s="16">
        <v>2184</v>
      </c>
      <c r="W30" s="12"/>
    </row>
    <row r="31" spans="1:23" x14ac:dyDescent="0.35">
      <c r="A31" s="9"/>
      <c r="B31" s="13"/>
      <c r="C31" s="18">
        <v>0.49</v>
      </c>
      <c r="D31" s="19">
        <v>0.5</v>
      </c>
      <c r="E31" s="20">
        <v>0.48</v>
      </c>
      <c r="F31" s="19">
        <v>0.22</v>
      </c>
      <c r="G31" s="21">
        <v>0.31</v>
      </c>
      <c r="H31" s="21">
        <v>0.42</v>
      </c>
      <c r="I31" s="21">
        <v>0.46</v>
      </c>
      <c r="J31" s="21">
        <v>0.56000000000000005</v>
      </c>
      <c r="K31" s="21">
        <v>0.61</v>
      </c>
      <c r="L31" s="20">
        <v>0.63</v>
      </c>
      <c r="M31" s="19">
        <v>0.41</v>
      </c>
      <c r="N31" s="20">
        <v>0.55000000000000004</v>
      </c>
      <c r="O31" s="19">
        <v>0.5</v>
      </c>
      <c r="P31" s="21">
        <v>0.4</v>
      </c>
      <c r="Q31" s="20">
        <v>0.47</v>
      </c>
      <c r="R31" s="19">
        <v>0.57999999999999996</v>
      </c>
      <c r="S31" s="21">
        <v>0.48</v>
      </c>
      <c r="T31" s="21">
        <v>0.41</v>
      </c>
      <c r="U31" s="20">
        <v>0.45</v>
      </c>
      <c r="V31" s="20">
        <v>0.55000000000000004</v>
      </c>
      <c r="W31" s="12"/>
    </row>
    <row r="32" spans="1:23" x14ac:dyDescent="0.35">
      <c r="A32" s="9"/>
      <c r="B32" s="13"/>
      <c r="C32" s="15" t="s">
        <v>3120</v>
      </c>
      <c r="D32" s="15"/>
      <c r="E32" s="16"/>
      <c r="F32" s="15"/>
      <c r="G32" s="17"/>
      <c r="H32" s="17" t="s">
        <v>967</v>
      </c>
      <c r="I32" s="17" t="s">
        <v>967</v>
      </c>
      <c r="J32" s="17" t="s">
        <v>1628</v>
      </c>
      <c r="K32" s="17" t="s">
        <v>1315</v>
      </c>
      <c r="L32" s="16" t="s">
        <v>1315</v>
      </c>
      <c r="M32" s="15"/>
      <c r="N32" s="16" t="s">
        <v>1037</v>
      </c>
      <c r="O32" s="15" t="s">
        <v>1032</v>
      </c>
      <c r="P32" s="17"/>
      <c r="Q32" s="16"/>
      <c r="R32" s="15" t="s">
        <v>1254</v>
      </c>
      <c r="S32" s="17" t="s">
        <v>1323</v>
      </c>
      <c r="T32" s="17"/>
      <c r="U32" s="16"/>
      <c r="V32" s="16"/>
      <c r="W32" s="12"/>
    </row>
    <row r="33" spans="1:23" x14ac:dyDescent="0.35">
      <c r="A33" s="9"/>
      <c r="B33" s="22" t="s">
        <v>3121</v>
      </c>
      <c r="C33" s="11">
        <v>357</v>
      </c>
      <c r="D33" s="12">
        <v>138</v>
      </c>
      <c r="E33" s="9">
        <v>207</v>
      </c>
      <c r="F33" s="12">
        <v>14</v>
      </c>
      <c r="G33" s="6">
        <v>59</v>
      </c>
      <c r="H33" s="6">
        <v>75</v>
      </c>
      <c r="I33" s="6">
        <v>61</v>
      </c>
      <c r="J33" s="6">
        <v>47</v>
      </c>
      <c r="K33" s="6">
        <v>52</v>
      </c>
      <c r="L33" s="9">
        <v>48</v>
      </c>
      <c r="M33" s="12">
        <v>128</v>
      </c>
      <c r="N33" s="9">
        <v>225</v>
      </c>
      <c r="O33" s="12">
        <v>194</v>
      </c>
      <c r="P33" s="6">
        <v>55</v>
      </c>
      <c r="Q33" s="9">
        <v>90</v>
      </c>
      <c r="R33" s="12">
        <v>116</v>
      </c>
      <c r="S33" s="6">
        <v>71</v>
      </c>
      <c r="T33" s="6">
        <v>55</v>
      </c>
      <c r="U33" s="9">
        <v>17</v>
      </c>
      <c r="V33" s="9">
        <v>372</v>
      </c>
      <c r="W33" s="12"/>
    </row>
    <row r="34" spans="1:23" x14ac:dyDescent="0.35">
      <c r="A34" s="9"/>
      <c r="B34" s="22"/>
      <c r="C34" s="23">
        <v>0.1</v>
      </c>
      <c r="D34" s="24">
        <v>0.08</v>
      </c>
      <c r="E34" s="25">
        <v>0.11</v>
      </c>
      <c r="F34" s="24">
        <v>0.13</v>
      </c>
      <c r="G34" s="26">
        <v>0.1</v>
      </c>
      <c r="H34" s="26">
        <v>0.12</v>
      </c>
      <c r="I34" s="26">
        <v>0.09</v>
      </c>
      <c r="J34" s="26">
        <v>7.0000000000000007E-2</v>
      </c>
      <c r="K34" s="26">
        <v>0.09</v>
      </c>
      <c r="L34" s="25">
        <v>0.1</v>
      </c>
      <c r="M34" s="24">
        <v>0.08</v>
      </c>
      <c r="N34" s="25">
        <v>0.11</v>
      </c>
      <c r="O34" s="24">
        <v>7.0000000000000007E-2</v>
      </c>
      <c r="P34" s="26">
        <v>0.12</v>
      </c>
      <c r="Q34" s="25">
        <v>0.21</v>
      </c>
      <c r="R34" s="24">
        <v>0.16</v>
      </c>
      <c r="S34" s="26">
        <v>7.0000000000000007E-2</v>
      </c>
      <c r="T34" s="26">
        <v>7.0000000000000007E-2</v>
      </c>
      <c r="U34" s="25">
        <v>0.05</v>
      </c>
      <c r="V34" s="25">
        <v>0.09</v>
      </c>
      <c r="W34" s="12"/>
    </row>
    <row r="35" spans="1:23" x14ac:dyDescent="0.35">
      <c r="A35" s="9"/>
      <c r="B35" s="22"/>
      <c r="C35" s="12" t="s">
        <v>3122</v>
      </c>
      <c r="D35" s="12"/>
      <c r="E35" s="9" t="s">
        <v>1030</v>
      </c>
      <c r="F35" s="12"/>
      <c r="G35" s="6"/>
      <c r="H35" s="6" t="s">
        <v>1177</v>
      </c>
      <c r="I35" s="6"/>
      <c r="J35" s="6"/>
      <c r="K35" s="6"/>
      <c r="L35" s="9"/>
      <c r="M35" s="12"/>
      <c r="N35" s="9" t="s">
        <v>1037</v>
      </c>
      <c r="O35" s="12"/>
      <c r="P35" s="6" t="s">
        <v>978</v>
      </c>
      <c r="Q35" s="9" t="s">
        <v>1253</v>
      </c>
      <c r="R35" s="12" t="s">
        <v>1254</v>
      </c>
      <c r="S35" s="6"/>
      <c r="T35" s="6"/>
      <c r="U35" s="9"/>
      <c r="V35" s="9"/>
      <c r="W35" s="12"/>
    </row>
    <row r="36" spans="1:23" x14ac:dyDescent="0.35">
      <c r="A36" s="9"/>
      <c r="B36" s="13" t="s">
        <v>980</v>
      </c>
      <c r="C36" s="14">
        <v>44</v>
      </c>
      <c r="D36" s="15">
        <v>10</v>
      </c>
      <c r="E36" s="16">
        <v>32</v>
      </c>
      <c r="F36" s="15">
        <v>4</v>
      </c>
      <c r="G36" s="17">
        <v>14</v>
      </c>
      <c r="H36" s="17">
        <v>4</v>
      </c>
      <c r="I36" s="17">
        <v>7</v>
      </c>
      <c r="J36" s="17">
        <v>7</v>
      </c>
      <c r="K36" s="17">
        <v>4</v>
      </c>
      <c r="L36" s="16">
        <v>3</v>
      </c>
      <c r="M36" s="15">
        <v>13</v>
      </c>
      <c r="N36" s="16">
        <v>29</v>
      </c>
      <c r="O36" s="15">
        <v>21</v>
      </c>
      <c r="P36" s="17">
        <v>8</v>
      </c>
      <c r="Q36" s="16">
        <v>8</v>
      </c>
      <c r="R36" s="15">
        <v>8</v>
      </c>
      <c r="S36" s="17">
        <v>9</v>
      </c>
      <c r="T36" s="17">
        <v>5</v>
      </c>
      <c r="U36" s="16">
        <v>1</v>
      </c>
      <c r="V36" s="16">
        <v>45</v>
      </c>
      <c r="W36" s="12"/>
    </row>
    <row r="37" spans="1:23" x14ac:dyDescent="0.35">
      <c r="A37" s="9"/>
      <c r="B37" s="13"/>
      <c r="C37" s="18">
        <v>0.01</v>
      </c>
      <c r="D37" s="19">
        <v>0.01</v>
      </c>
      <c r="E37" s="20">
        <v>0.02</v>
      </c>
      <c r="F37" s="19">
        <v>0.03</v>
      </c>
      <c r="G37" s="21">
        <v>0.02</v>
      </c>
      <c r="H37" s="21">
        <v>0.01</v>
      </c>
      <c r="I37" s="21">
        <v>0.01</v>
      </c>
      <c r="J37" s="21">
        <v>0.01</v>
      </c>
      <c r="K37" s="21">
        <v>0.01</v>
      </c>
      <c r="L37" s="20">
        <v>0.01</v>
      </c>
      <c r="M37" s="19">
        <v>0.01</v>
      </c>
      <c r="N37" s="20">
        <v>0.01</v>
      </c>
      <c r="O37" s="19">
        <v>0.01</v>
      </c>
      <c r="P37" s="21">
        <v>0.02</v>
      </c>
      <c r="Q37" s="20">
        <v>0.02</v>
      </c>
      <c r="R37" s="19">
        <v>0.01</v>
      </c>
      <c r="S37" s="21">
        <v>0.01</v>
      </c>
      <c r="T37" s="21">
        <v>0.01</v>
      </c>
      <c r="U37" s="16" t="s">
        <v>975</v>
      </c>
      <c r="V37" s="20">
        <v>0.01</v>
      </c>
      <c r="W37" s="12"/>
    </row>
    <row r="38" spans="1:23" x14ac:dyDescent="0.35">
      <c r="A38" s="9"/>
      <c r="B38" s="13"/>
      <c r="C38" s="15" t="s">
        <v>2162</v>
      </c>
      <c r="D38" s="15"/>
      <c r="E38" s="16" t="s">
        <v>1030</v>
      </c>
      <c r="F38" s="15"/>
      <c r="G38" s="17"/>
      <c r="H38" s="17"/>
      <c r="I38" s="17"/>
      <c r="J38" s="17"/>
      <c r="K38" s="17"/>
      <c r="L38" s="16"/>
      <c r="M38" s="15"/>
      <c r="N38" s="16"/>
      <c r="O38" s="15"/>
      <c r="P38" s="17"/>
      <c r="Q38" s="16"/>
      <c r="R38" s="15"/>
      <c r="S38" s="17"/>
      <c r="T38" s="17"/>
      <c r="U38" s="16"/>
      <c r="V38" s="16"/>
      <c r="W38" s="12"/>
    </row>
    <row r="39" spans="1:23" x14ac:dyDescent="0.35">
      <c r="A39" s="9"/>
      <c r="B39" s="10" t="s">
        <v>3123</v>
      </c>
      <c r="C39" s="11">
        <v>501</v>
      </c>
      <c r="D39" s="12">
        <v>250</v>
      </c>
      <c r="E39" s="9">
        <v>244</v>
      </c>
      <c r="F39" s="12">
        <v>31</v>
      </c>
      <c r="G39" s="6">
        <v>161</v>
      </c>
      <c r="H39" s="6">
        <v>103</v>
      </c>
      <c r="I39" s="6">
        <v>88</v>
      </c>
      <c r="J39" s="6">
        <v>63</v>
      </c>
      <c r="K39" s="6">
        <v>28</v>
      </c>
      <c r="L39" s="9">
        <v>27</v>
      </c>
      <c r="M39" s="12">
        <v>322</v>
      </c>
      <c r="N39" s="9">
        <v>179</v>
      </c>
      <c r="O39" s="12">
        <v>365</v>
      </c>
      <c r="P39" s="6">
        <v>87</v>
      </c>
      <c r="Q39" s="9">
        <v>33</v>
      </c>
      <c r="R39" s="12">
        <v>36</v>
      </c>
      <c r="S39" s="6">
        <v>136</v>
      </c>
      <c r="T39" s="6">
        <v>167</v>
      </c>
      <c r="U39" s="9">
        <v>92</v>
      </c>
      <c r="V39" s="9">
        <v>380</v>
      </c>
      <c r="W39" s="12"/>
    </row>
    <row r="40" spans="1:23" x14ac:dyDescent="0.35">
      <c r="A40" s="9"/>
      <c r="B40" s="22"/>
      <c r="C40" s="23">
        <v>0.14000000000000001</v>
      </c>
      <c r="D40" s="24">
        <v>0.14000000000000001</v>
      </c>
      <c r="E40" s="25">
        <v>0.13</v>
      </c>
      <c r="F40" s="24">
        <v>0.28999999999999998</v>
      </c>
      <c r="G40" s="26">
        <v>0.27</v>
      </c>
      <c r="H40" s="26">
        <v>0.16</v>
      </c>
      <c r="I40" s="26">
        <v>0.13</v>
      </c>
      <c r="J40" s="26">
        <v>0.1</v>
      </c>
      <c r="K40" s="26">
        <v>0.05</v>
      </c>
      <c r="L40" s="25">
        <v>0.06</v>
      </c>
      <c r="M40" s="24">
        <v>0.19</v>
      </c>
      <c r="N40" s="25">
        <v>0.09</v>
      </c>
      <c r="O40" s="24">
        <v>0.13</v>
      </c>
      <c r="P40" s="26">
        <v>0.2</v>
      </c>
      <c r="Q40" s="25">
        <v>0.08</v>
      </c>
      <c r="R40" s="24">
        <v>0.05</v>
      </c>
      <c r="S40" s="26">
        <v>0.13</v>
      </c>
      <c r="T40" s="26">
        <v>0.2</v>
      </c>
      <c r="U40" s="25">
        <v>0.26</v>
      </c>
      <c r="V40" s="25">
        <v>0.1</v>
      </c>
      <c r="W40" s="12"/>
    </row>
    <row r="41" spans="1:23" x14ac:dyDescent="0.35">
      <c r="A41" s="9"/>
      <c r="B41" s="22"/>
      <c r="C41" s="12" t="s">
        <v>3115</v>
      </c>
      <c r="D41" s="12"/>
      <c r="E41" s="9"/>
      <c r="F41" s="12"/>
      <c r="G41" s="6" t="s">
        <v>1530</v>
      </c>
      <c r="H41" s="6" t="s">
        <v>1580</v>
      </c>
      <c r="I41" s="6" t="s">
        <v>1331</v>
      </c>
      <c r="J41" s="6" t="s">
        <v>1331</v>
      </c>
      <c r="K41" s="6"/>
      <c r="L41" s="9"/>
      <c r="M41" s="12" t="s">
        <v>1953</v>
      </c>
      <c r="N41" s="9"/>
      <c r="O41" s="12" t="s">
        <v>1245</v>
      </c>
      <c r="P41" s="6" t="s">
        <v>1676</v>
      </c>
      <c r="Q41" s="9"/>
      <c r="R41" s="12"/>
      <c r="S41" s="6" t="s">
        <v>1261</v>
      </c>
      <c r="T41" s="6" t="s">
        <v>1262</v>
      </c>
      <c r="U41" s="9" t="s">
        <v>1262</v>
      </c>
      <c r="V41" s="9"/>
      <c r="W41" s="12"/>
    </row>
    <row r="42" spans="1:23" x14ac:dyDescent="0.35">
      <c r="A42" s="9"/>
      <c r="B42" s="28" t="s">
        <v>3124</v>
      </c>
      <c r="C42" s="14">
        <v>2483</v>
      </c>
      <c r="D42" s="15">
        <v>1204</v>
      </c>
      <c r="E42" s="16">
        <v>1248</v>
      </c>
      <c r="F42" s="15">
        <v>43</v>
      </c>
      <c r="G42" s="17">
        <v>311</v>
      </c>
      <c r="H42" s="17">
        <v>381</v>
      </c>
      <c r="I42" s="17">
        <v>472</v>
      </c>
      <c r="J42" s="17">
        <v>478</v>
      </c>
      <c r="K42" s="17">
        <v>435</v>
      </c>
      <c r="L42" s="16">
        <v>363</v>
      </c>
      <c r="M42" s="15">
        <v>1074</v>
      </c>
      <c r="N42" s="16">
        <v>1403</v>
      </c>
      <c r="O42" s="15">
        <v>1897</v>
      </c>
      <c r="P42" s="17">
        <v>266</v>
      </c>
      <c r="Q42" s="16">
        <v>264</v>
      </c>
      <c r="R42" s="15">
        <v>519</v>
      </c>
      <c r="S42" s="17">
        <v>764</v>
      </c>
      <c r="T42" s="17">
        <v>510</v>
      </c>
      <c r="U42" s="16">
        <v>221</v>
      </c>
      <c r="V42" s="16">
        <v>2869</v>
      </c>
      <c r="W42" s="12"/>
    </row>
    <row r="43" spans="1:23" x14ac:dyDescent="0.35">
      <c r="A43" s="9"/>
      <c r="B43" s="13"/>
      <c r="C43" s="18">
        <v>0.67</v>
      </c>
      <c r="D43" s="19">
        <v>0.69</v>
      </c>
      <c r="E43" s="20">
        <v>0.66</v>
      </c>
      <c r="F43" s="19">
        <v>0.4</v>
      </c>
      <c r="G43" s="21">
        <v>0.53</v>
      </c>
      <c r="H43" s="21">
        <v>0.6</v>
      </c>
      <c r="I43" s="21">
        <v>0.68</v>
      </c>
      <c r="J43" s="21">
        <v>0.74</v>
      </c>
      <c r="K43" s="21">
        <v>0.79</v>
      </c>
      <c r="L43" s="20">
        <v>0.76</v>
      </c>
      <c r="M43" s="19">
        <v>0.63</v>
      </c>
      <c r="N43" s="20">
        <v>0.71</v>
      </c>
      <c r="O43" s="19">
        <v>0.7</v>
      </c>
      <c r="P43" s="21">
        <v>0.6</v>
      </c>
      <c r="Q43" s="20">
        <v>0.62</v>
      </c>
      <c r="R43" s="19">
        <v>0.71</v>
      </c>
      <c r="S43" s="21">
        <v>0.71</v>
      </c>
      <c r="T43" s="21">
        <v>0.62</v>
      </c>
      <c r="U43" s="20">
        <v>0.63</v>
      </c>
      <c r="V43" s="20">
        <v>0.72</v>
      </c>
      <c r="W43" s="12"/>
    </row>
    <row r="44" spans="1:23" x14ac:dyDescent="0.35">
      <c r="A44" s="9"/>
      <c r="B44" s="13"/>
      <c r="C44" s="15" t="s">
        <v>3120</v>
      </c>
      <c r="D44" s="15"/>
      <c r="E44" s="16"/>
      <c r="F44" s="15"/>
      <c r="G44" s="17"/>
      <c r="H44" s="17"/>
      <c r="I44" s="17" t="s">
        <v>1235</v>
      </c>
      <c r="J44" s="17" t="s">
        <v>1628</v>
      </c>
      <c r="K44" s="17" t="s">
        <v>1315</v>
      </c>
      <c r="L44" s="16" t="s">
        <v>1628</v>
      </c>
      <c r="M44" s="15"/>
      <c r="N44" s="16" t="s">
        <v>1037</v>
      </c>
      <c r="O44" s="15" t="s">
        <v>968</v>
      </c>
      <c r="P44" s="17"/>
      <c r="Q44" s="16"/>
      <c r="R44" s="15" t="s">
        <v>1344</v>
      </c>
      <c r="S44" s="17" t="s">
        <v>1344</v>
      </c>
      <c r="T44" s="17"/>
      <c r="U44" s="16"/>
      <c r="V44" s="16"/>
      <c r="W44" s="12"/>
    </row>
    <row r="45" spans="1:2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row>
    <row r="47" spans="1:23" x14ac:dyDescent="0.35">
      <c r="B47" s="1" t="s">
        <v>983</v>
      </c>
    </row>
    <row r="48" spans="1:23" x14ac:dyDescent="0.35">
      <c r="B48" s="1" t="s">
        <v>984</v>
      </c>
    </row>
    <row r="49" spans="2:2" x14ac:dyDescent="0.35">
      <c r="B49" s="1" t="s">
        <v>985</v>
      </c>
    </row>
    <row r="50" spans="2:2" x14ac:dyDescent="0.35">
      <c r="B50" s="1"/>
    </row>
    <row r="51" spans="2:2" x14ac:dyDescent="0.35">
      <c r="B51" s="1" t="s">
        <v>986</v>
      </c>
    </row>
    <row r="52" spans="2:2" x14ac:dyDescent="0.35">
      <c r="B52" s="1" t="s">
        <v>987</v>
      </c>
    </row>
  </sheetData>
  <mergeCells count="5">
    <mergeCell ref="D13:E13"/>
    <mergeCell ref="F13:L13"/>
    <mergeCell ref="M13:N13"/>
    <mergeCell ref="O13:Q13"/>
    <mergeCell ref="R13:U13"/>
  </mergeCells>
  <hyperlinks>
    <hyperlink ref="B1" location="Index!A194" display="Return to Index" xr:uid="{00000000-0004-0000-B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D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431</v>
      </c>
    </row>
    <row r="8" spans="2:29" x14ac:dyDescent="0.35">
      <c r="B8" s="1" t="s">
        <v>428</v>
      </c>
    </row>
    <row r="10" spans="2:29" x14ac:dyDescent="0.35">
      <c r="B10" s="1" t="s">
        <v>429</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3987</v>
      </c>
      <c r="D15" s="31">
        <v>3397</v>
      </c>
      <c r="E15" s="33">
        <v>368</v>
      </c>
      <c r="F15" s="32">
        <v>222</v>
      </c>
      <c r="G15" s="31">
        <v>169</v>
      </c>
      <c r="H15" s="33">
        <v>412</v>
      </c>
      <c r="I15" s="33">
        <v>332</v>
      </c>
      <c r="J15" s="33">
        <v>327</v>
      </c>
      <c r="K15" s="33">
        <v>354</v>
      </c>
      <c r="L15" s="33">
        <v>393</v>
      </c>
      <c r="M15" s="33">
        <v>546</v>
      </c>
      <c r="N15" s="33">
        <v>463</v>
      </c>
      <c r="O15" s="32">
        <v>401</v>
      </c>
      <c r="P15" s="31">
        <v>3072</v>
      </c>
      <c r="Q15" s="32">
        <v>915</v>
      </c>
      <c r="R15" s="31">
        <v>753</v>
      </c>
      <c r="S15" s="33">
        <v>835</v>
      </c>
      <c r="T15" s="33">
        <v>839</v>
      </c>
      <c r="U15" s="33">
        <v>787</v>
      </c>
      <c r="V15" s="32">
        <v>773</v>
      </c>
      <c r="W15" s="31">
        <v>207</v>
      </c>
      <c r="X15" s="32">
        <v>2486</v>
      </c>
      <c r="Y15" s="31">
        <v>570</v>
      </c>
      <c r="Z15" s="32">
        <v>3405</v>
      </c>
      <c r="AA15" s="31">
        <v>267</v>
      </c>
      <c r="AB15" s="32">
        <v>303</v>
      </c>
      <c r="AC15" s="32">
        <v>3987</v>
      </c>
    </row>
    <row r="16" spans="2:29" x14ac:dyDescent="0.35">
      <c r="B16" s="30" t="s">
        <v>962</v>
      </c>
      <c r="C16" s="38">
        <v>3700</v>
      </c>
      <c r="D16" s="31">
        <v>3151</v>
      </c>
      <c r="E16" s="33">
        <v>347</v>
      </c>
      <c r="F16" s="32">
        <v>202</v>
      </c>
      <c r="G16" s="31">
        <v>157</v>
      </c>
      <c r="H16" s="33">
        <v>404</v>
      </c>
      <c r="I16" s="33">
        <v>267</v>
      </c>
      <c r="J16" s="33">
        <v>283</v>
      </c>
      <c r="K16" s="33">
        <v>325</v>
      </c>
      <c r="L16" s="33">
        <v>361</v>
      </c>
      <c r="M16" s="33">
        <v>535</v>
      </c>
      <c r="N16" s="33">
        <v>319</v>
      </c>
      <c r="O16" s="32">
        <v>500</v>
      </c>
      <c r="P16" s="31">
        <v>2994</v>
      </c>
      <c r="Q16" s="32">
        <v>706</v>
      </c>
      <c r="R16" s="31">
        <v>764</v>
      </c>
      <c r="S16" s="33">
        <v>771</v>
      </c>
      <c r="T16" s="33">
        <v>755</v>
      </c>
      <c r="U16" s="33">
        <v>741</v>
      </c>
      <c r="V16" s="32">
        <v>669</v>
      </c>
      <c r="W16" s="31">
        <v>240</v>
      </c>
      <c r="X16" s="32">
        <v>2645</v>
      </c>
      <c r="Y16" s="31">
        <v>848</v>
      </c>
      <c r="Z16" s="32">
        <v>2839</v>
      </c>
      <c r="AA16" s="31">
        <v>394</v>
      </c>
      <c r="AB16" s="32">
        <v>454</v>
      </c>
      <c r="AC16" s="32">
        <v>3987</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3113</v>
      </c>
      <c r="C18" s="14">
        <v>137</v>
      </c>
      <c r="D18" s="15">
        <v>121</v>
      </c>
      <c r="E18" s="17">
        <v>10</v>
      </c>
      <c r="F18" s="16">
        <v>7</v>
      </c>
      <c r="G18" s="15">
        <v>5</v>
      </c>
      <c r="H18" s="17">
        <v>11</v>
      </c>
      <c r="I18" s="17">
        <v>8</v>
      </c>
      <c r="J18" s="17">
        <v>6</v>
      </c>
      <c r="K18" s="17">
        <v>16</v>
      </c>
      <c r="L18" s="17">
        <v>18</v>
      </c>
      <c r="M18" s="17">
        <v>23</v>
      </c>
      <c r="N18" s="17">
        <v>10</v>
      </c>
      <c r="O18" s="16">
        <v>23</v>
      </c>
      <c r="P18" s="15">
        <v>115</v>
      </c>
      <c r="Q18" s="16">
        <v>22</v>
      </c>
      <c r="R18" s="15">
        <v>22</v>
      </c>
      <c r="S18" s="17">
        <v>20</v>
      </c>
      <c r="T18" s="17">
        <v>40</v>
      </c>
      <c r="U18" s="17">
        <v>40</v>
      </c>
      <c r="V18" s="16">
        <v>16</v>
      </c>
      <c r="W18" s="15">
        <v>12</v>
      </c>
      <c r="X18" s="16">
        <v>107</v>
      </c>
      <c r="Y18" s="15">
        <v>58</v>
      </c>
      <c r="Z18" s="16">
        <v>78</v>
      </c>
      <c r="AA18" s="15">
        <v>19</v>
      </c>
      <c r="AB18" s="16">
        <v>39</v>
      </c>
      <c r="AC18" s="16">
        <v>106</v>
      </c>
      <c r="AD18" s="12"/>
    </row>
    <row r="19" spans="1:30" x14ac:dyDescent="0.35">
      <c r="A19" s="9"/>
      <c r="B19" s="13"/>
      <c r="C19" s="18">
        <v>0.04</v>
      </c>
      <c r="D19" s="19">
        <v>0.04</v>
      </c>
      <c r="E19" s="21">
        <v>0.03</v>
      </c>
      <c r="F19" s="20">
        <v>0.03</v>
      </c>
      <c r="G19" s="19">
        <v>0.03</v>
      </c>
      <c r="H19" s="21">
        <v>0.03</v>
      </c>
      <c r="I19" s="21">
        <v>0.03</v>
      </c>
      <c r="J19" s="21">
        <v>0.02</v>
      </c>
      <c r="K19" s="21">
        <v>0.05</v>
      </c>
      <c r="L19" s="21">
        <v>0.05</v>
      </c>
      <c r="M19" s="21">
        <v>0.04</v>
      </c>
      <c r="N19" s="21">
        <v>0.03</v>
      </c>
      <c r="O19" s="20">
        <v>0.05</v>
      </c>
      <c r="P19" s="19">
        <v>0.04</v>
      </c>
      <c r="Q19" s="20">
        <v>0.03</v>
      </c>
      <c r="R19" s="19">
        <v>0.03</v>
      </c>
      <c r="S19" s="21">
        <v>0.03</v>
      </c>
      <c r="T19" s="21">
        <v>0.05</v>
      </c>
      <c r="U19" s="21">
        <v>0.05</v>
      </c>
      <c r="V19" s="20">
        <v>0.02</v>
      </c>
      <c r="W19" s="19">
        <v>0.05</v>
      </c>
      <c r="X19" s="20">
        <v>0.04</v>
      </c>
      <c r="Y19" s="19">
        <v>7.0000000000000007E-2</v>
      </c>
      <c r="Z19" s="20">
        <v>0.03</v>
      </c>
      <c r="AA19" s="19">
        <v>0.05</v>
      </c>
      <c r="AB19" s="20">
        <v>0.09</v>
      </c>
      <c r="AC19" s="20">
        <v>0.03</v>
      </c>
      <c r="AD19" s="12"/>
    </row>
    <row r="20" spans="1:30" x14ac:dyDescent="0.35">
      <c r="A20" s="9"/>
      <c r="B20" s="13"/>
      <c r="C20" s="15" t="s">
        <v>1287</v>
      </c>
      <c r="D20" s="15"/>
      <c r="E20" s="17"/>
      <c r="F20" s="16"/>
      <c r="G20" s="15"/>
      <c r="H20" s="17"/>
      <c r="I20" s="17"/>
      <c r="J20" s="17"/>
      <c r="K20" s="17"/>
      <c r="L20" s="17"/>
      <c r="M20" s="17"/>
      <c r="N20" s="17"/>
      <c r="O20" s="16"/>
      <c r="P20" s="15"/>
      <c r="Q20" s="16"/>
      <c r="R20" s="15"/>
      <c r="S20" s="17"/>
      <c r="T20" s="17" t="s">
        <v>2420</v>
      </c>
      <c r="U20" s="17" t="s">
        <v>2420</v>
      </c>
      <c r="V20" s="16"/>
      <c r="W20" s="15"/>
      <c r="X20" s="16"/>
      <c r="Y20" s="15" t="s">
        <v>1028</v>
      </c>
      <c r="Z20" s="16"/>
      <c r="AA20" s="15"/>
      <c r="AB20" s="16" t="s">
        <v>1027</v>
      </c>
      <c r="AC20" s="16"/>
      <c r="AD20" s="12"/>
    </row>
    <row r="21" spans="1:30" x14ac:dyDescent="0.35">
      <c r="A21" s="9"/>
      <c r="B21" s="22" t="s">
        <v>3114</v>
      </c>
      <c r="C21" s="11">
        <v>364</v>
      </c>
      <c r="D21" s="12">
        <v>332</v>
      </c>
      <c r="E21" s="6">
        <v>21</v>
      </c>
      <c r="F21" s="9">
        <v>10</v>
      </c>
      <c r="G21" s="12">
        <v>18</v>
      </c>
      <c r="H21" s="6">
        <v>38</v>
      </c>
      <c r="I21" s="6">
        <v>21</v>
      </c>
      <c r="J21" s="6">
        <v>35</v>
      </c>
      <c r="K21" s="6">
        <v>38</v>
      </c>
      <c r="L21" s="6">
        <v>32</v>
      </c>
      <c r="M21" s="6">
        <v>60</v>
      </c>
      <c r="N21" s="6">
        <v>29</v>
      </c>
      <c r="O21" s="9">
        <v>60</v>
      </c>
      <c r="P21" s="12">
        <v>304</v>
      </c>
      <c r="Q21" s="9">
        <v>59</v>
      </c>
      <c r="R21" s="12">
        <v>62</v>
      </c>
      <c r="S21" s="6">
        <v>80</v>
      </c>
      <c r="T21" s="6">
        <v>68</v>
      </c>
      <c r="U21" s="6">
        <v>79</v>
      </c>
      <c r="V21" s="9">
        <v>75</v>
      </c>
      <c r="W21" s="12">
        <v>20</v>
      </c>
      <c r="X21" s="9">
        <v>309</v>
      </c>
      <c r="Y21" s="12">
        <v>130</v>
      </c>
      <c r="Z21" s="9">
        <v>232</v>
      </c>
      <c r="AA21" s="12">
        <v>67</v>
      </c>
      <c r="AB21" s="9">
        <v>63</v>
      </c>
      <c r="AC21" s="9">
        <v>274</v>
      </c>
      <c r="AD21" s="12"/>
    </row>
    <row r="22" spans="1:30" x14ac:dyDescent="0.35">
      <c r="A22" s="9"/>
      <c r="B22" s="22"/>
      <c r="C22" s="23">
        <v>0.1</v>
      </c>
      <c r="D22" s="24">
        <v>0.11</v>
      </c>
      <c r="E22" s="26">
        <v>0.06</v>
      </c>
      <c r="F22" s="25">
        <v>0.05</v>
      </c>
      <c r="G22" s="24">
        <v>0.11</v>
      </c>
      <c r="H22" s="26">
        <v>0.09</v>
      </c>
      <c r="I22" s="26">
        <v>0.08</v>
      </c>
      <c r="J22" s="26">
        <v>0.13</v>
      </c>
      <c r="K22" s="26">
        <v>0.12</v>
      </c>
      <c r="L22" s="26">
        <v>0.09</v>
      </c>
      <c r="M22" s="26">
        <v>0.11</v>
      </c>
      <c r="N22" s="26">
        <v>0.09</v>
      </c>
      <c r="O22" s="25">
        <v>0.12</v>
      </c>
      <c r="P22" s="24">
        <v>0.1</v>
      </c>
      <c r="Q22" s="25">
        <v>0.08</v>
      </c>
      <c r="R22" s="24">
        <v>0.08</v>
      </c>
      <c r="S22" s="26">
        <v>0.1</v>
      </c>
      <c r="T22" s="26">
        <v>0.09</v>
      </c>
      <c r="U22" s="26">
        <v>0.11</v>
      </c>
      <c r="V22" s="25">
        <v>0.11</v>
      </c>
      <c r="W22" s="24">
        <v>0.08</v>
      </c>
      <c r="X22" s="25">
        <v>0.12</v>
      </c>
      <c r="Y22" s="24">
        <v>0.15</v>
      </c>
      <c r="Z22" s="25">
        <v>0.08</v>
      </c>
      <c r="AA22" s="24">
        <v>0.17</v>
      </c>
      <c r="AB22" s="25">
        <v>0.14000000000000001</v>
      </c>
      <c r="AC22" s="25">
        <v>7.0000000000000007E-2</v>
      </c>
      <c r="AD22" s="12"/>
    </row>
    <row r="23" spans="1:30" x14ac:dyDescent="0.35">
      <c r="A23" s="9"/>
      <c r="B23" s="22"/>
      <c r="C23" s="12" t="s">
        <v>3003</v>
      </c>
      <c r="D23" s="12" t="s">
        <v>1424</v>
      </c>
      <c r="E23" s="6"/>
      <c r="F23" s="9"/>
      <c r="G23" s="12"/>
      <c r="H23" s="6"/>
      <c r="I23" s="6"/>
      <c r="J23" s="6"/>
      <c r="K23" s="6"/>
      <c r="L23" s="6"/>
      <c r="M23" s="6"/>
      <c r="N23" s="6"/>
      <c r="O23" s="9"/>
      <c r="P23" s="12"/>
      <c r="Q23" s="9"/>
      <c r="R23" s="12"/>
      <c r="S23" s="6"/>
      <c r="T23" s="6"/>
      <c r="U23" s="6"/>
      <c r="V23" s="9"/>
      <c r="W23" s="12"/>
      <c r="X23" s="9" t="s">
        <v>1027</v>
      </c>
      <c r="Y23" s="12" t="s">
        <v>1028</v>
      </c>
      <c r="Z23" s="9"/>
      <c r="AA23" s="12" t="s">
        <v>1027</v>
      </c>
      <c r="AB23" s="9" t="s">
        <v>1027</v>
      </c>
      <c r="AC23" s="9"/>
      <c r="AD23" s="12"/>
    </row>
    <row r="24" spans="1:30" x14ac:dyDescent="0.35">
      <c r="A24" s="9"/>
      <c r="B24" s="13" t="s">
        <v>3116</v>
      </c>
      <c r="C24" s="14">
        <v>315</v>
      </c>
      <c r="D24" s="15">
        <v>277</v>
      </c>
      <c r="E24" s="17">
        <v>19</v>
      </c>
      <c r="F24" s="16">
        <v>19</v>
      </c>
      <c r="G24" s="15">
        <v>11</v>
      </c>
      <c r="H24" s="17">
        <v>35</v>
      </c>
      <c r="I24" s="17">
        <v>27</v>
      </c>
      <c r="J24" s="17">
        <v>29</v>
      </c>
      <c r="K24" s="17">
        <v>22</v>
      </c>
      <c r="L24" s="17">
        <v>37</v>
      </c>
      <c r="M24" s="17">
        <v>44</v>
      </c>
      <c r="N24" s="17">
        <v>24</v>
      </c>
      <c r="O24" s="16">
        <v>47</v>
      </c>
      <c r="P24" s="15">
        <v>263</v>
      </c>
      <c r="Q24" s="16">
        <v>52</v>
      </c>
      <c r="R24" s="15">
        <v>70</v>
      </c>
      <c r="S24" s="17">
        <v>50</v>
      </c>
      <c r="T24" s="17">
        <v>73</v>
      </c>
      <c r="U24" s="17">
        <v>61</v>
      </c>
      <c r="V24" s="16">
        <v>61</v>
      </c>
      <c r="W24" s="15">
        <v>22</v>
      </c>
      <c r="X24" s="16">
        <v>233</v>
      </c>
      <c r="Y24" s="15">
        <v>113</v>
      </c>
      <c r="Z24" s="16">
        <v>200</v>
      </c>
      <c r="AA24" s="15">
        <v>51</v>
      </c>
      <c r="AB24" s="16">
        <v>62</v>
      </c>
      <c r="AC24" s="16">
        <v>321</v>
      </c>
      <c r="AD24" s="12"/>
    </row>
    <row r="25" spans="1:30" x14ac:dyDescent="0.35">
      <c r="A25" s="9"/>
      <c r="B25" s="13"/>
      <c r="C25" s="18">
        <v>0.09</v>
      </c>
      <c r="D25" s="19">
        <v>0.09</v>
      </c>
      <c r="E25" s="21">
        <v>0.06</v>
      </c>
      <c r="F25" s="20">
        <v>0.09</v>
      </c>
      <c r="G25" s="19">
        <v>7.0000000000000007E-2</v>
      </c>
      <c r="H25" s="21">
        <v>0.09</v>
      </c>
      <c r="I25" s="21">
        <v>0.1</v>
      </c>
      <c r="J25" s="21">
        <v>0.1</v>
      </c>
      <c r="K25" s="21">
        <v>7.0000000000000007E-2</v>
      </c>
      <c r="L25" s="21">
        <v>0.1</v>
      </c>
      <c r="M25" s="21">
        <v>0.08</v>
      </c>
      <c r="N25" s="21">
        <v>7.0000000000000007E-2</v>
      </c>
      <c r="O25" s="20">
        <v>0.09</v>
      </c>
      <c r="P25" s="19">
        <v>0.09</v>
      </c>
      <c r="Q25" s="20">
        <v>7.0000000000000007E-2</v>
      </c>
      <c r="R25" s="19">
        <v>0.09</v>
      </c>
      <c r="S25" s="21">
        <v>7.0000000000000007E-2</v>
      </c>
      <c r="T25" s="21">
        <v>0.1</v>
      </c>
      <c r="U25" s="21">
        <v>0.08</v>
      </c>
      <c r="V25" s="20">
        <v>0.09</v>
      </c>
      <c r="W25" s="19">
        <v>0.09</v>
      </c>
      <c r="X25" s="20">
        <v>0.09</v>
      </c>
      <c r="Y25" s="19">
        <v>0.13</v>
      </c>
      <c r="Z25" s="20">
        <v>7.0000000000000007E-2</v>
      </c>
      <c r="AA25" s="19">
        <v>0.13</v>
      </c>
      <c r="AB25" s="20">
        <v>0.14000000000000001</v>
      </c>
      <c r="AC25" s="20">
        <v>0.08</v>
      </c>
      <c r="AD25" s="12"/>
    </row>
    <row r="26" spans="1:30" x14ac:dyDescent="0.35">
      <c r="A26" s="9"/>
      <c r="B26" s="13"/>
      <c r="C26" s="15" t="s">
        <v>1287</v>
      </c>
      <c r="D26" s="15"/>
      <c r="E26" s="17"/>
      <c r="F26" s="16"/>
      <c r="G26" s="15"/>
      <c r="H26" s="17"/>
      <c r="I26" s="17"/>
      <c r="J26" s="17"/>
      <c r="K26" s="17"/>
      <c r="L26" s="17"/>
      <c r="M26" s="17"/>
      <c r="N26" s="17"/>
      <c r="O26" s="16"/>
      <c r="P26" s="15"/>
      <c r="Q26" s="16"/>
      <c r="R26" s="15"/>
      <c r="S26" s="17"/>
      <c r="T26" s="17"/>
      <c r="U26" s="17"/>
      <c r="V26" s="16"/>
      <c r="W26" s="15"/>
      <c r="X26" s="16"/>
      <c r="Y26" s="15" t="s">
        <v>1028</v>
      </c>
      <c r="Z26" s="16"/>
      <c r="AA26" s="15" t="s">
        <v>1027</v>
      </c>
      <c r="AB26" s="16" t="s">
        <v>1027</v>
      </c>
      <c r="AC26" s="16"/>
      <c r="AD26" s="12"/>
    </row>
    <row r="27" spans="1:30" x14ac:dyDescent="0.35">
      <c r="A27" s="9"/>
      <c r="B27" s="22" t="s">
        <v>3117</v>
      </c>
      <c r="C27" s="11">
        <v>688</v>
      </c>
      <c r="D27" s="12">
        <v>577</v>
      </c>
      <c r="E27" s="6">
        <v>79</v>
      </c>
      <c r="F27" s="9">
        <v>33</v>
      </c>
      <c r="G27" s="12">
        <v>29</v>
      </c>
      <c r="H27" s="6">
        <v>90</v>
      </c>
      <c r="I27" s="6">
        <v>54</v>
      </c>
      <c r="J27" s="6">
        <v>57</v>
      </c>
      <c r="K27" s="6">
        <v>51</v>
      </c>
      <c r="L27" s="6">
        <v>65</v>
      </c>
      <c r="M27" s="6">
        <v>84</v>
      </c>
      <c r="N27" s="6">
        <v>67</v>
      </c>
      <c r="O27" s="9">
        <v>80</v>
      </c>
      <c r="P27" s="12">
        <v>558</v>
      </c>
      <c r="Q27" s="9">
        <v>130</v>
      </c>
      <c r="R27" s="12">
        <v>130</v>
      </c>
      <c r="S27" s="6">
        <v>136</v>
      </c>
      <c r="T27" s="6">
        <v>127</v>
      </c>
      <c r="U27" s="6">
        <v>138</v>
      </c>
      <c r="V27" s="9">
        <v>156</v>
      </c>
      <c r="W27" s="12">
        <v>46</v>
      </c>
      <c r="X27" s="9">
        <v>525</v>
      </c>
      <c r="Y27" s="12">
        <v>170</v>
      </c>
      <c r="Z27" s="9">
        <v>516</v>
      </c>
      <c r="AA27" s="12">
        <v>74</v>
      </c>
      <c r="AB27" s="9">
        <v>96</v>
      </c>
      <c r="AC27" s="9">
        <v>685</v>
      </c>
      <c r="AD27" s="12"/>
    </row>
    <row r="28" spans="1:30" x14ac:dyDescent="0.35">
      <c r="A28" s="9"/>
      <c r="B28" s="22"/>
      <c r="C28" s="23">
        <v>0.19</v>
      </c>
      <c r="D28" s="24">
        <v>0.18</v>
      </c>
      <c r="E28" s="26">
        <v>0.23</v>
      </c>
      <c r="F28" s="25">
        <v>0.16</v>
      </c>
      <c r="G28" s="24">
        <v>0.18</v>
      </c>
      <c r="H28" s="26">
        <v>0.22</v>
      </c>
      <c r="I28" s="26">
        <v>0.2</v>
      </c>
      <c r="J28" s="26">
        <v>0.2</v>
      </c>
      <c r="K28" s="26">
        <v>0.16</v>
      </c>
      <c r="L28" s="26">
        <v>0.18</v>
      </c>
      <c r="M28" s="26">
        <v>0.16</v>
      </c>
      <c r="N28" s="26">
        <v>0.21</v>
      </c>
      <c r="O28" s="25">
        <v>0.16</v>
      </c>
      <c r="P28" s="24">
        <v>0.19</v>
      </c>
      <c r="Q28" s="25">
        <v>0.18</v>
      </c>
      <c r="R28" s="24">
        <v>0.17</v>
      </c>
      <c r="S28" s="26">
        <v>0.18</v>
      </c>
      <c r="T28" s="26">
        <v>0.17</v>
      </c>
      <c r="U28" s="26">
        <v>0.19</v>
      </c>
      <c r="V28" s="25">
        <v>0.23</v>
      </c>
      <c r="W28" s="24">
        <v>0.19</v>
      </c>
      <c r="X28" s="25">
        <v>0.2</v>
      </c>
      <c r="Y28" s="24">
        <v>0.2</v>
      </c>
      <c r="Z28" s="25">
        <v>0.18</v>
      </c>
      <c r="AA28" s="24">
        <v>0.19</v>
      </c>
      <c r="AB28" s="25">
        <v>0.21</v>
      </c>
      <c r="AC28" s="25">
        <v>0.17</v>
      </c>
      <c r="AD28" s="12"/>
    </row>
    <row r="29" spans="1:30" x14ac:dyDescent="0.35">
      <c r="A29" s="9"/>
      <c r="B29" s="22"/>
      <c r="C29" s="11"/>
      <c r="D29" s="12"/>
      <c r="E29" s="6"/>
      <c r="F29" s="9"/>
      <c r="G29" s="12"/>
      <c r="H29" s="6" t="s">
        <v>1036</v>
      </c>
      <c r="I29" s="6"/>
      <c r="J29" s="6"/>
      <c r="K29" s="6"/>
      <c r="L29" s="6"/>
      <c r="M29" s="6"/>
      <c r="N29" s="6"/>
      <c r="O29" s="9"/>
      <c r="P29" s="12"/>
      <c r="Q29" s="9"/>
      <c r="R29" s="12"/>
      <c r="S29" s="6"/>
      <c r="T29" s="6"/>
      <c r="U29" s="6"/>
      <c r="V29" s="9" t="s">
        <v>1272</v>
      </c>
      <c r="W29" s="12"/>
      <c r="X29" s="9" t="s">
        <v>1027</v>
      </c>
      <c r="Y29" s="12"/>
      <c r="Z29" s="9"/>
      <c r="AA29" s="12"/>
      <c r="AB29" s="9"/>
      <c r="AC29" s="9"/>
      <c r="AD29" s="12"/>
    </row>
    <row r="30" spans="1:30" x14ac:dyDescent="0.35">
      <c r="A30" s="9"/>
      <c r="B30" s="13" t="s">
        <v>3119</v>
      </c>
      <c r="C30" s="14">
        <v>1795</v>
      </c>
      <c r="D30" s="15">
        <v>1501</v>
      </c>
      <c r="E30" s="17">
        <v>175</v>
      </c>
      <c r="F30" s="16">
        <v>118</v>
      </c>
      <c r="G30" s="15">
        <v>83</v>
      </c>
      <c r="H30" s="17">
        <v>180</v>
      </c>
      <c r="I30" s="17">
        <v>134</v>
      </c>
      <c r="J30" s="17">
        <v>130</v>
      </c>
      <c r="K30" s="17">
        <v>168</v>
      </c>
      <c r="L30" s="17">
        <v>166</v>
      </c>
      <c r="M30" s="17">
        <v>268</v>
      </c>
      <c r="N30" s="17">
        <v>169</v>
      </c>
      <c r="O30" s="16">
        <v>203</v>
      </c>
      <c r="P30" s="15">
        <v>1383</v>
      </c>
      <c r="Q30" s="16">
        <v>411</v>
      </c>
      <c r="R30" s="15">
        <v>334</v>
      </c>
      <c r="S30" s="17">
        <v>373</v>
      </c>
      <c r="T30" s="17">
        <v>387</v>
      </c>
      <c r="U30" s="17">
        <v>379</v>
      </c>
      <c r="V30" s="16">
        <v>322</v>
      </c>
      <c r="W30" s="15">
        <v>113</v>
      </c>
      <c r="X30" s="16">
        <v>1231</v>
      </c>
      <c r="Y30" s="15">
        <v>296</v>
      </c>
      <c r="Z30" s="16">
        <v>1497</v>
      </c>
      <c r="AA30" s="15">
        <v>144</v>
      </c>
      <c r="AB30" s="16">
        <v>153</v>
      </c>
      <c r="AC30" s="16">
        <v>2184</v>
      </c>
      <c r="AD30" s="12"/>
    </row>
    <row r="31" spans="1:30" x14ac:dyDescent="0.35">
      <c r="A31" s="9"/>
      <c r="B31" s="13"/>
      <c r="C31" s="18">
        <v>0.49</v>
      </c>
      <c r="D31" s="19">
        <v>0.48</v>
      </c>
      <c r="E31" s="21">
        <v>0.51</v>
      </c>
      <c r="F31" s="20">
        <v>0.57999999999999996</v>
      </c>
      <c r="G31" s="19">
        <v>0.53</v>
      </c>
      <c r="H31" s="21">
        <v>0.44</v>
      </c>
      <c r="I31" s="21">
        <v>0.5</v>
      </c>
      <c r="J31" s="21">
        <v>0.46</v>
      </c>
      <c r="K31" s="21">
        <v>0.52</v>
      </c>
      <c r="L31" s="21">
        <v>0.46</v>
      </c>
      <c r="M31" s="21">
        <v>0.5</v>
      </c>
      <c r="N31" s="21">
        <v>0.53</v>
      </c>
      <c r="O31" s="20">
        <v>0.41</v>
      </c>
      <c r="P31" s="19">
        <v>0.46</v>
      </c>
      <c r="Q31" s="20">
        <v>0.57999999999999996</v>
      </c>
      <c r="R31" s="19">
        <v>0.44</v>
      </c>
      <c r="S31" s="21">
        <v>0.48</v>
      </c>
      <c r="T31" s="21">
        <v>0.51</v>
      </c>
      <c r="U31" s="21">
        <v>0.51</v>
      </c>
      <c r="V31" s="20">
        <v>0.48</v>
      </c>
      <c r="W31" s="19">
        <v>0.47</v>
      </c>
      <c r="X31" s="20">
        <v>0.47</v>
      </c>
      <c r="Y31" s="19">
        <v>0.35</v>
      </c>
      <c r="Z31" s="20">
        <v>0.53</v>
      </c>
      <c r="AA31" s="19">
        <v>0.36</v>
      </c>
      <c r="AB31" s="20">
        <v>0.34</v>
      </c>
      <c r="AC31" s="20">
        <v>0.55000000000000004</v>
      </c>
      <c r="AD31" s="12"/>
    </row>
    <row r="32" spans="1:30" ht="29" x14ac:dyDescent="0.35">
      <c r="A32" s="9"/>
      <c r="B32" s="13"/>
      <c r="C32" s="15" t="s">
        <v>3125</v>
      </c>
      <c r="D32" s="15"/>
      <c r="E32" s="17"/>
      <c r="F32" s="16" t="s">
        <v>1030</v>
      </c>
      <c r="G32" s="15" t="s">
        <v>978</v>
      </c>
      <c r="H32" s="17"/>
      <c r="I32" s="17" t="s">
        <v>978</v>
      </c>
      <c r="J32" s="17"/>
      <c r="K32" s="17" t="s">
        <v>978</v>
      </c>
      <c r="L32" s="17"/>
      <c r="M32" s="17" t="s">
        <v>978</v>
      </c>
      <c r="N32" s="17" t="s">
        <v>1528</v>
      </c>
      <c r="O32" s="16"/>
      <c r="P32" s="15"/>
      <c r="Q32" s="16" t="s">
        <v>1032</v>
      </c>
      <c r="R32" s="15"/>
      <c r="S32" s="17"/>
      <c r="T32" s="17" t="s">
        <v>1261</v>
      </c>
      <c r="U32" s="17" t="s">
        <v>1261</v>
      </c>
      <c r="V32" s="16"/>
      <c r="W32" s="15"/>
      <c r="X32" s="16"/>
      <c r="Y32" s="15"/>
      <c r="Z32" s="16" t="s">
        <v>1035</v>
      </c>
      <c r="AA32" s="15"/>
      <c r="AB32" s="16"/>
      <c r="AC32" s="16"/>
      <c r="AD32" s="12"/>
    </row>
    <row r="33" spans="1:30" x14ac:dyDescent="0.35">
      <c r="A33" s="9"/>
      <c r="B33" s="22" t="s">
        <v>3121</v>
      </c>
      <c r="C33" s="11">
        <v>357</v>
      </c>
      <c r="D33" s="12">
        <v>309</v>
      </c>
      <c r="E33" s="6">
        <v>32</v>
      </c>
      <c r="F33" s="9">
        <v>15</v>
      </c>
      <c r="G33" s="12">
        <v>10</v>
      </c>
      <c r="H33" s="6">
        <v>49</v>
      </c>
      <c r="I33" s="6">
        <v>20</v>
      </c>
      <c r="J33" s="6">
        <v>23</v>
      </c>
      <c r="K33" s="6">
        <v>26</v>
      </c>
      <c r="L33" s="6">
        <v>38</v>
      </c>
      <c r="M33" s="6">
        <v>50</v>
      </c>
      <c r="N33" s="6">
        <v>14</v>
      </c>
      <c r="O33" s="9">
        <v>78</v>
      </c>
      <c r="P33" s="12">
        <v>330</v>
      </c>
      <c r="Q33" s="9">
        <v>27</v>
      </c>
      <c r="R33" s="12">
        <v>132</v>
      </c>
      <c r="S33" s="6">
        <v>97</v>
      </c>
      <c r="T33" s="6">
        <v>52</v>
      </c>
      <c r="U33" s="6">
        <v>42</v>
      </c>
      <c r="V33" s="9">
        <v>34</v>
      </c>
      <c r="W33" s="12">
        <v>21</v>
      </c>
      <c r="X33" s="9">
        <v>217</v>
      </c>
      <c r="Y33" s="12">
        <v>72</v>
      </c>
      <c r="Z33" s="9">
        <v>283</v>
      </c>
      <c r="AA33" s="12">
        <v>36</v>
      </c>
      <c r="AB33" s="9">
        <v>36</v>
      </c>
      <c r="AC33" s="9">
        <v>372</v>
      </c>
      <c r="AD33" s="12"/>
    </row>
    <row r="34" spans="1:30" x14ac:dyDescent="0.35">
      <c r="A34" s="9"/>
      <c r="B34" s="22"/>
      <c r="C34" s="23">
        <v>0.1</v>
      </c>
      <c r="D34" s="24">
        <v>0.1</v>
      </c>
      <c r="E34" s="26">
        <v>0.09</v>
      </c>
      <c r="F34" s="25">
        <v>0.08</v>
      </c>
      <c r="G34" s="24">
        <v>7.0000000000000007E-2</v>
      </c>
      <c r="H34" s="26">
        <v>0.12</v>
      </c>
      <c r="I34" s="26">
        <v>7.0000000000000007E-2</v>
      </c>
      <c r="J34" s="26">
        <v>0.08</v>
      </c>
      <c r="K34" s="26">
        <v>0.08</v>
      </c>
      <c r="L34" s="26">
        <v>0.11</v>
      </c>
      <c r="M34" s="26">
        <v>0.09</v>
      </c>
      <c r="N34" s="26">
        <v>0.04</v>
      </c>
      <c r="O34" s="25">
        <v>0.16</v>
      </c>
      <c r="P34" s="24">
        <v>0.11</v>
      </c>
      <c r="Q34" s="25">
        <v>0.04</v>
      </c>
      <c r="R34" s="24">
        <v>0.17</v>
      </c>
      <c r="S34" s="26">
        <v>0.13</v>
      </c>
      <c r="T34" s="26">
        <v>7.0000000000000007E-2</v>
      </c>
      <c r="U34" s="26">
        <v>0.06</v>
      </c>
      <c r="V34" s="25">
        <v>0.05</v>
      </c>
      <c r="W34" s="24">
        <v>0.09</v>
      </c>
      <c r="X34" s="25">
        <v>0.08</v>
      </c>
      <c r="Y34" s="24">
        <v>0.08</v>
      </c>
      <c r="Z34" s="25">
        <v>0.1</v>
      </c>
      <c r="AA34" s="24">
        <v>0.09</v>
      </c>
      <c r="AB34" s="25">
        <v>0.08</v>
      </c>
      <c r="AC34" s="25">
        <v>0.09</v>
      </c>
      <c r="AD34" s="12"/>
    </row>
    <row r="35" spans="1:30" x14ac:dyDescent="0.35">
      <c r="A35" s="9"/>
      <c r="B35" s="22"/>
      <c r="C35" s="12" t="s">
        <v>3126</v>
      </c>
      <c r="D35" s="12"/>
      <c r="E35" s="6"/>
      <c r="F35" s="9"/>
      <c r="G35" s="12"/>
      <c r="H35" s="6" t="s">
        <v>1240</v>
      </c>
      <c r="I35" s="6"/>
      <c r="J35" s="6"/>
      <c r="K35" s="6"/>
      <c r="L35" s="6" t="s">
        <v>1240</v>
      </c>
      <c r="M35" s="6" t="s">
        <v>1240</v>
      </c>
      <c r="N35" s="6"/>
      <c r="O35" s="9" t="s">
        <v>3127</v>
      </c>
      <c r="P35" s="12" t="s">
        <v>1024</v>
      </c>
      <c r="Q35" s="9"/>
      <c r="R35" s="12" t="s">
        <v>1267</v>
      </c>
      <c r="S35" s="6" t="s">
        <v>1383</v>
      </c>
      <c r="T35" s="6"/>
      <c r="U35" s="6"/>
      <c r="V35" s="9"/>
      <c r="W35" s="12"/>
      <c r="X35" s="9"/>
      <c r="Y35" s="12"/>
      <c r="Z35" s="9"/>
      <c r="AA35" s="12"/>
      <c r="AB35" s="9"/>
      <c r="AC35" s="9"/>
      <c r="AD35" s="12"/>
    </row>
    <row r="36" spans="1:30" x14ac:dyDescent="0.35">
      <c r="A36" s="9"/>
      <c r="B36" s="13" t="s">
        <v>980</v>
      </c>
      <c r="C36" s="14">
        <v>44</v>
      </c>
      <c r="D36" s="15">
        <v>33</v>
      </c>
      <c r="E36" s="17">
        <v>10</v>
      </c>
      <c r="F36" s="16">
        <v>1</v>
      </c>
      <c r="G36" s="15">
        <v>1</v>
      </c>
      <c r="H36" s="17">
        <v>1</v>
      </c>
      <c r="I36" s="17">
        <v>3</v>
      </c>
      <c r="J36" s="17" t="s">
        <v>975</v>
      </c>
      <c r="K36" s="17">
        <v>3</v>
      </c>
      <c r="L36" s="17">
        <v>5</v>
      </c>
      <c r="M36" s="17">
        <v>5</v>
      </c>
      <c r="N36" s="17">
        <v>6</v>
      </c>
      <c r="O36" s="16">
        <v>8</v>
      </c>
      <c r="P36" s="15">
        <v>40</v>
      </c>
      <c r="Q36" s="16">
        <v>4</v>
      </c>
      <c r="R36" s="15">
        <v>12</v>
      </c>
      <c r="S36" s="17">
        <v>16</v>
      </c>
      <c r="T36" s="17">
        <v>8</v>
      </c>
      <c r="U36" s="17">
        <v>3</v>
      </c>
      <c r="V36" s="16">
        <v>4</v>
      </c>
      <c r="W36" s="15">
        <v>6</v>
      </c>
      <c r="X36" s="16">
        <v>23</v>
      </c>
      <c r="Y36" s="15">
        <v>9</v>
      </c>
      <c r="Z36" s="16">
        <v>34</v>
      </c>
      <c r="AA36" s="15">
        <v>4</v>
      </c>
      <c r="AB36" s="16">
        <v>6</v>
      </c>
      <c r="AC36" s="16">
        <v>45</v>
      </c>
      <c r="AD36" s="12"/>
    </row>
    <row r="37" spans="1:30" x14ac:dyDescent="0.35">
      <c r="A37" s="9"/>
      <c r="B37" s="13"/>
      <c r="C37" s="18">
        <v>0.01</v>
      </c>
      <c r="D37" s="19">
        <v>0.01</v>
      </c>
      <c r="E37" s="21">
        <v>0.03</v>
      </c>
      <c r="F37" s="16" t="s">
        <v>975</v>
      </c>
      <c r="G37" s="19">
        <v>0.01</v>
      </c>
      <c r="H37" s="17" t="s">
        <v>975</v>
      </c>
      <c r="I37" s="21">
        <v>0.01</v>
      </c>
      <c r="J37" s="17" t="s">
        <v>975</v>
      </c>
      <c r="K37" s="21">
        <v>0.01</v>
      </c>
      <c r="L37" s="21">
        <v>0.01</v>
      </c>
      <c r="M37" s="21">
        <v>0.01</v>
      </c>
      <c r="N37" s="21">
        <v>0.02</v>
      </c>
      <c r="O37" s="20">
        <v>0.02</v>
      </c>
      <c r="P37" s="19">
        <v>0.01</v>
      </c>
      <c r="Q37" s="20">
        <v>0.01</v>
      </c>
      <c r="R37" s="19">
        <v>0.02</v>
      </c>
      <c r="S37" s="21">
        <v>0.02</v>
      </c>
      <c r="T37" s="21">
        <v>0.01</v>
      </c>
      <c r="U37" s="17" t="s">
        <v>975</v>
      </c>
      <c r="V37" s="20">
        <v>0.01</v>
      </c>
      <c r="W37" s="19">
        <v>0.02</v>
      </c>
      <c r="X37" s="20">
        <v>0.01</v>
      </c>
      <c r="Y37" s="19">
        <v>0.01</v>
      </c>
      <c r="Z37" s="20">
        <v>0.01</v>
      </c>
      <c r="AA37" s="19">
        <v>0.01</v>
      </c>
      <c r="AB37" s="20">
        <v>0.01</v>
      </c>
      <c r="AC37" s="20">
        <v>0.01</v>
      </c>
      <c r="AD37" s="12"/>
    </row>
    <row r="38" spans="1:30" x14ac:dyDescent="0.35">
      <c r="A38" s="9"/>
      <c r="B38" s="13"/>
      <c r="C38" s="15" t="s">
        <v>1194</v>
      </c>
      <c r="D38" s="15"/>
      <c r="E38" s="17" t="s">
        <v>1030</v>
      </c>
      <c r="F38" s="16"/>
      <c r="G38" s="15"/>
      <c r="H38" s="17"/>
      <c r="I38" s="17"/>
      <c r="J38" s="17"/>
      <c r="K38" s="17"/>
      <c r="L38" s="17"/>
      <c r="M38" s="17"/>
      <c r="N38" s="17"/>
      <c r="O38" s="16"/>
      <c r="P38" s="15"/>
      <c r="Q38" s="16"/>
      <c r="R38" s="15"/>
      <c r="S38" s="17" t="s">
        <v>1268</v>
      </c>
      <c r="T38" s="17"/>
      <c r="U38" s="17"/>
      <c r="V38" s="16"/>
      <c r="W38" s="15"/>
      <c r="X38" s="16"/>
      <c r="Y38" s="15"/>
      <c r="Z38" s="16"/>
      <c r="AA38" s="15"/>
      <c r="AB38" s="16"/>
      <c r="AC38" s="16"/>
      <c r="AD38" s="12"/>
    </row>
    <row r="39" spans="1:30" x14ac:dyDescent="0.35">
      <c r="A39" s="9"/>
      <c r="B39" s="10" t="s">
        <v>3123</v>
      </c>
      <c r="C39" s="11">
        <v>501</v>
      </c>
      <c r="D39" s="12">
        <v>453</v>
      </c>
      <c r="E39" s="6">
        <v>31</v>
      </c>
      <c r="F39" s="9">
        <v>17</v>
      </c>
      <c r="G39" s="12">
        <v>23</v>
      </c>
      <c r="H39" s="6">
        <v>49</v>
      </c>
      <c r="I39" s="6">
        <v>29</v>
      </c>
      <c r="J39" s="6">
        <v>42</v>
      </c>
      <c r="K39" s="6">
        <v>54</v>
      </c>
      <c r="L39" s="6">
        <v>50</v>
      </c>
      <c r="M39" s="6">
        <v>83</v>
      </c>
      <c r="N39" s="6">
        <v>39</v>
      </c>
      <c r="O39" s="9">
        <v>83</v>
      </c>
      <c r="P39" s="12">
        <v>420</v>
      </c>
      <c r="Q39" s="9">
        <v>81</v>
      </c>
      <c r="R39" s="12">
        <v>84</v>
      </c>
      <c r="S39" s="6">
        <v>99</v>
      </c>
      <c r="T39" s="6">
        <v>108</v>
      </c>
      <c r="U39" s="6">
        <v>118</v>
      </c>
      <c r="V39" s="9">
        <v>91</v>
      </c>
      <c r="W39" s="12">
        <v>32</v>
      </c>
      <c r="X39" s="9">
        <v>416</v>
      </c>
      <c r="Y39" s="12">
        <v>188</v>
      </c>
      <c r="Z39" s="9">
        <v>310</v>
      </c>
      <c r="AA39" s="12">
        <v>86</v>
      </c>
      <c r="AB39" s="9">
        <v>102</v>
      </c>
      <c r="AC39" s="9">
        <v>380</v>
      </c>
      <c r="AD39" s="12"/>
    </row>
    <row r="40" spans="1:30" x14ac:dyDescent="0.35">
      <c r="A40" s="9"/>
      <c r="B40" s="22"/>
      <c r="C40" s="23">
        <v>0.14000000000000001</v>
      </c>
      <c r="D40" s="24">
        <v>0.14000000000000001</v>
      </c>
      <c r="E40" s="26">
        <v>0.09</v>
      </c>
      <c r="F40" s="25">
        <v>0.08</v>
      </c>
      <c r="G40" s="24">
        <v>0.15</v>
      </c>
      <c r="H40" s="26">
        <v>0.12</v>
      </c>
      <c r="I40" s="26">
        <v>0.11</v>
      </c>
      <c r="J40" s="26">
        <v>0.15</v>
      </c>
      <c r="K40" s="26">
        <v>0.17</v>
      </c>
      <c r="L40" s="26">
        <v>0.14000000000000001</v>
      </c>
      <c r="M40" s="26">
        <v>0.15</v>
      </c>
      <c r="N40" s="26">
        <v>0.12</v>
      </c>
      <c r="O40" s="25">
        <v>0.17</v>
      </c>
      <c r="P40" s="24">
        <v>0.14000000000000001</v>
      </c>
      <c r="Q40" s="25">
        <v>0.11</v>
      </c>
      <c r="R40" s="24">
        <v>0.11</v>
      </c>
      <c r="S40" s="26">
        <v>0.13</v>
      </c>
      <c r="T40" s="26">
        <v>0.14000000000000001</v>
      </c>
      <c r="U40" s="26">
        <v>0.16</v>
      </c>
      <c r="V40" s="25">
        <v>0.14000000000000001</v>
      </c>
      <c r="W40" s="24">
        <v>0.13</v>
      </c>
      <c r="X40" s="25">
        <v>0.16</v>
      </c>
      <c r="Y40" s="24">
        <v>0.22</v>
      </c>
      <c r="Z40" s="25">
        <v>0.11</v>
      </c>
      <c r="AA40" s="24">
        <v>0.22</v>
      </c>
      <c r="AB40" s="25">
        <v>0.23</v>
      </c>
      <c r="AC40" s="25">
        <v>0.1</v>
      </c>
      <c r="AD40" s="12"/>
    </row>
    <row r="41" spans="1:30" x14ac:dyDescent="0.35">
      <c r="A41" s="9"/>
      <c r="B41" s="22"/>
      <c r="C41" s="12" t="s">
        <v>3003</v>
      </c>
      <c r="D41" s="12" t="s">
        <v>1424</v>
      </c>
      <c r="E41" s="6"/>
      <c r="F41" s="9"/>
      <c r="G41" s="12"/>
      <c r="H41" s="6"/>
      <c r="I41" s="6"/>
      <c r="J41" s="6"/>
      <c r="K41" s="6"/>
      <c r="L41" s="6"/>
      <c r="M41" s="6"/>
      <c r="N41" s="6"/>
      <c r="O41" s="9"/>
      <c r="P41" s="12"/>
      <c r="Q41" s="9"/>
      <c r="R41" s="12"/>
      <c r="S41" s="6"/>
      <c r="T41" s="6"/>
      <c r="U41" s="6" t="s">
        <v>1261</v>
      </c>
      <c r="V41" s="9"/>
      <c r="W41" s="12"/>
      <c r="X41" s="9" t="s">
        <v>1027</v>
      </c>
      <c r="Y41" s="12" t="s">
        <v>1028</v>
      </c>
      <c r="Z41" s="9"/>
      <c r="AA41" s="12" t="s">
        <v>1027</v>
      </c>
      <c r="AB41" s="9" t="s">
        <v>1027</v>
      </c>
      <c r="AC41" s="9"/>
      <c r="AD41" s="12"/>
    </row>
    <row r="42" spans="1:30" x14ac:dyDescent="0.35">
      <c r="A42" s="9"/>
      <c r="B42" s="28" t="s">
        <v>3124</v>
      </c>
      <c r="C42" s="14">
        <v>2483</v>
      </c>
      <c r="D42" s="15">
        <v>2078</v>
      </c>
      <c r="E42" s="17">
        <v>254</v>
      </c>
      <c r="F42" s="16">
        <v>151</v>
      </c>
      <c r="G42" s="15">
        <v>112</v>
      </c>
      <c r="H42" s="17">
        <v>269</v>
      </c>
      <c r="I42" s="17">
        <v>188</v>
      </c>
      <c r="J42" s="17">
        <v>188</v>
      </c>
      <c r="K42" s="17">
        <v>219</v>
      </c>
      <c r="L42" s="17">
        <v>231</v>
      </c>
      <c r="M42" s="17">
        <v>352</v>
      </c>
      <c r="N42" s="17">
        <v>236</v>
      </c>
      <c r="O42" s="16">
        <v>283</v>
      </c>
      <c r="P42" s="15">
        <v>1941</v>
      </c>
      <c r="Q42" s="16">
        <v>542</v>
      </c>
      <c r="R42" s="15">
        <v>465</v>
      </c>
      <c r="S42" s="17">
        <v>509</v>
      </c>
      <c r="T42" s="17">
        <v>514</v>
      </c>
      <c r="U42" s="17">
        <v>517</v>
      </c>
      <c r="V42" s="16">
        <v>478</v>
      </c>
      <c r="W42" s="15">
        <v>160</v>
      </c>
      <c r="X42" s="16">
        <v>1755</v>
      </c>
      <c r="Y42" s="15">
        <v>466</v>
      </c>
      <c r="Z42" s="16">
        <v>2013</v>
      </c>
      <c r="AA42" s="15">
        <v>218</v>
      </c>
      <c r="AB42" s="16">
        <v>249</v>
      </c>
      <c r="AC42" s="16">
        <v>2869</v>
      </c>
      <c r="AD42" s="12"/>
    </row>
    <row r="43" spans="1:30" x14ac:dyDescent="0.35">
      <c r="A43" s="9"/>
      <c r="B43" s="13"/>
      <c r="C43" s="18">
        <v>0.67</v>
      </c>
      <c r="D43" s="19">
        <v>0.66</v>
      </c>
      <c r="E43" s="21">
        <v>0.73</v>
      </c>
      <c r="F43" s="20">
        <v>0.75</v>
      </c>
      <c r="G43" s="19">
        <v>0.71</v>
      </c>
      <c r="H43" s="21">
        <v>0.67</v>
      </c>
      <c r="I43" s="21">
        <v>0.7</v>
      </c>
      <c r="J43" s="21">
        <v>0.66</v>
      </c>
      <c r="K43" s="21">
        <v>0.68</v>
      </c>
      <c r="L43" s="21">
        <v>0.64</v>
      </c>
      <c r="M43" s="21">
        <v>0.66</v>
      </c>
      <c r="N43" s="21">
        <v>0.74</v>
      </c>
      <c r="O43" s="20">
        <v>0.56999999999999995</v>
      </c>
      <c r="P43" s="19">
        <v>0.65</v>
      </c>
      <c r="Q43" s="20">
        <v>0.77</v>
      </c>
      <c r="R43" s="19">
        <v>0.61</v>
      </c>
      <c r="S43" s="21">
        <v>0.66</v>
      </c>
      <c r="T43" s="21">
        <v>0.68</v>
      </c>
      <c r="U43" s="21">
        <v>0.7</v>
      </c>
      <c r="V43" s="20">
        <v>0.72</v>
      </c>
      <c r="W43" s="19">
        <v>0.67</v>
      </c>
      <c r="X43" s="20">
        <v>0.66</v>
      </c>
      <c r="Y43" s="19">
        <v>0.55000000000000004</v>
      </c>
      <c r="Z43" s="20">
        <v>0.71</v>
      </c>
      <c r="AA43" s="19">
        <v>0.55000000000000004</v>
      </c>
      <c r="AB43" s="20">
        <v>0.55000000000000004</v>
      </c>
      <c r="AC43" s="20">
        <v>0.72</v>
      </c>
      <c r="AD43" s="12"/>
    </row>
    <row r="44" spans="1:30" x14ac:dyDescent="0.35">
      <c r="A44" s="9"/>
      <c r="B44" s="13"/>
      <c r="C44" s="15" t="s">
        <v>3128</v>
      </c>
      <c r="D44" s="15"/>
      <c r="E44" s="17" t="s">
        <v>1030</v>
      </c>
      <c r="F44" s="16" t="s">
        <v>1296</v>
      </c>
      <c r="G44" s="15" t="s">
        <v>978</v>
      </c>
      <c r="H44" s="17" t="s">
        <v>978</v>
      </c>
      <c r="I44" s="17" t="s">
        <v>978</v>
      </c>
      <c r="J44" s="17" t="s">
        <v>978</v>
      </c>
      <c r="K44" s="17" t="s">
        <v>978</v>
      </c>
      <c r="L44" s="17"/>
      <c r="M44" s="17" t="s">
        <v>978</v>
      </c>
      <c r="N44" s="17" t="s">
        <v>1399</v>
      </c>
      <c r="O44" s="16"/>
      <c r="P44" s="15"/>
      <c r="Q44" s="16" t="s">
        <v>1032</v>
      </c>
      <c r="R44" s="15"/>
      <c r="S44" s="17"/>
      <c r="T44" s="17" t="s">
        <v>1261</v>
      </c>
      <c r="U44" s="17" t="s">
        <v>1261</v>
      </c>
      <c r="V44" s="16" t="s">
        <v>1335</v>
      </c>
      <c r="W44" s="15"/>
      <c r="X44" s="16"/>
      <c r="Y44" s="15"/>
      <c r="Z44" s="16" t="s">
        <v>1035</v>
      </c>
      <c r="AA44" s="15"/>
      <c r="AB44" s="16"/>
      <c r="AC44" s="16"/>
      <c r="AD44" s="12"/>
    </row>
    <row r="45" spans="1:30"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row>
    <row r="47" spans="1:30" x14ac:dyDescent="0.35">
      <c r="B47" s="1" t="s">
        <v>983</v>
      </c>
    </row>
    <row r="48" spans="1:30" x14ac:dyDescent="0.35">
      <c r="B48" s="1" t="s">
        <v>984</v>
      </c>
    </row>
    <row r="49" spans="2:2" x14ac:dyDescent="0.35">
      <c r="B49" s="1" t="s">
        <v>985</v>
      </c>
    </row>
    <row r="50" spans="2:2" x14ac:dyDescent="0.35">
      <c r="B50" s="1"/>
    </row>
    <row r="51" spans="2:2" x14ac:dyDescent="0.35">
      <c r="B51" s="1" t="s">
        <v>1039</v>
      </c>
    </row>
    <row r="52" spans="2:2" x14ac:dyDescent="0.35">
      <c r="B52" s="1" t="s">
        <v>1040</v>
      </c>
    </row>
  </sheetData>
  <mergeCells count="7">
    <mergeCell ref="Y13:Z13"/>
    <mergeCell ref="AA13:AB13"/>
    <mergeCell ref="D13:F13"/>
    <mergeCell ref="G13:O13"/>
    <mergeCell ref="P13:Q13"/>
    <mergeCell ref="R13:V13"/>
    <mergeCell ref="W13:X13"/>
  </mergeCells>
  <hyperlinks>
    <hyperlink ref="B1" location="Index!A195" display="Return to Index" xr:uid="{00000000-0004-0000-B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AB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433</v>
      </c>
    </row>
    <row r="8" spans="2:27" x14ac:dyDescent="0.35">
      <c r="B8" s="1" t="s">
        <v>428</v>
      </c>
    </row>
    <row r="10" spans="2:27" x14ac:dyDescent="0.35">
      <c r="B10" s="1" t="s">
        <v>429</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3987</v>
      </c>
      <c r="D15" s="31">
        <v>170</v>
      </c>
      <c r="E15" s="32">
        <v>3782</v>
      </c>
      <c r="F15" s="31">
        <v>2475</v>
      </c>
      <c r="G15" s="33">
        <v>349</v>
      </c>
      <c r="H15" s="33">
        <v>677</v>
      </c>
      <c r="I15" s="33">
        <v>417</v>
      </c>
      <c r="J15" s="32">
        <v>9</v>
      </c>
      <c r="K15" s="31">
        <v>280</v>
      </c>
      <c r="L15" s="33">
        <v>32</v>
      </c>
      <c r="M15" s="33">
        <v>6</v>
      </c>
      <c r="N15" s="33">
        <v>11</v>
      </c>
      <c r="O15" s="33">
        <v>83</v>
      </c>
      <c r="P15" s="33">
        <v>100</v>
      </c>
      <c r="Q15" s="33">
        <v>461</v>
      </c>
      <c r="R15" s="33">
        <v>214</v>
      </c>
      <c r="S15" s="33">
        <v>56</v>
      </c>
      <c r="T15" s="33">
        <v>138</v>
      </c>
      <c r="U15" s="33">
        <v>668</v>
      </c>
      <c r="V15" s="32">
        <v>3319</v>
      </c>
      <c r="W15" s="31">
        <v>3827</v>
      </c>
      <c r="X15" s="33">
        <v>138</v>
      </c>
      <c r="Y15" s="33">
        <v>119</v>
      </c>
      <c r="Z15" s="32">
        <v>205</v>
      </c>
      <c r="AA15" s="32">
        <v>3987</v>
      </c>
    </row>
    <row r="16" spans="2:27" x14ac:dyDescent="0.35">
      <c r="B16" s="30" t="s">
        <v>962</v>
      </c>
      <c r="C16" s="38">
        <v>3700</v>
      </c>
      <c r="D16" s="31">
        <v>189</v>
      </c>
      <c r="E16" s="32">
        <v>3468</v>
      </c>
      <c r="F16" s="31">
        <v>2412</v>
      </c>
      <c r="G16" s="33">
        <v>294</v>
      </c>
      <c r="H16" s="33">
        <v>570</v>
      </c>
      <c r="I16" s="33">
        <v>345</v>
      </c>
      <c r="J16" s="32" t="s">
        <v>1068</v>
      </c>
      <c r="K16" s="31">
        <v>344</v>
      </c>
      <c r="L16" s="33" t="s">
        <v>1792</v>
      </c>
      <c r="M16" s="33" t="s">
        <v>1070</v>
      </c>
      <c r="N16" s="33" t="s">
        <v>1071</v>
      </c>
      <c r="O16" s="33" t="s">
        <v>1886</v>
      </c>
      <c r="P16" s="33" t="s">
        <v>1073</v>
      </c>
      <c r="Q16" s="33">
        <v>477</v>
      </c>
      <c r="R16" s="33">
        <v>185</v>
      </c>
      <c r="S16" s="33" t="s">
        <v>1910</v>
      </c>
      <c r="T16" s="33" t="s">
        <v>2607</v>
      </c>
      <c r="U16" s="33">
        <v>659</v>
      </c>
      <c r="V16" s="32">
        <v>3040</v>
      </c>
      <c r="W16" s="31">
        <v>3594</v>
      </c>
      <c r="X16" s="33" t="s">
        <v>1911</v>
      </c>
      <c r="Y16" s="33" t="s">
        <v>1077</v>
      </c>
      <c r="Z16" s="32">
        <v>101</v>
      </c>
      <c r="AA16" s="32">
        <v>3987</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3113</v>
      </c>
      <c r="C18" s="14">
        <v>137</v>
      </c>
      <c r="D18" s="15">
        <v>11</v>
      </c>
      <c r="E18" s="16">
        <v>125</v>
      </c>
      <c r="F18" s="15">
        <v>86</v>
      </c>
      <c r="G18" s="17">
        <v>15</v>
      </c>
      <c r="H18" s="17">
        <v>20</v>
      </c>
      <c r="I18" s="17">
        <v>16</v>
      </c>
      <c r="J18" s="16" t="s">
        <v>974</v>
      </c>
      <c r="K18" s="15">
        <v>13</v>
      </c>
      <c r="L18" s="17" t="s">
        <v>974</v>
      </c>
      <c r="M18" s="17">
        <v>1</v>
      </c>
      <c r="N18" s="17" t="s">
        <v>974</v>
      </c>
      <c r="O18" s="17" t="s">
        <v>974</v>
      </c>
      <c r="P18" s="17" t="s">
        <v>974</v>
      </c>
      <c r="Q18" s="17">
        <v>14</v>
      </c>
      <c r="R18" s="17">
        <v>2</v>
      </c>
      <c r="S18" s="17" t="s">
        <v>974</v>
      </c>
      <c r="T18" s="17">
        <v>7</v>
      </c>
      <c r="U18" s="17">
        <v>23</v>
      </c>
      <c r="V18" s="16">
        <v>114</v>
      </c>
      <c r="W18" s="15">
        <v>136</v>
      </c>
      <c r="X18" s="17">
        <v>1</v>
      </c>
      <c r="Y18" s="17" t="s">
        <v>975</v>
      </c>
      <c r="Z18" s="16">
        <v>1</v>
      </c>
      <c r="AA18" s="16">
        <v>106</v>
      </c>
      <c r="AB18" s="12"/>
    </row>
    <row r="19" spans="1:28" x14ac:dyDescent="0.35">
      <c r="A19" s="9"/>
      <c r="B19" s="13"/>
      <c r="C19" s="18">
        <v>0.04</v>
      </c>
      <c r="D19" s="19">
        <v>0.06</v>
      </c>
      <c r="E19" s="20">
        <v>0.04</v>
      </c>
      <c r="F19" s="19">
        <v>0.04</v>
      </c>
      <c r="G19" s="21">
        <v>0.05</v>
      </c>
      <c r="H19" s="21">
        <v>0.03</v>
      </c>
      <c r="I19" s="21">
        <v>0.05</v>
      </c>
      <c r="J19" s="16" t="s">
        <v>974</v>
      </c>
      <c r="K19" s="19">
        <v>0.04</v>
      </c>
      <c r="L19" s="17" t="s">
        <v>974</v>
      </c>
      <c r="M19" s="21">
        <v>0.28000000000000003</v>
      </c>
      <c r="N19" s="17" t="s">
        <v>974</v>
      </c>
      <c r="O19" s="17" t="s">
        <v>974</v>
      </c>
      <c r="P19" s="17" t="s">
        <v>974</v>
      </c>
      <c r="Q19" s="21">
        <v>0.03</v>
      </c>
      <c r="R19" s="21">
        <v>0.01</v>
      </c>
      <c r="S19" s="17" t="s">
        <v>974</v>
      </c>
      <c r="T19" s="21">
        <v>0.06</v>
      </c>
      <c r="U19" s="21">
        <v>0.04</v>
      </c>
      <c r="V19" s="20">
        <v>0.04</v>
      </c>
      <c r="W19" s="19">
        <v>0.04</v>
      </c>
      <c r="X19" s="21">
        <v>0.01</v>
      </c>
      <c r="Y19" s="21">
        <v>0.01</v>
      </c>
      <c r="Z19" s="20">
        <v>0.01</v>
      </c>
      <c r="AA19" s="20">
        <v>0.03</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3114</v>
      </c>
      <c r="C21" s="11">
        <v>364</v>
      </c>
      <c r="D21" s="12">
        <v>22</v>
      </c>
      <c r="E21" s="9">
        <v>342</v>
      </c>
      <c r="F21" s="12">
        <v>268</v>
      </c>
      <c r="G21" s="6">
        <v>17</v>
      </c>
      <c r="H21" s="6">
        <v>37</v>
      </c>
      <c r="I21" s="6">
        <v>39</v>
      </c>
      <c r="J21" s="9">
        <v>2</v>
      </c>
      <c r="K21" s="12">
        <v>10</v>
      </c>
      <c r="L21" s="6">
        <v>11</v>
      </c>
      <c r="M21" s="6" t="s">
        <v>974</v>
      </c>
      <c r="N21" s="6" t="s">
        <v>974</v>
      </c>
      <c r="O21" s="6">
        <v>6</v>
      </c>
      <c r="P21" s="6">
        <v>3</v>
      </c>
      <c r="Q21" s="6">
        <v>28</v>
      </c>
      <c r="R21" s="6">
        <v>16</v>
      </c>
      <c r="S21" s="6">
        <v>6</v>
      </c>
      <c r="T21" s="6">
        <v>11</v>
      </c>
      <c r="U21" s="6">
        <v>46</v>
      </c>
      <c r="V21" s="9">
        <v>318</v>
      </c>
      <c r="W21" s="12">
        <v>360</v>
      </c>
      <c r="X21" s="6">
        <v>1</v>
      </c>
      <c r="Y21" s="6">
        <v>1</v>
      </c>
      <c r="Z21" s="9">
        <v>2</v>
      </c>
      <c r="AA21" s="9">
        <v>274</v>
      </c>
      <c r="AB21" s="12"/>
    </row>
    <row r="22" spans="1:28" x14ac:dyDescent="0.35">
      <c r="A22" s="9"/>
      <c r="B22" s="22"/>
      <c r="C22" s="23">
        <v>0.1</v>
      </c>
      <c r="D22" s="24">
        <v>0.12</v>
      </c>
      <c r="E22" s="25">
        <v>0.1</v>
      </c>
      <c r="F22" s="24">
        <v>0.11</v>
      </c>
      <c r="G22" s="26">
        <v>0.06</v>
      </c>
      <c r="H22" s="26">
        <v>7.0000000000000007E-2</v>
      </c>
      <c r="I22" s="26">
        <v>0.11</v>
      </c>
      <c r="J22" s="25">
        <v>0.17</v>
      </c>
      <c r="K22" s="24">
        <v>0.03</v>
      </c>
      <c r="L22" s="26">
        <v>0.28000000000000003</v>
      </c>
      <c r="M22" s="6" t="s">
        <v>974</v>
      </c>
      <c r="N22" s="6" t="s">
        <v>974</v>
      </c>
      <c r="O22" s="26">
        <v>0.09</v>
      </c>
      <c r="P22" s="26">
        <v>0.04</v>
      </c>
      <c r="Q22" s="26">
        <v>0.06</v>
      </c>
      <c r="R22" s="26">
        <v>0.09</v>
      </c>
      <c r="S22" s="26">
        <v>0.11</v>
      </c>
      <c r="T22" s="26">
        <v>0.09</v>
      </c>
      <c r="U22" s="26">
        <v>7.0000000000000007E-2</v>
      </c>
      <c r="V22" s="25">
        <v>0.1</v>
      </c>
      <c r="W22" s="24">
        <v>0.1</v>
      </c>
      <c r="X22" s="26">
        <v>0.01</v>
      </c>
      <c r="Y22" s="26">
        <v>0.03</v>
      </c>
      <c r="Z22" s="25">
        <v>0.02</v>
      </c>
      <c r="AA22" s="25">
        <v>7.0000000000000007E-2</v>
      </c>
      <c r="AB22" s="12"/>
    </row>
    <row r="23" spans="1:28" ht="29" x14ac:dyDescent="0.35">
      <c r="A23" s="9"/>
      <c r="B23" s="22"/>
      <c r="C23" s="12" t="s">
        <v>3129</v>
      </c>
      <c r="D23" s="12"/>
      <c r="E23" s="9"/>
      <c r="F23" s="12" t="s">
        <v>1250</v>
      </c>
      <c r="G23" s="6"/>
      <c r="H23" s="6"/>
      <c r="I23" s="6" t="s">
        <v>1235</v>
      </c>
      <c r="J23" s="9"/>
      <c r="K23" s="12"/>
      <c r="L23" s="6"/>
      <c r="M23" s="6"/>
      <c r="N23" s="6"/>
      <c r="O23" s="6"/>
      <c r="P23" s="6"/>
      <c r="Q23" s="6" t="s">
        <v>1281</v>
      </c>
      <c r="R23" s="6" t="s">
        <v>1281</v>
      </c>
      <c r="S23" s="6" t="s">
        <v>1281</v>
      </c>
      <c r="T23" s="6" t="s">
        <v>1281</v>
      </c>
      <c r="U23" s="6" t="s">
        <v>1281</v>
      </c>
      <c r="V23" s="9" t="s">
        <v>1402</v>
      </c>
      <c r="W23" s="12" t="s">
        <v>2185</v>
      </c>
      <c r="X23" s="6"/>
      <c r="Y23" s="6"/>
      <c r="Z23" s="9"/>
      <c r="AA23" s="9"/>
      <c r="AB23" s="12"/>
    </row>
    <row r="24" spans="1:28" x14ac:dyDescent="0.35">
      <c r="A24" s="9"/>
      <c r="B24" s="13" t="s">
        <v>3116</v>
      </c>
      <c r="C24" s="14">
        <v>315</v>
      </c>
      <c r="D24" s="15">
        <v>20</v>
      </c>
      <c r="E24" s="16">
        <v>292</v>
      </c>
      <c r="F24" s="15">
        <v>228</v>
      </c>
      <c r="G24" s="17">
        <v>25</v>
      </c>
      <c r="H24" s="17">
        <v>33</v>
      </c>
      <c r="I24" s="17">
        <v>27</v>
      </c>
      <c r="J24" s="16" t="s">
        <v>974</v>
      </c>
      <c r="K24" s="15">
        <v>31</v>
      </c>
      <c r="L24" s="17">
        <v>5</v>
      </c>
      <c r="M24" s="17" t="s">
        <v>974</v>
      </c>
      <c r="N24" s="17">
        <v>1</v>
      </c>
      <c r="O24" s="17">
        <v>4</v>
      </c>
      <c r="P24" s="17">
        <v>4</v>
      </c>
      <c r="Q24" s="17">
        <v>44</v>
      </c>
      <c r="R24" s="17">
        <v>11</v>
      </c>
      <c r="S24" s="17">
        <v>6</v>
      </c>
      <c r="T24" s="17">
        <v>5</v>
      </c>
      <c r="U24" s="17">
        <v>54</v>
      </c>
      <c r="V24" s="16">
        <v>261</v>
      </c>
      <c r="W24" s="15">
        <v>303</v>
      </c>
      <c r="X24" s="17">
        <v>8</v>
      </c>
      <c r="Y24" s="17">
        <v>2</v>
      </c>
      <c r="Z24" s="16">
        <v>10</v>
      </c>
      <c r="AA24" s="16">
        <v>321</v>
      </c>
      <c r="AB24" s="12"/>
    </row>
    <row r="25" spans="1:28" x14ac:dyDescent="0.35">
      <c r="A25" s="9"/>
      <c r="B25" s="13"/>
      <c r="C25" s="18">
        <v>0.09</v>
      </c>
      <c r="D25" s="19">
        <v>0.1</v>
      </c>
      <c r="E25" s="20">
        <v>0.08</v>
      </c>
      <c r="F25" s="19">
        <v>0.09</v>
      </c>
      <c r="G25" s="21">
        <v>0.08</v>
      </c>
      <c r="H25" s="21">
        <v>0.06</v>
      </c>
      <c r="I25" s="21">
        <v>0.08</v>
      </c>
      <c r="J25" s="16" t="s">
        <v>974</v>
      </c>
      <c r="K25" s="19">
        <v>0.09</v>
      </c>
      <c r="L25" s="21">
        <v>0.13</v>
      </c>
      <c r="M25" s="17" t="s">
        <v>974</v>
      </c>
      <c r="N25" s="21">
        <v>0.17</v>
      </c>
      <c r="O25" s="21">
        <v>7.0000000000000007E-2</v>
      </c>
      <c r="P25" s="21">
        <v>0.06</v>
      </c>
      <c r="Q25" s="21">
        <v>0.09</v>
      </c>
      <c r="R25" s="21">
        <v>0.06</v>
      </c>
      <c r="S25" s="21">
        <v>0.11</v>
      </c>
      <c r="T25" s="21">
        <v>0.04</v>
      </c>
      <c r="U25" s="21">
        <v>0.08</v>
      </c>
      <c r="V25" s="20">
        <v>0.09</v>
      </c>
      <c r="W25" s="19">
        <v>0.08</v>
      </c>
      <c r="X25" s="21">
        <v>0.09</v>
      </c>
      <c r="Y25" s="21">
        <v>7.0000000000000007E-2</v>
      </c>
      <c r="Z25" s="20">
        <v>0.09</v>
      </c>
      <c r="AA25" s="20">
        <v>0.08</v>
      </c>
      <c r="AB25" s="12"/>
    </row>
    <row r="26" spans="1:28" x14ac:dyDescent="0.35">
      <c r="A26" s="9"/>
      <c r="B26" s="13"/>
      <c r="C26" s="15" t="s">
        <v>1251</v>
      </c>
      <c r="D26" s="15"/>
      <c r="E26" s="16"/>
      <c r="F26" s="15" t="s">
        <v>1128</v>
      </c>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3117</v>
      </c>
      <c r="C27" s="11">
        <v>688</v>
      </c>
      <c r="D27" s="12">
        <v>40</v>
      </c>
      <c r="E27" s="9">
        <v>647</v>
      </c>
      <c r="F27" s="12">
        <v>492</v>
      </c>
      <c r="G27" s="6">
        <v>19</v>
      </c>
      <c r="H27" s="6">
        <v>81</v>
      </c>
      <c r="I27" s="6">
        <v>73</v>
      </c>
      <c r="J27" s="9">
        <v>1</v>
      </c>
      <c r="K27" s="12">
        <v>52</v>
      </c>
      <c r="L27" s="6">
        <v>9</v>
      </c>
      <c r="M27" s="6">
        <v>2</v>
      </c>
      <c r="N27" s="6">
        <v>2</v>
      </c>
      <c r="O27" s="6">
        <v>5</v>
      </c>
      <c r="P27" s="6">
        <v>11</v>
      </c>
      <c r="Q27" s="6">
        <v>78</v>
      </c>
      <c r="R27" s="6">
        <v>26</v>
      </c>
      <c r="S27" s="6">
        <v>10</v>
      </c>
      <c r="T27" s="6">
        <v>15</v>
      </c>
      <c r="U27" s="6">
        <v>102</v>
      </c>
      <c r="V27" s="9">
        <v>586</v>
      </c>
      <c r="W27" s="12">
        <v>678</v>
      </c>
      <c r="X27" s="6">
        <v>6</v>
      </c>
      <c r="Y27" s="6">
        <v>1</v>
      </c>
      <c r="Z27" s="9">
        <v>7</v>
      </c>
      <c r="AA27" s="9">
        <v>685</v>
      </c>
      <c r="AB27" s="12"/>
    </row>
    <row r="28" spans="1:28" x14ac:dyDescent="0.35">
      <c r="A28" s="9"/>
      <c r="B28" s="22"/>
      <c r="C28" s="23">
        <v>0.19</v>
      </c>
      <c r="D28" s="24">
        <v>0.21</v>
      </c>
      <c r="E28" s="25">
        <v>0.19</v>
      </c>
      <c r="F28" s="24">
        <v>0.2</v>
      </c>
      <c r="G28" s="26">
        <v>0.06</v>
      </c>
      <c r="H28" s="26">
        <v>0.14000000000000001</v>
      </c>
      <c r="I28" s="26">
        <v>0.21</v>
      </c>
      <c r="J28" s="25">
        <v>0.12</v>
      </c>
      <c r="K28" s="24">
        <v>0.15</v>
      </c>
      <c r="L28" s="26">
        <v>0.23</v>
      </c>
      <c r="M28" s="26">
        <v>0.38</v>
      </c>
      <c r="N28" s="26">
        <v>0.2</v>
      </c>
      <c r="O28" s="26">
        <v>7.0000000000000007E-2</v>
      </c>
      <c r="P28" s="26">
        <v>0.18</v>
      </c>
      <c r="Q28" s="26">
        <v>0.16</v>
      </c>
      <c r="R28" s="26">
        <v>0.14000000000000001</v>
      </c>
      <c r="S28" s="26">
        <v>0.17</v>
      </c>
      <c r="T28" s="26">
        <v>0.12</v>
      </c>
      <c r="U28" s="26">
        <v>0.15</v>
      </c>
      <c r="V28" s="25">
        <v>0.19</v>
      </c>
      <c r="W28" s="24">
        <v>0.19</v>
      </c>
      <c r="X28" s="26">
        <v>7.0000000000000007E-2</v>
      </c>
      <c r="Y28" s="26">
        <v>0.04</v>
      </c>
      <c r="Z28" s="25">
        <v>7.0000000000000007E-2</v>
      </c>
      <c r="AA28" s="25">
        <v>0.17</v>
      </c>
      <c r="AB28" s="12"/>
    </row>
    <row r="29" spans="1:28" x14ac:dyDescent="0.35">
      <c r="A29" s="9"/>
      <c r="B29" s="22"/>
      <c r="C29" s="12" t="s">
        <v>3130</v>
      </c>
      <c r="D29" s="12"/>
      <c r="E29" s="9"/>
      <c r="F29" s="12" t="s">
        <v>1250</v>
      </c>
      <c r="G29" s="6"/>
      <c r="H29" s="6" t="s">
        <v>967</v>
      </c>
      <c r="I29" s="6" t="s">
        <v>1235</v>
      </c>
      <c r="J29" s="9"/>
      <c r="K29" s="12"/>
      <c r="L29" s="6"/>
      <c r="M29" s="6"/>
      <c r="N29" s="6"/>
      <c r="O29" s="6"/>
      <c r="P29" s="6" t="s">
        <v>978</v>
      </c>
      <c r="Q29" s="6"/>
      <c r="R29" s="6"/>
      <c r="S29" s="6"/>
      <c r="T29" s="6"/>
      <c r="U29" s="6"/>
      <c r="V29" s="9" t="s">
        <v>978</v>
      </c>
      <c r="W29" s="12" t="s">
        <v>2185</v>
      </c>
      <c r="X29" s="6"/>
      <c r="Y29" s="6"/>
      <c r="Z29" s="9" t="s">
        <v>1033</v>
      </c>
      <c r="AA29" s="9"/>
      <c r="AB29" s="12"/>
    </row>
    <row r="30" spans="1:28" x14ac:dyDescent="0.35">
      <c r="A30" s="9"/>
      <c r="B30" s="13" t="s">
        <v>3119</v>
      </c>
      <c r="C30" s="14">
        <v>1795</v>
      </c>
      <c r="D30" s="15">
        <v>78</v>
      </c>
      <c r="E30" s="16">
        <v>1705</v>
      </c>
      <c r="F30" s="15">
        <v>1115</v>
      </c>
      <c r="G30" s="17">
        <v>164</v>
      </c>
      <c r="H30" s="17">
        <v>329</v>
      </c>
      <c r="I30" s="17">
        <v>164</v>
      </c>
      <c r="J30" s="16">
        <v>3</v>
      </c>
      <c r="K30" s="15">
        <v>148</v>
      </c>
      <c r="L30" s="17">
        <v>12</v>
      </c>
      <c r="M30" s="17">
        <v>1</v>
      </c>
      <c r="N30" s="17">
        <v>3</v>
      </c>
      <c r="O30" s="17">
        <v>33</v>
      </c>
      <c r="P30" s="17">
        <v>35</v>
      </c>
      <c r="Q30" s="17">
        <v>211</v>
      </c>
      <c r="R30" s="17">
        <v>89</v>
      </c>
      <c r="S30" s="17">
        <v>25</v>
      </c>
      <c r="T30" s="17">
        <v>67</v>
      </c>
      <c r="U30" s="17">
        <v>307</v>
      </c>
      <c r="V30" s="16">
        <v>1488</v>
      </c>
      <c r="W30" s="15">
        <v>1737</v>
      </c>
      <c r="X30" s="17">
        <v>52</v>
      </c>
      <c r="Y30" s="17">
        <v>19</v>
      </c>
      <c r="Z30" s="16">
        <v>63</v>
      </c>
      <c r="AA30" s="16">
        <v>2184</v>
      </c>
      <c r="AB30" s="12"/>
    </row>
    <row r="31" spans="1:28" x14ac:dyDescent="0.35">
      <c r="A31" s="9"/>
      <c r="B31" s="13"/>
      <c r="C31" s="18">
        <v>0.49</v>
      </c>
      <c r="D31" s="19">
        <v>0.41</v>
      </c>
      <c r="E31" s="20">
        <v>0.49</v>
      </c>
      <c r="F31" s="19">
        <v>0.46</v>
      </c>
      <c r="G31" s="21">
        <v>0.56000000000000005</v>
      </c>
      <c r="H31" s="21">
        <v>0.57999999999999996</v>
      </c>
      <c r="I31" s="21">
        <v>0.47</v>
      </c>
      <c r="J31" s="20">
        <v>0.37</v>
      </c>
      <c r="K31" s="19">
        <v>0.43</v>
      </c>
      <c r="L31" s="21">
        <v>0.3</v>
      </c>
      <c r="M31" s="21">
        <v>0.1</v>
      </c>
      <c r="N31" s="21">
        <v>0.44</v>
      </c>
      <c r="O31" s="21">
        <v>0.53</v>
      </c>
      <c r="P31" s="21">
        <v>0.56999999999999995</v>
      </c>
      <c r="Q31" s="21">
        <v>0.44</v>
      </c>
      <c r="R31" s="21">
        <v>0.48</v>
      </c>
      <c r="S31" s="21">
        <v>0.43</v>
      </c>
      <c r="T31" s="21">
        <v>0.55000000000000004</v>
      </c>
      <c r="U31" s="21">
        <v>0.47</v>
      </c>
      <c r="V31" s="20">
        <v>0.49</v>
      </c>
      <c r="W31" s="19">
        <v>0.48</v>
      </c>
      <c r="X31" s="21">
        <v>0.62</v>
      </c>
      <c r="Y31" s="21">
        <v>0.59</v>
      </c>
      <c r="Z31" s="20">
        <v>0.62</v>
      </c>
      <c r="AA31" s="20">
        <v>0.55000000000000004</v>
      </c>
      <c r="AB31" s="12"/>
    </row>
    <row r="32" spans="1:28" x14ac:dyDescent="0.35">
      <c r="A32" s="9"/>
      <c r="B32" s="13"/>
      <c r="C32" s="15" t="s">
        <v>1482</v>
      </c>
      <c r="D32" s="15"/>
      <c r="E32" s="16" t="s">
        <v>1027</v>
      </c>
      <c r="F32" s="15"/>
      <c r="G32" s="17" t="s">
        <v>1141</v>
      </c>
      <c r="H32" s="17" t="s">
        <v>1274</v>
      </c>
      <c r="I32" s="17"/>
      <c r="J32" s="16"/>
      <c r="K32" s="15"/>
      <c r="L32" s="17"/>
      <c r="M32" s="17"/>
      <c r="N32" s="17"/>
      <c r="O32" s="17"/>
      <c r="P32" s="17" t="s">
        <v>1313</v>
      </c>
      <c r="Q32" s="17"/>
      <c r="R32" s="17"/>
      <c r="S32" s="17"/>
      <c r="T32" s="17"/>
      <c r="U32" s="17"/>
      <c r="V32" s="16"/>
      <c r="W32" s="15"/>
      <c r="X32" s="17" t="s">
        <v>1081</v>
      </c>
      <c r="Y32" s="17"/>
      <c r="Z32" s="16" t="s">
        <v>1081</v>
      </c>
      <c r="AA32" s="16"/>
      <c r="AB32" s="12"/>
    </row>
    <row r="33" spans="1:28" x14ac:dyDescent="0.35">
      <c r="A33" s="9"/>
      <c r="B33" s="22" t="s">
        <v>3121</v>
      </c>
      <c r="C33" s="11">
        <v>357</v>
      </c>
      <c r="D33" s="12">
        <v>18</v>
      </c>
      <c r="E33" s="9">
        <v>322</v>
      </c>
      <c r="F33" s="12">
        <v>203</v>
      </c>
      <c r="G33" s="6">
        <v>50</v>
      </c>
      <c r="H33" s="6">
        <v>56</v>
      </c>
      <c r="I33" s="6">
        <v>24</v>
      </c>
      <c r="J33" s="9">
        <v>3</v>
      </c>
      <c r="K33" s="12">
        <v>76</v>
      </c>
      <c r="L33" s="6">
        <v>2</v>
      </c>
      <c r="M33" s="6">
        <v>1</v>
      </c>
      <c r="N33" s="6">
        <v>1</v>
      </c>
      <c r="O33" s="6">
        <v>15</v>
      </c>
      <c r="P33" s="6">
        <v>8</v>
      </c>
      <c r="Q33" s="6">
        <v>88</v>
      </c>
      <c r="R33" s="6">
        <v>36</v>
      </c>
      <c r="S33" s="6">
        <v>7</v>
      </c>
      <c r="T33" s="6">
        <v>14</v>
      </c>
      <c r="U33" s="6">
        <v>110</v>
      </c>
      <c r="V33" s="9">
        <v>247</v>
      </c>
      <c r="W33" s="12">
        <v>342</v>
      </c>
      <c r="X33" s="6">
        <v>13</v>
      </c>
      <c r="Y33" s="6">
        <v>8</v>
      </c>
      <c r="Z33" s="9">
        <v>15</v>
      </c>
      <c r="AA33" s="9">
        <v>372</v>
      </c>
      <c r="AB33" s="12"/>
    </row>
    <row r="34" spans="1:28" x14ac:dyDescent="0.35">
      <c r="A34" s="9"/>
      <c r="B34" s="22"/>
      <c r="C34" s="23">
        <v>0.1</v>
      </c>
      <c r="D34" s="24">
        <v>0.1</v>
      </c>
      <c r="E34" s="25">
        <v>0.09</v>
      </c>
      <c r="F34" s="24">
        <v>0.08</v>
      </c>
      <c r="G34" s="26">
        <v>0.17</v>
      </c>
      <c r="H34" s="26">
        <v>0.1</v>
      </c>
      <c r="I34" s="26">
        <v>7.0000000000000007E-2</v>
      </c>
      <c r="J34" s="25">
        <v>0.34</v>
      </c>
      <c r="K34" s="24">
        <v>0.22</v>
      </c>
      <c r="L34" s="26">
        <v>0.06</v>
      </c>
      <c r="M34" s="26">
        <v>0.25</v>
      </c>
      <c r="N34" s="26">
        <v>7.0000000000000007E-2</v>
      </c>
      <c r="O34" s="26">
        <v>0.23</v>
      </c>
      <c r="P34" s="26">
        <v>0.14000000000000001</v>
      </c>
      <c r="Q34" s="26">
        <v>0.19</v>
      </c>
      <c r="R34" s="26">
        <v>0.2</v>
      </c>
      <c r="S34" s="26">
        <v>0.12</v>
      </c>
      <c r="T34" s="26">
        <v>0.12</v>
      </c>
      <c r="U34" s="26">
        <v>0.17</v>
      </c>
      <c r="V34" s="25">
        <v>0.08</v>
      </c>
      <c r="W34" s="24">
        <v>0.1</v>
      </c>
      <c r="X34" s="26">
        <v>0.15</v>
      </c>
      <c r="Y34" s="26">
        <v>0.24</v>
      </c>
      <c r="Z34" s="25">
        <v>0.15</v>
      </c>
      <c r="AA34" s="25">
        <v>0.09</v>
      </c>
      <c r="AB34" s="12"/>
    </row>
    <row r="35" spans="1:28" x14ac:dyDescent="0.35">
      <c r="A35" s="9"/>
      <c r="B35" s="22"/>
      <c r="C35" s="12" t="s">
        <v>1610</v>
      </c>
      <c r="D35" s="12"/>
      <c r="E35" s="9"/>
      <c r="F35" s="12"/>
      <c r="G35" s="6" t="s">
        <v>1404</v>
      </c>
      <c r="H35" s="6"/>
      <c r="I35" s="6"/>
      <c r="J35" s="9"/>
      <c r="K35" s="12" t="s">
        <v>1708</v>
      </c>
      <c r="L35" s="6"/>
      <c r="M35" s="6"/>
      <c r="N35" s="6"/>
      <c r="O35" s="6" t="s">
        <v>1184</v>
      </c>
      <c r="P35" s="6"/>
      <c r="Q35" s="6" t="s">
        <v>1184</v>
      </c>
      <c r="R35" s="6" t="s">
        <v>1184</v>
      </c>
      <c r="S35" s="6"/>
      <c r="T35" s="6"/>
      <c r="U35" s="6" t="s">
        <v>1184</v>
      </c>
      <c r="V35" s="9"/>
      <c r="W35" s="12"/>
      <c r="X35" s="6"/>
      <c r="Y35" s="6" t="s">
        <v>1278</v>
      </c>
      <c r="Z35" s="9"/>
      <c r="AA35" s="9"/>
      <c r="AB35" s="12"/>
    </row>
    <row r="36" spans="1:28" x14ac:dyDescent="0.35">
      <c r="A36" s="9"/>
      <c r="B36" s="13" t="s">
        <v>980</v>
      </c>
      <c r="C36" s="14">
        <v>44</v>
      </c>
      <c r="D36" s="15" t="s">
        <v>974</v>
      </c>
      <c r="E36" s="16">
        <v>35</v>
      </c>
      <c r="F36" s="15">
        <v>19</v>
      </c>
      <c r="G36" s="17">
        <v>5</v>
      </c>
      <c r="H36" s="17">
        <v>13</v>
      </c>
      <c r="I36" s="17">
        <v>2</v>
      </c>
      <c r="J36" s="16" t="s">
        <v>974</v>
      </c>
      <c r="K36" s="15">
        <v>13</v>
      </c>
      <c r="L36" s="17" t="s">
        <v>974</v>
      </c>
      <c r="M36" s="17" t="s">
        <v>974</v>
      </c>
      <c r="N36" s="17">
        <v>1</v>
      </c>
      <c r="O36" s="17" t="s">
        <v>974</v>
      </c>
      <c r="P36" s="17" t="s">
        <v>974</v>
      </c>
      <c r="Q36" s="17">
        <v>14</v>
      </c>
      <c r="R36" s="17">
        <v>5</v>
      </c>
      <c r="S36" s="17">
        <v>4</v>
      </c>
      <c r="T36" s="17">
        <v>2</v>
      </c>
      <c r="U36" s="17">
        <v>17</v>
      </c>
      <c r="V36" s="16">
        <v>26</v>
      </c>
      <c r="W36" s="15">
        <v>39</v>
      </c>
      <c r="X36" s="17">
        <v>3</v>
      </c>
      <c r="Y36" s="17">
        <v>1</v>
      </c>
      <c r="Z36" s="16">
        <v>3</v>
      </c>
      <c r="AA36" s="16">
        <v>45</v>
      </c>
      <c r="AB36" s="12"/>
    </row>
    <row r="37" spans="1:28" x14ac:dyDescent="0.35">
      <c r="A37" s="9"/>
      <c r="B37" s="13"/>
      <c r="C37" s="18">
        <v>0.01</v>
      </c>
      <c r="D37" s="15" t="s">
        <v>974</v>
      </c>
      <c r="E37" s="20">
        <v>0.01</v>
      </c>
      <c r="F37" s="19">
        <v>0.01</v>
      </c>
      <c r="G37" s="21">
        <v>0.02</v>
      </c>
      <c r="H37" s="21">
        <v>0.02</v>
      </c>
      <c r="I37" s="21">
        <v>0.01</v>
      </c>
      <c r="J37" s="16" t="s">
        <v>974</v>
      </c>
      <c r="K37" s="19">
        <v>0.04</v>
      </c>
      <c r="L37" s="17" t="s">
        <v>974</v>
      </c>
      <c r="M37" s="17" t="s">
        <v>974</v>
      </c>
      <c r="N37" s="21">
        <v>0.11</v>
      </c>
      <c r="O37" s="17" t="s">
        <v>974</v>
      </c>
      <c r="P37" s="17" t="s">
        <v>974</v>
      </c>
      <c r="Q37" s="21">
        <v>0.03</v>
      </c>
      <c r="R37" s="21">
        <v>0.03</v>
      </c>
      <c r="S37" s="21">
        <v>7.0000000000000007E-2</v>
      </c>
      <c r="T37" s="21">
        <v>0.02</v>
      </c>
      <c r="U37" s="21">
        <v>0.03</v>
      </c>
      <c r="V37" s="20">
        <v>0.01</v>
      </c>
      <c r="W37" s="19">
        <v>0.01</v>
      </c>
      <c r="X37" s="21">
        <v>0.04</v>
      </c>
      <c r="Y37" s="21">
        <v>0.02</v>
      </c>
      <c r="Z37" s="20">
        <v>0.03</v>
      </c>
      <c r="AA37" s="20">
        <v>0.01</v>
      </c>
      <c r="AB37" s="12"/>
    </row>
    <row r="38" spans="1:28" x14ac:dyDescent="0.35">
      <c r="A38" s="9"/>
      <c r="B38" s="13"/>
      <c r="C38" s="15" t="s">
        <v>2795</v>
      </c>
      <c r="D38" s="15"/>
      <c r="E38" s="16"/>
      <c r="F38" s="15"/>
      <c r="G38" s="17"/>
      <c r="H38" s="17" t="s">
        <v>1141</v>
      </c>
      <c r="I38" s="17"/>
      <c r="J38" s="16"/>
      <c r="K38" s="15" t="s">
        <v>1184</v>
      </c>
      <c r="L38" s="17"/>
      <c r="M38" s="17"/>
      <c r="N38" s="17"/>
      <c r="O38" s="17"/>
      <c r="P38" s="17"/>
      <c r="Q38" s="17" t="s">
        <v>1184</v>
      </c>
      <c r="R38" s="17" t="s">
        <v>1183</v>
      </c>
      <c r="S38" s="17" t="s">
        <v>1184</v>
      </c>
      <c r="T38" s="17"/>
      <c r="U38" s="17" t="s">
        <v>1184</v>
      </c>
      <c r="V38" s="16"/>
      <c r="W38" s="15"/>
      <c r="X38" s="17" t="s">
        <v>1081</v>
      </c>
      <c r="Y38" s="17"/>
      <c r="Z38" s="16"/>
      <c r="AA38" s="16"/>
      <c r="AB38" s="12"/>
    </row>
    <row r="39" spans="1:28" x14ac:dyDescent="0.35">
      <c r="A39" s="9"/>
      <c r="B39" s="10" t="s">
        <v>3123</v>
      </c>
      <c r="C39" s="11">
        <v>501</v>
      </c>
      <c r="D39" s="12">
        <v>33</v>
      </c>
      <c r="E39" s="9">
        <v>467</v>
      </c>
      <c r="F39" s="12">
        <v>355</v>
      </c>
      <c r="G39" s="6">
        <v>32</v>
      </c>
      <c r="H39" s="6">
        <v>57</v>
      </c>
      <c r="I39" s="6">
        <v>55</v>
      </c>
      <c r="J39" s="9">
        <v>2</v>
      </c>
      <c r="K39" s="12">
        <v>23</v>
      </c>
      <c r="L39" s="6">
        <v>11</v>
      </c>
      <c r="M39" s="6">
        <v>1</v>
      </c>
      <c r="N39" s="6" t="s">
        <v>974</v>
      </c>
      <c r="O39" s="6">
        <v>6</v>
      </c>
      <c r="P39" s="6">
        <v>3</v>
      </c>
      <c r="Q39" s="6">
        <v>43</v>
      </c>
      <c r="R39" s="6">
        <v>18</v>
      </c>
      <c r="S39" s="6">
        <v>6</v>
      </c>
      <c r="T39" s="6">
        <v>18</v>
      </c>
      <c r="U39" s="6">
        <v>69</v>
      </c>
      <c r="V39" s="9">
        <v>432</v>
      </c>
      <c r="W39" s="12">
        <v>495</v>
      </c>
      <c r="X39" s="6">
        <v>2</v>
      </c>
      <c r="Y39" s="6">
        <v>1</v>
      </c>
      <c r="Z39" s="9">
        <v>3</v>
      </c>
      <c r="AA39" s="9">
        <v>380</v>
      </c>
      <c r="AB39" s="12"/>
    </row>
    <row r="40" spans="1:28" x14ac:dyDescent="0.35">
      <c r="A40" s="9"/>
      <c r="B40" s="22"/>
      <c r="C40" s="23">
        <v>0.14000000000000001</v>
      </c>
      <c r="D40" s="24">
        <v>0.18</v>
      </c>
      <c r="E40" s="25">
        <v>0.13</v>
      </c>
      <c r="F40" s="24">
        <v>0.15</v>
      </c>
      <c r="G40" s="26">
        <v>0.11</v>
      </c>
      <c r="H40" s="26">
        <v>0.1</v>
      </c>
      <c r="I40" s="26">
        <v>0.16</v>
      </c>
      <c r="J40" s="25">
        <v>0.17</v>
      </c>
      <c r="K40" s="24">
        <v>7.0000000000000007E-2</v>
      </c>
      <c r="L40" s="26">
        <v>0.28000000000000003</v>
      </c>
      <c r="M40" s="26">
        <v>0.28000000000000003</v>
      </c>
      <c r="N40" s="6" t="s">
        <v>974</v>
      </c>
      <c r="O40" s="26">
        <v>0.09</v>
      </c>
      <c r="P40" s="26">
        <v>0.04</v>
      </c>
      <c r="Q40" s="26">
        <v>0.09</v>
      </c>
      <c r="R40" s="26">
        <v>0.1</v>
      </c>
      <c r="S40" s="26">
        <v>0.11</v>
      </c>
      <c r="T40" s="26">
        <v>0.15</v>
      </c>
      <c r="U40" s="26">
        <v>0.1</v>
      </c>
      <c r="V40" s="25">
        <v>0.14000000000000001</v>
      </c>
      <c r="W40" s="24">
        <v>0.14000000000000001</v>
      </c>
      <c r="X40" s="26">
        <v>0.02</v>
      </c>
      <c r="Y40" s="26">
        <v>0.04</v>
      </c>
      <c r="Z40" s="25">
        <v>0.03</v>
      </c>
      <c r="AA40" s="25">
        <v>0.1</v>
      </c>
      <c r="AB40" s="12"/>
    </row>
    <row r="41" spans="1:28" x14ac:dyDescent="0.35">
      <c r="A41" s="9"/>
      <c r="B41" s="22"/>
      <c r="C41" s="12" t="s">
        <v>3131</v>
      </c>
      <c r="D41" s="12"/>
      <c r="E41" s="9"/>
      <c r="F41" s="12" t="s">
        <v>1128</v>
      </c>
      <c r="G41" s="6"/>
      <c r="H41" s="6"/>
      <c r="I41" s="6" t="s">
        <v>1251</v>
      </c>
      <c r="J41" s="9"/>
      <c r="K41" s="12"/>
      <c r="L41" s="6"/>
      <c r="M41" s="6"/>
      <c r="N41" s="6"/>
      <c r="O41" s="6"/>
      <c r="P41" s="6"/>
      <c r="Q41" s="6"/>
      <c r="R41" s="6"/>
      <c r="S41" s="6"/>
      <c r="T41" s="6" t="s">
        <v>1281</v>
      </c>
      <c r="U41" s="6" t="s">
        <v>1281</v>
      </c>
      <c r="V41" s="9" t="s">
        <v>2347</v>
      </c>
      <c r="W41" s="12" t="s">
        <v>2185</v>
      </c>
      <c r="X41" s="6"/>
      <c r="Y41" s="6"/>
      <c r="Z41" s="9"/>
      <c r="AA41" s="9"/>
      <c r="AB41" s="12"/>
    </row>
    <row r="42" spans="1:28" x14ac:dyDescent="0.35">
      <c r="A42" s="9"/>
      <c r="B42" s="28" t="s">
        <v>3124</v>
      </c>
      <c r="C42" s="14">
        <v>2483</v>
      </c>
      <c r="D42" s="15">
        <v>118</v>
      </c>
      <c r="E42" s="16">
        <v>2352</v>
      </c>
      <c r="F42" s="15">
        <v>1607</v>
      </c>
      <c r="G42" s="17">
        <v>183</v>
      </c>
      <c r="H42" s="17">
        <v>411</v>
      </c>
      <c r="I42" s="17">
        <v>237</v>
      </c>
      <c r="J42" s="16">
        <v>5</v>
      </c>
      <c r="K42" s="15">
        <v>201</v>
      </c>
      <c r="L42" s="17">
        <v>21</v>
      </c>
      <c r="M42" s="17">
        <v>2</v>
      </c>
      <c r="N42" s="17">
        <v>5</v>
      </c>
      <c r="O42" s="17">
        <v>38</v>
      </c>
      <c r="P42" s="17">
        <v>46</v>
      </c>
      <c r="Q42" s="17">
        <v>289</v>
      </c>
      <c r="R42" s="17">
        <v>115</v>
      </c>
      <c r="S42" s="17">
        <v>35</v>
      </c>
      <c r="T42" s="17">
        <v>82</v>
      </c>
      <c r="U42" s="17">
        <v>409</v>
      </c>
      <c r="V42" s="16">
        <v>2074</v>
      </c>
      <c r="W42" s="15">
        <v>2415</v>
      </c>
      <c r="X42" s="17">
        <v>58</v>
      </c>
      <c r="Y42" s="17">
        <v>21</v>
      </c>
      <c r="Z42" s="16">
        <v>71</v>
      </c>
      <c r="AA42" s="16">
        <v>2869</v>
      </c>
      <c r="AB42" s="12"/>
    </row>
    <row r="43" spans="1:28" x14ac:dyDescent="0.35">
      <c r="A43" s="9"/>
      <c r="B43" s="13"/>
      <c r="C43" s="18">
        <v>0.67</v>
      </c>
      <c r="D43" s="19">
        <v>0.62</v>
      </c>
      <c r="E43" s="20">
        <v>0.68</v>
      </c>
      <c r="F43" s="19">
        <v>0.67</v>
      </c>
      <c r="G43" s="21">
        <v>0.62</v>
      </c>
      <c r="H43" s="21">
        <v>0.72</v>
      </c>
      <c r="I43" s="21">
        <v>0.69</v>
      </c>
      <c r="J43" s="20">
        <v>0.49</v>
      </c>
      <c r="K43" s="19">
        <v>0.57999999999999996</v>
      </c>
      <c r="L43" s="21">
        <v>0.53</v>
      </c>
      <c r="M43" s="21">
        <v>0.47</v>
      </c>
      <c r="N43" s="21">
        <v>0.65</v>
      </c>
      <c r="O43" s="21">
        <v>0.61</v>
      </c>
      <c r="P43" s="21">
        <v>0.76</v>
      </c>
      <c r="Q43" s="21">
        <v>0.6</v>
      </c>
      <c r="R43" s="21">
        <v>0.62</v>
      </c>
      <c r="S43" s="21">
        <v>0.6</v>
      </c>
      <c r="T43" s="21">
        <v>0.68</v>
      </c>
      <c r="U43" s="21">
        <v>0.62</v>
      </c>
      <c r="V43" s="20">
        <v>0.68</v>
      </c>
      <c r="W43" s="19">
        <v>0.67</v>
      </c>
      <c r="X43" s="21">
        <v>0.7</v>
      </c>
      <c r="Y43" s="21">
        <v>0.63</v>
      </c>
      <c r="Z43" s="20">
        <v>0.7</v>
      </c>
      <c r="AA43" s="20">
        <v>0.72</v>
      </c>
      <c r="AB43" s="12"/>
    </row>
    <row r="44" spans="1:28" x14ac:dyDescent="0.35">
      <c r="A44" s="9"/>
      <c r="B44" s="13"/>
      <c r="C44" s="15" t="s">
        <v>1401</v>
      </c>
      <c r="D44" s="15"/>
      <c r="E44" s="16" t="s">
        <v>1027</v>
      </c>
      <c r="F44" s="15"/>
      <c r="G44" s="17"/>
      <c r="H44" s="17" t="s">
        <v>2625</v>
      </c>
      <c r="I44" s="17"/>
      <c r="J44" s="16"/>
      <c r="K44" s="15"/>
      <c r="L44" s="17"/>
      <c r="M44" s="17"/>
      <c r="N44" s="17"/>
      <c r="O44" s="17"/>
      <c r="P44" s="17" t="s">
        <v>2983</v>
      </c>
      <c r="Q44" s="17"/>
      <c r="R44" s="17"/>
      <c r="S44" s="17"/>
      <c r="T44" s="17"/>
      <c r="U44" s="17"/>
      <c r="V44" s="16" t="s">
        <v>1402</v>
      </c>
      <c r="W44" s="15"/>
      <c r="X44" s="17"/>
      <c r="Y44" s="17"/>
      <c r="Z44" s="16" t="s">
        <v>1033</v>
      </c>
      <c r="AA44" s="16"/>
      <c r="AB44" s="12"/>
    </row>
    <row r="45" spans="1:28"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row>
    <row r="47" spans="1:28" x14ac:dyDescent="0.35">
      <c r="B47" s="1" t="s">
        <v>983</v>
      </c>
    </row>
    <row r="48" spans="1:28" x14ac:dyDescent="0.35">
      <c r="B48" s="1" t="s">
        <v>984</v>
      </c>
    </row>
    <row r="49" spans="2:2" x14ac:dyDescent="0.35">
      <c r="B49" s="1" t="s">
        <v>985</v>
      </c>
    </row>
    <row r="50" spans="2:2" x14ac:dyDescent="0.35">
      <c r="B50" s="1"/>
    </row>
    <row r="51" spans="2:2" x14ac:dyDescent="0.35">
      <c r="B51" s="1" t="s">
        <v>1082</v>
      </c>
    </row>
    <row r="52" spans="2:2" x14ac:dyDescent="0.35">
      <c r="B52" s="1" t="s">
        <v>987</v>
      </c>
    </row>
  </sheetData>
  <mergeCells count="4">
    <mergeCell ref="D13:E13"/>
    <mergeCell ref="F13:J13"/>
    <mergeCell ref="K13:V13"/>
    <mergeCell ref="W13:Z13"/>
  </mergeCells>
  <hyperlinks>
    <hyperlink ref="B1" location="Index!A196" display="Return to Index" xr:uid="{00000000-0004-0000-C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AG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435</v>
      </c>
    </row>
    <row r="8" spans="2:32" x14ac:dyDescent="0.35">
      <c r="B8" s="1" t="s">
        <v>428</v>
      </c>
    </row>
    <row r="10" spans="2:32" x14ac:dyDescent="0.35">
      <c r="B10" s="1" t="s">
        <v>429</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3987</v>
      </c>
      <c r="D15" s="31">
        <v>82</v>
      </c>
      <c r="E15" s="33">
        <v>214</v>
      </c>
      <c r="F15" s="32">
        <v>3612</v>
      </c>
      <c r="G15" s="31">
        <v>3498</v>
      </c>
      <c r="H15" s="33">
        <v>233</v>
      </c>
      <c r="I15" s="33">
        <v>121</v>
      </c>
      <c r="J15" s="33">
        <v>182</v>
      </c>
      <c r="K15" s="33">
        <v>286</v>
      </c>
      <c r="L15" s="32">
        <v>54</v>
      </c>
      <c r="M15" s="31">
        <v>2591</v>
      </c>
      <c r="N15" s="33">
        <v>1257</v>
      </c>
      <c r="O15" s="32">
        <v>89</v>
      </c>
      <c r="P15" s="31">
        <v>2665</v>
      </c>
      <c r="Q15" s="33">
        <v>1179</v>
      </c>
      <c r="R15" s="32">
        <v>82</v>
      </c>
      <c r="S15" s="31">
        <v>2704</v>
      </c>
      <c r="T15" s="32">
        <v>1283</v>
      </c>
      <c r="U15" s="31">
        <v>67</v>
      </c>
      <c r="V15" s="33">
        <v>391</v>
      </c>
      <c r="W15" s="33">
        <v>66</v>
      </c>
      <c r="X15" s="33">
        <v>248</v>
      </c>
      <c r="Y15" s="33">
        <v>267</v>
      </c>
      <c r="Z15" s="33">
        <v>457</v>
      </c>
      <c r="AA15" s="32">
        <v>772</v>
      </c>
      <c r="AB15" s="31">
        <v>1411</v>
      </c>
      <c r="AC15" s="33">
        <v>347</v>
      </c>
      <c r="AD15" s="33">
        <v>63</v>
      </c>
      <c r="AE15" s="32">
        <v>40</v>
      </c>
      <c r="AF15" s="32">
        <v>3987</v>
      </c>
    </row>
    <row r="16" spans="2:32" x14ac:dyDescent="0.35">
      <c r="B16" s="30" t="s">
        <v>962</v>
      </c>
      <c r="C16" s="38">
        <v>3700</v>
      </c>
      <c r="D16" s="31" t="s">
        <v>1118</v>
      </c>
      <c r="E16" s="33">
        <v>195</v>
      </c>
      <c r="F16" s="32">
        <v>3338</v>
      </c>
      <c r="G16" s="31">
        <v>3170</v>
      </c>
      <c r="H16" s="33">
        <v>213</v>
      </c>
      <c r="I16" s="33" t="s">
        <v>2719</v>
      </c>
      <c r="J16" s="33">
        <v>220</v>
      </c>
      <c r="K16" s="33">
        <v>338</v>
      </c>
      <c r="L16" s="32" t="s">
        <v>2416</v>
      </c>
      <c r="M16" s="31">
        <v>2250</v>
      </c>
      <c r="N16" s="33">
        <v>1280</v>
      </c>
      <c r="O16" s="32" t="s">
        <v>1905</v>
      </c>
      <c r="P16" s="31">
        <v>2333</v>
      </c>
      <c r="Q16" s="33">
        <v>1172</v>
      </c>
      <c r="R16" s="32" t="s">
        <v>2607</v>
      </c>
      <c r="S16" s="31">
        <v>2492</v>
      </c>
      <c r="T16" s="32">
        <v>1208</v>
      </c>
      <c r="U16" s="31" t="s">
        <v>1536</v>
      </c>
      <c r="V16" s="33">
        <v>368</v>
      </c>
      <c r="W16" s="33" t="s">
        <v>1823</v>
      </c>
      <c r="X16" s="33">
        <v>273</v>
      </c>
      <c r="Y16" s="33">
        <v>258</v>
      </c>
      <c r="Z16" s="33">
        <v>439</v>
      </c>
      <c r="AA16" s="32">
        <v>764</v>
      </c>
      <c r="AB16" s="31">
        <v>1325</v>
      </c>
      <c r="AC16" s="33">
        <v>324</v>
      </c>
      <c r="AD16" s="33" t="s">
        <v>1571</v>
      </c>
      <c r="AE16" s="32" t="s">
        <v>1814</v>
      </c>
      <c r="AF16" s="32">
        <v>3987</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3113</v>
      </c>
      <c r="C18" s="14">
        <v>137</v>
      </c>
      <c r="D18" s="15">
        <v>2</v>
      </c>
      <c r="E18" s="17">
        <v>8</v>
      </c>
      <c r="F18" s="16">
        <v>127</v>
      </c>
      <c r="G18" s="15">
        <v>125</v>
      </c>
      <c r="H18" s="17">
        <v>4</v>
      </c>
      <c r="I18" s="17">
        <v>4</v>
      </c>
      <c r="J18" s="17">
        <v>7</v>
      </c>
      <c r="K18" s="17">
        <v>8</v>
      </c>
      <c r="L18" s="16">
        <v>5</v>
      </c>
      <c r="M18" s="15">
        <v>76</v>
      </c>
      <c r="N18" s="17">
        <v>55</v>
      </c>
      <c r="O18" s="16">
        <v>1</v>
      </c>
      <c r="P18" s="15">
        <v>76</v>
      </c>
      <c r="Q18" s="17">
        <v>45</v>
      </c>
      <c r="R18" s="16">
        <v>8</v>
      </c>
      <c r="S18" s="15">
        <v>95</v>
      </c>
      <c r="T18" s="16">
        <v>42</v>
      </c>
      <c r="U18" s="15">
        <v>2</v>
      </c>
      <c r="V18" s="17">
        <v>30</v>
      </c>
      <c r="W18" s="17">
        <v>10</v>
      </c>
      <c r="X18" s="17">
        <v>12</v>
      </c>
      <c r="Y18" s="17">
        <v>11</v>
      </c>
      <c r="Z18" s="17">
        <v>39</v>
      </c>
      <c r="AA18" s="16">
        <v>53</v>
      </c>
      <c r="AB18" s="15">
        <v>50</v>
      </c>
      <c r="AC18" s="17">
        <v>3</v>
      </c>
      <c r="AD18" s="17">
        <v>2</v>
      </c>
      <c r="AE18" s="16">
        <v>1</v>
      </c>
      <c r="AF18" s="16">
        <v>106</v>
      </c>
      <c r="AG18" s="12"/>
    </row>
    <row r="19" spans="1:33" x14ac:dyDescent="0.35">
      <c r="A19" s="9"/>
      <c r="B19" s="13"/>
      <c r="C19" s="18">
        <v>0.04</v>
      </c>
      <c r="D19" s="19">
        <v>0.03</v>
      </c>
      <c r="E19" s="21">
        <v>0.04</v>
      </c>
      <c r="F19" s="20">
        <v>0.04</v>
      </c>
      <c r="G19" s="19">
        <v>0.04</v>
      </c>
      <c r="H19" s="21">
        <v>0.02</v>
      </c>
      <c r="I19" s="21">
        <v>0.03</v>
      </c>
      <c r="J19" s="21">
        <v>0.03</v>
      </c>
      <c r="K19" s="21">
        <v>0.02</v>
      </c>
      <c r="L19" s="20">
        <v>0.08</v>
      </c>
      <c r="M19" s="19">
        <v>0.03</v>
      </c>
      <c r="N19" s="21">
        <v>0.04</v>
      </c>
      <c r="O19" s="20">
        <v>0.01</v>
      </c>
      <c r="P19" s="19">
        <v>0.03</v>
      </c>
      <c r="Q19" s="21">
        <v>0.04</v>
      </c>
      <c r="R19" s="20">
        <v>0.06</v>
      </c>
      <c r="S19" s="19">
        <v>0.04</v>
      </c>
      <c r="T19" s="20">
        <v>0.04</v>
      </c>
      <c r="U19" s="19">
        <v>0.03</v>
      </c>
      <c r="V19" s="21">
        <v>0.08</v>
      </c>
      <c r="W19" s="21">
        <v>0.14000000000000001</v>
      </c>
      <c r="X19" s="21">
        <v>0.04</v>
      </c>
      <c r="Y19" s="21">
        <v>0.04</v>
      </c>
      <c r="Z19" s="21">
        <v>0.09</v>
      </c>
      <c r="AA19" s="20">
        <v>7.0000000000000007E-2</v>
      </c>
      <c r="AB19" s="19">
        <v>0.04</v>
      </c>
      <c r="AC19" s="21">
        <v>0.01</v>
      </c>
      <c r="AD19" s="21">
        <v>0.04</v>
      </c>
      <c r="AE19" s="20">
        <v>0.04</v>
      </c>
      <c r="AF19" s="20">
        <v>0.03</v>
      </c>
      <c r="AG19" s="12"/>
    </row>
    <row r="20" spans="1:33" x14ac:dyDescent="0.35">
      <c r="A20" s="9"/>
      <c r="B20" s="13"/>
      <c r="C20" s="15" t="s">
        <v>1423</v>
      </c>
      <c r="D20" s="15"/>
      <c r="E20" s="17"/>
      <c r="F20" s="16"/>
      <c r="G20" s="15"/>
      <c r="H20" s="17"/>
      <c r="I20" s="17"/>
      <c r="J20" s="17"/>
      <c r="K20" s="17"/>
      <c r="L20" s="16"/>
      <c r="M20" s="15"/>
      <c r="N20" s="17"/>
      <c r="O20" s="16"/>
      <c r="P20" s="15"/>
      <c r="Q20" s="17"/>
      <c r="R20" s="16"/>
      <c r="S20" s="15"/>
      <c r="T20" s="16"/>
      <c r="U20" s="15"/>
      <c r="V20" s="17" t="s">
        <v>1425</v>
      </c>
      <c r="W20" s="17" t="s">
        <v>1827</v>
      </c>
      <c r="X20" s="17"/>
      <c r="Y20" s="17"/>
      <c r="Z20" s="17" t="s">
        <v>2496</v>
      </c>
      <c r="AA20" s="16" t="s">
        <v>1425</v>
      </c>
      <c r="AB20" s="15" t="s">
        <v>1423</v>
      </c>
      <c r="AC20" s="17"/>
      <c r="AD20" s="17"/>
      <c r="AE20" s="16"/>
      <c r="AF20" s="16"/>
      <c r="AG20" s="12"/>
    </row>
    <row r="21" spans="1:33" x14ac:dyDescent="0.35">
      <c r="A21" s="9"/>
      <c r="B21" s="22" t="s">
        <v>3114</v>
      </c>
      <c r="C21" s="11">
        <v>364</v>
      </c>
      <c r="D21" s="12">
        <v>6</v>
      </c>
      <c r="E21" s="6">
        <v>11</v>
      </c>
      <c r="F21" s="9">
        <v>343</v>
      </c>
      <c r="G21" s="12">
        <v>326</v>
      </c>
      <c r="H21" s="6">
        <v>14</v>
      </c>
      <c r="I21" s="6">
        <v>9</v>
      </c>
      <c r="J21" s="6">
        <v>15</v>
      </c>
      <c r="K21" s="6">
        <v>24</v>
      </c>
      <c r="L21" s="9">
        <v>7</v>
      </c>
      <c r="M21" s="12">
        <v>211</v>
      </c>
      <c r="N21" s="6">
        <v>142</v>
      </c>
      <c r="O21" s="9">
        <v>6</v>
      </c>
      <c r="P21" s="12">
        <v>232</v>
      </c>
      <c r="Q21" s="6">
        <v>115</v>
      </c>
      <c r="R21" s="9">
        <v>15</v>
      </c>
      <c r="S21" s="12">
        <v>255</v>
      </c>
      <c r="T21" s="9">
        <v>109</v>
      </c>
      <c r="U21" s="12">
        <v>7</v>
      </c>
      <c r="V21" s="6">
        <v>46</v>
      </c>
      <c r="W21" s="6">
        <v>9</v>
      </c>
      <c r="X21" s="6">
        <v>38</v>
      </c>
      <c r="Y21" s="6">
        <v>36</v>
      </c>
      <c r="Z21" s="6">
        <v>54</v>
      </c>
      <c r="AA21" s="9">
        <v>100</v>
      </c>
      <c r="AB21" s="12">
        <v>150</v>
      </c>
      <c r="AC21" s="6">
        <v>10</v>
      </c>
      <c r="AD21" s="6">
        <v>9</v>
      </c>
      <c r="AE21" s="9">
        <v>4</v>
      </c>
      <c r="AF21" s="9">
        <v>274</v>
      </c>
      <c r="AG21" s="12"/>
    </row>
    <row r="22" spans="1:33" x14ac:dyDescent="0.35">
      <c r="A22" s="9"/>
      <c r="B22" s="22"/>
      <c r="C22" s="23">
        <v>0.1</v>
      </c>
      <c r="D22" s="24">
        <v>0.08</v>
      </c>
      <c r="E22" s="26">
        <v>0.06</v>
      </c>
      <c r="F22" s="25">
        <v>0.1</v>
      </c>
      <c r="G22" s="24">
        <v>0.1</v>
      </c>
      <c r="H22" s="26">
        <v>0.06</v>
      </c>
      <c r="I22" s="26">
        <v>0.06</v>
      </c>
      <c r="J22" s="26">
        <v>7.0000000000000007E-2</v>
      </c>
      <c r="K22" s="26">
        <v>7.0000000000000007E-2</v>
      </c>
      <c r="L22" s="25">
        <v>0.1</v>
      </c>
      <c r="M22" s="24">
        <v>0.09</v>
      </c>
      <c r="N22" s="26">
        <v>0.11</v>
      </c>
      <c r="O22" s="25">
        <v>0.06</v>
      </c>
      <c r="P22" s="24">
        <v>0.1</v>
      </c>
      <c r="Q22" s="26">
        <v>0.1</v>
      </c>
      <c r="R22" s="25">
        <v>0.12</v>
      </c>
      <c r="S22" s="24">
        <v>0.1</v>
      </c>
      <c r="T22" s="25">
        <v>0.09</v>
      </c>
      <c r="U22" s="24">
        <v>0.14000000000000001</v>
      </c>
      <c r="V22" s="26">
        <v>0.12</v>
      </c>
      <c r="W22" s="26">
        <v>0.12</v>
      </c>
      <c r="X22" s="26">
        <v>0.14000000000000001</v>
      </c>
      <c r="Y22" s="26">
        <v>0.14000000000000001</v>
      </c>
      <c r="Z22" s="26">
        <v>0.12</v>
      </c>
      <c r="AA22" s="25">
        <v>0.13</v>
      </c>
      <c r="AB22" s="24">
        <v>0.11</v>
      </c>
      <c r="AC22" s="26">
        <v>0.03</v>
      </c>
      <c r="AD22" s="26">
        <v>0.18</v>
      </c>
      <c r="AE22" s="25">
        <v>0.14000000000000001</v>
      </c>
      <c r="AF22" s="25">
        <v>7.0000000000000007E-2</v>
      </c>
      <c r="AG22" s="12"/>
    </row>
    <row r="23" spans="1:33" x14ac:dyDescent="0.35">
      <c r="A23" s="9"/>
      <c r="B23" s="22"/>
      <c r="C23" s="12" t="s">
        <v>1423</v>
      </c>
      <c r="D23" s="12"/>
      <c r="E23" s="6"/>
      <c r="F23" s="9" t="s">
        <v>1027</v>
      </c>
      <c r="G23" s="12" t="s">
        <v>1027</v>
      </c>
      <c r="H23" s="6"/>
      <c r="I23" s="6"/>
      <c r="J23" s="6"/>
      <c r="K23" s="6"/>
      <c r="L23" s="9"/>
      <c r="M23" s="12"/>
      <c r="N23" s="6"/>
      <c r="O23" s="9"/>
      <c r="P23" s="12"/>
      <c r="Q23" s="6"/>
      <c r="R23" s="9"/>
      <c r="S23" s="12"/>
      <c r="T23" s="9"/>
      <c r="U23" s="12"/>
      <c r="V23" s="6"/>
      <c r="W23" s="6"/>
      <c r="X23" s="6" t="s">
        <v>1323</v>
      </c>
      <c r="Y23" s="6" t="s">
        <v>1323</v>
      </c>
      <c r="Z23" s="6"/>
      <c r="AA23" s="9" t="s">
        <v>1425</v>
      </c>
      <c r="AB23" s="12" t="s">
        <v>1423</v>
      </c>
      <c r="AC23" s="6"/>
      <c r="AD23" s="6" t="s">
        <v>1423</v>
      </c>
      <c r="AE23" s="9" t="s">
        <v>1423</v>
      </c>
      <c r="AF23" s="9"/>
      <c r="AG23" s="12"/>
    </row>
    <row r="24" spans="1:33" x14ac:dyDescent="0.35">
      <c r="A24" s="9"/>
      <c r="B24" s="13" t="s">
        <v>3116</v>
      </c>
      <c r="C24" s="14">
        <v>315</v>
      </c>
      <c r="D24" s="15">
        <v>10</v>
      </c>
      <c r="E24" s="17">
        <v>20</v>
      </c>
      <c r="F24" s="16">
        <v>272</v>
      </c>
      <c r="G24" s="15">
        <v>272</v>
      </c>
      <c r="H24" s="17">
        <v>17</v>
      </c>
      <c r="I24" s="17">
        <v>10</v>
      </c>
      <c r="J24" s="17">
        <v>13</v>
      </c>
      <c r="K24" s="17">
        <v>23</v>
      </c>
      <c r="L24" s="16">
        <v>9</v>
      </c>
      <c r="M24" s="15">
        <v>177</v>
      </c>
      <c r="N24" s="17">
        <v>122</v>
      </c>
      <c r="O24" s="16">
        <v>12</v>
      </c>
      <c r="P24" s="15">
        <v>188</v>
      </c>
      <c r="Q24" s="17">
        <v>109</v>
      </c>
      <c r="R24" s="16">
        <v>13</v>
      </c>
      <c r="S24" s="15">
        <v>221</v>
      </c>
      <c r="T24" s="16">
        <v>94</v>
      </c>
      <c r="U24" s="15">
        <v>3</v>
      </c>
      <c r="V24" s="17">
        <v>21</v>
      </c>
      <c r="W24" s="17">
        <v>6</v>
      </c>
      <c r="X24" s="17">
        <v>36</v>
      </c>
      <c r="Y24" s="17">
        <v>28</v>
      </c>
      <c r="Z24" s="17">
        <v>27</v>
      </c>
      <c r="AA24" s="16">
        <v>65</v>
      </c>
      <c r="AB24" s="15">
        <v>138</v>
      </c>
      <c r="AC24" s="17">
        <v>15</v>
      </c>
      <c r="AD24" s="17">
        <v>9</v>
      </c>
      <c r="AE24" s="16" t="s">
        <v>974</v>
      </c>
      <c r="AF24" s="16">
        <v>321</v>
      </c>
      <c r="AG24" s="12"/>
    </row>
    <row r="25" spans="1:33" x14ac:dyDescent="0.35">
      <c r="A25" s="9"/>
      <c r="B25" s="13"/>
      <c r="C25" s="18">
        <v>0.09</v>
      </c>
      <c r="D25" s="19">
        <v>0.13</v>
      </c>
      <c r="E25" s="21">
        <v>0.1</v>
      </c>
      <c r="F25" s="20">
        <v>0.08</v>
      </c>
      <c r="G25" s="19">
        <v>0.09</v>
      </c>
      <c r="H25" s="21">
        <v>0.08</v>
      </c>
      <c r="I25" s="21">
        <v>7.0000000000000007E-2</v>
      </c>
      <c r="J25" s="21">
        <v>0.06</v>
      </c>
      <c r="K25" s="21">
        <v>7.0000000000000007E-2</v>
      </c>
      <c r="L25" s="20">
        <v>0.13</v>
      </c>
      <c r="M25" s="19">
        <v>0.08</v>
      </c>
      <c r="N25" s="21">
        <v>0.1</v>
      </c>
      <c r="O25" s="20">
        <v>0.12</v>
      </c>
      <c r="P25" s="19">
        <v>0.08</v>
      </c>
      <c r="Q25" s="21">
        <v>0.09</v>
      </c>
      <c r="R25" s="20">
        <v>0.11</v>
      </c>
      <c r="S25" s="19">
        <v>0.09</v>
      </c>
      <c r="T25" s="20">
        <v>0.08</v>
      </c>
      <c r="U25" s="19">
        <v>0.05</v>
      </c>
      <c r="V25" s="21">
        <v>0.06</v>
      </c>
      <c r="W25" s="21">
        <v>0.09</v>
      </c>
      <c r="X25" s="21">
        <v>0.13</v>
      </c>
      <c r="Y25" s="21">
        <v>0.11</v>
      </c>
      <c r="Z25" s="21">
        <v>0.06</v>
      </c>
      <c r="AA25" s="20">
        <v>0.09</v>
      </c>
      <c r="AB25" s="19">
        <v>0.1</v>
      </c>
      <c r="AC25" s="21">
        <v>0.04</v>
      </c>
      <c r="AD25" s="21">
        <v>0.17</v>
      </c>
      <c r="AE25" s="16" t="s">
        <v>974</v>
      </c>
      <c r="AF25" s="20">
        <v>0.08</v>
      </c>
      <c r="AG25" s="12"/>
    </row>
    <row r="26" spans="1:33" x14ac:dyDescent="0.35">
      <c r="A26" s="9"/>
      <c r="B26" s="13"/>
      <c r="C26" s="15" t="s">
        <v>3132</v>
      </c>
      <c r="D26" s="15"/>
      <c r="E26" s="17"/>
      <c r="F26" s="16"/>
      <c r="G26" s="15"/>
      <c r="H26" s="17"/>
      <c r="I26" s="17"/>
      <c r="J26" s="17"/>
      <c r="K26" s="17"/>
      <c r="L26" s="16"/>
      <c r="M26" s="15"/>
      <c r="N26" s="17"/>
      <c r="O26" s="16"/>
      <c r="P26" s="15"/>
      <c r="Q26" s="17"/>
      <c r="R26" s="16"/>
      <c r="S26" s="15" t="s">
        <v>1033</v>
      </c>
      <c r="T26" s="16"/>
      <c r="U26" s="15"/>
      <c r="V26" s="17"/>
      <c r="W26" s="17"/>
      <c r="X26" s="17" t="s">
        <v>2803</v>
      </c>
      <c r="Y26" s="17"/>
      <c r="Z26" s="17"/>
      <c r="AA26" s="16" t="s">
        <v>1624</v>
      </c>
      <c r="AB26" s="15" t="s">
        <v>1198</v>
      </c>
      <c r="AC26" s="17"/>
      <c r="AD26" s="17" t="s">
        <v>2801</v>
      </c>
      <c r="AE26" s="16"/>
      <c r="AF26" s="16"/>
      <c r="AG26" s="12"/>
    </row>
    <row r="27" spans="1:33" x14ac:dyDescent="0.35">
      <c r="A27" s="9"/>
      <c r="B27" s="22" t="s">
        <v>3117</v>
      </c>
      <c r="C27" s="11">
        <v>688</v>
      </c>
      <c r="D27" s="12">
        <v>16</v>
      </c>
      <c r="E27" s="6">
        <v>37</v>
      </c>
      <c r="F27" s="9">
        <v>620</v>
      </c>
      <c r="G27" s="12">
        <v>598</v>
      </c>
      <c r="H27" s="6">
        <v>37</v>
      </c>
      <c r="I27" s="6">
        <v>22</v>
      </c>
      <c r="J27" s="6">
        <v>36</v>
      </c>
      <c r="K27" s="6">
        <v>50</v>
      </c>
      <c r="L27" s="9">
        <v>11</v>
      </c>
      <c r="M27" s="12">
        <v>456</v>
      </c>
      <c r="N27" s="6">
        <v>211</v>
      </c>
      <c r="O27" s="9">
        <v>10</v>
      </c>
      <c r="P27" s="12">
        <v>467</v>
      </c>
      <c r="Q27" s="6">
        <v>187</v>
      </c>
      <c r="R27" s="9">
        <v>27</v>
      </c>
      <c r="S27" s="12">
        <v>471</v>
      </c>
      <c r="T27" s="9">
        <v>217</v>
      </c>
      <c r="U27" s="12">
        <v>14</v>
      </c>
      <c r="V27" s="6">
        <v>58</v>
      </c>
      <c r="W27" s="6">
        <v>19</v>
      </c>
      <c r="X27" s="6">
        <v>48</v>
      </c>
      <c r="Y27" s="6">
        <v>35</v>
      </c>
      <c r="Z27" s="6">
        <v>77</v>
      </c>
      <c r="AA27" s="9">
        <v>139</v>
      </c>
      <c r="AB27" s="12">
        <v>245</v>
      </c>
      <c r="AC27" s="6">
        <v>57</v>
      </c>
      <c r="AD27" s="6">
        <v>13</v>
      </c>
      <c r="AE27" s="9">
        <v>5</v>
      </c>
      <c r="AF27" s="9">
        <v>685</v>
      </c>
      <c r="AG27" s="12"/>
    </row>
    <row r="28" spans="1:33" x14ac:dyDescent="0.35">
      <c r="A28" s="9"/>
      <c r="B28" s="22"/>
      <c r="C28" s="23">
        <v>0.19</v>
      </c>
      <c r="D28" s="24">
        <v>0.22</v>
      </c>
      <c r="E28" s="26">
        <v>0.19</v>
      </c>
      <c r="F28" s="25">
        <v>0.19</v>
      </c>
      <c r="G28" s="24">
        <v>0.19</v>
      </c>
      <c r="H28" s="26">
        <v>0.18</v>
      </c>
      <c r="I28" s="26">
        <v>0.15</v>
      </c>
      <c r="J28" s="26">
        <v>0.17</v>
      </c>
      <c r="K28" s="26">
        <v>0.15</v>
      </c>
      <c r="L28" s="25">
        <v>0.17</v>
      </c>
      <c r="M28" s="24">
        <v>0.2</v>
      </c>
      <c r="N28" s="26">
        <v>0.16</v>
      </c>
      <c r="O28" s="25">
        <v>0.1</v>
      </c>
      <c r="P28" s="24">
        <v>0.2</v>
      </c>
      <c r="Q28" s="26">
        <v>0.16</v>
      </c>
      <c r="R28" s="25">
        <v>0.22</v>
      </c>
      <c r="S28" s="24">
        <v>0.19</v>
      </c>
      <c r="T28" s="25">
        <v>0.18</v>
      </c>
      <c r="U28" s="24">
        <v>0.27</v>
      </c>
      <c r="V28" s="26">
        <v>0.16</v>
      </c>
      <c r="W28" s="26">
        <v>0.27</v>
      </c>
      <c r="X28" s="26">
        <v>0.18</v>
      </c>
      <c r="Y28" s="26">
        <v>0.14000000000000001</v>
      </c>
      <c r="Z28" s="26">
        <v>0.18</v>
      </c>
      <c r="AA28" s="25">
        <v>0.18</v>
      </c>
      <c r="AB28" s="24">
        <v>0.18</v>
      </c>
      <c r="AC28" s="26">
        <v>0.18</v>
      </c>
      <c r="AD28" s="26">
        <v>0.26</v>
      </c>
      <c r="AE28" s="25">
        <v>0.19</v>
      </c>
      <c r="AF28" s="25">
        <v>0.17</v>
      </c>
      <c r="AG28" s="12"/>
    </row>
    <row r="29" spans="1:33" x14ac:dyDescent="0.35">
      <c r="A29" s="9"/>
      <c r="B29" s="22"/>
      <c r="C29" s="12" t="s">
        <v>1245</v>
      </c>
      <c r="D29" s="12"/>
      <c r="E29" s="6"/>
      <c r="F29" s="9"/>
      <c r="G29" s="12"/>
      <c r="H29" s="6"/>
      <c r="I29" s="6"/>
      <c r="J29" s="6"/>
      <c r="K29" s="6"/>
      <c r="L29" s="9"/>
      <c r="M29" s="12" t="s">
        <v>1953</v>
      </c>
      <c r="N29" s="6"/>
      <c r="O29" s="9"/>
      <c r="P29" s="12" t="s">
        <v>1024</v>
      </c>
      <c r="Q29" s="6"/>
      <c r="R29" s="9"/>
      <c r="S29" s="12"/>
      <c r="T29" s="9"/>
      <c r="U29" s="12" t="s">
        <v>1236</v>
      </c>
      <c r="V29" s="6"/>
      <c r="W29" s="6" t="s">
        <v>1236</v>
      </c>
      <c r="X29" s="6"/>
      <c r="Y29" s="6"/>
      <c r="Z29" s="6" t="s">
        <v>1033</v>
      </c>
      <c r="AA29" s="9"/>
      <c r="AB29" s="12"/>
      <c r="AC29" s="6"/>
      <c r="AD29" s="6"/>
      <c r="AE29" s="9"/>
      <c r="AF29" s="9"/>
      <c r="AG29" s="12"/>
    </row>
    <row r="30" spans="1:33" x14ac:dyDescent="0.35">
      <c r="A30" s="9"/>
      <c r="B30" s="13" t="s">
        <v>3119</v>
      </c>
      <c r="C30" s="14">
        <v>1795</v>
      </c>
      <c r="D30" s="15">
        <v>36</v>
      </c>
      <c r="E30" s="17">
        <v>89</v>
      </c>
      <c r="F30" s="16">
        <v>1631</v>
      </c>
      <c r="G30" s="15">
        <v>1577</v>
      </c>
      <c r="H30" s="17">
        <v>99</v>
      </c>
      <c r="I30" s="17">
        <v>48</v>
      </c>
      <c r="J30" s="17">
        <v>96</v>
      </c>
      <c r="K30" s="17">
        <v>138</v>
      </c>
      <c r="L30" s="16">
        <v>19</v>
      </c>
      <c r="M30" s="15">
        <v>1134</v>
      </c>
      <c r="N30" s="17">
        <v>602</v>
      </c>
      <c r="O30" s="16">
        <v>47</v>
      </c>
      <c r="P30" s="15">
        <v>1176</v>
      </c>
      <c r="Q30" s="17">
        <v>561</v>
      </c>
      <c r="R30" s="16">
        <v>35</v>
      </c>
      <c r="S30" s="15">
        <v>1191</v>
      </c>
      <c r="T30" s="16">
        <v>603</v>
      </c>
      <c r="U30" s="15">
        <v>20</v>
      </c>
      <c r="V30" s="17">
        <v>161</v>
      </c>
      <c r="W30" s="17">
        <v>23</v>
      </c>
      <c r="X30" s="17">
        <v>103</v>
      </c>
      <c r="Y30" s="17">
        <v>122</v>
      </c>
      <c r="Z30" s="17">
        <v>184</v>
      </c>
      <c r="AA30" s="16">
        <v>307</v>
      </c>
      <c r="AB30" s="15">
        <v>621</v>
      </c>
      <c r="AC30" s="17">
        <v>208</v>
      </c>
      <c r="AD30" s="17">
        <v>14</v>
      </c>
      <c r="AE30" s="16">
        <v>14</v>
      </c>
      <c r="AF30" s="16">
        <v>2184</v>
      </c>
      <c r="AG30" s="12"/>
    </row>
    <row r="31" spans="1:33" x14ac:dyDescent="0.35">
      <c r="A31" s="9"/>
      <c r="B31" s="13"/>
      <c r="C31" s="18">
        <v>0.49</v>
      </c>
      <c r="D31" s="19">
        <v>0.48</v>
      </c>
      <c r="E31" s="21">
        <v>0.45</v>
      </c>
      <c r="F31" s="20">
        <v>0.49</v>
      </c>
      <c r="G31" s="19">
        <v>0.5</v>
      </c>
      <c r="H31" s="21">
        <v>0.47</v>
      </c>
      <c r="I31" s="21">
        <v>0.34</v>
      </c>
      <c r="J31" s="21">
        <v>0.44</v>
      </c>
      <c r="K31" s="21">
        <v>0.41</v>
      </c>
      <c r="L31" s="20">
        <v>0.28999999999999998</v>
      </c>
      <c r="M31" s="19">
        <v>0.5</v>
      </c>
      <c r="N31" s="21">
        <v>0.47</v>
      </c>
      <c r="O31" s="20">
        <v>0.46</v>
      </c>
      <c r="P31" s="19">
        <v>0.5</v>
      </c>
      <c r="Q31" s="21">
        <v>0.48</v>
      </c>
      <c r="R31" s="20">
        <v>0.28999999999999998</v>
      </c>
      <c r="S31" s="19">
        <v>0.48</v>
      </c>
      <c r="T31" s="20">
        <v>0.5</v>
      </c>
      <c r="U31" s="19">
        <v>0.39</v>
      </c>
      <c r="V31" s="21">
        <v>0.44</v>
      </c>
      <c r="W31" s="21">
        <v>0.32</v>
      </c>
      <c r="X31" s="21">
        <v>0.38</v>
      </c>
      <c r="Y31" s="21">
        <v>0.47</v>
      </c>
      <c r="Z31" s="21">
        <v>0.42</v>
      </c>
      <c r="AA31" s="20">
        <v>0.4</v>
      </c>
      <c r="AB31" s="19">
        <v>0.47</v>
      </c>
      <c r="AC31" s="21">
        <v>0.64</v>
      </c>
      <c r="AD31" s="21">
        <v>0.28000000000000003</v>
      </c>
      <c r="AE31" s="20">
        <v>0.52</v>
      </c>
      <c r="AF31" s="20">
        <v>0.55000000000000004</v>
      </c>
      <c r="AG31" s="12"/>
    </row>
    <row r="32" spans="1:33" ht="29" x14ac:dyDescent="0.35">
      <c r="A32" s="9"/>
      <c r="B32" s="13"/>
      <c r="C32" s="15" t="s">
        <v>3133</v>
      </c>
      <c r="D32" s="15"/>
      <c r="E32" s="17"/>
      <c r="F32" s="16"/>
      <c r="G32" s="15" t="s">
        <v>1532</v>
      </c>
      <c r="H32" s="17"/>
      <c r="I32" s="17"/>
      <c r="J32" s="17"/>
      <c r="K32" s="17"/>
      <c r="L32" s="16"/>
      <c r="M32" s="15" t="s">
        <v>1027</v>
      </c>
      <c r="N32" s="17"/>
      <c r="O32" s="16"/>
      <c r="P32" s="15" t="s">
        <v>1335</v>
      </c>
      <c r="Q32" s="17" t="s">
        <v>1261</v>
      </c>
      <c r="R32" s="16"/>
      <c r="S32" s="15" t="s">
        <v>3134</v>
      </c>
      <c r="T32" s="16" t="s">
        <v>3134</v>
      </c>
      <c r="U32" s="15"/>
      <c r="V32" s="17"/>
      <c r="W32" s="17"/>
      <c r="X32" s="17"/>
      <c r="Y32" s="17"/>
      <c r="Z32" s="17"/>
      <c r="AA32" s="16"/>
      <c r="AB32" s="15" t="s">
        <v>1183</v>
      </c>
      <c r="AC32" s="17" t="s">
        <v>1494</v>
      </c>
      <c r="AD32" s="17"/>
      <c r="AE32" s="16" t="s">
        <v>1183</v>
      </c>
      <c r="AF32" s="16"/>
      <c r="AG32" s="12"/>
    </row>
    <row r="33" spans="1:33" x14ac:dyDescent="0.35">
      <c r="A33" s="9"/>
      <c r="B33" s="22" t="s">
        <v>3121</v>
      </c>
      <c r="C33" s="11">
        <v>357</v>
      </c>
      <c r="D33" s="12">
        <v>4</v>
      </c>
      <c r="E33" s="6">
        <v>29</v>
      </c>
      <c r="F33" s="9">
        <v>309</v>
      </c>
      <c r="G33" s="12">
        <v>245</v>
      </c>
      <c r="H33" s="6">
        <v>36</v>
      </c>
      <c r="I33" s="6">
        <v>43</v>
      </c>
      <c r="J33" s="6">
        <v>48</v>
      </c>
      <c r="K33" s="6">
        <v>83</v>
      </c>
      <c r="L33" s="9">
        <v>11</v>
      </c>
      <c r="M33" s="12">
        <v>172</v>
      </c>
      <c r="N33" s="6">
        <v>139</v>
      </c>
      <c r="O33" s="9">
        <v>27</v>
      </c>
      <c r="P33" s="12">
        <v>170</v>
      </c>
      <c r="Q33" s="6">
        <v>142</v>
      </c>
      <c r="R33" s="9">
        <v>21</v>
      </c>
      <c r="S33" s="12">
        <v>235</v>
      </c>
      <c r="T33" s="9">
        <v>122</v>
      </c>
      <c r="U33" s="12">
        <v>5</v>
      </c>
      <c r="V33" s="6">
        <v>49</v>
      </c>
      <c r="W33" s="6">
        <v>4</v>
      </c>
      <c r="X33" s="6">
        <v>36</v>
      </c>
      <c r="Y33" s="6">
        <v>26</v>
      </c>
      <c r="Z33" s="6">
        <v>53</v>
      </c>
      <c r="AA33" s="9">
        <v>94</v>
      </c>
      <c r="AB33" s="12">
        <v>109</v>
      </c>
      <c r="AC33" s="6">
        <v>29</v>
      </c>
      <c r="AD33" s="6">
        <v>4</v>
      </c>
      <c r="AE33" s="9">
        <v>3</v>
      </c>
      <c r="AF33" s="9">
        <v>372</v>
      </c>
      <c r="AG33" s="12"/>
    </row>
    <row r="34" spans="1:33" x14ac:dyDescent="0.35">
      <c r="A34" s="9"/>
      <c r="B34" s="22"/>
      <c r="C34" s="23">
        <v>0.1</v>
      </c>
      <c r="D34" s="24">
        <v>0.05</v>
      </c>
      <c r="E34" s="26">
        <v>0.15</v>
      </c>
      <c r="F34" s="25">
        <v>0.09</v>
      </c>
      <c r="G34" s="24">
        <v>0.08</v>
      </c>
      <c r="H34" s="26">
        <v>0.17</v>
      </c>
      <c r="I34" s="26">
        <v>0.3</v>
      </c>
      <c r="J34" s="26">
        <v>0.22</v>
      </c>
      <c r="K34" s="26">
        <v>0.25</v>
      </c>
      <c r="L34" s="25">
        <v>0.17</v>
      </c>
      <c r="M34" s="24">
        <v>0.08</v>
      </c>
      <c r="N34" s="26">
        <v>0.11</v>
      </c>
      <c r="O34" s="25">
        <v>0.26</v>
      </c>
      <c r="P34" s="24">
        <v>7.0000000000000007E-2</v>
      </c>
      <c r="Q34" s="26">
        <v>0.12</v>
      </c>
      <c r="R34" s="25">
        <v>0.18</v>
      </c>
      <c r="S34" s="24">
        <v>0.09</v>
      </c>
      <c r="T34" s="25">
        <v>0.1</v>
      </c>
      <c r="U34" s="24">
        <v>0.1</v>
      </c>
      <c r="V34" s="26">
        <v>0.13</v>
      </c>
      <c r="W34" s="26">
        <v>0.05</v>
      </c>
      <c r="X34" s="26">
        <v>0.13</v>
      </c>
      <c r="Y34" s="26">
        <v>0.1</v>
      </c>
      <c r="Z34" s="26">
        <v>0.12</v>
      </c>
      <c r="AA34" s="25">
        <v>0.12</v>
      </c>
      <c r="AB34" s="24">
        <v>0.08</v>
      </c>
      <c r="AC34" s="26">
        <v>0.09</v>
      </c>
      <c r="AD34" s="26">
        <v>7.0000000000000007E-2</v>
      </c>
      <c r="AE34" s="25">
        <v>0.1</v>
      </c>
      <c r="AF34" s="25">
        <v>0.09</v>
      </c>
      <c r="AG34" s="12"/>
    </row>
    <row r="35" spans="1:33" x14ac:dyDescent="0.35">
      <c r="A35" s="9"/>
      <c r="B35" s="22"/>
      <c r="C35" s="12" t="s">
        <v>1636</v>
      </c>
      <c r="D35" s="12"/>
      <c r="E35" s="6" t="s">
        <v>1141</v>
      </c>
      <c r="F35" s="9"/>
      <c r="G35" s="12"/>
      <c r="H35" s="6" t="s">
        <v>1142</v>
      </c>
      <c r="I35" s="6" t="s">
        <v>1250</v>
      </c>
      <c r="J35" s="6" t="s">
        <v>1142</v>
      </c>
      <c r="K35" s="6" t="s">
        <v>1142</v>
      </c>
      <c r="L35" s="9"/>
      <c r="M35" s="12"/>
      <c r="N35" s="6" t="s">
        <v>1036</v>
      </c>
      <c r="O35" s="9" t="s">
        <v>1286</v>
      </c>
      <c r="P35" s="12"/>
      <c r="Q35" s="6" t="s">
        <v>1032</v>
      </c>
      <c r="R35" s="9" t="s">
        <v>1032</v>
      </c>
      <c r="S35" s="12"/>
      <c r="T35" s="9"/>
      <c r="U35" s="12"/>
      <c r="V35" s="6" t="s">
        <v>1421</v>
      </c>
      <c r="W35" s="6"/>
      <c r="X35" s="6"/>
      <c r="Y35" s="6"/>
      <c r="Z35" s="6"/>
      <c r="AA35" s="9" t="s">
        <v>1421</v>
      </c>
      <c r="AB35" s="12"/>
      <c r="AC35" s="6"/>
      <c r="AD35" s="6"/>
      <c r="AE35" s="9"/>
      <c r="AF35" s="9"/>
      <c r="AG35" s="12"/>
    </row>
    <row r="36" spans="1:33" x14ac:dyDescent="0.35">
      <c r="A36" s="9"/>
      <c r="B36" s="13" t="s">
        <v>980</v>
      </c>
      <c r="C36" s="14">
        <v>44</v>
      </c>
      <c r="D36" s="15">
        <v>1</v>
      </c>
      <c r="E36" s="17">
        <v>1</v>
      </c>
      <c r="F36" s="16">
        <v>35</v>
      </c>
      <c r="G36" s="15">
        <v>27</v>
      </c>
      <c r="H36" s="17">
        <v>6</v>
      </c>
      <c r="I36" s="17">
        <v>6</v>
      </c>
      <c r="J36" s="17">
        <v>5</v>
      </c>
      <c r="K36" s="17">
        <v>11</v>
      </c>
      <c r="L36" s="16">
        <v>4</v>
      </c>
      <c r="M36" s="15">
        <v>24</v>
      </c>
      <c r="N36" s="17">
        <v>10</v>
      </c>
      <c r="O36" s="16">
        <v>1</v>
      </c>
      <c r="P36" s="15">
        <v>25</v>
      </c>
      <c r="Q36" s="17">
        <v>12</v>
      </c>
      <c r="R36" s="16">
        <v>2</v>
      </c>
      <c r="S36" s="15">
        <v>24</v>
      </c>
      <c r="T36" s="16">
        <v>19</v>
      </c>
      <c r="U36" s="15">
        <v>1</v>
      </c>
      <c r="V36" s="17">
        <v>5</v>
      </c>
      <c r="W36" s="17" t="s">
        <v>974</v>
      </c>
      <c r="X36" s="17" t="s">
        <v>975</v>
      </c>
      <c r="Y36" s="17">
        <v>2</v>
      </c>
      <c r="Z36" s="17">
        <v>5</v>
      </c>
      <c r="AA36" s="16">
        <v>6</v>
      </c>
      <c r="AB36" s="15">
        <v>12</v>
      </c>
      <c r="AC36" s="17">
        <v>3</v>
      </c>
      <c r="AD36" s="17" t="s">
        <v>974</v>
      </c>
      <c r="AE36" s="16" t="s">
        <v>974</v>
      </c>
      <c r="AF36" s="16">
        <v>45</v>
      </c>
      <c r="AG36" s="12"/>
    </row>
    <row r="37" spans="1:33" x14ac:dyDescent="0.35">
      <c r="A37" s="9"/>
      <c r="B37" s="13"/>
      <c r="C37" s="18">
        <v>0.01</v>
      </c>
      <c r="D37" s="19">
        <v>0.01</v>
      </c>
      <c r="E37" s="17" t="s">
        <v>975</v>
      </c>
      <c r="F37" s="20">
        <v>0.01</v>
      </c>
      <c r="G37" s="19">
        <v>0.01</v>
      </c>
      <c r="H37" s="21">
        <v>0.03</v>
      </c>
      <c r="I37" s="21">
        <v>0.04</v>
      </c>
      <c r="J37" s="21">
        <v>0.02</v>
      </c>
      <c r="K37" s="21">
        <v>0.03</v>
      </c>
      <c r="L37" s="20">
        <v>0.06</v>
      </c>
      <c r="M37" s="19">
        <v>0.01</v>
      </c>
      <c r="N37" s="21">
        <v>0.01</v>
      </c>
      <c r="O37" s="20">
        <v>0.01</v>
      </c>
      <c r="P37" s="19">
        <v>0.01</v>
      </c>
      <c r="Q37" s="21">
        <v>0.01</v>
      </c>
      <c r="R37" s="20">
        <v>0.02</v>
      </c>
      <c r="S37" s="19">
        <v>0.01</v>
      </c>
      <c r="T37" s="20">
        <v>0.02</v>
      </c>
      <c r="U37" s="19">
        <v>0.02</v>
      </c>
      <c r="V37" s="21">
        <v>0.01</v>
      </c>
      <c r="W37" s="17" t="s">
        <v>974</v>
      </c>
      <c r="X37" s="17" t="s">
        <v>975</v>
      </c>
      <c r="Y37" s="21">
        <v>0.01</v>
      </c>
      <c r="Z37" s="21">
        <v>0.01</v>
      </c>
      <c r="AA37" s="20">
        <v>0.01</v>
      </c>
      <c r="AB37" s="19">
        <v>0.01</v>
      </c>
      <c r="AC37" s="21">
        <v>0.01</v>
      </c>
      <c r="AD37" s="17" t="s">
        <v>974</v>
      </c>
      <c r="AE37" s="16" t="s">
        <v>974</v>
      </c>
      <c r="AF37" s="20">
        <v>0.01</v>
      </c>
      <c r="AG37" s="12"/>
    </row>
    <row r="38" spans="1:33" x14ac:dyDescent="0.35">
      <c r="A38" s="9"/>
      <c r="B38" s="13"/>
      <c r="C38" s="15" t="s">
        <v>967</v>
      </c>
      <c r="D38" s="15"/>
      <c r="E38" s="17"/>
      <c r="F38" s="16"/>
      <c r="G38" s="15"/>
      <c r="H38" s="17" t="s">
        <v>967</v>
      </c>
      <c r="I38" s="17" t="s">
        <v>1142</v>
      </c>
      <c r="J38" s="17"/>
      <c r="K38" s="17" t="s">
        <v>1142</v>
      </c>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10" t="s">
        <v>3123</v>
      </c>
      <c r="C39" s="11">
        <v>501</v>
      </c>
      <c r="D39" s="12">
        <v>8</v>
      </c>
      <c r="E39" s="6">
        <v>19</v>
      </c>
      <c r="F39" s="9">
        <v>469</v>
      </c>
      <c r="G39" s="12">
        <v>452</v>
      </c>
      <c r="H39" s="6">
        <v>18</v>
      </c>
      <c r="I39" s="6">
        <v>13</v>
      </c>
      <c r="J39" s="6">
        <v>22</v>
      </c>
      <c r="K39" s="6">
        <v>32</v>
      </c>
      <c r="L39" s="9">
        <v>12</v>
      </c>
      <c r="M39" s="12">
        <v>287</v>
      </c>
      <c r="N39" s="6">
        <v>197</v>
      </c>
      <c r="O39" s="9">
        <v>7</v>
      </c>
      <c r="P39" s="12">
        <v>308</v>
      </c>
      <c r="Q39" s="6">
        <v>160</v>
      </c>
      <c r="R39" s="9">
        <v>23</v>
      </c>
      <c r="S39" s="12">
        <v>349</v>
      </c>
      <c r="T39" s="9">
        <v>151</v>
      </c>
      <c r="U39" s="12">
        <v>9</v>
      </c>
      <c r="V39" s="6">
        <v>75</v>
      </c>
      <c r="W39" s="6">
        <v>19</v>
      </c>
      <c r="X39" s="6">
        <v>50</v>
      </c>
      <c r="Y39" s="6">
        <v>46</v>
      </c>
      <c r="Z39" s="6">
        <v>94</v>
      </c>
      <c r="AA39" s="9">
        <v>153</v>
      </c>
      <c r="AB39" s="12">
        <v>200</v>
      </c>
      <c r="AC39" s="6">
        <v>13</v>
      </c>
      <c r="AD39" s="6">
        <v>11</v>
      </c>
      <c r="AE39" s="9">
        <v>5</v>
      </c>
      <c r="AF39" s="9">
        <v>380</v>
      </c>
      <c r="AG39" s="12"/>
    </row>
    <row r="40" spans="1:33" x14ac:dyDescent="0.35">
      <c r="A40" s="9"/>
      <c r="B40" s="22"/>
      <c r="C40" s="23">
        <v>0.14000000000000001</v>
      </c>
      <c r="D40" s="24">
        <v>0.11</v>
      </c>
      <c r="E40" s="26">
        <v>0.1</v>
      </c>
      <c r="F40" s="25">
        <v>0.14000000000000001</v>
      </c>
      <c r="G40" s="24">
        <v>0.14000000000000001</v>
      </c>
      <c r="H40" s="26">
        <v>0.08</v>
      </c>
      <c r="I40" s="26">
        <v>0.09</v>
      </c>
      <c r="J40" s="26">
        <v>0.1</v>
      </c>
      <c r="K40" s="26">
        <v>0.1</v>
      </c>
      <c r="L40" s="25">
        <v>0.19</v>
      </c>
      <c r="M40" s="24">
        <v>0.13</v>
      </c>
      <c r="N40" s="26">
        <v>0.15</v>
      </c>
      <c r="O40" s="25">
        <v>0.06</v>
      </c>
      <c r="P40" s="24">
        <v>0.13</v>
      </c>
      <c r="Q40" s="26">
        <v>0.14000000000000001</v>
      </c>
      <c r="R40" s="25">
        <v>0.19</v>
      </c>
      <c r="S40" s="24">
        <v>0.14000000000000001</v>
      </c>
      <c r="T40" s="25">
        <v>0.13</v>
      </c>
      <c r="U40" s="24">
        <v>0.17</v>
      </c>
      <c r="V40" s="26">
        <v>0.2</v>
      </c>
      <c r="W40" s="26">
        <v>0.26</v>
      </c>
      <c r="X40" s="26">
        <v>0.18</v>
      </c>
      <c r="Y40" s="26">
        <v>0.18</v>
      </c>
      <c r="Z40" s="26">
        <v>0.21</v>
      </c>
      <c r="AA40" s="25">
        <v>0.2</v>
      </c>
      <c r="AB40" s="24">
        <v>0.15</v>
      </c>
      <c r="AC40" s="26">
        <v>0.04</v>
      </c>
      <c r="AD40" s="26">
        <v>0.22</v>
      </c>
      <c r="AE40" s="25">
        <v>0.18</v>
      </c>
      <c r="AF40" s="25">
        <v>0.1</v>
      </c>
      <c r="AG40" s="12"/>
    </row>
    <row r="41" spans="1:33" x14ac:dyDescent="0.35">
      <c r="A41" s="9"/>
      <c r="B41" s="22"/>
      <c r="C41" s="12" t="s">
        <v>1423</v>
      </c>
      <c r="D41" s="12"/>
      <c r="E41" s="6"/>
      <c r="F41" s="9" t="s">
        <v>1027</v>
      </c>
      <c r="G41" s="12" t="s">
        <v>1027</v>
      </c>
      <c r="H41" s="6"/>
      <c r="I41" s="6"/>
      <c r="J41" s="6"/>
      <c r="K41" s="6"/>
      <c r="L41" s="9"/>
      <c r="M41" s="12"/>
      <c r="N41" s="6"/>
      <c r="O41" s="9"/>
      <c r="P41" s="12"/>
      <c r="Q41" s="6"/>
      <c r="R41" s="9"/>
      <c r="S41" s="12"/>
      <c r="T41" s="9"/>
      <c r="U41" s="12"/>
      <c r="V41" s="6" t="s">
        <v>1425</v>
      </c>
      <c r="W41" s="6" t="s">
        <v>1425</v>
      </c>
      <c r="X41" s="6" t="s">
        <v>1323</v>
      </c>
      <c r="Y41" s="6"/>
      <c r="Z41" s="6" t="s">
        <v>1425</v>
      </c>
      <c r="AA41" s="9" t="s">
        <v>1425</v>
      </c>
      <c r="AB41" s="12" t="s">
        <v>1423</v>
      </c>
      <c r="AC41" s="6"/>
      <c r="AD41" s="6" t="s">
        <v>1423</v>
      </c>
      <c r="AE41" s="9" t="s">
        <v>1423</v>
      </c>
      <c r="AF41" s="9"/>
      <c r="AG41" s="12"/>
    </row>
    <row r="42" spans="1:33" x14ac:dyDescent="0.35">
      <c r="A42" s="9"/>
      <c r="B42" s="28" t="s">
        <v>3124</v>
      </c>
      <c r="C42" s="14">
        <v>2483</v>
      </c>
      <c r="D42" s="15">
        <v>53</v>
      </c>
      <c r="E42" s="17">
        <v>126</v>
      </c>
      <c r="F42" s="16">
        <v>2252</v>
      </c>
      <c r="G42" s="15">
        <v>2175</v>
      </c>
      <c r="H42" s="17">
        <v>137</v>
      </c>
      <c r="I42" s="17">
        <v>70</v>
      </c>
      <c r="J42" s="17">
        <v>132</v>
      </c>
      <c r="K42" s="17">
        <v>188</v>
      </c>
      <c r="L42" s="16">
        <v>30</v>
      </c>
      <c r="M42" s="15">
        <v>1590</v>
      </c>
      <c r="N42" s="17">
        <v>813</v>
      </c>
      <c r="O42" s="16">
        <v>58</v>
      </c>
      <c r="P42" s="15">
        <v>1643</v>
      </c>
      <c r="Q42" s="17">
        <v>748</v>
      </c>
      <c r="R42" s="16">
        <v>62</v>
      </c>
      <c r="S42" s="15">
        <v>1662</v>
      </c>
      <c r="T42" s="16">
        <v>821</v>
      </c>
      <c r="U42" s="15">
        <v>35</v>
      </c>
      <c r="V42" s="17">
        <v>219</v>
      </c>
      <c r="W42" s="17">
        <v>42</v>
      </c>
      <c r="X42" s="17">
        <v>151</v>
      </c>
      <c r="Y42" s="17">
        <v>157</v>
      </c>
      <c r="Z42" s="17">
        <v>261</v>
      </c>
      <c r="AA42" s="16">
        <v>446</v>
      </c>
      <c r="AB42" s="15">
        <v>866</v>
      </c>
      <c r="AC42" s="17">
        <v>265</v>
      </c>
      <c r="AD42" s="17">
        <v>27</v>
      </c>
      <c r="AE42" s="16">
        <v>19</v>
      </c>
      <c r="AF42" s="16">
        <v>2869</v>
      </c>
      <c r="AG42" s="12"/>
    </row>
    <row r="43" spans="1:33" x14ac:dyDescent="0.35">
      <c r="A43" s="9"/>
      <c r="B43" s="13"/>
      <c r="C43" s="18">
        <v>0.67</v>
      </c>
      <c r="D43" s="19">
        <v>0.7</v>
      </c>
      <c r="E43" s="21">
        <v>0.65</v>
      </c>
      <c r="F43" s="20">
        <v>0.67</v>
      </c>
      <c r="G43" s="19">
        <v>0.69</v>
      </c>
      <c r="H43" s="21">
        <v>0.64</v>
      </c>
      <c r="I43" s="21">
        <v>0.49</v>
      </c>
      <c r="J43" s="21">
        <v>0.6</v>
      </c>
      <c r="K43" s="21">
        <v>0.56000000000000005</v>
      </c>
      <c r="L43" s="20">
        <v>0.45</v>
      </c>
      <c r="M43" s="19">
        <v>0.71</v>
      </c>
      <c r="N43" s="21">
        <v>0.63</v>
      </c>
      <c r="O43" s="20">
        <v>0.56000000000000005</v>
      </c>
      <c r="P43" s="19">
        <v>0.7</v>
      </c>
      <c r="Q43" s="21">
        <v>0.64</v>
      </c>
      <c r="R43" s="20">
        <v>0.51</v>
      </c>
      <c r="S43" s="19">
        <v>0.67</v>
      </c>
      <c r="T43" s="20">
        <v>0.68</v>
      </c>
      <c r="U43" s="19">
        <v>0.66</v>
      </c>
      <c r="V43" s="21">
        <v>0.59</v>
      </c>
      <c r="W43" s="21">
        <v>0.59</v>
      </c>
      <c r="X43" s="21">
        <v>0.55000000000000004</v>
      </c>
      <c r="Y43" s="21">
        <v>0.61</v>
      </c>
      <c r="Z43" s="21">
        <v>0.59</v>
      </c>
      <c r="AA43" s="20">
        <v>0.57999999999999996</v>
      </c>
      <c r="AB43" s="19">
        <v>0.65</v>
      </c>
      <c r="AC43" s="21">
        <v>0.82</v>
      </c>
      <c r="AD43" s="21">
        <v>0.53</v>
      </c>
      <c r="AE43" s="20">
        <v>0.72</v>
      </c>
      <c r="AF43" s="20">
        <v>0.72</v>
      </c>
      <c r="AG43" s="12"/>
    </row>
    <row r="44" spans="1:33" ht="29" x14ac:dyDescent="0.35">
      <c r="A44" s="9"/>
      <c r="B44" s="13"/>
      <c r="C44" s="15" t="s">
        <v>3135</v>
      </c>
      <c r="D44" s="15"/>
      <c r="E44" s="17"/>
      <c r="F44" s="16"/>
      <c r="G44" s="15" t="s">
        <v>1290</v>
      </c>
      <c r="H44" s="17" t="s">
        <v>1243</v>
      </c>
      <c r="I44" s="17"/>
      <c r="J44" s="17"/>
      <c r="K44" s="17"/>
      <c r="L44" s="16"/>
      <c r="M44" s="15" t="s">
        <v>1291</v>
      </c>
      <c r="N44" s="17"/>
      <c r="O44" s="16"/>
      <c r="P44" s="15" t="s">
        <v>1292</v>
      </c>
      <c r="Q44" s="17"/>
      <c r="R44" s="16"/>
      <c r="S44" s="15" t="s">
        <v>2933</v>
      </c>
      <c r="T44" s="16" t="s">
        <v>2933</v>
      </c>
      <c r="U44" s="15"/>
      <c r="V44" s="17"/>
      <c r="W44" s="17"/>
      <c r="X44" s="17"/>
      <c r="Y44" s="17"/>
      <c r="Z44" s="17"/>
      <c r="AA44" s="16"/>
      <c r="AB44" s="15"/>
      <c r="AC44" s="17" t="s">
        <v>1494</v>
      </c>
      <c r="AD44" s="17"/>
      <c r="AE44" s="16"/>
      <c r="AF44" s="16"/>
      <c r="AG44" s="12"/>
    </row>
    <row r="45" spans="1:3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c r="AD45" s="27" t="s">
        <v>982</v>
      </c>
      <c r="AE45" s="27" t="s">
        <v>982</v>
      </c>
      <c r="AF45" s="27" t="s">
        <v>982</v>
      </c>
    </row>
    <row r="47" spans="1:33" x14ac:dyDescent="0.35">
      <c r="B47" s="1" t="s">
        <v>983</v>
      </c>
    </row>
    <row r="48" spans="1:33" x14ac:dyDescent="0.35">
      <c r="B48" s="1" t="s">
        <v>984</v>
      </c>
    </row>
    <row r="49" spans="2:2" x14ac:dyDescent="0.35">
      <c r="B49" s="1" t="s">
        <v>985</v>
      </c>
    </row>
    <row r="50" spans="2:2" x14ac:dyDescent="0.35">
      <c r="B50" s="1"/>
    </row>
    <row r="51" spans="2:2" x14ac:dyDescent="0.35">
      <c r="B51" s="1" t="s">
        <v>1143</v>
      </c>
    </row>
    <row r="52" spans="2:2" x14ac:dyDescent="0.35">
      <c r="B52" s="1" t="s">
        <v>987</v>
      </c>
    </row>
  </sheetData>
  <mergeCells count="7">
    <mergeCell ref="U13:AA13"/>
    <mergeCell ref="AB13:AE13"/>
    <mergeCell ref="D13:F13"/>
    <mergeCell ref="G13:L13"/>
    <mergeCell ref="M13:O13"/>
    <mergeCell ref="P13:R13"/>
    <mergeCell ref="S13:T13"/>
  </mergeCells>
  <hyperlinks>
    <hyperlink ref="B1" location="Index!A197" display="Return to Index" xr:uid="{00000000-0004-0000-C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437</v>
      </c>
    </row>
    <row r="8" spans="2:28" x14ac:dyDescent="0.35">
      <c r="B8" s="1" t="s">
        <v>428</v>
      </c>
    </row>
    <row r="10" spans="2:28" x14ac:dyDescent="0.35">
      <c r="B10" s="1" t="s">
        <v>429</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3987</v>
      </c>
      <c r="D15" s="31" t="s">
        <v>974</v>
      </c>
      <c r="E15" s="33">
        <v>3987</v>
      </c>
      <c r="F15" s="33">
        <v>399</v>
      </c>
      <c r="G15" s="33">
        <v>3588</v>
      </c>
      <c r="H15" s="33">
        <v>140</v>
      </c>
      <c r="I15" s="33">
        <v>3847</v>
      </c>
      <c r="J15" s="33">
        <v>151</v>
      </c>
      <c r="K15" s="33">
        <v>3836</v>
      </c>
      <c r="L15" s="33">
        <v>3536</v>
      </c>
      <c r="M15" s="33">
        <v>451</v>
      </c>
      <c r="N15" s="33">
        <v>268</v>
      </c>
      <c r="O15" s="33">
        <v>3719</v>
      </c>
      <c r="P15" s="33">
        <v>940</v>
      </c>
      <c r="Q15" s="33">
        <v>3047</v>
      </c>
      <c r="R15" s="32">
        <v>259</v>
      </c>
      <c r="S15" s="31">
        <v>380</v>
      </c>
      <c r="T15" s="33">
        <v>2869</v>
      </c>
      <c r="U15" s="33">
        <v>116</v>
      </c>
      <c r="V15" s="33">
        <v>2983</v>
      </c>
      <c r="W15" s="33">
        <v>539</v>
      </c>
      <c r="X15" s="32">
        <v>1535</v>
      </c>
      <c r="Y15" s="31">
        <v>1278</v>
      </c>
      <c r="Z15" s="33">
        <v>2246</v>
      </c>
      <c r="AA15" s="32">
        <v>267</v>
      </c>
      <c r="AB15" s="32">
        <v>3987</v>
      </c>
    </row>
    <row r="16" spans="2:28" x14ac:dyDescent="0.35">
      <c r="B16" s="30" t="s">
        <v>962</v>
      </c>
      <c r="C16" s="38">
        <v>3700</v>
      </c>
      <c r="D16" s="31" t="s">
        <v>1874</v>
      </c>
      <c r="E16" s="33">
        <v>3700</v>
      </c>
      <c r="F16" s="33">
        <v>312</v>
      </c>
      <c r="G16" s="33">
        <v>3388</v>
      </c>
      <c r="H16" s="33" t="s">
        <v>1761</v>
      </c>
      <c r="I16" s="33">
        <v>3588</v>
      </c>
      <c r="J16" s="33" t="s">
        <v>1804</v>
      </c>
      <c r="K16" s="33">
        <v>3583</v>
      </c>
      <c r="L16" s="33">
        <v>3242</v>
      </c>
      <c r="M16" s="33">
        <v>458</v>
      </c>
      <c r="N16" s="33">
        <v>289</v>
      </c>
      <c r="O16" s="33">
        <v>3411</v>
      </c>
      <c r="P16" s="33">
        <v>972</v>
      </c>
      <c r="Q16" s="33">
        <v>2728</v>
      </c>
      <c r="R16" s="32">
        <v>239</v>
      </c>
      <c r="S16" s="31">
        <v>501</v>
      </c>
      <c r="T16" s="33">
        <v>2483</v>
      </c>
      <c r="U16" s="33" t="s">
        <v>1119</v>
      </c>
      <c r="V16" s="33">
        <v>2631</v>
      </c>
      <c r="W16" s="33">
        <v>525</v>
      </c>
      <c r="X16" s="32">
        <v>1339</v>
      </c>
      <c r="Y16" s="31">
        <v>1285</v>
      </c>
      <c r="Z16" s="33">
        <v>2069</v>
      </c>
      <c r="AA16" s="32">
        <v>115</v>
      </c>
      <c r="AB16" s="32">
        <v>3987</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3113</v>
      </c>
      <c r="C18" s="14">
        <v>137</v>
      </c>
      <c r="D18" s="15" t="s">
        <v>974</v>
      </c>
      <c r="E18" s="17">
        <v>137</v>
      </c>
      <c r="F18" s="17">
        <v>15</v>
      </c>
      <c r="G18" s="17">
        <v>122</v>
      </c>
      <c r="H18" s="17">
        <v>8</v>
      </c>
      <c r="I18" s="17">
        <v>129</v>
      </c>
      <c r="J18" s="17">
        <v>8</v>
      </c>
      <c r="K18" s="17">
        <v>129</v>
      </c>
      <c r="L18" s="17">
        <v>98</v>
      </c>
      <c r="M18" s="17">
        <v>39</v>
      </c>
      <c r="N18" s="17">
        <v>4</v>
      </c>
      <c r="O18" s="17">
        <v>133</v>
      </c>
      <c r="P18" s="17">
        <v>58</v>
      </c>
      <c r="Q18" s="17">
        <v>79</v>
      </c>
      <c r="R18" s="16">
        <v>27</v>
      </c>
      <c r="S18" s="15">
        <v>137</v>
      </c>
      <c r="T18" s="17" t="s">
        <v>974</v>
      </c>
      <c r="U18" s="17">
        <v>15</v>
      </c>
      <c r="V18" s="17">
        <v>73</v>
      </c>
      <c r="W18" s="17">
        <v>27</v>
      </c>
      <c r="X18" s="16">
        <v>37</v>
      </c>
      <c r="Y18" s="15">
        <v>55</v>
      </c>
      <c r="Z18" s="17">
        <v>64</v>
      </c>
      <c r="AA18" s="16">
        <v>4</v>
      </c>
      <c r="AB18" s="16">
        <v>106</v>
      </c>
      <c r="AC18" s="12"/>
    </row>
    <row r="19" spans="1:29" x14ac:dyDescent="0.35">
      <c r="A19" s="9"/>
      <c r="B19" s="13"/>
      <c r="C19" s="18">
        <v>0.04</v>
      </c>
      <c r="D19" s="15" t="s">
        <v>974</v>
      </c>
      <c r="E19" s="21">
        <v>0.04</v>
      </c>
      <c r="F19" s="21">
        <v>0.05</v>
      </c>
      <c r="G19" s="21">
        <v>0.04</v>
      </c>
      <c r="H19" s="21">
        <v>7.0000000000000007E-2</v>
      </c>
      <c r="I19" s="21">
        <v>0.04</v>
      </c>
      <c r="J19" s="21">
        <v>7.0000000000000007E-2</v>
      </c>
      <c r="K19" s="21">
        <v>0.04</v>
      </c>
      <c r="L19" s="21">
        <v>0.03</v>
      </c>
      <c r="M19" s="21">
        <v>0.09</v>
      </c>
      <c r="N19" s="21">
        <v>0.01</v>
      </c>
      <c r="O19" s="21">
        <v>0.04</v>
      </c>
      <c r="P19" s="21">
        <v>0.06</v>
      </c>
      <c r="Q19" s="21">
        <v>0.03</v>
      </c>
      <c r="R19" s="20">
        <v>0.11</v>
      </c>
      <c r="S19" s="19">
        <v>0.27</v>
      </c>
      <c r="T19" s="17" t="s">
        <v>974</v>
      </c>
      <c r="U19" s="21">
        <v>0.11</v>
      </c>
      <c r="V19" s="21">
        <v>0.03</v>
      </c>
      <c r="W19" s="21">
        <v>0.05</v>
      </c>
      <c r="X19" s="20">
        <v>0.03</v>
      </c>
      <c r="Y19" s="19">
        <v>0.04</v>
      </c>
      <c r="Z19" s="21">
        <v>0.03</v>
      </c>
      <c r="AA19" s="20">
        <v>0.04</v>
      </c>
      <c r="AB19" s="20">
        <v>0.03</v>
      </c>
      <c r="AC19" s="12"/>
    </row>
    <row r="20" spans="1:29" ht="29" x14ac:dyDescent="0.35">
      <c r="A20" s="9"/>
      <c r="B20" s="13"/>
      <c r="C20" s="15" t="s">
        <v>3136</v>
      </c>
      <c r="D20" s="15"/>
      <c r="E20" s="17" t="s">
        <v>1384</v>
      </c>
      <c r="F20" s="17" t="s">
        <v>1240</v>
      </c>
      <c r="G20" s="17" t="s">
        <v>1384</v>
      </c>
      <c r="H20" s="17" t="s">
        <v>3137</v>
      </c>
      <c r="I20" s="17" t="s">
        <v>1384</v>
      </c>
      <c r="J20" s="17" t="s">
        <v>3137</v>
      </c>
      <c r="K20" s="17" t="s">
        <v>1384</v>
      </c>
      <c r="L20" s="17"/>
      <c r="M20" s="17" t="s">
        <v>2935</v>
      </c>
      <c r="N20" s="17"/>
      <c r="O20" s="17" t="s">
        <v>3138</v>
      </c>
      <c r="P20" s="17" t="s">
        <v>2935</v>
      </c>
      <c r="Q20" s="17"/>
      <c r="R20" s="16" t="s">
        <v>2466</v>
      </c>
      <c r="S20" s="15" t="s">
        <v>2290</v>
      </c>
      <c r="T20" s="17"/>
      <c r="U20" s="17" t="s">
        <v>1479</v>
      </c>
      <c r="V20" s="17" t="s">
        <v>1033</v>
      </c>
      <c r="W20" s="17" t="s">
        <v>1745</v>
      </c>
      <c r="X20" s="16" t="s">
        <v>1033</v>
      </c>
      <c r="Y20" s="15"/>
      <c r="Z20" s="17"/>
      <c r="AA20" s="16"/>
      <c r="AB20" s="16"/>
      <c r="AC20" s="12"/>
    </row>
    <row r="21" spans="1:29" x14ac:dyDescent="0.35">
      <c r="A21" s="9"/>
      <c r="B21" s="22" t="s">
        <v>3114</v>
      </c>
      <c r="C21" s="11">
        <v>364</v>
      </c>
      <c r="D21" s="12" t="s">
        <v>974</v>
      </c>
      <c r="E21" s="6">
        <v>364</v>
      </c>
      <c r="F21" s="6">
        <v>37</v>
      </c>
      <c r="G21" s="6">
        <v>327</v>
      </c>
      <c r="H21" s="6">
        <v>18</v>
      </c>
      <c r="I21" s="6">
        <v>346</v>
      </c>
      <c r="J21" s="6">
        <v>21</v>
      </c>
      <c r="K21" s="6">
        <v>343</v>
      </c>
      <c r="L21" s="6">
        <v>303</v>
      </c>
      <c r="M21" s="6">
        <v>60</v>
      </c>
      <c r="N21" s="6">
        <v>35</v>
      </c>
      <c r="O21" s="6">
        <v>329</v>
      </c>
      <c r="P21" s="6">
        <v>145</v>
      </c>
      <c r="Q21" s="6">
        <v>219</v>
      </c>
      <c r="R21" s="9">
        <v>26</v>
      </c>
      <c r="S21" s="12">
        <v>364</v>
      </c>
      <c r="T21" s="6" t="s">
        <v>974</v>
      </c>
      <c r="U21" s="6">
        <v>29</v>
      </c>
      <c r="V21" s="6">
        <v>236</v>
      </c>
      <c r="W21" s="6">
        <v>78</v>
      </c>
      <c r="X21" s="9">
        <v>91</v>
      </c>
      <c r="Y21" s="12">
        <v>141</v>
      </c>
      <c r="Z21" s="6">
        <v>191</v>
      </c>
      <c r="AA21" s="9">
        <v>10</v>
      </c>
      <c r="AB21" s="9">
        <v>274</v>
      </c>
      <c r="AC21" s="12"/>
    </row>
    <row r="22" spans="1:29" x14ac:dyDescent="0.35">
      <c r="A22" s="9"/>
      <c r="B22" s="22"/>
      <c r="C22" s="23">
        <v>0.1</v>
      </c>
      <c r="D22" s="12" t="s">
        <v>974</v>
      </c>
      <c r="E22" s="26">
        <v>0.1</v>
      </c>
      <c r="F22" s="26">
        <v>0.12</v>
      </c>
      <c r="G22" s="26">
        <v>0.1</v>
      </c>
      <c r="H22" s="26">
        <v>0.16</v>
      </c>
      <c r="I22" s="26">
        <v>0.1</v>
      </c>
      <c r="J22" s="26">
        <v>0.18</v>
      </c>
      <c r="K22" s="26">
        <v>0.1</v>
      </c>
      <c r="L22" s="26">
        <v>0.09</v>
      </c>
      <c r="M22" s="26">
        <v>0.13</v>
      </c>
      <c r="N22" s="26">
        <v>0.12</v>
      </c>
      <c r="O22" s="26">
        <v>0.1</v>
      </c>
      <c r="P22" s="26">
        <v>0.15</v>
      </c>
      <c r="Q22" s="26">
        <v>0.08</v>
      </c>
      <c r="R22" s="25">
        <v>0.11</v>
      </c>
      <c r="S22" s="24">
        <v>0.73</v>
      </c>
      <c r="T22" s="6" t="s">
        <v>974</v>
      </c>
      <c r="U22" s="26">
        <v>0.2</v>
      </c>
      <c r="V22" s="26">
        <v>0.09</v>
      </c>
      <c r="W22" s="26">
        <v>0.15</v>
      </c>
      <c r="X22" s="25">
        <v>7.0000000000000007E-2</v>
      </c>
      <c r="Y22" s="24">
        <v>0.11</v>
      </c>
      <c r="Z22" s="26">
        <v>0.09</v>
      </c>
      <c r="AA22" s="25">
        <v>0.08</v>
      </c>
      <c r="AB22" s="25">
        <v>7.0000000000000007E-2</v>
      </c>
      <c r="AC22" s="12"/>
    </row>
    <row r="23" spans="1:29" ht="29" x14ac:dyDescent="0.35">
      <c r="A23" s="9"/>
      <c r="B23" s="22"/>
      <c r="C23" s="12" t="s">
        <v>3139</v>
      </c>
      <c r="D23" s="12"/>
      <c r="E23" s="6" t="s">
        <v>1565</v>
      </c>
      <c r="F23" s="6" t="s">
        <v>1245</v>
      </c>
      <c r="G23" s="6" t="s">
        <v>1245</v>
      </c>
      <c r="H23" s="6" t="s">
        <v>1464</v>
      </c>
      <c r="I23" s="6" t="s">
        <v>1245</v>
      </c>
      <c r="J23" s="6" t="s">
        <v>1464</v>
      </c>
      <c r="K23" s="6" t="s">
        <v>1245</v>
      </c>
      <c r="L23" s="6" t="s">
        <v>1245</v>
      </c>
      <c r="M23" s="6" t="s">
        <v>3140</v>
      </c>
      <c r="N23" s="6"/>
      <c r="O23" s="6" t="s">
        <v>1245</v>
      </c>
      <c r="P23" s="6" t="s">
        <v>1464</v>
      </c>
      <c r="Q23" s="6"/>
      <c r="R23" s="9"/>
      <c r="S23" s="12" t="s">
        <v>2290</v>
      </c>
      <c r="T23" s="6"/>
      <c r="U23" s="6" t="s">
        <v>1479</v>
      </c>
      <c r="V23" s="6" t="s">
        <v>1624</v>
      </c>
      <c r="W23" s="6" t="s">
        <v>1479</v>
      </c>
      <c r="X23" s="9" t="s">
        <v>1033</v>
      </c>
      <c r="Y23" s="12"/>
      <c r="Z23" s="6"/>
      <c r="AA23" s="9"/>
      <c r="AB23" s="9"/>
      <c r="AC23" s="12"/>
    </row>
    <row r="24" spans="1:29" x14ac:dyDescent="0.35">
      <c r="A24" s="9"/>
      <c r="B24" s="13" t="s">
        <v>3116</v>
      </c>
      <c r="C24" s="14">
        <v>315</v>
      </c>
      <c r="D24" s="15" t="s">
        <v>974</v>
      </c>
      <c r="E24" s="17">
        <v>315</v>
      </c>
      <c r="F24" s="17">
        <v>23</v>
      </c>
      <c r="G24" s="17">
        <v>292</v>
      </c>
      <c r="H24" s="17">
        <v>5</v>
      </c>
      <c r="I24" s="17">
        <v>310</v>
      </c>
      <c r="J24" s="17">
        <v>14</v>
      </c>
      <c r="K24" s="17">
        <v>301</v>
      </c>
      <c r="L24" s="17">
        <v>270</v>
      </c>
      <c r="M24" s="17">
        <v>45</v>
      </c>
      <c r="N24" s="17">
        <v>35</v>
      </c>
      <c r="O24" s="17">
        <v>280</v>
      </c>
      <c r="P24" s="17">
        <v>94</v>
      </c>
      <c r="Q24" s="17">
        <v>222</v>
      </c>
      <c r="R24" s="16">
        <v>16</v>
      </c>
      <c r="S24" s="15" t="s">
        <v>974</v>
      </c>
      <c r="T24" s="17" t="s">
        <v>974</v>
      </c>
      <c r="U24" s="17">
        <v>22</v>
      </c>
      <c r="V24" s="17">
        <v>198</v>
      </c>
      <c r="W24" s="17">
        <v>54</v>
      </c>
      <c r="X24" s="16">
        <v>66</v>
      </c>
      <c r="Y24" s="15">
        <v>87</v>
      </c>
      <c r="Z24" s="17">
        <v>202</v>
      </c>
      <c r="AA24" s="16">
        <v>13</v>
      </c>
      <c r="AB24" s="16">
        <v>321</v>
      </c>
      <c r="AC24" s="12"/>
    </row>
    <row r="25" spans="1:29" x14ac:dyDescent="0.35">
      <c r="A25" s="9"/>
      <c r="B25" s="13"/>
      <c r="C25" s="18">
        <v>0.09</v>
      </c>
      <c r="D25" s="15" t="s">
        <v>974</v>
      </c>
      <c r="E25" s="21">
        <v>0.09</v>
      </c>
      <c r="F25" s="21">
        <v>7.0000000000000007E-2</v>
      </c>
      <c r="G25" s="21">
        <v>0.09</v>
      </c>
      <c r="H25" s="21">
        <v>0.05</v>
      </c>
      <c r="I25" s="21">
        <v>0.09</v>
      </c>
      <c r="J25" s="21">
        <v>0.12</v>
      </c>
      <c r="K25" s="21">
        <v>0.08</v>
      </c>
      <c r="L25" s="21">
        <v>0.08</v>
      </c>
      <c r="M25" s="21">
        <v>0.1</v>
      </c>
      <c r="N25" s="21">
        <v>0.12</v>
      </c>
      <c r="O25" s="21">
        <v>0.08</v>
      </c>
      <c r="P25" s="21">
        <v>0.1</v>
      </c>
      <c r="Q25" s="21">
        <v>0.08</v>
      </c>
      <c r="R25" s="20">
        <v>7.0000000000000007E-2</v>
      </c>
      <c r="S25" s="15" t="s">
        <v>974</v>
      </c>
      <c r="T25" s="17" t="s">
        <v>974</v>
      </c>
      <c r="U25" s="21">
        <v>0.15</v>
      </c>
      <c r="V25" s="21">
        <v>0.08</v>
      </c>
      <c r="W25" s="21">
        <v>0.1</v>
      </c>
      <c r="X25" s="20">
        <v>0.05</v>
      </c>
      <c r="Y25" s="19">
        <v>7.0000000000000007E-2</v>
      </c>
      <c r="Z25" s="21">
        <v>0.1</v>
      </c>
      <c r="AA25" s="20">
        <v>0.11</v>
      </c>
      <c r="AB25" s="20">
        <v>0.08</v>
      </c>
      <c r="AC25" s="12"/>
    </row>
    <row r="26" spans="1:29" x14ac:dyDescent="0.35">
      <c r="A26" s="9"/>
      <c r="B26" s="13"/>
      <c r="C26" s="15" t="s">
        <v>3141</v>
      </c>
      <c r="D26" s="15"/>
      <c r="E26" s="17" t="s">
        <v>978</v>
      </c>
      <c r="F26" s="17"/>
      <c r="G26" s="17"/>
      <c r="H26" s="17"/>
      <c r="I26" s="17" t="s">
        <v>978</v>
      </c>
      <c r="J26" s="17"/>
      <c r="K26" s="17"/>
      <c r="L26" s="17"/>
      <c r="M26" s="17" t="s">
        <v>1261</v>
      </c>
      <c r="N26" s="17"/>
      <c r="O26" s="17"/>
      <c r="P26" s="17"/>
      <c r="Q26" s="17"/>
      <c r="R26" s="16"/>
      <c r="S26" s="15"/>
      <c r="T26" s="17"/>
      <c r="U26" s="17" t="s">
        <v>3142</v>
      </c>
      <c r="V26" s="17" t="s">
        <v>2230</v>
      </c>
      <c r="W26" s="17" t="s">
        <v>3142</v>
      </c>
      <c r="X26" s="16" t="s">
        <v>1269</v>
      </c>
      <c r="Y26" s="15"/>
      <c r="Z26" s="17" t="s">
        <v>1417</v>
      </c>
      <c r="AA26" s="16" t="s">
        <v>1313</v>
      </c>
      <c r="AB26" s="16"/>
      <c r="AC26" s="12"/>
    </row>
    <row r="27" spans="1:29" x14ac:dyDescent="0.35">
      <c r="A27" s="9"/>
      <c r="B27" s="22" t="s">
        <v>3117</v>
      </c>
      <c r="C27" s="11">
        <v>688</v>
      </c>
      <c r="D27" s="12" t="s">
        <v>974</v>
      </c>
      <c r="E27" s="6">
        <v>688</v>
      </c>
      <c r="F27" s="6">
        <v>69</v>
      </c>
      <c r="G27" s="6">
        <v>619</v>
      </c>
      <c r="H27" s="6">
        <v>26</v>
      </c>
      <c r="I27" s="6">
        <v>663</v>
      </c>
      <c r="J27" s="6">
        <v>24</v>
      </c>
      <c r="K27" s="6">
        <v>665</v>
      </c>
      <c r="L27" s="6">
        <v>607</v>
      </c>
      <c r="M27" s="6">
        <v>81</v>
      </c>
      <c r="N27" s="6">
        <v>65</v>
      </c>
      <c r="O27" s="6">
        <v>623</v>
      </c>
      <c r="P27" s="6">
        <v>186</v>
      </c>
      <c r="Q27" s="6">
        <v>502</v>
      </c>
      <c r="R27" s="9">
        <v>37</v>
      </c>
      <c r="S27" s="12" t="s">
        <v>974</v>
      </c>
      <c r="T27" s="6">
        <v>688</v>
      </c>
      <c r="U27" s="6">
        <v>35</v>
      </c>
      <c r="V27" s="6">
        <v>522</v>
      </c>
      <c r="W27" s="6">
        <v>126</v>
      </c>
      <c r="X27" s="9">
        <v>221</v>
      </c>
      <c r="Y27" s="12">
        <v>246</v>
      </c>
      <c r="Z27" s="6">
        <v>376</v>
      </c>
      <c r="AA27" s="9">
        <v>19</v>
      </c>
      <c r="AB27" s="9">
        <v>685</v>
      </c>
      <c r="AC27" s="12"/>
    </row>
    <row r="28" spans="1:29" x14ac:dyDescent="0.35">
      <c r="A28" s="9"/>
      <c r="B28" s="22"/>
      <c r="C28" s="23">
        <v>0.19</v>
      </c>
      <c r="D28" s="12" t="s">
        <v>974</v>
      </c>
      <c r="E28" s="26">
        <v>0.19</v>
      </c>
      <c r="F28" s="26">
        <v>0.22</v>
      </c>
      <c r="G28" s="26">
        <v>0.18</v>
      </c>
      <c r="H28" s="26">
        <v>0.23</v>
      </c>
      <c r="I28" s="26">
        <v>0.18</v>
      </c>
      <c r="J28" s="26">
        <v>0.2</v>
      </c>
      <c r="K28" s="26">
        <v>0.19</v>
      </c>
      <c r="L28" s="26">
        <v>0.19</v>
      </c>
      <c r="M28" s="26">
        <v>0.18</v>
      </c>
      <c r="N28" s="26">
        <v>0.23</v>
      </c>
      <c r="O28" s="26">
        <v>0.18</v>
      </c>
      <c r="P28" s="26">
        <v>0.19</v>
      </c>
      <c r="Q28" s="26">
        <v>0.18</v>
      </c>
      <c r="R28" s="25">
        <v>0.16</v>
      </c>
      <c r="S28" s="12" t="s">
        <v>974</v>
      </c>
      <c r="T28" s="26">
        <v>0.28000000000000003</v>
      </c>
      <c r="U28" s="26">
        <v>0.24</v>
      </c>
      <c r="V28" s="26">
        <v>0.2</v>
      </c>
      <c r="W28" s="26">
        <v>0.24</v>
      </c>
      <c r="X28" s="25">
        <v>0.16</v>
      </c>
      <c r="Y28" s="24">
        <v>0.19</v>
      </c>
      <c r="Z28" s="26">
        <v>0.18</v>
      </c>
      <c r="AA28" s="25">
        <v>0.17</v>
      </c>
      <c r="AB28" s="25">
        <v>0.17</v>
      </c>
      <c r="AC28" s="12"/>
    </row>
    <row r="29" spans="1:29" x14ac:dyDescent="0.35">
      <c r="A29" s="9"/>
      <c r="B29" s="22"/>
      <c r="C29" s="12" t="s">
        <v>2101</v>
      </c>
      <c r="D29" s="12"/>
      <c r="E29" s="6"/>
      <c r="F29" s="6"/>
      <c r="G29" s="6"/>
      <c r="H29" s="6"/>
      <c r="I29" s="6"/>
      <c r="J29" s="6"/>
      <c r="K29" s="6"/>
      <c r="L29" s="6"/>
      <c r="M29" s="6"/>
      <c r="N29" s="6"/>
      <c r="O29" s="6"/>
      <c r="P29" s="6"/>
      <c r="Q29" s="6"/>
      <c r="R29" s="9"/>
      <c r="S29" s="12"/>
      <c r="T29" s="6" t="s">
        <v>3143</v>
      </c>
      <c r="U29" s="6" t="s">
        <v>1038</v>
      </c>
      <c r="V29" s="6" t="s">
        <v>2880</v>
      </c>
      <c r="W29" s="6" t="s">
        <v>3143</v>
      </c>
      <c r="X29" s="9" t="s">
        <v>1038</v>
      </c>
      <c r="Y29" s="12"/>
      <c r="Z29" s="6"/>
      <c r="AA29" s="9"/>
      <c r="AB29" s="9"/>
      <c r="AC29" s="12"/>
    </row>
    <row r="30" spans="1:29" x14ac:dyDescent="0.35">
      <c r="A30" s="9"/>
      <c r="B30" s="13" t="s">
        <v>3119</v>
      </c>
      <c r="C30" s="14">
        <v>1795</v>
      </c>
      <c r="D30" s="15" t="s">
        <v>974</v>
      </c>
      <c r="E30" s="17">
        <v>1795</v>
      </c>
      <c r="F30" s="17">
        <v>146</v>
      </c>
      <c r="G30" s="17">
        <v>1648</v>
      </c>
      <c r="H30" s="17">
        <v>50</v>
      </c>
      <c r="I30" s="17">
        <v>1745</v>
      </c>
      <c r="J30" s="17">
        <v>40</v>
      </c>
      <c r="K30" s="17">
        <v>1755</v>
      </c>
      <c r="L30" s="17">
        <v>1616</v>
      </c>
      <c r="M30" s="17">
        <v>179</v>
      </c>
      <c r="N30" s="17">
        <v>101</v>
      </c>
      <c r="O30" s="17">
        <v>1694</v>
      </c>
      <c r="P30" s="17">
        <v>410</v>
      </c>
      <c r="Q30" s="17">
        <v>1385</v>
      </c>
      <c r="R30" s="16">
        <v>104</v>
      </c>
      <c r="S30" s="15" t="s">
        <v>974</v>
      </c>
      <c r="T30" s="17">
        <v>1795</v>
      </c>
      <c r="U30" s="17">
        <v>38</v>
      </c>
      <c r="V30" s="17">
        <v>1432</v>
      </c>
      <c r="W30" s="17">
        <v>191</v>
      </c>
      <c r="X30" s="16">
        <v>826</v>
      </c>
      <c r="Y30" s="15">
        <v>609</v>
      </c>
      <c r="Z30" s="17">
        <v>1021</v>
      </c>
      <c r="AA30" s="16">
        <v>64</v>
      </c>
      <c r="AB30" s="16">
        <v>2184</v>
      </c>
      <c r="AC30" s="12"/>
    </row>
    <row r="31" spans="1:29" x14ac:dyDescent="0.35">
      <c r="A31" s="9"/>
      <c r="B31" s="13"/>
      <c r="C31" s="18">
        <v>0.49</v>
      </c>
      <c r="D31" s="15" t="s">
        <v>974</v>
      </c>
      <c r="E31" s="21">
        <v>0.49</v>
      </c>
      <c r="F31" s="21">
        <v>0.47</v>
      </c>
      <c r="G31" s="21">
        <v>0.49</v>
      </c>
      <c r="H31" s="21">
        <v>0.45</v>
      </c>
      <c r="I31" s="21">
        <v>0.49</v>
      </c>
      <c r="J31" s="21">
        <v>0.34</v>
      </c>
      <c r="K31" s="21">
        <v>0.49</v>
      </c>
      <c r="L31" s="21">
        <v>0.5</v>
      </c>
      <c r="M31" s="21">
        <v>0.39</v>
      </c>
      <c r="N31" s="21">
        <v>0.35</v>
      </c>
      <c r="O31" s="21">
        <v>0.5</v>
      </c>
      <c r="P31" s="21">
        <v>0.42</v>
      </c>
      <c r="Q31" s="21">
        <v>0.51</v>
      </c>
      <c r="R31" s="20">
        <v>0.43</v>
      </c>
      <c r="S31" s="15" t="s">
        <v>974</v>
      </c>
      <c r="T31" s="21">
        <v>0.72</v>
      </c>
      <c r="U31" s="21">
        <v>0.26</v>
      </c>
      <c r="V31" s="21">
        <v>0.54</v>
      </c>
      <c r="W31" s="21">
        <v>0.36</v>
      </c>
      <c r="X31" s="20">
        <v>0.62</v>
      </c>
      <c r="Y31" s="19">
        <v>0.47</v>
      </c>
      <c r="Z31" s="21">
        <v>0.49</v>
      </c>
      <c r="AA31" s="20">
        <v>0.55000000000000004</v>
      </c>
      <c r="AB31" s="20">
        <v>0.55000000000000004</v>
      </c>
      <c r="AC31" s="12"/>
    </row>
    <row r="32" spans="1:29" ht="29" x14ac:dyDescent="0.35">
      <c r="A32" s="9"/>
      <c r="B32" s="13"/>
      <c r="C32" s="15" t="s">
        <v>3144</v>
      </c>
      <c r="D32" s="15"/>
      <c r="E32" s="17" t="s">
        <v>3145</v>
      </c>
      <c r="F32" s="17" t="s">
        <v>1174</v>
      </c>
      <c r="G32" s="17" t="s">
        <v>3145</v>
      </c>
      <c r="H32" s="17"/>
      <c r="I32" s="17" t="s">
        <v>3145</v>
      </c>
      <c r="J32" s="17"/>
      <c r="K32" s="17" t="s">
        <v>3146</v>
      </c>
      <c r="L32" s="17" t="s">
        <v>3147</v>
      </c>
      <c r="M32" s="17"/>
      <c r="N32" s="17"/>
      <c r="O32" s="17" t="s">
        <v>3147</v>
      </c>
      <c r="P32" s="17"/>
      <c r="Q32" s="17" t="s">
        <v>3147</v>
      </c>
      <c r="R32" s="16"/>
      <c r="S32" s="15"/>
      <c r="T32" s="17" t="s">
        <v>3148</v>
      </c>
      <c r="U32" s="17" t="s">
        <v>1038</v>
      </c>
      <c r="V32" s="17" t="s">
        <v>2072</v>
      </c>
      <c r="W32" s="17" t="s">
        <v>1038</v>
      </c>
      <c r="X32" s="16" t="s">
        <v>2075</v>
      </c>
      <c r="Y32" s="15"/>
      <c r="Z32" s="17"/>
      <c r="AA32" s="16" t="s">
        <v>1417</v>
      </c>
      <c r="AB32" s="16"/>
      <c r="AC32" s="12"/>
    </row>
    <row r="33" spans="1:29" x14ac:dyDescent="0.35">
      <c r="A33" s="9"/>
      <c r="B33" s="22" t="s">
        <v>3121</v>
      </c>
      <c r="C33" s="11">
        <v>357</v>
      </c>
      <c r="D33" s="12" t="s">
        <v>974</v>
      </c>
      <c r="E33" s="6">
        <v>357</v>
      </c>
      <c r="F33" s="6">
        <v>18</v>
      </c>
      <c r="G33" s="6">
        <v>339</v>
      </c>
      <c r="H33" s="6">
        <v>3</v>
      </c>
      <c r="I33" s="6">
        <v>354</v>
      </c>
      <c r="J33" s="6">
        <v>9</v>
      </c>
      <c r="K33" s="6">
        <v>348</v>
      </c>
      <c r="L33" s="6">
        <v>313</v>
      </c>
      <c r="M33" s="6">
        <v>44</v>
      </c>
      <c r="N33" s="6">
        <v>45</v>
      </c>
      <c r="O33" s="6">
        <v>312</v>
      </c>
      <c r="P33" s="6">
        <v>74</v>
      </c>
      <c r="Q33" s="6">
        <v>283</v>
      </c>
      <c r="R33" s="9">
        <v>24</v>
      </c>
      <c r="S33" s="12" t="s">
        <v>974</v>
      </c>
      <c r="T33" s="6" t="s">
        <v>974</v>
      </c>
      <c r="U33" s="6">
        <v>5</v>
      </c>
      <c r="V33" s="6">
        <v>153</v>
      </c>
      <c r="W33" s="6">
        <v>43</v>
      </c>
      <c r="X33" s="9">
        <v>96</v>
      </c>
      <c r="Y33" s="12">
        <v>121</v>
      </c>
      <c r="Z33" s="6">
        <v>202</v>
      </c>
      <c r="AA33" s="9">
        <v>4</v>
      </c>
      <c r="AB33" s="9">
        <v>372</v>
      </c>
      <c r="AC33" s="12"/>
    </row>
    <row r="34" spans="1:29" x14ac:dyDescent="0.35">
      <c r="A34" s="9"/>
      <c r="B34" s="22"/>
      <c r="C34" s="23">
        <v>0.1</v>
      </c>
      <c r="D34" s="12" t="s">
        <v>974</v>
      </c>
      <c r="E34" s="26">
        <v>0.1</v>
      </c>
      <c r="F34" s="26">
        <v>0.06</v>
      </c>
      <c r="G34" s="26">
        <v>0.1</v>
      </c>
      <c r="H34" s="26">
        <v>0.03</v>
      </c>
      <c r="I34" s="26">
        <v>0.1</v>
      </c>
      <c r="J34" s="26">
        <v>7.0000000000000007E-2</v>
      </c>
      <c r="K34" s="26">
        <v>0.1</v>
      </c>
      <c r="L34" s="26">
        <v>0.1</v>
      </c>
      <c r="M34" s="26">
        <v>0.1</v>
      </c>
      <c r="N34" s="26">
        <v>0.16</v>
      </c>
      <c r="O34" s="26">
        <v>0.09</v>
      </c>
      <c r="P34" s="26">
        <v>0.08</v>
      </c>
      <c r="Q34" s="26">
        <v>0.1</v>
      </c>
      <c r="R34" s="25">
        <v>0.1</v>
      </c>
      <c r="S34" s="12" t="s">
        <v>974</v>
      </c>
      <c r="T34" s="6" t="s">
        <v>974</v>
      </c>
      <c r="U34" s="26">
        <v>0.04</v>
      </c>
      <c r="V34" s="26">
        <v>0.06</v>
      </c>
      <c r="W34" s="26">
        <v>0.08</v>
      </c>
      <c r="X34" s="25">
        <v>7.0000000000000007E-2</v>
      </c>
      <c r="Y34" s="24">
        <v>0.09</v>
      </c>
      <c r="Z34" s="26">
        <v>0.1</v>
      </c>
      <c r="AA34" s="25">
        <v>0.04</v>
      </c>
      <c r="AB34" s="25">
        <v>0.09</v>
      </c>
      <c r="AC34" s="12"/>
    </row>
    <row r="35" spans="1:29" ht="29" x14ac:dyDescent="0.35">
      <c r="A35" s="9"/>
      <c r="B35" s="22"/>
      <c r="C35" s="12" t="s">
        <v>3149</v>
      </c>
      <c r="D35" s="12"/>
      <c r="E35" s="6" t="s">
        <v>3150</v>
      </c>
      <c r="F35" s="6"/>
      <c r="G35" s="6" t="s">
        <v>3150</v>
      </c>
      <c r="H35" s="6"/>
      <c r="I35" s="6" t="s">
        <v>3150</v>
      </c>
      <c r="J35" s="6"/>
      <c r="K35" s="6" t="s">
        <v>3150</v>
      </c>
      <c r="L35" s="6" t="s">
        <v>3150</v>
      </c>
      <c r="M35" s="6" t="s">
        <v>1251</v>
      </c>
      <c r="N35" s="6" t="s">
        <v>2563</v>
      </c>
      <c r="O35" s="6" t="s">
        <v>1971</v>
      </c>
      <c r="P35" s="6"/>
      <c r="Q35" s="6" t="s">
        <v>3151</v>
      </c>
      <c r="R35" s="9" t="s">
        <v>1251</v>
      </c>
      <c r="S35" s="12"/>
      <c r="T35" s="6"/>
      <c r="U35" s="6" t="s">
        <v>1269</v>
      </c>
      <c r="V35" s="6" t="s">
        <v>1269</v>
      </c>
      <c r="W35" s="6" t="s">
        <v>1269</v>
      </c>
      <c r="X35" s="9" t="s">
        <v>1930</v>
      </c>
      <c r="Y35" s="12" t="s">
        <v>1183</v>
      </c>
      <c r="Z35" s="6" t="s">
        <v>1183</v>
      </c>
      <c r="AA35" s="9"/>
      <c r="AB35" s="9"/>
      <c r="AC35" s="12"/>
    </row>
    <row r="36" spans="1:29" x14ac:dyDescent="0.35">
      <c r="A36" s="9"/>
      <c r="B36" s="13" t="s">
        <v>980</v>
      </c>
      <c r="C36" s="14">
        <v>44</v>
      </c>
      <c r="D36" s="15" t="s">
        <v>974</v>
      </c>
      <c r="E36" s="17">
        <v>44</v>
      </c>
      <c r="F36" s="17">
        <v>4</v>
      </c>
      <c r="G36" s="17">
        <v>40</v>
      </c>
      <c r="H36" s="17">
        <v>1</v>
      </c>
      <c r="I36" s="17">
        <v>42</v>
      </c>
      <c r="J36" s="17">
        <v>2</v>
      </c>
      <c r="K36" s="17">
        <v>42</v>
      </c>
      <c r="L36" s="17">
        <v>35</v>
      </c>
      <c r="M36" s="17">
        <v>9</v>
      </c>
      <c r="N36" s="17">
        <v>5</v>
      </c>
      <c r="O36" s="17">
        <v>39</v>
      </c>
      <c r="P36" s="17">
        <v>5</v>
      </c>
      <c r="Q36" s="17">
        <v>39</v>
      </c>
      <c r="R36" s="16">
        <v>6</v>
      </c>
      <c r="S36" s="15" t="s">
        <v>974</v>
      </c>
      <c r="T36" s="17" t="s">
        <v>974</v>
      </c>
      <c r="U36" s="17">
        <v>1</v>
      </c>
      <c r="V36" s="17">
        <v>19</v>
      </c>
      <c r="W36" s="17">
        <v>5</v>
      </c>
      <c r="X36" s="16">
        <v>2</v>
      </c>
      <c r="Y36" s="15">
        <v>25</v>
      </c>
      <c r="Z36" s="17">
        <v>13</v>
      </c>
      <c r="AA36" s="16">
        <v>1</v>
      </c>
      <c r="AB36" s="16">
        <v>45</v>
      </c>
      <c r="AC36" s="12"/>
    </row>
    <row r="37" spans="1:29" x14ac:dyDescent="0.35">
      <c r="A37" s="9"/>
      <c r="B37" s="13"/>
      <c r="C37" s="18">
        <v>0.01</v>
      </c>
      <c r="D37" s="15" t="s">
        <v>974</v>
      </c>
      <c r="E37" s="21">
        <v>0.01</v>
      </c>
      <c r="F37" s="21">
        <v>0.01</v>
      </c>
      <c r="G37" s="21">
        <v>0.01</v>
      </c>
      <c r="H37" s="21">
        <v>0.01</v>
      </c>
      <c r="I37" s="21">
        <v>0.01</v>
      </c>
      <c r="J37" s="21">
        <v>0.02</v>
      </c>
      <c r="K37" s="21">
        <v>0.01</v>
      </c>
      <c r="L37" s="21">
        <v>0.01</v>
      </c>
      <c r="M37" s="21">
        <v>0.02</v>
      </c>
      <c r="N37" s="21">
        <v>0.02</v>
      </c>
      <c r="O37" s="21">
        <v>0.01</v>
      </c>
      <c r="P37" s="21">
        <v>0.01</v>
      </c>
      <c r="Q37" s="21">
        <v>0.01</v>
      </c>
      <c r="R37" s="20">
        <v>0.02</v>
      </c>
      <c r="S37" s="15" t="s">
        <v>974</v>
      </c>
      <c r="T37" s="17" t="s">
        <v>974</v>
      </c>
      <c r="U37" s="21">
        <v>0.01</v>
      </c>
      <c r="V37" s="21">
        <v>0.01</v>
      </c>
      <c r="W37" s="21">
        <v>0.01</v>
      </c>
      <c r="X37" s="16" t="s">
        <v>975</v>
      </c>
      <c r="Y37" s="19">
        <v>0.02</v>
      </c>
      <c r="Z37" s="21">
        <v>0.01</v>
      </c>
      <c r="AA37" s="20">
        <v>0.01</v>
      </c>
      <c r="AB37" s="20">
        <v>0.01</v>
      </c>
      <c r="AC37" s="12"/>
    </row>
    <row r="38" spans="1:29" x14ac:dyDescent="0.35">
      <c r="A38" s="9"/>
      <c r="B38" s="13"/>
      <c r="C38" s="15" t="s">
        <v>3152</v>
      </c>
      <c r="D38" s="15"/>
      <c r="E38" s="17"/>
      <c r="F38" s="17"/>
      <c r="G38" s="17"/>
      <c r="H38" s="17"/>
      <c r="I38" s="17"/>
      <c r="J38" s="17"/>
      <c r="K38" s="17"/>
      <c r="L38" s="17"/>
      <c r="M38" s="17"/>
      <c r="N38" s="17"/>
      <c r="O38" s="17"/>
      <c r="P38" s="17"/>
      <c r="Q38" s="17" t="s">
        <v>1442</v>
      </c>
      <c r="R38" s="16" t="s">
        <v>1078</v>
      </c>
      <c r="S38" s="15"/>
      <c r="T38" s="17"/>
      <c r="U38" s="17" t="s">
        <v>1033</v>
      </c>
      <c r="V38" s="17" t="s">
        <v>1624</v>
      </c>
      <c r="W38" s="17" t="s">
        <v>1624</v>
      </c>
      <c r="X38" s="16"/>
      <c r="Y38" s="15" t="s">
        <v>1198</v>
      </c>
      <c r="Z38" s="17"/>
      <c r="AA38" s="16"/>
      <c r="AB38" s="16"/>
      <c r="AC38" s="12"/>
    </row>
    <row r="39" spans="1:29" x14ac:dyDescent="0.35">
      <c r="A39" s="9"/>
      <c r="B39" s="10" t="s">
        <v>3123</v>
      </c>
      <c r="C39" s="11">
        <v>501</v>
      </c>
      <c r="D39" s="12" t="s">
        <v>974</v>
      </c>
      <c r="E39" s="6">
        <v>501</v>
      </c>
      <c r="F39" s="6">
        <v>52</v>
      </c>
      <c r="G39" s="6">
        <v>449</v>
      </c>
      <c r="H39" s="6">
        <v>26</v>
      </c>
      <c r="I39" s="6">
        <v>475</v>
      </c>
      <c r="J39" s="6">
        <v>29</v>
      </c>
      <c r="K39" s="6">
        <v>472</v>
      </c>
      <c r="L39" s="6">
        <v>401</v>
      </c>
      <c r="M39" s="6">
        <v>100</v>
      </c>
      <c r="N39" s="6">
        <v>39</v>
      </c>
      <c r="O39" s="6">
        <v>462</v>
      </c>
      <c r="P39" s="6">
        <v>203</v>
      </c>
      <c r="Q39" s="6">
        <v>297</v>
      </c>
      <c r="R39" s="9">
        <v>53</v>
      </c>
      <c r="S39" s="12">
        <v>501</v>
      </c>
      <c r="T39" s="6" t="s">
        <v>974</v>
      </c>
      <c r="U39" s="6">
        <v>44</v>
      </c>
      <c r="V39" s="6">
        <v>309</v>
      </c>
      <c r="W39" s="6">
        <v>105</v>
      </c>
      <c r="X39" s="9">
        <v>128</v>
      </c>
      <c r="Y39" s="12">
        <v>197</v>
      </c>
      <c r="Z39" s="6">
        <v>255</v>
      </c>
      <c r="AA39" s="9">
        <v>14</v>
      </c>
      <c r="AB39" s="9">
        <v>380</v>
      </c>
      <c r="AC39" s="12"/>
    </row>
    <row r="40" spans="1:29" x14ac:dyDescent="0.35">
      <c r="A40" s="9"/>
      <c r="B40" s="22"/>
      <c r="C40" s="23">
        <v>0.14000000000000001</v>
      </c>
      <c r="D40" s="12" t="s">
        <v>974</v>
      </c>
      <c r="E40" s="26">
        <v>0.14000000000000001</v>
      </c>
      <c r="F40" s="26">
        <v>0.17</v>
      </c>
      <c r="G40" s="26">
        <v>0.13</v>
      </c>
      <c r="H40" s="26">
        <v>0.23</v>
      </c>
      <c r="I40" s="26">
        <v>0.13</v>
      </c>
      <c r="J40" s="26">
        <v>0.25</v>
      </c>
      <c r="K40" s="26">
        <v>0.13</v>
      </c>
      <c r="L40" s="26">
        <v>0.12</v>
      </c>
      <c r="M40" s="26">
        <v>0.22</v>
      </c>
      <c r="N40" s="26">
        <v>0.13</v>
      </c>
      <c r="O40" s="26">
        <v>0.14000000000000001</v>
      </c>
      <c r="P40" s="26">
        <v>0.21</v>
      </c>
      <c r="Q40" s="26">
        <v>0.11</v>
      </c>
      <c r="R40" s="25">
        <v>0.22</v>
      </c>
      <c r="S40" s="24">
        <v>1</v>
      </c>
      <c r="T40" s="6" t="s">
        <v>974</v>
      </c>
      <c r="U40" s="26">
        <v>0.3</v>
      </c>
      <c r="V40" s="26">
        <v>0.12</v>
      </c>
      <c r="W40" s="26">
        <v>0.2</v>
      </c>
      <c r="X40" s="25">
        <v>0.1</v>
      </c>
      <c r="Y40" s="24">
        <v>0.15</v>
      </c>
      <c r="Z40" s="26">
        <v>0.12</v>
      </c>
      <c r="AA40" s="25">
        <v>0.12</v>
      </c>
      <c r="AB40" s="25">
        <v>0.1</v>
      </c>
      <c r="AC40" s="12"/>
    </row>
    <row r="41" spans="1:29" ht="29" x14ac:dyDescent="0.35">
      <c r="A41" s="9"/>
      <c r="B41" s="22"/>
      <c r="C41" s="12" t="s">
        <v>3153</v>
      </c>
      <c r="D41" s="12"/>
      <c r="E41" s="6" t="s">
        <v>3154</v>
      </c>
      <c r="F41" s="6" t="s">
        <v>1384</v>
      </c>
      <c r="G41" s="6" t="s">
        <v>1384</v>
      </c>
      <c r="H41" s="6" t="s">
        <v>3037</v>
      </c>
      <c r="I41" s="6" t="s">
        <v>1384</v>
      </c>
      <c r="J41" s="6" t="s">
        <v>2935</v>
      </c>
      <c r="K41" s="6" t="s">
        <v>1384</v>
      </c>
      <c r="L41" s="6" t="s">
        <v>1245</v>
      </c>
      <c r="M41" s="6" t="s">
        <v>2935</v>
      </c>
      <c r="N41" s="6"/>
      <c r="O41" s="6" t="s">
        <v>1384</v>
      </c>
      <c r="P41" s="6" t="s">
        <v>2935</v>
      </c>
      <c r="Q41" s="6"/>
      <c r="R41" s="9" t="s">
        <v>2935</v>
      </c>
      <c r="S41" s="12" t="s">
        <v>2290</v>
      </c>
      <c r="T41" s="6"/>
      <c r="U41" s="6" t="s">
        <v>1479</v>
      </c>
      <c r="V41" s="6" t="s">
        <v>1624</v>
      </c>
      <c r="W41" s="6" t="s">
        <v>1479</v>
      </c>
      <c r="X41" s="9" t="s">
        <v>1033</v>
      </c>
      <c r="Y41" s="12" t="s">
        <v>1423</v>
      </c>
      <c r="Z41" s="6"/>
      <c r="AA41" s="9"/>
      <c r="AB41" s="9"/>
      <c r="AC41" s="12"/>
    </row>
    <row r="42" spans="1:29" x14ac:dyDescent="0.35">
      <c r="A42" s="9"/>
      <c r="B42" s="28" t="s">
        <v>3124</v>
      </c>
      <c r="C42" s="14">
        <v>2483</v>
      </c>
      <c r="D42" s="15" t="s">
        <v>974</v>
      </c>
      <c r="E42" s="17">
        <v>2483</v>
      </c>
      <c r="F42" s="17">
        <v>215</v>
      </c>
      <c r="G42" s="17">
        <v>2268</v>
      </c>
      <c r="H42" s="17">
        <v>76</v>
      </c>
      <c r="I42" s="17">
        <v>2407</v>
      </c>
      <c r="J42" s="17">
        <v>64</v>
      </c>
      <c r="K42" s="17">
        <v>2419</v>
      </c>
      <c r="L42" s="17">
        <v>2223</v>
      </c>
      <c r="M42" s="17">
        <v>260</v>
      </c>
      <c r="N42" s="17">
        <v>166</v>
      </c>
      <c r="O42" s="17">
        <v>2317</v>
      </c>
      <c r="P42" s="17">
        <v>596</v>
      </c>
      <c r="Q42" s="17">
        <v>1887</v>
      </c>
      <c r="R42" s="16">
        <v>141</v>
      </c>
      <c r="S42" s="15" t="s">
        <v>974</v>
      </c>
      <c r="T42" s="17">
        <v>2483</v>
      </c>
      <c r="U42" s="17">
        <v>73</v>
      </c>
      <c r="V42" s="17">
        <v>1954</v>
      </c>
      <c r="W42" s="17">
        <v>317</v>
      </c>
      <c r="X42" s="16">
        <v>1047</v>
      </c>
      <c r="Y42" s="15">
        <v>855</v>
      </c>
      <c r="Z42" s="17">
        <v>1397</v>
      </c>
      <c r="AA42" s="16">
        <v>83</v>
      </c>
      <c r="AB42" s="16">
        <v>2869</v>
      </c>
      <c r="AC42" s="12"/>
    </row>
    <row r="43" spans="1:29" x14ac:dyDescent="0.35">
      <c r="A43" s="9"/>
      <c r="B43" s="13"/>
      <c r="C43" s="18">
        <v>0.67</v>
      </c>
      <c r="D43" s="15" t="s">
        <v>974</v>
      </c>
      <c r="E43" s="21">
        <v>0.67</v>
      </c>
      <c r="F43" s="21">
        <v>0.69</v>
      </c>
      <c r="G43" s="21">
        <v>0.67</v>
      </c>
      <c r="H43" s="21">
        <v>0.68</v>
      </c>
      <c r="I43" s="21">
        <v>0.67</v>
      </c>
      <c r="J43" s="21">
        <v>0.55000000000000004</v>
      </c>
      <c r="K43" s="21">
        <v>0.68</v>
      </c>
      <c r="L43" s="21">
        <v>0.69</v>
      </c>
      <c r="M43" s="21">
        <v>0.56999999999999995</v>
      </c>
      <c r="N43" s="21">
        <v>0.56999999999999995</v>
      </c>
      <c r="O43" s="21">
        <v>0.68</v>
      </c>
      <c r="P43" s="21">
        <v>0.61</v>
      </c>
      <c r="Q43" s="21">
        <v>0.69</v>
      </c>
      <c r="R43" s="20">
        <v>0.59</v>
      </c>
      <c r="S43" s="15" t="s">
        <v>974</v>
      </c>
      <c r="T43" s="21">
        <v>1</v>
      </c>
      <c r="U43" s="21">
        <v>0.5</v>
      </c>
      <c r="V43" s="21">
        <v>0.74</v>
      </c>
      <c r="W43" s="21">
        <v>0.6</v>
      </c>
      <c r="X43" s="20">
        <v>0.78</v>
      </c>
      <c r="Y43" s="19">
        <v>0.67</v>
      </c>
      <c r="Z43" s="21">
        <v>0.68</v>
      </c>
      <c r="AA43" s="20">
        <v>0.72</v>
      </c>
      <c r="AB43" s="20">
        <v>0.72</v>
      </c>
      <c r="AC43" s="12"/>
    </row>
    <row r="44" spans="1:29" ht="29" x14ac:dyDescent="0.35">
      <c r="A44" s="9"/>
      <c r="B44" s="13"/>
      <c r="C44" s="15" t="s">
        <v>3155</v>
      </c>
      <c r="D44" s="15"/>
      <c r="E44" s="17" t="s">
        <v>3156</v>
      </c>
      <c r="F44" s="17" t="s">
        <v>3156</v>
      </c>
      <c r="G44" s="17" t="s">
        <v>3156</v>
      </c>
      <c r="H44" s="17"/>
      <c r="I44" s="17" t="s">
        <v>3156</v>
      </c>
      <c r="J44" s="17"/>
      <c r="K44" s="17" t="s">
        <v>3157</v>
      </c>
      <c r="L44" s="17" t="s">
        <v>3158</v>
      </c>
      <c r="M44" s="17"/>
      <c r="N44" s="17"/>
      <c r="O44" s="17" t="s">
        <v>3159</v>
      </c>
      <c r="P44" s="17"/>
      <c r="Q44" s="17" t="s">
        <v>3160</v>
      </c>
      <c r="R44" s="16"/>
      <c r="S44" s="15"/>
      <c r="T44" s="17" t="s">
        <v>3148</v>
      </c>
      <c r="U44" s="17" t="s">
        <v>1038</v>
      </c>
      <c r="V44" s="17" t="s">
        <v>2072</v>
      </c>
      <c r="W44" s="17" t="s">
        <v>1038</v>
      </c>
      <c r="X44" s="16" t="s">
        <v>2075</v>
      </c>
      <c r="Y44" s="15"/>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1199</v>
      </c>
    </row>
    <row r="52" spans="2:2" x14ac:dyDescent="0.35">
      <c r="B52" s="1" t="s">
        <v>987</v>
      </c>
    </row>
  </sheetData>
  <mergeCells count="3">
    <mergeCell ref="D13:R13"/>
    <mergeCell ref="S13:X13"/>
    <mergeCell ref="Y13:AA13"/>
  </mergeCells>
  <hyperlinks>
    <hyperlink ref="B1" location="Index!A198" display="Return to Index" xr:uid="{00000000-0004-0000-C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439</v>
      </c>
    </row>
    <row r="8" spans="2:28" x14ac:dyDescent="0.35">
      <c r="B8" s="1" t="s">
        <v>428</v>
      </c>
    </row>
    <row r="10" spans="2:28" x14ac:dyDescent="0.35">
      <c r="B10" s="1" t="s">
        <v>429</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3987</v>
      </c>
      <c r="D15" s="31">
        <v>10</v>
      </c>
      <c r="E15" s="33">
        <v>17</v>
      </c>
      <c r="F15" s="33">
        <v>43</v>
      </c>
      <c r="G15" s="33">
        <v>70</v>
      </c>
      <c r="H15" s="33">
        <v>39</v>
      </c>
      <c r="I15" s="33">
        <v>2755</v>
      </c>
      <c r="J15" s="33">
        <v>581</v>
      </c>
      <c r="K15" s="33">
        <v>42</v>
      </c>
      <c r="L15" s="32">
        <v>500</v>
      </c>
      <c r="M15" s="31" t="s">
        <v>974</v>
      </c>
      <c r="N15" s="33" t="s">
        <v>974</v>
      </c>
      <c r="O15" s="33" t="s">
        <v>974</v>
      </c>
      <c r="P15" s="33" t="s">
        <v>974</v>
      </c>
      <c r="Q15" s="33">
        <v>3001</v>
      </c>
      <c r="R15" s="33">
        <v>569</v>
      </c>
      <c r="S15" s="33" t="s">
        <v>974</v>
      </c>
      <c r="T15" s="32">
        <v>417</v>
      </c>
      <c r="U15" s="31">
        <v>802</v>
      </c>
      <c r="V15" s="33">
        <v>1411</v>
      </c>
      <c r="W15" s="33">
        <v>2213</v>
      </c>
      <c r="X15" s="33">
        <v>198</v>
      </c>
      <c r="Y15" s="33">
        <v>182</v>
      </c>
      <c r="Z15" s="33">
        <v>269</v>
      </c>
      <c r="AA15" s="32">
        <v>1125</v>
      </c>
      <c r="AB15" s="32">
        <v>3987</v>
      </c>
    </row>
    <row r="16" spans="2:28" x14ac:dyDescent="0.35">
      <c r="B16" s="30" t="s">
        <v>962</v>
      </c>
      <c r="C16" s="38">
        <v>3700</v>
      </c>
      <c r="D16" s="31" t="s">
        <v>1897</v>
      </c>
      <c r="E16" s="33" t="s">
        <v>1224</v>
      </c>
      <c r="F16" s="33" t="s">
        <v>1817</v>
      </c>
      <c r="G16" s="33" t="s">
        <v>1123</v>
      </c>
      <c r="H16" s="33" t="s">
        <v>1757</v>
      </c>
      <c r="I16" s="33">
        <v>2451</v>
      </c>
      <c r="J16" s="33">
        <v>585</v>
      </c>
      <c r="K16" s="33" t="s">
        <v>1906</v>
      </c>
      <c r="L16" s="32">
        <v>547</v>
      </c>
      <c r="M16" s="31" t="s">
        <v>1874</v>
      </c>
      <c r="N16" s="33" t="s">
        <v>1874</v>
      </c>
      <c r="O16" s="33" t="s">
        <v>1874</v>
      </c>
      <c r="P16" s="33" t="s">
        <v>1874</v>
      </c>
      <c r="Q16" s="33">
        <v>2771</v>
      </c>
      <c r="R16" s="33">
        <v>528</v>
      </c>
      <c r="S16" s="33" t="s">
        <v>1874</v>
      </c>
      <c r="T16" s="32">
        <v>401</v>
      </c>
      <c r="U16" s="31">
        <v>655</v>
      </c>
      <c r="V16" s="33">
        <v>1325</v>
      </c>
      <c r="W16" s="33">
        <v>1980</v>
      </c>
      <c r="X16" s="33">
        <v>182</v>
      </c>
      <c r="Y16" s="33">
        <v>184</v>
      </c>
      <c r="Z16" s="33">
        <v>273</v>
      </c>
      <c r="AA16" s="32">
        <v>1081</v>
      </c>
      <c r="AB16" s="32">
        <v>3987</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3113</v>
      </c>
      <c r="C18" s="14">
        <v>137</v>
      </c>
      <c r="D18" s="15">
        <v>3</v>
      </c>
      <c r="E18" s="17" t="s">
        <v>975</v>
      </c>
      <c r="F18" s="17">
        <v>2</v>
      </c>
      <c r="G18" s="17">
        <v>5</v>
      </c>
      <c r="H18" s="17">
        <v>1</v>
      </c>
      <c r="I18" s="17">
        <v>84</v>
      </c>
      <c r="J18" s="17">
        <v>27</v>
      </c>
      <c r="K18" s="17">
        <v>2</v>
      </c>
      <c r="L18" s="16">
        <v>18</v>
      </c>
      <c r="M18" s="15" t="s">
        <v>974</v>
      </c>
      <c r="N18" s="17" t="s">
        <v>974</v>
      </c>
      <c r="O18" s="17" t="s">
        <v>974</v>
      </c>
      <c r="P18" s="17" t="s">
        <v>974</v>
      </c>
      <c r="Q18" s="17">
        <v>104</v>
      </c>
      <c r="R18" s="17">
        <v>33</v>
      </c>
      <c r="S18" s="17" t="s">
        <v>974</v>
      </c>
      <c r="T18" s="16" t="s">
        <v>974</v>
      </c>
      <c r="U18" s="15">
        <v>12</v>
      </c>
      <c r="V18" s="17">
        <v>50</v>
      </c>
      <c r="W18" s="17">
        <v>62</v>
      </c>
      <c r="X18" s="17" t="s">
        <v>974</v>
      </c>
      <c r="Y18" s="17">
        <v>5</v>
      </c>
      <c r="Z18" s="17">
        <v>34</v>
      </c>
      <c r="AA18" s="16">
        <v>36</v>
      </c>
      <c r="AB18" s="16">
        <v>106</v>
      </c>
      <c r="AC18" s="12"/>
    </row>
    <row r="19" spans="1:29" x14ac:dyDescent="0.35">
      <c r="A19" s="9"/>
      <c r="B19" s="13"/>
      <c r="C19" s="18">
        <v>0.04</v>
      </c>
      <c r="D19" s="19">
        <v>0.23</v>
      </c>
      <c r="E19" s="21">
        <v>0.02</v>
      </c>
      <c r="F19" s="21">
        <v>0.06</v>
      </c>
      <c r="G19" s="21">
        <v>0.09</v>
      </c>
      <c r="H19" s="21">
        <v>0.03</v>
      </c>
      <c r="I19" s="21">
        <v>0.03</v>
      </c>
      <c r="J19" s="21">
        <v>0.05</v>
      </c>
      <c r="K19" s="21">
        <v>7.0000000000000007E-2</v>
      </c>
      <c r="L19" s="20">
        <v>0.03</v>
      </c>
      <c r="M19" s="15" t="s">
        <v>974</v>
      </c>
      <c r="N19" s="17" t="s">
        <v>974</v>
      </c>
      <c r="O19" s="17" t="s">
        <v>974</v>
      </c>
      <c r="P19" s="17" t="s">
        <v>974</v>
      </c>
      <c r="Q19" s="21">
        <v>0.04</v>
      </c>
      <c r="R19" s="21">
        <v>0.06</v>
      </c>
      <c r="S19" s="17" t="s">
        <v>974</v>
      </c>
      <c r="T19" s="16" t="s">
        <v>974</v>
      </c>
      <c r="U19" s="19">
        <v>0.02</v>
      </c>
      <c r="V19" s="21">
        <v>0.04</v>
      </c>
      <c r="W19" s="21">
        <v>0.03</v>
      </c>
      <c r="X19" s="17" t="s">
        <v>974</v>
      </c>
      <c r="Y19" s="21">
        <v>0.03</v>
      </c>
      <c r="Z19" s="21">
        <v>0.13</v>
      </c>
      <c r="AA19" s="20">
        <v>0.03</v>
      </c>
      <c r="AB19" s="20">
        <v>0.03</v>
      </c>
      <c r="AC19" s="12"/>
    </row>
    <row r="20" spans="1:29" x14ac:dyDescent="0.35">
      <c r="A20" s="9"/>
      <c r="B20" s="13"/>
      <c r="C20" s="15" t="s">
        <v>2631</v>
      </c>
      <c r="D20" s="15"/>
      <c r="E20" s="17"/>
      <c r="F20" s="17"/>
      <c r="G20" s="17"/>
      <c r="H20" s="17"/>
      <c r="I20" s="17"/>
      <c r="J20" s="17"/>
      <c r="K20" s="17"/>
      <c r="L20" s="16"/>
      <c r="M20" s="15"/>
      <c r="N20" s="17"/>
      <c r="O20" s="17"/>
      <c r="P20" s="17"/>
      <c r="Q20" s="17" t="s">
        <v>1323</v>
      </c>
      <c r="R20" s="17" t="s">
        <v>1324</v>
      </c>
      <c r="S20" s="17"/>
      <c r="T20" s="16"/>
      <c r="U20" s="15"/>
      <c r="V20" s="17" t="s">
        <v>1302</v>
      </c>
      <c r="W20" s="17" t="s">
        <v>1302</v>
      </c>
      <c r="X20" s="17"/>
      <c r="Y20" s="17"/>
      <c r="Z20" s="17" t="s">
        <v>2480</v>
      </c>
      <c r="AA20" s="16" t="s">
        <v>1194</v>
      </c>
      <c r="AB20" s="16"/>
      <c r="AC20" s="12"/>
    </row>
    <row r="21" spans="1:29" x14ac:dyDescent="0.35">
      <c r="A21" s="9"/>
      <c r="B21" s="22" t="s">
        <v>3114</v>
      </c>
      <c r="C21" s="11">
        <v>364</v>
      </c>
      <c r="D21" s="12">
        <v>3</v>
      </c>
      <c r="E21" s="6">
        <v>2</v>
      </c>
      <c r="F21" s="6">
        <v>4</v>
      </c>
      <c r="G21" s="6">
        <v>9</v>
      </c>
      <c r="H21" s="6">
        <v>7</v>
      </c>
      <c r="I21" s="6">
        <v>249</v>
      </c>
      <c r="J21" s="6">
        <v>70</v>
      </c>
      <c r="K21" s="6">
        <v>5</v>
      </c>
      <c r="L21" s="9">
        <v>24</v>
      </c>
      <c r="M21" s="12" t="s">
        <v>974</v>
      </c>
      <c r="N21" s="6" t="s">
        <v>974</v>
      </c>
      <c r="O21" s="6" t="s">
        <v>974</v>
      </c>
      <c r="P21" s="6" t="s">
        <v>974</v>
      </c>
      <c r="Q21" s="6">
        <v>301</v>
      </c>
      <c r="R21" s="6">
        <v>63</v>
      </c>
      <c r="S21" s="6" t="s">
        <v>974</v>
      </c>
      <c r="T21" s="9" t="s">
        <v>974</v>
      </c>
      <c r="U21" s="12">
        <v>59</v>
      </c>
      <c r="V21" s="6">
        <v>150</v>
      </c>
      <c r="W21" s="6">
        <v>209</v>
      </c>
      <c r="X21" s="6">
        <v>1</v>
      </c>
      <c r="Y21" s="6">
        <v>24</v>
      </c>
      <c r="Z21" s="6">
        <v>36</v>
      </c>
      <c r="AA21" s="9">
        <v>94</v>
      </c>
      <c r="AB21" s="9">
        <v>274</v>
      </c>
      <c r="AC21" s="12"/>
    </row>
    <row r="22" spans="1:29" x14ac:dyDescent="0.35">
      <c r="A22" s="9"/>
      <c r="B22" s="22"/>
      <c r="C22" s="23">
        <v>0.1</v>
      </c>
      <c r="D22" s="24">
        <v>0.22</v>
      </c>
      <c r="E22" s="26">
        <v>0.15</v>
      </c>
      <c r="F22" s="26">
        <v>0.13</v>
      </c>
      <c r="G22" s="26">
        <v>0.16</v>
      </c>
      <c r="H22" s="26">
        <v>0.23</v>
      </c>
      <c r="I22" s="26">
        <v>0.1</v>
      </c>
      <c r="J22" s="26">
        <v>0.12</v>
      </c>
      <c r="K22" s="26">
        <v>0.17</v>
      </c>
      <c r="L22" s="25">
        <v>0.04</v>
      </c>
      <c r="M22" s="12" t="s">
        <v>974</v>
      </c>
      <c r="N22" s="6" t="s">
        <v>974</v>
      </c>
      <c r="O22" s="6" t="s">
        <v>974</v>
      </c>
      <c r="P22" s="6" t="s">
        <v>974</v>
      </c>
      <c r="Q22" s="26">
        <v>0.11</v>
      </c>
      <c r="R22" s="26">
        <v>0.12</v>
      </c>
      <c r="S22" s="6" t="s">
        <v>974</v>
      </c>
      <c r="T22" s="9" t="s">
        <v>974</v>
      </c>
      <c r="U22" s="24">
        <v>0.09</v>
      </c>
      <c r="V22" s="26">
        <v>0.11</v>
      </c>
      <c r="W22" s="26">
        <v>0.11</v>
      </c>
      <c r="X22" s="26">
        <v>0.01</v>
      </c>
      <c r="Y22" s="26">
        <v>0.13</v>
      </c>
      <c r="Z22" s="26">
        <v>0.13</v>
      </c>
      <c r="AA22" s="25">
        <v>0.09</v>
      </c>
      <c r="AB22" s="25">
        <v>7.0000000000000007E-2</v>
      </c>
      <c r="AC22" s="12"/>
    </row>
    <row r="23" spans="1:29" x14ac:dyDescent="0.35">
      <c r="A23" s="9"/>
      <c r="B23" s="22"/>
      <c r="C23" s="12" t="s">
        <v>3161</v>
      </c>
      <c r="D23" s="12"/>
      <c r="E23" s="6"/>
      <c r="F23" s="6"/>
      <c r="G23" s="6" t="s">
        <v>1260</v>
      </c>
      <c r="H23" s="6"/>
      <c r="I23" s="6" t="s">
        <v>1260</v>
      </c>
      <c r="J23" s="6" t="s">
        <v>1260</v>
      </c>
      <c r="K23" s="6"/>
      <c r="L23" s="9"/>
      <c r="M23" s="12"/>
      <c r="N23" s="6"/>
      <c r="O23" s="6"/>
      <c r="P23" s="6"/>
      <c r="Q23" s="6" t="s">
        <v>1081</v>
      </c>
      <c r="R23" s="6" t="s">
        <v>1323</v>
      </c>
      <c r="S23" s="6"/>
      <c r="T23" s="9"/>
      <c r="U23" s="12" t="s">
        <v>1194</v>
      </c>
      <c r="V23" s="6" t="s">
        <v>1194</v>
      </c>
      <c r="W23" s="6" t="s">
        <v>1194</v>
      </c>
      <c r="X23" s="6"/>
      <c r="Y23" s="6" t="s">
        <v>1194</v>
      </c>
      <c r="Z23" s="6" t="s">
        <v>1194</v>
      </c>
      <c r="AA23" s="9" t="s">
        <v>1194</v>
      </c>
      <c r="AB23" s="9"/>
      <c r="AC23" s="12"/>
    </row>
    <row r="24" spans="1:29" x14ac:dyDescent="0.35">
      <c r="A24" s="9"/>
      <c r="B24" s="13" t="s">
        <v>3116</v>
      </c>
      <c r="C24" s="14">
        <v>315</v>
      </c>
      <c r="D24" s="15">
        <v>2</v>
      </c>
      <c r="E24" s="17">
        <v>4</v>
      </c>
      <c r="F24" s="17">
        <v>4</v>
      </c>
      <c r="G24" s="17">
        <v>10</v>
      </c>
      <c r="H24" s="17" t="s">
        <v>974</v>
      </c>
      <c r="I24" s="17">
        <v>219</v>
      </c>
      <c r="J24" s="17">
        <v>50</v>
      </c>
      <c r="K24" s="17">
        <v>3</v>
      </c>
      <c r="L24" s="16">
        <v>32</v>
      </c>
      <c r="M24" s="15" t="s">
        <v>974</v>
      </c>
      <c r="N24" s="17" t="s">
        <v>974</v>
      </c>
      <c r="O24" s="17" t="s">
        <v>974</v>
      </c>
      <c r="P24" s="17" t="s">
        <v>974</v>
      </c>
      <c r="Q24" s="17">
        <v>251</v>
      </c>
      <c r="R24" s="17">
        <v>64</v>
      </c>
      <c r="S24" s="17" t="s">
        <v>974</v>
      </c>
      <c r="T24" s="16" t="s">
        <v>974</v>
      </c>
      <c r="U24" s="15">
        <v>55</v>
      </c>
      <c r="V24" s="17">
        <v>138</v>
      </c>
      <c r="W24" s="17">
        <v>193</v>
      </c>
      <c r="X24" s="17">
        <v>8</v>
      </c>
      <c r="Y24" s="17">
        <v>22</v>
      </c>
      <c r="Z24" s="17">
        <v>23</v>
      </c>
      <c r="AA24" s="16">
        <v>69</v>
      </c>
      <c r="AB24" s="16">
        <v>321</v>
      </c>
      <c r="AC24" s="12"/>
    </row>
    <row r="25" spans="1:29" x14ac:dyDescent="0.35">
      <c r="A25" s="9"/>
      <c r="B25" s="13"/>
      <c r="C25" s="18">
        <v>0.09</v>
      </c>
      <c r="D25" s="19">
        <v>0.13</v>
      </c>
      <c r="E25" s="21">
        <v>0.28999999999999998</v>
      </c>
      <c r="F25" s="21">
        <v>0.15</v>
      </c>
      <c r="G25" s="21">
        <v>0.18</v>
      </c>
      <c r="H25" s="17" t="s">
        <v>974</v>
      </c>
      <c r="I25" s="21">
        <v>0.09</v>
      </c>
      <c r="J25" s="21">
        <v>0.09</v>
      </c>
      <c r="K25" s="21">
        <v>0.11</v>
      </c>
      <c r="L25" s="20">
        <v>0.06</v>
      </c>
      <c r="M25" s="15" t="s">
        <v>974</v>
      </c>
      <c r="N25" s="17" t="s">
        <v>974</v>
      </c>
      <c r="O25" s="17" t="s">
        <v>974</v>
      </c>
      <c r="P25" s="17" t="s">
        <v>974</v>
      </c>
      <c r="Q25" s="21">
        <v>0.09</v>
      </c>
      <c r="R25" s="21">
        <v>0.12</v>
      </c>
      <c r="S25" s="17" t="s">
        <v>974</v>
      </c>
      <c r="T25" s="16" t="s">
        <v>974</v>
      </c>
      <c r="U25" s="19">
        <v>0.08</v>
      </c>
      <c r="V25" s="21">
        <v>0.1</v>
      </c>
      <c r="W25" s="21">
        <v>0.1</v>
      </c>
      <c r="X25" s="21">
        <v>0.04</v>
      </c>
      <c r="Y25" s="21">
        <v>0.12</v>
      </c>
      <c r="Z25" s="21">
        <v>0.08</v>
      </c>
      <c r="AA25" s="20">
        <v>0.06</v>
      </c>
      <c r="AB25" s="20">
        <v>0.08</v>
      </c>
      <c r="AC25" s="12"/>
    </row>
    <row r="26" spans="1:29" x14ac:dyDescent="0.35">
      <c r="A26" s="9"/>
      <c r="B26" s="13"/>
      <c r="C26" s="15" t="s">
        <v>3162</v>
      </c>
      <c r="D26" s="15"/>
      <c r="E26" s="17"/>
      <c r="F26" s="17"/>
      <c r="G26" s="17" t="s">
        <v>1238</v>
      </c>
      <c r="H26" s="17"/>
      <c r="I26" s="17"/>
      <c r="J26" s="17"/>
      <c r="K26" s="17"/>
      <c r="L26" s="16"/>
      <c r="M26" s="15"/>
      <c r="N26" s="17"/>
      <c r="O26" s="17"/>
      <c r="P26" s="17"/>
      <c r="Q26" s="17" t="s">
        <v>1323</v>
      </c>
      <c r="R26" s="17" t="s">
        <v>1081</v>
      </c>
      <c r="S26" s="17"/>
      <c r="T26" s="16"/>
      <c r="U26" s="15"/>
      <c r="V26" s="17" t="s">
        <v>2136</v>
      </c>
      <c r="W26" s="17" t="s">
        <v>2136</v>
      </c>
      <c r="X26" s="17"/>
      <c r="Y26" s="17" t="s">
        <v>2828</v>
      </c>
      <c r="Z26" s="17"/>
      <c r="AA26" s="16"/>
      <c r="AB26" s="16"/>
      <c r="AC26" s="12"/>
    </row>
    <row r="27" spans="1:29" x14ac:dyDescent="0.35">
      <c r="A27" s="9"/>
      <c r="B27" s="22" t="s">
        <v>3117</v>
      </c>
      <c r="C27" s="11">
        <v>688</v>
      </c>
      <c r="D27" s="12">
        <v>2</v>
      </c>
      <c r="E27" s="6">
        <v>2</v>
      </c>
      <c r="F27" s="6">
        <v>8</v>
      </c>
      <c r="G27" s="6">
        <v>12</v>
      </c>
      <c r="H27" s="6">
        <v>8</v>
      </c>
      <c r="I27" s="6">
        <v>477</v>
      </c>
      <c r="J27" s="6">
        <v>120</v>
      </c>
      <c r="K27" s="6">
        <v>4</v>
      </c>
      <c r="L27" s="9">
        <v>68</v>
      </c>
      <c r="M27" s="12" t="s">
        <v>974</v>
      </c>
      <c r="N27" s="6" t="s">
        <v>974</v>
      </c>
      <c r="O27" s="6" t="s">
        <v>974</v>
      </c>
      <c r="P27" s="6" t="s">
        <v>974</v>
      </c>
      <c r="Q27" s="6">
        <v>589</v>
      </c>
      <c r="R27" s="6">
        <v>100</v>
      </c>
      <c r="S27" s="6" t="s">
        <v>974</v>
      </c>
      <c r="T27" s="9" t="s">
        <v>974</v>
      </c>
      <c r="U27" s="12">
        <v>124</v>
      </c>
      <c r="V27" s="6">
        <v>245</v>
      </c>
      <c r="W27" s="6">
        <v>369</v>
      </c>
      <c r="X27" s="6">
        <v>26</v>
      </c>
      <c r="Y27" s="6">
        <v>38</v>
      </c>
      <c r="Z27" s="6">
        <v>42</v>
      </c>
      <c r="AA27" s="9">
        <v>212</v>
      </c>
      <c r="AB27" s="9">
        <v>685</v>
      </c>
      <c r="AC27" s="12"/>
    </row>
    <row r="28" spans="1:29" x14ac:dyDescent="0.35">
      <c r="A28" s="9"/>
      <c r="B28" s="22"/>
      <c r="C28" s="23">
        <v>0.19</v>
      </c>
      <c r="D28" s="24">
        <v>0.16</v>
      </c>
      <c r="E28" s="26">
        <v>0.1</v>
      </c>
      <c r="F28" s="26">
        <v>0.28000000000000003</v>
      </c>
      <c r="G28" s="26">
        <v>0.21</v>
      </c>
      <c r="H28" s="26">
        <v>0.25</v>
      </c>
      <c r="I28" s="26">
        <v>0.19</v>
      </c>
      <c r="J28" s="26">
        <v>0.2</v>
      </c>
      <c r="K28" s="26">
        <v>0.14000000000000001</v>
      </c>
      <c r="L28" s="25">
        <v>0.12</v>
      </c>
      <c r="M28" s="12" t="s">
        <v>974</v>
      </c>
      <c r="N28" s="6" t="s">
        <v>974</v>
      </c>
      <c r="O28" s="6" t="s">
        <v>974</v>
      </c>
      <c r="P28" s="6" t="s">
        <v>974</v>
      </c>
      <c r="Q28" s="26">
        <v>0.21</v>
      </c>
      <c r="R28" s="26">
        <v>0.19</v>
      </c>
      <c r="S28" s="6" t="s">
        <v>974</v>
      </c>
      <c r="T28" s="9" t="s">
        <v>974</v>
      </c>
      <c r="U28" s="24">
        <v>0.19</v>
      </c>
      <c r="V28" s="26">
        <v>0.18</v>
      </c>
      <c r="W28" s="26">
        <v>0.19</v>
      </c>
      <c r="X28" s="26">
        <v>0.14000000000000001</v>
      </c>
      <c r="Y28" s="26">
        <v>0.21</v>
      </c>
      <c r="Z28" s="26">
        <v>0.16</v>
      </c>
      <c r="AA28" s="25">
        <v>0.2</v>
      </c>
      <c r="AB28" s="25">
        <v>0.17</v>
      </c>
      <c r="AC28" s="12"/>
    </row>
    <row r="29" spans="1:29" x14ac:dyDescent="0.35">
      <c r="A29" s="9"/>
      <c r="B29" s="22"/>
      <c r="C29" s="12" t="s">
        <v>1573</v>
      </c>
      <c r="D29" s="12"/>
      <c r="E29" s="6"/>
      <c r="F29" s="6"/>
      <c r="G29" s="6"/>
      <c r="H29" s="6"/>
      <c r="I29" s="6" t="s">
        <v>1260</v>
      </c>
      <c r="J29" s="6" t="s">
        <v>1260</v>
      </c>
      <c r="K29" s="6"/>
      <c r="L29" s="9"/>
      <c r="M29" s="12"/>
      <c r="N29" s="6"/>
      <c r="O29" s="6"/>
      <c r="P29" s="6"/>
      <c r="Q29" s="6" t="s">
        <v>1081</v>
      </c>
      <c r="R29" s="6" t="s">
        <v>1323</v>
      </c>
      <c r="S29" s="6"/>
      <c r="T29" s="9"/>
      <c r="U29" s="12"/>
      <c r="V29" s="6"/>
      <c r="W29" s="6"/>
      <c r="X29" s="6"/>
      <c r="Y29" s="6"/>
      <c r="Z29" s="6"/>
      <c r="AA29" s="9"/>
      <c r="AB29" s="9"/>
      <c r="AC29" s="12"/>
    </row>
    <row r="30" spans="1:29" x14ac:dyDescent="0.35">
      <c r="A30" s="9"/>
      <c r="B30" s="13" t="s">
        <v>3119</v>
      </c>
      <c r="C30" s="14">
        <v>1795</v>
      </c>
      <c r="D30" s="15">
        <v>2</v>
      </c>
      <c r="E30" s="17">
        <v>3</v>
      </c>
      <c r="F30" s="17">
        <v>11</v>
      </c>
      <c r="G30" s="17">
        <v>16</v>
      </c>
      <c r="H30" s="17">
        <v>12</v>
      </c>
      <c r="I30" s="17">
        <v>1258</v>
      </c>
      <c r="J30" s="17">
        <v>267</v>
      </c>
      <c r="K30" s="17">
        <v>12</v>
      </c>
      <c r="L30" s="16">
        <v>229</v>
      </c>
      <c r="M30" s="15" t="s">
        <v>974</v>
      </c>
      <c r="N30" s="17" t="s">
        <v>974</v>
      </c>
      <c r="O30" s="17" t="s">
        <v>974</v>
      </c>
      <c r="P30" s="17" t="s">
        <v>974</v>
      </c>
      <c r="Q30" s="17">
        <v>1526</v>
      </c>
      <c r="R30" s="17">
        <v>269</v>
      </c>
      <c r="S30" s="17" t="s">
        <v>974</v>
      </c>
      <c r="T30" s="16" t="s">
        <v>974</v>
      </c>
      <c r="U30" s="15">
        <v>321</v>
      </c>
      <c r="V30" s="17">
        <v>621</v>
      </c>
      <c r="W30" s="17">
        <v>942</v>
      </c>
      <c r="X30" s="17">
        <v>128</v>
      </c>
      <c r="Y30" s="17">
        <v>69</v>
      </c>
      <c r="Z30" s="17">
        <v>110</v>
      </c>
      <c r="AA30" s="16">
        <v>546</v>
      </c>
      <c r="AB30" s="16">
        <v>2184</v>
      </c>
      <c r="AC30" s="12"/>
    </row>
    <row r="31" spans="1:29" x14ac:dyDescent="0.35">
      <c r="A31" s="9"/>
      <c r="B31" s="13"/>
      <c r="C31" s="18">
        <v>0.49</v>
      </c>
      <c r="D31" s="19">
        <v>0.21</v>
      </c>
      <c r="E31" s="21">
        <v>0.24</v>
      </c>
      <c r="F31" s="21">
        <v>0.36</v>
      </c>
      <c r="G31" s="21">
        <v>0.3</v>
      </c>
      <c r="H31" s="21">
        <v>0.4</v>
      </c>
      <c r="I31" s="21">
        <v>0.51</v>
      </c>
      <c r="J31" s="21">
        <v>0.46</v>
      </c>
      <c r="K31" s="21">
        <v>0.38</v>
      </c>
      <c r="L31" s="20">
        <v>0.42</v>
      </c>
      <c r="M31" s="15" t="s">
        <v>974</v>
      </c>
      <c r="N31" s="17" t="s">
        <v>974</v>
      </c>
      <c r="O31" s="17" t="s">
        <v>974</v>
      </c>
      <c r="P31" s="17" t="s">
        <v>974</v>
      </c>
      <c r="Q31" s="21">
        <v>0.55000000000000004</v>
      </c>
      <c r="R31" s="21">
        <v>0.51</v>
      </c>
      <c r="S31" s="17" t="s">
        <v>974</v>
      </c>
      <c r="T31" s="16" t="s">
        <v>974</v>
      </c>
      <c r="U31" s="19">
        <v>0.49</v>
      </c>
      <c r="V31" s="21">
        <v>0.47</v>
      </c>
      <c r="W31" s="21">
        <v>0.48</v>
      </c>
      <c r="X31" s="21">
        <v>0.7</v>
      </c>
      <c r="Y31" s="21">
        <v>0.37</v>
      </c>
      <c r="Z31" s="21">
        <v>0.4</v>
      </c>
      <c r="AA31" s="20">
        <v>0.5</v>
      </c>
      <c r="AB31" s="20">
        <v>0.55000000000000004</v>
      </c>
      <c r="AC31" s="12"/>
    </row>
    <row r="32" spans="1:29" x14ac:dyDescent="0.35">
      <c r="A32" s="9"/>
      <c r="B32" s="13"/>
      <c r="C32" s="15" t="s">
        <v>3163</v>
      </c>
      <c r="D32" s="15"/>
      <c r="E32" s="17"/>
      <c r="F32" s="17"/>
      <c r="G32" s="17"/>
      <c r="H32" s="17"/>
      <c r="I32" s="17" t="s">
        <v>3164</v>
      </c>
      <c r="J32" s="17"/>
      <c r="K32" s="17"/>
      <c r="L32" s="16"/>
      <c r="M32" s="15"/>
      <c r="N32" s="17"/>
      <c r="O32" s="17"/>
      <c r="P32" s="17"/>
      <c r="Q32" s="17" t="s">
        <v>1081</v>
      </c>
      <c r="R32" s="17" t="s">
        <v>1323</v>
      </c>
      <c r="S32" s="17"/>
      <c r="T32" s="16"/>
      <c r="U32" s="15" t="s">
        <v>1236</v>
      </c>
      <c r="V32" s="17"/>
      <c r="W32" s="17" t="s">
        <v>1236</v>
      </c>
      <c r="X32" s="17" t="s">
        <v>2832</v>
      </c>
      <c r="Y32" s="17"/>
      <c r="Z32" s="17"/>
      <c r="AA32" s="16" t="s">
        <v>1327</v>
      </c>
      <c r="AB32" s="16"/>
      <c r="AC32" s="12"/>
    </row>
    <row r="33" spans="1:29" x14ac:dyDescent="0.35">
      <c r="A33" s="9"/>
      <c r="B33" s="22" t="s">
        <v>3121</v>
      </c>
      <c r="C33" s="11">
        <v>357</v>
      </c>
      <c r="D33" s="12" t="s">
        <v>975</v>
      </c>
      <c r="E33" s="6">
        <v>3</v>
      </c>
      <c r="F33" s="6" t="s">
        <v>975</v>
      </c>
      <c r="G33" s="6">
        <v>4</v>
      </c>
      <c r="H33" s="6">
        <v>3</v>
      </c>
      <c r="I33" s="6">
        <v>148</v>
      </c>
      <c r="J33" s="6">
        <v>45</v>
      </c>
      <c r="K33" s="6">
        <v>2</v>
      </c>
      <c r="L33" s="9">
        <v>155</v>
      </c>
      <c r="M33" s="12" t="s">
        <v>974</v>
      </c>
      <c r="N33" s="6" t="s">
        <v>974</v>
      </c>
      <c r="O33" s="6" t="s">
        <v>974</v>
      </c>
      <c r="P33" s="6" t="s">
        <v>974</v>
      </c>
      <c r="Q33" s="6" t="s">
        <v>974</v>
      </c>
      <c r="R33" s="6" t="s">
        <v>974</v>
      </c>
      <c r="S33" s="6" t="s">
        <v>974</v>
      </c>
      <c r="T33" s="9">
        <v>357</v>
      </c>
      <c r="U33" s="12">
        <v>77</v>
      </c>
      <c r="V33" s="6">
        <v>109</v>
      </c>
      <c r="W33" s="6">
        <v>186</v>
      </c>
      <c r="X33" s="6">
        <v>17</v>
      </c>
      <c r="Y33" s="6">
        <v>23</v>
      </c>
      <c r="Z33" s="6">
        <v>21</v>
      </c>
      <c r="AA33" s="9">
        <v>110</v>
      </c>
      <c r="AB33" s="9">
        <v>372</v>
      </c>
      <c r="AC33" s="12"/>
    </row>
    <row r="34" spans="1:29" x14ac:dyDescent="0.35">
      <c r="A34" s="9"/>
      <c r="B34" s="22"/>
      <c r="C34" s="23">
        <v>0.1</v>
      </c>
      <c r="D34" s="24">
        <v>0.04</v>
      </c>
      <c r="E34" s="26">
        <v>0.2</v>
      </c>
      <c r="F34" s="26">
        <v>0.01</v>
      </c>
      <c r="G34" s="26">
        <v>7.0000000000000007E-2</v>
      </c>
      <c r="H34" s="26">
        <v>0.1</v>
      </c>
      <c r="I34" s="26">
        <v>0.06</v>
      </c>
      <c r="J34" s="26">
        <v>0.08</v>
      </c>
      <c r="K34" s="26">
        <v>0.06</v>
      </c>
      <c r="L34" s="25">
        <v>0.28000000000000003</v>
      </c>
      <c r="M34" s="12" t="s">
        <v>974</v>
      </c>
      <c r="N34" s="6" t="s">
        <v>974</v>
      </c>
      <c r="O34" s="6" t="s">
        <v>974</v>
      </c>
      <c r="P34" s="6" t="s">
        <v>974</v>
      </c>
      <c r="Q34" s="6" t="s">
        <v>974</v>
      </c>
      <c r="R34" s="6" t="s">
        <v>974</v>
      </c>
      <c r="S34" s="6" t="s">
        <v>974</v>
      </c>
      <c r="T34" s="25">
        <v>0.89</v>
      </c>
      <c r="U34" s="24">
        <v>0.12</v>
      </c>
      <c r="V34" s="26">
        <v>0.08</v>
      </c>
      <c r="W34" s="26">
        <v>0.09</v>
      </c>
      <c r="X34" s="26">
        <v>0.09</v>
      </c>
      <c r="Y34" s="26">
        <v>0.12</v>
      </c>
      <c r="Z34" s="26">
        <v>0.08</v>
      </c>
      <c r="AA34" s="25">
        <v>0.1</v>
      </c>
      <c r="AB34" s="25">
        <v>0.09</v>
      </c>
      <c r="AC34" s="12"/>
    </row>
    <row r="35" spans="1:29" x14ac:dyDescent="0.35">
      <c r="A35" s="9"/>
      <c r="B35" s="22"/>
      <c r="C35" s="12" t="s">
        <v>3165</v>
      </c>
      <c r="D35" s="12"/>
      <c r="E35" s="6"/>
      <c r="F35" s="6"/>
      <c r="G35" s="6"/>
      <c r="H35" s="6"/>
      <c r="I35" s="6"/>
      <c r="J35" s="6"/>
      <c r="K35" s="6"/>
      <c r="L35" s="9" t="s">
        <v>1678</v>
      </c>
      <c r="M35" s="12"/>
      <c r="N35" s="6"/>
      <c r="O35" s="6"/>
      <c r="P35" s="6"/>
      <c r="Q35" s="6"/>
      <c r="R35" s="6"/>
      <c r="S35" s="6"/>
      <c r="T35" s="9" t="s">
        <v>1292</v>
      </c>
      <c r="U35" s="12" t="s">
        <v>1319</v>
      </c>
      <c r="V35" s="6"/>
      <c r="W35" s="6" t="s">
        <v>1033</v>
      </c>
      <c r="X35" s="6"/>
      <c r="Y35" s="6"/>
      <c r="Z35" s="6"/>
      <c r="AA35" s="9"/>
      <c r="AB35" s="9"/>
      <c r="AC35" s="12"/>
    </row>
    <row r="36" spans="1:29" x14ac:dyDescent="0.35">
      <c r="A36" s="9"/>
      <c r="B36" s="13" t="s">
        <v>980</v>
      </c>
      <c r="C36" s="14">
        <v>44</v>
      </c>
      <c r="D36" s="15" t="s">
        <v>974</v>
      </c>
      <c r="E36" s="17" t="s">
        <v>974</v>
      </c>
      <c r="F36" s="17" t="s">
        <v>974</v>
      </c>
      <c r="G36" s="17" t="s">
        <v>974</v>
      </c>
      <c r="H36" s="17" t="s">
        <v>974</v>
      </c>
      <c r="I36" s="17">
        <v>16</v>
      </c>
      <c r="J36" s="17">
        <v>5</v>
      </c>
      <c r="K36" s="17">
        <v>2</v>
      </c>
      <c r="L36" s="16">
        <v>21</v>
      </c>
      <c r="M36" s="15" t="s">
        <v>974</v>
      </c>
      <c r="N36" s="17" t="s">
        <v>974</v>
      </c>
      <c r="O36" s="17" t="s">
        <v>974</v>
      </c>
      <c r="P36" s="17" t="s">
        <v>974</v>
      </c>
      <c r="Q36" s="17" t="s">
        <v>974</v>
      </c>
      <c r="R36" s="17" t="s">
        <v>974</v>
      </c>
      <c r="S36" s="17" t="s">
        <v>974</v>
      </c>
      <c r="T36" s="16">
        <v>44</v>
      </c>
      <c r="U36" s="15">
        <v>6</v>
      </c>
      <c r="V36" s="17">
        <v>12</v>
      </c>
      <c r="W36" s="17">
        <v>18</v>
      </c>
      <c r="X36" s="17">
        <v>2</v>
      </c>
      <c r="Y36" s="17">
        <v>2</v>
      </c>
      <c r="Z36" s="17">
        <v>7</v>
      </c>
      <c r="AA36" s="16">
        <v>14</v>
      </c>
      <c r="AB36" s="16">
        <v>45</v>
      </c>
      <c r="AC36" s="12"/>
    </row>
    <row r="37" spans="1:29" x14ac:dyDescent="0.35">
      <c r="A37" s="9"/>
      <c r="B37" s="13"/>
      <c r="C37" s="18">
        <v>0.01</v>
      </c>
      <c r="D37" s="15" t="s">
        <v>974</v>
      </c>
      <c r="E37" s="17" t="s">
        <v>974</v>
      </c>
      <c r="F37" s="17" t="s">
        <v>974</v>
      </c>
      <c r="G37" s="17" t="s">
        <v>974</v>
      </c>
      <c r="H37" s="17" t="s">
        <v>974</v>
      </c>
      <c r="I37" s="21">
        <v>0.01</v>
      </c>
      <c r="J37" s="21">
        <v>0.01</v>
      </c>
      <c r="K37" s="21">
        <v>7.0000000000000007E-2</v>
      </c>
      <c r="L37" s="20">
        <v>0.04</v>
      </c>
      <c r="M37" s="15" t="s">
        <v>974</v>
      </c>
      <c r="N37" s="17" t="s">
        <v>974</v>
      </c>
      <c r="O37" s="17" t="s">
        <v>974</v>
      </c>
      <c r="P37" s="17" t="s">
        <v>974</v>
      </c>
      <c r="Q37" s="17" t="s">
        <v>974</v>
      </c>
      <c r="R37" s="17" t="s">
        <v>974</v>
      </c>
      <c r="S37" s="17" t="s">
        <v>974</v>
      </c>
      <c r="T37" s="20">
        <v>0.11</v>
      </c>
      <c r="U37" s="19">
        <v>0.01</v>
      </c>
      <c r="V37" s="21">
        <v>0.01</v>
      </c>
      <c r="W37" s="21">
        <v>0.01</v>
      </c>
      <c r="X37" s="21">
        <v>0.01</v>
      </c>
      <c r="Y37" s="21">
        <v>0.01</v>
      </c>
      <c r="Z37" s="21">
        <v>0.02</v>
      </c>
      <c r="AA37" s="20">
        <v>0.01</v>
      </c>
      <c r="AB37" s="20">
        <v>0.01</v>
      </c>
      <c r="AC37" s="12"/>
    </row>
    <row r="38" spans="1:29" x14ac:dyDescent="0.35">
      <c r="A38" s="9"/>
      <c r="B38" s="13"/>
      <c r="C38" s="15" t="s">
        <v>3165</v>
      </c>
      <c r="D38" s="15"/>
      <c r="E38" s="17"/>
      <c r="F38" s="17"/>
      <c r="G38" s="17"/>
      <c r="H38" s="17"/>
      <c r="I38" s="17"/>
      <c r="J38" s="17"/>
      <c r="K38" s="17"/>
      <c r="L38" s="16" t="s">
        <v>1239</v>
      </c>
      <c r="M38" s="15"/>
      <c r="N38" s="17"/>
      <c r="O38" s="17"/>
      <c r="P38" s="17"/>
      <c r="Q38" s="17"/>
      <c r="R38" s="17"/>
      <c r="S38" s="17"/>
      <c r="T38" s="16" t="s">
        <v>1292</v>
      </c>
      <c r="U38" s="15"/>
      <c r="V38" s="17"/>
      <c r="W38" s="17"/>
      <c r="X38" s="17"/>
      <c r="Y38" s="17"/>
      <c r="Z38" s="17"/>
      <c r="AA38" s="16"/>
      <c r="AB38" s="16"/>
      <c r="AC38" s="12"/>
    </row>
    <row r="39" spans="1:29" x14ac:dyDescent="0.35">
      <c r="A39" s="9"/>
      <c r="B39" s="10" t="s">
        <v>3123</v>
      </c>
      <c r="C39" s="11">
        <v>501</v>
      </c>
      <c r="D39" s="12">
        <v>5</v>
      </c>
      <c r="E39" s="6">
        <v>3</v>
      </c>
      <c r="F39" s="6">
        <v>6</v>
      </c>
      <c r="G39" s="6">
        <v>14</v>
      </c>
      <c r="H39" s="6">
        <v>8</v>
      </c>
      <c r="I39" s="6">
        <v>333</v>
      </c>
      <c r="J39" s="6">
        <v>97</v>
      </c>
      <c r="K39" s="6">
        <v>7</v>
      </c>
      <c r="L39" s="9">
        <v>42</v>
      </c>
      <c r="M39" s="12" t="s">
        <v>974</v>
      </c>
      <c r="N39" s="6" t="s">
        <v>974</v>
      </c>
      <c r="O39" s="6" t="s">
        <v>974</v>
      </c>
      <c r="P39" s="6" t="s">
        <v>974</v>
      </c>
      <c r="Q39" s="6">
        <v>405</v>
      </c>
      <c r="R39" s="6">
        <v>96</v>
      </c>
      <c r="S39" s="6" t="s">
        <v>974</v>
      </c>
      <c r="T39" s="9" t="s">
        <v>974</v>
      </c>
      <c r="U39" s="12">
        <v>71</v>
      </c>
      <c r="V39" s="6">
        <v>200</v>
      </c>
      <c r="W39" s="6">
        <v>271</v>
      </c>
      <c r="X39" s="6">
        <v>1</v>
      </c>
      <c r="Y39" s="6">
        <v>29</v>
      </c>
      <c r="Z39" s="6">
        <v>70</v>
      </c>
      <c r="AA39" s="9">
        <v>129</v>
      </c>
      <c r="AB39" s="9">
        <v>380</v>
      </c>
      <c r="AC39" s="12"/>
    </row>
    <row r="40" spans="1:29" x14ac:dyDescent="0.35">
      <c r="A40" s="9"/>
      <c r="B40" s="22"/>
      <c r="C40" s="23">
        <v>0.14000000000000001</v>
      </c>
      <c r="D40" s="24">
        <v>0.46</v>
      </c>
      <c r="E40" s="26">
        <v>0.17</v>
      </c>
      <c r="F40" s="26">
        <v>0.19</v>
      </c>
      <c r="G40" s="26">
        <v>0.24</v>
      </c>
      <c r="H40" s="26">
        <v>0.26</v>
      </c>
      <c r="I40" s="26">
        <v>0.14000000000000001</v>
      </c>
      <c r="J40" s="26">
        <v>0.17</v>
      </c>
      <c r="K40" s="26">
        <v>0.24</v>
      </c>
      <c r="L40" s="25">
        <v>0.08</v>
      </c>
      <c r="M40" s="12" t="s">
        <v>974</v>
      </c>
      <c r="N40" s="6" t="s">
        <v>974</v>
      </c>
      <c r="O40" s="6" t="s">
        <v>974</v>
      </c>
      <c r="P40" s="6" t="s">
        <v>974</v>
      </c>
      <c r="Q40" s="26">
        <v>0.15</v>
      </c>
      <c r="R40" s="26">
        <v>0.18</v>
      </c>
      <c r="S40" s="6" t="s">
        <v>974</v>
      </c>
      <c r="T40" s="9" t="s">
        <v>974</v>
      </c>
      <c r="U40" s="24">
        <v>0.11</v>
      </c>
      <c r="V40" s="26">
        <v>0.15</v>
      </c>
      <c r="W40" s="26">
        <v>0.14000000000000001</v>
      </c>
      <c r="X40" s="26">
        <v>0.01</v>
      </c>
      <c r="Y40" s="26">
        <v>0.16</v>
      </c>
      <c r="Z40" s="26">
        <v>0.26</v>
      </c>
      <c r="AA40" s="25">
        <v>0.12</v>
      </c>
      <c r="AB40" s="25">
        <v>0.1</v>
      </c>
      <c r="AC40" s="12"/>
    </row>
    <row r="41" spans="1:29" x14ac:dyDescent="0.35">
      <c r="A41" s="9"/>
      <c r="B41" s="22"/>
      <c r="C41" s="12" t="s">
        <v>3166</v>
      </c>
      <c r="D41" s="12"/>
      <c r="E41" s="6"/>
      <c r="F41" s="6"/>
      <c r="G41" s="6" t="s">
        <v>1321</v>
      </c>
      <c r="H41" s="6"/>
      <c r="I41" s="6" t="s">
        <v>1260</v>
      </c>
      <c r="J41" s="6" t="s">
        <v>1260</v>
      </c>
      <c r="K41" s="6"/>
      <c r="L41" s="9"/>
      <c r="M41" s="12"/>
      <c r="N41" s="6"/>
      <c r="O41" s="6"/>
      <c r="P41" s="6"/>
      <c r="Q41" s="6" t="s">
        <v>1081</v>
      </c>
      <c r="R41" s="6" t="s">
        <v>1081</v>
      </c>
      <c r="S41" s="6"/>
      <c r="T41" s="9"/>
      <c r="U41" s="12" t="s">
        <v>1194</v>
      </c>
      <c r="V41" s="6" t="s">
        <v>2948</v>
      </c>
      <c r="W41" s="6" t="s">
        <v>1302</v>
      </c>
      <c r="X41" s="6"/>
      <c r="Y41" s="6" t="s">
        <v>1194</v>
      </c>
      <c r="Z41" s="6" t="s">
        <v>1510</v>
      </c>
      <c r="AA41" s="9" t="s">
        <v>1194</v>
      </c>
      <c r="AB41" s="9"/>
      <c r="AC41" s="12"/>
    </row>
    <row r="42" spans="1:29" x14ac:dyDescent="0.35">
      <c r="A42" s="9"/>
      <c r="B42" s="28" t="s">
        <v>3124</v>
      </c>
      <c r="C42" s="14">
        <v>2483</v>
      </c>
      <c r="D42" s="15">
        <v>4</v>
      </c>
      <c r="E42" s="17">
        <v>5</v>
      </c>
      <c r="F42" s="17">
        <v>19</v>
      </c>
      <c r="G42" s="17">
        <v>28</v>
      </c>
      <c r="H42" s="17">
        <v>20</v>
      </c>
      <c r="I42" s="17">
        <v>1735</v>
      </c>
      <c r="J42" s="17">
        <v>387</v>
      </c>
      <c r="K42" s="17">
        <v>16</v>
      </c>
      <c r="L42" s="16">
        <v>297</v>
      </c>
      <c r="M42" s="15" t="s">
        <v>974</v>
      </c>
      <c r="N42" s="17" t="s">
        <v>974</v>
      </c>
      <c r="O42" s="17" t="s">
        <v>974</v>
      </c>
      <c r="P42" s="17" t="s">
        <v>974</v>
      </c>
      <c r="Q42" s="17">
        <v>2115</v>
      </c>
      <c r="R42" s="17">
        <v>368</v>
      </c>
      <c r="S42" s="17" t="s">
        <v>974</v>
      </c>
      <c r="T42" s="16" t="s">
        <v>974</v>
      </c>
      <c r="U42" s="15">
        <v>446</v>
      </c>
      <c r="V42" s="17">
        <v>866</v>
      </c>
      <c r="W42" s="17">
        <v>1311</v>
      </c>
      <c r="X42" s="17">
        <v>154</v>
      </c>
      <c r="Y42" s="17">
        <v>107</v>
      </c>
      <c r="Z42" s="17">
        <v>153</v>
      </c>
      <c r="AA42" s="16">
        <v>758</v>
      </c>
      <c r="AB42" s="16">
        <v>2869</v>
      </c>
      <c r="AC42" s="12"/>
    </row>
    <row r="43" spans="1:29" x14ac:dyDescent="0.35">
      <c r="A43" s="9"/>
      <c r="B43" s="13"/>
      <c r="C43" s="18">
        <v>0.67</v>
      </c>
      <c r="D43" s="19">
        <v>0.37</v>
      </c>
      <c r="E43" s="21">
        <v>0.34</v>
      </c>
      <c r="F43" s="21">
        <v>0.64</v>
      </c>
      <c r="G43" s="21">
        <v>0.5</v>
      </c>
      <c r="H43" s="21">
        <v>0.65</v>
      </c>
      <c r="I43" s="21">
        <v>0.71</v>
      </c>
      <c r="J43" s="21">
        <v>0.66</v>
      </c>
      <c r="K43" s="21">
        <v>0.52</v>
      </c>
      <c r="L43" s="20">
        <v>0.54</v>
      </c>
      <c r="M43" s="15" t="s">
        <v>974</v>
      </c>
      <c r="N43" s="17" t="s">
        <v>974</v>
      </c>
      <c r="O43" s="17" t="s">
        <v>974</v>
      </c>
      <c r="P43" s="17" t="s">
        <v>974</v>
      </c>
      <c r="Q43" s="21">
        <v>0.76</v>
      </c>
      <c r="R43" s="21">
        <v>0.7</v>
      </c>
      <c r="S43" s="17" t="s">
        <v>974</v>
      </c>
      <c r="T43" s="16" t="s">
        <v>974</v>
      </c>
      <c r="U43" s="19">
        <v>0.68</v>
      </c>
      <c r="V43" s="21">
        <v>0.65</v>
      </c>
      <c r="W43" s="21">
        <v>0.66</v>
      </c>
      <c r="X43" s="21">
        <v>0.85</v>
      </c>
      <c r="Y43" s="21">
        <v>0.57999999999999996</v>
      </c>
      <c r="Z43" s="21">
        <v>0.56000000000000005</v>
      </c>
      <c r="AA43" s="20">
        <v>0.7</v>
      </c>
      <c r="AB43" s="20">
        <v>0.72</v>
      </c>
      <c r="AC43" s="12"/>
    </row>
    <row r="44" spans="1:29" x14ac:dyDescent="0.35">
      <c r="A44" s="9"/>
      <c r="B44" s="13"/>
      <c r="C44" s="15" t="s">
        <v>3163</v>
      </c>
      <c r="D44" s="15"/>
      <c r="E44" s="17"/>
      <c r="F44" s="17"/>
      <c r="G44" s="17"/>
      <c r="H44" s="17"/>
      <c r="I44" s="17" t="s">
        <v>2104</v>
      </c>
      <c r="J44" s="17" t="s">
        <v>1746</v>
      </c>
      <c r="K44" s="17"/>
      <c r="L44" s="16"/>
      <c r="M44" s="15"/>
      <c r="N44" s="17"/>
      <c r="O44" s="17"/>
      <c r="P44" s="17"/>
      <c r="Q44" s="17" t="s">
        <v>1673</v>
      </c>
      <c r="R44" s="17" t="s">
        <v>1323</v>
      </c>
      <c r="S44" s="17"/>
      <c r="T44" s="16"/>
      <c r="U44" s="15" t="s">
        <v>1327</v>
      </c>
      <c r="V44" s="17" t="s">
        <v>1287</v>
      </c>
      <c r="W44" s="17" t="s">
        <v>1287</v>
      </c>
      <c r="X44" s="17" t="s">
        <v>2832</v>
      </c>
      <c r="Y44" s="17"/>
      <c r="Z44" s="17"/>
      <c r="AA44" s="16" t="s">
        <v>1982</v>
      </c>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1246</v>
      </c>
    </row>
    <row r="52" spans="2:2" x14ac:dyDescent="0.35">
      <c r="B52" s="1" t="s">
        <v>987</v>
      </c>
    </row>
  </sheetData>
  <mergeCells count="3">
    <mergeCell ref="D13:L13"/>
    <mergeCell ref="M13:T13"/>
    <mergeCell ref="U13:AA13"/>
  </mergeCells>
  <hyperlinks>
    <hyperlink ref="B1" location="Index!A199" display="Return to Index" xr:uid="{00000000-0004-0000-C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W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441</v>
      </c>
    </row>
    <row r="8" spans="2:22" x14ac:dyDescent="0.35">
      <c r="B8" s="1" t="s">
        <v>442</v>
      </c>
    </row>
    <row r="10" spans="2:22" x14ac:dyDescent="0.35">
      <c r="B10" s="1" t="s">
        <v>443</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3190</v>
      </c>
      <c r="D15" s="31">
        <v>1580</v>
      </c>
      <c r="E15" s="32">
        <v>1575</v>
      </c>
      <c r="F15" s="31">
        <v>18</v>
      </c>
      <c r="G15" s="33">
        <v>143</v>
      </c>
      <c r="H15" s="33">
        <v>303</v>
      </c>
      <c r="I15" s="33">
        <v>494</v>
      </c>
      <c r="J15" s="33">
        <v>788</v>
      </c>
      <c r="K15" s="33">
        <v>898</v>
      </c>
      <c r="L15" s="32">
        <v>546</v>
      </c>
      <c r="M15" s="31">
        <v>1028</v>
      </c>
      <c r="N15" s="32">
        <v>2154</v>
      </c>
      <c r="O15" s="31">
        <v>2573</v>
      </c>
      <c r="P15" s="33">
        <v>253</v>
      </c>
      <c r="Q15" s="32">
        <v>295</v>
      </c>
      <c r="R15" s="31">
        <v>808</v>
      </c>
      <c r="S15" s="33">
        <v>1034</v>
      </c>
      <c r="T15" s="33">
        <v>567</v>
      </c>
      <c r="U15" s="32">
        <v>195</v>
      </c>
      <c r="V15" s="32">
        <v>3190</v>
      </c>
    </row>
    <row r="16" spans="2:22" x14ac:dyDescent="0.35">
      <c r="B16" s="30" t="s">
        <v>962</v>
      </c>
      <c r="C16" s="38">
        <v>2798</v>
      </c>
      <c r="D16" s="31">
        <v>1352</v>
      </c>
      <c r="E16" s="32">
        <v>1411</v>
      </c>
      <c r="F16" s="31" t="s">
        <v>1919</v>
      </c>
      <c r="G16" s="33">
        <v>354</v>
      </c>
      <c r="H16" s="33">
        <v>457</v>
      </c>
      <c r="I16" s="33">
        <v>536</v>
      </c>
      <c r="J16" s="33">
        <v>529</v>
      </c>
      <c r="K16" s="33">
        <v>467</v>
      </c>
      <c r="L16" s="32">
        <v>396</v>
      </c>
      <c r="M16" s="31">
        <v>1237</v>
      </c>
      <c r="N16" s="32">
        <v>1556</v>
      </c>
      <c r="O16" s="31">
        <v>2130</v>
      </c>
      <c r="P16" s="33">
        <v>295</v>
      </c>
      <c r="Q16" s="32">
        <v>296</v>
      </c>
      <c r="R16" s="31">
        <v>572</v>
      </c>
      <c r="S16" s="33">
        <v>861</v>
      </c>
      <c r="T16" s="33">
        <v>595</v>
      </c>
      <c r="U16" s="32">
        <v>241</v>
      </c>
      <c r="V16" s="32">
        <v>3190</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3167</v>
      </c>
      <c r="C18" s="14">
        <v>1530</v>
      </c>
      <c r="D18" s="15">
        <v>741</v>
      </c>
      <c r="E18" s="16">
        <v>771</v>
      </c>
      <c r="F18" s="15">
        <v>41</v>
      </c>
      <c r="G18" s="17">
        <v>180</v>
      </c>
      <c r="H18" s="17">
        <v>236</v>
      </c>
      <c r="I18" s="17">
        <v>293</v>
      </c>
      <c r="J18" s="17">
        <v>307</v>
      </c>
      <c r="K18" s="17">
        <v>269</v>
      </c>
      <c r="L18" s="16">
        <v>204</v>
      </c>
      <c r="M18" s="15">
        <v>676</v>
      </c>
      <c r="N18" s="16">
        <v>850</v>
      </c>
      <c r="O18" s="15">
        <v>1237</v>
      </c>
      <c r="P18" s="17">
        <v>149</v>
      </c>
      <c r="Q18" s="16">
        <v>111</v>
      </c>
      <c r="R18" s="15">
        <v>294</v>
      </c>
      <c r="S18" s="17">
        <v>505</v>
      </c>
      <c r="T18" s="17">
        <v>337</v>
      </c>
      <c r="U18" s="16">
        <v>121</v>
      </c>
      <c r="V18" s="16">
        <v>1766</v>
      </c>
      <c r="W18" s="12"/>
    </row>
    <row r="19" spans="1:23" x14ac:dyDescent="0.35">
      <c r="A19" s="9"/>
      <c r="B19" s="13"/>
      <c r="C19" s="18">
        <v>0.55000000000000004</v>
      </c>
      <c r="D19" s="19">
        <v>0.55000000000000004</v>
      </c>
      <c r="E19" s="20">
        <v>0.55000000000000004</v>
      </c>
      <c r="F19" s="19">
        <v>0.7</v>
      </c>
      <c r="G19" s="21">
        <v>0.51</v>
      </c>
      <c r="H19" s="21">
        <v>0.52</v>
      </c>
      <c r="I19" s="21">
        <v>0.55000000000000004</v>
      </c>
      <c r="J19" s="21">
        <v>0.57999999999999996</v>
      </c>
      <c r="K19" s="21">
        <v>0.56999999999999995</v>
      </c>
      <c r="L19" s="20">
        <v>0.52</v>
      </c>
      <c r="M19" s="19">
        <v>0.55000000000000004</v>
      </c>
      <c r="N19" s="20">
        <v>0.55000000000000004</v>
      </c>
      <c r="O19" s="19">
        <v>0.57999999999999996</v>
      </c>
      <c r="P19" s="21">
        <v>0.5</v>
      </c>
      <c r="Q19" s="20">
        <v>0.37</v>
      </c>
      <c r="R19" s="19">
        <v>0.51</v>
      </c>
      <c r="S19" s="21">
        <v>0.59</v>
      </c>
      <c r="T19" s="21">
        <v>0.56999999999999995</v>
      </c>
      <c r="U19" s="20">
        <v>0.5</v>
      </c>
      <c r="V19" s="20">
        <v>0.55000000000000004</v>
      </c>
      <c r="W19" s="12"/>
    </row>
    <row r="20" spans="1:23" x14ac:dyDescent="0.35">
      <c r="A20" s="9"/>
      <c r="B20" s="13"/>
      <c r="C20" s="15" t="s">
        <v>1245</v>
      </c>
      <c r="D20" s="15"/>
      <c r="E20" s="16"/>
      <c r="F20" s="15"/>
      <c r="G20" s="17"/>
      <c r="H20" s="17"/>
      <c r="I20" s="17"/>
      <c r="J20" s="17" t="s">
        <v>1321</v>
      </c>
      <c r="K20" s="17" t="s">
        <v>1321</v>
      </c>
      <c r="L20" s="16"/>
      <c r="M20" s="15"/>
      <c r="N20" s="16"/>
      <c r="O20" s="15" t="s">
        <v>1024</v>
      </c>
      <c r="P20" s="17" t="s">
        <v>1245</v>
      </c>
      <c r="Q20" s="16"/>
      <c r="R20" s="15"/>
      <c r="S20" s="17" t="s">
        <v>1335</v>
      </c>
      <c r="T20" s="17"/>
      <c r="U20" s="16"/>
      <c r="V20" s="16"/>
      <c r="W20" s="12"/>
    </row>
    <row r="21" spans="1:23" x14ac:dyDescent="0.35">
      <c r="A21" s="9"/>
      <c r="B21" s="22" t="s">
        <v>3168</v>
      </c>
      <c r="C21" s="11">
        <v>934</v>
      </c>
      <c r="D21" s="12">
        <v>505</v>
      </c>
      <c r="E21" s="9">
        <v>418</v>
      </c>
      <c r="F21" s="12">
        <v>10</v>
      </c>
      <c r="G21" s="6">
        <v>83</v>
      </c>
      <c r="H21" s="6">
        <v>139</v>
      </c>
      <c r="I21" s="6">
        <v>199</v>
      </c>
      <c r="J21" s="6">
        <v>212</v>
      </c>
      <c r="K21" s="6">
        <v>176</v>
      </c>
      <c r="L21" s="9">
        <v>115</v>
      </c>
      <c r="M21" s="12">
        <v>408</v>
      </c>
      <c r="N21" s="9">
        <v>524</v>
      </c>
      <c r="O21" s="12">
        <v>801</v>
      </c>
      <c r="P21" s="6">
        <v>78</v>
      </c>
      <c r="Q21" s="9">
        <v>37</v>
      </c>
      <c r="R21" s="12">
        <v>137</v>
      </c>
      <c r="S21" s="6">
        <v>270</v>
      </c>
      <c r="T21" s="6">
        <v>246</v>
      </c>
      <c r="U21" s="9">
        <v>106</v>
      </c>
      <c r="V21" s="9">
        <v>1118</v>
      </c>
      <c r="W21" s="12"/>
    </row>
    <row r="22" spans="1:23" x14ac:dyDescent="0.35">
      <c r="A22" s="9"/>
      <c r="B22" s="22"/>
      <c r="C22" s="23">
        <v>0.33</v>
      </c>
      <c r="D22" s="24">
        <v>0.37</v>
      </c>
      <c r="E22" s="25">
        <v>0.3</v>
      </c>
      <c r="F22" s="24">
        <v>0.18</v>
      </c>
      <c r="G22" s="26">
        <v>0.23</v>
      </c>
      <c r="H22" s="26">
        <v>0.3</v>
      </c>
      <c r="I22" s="26">
        <v>0.37</v>
      </c>
      <c r="J22" s="26">
        <v>0.4</v>
      </c>
      <c r="K22" s="26">
        <v>0.38</v>
      </c>
      <c r="L22" s="25">
        <v>0.28999999999999998</v>
      </c>
      <c r="M22" s="24">
        <v>0.33</v>
      </c>
      <c r="N22" s="25">
        <v>0.34</v>
      </c>
      <c r="O22" s="24">
        <v>0.38</v>
      </c>
      <c r="P22" s="26">
        <v>0.26</v>
      </c>
      <c r="Q22" s="25">
        <v>0.12</v>
      </c>
      <c r="R22" s="24">
        <v>0.24</v>
      </c>
      <c r="S22" s="26">
        <v>0.31</v>
      </c>
      <c r="T22" s="26">
        <v>0.41</v>
      </c>
      <c r="U22" s="25">
        <v>0.44</v>
      </c>
      <c r="V22" s="25">
        <v>0.35</v>
      </c>
      <c r="W22" s="12"/>
    </row>
    <row r="23" spans="1:23" x14ac:dyDescent="0.35">
      <c r="A23" s="9"/>
      <c r="B23" s="22"/>
      <c r="C23" s="12" t="s">
        <v>3169</v>
      </c>
      <c r="D23" s="12" t="s">
        <v>1021</v>
      </c>
      <c r="E23" s="9"/>
      <c r="F23" s="12"/>
      <c r="G23" s="6"/>
      <c r="H23" s="6"/>
      <c r="I23" s="6" t="s">
        <v>1746</v>
      </c>
      <c r="J23" s="6" t="s">
        <v>1233</v>
      </c>
      <c r="K23" s="6" t="s">
        <v>1233</v>
      </c>
      <c r="L23" s="9"/>
      <c r="M23" s="12"/>
      <c r="N23" s="9"/>
      <c r="O23" s="12" t="s">
        <v>968</v>
      </c>
      <c r="P23" s="6" t="s">
        <v>1245</v>
      </c>
      <c r="Q23" s="9"/>
      <c r="R23" s="12"/>
      <c r="S23" s="6" t="s">
        <v>1261</v>
      </c>
      <c r="T23" s="6" t="s">
        <v>1262</v>
      </c>
      <c r="U23" s="9" t="s">
        <v>1262</v>
      </c>
      <c r="V23" s="9"/>
      <c r="W23" s="12"/>
    </row>
    <row r="24" spans="1:23" ht="43.5" x14ac:dyDescent="0.35">
      <c r="A24" s="9"/>
      <c r="B24" s="13" t="s">
        <v>3170</v>
      </c>
      <c r="C24" s="14">
        <v>882</v>
      </c>
      <c r="D24" s="15">
        <v>472</v>
      </c>
      <c r="E24" s="16">
        <v>402</v>
      </c>
      <c r="F24" s="15">
        <v>12</v>
      </c>
      <c r="G24" s="17">
        <v>82</v>
      </c>
      <c r="H24" s="17">
        <v>124</v>
      </c>
      <c r="I24" s="17">
        <v>158</v>
      </c>
      <c r="J24" s="17">
        <v>185</v>
      </c>
      <c r="K24" s="17">
        <v>177</v>
      </c>
      <c r="L24" s="16">
        <v>144</v>
      </c>
      <c r="M24" s="15">
        <v>362</v>
      </c>
      <c r="N24" s="16">
        <v>517</v>
      </c>
      <c r="O24" s="15">
        <v>728</v>
      </c>
      <c r="P24" s="17">
        <v>89</v>
      </c>
      <c r="Q24" s="16">
        <v>50</v>
      </c>
      <c r="R24" s="15">
        <v>163</v>
      </c>
      <c r="S24" s="17">
        <v>290</v>
      </c>
      <c r="T24" s="17">
        <v>196</v>
      </c>
      <c r="U24" s="16">
        <v>65</v>
      </c>
      <c r="V24" s="16">
        <v>1072</v>
      </c>
      <c r="W24" s="12"/>
    </row>
    <row r="25" spans="1:23" x14ac:dyDescent="0.35">
      <c r="A25" s="9"/>
      <c r="B25" s="13"/>
      <c r="C25" s="18">
        <v>0.32</v>
      </c>
      <c r="D25" s="19">
        <v>0.35</v>
      </c>
      <c r="E25" s="20">
        <v>0.28000000000000003</v>
      </c>
      <c r="F25" s="19">
        <v>0.21</v>
      </c>
      <c r="G25" s="21">
        <v>0.23</v>
      </c>
      <c r="H25" s="21">
        <v>0.27</v>
      </c>
      <c r="I25" s="21">
        <v>0.28999999999999998</v>
      </c>
      <c r="J25" s="21">
        <v>0.35</v>
      </c>
      <c r="K25" s="21">
        <v>0.38</v>
      </c>
      <c r="L25" s="20">
        <v>0.36</v>
      </c>
      <c r="M25" s="19">
        <v>0.28999999999999998</v>
      </c>
      <c r="N25" s="20">
        <v>0.33</v>
      </c>
      <c r="O25" s="19">
        <v>0.34</v>
      </c>
      <c r="P25" s="21">
        <v>0.3</v>
      </c>
      <c r="Q25" s="20">
        <v>0.17</v>
      </c>
      <c r="R25" s="19">
        <v>0.28000000000000003</v>
      </c>
      <c r="S25" s="21">
        <v>0.34</v>
      </c>
      <c r="T25" s="21">
        <v>0.33</v>
      </c>
      <c r="U25" s="20">
        <v>0.27</v>
      </c>
      <c r="V25" s="20">
        <v>0.34</v>
      </c>
      <c r="W25" s="12"/>
    </row>
    <row r="26" spans="1:23" x14ac:dyDescent="0.35">
      <c r="A26" s="9"/>
      <c r="B26" s="13"/>
      <c r="C26" s="15" t="s">
        <v>1339</v>
      </c>
      <c r="D26" s="15" t="s">
        <v>1021</v>
      </c>
      <c r="E26" s="16"/>
      <c r="F26" s="15"/>
      <c r="G26" s="17"/>
      <c r="H26" s="17"/>
      <c r="I26" s="17"/>
      <c r="J26" s="17" t="s">
        <v>1250</v>
      </c>
      <c r="K26" s="17" t="s">
        <v>1628</v>
      </c>
      <c r="L26" s="16" t="s">
        <v>1628</v>
      </c>
      <c r="M26" s="15"/>
      <c r="N26" s="16" t="s">
        <v>1027</v>
      </c>
      <c r="O26" s="15" t="s">
        <v>1024</v>
      </c>
      <c r="P26" s="17" t="s">
        <v>1245</v>
      </c>
      <c r="Q26" s="16"/>
      <c r="R26" s="15"/>
      <c r="S26" s="17"/>
      <c r="T26" s="17"/>
      <c r="U26" s="16"/>
      <c r="V26" s="16"/>
      <c r="W26" s="12"/>
    </row>
    <row r="27" spans="1:23" ht="29" x14ac:dyDescent="0.35">
      <c r="A27" s="9"/>
      <c r="B27" s="22" t="s">
        <v>3171</v>
      </c>
      <c r="C27" s="11">
        <v>670</v>
      </c>
      <c r="D27" s="12">
        <v>337</v>
      </c>
      <c r="E27" s="9">
        <v>327</v>
      </c>
      <c r="F27" s="12">
        <v>12</v>
      </c>
      <c r="G27" s="6">
        <v>90</v>
      </c>
      <c r="H27" s="6">
        <v>96</v>
      </c>
      <c r="I27" s="6">
        <v>119</v>
      </c>
      <c r="J27" s="6">
        <v>124</v>
      </c>
      <c r="K27" s="6">
        <v>101</v>
      </c>
      <c r="L27" s="9">
        <v>128</v>
      </c>
      <c r="M27" s="12">
        <v>265</v>
      </c>
      <c r="N27" s="9">
        <v>402</v>
      </c>
      <c r="O27" s="12">
        <v>496</v>
      </c>
      <c r="P27" s="6">
        <v>77</v>
      </c>
      <c r="Q27" s="9">
        <v>83</v>
      </c>
      <c r="R27" s="12">
        <v>167</v>
      </c>
      <c r="S27" s="6">
        <v>189</v>
      </c>
      <c r="T27" s="6">
        <v>135</v>
      </c>
      <c r="U27" s="9">
        <v>57</v>
      </c>
      <c r="V27" s="9">
        <v>782</v>
      </c>
      <c r="W27" s="12"/>
    </row>
    <row r="28" spans="1:23" x14ac:dyDescent="0.35">
      <c r="A28" s="9"/>
      <c r="B28" s="22"/>
      <c r="C28" s="23">
        <v>0.24</v>
      </c>
      <c r="D28" s="24">
        <v>0.25</v>
      </c>
      <c r="E28" s="25">
        <v>0.23</v>
      </c>
      <c r="F28" s="24">
        <v>0.2</v>
      </c>
      <c r="G28" s="26">
        <v>0.25</v>
      </c>
      <c r="H28" s="26">
        <v>0.21</v>
      </c>
      <c r="I28" s="26">
        <v>0.22</v>
      </c>
      <c r="J28" s="26">
        <v>0.23</v>
      </c>
      <c r="K28" s="26">
        <v>0.22</v>
      </c>
      <c r="L28" s="25">
        <v>0.32</v>
      </c>
      <c r="M28" s="24">
        <v>0.21</v>
      </c>
      <c r="N28" s="25">
        <v>0.26</v>
      </c>
      <c r="O28" s="24">
        <v>0.23</v>
      </c>
      <c r="P28" s="26">
        <v>0.26</v>
      </c>
      <c r="Q28" s="25">
        <v>0.28000000000000003</v>
      </c>
      <c r="R28" s="24">
        <v>0.28999999999999998</v>
      </c>
      <c r="S28" s="26">
        <v>0.22</v>
      </c>
      <c r="T28" s="26">
        <v>0.23</v>
      </c>
      <c r="U28" s="25">
        <v>0.24</v>
      </c>
      <c r="V28" s="25">
        <v>0.25</v>
      </c>
      <c r="W28" s="12"/>
    </row>
    <row r="29" spans="1:23" x14ac:dyDescent="0.35">
      <c r="A29" s="9"/>
      <c r="B29" s="22"/>
      <c r="C29" s="11"/>
      <c r="D29" s="12"/>
      <c r="E29" s="9"/>
      <c r="F29" s="12"/>
      <c r="G29" s="6"/>
      <c r="H29" s="6"/>
      <c r="I29" s="6"/>
      <c r="J29" s="6"/>
      <c r="K29" s="6"/>
      <c r="L29" s="9" t="s">
        <v>1618</v>
      </c>
      <c r="M29" s="12"/>
      <c r="N29" s="9" t="s">
        <v>1037</v>
      </c>
      <c r="O29" s="12"/>
      <c r="P29" s="6"/>
      <c r="Q29" s="9"/>
      <c r="R29" s="12" t="s">
        <v>1425</v>
      </c>
      <c r="S29" s="6"/>
      <c r="T29" s="6"/>
      <c r="U29" s="9"/>
      <c r="V29" s="9"/>
      <c r="W29" s="12"/>
    </row>
    <row r="30" spans="1:23" ht="29" x14ac:dyDescent="0.35">
      <c r="A30" s="9"/>
      <c r="B30" s="13" t="s">
        <v>3172</v>
      </c>
      <c r="C30" s="14">
        <v>662</v>
      </c>
      <c r="D30" s="15">
        <v>332</v>
      </c>
      <c r="E30" s="16">
        <v>324</v>
      </c>
      <c r="F30" s="15">
        <v>20</v>
      </c>
      <c r="G30" s="17">
        <v>65</v>
      </c>
      <c r="H30" s="17">
        <v>124</v>
      </c>
      <c r="I30" s="17">
        <v>133</v>
      </c>
      <c r="J30" s="17">
        <v>143</v>
      </c>
      <c r="K30" s="17">
        <v>106</v>
      </c>
      <c r="L30" s="16">
        <v>71</v>
      </c>
      <c r="M30" s="15">
        <v>317</v>
      </c>
      <c r="N30" s="16">
        <v>342</v>
      </c>
      <c r="O30" s="15">
        <v>487</v>
      </c>
      <c r="P30" s="17">
        <v>93</v>
      </c>
      <c r="Q30" s="16">
        <v>63</v>
      </c>
      <c r="R30" s="15">
        <v>136</v>
      </c>
      <c r="S30" s="17">
        <v>202</v>
      </c>
      <c r="T30" s="17">
        <v>147</v>
      </c>
      <c r="U30" s="16">
        <v>54</v>
      </c>
      <c r="V30" s="16">
        <v>776</v>
      </c>
      <c r="W30" s="12"/>
    </row>
    <row r="31" spans="1:23" x14ac:dyDescent="0.35">
      <c r="A31" s="9"/>
      <c r="B31" s="13"/>
      <c r="C31" s="18">
        <v>0.24</v>
      </c>
      <c r="D31" s="19">
        <v>0.25</v>
      </c>
      <c r="E31" s="20">
        <v>0.23</v>
      </c>
      <c r="F31" s="19">
        <v>0.34</v>
      </c>
      <c r="G31" s="21">
        <v>0.19</v>
      </c>
      <c r="H31" s="21">
        <v>0.27</v>
      </c>
      <c r="I31" s="21">
        <v>0.25</v>
      </c>
      <c r="J31" s="21">
        <v>0.27</v>
      </c>
      <c r="K31" s="21">
        <v>0.23</v>
      </c>
      <c r="L31" s="20">
        <v>0.18</v>
      </c>
      <c r="M31" s="19">
        <v>0.26</v>
      </c>
      <c r="N31" s="20">
        <v>0.22</v>
      </c>
      <c r="O31" s="19">
        <v>0.23</v>
      </c>
      <c r="P31" s="21">
        <v>0.32</v>
      </c>
      <c r="Q31" s="20">
        <v>0.21</v>
      </c>
      <c r="R31" s="19">
        <v>0.24</v>
      </c>
      <c r="S31" s="21">
        <v>0.23</v>
      </c>
      <c r="T31" s="21">
        <v>0.25</v>
      </c>
      <c r="U31" s="20">
        <v>0.23</v>
      </c>
      <c r="V31" s="20">
        <v>0.24</v>
      </c>
      <c r="W31" s="12"/>
    </row>
    <row r="32" spans="1:23" x14ac:dyDescent="0.35">
      <c r="A32" s="9"/>
      <c r="B32" s="13"/>
      <c r="C32" s="15" t="s">
        <v>2484</v>
      </c>
      <c r="D32" s="15"/>
      <c r="E32" s="16"/>
      <c r="F32" s="15"/>
      <c r="G32" s="17"/>
      <c r="H32" s="17" t="s">
        <v>1260</v>
      </c>
      <c r="I32" s="17" t="s">
        <v>1260</v>
      </c>
      <c r="J32" s="17" t="s">
        <v>2104</v>
      </c>
      <c r="K32" s="17"/>
      <c r="L32" s="16"/>
      <c r="M32" s="15"/>
      <c r="N32" s="16"/>
      <c r="O32" s="15"/>
      <c r="P32" s="17" t="s">
        <v>1676</v>
      </c>
      <c r="Q32" s="16"/>
      <c r="R32" s="15"/>
      <c r="S32" s="17"/>
      <c r="T32" s="17"/>
      <c r="U32" s="16"/>
      <c r="V32" s="16"/>
      <c r="W32" s="12"/>
    </row>
    <row r="33" spans="1:23" x14ac:dyDescent="0.35">
      <c r="A33" s="9"/>
      <c r="B33" s="22" t="s">
        <v>3173</v>
      </c>
      <c r="C33" s="11">
        <v>559</v>
      </c>
      <c r="D33" s="12">
        <v>295</v>
      </c>
      <c r="E33" s="9">
        <v>256</v>
      </c>
      <c r="F33" s="12">
        <v>13</v>
      </c>
      <c r="G33" s="6">
        <v>74</v>
      </c>
      <c r="H33" s="6">
        <v>100</v>
      </c>
      <c r="I33" s="6">
        <v>101</v>
      </c>
      <c r="J33" s="6">
        <v>116</v>
      </c>
      <c r="K33" s="6">
        <v>87</v>
      </c>
      <c r="L33" s="9">
        <v>68</v>
      </c>
      <c r="M33" s="12">
        <v>249</v>
      </c>
      <c r="N33" s="9">
        <v>307</v>
      </c>
      <c r="O33" s="12">
        <v>456</v>
      </c>
      <c r="P33" s="6">
        <v>55</v>
      </c>
      <c r="Q33" s="9">
        <v>31</v>
      </c>
      <c r="R33" s="12">
        <v>81</v>
      </c>
      <c r="S33" s="6">
        <v>177</v>
      </c>
      <c r="T33" s="6">
        <v>118</v>
      </c>
      <c r="U33" s="9">
        <v>51</v>
      </c>
      <c r="V33" s="9">
        <v>619</v>
      </c>
      <c r="W33" s="12"/>
    </row>
    <row r="34" spans="1:23" x14ac:dyDescent="0.35">
      <c r="A34" s="9"/>
      <c r="B34" s="22"/>
      <c r="C34" s="23">
        <v>0.2</v>
      </c>
      <c r="D34" s="24">
        <v>0.22</v>
      </c>
      <c r="E34" s="25">
        <v>0.18</v>
      </c>
      <c r="F34" s="24">
        <v>0.23</v>
      </c>
      <c r="G34" s="26">
        <v>0.21</v>
      </c>
      <c r="H34" s="26">
        <v>0.22</v>
      </c>
      <c r="I34" s="26">
        <v>0.19</v>
      </c>
      <c r="J34" s="26">
        <v>0.22</v>
      </c>
      <c r="K34" s="26">
        <v>0.19</v>
      </c>
      <c r="L34" s="25">
        <v>0.17</v>
      </c>
      <c r="M34" s="24">
        <v>0.2</v>
      </c>
      <c r="N34" s="25">
        <v>0.2</v>
      </c>
      <c r="O34" s="24">
        <v>0.21</v>
      </c>
      <c r="P34" s="26">
        <v>0.19</v>
      </c>
      <c r="Q34" s="25">
        <v>0.11</v>
      </c>
      <c r="R34" s="24">
        <v>0.14000000000000001</v>
      </c>
      <c r="S34" s="26">
        <v>0.21</v>
      </c>
      <c r="T34" s="26">
        <v>0.2</v>
      </c>
      <c r="U34" s="25">
        <v>0.21</v>
      </c>
      <c r="V34" s="25">
        <v>0.19</v>
      </c>
      <c r="W34" s="12"/>
    </row>
    <row r="35" spans="1:23" x14ac:dyDescent="0.35">
      <c r="A35" s="9"/>
      <c r="B35" s="22"/>
      <c r="C35" s="12" t="s">
        <v>2168</v>
      </c>
      <c r="D35" s="12" t="s">
        <v>1249</v>
      </c>
      <c r="E35" s="9"/>
      <c r="F35" s="12"/>
      <c r="G35" s="6"/>
      <c r="H35" s="6"/>
      <c r="I35" s="6"/>
      <c r="J35" s="6"/>
      <c r="K35" s="6"/>
      <c r="L35" s="9"/>
      <c r="M35" s="12"/>
      <c r="N35" s="9"/>
      <c r="O35" s="12" t="s">
        <v>1024</v>
      </c>
      <c r="P35" s="6" t="s">
        <v>1245</v>
      </c>
      <c r="Q35" s="9"/>
      <c r="R35" s="12"/>
      <c r="S35" s="6" t="s">
        <v>1261</v>
      </c>
      <c r="T35" s="6" t="s">
        <v>1261</v>
      </c>
      <c r="U35" s="9"/>
      <c r="V35" s="9"/>
      <c r="W35" s="12"/>
    </row>
    <row r="36" spans="1:23" x14ac:dyDescent="0.35">
      <c r="A36" s="9"/>
      <c r="B36" s="13" t="s">
        <v>3174</v>
      </c>
      <c r="C36" s="14">
        <v>538</v>
      </c>
      <c r="D36" s="15">
        <v>233</v>
      </c>
      <c r="E36" s="16">
        <v>297</v>
      </c>
      <c r="F36" s="15">
        <v>4</v>
      </c>
      <c r="G36" s="17">
        <v>23</v>
      </c>
      <c r="H36" s="17">
        <v>101</v>
      </c>
      <c r="I36" s="17">
        <v>120</v>
      </c>
      <c r="J36" s="17">
        <v>119</v>
      </c>
      <c r="K36" s="17">
        <v>100</v>
      </c>
      <c r="L36" s="16">
        <v>71</v>
      </c>
      <c r="M36" s="15">
        <v>220</v>
      </c>
      <c r="N36" s="16">
        <v>314</v>
      </c>
      <c r="O36" s="15">
        <v>439</v>
      </c>
      <c r="P36" s="17">
        <v>42</v>
      </c>
      <c r="Q36" s="16">
        <v>39</v>
      </c>
      <c r="R36" s="15">
        <v>106</v>
      </c>
      <c r="S36" s="17">
        <v>165</v>
      </c>
      <c r="T36" s="17">
        <v>106</v>
      </c>
      <c r="U36" s="16">
        <v>43</v>
      </c>
      <c r="V36" s="16">
        <v>645</v>
      </c>
      <c r="W36" s="12"/>
    </row>
    <row r="37" spans="1:23" x14ac:dyDescent="0.35">
      <c r="A37" s="9"/>
      <c r="B37" s="13"/>
      <c r="C37" s="18">
        <v>0.19</v>
      </c>
      <c r="D37" s="19">
        <v>0.17</v>
      </c>
      <c r="E37" s="20">
        <v>0.21</v>
      </c>
      <c r="F37" s="19">
        <v>0.06</v>
      </c>
      <c r="G37" s="21">
        <v>0.06</v>
      </c>
      <c r="H37" s="21">
        <v>0.22</v>
      </c>
      <c r="I37" s="21">
        <v>0.22</v>
      </c>
      <c r="J37" s="21">
        <v>0.22</v>
      </c>
      <c r="K37" s="21">
        <v>0.21</v>
      </c>
      <c r="L37" s="20">
        <v>0.18</v>
      </c>
      <c r="M37" s="19">
        <v>0.18</v>
      </c>
      <c r="N37" s="20">
        <v>0.2</v>
      </c>
      <c r="O37" s="19">
        <v>0.21</v>
      </c>
      <c r="P37" s="21">
        <v>0.14000000000000001</v>
      </c>
      <c r="Q37" s="20">
        <v>0.13</v>
      </c>
      <c r="R37" s="19">
        <v>0.19</v>
      </c>
      <c r="S37" s="21">
        <v>0.19</v>
      </c>
      <c r="T37" s="21">
        <v>0.18</v>
      </c>
      <c r="U37" s="20">
        <v>0.18</v>
      </c>
      <c r="V37" s="20">
        <v>0.2</v>
      </c>
      <c r="W37" s="12"/>
    </row>
    <row r="38" spans="1:23" x14ac:dyDescent="0.35">
      <c r="A38" s="9"/>
      <c r="B38" s="13"/>
      <c r="C38" s="15" t="s">
        <v>2166</v>
      </c>
      <c r="D38" s="15"/>
      <c r="E38" s="16" t="s">
        <v>1030</v>
      </c>
      <c r="F38" s="15"/>
      <c r="G38" s="17"/>
      <c r="H38" s="17" t="s">
        <v>967</v>
      </c>
      <c r="I38" s="17" t="s">
        <v>967</v>
      </c>
      <c r="J38" s="17" t="s">
        <v>1142</v>
      </c>
      <c r="K38" s="17" t="s">
        <v>1142</v>
      </c>
      <c r="L38" s="16" t="s">
        <v>967</v>
      </c>
      <c r="M38" s="15"/>
      <c r="N38" s="16"/>
      <c r="O38" s="15" t="s">
        <v>1024</v>
      </c>
      <c r="P38" s="17"/>
      <c r="Q38" s="16"/>
      <c r="R38" s="15"/>
      <c r="S38" s="17"/>
      <c r="T38" s="17"/>
      <c r="U38" s="16"/>
      <c r="V38" s="16"/>
      <c r="W38" s="12"/>
    </row>
    <row r="39" spans="1:23" ht="43.5" x14ac:dyDescent="0.35">
      <c r="A39" s="9"/>
      <c r="B39" s="22" t="s">
        <v>3175</v>
      </c>
      <c r="C39" s="11">
        <v>514</v>
      </c>
      <c r="D39" s="12">
        <v>229</v>
      </c>
      <c r="E39" s="9">
        <v>278</v>
      </c>
      <c r="F39" s="12">
        <v>29</v>
      </c>
      <c r="G39" s="6">
        <v>87</v>
      </c>
      <c r="H39" s="6">
        <v>96</v>
      </c>
      <c r="I39" s="6">
        <v>99</v>
      </c>
      <c r="J39" s="6">
        <v>92</v>
      </c>
      <c r="K39" s="6">
        <v>65</v>
      </c>
      <c r="L39" s="9">
        <v>47</v>
      </c>
      <c r="M39" s="12">
        <v>262</v>
      </c>
      <c r="N39" s="9">
        <v>251</v>
      </c>
      <c r="O39" s="12">
        <v>301</v>
      </c>
      <c r="P39" s="6">
        <v>111</v>
      </c>
      <c r="Q39" s="9">
        <v>81</v>
      </c>
      <c r="R39" s="12">
        <v>120</v>
      </c>
      <c r="S39" s="6">
        <v>163</v>
      </c>
      <c r="T39" s="6">
        <v>106</v>
      </c>
      <c r="U39" s="9">
        <v>43</v>
      </c>
      <c r="V39" s="9">
        <v>568</v>
      </c>
      <c r="W39" s="12"/>
    </row>
    <row r="40" spans="1:23" x14ac:dyDescent="0.35">
      <c r="A40" s="9"/>
      <c r="B40" s="22"/>
      <c r="C40" s="23">
        <v>0.18</v>
      </c>
      <c r="D40" s="24">
        <v>0.17</v>
      </c>
      <c r="E40" s="25">
        <v>0.2</v>
      </c>
      <c r="F40" s="24">
        <v>0.51</v>
      </c>
      <c r="G40" s="26">
        <v>0.25</v>
      </c>
      <c r="H40" s="26">
        <v>0.21</v>
      </c>
      <c r="I40" s="26">
        <v>0.18</v>
      </c>
      <c r="J40" s="26">
        <v>0.17</v>
      </c>
      <c r="K40" s="26">
        <v>0.14000000000000001</v>
      </c>
      <c r="L40" s="25">
        <v>0.12</v>
      </c>
      <c r="M40" s="24">
        <v>0.21</v>
      </c>
      <c r="N40" s="25">
        <v>0.16</v>
      </c>
      <c r="O40" s="24">
        <v>0.14000000000000001</v>
      </c>
      <c r="P40" s="26">
        <v>0.38</v>
      </c>
      <c r="Q40" s="25">
        <v>0.27</v>
      </c>
      <c r="R40" s="24">
        <v>0.21</v>
      </c>
      <c r="S40" s="26">
        <v>0.19</v>
      </c>
      <c r="T40" s="26">
        <v>0.18</v>
      </c>
      <c r="U40" s="25">
        <v>0.18</v>
      </c>
      <c r="V40" s="25">
        <v>0.18</v>
      </c>
      <c r="W40" s="12"/>
    </row>
    <row r="41" spans="1:23" x14ac:dyDescent="0.35">
      <c r="A41" s="9"/>
      <c r="B41" s="22"/>
      <c r="C41" s="12" t="s">
        <v>3176</v>
      </c>
      <c r="D41" s="12"/>
      <c r="E41" s="9"/>
      <c r="F41" s="12"/>
      <c r="G41" s="6" t="s">
        <v>1331</v>
      </c>
      <c r="H41" s="6" t="s">
        <v>1331</v>
      </c>
      <c r="I41" s="6" t="s">
        <v>1331</v>
      </c>
      <c r="J41" s="6" t="s">
        <v>1260</v>
      </c>
      <c r="K41" s="6"/>
      <c r="L41" s="9"/>
      <c r="M41" s="12" t="s">
        <v>1953</v>
      </c>
      <c r="N41" s="9"/>
      <c r="O41" s="12"/>
      <c r="P41" s="6" t="s">
        <v>1676</v>
      </c>
      <c r="Q41" s="9" t="s">
        <v>972</v>
      </c>
      <c r="R41" s="12"/>
      <c r="S41" s="6"/>
      <c r="T41" s="6"/>
      <c r="U41" s="9"/>
      <c r="V41" s="9"/>
      <c r="W41" s="12"/>
    </row>
    <row r="42" spans="1:23" ht="43.5" x14ac:dyDescent="0.35">
      <c r="A42" s="9"/>
      <c r="B42" s="13" t="s">
        <v>3177</v>
      </c>
      <c r="C42" s="14">
        <v>468</v>
      </c>
      <c r="D42" s="15">
        <v>237</v>
      </c>
      <c r="E42" s="16">
        <v>221</v>
      </c>
      <c r="F42" s="15">
        <v>9</v>
      </c>
      <c r="G42" s="17">
        <v>76</v>
      </c>
      <c r="H42" s="17">
        <v>100</v>
      </c>
      <c r="I42" s="17">
        <v>100</v>
      </c>
      <c r="J42" s="17">
        <v>77</v>
      </c>
      <c r="K42" s="17">
        <v>65</v>
      </c>
      <c r="L42" s="16">
        <v>40</v>
      </c>
      <c r="M42" s="15">
        <v>261</v>
      </c>
      <c r="N42" s="16">
        <v>205</v>
      </c>
      <c r="O42" s="15">
        <v>361</v>
      </c>
      <c r="P42" s="17">
        <v>53</v>
      </c>
      <c r="Q42" s="16">
        <v>41</v>
      </c>
      <c r="R42" s="15">
        <v>92</v>
      </c>
      <c r="S42" s="17">
        <v>146</v>
      </c>
      <c r="T42" s="17">
        <v>124</v>
      </c>
      <c r="U42" s="16">
        <v>37</v>
      </c>
      <c r="V42" s="16">
        <v>500</v>
      </c>
      <c r="W42" s="12"/>
    </row>
    <row r="43" spans="1:23" x14ac:dyDescent="0.35">
      <c r="A43" s="9"/>
      <c r="B43" s="13"/>
      <c r="C43" s="18">
        <v>0.17</v>
      </c>
      <c r="D43" s="19">
        <v>0.18</v>
      </c>
      <c r="E43" s="20">
        <v>0.16</v>
      </c>
      <c r="F43" s="19">
        <v>0.16</v>
      </c>
      <c r="G43" s="21">
        <v>0.21</v>
      </c>
      <c r="H43" s="21">
        <v>0.22</v>
      </c>
      <c r="I43" s="21">
        <v>0.19</v>
      </c>
      <c r="J43" s="21">
        <v>0.14000000000000001</v>
      </c>
      <c r="K43" s="21">
        <v>0.14000000000000001</v>
      </c>
      <c r="L43" s="20">
        <v>0.1</v>
      </c>
      <c r="M43" s="19">
        <v>0.21</v>
      </c>
      <c r="N43" s="20">
        <v>0.13</v>
      </c>
      <c r="O43" s="19">
        <v>0.17</v>
      </c>
      <c r="P43" s="21">
        <v>0.18</v>
      </c>
      <c r="Q43" s="20">
        <v>0.14000000000000001</v>
      </c>
      <c r="R43" s="19">
        <v>0.16</v>
      </c>
      <c r="S43" s="21">
        <v>0.17</v>
      </c>
      <c r="T43" s="21">
        <v>0.21</v>
      </c>
      <c r="U43" s="20">
        <v>0.15</v>
      </c>
      <c r="V43" s="20">
        <v>0.16</v>
      </c>
      <c r="W43" s="12"/>
    </row>
    <row r="44" spans="1:23" x14ac:dyDescent="0.35">
      <c r="A44" s="9"/>
      <c r="B44" s="13"/>
      <c r="C44" s="15" t="s">
        <v>2581</v>
      </c>
      <c r="D44" s="15"/>
      <c r="E44" s="16"/>
      <c r="F44" s="15"/>
      <c r="G44" s="17" t="s">
        <v>1331</v>
      </c>
      <c r="H44" s="17" t="s">
        <v>977</v>
      </c>
      <c r="I44" s="17" t="s">
        <v>1331</v>
      </c>
      <c r="J44" s="17" t="s">
        <v>1260</v>
      </c>
      <c r="K44" s="17"/>
      <c r="L44" s="16"/>
      <c r="M44" s="15" t="s">
        <v>1953</v>
      </c>
      <c r="N44" s="16"/>
      <c r="O44" s="15"/>
      <c r="P44" s="17"/>
      <c r="Q44" s="16"/>
      <c r="R44" s="15"/>
      <c r="S44" s="17"/>
      <c r="T44" s="17" t="s">
        <v>1027</v>
      </c>
      <c r="U44" s="16"/>
      <c r="V44" s="16"/>
      <c r="W44" s="12"/>
    </row>
    <row r="45" spans="1:23" ht="43.5" x14ac:dyDescent="0.35">
      <c r="A45" s="9"/>
      <c r="B45" s="22" t="s">
        <v>3178</v>
      </c>
      <c r="C45" s="11">
        <v>457</v>
      </c>
      <c r="D45" s="12">
        <v>206</v>
      </c>
      <c r="E45" s="9">
        <v>243</v>
      </c>
      <c r="F45" s="12">
        <v>5</v>
      </c>
      <c r="G45" s="6">
        <v>56</v>
      </c>
      <c r="H45" s="6">
        <v>108</v>
      </c>
      <c r="I45" s="6">
        <v>90</v>
      </c>
      <c r="J45" s="6">
        <v>82</v>
      </c>
      <c r="K45" s="6">
        <v>78</v>
      </c>
      <c r="L45" s="9">
        <v>38</v>
      </c>
      <c r="M45" s="12">
        <v>224</v>
      </c>
      <c r="N45" s="9">
        <v>231</v>
      </c>
      <c r="O45" s="12">
        <v>349</v>
      </c>
      <c r="P45" s="6">
        <v>40</v>
      </c>
      <c r="Q45" s="9">
        <v>55</v>
      </c>
      <c r="R45" s="12">
        <v>99</v>
      </c>
      <c r="S45" s="6">
        <v>142</v>
      </c>
      <c r="T45" s="6">
        <v>99</v>
      </c>
      <c r="U45" s="9">
        <v>35</v>
      </c>
      <c r="V45" s="9">
        <v>487</v>
      </c>
      <c r="W45" s="12"/>
    </row>
    <row r="46" spans="1:23" x14ac:dyDescent="0.35">
      <c r="A46" s="9"/>
      <c r="B46" s="22"/>
      <c r="C46" s="23">
        <v>0.16</v>
      </c>
      <c r="D46" s="24">
        <v>0.15</v>
      </c>
      <c r="E46" s="25">
        <v>0.17</v>
      </c>
      <c r="F46" s="24">
        <v>0.09</v>
      </c>
      <c r="G46" s="26">
        <v>0.16</v>
      </c>
      <c r="H46" s="26">
        <v>0.24</v>
      </c>
      <c r="I46" s="26">
        <v>0.17</v>
      </c>
      <c r="J46" s="26">
        <v>0.15</v>
      </c>
      <c r="K46" s="26">
        <v>0.17</v>
      </c>
      <c r="L46" s="25">
        <v>0.1</v>
      </c>
      <c r="M46" s="24">
        <v>0.18</v>
      </c>
      <c r="N46" s="25">
        <v>0.15</v>
      </c>
      <c r="O46" s="24">
        <v>0.16</v>
      </c>
      <c r="P46" s="26">
        <v>0.14000000000000001</v>
      </c>
      <c r="Q46" s="25">
        <v>0.18</v>
      </c>
      <c r="R46" s="24">
        <v>0.17</v>
      </c>
      <c r="S46" s="26">
        <v>0.16</v>
      </c>
      <c r="T46" s="26">
        <v>0.17</v>
      </c>
      <c r="U46" s="25">
        <v>0.14000000000000001</v>
      </c>
      <c r="V46" s="25">
        <v>0.15</v>
      </c>
      <c r="W46" s="12"/>
    </row>
    <row r="47" spans="1:23" x14ac:dyDescent="0.35">
      <c r="A47" s="9"/>
      <c r="B47" s="22"/>
      <c r="C47" s="12" t="s">
        <v>1022</v>
      </c>
      <c r="D47" s="12"/>
      <c r="E47" s="9"/>
      <c r="F47" s="12"/>
      <c r="G47" s="6"/>
      <c r="H47" s="6" t="s">
        <v>1259</v>
      </c>
      <c r="I47" s="6" t="s">
        <v>1260</v>
      </c>
      <c r="J47" s="6" t="s">
        <v>1260</v>
      </c>
      <c r="K47" s="6" t="s">
        <v>1260</v>
      </c>
      <c r="L47" s="9"/>
      <c r="M47" s="12"/>
      <c r="N47" s="9"/>
      <c r="O47" s="12"/>
      <c r="P47" s="6"/>
      <c r="Q47" s="9"/>
      <c r="R47" s="12"/>
      <c r="S47" s="6"/>
      <c r="T47" s="6"/>
      <c r="U47" s="9"/>
      <c r="V47" s="9"/>
      <c r="W47" s="12"/>
    </row>
    <row r="48" spans="1:23" x14ac:dyDescent="0.35">
      <c r="A48" s="9"/>
      <c r="B48" s="13" t="s">
        <v>3097</v>
      </c>
      <c r="C48" s="14">
        <v>363</v>
      </c>
      <c r="D48" s="15">
        <v>162</v>
      </c>
      <c r="E48" s="16">
        <v>199</v>
      </c>
      <c r="F48" s="15">
        <v>6</v>
      </c>
      <c r="G48" s="17">
        <v>31</v>
      </c>
      <c r="H48" s="17">
        <v>67</v>
      </c>
      <c r="I48" s="17">
        <v>71</v>
      </c>
      <c r="J48" s="17">
        <v>78</v>
      </c>
      <c r="K48" s="17">
        <v>61</v>
      </c>
      <c r="L48" s="16">
        <v>50</v>
      </c>
      <c r="M48" s="15">
        <v>159</v>
      </c>
      <c r="N48" s="16">
        <v>202</v>
      </c>
      <c r="O48" s="15">
        <v>291</v>
      </c>
      <c r="P48" s="17">
        <v>33</v>
      </c>
      <c r="Q48" s="16">
        <v>29</v>
      </c>
      <c r="R48" s="15">
        <v>75</v>
      </c>
      <c r="S48" s="17">
        <v>122</v>
      </c>
      <c r="T48" s="17">
        <v>68</v>
      </c>
      <c r="U48" s="16">
        <v>21</v>
      </c>
      <c r="V48" s="16">
        <v>410</v>
      </c>
      <c r="W48" s="12"/>
    </row>
    <row r="49" spans="1:23" x14ac:dyDescent="0.35">
      <c r="A49" s="9"/>
      <c r="B49" s="13"/>
      <c r="C49" s="18">
        <v>0.13</v>
      </c>
      <c r="D49" s="19">
        <v>0.12</v>
      </c>
      <c r="E49" s="20">
        <v>0.14000000000000001</v>
      </c>
      <c r="F49" s="19">
        <v>0.1</v>
      </c>
      <c r="G49" s="21">
        <v>0.09</v>
      </c>
      <c r="H49" s="21">
        <v>0.15</v>
      </c>
      <c r="I49" s="21">
        <v>0.13</v>
      </c>
      <c r="J49" s="21">
        <v>0.15</v>
      </c>
      <c r="K49" s="21">
        <v>0.13</v>
      </c>
      <c r="L49" s="20">
        <v>0.13</v>
      </c>
      <c r="M49" s="19">
        <v>0.13</v>
      </c>
      <c r="N49" s="20">
        <v>0.13</v>
      </c>
      <c r="O49" s="19">
        <v>0.14000000000000001</v>
      </c>
      <c r="P49" s="21">
        <v>0.11</v>
      </c>
      <c r="Q49" s="20">
        <v>0.1</v>
      </c>
      <c r="R49" s="19">
        <v>0.13</v>
      </c>
      <c r="S49" s="21">
        <v>0.14000000000000001</v>
      </c>
      <c r="T49" s="21">
        <v>0.11</v>
      </c>
      <c r="U49" s="20">
        <v>0.09</v>
      </c>
      <c r="V49" s="20">
        <v>0.13</v>
      </c>
      <c r="W49" s="12"/>
    </row>
    <row r="50" spans="1:23" x14ac:dyDescent="0.35">
      <c r="A50" s="9"/>
      <c r="B50" s="13"/>
      <c r="C50" s="14"/>
      <c r="D50" s="15"/>
      <c r="E50" s="16"/>
      <c r="F50" s="15"/>
      <c r="G50" s="17"/>
      <c r="H50" s="17"/>
      <c r="I50" s="17"/>
      <c r="J50" s="17"/>
      <c r="K50" s="17"/>
      <c r="L50" s="16"/>
      <c r="M50" s="15"/>
      <c r="N50" s="16"/>
      <c r="O50" s="15" t="s">
        <v>1027</v>
      </c>
      <c r="P50" s="17"/>
      <c r="Q50" s="16"/>
      <c r="R50" s="15"/>
      <c r="S50" s="17"/>
      <c r="T50" s="17"/>
      <c r="U50" s="16"/>
      <c r="V50" s="16"/>
      <c r="W50" s="12"/>
    </row>
    <row r="51" spans="1:23" ht="58" x14ac:dyDescent="0.35">
      <c r="A51" s="9"/>
      <c r="B51" s="22" t="s">
        <v>3179</v>
      </c>
      <c r="C51" s="11">
        <v>322</v>
      </c>
      <c r="D51" s="12">
        <v>158</v>
      </c>
      <c r="E51" s="9">
        <v>159</v>
      </c>
      <c r="F51" s="12">
        <v>20</v>
      </c>
      <c r="G51" s="6">
        <v>51</v>
      </c>
      <c r="H51" s="6">
        <v>51</v>
      </c>
      <c r="I51" s="6">
        <v>60</v>
      </c>
      <c r="J51" s="6">
        <v>73</v>
      </c>
      <c r="K51" s="6">
        <v>44</v>
      </c>
      <c r="L51" s="9">
        <v>24</v>
      </c>
      <c r="M51" s="12">
        <v>173</v>
      </c>
      <c r="N51" s="9">
        <v>145</v>
      </c>
      <c r="O51" s="12">
        <v>237</v>
      </c>
      <c r="P51" s="6">
        <v>53</v>
      </c>
      <c r="Q51" s="9">
        <v>26</v>
      </c>
      <c r="R51" s="12">
        <v>57</v>
      </c>
      <c r="S51" s="6">
        <v>108</v>
      </c>
      <c r="T51" s="6">
        <v>79</v>
      </c>
      <c r="U51" s="9">
        <v>27</v>
      </c>
      <c r="V51" s="9">
        <v>348</v>
      </c>
      <c r="W51" s="12"/>
    </row>
    <row r="52" spans="1:23" x14ac:dyDescent="0.35">
      <c r="A52" s="9"/>
      <c r="B52" s="22"/>
      <c r="C52" s="23">
        <v>0.12</v>
      </c>
      <c r="D52" s="24">
        <v>0.12</v>
      </c>
      <c r="E52" s="25">
        <v>0.11</v>
      </c>
      <c r="F52" s="24">
        <v>0.34</v>
      </c>
      <c r="G52" s="26">
        <v>0.14000000000000001</v>
      </c>
      <c r="H52" s="26">
        <v>0.11</v>
      </c>
      <c r="I52" s="26">
        <v>0.11</v>
      </c>
      <c r="J52" s="26">
        <v>0.14000000000000001</v>
      </c>
      <c r="K52" s="26">
        <v>0.09</v>
      </c>
      <c r="L52" s="25">
        <v>0.06</v>
      </c>
      <c r="M52" s="24">
        <v>0.14000000000000001</v>
      </c>
      <c r="N52" s="25">
        <v>0.09</v>
      </c>
      <c r="O52" s="24">
        <v>0.11</v>
      </c>
      <c r="P52" s="26">
        <v>0.18</v>
      </c>
      <c r="Q52" s="25">
        <v>0.09</v>
      </c>
      <c r="R52" s="24">
        <v>0.1</v>
      </c>
      <c r="S52" s="26">
        <v>0.12</v>
      </c>
      <c r="T52" s="26">
        <v>0.13</v>
      </c>
      <c r="U52" s="25">
        <v>0.11</v>
      </c>
      <c r="V52" s="25">
        <v>0.11</v>
      </c>
      <c r="W52" s="12"/>
    </row>
    <row r="53" spans="1:23" x14ac:dyDescent="0.35">
      <c r="A53" s="9"/>
      <c r="B53" s="22"/>
      <c r="C53" s="12" t="s">
        <v>2581</v>
      </c>
      <c r="D53" s="12"/>
      <c r="E53" s="9"/>
      <c r="F53" s="12"/>
      <c r="G53" s="6" t="s">
        <v>1260</v>
      </c>
      <c r="H53" s="6" t="s">
        <v>1260</v>
      </c>
      <c r="I53" s="6" t="s">
        <v>1260</v>
      </c>
      <c r="J53" s="6" t="s">
        <v>1330</v>
      </c>
      <c r="K53" s="6" t="s">
        <v>1260</v>
      </c>
      <c r="L53" s="9"/>
      <c r="M53" s="12" t="s">
        <v>1953</v>
      </c>
      <c r="N53" s="9"/>
      <c r="O53" s="12"/>
      <c r="P53" s="6" t="s">
        <v>1676</v>
      </c>
      <c r="Q53" s="9"/>
      <c r="R53" s="12"/>
      <c r="S53" s="6"/>
      <c r="T53" s="6"/>
      <c r="U53" s="9"/>
      <c r="V53" s="9"/>
      <c r="W53" s="12"/>
    </row>
    <row r="54" spans="1:23" x14ac:dyDescent="0.35">
      <c r="A54" s="9"/>
      <c r="B54" s="13" t="s">
        <v>3180</v>
      </c>
      <c r="C54" s="14">
        <v>165</v>
      </c>
      <c r="D54" s="15">
        <v>64</v>
      </c>
      <c r="E54" s="16">
        <v>97</v>
      </c>
      <c r="F54" s="15">
        <v>3</v>
      </c>
      <c r="G54" s="17">
        <v>20</v>
      </c>
      <c r="H54" s="17">
        <v>31</v>
      </c>
      <c r="I54" s="17">
        <v>24</v>
      </c>
      <c r="J54" s="17">
        <v>41</v>
      </c>
      <c r="K54" s="17">
        <v>24</v>
      </c>
      <c r="L54" s="16">
        <v>23</v>
      </c>
      <c r="M54" s="15">
        <v>72</v>
      </c>
      <c r="N54" s="16">
        <v>93</v>
      </c>
      <c r="O54" s="15">
        <v>126</v>
      </c>
      <c r="P54" s="17">
        <v>13</v>
      </c>
      <c r="Q54" s="16">
        <v>22</v>
      </c>
      <c r="R54" s="15">
        <v>42</v>
      </c>
      <c r="S54" s="17">
        <v>57</v>
      </c>
      <c r="T54" s="17">
        <v>38</v>
      </c>
      <c r="U54" s="16">
        <v>8</v>
      </c>
      <c r="V54" s="16">
        <v>181</v>
      </c>
      <c r="W54" s="12"/>
    </row>
    <row r="55" spans="1:23" x14ac:dyDescent="0.35">
      <c r="A55" s="9"/>
      <c r="B55" s="13"/>
      <c r="C55" s="18">
        <v>0.06</v>
      </c>
      <c r="D55" s="19">
        <v>0.05</v>
      </c>
      <c r="E55" s="20">
        <v>7.0000000000000007E-2</v>
      </c>
      <c r="F55" s="19">
        <v>0.04</v>
      </c>
      <c r="G55" s="21">
        <v>0.06</v>
      </c>
      <c r="H55" s="21">
        <v>7.0000000000000007E-2</v>
      </c>
      <c r="I55" s="21">
        <v>0.05</v>
      </c>
      <c r="J55" s="21">
        <v>0.08</v>
      </c>
      <c r="K55" s="21">
        <v>0.05</v>
      </c>
      <c r="L55" s="20">
        <v>0.06</v>
      </c>
      <c r="M55" s="19">
        <v>0.06</v>
      </c>
      <c r="N55" s="20">
        <v>0.06</v>
      </c>
      <c r="O55" s="19">
        <v>0.06</v>
      </c>
      <c r="P55" s="21">
        <v>0.04</v>
      </c>
      <c r="Q55" s="20">
        <v>7.0000000000000007E-2</v>
      </c>
      <c r="R55" s="19">
        <v>7.0000000000000007E-2</v>
      </c>
      <c r="S55" s="21">
        <v>7.0000000000000007E-2</v>
      </c>
      <c r="T55" s="21">
        <v>0.06</v>
      </c>
      <c r="U55" s="20">
        <v>0.03</v>
      </c>
      <c r="V55" s="20">
        <v>0.06</v>
      </c>
      <c r="W55" s="12"/>
    </row>
    <row r="56" spans="1:23" x14ac:dyDescent="0.35">
      <c r="A56" s="9"/>
      <c r="B56" s="13"/>
      <c r="C56" s="15" t="s">
        <v>1296</v>
      </c>
      <c r="D56" s="15"/>
      <c r="E56" s="16" t="s">
        <v>1030</v>
      </c>
      <c r="F56" s="15"/>
      <c r="G56" s="17"/>
      <c r="H56" s="17"/>
      <c r="I56" s="17"/>
      <c r="J56" s="17" t="s">
        <v>1532</v>
      </c>
      <c r="K56" s="17"/>
      <c r="L56" s="16"/>
      <c r="M56" s="15"/>
      <c r="N56" s="16"/>
      <c r="O56" s="15"/>
      <c r="P56" s="17"/>
      <c r="Q56" s="16"/>
      <c r="R56" s="15"/>
      <c r="S56" s="17"/>
      <c r="T56" s="17"/>
      <c r="U56" s="16"/>
      <c r="V56" s="16"/>
      <c r="W56" s="12"/>
    </row>
    <row r="57" spans="1:23" x14ac:dyDescent="0.35">
      <c r="A57" s="9"/>
      <c r="B57" s="22" t="s">
        <v>3181</v>
      </c>
      <c r="C57" s="11">
        <v>22</v>
      </c>
      <c r="D57" s="12">
        <v>10</v>
      </c>
      <c r="E57" s="9">
        <v>11</v>
      </c>
      <c r="F57" s="12" t="s">
        <v>974</v>
      </c>
      <c r="G57" s="6" t="s">
        <v>974</v>
      </c>
      <c r="H57" s="6">
        <v>7</v>
      </c>
      <c r="I57" s="6">
        <v>2</v>
      </c>
      <c r="J57" s="6">
        <v>5</v>
      </c>
      <c r="K57" s="6">
        <v>6</v>
      </c>
      <c r="L57" s="9">
        <v>2</v>
      </c>
      <c r="M57" s="12">
        <v>8</v>
      </c>
      <c r="N57" s="9">
        <v>14</v>
      </c>
      <c r="O57" s="12">
        <v>16</v>
      </c>
      <c r="P57" s="6">
        <v>1</v>
      </c>
      <c r="Q57" s="9">
        <v>3</v>
      </c>
      <c r="R57" s="12">
        <v>3</v>
      </c>
      <c r="S57" s="6">
        <v>12</v>
      </c>
      <c r="T57" s="6">
        <v>3</v>
      </c>
      <c r="U57" s="9" t="s">
        <v>975</v>
      </c>
      <c r="V57" s="9">
        <v>31</v>
      </c>
      <c r="W57" s="12"/>
    </row>
    <row r="58" spans="1:23" x14ac:dyDescent="0.35">
      <c r="A58" s="9"/>
      <c r="B58" s="22"/>
      <c r="C58" s="23">
        <v>0.01</v>
      </c>
      <c r="D58" s="24">
        <v>0.01</v>
      </c>
      <c r="E58" s="25">
        <v>0.01</v>
      </c>
      <c r="F58" s="12" t="s">
        <v>974</v>
      </c>
      <c r="G58" s="6" t="s">
        <v>974</v>
      </c>
      <c r="H58" s="26">
        <v>0.01</v>
      </c>
      <c r="I58" s="6" t="s">
        <v>975</v>
      </c>
      <c r="J58" s="26">
        <v>0.01</v>
      </c>
      <c r="K58" s="26">
        <v>0.01</v>
      </c>
      <c r="L58" s="25">
        <v>0.01</v>
      </c>
      <c r="M58" s="24">
        <v>0.01</v>
      </c>
      <c r="N58" s="25">
        <v>0.01</v>
      </c>
      <c r="O58" s="24">
        <v>0.01</v>
      </c>
      <c r="P58" s="6" t="s">
        <v>975</v>
      </c>
      <c r="Q58" s="25">
        <v>0.01</v>
      </c>
      <c r="R58" s="24">
        <v>0.01</v>
      </c>
      <c r="S58" s="26">
        <v>0.01</v>
      </c>
      <c r="T58" s="6" t="s">
        <v>975</v>
      </c>
      <c r="U58" s="9" t="s">
        <v>975</v>
      </c>
      <c r="V58" s="25">
        <v>0.01</v>
      </c>
      <c r="W58" s="12"/>
    </row>
    <row r="59" spans="1:23" x14ac:dyDescent="0.35">
      <c r="A59" s="9"/>
      <c r="B59" s="22"/>
      <c r="C59" s="11"/>
      <c r="D59" s="12"/>
      <c r="E59" s="9"/>
      <c r="F59" s="12"/>
      <c r="G59" s="6"/>
      <c r="H59" s="6"/>
      <c r="I59" s="6"/>
      <c r="J59" s="6"/>
      <c r="K59" s="6" t="s">
        <v>1027</v>
      </c>
      <c r="L59" s="9"/>
      <c r="M59" s="12"/>
      <c r="N59" s="9"/>
      <c r="O59" s="12"/>
      <c r="P59" s="6"/>
      <c r="Q59" s="9"/>
      <c r="R59" s="12"/>
      <c r="S59" s="6"/>
      <c r="T59" s="6"/>
      <c r="U59" s="9"/>
      <c r="V59" s="9"/>
      <c r="W59" s="12"/>
    </row>
    <row r="60" spans="1:23" x14ac:dyDescent="0.35">
      <c r="A60" s="9"/>
      <c r="B60" s="13" t="s">
        <v>2319</v>
      </c>
      <c r="C60" s="14">
        <v>13</v>
      </c>
      <c r="D60" s="15">
        <v>8</v>
      </c>
      <c r="E60" s="16">
        <v>6</v>
      </c>
      <c r="F60" s="15" t="s">
        <v>974</v>
      </c>
      <c r="G60" s="17" t="s">
        <v>974</v>
      </c>
      <c r="H60" s="17">
        <v>3</v>
      </c>
      <c r="I60" s="17">
        <v>4</v>
      </c>
      <c r="J60" s="17">
        <v>2</v>
      </c>
      <c r="K60" s="17">
        <v>1</v>
      </c>
      <c r="L60" s="16">
        <v>3</v>
      </c>
      <c r="M60" s="15">
        <v>7</v>
      </c>
      <c r="N60" s="16">
        <v>7</v>
      </c>
      <c r="O60" s="15">
        <v>12</v>
      </c>
      <c r="P60" s="17">
        <v>1</v>
      </c>
      <c r="Q60" s="16">
        <v>1</v>
      </c>
      <c r="R60" s="15">
        <v>4</v>
      </c>
      <c r="S60" s="17">
        <v>1</v>
      </c>
      <c r="T60" s="17">
        <v>3</v>
      </c>
      <c r="U60" s="16">
        <v>5</v>
      </c>
      <c r="V60" s="16">
        <v>14</v>
      </c>
      <c r="W60" s="12"/>
    </row>
    <row r="61" spans="1:23" x14ac:dyDescent="0.35">
      <c r="A61" s="9"/>
      <c r="B61" s="13"/>
      <c r="C61" s="14" t="s">
        <v>975</v>
      </c>
      <c r="D61" s="19">
        <v>0.01</v>
      </c>
      <c r="E61" s="16" t="s">
        <v>975</v>
      </c>
      <c r="F61" s="15" t="s">
        <v>974</v>
      </c>
      <c r="G61" s="17" t="s">
        <v>974</v>
      </c>
      <c r="H61" s="21">
        <v>0.01</v>
      </c>
      <c r="I61" s="21">
        <v>0.01</v>
      </c>
      <c r="J61" s="17" t="s">
        <v>975</v>
      </c>
      <c r="K61" s="17" t="s">
        <v>975</v>
      </c>
      <c r="L61" s="20">
        <v>0.01</v>
      </c>
      <c r="M61" s="19">
        <v>0.01</v>
      </c>
      <c r="N61" s="16" t="s">
        <v>975</v>
      </c>
      <c r="O61" s="19">
        <v>0.01</v>
      </c>
      <c r="P61" s="17" t="s">
        <v>975</v>
      </c>
      <c r="Q61" s="16" t="s">
        <v>975</v>
      </c>
      <c r="R61" s="19">
        <v>0.01</v>
      </c>
      <c r="S61" s="17" t="s">
        <v>975</v>
      </c>
      <c r="T61" s="17" t="s">
        <v>975</v>
      </c>
      <c r="U61" s="20">
        <v>0.02</v>
      </c>
      <c r="V61" s="16" t="s">
        <v>975</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t="s">
        <v>1421</v>
      </c>
      <c r="V62" s="16"/>
      <c r="W62" s="12"/>
    </row>
    <row r="63" spans="1:23" x14ac:dyDescent="0.35">
      <c r="A63" s="9"/>
      <c r="B63" s="22" t="s">
        <v>3182</v>
      </c>
      <c r="C63" s="11">
        <v>62</v>
      </c>
      <c r="D63" s="12">
        <v>21</v>
      </c>
      <c r="E63" s="9">
        <v>36</v>
      </c>
      <c r="F63" s="12" t="s">
        <v>974</v>
      </c>
      <c r="G63" s="6">
        <v>10</v>
      </c>
      <c r="H63" s="6">
        <v>11</v>
      </c>
      <c r="I63" s="6">
        <v>12</v>
      </c>
      <c r="J63" s="6">
        <v>9</v>
      </c>
      <c r="K63" s="6">
        <v>11</v>
      </c>
      <c r="L63" s="9">
        <v>9</v>
      </c>
      <c r="M63" s="12">
        <v>29</v>
      </c>
      <c r="N63" s="9">
        <v>33</v>
      </c>
      <c r="O63" s="12">
        <v>51</v>
      </c>
      <c r="P63" s="6">
        <v>7</v>
      </c>
      <c r="Q63" s="9">
        <v>3</v>
      </c>
      <c r="R63" s="12">
        <v>11</v>
      </c>
      <c r="S63" s="6">
        <v>20</v>
      </c>
      <c r="T63" s="6">
        <v>8</v>
      </c>
      <c r="U63" s="9">
        <v>5</v>
      </c>
      <c r="V63" s="9">
        <v>71</v>
      </c>
      <c r="W63" s="12"/>
    </row>
    <row r="64" spans="1:23" x14ac:dyDescent="0.35">
      <c r="A64" s="9"/>
      <c r="B64" s="22"/>
      <c r="C64" s="23">
        <v>0.02</v>
      </c>
      <c r="D64" s="24">
        <v>0.02</v>
      </c>
      <c r="E64" s="25">
        <v>0.03</v>
      </c>
      <c r="F64" s="12" t="s">
        <v>974</v>
      </c>
      <c r="G64" s="26">
        <v>0.03</v>
      </c>
      <c r="H64" s="26">
        <v>0.02</v>
      </c>
      <c r="I64" s="26">
        <v>0.02</v>
      </c>
      <c r="J64" s="26">
        <v>0.02</v>
      </c>
      <c r="K64" s="26">
        <v>0.02</v>
      </c>
      <c r="L64" s="25">
        <v>0.02</v>
      </c>
      <c r="M64" s="24">
        <v>0.02</v>
      </c>
      <c r="N64" s="25">
        <v>0.02</v>
      </c>
      <c r="O64" s="24">
        <v>0.02</v>
      </c>
      <c r="P64" s="26">
        <v>0.02</v>
      </c>
      <c r="Q64" s="25">
        <v>0.01</v>
      </c>
      <c r="R64" s="24">
        <v>0.02</v>
      </c>
      <c r="S64" s="26">
        <v>0.02</v>
      </c>
      <c r="T64" s="26">
        <v>0.01</v>
      </c>
      <c r="U64" s="25">
        <v>0.02</v>
      </c>
      <c r="V64" s="25">
        <v>0.02</v>
      </c>
      <c r="W64" s="12"/>
    </row>
    <row r="65" spans="1:23" x14ac:dyDescent="0.35">
      <c r="A65" s="9"/>
      <c r="B65" s="22"/>
      <c r="C65" s="11"/>
      <c r="D65" s="12"/>
      <c r="E65" s="9"/>
      <c r="F65" s="12"/>
      <c r="G65" s="6"/>
      <c r="H65" s="6"/>
      <c r="I65" s="6"/>
      <c r="J65" s="6"/>
      <c r="K65" s="6"/>
      <c r="L65" s="9"/>
      <c r="M65" s="12"/>
      <c r="N65" s="9"/>
      <c r="O65" s="12"/>
      <c r="P65" s="6"/>
      <c r="Q65" s="9"/>
      <c r="R65" s="12"/>
      <c r="S65" s="6"/>
      <c r="T65" s="6"/>
      <c r="U65" s="9"/>
      <c r="V65" s="9"/>
      <c r="W65" s="12"/>
    </row>
    <row r="66" spans="1:23" x14ac:dyDescent="0.35">
      <c r="A66" s="9"/>
      <c r="B66" s="13" t="s">
        <v>2326</v>
      </c>
      <c r="C66" s="14">
        <v>154</v>
      </c>
      <c r="D66" s="15">
        <v>85</v>
      </c>
      <c r="E66" s="16">
        <v>67</v>
      </c>
      <c r="F66" s="15">
        <v>2</v>
      </c>
      <c r="G66" s="17">
        <v>9</v>
      </c>
      <c r="H66" s="17">
        <v>21</v>
      </c>
      <c r="I66" s="17">
        <v>39</v>
      </c>
      <c r="J66" s="17">
        <v>35</v>
      </c>
      <c r="K66" s="17">
        <v>26</v>
      </c>
      <c r="L66" s="16">
        <v>23</v>
      </c>
      <c r="M66" s="15">
        <v>60</v>
      </c>
      <c r="N66" s="16">
        <v>94</v>
      </c>
      <c r="O66" s="15">
        <v>138</v>
      </c>
      <c r="P66" s="17">
        <v>6</v>
      </c>
      <c r="Q66" s="16">
        <v>9</v>
      </c>
      <c r="R66" s="15">
        <v>22</v>
      </c>
      <c r="S66" s="17">
        <v>36</v>
      </c>
      <c r="T66" s="17">
        <v>41</v>
      </c>
      <c r="U66" s="16">
        <v>21</v>
      </c>
      <c r="V66" s="16">
        <v>181</v>
      </c>
      <c r="W66" s="12"/>
    </row>
    <row r="67" spans="1:23" x14ac:dyDescent="0.35">
      <c r="A67" s="9"/>
      <c r="B67" s="13"/>
      <c r="C67" s="18">
        <v>0.06</v>
      </c>
      <c r="D67" s="19">
        <v>0.06</v>
      </c>
      <c r="E67" s="20">
        <v>0.05</v>
      </c>
      <c r="F67" s="19">
        <v>0.03</v>
      </c>
      <c r="G67" s="21">
        <v>0.02</v>
      </c>
      <c r="H67" s="21">
        <v>0.05</v>
      </c>
      <c r="I67" s="21">
        <v>7.0000000000000007E-2</v>
      </c>
      <c r="J67" s="21">
        <v>7.0000000000000007E-2</v>
      </c>
      <c r="K67" s="21">
        <v>0.05</v>
      </c>
      <c r="L67" s="20">
        <v>0.06</v>
      </c>
      <c r="M67" s="19">
        <v>0.05</v>
      </c>
      <c r="N67" s="20">
        <v>0.06</v>
      </c>
      <c r="O67" s="19">
        <v>0.06</v>
      </c>
      <c r="P67" s="21">
        <v>0.02</v>
      </c>
      <c r="Q67" s="20">
        <v>0.03</v>
      </c>
      <c r="R67" s="19">
        <v>0.04</v>
      </c>
      <c r="S67" s="21">
        <v>0.04</v>
      </c>
      <c r="T67" s="21">
        <v>7.0000000000000007E-2</v>
      </c>
      <c r="U67" s="20">
        <v>0.09</v>
      </c>
      <c r="V67" s="20">
        <v>0.06</v>
      </c>
      <c r="W67" s="12"/>
    </row>
    <row r="68" spans="1:23" x14ac:dyDescent="0.35">
      <c r="A68" s="9"/>
      <c r="B68" s="13"/>
      <c r="C68" s="15" t="s">
        <v>3183</v>
      </c>
      <c r="D68" s="15"/>
      <c r="E68" s="16"/>
      <c r="F68" s="15"/>
      <c r="G68" s="17"/>
      <c r="H68" s="17"/>
      <c r="I68" s="17" t="s">
        <v>967</v>
      </c>
      <c r="J68" s="17" t="s">
        <v>967</v>
      </c>
      <c r="K68" s="17"/>
      <c r="L68" s="16"/>
      <c r="M68" s="15"/>
      <c r="N68" s="16"/>
      <c r="O68" s="15" t="s">
        <v>1032</v>
      </c>
      <c r="P68" s="17"/>
      <c r="Q68" s="16"/>
      <c r="R68" s="15"/>
      <c r="S68" s="17"/>
      <c r="T68" s="17" t="s">
        <v>1397</v>
      </c>
      <c r="U68" s="16" t="s">
        <v>1397</v>
      </c>
      <c r="V68" s="16"/>
      <c r="W68" s="12"/>
    </row>
    <row r="69" spans="1:23" x14ac:dyDescent="0.35">
      <c r="A69" s="9"/>
      <c r="B69" s="22" t="s">
        <v>980</v>
      </c>
      <c r="C69" s="11">
        <v>15</v>
      </c>
      <c r="D69" s="12">
        <v>2</v>
      </c>
      <c r="E69" s="9">
        <v>13</v>
      </c>
      <c r="F69" s="12">
        <v>3</v>
      </c>
      <c r="G69" s="6" t="s">
        <v>974</v>
      </c>
      <c r="H69" s="6">
        <v>5</v>
      </c>
      <c r="I69" s="6">
        <v>2</v>
      </c>
      <c r="J69" s="6">
        <v>3</v>
      </c>
      <c r="K69" s="6">
        <v>1</v>
      </c>
      <c r="L69" s="9">
        <v>1</v>
      </c>
      <c r="M69" s="12">
        <v>5</v>
      </c>
      <c r="N69" s="9">
        <v>10</v>
      </c>
      <c r="O69" s="12">
        <v>4</v>
      </c>
      <c r="P69" s="6">
        <v>2</v>
      </c>
      <c r="Q69" s="9">
        <v>8</v>
      </c>
      <c r="R69" s="12">
        <v>7</v>
      </c>
      <c r="S69" s="6">
        <v>3</v>
      </c>
      <c r="T69" s="6" t="s">
        <v>974</v>
      </c>
      <c r="U69" s="9" t="s">
        <v>974</v>
      </c>
      <c r="V69" s="9">
        <v>14</v>
      </c>
      <c r="W69" s="12"/>
    </row>
    <row r="70" spans="1:23" x14ac:dyDescent="0.35">
      <c r="A70" s="9"/>
      <c r="B70" s="22"/>
      <c r="C70" s="23">
        <v>0.01</v>
      </c>
      <c r="D70" s="12" t="s">
        <v>975</v>
      </c>
      <c r="E70" s="25">
        <v>0.01</v>
      </c>
      <c r="F70" s="24">
        <v>0.05</v>
      </c>
      <c r="G70" s="6" t="s">
        <v>974</v>
      </c>
      <c r="H70" s="26">
        <v>0.01</v>
      </c>
      <c r="I70" s="6" t="s">
        <v>975</v>
      </c>
      <c r="J70" s="26">
        <v>0.01</v>
      </c>
      <c r="K70" s="6" t="s">
        <v>975</v>
      </c>
      <c r="L70" s="9" t="s">
        <v>975</v>
      </c>
      <c r="M70" s="12" t="s">
        <v>975</v>
      </c>
      <c r="N70" s="25">
        <v>0.01</v>
      </c>
      <c r="O70" s="12" t="s">
        <v>975</v>
      </c>
      <c r="P70" s="26">
        <v>0.01</v>
      </c>
      <c r="Q70" s="25">
        <v>0.03</v>
      </c>
      <c r="R70" s="24">
        <v>0.01</v>
      </c>
      <c r="S70" s="6" t="s">
        <v>975</v>
      </c>
      <c r="T70" s="6" t="s">
        <v>974</v>
      </c>
      <c r="U70" s="9" t="s">
        <v>974</v>
      </c>
      <c r="V70" s="9" t="s">
        <v>975</v>
      </c>
      <c r="W70" s="12"/>
    </row>
    <row r="71" spans="1:23" x14ac:dyDescent="0.35">
      <c r="A71" s="9"/>
      <c r="B71" s="22"/>
      <c r="C71" s="12" t="s">
        <v>2162</v>
      </c>
      <c r="D71" s="12"/>
      <c r="E71" s="9" t="s">
        <v>1030</v>
      </c>
      <c r="F71" s="12"/>
      <c r="G71" s="6"/>
      <c r="H71" s="6"/>
      <c r="I71" s="6"/>
      <c r="J71" s="6"/>
      <c r="K71" s="6"/>
      <c r="L71" s="9"/>
      <c r="M71" s="12"/>
      <c r="N71" s="9"/>
      <c r="O71" s="12"/>
      <c r="P71" s="6"/>
      <c r="Q71" s="9" t="s">
        <v>972</v>
      </c>
      <c r="R71" s="12" t="s">
        <v>1081</v>
      </c>
      <c r="S71" s="6"/>
      <c r="T71" s="6"/>
      <c r="U71" s="9"/>
      <c r="V71" s="9"/>
      <c r="W71" s="12"/>
    </row>
    <row r="72" spans="1:23" x14ac:dyDescent="0.35">
      <c r="A72" s="9"/>
      <c r="B72" s="28" t="s">
        <v>3098</v>
      </c>
      <c r="C72" s="14">
        <v>2365</v>
      </c>
      <c r="D72" s="15">
        <v>1156</v>
      </c>
      <c r="E72" s="16">
        <v>1185</v>
      </c>
      <c r="F72" s="15">
        <v>55</v>
      </c>
      <c r="G72" s="17">
        <v>305</v>
      </c>
      <c r="H72" s="17">
        <v>376</v>
      </c>
      <c r="I72" s="17">
        <v>460</v>
      </c>
      <c r="J72" s="17">
        <v>450</v>
      </c>
      <c r="K72" s="17">
        <v>390</v>
      </c>
      <c r="L72" s="16">
        <v>329</v>
      </c>
      <c r="M72" s="15">
        <v>1058</v>
      </c>
      <c r="N72" s="16">
        <v>1301</v>
      </c>
      <c r="O72" s="15">
        <v>1798</v>
      </c>
      <c r="P72" s="17">
        <v>260</v>
      </c>
      <c r="Q72" s="16">
        <v>251</v>
      </c>
      <c r="R72" s="15">
        <v>484</v>
      </c>
      <c r="S72" s="17">
        <v>735</v>
      </c>
      <c r="T72" s="17">
        <v>514</v>
      </c>
      <c r="U72" s="16">
        <v>198</v>
      </c>
      <c r="V72" s="16">
        <v>2697</v>
      </c>
      <c r="W72" s="12"/>
    </row>
    <row r="73" spans="1:23" x14ac:dyDescent="0.35">
      <c r="A73" s="9"/>
      <c r="B73" s="13"/>
      <c r="C73" s="18">
        <v>0.85</v>
      </c>
      <c r="D73" s="19">
        <v>0.85</v>
      </c>
      <c r="E73" s="20">
        <v>0.84</v>
      </c>
      <c r="F73" s="19">
        <v>0.95</v>
      </c>
      <c r="G73" s="21">
        <v>0.86</v>
      </c>
      <c r="H73" s="21">
        <v>0.82</v>
      </c>
      <c r="I73" s="21">
        <v>0.86</v>
      </c>
      <c r="J73" s="21">
        <v>0.85</v>
      </c>
      <c r="K73" s="21">
        <v>0.83</v>
      </c>
      <c r="L73" s="20">
        <v>0.83</v>
      </c>
      <c r="M73" s="19">
        <v>0.86</v>
      </c>
      <c r="N73" s="20">
        <v>0.84</v>
      </c>
      <c r="O73" s="19">
        <v>0.84</v>
      </c>
      <c r="P73" s="21">
        <v>0.88</v>
      </c>
      <c r="Q73" s="20">
        <v>0.85</v>
      </c>
      <c r="R73" s="19">
        <v>0.85</v>
      </c>
      <c r="S73" s="21">
        <v>0.85</v>
      </c>
      <c r="T73" s="21">
        <v>0.86</v>
      </c>
      <c r="U73" s="20">
        <v>0.82</v>
      </c>
      <c r="V73" s="20">
        <v>0.85</v>
      </c>
      <c r="W73" s="12"/>
    </row>
    <row r="74" spans="1:23" x14ac:dyDescent="0.35">
      <c r="A74" s="9"/>
      <c r="B74" s="13"/>
      <c r="C74" s="14"/>
      <c r="D74" s="15"/>
      <c r="E74" s="16"/>
      <c r="F74" s="15"/>
      <c r="G74" s="17"/>
      <c r="H74" s="17"/>
      <c r="I74" s="17"/>
      <c r="J74" s="17"/>
      <c r="K74" s="17"/>
      <c r="L74" s="16"/>
      <c r="M74" s="15"/>
      <c r="N74" s="16"/>
      <c r="O74" s="15"/>
      <c r="P74" s="17"/>
      <c r="Q74" s="16"/>
      <c r="R74" s="15"/>
      <c r="S74" s="17"/>
      <c r="T74" s="17"/>
      <c r="U74" s="16"/>
      <c r="V74" s="16"/>
      <c r="W74" s="12"/>
    </row>
    <row r="75" spans="1:23" x14ac:dyDescent="0.35">
      <c r="A75" s="9"/>
      <c r="B75" s="10" t="s">
        <v>3099</v>
      </c>
      <c r="C75" s="11">
        <v>1715</v>
      </c>
      <c r="D75" s="12">
        <v>848</v>
      </c>
      <c r="E75" s="9">
        <v>842</v>
      </c>
      <c r="F75" s="12">
        <v>23</v>
      </c>
      <c r="G75" s="6">
        <v>181</v>
      </c>
      <c r="H75" s="6">
        <v>280</v>
      </c>
      <c r="I75" s="6">
        <v>333</v>
      </c>
      <c r="J75" s="6">
        <v>342</v>
      </c>
      <c r="K75" s="6">
        <v>313</v>
      </c>
      <c r="L75" s="9">
        <v>242</v>
      </c>
      <c r="M75" s="12">
        <v>744</v>
      </c>
      <c r="N75" s="9">
        <v>967</v>
      </c>
      <c r="O75" s="12">
        <v>1399</v>
      </c>
      <c r="P75" s="6">
        <v>156</v>
      </c>
      <c r="Q75" s="9">
        <v>119</v>
      </c>
      <c r="R75" s="12">
        <v>306</v>
      </c>
      <c r="S75" s="6">
        <v>533</v>
      </c>
      <c r="T75" s="6">
        <v>393</v>
      </c>
      <c r="U75" s="9">
        <v>152</v>
      </c>
      <c r="V75" s="9">
        <v>1999</v>
      </c>
      <c r="W75" s="12"/>
    </row>
    <row r="76" spans="1:23" x14ac:dyDescent="0.35">
      <c r="A76" s="9"/>
      <c r="B76" s="22"/>
      <c r="C76" s="23">
        <v>0.61</v>
      </c>
      <c r="D76" s="24">
        <v>0.63</v>
      </c>
      <c r="E76" s="25">
        <v>0.6</v>
      </c>
      <c r="F76" s="24">
        <v>0.41</v>
      </c>
      <c r="G76" s="26">
        <v>0.51</v>
      </c>
      <c r="H76" s="26">
        <v>0.61</v>
      </c>
      <c r="I76" s="26">
        <v>0.62</v>
      </c>
      <c r="J76" s="26">
        <v>0.65</v>
      </c>
      <c r="K76" s="26">
        <v>0.67</v>
      </c>
      <c r="L76" s="25">
        <v>0.61</v>
      </c>
      <c r="M76" s="24">
        <v>0.6</v>
      </c>
      <c r="N76" s="25">
        <v>0.62</v>
      </c>
      <c r="O76" s="24">
        <v>0.66</v>
      </c>
      <c r="P76" s="26">
        <v>0.53</v>
      </c>
      <c r="Q76" s="25">
        <v>0.4</v>
      </c>
      <c r="R76" s="24">
        <v>0.54</v>
      </c>
      <c r="S76" s="26">
        <v>0.62</v>
      </c>
      <c r="T76" s="26">
        <v>0.66</v>
      </c>
      <c r="U76" s="25">
        <v>0.63</v>
      </c>
      <c r="V76" s="25">
        <v>0.63</v>
      </c>
      <c r="W76" s="12"/>
    </row>
    <row r="77" spans="1:23" x14ac:dyDescent="0.35">
      <c r="A77" s="9"/>
      <c r="B77" s="22"/>
      <c r="C77" s="12" t="s">
        <v>1352</v>
      </c>
      <c r="D77" s="12"/>
      <c r="E77" s="9"/>
      <c r="F77" s="12"/>
      <c r="G77" s="6"/>
      <c r="H77" s="6"/>
      <c r="I77" s="6" t="s">
        <v>967</v>
      </c>
      <c r="J77" s="6" t="s">
        <v>1142</v>
      </c>
      <c r="K77" s="6" t="s">
        <v>2104</v>
      </c>
      <c r="L77" s="9" t="s">
        <v>967</v>
      </c>
      <c r="M77" s="12"/>
      <c r="N77" s="9"/>
      <c r="O77" s="12" t="s">
        <v>968</v>
      </c>
      <c r="P77" s="6" t="s">
        <v>1245</v>
      </c>
      <c r="Q77" s="9"/>
      <c r="R77" s="12"/>
      <c r="S77" s="6" t="s">
        <v>1261</v>
      </c>
      <c r="T77" s="6" t="s">
        <v>1335</v>
      </c>
      <c r="U77" s="9"/>
      <c r="V77" s="9"/>
      <c r="W77" s="12"/>
    </row>
    <row r="78" spans="1:2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row>
    <row r="80" spans="1:23" x14ac:dyDescent="0.35">
      <c r="B80" s="1" t="s">
        <v>983</v>
      </c>
    </row>
    <row r="81" spans="2:2" x14ac:dyDescent="0.35">
      <c r="B81" s="1" t="s">
        <v>984</v>
      </c>
    </row>
    <row r="82" spans="2:2" x14ac:dyDescent="0.35">
      <c r="B82" s="1" t="s">
        <v>985</v>
      </c>
    </row>
    <row r="83" spans="2:2" x14ac:dyDescent="0.35">
      <c r="B83" s="1"/>
    </row>
    <row r="84" spans="2:2" x14ac:dyDescent="0.35">
      <c r="B84" s="1" t="s">
        <v>986</v>
      </c>
    </row>
    <row r="85" spans="2:2" x14ac:dyDescent="0.35">
      <c r="B85" s="1" t="s">
        <v>987</v>
      </c>
    </row>
  </sheetData>
  <mergeCells count="5">
    <mergeCell ref="D13:E13"/>
    <mergeCell ref="F13:L13"/>
    <mergeCell ref="M13:N13"/>
    <mergeCell ref="O13:Q13"/>
    <mergeCell ref="R13:U13"/>
  </mergeCells>
  <hyperlinks>
    <hyperlink ref="B1" location="Index!A200" display="Return to Index" xr:uid="{00000000-0004-0000-C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AD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445</v>
      </c>
    </row>
    <row r="8" spans="2:29" x14ac:dyDescent="0.35">
      <c r="B8" s="1" t="s">
        <v>442</v>
      </c>
    </row>
    <row r="10" spans="2:29" x14ac:dyDescent="0.35">
      <c r="B10" s="1" t="s">
        <v>443</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3190</v>
      </c>
      <c r="D15" s="31">
        <v>2703</v>
      </c>
      <c r="E15" s="33">
        <v>301</v>
      </c>
      <c r="F15" s="32">
        <v>186</v>
      </c>
      <c r="G15" s="31">
        <v>141</v>
      </c>
      <c r="H15" s="33">
        <v>324</v>
      </c>
      <c r="I15" s="33">
        <v>273</v>
      </c>
      <c r="J15" s="33">
        <v>262</v>
      </c>
      <c r="K15" s="33">
        <v>298</v>
      </c>
      <c r="L15" s="33">
        <v>314</v>
      </c>
      <c r="M15" s="33">
        <v>427</v>
      </c>
      <c r="N15" s="33">
        <v>392</v>
      </c>
      <c r="O15" s="32">
        <v>272</v>
      </c>
      <c r="P15" s="31">
        <v>2400</v>
      </c>
      <c r="Q15" s="32">
        <v>790</v>
      </c>
      <c r="R15" s="31">
        <v>562</v>
      </c>
      <c r="S15" s="33">
        <v>641</v>
      </c>
      <c r="T15" s="33">
        <v>691</v>
      </c>
      <c r="U15" s="33">
        <v>651</v>
      </c>
      <c r="V15" s="32">
        <v>645</v>
      </c>
      <c r="W15" s="31">
        <v>169</v>
      </c>
      <c r="X15" s="32">
        <v>1997</v>
      </c>
      <c r="Y15" s="31">
        <v>410</v>
      </c>
      <c r="Z15" s="32">
        <v>2773</v>
      </c>
      <c r="AA15" s="31">
        <v>192</v>
      </c>
      <c r="AB15" s="32">
        <v>218</v>
      </c>
      <c r="AC15" s="32">
        <v>3190</v>
      </c>
    </row>
    <row r="16" spans="2:29" x14ac:dyDescent="0.35">
      <c r="B16" s="30" t="s">
        <v>962</v>
      </c>
      <c r="C16" s="38">
        <v>2798</v>
      </c>
      <c r="D16" s="31">
        <v>2355</v>
      </c>
      <c r="E16" s="33">
        <v>273</v>
      </c>
      <c r="F16" s="32">
        <v>169</v>
      </c>
      <c r="G16" s="31">
        <v>122</v>
      </c>
      <c r="H16" s="33">
        <v>305</v>
      </c>
      <c r="I16" s="33">
        <v>215</v>
      </c>
      <c r="J16" s="33">
        <v>217</v>
      </c>
      <c r="K16" s="33">
        <v>241</v>
      </c>
      <c r="L16" s="33">
        <v>268</v>
      </c>
      <c r="M16" s="33">
        <v>396</v>
      </c>
      <c r="N16" s="33">
        <v>260</v>
      </c>
      <c r="O16" s="32">
        <v>330</v>
      </c>
      <c r="P16" s="31">
        <v>2204</v>
      </c>
      <c r="Q16" s="32">
        <v>594</v>
      </c>
      <c r="R16" s="31">
        <v>535</v>
      </c>
      <c r="S16" s="33">
        <v>559</v>
      </c>
      <c r="T16" s="33">
        <v>587</v>
      </c>
      <c r="U16" s="33">
        <v>578</v>
      </c>
      <c r="V16" s="32">
        <v>540</v>
      </c>
      <c r="W16" s="31">
        <v>182</v>
      </c>
      <c r="X16" s="32">
        <v>1989</v>
      </c>
      <c r="Y16" s="31">
        <v>580</v>
      </c>
      <c r="Z16" s="32">
        <v>2213</v>
      </c>
      <c r="AA16" s="31">
        <v>269</v>
      </c>
      <c r="AB16" s="32">
        <v>310</v>
      </c>
      <c r="AC16" s="32">
        <v>3190</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3167</v>
      </c>
      <c r="C18" s="14">
        <v>1530</v>
      </c>
      <c r="D18" s="15">
        <v>1289</v>
      </c>
      <c r="E18" s="17">
        <v>146</v>
      </c>
      <c r="F18" s="16">
        <v>96</v>
      </c>
      <c r="G18" s="15">
        <v>63</v>
      </c>
      <c r="H18" s="17">
        <v>178</v>
      </c>
      <c r="I18" s="17">
        <v>106</v>
      </c>
      <c r="J18" s="17">
        <v>123</v>
      </c>
      <c r="K18" s="17">
        <v>144</v>
      </c>
      <c r="L18" s="17">
        <v>160</v>
      </c>
      <c r="M18" s="17">
        <v>239</v>
      </c>
      <c r="N18" s="17">
        <v>154</v>
      </c>
      <c r="O18" s="16">
        <v>122</v>
      </c>
      <c r="P18" s="15">
        <v>1158</v>
      </c>
      <c r="Q18" s="16">
        <v>372</v>
      </c>
      <c r="R18" s="15">
        <v>245</v>
      </c>
      <c r="S18" s="17">
        <v>287</v>
      </c>
      <c r="T18" s="17">
        <v>339</v>
      </c>
      <c r="U18" s="17">
        <v>343</v>
      </c>
      <c r="V18" s="16">
        <v>316</v>
      </c>
      <c r="W18" s="15">
        <v>90</v>
      </c>
      <c r="X18" s="16">
        <v>1143</v>
      </c>
      <c r="Y18" s="15">
        <v>351</v>
      </c>
      <c r="Z18" s="16">
        <v>1175</v>
      </c>
      <c r="AA18" s="15">
        <v>154</v>
      </c>
      <c r="AB18" s="16">
        <v>197</v>
      </c>
      <c r="AC18" s="16">
        <v>1766</v>
      </c>
      <c r="AD18" s="12"/>
    </row>
    <row r="19" spans="1:30" x14ac:dyDescent="0.35">
      <c r="A19" s="9"/>
      <c r="B19" s="13"/>
      <c r="C19" s="18">
        <v>0.55000000000000004</v>
      </c>
      <c r="D19" s="19">
        <v>0.55000000000000004</v>
      </c>
      <c r="E19" s="21">
        <v>0.53</v>
      </c>
      <c r="F19" s="20">
        <v>0.56999999999999995</v>
      </c>
      <c r="G19" s="19">
        <v>0.52</v>
      </c>
      <c r="H19" s="21">
        <v>0.57999999999999996</v>
      </c>
      <c r="I19" s="21">
        <v>0.49</v>
      </c>
      <c r="J19" s="21">
        <v>0.56999999999999995</v>
      </c>
      <c r="K19" s="21">
        <v>0.6</v>
      </c>
      <c r="L19" s="21">
        <v>0.6</v>
      </c>
      <c r="M19" s="21">
        <v>0.6</v>
      </c>
      <c r="N19" s="21">
        <v>0.59</v>
      </c>
      <c r="O19" s="20">
        <v>0.37</v>
      </c>
      <c r="P19" s="19">
        <v>0.53</v>
      </c>
      <c r="Q19" s="20">
        <v>0.63</v>
      </c>
      <c r="R19" s="19">
        <v>0.46</v>
      </c>
      <c r="S19" s="21">
        <v>0.51</v>
      </c>
      <c r="T19" s="21">
        <v>0.57999999999999996</v>
      </c>
      <c r="U19" s="21">
        <v>0.59</v>
      </c>
      <c r="V19" s="20">
        <v>0.57999999999999996</v>
      </c>
      <c r="W19" s="19">
        <v>0.49</v>
      </c>
      <c r="X19" s="20">
        <v>0.56999999999999995</v>
      </c>
      <c r="Y19" s="19">
        <v>0.61</v>
      </c>
      <c r="Z19" s="20">
        <v>0.53</v>
      </c>
      <c r="AA19" s="19">
        <v>0.56999999999999995</v>
      </c>
      <c r="AB19" s="20">
        <v>0.63</v>
      </c>
      <c r="AC19" s="20">
        <v>0.55000000000000004</v>
      </c>
      <c r="AD19" s="12"/>
    </row>
    <row r="20" spans="1:30" x14ac:dyDescent="0.35">
      <c r="A20" s="9"/>
      <c r="B20" s="13"/>
      <c r="C20" s="15" t="s">
        <v>3184</v>
      </c>
      <c r="D20" s="15"/>
      <c r="E20" s="17"/>
      <c r="F20" s="16"/>
      <c r="G20" s="15" t="s">
        <v>978</v>
      </c>
      <c r="H20" s="17" t="s">
        <v>978</v>
      </c>
      <c r="I20" s="17" t="s">
        <v>978</v>
      </c>
      <c r="J20" s="17" t="s">
        <v>978</v>
      </c>
      <c r="K20" s="17" t="s">
        <v>1660</v>
      </c>
      <c r="L20" s="17" t="s">
        <v>1660</v>
      </c>
      <c r="M20" s="17" t="s">
        <v>2619</v>
      </c>
      <c r="N20" s="17" t="s">
        <v>1660</v>
      </c>
      <c r="O20" s="16"/>
      <c r="P20" s="15"/>
      <c r="Q20" s="16" t="s">
        <v>1032</v>
      </c>
      <c r="R20" s="15"/>
      <c r="S20" s="17"/>
      <c r="T20" s="17" t="s">
        <v>1261</v>
      </c>
      <c r="U20" s="17" t="s">
        <v>1262</v>
      </c>
      <c r="V20" s="16" t="s">
        <v>1397</v>
      </c>
      <c r="W20" s="15"/>
      <c r="X20" s="16" t="s">
        <v>1027</v>
      </c>
      <c r="Y20" s="15" t="s">
        <v>1028</v>
      </c>
      <c r="Z20" s="16"/>
      <c r="AA20" s="15"/>
      <c r="AB20" s="16" t="s">
        <v>1027</v>
      </c>
      <c r="AC20" s="16"/>
      <c r="AD20" s="12"/>
    </row>
    <row r="21" spans="1:30" x14ac:dyDescent="0.35">
      <c r="A21" s="9"/>
      <c r="B21" s="22" t="s">
        <v>3168</v>
      </c>
      <c r="C21" s="11">
        <v>934</v>
      </c>
      <c r="D21" s="12">
        <v>772</v>
      </c>
      <c r="E21" s="6">
        <v>102</v>
      </c>
      <c r="F21" s="9">
        <v>60</v>
      </c>
      <c r="G21" s="12">
        <v>39</v>
      </c>
      <c r="H21" s="6">
        <v>98</v>
      </c>
      <c r="I21" s="6">
        <v>72</v>
      </c>
      <c r="J21" s="6">
        <v>62</v>
      </c>
      <c r="K21" s="6">
        <v>88</v>
      </c>
      <c r="L21" s="6">
        <v>99</v>
      </c>
      <c r="M21" s="6">
        <v>141</v>
      </c>
      <c r="N21" s="6">
        <v>100</v>
      </c>
      <c r="O21" s="9">
        <v>72</v>
      </c>
      <c r="P21" s="12">
        <v>675</v>
      </c>
      <c r="Q21" s="9">
        <v>259</v>
      </c>
      <c r="R21" s="12">
        <v>127</v>
      </c>
      <c r="S21" s="6">
        <v>159</v>
      </c>
      <c r="T21" s="6">
        <v>204</v>
      </c>
      <c r="U21" s="6">
        <v>223</v>
      </c>
      <c r="V21" s="9">
        <v>221</v>
      </c>
      <c r="W21" s="12">
        <v>66</v>
      </c>
      <c r="X21" s="9">
        <v>718</v>
      </c>
      <c r="Y21" s="12">
        <v>198</v>
      </c>
      <c r="Z21" s="9">
        <v>734</v>
      </c>
      <c r="AA21" s="12">
        <v>102</v>
      </c>
      <c r="AB21" s="9">
        <v>96</v>
      </c>
      <c r="AC21" s="9">
        <v>1118</v>
      </c>
      <c r="AD21" s="12"/>
    </row>
    <row r="22" spans="1:30" x14ac:dyDescent="0.35">
      <c r="A22" s="9"/>
      <c r="B22" s="22"/>
      <c r="C22" s="23">
        <v>0.33</v>
      </c>
      <c r="D22" s="24">
        <v>0.33</v>
      </c>
      <c r="E22" s="26">
        <v>0.37</v>
      </c>
      <c r="F22" s="25">
        <v>0.35</v>
      </c>
      <c r="G22" s="24">
        <v>0.32</v>
      </c>
      <c r="H22" s="26">
        <v>0.32</v>
      </c>
      <c r="I22" s="26">
        <v>0.33</v>
      </c>
      <c r="J22" s="26">
        <v>0.28999999999999998</v>
      </c>
      <c r="K22" s="26">
        <v>0.37</v>
      </c>
      <c r="L22" s="26">
        <v>0.37</v>
      </c>
      <c r="M22" s="26">
        <v>0.35</v>
      </c>
      <c r="N22" s="26">
        <v>0.39</v>
      </c>
      <c r="O22" s="25">
        <v>0.22</v>
      </c>
      <c r="P22" s="24">
        <v>0.31</v>
      </c>
      <c r="Q22" s="25">
        <v>0.44</v>
      </c>
      <c r="R22" s="24">
        <v>0.24</v>
      </c>
      <c r="S22" s="26">
        <v>0.28000000000000003</v>
      </c>
      <c r="T22" s="26">
        <v>0.35</v>
      </c>
      <c r="U22" s="26">
        <v>0.39</v>
      </c>
      <c r="V22" s="25">
        <v>0.41</v>
      </c>
      <c r="W22" s="24">
        <v>0.36</v>
      </c>
      <c r="X22" s="25">
        <v>0.36</v>
      </c>
      <c r="Y22" s="24">
        <v>0.34</v>
      </c>
      <c r="Z22" s="25">
        <v>0.33</v>
      </c>
      <c r="AA22" s="24">
        <v>0.38</v>
      </c>
      <c r="AB22" s="25">
        <v>0.31</v>
      </c>
      <c r="AC22" s="25">
        <v>0.35</v>
      </c>
      <c r="AD22" s="12"/>
    </row>
    <row r="23" spans="1:30" x14ac:dyDescent="0.35">
      <c r="A23" s="9"/>
      <c r="B23" s="22"/>
      <c r="C23" s="12" t="s">
        <v>3185</v>
      </c>
      <c r="D23" s="12"/>
      <c r="E23" s="6"/>
      <c r="F23" s="9"/>
      <c r="G23" s="12" t="s">
        <v>978</v>
      </c>
      <c r="H23" s="6" t="s">
        <v>978</v>
      </c>
      <c r="I23" s="6" t="s">
        <v>978</v>
      </c>
      <c r="J23" s="6"/>
      <c r="K23" s="6" t="s">
        <v>978</v>
      </c>
      <c r="L23" s="6" t="s">
        <v>978</v>
      </c>
      <c r="M23" s="6" t="s">
        <v>978</v>
      </c>
      <c r="N23" s="6" t="s">
        <v>1358</v>
      </c>
      <c r="O23" s="9"/>
      <c r="P23" s="12"/>
      <c r="Q23" s="9" t="s">
        <v>1032</v>
      </c>
      <c r="R23" s="12"/>
      <c r="S23" s="6"/>
      <c r="T23" s="6" t="s">
        <v>1261</v>
      </c>
      <c r="U23" s="6" t="s">
        <v>1262</v>
      </c>
      <c r="V23" s="9" t="s">
        <v>1262</v>
      </c>
      <c r="W23" s="12"/>
      <c r="X23" s="9" t="s">
        <v>1027</v>
      </c>
      <c r="Y23" s="12"/>
      <c r="Z23" s="9"/>
      <c r="AA23" s="12"/>
      <c r="AB23" s="9"/>
      <c r="AC23" s="9"/>
      <c r="AD23" s="12"/>
    </row>
    <row r="24" spans="1:30" ht="43.5" x14ac:dyDescent="0.35">
      <c r="A24" s="9"/>
      <c r="B24" s="13" t="s">
        <v>3170</v>
      </c>
      <c r="C24" s="14">
        <v>882</v>
      </c>
      <c r="D24" s="15">
        <v>746</v>
      </c>
      <c r="E24" s="17">
        <v>75</v>
      </c>
      <c r="F24" s="16">
        <v>61</v>
      </c>
      <c r="G24" s="15">
        <v>43</v>
      </c>
      <c r="H24" s="17">
        <v>87</v>
      </c>
      <c r="I24" s="17">
        <v>68</v>
      </c>
      <c r="J24" s="17">
        <v>79</v>
      </c>
      <c r="K24" s="17">
        <v>80</v>
      </c>
      <c r="L24" s="17">
        <v>93</v>
      </c>
      <c r="M24" s="17">
        <v>143</v>
      </c>
      <c r="N24" s="17">
        <v>88</v>
      </c>
      <c r="O24" s="16">
        <v>65</v>
      </c>
      <c r="P24" s="15">
        <v>656</v>
      </c>
      <c r="Q24" s="16">
        <v>225</v>
      </c>
      <c r="R24" s="15">
        <v>147</v>
      </c>
      <c r="S24" s="17">
        <v>168</v>
      </c>
      <c r="T24" s="17">
        <v>188</v>
      </c>
      <c r="U24" s="17">
        <v>197</v>
      </c>
      <c r="V24" s="16">
        <v>181</v>
      </c>
      <c r="W24" s="15">
        <v>63</v>
      </c>
      <c r="X24" s="16">
        <v>641</v>
      </c>
      <c r="Y24" s="15">
        <v>152</v>
      </c>
      <c r="Z24" s="16">
        <v>728</v>
      </c>
      <c r="AA24" s="15">
        <v>69</v>
      </c>
      <c r="AB24" s="16">
        <v>83</v>
      </c>
      <c r="AC24" s="16">
        <v>1072</v>
      </c>
      <c r="AD24" s="12"/>
    </row>
    <row r="25" spans="1:30" x14ac:dyDescent="0.35">
      <c r="A25" s="9"/>
      <c r="B25" s="13"/>
      <c r="C25" s="18">
        <v>0.32</v>
      </c>
      <c r="D25" s="19">
        <v>0.32</v>
      </c>
      <c r="E25" s="21">
        <v>0.27</v>
      </c>
      <c r="F25" s="20">
        <v>0.36</v>
      </c>
      <c r="G25" s="19">
        <v>0.35</v>
      </c>
      <c r="H25" s="21">
        <v>0.28999999999999998</v>
      </c>
      <c r="I25" s="21">
        <v>0.31</v>
      </c>
      <c r="J25" s="21">
        <v>0.36</v>
      </c>
      <c r="K25" s="21">
        <v>0.33</v>
      </c>
      <c r="L25" s="21">
        <v>0.35</v>
      </c>
      <c r="M25" s="21">
        <v>0.36</v>
      </c>
      <c r="N25" s="21">
        <v>0.34</v>
      </c>
      <c r="O25" s="20">
        <v>0.2</v>
      </c>
      <c r="P25" s="19">
        <v>0.3</v>
      </c>
      <c r="Q25" s="20">
        <v>0.38</v>
      </c>
      <c r="R25" s="19">
        <v>0.28000000000000003</v>
      </c>
      <c r="S25" s="21">
        <v>0.3</v>
      </c>
      <c r="T25" s="21">
        <v>0.32</v>
      </c>
      <c r="U25" s="21">
        <v>0.34</v>
      </c>
      <c r="V25" s="20">
        <v>0.34</v>
      </c>
      <c r="W25" s="19">
        <v>0.35</v>
      </c>
      <c r="X25" s="20">
        <v>0.32</v>
      </c>
      <c r="Y25" s="19">
        <v>0.26</v>
      </c>
      <c r="Z25" s="20">
        <v>0.33</v>
      </c>
      <c r="AA25" s="19">
        <v>0.25</v>
      </c>
      <c r="AB25" s="20">
        <v>0.27</v>
      </c>
      <c r="AC25" s="20">
        <v>0.34</v>
      </c>
      <c r="AD25" s="12"/>
    </row>
    <row r="26" spans="1:30" x14ac:dyDescent="0.35">
      <c r="A26" s="9"/>
      <c r="B26" s="13"/>
      <c r="C26" s="15" t="s">
        <v>3186</v>
      </c>
      <c r="D26" s="15"/>
      <c r="E26" s="17"/>
      <c r="F26" s="16"/>
      <c r="G26" s="15" t="s">
        <v>978</v>
      </c>
      <c r="H26" s="17" t="s">
        <v>978</v>
      </c>
      <c r="I26" s="17" t="s">
        <v>978</v>
      </c>
      <c r="J26" s="17" t="s">
        <v>978</v>
      </c>
      <c r="K26" s="17" t="s">
        <v>978</v>
      </c>
      <c r="L26" s="17" t="s">
        <v>978</v>
      </c>
      <c r="M26" s="17" t="s">
        <v>978</v>
      </c>
      <c r="N26" s="17" t="s">
        <v>978</v>
      </c>
      <c r="O26" s="16"/>
      <c r="P26" s="15"/>
      <c r="Q26" s="16" t="s">
        <v>1032</v>
      </c>
      <c r="R26" s="15"/>
      <c r="S26" s="17"/>
      <c r="T26" s="17"/>
      <c r="U26" s="17" t="s">
        <v>1261</v>
      </c>
      <c r="V26" s="16"/>
      <c r="W26" s="15"/>
      <c r="X26" s="16"/>
      <c r="Y26" s="15"/>
      <c r="Z26" s="16" t="s">
        <v>1035</v>
      </c>
      <c r="AA26" s="15"/>
      <c r="AB26" s="16"/>
      <c r="AC26" s="16"/>
      <c r="AD26" s="12"/>
    </row>
    <row r="27" spans="1:30" ht="29" x14ac:dyDescent="0.35">
      <c r="A27" s="9"/>
      <c r="B27" s="22" t="s">
        <v>3171</v>
      </c>
      <c r="C27" s="11">
        <v>670</v>
      </c>
      <c r="D27" s="12">
        <v>575</v>
      </c>
      <c r="E27" s="6">
        <v>63</v>
      </c>
      <c r="F27" s="9">
        <v>32</v>
      </c>
      <c r="G27" s="12">
        <v>22</v>
      </c>
      <c r="H27" s="6">
        <v>53</v>
      </c>
      <c r="I27" s="6">
        <v>59</v>
      </c>
      <c r="J27" s="6">
        <v>43</v>
      </c>
      <c r="K27" s="6">
        <v>44</v>
      </c>
      <c r="L27" s="6">
        <v>62</v>
      </c>
      <c r="M27" s="6">
        <v>109</v>
      </c>
      <c r="N27" s="6">
        <v>57</v>
      </c>
      <c r="O27" s="9">
        <v>127</v>
      </c>
      <c r="P27" s="12">
        <v>553</v>
      </c>
      <c r="Q27" s="9">
        <v>117</v>
      </c>
      <c r="R27" s="12">
        <v>148</v>
      </c>
      <c r="S27" s="6">
        <v>140</v>
      </c>
      <c r="T27" s="6">
        <v>143</v>
      </c>
      <c r="U27" s="6">
        <v>127</v>
      </c>
      <c r="V27" s="9">
        <v>112</v>
      </c>
      <c r="W27" s="12">
        <v>38</v>
      </c>
      <c r="X27" s="9">
        <v>422</v>
      </c>
      <c r="Y27" s="12">
        <v>89</v>
      </c>
      <c r="Z27" s="9">
        <v>580</v>
      </c>
      <c r="AA27" s="12">
        <v>39</v>
      </c>
      <c r="AB27" s="9">
        <v>51</v>
      </c>
      <c r="AC27" s="9">
        <v>782</v>
      </c>
      <c r="AD27" s="12"/>
    </row>
    <row r="28" spans="1:30" x14ac:dyDescent="0.35">
      <c r="A28" s="9"/>
      <c r="B28" s="22"/>
      <c r="C28" s="23">
        <v>0.24</v>
      </c>
      <c r="D28" s="24">
        <v>0.24</v>
      </c>
      <c r="E28" s="26">
        <v>0.23</v>
      </c>
      <c r="F28" s="25">
        <v>0.19</v>
      </c>
      <c r="G28" s="24">
        <v>0.18</v>
      </c>
      <c r="H28" s="26">
        <v>0.17</v>
      </c>
      <c r="I28" s="26">
        <v>0.27</v>
      </c>
      <c r="J28" s="26">
        <v>0.2</v>
      </c>
      <c r="K28" s="26">
        <v>0.18</v>
      </c>
      <c r="L28" s="26">
        <v>0.23</v>
      </c>
      <c r="M28" s="26">
        <v>0.28000000000000003</v>
      </c>
      <c r="N28" s="26">
        <v>0.22</v>
      </c>
      <c r="O28" s="25">
        <v>0.38</v>
      </c>
      <c r="P28" s="24">
        <v>0.25</v>
      </c>
      <c r="Q28" s="25">
        <v>0.2</v>
      </c>
      <c r="R28" s="24">
        <v>0.28000000000000003</v>
      </c>
      <c r="S28" s="26">
        <v>0.25</v>
      </c>
      <c r="T28" s="26">
        <v>0.24</v>
      </c>
      <c r="U28" s="26">
        <v>0.22</v>
      </c>
      <c r="V28" s="25">
        <v>0.21</v>
      </c>
      <c r="W28" s="24">
        <v>0.21</v>
      </c>
      <c r="X28" s="25">
        <v>0.21</v>
      </c>
      <c r="Y28" s="24">
        <v>0.15</v>
      </c>
      <c r="Z28" s="25">
        <v>0.26</v>
      </c>
      <c r="AA28" s="24">
        <v>0.14000000000000001</v>
      </c>
      <c r="AB28" s="25">
        <v>0.16</v>
      </c>
      <c r="AC28" s="25">
        <v>0.25</v>
      </c>
      <c r="AD28" s="12"/>
    </row>
    <row r="29" spans="1:30" ht="29" x14ac:dyDescent="0.35">
      <c r="A29" s="9"/>
      <c r="B29" s="22"/>
      <c r="C29" s="12" t="s">
        <v>3187</v>
      </c>
      <c r="D29" s="12"/>
      <c r="E29" s="6"/>
      <c r="F29" s="9"/>
      <c r="G29" s="12"/>
      <c r="H29" s="6"/>
      <c r="I29" s="6" t="s">
        <v>2112</v>
      </c>
      <c r="J29" s="6"/>
      <c r="K29" s="6"/>
      <c r="L29" s="6"/>
      <c r="M29" s="6" t="s">
        <v>3188</v>
      </c>
      <c r="N29" s="6"/>
      <c r="O29" s="9" t="s">
        <v>1266</v>
      </c>
      <c r="P29" s="12" t="s">
        <v>1024</v>
      </c>
      <c r="Q29" s="9"/>
      <c r="R29" s="12" t="s">
        <v>1033</v>
      </c>
      <c r="S29" s="6"/>
      <c r="T29" s="6"/>
      <c r="U29" s="6"/>
      <c r="V29" s="9"/>
      <c r="W29" s="12"/>
      <c r="X29" s="9"/>
      <c r="Y29" s="12"/>
      <c r="Z29" s="9" t="s">
        <v>1035</v>
      </c>
      <c r="AA29" s="12"/>
      <c r="AB29" s="9"/>
      <c r="AC29" s="9"/>
      <c r="AD29" s="12"/>
    </row>
    <row r="30" spans="1:30" ht="29" x14ac:dyDescent="0.35">
      <c r="A30" s="9"/>
      <c r="B30" s="13" t="s">
        <v>3172</v>
      </c>
      <c r="C30" s="14">
        <v>662</v>
      </c>
      <c r="D30" s="15">
        <v>545</v>
      </c>
      <c r="E30" s="17">
        <v>77</v>
      </c>
      <c r="F30" s="16">
        <v>39</v>
      </c>
      <c r="G30" s="15">
        <v>35</v>
      </c>
      <c r="H30" s="17">
        <v>77</v>
      </c>
      <c r="I30" s="17">
        <v>54</v>
      </c>
      <c r="J30" s="17">
        <v>36</v>
      </c>
      <c r="K30" s="17">
        <v>62</v>
      </c>
      <c r="L30" s="17">
        <v>53</v>
      </c>
      <c r="M30" s="17">
        <v>96</v>
      </c>
      <c r="N30" s="17">
        <v>69</v>
      </c>
      <c r="O30" s="16">
        <v>64</v>
      </c>
      <c r="P30" s="15">
        <v>519</v>
      </c>
      <c r="Q30" s="16">
        <v>143</v>
      </c>
      <c r="R30" s="15">
        <v>148</v>
      </c>
      <c r="S30" s="17">
        <v>126</v>
      </c>
      <c r="T30" s="17">
        <v>139</v>
      </c>
      <c r="U30" s="17">
        <v>140</v>
      </c>
      <c r="V30" s="16">
        <v>109</v>
      </c>
      <c r="W30" s="15">
        <v>42</v>
      </c>
      <c r="X30" s="16">
        <v>470</v>
      </c>
      <c r="Y30" s="15">
        <v>135</v>
      </c>
      <c r="Z30" s="16">
        <v>527</v>
      </c>
      <c r="AA30" s="15">
        <v>67</v>
      </c>
      <c r="AB30" s="16">
        <v>68</v>
      </c>
      <c r="AC30" s="16">
        <v>776</v>
      </c>
      <c r="AD30" s="12"/>
    </row>
    <row r="31" spans="1:30" x14ac:dyDescent="0.35">
      <c r="A31" s="9"/>
      <c r="B31" s="13"/>
      <c r="C31" s="18">
        <v>0.24</v>
      </c>
      <c r="D31" s="19">
        <v>0.23</v>
      </c>
      <c r="E31" s="21">
        <v>0.28000000000000003</v>
      </c>
      <c r="F31" s="20">
        <v>0.23</v>
      </c>
      <c r="G31" s="19">
        <v>0.28999999999999998</v>
      </c>
      <c r="H31" s="21">
        <v>0.25</v>
      </c>
      <c r="I31" s="21">
        <v>0.25</v>
      </c>
      <c r="J31" s="21">
        <v>0.17</v>
      </c>
      <c r="K31" s="21">
        <v>0.26</v>
      </c>
      <c r="L31" s="21">
        <v>0.2</v>
      </c>
      <c r="M31" s="21">
        <v>0.24</v>
      </c>
      <c r="N31" s="21">
        <v>0.27</v>
      </c>
      <c r="O31" s="20">
        <v>0.19</v>
      </c>
      <c r="P31" s="19">
        <v>0.24</v>
      </c>
      <c r="Q31" s="20">
        <v>0.24</v>
      </c>
      <c r="R31" s="19">
        <v>0.28000000000000003</v>
      </c>
      <c r="S31" s="21">
        <v>0.23</v>
      </c>
      <c r="T31" s="21">
        <v>0.24</v>
      </c>
      <c r="U31" s="21">
        <v>0.24</v>
      </c>
      <c r="V31" s="20">
        <v>0.2</v>
      </c>
      <c r="W31" s="19">
        <v>0.23</v>
      </c>
      <c r="X31" s="20">
        <v>0.24</v>
      </c>
      <c r="Y31" s="19">
        <v>0.23</v>
      </c>
      <c r="Z31" s="20">
        <v>0.24</v>
      </c>
      <c r="AA31" s="19">
        <v>0.25</v>
      </c>
      <c r="AB31" s="20">
        <v>0.22</v>
      </c>
      <c r="AC31" s="20">
        <v>0.24</v>
      </c>
      <c r="AD31" s="12"/>
    </row>
    <row r="32" spans="1:30" x14ac:dyDescent="0.35">
      <c r="A32" s="9"/>
      <c r="B32" s="13"/>
      <c r="C32" s="15" t="s">
        <v>2406</v>
      </c>
      <c r="D32" s="15"/>
      <c r="E32" s="17"/>
      <c r="F32" s="16"/>
      <c r="G32" s="15" t="s">
        <v>1177</v>
      </c>
      <c r="H32" s="17" t="s">
        <v>1177</v>
      </c>
      <c r="I32" s="17"/>
      <c r="J32" s="17"/>
      <c r="K32" s="17" t="s">
        <v>1177</v>
      </c>
      <c r="L32" s="17"/>
      <c r="M32" s="17"/>
      <c r="N32" s="17" t="s">
        <v>1177</v>
      </c>
      <c r="O32" s="16"/>
      <c r="P32" s="15"/>
      <c r="Q32" s="16"/>
      <c r="R32" s="15" t="s">
        <v>1390</v>
      </c>
      <c r="S32" s="17"/>
      <c r="T32" s="17"/>
      <c r="U32" s="17"/>
      <c r="V32" s="16"/>
      <c r="W32" s="15"/>
      <c r="X32" s="16"/>
      <c r="Y32" s="15"/>
      <c r="Z32" s="16"/>
      <c r="AA32" s="15"/>
      <c r="AB32" s="16"/>
      <c r="AC32" s="16"/>
      <c r="AD32" s="12"/>
    </row>
    <row r="33" spans="1:30" x14ac:dyDescent="0.35">
      <c r="A33" s="9"/>
      <c r="B33" s="22" t="s">
        <v>3173</v>
      </c>
      <c r="C33" s="11">
        <v>559</v>
      </c>
      <c r="D33" s="12">
        <v>464</v>
      </c>
      <c r="E33" s="6">
        <v>53</v>
      </c>
      <c r="F33" s="9">
        <v>42</v>
      </c>
      <c r="G33" s="12">
        <v>25</v>
      </c>
      <c r="H33" s="6">
        <v>71</v>
      </c>
      <c r="I33" s="6">
        <v>43</v>
      </c>
      <c r="J33" s="6">
        <v>33</v>
      </c>
      <c r="K33" s="6">
        <v>53</v>
      </c>
      <c r="L33" s="6">
        <v>54</v>
      </c>
      <c r="M33" s="6">
        <v>76</v>
      </c>
      <c r="N33" s="6">
        <v>54</v>
      </c>
      <c r="O33" s="9">
        <v>54</v>
      </c>
      <c r="P33" s="12">
        <v>418</v>
      </c>
      <c r="Q33" s="9">
        <v>142</v>
      </c>
      <c r="R33" s="12">
        <v>95</v>
      </c>
      <c r="S33" s="6">
        <v>103</v>
      </c>
      <c r="T33" s="6">
        <v>118</v>
      </c>
      <c r="U33" s="6">
        <v>145</v>
      </c>
      <c r="V33" s="9">
        <v>99</v>
      </c>
      <c r="W33" s="12">
        <v>53</v>
      </c>
      <c r="X33" s="9">
        <v>406</v>
      </c>
      <c r="Y33" s="12">
        <v>125</v>
      </c>
      <c r="Z33" s="9">
        <v>432</v>
      </c>
      <c r="AA33" s="12">
        <v>72</v>
      </c>
      <c r="AB33" s="9">
        <v>53</v>
      </c>
      <c r="AC33" s="9">
        <v>619</v>
      </c>
      <c r="AD33" s="12"/>
    </row>
    <row r="34" spans="1:30" x14ac:dyDescent="0.35">
      <c r="A34" s="9"/>
      <c r="B34" s="22"/>
      <c r="C34" s="23">
        <v>0.2</v>
      </c>
      <c r="D34" s="24">
        <v>0.2</v>
      </c>
      <c r="E34" s="26">
        <v>0.2</v>
      </c>
      <c r="F34" s="25">
        <v>0.25</v>
      </c>
      <c r="G34" s="24">
        <v>0.21</v>
      </c>
      <c r="H34" s="26">
        <v>0.23</v>
      </c>
      <c r="I34" s="26">
        <v>0.2</v>
      </c>
      <c r="J34" s="26">
        <v>0.15</v>
      </c>
      <c r="K34" s="26">
        <v>0.22</v>
      </c>
      <c r="L34" s="26">
        <v>0.2</v>
      </c>
      <c r="M34" s="26">
        <v>0.19</v>
      </c>
      <c r="N34" s="26">
        <v>0.21</v>
      </c>
      <c r="O34" s="25">
        <v>0.16</v>
      </c>
      <c r="P34" s="24">
        <v>0.19</v>
      </c>
      <c r="Q34" s="25">
        <v>0.24</v>
      </c>
      <c r="R34" s="24">
        <v>0.18</v>
      </c>
      <c r="S34" s="26">
        <v>0.18</v>
      </c>
      <c r="T34" s="26">
        <v>0.2</v>
      </c>
      <c r="U34" s="26">
        <v>0.25</v>
      </c>
      <c r="V34" s="25">
        <v>0.18</v>
      </c>
      <c r="W34" s="24">
        <v>0.28999999999999998</v>
      </c>
      <c r="X34" s="25">
        <v>0.2</v>
      </c>
      <c r="Y34" s="24">
        <v>0.22</v>
      </c>
      <c r="Z34" s="25">
        <v>0.2</v>
      </c>
      <c r="AA34" s="24">
        <v>0.27</v>
      </c>
      <c r="AB34" s="25">
        <v>0.17</v>
      </c>
      <c r="AC34" s="25">
        <v>0.19</v>
      </c>
      <c r="AD34" s="12"/>
    </row>
    <row r="35" spans="1:30" x14ac:dyDescent="0.35">
      <c r="A35" s="9"/>
      <c r="B35" s="22"/>
      <c r="C35" s="12" t="s">
        <v>1078</v>
      </c>
      <c r="D35" s="12"/>
      <c r="E35" s="6"/>
      <c r="F35" s="9"/>
      <c r="G35" s="12"/>
      <c r="H35" s="6"/>
      <c r="I35" s="6"/>
      <c r="J35" s="6"/>
      <c r="K35" s="6"/>
      <c r="L35" s="6"/>
      <c r="M35" s="6"/>
      <c r="N35" s="6"/>
      <c r="O35" s="9"/>
      <c r="P35" s="12"/>
      <c r="Q35" s="9" t="s">
        <v>1032</v>
      </c>
      <c r="R35" s="12"/>
      <c r="S35" s="6"/>
      <c r="T35" s="6"/>
      <c r="U35" s="6" t="s">
        <v>1375</v>
      </c>
      <c r="V35" s="9"/>
      <c r="W35" s="12" t="s">
        <v>1377</v>
      </c>
      <c r="X35" s="9"/>
      <c r="Y35" s="12"/>
      <c r="Z35" s="9"/>
      <c r="AA35" s="12" t="s">
        <v>2178</v>
      </c>
      <c r="AB35" s="9"/>
      <c r="AC35" s="9"/>
      <c r="AD35" s="12"/>
    </row>
    <row r="36" spans="1:30" x14ac:dyDescent="0.35">
      <c r="A36" s="9"/>
      <c r="B36" s="13" t="s">
        <v>3174</v>
      </c>
      <c r="C36" s="14">
        <v>538</v>
      </c>
      <c r="D36" s="15">
        <v>455</v>
      </c>
      <c r="E36" s="17">
        <v>48</v>
      </c>
      <c r="F36" s="16">
        <v>34</v>
      </c>
      <c r="G36" s="15">
        <v>32</v>
      </c>
      <c r="H36" s="17">
        <v>62</v>
      </c>
      <c r="I36" s="17">
        <v>35</v>
      </c>
      <c r="J36" s="17">
        <v>32</v>
      </c>
      <c r="K36" s="17">
        <v>52</v>
      </c>
      <c r="L36" s="17">
        <v>51</v>
      </c>
      <c r="M36" s="17">
        <v>86</v>
      </c>
      <c r="N36" s="17">
        <v>52</v>
      </c>
      <c r="O36" s="16">
        <v>54</v>
      </c>
      <c r="P36" s="15">
        <v>409</v>
      </c>
      <c r="Q36" s="16">
        <v>128</v>
      </c>
      <c r="R36" s="15">
        <v>99</v>
      </c>
      <c r="S36" s="17">
        <v>103</v>
      </c>
      <c r="T36" s="17">
        <v>112</v>
      </c>
      <c r="U36" s="17">
        <v>111</v>
      </c>
      <c r="V36" s="16">
        <v>112</v>
      </c>
      <c r="W36" s="15">
        <v>53</v>
      </c>
      <c r="X36" s="16">
        <v>371</v>
      </c>
      <c r="Y36" s="15">
        <v>126</v>
      </c>
      <c r="Z36" s="16">
        <v>411</v>
      </c>
      <c r="AA36" s="15">
        <v>63</v>
      </c>
      <c r="AB36" s="16">
        <v>64</v>
      </c>
      <c r="AC36" s="16">
        <v>645</v>
      </c>
      <c r="AD36" s="12"/>
    </row>
    <row r="37" spans="1:30" x14ac:dyDescent="0.35">
      <c r="A37" s="9"/>
      <c r="B37" s="13"/>
      <c r="C37" s="18">
        <v>0.19</v>
      </c>
      <c r="D37" s="19">
        <v>0.19</v>
      </c>
      <c r="E37" s="21">
        <v>0.18</v>
      </c>
      <c r="F37" s="20">
        <v>0.2</v>
      </c>
      <c r="G37" s="19">
        <v>0.26</v>
      </c>
      <c r="H37" s="21">
        <v>0.2</v>
      </c>
      <c r="I37" s="21">
        <v>0.16</v>
      </c>
      <c r="J37" s="21">
        <v>0.15</v>
      </c>
      <c r="K37" s="21">
        <v>0.21</v>
      </c>
      <c r="L37" s="21">
        <v>0.19</v>
      </c>
      <c r="M37" s="21">
        <v>0.22</v>
      </c>
      <c r="N37" s="21">
        <v>0.2</v>
      </c>
      <c r="O37" s="20">
        <v>0.16</v>
      </c>
      <c r="P37" s="19">
        <v>0.19</v>
      </c>
      <c r="Q37" s="20">
        <v>0.22</v>
      </c>
      <c r="R37" s="19">
        <v>0.18</v>
      </c>
      <c r="S37" s="21">
        <v>0.18</v>
      </c>
      <c r="T37" s="21">
        <v>0.19</v>
      </c>
      <c r="U37" s="21">
        <v>0.19</v>
      </c>
      <c r="V37" s="20">
        <v>0.21</v>
      </c>
      <c r="W37" s="19">
        <v>0.28999999999999998</v>
      </c>
      <c r="X37" s="20">
        <v>0.19</v>
      </c>
      <c r="Y37" s="19">
        <v>0.22</v>
      </c>
      <c r="Z37" s="20">
        <v>0.19</v>
      </c>
      <c r="AA37" s="19">
        <v>0.23</v>
      </c>
      <c r="AB37" s="20">
        <v>0.21</v>
      </c>
      <c r="AC37" s="20">
        <v>0.2</v>
      </c>
      <c r="AD37" s="12"/>
    </row>
    <row r="38" spans="1:30" x14ac:dyDescent="0.35">
      <c r="A38" s="9"/>
      <c r="B38" s="13"/>
      <c r="C38" s="14"/>
      <c r="D38" s="15"/>
      <c r="E38" s="17"/>
      <c r="F38" s="16"/>
      <c r="G38" s="15" t="s">
        <v>1358</v>
      </c>
      <c r="H38" s="17"/>
      <c r="I38" s="17"/>
      <c r="J38" s="17"/>
      <c r="K38" s="17"/>
      <c r="L38" s="17"/>
      <c r="M38" s="17"/>
      <c r="N38" s="17"/>
      <c r="O38" s="16"/>
      <c r="P38" s="15"/>
      <c r="Q38" s="16"/>
      <c r="R38" s="15"/>
      <c r="S38" s="17"/>
      <c r="T38" s="17"/>
      <c r="U38" s="17"/>
      <c r="V38" s="16"/>
      <c r="W38" s="15" t="s">
        <v>1377</v>
      </c>
      <c r="X38" s="16"/>
      <c r="Y38" s="15"/>
      <c r="Z38" s="16"/>
      <c r="AA38" s="15"/>
      <c r="AB38" s="16"/>
      <c r="AC38" s="16"/>
      <c r="AD38" s="12"/>
    </row>
    <row r="39" spans="1:30" ht="43.5" x14ac:dyDescent="0.35">
      <c r="A39" s="9"/>
      <c r="B39" s="22" t="s">
        <v>3175</v>
      </c>
      <c r="C39" s="11">
        <v>514</v>
      </c>
      <c r="D39" s="12">
        <v>409</v>
      </c>
      <c r="E39" s="6">
        <v>75</v>
      </c>
      <c r="F39" s="9">
        <v>30</v>
      </c>
      <c r="G39" s="12">
        <v>29</v>
      </c>
      <c r="H39" s="6">
        <v>50</v>
      </c>
      <c r="I39" s="6">
        <v>36</v>
      </c>
      <c r="J39" s="6">
        <v>18</v>
      </c>
      <c r="K39" s="6">
        <v>40</v>
      </c>
      <c r="L39" s="6">
        <v>38</v>
      </c>
      <c r="M39" s="6">
        <v>87</v>
      </c>
      <c r="N39" s="6">
        <v>49</v>
      </c>
      <c r="O39" s="9">
        <v>63</v>
      </c>
      <c r="P39" s="12">
        <v>437</v>
      </c>
      <c r="Q39" s="9">
        <v>77</v>
      </c>
      <c r="R39" s="12">
        <v>128</v>
      </c>
      <c r="S39" s="6">
        <v>120</v>
      </c>
      <c r="T39" s="6">
        <v>115</v>
      </c>
      <c r="U39" s="6">
        <v>86</v>
      </c>
      <c r="V39" s="9">
        <v>65</v>
      </c>
      <c r="W39" s="12">
        <v>30</v>
      </c>
      <c r="X39" s="9">
        <v>322</v>
      </c>
      <c r="Y39" s="12">
        <v>96</v>
      </c>
      <c r="Z39" s="9">
        <v>417</v>
      </c>
      <c r="AA39" s="12">
        <v>50</v>
      </c>
      <c r="AB39" s="9">
        <v>45</v>
      </c>
      <c r="AC39" s="9">
        <v>568</v>
      </c>
      <c r="AD39" s="12"/>
    </row>
    <row r="40" spans="1:30" x14ac:dyDescent="0.35">
      <c r="A40" s="9"/>
      <c r="B40" s="22"/>
      <c r="C40" s="23">
        <v>0.18</v>
      </c>
      <c r="D40" s="24">
        <v>0.17</v>
      </c>
      <c r="E40" s="26">
        <v>0.27</v>
      </c>
      <c r="F40" s="25">
        <v>0.18</v>
      </c>
      <c r="G40" s="24">
        <v>0.23</v>
      </c>
      <c r="H40" s="26">
        <v>0.16</v>
      </c>
      <c r="I40" s="26">
        <v>0.17</v>
      </c>
      <c r="J40" s="26">
        <v>0.08</v>
      </c>
      <c r="K40" s="26">
        <v>0.17</v>
      </c>
      <c r="L40" s="26">
        <v>0.14000000000000001</v>
      </c>
      <c r="M40" s="26">
        <v>0.22</v>
      </c>
      <c r="N40" s="26">
        <v>0.19</v>
      </c>
      <c r="O40" s="25">
        <v>0.19</v>
      </c>
      <c r="P40" s="24">
        <v>0.2</v>
      </c>
      <c r="Q40" s="25">
        <v>0.13</v>
      </c>
      <c r="R40" s="24">
        <v>0.24</v>
      </c>
      <c r="S40" s="26">
        <v>0.21</v>
      </c>
      <c r="T40" s="26">
        <v>0.2</v>
      </c>
      <c r="U40" s="26">
        <v>0.15</v>
      </c>
      <c r="V40" s="25">
        <v>0.12</v>
      </c>
      <c r="W40" s="24">
        <v>0.16</v>
      </c>
      <c r="X40" s="25">
        <v>0.16</v>
      </c>
      <c r="Y40" s="24">
        <v>0.17</v>
      </c>
      <c r="Z40" s="25">
        <v>0.19</v>
      </c>
      <c r="AA40" s="24">
        <v>0.19</v>
      </c>
      <c r="AB40" s="25">
        <v>0.15</v>
      </c>
      <c r="AC40" s="25">
        <v>0.18</v>
      </c>
      <c r="AD40" s="12"/>
    </row>
    <row r="41" spans="1:30" x14ac:dyDescent="0.35">
      <c r="A41" s="9"/>
      <c r="B41" s="22"/>
      <c r="C41" s="12" t="s">
        <v>3189</v>
      </c>
      <c r="D41" s="12"/>
      <c r="E41" s="6" t="s">
        <v>1030</v>
      </c>
      <c r="F41" s="9"/>
      <c r="G41" s="12" t="s">
        <v>1515</v>
      </c>
      <c r="H41" s="6" t="s">
        <v>1177</v>
      </c>
      <c r="I41" s="6" t="s">
        <v>1177</v>
      </c>
      <c r="J41" s="6"/>
      <c r="K41" s="6" t="s">
        <v>1177</v>
      </c>
      <c r="L41" s="6"/>
      <c r="M41" s="6" t="s">
        <v>1515</v>
      </c>
      <c r="N41" s="6" t="s">
        <v>1177</v>
      </c>
      <c r="O41" s="9" t="s">
        <v>1177</v>
      </c>
      <c r="P41" s="12" t="s">
        <v>1024</v>
      </c>
      <c r="Q41" s="9"/>
      <c r="R41" s="12" t="s">
        <v>1268</v>
      </c>
      <c r="S41" s="6" t="s">
        <v>1269</v>
      </c>
      <c r="T41" s="6" t="s">
        <v>1033</v>
      </c>
      <c r="U41" s="6"/>
      <c r="V41" s="9"/>
      <c r="W41" s="12"/>
      <c r="X41" s="9"/>
      <c r="Y41" s="12"/>
      <c r="Z41" s="9"/>
      <c r="AA41" s="12"/>
      <c r="AB41" s="9"/>
      <c r="AC41" s="9"/>
      <c r="AD41" s="12"/>
    </row>
    <row r="42" spans="1:30" ht="43.5" x14ac:dyDescent="0.35">
      <c r="A42" s="9"/>
      <c r="B42" s="13" t="s">
        <v>3177</v>
      </c>
      <c r="C42" s="14">
        <v>468</v>
      </c>
      <c r="D42" s="15">
        <v>401</v>
      </c>
      <c r="E42" s="17">
        <v>40</v>
      </c>
      <c r="F42" s="16">
        <v>27</v>
      </c>
      <c r="G42" s="15">
        <v>21</v>
      </c>
      <c r="H42" s="17">
        <v>73</v>
      </c>
      <c r="I42" s="17">
        <v>28</v>
      </c>
      <c r="J42" s="17">
        <v>35</v>
      </c>
      <c r="K42" s="17">
        <v>56</v>
      </c>
      <c r="L42" s="17">
        <v>40</v>
      </c>
      <c r="M42" s="17">
        <v>63</v>
      </c>
      <c r="N42" s="17">
        <v>40</v>
      </c>
      <c r="O42" s="16">
        <v>45</v>
      </c>
      <c r="P42" s="15">
        <v>356</v>
      </c>
      <c r="Q42" s="16">
        <v>112</v>
      </c>
      <c r="R42" s="15">
        <v>95</v>
      </c>
      <c r="S42" s="17">
        <v>78</v>
      </c>
      <c r="T42" s="17">
        <v>100</v>
      </c>
      <c r="U42" s="17">
        <v>121</v>
      </c>
      <c r="V42" s="16">
        <v>73</v>
      </c>
      <c r="W42" s="15">
        <v>29</v>
      </c>
      <c r="X42" s="16">
        <v>352</v>
      </c>
      <c r="Y42" s="15">
        <v>147</v>
      </c>
      <c r="Z42" s="16">
        <v>318</v>
      </c>
      <c r="AA42" s="15">
        <v>80</v>
      </c>
      <c r="AB42" s="16">
        <v>67</v>
      </c>
      <c r="AC42" s="16">
        <v>500</v>
      </c>
      <c r="AD42" s="12"/>
    </row>
    <row r="43" spans="1:30" x14ac:dyDescent="0.35">
      <c r="A43" s="9"/>
      <c r="B43" s="13"/>
      <c r="C43" s="18">
        <v>0.17</v>
      </c>
      <c r="D43" s="19">
        <v>0.17</v>
      </c>
      <c r="E43" s="21">
        <v>0.15</v>
      </c>
      <c r="F43" s="20">
        <v>0.16</v>
      </c>
      <c r="G43" s="19">
        <v>0.17</v>
      </c>
      <c r="H43" s="21">
        <v>0.24</v>
      </c>
      <c r="I43" s="21">
        <v>0.13</v>
      </c>
      <c r="J43" s="21">
        <v>0.16</v>
      </c>
      <c r="K43" s="21">
        <v>0.23</v>
      </c>
      <c r="L43" s="21">
        <v>0.15</v>
      </c>
      <c r="M43" s="21">
        <v>0.16</v>
      </c>
      <c r="N43" s="21">
        <v>0.15</v>
      </c>
      <c r="O43" s="20">
        <v>0.14000000000000001</v>
      </c>
      <c r="P43" s="19">
        <v>0.16</v>
      </c>
      <c r="Q43" s="20">
        <v>0.19</v>
      </c>
      <c r="R43" s="19">
        <v>0.18</v>
      </c>
      <c r="S43" s="21">
        <v>0.14000000000000001</v>
      </c>
      <c r="T43" s="21">
        <v>0.17</v>
      </c>
      <c r="U43" s="21">
        <v>0.21</v>
      </c>
      <c r="V43" s="20">
        <v>0.14000000000000001</v>
      </c>
      <c r="W43" s="19">
        <v>0.16</v>
      </c>
      <c r="X43" s="20">
        <v>0.18</v>
      </c>
      <c r="Y43" s="19">
        <v>0.25</v>
      </c>
      <c r="Z43" s="20">
        <v>0.14000000000000001</v>
      </c>
      <c r="AA43" s="19">
        <v>0.3</v>
      </c>
      <c r="AB43" s="20">
        <v>0.22</v>
      </c>
      <c r="AC43" s="20">
        <v>0.16</v>
      </c>
      <c r="AD43" s="12"/>
    </row>
    <row r="44" spans="1:30" x14ac:dyDescent="0.35">
      <c r="A44" s="9"/>
      <c r="B44" s="13"/>
      <c r="C44" s="15" t="s">
        <v>1624</v>
      </c>
      <c r="D44" s="15"/>
      <c r="E44" s="17"/>
      <c r="F44" s="16"/>
      <c r="G44" s="15"/>
      <c r="H44" s="17" t="s">
        <v>3190</v>
      </c>
      <c r="I44" s="17"/>
      <c r="J44" s="17"/>
      <c r="K44" s="17" t="s">
        <v>3190</v>
      </c>
      <c r="L44" s="17"/>
      <c r="M44" s="17"/>
      <c r="N44" s="17"/>
      <c r="O44" s="16"/>
      <c r="P44" s="15"/>
      <c r="Q44" s="16"/>
      <c r="R44" s="15"/>
      <c r="S44" s="17"/>
      <c r="T44" s="17"/>
      <c r="U44" s="17" t="s">
        <v>2420</v>
      </c>
      <c r="V44" s="16"/>
      <c r="W44" s="15"/>
      <c r="X44" s="16"/>
      <c r="Y44" s="15" t="s">
        <v>1028</v>
      </c>
      <c r="Z44" s="16"/>
      <c r="AA44" s="15" t="s">
        <v>1027</v>
      </c>
      <c r="AB44" s="16"/>
      <c r="AC44" s="16"/>
      <c r="AD44" s="12"/>
    </row>
    <row r="45" spans="1:30" ht="43.5" x14ac:dyDescent="0.35">
      <c r="A45" s="9"/>
      <c r="B45" s="22" t="s">
        <v>3178</v>
      </c>
      <c r="C45" s="11">
        <v>457</v>
      </c>
      <c r="D45" s="12">
        <v>403</v>
      </c>
      <c r="E45" s="6">
        <v>36</v>
      </c>
      <c r="F45" s="9">
        <v>18</v>
      </c>
      <c r="G45" s="12">
        <v>24</v>
      </c>
      <c r="H45" s="6">
        <v>69</v>
      </c>
      <c r="I45" s="6">
        <v>27</v>
      </c>
      <c r="J45" s="6">
        <v>31</v>
      </c>
      <c r="K45" s="6">
        <v>51</v>
      </c>
      <c r="L45" s="6">
        <v>49</v>
      </c>
      <c r="M45" s="6">
        <v>68</v>
      </c>
      <c r="N45" s="6">
        <v>41</v>
      </c>
      <c r="O45" s="9">
        <v>43</v>
      </c>
      <c r="P45" s="12">
        <v>361</v>
      </c>
      <c r="Q45" s="9">
        <v>96</v>
      </c>
      <c r="R45" s="12">
        <v>86</v>
      </c>
      <c r="S45" s="6">
        <v>91</v>
      </c>
      <c r="T45" s="6">
        <v>73</v>
      </c>
      <c r="U45" s="6">
        <v>118</v>
      </c>
      <c r="V45" s="9">
        <v>89</v>
      </c>
      <c r="W45" s="12">
        <v>41</v>
      </c>
      <c r="X45" s="9">
        <v>335</v>
      </c>
      <c r="Y45" s="12">
        <v>130</v>
      </c>
      <c r="Z45" s="9">
        <v>326</v>
      </c>
      <c r="AA45" s="12">
        <v>66</v>
      </c>
      <c r="AB45" s="9">
        <v>63</v>
      </c>
      <c r="AC45" s="9">
        <v>487</v>
      </c>
      <c r="AD45" s="12"/>
    </row>
    <row r="46" spans="1:30" x14ac:dyDescent="0.35">
      <c r="A46" s="9"/>
      <c r="B46" s="22"/>
      <c r="C46" s="23">
        <v>0.16</v>
      </c>
      <c r="D46" s="24">
        <v>0.17</v>
      </c>
      <c r="E46" s="26">
        <v>0.13</v>
      </c>
      <c r="F46" s="25">
        <v>0.1</v>
      </c>
      <c r="G46" s="24">
        <v>0.19</v>
      </c>
      <c r="H46" s="26">
        <v>0.23</v>
      </c>
      <c r="I46" s="26">
        <v>0.12</v>
      </c>
      <c r="J46" s="26">
        <v>0.14000000000000001</v>
      </c>
      <c r="K46" s="26">
        <v>0.21</v>
      </c>
      <c r="L46" s="26">
        <v>0.18</v>
      </c>
      <c r="M46" s="26">
        <v>0.17</v>
      </c>
      <c r="N46" s="26">
        <v>0.16</v>
      </c>
      <c r="O46" s="25">
        <v>0.13</v>
      </c>
      <c r="P46" s="24">
        <v>0.16</v>
      </c>
      <c r="Q46" s="25">
        <v>0.16</v>
      </c>
      <c r="R46" s="24">
        <v>0.16</v>
      </c>
      <c r="S46" s="26">
        <v>0.16</v>
      </c>
      <c r="T46" s="26">
        <v>0.12</v>
      </c>
      <c r="U46" s="26">
        <v>0.2</v>
      </c>
      <c r="V46" s="25">
        <v>0.17</v>
      </c>
      <c r="W46" s="24">
        <v>0.23</v>
      </c>
      <c r="X46" s="25">
        <v>0.17</v>
      </c>
      <c r="Y46" s="24">
        <v>0.22</v>
      </c>
      <c r="Z46" s="25">
        <v>0.15</v>
      </c>
      <c r="AA46" s="24">
        <v>0.25</v>
      </c>
      <c r="AB46" s="25">
        <v>0.2</v>
      </c>
      <c r="AC46" s="25">
        <v>0.15</v>
      </c>
      <c r="AD46" s="12"/>
    </row>
    <row r="47" spans="1:30" x14ac:dyDescent="0.35">
      <c r="A47" s="9"/>
      <c r="B47" s="22"/>
      <c r="C47" s="12" t="s">
        <v>1723</v>
      </c>
      <c r="D47" s="12" t="s">
        <v>1027</v>
      </c>
      <c r="E47" s="6"/>
      <c r="F47" s="9"/>
      <c r="G47" s="12"/>
      <c r="H47" s="6" t="s">
        <v>2619</v>
      </c>
      <c r="I47" s="6"/>
      <c r="J47" s="6"/>
      <c r="K47" s="6" t="s">
        <v>2619</v>
      </c>
      <c r="L47" s="6"/>
      <c r="M47" s="6"/>
      <c r="N47" s="6"/>
      <c r="O47" s="9"/>
      <c r="P47" s="12"/>
      <c r="Q47" s="9"/>
      <c r="R47" s="12"/>
      <c r="S47" s="6"/>
      <c r="T47" s="6"/>
      <c r="U47" s="6" t="s">
        <v>1081</v>
      </c>
      <c r="V47" s="9"/>
      <c r="W47" s="12"/>
      <c r="X47" s="9"/>
      <c r="Y47" s="12" t="s">
        <v>1028</v>
      </c>
      <c r="Z47" s="9"/>
      <c r="AA47" s="12" t="s">
        <v>1027</v>
      </c>
      <c r="AB47" s="9"/>
      <c r="AC47" s="9"/>
      <c r="AD47" s="12"/>
    </row>
    <row r="48" spans="1:30" x14ac:dyDescent="0.35">
      <c r="A48" s="9"/>
      <c r="B48" s="13" t="s">
        <v>3097</v>
      </c>
      <c r="C48" s="14">
        <v>363</v>
      </c>
      <c r="D48" s="15">
        <v>301</v>
      </c>
      <c r="E48" s="17">
        <v>34</v>
      </c>
      <c r="F48" s="16">
        <v>28</v>
      </c>
      <c r="G48" s="15">
        <v>15</v>
      </c>
      <c r="H48" s="17">
        <v>39</v>
      </c>
      <c r="I48" s="17">
        <v>23</v>
      </c>
      <c r="J48" s="17">
        <v>30</v>
      </c>
      <c r="K48" s="17">
        <v>32</v>
      </c>
      <c r="L48" s="17">
        <v>31</v>
      </c>
      <c r="M48" s="17">
        <v>51</v>
      </c>
      <c r="N48" s="17">
        <v>38</v>
      </c>
      <c r="O48" s="16">
        <v>43</v>
      </c>
      <c r="P48" s="15">
        <v>278</v>
      </c>
      <c r="Q48" s="16">
        <v>85</v>
      </c>
      <c r="R48" s="15">
        <v>65</v>
      </c>
      <c r="S48" s="17">
        <v>89</v>
      </c>
      <c r="T48" s="17">
        <v>63</v>
      </c>
      <c r="U48" s="17">
        <v>82</v>
      </c>
      <c r="V48" s="16">
        <v>63</v>
      </c>
      <c r="W48" s="15">
        <v>39</v>
      </c>
      <c r="X48" s="16">
        <v>253</v>
      </c>
      <c r="Y48" s="15">
        <v>76</v>
      </c>
      <c r="Z48" s="16">
        <v>286</v>
      </c>
      <c r="AA48" s="15">
        <v>40</v>
      </c>
      <c r="AB48" s="16">
        <v>36</v>
      </c>
      <c r="AC48" s="16">
        <v>410</v>
      </c>
      <c r="AD48" s="12"/>
    </row>
    <row r="49" spans="1:30" x14ac:dyDescent="0.35">
      <c r="A49" s="9"/>
      <c r="B49" s="13"/>
      <c r="C49" s="18">
        <v>0.13</v>
      </c>
      <c r="D49" s="19">
        <v>0.13</v>
      </c>
      <c r="E49" s="21">
        <v>0.12</v>
      </c>
      <c r="F49" s="20">
        <v>0.16</v>
      </c>
      <c r="G49" s="19">
        <v>0.12</v>
      </c>
      <c r="H49" s="21">
        <v>0.13</v>
      </c>
      <c r="I49" s="21">
        <v>0.11</v>
      </c>
      <c r="J49" s="21">
        <v>0.14000000000000001</v>
      </c>
      <c r="K49" s="21">
        <v>0.13</v>
      </c>
      <c r="L49" s="21">
        <v>0.11</v>
      </c>
      <c r="M49" s="21">
        <v>0.13</v>
      </c>
      <c r="N49" s="21">
        <v>0.15</v>
      </c>
      <c r="O49" s="20">
        <v>0.13</v>
      </c>
      <c r="P49" s="19">
        <v>0.13</v>
      </c>
      <c r="Q49" s="20">
        <v>0.14000000000000001</v>
      </c>
      <c r="R49" s="19">
        <v>0.12</v>
      </c>
      <c r="S49" s="21">
        <v>0.16</v>
      </c>
      <c r="T49" s="21">
        <v>0.11</v>
      </c>
      <c r="U49" s="21">
        <v>0.14000000000000001</v>
      </c>
      <c r="V49" s="20">
        <v>0.12</v>
      </c>
      <c r="W49" s="19">
        <v>0.22</v>
      </c>
      <c r="X49" s="20">
        <v>0.13</v>
      </c>
      <c r="Y49" s="19">
        <v>0.13</v>
      </c>
      <c r="Z49" s="20">
        <v>0.13</v>
      </c>
      <c r="AA49" s="19">
        <v>0.15</v>
      </c>
      <c r="AB49" s="20">
        <v>0.12</v>
      </c>
      <c r="AC49" s="20">
        <v>0.13</v>
      </c>
      <c r="AD49" s="12"/>
    </row>
    <row r="50" spans="1:30" x14ac:dyDescent="0.35">
      <c r="A50" s="9"/>
      <c r="B50" s="13"/>
      <c r="C50" s="14"/>
      <c r="D50" s="15"/>
      <c r="E50" s="17"/>
      <c r="F50" s="16"/>
      <c r="G50" s="15"/>
      <c r="H50" s="17"/>
      <c r="I50" s="17"/>
      <c r="J50" s="17"/>
      <c r="K50" s="17"/>
      <c r="L50" s="17"/>
      <c r="M50" s="17"/>
      <c r="N50" s="17"/>
      <c r="O50" s="16"/>
      <c r="P50" s="15"/>
      <c r="Q50" s="16"/>
      <c r="R50" s="15"/>
      <c r="S50" s="17" t="s">
        <v>1323</v>
      </c>
      <c r="T50" s="17"/>
      <c r="U50" s="17"/>
      <c r="V50" s="16"/>
      <c r="W50" s="15" t="s">
        <v>1377</v>
      </c>
      <c r="X50" s="16"/>
      <c r="Y50" s="15"/>
      <c r="Z50" s="16"/>
      <c r="AA50" s="15"/>
      <c r="AB50" s="16"/>
      <c r="AC50" s="16"/>
      <c r="AD50" s="12"/>
    </row>
    <row r="51" spans="1:30" ht="58" x14ac:dyDescent="0.35">
      <c r="A51" s="9"/>
      <c r="B51" s="22" t="s">
        <v>3179</v>
      </c>
      <c r="C51" s="11">
        <v>322</v>
      </c>
      <c r="D51" s="12">
        <v>262</v>
      </c>
      <c r="E51" s="6">
        <v>30</v>
      </c>
      <c r="F51" s="9">
        <v>30</v>
      </c>
      <c r="G51" s="12">
        <v>17</v>
      </c>
      <c r="H51" s="6">
        <v>39</v>
      </c>
      <c r="I51" s="6">
        <v>31</v>
      </c>
      <c r="J51" s="6">
        <v>17</v>
      </c>
      <c r="K51" s="6">
        <v>34</v>
      </c>
      <c r="L51" s="6">
        <v>27</v>
      </c>
      <c r="M51" s="6">
        <v>46</v>
      </c>
      <c r="N51" s="6">
        <v>28</v>
      </c>
      <c r="O51" s="9">
        <v>22</v>
      </c>
      <c r="P51" s="12">
        <v>252</v>
      </c>
      <c r="Q51" s="9">
        <v>70</v>
      </c>
      <c r="R51" s="12">
        <v>62</v>
      </c>
      <c r="S51" s="6">
        <v>74</v>
      </c>
      <c r="T51" s="6">
        <v>64</v>
      </c>
      <c r="U51" s="6">
        <v>69</v>
      </c>
      <c r="V51" s="9">
        <v>53</v>
      </c>
      <c r="W51" s="12">
        <v>23</v>
      </c>
      <c r="X51" s="9">
        <v>227</v>
      </c>
      <c r="Y51" s="12">
        <v>65</v>
      </c>
      <c r="Z51" s="9">
        <v>255</v>
      </c>
      <c r="AA51" s="12">
        <v>32</v>
      </c>
      <c r="AB51" s="9">
        <v>33</v>
      </c>
      <c r="AC51" s="9">
        <v>348</v>
      </c>
      <c r="AD51" s="12"/>
    </row>
    <row r="52" spans="1:30" x14ac:dyDescent="0.35">
      <c r="A52" s="9"/>
      <c r="B52" s="22"/>
      <c r="C52" s="23">
        <v>0.12</v>
      </c>
      <c r="D52" s="24">
        <v>0.11</v>
      </c>
      <c r="E52" s="26">
        <v>0.11</v>
      </c>
      <c r="F52" s="25">
        <v>0.18</v>
      </c>
      <c r="G52" s="24">
        <v>0.14000000000000001</v>
      </c>
      <c r="H52" s="26">
        <v>0.13</v>
      </c>
      <c r="I52" s="26">
        <v>0.15</v>
      </c>
      <c r="J52" s="26">
        <v>0.08</v>
      </c>
      <c r="K52" s="26">
        <v>0.14000000000000001</v>
      </c>
      <c r="L52" s="26">
        <v>0.1</v>
      </c>
      <c r="M52" s="26">
        <v>0.12</v>
      </c>
      <c r="N52" s="26">
        <v>0.11</v>
      </c>
      <c r="O52" s="25">
        <v>7.0000000000000007E-2</v>
      </c>
      <c r="P52" s="24">
        <v>0.11</v>
      </c>
      <c r="Q52" s="25">
        <v>0.12</v>
      </c>
      <c r="R52" s="24">
        <v>0.12</v>
      </c>
      <c r="S52" s="26">
        <v>0.13</v>
      </c>
      <c r="T52" s="26">
        <v>0.11</v>
      </c>
      <c r="U52" s="26">
        <v>0.12</v>
      </c>
      <c r="V52" s="25">
        <v>0.1</v>
      </c>
      <c r="W52" s="24">
        <v>0.13</v>
      </c>
      <c r="X52" s="25">
        <v>0.11</v>
      </c>
      <c r="Y52" s="24">
        <v>0.11</v>
      </c>
      <c r="Z52" s="25">
        <v>0.12</v>
      </c>
      <c r="AA52" s="24">
        <v>0.12</v>
      </c>
      <c r="AB52" s="25">
        <v>0.11</v>
      </c>
      <c r="AC52" s="25">
        <v>0.11</v>
      </c>
      <c r="AD52" s="12"/>
    </row>
    <row r="53" spans="1:30" x14ac:dyDescent="0.35">
      <c r="A53" s="9"/>
      <c r="B53" s="22"/>
      <c r="C53" s="12" t="s">
        <v>978</v>
      </c>
      <c r="D53" s="12"/>
      <c r="E53" s="6"/>
      <c r="F53" s="9" t="s">
        <v>1030</v>
      </c>
      <c r="G53" s="12" t="s">
        <v>978</v>
      </c>
      <c r="H53" s="6" t="s">
        <v>978</v>
      </c>
      <c r="I53" s="6" t="s">
        <v>978</v>
      </c>
      <c r="J53" s="6"/>
      <c r="K53" s="6" t="s">
        <v>978</v>
      </c>
      <c r="L53" s="6"/>
      <c r="M53" s="6"/>
      <c r="N53" s="6"/>
      <c r="O53" s="9"/>
      <c r="P53" s="12"/>
      <c r="Q53" s="9"/>
      <c r="R53" s="12"/>
      <c r="S53" s="6"/>
      <c r="T53" s="6"/>
      <c r="U53" s="6"/>
      <c r="V53" s="9"/>
      <c r="W53" s="12"/>
      <c r="X53" s="9"/>
      <c r="Y53" s="12"/>
      <c r="Z53" s="9"/>
      <c r="AA53" s="12"/>
      <c r="AB53" s="9"/>
      <c r="AC53" s="9"/>
      <c r="AD53" s="12"/>
    </row>
    <row r="54" spans="1:30" x14ac:dyDescent="0.35">
      <c r="A54" s="9"/>
      <c r="B54" s="13" t="s">
        <v>3180</v>
      </c>
      <c r="C54" s="14">
        <v>165</v>
      </c>
      <c r="D54" s="15">
        <v>141</v>
      </c>
      <c r="E54" s="17">
        <v>15</v>
      </c>
      <c r="F54" s="16">
        <v>8</v>
      </c>
      <c r="G54" s="15">
        <v>6</v>
      </c>
      <c r="H54" s="17">
        <v>28</v>
      </c>
      <c r="I54" s="17">
        <v>13</v>
      </c>
      <c r="J54" s="17">
        <v>14</v>
      </c>
      <c r="K54" s="17">
        <v>12</v>
      </c>
      <c r="L54" s="17">
        <v>20</v>
      </c>
      <c r="M54" s="17">
        <v>19</v>
      </c>
      <c r="N54" s="17">
        <v>18</v>
      </c>
      <c r="O54" s="16">
        <v>12</v>
      </c>
      <c r="P54" s="15">
        <v>135</v>
      </c>
      <c r="Q54" s="16">
        <v>30</v>
      </c>
      <c r="R54" s="15">
        <v>36</v>
      </c>
      <c r="S54" s="17">
        <v>31</v>
      </c>
      <c r="T54" s="17">
        <v>30</v>
      </c>
      <c r="U54" s="17">
        <v>41</v>
      </c>
      <c r="V54" s="16">
        <v>28</v>
      </c>
      <c r="W54" s="15">
        <v>18</v>
      </c>
      <c r="X54" s="16">
        <v>114</v>
      </c>
      <c r="Y54" s="15">
        <v>48</v>
      </c>
      <c r="Z54" s="16">
        <v>117</v>
      </c>
      <c r="AA54" s="15">
        <v>31</v>
      </c>
      <c r="AB54" s="16">
        <v>16</v>
      </c>
      <c r="AC54" s="16">
        <v>181</v>
      </c>
      <c r="AD54" s="12"/>
    </row>
    <row r="55" spans="1:30" x14ac:dyDescent="0.35">
      <c r="A55" s="9"/>
      <c r="B55" s="13"/>
      <c r="C55" s="18">
        <v>0.06</v>
      </c>
      <c r="D55" s="19">
        <v>0.06</v>
      </c>
      <c r="E55" s="21">
        <v>0.06</v>
      </c>
      <c r="F55" s="20">
        <v>0.05</v>
      </c>
      <c r="G55" s="19">
        <v>0.05</v>
      </c>
      <c r="H55" s="21">
        <v>0.09</v>
      </c>
      <c r="I55" s="21">
        <v>0.06</v>
      </c>
      <c r="J55" s="21">
        <v>0.06</v>
      </c>
      <c r="K55" s="21">
        <v>0.05</v>
      </c>
      <c r="L55" s="21">
        <v>7.0000000000000007E-2</v>
      </c>
      <c r="M55" s="21">
        <v>0.05</v>
      </c>
      <c r="N55" s="21">
        <v>7.0000000000000007E-2</v>
      </c>
      <c r="O55" s="20">
        <v>0.04</v>
      </c>
      <c r="P55" s="19">
        <v>0.06</v>
      </c>
      <c r="Q55" s="20">
        <v>0.05</v>
      </c>
      <c r="R55" s="19">
        <v>7.0000000000000007E-2</v>
      </c>
      <c r="S55" s="21">
        <v>0.05</v>
      </c>
      <c r="T55" s="21">
        <v>0.05</v>
      </c>
      <c r="U55" s="21">
        <v>7.0000000000000007E-2</v>
      </c>
      <c r="V55" s="20">
        <v>0.05</v>
      </c>
      <c r="W55" s="19">
        <v>0.1</v>
      </c>
      <c r="X55" s="20">
        <v>0.06</v>
      </c>
      <c r="Y55" s="19">
        <v>0.08</v>
      </c>
      <c r="Z55" s="20">
        <v>0.05</v>
      </c>
      <c r="AA55" s="19">
        <v>0.12</v>
      </c>
      <c r="AB55" s="20">
        <v>0.05</v>
      </c>
      <c r="AC55" s="20">
        <v>0.06</v>
      </c>
      <c r="AD55" s="12"/>
    </row>
    <row r="56" spans="1:30" x14ac:dyDescent="0.35">
      <c r="A56" s="9"/>
      <c r="B56" s="13"/>
      <c r="C56" s="15" t="s">
        <v>1287</v>
      </c>
      <c r="D56" s="15"/>
      <c r="E56" s="17"/>
      <c r="F56" s="16"/>
      <c r="G56" s="15"/>
      <c r="H56" s="17" t="s">
        <v>1795</v>
      </c>
      <c r="I56" s="17"/>
      <c r="J56" s="17"/>
      <c r="K56" s="17"/>
      <c r="L56" s="17"/>
      <c r="M56" s="17"/>
      <c r="N56" s="17"/>
      <c r="O56" s="16"/>
      <c r="P56" s="15"/>
      <c r="Q56" s="16"/>
      <c r="R56" s="15"/>
      <c r="S56" s="17"/>
      <c r="T56" s="17"/>
      <c r="U56" s="17"/>
      <c r="V56" s="16"/>
      <c r="W56" s="15"/>
      <c r="X56" s="16"/>
      <c r="Y56" s="15" t="s">
        <v>1287</v>
      </c>
      <c r="Z56" s="16"/>
      <c r="AA56" s="15" t="s">
        <v>2178</v>
      </c>
      <c r="AB56" s="16"/>
      <c r="AC56" s="16"/>
      <c r="AD56" s="12"/>
    </row>
    <row r="57" spans="1:30" x14ac:dyDescent="0.35">
      <c r="A57" s="9"/>
      <c r="B57" s="22" t="s">
        <v>3181</v>
      </c>
      <c r="C57" s="11">
        <v>22</v>
      </c>
      <c r="D57" s="12">
        <v>18</v>
      </c>
      <c r="E57" s="6">
        <v>3</v>
      </c>
      <c r="F57" s="9">
        <v>1</v>
      </c>
      <c r="G57" s="12">
        <v>3</v>
      </c>
      <c r="H57" s="6">
        <v>3</v>
      </c>
      <c r="I57" s="6" t="s">
        <v>975</v>
      </c>
      <c r="J57" s="6">
        <v>1</v>
      </c>
      <c r="K57" s="6" t="s">
        <v>975</v>
      </c>
      <c r="L57" s="6">
        <v>1</v>
      </c>
      <c r="M57" s="6">
        <v>2</v>
      </c>
      <c r="N57" s="6">
        <v>4</v>
      </c>
      <c r="O57" s="9">
        <v>2</v>
      </c>
      <c r="P57" s="12">
        <v>14</v>
      </c>
      <c r="Q57" s="9">
        <v>8</v>
      </c>
      <c r="R57" s="12">
        <v>6</v>
      </c>
      <c r="S57" s="6">
        <v>3</v>
      </c>
      <c r="T57" s="6">
        <v>5</v>
      </c>
      <c r="U57" s="6">
        <v>4</v>
      </c>
      <c r="V57" s="9">
        <v>4</v>
      </c>
      <c r="W57" s="12">
        <v>3</v>
      </c>
      <c r="X57" s="9">
        <v>14</v>
      </c>
      <c r="Y57" s="12">
        <v>6</v>
      </c>
      <c r="Z57" s="9">
        <v>17</v>
      </c>
      <c r="AA57" s="12">
        <v>3</v>
      </c>
      <c r="AB57" s="9">
        <v>2</v>
      </c>
      <c r="AC57" s="9">
        <v>31</v>
      </c>
      <c r="AD57" s="12"/>
    </row>
    <row r="58" spans="1:30" x14ac:dyDescent="0.35">
      <c r="A58" s="9"/>
      <c r="B58" s="22"/>
      <c r="C58" s="23">
        <v>0.01</v>
      </c>
      <c r="D58" s="24">
        <v>0.01</v>
      </c>
      <c r="E58" s="26">
        <v>0.01</v>
      </c>
      <c r="F58" s="25">
        <v>0.01</v>
      </c>
      <c r="G58" s="24">
        <v>0.03</v>
      </c>
      <c r="H58" s="26">
        <v>0.01</v>
      </c>
      <c r="I58" s="6" t="s">
        <v>975</v>
      </c>
      <c r="J58" s="6" t="s">
        <v>975</v>
      </c>
      <c r="K58" s="6" t="s">
        <v>975</v>
      </c>
      <c r="L58" s="26">
        <v>0.01</v>
      </c>
      <c r="M58" s="26">
        <v>0.01</v>
      </c>
      <c r="N58" s="26">
        <v>0.02</v>
      </c>
      <c r="O58" s="25">
        <v>0.01</v>
      </c>
      <c r="P58" s="24">
        <v>0.01</v>
      </c>
      <c r="Q58" s="25">
        <v>0.01</v>
      </c>
      <c r="R58" s="24">
        <v>0.01</v>
      </c>
      <c r="S58" s="6" t="s">
        <v>975</v>
      </c>
      <c r="T58" s="26">
        <v>0.01</v>
      </c>
      <c r="U58" s="26">
        <v>0.01</v>
      </c>
      <c r="V58" s="25">
        <v>0.01</v>
      </c>
      <c r="W58" s="24">
        <v>0.01</v>
      </c>
      <c r="X58" s="25">
        <v>0.01</v>
      </c>
      <c r="Y58" s="24">
        <v>0.01</v>
      </c>
      <c r="Z58" s="25">
        <v>0.01</v>
      </c>
      <c r="AA58" s="24">
        <v>0.01</v>
      </c>
      <c r="AB58" s="25">
        <v>0.01</v>
      </c>
      <c r="AC58" s="25">
        <v>0.01</v>
      </c>
      <c r="AD58" s="12"/>
    </row>
    <row r="59" spans="1:30" x14ac:dyDescent="0.35">
      <c r="A59" s="9"/>
      <c r="B59" s="22"/>
      <c r="C59" s="11"/>
      <c r="D59" s="12"/>
      <c r="E59" s="6"/>
      <c r="F59" s="9"/>
      <c r="G59" s="12" t="s">
        <v>1768</v>
      </c>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13" t="s">
        <v>2319</v>
      </c>
      <c r="C60" s="14">
        <v>13</v>
      </c>
      <c r="D60" s="15">
        <v>10</v>
      </c>
      <c r="E60" s="17">
        <v>2</v>
      </c>
      <c r="F60" s="16">
        <v>1</v>
      </c>
      <c r="G60" s="15" t="s">
        <v>974</v>
      </c>
      <c r="H60" s="17">
        <v>1</v>
      </c>
      <c r="I60" s="17">
        <v>1</v>
      </c>
      <c r="J60" s="17" t="s">
        <v>974</v>
      </c>
      <c r="K60" s="17" t="s">
        <v>974</v>
      </c>
      <c r="L60" s="17">
        <v>1</v>
      </c>
      <c r="M60" s="17">
        <v>3</v>
      </c>
      <c r="N60" s="17">
        <v>3</v>
      </c>
      <c r="O60" s="16">
        <v>2</v>
      </c>
      <c r="P60" s="15">
        <v>7</v>
      </c>
      <c r="Q60" s="16">
        <v>6</v>
      </c>
      <c r="R60" s="15">
        <v>1</v>
      </c>
      <c r="S60" s="17" t="s">
        <v>975</v>
      </c>
      <c r="T60" s="17">
        <v>5</v>
      </c>
      <c r="U60" s="17">
        <v>4</v>
      </c>
      <c r="V60" s="16">
        <v>3</v>
      </c>
      <c r="W60" s="15" t="s">
        <v>975</v>
      </c>
      <c r="X60" s="16">
        <v>10</v>
      </c>
      <c r="Y60" s="15">
        <v>3</v>
      </c>
      <c r="Z60" s="16">
        <v>10</v>
      </c>
      <c r="AA60" s="15" t="s">
        <v>974</v>
      </c>
      <c r="AB60" s="16">
        <v>3</v>
      </c>
      <c r="AC60" s="16">
        <v>14</v>
      </c>
      <c r="AD60" s="12"/>
    </row>
    <row r="61" spans="1:30" x14ac:dyDescent="0.35">
      <c r="A61" s="9"/>
      <c r="B61" s="13"/>
      <c r="C61" s="14" t="s">
        <v>975</v>
      </c>
      <c r="D61" s="15" t="s">
        <v>975</v>
      </c>
      <c r="E61" s="21">
        <v>0.01</v>
      </c>
      <c r="F61" s="20">
        <v>0.01</v>
      </c>
      <c r="G61" s="15" t="s">
        <v>974</v>
      </c>
      <c r="H61" s="17" t="s">
        <v>975</v>
      </c>
      <c r="I61" s="17" t="s">
        <v>975</v>
      </c>
      <c r="J61" s="17" t="s">
        <v>974</v>
      </c>
      <c r="K61" s="17" t="s">
        <v>974</v>
      </c>
      <c r="L61" s="21">
        <v>0.01</v>
      </c>
      <c r="M61" s="21">
        <v>0.01</v>
      </c>
      <c r="N61" s="21">
        <v>0.01</v>
      </c>
      <c r="O61" s="20">
        <v>0.01</v>
      </c>
      <c r="P61" s="15" t="s">
        <v>975</v>
      </c>
      <c r="Q61" s="20">
        <v>0.01</v>
      </c>
      <c r="R61" s="15" t="s">
        <v>975</v>
      </c>
      <c r="S61" s="17" t="s">
        <v>975</v>
      </c>
      <c r="T61" s="21">
        <v>0.01</v>
      </c>
      <c r="U61" s="21">
        <v>0.01</v>
      </c>
      <c r="V61" s="20">
        <v>0.01</v>
      </c>
      <c r="W61" s="15" t="s">
        <v>975</v>
      </c>
      <c r="X61" s="16" t="s">
        <v>975</v>
      </c>
      <c r="Y61" s="19">
        <v>0.01</v>
      </c>
      <c r="Z61" s="16" t="s">
        <v>975</v>
      </c>
      <c r="AA61" s="15" t="s">
        <v>974</v>
      </c>
      <c r="AB61" s="20">
        <v>0.01</v>
      </c>
      <c r="AC61" s="16" t="s">
        <v>975</v>
      </c>
      <c r="AD61" s="12"/>
    </row>
    <row r="62" spans="1:30" x14ac:dyDescent="0.35">
      <c r="A62" s="9"/>
      <c r="B62" s="13"/>
      <c r="C62" s="14"/>
      <c r="D62" s="15"/>
      <c r="E62" s="17"/>
      <c r="F62" s="16"/>
      <c r="G62" s="15"/>
      <c r="H62" s="17"/>
      <c r="I62" s="17"/>
      <c r="J62" s="17"/>
      <c r="K62" s="17"/>
      <c r="L62" s="17"/>
      <c r="M62" s="17"/>
      <c r="N62" s="17" t="s">
        <v>1027</v>
      </c>
      <c r="O62" s="16"/>
      <c r="P62" s="15"/>
      <c r="Q62" s="16"/>
      <c r="R62" s="15"/>
      <c r="S62" s="17"/>
      <c r="T62" s="17"/>
      <c r="U62" s="17"/>
      <c r="V62" s="16"/>
      <c r="W62" s="15"/>
      <c r="X62" s="16"/>
      <c r="Y62" s="15"/>
      <c r="Z62" s="16"/>
      <c r="AA62" s="15"/>
      <c r="AB62" s="16"/>
      <c r="AC62" s="16"/>
      <c r="AD62" s="12"/>
    </row>
    <row r="63" spans="1:30" x14ac:dyDescent="0.35">
      <c r="A63" s="9"/>
      <c r="B63" s="22" t="s">
        <v>3182</v>
      </c>
      <c r="C63" s="11">
        <v>62</v>
      </c>
      <c r="D63" s="12">
        <v>54</v>
      </c>
      <c r="E63" s="6">
        <v>3</v>
      </c>
      <c r="F63" s="9">
        <v>6</v>
      </c>
      <c r="G63" s="12">
        <v>3</v>
      </c>
      <c r="H63" s="6">
        <v>6</v>
      </c>
      <c r="I63" s="6">
        <v>8</v>
      </c>
      <c r="J63" s="6">
        <v>1</v>
      </c>
      <c r="K63" s="6">
        <v>3</v>
      </c>
      <c r="L63" s="6">
        <v>4</v>
      </c>
      <c r="M63" s="6">
        <v>5</v>
      </c>
      <c r="N63" s="6">
        <v>5</v>
      </c>
      <c r="O63" s="9">
        <v>18</v>
      </c>
      <c r="P63" s="12">
        <v>53</v>
      </c>
      <c r="Q63" s="9">
        <v>9</v>
      </c>
      <c r="R63" s="12">
        <v>11</v>
      </c>
      <c r="S63" s="6">
        <v>13</v>
      </c>
      <c r="T63" s="6">
        <v>13</v>
      </c>
      <c r="U63" s="6">
        <v>17</v>
      </c>
      <c r="V63" s="9">
        <v>8</v>
      </c>
      <c r="W63" s="12">
        <v>7</v>
      </c>
      <c r="X63" s="9">
        <v>45</v>
      </c>
      <c r="Y63" s="12">
        <v>13</v>
      </c>
      <c r="Z63" s="9">
        <v>48</v>
      </c>
      <c r="AA63" s="12">
        <v>4</v>
      </c>
      <c r="AB63" s="9">
        <v>10</v>
      </c>
      <c r="AC63" s="9">
        <v>71</v>
      </c>
      <c r="AD63" s="12"/>
    </row>
    <row r="64" spans="1:30" x14ac:dyDescent="0.35">
      <c r="A64" s="9"/>
      <c r="B64" s="22"/>
      <c r="C64" s="23">
        <v>0.02</v>
      </c>
      <c r="D64" s="24">
        <v>0.02</v>
      </c>
      <c r="E64" s="26">
        <v>0.01</v>
      </c>
      <c r="F64" s="25">
        <v>0.03</v>
      </c>
      <c r="G64" s="24">
        <v>0.02</v>
      </c>
      <c r="H64" s="26">
        <v>0.02</v>
      </c>
      <c r="I64" s="26">
        <v>0.04</v>
      </c>
      <c r="J64" s="26">
        <v>0.01</v>
      </c>
      <c r="K64" s="26">
        <v>0.01</v>
      </c>
      <c r="L64" s="26">
        <v>0.02</v>
      </c>
      <c r="M64" s="26">
        <v>0.01</v>
      </c>
      <c r="N64" s="26">
        <v>0.02</v>
      </c>
      <c r="O64" s="25">
        <v>0.05</v>
      </c>
      <c r="P64" s="24">
        <v>0.02</v>
      </c>
      <c r="Q64" s="25">
        <v>0.01</v>
      </c>
      <c r="R64" s="24">
        <v>0.02</v>
      </c>
      <c r="S64" s="26">
        <v>0.02</v>
      </c>
      <c r="T64" s="26">
        <v>0.02</v>
      </c>
      <c r="U64" s="26">
        <v>0.03</v>
      </c>
      <c r="V64" s="25">
        <v>0.02</v>
      </c>
      <c r="W64" s="24">
        <v>0.04</v>
      </c>
      <c r="X64" s="25">
        <v>0.02</v>
      </c>
      <c r="Y64" s="24">
        <v>0.02</v>
      </c>
      <c r="Z64" s="25">
        <v>0.02</v>
      </c>
      <c r="AA64" s="24">
        <v>0.01</v>
      </c>
      <c r="AB64" s="25">
        <v>0.03</v>
      </c>
      <c r="AC64" s="25">
        <v>0.02</v>
      </c>
      <c r="AD64" s="12"/>
    </row>
    <row r="65" spans="1:30" x14ac:dyDescent="0.35">
      <c r="A65" s="9"/>
      <c r="B65" s="22"/>
      <c r="C65" s="11"/>
      <c r="D65" s="12"/>
      <c r="E65" s="6"/>
      <c r="F65" s="9"/>
      <c r="G65" s="12"/>
      <c r="H65" s="6"/>
      <c r="I65" s="6" t="s">
        <v>1177</v>
      </c>
      <c r="J65" s="6"/>
      <c r="K65" s="6"/>
      <c r="L65" s="6"/>
      <c r="M65" s="6"/>
      <c r="N65" s="6"/>
      <c r="O65" s="9" t="s">
        <v>3191</v>
      </c>
      <c r="P65" s="12"/>
      <c r="Q65" s="9"/>
      <c r="R65" s="12"/>
      <c r="S65" s="6"/>
      <c r="T65" s="6"/>
      <c r="U65" s="6"/>
      <c r="V65" s="9"/>
      <c r="W65" s="12"/>
      <c r="X65" s="9"/>
      <c r="Y65" s="12"/>
      <c r="Z65" s="9"/>
      <c r="AA65" s="12"/>
      <c r="AB65" s="9"/>
      <c r="AC65" s="9"/>
      <c r="AD65" s="12"/>
    </row>
    <row r="66" spans="1:30" x14ac:dyDescent="0.35">
      <c r="A66" s="9"/>
      <c r="B66" s="13" t="s">
        <v>2326</v>
      </c>
      <c r="C66" s="14">
        <v>154</v>
      </c>
      <c r="D66" s="15">
        <v>141</v>
      </c>
      <c r="E66" s="17">
        <v>7</v>
      </c>
      <c r="F66" s="16">
        <v>6</v>
      </c>
      <c r="G66" s="15">
        <v>5</v>
      </c>
      <c r="H66" s="17">
        <v>20</v>
      </c>
      <c r="I66" s="17">
        <v>10</v>
      </c>
      <c r="J66" s="17">
        <v>15</v>
      </c>
      <c r="K66" s="17">
        <v>19</v>
      </c>
      <c r="L66" s="17">
        <v>20</v>
      </c>
      <c r="M66" s="17">
        <v>24</v>
      </c>
      <c r="N66" s="17">
        <v>12</v>
      </c>
      <c r="O66" s="16">
        <v>16</v>
      </c>
      <c r="P66" s="15">
        <v>105</v>
      </c>
      <c r="Q66" s="16">
        <v>49</v>
      </c>
      <c r="R66" s="15">
        <v>21</v>
      </c>
      <c r="S66" s="17">
        <v>25</v>
      </c>
      <c r="T66" s="17">
        <v>37</v>
      </c>
      <c r="U66" s="17">
        <v>30</v>
      </c>
      <c r="V66" s="16">
        <v>41</v>
      </c>
      <c r="W66" s="15">
        <v>10</v>
      </c>
      <c r="X66" s="16">
        <v>113</v>
      </c>
      <c r="Y66" s="15">
        <v>23</v>
      </c>
      <c r="Z66" s="16">
        <v>130</v>
      </c>
      <c r="AA66" s="15">
        <v>16</v>
      </c>
      <c r="AB66" s="16">
        <v>7</v>
      </c>
      <c r="AC66" s="16">
        <v>181</v>
      </c>
      <c r="AD66" s="12"/>
    </row>
    <row r="67" spans="1:30" x14ac:dyDescent="0.35">
      <c r="A67" s="9"/>
      <c r="B67" s="13"/>
      <c r="C67" s="18">
        <v>0.06</v>
      </c>
      <c r="D67" s="19">
        <v>0.06</v>
      </c>
      <c r="E67" s="21">
        <v>0.03</v>
      </c>
      <c r="F67" s="20">
        <v>0.04</v>
      </c>
      <c r="G67" s="19">
        <v>0.04</v>
      </c>
      <c r="H67" s="21">
        <v>7.0000000000000007E-2</v>
      </c>
      <c r="I67" s="21">
        <v>0.05</v>
      </c>
      <c r="J67" s="21">
        <v>7.0000000000000007E-2</v>
      </c>
      <c r="K67" s="21">
        <v>0.08</v>
      </c>
      <c r="L67" s="21">
        <v>0.08</v>
      </c>
      <c r="M67" s="21">
        <v>0.06</v>
      </c>
      <c r="N67" s="21">
        <v>0.05</v>
      </c>
      <c r="O67" s="20">
        <v>0.05</v>
      </c>
      <c r="P67" s="19">
        <v>0.05</v>
      </c>
      <c r="Q67" s="20">
        <v>0.08</v>
      </c>
      <c r="R67" s="19">
        <v>0.04</v>
      </c>
      <c r="S67" s="21">
        <v>0.04</v>
      </c>
      <c r="T67" s="21">
        <v>0.06</v>
      </c>
      <c r="U67" s="21">
        <v>0.05</v>
      </c>
      <c r="V67" s="20">
        <v>0.08</v>
      </c>
      <c r="W67" s="19">
        <v>0.05</v>
      </c>
      <c r="X67" s="20">
        <v>0.06</v>
      </c>
      <c r="Y67" s="19">
        <v>0.04</v>
      </c>
      <c r="Z67" s="20">
        <v>0.06</v>
      </c>
      <c r="AA67" s="19">
        <v>0.06</v>
      </c>
      <c r="AB67" s="20">
        <v>0.02</v>
      </c>
      <c r="AC67" s="20">
        <v>0.06</v>
      </c>
      <c r="AD67" s="12"/>
    </row>
    <row r="68" spans="1:30" x14ac:dyDescent="0.35">
      <c r="A68" s="9"/>
      <c r="B68" s="13"/>
      <c r="C68" s="15" t="s">
        <v>3192</v>
      </c>
      <c r="D68" s="15" t="s">
        <v>1021</v>
      </c>
      <c r="E68" s="17"/>
      <c r="F68" s="16"/>
      <c r="G68" s="15"/>
      <c r="H68" s="17"/>
      <c r="I68" s="17"/>
      <c r="J68" s="17"/>
      <c r="K68" s="17"/>
      <c r="L68" s="17"/>
      <c r="M68" s="17"/>
      <c r="N68" s="17"/>
      <c r="O68" s="16"/>
      <c r="P68" s="15"/>
      <c r="Q68" s="16" t="s">
        <v>1032</v>
      </c>
      <c r="R68" s="15"/>
      <c r="S68" s="17"/>
      <c r="T68" s="17"/>
      <c r="U68" s="17"/>
      <c r="V68" s="16" t="s">
        <v>1335</v>
      </c>
      <c r="W68" s="15"/>
      <c r="X68" s="16"/>
      <c r="Y68" s="15"/>
      <c r="Z68" s="16"/>
      <c r="AA68" s="15"/>
      <c r="AB68" s="16"/>
      <c r="AC68" s="16"/>
      <c r="AD68" s="12"/>
    </row>
    <row r="69" spans="1:30" x14ac:dyDescent="0.35">
      <c r="A69" s="9"/>
      <c r="B69" s="22" t="s">
        <v>980</v>
      </c>
      <c r="C69" s="11">
        <v>15</v>
      </c>
      <c r="D69" s="12">
        <v>13</v>
      </c>
      <c r="E69" s="6">
        <v>2</v>
      </c>
      <c r="F69" s="9" t="s">
        <v>974</v>
      </c>
      <c r="G69" s="12">
        <v>1</v>
      </c>
      <c r="H69" s="6" t="s">
        <v>974</v>
      </c>
      <c r="I69" s="6">
        <v>3</v>
      </c>
      <c r="J69" s="6" t="s">
        <v>975</v>
      </c>
      <c r="K69" s="6">
        <v>3</v>
      </c>
      <c r="L69" s="6">
        <v>3</v>
      </c>
      <c r="M69" s="6">
        <v>3</v>
      </c>
      <c r="N69" s="6" t="s">
        <v>974</v>
      </c>
      <c r="O69" s="9" t="s">
        <v>974</v>
      </c>
      <c r="P69" s="12">
        <v>12</v>
      </c>
      <c r="Q69" s="9">
        <v>3</v>
      </c>
      <c r="R69" s="12">
        <v>7</v>
      </c>
      <c r="S69" s="6">
        <v>3</v>
      </c>
      <c r="T69" s="6">
        <v>3</v>
      </c>
      <c r="U69" s="6">
        <v>2</v>
      </c>
      <c r="V69" s="9" t="s">
        <v>974</v>
      </c>
      <c r="W69" s="12">
        <v>3</v>
      </c>
      <c r="X69" s="9">
        <v>9</v>
      </c>
      <c r="Y69" s="12">
        <v>2</v>
      </c>
      <c r="Z69" s="9">
        <v>13</v>
      </c>
      <c r="AA69" s="12">
        <v>2</v>
      </c>
      <c r="AB69" s="9" t="s">
        <v>974</v>
      </c>
      <c r="AC69" s="9">
        <v>14</v>
      </c>
      <c r="AD69" s="12"/>
    </row>
    <row r="70" spans="1:30" x14ac:dyDescent="0.35">
      <c r="A70" s="9"/>
      <c r="B70" s="22"/>
      <c r="C70" s="23">
        <v>0.01</v>
      </c>
      <c r="D70" s="24">
        <v>0.01</v>
      </c>
      <c r="E70" s="26">
        <v>0.01</v>
      </c>
      <c r="F70" s="9" t="s">
        <v>974</v>
      </c>
      <c r="G70" s="24">
        <v>0.01</v>
      </c>
      <c r="H70" s="6" t="s">
        <v>974</v>
      </c>
      <c r="I70" s="26">
        <v>0.01</v>
      </c>
      <c r="J70" s="6" t="s">
        <v>975</v>
      </c>
      <c r="K70" s="26">
        <v>0.01</v>
      </c>
      <c r="L70" s="26">
        <v>0.01</v>
      </c>
      <c r="M70" s="26">
        <v>0.01</v>
      </c>
      <c r="N70" s="6" t="s">
        <v>974</v>
      </c>
      <c r="O70" s="9" t="s">
        <v>974</v>
      </c>
      <c r="P70" s="24">
        <v>0.01</v>
      </c>
      <c r="Q70" s="9" t="s">
        <v>975</v>
      </c>
      <c r="R70" s="24">
        <v>0.01</v>
      </c>
      <c r="S70" s="6" t="s">
        <v>975</v>
      </c>
      <c r="T70" s="6" t="s">
        <v>975</v>
      </c>
      <c r="U70" s="6" t="s">
        <v>975</v>
      </c>
      <c r="V70" s="9" t="s">
        <v>974</v>
      </c>
      <c r="W70" s="24">
        <v>0.02</v>
      </c>
      <c r="X70" s="9" t="s">
        <v>975</v>
      </c>
      <c r="Y70" s="12" t="s">
        <v>975</v>
      </c>
      <c r="Z70" s="25">
        <v>0.01</v>
      </c>
      <c r="AA70" s="24">
        <v>0.01</v>
      </c>
      <c r="AB70" s="9" t="s">
        <v>974</v>
      </c>
      <c r="AC70" s="9" t="s">
        <v>975</v>
      </c>
      <c r="AD70" s="12"/>
    </row>
    <row r="71" spans="1:30" x14ac:dyDescent="0.35">
      <c r="A71" s="9"/>
      <c r="B71" s="22"/>
      <c r="C71" s="11"/>
      <c r="D71" s="12"/>
      <c r="E71" s="6"/>
      <c r="F71" s="9"/>
      <c r="G71" s="12"/>
      <c r="H71" s="6"/>
      <c r="I71" s="6"/>
      <c r="J71" s="6"/>
      <c r="K71" s="6"/>
      <c r="L71" s="6"/>
      <c r="M71" s="6"/>
      <c r="N71" s="6"/>
      <c r="O71" s="9"/>
      <c r="P71" s="12"/>
      <c r="Q71" s="9"/>
      <c r="R71" s="12" t="s">
        <v>1390</v>
      </c>
      <c r="S71" s="6"/>
      <c r="T71" s="6"/>
      <c r="U71" s="6"/>
      <c r="V71" s="9"/>
      <c r="W71" s="12"/>
      <c r="X71" s="9"/>
      <c r="Y71" s="12"/>
      <c r="Z71" s="9"/>
      <c r="AA71" s="12"/>
      <c r="AB71" s="9"/>
      <c r="AC71" s="9"/>
      <c r="AD71" s="12"/>
    </row>
    <row r="72" spans="1:30" x14ac:dyDescent="0.35">
      <c r="A72" s="9"/>
      <c r="B72" s="28" t="s">
        <v>3098</v>
      </c>
      <c r="C72" s="14">
        <v>2365</v>
      </c>
      <c r="D72" s="15">
        <v>1985</v>
      </c>
      <c r="E72" s="17">
        <v>235</v>
      </c>
      <c r="F72" s="16">
        <v>145</v>
      </c>
      <c r="G72" s="15">
        <v>99</v>
      </c>
      <c r="H72" s="17">
        <v>266</v>
      </c>
      <c r="I72" s="17">
        <v>172</v>
      </c>
      <c r="J72" s="17">
        <v>172</v>
      </c>
      <c r="K72" s="17">
        <v>205</v>
      </c>
      <c r="L72" s="17">
        <v>225</v>
      </c>
      <c r="M72" s="17">
        <v>348</v>
      </c>
      <c r="N72" s="17">
        <v>220</v>
      </c>
      <c r="O72" s="16">
        <v>278</v>
      </c>
      <c r="P72" s="15">
        <v>1868</v>
      </c>
      <c r="Q72" s="16">
        <v>497</v>
      </c>
      <c r="R72" s="15">
        <v>459</v>
      </c>
      <c r="S72" s="17">
        <v>481</v>
      </c>
      <c r="T72" s="17">
        <v>492</v>
      </c>
      <c r="U72" s="17">
        <v>486</v>
      </c>
      <c r="V72" s="16">
        <v>445</v>
      </c>
      <c r="W72" s="15">
        <v>154</v>
      </c>
      <c r="X72" s="16">
        <v>1675</v>
      </c>
      <c r="Y72" s="15">
        <v>492</v>
      </c>
      <c r="Z72" s="16">
        <v>1868</v>
      </c>
      <c r="AA72" s="15">
        <v>223</v>
      </c>
      <c r="AB72" s="16">
        <v>268</v>
      </c>
      <c r="AC72" s="16">
        <v>2697</v>
      </c>
      <c r="AD72" s="12"/>
    </row>
    <row r="73" spans="1:30" x14ac:dyDescent="0.35">
      <c r="A73" s="9"/>
      <c r="B73" s="13"/>
      <c r="C73" s="18">
        <v>0.85</v>
      </c>
      <c r="D73" s="19">
        <v>0.84</v>
      </c>
      <c r="E73" s="21">
        <v>0.86</v>
      </c>
      <c r="F73" s="20">
        <v>0.86</v>
      </c>
      <c r="G73" s="19">
        <v>0.81</v>
      </c>
      <c r="H73" s="21">
        <v>0.87</v>
      </c>
      <c r="I73" s="21">
        <v>0.8</v>
      </c>
      <c r="J73" s="21">
        <v>0.79</v>
      </c>
      <c r="K73" s="21">
        <v>0.85</v>
      </c>
      <c r="L73" s="21">
        <v>0.84</v>
      </c>
      <c r="M73" s="21">
        <v>0.88</v>
      </c>
      <c r="N73" s="21">
        <v>0.85</v>
      </c>
      <c r="O73" s="20">
        <v>0.84</v>
      </c>
      <c r="P73" s="19">
        <v>0.85</v>
      </c>
      <c r="Q73" s="20">
        <v>0.84</v>
      </c>
      <c r="R73" s="19">
        <v>0.86</v>
      </c>
      <c r="S73" s="21">
        <v>0.86</v>
      </c>
      <c r="T73" s="21">
        <v>0.84</v>
      </c>
      <c r="U73" s="21">
        <v>0.84</v>
      </c>
      <c r="V73" s="20">
        <v>0.83</v>
      </c>
      <c r="W73" s="19">
        <v>0.84</v>
      </c>
      <c r="X73" s="20">
        <v>0.84</v>
      </c>
      <c r="Y73" s="19">
        <v>0.85</v>
      </c>
      <c r="Z73" s="20">
        <v>0.84</v>
      </c>
      <c r="AA73" s="19">
        <v>0.83</v>
      </c>
      <c r="AB73" s="20">
        <v>0.86</v>
      </c>
      <c r="AC73" s="20">
        <v>0.85</v>
      </c>
      <c r="AD73" s="12"/>
    </row>
    <row r="74" spans="1:30" x14ac:dyDescent="0.35">
      <c r="A74" s="9"/>
      <c r="B74" s="13"/>
      <c r="C74" s="14"/>
      <c r="D74" s="15"/>
      <c r="E74" s="17"/>
      <c r="F74" s="16"/>
      <c r="G74" s="15"/>
      <c r="H74" s="17" t="s">
        <v>1177</v>
      </c>
      <c r="I74" s="17"/>
      <c r="J74" s="17"/>
      <c r="K74" s="17"/>
      <c r="L74" s="17"/>
      <c r="M74" s="17" t="s">
        <v>1363</v>
      </c>
      <c r="N74" s="17"/>
      <c r="O74" s="16"/>
      <c r="P74" s="15"/>
      <c r="Q74" s="16"/>
      <c r="R74" s="15"/>
      <c r="S74" s="17"/>
      <c r="T74" s="17"/>
      <c r="U74" s="17"/>
      <c r="V74" s="16"/>
      <c r="W74" s="15"/>
      <c r="X74" s="16"/>
      <c r="Y74" s="15"/>
      <c r="Z74" s="16"/>
      <c r="AA74" s="15"/>
      <c r="AB74" s="16"/>
      <c r="AC74" s="16"/>
      <c r="AD74" s="12"/>
    </row>
    <row r="75" spans="1:30" x14ac:dyDescent="0.35">
      <c r="A75" s="9"/>
      <c r="B75" s="10" t="s">
        <v>3099</v>
      </c>
      <c r="C75" s="11">
        <v>1715</v>
      </c>
      <c r="D75" s="12">
        <v>1440</v>
      </c>
      <c r="E75" s="6">
        <v>165</v>
      </c>
      <c r="F75" s="9">
        <v>110</v>
      </c>
      <c r="G75" s="12">
        <v>77</v>
      </c>
      <c r="H75" s="6">
        <v>179</v>
      </c>
      <c r="I75" s="6">
        <v>137</v>
      </c>
      <c r="J75" s="6">
        <v>134</v>
      </c>
      <c r="K75" s="6">
        <v>161</v>
      </c>
      <c r="L75" s="6">
        <v>173</v>
      </c>
      <c r="M75" s="6">
        <v>246</v>
      </c>
      <c r="N75" s="6">
        <v>173</v>
      </c>
      <c r="O75" s="9">
        <v>159</v>
      </c>
      <c r="P75" s="12">
        <v>1292</v>
      </c>
      <c r="Q75" s="9">
        <v>423</v>
      </c>
      <c r="R75" s="12">
        <v>281</v>
      </c>
      <c r="S75" s="6">
        <v>324</v>
      </c>
      <c r="T75" s="6">
        <v>361</v>
      </c>
      <c r="U75" s="6">
        <v>403</v>
      </c>
      <c r="V75" s="9">
        <v>346</v>
      </c>
      <c r="W75" s="12">
        <v>129</v>
      </c>
      <c r="X75" s="9">
        <v>1265</v>
      </c>
      <c r="Y75" s="12">
        <v>373</v>
      </c>
      <c r="Z75" s="9">
        <v>1338</v>
      </c>
      <c r="AA75" s="12">
        <v>185</v>
      </c>
      <c r="AB75" s="9">
        <v>188</v>
      </c>
      <c r="AC75" s="9">
        <v>1999</v>
      </c>
      <c r="AD75" s="12"/>
    </row>
    <row r="76" spans="1:30" x14ac:dyDescent="0.35">
      <c r="A76" s="9"/>
      <c r="B76" s="22"/>
      <c r="C76" s="23">
        <v>0.61</v>
      </c>
      <c r="D76" s="24">
        <v>0.61</v>
      </c>
      <c r="E76" s="26">
        <v>0.6</v>
      </c>
      <c r="F76" s="25">
        <v>0.65</v>
      </c>
      <c r="G76" s="24">
        <v>0.63</v>
      </c>
      <c r="H76" s="26">
        <v>0.59</v>
      </c>
      <c r="I76" s="26">
        <v>0.64</v>
      </c>
      <c r="J76" s="26">
        <v>0.62</v>
      </c>
      <c r="K76" s="26">
        <v>0.67</v>
      </c>
      <c r="L76" s="26">
        <v>0.64</v>
      </c>
      <c r="M76" s="26">
        <v>0.62</v>
      </c>
      <c r="N76" s="26">
        <v>0.67</v>
      </c>
      <c r="O76" s="25">
        <v>0.48</v>
      </c>
      <c r="P76" s="24">
        <v>0.59</v>
      </c>
      <c r="Q76" s="25">
        <v>0.71</v>
      </c>
      <c r="R76" s="24">
        <v>0.53</v>
      </c>
      <c r="S76" s="26">
        <v>0.57999999999999996</v>
      </c>
      <c r="T76" s="26">
        <v>0.62</v>
      </c>
      <c r="U76" s="26">
        <v>0.7</v>
      </c>
      <c r="V76" s="25">
        <v>0.64</v>
      </c>
      <c r="W76" s="24">
        <v>0.71</v>
      </c>
      <c r="X76" s="25">
        <v>0.64</v>
      </c>
      <c r="Y76" s="24">
        <v>0.64</v>
      </c>
      <c r="Z76" s="25">
        <v>0.6</v>
      </c>
      <c r="AA76" s="24">
        <v>0.69</v>
      </c>
      <c r="AB76" s="25">
        <v>0.6</v>
      </c>
      <c r="AC76" s="25">
        <v>0.63</v>
      </c>
      <c r="AD76" s="12"/>
    </row>
    <row r="77" spans="1:30" x14ac:dyDescent="0.35">
      <c r="A77" s="9"/>
      <c r="B77" s="22"/>
      <c r="C77" s="12" t="s">
        <v>1378</v>
      </c>
      <c r="D77" s="12"/>
      <c r="E77" s="6"/>
      <c r="F77" s="9"/>
      <c r="G77" s="12" t="s">
        <v>978</v>
      </c>
      <c r="H77" s="6" t="s">
        <v>978</v>
      </c>
      <c r="I77" s="6" t="s">
        <v>978</v>
      </c>
      <c r="J77" s="6" t="s">
        <v>978</v>
      </c>
      <c r="K77" s="6" t="s">
        <v>978</v>
      </c>
      <c r="L77" s="6" t="s">
        <v>978</v>
      </c>
      <c r="M77" s="6" t="s">
        <v>978</v>
      </c>
      <c r="N77" s="6" t="s">
        <v>978</v>
      </c>
      <c r="O77" s="9"/>
      <c r="P77" s="12"/>
      <c r="Q77" s="9" t="s">
        <v>1032</v>
      </c>
      <c r="R77" s="12"/>
      <c r="S77" s="6"/>
      <c r="T77" s="6" t="s">
        <v>1261</v>
      </c>
      <c r="U77" s="6" t="s">
        <v>1272</v>
      </c>
      <c r="V77" s="9" t="s">
        <v>1261</v>
      </c>
      <c r="W77" s="12" t="s">
        <v>1027</v>
      </c>
      <c r="X77" s="9" t="s">
        <v>1027</v>
      </c>
      <c r="Y77" s="12"/>
      <c r="Z77" s="9"/>
      <c r="AA77" s="12" t="s">
        <v>1027</v>
      </c>
      <c r="AB77" s="9"/>
      <c r="AC77" s="9"/>
      <c r="AD77" s="12"/>
    </row>
    <row r="78" spans="1:30"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row>
    <row r="80" spans="1:30" x14ac:dyDescent="0.35">
      <c r="B80" s="1" t="s">
        <v>983</v>
      </c>
    </row>
    <row r="81" spans="2:2" x14ac:dyDescent="0.35">
      <c r="B81" s="1" t="s">
        <v>984</v>
      </c>
    </row>
    <row r="82" spans="2:2" x14ac:dyDescent="0.35">
      <c r="B82" s="1" t="s">
        <v>985</v>
      </c>
    </row>
    <row r="83" spans="2:2" x14ac:dyDescent="0.35">
      <c r="B83" s="1"/>
    </row>
    <row r="84" spans="2:2" x14ac:dyDescent="0.35">
      <c r="B84" s="1" t="s">
        <v>1039</v>
      </c>
    </row>
    <row r="85" spans="2:2" x14ac:dyDescent="0.35">
      <c r="B85" s="1" t="s">
        <v>1040</v>
      </c>
    </row>
  </sheetData>
  <mergeCells count="7">
    <mergeCell ref="Y13:Z13"/>
    <mergeCell ref="AA13:AB13"/>
    <mergeCell ref="D13:F13"/>
    <mergeCell ref="G13:O13"/>
    <mergeCell ref="P13:Q13"/>
    <mergeCell ref="R13:V13"/>
    <mergeCell ref="W13:X13"/>
  </mergeCells>
  <hyperlinks>
    <hyperlink ref="B1" location="Index!A201" display="Return to Index" xr:uid="{00000000-0004-0000-C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AB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447</v>
      </c>
    </row>
    <row r="8" spans="2:27" x14ac:dyDescent="0.35">
      <c r="B8" s="1" t="s">
        <v>442</v>
      </c>
    </row>
    <row r="10" spans="2:27" x14ac:dyDescent="0.35">
      <c r="B10" s="1" t="s">
        <v>443</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3190</v>
      </c>
      <c r="D15" s="31">
        <v>132</v>
      </c>
      <c r="E15" s="32">
        <v>3042</v>
      </c>
      <c r="F15" s="31">
        <v>1995</v>
      </c>
      <c r="G15" s="33">
        <v>258</v>
      </c>
      <c r="H15" s="33">
        <v>551</v>
      </c>
      <c r="I15" s="33">
        <v>338</v>
      </c>
      <c r="J15" s="32">
        <v>6</v>
      </c>
      <c r="K15" s="31">
        <v>197</v>
      </c>
      <c r="L15" s="33">
        <v>23</v>
      </c>
      <c r="M15" s="33">
        <v>2</v>
      </c>
      <c r="N15" s="33">
        <v>8</v>
      </c>
      <c r="O15" s="33">
        <v>65</v>
      </c>
      <c r="P15" s="33">
        <v>80</v>
      </c>
      <c r="Q15" s="33">
        <v>338</v>
      </c>
      <c r="R15" s="33">
        <v>157</v>
      </c>
      <c r="S15" s="33">
        <v>42</v>
      </c>
      <c r="T15" s="33">
        <v>112</v>
      </c>
      <c r="U15" s="33">
        <v>503</v>
      </c>
      <c r="V15" s="32">
        <v>2687</v>
      </c>
      <c r="W15" s="31">
        <v>3071</v>
      </c>
      <c r="X15" s="33">
        <v>106</v>
      </c>
      <c r="Y15" s="33">
        <v>86</v>
      </c>
      <c r="Z15" s="32">
        <v>158</v>
      </c>
      <c r="AA15" s="32">
        <v>3190</v>
      </c>
    </row>
    <row r="16" spans="2:27" x14ac:dyDescent="0.35">
      <c r="B16" s="30" t="s">
        <v>962</v>
      </c>
      <c r="C16" s="38">
        <v>2798</v>
      </c>
      <c r="D16" s="31" t="s">
        <v>3193</v>
      </c>
      <c r="E16" s="32">
        <v>2644</v>
      </c>
      <c r="F16" s="31">
        <v>1836</v>
      </c>
      <c r="G16" s="33">
        <v>208</v>
      </c>
      <c r="H16" s="33">
        <v>444</v>
      </c>
      <c r="I16" s="33">
        <v>264</v>
      </c>
      <c r="J16" s="32" t="s">
        <v>1070</v>
      </c>
      <c r="K16" s="31">
        <v>232</v>
      </c>
      <c r="L16" s="33" t="s">
        <v>1803</v>
      </c>
      <c r="M16" s="33" t="s">
        <v>1806</v>
      </c>
      <c r="N16" s="33" t="s">
        <v>1891</v>
      </c>
      <c r="O16" s="33" t="s">
        <v>3065</v>
      </c>
      <c r="P16" s="33" t="s">
        <v>1571</v>
      </c>
      <c r="Q16" s="33">
        <v>332</v>
      </c>
      <c r="R16" s="33" t="s">
        <v>1544</v>
      </c>
      <c r="S16" s="33" t="s">
        <v>2006</v>
      </c>
      <c r="T16" s="33" t="s">
        <v>1762</v>
      </c>
      <c r="U16" s="33">
        <v>463</v>
      </c>
      <c r="V16" s="32">
        <v>2335</v>
      </c>
      <c r="W16" s="31">
        <v>2718</v>
      </c>
      <c r="X16" s="33" t="s">
        <v>1877</v>
      </c>
      <c r="Y16" s="33" t="s">
        <v>1936</v>
      </c>
      <c r="Z16" s="32" t="s">
        <v>2481</v>
      </c>
      <c r="AA16" s="32">
        <v>3190</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3167</v>
      </c>
      <c r="C18" s="14">
        <v>1530</v>
      </c>
      <c r="D18" s="15">
        <v>58</v>
      </c>
      <c r="E18" s="16">
        <v>1462</v>
      </c>
      <c r="F18" s="15">
        <v>1025</v>
      </c>
      <c r="G18" s="17">
        <v>97</v>
      </c>
      <c r="H18" s="17">
        <v>247</v>
      </c>
      <c r="I18" s="17">
        <v>143</v>
      </c>
      <c r="J18" s="16">
        <v>3</v>
      </c>
      <c r="K18" s="15">
        <v>121</v>
      </c>
      <c r="L18" s="17">
        <v>14</v>
      </c>
      <c r="M18" s="17">
        <v>2</v>
      </c>
      <c r="N18" s="17">
        <v>1</v>
      </c>
      <c r="O18" s="17">
        <v>21</v>
      </c>
      <c r="P18" s="17">
        <v>15</v>
      </c>
      <c r="Q18" s="17">
        <v>167</v>
      </c>
      <c r="R18" s="17">
        <v>64</v>
      </c>
      <c r="S18" s="17">
        <v>18</v>
      </c>
      <c r="T18" s="17">
        <v>45</v>
      </c>
      <c r="U18" s="17">
        <v>232</v>
      </c>
      <c r="V18" s="16">
        <v>1298</v>
      </c>
      <c r="W18" s="15">
        <v>1489</v>
      </c>
      <c r="X18" s="17">
        <v>35</v>
      </c>
      <c r="Y18" s="17">
        <v>12</v>
      </c>
      <c r="Z18" s="16">
        <v>42</v>
      </c>
      <c r="AA18" s="16">
        <v>1766</v>
      </c>
      <c r="AB18" s="12"/>
    </row>
    <row r="19" spans="1:28" x14ac:dyDescent="0.35">
      <c r="A19" s="9"/>
      <c r="B19" s="13"/>
      <c r="C19" s="18">
        <v>0.55000000000000004</v>
      </c>
      <c r="D19" s="19">
        <v>0.43</v>
      </c>
      <c r="E19" s="20">
        <v>0.55000000000000004</v>
      </c>
      <c r="F19" s="19">
        <v>0.56000000000000005</v>
      </c>
      <c r="G19" s="21">
        <v>0.47</v>
      </c>
      <c r="H19" s="21">
        <v>0.56000000000000005</v>
      </c>
      <c r="I19" s="21">
        <v>0.54</v>
      </c>
      <c r="J19" s="20">
        <v>0.75</v>
      </c>
      <c r="K19" s="19">
        <v>0.52</v>
      </c>
      <c r="L19" s="21">
        <v>0.53</v>
      </c>
      <c r="M19" s="21">
        <v>1</v>
      </c>
      <c r="N19" s="21">
        <v>0.23</v>
      </c>
      <c r="O19" s="21">
        <v>0.51</v>
      </c>
      <c r="P19" s="21">
        <v>0.31</v>
      </c>
      <c r="Q19" s="21">
        <v>0.5</v>
      </c>
      <c r="R19" s="21">
        <v>0.51</v>
      </c>
      <c r="S19" s="21">
        <v>0.45</v>
      </c>
      <c r="T19" s="21">
        <v>0.52</v>
      </c>
      <c r="U19" s="21">
        <v>0.5</v>
      </c>
      <c r="V19" s="20">
        <v>0.56000000000000005</v>
      </c>
      <c r="W19" s="19">
        <v>0.55000000000000004</v>
      </c>
      <c r="X19" s="21">
        <v>0.52</v>
      </c>
      <c r="Y19" s="21">
        <v>0.52</v>
      </c>
      <c r="Z19" s="20">
        <v>0.53</v>
      </c>
      <c r="AA19" s="20">
        <v>0.55000000000000004</v>
      </c>
      <c r="AB19" s="12"/>
    </row>
    <row r="20" spans="1:28" x14ac:dyDescent="0.35">
      <c r="A20" s="9"/>
      <c r="B20" s="13"/>
      <c r="C20" s="15" t="s">
        <v>3194</v>
      </c>
      <c r="D20" s="15"/>
      <c r="E20" s="16" t="s">
        <v>1030</v>
      </c>
      <c r="F20" s="15" t="s">
        <v>967</v>
      </c>
      <c r="G20" s="17"/>
      <c r="H20" s="17"/>
      <c r="I20" s="17"/>
      <c r="J20" s="16"/>
      <c r="K20" s="15" t="s">
        <v>1078</v>
      </c>
      <c r="L20" s="17"/>
      <c r="M20" s="17"/>
      <c r="N20" s="17"/>
      <c r="O20" s="17" t="s">
        <v>1078</v>
      </c>
      <c r="P20" s="17"/>
      <c r="Q20" s="17" t="s">
        <v>1078</v>
      </c>
      <c r="R20" s="17" t="s">
        <v>1078</v>
      </c>
      <c r="S20" s="17"/>
      <c r="T20" s="17" t="s">
        <v>1078</v>
      </c>
      <c r="U20" s="17" t="s">
        <v>1078</v>
      </c>
      <c r="V20" s="16" t="s">
        <v>1078</v>
      </c>
      <c r="W20" s="15"/>
      <c r="X20" s="17"/>
      <c r="Y20" s="17"/>
      <c r="Z20" s="16"/>
      <c r="AA20" s="16"/>
      <c r="AB20" s="12"/>
    </row>
    <row r="21" spans="1:28" x14ac:dyDescent="0.35">
      <c r="A21" s="9"/>
      <c r="B21" s="22" t="s">
        <v>3168</v>
      </c>
      <c r="C21" s="11">
        <v>934</v>
      </c>
      <c r="D21" s="12">
        <v>41</v>
      </c>
      <c r="E21" s="9">
        <v>887</v>
      </c>
      <c r="F21" s="12">
        <v>655</v>
      </c>
      <c r="G21" s="6">
        <v>44</v>
      </c>
      <c r="H21" s="6">
        <v>136</v>
      </c>
      <c r="I21" s="6">
        <v>88</v>
      </c>
      <c r="J21" s="9">
        <v>4</v>
      </c>
      <c r="K21" s="12">
        <v>47</v>
      </c>
      <c r="L21" s="6">
        <v>7</v>
      </c>
      <c r="M21" s="6" t="s">
        <v>974</v>
      </c>
      <c r="N21" s="6">
        <v>1</v>
      </c>
      <c r="O21" s="6">
        <v>13</v>
      </c>
      <c r="P21" s="6">
        <v>6</v>
      </c>
      <c r="Q21" s="6">
        <v>68</v>
      </c>
      <c r="R21" s="6">
        <v>28</v>
      </c>
      <c r="S21" s="6">
        <v>11</v>
      </c>
      <c r="T21" s="6">
        <v>29</v>
      </c>
      <c r="U21" s="6">
        <v>108</v>
      </c>
      <c r="V21" s="9">
        <v>826</v>
      </c>
      <c r="W21" s="12">
        <v>915</v>
      </c>
      <c r="X21" s="6">
        <v>16</v>
      </c>
      <c r="Y21" s="6">
        <v>5</v>
      </c>
      <c r="Z21" s="9">
        <v>19</v>
      </c>
      <c r="AA21" s="9">
        <v>1118</v>
      </c>
      <c r="AB21" s="12"/>
    </row>
    <row r="22" spans="1:28" x14ac:dyDescent="0.35">
      <c r="A22" s="9"/>
      <c r="B22" s="22"/>
      <c r="C22" s="23">
        <v>0.33</v>
      </c>
      <c r="D22" s="24">
        <v>0.3</v>
      </c>
      <c r="E22" s="25">
        <v>0.34</v>
      </c>
      <c r="F22" s="24">
        <v>0.36</v>
      </c>
      <c r="G22" s="26">
        <v>0.21</v>
      </c>
      <c r="H22" s="26">
        <v>0.31</v>
      </c>
      <c r="I22" s="26">
        <v>0.33</v>
      </c>
      <c r="J22" s="25">
        <v>0.76</v>
      </c>
      <c r="K22" s="24">
        <v>0.2</v>
      </c>
      <c r="L22" s="26">
        <v>0.28000000000000003</v>
      </c>
      <c r="M22" s="6" t="s">
        <v>974</v>
      </c>
      <c r="N22" s="26">
        <v>0.21</v>
      </c>
      <c r="O22" s="26">
        <v>0.31</v>
      </c>
      <c r="P22" s="26">
        <v>0.11</v>
      </c>
      <c r="Q22" s="26">
        <v>0.2</v>
      </c>
      <c r="R22" s="26">
        <v>0.22</v>
      </c>
      <c r="S22" s="26">
        <v>0.27</v>
      </c>
      <c r="T22" s="26">
        <v>0.33</v>
      </c>
      <c r="U22" s="26">
        <v>0.23</v>
      </c>
      <c r="V22" s="25">
        <v>0.35</v>
      </c>
      <c r="W22" s="24">
        <v>0.34</v>
      </c>
      <c r="X22" s="26">
        <v>0.25</v>
      </c>
      <c r="Y22" s="26">
        <v>0.23</v>
      </c>
      <c r="Z22" s="25">
        <v>0.23</v>
      </c>
      <c r="AA22" s="25">
        <v>0.35</v>
      </c>
      <c r="AB22" s="12"/>
    </row>
    <row r="23" spans="1:28" x14ac:dyDescent="0.35">
      <c r="A23" s="9"/>
      <c r="B23" s="22"/>
      <c r="C23" s="12" t="s">
        <v>3195</v>
      </c>
      <c r="D23" s="12"/>
      <c r="E23" s="9"/>
      <c r="F23" s="12" t="s">
        <v>1142</v>
      </c>
      <c r="G23" s="6"/>
      <c r="H23" s="6" t="s">
        <v>967</v>
      </c>
      <c r="I23" s="6" t="s">
        <v>967</v>
      </c>
      <c r="J23" s="9"/>
      <c r="K23" s="12"/>
      <c r="L23" s="6"/>
      <c r="M23" s="6"/>
      <c r="N23" s="6"/>
      <c r="O23" s="6" t="s">
        <v>1416</v>
      </c>
      <c r="P23" s="6"/>
      <c r="Q23" s="6"/>
      <c r="R23" s="6"/>
      <c r="S23" s="6"/>
      <c r="T23" s="6" t="s">
        <v>2189</v>
      </c>
      <c r="U23" s="6"/>
      <c r="V23" s="9" t="s">
        <v>1408</v>
      </c>
      <c r="W23" s="12" t="s">
        <v>1241</v>
      </c>
      <c r="X23" s="6"/>
      <c r="Y23" s="6"/>
      <c r="Z23" s="9"/>
      <c r="AA23" s="9"/>
      <c r="AB23" s="12"/>
    </row>
    <row r="24" spans="1:28" ht="43.5" x14ac:dyDescent="0.35">
      <c r="A24" s="9"/>
      <c r="B24" s="13" t="s">
        <v>3170</v>
      </c>
      <c r="C24" s="14">
        <v>882</v>
      </c>
      <c r="D24" s="15">
        <v>43</v>
      </c>
      <c r="E24" s="16">
        <v>834</v>
      </c>
      <c r="F24" s="15">
        <v>597</v>
      </c>
      <c r="G24" s="17">
        <v>55</v>
      </c>
      <c r="H24" s="17">
        <v>138</v>
      </c>
      <c r="I24" s="17">
        <v>71</v>
      </c>
      <c r="J24" s="16">
        <v>4</v>
      </c>
      <c r="K24" s="15">
        <v>54</v>
      </c>
      <c r="L24" s="17">
        <v>10</v>
      </c>
      <c r="M24" s="17">
        <v>1</v>
      </c>
      <c r="N24" s="17">
        <v>4</v>
      </c>
      <c r="O24" s="17">
        <v>13</v>
      </c>
      <c r="P24" s="17">
        <v>18</v>
      </c>
      <c r="Q24" s="17">
        <v>92</v>
      </c>
      <c r="R24" s="17">
        <v>41</v>
      </c>
      <c r="S24" s="17">
        <v>9</v>
      </c>
      <c r="T24" s="17">
        <v>19</v>
      </c>
      <c r="U24" s="17">
        <v>126</v>
      </c>
      <c r="V24" s="16">
        <v>756</v>
      </c>
      <c r="W24" s="15">
        <v>855</v>
      </c>
      <c r="X24" s="17">
        <v>26</v>
      </c>
      <c r="Y24" s="17">
        <v>7</v>
      </c>
      <c r="Z24" s="16">
        <v>30</v>
      </c>
      <c r="AA24" s="16">
        <v>1072</v>
      </c>
      <c r="AB24" s="12"/>
    </row>
    <row r="25" spans="1:28" x14ac:dyDescent="0.35">
      <c r="A25" s="9"/>
      <c r="B25" s="13"/>
      <c r="C25" s="18">
        <v>0.32</v>
      </c>
      <c r="D25" s="19">
        <v>0.31</v>
      </c>
      <c r="E25" s="20">
        <v>0.32</v>
      </c>
      <c r="F25" s="19">
        <v>0.32</v>
      </c>
      <c r="G25" s="21">
        <v>0.26</v>
      </c>
      <c r="H25" s="21">
        <v>0.31</v>
      </c>
      <c r="I25" s="21">
        <v>0.27</v>
      </c>
      <c r="J25" s="20">
        <v>0.76</v>
      </c>
      <c r="K25" s="19">
        <v>0.23</v>
      </c>
      <c r="L25" s="21">
        <v>0.4</v>
      </c>
      <c r="M25" s="21">
        <v>0.2</v>
      </c>
      <c r="N25" s="21">
        <v>0.61</v>
      </c>
      <c r="O25" s="21">
        <v>0.32</v>
      </c>
      <c r="P25" s="21">
        <v>0.36</v>
      </c>
      <c r="Q25" s="21">
        <v>0.28000000000000003</v>
      </c>
      <c r="R25" s="21">
        <v>0.33</v>
      </c>
      <c r="S25" s="21">
        <v>0.21</v>
      </c>
      <c r="T25" s="21">
        <v>0.22</v>
      </c>
      <c r="U25" s="21">
        <v>0.27</v>
      </c>
      <c r="V25" s="20">
        <v>0.32</v>
      </c>
      <c r="W25" s="19">
        <v>0.31</v>
      </c>
      <c r="X25" s="21">
        <v>0.39</v>
      </c>
      <c r="Y25" s="21">
        <v>0.32</v>
      </c>
      <c r="Z25" s="20">
        <v>0.37</v>
      </c>
      <c r="AA25" s="20">
        <v>0.34</v>
      </c>
      <c r="AB25" s="12"/>
    </row>
    <row r="26" spans="1:28" x14ac:dyDescent="0.35">
      <c r="A26" s="9"/>
      <c r="B26" s="13"/>
      <c r="C26" s="15" t="s">
        <v>1281</v>
      </c>
      <c r="D26" s="15"/>
      <c r="E26" s="16"/>
      <c r="F26" s="15"/>
      <c r="G26" s="17"/>
      <c r="H26" s="17"/>
      <c r="I26" s="17"/>
      <c r="J26" s="16"/>
      <c r="K26" s="15"/>
      <c r="L26" s="17"/>
      <c r="M26" s="17"/>
      <c r="N26" s="17"/>
      <c r="O26" s="17"/>
      <c r="P26" s="17"/>
      <c r="Q26" s="17"/>
      <c r="R26" s="17"/>
      <c r="S26" s="17"/>
      <c r="T26" s="17"/>
      <c r="U26" s="17"/>
      <c r="V26" s="16" t="s">
        <v>1281</v>
      </c>
      <c r="W26" s="15"/>
      <c r="X26" s="17"/>
      <c r="Y26" s="17"/>
      <c r="Z26" s="16"/>
      <c r="AA26" s="16"/>
      <c r="AB26" s="12"/>
    </row>
    <row r="27" spans="1:28" ht="29" x14ac:dyDescent="0.35">
      <c r="A27" s="9"/>
      <c r="B27" s="22" t="s">
        <v>3171</v>
      </c>
      <c r="C27" s="11">
        <v>670</v>
      </c>
      <c r="D27" s="12">
        <v>23</v>
      </c>
      <c r="E27" s="9">
        <v>646</v>
      </c>
      <c r="F27" s="12">
        <v>406</v>
      </c>
      <c r="G27" s="6">
        <v>61</v>
      </c>
      <c r="H27" s="6">
        <v>116</v>
      </c>
      <c r="I27" s="6">
        <v>71</v>
      </c>
      <c r="J27" s="9">
        <v>2</v>
      </c>
      <c r="K27" s="12">
        <v>49</v>
      </c>
      <c r="L27" s="6">
        <v>5</v>
      </c>
      <c r="M27" s="6">
        <v>2</v>
      </c>
      <c r="N27" s="6">
        <v>1</v>
      </c>
      <c r="O27" s="6">
        <v>16</v>
      </c>
      <c r="P27" s="6">
        <v>18</v>
      </c>
      <c r="Q27" s="6">
        <v>80</v>
      </c>
      <c r="R27" s="6">
        <v>31</v>
      </c>
      <c r="S27" s="6">
        <v>12</v>
      </c>
      <c r="T27" s="6">
        <v>30</v>
      </c>
      <c r="U27" s="6">
        <v>117</v>
      </c>
      <c r="V27" s="9">
        <v>553</v>
      </c>
      <c r="W27" s="12">
        <v>645</v>
      </c>
      <c r="X27" s="6">
        <v>23</v>
      </c>
      <c r="Y27" s="6">
        <v>9</v>
      </c>
      <c r="Z27" s="9">
        <v>28</v>
      </c>
      <c r="AA27" s="9">
        <v>782</v>
      </c>
      <c r="AB27" s="12"/>
    </row>
    <row r="28" spans="1:28" x14ac:dyDescent="0.35">
      <c r="A28" s="9"/>
      <c r="B28" s="22"/>
      <c r="C28" s="23">
        <v>0.24</v>
      </c>
      <c r="D28" s="24">
        <v>0.17</v>
      </c>
      <c r="E28" s="25">
        <v>0.24</v>
      </c>
      <c r="F28" s="24">
        <v>0.22</v>
      </c>
      <c r="G28" s="26">
        <v>0.28999999999999998</v>
      </c>
      <c r="H28" s="26">
        <v>0.26</v>
      </c>
      <c r="I28" s="26">
        <v>0.27</v>
      </c>
      <c r="J28" s="25">
        <v>0.48</v>
      </c>
      <c r="K28" s="24">
        <v>0.21</v>
      </c>
      <c r="L28" s="26">
        <v>0.18</v>
      </c>
      <c r="M28" s="26">
        <v>0.8</v>
      </c>
      <c r="N28" s="26">
        <v>0.22</v>
      </c>
      <c r="O28" s="26">
        <v>0.38</v>
      </c>
      <c r="P28" s="26">
        <v>0.35</v>
      </c>
      <c r="Q28" s="26">
        <v>0.24</v>
      </c>
      <c r="R28" s="26">
        <v>0.25</v>
      </c>
      <c r="S28" s="26">
        <v>0.28000000000000003</v>
      </c>
      <c r="T28" s="26">
        <v>0.34</v>
      </c>
      <c r="U28" s="26">
        <v>0.25</v>
      </c>
      <c r="V28" s="25">
        <v>0.24</v>
      </c>
      <c r="W28" s="24">
        <v>0.24</v>
      </c>
      <c r="X28" s="26">
        <v>0.35</v>
      </c>
      <c r="Y28" s="26">
        <v>0.39</v>
      </c>
      <c r="Z28" s="25">
        <v>0.35</v>
      </c>
      <c r="AA28" s="25">
        <v>0.25</v>
      </c>
      <c r="AB28" s="12"/>
    </row>
    <row r="29" spans="1:28" x14ac:dyDescent="0.35">
      <c r="A29" s="9"/>
      <c r="B29" s="22"/>
      <c r="C29" s="12" t="s">
        <v>1482</v>
      </c>
      <c r="D29" s="12"/>
      <c r="E29" s="9" t="s">
        <v>1027</v>
      </c>
      <c r="F29" s="12"/>
      <c r="G29" s="6" t="s">
        <v>1482</v>
      </c>
      <c r="H29" s="6"/>
      <c r="I29" s="6"/>
      <c r="J29" s="9"/>
      <c r="K29" s="12"/>
      <c r="L29" s="6"/>
      <c r="M29" s="6"/>
      <c r="N29" s="6"/>
      <c r="O29" s="6" t="s">
        <v>1712</v>
      </c>
      <c r="P29" s="6"/>
      <c r="Q29" s="6"/>
      <c r="R29" s="6"/>
      <c r="S29" s="6"/>
      <c r="T29" s="6" t="s">
        <v>3196</v>
      </c>
      <c r="U29" s="6"/>
      <c r="V29" s="9"/>
      <c r="W29" s="12"/>
      <c r="X29" s="6" t="s">
        <v>1081</v>
      </c>
      <c r="Y29" s="6" t="s">
        <v>1081</v>
      </c>
      <c r="Z29" s="9" t="s">
        <v>1081</v>
      </c>
      <c r="AA29" s="9"/>
      <c r="AB29" s="12"/>
    </row>
    <row r="30" spans="1:28" ht="29" x14ac:dyDescent="0.35">
      <c r="A30" s="9"/>
      <c r="B30" s="13" t="s">
        <v>3172</v>
      </c>
      <c r="C30" s="14">
        <v>662</v>
      </c>
      <c r="D30" s="15">
        <v>35</v>
      </c>
      <c r="E30" s="16">
        <v>620</v>
      </c>
      <c r="F30" s="15">
        <v>435</v>
      </c>
      <c r="G30" s="17">
        <v>50</v>
      </c>
      <c r="H30" s="17">
        <v>110</v>
      </c>
      <c r="I30" s="17">
        <v>60</v>
      </c>
      <c r="J30" s="16">
        <v>2</v>
      </c>
      <c r="K30" s="15">
        <v>62</v>
      </c>
      <c r="L30" s="17">
        <v>5</v>
      </c>
      <c r="M30" s="17">
        <v>1</v>
      </c>
      <c r="N30" s="17">
        <v>1</v>
      </c>
      <c r="O30" s="17">
        <v>9</v>
      </c>
      <c r="P30" s="17">
        <v>7</v>
      </c>
      <c r="Q30" s="17">
        <v>78</v>
      </c>
      <c r="R30" s="17">
        <v>30</v>
      </c>
      <c r="S30" s="17">
        <v>12</v>
      </c>
      <c r="T30" s="17">
        <v>18</v>
      </c>
      <c r="U30" s="17">
        <v>110</v>
      </c>
      <c r="V30" s="16">
        <v>551</v>
      </c>
      <c r="W30" s="15">
        <v>641</v>
      </c>
      <c r="X30" s="17">
        <v>15</v>
      </c>
      <c r="Y30" s="17">
        <v>5</v>
      </c>
      <c r="Z30" s="16">
        <v>18</v>
      </c>
      <c r="AA30" s="16">
        <v>776</v>
      </c>
      <c r="AB30" s="12"/>
    </row>
    <row r="31" spans="1:28" x14ac:dyDescent="0.35">
      <c r="A31" s="9"/>
      <c r="B31" s="13"/>
      <c r="C31" s="18">
        <v>0.24</v>
      </c>
      <c r="D31" s="19">
        <v>0.26</v>
      </c>
      <c r="E31" s="20">
        <v>0.23</v>
      </c>
      <c r="F31" s="19">
        <v>0.24</v>
      </c>
      <c r="G31" s="21">
        <v>0.24</v>
      </c>
      <c r="H31" s="21">
        <v>0.25</v>
      </c>
      <c r="I31" s="21">
        <v>0.23</v>
      </c>
      <c r="J31" s="20">
        <v>0.34</v>
      </c>
      <c r="K31" s="19">
        <v>0.27</v>
      </c>
      <c r="L31" s="21">
        <v>0.19</v>
      </c>
      <c r="M31" s="21">
        <v>0.2</v>
      </c>
      <c r="N31" s="21">
        <v>0.15</v>
      </c>
      <c r="O31" s="21">
        <v>0.21</v>
      </c>
      <c r="P31" s="21">
        <v>0.14000000000000001</v>
      </c>
      <c r="Q31" s="21">
        <v>0.23</v>
      </c>
      <c r="R31" s="21">
        <v>0.24</v>
      </c>
      <c r="S31" s="21">
        <v>0.28000000000000003</v>
      </c>
      <c r="T31" s="21">
        <v>0.21</v>
      </c>
      <c r="U31" s="21">
        <v>0.24</v>
      </c>
      <c r="V31" s="20">
        <v>0.24</v>
      </c>
      <c r="W31" s="19">
        <v>0.24</v>
      </c>
      <c r="X31" s="21">
        <v>0.22</v>
      </c>
      <c r="Y31" s="21">
        <v>0.23</v>
      </c>
      <c r="Z31" s="20">
        <v>0.23</v>
      </c>
      <c r="AA31" s="20">
        <v>0.24</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3173</v>
      </c>
      <c r="C33" s="11">
        <v>559</v>
      </c>
      <c r="D33" s="12">
        <v>28</v>
      </c>
      <c r="E33" s="9">
        <v>527</v>
      </c>
      <c r="F33" s="12">
        <v>388</v>
      </c>
      <c r="G33" s="6">
        <v>41</v>
      </c>
      <c r="H33" s="6">
        <v>77</v>
      </c>
      <c r="I33" s="6">
        <v>46</v>
      </c>
      <c r="J33" s="9">
        <v>2</v>
      </c>
      <c r="K33" s="12">
        <v>42</v>
      </c>
      <c r="L33" s="6">
        <v>4</v>
      </c>
      <c r="M33" s="6" t="s">
        <v>974</v>
      </c>
      <c r="N33" s="6" t="s">
        <v>974</v>
      </c>
      <c r="O33" s="6">
        <v>10</v>
      </c>
      <c r="P33" s="6">
        <v>4</v>
      </c>
      <c r="Q33" s="6">
        <v>54</v>
      </c>
      <c r="R33" s="6">
        <v>22</v>
      </c>
      <c r="S33" s="6">
        <v>5</v>
      </c>
      <c r="T33" s="6">
        <v>19</v>
      </c>
      <c r="U33" s="6">
        <v>79</v>
      </c>
      <c r="V33" s="9">
        <v>480</v>
      </c>
      <c r="W33" s="12">
        <v>544</v>
      </c>
      <c r="X33" s="6">
        <v>13</v>
      </c>
      <c r="Y33" s="6">
        <v>4</v>
      </c>
      <c r="Z33" s="9">
        <v>15</v>
      </c>
      <c r="AA33" s="9">
        <v>619</v>
      </c>
      <c r="AB33" s="12"/>
    </row>
    <row r="34" spans="1:28" x14ac:dyDescent="0.35">
      <c r="A34" s="9"/>
      <c r="B34" s="22"/>
      <c r="C34" s="23">
        <v>0.2</v>
      </c>
      <c r="D34" s="24">
        <v>0.21</v>
      </c>
      <c r="E34" s="25">
        <v>0.2</v>
      </c>
      <c r="F34" s="24">
        <v>0.21</v>
      </c>
      <c r="G34" s="26">
        <v>0.2</v>
      </c>
      <c r="H34" s="26">
        <v>0.17</v>
      </c>
      <c r="I34" s="26">
        <v>0.18</v>
      </c>
      <c r="J34" s="25">
        <v>0.52</v>
      </c>
      <c r="K34" s="24">
        <v>0.18</v>
      </c>
      <c r="L34" s="26">
        <v>0.16</v>
      </c>
      <c r="M34" s="6" t="s">
        <v>974</v>
      </c>
      <c r="N34" s="6" t="s">
        <v>974</v>
      </c>
      <c r="O34" s="26">
        <v>0.24</v>
      </c>
      <c r="P34" s="26">
        <v>0.08</v>
      </c>
      <c r="Q34" s="26">
        <v>0.16</v>
      </c>
      <c r="R34" s="26">
        <v>0.17</v>
      </c>
      <c r="S34" s="26">
        <v>0.13</v>
      </c>
      <c r="T34" s="26">
        <v>0.22</v>
      </c>
      <c r="U34" s="26">
        <v>0.17</v>
      </c>
      <c r="V34" s="25">
        <v>0.21</v>
      </c>
      <c r="W34" s="24">
        <v>0.2</v>
      </c>
      <c r="X34" s="26">
        <v>0.19</v>
      </c>
      <c r="Y34" s="26">
        <v>0.19</v>
      </c>
      <c r="Z34" s="25">
        <v>0.18</v>
      </c>
      <c r="AA34" s="25">
        <v>0.19</v>
      </c>
      <c r="AB34" s="12"/>
    </row>
    <row r="35" spans="1:28" x14ac:dyDescent="0.35">
      <c r="A35" s="9"/>
      <c r="B35" s="22"/>
      <c r="C35" s="11"/>
      <c r="D35" s="12"/>
      <c r="E35" s="9"/>
      <c r="F35" s="12"/>
      <c r="G35" s="6"/>
      <c r="H35" s="6"/>
      <c r="I35" s="6"/>
      <c r="J35" s="9"/>
      <c r="K35" s="12"/>
      <c r="L35" s="6"/>
      <c r="M35" s="6"/>
      <c r="N35" s="6"/>
      <c r="O35" s="6" t="s">
        <v>1078</v>
      </c>
      <c r="P35" s="6"/>
      <c r="Q35" s="6"/>
      <c r="R35" s="6"/>
      <c r="S35" s="6"/>
      <c r="T35" s="6" t="s">
        <v>1078</v>
      </c>
      <c r="U35" s="6"/>
      <c r="V35" s="9"/>
      <c r="W35" s="12"/>
      <c r="X35" s="6"/>
      <c r="Y35" s="6"/>
      <c r="Z35" s="9"/>
      <c r="AA35" s="9"/>
      <c r="AB35" s="12"/>
    </row>
    <row r="36" spans="1:28" x14ac:dyDescent="0.35">
      <c r="A36" s="9"/>
      <c r="B36" s="13" t="s">
        <v>3174</v>
      </c>
      <c r="C36" s="14">
        <v>538</v>
      </c>
      <c r="D36" s="15">
        <v>30</v>
      </c>
      <c r="E36" s="16">
        <v>503</v>
      </c>
      <c r="F36" s="15">
        <v>355</v>
      </c>
      <c r="G36" s="17">
        <v>34</v>
      </c>
      <c r="H36" s="17">
        <v>91</v>
      </c>
      <c r="I36" s="17">
        <v>50</v>
      </c>
      <c r="J36" s="16">
        <v>2</v>
      </c>
      <c r="K36" s="15">
        <v>36</v>
      </c>
      <c r="L36" s="17">
        <v>5</v>
      </c>
      <c r="M36" s="17" t="s">
        <v>974</v>
      </c>
      <c r="N36" s="17" t="s">
        <v>974</v>
      </c>
      <c r="O36" s="17">
        <v>8</v>
      </c>
      <c r="P36" s="17">
        <v>3</v>
      </c>
      <c r="Q36" s="17">
        <v>49</v>
      </c>
      <c r="R36" s="17">
        <v>21</v>
      </c>
      <c r="S36" s="17">
        <v>9</v>
      </c>
      <c r="T36" s="17">
        <v>17</v>
      </c>
      <c r="U36" s="17">
        <v>80</v>
      </c>
      <c r="V36" s="16">
        <v>457</v>
      </c>
      <c r="W36" s="15">
        <v>525</v>
      </c>
      <c r="X36" s="17">
        <v>12</v>
      </c>
      <c r="Y36" s="17">
        <v>5</v>
      </c>
      <c r="Z36" s="16">
        <v>14</v>
      </c>
      <c r="AA36" s="16">
        <v>645</v>
      </c>
      <c r="AB36" s="12"/>
    </row>
    <row r="37" spans="1:28" x14ac:dyDescent="0.35">
      <c r="A37" s="9"/>
      <c r="B37" s="13"/>
      <c r="C37" s="18">
        <v>0.19</v>
      </c>
      <c r="D37" s="19">
        <v>0.22</v>
      </c>
      <c r="E37" s="20">
        <v>0.19</v>
      </c>
      <c r="F37" s="19">
        <v>0.19</v>
      </c>
      <c r="G37" s="21">
        <v>0.16</v>
      </c>
      <c r="H37" s="21">
        <v>0.21</v>
      </c>
      <c r="I37" s="21">
        <v>0.19</v>
      </c>
      <c r="J37" s="20">
        <v>0.34</v>
      </c>
      <c r="K37" s="19">
        <v>0.15</v>
      </c>
      <c r="L37" s="21">
        <v>0.18</v>
      </c>
      <c r="M37" s="17" t="s">
        <v>974</v>
      </c>
      <c r="N37" s="17" t="s">
        <v>974</v>
      </c>
      <c r="O37" s="21">
        <v>0.2</v>
      </c>
      <c r="P37" s="21">
        <v>7.0000000000000007E-2</v>
      </c>
      <c r="Q37" s="21">
        <v>0.15</v>
      </c>
      <c r="R37" s="21">
        <v>0.17</v>
      </c>
      <c r="S37" s="21">
        <v>0.22</v>
      </c>
      <c r="T37" s="21">
        <v>0.2</v>
      </c>
      <c r="U37" s="21">
        <v>0.17</v>
      </c>
      <c r="V37" s="20">
        <v>0.2</v>
      </c>
      <c r="W37" s="19">
        <v>0.19</v>
      </c>
      <c r="X37" s="21">
        <v>0.18</v>
      </c>
      <c r="Y37" s="21">
        <v>0.22</v>
      </c>
      <c r="Z37" s="20">
        <v>0.18</v>
      </c>
      <c r="AA37" s="20">
        <v>0.2</v>
      </c>
      <c r="AB37" s="12"/>
    </row>
    <row r="38" spans="1:28" x14ac:dyDescent="0.35">
      <c r="A38" s="9"/>
      <c r="B38" s="13"/>
      <c r="C38" s="14"/>
      <c r="D38" s="15"/>
      <c r="E38" s="16"/>
      <c r="F38" s="15"/>
      <c r="G38" s="17"/>
      <c r="H38" s="17"/>
      <c r="I38" s="17"/>
      <c r="J38" s="16"/>
      <c r="K38" s="15"/>
      <c r="L38" s="17"/>
      <c r="M38" s="17"/>
      <c r="N38" s="17"/>
      <c r="O38" s="17" t="s">
        <v>1078</v>
      </c>
      <c r="P38" s="17"/>
      <c r="Q38" s="17"/>
      <c r="R38" s="17"/>
      <c r="S38" s="17"/>
      <c r="T38" s="17" t="s">
        <v>1078</v>
      </c>
      <c r="U38" s="17"/>
      <c r="V38" s="16"/>
      <c r="W38" s="15"/>
      <c r="X38" s="17"/>
      <c r="Y38" s="17"/>
      <c r="Z38" s="16"/>
      <c r="AA38" s="16"/>
      <c r="AB38" s="12"/>
    </row>
    <row r="39" spans="1:28" ht="43.5" x14ac:dyDescent="0.35">
      <c r="A39" s="9"/>
      <c r="B39" s="22" t="s">
        <v>3175</v>
      </c>
      <c r="C39" s="11">
        <v>514</v>
      </c>
      <c r="D39" s="12">
        <v>23</v>
      </c>
      <c r="E39" s="9">
        <v>483</v>
      </c>
      <c r="F39" s="12">
        <v>320</v>
      </c>
      <c r="G39" s="6">
        <v>52</v>
      </c>
      <c r="H39" s="6">
        <v>87</v>
      </c>
      <c r="I39" s="6">
        <v>51</v>
      </c>
      <c r="J39" s="9">
        <v>2</v>
      </c>
      <c r="K39" s="12">
        <v>70</v>
      </c>
      <c r="L39" s="6">
        <v>4</v>
      </c>
      <c r="M39" s="6">
        <v>1</v>
      </c>
      <c r="N39" s="6">
        <v>2</v>
      </c>
      <c r="O39" s="6">
        <v>7</v>
      </c>
      <c r="P39" s="6">
        <v>9</v>
      </c>
      <c r="Q39" s="6">
        <v>89</v>
      </c>
      <c r="R39" s="6">
        <v>25</v>
      </c>
      <c r="S39" s="6">
        <v>10</v>
      </c>
      <c r="T39" s="6">
        <v>16</v>
      </c>
      <c r="U39" s="6">
        <v>111</v>
      </c>
      <c r="V39" s="9">
        <v>403</v>
      </c>
      <c r="W39" s="12">
        <v>505</v>
      </c>
      <c r="X39" s="6">
        <v>5</v>
      </c>
      <c r="Y39" s="6">
        <v>3</v>
      </c>
      <c r="Z39" s="9">
        <v>7</v>
      </c>
      <c r="AA39" s="9">
        <v>568</v>
      </c>
      <c r="AB39" s="12"/>
    </row>
    <row r="40" spans="1:28" x14ac:dyDescent="0.35">
      <c r="A40" s="9"/>
      <c r="B40" s="22"/>
      <c r="C40" s="23">
        <v>0.18</v>
      </c>
      <c r="D40" s="24">
        <v>0.17</v>
      </c>
      <c r="E40" s="25">
        <v>0.18</v>
      </c>
      <c r="F40" s="24">
        <v>0.17</v>
      </c>
      <c r="G40" s="26">
        <v>0.25</v>
      </c>
      <c r="H40" s="26">
        <v>0.2</v>
      </c>
      <c r="I40" s="26">
        <v>0.19</v>
      </c>
      <c r="J40" s="25">
        <v>0.34</v>
      </c>
      <c r="K40" s="24">
        <v>0.3</v>
      </c>
      <c r="L40" s="26">
        <v>0.16</v>
      </c>
      <c r="M40" s="26">
        <v>0.2</v>
      </c>
      <c r="N40" s="26">
        <v>0.36</v>
      </c>
      <c r="O40" s="26">
        <v>0.18</v>
      </c>
      <c r="P40" s="26">
        <v>0.19</v>
      </c>
      <c r="Q40" s="26">
        <v>0.27</v>
      </c>
      <c r="R40" s="26">
        <v>0.2</v>
      </c>
      <c r="S40" s="26">
        <v>0.24</v>
      </c>
      <c r="T40" s="26">
        <v>0.18</v>
      </c>
      <c r="U40" s="26">
        <v>0.24</v>
      </c>
      <c r="V40" s="25">
        <v>0.17</v>
      </c>
      <c r="W40" s="24">
        <v>0.19</v>
      </c>
      <c r="X40" s="26">
        <v>0.08</v>
      </c>
      <c r="Y40" s="26">
        <v>0.13</v>
      </c>
      <c r="Z40" s="25">
        <v>0.09</v>
      </c>
      <c r="AA40" s="25">
        <v>0.18</v>
      </c>
      <c r="AB40" s="12"/>
    </row>
    <row r="41" spans="1:28" x14ac:dyDescent="0.35">
      <c r="A41" s="9"/>
      <c r="B41" s="22"/>
      <c r="C41" s="12" t="s">
        <v>3197</v>
      </c>
      <c r="D41" s="12"/>
      <c r="E41" s="9"/>
      <c r="F41" s="12"/>
      <c r="G41" s="6" t="s">
        <v>1141</v>
      </c>
      <c r="H41" s="6"/>
      <c r="I41" s="6"/>
      <c r="J41" s="9"/>
      <c r="K41" s="12" t="s">
        <v>1709</v>
      </c>
      <c r="L41" s="6"/>
      <c r="M41" s="6"/>
      <c r="N41" s="6"/>
      <c r="O41" s="6"/>
      <c r="P41" s="6"/>
      <c r="Q41" s="6" t="s">
        <v>1184</v>
      </c>
      <c r="R41" s="6"/>
      <c r="S41" s="6"/>
      <c r="T41" s="6"/>
      <c r="U41" s="6" t="s">
        <v>1184</v>
      </c>
      <c r="V41" s="9"/>
      <c r="W41" s="12" t="s">
        <v>1675</v>
      </c>
      <c r="X41" s="6"/>
      <c r="Y41" s="6"/>
      <c r="Z41" s="9"/>
      <c r="AA41" s="9"/>
      <c r="AB41" s="12"/>
    </row>
    <row r="42" spans="1:28" ht="43.5" x14ac:dyDescent="0.35">
      <c r="A42" s="9"/>
      <c r="B42" s="13" t="s">
        <v>3177</v>
      </c>
      <c r="C42" s="14">
        <v>468</v>
      </c>
      <c r="D42" s="15">
        <v>30</v>
      </c>
      <c r="E42" s="16">
        <v>433</v>
      </c>
      <c r="F42" s="15">
        <v>317</v>
      </c>
      <c r="G42" s="17">
        <v>25</v>
      </c>
      <c r="H42" s="17">
        <v>75</v>
      </c>
      <c r="I42" s="17">
        <v>37</v>
      </c>
      <c r="J42" s="16">
        <v>2</v>
      </c>
      <c r="K42" s="15">
        <v>42</v>
      </c>
      <c r="L42" s="17">
        <v>3</v>
      </c>
      <c r="M42" s="17" t="s">
        <v>974</v>
      </c>
      <c r="N42" s="17" t="s">
        <v>974</v>
      </c>
      <c r="O42" s="17">
        <v>6</v>
      </c>
      <c r="P42" s="17">
        <v>10</v>
      </c>
      <c r="Q42" s="17">
        <v>59</v>
      </c>
      <c r="R42" s="17">
        <v>22</v>
      </c>
      <c r="S42" s="17">
        <v>6</v>
      </c>
      <c r="T42" s="17">
        <v>10</v>
      </c>
      <c r="U42" s="17">
        <v>78</v>
      </c>
      <c r="V42" s="16">
        <v>389</v>
      </c>
      <c r="W42" s="15">
        <v>459</v>
      </c>
      <c r="X42" s="17">
        <v>8</v>
      </c>
      <c r="Y42" s="17">
        <v>3</v>
      </c>
      <c r="Z42" s="16">
        <v>10</v>
      </c>
      <c r="AA42" s="16">
        <v>500</v>
      </c>
      <c r="AB42" s="12"/>
    </row>
    <row r="43" spans="1:28" x14ac:dyDescent="0.35">
      <c r="A43" s="9"/>
      <c r="B43" s="13"/>
      <c r="C43" s="18">
        <v>0.17</v>
      </c>
      <c r="D43" s="19">
        <v>0.22</v>
      </c>
      <c r="E43" s="20">
        <v>0.16</v>
      </c>
      <c r="F43" s="19">
        <v>0.17</v>
      </c>
      <c r="G43" s="21">
        <v>0.12</v>
      </c>
      <c r="H43" s="21">
        <v>0.17</v>
      </c>
      <c r="I43" s="21">
        <v>0.14000000000000001</v>
      </c>
      <c r="J43" s="20">
        <v>0.34</v>
      </c>
      <c r="K43" s="19">
        <v>0.18</v>
      </c>
      <c r="L43" s="21">
        <v>0.13</v>
      </c>
      <c r="M43" s="17" t="s">
        <v>974</v>
      </c>
      <c r="N43" s="17" t="s">
        <v>974</v>
      </c>
      <c r="O43" s="21">
        <v>0.15</v>
      </c>
      <c r="P43" s="21">
        <v>0.2</v>
      </c>
      <c r="Q43" s="21">
        <v>0.18</v>
      </c>
      <c r="R43" s="21">
        <v>0.18</v>
      </c>
      <c r="S43" s="21">
        <v>0.15</v>
      </c>
      <c r="T43" s="21">
        <v>0.12</v>
      </c>
      <c r="U43" s="21">
        <v>0.17</v>
      </c>
      <c r="V43" s="20">
        <v>0.17</v>
      </c>
      <c r="W43" s="19">
        <v>0.17</v>
      </c>
      <c r="X43" s="21">
        <v>0.13</v>
      </c>
      <c r="Y43" s="21">
        <v>0.13</v>
      </c>
      <c r="Z43" s="20">
        <v>0.12</v>
      </c>
      <c r="AA43" s="20">
        <v>0.16</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43.5" x14ac:dyDescent="0.35">
      <c r="A45" s="9"/>
      <c r="B45" s="22" t="s">
        <v>3178</v>
      </c>
      <c r="C45" s="11">
        <v>457</v>
      </c>
      <c r="D45" s="12">
        <v>35</v>
      </c>
      <c r="E45" s="9">
        <v>418</v>
      </c>
      <c r="F45" s="12">
        <v>296</v>
      </c>
      <c r="G45" s="6">
        <v>42</v>
      </c>
      <c r="H45" s="6">
        <v>75</v>
      </c>
      <c r="I45" s="6">
        <v>32</v>
      </c>
      <c r="J45" s="9" t="s">
        <v>975</v>
      </c>
      <c r="K45" s="12">
        <v>52</v>
      </c>
      <c r="L45" s="6">
        <v>6</v>
      </c>
      <c r="M45" s="6" t="s">
        <v>974</v>
      </c>
      <c r="N45" s="6" t="s">
        <v>975</v>
      </c>
      <c r="O45" s="6">
        <v>11</v>
      </c>
      <c r="P45" s="6">
        <v>13</v>
      </c>
      <c r="Q45" s="6">
        <v>76</v>
      </c>
      <c r="R45" s="6">
        <v>24</v>
      </c>
      <c r="S45" s="6">
        <v>6</v>
      </c>
      <c r="T45" s="6">
        <v>15</v>
      </c>
      <c r="U45" s="6">
        <v>97</v>
      </c>
      <c r="V45" s="9">
        <v>359</v>
      </c>
      <c r="W45" s="12">
        <v>446</v>
      </c>
      <c r="X45" s="6">
        <v>9</v>
      </c>
      <c r="Y45" s="6">
        <v>6</v>
      </c>
      <c r="Z45" s="9">
        <v>13</v>
      </c>
      <c r="AA45" s="9">
        <v>487</v>
      </c>
      <c r="AB45" s="12"/>
    </row>
    <row r="46" spans="1:28" x14ac:dyDescent="0.35">
      <c r="A46" s="9"/>
      <c r="B46" s="22"/>
      <c r="C46" s="23">
        <v>0.16</v>
      </c>
      <c r="D46" s="24">
        <v>0.26</v>
      </c>
      <c r="E46" s="25">
        <v>0.16</v>
      </c>
      <c r="F46" s="24">
        <v>0.16</v>
      </c>
      <c r="G46" s="26">
        <v>0.2</v>
      </c>
      <c r="H46" s="26">
        <v>0.17</v>
      </c>
      <c r="I46" s="26">
        <v>0.12</v>
      </c>
      <c r="J46" s="25">
        <v>0.09</v>
      </c>
      <c r="K46" s="24">
        <v>0.22</v>
      </c>
      <c r="L46" s="26">
        <v>0.23</v>
      </c>
      <c r="M46" s="6" t="s">
        <v>974</v>
      </c>
      <c r="N46" s="26">
        <v>7.0000000000000007E-2</v>
      </c>
      <c r="O46" s="26">
        <v>0.26</v>
      </c>
      <c r="P46" s="26">
        <v>0.26</v>
      </c>
      <c r="Q46" s="26">
        <v>0.23</v>
      </c>
      <c r="R46" s="26">
        <v>0.19</v>
      </c>
      <c r="S46" s="26">
        <v>0.15</v>
      </c>
      <c r="T46" s="26">
        <v>0.17</v>
      </c>
      <c r="U46" s="26">
        <v>0.21</v>
      </c>
      <c r="V46" s="25">
        <v>0.15</v>
      </c>
      <c r="W46" s="24">
        <v>0.16</v>
      </c>
      <c r="X46" s="26">
        <v>0.14000000000000001</v>
      </c>
      <c r="Y46" s="26">
        <v>0.26</v>
      </c>
      <c r="Z46" s="25">
        <v>0.16</v>
      </c>
      <c r="AA46" s="25">
        <v>0.15</v>
      </c>
      <c r="AB46" s="12"/>
    </row>
    <row r="47" spans="1:28" x14ac:dyDescent="0.35">
      <c r="A47" s="9"/>
      <c r="B47" s="22"/>
      <c r="C47" s="12" t="s">
        <v>1937</v>
      </c>
      <c r="D47" s="12" t="s">
        <v>1021</v>
      </c>
      <c r="E47" s="9"/>
      <c r="F47" s="12"/>
      <c r="G47" s="6" t="s">
        <v>1243</v>
      </c>
      <c r="H47" s="6"/>
      <c r="I47" s="6"/>
      <c r="J47" s="9"/>
      <c r="K47" s="12" t="s">
        <v>1183</v>
      </c>
      <c r="L47" s="6"/>
      <c r="M47" s="6"/>
      <c r="N47" s="6"/>
      <c r="O47" s="6" t="s">
        <v>1183</v>
      </c>
      <c r="P47" s="6"/>
      <c r="Q47" s="6" t="s">
        <v>1184</v>
      </c>
      <c r="R47" s="6"/>
      <c r="S47" s="6"/>
      <c r="T47" s="6"/>
      <c r="U47" s="6" t="s">
        <v>1184</v>
      </c>
      <c r="V47" s="9"/>
      <c r="W47" s="12"/>
      <c r="X47" s="6"/>
      <c r="Y47" s="6" t="s">
        <v>1278</v>
      </c>
      <c r="Z47" s="9"/>
      <c r="AA47" s="9"/>
      <c r="AB47" s="12"/>
    </row>
    <row r="48" spans="1:28" x14ac:dyDescent="0.35">
      <c r="A48" s="9"/>
      <c r="B48" s="13" t="s">
        <v>3097</v>
      </c>
      <c r="C48" s="14">
        <v>363</v>
      </c>
      <c r="D48" s="15">
        <v>20</v>
      </c>
      <c r="E48" s="16">
        <v>339</v>
      </c>
      <c r="F48" s="15">
        <v>242</v>
      </c>
      <c r="G48" s="17">
        <v>21</v>
      </c>
      <c r="H48" s="17">
        <v>65</v>
      </c>
      <c r="I48" s="17">
        <v>26</v>
      </c>
      <c r="J48" s="16">
        <v>2</v>
      </c>
      <c r="K48" s="15">
        <v>34</v>
      </c>
      <c r="L48" s="17" t="s">
        <v>974</v>
      </c>
      <c r="M48" s="17" t="s">
        <v>974</v>
      </c>
      <c r="N48" s="17" t="s">
        <v>974</v>
      </c>
      <c r="O48" s="17">
        <v>10</v>
      </c>
      <c r="P48" s="17">
        <v>5</v>
      </c>
      <c r="Q48" s="17">
        <v>43</v>
      </c>
      <c r="R48" s="17">
        <v>16</v>
      </c>
      <c r="S48" s="17">
        <v>9</v>
      </c>
      <c r="T48" s="17">
        <v>14</v>
      </c>
      <c r="U48" s="17">
        <v>66</v>
      </c>
      <c r="V48" s="16">
        <v>297</v>
      </c>
      <c r="W48" s="15">
        <v>356</v>
      </c>
      <c r="X48" s="17">
        <v>5</v>
      </c>
      <c r="Y48" s="17">
        <v>3</v>
      </c>
      <c r="Z48" s="16">
        <v>7</v>
      </c>
      <c r="AA48" s="16">
        <v>410</v>
      </c>
      <c r="AB48" s="12"/>
    </row>
    <row r="49" spans="1:28" x14ac:dyDescent="0.35">
      <c r="A49" s="9"/>
      <c r="B49" s="13"/>
      <c r="C49" s="18">
        <v>0.13</v>
      </c>
      <c r="D49" s="19">
        <v>0.15</v>
      </c>
      <c r="E49" s="20">
        <v>0.13</v>
      </c>
      <c r="F49" s="19">
        <v>0.13</v>
      </c>
      <c r="G49" s="21">
        <v>0.1</v>
      </c>
      <c r="H49" s="21">
        <v>0.15</v>
      </c>
      <c r="I49" s="21">
        <v>0.1</v>
      </c>
      <c r="J49" s="20">
        <v>0.34</v>
      </c>
      <c r="K49" s="19">
        <v>0.15</v>
      </c>
      <c r="L49" s="17" t="s">
        <v>974</v>
      </c>
      <c r="M49" s="17" t="s">
        <v>974</v>
      </c>
      <c r="N49" s="17" t="s">
        <v>974</v>
      </c>
      <c r="O49" s="21">
        <v>0.24</v>
      </c>
      <c r="P49" s="21">
        <v>0.09</v>
      </c>
      <c r="Q49" s="21">
        <v>0.13</v>
      </c>
      <c r="R49" s="21">
        <v>0.13</v>
      </c>
      <c r="S49" s="21">
        <v>0.21</v>
      </c>
      <c r="T49" s="21">
        <v>0.16</v>
      </c>
      <c r="U49" s="21">
        <v>0.14000000000000001</v>
      </c>
      <c r="V49" s="20">
        <v>0.13</v>
      </c>
      <c r="W49" s="19">
        <v>0.13</v>
      </c>
      <c r="X49" s="21">
        <v>0.08</v>
      </c>
      <c r="Y49" s="21">
        <v>0.11</v>
      </c>
      <c r="Z49" s="20">
        <v>0.09</v>
      </c>
      <c r="AA49" s="20">
        <v>0.13</v>
      </c>
      <c r="AB49" s="12"/>
    </row>
    <row r="50" spans="1:28" x14ac:dyDescent="0.35">
      <c r="A50" s="9"/>
      <c r="B50" s="13"/>
      <c r="C50" s="14"/>
      <c r="D50" s="15"/>
      <c r="E50" s="16"/>
      <c r="F50" s="15"/>
      <c r="G50" s="17"/>
      <c r="H50" s="17"/>
      <c r="I50" s="17"/>
      <c r="J50" s="16"/>
      <c r="K50" s="15"/>
      <c r="L50" s="17"/>
      <c r="M50" s="17"/>
      <c r="N50" s="17"/>
      <c r="O50" s="17" t="s">
        <v>3198</v>
      </c>
      <c r="P50" s="17"/>
      <c r="Q50" s="17"/>
      <c r="R50" s="17"/>
      <c r="S50" s="17"/>
      <c r="T50" s="17"/>
      <c r="U50" s="17"/>
      <c r="V50" s="16"/>
      <c r="W50" s="15"/>
      <c r="X50" s="17"/>
      <c r="Y50" s="17"/>
      <c r="Z50" s="16"/>
      <c r="AA50" s="16"/>
      <c r="AB50" s="12"/>
    </row>
    <row r="51" spans="1:28" ht="58" x14ac:dyDescent="0.35">
      <c r="A51" s="9"/>
      <c r="B51" s="22" t="s">
        <v>3179</v>
      </c>
      <c r="C51" s="11">
        <v>322</v>
      </c>
      <c r="D51" s="12">
        <v>17</v>
      </c>
      <c r="E51" s="9">
        <v>301</v>
      </c>
      <c r="F51" s="12">
        <v>216</v>
      </c>
      <c r="G51" s="6">
        <v>30</v>
      </c>
      <c r="H51" s="6">
        <v>39</v>
      </c>
      <c r="I51" s="6">
        <v>33</v>
      </c>
      <c r="J51" s="9">
        <v>1</v>
      </c>
      <c r="K51" s="12">
        <v>31</v>
      </c>
      <c r="L51" s="6">
        <v>2</v>
      </c>
      <c r="M51" s="6" t="s">
        <v>974</v>
      </c>
      <c r="N51" s="6" t="s">
        <v>974</v>
      </c>
      <c r="O51" s="6">
        <v>6</v>
      </c>
      <c r="P51" s="6">
        <v>1</v>
      </c>
      <c r="Q51" s="6">
        <v>38</v>
      </c>
      <c r="R51" s="6">
        <v>6</v>
      </c>
      <c r="S51" s="6">
        <v>10</v>
      </c>
      <c r="T51" s="6">
        <v>9</v>
      </c>
      <c r="U51" s="6">
        <v>56</v>
      </c>
      <c r="V51" s="9">
        <v>266</v>
      </c>
      <c r="W51" s="12">
        <v>312</v>
      </c>
      <c r="X51" s="6">
        <v>10</v>
      </c>
      <c r="Y51" s="6">
        <v>2</v>
      </c>
      <c r="Z51" s="9">
        <v>11</v>
      </c>
      <c r="AA51" s="9">
        <v>348</v>
      </c>
      <c r="AB51" s="12"/>
    </row>
    <row r="52" spans="1:28" x14ac:dyDescent="0.35">
      <c r="A52" s="9"/>
      <c r="B52" s="22"/>
      <c r="C52" s="23">
        <v>0.12</v>
      </c>
      <c r="D52" s="24">
        <v>0.12</v>
      </c>
      <c r="E52" s="25">
        <v>0.11</v>
      </c>
      <c r="F52" s="24">
        <v>0.12</v>
      </c>
      <c r="G52" s="26">
        <v>0.14000000000000001</v>
      </c>
      <c r="H52" s="26">
        <v>0.09</v>
      </c>
      <c r="I52" s="26">
        <v>0.12</v>
      </c>
      <c r="J52" s="25">
        <v>0.27</v>
      </c>
      <c r="K52" s="24">
        <v>0.13</v>
      </c>
      <c r="L52" s="26">
        <v>0.1</v>
      </c>
      <c r="M52" s="6" t="s">
        <v>974</v>
      </c>
      <c r="N52" s="6" t="s">
        <v>974</v>
      </c>
      <c r="O52" s="26">
        <v>0.15</v>
      </c>
      <c r="P52" s="26">
        <v>0.03</v>
      </c>
      <c r="Q52" s="26">
        <v>0.11</v>
      </c>
      <c r="R52" s="26">
        <v>0.05</v>
      </c>
      <c r="S52" s="26">
        <v>0.24</v>
      </c>
      <c r="T52" s="26">
        <v>0.11</v>
      </c>
      <c r="U52" s="26">
        <v>0.12</v>
      </c>
      <c r="V52" s="25">
        <v>0.11</v>
      </c>
      <c r="W52" s="24">
        <v>0.11</v>
      </c>
      <c r="X52" s="26">
        <v>0.14000000000000001</v>
      </c>
      <c r="Y52" s="26">
        <v>0.11</v>
      </c>
      <c r="Z52" s="25">
        <v>0.13</v>
      </c>
      <c r="AA52" s="25">
        <v>0.11</v>
      </c>
      <c r="AB52" s="12"/>
    </row>
    <row r="53" spans="1:28" x14ac:dyDescent="0.35">
      <c r="A53" s="9"/>
      <c r="B53" s="22"/>
      <c r="C53" s="12" t="s">
        <v>1245</v>
      </c>
      <c r="D53" s="12"/>
      <c r="E53" s="9"/>
      <c r="F53" s="12"/>
      <c r="G53" s="6"/>
      <c r="H53" s="6"/>
      <c r="I53" s="6"/>
      <c r="J53" s="9"/>
      <c r="K53" s="12" t="s">
        <v>1245</v>
      </c>
      <c r="L53" s="6"/>
      <c r="M53" s="6"/>
      <c r="N53" s="6"/>
      <c r="O53" s="6" t="s">
        <v>2332</v>
      </c>
      <c r="P53" s="6"/>
      <c r="Q53" s="6" t="s">
        <v>1245</v>
      </c>
      <c r="R53" s="6"/>
      <c r="S53" s="6" t="s">
        <v>3198</v>
      </c>
      <c r="T53" s="6"/>
      <c r="U53" s="6" t="s">
        <v>1245</v>
      </c>
      <c r="V53" s="9"/>
      <c r="W53" s="12"/>
      <c r="X53" s="6"/>
      <c r="Y53" s="6"/>
      <c r="Z53" s="9"/>
      <c r="AA53" s="9"/>
      <c r="AB53" s="12"/>
    </row>
    <row r="54" spans="1:28" x14ac:dyDescent="0.35">
      <c r="A54" s="9"/>
      <c r="B54" s="13" t="s">
        <v>3180</v>
      </c>
      <c r="C54" s="14">
        <v>165</v>
      </c>
      <c r="D54" s="15">
        <v>13</v>
      </c>
      <c r="E54" s="16">
        <v>150</v>
      </c>
      <c r="F54" s="15">
        <v>108</v>
      </c>
      <c r="G54" s="17">
        <v>10</v>
      </c>
      <c r="H54" s="17">
        <v>29</v>
      </c>
      <c r="I54" s="17">
        <v>11</v>
      </c>
      <c r="J54" s="16" t="s">
        <v>974</v>
      </c>
      <c r="K54" s="15">
        <v>16</v>
      </c>
      <c r="L54" s="17">
        <v>3</v>
      </c>
      <c r="M54" s="17" t="s">
        <v>974</v>
      </c>
      <c r="N54" s="17" t="s">
        <v>974</v>
      </c>
      <c r="O54" s="17">
        <v>3</v>
      </c>
      <c r="P54" s="17">
        <v>9</v>
      </c>
      <c r="Q54" s="17">
        <v>29</v>
      </c>
      <c r="R54" s="17">
        <v>11</v>
      </c>
      <c r="S54" s="17">
        <v>2</v>
      </c>
      <c r="T54" s="17">
        <v>4</v>
      </c>
      <c r="U54" s="17">
        <v>34</v>
      </c>
      <c r="V54" s="16">
        <v>131</v>
      </c>
      <c r="W54" s="15">
        <v>158</v>
      </c>
      <c r="X54" s="17">
        <v>7</v>
      </c>
      <c r="Y54" s="17">
        <v>1</v>
      </c>
      <c r="Z54" s="16">
        <v>7</v>
      </c>
      <c r="AA54" s="16">
        <v>181</v>
      </c>
      <c r="AB54" s="12"/>
    </row>
    <row r="55" spans="1:28" x14ac:dyDescent="0.35">
      <c r="A55" s="9"/>
      <c r="B55" s="13"/>
      <c r="C55" s="18">
        <v>0.06</v>
      </c>
      <c r="D55" s="19">
        <v>0.09</v>
      </c>
      <c r="E55" s="20">
        <v>0.06</v>
      </c>
      <c r="F55" s="19">
        <v>0.06</v>
      </c>
      <c r="G55" s="21">
        <v>0.05</v>
      </c>
      <c r="H55" s="21">
        <v>0.06</v>
      </c>
      <c r="I55" s="21">
        <v>0.04</v>
      </c>
      <c r="J55" s="16" t="s">
        <v>974</v>
      </c>
      <c r="K55" s="19">
        <v>7.0000000000000007E-2</v>
      </c>
      <c r="L55" s="21">
        <v>0.11</v>
      </c>
      <c r="M55" s="17" t="s">
        <v>974</v>
      </c>
      <c r="N55" s="17" t="s">
        <v>974</v>
      </c>
      <c r="O55" s="21">
        <v>7.0000000000000007E-2</v>
      </c>
      <c r="P55" s="21">
        <v>0.19</v>
      </c>
      <c r="Q55" s="21">
        <v>0.09</v>
      </c>
      <c r="R55" s="21">
        <v>0.09</v>
      </c>
      <c r="S55" s="21">
        <v>0.04</v>
      </c>
      <c r="T55" s="21">
        <v>0.04</v>
      </c>
      <c r="U55" s="21">
        <v>7.0000000000000007E-2</v>
      </c>
      <c r="V55" s="20">
        <v>0.06</v>
      </c>
      <c r="W55" s="19">
        <v>0.06</v>
      </c>
      <c r="X55" s="21">
        <v>0.1</v>
      </c>
      <c r="Y55" s="21">
        <v>0.05</v>
      </c>
      <c r="Z55" s="20">
        <v>0.09</v>
      </c>
      <c r="AA55" s="20">
        <v>0.06</v>
      </c>
      <c r="AB55" s="12"/>
    </row>
    <row r="56" spans="1:28" x14ac:dyDescent="0.35">
      <c r="A56" s="9"/>
      <c r="B56" s="13"/>
      <c r="C56" s="15" t="s">
        <v>1249</v>
      </c>
      <c r="D56" s="15"/>
      <c r="E56" s="16"/>
      <c r="F56" s="15"/>
      <c r="G56" s="17"/>
      <c r="H56" s="17"/>
      <c r="I56" s="17"/>
      <c r="J56" s="16"/>
      <c r="K56" s="15"/>
      <c r="L56" s="17"/>
      <c r="M56" s="17"/>
      <c r="N56" s="17"/>
      <c r="O56" s="17"/>
      <c r="P56" s="17" t="s">
        <v>3199</v>
      </c>
      <c r="Q56" s="17"/>
      <c r="R56" s="17"/>
      <c r="S56" s="17"/>
      <c r="T56" s="17"/>
      <c r="U56" s="17"/>
      <c r="V56" s="16"/>
      <c r="W56" s="15"/>
      <c r="X56" s="17"/>
      <c r="Y56" s="17"/>
      <c r="Z56" s="16" t="s">
        <v>1033</v>
      </c>
      <c r="AA56" s="16"/>
      <c r="AB56" s="12"/>
    </row>
    <row r="57" spans="1:28" x14ac:dyDescent="0.35">
      <c r="A57" s="9"/>
      <c r="B57" s="22" t="s">
        <v>3181</v>
      </c>
      <c r="C57" s="11">
        <v>22</v>
      </c>
      <c r="D57" s="12" t="s">
        <v>974</v>
      </c>
      <c r="E57" s="9">
        <v>22</v>
      </c>
      <c r="F57" s="12">
        <v>15</v>
      </c>
      <c r="G57" s="6">
        <v>1</v>
      </c>
      <c r="H57" s="6">
        <v>5</v>
      </c>
      <c r="I57" s="6">
        <v>2</v>
      </c>
      <c r="J57" s="9" t="s">
        <v>974</v>
      </c>
      <c r="K57" s="12" t="s">
        <v>974</v>
      </c>
      <c r="L57" s="6" t="s">
        <v>974</v>
      </c>
      <c r="M57" s="6" t="s">
        <v>974</v>
      </c>
      <c r="N57" s="6" t="s">
        <v>974</v>
      </c>
      <c r="O57" s="6" t="s">
        <v>974</v>
      </c>
      <c r="P57" s="6" t="s">
        <v>974</v>
      </c>
      <c r="Q57" s="6" t="s">
        <v>974</v>
      </c>
      <c r="R57" s="6" t="s">
        <v>974</v>
      </c>
      <c r="S57" s="6" t="s">
        <v>974</v>
      </c>
      <c r="T57" s="6">
        <v>1</v>
      </c>
      <c r="U57" s="6">
        <v>1</v>
      </c>
      <c r="V57" s="9">
        <v>22</v>
      </c>
      <c r="W57" s="12">
        <v>22</v>
      </c>
      <c r="X57" s="6" t="s">
        <v>975</v>
      </c>
      <c r="Y57" s="6" t="s">
        <v>974</v>
      </c>
      <c r="Z57" s="9" t="s">
        <v>975</v>
      </c>
      <c r="AA57" s="9">
        <v>31</v>
      </c>
      <c r="AB57" s="12"/>
    </row>
    <row r="58" spans="1:28" x14ac:dyDescent="0.35">
      <c r="A58" s="9"/>
      <c r="B58" s="22"/>
      <c r="C58" s="23">
        <v>0.01</v>
      </c>
      <c r="D58" s="12" t="s">
        <v>974</v>
      </c>
      <c r="E58" s="25">
        <v>0.01</v>
      </c>
      <c r="F58" s="24">
        <v>0.01</v>
      </c>
      <c r="G58" s="6" t="s">
        <v>975</v>
      </c>
      <c r="H58" s="26">
        <v>0.01</v>
      </c>
      <c r="I58" s="26">
        <v>0.01</v>
      </c>
      <c r="J58" s="9" t="s">
        <v>974</v>
      </c>
      <c r="K58" s="12" t="s">
        <v>974</v>
      </c>
      <c r="L58" s="6" t="s">
        <v>974</v>
      </c>
      <c r="M58" s="6" t="s">
        <v>974</v>
      </c>
      <c r="N58" s="6" t="s">
        <v>974</v>
      </c>
      <c r="O58" s="6" t="s">
        <v>974</v>
      </c>
      <c r="P58" s="6" t="s">
        <v>974</v>
      </c>
      <c r="Q58" s="6" t="s">
        <v>974</v>
      </c>
      <c r="R58" s="6" t="s">
        <v>974</v>
      </c>
      <c r="S58" s="6" t="s">
        <v>974</v>
      </c>
      <c r="T58" s="26">
        <v>0.01</v>
      </c>
      <c r="U58" s="6" t="s">
        <v>975</v>
      </c>
      <c r="V58" s="25">
        <v>0.01</v>
      </c>
      <c r="W58" s="24">
        <v>0.01</v>
      </c>
      <c r="X58" s="26">
        <v>0.01</v>
      </c>
      <c r="Y58" s="6" t="s">
        <v>974</v>
      </c>
      <c r="Z58" s="25">
        <v>0.01</v>
      </c>
      <c r="AA58" s="25">
        <v>0.01</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13" t="s">
        <v>2319</v>
      </c>
      <c r="C60" s="14">
        <v>13</v>
      </c>
      <c r="D60" s="15">
        <v>1</v>
      </c>
      <c r="E60" s="16">
        <v>13</v>
      </c>
      <c r="F60" s="15">
        <v>10</v>
      </c>
      <c r="G60" s="17">
        <v>1</v>
      </c>
      <c r="H60" s="17">
        <v>2</v>
      </c>
      <c r="I60" s="17">
        <v>1</v>
      </c>
      <c r="J60" s="16" t="s">
        <v>974</v>
      </c>
      <c r="K60" s="15">
        <v>1</v>
      </c>
      <c r="L60" s="17" t="s">
        <v>974</v>
      </c>
      <c r="M60" s="17" t="s">
        <v>974</v>
      </c>
      <c r="N60" s="17" t="s">
        <v>974</v>
      </c>
      <c r="O60" s="17" t="s">
        <v>974</v>
      </c>
      <c r="P60" s="17">
        <v>1</v>
      </c>
      <c r="Q60" s="17">
        <v>2</v>
      </c>
      <c r="R60" s="17" t="s">
        <v>974</v>
      </c>
      <c r="S60" s="17">
        <v>1</v>
      </c>
      <c r="T60" s="17">
        <v>1</v>
      </c>
      <c r="U60" s="17">
        <v>2</v>
      </c>
      <c r="V60" s="16">
        <v>11</v>
      </c>
      <c r="W60" s="15">
        <v>13</v>
      </c>
      <c r="X60" s="17">
        <v>1</v>
      </c>
      <c r="Y60" s="17" t="s">
        <v>974</v>
      </c>
      <c r="Z60" s="16">
        <v>1</v>
      </c>
      <c r="AA60" s="16">
        <v>14</v>
      </c>
      <c r="AB60" s="12"/>
    </row>
    <row r="61" spans="1:28" x14ac:dyDescent="0.35">
      <c r="A61" s="9"/>
      <c r="B61" s="13"/>
      <c r="C61" s="14" t="s">
        <v>975</v>
      </c>
      <c r="D61" s="19">
        <v>0.01</v>
      </c>
      <c r="E61" s="16" t="s">
        <v>975</v>
      </c>
      <c r="F61" s="19">
        <v>0.01</v>
      </c>
      <c r="G61" s="17" t="s">
        <v>975</v>
      </c>
      <c r="H61" s="17" t="s">
        <v>975</v>
      </c>
      <c r="I61" s="17" t="s">
        <v>975</v>
      </c>
      <c r="J61" s="16" t="s">
        <v>974</v>
      </c>
      <c r="K61" s="15" t="s">
        <v>975</v>
      </c>
      <c r="L61" s="17" t="s">
        <v>974</v>
      </c>
      <c r="M61" s="17" t="s">
        <v>974</v>
      </c>
      <c r="N61" s="17" t="s">
        <v>974</v>
      </c>
      <c r="O61" s="17" t="s">
        <v>974</v>
      </c>
      <c r="P61" s="21">
        <v>0.02</v>
      </c>
      <c r="Q61" s="17" t="s">
        <v>975</v>
      </c>
      <c r="R61" s="17" t="s">
        <v>974</v>
      </c>
      <c r="S61" s="21">
        <v>0.02</v>
      </c>
      <c r="T61" s="21">
        <v>0.01</v>
      </c>
      <c r="U61" s="17" t="s">
        <v>975</v>
      </c>
      <c r="V61" s="16" t="s">
        <v>975</v>
      </c>
      <c r="W61" s="15" t="s">
        <v>975</v>
      </c>
      <c r="X61" s="21">
        <v>0.01</v>
      </c>
      <c r="Y61" s="17" t="s">
        <v>974</v>
      </c>
      <c r="Z61" s="20">
        <v>0.01</v>
      </c>
      <c r="AA61" s="16" t="s">
        <v>975</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22" t="s">
        <v>3182</v>
      </c>
      <c r="C63" s="11">
        <v>62</v>
      </c>
      <c r="D63" s="12">
        <v>6</v>
      </c>
      <c r="E63" s="9">
        <v>56</v>
      </c>
      <c r="F63" s="12">
        <v>35</v>
      </c>
      <c r="G63" s="6">
        <v>4</v>
      </c>
      <c r="H63" s="6">
        <v>13</v>
      </c>
      <c r="I63" s="6">
        <v>5</v>
      </c>
      <c r="J63" s="9" t="s">
        <v>974</v>
      </c>
      <c r="K63" s="12">
        <v>5</v>
      </c>
      <c r="L63" s="6" t="s">
        <v>974</v>
      </c>
      <c r="M63" s="6" t="s">
        <v>974</v>
      </c>
      <c r="N63" s="6" t="s">
        <v>974</v>
      </c>
      <c r="O63" s="6">
        <v>2</v>
      </c>
      <c r="P63" s="6">
        <v>1</v>
      </c>
      <c r="Q63" s="6">
        <v>7</v>
      </c>
      <c r="R63" s="6">
        <v>2</v>
      </c>
      <c r="S63" s="6" t="s">
        <v>974</v>
      </c>
      <c r="T63" s="6">
        <v>3</v>
      </c>
      <c r="U63" s="6">
        <v>9</v>
      </c>
      <c r="V63" s="9">
        <v>53</v>
      </c>
      <c r="W63" s="12">
        <v>59</v>
      </c>
      <c r="X63" s="6">
        <v>3</v>
      </c>
      <c r="Y63" s="6">
        <v>1</v>
      </c>
      <c r="Z63" s="9">
        <v>4</v>
      </c>
      <c r="AA63" s="9">
        <v>71</v>
      </c>
      <c r="AB63" s="12"/>
    </row>
    <row r="64" spans="1:28" x14ac:dyDescent="0.35">
      <c r="A64" s="9"/>
      <c r="B64" s="22"/>
      <c r="C64" s="23">
        <v>0.02</v>
      </c>
      <c r="D64" s="24">
        <v>0.04</v>
      </c>
      <c r="E64" s="25">
        <v>0.02</v>
      </c>
      <c r="F64" s="24">
        <v>0.02</v>
      </c>
      <c r="G64" s="26">
        <v>0.02</v>
      </c>
      <c r="H64" s="26">
        <v>0.03</v>
      </c>
      <c r="I64" s="26">
        <v>0.02</v>
      </c>
      <c r="J64" s="9" t="s">
        <v>974</v>
      </c>
      <c r="K64" s="24">
        <v>0.02</v>
      </c>
      <c r="L64" s="6" t="s">
        <v>974</v>
      </c>
      <c r="M64" s="6" t="s">
        <v>974</v>
      </c>
      <c r="N64" s="6" t="s">
        <v>974</v>
      </c>
      <c r="O64" s="26">
        <v>0.04</v>
      </c>
      <c r="P64" s="26">
        <v>0.02</v>
      </c>
      <c r="Q64" s="26">
        <v>0.02</v>
      </c>
      <c r="R64" s="26">
        <v>0.02</v>
      </c>
      <c r="S64" s="6" t="s">
        <v>974</v>
      </c>
      <c r="T64" s="26">
        <v>0.03</v>
      </c>
      <c r="U64" s="26">
        <v>0.02</v>
      </c>
      <c r="V64" s="25">
        <v>0.02</v>
      </c>
      <c r="W64" s="24">
        <v>0.02</v>
      </c>
      <c r="X64" s="26">
        <v>0.04</v>
      </c>
      <c r="Y64" s="26">
        <v>0.05</v>
      </c>
      <c r="Z64" s="25">
        <v>0.05</v>
      </c>
      <c r="AA64" s="25">
        <v>0.02</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A66" s="9"/>
      <c r="B66" s="13" t="s">
        <v>2326</v>
      </c>
      <c r="C66" s="14">
        <v>154</v>
      </c>
      <c r="D66" s="15">
        <v>8</v>
      </c>
      <c r="E66" s="16">
        <v>145</v>
      </c>
      <c r="F66" s="15">
        <v>96</v>
      </c>
      <c r="G66" s="17">
        <v>13</v>
      </c>
      <c r="H66" s="17">
        <v>27</v>
      </c>
      <c r="I66" s="17">
        <v>18</v>
      </c>
      <c r="J66" s="16" t="s">
        <v>974</v>
      </c>
      <c r="K66" s="15">
        <v>4</v>
      </c>
      <c r="L66" s="17">
        <v>3</v>
      </c>
      <c r="M66" s="17" t="s">
        <v>974</v>
      </c>
      <c r="N66" s="17" t="s">
        <v>974</v>
      </c>
      <c r="O66" s="17">
        <v>1</v>
      </c>
      <c r="P66" s="17">
        <v>2</v>
      </c>
      <c r="Q66" s="17">
        <v>10</v>
      </c>
      <c r="R66" s="17">
        <v>3</v>
      </c>
      <c r="S66" s="17">
        <v>1</v>
      </c>
      <c r="T66" s="17">
        <v>3</v>
      </c>
      <c r="U66" s="17">
        <v>13</v>
      </c>
      <c r="V66" s="16">
        <v>141</v>
      </c>
      <c r="W66" s="15">
        <v>151</v>
      </c>
      <c r="X66" s="17">
        <v>3</v>
      </c>
      <c r="Y66" s="17">
        <v>2</v>
      </c>
      <c r="Z66" s="16">
        <v>5</v>
      </c>
      <c r="AA66" s="16">
        <v>181</v>
      </c>
      <c r="AB66" s="12"/>
    </row>
    <row r="67" spans="1:28" x14ac:dyDescent="0.35">
      <c r="A67" s="9"/>
      <c r="B67" s="13"/>
      <c r="C67" s="18">
        <v>0.06</v>
      </c>
      <c r="D67" s="19">
        <v>0.06</v>
      </c>
      <c r="E67" s="20">
        <v>0.06</v>
      </c>
      <c r="F67" s="19">
        <v>0.05</v>
      </c>
      <c r="G67" s="21">
        <v>0.06</v>
      </c>
      <c r="H67" s="21">
        <v>0.06</v>
      </c>
      <c r="I67" s="21">
        <v>7.0000000000000007E-2</v>
      </c>
      <c r="J67" s="16" t="s">
        <v>974</v>
      </c>
      <c r="K67" s="19">
        <v>0.02</v>
      </c>
      <c r="L67" s="21">
        <v>0.12</v>
      </c>
      <c r="M67" s="17" t="s">
        <v>974</v>
      </c>
      <c r="N67" s="17" t="s">
        <v>974</v>
      </c>
      <c r="O67" s="21">
        <v>0.02</v>
      </c>
      <c r="P67" s="21">
        <v>0.04</v>
      </c>
      <c r="Q67" s="21">
        <v>0.03</v>
      </c>
      <c r="R67" s="21">
        <v>0.03</v>
      </c>
      <c r="S67" s="21">
        <v>0.03</v>
      </c>
      <c r="T67" s="21">
        <v>0.04</v>
      </c>
      <c r="U67" s="21">
        <v>0.03</v>
      </c>
      <c r="V67" s="20">
        <v>0.06</v>
      </c>
      <c r="W67" s="19">
        <v>0.06</v>
      </c>
      <c r="X67" s="21">
        <v>0.04</v>
      </c>
      <c r="Y67" s="21">
        <v>0.1</v>
      </c>
      <c r="Z67" s="20">
        <v>0.06</v>
      </c>
      <c r="AA67" s="20">
        <v>0.06</v>
      </c>
      <c r="AB67" s="12"/>
    </row>
    <row r="68" spans="1:28" x14ac:dyDescent="0.35">
      <c r="A68" s="9"/>
      <c r="B68" s="13"/>
      <c r="C68" s="15" t="s">
        <v>3200</v>
      </c>
      <c r="D68" s="15"/>
      <c r="E68" s="16"/>
      <c r="F68" s="15"/>
      <c r="G68" s="17"/>
      <c r="H68" s="17"/>
      <c r="I68" s="17"/>
      <c r="J68" s="16"/>
      <c r="K68" s="15"/>
      <c r="L68" s="17"/>
      <c r="M68" s="17"/>
      <c r="N68" s="17"/>
      <c r="O68" s="17"/>
      <c r="P68" s="17"/>
      <c r="Q68" s="17"/>
      <c r="R68" s="17"/>
      <c r="S68" s="17"/>
      <c r="T68" s="17"/>
      <c r="U68" s="17"/>
      <c r="V68" s="16" t="s">
        <v>3201</v>
      </c>
      <c r="W68" s="15"/>
      <c r="X68" s="17"/>
      <c r="Y68" s="17" t="s">
        <v>1241</v>
      </c>
      <c r="Z68" s="16"/>
      <c r="AA68" s="16"/>
      <c r="AB68" s="12"/>
    </row>
    <row r="69" spans="1:28" x14ac:dyDescent="0.35">
      <c r="A69" s="9"/>
      <c r="B69" s="22" t="s">
        <v>980</v>
      </c>
      <c r="C69" s="11">
        <v>15</v>
      </c>
      <c r="D69" s="12" t="s">
        <v>974</v>
      </c>
      <c r="E69" s="9">
        <v>10</v>
      </c>
      <c r="F69" s="12">
        <v>10</v>
      </c>
      <c r="G69" s="6">
        <v>1</v>
      </c>
      <c r="H69" s="6">
        <v>3</v>
      </c>
      <c r="I69" s="6">
        <v>2</v>
      </c>
      <c r="J69" s="9" t="s">
        <v>974</v>
      </c>
      <c r="K69" s="12">
        <v>2</v>
      </c>
      <c r="L69" s="6" t="s">
        <v>974</v>
      </c>
      <c r="M69" s="6" t="s">
        <v>974</v>
      </c>
      <c r="N69" s="6" t="s">
        <v>975</v>
      </c>
      <c r="O69" s="6">
        <v>1</v>
      </c>
      <c r="P69" s="6">
        <v>1</v>
      </c>
      <c r="Q69" s="6">
        <v>3</v>
      </c>
      <c r="R69" s="6">
        <v>1</v>
      </c>
      <c r="S69" s="6" t="s">
        <v>974</v>
      </c>
      <c r="T69" s="6" t="s">
        <v>975</v>
      </c>
      <c r="U69" s="6">
        <v>4</v>
      </c>
      <c r="V69" s="9">
        <v>11</v>
      </c>
      <c r="W69" s="12">
        <v>14</v>
      </c>
      <c r="X69" s="6">
        <v>1</v>
      </c>
      <c r="Y69" s="6" t="s">
        <v>975</v>
      </c>
      <c r="Z69" s="9">
        <v>1</v>
      </c>
      <c r="AA69" s="9">
        <v>14</v>
      </c>
      <c r="AB69" s="12"/>
    </row>
    <row r="70" spans="1:28" x14ac:dyDescent="0.35">
      <c r="A70" s="9"/>
      <c r="B70" s="22"/>
      <c r="C70" s="23">
        <v>0.01</v>
      </c>
      <c r="D70" s="12" t="s">
        <v>974</v>
      </c>
      <c r="E70" s="9" t="s">
        <v>975</v>
      </c>
      <c r="F70" s="24">
        <v>0.01</v>
      </c>
      <c r="G70" s="26">
        <v>0.01</v>
      </c>
      <c r="H70" s="26">
        <v>0.01</v>
      </c>
      <c r="I70" s="26">
        <v>0.01</v>
      </c>
      <c r="J70" s="9" t="s">
        <v>974</v>
      </c>
      <c r="K70" s="24">
        <v>0.01</v>
      </c>
      <c r="L70" s="6" t="s">
        <v>974</v>
      </c>
      <c r="M70" s="6" t="s">
        <v>974</v>
      </c>
      <c r="N70" s="26">
        <v>0.03</v>
      </c>
      <c r="O70" s="26">
        <v>0.02</v>
      </c>
      <c r="P70" s="26">
        <v>0.02</v>
      </c>
      <c r="Q70" s="26">
        <v>0.01</v>
      </c>
      <c r="R70" s="26">
        <v>0.01</v>
      </c>
      <c r="S70" s="6" t="s">
        <v>974</v>
      </c>
      <c r="T70" s="26">
        <v>0.01</v>
      </c>
      <c r="U70" s="26">
        <v>0.01</v>
      </c>
      <c r="V70" s="9" t="s">
        <v>975</v>
      </c>
      <c r="W70" s="24">
        <v>0.01</v>
      </c>
      <c r="X70" s="26">
        <v>0.01</v>
      </c>
      <c r="Y70" s="26">
        <v>0.01</v>
      </c>
      <c r="Z70" s="25">
        <v>0.01</v>
      </c>
      <c r="AA70" s="9" t="s">
        <v>975</v>
      </c>
      <c r="AB70" s="12"/>
    </row>
    <row r="71" spans="1:28" x14ac:dyDescent="0.35">
      <c r="A71" s="9"/>
      <c r="B71" s="22"/>
      <c r="C71" s="12" t="s">
        <v>1249</v>
      </c>
      <c r="D71" s="12"/>
      <c r="E71" s="9"/>
      <c r="F71" s="12"/>
      <c r="G71" s="6"/>
      <c r="H71" s="6"/>
      <c r="I71" s="6"/>
      <c r="J71" s="9"/>
      <c r="K71" s="12"/>
      <c r="L71" s="6"/>
      <c r="M71" s="6"/>
      <c r="N71" s="6"/>
      <c r="O71" s="6"/>
      <c r="P71" s="6"/>
      <c r="Q71" s="6"/>
      <c r="R71" s="6"/>
      <c r="S71" s="6"/>
      <c r="T71" s="6"/>
      <c r="U71" s="6"/>
      <c r="V71" s="9"/>
      <c r="W71" s="12"/>
      <c r="X71" s="6"/>
      <c r="Y71" s="6"/>
      <c r="Z71" s="9"/>
      <c r="AA71" s="9"/>
      <c r="AB71" s="12"/>
    </row>
    <row r="72" spans="1:28" x14ac:dyDescent="0.35">
      <c r="A72" s="9"/>
      <c r="B72" s="28" t="s">
        <v>3098</v>
      </c>
      <c r="C72" s="14">
        <v>2365</v>
      </c>
      <c r="D72" s="15">
        <v>112</v>
      </c>
      <c r="E72" s="16">
        <v>2242</v>
      </c>
      <c r="F72" s="15">
        <v>1533</v>
      </c>
      <c r="G72" s="17">
        <v>177</v>
      </c>
      <c r="H72" s="17">
        <v>388</v>
      </c>
      <c r="I72" s="17">
        <v>228</v>
      </c>
      <c r="J72" s="16">
        <v>3</v>
      </c>
      <c r="K72" s="15">
        <v>200</v>
      </c>
      <c r="L72" s="17">
        <v>20</v>
      </c>
      <c r="M72" s="17">
        <v>2</v>
      </c>
      <c r="N72" s="17">
        <v>5</v>
      </c>
      <c r="O72" s="17">
        <v>36</v>
      </c>
      <c r="P72" s="17">
        <v>39</v>
      </c>
      <c r="Q72" s="17">
        <v>283</v>
      </c>
      <c r="R72" s="17">
        <v>106</v>
      </c>
      <c r="S72" s="17">
        <v>39</v>
      </c>
      <c r="T72" s="17">
        <v>73</v>
      </c>
      <c r="U72" s="17">
        <v>396</v>
      </c>
      <c r="V72" s="16">
        <v>1969</v>
      </c>
      <c r="W72" s="15">
        <v>2298</v>
      </c>
      <c r="X72" s="17">
        <v>55</v>
      </c>
      <c r="Y72" s="17">
        <v>18</v>
      </c>
      <c r="Z72" s="16">
        <v>67</v>
      </c>
      <c r="AA72" s="16">
        <v>2697</v>
      </c>
      <c r="AB72" s="12"/>
    </row>
    <row r="73" spans="1:28" x14ac:dyDescent="0.35">
      <c r="A73" s="9"/>
      <c r="B73" s="13"/>
      <c r="C73" s="18">
        <v>0.85</v>
      </c>
      <c r="D73" s="19">
        <v>0.81</v>
      </c>
      <c r="E73" s="20">
        <v>0.85</v>
      </c>
      <c r="F73" s="19">
        <v>0.84</v>
      </c>
      <c r="G73" s="21">
        <v>0.85</v>
      </c>
      <c r="H73" s="21">
        <v>0.87</v>
      </c>
      <c r="I73" s="21">
        <v>0.86</v>
      </c>
      <c r="J73" s="20">
        <v>0.75</v>
      </c>
      <c r="K73" s="19">
        <v>0.86</v>
      </c>
      <c r="L73" s="21">
        <v>0.78</v>
      </c>
      <c r="M73" s="21">
        <v>1</v>
      </c>
      <c r="N73" s="21">
        <v>0.72</v>
      </c>
      <c r="O73" s="21">
        <v>0.86</v>
      </c>
      <c r="P73" s="21">
        <v>0.79</v>
      </c>
      <c r="Q73" s="21">
        <v>0.85</v>
      </c>
      <c r="R73" s="21">
        <v>0.84</v>
      </c>
      <c r="S73" s="21">
        <v>0.95</v>
      </c>
      <c r="T73" s="21">
        <v>0.85</v>
      </c>
      <c r="U73" s="21">
        <v>0.85</v>
      </c>
      <c r="V73" s="20">
        <v>0.84</v>
      </c>
      <c r="W73" s="19">
        <v>0.85</v>
      </c>
      <c r="X73" s="21">
        <v>0.84</v>
      </c>
      <c r="Y73" s="21">
        <v>0.8</v>
      </c>
      <c r="Z73" s="20">
        <v>0.84</v>
      </c>
      <c r="AA73" s="20">
        <v>0.85</v>
      </c>
      <c r="AB73" s="12"/>
    </row>
    <row r="74" spans="1:28" x14ac:dyDescent="0.35">
      <c r="A74" s="9"/>
      <c r="B74" s="13"/>
      <c r="C74" s="14"/>
      <c r="D74" s="15"/>
      <c r="E74" s="16"/>
      <c r="F74" s="15"/>
      <c r="G74" s="17"/>
      <c r="H74" s="17"/>
      <c r="I74" s="17"/>
      <c r="J74" s="16"/>
      <c r="K74" s="15"/>
      <c r="L74" s="17"/>
      <c r="M74" s="17"/>
      <c r="N74" s="17"/>
      <c r="O74" s="17"/>
      <c r="P74" s="17"/>
      <c r="Q74" s="17"/>
      <c r="R74" s="17"/>
      <c r="S74" s="17"/>
      <c r="T74" s="17"/>
      <c r="U74" s="17"/>
      <c r="V74" s="16"/>
      <c r="W74" s="15"/>
      <c r="X74" s="17"/>
      <c r="Y74" s="17"/>
      <c r="Z74" s="16"/>
      <c r="AA74" s="16"/>
      <c r="AB74" s="12"/>
    </row>
    <row r="75" spans="1:28" x14ac:dyDescent="0.35">
      <c r="A75" s="9"/>
      <c r="B75" s="10" t="s">
        <v>3099</v>
      </c>
      <c r="C75" s="11">
        <v>1715</v>
      </c>
      <c r="D75" s="12">
        <v>89</v>
      </c>
      <c r="E75" s="9">
        <v>1618</v>
      </c>
      <c r="F75" s="12">
        <v>1164</v>
      </c>
      <c r="G75" s="6">
        <v>106</v>
      </c>
      <c r="H75" s="6">
        <v>261</v>
      </c>
      <c r="I75" s="6">
        <v>150</v>
      </c>
      <c r="J75" s="9">
        <v>4</v>
      </c>
      <c r="K75" s="12">
        <v>114</v>
      </c>
      <c r="L75" s="6">
        <v>19</v>
      </c>
      <c r="M75" s="6">
        <v>1</v>
      </c>
      <c r="N75" s="6">
        <v>4</v>
      </c>
      <c r="O75" s="6">
        <v>24</v>
      </c>
      <c r="P75" s="6">
        <v>25</v>
      </c>
      <c r="Q75" s="6">
        <v>172</v>
      </c>
      <c r="R75" s="6">
        <v>68</v>
      </c>
      <c r="S75" s="6">
        <v>18</v>
      </c>
      <c r="T75" s="6">
        <v>48</v>
      </c>
      <c r="U75" s="6">
        <v>244</v>
      </c>
      <c r="V75" s="9">
        <v>1471</v>
      </c>
      <c r="W75" s="12">
        <v>1669</v>
      </c>
      <c r="X75" s="6">
        <v>39</v>
      </c>
      <c r="Y75" s="6">
        <v>12</v>
      </c>
      <c r="Z75" s="9">
        <v>46</v>
      </c>
      <c r="AA75" s="9">
        <v>1999</v>
      </c>
      <c r="AB75" s="12"/>
    </row>
    <row r="76" spans="1:28" x14ac:dyDescent="0.35">
      <c r="A76" s="9"/>
      <c r="B76" s="22"/>
      <c r="C76" s="23">
        <v>0.61</v>
      </c>
      <c r="D76" s="24">
        <v>0.65</v>
      </c>
      <c r="E76" s="25">
        <v>0.61</v>
      </c>
      <c r="F76" s="24">
        <v>0.63</v>
      </c>
      <c r="G76" s="26">
        <v>0.51</v>
      </c>
      <c r="H76" s="26">
        <v>0.59</v>
      </c>
      <c r="I76" s="26">
        <v>0.56999999999999995</v>
      </c>
      <c r="J76" s="25">
        <v>0.76</v>
      </c>
      <c r="K76" s="24">
        <v>0.49</v>
      </c>
      <c r="L76" s="26">
        <v>0.73</v>
      </c>
      <c r="M76" s="26">
        <v>0.2</v>
      </c>
      <c r="N76" s="26">
        <v>0.61</v>
      </c>
      <c r="O76" s="26">
        <v>0.56000000000000005</v>
      </c>
      <c r="P76" s="26">
        <v>0.5</v>
      </c>
      <c r="Q76" s="26">
        <v>0.52</v>
      </c>
      <c r="R76" s="26">
        <v>0.54</v>
      </c>
      <c r="S76" s="26">
        <v>0.43</v>
      </c>
      <c r="T76" s="26">
        <v>0.55000000000000004</v>
      </c>
      <c r="U76" s="26">
        <v>0.53</v>
      </c>
      <c r="V76" s="25">
        <v>0.63</v>
      </c>
      <c r="W76" s="24">
        <v>0.61</v>
      </c>
      <c r="X76" s="26">
        <v>0.59</v>
      </c>
      <c r="Y76" s="26">
        <v>0.52</v>
      </c>
      <c r="Z76" s="25">
        <v>0.56999999999999995</v>
      </c>
      <c r="AA76" s="25">
        <v>0.63</v>
      </c>
      <c r="AB76" s="12"/>
    </row>
    <row r="77" spans="1:28" x14ac:dyDescent="0.35">
      <c r="A77" s="9"/>
      <c r="B77" s="22"/>
      <c r="C77" s="12" t="s">
        <v>3202</v>
      </c>
      <c r="D77" s="12"/>
      <c r="E77" s="9"/>
      <c r="F77" s="12" t="s">
        <v>1142</v>
      </c>
      <c r="G77" s="6"/>
      <c r="H77" s="6"/>
      <c r="I77" s="6"/>
      <c r="J77" s="9"/>
      <c r="K77" s="12"/>
      <c r="L77" s="6"/>
      <c r="M77" s="6"/>
      <c r="N77" s="6"/>
      <c r="O77" s="6"/>
      <c r="P77" s="6"/>
      <c r="Q77" s="6"/>
      <c r="R77" s="6"/>
      <c r="S77" s="6"/>
      <c r="T77" s="6"/>
      <c r="U77" s="6"/>
      <c r="V77" s="9" t="s">
        <v>3203</v>
      </c>
      <c r="W77" s="12"/>
      <c r="X77" s="6"/>
      <c r="Y77" s="6"/>
      <c r="Z77" s="9"/>
      <c r="AA77" s="9"/>
      <c r="AB77" s="12"/>
    </row>
    <row r="78" spans="1:28"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row>
    <row r="80" spans="1:28" x14ac:dyDescent="0.35">
      <c r="B80" s="1" t="s">
        <v>983</v>
      </c>
    </row>
    <row r="81" spans="2:2" x14ac:dyDescent="0.35">
      <c r="B81" s="1" t="s">
        <v>984</v>
      </c>
    </row>
    <row r="82" spans="2:2" x14ac:dyDescent="0.35">
      <c r="B82" s="1" t="s">
        <v>985</v>
      </c>
    </row>
    <row r="83" spans="2:2" x14ac:dyDescent="0.35">
      <c r="B83" s="1"/>
    </row>
    <row r="84" spans="2:2" x14ac:dyDescent="0.35">
      <c r="B84" s="1" t="s">
        <v>1082</v>
      </c>
    </row>
    <row r="85" spans="2:2" x14ac:dyDescent="0.35">
      <c r="B85" s="1" t="s">
        <v>987</v>
      </c>
    </row>
  </sheetData>
  <mergeCells count="4">
    <mergeCell ref="D13:E13"/>
    <mergeCell ref="F13:J13"/>
    <mergeCell ref="K13:V13"/>
    <mergeCell ref="W13:Z13"/>
  </mergeCells>
  <hyperlinks>
    <hyperlink ref="B1" location="Index!A202" display="Return to Index" xr:uid="{00000000-0004-0000-C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v>
      </c>
    </row>
    <row r="8" spans="2:22" x14ac:dyDescent="0.35">
      <c r="B8" s="1" t="s">
        <v>3</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964</v>
      </c>
      <c r="C18" s="14">
        <v>3392</v>
      </c>
      <c r="D18" s="15">
        <v>1628</v>
      </c>
      <c r="E18" s="16">
        <v>1715</v>
      </c>
      <c r="F18" s="15">
        <v>97</v>
      </c>
      <c r="G18" s="17">
        <v>492</v>
      </c>
      <c r="H18" s="17">
        <v>634</v>
      </c>
      <c r="I18" s="17">
        <v>677</v>
      </c>
      <c r="J18" s="17">
        <v>599</v>
      </c>
      <c r="K18" s="17">
        <v>487</v>
      </c>
      <c r="L18" s="16">
        <v>407</v>
      </c>
      <c r="M18" s="15">
        <v>1602</v>
      </c>
      <c r="N18" s="16">
        <v>1776</v>
      </c>
      <c r="O18" s="15">
        <v>2611</v>
      </c>
      <c r="P18" s="17">
        <v>345</v>
      </c>
      <c r="Q18" s="16">
        <v>341</v>
      </c>
      <c r="R18" s="15">
        <v>622</v>
      </c>
      <c r="S18" s="17">
        <v>958</v>
      </c>
      <c r="T18" s="17">
        <v>788</v>
      </c>
      <c r="U18" s="16">
        <v>375</v>
      </c>
      <c r="V18" s="16">
        <v>3607</v>
      </c>
      <c r="W18" s="12"/>
    </row>
    <row r="19" spans="1:23" x14ac:dyDescent="0.35">
      <c r="A19" s="9"/>
      <c r="B19" s="13"/>
      <c r="C19" s="18">
        <v>0.85</v>
      </c>
      <c r="D19" s="19">
        <v>0.85</v>
      </c>
      <c r="E19" s="20">
        <v>0.85</v>
      </c>
      <c r="F19" s="19">
        <v>0.8</v>
      </c>
      <c r="G19" s="21">
        <v>0.79</v>
      </c>
      <c r="H19" s="21">
        <v>0.88</v>
      </c>
      <c r="I19" s="21">
        <v>0.88</v>
      </c>
      <c r="J19" s="21">
        <v>0.86</v>
      </c>
      <c r="K19" s="21">
        <v>0.83</v>
      </c>
      <c r="L19" s="20">
        <v>0.83</v>
      </c>
      <c r="M19" s="19">
        <v>0.85</v>
      </c>
      <c r="N19" s="20">
        <v>0.84</v>
      </c>
      <c r="O19" s="19">
        <v>0.88</v>
      </c>
      <c r="P19" s="21">
        <v>0.75</v>
      </c>
      <c r="Q19" s="20">
        <v>0.78</v>
      </c>
      <c r="R19" s="19">
        <v>0.84</v>
      </c>
      <c r="S19" s="21">
        <v>0.84</v>
      </c>
      <c r="T19" s="21">
        <v>0.86</v>
      </c>
      <c r="U19" s="20">
        <v>0.84</v>
      </c>
      <c r="V19" s="20">
        <v>0.82</v>
      </c>
      <c r="W19" s="12"/>
    </row>
    <row r="20" spans="1:23" x14ac:dyDescent="0.35">
      <c r="A20" s="9"/>
      <c r="B20" s="13"/>
      <c r="C20" s="15" t="s">
        <v>965</v>
      </c>
      <c r="D20" s="15"/>
      <c r="E20" s="16"/>
      <c r="F20" s="15"/>
      <c r="G20" s="17"/>
      <c r="H20" s="17" t="s">
        <v>966</v>
      </c>
      <c r="I20" s="17" t="s">
        <v>966</v>
      </c>
      <c r="J20" s="17" t="s">
        <v>967</v>
      </c>
      <c r="K20" s="17"/>
      <c r="L20" s="16"/>
      <c r="M20" s="15"/>
      <c r="N20" s="16"/>
      <c r="O20" s="15" t="s">
        <v>968</v>
      </c>
      <c r="P20" s="17"/>
      <c r="Q20" s="16"/>
      <c r="R20" s="15"/>
      <c r="S20" s="17"/>
      <c r="T20" s="17"/>
      <c r="U20" s="16"/>
      <c r="V20" s="16"/>
      <c r="W20" s="12"/>
    </row>
    <row r="21" spans="1:23" x14ac:dyDescent="0.35">
      <c r="A21" s="9"/>
      <c r="B21" s="22" t="s">
        <v>969</v>
      </c>
      <c r="C21" s="11">
        <v>596</v>
      </c>
      <c r="D21" s="12">
        <v>285</v>
      </c>
      <c r="E21" s="9">
        <v>301</v>
      </c>
      <c r="F21" s="12">
        <v>20</v>
      </c>
      <c r="G21" s="6">
        <v>122</v>
      </c>
      <c r="H21" s="6">
        <v>83</v>
      </c>
      <c r="I21" s="6">
        <v>93</v>
      </c>
      <c r="J21" s="6">
        <v>98</v>
      </c>
      <c r="K21" s="6">
        <v>97</v>
      </c>
      <c r="L21" s="9">
        <v>84</v>
      </c>
      <c r="M21" s="12">
        <v>269</v>
      </c>
      <c r="N21" s="9">
        <v>325</v>
      </c>
      <c r="O21" s="12">
        <v>370</v>
      </c>
      <c r="P21" s="6">
        <v>111</v>
      </c>
      <c r="Q21" s="9">
        <v>87</v>
      </c>
      <c r="R21" s="12">
        <v>114</v>
      </c>
      <c r="S21" s="6">
        <v>173</v>
      </c>
      <c r="T21" s="6">
        <v>127</v>
      </c>
      <c r="U21" s="9">
        <v>67</v>
      </c>
      <c r="V21" s="9">
        <v>771</v>
      </c>
      <c r="W21" s="12"/>
    </row>
    <row r="22" spans="1:23" x14ac:dyDescent="0.35">
      <c r="A22" s="9"/>
      <c r="B22" s="22"/>
      <c r="C22" s="23">
        <v>0.15</v>
      </c>
      <c r="D22" s="24">
        <v>0.15</v>
      </c>
      <c r="E22" s="25">
        <v>0.15</v>
      </c>
      <c r="F22" s="24">
        <v>0.16</v>
      </c>
      <c r="G22" s="26">
        <v>0.2</v>
      </c>
      <c r="H22" s="26">
        <v>0.12</v>
      </c>
      <c r="I22" s="26">
        <v>0.12</v>
      </c>
      <c r="J22" s="26">
        <v>0.14000000000000001</v>
      </c>
      <c r="K22" s="26">
        <v>0.17</v>
      </c>
      <c r="L22" s="25">
        <v>0.17</v>
      </c>
      <c r="M22" s="24">
        <v>0.14000000000000001</v>
      </c>
      <c r="N22" s="25">
        <v>0.15</v>
      </c>
      <c r="O22" s="24">
        <v>0.12</v>
      </c>
      <c r="P22" s="26">
        <v>0.24</v>
      </c>
      <c r="Q22" s="25">
        <v>0.2</v>
      </c>
      <c r="R22" s="24">
        <v>0.15</v>
      </c>
      <c r="S22" s="26">
        <v>0.15</v>
      </c>
      <c r="T22" s="26">
        <v>0.14000000000000001</v>
      </c>
      <c r="U22" s="25">
        <v>0.15</v>
      </c>
      <c r="V22" s="25">
        <v>0.18</v>
      </c>
      <c r="W22" s="12"/>
    </row>
    <row r="23" spans="1:23" x14ac:dyDescent="0.35">
      <c r="A23" s="9"/>
      <c r="B23" s="22"/>
      <c r="C23" s="12" t="s">
        <v>970</v>
      </c>
      <c r="D23" s="12"/>
      <c r="E23" s="9"/>
      <c r="F23" s="12"/>
      <c r="G23" s="6" t="s">
        <v>971</v>
      </c>
      <c r="H23" s="6"/>
      <c r="I23" s="6"/>
      <c r="J23" s="6"/>
      <c r="K23" s="6" t="s">
        <v>971</v>
      </c>
      <c r="L23" s="9" t="s">
        <v>971</v>
      </c>
      <c r="M23" s="12"/>
      <c r="N23" s="9"/>
      <c r="O23" s="12"/>
      <c r="P23" s="6" t="s">
        <v>972</v>
      </c>
      <c r="Q23" s="9" t="s">
        <v>972</v>
      </c>
      <c r="R23" s="12"/>
      <c r="S23" s="6"/>
      <c r="T23" s="6"/>
      <c r="U23" s="9"/>
      <c r="V23" s="9"/>
      <c r="W23" s="12"/>
    </row>
    <row r="24" spans="1:23" x14ac:dyDescent="0.35">
      <c r="A24" s="9"/>
      <c r="B24" s="13" t="s">
        <v>973</v>
      </c>
      <c r="C24" s="14">
        <v>17</v>
      </c>
      <c r="D24" s="15">
        <v>7</v>
      </c>
      <c r="E24" s="16">
        <v>8</v>
      </c>
      <c r="F24" s="15">
        <v>4</v>
      </c>
      <c r="G24" s="17">
        <v>9</v>
      </c>
      <c r="H24" s="17">
        <v>2</v>
      </c>
      <c r="I24" s="17">
        <v>2</v>
      </c>
      <c r="J24" s="17" t="s">
        <v>974</v>
      </c>
      <c r="K24" s="17" t="s">
        <v>974</v>
      </c>
      <c r="L24" s="16" t="s">
        <v>974</v>
      </c>
      <c r="M24" s="15">
        <v>13</v>
      </c>
      <c r="N24" s="16">
        <v>4</v>
      </c>
      <c r="O24" s="15">
        <v>2</v>
      </c>
      <c r="P24" s="17">
        <v>4</v>
      </c>
      <c r="Q24" s="16">
        <v>9</v>
      </c>
      <c r="R24" s="15">
        <v>6</v>
      </c>
      <c r="S24" s="17">
        <v>7</v>
      </c>
      <c r="T24" s="17">
        <v>2</v>
      </c>
      <c r="U24" s="16">
        <v>2</v>
      </c>
      <c r="V24" s="16">
        <v>7</v>
      </c>
      <c r="W24" s="12"/>
    </row>
    <row r="25" spans="1:23" x14ac:dyDescent="0.35">
      <c r="A25" s="9"/>
      <c r="B25" s="13"/>
      <c r="C25" s="14" t="s">
        <v>975</v>
      </c>
      <c r="D25" s="15" t="s">
        <v>975</v>
      </c>
      <c r="E25" s="16" t="s">
        <v>975</v>
      </c>
      <c r="F25" s="19">
        <v>0.04</v>
      </c>
      <c r="G25" s="21">
        <v>0.01</v>
      </c>
      <c r="H25" s="17" t="s">
        <v>975</v>
      </c>
      <c r="I25" s="17" t="s">
        <v>975</v>
      </c>
      <c r="J25" s="17" t="s">
        <v>974</v>
      </c>
      <c r="K25" s="17" t="s">
        <v>974</v>
      </c>
      <c r="L25" s="16" t="s">
        <v>974</v>
      </c>
      <c r="M25" s="19">
        <v>0.01</v>
      </c>
      <c r="N25" s="16" t="s">
        <v>975</v>
      </c>
      <c r="O25" s="15" t="s">
        <v>975</v>
      </c>
      <c r="P25" s="21">
        <v>0.01</v>
      </c>
      <c r="Q25" s="20">
        <v>0.02</v>
      </c>
      <c r="R25" s="19">
        <v>0.01</v>
      </c>
      <c r="S25" s="21">
        <v>0.01</v>
      </c>
      <c r="T25" s="17" t="s">
        <v>975</v>
      </c>
      <c r="U25" s="16" t="s">
        <v>975</v>
      </c>
      <c r="V25" s="16" t="s">
        <v>975</v>
      </c>
      <c r="W25" s="12"/>
    </row>
    <row r="26" spans="1:23" x14ac:dyDescent="0.35">
      <c r="A26" s="9"/>
      <c r="B26" s="13"/>
      <c r="C26" s="15" t="s">
        <v>976</v>
      </c>
      <c r="D26" s="15"/>
      <c r="E26" s="16"/>
      <c r="F26" s="15"/>
      <c r="G26" s="17" t="s">
        <v>977</v>
      </c>
      <c r="H26" s="17"/>
      <c r="I26" s="17"/>
      <c r="J26" s="17"/>
      <c r="K26" s="17"/>
      <c r="L26" s="16"/>
      <c r="M26" s="15"/>
      <c r="N26" s="16"/>
      <c r="O26" s="15"/>
      <c r="P26" s="17" t="s">
        <v>978</v>
      </c>
      <c r="Q26" s="16" t="s">
        <v>972</v>
      </c>
      <c r="R26" s="15"/>
      <c r="S26" s="17"/>
      <c r="T26" s="17"/>
      <c r="U26" s="16"/>
      <c r="V26" s="16"/>
      <c r="W26" s="12"/>
    </row>
    <row r="27" spans="1:23" ht="29" x14ac:dyDescent="0.35">
      <c r="A27" s="9"/>
      <c r="B27" s="22" t="s">
        <v>979</v>
      </c>
      <c r="C27" s="11" t="s">
        <v>974</v>
      </c>
      <c r="D27" s="12" t="s">
        <v>974</v>
      </c>
      <c r="E27" s="9" t="s">
        <v>974</v>
      </c>
      <c r="F27" s="12" t="s">
        <v>974</v>
      </c>
      <c r="G27" s="6" t="s">
        <v>974</v>
      </c>
      <c r="H27" s="6" t="s">
        <v>974</v>
      </c>
      <c r="I27" s="6" t="s">
        <v>974</v>
      </c>
      <c r="J27" s="6" t="s">
        <v>974</v>
      </c>
      <c r="K27" s="6" t="s">
        <v>974</v>
      </c>
      <c r="L27" s="9" t="s">
        <v>974</v>
      </c>
      <c r="M27" s="12" t="s">
        <v>974</v>
      </c>
      <c r="N27" s="9" t="s">
        <v>974</v>
      </c>
      <c r="O27" s="12" t="s">
        <v>974</v>
      </c>
      <c r="P27" s="6" t="s">
        <v>974</v>
      </c>
      <c r="Q27" s="9" t="s">
        <v>974</v>
      </c>
      <c r="R27" s="12" t="s">
        <v>974</v>
      </c>
      <c r="S27" s="6" t="s">
        <v>974</v>
      </c>
      <c r="T27" s="6" t="s">
        <v>974</v>
      </c>
      <c r="U27" s="9" t="s">
        <v>974</v>
      </c>
      <c r="V27" s="9" t="s">
        <v>974</v>
      </c>
      <c r="W27" s="12"/>
    </row>
    <row r="28" spans="1:23" x14ac:dyDescent="0.35">
      <c r="A28" s="9"/>
      <c r="B28" s="22"/>
      <c r="C28" s="11" t="s">
        <v>974</v>
      </c>
      <c r="D28" s="12" t="s">
        <v>974</v>
      </c>
      <c r="E28" s="9" t="s">
        <v>974</v>
      </c>
      <c r="F28" s="12" t="s">
        <v>974</v>
      </c>
      <c r="G28" s="6" t="s">
        <v>974</v>
      </c>
      <c r="H28" s="6" t="s">
        <v>974</v>
      </c>
      <c r="I28" s="6" t="s">
        <v>974</v>
      </c>
      <c r="J28" s="6" t="s">
        <v>974</v>
      </c>
      <c r="K28" s="6" t="s">
        <v>974</v>
      </c>
      <c r="L28" s="9" t="s">
        <v>974</v>
      </c>
      <c r="M28" s="12" t="s">
        <v>974</v>
      </c>
      <c r="N28" s="9" t="s">
        <v>974</v>
      </c>
      <c r="O28" s="12" t="s">
        <v>974</v>
      </c>
      <c r="P28" s="6" t="s">
        <v>974</v>
      </c>
      <c r="Q28" s="9" t="s">
        <v>974</v>
      </c>
      <c r="R28" s="12" t="s">
        <v>974</v>
      </c>
      <c r="S28" s="6" t="s">
        <v>974</v>
      </c>
      <c r="T28" s="6" t="s">
        <v>974</v>
      </c>
      <c r="U28" s="9" t="s">
        <v>974</v>
      </c>
      <c r="V28" s="9" t="s">
        <v>974</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980</v>
      </c>
      <c r="C30" s="14" t="s">
        <v>974</v>
      </c>
      <c r="D30" s="15" t="s">
        <v>974</v>
      </c>
      <c r="E30" s="16" t="s">
        <v>974</v>
      </c>
      <c r="F30" s="15" t="s">
        <v>974</v>
      </c>
      <c r="G30" s="17" t="s">
        <v>974</v>
      </c>
      <c r="H30" s="17" t="s">
        <v>974</v>
      </c>
      <c r="I30" s="17" t="s">
        <v>974</v>
      </c>
      <c r="J30" s="17" t="s">
        <v>974</v>
      </c>
      <c r="K30" s="17" t="s">
        <v>974</v>
      </c>
      <c r="L30" s="16" t="s">
        <v>974</v>
      </c>
      <c r="M30" s="15" t="s">
        <v>974</v>
      </c>
      <c r="N30" s="16" t="s">
        <v>974</v>
      </c>
      <c r="O30" s="15" t="s">
        <v>974</v>
      </c>
      <c r="P30" s="17" t="s">
        <v>974</v>
      </c>
      <c r="Q30" s="16" t="s">
        <v>974</v>
      </c>
      <c r="R30" s="15" t="s">
        <v>974</v>
      </c>
      <c r="S30" s="17" t="s">
        <v>974</v>
      </c>
      <c r="T30" s="17" t="s">
        <v>974</v>
      </c>
      <c r="U30" s="16" t="s">
        <v>974</v>
      </c>
      <c r="V30" s="16" t="s">
        <v>974</v>
      </c>
      <c r="W30" s="12"/>
    </row>
    <row r="31" spans="1:23" x14ac:dyDescent="0.35">
      <c r="A31" s="9"/>
      <c r="B31" s="13"/>
      <c r="C31" s="14" t="s">
        <v>974</v>
      </c>
      <c r="D31" s="15" t="s">
        <v>974</v>
      </c>
      <c r="E31" s="16" t="s">
        <v>974</v>
      </c>
      <c r="F31" s="15" t="s">
        <v>974</v>
      </c>
      <c r="G31" s="17" t="s">
        <v>974</v>
      </c>
      <c r="H31" s="17" t="s">
        <v>974</v>
      </c>
      <c r="I31" s="17" t="s">
        <v>974</v>
      </c>
      <c r="J31" s="17" t="s">
        <v>974</v>
      </c>
      <c r="K31" s="17" t="s">
        <v>974</v>
      </c>
      <c r="L31" s="16" t="s">
        <v>974</v>
      </c>
      <c r="M31" s="15" t="s">
        <v>974</v>
      </c>
      <c r="N31" s="16" t="s">
        <v>974</v>
      </c>
      <c r="O31" s="15" t="s">
        <v>974</v>
      </c>
      <c r="P31" s="17" t="s">
        <v>974</v>
      </c>
      <c r="Q31" s="16" t="s">
        <v>974</v>
      </c>
      <c r="R31" s="15" t="s">
        <v>974</v>
      </c>
      <c r="S31" s="17" t="s">
        <v>974</v>
      </c>
      <c r="T31" s="17" t="s">
        <v>974</v>
      </c>
      <c r="U31" s="16" t="s">
        <v>974</v>
      </c>
      <c r="V31" s="16" t="s">
        <v>974</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ht="29" x14ac:dyDescent="0.35">
      <c r="A33" s="9"/>
      <c r="B33" s="10" t="s">
        <v>981</v>
      </c>
      <c r="C33" s="11">
        <v>4005</v>
      </c>
      <c r="D33" s="12">
        <v>1920</v>
      </c>
      <c r="E33" s="9">
        <v>2024</v>
      </c>
      <c r="F33" s="12">
        <v>121</v>
      </c>
      <c r="G33" s="6">
        <v>623</v>
      </c>
      <c r="H33" s="6">
        <v>718</v>
      </c>
      <c r="I33" s="6">
        <v>772</v>
      </c>
      <c r="J33" s="6">
        <v>696</v>
      </c>
      <c r="K33" s="6">
        <v>584</v>
      </c>
      <c r="L33" s="9">
        <v>491</v>
      </c>
      <c r="M33" s="12">
        <v>1884</v>
      </c>
      <c r="N33" s="9">
        <v>2105</v>
      </c>
      <c r="O33" s="12">
        <v>2983</v>
      </c>
      <c r="P33" s="6">
        <v>459</v>
      </c>
      <c r="Q33" s="9">
        <v>437</v>
      </c>
      <c r="R33" s="12">
        <v>743</v>
      </c>
      <c r="S33" s="6">
        <v>1137</v>
      </c>
      <c r="T33" s="6">
        <v>917</v>
      </c>
      <c r="U33" s="9">
        <v>444</v>
      </c>
      <c r="V33" s="9">
        <v>4385</v>
      </c>
      <c r="W33" s="12"/>
    </row>
    <row r="34" spans="1:23" x14ac:dyDescent="0.35">
      <c r="A34" s="9"/>
      <c r="B34" s="22"/>
      <c r="C34" s="23">
        <v>1</v>
      </c>
      <c r="D34" s="24">
        <v>1</v>
      </c>
      <c r="E34" s="25">
        <v>1</v>
      </c>
      <c r="F34" s="24">
        <v>1</v>
      </c>
      <c r="G34" s="26">
        <v>1</v>
      </c>
      <c r="H34" s="26">
        <v>1</v>
      </c>
      <c r="I34" s="26">
        <v>1</v>
      </c>
      <c r="J34" s="26">
        <v>1</v>
      </c>
      <c r="K34" s="26">
        <v>1</v>
      </c>
      <c r="L34" s="25">
        <v>1</v>
      </c>
      <c r="M34" s="24">
        <v>1</v>
      </c>
      <c r="N34" s="25">
        <v>1</v>
      </c>
      <c r="O34" s="24">
        <v>1</v>
      </c>
      <c r="P34" s="26">
        <v>1</v>
      </c>
      <c r="Q34" s="25">
        <v>1</v>
      </c>
      <c r="R34" s="24">
        <v>1</v>
      </c>
      <c r="S34" s="26">
        <v>1</v>
      </c>
      <c r="T34" s="26">
        <v>1</v>
      </c>
      <c r="U34" s="25">
        <v>1</v>
      </c>
      <c r="V34" s="25">
        <v>1</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row>
    <row r="38" spans="1:23" x14ac:dyDescent="0.35">
      <c r="B38" s="1" t="s">
        <v>983</v>
      </c>
    </row>
    <row r="39" spans="1:23" x14ac:dyDescent="0.35">
      <c r="B39" s="1" t="s">
        <v>984</v>
      </c>
    </row>
    <row r="40" spans="1:23" x14ac:dyDescent="0.35">
      <c r="B40" s="1" t="s">
        <v>985</v>
      </c>
    </row>
    <row r="41" spans="1:23" x14ac:dyDescent="0.35">
      <c r="B41" s="1"/>
    </row>
    <row r="42" spans="1:23" x14ac:dyDescent="0.35">
      <c r="B42" s="1" t="s">
        <v>986</v>
      </c>
    </row>
    <row r="43" spans="1:23" x14ac:dyDescent="0.35">
      <c r="B43" s="1" t="s">
        <v>987</v>
      </c>
    </row>
  </sheetData>
  <mergeCells count="5">
    <mergeCell ref="D13:E13"/>
    <mergeCell ref="F13:L13"/>
    <mergeCell ref="M13:N13"/>
    <mergeCell ref="O13:Q13"/>
    <mergeCell ref="R13:U13"/>
  </mergeCells>
  <hyperlinks>
    <hyperlink ref="B1" location="Index!A5" display="Return to Index" xr:uid="{00000000-0004-0000-0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42</v>
      </c>
    </row>
    <row r="8" spans="2:22" x14ac:dyDescent="0.35">
      <c r="B8" s="1" t="s">
        <v>43</v>
      </c>
    </row>
    <row r="10" spans="2:22" x14ac:dyDescent="0.35">
      <c r="B10" s="1" t="s">
        <v>44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3607</v>
      </c>
      <c r="D15" s="31">
        <v>1740</v>
      </c>
      <c r="E15" s="32">
        <v>1819</v>
      </c>
      <c r="F15" s="31">
        <v>28</v>
      </c>
      <c r="G15" s="33">
        <v>196</v>
      </c>
      <c r="H15" s="33">
        <v>425</v>
      </c>
      <c r="I15" s="33">
        <v>615</v>
      </c>
      <c r="J15" s="33">
        <v>875</v>
      </c>
      <c r="K15" s="33">
        <v>920</v>
      </c>
      <c r="L15" s="32">
        <v>548</v>
      </c>
      <c r="M15" s="31">
        <v>1287</v>
      </c>
      <c r="N15" s="32">
        <v>2307</v>
      </c>
      <c r="O15" s="31">
        <v>2944</v>
      </c>
      <c r="P15" s="33">
        <v>244</v>
      </c>
      <c r="Q15" s="32">
        <v>337</v>
      </c>
      <c r="R15" s="31">
        <v>828</v>
      </c>
      <c r="S15" s="33">
        <v>1085</v>
      </c>
      <c r="T15" s="33">
        <v>705</v>
      </c>
      <c r="U15" s="32">
        <v>303</v>
      </c>
      <c r="V15" s="32">
        <v>3607</v>
      </c>
    </row>
    <row r="16" spans="2:22" x14ac:dyDescent="0.35">
      <c r="B16" s="30" t="s">
        <v>962</v>
      </c>
      <c r="C16" s="38">
        <v>3392</v>
      </c>
      <c r="D16" s="31">
        <v>1628</v>
      </c>
      <c r="E16" s="32">
        <v>1715</v>
      </c>
      <c r="F16" s="31" t="s">
        <v>1525</v>
      </c>
      <c r="G16" s="33">
        <v>492</v>
      </c>
      <c r="H16" s="33">
        <v>634</v>
      </c>
      <c r="I16" s="33">
        <v>677</v>
      </c>
      <c r="J16" s="33">
        <v>599</v>
      </c>
      <c r="K16" s="33">
        <v>487</v>
      </c>
      <c r="L16" s="32">
        <v>407</v>
      </c>
      <c r="M16" s="31">
        <v>1602</v>
      </c>
      <c r="N16" s="32">
        <v>1776</v>
      </c>
      <c r="O16" s="31">
        <v>2611</v>
      </c>
      <c r="P16" s="33">
        <v>345</v>
      </c>
      <c r="Q16" s="32">
        <v>341</v>
      </c>
      <c r="R16" s="31">
        <v>622</v>
      </c>
      <c r="S16" s="33">
        <v>958</v>
      </c>
      <c r="T16" s="33">
        <v>788</v>
      </c>
      <c r="U16" s="32">
        <v>375</v>
      </c>
      <c r="V16" s="32">
        <v>3607</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1526</v>
      </c>
      <c r="C18" s="14">
        <v>3138</v>
      </c>
      <c r="D18" s="15">
        <v>1490</v>
      </c>
      <c r="E18" s="16">
        <v>1606</v>
      </c>
      <c r="F18" s="15">
        <v>81</v>
      </c>
      <c r="G18" s="17">
        <v>431</v>
      </c>
      <c r="H18" s="17">
        <v>605</v>
      </c>
      <c r="I18" s="17">
        <v>634</v>
      </c>
      <c r="J18" s="17">
        <v>558</v>
      </c>
      <c r="K18" s="17">
        <v>451</v>
      </c>
      <c r="L18" s="16">
        <v>379</v>
      </c>
      <c r="M18" s="15">
        <v>1497</v>
      </c>
      <c r="N18" s="16">
        <v>1632</v>
      </c>
      <c r="O18" s="15">
        <v>2442</v>
      </c>
      <c r="P18" s="17">
        <v>321</v>
      </c>
      <c r="Q18" s="16">
        <v>314</v>
      </c>
      <c r="R18" s="15">
        <v>571</v>
      </c>
      <c r="S18" s="17">
        <v>890</v>
      </c>
      <c r="T18" s="17">
        <v>734</v>
      </c>
      <c r="U18" s="16">
        <v>353</v>
      </c>
      <c r="V18" s="16">
        <v>3345</v>
      </c>
      <c r="W18" s="12"/>
    </row>
    <row r="19" spans="1:23" x14ac:dyDescent="0.35">
      <c r="A19" s="9"/>
      <c r="B19" s="13"/>
      <c r="C19" s="18">
        <v>0.93</v>
      </c>
      <c r="D19" s="19">
        <v>0.92</v>
      </c>
      <c r="E19" s="20">
        <v>0.94</v>
      </c>
      <c r="F19" s="19">
        <v>0.83</v>
      </c>
      <c r="G19" s="21">
        <v>0.88</v>
      </c>
      <c r="H19" s="21">
        <v>0.95</v>
      </c>
      <c r="I19" s="21">
        <v>0.94</v>
      </c>
      <c r="J19" s="21">
        <v>0.93</v>
      </c>
      <c r="K19" s="21">
        <v>0.93</v>
      </c>
      <c r="L19" s="20">
        <v>0.93</v>
      </c>
      <c r="M19" s="19">
        <v>0.93</v>
      </c>
      <c r="N19" s="20">
        <v>0.92</v>
      </c>
      <c r="O19" s="19">
        <v>0.94</v>
      </c>
      <c r="P19" s="21">
        <v>0.93</v>
      </c>
      <c r="Q19" s="20">
        <v>0.92</v>
      </c>
      <c r="R19" s="19">
        <v>0.92</v>
      </c>
      <c r="S19" s="21">
        <v>0.93</v>
      </c>
      <c r="T19" s="21">
        <v>0.93</v>
      </c>
      <c r="U19" s="20">
        <v>0.94</v>
      </c>
      <c r="V19" s="20">
        <v>0.93</v>
      </c>
      <c r="W19" s="12"/>
    </row>
    <row r="20" spans="1:23" x14ac:dyDescent="0.35">
      <c r="A20" s="9"/>
      <c r="B20" s="13"/>
      <c r="C20" s="15" t="s">
        <v>967</v>
      </c>
      <c r="D20" s="15"/>
      <c r="E20" s="16" t="s">
        <v>1027</v>
      </c>
      <c r="F20" s="15"/>
      <c r="G20" s="17"/>
      <c r="H20" s="17" t="s">
        <v>1142</v>
      </c>
      <c r="I20" s="17" t="s">
        <v>967</v>
      </c>
      <c r="J20" s="17" t="s">
        <v>967</v>
      </c>
      <c r="K20" s="17" t="s">
        <v>967</v>
      </c>
      <c r="L20" s="16" t="s">
        <v>967</v>
      </c>
      <c r="M20" s="15"/>
      <c r="N20" s="16"/>
      <c r="O20" s="15" t="s">
        <v>1027</v>
      </c>
      <c r="P20" s="17"/>
      <c r="Q20" s="16"/>
      <c r="R20" s="15"/>
      <c r="S20" s="17"/>
      <c r="T20" s="17"/>
      <c r="U20" s="16"/>
      <c r="V20" s="16"/>
      <c r="W20" s="12"/>
    </row>
    <row r="21" spans="1:23" x14ac:dyDescent="0.35">
      <c r="A21" s="9"/>
      <c r="B21" s="22" t="s">
        <v>1527</v>
      </c>
      <c r="C21" s="11">
        <v>215</v>
      </c>
      <c r="D21" s="12">
        <v>117</v>
      </c>
      <c r="E21" s="9">
        <v>94</v>
      </c>
      <c r="F21" s="12">
        <v>10</v>
      </c>
      <c r="G21" s="6">
        <v>43</v>
      </c>
      <c r="H21" s="6">
        <v>26</v>
      </c>
      <c r="I21" s="6">
        <v>38</v>
      </c>
      <c r="J21" s="6">
        <v>38</v>
      </c>
      <c r="K21" s="6">
        <v>34</v>
      </c>
      <c r="L21" s="9">
        <v>27</v>
      </c>
      <c r="M21" s="12">
        <v>85</v>
      </c>
      <c r="N21" s="9">
        <v>127</v>
      </c>
      <c r="O21" s="12">
        <v>144</v>
      </c>
      <c r="P21" s="6">
        <v>22</v>
      </c>
      <c r="Q21" s="9">
        <v>25</v>
      </c>
      <c r="R21" s="12">
        <v>49</v>
      </c>
      <c r="S21" s="6">
        <v>55</v>
      </c>
      <c r="T21" s="6">
        <v>46</v>
      </c>
      <c r="U21" s="9">
        <v>20</v>
      </c>
      <c r="V21" s="9">
        <v>237</v>
      </c>
      <c r="W21" s="12"/>
    </row>
    <row r="22" spans="1:23" x14ac:dyDescent="0.35">
      <c r="A22" s="9"/>
      <c r="B22" s="22"/>
      <c r="C22" s="23">
        <v>0.06</v>
      </c>
      <c r="D22" s="24">
        <v>7.0000000000000007E-2</v>
      </c>
      <c r="E22" s="25">
        <v>0.06</v>
      </c>
      <c r="F22" s="24">
        <v>0.1</v>
      </c>
      <c r="G22" s="26">
        <v>0.09</v>
      </c>
      <c r="H22" s="26">
        <v>0.04</v>
      </c>
      <c r="I22" s="26">
        <v>0.06</v>
      </c>
      <c r="J22" s="26">
        <v>0.06</v>
      </c>
      <c r="K22" s="26">
        <v>7.0000000000000007E-2</v>
      </c>
      <c r="L22" s="25">
        <v>7.0000000000000007E-2</v>
      </c>
      <c r="M22" s="24">
        <v>0.05</v>
      </c>
      <c r="N22" s="25">
        <v>7.0000000000000007E-2</v>
      </c>
      <c r="O22" s="24">
        <v>0.06</v>
      </c>
      <c r="P22" s="26">
        <v>0.06</v>
      </c>
      <c r="Q22" s="25">
        <v>7.0000000000000007E-2</v>
      </c>
      <c r="R22" s="24">
        <v>0.08</v>
      </c>
      <c r="S22" s="26">
        <v>0.06</v>
      </c>
      <c r="T22" s="26">
        <v>0.06</v>
      </c>
      <c r="U22" s="25">
        <v>0.05</v>
      </c>
      <c r="V22" s="25">
        <v>7.0000000000000007E-2</v>
      </c>
      <c r="W22" s="12"/>
    </row>
    <row r="23" spans="1:23" x14ac:dyDescent="0.35">
      <c r="A23" s="9"/>
      <c r="B23" s="22"/>
      <c r="C23" s="12" t="s">
        <v>1528</v>
      </c>
      <c r="D23" s="12"/>
      <c r="E23" s="9"/>
      <c r="F23" s="12"/>
      <c r="G23" s="6" t="s">
        <v>1251</v>
      </c>
      <c r="H23" s="6"/>
      <c r="I23" s="6"/>
      <c r="J23" s="6"/>
      <c r="K23" s="6" t="s">
        <v>1251</v>
      </c>
      <c r="L23" s="9"/>
      <c r="M23" s="12"/>
      <c r="N23" s="9" t="s">
        <v>1027</v>
      </c>
      <c r="O23" s="12"/>
      <c r="P23" s="6"/>
      <c r="Q23" s="9"/>
      <c r="R23" s="12"/>
      <c r="S23" s="6"/>
      <c r="T23" s="6"/>
      <c r="U23" s="9"/>
      <c r="V23" s="9"/>
      <c r="W23" s="12"/>
    </row>
    <row r="24" spans="1:23" x14ac:dyDescent="0.35">
      <c r="A24" s="9"/>
      <c r="B24" s="13" t="s">
        <v>980</v>
      </c>
      <c r="C24" s="14">
        <v>38</v>
      </c>
      <c r="D24" s="15">
        <v>21</v>
      </c>
      <c r="E24" s="16">
        <v>15</v>
      </c>
      <c r="F24" s="15">
        <v>6</v>
      </c>
      <c r="G24" s="17">
        <v>19</v>
      </c>
      <c r="H24" s="17">
        <v>3</v>
      </c>
      <c r="I24" s="17">
        <v>5</v>
      </c>
      <c r="J24" s="17">
        <v>2</v>
      </c>
      <c r="K24" s="17">
        <v>2</v>
      </c>
      <c r="L24" s="16">
        <v>1</v>
      </c>
      <c r="M24" s="15">
        <v>20</v>
      </c>
      <c r="N24" s="16">
        <v>17</v>
      </c>
      <c r="O24" s="15">
        <v>25</v>
      </c>
      <c r="P24" s="17">
        <v>1</v>
      </c>
      <c r="Q24" s="16">
        <v>2</v>
      </c>
      <c r="R24" s="15">
        <v>2</v>
      </c>
      <c r="S24" s="17">
        <v>12</v>
      </c>
      <c r="T24" s="17">
        <v>9</v>
      </c>
      <c r="U24" s="16">
        <v>2</v>
      </c>
      <c r="V24" s="16">
        <v>25</v>
      </c>
      <c r="W24" s="12"/>
    </row>
    <row r="25" spans="1:23" x14ac:dyDescent="0.35">
      <c r="A25" s="9"/>
      <c r="B25" s="13"/>
      <c r="C25" s="18">
        <v>0.01</v>
      </c>
      <c r="D25" s="19">
        <v>0.01</v>
      </c>
      <c r="E25" s="20">
        <v>0.01</v>
      </c>
      <c r="F25" s="19">
        <v>0.06</v>
      </c>
      <c r="G25" s="21">
        <v>0.04</v>
      </c>
      <c r="H25" s="17" t="s">
        <v>975</v>
      </c>
      <c r="I25" s="21">
        <v>0.01</v>
      </c>
      <c r="J25" s="17" t="s">
        <v>975</v>
      </c>
      <c r="K25" s="17" t="s">
        <v>975</v>
      </c>
      <c r="L25" s="16" t="s">
        <v>975</v>
      </c>
      <c r="M25" s="19">
        <v>0.01</v>
      </c>
      <c r="N25" s="20">
        <v>0.01</v>
      </c>
      <c r="O25" s="19">
        <v>0.01</v>
      </c>
      <c r="P25" s="17" t="s">
        <v>975</v>
      </c>
      <c r="Q25" s="20">
        <v>0.01</v>
      </c>
      <c r="R25" s="15" t="s">
        <v>975</v>
      </c>
      <c r="S25" s="21">
        <v>0.01</v>
      </c>
      <c r="T25" s="21">
        <v>0.01</v>
      </c>
      <c r="U25" s="20">
        <v>0.01</v>
      </c>
      <c r="V25" s="20">
        <v>0.01</v>
      </c>
      <c r="W25" s="12"/>
    </row>
    <row r="26" spans="1:23" x14ac:dyDescent="0.35">
      <c r="A26" s="9"/>
      <c r="B26" s="13"/>
      <c r="C26" s="15" t="s">
        <v>1529</v>
      </c>
      <c r="D26" s="15"/>
      <c r="E26" s="16"/>
      <c r="F26" s="15"/>
      <c r="G26" s="17" t="s">
        <v>1530</v>
      </c>
      <c r="H26" s="17"/>
      <c r="I26" s="17"/>
      <c r="J26" s="17"/>
      <c r="K26" s="17"/>
      <c r="L26" s="16"/>
      <c r="M26" s="15"/>
      <c r="N26" s="16"/>
      <c r="O26" s="15"/>
      <c r="P26" s="17"/>
      <c r="Q26" s="16"/>
      <c r="R26" s="15"/>
      <c r="S26" s="17"/>
      <c r="T26" s="17"/>
      <c r="U26" s="16"/>
      <c r="V26" s="16"/>
      <c r="W26" s="12"/>
    </row>
    <row r="27" spans="1:23"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row>
    <row r="29" spans="1:23" x14ac:dyDescent="0.35">
      <c r="B29" s="1" t="s">
        <v>983</v>
      </c>
    </row>
    <row r="30" spans="1:23" x14ac:dyDescent="0.35">
      <c r="B30" s="1" t="s">
        <v>984</v>
      </c>
    </row>
    <row r="31" spans="1:23" x14ac:dyDescent="0.35">
      <c r="B31" s="1" t="s">
        <v>985</v>
      </c>
    </row>
    <row r="32" spans="1:23" x14ac:dyDescent="0.35">
      <c r="B32" s="1"/>
    </row>
    <row r="33" spans="2:2" x14ac:dyDescent="0.35">
      <c r="B33" s="1" t="s">
        <v>986</v>
      </c>
    </row>
    <row r="34" spans="2:2" x14ac:dyDescent="0.35">
      <c r="B34" s="1" t="s">
        <v>987</v>
      </c>
    </row>
  </sheetData>
  <mergeCells count="5">
    <mergeCell ref="D13:E13"/>
    <mergeCell ref="F13:L13"/>
    <mergeCell ref="M13:N13"/>
    <mergeCell ref="O13:Q13"/>
    <mergeCell ref="R13:U13"/>
  </mergeCells>
  <hyperlinks>
    <hyperlink ref="B1" location="Index!A23" display="Return to Index" xr:uid="{00000000-0004-0000-1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AG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449</v>
      </c>
    </row>
    <row r="8" spans="2:32" x14ac:dyDescent="0.35">
      <c r="B8" s="1" t="s">
        <v>442</v>
      </c>
    </row>
    <row r="10" spans="2:32" x14ac:dyDescent="0.35">
      <c r="B10" s="1" t="s">
        <v>443</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3190</v>
      </c>
      <c r="D15" s="31">
        <v>69</v>
      </c>
      <c r="E15" s="33">
        <v>169</v>
      </c>
      <c r="F15" s="32">
        <v>2890</v>
      </c>
      <c r="G15" s="31">
        <v>2834</v>
      </c>
      <c r="H15" s="33">
        <v>183</v>
      </c>
      <c r="I15" s="33">
        <v>77</v>
      </c>
      <c r="J15" s="33">
        <v>129</v>
      </c>
      <c r="K15" s="33">
        <v>196</v>
      </c>
      <c r="L15" s="32">
        <v>33</v>
      </c>
      <c r="M15" s="31">
        <v>2130</v>
      </c>
      <c r="N15" s="33">
        <v>972</v>
      </c>
      <c r="O15" s="32">
        <v>62</v>
      </c>
      <c r="P15" s="31">
        <v>2192</v>
      </c>
      <c r="Q15" s="33">
        <v>913</v>
      </c>
      <c r="R15" s="32">
        <v>51</v>
      </c>
      <c r="S15" s="31">
        <v>2150</v>
      </c>
      <c r="T15" s="32">
        <v>1040</v>
      </c>
      <c r="U15" s="31">
        <v>53</v>
      </c>
      <c r="V15" s="33">
        <v>282</v>
      </c>
      <c r="W15" s="33">
        <v>50</v>
      </c>
      <c r="X15" s="33">
        <v>180</v>
      </c>
      <c r="Y15" s="33">
        <v>203</v>
      </c>
      <c r="Z15" s="33">
        <v>332</v>
      </c>
      <c r="AA15" s="32">
        <v>565</v>
      </c>
      <c r="AB15" s="31">
        <v>1130</v>
      </c>
      <c r="AC15" s="33">
        <v>307</v>
      </c>
      <c r="AD15" s="33">
        <v>45</v>
      </c>
      <c r="AE15" s="32">
        <v>31</v>
      </c>
      <c r="AF15" s="32">
        <v>3190</v>
      </c>
    </row>
    <row r="16" spans="2:32" x14ac:dyDescent="0.35">
      <c r="B16" s="30" t="s">
        <v>962</v>
      </c>
      <c r="C16" s="38">
        <v>2798</v>
      </c>
      <c r="D16" s="31" t="s">
        <v>1886</v>
      </c>
      <c r="E16" s="33">
        <v>145</v>
      </c>
      <c r="F16" s="32">
        <v>2524</v>
      </c>
      <c r="G16" s="31">
        <v>2447</v>
      </c>
      <c r="H16" s="33">
        <v>153</v>
      </c>
      <c r="I16" s="33" t="s">
        <v>2481</v>
      </c>
      <c r="J16" s="33" t="s">
        <v>1119</v>
      </c>
      <c r="K16" s="33">
        <v>211</v>
      </c>
      <c r="L16" s="32" t="s">
        <v>1792</v>
      </c>
      <c r="M16" s="31">
        <v>1767</v>
      </c>
      <c r="N16" s="33">
        <v>935</v>
      </c>
      <c r="O16" s="32" t="s">
        <v>1907</v>
      </c>
      <c r="P16" s="31">
        <v>1831</v>
      </c>
      <c r="Q16" s="33">
        <v>857</v>
      </c>
      <c r="R16" s="32" t="s">
        <v>1540</v>
      </c>
      <c r="S16" s="31">
        <v>1883</v>
      </c>
      <c r="T16" s="32">
        <v>915</v>
      </c>
      <c r="U16" s="31" t="s">
        <v>1227</v>
      </c>
      <c r="V16" s="33">
        <v>239</v>
      </c>
      <c r="W16" s="33" t="s">
        <v>1788</v>
      </c>
      <c r="X16" s="33">
        <v>187</v>
      </c>
      <c r="Y16" s="33">
        <v>184</v>
      </c>
      <c r="Z16" s="33">
        <v>288</v>
      </c>
      <c r="AA16" s="32">
        <v>512</v>
      </c>
      <c r="AB16" s="31">
        <v>1004</v>
      </c>
      <c r="AC16" s="33">
        <v>280</v>
      </c>
      <c r="AD16" s="33" t="s">
        <v>1535</v>
      </c>
      <c r="AE16" s="32" t="s">
        <v>1808</v>
      </c>
      <c r="AF16" s="32">
        <v>3190</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3167</v>
      </c>
      <c r="C18" s="14">
        <v>1530</v>
      </c>
      <c r="D18" s="15">
        <v>34</v>
      </c>
      <c r="E18" s="17">
        <v>88</v>
      </c>
      <c r="F18" s="16">
        <v>1373</v>
      </c>
      <c r="G18" s="15">
        <v>1388</v>
      </c>
      <c r="H18" s="17">
        <v>67</v>
      </c>
      <c r="I18" s="17">
        <v>24</v>
      </c>
      <c r="J18" s="17">
        <v>60</v>
      </c>
      <c r="K18" s="17">
        <v>82</v>
      </c>
      <c r="L18" s="16">
        <v>17</v>
      </c>
      <c r="M18" s="15">
        <v>956</v>
      </c>
      <c r="N18" s="17">
        <v>522</v>
      </c>
      <c r="O18" s="16">
        <v>46</v>
      </c>
      <c r="P18" s="15">
        <v>979</v>
      </c>
      <c r="Q18" s="17">
        <v>499</v>
      </c>
      <c r="R18" s="16">
        <v>36</v>
      </c>
      <c r="S18" s="15">
        <v>1054</v>
      </c>
      <c r="T18" s="16">
        <v>476</v>
      </c>
      <c r="U18" s="15">
        <v>15</v>
      </c>
      <c r="V18" s="17">
        <v>127</v>
      </c>
      <c r="W18" s="17">
        <v>33</v>
      </c>
      <c r="X18" s="17">
        <v>113</v>
      </c>
      <c r="Y18" s="17">
        <v>98</v>
      </c>
      <c r="Z18" s="17">
        <v>160</v>
      </c>
      <c r="AA18" s="16">
        <v>288</v>
      </c>
      <c r="AB18" s="15">
        <v>567</v>
      </c>
      <c r="AC18" s="17">
        <v>163</v>
      </c>
      <c r="AD18" s="17">
        <v>20</v>
      </c>
      <c r="AE18" s="16">
        <v>10</v>
      </c>
      <c r="AF18" s="16">
        <v>1766</v>
      </c>
      <c r="AG18" s="12"/>
    </row>
    <row r="19" spans="1:33" x14ac:dyDescent="0.35">
      <c r="A19" s="9"/>
      <c r="B19" s="13"/>
      <c r="C19" s="18">
        <v>0.55000000000000004</v>
      </c>
      <c r="D19" s="19">
        <v>0.54</v>
      </c>
      <c r="E19" s="21">
        <v>0.61</v>
      </c>
      <c r="F19" s="20">
        <v>0.54</v>
      </c>
      <c r="G19" s="19">
        <v>0.56999999999999995</v>
      </c>
      <c r="H19" s="21">
        <v>0.43</v>
      </c>
      <c r="I19" s="21">
        <v>0.3</v>
      </c>
      <c r="J19" s="21">
        <v>0.41</v>
      </c>
      <c r="K19" s="21">
        <v>0.39</v>
      </c>
      <c r="L19" s="20">
        <v>0.45</v>
      </c>
      <c r="M19" s="19">
        <v>0.54</v>
      </c>
      <c r="N19" s="21">
        <v>0.56000000000000005</v>
      </c>
      <c r="O19" s="20">
        <v>0.66</v>
      </c>
      <c r="P19" s="19">
        <v>0.53</v>
      </c>
      <c r="Q19" s="21">
        <v>0.57999999999999996</v>
      </c>
      <c r="R19" s="20">
        <v>0.48</v>
      </c>
      <c r="S19" s="19">
        <v>0.56000000000000005</v>
      </c>
      <c r="T19" s="20">
        <v>0.52</v>
      </c>
      <c r="U19" s="19">
        <v>0.41</v>
      </c>
      <c r="V19" s="21">
        <v>0.53</v>
      </c>
      <c r="W19" s="21">
        <v>0.68</v>
      </c>
      <c r="X19" s="21">
        <v>0.6</v>
      </c>
      <c r="Y19" s="21">
        <v>0.53</v>
      </c>
      <c r="Z19" s="21">
        <v>0.56000000000000005</v>
      </c>
      <c r="AA19" s="20">
        <v>0.56000000000000005</v>
      </c>
      <c r="AB19" s="19">
        <v>0.56999999999999995</v>
      </c>
      <c r="AC19" s="21">
        <v>0.57999999999999996</v>
      </c>
      <c r="AD19" s="21">
        <v>0.56000000000000005</v>
      </c>
      <c r="AE19" s="20">
        <v>0.55000000000000004</v>
      </c>
      <c r="AF19" s="20">
        <v>0.55000000000000004</v>
      </c>
      <c r="AG19" s="12"/>
    </row>
    <row r="20" spans="1:33" x14ac:dyDescent="0.35">
      <c r="A20" s="9"/>
      <c r="B20" s="13"/>
      <c r="C20" s="15" t="s">
        <v>3204</v>
      </c>
      <c r="D20" s="15"/>
      <c r="E20" s="17"/>
      <c r="F20" s="16"/>
      <c r="G20" s="15" t="s">
        <v>1618</v>
      </c>
      <c r="H20" s="17"/>
      <c r="I20" s="17"/>
      <c r="J20" s="17"/>
      <c r="K20" s="17"/>
      <c r="L20" s="16"/>
      <c r="M20" s="15"/>
      <c r="N20" s="17"/>
      <c r="O20" s="16"/>
      <c r="P20" s="15"/>
      <c r="Q20" s="17" t="s">
        <v>1027</v>
      </c>
      <c r="R20" s="16"/>
      <c r="S20" s="15"/>
      <c r="T20" s="16"/>
      <c r="U20" s="15"/>
      <c r="V20" s="17"/>
      <c r="W20" s="17" t="s">
        <v>1038</v>
      </c>
      <c r="X20" s="17" t="s">
        <v>1038</v>
      </c>
      <c r="Y20" s="17"/>
      <c r="Z20" s="17"/>
      <c r="AA20" s="16" t="s">
        <v>1038</v>
      </c>
      <c r="AB20" s="15"/>
      <c r="AC20" s="17"/>
      <c r="AD20" s="17"/>
      <c r="AE20" s="16"/>
      <c r="AF20" s="16"/>
      <c r="AG20" s="12"/>
    </row>
    <row r="21" spans="1:33" x14ac:dyDescent="0.35">
      <c r="A21" s="9"/>
      <c r="B21" s="22" t="s">
        <v>3168</v>
      </c>
      <c r="C21" s="11">
        <v>934</v>
      </c>
      <c r="D21" s="12">
        <v>20</v>
      </c>
      <c r="E21" s="6">
        <v>47</v>
      </c>
      <c r="F21" s="9">
        <v>848</v>
      </c>
      <c r="G21" s="12">
        <v>853</v>
      </c>
      <c r="H21" s="6">
        <v>49</v>
      </c>
      <c r="I21" s="6">
        <v>9</v>
      </c>
      <c r="J21" s="6">
        <v>21</v>
      </c>
      <c r="K21" s="6">
        <v>30</v>
      </c>
      <c r="L21" s="9">
        <v>11</v>
      </c>
      <c r="M21" s="12">
        <v>651</v>
      </c>
      <c r="N21" s="6">
        <v>259</v>
      </c>
      <c r="O21" s="9">
        <v>19</v>
      </c>
      <c r="P21" s="12">
        <v>675</v>
      </c>
      <c r="Q21" s="6">
        <v>230</v>
      </c>
      <c r="R21" s="9">
        <v>18</v>
      </c>
      <c r="S21" s="12">
        <v>630</v>
      </c>
      <c r="T21" s="9">
        <v>304</v>
      </c>
      <c r="U21" s="12">
        <v>12</v>
      </c>
      <c r="V21" s="6">
        <v>79</v>
      </c>
      <c r="W21" s="6">
        <v>14</v>
      </c>
      <c r="X21" s="6">
        <v>58</v>
      </c>
      <c r="Y21" s="6">
        <v>67</v>
      </c>
      <c r="Z21" s="6">
        <v>94</v>
      </c>
      <c r="AA21" s="9">
        <v>163</v>
      </c>
      <c r="AB21" s="12">
        <v>346</v>
      </c>
      <c r="AC21" s="6">
        <v>104</v>
      </c>
      <c r="AD21" s="6">
        <v>6</v>
      </c>
      <c r="AE21" s="9">
        <v>4</v>
      </c>
      <c r="AF21" s="9">
        <v>1118</v>
      </c>
      <c r="AG21" s="12"/>
    </row>
    <row r="22" spans="1:33" x14ac:dyDescent="0.35">
      <c r="A22" s="9"/>
      <c r="B22" s="22"/>
      <c r="C22" s="23">
        <v>0.33</v>
      </c>
      <c r="D22" s="24">
        <v>0.32</v>
      </c>
      <c r="E22" s="26">
        <v>0.33</v>
      </c>
      <c r="F22" s="25">
        <v>0.34</v>
      </c>
      <c r="G22" s="24">
        <v>0.35</v>
      </c>
      <c r="H22" s="26">
        <v>0.32</v>
      </c>
      <c r="I22" s="26">
        <v>0.11</v>
      </c>
      <c r="J22" s="26">
        <v>0.15</v>
      </c>
      <c r="K22" s="26">
        <v>0.14000000000000001</v>
      </c>
      <c r="L22" s="25">
        <v>0.28999999999999998</v>
      </c>
      <c r="M22" s="24">
        <v>0.37</v>
      </c>
      <c r="N22" s="26">
        <v>0.28000000000000003</v>
      </c>
      <c r="O22" s="25">
        <v>0.27</v>
      </c>
      <c r="P22" s="24">
        <v>0.37</v>
      </c>
      <c r="Q22" s="26">
        <v>0.27</v>
      </c>
      <c r="R22" s="25">
        <v>0.24</v>
      </c>
      <c r="S22" s="24">
        <v>0.33</v>
      </c>
      <c r="T22" s="25">
        <v>0.33</v>
      </c>
      <c r="U22" s="24">
        <v>0.32</v>
      </c>
      <c r="V22" s="26">
        <v>0.33</v>
      </c>
      <c r="W22" s="26">
        <v>0.3</v>
      </c>
      <c r="X22" s="26">
        <v>0.31</v>
      </c>
      <c r="Y22" s="26">
        <v>0.37</v>
      </c>
      <c r="Z22" s="26">
        <v>0.33</v>
      </c>
      <c r="AA22" s="25">
        <v>0.32</v>
      </c>
      <c r="AB22" s="24">
        <v>0.34</v>
      </c>
      <c r="AC22" s="26">
        <v>0.37</v>
      </c>
      <c r="AD22" s="26">
        <v>0.18</v>
      </c>
      <c r="AE22" s="25">
        <v>0.23</v>
      </c>
      <c r="AF22" s="25">
        <v>0.35</v>
      </c>
      <c r="AG22" s="12"/>
    </row>
    <row r="23" spans="1:33" x14ac:dyDescent="0.35">
      <c r="A23" s="9"/>
      <c r="B23" s="22"/>
      <c r="C23" s="12" t="s">
        <v>3205</v>
      </c>
      <c r="D23" s="12"/>
      <c r="E23" s="6"/>
      <c r="F23" s="9"/>
      <c r="G23" s="12" t="s">
        <v>1290</v>
      </c>
      <c r="H23" s="6" t="s">
        <v>1427</v>
      </c>
      <c r="I23" s="6"/>
      <c r="J23" s="6"/>
      <c r="K23" s="6"/>
      <c r="L23" s="9"/>
      <c r="M23" s="12" t="s">
        <v>1953</v>
      </c>
      <c r="N23" s="6"/>
      <c r="O23" s="9"/>
      <c r="P23" s="12" t="s">
        <v>1024</v>
      </c>
      <c r="Q23" s="6"/>
      <c r="R23" s="9"/>
      <c r="S23" s="12"/>
      <c r="T23" s="9"/>
      <c r="U23" s="12"/>
      <c r="V23" s="6"/>
      <c r="W23" s="6"/>
      <c r="X23" s="6"/>
      <c r="Y23" s="6"/>
      <c r="Z23" s="6"/>
      <c r="AA23" s="9"/>
      <c r="AB23" s="12"/>
      <c r="AC23" s="6"/>
      <c r="AD23" s="6"/>
      <c r="AE23" s="9"/>
      <c r="AF23" s="9"/>
      <c r="AG23" s="12"/>
    </row>
    <row r="24" spans="1:33" ht="43.5" x14ac:dyDescent="0.35">
      <c r="A24" s="9"/>
      <c r="B24" s="13" t="s">
        <v>3170</v>
      </c>
      <c r="C24" s="14">
        <v>882</v>
      </c>
      <c r="D24" s="15">
        <v>14</v>
      </c>
      <c r="E24" s="17">
        <v>53</v>
      </c>
      <c r="F24" s="16">
        <v>802</v>
      </c>
      <c r="G24" s="15">
        <v>803</v>
      </c>
      <c r="H24" s="17">
        <v>50</v>
      </c>
      <c r="I24" s="17">
        <v>9</v>
      </c>
      <c r="J24" s="17">
        <v>25</v>
      </c>
      <c r="K24" s="17">
        <v>34</v>
      </c>
      <c r="L24" s="16">
        <v>8</v>
      </c>
      <c r="M24" s="15">
        <v>582</v>
      </c>
      <c r="N24" s="17">
        <v>275</v>
      </c>
      <c r="O24" s="16">
        <v>19</v>
      </c>
      <c r="P24" s="15">
        <v>598</v>
      </c>
      <c r="Q24" s="17">
        <v>262</v>
      </c>
      <c r="R24" s="16">
        <v>14</v>
      </c>
      <c r="S24" s="15">
        <v>593</v>
      </c>
      <c r="T24" s="16">
        <v>289</v>
      </c>
      <c r="U24" s="15">
        <v>13</v>
      </c>
      <c r="V24" s="17">
        <v>72</v>
      </c>
      <c r="W24" s="17">
        <v>12</v>
      </c>
      <c r="X24" s="17">
        <v>50</v>
      </c>
      <c r="Y24" s="17">
        <v>57</v>
      </c>
      <c r="Z24" s="17">
        <v>84</v>
      </c>
      <c r="AA24" s="16">
        <v>147</v>
      </c>
      <c r="AB24" s="15">
        <v>311</v>
      </c>
      <c r="AC24" s="17">
        <v>100</v>
      </c>
      <c r="AD24" s="17">
        <v>10</v>
      </c>
      <c r="AE24" s="16">
        <v>8</v>
      </c>
      <c r="AF24" s="16">
        <v>1072</v>
      </c>
      <c r="AG24" s="12"/>
    </row>
    <row r="25" spans="1:33" x14ac:dyDescent="0.35">
      <c r="A25" s="9"/>
      <c r="B25" s="13"/>
      <c r="C25" s="18">
        <v>0.32</v>
      </c>
      <c r="D25" s="19">
        <v>0.22</v>
      </c>
      <c r="E25" s="21">
        <v>0.36</v>
      </c>
      <c r="F25" s="20">
        <v>0.32</v>
      </c>
      <c r="G25" s="19">
        <v>0.33</v>
      </c>
      <c r="H25" s="21">
        <v>0.33</v>
      </c>
      <c r="I25" s="21">
        <v>0.12</v>
      </c>
      <c r="J25" s="21">
        <v>0.17</v>
      </c>
      <c r="K25" s="21">
        <v>0.16</v>
      </c>
      <c r="L25" s="20">
        <v>0.2</v>
      </c>
      <c r="M25" s="19">
        <v>0.33</v>
      </c>
      <c r="N25" s="21">
        <v>0.28999999999999998</v>
      </c>
      <c r="O25" s="20">
        <v>0.28000000000000003</v>
      </c>
      <c r="P25" s="19">
        <v>0.33</v>
      </c>
      <c r="Q25" s="21">
        <v>0.31</v>
      </c>
      <c r="R25" s="20">
        <v>0.18</v>
      </c>
      <c r="S25" s="19">
        <v>0.32</v>
      </c>
      <c r="T25" s="20">
        <v>0.32</v>
      </c>
      <c r="U25" s="19">
        <v>0.36</v>
      </c>
      <c r="V25" s="21">
        <v>0.3</v>
      </c>
      <c r="W25" s="21">
        <v>0.25</v>
      </c>
      <c r="X25" s="21">
        <v>0.27</v>
      </c>
      <c r="Y25" s="21">
        <v>0.31</v>
      </c>
      <c r="Z25" s="21">
        <v>0.28999999999999998</v>
      </c>
      <c r="AA25" s="20">
        <v>0.28999999999999998</v>
      </c>
      <c r="AB25" s="19">
        <v>0.31</v>
      </c>
      <c r="AC25" s="21">
        <v>0.36</v>
      </c>
      <c r="AD25" s="21">
        <v>0.27</v>
      </c>
      <c r="AE25" s="20">
        <v>0.42</v>
      </c>
      <c r="AF25" s="20">
        <v>0.34</v>
      </c>
      <c r="AG25" s="12"/>
    </row>
    <row r="26" spans="1:33" x14ac:dyDescent="0.35">
      <c r="A26" s="9"/>
      <c r="B26" s="13"/>
      <c r="C26" s="15" t="s">
        <v>1427</v>
      </c>
      <c r="D26" s="15"/>
      <c r="E26" s="17"/>
      <c r="F26" s="16"/>
      <c r="G26" s="15" t="s">
        <v>1290</v>
      </c>
      <c r="H26" s="17" t="s">
        <v>1427</v>
      </c>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ht="29" x14ac:dyDescent="0.35">
      <c r="A27" s="9"/>
      <c r="B27" s="22" t="s">
        <v>3171</v>
      </c>
      <c r="C27" s="11">
        <v>670</v>
      </c>
      <c r="D27" s="12">
        <v>25</v>
      </c>
      <c r="E27" s="6">
        <v>19</v>
      </c>
      <c r="F27" s="9">
        <v>601</v>
      </c>
      <c r="G27" s="12">
        <v>580</v>
      </c>
      <c r="H27" s="6">
        <v>46</v>
      </c>
      <c r="I27" s="6">
        <v>22</v>
      </c>
      <c r="J27" s="6">
        <v>32</v>
      </c>
      <c r="K27" s="6">
        <v>52</v>
      </c>
      <c r="L27" s="9">
        <v>11</v>
      </c>
      <c r="M27" s="12">
        <v>466</v>
      </c>
      <c r="N27" s="6">
        <v>187</v>
      </c>
      <c r="O27" s="9">
        <v>13</v>
      </c>
      <c r="P27" s="12">
        <v>483</v>
      </c>
      <c r="Q27" s="6">
        <v>170</v>
      </c>
      <c r="R27" s="9">
        <v>11</v>
      </c>
      <c r="S27" s="12">
        <v>459</v>
      </c>
      <c r="T27" s="9">
        <v>210</v>
      </c>
      <c r="U27" s="12">
        <v>3</v>
      </c>
      <c r="V27" s="6">
        <v>66</v>
      </c>
      <c r="W27" s="6">
        <v>9</v>
      </c>
      <c r="X27" s="6">
        <v>38</v>
      </c>
      <c r="Y27" s="6">
        <v>43</v>
      </c>
      <c r="Z27" s="6">
        <v>75</v>
      </c>
      <c r="AA27" s="9">
        <v>116</v>
      </c>
      <c r="AB27" s="12">
        <v>255</v>
      </c>
      <c r="AC27" s="6">
        <v>75</v>
      </c>
      <c r="AD27" s="6">
        <v>14</v>
      </c>
      <c r="AE27" s="9">
        <v>2</v>
      </c>
      <c r="AF27" s="9">
        <v>782</v>
      </c>
      <c r="AG27" s="12"/>
    </row>
    <row r="28" spans="1:33" x14ac:dyDescent="0.35">
      <c r="A28" s="9"/>
      <c r="B28" s="22"/>
      <c r="C28" s="23">
        <v>0.24</v>
      </c>
      <c r="D28" s="24">
        <v>0.39</v>
      </c>
      <c r="E28" s="26">
        <v>0.13</v>
      </c>
      <c r="F28" s="25">
        <v>0.24</v>
      </c>
      <c r="G28" s="24">
        <v>0.24</v>
      </c>
      <c r="H28" s="26">
        <v>0.3</v>
      </c>
      <c r="I28" s="26">
        <v>0.27</v>
      </c>
      <c r="J28" s="26">
        <v>0.22</v>
      </c>
      <c r="K28" s="26">
        <v>0.24</v>
      </c>
      <c r="L28" s="25">
        <v>0.3</v>
      </c>
      <c r="M28" s="24">
        <v>0.26</v>
      </c>
      <c r="N28" s="26">
        <v>0.2</v>
      </c>
      <c r="O28" s="25">
        <v>0.19</v>
      </c>
      <c r="P28" s="24">
        <v>0.26</v>
      </c>
      <c r="Q28" s="26">
        <v>0.2</v>
      </c>
      <c r="R28" s="25">
        <v>0.15</v>
      </c>
      <c r="S28" s="24">
        <v>0.24</v>
      </c>
      <c r="T28" s="25">
        <v>0.23</v>
      </c>
      <c r="U28" s="24">
        <v>0.09</v>
      </c>
      <c r="V28" s="26">
        <v>0.27</v>
      </c>
      <c r="W28" s="26">
        <v>0.19</v>
      </c>
      <c r="X28" s="26">
        <v>0.2</v>
      </c>
      <c r="Y28" s="26">
        <v>0.23</v>
      </c>
      <c r="Z28" s="26">
        <v>0.26</v>
      </c>
      <c r="AA28" s="25">
        <v>0.23</v>
      </c>
      <c r="AB28" s="24">
        <v>0.25</v>
      </c>
      <c r="AC28" s="26">
        <v>0.27</v>
      </c>
      <c r="AD28" s="26">
        <v>0.4</v>
      </c>
      <c r="AE28" s="25">
        <v>0.1</v>
      </c>
      <c r="AF28" s="25">
        <v>0.25</v>
      </c>
      <c r="AG28" s="12"/>
    </row>
    <row r="29" spans="1:33" x14ac:dyDescent="0.35">
      <c r="A29" s="9"/>
      <c r="B29" s="22"/>
      <c r="C29" s="12" t="s">
        <v>3206</v>
      </c>
      <c r="D29" s="12" t="s">
        <v>1424</v>
      </c>
      <c r="E29" s="6"/>
      <c r="F29" s="9" t="s">
        <v>1249</v>
      </c>
      <c r="G29" s="12"/>
      <c r="H29" s="6"/>
      <c r="I29" s="6"/>
      <c r="J29" s="6"/>
      <c r="K29" s="6"/>
      <c r="L29" s="9"/>
      <c r="M29" s="12" t="s">
        <v>1953</v>
      </c>
      <c r="N29" s="6"/>
      <c r="O29" s="9"/>
      <c r="P29" s="12" t="s">
        <v>1024</v>
      </c>
      <c r="Q29" s="6"/>
      <c r="R29" s="9"/>
      <c r="S29" s="12" t="s">
        <v>1038</v>
      </c>
      <c r="T29" s="9" t="s">
        <v>1038</v>
      </c>
      <c r="U29" s="12"/>
      <c r="V29" s="6" t="s">
        <v>1130</v>
      </c>
      <c r="W29" s="6"/>
      <c r="X29" s="6"/>
      <c r="Y29" s="6"/>
      <c r="Z29" s="6" t="s">
        <v>1038</v>
      </c>
      <c r="AA29" s="9" t="s">
        <v>1038</v>
      </c>
      <c r="AB29" s="12"/>
      <c r="AC29" s="6"/>
      <c r="AD29" s="6"/>
      <c r="AE29" s="9"/>
      <c r="AF29" s="9"/>
      <c r="AG29" s="12"/>
    </row>
    <row r="30" spans="1:33" ht="29" x14ac:dyDescent="0.35">
      <c r="A30" s="9"/>
      <c r="B30" s="13" t="s">
        <v>3172</v>
      </c>
      <c r="C30" s="14">
        <v>662</v>
      </c>
      <c r="D30" s="15">
        <v>12</v>
      </c>
      <c r="E30" s="17">
        <v>38</v>
      </c>
      <c r="F30" s="16">
        <v>601</v>
      </c>
      <c r="G30" s="15">
        <v>587</v>
      </c>
      <c r="H30" s="17">
        <v>35</v>
      </c>
      <c r="I30" s="17">
        <v>13</v>
      </c>
      <c r="J30" s="17">
        <v>30</v>
      </c>
      <c r="K30" s="17">
        <v>42</v>
      </c>
      <c r="L30" s="16">
        <v>14</v>
      </c>
      <c r="M30" s="15">
        <v>413</v>
      </c>
      <c r="N30" s="17">
        <v>230</v>
      </c>
      <c r="O30" s="16">
        <v>16</v>
      </c>
      <c r="P30" s="15">
        <v>436</v>
      </c>
      <c r="Q30" s="17">
        <v>205</v>
      </c>
      <c r="R30" s="16">
        <v>14</v>
      </c>
      <c r="S30" s="15">
        <v>432</v>
      </c>
      <c r="T30" s="16">
        <v>230</v>
      </c>
      <c r="U30" s="15">
        <v>9</v>
      </c>
      <c r="V30" s="17">
        <v>52</v>
      </c>
      <c r="W30" s="17">
        <v>8</v>
      </c>
      <c r="X30" s="17">
        <v>52</v>
      </c>
      <c r="Y30" s="17">
        <v>48</v>
      </c>
      <c r="Z30" s="17">
        <v>60</v>
      </c>
      <c r="AA30" s="16">
        <v>121</v>
      </c>
      <c r="AB30" s="15">
        <v>255</v>
      </c>
      <c r="AC30" s="17">
        <v>70</v>
      </c>
      <c r="AD30" s="17">
        <v>6</v>
      </c>
      <c r="AE30" s="16">
        <v>3</v>
      </c>
      <c r="AF30" s="16">
        <v>776</v>
      </c>
      <c r="AG30" s="12"/>
    </row>
    <row r="31" spans="1:33" x14ac:dyDescent="0.35">
      <c r="A31" s="9"/>
      <c r="B31" s="13"/>
      <c r="C31" s="18">
        <v>0.24</v>
      </c>
      <c r="D31" s="19">
        <v>0.19</v>
      </c>
      <c r="E31" s="21">
        <v>0.26</v>
      </c>
      <c r="F31" s="20">
        <v>0.24</v>
      </c>
      <c r="G31" s="19">
        <v>0.24</v>
      </c>
      <c r="H31" s="21">
        <v>0.23</v>
      </c>
      <c r="I31" s="21">
        <v>0.17</v>
      </c>
      <c r="J31" s="21">
        <v>0.21</v>
      </c>
      <c r="K31" s="21">
        <v>0.2</v>
      </c>
      <c r="L31" s="20">
        <v>0.38</v>
      </c>
      <c r="M31" s="19">
        <v>0.23</v>
      </c>
      <c r="N31" s="21">
        <v>0.25</v>
      </c>
      <c r="O31" s="20">
        <v>0.23</v>
      </c>
      <c r="P31" s="19">
        <v>0.24</v>
      </c>
      <c r="Q31" s="21">
        <v>0.24</v>
      </c>
      <c r="R31" s="20">
        <v>0.18</v>
      </c>
      <c r="S31" s="19">
        <v>0.23</v>
      </c>
      <c r="T31" s="20">
        <v>0.25</v>
      </c>
      <c r="U31" s="19">
        <v>0.25</v>
      </c>
      <c r="V31" s="21">
        <v>0.22</v>
      </c>
      <c r="W31" s="21">
        <v>0.16</v>
      </c>
      <c r="X31" s="21">
        <v>0.28000000000000003</v>
      </c>
      <c r="Y31" s="21">
        <v>0.26</v>
      </c>
      <c r="Z31" s="21">
        <v>0.21</v>
      </c>
      <c r="AA31" s="20">
        <v>0.24</v>
      </c>
      <c r="AB31" s="19">
        <v>0.25</v>
      </c>
      <c r="AC31" s="21">
        <v>0.25</v>
      </c>
      <c r="AD31" s="21">
        <v>0.18</v>
      </c>
      <c r="AE31" s="20">
        <v>0.14000000000000001</v>
      </c>
      <c r="AF31" s="20">
        <v>0.24</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3173</v>
      </c>
      <c r="C33" s="11">
        <v>559</v>
      </c>
      <c r="D33" s="12">
        <v>11</v>
      </c>
      <c r="E33" s="6">
        <v>26</v>
      </c>
      <c r="F33" s="9">
        <v>505</v>
      </c>
      <c r="G33" s="12">
        <v>491</v>
      </c>
      <c r="H33" s="6">
        <v>31</v>
      </c>
      <c r="I33" s="6">
        <v>9</v>
      </c>
      <c r="J33" s="6">
        <v>23</v>
      </c>
      <c r="K33" s="6">
        <v>32</v>
      </c>
      <c r="L33" s="9">
        <v>10</v>
      </c>
      <c r="M33" s="12">
        <v>364</v>
      </c>
      <c r="N33" s="6">
        <v>181</v>
      </c>
      <c r="O33" s="9">
        <v>13</v>
      </c>
      <c r="P33" s="12">
        <v>367</v>
      </c>
      <c r="Q33" s="6">
        <v>174</v>
      </c>
      <c r="R33" s="9">
        <v>13</v>
      </c>
      <c r="S33" s="12">
        <v>345</v>
      </c>
      <c r="T33" s="9">
        <v>214</v>
      </c>
      <c r="U33" s="12">
        <v>9</v>
      </c>
      <c r="V33" s="6">
        <v>41</v>
      </c>
      <c r="W33" s="6">
        <v>7</v>
      </c>
      <c r="X33" s="6">
        <v>34</v>
      </c>
      <c r="Y33" s="6">
        <v>42</v>
      </c>
      <c r="Z33" s="6">
        <v>48</v>
      </c>
      <c r="AA33" s="9">
        <v>91</v>
      </c>
      <c r="AB33" s="12">
        <v>187</v>
      </c>
      <c r="AC33" s="6">
        <v>55</v>
      </c>
      <c r="AD33" s="6">
        <v>11</v>
      </c>
      <c r="AE33" s="9">
        <v>1</v>
      </c>
      <c r="AF33" s="9">
        <v>619</v>
      </c>
      <c r="AG33" s="12"/>
    </row>
    <row r="34" spans="1:33" x14ac:dyDescent="0.35">
      <c r="A34" s="9"/>
      <c r="B34" s="22"/>
      <c r="C34" s="23">
        <v>0.2</v>
      </c>
      <c r="D34" s="24">
        <v>0.18</v>
      </c>
      <c r="E34" s="26">
        <v>0.18</v>
      </c>
      <c r="F34" s="25">
        <v>0.2</v>
      </c>
      <c r="G34" s="24">
        <v>0.2</v>
      </c>
      <c r="H34" s="26">
        <v>0.2</v>
      </c>
      <c r="I34" s="26">
        <v>0.12</v>
      </c>
      <c r="J34" s="26">
        <v>0.16</v>
      </c>
      <c r="K34" s="26">
        <v>0.15</v>
      </c>
      <c r="L34" s="25">
        <v>0.26</v>
      </c>
      <c r="M34" s="24">
        <v>0.21</v>
      </c>
      <c r="N34" s="26">
        <v>0.19</v>
      </c>
      <c r="O34" s="25">
        <v>0.18</v>
      </c>
      <c r="P34" s="24">
        <v>0.2</v>
      </c>
      <c r="Q34" s="26">
        <v>0.2</v>
      </c>
      <c r="R34" s="25">
        <v>0.17</v>
      </c>
      <c r="S34" s="24">
        <v>0.18</v>
      </c>
      <c r="T34" s="25">
        <v>0.23</v>
      </c>
      <c r="U34" s="24">
        <v>0.23</v>
      </c>
      <c r="V34" s="26">
        <v>0.17</v>
      </c>
      <c r="W34" s="26">
        <v>0.15</v>
      </c>
      <c r="X34" s="26">
        <v>0.18</v>
      </c>
      <c r="Y34" s="26">
        <v>0.23</v>
      </c>
      <c r="Z34" s="26">
        <v>0.17</v>
      </c>
      <c r="AA34" s="25">
        <v>0.18</v>
      </c>
      <c r="AB34" s="24">
        <v>0.19</v>
      </c>
      <c r="AC34" s="26">
        <v>0.2</v>
      </c>
      <c r="AD34" s="26">
        <v>0.32</v>
      </c>
      <c r="AE34" s="25">
        <v>0.05</v>
      </c>
      <c r="AF34" s="25">
        <v>0.19</v>
      </c>
      <c r="AG34" s="12"/>
    </row>
    <row r="35" spans="1:33" x14ac:dyDescent="0.35">
      <c r="A35" s="9"/>
      <c r="B35" s="22"/>
      <c r="C35" s="12" t="s">
        <v>1137</v>
      </c>
      <c r="D35" s="12"/>
      <c r="E35" s="6"/>
      <c r="F35" s="9"/>
      <c r="G35" s="12"/>
      <c r="H35" s="6"/>
      <c r="I35" s="6"/>
      <c r="J35" s="6"/>
      <c r="K35" s="6"/>
      <c r="L35" s="9"/>
      <c r="M35" s="12"/>
      <c r="N35" s="6"/>
      <c r="O35" s="9"/>
      <c r="P35" s="12"/>
      <c r="Q35" s="6"/>
      <c r="R35" s="9"/>
      <c r="S35" s="12"/>
      <c r="T35" s="9" t="s">
        <v>3207</v>
      </c>
      <c r="U35" s="12"/>
      <c r="V35" s="6"/>
      <c r="W35" s="6"/>
      <c r="X35" s="6"/>
      <c r="Y35" s="6"/>
      <c r="Z35" s="6"/>
      <c r="AA35" s="9"/>
      <c r="AB35" s="12"/>
      <c r="AC35" s="6"/>
      <c r="AD35" s="6"/>
      <c r="AE35" s="9"/>
      <c r="AF35" s="9"/>
      <c r="AG35" s="12"/>
    </row>
    <row r="36" spans="1:33" x14ac:dyDescent="0.35">
      <c r="A36" s="9"/>
      <c r="B36" s="13" t="s">
        <v>3174</v>
      </c>
      <c r="C36" s="14">
        <v>538</v>
      </c>
      <c r="D36" s="15">
        <v>12</v>
      </c>
      <c r="E36" s="17">
        <v>34</v>
      </c>
      <c r="F36" s="16">
        <v>478</v>
      </c>
      <c r="G36" s="15">
        <v>484</v>
      </c>
      <c r="H36" s="17">
        <v>24</v>
      </c>
      <c r="I36" s="17">
        <v>12</v>
      </c>
      <c r="J36" s="17">
        <v>25</v>
      </c>
      <c r="K36" s="17">
        <v>35</v>
      </c>
      <c r="L36" s="16">
        <v>3</v>
      </c>
      <c r="M36" s="15">
        <v>324</v>
      </c>
      <c r="N36" s="17">
        <v>185</v>
      </c>
      <c r="O36" s="16">
        <v>21</v>
      </c>
      <c r="P36" s="15">
        <v>324</v>
      </c>
      <c r="Q36" s="17">
        <v>185</v>
      </c>
      <c r="R36" s="16">
        <v>18</v>
      </c>
      <c r="S36" s="15">
        <v>350</v>
      </c>
      <c r="T36" s="16">
        <v>188</v>
      </c>
      <c r="U36" s="15">
        <v>6</v>
      </c>
      <c r="V36" s="17">
        <v>45</v>
      </c>
      <c r="W36" s="17">
        <v>10</v>
      </c>
      <c r="X36" s="17">
        <v>31</v>
      </c>
      <c r="Y36" s="17">
        <v>40</v>
      </c>
      <c r="Z36" s="17">
        <v>55</v>
      </c>
      <c r="AA36" s="16">
        <v>92</v>
      </c>
      <c r="AB36" s="15">
        <v>192</v>
      </c>
      <c r="AC36" s="17">
        <v>58</v>
      </c>
      <c r="AD36" s="17">
        <v>3</v>
      </c>
      <c r="AE36" s="16">
        <v>4</v>
      </c>
      <c r="AF36" s="16">
        <v>645</v>
      </c>
      <c r="AG36" s="12"/>
    </row>
    <row r="37" spans="1:33" x14ac:dyDescent="0.35">
      <c r="A37" s="9"/>
      <c r="B37" s="13"/>
      <c r="C37" s="18">
        <v>0.19</v>
      </c>
      <c r="D37" s="19">
        <v>0.19</v>
      </c>
      <c r="E37" s="21">
        <v>0.24</v>
      </c>
      <c r="F37" s="20">
        <v>0.19</v>
      </c>
      <c r="G37" s="19">
        <v>0.2</v>
      </c>
      <c r="H37" s="21">
        <v>0.16</v>
      </c>
      <c r="I37" s="21">
        <v>0.14000000000000001</v>
      </c>
      <c r="J37" s="21">
        <v>0.17</v>
      </c>
      <c r="K37" s="21">
        <v>0.16</v>
      </c>
      <c r="L37" s="20">
        <v>0.08</v>
      </c>
      <c r="M37" s="19">
        <v>0.18</v>
      </c>
      <c r="N37" s="21">
        <v>0.2</v>
      </c>
      <c r="O37" s="20">
        <v>0.3</v>
      </c>
      <c r="P37" s="19">
        <v>0.18</v>
      </c>
      <c r="Q37" s="21">
        <v>0.22</v>
      </c>
      <c r="R37" s="20">
        <v>0.24</v>
      </c>
      <c r="S37" s="19">
        <v>0.19</v>
      </c>
      <c r="T37" s="20">
        <v>0.21</v>
      </c>
      <c r="U37" s="19">
        <v>0.15</v>
      </c>
      <c r="V37" s="21">
        <v>0.19</v>
      </c>
      <c r="W37" s="21">
        <v>0.21</v>
      </c>
      <c r="X37" s="21">
        <v>0.17</v>
      </c>
      <c r="Y37" s="21">
        <v>0.22</v>
      </c>
      <c r="Z37" s="21">
        <v>0.19</v>
      </c>
      <c r="AA37" s="20">
        <v>0.18</v>
      </c>
      <c r="AB37" s="19">
        <v>0.19</v>
      </c>
      <c r="AC37" s="21">
        <v>0.21</v>
      </c>
      <c r="AD37" s="21">
        <v>0.08</v>
      </c>
      <c r="AE37" s="20">
        <v>0.23</v>
      </c>
      <c r="AF37" s="20">
        <v>0.2</v>
      </c>
      <c r="AG37" s="12"/>
    </row>
    <row r="38" spans="1:33" x14ac:dyDescent="0.35">
      <c r="A38" s="9"/>
      <c r="B38" s="13"/>
      <c r="C38" s="15" t="s">
        <v>1078</v>
      </c>
      <c r="D38" s="15"/>
      <c r="E38" s="17"/>
      <c r="F38" s="16"/>
      <c r="G38" s="15" t="s">
        <v>1027</v>
      </c>
      <c r="H38" s="17"/>
      <c r="I38" s="17"/>
      <c r="J38" s="17"/>
      <c r="K38" s="17"/>
      <c r="L38" s="16"/>
      <c r="M38" s="15"/>
      <c r="N38" s="17"/>
      <c r="O38" s="16" t="s">
        <v>1036</v>
      </c>
      <c r="P38" s="15"/>
      <c r="Q38" s="17" t="s">
        <v>1078</v>
      </c>
      <c r="R38" s="16"/>
      <c r="S38" s="15"/>
      <c r="T38" s="16"/>
      <c r="U38" s="15"/>
      <c r="V38" s="17"/>
      <c r="W38" s="17"/>
      <c r="X38" s="17"/>
      <c r="Y38" s="17"/>
      <c r="Z38" s="17"/>
      <c r="AA38" s="16"/>
      <c r="AB38" s="15"/>
      <c r="AC38" s="17"/>
      <c r="AD38" s="17"/>
      <c r="AE38" s="16"/>
      <c r="AF38" s="16"/>
      <c r="AG38" s="12"/>
    </row>
    <row r="39" spans="1:33" ht="43.5" x14ac:dyDescent="0.35">
      <c r="A39" s="9"/>
      <c r="B39" s="22" t="s">
        <v>3175</v>
      </c>
      <c r="C39" s="11">
        <v>514</v>
      </c>
      <c r="D39" s="12">
        <v>10</v>
      </c>
      <c r="E39" s="6">
        <v>26</v>
      </c>
      <c r="F39" s="9">
        <v>466</v>
      </c>
      <c r="G39" s="12">
        <v>440</v>
      </c>
      <c r="H39" s="6">
        <v>41</v>
      </c>
      <c r="I39" s="6">
        <v>14</v>
      </c>
      <c r="J39" s="6">
        <v>29</v>
      </c>
      <c r="K39" s="6">
        <v>41</v>
      </c>
      <c r="L39" s="9">
        <v>9</v>
      </c>
      <c r="M39" s="12">
        <v>308</v>
      </c>
      <c r="N39" s="6">
        <v>181</v>
      </c>
      <c r="O39" s="9">
        <v>24</v>
      </c>
      <c r="P39" s="12">
        <v>325</v>
      </c>
      <c r="Q39" s="6">
        <v>166</v>
      </c>
      <c r="R39" s="9">
        <v>18</v>
      </c>
      <c r="S39" s="12">
        <v>344</v>
      </c>
      <c r="T39" s="9">
        <v>170</v>
      </c>
      <c r="U39" s="12">
        <v>10</v>
      </c>
      <c r="V39" s="6">
        <v>40</v>
      </c>
      <c r="W39" s="6">
        <v>4</v>
      </c>
      <c r="X39" s="6">
        <v>47</v>
      </c>
      <c r="Y39" s="6">
        <v>38</v>
      </c>
      <c r="Z39" s="6">
        <v>43</v>
      </c>
      <c r="AA39" s="9">
        <v>101</v>
      </c>
      <c r="AB39" s="12">
        <v>199</v>
      </c>
      <c r="AC39" s="6">
        <v>55</v>
      </c>
      <c r="AD39" s="6">
        <v>3</v>
      </c>
      <c r="AE39" s="9">
        <v>1</v>
      </c>
      <c r="AF39" s="9">
        <v>568</v>
      </c>
      <c r="AG39" s="12"/>
    </row>
    <row r="40" spans="1:33" x14ac:dyDescent="0.35">
      <c r="A40" s="9"/>
      <c r="B40" s="22"/>
      <c r="C40" s="23">
        <v>0.18</v>
      </c>
      <c r="D40" s="24">
        <v>0.15</v>
      </c>
      <c r="E40" s="26">
        <v>0.18</v>
      </c>
      <c r="F40" s="25">
        <v>0.18</v>
      </c>
      <c r="G40" s="24">
        <v>0.18</v>
      </c>
      <c r="H40" s="26">
        <v>0.27</v>
      </c>
      <c r="I40" s="26">
        <v>0.17</v>
      </c>
      <c r="J40" s="26">
        <v>0.2</v>
      </c>
      <c r="K40" s="26">
        <v>0.19</v>
      </c>
      <c r="L40" s="25">
        <v>0.23</v>
      </c>
      <c r="M40" s="24">
        <v>0.17</v>
      </c>
      <c r="N40" s="26">
        <v>0.19</v>
      </c>
      <c r="O40" s="25">
        <v>0.34</v>
      </c>
      <c r="P40" s="24">
        <v>0.18</v>
      </c>
      <c r="Q40" s="26">
        <v>0.19</v>
      </c>
      <c r="R40" s="25">
        <v>0.23</v>
      </c>
      <c r="S40" s="24">
        <v>0.18</v>
      </c>
      <c r="T40" s="25">
        <v>0.19</v>
      </c>
      <c r="U40" s="24">
        <v>0.28000000000000003</v>
      </c>
      <c r="V40" s="26">
        <v>0.17</v>
      </c>
      <c r="W40" s="26">
        <v>0.08</v>
      </c>
      <c r="X40" s="26">
        <v>0.25</v>
      </c>
      <c r="Y40" s="26">
        <v>0.21</v>
      </c>
      <c r="Z40" s="26">
        <v>0.15</v>
      </c>
      <c r="AA40" s="25">
        <v>0.2</v>
      </c>
      <c r="AB40" s="24">
        <v>0.2</v>
      </c>
      <c r="AC40" s="26">
        <v>0.2</v>
      </c>
      <c r="AD40" s="26">
        <v>0.09</v>
      </c>
      <c r="AE40" s="25">
        <v>0.05</v>
      </c>
      <c r="AF40" s="25">
        <v>0.18</v>
      </c>
      <c r="AG40" s="12"/>
    </row>
    <row r="41" spans="1:33" x14ac:dyDescent="0.35">
      <c r="A41" s="9"/>
      <c r="B41" s="22"/>
      <c r="C41" s="11"/>
      <c r="D41" s="12"/>
      <c r="E41" s="6"/>
      <c r="F41" s="9"/>
      <c r="G41" s="12"/>
      <c r="H41" s="6" t="s">
        <v>1142</v>
      </c>
      <c r="I41" s="6"/>
      <c r="J41" s="6"/>
      <c r="K41" s="6"/>
      <c r="L41" s="9"/>
      <c r="M41" s="12"/>
      <c r="N41" s="6"/>
      <c r="O41" s="9" t="s">
        <v>1286</v>
      </c>
      <c r="P41" s="12"/>
      <c r="Q41" s="6"/>
      <c r="R41" s="9"/>
      <c r="S41" s="12"/>
      <c r="T41" s="9"/>
      <c r="U41" s="12" t="s">
        <v>1288</v>
      </c>
      <c r="V41" s="6"/>
      <c r="W41" s="6"/>
      <c r="X41" s="6" t="s">
        <v>1288</v>
      </c>
      <c r="Y41" s="6"/>
      <c r="Z41" s="6"/>
      <c r="AA41" s="9" t="s">
        <v>1287</v>
      </c>
      <c r="AB41" s="12"/>
      <c r="AC41" s="6"/>
      <c r="AD41" s="6"/>
      <c r="AE41" s="9"/>
      <c r="AF41" s="9"/>
      <c r="AG41" s="12"/>
    </row>
    <row r="42" spans="1:33" ht="43.5" x14ac:dyDescent="0.35">
      <c r="A42" s="9"/>
      <c r="B42" s="13" t="s">
        <v>3177</v>
      </c>
      <c r="C42" s="14">
        <v>468</v>
      </c>
      <c r="D42" s="15">
        <v>7</v>
      </c>
      <c r="E42" s="17">
        <v>24</v>
      </c>
      <c r="F42" s="16">
        <v>431</v>
      </c>
      <c r="G42" s="15">
        <v>419</v>
      </c>
      <c r="H42" s="17">
        <v>18</v>
      </c>
      <c r="I42" s="17">
        <v>13</v>
      </c>
      <c r="J42" s="17">
        <v>22</v>
      </c>
      <c r="K42" s="17">
        <v>34</v>
      </c>
      <c r="L42" s="16">
        <v>5</v>
      </c>
      <c r="M42" s="15">
        <v>242</v>
      </c>
      <c r="N42" s="17">
        <v>210</v>
      </c>
      <c r="O42" s="16">
        <v>14</v>
      </c>
      <c r="P42" s="15">
        <v>247</v>
      </c>
      <c r="Q42" s="17">
        <v>202</v>
      </c>
      <c r="R42" s="16">
        <v>14</v>
      </c>
      <c r="S42" s="15">
        <v>320</v>
      </c>
      <c r="T42" s="16">
        <v>148</v>
      </c>
      <c r="U42" s="15">
        <v>3</v>
      </c>
      <c r="V42" s="17">
        <v>36</v>
      </c>
      <c r="W42" s="17">
        <v>10</v>
      </c>
      <c r="X42" s="17">
        <v>47</v>
      </c>
      <c r="Y42" s="17">
        <v>32</v>
      </c>
      <c r="Z42" s="17">
        <v>46</v>
      </c>
      <c r="AA42" s="16">
        <v>95</v>
      </c>
      <c r="AB42" s="15">
        <v>186</v>
      </c>
      <c r="AC42" s="17">
        <v>45</v>
      </c>
      <c r="AD42" s="17">
        <v>2</v>
      </c>
      <c r="AE42" s="16">
        <v>4</v>
      </c>
      <c r="AF42" s="16">
        <v>500</v>
      </c>
      <c r="AG42" s="12"/>
    </row>
    <row r="43" spans="1:33" x14ac:dyDescent="0.35">
      <c r="A43" s="9"/>
      <c r="B43" s="13"/>
      <c r="C43" s="18">
        <v>0.17</v>
      </c>
      <c r="D43" s="19">
        <v>0.11</v>
      </c>
      <c r="E43" s="21">
        <v>0.17</v>
      </c>
      <c r="F43" s="20">
        <v>0.17</v>
      </c>
      <c r="G43" s="19">
        <v>0.17</v>
      </c>
      <c r="H43" s="21">
        <v>0.12</v>
      </c>
      <c r="I43" s="21">
        <v>0.16</v>
      </c>
      <c r="J43" s="21">
        <v>0.15</v>
      </c>
      <c r="K43" s="21">
        <v>0.16</v>
      </c>
      <c r="L43" s="20">
        <v>0.14000000000000001</v>
      </c>
      <c r="M43" s="19">
        <v>0.14000000000000001</v>
      </c>
      <c r="N43" s="21">
        <v>0.22</v>
      </c>
      <c r="O43" s="20">
        <v>0.21</v>
      </c>
      <c r="P43" s="19">
        <v>0.13</v>
      </c>
      <c r="Q43" s="21">
        <v>0.24</v>
      </c>
      <c r="R43" s="20">
        <v>0.19</v>
      </c>
      <c r="S43" s="19">
        <v>0.17</v>
      </c>
      <c r="T43" s="20">
        <v>0.16</v>
      </c>
      <c r="U43" s="19">
        <v>7.0000000000000007E-2</v>
      </c>
      <c r="V43" s="21">
        <v>0.15</v>
      </c>
      <c r="W43" s="21">
        <v>0.2</v>
      </c>
      <c r="X43" s="21">
        <v>0.25</v>
      </c>
      <c r="Y43" s="21">
        <v>0.17</v>
      </c>
      <c r="Z43" s="21">
        <v>0.16</v>
      </c>
      <c r="AA43" s="20">
        <v>0.19</v>
      </c>
      <c r="AB43" s="19">
        <v>0.19</v>
      </c>
      <c r="AC43" s="21">
        <v>0.16</v>
      </c>
      <c r="AD43" s="21">
        <v>0.05</v>
      </c>
      <c r="AE43" s="20">
        <v>0.19</v>
      </c>
      <c r="AF43" s="20">
        <v>0.16</v>
      </c>
      <c r="AG43" s="12"/>
    </row>
    <row r="44" spans="1:33" x14ac:dyDescent="0.35">
      <c r="A44" s="9"/>
      <c r="B44" s="13"/>
      <c r="C44" s="15" t="s">
        <v>1832</v>
      </c>
      <c r="D44" s="15"/>
      <c r="E44" s="17"/>
      <c r="F44" s="16"/>
      <c r="G44" s="15"/>
      <c r="H44" s="17"/>
      <c r="I44" s="17"/>
      <c r="J44" s="17"/>
      <c r="K44" s="17"/>
      <c r="L44" s="16"/>
      <c r="M44" s="15"/>
      <c r="N44" s="17" t="s">
        <v>1037</v>
      </c>
      <c r="O44" s="16"/>
      <c r="P44" s="15"/>
      <c r="Q44" s="17" t="s">
        <v>1032</v>
      </c>
      <c r="R44" s="16"/>
      <c r="S44" s="15"/>
      <c r="T44" s="16"/>
      <c r="U44" s="15"/>
      <c r="V44" s="17"/>
      <c r="W44" s="17"/>
      <c r="X44" s="17" t="s">
        <v>3208</v>
      </c>
      <c r="Y44" s="17"/>
      <c r="Z44" s="17"/>
      <c r="AA44" s="16" t="s">
        <v>1038</v>
      </c>
      <c r="AB44" s="15"/>
      <c r="AC44" s="17"/>
      <c r="AD44" s="17"/>
      <c r="AE44" s="16"/>
      <c r="AF44" s="16"/>
      <c r="AG44" s="12"/>
    </row>
    <row r="45" spans="1:33" ht="43.5" x14ac:dyDescent="0.35">
      <c r="A45" s="9"/>
      <c r="B45" s="22" t="s">
        <v>3178</v>
      </c>
      <c r="C45" s="11">
        <v>457</v>
      </c>
      <c r="D45" s="12">
        <v>5</v>
      </c>
      <c r="E45" s="6">
        <v>33</v>
      </c>
      <c r="F45" s="9">
        <v>406</v>
      </c>
      <c r="G45" s="12">
        <v>405</v>
      </c>
      <c r="H45" s="6">
        <v>17</v>
      </c>
      <c r="I45" s="6">
        <v>10</v>
      </c>
      <c r="J45" s="6">
        <v>30</v>
      </c>
      <c r="K45" s="6">
        <v>39</v>
      </c>
      <c r="L45" s="9">
        <v>4</v>
      </c>
      <c r="M45" s="12">
        <v>246</v>
      </c>
      <c r="N45" s="6">
        <v>193</v>
      </c>
      <c r="O45" s="9">
        <v>17</v>
      </c>
      <c r="P45" s="12">
        <v>241</v>
      </c>
      <c r="Q45" s="6">
        <v>198</v>
      </c>
      <c r="R45" s="9">
        <v>13</v>
      </c>
      <c r="S45" s="12">
        <v>306</v>
      </c>
      <c r="T45" s="9">
        <v>151</v>
      </c>
      <c r="U45" s="12">
        <v>1</v>
      </c>
      <c r="V45" s="6">
        <v>37</v>
      </c>
      <c r="W45" s="6">
        <v>11</v>
      </c>
      <c r="X45" s="6">
        <v>25</v>
      </c>
      <c r="Y45" s="6">
        <v>32</v>
      </c>
      <c r="Z45" s="6">
        <v>48</v>
      </c>
      <c r="AA45" s="9">
        <v>75</v>
      </c>
      <c r="AB45" s="12">
        <v>148</v>
      </c>
      <c r="AC45" s="6">
        <v>48</v>
      </c>
      <c r="AD45" s="6">
        <v>2</v>
      </c>
      <c r="AE45" s="9">
        <v>4</v>
      </c>
      <c r="AF45" s="9">
        <v>487</v>
      </c>
      <c r="AG45" s="12"/>
    </row>
    <row r="46" spans="1:33" x14ac:dyDescent="0.35">
      <c r="A46" s="9"/>
      <c r="B46" s="22"/>
      <c r="C46" s="23">
        <v>0.16</v>
      </c>
      <c r="D46" s="24">
        <v>0.09</v>
      </c>
      <c r="E46" s="26">
        <v>0.23</v>
      </c>
      <c r="F46" s="25">
        <v>0.16</v>
      </c>
      <c r="G46" s="24">
        <v>0.17</v>
      </c>
      <c r="H46" s="26">
        <v>0.11</v>
      </c>
      <c r="I46" s="26">
        <v>0.12</v>
      </c>
      <c r="J46" s="26">
        <v>0.21</v>
      </c>
      <c r="K46" s="26">
        <v>0.19</v>
      </c>
      <c r="L46" s="25">
        <v>0.11</v>
      </c>
      <c r="M46" s="24">
        <v>0.14000000000000001</v>
      </c>
      <c r="N46" s="26">
        <v>0.21</v>
      </c>
      <c r="O46" s="25">
        <v>0.24</v>
      </c>
      <c r="P46" s="24">
        <v>0.13</v>
      </c>
      <c r="Q46" s="26">
        <v>0.23</v>
      </c>
      <c r="R46" s="25">
        <v>0.17</v>
      </c>
      <c r="S46" s="24">
        <v>0.16</v>
      </c>
      <c r="T46" s="25">
        <v>0.17</v>
      </c>
      <c r="U46" s="24">
        <v>0.04</v>
      </c>
      <c r="V46" s="26">
        <v>0.16</v>
      </c>
      <c r="W46" s="26">
        <v>0.23</v>
      </c>
      <c r="X46" s="26">
        <v>0.13</v>
      </c>
      <c r="Y46" s="26">
        <v>0.17</v>
      </c>
      <c r="Z46" s="26">
        <v>0.17</v>
      </c>
      <c r="AA46" s="25">
        <v>0.15</v>
      </c>
      <c r="AB46" s="24">
        <v>0.15</v>
      </c>
      <c r="AC46" s="26">
        <v>0.17</v>
      </c>
      <c r="AD46" s="26">
        <v>0.06</v>
      </c>
      <c r="AE46" s="25">
        <v>0.21</v>
      </c>
      <c r="AF46" s="25">
        <v>0.15</v>
      </c>
      <c r="AG46" s="12"/>
    </row>
    <row r="47" spans="1:33" x14ac:dyDescent="0.35">
      <c r="A47" s="9"/>
      <c r="B47" s="22"/>
      <c r="C47" s="12" t="s">
        <v>3209</v>
      </c>
      <c r="D47" s="12"/>
      <c r="E47" s="6" t="s">
        <v>1296</v>
      </c>
      <c r="F47" s="9"/>
      <c r="G47" s="12"/>
      <c r="H47" s="6"/>
      <c r="I47" s="6"/>
      <c r="J47" s="6"/>
      <c r="K47" s="6"/>
      <c r="L47" s="9"/>
      <c r="M47" s="12"/>
      <c r="N47" s="6" t="s">
        <v>1037</v>
      </c>
      <c r="O47" s="9" t="s">
        <v>1036</v>
      </c>
      <c r="P47" s="12"/>
      <c r="Q47" s="6" t="s">
        <v>1032</v>
      </c>
      <c r="R47" s="9"/>
      <c r="S47" s="12" t="s">
        <v>1038</v>
      </c>
      <c r="T47" s="9" t="s">
        <v>1038</v>
      </c>
      <c r="U47" s="12"/>
      <c r="V47" s="6"/>
      <c r="W47" s="6" t="s">
        <v>1038</v>
      </c>
      <c r="X47" s="6"/>
      <c r="Y47" s="6" t="s">
        <v>1038</v>
      </c>
      <c r="Z47" s="6" t="s">
        <v>1038</v>
      </c>
      <c r="AA47" s="9" t="s">
        <v>1038</v>
      </c>
      <c r="AB47" s="12"/>
      <c r="AC47" s="6"/>
      <c r="AD47" s="6"/>
      <c r="AE47" s="9"/>
      <c r="AF47" s="9"/>
      <c r="AG47" s="12"/>
    </row>
    <row r="48" spans="1:33" x14ac:dyDescent="0.35">
      <c r="A48" s="9"/>
      <c r="B48" s="13" t="s">
        <v>3097</v>
      </c>
      <c r="C48" s="14">
        <v>363</v>
      </c>
      <c r="D48" s="15">
        <v>5</v>
      </c>
      <c r="E48" s="17">
        <v>19</v>
      </c>
      <c r="F48" s="16">
        <v>329</v>
      </c>
      <c r="G48" s="15">
        <v>325</v>
      </c>
      <c r="H48" s="17">
        <v>17</v>
      </c>
      <c r="I48" s="17">
        <v>8</v>
      </c>
      <c r="J48" s="17">
        <v>14</v>
      </c>
      <c r="K48" s="17">
        <v>21</v>
      </c>
      <c r="L48" s="16">
        <v>4</v>
      </c>
      <c r="M48" s="15">
        <v>207</v>
      </c>
      <c r="N48" s="17">
        <v>141</v>
      </c>
      <c r="O48" s="16">
        <v>15</v>
      </c>
      <c r="P48" s="15">
        <v>203</v>
      </c>
      <c r="Q48" s="17">
        <v>139</v>
      </c>
      <c r="R48" s="16">
        <v>18</v>
      </c>
      <c r="S48" s="15">
        <v>229</v>
      </c>
      <c r="T48" s="16">
        <v>134</v>
      </c>
      <c r="U48" s="15">
        <v>3</v>
      </c>
      <c r="V48" s="17">
        <v>25</v>
      </c>
      <c r="W48" s="17">
        <v>3</v>
      </c>
      <c r="X48" s="17">
        <v>22</v>
      </c>
      <c r="Y48" s="17">
        <v>24</v>
      </c>
      <c r="Z48" s="17">
        <v>28</v>
      </c>
      <c r="AA48" s="16">
        <v>53</v>
      </c>
      <c r="AB48" s="15">
        <v>120</v>
      </c>
      <c r="AC48" s="17">
        <v>33</v>
      </c>
      <c r="AD48" s="17">
        <v>6</v>
      </c>
      <c r="AE48" s="16">
        <v>1</v>
      </c>
      <c r="AF48" s="16">
        <v>410</v>
      </c>
      <c r="AG48" s="12"/>
    </row>
    <row r="49" spans="1:33" x14ac:dyDescent="0.35">
      <c r="A49" s="9"/>
      <c r="B49" s="13"/>
      <c r="C49" s="18">
        <v>0.13</v>
      </c>
      <c r="D49" s="19">
        <v>0.08</v>
      </c>
      <c r="E49" s="21">
        <v>0.13</v>
      </c>
      <c r="F49" s="20">
        <v>0.13</v>
      </c>
      <c r="G49" s="19">
        <v>0.13</v>
      </c>
      <c r="H49" s="21">
        <v>0.11</v>
      </c>
      <c r="I49" s="21">
        <v>0.1</v>
      </c>
      <c r="J49" s="21">
        <v>0.09</v>
      </c>
      <c r="K49" s="21">
        <v>0.1</v>
      </c>
      <c r="L49" s="20">
        <v>0.1</v>
      </c>
      <c r="M49" s="19">
        <v>0.12</v>
      </c>
      <c r="N49" s="21">
        <v>0.15</v>
      </c>
      <c r="O49" s="20">
        <v>0.22</v>
      </c>
      <c r="P49" s="19">
        <v>0.11</v>
      </c>
      <c r="Q49" s="21">
        <v>0.16</v>
      </c>
      <c r="R49" s="20">
        <v>0.24</v>
      </c>
      <c r="S49" s="19">
        <v>0.12</v>
      </c>
      <c r="T49" s="20">
        <v>0.15</v>
      </c>
      <c r="U49" s="19">
        <v>7.0000000000000007E-2</v>
      </c>
      <c r="V49" s="21">
        <v>0.1</v>
      </c>
      <c r="W49" s="21">
        <v>0.05</v>
      </c>
      <c r="X49" s="21">
        <v>0.12</v>
      </c>
      <c r="Y49" s="21">
        <v>0.13</v>
      </c>
      <c r="Z49" s="21">
        <v>0.1</v>
      </c>
      <c r="AA49" s="20">
        <v>0.1</v>
      </c>
      <c r="AB49" s="19">
        <v>0.12</v>
      </c>
      <c r="AC49" s="21">
        <v>0.12</v>
      </c>
      <c r="AD49" s="21">
        <v>0.18</v>
      </c>
      <c r="AE49" s="20">
        <v>7.0000000000000007E-2</v>
      </c>
      <c r="AF49" s="20">
        <v>0.13</v>
      </c>
      <c r="AG49" s="12"/>
    </row>
    <row r="50" spans="1:33" x14ac:dyDescent="0.35">
      <c r="A50" s="9"/>
      <c r="B50" s="13"/>
      <c r="C50" s="15" t="s">
        <v>1832</v>
      </c>
      <c r="D50" s="15"/>
      <c r="E50" s="17"/>
      <c r="F50" s="16"/>
      <c r="G50" s="15"/>
      <c r="H50" s="17"/>
      <c r="I50" s="17"/>
      <c r="J50" s="17"/>
      <c r="K50" s="17"/>
      <c r="L50" s="16"/>
      <c r="M50" s="15"/>
      <c r="N50" s="17" t="s">
        <v>1036</v>
      </c>
      <c r="O50" s="16" t="s">
        <v>1036</v>
      </c>
      <c r="P50" s="15"/>
      <c r="Q50" s="17" t="s">
        <v>1032</v>
      </c>
      <c r="R50" s="16" t="s">
        <v>1032</v>
      </c>
      <c r="S50" s="15"/>
      <c r="T50" s="16" t="s">
        <v>1829</v>
      </c>
      <c r="U50" s="15"/>
      <c r="V50" s="17"/>
      <c r="W50" s="17"/>
      <c r="X50" s="17"/>
      <c r="Y50" s="17"/>
      <c r="Z50" s="17"/>
      <c r="AA50" s="16"/>
      <c r="AB50" s="15"/>
      <c r="AC50" s="17"/>
      <c r="AD50" s="17"/>
      <c r="AE50" s="16"/>
      <c r="AF50" s="16"/>
      <c r="AG50" s="12"/>
    </row>
    <row r="51" spans="1:33" ht="58" x14ac:dyDescent="0.35">
      <c r="A51" s="9"/>
      <c r="B51" s="22" t="s">
        <v>3179</v>
      </c>
      <c r="C51" s="11">
        <v>322</v>
      </c>
      <c r="D51" s="12">
        <v>5</v>
      </c>
      <c r="E51" s="6">
        <v>22</v>
      </c>
      <c r="F51" s="9">
        <v>290</v>
      </c>
      <c r="G51" s="12">
        <v>273</v>
      </c>
      <c r="H51" s="6">
        <v>20</v>
      </c>
      <c r="I51" s="6">
        <v>15</v>
      </c>
      <c r="J51" s="6">
        <v>21</v>
      </c>
      <c r="K51" s="6">
        <v>29</v>
      </c>
      <c r="L51" s="9">
        <v>5</v>
      </c>
      <c r="M51" s="12">
        <v>209</v>
      </c>
      <c r="N51" s="6">
        <v>103</v>
      </c>
      <c r="O51" s="9">
        <v>9</v>
      </c>
      <c r="P51" s="12">
        <v>206</v>
      </c>
      <c r="Q51" s="6">
        <v>100</v>
      </c>
      <c r="R51" s="9">
        <v>13</v>
      </c>
      <c r="S51" s="12">
        <v>192</v>
      </c>
      <c r="T51" s="9">
        <v>130</v>
      </c>
      <c r="U51" s="12">
        <v>10</v>
      </c>
      <c r="V51" s="6">
        <v>29</v>
      </c>
      <c r="W51" s="6">
        <v>5</v>
      </c>
      <c r="X51" s="6">
        <v>30</v>
      </c>
      <c r="Y51" s="6">
        <v>19</v>
      </c>
      <c r="Z51" s="6">
        <v>33</v>
      </c>
      <c r="AA51" s="9">
        <v>74</v>
      </c>
      <c r="AB51" s="12">
        <v>127</v>
      </c>
      <c r="AC51" s="6">
        <v>44</v>
      </c>
      <c r="AD51" s="6">
        <v>5</v>
      </c>
      <c r="AE51" s="9">
        <v>1</v>
      </c>
      <c r="AF51" s="9">
        <v>348</v>
      </c>
      <c r="AG51" s="12"/>
    </row>
    <row r="52" spans="1:33" x14ac:dyDescent="0.35">
      <c r="A52" s="9"/>
      <c r="B52" s="22"/>
      <c r="C52" s="23">
        <v>0.12</v>
      </c>
      <c r="D52" s="24">
        <v>0.09</v>
      </c>
      <c r="E52" s="26">
        <v>0.15</v>
      </c>
      <c r="F52" s="25">
        <v>0.12</v>
      </c>
      <c r="G52" s="24">
        <v>0.11</v>
      </c>
      <c r="H52" s="26">
        <v>0.13</v>
      </c>
      <c r="I52" s="26">
        <v>0.19</v>
      </c>
      <c r="J52" s="26">
        <v>0.14000000000000001</v>
      </c>
      <c r="K52" s="26">
        <v>0.14000000000000001</v>
      </c>
      <c r="L52" s="25">
        <v>0.13</v>
      </c>
      <c r="M52" s="24">
        <v>0.12</v>
      </c>
      <c r="N52" s="26">
        <v>0.11</v>
      </c>
      <c r="O52" s="25">
        <v>0.13</v>
      </c>
      <c r="P52" s="24">
        <v>0.11</v>
      </c>
      <c r="Q52" s="26">
        <v>0.12</v>
      </c>
      <c r="R52" s="25">
        <v>0.17</v>
      </c>
      <c r="S52" s="24">
        <v>0.1</v>
      </c>
      <c r="T52" s="25">
        <v>0.14000000000000001</v>
      </c>
      <c r="U52" s="24">
        <v>0.28000000000000003</v>
      </c>
      <c r="V52" s="26">
        <v>0.12</v>
      </c>
      <c r="W52" s="26">
        <v>0.1</v>
      </c>
      <c r="X52" s="26">
        <v>0.16</v>
      </c>
      <c r="Y52" s="26">
        <v>0.11</v>
      </c>
      <c r="Z52" s="26">
        <v>0.12</v>
      </c>
      <c r="AA52" s="25">
        <v>0.15</v>
      </c>
      <c r="AB52" s="24">
        <v>0.13</v>
      </c>
      <c r="AC52" s="26">
        <v>0.16</v>
      </c>
      <c r="AD52" s="26">
        <v>0.13</v>
      </c>
      <c r="AE52" s="25">
        <v>0.05</v>
      </c>
      <c r="AF52" s="25">
        <v>0.11</v>
      </c>
      <c r="AG52" s="12"/>
    </row>
    <row r="53" spans="1:33" ht="29" x14ac:dyDescent="0.35">
      <c r="A53" s="9"/>
      <c r="B53" s="22"/>
      <c r="C53" s="12" t="s">
        <v>1137</v>
      </c>
      <c r="D53" s="12"/>
      <c r="E53" s="6"/>
      <c r="F53" s="9"/>
      <c r="G53" s="12"/>
      <c r="H53" s="6"/>
      <c r="I53" s="6"/>
      <c r="J53" s="6"/>
      <c r="K53" s="6"/>
      <c r="L53" s="9"/>
      <c r="M53" s="12"/>
      <c r="N53" s="6"/>
      <c r="O53" s="9"/>
      <c r="P53" s="12"/>
      <c r="Q53" s="6"/>
      <c r="R53" s="9"/>
      <c r="S53" s="12"/>
      <c r="T53" s="9" t="s">
        <v>1421</v>
      </c>
      <c r="U53" s="12" t="s">
        <v>2424</v>
      </c>
      <c r="V53" s="6"/>
      <c r="W53" s="6"/>
      <c r="X53" s="6" t="s">
        <v>1137</v>
      </c>
      <c r="Y53" s="6"/>
      <c r="Z53" s="6"/>
      <c r="AA53" s="9" t="s">
        <v>1557</v>
      </c>
      <c r="AB53" s="12"/>
      <c r="AC53" s="6"/>
      <c r="AD53" s="6"/>
      <c r="AE53" s="9"/>
      <c r="AF53" s="9"/>
      <c r="AG53" s="12"/>
    </row>
    <row r="54" spans="1:33" x14ac:dyDescent="0.35">
      <c r="A54" s="9"/>
      <c r="B54" s="13" t="s">
        <v>3180</v>
      </c>
      <c r="C54" s="14">
        <v>165</v>
      </c>
      <c r="D54" s="15">
        <v>4</v>
      </c>
      <c r="E54" s="17">
        <v>10</v>
      </c>
      <c r="F54" s="16">
        <v>148</v>
      </c>
      <c r="G54" s="15">
        <v>143</v>
      </c>
      <c r="H54" s="17">
        <v>10</v>
      </c>
      <c r="I54" s="17">
        <v>7</v>
      </c>
      <c r="J54" s="17">
        <v>11</v>
      </c>
      <c r="K54" s="17">
        <v>16</v>
      </c>
      <c r="L54" s="16">
        <v>1</v>
      </c>
      <c r="M54" s="15">
        <v>91</v>
      </c>
      <c r="N54" s="17">
        <v>68</v>
      </c>
      <c r="O54" s="16">
        <v>5</v>
      </c>
      <c r="P54" s="15">
        <v>94</v>
      </c>
      <c r="Q54" s="17">
        <v>65</v>
      </c>
      <c r="R54" s="16">
        <v>3</v>
      </c>
      <c r="S54" s="15">
        <v>123</v>
      </c>
      <c r="T54" s="16">
        <v>42</v>
      </c>
      <c r="U54" s="15">
        <v>3</v>
      </c>
      <c r="V54" s="17">
        <v>7</v>
      </c>
      <c r="W54" s="17">
        <v>3</v>
      </c>
      <c r="X54" s="17">
        <v>17</v>
      </c>
      <c r="Y54" s="17">
        <v>8</v>
      </c>
      <c r="Z54" s="17">
        <v>9</v>
      </c>
      <c r="AA54" s="16">
        <v>29</v>
      </c>
      <c r="AB54" s="15">
        <v>59</v>
      </c>
      <c r="AC54" s="17">
        <v>14</v>
      </c>
      <c r="AD54" s="17">
        <v>5</v>
      </c>
      <c r="AE54" s="16">
        <v>1</v>
      </c>
      <c r="AF54" s="16">
        <v>181</v>
      </c>
      <c r="AG54" s="12"/>
    </row>
    <row r="55" spans="1:33" x14ac:dyDescent="0.35">
      <c r="A55" s="9"/>
      <c r="B55" s="13"/>
      <c r="C55" s="18">
        <v>0.06</v>
      </c>
      <c r="D55" s="19">
        <v>0.06</v>
      </c>
      <c r="E55" s="21">
        <v>7.0000000000000007E-2</v>
      </c>
      <c r="F55" s="20">
        <v>0.06</v>
      </c>
      <c r="G55" s="19">
        <v>0.06</v>
      </c>
      <c r="H55" s="21">
        <v>7.0000000000000007E-2</v>
      </c>
      <c r="I55" s="21">
        <v>0.09</v>
      </c>
      <c r="J55" s="21">
        <v>0.08</v>
      </c>
      <c r="K55" s="21">
        <v>7.0000000000000007E-2</v>
      </c>
      <c r="L55" s="20">
        <v>0.02</v>
      </c>
      <c r="M55" s="19">
        <v>0.05</v>
      </c>
      <c r="N55" s="21">
        <v>7.0000000000000007E-2</v>
      </c>
      <c r="O55" s="20">
        <v>7.0000000000000007E-2</v>
      </c>
      <c r="P55" s="19">
        <v>0.05</v>
      </c>
      <c r="Q55" s="21">
        <v>0.08</v>
      </c>
      <c r="R55" s="20">
        <v>0.04</v>
      </c>
      <c r="S55" s="19">
        <v>7.0000000000000007E-2</v>
      </c>
      <c r="T55" s="20">
        <v>0.05</v>
      </c>
      <c r="U55" s="19">
        <v>7.0000000000000007E-2</v>
      </c>
      <c r="V55" s="21">
        <v>0.03</v>
      </c>
      <c r="W55" s="21">
        <v>0.05</v>
      </c>
      <c r="X55" s="21">
        <v>0.09</v>
      </c>
      <c r="Y55" s="21">
        <v>0.04</v>
      </c>
      <c r="Z55" s="21">
        <v>0.03</v>
      </c>
      <c r="AA55" s="20">
        <v>0.06</v>
      </c>
      <c r="AB55" s="19">
        <v>0.06</v>
      </c>
      <c r="AC55" s="21">
        <v>0.05</v>
      </c>
      <c r="AD55" s="21">
        <v>0.14000000000000001</v>
      </c>
      <c r="AE55" s="20">
        <v>0.06</v>
      </c>
      <c r="AF55" s="20">
        <v>0.06</v>
      </c>
      <c r="AG55" s="12"/>
    </row>
    <row r="56" spans="1:33" x14ac:dyDescent="0.35">
      <c r="A56" s="9"/>
      <c r="B56" s="13"/>
      <c r="C56" s="15" t="s">
        <v>1832</v>
      </c>
      <c r="D56" s="15"/>
      <c r="E56" s="17"/>
      <c r="F56" s="16"/>
      <c r="G56" s="15"/>
      <c r="H56" s="17"/>
      <c r="I56" s="17"/>
      <c r="J56" s="17"/>
      <c r="K56" s="17"/>
      <c r="L56" s="16"/>
      <c r="M56" s="15"/>
      <c r="N56" s="17"/>
      <c r="O56" s="16"/>
      <c r="P56" s="15"/>
      <c r="Q56" s="17" t="s">
        <v>1032</v>
      </c>
      <c r="R56" s="16"/>
      <c r="S56" s="15" t="s">
        <v>1624</v>
      </c>
      <c r="T56" s="16"/>
      <c r="U56" s="15"/>
      <c r="V56" s="17"/>
      <c r="W56" s="17"/>
      <c r="X56" s="17" t="s">
        <v>1624</v>
      </c>
      <c r="Y56" s="17"/>
      <c r="Z56" s="17"/>
      <c r="AA56" s="16" t="s">
        <v>1624</v>
      </c>
      <c r="AB56" s="15"/>
      <c r="AC56" s="17"/>
      <c r="AD56" s="17"/>
      <c r="AE56" s="16"/>
      <c r="AF56" s="16"/>
      <c r="AG56" s="12"/>
    </row>
    <row r="57" spans="1:33" x14ac:dyDescent="0.35">
      <c r="A57" s="9"/>
      <c r="B57" s="22" t="s">
        <v>3181</v>
      </c>
      <c r="C57" s="11">
        <v>22</v>
      </c>
      <c r="D57" s="12" t="s">
        <v>975</v>
      </c>
      <c r="E57" s="6">
        <v>1</v>
      </c>
      <c r="F57" s="9">
        <v>21</v>
      </c>
      <c r="G57" s="12">
        <v>18</v>
      </c>
      <c r="H57" s="6">
        <v>2</v>
      </c>
      <c r="I57" s="6" t="s">
        <v>974</v>
      </c>
      <c r="J57" s="6">
        <v>1</v>
      </c>
      <c r="K57" s="6">
        <v>1</v>
      </c>
      <c r="L57" s="9">
        <v>1</v>
      </c>
      <c r="M57" s="12">
        <v>12</v>
      </c>
      <c r="N57" s="6">
        <v>10</v>
      </c>
      <c r="O57" s="9" t="s">
        <v>974</v>
      </c>
      <c r="P57" s="12">
        <v>14</v>
      </c>
      <c r="Q57" s="6">
        <v>8</v>
      </c>
      <c r="R57" s="9" t="s">
        <v>974</v>
      </c>
      <c r="S57" s="12">
        <v>9</v>
      </c>
      <c r="T57" s="9">
        <v>13</v>
      </c>
      <c r="U57" s="12" t="s">
        <v>975</v>
      </c>
      <c r="V57" s="6">
        <v>1</v>
      </c>
      <c r="W57" s="6" t="s">
        <v>974</v>
      </c>
      <c r="X57" s="6">
        <v>1</v>
      </c>
      <c r="Y57" s="6">
        <v>1</v>
      </c>
      <c r="Z57" s="6">
        <v>1</v>
      </c>
      <c r="AA57" s="9">
        <v>3</v>
      </c>
      <c r="AB57" s="12">
        <v>5</v>
      </c>
      <c r="AC57" s="6">
        <v>2</v>
      </c>
      <c r="AD57" s="6" t="s">
        <v>974</v>
      </c>
      <c r="AE57" s="9">
        <v>1</v>
      </c>
      <c r="AF57" s="9">
        <v>31</v>
      </c>
      <c r="AG57" s="12"/>
    </row>
    <row r="58" spans="1:33" x14ac:dyDescent="0.35">
      <c r="A58" s="9"/>
      <c r="B58" s="22"/>
      <c r="C58" s="23">
        <v>0.01</v>
      </c>
      <c r="D58" s="24">
        <v>0.01</v>
      </c>
      <c r="E58" s="26">
        <v>0.01</v>
      </c>
      <c r="F58" s="25">
        <v>0.01</v>
      </c>
      <c r="G58" s="24">
        <v>0.01</v>
      </c>
      <c r="H58" s="26">
        <v>0.01</v>
      </c>
      <c r="I58" s="6" t="s">
        <v>974</v>
      </c>
      <c r="J58" s="26">
        <v>0.01</v>
      </c>
      <c r="K58" s="26">
        <v>0.01</v>
      </c>
      <c r="L58" s="25">
        <v>0.02</v>
      </c>
      <c r="M58" s="24">
        <v>0.01</v>
      </c>
      <c r="N58" s="26">
        <v>0.01</v>
      </c>
      <c r="O58" s="9" t="s">
        <v>974</v>
      </c>
      <c r="P58" s="24">
        <v>0.01</v>
      </c>
      <c r="Q58" s="26">
        <v>0.01</v>
      </c>
      <c r="R58" s="9" t="s">
        <v>974</v>
      </c>
      <c r="S58" s="12" t="s">
        <v>975</v>
      </c>
      <c r="T58" s="25">
        <v>0.01</v>
      </c>
      <c r="U58" s="24">
        <v>0.01</v>
      </c>
      <c r="V58" s="26">
        <v>0.01</v>
      </c>
      <c r="W58" s="6" t="s">
        <v>974</v>
      </c>
      <c r="X58" s="26">
        <v>0.01</v>
      </c>
      <c r="Y58" s="26">
        <v>0.01</v>
      </c>
      <c r="Z58" s="6" t="s">
        <v>975</v>
      </c>
      <c r="AA58" s="25">
        <v>0.01</v>
      </c>
      <c r="AB58" s="24">
        <v>0.01</v>
      </c>
      <c r="AC58" s="26">
        <v>0.01</v>
      </c>
      <c r="AD58" s="6" t="s">
        <v>974</v>
      </c>
      <c r="AE58" s="25">
        <v>7.0000000000000007E-2</v>
      </c>
      <c r="AF58" s="25">
        <v>0.01</v>
      </c>
      <c r="AG58" s="12"/>
    </row>
    <row r="59" spans="1:33" x14ac:dyDescent="0.35">
      <c r="A59" s="9"/>
      <c r="B59" s="22"/>
      <c r="C59" s="12" t="s">
        <v>1137</v>
      </c>
      <c r="D59" s="12"/>
      <c r="E59" s="6"/>
      <c r="F59" s="9"/>
      <c r="G59" s="12"/>
      <c r="H59" s="6"/>
      <c r="I59" s="6"/>
      <c r="J59" s="6"/>
      <c r="K59" s="6"/>
      <c r="L59" s="9"/>
      <c r="M59" s="12"/>
      <c r="N59" s="6"/>
      <c r="O59" s="9"/>
      <c r="P59" s="12"/>
      <c r="Q59" s="6"/>
      <c r="R59" s="9"/>
      <c r="S59" s="12"/>
      <c r="T59" s="9" t="s">
        <v>1421</v>
      </c>
      <c r="U59" s="12"/>
      <c r="V59" s="6"/>
      <c r="W59" s="6"/>
      <c r="X59" s="6"/>
      <c r="Y59" s="6"/>
      <c r="Z59" s="6"/>
      <c r="AA59" s="9"/>
      <c r="AB59" s="12"/>
      <c r="AC59" s="6"/>
      <c r="AD59" s="6"/>
      <c r="AE59" s="9"/>
      <c r="AF59" s="9"/>
      <c r="AG59" s="12"/>
    </row>
    <row r="60" spans="1:33" x14ac:dyDescent="0.35">
      <c r="A60" s="9"/>
      <c r="B60" s="13" t="s">
        <v>2319</v>
      </c>
      <c r="C60" s="14">
        <v>13</v>
      </c>
      <c r="D60" s="15">
        <v>1</v>
      </c>
      <c r="E60" s="17">
        <v>1</v>
      </c>
      <c r="F60" s="16">
        <v>12</v>
      </c>
      <c r="G60" s="15">
        <v>13</v>
      </c>
      <c r="H60" s="17" t="s">
        <v>974</v>
      </c>
      <c r="I60" s="17" t="s">
        <v>974</v>
      </c>
      <c r="J60" s="17" t="s">
        <v>974</v>
      </c>
      <c r="K60" s="17" t="s">
        <v>974</v>
      </c>
      <c r="L60" s="16" t="s">
        <v>974</v>
      </c>
      <c r="M60" s="15">
        <v>7</v>
      </c>
      <c r="N60" s="17">
        <v>6</v>
      </c>
      <c r="O60" s="16" t="s">
        <v>974</v>
      </c>
      <c r="P60" s="15">
        <v>8</v>
      </c>
      <c r="Q60" s="17">
        <v>6</v>
      </c>
      <c r="R60" s="16" t="s">
        <v>974</v>
      </c>
      <c r="S60" s="15">
        <v>10</v>
      </c>
      <c r="T60" s="16">
        <v>4</v>
      </c>
      <c r="U60" s="15" t="s">
        <v>974</v>
      </c>
      <c r="V60" s="17">
        <v>1</v>
      </c>
      <c r="W60" s="17" t="s">
        <v>974</v>
      </c>
      <c r="X60" s="17" t="s">
        <v>974</v>
      </c>
      <c r="Y60" s="17" t="s">
        <v>974</v>
      </c>
      <c r="Z60" s="17">
        <v>1</v>
      </c>
      <c r="AA60" s="16">
        <v>1</v>
      </c>
      <c r="AB60" s="15">
        <v>7</v>
      </c>
      <c r="AC60" s="17" t="s">
        <v>974</v>
      </c>
      <c r="AD60" s="17" t="s">
        <v>974</v>
      </c>
      <c r="AE60" s="16" t="s">
        <v>974</v>
      </c>
      <c r="AF60" s="16">
        <v>14</v>
      </c>
      <c r="AG60" s="12"/>
    </row>
    <row r="61" spans="1:33" x14ac:dyDescent="0.35">
      <c r="A61" s="9"/>
      <c r="B61" s="13"/>
      <c r="C61" s="14" t="s">
        <v>975</v>
      </c>
      <c r="D61" s="19">
        <v>0.01</v>
      </c>
      <c r="E61" s="21">
        <v>0.01</v>
      </c>
      <c r="F61" s="16" t="s">
        <v>975</v>
      </c>
      <c r="G61" s="19">
        <v>0.01</v>
      </c>
      <c r="H61" s="17" t="s">
        <v>974</v>
      </c>
      <c r="I61" s="17" t="s">
        <v>974</v>
      </c>
      <c r="J61" s="17" t="s">
        <v>974</v>
      </c>
      <c r="K61" s="17" t="s">
        <v>974</v>
      </c>
      <c r="L61" s="16" t="s">
        <v>974</v>
      </c>
      <c r="M61" s="15" t="s">
        <v>975</v>
      </c>
      <c r="N61" s="21">
        <v>0.01</v>
      </c>
      <c r="O61" s="16" t="s">
        <v>974</v>
      </c>
      <c r="P61" s="15" t="s">
        <v>975</v>
      </c>
      <c r="Q61" s="21">
        <v>0.01</v>
      </c>
      <c r="R61" s="16" t="s">
        <v>974</v>
      </c>
      <c r="S61" s="19">
        <v>0.01</v>
      </c>
      <c r="T61" s="16" t="s">
        <v>975</v>
      </c>
      <c r="U61" s="15" t="s">
        <v>974</v>
      </c>
      <c r="V61" s="17" t="s">
        <v>975</v>
      </c>
      <c r="W61" s="17" t="s">
        <v>974</v>
      </c>
      <c r="X61" s="17" t="s">
        <v>974</v>
      </c>
      <c r="Y61" s="17" t="s">
        <v>974</v>
      </c>
      <c r="Z61" s="17" t="s">
        <v>975</v>
      </c>
      <c r="AA61" s="16" t="s">
        <v>975</v>
      </c>
      <c r="AB61" s="19">
        <v>0.01</v>
      </c>
      <c r="AC61" s="17" t="s">
        <v>974</v>
      </c>
      <c r="AD61" s="17" t="s">
        <v>974</v>
      </c>
      <c r="AE61" s="16" t="s">
        <v>974</v>
      </c>
      <c r="AF61" s="16" t="s">
        <v>975</v>
      </c>
      <c r="AG61" s="12"/>
    </row>
    <row r="62" spans="1:33" x14ac:dyDescent="0.35">
      <c r="A62" s="9"/>
      <c r="B62" s="13"/>
      <c r="C62" s="14"/>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22" t="s">
        <v>3182</v>
      </c>
      <c r="C63" s="11">
        <v>62</v>
      </c>
      <c r="D63" s="12" t="s">
        <v>974</v>
      </c>
      <c r="E63" s="6">
        <v>4</v>
      </c>
      <c r="F63" s="9">
        <v>52</v>
      </c>
      <c r="G63" s="12">
        <v>49</v>
      </c>
      <c r="H63" s="6">
        <v>5</v>
      </c>
      <c r="I63" s="6">
        <v>1</v>
      </c>
      <c r="J63" s="6">
        <v>3</v>
      </c>
      <c r="K63" s="6">
        <v>4</v>
      </c>
      <c r="L63" s="9">
        <v>6</v>
      </c>
      <c r="M63" s="12">
        <v>45</v>
      </c>
      <c r="N63" s="6">
        <v>16</v>
      </c>
      <c r="O63" s="9">
        <v>2</v>
      </c>
      <c r="P63" s="12">
        <v>43</v>
      </c>
      <c r="Q63" s="6">
        <v>15</v>
      </c>
      <c r="R63" s="9">
        <v>1</v>
      </c>
      <c r="S63" s="12">
        <v>40</v>
      </c>
      <c r="T63" s="9">
        <v>22</v>
      </c>
      <c r="U63" s="12" t="s">
        <v>974</v>
      </c>
      <c r="V63" s="6">
        <v>4</v>
      </c>
      <c r="W63" s="6">
        <v>3</v>
      </c>
      <c r="X63" s="6">
        <v>7</v>
      </c>
      <c r="Y63" s="6">
        <v>7</v>
      </c>
      <c r="Z63" s="6">
        <v>6</v>
      </c>
      <c r="AA63" s="9">
        <v>13</v>
      </c>
      <c r="AB63" s="12">
        <v>20</v>
      </c>
      <c r="AC63" s="6">
        <v>8</v>
      </c>
      <c r="AD63" s="6" t="s">
        <v>974</v>
      </c>
      <c r="AE63" s="9" t="s">
        <v>974</v>
      </c>
      <c r="AF63" s="9">
        <v>71</v>
      </c>
      <c r="AG63" s="12"/>
    </row>
    <row r="64" spans="1:33" x14ac:dyDescent="0.35">
      <c r="A64" s="9"/>
      <c r="B64" s="22"/>
      <c r="C64" s="23">
        <v>0.02</v>
      </c>
      <c r="D64" s="12" t="s">
        <v>974</v>
      </c>
      <c r="E64" s="26">
        <v>0.03</v>
      </c>
      <c r="F64" s="25">
        <v>0.02</v>
      </c>
      <c r="G64" s="24">
        <v>0.02</v>
      </c>
      <c r="H64" s="26">
        <v>0.03</v>
      </c>
      <c r="I64" s="26">
        <v>0.01</v>
      </c>
      <c r="J64" s="26">
        <v>0.02</v>
      </c>
      <c r="K64" s="26">
        <v>0.02</v>
      </c>
      <c r="L64" s="25">
        <v>0.15</v>
      </c>
      <c r="M64" s="24">
        <v>0.03</v>
      </c>
      <c r="N64" s="26">
        <v>0.02</v>
      </c>
      <c r="O64" s="25">
        <v>0.03</v>
      </c>
      <c r="P64" s="24">
        <v>0.02</v>
      </c>
      <c r="Q64" s="26">
        <v>0.02</v>
      </c>
      <c r="R64" s="25">
        <v>0.01</v>
      </c>
      <c r="S64" s="24">
        <v>0.02</v>
      </c>
      <c r="T64" s="25">
        <v>0.02</v>
      </c>
      <c r="U64" s="12" t="s">
        <v>974</v>
      </c>
      <c r="V64" s="26">
        <v>0.02</v>
      </c>
      <c r="W64" s="26">
        <v>0.05</v>
      </c>
      <c r="X64" s="26">
        <v>0.04</v>
      </c>
      <c r="Y64" s="26">
        <v>0.04</v>
      </c>
      <c r="Z64" s="26">
        <v>0.02</v>
      </c>
      <c r="AA64" s="25">
        <v>0.03</v>
      </c>
      <c r="AB64" s="24">
        <v>0.02</v>
      </c>
      <c r="AC64" s="26">
        <v>0.03</v>
      </c>
      <c r="AD64" s="6" t="s">
        <v>974</v>
      </c>
      <c r="AE64" s="9" t="s">
        <v>974</v>
      </c>
      <c r="AF64" s="25">
        <v>0.02</v>
      </c>
      <c r="AG64" s="12"/>
    </row>
    <row r="65" spans="1:33" x14ac:dyDescent="0.35">
      <c r="A65" s="9"/>
      <c r="B65" s="22"/>
      <c r="C65" s="12" t="s">
        <v>967</v>
      </c>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A66" s="9"/>
      <c r="B66" s="13" t="s">
        <v>2326</v>
      </c>
      <c r="C66" s="14">
        <v>154</v>
      </c>
      <c r="D66" s="15">
        <v>10</v>
      </c>
      <c r="E66" s="17">
        <v>6</v>
      </c>
      <c r="F66" s="16">
        <v>136</v>
      </c>
      <c r="G66" s="15">
        <v>141</v>
      </c>
      <c r="H66" s="17">
        <v>7</v>
      </c>
      <c r="I66" s="17">
        <v>3</v>
      </c>
      <c r="J66" s="17">
        <v>4</v>
      </c>
      <c r="K66" s="17">
        <v>7</v>
      </c>
      <c r="L66" s="16">
        <v>1</v>
      </c>
      <c r="M66" s="15">
        <v>108</v>
      </c>
      <c r="N66" s="17">
        <v>39</v>
      </c>
      <c r="O66" s="16">
        <v>1</v>
      </c>
      <c r="P66" s="15">
        <v>117</v>
      </c>
      <c r="Q66" s="17">
        <v>31</v>
      </c>
      <c r="R66" s="16" t="s">
        <v>975</v>
      </c>
      <c r="S66" s="15">
        <v>100</v>
      </c>
      <c r="T66" s="16">
        <v>54</v>
      </c>
      <c r="U66" s="15">
        <v>3</v>
      </c>
      <c r="V66" s="17">
        <v>8</v>
      </c>
      <c r="W66" s="17">
        <v>1</v>
      </c>
      <c r="X66" s="17">
        <v>2</v>
      </c>
      <c r="Y66" s="17">
        <v>11</v>
      </c>
      <c r="Z66" s="17">
        <v>8</v>
      </c>
      <c r="AA66" s="16">
        <v>13</v>
      </c>
      <c r="AB66" s="15">
        <v>45</v>
      </c>
      <c r="AC66" s="17">
        <v>20</v>
      </c>
      <c r="AD66" s="17">
        <v>1</v>
      </c>
      <c r="AE66" s="16">
        <v>1</v>
      </c>
      <c r="AF66" s="16">
        <v>181</v>
      </c>
      <c r="AG66" s="12"/>
    </row>
    <row r="67" spans="1:33" x14ac:dyDescent="0.35">
      <c r="A67" s="9"/>
      <c r="B67" s="13"/>
      <c r="C67" s="18">
        <v>0.06</v>
      </c>
      <c r="D67" s="19">
        <v>0.17</v>
      </c>
      <c r="E67" s="21">
        <v>0.04</v>
      </c>
      <c r="F67" s="20">
        <v>0.05</v>
      </c>
      <c r="G67" s="19">
        <v>0.06</v>
      </c>
      <c r="H67" s="21">
        <v>0.05</v>
      </c>
      <c r="I67" s="21">
        <v>0.04</v>
      </c>
      <c r="J67" s="21">
        <v>0.03</v>
      </c>
      <c r="K67" s="21">
        <v>0.03</v>
      </c>
      <c r="L67" s="20">
        <v>0.02</v>
      </c>
      <c r="M67" s="19">
        <v>0.06</v>
      </c>
      <c r="N67" s="21">
        <v>0.04</v>
      </c>
      <c r="O67" s="20">
        <v>0.02</v>
      </c>
      <c r="P67" s="19">
        <v>0.06</v>
      </c>
      <c r="Q67" s="21">
        <v>0.04</v>
      </c>
      <c r="R67" s="20">
        <v>0.01</v>
      </c>
      <c r="S67" s="19">
        <v>0.05</v>
      </c>
      <c r="T67" s="20">
        <v>0.06</v>
      </c>
      <c r="U67" s="19">
        <v>0.08</v>
      </c>
      <c r="V67" s="21">
        <v>0.03</v>
      </c>
      <c r="W67" s="21">
        <v>0.02</v>
      </c>
      <c r="X67" s="21">
        <v>0.01</v>
      </c>
      <c r="Y67" s="21">
        <v>0.06</v>
      </c>
      <c r="Z67" s="21">
        <v>0.03</v>
      </c>
      <c r="AA67" s="20">
        <v>0.03</v>
      </c>
      <c r="AB67" s="19">
        <v>0.04</v>
      </c>
      <c r="AC67" s="21">
        <v>7.0000000000000007E-2</v>
      </c>
      <c r="AD67" s="21">
        <v>0.02</v>
      </c>
      <c r="AE67" s="20">
        <v>0.04</v>
      </c>
      <c r="AF67" s="20">
        <v>0.06</v>
      </c>
      <c r="AG67" s="12"/>
    </row>
    <row r="68" spans="1:33" x14ac:dyDescent="0.35">
      <c r="A68" s="9"/>
      <c r="B68" s="13"/>
      <c r="C68" s="15" t="s">
        <v>3210</v>
      </c>
      <c r="D68" s="15" t="s">
        <v>1424</v>
      </c>
      <c r="E68" s="17"/>
      <c r="F68" s="16"/>
      <c r="G68" s="15"/>
      <c r="H68" s="17"/>
      <c r="I68" s="17"/>
      <c r="J68" s="17"/>
      <c r="K68" s="17"/>
      <c r="L68" s="16"/>
      <c r="M68" s="15"/>
      <c r="N68" s="17"/>
      <c r="O68" s="16"/>
      <c r="P68" s="15" t="s">
        <v>1024</v>
      </c>
      <c r="Q68" s="17"/>
      <c r="R68" s="16"/>
      <c r="S68" s="15" t="s">
        <v>2536</v>
      </c>
      <c r="T68" s="16" t="s">
        <v>2536</v>
      </c>
      <c r="U68" s="15" t="s">
        <v>2536</v>
      </c>
      <c r="V68" s="17"/>
      <c r="W68" s="17"/>
      <c r="X68" s="17"/>
      <c r="Y68" s="17" t="s">
        <v>1194</v>
      </c>
      <c r="Z68" s="17"/>
      <c r="AA68" s="16"/>
      <c r="AB68" s="15"/>
      <c r="AC68" s="17"/>
      <c r="AD68" s="17"/>
      <c r="AE68" s="16"/>
      <c r="AF68" s="16"/>
      <c r="AG68" s="12"/>
    </row>
    <row r="69" spans="1:33" x14ac:dyDescent="0.35">
      <c r="A69" s="9"/>
      <c r="B69" s="22" t="s">
        <v>980</v>
      </c>
      <c r="C69" s="11">
        <v>15</v>
      </c>
      <c r="D69" s="12">
        <v>1</v>
      </c>
      <c r="E69" s="6">
        <v>1</v>
      </c>
      <c r="F69" s="9">
        <v>13</v>
      </c>
      <c r="G69" s="12">
        <v>9</v>
      </c>
      <c r="H69" s="6" t="s">
        <v>975</v>
      </c>
      <c r="I69" s="6" t="s">
        <v>974</v>
      </c>
      <c r="J69" s="6">
        <v>6</v>
      </c>
      <c r="K69" s="6">
        <v>6</v>
      </c>
      <c r="L69" s="9" t="s">
        <v>974</v>
      </c>
      <c r="M69" s="12">
        <v>4</v>
      </c>
      <c r="N69" s="6">
        <v>6</v>
      </c>
      <c r="O69" s="9" t="s">
        <v>974</v>
      </c>
      <c r="P69" s="12">
        <v>2</v>
      </c>
      <c r="Q69" s="6">
        <v>4</v>
      </c>
      <c r="R69" s="9">
        <v>3</v>
      </c>
      <c r="S69" s="12">
        <v>11</v>
      </c>
      <c r="T69" s="9">
        <v>4</v>
      </c>
      <c r="U69" s="12" t="s">
        <v>974</v>
      </c>
      <c r="V69" s="6" t="s">
        <v>975</v>
      </c>
      <c r="W69" s="6" t="s">
        <v>974</v>
      </c>
      <c r="X69" s="6">
        <v>1</v>
      </c>
      <c r="Y69" s="6">
        <v>2</v>
      </c>
      <c r="Z69" s="6" t="s">
        <v>975</v>
      </c>
      <c r="AA69" s="9">
        <v>2</v>
      </c>
      <c r="AB69" s="12">
        <v>2</v>
      </c>
      <c r="AC69" s="6">
        <v>1</v>
      </c>
      <c r="AD69" s="6" t="s">
        <v>974</v>
      </c>
      <c r="AE69" s="9" t="s">
        <v>974</v>
      </c>
      <c r="AF69" s="9">
        <v>14</v>
      </c>
      <c r="AG69" s="12"/>
    </row>
    <row r="70" spans="1:33" x14ac:dyDescent="0.35">
      <c r="A70" s="9"/>
      <c r="B70" s="22"/>
      <c r="C70" s="23">
        <v>0.01</v>
      </c>
      <c r="D70" s="24">
        <v>0.02</v>
      </c>
      <c r="E70" s="26">
        <v>0.01</v>
      </c>
      <c r="F70" s="25">
        <v>0.01</v>
      </c>
      <c r="G70" s="12" t="s">
        <v>975</v>
      </c>
      <c r="H70" s="6" t="s">
        <v>975</v>
      </c>
      <c r="I70" s="6" t="s">
        <v>974</v>
      </c>
      <c r="J70" s="26">
        <v>0.04</v>
      </c>
      <c r="K70" s="26">
        <v>0.03</v>
      </c>
      <c r="L70" s="9" t="s">
        <v>974</v>
      </c>
      <c r="M70" s="12" t="s">
        <v>975</v>
      </c>
      <c r="N70" s="26">
        <v>0.01</v>
      </c>
      <c r="O70" s="9" t="s">
        <v>974</v>
      </c>
      <c r="P70" s="12" t="s">
        <v>975</v>
      </c>
      <c r="Q70" s="26">
        <v>0.01</v>
      </c>
      <c r="R70" s="25">
        <v>0.04</v>
      </c>
      <c r="S70" s="24">
        <v>0.01</v>
      </c>
      <c r="T70" s="9" t="s">
        <v>975</v>
      </c>
      <c r="U70" s="12" t="s">
        <v>974</v>
      </c>
      <c r="V70" s="6" t="s">
        <v>975</v>
      </c>
      <c r="W70" s="6" t="s">
        <v>974</v>
      </c>
      <c r="X70" s="26">
        <v>0.01</v>
      </c>
      <c r="Y70" s="26">
        <v>0.01</v>
      </c>
      <c r="Z70" s="6" t="s">
        <v>975</v>
      </c>
      <c r="AA70" s="9" t="s">
        <v>975</v>
      </c>
      <c r="AB70" s="12" t="s">
        <v>975</v>
      </c>
      <c r="AC70" s="6" t="s">
        <v>975</v>
      </c>
      <c r="AD70" s="6" t="s">
        <v>974</v>
      </c>
      <c r="AE70" s="9" t="s">
        <v>974</v>
      </c>
      <c r="AF70" s="9" t="s">
        <v>975</v>
      </c>
      <c r="AG70" s="12"/>
    </row>
    <row r="71" spans="1:33" x14ac:dyDescent="0.35">
      <c r="A71" s="9"/>
      <c r="B71" s="22"/>
      <c r="C71" s="12" t="s">
        <v>2044</v>
      </c>
      <c r="D71" s="12"/>
      <c r="E71" s="6"/>
      <c r="F71" s="9"/>
      <c r="G71" s="12"/>
      <c r="H71" s="6"/>
      <c r="I71" s="6"/>
      <c r="J71" s="6" t="s">
        <v>1250</v>
      </c>
      <c r="K71" s="6" t="s">
        <v>1142</v>
      </c>
      <c r="L71" s="9"/>
      <c r="M71" s="12"/>
      <c r="N71" s="6"/>
      <c r="O71" s="9"/>
      <c r="P71" s="12"/>
      <c r="Q71" s="6"/>
      <c r="R71" s="9" t="s">
        <v>968</v>
      </c>
      <c r="S71" s="12"/>
      <c r="T71" s="9"/>
      <c r="U71" s="12"/>
      <c r="V71" s="6"/>
      <c r="W71" s="6"/>
      <c r="X71" s="6"/>
      <c r="Y71" s="6"/>
      <c r="Z71" s="6"/>
      <c r="AA71" s="9"/>
      <c r="AB71" s="12"/>
      <c r="AC71" s="6"/>
      <c r="AD71" s="6"/>
      <c r="AE71" s="9"/>
      <c r="AF71" s="9"/>
      <c r="AG71" s="12"/>
    </row>
    <row r="72" spans="1:33" x14ac:dyDescent="0.35">
      <c r="A72" s="9"/>
      <c r="B72" s="28" t="s">
        <v>3098</v>
      </c>
      <c r="C72" s="14">
        <v>2365</v>
      </c>
      <c r="D72" s="15">
        <v>53</v>
      </c>
      <c r="E72" s="17">
        <v>127</v>
      </c>
      <c r="F72" s="16">
        <v>2135</v>
      </c>
      <c r="G72" s="15">
        <v>2084</v>
      </c>
      <c r="H72" s="17">
        <v>128</v>
      </c>
      <c r="I72" s="17">
        <v>66</v>
      </c>
      <c r="J72" s="17">
        <v>119</v>
      </c>
      <c r="K72" s="17">
        <v>173</v>
      </c>
      <c r="L72" s="16">
        <v>25</v>
      </c>
      <c r="M72" s="15">
        <v>1494</v>
      </c>
      <c r="N72" s="17">
        <v>799</v>
      </c>
      <c r="O72" s="16">
        <v>61</v>
      </c>
      <c r="P72" s="15">
        <v>1543</v>
      </c>
      <c r="Q72" s="17">
        <v>738</v>
      </c>
      <c r="R72" s="16">
        <v>62</v>
      </c>
      <c r="S72" s="15">
        <v>1600</v>
      </c>
      <c r="T72" s="16">
        <v>765</v>
      </c>
      <c r="U72" s="15">
        <v>31</v>
      </c>
      <c r="V72" s="17">
        <v>213</v>
      </c>
      <c r="W72" s="17">
        <v>42</v>
      </c>
      <c r="X72" s="17">
        <v>167</v>
      </c>
      <c r="Y72" s="17">
        <v>163</v>
      </c>
      <c r="Z72" s="17">
        <v>255</v>
      </c>
      <c r="AA72" s="16">
        <v>452</v>
      </c>
      <c r="AB72" s="15">
        <v>881</v>
      </c>
      <c r="AC72" s="17">
        <v>244</v>
      </c>
      <c r="AD72" s="17">
        <v>30</v>
      </c>
      <c r="AE72" s="16">
        <v>15</v>
      </c>
      <c r="AF72" s="16">
        <v>2697</v>
      </c>
      <c r="AG72" s="12"/>
    </row>
    <row r="73" spans="1:33" x14ac:dyDescent="0.35">
      <c r="A73" s="9"/>
      <c r="B73" s="13"/>
      <c r="C73" s="18">
        <v>0.85</v>
      </c>
      <c r="D73" s="19">
        <v>0.85</v>
      </c>
      <c r="E73" s="21">
        <v>0.87</v>
      </c>
      <c r="F73" s="20">
        <v>0.85</v>
      </c>
      <c r="G73" s="19">
        <v>0.85</v>
      </c>
      <c r="H73" s="21">
        <v>0.84</v>
      </c>
      <c r="I73" s="21">
        <v>0.83</v>
      </c>
      <c r="J73" s="21">
        <v>0.82</v>
      </c>
      <c r="K73" s="21">
        <v>0.82</v>
      </c>
      <c r="L73" s="20">
        <v>0.65</v>
      </c>
      <c r="M73" s="19">
        <v>0.85</v>
      </c>
      <c r="N73" s="21">
        <v>0.86</v>
      </c>
      <c r="O73" s="20">
        <v>0.87</v>
      </c>
      <c r="P73" s="19">
        <v>0.84</v>
      </c>
      <c r="Q73" s="21">
        <v>0.86</v>
      </c>
      <c r="R73" s="20">
        <v>0.84</v>
      </c>
      <c r="S73" s="19">
        <v>0.85</v>
      </c>
      <c r="T73" s="20">
        <v>0.84</v>
      </c>
      <c r="U73" s="19">
        <v>0.83</v>
      </c>
      <c r="V73" s="21">
        <v>0.89</v>
      </c>
      <c r="W73" s="21">
        <v>0.86</v>
      </c>
      <c r="X73" s="21">
        <v>0.89</v>
      </c>
      <c r="Y73" s="21">
        <v>0.89</v>
      </c>
      <c r="Z73" s="21">
        <v>0.89</v>
      </c>
      <c r="AA73" s="20">
        <v>0.88</v>
      </c>
      <c r="AB73" s="19">
        <v>0.88</v>
      </c>
      <c r="AC73" s="21">
        <v>0.87</v>
      </c>
      <c r="AD73" s="21">
        <v>0.85</v>
      </c>
      <c r="AE73" s="20">
        <v>0.83</v>
      </c>
      <c r="AF73" s="20">
        <v>0.85</v>
      </c>
      <c r="AG73" s="12"/>
    </row>
    <row r="74" spans="1:33" x14ac:dyDescent="0.35">
      <c r="A74" s="9"/>
      <c r="B74" s="13"/>
      <c r="C74" s="14"/>
      <c r="D74" s="15"/>
      <c r="E74" s="17"/>
      <c r="F74" s="16"/>
      <c r="G74" s="15" t="s">
        <v>1027</v>
      </c>
      <c r="H74" s="17"/>
      <c r="I74" s="17"/>
      <c r="J74" s="17"/>
      <c r="K74" s="17"/>
      <c r="L74" s="16"/>
      <c r="M74" s="15"/>
      <c r="N74" s="17"/>
      <c r="O74" s="16"/>
      <c r="P74" s="15"/>
      <c r="Q74" s="17"/>
      <c r="R74" s="16"/>
      <c r="S74" s="15"/>
      <c r="T74" s="16"/>
      <c r="U74" s="15"/>
      <c r="V74" s="17"/>
      <c r="W74" s="17"/>
      <c r="X74" s="17"/>
      <c r="Y74" s="17"/>
      <c r="Z74" s="17"/>
      <c r="AA74" s="16" t="s">
        <v>1425</v>
      </c>
      <c r="AB74" s="15" t="s">
        <v>1027</v>
      </c>
      <c r="AC74" s="17"/>
      <c r="AD74" s="17"/>
      <c r="AE74" s="16"/>
      <c r="AF74" s="16"/>
      <c r="AG74" s="12"/>
    </row>
    <row r="75" spans="1:33" x14ac:dyDescent="0.35">
      <c r="A75" s="9"/>
      <c r="B75" s="10" t="s">
        <v>3099</v>
      </c>
      <c r="C75" s="11">
        <v>1715</v>
      </c>
      <c r="D75" s="12">
        <v>34</v>
      </c>
      <c r="E75" s="6">
        <v>91</v>
      </c>
      <c r="F75" s="9">
        <v>1552</v>
      </c>
      <c r="G75" s="12">
        <v>1529</v>
      </c>
      <c r="H75" s="6">
        <v>91</v>
      </c>
      <c r="I75" s="6">
        <v>33</v>
      </c>
      <c r="J75" s="6">
        <v>66</v>
      </c>
      <c r="K75" s="6">
        <v>95</v>
      </c>
      <c r="L75" s="9">
        <v>24</v>
      </c>
      <c r="M75" s="12">
        <v>1108</v>
      </c>
      <c r="N75" s="6">
        <v>556</v>
      </c>
      <c r="O75" s="9">
        <v>39</v>
      </c>
      <c r="P75" s="12">
        <v>1131</v>
      </c>
      <c r="Q75" s="6">
        <v>526</v>
      </c>
      <c r="R75" s="9">
        <v>38</v>
      </c>
      <c r="S75" s="12">
        <v>1135</v>
      </c>
      <c r="T75" s="9">
        <v>580</v>
      </c>
      <c r="U75" s="12">
        <v>24</v>
      </c>
      <c r="V75" s="6">
        <v>137</v>
      </c>
      <c r="W75" s="6">
        <v>29</v>
      </c>
      <c r="X75" s="6">
        <v>118</v>
      </c>
      <c r="Y75" s="6">
        <v>112</v>
      </c>
      <c r="Z75" s="6">
        <v>165</v>
      </c>
      <c r="AA75" s="9">
        <v>307</v>
      </c>
      <c r="AB75" s="12">
        <v>595</v>
      </c>
      <c r="AC75" s="6">
        <v>178</v>
      </c>
      <c r="AD75" s="6">
        <v>22</v>
      </c>
      <c r="AE75" s="9">
        <v>13</v>
      </c>
      <c r="AF75" s="9">
        <v>1999</v>
      </c>
      <c r="AG75" s="12"/>
    </row>
    <row r="76" spans="1:33" x14ac:dyDescent="0.35">
      <c r="A76" s="9"/>
      <c r="B76" s="22"/>
      <c r="C76" s="23">
        <v>0.61</v>
      </c>
      <c r="D76" s="24">
        <v>0.55000000000000004</v>
      </c>
      <c r="E76" s="26">
        <v>0.62</v>
      </c>
      <c r="F76" s="25">
        <v>0.61</v>
      </c>
      <c r="G76" s="24">
        <v>0.62</v>
      </c>
      <c r="H76" s="26">
        <v>0.59</v>
      </c>
      <c r="I76" s="26">
        <v>0.41</v>
      </c>
      <c r="J76" s="26">
        <v>0.45</v>
      </c>
      <c r="K76" s="26">
        <v>0.45</v>
      </c>
      <c r="L76" s="25">
        <v>0.63</v>
      </c>
      <c r="M76" s="24">
        <v>0.63</v>
      </c>
      <c r="N76" s="26">
        <v>0.59</v>
      </c>
      <c r="O76" s="25">
        <v>0.55000000000000004</v>
      </c>
      <c r="P76" s="24">
        <v>0.62</v>
      </c>
      <c r="Q76" s="26">
        <v>0.61</v>
      </c>
      <c r="R76" s="25">
        <v>0.51</v>
      </c>
      <c r="S76" s="24">
        <v>0.6</v>
      </c>
      <c r="T76" s="25">
        <v>0.63</v>
      </c>
      <c r="U76" s="24">
        <v>0.64</v>
      </c>
      <c r="V76" s="26">
        <v>0.56999999999999995</v>
      </c>
      <c r="W76" s="26">
        <v>0.59</v>
      </c>
      <c r="X76" s="26">
        <v>0.63</v>
      </c>
      <c r="Y76" s="26">
        <v>0.61</v>
      </c>
      <c r="Z76" s="26">
        <v>0.56999999999999995</v>
      </c>
      <c r="AA76" s="25">
        <v>0.6</v>
      </c>
      <c r="AB76" s="24">
        <v>0.59</v>
      </c>
      <c r="AC76" s="26">
        <v>0.64</v>
      </c>
      <c r="AD76" s="26">
        <v>0.61</v>
      </c>
      <c r="AE76" s="25">
        <v>0.7</v>
      </c>
      <c r="AF76" s="25">
        <v>0.63</v>
      </c>
      <c r="AG76" s="12"/>
    </row>
    <row r="77" spans="1:33" x14ac:dyDescent="0.35">
      <c r="A77" s="9"/>
      <c r="B77" s="22"/>
      <c r="C77" s="12" t="s">
        <v>1427</v>
      </c>
      <c r="D77" s="12"/>
      <c r="E77" s="6"/>
      <c r="F77" s="9"/>
      <c r="G77" s="12" t="s">
        <v>1290</v>
      </c>
      <c r="H77" s="6" t="s">
        <v>1427</v>
      </c>
      <c r="I77" s="6"/>
      <c r="J77" s="6"/>
      <c r="K77" s="6"/>
      <c r="L77" s="9"/>
      <c r="M77" s="12"/>
      <c r="N77" s="6"/>
      <c r="O77" s="9"/>
      <c r="P77" s="12"/>
      <c r="Q77" s="6"/>
      <c r="R77" s="9"/>
      <c r="S77" s="12"/>
      <c r="T77" s="9"/>
      <c r="U77" s="12"/>
      <c r="V77" s="6"/>
      <c r="W77" s="6"/>
      <c r="X77" s="6"/>
      <c r="Y77" s="6"/>
      <c r="Z77" s="6"/>
      <c r="AA77" s="9"/>
      <c r="AB77" s="12"/>
      <c r="AC77" s="6"/>
      <c r="AD77" s="6"/>
      <c r="AE77" s="9"/>
      <c r="AF77" s="9"/>
      <c r="AG77" s="12"/>
    </row>
    <row r="78" spans="1:3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c r="AD78" s="27" t="s">
        <v>982</v>
      </c>
      <c r="AE78" s="27" t="s">
        <v>982</v>
      </c>
      <c r="AF78" s="27" t="s">
        <v>982</v>
      </c>
    </row>
    <row r="80" spans="1:33" x14ac:dyDescent="0.35">
      <c r="B80" s="1" t="s">
        <v>983</v>
      </c>
    </row>
    <row r="81" spans="2:2" x14ac:dyDescent="0.35">
      <c r="B81" s="1" t="s">
        <v>984</v>
      </c>
    </row>
    <row r="82" spans="2:2" x14ac:dyDescent="0.35">
      <c r="B82" s="1" t="s">
        <v>985</v>
      </c>
    </row>
    <row r="83" spans="2:2" x14ac:dyDescent="0.35">
      <c r="B83" s="1"/>
    </row>
    <row r="84" spans="2:2" x14ac:dyDescent="0.35">
      <c r="B84" s="1" t="s">
        <v>1143</v>
      </c>
    </row>
    <row r="85" spans="2:2" x14ac:dyDescent="0.35">
      <c r="B85" s="1" t="s">
        <v>987</v>
      </c>
    </row>
  </sheetData>
  <mergeCells count="7">
    <mergeCell ref="U13:AA13"/>
    <mergeCell ref="AB13:AE13"/>
    <mergeCell ref="D13:F13"/>
    <mergeCell ref="G13:L13"/>
    <mergeCell ref="M13:O13"/>
    <mergeCell ref="P13:R13"/>
    <mergeCell ref="S13:T13"/>
  </mergeCells>
  <hyperlinks>
    <hyperlink ref="B1" location="Index!A203" display="Return to Index" xr:uid="{00000000-0004-0000-C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451</v>
      </c>
    </row>
    <row r="8" spans="2:28" x14ac:dyDescent="0.35">
      <c r="B8" s="1" t="s">
        <v>442</v>
      </c>
    </row>
    <row r="10" spans="2:28" x14ac:dyDescent="0.35">
      <c r="B10" s="1" t="s">
        <v>443</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3190</v>
      </c>
      <c r="D15" s="31" t="s">
        <v>974</v>
      </c>
      <c r="E15" s="33">
        <v>3190</v>
      </c>
      <c r="F15" s="33">
        <v>320</v>
      </c>
      <c r="G15" s="33">
        <v>2870</v>
      </c>
      <c r="H15" s="33">
        <v>108</v>
      </c>
      <c r="I15" s="33">
        <v>3082</v>
      </c>
      <c r="J15" s="33">
        <v>109</v>
      </c>
      <c r="K15" s="33">
        <v>3081</v>
      </c>
      <c r="L15" s="33">
        <v>2851</v>
      </c>
      <c r="M15" s="33">
        <v>339</v>
      </c>
      <c r="N15" s="33">
        <v>196</v>
      </c>
      <c r="O15" s="33">
        <v>2994</v>
      </c>
      <c r="P15" s="33">
        <v>717</v>
      </c>
      <c r="Q15" s="33">
        <v>2473</v>
      </c>
      <c r="R15" s="32">
        <v>194</v>
      </c>
      <c r="S15" s="31" t="s">
        <v>974</v>
      </c>
      <c r="T15" s="33">
        <v>2869</v>
      </c>
      <c r="U15" s="33">
        <v>77</v>
      </c>
      <c r="V15" s="33">
        <v>2547</v>
      </c>
      <c r="W15" s="33">
        <v>405</v>
      </c>
      <c r="X15" s="32">
        <v>1311</v>
      </c>
      <c r="Y15" s="31">
        <v>994</v>
      </c>
      <c r="Z15" s="33">
        <v>1824</v>
      </c>
      <c r="AA15" s="32">
        <v>222</v>
      </c>
      <c r="AB15" s="32">
        <v>3190</v>
      </c>
    </row>
    <row r="16" spans="2:28" x14ac:dyDescent="0.35">
      <c r="B16" s="30" t="s">
        <v>962</v>
      </c>
      <c r="C16" s="38">
        <v>2798</v>
      </c>
      <c r="D16" s="31" t="s">
        <v>1874</v>
      </c>
      <c r="E16" s="33">
        <v>2798</v>
      </c>
      <c r="F16" s="33">
        <v>238</v>
      </c>
      <c r="G16" s="33">
        <v>2560</v>
      </c>
      <c r="H16" s="33" t="s">
        <v>1943</v>
      </c>
      <c r="I16" s="33">
        <v>2717</v>
      </c>
      <c r="J16" s="33" t="s">
        <v>1704</v>
      </c>
      <c r="K16" s="33">
        <v>2721</v>
      </c>
      <c r="L16" s="33">
        <v>2493</v>
      </c>
      <c r="M16" s="33">
        <v>305</v>
      </c>
      <c r="N16" s="33">
        <v>201</v>
      </c>
      <c r="O16" s="33">
        <v>2597</v>
      </c>
      <c r="P16" s="33">
        <v>690</v>
      </c>
      <c r="Q16" s="33">
        <v>2108</v>
      </c>
      <c r="R16" s="32">
        <v>157</v>
      </c>
      <c r="S16" s="31" t="s">
        <v>1874</v>
      </c>
      <c r="T16" s="33">
        <v>2483</v>
      </c>
      <c r="U16" s="33" t="s">
        <v>3211</v>
      </c>
      <c r="V16" s="33">
        <v>2151</v>
      </c>
      <c r="W16" s="33">
        <v>371</v>
      </c>
      <c r="X16" s="32">
        <v>1113</v>
      </c>
      <c r="Y16" s="31">
        <v>942</v>
      </c>
      <c r="Z16" s="33">
        <v>1599</v>
      </c>
      <c r="AA16" s="32">
        <v>96</v>
      </c>
      <c r="AB16" s="32">
        <v>3190</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3167</v>
      </c>
      <c r="C18" s="14">
        <v>1530</v>
      </c>
      <c r="D18" s="15" t="s">
        <v>974</v>
      </c>
      <c r="E18" s="17">
        <v>1530</v>
      </c>
      <c r="F18" s="17">
        <v>129</v>
      </c>
      <c r="G18" s="17">
        <v>1401</v>
      </c>
      <c r="H18" s="17">
        <v>45</v>
      </c>
      <c r="I18" s="17">
        <v>1486</v>
      </c>
      <c r="J18" s="17">
        <v>43</v>
      </c>
      <c r="K18" s="17">
        <v>1487</v>
      </c>
      <c r="L18" s="17">
        <v>1388</v>
      </c>
      <c r="M18" s="17">
        <v>142</v>
      </c>
      <c r="N18" s="17">
        <v>97</v>
      </c>
      <c r="O18" s="17">
        <v>1433</v>
      </c>
      <c r="P18" s="17">
        <v>400</v>
      </c>
      <c r="Q18" s="17">
        <v>1130</v>
      </c>
      <c r="R18" s="16">
        <v>79</v>
      </c>
      <c r="S18" s="15" t="s">
        <v>974</v>
      </c>
      <c r="T18" s="17">
        <v>1370</v>
      </c>
      <c r="U18" s="17">
        <v>42</v>
      </c>
      <c r="V18" s="17">
        <v>1231</v>
      </c>
      <c r="W18" s="17">
        <v>201</v>
      </c>
      <c r="X18" s="16">
        <v>596</v>
      </c>
      <c r="Y18" s="15">
        <v>489</v>
      </c>
      <c r="Z18" s="17">
        <v>900</v>
      </c>
      <c r="AA18" s="16">
        <v>56</v>
      </c>
      <c r="AB18" s="16">
        <v>1766</v>
      </c>
      <c r="AC18" s="12"/>
    </row>
    <row r="19" spans="1:29" x14ac:dyDescent="0.35">
      <c r="A19" s="9"/>
      <c r="B19" s="13"/>
      <c r="C19" s="18">
        <v>0.55000000000000004</v>
      </c>
      <c r="D19" s="15" t="s">
        <v>974</v>
      </c>
      <c r="E19" s="21">
        <v>0.55000000000000004</v>
      </c>
      <c r="F19" s="21">
        <v>0.54</v>
      </c>
      <c r="G19" s="21">
        <v>0.55000000000000004</v>
      </c>
      <c r="H19" s="21">
        <v>0.55000000000000004</v>
      </c>
      <c r="I19" s="21">
        <v>0.55000000000000004</v>
      </c>
      <c r="J19" s="21">
        <v>0.56000000000000005</v>
      </c>
      <c r="K19" s="21">
        <v>0.55000000000000004</v>
      </c>
      <c r="L19" s="21">
        <v>0.56000000000000005</v>
      </c>
      <c r="M19" s="21">
        <v>0.47</v>
      </c>
      <c r="N19" s="21">
        <v>0.49</v>
      </c>
      <c r="O19" s="21">
        <v>0.55000000000000004</v>
      </c>
      <c r="P19" s="21">
        <v>0.57999999999999996</v>
      </c>
      <c r="Q19" s="21">
        <v>0.54</v>
      </c>
      <c r="R19" s="20">
        <v>0.5</v>
      </c>
      <c r="S19" s="15" t="s">
        <v>974</v>
      </c>
      <c r="T19" s="21">
        <v>0.55000000000000004</v>
      </c>
      <c r="U19" s="21">
        <v>0.44</v>
      </c>
      <c r="V19" s="21">
        <v>0.56999999999999995</v>
      </c>
      <c r="W19" s="21">
        <v>0.54</v>
      </c>
      <c r="X19" s="20">
        <v>0.54</v>
      </c>
      <c r="Y19" s="19">
        <v>0.52</v>
      </c>
      <c r="Z19" s="21">
        <v>0.56000000000000005</v>
      </c>
      <c r="AA19" s="20">
        <v>0.59</v>
      </c>
      <c r="AB19" s="20">
        <v>0.55000000000000004</v>
      </c>
      <c r="AC19" s="12"/>
    </row>
    <row r="20" spans="1:29" x14ac:dyDescent="0.35">
      <c r="A20" s="9"/>
      <c r="B20" s="13"/>
      <c r="C20" s="15" t="s">
        <v>1036</v>
      </c>
      <c r="D20" s="15"/>
      <c r="E20" s="17" t="s">
        <v>1036</v>
      </c>
      <c r="F20" s="17"/>
      <c r="G20" s="17" t="s">
        <v>1036</v>
      </c>
      <c r="H20" s="17"/>
      <c r="I20" s="17" t="s">
        <v>1036</v>
      </c>
      <c r="J20" s="17"/>
      <c r="K20" s="17" t="s">
        <v>1036</v>
      </c>
      <c r="L20" s="17" t="s">
        <v>3212</v>
      </c>
      <c r="M20" s="17"/>
      <c r="N20" s="17"/>
      <c r="O20" s="17" t="s">
        <v>2644</v>
      </c>
      <c r="P20" s="17" t="s">
        <v>1036</v>
      </c>
      <c r="Q20" s="17" t="s">
        <v>1036</v>
      </c>
      <c r="R20" s="16"/>
      <c r="S20" s="15"/>
      <c r="T20" s="17"/>
      <c r="U20" s="17"/>
      <c r="V20" s="17" t="s">
        <v>1312</v>
      </c>
      <c r="W20" s="17"/>
      <c r="X20" s="16"/>
      <c r="Y20" s="15"/>
      <c r="Z20" s="17"/>
      <c r="AA20" s="16"/>
      <c r="AB20" s="16"/>
      <c r="AC20" s="12"/>
    </row>
    <row r="21" spans="1:29" x14ac:dyDescent="0.35">
      <c r="A21" s="9"/>
      <c r="B21" s="22" t="s">
        <v>3168</v>
      </c>
      <c r="C21" s="11">
        <v>934</v>
      </c>
      <c r="D21" s="12" t="s">
        <v>974</v>
      </c>
      <c r="E21" s="6">
        <v>934</v>
      </c>
      <c r="F21" s="6">
        <v>95</v>
      </c>
      <c r="G21" s="6">
        <v>839</v>
      </c>
      <c r="H21" s="6">
        <v>36</v>
      </c>
      <c r="I21" s="6">
        <v>898</v>
      </c>
      <c r="J21" s="6">
        <v>20</v>
      </c>
      <c r="K21" s="6">
        <v>914</v>
      </c>
      <c r="L21" s="6">
        <v>849</v>
      </c>
      <c r="M21" s="6">
        <v>84</v>
      </c>
      <c r="N21" s="6">
        <v>42</v>
      </c>
      <c r="O21" s="6">
        <v>892</v>
      </c>
      <c r="P21" s="6">
        <v>261</v>
      </c>
      <c r="Q21" s="6">
        <v>673</v>
      </c>
      <c r="R21" s="9">
        <v>39</v>
      </c>
      <c r="S21" s="12" t="s">
        <v>974</v>
      </c>
      <c r="T21" s="6">
        <v>840</v>
      </c>
      <c r="U21" s="6">
        <v>26</v>
      </c>
      <c r="V21" s="6">
        <v>787</v>
      </c>
      <c r="W21" s="6">
        <v>106</v>
      </c>
      <c r="X21" s="9">
        <v>408</v>
      </c>
      <c r="Y21" s="12">
        <v>263</v>
      </c>
      <c r="Z21" s="6">
        <v>580</v>
      </c>
      <c r="AA21" s="9">
        <v>38</v>
      </c>
      <c r="AB21" s="9">
        <v>1118</v>
      </c>
      <c r="AC21" s="12"/>
    </row>
    <row r="22" spans="1:29" x14ac:dyDescent="0.35">
      <c r="A22" s="9"/>
      <c r="B22" s="22"/>
      <c r="C22" s="23">
        <v>0.33</v>
      </c>
      <c r="D22" s="12" t="s">
        <v>974</v>
      </c>
      <c r="E22" s="26">
        <v>0.33</v>
      </c>
      <c r="F22" s="26">
        <v>0.4</v>
      </c>
      <c r="G22" s="26">
        <v>0.33</v>
      </c>
      <c r="H22" s="26">
        <v>0.44</v>
      </c>
      <c r="I22" s="26">
        <v>0.33</v>
      </c>
      <c r="J22" s="26">
        <v>0.25</v>
      </c>
      <c r="K22" s="26">
        <v>0.34</v>
      </c>
      <c r="L22" s="26">
        <v>0.34</v>
      </c>
      <c r="M22" s="26">
        <v>0.28000000000000003</v>
      </c>
      <c r="N22" s="26">
        <v>0.21</v>
      </c>
      <c r="O22" s="26">
        <v>0.34</v>
      </c>
      <c r="P22" s="26">
        <v>0.38</v>
      </c>
      <c r="Q22" s="26">
        <v>0.32</v>
      </c>
      <c r="R22" s="25">
        <v>0.25</v>
      </c>
      <c r="S22" s="12" t="s">
        <v>974</v>
      </c>
      <c r="T22" s="26">
        <v>0.34</v>
      </c>
      <c r="U22" s="26">
        <v>0.28000000000000003</v>
      </c>
      <c r="V22" s="26">
        <v>0.37</v>
      </c>
      <c r="W22" s="26">
        <v>0.28999999999999998</v>
      </c>
      <c r="X22" s="25">
        <v>0.37</v>
      </c>
      <c r="Y22" s="24">
        <v>0.28000000000000003</v>
      </c>
      <c r="Z22" s="26">
        <v>0.36</v>
      </c>
      <c r="AA22" s="25">
        <v>0.4</v>
      </c>
      <c r="AB22" s="25">
        <v>0.35</v>
      </c>
      <c r="AC22" s="12"/>
    </row>
    <row r="23" spans="1:29" ht="29" x14ac:dyDescent="0.35">
      <c r="A23" s="9"/>
      <c r="B23" s="22"/>
      <c r="C23" s="12" t="s">
        <v>3213</v>
      </c>
      <c r="D23" s="12"/>
      <c r="E23" s="6" t="s">
        <v>1731</v>
      </c>
      <c r="F23" s="6" t="s">
        <v>3214</v>
      </c>
      <c r="G23" s="6" t="s">
        <v>2401</v>
      </c>
      <c r="H23" s="6" t="s">
        <v>3215</v>
      </c>
      <c r="I23" s="6" t="s">
        <v>1731</v>
      </c>
      <c r="J23" s="6"/>
      <c r="K23" s="6" t="s">
        <v>3216</v>
      </c>
      <c r="L23" s="6" t="s">
        <v>3217</v>
      </c>
      <c r="M23" s="6"/>
      <c r="N23" s="6"/>
      <c r="O23" s="6" t="s">
        <v>1307</v>
      </c>
      <c r="P23" s="6" t="s">
        <v>3214</v>
      </c>
      <c r="Q23" s="6" t="s">
        <v>1240</v>
      </c>
      <c r="R23" s="9"/>
      <c r="S23" s="12"/>
      <c r="T23" s="6"/>
      <c r="U23" s="6"/>
      <c r="V23" s="6" t="s">
        <v>2597</v>
      </c>
      <c r="W23" s="6"/>
      <c r="X23" s="9" t="s">
        <v>2597</v>
      </c>
      <c r="Y23" s="12"/>
      <c r="Z23" s="6" t="s">
        <v>1417</v>
      </c>
      <c r="AA23" s="9" t="s">
        <v>1313</v>
      </c>
      <c r="AB23" s="9"/>
      <c r="AC23" s="12"/>
    </row>
    <row r="24" spans="1:29" ht="43.5" x14ac:dyDescent="0.35">
      <c r="A24" s="9"/>
      <c r="B24" s="13" t="s">
        <v>3170</v>
      </c>
      <c r="C24" s="14">
        <v>882</v>
      </c>
      <c r="D24" s="15" t="s">
        <v>974</v>
      </c>
      <c r="E24" s="17">
        <v>882</v>
      </c>
      <c r="F24" s="17">
        <v>92</v>
      </c>
      <c r="G24" s="17">
        <v>790</v>
      </c>
      <c r="H24" s="17">
        <v>28</v>
      </c>
      <c r="I24" s="17">
        <v>854</v>
      </c>
      <c r="J24" s="17">
        <v>25</v>
      </c>
      <c r="K24" s="17">
        <v>857</v>
      </c>
      <c r="L24" s="17">
        <v>805</v>
      </c>
      <c r="M24" s="17">
        <v>77</v>
      </c>
      <c r="N24" s="17">
        <v>51</v>
      </c>
      <c r="O24" s="17">
        <v>830</v>
      </c>
      <c r="P24" s="17">
        <v>232</v>
      </c>
      <c r="Q24" s="17">
        <v>650</v>
      </c>
      <c r="R24" s="16">
        <v>39</v>
      </c>
      <c r="S24" s="15" t="s">
        <v>974</v>
      </c>
      <c r="T24" s="17">
        <v>826</v>
      </c>
      <c r="U24" s="17">
        <v>12</v>
      </c>
      <c r="V24" s="17">
        <v>741</v>
      </c>
      <c r="W24" s="17">
        <v>104</v>
      </c>
      <c r="X24" s="16">
        <v>394</v>
      </c>
      <c r="Y24" s="15">
        <v>264</v>
      </c>
      <c r="Z24" s="17">
        <v>544</v>
      </c>
      <c r="AA24" s="16">
        <v>31</v>
      </c>
      <c r="AB24" s="16">
        <v>1072</v>
      </c>
      <c r="AC24" s="12"/>
    </row>
    <row r="25" spans="1:29" x14ac:dyDescent="0.35">
      <c r="A25" s="9"/>
      <c r="B25" s="13"/>
      <c r="C25" s="18">
        <v>0.32</v>
      </c>
      <c r="D25" s="15" t="s">
        <v>974</v>
      </c>
      <c r="E25" s="21">
        <v>0.32</v>
      </c>
      <c r="F25" s="21">
        <v>0.39</v>
      </c>
      <c r="G25" s="21">
        <v>0.31</v>
      </c>
      <c r="H25" s="21">
        <v>0.34</v>
      </c>
      <c r="I25" s="21">
        <v>0.31</v>
      </c>
      <c r="J25" s="21">
        <v>0.32</v>
      </c>
      <c r="K25" s="21">
        <v>0.31</v>
      </c>
      <c r="L25" s="21">
        <v>0.32</v>
      </c>
      <c r="M25" s="21">
        <v>0.25</v>
      </c>
      <c r="N25" s="21">
        <v>0.26</v>
      </c>
      <c r="O25" s="21">
        <v>0.32</v>
      </c>
      <c r="P25" s="21">
        <v>0.34</v>
      </c>
      <c r="Q25" s="21">
        <v>0.31</v>
      </c>
      <c r="R25" s="20">
        <v>0.25</v>
      </c>
      <c r="S25" s="15" t="s">
        <v>974</v>
      </c>
      <c r="T25" s="21">
        <v>0.33</v>
      </c>
      <c r="U25" s="21">
        <v>0.12</v>
      </c>
      <c r="V25" s="21">
        <v>0.34</v>
      </c>
      <c r="W25" s="21">
        <v>0.28000000000000003</v>
      </c>
      <c r="X25" s="20">
        <v>0.35</v>
      </c>
      <c r="Y25" s="19">
        <v>0.28000000000000003</v>
      </c>
      <c r="Z25" s="21">
        <v>0.34</v>
      </c>
      <c r="AA25" s="20">
        <v>0.33</v>
      </c>
      <c r="AB25" s="20">
        <v>0.34</v>
      </c>
      <c r="AC25" s="12"/>
    </row>
    <row r="26" spans="1:29" ht="29" x14ac:dyDescent="0.35">
      <c r="A26" s="9"/>
      <c r="B26" s="13"/>
      <c r="C26" s="15" t="s">
        <v>3218</v>
      </c>
      <c r="D26" s="15"/>
      <c r="E26" s="17" t="s">
        <v>1036</v>
      </c>
      <c r="F26" s="17" t="s">
        <v>1310</v>
      </c>
      <c r="G26" s="17"/>
      <c r="H26" s="17"/>
      <c r="I26" s="17" t="s">
        <v>2971</v>
      </c>
      <c r="J26" s="17"/>
      <c r="K26" s="17" t="s">
        <v>1036</v>
      </c>
      <c r="L26" s="17" t="s">
        <v>1848</v>
      </c>
      <c r="M26" s="17"/>
      <c r="N26" s="17"/>
      <c r="O26" s="17" t="s">
        <v>2971</v>
      </c>
      <c r="P26" s="17" t="s">
        <v>1036</v>
      </c>
      <c r="Q26" s="17"/>
      <c r="R26" s="16"/>
      <c r="S26" s="15"/>
      <c r="T26" s="17" t="s">
        <v>1590</v>
      </c>
      <c r="U26" s="17"/>
      <c r="V26" s="17" t="s">
        <v>3219</v>
      </c>
      <c r="W26" s="17" t="s">
        <v>1241</v>
      </c>
      <c r="X26" s="16" t="s">
        <v>3004</v>
      </c>
      <c r="Y26" s="15"/>
      <c r="Z26" s="17" t="s">
        <v>1417</v>
      </c>
      <c r="AA26" s="16"/>
      <c r="AB26" s="16"/>
      <c r="AC26" s="12"/>
    </row>
    <row r="27" spans="1:29" ht="29" x14ac:dyDescent="0.35">
      <c r="A27" s="9"/>
      <c r="B27" s="22" t="s">
        <v>3171</v>
      </c>
      <c r="C27" s="11">
        <v>670</v>
      </c>
      <c r="D27" s="12" t="s">
        <v>974</v>
      </c>
      <c r="E27" s="6">
        <v>670</v>
      </c>
      <c r="F27" s="6">
        <v>58</v>
      </c>
      <c r="G27" s="6">
        <v>612</v>
      </c>
      <c r="H27" s="6">
        <v>16</v>
      </c>
      <c r="I27" s="6">
        <v>653</v>
      </c>
      <c r="J27" s="6">
        <v>20</v>
      </c>
      <c r="K27" s="6">
        <v>650</v>
      </c>
      <c r="L27" s="6">
        <v>612</v>
      </c>
      <c r="M27" s="6">
        <v>58</v>
      </c>
      <c r="N27" s="6">
        <v>54</v>
      </c>
      <c r="O27" s="6">
        <v>616</v>
      </c>
      <c r="P27" s="6">
        <v>155</v>
      </c>
      <c r="Q27" s="6">
        <v>515</v>
      </c>
      <c r="R27" s="9">
        <v>37</v>
      </c>
      <c r="S27" s="12" t="s">
        <v>974</v>
      </c>
      <c r="T27" s="6">
        <v>600</v>
      </c>
      <c r="U27" s="6">
        <v>28</v>
      </c>
      <c r="V27" s="6">
        <v>489</v>
      </c>
      <c r="W27" s="6">
        <v>81</v>
      </c>
      <c r="X27" s="9">
        <v>266</v>
      </c>
      <c r="Y27" s="12">
        <v>245</v>
      </c>
      <c r="Z27" s="6">
        <v>366</v>
      </c>
      <c r="AA27" s="9">
        <v>16</v>
      </c>
      <c r="AB27" s="9">
        <v>782</v>
      </c>
      <c r="AC27" s="12"/>
    </row>
    <row r="28" spans="1:29" x14ac:dyDescent="0.35">
      <c r="A28" s="9"/>
      <c r="B28" s="22"/>
      <c r="C28" s="23">
        <v>0.24</v>
      </c>
      <c r="D28" s="12" t="s">
        <v>974</v>
      </c>
      <c r="E28" s="26">
        <v>0.24</v>
      </c>
      <c r="F28" s="26">
        <v>0.24</v>
      </c>
      <c r="G28" s="26">
        <v>0.24</v>
      </c>
      <c r="H28" s="26">
        <v>0.2</v>
      </c>
      <c r="I28" s="26">
        <v>0.24</v>
      </c>
      <c r="J28" s="26">
        <v>0.26</v>
      </c>
      <c r="K28" s="26">
        <v>0.24</v>
      </c>
      <c r="L28" s="26">
        <v>0.25</v>
      </c>
      <c r="M28" s="26">
        <v>0.19</v>
      </c>
      <c r="N28" s="26">
        <v>0.27</v>
      </c>
      <c r="O28" s="26">
        <v>0.24</v>
      </c>
      <c r="P28" s="26">
        <v>0.22</v>
      </c>
      <c r="Q28" s="26">
        <v>0.24</v>
      </c>
      <c r="R28" s="25">
        <v>0.24</v>
      </c>
      <c r="S28" s="12" t="s">
        <v>974</v>
      </c>
      <c r="T28" s="26">
        <v>0.24</v>
      </c>
      <c r="U28" s="26">
        <v>0.3</v>
      </c>
      <c r="V28" s="26">
        <v>0.23</v>
      </c>
      <c r="W28" s="26">
        <v>0.22</v>
      </c>
      <c r="X28" s="25">
        <v>0.24</v>
      </c>
      <c r="Y28" s="24">
        <v>0.26</v>
      </c>
      <c r="Z28" s="26">
        <v>0.23</v>
      </c>
      <c r="AA28" s="25">
        <v>0.17</v>
      </c>
      <c r="AB28" s="25">
        <v>0.25</v>
      </c>
      <c r="AC28" s="12"/>
    </row>
    <row r="29" spans="1:29" x14ac:dyDescent="0.35">
      <c r="A29" s="9"/>
      <c r="B29" s="22"/>
      <c r="C29" s="12" t="s">
        <v>3220</v>
      </c>
      <c r="D29" s="12"/>
      <c r="E29" s="6"/>
      <c r="F29" s="6"/>
      <c r="G29" s="6"/>
      <c r="H29" s="6"/>
      <c r="I29" s="6"/>
      <c r="J29" s="6"/>
      <c r="K29" s="6"/>
      <c r="L29" s="6" t="s">
        <v>978</v>
      </c>
      <c r="M29" s="6"/>
      <c r="N29" s="6"/>
      <c r="O29" s="6"/>
      <c r="P29" s="6"/>
      <c r="Q29" s="6" t="s">
        <v>1036</v>
      </c>
      <c r="R29" s="9" t="s">
        <v>1036</v>
      </c>
      <c r="S29" s="12"/>
      <c r="T29" s="6" t="s">
        <v>1194</v>
      </c>
      <c r="U29" s="6"/>
      <c r="V29" s="6"/>
      <c r="W29" s="6"/>
      <c r="X29" s="9"/>
      <c r="Y29" s="12" t="s">
        <v>1183</v>
      </c>
      <c r="Z29" s="6"/>
      <c r="AA29" s="9"/>
      <c r="AB29" s="9"/>
      <c r="AC29" s="12"/>
    </row>
    <row r="30" spans="1:29" ht="29" x14ac:dyDescent="0.35">
      <c r="A30" s="9"/>
      <c r="B30" s="13" t="s">
        <v>3172</v>
      </c>
      <c r="C30" s="14">
        <v>662</v>
      </c>
      <c r="D30" s="15" t="s">
        <v>974</v>
      </c>
      <c r="E30" s="17">
        <v>662</v>
      </c>
      <c r="F30" s="17">
        <v>44</v>
      </c>
      <c r="G30" s="17">
        <v>617</v>
      </c>
      <c r="H30" s="17">
        <v>16</v>
      </c>
      <c r="I30" s="17">
        <v>645</v>
      </c>
      <c r="J30" s="17">
        <v>16</v>
      </c>
      <c r="K30" s="17">
        <v>645</v>
      </c>
      <c r="L30" s="17">
        <v>604</v>
      </c>
      <c r="M30" s="17">
        <v>58</v>
      </c>
      <c r="N30" s="17">
        <v>44</v>
      </c>
      <c r="O30" s="17">
        <v>618</v>
      </c>
      <c r="P30" s="17">
        <v>168</v>
      </c>
      <c r="Q30" s="17">
        <v>494</v>
      </c>
      <c r="R30" s="16">
        <v>31</v>
      </c>
      <c r="S30" s="15" t="s">
        <v>974</v>
      </c>
      <c r="T30" s="17">
        <v>591</v>
      </c>
      <c r="U30" s="17">
        <v>17</v>
      </c>
      <c r="V30" s="17">
        <v>514</v>
      </c>
      <c r="W30" s="17">
        <v>77</v>
      </c>
      <c r="X30" s="16">
        <v>281</v>
      </c>
      <c r="Y30" s="15">
        <v>232</v>
      </c>
      <c r="Z30" s="17">
        <v>376</v>
      </c>
      <c r="AA30" s="16">
        <v>27</v>
      </c>
      <c r="AB30" s="16">
        <v>776</v>
      </c>
      <c r="AC30" s="12"/>
    </row>
    <row r="31" spans="1:29" x14ac:dyDescent="0.35">
      <c r="A31" s="9"/>
      <c r="B31" s="13"/>
      <c r="C31" s="18">
        <v>0.24</v>
      </c>
      <c r="D31" s="15" t="s">
        <v>974</v>
      </c>
      <c r="E31" s="21">
        <v>0.24</v>
      </c>
      <c r="F31" s="21">
        <v>0.19</v>
      </c>
      <c r="G31" s="21">
        <v>0.24</v>
      </c>
      <c r="H31" s="21">
        <v>0.2</v>
      </c>
      <c r="I31" s="21">
        <v>0.24</v>
      </c>
      <c r="J31" s="21">
        <v>0.21</v>
      </c>
      <c r="K31" s="21">
        <v>0.24</v>
      </c>
      <c r="L31" s="21">
        <v>0.24</v>
      </c>
      <c r="M31" s="21">
        <v>0.19</v>
      </c>
      <c r="N31" s="21">
        <v>0.22</v>
      </c>
      <c r="O31" s="21">
        <v>0.24</v>
      </c>
      <c r="P31" s="21">
        <v>0.24</v>
      </c>
      <c r="Q31" s="21">
        <v>0.23</v>
      </c>
      <c r="R31" s="20">
        <v>0.2</v>
      </c>
      <c r="S31" s="15" t="s">
        <v>974</v>
      </c>
      <c r="T31" s="21">
        <v>0.24</v>
      </c>
      <c r="U31" s="21">
        <v>0.18</v>
      </c>
      <c r="V31" s="21">
        <v>0.24</v>
      </c>
      <c r="W31" s="21">
        <v>0.21</v>
      </c>
      <c r="X31" s="20">
        <v>0.25</v>
      </c>
      <c r="Y31" s="19">
        <v>0.25</v>
      </c>
      <c r="Z31" s="21">
        <v>0.24</v>
      </c>
      <c r="AA31" s="20">
        <v>0.28000000000000003</v>
      </c>
      <c r="AB31" s="20">
        <v>0.24</v>
      </c>
      <c r="AC31" s="12"/>
    </row>
    <row r="32" spans="1:29" x14ac:dyDescent="0.35">
      <c r="A32" s="9"/>
      <c r="B32" s="13"/>
      <c r="C32" s="14"/>
      <c r="D32" s="15"/>
      <c r="E32" s="17"/>
      <c r="F32" s="17"/>
      <c r="G32" s="17"/>
      <c r="H32" s="17"/>
      <c r="I32" s="17"/>
      <c r="J32" s="17"/>
      <c r="K32" s="17"/>
      <c r="L32" s="17" t="s">
        <v>1482</v>
      </c>
      <c r="M32" s="17"/>
      <c r="N32" s="17"/>
      <c r="O32" s="17"/>
      <c r="P32" s="17"/>
      <c r="Q32" s="17"/>
      <c r="R32" s="16"/>
      <c r="S32" s="15"/>
      <c r="T32" s="17"/>
      <c r="U32" s="17"/>
      <c r="V32" s="17"/>
      <c r="W32" s="17"/>
      <c r="X32" s="16"/>
      <c r="Y32" s="15"/>
      <c r="Z32" s="17"/>
      <c r="AA32" s="16"/>
      <c r="AB32" s="16"/>
      <c r="AC32" s="12"/>
    </row>
    <row r="33" spans="1:29" x14ac:dyDescent="0.35">
      <c r="A33" s="9"/>
      <c r="B33" s="22" t="s">
        <v>3173</v>
      </c>
      <c r="C33" s="11">
        <v>559</v>
      </c>
      <c r="D33" s="12" t="s">
        <v>974</v>
      </c>
      <c r="E33" s="6">
        <v>559</v>
      </c>
      <c r="F33" s="6">
        <v>45</v>
      </c>
      <c r="G33" s="6">
        <v>514</v>
      </c>
      <c r="H33" s="6">
        <v>14</v>
      </c>
      <c r="I33" s="6">
        <v>545</v>
      </c>
      <c r="J33" s="6">
        <v>16</v>
      </c>
      <c r="K33" s="6">
        <v>543</v>
      </c>
      <c r="L33" s="6">
        <v>487</v>
      </c>
      <c r="M33" s="6">
        <v>73</v>
      </c>
      <c r="N33" s="6">
        <v>44</v>
      </c>
      <c r="O33" s="6">
        <v>515</v>
      </c>
      <c r="P33" s="6">
        <v>159</v>
      </c>
      <c r="Q33" s="6">
        <v>400</v>
      </c>
      <c r="R33" s="9">
        <v>34</v>
      </c>
      <c r="S33" s="12" t="s">
        <v>974</v>
      </c>
      <c r="T33" s="6">
        <v>504</v>
      </c>
      <c r="U33" s="6">
        <v>19</v>
      </c>
      <c r="V33" s="6">
        <v>464</v>
      </c>
      <c r="W33" s="6">
        <v>67</v>
      </c>
      <c r="X33" s="9">
        <v>232</v>
      </c>
      <c r="Y33" s="12">
        <v>176</v>
      </c>
      <c r="Z33" s="6">
        <v>327</v>
      </c>
      <c r="AA33" s="9">
        <v>19</v>
      </c>
      <c r="AB33" s="9">
        <v>619</v>
      </c>
      <c r="AC33" s="12"/>
    </row>
    <row r="34" spans="1:29" x14ac:dyDescent="0.35">
      <c r="A34" s="9"/>
      <c r="B34" s="22"/>
      <c r="C34" s="23">
        <v>0.2</v>
      </c>
      <c r="D34" s="12" t="s">
        <v>974</v>
      </c>
      <c r="E34" s="26">
        <v>0.2</v>
      </c>
      <c r="F34" s="26">
        <v>0.19</v>
      </c>
      <c r="G34" s="26">
        <v>0.2</v>
      </c>
      <c r="H34" s="26">
        <v>0.18</v>
      </c>
      <c r="I34" s="26">
        <v>0.2</v>
      </c>
      <c r="J34" s="26">
        <v>0.21</v>
      </c>
      <c r="K34" s="26">
        <v>0.2</v>
      </c>
      <c r="L34" s="26">
        <v>0.2</v>
      </c>
      <c r="M34" s="26">
        <v>0.24</v>
      </c>
      <c r="N34" s="26">
        <v>0.22</v>
      </c>
      <c r="O34" s="26">
        <v>0.2</v>
      </c>
      <c r="P34" s="26">
        <v>0.23</v>
      </c>
      <c r="Q34" s="26">
        <v>0.19</v>
      </c>
      <c r="R34" s="25">
        <v>0.22</v>
      </c>
      <c r="S34" s="12" t="s">
        <v>974</v>
      </c>
      <c r="T34" s="26">
        <v>0.2</v>
      </c>
      <c r="U34" s="26">
        <v>0.2</v>
      </c>
      <c r="V34" s="26">
        <v>0.22</v>
      </c>
      <c r="W34" s="26">
        <v>0.18</v>
      </c>
      <c r="X34" s="25">
        <v>0.21</v>
      </c>
      <c r="Y34" s="24">
        <v>0.19</v>
      </c>
      <c r="Z34" s="26">
        <v>0.2</v>
      </c>
      <c r="AA34" s="25">
        <v>0.2</v>
      </c>
      <c r="AB34" s="25">
        <v>0.19</v>
      </c>
      <c r="AC34" s="12"/>
    </row>
    <row r="35" spans="1:29" x14ac:dyDescent="0.35">
      <c r="A35" s="9"/>
      <c r="B35" s="22"/>
      <c r="C35" s="12" t="s">
        <v>1245</v>
      </c>
      <c r="D35" s="12"/>
      <c r="E35" s="6" t="s">
        <v>1245</v>
      </c>
      <c r="F35" s="6"/>
      <c r="G35" s="6" t="s">
        <v>1245</v>
      </c>
      <c r="H35" s="6"/>
      <c r="I35" s="6" t="s">
        <v>1245</v>
      </c>
      <c r="J35" s="6"/>
      <c r="K35" s="6" t="s">
        <v>1245</v>
      </c>
      <c r="L35" s="6"/>
      <c r="M35" s="6"/>
      <c r="N35" s="6"/>
      <c r="O35" s="6"/>
      <c r="P35" s="6" t="s">
        <v>3221</v>
      </c>
      <c r="Q35" s="6"/>
      <c r="R35" s="9"/>
      <c r="S35" s="12"/>
      <c r="T35" s="6"/>
      <c r="U35" s="6"/>
      <c r="V35" s="6" t="s">
        <v>1390</v>
      </c>
      <c r="W35" s="6"/>
      <c r="X35" s="9"/>
      <c r="Y35" s="12"/>
      <c r="Z35" s="6"/>
      <c r="AA35" s="9"/>
      <c r="AB35" s="9"/>
      <c r="AC35" s="12"/>
    </row>
    <row r="36" spans="1:29" x14ac:dyDescent="0.35">
      <c r="A36" s="9"/>
      <c r="B36" s="13" t="s">
        <v>3174</v>
      </c>
      <c r="C36" s="14">
        <v>538</v>
      </c>
      <c r="D36" s="15" t="s">
        <v>974</v>
      </c>
      <c r="E36" s="17">
        <v>538</v>
      </c>
      <c r="F36" s="17">
        <v>49</v>
      </c>
      <c r="G36" s="17">
        <v>489</v>
      </c>
      <c r="H36" s="17">
        <v>10</v>
      </c>
      <c r="I36" s="17">
        <v>527</v>
      </c>
      <c r="J36" s="17">
        <v>17</v>
      </c>
      <c r="K36" s="17">
        <v>520</v>
      </c>
      <c r="L36" s="17">
        <v>493</v>
      </c>
      <c r="M36" s="17">
        <v>45</v>
      </c>
      <c r="N36" s="17">
        <v>24</v>
      </c>
      <c r="O36" s="17">
        <v>514</v>
      </c>
      <c r="P36" s="17">
        <v>140</v>
      </c>
      <c r="Q36" s="17">
        <v>398</v>
      </c>
      <c r="R36" s="16">
        <v>22</v>
      </c>
      <c r="S36" s="15" t="s">
        <v>974</v>
      </c>
      <c r="T36" s="17">
        <v>488</v>
      </c>
      <c r="U36" s="17">
        <v>7</v>
      </c>
      <c r="V36" s="17">
        <v>459</v>
      </c>
      <c r="W36" s="17">
        <v>52</v>
      </c>
      <c r="X36" s="16">
        <v>219</v>
      </c>
      <c r="Y36" s="15">
        <v>166</v>
      </c>
      <c r="Z36" s="17">
        <v>325</v>
      </c>
      <c r="AA36" s="16">
        <v>21</v>
      </c>
      <c r="AB36" s="16">
        <v>645</v>
      </c>
      <c r="AC36" s="12"/>
    </row>
    <row r="37" spans="1:29" x14ac:dyDescent="0.35">
      <c r="A37" s="9"/>
      <c r="B37" s="13"/>
      <c r="C37" s="18">
        <v>0.19</v>
      </c>
      <c r="D37" s="15" t="s">
        <v>974</v>
      </c>
      <c r="E37" s="21">
        <v>0.19</v>
      </c>
      <c r="F37" s="21">
        <v>0.21</v>
      </c>
      <c r="G37" s="21">
        <v>0.19</v>
      </c>
      <c r="H37" s="21">
        <v>0.13</v>
      </c>
      <c r="I37" s="21">
        <v>0.19</v>
      </c>
      <c r="J37" s="21">
        <v>0.22</v>
      </c>
      <c r="K37" s="21">
        <v>0.19</v>
      </c>
      <c r="L37" s="21">
        <v>0.2</v>
      </c>
      <c r="M37" s="21">
        <v>0.15</v>
      </c>
      <c r="N37" s="21">
        <v>0.12</v>
      </c>
      <c r="O37" s="21">
        <v>0.2</v>
      </c>
      <c r="P37" s="21">
        <v>0.2</v>
      </c>
      <c r="Q37" s="21">
        <v>0.19</v>
      </c>
      <c r="R37" s="20">
        <v>0.14000000000000001</v>
      </c>
      <c r="S37" s="15" t="s">
        <v>974</v>
      </c>
      <c r="T37" s="21">
        <v>0.2</v>
      </c>
      <c r="U37" s="21">
        <v>0.08</v>
      </c>
      <c r="V37" s="21">
        <v>0.21</v>
      </c>
      <c r="W37" s="21">
        <v>0.14000000000000001</v>
      </c>
      <c r="X37" s="20">
        <v>0.2</v>
      </c>
      <c r="Y37" s="19">
        <v>0.18</v>
      </c>
      <c r="Z37" s="21">
        <v>0.2</v>
      </c>
      <c r="AA37" s="20">
        <v>0.22</v>
      </c>
      <c r="AB37" s="20">
        <v>0.2</v>
      </c>
      <c r="AC37" s="12"/>
    </row>
    <row r="38" spans="1:29" x14ac:dyDescent="0.35">
      <c r="A38" s="9"/>
      <c r="B38" s="13"/>
      <c r="C38" s="15" t="s">
        <v>3222</v>
      </c>
      <c r="D38" s="15"/>
      <c r="E38" s="17" t="s">
        <v>1240</v>
      </c>
      <c r="F38" s="17" t="s">
        <v>3076</v>
      </c>
      <c r="G38" s="17" t="s">
        <v>1240</v>
      </c>
      <c r="H38" s="17"/>
      <c r="I38" s="17" t="s">
        <v>1240</v>
      </c>
      <c r="J38" s="17"/>
      <c r="K38" s="17" t="s">
        <v>1240</v>
      </c>
      <c r="L38" s="17" t="s">
        <v>1240</v>
      </c>
      <c r="M38" s="17"/>
      <c r="N38" s="17"/>
      <c r="O38" s="17" t="s">
        <v>3223</v>
      </c>
      <c r="P38" s="17" t="s">
        <v>1240</v>
      </c>
      <c r="Q38" s="17" t="s">
        <v>1240</v>
      </c>
      <c r="R38" s="16"/>
      <c r="S38" s="15"/>
      <c r="T38" s="17" t="s">
        <v>1951</v>
      </c>
      <c r="U38" s="17"/>
      <c r="V38" s="17" t="s">
        <v>3219</v>
      </c>
      <c r="W38" s="17"/>
      <c r="X38" s="16" t="s">
        <v>1951</v>
      </c>
      <c r="Y38" s="15"/>
      <c r="Z38" s="17"/>
      <c r="AA38" s="16"/>
      <c r="AB38" s="16"/>
      <c r="AC38" s="12"/>
    </row>
    <row r="39" spans="1:29" ht="43.5" x14ac:dyDescent="0.35">
      <c r="A39" s="9"/>
      <c r="B39" s="22" t="s">
        <v>3175</v>
      </c>
      <c r="C39" s="11">
        <v>514</v>
      </c>
      <c r="D39" s="12" t="s">
        <v>974</v>
      </c>
      <c r="E39" s="6">
        <v>514</v>
      </c>
      <c r="F39" s="6">
        <v>23</v>
      </c>
      <c r="G39" s="6">
        <v>491</v>
      </c>
      <c r="H39" s="6">
        <v>9</v>
      </c>
      <c r="I39" s="6">
        <v>505</v>
      </c>
      <c r="J39" s="6">
        <v>10</v>
      </c>
      <c r="K39" s="6">
        <v>504</v>
      </c>
      <c r="L39" s="6">
        <v>460</v>
      </c>
      <c r="M39" s="6">
        <v>54</v>
      </c>
      <c r="N39" s="6">
        <v>49</v>
      </c>
      <c r="O39" s="6">
        <v>465</v>
      </c>
      <c r="P39" s="6">
        <v>111</v>
      </c>
      <c r="Q39" s="6">
        <v>403</v>
      </c>
      <c r="R39" s="9">
        <v>29</v>
      </c>
      <c r="S39" s="12" t="s">
        <v>974</v>
      </c>
      <c r="T39" s="6">
        <v>471</v>
      </c>
      <c r="U39" s="6">
        <v>13</v>
      </c>
      <c r="V39" s="6">
        <v>337</v>
      </c>
      <c r="W39" s="6">
        <v>61</v>
      </c>
      <c r="X39" s="9">
        <v>211</v>
      </c>
      <c r="Y39" s="12">
        <v>221</v>
      </c>
      <c r="Z39" s="6">
        <v>240</v>
      </c>
      <c r="AA39" s="9">
        <v>17</v>
      </c>
      <c r="AB39" s="9">
        <v>568</v>
      </c>
      <c r="AC39" s="12"/>
    </row>
    <row r="40" spans="1:29" x14ac:dyDescent="0.35">
      <c r="A40" s="9"/>
      <c r="B40" s="22"/>
      <c r="C40" s="23">
        <v>0.18</v>
      </c>
      <c r="D40" s="12" t="s">
        <v>974</v>
      </c>
      <c r="E40" s="26">
        <v>0.18</v>
      </c>
      <c r="F40" s="26">
        <v>0.09</v>
      </c>
      <c r="G40" s="26">
        <v>0.19</v>
      </c>
      <c r="H40" s="26">
        <v>0.11</v>
      </c>
      <c r="I40" s="26">
        <v>0.19</v>
      </c>
      <c r="J40" s="26">
        <v>0.12</v>
      </c>
      <c r="K40" s="26">
        <v>0.19</v>
      </c>
      <c r="L40" s="26">
        <v>0.18</v>
      </c>
      <c r="M40" s="26">
        <v>0.18</v>
      </c>
      <c r="N40" s="26">
        <v>0.24</v>
      </c>
      <c r="O40" s="26">
        <v>0.18</v>
      </c>
      <c r="P40" s="26">
        <v>0.16</v>
      </c>
      <c r="Q40" s="26">
        <v>0.19</v>
      </c>
      <c r="R40" s="25">
        <v>0.19</v>
      </c>
      <c r="S40" s="12" t="s">
        <v>974</v>
      </c>
      <c r="T40" s="26">
        <v>0.19</v>
      </c>
      <c r="U40" s="26">
        <v>0.14000000000000001</v>
      </c>
      <c r="V40" s="26">
        <v>0.16</v>
      </c>
      <c r="W40" s="26">
        <v>0.16</v>
      </c>
      <c r="X40" s="25">
        <v>0.19</v>
      </c>
      <c r="Y40" s="24">
        <v>0.23</v>
      </c>
      <c r="Z40" s="26">
        <v>0.15</v>
      </c>
      <c r="AA40" s="25">
        <v>0.18</v>
      </c>
      <c r="AB40" s="25">
        <v>0.18</v>
      </c>
      <c r="AC40" s="12"/>
    </row>
    <row r="41" spans="1:29" x14ac:dyDescent="0.35">
      <c r="A41" s="9"/>
      <c r="B41" s="22"/>
      <c r="C41" s="12" t="s">
        <v>3224</v>
      </c>
      <c r="D41" s="12"/>
      <c r="E41" s="6" t="s">
        <v>2440</v>
      </c>
      <c r="F41" s="6"/>
      <c r="G41" s="6" t="s">
        <v>3225</v>
      </c>
      <c r="H41" s="6"/>
      <c r="I41" s="6" t="s">
        <v>2440</v>
      </c>
      <c r="J41" s="6"/>
      <c r="K41" s="6" t="s">
        <v>2440</v>
      </c>
      <c r="L41" s="6" t="s">
        <v>1482</v>
      </c>
      <c r="M41" s="6" t="s">
        <v>1482</v>
      </c>
      <c r="N41" s="6" t="s">
        <v>2649</v>
      </c>
      <c r="O41" s="6" t="s">
        <v>1482</v>
      </c>
      <c r="P41" s="6" t="s">
        <v>1482</v>
      </c>
      <c r="Q41" s="6" t="s">
        <v>2440</v>
      </c>
      <c r="R41" s="9" t="s">
        <v>1482</v>
      </c>
      <c r="S41" s="12"/>
      <c r="T41" s="6" t="s">
        <v>1377</v>
      </c>
      <c r="U41" s="6"/>
      <c r="V41" s="6"/>
      <c r="W41" s="6"/>
      <c r="X41" s="9" t="s">
        <v>1194</v>
      </c>
      <c r="Y41" s="12" t="s">
        <v>1198</v>
      </c>
      <c r="Z41" s="6"/>
      <c r="AA41" s="9"/>
      <c r="AB41" s="9"/>
      <c r="AC41" s="12"/>
    </row>
    <row r="42" spans="1:29" ht="43.5" x14ac:dyDescent="0.35">
      <c r="A42" s="9"/>
      <c r="B42" s="13" t="s">
        <v>3177</v>
      </c>
      <c r="C42" s="14">
        <v>468</v>
      </c>
      <c r="D42" s="15" t="s">
        <v>974</v>
      </c>
      <c r="E42" s="17">
        <v>468</v>
      </c>
      <c r="F42" s="17">
        <v>30</v>
      </c>
      <c r="G42" s="17">
        <v>437</v>
      </c>
      <c r="H42" s="17">
        <v>13</v>
      </c>
      <c r="I42" s="17">
        <v>455</v>
      </c>
      <c r="J42" s="17">
        <v>12</v>
      </c>
      <c r="K42" s="17">
        <v>455</v>
      </c>
      <c r="L42" s="17">
        <v>423</v>
      </c>
      <c r="M42" s="17">
        <v>44</v>
      </c>
      <c r="N42" s="17">
        <v>26</v>
      </c>
      <c r="O42" s="17">
        <v>442</v>
      </c>
      <c r="P42" s="17">
        <v>129</v>
      </c>
      <c r="Q42" s="17">
        <v>338</v>
      </c>
      <c r="R42" s="16">
        <v>15</v>
      </c>
      <c r="S42" s="15" t="s">
        <v>974</v>
      </c>
      <c r="T42" s="17">
        <v>426</v>
      </c>
      <c r="U42" s="17">
        <v>13</v>
      </c>
      <c r="V42" s="17">
        <v>367</v>
      </c>
      <c r="W42" s="17">
        <v>65</v>
      </c>
      <c r="X42" s="16">
        <v>189</v>
      </c>
      <c r="Y42" s="15">
        <v>147</v>
      </c>
      <c r="Z42" s="17">
        <v>284</v>
      </c>
      <c r="AA42" s="16">
        <v>21</v>
      </c>
      <c r="AB42" s="16">
        <v>500</v>
      </c>
      <c r="AC42" s="12"/>
    </row>
    <row r="43" spans="1:29" x14ac:dyDescent="0.35">
      <c r="A43" s="9"/>
      <c r="B43" s="13"/>
      <c r="C43" s="18">
        <v>0.17</v>
      </c>
      <c r="D43" s="15" t="s">
        <v>974</v>
      </c>
      <c r="E43" s="21">
        <v>0.17</v>
      </c>
      <c r="F43" s="21">
        <v>0.13</v>
      </c>
      <c r="G43" s="21">
        <v>0.17</v>
      </c>
      <c r="H43" s="21">
        <v>0.16</v>
      </c>
      <c r="I43" s="21">
        <v>0.17</v>
      </c>
      <c r="J43" s="21">
        <v>0.16</v>
      </c>
      <c r="K43" s="21">
        <v>0.17</v>
      </c>
      <c r="L43" s="21">
        <v>0.17</v>
      </c>
      <c r="M43" s="21">
        <v>0.14000000000000001</v>
      </c>
      <c r="N43" s="21">
        <v>0.13</v>
      </c>
      <c r="O43" s="21">
        <v>0.17</v>
      </c>
      <c r="P43" s="21">
        <v>0.19</v>
      </c>
      <c r="Q43" s="21">
        <v>0.16</v>
      </c>
      <c r="R43" s="20">
        <v>0.1</v>
      </c>
      <c r="S43" s="15" t="s">
        <v>974</v>
      </c>
      <c r="T43" s="21">
        <v>0.17</v>
      </c>
      <c r="U43" s="21">
        <v>0.14000000000000001</v>
      </c>
      <c r="V43" s="21">
        <v>0.17</v>
      </c>
      <c r="W43" s="21">
        <v>0.18</v>
      </c>
      <c r="X43" s="20">
        <v>0.17</v>
      </c>
      <c r="Y43" s="19">
        <v>0.16</v>
      </c>
      <c r="Z43" s="21">
        <v>0.18</v>
      </c>
      <c r="AA43" s="20">
        <v>0.22</v>
      </c>
      <c r="AB43" s="20">
        <v>0.16</v>
      </c>
      <c r="AC43" s="12"/>
    </row>
    <row r="44" spans="1:29" x14ac:dyDescent="0.35">
      <c r="A44" s="9"/>
      <c r="B44" s="13"/>
      <c r="C44" s="15" t="s">
        <v>1261</v>
      </c>
      <c r="D44" s="15"/>
      <c r="E44" s="17" t="s">
        <v>1261</v>
      </c>
      <c r="F44" s="17"/>
      <c r="G44" s="17" t="s">
        <v>1350</v>
      </c>
      <c r="H44" s="17"/>
      <c r="I44" s="17" t="s">
        <v>1261</v>
      </c>
      <c r="J44" s="17"/>
      <c r="K44" s="17" t="s">
        <v>1261</v>
      </c>
      <c r="L44" s="17" t="s">
        <v>1261</v>
      </c>
      <c r="M44" s="17" t="s">
        <v>1261</v>
      </c>
      <c r="N44" s="17"/>
      <c r="O44" s="17" t="s">
        <v>1350</v>
      </c>
      <c r="P44" s="17" t="s">
        <v>2177</v>
      </c>
      <c r="Q44" s="17" t="s">
        <v>1261</v>
      </c>
      <c r="R44" s="16"/>
      <c r="S44" s="15"/>
      <c r="T44" s="17"/>
      <c r="U44" s="17"/>
      <c r="V44" s="17"/>
      <c r="W44" s="17"/>
      <c r="X44" s="16"/>
      <c r="Y44" s="15"/>
      <c r="Z44" s="17"/>
      <c r="AA44" s="16"/>
      <c r="AB44" s="16"/>
      <c r="AC44" s="12"/>
    </row>
    <row r="45" spans="1:29" ht="43.5" x14ac:dyDescent="0.35">
      <c r="A45" s="9"/>
      <c r="B45" s="22" t="s">
        <v>3178</v>
      </c>
      <c r="C45" s="11">
        <v>457</v>
      </c>
      <c r="D45" s="12" t="s">
        <v>974</v>
      </c>
      <c r="E45" s="6">
        <v>457</v>
      </c>
      <c r="F45" s="6">
        <v>26</v>
      </c>
      <c r="G45" s="6">
        <v>431</v>
      </c>
      <c r="H45" s="6">
        <v>7</v>
      </c>
      <c r="I45" s="6">
        <v>449</v>
      </c>
      <c r="J45" s="6">
        <v>15</v>
      </c>
      <c r="K45" s="6">
        <v>442</v>
      </c>
      <c r="L45" s="6">
        <v>403</v>
      </c>
      <c r="M45" s="6">
        <v>54</v>
      </c>
      <c r="N45" s="6">
        <v>29</v>
      </c>
      <c r="O45" s="6">
        <v>428</v>
      </c>
      <c r="P45" s="6">
        <v>130</v>
      </c>
      <c r="Q45" s="6">
        <v>327</v>
      </c>
      <c r="R45" s="9">
        <v>31</v>
      </c>
      <c r="S45" s="12" t="s">
        <v>974</v>
      </c>
      <c r="T45" s="6">
        <v>421</v>
      </c>
      <c r="U45" s="6">
        <v>8</v>
      </c>
      <c r="V45" s="6">
        <v>365</v>
      </c>
      <c r="W45" s="6">
        <v>44</v>
      </c>
      <c r="X45" s="9">
        <v>199</v>
      </c>
      <c r="Y45" s="12">
        <v>144</v>
      </c>
      <c r="Z45" s="6">
        <v>282</v>
      </c>
      <c r="AA45" s="9">
        <v>17</v>
      </c>
      <c r="AB45" s="9">
        <v>487</v>
      </c>
      <c r="AC45" s="12"/>
    </row>
    <row r="46" spans="1:29" x14ac:dyDescent="0.35">
      <c r="A46" s="9"/>
      <c r="B46" s="22"/>
      <c r="C46" s="23">
        <v>0.16</v>
      </c>
      <c r="D46" s="12" t="s">
        <v>974</v>
      </c>
      <c r="E46" s="26">
        <v>0.16</v>
      </c>
      <c r="F46" s="26">
        <v>0.11</v>
      </c>
      <c r="G46" s="26">
        <v>0.17</v>
      </c>
      <c r="H46" s="26">
        <v>0.09</v>
      </c>
      <c r="I46" s="26">
        <v>0.17</v>
      </c>
      <c r="J46" s="26">
        <v>0.19</v>
      </c>
      <c r="K46" s="26">
        <v>0.16</v>
      </c>
      <c r="L46" s="26">
        <v>0.16</v>
      </c>
      <c r="M46" s="26">
        <v>0.18</v>
      </c>
      <c r="N46" s="26">
        <v>0.14000000000000001</v>
      </c>
      <c r="O46" s="26">
        <v>0.16</v>
      </c>
      <c r="P46" s="26">
        <v>0.19</v>
      </c>
      <c r="Q46" s="26">
        <v>0.16</v>
      </c>
      <c r="R46" s="25">
        <v>0.2</v>
      </c>
      <c r="S46" s="12" t="s">
        <v>974</v>
      </c>
      <c r="T46" s="26">
        <v>0.17</v>
      </c>
      <c r="U46" s="26">
        <v>0.09</v>
      </c>
      <c r="V46" s="26">
        <v>0.17</v>
      </c>
      <c r="W46" s="26">
        <v>0.12</v>
      </c>
      <c r="X46" s="25">
        <v>0.18</v>
      </c>
      <c r="Y46" s="24">
        <v>0.15</v>
      </c>
      <c r="Z46" s="26">
        <v>0.18</v>
      </c>
      <c r="AA46" s="25">
        <v>0.18</v>
      </c>
      <c r="AB46" s="25">
        <v>0.15</v>
      </c>
      <c r="AC46" s="12"/>
    </row>
    <row r="47" spans="1:29" x14ac:dyDescent="0.35">
      <c r="A47" s="9"/>
      <c r="B47" s="22"/>
      <c r="C47" s="12" t="s">
        <v>3226</v>
      </c>
      <c r="D47" s="12"/>
      <c r="E47" s="6" t="s">
        <v>1482</v>
      </c>
      <c r="F47" s="6"/>
      <c r="G47" s="6" t="s">
        <v>3227</v>
      </c>
      <c r="H47" s="6"/>
      <c r="I47" s="6" t="s">
        <v>1956</v>
      </c>
      <c r="J47" s="6"/>
      <c r="K47" s="6" t="s">
        <v>1482</v>
      </c>
      <c r="L47" s="6" t="s">
        <v>1482</v>
      </c>
      <c r="M47" s="6" t="s">
        <v>1482</v>
      </c>
      <c r="N47" s="6"/>
      <c r="O47" s="6" t="s">
        <v>1956</v>
      </c>
      <c r="P47" s="6" t="s">
        <v>1971</v>
      </c>
      <c r="Q47" s="6" t="s">
        <v>1482</v>
      </c>
      <c r="R47" s="9" t="s">
        <v>1971</v>
      </c>
      <c r="S47" s="12"/>
      <c r="T47" s="6" t="s">
        <v>1035</v>
      </c>
      <c r="U47" s="6"/>
      <c r="V47" s="6" t="s">
        <v>1236</v>
      </c>
      <c r="W47" s="6"/>
      <c r="X47" s="9" t="s">
        <v>1236</v>
      </c>
      <c r="Y47" s="12"/>
      <c r="Z47" s="6" t="s">
        <v>1027</v>
      </c>
      <c r="AA47" s="9"/>
      <c r="AB47" s="9"/>
      <c r="AC47" s="12"/>
    </row>
    <row r="48" spans="1:29" x14ac:dyDescent="0.35">
      <c r="A48" s="9"/>
      <c r="B48" s="13" t="s">
        <v>3097</v>
      </c>
      <c r="C48" s="14">
        <v>363</v>
      </c>
      <c r="D48" s="15" t="s">
        <v>974</v>
      </c>
      <c r="E48" s="17">
        <v>363</v>
      </c>
      <c r="F48" s="17">
        <v>22</v>
      </c>
      <c r="G48" s="17">
        <v>341</v>
      </c>
      <c r="H48" s="17">
        <v>10</v>
      </c>
      <c r="I48" s="17">
        <v>353</v>
      </c>
      <c r="J48" s="17">
        <v>13</v>
      </c>
      <c r="K48" s="17">
        <v>350</v>
      </c>
      <c r="L48" s="17">
        <v>329</v>
      </c>
      <c r="M48" s="17">
        <v>34</v>
      </c>
      <c r="N48" s="17">
        <v>25</v>
      </c>
      <c r="O48" s="17">
        <v>338</v>
      </c>
      <c r="P48" s="17">
        <v>92</v>
      </c>
      <c r="Q48" s="17">
        <v>271</v>
      </c>
      <c r="R48" s="16">
        <v>15</v>
      </c>
      <c r="S48" s="15" t="s">
        <v>974</v>
      </c>
      <c r="T48" s="17">
        <v>339</v>
      </c>
      <c r="U48" s="17">
        <v>16</v>
      </c>
      <c r="V48" s="17">
        <v>302</v>
      </c>
      <c r="W48" s="17">
        <v>32</v>
      </c>
      <c r="X48" s="16">
        <v>169</v>
      </c>
      <c r="Y48" s="15">
        <v>104</v>
      </c>
      <c r="Z48" s="17">
        <v>229</v>
      </c>
      <c r="AA48" s="16">
        <v>8</v>
      </c>
      <c r="AB48" s="16">
        <v>410</v>
      </c>
      <c r="AC48" s="12"/>
    </row>
    <row r="49" spans="1:29" x14ac:dyDescent="0.35">
      <c r="A49" s="9"/>
      <c r="B49" s="13"/>
      <c r="C49" s="18">
        <v>0.13</v>
      </c>
      <c r="D49" s="15" t="s">
        <v>974</v>
      </c>
      <c r="E49" s="21">
        <v>0.13</v>
      </c>
      <c r="F49" s="21">
        <v>0.09</v>
      </c>
      <c r="G49" s="21">
        <v>0.13</v>
      </c>
      <c r="H49" s="21">
        <v>0.13</v>
      </c>
      <c r="I49" s="21">
        <v>0.13</v>
      </c>
      <c r="J49" s="21">
        <v>0.16</v>
      </c>
      <c r="K49" s="21">
        <v>0.13</v>
      </c>
      <c r="L49" s="21">
        <v>0.13</v>
      </c>
      <c r="M49" s="21">
        <v>0.11</v>
      </c>
      <c r="N49" s="21">
        <v>0.12</v>
      </c>
      <c r="O49" s="21">
        <v>0.13</v>
      </c>
      <c r="P49" s="21">
        <v>0.13</v>
      </c>
      <c r="Q49" s="21">
        <v>0.13</v>
      </c>
      <c r="R49" s="20">
        <v>0.1</v>
      </c>
      <c r="S49" s="15" t="s">
        <v>974</v>
      </c>
      <c r="T49" s="21">
        <v>0.14000000000000001</v>
      </c>
      <c r="U49" s="21">
        <v>0.17</v>
      </c>
      <c r="V49" s="21">
        <v>0.14000000000000001</v>
      </c>
      <c r="W49" s="21">
        <v>0.09</v>
      </c>
      <c r="X49" s="20">
        <v>0.15</v>
      </c>
      <c r="Y49" s="19">
        <v>0.11</v>
      </c>
      <c r="Z49" s="21">
        <v>0.14000000000000001</v>
      </c>
      <c r="AA49" s="20">
        <v>0.08</v>
      </c>
      <c r="AB49" s="20">
        <v>0.13</v>
      </c>
      <c r="AC49" s="12"/>
    </row>
    <row r="50" spans="1:29" x14ac:dyDescent="0.35">
      <c r="A50" s="9"/>
      <c r="B50" s="13"/>
      <c r="C50" s="15" t="s">
        <v>1236</v>
      </c>
      <c r="D50" s="15"/>
      <c r="E50" s="17"/>
      <c r="F50" s="17"/>
      <c r="G50" s="17"/>
      <c r="H50" s="17"/>
      <c r="I50" s="17"/>
      <c r="J50" s="17"/>
      <c r="K50" s="17"/>
      <c r="L50" s="17"/>
      <c r="M50" s="17"/>
      <c r="N50" s="17"/>
      <c r="O50" s="17"/>
      <c r="P50" s="17"/>
      <c r="Q50" s="17"/>
      <c r="R50" s="16"/>
      <c r="S50" s="15"/>
      <c r="T50" s="17" t="s">
        <v>1035</v>
      </c>
      <c r="U50" s="17"/>
      <c r="V50" s="17" t="s">
        <v>1035</v>
      </c>
      <c r="W50" s="17"/>
      <c r="X50" s="16" t="s">
        <v>1035</v>
      </c>
      <c r="Y50" s="15"/>
      <c r="Z50" s="17" t="s">
        <v>1494</v>
      </c>
      <c r="AA50" s="16"/>
      <c r="AB50" s="16"/>
      <c r="AC50" s="12"/>
    </row>
    <row r="51" spans="1:29" ht="58" x14ac:dyDescent="0.35">
      <c r="A51" s="9"/>
      <c r="B51" s="22" t="s">
        <v>3179</v>
      </c>
      <c r="C51" s="11">
        <v>322</v>
      </c>
      <c r="D51" s="12" t="s">
        <v>974</v>
      </c>
      <c r="E51" s="6">
        <v>322</v>
      </c>
      <c r="F51" s="6">
        <v>26</v>
      </c>
      <c r="G51" s="6">
        <v>296</v>
      </c>
      <c r="H51" s="6">
        <v>7</v>
      </c>
      <c r="I51" s="6">
        <v>314</v>
      </c>
      <c r="J51" s="6">
        <v>10</v>
      </c>
      <c r="K51" s="6">
        <v>312</v>
      </c>
      <c r="L51" s="6">
        <v>292</v>
      </c>
      <c r="M51" s="6">
        <v>30</v>
      </c>
      <c r="N51" s="6">
        <v>22</v>
      </c>
      <c r="O51" s="6">
        <v>299</v>
      </c>
      <c r="P51" s="6">
        <v>90</v>
      </c>
      <c r="Q51" s="6">
        <v>231</v>
      </c>
      <c r="R51" s="9">
        <v>9</v>
      </c>
      <c r="S51" s="12" t="s">
        <v>974</v>
      </c>
      <c r="T51" s="6">
        <v>305</v>
      </c>
      <c r="U51" s="6">
        <v>5</v>
      </c>
      <c r="V51" s="6">
        <v>260</v>
      </c>
      <c r="W51" s="6">
        <v>27</v>
      </c>
      <c r="X51" s="9">
        <v>148</v>
      </c>
      <c r="Y51" s="12">
        <v>107</v>
      </c>
      <c r="Z51" s="6">
        <v>171</v>
      </c>
      <c r="AA51" s="9">
        <v>12</v>
      </c>
      <c r="AB51" s="9">
        <v>348</v>
      </c>
      <c r="AC51" s="12"/>
    </row>
    <row r="52" spans="1:29" x14ac:dyDescent="0.35">
      <c r="A52" s="9"/>
      <c r="B52" s="22"/>
      <c r="C52" s="23">
        <v>0.12</v>
      </c>
      <c r="D52" s="12" t="s">
        <v>974</v>
      </c>
      <c r="E52" s="26">
        <v>0.12</v>
      </c>
      <c r="F52" s="26">
        <v>0.11</v>
      </c>
      <c r="G52" s="26">
        <v>0.12</v>
      </c>
      <c r="H52" s="26">
        <v>0.09</v>
      </c>
      <c r="I52" s="26">
        <v>0.12</v>
      </c>
      <c r="J52" s="26">
        <v>0.13</v>
      </c>
      <c r="K52" s="26">
        <v>0.11</v>
      </c>
      <c r="L52" s="26">
        <v>0.12</v>
      </c>
      <c r="M52" s="26">
        <v>0.1</v>
      </c>
      <c r="N52" s="26">
        <v>0.11</v>
      </c>
      <c r="O52" s="26">
        <v>0.12</v>
      </c>
      <c r="P52" s="26">
        <v>0.13</v>
      </c>
      <c r="Q52" s="26">
        <v>0.11</v>
      </c>
      <c r="R52" s="25">
        <v>0.06</v>
      </c>
      <c r="S52" s="12" t="s">
        <v>974</v>
      </c>
      <c r="T52" s="26">
        <v>0.12</v>
      </c>
      <c r="U52" s="26">
        <v>0.05</v>
      </c>
      <c r="V52" s="26">
        <v>0.12</v>
      </c>
      <c r="W52" s="26">
        <v>7.0000000000000007E-2</v>
      </c>
      <c r="X52" s="25">
        <v>0.13</v>
      </c>
      <c r="Y52" s="24">
        <v>0.11</v>
      </c>
      <c r="Z52" s="26">
        <v>0.11</v>
      </c>
      <c r="AA52" s="25">
        <v>0.12</v>
      </c>
      <c r="AB52" s="25">
        <v>0.11</v>
      </c>
      <c r="AC52" s="12"/>
    </row>
    <row r="53" spans="1:29" x14ac:dyDescent="0.35">
      <c r="A53" s="9"/>
      <c r="B53" s="22"/>
      <c r="C53" s="12" t="s">
        <v>3228</v>
      </c>
      <c r="D53" s="12"/>
      <c r="E53" s="6" t="s">
        <v>1261</v>
      </c>
      <c r="F53" s="6"/>
      <c r="G53" s="6" t="s">
        <v>1261</v>
      </c>
      <c r="H53" s="6"/>
      <c r="I53" s="6" t="s">
        <v>1261</v>
      </c>
      <c r="J53" s="6"/>
      <c r="K53" s="6" t="s">
        <v>1261</v>
      </c>
      <c r="L53" s="6" t="s">
        <v>1261</v>
      </c>
      <c r="M53" s="6" t="s">
        <v>1261</v>
      </c>
      <c r="N53" s="6"/>
      <c r="O53" s="6" t="s">
        <v>1261</v>
      </c>
      <c r="P53" s="6" t="s">
        <v>1261</v>
      </c>
      <c r="Q53" s="6" t="s">
        <v>1261</v>
      </c>
      <c r="R53" s="9"/>
      <c r="S53" s="12"/>
      <c r="T53" s="6" t="s">
        <v>1035</v>
      </c>
      <c r="U53" s="6"/>
      <c r="V53" s="6" t="s">
        <v>1236</v>
      </c>
      <c r="W53" s="6"/>
      <c r="X53" s="9" t="s">
        <v>1035</v>
      </c>
      <c r="Y53" s="12"/>
      <c r="Z53" s="6"/>
      <c r="AA53" s="9"/>
      <c r="AB53" s="9"/>
      <c r="AC53" s="12"/>
    </row>
    <row r="54" spans="1:29" x14ac:dyDescent="0.35">
      <c r="A54" s="9"/>
      <c r="B54" s="13" t="s">
        <v>3180</v>
      </c>
      <c r="C54" s="14">
        <v>165</v>
      </c>
      <c r="D54" s="15" t="s">
        <v>974</v>
      </c>
      <c r="E54" s="17">
        <v>165</v>
      </c>
      <c r="F54" s="17">
        <v>14</v>
      </c>
      <c r="G54" s="17">
        <v>151</v>
      </c>
      <c r="H54" s="17">
        <v>3</v>
      </c>
      <c r="I54" s="17">
        <v>162</v>
      </c>
      <c r="J54" s="17">
        <v>6</v>
      </c>
      <c r="K54" s="17">
        <v>159</v>
      </c>
      <c r="L54" s="17">
        <v>146</v>
      </c>
      <c r="M54" s="17">
        <v>19</v>
      </c>
      <c r="N54" s="17">
        <v>12</v>
      </c>
      <c r="O54" s="17">
        <v>153</v>
      </c>
      <c r="P54" s="17">
        <v>46</v>
      </c>
      <c r="Q54" s="17">
        <v>119</v>
      </c>
      <c r="R54" s="16">
        <v>11</v>
      </c>
      <c r="S54" s="15" t="s">
        <v>974</v>
      </c>
      <c r="T54" s="17">
        <v>130</v>
      </c>
      <c r="U54" s="17">
        <v>4</v>
      </c>
      <c r="V54" s="17">
        <v>123</v>
      </c>
      <c r="W54" s="17">
        <v>25</v>
      </c>
      <c r="X54" s="16">
        <v>51</v>
      </c>
      <c r="Y54" s="15">
        <v>51</v>
      </c>
      <c r="Z54" s="17">
        <v>97</v>
      </c>
      <c r="AA54" s="16">
        <v>6</v>
      </c>
      <c r="AB54" s="16">
        <v>181</v>
      </c>
      <c r="AC54" s="12"/>
    </row>
    <row r="55" spans="1:29" x14ac:dyDescent="0.35">
      <c r="A55" s="9"/>
      <c r="B55" s="13"/>
      <c r="C55" s="18">
        <v>0.06</v>
      </c>
      <c r="D55" s="15" t="s">
        <v>974</v>
      </c>
      <c r="E55" s="21">
        <v>0.06</v>
      </c>
      <c r="F55" s="21">
        <v>0.06</v>
      </c>
      <c r="G55" s="21">
        <v>0.06</v>
      </c>
      <c r="H55" s="21">
        <v>0.03</v>
      </c>
      <c r="I55" s="21">
        <v>0.06</v>
      </c>
      <c r="J55" s="21">
        <v>0.08</v>
      </c>
      <c r="K55" s="21">
        <v>0.06</v>
      </c>
      <c r="L55" s="21">
        <v>0.06</v>
      </c>
      <c r="M55" s="21">
        <v>0.06</v>
      </c>
      <c r="N55" s="21">
        <v>0.06</v>
      </c>
      <c r="O55" s="21">
        <v>0.06</v>
      </c>
      <c r="P55" s="21">
        <v>7.0000000000000007E-2</v>
      </c>
      <c r="Q55" s="21">
        <v>0.06</v>
      </c>
      <c r="R55" s="20">
        <v>7.0000000000000007E-2</v>
      </c>
      <c r="S55" s="15" t="s">
        <v>974</v>
      </c>
      <c r="T55" s="21">
        <v>0.05</v>
      </c>
      <c r="U55" s="21">
        <v>0.04</v>
      </c>
      <c r="V55" s="21">
        <v>0.06</v>
      </c>
      <c r="W55" s="21">
        <v>7.0000000000000007E-2</v>
      </c>
      <c r="X55" s="20">
        <v>0.05</v>
      </c>
      <c r="Y55" s="19">
        <v>0.05</v>
      </c>
      <c r="Z55" s="21">
        <v>0.06</v>
      </c>
      <c r="AA55" s="20">
        <v>0.06</v>
      </c>
      <c r="AB55" s="20">
        <v>0.06</v>
      </c>
      <c r="AC55" s="12"/>
    </row>
    <row r="56" spans="1:29" x14ac:dyDescent="0.35">
      <c r="A56" s="9"/>
      <c r="B56" s="13"/>
      <c r="C56" s="15" t="s">
        <v>1624</v>
      </c>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A57" s="9"/>
      <c r="B57" s="22" t="s">
        <v>3181</v>
      </c>
      <c r="C57" s="11">
        <v>22</v>
      </c>
      <c r="D57" s="12" t="s">
        <v>974</v>
      </c>
      <c r="E57" s="6">
        <v>22</v>
      </c>
      <c r="F57" s="6">
        <v>3</v>
      </c>
      <c r="G57" s="6">
        <v>19</v>
      </c>
      <c r="H57" s="6" t="s">
        <v>974</v>
      </c>
      <c r="I57" s="6">
        <v>22</v>
      </c>
      <c r="J57" s="6">
        <v>2</v>
      </c>
      <c r="K57" s="6">
        <v>20</v>
      </c>
      <c r="L57" s="6">
        <v>22</v>
      </c>
      <c r="M57" s="6" t="s">
        <v>974</v>
      </c>
      <c r="N57" s="6">
        <v>3</v>
      </c>
      <c r="O57" s="6">
        <v>20</v>
      </c>
      <c r="P57" s="6">
        <v>3</v>
      </c>
      <c r="Q57" s="6">
        <v>19</v>
      </c>
      <c r="R57" s="9" t="s">
        <v>974</v>
      </c>
      <c r="S57" s="12" t="s">
        <v>974</v>
      </c>
      <c r="T57" s="6">
        <v>21</v>
      </c>
      <c r="U57" s="6">
        <v>1</v>
      </c>
      <c r="V57" s="6">
        <v>17</v>
      </c>
      <c r="W57" s="6">
        <v>2</v>
      </c>
      <c r="X57" s="9">
        <v>13</v>
      </c>
      <c r="Y57" s="12">
        <v>10</v>
      </c>
      <c r="Z57" s="6">
        <v>9</v>
      </c>
      <c r="AA57" s="9">
        <v>2</v>
      </c>
      <c r="AB57" s="9">
        <v>31</v>
      </c>
      <c r="AC57" s="12"/>
    </row>
    <row r="58" spans="1:29" x14ac:dyDescent="0.35">
      <c r="A58" s="9"/>
      <c r="B58" s="22"/>
      <c r="C58" s="23">
        <v>0.01</v>
      </c>
      <c r="D58" s="12" t="s">
        <v>974</v>
      </c>
      <c r="E58" s="26">
        <v>0.01</v>
      </c>
      <c r="F58" s="26">
        <v>0.01</v>
      </c>
      <c r="G58" s="26">
        <v>0.01</v>
      </c>
      <c r="H58" s="6" t="s">
        <v>974</v>
      </c>
      <c r="I58" s="26">
        <v>0.01</v>
      </c>
      <c r="J58" s="26">
        <v>0.03</v>
      </c>
      <c r="K58" s="26">
        <v>0.01</v>
      </c>
      <c r="L58" s="26">
        <v>0.01</v>
      </c>
      <c r="M58" s="6" t="s">
        <v>974</v>
      </c>
      <c r="N58" s="26">
        <v>0.01</v>
      </c>
      <c r="O58" s="26">
        <v>0.01</v>
      </c>
      <c r="P58" s="6" t="s">
        <v>975</v>
      </c>
      <c r="Q58" s="26">
        <v>0.01</v>
      </c>
      <c r="R58" s="9" t="s">
        <v>974</v>
      </c>
      <c r="S58" s="12" t="s">
        <v>974</v>
      </c>
      <c r="T58" s="26">
        <v>0.01</v>
      </c>
      <c r="U58" s="26">
        <v>0.01</v>
      </c>
      <c r="V58" s="26">
        <v>0.01</v>
      </c>
      <c r="W58" s="6" t="s">
        <v>975</v>
      </c>
      <c r="X58" s="25">
        <v>0.01</v>
      </c>
      <c r="Y58" s="24">
        <v>0.01</v>
      </c>
      <c r="Z58" s="26">
        <v>0.01</v>
      </c>
      <c r="AA58" s="25">
        <v>0.02</v>
      </c>
      <c r="AB58" s="25">
        <v>0.01</v>
      </c>
      <c r="AC58" s="12"/>
    </row>
    <row r="59" spans="1:29" x14ac:dyDescent="0.35">
      <c r="A59" s="9"/>
      <c r="B59" s="22"/>
      <c r="C59" s="11"/>
      <c r="D59" s="12"/>
      <c r="E59" s="6"/>
      <c r="F59" s="6"/>
      <c r="G59" s="6"/>
      <c r="H59" s="6"/>
      <c r="I59" s="6"/>
      <c r="J59" s="6" t="s">
        <v>1036</v>
      </c>
      <c r="K59" s="6"/>
      <c r="L59" s="6"/>
      <c r="M59" s="6"/>
      <c r="N59" s="6"/>
      <c r="O59" s="6"/>
      <c r="P59" s="6"/>
      <c r="Q59" s="6"/>
      <c r="R59" s="9"/>
      <c r="S59" s="12"/>
      <c r="T59" s="6"/>
      <c r="U59" s="6"/>
      <c r="V59" s="6"/>
      <c r="W59" s="6"/>
      <c r="X59" s="9"/>
      <c r="Y59" s="12"/>
      <c r="Z59" s="6"/>
      <c r="AA59" s="9"/>
      <c r="AB59" s="9"/>
      <c r="AC59" s="12"/>
    </row>
    <row r="60" spans="1:29" x14ac:dyDescent="0.35">
      <c r="A60" s="9"/>
      <c r="B60" s="13" t="s">
        <v>2319</v>
      </c>
      <c r="C60" s="14">
        <v>13</v>
      </c>
      <c r="D60" s="15" t="s">
        <v>974</v>
      </c>
      <c r="E60" s="17">
        <v>13</v>
      </c>
      <c r="F60" s="17" t="s">
        <v>974</v>
      </c>
      <c r="G60" s="17">
        <v>13</v>
      </c>
      <c r="H60" s="17" t="s">
        <v>974</v>
      </c>
      <c r="I60" s="17">
        <v>13</v>
      </c>
      <c r="J60" s="17" t="s">
        <v>974</v>
      </c>
      <c r="K60" s="17">
        <v>13</v>
      </c>
      <c r="L60" s="17">
        <v>11</v>
      </c>
      <c r="M60" s="17">
        <v>2</v>
      </c>
      <c r="N60" s="17" t="s">
        <v>974</v>
      </c>
      <c r="O60" s="17">
        <v>13</v>
      </c>
      <c r="P60" s="17">
        <v>3</v>
      </c>
      <c r="Q60" s="17">
        <v>11</v>
      </c>
      <c r="R60" s="16">
        <v>2</v>
      </c>
      <c r="S60" s="15" t="s">
        <v>974</v>
      </c>
      <c r="T60" s="17">
        <v>13</v>
      </c>
      <c r="U60" s="17" t="s">
        <v>974</v>
      </c>
      <c r="V60" s="17">
        <v>12</v>
      </c>
      <c r="W60" s="17">
        <v>1</v>
      </c>
      <c r="X60" s="16">
        <v>6</v>
      </c>
      <c r="Y60" s="15">
        <v>6</v>
      </c>
      <c r="Z60" s="17">
        <v>6</v>
      </c>
      <c r="AA60" s="16">
        <v>2</v>
      </c>
      <c r="AB60" s="16">
        <v>14</v>
      </c>
      <c r="AC60" s="12"/>
    </row>
    <row r="61" spans="1:29" x14ac:dyDescent="0.35">
      <c r="A61" s="9"/>
      <c r="B61" s="13"/>
      <c r="C61" s="14" t="s">
        <v>975</v>
      </c>
      <c r="D61" s="15" t="s">
        <v>974</v>
      </c>
      <c r="E61" s="17" t="s">
        <v>975</v>
      </c>
      <c r="F61" s="17" t="s">
        <v>974</v>
      </c>
      <c r="G61" s="21">
        <v>0.01</v>
      </c>
      <c r="H61" s="17" t="s">
        <v>974</v>
      </c>
      <c r="I61" s="17" t="s">
        <v>975</v>
      </c>
      <c r="J61" s="17" t="s">
        <v>974</v>
      </c>
      <c r="K61" s="17" t="s">
        <v>975</v>
      </c>
      <c r="L61" s="17" t="s">
        <v>975</v>
      </c>
      <c r="M61" s="21">
        <v>0.01</v>
      </c>
      <c r="N61" s="17" t="s">
        <v>974</v>
      </c>
      <c r="O61" s="21">
        <v>0.01</v>
      </c>
      <c r="P61" s="17" t="s">
        <v>975</v>
      </c>
      <c r="Q61" s="21">
        <v>0.01</v>
      </c>
      <c r="R61" s="20">
        <v>0.01</v>
      </c>
      <c r="S61" s="15" t="s">
        <v>974</v>
      </c>
      <c r="T61" s="21">
        <v>0.01</v>
      </c>
      <c r="U61" s="17" t="s">
        <v>974</v>
      </c>
      <c r="V61" s="21">
        <v>0.01</v>
      </c>
      <c r="W61" s="17" t="s">
        <v>975</v>
      </c>
      <c r="X61" s="16" t="s">
        <v>975</v>
      </c>
      <c r="Y61" s="19">
        <v>0.01</v>
      </c>
      <c r="Z61" s="17" t="s">
        <v>975</v>
      </c>
      <c r="AA61" s="20">
        <v>0.02</v>
      </c>
      <c r="AB61" s="16" t="s">
        <v>975</v>
      </c>
      <c r="AC61" s="12"/>
    </row>
    <row r="62" spans="1:29" x14ac:dyDescent="0.35">
      <c r="A62" s="9"/>
      <c r="B62" s="13"/>
      <c r="C62" s="14"/>
      <c r="D62" s="15"/>
      <c r="E62" s="17"/>
      <c r="F62" s="17"/>
      <c r="G62" s="17"/>
      <c r="H62" s="17"/>
      <c r="I62" s="17"/>
      <c r="J62" s="17"/>
      <c r="K62" s="17"/>
      <c r="L62" s="17"/>
      <c r="M62" s="17"/>
      <c r="N62" s="17"/>
      <c r="O62" s="17"/>
      <c r="P62" s="17"/>
      <c r="Q62" s="17"/>
      <c r="R62" s="16"/>
      <c r="S62" s="15"/>
      <c r="T62" s="17"/>
      <c r="U62" s="17"/>
      <c r="V62" s="17"/>
      <c r="W62" s="17"/>
      <c r="X62" s="16"/>
      <c r="Y62" s="15"/>
      <c r="Z62" s="17"/>
      <c r="AA62" s="16" t="s">
        <v>1198</v>
      </c>
      <c r="AB62" s="16"/>
      <c r="AC62" s="12"/>
    </row>
    <row r="63" spans="1:29" x14ac:dyDescent="0.35">
      <c r="A63" s="9"/>
      <c r="B63" s="22" t="s">
        <v>3182</v>
      </c>
      <c r="C63" s="11">
        <v>62</v>
      </c>
      <c r="D63" s="12" t="s">
        <v>974</v>
      </c>
      <c r="E63" s="6">
        <v>62</v>
      </c>
      <c r="F63" s="6">
        <v>3</v>
      </c>
      <c r="G63" s="6">
        <v>59</v>
      </c>
      <c r="H63" s="6">
        <v>1</v>
      </c>
      <c r="I63" s="6">
        <v>62</v>
      </c>
      <c r="J63" s="6" t="s">
        <v>974</v>
      </c>
      <c r="K63" s="6">
        <v>62</v>
      </c>
      <c r="L63" s="6">
        <v>57</v>
      </c>
      <c r="M63" s="6">
        <v>5</v>
      </c>
      <c r="N63" s="6">
        <v>4</v>
      </c>
      <c r="O63" s="6">
        <v>59</v>
      </c>
      <c r="P63" s="6">
        <v>19</v>
      </c>
      <c r="Q63" s="6">
        <v>43</v>
      </c>
      <c r="R63" s="9">
        <v>3</v>
      </c>
      <c r="S63" s="12" t="s">
        <v>974</v>
      </c>
      <c r="T63" s="6">
        <v>48</v>
      </c>
      <c r="U63" s="6">
        <v>2</v>
      </c>
      <c r="V63" s="6">
        <v>49</v>
      </c>
      <c r="W63" s="6">
        <v>6</v>
      </c>
      <c r="X63" s="9">
        <v>23</v>
      </c>
      <c r="Y63" s="12">
        <v>17</v>
      </c>
      <c r="Z63" s="6">
        <v>39</v>
      </c>
      <c r="AA63" s="9">
        <v>4</v>
      </c>
      <c r="AB63" s="9">
        <v>71</v>
      </c>
      <c r="AC63" s="12"/>
    </row>
    <row r="64" spans="1:29" x14ac:dyDescent="0.35">
      <c r="A64" s="9"/>
      <c r="B64" s="22"/>
      <c r="C64" s="23">
        <v>0.02</v>
      </c>
      <c r="D64" s="12" t="s">
        <v>974</v>
      </c>
      <c r="E64" s="26">
        <v>0.02</v>
      </c>
      <c r="F64" s="26">
        <v>0.01</v>
      </c>
      <c r="G64" s="26">
        <v>0.02</v>
      </c>
      <c r="H64" s="26">
        <v>0.01</v>
      </c>
      <c r="I64" s="26">
        <v>0.02</v>
      </c>
      <c r="J64" s="6" t="s">
        <v>974</v>
      </c>
      <c r="K64" s="26">
        <v>0.02</v>
      </c>
      <c r="L64" s="26">
        <v>0.02</v>
      </c>
      <c r="M64" s="26">
        <v>0.02</v>
      </c>
      <c r="N64" s="26">
        <v>0.02</v>
      </c>
      <c r="O64" s="26">
        <v>0.02</v>
      </c>
      <c r="P64" s="26">
        <v>0.03</v>
      </c>
      <c r="Q64" s="26">
        <v>0.02</v>
      </c>
      <c r="R64" s="25">
        <v>0.02</v>
      </c>
      <c r="S64" s="12" t="s">
        <v>974</v>
      </c>
      <c r="T64" s="26">
        <v>0.02</v>
      </c>
      <c r="U64" s="26">
        <v>0.02</v>
      </c>
      <c r="V64" s="26">
        <v>0.02</v>
      </c>
      <c r="W64" s="26">
        <v>0.02</v>
      </c>
      <c r="X64" s="25">
        <v>0.02</v>
      </c>
      <c r="Y64" s="24">
        <v>0.02</v>
      </c>
      <c r="Z64" s="26">
        <v>0.02</v>
      </c>
      <c r="AA64" s="25">
        <v>0.04</v>
      </c>
      <c r="AB64" s="25">
        <v>0.02</v>
      </c>
      <c r="AC64" s="12"/>
    </row>
    <row r="65" spans="1:29" x14ac:dyDescent="0.35">
      <c r="A65" s="9"/>
      <c r="B65" s="22"/>
      <c r="C65" s="12" t="s">
        <v>1033</v>
      </c>
      <c r="D65" s="12"/>
      <c r="E65" s="6"/>
      <c r="F65" s="6"/>
      <c r="G65" s="6"/>
      <c r="H65" s="6"/>
      <c r="I65" s="6"/>
      <c r="J65" s="6"/>
      <c r="K65" s="6"/>
      <c r="L65" s="6"/>
      <c r="M65" s="6"/>
      <c r="N65" s="6"/>
      <c r="O65" s="6"/>
      <c r="P65" s="6"/>
      <c r="Q65" s="6"/>
      <c r="R65" s="9"/>
      <c r="S65" s="12"/>
      <c r="T65" s="6"/>
      <c r="U65" s="6"/>
      <c r="V65" s="6" t="s">
        <v>1033</v>
      </c>
      <c r="W65" s="6"/>
      <c r="X65" s="9"/>
      <c r="Y65" s="12"/>
      <c r="Z65" s="6"/>
      <c r="AA65" s="9" t="s">
        <v>1313</v>
      </c>
      <c r="AB65" s="9"/>
      <c r="AC65" s="12"/>
    </row>
    <row r="66" spans="1:29" x14ac:dyDescent="0.35">
      <c r="A66" s="9"/>
      <c r="B66" s="13" t="s">
        <v>2326</v>
      </c>
      <c r="C66" s="14">
        <v>154</v>
      </c>
      <c r="D66" s="15" t="s">
        <v>974</v>
      </c>
      <c r="E66" s="17">
        <v>154</v>
      </c>
      <c r="F66" s="17">
        <v>13</v>
      </c>
      <c r="G66" s="17">
        <v>141</v>
      </c>
      <c r="H66" s="17">
        <v>6</v>
      </c>
      <c r="I66" s="17">
        <v>148</v>
      </c>
      <c r="J66" s="17">
        <v>2</v>
      </c>
      <c r="K66" s="17">
        <v>152</v>
      </c>
      <c r="L66" s="17">
        <v>146</v>
      </c>
      <c r="M66" s="17">
        <v>8</v>
      </c>
      <c r="N66" s="17">
        <v>3</v>
      </c>
      <c r="O66" s="17">
        <v>151</v>
      </c>
      <c r="P66" s="17">
        <v>34</v>
      </c>
      <c r="Q66" s="17">
        <v>120</v>
      </c>
      <c r="R66" s="16">
        <v>7</v>
      </c>
      <c r="S66" s="15" t="s">
        <v>974</v>
      </c>
      <c r="T66" s="17">
        <v>144</v>
      </c>
      <c r="U66" s="17" t="s">
        <v>975</v>
      </c>
      <c r="V66" s="17">
        <v>138</v>
      </c>
      <c r="W66" s="17">
        <v>17</v>
      </c>
      <c r="X66" s="16">
        <v>77</v>
      </c>
      <c r="Y66" s="15">
        <v>45</v>
      </c>
      <c r="Z66" s="17">
        <v>95</v>
      </c>
      <c r="AA66" s="16">
        <v>8</v>
      </c>
      <c r="AB66" s="16">
        <v>181</v>
      </c>
      <c r="AC66" s="12"/>
    </row>
    <row r="67" spans="1:29" x14ac:dyDescent="0.35">
      <c r="A67" s="9"/>
      <c r="B67" s="13"/>
      <c r="C67" s="18">
        <v>0.06</v>
      </c>
      <c r="D67" s="15" t="s">
        <v>974</v>
      </c>
      <c r="E67" s="21">
        <v>0.06</v>
      </c>
      <c r="F67" s="21">
        <v>0.05</v>
      </c>
      <c r="G67" s="21">
        <v>0.06</v>
      </c>
      <c r="H67" s="21">
        <v>0.08</v>
      </c>
      <c r="I67" s="21">
        <v>0.05</v>
      </c>
      <c r="J67" s="21">
        <v>0.02</v>
      </c>
      <c r="K67" s="21">
        <v>0.06</v>
      </c>
      <c r="L67" s="21">
        <v>0.06</v>
      </c>
      <c r="M67" s="21">
        <v>0.03</v>
      </c>
      <c r="N67" s="21">
        <v>0.02</v>
      </c>
      <c r="O67" s="21">
        <v>0.06</v>
      </c>
      <c r="P67" s="21">
        <v>0.05</v>
      </c>
      <c r="Q67" s="21">
        <v>0.06</v>
      </c>
      <c r="R67" s="20">
        <v>0.04</v>
      </c>
      <c r="S67" s="15" t="s">
        <v>974</v>
      </c>
      <c r="T67" s="21">
        <v>0.06</v>
      </c>
      <c r="U67" s="17" t="s">
        <v>975</v>
      </c>
      <c r="V67" s="21">
        <v>0.06</v>
      </c>
      <c r="W67" s="21">
        <v>0.04</v>
      </c>
      <c r="X67" s="20">
        <v>7.0000000000000007E-2</v>
      </c>
      <c r="Y67" s="19">
        <v>0.05</v>
      </c>
      <c r="Z67" s="21">
        <v>0.06</v>
      </c>
      <c r="AA67" s="20">
        <v>0.09</v>
      </c>
      <c r="AB67" s="20">
        <v>0.06</v>
      </c>
      <c r="AC67" s="12"/>
    </row>
    <row r="68" spans="1:29" x14ac:dyDescent="0.35">
      <c r="A68" s="9"/>
      <c r="B68" s="13"/>
      <c r="C68" s="15" t="s">
        <v>1036</v>
      </c>
      <c r="D68" s="15"/>
      <c r="E68" s="17" t="s">
        <v>1036</v>
      </c>
      <c r="F68" s="17"/>
      <c r="G68" s="17" t="s">
        <v>1036</v>
      </c>
      <c r="H68" s="17" t="s">
        <v>1240</v>
      </c>
      <c r="I68" s="17" t="s">
        <v>1036</v>
      </c>
      <c r="J68" s="17"/>
      <c r="K68" s="17" t="s">
        <v>1036</v>
      </c>
      <c r="L68" s="17" t="s">
        <v>3229</v>
      </c>
      <c r="M68" s="17"/>
      <c r="N68" s="17"/>
      <c r="O68" s="17" t="s">
        <v>3230</v>
      </c>
      <c r="P68" s="17"/>
      <c r="Q68" s="17" t="s">
        <v>1311</v>
      </c>
      <c r="R68" s="16"/>
      <c r="S68" s="15"/>
      <c r="T68" s="17"/>
      <c r="U68" s="17"/>
      <c r="V68" s="17" t="s">
        <v>1390</v>
      </c>
      <c r="W68" s="17"/>
      <c r="X68" s="16" t="s">
        <v>1027</v>
      </c>
      <c r="Y68" s="15"/>
      <c r="Z68" s="17"/>
      <c r="AA68" s="16"/>
      <c r="AB68" s="16"/>
      <c r="AC68" s="12"/>
    </row>
    <row r="69" spans="1:29" x14ac:dyDescent="0.35">
      <c r="A69" s="9"/>
      <c r="B69" s="22" t="s">
        <v>980</v>
      </c>
      <c r="C69" s="11">
        <v>15</v>
      </c>
      <c r="D69" s="12" t="s">
        <v>974</v>
      </c>
      <c r="E69" s="6">
        <v>15</v>
      </c>
      <c r="F69" s="6">
        <v>4</v>
      </c>
      <c r="G69" s="6">
        <v>11</v>
      </c>
      <c r="H69" s="6" t="s">
        <v>974</v>
      </c>
      <c r="I69" s="6">
        <v>15</v>
      </c>
      <c r="J69" s="6">
        <v>2</v>
      </c>
      <c r="K69" s="6">
        <v>13</v>
      </c>
      <c r="L69" s="6">
        <v>9</v>
      </c>
      <c r="M69" s="6">
        <v>6</v>
      </c>
      <c r="N69" s="6">
        <v>1</v>
      </c>
      <c r="O69" s="6">
        <v>14</v>
      </c>
      <c r="P69" s="6">
        <v>1</v>
      </c>
      <c r="Q69" s="6">
        <v>14</v>
      </c>
      <c r="R69" s="9">
        <v>1</v>
      </c>
      <c r="S69" s="12" t="s">
        <v>974</v>
      </c>
      <c r="T69" s="6">
        <v>10</v>
      </c>
      <c r="U69" s="6" t="s">
        <v>974</v>
      </c>
      <c r="V69" s="6">
        <v>5</v>
      </c>
      <c r="W69" s="6">
        <v>1</v>
      </c>
      <c r="X69" s="9">
        <v>6</v>
      </c>
      <c r="Y69" s="12">
        <v>4</v>
      </c>
      <c r="Z69" s="6">
        <v>8</v>
      </c>
      <c r="AA69" s="9" t="s">
        <v>975</v>
      </c>
      <c r="AB69" s="9">
        <v>14</v>
      </c>
      <c r="AC69" s="12"/>
    </row>
    <row r="70" spans="1:29" x14ac:dyDescent="0.35">
      <c r="A70" s="9"/>
      <c r="B70" s="22"/>
      <c r="C70" s="23">
        <v>0.01</v>
      </c>
      <c r="D70" s="12" t="s">
        <v>974</v>
      </c>
      <c r="E70" s="26">
        <v>0.01</v>
      </c>
      <c r="F70" s="26">
        <v>0.02</v>
      </c>
      <c r="G70" s="6" t="s">
        <v>975</v>
      </c>
      <c r="H70" s="6" t="s">
        <v>974</v>
      </c>
      <c r="I70" s="26">
        <v>0.01</v>
      </c>
      <c r="J70" s="26">
        <v>0.02</v>
      </c>
      <c r="K70" s="6" t="s">
        <v>975</v>
      </c>
      <c r="L70" s="6" t="s">
        <v>975</v>
      </c>
      <c r="M70" s="26">
        <v>0.02</v>
      </c>
      <c r="N70" s="26">
        <v>0.01</v>
      </c>
      <c r="O70" s="26">
        <v>0.01</v>
      </c>
      <c r="P70" s="6" t="s">
        <v>975</v>
      </c>
      <c r="Q70" s="26">
        <v>0.01</v>
      </c>
      <c r="R70" s="25">
        <v>0.01</v>
      </c>
      <c r="S70" s="12" t="s">
        <v>974</v>
      </c>
      <c r="T70" s="6" t="s">
        <v>975</v>
      </c>
      <c r="U70" s="6" t="s">
        <v>974</v>
      </c>
      <c r="V70" s="6" t="s">
        <v>975</v>
      </c>
      <c r="W70" s="6" t="s">
        <v>975</v>
      </c>
      <c r="X70" s="25">
        <v>0.01</v>
      </c>
      <c r="Y70" s="12" t="s">
        <v>975</v>
      </c>
      <c r="Z70" s="26">
        <v>0.01</v>
      </c>
      <c r="AA70" s="9" t="s">
        <v>975</v>
      </c>
      <c r="AB70" s="9" t="s">
        <v>975</v>
      </c>
      <c r="AC70" s="12"/>
    </row>
    <row r="71" spans="1:29" ht="29" x14ac:dyDescent="0.35">
      <c r="A71" s="9"/>
      <c r="B71" s="22"/>
      <c r="C71" s="12" t="s">
        <v>3231</v>
      </c>
      <c r="D71" s="12"/>
      <c r="E71" s="6" t="s">
        <v>1260</v>
      </c>
      <c r="F71" s="6" t="s">
        <v>2659</v>
      </c>
      <c r="G71" s="6"/>
      <c r="H71" s="6"/>
      <c r="I71" s="6" t="s">
        <v>1746</v>
      </c>
      <c r="J71" s="6" t="s">
        <v>1987</v>
      </c>
      <c r="K71" s="6" t="s">
        <v>1260</v>
      </c>
      <c r="L71" s="6"/>
      <c r="M71" s="6" t="s">
        <v>1450</v>
      </c>
      <c r="N71" s="6"/>
      <c r="O71" s="6" t="s">
        <v>1260</v>
      </c>
      <c r="P71" s="6"/>
      <c r="Q71" s="6" t="s">
        <v>3232</v>
      </c>
      <c r="R71" s="9"/>
      <c r="S71" s="12"/>
      <c r="T71" s="6" t="s">
        <v>1194</v>
      </c>
      <c r="U71" s="6"/>
      <c r="V71" s="6"/>
      <c r="W71" s="6"/>
      <c r="X71" s="9" t="s">
        <v>1194</v>
      </c>
      <c r="Y71" s="12"/>
      <c r="Z71" s="6"/>
      <c r="AA71" s="9"/>
      <c r="AB71" s="9"/>
      <c r="AC71" s="12"/>
    </row>
    <row r="72" spans="1:29" x14ac:dyDescent="0.35">
      <c r="A72" s="9"/>
      <c r="B72" s="28" t="s">
        <v>3098</v>
      </c>
      <c r="C72" s="14">
        <v>2365</v>
      </c>
      <c r="D72" s="15" t="s">
        <v>974</v>
      </c>
      <c r="E72" s="17">
        <v>2365</v>
      </c>
      <c r="F72" s="17">
        <v>196</v>
      </c>
      <c r="G72" s="17">
        <v>2169</v>
      </c>
      <c r="H72" s="17">
        <v>69</v>
      </c>
      <c r="I72" s="17">
        <v>2296</v>
      </c>
      <c r="J72" s="17">
        <v>66</v>
      </c>
      <c r="K72" s="17">
        <v>2299</v>
      </c>
      <c r="L72" s="17">
        <v>2130</v>
      </c>
      <c r="M72" s="17">
        <v>234</v>
      </c>
      <c r="N72" s="17">
        <v>171</v>
      </c>
      <c r="O72" s="17">
        <v>2194</v>
      </c>
      <c r="P72" s="17">
        <v>580</v>
      </c>
      <c r="Q72" s="17">
        <v>1785</v>
      </c>
      <c r="R72" s="16">
        <v>127</v>
      </c>
      <c r="S72" s="15" t="s">
        <v>974</v>
      </c>
      <c r="T72" s="17">
        <v>2114</v>
      </c>
      <c r="U72" s="17">
        <v>74</v>
      </c>
      <c r="V72" s="17">
        <v>1814</v>
      </c>
      <c r="W72" s="17">
        <v>314</v>
      </c>
      <c r="X72" s="16">
        <v>930</v>
      </c>
      <c r="Y72" s="15">
        <v>805</v>
      </c>
      <c r="Z72" s="17">
        <v>1347</v>
      </c>
      <c r="AA72" s="16">
        <v>81</v>
      </c>
      <c r="AB72" s="16">
        <v>2697</v>
      </c>
      <c r="AC72" s="12"/>
    </row>
    <row r="73" spans="1:29" x14ac:dyDescent="0.35">
      <c r="A73" s="9"/>
      <c r="B73" s="13"/>
      <c r="C73" s="18">
        <v>0.85</v>
      </c>
      <c r="D73" s="15" t="s">
        <v>974</v>
      </c>
      <c r="E73" s="21">
        <v>0.85</v>
      </c>
      <c r="F73" s="21">
        <v>0.82</v>
      </c>
      <c r="G73" s="21">
        <v>0.85</v>
      </c>
      <c r="H73" s="21">
        <v>0.85</v>
      </c>
      <c r="I73" s="21">
        <v>0.84</v>
      </c>
      <c r="J73" s="21">
        <v>0.85</v>
      </c>
      <c r="K73" s="21">
        <v>0.84</v>
      </c>
      <c r="L73" s="21">
        <v>0.85</v>
      </c>
      <c r="M73" s="21">
        <v>0.77</v>
      </c>
      <c r="N73" s="21">
        <v>0.85</v>
      </c>
      <c r="O73" s="21">
        <v>0.84</v>
      </c>
      <c r="P73" s="21">
        <v>0.84</v>
      </c>
      <c r="Q73" s="21">
        <v>0.85</v>
      </c>
      <c r="R73" s="20">
        <v>0.81</v>
      </c>
      <c r="S73" s="15" t="s">
        <v>974</v>
      </c>
      <c r="T73" s="21">
        <v>0.85</v>
      </c>
      <c r="U73" s="21">
        <v>0.79</v>
      </c>
      <c r="V73" s="21">
        <v>0.84</v>
      </c>
      <c r="W73" s="21">
        <v>0.85</v>
      </c>
      <c r="X73" s="20">
        <v>0.84</v>
      </c>
      <c r="Y73" s="19">
        <v>0.85</v>
      </c>
      <c r="Z73" s="21">
        <v>0.84</v>
      </c>
      <c r="AA73" s="20">
        <v>0.84</v>
      </c>
      <c r="AB73" s="20">
        <v>0.85</v>
      </c>
      <c r="AC73" s="12"/>
    </row>
    <row r="74" spans="1:29" x14ac:dyDescent="0.35">
      <c r="A74" s="9"/>
      <c r="B74" s="13"/>
      <c r="C74" s="15" t="s">
        <v>1036</v>
      </c>
      <c r="D74" s="15"/>
      <c r="E74" s="17" t="s">
        <v>1036</v>
      </c>
      <c r="F74" s="17"/>
      <c r="G74" s="17" t="s">
        <v>1036</v>
      </c>
      <c r="H74" s="17"/>
      <c r="I74" s="17" t="s">
        <v>1036</v>
      </c>
      <c r="J74" s="17"/>
      <c r="K74" s="17" t="s">
        <v>1036</v>
      </c>
      <c r="L74" s="17" t="s">
        <v>3233</v>
      </c>
      <c r="M74" s="17"/>
      <c r="N74" s="17"/>
      <c r="O74" s="17" t="s">
        <v>1036</v>
      </c>
      <c r="P74" s="17" t="s">
        <v>1036</v>
      </c>
      <c r="Q74" s="17" t="s">
        <v>1036</v>
      </c>
      <c r="R74" s="16"/>
      <c r="S74" s="15"/>
      <c r="T74" s="17" t="s">
        <v>1027</v>
      </c>
      <c r="U74" s="17"/>
      <c r="V74" s="17"/>
      <c r="W74" s="17"/>
      <c r="X74" s="16"/>
      <c r="Y74" s="15"/>
      <c r="Z74" s="17"/>
      <c r="AA74" s="16"/>
      <c r="AB74" s="16"/>
      <c r="AC74" s="12"/>
    </row>
    <row r="75" spans="1:29" x14ac:dyDescent="0.35">
      <c r="A75" s="9"/>
      <c r="B75" s="10" t="s">
        <v>3099</v>
      </c>
      <c r="C75" s="11">
        <v>1715</v>
      </c>
      <c r="D75" s="12" t="s">
        <v>974</v>
      </c>
      <c r="E75" s="6">
        <v>1715</v>
      </c>
      <c r="F75" s="6">
        <v>163</v>
      </c>
      <c r="G75" s="6">
        <v>1553</v>
      </c>
      <c r="H75" s="6">
        <v>52</v>
      </c>
      <c r="I75" s="6">
        <v>1663</v>
      </c>
      <c r="J75" s="6">
        <v>49</v>
      </c>
      <c r="K75" s="6">
        <v>1666</v>
      </c>
      <c r="L75" s="6">
        <v>1529</v>
      </c>
      <c r="M75" s="6">
        <v>186</v>
      </c>
      <c r="N75" s="6">
        <v>113</v>
      </c>
      <c r="O75" s="6">
        <v>1602</v>
      </c>
      <c r="P75" s="6">
        <v>453</v>
      </c>
      <c r="Q75" s="6">
        <v>1262</v>
      </c>
      <c r="R75" s="9">
        <v>90</v>
      </c>
      <c r="S75" s="12" t="s">
        <v>974</v>
      </c>
      <c r="T75" s="6">
        <v>1527</v>
      </c>
      <c r="U75" s="6">
        <v>56</v>
      </c>
      <c r="V75" s="6">
        <v>1397</v>
      </c>
      <c r="W75" s="6">
        <v>210</v>
      </c>
      <c r="X75" s="9">
        <v>708</v>
      </c>
      <c r="Y75" s="12">
        <v>519</v>
      </c>
      <c r="Z75" s="6">
        <v>1039</v>
      </c>
      <c r="AA75" s="9">
        <v>61</v>
      </c>
      <c r="AB75" s="9">
        <v>1999</v>
      </c>
      <c r="AC75" s="12"/>
    </row>
    <row r="76" spans="1:29" x14ac:dyDescent="0.35">
      <c r="A76" s="9"/>
      <c r="B76" s="22"/>
      <c r="C76" s="23">
        <v>0.61</v>
      </c>
      <c r="D76" s="12" t="s">
        <v>974</v>
      </c>
      <c r="E76" s="26">
        <v>0.61</v>
      </c>
      <c r="F76" s="26">
        <v>0.68</v>
      </c>
      <c r="G76" s="26">
        <v>0.61</v>
      </c>
      <c r="H76" s="26">
        <v>0.65</v>
      </c>
      <c r="I76" s="26">
        <v>0.61</v>
      </c>
      <c r="J76" s="26">
        <v>0.63</v>
      </c>
      <c r="K76" s="26">
        <v>0.61</v>
      </c>
      <c r="L76" s="26">
        <v>0.61</v>
      </c>
      <c r="M76" s="26">
        <v>0.61</v>
      </c>
      <c r="N76" s="26">
        <v>0.56000000000000005</v>
      </c>
      <c r="O76" s="26">
        <v>0.62</v>
      </c>
      <c r="P76" s="26">
        <v>0.66</v>
      </c>
      <c r="Q76" s="26">
        <v>0.6</v>
      </c>
      <c r="R76" s="25">
        <v>0.56999999999999995</v>
      </c>
      <c r="S76" s="12" t="s">
        <v>974</v>
      </c>
      <c r="T76" s="26">
        <v>0.62</v>
      </c>
      <c r="U76" s="26">
        <v>0.59</v>
      </c>
      <c r="V76" s="26">
        <v>0.65</v>
      </c>
      <c r="W76" s="26">
        <v>0.56999999999999995</v>
      </c>
      <c r="X76" s="25">
        <v>0.64</v>
      </c>
      <c r="Y76" s="24">
        <v>0.55000000000000004</v>
      </c>
      <c r="Z76" s="26">
        <v>0.65</v>
      </c>
      <c r="AA76" s="25">
        <v>0.64</v>
      </c>
      <c r="AB76" s="25">
        <v>0.63</v>
      </c>
      <c r="AC76" s="12"/>
    </row>
    <row r="77" spans="1:29" ht="29" x14ac:dyDescent="0.35">
      <c r="A77" s="9"/>
      <c r="B77" s="22"/>
      <c r="C77" s="12" t="s">
        <v>2383</v>
      </c>
      <c r="D77" s="12"/>
      <c r="E77" s="6" t="s">
        <v>1245</v>
      </c>
      <c r="F77" s="6" t="s">
        <v>3234</v>
      </c>
      <c r="G77" s="6"/>
      <c r="H77" s="6"/>
      <c r="I77" s="6" t="s">
        <v>1245</v>
      </c>
      <c r="J77" s="6"/>
      <c r="K77" s="6" t="s">
        <v>1245</v>
      </c>
      <c r="L77" s="6" t="s">
        <v>1245</v>
      </c>
      <c r="M77" s="6"/>
      <c r="N77" s="6"/>
      <c r="O77" s="6" t="s">
        <v>3235</v>
      </c>
      <c r="P77" s="6" t="s">
        <v>1464</v>
      </c>
      <c r="Q77" s="6"/>
      <c r="R77" s="9"/>
      <c r="S77" s="12"/>
      <c r="T77" s="6"/>
      <c r="U77" s="6"/>
      <c r="V77" s="6" t="s">
        <v>2597</v>
      </c>
      <c r="W77" s="6"/>
      <c r="X77" s="9" t="s">
        <v>1236</v>
      </c>
      <c r="Y77" s="12"/>
      <c r="Z77" s="6" t="s">
        <v>1417</v>
      </c>
      <c r="AA77" s="9" t="s">
        <v>1313</v>
      </c>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1199</v>
      </c>
    </row>
    <row r="85" spans="2:2" x14ac:dyDescent="0.35">
      <c r="B85" s="1" t="s">
        <v>987</v>
      </c>
    </row>
  </sheetData>
  <mergeCells count="3">
    <mergeCell ref="D13:R13"/>
    <mergeCell ref="S13:X13"/>
    <mergeCell ref="Y13:AA13"/>
  </mergeCells>
  <hyperlinks>
    <hyperlink ref="B1" location="Index!A204" display="Return to Index" xr:uid="{00000000-0004-0000-C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453</v>
      </c>
    </row>
    <row r="8" spans="2:28" x14ac:dyDescent="0.35">
      <c r="B8" s="1" t="s">
        <v>442</v>
      </c>
    </row>
    <row r="10" spans="2:28" x14ac:dyDescent="0.35">
      <c r="B10" s="1" t="s">
        <v>443</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3190</v>
      </c>
      <c r="D15" s="31">
        <v>6</v>
      </c>
      <c r="E15" s="33">
        <v>9</v>
      </c>
      <c r="F15" s="33">
        <v>34</v>
      </c>
      <c r="G15" s="33">
        <v>49</v>
      </c>
      <c r="H15" s="33">
        <v>29</v>
      </c>
      <c r="I15" s="33">
        <v>2308</v>
      </c>
      <c r="J15" s="33">
        <v>465</v>
      </c>
      <c r="K15" s="33">
        <v>31</v>
      </c>
      <c r="L15" s="32">
        <v>308</v>
      </c>
      <c r="M15" s="31" t="s">
        <v>974</v>
      </c>
      <c r="N15" s="33" t="s">
        <v>974</v>
      </c>
      <c r="O15" s="33" t="s">
        <v>974</v>
      </c>
      <c r="P15" s="33" t="s">
        <v>974</v>
      </c>
      <c r="Q15" s="33">
        <v>2698</v>
      </c>
      <c r="R15" s="33">
        <v>492</v>
      </c>
      <c r="S15" s="33" t="s">
        <v>974</v>
      </c>
      <c r="T15" s="32" t="s">
        <v>974</v>
      </c>
      <c r="U15" s="31">
        <v>631</v>
      </c>
      <c r="V15" s="33">
        <v>1130</v>
      </c>
      <c r="W15" s="33">
        <v>1761</v>
      </c>
      <c r="X15" s="33">
        <v>181</v>
      </c>
      <c r="Y15" s="33">
        <v>139</v>
      </c>
      <c r="Z15" s="33">
        <v>200</v>
      </c>
      <c r="AA15" s="32">
        <v>909</v>
      </c>
      <c r="AB15" s="32">
        <v>3190</v>
      </c>
    </row>
    <row r="16" spans="2:28" x14ac:dyDescent="0.35">
      <c r="B16" s="30" t="s">
        <v>962</v>
      </c>
      <c r="C16" s="38">
        <v>2798</v>
      </c>
      <c r="D16" s="31" t="s">
        <v>1891</v>
      </c>
      <c r="E16" s="33" t="s">
        <v>1068</v>
      </c>
      <c r="F16" s="33" t="s">
        <v>1568</v>
      </c>
      <c r="G16" s="33" t="s">
        <v>1792</v>
      </c>
      <c r="H16" s="33" t="s">
        <v>1813</v>
      </c>
      <c r="I16" s="33">
        <v>1954</v>
      </c>
      <c r="J16" s="33">
        <v>438</v>
      </c>
      <c r="K16" s="33" t="s">
        <v>1813</v>
      </c>
      <c r="L16" s="32">
        <v>329</v>
      </c>
      <c r="M16" s="31" t="s">
        <v>1874</v>
      </c>
      <c r="N16" s="33" t="s">
        <v>1874</v>
      </c>
      <c r="O16" s="33" t="s">
        <v>1874</v>
      </c>
      <c r="P16" s="33" t="s">
        <v>1874</v>
      </c>
      <c r="Q16" s="33">
        <v>2366</v>
      </c>
      <c r="R16" s="33">
        <v>432</v>
      </c>
      <c r="S16" s="33" t="s">
        <v>1874</v>
      </c>
      <c r="T16" s="32" t="s">
        <v>1874</v>
      </c>
      <c r="U16" s="31">
        <v>501</v>
      </c>
      <c r="V16" s="33">
        <v>1004</v>
      </c>
      <c r="W16" s="33">
        <v>1505</v>
      </c>
      <c r="X16" s="33">
        <v>162</v>
      </c>
      <c r="Y16" s="33" t="s">
        <v>2576</v>
      </c>
      <c r="Z16" s="33">
        <v>175</v>
      </c>
      <c r="AA16" s="32">
        <v>827</v>
      </c>
      <c r="AB16" s="32">
        <v>3190</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3167</v>
      </c>
      <c r="C18" s="14">
        <v>1530</v>
      </c>
      <c r="D18" s="15">
        <v>4</v>
      </c>
      <c r="E18" s="17">
        <v>6</v>
      </c>
      <c r="F18" s="17">
        <v>14</v>
      </c>
      <c r="G18" s="17">
        <v>24</v>
      </c>
      <c r="H18" s="17">
        <v>9</v>
      </c>
      <c r="I18" s="17">
        <v>1172</v>
      </c>
      <c r="J18" s="17">
        <v>167</v>
      </c>
      <c r="K18" s="17">
        <v>10</v>
      </c>
      <c r="L18" s="16">
        <v>148</v>
      </c>
      <c r="M18" s="15" t="s">
        <v>974</v>
      </c>
      <c r="N18" s="17" t="s">
        <v>974</v>
      </c>
      <c r="O18" s="17" t="s">
        <v>974</v>
      </c>
      <c r="P18" s="17" t="s">
        <v>974</v>
      </c>
      <c r="Q18" s="17">
        <v>1530</v>
      </c>
      <c r="R18" s="17" t="s">
        <v>974</v>
      </c>
      <c r="S18" s="17" t="s">
        <v>974</v>
      </c>
      <c r="T18" s="16" t="s">
        <v>974</v>
      </c>
      <c r="U18" s="15">
        <v>254</v>
      </c>
      <c r="V18" s="17">
        <v>567</v>
      </c>
      <c r="W18" s="17">
        <v>821</v>
      </c>
      <c r="X18" s="17">
        <v>101</v>
      </c>
      <c r="Y18" s="17">
        <v>61</v>
      </c>
      <c r="Z18" s="17">
        <v>82</v>
      </c>
      <c r="AA18" s="16">
        <v>466</v>
      </c>
      <c r="AB18" s="16">
        <v>1766</v>
      </c>
      <c r="AC18" s="12"/>
    </row>
    <row r="19" spans="1:29" x14ac:dyDescent="0.35">
      <c r="A19" s="9"/>
      <c r="B19" s="13"/>
      <c r="C19" s="18">
        <v>0.55000000000000004</v>
      </c>
      <c r="D19" s="19">
        <v>0.67</v>
      </c>
      <c r="E19" s="21">
        <v>0.67</v>
      </c>
      <c r="F19" s="21">
        <v>0.59</v>
      </c>
      <c r="G19" s="21">
        <v>0.63</v>
      </c>
      <c r="H19" s="21">
        <v>0.48</v>
      </c>
      <c r="I19" s="21">
        <v>0.6</v>
      </c>
      <c r="J19" s="21">
        <v>0.38</v>
      </c>
      <c r="K19" s="21">
        <v>0.51</v>
      </c>
      <c r="L19" s="20">
        <v>0.45</v>
      </c>
      <c r="M19" s="15" t="s">
        <v>974</v>
      </c>
      <c r="N19" s="17" t="s">
        <v>974</v>
      </c>
      <c r="O19" s="17" t="s">
        <v>974</v>
      </c>
      <c r="P19" s="17" t="s">
        <v>974</v>
      </c>
      <c r="Q19" s="21">
        <v>0.65</v>
      </c>
      <c r="R19" s="17" t="s">
        <v>974</v>
      </c>
      <c r="S19" s="17" t="s">
        <v>974</v>
      </c>
      <c r="T19" s="16" t="s">
        <v>974</v>
      </c>
      <c r="U19" s="19">
        <v>0.51</v>
      </c>
      <c r="V19" s="21">
        <v>0.56999999999999995</v>
      </c>
      <c r="W19" s="21">
        <v>0.55000000000000004</v>
      </c>
      <c r="X19" s="21">
        <v>0.63</v>
      </c>
      <c r="Y19" s="21">
        <v>0.47</v>
      </c>
      <c r="Z19" s="21">
        <v>0.47</v>
      </c>
      <c r="AA19" s="20">
        <v>0.56000000000000005</v>
      </c>
      <c r="AB19" s="20">
        <v>0.55000000000000004</v>
      </c>
      <c r="AC19" s="12"/>
    </row>
    <row r="20" spans="1:29" x14ac:dyDescent="0.35">
      <c r="A20" s="9"/>
      <c r="B20" s="13"/>
      <c r="C20" s="15" t="s">
        <v>3236</v>
      </c>
      <c r="D20" s="15"/>
      <c r="E20" s="17"/>
      <c r="F20" s="17"/>
      <c r="G20" s="17"/>
      <c r="H20" s="17"/>
      <c r="I20" s="17" t="s">
        <v>1505</v>
      </c>
      <c r="J20" s="17"/>
      <c r="K20" s="17"/>
      <c r="L20" s="16"/>
      <c r="M20" s="15"/>
      <c r="N20" s="17"/>
      <c r="O20" s="17"/>
      <c r="P20" s="17"/>
      <c r="Q20" s="17" t="s">
        <v>1335</v>
      </c>
      <c r="R20" s="17"/>
      <c r="S20" s="17"/>
      <c r="T20" s="16"/>
      <c r="U20" s="15"/>
      <c r="V20" s="17" t="s">
        <v>1287</v>
      </c>
      <c r="W20" s="17" t="s">
        <v>1038</v>
      </c>
      <c r="X20" s="17" t="s">
        <v>2704</v>
      </c>
      <c r="Y20" s="17"/>
      <c r="Z20" s="17"/>
      <c r="AA20" s="16" t="s">
        <v>1287</v>
      </c>
      <c r="AB20" s="16"/>
      <c r="AC20" s="12"/>
    </row>
    <row r="21" spans="1:29" x14ac:dyDescent="0.35">
      <c r="A21" s="9"/>
      <c r="B21" s="22" t="s">
        <v>3168</v>
      </c>
      <c r="C21" s="11">
        <v>934</v>
      </c>
      <c r="D21" s="12">
        <v>1</v>
      </c>
      <c r="E21" s="6">
        <v>1</v>
      </c>
      <c r="F21" s="6">
        <v>5</v>
      </c>
      <c r="G21" s="6">
        <v>7</v>
      </c>
      <c r="H21" s="6">
        <v>4</v>
      </c>
      <c r="I21" s="6">
        <v>742</v>
      </c>
      <c r="J21" s="6">
        <v>108</v>
      </c>
      <c r="K21" s="6">
        <v>8</v>
      </c>
      <c r="L21" s="9">
        <v>64</v>
      </c>
      <c r="M21" s="12" t="s">
        <v>974</v>
      </c>
      <c r="N21" s="6" t="s">
        <v>974</v>
      </c>
      <c r="O21" s="6" t="s">
        <v>974</v>
      </c>
      <c r="P21" s="6" t="s">
        <v>974</v>
      </c>
      <c r="Q21" s="6">
        <v>825</v>
      </c>
      <c r="R21" s="6">
        <v>108</v>
      </c>
      <c r="S21" s="6" t="s">
        <v>974</v>
      </c>
      <c r="T21" s="9" t="s">
        <v>974</v>
      </c>
      <c r="U21" s="12">
        <v>143</v>
      </c>
      <c r="V21" s="6">
        <v>346</v>
      </c>
      <c r="W21" s="6">
        <v>489</v>
      </c>
      <c r="X21" s="6">
        <v>59</v>
      </c>
      <c r="Y21" s="6">
        <v>36</v>
      </c>
      <c r="Z21" s="6">
        <v>49</v>
      </c>
      <c r="AA21" s="9">
        <v>302</v>
      </c>
      <c r="AB21" s="9">
        <v>1118</v>
      </c>
      <c r="AC21" s="12"/>
    </row>
    <row r="22" spans="1:29" x14ac:dyDescent="0.35">
      <c r="A22" s="9"/>
      <c r="B22" s="22"/>
      <c r="C22" s="23">
        <v>0.33</v>
      </c>
      <c r="D22" s="24">
        <v>0.24</v>
      </c>
      <c r="E22" s="26">
        <v>0.13</v>
      </c>
      <c r="F22" s="26">
        <v>0.2</v>
      </c>
      <c r="G22" s="26">
        <v>0.19</v>
      </c>
      <c r="H22" s="26">
        <v>0.22</v>
      </c>
      <c r="I22" s="26">
        <v>0.38</v>
      </c>
      <c r="J22" s="26">
        <v>0.25</v>
      </c>
      <c r="K22" s="26">
        <v>0.41</v>
      </c>
      <c r="L22" s="25">
        <v>0.19</v>
      </c>
      <c r="M22" s="12" t="s">
        <v>974</v>
      </c>
      <c r="N22" s="6" t="s">
        <v>974</v>
      </c>
      <c r="O22" s="6" t="s">
        <v>974</v>
      </c>
      <c r="P22" s="6" t="s">
        <v>974</v>
      </c>
      <c r="Q22" s="26">
        <v>0.35</v>
      </c>
      <c r="R22" s="26">
        <v>0.25</v>
      </c>
      <c r="S22" s="6" t="s">
        <v>974</v>
      </c>
      <c r="T22" s="9" t="s">
        <v>974</v>
      </c>
      <c r="U22" s="24">
        <v>0.28000000000000003</v>
      </c>
      <c r="V22" s="26">
        <v>0.34</v>
      </c>
      <c r="W22" s="26">
        <v>0.32</v>
      </c>
      <c r="X22" s="26">
        <v>0.36</v>
      </c>
      <c r="Y22" s="26">
        <v>0.28000000000000003</v>
      </c>
      <c r="Z22" s="26">
        <v>0.28000000000000003</v>
      </c>
      <c r="AA22" s="25">
        <v>0.36</v>
      </c>
      <c r="AB22" s="25">
        <v>0.35</v>
      </c>
      <c r="AC22" s="12"/>
    </row>
    <row r="23" spans="1:29" x14ac:dyDescent="0.35">
      <c r="A23" s="9"/>
      <c r="B23" s="22"/>
      <c r="C23" s="12" t="s">
        <v>3237</v>
      </c>
      <c r="D23" s="12"/>
      <c r="E23" s="6"/>
      <c r="F23" s="6"/>
      <c r="G23" s="6"/>
      <c r="H23" s="6"/>
      <c r="I23" s="6" t="s">
        <v>1505</v>
      </c>
      <c r="J23" s="6"/>
      <c r="K23" s="6"/>
      <c r="L23" s="9"/>
      <c r="M23" s="12"/>
      <c r="N23" s="6"/>
      <c r="O23" s="6"/>
      <c r="P23" s="6"/>
      <c r="Q23" s="6" t="s">
        <v>1335</v>
      </c>
      <c r="R23" s="6"/>
      <c r="S23" s="6"/>
      <c r="T23" s="9"/>
      <c r="U23" s="12"/>
      <c r="V23" s="6" t="s">
        <v>1038</v>
      </c>
      <c r="W23" s="6" t="s">
        <v>1038</v>
      </c>
      <c r="X23" s="6"/>
      <c r="Y23" s="6"/>
      <c r="Z23" s="6"/>
      <c r="AA23" s="9" t="s">
        <v>1038</v>
      </c>
      <c r="AB23" s="9"/>
      <c r="AC23" s="12"/>
    </row>
    <row r="24" spans="1:29" ht="43.5" x14ac:dyDescent="0.35">
      <c r="A24" s="9"/>
      <c r="B24" s="13" t="s">
        <v>3170</v>
      </c>
      <c r="C24" s="14">
        <v>882</v>
      </c>
      <c r="D24" s="15" t="s">
        <v>974</v>
      </c>
      <c r="E24" s="17">
        <v>4</v>
      </c>
      <c r="F24" s="17">
        <v>5</v>
      </c>
      <c r="G24" s="17">
        <v>10</v>
      </c>
      <c r="H24" s="17">
        <v>7</v>
      </c>
      <c r="I24" s="17">
        <v>671</v>
      </c>
      <c r="J24" s="17">
        <v>112</v>
      </c>
      <c r="K24" s="17">
        <v>8</v>
      </c>
      <c r="L24" s="16">
        <v>73</v>
      </c>
      <c r="M24" s="15" t="s">
        <v>974</v>
      </c>
      <c r="N24" s="17" t="s">
        <v>974</v>
      </c>
      <c r="O24" s="17" t="s">
        <v>974</v>
      </c>
      <c r="P24" s="17" t="s">
        <v>974</v>
      </c>
      <c r="Q24" s="17">
        <v>711</v>
      </c>
      <c r="R24" s="17">
        <v>171</v>
      </c>
      <c r="S24" s="17" t="s">
        <v>974</v>
      </c>
      <c r="T24" s="16" t="s">
        <v>974</v>
      </c>
      <c r="U24" s="15">
        <v>139</v>
      </c>
      <c r="V24" s="17">
        <v>311</v>
      </c>
      <c r="W24" s="17">
        <v>450</v>
      </c>
      <c r="X24" s="17">
        <v>66</v>
      </c>
      <c r="Y24" s="17">
        <v>26</v>
      </c>
      <c r="Z24" s="17">
        <v>51</v>
      </c>
      <c r="AA24" s="16">
        <v>289</v>
      </c>
      <c r="AB24" s="16">
        <v>1072</v>
      </c>
      <c r="AC24" s="12"/>
    </row>
    <row r="25" spans="1:29" x14ac:dyDescent="0.35">
      <c r="A25" s="9"/>
      <c r="B25" s="13"/>
      <c r="C25" s="18">
        <v>0.32</v>
      </c>
      <c r="D25" s="15" t="s">
        <v>974</v>
      </c>
      <c r="E25" s="21">
        <v>0.48</v>
      </c>
      <c r="F25" s="21">
        <v>0.22</v>
      </c>
      <c r="G25" s="21">
        <v>0.25</v>
      </c>
      <c r="H25" s="21">
        <v>0.38</v>
      </c>
      <c r="I25" s="21">
        <v>0.34</v>
      </c>
      <c r="J25" s="21">
        <v>0.26</v>
      </c>
      <c r="K25" s="21">
        <v>0.41</v>
      </c>
      <c r="L25" s="20">
        <v>0.22</v>
      </c>
      <c r="M25" s="15" t="s">
        <v>974</v>
      </c>
      <c r="N25" s="17" t="s">
        <v>974</v>
      </c>
      <c r="O25" s="17" t="s">
        <v>974</v>
      </c>
      <c r="P25" s="17" t="s">
        <v>974</v>
      </c>
      <c r="Q25" s="21">
        <v>0.3</v>
      </c>
      <c r="R25" s="21">
        <v>0.4</v>
      </c>
      <c r="S25" s="17" t="s">
        <v>974</v>
      </c>
      <c r="T25" s="16" t="s">
        <v>974</v>
      </c>
      <c r="U25" s="19">
        <v>0.28000000000000003</v>
      </c>
      <c r="V25" s="21">
        <v>0.31</v>
      </c>
      <c r="W25" s="21">
        <v>0.3</v>
      </c>
      <c r="X25" s="21">
        <v>0.41</v>
      </c>
      <c r="Y25" s="21">
        <v>0.2</v>
      </c>
      <c r="Z25" s="21">
        <v>0.28999999999999998</v>
      </c>
      <c r="AA25" s="20">
        <v>0.35</v>
      </c>
      <c r="AB25" s="20">
        <v>0.34</v>
      </c>
      <c r="AC25" s="12"/>
    </row>
    <row r="26" spans="1:29" x14ac:dyDescent="0.35">
      <c r="A26" s="9"/>
      <c r="B26" s="13"/>
      <c r="C26" s="15" t="s">
        <v>3238</v>
      </c>
      <c r="D26" s="15"/>
      <c r="E26" s="17"/>
      <c r="F26" s="17"/>
      <c r="G26" s="17"/>
      <c r="H26" s="17"/>
      <c r="I26" s="17" t="s">
        <v>1505</v>
      </c>
      <c r="J26" s="17"/>
      <c r="K26" s="17"/>
      <c r="L26" s="16"/>
      <c r="M26" s="15"/>
      <c r="N26" s="17"/>
      <c r="O26" s="17"/>
      <c r="P26" s="17"/>
      <c r="Q26" s="17"/>
      <c r="R26" s="17" t="s">
        <v>1024</v>
      </c>
      <c r="S26" s="17"/>
      <c r="T26" s="16"/>
      <c r="U26" s="15"/>
      <c r="V26" s="17" t="s">
        <v>1236</v>
      </c>
      <c r="W26" s="17" t="s">
        <v>1236</v>
      </c>
      <c r="X26" s="17" t="s">
        <v>1181</v>
      </c>
      <c r="Y26" s="17"/>
      <c r="Z26" s="17"/>
      <c r="AA26" s="16" t="s">
        <v>2072</v>
      </c>
      <c r="AB26" s="16"/>
      <c r="AC26" s="12"/>
    </row>
    <row r="27" spans="1:29" ht="29" x14ac:dyDescent="0.35">
      <c r="A27" s="9"/>
      <c r="B27" s="22" t="s">
        <v>3171</v>
      </c>
      <c r="C27" s="11">
        <v>670</v>
      </c>
      <c r="D27" s="12">
        <v>2</v>
      </c>
      <c r="E27" s="6">
        <v>2</v>
      </c>
      <c r="F27" s="6">
        <v>10</v>
      </c>
      <c r="G27" s="6">
        <v>13</v>
      </c>
      <c r="H27" s="6">
        <v>4</v>
      </c>
      <c r="I27" s="6">
        <v>448</v>
      </c>
      <c r="J27" s="6">
        <v>97</v>
      </c>
      <c r="K27" s="6">
        <v>3</v>
      </c>
      <c r="L27" s="9">
        <v>105</v>
      </c>
      <c r="M27" s="12" t="s">
        <v>974</v>
      </c>
      <c r="N27" s="6" t="s">
        <v>974</v>
      </c>
      <c r="O27" s="6" t="s">
        <v>974</v>
      </c>
      <c r="P27" s="6" t="s">
        <v>974</v>
      </c>
      <c r="Q27" s="6">
        <v>670</v>
      </c>
      <c r="R27" s="6" t="s">
        <v>974</v>
      </c>
      <c r="S27" s="6" t="s">
        <v>974</v>
      </c>
      <c r="T27" s="9" t="s">
        <v>974</v>
      </c>
      <c r="U27" s="12">
        <v>140</v>
      </c>
      <c r="V27" s="6">
        <v>255</v>
      </c>
      <c r="W27" s="6">
        <v>396</v>
      </c>
      <c r="X27" s="6">
        <v>37</v>
      </c>
      <c r="Y27" s="6">
        <v>26</v>
      </c>
      <c r="Z27" s="6">
        <v>31</v>
      </c>
      <c r="AA27" s="9">
        <v>179</v>
      </c>
      <c r="AB27" s="9">
        <v>782</v>
      </c>
      <c r="AC27" s="12"/>
    </row>
    <row r="28" spans="1:29" x14ac:dyDescent="0.35">
      <c r="A28" s="9"/>
      <c r="B28" s="22"/>
      <c r="C28" s="23">
        <v>0.24</v>
      </c>
      <c r="D28" s="24">
        <v>0.28000000000000003</v>
      </c>
      <c r="E28" s="26">
        <v>0.19</v>
      </c>
      <c r="F28" s="26">
        <v>0.42</v>
      </c>
      <c r="G28" s="26">
        <v>0.34</v>
      </c>
      <c r="H28" s="26">
        <v>0.19</v>
      </c>
      <c r="I28" s="26">
        <v>0.23</v>
      </c>
      <c r="J28" s="26">
        <v>0.22</v>
      </c>
      <c r="K28" s="26">
        <v>0.17</v>
      </c>
      <c r="L28" s="25">
        <v>0.32</v>
      </c>
      <c r="M28" s="12" t="s">
        <v>974</v>
      </c>
      <c r="N28" s="6" t="s">
        <v>974</v>
      </c>
      <c r="O28" s="6" t="s">
        <v>974</v>
      </c>
      <c r="P28" s="6" t="s">
        <v>974</v>
      </c>
      <c r="Q28" s="26">
        <v>0.28000000000000003</v>
      </c>
      <c r="R28" s="6" t="s">
        <v>974</v>
      </c>
      <c r="S28" s="6" t="s">
        <v>974</v>
      </c>
      <c r="T28" s="9" t="s">
        <v>974</v>
      </c>
      <c r="U28" s="24">
        <v>0.28000000000000003</v>
      </c>
      <c r="V28" s="26">
        <v>0.25</v>
      </c>
      <c r="W28" s="26">
        <v>0.26</v>
      </c>
      <c r="X28" s="26">
        <v>0.23</v>
      </c>
      <c r="Y28" s="26">
        <v>0.2</v>
      </c>
      <c r="Z28" s="26">
        <v>0.18</v>
      </c>
      <c r="AA28" s="25">
        <v>0.22</v>
      </c>
      <c r="AB28" s="25">
        <v>0.25</v>
      </c>
      <c r="AC28" s="12"/>
    </row>
    <row r="29" spans="1:29" x14ac:dyDescent="0.35">
      <c r="A29" s="9"/>
      <c r="B29" s="22"/>
      <c r="C29" s="12" t="s">
        <v>1261</v>
      </c>
      <c r="D29" s="12"/>
      <c r="E29" s="6"/>
      <c r="F29" s="6"/>
      <c r="G29" s="6"/>
      <c r="H29" s="6"/>
      <c r="I29" s="6"/>
      <c r="J29" s="6"/>
      <c r="K29" s="6"/>
      <c r="L29" s="9" t="s">
        <v>1239</v>
      </c>
      <c r="M29" s="12"/>
      <c r="N29" s="6"/>
      <c r="O29" s="6"/>
      <c r="P29" s="6"/>
      <c r="Q29" s="6" t="s">
        <v>1335</v>
      </c>
      <c r="R29" s="6"/>
      <c r="S29" s="6"/>
      <c r="T29" s="9"/>
      <c r="U29" s="12" t="s">
        <v>2472</v>
      </c>
      <c r="V29" s="6"/>
      <c r="W29" s="6" t="s">
        <v>2472</v>
      </c>
      <c r="X29" s="6"/>
      <c r="Y29" s="6"/>
      <c r="Z29" s="6"/>
      <c r="AA29" s="9"/>
      <c r="AB29" s="9"/>
      <c r="AC29" s="12"/>
    </row>
    <row r="30" spans="1:29" ht="29" x14ac:dyDescent="0.35">
      <c r="A30" s="9"/>
      <c r="B30" s="13" t="s">
        <v>3172</v>
      </c>
      <c r="C30" s="14">
        <v>662</v>
      </c>
      <c r="D30" s="15">
        <v>2</v>
      </c>
      <c r="E30" s="17" t="s">
        <v>974</v>
      </c>
      <c r="F30" s="17">
        <v>6</v>
      </c>
      <c r="G30" s="17">
        <v>8</v>
      </c>
      <c r="H30" s="17">
        <v>2</v>
      </c>
      <c r="I30" s="17">
        <v>499</v>
      </c>
      <c r="J30" s="17">
        <v>58</v>
      </c>
      <c r="K30" s="17">
        <v>6</v>
      </c>
      <c r="L30" s="16">
        <v>88</v>
      </c>
      <c r="M30" s="15" t="s">
        <v>974</v>
      </c>
      <c r="N30" s="17" t="s">
        <v>974</v>
      </c>
      <c r="O30" s="17" t="s">
        <v>974</v>
      </c>
      <c r="P30" s="17" t="s">
        <v>974</v>
      </c>
      <c r="Q30" s="17">
        <v>662</v>
      </c>
      <c r="R30" s="17" t="s">
        <v>974</v>
      </c>
      <c r="S30" s="17" t="s">
        <v>974</v>
      </c>
      <c r="T30" s="16" t="s">
        <v>974</v>
      </c>
      <c r="U30" s="15">
        <v>99</v>
      </c>
      <c r="V30" s="17">
        <v>255</v>
      </c>
      <c r="W30" s="17">
        <v>354</v>
      </c>
      <c r="X30" s="17">
        <v>39</v>
      </c>
      <c r="Y30" s="17">
        <v>28</v>
      </c>
      <c r="Z30" s="17">
        <v>30</v>
      </c>
      <c r="AA30" s="16">
        <v>211</v>
      </c>
      <c r="AB30" s="16">
        <v>776</v>
      </c>
      <c r="AC30" s="12"/>
    </row>
    <row r="31" spans="1:29" x14ac:dyDescent="0.35">
      <c r="A31" s="9"/>
      <c r="B31" s="13"/>
      <c r="C31" s="18">
        <v>0.24</v>
      </c>
      <c r="D31" s="19">
        <v>0.37</v>
      </c>
      <c r="E31" s="17" t="s">
        <v>974</v>
      </c>
      <c r="F31" s="21">
        <v>0.27</v>
      </c>
      <c r="G31" s="21">
        <v>0.22</v>
      </c>
      <c r="H31" s="21">
        <v>0.09</v>
      </c>
      <c r="I31" s="21">
        <v>0.26</v>
      </c>
      <c r="J31" s="21">
        <v>0.13</v>
      </c>
      <c r="K31" s="21">
        <v>0.32</v>
      </c>
      <c r="L31" s="20">
        <v>0.27</v>
      </c>
      <c r="M31" s="15" t="s">
        <v>974</v>
      </c>
      <c r="N31" s="17" t="s">
        <v>974</v>
      </c>
      <c r="O31" s="17" t="s">
        <v>974</v>
      </c>
      <c r="P31" s="17" t="s">
        <v>974</v>
      </c>
      <c r="Q31" s="21">
        <v>0.28000000000000003</v>
      </c>
      <c r="R31" s="17" t="s">
        <v>974</v>
      </c>
      <c r="S31" s="17" t="s">
        <v>974</v>
      </c>
      <c r="T31" s="16" t="s">
        <v>974</v>
      </c>
      <c r="U31" s="19">
        <v>0.2</v>
      </c>
      <c r="V31" s="21">
        <v>0.25</v>
      </c>
      <c r="W31" s="21">
        <v>0.24</v>
      </c>
      <c r="X31" s="21">
        <v>0.24</v>
      </c>
      <c r="Y31" s="21">
        <v>0.21</v>
      </c>
      <c r="Z31" s="21">
        <v>0.17</v>
      </c>
      <c r="AA31" s="20">
        <v>0.26</v>
      </c>
      <c r="AB31" s="20">
        <v>0.24</v>
      </c>
      <c r="AC31" s="12"/>
    </row>
    <row r="32" spans="1:29" x14ac:dyDescent="0.35">
      <c r="A32" s="9"/>
      <c r="B32" s="13"/>
      <c r="C32" s="15" t="s">
        <v>3239</v>
      </c>
      <c r="D32" s="15"/>
      <c r="E32" s="17"/>
      <c r="F32" s="17"/>
      <c r="G32" s="17"/>
      <c r="H32" s="17"/>
      <c r="I32" s="17" t="s">
        <v>1359</v>
      </c>
      <c r="J32" s="17"/>
      <c r="K32" s="17"/>
      <c r="L32" s="16" t="s">
        <v>1177</v>
      </c>
      <c r="M32" s="15"/>
      <c r="N32" s="17"/>
      <c r="O32" s="17"/>
      <c r="P32" s="17"/>
      <c r="Q32" s="17" t="s">
        <v>1335</v>
      </c>
      <c r="R32" s="17"/>
      <c r="S32" s="17"/>
      <c r="T32" s="16"/>
      <c r="U32" s="15"/>
      <c r="V32" s="17" t="s">
        <v>2100</v>
      </c>
      <c r="W32" s="17" t="s">
        <v>1038</v>
      </c>
      <c r="X32" s="17"/>
      <c r="Y32" s="17"/>
      <c r="Z32" s="17"/>
      <c r="AA32" s="16" t="s">
        <v>2101</v>
      </c>
      <c r="AB32" s="16"/>
      <c r="AC32" s="12"/>
    </row>
    <row r="33" spans="1:29" x14ac:dyDescent="0.35">
      <c r="A33" s="9"/>
      <c r="B33" s="22" t="s">
        <v>3173</v>
      </c>
      <c r="C33" s="11">
        <v>559</v>
      </c>
      <c r="D33" s="12" t="s">
        <v>974</v>
      </c>
      <c r="E33" s="6">
        <v>4</v>
      </c>
      <c r="F33" s="6">
        <v>7</v>
      </c>
      <c r="G33" s="6">
        <v>11</v>
      </c>
      <c r="H33" s="6">
        <v>1</v>
      </c>
      <c r="I33" s="6">
        <v>434</v>
      </c>
      <c r="J33" s="6">
        <v>72</v>
      </c>
      <c r="K33" s="6">
        <v>4</v>
      </c>
      <c r="L33" s="9">
        <v>37</v>
      </c>
      <c r="M33" s="12" t="s">
        <v>974</v>
      </c>
      <c r="N33" s="6" t="s">
        <v>974</v>
      </c>
      <c r="O33" s="6" t="s">
        <v>974</v>
      </c>
      <c r="P33" s="6" t="s">
        <v>974</v>
      </c>
      <c r="Q33" s="6">
        <v>507</v>
      </c>
      <c r="R33" s="6">
        <v>52</v>
      </c>
      <c r="S33" s="6" t="s">
        <v>974</v>
      </c>
      <c r="T33" s="9" t="s">
        <v>974</v>
      </c>
      <c r="U33" s="12">
        <v>83</v>
      </c>
      <c r="V33" s="6">
        <v>187</v>
      </c>
      <c r="W33" s="6">
        <v>269</v>
      </c>
      <c r="X33" s="6">
        <v>32</v>
      </c>
      <c r="Y33" s="6">
        <v>30</v>
      </c>
      <c r="Z33" s="6">
        <v>43</v>
      </c>
      <c r="AA33" s="9">
        <v>185</v>
      </c>
      <c r="AB33" s="9">
        <v>619</v>
      </c>
      <c r="AC33" s="12"/>
    </row>
    <row r="34" spans="1:29" x14ac:dyDescent="0.35">
      <c r="A34" s="9"/>
      <c r="B34" s="22"/>
      <c r="C34" s="23">
        <v>0.2</v>
      </c>
      <c r="D34" s="12" t="s">
        <v>974</v>
      </c>
      <c r="E34" s="26">
        <v>0.42</v>
      </c>
      <c r="F34" s="26">
        <v>0.3</v>
      </c>
      <c r="G34" s="26">
        <v>0.28000000000000003</v>
      </c>
      <c r="H34" s="26">
        <v>0.06</v>
      </c>
      <c r="I34" s="26">
        <v>0.22</v>
      </c>
      <c r="J34" s="26">
        <v>0.16</v>
      </c>
      <c r="K34" s="26">
        <v>0.21</v>
      </c>
      <c r="L34" s="25">
        <v>0.11</v>
      </c>
      <c r="M34" s="12" t="s">
        <v>974</v>
      </c>
      <c r="N34" s="6" t="s">
        <v>974</v>
      </c>
      <c r="O34" s="6" t="s">
        <v>974</v>
      </c>
      <c r="P34" s="6" t="s">
        <v>974</v>
      </c>
      <c r="Q34" s="26">
        <v>0.21</v>
      </c>
      <c r="R34" s="26">
        <v>0.12</v>
      </c>
      <c r="S34" s="6" t="s">
        <v>974</v>
      </c>
      <c r="T34" s="9" t="s">
        <v>974</v>
      </c>
      <c r="U34" s="24">
        <v>0.16</v>
      </c>
      <c r="V34" s="26">
        <v>0.19</v>
      </c>
      <c r="W34" s="26">
        <v>0.18</v>
      </c>
      <c r="X34" s="26">
        <v>0.2</v>
      </c>
      <c r="Y34" s="26">
        <v>0.23</v>
      </c>
      <c r="Z34" s="26">
        <v>0.24</v>
      </c>
      <c r="AA34" s="25">
        <v>0.22</v>
      </c>
      <c r="AB34" s="25">
        <v>0.19</v>
      </c>
      <c r="AC34" s="12"/>
    </row>
    <row r="35" spans="1:29" x14ac:dyDescent="0.35">
      <c r="A35" s="9"/>
      <c r="B35" s="22"/>
      <c r="C35" s="12" t="s">
        <v>3240</v>
      </c>
      <c r="D35" s="12"/>
      <c r="E35" s="6"/>
      <c r="F35" s="6"/>
      <c r="G35" s="6"/>
      <c r="H35" s="6"/>
      <c r="I35" s="6" t="s">
        <v>1505</v>
      </c>
      <c r="J35" s="6"/>
      <c r="K35" s="6"/>
      <c r="L35" s="9"/>
      <c r="M35" s="12"/>
      <c r="N35" s="6"/>
      <c r="O35" s="6"/>
      <c r="P35" s="6"/>
      <c r="Q35" s="6" t="s">
        <v>1335</v>
      </c>
      <c r="R35" s="6"/>
      <c r="S35" s="6"/>
      <c r="T35" s="9"/>
      <c r="U35" s="12"/>
      <c r="V35" s="6"/>
      <c r="W35" s="6"/>
      <c r="X35" s="6"/>
      <c r="Y35" s="6"/>
      <c r="Z35" s="6" t="s">
        <v>1038</v>
      </c>
      <c r="AA35" s="9" t="s">
        <v>1675</v>
      </c>
      <c r="AB35" s="9"/>
      <c r="AC35" s="12"/>
    </row>
    <row r="36" spans="1:29" x14ac:dyDescent="0.35">
      <c r="A36" s="9"/>
      <c r="B36" s="13" t="s">
        <v>3174</v>
      </c>
      <c r="C36" s="14">
        <v>538</v>
      </c>
      <c r="D36" s="15">
        <v>3</v>
      </c>
      <c r="E36" s="17">
        <v>1</v>
      </c>
      <c r="F36" s="17">
        <v>2</v>
      </c>
      <c r="G36" s="17">
        <v>6</v>
      </c>
      <c r="H36" s="17">
        <v>4</v>
      </c>
      <c r="I36" s="17">
        <v>423</v>
      </c>
      <c r="J36" s="17">
        <v>60</v>
      </c>
      <c r="K36" s="17">
        <v>7</v>
      </c>
      <c r="L36" s="16">
        <v>37</v>
      </c>
      <c r="M36" s="15" t="s">
        <v>974</v>
      </c>
      <c r="N36" s="17" t="s">
        <v>974</v>
      </c>
      <c r="O36" s="17" t="s">
        <v>974</v>
      </c>
      <c r="P36" s="17" t="s">
        <v>974</v>
      </c>
      <c r="Q36" s="17">
        <v>489</v>
      </c>
      <c r="R36" s="17">
        <v>48</v>
      </c>
      <c r="S36" s="17" t="s">
        <v>974</v>
      </c>
      <c r="T36" s="16" t="s">
        <v>974</v>
      </c>
      <c r="U36" s="15">
        <v>85</v>
      </c>
      <c r="V36" s="17">
        <v>192</v>
      </c>
      <c r="W36" s="17">
        <v>277</v>
      </c>
      <c r="X36" s="17">
        <v>34</v>
      </c>
      <c r="Y36" s="17">
        <v>18</v>
      </c>
      <c r="Z36" s="17">
        <v>27</v>
      </c>
      <c r="AA36" s="16">
        <v>182</v>
      </c>
      <c r="AB36" s="16">
        <v>645</v>
      </c>
      <c r="AC36" s="12"/>
    </row>
    <row r="37" spans="1:29" x14ac:dyDescent="0.35">
      <c r="A37" s="9"/>
      <c r="B37" s="13"/>
      <c r="C37" s="18">
        <v>0.19</v>
      </c>
      <c r="D37" s="19">
        <v>0.5</v>
      </c>
      <c r="E37" s="21">
        <v>0.06</v>
      </c>
      <c r="F37" s="21">
        <v>0.1</v>
      </c>
      <c r="G37" s="21">
        <v>0.15</v>
      </c>
      <c r="H37" s="21">
        <v>0.21</v>
      </c>
      <c r="I37" s="21">
        <v>0.22</v>
      </c>
      <c r="J37" s="21">
        <v>0.14000000000000001</v>
      </c>
      <c r="K37" s="21">
        <v>0.37</v>
      </c>
      <c r="L37" s="20">
        <v>0.11</v>
      </c>
      <c r="M37" s="15" t="s">
        <v>974</v>
      </c>
      <c r="N37" s="17" t="s">
        <v>974</v>
      </c>
      <c r="O37" s="17" t="s">
        <v>974</v>
      </c>
      <c r="P37" s="17" t="s">
        <v>974</v>
      </c>
      <c r="Q37" s="21">
        <v>0.21</v>
      </c>
      <c r="R37" s="21">
        <v>0.11</v>
      </c>
      <c r="S37" s="17" t="s">
        <v>974</v>
      </c>
      <c r="T37" s="16" t="s">
        <v>974</v>
      </c>
      <c r="U37" s="19">
        <v>0.17</v>
      </c>
      <c r="V37" s="21">
        <v>0.19</v>
      </c>
      <c r="W37" s="21">
        <v>0.18</v>
      </c>
      <c r="X37" s="21">
        <v>0.21</v>
      </c>
      <c r="Y37" s="21">
        <v>0.14000000000000001</v>
      </c>
      <c r="Z37" s="21">
        <v>0.15</v>
      </c>
      <c r="AA37" s="20">
        <v>0.22</v>
      </c>
      <c r="AB37" s="20">
        <v>0.2</v>
      </c>
      <c r="AC37" s="12"/>
    </row>
    <row r="38" spans="1:29" x14ac:dyDescent="0.35">
      <c r="A38" s="9"/>
      <c r="B38" s="13"/>
      <c r="C38" s="15" t="s">
        <v>3236</v>
      </c>
      <c r="D38" s="15"/>
      <c r="E38" s="17"/>
      <c r="F38" s="17"/>
      <c r="G38" s="17"/>
      <c r="H38" s="17"/>
      <c r="I38" s="17" t="s">
        <v>1505</v>
      </c>
      <c r="J38" s="17"/>
      <c r="K38" s="17"/>
      <c r="L38" s="16"/>
      <c r="M38" s="15"/>
      <c r="N38" s="17"/>
      <c r="O38" s="17"/>
      <c r="P38" s="17"/>
      <c r="Q38" s="17" t="s">
        <v>1335</v>
      </c>
      <c r="R38" s="17"/>
      <c r="S38" s="17"/>
      <c r="T38" s="16"/>
      <c r="U38" s="15"/>
      <c r="V38" s="17"/>
      <c r="W38" s="17"/>
      <c r="X38" s="17"/>
      <c r="Y38" s="17"/>
      <c r="Z38" s="17"/>
      <c r="AA38" s="16" t="s">
        <v>1027</v>
      </c>
      <c r="AB38" s="16"/>
      <c r="AC38" s="12"/>
    </row>
    <row r="39" spans="1:29" ht="43.5" x14ac:dyDescent="0.35">
      <c r="A39" s="9"/>
      <c r="B39" s="22" t="s">
        <v>3175</v>
      </c>
      <c r="C39" s="11">
        <v>514</v>
      </c>
      <c r="D39" s="12" t="s">
        <v>974</v>
      </c>
      <c r="E39" s="6" t="s">
        <v>974</v>
      </c>
      <c r="F39" s="6">
        <v>2</v>
      </c>
      <c r="G39" s="6">
        <v>2</v>
      </c>
      <c r="H39" s="6">
        <v>1</v>
      </c>
      <c r="I39" s="6">
        <v>338</v>
      </c>
      <c r="J39" s="6">
        <v>37</v>
      </c>
      <c r="K39" s="6">
        <v>6</v>
      </c>
      <c r="L39" s="9">
        <v>130</v>
      </c>
      <c r="M39" s="12" t="s">
        <v>974</v>
      </c>
      <c r="N39" s="6" t="s">
        <v>974</v>
      </c>
      <c r="O39" s="6" t="s">
        <v>974</v>
      </c>
      <c r="P39" s="6" t="s">
        <v>974</v>
      </c>
      <c r="Q39" s="6">
        <v>514</v>
      </c>
      <c r="R39" s="6" t="s">
        <v>974</v>
      </c>
      <c r="S39" s="6" t="s">
        <v>974</v>
      </c>
      <c r="T39" s="9" t="s">
        <v>974</v>
      </c>
      <c r="U39" s="12">
        <v>77</v>
      </c>
      <c r="V39" s="6">
        <v>199</v>
      </c>
      <c r="W39" s="6">
        <v>276</v>
      </c>
      <c r="X39" s="6">
        <v>31</v>
      </c>
      <c r="Y39" s="6">
        <v>24</v>
      </c>
      <c r="Z39" s="6">
        <v>29</v>
      </c>
      <c r="AA39" s="9">
        <v>154</v>
      </c>
      <c r="AB39" s="9">
        <v>568</v>
      </c>
      <c r="AC39" s="12"/>
    </row>
    <row r="40" spans="1:29" x14ac:dyDescent="0.35">
      <c r="A40" s="9"/>
      <c r="B40" s="22"/>
      <c r="C40" s="23">
        <v>0.18</v>
      </c>
      <c r="D40" s="12" t="s">
        <v>974</v>
      </c>
      <c r="E40" s="6" t="s">
        <v>974</v>
      </c>
      <c r="F40" s="26">
        <v>0.1</v>
      </c>
      <c r="G40" s="26">
        <v>0.06</v>
      </c>
      <c r="H40" s="26">
        <v>0.06</v>
      </c>
      <c r="I40" s="26">
        <v>0.17</v>
      </c>
      <c r="J40" s="26">
        <v>0.08</v>
      </c>
      <c r="K40" s="26">
        <v>0.32</v>
      </c>
      <c r="L40" s="25">
        <v>0.4</v>
      </c>
      <c r="M40" s="12" t="s">
        <v>974</v>
      </c>
      <c r="N40" s="6" t="s">
        <v>974</v>
      </c>
      <c r="O40" s="6" t="s">
        <v>974</v>
      </c>
      <c r="P40" s="6" t="s">
        <v>974</v>
      </c>
      <c r="Q40" s="26">
        <v>0.22</v>
      </c>
      <c r="R40" s="6" t="s">
        <v>974</v>
      </c>
      <c r="S40" s="6" t="s">
        <v>974</v>
      </c>
      <c r="T40" s="9" t="s">
        <v>974</v>
      </c>
      <c r="U40" s="24">
        <v>0.15</v>
      </c>
      <c r="V40" s="26">
        <v>0.2</v>
      </c>
      <c r="W40" s="26">
        <v>0.18</v>
      </c>
      <c r="X40" s="26">
        <v>0.19</v>
      </c>
      <c r="Y40" s="26">
        <v>0.19</v>
      </c>
      <c r="Z40" s="26">
        <v>0.17</v>
      </c>
      <c r="AA40" s="25">
        <v>0.19</v>
      </c>
      <c r="AB40" s="25">
        <v>0.18</v>
      </c>
      <c r="AC40" s="12"/>
    </row>
    <row r="41" spans="1:29" x14ac:dyDescent="0.35">
      <c r="A41" s="9"/>
      <c r="B41" s="22"/>
      <c r="C41" s="12" t="s">
        <v>3241</v>
      </c>
      <c r="D41" s="12"/>
      <c r="E41" s="6"/>
      <c r="F41" s="6"/>
      <c r="G41" s="6"/>
      <c r="H41" s="6"/>
      <c r="I41" s="6" t="s">
        <v>1177</v>
      </c>
      <c r="J41" s="6"/>
      <c r="K41" s="6"/>
      <c r="L41" s="9" t="s">
        <v>1239</v>
      </c>
      <c r="M41" s="12"/>
      <c r="N41" s="6"/>
      <c r="O41" s="6"/>
      <c r="P41" s="6"/>
      <c r="Q41" s="6" t="s">
        <v>1335</v>
      </c>
      <c r="R41" s="6"/>
      <c r="S41" s="6"/>
      <c r="T41" s="9"/>
      <c r="U41" s="12"/>
      <c r="V41" s="6"/>
      <c r="W41" s="6" t="s">
        <v>1038</v>
      </c>
      <c r="X41" s="6"/>
      <c r="Y41" s="6"/>
      <c r="Z41" s="6"/>
      <c r="AA41" s="9"/>
      <c r="AB41" s="9"/>
      <c r="AC41" s="12"/>
    </row>
    <row r="42" spans="1:29" ht="43.5" x14ac:dyDescent="0.35">
      <c r="A42" s="9"/>
      <c r="B42" s="13" t="s">
        <v>3177</v>
      </c>
      <c r="C42" s="14">
        <v>468</v>
      </c>
      <c r="D42" s="15">
        <v>2</v>
      </c>
      <c r="E42" s="17">
        <v>1</v>
      </c>
      <c r="F42" s="17">
        <v>1</v>
      </c>
      <c r="G42" s="17">
        <v>4</v>
      </c>
      <c r="H42" s="17">
        <v>3</v>
      </c>
      <c r="I42" s="17">
        <v>371</v>
      </c>
      <c r="J42" s="17">
        <v>38</v>
      </c>
      <c r="K42" s="17">
        <v>5</v>
      </c>
      <c r="L42" s="16">
        <v>46</v>
      </c>
      <c r="M42" s="15" t="s">
        <v>974</v>
      </c>
      <c r="N42" s="17" t="s">
        <v>974</v>
      </c>
      <c r="O42" s="17" t="s">
        <v>974</v>
      </c>
      <c r="P42" s="17" t="s">
        <v>974</v>
      </c>
      <c r="Q42" s="17">
        <v>468</v>
      </c>
      <c r="R42" s="17" t="s">
        <v>974</v>
      </c>
      <c r="S42" s="17" t="s">
        <v>974</v>
      </c>
      <c r="T42" s="16" t="s">
        <v>974</v>
      </c>
      <c r="U42" s="15">
        <v>73</v>
      </c>
      <c r="V42" s="17">
        <v>186</v>
      </c>
      <c r="W42" s="17">
        <v>260</v>
      </c>
      <c r="X42" s="17">
        <v>23</v>
      </c>
      <c r="Y42" s="17">
        <v>21</v>
      </c>
      <c r="Z42" s="17">
        <v>23</v>
      </c>
      <c r="AA42" s="16">
        <v>141</v>
      </c>
      <c r="AB42" s="16">
        <v>500</v>
      </c>
      <c r="AC42" s="12"/>
    </row>
    <row r="43" spans="1:29" x14ac:dyDescent="0.35">
      <c r="A43" s="9"/>
      <c r="B43" s="13"/>
      <c r="C43" s="18">
        <v>0.17</v>
      </c>
      <c r="D43" s="19">
        <v>0.33</v>
      </c>
      <c r="E43" s="21">
        <v>0.1</v>
      </c>
      <c r="F43" s="21">
        <v>0.06</v>
      </c>
      <c r="G43" s="21">
        <v>0.11</v>
      </c>
      <c r="H43" s="21">
        <v>0.13</v>
      </c>
      <c r="I43" s="21">
        <v>0.19</v>
      </c>
      <c r="J43" s="21">
        <v>0.09</v>
      </c>
      <c r="K43" s="21">
        <v>0.28000000000000003</v>
      </c>
      <c r="L43" s="20">
        <v>0.14000000000000001</v>
      </c>
      <c r="M43" s="15" t="s">
        <v>974</v>
      </c>
      <c r="N43" s="17" t="s">
        <v>974</v>
      </c>
      <c r="O43" s="17" t="s">
        <v>974</v>
      </c>
      <c r="P43" s="17" t="s">
        <v>974</v>
      </c>
      <c r="Q43" s="21">
        <v>0.2</v>
      </c>
      <c r="R43" s="17" t="s">
        <v>974</v>
      </c>
      <c r="S43" s="17" t="s">
        <v>974</v>
      </c>
      <c r="T43" s="16" t="s">
        <v>974</v>
      </c>
      <c r="U43" s="19">
        <v>0.15</v>
      </c>
      <c r="V43" s="21">
        <v>0.19</v>
      </c>
      <c r="W43" s="21">
        <v>0.17</v>
      </c>
      <c r="X43" s="21">
        <v>0.14000000000000001</v>
      </c>
      <c r="Y43" s="21">
        <v>0.16</v>
      </c>
      <c r="Z43" s="21">
        <v>0.13</v>
      </c>
      <c r="AA43" s="20">
        <v>0.17</v>
      </c>
      <c r="AB43" s="20">
        <v>0.16</v>
      </c>
      <c r="AC43" s="12"/>
    </row>
    <row r="44" spans="1:29" x14ac:dyDescent="0.35">
      <c r="A44" s="9"/>
      <c r="B44" s="13"/>
      <c r="C44" s="15" t="s">
        <v>3242</v>
      </c>
      <c r="D44" s="15"/>
      <c r="E44" s="17"/>
      <c r="F44" s="17"/>
      <c r="G44" s="17"/>
      <c r="H44" s="17"/>
      <c r="I44" s="17" t="s">
        <v>1359</v>
      </c>
      <c r="J44" s="17"/>
      <c r="K44" s="17"/>
      <c r="L44" s="16"/>
      <c r="M44" s="15"/>
      <c r="N44" s="17"/>
      <c r="O44" s="17"/>
      <c r="P44" s="17"/>
      <c r="Q44" s="17" t="s">
        <v>1335</v>
      </c>
      <c r="R44" s="17"/>
      <c r="S44" s="17"/>
      <c r="T44" s="16"/>
      <c r="U44" s="15"/>
      <c r="V44" s="17"/>
      <c r="W44" s="17"/>
      <c r="X44" s="17"/>
      <c r="Y44" s="17"/>
      <c r="Z44" s="17"/>
      <c r="AA44" s="16"/>
      <c r="AB44" s="16"/>
      <c r="AC44" s="12"/>
    </row>
    <row r="45" spans="1:29" ht="43.5" x14ac:dyDescent="0.35">
      <c r="A45" s="9"/>
      <c r="B45" s="22" t="s">
        <v>3178</v>
      </c>
      <c r="C45" s="11">
        <v>457</v>
      </c>
      <c r="D45" s="12">
        <v>3</v>
      </c>
      <c r="E45" s="6" t="s">
        <v>974</v>
      </c>
      <c r="F45" s="6">
        <v>2</v>
      </c>
      <c r="G45" s="6">
        <v>5</v>
      </c>
      <c r="H45" s="6">
        <v>4</v>
      </c>
      <c r="I45" s="6">
        <v>353</v>
      </c>
      <c r="J45" s="6">
        <v>41</v>
      </c>
      <c r="K45" s="6">
        <v>6</v>
      </c>
      <c r="L45" s="9">
        <v>49</v>
      </c>
      <c r="M45" s="12" t="s">
        <v>974</v>
      </c>
      <c r="N45" s="6" t="s">
        <v>974</v>
      </c>
      <c r="O45" s="6" t="s">
        <v>974</v>
      </c>
      <c r="P45" s="6" t="s">
        <v>974</v>
      </c>
      <c r="Q45" s="6">
        <v>457</v>
      </c>
      <c r="R45" s="6" t="s">
        <v>974</v>
      </c>
      <c r="S45" s="6" t="s">
        <v>974</v>
      </c>
      <c r="T45" s="9" t="s">
        <v>974</v>
      </c>
      <c r="U45" s="12">
        <v>77</v>
      </c>
      <c r="V45" s="6">
        <v>148</v>
      </c>
      <c r="W45" s="6">
        <v>225</v>
      </c>
      <c r="X45" s="6">
        <v>26</v>
      </c>
      <c r="Y45" s="6">
        <v>25</v>
      </c>
      <c r="Z45" s="6">
        <v>30</v>
      </c>
      <c r="AA45" s="9">
        <v>152</v>
      </c>
      <c r="AB45" s="9">
        <v>487</v>
      </c>
      <c r="AC45" s="12"/>
    </row>
    <row r="46" spans="1:29" x14ac:dyDescent="0.35">
      <c r="A46" s="9"/>
      <c r="B46" s="22"/>
      <c r="C46" s="23">
        <v>0.16</v>
      </c>
      <c r="D46" s="24">
        <v>0.44</v>
      </c>
      <c r="E46" s="6" t="s">
        <v>974</v>
      </c>
      <c r="F46" s="26">
        <v>0.09</v>
      </c>
      <c r="G46" s="26">
        <v>0.12</v>
      </c>
      <c r="H46" s="26">
        <v>0.19</v>
      </c>
      <c r="I46" s="26">
        <v>0.18</v>
      </c>
      <c r="J46" s="26">
        <v>0.09</v>
      </c>
      <c r="K46" s="26">
        <v>0.31</v>
      </c>
      <c r="L46" s="25">
        <v>0.15</v>
      </c>
      <c r="M46" s="12" t="s">
        <v>974</v>
      </c>
      <c r="N46" s="6" t="s">
        <v>974</v>
      </c>
      <c r="O46" s="6" t="s">
        <v>974</v>
      </c>
      <c r="P46" s="6" t="s">
        <v>974</v>
      </c>
      <c r="Q46" s="26">
        <v>0.19</v>
      </c>
      <c r="R46" s="6" t="s">
        <v>974</v>
      </c>
      <c r="S46" s="6" t="s">
        <v>974</v>
      </c>
      <c r="T46" s="9" t="s">
        <v>974</v>
      </c>
      <c r="U46" s="24">
        <v>0.15</v>
      </c>
      <c r="V46" s="26">
        <v>0.15</v>
      </c>
      <c r="W46" s="26">
        <v>0.15</v>
      </c>
      <c r="X46" s="26">
        <v>0.16</v>
      </c>
      <c r="Y46" s="26">
        <v>0.19</v>
      </c>
      <c r="Z46" s="26">
        <v>0.17</v>
      </c>
      <c r="AA46" s="25">
        <v>0.18</v>
      </c>
      <c r="AB46" s="25">
        <v>0.15</v>
      </c>
      <c r="AC46" s="12"/>
    </row>
    <row r="47" spans="1:29" x14ac:dyDescent="0.35">
      <c r="A47" s="9"/>
      <c r="B47" s="22"/>
      <c r="C47" s="12" t="s">
        <v>3243</v>
      </c>
      <c r="D47" s="12"/>
      <c r="E47" s="6"/>
      <c r="F47" s="6"/>
      <c r="G47" s="6"/>
      <c r="H47" s="6"/>
      <c r="I47" s="6" t="s">
        <v>1359</v>
      </c>
      <c r="J47" s="6"/>
      <c r="K47" s="6"/>
      <c r="L47" s="9"/>
      <c r="M47" s="12"/>
      <c r="N47" s="6"/>
      <c r="O47" s="6"/>
      <c r="P47" s="6"/>
      <c r="Q47" s="6" t="s">
        <v>1335</v>
      </c>
      <c r="R47" s="6"/>
      <c r="S47" s="6"/>
      <c r="T47" s="9"/>
      <c r="U47" s="12"/>
      <c r="V47" s="6"/>
      <c r="W47" s="6"/>
      <c r="X47" s="6"/>
      <c r="Y47" s="6"/>
      <c r="Z47" s="6"/>
      <c r="AA47" s="9"/>
      <c r="AB47" s="9"/>
      <c r="AC47" s="12"/>
    </row>
    <row r="48" spans="1:29" x14ac:dyDescent="0.35">
      <c r="A48" s="9"/>
      <c r="B48" s="13" t="s">
        <v>3097</v>
      </c>
      <c r="C48" s="14">
        <v>363</v>
      </c>
      <c r="D48" s="15" t="s">
        <v>974</v>
      </c>
      <c r="E48" s="17">
        <v>1</v>
      </c>
      <c r="F48" s="17">
        <v>5</v>
      </c>
      <c r="G48" s="17">
        <v>6</v>
      </c>
      <c r="H48" s="17">
        <v>1</v>
      </c>
      <c r="I48" s="17">
        <v>295</v>
      </c>
      <c r="J48" s="17">
        <v>32</v>
      </c>
      <c r="K48" s="17">
        <v>5</v>
      </c>
      <c r="L48" s="16">
        <v>24</v>
      </c>
      <c r="M48" s="15" t="s">
        <v>974</v>
      </c>
      <c r="N48" s="17" t="s">
        <v>974</v>
      </c>
      <c r="O48" s="17" t="s">
        <v>974</v>
      </c>
      <c r="P48" s="17" t="s">
        <v>974</v>
      </c>
      <c r="Q48" s="17">
        <v>323</v>
      </c>
      <c r="R48" s="17">
        <v>40</v>
      </c>
      <c r="S48" s="17" t="s">
        <v>974</v>
      </c>
      <c r="T48" s="16" t="s">
        <v>974</v>
      </c>
      <c r="U48" s="15">
        <v>55</v>
      </c>
      <c r="V48" s="17">
        <v>120</v>
      </c>
      <c r="W48" s="17">
        <v>175</v>
      </c>
      <c r="X48" s="17">
        <v>20</v>
      </c>
      <c r="Y48" s="17">
        <v>9</v>
      </c>
      <c r="Z48" s="17">
        <v>25</v>
      </c>
      <c r="AA48" s="16">
        <v>134</v>
      </c>
      <c r="AB48" s="16">
        <v>410</v>
      </c>
      <c r="AC48" s="12"/>
    </row>
    <row r="49" spans="1:29" x14ac:dyDescent="0.35">
      <c r="A49" s="9"/>
      <c r="B49" s="13"/>
      <c r="C49" s="18">
        <v>0.13</v>
      </c>
      <c r="D49" s="15" t="s">
        <v>974</v>
      </c>
      <c r="E49" s="21">
        <v>0.13</v>
      </c>
      <c r="F49" s="21">
        <v>0.22</v>
      </c>
      <c r="G49" s="21">
        <v>0.16</v>
      </c>
      <c r="H49" s="21">
        <v>0.06</v>
      </c>
      <c r="I49" s="21">
        <v>0.15</v>
      </c>
      <c r="J49" s="21">
        <v>7.0000000000000007E-2</v>
      </c>
      <c r="K49" s="21">
        <v>0.27</v>
      </c>
      <c r="L49" s="20">
        <v>7.0000000000000007E-2</v>
      </c>
      <c r="M49" s="15" t="s">
        <v>974</v>
      </c>
      <c r="N49" s="17" t="s">
        <v>974</v>
      </c>
      <c r="O49" s="17" t="s">
        <v>974</v>
      </c>
      <c r="P49" s="17" t="s">
        <v>974</v>
      </c>
      <c r="Q49" s="21">
        <v>0.14000000000000001</v>
      </c>
      <c r="R49" s="21">
        <v>0.09</v>
      </c>
      <c r="S49" s="17" t="s">
        <v>974</v>
      </c>
      <c r="T49" s="16" t="s">
        <v>974</v>
      </c>
      <c r="U49" s="19">
        <v>0.11</v>
      </c>
      <c r="V49" s="21">
        <v>0.12</v>
      </c>
      <c r="W49" s="21">
        <v>0.12</v>
      </c>
      <c r="X49" s="21">
        <v>0.12</v>
      </c>
      <c r="Y49" s="21">
        <v>7.0000000000000007E-2</v>
      </c>
      <c r="Z49" s="21">
        <v>0.14000000000000001</v>
      </c>
      <c r="AA49" s="20">
        <v>0.16</v>
      </c>
      <c r="AB49" s="20">
        <v>0.13</v>
      </c>
      <c r="AC49" s="12"/>
    </row>
    <row r="50" spans="1:29" x14ac:dyDescent="0.35">
      <c r="A50" s="9"/>
      <c r="B50" s="13"/>
      <c r="C50" s="15" t="s">
        <v>3244</v>
      </c>
      <c r="D50" s="15"/>
      <c r="E50" s="17"/>
      <c r="F50" s="17"/>
      <c r="G50" s="17"/>
      <c r="H50" s="17"/>
      <c r="I50" s="17" t="s">
        <v>1505</v>
      </c>
      <c r="J50" s="17"/>
      <c r="K50" s="17"/>
      <c r="L50" s="16"/>
      <c r="M50" s="15"/>
      <c r="N50" s="17"/>
      <c r="O50" s="17"/>
      <c r="P50" s="17"/>
      <c r="Q50" s="17" t="s">
        <v>1335</v>
      </c>
      <c r="R50" s="17"/>
      <c r="S50" s="17"/>
      <c r="T50" s="16"/>
      <c r="U50" s="15"/>
      <c r="V50" s="17"/>
      <c r="W50" s="17"/>
      <c r="X50" s="17"/>
      <c r="Y50" s="17"/>
      <c r="Z50" s="17"/>
      <c r="AA50" s="16" t="s">
        <v>1181</v>
      </c>
      <c r="AB50" s="16"/>
      <c r="AC50" s="12"/>
    </row>
    <row r="51" spans="1:29" ht="58" x14ac:dyDescent="0.35">
      <c r="A51" s="9"/>
      <c r="B51" s="22" t="s">
        <v>3179</v>
      </c>
      <c r="C51" s="11">
        <v>322</v>
      </c>
      <c r="D51" s="12" t="s">
        <v>974</v>
      </c>
      <c r="E51" s="6">
        <v>4</v>
      </c>
      <c r="F51" s="6">
        <v>1</v>
      </c>
      <c r="G51" s="6">
        <v>5</v>
      </c>
      <c r="H51" s="6">
        <v>1</v>
      </c>
      <c r="I51" s="6">
        <v>249</v>
      </c>
      <c r="J51" s="6">
        <v>28</v>
      </c>
      <c r="K51" s="6">
        <v>4</v>
      </c>
      <c r="L51" s="9">
        <v>34</v>
      </c>
      <c r="M51" s="12" t="s">
        <v>974</v>
      </c>
      <c r="N51" s="6" t="s">
        <v>974</v>
      </c>
      <c r="O51" s="6" t="s">
        <v>974</v>
      </c>
      <c r="P51" s="6" t="s">
        <v>974</v>
      </c>
      <c r="Q51" s="6">
        <v>322</v>
      </c>
      <c r="R51" s="6" t="s">
        <v>974</v>
      </c>
      <c r="S51" s="6" t="s">
        <v>974</v>
      </c>
      <c r="T51" s="9" t="s">
        <v>974</v>
      </c>
      <c r="U51" s="12">
        <v>41</v>
      </c>
      <c r="V51" s="6">
        <v>127</v>
      </c>
      <c r="W51" s="6">
        <v>169</v>
      </c>
      <c r="X51" s="6">
        <v>27</v>
      </c>
      <c r="Y51" s="6">
        <v>11</v>
      </c>
      <c r="Z51" s="6">
        <v>19</v>
      </c>
      <c r="AA51" s="9">
        <v>96</v>
      </c>
      <c r="AB51" s="9">
        <v>348</v>
      </c>
      <c r="AC51" s="12"/>
    </row>
    <row r="52" spans="1:29" x14ac:dyDescent="0.35">
      <c r="A52" s="9"/>
      <c r="B52" s="22"/>
      <c r="C52" s="23">
        <v>0.12</v>
      </c>
      <c r="D52" s="12" t="s">
        <v>974</v>
      </c>
      <c r="E52" s="26">
        <v>0.42</v>
      </c>
      <c r="F52" s="26">
        <v>0.03</v>
      </c>
      <c r="G52" s="26">
        <v>0.12</v>
      </c>
      <c r="H52" s="26">
        <v>0.05</v>
      </c>
      <c r="I52" s="26">
        <v>0.13</v>
      </c>
      <c r="J52" s="26">
        <v>0.06</v>
      </c>
      <c r="K52" s="26">
        <v>0.22</v>
      </c>
      <c r="L52" s="25">
        <v>0.1</v>
      </c>
      <c r="M52" s="12" t="s">
        <v>974</v>
      </c>
      <c r="N52" s="6" t="s">
        <v>974</v>
      </c>
      <c r="O52" s="6" t="s">
        <v>974</v>
      </c>
      <c r="P52" s="6" t="s">
        <v>974</v>
      </c>
      <c r="Q52" s="26">
        <v>0.14000000000000001</v>
      </c>
      <c r="R52" s="6" t="s">
        <v>974</v>
      </c>
      <c r="S52" s="6" t="s">
        <v>974</v>
      </c>
      <c r="T52" s="9" t="s">
        <v>974</v>
      </c>
      <c r="U52" s="24">
        <v>0.08</v>
      </c>
      <c r="V52" s="26">
        <v>0.13</v>
      </c>
      <c r="W52" s="26">
        <v>0.11</v>
      </c>
      <c r="X52" s="26">
        <v>0.17</v>
      </c>
      <c r="Y52" s="26">
        <v>0.08</v>
      </c>
      <c r="Z52" s="26">
        <v>0.11</v>
      </c>
      <c r="AA52" s="25">
        <v>0.12</v>
      </c>
      <c r="AB52" s="25">
        <v>0.11</v>
      </c>
      <c r="AC52" s="12"/>
    </row>
    <row r="53" spans="1:29" x14ac:dyDescent="0.35">
      <c r="A53" s="9"/>
      <c r="B53" s="22"/>
      <c r="C53" s="12" t="s">
        <v>3239</v>
      </c>
      <c r="D53" s="12"/>
      <c r="E53" s="6"/>
      <c r="F53" s="6"/>
      <c r="G53" s="6"/>
      <c r="H53" s="6"/>
      <c r="I53" s="6" t="s">
        <v>1359</v>
      </c>
      <c r="J53" s="6"/>
      <c r="K53" s="6"/>
      <c r="L53" s="9"/>
      <c r="M53" s="12"/>
      <c r="N53" s="6"/>
      <c r="O53" s="6"/>
      <c r="P53" s="6"/>
      <c r="Q53" s="6" t="s">
        <v>1335</v>
      </c>
      <c r="R53" s="6"/>
      <c r="S53" s="6"/>
      <c r="T53" s="9"/>
      <c r="U53" s="12"/>
      <c r="V53" s="6" t="s">
        <v>1675</v>
      </c>
      <c r="W53" s="6" t="s">
        <v>1038</v>
      </c>
      <c r="X53" s="6" t="s">
        <v>1038</v>
      </c>
      <c r="Y53" s="6"/>
      <c r="Z53" s="6"/>
      <c r="AA53" s="9"/>
      <c r="AB53" s="9"/>
      <c r="AC53" s="12"/>
    </row>
    <row r="54" spans="1:29" x14ac:dyDescent="0.35">
      <c r="A54" s="9"/>
      <c r="B54" s="13" t="s">
        <v>3180</v>
      </c>
      <c r="C54" s="14">
        <v>165</v>
      </c>
      <c r="D54" s="15" t="s">
        <v>974</v>
      </c>
      <c r="E54" s="17">
        <v>2</v>
      </c>
      <c r="F54" s="17">
        <v>4</v>
      </c>
      <c r="G54" s="17">
        <v>5</v>
      </c>
      <c r="H54" s="17">
        <v>1</v>
      </c>
      <c r="I54" s="17">
        <v>92</v>
      </c>
      <c r="J54" s="17">
        <v>46</v>
      </c>
      <c r="K54" s="17" t="s">
        <v>974</v>
      </c>
      <c r="L54" s="16">
        <v>21</v>
      </c>
      <c r="M54" s="15" t="s">
        <v>974</v>
      </c>
      <c r="N54" s="17" t="s">
        <v>974</v>
      </c>
      <c r="O54" s="17" t="s">
        <v>974</v>
      </c>
      <c r="P54" s="17" t="s">
        <v>974</v>
      </c>
      <c r="Q54" s="17">
        <v>124</v>
      </c>
      <c r="R54" s="17">
        <v>41</v>
      </c>
      <c r="S54" s="17" t="s">
        <v>974</v>
      </c>
      <c r="T54" s="16" t="s">
        <v>974</v>
      </c>
      <c r="U54" s="15">
        <v>19</v>
      </c>
      <c r="V54" s="17">
        <v>59</v>
      </c>
      <c r="W54" s="17">
        <v>78</v>
      </c>
      <c r="X54" s="17">
        <v>8</v>
      </c>
      <c r="Y54" s="17">
        <v>8</v>
      </c>
      <c r="Z54" s="17">
        <v>12</v>
      </c>
      <c r="AA54" s="16">
        <v>59</v>
      </c>
      <c r="AB54" s="16">
        <v>181</v>
      </c>
      <c r="AC54" s="12"/>
    </row>
    <row r="55" spans="1:29" x14ac:dyDescent="0.35">
      <c r="A55" s="9"/>
      <c r="B55" s="13"/>
      <c r="C55" s="18">
        <v>0.06</v>
      </c>
      <c r="D55" s="15" t="s">
        <v>974</v>
      </c>
      <c r="E55" s="21">
        <v>0.16</v>
      </c>
      <c r="F55" s="21">
        <v>0.15</v>
      </c>
      <c r="G55" s="21">
        <v>0.13</v>
      </c>
      <c r="H55" s="21">
        <v>0.06</v>
      </c>
      <c r="I55" s="21">
        <v>0.05</v>
      </c>
      <c r="J55" s="21">
        <v>0.1</v>
      </c>
      <c r="K55" s="17" t="s">
        <v>974</v>
      </c>
      <c r="L55" s="20">
        <v>0.06</v>
      </c>
      <c r="M55" s="15" t="s">
        <v>974</v>
      </c>
      <c r="N55" s="17" t="s">
        <v>974</v>
      </c>
      <c r="O55" s="17" t="s">
        <v>974</v>
      </c>
      <c r="P55" s="17" t="s">
        <v>974</v>
      </c>
      <c r="Q55" s="21">
        <v>0.05</v>
      </c>
      <c r="R55" s="21">
        <v>0.1</v>
      </c>
      <c r="S55" s="17" t="s">
        <v>974</v>
      </c>
      <c r="T55" s="16" t="s">
        <v>974</v>
      </c>
      <c r="U55" s="19">
        <v>0.04</v>
      </c>
      <c r="V55" s="21">
        <v>0.06</v>
      </c>
      <c r="W55" s="21">
        <v>0.05</v>
      </c>
      <c r="X55" s="21">
        <v>0.05</v>
      </c>
      <c r="Y55" s="21">
        <v>0.06</v>
      </c>
      <c r="Z55" s="21">
        <v>7.0000000000000007E-2</v>
      </c>
      <c r="AA55" s="20">
        <v>7.0000000000000007E-2</v>
      </c>
      <c r="AB55" s="20">
        <v>0.06</v>
      </c>
      <c r="AC55" s="12"/>
    </row>
    <row r="56" spans="1:29" x14ac:dyDescent="0.35">
      <c r="A56" s="9"/>
      <c r="B56" s="13"/>
      <c r="C56" s="15" t="s">
        <v>3245</v>
      </c>
      <c r="D56" s="15"/>
      <c r="E56" s="17"/>
      <c r="F56" s="17"/>
      <c r="G56" s="17"/>
      <c r="H56" s="17"/>
      <c r="I56" s="17"/>
      <c r="J56" s="17" t="s">
        <v>1508</v>
      </c>
      <c r="K56" s="17"/>
      <c r="L56" s="16"/>
      <c r="M56" s="15"/>
      <c r="N56" s="17"/>
      <c r="O56" s="17"/>
      <c r="P56" s="17"/>
      <c r="Q56" s="17"/>
      <c r="R56" s="17" t="s">
        <v>1024</v>
      </c>
      <c r="S56" s="17"/>
      <c r="T56" s="16"/>
      <c r="U56" s="15"/>
      <c r="V56" s="17"/>
      <c r="W56" s="17"/>
      <c r="X56" s="17"/>
      <c r="Y56" s="17"/>
      <c r="Z56" s="17"/>
      <c r="AA56" s="16" t="s">
        <v>1038</v>
      </c>
      <c r="AB56" s="16"/>
      <c r="AC56" s="12"/>
    </row>
    <row r="57" spans="1:29" x14ac:dyDescent="0.35">
      <c r="A57" s="9"/>
      <c r="B57" s="22" t="s">
        <v>3181</v>
      </c>
      <c r="C57" s="11">
        <v>22</v>
      </c>
      <c r="D57" s="12" t="s">
        <v>974</v>
      </c>
      <c r="E57" s="6" t="s">
        <v>974</v>
      </c>
      <c r="F57" s="6" t="s">
        <v>974</v>
      </c>
      <c r="G57" s="6" t="s">
        <v>974</v>
      </c>
      <c r="H57" s="6">
        <v>1</v>
      </c>
      <c r="I57" s="6">
        <v>12</v>
      </c>
      <c r="J57" s="6">
        <v>6</v>
      </c>
      <c r="K57" s="6">
        <v>1</v>
      </c>
      <c r="L57" s="9">
        <v>2</v>
      </c>
      <c r="M57" s="12" t="s">
        <v>974</v>
      </c>
      <c r="N57" s="6" t="s">
        <v>974</v>
      </c>
      <c r="O57" s="6" t="s">
        <v>974</v>
      </c>
      <c r="P57" s="6" t="s">
        <v>974</v>
      </c>
      <c r="Q57" s="6">
        <v>15</v>
      </c>
      <c r="R57" s="6">
        <v>7</v>
      </c>
      <c r="S57" s="6" t="s">
        <v>974</v>
      </c>
      <c r="T57" s="9" t="s">
        <v>974</v>
      </c>
      <c r="U57" s="12">
        <v>7</v>
      </c>
      <c r="V57" s="6">
        <v>5</v>
      </c>
      <c r="W57" s="6">
        <v>12</v>
      </c>
      <c r="X57" s="6">
        <v>2</v>
      </c>
      <c r="Y57" s="6" t="s">
        <v>974</v>
      </c>
      <c r="Z57" s="6" t="s">
        <v>974</v>
      </c>
      <c r="AA57" s="9">
        <v>8</v>
      </c>
      <c r="AB57" s="9">
        <v>31</v>
      </c>
      <c r="AC57" s="12"/>
    </row>
    <row r="58" spans="1:29" x14ac:dyDescent="0.35">
      <c r="A58" s="9"/>
      <c r="B58" s="22"/>
      <c r="C58" s="23">
        <v>0.01</v>
      </c>
      <c r="D58" s="12" t="s">
        <v>974</v>
      </c>
      <c r="E58" s="6" t="s">
        <v>974</v>
      </c>
      <c r="F58" s="6" t="s">
        <v>974</v>
      </c>
      <c r="G58" s="6" t="s">
        <v>974</v>
      </c>
      <c r="H58" s="26">
        <v>0.06</v>
      </c>
      <c r="I58" s="26">
        <v>0.01</v>
      </c>
      <c r="J58" s="26">
        <v>0.01</v>
      </c>
      <c r="K58" s="26">
        <v>0.04</v>
      </c>
      <c r="L58" s="25">
        <v>0.01</v>
      </c>
      <c r="M58" s="12" t="s">
        <v>974</v>
      </c>
      <c r="N58" s="6" t="s">
        <v>974</v>
      </c>
      <c r="O58" s="6" t="s">
        <v>974</v>
      </c>
      <c r="P58" s="6" t="s">
        <v>974</v>
      </c>
      <c r="Q58" s="26">
        <v>0.01</v>
      </c>
      <c r="R58" s="26">
        <v>0.02</v>
      </c>
      <c r="S58" s="6" t="s">
        <v>974</v>
      </c>
      <c r="T58" s="9" t="s">
        <v>974</v>
      </c>
      <c r="U58" s="24">
        <v>0.01</v>
      </c>
      <c r="V58" s="26">
        <v>0.01</v>
      </c>
      <c r="W58" s="26">
        <v>0.01</v>
      </c>
      <c r="X58" s="26">
        <v>0.01</v>
      </c>
      <c r="Y58" s="6" t="s">
        <v>974</v>
      </c>
      <c r="Z58" s="6" t="s">
        <v>974</v>
      </c>
      <c r="AA58" s="25">
        <v>0.01</v>
      </c>
      <c r="AB58" s="25">
        <v>0.01</v>
      </c>
      <c r="AC58" s="12"/>
    </row>
    <row r="59" spans="1:29" x14ac:dyDescent="0.35">
      <c r="A59" s="9"/>
      <c r="B59" s="22"/>
      <c r="C59" s="12" t="s">
        <v>1245</v>
      </c>
      <c r="D59" s="12"/>
      <c r="E59" s="6"/>
      <c r="F59" s="6"/>
      <c r="G59" s="6"/>
      <c r="H59" s="6"/>
      <c r="I59" s="6"/>
      <c r="J59" s="6"/>
      <c r="K59" s="6"/>
      <c r="L59" s="9"/>
      <c r="M59" s="12"/>
      <c r="N59" s="6"/>
      <c r="O59" s="6"/>
      <c r="P59" s="6"/>
      <c r="Q59" s="6"/>
      <c r="R59" s="6" t="s">
        <v>1245</v>
      </c>
      <c r="S59" s="6"/>
      <c r="T59" s="9"/>
      <c r="U59" s="12"/>
      <c r="V59" s="6"/>
      <c r="W59" s="6"/>
      <c r="X59" s="6"/>
      <c r="Y59" s="6"/>
      <c r="Z59" s="6"/>
      <c r="AA59" s="9"/>
      <c r="AB59" s="9"/>
      <c r="AC59" s="12"/>
    </row>
    <row r="60" spans="1:29" x14ac:dyDescent="0.35">
      <c r="A60" s="9"/>
      <c r="B60" s="13" t="s">
        <v>2319</v>
      </c>
      <c r="C60" s="14">
        <v>13</v>
      </c>
      <c r="D60" s="15" t="s">
        <v>974</v>
      </c>
      <c r="E60" s="17" t="s">
        <v>974</v>
      </c>
      <c r="F60" s="17" t="s">
        <v>974</v>
      </c>
      <c r="G60" s="17" t="s">
        <v>974</v>
      </c>
      <c r="H60" s="17" t="s">
        <v>974</v>
      </c>
      <c r="I60" s="17">
        <v>12</v>
      </c>
      <c r="J60" s="17" t="s">
        <v>974</v>
      </c>
      <c r="K60" s="17" t="s">
        <v>974</v>
      </c>
      <c r="L60" s="16">
        <v>2</v>
      </c>
      <c r="M60" s="15" t="s">
        <v>974</v>
      </c>
      <c r="N60" s="17" t="s">
        <v>974</v>
      </c>
      <c r="O60" s="17" t="s">
        <v>974</v>
      </c>
      <c r="P60" s="17" t="s">
        <v>974</v>
      </c>
      <c r="Q60" s="17">
        <v>9</v>
      </c>
      <c r="R60" s="17">
        <v>4</v>
      </c>
      <c r="S60" s="17" t="s">
        <v>974</v>
      </c>
      <c r="T60" s="16" t="s">
        <v>974</v>
      </c>
      <c r="U60" s="15">
        <v>1</v>
      </c>
      <c r="V60" s="17">
        <v>7</v>
      </c>
      <c r="W60" s="17">
        <v>8</v>
      </c>
      <c r="X60" s="17" t="s">
        <v>974</v>
      </c>
      <c r="Y60" s="17">
        <v>1</v>
      </c>
      <c r="Z60" s="17">
        <v>1</v>
      </c>
      <c r="AA60" s="16">
        <v>4</v>
      </c>
      <c r="AB60" s="16">
        <v>14</v>
      </c>
      <c r="AC60" s="12"/>
    </row>
    <row r="61" spans="1:29" x14ac:dyDescent="0.35">
      <c r="A61" s="9"/>
      <c r="B61" s="13"/>
      <c r="C61" s="14" t="s">
        <v>975</v>
      </c>
      <c r="D61" s="15" t="s">
        <v>974</v>
      </c>
      <c r="E61" s="17" t="s">
        <v>974</v>
      </c>
      <c r="F61" s="17" t="s">
        <v>974</v>
      </c>
      <c r="G61" s="17" t="s">
        <v>974</v>
      </c>
      <c r="H61" s="17" t="s">
        <v>974</v>
      </c>
      <c r="I61" s="21">
        <v>0.01</v>
      </c>
      <c r="J61" s="17" t="s">
        <v>974</v>
      </c>
      <c r="K61" s="17" t="s">
        <v>974</v>
      </c>
      <c r="L61" s="16" t="s">
        <v>975</v>
      </c>
      <c r="M61" s="15" t="s">
        <v>974</v>
      </c>
      <c r="N61" s="17" t="s">
        <v>974</v>
      </c>
      <c r="O61" s="17" t="s">
        <v>974</v>
      </c>
      <c r="P61" s="17" t="s">
        <v>974</v>
      </c>
      <c r="Q61" s="17" t="s">
        <v>975</v>
      </c>
      <c r="R61" s="21">
        <v>0.01</v>
      </c>
      <c r="S61" s="17" t="s">
        <v>974</v>
      </c>
      <c r="T61" s="16" t="s">
        <v>974</v>
      </c>
      <c r="U61" s="15" t="s">
        <v>975</v>
      </c>
      <c r="V61" s="21">
        <v>0.01</v>
      </c>
      <c r="W61" s="21">
        <v>0.01</v>
      </c>
      <c r="X61" s="17" t="s">
        <v>974</v>
      </c>
      <c r="Y61" s="21">
        <v>0.01</v>
      </c>
      <c r="Z61" s="17" t="s">
        <v>975</v>
      </c>
      <c r="AA61" s="16" t="s">
        <v>975</v>
      </c>
      <c r="AB61" s="16" t="s">
        <v>975</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A63" s="9"/>
      <c r="B63" s="22" t="s">
        <v>3182</v>
      </c>
      <c r="C63" s="11">
        <v>62</v>
      </c>
      <c r="D63" s="12" t="s">
        <v>974</v>
      </c>
      <c r="E63" s="6" t="s">
        <v>974</v>
      </c>
      <c r="F63" s="6" t="s">
        <v>974</v>
      </c>
      <c r="G63" s="6" t="s">
        <v>974</v>
      </c>
      <c r="H63" s="6" t="s">
        <v>974</v>
      </c>
      <c r="I63" s="6">
        <v>35</v>
      </c>
      <c r="J63" s="6">
        <v>22</v>
      </c>
      <c r="K63" s="6" t="s">
        <v>974</v>
      </c>
      <c r="L63" s="9">
        <v>5</v>
      </c>
      <c r="M63" s="12" t="s">
        <v>974</v>
      </c>
      <c r="N63" s="6" t="s">
        <v>974</v>
      </c>
      <c r="O63" s="6" t="s">
        <v>974</v>
      </c>
      <c r="P63" s="6" t="s">
        <v>974</v>
      </c>
      <c r="Q63" s="6">
        <v>21</v>
      </c>
      <c r="R63" s="6">
        <v>42</v>
      </c>
      <c r="S63" s="6" t="s">
        <v>974</v>
      </c>
      <c r="T63" s="9" t="s">
        <v>974</v>
      </c>
      <c r="U63" s="12">
        <v>13</v>
      </c>
      <c r="V63" s="6">
        <v>20</v>
      </c>
      <c r="W63" s="6">
        <v>33</v>
      </c>
      <c r="X63" s="6">
        <v>4</v>
      </c>
      <c r="Y63" s="6" t="s">
        <v>974</v>
      </c>
      <c r="Z63" s="6">
        <v>5</v>
      </c>
      <c r="AA63" s="9">
        <v>20</v>
      </c>
      <c r="AB63" s="9">
        <v>71</v>
      </c>
      <c r="AC63" s="12"/>
    </row>
    <row r="64" spans="1:29" x14ac:dyDescent="0.35">
      <c r="A64" s="9"/>
      <c r="B64" s="22"/>
      <c r="C64" s="23">
        <v>0.02</v>
      </c>
      <c r="D64" s="12" t="s">
        <v>974</v>
      </c>
      <c r="E64" s="6" t="s">
        <v>974</v>
      </c>
      <c r="F64" s="6" t="s">
        <v>974</v>
      </c>
      <c r="G64" s="6" t="s">
        <v>974</v>
      </c>
      <c r="H64" s="6" t="s">
        <v>974</v>
      </c>
      <c r="I64" s="26">
        <v>0.02</v>
      </c>
      <c r="J64" s="26">
        <v>0.05</v>
      </c>
      <c r="K64" s="6" t="s">
        <v>974</v>
      </c>
      <c r="L64" s="25">
        <v>0.02</v>
      </c>
      <c r="M64" s="12" t="s">
        <v>974</v>
      </c>
      <c r="N64" s="6" t="s">
        <v>974</v>
      </c>
      <c r="O64" s="6" t="s">
        <v>974</v>
      </c>
      <c r="P64" s="6" t="s">
        <v>974</v>
      </c>
      <c r="Q64" s="26">
        <v>0.01</v>
      </c>
      <c r="R64" s="26">
        <v>0.1</v>
      </c>
      <c r="S64" s="6" t="s">
        <v>974</v>
      </c>
      <c r="T64" s="9" t="s">
        <v>974</v>
      </c>
      <c r="U64" s="24">
        <v>0.03</v>
      </c>
      <c r="V64" s="26">
        <v>0.02</v>
      </c>
      <c r="W64" s="26">
        <v>0.02</v>
      </c>
      <c r="X64" s="26">
        <v>0.03</v>
      </c>
      <c r="Y64" s="6" t="s">
        <v>974</v>
      </c>
      <c r="Z64" s="26">
        <v>0.03</v>
      </c>
      <c r="AA64" s="25">
        <v>0.02</v>
      </c>
      <c r="AB64" s="25">
        <v>0.02</v>
      </c>
      <c r="AC64" s="12"/>
    </row>
    <row r="65" spans="1:29" x14ac:dyDescent="0.35">
      <c r="A65" s="9"/>
      <c r="B65" s="22"/>
      <c r="C65" s="12" t="s">
        <v>1355</v>
      </c>
      <c r="D65" s="12"/>
      <c r="E65" s="6"/>
      <c r="F65" s="6"/>
      <c r="G65" s="6"/>
      <c r="H65" s="6"/>
      <c r="I65" s="6"/>
      <c r="J65" s="6" t="s">
        <v>1523</v>
      </c>
      <c r="K65" s="6"/>
      <c r="L65" s="9"/>
      <c r="M65" s="12"/>
      <c r="N65" s="6"/>
      <c r="O65" s="6"/>
      <c r="P65" s="6"/>
      <c r="Q65" s="6"/>
      <c r="R65" s="6" t="s">
        <v>1024</v>
      </c>
      <c r="S65" s="6"/>
      <c r="T65" s="9"/>
      <c r="U65" s="12"/>
      <c r="V65" s="6"/>
      <c r="W65" s="6"/>
      <c r="X65" s="6"/>
      <c r="Y65" s="6"/>
      <c r="Z65" s="6"/>
      <c r="AA65" s="9"/>
      <c r="AB65" s="9"/>
      <c r="AC65" s="12"/>
    </row>
    <row r="66" spans="1:29" x14ac:dyDescent="0.35">
      <c r="A66" s="9"/>
      <c r="B66" s="13" t="s">
        <v>2326</v>
      </c>
      <c r="C66" s="14">
        <v>154</v>
      </c>
      <c r="D66" s="15" t="s">
        <v>974</v>
      </c>
      <c r="E66" s="17" t="s">
        <v>974</v>
      </c>
      <c r="F66" s="17">
        <v>1</v>
      </c>
      <c r="G66" s="17">
        <v>1</v>
      </c>
      <c r="H66" s="17">
        <v>1</v>
      </c>
      <c r="I66" s="17">
        <v>123</v>
      </c>
      <c r="J66" s="17">
        <v>20</v>
      </c>
      <c r="K66" s="17" t="s">
        <v>975</v>
      </c>
      <c r="L66" s="16">
        <v>9</v>
      </c>
      <c r="M66" s="15" t="s">
        <v>974</v>
      </c>
      <c r="N66" s="17" t="s">
        <v>974</v>
      </c>
      <c r="O66" s="17" t="s">
        <v>974</v>
      </c>
      <c r="P66" s="17" t="s">
        <v>974</v>
      </c>
      <c r="Q66" s="17">
        <v>94</v>
      </c>
      <c r="R66" s="17">
        <v>60</v>
      </c>
      <c r="S66" s="17" t="s">
        <v>974</v>
      </c>
      <c r="T66" s="16" t="s">
        <v>974</v>
      </c>
      <c r="U66" s="15">
        <v>28</v>
      </c>
      <c r="V66" s="17">
        <v>45</v>
      </c>
      <c r="W66" s="17">
        <v>73</v>
      </c>
      <c r="X66" s="17">
        <v>13</v>
      </c>
      <c r="Y66" s="17">
        <v>4</v>
      </c>
      <c r="Z66" s="17">
        <v>4</v>
      </c>
      <c r="AA66" s="16">
        <v>61</v>
      </c>
      <c r="AB66" s="16">
        <v>181</v>
      </c>
      <c r="AC66" s="12"/>
    </row>
    <row r="67" spans="1:29" x14ac:dyDescent="0.35">
      <c r="A67" s="9"/>
      <c r="B67" s="13"/>
      <c r="C67" s="18">
        <v>0.06</v>
      </c>
      <c r="D67" s="15" t="s">
        <v>974</v>
      </c>
      <c r="E67" s="17" t="s">
        <v>974</v>
      </c>
      <c r="F67" s="21">
        <v>0.03</v>
      </c>
      <c r="G67" s="21">
        <v>0.02</v>
      </c>
      <c r="H67" s="21">
        <v>0.04</v>
      </c>
      <c r="I67" s="21">
        <v>0.06</v>
      </c>
      <c r="J67" s="21">
        <v>0.05</v>
      </c>
      <c r="K67" s="21">
        <v>0.02</v>
      </c>
      <c r="L67" s="20">
        <v>0.03</v>
      </c>
      <c r="M67" s="15" t="s">
        <v>974</v>
      </c>
      <c r="N67" s="17" t="s">
        <v>974</v>
      </c>
      <c r="O67" s="17" t="s">
        <v>974</v>
      </c>
      <c r="P67" s="17" t="s">
        <v>974</v>
      </c>
      <c r="Q67" s="21">
        <v>0.04</v>
      </c>
      <c r="R67" s="21">
        <v>0.14000000000000001</v>
      </c>
      <c r="S67" s="17" t="s">
        <v>974</v>
      </c>
      <c r="T67" s="16" t="s">
        <v>974</v>
      </c>
      <c r="U67" s="19">
        <v>0.06</v>
      </c>
      <c r="V67" s="21">
        <v>0.04</v>
      </c>
      <c r="W67" s="21">
        <v>0.05</v>
      </c>
      <c r="X67" s="21">
        <v>0.08</v>
      </c>
      <c r="Y67" s="21">
        <v>0.03</v>
      </c>
      <c r="Z67" s="21">
        <v>0.02</v>
      </c>
      <c r="AA67" s="20">
        <v>7.0000000000000007E-2</v>
      </c>
      <c r="AB67" s="20">
        <v>0.06</v>
      </c>
      <c r="AC67" s="12"/>
    </row>
    <row r="68" spans="1:29" x14ac:dyDescent="0.35">
      <c r="A68" s="9"/>
      <c r="B68" s="13"/>
      <c r="C68" s="15" t="s">
        <v>1245</v>
      </c>
      <c r="D68" s="15"/>
      <c r="E68" s="17"/>
      <c r="F68" s="17"/>
      <c r="G68" s="17"/>
      <c r="H68" s="17"/>
      <c r="I68" s="17" t="s">
        <v>1321</v>
      </c>
      <c r="J68" s="17"/>
      <c r="K68" s="17"/>
      <c r="L68" s="16"/>
      <c r="M68" s="15"/>
      <c r="N68" s="17"/>
      <c r="O68" s="17"/>
      <c r="P68" s="17"/>
      <c r="Q68" s="17"/>
      <c r="R68" s="17" t="s">
        <v>1024</v>
      </c>
      <c r="S68" s="17"/>
      <c r="T68" s="16"/>
      <c r="U68" s="15"/>
      <c r="V68" s="17"/>
      <c r="W68" s="17"/>
      <c r="X68" s="17"/>
      <c r="Y68" s="17"/>
      <c r="Z68" s="17"/>
      <c r="AA68" s="16" t="s">
        <v>2438</v>
      </c>
      <c r="AB68" s="16"/>
      <c r="AC68" s="12"/>
    </row>
    <row r="69" spans="1:29" x14ac:dyDescent="0.35">
      <c r="A69" s="9"/>
      <c r="B69" s="22" t="s">
        <v>980</v>
      </c>
      <c r="C69" s="11">
        <v>15</v>
      </c>
      <c r="D69" s="12" t="s">
        <v>974</v>
      </c>
      <c r="E69" s="6" t="s">
        <v>974</v>
      </c>
      <c r="F69" s="6" t="s">
        <v>974</v>
      </c>
      <c r="G69" s="6" t="s">
        <v>974</v>
      </c>
      <c r="H69" s="6" t="s">
        <v>974</v>
      </c>
      <c r="I69" s="6">
        <v>4</v>
      </c>
      <c r="J69" s="6" t="s">
        <v>975</v>
      </c>
      <c r="K69" s="6">
        <v>2</v>
      </c>
      <c r="L69" s="9">
        <v>9</v>
      </c>
      <c r="M69" s="12" t="s">
        <v>974</v>
      </c>
      <c r="N69" s="6" t="s">
        <v>974</v>
      </c>
      <c r="O69" s="6" t="s">
        <v>974</v>
      </c>
      <c r="P69" s="6" t="s">
        <v>974</v>
      </c>
      <c r="Q69" s="6" t="s">
        <v>974</v>
      </c>
      <c r="R69" s="6">
        <v>15</v>
      </c>
      <c r="S69" s="6" t="s">
        <v>974</v>
      </c>
      <c r="T69" s="9" t="s">
        <v>974</v>
      </c>
      <c r="U69" s="12">
        <v>2</v>
      </c>
      <c r="V69" s="6">
        <v>2</v>
      </c>
      <c r="W69" s="6">
        <v>4</v>
      </c>
      <c r="X69" s="6" t="s">
        <v>975</v>
      </c>
      <c r="Y69" s="6">
        <v>1</v>
      </c>
      <c r="Z69" s="6">
        <v>5</v>
      </c>
      <c r="AA69" s="9">
        <v>5</v>
      </c>
      <c r="AB69" s="9">
        <v>14</v>
      </c>
      <c r="AC69" s="12"/>
    </row>
    <row r="70" spans="1:29" x14ac:dyDescent="0.35">
      <c r="A70" s="9"/>
      <c r="B70" s="22"/>
      <c r="C70" s="23">
        <v>0.01</v>
      </c>
      <c r="D70" s="12" t="s">
        <v>974</v>
      </c>
      <c r="E70" s="6" t="s">
        <v>974</v>
      </c>
      <c r="F70" s="6" t="s">
        <v>974</v>
      </c>
      <c r="G70" s="6" t="s">
        <v>974</v>
      </c>
      <c r="H70" s="6" t="s">
        <v>974</v>
      </c>
      <c r="I70" s="6" t="s">
        <v>975</v>
      </c>
      <c r="J70" s="6" t="s">
        <v>975</v>
      </c>
      <c r="K70" s="26">
        <v>0.09</v>
      </c>
      <c r="L70" s="25">
        <v>0.03</v>
      </c>
      <c r="M70" s="12" t="s">
        <v>974</v>
      </c>
      <c r="N70" s="6" t="s">
        <v>974</v>
      </c>
      <c r="O70" s="6" t="s">
        <v>974</v>
      </c>
      <c r="P70" s="6" t="s">
        <v>974</v>
      </c>
      <c r="Q70" s="6" t="s">
        <v>974</v>
      </c>
      <c r="R70" s="26">
        <v>0.03</v>
      </c>
      <c r="S70" s="6" t="s">
        <v>974</v>
      </c>
      <c r="T70" s="9" t="s">
        <v>974</v>
      </c>
      <c r="U70" s="12" t="s">
        <v>975</v>
      </c>
      <c r="V70" s="6" t="s">
        <v>975</v>
      </c>
      <c r="W70" s="6" t="s">
        <v>975</v>
      </c>
      <c r="X70" s="6" t="s">
        <v>975</v>
      </c>
      <c r="Y70" s="26">
        <v>0.01</v>
      </c>
      <c r="Z70" s="26">
        <v>0.03</v>
      </c>
      <c r="AA70" s="25">
        <v>0.01</v>
      </c>
      <c r="AB70" s="9" t="s">
        <v>975</v>
      </c>
      <c r="AC70" s="12"/>
    </row>
    <row r="71" spans="1:29" x14ac:dyDescent="0.35">
      <c r="A71" s="9"/>
      <c r="B71" s="22"/>
      <c r="C71" s="12" t="s">
        <v>2268</v>
      </c>
      <c r="D71" s="12"/>
      <c r="E71" s="6"/>
      <c r="F71" s="6"/>
      <c r="G71" s="6"/>
      <c r="H71" s="6"/>
      <c r="I71" s="6"/>
      <c r="J71" s="6"/>
      <c r="K71" s="6"/>
      <c r="L71" s="9" t="s">
        <v>1239</v>
      </c>
      <c r="M71" s="12"/>
      <c r="N71" s="6"/>
      <c r="O71" s="6"/>
      <c r="P71" s="6"/>
      <c r="Q71" s="6"/>
      <c r="R71" s="6" t="s">
        <v>1024</v>
      </c>
      <c r="S71" s="6"/>
      <c r="T71" s="9"/>
      <c r="U71" s="12"/>
      <c r="V71" s="6"/>
      <c r="W71" s="6"/>
      <c r="X71" s="6"/>
      <c r="Y71" s="6"/>
      <c r="Z71" s="6" t="s">
        <v>1683</v>
      </c>
      <c r="AA71" s="9"/>
      <c r="AB71" s="9"/>
      <c r="AC71" s="12"/>
    </row>
    <row r="72" spans="1:29" x14ac:dyDescent="0.35">
      <c r="A72" s="9"/>
      <c r="B72" s="28" t="s">
        <v>3098</v>
      </c>
      <c r="C72" s="14">
        <v>2365</v>
      </c>
      <c r="D72" s="15">
        <v>6</v>
      </c>
      <c r="E72" s="17">
        <v>8</v>
      </c>
      <c r="F72" s="17">
        <v>19</v>
      </c>
      <c r="G72" s="17">
        <v>33</v>
      </c>
      <c r="H72" s="17">
        <v>16</v>
      </c>
      <c r="I72" s="17">
        <v>1700</v>
      </c>
      <c r="J72" s="17">
        <v>311</v>
      </c>
      <c r="K72" s="17">
        <v>16</v>
      </c>
      <c r="L72" s="16">
        <v>288</v>
      </c>
      <c r="M72" s="15" t="s">
        <v>974</v>
      </c>
      <c r="N72" s="17" t="s">
        <v>974</v>
      </c>
      <c r="O72" s="17" t="s">
        <v>974</v>
      </c>
      <c r="P72" s="17" t="s">
        <v>974</v>
      </c>
      <c r="Q72" s="17">
        <v>2365</v>
      </c>
      <c r="R72" s="17" t="s">
        <v>974</v>
      </c>
      <c r="S72" s="17" t="s">
        <v>974</v>
      </c>
      <c r="T72" s="16" t="s">
        <v>974</v>
      </c>
      <c r="U72" s="15">
        <v>421</v>
      </c>
      <c r="V72" s="17">
        <v>881</v>
      </c>
      <c r="W72" s="17">
        <v>1302</v>
      </c>
      <c r="X72" s="17">
        <v>138</v>
      </c>
      <c r="Y72" s="17">
        <v>104</v>
      </c>
      <c r="Z72" s="17">
        <v>131</v>
      </c>
      <c r="AA72" s="16">
        <v>691</v>
      </c>
      <c r="AB72" s="16">
        <v>2697</v>
      </c>
      <c r="AC72" s="12"/>
    </row>
    <row r="73" spans="1:29" x14ac:dyDescent="0.35">
      <c r="A73" s="9"/>
      <c r="B73" s="13"/>
      <c r="C73" s="18">
        <v>0.85</v>
      </c>
      <c r="D73" s="19">
        <v>1</v>
      </c>
      <c r="E73" s="21">
        <v>0.84</v>
      </c>
      <c r="F73" s="21">
        <v>0.84</v>
      </c>
      <c r="G73" s="21">
        <v>0.86</v>
      </c>
      <c r="H73" s="21">
        <v>0.84</v>
      </c>
      <c r="I73" s="21">
        <v>0.87</v>
      </c>
      <c r="J73" s="21">
        <v>0.71</v>
      </c>
      <c r="K73" s="21">
        <v>0.83</v>
      </c>
      <c r="L73" s="20">
        <v>0.88</v>
      </c>
      <c r="M73" s="15" t="s">
        <v>974</v>
      </c>
      <c r="N73" s="17" t="s">
        <v>974</v>
      </c>
      <c r="O73" s="17" t="s">
        <v>974</v>
      </c>
      <c r="P73" s="17" t="s">
        <v>974</v>
      </c>
      <c r="Q73" s="21">
        <v>1</v>
      </c>
      <c r="R73" s="17" t="s">
        <v>974</v>
      </c>
      <c r="S73" s="17" t="s">
        <v>974</v>
      </c>
      <c r="T73" s="16" t="s">
        <v>974</v>
      </c>
      <c r="U73" s="19">
        <v>0.84</v>
      </c>
      <c r="V73" s="21">
        <v>0.88</v>
      </c>
      <c r="W73" s="21">
        <v>0.87</v>
      </c>
      <c r="X73" s="21">
        <v>0.85</v>
      </c>
      <c r="Y73" s="21">
        <v>0.8</v>
      </c>
      <c r="Z73" s="21">
        <v>0.75</v>
      </c>
      <c r="AA73" s="20">
        <v>0.84</v>
      </c>
      <c r="AB73" s="20">
        <v>0.85</v>
      </c>
      <c r="AC73" s="12"/>
    </row>
    <row r="74" spans="1:29" x14ac:dyDescent="0.35">
      <c r="A74" s="9"/>
      <c r="B74" s="13"/>
      <c r="C74" s="15" t="s">
        <v>2473</v>
      </c>
      <c r="D74" s="15"/>
      <c r="E74" s="17"/>
      <c r="F74" s="17"/>
      <c r="G74" s="17"/>
      <c r="H74" s="17"/>
      <c r="I74" s="17" t="s">
        <v>1359</v>
      </c>
      <c r="J74" s="17"/>
      <c r="K74" s="17"/>
      <c r="L74" s="16" t="s">
        <v>1177</v>
      </c>
      <c r="M74" s="15"/>
      <c r="N74" s="17"/>
      <c r="O74" s="17"/>
      <c r="P74" s="17"/>
      <c r="Q74" s="17" t="s">
        <v>1335</v>
      </c>
      <c r="R74" s="17"/>
      <c r="S74" s="17"/>
      <c r="T74" s="16"/>
      <c r="U74" s="15" t="s">
        <v>1287</v>
      </c>
      <c r="V74" s="17" t="s">
        <v>3246</v>
      </c>
      <c r="W74" s="17" t="s">
        <v>1028</v>
      </c>
      <c r="X74" s="17" t="s">
        <v>1287</v>
      </c>
      <c r="Y74" s="17"/>
      <c r="Z74" s="17"/>
      <c r="AA74" s="16" t="s">
        <v>1287</v>
      </c>
      <c r="AB74" s="16"/>
      <c r="AC74" s="12"/>
    </row>
    <row r="75" spans="1:29" x14ac:dyDescent="0.35">
      <c r="A75" s="9"/>
      <c r="B75" s="10" t="s">
        <v>3099</v>
      </c>
      <c r="C75" s="11">
        <v>1715</v>
      </c>
      <c r="D75" s="12">
        <v>3</v>
      </c>
      <c r="E75" s="6">
        <v>7</v>
      </c>
      <c r="F75" s="6">
        <v>15</v>
      </c>
      <c r="G75" s="6">
        <v>24</v>
      </c>
      <c r="H75" s="6">
        <v>13</v>
      </c>
      <c r="I75" s="6">
        <v>1269</v>
      </c>
      <c r="J75" s="6">
        <v>262</v>
      </c>
      <c r="K75" s="6">
        <v>12</v>
      </c>
      <c r="L75" s="9">
        <v>135</v>
      </c>
      <c r="M75" s="12" t="s">
        <v>974</v>
      </c>
      <c r="N75" s="6" t="s">
        <v>974</v>
      </c>
      <c r="O75" s="6" t="s">
        <v>974</v>
      </c>
      <c r="P75" s="6" t="s">
        <v>974</v>
      </c>
      <c r="Q75" s="6">
        <v>1348</v>
      </c>
      <c r="R75" s="6">
        <v>368</v>
      </c>
      <c r="S75" s="6" t="s">
        <v>974</v>
      </c>
      <c r="T75" s="9" t="s">
        <v>974</v>
      </c>
      <c r="U75" s="12">
        <v>279</v>
      </c>
      <c r="V75" s="6">
        <v>595</v>
      </c>
      <c r="W75" s="6">
        <v>875</v>
      </c>
      <c r="X75" s="6">
        <v>110</v>
      </c>
      <c r="Y75" s="6">
        <v>74</v>
      </c>
      <c r="Z75" s="6">
        <v>112</v>
      </c>
      <c r="AA75" s="9">
        <v>545</v>
      </c>
      <c r="AB75" s="9">
        <v>1999</v>
      </c>
      <c r="AC75" s="12"/>
    </row>
    <row r="76" spans="1:29" x14ac:dyDescent="0.35">
      <c r="A76" s="9"/>
      <c r="B76" s="22"/>
      <c r="C76" s="23">
        <v>0.61</v>
      </c>
      <c r="D76" s="24">
        <v>0.5</v>
      </c>
      <c r="E76" s="26">
        <v>0.71</v>
      </c>
      <c r="F76" s="26">
        <v>0.64</v>
      </c>
      <c r="G76" s="26">
        <v>0.63</v>
      </c>
      <c r="H76" s="26">
        <v>0.67</v>
      </c>
      <c r="I76" s="26">
        <v>0.65</v>
      </c>
      <c r="J76" s="26">
        <v>0.6</v>
      </c>
      <c r="K76" s="26">
        <v>0.59</v>
      </c>
      <c r="L76" s="25">
        <v>0.41</v>
      </c>
      <c r="M76" s="12" t="s">
        <v>974</v>
      </c>
      <c r="N76" s="6" t="s">
        <v>974</v>
      </c>
      <c r="O76" s="6" t="s">
        <v>974</v>
      </c>
      <c r="P76" s="6" t="s">
        <v>974</v>
      </c>
      <c r="Q76" s="26">
        <v>0.56999999999999995</v>
      </c>
      <c r="R76" s="26">
        <v>0.85</v>
      </c>
      <c r="S76" s="6" t="s">
        <v>974</v>
      </c>
      <c r="T76" s="9" t="s">
        <v>974</v>
      </c>
      <c r="U76" s="24">
        <v>0.56000000000000005</v>
      </c>
      <c r="V76" s="26">
        <v>0.59</v>
      </c>
      <c r="W76" s="26">
        <v>0.57999999999999996</v>
      </c>
      <c r="X76" s="26">
        <v>0.68</v>
      </c>
      <c r="Y76" s="26">
        <v>0.56999999999999995</v>
      </c>
      <c r="Z76" s="26">
        <v>0.64</v>
      </c>
      <c r="AA76" s="25">
        <v>0.66</v>
      </c>
      <c r="AB76" s="25">
        <v>0.63</v>
      </c>
      <c r="AC76" s="12"/>
    </row>
    <row r="77" spans="1:29" x14ac:dyDescent="0.35">
      <c r="A77" s="9"/>
      <c r="B77" s="22"/>
      <c r="C77" s="12" t="s">
        <v>3247</v>
      </c>
      <c r="D77" s="12"/>
      <c r="E77" s="6"/>
      <c r="F77" s="6"/>
      <c r="G77" s="6"/>
      <c r="H77" s="6"/>
      <c r="I77" s="6" t="s">
        <v>1321</v>
      </c>
      <c r="J77" s="6" t="s">
        <v>1260</v>
      </c>
      <c r="K77" s="6"/>
      <c r="L77" s="9"/>
      <c r="M77" s="12"/>
      <c r="N77" s="6"/>
      <c r="O77" s="6"/>
      <c r="P77" s="6"/>
      <c r="Q77" s="6"/>
      <c r="R77" s="6" t="s">
        <v>1024</v>
      </c>
      <c r="S77" s="6"/>
      <c r="T77" s="9"/>
      <c r="U77" s="12"/>
      <c r="V77" s="6"/>
      <c r="W77" s="6"/>
      <c r="X77" s="6" t="s">
        <v>1675</v>
      </c>
      <c r="Y77" s="6"/>
      <c r="Z77" s="6"/>
      <c r="AA77" s="9" t="s">
        <v>1182</v>
      </c>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1246</v>
      </c>
    </row>
    <row r="85" spans="2:2" x14ac:dyDescent="0.35">
      <c r="B85" s="1" t="s">
        <v>987</v>
      </c>
    </row>
  </sheetData>
  <mergeCells count="3">
    <mergeCell ref="D13:L13"/>
    <mergeCell ref="M13:T13"/>
    <mergeCell ref="U13:AA13"/>
  </mergeCells>
  <hyperlinks>
    <hyperlink ref="B1" location="Index!A205" display="Return to Index" xr:uid="{00000000-0004-0000-C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W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455</v>
      </c>
    </row>
    <row r="8" spans="2:22" x14ac:dyDescent="0.35">
      <c r="B8" s="1" t="s">
        <v>456</v>
      </c>
    </row>
    <row r="10" spans="2:22" x14ac:dyDescent="0.35">
      <c r="B10" s="1" t="s">
        <v>457</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380</v>
      </c>
      <c r="D15" s="31">
        <v>184</v>
      </c>
      <c r="E15" s="32">
        <v>190</v>
      </c>
      <c r="F15" s="31">
        <v>8</v>
      </c>
      <c r="G15" s="33">
        <v>57</v>
      </c>
      <c r="H15" s="33">
        <v>68</v>
      </c>
      <c r="I15" s="33">
        <v>78</v>
      </c>
      <c r="J15" s="33">
        <v>83</v>
      </c>
      <c r="K15" s="33">
        <v>51</v>
      </c>
      <c r="L15" s="32">
        <v>35</v>
      </c>
      <c r="M15" s="31">
        <v>202</v>
      </c>
      <c r="N15" s="32">
        <v>178</v>
      </c>
      <c r="O15" s="31">
        <v>308</v>
      </c>
      <c r="P15" s="33">
        <v>40</v>
      </c>
      <c r="Q15" s="32">
        <v>19</v>
      </c>
      <c r="R15" s="31">
        <v>37</v>
      </c>
      <c r="S15" s="33">
        <v>118</v>
      </c>
      <c r="T15" s="33">
        <v>110</v>
      </c>
      <c r="U15" s="32">
        <v>65</v>
      </c>
      <c r="V15" s="32">
        <v>380</v>
      </c>
    </row>
    <row r="16" spans="2:22" x14ac:dyDescent="0.35">
      <c r="B16" s="30" t="s">
        <v>962</v>
      </c>
      <c r="C16" s="38">
        <v>501</v>
      </c>
      <c r="D16" s="31">
        <v>250</v>
      </c>
      <c r="E16" s="32">
        <v>244</v>
      </c>
      <c r="F16" s="31" t="s">
        <v>1906</v>
      </c>
      <c r="G16" s="33" t="s">
        <v>3248</v>
      </c>
      <c r="H16" s="33" t="s">
        <v>1878</v>
      </c>
      <c r="I16" s="33" t="s">
        <v>2494</v>
      </c>
      <c r="J16" s="33" t="s">
        <v>1072</v>
      </c>
      <c r="K16" s="33" t="s">
        <v>1541</v>
      </c>
      <c r="L16" s="32" t="s">
        <v>1821</v>
      </c>
      <c r="M16" s="31">
        <v>322</v>
      </c>
      <c r="N16" s="32">
        <v>179</v>
      </c>
      <c r="O16" s="31">
        <v>365</v>
      </c>
      <c r="P16" s="33" t="s">
        <v>1923</v>
      </c>
      <c r="Q16" s="32" t="s">
        <v>1228</v>
      </c>
      <c r="R16" s="31" t="s">
        <v>1873</v>
      </c>
      <c r="S16" s="33" t="s">
        <v>2500</v>
      </c>
      <c r="T16" s="33" t="s">
        <v>1842</v>
      </c>
      <c r="U16" s="32" t="s">
        <v>1546</v>
      </c>
      <c r="V16" s="32">
        <v>380</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3167</v>
      </c>
      <c r="C18" s="14">
        <v>234</v>
      </c>
      <c r="D18" s="15">
        <v>138</v>
      </c>
      <c r="E18" s="16">
        <v>95</v>
      </c>
      <c r="F18" s="15">
        <v>6</v>
      </c>
      <c r="G18" s="17">
        <v>65</v>
      </c>
      <c r="H18" s="17">
        <v>56</v>
      </c>
      <c r="I18" s="17">
        <v>45</v>
      </c>
      <c r="J18" s="17">
        <v>34</v>
      </c>
      <c r="K18" s="17">
        <v>18</v>
      </c>
      <c r="L18" s="16">
        <v>10</v>
      </c>
      <c r="M18" s="15">
        <v>171</v>
      </c>
      <c r="N18" s="16">
        <v>63</v>
      </c>
      <c r="O18" s="15">
        <v>191</v>
      </c>
      <c r="P18" s="17">
        <v>33</v>
      </c>
      <c r="Q18" s="16">
        <v>7</v>
      </c>
      <c r="R18" s="15">
        <v>13</v>
      </c>
      <c r="S18" s="17">
        <v>63</v>
      </c>
      <c r="T18" s="17">
        <v>77</v>
      </c>
      <c r="U18" s="16">
        <v>54</v>
      </c>
      <c r="V18" s="16">
        <v>190</v>
      </c>
      <c r="W18" s="12"/>
    </row>
    <row r="19" spans="1:23" x14ac:dyDescent="0.35">
      <c r="A19" s="9"/>
      <c r="B19" s="13"/>
      <c r="C19" s="18">
        <v>0.47</v>
      </c>
      <c r="D19" s="19">
        <v>0.55000000000000004</v>
      </c>
      <c r="E19" s="20">
        <v>0.39</v>
      </c>
      <c r="F19" s="19">
        <v>0.19</v>
      </c>
      <c r="G19" s="21">
        <v>0.4</v>
      </c>
      <c r="H19" s="21">
        <v>0.55000000000000004</v>
      </c>
      <c r="I19" s="21">
        <v>0.51</v>
      </c>
      <c r="J19" s="21">
        <v>0.54</v>
      </c>
      <c r="K19" s="21">
        <v>0.63</v>
      </c>
      <c r="L19" s="20">
        <v>0.36</v>
      </c>
      <c r="M19" s="19">
        <v>0.53</v>
      </c>
      <c r="N19" s="20">
        <v>0.35</v>
      </c>
      <c r="O19" s="19">
        <v>0.52</v>
      </c>
      <c r="P19" s="21">
        <v>0.38</v>
      </c>
      <c r="Q19" s="20">
        <v>0.22</v>
      </c>
      <c r="R19" s="19">
        <v>0.36</v>
      </c>
      <c r="S19" s="21">
        <v>0.46</v>
      </c>
      <c r="T19" s="21">
        <v>0.46</v>
      </c>
      <c r="U19" s="20">
        <v>0.59</v>
      </c>
      <c r="V19" s="20">
        <v>0.5</v>
      </c>
      <c r="W19" s="12"/>
    </row>
    <row r="20" spans="1:23" x14ac:dyDescent="0.35">
      <c r="A20" s="9"/>
      <c r="B20" s="13"/>
      <c r="C20" s="15" t="s">
        <v>2939</v>
      </c>
      <c r="D20" s="15" t="s">
        <v>1021</v>
      </c>
      <c r="E20" s="16"/>
      <c r="F20" s="15"/>
      <c r="G20" s="17"/>
      <c r="H20" s="17"/>
      <c r="I20" s="17"/>
      <c r="J20" s="17"/>
      <c r="K20" s="17" t="s">
        <v>1142</v>
      </c>
      <c r="L20" s="16"/>
      <c r="M20" s="15" t="s">
        <v>1953</v>
      </c>
      <c r="N20" s="16"/>
      <c r="O20" s="15" t="s">
        <v>1027</v>
      </c>
      <c r="P20" s="17"/>
      <c r="Q20" s="16"/>
      <c r="R20" s="15"/>
      <c r="S20" s="17"/>
      <c r="T20" s="17"/>
      <c r="U20" s="16"/>
      <c r="V20" s="16"/>
      <c r="W20" s="12"/>
    </row>
    <row r="21" spans="1:23" ht="29" x14ac:dyDescent="0.35">
      <c r="A21" s="9"/>
      <c r="B21" s="22" t="s">
        <v>3249</v>
      </c>
      <c r="C21" s="11">
        <v>106</v>
      </c>
      <c r="D21" s="12">
        <v>47</v>
      </c>
      <c r="E21" s="9">
        <v>58</v>
      </c>
      <c r="F21" s="12">
        <v>3</v>
      </c>
      <c r="G21" s="6">
        <v>46</v>
      </c>
      <c r="H21" s="6">
        <v>19</v>
      </c>
      <c r="I21" s="6">
        <v>13</v>
      </c>
      <c r="J21" s="6">
        <v>13</v>
      </c>
      <c r="K21" s="6">
        <v>5</v>
      </c>
      <c r="L21" s="9">
        <v>6</v>
      </c>
      <c r="M21" s="12">
        <v>72</v>
      </c>
      <c r="N21" s="9">
        <v>34</v>
      </c>
      <c r="O21" s="12">
        <v>87</v>
      </c>
      <c r="P21" s="6">
        <v>17</v>
      </c>
      <c r="Q21" s="9">
        <v>2</v>
      </c>
      <c r="R21" s="12">
        <v>5</v>
      </c>
      <c r="S21" s="6">
        <v>18</v>
      </c>
      <c r="T21" s="6">
        <v>47</v>
      </c>
      <c r="U21" s="9">
        <v>22</v>
      </c>
      <c r="V21" s="9">
        <v>79</v>
      </c>
      <c r="W21" s="12"/>
    </row>
    <row r="22" spans="1:23" x14ac:dyDescent="0.35">
      <c r="A22" s="9"/>
      <c r="B22" s="22"/>
      <c r="C22" s="23">
        <v>0.21</v>
      </c>
      <c r="D22" s="24">
        <v>0.19</v>
      </c>
      <c r="E22" s="25">
        <v>0.24</v>
      </c>
      <c r="F22" s="24">
        <v>0.1</v>
      </c>
      <c r="G22" s="26">
        <v>0.28000000000000003</v>
      </c>
      <c r="H22" s="26">
        <v>0.19</v>
      </c>
      <c r="I22" s="26">
        <v>0.15</v>
      </c>
      <c r="J22" s="26">
        <v>0.21</v>
      </c>
      <c r="K22" s="26">
        <v>0.19</v>
      </c>
      <c r="L22" s="25">
        <v>0.22</v>
      </c>
      <c r="M22" s="24">
        <v>0.22</v>
      </c>
      <c r="N22" s="25">
        <v>0.19</v>
      </c>
      <c r="O22" s="24">
        <v>0.24</v>
      </c>
      <c r="P22" s="26">
        <v>0.19</v>
      </c>
      <c r="Q22" s="25">
        <v>0.05</v>
      </c>
      <c r="R22" s="24">
        <v>0.13</v>
      </c>
      <c r="S22" s="26">
        <v>0.13</v>
      </c>
      <c r="T22" s="26">
        <v>0.28000000000000003</v>
      </c>
      <c r="U22" s="25">
        <v>0.24</v>
      </c>
      <c r="V22" s="25">
        <v>0.21</v>
      </c>
      <c r="W22" s="12"/>
    </row>
    <row r="23" spans="1:23" x14ac:dyDescent="0.35">
      <c r="A23" s="9"/>
      <c r="B23" s="22"/>
      <c r="C23" s="11"/>
      <c r="D23" s="12"/>
      <c r="E23" s="9"/>
      <c r="F23" s="12"/>
      <c r="G23" s="6"/>
      <c r="H23" s="6"/>
      <c r="I23" s="6"/>
      <c r="J23" s="6"/>
      <c r="K23" s="6"/>
      <c r="L23" s="9"/>
      <c r="M23" s="12"/>
      <c r="N23" s="9"/>
      <c r="O23" s="12" t="s">
        <v>1027</v>
      </c>
      <c r="P23" s="6"/>
      <c r="Q23" s="9"/>
      <c r="R23" s="12"/>
      <c r="S23" s="6"/>
      <c r="T23" s="6" t="s">
        <v>1137</v>
      </c>
      <c r="U23" s="9"/>
      <c r="V23" s="9"/>
      <c r="W23" s="12"/>
    </row>
    <row r="24" spans="1:23" x14ac:dyDescent="0.35">
      <c r="A24" s="9"/>
      <c r="B24" s="13" t="s">
        <v>3168</v>
      </c>
      <c r="C24" s="14">
        <v>103</v>
      </c>
      <c r="D24" s="15">
        <v>52</v>
      </c>
      <c r="E24" s="16">
        <v>51</v>
      </c>
      <c r="F24" s="15">
        <v>4</v>
      </c>
      <c r="G24" s="17">
        <v>14</v>
      </c>
      <c r="H24" s="17">
        <v>25</v>
      </c>
      <c r="I24" s="17">
        <v>21</v>
      </c>
      <c r="J24" s="17">
        <v>22</v>
      </c>
      <c r="K24" s="17">
        <v>10</v>
      </c>
      <c r="L24" s="16">
        <v>8</v>
      </c>
      <c r="M24" s="15">
        <v>57</v>
      </c>
      <c r="N24" s="16">
        <v>46</v>
      </c>
      <c r="O24" s="15">
        <v>87</v>
      </c>
      <c r="P24" s="17">
        <v>5</v>
      </c>
      <c r="Q24" s="16">
        <v>6</v>
      </c>
      <c r="R24" s="15">
        <v>10</v>
      </c>
      <c r="S24" s="17">
        <v>21</v>
      </c>
      <c r="T24" s="17">
        <v>27</v>
      </c>
      <c r="U24" s="16">
        <v>29</v>
      </c>
      <c r="V24" s="16">
        <v>99</v>
      </c>
      <c r="W24" s="12"/>
    </row>
    <row r="25" spans="1:23" x14ac:dyDescent="0.35">
      <c r="A25" s="9"/>
      <c r="B25" s="13"/>
      <c r="C25" s="18">
        <v>0.21</v>
      </c>
      <c r="D25" s="19">
        <v>0.21</v>
      </c>
      <c r="E25" s="20">
        <v>0.21</v>
      </c>
      <c r="F25" s="19">
        <v>0.14000000000000001</v>
      </c>
      <c r="G25" s="21">
        <v>0.08</v>
      </c>
      <c r="H25" s="21">
        <v>0.24</v>
      </c>
      <c r="I25" s="21">
        <v>0.24</v>
      </c>
      <c r="J25" s="21">
        <v>0.35</v>
      </c>
      <c r="K25" s="21">
        <v>0.34</v>
      </c>
      <c r="L25" s="20">
        <v>0.28000000000000003</v>
      </c>
      <c r="M25" s="19">
        <v>0.18</v>
      </c>
      <c r="N25" s="20">
        <v>0.26</v>
      </c>
      <c r="O25" s="19">
        <v>0.24</v>
      </c>
      <c r="P25" s="21">
        <v>0.06</v>
      </c>
      <c r="Q25" s="20">
        <v>0.2</v>
      </c>
      <c r="R25" s="19">
        <v>0.28000000000000003</v>
      </c>
      <c r="S25" s="21">
        <v>0.15</v>
      </c>
      <c r="T25" s="21">
        <v>0.16</v>
      </c>
      <c r="U25" s="20">
        <v>0.32</v>
      </c>
      <c r="V25" s="20">
        <v>0.26</v>
      </c>
      <c r="W25" s="12"/>
    </row>
    <row r="26" spans="1:23" x14ac:dyDescent="0.35">
      <c r="A26" s="9"/>
      <c r="B26" s="13"/>
      <c r="C26" s="15" t="s">
        <v>967</v>
      </c>
      <c r="D26" s="15"/>
      <c r="E26" s="16"/>
      <c r="F26" s="15"/>
      <c r="G26" s="17"/>
      <c r="H26" s="17" t="s">
        <v>967</v>
      </c>
      <c r="I26" s="17" t="s">
        <v>967</v>
      </c>
      <c r="J26" s="17" t="s">
        <v>1142</v>
      </c>
      <c r="K26" s="17" t="s">
        <v>1142</v>
      </c>
      <c r="L26" s="16"/>
      <c r="M26" s="15"/>
      <c r="N26" s="16"/>
      <c r="O26" s="15" t="s">
        <v>1027</v>
      </c>
      <c r="P26" s="17"/>
      <c r="Q26" s="16"/>
      <c r="R26" s="15"/>
      <c r="S26" s="17"/>
      <c r="T26" s="17"/>
      <c r="U26" s="16" t="s">
        <v>1425</v>
      </c>
      <c r="V26" s="16"/>
      <c r="W26" s="12"/>
    </row>
    <row r="27" spans="1:23" ht="43.5" x14ac:dyDescent="0.35">
      <c r="A27" s="9"/>
      <c r="B27" s="22" t="s">
        <v>3177</v>
      </c>
      <c r="C27" s="11">
        <v>98</v>
      </c>
      <c r="D27" s="12">
        <v>57</v>
      </c>
      <c r="E27" s="9">
        <v>41</v>
      </c>
      <c r="F27" s="12" t="s">
        <v>974</v>
      </c>
      <c r="G27" s="6">
        <v>34</v>
      </c>
      <c r="H27" s="6">
        <v>30</v>
      </c>
      <c r="I27" s="6">
        <v>16</v>
      </c>
      <c r="J27" s="6">
        <v>6</v>
      </c>
      <c r="K27" s="6">
        <v>7</v>
      </c>
      <c r="L27" s="9">
        <v>5</v>
      </c>
      <c r="M27" s="12">
        <v>65</v>
      </c>
      <c r="N27" s="9">
        <v>33</v>
      </c>
      <c r="O27" s="12">
        <v>74</v>
      </c>
      <c r="P27" s="6">
        <v>14</v>
      </c>
      <c r="Q27" s="9">
        <v>2</v>
      </c>
      <c r="R27" s="12">
        <v>7</v>
      </c>
      <c r="S27" s="6">
        <v>27</v>
      </c>
      <c r="T27" s="6">
        <v>32</v>
      </c>
      <c r="U27" s="9">
        <v>19</v>
      </c>
      <c r="V27" s="9">
        <v>70</v>
      </c>
      <c r="W27" s="12"/>
    </row>
    <row r="28" spans="1:23" x14ac:dyDescent="0.35">
      <c r="A28" s="9"/>
      <c r="B28" s="22"/>
      <c r="C28" s="23">
        <v>0.2</v>
      </c>
      <c r="D28" s="24">
        <v>0.23</v>
      </c>
      <c r="E28" s="25">
        <v>0.17</v>
      </c>
      <c r="F28" s="12" t="s">
        <v>974</v>
      </c>
      <c r="G28" s="26">
        <v>0.21</v>
      </c>
      <c r="H28" s="26">
        <v>0.28999999999999998</v>
      </c>
      <c r="I28" s="26">
        <v>0.18</v>
      </c>
      <c r="J28" s="26">
        <v>0.09</v>
      </c>
      <c r="K28" s="26">
        <v>0.26</v>
      </c>
      <c r="L28" s="25">
        <v>0.18</v>
      </c>
      <c r="M28" s="24">
        <v>0.2</v>
      </c>
      <c r="N28" s="25">
        <v>0.18</v>
      </c>
      <c r="O28" s="24">
        <v>0.2</v>
      </c>
      <c r="P28" s="26">
        <v>0.16</v>
      </c>
      <c r="Q28" s="25">
        <v>7.0000000000000007E-2</v>
      </c>
      <c r="R28" s="24">
        <v>0.2</v>
      </c>
      <c r="S28" s="26">
        <v>0.2</v>
      </c>
      <c r="T28" s="26">
        <v>0.19</v>
      </c>
      <c r="U28" s="25">
        <v>0.2</v>
      </c>
      <c r="V28" s="25">
        <v>0.18</v>
      </c>
      <c r="W28" s="12"/>
    </row>
    <row r="29" spans="1:23" x14ac:dyDescent="0.35">
      <c r="A29" s="9"/>
      <c r="B29" s="22"/>
      <c r="C29" s="12" t="s">
        <v>1177</v>
      </c>
      <c r="D29" s="12"/>
      <c r="E29" s="9"/>
      <c r="F29" s="12"/>
      <c r="G29" s="6"/>
      <c r="H29" s="6" t="s">
        <v>1359</v>
      </c>
      <c r="I29" s="6"/>
      <c r="J29" s="6"/>
      <c r="K29" s="6" t="s">
        <v>1177</v>
      </c>
      <c r="L29" s="9"/>
      <c r="M29" s="12"/>
      <c r="N29" s="9"/>
      <c r="O29" s="12"/>
      <c r="P29" s="6"/>
      <c r="Q29" s="9"/>
      <c r="R29" s="12"/>
      <c r="S29" s="6"/>
      <c r="T29" s="6"/>
      <c r="U29" s="9"/>
      <c r="V29" s="9"/>
      <c r="W29" s="12"/>
    </row>
    <row r="30" spans="1:23" ht="29" x14ac:dyDescent="0.35">
      <c r="A30" s="9"/>
      <c r="B30" s="13" t="s">
        <v>3172</v>
      </c>
      <c r="C30" s="14">
        <v>83</v>
      </c>
      <c r="D30" s="15">
        <v>36</v>
      </c>
      <c r="E30" s="16">
        <v>47</v>
      </c>
      <c r="F30" s="15">
        <v>12</v>
      </c>
      <c r="G30" s="17">
        <v>31</v>
      </c>
      <c r="H30" s="17">
        <v>18</v>
      </c>
      <c r="I30" s="17">
        <v>9</v>
      </c>
      <c r="J30" s="17">
        <v>4</v>
      </c>
      <c r="K30" s="17">
        <v>3</v>
      </c>
      <c r="L30" s="16">
        <v>6</v>
      </c>
      <c r="M30" s="15">
        <v>58</v>
      </c>
      <c r="N30" s="16">
        <v>26</v>
      </c>
      <c r="O30" s="15">
        <v>44</v>
      </c>
      <c r="P30" s="17">
        <v>17</v>
      </c>
      <c r="Q30" s="16">
        <v>15</v>
      </c>
      <c r="R30" s="15">
        <v>10</v>
      </c>
      <c r="S30" s="17">
        <v>17</v>
      </c>
      <c r="T30" s="17">
        <v>17</v>
      </c>
      <c r="U30" s="16">
        <v>25</v>
      </c>
      <c r="V30" s="16">
        <v>54</v>
      </c>
      <c r="W30" s="12"/>
    </row>
    <row r="31" spans="1:23" x14ac:dyDescent="0.35">
      <c r="A31" s="9"/>
      <c r="B31" s="13"/>
      <c r="C31" s="18">
        <v>0.17</v>
      </c>
      <c r="D31" s="19">
        <v>0.14000000000000001</v>
      </c>
      <c r="E31" s="20">
        <v>0.19</v>
      </c>
      <c r="F31" s="19">
        <v>0.39</v>
      </c>
      <c r="G31" s="21">
        <v>0.19</v>
      </c>
      <c r="H31" s="21">
        <v>0.18</v>
      </c>
      <c r="I31" s="21">
        <v>0.1</v>
      </c>
      <c r="J31" s="21">
        <v>7.0000000000000007E-2</v>
      </c>
      <c r="K31" s="21">
        <v>0.1</v>
      </c>
      <c r="L31" s="20">
        <v>0.21</v>
      </c>
      <c r="M31" s="19">
        <v>0.18</v>
      </c>
      <c r="N31" s="20">
        <v>0.14000000000000001</v>
      </c>
      <c r="O31" s="19">
        <v>0.12</v>
      </c>
      <c r="P31" s="21">
        <v>0.19</v>
      </c>
      <c r="Q31" s="20">
        <v>0.47</v>
      </c>
      <c r="R31" s="19">
        <v>0.27</v>
      </c>
      <c r="S31" s="21">
        <v>0.12</v>
      </c>
      <c r="T31" s="21">
        <v>0.1</v>
      </c>
      <c r="U31" s="20">
        <v>0.27</v>
      </c>
      <c r="V31" s="20">
        <v>0.14000000000000001</v>
      </c>
      <c r="W31" s="12"/>
    </row>
    <row r="32" spans="1:23" x14ac:dyDescent="0.35">
      <c r="A32" s="9"/>
      <c r="B32" s="13"/>
      <c r="C32" s="15" t="s">
        <v>1358</v>
      </c>
      <c r="D32" s="15"/>
      <c r="E32" s="16"/>
      <c r="F32" s="15"/>
      <c r="G32" s="17"/>
      <c r="H32" s="17"/>
      <c r="I32" s="17"/>
      <c r="J32" s="17"/>
      <c r="K32" s="17"/>
      <c r="L32" s="16"/>
      <c r="M32" s="15"/>
      <c r="N32" s="16"/>
      <c r="O32" s="15"/>
      <c r="P32" s="17"/>
      <c r="Q32" s="16"/>
      <c r="R32" s="15"/>
      <c r="S32" s="17"/>
      <c r="T32" s="17"/>
      <c r="U32" s="16" t="s">
        <v>1081</v>
      </c>
      <c r="V32" s="16"/>
      <c r="W32" s="12"/>
    </row>
    <row r="33" spans="1:23" x14ac:dyDescent="0.35">
      <c r="A33" s="9"/>
      <c r="B33" s="22" t="s">
        <v>3174</v>
      </c>
      <c r="C33" s="11">
        <v>62</v>
      </c>
      <c r="D33" s="12">
        <v>24</v>
      </c>
      <c r="E33" s="9">
        <v>36</v>
      </c>
      <c r="F33" s="12">
        <v>7</v>
      </c>
      <c r="G33" s="6">
        <v>12</v>
      </c>
      <c r="H33" s="6">
        <v>14</v>
      </c>
      <c r="I33" s="6">
        <v>10</v>
      </c>
      <c r="J33" s="6">
        <v>9</v>
      </c>
      <c r="K33" s="6">
        <v>5</v>
      </c>
      <c r="L33" s="9">
        <v>5</v>
      </c>
      <c r="M33" s="12">
        <v>36</v>
      </c>
      <c r="N33" s="9">
        <v>27</v>
      </c>
      <c r="O33" s="12">
        <v>44</v>
      </c>
      <c r="P33" s="6">
        <v>10</v>
      </c>
      <c r="Q33" s="9">
        <v>6</v>
      </c>
      <c r="R33" s="12">
        <v>5</v>
      </c>
      <c r="S33" s="6">
        <v>20</v>
      </c>
      <c r="T33" s="6">
        <v>16</v>
      </c>
      <c r="U33" s="9">
        <v>8</v>
      </c>
      <c r="V33" s="9">
        <v>50</v>
      </c>
      <c r="W33" s="12"/>
    </row>
    <row r="34" spans="1:23" x14ac:dyDescent="0.35">
      <c r="A34" s="9"/>
      <c r="B34" s="22"/>
      <c r="C34" s="23">
        <v>0.12</v>
      </c>
      <c r="D34" s="24">
        <v>0.1</v>
      </c>
      <c r="E34" s="25">
        <v>0.15</v>
      </c>
      <c r="F34" s="24">
        <v>0.24</v>
      </c>
      <c r="G34" s="26">
        <v>0.08</v>
      </c>
      <c r="H34" s="26">
        <v>0.13</v>
      </c>
      <c r="I34" s="26">
        <v>0.12</v>
      </c>
      <c r="J34" s="26">
        <v>0.15</v>
      </c>
      <c r="K34" s="26">
        <v>0.16</v>
      </c>
      <c r="L34" s="25">
        <v>0.18</v>
      </c>
      <c r="M34" s="24">
        <v>0.11</v>
      </c>
      <c r="N34" s="25">
        <v>0.15</v>
      </c>
      <c r="O34" s="24">
        <v>0.12</v>
      </c>
      <c r="P34" s="26">
        <v>0.11</v>
      </c>
      <c r="Q34" s="25">
        <v>0.17</v>
      </c>
      <c r="R34" s="24">
        <v>0.13</v>
      </c>
      <c r="S34" s="26">
        <v>0.15</v>
      </c>
      <c r="T34" s="26">
        <v>0.1</v>
      </c>
      <c r="U34" s="25">
        <v>0.09</v>
      </c>
      <c r="V34" s="25">
        <v>0.13</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3173</v>
      </c>
      <c r="C36" s="14">
        <v>51</v>
      </c>
      <c r="D36" s="15">
        <v>23</v>
      </c>
      <c r="E36" s="16">
        <v>28</v>
      </c>
      <c r="F36" s="15">
        <v>4</v>
      </c>
      <c r="G36" s="17">
        <v>10</v>
      </c>
      <c r="H36" s="17">
        <v>7</v>
      </c>
      <c r="I36" s="17">
        <v>11</v>
      </c>
      <c r="J36" s="17">
        <v>7</v>
      </c>
      <c r="K36" s="17">
        <v>6</v>
      </c>
      <c r="L36" s="16">
        <v>6</v>
      </c>
      <c r="M36" s="15">
        <v>27</v>
      </c>
      <c r="N36" s="16">
        <v>24</v>
      </c>
      <c r="O36" s="15">
        <v>43</v>
      </c>
      <c r="P36" s="17">
        <v>7</v>
      </c>
      <c r="Q36" s="16" t="s">
        <v>974</v>
      </c>
      <c r="R36" s="15">
        <v>5</v>
      </c>
      <c r="S36" s="17">
        <v>13</v>
      </c>
      <c r="T36" s="17">
        <v>11</v>
      </c>
      <c r="U36" s="16">
        <v>12</v>
      </c>
      <c r="V36" s="16">
        <v>45</v>
      </c>
      <c r="W36" s="12"/>
    </row>
    <row r="37" spans="1:23" x14ac:dyDescent="0.35">
      <c r="A37" s="9"/>
      <c r="B37" s="13"/>
      <c r="C37" s="18">
        <v>0.1</v>
      </c>
      <c r="D37" s="19">
        <v>0.09</v>
      </c>
      <c r="E37" s="20">
        <v>0.11</v>
      </c>
      <c r="F37" s="19">
        <v>0.14000000000000001</v>
      </c>
      <c r="G37" s="21">
        <v>0.06</v>
      </c>
      <c r="H37" s="21">
        <v>7.0000000000000007E-2</v>
      </c>
      <c r="I37" s="21">
        <v>0.13</v>
      </c>
      <c r="J37" s="21">
        <v>0.11</v>
      </c>
      <c r="K37" s="21">
        <v>0.2</v>
      </c>
      <c r="L37" s="20">
        <v>0.23</v>
      </c>
      <c r="M37" s="19">
        <v>0.09</v>
      </c>
      <c r="N37" s="20">
        <v>0.13</v>
      </c>
      <c r="O37" s="19">
        <v>0.12</v>
      </c>
      <c r="P37" s="21">
        <v>0.08</v>
      </c>
      <c r="Q37" s="16" t="s">
        <v>974</v>
      </c>
      <c r="R37" s="19">
        <v>0.15</v>
      </c>
      <c r="S37" s="21">
        <v>0.09</v>
      </c>
      <c r="T37" s="21">
        <v>7.0000000000000007E-2</v>
      </c>
      <c r="U37" s="20">
        <v>0.13</v>
      </c>
      <c r="V37" s="20">
        <v>0.12</v>
      </c>
      <c r="W37" s="12"/>
    </row>
    <row r="38" spans="1:23" x14ac:dyDescent="0.35">
      <c r="A38" s="9"/>
      <c r="B38" s="13"/>
      <c r="C38" s="14"/>
      <c r="D38" s="15"/>
      <c r="E38" s="16"/>
      <c r="F38" s="15"/>
      <c r="G38" s="17"/>
      <c r="H38" s="17"/>
      <c r="I38" s="17"/>
      <c r="J38" s="17"/>
      <c r="K38" s="17" t="s">
        <v>1250</v>
      </c>
      <c r="L38" s="16"/>
      <c r="M38" s="15"/>
      <c r="N38" s="16"/>
      <c r="O38" s="15"/>
      <c r="P38" s="17"/>
      <c r="Q38" s="16"/>
      <c r="R38" s="15"/>
      <c r="S38" s="17"/>
      <c r="T38" s="17"/>
      <c r="U38" s="16"/>
      <c r="V38" s="16"/>
      <c r="W38" s="12"/>
    </row>
    <row r="39" spans="1:23" ht="43.5" x14ac:dyDescent="0.35">
      <c r="A39" s="9"/>
      <c r="B39" s="22" t="s">
        <v>3178</v>
      </c>
      <c r="C39" s="11">
        <v>51</v>
      </c>
      <c r="D39" s="12">
        <v>20</v>
      </c>
      <c r="E39" s="9">
        <v>30</v>
      </c>
      <c r="F39" s="12">
        <v>4</v>
      </c>
      <c r="G39" s="6">
        <v>20</v>
      </c>
      <c r="H39" s="6">
        <v>9</v>
      </c>
      <c r="I39" s="6">
        <v>11</v>
      </c>
      <c r="J39" s="6">
        <v>4</v>
      </c>
      <c r="K39" s="6">
        <v>2</v>
      </c>
      <c r="L39" s="9" t="s">
        <v>975</v>
      </c>
      <c r="M39" s="12">
        <v>32</v>
      </c>
      <c r="N39" s="9">
        <v>19</v>
      </c>
      <c r="O39" s="12">
        <v>42</v>
      </c>
      <c r="P39" s="6">
        <v>6</v>
      </c>
      <c r="Q39" s="9">
        <v>2</v>
      </c>
      <c r="R39" s="12">
        <v>1</v>
      </c>
      <c r="S39" s="6">
        <v>13</v>
      </c>
      <c r="T39" s="6">
        <v>18</v>
      </c>
      <c r="U39" s="9">
        <v>8</v>
      </c>
      <c r="V39" s="9">
        <v>32</v>
      </c>
      <c r="W39" s="12"/>
    </row>
    <row r="40" spans="1:23" x14ac:dyDescent="0.35">
      <c r="A40" s="9"/>
      <c r="B40" s="22"/>
      <c r="C40" s="23">
        <v>0.1</v>
      </c>
      <c r="D40" s="24">
        <v>0.08</v>
      </c>
      <c r="E40" s="25">
        <v>0.12</v>
      </c>
      <c r="F40" s="24">
        <v>0.14000000000000001</v>
      </c>
      <c r="G40" s="26">
        <v>0.12</v>
      </c>
      <c r="H40" s="26">
        <v>0.08</v>
      </c>
      <c r="I40" s="26">
        <v>0.12</v>
      </c>
      <c r="J40" s="26">
        <v>7.0000000000000007E-2</v>
      </c>
      <c r="K40" s="26">
        <v>0.09</v>
      </c>
      <c r="L40" s="25">
        <v>0.01</v>
      </c>
      <c r="M40" s="24">
        <v>0.1</v>
      </c>
      <c r="N40" s="25">
        <v>0.11</v>
      </c>
      <c r="O40" s="24">
        <v>0.12</v>
      </c>
      <c r="P40" s="26">
        <v>7.0000000000000007E-2</v>
      </c>
      <c r="Q40" s="25">
        <v>7.0000000000000007E-2</v>
      </c>
      <c r="R40" s="24">
        <v>0.02</v>
      </c>
      <c r="S40" s="26">
        <v>0.1</v>
      </c>
      <c r="T40" s="26">
        <v>0.11</v>
      </c>
      <c r="U40" s="25">
        <v>0.09</v>
      </c>
      <c r="V40" s="25">
        <v>0.08</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ht="43.5" x14ac:dyDescent="0.35">
      <c r="A42" s="9"/>
      <c r="B42" s="13" t="s">
        <v>3175</v>
      </c>
      <c r="C42" s="14">
        <v>49</v>
      </c>
      <c r="D42" s="15">
        <v>22</v>
      </c>
      <c r="E42" s="16">
        <v>26</v>
      </c>
      <c r="F42" s="15">
        <v>6</v>
      </c>
      <c r="G42" s="17">
        <v>16</v>
      </c>
      <c r="H42" s="17">
        <v>10</v>
      </c>
      <c r="I42" s="17">
        <v>9</v>
      </c>
      <c r="J42" s="17">
        <v>4</v>
      </c>
      <c r="K42" s="17">
        <v>1</v>
      </c>
      <c r="L42" s="16">
        <v>3</v>
      </c>
      <c r="M42" s="15">
        <v>33</v>
      </c>
      <c r="N42" s="16">
        <v>15</v>
      </c>
      <c r="O42" s="15">
        <v>24</v>
      </c>
      <c r="P42" s="17">
        <v>12</v>
      </c>
      <c r="Q42" s="16">
        <v>10</v>
      </c>
      <c r="R42" s="15">
        <v>9</v>
      </c>
      <c r="S42" s="17">
        <v>7</v>
      </c>
      <c r="T42" s="17">
        <v>16</v>
      </c>
      <c r="U42" s="16">
        <v>14</v>
      </c>
      <c r="V42" s="16">
        <v>35</v>
      </c>
      <c r="W42" s="12"/>
    </row>
    <row r="43" spans="1:23" x14ac:dyDescent="0.35">
      <c r="A43" s="9"/>
      <c r="B43" s="13"/>
      <c r="C43" s="18">
        <v>0.1</v>
      </c>
      <c r="D43" s="19">
        <v>0.09</v>
      </c>
      <c r="E43" s="20">
        <v>0.1</v>
      </c>
      <c r="F43" s="19">
        <v>0.19</v>
      </c>
      <c r="G43" s="21">
        <v>0.1</v>
      </c>
      <c r="H43" s="21">
        <v>0.1</v>
      </c>
      <c r="I43" s="21">
        <v>0.1</v>
      </c>
      <c r="J43" s="21">
        <v>0.06</v>
      </c>
      <c r="K43" s="21">
        <v>0.04</v>
      </c>
      <c r="L43" s="20">
        <v>0.1</v>
      </c>
      <c r="M43" s="19">
        <v>0.1</v>
      </c>
      <c r="N43" s="20">
        <v>0.08</v>
      </c>
      <c r="O43" s="19">
        <v>7.0000000000000007E-2</v>
      </c>
      <c r="P43" s="21">
        <v>0.14000000000000001</v>
      </c>
      <c r="Q43" s="20">
        <v>0.28999999999999998</v>
      </c>
      <c r="R43" s="19">
        <v>0.26</v>
      </c>
      <c r="S43" s="21">
        <v>0.05</v>
      </c>
      <c r="T43" s="21">
        <v>0.1</v>
      </c>
      <c r="U43" s="20">
        <v>0.15</v>
      </c>
      <c r="V43" s="20">
        <v>0.09</v>
      </c>
      <c r="W43" s="12"/>
    </row>
    <row r="44" spans="1:23" x14ac:dyDescent="0.35">
      <c r="A44" s="9"/>
      <c r="B44" s="13"/>
      <c r="C44" s="15" t="s">
        <v>978</v>
      </c>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3180</v>
      </c>
      <c r="C45" s="11">
        <v>25</v>
      </c>
      <c r="D45" s="12">
        <v>5</v>
      </c>
      <c r="E45" s="9">
        <v>20</v>
      </c>
      <c r="F45" s="12">
        <v>4</v>
      </c>
      <c r="G45" s="6">
        <v>9</v>
      </c>
      <c r="H45" s="6">
        <v>5</v>
      </c>
      <c r="I45" s="6" t="s">
        <v>974</v>
      </c>
      <c r="J45" s="6">
        <v>1</v>
      </c>
      <c r="K45" s="6">
        <v>4</v>
      </c>
      <c r="L45" s="9">
        <v>1</v>
      </c>
      <c r="M45" s="12">
        <v>8</v>
      </c>
      <c r="N45" s="9">
        <v>17</v>
      </c>
      <c r="O45" s="12">
        <v>17</v>
      </c>
      <c r="P45" s="6">
        <v>4</v>
      </c>
      <c r="Q45" s="9">
        <v>4</v>
      </c>
      <c r="R45" s="12">
        <v>7</v>
      </c>
      <c r="S45" s="6">
        <v>6</v>
      </c>
      <c r="T45" s="6">
        <v>9</v>
      </c>
      <c r="U45" s="9">
        <v>1</v>
      </c>
      <c r="V45" s="9">
        <v>22</v>
      </c>
      <c r="W45" s="12"/>
    </row>
    <row r="46" spans="1:23" x14ac:dyDescent="0.35">
      <c r="A46" s="9"/>
      <c r="B46" s="22"/>
      <c r="C46" s="23">
        <v>0.05</v>
      </c>
      <c r="D46" s="24">
        <v>0.02</v>
      </c>
      <c r="E46" s="25">
        <v>0.08</v>
      </c>
      <c r="F46" s="24">
        <v>0.14000000000000001</v>
      </c>
      <c r="G46" s="26">
        <v>0.06</v>
      </c>
      <c r="H46" s="26">
        <v>0.05</v>
      </c>
      <c r="I46" s="6" t="s">
        <v>974</v>
      </c>
      <c r="J46" s="26">
        <v>0.02</v>
      </c>
      <c r="K46" s="26">
        <v>0.15</v>
      </c>
      <c r="L46" s="25">
        <v>0.05</v>
      </c>
      <c r="M46" s="24">
        <v>0.03</v>
      </c>
      <c r="N46" s="25">
        <v>0.1</v>
      </c>
      <c r="O46" s="24">
        <v>0.05</v>
      </c>
      <c r="P46" s="26">
        <v>0.04</v>
      </c>
      <c r="Q46" s="25">
        <v>0.13</v>
      </c>
      <c r="R46" s="24">
        <v>0.19</v>
      </c>
      <c r="S46" s="26">
        <v>0.04</v>
      </c>
      <c r="T46" s="26">
        <v>0.05</v>
      </c>
      <c r="U46" s="25">
        <v>0.01</v>
      </c>
      <c r="V46" s="25">
        <v>0.06</v>
      </c>
      <c r="W46" s="12"/>
    </row>
    <row r="47" spans="1:23" x14ac:dyDescent="0.35">
      <c r="A47" s="9"/>
      <c r="B47" s="22"/>
      <c r="C47" s="12" t="s">
        <v>2451</v>
      </c>
      <c r="D47" s="12"/>
      <c r="E47" s="9" t="s">
        <v>1030</v>
      </c>
      <c r="F47" s="12"/>
      <c r="G47" s="6"/>
      <c r="H47" s="6"/>
      <c r="I47" s="6"/>
      <c r="J47" s="6"/>
      <c r="K47" s="6" t="s">
        <v>1239</v>
      </c>
      <c r="L47" s="9"/>
      <c r="M47" s="12"/>
      <c r="N47" s="9" t="s">
        <v>1037</v>
      </c>
      <c r="O47" s="12"/>
      <c r="P47" s="6"/>
      <c r="Q47" s="9"/>
      <c r="R47" s="12"/>
      <c r="S47" s="6"/>
      <c r="T47" s="6"/>
      <c r="U47" s="9"/>
      <c r="V47" s="9"/>
      <c r="W47" s="12"/>
    </row>
    <row r="48" spans="1:23" ht="58" x14ac:dyDescent="0.35">
      <c r="A48" s="9"/>
      <c r="B48" s="13" t="s">
        <v>3250</v>
      </c>
      <c r="C48" s="14">
        <v>24</v>
      </c>
      <c r="D48" s="15">
        <v>10</v>
      </c>
      <c r="E48" s="16">
        <v>13</v>
      </c>
      <c r="F48" s="15" t="s">
        <v>974</v>
      </c>
      <c r="G48" s="17">
        <v>8</v>
      </c>
      <c r="H48" s="17">
        <v>7</v>
      </c>
      <c r="I48" s="17">
        <v>5</v>
      </c>
      <c r="J48" s="17">
        <v>2</v>
      </c>
      <c r="K48" s="17" t="s">
        <v>974</v>
      </c>
      <c r="L48" s="16">
        <v>1</v>
      </c>
      <c r="M48" s="15">
        <v>12</v>
      </c>
      <c r="N48" s="16">
        <v>12</v>
      </c>
      <c r="O48" s="15">
        <v>15</v>
      </c>
      <c r="P48" s="17">
        <v>7</v>
      </c>
      <c r="Q48" s="16">
        <v>2</v>
      </c>
      <c r="R48" s="15">
        <v>3</v>
      </c>
      <c r="S48" s="17">
        <v>8</v>
      </c>
      <c r="T48" s="17">
        <v>10</v>
      </c>
      <c r="U48" s="16">
        <v>1</v>
      </c>
      <c r="V48" s="16">
        <v>15</v>
      </c>
      <c r="W48" s="12"/>
    </row>
    <row r="49" spans="1:23" x14ac:dyDescent="0.35">
      <c r="A49" s="9"/>
      <c r="B49" s="13"/>
      <c r="C49" s="18">
        <v>0.05</v>
      </c>
      <c r="D49" s="19">
        <v>0.04</v>
      </c>
      <c r="E49" s="20">
        <v>0.05</v>
      </c>
      <c r="F49" s="15" t="s">
        <v>974</v>
      </c>
      <c r="G49" s="21">
        <v>0.05</v>
      </c>
      <c r="H49" s="21">
        <v>7.0000000000000007E-2</v>
      </c>
      <c r="I49" s="21">
        <v>0.06</v>
      </c>
      <c r="J49" s="21">
        <v>0.03</v>
      </c>
      <c r="K49" s="17" t="s">
        <v>974</v>
      </c>
      <c r="L49" s="20">
        <v>0.05</v>
      </c>
      <c r="M49" s="19">
        <v>0.04</v>
      </c>
      <c r="N49" s="20">
        <v>0.06</v>
      </c>
      <c r="O49" s="19">
        <v>0.04</v>
      </c>
      <c r="P49" s="21">
        <v>0.08</v>
      </c>
      <c r="Q49" s="20">
        <v>7.0000000000000007E-2</v>
      </c>
      <c r="R49" s="19">
        <v>7.0000000000000007E-2</v>
      </c>
      <c r="S49" s="21">
        <v>0.06</v>
      </c>
      <c r="T49" s="21">
        <v>0.06</v>
      </c>
      <c r="U49" s="20">
        <v>0.01</v>
      </c>
      <c r="V49" s="20">
        <v>0.04</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ht="29" x14ac:dyDescent="0.35">
      <c r="A51" s="9"/>
      <c r="B51" s="22" t="s">
        <v>3171</v>
      </c>
      <c r="C51" s="11">
        <v>12</v>
      </c>
      <c r="D51" s="12">
        <v>7</v>
      </c>
      <c r="E51" s="9">
        <v>5</v>
      </c>
      <c r="F51" s="12" t="s">
        <v>974</v>
      </c>
      <c r="G51" s="6">
        <v>5</v>
      </c>
      <c r="H51" s="6" t="s">
        <v>974</v>
      </c>
      <c r="I51" s="6">
        <v>4</v>
      </c>
      <c r="J51" s="6">
        <v>1</v>
      </c>
      <c r="K51" s="6">
        <v>1</v>
      </c>
      <c r="L51" s="9" t="s">
        <v>975</v>
      </c>
      <c r="M51" s="12">
        <v>9</v>
      </c>
      <c r="N51" s="9">
        <v>4</v>
      </c>
      <c r="O51" s="12">
        <v>12</v>
      </c>
      <c r="P51" s="6">
        <v>1</v>
      </c>
      <c r="Q51" s="9" t="s">
        <v>974</v>
      </c>
      <c r="R51" s="12" t="s">
        <v>975</v>
      </c>
      <c r="S51" s="6">
        <v>3</v>
      </c>
      <c r="T51" s="6">
        <v>6</v>
      </c>
      <c r="U51" s="9">
        <v>1</v>
      </c>
      <c r="V51" s="9">
        <v>11</v>
      </c>
      <c r="W51" s="12"/>
    </row>
    <row r="52" spans="1:23" x14ac:dyDescent="0.35">
      <c r="A52" s="9"/>
      <c r="B52" s="22"/>
      <c r="C52" s="23">
        <v>0.02</v>
      </c>
      <c r="D52" s="24">
        <v>0.03</v>
      </c>
      <c r="E52" s="25">
        <v>0.02</v>
      </c>
      <c r="F52" s="12" t="s">
        <v>974</v>
      </c>
      <c r="G52" s="26">
        <v>0.03</v>
      </c>
      <c r="H52" s="6" t="s">
        <v>974</v>
      </c>
      <c r="I52" s="26">
        <v>0.05</v>
      </c>
      <c r="J52" s="26">
        <v>0.02</v>
      </c>
      <c r="K52" s="26">
        <v>0.03</v>
      </c>
      <c r="L52" s="25">
        <v>0.02</v>
      </c>
      <c r="M52" s="24">
        <v>0.03</v>
      </c>
      <c r="N52" s="25">
        <v>0.02</v>
      </c>
      <c r="O52" s="24">
        <v>0.03</v>
      </c>
      <c r="P52" s="26">
        <v>0.01</v>
      </c>
      <c r="Q52" s="9" t="s">
        <v>974</v>
      </c>
      <c r="R52" s="24">
        <v>0.01</v>
      </c>
      <c r="S52" s="26">
        <v>0.02</v>
      </c>
      <c r="T52" s="26">
        <v>0.04</v>
      </c>
      <c r="U52" s="25">
        <v>0.01</v>
      </c>
      <c r="V52" s="25">
        <v>0.03</v>
      </c>
      <c r="W52" s="12"/>
    </row>
    <row r="53" spans="1:23" x14ac:dyDescent="0.35">
      <c r="A53" s="9"/>
      <c r="B53" s="22"/>
      <c r="C53" s="11"/>
      <c r="D53" s="12"/>
      <c r="E53" s="9"/>
      <c r="F53" s="12"/>
      <c r="G53" s="6"/>
      <c r="H53" s="6"/>
      <c r="I53" s="6"/>
      <c r="J53" s="6"/>
      <c r="K53" s="6"/>
      <c r="L53" s="9"/>
      <c r="M53" s="12"/>
      <c r="N53" s="9"/>
      <c r="O53" s="12"/>
      <c r="P53" s="6"/>
      <c r="Q53" s="9"/>
      <c r="R53" s="12"/>
      <c r="S53" s="6"/>
      <c r="T53" s="6"/>
      <c r="U53" s="9"/>
      <c r="V53" s="9"/>
      <c r="W53" s="12"/>
    </row>
    <row r="54" spans="1:23" x14ac:dyDescent="0.35">
      <c r="A54" s="9"/>
      <c r="B54" s="13" t="s">
        <v>3181</v>
      </c>
      <c r="C54" s="14">
        <v>1</v>
      </c>
      <c r="D54" s="15">
        <v>1</v>
      </c>
      <c r="E54" s="16" t="s">
        <v>974</v>
      </c>
      <c r="F54" s="15" t="s">
        <v>974</v>
      </c>
      <c r="G54" s="17" t="s">
        <v>974</v>
      </c>
      <c r="H54" s="17" t="s">
        <v>974</v>
      </c>
      <c r="I54" s="17" t="s">
        <v>974</v>
      </c>
      <c r="J54" s="17">
        <v>1</v>
      </c>
      <c r="K54" s="17" t="s">
        <v>974</v>
      </c>
      <c r="L54" s="16" t="s">
        <v>974</v>
      </c>
      <c r="M54" s="15">
        <v>1</v>
      </c>
      <c r="N54" s="16" t="s">
        <v>974</v>
      </c>
      <c r="O54" s="15">
        <v>1</v>
      </c>
      <c r="P54" s="17" t="s">
        <v>974</v>
      </c>
      <c r="Q54" s="16" t="s">
        <v>974</v>
      </c>
      <c r="R54" s="15" t="s">
        <v>974</v>
      </c>
      <c r="S54" s="17" t="s">
        <v>974</v>
      </c>
      <c r="T54" s="17" t="s">
        <v>974</v>
      </c>
      <c r="U54" s="16" t="s">
        <v>974</v>
      </c>
      <c r="V54" s="16">
        <v>1</v>
      </c>
      <c r="W54" s="12"/>
    </row>
    <row r="55" spans="1:23" x14ac:dyDescent="0.35">
      <c r="A55" s="9"/>
      <c r="B55" s="13"/>
      <c r="C55" s="14" t="s">
        <v>975</v>
      </c>
      <c r="D55" s="15" t="s">
        <v>975</v>
      </c>
      <c r="E55" s="16" t="s">
        <v>974</v>
      </c>
      <c r="F55" s="15" t="s">
        <v>974</v>
      </c>
      <c r="G55" s="17" t="s">
        <v>974</v>
      </c>
      <c r="H55" s="17" t="s">
        <v>974</v>
      </c>
      <c r="I55" s="17" t="s">
        <v>974</v>
      </c>
      <c r="J55" s="21">
        <v>0.02</v>
      </c>
      <c r="K55" s="17" t="s">
        <v>974</v>
      </c>
      <c r="L55" s="16" t="s">
        <v>974</v>
      </c>
      <c r="M55" s="15" t="s">
        <v>975</v>
      </c>
      <c r="N55" s="16" t="s">
        <v>974</v>
      </c>
      <c r="O55" s="15" t="s">
        <v>975</v>
      </c>
      <c r="P55" s="17" t="s">
        <v>974</v>
      </c>
      <c r="Q55" s="16" t="s">
        <v>974</v>
      </c>
      <c r="R55" s="15" t="s">
        <v>974</v>
      </c>
      <c r="S55" s="17" t="s">
        <v>974</v>
      </c>
      <c r="T55" s="17" t="s">
        <v>974</v>
      </c>
      <c r="U55" s="16" t="s">
        <v>974</v>
      </c>
      <c r="V55" s="16" t="s">
        <v>975</v>
      </c>
      <c r="W55" s="12"/>
    </row>
    <row r="56" spans="1:23" x14ac:dyDescent="0.35">
      <c r="A56" s="9"/>
      <c r="B56" s="13"/>
      <c r="C56" s="14"/>
      <c r="D56" s="15"/>
      <c r="E56" s="16"/>
      <c r="F56" s="15"/>
      <c r="G56" s="17"/>
      <c r="H56" s="17"/>
      <c r="I56" s="17"/>
      <c r="J56" s="17" t="s">
        <v>1027</v>
      </c>
      <c r="K56" s="17"/>
      <c r="L56" s="16"/>
      <c r="M56" s="15"/>
      <c r="N56" s="16"/>
      <c r="O56" s="15"/>
      <c r="P56" s="17"/>
      <c r="Q56" s="16"/>
      <c r="R56" s="15"/>
      <c r="S56" s="17"/>
      <c r="T56" s="17"/>
      <c r="U56" s="16"/>
      <c r="V56" s="16"/>
      <c r="W56" s="12"/>
    </row>
    <row r="57" spans="1:23" x14ac:dyDescent="0.35">
      <c r="A57" s="9"/>
      <c r="B57" s="22" t="s">
        <v>2319</v>
      </c>
      <c r="C57" s="11" t="s">
        <v>974</v>
      </c>
      <c r="D57" s="12" t="s">
        <v>974</v>
      </c>
      <c r="E57" s="9" t="s">
        <v>974</v>
      </c>
      <c r="F57" s="12" t="s">
        <v>974</v>
      </c>
      <c r="G57" s="6" t="s">
        <v>974</v>
      </c>
      <c r="H57" s="6" t="s">
        <v>974</v>
      </c>
      <c r="I57" s="6" t="s">
        <v>974</v>
      </c>
      <c r="J57" s="6" t="s">
        <v>974</v>
      </c>
      <c r="K57" s="6" t="s">
        <v>974</v>
      </c>
      <c r="L57" s="9" t="s">
        <v>974</v>
      </c>
      <c r="M57" s="12" t="s">
        <v>974</v>
      </c>
      <c r="N57" s="9" t="s">
        <v>974</v>
      </c>
      <c r="O57" s="12" t="s">
        <v>974</v>
      </c>
      <c r="P57" s="6" t="s">
        <v>974</v>
      </c>
      <c r="Q57" s="9" t="s">
        <v>974</v>
      </c>
      <c r="R57" s="12" t="s">
        <v>974</v>
      </c>
      <c r="S57" s="6" t="s">
        <v>974</v>
      </c>
      <c r="T57" s="6" t="s">
        <v>974</v>
      </c>
      <c r="U57" s="9" t="s">
        <v>974</v>
      </c>
      <c r="V57" s="9" t="s">
        <v>974</v>
      </c>
      <c r="W57" s="12"/>
    </row>
    <row r="58" spans="1:23" x14ac:dyDescent="0.35">
      <c r="A58" s="9"/>
      <c r="B58" s="22"/>
      <c r="C58" s="11" t="s">
        <v>974</v>
      </c>
      <c r="D58" s="12" t="s">
        <v>974</v>
      </c>
      <c r="E58" s="9" t="s">
        <v>974</v>
      </c>
      <c r="F58" s="12" t="s">
        <v>974</v>
      </c>
      <c r="G58" s="6" t="s">
        <v>974</v>
      </c>
      <c r="H58" s="6" t="s">
        <v>974</v>
      </c>
      <c r="I58" s="6" t="s">
        <v>974</v>
      </c>
      <c r="J58" s="6" t="s">
        <v>974</v>
      </c>
      <c r="K58" s="6" t="s">
        <v>974</v>
      </c>
      <c r="L58" s="9" t="s">
        <v>974</v>
      </c>
      <c r="M58" s="12" t="s">
        <v>974</v>
      </c>
      <c r="N58" s="9" t="s">
        <v>974</v>
      </c>
      <c r="O58" s="12" t="s">
        <v>974</v>
      </c>
      <c r="P58" s="6" t="s">
        <v>974</v>
      </c>
      <c r="Q58" s="9" t="s">
        <v>974</v>
      </c>
      <c r="R58" s="12" t="s">
        <v>974</v>
      </c>
      <c r="S58" s="6" t="s">
        <v>974</v>
      </c>
      <c r="T58" s="6" t="s">
        <v>974</v>
      </c>
      <c r="U58" s="9" t="s">
        <v>974</v>
      </c>
      <c r="V58" s="9" t="s">
        <v>974</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x14ac:dyDescent="0.35">
      <c r="A60" s="9"/>
      <c r="B60" s="13" t="s">
        <v>3182</v>
      </c>
      <c r="C60" s="14">
        <v>34</v>
      </c>
      <c r="D60" s="15">
        <v>9</v>
      </c>
      <c r="E60" s="16">
        <v>24</v>
      </c>
      <c r="F60" s="15">
        <v>4</v>
      </c>
      <c r="G60" s="17">
        <v>12</v>
      </c>
      <c r="H60" s="17">
        <v>6</v>
      </c>
      <c r="I60" s="17">
        <v>5</v>
      </c>
      <c r="J60" s="17">
        <v>1</v>
      </c>
      <c r="K60" s="17">
        <v>2</v>
      </c>
      <c r="L60" s="16">
        <v>4</v>
      </c>
      <c r="M60" s="15">
        <v>26</v>
      </c>
      <c r="N60" s="16">
        <v>9</v>
      </c>
      <c r="O60" s="15">
        <v>16</v>
      </c>
      <c r="P60" s="17">
        <v>14</v>
      </c>
      <c r="Q60" s="16">
        <v>3</v>
      </c>
      <c r="R60" s="15">
        <v>1</v>
      </c>
      <c r="S60" s="17">
        <v>11</v>
      </c>
      <c r="T60" s="17">
        <v>15</v>
      </c>
      <c r="U60" s="16">
        <v>6</v>
      </c>
      <c r="V60" s="16">
        <v>23</v>
      </c>
      <c r="W60" s="12"/>
    </row>
    <row r="61" spans="1:23" x14ac:dyDescent="0.35">
      <c r="A61" s="9"/>
      <c r="B61" s="13"/>
      <c r="C61" s="18">
        <v>7.0000000000000007E-2</v>
      </c>
      <c r="D61" s="19">
        <v>0.04</v>
      </c>
      <c r="E61" s="20">
        <v>0.1</v>
      </c>
      <c r="F61" s="19">
        <v>0.13</v>
      </c>
      <c r="G61" s="21">
        <v>0.08</v>
      </c>
      <c r="H61" s="21">
        <v>0.06</v>
      </c>
      <c r="I61" s="21">
        <v>0.06</v>
      </c>
      <c r="J61" s="21">
        <v>0.02</v>
      </c>
      <c r="K61" s="21">
        <v>0.06</v>
      </c>
      <c r="L61" s="20">
        <v>0.16</v>
      </c>
      <c r="M61" s="19">
        <v>0.08</v>
      </c>
      <c r="N61" s="20">
        <v>0.05</v>
      </c>
      <c r="O61" s="19">
        <v>0.04</v>
      </c>
      <c r="P61" s="21">
        <v>0.16</v>
      </c>
      <c r="Q61" s="20">
        <v>0.09</v>
      </c>
      <c r="R61" s="19">
        <v>0.02</v>
      </c>
      <c r="S61" s="21">
        <v>0.08</v>
      </c>
      <c r="T61" s="21">
        <v>0.09</v>
      </c>
      <c r="U61" s="20">
        <v>7.0000000000000007E-2</v>
      </c>
      <c r="V61" s="20">
        <v>0.06</v>
      </c>
      <c r="W61" s="12"/>
    </row>
    <row r="62" spans="1:23" x14ac:dyDescent="0.35">
      <c r="A62" s="9"/>
      <c r="B62" s="13"/>
      <c r="C62" s="15" t="s">
        <v>1358</v>
      </c>
      <c r="D62" s="15"/>
      <c r="E62" s="16" t="s">
        <v>1027</v>
      </c>
      <c r="F62" s="15"/>
      <c r="G62" s="17"/>
      <c r="H62" s="17"/>
      <c r="I62" s="17"/>
      <c r="J62" s="17"/>
      <c r="K62" s="17"/>
      <c r="L62" s="16"/>
      <c r="M62" s="15"/>
      <c r="N62" s="16"/>
      <c r="O62" s="15"/>
      <c r="P62" s="17"/>
      <c r="Q62" s="16"/>
      <c r="R62" s="15"/>
      <c r="S62" s="17"/>
      <c r="T62" s="17"/>
      <c r="U62" s="16"/>
      <c r="V62" s="16"/>
      <c r="W62" s="12"/>
    </row>
    <row r="63" spans="1:23" x14ac:dyDescent="0.35">
      <c r="A63" s="9"/>
      <c r="B63" s="22" t="s">
        <v>2326</v>
      </c>
      <c r="C63" s="11">
        <v>34</v>
      </c>
      <c r="D63" s="12">
        <v>17</v>
      </c>
      <c r="E63" s="9">
        <v>17</v>
      </c>
      <c r="F63" s="12" t="s">
        <v>974</v>
      </c>
      <c r="G63" s="6">
        <v>15</v>
      </c>
      <c r="H63" s="6">
        <v>1</v>
      </c>
      <c r="I63" s="6">
        <v>3</v>
      </c>
      <c r="J63" s="6">
        <v>9</v>
      </c>
      <c r="K63" s="6">
        <v>2</v>
      </c>
      <c r="L63" s="9">
        <v>4</v>
      </c>
      <c r="M63" s="12">
        <v>7</v>
      </c>
      <c r="N63" s="9">
        <v>28</v>
      </c>
      <c r="O63" s="12">
        <v>22</v>
      </c>
      <c r="P63" s="6">
        <v>11</v>
      </c>
      <c r="Q63" s="9" t="s">
        <v>974</v>
      </c>
      <c r="R63" s="12">
        <v>2</v>
      </c>
      <c r="S63" s="6">
        <v>13</v>
      </c>
      <c r="T63" s="6">
        <v>10</v>
      </c>
      <c r="U63" s="9">
        <v>7</v>
      </c>
      <c r="V63" s="9">
        <v>28</v>
      </c>
      <c r="W63" s="12"/>
    </row>
    <row r="64" spans="1:23" x14ac:dyDescent="0.35">
      <c r="A64" s="9"/>
      <c r="B64" s="22"/>
      <c r="C64" s="23">
        <v>7.0000000000000007E-2</v>
      </c>
      <c r="D64" s="24">
        <v>7.0000000000000007E-2</v>
      </c>
      <c r="E64" s="25">
        <v>7.0000000000000007E-2</v>
      </c>
      <c r="F64" s="12" t="s">
        <v>974</v>
      </c>
      <c r="G64" s="26">
        <v>0.09</v>
      </c>
      <c r="H64" s="26">
        <v>0.01</v>
      </c>
      <c r="I64" s="26">
        <v>0.04</v>
      </c>
      <c r="J64" s="26">
        <v>0.14000000000000001</v>
      </c>
      <c r="K64" s="26">
        <v>0.09</v>
      </c>
      <c r="L64" s="25">
        <v>0.15</v>
      </c>
      <c r="M64" s="24">
        <v>0.02</v>
      </c>
      <c r="N64" s="25">
        <v>0.15</v>
      </c>
      <c r="O64" s="24">
        <v>0.06</v>
      </c>
      <c r="P64" s="26">
        <v>0.13</v>
      </c>
      <c r="Q64" s="9" t="s">
        <v>974</v>
      </c>
      <c r="R64" s="24">
        <v>0.05</v>
      </c>
      <c r="S64" s="26">
        <v>0.1</v>
      </c>
      <c r="T64" s="26">
        <v>0.06</v>
      </c>
      <c r="U64" s="25">
        <v>0.08</v>
      </c>
      <c r="V64" s="25">
        <v>7.0000000000000007E-2</v>
      </c>
      <c r="W64" s="12"/>
    </row>
    <row r="65" spans="1:23" x14ac:dyDescent="0.35">
      <c r="A65" s="9"/>
      <c r="B65" s="22"/>
      <c r="C65" s="12" t="s">
        <v>1337</v>
      </c>
      <c r="D65" s="12"/>
      <c r="E65" s="9"/>
      <c r="F65" s="12"/>
      <c r="G65" s="6"/>
      <c r="H65" s="6"/>
      <c r="I65" s="6"/>
      <c r="J65" s="6" t="s">
        <v>1334</v>
      </c>
      <c r="K65" s="6" t="s">
        <v>1251</v>
      </c>
      <c r="L65" s="9"/>
      <c r="M65" s="12"/>
      <c r="N65" s="9" t="s">
        <v>1037</v>
      </c>
      <c r="O65" s="12"/>
      <c r="P65" s="6"/>
      <c r="Q65" s="9"/>
      <c r="R65" s="12"/>
      <c r="S65" s="6"/>
      <c r="T65" s="6"/>
      <c r="U65" s="9"/>
      <c r="V65" s="9"/>
      <c r="W65" s="12"/>
    </row>
    <row r="66" spans="1:23" x14ac:dyDescent="0.35">
      <c r="A66" s="9"/>
      <c r="B66" s="13" t="s">
        <v>980</v>
      </c>
      <c r="C66" s="14">
        <v>3</v>
      </c>
      <c r="D66" s="15">
        <v>2</v>
      </c>
      <c r="E66" s="16">
        <v>1</v>
      </c>
      <c r="F66" s="15" t="s">
        <v>974</v>
      </c>
      <c r="G66" s="17">
        <v>3</v>
      </c>
      <c r="H66" s="17" t="s">
        <v>974</v>
      </c>
      <c r="I66" s="17" t="s">
        <v>974</v>
      </c>
      <c r="J66" s="17" t="s">
        <v>974</v>
      </c>
      <c r="K66" s="17" t="s">
        <v>974</v>
      </c>
      <c r="L66" s="16" t="s">
        <v>974</v>
      </c>
      <c r="M66" s="15">
        <v>2</v>
      </c>
      <c r="N66" s="16">
        <v>1</v>
      </c>
      <c r="O66" s="15" t="s">
        <v>974</v>
      </c>
      <c r="P66" s="17" t="s">
        <v>974</v>
      </c>
      <c r="Q66" s="16">
        <v>2</v>
      </c>
      <c r="R66" s="15">
        <v>1</v>
      </c>
      <c r="S66" s="17">
        <v>2</v>
      </c>
      <c r="T66" s="17" t="s">
        <v>974</v>
      </c>
      <c r="U66" s="16" t="s">
        <v>974</v>
      </c>
      <c r="V66" s="16">
        <v>2</v>
      </c>
      <c r="W66" s="12"/>
    </row>
    <row r="67" spans="1:23" x14ac:dyDescent="0.35">
      <c r="A67" s="9"/>
      <c r="B67" s="13"/>
      <c r="C67" s="18">
        <v>0.01</v>
      </c>
      <c r="D67" s="19">
        <v>0.01</v>
      </c>
      <c r="E67" s="16" t="s">
        <v>975</v>
      </c>
      <c r="F67" s="15" t="s">
        <v>974</v>
      </c>
      <c r="G67" s="21">
        <v>0.02</v>
      </c>
      <c r="H67" s="17" t="s">
        <v>974</v>
      </c>
      <c r="I67" s="17" t="s">
        <v>974</v>
      </c>
      <c r="J67" s="17" t="s">
        <v>974</v>
      </c>
      <c r="K67" s="17" t="s">
        <v>974</v>
      </c>
      <c r="L67" s="16" t="s">
        <v>974</v>
      </c>
      <c r="M67" s="19">
        <v>0.01</v>
      </c>
      <c r="N67" s="20">
        <v>0.01</v>
      </c>
      <c r="O67" s="15" t="s">
        <v>974</v>
      </c>
      <c r="P67" s="17" t="s">
        <v>974</v>
      </c>
      <c r="Q67" s="20">
        <v>0.06</v>
      </c>
      <c r="R67" s="19">
        <v>0.03</v>
      </c>
      <c r="S67" s="21">
        <v>0.01</v>
      </c>
      <c r="T67" s="17" t="s">
        <v>974</v>
      </c>
      <c r="U67" s="16" t="s">
        <v>974</v>
      </c>
      <c r="V67" s="20">
        <v>0.01</v>
      </c>
      <c r="W67" s="12"/>
    </row>
    <row r="68" spans="1:23" x14ac:dyDescent="0.35">
      <c r="A68" s="9"/>
      <c r="B68" s="13"/>
      <c r="C68" s="14"/>
      <c r="D68" s="15"/>
      <c r="E68" s="16"/>
      <c r="F68" s="15"/>
      <c r="G68" s="17"/>
      <c r="H68" s="17"/>
      <c r="I68" s="17"/>
      <c r="J68" s="17"/>
      <c r="K68" s="17"/>
      <c r="L68" s="16"/>
      <c r="M68" s="15"/>
      <c r="N68" s="16"/>
      <c r="O68" s="15"/>
      <c r="P68" s="17"/>
      <c r="Q68" s="16"/>
      <c r="R68" s="15"/>
      <c r="S68" s="17"/>
      <c r="T68" s="17"/>
      <c r="U68" s="16"/>
      <c r="V68" s="16"/>
      <c r="W68" s="12"/>
    </row>
    <row r="69" spans="1:23" x14ac:dyDescent="0.35">
      <c r="A69" s="9"/>
      <c r="B69" s="10" t="s">
        <v>3098</v>
      </c>
      <c r="C69" s="11">
        <v>405</v>
      </c>
      <c r="D69" s="12">
        <v>207</v>
      </c>
      <c r="E69" s="9">
        <v>193</v>
      </c>
      <c r="F69" s="12">
        <v>19</v>
      </c>
      <c r="G69" s="6">
        <v>135</v>
      </c>
      <c r="H69" s="6">
        <v>89</v>
      </c>
      <c r="I69" s="6">
        <v>74</v>
      </c>
      <c r="J69" s="6">
        <v>45</v>
      </c>
      <c r="K69" s="6">
        <v>23</v>
      </c>
      <c r="L69" s="9">
        <v>19</v>
      </c>
      <c r="M69" s="12">
        <v>266</v>
      </c>
      <c r="N69" s="9">
        <v>139</v>
      </c>
      <c r="O69" s="12">
        <v>308</v>
      </c>
      <c r="P69" s="6">
        <v>59</v>
      </c>
      <c r="Q69" s="9">
        <v>28</v>
      </c>
      <c r="R69" s="12">
        <v>31</v>
      </c>
      <c r="S69" s="6">
        <v>107</v>
      </c>
      <c r="T69" s="6">
        <v>137</v>
      </c>
      <c r="U69" s="9">
        <v>77</v>
      </c>
      <c r="V69" s="9">
        <v>303</v>
      </c>
      <c r="W69" s="12"/>
    </row>
    <row r="70" spans="1:23" x14ac:dyDescent="0.35">
      <c r="A70" s="9"/>
      <c r="B70" s="22"/>
      <c r="C70" s="23">
        <v>0.81</v>
      </c>
      <c r="D70" s="24">
        <v>0.83</v>
      </c>
      <c r="E70" s="25">
        <v>0.79</v>
      </c>
      <c r="F70" s="24">
        <v>0.63</v>
      </c>
      <c r="G70" s="26">
        <v>0.84</v>
      </c>
      <c r="H70" s="26">
        <v>0.86</v>
      </c>
      <c r="I70" s="26">
        <v>0.84</v>
      </c>
      <c r="J70" s="26">
        <v>0.72</v>
      </c>
      <c r="K70" s="26">
        <v>0.83</v>
      </c>
      <c r="L70" s="25">
        <v>0.7</v>
      </c>
      <c r="M70" s="24">
        <v>0.83</v>
      </c>
      <c r="N70" s="25">
        <v>0.77</v>
      </c>
      <c r="O70" s="24">
        <v>0.84</v>
      </c>
      <c r="P70" s="26">
        <v>0.67</v>
      </c>
      <c r="Q70" s="25">
        <v>0.85</v>
      </c>
      <c r="R70" s="24">
        <v>0.87</v>
      </c>
      <c r="S70" s="26">
        <v>0.78</v>
      </c>
      <c r="T70" s="26">
        <v>0.82</v>
      </c>
      <c r="U70" s="25">
        <v>0.83</v>
      </c>
      <c r="V70" s="25">
        <v>0.8</v>
      </c>
      <c r="W70" s="12"/>
    </row>
    <row r="71" spans="1:23" x14ac:dyDescent="0.35">
      <c r="A71" s="9"/>
      <c r="B71" s="22"/>
      <c r="C71" s="12" t="s">
        <v>1177</v>
      </c>
      <c r="D71" s="12"/>
      <c r="E71" s="9"/>
      <c r="F71" s="12"/>
      <c r="G71" s="6"/>
      <c r="H71" s="6" t="s">
        <v>1177</v>
      </c>
      <c r="I71" s="6"/>
      <c r="J71" s="6"/>
      <c r="K71" s="6"/>
      <c r="L71" s="9"/>
      <c r="M71" s="12"/>
      <c r="N71" s="9"/>
      <c r="O71" s="12" t="s">
        <v>1027</v>
      </c>
      <c r="P71" s="6"/>
      <c r="Q71" s="9"/>
      <c r="R71" s="12"/>
      <c r="S71" s="6"/>
      <c r="T71" s="6"/>
      <c r="U71" s="9"/>
      <c r="V71" s="9"/>
      <c r="W71" s="12"/>
    </row>
    <row r="72" spans="1:23" x14ac:dyDescent="0.35">
      <c r="A72" s="9"/>
      <c r="B72" s="28" t="s">
        <v>3099</v>
      </c>
      <c r="C72" s="14">
        <v>208</v>
      </c>
      <c r="D72" s="15">
        <v>89</v>
      </c>
      <c r="E72" s="16">
        <v>117</v>
      </c>
      <c r="F72" s="15">
        <v>20</v>
      </c>
      <c r="G72" s="17">
        <v>49</v>
      </c>
      <c r="H72" s="17">
        <v>46</v>
      </c>
      <c r="I72" s="17">
        <v>35</v>
      </c>
      <c r="J72" s="17">
        <v>27</v>
      </c>
      <c r="K72" s="17">
        <v>14</v>
      </c>
      <c r="L72" s="16">
        <v>17</v>
      </c>
      <c r="M72" s="15">
        <v>120</v>
      </c>
      <c r="N72" s="16">
        <v>88</v>
      </c>
      <c r="O72" s="15">
        <v>146</v>
      </c>
      <c r="P72" s="17">
        <v>40</v>
      </c>
      <c r="Q72" s="16">
        <v>14</v>
      </c>
      <c r="R72" s="15">
        <v>19</v>
      </c>
      <c r="S72" s="17">
        <v>57</v>
      </c>
      <c r="T72" s="17">
        <v>58</v>
      </c>
      <c r="U72" s="16">
        <v>41</v>
      </c>
      <c r="V72" s="16">
        <v>169</v>
      </c>
      <c r="W72" s="12"/>
    </row>
    <row r="73" spans="1:23" x14ac:dyDescent="0.35">
      <c r="A73" s="9"/>
      <c r="B73" s="13"/>
      <c r="C73" s="18">
        <v>0.42</v>
      </c>
      <c r="D73" s="19">
        <v>0.35</v>
      </c>
      <c r="E73" s="20">
        <v>0.48</v>
      </c>
      <c r="F73" s="19">
        <v>0.65</v>
      </c>
      <c r="G73" s="21">
        <v>0.3</v>
      </c>
      <c r="H73" s="21">
        <v>0.44</v>
      </c>
      <c r="I73" s="21">
        <v>0.39</v>
      </c>
      <c r="J73" s="21">
        <v>0.43</v>
      </c>
      <c r="K73" s="21">
        <v>0.51</v>
      </c>
      <c r="L73" s="20">
        <v>0.64</v>
      </c>
      <c r="M73" s="19">
        <v>0.37</v>
      </c>
      <c r="N73" s="20">
        <v>0.49</v>
      </c>
      <c r="O73" s="19">
        <v>0.4</v>
      </c>
      <c r="P73" s="21">
        <v>0.46</v>
      </c>
      <c r="Q73" s="20">
        <v>0.44</v>
      </c>
      <c r="R73" s="19">
        <v>0.53</v>
      </c>
      <c r="S73" s="21">
        <v>0.42</v>
      </c>
      <c r="T73" s="21">
        <v>0.35</v>
      </c>
      <c r="U73" s="20">
        <v>0.45</v>
      </c>
      <c r="V73" s="20">
        <v>0.44</v>
      </c>
      <c r="W73" s="12"/>
    </row>
    <row r="74" spans="1:23" x14ac:dyDescent="0.35">
      <c r="A74" s="9"/>
      <c r="B74" s="13"/>
      <c r="C74" s="14"/>
      <c r="D74" s="15"/>
      <c r="E74" s="16" t="s">
        <v>1027</v>
      </c>
      <c r="F74" s="15"/>
      <c r="G74" s="17"/>
      <c r="H74" s="17"/>
      <c r="I74" s="17"/>
      <c r="J74" s="17"/>
      <c r="K74" s="17" t="s">
        <v>967</v>
      </c>
      <c r="L74" s="16"/>
      <c r="M74" s="15"/>
      <c r="N74" s="16" t="s">
        <v>1027</v>
      </c>
      <c r="O74" s="15"/>
      <c r="P74" s="17"/>
      <c r="Q74" s="16"/>
      <c r="R74" s="15"/>
      <c r="S74" s="17"/>
      <c r="T74" s="17"/>
      <c r="U74" s="16"/>
      <c r="V74" s="16"/>
      <c r="W74" s="12"/>
    </row>
    <row r="75" spans="1:23"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row>
    <row r="77" spans="1:23" x14ac:dyDescent="0.35">
      <c r="B77" s="1" t="s">
        <v>983</v>
      </c>
    </row>
    <row r="78" spans="1:23" x14ac:dyDescent="0.35">
      <c r="B78" s="1" t="s">
        <v>984</v>
      </c>
    </row>
    <row r="79" spans="1:23" x14ac:dyDescent="0.35">
      <c r="B79" s="1" t="s">
        <v>985</v>
      </c>
    </row>
    <row r="80" spans="1:23" x14ac:dyDescent="0.35">
      <c r="B80" s="1"/>
    </row>
    <row r="81" spans="2:2" x14ac:dyDescent="0.35">
      <c r="B81" s="1" t="s">
        <v>986</v>
      </c>
    </row>
    <row r="82" spans="2:2" x14ac:dyDescent="0.35">
      <c r="B82" s="1" t="s">
        <v>987</v>
      </c>
    </row>
  </sheetData>
  <mergeCells count="5">
    <mergeCell ref="D13:E13"/>
    <mergeCell ref="F13:L13"/>
    <mergeCell ref="M13:N13"/>
    <mergeCell ref="O13:Q13"/>
    <mergeCell ref="R13:U13"/>
  </mergeCells>
  <hyperlinks>
    <hyperlink ref="B1" location="Index!A206" display="Return to Index" xr:uid="{00000000-0004-0000-C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AD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459</v>
      </c>
    </row>
    <row r="8" spans="2:29" x14ac:dyDescent="0.35">
      <c r="B8" s="1" t="s">
        <v>456</v>
      </c>
    </row>
    <row r="10" spans="2:29" x14ac:dyDescent="0.35">
      <c r="B10" s="1" t="s">
        <v>457</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380</v>
      </c>
      <c r="D15" s="31">
        <v>337</v>
      </c>
      <c r="E15" s="33">
        <v>27</v>
      </c>
      <c r="F15" s="32">
        <v>16</v>
      </c>
      <c r="G15" s="31">
        <v>15</v>
      </c>
      <c r="H15" s="33">
        <v>40</v>
      </c>
      <c r="I15" s="33">
        <v>28</v>
      </c>
      <c r="J15" s="33">
        <v>35</v>
      </c>
      <c r="K15" s="33">
        <v>30</v>
      </c>
      <c r="L15" s="33">
        <v>39</v>
      </c>
      <c r="M15" s="33">
        <v>60</v>
      </c>
      <c r="N15" s="33">
        <v>38</v>
      </c>
      <c r="O15" s="32">
        <v>52</v>
      </c>
      <c r="P15" s="31">
        <v>299</v>
      </c>
      <c r="Q15" s="32">
        <v>81</v>
      </c>
      <c r="R15" s="31">
        <v>58</v>
      </c>
      <c r="S15" s="33">
        <v>75</v>
      </c>
      <c r="T15" s="33">
        <v>82</v>
      </c>
      <c r="U15" s="33">
        <v>87</v>
      </c>
      <c r="V15" s="32">
        <v>78</v>
      </c>
      <c r="W15" s="31">
        <v>19</v>
      </c>
      <c r="X15" s="32">
        <v>291</v>
      </c>
      <c r="Y15" s="31">
        <v>108</v>
      </c>
      <c r="Z15" s="32">
        <v>270</v>
      </c>
      <c r="AA15" s="31">
        <v>49</v>
      </c>
      <c r="AB15" s="32">
        <v>59</v>
      </c>
      <c r="AC15" s="32">
        <v>380</v>
      </c>
    </row>
    <row r="16" spans="2:29" x14ac:dyDescent="0.35">
      <c r="B16" s="30" t="s">
        <v>962</v>
      </c>
      <c r="C16" s="38">
        <v>501</v>
      </c>
      <c r="D16" s="31">
        <v>453</v>
      </c>
      <c r="E16" s="33" t="s">
        <v>1906</v>
      </c>
      <c r="F16" s="32" t="s">
        <v>1903</v>
      </c>
      <c r="G16" s="31" t="s">
        <v>1568</v>
      </c>
      <c r="H16" s="33" t="s">
        <v>1921</v>
      </c>
      <c r="I16" s="33" t="s">
        <v>1817</v>
      </c>
      <c r="J16" s="33" t="s">
        <v>1811</v>
      </c>
      <c r="K16" s="33" t="s">
        <v>3066</v>
      </c>
      <c r="L16" s="33" t="s">
        <v>1876</v>
      </c>
      <c r="M16" s="33" t="s">
        <v>1820</v>
      </c>
      <c r="N16" s="33" t="s">
        <v>1819</v>
      </c>
      <c r="O16" s="32" t="s">
        <v>1820</v>
      </c>
      <c r="P16" s="31">
        <v>420</v>
      </c>
      <c r="Q16" s="32" t="s">
        <v>1943</v>
      </c>
      <c r="R16" s="31" t="s">
        <v>1911</v>
      </c>
      <c r="S16" s="33" t="s">
        <v>2486</v>
      </c>
      <c r="T16" s="33" t="s">
        <v>3251</v>
      </c>
      <c r="U16" s="33" t="s">
        <v>3059</v>
      </c>
      <c r="V16" s="32" t="s">
        <v>1818</v>
      </c>
      <c r="W16" s="31" t="s">
        <v>1226</v>
      </c>
      <c r="X16" s="32">
        <v>416</v>
      </c>
      <c r="Y16" s="31" t="s">
        <v>2492</v>
      </c>
      <c r="Z16" s="32">
        <v>310</v>
      </c>
      <c r="AA16" s="31" t="s">
        <v>1605</v>
      </c>
      <c r="AB16" s="32" t="s">
        <v>3252</v>
      </c>
      <c r="AC16" s="32">
        <v>380</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3167</v>
      </c>
      <c r="C18" s="14">
        <v>234</v>
      </c>
      <c r="D18" s="15">
        <v>214</v>
      </c>
      <c r="E18" s="17">
        <v>9</v>
      </c>
      <c r="F18" s="16">
        <v>11</v>
      </c>
      <c r="G18" s="15">
        <v>10</v>
      </c>
      <c r="H18" s="17">
        <v>26</v>
      </c>
      <c r="I18" s="17">
        <v>18</v>
      </c>
      <c r="J18" s="17">
        <v>23</v>
      </c>
      <c r="K18" s="17">
        <v>24</v>
      </c>
      <c r="L18" s="17">
        <v>19</v>
      </c>
      <c r="M18" s="17">
        <v>38</v>
      </c>
      <c r="N18" s="17">
        <v>21</v>
      </c>
      <c r="O18" s="16">
        <v>35</v>
      </c>
      <c r="P18" s="15">
        <v>191</v>
      </c>
      <c r="Q18" s="16">
        <v>43</v>
      </c>
      <c r="R18" s="15">
        <v>42</v>
      </c>
      <c r="S18" s="17">
        <v>46</v>
      </c>
      <c r="T18" s="17">
        <v>41</v>
      </c>
      <c r="U18" s="17">
        <v>60</v>
      </c>
      <c r="V18" s="16">
        <v>45</v>
      </c>
      <c r="W18" s="15">
        <v>13</v>
      </c>
      <c r="X18" s="16">
        <v>198</v>
      </c>
      <c r="Y18" s="15">
        <v>93</v>
      </c>
      <c r="Z18" s="16">
        <v>139</v>
      </c>
      <c r="AA18" s="15">
        <v>44</v>
      </c>
      <c r="AB18" s="16">
        <v>49</v>
      </c>
      <c r="AC18" s="16">
        <v>190</v>
      </c>
      <c r="AD18" s="12"/>
    </row>
    <row r="19" spans="1:30" x14ac:dyDescent="0.35">
      <c r="A19" s="9"/>
      <c r="B19" s="13"/>
      <c r="C19" s="18">
        <v>0.47</v>
      </c>
      <c r="D19" s="19">
        <v>0.47</v>
      </c>
      <c r="E19" s="21">
        <v>0.28999999999999998</v>
      </c>
      <c r="F19" s="20">
        <v>0.65</v>
      </c>
      <c r="G19" s="19">
        <v>0.42</v>
      </c>
      <c r="H19" s="21">
        <v>0.53</v>
      </c>
      <c r="I19" s="21">
        <v>0.62</v>
      </c>
      <c r="J19" s="21">
        <v>0.55000000000000004</v>
      </c>
      <c r="K19" s="21">
        <v>0.43</v>
      </c>
      <c r="L19" s="21">
        <v>0.38</v>
      </c>
      <c r="M19" s="21">
        <v>0.46</v>
      </c>
      <c r="N19" s="21">
        <v>0.54</v>
      </c>
      <c r="O19" s="20">
        <v>0.41</v>
      </c>
      <c r="P19" s="19">
        <v>0.45</v>
      </c>
      <c r="Q19" s="20">
        <v>0.53</v>
      </c>
      <c r="R19" s="19">
        <v>0.49</v>
      </c>
      <c r="S19" s="21">
        <v>0.46</v>
      </c>
      <c r="T19" s="21">
        <v>0.38</v>
      </c>
      <c r="U19" s="21">
        <v>0.5</v>
      </c>
      <c r="V19" s="20">
        <v>0.5</v>
      </c>
      <c r="W19" s="19">
        <v>0.4</v>
      </c>
      <c r="X19" s="20">
        <v>0.48</v>
      </c>
      <c r="Y19" s="19">
        <v>0.5</v>
      </c>
      <c r="Z19" s="20">
        <v>0.45</v>
      </c>
      <c r="AA19" s="19">
        <v>0.52</v>
      </c>
      <c r="AB19" s="20">
        <v>0.48</v>
      </c>
      <c r="AC19" s="20">
        <v>0.5</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ht="29" x14ac:dyDescent="0.35">
      <c r="A21" s="9"/>
      <c r="B21" s="22" t="s">
        <v>3249</v>
      </c>
      <c r="C21" s="11">
        <v>106</v>
      </c>
      <c r="D21" s="12">
        <v>98</v>
      </c>
      <c r="E21" s="6">
        <v>5</v>
      </c>
      <c r="F21" s="9">
        <v>4</v>
      </c>
      <c r="G21" s="12">
        <v>3</v>
      </c>
      <c r="H21" s="6">
        <v>8</v>
      </c>
      <c r="I21" s="6">
        <v>7</v>
      </c>
      <c r="J21" s="6">
        <v>7</v>
      </c>
      <c r="K21" s="6">
        <v>9</v>
      </c>
      <c r="L21" s="6">
        <v>16</v>
      </c>
      <c r="M21" s="6">
        <v>17</v>
      </c>
      <c r="N21" s="6">
        <v>9</v>
      </c>
      <c r="O21" s="9">
        <v>21</v>
      </c>
      <c r="P21" s="12">
        <v>93</v>
      </c>
      <c r="Q21" s="9">
        <v>14</v>
      </c>
      <c r="R21" s="12">
        <v>22</v>
      </c>
      <c r="S21" s="6">
        <v>20</v>
      </c>
      <c r="T21" s="6">
        <v>18</v>
      </c>
      <c r="U21" s="6">
        <v>20</v>
      </c>
      <c r="V21" s="9">
        <v>27</v>
      </c>
      <c r="W21" s="12">
        <v>3</v>
      </c>
      <c r="X21" s="9">
        <v>90</v>
      </c>
      <c r="Y21" s="12">
        <v>28</v>
      </c>
      <c r="Z21" s="9">
        <v>79</v>
      </c>
      <c r="AA21" s="12">
        <v>14</v>
      </c>
      <c r="AB21" s="9">
        <v>14</v>
      </c>
      <c r="AC21" s="9">
        <v>79</v>
      </c>
      <c r="AD21" s="12"/>
    </row>
    <row r="22" spans="1:30" x14ac:dyDescent="0.35">
      <c r="A22" s="9"/>
      <c r="B22" s="22"/>
      <c r="C22" s="23">
        <v>0.21</v>
      </c>
      <c r="D22" s="24">
        <v>0.22</v>
      </c>
      <c r="E22" s="26">
        <v>0.17</v>
      </c>
      <c r="F22" s="25">
        <v>0.21</v>
      </c>
      <c r="G22" s="24">
        <v>0.15</v>
      </c>
      <c r="H22" s="26">
        <v>0.15</v>
      </c>
      <c r="I22" s="26">
        <v>0.24</v>
      </c>
      <c r="J22" s="26">
        <v>0.18</v>
      </c>
      <c r="K22" s="26">
        <v>0.17</v>
      </c>
      <c r="L22" s="26">
        <v>0.32</v>
      </c>
      <c r="M22" s="26">
        <v>0.2</v>
      </c>
      <c r="N22" s="26">
        <v>0.24</v>
      </c>
      <c r="O22" s="25">
        <v>0.25</v>
      </c>
      <c r="P22" s="24">
        <v>0.22</v>
      </c>
      <c r="Q22" s="25">
        <v>0.17</v>
      </c>
      <c r="R22" s="24">
        <v>0.26</v>
      </c>
      <c r="S22" s="26">
        <v>0.2</v>
      </c>
      <c r="T22" s="26">
        <v>0.17</v>
      </c>
      <c r="U22" s="26">
        <v>0.17</v>
      </c>
      <c r="V22" s="25">
        <v>0.3</v>
      </c>
      <c r="W22" s="24">
        <v>0.09</v>
      </c>
      <c r="X22" s="25">
        <v>0.22</v>
      </c>
      <c r="Y22" s="24">
        <v>0.15</v>
      </c>
      <c r="Z22" s="25">
        <v>0.25</v>
      </c>
      <c r="AA22" s="24">
        <v>0.16</v>
      </c>
      <c r="AB22" s="25">
        <v>0.14000000000000001</v>
      </c>
      <c r="AC22" s="25">
        <v>0.21</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t="s">
        <v>1027</v>
      </c>
      <c r="AA23" s="12"/>
      <c r="AB23" s="9"/>
      <c r="AC23" s="9"/>
      <c r="AD23" s="12"/>
    </row>
    <row r="24" spans="1:30" x14ac:dyDescent="0.35">
      <c r="A24" s="9"/>
      <c r="B24" s="13" t="s">
        <v>3168</v>
      </c>
      <c r="C24" s="14">
        <v>103</v>
      </c>
      <c r="D24" s="15">
        <v>92</v>
      </c>
      <c r="E24" s="17">
        <v>7</v>
      </c>
      <c r="F24" s="16">
        <v>3</v>
      </c>
      <c r="G24" s="15">
        <v>2</v>
      </c>
      <c r="H24" s="17">
        <v>5</v>
      </c>
      <c r="I24" s="17">
        <v>3</v>
      </c>
      <c r="J24" s="17">
        <v>10</v>
      </c>
      <c r="K24" s="17">
        <v>14</v>
      </c>
      <c r="L24" s="17">
        <v>13</v>
      </c>
      <c r="M24" s="17">
        <v>21</v>
      </c>
      <c r="N24" s="17">
        <v>4</v>
      </c>
      <c r="O24" s="16">
        <v>20</v>
      </c>
      <c r="P24" s="15">
        <v>84</v>
      </c>
      <c r="Q24" s="16">
        <v>19</v>
      </c>
      <c r="R24" s="15">
        <v>16</v>
      </c>
      <c r="S24" s="17">
        <v>16</v>
      </c>
      <c r="T24" s="17">
        <v>31</v>
      </c>
      <c r="U24" s="17">
        <v>22</v>
      </c>
      <c r="V24" s="16">
        <v>17</v>
      </c>
      <c r="W24" s="15">
        <v>8</v>
      </c>
      <c r="X24" s="16">
        <v>86</v>
      </c>
      <c r="Y24" s="15">
        <v>27</v>
      </c>
      <c r="Z24" s="16">
        <v>75</v>
      </c>
      <c r="AA24" s="15">
        <v>14</v>
      </c>
      <c r="AB24" s="16">
        <v>13</v>
      </c>
      <c r="AC24" s="16">
        <v>99</v>
      </c>
      <c r="AD24" s="12"/>
    </row>
    <row r="25" spans="1:30" x14ac:dyDescent="0.35">
      <c r="A25" s="9"/>
      <c r="B25" s="13"/>
      <c r="C25" s="18">
        <v>0.21</v>
      </c>
      <c r="D25" s="19">
        <v>0.2</v>
      </c>
      <c r="E25" s="21">
        <v>0.24</v>
      </c>
      <c r="F25" s="20">
        <v>0.2</v>
      </c>
      <c r="G25" s="19">
        <v>7.0000000000000007E-2</v>
      </c>
      <c r="H25" s="21">
        <v>0.1</v>
      </c>
      <c r="I25" s="21">
        <v>0.1</v>
      </c>
      <c r="J25" s="21">
        <v>0.24</v>
      </c>
      <c r="K25" s="21">
        <v>0.26</v>
      </c>
      <c r="L25" s="21">
        <v>0.26</v>
      </c>
      <c r="M25" s="21">
        <v>0.25</v>
      </c>
      <c r="N25" s="21">
        <v>0.11</v>
      </c>
      <c r="O25" s="20">
        <v>0.24</v>
      </c>
      <c r="P25" s="19">
        <v>0.2</v>
      </c>
      <c r="Q25" s="20">
        <v>0.23</v>
      </c>
      <c r="R25" s="19">
        <v>0.19</v>
      </c>
      <c r="S25" s="21">
        <v>0.16</v>
      </c>
      <c r="T25" s="21">
        <v>0.28999999999999998</v>
      </c>
      <c r="U25" s="21">
        <v>0.19</v>
      </c>
      <c r="V25" s="20">
        <v>0.19</v>
      </c>
      <c r="W25" s="19">
        <v>0.25</v>
      </c>
      <c r="X25" s="20">
        <v>0.21</v>
      </c>
      <c r="Y25" s="19">
        <v>0.14000000000000001</v>
      </c>
      <c r="Z25" s="20">
        <v>0.24</v>
      </c>
      <c r="AA25" s="19">
        <v>0.17</v>
      </c>
      <c r="AB25" s="20">
        <v>0.13</v>
      </c>
      <c r="AC25" s="20">
        <v>0.26</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43.5" x14ac:dyDescent="0.35">
      <c r="A27" s="9"/>
      <c r="B27" s="22" t="s">
        <v>3177</v>
      </c>
      <c r="C27" s="11">
        <v>98</v>
      </c>
      <c r="D27" s="12">
        <v>81</v>
      </c>
      <c r="E27" s="6">
        <v>14</v>
      </c>
      <c r="F27" s="9">
        <v>3</v>
      </c>
      <c r="G27" s="12">
        <v>5</v>
      </c>
      <c r="H27" s="6">
        <v>4</v>
      </c>
      <c r="I27" s="6">
        <v>6</v>
      </c>
      <c r="J27" s="6">
        <v>8</v>
      </c>
      <c r="K27" s="6">
        <v>12</v>
      </c>
      <c r="L27" s="6">
        <v>14</v>
      </c>
      <c r="M27" s="6">
        <v>17</v>
      </c>
      <c r="N27" s="6">
        <v>2</v>
      </c>
      <c r="O27" s="9">
        <v>11</v>
      </c>
      <c r="P27" s="12">
        <v>73</v>
      </c>
      <c r="Q27" s="9">
        <v>25</v>
      </c>
      <c r="R27" s="12">
        <v>14</v>
      </c>
      <c r="S27" s="6">
        <v>11</v>
      </c>
      <c r="T27" s="6">
        <v>31</v>
      </c>
      <c r="U27" s="6">
        <v>29</v>
      </c>
      <c r="V27" s="9">
        <v>13</v>
      </c>
      <c r="W27" s="12">
        <v>5</v>
      </c>
      <c r="X27" s="9">
        <v>83</v>
      </c>
      <c r="Y27" s="12">
        <v>42</v>
      </c>
      <c r="Z27" s="9">
        <v>55</v>
      </c>
      <c r="AA27" s="12">
        <v>15</v>
      </c>
      <c r="AB27" s="9">
        <v>27</v>
      </c>
      <c r="AC27" s="9">
        <v>70</v>
      </c>
      <c r="AD27" s="12"/>
    </row>
    <row r="28" spans="1:30" x14ac:dyDescent="0.35">
      <c r="A28" s="9"/>
      <c r="B28" s="22"/>
      <c r="C28" s="23">
        <v>0.2</v>
      </c>
      <c r="D28" s="24">
        <v>0.18</v>
      </c>
      <c r="E28" s="26">
        <v>0.45</v>
      </c>
      <c r="F28" s="25">
        <v>0.15</v>
      </c>
      <c r="G28" s="24">
        <v>0.24</v>
      </c>
      <c r="H28" s="26">
        <v>0.09</v>
      </c>
      <c r="I28" s="26">
        <v>0.22</v>
      </c>
      <c r="J28" s="26">
        <v>0.2</v>
      </c>
      <c r="K28" s="26">
        <v>0.23</v>
      </c>
      <c r="L28" s="26">
        <v>0.28000000000000003</v>
      </c>
      <c r="M28" s="26">
        <v>0.21</v>
      </c>
      <c r="N28" s="26">
        <v>0.05</v>
      </c>
      <c r="O28" s="25">
        <v>0.14000000000000001</v>
      </c>
      <c r="P28" s="24">
        <v>0.17</v>
      </c>
      <c r="Q28" s="25">
        <v>0.3</v>
      </c>
      <c r="R28" s="24">
        <v>0.16</v>
      </c>
      <c r="S28" s="26">
        <v>0.11</v>
      </c>
      <c r="T28" s="26">
        <v>0.28000000000000003</v>
      </c>
      <c r="U28" s="26">
        <v>0.25</v>
      </c>
      <c r="V28" s="25">
        <v>0.14000000000000001</v>
      </c>
      <c r="W28" s="24">
        <v>0.16</v>
      </c>
      <c r="X28" s="25">
        <v>0.2</v>
      </c>
      <c r="Y28" s="24">
        <v>0.22</v>
      </c>
      <c r="Z28" s="25">
        <v>0.18</v>
      </c>
      <c r="AA28" s="24">
        <v>0.18</v>
      </c>
      <c r="AB28" s="25">
        <v>0.26</v>
      </c>
      <c r="AC28" s="25">
        <v>0.18</v>
      </c>
      <c r="AD28" s="12"/>
    </row>
    <row r="29" spans="1:30" x14ac:dyDescent="0.35">
      <c r="A29" s="9"/>
      <c r="B29" s="22"/>
      <c r="C29" s="11"/>
      <c r="D29" s="12"/>
      <c r="E29" s="6"/>
      <c r="F29" s="9"/>
      <c r="G29" s="12"/>
      <c r="H29" s="6"/>
      <c r="I29" s="6"/>
      <c r="J29" s="6"/>
      <c r="K29" s="6"/>
      <c r="L29" s="6"/>
      <c r="M29" s="6"/>
      <c r="N29" s="6"/>
      <c r="O29" s="9"/>
      <c r="P29" s="12"/>
      <c r="Q29" s="9"/>
      <c r="R29" s="12"/>
      <c r="S29" s="6"/>
      <c r="T29" s="6" t="s">
        <v>1137</v>
      </c>
      <c r="U29" s="6"/>
      <c r="V29" s="9"/>
      <c r="W29" s="12"/>
      <c r="X29" s="9"/>
      <c r="Y29" s="12"/>
      <c r="Z29" s="9"/>
      <c r="AA29" s="12"/>
      <c r="AB29" s="9"/>
      <c r="AC29" s="9"/>
      <c r="AD29" s="12"/>
    </row>
    <row r="30" spans="1:30" ht="29" x14ac:dyDescent="0.35">
      <c r="A30" s="9"/>
      <c r="B30" s="13" t="s">
        <v>3172</v>
      </c>
      <c r="C30" s="14">
        <v>83</v>
      </c>
      <c r="D30" s="15">
        <v>77</v>
      </c>
      <c r="E30" s="17">
        <v>6</v>
      </c>
      <c r="F30" s="16" t="s">
        <v>975</v>
      </c>
      <c r="G30" s="15">
        <v>2</v>
      </c>
      <c r="H30" s="17">
        <v>7</v>
      </c>
      <c r="I30" s="17">
        <v>8</v>
      </c>
      <c r="J30" s="17">
        <v>2</v>
      </c>
      <c r="K30" s="17">
        <v>12</v>
      </c>
      <c r="L30" s="17">
        <v>10</v>
      </c>
      <c r="M30" s="17">
        <v>3</v>
      </c>
      <c r="N30" s="17">
        <v>14</v>
      </c>
      <c r="O30" s="16">
        <v>19</v>
      </c>
      <c r="P30" s="15">
        <v>72</v>
      </c>
      <c r="Q30" s="16">
        <v>12</v>
      </c>
      <c r="R30" s="15">
        <v>14</v>
      </c>
      <c r="S30" s="17">
        <v>21</v>
      </c>
      <c r="T30" s="17">
        <v>22</v>
      </c>
      <c r="U30" s="17">
        <v>14</v>
      </c>
      <c r="V30" s="16">
        <v>11</v>
      </c>
      <c r="W30" s="15">
        <v>2</v>
      </c>
      <c r="X30" s="16">
        <v>73</v>
      </c>
      <c r="Y30" s="15">
        <v>28</v>
      </c>
      <c r="Z30" s="16">
        <v>55</v>
      </c>
      <c r="AA30" s="15">
        <v>20</v>
      </c>
      <c r="AB30" s="16">
        <v>8</v>
      </c>
      <c r="AC30" s="16">
        <v>54</v>
      </c>
      <c r="AD30" s="12"/>
    </row>
    <row r="31" spans="1:30" x14ac:dyDescent="0.35">
      <c r="A31" s="9"/>
      <c r="B31" s="13"/>
      <c r="C31" s="18">
        <v>0.17</v>
      </c>
      <c r="D31" s="19">
        <v>0.17</v>
      </c>
      <c r="E31" s="21">
        <v>0.21</v>
      </c>
      <c r="F31" s="20">
        <v>0.02</v>
      </c>
      <c r="G31" s="19">
        <v>0.08</v>
      </c>
      <c r="H31" s="21">
        <v>0.14000000000000001</v>
      </c>
      <c r="I31" s="21">
        <v>0.28000000000000003</v>
      </c>
      <c r="J31" s="21">
        <v>0.06</v>
      </c>
      <c r="K31" s="21">
        <v>0.22</v>
      </c>
      <c r="L31" s="21">
        <v>0.19</v>
      </c>
      <c r="M31" s="21">
        <v>0.03</v>
      </c>
      <c r="N31" s="21">
        <v>0.36</v>
      </c>
      <c r="O31" s="20">
        <v>0.23</v>
      </c>
      <c r="P31" s="19">
        <v>0.17</v>
      </c>
      <c r="Q31" s="20">
        <v>0.15</v>
      </c>
      <c r="R31" s="19">
        <v>0.17</v>
      </c>
      <c r="S31" s="21">
        <v>0.22</v>
      </c>
      <c r="T31" s="21">
        <v>0.2</v>
      </c>
      <c r="U31" s="21">
        <v>0.12</v>
      </c>
      <c r="V31" s="20">
        <v>0.13</v>
      </c>
      <c r="W31" s="19">
        <v>7.0000000000000007E-2</v>
      </c>
      <c r="X31" s="20">
        <v>0.17</v>
      </c>
      <c r="Y31" s="19">
        <v>0.15</v>
      </c>
      <c r="Z31" s="20">
        <v>0.18</v>
      </c>
      <c r="AA31" s="19">
        <v>0.24</v>
      </c>
      <c r="AB31" s="20">
        <v>0.08</v>
      </c>
      <c r="AC31" s="20">
        <v>0.14000000000000001</v>
      </c>
      <c r="AD31" s="12"/>
    </row>
    <row r="32" spans="1:30" x14ac:dyDescent="0.35">
      <c r="A32" s="9"/>
      <c r="B32" s="13"/>
      <c r="C32" s="15" t="s">
        <v>1036</v>
      </c>
      <c r="D32" s="15"/>
      <c r="E32" s="17"/>
      <c r="F32" s="16"/>
      <c r="G32" s="15"/>
      <c r="H32" s="17"/>
      <c r="I32" s="17"/>
      <c r="J32" s="17"/>
      <c r="K32" s="17"/>
      <c r="L32" s="17"/>
      <c r="M32" s="17"/>
      <c r="N32" s="17"/>
      <c r="O32" s="16" t="s">
        <v>1036</v>
      </c>
      <c r="P32" s="15"/>
      <c r="Q32" s="16"/>
      <c r="R32" s="15"/>
      <c r="S32" s="17"/>
      <c r="T32" s="17"/>
      <c r="U32" s="17"/>
      <c r="V32" s="16"/>
      <c r="W32" s="15"/>
      <c r="X32" s="16"/>
      <c r="Y32" s="15"/>
      <c r="Z32" s="16"/>
      <c r="AA32" s="15"/>
      <c r="AB32" s="16"/>
      <c r="AC32" s="16"/>
      <c r="AD32" s="12"/>
    </row>
    <row r="33" spans="1:30" x14ac:dyDescent="0.35">
      <c r="A33" s="9"/>
      <c r="B33" s="22" t="s">
        <v>3174</v>
      </c>
      <c r="C33" s="11">
        <v>62</v>
      </c>
      <c r="D33" s="12">
        <v>61</v>
      </c>
      <c r="E33" s="6">
        <v>2</v>
      </c>
      <c r="F33" s="9" t="s">
        <v>974</v>
      </c>
      <c r="G33" s="12" t="s">
        <v>974</v>
      </c>
      <c r="H33" s="6">
        <v>9</v>
      </c>
      <c r="I33" s="6">
        <v>1</v>
      </c>
      <c r="J33" s="6">
        <v>4</v>
      </c>
      <c r="K33" s="6">
        <v>3</v>
      </c>
      <c r="L33" s="6">
        <v>6</v>
      </c>
      <c r="M33" s="6">
        <v>10</v>
      </c>
      <c r="N33" s="6">
        <v>4</v>
      </c>
      <c r="O33" s="9">
        <v>24</v>
      </c>
      <c r="P33" s="12">
        <v>56</v>
      </c>
      <c r="Q33" s="9">
        <v>6</v>
      </c>
      <c r="R33" s="12">
        <v>14</v>
      </c>
      <c r="S33" s="6">
        <v>10</v>
      </c>
      <c r="T33" s="6">
        <v>18</v>
      </c>
      <c r="U33" s="6">
        <v>8</v>
      </c>
      <c r="V33" s="9">
        <v>12</v>
      </c>
      <c r="W33" s="12">
        <v>9</v>
      </c>
      <c r="X33" s="9">
        <v>46</v>
      </c>
      <c r="Y33" s="12">
        <v>27</v>
      </c>
      <c r="Z33" s="9">
        <v>34</v>
      </c>
      <c r="AA33" s="12">
        <v>11</v>
      </c>
      <c r="AB33" s="9">
        <v>17</v>
      </c>
      <c r="AC33" s="9">
        <v>50</v>
      </c>
      <c r="AD33" s="12"/>
    </row>
    <row r="34" spans="1:30" x14ac:dyDescent="0.35">
      <c r="A34" s="9"/>
      <c r="B34" s="22"/>
      <c r="C34" s="23">
        <v>0.12</v>
      </c>
      <c r="D34" s="24">
        <v>0.13</v>
      </c>
      <c r="E34" s="26">
        <v>0.05</v>
      </c>
      <c r="F34" s="9" t="s">
        <v>974</v>
      </c>
      <c r="G34" s="12" t="s">
        <v>974</v>
      </c>
      <c r="H34" s="26">
        <v>0.18</v>
      </c>
      <c r="I34" s="26">
        <v>0.02</v>
      </c>
      <c r="J34" s="26">
        <v>0.09</v>
      </c>
      <c r="K34" s="26">
        <v>0.05</v>
      </c>
      <c r="L34" s="26">
        <v>0.12</v>
      </c>
      <c r="M34" s="26">
        <v>0.12</v>
      </c>
      <c r="N34" s="26">
        <v>0.11</v>
      </c>
      <c r="O34" s="25">
        <v>0.28999999999999998</v>
      </c>
      <c r="P34" s="24">
        <v>0.13</v>
      </c>
      <c r="Q34" s="25">
        <v>0.08</v>
      </c>
      <c r="R34" s="24">
        <v>0.16</v>
      </c>
      <c r="S34" s="26">
        <v>0.1</v>
      </c>
      <c r="T34" s="26">
        <v>0.17</v>
      </c>
      <c r="U34" s="26">
        <v>7.0000000000000007E-2</v>
      </c>
      <c r="V34" s="25">
        <v>0.13</v>
      </c>
      <c r="W34" s="24">
        <v>0.28999999999999998</v>
      </c>
      <c r="X34" s="25">
        <v>0.11</v>
      </c>
      <c r="Y34" s="24">
        <v>0.15</v>
      </c>
      <c r="Z34" s="25">
        <v>0.11</v>
      </c>
      <c r="AA34" s="24">
        <v>0.12</v>
      </c>
      <c r="AB34" s="25">
        <v>0.16</v>
      </c>
      <c r="AC34" s="25">
        <v>0.13</v>
      </c>
      <c r="AD34" s="12"/>
    </row>
    <row r="35" spans="1:30" x14ac:dyDescent="0.35">
      <c r="A35" s="9"/>
      <c r="B35" s="22"/>
      <c r="C35" s="11"/>
      <c r="D35" s="12"/>
      <c r="E35" s="6"/>
      <c r="F35" s="9"/>
      <c r="G35" s="12"/>
      <c r="H35" s="6"/>
      <c r="I35" s="6"/>
      <c r="J35" s="6"/>
      <c r="K35" s="6"/>
      <c r="L35" s="6"/>
      <c r="M35" s="6"/>
      <c r="N35" s="6"/>
      <c r="O35" s="9" t="s">
        <v>1027</v>
      </c>
      <c r="P35" s="12"/>
      <c r="Q35" s="9"/>
      <c r="R35" s="12"/>
      <c r="S35" s="6"/>
      <c r="T35" s="6"/>
      <c r="U35" s="6"/>
      <c r="V35" s="9"/>
      <c r="W35" s="12"/>
      <c r="X35" s="9"/>
      <c r="Y35" s="12"/>
      <c r="Z35" s="9"/>
      <c r="AA35" s="12"/>
      <c r="AB35" s="9"/>
      <c r="AC35" s="9"/>
      <c r="AD35" s="12"/>
    </row>
    <row r="36" spans="1:30" x14ac:dyDescent="0.35">
      <c r="A36" s="9"/>
      <c r="B36" s="13" t="s">
        <v>3173</v>
      </c>
      <c r="C36" s="14">
        <v>51</v>
      </c>
      <c r="D36" s="15">
        <v>48</v>
      </c>
      <c r="E36" s="17">
        <v>3</v>
      </c>
      <c r="F36" s="16" t="s">
        <v>974</v>
      </c>
      <c r="G36" s="15">
        <v>1</v>
      </c>
      <c r="H36" s="17">
        <v>2</v>
      </c>
      <c r="I36" s="17" t="s">
        <v>975</v>
      </c>
      <c r="J36" s="17">
        <v>6</v>
      </c>
      <c r="K36" s="17">
        <v>7</v>
      </c>
      <c r="L36" s="17">
        <v>4</v>
      </c>
      <c r="M36" s="17">
        <v>10</v>
      </c>
      <c r="N36" s="17">
        <v>2</v>
      </c>
      <c r="O36" s="16">
        <v>16</v>
      </c>
      <c r="P36" s="15">
        <v>42</v>
      </c>
      <c r="Q36" s="16">
        <v>9</v>
      </c>
      <c r="R36" s="15">
        <v>5</v>
      </c>
      <c r="S36" s="17">
        <v>20</v>
      </c>
      <c r="T36" s="17">
        <v>11</v>
      </c>
      <c r="U36" s="17">
        <v>8</v>
      </c>
      <c r="V36" s="16">
        <v>8</v>
      </c>
      <c r="W36" s="15">
        <v>1</v>
      </c>
      <c r="X36" s="16">
        <v>42</v>
      </c>
      <c r="Y36" s="15">
        <v>17</v>
      </c>
      <c r="Z36" s="16">
        <v>33</v>
      </c>
      <c r="AA36" s="15">
        <v>15</v>
      </c>
      <c r="AB36" s="16">
        <v>3</v>
      </c>
      <c r="AC36" s="16">
        <v>45</v>
      </c>
      <c r="AD36" s="12"/>
    </row>
    <row r="37" spans="1:30" x14ac:dyDescent="0.35">
      <c r="A37" s="9"/>
      <c r="B37" s="13"/>
      <c r="C37" s="18">
        <v>0.1</v>
      </c>
      <c r="D37" s="19">
        <v>0.11</v>
      </c>
      <c r="E37" s="21">
        <v>0.1</v>
      </c>
      <c r="F37" s="16" t="s">
        <v>974</v>
      </c>
      <c r="G37" s="19">
        <v>0.04</v>
      </c>
      <c r="H37" s="21">
        <v>0.04</v>
      </c>
      <c r="I37" s="21">
        <v>0.02</v>
      </c>
      <c r="J37" s="21">
        <v>0.14000000000000001</v>
      </c>
      <c r="K37" s="21">
        <v>0.13</v>
      </c>
      <c r="L37" s="21">
        <v>7.0000000000000007E-2</v>
      </c>
      <c r="M37" s="21">
        <v>0.12</v>
      </c>
      <c r="N37" s="21">
        <v>0.05</v>
      </c>
      <c r="O37" s="20">
        <v>0.19</v>
      </c>
      <c r="P37" s="19">
        <v>0.1</v>
      </c>
      <c r="Q37" s="20">
        <v>0.11</v>
      </c>
      <c r="R37" s="19">
        <v>0.05</v>
      </c>
      <c r="S37" s="21">
        <v>0.2</v>
      </c>
      <c r="T37" s="21">
        <v>0.1</v>
      </c>
      <c r="U37" s="21">
        <v>7.0000000000000007E-2</v>
      </c>
      <c r="V37" s="20">
        <v>0.09</v>
      </c>
      <c r="W37" s="19">
        <v>0.04</v>
      </c>
      <c r="X37" s="20">
        <v>0.1</v>
      </c>
      <c r="Y37" s="19">
        <v>0.09</v>
      </c>
      <c r="Z37" s="20">
        <v>0.11</v>
      </c>
      <c r="AA37" s="19">
        <v>0.17</v>
      </c>
      <c r="AB37" s="20">
        <v>0.03</v>
      </c>
      <c r="AC37" s="20">
        <v>0.12</v>
      </c>
      <c r="AD37" s="12"/>
    </row>
    <row r="38" spans="1:30" x14ac:dyDescent="0.35">
      <c r="A38" s="9"/>
      <c r="B38" s="13"/>
      <c r="C38" s="14"/>
      <c r="D38" s="15"/>
      <c r="E38" s="17"/>
      <c r="F38" s="16"/>
      <c r="G38" s="15"/>
      <c r="H38" s="17"/>
      <c r="I38" s="17"/>
      <c r="J38" s="17"/>
      <c r="K38" s="17"/>
      <c r="L38" s="17"/>
      <c r="M38" s="17"/>
      <c r="N38" s="17"/>
      <c r="O38" s="16"/>
      <c r="P38" s="15"/>
      <c r="Q38" s="16"/>
      <c r="R38" s="15"/>
      <c r="S38" s="17" t="s">
        <v>2518</v>
      </c>
      <c r="T38" s="17"/>
      <c r="U38" s="17"/>
      <c r="V38" s="16"/>
      <c r="W38" s="15"/>
      <c r="X38" s="16"/>
      <c r="Y38" s="15"/>
      <c r="Z38" s="16"/>
      <c r="AA38" s="15" t="s">
        <v>2175</v>
      </c>
      <c r="AB38" s="16"/>
      <c r="AC38" s="16"/>
      <c r="AD38" s="12"/>
    </row>
    <row r="39" spans="1:30" ht="43.5" x14ac:dyDescent="0.35">
      <c r="A39" s="9"/>
      <c r="B39" s="22" t="s">
        <v>3178</v>
      </c>
      <c r="C39" s="11">
        <v>51</v>
      </c>
      <c r="D39" s="12">
        <v>48</v>
      </c>
      <c r="E39" s="6">
        <v>2</v>
      </c>
      <c r="F39" s="9" t="s">
        <v>974</v>
      </c>
      <c r="G39" s="12">
        <v>4</v>
      </c>
      <c r="H39" s="6">
        <v>2</v>
      </c>
      <c r="I39" s="6">
        <v>4</v>
      </c>
      <c r="J39" s="6">
        <v>4</v>
      </c>
      <c r="K39" s="6">
        <v>9</v>
      </c>
      <c r="L39" s="6">
        <v>9</v>
      </c>
      <c r="M39" s="6">
        <v>3</v>
      </c>
      <c r="N39" s="6">
        <v>5</v>
      </c>
      <c r="O39" s="9">
        <v>9</v>
      </c>
      <c r="P39" s="12">
        <v>41</v>
      </c>
      <c r="Q39" s="9">
        <v>9</v>
      </c>
      <c r="R39" s="12">
        <v>5</v>
      </c>
      <c r="S39" s="6">
        <v>14</v>
      </c>
      <c r="T39" s="6">
        <v>12</v>
      </c>
      <c r="U39" s="6">
        <v>9</v>
      </c>
      <c r="V39" s="9">
        <v>10</v>
      </c>
      <c r="W39" s="12" t="s">
        <v>974</v>
      </c>
      <c r="X39" s="9">
        <v>48</v>
      </c>
      <c r="Y39" s="12">
        <v>27</v>
      </c>
      <c r="Z39" s="9">
        <v>23</v>
      </c>
      <c r="AA39" s="12">
        <v>8</v>
      </c>
      <c r="AB39" s="9">
        <v>18</v>
      </c>
      <c r="AC39" s="9">
        <v>32</v>
      </c>
      <c r="AD39" s="12"/>
    </row>
    <row r="40" spans="1:30" x14ac:dyDescent="0.35">
      <c r="A40" s="9"/>
      <c r="B40" s="22"/>
      <c r="C40" s="23">
        <v>0.1</v>
      </c>
      <c r="D40" s="24">
        <v>0.11</v>
      </c>
      <c r="E40" s="26">
        <v>7.0000000000000007E-2</v>
      </c>
      <c r="F40" s="9" t="s">
        <v>974</v>
      </c>
      <c r="G40" s="24">
        <v>0.18</v>
      </c>
      <c r="H40" s="26">
        <v>0.04</v>
      </c>
      <c r="I40" s="26">
        <v>0.13</v>
      </c>
      <c r="J40" s="26">
        <v>0.08</v>
      </c>
      <c r="K40" s="26">
        <v>0.16</v>
      </c>
      <c r="L40" s="26">
        <v>0.17</v>
      </c>
      <c r="M40" s="26">
        <v>0.04</v>
      </c>
      <c r="N40" s="26">
        <v>0.12</v>
      </c>
      <c r="O40" s="25">
        <v>0.11</v>
      </c>
      <c r="P40" s="24">
        <v>0.1</v>
      </c>
      <c r="Q40" s="25">
        <v>0.11</v>
      </c>
      <c r="R40" s="24">
        <v>0.06</v>
      </c>
      <c r="S40" s="26">
        <v>0.15</v>
      </c>
      <c r="T40" s="26">
        <v>0.11</v>
      </c>
      <c r="U40" s="26">
        <v>7.0000000000000007E-2</v>
      </c>
      <c r="V40" s="25">
        <v>0.12</v>
      </c>
      <c r="W40" s="12" t="s">
        <v>974</v>
      </c>
      <c r="X40" s="25">
        <v>0.12</v>
      </c>
      <c r="Y40" s="24">
        <v>0.14000000000000001</v>
      </c>
      <c r="Z40" s="25">
        <v>7.0000000000000007E-2</v>
      </c>
      <c r="AA40" s="24">
        <v>0.1</v>
      </c>
      <c r="AB40" s="25">
        <v>0.18</v>
      </c>
      <c r="AC40" s="25">
        <v>0.08</v>
      </c>
      <c r="AD40" s="12"/>
    </row>
    <row r="41" spans="1:30" x14ac:dyDescent="0.35">
      <c r="A41" s="9"/>
      <c r="B41" s="22"/>
      <c r="C41" s="12" t="s">
        <v>1287</v>
      </c>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ht="43.5" x14ac:dyDescent="0.35">
      <c r="A42" s="9"/>
      <c r="B42" s="13" t="s">
        <v>3175</v>
      </c>
      <c r="C42" s="14">
        <v>49</v>
      </c>
      <c r="D42" s="15">
        <v>47</v>
      </c>
      <c r="E42" s="17">
        <v>2</v>
      </c>
      <c r="F42" s="16" t="s">
        <v>974</v>
      </c>
      <c r="G42" s="15">
        <v>2</v>
      </c>
      <c r="H42" s="17">
        <v>4</v>
      </c>
      <c r="I42" s="17">
        <v>2</v>
      </c>
      <c r="J42" s="17">
        <v>1</v>
      </c>
      <c r="K42" s="17" t="s">
        <v>974</v>
      </c>
      <c r="L42" s="17">
        <v>2</v>
      </c>
      <c r="M42" s="17">
        <v>10</v>
      </c>
      <c r="N42" s="17">
        <v>11</v>
      </c>
      <c r="O42" s="16">
        <v>16</v>
      </c>
      <c r="P42" s="15">
        <v>47</v>
      </c>
      <c r="Q42" s="16">
        <v>2</v>
      </c>
      <c r="R42" s="15">
        <v>12</v>
      </c>
      <c r="S42" s="17">
        <v>15</v>
      </c>
      <c r="T42" s="17">
        <v>13</v>
      </c>
      <c r="U42" s="17">
        <v>4</v>
      </c>
      <c r="V42" s="16">
        <v>4</v>
      </c>
      <c r="W42" s="15">
        <v>9</v>
      </c>
      <c r="X42" s="16">
        <v>35</v>
      </c>
      <c r="Y42" s="15">
        <v>13</v>
      </c>
      <c r="Z42" s="16">
        <v>36</v>
      </c>
      <c r="AA42" s="15">
        <v>6</v>
      </c>
      <c r="AB42" s="16">
        <v>7</v>
      </c>
      <c r="AC42" s="16">
        <v>35</v>
      </c>
      <c r="AD42" s="12"/>
    </row>
    <row r="43" spans="1:30" x14ac:dyDescent="0.35">
      <c r="A43" s="9"/>
      <c r="B43" s="13"/>
      <c r="C43" s="18">
        <v>0.1</v>
      </c>
      <c r="D43" s="19">
        <v>0.1</v>
      </c>
      <c r="E43" s="21">
        <v>0.05</v>
      </c>
      <c r="F43" s="16" t="s">
        <v>974</v>
      </c>
      <c r="G43" s="19">
        <v>0.08</v>
      </c>
      <c r="H43" s="21">
        <v>0.08</v>
      </c>
      <c r="I43" s="21">
        <v>7.0000000000000007E-2</v>
      </c>
      <c r="J43" s="21">
        <v>0.02</v>
      </c>
      <c r="K43" s="17" t="s">
        <v>974</v>
      </c>
      <c r="L43" s="21">
        <v>0.04</v>
      </c>
      <c r="M43" s="21">
        <v>0.13</v>
      </c>
      <c r="N43" s="21">
        <v>0.27</v>
      </c>
      <c r="O43" s="20">
        <v>0.19</v>
      </c>
      <c r="P43" s="19">
        <v>0.11</v>
      </c>
      <c r="Q43" s="20">
        <v>0.02</v>
      </c>
      <c r="R43" s="19">
        <v>0.14000000000000001</v>
      </c>
      <c r="S43" s="21">
        <v>0.16</v>
      </c>
      <c r="T43" s="21">
        <v>0.12</v>
      </c>
      <c r="U43" s="21">
        <v>0.03</v>
      </c>
      <c r="V43" s="20">
        <v>0.04</v>
      </c>
      <c r="W43" s="19">
        <v>0.28000000000000003</v>
      </c>
      <c r="X43" s="20">
        <v>0.08</v>
      </c>
      <c r="Y43" s="19">
        <v>7.0000000000000007E-2</v>
      </c>
      <c r="Z43" s="20">
        <v>0.11</v>
      </c>
      <c r="AA43" s="19">
        <v>0.06</v>
      </c>
      <c r="AB43" s="20">
        <v>7.0000000000000007E-2</v>
      </c>
      <c r="AC43" s="20">
        <v>0.09</v>
      </c>
      <c r="AD43" s="12"/>
    </row>
    <row r="44" spans="1:30" x14ac:dyDescent="0.35">
      <c r="A44" s="9"/>
      <c r="B44" s="13"/>
      <c r="C44" s="15" t="s">
        <v>1038</v>
      </c>
      <c r="D44" s="15"/>
      <c r="E44" s="17"/>
      <c r="F44" s="16"/>
      <c r="G44" s="15"/>
      <c r="H44" s="17"/>
      <c r="I44" s="17"/>
      <c r="J44" s="17"/>
      <c r="K44" s="17"/>
      <c r="L44" s="17"/>
      <c r="M44" s="17"/>
      <c r="N44" s="17"/>
      <c r="O44" s="16"/>
      <c r="P44" s="15"/>
      <c r="Q44" s="16"/>
      <c r="R44" s="15"/>
      <c r="S44" s="17" t="s">
        <v>1038</v>
      </c>
      <c r="T44" s="17"/>
      <c r="U44" s="17"/>
      <c r="V44" s="16"/>
      <c r="W44" s="15"/>
      <c r="X44" s="16"/>
      <c r="Y44" s="15"/>
      <c r="Z44" s="16"/>
      <c r="AA44" s="15"/>
      <c r="AB44" s="16"/>
      <c r="AC44" s="16"/>
      <c r="AD44" s="12"/>
    </row>
    <row r="45" spans="1:30" x14ac:dyDescent="0.35">
      <c r="A45" s="9"/>
      <c r="B45" s="22" t="s">
        <v>3180</v>
      </c>
      <c r="C45" s="11">
        <v>25</v>
      </c>
      <c r="D45" s="12">
        <v>20</v>
      </c>
      <c r="E45" s="6">
        <v>1</v>
      </c>
      <c r="F45" s="9">
        <v>4</v>
      </c>
      <c r="G45" s="12">
        <v>2</v>
      </c>
      <c r="H45" s="6">
        <v>2</v>
      </c>
      <c r="I45" s="6" t="s">
        <v>974</v>
      </c>
      <c r="J45" s="6">
        <v>1</v>
      </c>
      <c r="K45" s="6">
        <v>6</v>
      </c>
      <c r="L45" s="6">
        <v>3</v>
      </c>
      <c r="M45" s="6">
        <v>6</v>
      </c>
      <c r="N45" s="6">
        <v>2</v>
      </c>
      <c r="O45" s="9" t="s">
        <v>974</v>
      </c>
      <c r="P45" s="12">
        <v>24</v>
      </c>
      <c r="Q45" s="9">
        <v>1</v>
      </c>
      <c r="R45" s="12">
        <v>4</v>
      </c>
      <c r="S45" s="6">
        <v>2</v>
      </c>
      <c r="T45" s="6">
        <v>9</v>
      </c>
      <c r="U45" s="6">
        <v>2</v>
      </c>
      <c r="V45" s="9">
        <v>8</v>
      </c>
      <c r="W45" s="12" t="s">
        <v>974</v>
      </c>
      <c r="X45" s="9">
        <v>22</v>
      </c>
      <c r="Y45" s="12">
        <v>7</v>
      </c>
      <c r="Z45" s="9">
        <v>18</v>
      </c>
      <c r="AA45" s="12">
        <v>4</v>
      </c>
      <c r="AB45" s="9">
        <v>4</v>
      </c>
      <c r="AC45" s="9">
        <v>22</v>
      </c>
      <c r="AD45" s="12"/>
    </row>
    <row r="46" spans="1:30" x14ac:dyDescent="0.35">
      <c r="A46" s="9"/>
      <c r="B46" s="22"/>
      <c r="C46" s="23">
        <v>0.05</v>
      </c>
      <c r="D46" s="24">
        <v>0.04</v>
      </c>
      <c r="E46" s="26">
        <v>0.04</v>
      </c>
      <c r="F46" s="25">
        <v>0.26</v>
      </c>
      <c r="G46" s="24">
        <v>7.0000000000000007E-2</v>
      </c>
      <c r="H46" s="26">
        <v>0.04</v>
      </c>
      <c r="I46" s="6" t="s">
        <v>974</v>
      </c>
      <c r="J46" s="26">
        <v>0.01</v>
      </c>
      <c r="K46" s="26">
        <v>0.1</v>
      </c>
      <c r="L46" s="26">
        <v>0.06</v>
      </c>
      <c r="M46" s="26">
        <v>7.0000000000000007E-2</v>
      </c>
      <c r="N46" s="26">
        <v>0.04</v>
      </c>
      <c r="O46" s="9" t="s">
        <v>974</v>
      </c>
      <c r="P46" s="24">
        <v>0.06</v>
      </c>
      <c r="Q46" s="25">
        <v>0.02</v>
      </c>
      <c r="R46" s="24">
        <v>0.05</v>
      </c>
      <c r="S46" s="26">
        <v>0.02</v>
      </c>
      <c r="T46" s="26">
        <v>0.08</v>
      </c>
      <c r="U46" s="26">
        <v>0.01</v>
      </c>
      <c r="V46" s="25">
        <v>0.09</v>
      </c>
      <c r="W46" s="12" t="s">
        <v>974</v>
      </c>
      <c r="X46" s="25">
        <v>0.05</v>
      </c>
      <c r="Y46" s="24">
        <v>0.04</v>
      </c>
      <c r="Z46" s="25">
        <v>0.06</v>
      </c>
      <c r="AA46" s="24">
        <v>0.04</v>
      </c>
      <c r="AB46" s="25">
        <v>0.04</v>
      </c>
      <c r="AC46" s="25">
        <v>0.06</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ht="58" x14ac:dyDescent="0.35">
      <c r="A48" s="9"/>
      <c r="B48" s="13" t="s">
        <v>3250</v>
      </c>
      <c r="C48" s="14">
        <v>24</v>
      </c>
      <c r="D48" s="15">
        <v>21</v>
      </c>
      <c r="E48" s="17">
        <v>2</v>
      </c>
      <c r="F48" s="16" t="s">
        <v>974</v>
      </c>
      <c r="G48" s="15" t="s">
        <v>974</v>
      </c>
      <c r="H48" s="17">
        <v>2</v>
      </c>
      <c r="I48" s="17" t="s">
        <v>974</v>
      </c>
      <c r="J48" s="17">
        <v>1</v>
      </c>
      <c r="K48" s="17">
        <v>7</v>
      </c>
      <c r="L48" s="17">
        <v>4</v>
      </c>
      <c r="M48" s="17">
        <v>1</v>
      </c>
      <c r="N48" s="17">
        <v>1</v>
      </c>
      <c r="O48" s="16">
        <v>5</v>
      </c>
      <c r="P48" s="15">
        <v>21</v>
      </c>
      <c r="Q48" s="16">
        <v>3</v>
      </c>
      <c r="R48" s="15">
        <v>2</v>
      </c>
      <c r="S48" s="17">
        <v>9</v>
      </c>
      <c r="T48" s="17">
        <v>9</v>
      </c>
      <c r="U48" s="17">
        <v>3</v>
      </c>
      <c r="V48" s="16">
        <v>1</v>
      </c>
      <c r="W48" s="15">
        <v>3</v>
      </c>
      <c r="X48" s="16">
        <v>19</v>
      </c>
      <c r="Y48" s="15">
        <v>14</v>
      </c>
      <c r="Z48" s="16">
        <v>10</v>
      </c>
      <c r="AA48" s="15">
        <v>3</v>
      </c>
      <c r="AB48" s="16">
        <v>11</v>
      </c>
      <c r="AC48" s="16">
        <v>15</v>
      </c>
      <c r="AD48" s="12"/>
    </row>
    <row r="49" spans="1:30" x14ac:dyDescent="0.35">
      <c r="A49" s="9"/>
      <c r="B49" s="13"/>
      <c r="C49" s="18">
        <v>0.05</v>
      </c>
      <c r="D49" s="19">
        <v>0.05</v>
      </c>
      <c r="E49" s="21">
        <v>7.0000000000000007E-2</v>
      </c>
      <c r="F49" s="16" t="s">
        <v>974</v>
      </c>
      <c r="G49" s="15" t="s">
        <v>974</v>
      </c>
      <c r="H49" s="21">
        <v>0.04</v>
      </c>
      <c r="I49" s="17" t="s">
        <v>974</v>
      </c>
      <c r="J49" s="21">
        <v>0.03</v>
      </c>
      <c r="K49" s="21">
        <v>0.13</v>
      </c>
      <c r="L49" s="21">
        <v>7.0000000000000007E-2</v>
      </c>
      <c r="M49" s="21">
        <v>0.02</v>
      </c>
      <c r="N49" s="21">
        <v>0.03</v>
      </c>
      <c r="O49" s="20">
        <v>0.06</v>
      </c>
      <c r="P49" s="19">
        <v>0.05</v>
      </c>
      <c r="Q49" s="20">
        <v>0.03</v>
      </c>
      <c r="R49" s="19">
        <v>0.02</v>
      </c>
      <c r="S49" s="21">
        <v>0.09</v>
      </c>
      <c r="T49" s="21">
        <v>0.09</v>
      </c>
      <c r="U49" s="21">
        <v>0.02</v>
      </c>
      <c r="V49" s="20">
        <v>0.01</v>
      </c>
      <c r="W49" s="19">
        <v>0.09</v>
      </c>
      <c r="X49" s="20">
        <v>0.05</v>
      </c>
      <c r="Y49" s="19">
        <v>7.0000000000000007E-2</v>
      </c>
      <c r="Z49" s="20">
        <v>0.03</v>
      </c>
      <c r="AA49" s="19">
        <v>0.04</v>
      </c>
      <c r="AB49" s="20">
        <v>0.11</v>
      </c>
      <c r="AC49" s="20">
        <v>0.04</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ht="29" x14ac:dyDescent="0.35">
      <c r="A51" s="9"/>
      <c r="B51" s="22" t="s">
        <v>3171</v>
      </c>
      <c r="C51" s="11">
        <v>12</v>
      </c>
      <c r="D51" s="12">
        <v>10</v>
      </c>
      <c r="E51" s="6">
        <v>2</v>
      </c>
      <c r="F51" s="9">
        <v>1</v>
      </c>
      <c r="G51" s="12">
        <v>1</v>
      </c>
      <c r="H51" s="6">
        <v>6</v>
      </c>
      <c r="I51" s="6" t="s">
        <v>974</v>
      </c>
      <c r="J51" s="6" t="s">
        <v>974</v>
      </c>
      <c r="K51" s="6">
        <v>1</v>
      </c>
      <c r="L51" s="6" t="s">
        <v>974</v>
      </c>
      <c r="M51" s="6">
        <v>1</v>
      </c>
      <c r="N51" s="6" t="s">
        <v>975</v>
      </c>
      <c r="O51" s="9">
        <v>1</v>
      </c>
      <c r="P51" s="12">
        <v>9</v>
      </c>
      <c r="Q51" s="9">
        <v>3</v>
      </c>
      <c r="R51" s="12">
        <v>6</v>
      </c>
      <c r="S51" s="6">
        <v>1</v>
      </c>
      <c r="T51" s="6">
        <v>2</v>
      </c>
      <c r="U51" s="6">
        <v>3</v>
      </c>
      <c r="V51" s="9" t="s">
        <v>975</v>
      </c>
      <c r="W51" s="12" t="s">
        <v>974</v>
      </c>
      <c r="X51" s="9">
        <v>11</v>
      </c>
      <c r="Y51" s="12">
        <v>1</v>
      </c>
      <c r="Z51" s="9">
        <v>12</v>
      </c>
      <c r="AA51" s="12">
        <v>1</v>
      </c>
      <c r="AB51" s="9" t="s">
        <v>974</v>
      </c>
      <c r="AC51" s="9">
        <v>11</v>
      </c>
      <c r="AD51" s="12"/>
    </row>
    <row r="52" spans="1:30" x14ac:dyDescent="0.35">
      <c r="A52" s="9"/>
      <c r="B52" s="22"/>
      <c r="C52" s="23">
        <v>0.02</v>
      </c>
      <c r="D52" s="24">
        <v>0.02</v>
      </c>
      <c r="E52" s="26">
        <v>0.05</v>
      </c>
      <c r="F52" s="25">
        <v>0.05</v>
      </c>
      <c r="G52" s="24">
        <v>0.02</v>
      </c>
      <c r="H52" s="26">
        <v>0.12</v>
      </c>
      <c r="I52" s="6" t="s">
        <v>974</v>
      </c>
      <c r="J52" s="6" t="s">
        <v>974</v>
      </c>
      <c r="K52" s="26">
        <v>0.02</v>
      </c>
      <c r="L52" s="6" t="s">
        <v>974</v>
      </c>
      <c r="M52" s="26">
        <v>0.01</v>
      </c>
      <c r="N52" s="26">
        <v>0.01</v>
      </c>
      <c r="O52" s="25">
        <v>0.01</v>
      </c>
      <c r="P52" s="24">
        <v>0.02</v>
      </c>
      <c r="Q52" s="25">
        <v>0.04</v>
      </c>
      <c r="R52" s="24">
        <v>7.0000000000000007E-2</v>
      </c>
      <c r="S52" s="26">
        <v>0.01</v>
      </c>
      <c r="T52" s="26">
        <v>0.01</v>
      </c>
      <c r="U52" s="26">
        <v>0.03</v>
      </c>
      <c r="V52" s="9" t="s">
        <v>975</v>
      </c>
      <c r="W52" s="12" t="s">
        <v>974</v>
      </c>
      <c r="X52" s="25">
        <v>0.03</v>
      </c>
      <c r="Y52" s="12" t="s">
        <v>975</v>
      </c>
      <c r="Z52" s="25">
        <v>0.04</v>
      </c>
      <c r="AA52" s="24">
        <v>0.01</v>
      </c>
      <c r="AB52" s="9" t="s">
        <v>974</v>
      </c>
      <c r="AC52" s="25">
        <v>0.03</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3181</v>
      </c>
      <c r="C54" s="14">
        <v>1</v>
      </c>
      <c r="D54" s="15">
        <v>1</v>
      </c>
      <c r="E54" s="17" t="s">
        <v>974</v>
      </c>
      <c r="F54" s="16" t="s">
        <v>974</v>
      </c>
      <c r="G54" s="15" t="s">
        <v>974</v>
      </c>
      <c r="H54" s="17" t="s">
        <v>974</v>
      </c>
      <c r="I54" s="17" t="s">
        <v>974</v>
      </c>
      <c r="J54" s="17" t="s">
        <v>974</v>
      </c>
      <c r="K54" s="17" t="s">
        <v>974</v>
      </c>
      <c r="L54" s="17" t="s">
        <v>974</v>
      </c>
      <c r="M54" s="17">
        <v>1</v>
      </c>
      <c r="N54" s="17" t="s">
        <v>974</v>
      </c>
      <c r="O54" s="16" t="s">
        <v>974</v>
      </c>
      <c r="P54" s="15">
        <v>1</v>
      </c>
      <c r="Q54" s="16" t="s">
        <v>974</v>
      </c>
      <c r="R54" s="15" t="s">
        <v>974</v>
      </c>
      <c r="S54" s="17" t="s">
        <v>974</v>
      </c>
      <c r="T54" s="17" t="s">
        <v>974</v>
      </c>
      <c r="U54" s="17">
        <v>1</v>
      </c>
      <c r="V54" s="16" t="s">
        <v>974</v>
      </c>
      <c r="W54" s="15" t="s">
        <v>974</v>
      </c>
      <c r="X54" s="16">
        <v>1</v>
      </c>
      <c r="Y54" s="15" t="s">
        <v>974</v>
      </c>
      <c r="Z54" s="16">
        <v>1</v>
      </c>
      <c r="AA54" s="15" t="s">
        <v>974</v>
      </c>
      <c r="AB54" s="16" t="s">
        <v>974</v>
      </c>
      <c r="AC54" s="16">
        <v>1</v>
      </c>
      <c r="AD54" s="12"/>
    </row>
    <row r="55" spans="1:30" x14ac:dyDescent="0.35">
      <c r="A55" s="9"/>
      <c r="B55" s="13"/>
      <c r="C55" s="14" t="s">
        <v>975</v>
      </c>
      <c r="D55" s="15" t="s">
        <v>975</v>
      </c>
      <c r="E55" s="17" t="s">
        <v>974</v>
      </c>
      <c r="F55" s="16" t="s">
        <v>974</v>
      </c>
      <c r="G55" s="15" t="s">
        <v>974</v>
      </c>
      <c r="H55" s="17" t="s">
        <v>974</v>
      </c>
      <c r="I55" s="17" t="s">
        <v>974</v>
      </c>
      <c r="J55" s="17" t="s">
        <v>974</v>
      </c>
      <c r="K55" s="17" t="s">
        <v>974</v>
      </c>
      <c r="L55" s="17" t="s">
        <v>974</v>
      </c>
      <c r="M55" s="21">
        <v>0.01</v>
      </c>
      <c r="N55" s="17" t="s">
        <v>974</v>
      </c>
      <c r="O55" s="16" t="s">
        <v>974</v>
      </c>
      <c r="P55" s="15" t="s">
        <v>975</v>
      </c>
      <c r="Q55" s="16" t="s">
        <v>974</v>
      </c>
      <c r="R55" s="15" t="s">
        <v>974</v>
      </c>
      <c r="S55" s="17" t="s">
        <v>974</v>
      </c>
      <c r="T55" s="17" t="s">
        <v>974</v>
      </c>
      <c r="U55" s="21">
        <v>0.01</v>
      </c>
      <c r="V55" s="16" t="s">
        <v>974</v>
      </c>
      <c r="W55" s="15" t="s">
        <v>974</v>
      </c>
      <c r="X55" s="16" t="s">
        <v>975</v>
      </c>
      <c r="Y55" s="15" t="s">
        <v>974</v>
      </c>
      <c r="Z55" s="16" t="s">
        <v>975</v>
      </c>
      <c r="AA55" s="15" t="s">
        <v>974</v>
      </c>
      <c r="AB55" s="16" t="s">
        <v>974</v>
      </c>
      <c r="AC55" s="16" t="s">
        <v>975</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22" t="s">
        <v>2319</v>
      </c>
      <c r="C57" s="11" t="s">
        <v>974</v>
      </c>
      <c r="D57" s="12" t="s">
        <v>974</v>
      </c>
      <c r="E57" s="6" t="s">
        <v>974</v>
      </c>
      <c r="F57" s="9" t="s">
        <v>974</v>
      </c>
      <c r="G57" s="12" t="s">
        <v>974</v>
      </c>
      <c r="H57" s="6" t="s">
        <v>974</v>
      </c>
      <c r="I57" s="6" t="s">
        <v>974</v>
      </c>
      <c r="J57" s="6" t="s">
        <v>974</v>
      </c>
      <c r="K57" s="6" t="s">
        <v>974</v>
      </c>
      <c r="L57" s="6" t="s">
        <v>974</v>
      </c>
      <c r="M57" s="6" t="s">
        <v>974</v>
      </c>
      <c r="N57" s="6" t="s">
        <v>974</v>
      </c>
      <c r="O57" s="9" t="s">
        <v>974</v>
      </c>
      <c r="P57" s="12" t="s">
        <v>974</v>
      </c>
      <c r="Q57" s="9" t="s">
        <v>974</v>
      </c>
      <c r="R57" s="12" t="s">
        <v>974</v>
      </c>
      <c r="S57" s="6" t="s">
        <v>974</v>
      </c>
      <c r="T57" s="6" t="s">
        <v>974</v>
      </c>
      <c r="U57" s="6" t="s">
        <v>974</v>
      </c>
      <c r="V57" s="9" t="s">
        <v>974</v>
      </c>
      <c r="W57" s="12" t="s">
        <v>974</v>
      </c>
      <c r="X57" s="9" t="s">
        <v>974</v>
      </c>
      <c r="Y57" s="12" t="s">
        <v>974</v>
      </c>
      <c r="Z57" s="9" t="s">
        <v>974</v>
      </c>
      <c r="AA57" s="12" t="s">
        <v>974</v>
      </c>
      <c r="AB57" s="9" t="s">
        <v>974</v>
      </c>
      <c r="AC57" s="9" t="s">
        <v>974</v>
      </c>
      <c r="AD57" s="12"/>
    </row>
    <row r="58" spans="1:30" x14ac:dyDescent="0.35">
      <c r="A58" s="9"/>
      <c r="B58" s="22"/>
      <c r="C58" s="11" t="s">
        <v>974</v>
      </c>
      <c r="D58" s="12" t="s">
        <v>974</v>
      </c>
      <c r="E58" s="6" t="s">
        <v>974</v>
      </c>
      <c r="F58" s="9" t="s">
        <v>974</v>
      </c>
      <c r="G58" s="12" t="s">
        <v>974</v>
      </c>
      <c r="H58" s="6" t="s">
        <v>974</v>
      </c>
      <c r="I58" s="6" t="s">
        <v>974</v>
      </c>
      <c r="J58" s="6" t="s">
        <v>974</v>
      </c>
      <c r="K58" s="6" t="s">
        <v>974</v>
      </c>
      <c r="L58" s="6" t="s">
        <v>974</v>
      </c>
      <c r="M58" s="6" t="s">
        <v>974</v>
      </c>
      <c r="N58" s="6" t="s">
        <v>974</v>
      </c>
      <c r="O58" s="9" t="s">
        <v>974</v>
      </c>
      <c r="P58" s="12" t="s">
        <v>974</v>
      </c>
      <c r="Q58" s="9" t="s">
        <v>974</v>
      </c>
      <c r="R58" s="12" t="s">
        <v>974</v>
      </c>
      <c r="S58" s="6" t="s">
        <v>974</v>
      </c>
      <c r="T58" s="6" t="s">
        <v>974</v>
      </c>
      <c r="U58" s="6" t="s">
        <v>974</v>
      </c>
      <c r="V58" s="9" t="s">
        <v>974</v>
      </c>
      <c r="W58" s="12" t="s">
        <v>974</v>
      </c>
      <c r="X58" s="9" t="s">
        <v>974</v>
      </c>
      <c r="Y58" s="12" t="s">
        <v>974</v>
      </c>
      <c r="Z58" s="9" t="s">
        <v>974</v>
      </c>
      <c r="AA58" s="12" t="s">
        <v>974</v>
      </c>
      <c r="AB58" s="9" t="s">
        <v>974</v>
      </c>
      <c r="AC58" s="9" t="s">
        <v>974</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13" t="s">
        <v>3182</v>
      </c>
      <c r="C60" s="14">
        <v>34</v>
      </c>
      <c r="D60" s="15">
        <v>34</v>
      </c>
      <c r="E60" s="17">
        <v>1</v>
      </c>
      <c r="F60" s="16" t="s">
        <v>974</v>
      </c>
      <c r="G60" s="15">
        <v>6</v>
      </c>
      <c r="H60" s="17">
        <v>3</v>
      </c>
      <c r="I60" s="17">
        <v>1</v>
      </c>
      <c r="J60" s="17">
        <v>2</v>
      </c>
      <c r="K60" s="17">
        <v>4</v>
      </c>
      <c r="L60" s="17">
        <v>3</v>
      </c>
      <c r="M60" s="17">
        <v>10</v>
      </c>
      <c r="N60" s="17" t="s">
        <v>975</v>
      </c>
      <c r="O60" s="16">
        <v>4</v>
      </c>
      <c r="P60" s="15">
        <v>30</v>
      </c>
      <c r="Q60" s="16">
        <v>4</v>
      </c>
      <c r="R60" s="15">
        <v>3</v>
      </c>
      <c r="S60" s="17">
        <v>11</v>
      </c>
      <c r="T60" s="17">
        <v>5</v>
      </c>
      <c r="U60" s="17">
        <v>9</v>
      </c>
      <c r="V60" s="16">
        <v>6</v>
      </c>
      <c r="W60" s="15">
        <v>4</v>
      </c>
      <c r="X60" s="16">
        <v>27</v>
      </c>
      <c r="Y60" s="15">
        <v>6</v>
      </c>
      <c r="Z60" s="16">
        <v>26</v>
      </c>
      <c r="AA60" s="15">
        <v>1</v>
      </c>
      <c r="AB60" s="16">
        <v>5</v>
      </c>
      <c r="AC60" s="16">
        <v>23</v>
      </c>
      <c r="AD60" s="12"/>
    </row>
    <row r="61" spans="1:30" x14ac:dyDescent="0.35">
      <c r="A61" s="9"/>
      <c r="B61" s="13"/>
      <c r="C61" s="18">
        <v>7.0000000000000007E-2</v>
      </c>
      <c r="D61" s="19">
        <v>7.0000000000000007E-2</v>
      </c>
      <c r="E61" s="21">
        <v>0.02</v>
      </c>
      <c r="F61" s="16" t="s">
        <v>974</v>
      </c>
      <c r="G61" s="19">
        <v>0.26</v>
      </c>
      <c r="H61" s="21">
        <v>0.06</v>
      </c>
      <c r="I61" s="21">
        <v>0.05</v>
      </c>
      <c r="J61" s="21">
        <v>0.05</v>
      </c>
      <c r="K61" s="21">
        <v>7.0000000000000007E-2</v>
      </c>
      <c r="L61" s="21">
        <v>0.06</v>
      </c>
      <c r="M61" s="21">
        <v>0.12</v>
      </c>
      <c r="N61" s="21">
        <v>0.01</v>
      </c>
      <c r="O61" s="20">
        <v>0.05</v>
      </c>
      <c r="P61" s="19">
        <v>7.0000000000000007E-2</v>
      </c>
      <c r="Q61" s="20">
        <v>0.05</v>
      </c>
      <c r="R61" s="19">
        <v>0.04</v>
      </c>
      <c r="S61" s="21">
        <v>0.11</v>
      </c>
      <c r="T61" s="21">
        <v>0.04</v>
      </c>
      <c r="U61" s="21">
        <v>0.08</v>
      </c>
      <c r="V61" s="20">
        <v>7.0000000000000007E-2</v>
      </c>
      <c r="W61" s="19">
        <v>0.13</v>
      </c>
      <c r="X61" s="20">
        <v>0.06</v>
      </c>
      <c r="Y61" s="19">
        <v>0.03</v>
      </c>
      <c r="Z61" s="20">
        <v>0.08</v>
      </c>
      <c r="AA61" s="19">
        <v>0.01</v>
      </c>
      <c r="AB61" s="20">
        <v>0.05</v>
      </c>
      <c r="AC61" s="20">
        <v>0.06</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A63" s="9"/>
      <c r="B63" s="22" t="s">
        <v>2326</v>
      </c>
      <c r="C63" s="11">
        <v>34</v>
      </c>
      <c r="D63" s="12">
        <v>29</v>
      </c>
      <c r="E63" s="6">
        <v>4</v>
      </c>
      <c r="F63" s="9">
        <v>1</v>
      </c>
      <c r="G63" s="12">
        <v>1</v>
      </c>
      <c r="H63" s="6">
        <v>3</v>
      </c>
      <c r="I63" s="6">
        <v>4</v>
      </c>
      <c r="J63" s="6">
        <v>2</v>
      </c>
      <c r="K63" s="6">
        <v>6</v>
      </c>
      <c r="L63" s="6">
        <v>1</v>
      </c>
      <c r="M63" s="6">
        <v>6</v>
      </c>
      <c r="N63" s="6">
        <v>3</v>
      </c>
      <c r="O63" s="9">
        <v>3</v>
      </c>
      <c r="P63" s="12">
        <v>28</v>
      </c>
      <c r="Q63" s="9">
        <v>6</v>
      </c>
      <c r="R63" s="12">
        <v>4</v>
      </c>
      <c r="S63" s="6">
        <v>5</v>
      </c>
      <c r="T63" s="6">
        <v>12</v>
      </c>
      <c r="U63" s="6">
        <v>11</v>
      </c>
      <c r="V63" s="9">
        <v>2</v>
      </c>
      <c r="W63" s="12">
        <v>1</v>
      </c>
      <c r="X63" s="9">
        <v>32</v>
      </c>
      <c r="Y63" s="12">
        <v>9</v>
      </c>
      <c r="Z63" s="9">
        <v>25</v>
      </c>
      <c r="AA63" s="12" t="s">
        <v>974</v>
      </c>
      <c r="AB63" s="9">
        <v>9</v>
      </c>
      <c r="AC63" s="9">
        <v>28</v>
      </c>
      <c r="AD63" s="12"/>
    </row>
    <row r="64" spans="1:30" x14ac:dyDescent="0.35">
      <c r="A64" s="9"/>
      <c r="B64" s="22"/>
      <c r="C64" s="23">
        <v>7.0000000000000007E-2</v>
      </c>
      <c r="D64" s="24">
        <v>0.06</v>
      </c>
      <c r="E64" s="26">
        <v>0.14000000000000001</v>
      </c>
      <c r="F64" s="25">
        <v>0.04</v>
      </c>
      <c r="G64" s="24">
        <v>0.03</v>
      </c>
      <c r="H64" s="26">
        <v>0.05</v>
      </c>
      <c r="I64" s="26">
        <v>0.15</v>
      </c>
      <c r="J64" s="26">
        <v>0.06</v>
      </c>
      <c r="K64" s="26">
        <v>0.11</v>
      </c>
      <c r="L64" s="26">
        <v>0.02</v>
      </c>
      <c r="M64" s="26">
        <v>7.0000000000000007E-2</v>
      </c>
      <c r="N64" s="26">
        <v>0.09</v>
      </c>
      <c r="O64" s="25">
        <v>0.04</v>
      </c>
      <c r="P64" s="24">
        <v>7.0000000000000007E-2</v>
      </c>
      <c r="Q64" s="25">
        <v>0.08</v>
      </c>
      <c r="R64" s="24">
        <v>0.04</v>
      </c>
      <c r="S64" s="26">
        <v>0.05</v>
      </c>
      <c r="T64" s="26">
        <v>0.12</v>
      </c>
      <c r="U64" s="26">
        <v>0.09</v>
      </c>
      <c r="V64" s="25">
        <v>0.02</v>
      </c>
      <c r="W64" s="24">
        <v>0.04</v>
      </c>
      <c r="X64" s="25">
        <v>0.08</v>
      </c>
      <c r="Y64" s="24">
        <v>0.05</v>
      </c>
      <c r="Z64" s="25">
        <v>0.08</v>
      </c>
      <c r="AA64" s="12" t="s">
        <v>974</v>
      </c>
      <c r="AB64" s="25">
        <v>0.09</v>
      </c>
      <c r="AC64" s="25">
        <v>7.0000000000000007E-2</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A66" s="9"/>
      <c r="B66" s="13" t="s">
        <v>980</v>
      </c>
      <c r="C66" s="14">
        <v>3</v>
      </c>
      <c r="D66" s="15">
        <v>3</v>
      </c>
      <c r="E66" s="17" t="s">
        <v>974</v>
      </c>
      <c r="F66" s="16" t="s">
        <v>974</v>
      </c>
      <c r="G66" s="15" t="s">
        <v>974</v>
      </c>
      <c r="H66" s="17" t="s">
        <v>974</v>
      </c>
      <c r="I66" s="17" t="s">
        <v>974</v>
      </c>
      <c r="J66" s="17" t="s">
        <v>974</v>
      </c>
      <c r="K66" s="17" t="s">
        <v>974</v>
      </c>
      <c r="L66" s="17" t="s">
        <v>974</v>
      </c>
      <c r="M66" s="17">
        <v>2</v>
      </c>
      <c r="N66" s="17" t="s">
        <v>974</v>
      </c>
      <c r="O66" s="16">
        <v>1</v>
      </c>
      <c r="P66" s="15">
        <v>3</v>
      </c>
      <c r="Q66" s="16" t="s">
        <v>974</v>
      </c>
      <c r="R66" s="15" t="s">
        <v>974</v>
      </c>
      <c r="S66" s="17">
        <v>1</v>
      </c>
      <c r="T66" s="17" t="s">
        <v>974</v>
      </c>
      <c r="U66" s="17">
        <v>2</v>
      </c>
      <c r="V66" s="16" t="s">
        <v>974</v>
      </c>
      <c r="W66" s="15" t="s">
        <v>974</v>
      </c>
      <c r="X66" s="16" t="s">
        <v>974</v>
      </c>
      <c r="Y66" s="15" t="s">
        <v>974</v>
      </c>
      <c r="Z66" s="16">
        <v>3</v>
      </c>
      <c r="AA66" s="15" t="s">
        <v>974</v>
      </c>
      <c r="AB66" s="16" t="s">
        <v>974</v>
      </c>
      <c r="AC66" s="16">
        <v>2</v>
      </c>
      <c r="AD66" s="12"/>
    </row>
    <row r="67" spans="1:30" x14ac:dyDescent="0.35">
      <c r="A67" s="9"/>
      <c r="B67" s="13"/>
      <c r="C67" s="18">
        <v>0.01</v>
      </c>
      <c r="D67" s="19">
        <v>0.01</v>
      </c>
      <c r="E67" s="17" t="s">
        <v>974</v>
      </c>
      <c r="F67" s="16" t="s">
        <v>974</v>
      </c>
      <c r="G67" s="15" t="s">
        <v>974</v>
      </c>
      <c r="H67" s="17" t="s">
        <v>974</v>
      </c>
      <c r="I67" s="17" t="s">
        <v>974</v>
      </c>
      <c r="J67" s="17" t="s">
        <v>974</v>
      </c>
      <c r="K67" s="17" t="s">
        <v>974</v>
      </c>
      <c r="L67" s="17" t="s">
        <v>974</v>
      </c>
      <c r="M67" s="21">
        <v>0.02</v>
      </c>
      <c r="N67" s="17" t="s">
        <v>974</v>
      </c>
      <c r="O67" s="20">
        <v>0.01</v>
      </c>
      <c r="P67" s="19">
        <v>0.01</v>
      </c>
      <c r="Q67" s="16" t="s">
        <v>974</v>
      </c>
      <c r="R67" s="15" t="s">
        <v>974</v>
      </c>
      <c r="S67" s="21">
        <v>0.01</v>
      </c>
      <c r="T67" s="17" t="s">
        <v>974</v>
      </c>
      <c r="U67" s="21">
        <v>0.02</v>
      </c>
      <c r="V67" s="16" t="s">
        <v>974</v>
      </c>
      <c r="W67" s="15" t="s">
        <v>974</v>
      </c>
      <c r="X67" s="16" t="s">
        <v>974</v>
      </c>
      <c r="Y67" s="15" t="s">
        <v>974</v>
      </c>
      <c r="Z67" s="20">
        <v>0.01</v>
      </c>
      <c r="AA67" s="15" t="s">
        <v>974</v>
      </c>
      <c r="AB67" s="16" t="s">
        <v>974</v>
      </c>
      <c r="AC67" s="20">
        <v>0.01</v>
      </c>
      <c r="AD67" s="12"/>
    </row>
    <row r="68" spans="1:30" x14ac:dyDescent="0.35">
      <c r="A68" s="9"/>
      <c r="B68" s="13"/>
      <c r="C68" s="14"/>
      <c r="D68" s="15"/>
      <c r="E68" s="17"/>
      <c r="F68" s="16"/>
      <c r="G68" s="15"/>
      <c r="H68" s="17"/>
      <c r="I68" s="17"/>
      <c r="J68" s="17"/>
      <c r="K68" s="17"/>
      <c r="L68" s="17"/>
      <c r="M68" s="17"/>
      <c r="N68" s="17"/>
      <c r="O68" s="16"/>
      <c r="P68" s="15"/>
      <c r="Q68" s="16"/>
      <c r="R68" s="15"/>
      <c r="S68" s="17"/>
      <c r="T68" s="17"/>
      <c r="U68" s="17"/>
      <c r="V68" s="16"/>
      <c r="W68" s="15"/>
      <c r="X68" s="16"/>
      <c r="Y68" s="15"/>
      <c r="Z68" s="16"/>
      <c r="AA68" s="15"/>
      <c r="AB68" s="16"/>
      <c r="AC68" s="16"/>
      <c r="AD68" s="12"/>
    </row>
    <row r="69" spans="1:30" x14ac:dyDescent="0.35">
      <c r="A69" s="9"/>
      <c r="B69" s="10" t="s">
        <v>3098</v>
      </c>
      <c r="C69" s="11">
        <v>405</v>
      </c>
      <c r="D69" s="12">
        <v>366</v>
      </c>
      <c r="E69" s="6">
        <v>25</v>
      </c>
      <c r="F69" s="9">
        <v>14</v>
      </c>
      <c r="G69" s="12">
        <v>14</v>
      </c>
      <c r="H69" s="6">
        <v>41</v>
      </c>
      <c r="I69" s="6">
        <v>25</v>
      </c>
      <c r="J69" s="6">
        <v>34</v>
      </c>
      <c r="K69" s="6">
        <v>48</v>
      </c>
      <c r="L69" s="6">
        <v>45</v>
      </c>
      <c r="M69" s="6">
        <v>63</v>
      </c>
      <c r="N69" s="6">
        <v>34</v>
      </c>
      <c r="O69" s="9">
        <v>62</v>
      </c>
      <c r="P69" s="12">
        <v>336</v>
      </c>
      <c r="Q69" s="9">
        <v>68</v>
      </c>
      <c r="R69" s="12">
        <v>74</v>
      </c>
      <c r="S69" s="6">
        <v>78</v>
      </c>
      <c r="T69" s="6">
        <v>84</v>
      </c>
      <c r="U69" s="6">
        <v>93</v>
      </c>
      <c r="V69" s="9">
        <v>75</v>
      </c>
      <c r="W69" s="12">
        <v>20</v>
      </c>
      <c r="X69" s="9">
        <v>342</v>
      </c>
      <c r="Y69" s="12">
        <v>156</v>
      </c>
      <c r="Z69" s="9">
        <v>248</v>
      </c>
      <c r="AA69" s="12">
        <v>72</v>
      </c>
      <c r="AB69" s="9">
        <v>84</v>
      </c>
      <c r="AC69" s="9">
        <v>303</v>
      </c>
      <c r="AD69" s="12"/>
    </row>
    <row r="70" spans="1:30" x14ac:dyDescent="0.35">
      <c r="A70" s="9"/>
      <c r="B70" s="22"/>
      <c r="C70" s="23">
        <v>0.81</v>
      </c>
      <c r="D70" s="24">
        <v>0.81</v>
      </c>
      <c r="E70" s="26">
        <v>0.8</v>
      </c>
      <c r="F70" s="25">
        <v>0.84</v>
      </c>
      <c r="G70" s="24">
        <v>0.61</v>
      </c>
      <c r="H70" s="26">
        <v>0.84</v>
      </c>
      <c r="I70" s="26">
        <v>0.86</v>
      </c>
      <c r="J70" s="26">
        <v>0.8</v>
      </c>
      <c r="K70" s="26">
        <v>0.89</v>
      </c>
      <c r="L70" s="26">
        <v>0.9</v>
      </c>
      <c r="M70" s="26">
        <v>0.77</v>
      </c>
      <c r="N70" s="26">
        <v>0.86</v>
      </c>
      <c r="O70" s="25">
        <v>0.74</v>
      </c>
      <c r="P70" s="24">
        <v>0.8</v>
      </c>
      <c r="Q70" s="25">
        <v>0.85</v>
      </c>
      <c r="R70" s="24">
        <v>0.88</v>
      </c>
      <c r="S70" s="26">
        <v>0.79</v>
      </c>
      <c r="T70" s="26">
        <v>0.77</v>
      </c>
      <c r="U70" s="26">
        <v>0.79</v>
      </c>
      <c r="V70" s="25">
        <v>0.83</v>
      </c>
      <c r="W70" s="24">
        <v>0.63</v>
      </c>
      <c r="X70" s="25">
        <v>0.82</v>
      </c>
      <c r="Y70" s="24">
        <v>0.83</v>
      </c>
      <c r="Z70" s="25">
        <v>0.8</v>
      </c>
      <c r="AA70" s="24">
        <v>0.84</v>
      </c>
      <c r="AB70" s="25">
        <v>0.82</v>
      </c>
      <c r="AC70" s="25">
        <v>0.8</v>
      </c>
      <c r="AD70" s="12"/>
    </row>
    <row r="71" spans="1:30" x14ac:dyDescent="0.35">
      <c r="A71" s="9"/>
      <c r="B71" s="22"/>
      <c r="C71" s="11"/>
      <c r="D71" s="12"/>
      <c r="E71" s="6"/>
      <c r="F71" s="9"/>
      <c r="G71" s="12"/>
      <c r="H71" s="6"/>
      <c r="I71" s="6"/>
      <c r="J71" s="6"/>
      <c r="K71" s="6"/>
      <c r="L71" s="6"/>
      <c r="M71" s="6"/>
      <c r="N71" s="6"/>
      <c r="O71" s="9"/>
      <c r="P71" s="12"/>
      <c r="Q71" s="9"/>
      <c r="R71" s="12"/>
      <c r="S71" s="6"/>
      <c r="T71" s="6"/>
      <c r="U71" s="6"/>
      <c r="V71" s="9"/>
      <c r="W71" s="12"/>
      <c r="X71" s="9"/>
      <c r="Y71" s="12"/>
      <c r="Z71" s="9"/>
      <c r="AA71" s="12"/>
      <c r="AB71" s="9"/>
      <c r="AC71" s="9"/>
      <c r="AD71" s="12"/>
    </row>
    <row r="72" spans="1:30" x14ac:dyDescent="0.35">
      <c r="A72" s="9"/>
      <c r="B72" s="28" t="s">
        <v>3099</v>
      </c>
      <c r="C72" s="14">
        <v>208</v>
      </c>
      <c r="D72" s="15">
        <v>192</v>
      </c>
      <c r="E72" s="17">
        <v>8</v>
      </c>
      <c r="F72" s="16">
        <v>7</v>
      </c>
      <c r="G72" s="15">
        <v>9</v>
      </c>
      <c r="H72" s="17">
        <v>15</v>
      </c>
      <c r="I72" s="17">
        <v>5</v>
      </c>
      <c r="J72" s="17">
        <v>17</v>
      </c>
      <c r="K72" s="17">
        <v>26</v>
      </c>
      <c r="L72" s="17">
        <v>21</v>
      </c>
      <c r="M72" s="17">
        <v>39</v>
      </c>
      <c r="N72" s="17">
        <v>10</v>
      </c>
      <c r="O72" s="16">
        <v>50</v>
      </c>
      <c r="P72" s="15">
        <v>180</v>
      </c>
      <c r="Q72" s="16">
        <v>28</v>
      </c>
      <c r="R72" s="15">
        <v>35</v>
      </c>
      <c r="S72" s="17">
        <v>46</v>
      </c>
      <c r="T72" s="17">
        <v>51</v>
      </c>
      <c r="U72" s="17">
        <v>38</v>
      </c>
      <c r="V72" s="16">
        <v>38</v>
      </c>
      <c r="W72" s="15">
        <v>20</v>
      </c>
      <c r="X72" s="16">
        <v>168</v>
      </c>
      <c r="Y72" s="15">
        <v>72</v>
      </c>
      <c r="Z72" s="16">
        <v>133</v>
      </c>
      <c r="AA72" s="15">
        <v>36</v>
      </c>
      <c r="AB72" s="16">
        <v>35</v>
      </c>
      <c r="AC72" s="16">
        <v>169</v>
      </c>
      <c r="AD72" s="12"/>
    </row>
    <row r="73" spans="1:30" x14ac:dyDescent="0.35">
      <c r="A73" s="9"/>
      <c r="B73" s="13"/>
      <c r="C73" s="18">
        <v>0.42</v>
      </c>
      <c r="D73" s="19">
        <v>0.42</v>
      </c>
      <c r="E73" s="21">
        <v>0.27</v>
      </c>
      <c r="F73" s="20">
        <v>0.44</v>
      </c>
      <c r="G73" s="19">
        <v>0.39</v>
      </c>
      <c r="H73" s="21">
        <v>0.31</v>
      </c>
      <c r="I73" s="21">
        <v>0.17</v>
      </c>
      <c r="J73" s="21">
        <v>0.41</v>
      </c>
      <c r="K73" s="21">
        <v>0.47</v>
      </c>
      <c r="L73" s="21">
        <v>0.42</v>
      </c>
      <c r="M73" s="21">
        <v>0.47</v>
      </c>
      <c r="N73" s="21">
        <v>0.25</v>
      </c>
      <c r="O73" s="20">
        <v>0.59</v>
      </c>
      <c r="P73" s="19">
        <v>0.43</v>
      </c>
      <c r="Q73" s="20">
        <v>0.35</v>
      </c>
      <c r="R73" s="19">
        <v>0.41</v>
      </c>
      <c r="S73" s="21">
        <v>0.47</v>
      </c>
      <c r="T73" s="21">
        <v>0.47</v>
      </c>
      <c r="U73" s="21">
        <v>0.32</v>
      </c>
      <c r="V73" s="20">
        <v>0.41</v>
      </c>
      <c r="W73" s="19">
        <v>0.63</v>
      </c>
      <c r="X73" s="20">
        <v>0.4</v>
      </c>
      <c r="Y73" s="19">
        <v>0.38</v>
      </c>
      <c r="Z73" s="20">
        <v>0.43</v>
      </c>
      <c r="AA73" s="19">
        <v>0.43</v>
      </c>
      <c r="AB73" s="20">
        <v>0.35</v>
      </c>
      <c r="AC73" s="20">
        <v>0.44</v>
      </c>
      <c r="AD73" s="12"/>
    </row>
    <row r="74" spans="1:30" x14ac:dyDescent="0.35">
      <c r="A74" s="9"/>
      <c r="B74" s="13"/>
      <c r="C74" s="14"/>
      <c r="D74" s="15"/>
      <c r="E74" s="17"/>
      <c r="F74" s="16"/>
      <c r="G74" s="15"/>
      <c r="H74" s="17"/>
      <c r="I74" s="17"/>
      <c r="J74" s="17"/>
      <c r="K74" s="17"/>
      <c r="L74" s="17"/>
      <c r="M74" s="17"/>
      <c r="N74" s="17"/>
      <c r="O74" s="16" t="s">
        <v>1027</v>
      </c>
      <c r="P74" s="15"/>
      <c r="Q74" s="16"/>
      <c r="R74" s="15"/>
      <c r="S74" s="17"/>
      <c r="T74" s="17"/>
      <c r="U74" s="17"/>
      <c r="V74" s="16"/>
      <c r="W74" s="15"/>
      <c r="X74" s="16"/>
      <c r="Y74" s="15"/>
      <c r="Z74" s="16"/>
      <c r="AA74" s="15"/>
      <c r="AB74" s="16"/>
      <c r="AC74" s="16"/>
      <c r="AD74" s="12"/>
    </row>
    <row r="75" spans="1:30"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c r="AC75" s="27" t="s">
        <v>982</v>
      </c>
    </row>
    <row r="77" spans="1:30" x14ac:dyDescent="0.35">
      <c r="B77" s="1" t="s">
        <v>983</v>
      </c>
    </row>
    <row r="78" spans="1:30" x14ac:dyDescent="0.35">
      <c r="B78" s="1" t="s">
        <v>984</v>
      </c>
    </row>
    <row r="79" spans="1:30" x14ac:dyDescent="0.35">
      <c r="B79" s="1" t="s">
        <v>985</v>
      </c>
    </row>
    <row r="80" spans="1:30" x14ac:dyDescent="0.35">
      <c r="B80" s="1"/>
    </row>
    <row r="81" spans="2:2" x14ac:dyDescent="0.35">
      <c r="B81" s="1" t="s">
        <v>1039</v>
      </c>
    </row>
    <row r="82" spans="2:2" x14ac:dyDescent="0.35">
      <c r="B82" s="1" t="s">
        <v>987</v>
      </c>
    </row>
  </sheetData>
  <mergeCells count="7">
    <mergeCell ref="Y13:Z13"/>
    <mergeCell ref="AA13:AB13"/>
    <mergeCell ref="D13:F13"/>
    <mergeCell ref="G13:O13"/>
    <mergeCell ref="P13:Q13"/>
    <mergeCell ref="R13:V13"/>
    <mergeCell ref="W13:X13"/>
  </mergeCells>
  <hyperlinks>
    <hyperlink ref="B1" location="Index!A207" display="Return to Index" xr:uid="{00000000-0004-0000-C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AB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461</v>
      </c>
    </row>
    <row r="8" spans="2:27" x14ac:dyDescent="0.35">
      <c r="B8" s="1" t="s">
        <v>456</v>
      </c>
    </row>
    <row r="10" spans="2:27" x14ac:dyDescent="0.35">
      <c r="B10" s="1" t="s">
        <v>457</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380</v>
      </c>
      <c r="D15" s="31">
        <v>19</v>
      </c>
      <c r="E15" s="32">
        <v>360</v>
      </c>
      <c r="F15" s="31">
        <v>261</v>
      </c>
      <c r="G15" s="33">
        <v>22</v>
      </c>
      <c r="H15" s="33">
        <v>50</v>
      </c>
      <c r="I15" s="33">
        <v>44</v>
      </c>
      <c r="J15" s="32">
        <v>1</v>
      </c>
      <c r="K15" s="31">
        <v>14</v>
      </c>
      <c r="L15" s="33">
        <v>6</v>
      </c>
      <c r="M15" s="33">
        <v>2</v>
      </c>
      <c r="N15" s="33" t="s">
        <v>974</v>
      </c>
      <c r="O15" s="33">
        <v>5</v>
      </c>
      <c r="P15" s="33">
        <v>2</v>
      </c>
      <c r="Q15" s="33">
        <v>28</v>
      </c>
      <c r="R15" s="33">
        <v>16</v>
      </c>
      <c r="S15" s="33">
        <v>4</v>
      </c>
      <c r="T15" s="33">
        <v>8</v>
      </c>
      <c r="U15" s="33">
        <v>45</v>
      </c>
      <c r="V15" s="32">
        <v>335</v>
      </c>
      <c r="W15" s="31">
        <v>374</v>
      </c>
      <c r="X15" s="33">
        <v>2</v>
      </c>
      <c r="Y15" s="33">
        <v>3</v>
      </c>
      <c r="Z15" s="32">
        <v>5</v>
      </c>
      <c r="AA15" s="32">
        <v>380</v>
      </c>
    </row>
    <row r="16" spans="2:27" x14ac:dyDescent="0.35">
      <c r="B16" s="30" t="s">
        <v>962</v>
      </c>
      <c r="C16" s="38">
        <v>501</v>
      </c>
      <c r="D16" s="31" t="s">
        <v>1228</v>
      </c>
      <c r="E16" s="32">
        <v>467</v>
      </c>
      <c r="F16" s="31">
        <v>355</v>
      </c>
      <c r="G16" s="33" t="s">
        <v>1226</v>
      </c>
      <c r="H16" s="33" t="s">
        <v>1125</v>
      </c>
      <c r="I16" s="33" t="s">
        <v>2490</v>
      </c>
      <c r="J16" s="32" t="s">
        <v>1806</v>
      </c>
      <c r="K16" s="31" t="s">
        <v>1568</v>
      </c>
      <c r="L16" s="33" t="s">
        <v>1896</v>
      </c>
      <c r="M16" s="33" t="s">
        <v>1807</v>
      </c>
      <c r="N16" s="33" t="s">
        <v>1874</v>
      </c>
      <c r="O16" s="33" t="s">
        <v>1891</v>
      </c>
      <c r="P16" s="33" t="s">
        <v>1909</v>
      </c>
      <c r="Q16" s="33" t="s">
        <v>1562</v>
      </c>
      <c r="R16" s="33" t="s">
        <v>1549</v>
      </c>
      <c r="S16" s="33" t="s">
        <v>1891</v>
      </c>
      <c r="T16" s="33" t="s">
        <v>1549</v>
      </c>
      <c r="U16" s="33" t="s">
        <v>3253</v>
      </c>
      <c r="V16" s="32">
        <v>432</v>
      </c>
      <c r="W16" s="31">
        <v>495</v>
      </c>
      <c r="X16" s="33" t="s">
        <v>1806</v>
      </c>
      <c r="Y16" s="33" t="s">
        <v>1807</v>
      </c>
      <c r="Z16" s="32" t="s">
        <v>1909</v>
      </c>
      <c r="AA16" s="32">
        <v>380</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3167</v>
      </c>
      <c r="C18" s="14">
        <v>234</v>
      </c>
      <c r="D18" s="15">
        <v>11</v>
      </c>
      <c r="E18" s="16">
        <v>223</v>
      </c>
      <c r="F18" s="15">
        <v>168</v>
      </c>
      <c r="G18" s="17">
        <v>7</v>
      </c>
      <c r="H18" s="17">
        <v>30</v>
      </c>
      <c r="I18" s="17">
        <v>28</v>
      </c>
      <c r="J18" s="16" t="s">
        <v>974</v>
      </c>
      <c r="K18" s="15">
        <v>9</v>
      </c>
      <c r="L18" s="17">
        <v>9</v>
      </c>
      <c r="M18" s="17" t="s">
        <v>974</v>
      </c>
      <c r="N18" s="17" t="s">
        <v>974</v>
      </c>
      <c r="O18" s="17">
        <v>1</v>
      </c>
      <c r="P18" s="17" t="s">
        <v>974</v>
      </c>
      <c r="Q18" s="17">
        <v>19</v>
      </c>
      <c r="R18" s="17">
        <v>5</v>
      </c>
      <c r="S18" s="17">
        <v>2</v>
      </c>
      <c r="T18" s="17">
        <v>4</v>
      </c>
      <c r="U18" s="17">
        <v>27</v>
      </c>
      <c r="V18" s="16">
        <v>207</v>
      </c>
      <c r="W18" s="15">
        <v>233</v>
      </c>
      <c r="X18" s="17" t="s">
        <v>974</v>
      </c>
      <c r="Y18" s="17">
        <v>1</v>
      </c>
      <c r="Z18" s="16">
        <v>1</v>
      </c>
      <c r="AA18" s="16">
        <v>190</v>
      </c>
      <c r="AB18" s="12"/>
    </row>
    <row r="19" spans="1:28" x14ac:dyDescent="0.35">
      <c r="A19" s="9"/>
      <c r="B19" s="13"/>
      <c r="C19" s="18">
        <v>0.47</v>
      </c>
      <c r="D19" s="19">
        <v>0.32</v>
      </c>
      <c r="E19" s="20">
        <v>0.48</v>
      </c>
      <c r="F19" s="19">
        <v>0.47</v>
      </c>
      <c r="G19" s="21">
        <v>0.21</v>
      </c>
      <c r="H19" s="21">
        <v>0.53</v>
      </c>
      <c r="I19" s="21">
        <v>0.52</v>
      </c>
      <c r="J19" s="16" t="s">
        <v>974</v>
      </c>
      <c r="K19" s="19">
        <v>0.4</v>
      </c>
      <c r="L19" s="21">
        <v>0.83</v>
      </c>
      <c r="M19" s="17" t="s">
        <v>974</v>
      </c>
      <c r="N19" s="17" t="s">
        <v>974</v>
      </c>
      <c r="O19" s="21">
        <v>0.11</v>
      </c>
      <c r="P19" s="17" t="s">
        <v>974</v>
      </c>
      <c r="Q19" s="21">
        <v>0.44</v>
      </c>
      <c r="R19" s="21">
        <v>0.28999999999999998</v>
      </c>
      <c r="S19" s="21">
        <v>0.24</v>
      </c>
      <c r="T19" s="21">
        <v>0.25</v>
      </c>
      <c r="U19" s="21">
        <v>0.39</v>
      </c>
      <c r="V19" s="20">
        <v>0.48</v>
      </c>
      <c r="W19" s="19">
        <v>0.47</v>
      </c>
      <c r="X19" s="17" t="s">
        <v>974</v>
      </c>
      <c r="Y19" s="21">
        <v>0.74</v>
      </c>
      <c r="Z19" s="20">
        <v>0.33</v>
      </c>
      <c r="AA19" s="20">
        <v>0.5</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29" x14ac:dyDescent="0.35">
      <c r="A21" s="9"/>
      <c r="B21" s="22" t="s">
        <v>3249</v>
      </c>
      <c r="C21" s="11">
        <v>106</v>
      </c>
      <c r="D21" s="12">
        <v>7</v>
      </c>
      <c r="E21" s="9">
        <v>100</v>
      </c>
      <c r="F21" s="12">
        <v>77</v>
      </c>
      <c r="G21" s="6" t="s">
        <v>975</v>
      </c>
      <c r="H21" s="6">
        <v>11</v>
      </c>
      <c r="I21" s="6">
        <v>17</v>
      </c>
      <c r="J21" s="9" t="s">
        <v>974</v>
      </c>
      <c r="K21" s="12">
        <v>1</v>
      </c>
      <c r="L21" s="6">
        <v>2</v>
      </c>
      <c r="M21" s="6" t="s">
        <v>974</v>
      </c>
      <c r="N21" s="6" t="s">
        <v>974</v>
      </c>
      <c r="O21" s="6" t="s">
        <v>974</v>
      </c>
      <c r="P21" s="6">
        <v>2</v>
      </c>
      <c r="Q21" s="6">
        <v>5</v>
      </c>
      <c r="R21" s="6">
        <v>3</v>
      </c>
      <c r="S21" s="6" t="s">
        <v>974</v>
      </c>
      <c r="T21" s="6" t="s">
        <v>974</v>
      </c>
      <c r="U21" s="6">
        <v>8</v>
      </c>
      <c r="V21" s="9">
        <v>98</v>
      </c>
      <c r="W21" s="12">
        <v>106</v>
      </c>
      <c r="X21" s="6" t="s">
        <v>974</v>
      </c>
      <c r="Y21" s="6" t="s">
        <v>974</v>
      </c>
      <c r="Z21" s="9" t="s">
        <v>974</v>
      </c>
      <c r="AA21" s="9">
        <v>79</v>
      </c>
      <c r="AB21" s="12"/>
    </row>
    <row r="22" spans="1:28" x14ac:dyDescent="0.35">
      <c r="A22" s="9"/>
      <c r="B22" s="22"/>
      <c r="C22" s="23">
        <v>0.21</v>
      </c>
      <c r="D22" s="24">
        <v>0.2</v>
      </c>
      <c r="E22" s="25">
        <v>0.21</v>
      </c>
      <c r="F22" s="24">
        <v>0.22</v>
      </c>
      <c r="G22" s="26">
        <v>0.01</v>
      </c>
      <c r="H22" s="26">
        <v>0.2</v>
      </c>
      <c r="I22" s="26">
        <v>0.32</v>
      </c>
      <c r="J22" s="9" t="s">
        <v>974</v>
      </c>
      <c r="K22" s="24">
        <v>0.06</v>
      </c>
      <c r="L22" s="26">
        <v>0.21</v>
      </c>
      <c r="M22" s="6" t="s">
        <v>974</v>
      </c>
      <c r="N22" s="6" t="s">
        <v>974</v>
      </c>
      <c r="O22" s="6" t="s">
        <v>974</v>
      </c>
      <c r="P22" s="26">
        <v>0.6</v>
      </c>
      <c r="Q22" s="26">
        <v>0.12</v>
      </c>
      <c r="R22" s="26">
        <v>0.17</v>
      </c>
      <c r="S22" s="6" t="s">
        <v>974</v>
      </c>
      <c r="T22" s="6" t="s">
        <v>974</v>
      </c>
      <c r="U22" s="26">
        <v>0.12</v>
      </c>
      <c r="V22" s="25">
        <v>0.23</v>
      </c>
      <c r="W22" s="24">
        <v>0.21</v>
      </c>
      <c r="X22" s="6" t="s">
        <v>974</v>
      </c>
      <c r="Y22" s="6" t="s">
        <v>974</v>
      </c>
      <c r="Z22" s="9" t="s">
        <v>974</v>
      </c>
      <c r="AA22" s="25">
        <v>0.21</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3168</v>
      </c>
      <c r="C24" s="14">
        <v>103</v>
      </c>
      <c r="D24" s="15">
        <v>7</v>
      </c>
      <c r="E24" s="16">
        <v>95</v>
      </c>
      <c r="F24" s="15">
        <v>69</v>
      </c>
      <c r="G24" s="17">
        <v>4</v>
      </c>
      <c r="H24" s="17">
        <v>12</v>
      </c>
      <c r="I24" s="17">
        <v>18</v>
      </c>
      <c r="J24" s="16" t="s">
        <v>974</v>
      </c>
      <c r="K24" s="15">
        <v>2</v>
      </c>
      <c r="L24" s="17">
        <v>2</v>
      </c>
      <c r="M24" s="17" t="s">
        <v>974</v>
      </c>
      <c r="N24" s="17" t="s">
        <v>974</v>
      </c>
      <c r="O24" s="17">
        <v>1</v>
      </c>
      <c r="P24" s="17" t="s">
        <v>974</v>
      </c>
      <c r="Q24" s="17">
        <v>5</v>
      </c>
      <c r="R24" s="17">
        <v>4</v>
      </c>
      <c r="S24" s="17" t="s">
        <v>974</v>
      </c>
      <c r="T24" s="17">
        <v>1</v>
      </c>
      <c r="U24" s="17">
        <v>9</v>
      </c>
      <c r="V24" s="16">
        <v>94</v>
      </c>
      <c r="W24" s="15">
        <v>103</v>
      </c>
      <c r="X24" s="17" t="s">
        <v>974</v>
      </c>
      <c r="Y24" s="17" t="s">
        <v>975</v>
      </c>
      <c r="Z24" s="16" t="s">
        <v>975</v>
      </c>
      <c r="AA24" s="16">
        <v>99</v>
      </c>
      <c r="AB24" s="12"/>
    </row>
    <row r="25" spans="1:28" x14ac:dyDescent="0.35">
      <c r="A25" s="9"/>
      <c r="B25" s="13"/>
      <c r="C25" s="18">
        <v>0.21</v>
      </c>
      <c r="D25" s="19">
        <v>0.22</v>
      </c>
      <c r="E25" s="20">
        <v>0.2</v>
      </c>
      <c r="F25" s="19">
        <v>0.2</v>
      </c>
      <c r="G25" s="21">
        <v>0.12</v>
      </c>
      <c r="H25" s="21">
        <v>0.21</v>
      </c>
      <c r="I25" s="21">
        <v>0.32</v>
      </c>
      <c r="J25" s="16" t="s">
        <v>974</v>
      </c>
      <c r="K25" s="19">
        <v>7.0000000000000007E-2</v>
      </c>
      <c r="L25" s="21">
        <v>0.17</v>
      </c>
      <c r="M25" s="17" t="s">
        <v>974</v>
      </c>
      <c r="N25" s="17" t="s">
        <v>974</v>
      </c>
      <c r="O25" s="21">
        <v>0.22</v>
      </c>
      <c r="P25" s="17" t="s">
        <v>974</v>
      </c>
      <c r="Q25" s="21">
        <v>0.11</v>
      </c>
      <c r="R25" s="21">
        <v>0.23</v>
      </c>
      <c r="S25" s="17" t="s">
        <v>974</v>
      </c>
      <c r="T25" s="21">
        <v>7.0000000000000007E-2</v>
      </c>
      <c r="U25" s="21">
        <v>0.13</v>
      </c>
      <c r="V25" s="20">
        <v>0.22</v>
      </c>
      <c r="W25" s="19">
        <v>0.21</v>
      </c>
      <c r="X25" s="17" t="s">
        <v>974</v>
      </c>
      <c r="Y25" s="21">
        <v>0.27</v>
      </c>
      <c r="Z25" s="20">
        <v>0.12</v>
      </c>
      <c r="AA25" s="20">
        <v>0.26</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43.5" x14ac:dyDescent="0.35">
      <c r="A27" s="9"/>
      <c r="B27" s="22" t="s">
        <v>3177</v>
      </c>
      <c r="C27" s="11">
        <v>98</v>
      </c>
      <c r="D27" s="12">
        <v>8</v>
      </c>
      <c r="E27" s="9">
        <v>90</v>
      </c>
      <c r="F27" s="12">
        <v>68</v>
      </c>
      <c r="G27" s="6">
        <v>10</v>
      </c>
      <c r="H27" s="6">
        <v>15</v>
      </c>
      <c r="I27" s="6">
        <v>5</v>
      </c>
      <c r="J27" s="9" t="s">
        <v>974</v>
      </c>
      <c r="K27" s="12">
        <v>7</v>
      </c>
      <c r="L27" s="6">
        <v>2</v>
      </c>
      <c r="M27" s="6" t="s">
        <v>974</v>
      </c>
      <c r="N27" s="6" t="s">
        <v>974</v>
      </c>
      <c r="O27" s="6" t="s">
        <v>974</v>
      </c>
      <c r="P27" s="6" t="s">
        <v>974</v>
      </c>
      <c r="Q27" s="6">
        <v>9</v>
      </c>
      <c r="R27" s="6" t="s">
        <v>974</v>
      </c>
      <c r="S27" s="6" t="s">
        <v>975</v>
      </c>
      <c r="T27" s="6">
        <v>6</v>
      </c>
      <c r="U27" s="6">
        <v>15</v>
      </c>
      <c r="V27" s="9">
        <v>83</v>
      </c>
      <c r="W27" s="12">
        <v>97</v>
      </c>
      <c r="X27" s="6" t="s">
        <v>974</v>
      </c>
      <c r="Y27" s="6" t="s">
        <v>975</v>
      </c>
      <c r="Z27" s="9" t="s">
        <v>975</v>
      </c>
      <c r="AA27" s="9">
        <v>70</v>
      </c>
      <c r="AB27" s="12"/>
    </row>
    <row r="28" spans="1:28" x14ac:dyDescent="0.35">
      <c r="A28" s="9"/>
      <c r="B28" s="22"/>
      <c r="C28" s="23">
        <v>0.2</v>
      </c>
      <c r="D28" s="24">
        <v>0.23</v>
      </c>
      <c r="E28" s="25">
        <v>0.19</v>
      </c>
      <c r="F28" s="24">
        <v>0.19</v>
      </c>
      <c r="G28" s="26">
        <v>0.32</v>
      </c>
      <c r="H28" s="26">
        <v>0.26</v>
      </c>
      <c r="I28" s="26">
        <v>0.1</v>
      </c>
      <c r="J28" s="9" t="s">
        <v>974</v>
      </c>
      <c r="K28" s="24">
        <v>0.31</v>
      </c>
      <c r="L28" s="26">
        <v>0.17</v>
      </c>
      <c r="M28" s="6" t="s">
        <v>974</v>
      </c>
      <c r="N28" s="6" t="s">
        <v>974</v>
      </c>
      <c r="O28" s="6" t="s">
        <v>974</v>
      </c>
      <c r="P28" s="6" t="s">
        <v>974</v>
      </c>
      <c r="Q28" s="26">
        <v>0.21</v>
      </c>
      <c r="R28" s="6" t="s">
        <v>974</v>
      </c>
      <c r="S28" s="26">
        <v>7.0000000000000007E-2</v>
      </c>
      <c r="T28" s="26">
        <v>0.35</v>
      </c>
      <c r="U28" s="26">
        <v>0.22</v>
      </c>
      <c r="V28" s="25">
        <v>0.19</v>
      </c>
      <c r="W28" s="24">
        <v>0.2</v>
      </c>
      <c r="X28" s="6" t="s">
        <v>974</v>
      </c>
      <c r="Y28" s="26">
        <v>0.27</v>
      </c>
      <c r="Z28" s="25">
        <v>0.12</v>
      </c>
      <c r="AA28" s="25">
        <v>0.18</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ht="29" x14ac:dyDescent="0.35">
      <c r="A30" s="9"/>
      <c r="B30" s="13" t="s">
        <v>3172</v>
      </c>
      <c r="C30" s="14">
        <v>83</v>
      </c>
      <c r="D30" s="15">
        <v>6</v>
      </c>
      <c r="E30" s="16">
        <v>77</v>
      </c>
      <c r="F30" s="15">
        <v>62</v>
      </c>
      <c r="G30" s="17">
        <v>4</v>
      </c>
      <c r="H30" s="17">
        <v>11</v>
      </c>
      <c r="I30" s="17">
        <v>6</v>
      </c>
      <c r="J30" s="16" t="s">
        <v>974</v>
      </c>
      <c r="K30" s="15">
        <v>2</v>
      </c>
      <c r="L30" s="17">
        <v>2</v>
      </c>
      <c r="M30" s="17">
        <v>1</v>
      </c>
      <c r="N30" s="17" t="s">
        <v>974</v>
      </c>
      <c r="O30" s="17">
        <v>1</v>
      </c>
      <c r="P30" s="17">
        <v>3</v>
      </c>
      <c r="Q30" s="17">
        <v>7</v>
      </c>
      <c r="R30" s="17">
        <v>1</v>
      </c>
      <c r="S30" s="17" t="s">
        <v>974</v>
      </c>
      <c r="T30" s="17">
        <v>2</v>
      </c>
      <c r="U30" s="17">
        <v>9</v>
      </c>
      <c r="V30" s="16">
        <v>74</v>
      </c>
      <c r="W30" s="15">
        <v>83</v>
      </c>
      <c r="X30" s="17">
        <v>1</v>
      </c>
      <c r="Y30" s="17">
        <v>1</v>
      </c>
      <c r="Z30" s="16">
        <v>2</v>
      </c>
      <c r="AA30" s="16">
        <v>54</v>
      </c>
      <c r="AB30" s="12"/>
    </row>
    <row r="31" spans="1:28" x14ac:dyDescent="0.35">
      <c r="A31" s="9"/>
      <c r="B31" s="13"/>
      <c r="C31" s="18">
        <v>0.17</v>
      </c>
      <c r="D31" s="19">
        <v>0.18</v>
      </c>
      <c r="E31" s="20">
        <v>0.17</v>
      </c>
      <c r="F31" s="19">
        <v>0.17</v>
      </c>
      <c r="G31" s="21">
        <v>0.14000000000000001</v>
      </c>
      <c r="H31" s="21">
        <v>0.19</v>
      </c>
      <c r="I31" s="21">
        <v>0.11</v>
      </c>
      <c r="J31" s="16" t="s">
        <v>974</v>
      </c>
      <c r="K31" s="19">
        <v>7.0000000000000007E-2</v>
      </c>
      <c r="L31" s="21">
        <v>0.17</v>
      </c>
      <c r="M31" s="21">
        <v>0.57999999999999996</v>
      </c>
      <c r="N31" s="17" t="s">
        <v>974</v>
      </c>
      <c r="O31" s="21">
        <v>0.18</v>
      </c>
      <c r="P31" s="21">
        <v>1</v>
      </c>
      <c r="Q31" s="21">
        <v>0.16</v>
      </c>
      <c r="R31" s="21">
        <v>0.06</v>
      </c>
      <c r="S31" s="17" t="s">
        <v>974</v>
      </c>
      <c r="T31" s="21">
        <v>0.12</v>
      </c>
      <c r="U31" s="21">
        <v>0.13</v>
      </c>
      <c r="V31" s="20">
        <v>0.17</v>
      </c>
      <c r="W31" s="19">
        <v>0.17</v>
      </c>
      <c r="X31" s="21">
        <v>0.46</v>
      </c>
      <c r="Y31" s="21">
        <v>0.47</v>
      </c>
      <c r="Z31" s="20">
        <v>0.46</v>
      </c>
      <c r="AA31" s="20">
        <v>0.14000000000000001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3174</v>
      </c>
      <c r="C33" s="11">
        <v>62</v>
      </c>
      <c r="D33" s="12">
        <v>8</v>
      </c>
      <c r="E33" s="9">
        <v>55</v>
      </c>
      <c r="F33" s="12">
        <v>41</v>
      </c>
      <c r="G33" s="6">
        <v>6</v>
      </c>
      <c r="H33" s="6">
        <v>4</v>
      </c>
      <c r="I33" s="6">
        <v>9</v>
      </c>
      <c r="J33" s="9">
        <v>2</v>
      </c>
      <c r="K33" s="12">
        <v>9</v>
      </c>
      <c r="L33" s="6">
        <v>3</v>
      </c>
      <c r="M33" s="6">
        <v>1</v>
      </c>
      <c r="N33" s="6" t="s">
        <v>974</v>
      </c>
      <c r="O33" s="6" t="s">
        <v>974</v>
      </c>
      <c r="P33" s="6">
        <v>2</v>
      </c>
      <c r="Q33" s="6">
        <v>15</v>
      </c>
      <c r="R33" s="6" t="s">
        <v>974</v>
      </c>
      <c r="S33" s="6" t="s">
        <v>975</v>
      </c>
      <c r="T33" s="6" t="s">
        <v>975</v>
      </c>
      <c r="U33" s="6">
        <v>15</v>
      </c>
      <c r="V33" s="9">
        <v>47</v>
      </c>
      <c r="W33" s="12">
        <v>61</v>
      </c>
      <c r="X33" s="6" t="s">
        <v>974</v>
      </c>
      <c r="Y33" s="6" t="s">
        <v>975</v>
      </c>
      <c r="Z33" s="9" t="s">
        <v>975</v>
      </c>
      <c r="AA33" s="9">
        <v>50</v>
      </c>
      <c r="AB33" s="12"/>
    </row>
    <row r="34" spans="1:28" x14ac:dyDescent="0.35">
      <c r="A34" s="9"/>
      <c r="B34" s="22"/>
      <c r="C34" s="23">
        <v>0.12</v>
      </c>
      <c r="D34" s="24">
        <v>0.23</v>
      </c>
      <c r="E34" s="25">
        <v>0.12</v>
      </c>
      <c r="F34" s="24">
        <v>0.12</v>
      </c>
      <c r="G34" s="26">
        <v>0.2</v>
      </c>
      <c r="H34" s="26">
        <v>0.08</v>
      </c>
      <c r="I34" s="26">
        <v>0.16</v>
      </c>
      <c r="J34" s="25">
        <v>1</v>
      </c>
      <c r="K34" s="24">
        <v>0.4</v>
      </c>
      <c r="L34" s="26">
        <v>0.28000000000000003</v>
      </c>
      <c r="M34" s="26">
        <v>0.42</v>
      </c>
      <c r="N34" s="6" t="s">
        <v>974</v>
      </c>
      <c r="O34" s="6" t="s">
        <v>974</v>
      </c>
      <c r="P34" s="26">
        <v>0.6</v>
      </c>
      <c r="Q34" s="26">
        <v>0.34</v>
      </c>
      <c r="R34" s="6" t="s">
        <v>974</v>
      </c>
      <c r="S34" s="26">
        <v>7.0000000000000007E-2</v>
      </c>
      <c r="T34" s="26">
        <v>0.03</v>
      </c>
      <c r="U34" s="26">
        <v>0.22</v>
      </c>
      <c r="V34" s="25">
        <v>0.11</v>
      </c>
      <c r="W34" s="24">
        <v>0.12</v>
      </c>
      <c r="X34" s="6" t="s">
        <v>974</v>
      </c>
      <c r="Y34" s="26">
        <v>0.27</v>
      </c>
      <c r="Z34" s="25">
        <v>0.12</v>
      </c>
      <c r="AA34" s="25">
        <v>0.13</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3173</v>
      </c>
      <c r="C36" s="14">
        <v>51</v>
      </c>
      <c r="D36" s="15">
        <v>1</v>
      </c>
      <c r="E36" s="16">
        <v>49</v>
      </c>
      <c r="F36" s="15">
        <v>38</v>
      </c>
      <c r="G36" s="17">
        <v>3</v>
      </c>
      <c r="H36" s="17">
        <v>6</v>
      </c>
      <c r="I36" s="17">
        <v>3</v>
      </c>
      <c r="J36" s="16" t="s">
        <v>974</v>
      </c>
      <c r="K36" s="15" t="s">
        <v>975</v>
      </c>
      <c r="L36" s="17">
        <v>4</v>
      </c>
      <c r="M36" s="17" t="s">
        <v>974</v>
      </c>
      <c r="N36" s="17" t="s">
        <v>974</v>
      </c>
      <c r="O36" s="17" t="s">
        <v>974</v>
      </c>
      <c r="P36" s="17" t="s">
        <v>974</v>
      </c>
      <c r="Q36" s="17">
        <v>4</v>
      </c>
      <c r="R36" s="17">
        <v>1</v>
      </c>
      <c r="S36" s="17" t="s">
        <v>975</v>
      </c>
      <c r="T36" s="17">
        <v>5</v>
      </c>
      <c r="U36" s="17">
        <v>10</v>
      </c>
      <c r="V36" s="16">
        <v>41</v>
      </c>
      <c r="W36" s="15">
        <v>51</v>
      </c>
      <c r="X36" s="17" t="s">
        <v>974</v>
      </c>
      <c r="Y36" s="17" t="s">
        <v>975</v>
      </c>
      <c r="Z36" s="16" t="s">
        <v>975</v>
      </c>
      <c r="AA36" s="16">
        <v>45</v>
      </c>
      <c r="AB36" s="12"/>
    </row>
    <row r="37" spans="1:28" x14ac:dyDescent="0.35">
      <c r="A37" s="9"/>
      <c r="B37" s="13"/>
      <c r="C37" s="18">
        <v>0.1</v>
      </c>
      <c r="D37" s="19">
        <v>0.04</v>
      </c>
      <c r="E37" s="20">
        <v>0.1</v>
      </c>
      <c r="F37" s="19">
        <v>0.11</v>
      </c>
      <c r="G37" s="21">
        <v>0.1</v>
      </c>
      <c r="H37" s="21">
        <v>0.11</v>
      </c>
      <c r="I37" s="21">
        <v>0.06</v>
      </c>
      <c r="J37" s="16" t="s">
        <v>974</v>
      </c>
      <c r="K37" s="19">
        <v>0.02</v>
      </c>
      <c r="L37" s="21">
        <v>0.37</v>
      </c>
      <c r="M37" s="17" t="s">
        <v>974</v>
      </c>
      <c r="N37" s="17" t="s">
        <v>974</v>
      </c>
      <c r="O37" s="17" t="s">
        <v>974</v>
      </c>
      <c r="P37" s="17" t="s">
        <v>974</v>
      </c>
      <c r="Q37" s="21">
        <v>0.1</v>
      </c>
      <c r="R37" s="21">
        <v>0.03</v>
      </c>
      <c r="S37" s="21">
        <v>7.0000000000000007E-2</v>
      </c>
      <c r="T37" s="21">
        <v>0.26</v>
      </c>
      <c r="U37" s="21">
        <v>0.14000000000000001</v>
      </c>
      <c r="V37" s="20">
        <v>0.1</v>
      </c>
      <c r="W37" s="19">
        <v>0.1</v>
      </c>
      <c r="X37" s="17" t="s">
        <v>974</v>
      </c>
      <c r="Y37" s="21">
        <v>0.26</v>
      </c>
      <c r="Z37" s="20">
        <v>0.12</v>
      </c>
      <c r="AA37" s="20">
        <v>0.12</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ht="43.5" x14ac:dyDescent="0.35">
      <c r="A39" s="9"/>
      <c r="B39" s="22" t="s">
        <v>3178</v>
      </c>
      <c r="C39" s="11">
        <v>51</v>
      </c>
      <c r="D39" s="12" t="s">
        <v>974</v>
      </c>
      <c r="E39" s="9">
        <v>50</v>
      </c>
      <c r="F39" s="12">
        <v>44</v>
      </c>
      <c r="G39" s="6" t="s">
        <v>974</v>
      </c>
      <c r="H39" s="6">
        <v>6</v>
      </c>
      <c r="I39" s="6">
        <v>1</v>
      </c>
      <c r="J39" s="9" t="s">
        <v>974</v>
      </c>
      <c r="K39" s="12">
        <v>4</v>
      </c>
      <c r="L39" s="6">
        <v>6</v>
      </c>
      <c r="M39" s="6" t="s">
        <v>974</v>
      </c>
      <c r="N39" s="6" t="s">
        <v>974</v>
      </c>
      <c r="O39" s="6" t="s">
        <v>974</v>
      </c>
      <c r="P39" s="6" t="s">
        <v>974</v>
      </c>
      <c r="Q39" s="6">
        <v>10</v>
      </c>
      <c r="R39" s="6" t="s">
        <v>974</v>
      </c>
      <c r="S39" s="6">
        <v>2</v>
      </c>
      <c r="T39" s="6">
        <v>4</v>
      </c>
      <c r="U39" s="6">
        <v>14</v>
      </c>
      <c r="V39" s="9">
        <v>37</v>
      </c>
      <c r="W39" s="12">
        <v>51</v>
      </c>
      <c r="X39" s="6" t="s">
        <v>974</v>
      </c>
      <c r="Y39" s="6" t="s">
        <v>975</v>
      </c>
      <c r="Z39" s="9" t="s">
        <v>975</v>
      </c>
      <c r="AA39" s="9">
        <v>32</v>
      </c>
      <c r="AB39" s="12"/>
    </row>
    <row r="40" spans="1:28" x14ac:dyDescent="0.35">
      <c r="A40" s="9"/>
      <c r="B40" s="22"/>
      <c r="C40" s="23">
        <v>0.1</v>
      </c>
      <c r="D40" s="12" t="s">
        <v>974</v>
      </c>
      <c r="E40" s="25">
        <v>0.11</v>
      </c>
      <c r="F40" s="24">
        <v>0.12</v>
      </c>
      <c r="G40" s="6" t="s">
        <v>974</v>
      </c>
      <c r="H40" s="26">
        <v>0.1</v>
      </c>
      <c r="I40" s="26">
        <v>0.02</v>
      </c>
      <c r="J40" s="9" t="s">
        <v>974</v>
      </c>
      <c r="K40" s="24">
        <v>0.17</v>
      </c>
      <c r="L40" s="26">
        <v>0.54</v>
      </c>
      <c r="M40" s="6" t="s">
        <v>974</v>
      </c>
      <c r="N40" s="6" t="s">
        <v>974</v>
      </c>
      <c r="O40" s="6" t="s">
        <v>974</v>
      </c>
      <c r="P40" s="6" t="s">
        <v>974</v>
      </c>
      <c r="Q40" s="26">
        <v>0.23</v>
      </c>
      <c r="R40" s="6" t="s">
        <v>974</v>
      </c>
      <c r="S40" s="26">
        <v>0.35</v>
      </c>
      <c r="T40" s="26">
        <v>0.23</v>
      </c>
      <c r="U40" s="26">
        <v>0.2</v>
      </c>
      <c r="V40" s="25">
        <v>0.09</v>
      </c>
      <c r="W40" s="24">
        <v>0.1</v>
      </c>
      <c r="X40" s="6" t="s">
        <v>974</v>
      </c>
      <c r="Y40" s="26">
        <v>0.26</v>
      </c>
      <c r="Z40" s="25">
        <v>0.12</v>
      </c>
      <c r="AA40" s="25">
        <v>0.08</v>
      </c>
      <c r="AB40" s="12"/>
    </row>
    <row r="41" spans="1:28" x14ac:dyDescent="0.35">
      <c r="A41" s="9"/>
      <c r="B41" s="22"/>
      <c r="C41" s="12" t="s">
        <v>1183</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ht="43.5" x14ac:dyDescent="0.35">
      <c r="A42" s="9"/>
      <c r="B42" s="13" t="s">
        <v>3175</v>
      </c>
      <c r="C42" s="14">
        <v>49</v>
      </c>
      <c r="D42" s="15">
        <v>8</v>
      </c>
      <c r="E42" s="16">
        <v>40</v>
      </c>
      <c r="F42" s="15">
        <v>28</v>
      </c>
      <c r="G42" s="17">
        <v>8</v>
      </c>
      <c r="H42" s="17">
        <v>4</v>
      </c>
      <c r="I42" s="17">
        <v>9</v>
      </c>
      <c r="J42" s="16" t="s">
        <v>974</v>
      </c>
      <c r="K42" s="15">
        <v>4</v>
      </c>
      <c r="L42" s="17">
        <v>1</v>
      </c>
      <c r="M42" s="17" t="s">
        <v>974</v>
      </c>
      <c r="N42" s="17" t="s">
        <v>974</v>
      </c>
      <c r="O42" s="17">
        <v>1</v>
      </c>
      <c r="P42" s="17">
        <v>3</v>
      </c>
      <c r="Q42" s="17">
        <v>8</v>
      </c>
      <c r="R42" s="17">
        <v>5</v>
      </c>
      <c r="S42" s="17">
        <v>3</v>
      </c>
      <c r="T42" s="17">
        <v>1</v>
      </c>
      <c r="U42" s="17">
        <v>10</v>
      </c>
      <c r="V42" s="16">
        <v>39</v>
      </c>
      <c r="W42" s="15">
        <v>49</v>
      </c>
      <c r="X42" s="17" t="s">
        <v>974</v>
      </c>
      <c r="Y42" s="17">
        <v>1</v>
      </c>
      <c r="Z42" s="16">
        <v>1</v>
      </c>
      <c r="AA42" s="16">
        <v>35</v>
      </c>
      <c r="AB42" s="12"/>
    </row>
    <row r="43" spans="1:28" x14ac:dyDescent="0.35">
      <c r="A43" s="9"/>
      <c r="B43" s="13"/>
      <c r="C43" s="18">
        <v>0.1</v>
      </c>
      <c r="D43" s="19">
        <v>0.24</v>
      </c>
      <c r="E43" s="20">
        <v>0.09</v>
      </c>
      <c r="F43" s="19">
        <v>0.08</v>
      </c>
      <c r="G43" s="21">
        <v>0.27</v>
      </c>
      <c r="H43" s="21">
        <v>0.06</v>
      </c>
      <c r="I43" s="21">
        <v>0.16</v>
      </c>
      <c r="J43" s="16" t="s">
        <v>974</v>
      </c>
      <c r="K43" s="19">
        <v>0.18</v>
      </c>
      <c r="L43" s="21">
        <v>0.13</v>
      </c>
      <c r="M43" s="17" t="s">
        <v>974</v>
      </c>
      <c r="N43" s="17" t="s">
        <v>974</v>
      </c>
      <c r="O43" s="21">
        <v>0.18</v>
      </c>
      <c r="P43" s="21">
        <v>1</v>
      </c>
      <c r="Q43" s="21">
        <v>0.19</v>
      </c>
      <c r="R43" s="21">
        <v>0.28000000000000003</v>
      </c>
      <c r="S43" s="21">
        <v>0.41</v>
      </c>
      <c r="T43" s="21">
        <v>0.04</v>
      </c>
      <c r="U43" s="21">
        <v>0.14000000000000001</v>
      </c>
      <c r="V43" s="20">
        <v>0.09</v>
      </c>
      <c r="W43" s="19">
        <v>0.1</v>
      </c>
      <c r="X43" s="17" t="s">
        <v>974</v>
      </c>
      <c r="Y43" s="21">
        <v>0.47</v>
      </c>
      <c r="Z43" s="20">
        <v>0.21</v>
      </c>
      <c r="AA43" s="20">
        <v>0.09</v>
      </c>
      <c r="AB43" s="12"/>
    </row>
    <row r="44" spans="1:28" x14ac:dyDescent="0.35">
      <c r="A44" s="9"/>
      <c r="B44" s="13"/>
      <c r="C44" s="15" t="s">
        <v>1249</v>
      </c>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3180</v>
      </c>
      <c r="C45" s="11">
        <v>25</v>
      </c>
      <c r="D45" s="12" t="s">
        <v>974</v>
      </c>
      <c r="E45" s="9">
        <v>25</v>
      </c>
      <c r="F45" s="12">
        <v>18</v>
      </c>
      <c r="G45" s="6">
        <v>2</v>
      </c>
      <c r="H45" s="6">
        <v>3</v>
      </c>
      <c r="I45" s="6">
        <v>3</v>
      </c>
      <c r="J45" s="9" t="s">
        <v>974</v>
      </c>
      <c r="K45" s="12" t="s">
        <v>974</v>
      </c>
      <c r="L45" s="6">
        <v>1</v>
      </c>
      <c r="M45" s="6" t="s">
        <v>974</v>
      </c>
      <c r="N45" s="6" t="s">
        <v>974</v>
      </c>
      <c r="O45" s="6">
        <v>2</v>
      </c>
      <c r="P45" s="6" t="s">
        <v>974</v>
      </c>
      <c r="Q45" s="6">
        <v>3</v>
      </c>
      <c r="R45" s="6">
        <v>2</v>
      </c>
      <c r="S45" s="6" t="s">
        <v>975</v>
      </c>
      <c r="T45" s="6" t="s">
        <v>975</v>
      </c>
      <c r="U45" s="6">
        <v>3</v>
      </c>
      <c r="V45" s="9">
        <v>22</v>
      </c>
      <c r="W45" s="12">
        <v>25</v>
      </c>
      <c r="X45" s="6" t="s">
        <v>974</v>
      </c>
      <c r="Y45" s="6" t="s">
        <v>975</v>
      </c>
      <c r="Z45" s="9" t="s">
        <v>975</v>
      </c>
      <c r="AA45" s="9">
        <v>22</v>
      </c>
      <c r="AB45" s="12"/>
    </row>
    <row r="46" spans="1:28" x14ac:dyDescent="0.35">
      <c r="A46" s="9"/>
      <c r="B46" s="22"/>
      <c r="C46" s="23">
        <v>0.05</v>
      </c>
      <c r="D46" s="12" t="s">
        <v>974</v>
      </c>
      <c r="E46" s="25">
        <v>0.05</v>
      </c>
      <c r="F46" s="24">
        <v>0.05</v>
      </c>
      <c r="G46" s="26">
        <v>0.06</v>
      </c>
      <c r="H46" s="26">
        <v>0.05</v>
      </c>
      <c r="I46" s="26">
        <v>0.06</v>
      </c>
      <c r="J46" s="9" t="s">
        <v>974</v>
      </c>
      <c r="K46" s="12" t="s">
        <v>974</v>
      </c>
      <c r="L46" s="26">
        <v>0.13</v>
      </c>
      <c r="M46" s="6" t="s">
        <v>974</v>
      </c>
      <c r="N46" s="6" t="s">
        <v>974</v>
      </c>
      <c r="O46" s="26">
        <v>0.26</v>
      </c>
      <c r="P46" s="6" t="s">
        <v>974</v>
      </c>
      <c r="Q46" s="26">
        <v>7.0000000000000007E-2</v>
      </c>
      <c r="R46" s="26">
        <v>0.08</v>
      </c>
      <c r="S46" s="26">
        <v>7.0000000000000007E-2</v>
      </c>
      <c r="T46" s="26">
        <v>0.03</v>
      </c>
      <c r="U46" s="26">
        <v>0.05</v>
      </c>
      <c r="V46" s="25">
        <v>0.05</v>
      </c>
      <c r="W46" s="24">
        <v>0.05</v>
      </c>
      <c r="X46" s="6" t="s">
        <v>974</v>
      </c>
      <c r="Y46" s="26">
        <v>0.26</v>
      </c>
      <c r="Z46" s="25">
        <v>0.12</v>
      </c>
      <c r="AA46" s="25">
        <v>0.06</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ht="58" x14ac:dyDescent="0.35">
      <c r="A48" s="9"/>
      <c r="B48" s="13" t="s">
        <v>3250</v>
      </c>
      <c r="C48" s="14">
        <v>24</v>
      </c>
      <c r="D48" s="15">
        <v>2</v>
      </c>
      <c r="E48" s="16">
        <v>22</v>
      </c>
      <c r="F48" s="15">
        <v>14</v>
      </c>
      <c r="G48" s="17">
        <v>7</v>
      </c>
      <c r="H48" s="17">
        <v>2</v>
      </c>
      <c r="I48" s="17" t="s">
        <v>974</v>
      </c>
      <c r="J48" s="16" t="s">
        <v>974</v>
      </c>
      <c r="K48" s="15" t="s">
        <v>974</v>
      </c>
      <c r="L48" s="17" t="s">
        <v>974</v>
      </c>
      <c r="M48" s="17" t="s">
        <v>974</v>
      </c>
      <c r="N48" s="17" t="s">
        <v>974</v>
      </c>
      <c r="O48" s="17" t="s">
        <v>974</v>
      </c>
      <c r="P48" s="17">
        <v>2</v>
      </c>
      <c r="Q48" s="17">
        <v>2</v>
      </c>
      <c r="R48" s="17">
        <v>1</v>
      </c>
      <c r="S48" s="17" t="s">
        <v>974</v>
      </c>
      <c r="T48" s="17">
        <v>7</v>
      </c>
      <c r="U48" s="17">
        <v>9</v>
      </c>
      <c r="V48" s="16">
        <v>14</v>
      </c>
      <c r="W48" s="15">
        <v>23</v>
      </c>
      <c r="X48" s="17">
        <v>1</v>
      </c>
      <c r="Y48" s="17" t="s">
        <v>974</v>
      </c>
      <c r="Z48" s="16">
        <v>1</v>
      </c>
      <c r="AA48" s="16">
        <v>15</v>
      </c>
      <c r="AB48" s="12"/>
    </row>
    <row r="49" spans="1:28" x14ac:dyDescent="0.35">
      <c r="A49" s="9"/>
      <c r="B49" s="13"/>
      <c r="C49" s="18">
        <v>0.05</v>
      </c>
      <c r="D49" s="19">
        <v>0.06</v>
      </c>
      <c r="E49" s="20">
        <v>0.05</v>
      </c>
      <c r="F49" s="19">
        <v>0.04</v>
      </c>
      <c r="G49" s="21">
        <v>0.22</v>
      </c>
      <c r="H49" s="21">
        <v>0.03</v>
      </c>
      <c r="I49" s="17" t="s">
        <v>974</v>
      </c>
      <c r="J49" s="16" t="s">
        <v>974</v>
      </c>
      <c r="K49" s="15" t="s">
        <v>974</v>
      </c>
      <c r="L49" s="17" t="s">
        <v>974</v>
      </c>
      <c r="M49" s="17" t="s">
        <v>974</v>
      </c>
      <c r="N49" s="17" t="s">
        <v>974</v>
      </c>
      <c r="O49" s="17" t="s">
        <v>974</v>
      </c>
      <c r="P49" s="21">
        <v>0.6</v>
      </c>
      <c r="Q49" s="21">
        <v>0.04</v>
      </c>
      <c r="R49" s="21">
        <v>0.03</v>
      </c>
      <c r="S49" s="17" t="s">
        <v>974</v>
      </c>
      <c r="T49" s="21">
        <v>0.4</v>
      </c>
      <c r="U49" s="21">
        <v>0.13</v>
      </c>
      <c r="V49" s="20">
        <v>0.03</v>
      </c>
      <c r="W49" s="19">
        <v>0.05</v>
      </c>
      <c r="X49" s="21">
        <v>0.54</v>
      </c>
      <c r="Y49" s="17" t="s">
        <v>974</v>
      </c>
      <c r="Z49" s="20">
        <v>0.3</v>
      </c>
      <c r="AA49" s="20">
        <v>0.04</v>
      </c>
      <c r="AB49" s="12"/>
    </row>
    <row r="50" spans="1:28" x14ac:dyDescent="0.35">
      <c r="A50" s="9"/>
      <c r="B50" s="13"/>
      <c r="C50" s="15" t="s">
        <v>1183</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ht="29" x14ac:dyDescent="0.35">
      <c r="A51" s="9"/>
      <c r="B51" s="22" t="s">
        <v>3171</v>
      </c>
      <c r="C51" s="11">
        <v>12</v>
      </c>
      <c r="D51" s="12" t="s">
        <v>974</v>
      </c>
      <c r="E51" s="9">
        <v>12</v>
      </c>
      <c r="F51" s="12">
        <v>3</v>
      </c>
      <c r="G51" s="6" t="s">
        <v>974</v>
      </c>
      <c r="H51" s="6">
        <v>1</v>
      </c>
      <c r="I51" s="6">
        <v>9</v>
      </c>
      <c r="J51" s="9" t="s">
        <v>974</v>
      </c>
      <c r="K51" s="12">
        <v>1</v>
      </c>
      <c r="L51" s="6" t="s">
        <v>974</v>
      </c>
      <c r="M51" s="6" t="s">
        <v>974</v>
      </c>
      <c r="N51" s="6" t="s">
        <v>974</v>
      </c>
      <c r="O51" s="6" t="s">
        <v>974</v>
      </c>
      <c r="P51" s="6" t="s">
        <v>974</v>
      </c>
      <c r="Q51" s="6">
        <v>1</v>
      </c>
      <c r="R51" s="6" t="s">
        <v>974</v>
      </c>
      <c r="S51" s="6" t="s">
        <v>974</v>
      </c>
      <c r="T51" s="6" t="s">
        <v>974</v>
      </c>
      <c r="U51" s="6">
        <v>1</v>
      </c>
      <c r="V51" s="9">
        <v>12</v>
      </c>
      <c r="W51" s="12">
        <v>12</v>
      </c>
      <c r="X51" s="6" t="s">
        <v>974</v>
      </c>
      <c r="Y51" s="6" t="s">
        <v>974</v>
      </c>
      <c r="Z51" s="9" t="s">
        <v>974</v>
      </c>
      <c r="AA51" s="9">
        <v>11</v>
      </c>
      <c r="AB51" s="12"/>
    </row>
    <row r="52" spans="1:28" x14ac:dyDescent="0.35">
      <c r="A52" s="9"/>
      <c r="B52" s="22"/>
      <c r="C52" s="23">
        <v>0.02</v>
      </c>
      <c r="D52" s="12" t="s">
        <v>974</v>
      </c>
      <c r="E52" s="25">
        <v>0.03</v>
      </c>
      <c r="F52" s="24">
        <v>0.01</v>
      </c>
      <c r="G52" s="6" t="s">
        <v>974</v>
      </c>
      <c r="H52" s="26">
        <v>0.02</v>
      </c>
      <c r="I52" s="26">
        <v>0.15</v>
      </c>
      <c r="J52" s="9" t="s">
        <v>974</v>
      </c>
      <c r="K52" s="24">
        <v>0.03</v>
      </c>
      <c r="L52" s="6" t="s">
        <v>974</v>
      </c>
      <c r="M52" s="6" t="s">
        <v>974</v>
      </c>
      <c r="N52" s="6" t="s">
        <v>974</v>
      </c>
      <c r="O52" s="6" t="s">
        <v>974</v>
      </c>
      <c r="P52" s="6" t="s">
        <v>974</v>
      </c>
      <c r="Q52" s="26">
        <v>0.02</v>
      </c>
      <c r="R52" s="6" t="s">
        <v>974</v>
      </c>
      <c r="S52" s="6" t="s">
        <v>974</v>
      </c>
      <c r="T52" s="6" t="s">
        <v>974</v>
      </c>
      <c r="U52" s="26">
        <v>0.01</v>
      </c>
      <c r="V52" s="25">
        <v>0.03</v>
      </c>
      <c r="W52" s="24">
        <v>0.02</v>
      </c>
      <c r="X52" s="6" t="s">
        <v>974</v>
      </c>
      <c r="Y52" s="6" t="s">
        <v>974</v>
      </c>
      <c r="Z52" s="9" t="s">
        <v>974</v>
      </c>
      <c r="AA52" s="25">
        <v>0.03</v>
      </c>
      <c r="AB52" s="12"/>
    </row>
    <row r="53" spans="1:28" x14ac:dyDescent="0.35">
      <c r="A53" s="9"/>
      <c r="B53" s="22"/>
      <c r="C53" s="12" t="s">
        <v>1482</v>
      </c>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3181</v>
      </c>
      <c r="C54" s="14">
        <v>1</v>
      </c>
      <c r="D54" s="15" t="s">
        <v>974</v>
      </c>
      <c r="E54" s="16">
        <v>1</v>
      </c>
      <c r="F54" s="15">
        <v>1</v>
      </c>
      <c r="G54" s="17" t="s">
        <v>974</v>
      </c>
      <c r="H54" s="17" t="s">
        <v>974</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v>1</v>
      </c>
      <c r="W54" s="15">
        <v>1</v>
      </c>
      <c r="X54" s="17" t="s">
        <v>974</v>
      </c>
      <c r="Y54" s="17" t="s">
        <v>974</v>
      </c>
      <c r="Z54" s="16" t="s">
        <v>974</v>
      </c>
      <c r="AA54" s="16">
        <v>1</v>
      </c>
      <c r="AB54" s="12"/>
    </row>
    <row r="55" spans="1:28" x14ac:dyDescent="0.35">
      <c r="A55" s="9"/>
      <c r="B55" s="13"/>
      <c r="C55" s="14" t="s">
        <v>975</v>
      </c>
      <c r="D55" s="15" t="s">
        <v>974</v>
      </c>
      <c r="E55" s="16" t="s">
        <v>975</v>
      </c>
      <c r="F55" s="15" t="s">
        <v>975</v>
      </c>
      <c r="G55" s="17" t="s">
        <v>974</v>
      </c>
      <c r="H55" s="17" t="s">
        <v>974</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16" t="s">
        <v>975</v>
      </c>
      <c r="W55" s="15" t="s">
        <v>975</v>
      </c>
      <c r="X55" s="17" t="s">
        <v>974</v>
      </c>
      <c r="Y55" s="17" t="s">
        <v>974</v>
      </c>
      <c r="Z55" s="16" t="s">
        <v>974</v>
      </c>
      <c r="AA55" s="16" t="s">
        <v>975</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22" t="s">
        <v>2319</v>
      </c>
      <c r="C57" s="11" t="s">
        <v>974</v>
      </c>
      <c r="D57" s="12" t="s">
        <v>974</v>
      </c>
      <c r="E57" s="9" t="s">
        <v>974</v>
      </c>
      <c r="F57" s="12" t="s">
        <v>974</v>
      </c>
      <c r="G57" s="6" t="s">
        <v>974</v>
      </c>
      <c r="H57" s="6" t="s">
        <v>974</v>
      </c>
      <c r="I57" s="6" t="s">
        <v>974</v>
      </c>
      <c r="J57" s="9" t="s">
        <v>974</v>
      </c>
      <c r="K57" s="12" t="s">
        <v>974</v>
      </c>
      <c r="L57" s="6" t="s">
        <v>974</v>
      </c>
      <c r="M57" s="6" t="s">
        <v>974</v>
      </c>
      <c r="N57" s="6" t="s">
        <v>974</v>
      </c>
      <c r="O57" s="6" t="s">
        <v>974</v>
      </c>
      <c r="P57" s="6" t="s">
        <v>974</v>
      </c>
      <c r="Q57" s="6" t="s">
        <v>974</v>
      </c>
      <c r="R57" s="6" t="s">
        <v>974</v>
      </c>
      <c r="S57" s="6" t="s">
        <v>974</v>
      </c>
      <c r="T57" s="6" t="s">
        <v>974</v>
      </c>
      <c r="U57" s="6" t="s">
        <v>974</v>
      </c>
      <c r="V57" s="9" t="s">
        <v>974</v>
      </c>
      <c r="W57" s="12" t="s">
        <v>974</v>
      </c>
      <c r="X57" s="6" t="s">
        <v>974</v>
      </c>
      <c r="Y57" s="6" t="s">
        <v>974</v>
      </c>
      <c r="Z57" s="9" t="s">
        <v>974</v>
      </c>
      <c r="AA57" s="9" t="s">
        <v>974</v>
      </c>
      <c r="AB57" s="12"/>
    </row>
    <row r="58" spans="1:28" x14ac:dyDescent="0.35">
      <c r="A58" s="9"/>
      <c r="B58" s="22"/>
      <c r="C58" s="11" t="s">
        <v>974</v>
      </c>
      <c r="D58" s="12" t="s">
        <v>974</v>
      </c>
      <c r="E58" s="9" t="s">
        <v>974</v>
      </c>
      <c r="F58" s="12" t="s">
        <v>974</v>
      </c>
      <c r="G58" s="6" t="s">
        <v>974</v>
      </c>
      <c r="H58" s="6" t="s">
        <v>974</v>
      </c>
      <c r="I58" s="6" t="s">
        <v>974</v>
      </c>
      <c r="J58" s="9" t="s">
        <v>974</v>
      </c>
      <c r="K58" s="12" t="s">
        <v>974</v>
      </c>
      <c r="L58" s="6" t="s">
        <v>974</v>
      </c>
      <c r="M58" s="6" t="s">
        <v>974</v>
      </c>
      <c r="N58" s="6" t="s">
        <v>974</v>
      </c>
      <c r="O58" s="6" t="s">
        <v>974</v>
      </c>
      <c r="P58" s="6" t="s">
        <v>974</v>
      </c>
      <c r="Q58" s="6" t="s">
        <v>974</v>
      </c>
      <c r="R58" s="6" t="s">
        <v>974</v>
      </c>
      <c r="S58" s="6" t="s">
        <v>974</v>
      </c>
      <c r="T58" s="6" t="s">
        <v>974</v>
      </c>
      <c r="U58" s="6" t="s">
        <v>974</v>
      </c>
      <c r="V58" s="9" t="s">
        <v>974</v>
      </c>
      <c r="W58" s="12" t="s">
        <v>974</v>
      </c>
      <c r="X58" s="6" t="s">
        <v>974</v>
      </c>
      <c r="Y58" s="6" t="s">
        <v>974</v>
      </c>
      <c r="Z58" s="9" t="s">
        <v>974</v>
      </c>
      <c r="AA58" s="9" t="s">
        <v>974</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13" t="s">
        <v>3182</v>
      </c>
      <c r="C60" s="14">
        <v>34</v>
      </c>
      <c r="D60" s="15" t="s">
        <v>974</v>
      </c>
      <c r="E60" s="16">
        <v>34</v>
      </c>
      <c r="F60" s="15">
        <v>30</v>
      </c>
      <c r="G60" s="17" t="s">
        <v>974</v>
      </c>
      <c r="H60" s="17">
        <v>1</v>
      </c>
      <c r="I60" s="17">
        <v>2</v>
      </c>
      <c r="J60" s="16" t="s">
        <v>974</v>
      </c>
      <c r="K60" s="15" t="s">
        <v>974</v>
      </c>
      <c r="L60" s="17" t="s">
        <v>974</v>
      </c>
      <c r="M60" s="17" t="s">
        <v>974</v>
      </c>
      <c r="N60" s="17" t="s">
        <v>974</v>
      </c>
      <c r="O60" s="17" t="s">
        <v>974</v>
      </c>
      <c r="P60" s="17" t="s">
        <v>974</v>
      </c>
      <c r="Q60" s="17" t="s">
        <v>974</v>
      </c>
      <c r="R60" s="17" t="s">
        <v>974</v>
      </c>
      <c r="S60" s="17" t="s">
        <v>974</v>
      </c>
      <c r="T60" s="17" t="s">
        <v>974</v>
      </c>
      <c r="U60" s="17" t="s">
        <v>974</v>
      </c>
      <c r="V60" s="16">
        <v>34</v>
      </c>
      <c r="W60" s="15">
        <v>33</v>
      </c>
      <c r="X60" s="17" t="s">
        <v>974</v>
      </c>
      <c r="Y60" s="17" t="s">
        <v>974</v>
      </c>
      <c r="Z60" s="16" t="s">
        <v>974</v>
      </c>
      <c r="AA60" s="16">
        <v>23</v>
      </c>
      <c r="AB60" s="12"/>
    </row>
    <row r="61" spans="1:28" x14ac:dyDescent="0.35">
      <c r="A61" s="9"/>
      <c r="B61" s="13"/>
      <c r="C61" s="18">
        <v>7.0000000000000007E-2</v>
      </c>
      <c r="D61" s="15" t="s">
        <v>974</v>
      </c>
      <c r="E61" s="20">
        <v>7.0000000000000007E-2</v>
      </c>
      <c r="F61" s="19">
        <v>0.09</v>
      </c>
      <c r="G61" s="17" t="s">
        <v>974</v>
      </c>
      <c r="H61" s="21">
        <v>0.02</v>
      </c>
      <c r="I61" s="21">
        <v>0.04</v>
      </c>
      <c r="J61" s="16" t="s">
        <v>974</v>
      </c>
      <c r="K61" s="15" t="s">
        <v>974</v>
      </c>
      <c r="L61" s="17" t="s">
        <v>974</v>
      </c>
      <c r="M61" s="17" t="s">
        <v>974</v>
      </c>
      <c r="N61" s="17" t="s">
        <v>974</v>
      </c>
      <c r="O61" s="17" t="s">
        <v>974</v>
      </c>
      <c r="P61" s="17" t="s">
        <v>974</v>
      </c>
      <c r="Q61" s="17" t="s">
        <v>974</v>
      </c>
      <c r="R61" s="17" t="s">
        <v>974</v>
      </c>
      <c r="S61" s="17" t="s">
        <v>974</v>
      </c>
      <c r="T61" s="17" t="s">
        <v>974</v>
      </c>
      <c r="U61" s="17" t="s">
        <v>974</v>
      </c>
      <c r="V61" s="20">
        <v>0.08</v>
      </c>
      <c r="W61" s="19">
        <v>7.0000000000000007E-2</v>
      </c>
      <c r="X61" s="17" t="s">
        <v>974</v>
      </c>
      <c r="Y61" s="17" t="s">
        <v>974</v>
      </c>
      <c r="Z61" s="16" t="s">
        <v>974</v>
      </c>
      <c r="AA61" s="20">
        <v>0.06</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22" t="s">
        <v>2326</v>
      </c>
      <c r="C63" s="11">
        <v>34</v>
      </c>
      <c r="D63" s="12" t="s">
        <v>974</v>
      </c>
      <c r="E63" s="9">
        <v>34</v>
      </c>
      <c r="F63" s="12">
        <v>15</v>
      </c>
      <c r="G63" s="6">
        <v>8</v>
      </c>
      <c r="H63" s="6">
        <v>10</v>
      </c>
      <c r="I63" s="6">
        <v>1</v>
      </c>
      <c r="J63" s="9" t="s">
        <v>974</v>
      </c>
      <c r="K63" s="12" t="s">
        <v>974</v>
      </c>
      <c r="L63" s="6" t="s">
        <v>974</v>
      </c>
      <c r="M63" s="6" t="s">
        <v>974</v>
      </c>
      <c r="N63" s="6" t="s">
        <v>974</v>
      </c>
      <c r="O63" s="6">
        <v>1</v>
      </c>
      <c r="P63" s="6" t="s">
        <v>974</v>
      </c>
      <c r="Q63" s="6">
        <v>1</v>
      </c>
      <c r="R63" s="6">
        <v>3</v>
      </c>
      <c r="S63" s="6" t="s">
        <v>974</v>
      </c>
      <c r="T63" s="6">
        <v>7</v>
      </c>
      <c r="U63" s="6">
        <v>10</v>
      </c>
      <c r="V63" s="9">
        <v>24</v>
      </c>
      <c r="W63" s="12">
        <v>34</v>
      </c>
      <c r="X63" s="6" t="s">
        <v>974</v>
      </c>
      <c r="Y63" s="6" t="s">
        <v>974</v>
      </c>
      <c r="Z63" s="9" t="s">
        <v>974</v>
      </c>
      <c r="AA63" s="9">
        <v>28</v>
      </c>
      <c r="AB63" s="12"/>
    </row>
    <row r="64" spans="1:28" x14ac:dyDescent="0.35">
      <c r="A64" s="9"/>
      <c r="B64" s="22"/>
      <c r="C64" s="23">
        <v>7.0000000000000007E-2</v>
      </c>
      <c r="D64" s="12" t="s">
        <v>974</v>
      </c>
      <c r="E64" s="25">
        <v>7.0000000000000007E-2</v>
      </c>
      <c r="F64" s="24">
        <v>0.04</v>
      </c>
      <c r="G64" s="26">
        <v>0.27</v>
      </c>
      <c r="H64" s="26">
        <v>0.17</v>
      </c>
      <c r="I64" s="26">
        <v>0.02</v>
      </c>
      <c r="J64" s="9" t="s">
        <v>974</v>
      </c>
      <c r="K64" s="12" t="s">
        <v>974</v>
      </c>
      <c r="L64" s="6" t="s">
        <v>974</v>
      </c>
      <c r="M64" s="6" t="s">
        <v>974</v>
      </c>
      <c r="N64" s="6" t="s">
        <v>974</v>
      </c>
      <c r="O64" s="26">
        <v>0.23</v>
      </c>
      <c r="P64" s="6" t="s">
        <v>974</v>
      </c>
      <c r="Q64" s="26">
        <v>0.03</v>
      </c>
      <c r="R64" s="26">
        <v>0.18</v>
      </c>
      <c r="S64" s="6" t="s">
        <v>974</v>
      </c>
      <c r="T64" s="26">
        <v>0.4</v>
      </c>
      <c r="U64" s="26">
        <v>0.15</v>
      </c>
      <c r="V64" s="25">
        <v>0.06</v>
      </c>
      <c r="W64" s="24">
        <v>7.0000000000000007E-2</v>
      </c>
      <c r="X64" s="6" t="s">
        <v>974</v>
      </c>
      <c r="Y64" s="6" t="s">
        <v>974</v>
      </c>
      <c r="Z64" s="9" t="s">
        <v>974</v>
      </c>
      <c r="AA64" s="25">
        <v>7.0000000000000007E-2</v>
      </c>
      <c r="AB64" s="12"/>
    </row>
    <row r="65" spans="1:28" x14ac:dyDescent="0.35">
      <c r="A65" s="9"/>
      <c r="B65" s="22"/>
      <c r="C65" s="12" t="s">
        <v>1273</v>
      </c>
      <c r="D65" s="12"/>
      <c r="E65" s="9"/>
      <c r="F65" s="12"/>
      <c r="G65" s="6"/>
      <c r="H65" s="6" t="s">
        <v>1141</v>
      </c>
      <c r="I65" s="6"/>
      <c r="J65" s="9"/>
      <c r="K65" s="12"/>
      <c r="L65" s="6"/>
      <c r="M65" s="6"/>
      <c r="N65" s="6"/>
      <c r="O65" s="6"/>
      <c r="P65" s="6"/>
      <c r="Q65" s="6"/>
      <c r="R65" s="6"/>
      <c r="S65" s="6"/>
      <c r="T65" s="6"/>
      <c r="U65" s="6"/>
      <c r="V65" s="9"/>
      <c r="W65" s="12"/>
      <c r="X65" s="6"/>
      <c r="Y65" s="6"/>
      <c r="Z65" s="9"/>
      <c r="AA65" s="9"/>
      <c r="AB65" s="12"/>
    </row>
    <row r="66" spans="1:28" x14ac:dyDescent="0.35">
      <c r="A66" s="9"/>
      <c r="B66" s="13" t="s">
        <v>980</v>
      </c>
      <c r="C66" s="14">
        <v>3</v>
      </c>
      <c r="D66" s="15" t="s">
        <v>974</v>
      </c>
      <c r="E66" s="16">
        <v>3</v>
      </c>
      <c r="F66" s="15">
        <v>3</v>
      </c>
      <c r="G66" s="17" t="s">
        <v>974</v>
      </c>
      <c r="H66" s="17" t="s">
        <v>974</v>
      </c>
      <c r="I66" s="17" t="s">
        <v>974</v>
      </c>
      <c r="J66" s="16" t="s">
        <v>974</v>
      </c>
      <c r="K66" s="15" t="s">
        <v>974</v>
      </c>
      <c r="L66" s="17" t="s">
        <v>974</v>
      </c>
      <c r="M66" s="17" t="s">
        <v>974</v>
      </c>
      <c r="N66" s="17" t="s">
        <v>974</v>
      </c>
      <c r="O66" s="17" t="s">
        <v>974</v>
      </c>
      <c r="P66" s="17" t="s">
        <v>974</v>
      </c>
      <c r="Q66" s="17" t="s">
        <v>974</v>
      </c>
      <c r="R66" s="17" t="s">
        <v>974</v>
      </c>
      <c r="S66" s="17" t="s">
        <v>974</v>
      </c>
      <c r="T66" s="17" t="s">
        <v>974</v>
      </c>
      <c r="U66" s="17" t="s">
        <v>974</v>
      </c>
      <c r="V66" s="16">
        <v>3</v>
      </c>
      <c r="W66" s="15">
        <v>3</v>
      </c>
      <c r="X66" s="17" t="s">
        <v>974</v>
      </c>
      <c r="Y66" s="17" t="s">
        <v>974</v>
      </c>
      <c r="Z66" s="16" t="s">
        <v>974</v>
      </c>
      <c r="AA66" s="16">
        <v>2</v>
      </c>
      <c r="AB66" s="12"/>
    </row>
    <row r="67" spans="1:28" x14ac:dyDescent="0.35">
      <c r="A67" s="9"/>
      <c r="B67" s="13"/>
      <c r="C67" s="18">
        <v>0.01</v>
      </c>
      <c r="D67" s="15" t="s">
        <v>974</v>
      </c>
      <c r="E67" s="20">
        <v>0.01</v>
      </c>
      <c r="F67" s="19">
        <v>0.01</v>
      </c>
      <c r="G67" s="17" t="s">
        <v>974</v>
      </c>
      <c r="H67" s="17" t="s">
        <v>974</v>
      </c>
      <c r="I67" s="17" t="s">
        <v>974</v>
      </c>
      <c r="J67" s="16" t="s">
        <v>974</v>
      </c>
      <c r="K67" s="15" t="s">
        <v>974</v>
      </c>
      <c r="L67" s="17" t="s">
        <v>974</v>
      </c>
      <c r="M67" s="17" t="s">
        <v>974</v>
      </c>
      <c r="N67" s="17" t="s">
        <v>974</v>
      </c>
      <c r="O67" s="17" t="s">
        <v>974</v>
      </c>
      <c r="P67" s="17" t="s">
        <v>974</v>
      </c>
      <c r="Q67" s="17" t="s">
        <v>974</v>
      </c>
      <c r="R67" s="17" t="s">
        <v>974</v>
      </c>
      <c r="S67" s="17" t="s">
        <v>974</v>
      </c>
      <c r="T67" s="17" t="s">
        <v>974</v>
      </c>
      <c r="U67" s="17" t="s">
        <v>974</v>
      </c>
      <c r="V67" s="20">
        <v>0.01</v>
      </c>
      <c r="W67" s="19">
        <v>0.01</v>
      </c>
      <c r="X67" s="17" t="s">
        <v>974</v>
      </c>
      <c r="Y67" s="17" t="s">
        <v>974</v>
      </c>
      <c r="Z67" s="16" t="s">
        <v>974</v>
      </c>
      <c r="AA67" s="20">
        <v>0.01</v>
      </c>
      <c r="AB67" s="12"/>
    </row>
    <row r="68" spans="1:28" x14ac:dyDescent="0.35">
      <c r="A68" s="9"/>
      <c r="B68" s="13"/>
      <c r="C68" s="14"/>
      <c r="D68" s="15"/>
      <c r="E68" s="16"/>
      <c r="F68" s="15"/>
      <c r="G68" s="17"/>
      <c r="H68" s="17"/>
      <c r="I68" s="17"/>
      <c r="J68" s="16"/>
      <c r="K68" s="15"/>
      <c r="L68" s="17"/>
      <c r="M68" s="17"/>
      <c r="N68" s="17"/>
      <c r="O68" s="17"/>
      <c r="P68" s="17"/>
      <c r="Q68" s="17"/>
      <c r="R68" s="17"/>
      <c r="S68" s="17"/>
      <c r="T68" s="17"/>
      <c r="U68" s="17"/>
      <c r="V68" s="16"/>
      <c r="W68" s="15"/>
      <c r="X68" s="17"/>
      <c r="Y68" s="17"/>
      <c r="Z68" s="16"/>
      <c r="AA68" s="16"/>
      <c r="AB68" s="12"/>
    </row>
    <row r="69" spans="1:28" x14ac:dyDescent="0.35">
      <c r="A69" s="9"/>
      <c r="B69" s="10" t="s">
        <v>3098</v>
      </c>
      <c r="C69" s="11">
        <v>405</v>
      </c>
      <c r="D69" s="12">
        <v>26</v>
      </c>
      <c r="E69" s="9">
        <v>378</v>
      </c>
      <c r="F69" s="12">
        <v>286</v>
      </c>
      <c r="G69" s="6">
        <v>22</v>
      </c>
      <c r="H69" s="6">
        <v>46</v>
      </c>
      <c r="I69" s="6">
        <v>50</v>
      </c>
      <c r="J69" s="9" t="s">
        <v>974</v>
      </c>
      <c r="K69" s="12">
        <v>17</v>
      </c>
      <c r="L69" s="6">
        <v>11</v>
      </c>
      <c r="M69" s="6">
        <v>1</v>
      </c>
      <c r="N69" s="6" t="s">
        <v>974</v>
      </c>
      <c r="O69" s="6">
        <v>2</v>
      </c>
      <c r="P69" s="6">
        <v>3</v>
      </c>
      <c r="Q69" s="6">
        <v>32</v>
      </c>
      <c r="R69" s="6">
        <v>12</v>
      </c>
      <c r="S69" s="6">
        <v>6</v>
      </c>
      <c r="T69" s="6">
        <v>18</v>
      </c>
      <c r="U69" s="6">
        <v>57</v>
      </c>
      <c r="V69" s="9">
        <v>348</v>
      </c>
      <c r="W69" s="12">
        <v>402</v>
      </c>
      <c r="X69" s="6">
        <v>2</v>
      </c>
      <c r="Y69" s="6">
        <v>1</v>
      </c>
      <c r="Z69" s="9">
        <v>3</v>
      </c>
      <c r="AA69" s="9">
        <v>303</v>
      </c>
      <c r="AB69" s="12"/>
    </row>
    <row r="70" spans="1:28" x14ac:dyDescent="0.35">
      <c r="A70" s="9"/>
      <c r="B70" s="22"/>
      <c r="C70" s="23">
        <v>0.81</v>
      </c>
      <c r="D70" s="24">
        <v>0.77</v>
      </c>
      <c r="E70" s="25">
        <v>0.81</v>
      </c>
      <c r="F70" s="24">
        <v>0.81</v>
      </c>
      <c r="G70" s="26">
        <v>0.68</v>
      </c>
      <c r="H70" s="26">
        <v>0.81</v>
      </c>
      <c r="I70" s="26">
        <v>0.91</v>
      </c>
      <c r="J70" s="9" t="s">
        <v>974</v>
      </c>
      <c r="K70" s="24">
        <v>0.75</v>
      </c>
      <c r="L70" s="26">
        <v>1</v>
      </c>
      <c r="M70" s="26">
        <v>0.57999999999999996</v>
      </c>
      <c r="N70" s="6" t="s">
        <v>974</v>
      </c>
      <c r="O70" s="26">
        <v>0.28999999999999998</v>
      </c>
      <c r="P70" s="26">
        <v>1</v>
      </c>
      <c r="Q70" s="26">
        <v>0.75</v>
      </c>
      <c r="R70" s="26">
        <v>0.66</v>
      </c>
      <c r="S70" s="26">
        <v>1</v>
      </c>
      <c r="T70" s="26">
        <v>1</v>
      </c>
      <c r="U70" s="26">
        <v>0.82</v>
      </c>
      <c r="V70" s="25">
        <v>0.81</v>
      </c>
      <c r="W70" s="24">
        <v>0.81</v>
      </c>
      <c r="X70" s="26">
        <v>1</v>
      </c>
      <c r="Y70" s="26">
        <v>1</v>
      </c>
      <c r="Z70" s="25">
        <v>1</v>
      </c>
      <c r="AA70" s="25">
        <v>0.8</v>
      </c>
      <c r="AB70" s="12"/>
    </row>
    <row r="71" spans="1:28" x14ac:dyDescent="0.35">
      <c r="A71" s="9"/>
      <c r="B71" s="22"/>
      <c r="C71" s="11"/>
      <c r="D71" s="12"/>
      <c r="E71" s="9"/>
      <c r="F71" s="12"/>
      <c r="G71" s="6"/>
      <c r="H71" s="6"/>
      <c r="I71" s="6"/>
      <c r="J71" s="9"/>
      <c r="K71" s="12"/>
      <c r="L71" s="6"/>
      <c r="M71" s="6"/>
      <c r="N71" s="6"/>
      <c r="O71" s="6"/>
      <c r="P71" s="6"/>
      <c r="Q71" s="6"/>
      <c r="R71" s="6"/>
      <c r="S71" s="6"/>
      <c r="T71" s="6"/>
      <c r="U71" s="6"/>
      <c r="V71" s="9"/>
      <c r="W71" s="12"/>
      <c r="X71" s="6"/>
      <c r="Y71" s="6"/>
      <c r="Z71" s="9"/>
      <c r="AA71" s="9"/>
      <c r="AB71" s="12"/>
    </row>
    <row r="72" spans="1:28" x14ac:dyDescent="0.35">
      <c r="A72" s="9"/>
      <c r="B72" s="28" t="s">
        <v>3099</v>
      </c>
      <c r="C72" s="14">
        <v>208</v>
      </c>
      <c r="D72" s="15">
        <v>14</v>
      </c>
      <c r="E72" s="16">
        <v>193</v>
      </c>
      <c r="F72" s="15">
        <v>145</v>
      </c>
      <c r="G72" s="17">
        <v>14</v>
      </c>
      <c r="H72" s="17">
        <v>21</v>
      </c>
      <c r="I72" s="17">
        <v>26</v>
      </c>
      <c r="J72" s="16">
        <v>2</v>
      </c>
      <c r="K72" s="15">
        <v>11</v>
      </c>
      <c r="L72" s="17">
        <v>9</v>
      </c>
      <c r="M72" s="17">
        <v>1</v>
      </c>
      <c r="N72" s="17" t="s">
        <v>974</v>
      </c>
      <c r="O72" s="17">
        <v>3</v>
      </c>
      <c r="P72" s="17">
        <v>2</v>
      </c>
      <c r="Q72" s="17">
        <v>25</v>
      </c>
      <c r="R72" s="17">
        <v>6</v>
      </c>
      <c r="S72" s="17" t="s">
        <v>975</v>
      </c>
      <c r="T72" s="17">
        <v>6</v>
      </c>
      <c r="U72" s="17">
        <v>34</v>
      </c>
      <c r="V72" s="16">
        <v>174</v>
      </c>
      <c r="W72" s="15">
        <v>204</v>
      </c>
      <c r="X72" s="17" t="s">
        <v>974</v>
      </c>
      <c r="Y72" s="17">
        <v>1</v>
      </c>
      <c r="Z72" s="16">
        <v>1</v>
      </c>
      <c r="AA72" s="16">
        <v>169</v>
      </c>
      <c r="AB72" s="12"/>
    </row>
    <row r="73" spans="1:28" x14ac:dyDescent="0.35">
      <c r="A73" s="9"/>
      <c r="B73" s="13"/>
      <c r="C73" s="18">
        <v>0.42</v>
      </c>
      <c r="D73" s="19">
        <v>0.43</v>
      </c>
      <c r="E73" s="20">
        <v>0.41</v>
      </c>
      <c r="F73" s="19">
        <v>0.41</v>
      </c>
      <c r="G73" s="21">
        <v>0.44</v>
      </c>
      <c r="H73" s="21">
        <v>0.37</v>
      </c>
      <c r="I73" s="21">
        <v>0.48</v>
      </c>
      <c r="J73" s="20">
        <v>1</v>
      </c>
      <c r="K73" s="19">
        <v>0.47</v>
      </c>
      <c r="L73" s="21">
        <v>0.83</v>
      </c>
      <c r="M73" s="21">
        <v>0.42</v>
      </c>
      <c r="N73" s="17" t="s">
        <v>974</v>
      </c>
      <c r="O73" s="21">
        <v>0.48</v>
      </c>
      <c r="P73" s="21">
        <v>0.6</v>
      </c>
      <c r="Q73" s="21">
        <v>0.57999999999999996</v>
      </c>
      <c r="R73" s="21">
        <v>0.31</v>
      </c>
      <c r="S73" s="21">
        <v>7.0000000000000007E-2</v>
      </c>
      <c r="T73" s="21">
        <v>0.33</v>
      </c>
      <c r="U73" s="21">
        <v>0.48</v>
      </c>
      <c r="V73" s="20">
        <v>0.4</v>
      </c>
      <c r="W73" s="19">
        <v>0.41</v>
      </c>
      <c r="X73" s="17" t="s">
        <v>974</v>
      </c>
      <c r="Y73" s="21">
        <v>0.53</v>
      </c>
      <c r="Z73" s="20">
        <v>0.24</v>
      </c>
      <c r="AA73" s="20">
        <v>0.44</v>
      </c>
      <c r="AB73" s="12"/>
    </row>
    <row r="74" spans="1:28" x14ac:dyDescent="0.35">
      <c r="A74" s="9"/>
      <c r="B74" s="13"/>
      <c r="C74" s="14"/>
      <c r="D74" s="15"/>
      <c r="E74" s="16"/>
      <c r="F74" s="15"/>
      <c r="G74" s="17"/>
      <c r="H74" s="17"/>
      <c r="I74" s="17"/>
      <c r="J74" s="16"/>
      <c r="K74" s="15"/>
      <c r="L74" s="17"/>
      <c r="M74" s="17"/>
      <c r="N74" s="17"/>
      <c r="O74" s="17"/>
      <c r="P74" s="17"/>
      <c r="Q74" s="17"/>
      <c r="R74" s="17"/>
      <c r="S74" s="17"/>
      <c r="T74" s="17"/>
      <c r="U74" s="17"/>
      <c r="V74" s="16"/>
      <c r="W74" s="15"/>
      <c r="X74" s="17"/>
      <c r="Y74" s="17"/>
      <c r="Z74" s="16"/>
      <c r="AA74" s="16"/>
      <c r="AB74" s="12"/>
    </row>
    <row r="75" spans="1:28"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row>
    <row r="77" spans="1:28" x14ac:dyDescent="0.35">
      <c r="B77" s="1" t="s">
        <v>983</v>
      </c>
    </row>
    <row r="78" spans="1:28" x14ac:dyDescent="0.35">
      <c r="B78" s="1" t="s">
        <v>984</v>
      </c>
    </row>
    <row r="79" spans="1:28" x14ac:dyDescent="0.35">
      <c r="B79" s="1" t="s">
        <v>985</v>
      </c>
    </row>
    <row r="80" spans="1:28" x14ac:dyDescent="0.35">
      <c r="B80" s="1"/>
    </row>
    <row r="81" spans="2:2" x14ac:dyDescent="0.35">
      <c r="B81" s="1" t="s">
        <v>1082</v>
      </c>
    </row>
    <row r="82" spans="2:2" x14ac:dyDescent="0.35">
      <c r="B82" s="1" t="s">
        <v>987</v>
      </c>
    </row>
  </sheetData>
  <mergeCells count="4">
    <mergeCell ref="D13:E13"/>
    <mergeCell ref="F13:J13"/>
    <mergeCell ref="K13:V13"/>
    <mergeCell ref="W13:Z13"/>
  </mergeCells>
  <hyperlinks>
    <hyperlink ref="B1" location="Index!A208" display="Return to Index" xr:uid="{00000000-0004-0000-C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AG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463</v>
      </c>
    </row>
    <row r="8" spans="2:32" x14ac:dyDescent="0.35">
      <c r="B8" s="1" t="s">
        <v>456</v>
      </c>
    </row>
    <row r="10" spans="2:32" x14ac:dyDescent="0.35">
      <c r="B10" s="1" t="s">
        <v>457</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380</v>
      </c>
      <c r="D15" s="31">
        <v>7</v>
      </c>
      <c r="E15" s="33">
        <v>19</v>
      </c>
      <c r="F15" s="32">
        <v>350</v>
      </c>
      <c r="G15" s="31">
        <v>347</v>
      </c>
      <c r="H15" s="33">
        <v>12</v>
      </c>
      <c r="I15" s="33">
        <v>8</v>
      </c>
      <c r="J15" s="33">
        <v>14</v>
      </c>
      <c r="K15" s="33">
        <v>20</v>
      </c>
      <c r="L15" s="32">
        <v>8</v>
      </c>
      <c r="M15" s="31">
        <v>248</v>
      </c>
      <c r="N15" s="33">
        <v>121</v>
      </c>
      <c r="O15" s="32">
        <v>6</v>
      </c>
      <c r="P15" s="31">
        <v>254</v>
      </c>
      <c r="Q15" s="33">
        <v>106</v>
      </c>
      <c r="R15" s="32">
        <v>14</v>
      </c>
      <c r="S15" s="31">
        <v>282</v>
      </c>
      <c r="T15" s="32">
        <v>98</v>
      </c>
      <c r="U15" s="31">
        <v>6</v>
      </c>
      <c r="V15" s="33">
        <v>62</v>
      </c>
      <c r="W15" s="33">
        <v>13</v>
      </c>
      <c r="X15" s="33">
        <v>32</v>
      </c>
      <c r="Y15" s="33">
        <v>32</v>
      </c>
      <c r="Z15" s="33">
        <v>75</v>
      </c>
      <c r="AA15" s="32">
        <v>113</v>
      </c>
      <c r="AB15" s="31">
        <v>149</v>
      </c>
      <c r="AC15" s="33">
        <v>11</v>
      </c>
      <c r="AD15" s="33">
        <v>14</v>
      </c>
      <c r="AE15" s="32">
        <v>5</v>
      </c>
      <c r="AF15" s="32">
        <v>380</v>
      </c>
    </row>
    <row r="16" spans="2:32" x14ac:dyDescent="0.35">
      <c r="B16" s="30" t="s">
        <v>962</v>
      </c>
      <c r="C16" s="38">
        <v>501</v>
      </c>
      <c r="D16" s="31" t="s">
        <v>1071</v>
      </c>
      <c r="E16" s="33" t="s">
        <v>1808</v>
      </c>
      <c r="F16" s="32">
        <v>469</v>
      </c>
      <c r="G16" s="31">
        <v>452</v>
      </c>
      <c r="H16" s="33" t="s">
        <v>1549</v>
      </c>
      <c r="I16" s="33" t="s">
        <v>1920</v>
      </c>
      <c r="J16" s="33" t="s">
        <v>1888</v>
      </c>
      <c r="K16" s="33" t="s">
        <v>1226</v>
      </c>
      <c r="L16" s="32" t="s">
        <v>1897</v>
      </c>
      <c r="M16" s="31">
        <v>287</v>
      </c>
      <c r="N16" s="33" t="s">
        <v>3254</v>
      </c>
      <c r="O16" s="32" t="s">
        <v>1534</v>
      </c>
      <c r="P16" s="31">
        <v>308</v>
      </c>
      <c r="Q16" s="33" t="s">
        <v>1968</v>
      </c>
      <c r="R16" s="32" t="s">
        <v>1568</v>
      </c>
      <c r="S16" s="31">
        <v>349</v>
      </c>
      <c r="T16" s="32" t="s">
        <v>1793</v>
      </c>
      <c r="U16" s="31" t="s">
        <v>1068</v>
      </c>
      <c r="V16" s="33" t="s">
        <v>1540</v>
      </c>
      <c r="W16" s="33" t="s">
        <v>1808</v>
      </c>
      <c r="X16" s="33" t="s">
        <v>1876</v>
      </c>
      <c r="Y16" s="33" t="s">
        <v>1900</v>
      </c>
      <c r="Z16" s="33" t="s">
        <v>3211</v>
      </c>
      <c r="AA16" s="32" t="s">
        <v>3255</v>
      </c>
      <c r="AB16" s="31">
        <v>200</v>
      </c>
      <c r="AC16" s="33" t="s">
        <v>1920</v>
      </c>
      <c r="AD16" s="33" t="s">
        <v>1896</v>
      </c>
      <c r="AE16" s="32" t="s">
        <v>1070</v>
      </c>
      <c r="AF16" s="32">
        <v>380</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3167</v>
      </c>
      <c r="C18" s="14">
        <v>234</v>
      </c>
      <c r="D18" s="15" t="s">
        <v>974</v>
      </c>
      <c r="E18" s="17">
        <v>11</v>
      </c>
      <c r="F18" s="16">
        <v>220</v>
      </c>
      <c r="G18" s="15">
        <v>223</v>
      </c>
      <c r="H18" s="17">
        <v>3</v>
      </c>
      <c r="I18" s="17">
        <v>3</v>
      </c>
      <c r="J18" s="17">
        <v>5</v>
      </c>
      <c r="K18" s="17">
        <v>9</v>
      </c>
      <c r="L18" s="16">
        <v>2</v>
      </c>
      <c r="M18" s="15">
        <v>141</v>
      </c>
      <c r="N18" s="17">
        <v>91</v>
      </c>
      <c r="O18" s="16">
        <v>1</v>
      </c>
      <c r="P18" s="15">
        <v>151</v>
      </c>
      <c r="Q18" s="17">
        <v>78</v>
      </c>
      <c r="R18" s="16">
        <v>5</v>
      </c>
      <c r="S18" s="15">
        <v>193</v>
      </c>
      <c r="T18" s="16">
        <v>41</v>
      </c>
      <c r="U18" s="15">
        <v>1</v>
      </c>
      <c r="V18" s="17">
        <v>41</v>
      </c>
      <c r="W18" s="17">
        <v>9</v>
      </c>
      <c r="X18" s="17">
        <v>19</v>
      </c>
      <c r="Y18" s="17">
        <v>23</v>
      </c>
      <c r="Z18" s="17">
        <v>50</v>
      </c>
      <c r="AA18" s="16">
        <v>70</v>
      </c>
      <c r="AB18" s="15">
        <v>112</v>
      </c>
      <c r="AC18" s="17">
        <v>7</v>
      </c>
      <c r="AD18" s="17">
        <v>4</v>
      </c>
      <c r="AE18" s="16">
        <v>1</v>
      </c>
      <c r="AF18" s="16">
        <v>190</v>
      </c>
      <c r="AG18" s="12"/>
    </row>
    <row r="19" spans="1:33" x14ac:dyDescent="0.35">
      <c r="A19" s="9"/>
      <c r="B19" s="13"/>
      <c r="C19" s="18">
        <v>0.47</v>
      </c>
      <c r="D19" s="15" t="s">
        <v>974</v>
      </c>
      <c r="E19" s="21">
        <v>0.56999999999999995</v>
      </c>
      <c r="F19" s="20">
        <v>0.47</v>
      </c>
      <c r="G19" s="19">
        <v>0.49</v>
      </c>
      <c r="H19" s="21">
        <v>0.18</v>
      </c>
      <c r="I19" s="21">
        <v>0.24</v>
      </c>
      <c r="J19" s="21">
        <v>0.25</v>
      </c>
      <c r="K19" s="21">
        <v>0.27</v>
      </c>
      <c r="L19" s="20">
        <v>0.15</v>
      </c>
      <c r="M19" s="19">
        <v>0.49</v>
      </c>
      <c r="N19" s="21">
        <v>0.46</v>
      </c>
      <c r="O19" s="20">
        <v>0.22</v>
      </c>
      <c r="P19" s="19">
        <v>0.49</v>
      </c>
      <c r="Q19" s="21">
        <v>0.49</v>
      </c>
      <c r="R19" s="20">
        <v>0.22</v>
      </c>
      <c r="S19" s="19">
        <v>0.55000000000000004</v>
      </c>
      <c r="T19" s="20">
        <v>0.27</v>
      </c>
      <c r="U19" s="19">
        <v>0.11</v>
      </c>
      <c r="V19" s="21">
        <v>0.55000000000000004</v>
      </c>
      <c r="W19" s="21">
        <v>0.49</v>
      </c>
      <c r="X19" s="21">
        <v>0.39</v>
      </c>
      <c r="Y19" s="21">
        <v>0.49</v>
      </c>
      <c r="Z19" s="21">
        <v>0.54</v>
      </c>
      <c r="AA19" s="20">
        <v>0.46</v>
      </c>
      <c r="AB19" s="19">
        <v>0.56000000000000005</v>
      </c>
      <c r="AC19" s="21">
        <v>0.54</v>
      </c>
      <c r="AD19" s="21">
        <v>0.34</v>
      </c>
      <c r="AE19" s="20">
        <v>0.3</v>
      </c>
      <c r="AF19" s="20">
        <v>0.5</v>
      </c>
      <c r="AG19" s="12"/>
    </row>
    <row r="20" spans="1:33" x14ac:dyDescent="0.35">
      <c r="A20" s="9"/>
      <c r="B20" s="13"/>
      <c r="C20" s="15" t="s">
        <v>1323</v>
      </c>
      <c r="D20" s="15"/>
      <c r="E20" s="17"/>
      <c r="F20" s="16"/>
      <c r="G20" s="15" t="s">
        <v>1027</v>
      </c>
      <c r="H20" s="17"/>
      <c r="I20" s="17"/>
      <c r="J20" s="17"/>
      <c r="K20" s="17"/>
      <c r="L20" s="16"/>
      <c r="M20" s="15"/>
      <c r="N20" s="17"/>
      <c r="O20" s="16"/>
      <c r="P20" s="15"/>
      <c r="Q20" s="17"/>
      <c r="R20" s="16"/>
      <c r="S20" s="15" t="s">
        <v>1081</v>
      </c>
      <c r="T20" s="16"/>
      <c r="U20" s="15"/>
      <c r="V20" s="17" t="s">
        <v>1323</v>
      </c>
      <c r="W20" s="17"/>
      <c r="X20" s="17"/>
      <c r="Y20" s="17"/>
      <c r="Z20" s="17" t="s">
        <v>1323</v>
      </c>
      <c r="AA20" s="16" t="s">
        <v>1323</v>
      </c>
      <c r="AB20" s="15" t="s">
        <v>1027</v>
      </c>
      <c r="AC20" s="17"/>
      <c r="AD20" s="17"/>
      <c r="AE20" s="16"/>
      <c r="AF20" s="16"/>
      <c r="AG20" s="12"/>
    </row>
    <row r="21" spans="1:33" ht="29" x14ac:dyDescent="0.35">
      <c r="A21" s="9"/>
      <c r="B21" s="22" t="s">
        <v>3249</v>
      </c>
      <c r="C21" s="11">
        <v>106</v>
      </c>
      <c r="D21" s="12">
        <v>2</v>
      </c>
      <c r="E21" s="6">
        <v>4</v>
      </c>
      <c r="F21" s="9">
        <v>99</v>
      </c>
      <c r="G21" s="12">
        <v>97</v>
      </c>
      <c r="H21" s="6">
        <v>4</v>
      </c>
      <c r="I21" s="6" t="s">
        <v>975</v>
      </c>
      <c r="J21" s="6">
        <v>2</v>
      </c>
      <c r="K21" s="6">
        <v>2</v>
      </c>
      <c r="L21" s="9">
        <v>5</v>
      </c>
      <c r="M21" s="12">
        <v>73</v>
      </c>
      <c r="N21" s="6">
        <v>30</v>
      </c>
      <c r="O21" s="9">
        <v>3</v>
      </c>
      <c r="P21" s="12">
        <v>80</v>
      </c>
      <c r="Q21" s="6">
        <v>24</v>
      </c>
      <c r="R21" s="9">
        <v>3</v>
      </c>
      <c r="S21" s="12">
        <v>81</v>
      </c>
      <c r="T21" s="9">
        <v>26</v>
      </c>
      <c r="U21" s="12">
        <v>2</v>
      </c>
      <c r="V21" s="6">
        <v>13</v>
      </c>
      <c r="W21" s="6">
        <v>5</v>
      </c>
      <c r="X21" s="6">
        <v>8</v>
      </c>
      <c r="Y21" s="6">
        <v>13</v>
      </c>
      <c r="Z21" s="6">
        <v>18</v>
      </c>
      <c r="AA21" s="9">
        <v>29</v>
      </c>
      <c r="AB21" s="12">
        <v>48</v>
      </c>
      <c r="AC21" s="6">
        <v>2</v>
      </c>
      <c r="AD21" s="6">
        <v>1</v>
      </c>
      <c r="AE21" s="9">
        <v>2</v>
      </c>
      <c r="AF21" s="9">
        <v>79</v>
      </c>
      <c r="AG21" s="12"/>
    </row>
    <row r="22" spans="1:33" x14ac:dyDescent="0.35">
      <c r="A22" s="9"/>
      <c r="B22" s="22"/>
      <c r="C22" s="23">
        <v>0.21</v>
      </c>
      <c r="D22" s="24">
        <v>0.25</v>
      </c>
      <c r="E22" s="26">
        <v>0.2</v>
      </c>
      <c r="F22" s="25">
        <v>0.21</v>
      </c>
      <c r="G22" s="24">
        <v>0.21</v>
      </c>
      <c r="H22" s="26">
        <v>0.24</v>
      </c>
      <c r="I22" s="26">
        <v>0.04</v>
      </c>
      <c r="J22" s="26">
        <v>0.09</v>
      </c>
      <c r="K22" s="26">
        <v>0.08</v>
      </c>
      <c r="L22" s="25">
        <v>0.38</v>
      </c>
      <c r="M22" s="24">
        <v>0.26</v>
      </c>
      <c r="N22" s="26">
        <v>0.15</v>
      </c>
      <c r="O22" s="25">
        <v>0.42</v>
      </c>
      <c r="P22" s="24">
        <v>0.26</v>
      </c>
      <c r="Q22" s="26">
        <v>0.15</v>
      </c>
      <c r="R22" s="25">
        <v>0.12</v>
      </c>
      <c r="S22" s="24">
        <v>0.23</v>
      </c>
      <c r="T22" s="25">
        <v>0.17</v>
      </c>
      <c r="U22" s="24">
        <v>0.25</v>
      </c>
      <c r="V22" s="26">
        <v>0.18</v>
      </c>
      <c r="W22" s="26">
        <v>0.27</v>
      </c>
      <c r="X22" s="26">
        <v>0.16</v>
      </c>
      <c r="Y22" s="26">
        <v>0.28000000000000003</v>
      </c>
      <c r="Z22" s="26">
        <v>0.2</v>
      </c>
      <c r="AA22" s="25">
        <v>0.19</v>
      </c>
      <c r="AB22" s="24">
        <v>0.24</v>
      </c>
      <c r="AC22" s="26">
        <v>0.14000000000000001</v>
      </c>
      <c r="AD22" s="26">
        <v>0.08</v>
      </c>
      <c r="AE22" s="25">
        <v>0.33</v>
      </c>
      <c r="AF22" s="25">
        <v>0.21</v>
      </c>
      <c r="AG22" s="12"/>
    </row>
    <row r="23" spans="1:33" x14ac:dyDescent="0.35">
      <c r="A23" s="9"/>
      <c r="B23" s="22"/>
      <c r="C23" s="11"/>
      <c r="D23" s="12"/>
      <c r="E23" s="6"/>
      <c r="F23" s="9"/>
      <c r="G23" s="12"/>
      <c r="H23" s="6"/>
      <c r="I23" s="6"/>
      <c r="J23" s="6"/>
      <c r="K23" s="6"/>
      <c r="L23" s="9"/>
      <c r="M23" s="12" t="s">
        <v>1027</v>
      </c>
      <c r="N23" s="6"/>
      <c r="O23" s="9"/>
      <c r="P23" s="12" t="s">
        <v>1027</v>
      </c>
      <c r="Q23" s="6"/>
      <c r="R23" s="9"/>
      <c r="S23" s="12"/>
      <c r="T23" s="9"/>
      <c r="U23" s="12"/>
      <c r="V23" s="6"/>
      <c r="W23" s="6"/>
      <c r="X23" s="6"/>
      <c r="Y23" s="6"/>
      <c r="Z23" s="6"/>
      <c r="AA23" s="9"/>
      <c r="AB23" s="12"/>
      <c r="AC23" s="6"/>
      <c r="AD23" s="6"/>
      <c r="AE23" s="9"/>
      <c r="AF23" s="9"/>
      <c r="AG23" s="12"/>
    </row>
    <row r="24" spans="1:33" x14ac:dyDescent="0.35">
      <c r="A24" s="9"/>
      <c r="B24" s="13" t="s">
        <v>3168</v>
      </c>
      <c r="C24" s="14">
        <v>103</v>
      </c>
      <c r="D24" s="15" t="s">
        <v>974</v>
      </c>
      <c r="E24" s="17">
        <v>2</v>
      </c>
      <c r="F24" s="16">
        <v>99</v>
      </c>
      <c r="G24" s="15">
        <v>98</v>
      </c>
      <c r="H24" s="17">
        <v>2</v>
      </c>
      <c r="I24" s="17">
        <v>1</v>
      </c>
      <c r="J24" s="17">
        <v>1</v>
      </c>
      <c r="K24" s="17">
        <v>3</v>
      </c>
      <c r="L24" s="16">
        <v>3</v>
      </c>
      <c r="M24" s="15">
        <v>69</v>
      </c>
      <c r="N24" s="17">
        <v>30</v>
      </c>
      <c r="O24" s="16" t="s">
        <v>974</v>
      </c>
      <c r="P24" s="15">
        <v>66</v>
      </c>
      <c r="Q24" s="17">
        <v>32</v>
      </c>
      <c r="R24" s="16">
        <v>1</v>
      </c>
      <c r="S24" s="15">
        <v>76</v>
      </c>
      <c r="T24" s="16">
        <v>27</v>
      </c>
      <c r="U24" s="15">
        <v>1</v>
      </c>
      <c r="V24" s="17">
        <v>12</v>
      </c>
      <c r="W24" s="17">
        <v>2</v>
      </c>
      <c r="X24" s="17">
        <v>5</v>
      </c>
      <c r="Y24" s="17">
        <v>12</v>
      </c>
      <c r="Z24" s="17">
        <v>13</v>
      </c>
      <c r="AA24" s="16">
        <v>19</v>
      </c>
      <c r="AB24" s="15">
        <v>41</v>
      </c>
      <c r="AC24" s="17">
        <v>3</v>
      </c>
      <c r="AD24" s="17">
        <v>4</v>
      </c>
      <c r="AE24" s="16">
        <v>2</v>
      </c>
      <c r="AF24" s="16">
        <v>99</v>
      </c>
      <c r="AG24" s="12"/>
    </row>
    <row r="25" spans="1:33" x14ac:dyDescent="0.35">
      <c r="A25" s="9"/>
      <c r="B25" s="13"/>
      <c r="C25" s="18">
        <v>0.21</v>
      </c>
      <c r="D25" s="15" t="s">
        <v>974</v>
      </c>
      <c r="E25" s="21">
        <v>0.13</v>
      </c>
      <c r="F25" s="20">
        <v>0.21</v>
      </c>
      <c r="G25" s="19">
        <v>0.22</v>
      </c>
      <c r="H25" s="21">
        <v>0.1</v>
      </c>
      <c r="I25" s="21">
        <v>0.1</v>
      </c>
      <c r="J25" s="21">
        <v>7.0000000000000007E-2</v>
      </c>
      <c r="K25" s="21">
        <v>0.08</v>
      </c>
      <c r="L25" s="20">
        <v>0.28000000000000003</v>
      </c>
      <c r="M25" s="19">
        <v>0.24</v>
      </c>
      <c r="N25" s="21">
        <v>0.15</v>
      </c>
      <c r="O25" s="16" t="s">
        <v>974</v>
      </c>
      <c r="P25" s="19">
        <v>0.21</v>
      </c>
      <c r="Q25" s="21">
        <v>0.2</v>
      </c>
      <c r="R25" s="20">
        <v>0.04</v>
      </c>
      <c r="S25" s="19">
        <v>0.22</v>
      </c>
      <c r="T25" s="20">
        <v>0.18</v>
      </c>
      <c r="U25" s="19">
        <v>0.1</v>
      </c>
      <c r="V25" s="21">
        <v>0.15</v>
      </c>
      <c r="W25" s="21">
        <v>0.1</v>
      </c>
      <c r="X25" s="21">
        <v>0.1</v>
      </c>
      <c r="Y25" s="21">
        <v>0.25</v>
      </c>
      <c r="Z25" s="21">
        <v>0.14000000000000001</v>
      </c>
      <c r="AA25" s="20">
        <v>0.13</v>
      </c>
      <c r="AB25" s="19">
        <v>0.21</v>
      </c>
      <c r="AC25" s="21">
        <v>0.2</v>
      </c>
      <c r="AD25" s="21">
        <v>0.38</v>
      </c>
      <c r="AE25" s="20">
        <v>0.36</v>
      </c>
      <c r="AF25" s="20">
        <v>0.26</v>
      </c>
      <c r="AG25" s="12"/>
    </row>
    <row r="26" spans="1:33" x14ac:dyDescent="0.35">
      <c r="A26" s="9"/>
      <c r="B26" s="13"/>
      <c r="C26" s="15" t="s">
        <v>1829</v>
      </c>
      <c r="D26" s="15"/>
      <c r="E26" s="17"/>
      <c r="F26" s="16"/>
      <c r="G26" s="15"/>
      <c r="H26" s="17"/>
      <c r="I26" s="17"/>
      <c r="J26" s="17"/>
      <c r="K26" s="17"/>
      <c r="L26" s="16"/>
      <c r="M26" s="15"/>
      <c r="N26" s="17"/>
      <c r="O26" s="16"/>
      <c r="P26" s="15"/>
      <c r="Q26" s="17"/>
      <c r="R26" s="16"/>
      <c r="S26" s="15" t="s">
        <v>1829</v>
      </c>
      <c r="T26" s="16"/>
      <c r="U26" s="15"/>
      <c r="V26" s="17"/>
      <c r="W26" s="17"/>
      <c r="X26" s="17"/>
      <c r="Y26" s="17"/>
      <c r="Z26" s="17"/>
      <c r="AA26" s="16"/>
      <c r="AB26" s="15"/>
      <c r="AC26" s="17"/>
      <c r="AD26" s="17"/>
      <c r="AE26" s="16"/>
      <c r="AF26" s="16"/>
      <c r="AG26" s="12"/>
    </row>
    <row r="27" spans="1:33" ht="43.5" x14ac:dyDescent="0.35">
      <c r="A27" s="9"/>
      <c r="B27" s="22" t="s">
        <v>3177</v>
      </c>
      <c r="C27" s="11">
        <v>98</v>
      </c>
      <c r="D27" s="12" t="s">
        <v>974</v>
      </c>
      <c r="E27" s="6">
        <v>2</v>
      </c>
      <c r="F27" s="9">
        <v>95</v>
      </c>
      <c r="G27" s="12">
        <v>93</v>
      </c>
      <c r="H27" s="6">
        <v>2</v>
      </c>
      <c r="I27" s="6">
        <v>1</v>
      </c>
      <c r="J27" s="6">
        <v>3</v>
      </c>
      <c r="K27" s="6">
        <v>4</v>
      </c>
      <c r="L27" s="9">
        <v>2</v>
      </c>
      <c r="M27" s="12">
        <v>48</v>
      </c>
      <c r="N27" s="6">
        <v>50</v>
      </c>
      <c r="O27" s="9" t="s">
        <v>974</v>
      </c>
      <c r="P27" s="12">
        <v>51</v>
      </c>
      <c r="Q27" s="6">
        <v>47</v>
      </c>
      <c r="R27" s="9" t="s">
        <v>974</v>
      </c>
      <c r="S27" s="12">
        <v>65</v>
      </c>
      <c r="T27" s="9">
        <v>33</v>
      </c>
      <c r="U27" s="12">
        <v>5</v>
      </c>
      <c r="V27" s="6">
        <v>14</v>
      </c>
      <c r="W27" s="6">
        <v>1</v>
      </c>
      <c r="X27" s="6">
        <v>9</v>
      </c>
      <c r="Y27" s="6">
        <v>4</v>
      </c>
      <c r="Z27" s="6">
        <v>14</v>
      </c>
      <c r="AA27" s="9">
        <v>27</v>
      </c>
      <c r="AB27" s="12">
        <v>41</v>
      </c>
      <c r="AC27" s="6">
        <v>5</v>
      </c>
      <c r="AD27" s="6">
        <v>1</v>
      </c>
      <c r="AE27" s="9" t="s">
        <v>974</v>
      </c>
      <c r="AF27" s="9">
        <v>70</v>
      </c>
      <c r="AG27" s="12"/>
    </row>
    <row r="28" spans="1:33" x14ac:dyDescent="0.35">
      <c r="A28" s="9"/>
      <c r="B28" s="22"/>
      <c r="C28" s="23">
        <v>0.2</v>
      </c>
      <c r="D28" s="12" t="s">
        <v>974</v>
      </c>
      <c r="E28" s="26">
        <v>0.1</v>
      </c>
      <c r="F28" s="25">
        <v>0.2</v>
      </c>
      <c r="G28" s="24">
        <v>0.21</v>
      </c>
      <c r="H28" s="26">
        <v>0.13</v>
      </c>
      <c r="I28" s="26">
        <v>0.1</v>
      </c>
      <c r="J28" s="26">
        <v>0.14000000000000001</v>
      </c>
      <c r="K28" s="26">
        <v>0.13</v>
      </c>
      <c r="L28" s="25">
        <v>0.15</v>
      </c>
      <c r="M28" s="24">
        <v>0.17</v>
      </c>
      <c r="N28" s="26">
        <v>0.26</v>
      </c>
      <c r="O28" s="9" t="s">
        <v>974</v>
      </c>
      <c r="P28" s="24">
        <v>0.17</v>
      </c>
      <c r="Q28" s="26">
        <v>0.28999999999999998</v>
      </c>
      <c r="R28" s="9" t="s">
        <v>974</v>
      </c>
      <c r="S28" s="24">
        <v>0.19</v>
      </c>
      <c r="T28" s="25">
        <v>0.22</v>
      </c>
      <c r="U28" s="24">
        <v>0.5</v>
      </c>
      <c r="V28" s="26">
        <v>0.18</v>
      </c>
      <c r="W28" s="26">
        <v>0.03</v>
      </c>
      <c r="X28" s="26">
        <v>0.18</v>
      </c>
      <c r="Y28" s="26">
        <v>0.08</v>
      </c>
      <c r="Z28" s="26">
        <v>0.15</v>
      </c>
      <c r="AA28" s="25">
        <v>0.18</v>
      </c>
      <c r="AB28" s="24">
        <v>0.21</v>
      </c>
      <c r="AC28" s="26">
        <v>0.4</v>
      </c>
      <c r="AD28" s="26">
        <v>7.0000000000000007E-2</v>
      </c>
      <c r="AE28" s="9" t="s">
        <v>974</v>
      </c>
      <c r="AF28" s="25">
        <v>0.18</v>
      </c>
      <c r="AG28" s="12"/>
    </row>
    <row r="29" spans="1:33" x14ac:dyDescent="0.35">
      <c r="A29" s="9"/>
      <c r="B29" s="22"/>
      <c r="C29" s="11"/>
      <c r="D29" s="12"/>
      <c r="E29" s="6"/>
      <c r="F29" s="9"/>
      <c r="G29" s="12"/>
      <c r="H29" s="6"/>
      <c r="I29" s="6"/>
      <c r="J29" s="6"/>
      <c r="K29" s="6"/>
      <c r="L29" s="9"/>
      <c r="M29" s="12"/>
      <c r="N29" s="6"/>
      <c r="O29" s="9"/>
      <c r="P29" s="12"/>
      <c r="Q29" s="6" t="s">
        <v>1032</v>
      </c>
      <c r="R29" s="9"/>
      <c r="S29" s="12"/>
      <c r="T29" s="9"/>
      <c r="U29" s="12"/>
      <c r="V29" s="6"/>
      <c r="W29" s="6"/>
      <c r="X29" s="6"/>
      <c r="Y29" s="6"/>
      <c r="Z29" s="6"/>
      <c r="AA29" s="9"/>
      <c r="AB29" s="12"/>
      <c r="AC29" s="6"/>
      <c r="AD29" s="6"/>
      <c r="AE29" s="9"/>
      <c r="AF29" s="9"/>
      <c r="AG29" s="12"/>
    </row>
    <row r="30" spans="1:33" ht="29" x14ac:dyDescent="0.35">
      <c r="A30" s="9"/>
      <c r="B30" s="13" t="s">
        <v>3172</v>
      </c>
      <c r="C30" s="14">
        <v>83</v>
      </c>
      <c r="D30" s="15">
        <v>2</v>
      </c>
      <c r="E30" s="17">
        <v>1</v>
      </c>
      <c r="F30" s="16">
        <v>81</v>
      </c>
      <c r="G30" s="15">
        <v>73</v>
      </c>
      <c r="H30" s="17">
        <v>6</v>
      </c>
      <c r="I30" s="17">
        <v>1</v>
      </c>
      <c r="J30" s="17">
        <v>4</v>
      </c>
      <c r="K30" s="17">
        <v>4</v>
      </c>
      <c r="L30" s="16">
        <v>2</v>
      </c>
      <c r="M30" s="15">
        <v>49</v>
      </c>
      <c r="N30" s="17">
        <v>29</v>
      </c>
      <c r="O30" s="16">
        <v>1</v>
      </c>
      <c r="P30" s="15">
        <v>50</v>
      </c>
      <c r="Q30" s="17">
        <v>22</v>
      </c>
      <c r="R30" s="16">
        <v>7</v>
      </c>
      <c r="S30" s="15">
        <v>43</v>
      </c>
      <c r="T30" s="16">
        <v>40</v>
      </c>
      <c r="U30" s="15">
        <v>4</v>
      </c>
      <c r="V30" s="17">
        <v>6</v>
      </c>
      <c r="W30" s="17" t="s">
        <v>974</v>
      </c>
      <c r="X30" s="17">
        <v>5</v>
      </c>
      <c r="Y30" s="17">
        <v>9</v>
      </c>
      <c r="Z30" s="17">
        <v>6</v>
      </c>
      <c r="AA30" s="16">
        <v>15</v>
      </c>
      <c r="AB30" s="15">
        <v>42</v>
      </c>
      <c r="AC30" s="17" t="s">
        <v>975</v>
      </c>
      <c r="AD30" s="17">
        <v>4</v>
      </c>
      <c r="AE30" s="16">
        <v>2</v>
      </c>
      <c r="AF30" s="16">
        <v>54</v>
      </c>
      <c r="AG30" s="12"/>
    </row>
    <row r="31" spans="1:33" x14ac:dyDescent="0.35">
      <c r="A31" s="9"/>
      <c r="B31" s="13"/>
      <c r="C31" s="18">
        <v>0.17</v>
      </c>
      <c r="D31" s="19">
        <v>0.22</v>
      </c>
      <c r="E31" s="21">
        <v>0.04</v>
      </c>
      <c r="F31" s="20">
        <v>0.17</v>
      </c>
      <c r="G31" s="19">
        <v>0.16</v>
      </c>
      <c r="H31" s="21">
        <v>0.33</v>
      </c>
      <c r="I31" s="21">
        <v>0.05</v>
      </c>
      <c r="J31" s="21">
        <v>0.17</v>
      </c>
      <c r="K31" s="21">
        <v>0.14000000000000001</v>
      </c>
      <c r="L31" s="20">
        <v>0.15</v>
      </c>
      <c r="M31" s="19">
        <v>0.17</v>
      </c>
      <c r="N31" s="21">
        <v>0.15</v>
      </c>
      <c r="O31" s="20">
        <v>0.11</v>
      </c>
      <c r="P31" s="19">
        <v>0.16</v>
      </c>
      <c r="Q31" s="21">
        <v>0.14000000000000001</v>
      </c>
      <c r="R31" s="20">
        <v>0.28999999999999998</v>
      </c>
      <c r="S31" s="19">
        <v>0.12</v>
      </c>
      <c r="T31" s="20">
        <v>0.27</v>
      </c>
      <c r="U31" s="19">
        <v>0.45</v>
      </c>
      <c r="V31" s="21">
        <v>0.08</v>
      </c>
      <c r="W31" s="17" t="s">
        <v>974</v>
      </c>
      <c r="X31" s="21">
        <v>0.1</v>
      </c>
      <c r="Y31" s="21">
        <v>0.19</v>
      </c>
      <c r="Z31" s="21">
        <v>0.06</v>
      </c>
      <c r="AA31" s="20">
        <v>0.1</v>
      </c>
      <c r="AB31" s="19">
        <v>0.21</v>
      </c>
      <c r="AC31" s="21">
        <v>0.04</v>
      </c>
      <c r="AD31" s="21">
        <v>0.37</v>
      </c>
      <c r="AE31" s="20">
        <v>0.33</v>
      </c>
      <c r="AF31" s="20">
        <v>0.14000000000000001</v>
      </c>
      <c r="AG31" s="12"/>
    </row>
    <row r="32" spans="1:33" x14ac:dyDescent="0.35">
      <c r="A32" s="9"/>
      <c r="B32" s="13"/>
      <c r="C32" s="15" t="s">
        <v>1557</v>
      </c>
      <c r="D32" s="15"/>
      <c r="E32" s="17"/>
      <c r="F32" s="16"/>
      <c r="G32" s="15"/>
      <c r="H32" s="17"/>
      <c r="I32" s="17"/>
      <c r="J32" s="17"/>
      <c r="K32" s="17"/>
      <c r="L32" s="16"/>
      <c r="M32" s="15"/>
      <c r="N32" s="17"/>
      <c r="O32" s="16"/>
      <c r="P32" s="15"/>
      <c r="Q32" s="17"/>
      <c r="R32" s="16"/>
      <c r="S32" s="15"/>
      <c r="T32" s="16" t="s">
        <v>1559</v>
      </c>
      <c r="U32" s="15"/>
      <c r="V32" s="17"/>
      <c r="W32" s="17"/>
      <c r="X32" s="17"/>
      <c r="Y32" s="17"/>
      <c r="Z32" s="17"/>
      <c r="AA32" s="16"/>
      <c r="AB32" s="15"/>
      <c r="AC32" s="17"/>
      <c r="AD32" s="17"/>
      <c r="AE32" s="16"/>
      <c r="AF32" s="16"/>
      <c r="AG32" s="12"/>
    </row>
    <row r="33" spans="1:33" x14ac:dyDescent="0.35">
      <c r="A33" s="9"/>
      <c r="B33" s="22" t="s">
        <v>3174</v>
      </c>
      <c r="C33" s="11">
        <v>62</v>
      </c>
      <c r="D33" s="12">
        <v>1</v>
      </c>
      <c r="E33" s="6">
        <v>2</v>
      </c>
      <c r="F33" s="9">
        <v>60</v>
      </c>
      <c r="G33" s="12">
        <v>57</v>
      </c>
      <c r="H33" s="6">
        <v>2</v>
      </c>
      <c r="I33" s="6" t="s">
        <v>974</v>
      </c>
      <c r="J33" s="6">
        <v>4</v>
      </c>
      <c r="K33" s="6">
        <v>4</v>
      </c>
      <c r="L33" s="9">
        <v>3</v>
      </c>
      <c r="M33" s="12">
        <v>31</v>
      </c>
      <c r="N33" s="6">
        <v>27</v>
      </c>
      <c r="O33" s="9">
        <v>3</v>
      </c>
      <c r="P33" s="12">
        <v>31</v>
      </c>
      <c r="Q33" s="6">
        <v>27</v>
      </c>
      <c r="R33" s="9">
        <v>3</v>
      </c>
      <c r="S33" s="12">
        <v>42</v>
      </c>
      <c r="T33" s="9">
        <v>21</v>
      </c>
      <c r="U33" s="12" t="s">
        <v>974</v>
      </c>
      <c r="V33" s="6">
        <v>7</v>
      </c>
      <c r="W33" s="6">
        <v>3</v>
      </c>
      <c r="X33" s="6">
        <v>11</v>
      </c>
      <c r="Y33" s="6">
        <v>5</v>
      </c>
      <c r="Z33" s="6">
        <v>11</v>
      </c>
      <c r="AA33" s="9">
        <v>21</v>
      </c>
      <c r="AB33" s="12">
        <v>23</v>
      </c>
      <c r="AC33" s="6" t="s">
        <v>974</v>
      </c>
      <c r="AD33" s="6" t="s">
        <v>974</v>
      </c>
      <c r="AE33" s="9">
        <v>3</v>
      </c>
      <c r="AF33" s="9">
        <v>50</v>
      </c>
      <c r="AG33" s="12"/>
    </row>
    <row r="34" spans="1:33" x14ac:dyDescent="0.35">
      <c r="A34" s="9"/>
      <c r="B34" s="22"/>
      <c r="C34" s="23">
        <v>0.12</v>
      </c>
      <c r="D34" s="24">
        <v>7.0000000000000007E-2</v>
      </c>
      <c r="E34" s="26">
        <v>0.11</v>
      </c>
      <c r="F34" s="25">
        <v>0.13</v>
      </c>
      <c r="G34" s="24">
        <v>0.13</v>
      </c>
      <c r="H34" s="26">
        <v>0.13</v>
      </c>
      <c r="I34" s="6" t="s">
        <v>974</v>
      </c>
      <c r="J34" s="26">
        <v>0.16</v>
      </c>
      <c r="K34" s="26">
        <v>0.11</v>
      </c>
      <c r="L34" s="25">
        <v>0.28000000000000003</v>
      </c>
      <c r="M34" s="24">
        <v>0.11</v>
      </c>
      <c r="N34" s="26">
        <v>0.14000000000000001</v>
      </c>
      <c r="O34" s="25">
        <v>0.43</v>
      </c>
      <c r="P34" s="24">
        <v>0.1</v>
      </c>
      <c r="Q34" s="26">
        <v>0.17</v>
      </c>
      <c r="R34" s="25">
        <v>0.15</v>
      </c>
      <c r="S34" s="24">
        <v>0.12</v>
      </c>
      <c r="T34" s="25">
        <v>0.14000000000000001</v>
      </c>
      <c r="U34" s="12" t="s">
        <v>974</v>
      </c>
      <c r="V34" s="26">
        <v>0.1</v>
      </c>
      <c r="W34" s="26">
        <v>0.18</v>
      </c>
      <c r="X34" s="26">
        <v>0.21</v>
      </c>
      <c r="Y34" s="26">
        <v>0.1</v>
      </c>
      <c r="Z34" s="26">
        <v>0.11</v>
      </c>
      <c r="AA34" s="25">
        <v>0.14000000000000001</v>
      </c>
      <c r="AB34" s="24">
        <v>0.12</v>
      </c>
      <c r="AC34" s="6" t="s">
        <v>974</v>
      </c>
      <c r="AD34" s="6" t="s">
        <v>974</v>
      </c>
      <c r="AE34" s="25">
        <v>0.64</v>
      </c>
      <c r="AF34" s="25">
        <v>0.13</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3173</v>
      </c>
      <c r="C36" s="14">
        <v>51</v>
      </c>
      <c r="D36" s="15" t="s">
        <v>974</v>
      </c>
      <c r="E36" s="17">
        <v>1</v>
      </c>
      <c r="F36" s="16">
        <v>49</v>
      </c>
      <c r="G36" s="15">
        <v>43</v>
      </c>
      <c r="H36" s="17">
        <v>1</v>
      </c>
      <c r="I36" s="17">
        <v>6</v>
      </c>
      <c r="J36" s="17" t="s">
        <v>974</v>
      </c>
      <c r="K36" s="17">
        <v>6</v>
      </c>
      <c r="L36" s="16">
        <v>2</v>
      </c>
      <c r="M36" s="15">
        <v>38</v>
      </c>
      <c r="N36" s="17">
        <v>13</v>
      </c>
      <c r="O36" s="16" t="s">
        <v>974</v>
      </c>
      <c r="P36" s="15">
        <v>36</v>
      </c>
      <c r="Q36" s="17">
        <v>15</v>
      </c>
      <c r="R36" s="16">
        <v>1</v>
      </c>
      <c r="S36" s="15">
        <v>35</v>
      </c>
      <c r="T36" s="16">
        <v>16</v>
      </c>
      <c r="U36" s="15" t="s">
        <v>974</v>
      </c>
      <c r="V36" s="17">
        <v>12</v>
      </c>
      <c r="W36" s="17">
        <v>1</v>
      </c>
      <c r="X36" s="17">
        <v>7</v>
      </c>
      <c r="Y36" s="17">
        <v>4</v>
      </c>
      <c r="Z36" s="17">
        <v>12</v>
      </c>
      <c r="AA36" s="16">
        <v>20</v>
      </c>
      <c r="AB36" s="15">
        <v>21</v>
      </c>
      <c r="AC36" s="17">
        <v>1</v>
      </c>
      <c r="AD36" s="17">
        <v>1</v>
      </c>
      <c r="AE36" s="16" t="s">
        <v>974</v>
      </c>
      <c r="AF36" s="16">
        <v>45</v>
      </c>
      <c r="AG36" s="12"/>
    </row>
    <row r="37" spans="1:33" x14ac:dyDescent="0.35">
      <c r="A37" s="9"/>
      <c r="B37" s="13"/>
      <c r="C37" s="18">
        <v>0.1</v>
      </c>
      <c r="D37" s="15" t="s">
        <v>974</v>
      </c>
      <c r="E37" s="21">
        <v>0.06</v>
      </c>
      <c r="F37" s="20">
        <v>0.11</v>
      </c>
      <c r="G37" s="19">
        <v>0.09</v>
      </c>
      <c r="H37" s="21">
        <v>7.0000000000000007E-2</v>
      </c>
      <c r="I37" s="21">
        <v>0.45</v>
      </c>
      <c r="J37" s="17" t="s">
        <v>974</v>
      </c>
      <c r="K37" s="21">
        <v>0.18</v>
      </c>
      <c r="L37" s="20">
        <v>0.15</v>
      </c>
      <c r="M37" s="19">
        <v>0.13</v>
      </c>
      <c r="N37" s="21">
        <v>7.0000000000000007E-2</v>
      </c>
      <c r="O37" s="16" t="s">
        <v>974</v>
      </c>
      <c r="P37" s="19">
        <v>0.12</v>
      </c>
      <c r="Q37" s="21">
        <v>0.09</v>
      </c>
      <c r="R37" s="20">
        <v>0.04</v>
      </c>
      <c r="S37" s="19">
        <v>0.1</v>
      </c>
      <c r="T37" s="20">
        <v>0.11</v>
      </c>
      <c r="U37" s="15" t="s">
        <v>974</v>
      </c>
      <c r="V37" s="21">
        <v>0.16</v>
      </c>
      <c r="W37" s="21">
        <v>0.03</v>
      </c>
      <c r="X37" s="21">
        <v>0.15</v>
      </c>
      <c r="Y37" s="21">
        <v>0.09</v>
      </c>
      <c r="Z37" s="21">
        <v>0.13</v>
      </c>
      <c r="AA37" s="20">
        <v>0.13</v>
      </c>
      <c r="AB37" s="19">
        <v>0.1</v>
      </c>
      <c r="AC37" s="21">
        <v>0.06</v>
      </c>
      <c r="AD37" s="21">
        <v>0.05</v>
      </c>
      <c r="AE37" s="16" t="s">
        <v>974</v>
      </c>
      <c r="AF37" s="20">
        <v>0.12</v>
      </c>
      <c r="AG37" s="12"/>
    </row>
    <row r="38" spans="1:33" x14ac:dyDescent="0.35">
      <c r="A38" s="9"/>
      <c r="B38" s="13"/>
      <c r="C38" s="14"/>
      <c r="D38" s="15"/>
      <c r="E38" s="17"/>
      <c r="F38" s="16"/>
      <c r="G38" s="15"/>
      <c r="H38" s="17"/>
      <c r="I38" s="17"/>
      <c r="J38" s="17"/>
      <c r="K38" s="17"/>
      <c r="L38" s="16"/>
      <c r="M38" s="15" t="s">
        <v>1027</v>
      </c>
      <c r="N38" s="17"/>
      <c r="O38" s="16"/>
      <c r="P38" s="15"/>
      <c r="Q38" s="17"/>
      <c r="R38" s="16"/>
      <c r="S38" s="15"/>
      <c r="T38" s="16"/>
      <c r="U38" s="15"/>
      <c r="V38" s="17"/>
      <c r="W38" s="17"/>
      <c r="X38" s="17"/>
      <c r="Y38" s="17"/>
      <c r="Z38" s="17"/>
      <c r="AA38" s="16"/>
      <c r="AB38" s="15"/>
      <c r="AC38" s="17"/>
      <c r="AD38" s="17"/>
      <c r="AE38" s="16"/>
      <c r="AF38" s="16"/>
      <c r="AG38" s="12"/>
    </row>
    <row r="39" spans="1:33" ht="43.5" x14ac:dyDescent="0.35">
      <c r="A39" s="9"/>
      <c r="B39" s="22" t="s">
        <v>3178</v>
      </c>
      <c r="C39" s="11">
        <v>51</v>
      </c>
      <c r="D39" s="12">
        <v>2</v>
      </c>
      <c r="E39" s="6">
        <v>2</v>
      </c>
      <c r="F39" s="9">
        <v>46</v>
      </c>
      <c r="G39" s="12">
        <v>48</v>
      </c>
      <c r="H39" s="6" t="s">
        <v>974</v>
      </c>
      <c r="I39" s="6" t="s">
        <v>974</v>
      </c>
      <c r="J39" s="6">
        <v>2</v>
      </c>
      <c r="K39" s="6">
        <v>2</v>
      </c>
      <c r="L39" s="9" t="s">
        <v>974</v>
      </c>
      <c r="M39" s="12">
        <v>31</v>
      </c>
      <c r="N39" s="6">
        <v>19</v>
      </c>
      <c r="O39" s="9" t="s">
        <v>974</v>
      </c>
      <c r="P39" s="12">
        <v>35</v>
      </c>
      <c r="Q39" s="6">
        <v>13</v>
      </c>
      <c r="R39" s="9">
        <v>2</v>
      </c>
      <c r="S39" s="12">
        <v>46</v>
      </c>
      <c r="T39" s="9">
        <v>5</v>
      </c>
      <c r="U39" s="12" t="s">
        <v>974</v>
      </c>
      <c r="V39" s="6">
        <v>16</v>
      </c>
      <c r="W39" s="6">
        <v>4</v>
      </c>
      <c r="X39" s="6">
        <v>6</v>
      </c>
      <c r="Y39" s="6">
        <v>5</v>
      </c>
      <c r="Z39" s="6">
        <v>21</v>
      </c>
      <c r="AA39" s="9">
        <v>27</v>
      </c>
      <c r="AB39" s="12">
        <v>17</v>
      </c>
      <c r="AC39" s="6">
        <v>1</v>
      </c>
      <c r="AD39" s="6">
        <v>1</v>
      </c>
      <c r="AE39" s="9" t="s">
        <v>974</v>
      </c>
      <c r="AF39" s="9">
        <v>32</v>
      </c>
      <c r="AG39" s="12"/>
    </row>
    <row r="40" spans="1:33" x14ac:dyDescent="0.35">
      <c r="A40" s="9"/>
      <c r="B40" s="22"/>
      <c r="C40" s="23">
        <v>0.1</v>
      </c>
      <c r="D40" s="24">
        <v>0.27</v>
      </c>
      <c r="E40" s="26">
        <v>0.08</v>
      </c>
      <c r="F40" s="25">
        <v>0.1</v>
      </c>
      <c r="G40" s="24">
        <v>0.11</v>
      </c>
      <c r="H40" s="6" t="s">
        <v>974</v>
      </c>
      <c r="I40" s="6" t="s">
        <v>974</v>
      </c>
      <c r="J40" s="26">
        <v>0.1</v>
      </c>
      <c r="K40" s="26">
        <v>7.0000000000000007E-2</v>
      </c>
      <c r="L40" s="9" t="s">
        <v>974</v>
      </c>
      <c r="M40" s="24">
        <v>0.11</v>
      </c>
      <c r="N40" s="26">
        <v>0.1</v>
      </c>
      <c r="O40" s="9" t="s">
        <v>974</v>
      </c>
      <c r="P40" s="24">
        <v>0.11</v>
      </c>
      <c r="Q40" s="26">
        <v>0.08</v>
      </c>
      <c r="R40" s="25">
        <v>0.09</v>
      </c>
      <c r="S40" s="24">
        <v>0.13</v>
      </c>
      <c r="T40" s="25">
        <v>0.03</v>
      </c>
      <c r="U40" s="12" t="s">
        <v>974</v>
      </c>
      <c r="V40" s="26">
        <v>0.22</v>
      </c>
      <c r="W40" s="26">
        <v>0.22</v>
      </c>
      <c r="X40" s="26">
        <v>0.13</v>
      </c>
      <c r="Y40" s="26">
        <v>0.1</v>
      </c>
      <c r="Z40" s="26">
        <v>0.22</v>
      </c>
      <c r="AA40" s="25">
        <v>0.18</v>
      </c>
      <c r="AB40" s="24">
        <v>0.09</v>
      </c>
      <c r="AC40" s="26">
        <v>0.06</v>
      </c>
      <c r="AD40" s="26">
        <v>0.05</v>
      </c>
      <c r="AE40" s="9" t="s">
        <v>974</v>
      </c>
      <c r="AF40" s="25">
        <v>0.08</v>
      </c>
      <c r="AG40" s="12"/>
    </row>
    <row r="41" spans="1:33" x14ac:dyDescent="0.35">
      <c r="A41" s="9"/>
      <c r="B41" s="22"/>
      <c r="C41" s="12" t="s">
        <v>1323</v>
      </c>
      <c r="D41" s="12"/>
      <c r="E41" s="6"/>
      <c r="F41" s="9"/>
      <c r="G41" s="12"/>
      <c r="H41" s="6"/>
      <c r="I41" s="6"/>
      <c r="J41" s="6"/>
      <c r="K41" s="6"/>
      <c r="L41" s="9"/>
      <c r="M41" s="12"/>
      <c r="N41" s="6"/>
      <c r="O41" s="9"/>
      <c r="P41" s="12"/>
      <c r="Q41" s="6"/>
      <c r="R41" s="9"/>
      <c r="S41" s="12" t="s">
        <v>1081</v>
      </c>
      <c r="T41" s="9"/>
      <c r="U41" s="12"/>
      <c r="V41" s="6" t="s">
        <v>1081</v>
      </c>
      <c r="W41" s="6"/>
      <c r="X41" s="6"/>
      <c r="Y41" s="6"/>
      <c r="Z41" s="6" t="s">
        <v>1081</v>
      </c>
      <c r="AA41" s="9" t="s">
        <v>1081</v>
      </c>
      <c r="AB41" s="12"/>
      <c r="AC41" s="6"/>
      <c r="AD41" s="6"/>
      <c r="AE41" s="9"/>
      <c r="AF41" s="9"/>
      <c r="AG41" s="12"/>
    </row>
    <row r="42" spans="1:33" ht="43.5" x14ac:dyDescent="0.35">
      <c r="A42" s="9"/>
      <c r="B42" s="13" t="s">
        <v>3175</v>
      </c>
      <c r="C42" s="14">
        <v>49</v>
      </c>
      <c r="D42" s="15" t="s">
        <v>974</v>
      </c>
      <c r="E42" s="17">
        <v>1</v>
      </c>
      <c r="F42" s="16">
        <v>47</v>
      </c>
      <c r="G42" s="15">
        <v>41</v>
      </c>
      <c r="H42" s="17" t="s">
        <v>974</v>
      </c>
      <c r="I42" s="17">
        <v>1</v>
      </c>
      <c r="J42" s="17">
        <v>6</v>
      </c>
      <c r="K42" s="17">
        <v>6</v>
      </c>
      <c r="L42" s="16">
        <v>3</v>
      </c>
      <c r="M42" s="15">
        <v>28</v>
      </c>
      <c r="N42" s="17">
        <v>17</v>
      </c>
      <c r="O42" s="16">
        <v>4</v>
      </c>
      <c r="P42" s="15">
        <v>34</v>
      </c>
      <c r="Q42" s="17">
        <v>13</v>
      </c>
      <c r="R42" s="16">
        <v>2</v>
      </c>
      <c r="S42" s="15">
        <v>36</v>
      </c>
      <c r="T42" s="16">
        <v>12</v>
      </c>
      <c r="U42" s="15" t="s">
        <v>974</v>
      </c>
      <c r="V42" s="17">
        <v>8</v>
      </c>
      <c r="W42" s="17">
        <v>3</v>
      </c>
      <c r="X42" s="17">
        <v>2</v>
      </c>
      <c r="Y42" s="17">
        <v>6</v>
      </c>
      <c r="Z42" s="17">
        <v>11</v>
      </c>
      <c r="AA42" s="16">
        <v>13</v>
      </c>
      <c r="AB42" s="15">
        <v>29</v>
      </c>
      <c r="AC42" s="17">
        <v>1</v>
      </c>
      <c r="AD42" s="17" t="s">
        <v>974</v>
      </c>
      <c r="AE42" s="16">
        <v>2</v>
      </c>
      <c r="AF42" s="16">
        <v>35</v>
      </c>
      <c r="AG42" s="12"/>
    </row>
    <row r="43" spans="1:33" x14ac:dyDescent="0.35">
      <c r="A43" s="9"/>
      <c r="B43" s="13"/>
      <c r="C43" s="18">
        <v>0.1</v>
      </c>
      <c r="D43" s="15" t="s">
        <v>974</v>
      </c>
      <c r="E43" s="21">
        <v>7.0000000000000007E-2</v>
      </c>
      <c r="F43" s="20">
        <v>0.1</v>
      </c>
      <c r="G43" s="19">
        <v>0.09</v>
      </c>
      <c r="H43" s="17" t="s">
        <v>974</v>
      </c>
      <c r="I43" s="21">
        <v>0.05</v>
      </c>
      <c r="J43" s="21">
        <v>0.25</v>
      </c>
      <c r="K43" s="21">
        <v>0.2</v>
      </c>
      <c r="L43" s="20">
        <v>0.24</v>
      </c>
      <c r="M43" s="19">
        <v>0.1</v>
      </c>
      <c r="N43" s="21">
        <v>0.09</v>
      </c>
      <c r="O43" s="20">
        <v>0.53</v>
      </c>
      <c r="P43" s="19">
        <v>0.11</v>
      </c>
      <c r="Q43" s="21">
        <v>0.08</v>
      </c>
      <c r="R43" s="20">
        <v>0.09</v>
      </c>
      <c r="S43" s="19">
        <v>0.1</v>
      </c>
      <c r="T43" s="20">
        <v>0.08</v>
      </c>
      <c r="U43" s="15" t="s">
        <v>974</v>
      </c>
      <c r="V43" s="21">
        <v>0.11</v>
      </c>
      <c r="W43" s="21">
        <v>0.15</v>
      </c>
      <c r="X43" s="21">
        <v>0.04</v>
      </c>
      <c r="Y43" s="21">
        <v>0.14000000000000001</v>
      </c>
      <c r="Z43" s="21">
        <v>0.12</v>
      </c>
      <c r="AA43" s="20">
        <v>0.08</v>
      </c>
      <c r="AB43" s="19">
        <v>0.15</v>
      </c>
      <c r="AC43" s="21">
        <v>0.05</v>
      </c>
      <c r="AD43" s="17" t="s">
        <v>974</v>
      </c>
      <c r="AE43" s="20">
        <v>0.33</v>
      </c>
      <c r="AF43" s="20">
        <v>0.09</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t="s">
        <v>1027</v>
      </c>
      <c r="AC44" s="17"/>
      <c r="AD44" s="17"/>
      <c r="AE44" s="16"/>
      <c r="AF44" s="16"/>
      <c r="AG44" s="12"/>
    </row>
    <row r="45" spans="1:33" x14ac:dyDescent="0.35">
      <c r="A45" s="9"/>
      <c r="B45" s="22" t="s">
        <v>3180</v>
      </c>
      <c r="C45" s="11">
        <v>25</v>
      </c>
      <c r="D45" s="12" t="s">
        <v>974</v>
      </c>
      <c r="E45" s="6" t="s">
        <v>974</v>
      </c>
      <c r="F45" s="9">
        <v>25</v>
      </c>
      <c r="G45" s="12">
        <v>20</v>
      </c>
      <c r="H45" s="6">
        <v>2</v>
      </c>
      <c r="I45" s="6">
        <v>1</v>
      </c>
      <c r="J45" s="6" t="s">
        <v>974</v>
      </c>
      <c r="K45" s="6">
        <v>1</v>
      </c>
      <c r="L45" s="9">
        <v>2</v>
      </c>
      <c r="M45" s="12">
        <v>9</v>
      </c>
      <c r="N45" s="6">
        <v>12</v>
      </c>
      <c r="O45" s="9" t="s">
        <v>974</v>
      </c>
      <c r="P45" s="12">
        <v>9</v>
      </c>
      <c r="Q45" s="6">
        <v>12</v>
      </c>
      <c r="R45" s="9" t="s">
        <v>974</v>
      </c>
      <c r="S45" s="12">
        <v>15</v>
      </c>
      <c r="T45" s="9">
        <v>11</v>
      </c>
      <c r="U45" s="12" t="s">
        <v>974</v>
      </c>
      <c r="V45" s="6">
        <v>2</v>
      </c>
      <c r="W45" s="6" t="s">
        <v>974</v>
      </c>
      <c r="X45" s="6">
        <v>4</v>
      </c>
      <c r="Y45" s="6">
        <v>5</v>
      </c>
      <c r="Z45" s="6">
        <v>2</v>
      </c>
      <c r="AA45" s="9">
        <v>5</v>
      </c>
      <c r="AB45" s="12">
        <v>13</v>
      </c>
      <c r="AC45" s="6">
        <v>2</v>
      </c>
      <c r="AD45" s="6" t="s">
        <v>975</v>
      </c>
      <c r="AE45" s="9" t="s">
        <v>974</v>
      </c>
      <c r="AF45" s="9">
        <v>22</v>
      </c>
      <c r="AG45" s="12"/>
    </row>
    <row r="46" spans="1:33" x14ac:dyDescent="0.35">
      <c r="A46" s="9"/>
      <c r="B46" s="22"/>
      <c r="C46" s="23">
        <v>0.05</v>
      </c>
      <c r="D46" s="12" t="s">
        <v>974</v>
      </c>
      <c r="E46" s="6" t="s">
        <v>974</v>
      </c>
      <c r="F46" s="25">
        <v>0.05</v>
      </c>
      <c r="G46" s="24">
        <v>0.04</v>
      </c>
      <c r="H46" s="26">
        <v>0.13</v>
      </c>
      <c r="I46" s="26">
        <v>0.09</v>
      </c>
      <c r="J46" s="6" t="s">
        <v>974</v>
      </c>
      <c r="K46" s="26">
        <v>0.04</v>
      </c>
      <c r="L46" s="25">
        <v>0.18</v>
      </c>
      <c r="M46" s="24">
        <v>0.03</v>
      </c>
      <c r="N46" s="26">
        <v>0.06</v>
      </c>
      <c r="O46" s="9" t="s">
        <v>974</v>
      </c>
      <c r="P46" s="24">
        <v>0.03</v>
      </c>
      <c r="Q46" s="26">
        <v>0.08</v>
      </c>
      <c r="R46" s="9" t="s">
        <v>974</v>
      </c>
      <c r="S46" s="24">
        <v>0.04</v>
      </c>
      <c r="T46" s="25">
        <v>7.0000000000000007E-2</v>
      </c>
      <c r="U46" s="12" t="s">
        <v>974</v>
      </c>
      <c r="V46" s="26">
        <v>0.02</v>
      </c>
      <c r="W46" s="6" t="s">
        <v>974</v>
      </c>
      <c r="X46" s="26">
        <v>7.0000000000000007E-2</v>
      </c>
      <c r="Y46" s="26">
        <v>0.1</v>
      </c>
      <c r="Z46" s="26">
        <v>0.02</v>
      </c>
      <c r="AA46" s="25">
        <v>0.03</v>
      </c>
      <c r="AB46" s="24">
        <v>0.06</v>
      </c>
      <c r="AC46" s="26">
        <v>0.15</v>
      </c>
      <c r="AD46" s="26">
        <v>0.04</v>
      </c>
      <c r="AE46" s="9" t="s">
        <v>974</v>
      </c>
      <c r="AF46" s="25">
        <v>0.06</v>
      </c>
      <c r="AG46" s="12"/>
    </row>
    <row r="47" spans="1:33" x14ac:dyDescent="0.35">
      <c r="A47" s="9"/>
      <c r="B47" s="22"/>
      <c r="C47" s="12" t="s">
        <v>1832</v>
      </c>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ht="58" x14ac:dyDescent="0.35">
      <c r="A48" s="9"/>
      <c r="B48" s="13" t="s">
        <v>3250</v>
      </c>
      <c r="C48" s="14">
        <v>24</v>
      </c>
      <c r="D48" s="15">
        <v>1</v>
      </c>
      <c r="E48" s="17" t="s">
        <v>974</v>
      </c>
      <c r="F48" s="16">
        <v>22</v>
      </c>
      <c r="G48" s="15">
        <v>22</v>
      </c>
      <c r="H48" s="17" t="s">
        <v>974</v>
      </c>
      <c r="I48" s="17" t="s">
        <v>974</v>
      </c>
      <c r="J48" s="17">
        <v>2</v>
      </c>
      <c r="K48" s="17">
        <v>2</v>
      </c>
      <c r="L48" s="16">
        <v>2</v>
      </c>
      <c r="M48" s="15">
        <v>12</v>
      </c>
      <c r="N48" s="17">
        <v>11</v>
      </c>
      <c r="O48" s="16" t="s">
        <v>974</v>
      </c>
      <c r="P48" s="15">
        <v>12</v>
      </c>
      <c r="Q48" s="17">
        <v>11</v>
      </c>
      <c r="R48" s="16" t="s">
        <v>974</v>
      </c>
      <c r="S48" s="15">
        <v>7</v>
      </c>
      <c r="T48" s="16">
        <v>16</v>
      </c>
      <c r="U48" s="15">
        <v>2</v>
      </c>
      <c r="V48" s="17" t="s">
        <v>974</v>
      </c>
      <c r="W48" s="17" t="s">
        <v>974</v>
      </c>
      <c r="X48" s="17">
        <v>2</v>
      </c>
      <c r="Y48" s="17">
        <v>1</v>
      </c>
      <c r="Z48" s="17" t="s">
        <v>974</v>
      </c>
      <c r="AA48" s="16">
        <v>4</v>
      </c>
      <c r="AB48" s="15">
        <v>11</v>
      </c>
      <c r="AC48" s="17">
        <v>1</v>
      </c>
      <c r="AD48" s="17">
        <v>1</v>
      </c>
      <c r="AE48" s="16">
        <v>2</v>
      </c>
      <c r="AF48" s="16">
        <v>15</v>
      </c>
      <c r="AG48" s="12"/>
    </row>
    <row r="49" spans="1:33" x14ac:dyDescent="0.35">
      <c r="A49" s="9"/>
      <c r="B49" s="13"/>
      <c r="C49" s="18">
        <v>0.05</v>
      </c>
      <c r="D49" s="19">
        <v>0.09</v>
      </c>
      <c r="E49" s="17" t="s">
        <v>974</v>
      </c>
      <c r="F49" s="20">
        <v>0.05</v>
      </c>
      <c r="G49" s="19">
        <v>0.05</v>
      </c>
      <c r="H49" s="17" t="s">
        <v>974</v>
      </c>
      <c r="I49" s="17" t="s">
        <v>974</v>
      </c>
      <c r="J49" s="21">
        <v>7.0000000000000007E-2</v>
      </c>
      <c r="K49" s="21">
        <v>0.05</v>
      </c>
      <c r="L49" s="20">
        <v>0.13</v>
      </c>
      <c r="M49" s="19">
        <v>0.04</v>
      </c>
      <c r="N49" s="21">
        <v>0.06</v>
      </c>
      <c r="O49" s="16" t="s">
        <v>974</v>
      </c>
      <c r="P49" s="19">
        <v>0.04</v>
      </c>
      <c r="Q49" s="21">
        <v>7.0000000000000007E-2</v>
      </c>
      <c r="R49" s="16" t="s">
        <v>974</v>
      </c>
      <c r="S49" s="19">
        <v>0.02</v>
      </c>
      <c r="T49" s="20">
        <v>0.11</v>
      </c>
      <c r="U49" s="19">
        <v>0.22</v>
      </c>
      <c r="V49" s="17" t="s">
        <v>974</v>
      </c>
      <c r="W49" s="17" t="s">
        <v>974</v>
      </c>
      <c r="X49" s="21">
        <v>0.05</v>
      </c>
      <c r="Y49" s="21">
        <v>0.03</v>
      </c>
      <c r="Z49" s="17" t="s">
        <v>974</v>
      </c>
      <c r="AA49" s="20">
        <v>0.03</v>
      </c>
      <c r="AB49" s="19">
        <v>0.05</v>
      </c>
      <c r="AC49" s="21">
        <v>0.1</v>
      </c>
      <c r="AD49" s="21">
        <v>0.08</v>
      </c>
      <c r="AE49" s="20">
        <v>0.33</v>
      </c>
      <c r="AF49" s="20">
        <v>0.04</v>
      </c>
      <c r="AG49" s="12"/>
    </row>
    <row r="50" spans="1:33" x14ac:dyDescent="0.35">
      <c r="A50" s="9"/>
      <c r="B50" s="13"/>
      <c r="C50" s="15" t="s">
        <v>1137</v>
      </c>
      <c r="D50" s="15"/>
      <c r="E50" s="17"/>
      <c r="F50" s="16"/>
      <c r="G50" s="15"/>
      <c r="H50" s="17"/>
      <c r="I50" s="17"/>
      <c r="J50" s="17"/>
      <c r="K50" s="17"/>
      <c r="L50" s="16"/>
      <c r="M50" s="15"/>
      <c r="N50" s="17"/>
      <c r="O50" s="16"/>
      <c r="P50" s="15"/>
      <c r="Q50" s="17"/>
      <c r="R50" s="16"/>
      <c r="S50" s="15"/>
      <c r="T50" s="16" t="s">
        <v>1724</v>
      </c>
      <c r="U50" s="15"/>
      <c r="V50" s="17"/>
      <c r="W50" s="17"/>
      <c r="X50" s="17"/>
      <c r="Y50" s="17"/>
      <c r="Z50" s="17"/>
      <c r="AA50" s="16"/>
      <c r="AB50" s="15"/>
      <c r="AC50" s="17"/>
      <c r="AD50" s="17"/>
      <c r="AE50" s="16"/>
      <c r="AF50" s="16"/>
      <c r="AG50" s="12"/>
    </row>
    <row r="51" spans="1:33" ht="29" x14ac:dyDescent="0.35">
      <c r="A51" s="9"/>
      <c r="B51" s="22" t="s">
        <v>3171</v>
      </c>
      <c r="C51" s="11">
        <v>12</v>
      </c>
      <c r="D51" s="12">
        <v>1</v>
      </c>
      <c r="E51" s="6" t="s">
        <v>974</v>
      </c>
      <c r="F51" s="9">
        <v>11</v>
      </c>
      <c r="G51" s="12">
        <v>12</v>
      </c>
      <c r="H51" s="6">
        <v>1</v>
      </c>
      <c r="I51" s="6" t="s">
        <v>974</v>
      </c>
      <c r="J51" s="6" t="s">
        <v>974</v>
      </c>
      <c r="K51" s="6" t="s">
        <v>974</v>
      </c>
      <c r="L51" s="9" t="s">
        <v>974</v>
      </c>
      <c r="M51" s="12">
        <v>5</v>
      </c>
      <c r="N51" s="6">
        <v>7</v>
      </c>
      <c r="O51" s="9" t="s">
        <v>974</v>
      </c>
      <c r="P51" s="12">
        <v>5</v>
      </c>
      <c r="Q51" s="6">
        <v>2</v>
      </c>
      <c r="R51" s="9">
        <v>5</v>
      </c>
      <c r="S51" s="12">
        <v>10</v>
      </c>
      <c r="T51" s="9">
        <v>2</v>
      </c>
      <c r="U51" s="12" t="s">
        <v>974</v>
      </c>
      <c r="V51" s="6">
        <v>6</v>
      </c>
      <c r="W51" s="6">
        <v>1</v>
      </c>
      <c r="X51" s="6" t="s">
        <v>974</v>
      </c>
      <c r="Y51" s="6">
        <v>1</v>
      </c>
      <c r="Z51" s="6">
        <v>6</v>
      </c>
      <c r="AA51" s="9">
        <v>6</v>
      </c>
      <c r="AB51" s="12">
        <v>3</v>
      </c>
      <c r="AC51" s="6" t="s">
        <v>974</v>
      </c>
      <c r="AD51" s="6">
        <v>1</v>
      </c>
      <c r="AE51" s="9" t="s">
        <v>975</v>
      </c>
      <c r="AF51" s="9">
        <v>11</v>
      </c>
      <c r="AG51" s="12"/>
    </row>
    <row r="52" spans="1:33" x14ac:dyDescent="0.35">
      <c r="A52" s="9"/>
      <c r="B52" s="22"/>
      <c r="C52" s="23">
        <v>0.02</v>
      </c>
      <c r="D52" s="24">
        <v>0.11</v>
      </c>
      <c r="E52" s="6" t="s">
        <v>974</v>
      </c>
      <c r="F52" s="25">
        <v>0.02</v>
      </c>
      <c r="G52" s="24">
        <v>0.03</v>
      </c>
      <c r="H52" s="26">
        <v>0.04</v>
      </c>
      <c r="I52" s="6" t="s">
        <v>974</v>
      </c>
      <c r="J52" s="6" t="s">
        <v>974</v>
      </c>
      <c r="K52" s="6" t="s">
        <v>974</v>
      </c>
      <c r="L52" s="9" t="s">
        <v>974</v>
      </c>
      <c r="M52" s="24">
        <v>0.02</v>
      </c>
      <c r="N52" s="26">
        <v>0.04</v>
      </c>
      <c r="O52" s="9" t="s">
        <v>974</v>
      </c>
      <c r="P52" s="24">
        <v>0.02</v>
      </c>
      <c r="Q52" s="26">
        <v>0.01</v>
      </c>
      <c r="R52" s="25">
        <v>0.24</v>
      </c>
      <c r="S52" s="24">
        <v>0.03</v>
      </c>
      <c r="T52" s="25">
        <v>0.01</v>
      </c>
      <c r="U52" s="12" t="s">
        <v>974</v>
      </c>
      <c r="V52" s="26">
        <v>0.08</v>
      </c>
      <c r="W52" s="26">
        <v>0.03</v>
      </c>
      <c r="X52" s="6" t="s">
        <v>974</v>
      </c>
      <c r="Y52" s="26">
        <v>0.02</v>
      </c>
      <c r="Z52" s="26">
        <v>7.0000000000000007E-2</v>
      </c>
      <c r="AA52" s="25">
        <v>0.04</v>
      </c>
      <c r="AB52" s="24">
        <v>0.02</v>
      </c>
      <c r="AC52" s="6" t="s">
        <v>974</v>
      </c>
      <c r="AD52" s="26">
        <v>0.11</v>
      </c>
      <c r="AE52" s="25">
        <v>0.1</v>
      </c>
      <c r="AF52" s="25">
        <v>0.03</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t="s">
        <v>1027</v>
      </c>
      <c r="W53" s="6"/>
      <c r="X53" s="6"/>
      <c r="Y53" s="6"/>
      <c r="Z53" s="6"/>
      <c r="AA53" s="9"/>
      <c r="AB53" s="12"/>
      <c r="AC53" s="6"/>
      <c r="AD53" s="6"/>
      <c r="AE53" s="9"/>
      <c r="AF53" s="9"/>
      <c r="AG53" s="12"/>
    </row>
    <row r="54" spans="1:33" x14ac:dyDescent="0.35">
      <c r="A54" s="9"/>
      <c r="B54" s="13" t="s">
        <v>3181</v>
      </c>
      <c r="C54" s="14">
        <v>1</v>
      </c>
      <c r="D54" s="15" t="s">
        <v>974</v>
      </c>
      <c r="E54" s="17" t="s">
        <v>974</v>
      </c>
      <c r="F54" s="16">
        <v>1</v>
      </c>
      <c r="G54" s="15">
        <v>1</v>
      </c>
      <c r="H54" s="17" t="s">
        <v>974</v>
      </c>
      <c r="I54" s="17" t="s">
        <v>974</v>
      </c>
      <c r="J54" s="17" t="s">
        <v>974</v>
      </c>
      <c r="K54" s="17" t="s">
        <v>974</v>
      </c>
      <c r="L54" s="16" t="s">
        <v>974</v>
      </c>
      <c r="M54" s="15">
        <v>1</v>
      </c>
      <c r="N54" s="17" t="s">
        <v>974</v>
      </c>
      <c r="O54" s="16" t="s">
        <v>974</v>
      </c>
      <c r="P54" s="15">
        <v>1</v>
      </c>
      <c r="Q54" s="17" t="s">
        <v>974</v>
      </c>
      <c r="R54" s="16" t="s">
        <v>974</v>
      </c>
      <c r="S54" s="15" t="s">
        <v>974</v>
      </c>
      <c r="T54" s="16">
        <v>1</v>
      </c>
      <c r="U54" s="15" t="s">
        <v>974</v>
      </c>
      <c r="V54" s="17" t="s">
        <v>974</v>
      </c>
      <c r="W54" s="17" t="s">
        <v>974</v>
      </c>
      <c r="X54" s="17" t="s">
        <v>974</v>
      </c>
      <c r="Y54" s="17" t="s">
        <v>974</v>
      </c>
      <c r="Z54" s="17" t="s">
        <v>974</v>
      </c>
      <c r="AA54" s="16" t="s">
        <v>974</v>
      </c>
      <c r="AB54" s="15">
        <v>1</v>
      </c>
      <c r="AC54" s="17" t="s">
        <v>974</v>
      </c>
      <c r="AD54" s="17" t="s">
        <v>974</v>
      </c>
      <c r="AE54" s="16" t="s">
        <v>974</v>
      </c>
      <c r="AF54" s="16">
        <v>1</v>
      </c>
      <c r="AG54" s="12"/>
    </row>
    <row r="55" spans="1:33" x14ac:dyDescent="0.35">
      <c r="A55" s="9"/>
      <c r="B55" s="13"/>
      <c r="C55" s="14" t="s">
        <v>975</v>
      </c>
      <c r="D55" s="15" t="s">
        <v>974</v>
      </c>
      <c r="E55" s="17" t="s">
        <v>974</v>
      </c>
      <c r="F55" s="16" t="s">
        <v>975</v>
      </c>
      <c r="G55" s="15" t="s">
        <v>975</v>
      </c>
      <c r="H55" s="17" t="s">
        <v>974</v>
      </c>
      <c r="I55" s="17" t="s">
        <v>974</v>
      </c>
      <c r="J55" s="17" t="s">
        <v>974</v>
      </c>
      <c r="K55" s="17" t="s">
        <v>974</v>
      </c>
      <c r="L55" s="16" t="s">
        <v>974</v>
      </c>
      <c r="M55" s="15" t="s">
        <v>975</v>
      </c>
      <c r="N55" s="17" t="s">
        <v>974</v>
      </c>
      <c r="O55" s="16" t="s">
        <v>974</v>
      </c>
      <c r="P55" s="15" t="s">
        <v>975</v>
      </c>
      <c r="Q55" s="17" t="s">
        <v>974</v>
      </c>
      <c r="R55" s="16" t="s">
        <v>974</v>
      </c>
      <c r="S55" s="15" t="s">
        <v>974</v>
      </c>
      <c r="T55" s="20">
        <v>0.01</v>
      </c>
      <c r="U55" s="15" t="s">
        <v>974</v>
      </c>
      <c r="V55" s="17" t="s">
        <v>974</v>
      </c>
      <c r="W55" s="17" t="s">
        <v>974</v>
      </c>
      <c r="X55" s="17" t="s">
        <v>974</v>
      </c>
      <c r="Y55" s="17" t="s">
        <v>974</v>
      </c>
      <c r="Z55" s="17" t="s">
        <v>974</v>
      </c>
      <c r="AA55" s="16" t="s">
        <v>974</v>
      </c>
      <c r="AB55" s="15" t="s">
        <v>975</v>
      </c>
      <c r="AC55" s="17" t="s">
        <v>974</v>
      </c>
      <c r="AD55" s="17" t="s">
        <v>974</v>
      </c>
      <c r="AE55" s="16" t="s">
        <v>974</v>
      </c>
      <c r="AF55" s="16" t="s">
        <v>975</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22" t="s">
        <v>2319</v>
      </c>
      <c r="C57" s="11" t="s">
        <v>974</v>
      </c>
      <c r="D57" s="12" t="s">
        <v>974</v>
      </c>
      <c r="E57" s="6" t="s">
        <v>974</v>
      </c>
      <c r="F57" s="9" t="s">
        <v>974</v>
      </c>
      <c r="G57" s="12" t="s">
        <v>974</v>
      </c>
      <c r="H57" s="6" t="s">
        <v>974</v>
      </c>
      <c r="I57" s="6" t="s">
        <v>974</v>
      </c>
      <c r="J57" s="6" t="s">
        <v>974</v>
      </c>
      <c r="K57" s="6" t="s">
        <v>974</v>
      </c>
      <c r="L57" s="9" t="s">
        <v>974</v>
      </c>
      <c r="M57" s="12" t="s">
        <v>974</v>
      </c>
      <c r="N57" s="6" t="s">
        <v>974</v>
      </c>
      <c r="O57" s="9" t="s">
        <v>974</v>
      </c>
      <c r="P57" s="12" t="s">
        <v>974</v>
      </c>
      <c r="Q57" s="6" t="s">
        <v>974</v>
      </c>
      <c r="R57" s="9" t="s">
        <v>974</v>
      </c>
      <c r="S57" s="12" t="s">
        <v>974</v>
      </c>
      <c r="T57" s="9" t="s">
        <v>974</v>
      </c>
      <c r="U57" s="12" t="s">
        <v>974</v>
      </c>
      <c r="V57" s="6" t="s">
        <v>974</v>
      </c>
      <c r="W57" s="6" t="s">
        <v>974</v>
      </c>
      <c r="X57" s="6" t="s">
        <v>974</v>
      </c>
      <c r="Y57" s="6" t="s">
        <v>974</v>
      </c>
      <c r="Z57" s="6" t="s">
        <v>974</v>
      </c>
      <c r="AA57" s="9" t="s">
        <v>974</v>
      </c>
      <c r="AB57" s="12" t="s">
        <v>974</v>
      </c>
      <c r="AC57" s="6" t="s">
        <v>974</v>
      </c>
      <c r="AD57" s="6" t="s">
        <v>974</v>
      </c>
      <c r="AE57" s="9" t="s">
        <v>974</v>
      </c>
      <c r="AF57" s="9" t="s">
        <v>974</v>
      </c>
      <c r="AG57" s="12"/>
    </row>
    <row r="58" spans="1:33" x14ac:dyDescent="0.35">
      <c r="A58" s="9"/>
      <c r="B58" s="22"/>
      <c r="C58" s="11" t="s">
        <v>974</v>
      </c>
      <c r="D58" s="12" t="s">
        <v>974</v>
      </c>
      <c r="E58" s="6" t="s">
        <v>974</v>
      </c>
      <c r="F58" s="9" t="s">
        <v>974</v>
      </c>
      <c r="G58" s="12" t="s">
        <v>974</v>
      </c>
      <c r="H58" s="6" t="s">
        <v>974</v>
      </c>
      <c r="I58" s="6" t="s">
        <v>974</v>
      </c>
      <c r="J58" s="6" t="s">
        <v>974</v>
      </c>
      <c r="K58" s="6" t="s">
        <v>974</v>
      </c>
      <c r="L58" s="9" t="s">
        <v>974</v>
      </c>
      <c r="M58" s="12" t="s">
        <v>974</v>
      </c>
      <c r="N58" s="6" t="s">
        <v>974</v>
      </c>
      <c r="O58" s="9" t="s">
        <v>974</v>
      </c>
      <c r="P58" s="12" t="s">
        <v>974</v>
      </c>
      <c r="Q58" s="6" t="s">
        <v>974</v>
      </c>
      <c r="R58" s="9" t="s">
        <v>974</v>
      </c>
      <c r="S58" s="12" t="s">
        <v>974</v>
      </c>
      <c r="T58" s="9" t="s">
        <v>974</v>
      </c>
      <c r="U58" s="12" t="s">
        <v>974</v>
      </c>
      <c r="V58" s="6" t="s">
        <v>974</v>
      </c>
      <c r="W58" s="6" t="s">
        <v>974</v>
      </c>
      <c r="X58" s="6" t="s">
        <v>974</v>
      </c>
      <c r="Y58" s="6" t="s">
        <v>974</v>
      </c>
      <c r="Z58" s="6" t="s">
        <v>974</v>
      </c>
      <c r="AA58" s="9" t="s">
        <v>974</v>
      </c>
      <c r="AB58" s="12" t="s">
        <v>974</v>
      </c>
      <c r="AC58" s="6" t="s">
        <v>974</v>
      </c>
      <c r="AD58" s="6" t="s">
        <v>974</v>
      </c>
      <c r="AE58" s="9" t="s">
        <v>974</v>
      </c>
      <c r="AF58" s="9" t="s">
        <v>974</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13" t="s">
        <v>3182</v>
      </c>
      <c r="C60" s="14">
        <v>34</v>
      </c>
      <c r="D60" s="15" t="s">
        <v>974</v>
      </c>
      <c r="E60" s="17">
        <v>2</v>
      </c>
      <c r="F60" s="16">
        <v>32</v>
      </c>
      <c r="G60" s="15">
        <v>31</v>
      </c>
      <c r="H60" s="17">
        <v>2</v>
      </c>
      <c r="I60" s="17">
        <v>1</v>
      </c>
      <c r="J60" s="17">
        <v>5</v>
      </c>
      <c r="K60" s="17">
        <v>5</v>
      </c>
      <c r="L60" s="16" t="s">
        <v>974</v>
      </c>
      <c r="M60" s="15">
        <v>12</v>
      </c>
      <c r="N60" s="17">
        <v>19</v>
      </c>
      <c r="O60" s="16" t="s">
        <v>974</v>
      </c>
      <c r="P60" s="15">
        <v>17</v>
      </c>
      <c r="Q60" s="17">
        <v>16</v>
      </c>
      <c r="R60" s="16" t="s">
        <v>975</v>
      </c>
      <c r="S60" s="15">
        <v>20</v>
      </c>
      <c r="T60" s="16">
        <v>14</v>
      </c>
      <c r="U60" s="15" t="s">
        <v>974</v>
      </c>
      <c r="V60" s="17">
        <v>3</v>
      </c>
      <c r="W60" s="17" t="s">
        <v>975</v>
      </c>
      <c r="X60" s="17">
        <v>1</v>
      </c>
      <c r="Y60" s="17">
        <v>3</v>
      </c>
      <c r="Z60" s="17">
        <v>3</v>
      </c>
      <c r="AA60" s="16">
        <v>4</v>
      </c>
      <c r="AB60" s="15">
        <v>14</v>
      </c>
      <c r="AC60" s="17" t="s">
        <v>974</v>
      </c>
      <c r="AD60" s="17">
        <v>2</v>
      </c>
      <c r="AE60" s="16" t="s">
        <v>974</v>
      </c>
      <c r="AF60" s="16">
        <v>23</v>
      </c>
      <c r="AG60" s="12"/>
    </row>
    <row r="61" spans="1:33" x14ac:dyDescent="0.35">
      <c r="A61" s="9"/>
      <c r="B61" s="13"/>
      <c r="C61" s="18">
        <v>7.0000000000000007E-2</v>
      </c>
      <c r="D61" s="15" t="s">
        <v>974</v>
      </c>
      <c r="E61" s="21">
        <v>0.12</v>
      </c>
      <c r="F61" s="20">
        <v>7.0000000000000007E-2</v>
      </c>
      <c r="G61" s="19">
        <v>7.0000000000000007E-2</v>
      </c>
      <c r="H61" s="21">
        <v>0.12</v>
      </c>
      <c r="I61" s="21">
        <v>7.0000000000000007E-2</v>
      </c>
      <c r="J61" s="21">
        <v>0.23</v>
      </c>
      <c r="K61" s="21">
        <v>0.16</v>
      </c>
      <c r="L61" s="16" t="s">
        <v>974</v>
      </c>
      <c r="M61" s="19">
        <v>0.04</v>
      </c>
      <c r="N61" s="21">
        <v>0.1</v>
      </c>
      <c r="O61" s="16" t="s">
        <v>974</v>
      </c>
      <c r="P61" s="19">
        <v>0.05</v>
      </c>
      <c r="Q61" s="21">
        <v>0.1</v>
      </c>
      <c r="R61" s="20">
        <v>0.01</v>
      </c>
      <c r="S61" s="19">
        <v>0.06</v>
      </c>
      <c r="T61" s="20">
        <v>0.09</v>
      </c>
      <c r="U61" s="15" t="s">
        <v>974</v>
      </c>
      <c r="V61" s="21">
        <v>0.04</v>
      </c>
      <c r="W61" s="21">
        <v>0.01</v>
      </c>
      <c r="X61" s="21">
        <v>0.01</v>
      </c>
      <c r="Y61" s="21">
        <v>7.0000000000000007E-2</v>
      </c>
      <c r="Z61" s="21">
        <v>0.03</v>
      </c>
      <c r="AA61" s="20">
        <v>0.02</v>
      </c>
      <c r="AB61" s="19">
        <v>7.0000000000000007E-2</v>
      </c>
      <c r="AC61" s="17" t="s">
        <v>974</v>
      </c>
      <c r="AD61" s="21">
        <v>0.18</v>
      </c>
      <c r="AE61" s="16" t="s">
        <v>974</v>
      </c>
      <c r="AF61" s="20">
        <v>0.06</v>
      </c>
      <c r="AG61" s="12"/>
    </row>
    <row r="62" spans="1:33" x14ac:dyDescent="0.35">
      <c r="A62" s="9"/>
      <c r="B62" s="13"/>
      <c r="C62" s="15" t="s">
        <v>1036</v>
      </c>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22" t="s">
        <v>2326</v>
      </c>
      <c r="C63" s="11">
        <v>34</v>
      </c>
      <c r="D63" s="12" t="s">
        <v>974</v>
      </c>
      <c r="E63" s="6">
        <v>1</v>
      </c>
      <c r="F63" s="9">
        <v>33</v>
      </c>
      <c r="G63" s="12">
        <v>34</v>
      </c>
      <c r="H63" s="6">
        <v>1</v>
      </c>
      <c r="I63" s="6" t="s">
        <v>974</v>
      </c>
      <c r="J63" s="6" t="s">
        <v>974</v>
      </c>
      <c r="K63" s="6" t="s">
        <v>974</v>
      </c>
      <c r="L63" s="9">
        <v>2</v>
      </c>
      <c r="M63" s="12">
        <v>23</v>
      </c>
      <c r="N63" s="6">
        <v>11</v>
      </c>
      <c r="O63" s="9" t="s">
        <v>974</v>
      </c>
      <c r="P63" s="12">
        <v>22</v>
      </c>
      <c r="Q63" s="6">
        <v>12</v>
      </c>
      <c r="R63" s="9" t="s">
        <v>974</v>
      </c>
      <c r="S63" s="12">
        <v>21</v>
      </c>
      <c r="T63" s="9">
        <v>14</v>
      </c>
      <c r="U63" s="12" t="s">
        <v>974</v>
      </c>
      <c r="V63" s="6">
        <v>1</v>
      </c>
      <c r="W63" s="6" t="s">
        <v>974</v>
      </c>
      <c r="X63" s="6" t="s">
        <v>975</v>
      </c>
      <c r="Y63" s="6">
        <v>4</v>
      </c>
      <c r="Z63" s="6">
        <v>1</v>
      </c>
      <c r="AA63" s="9">
        <v>1</v>
      </c>
      <c r="AB63" s="12">
        <v>10</v>
      </c>
      <c r="AC63" s="6">
        <v>1</v>
      </c>
      <c r="AD63" s="6">
        <v>2</v>
      </c>
      <c r="AE63" s="9">
        <v>1</v>
      </c>
      <c r="AF63" s="9">
        <v>28</v>
      </c>
      <c r="AG63" s="12"/>
    </row>
    <row r="64" spans="1:33" x14ac:dyDescent="0.35">
      <c r="A64" s="9"/>
      <c r="B64" s="22"/>
      <c r="C64" s="23">
        <v>7.0000000000000007E-2</v>
      </c>
      <c r="D64" s="12" t="s">
        <v>974</v>
      </c>
      <c r="E64" s="26">
        <v>0.04</v>
      </c>
      <c r="F64" s="25">
        <v>7.0000000000000007E-2</v>
      </c>
      <c r="G64" s="24">
        <v>7.0000000000000007E-2</v>
      </c>
      <c r="H64" s="26">
        <v>0.05</v>
      </c>
      <c r="I64" s="6" t="s">
        <v>974</v>
      </c>
      <c r="J64" s="6" t="s">
        <v>974</v>
      </c>
      <c r="K64" s="6" t="s">
        <v>974</v>
      </c>
      <c r="L64" s="25">
        <v>0.2</v>
      </c>
      <c r="M64" s="24">
        <v>0.08</v>
      </c>
      <c r="N64" s="26">
        <v>0.06</v>
      </c>
      <c r="O64" s="9" t="s">
        <v>974</v>
      </c>
      <c r="P64" s="24">
        <v>7.0000000000000007E-2</v>
      </c>
      <c r="Q64" s="26">
        <v>0.08</v>
      </c>
      <c r="R64" s="9" t="s">
        <v>974</v>
      </c>
      <c r="S64" s="24">
        <v>0.06</v>
      </c>
      <c r="T64" s="25">
        <v>0.09</v>
      </c>
      <c r="U64" s="12" t="s">
        <v>974</v>
      </c>
      <c r="V64" s="26">
        <v>0.01</v>
      </c>
      <c r="W64" s="6" t="s">
        <v>974</v>
      </c>
      <c r="X64" s="26">
        <v>0.01</v>
      </c>
      <c r="Y64" s="26">
        <v>0.08</v>
      </c>
      <c r="Z64" s="26">
        <v>0.01</v>
      </c>
      <c r="AA64" s="25">
        <v>0.01</v>
      </c>
      <c r="AB64" s="24">
        <v>0.05</v>
      </c>
      <c r="AC64" s="26">
        <v>0.1</v>
      </c>
      <c r="AD64" s="26">
        <v>0.18</v>
      </c>
      <c r="AE64" s="25">
        <v>0.2</v>
      </c>
      <c r="AF64" s="25">
        <v>7.0000000000000007E-2</v>
      </c>
      <c r="AG64" s="12"/>
    </row>
    <row r="65" spans="1:33" x14ac:dyDescent="0.35">
      <c r="A65" s="9"/>
      <c r="B65" s="22"/>
      <c r="C65" s="12" t="s">
        <v>1829</v>
      </c>
      <c r="D65" s="12"/>
      <c r="E65" s="6"/>
      <c r="F65" s="9"/>
      <c r="G65" s="12"/>
      <c r="H65" s="6"/>
      <c r="I65" s="6"/>
      <c r="J65" s="6"/>
      <c r="K65" s="6"/>
      <c r="L65" s="9"/>
      <c r="M65" s="12"/>
      <c r="N65" s="6"/>
      <c r="O65" s="9"/>
      <c r="P65" s="12"/>
      <c r="Q65" s="6"/>
      <c r="R65" s="9"/>
      <c r="S65" s="12" t="s">
        <v>1829</v>
      </c>
      <c r="T65" s="9" t="s">
        <v>1829</v>
      </c>
      <c r="U65" s="12"/>
      <c r="V65" s="6"/>
      <c r="W65" s="6"/>
      <c r="X65" s="6"/>
      <c r="Y65" s="6"/>
      <c r="Z65" s="6"/>
      <c r="AA65" s="9"/>
      <c r="AB65" s="12"/>
      <c r="AC65" s="6"/>
      <c r="AD65" s="6"/>
      <c r="AE65" s="9"/>
      <c r="AF65" s="9"/>
      <c r="AG65" s="12"/>
    </row>
    <row r="66" spans="1:33" x14ac:dyDescent="0.35">
      <c r="A66" s="9"/>
      <c r="B66" s="13" t="s">
        <v>980</v>
      </c>
      <c r="C66" s="14">
        <v>3</v>
      </c>
      <c r="D66" s="15" t="s">
        <v>974</v>
      </c>
      <c r="E66" s="17">
        <v>2</v>
      </c>
      <c r="F66" s="16">
        <v>1</v>
      </c>
      <c r="G66" s="15">
        <v>1</v>
      </c>
      <c r="H66" s="17" t="s">
        <v>974</v>
      </c>
      <c r="I66" s="17">
        <v>2</v>
      </c>
      <c r="J66" s="17">
        <v>2</v>
      </c>
      <c r="K66" s="17">
        <v>2</v>
      </c>
      <c r="L66" s="16" t="s">
        <v>974</v>
      </c>
      <c r="M66" s="15">
        <v>2</v>
      </c>
      <c r="N66" s="17">
        <v>1</v>
      </c>
      <c r="O66" s="16" t="s">
        <v>974</v>
      </c>
      <c r="P66" s="15" t="s">
        <v>974</v>
      </c>
      <c r="Q66" s="17" t="s">
        <v>974</v>
      </c>
      <c r="R66" s="16" t="s">
        <v>974</v>
      </c>
      <c r="S66" s="15" t="s">
        <v>974</v>
      </c>
      <c r="T66" s="16">
        <v>3</v>
      </c>
      <c r="U66" s="15" t="s">
        <v>974</v>
      </c>
      <c r="V66" s="17" t="s">
        <v>974</v>
      </c>
      <c r="W66" s="17" t="s">
        <v>974</v>
      </c>
      <c r="X66" s="17">
        <v>1</v>
      </c>
      <c r="Y66" s="17" t="s">
        <v>974</v>
      </c>
      <c r="Z66" s="17" t="s">
        <v>974</v>
      </c>
      <c r="AA66" s="16">
        <v>1</v>
      </c>
      <c r="AB66" s="15">
        <v>1</v>
      </c>
      <c r="AC66" s="17">
        <v>1</v>
      </c>
      <c r="AD66" s="17" t="s">
        <v>974</v>
      </c>
      <c r="AE66" s="16" t="s">
        <v>974</v>
      </c>
      <c r="AF66" s="16">
        <v>2</v>
      </c>
      <c r="AG66" s="12"/>
    </row>
    <row r="67" spans="1:33" x14ac:dyDescent="0.35">
      <c r="A67" s="9"/>
      <c r="B67" s="13"/>
      <c r="C67" s="18">
        <v>0.01</v>
      </c>
      <c r="D67" s="15" t="s">
        <v>974</v>
      </c>
      <c r="E67" s="21">
        <v>0.1</v>
      </c>
      <c r="F67" s="16" t="s">
        <v>975</v>
      </c>
      <c r="G67" s="15" t="s">
        <v>975</v>
      </c>
      <c r="H67" s="17" t="s">
        <v>974</v>
      </c>
      <c r="I67" s="21">
        <v>0.15</v>
      </c>
      <c r="J67" s="21">
        <v>0.09</v>
      </c>
      <c r="K67" s="21">
        <v>0.06</v>
      </c>
      <c r="L67" s="16" t="s">
        <v>974</v>
      </c>
      <c r="M67" s="19">
        <v>0.01</v>
      </c>
      <c r="N67" s="21">
        <v>0.01</v>
      </c>
      <c r="O67" s="16" t="s">
        <v>974</v>
      </c>
      <c r="P67" s="15" t="s">
        <v>974</v>
      </c>
      <c r="Q67" s="17" t="s">
        <v>974</v>
      </c>
      <c r="R67" s="16" t="s">
        <v>974</v>
      </c>
      <c r="S67" s="15" t="s">
        <v>974</v>
      </c>
      <c r="T67" s="20">
        <v>0.02</v>
      </c>
      <c r="U67" s="15" t="s">
        <v>974</v>
      </c>
      <c r="V67" s="17" t="s">
        <v>974</v>
      </c>
      <c r="W67" s="17" t="s">
        <v>974</v>
      </c>
      <c r="X67" s="21">
        <v>0.02</v>
      </c>
      <c r="Y67" s="17" t="s">
        <v>974</v>
      </c>
      <c r="Z67" s="17" t="s">
        <v>974</v>
      </c>
      <c r="AA67" s="20">
        <v>0.01</v>
      </c>
      <c r="AB67" s="19">
        <v>0.01</v>
      </c>
      <c r="AC67" s="21">
        <v>0.1</v>
      </c>
      <c r="AD67" s="17" t="s">
        <v>974</v>
      </c>
      <c r="AE67" s="16" t="s">
        <v>974</v>
      </c>
      <c r="AF67" s="20">
        <v>0.01</v>
      </c>
      <c r="AG67" s="12"/>
    </row>
    <row r="68" spans="1:33" x14ac:dyDescent="0.35">
      <c r="A68" s="9"/>
      <c r="B68" s="13"/>
      <c r="C68" s="15" t="s">
        <v>1836</v>
      </c>
      <c r="D68" s="15"/>
      <c r="E68" s="17"/>
      <c r="F68" s="16"/>
      <c r="G68" s="15"/>
      <c r="H68" s="17"/>
      <c r="I68" s="17"/>
      <c r="J68" s="17"/>
      <c r="K68" s="17"/>
      <c r="L68" s="16"/>
      <c r="M68" s="15"/>
      <c r="N68" s="17"/>
      <c r="O68" s="16"/>
      <c r="P68" s="15"/>
      <c r="Q68" s="17"/>
      <c r="R68" s="16"/>
      <c r="S68" s="15"/>
      <c r="T68" s="16"/>
      <c r="U68" s="15"/>
      <c r="V68" s="17"/>
      <c r="W68" s="17"/>
      <c r="X68" s="17"/>
      <c r="Y68" s="17"/>
      <c r="Z68" s="17"/>
      <c r="AA68" s="16"/>
      <c r="AB68" s="15"/>
      <c r="AC68" s="17"/>
      <c r="AD68" s="17"/>
      <c r="AE68" s="16"/>
      <c r="AF68" s="16"/>
      <c r="AG68" s="12"/>
    </row>
    <row r="69" spans="1:33" x14ac:dyDescent="0.35">
      <c r="A69" s="9"/>
      <c r="B69" s="10" t="s">
        <v>3098</v>
      </c>
      <c r="C69" s="11">
        <v>405</v>
      </c>
      <c r="D69" s="12">
        <v>8</v>
      </c>
      <c r="E69" s="6">
        <v>14</v>
      </c>
      <c r="F69" s="9">
        <v>380</v>
      </c>
      <c r="G69" s="12">
        <v>369</v>
      </c>
      <c r="H69" s="6">
        <v>14</v>
      </c>
      <c r="I69" s="6">
        <v>3</v>
      </c>
      <c r="J69" s="6">
        <v>15</v>
      </c>
      <c r="K69" s="6">
        <v>18</v>
      </c>
      <c r="L69" s="9">
        <v>8</v>
      </c>
      <c r="M69" s="12">
        <v>236</v>
      </c>
      <c r="N69" s="6">
        <v>157</v>
      </c>
      <c r="O69" s="9">
        <v>7</v>
      </c>
      <c r="P69" s="12">
        <v>254</v>
      </c>
      <c r="Q69" s="6">
        <v>125</v>
      </c>
      <c r="R69" s="9">
        <v>21</v>
      </c>
      <c r="S69" s="12">
        <v>293</v>
      </c>
      <c r="T69" s="9">
        <v>112</v>
      </c>
      <c r="U69" s="12">
        <v>9</v>
      </c>
      <c r="V69" s="6">
        <v>67</v>
      </c>
      <c r="W69" s="6">
        <v>19</v>
      </c>
      <c r="X69" s="6">
        <v>35</v>
      </c>
      <c r="Y69" s="6">
        <v>39</v>
      </c>
      <c r="Z69" s="6">
        <v>86</v>
      </c>
      <c r="AA69" s="9">
        <v>130</v>
      </c>
      <c r="AB69" s="12">
        <v>175</v>
      </c>
      <c r="AC69" s="6">
        <v>10</v>
      </c>
      <c r="AD69" s="6">
        <v>10</v>
      </c>
      <c r="AE69" s="9">
        <v>3</v>
      </c>
      <c r="AF69" s="9">
        <v>303</v>
      </c>
      <c r="AG69" s="12"/>
    </row>
    <row r="70" spans="1:33" x14ac:dyDescent="0.35">
      <c r="A70" s="9"/>
      <c r="B70" s="22"/>
      <c r="C70" s="23">
        <v>0.81</v>
      </c>
      <c r="D70" s="24">
        <v>0.93</v>
      </c>
      <c r="E70" s="26">
        <v>0.73</v>
      </c>
      <c r="F70" s="25">
        <v>0.81</v>
      </c>
      <c r="G70" s="24">
        <v>0.82</v>
      </c>
      <c r="H70" s="26">
        <v>0.78</v>
      </c>
      <c r="I70" s="26">
        <v>0.24</v>
      </c>
      <c r="J70" s="26">
        <v>0.68</v>
      </c>
      <c r="K70" s="26">
        <v>0.56999999999999995</v>
      </c>
      <c r="L70" s="25">
        <v>0.69</v>
      </c>
      <c r="M70" s="24">
        <v>0.82</v>
      </c>
      <c r="N70" s="26">
        <v>0.8</v>
      </c>
      <c r="O70" s="25">
        <v>1</v>
      </c>
      <c r="P70" s="24">
        <v>0.83</v>
      </c>
      <c r="Q70" s="26">
        <v>0.78</v>
      </c>
      <c r="R70" s="25">
        <v>0.93</v>
      </c>
      <c r="S70" s="24">
        <v>0.84</v>
      </c>
      <c r="T70" s="25">
        <v>0.74</v>
      </c>
      <c r="U70" s="24">
        <v>0.97</v>
      </c>
      <c r="V70" s="26">
        <v>0.9</v>
      </c>
      <c r="W70" s="26">
        <v>1</v>
      </c>
      <c r="X70" s="26">
        <v>0.71</v>
      </c>
      <c r="Y70" s="26">
        <v>0.83</v>
      </c>
      <c r="Z70" s="26">
        <v>0.92</v>
      </c>
      <c r="AA70" s="25">
        <v>0.85</v>
      </c>
      <c r="AB70" s="24">
        <v>0.87</v>
      </c>
      <c r="AC70" s="26">
        <v>0.81</v>
      </c>
      <c r="AD70" s="26">
        <v>0.91</v>
      </c>
      <c r="AE70" s="25">
        <v>0.74</v>
      </c>
      <c r="AF70" s="25">
        <v>0.8</v>
      </c>
      <c r="AG70" s="12"/>
    </row>
    <row r="71" spans="1:33" x14ac:dyDescent="0.35">
      <c r="A71" s="9"/>
      <c r="B71" s="22"/>
      <c r="C71" s="11"/>
      <c r="D71" s="12"/>
      <c r="E71" s="6"/>
      <c r="F71" s="9"/>
      <c r="G71" s="12"/>
      <c r="H71" s="6"/>
      <c r="I71" s="6"/>
      <c r="J71" s="6"/>
      <c r="K71" s="6"/>
      <c r="L71" s="9"/>
      <c r="M71" s="12"/>
      <c r="N71" s="6"/>
      <c r="O71" s="9"/>
      <c r="P71" s="12"/>
      <c r="Q71" s="6"/>
      <c r="R71" s="9"/>
      <c r="S71" s="12" t="s">
        <v>1027</v>
      </c>
      <c r="T71" s="9"/>
      <c r="U71" s="12"/>
      <c r="V71" s="6"/>
      <c r="W71" s="6"/>
      <c r="X71" s="6"/>
      <c r="Y71" s="6"/>
      <c r="Z71" s="6" t="s">
        <v>2497</v>
      </c>
      <c r="AA71" s="9"/>
      <c r="AB71" s="12" t="s">
        <v>1027</v>
      </c>
      <c r="AC71" s="6"/>
      <c r="AD71" s="6"/>
      <c r="AE71" s="9"/>
      <c r="AF71" s="9"/>
      <c r="AG71" s="12"/>
    </row>
    <row r="72" spans="1:33" x14ac:dyDescent="0.35">
      <c r="A72" s="9"/>
      <c r="B72" s="28" t="s">
        <v>3099</v>
      </c>
      <c r="C72" s="14">
        <v>208</v>
      </c>
      <c r="D72" s="15">
        <v>1</v>
      </c>
      <c r="E72" s="17">
        <v>6</v>
      </c>
      <c r="F72" s="16">
        <v>200</v>
      </c>
      <c r="G72" s="15">
        <v>187</v>
      </c>
      <c r="H72" s="17">
        <v>7</v>
      </c>
      <c r="I72" s="17">
        <v>9</v>
      </c>
      <c r="J72" s="17">
        <v>10</v>
      </c>
      <c r="K72" s="17">
        <v>18</v>
      </c>
      <c r="L72" s="16">
        <v>7</v>
      </c>
      <c r="M72" s="15">
        <v>114</v>
      </c>
      <c r="N72" s="17">
        <v>82</v>
      </c>
      <c r="O72" s="16">
        <v>3</v>
      </c>
      <c r="P72" s="15">
        <v>120</v>
      </c>
      <c r="Q72" s="17">
        <v>77</v>
      </c>
      <c r="R72" s="16">
        <v>4</v>
      </c>
      <c r="S72" s="15">
        <v>138</v>
      </c>
      <c r="T72" s="16">
        <v>70</v>
      </c>
      <c r="U72" s="15">
        <v>1</v>
      </c>
      <c r="V72" s="17">
        <v>25</v>
      </c>
      <c r="W72" s="17">
        <v>5</v>
      </c>
      <c r="X72" s="17">
        <v>24</v>
      </c>
      <c r="Y72" s="17">
        <v>21</v>
      </c>
      <c r="Z72" s="17">
        <v>30</v>
      </c>
      <c r="AA72" s="16">
        <v>55</v>
      </c>
      <c r="AB72" s="15">
        <v>78</v>
      </c>
      <c r="AC72" s="17">
        <v>4</v>
      </c>
      <c r="AD72" s="17">
        <v>6</v>
      </c>
      <c r="AE72" s="16">
        <v>3</v>
      </c>
      <c r="AF72" s="16">
        <v>169</v>
      </c>
      <c r="AG72" s="12"/>
    </row>
    <row r="73" spans="1:33" x14ac:dyDescent="0.35">
      <c r="A73" s="9"/>
      <c r="B73" s="13"/>
      <c r="C73" s="18">
        <v>0.42</v>
      </c>
      <c r="D73" s="19">
        <v>7.0000000000000007E-2</v>
      </c>
      <c r="E73" s="21">
        <v>0.3</v>
      </c>
      <c r="F73" s="20">
        <v>0.43</v>
      </c>
      <c r="G73" s="19">
        <v>0.41</v>
      </c>
      <c r="H73" s="21">
        <v>0.38</v>
      </c>
      <c r="I73" s="21">
        <v>0.71</v>
      </c>
      <c r="J73" s="21">
        <v>0.45</v>
      </c>
      <c r="K73" s="21">
        <v>0.56999999999999995</v>
      </c>
      <c r="L73" s="20">
        <v>0.54</v>
      </c>
      <c r="M73" s="19">
        <v>0.4</v>
      </c>
      <c r="N73" s="21">
        <v>0.42</v>
      </c>
      <c r="O73" s="20">
        <v>0.43</v>
      </c>
      <c r="P73" s="19">
        <v>0.39</v>
      </c>
      <c r="Q73" s="21">
        <v>0.48</v>
      </c>
      <c r="R73" s="20">
        <v>0.19</v>
      </c>
      <c r="S73" s="19">
        <v>0.39</v>
      </c>
      <c r="T73" s="20">
        <v>0.46</v>
      </c>
      <c r="U73" s="19">
        <v>0.1</v>
      </c>
      <c r="V73" s="21">
        <v>0.34</v>
      </c>
      <c r="W73" s="21">
        <v>0.26</v>
      </c>
      <c r="X73" s="21">
        <v>0.49</v>
      </c>
      <c r="Y73" s="21">
        <v>0.46</v>
      </c>
      <c r="Z73" s="21">
        <v>0.32</v>
      </c>
      <c r="AA73" s="20">
        <v>0.36</v>
      </c>
      <c r="AB73" s="19">
        <v>0.39</v>
      </c>
      <c r="AC73" s="21">
        <v>0.28999999999999998</v>
      </c>
      <c r="AD73" s="21">
        <v>0.54</v>
      </c>
      <c r="AE73" s="20">
        <v>0.7</v>
      </c>
      <c r="AF73" s="20">
        <v>0.44</v>
      </c>
      <c r="AG73" s="12"/>
    </row>
    <row r="74" spans="1:33" x14ac:dyDescent="0.35">
      <c r="A74" s="9"/>
      <c r="B74" s="13"/>
      <c r="C74" s="14"/>
      <c r="D74" s="15"/>
      <c r="E74" s="17"/>
      <c r="F74" s="16"/>
      <c r="G74" s="15"/>
      <c r="H74" s="17"/>
      <c r="I74" s="17"/>
      <c r="J74" s="17"/>
      <c r="K74" s="17"/>
      <c r="L74" s="16"/>
      <c r="M74" s="15"/>
      <c r="N74" s="17"/>
      <c r="O74" s="16"/>
      <c r="P74" s="15"/>
      <c r="Q74" s="17"/>
      <c r="R74" s="16"/>
      <c r="S74" s="15"/>
      <c r="T74" s="16"/>
      <c r="U74" s="15"/>
      <c r="V74" s="17"/>
      <c r="W74" s="17"/>
      <c r="X74" s="17"/>
      <c r="Y74" s="17"/>
      <c r="Z74" s="17"/>
      <c r="AA74" s="16"/>
      <c r="AB74" s="15"/>
      <c r="AC74" s="17"/>
      <c r="AD74" s="17"/>
      <c r="AE74" s="16"/>
      <c r="AF74" s="16"/>
      <c r="AG74" s="12"/>
    </row>
    <row r="75" spans="1:33"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c r="AC75" s="27" t="s">
        <v>982</v>
      </c>
      <c r="AD75" s="27" t="s">
        <v>982</v>
      </c>
      <c r="AE75" s="27" t="s">
        <v>982</v>
      </c>
      <c r="AF75" s="27" t="s">
        <v>982</v>
      </c>
    </row>
    <row r="77" spans="1:33" x14ac:dyDescent="0.35">
      <c r="B77" s="1" t="s">
        <v>983</v>
      </c>
    </row>
    <row r="78" spans="1:33" x14ac:dyDescent="0.35">
      <c r="B78" s="1" t="s">
        <v>984</v>
      </c>
    </row>
    <row r="79" spans="1:33" x14ac:dyDescent="0.35">
      <c r="B79" s="1" t="s">
        <v>985</v>
      </c>
    </row>
    <row r="80" spans="1:33" x14ac:dyDescent="0.35">
      <c r="B80" s="1"/>
    </row>
    <row r="81" spans="2:2" x14ac:dyDescent="0.35">
      <c r="B81" s="1" t="s">
        <v>1143</v>
      </c>
    </row>
    <row r="82" spans="2:2" x14ac:dyDescent="0.35">
      <c r="B82" s="1" t="s">
        <v>987</v>
      </c>
    </row>
  </sheetData>
  <mergeCells count="7">
    <mergeCell ref="U13:AA13"/>
    <mergeCell ref="AB13:AE13"/>
    <mergeCell ref="D13:F13"/>
    <mergeCell ref="G13:L13"/>
    <mergeCell ref="M13:O13"/>
    <mergeCell ref="P13:R13"/>
    <mergeCell ref="S13:T13"/>
  </mergeCells>
  <hyperlinks>
    <hyperlink ref="B1" location="Index!A209" display="Return to Index" xr:uid="{00000000-0004-0000-C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AC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465</v>
      </c>
    </row>
    <row r="8" spans="2:28" x14ac:dyDescent="0.35">
      <c r="B8" s="1" t="s">
        <v>456</v>
      </c>
    </row>
    <row r="10" spans="2:28" x14ac:dyDescent="0.35">
      <c r="B10" s="1" t="s">
        <v>457</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380</v>
      </c>
      <c r="D15" s="31" t="s">
        <v>974</v>
      </c>
      <c r="E15" s="33">
        <v>380</v>
      </c>
      <c r="F15" s="33">
        <v>53</v>
      </c>
      <c r="G15" s="33">
        <v>327</v>
      </c>
      <c r="H15" s="33">
        <v>27</v>
      </c>
      <c r="I15" s="33">
        <v>353</v>
      </c>
      <c r="J15" s="33">
        <v>31</v>
      </c>
      <c r="K15" s="33">
        <v>349</v>
      </c>
      <c r="L15" s="33">
        <v>325</v>
      </c>
      <c r="M15" s="33">
        <v>55</v>
      </c>
      <c r="N15" s="33">
        <v>22</v>
      </c>
      <c r="O15" s="33">
        <v>358</v>
      </c>
      <c r="P15" s="33">
        <v>151</v>
      </c>
      <c r="Q15" s="33">
        <v>229</v>
      </c>
      <c r="R15" s="32">
        <v>31</v>
      </c>
      <c r="S15" s="31">
        <v>380</v>
      </c>
      <c r="T15" s="33" t="s">
        <v>974</v>
      </c>
      <c r="U15" s="33">
        <v>30</v>
      </c>
      <c r="V15" s="33">
        <v>235</v>
      </c>
      <c r="W15" s="33">
        <v>83</v>
      </c>
      <c r="X15" s="32">
        <v>94</v>
      </c>
      <c r="Y15" s="31">
        <v>132</v>
      </c>
      <c r="Z15" s="33">
        <v>199</v>
      </c>
      <c r="AA15" s="32">
        <v>29</v>
      </c>
      <c r="AB15" s="32">
        <v>380</v>
      </c>
    </row>
    <row r="16" spans="2:28" x14ac:dyDescent="0.35">
      <c r="B16" s="30" t="s">
        <v>962</v>
      </c>
      <c r="C16" s="38">
        <v>501</v>
      </c>
      <c r="D16" s="31" t="s">
        <v>1874</v>
      </c>
      <c r="E16" s="33">
        <v>501</v>
      </c>
      <c r="F16" s="33" t="s">
        <v>1536</v>
      </c>
      <c r="G16" s="33">
        <v>449</v>
      </c>
      <c r="H16" s="33" t="s">
        <v>1803</v>
      </c>
      <c r="I16" s="33">
        <v>475</v>
      </c>
      <c r="J16" s="33" t="s">
        <v>1817</v>
      </c>
      <c r="K16" s="33">
        <v>472</v>
      </c>
      <c r="L16" s="33">
        <v>401</v>
      </c>
      <c r="M16" s="33" t="s">
        <v>1124</v>
      </c>
      <c r="N16" s="33" t="s">
        <v>1819</v>
      </c>
      <c r="O16" s="33">
        <v>462</v>
      </c>
      <c r="P16" s="33" t="s">
        <v>3256</v>
      </c>
      <c r="Q16" s="33">
        <v>297</v>
      </c>
      <c r="R16" s="32" t="s">
        <v>2590</v>
      </c>
      <c r="S16" s="31">
        <v>501</v>
      </c>
      <c r="T16" s="33" t="s">
        <v>1874</v>
      </c>
      <c r="U16" s="33" t="s">
        <v>1843</v>
      </c>
      <c r="V16" s="33">
        <v>309</v>
      </c>
      <c r="W16" s="33" t="s">
        <v>3257</v>
      </c>
      <c r="X16" s="32" t="s">
        <v>1715</v>
      </c>
      <c r="Y16" s="31" t="s">
        <v>3254</v>
      </c>
      <c r="Z16" s="33">
        <v>255</v>
      </c>
      <c r="AA16" s="32" t="s">
        <v>1816</v>
      </c>
      <c r="AB16" s="32">
        <v>380</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3167</v>
      </c>
      <c r="C18" s="14">
        <v>234</v>
      </c>
      <c r="D18" s="15" t="s">
        <v>974</v>
      </c>
      <c r="E18" s="17">
        <v>234</v>
      </c>
      <c r="F18" s="17">
        <v>30</v>
      </c>
      <c r="G18" s="17">
        <v>204</v>
      </c>
      <c r="H18" s="17">
        <v>15</v>
      </c>
      <c r="I18" s="17">
        <v>219</v>
      </c>
      <c r="J18" s="17">
        <v>11</v>
      </c>
      <c r="K18" s="17">
        <v>222</v>
      </c>
      <c r="L18" s="17">
        <v>211</v>
      </c>
      <c r="M18" s="17">
        <v>23</v>
      </c>
      <c r="N18" s="17">
        <v>7</v>
      </c>
      <c r="O18" s="17">
        <v>226</v>
      </c>
      <c r="P18" s="17">
        <v>100</v>
      </c>
      <c r="Q18" s="17">
        <v>134</v>
      </c>
      <c r="R18" s="16">
        <v>16</v>
      </c>
      <c r="S18" s="15">
        <v>234</v>
      </c>
      <c r="T18" s="17" t="s">
        <v>974</v>
      </c>
      <c r="U18" s="17">
        <v>7</v>
      </c>
      <c r="V18" s="17">
        <v>166</v>
      </c>
      <c r="W18" s="17">
        <v>48</v>
      </c>
      <c r="X18" s="16">
        <v>62</v>
      </c>
      <c r="Y18" s="15">
        <v>91</v>
      </c>
      <c r="Z18" s="17">
        <v>127</v>
      </c>
      <c r="AA18" s="16">
        <v>9</v>
      </c>
      <c r="AB18" s="16">
        <v>190</v>
      </c>
      <c r="AC18" s="12"/>
    </row>
    <row r="19" spans="1:29" x14ac:dyDescent="0.35">
      <c r="A19" s="9"/>
      <c r="B19" s="13"/>
      <c r="C19" s="18">
        <v>0.47</v>
      </c>
      <c r="D19" s="15" t="s">
        <v>974</v>
      </c>
      <c r="E19" s="21">
        <v>0.47</v>
      </c>
      <c r="F19" s="21">
        <v>0.57999999999999996</v>
      </c>
      <c r="G19" s="21">
        <v>0.45</v>
      </c>
      <c r="H19" s="21">
        <v>0.57999999999999996</v>
      </c>
      <c r="I19" s="21">
        <v>0.46</v>
      </c>
      <c r="J19" s="21">
        <v>0.4</v>
      </c>
      <c r="K19" s="21">
        <v>0.47</v>
      </c>
      <c r="L19" s="21">
        <v>0.53</v>
      </c>
      <c r="M19" s="21">
        <v>0.23</v>
      </c>
      <c r="N19" s="21">
        <v>0.19</v>
      </c>
      <c r="O19" s="21">
        <v>0.49</v>
      </c>
      <c r="P19" s="21">
        <v>0.49</v>
      </c>
      <c r="Q19" s="21">
        <v>0.45</v>
      </c>
      <c r="R19" s="20">
        <v>0.31</v>
      </c>
      <c r="S19" s="19">
        <v>0.47</v>
      </c>
      <c r="T19" s="17" t="s">
        <v>974</v>
      </c>
      <c r="U19" s="21">
        <v>0.17</v>
      </c>
      <c r="V19" s="21">
        <v>0.54</v>
      </c>
      <c r="W19" s="21">
        <v>0.46</v>
      </c>
      <c r="X19" s="20">
        <v>0.49</v>
      </c>
      <c r="Y19" s="19">
        <v>0.46</v>
      </c>
      <c r="Z19" s="21">
        <v>0.5</v>
      </c>
      <c r="AA19" s="20">
        <v>0.63</v>
      </c>
      <c r="AB19" s="20">
        <v>0.5</v>
      </c>
      <c r="AC19" s="12"/>
    </row>
    <row r="20" spans="1:29" ht="29" x14ac:dyDescent="0.35">
      <c r="A20" s="9"/>
      <c r="B20" s="13"/>
      <c r="C20" s="15" t="s">
        <v>1036</v>
      </c>
      <c r="D20" s="15"/>
      <c r="E20" s="17" t="s">
        <v>1036</v>
      </c>
      <c r="F20" s="17" t="s">
        <v>1036</v>
      </c>
      <c r="G20" s="17" t="s">
        <v>1036</v>
      </c>
      <c r="H20" s="17"/>
      <c r="I20" s="17" t="s">
        <v>1036</v>
      </c>
      <c r="J20" s="17"/>
      <c r="K20" s="17" t="s">
        <v>1036</v>
      </c>
      <c r="L20" s="17" t="s">
        <v>3258</v>
      </c>
      <c r="M20" s="17"/>
      <c r="N20" s="17"/>
      <c r="O20" s="17" t="s">
        <v>3259</v>
      </c>
      <c r="P20" s="17" t="s">
        <v>1036</v>
      </c>
      <c r="Q20" s="17" t="s">
        <v>1036</v>
      </c>
      <c r="R20" s="16"/>
      <c r="S20" s="15"/>
      <c r="T20" s="17"/>
      <c r="U20" s="17"/>
      <c r="V20" s="17" t="s">
        <v>1446</v>
      </c>
      <c r="W20" s="17"/>
      <c r="X20" s="16"/>
      <c r="Y20" s="15"/>
      <c r="Z20" s="17"/>
      <c r="AA20" s="16"/>
      <c r="AB20" s="16"/>
      <c r="AC20" s="12"/>
    </row>
    <row r="21" spans="1:29" ht="29" x14ac:dyDescent="0.35">
      <c r="A21" s="9"/>
      <c r="B21" s="22" t="s">
        <v>3249</v>
      </c>
      <c r="C21" s="11">
        <v>106</v>
      </c>
      <c r="D21" s="12" t="s">
        <v>974</v>
      </c>
      <c r="E21" s="6">
        <v>106</v>
      </c>
      <c r="F21" s="6">
        <v>10</v>
      </c>
      <c r="G21" s="6">
        <v>96</v>
      </c>
      <c r="H21" s="6">
        <v>5</v>
      </c>
      <c r="I21" s="6">
        <v>101</v>
      </c>
      <c r="J21" s="6">
        <v>4</v>
      </c>
      <c r="K21" s="6">
        <v>103</v>
      </c>
      <c r="L21" s="6">
        <v>93</v>
      </c>
      <c r="M21" s="6">
        <v>13</v>
      </c>
      <c r="N21" s="6">
        <v>8</v>
      </c>
      <c r="O21" s="6">
        <v>98</v>
      </c>
      <c r="P21" s="6">
        <v>40</v>
      </c>
      <c r="Q21" s="6">
        <v>67</v>
      </c>
      <c r="R21" s="9">
        <v>8</v>
      </c>
      <c r="S21" s="12">
        <v>106</v>
      </c>
      <c r="T21" s="6" t="s">
        <v>974</v>
      </c>
      <c r="U21" s="6">
        <v>4</v>
      </c>
      <c r="V21" s="6">
        <v>77</v>
      </c>
      <c r="W21" s="6">
        <v>20</v>
      </c>
      <c r="X21" s="9">
        <v>29</v>
      </c>
      <c r="Y21" s="12">
        <v>35</v>
      </c>
      <c r="Z21" s="6">
        <v>58</v>
      </c>
      <c r="AA21" s="9">
        <v>3</v>
      </c>
      <c r="AB21" s="9">
        <v>79</v>
      </c>
      <c r="AC21" s="12"/>
    </row>
    <row r="22" spans="1:29" x14ac:dyDescent="0.35">
      <c r="A22" s="9"/>
      <c r="B22" s="22"/>
      <c r="C22" s="23">
        <v>0.21</v>
      </c>
      <c r="D22" s="12" t="s">
        <v>974</v>
      </c>
      <c r="E22" s="26">
        <v>0.21</v>
      </c>
      <c r="F22" s="26">
        <v>0.19</v>
      </c>
      <c r="G22" s="26">
        <v>0.21</v>
      </c>
      <c r="H22" s="26">
        <v>0.19</v>
      </c>
      <c r="I22" s="26">
        <v>0.21</v>
      </c>
      <c r="J22" s="26">
        <v>0.12</v>
      </c>
      <c r="K22" s="26">
        <v>0.22</v>
      </c>
      <c r="L22" s="26">
        <v>0.23</v>
      </c>
      <c r="M22" s="26">
        <v>0.14000000000000001</v>
      </c>
      <c r="N22" s="26">
        <v>0.21</v>
      </c>
      <c r="O22" s="26">
        <v>0.21</v>
      </c>
      <c r="P22" s="26">
        <v>0.2</v>
      </c>
      <c r="Q22" s="26">
        <v>0.22</v>
      </c>
      <c r="R22" s="25">
        <v>0.16</v>
      </c>
      <c r="S22" s="24">
        <v>0.21</v>
      </c>
      <c r="T22" s="6" t="s">
        <v>974</v>
      </c>
      <c r="U22" s="26">
        <v>0.09</v>
      </c>
      <c r="V22" s="26">
        <v>0.25</v>
      </c>
      <c r="W22" s="26">
        <v>0.19</v>
      </c>
      <c r="X22" s="25">
        <v>0.22</v>
      </c>
      <c r="Y22" s="24">
        <v>0.18</v>
      </c>
      <c r="Z22" s="26">
        <v>0.23</v>
      </c>
      <c r="AA22" s="25">
        <v>0.22</v>
      </c>
      <c r="AB22" s="25">
        <v>0.21</v>
      </c>
      <c r="AC22" s="12"/>
    </row>
    <row r="23" spans="1:29" x14ac:dyDescent="0.35">
      <c r="A23" s="9"/>
      <c r="B23" s="22"/>
      <c r="C23" s="11"/>
      <c r="D23" s="12"/>
      <c r="E23" s="6"/>
      <c r="F23" s="6"/>
      <c r="G23" s="6"/>
      <c r="H23" s="6"/>
      <c r="I23" s="6"/>
      <c r="J23" s="6"/>
      <c r="K23" s="6"/>
      <c r="L23" s="6" t="s">
        <v>1021</v>
      </c>
      <c r="M23" s="6"/>
      <c r="N23" s="6"/>
      <c r="O23" s="6"/>
      <c r="P23" s="6"/>
      <c r="Q23" s="6"/>
      <c r="R23" s="9"/>
      <c r="S23" s="12"/>
      <c r="T23" s="6"/>
      <c r="U23" s="6"/>
      <c r="V23" s="6"/>
      <c r="W23" s="6"/>
      <c r="X23" s="9"/>
      <c r="Y23" s="12"/>
      <c r="Z23" s="6"/>
      <c r="AA23" s="9"/>
      <c r="AB23" s="9"/>
      <c r="AC23" s="12"/>
    </row>
    <row r="24" spans="1:29" x14ac:dyDescent="0.35">
      <c r="A24" s="9"/>
      <c r="B24" s="13" t="s">
        <v>3168</v>
      </c>
      <c r="C24" s="14">
        <v>103</v>
      </c>
      <c r="D24" s="15" t="s">
        <v>974</v>
      </c>
      <c r="E24" s="17">
        <v>103</v>
      </c>
      <c r="F24" s="17">
        <v>13</v>
      </c>
      <c r="G24" s="17">
        <v>90</v>
      </c>
      <c r="H24" s="17">
        <v>8</v>
      </c>
      <c r="I24" s="17">
        <v>95</v>
      </c>
      <c r="J24" s="17">
        <v>9</v>
      </c>
      <c r="K24" s="17">
        <v>94</v>
      </c>
      <c r="L24" s="17">
        <v>86</v>
      </c>
      <c r="M24" s="17">
        <v>18</v>
      </c>
      <c r="N24" s="17">
        <v>1</v>
      </c>
      <c r="O24" s="17">
        <v>102</v>
      </c>
      <c r="P24" s="17">
        <v>34</v>
      </c>
      <c r="Q24" s="17">
        <v>69</v>
      </c>
      <c r="R24" s="16">
        <v>15</v>
      </c>
      <c r="S24" s="15">
        <v>103</v>
      </c>
      <c r="T24" s="17" t="s">
        <v>974</v>
      </c>
      <c r="U24" s="17">
        <v>12</v>
      </c>
      <c r="V24" s="17">
        <v>65</v>
      </c>
      <c r="W24" s="17">
        <v>24</v>
      </c>
      <c r="X24" s="16">
        <v>25</v>
      </c>
      <c r="Y24" s="15">
        <v>33</v>
      </c>
      <c r="Z24" s="17">
        <v>57</v>
      </c>
      <c r="AA24" s="16">
        <v>5</v>
      </c>
      <c r="AB24" s="16">
        <v>99</v>
      </c>
      <c r="AC24" s="12"/>
    </row>
    <row r="25" spans="1:29" x14ac:dyDescent="0.35">
      <c r="A25" s="9"/>
      <c r="B25" s="13"/>
      <c r="C25" s="18">
        <v>0.21</v>
      </c>
      <c r="D25" s="15" t="s">
        <v>974</v>
      </c>
      <c r="E25" s="21">
        <v>0.21</v>
      </c>
      <c r="F25" s="21">
        <v>0.25</v>
      </c>
      <c r="G25" s="21">
        <v>0.2</v>
      </c>
      <c r="H25" s="21">
        <v>0.32</v>
      </c>
      <c r="I25" s="21">
        <v>0.2</v>
      </c>
      <c r="J25" s="21">
        <v>0.31</v>
      </c>
      <c r="K25" s="21">
        <v>0.2</v>
      </c>
      <c r="L25" s="21">
        <v>0.21</v>
      </c>
      <c r="M25" s="21">
        <v>0.18</v>
      </c>
      <c r="N25" s="21">
        <v>0.02</v>
      </c>
      <c r="O25" s="21">
        <v>0.22</v>
      </c>
      <c r="P25" s="21">
        <v>0.17</v>
      </c>
      <c r="Q25" s="21">
        <v>0.23</v>
      </c>
      <c r="R25" s="20">
        <v>0.28999999999999998</v>
      </c>
      <c r="S25" s="19">
        <v>0.21</v>
      </c>
      <c r="T25" s="17" t="s">
        <v>974</v>
      </c>
      <c r="U25" s="21">
        <v>0.28000000000000003</v>
      </c>
      <c r="V25" s="21">
        <v>0.21</v>
      </c>
      <c r="W25" s="21">
        <v>0.23</v>
      </c>
      <c r="X25" s="20">
        <v>0.2</v>
      </c>
      <c r="Y25" s="19">
        <v>0.17</v>
      </c>
      <c r="Z25" s="21">
        <v>0.22</v>
      </c>
      <c r="AA25" s="20">
        <v>0.33</v>
      </c>
      <c r="AB25" s="20">
        <v>0.26</v>
      </c>
      <c r="AC25" s="12"/>
    </row>
    <row r="26" spans="1:29" x14ac:dyDescent="0.35">
      <c r="A26" s="9"/>
      <c r="B26" s="13"/>
      <c r="C26" s="14"/>
      <c r="D26" s="15"/>
      <c r="E26" s="17"/>
      <c r="F26" s="17"/>
      <c r="G26" s="17"/>
      <c r="H26" s="17"/>
      <c r="I26" s="17"/>
      <c r="J26" s="17"/>
      <c r="K26" s="17"/>
      <c r="L26" s="17"/>
      <c r="M26" s="17"/>
      <c r="N26" s="17"/>
      <c r="O26" s="17" t="s">
        <v>3260</v>
      </c>
      <c r="P26" s="17"/>
      <c r="Q26" s="17"/>
      <c r="R26" s="16"/>
      <c r="S26" s="15"/>
      <c r="T26" s="17"/>
      <c r="U26" s="17"/>
      <c r="V26" s="17"/>
      <c r="W26" s="17"/>
      <c r="X26" s="16"/>
      <c r="Y26" s="15"/>
      <c r="Z26" s="17"/>
      <c r="AA26" s="16"/>
      <c r="AB26" s="16"/>
      <c r="AC26" s="12"/>
    </row>
    <row r="27" spans="1:29" ht="43.5" x14ac:dyDescent="0.35">
      <c r="A27" s="9"/>
      <c r="B27" s="22" t="s">
        <v>3177</v>
      </c>
      <c r="C27" s="11">
        <v>98</v>
      </c>
      <c r="D27" s="12" t="s">
        <v>974</v>
      </c>
      <c r="E27" s="6">
        <v>98</v>
      </c>
      <c r="F27" s="6">
        <v>15</v>
      </c>
      <c r="G27" s="6">
        <v>83</v>
      </c>
      <c r="H27" s="6">
        <v>7</v>
      </c>
      <c r="I27" s="6">
        <v>91</v>
      </c>
      <c r="J27" s="6">
        <v>2</v>
      </c>
      <c r="K27" s="6">
        <v>96</v>
      </c>
      <c r="L27" s="6">
        <v>83</v>
      </c>
      <c r="M27" s="6">
        <v>15</v>
      </c>
      <c r="N27" s="6">
        <v>5</v>
      </c>
      <c r="O27" s="6">
        <v>93</v>
      </c>
      <c r="P27" s="6">
        <v>51</v>
      </c>
      <c r="Q27" s="6">
        <v>47</v>
      </c>
      <c r="R27" s="9">
        <v>10</v>
      </c>
      <c r="S27" s="12">
        <v>98</v>
      </c>
      <c r="T27" s="6" t="s">
        <v>974</v>
      </c>
      <c r="U27" s="6">
        <v>15</v>
      </c>
      <c r="V27" s="6">
        <v>67</v>
      </c>
      <c r="W27" s="6">
        <v>22</v>
      </c>
      <c r="X27" s="9">
        <v>28</v>
      </c>
      <c r="Y27" s="12">
        <v>39</v>
      </c>
      <c r="Z27" s="6">
        <v>51</v>
      </c>
      <c r="AA27" s="9">
        <v>3</v>
      </c>
      <c r="AB27" s="9">
        <v>70</v>
      </c>
      <c r="AC27" s="12"/>
    </row>
    <row r="28" spans="1:29" x14ac:dyDescent="0.35">
      <c r="A28" s="9"/>
      <c r="B28" s="22"/>
      <c r="C28" s="23">
        <v>0.2</v>
      </c>
      <c r="D28" s="12" t="s">
        <v>974</v>
      </c>
      <c r="E28" s="26">
        <v>0.2</v>
      </c>
      <c r="F28" s="26">
        <v>0.28999999999999998</v>
      </c>
      <c r="G28" s="26">
        <v>0.18</v>
      </c>
      <c r="H28" s="26">
        <v>0.28000000000000003</v>
      </c>
      <c r="I28" s="26">
        <v>0.19</v>
      </c>
      <c r="J28" s="26">
        <v>0.06</v>
      </c>
      <c r="K28" s="26">
        <v>0.2</v>
      </c>
      <c r="L28" s="26">
        <v>0.21</v>
      </c>
      <c r="M28" s="26">
        <v>0.15</v>
      </c>
      <c r="N28" s="26">
        <v>0.12</v>
      </c>
      <c r="O28" s="26">
        <v>0.2</v>
      </c>
      <c r="P28" s="26">
        <v>0.25</v>
      </c>
      <c r="Q28" s="26">
        <v>0.16</v>
      </c>
      <c r="R28" s="25">
        <v>0.18</v>
      </c>
      <c r="S28" s="24">
        <v>0.2</v>
      </c>
      <c r="T28" s="6" t="s">
        <v>974</v>
      </c>
      <c r="U28" s="26">
        <v>0.33</v>
      </c>
      <c r="V28" s="26">
        <v>0.22</v>
      </c>
      <c r="W28" s="26">
        <v>0.21</v>
      </c>
      <c r="X28" s="25">
        <v>0.22</v>
      </c>
      <c r="Y28" s="24">
        <v>0.2</v>
      </c>
      <c r="Z28" s="26">
        <v>0.2</v>
      </c>
      <c r="AA28" s="25">
        <v>0.21</v>
      </c>
      <c r="AB28" s="25">
        <v>0.18</v>
      </c>
      <c r="AC28" s="12"/>
    </row>
    <row r="29" spans="1:29" x14ac:dyDescent="0.35">
      <c r="A29" s="9"/>
      <c r="B29" s="22"/>
      <c r="C29" s="11"/>
      <c r="D29" s="12"/>
      <c r="E29" s="6"/>
      <c r="F29" s="6" t="s">
        <v>1245</v>
      </c>
      <c r="G29" s="6"/>
      <c r="H29" s="6"/>
      <c r="I29" s="6"/>
      <c r="J29" s="6"/>
      <c r="K29" s="6" t="s">
        <v>1245</v>
      </c>
      <c r="L29" s="6" t="s">
        <v>1245</v>
      </c>
      <c r="M29" s="6"/>
      <c r="N29" s="6"/>
      <c r="O29" s="6" t="s">
        <v>1245</v>
      </c>
      <c r="P29" s="6"/>
      <c r="Q29" s="6"/>
      <c r="R29" s="9"/>
      <c r="S29" s="12"/>
      <c r="T29" s="6"/>
      <c r="U29" s="6"/>
      <c r="V29" s="6"/>
      <c r="W29" s="6"/>
      <c r="X29" s="9"/>
      <c r="Y29" s="12"/>
      <c r="Z29" s="6"/>
      <c r="AA29" s="9"/>
      <c r="AB29" s="9"/>
      <c r="AC29" s="12"/>
    </row>
    <row r="30" spans="1:29" ht="29" x14ac:dyDescent="0.35">
      <c r="A30" s="9"/>
      <c r="B30" s="13" t="s">
        <v>3172</v>
      </c>
      <c r="C30" s="14">
        <v>83</v>
      </c>
      <c r="D30" s="15" t="s">
        <v>974</v>
      </c>
      <c r="E30" s="17">
        <v>83</v>
      </c>
      <c r="F30" s="17">
        <v>4</v>
      </c>
      <c r="G30" s="17">
        <v>80</v>
      </c>
      <c r="H30" s="17" t="s">
        <v>975</v>
      </c>
      <c r="I30" s="17">
        <v>83</v>
      </c>
      <c r="J30" s="17">
        <v>9</v>
      </c>
      <c r="K30" s="17">
        <v>75</v>
      </c>
      <c r="L30" s="17">
        <v>65</v>
      </c>
      <c r="M30" s="17">
        <v>19</v>
      </c>
      <c r="N30" s="17">
        <v>6</v>
      </c>
      <c r="O30" s="17">
        <v>77</v>
      </c>
      <c r="P30" s="17">
        <v>42</v>
      </c>
      <c r="Q30" s="17">
        <v>42</v>
      </c>
      <c r="R30" s="16">
        <v>5</v>
      </c>
      <c r="S30" s="15">
        <v>83</v>
      </c>
      <c r="T30" s="17" t="s">
        <v>974</v>
      </c>
      <c r="U30" s="17">
        <v>16</v>
      </c>
      <c r="V30" s="17">
        <v>44</v>
      </c>
      <c r="W30" s="17">
        <v>27</v>
      </c>
      <c r="X30" s="16">
        <v>22</v>
      </c>
      <c r="Y30" s="15">
        <v>43</v>
      </c>
      <c r="Z30" s="17">
        <v>35</v>
      </c>
      <c r="AA30" s="16">
        <v>1</v>
      </c>
      <c r="AB30" s="16">
        <v>54</v>
      </c>
      <c r="AC30" s="12"/>
    </row>
    <row r="31" spans="1:29" x14ac:dyDescent="0.35">
      <c r="A31" s="9"/>
      <c r="B31" s="13"/>
      <c r="C31" s="18">
        <v>0.17</v>
      </c>
      <c r="D31" s="15" t="s">
        <v>974</v>
      </c>
      <c r="E31" s="21">
        <v>0.17</v>
      </c>
      <c r="F31" s="21">
        <v>0.08</v>
      </c>
      <c r="G31" s="21">
        <v>0.18</v>
      </c>
      <c r="H31" s="21">
        <v>0.01</v>
      </c>
      <c r="I31" s="21">
        <v>0.17</v>
      </c>
      <c r="J31" s="21">
        <v>0.3</v>
      </c>
      <c r="K31" s="21">
        <v>0.16</v>
      </c>
      <c r="L31" s="21">
        <v>0.16</v>
      </c>
      <c r="M31" s="21">
        <v>0.19</v>
      </c>
      <c r="N31" s="21">
        <v>0.16</v>
      </c>
      <c r="O31" s="21">
        <v>0.17</v>
      </c>
      <c r="P31" s="21">
        <v>0.21</v>
      </c>
      <c r="Q31" s="21">
        <v>0.14000000000000001</v>
      </c>
      <c r="R31" s="20">
        <v>0.09</v>
      </c>
      <c r="S31" s="19">
        <v>0.17</v>
      </c>
      <c r="T31" s="17" t="s">
        <v>974</v>
      </c>
      <c r="U31" s="21">
        <v>0.36</v>
      </c>
      <c r="V31" s="21">
        <v>0.14000000000000001</v>
      </c>
      <c r="W31" s="21">
        <v>0.26</v>
      </c>
      <c r="X31" s="20">
        <v>0.17</v>
      </c>
      <c r="Y31" s="19">
        <v>0.22</v>
      </c>
      <c r="Z31" s="21">
        <v>0.14000000000000001</v>
      </c>
      <c r="AA31" s="20">
        <v>0.04</v>
      </c>
      <c r="AB31" s="20">
        <v>0.14000000000000001</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t="s">
        <v>1303</v>
      </c>
      <c r="X32" s="16"/>
      <c r="Y32" s="15"/>
      <c r="Z32" s="17"/>
      <c r="AA32" s="16"/>
      <c r="AB32" s="16"/>
      <c r="AC32" s="12"/>
    </row>
    <row r="33" spans="1:29" x14ac:dyDescent="0.35">
      <c r="A33" s="9"/>
      <c r="B33" s="22" t="s">
        <v>3174</v>
      </c>
      <c r="C33" s="11">
        <v>62</v>
      </c>
      <c r="D33" s="12" t="s">
        <v>974</v>
      </c>
      <c r="E33" s="6">
        <v>62</v>
      </c>
      <c r="F33" s="6">
        <v>8</v>
      </c>
      <c r="G33" s="6">
        <v>54</v>
      </c>
      <c r="H33" s="6">
        <v>5</v>
      </c>
      <c r="I33" s="6">
        <v>57</v>
      </c>
      <c r="J33" s="6">
        <v>4</v>
      </c>
      <c r="K33" s="6">
        <v>58</v>
      </c>
      <c r="L33" s="6">
        <v>38</v>
      </c>
      <c r="M33" s="6">
        <v>24</v>
      </c>
      <c r="N33" s="6">
        <v>9</v>
      </c>
      <c r="O33" s="6">
        <v>54</v>
      </c>
      <c r="P33" s="6">
        <v>27</v>
      </c>
      <c r="Q33" s="6">
        <v>35</v>
      </c>
      <c r="R33" s="9">
        <v>11</v>
      </c>
      <c r="S33" s="12">
        <v>62</v>
      </c>
      <c r="T33" s="6" t="s">
        <v>974</v>
      </c>
      <c r="U33" s="6">
        <v>13</v>
      </c>
      <c r="V33" s="6">
        <v>31</v>
      </c>
      <c r="W33" s="6">
        <v>13</v>
      </c>
      <c r="X33" s="9">
        <v>12</v>
      </c>
      <c r="Y33" s="12">
        <v>22</v>
      </c>
      <c r="Z33" s="6">
        <v>32</v>
      </c>
      <c r="AA33" s="9" t="s">
        <v>974</v>
      </c>
      <c r="AB33" s="9">
        <v>50</v>
      </c>
      <c r="AC33" s="12"/>
    </row>
    <row r="34" spans="1:29" x14ac:dyDescent="0.35">
      <c r="A34" s="9"/>
      <c r="B34" s="22"/>
      <c r="C34" s="23">
        <v>0.12</v>
      </c>
      <c r="D34" s="12" t="s">
        <v>974</v>
      </c>
      <c r="E34" s="26">
        <v>0.12</v>
      </c>
      <c r="F34" s="26">
        <v>0.15</v>
      </c>
      <c r="G34" s="26">
        <v>0.12</v>
      </c>
      <c r="H34" s="26">
        <v>0.19</v>
      </c>
      <c r="I34" s="26">
        <v>0.12</v>
      </c>
      <c r="J34" s="26">
        <v>0.14000000000000001</v>
      </c>
      <c r="K34" s="26">
        <v>0.12</v>
      </c>
      <c r="L34" s="26">
        <v>0.1</v>
      </c>
      <c r="M34" s="26">
        <v>0.24</v>
      </c>
      <c r="N34" s="26">
        <v>0.23</v>
      </c>
      <c r="O34" s="26">
        <v>0.12</v>
      </c>
      <c r="P34" s="26">
        <v>0.13</v>
      </c>
      <c r="Q34" s="26">
        <v>0.12</v>
      </c>
      <c r="R34" s="25">
        <v>0.21</v>
      </c>
      <c r="S34" s="24">
        <v>0.12</v>
      </c>
      <c r="T34" s="6" t="s">
        <v>974</v>
      </c>
      <c r="U34" s="26">
        <v>0.31</v>
      </c>
      <c r="V34" s="26">
        <v>0.1</v>
      </c>
      <c r="W34" s="26">
        <v>0.13</v>
      </c>
      <c r="X34" s="25">
        <v>0.09</v>
      </c>
      <c r="Y34" s="24">
        <v>0.11</v>
      </c>
      <c r="Z34" s="26">
        <v>0.13</v>
      </c>
      <c r="AA34" s="9" t="s">
        <v>974</v>
      </c>
      <c r="AB34" s="25">
        <v>0.13</v>
      </c>
      <c r="AC34" s="12"/>
    </row>
    <row r="35" spans="1:29" ht="29" x14ac:dyDescent="0.35">
      <c r="A35" s="9"/>
      <c r="B35" s="22"/>
      <c r="C35" s="12" t="s">
        <v>1260</v>
      </c>
      <c r="D35" s="12"/>
      <c r="E35" s="6" t="s">
        <v>1260</v>
      </c>
      <c r="F35" s="6"/>
      <c r="G35" s="6" t="s">
        <v>1260</v>
      </c>
      <c r="H35" s="6"/>
      <c r="I35" s="6" t="s">
        <v>1260</v>
      </c>
      <c r="J35" s="6"/>
      <c r="K35" s="6" t="s">
        <v>1260</v>
      </c>
      <c r="L35" s="6"/>
      <c r="M35" s="6" t="s">
        <v>1464</v>
      </c>
      <c r="N35" s="6"/>
      <c r="O35" s="6" t="s">
        <v>1260</v>
      </c>
      <c r="P35" s="6"/>
      <c r="Q35" s="6"/>
      <c r="R35" s="9"/>
      <c r="S35" s="12"/>
      <c r="T35" s="6"/>
      <c r="U35" s="6"/>
      <c r="V35" s="6"/>
      <c r="W35" s="6"/>
      <c r="X35" s="9"/>
      <c r="Y35" s="12"/>
      <c r="Z35" s="6"/>
      <c r="AA35" s="9"/>
      <c r="AB35" s="9"/>
      <c r="AC35" s="12"/>
    </row>
    <row r="36" spans="1:29" x14ac:dyDescent="0.35">
      <c r="A36" s="9"/>
      <c r="B36" s="13" t="s">
        <v>3173</v>
      </c>
      <c r="C36" s="14">
        <v>51</v>
      </c>
      <c r="D36" s="15" t="s">
        <v>974</v>
      </c>
      <c r="E36" s="17">
        <v>51</v>
      </c>
      <c r="F36" s="17">
        <v>4</v>
      </c>
      <c r="G36" s="17">
        <v>47</v>
      </c>
      <c r="H36" s="17">
        <v>3</v>
      </c>
      <c r="I36" s="17">
        <v>48</v>
      </c>
      <c r="J36" s="17">
        <v>2</v>
      </c>
      <c r="K36" s="17">
        <v>50</v>
      </c>
      <c r="L36" s="17">
        <v>42</v>
      </c>
      <c r="M36" s="17">
        <v>9</v>
      </c>
      <c r="N36" s="17">
        <v>10</v>
      </c>
      <c r="O36" s="17">
        <v>41</v>
      </c>
      <c r="P36" s="17">
        <v>21</v>
      </c>
      <c r="Q36" s="17">
        <v>30</v>
      </c>
      <c r="R36" s="16">
        <v>3</v>
      </c>
      <c r="S36" s="15">
        <v>51</v>
      </c>
      <c r="T36" s="17" t="s">
        <v>974</v>
      </c>
      <c r="U36" s="17">
        <v>5</v>
      </c>
      <c r="V36" s="17">
        <v>34</v>
      </c>
      <c r="W36" s="17">
        <v>9</v>
      </c>
      <c r="X36" s="16">
        <v>12</v>
      </c>
      <c r="Y36" s="15">
        <v>12</v>
      </c>
      <c r="Z36" s="17">
        <v>36</v>
      </c>
      <c r="AA36" s="16" t="s">
        <v>975</v>
      </c>
      <c r="AB36" s="16">
        <v>45</v>
      </c>
      <c r="AC36" s="12"/>
    </row>
    <row r="37" spans="1:29" x14ac:dyDescent="0.35">
      <c r="A37" s="9"/>
      <c r="B37" s="13"/>
      <c r="C37" s="18">
        <v>0.1</v>
      </c>
      <c r="D37" s="15" t="s">
        <v>974</v>
      </c>
      <c r="E37" s="21">
        <v>0.1</v>
      </c>
      <c r="F37" s="21">
        <v>0.08</v>
      </c>
      <c r="G37" s="21">
        <v>0.1</v>
      </c>
      <c r="H37" s="21">
        <v>0.12</v>
      </c>
      <c r="I37" s="21">
        <v>0.1</v>
      </c>
      <c r="J37" s="21">
        <v>0.05</v>
      </c>
      <c r="K37" s="21">
        <v>0.1</v>
      </c>
      <c r="L37" s="21">
        <v>0.1</v>
      </c>
      <c r="M37" s="21">
        <v>0.09</v>
      </c>
      <c r="N37" s="21">
        <v>0.26</v>
      </c>
      <c r="O37" s="21">
        <v>0.09</v>
      </c>
      <c r="P37" s="21">
        <v>0.1</v>
      </c>
      <c r="Q37" s="21">
        <v>0.1</v>
      </c>
      <c r="R37" s="20">
        <v>0.05</v>
      </c>
      <c r="S37" s="19">
        <v>0.1</v>
      </c>
      <c r="T37" s="17" t="s">
        <v>974</v>
      </c>
      <c r="U37" s="21">
        <v>0.12</v>
      </c>
      <c r="V37" s="21">
        <v>0.11</v>
      </c>
      <c r="W37" s="21">
        <v>0.09</v>
      </c>
      <c r="X37" s="20">
        <v>0.09</v>
      </c>
      <c r="Y37" s="19">
        <v>0.06</v>
      </c>
      <c r="Z37" s="21">
        <v>0.14000000000000001</v>
      </c>
      <c r="AA37" s="20">
        <v>0.02</v>
      </c>
      <c r="AB37" s="20">
        <v>0.12</v>
      </c>
      <c r="AC37" s="12"/>
    </row>
    <row r="38" spans="1:29" x14ac:dyDescent="0.35">
      <c r="A38" s="9"/>
      <c r="B38" s="13"/>
      <c r="C38" s="15" t="s">
        <v>978</v>
      </c>
      <c r="D38" s="15"/>
      <c r="E38" s="17" t="s">
        <v>978</v>
      </c>
      <c r="F38" s="17"/>
      <c r="G38" s="17"/>
      <c r="H38" s="17"/>
      <c r="I38" s="17"/>
      <c r="J38" s="17"/>
      <c r="K38" s="17" t="s">
        <v>978</v>
      </c>
      <c r="L38" s="17" t="s">
        <v>978</v>
      </c>
      <c r="M38" s="17"/>
      <c r="N38" s="17"/>
      <c r="O38" s="17"/>
      <c r="P38" s="17"/>
      <c r="Q38" s="17"/>
      <c r="R38" s="16"/>
      <c r="S38" s="15"/>
      <c r="T38" s="17"/>
      <c r="U38" s="17"/>
      <c r="V38" s="17"/>
      <c r="W38" s="17"/>
      <c r="X38" s="16"/>
      <c r="Y38" s="15"/>
      <c r="Z38" s="17" t="s">
        <v>1027</v>
      </c>
      <c r="AA38" s="16"/>
      <c r="AB38" s="16"/>
      <c r="AC38" s="12"/>
    </row>
    <row r="39" spans="1:29" ht="43.5" x14ac:dyDescent="0.35">
      <c r="A39" s="9"/>
      <c r="B39" s="22" t="s">
        <v>3178</v>
      </c>
      <c r="C39" s="11">
        <v>51</v>
      </c>
      <c r="D39" s="12" t="s">
        <v>974</v>
      </c>
      <c r="E39" s="6">
        <v>51</v>
      </c>
      <c r="F39" s="6">
        <v>5</v>
      </c>
      <c r="G39" s="6">
        <v>45</v>
      </c>
      <c r="H39" s="6">
        <v>1</v>
      </c>
      <c r="I39" s="6">
        <v>49</v>
      </c>
      <c r="J39" s="6">
        <v>1</v>
      </c>
      <c r="K39" s="6">
        <v>50</v>
      </c>
      <c r="L39" s="6">
        <v>43</v>
      </c>
      <c r="M39" s="6">
        <v>8</v>
      </c>
      <c r="N39" s="6">
        <v>5</v>
      </c>
      <c r="O39" s="6">
        <v>45</v>
      </c>
      <c r="P39" s="6">
        <v>21</v>
      </c>
      <c r="Q39" s="6">
        <v>30</v>
      </c>
      <c r="R39" s="9">
        <v>8</v>
      </c>
      <c r="S39" s="12">
        <v>51</v>
      </c>
      <c r="T39" s="6" t="s">
        <v>974</v>
      </c>
      <c r="U39" s="6">
        <v>3</v>
      </c>
      <c r="V39" s="6">
        <v>38</v>
      </c>
      <c r="W39" s="6">
        <v>12</v>
      </c>
      <c r="X39" s="9">
        <v>10</v>
      </c>
      <c r="Y39" s="12">
        <v>14</v>
      </c>
      <c r="Z39" s="6">
        <v>32</v>
      </c>
      <c r="AA39" s="9" t="s">
        <v>975</v>
      </c>
      <c r="AB39" s="9">
        <v>32</v>
      </c>
      <c r="AC39" s="12"/>
    </row>
    <row r="40" spans="1:29" x14ac:dyDescent="0.35">
      <c r="A40" s="9"/>
      <c r="B40" s="22"/>
      <c r="C40" s="23">
        <v>0.1</v>
      </c>
      <c r="D40" s="12" t="s">
        <v>974</v>
      </c>
      <c r="E40" s="26">
        <v>0.1</v>
      </c>
      <c r="F40" s="26">
        <v>0.1</v>
      </c>
      <c r="G40" s="26">
        <v>0.1</v>
      </c>
      <c r="H40" s="26">
        <v>0.06</v>
      </c>
      <c r="I40" s="26">
        <v>0.1</v>
      </c>
      <c r="J40" s="26">
        <v>0.02</v>
      </c>
      <c r="K40" s="26">
        <v>0.11</v>
      </c>
      <c r="L40" s="26">
        <v>0.11</v>
      </c>
      <c r="M40" s="26">
        <v>0.08</v>
      </c>
      <c r="N40" s="26">
        <v>0.13</v>
      </c>
      <c r="O40" s="26">
        <v>0.1</v>
      </c>
      <c r="P40" s="26">
        <v>0.1</v>
      </c>
      <c r="Q40" s="26">
        <v>0.1</v>
      </c>
      <c r="R40" s="25">
        <v>0.15</v>
      </c>
      <c r="S40" s="24">
        <v>0.1</v>
      </c>
      <c r="T40" s="6" t="s">
        <v>974</v>
      </c>
      <c r="U40" s="26">
        <v>7.0000000000000007E-2</v>
      </c>
      <c r="V40" s="26">
        <v>0.12</v>
      </c>
      <c r="W40" s="26">
        <v>0.12</v>
      </c>
      <c r="X40" s="25">
        <v>0.08</v>
      </c>
      <c r="Y40" s="24">
        <v>7.0000000000000007E-2</v>
      </c>
      <c r="Z40" s="26">
        <v>0.13</v>
      </c>
      <c r="AA40" s="25">
        <v>0.02</v>
      </c>
      <c r="AB40" s="25">
        <v>0.08</v>
      </c>
      <c r="AC40" s="12"/>
    </row>
    <row r="41" spans="1:29" x14ac:dyDescent="0.35">
      <c r="A41" s="9"/>
      <c r="B41" s="22"/>
      <c r="C41" s="11"/>
      <c r="D41" s="12"/>
      <c r="E41" s="6"/>
      <c r="F41" s="6"/>
      <c r="G41" s="6"/>
      <c r="H41" s="6"/>
      <c r="I41" s="6"/>
      <c r="J41" s="6"/>
      <c r="K41" s="6"/>
      <c r="L41" s="6"/>
      <c r="M41" s="6"/>
      <c r="N41" s="6"/>
      <c r="O41" s="6"/>
      <c r="P41" s="6"/>
      <c r="Q41" s="6"/>
      <c r="R41" s="9"/>
      <c r="S41" s="12"/>
      <c r="T41" s="6"/>
      <c r="U41" s="6"/>
      <c r="V41" s="6"/>
      <c r="W41" s="6"/>
      <c r="X41" s="9"/>
      <c r="Y41" s="12"/>
      <c r="Z41" s="6"/>
      <c r="AA41" s="9"/>
      <c r="AB41" s="9"/>
      <c r="AC41" s="12"/>
    </row>
    <row r="42" spans="1:29" ht="43.5" x14ac:dyDescent="0.35">
      <c r="A42" s="9"/>
      <c r="B42" s="13" t="s">
        <v>3175</v>
      </c>
      <c r="C42" s="14">
        <v>49</v>
      </c>
      <c r="D42" s="15" t="s">
        <v>974</v>
      </c>
      <c r="E42" s="17">
        <v>49</v>
      </c>
      <c r="F42" s="17">
        <v>3</v>
      </c>
      <c r="G42" s="17">
        <v>45</v>
      </c>
      <c r="H42" s="17">
        <v>3</v>
      </c>
      <c r="I42" s="17">
        <v>46</v>
      </c>
      <c r="J42" s="17">
        <v>5</v>
      </c>
      <c r="K42" s="17">
        <v>44</v>
      </c>
      <c r="L42" s="17">
        <v>39</v>
      </c>
      <c r="M42" s="17">
        <v>10</v>
      </c>
      <c r="N42" s="17">
        <v>9</v>
      </c>
      <c r="O42" s="17">
        <v>40</v>
      </c>
      <c r="P42" s="17">
        <v>19</v>
      </c>
      <c r="Q42" s="17">
        <v>30</v>
      </c>
      <c r="R42" s="16">
        <v>3</v>
      </c>
      <c r="S42" s="15">
        <v>49</v>
      </c>
      <c r="T42" s="17" t="s">
        <v>974</v>
      </c>
      <c r="U42" s="17">
        <v>5</v>
      </c>
      <c r="V42" s="17">
        <v>24</v>
      </c>
      <c r="W42" s="17">
        <v>17</v>
      </c>
      <c r="X42" s="16">
        <v>9</v>
      </c>
      <c r="Y42" s="15">
        <v>24</v>
      </c>
      <c r="Z42" s="17">
        <v>20</v>
      </c>
      <c r="AA42" s="16">
        <v>1</v>
      </c>
      <c r="AB42" s="16">
        <v>35</v>
      </c>
      <c r="AC42" s="12"/>
    </row>
    <row r="43" spans="1:29" x14ac:dyDescent="0.35">
      <c r="A43" s="9"/>
      <c r="B43" s="13"/>
      <c r="C43" s="18">
        <v>0.1</v>
      </c>
      <c r="D43" s="15" t="s">
        <v>974</v>
      </c>
      <c r="E43" s="21">
        <v>0.1</v>
      </c>
      <c r="F43" s="21">
        <v>0.06</v>
      </c>
      <c r="G43" s="21">
        <v>0.1</v>
      </c>
      <c r="H43" s="21">
        <v>0.11</v>
      </c>
      <c r="I43" s="21">
        <v>0.1</v>
      </c>
      <c r="J43" s="21">
        <v>0.16</v>
      </c>
      <c r="K43" s="21">
        <v>0.09</v>
      </c>
      <c r="L43" s="21">
        <v>0.1</v>
      </c>
      <c r="M43" s="21">
        <v>0.1</v>
      </c>
      <c r="N43" s="21">
        <v>0.22</v>
      </c>
      <c r="O43" s="21">
        <v>0.09</v>
      </c>
      <c r="P43" s="21">
        <v>0.09</v>
      </c>
      <c r="Q43" s="21">
        <v>0.1</v>
      </c>
      <c r="R43" s="20">
        <v>0.05</v>
      </c>
      <c r="S43" s="19">
        <v>0.1</v>
      </c>
      <c r="T43" s="17" t="s">
        <v>974</v>
      </c>
      <c r="U43" s="21">
        <v>0.1</v>
      </c>
      <c r="V43" s="21">
        <v>0.08</v>
      </c>
      <c r="W43" s="21">
        <v>0.16</v>
      </c>
      <c r="X43" s="20">
        <v>7.0000000000000007E-2</v>
      </c>
      <c r="Y43" s="19">
        <v>0.12</v>
      </c>
      <c r="Z43" s="21">
        <v>0.08</v>
      </c>
      <c r="AA43" s="20">
        <v>7.0000000000000007E-2</v>
      </c>
      <c r="AB43" s="20">
        <v>0.09</v>
      </c>
      <c r="AC43" s="12"/>
    </row>
    <row r="44" spans="1:29" x14ac:dyDescent="0.35">
      <c r="A44" s="9"/>
      <c r="B44" s="13"/>
      <c r="C44" s="15" t="s">
        <v>978</v>
      </c>
      <c r="D44" s="15"/>
      <c r="E44" s="17" t="s">
        <v>978</v>
      </c>
      <c r="F44" s="17"/>
      <c r="G44" s="17"/>
      <c r="H44" s="17"/>
      <c r="I44" s="17"/>
      <c r="J44" s="17"/>
      <c r="K44" s="17"/>
      <c r="L44" s="17"/>
      <c r="M44" s="17"/>
      <c r="N44" s="17"/>
      <c r="O44" s="17"/>
      <c r="P44" s="17"/>
      <c r="Q44" s="17"/>
      <c r="R44" s="16"/>
      <c r="S44" s="15"/>
      <c r="T44" s="17"/>
      <c r="U44" s="17"/>
      <c r="V44" s="17"/>
      <c r="W44" s="17" t="s">
        <v>1194</v>
      </c>
      <c r="X44" s="16"/>
      <c r="Y44" s="15"/>
      <c r="Z44" s="17"/>
      <c r="AA44" s="16"/>
      <c r="AB44" s="16"/>
      <c r="AC44" s="12"/>
    </row>
    <row r="45" spans="1:29" x14ac:dyDescent="0.35">
      <c r="A45" s="9"/>
      <c r="B45" s="22" t="s">
        <v>3180</v>
      </c>
      <c r="C45" s="11">
        <v>25</v>
      </c>
      <c r="D45" s="12" t="s">
        <v>974</v>
      </c>
      <c r="E45" s="6">
        <v>25</v>
      </c>
      <c r="F45" s="6">
        <v>1</v>
      </c>
      <c r="G45" s="6">
        <v>25</v>
      </c>
      <c r="H45" s="6">
        <v>1</v>
      </c>
      <c r="I45" s="6">
        <v>25</v>
      </c>
      <c r="J45" s="6" t="s">
        <v>975</v>
      </c>
      <c r="K45" s="6">
        <v>25</v>
      </c>
      <c r="L45" s="6">
        <v>18</v>
      </c>
      <c r="M45" s="6">
        <v>8</v>
      </c>
      <c r="N45" s="6">
        <v>3</v>
      </c>
      <c r="O45" s="6">
        <v>22</v>
      </c>
      <c r="P45" s="6">
        <v>9</v>
      </c>
      <c r="Q45" s="6">
        <v>16</v>
      </c>
      <c r="R45" s="9">
        <v>7</v>
      </c>
      <c r="S45" s="12">
        <v>25</v>
      </c>
      <c r="T45" s="6" t="s">
        <v>974</v>
      </c>
      <c r="U45" s="6">
        <v>3</v>
      </c>
      <c r="V45" s="6">
        <v>11</v>
      </c>
      <c r="W45" s="6">
        <v>3</v>
      </c>
      <c r="X45" s="9">
        <v>4</v>
      </c>
      <c r="Y45" s="12">
        <v>12</v>
      </c>
      <c r="Z45" s="6">
        <v>11</v>
      </c>
      <c r="AA45" s="9" t="s">
        <v>975</v>
      </c>
      <c r="AB45" s="9">
        <v>22</v>
      </c>
      <c r="AC45" s="12"/>
    </row>
    <row r="46" spans="1:29" x14ac:dyDescent="0.35">
      <c r="A46" s="9"/>
      <c r="B46" s="22"/>
      <c r="C46" s="23">
        <v>0.05</v>
      </c>
      <c r="D46" s="12" t="s">
        <v>974</v>
      </c>
      <c r="E46" s="26">
        <v>0.05</v>
      </c>
      <c r="F46" s="26">
        <v>0.02</v>
      </c>
      <c r="G46" s="26">
        <v>0.05</v>
      </c>
      <c r="H46" s="26">
        <v>0.03</v>
      </c>
      <c r="I46" s="26">
        <v>0.05</v>
      </c>
      <c r="J46" s="26">
        <v>0.01</v>
      </c>
      <c r="K46" s="26">
        <v>0.05</v>
      </c>
      <c r="L46" s="26">
        <v>0.04</v>
      </c>
      <c r="M46" s="26">
        <v>0.08</v>
      </c>
      <c r="N46" s="26">
        <v>0.08</v>
      </c>
      <c r="O46" s="26">
        <v>0.05</v>
      </c>
      <c r="P46" s="26">
        <v>0.04</v>
      </c>
      <c r="Q46" s="26">
        <v>0.06</v>
      </c>
      <c r="R46" s="25">
        <v>0.14000000000000001</v>
      </c>
      <c r="S46" s="24">
        <v>0.05</v>
      </c>
      <c r="T46" s="6" t="s">
        <v>974</v>
      </c>
      <c r="U46" s="26">
        <v>0.06</v>
      </c>
      <c r="V46" s="26">
        <v>0.03</v>
      </c>
      <c r="W46" s="26">
        <v>0.03</v>
      </c>
      <c r="X46" s="25">
        <v>0.03</v>
      </c>
      <c r="Y46" s="24">
        <v>0.06</v>
      </c>
      <c r="Z46" s="26">
        <v>0.04</v>
      </c>
      <c r="AA46" s="25">
        <v>0.02</v>
      </c>
      <c r="AB46" s="25">
        <v>0.06</v>
      </c>
      <c r="AC46" s="12"/>
    </row>
    <row r="47" spans="1:29" x14ac:dyDescent="0.35">
      <c r="A47" s="9"/>
      <c r="B47" s="22"/>
      <c r="C47" s="11"/>
      <c r="D47" s="12"/>
      <c r="E47" s="6"/>
      <c r="F47" s="6"/>
      <c r="G47" s="6"/>
      <c r="H47" s="6"/>
      <c r="I47" s="6"/>
      <c r="J47" s="6"/>
      <c r="K47" s="6"/>
      <c r="L47" s="6"/>
      <c r="M47" s="6"/>
      <c r="N47" s="6"/>
      <c r="O47" s="6"/>
      <c r="P47" s="6"/>
      <c r="Q47" s="6"/>
      <c r="R47" s="9"/>
      <c r="S47" s="12"/>
      <c r="T47" s="6"/>
      <c r="U47" s="6"/>
      <c r="V47" s="6"/>
      <c r="W47" s="6"/>
      <c r="X47" s="9"/>
      <c r="Y47" s="12"/>
      <c r="Z47" s="6"/>
      <c r="AA47" s="9"/>
      <c r="AB47" s="9"/>
      <c r="AC47" s="12"/>
    </row>
    <row r="48" spans="1:29" ht="58" x14ac:dyDescent="0.35">
      <c r="A48" s="9"/>
      <c r="B48" s="13" t="s">
        <v>3250</v>
      </c>
      <c r="C48" s="14">
        <v>24</v>
      </c>
      <c r="D48" s="15" t="s">
        <v>974</v>
      </c>
      <c r="E48" s="17">
        <v>24</v>
      </c>
      <c r="F48" s="17">
        <v>2</v>
      </c>
      <c r="G48" s="17">
        <v>22</v>
      </c>
      <c r="H48" s="17">
        <v>2</v>
      </c>
      <c r="I48" s="17">
        <v>22</v>
      </c>
      <c r="J48" s="17">
        <v>2</v>
      </c>
      <c r="K48" s="17">
        <v>21</v>
      </c>
      <c r="L48" s="17">
        <v>21</v>
      </c>
      <c r="M48" s="17">
        <v>2</v>
      </c>
      <c r="N48" s="17">
        <v>2</v>
      </c>
      <c r="O48" s="17">
        <v>21</v>
      </c>
      <c r="P48" s="17">
        <v>13</v>
      </c>
      <c r="Q48" s="17">
        <v>11</v>
      </c>
      <c r="R48" s="16">
        <v>1</v>
      </c>
      <c r="S48" s="15">
        <v>24</v>
      </c>
      <c r="T48" s="17" t="s">
        <v>974</v>
      </c>
      <c r="U48" s="17" t="s">
        <v>974</v>
      </c>
      <c r="V48" s="17">
        <v>19</v>
      </c>
      <c r="W48" s="17">
        <v>4</v>
      </c>
      <c r="X48" s="16">
        <v>10</v>
      </c>
      <c r="Y48" s="15">
        <v>13</v>
      </c>
      <c r="Z48" s="17">
        <v>10</v>
      </c>
      <c r="AA48" s="16" t="s">
        <v>974</v>
      </c>
      <c r="AB48" s="16">
        <v>15</v>
      </c>
      <c r="AC48" s="12"/>
    </row>
    <row r="49" spans="1:29" x14ac:dyDescent="0.35">
      <c r="A49" s="9"/>
      <c r="B49" s="13"/>
      <c r="C49" s="18">
        <v>0.05</v>
      </c>
      <c r="D49" s="15" t="s">
        <v>974</v>
      </c>
      <c r="E49" s="21">
        <v>0.05</v>
      </c>
      <c r="F49" s="21">
        <v>0.04</v>
      </c>
      <c r="G49" s="21">
        <v>0.05</v>
      </c>
      <c r="H49" s="21">
        <v>0.08</v>
      </c>
      <c r="I49" s="21">
        <v>0.05</v>
      </c>
      <c r="J49" s="21">
        <v>0.08</v>
      </c>
      <c r="K49" s="21">
        <v>0.04</v>
      </c>
      <c r="L49" s="21">
        <v>0.05</v>
      </c>
      <c r="M49" s="21">
        <v>0.03</v>
      </c>
      <c r="N49" s="21">
        <v>0.06</v>
      </c>
      <c r="O49" s="21">
        <v>0.05</v>
      </c>
      <c r="P49" s="21">
        <v>0.06</v>
      </c>
      <c r="Q49" s="21">
        <v>0.04</v>
      </c>
      <c r="R49" s="20">
        <v>0.02</v>
      </c>
      <c r="S49" s="19">
        <v>0.05</v>
      </c>
      <c r="T49" s="17" t="s">
        <v>974</v>
      </c>
      <c r="U49" s="17" t="s">
        <v>974</v>
      </c>
      <c r="V49" s="21">
        <v>0.06</v>
      </c>
      <c r="W49" s="21">
        <v>0.03</v>
      </c>
      <c r="X49" s="20">
        <v>0.08</v>
      </c>
      <c r="Y49" s="19">
        <v>7.0000000000000007E-2</v>
      </c>
      <c r="Z49" s="21">
        <v>0.04</v>
      </c>
      <c r="AA49" s="16" t="s">
        <v>974</v>
      </c>
      <c r="AB49" s="20">
        <v>0.04</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ht="29" x14ac:dyDescent="0.35">
      <c r="A51" s="9"/>
      <c r="B51" s="22" t="s">
        <v>3171</v>
      </c>
      <c r="C51" s="11">
        <v>12</v>
      </c>
      <c r="D51" s="12" t="s">
        <v>974</v>
      </c>
      <c r="E51" s="6">
        <v>12</v>
      </c>
      <c r="F51" s="6" t="s">
        <v>975</v>
      </c>
      <c r="G51" s="6">
        <v>12</v>
      </c>
      <c r="H51" s="6" t="s">
        <v>974</v>
      </c>
      <c r="I51" s="6">
        <v>12</v>
      </c>
      <c r="J51" s="6">
        <v>2</v>
      </c>
      <c r="K51" s="6">
        <v>11</v>
      </c>
      <c r="L51" s="6">
        <v>7</v>
      </c>
      <c r="M51" s="6">
        <v>5</v>
      </c>
      <c r="N51" s="6" t="s">
        <v>974</v>
      </c>
      <c r="O51" s="6">
        <v>12</v>
      </c>
      <c r="P51" s="6">
        <v>1</v>
      </c>
      <c r="Q51" s="6">
        <v>11</v>
      </c>
      <c r="R51" s="9">
        <v>5</v>
      </c>
      <c r="S51" s="12">
        <v>12</v>
      </c>
      <c r="T51" s="6" t="s">
        <v>974</v>
      </c>
      <c r="U51" s="6" t="s">
        <v>974</v>
      </c>
      <c r="V51" s="6">
        <v>3</v>
      </c>
      <c r="W51" s="6">
        <v>3</v>
      </c>
      <c r="X51" s="9">
        <v>1</v>
      </c>
      <c r="Y51" s="12">
        <v>7</v>
      </c>
      <c r="Z51" s="6">
        <v>6</v>
      </c>
      <c r="AA51" s="9" t="s">
        <v>974</v>
      </c>
      <c r="AB51" s="9">
        <v>11</v>
      </c>
      <c r="AC51" s="12"/>
    </row>
    <row r="52" spans="1:29" x14ac:dyDescent="0.35">
      <c r="A52" s="9"/>
      <c r="B52" s="22"/>
      <c r="C52" s="23">
        <v>0.02</v>
      </c>
      <c r="D52" s="12" t="s">
        <v>974</v>
      </c>
      <c r="E52" s="26">
        <v>0.02</v>
      </c>
      <c r="F52" s="26">
        <v>0.01</v>
      </c>
      <c r="G52" s="26">
        <v>0.03</v>
      </c>
      <c r="H52" s="6" t="s">
        <v>974</v>
      </c>
      <c r="I52" s="26">
        <v>0.03</v>
      </c>
      <c r="J52" s="26">
        <v>0.06</v>
      </c>
      <c r="K52" s="26">
        <v>0.02</v>
      </c>
      <c r="L52" s="26">
        <v>0.02</v>
      </c>
      <c r="M52" s="26">
        <v>0.05</v>
      </c>
      <c r="N52" s="6" t="s">
        <v>974</v>
      </c>
      <c r="O52" s="26">
        <v>0.03</v>
      </c>
      <c r="P52" s="26">
        <v>0.01</v>
      </c>
      <c r="Q52" s="26">
        <v>0.04</v>
      </c>
      <c r="R52" s="25">
        <v>0.1</v>
      </c>
      <c r="S52" s="24">
        <v>0.02</v>
      </c>
      <c r="T52" s="6" t="s">
        <v>974</v>
      </c>
      <c r="U52" s="6" t="s">
        <v>974</v>
      </c>
      <c r="V52" s="26">
        <v>0.01</v>
      </c>
      <c r="W52" s="26">
        <v>0.03</v>
      </c>
      <c r="X52" s="25">
        <v>0.01</v>
      </c>
      <c r="Y52" s="24">
        <v>0.03</v>
      </c>
      <c r="Z52" s="26">
        <v>0.02</v>
      </c>
      <c r="AA52" s="9" t="s">
        <v>974</v>
      </c>
      <c r="AB52" s="25">
        <v>0.03</v>
      </c>
      <c r="AC52" s="12"/>
    </row>
    <row r="53" spans="1:29" x14ac:dyDescent="0.35">
      <c r="A53" s="9"/>
      <c r="B53" s="22"/>
      <c r="C53" s="12" t="s">
        <v>3071</v>
      </c>
      <c r="D53" s="12"/>
      <c r="E53" s="6" t="s">
        <v>1260</v>
      </c>
      <c r="F53" s="6"/>
      <c r="G53" s="6"/>
      <c r="H53" s="6"/>
      <c r="I53" s="6" t="s">
        <v>1260</v>
      </c>
      <c r="J53" s="6"/>
      <c r="K53" s="6"/>
      <c r="L53" s="6"/>
      <c r="M53" s="6"/>
      <c r="N53" s="6"/>
      <c r="O53" s="6" t="s">
        <v>1260</v>
      </c>
      <c r="P53" s="6"/>
      <c r="Q53" s="6" t="s">
        <v>1260</v>
      </c>
      <c r="R53" s="9"/>
      <c r="S53" s="12" t="s">
        <v>1194</v>
      </c>
      <c r="T53" s="6"/>
      <c r="U53" s="6"/>
      <c r="V53" s="6"/>
      <c r="W53" s="6"/>
      <c r="X53" s="9"/>
      <c r="Y53" s="12"/>
      <c r="Z53" s="6"/>
      <c r="AA53" s="9"/>
      <c r="AB53" s="9"/>
      <c r="AC53" s="12"/>
    </row>
    <row r="54" spans="1:29" x14ac:dyDescent="0.35">
      <c r="A54" s="9"/>
      <c r="B54" s="13" t="s">
        <v>3181</v>
      </c>
      <c r="C54" s="14">
        <v>1</v>
      </c>
      <c r="D54" s="15" t="s">
        <v>974</v>
      </c>
      <c r="E54" s="17">
        <v>1</v>
      </c>
      <c r="F54" s="17" t="s">
        <v>974</v>
      </c>
      <c r="G54" s="17">
        <v>1</v>
      </c>
      <c r="H54" s="17" t="s">
        <v>974</v>
      </c>
      <c r="I54" s="17">
        <v>1</v>
      </c>
      <c r="J54" s="17" t="s">
        <v>974</v>
      </c>
      <c r="K54" s="17">
        <v>1</v>
      </c>
      <c r="L54" s="17">
        <v>1</v>
      </c>
      <c r="M54" s="17" t="s">
        <v>974</v>
      </c>
      <c r="N54" s="17" t="s">
        <v>974</v>
      </c>
      <c r="O54" s="17">
        <v>1</v>
      </c>
      <c r="P54" s="17" t="s">
        <v>974</v>
      </c>
      <c r="Q54" s="17">
        <v>1</v>
      </c>
      <c r="R54" s="16" t="s">
        <v>974</v>
      </c>
      <c r="S54" s="15">
        <v>1</v>
      </c>
      <c r="T54" s="17" t="s">
        <v>974</v>
      </c>
      <c r="U54" s="17" t="s">
        <v>974</v>
      </c>
      <c r="V54" s="17">
        <v>1</v>
      </c>
      <c r="W54" s="17" t="s">
        <v>974</v>
      </c>
      <c r="X54" s="16" t="s">
        <v>974</v>
      </c>
      <c r="Y54" s="15" t="s">
        <v>974</v>
      </c>
      <c r="Z54" s="17">
        <v>1</v>
      </c>
      <c r="AA54" s="16" t="s">
        <v>974</v>
      </c>
      <c r="AB54" s="16">
        <v>1</v>
      </c>
      <c r="AC54" s="12"/>
    </row>
    <row r="55" spans="1:29" x14ac:dyDescent="0.35">
      <c r="A55" s="9"/>
      <c r="B55" s="13"/>
      <c r="C55" s="14" t="s">
        <v>975</v>
      </c>
      <c r="D55" s="15" t="s">
        <v>974</v>
      </c>
      <c r="E55" s="17" t="s">
        <v>975</v>
      </c>
      <c r="F55" s="17" t="s">
        <v>974</v>
      </c>
      <c r="G55" s="17" t="s">
        <v>975</v>
      </c>
      <c r="H55" s="17" t="s">
        <v>974</v>
      </c>
      <c r="I55" s="17" t="s">
        <v>975</v>
      </c>
      <c r="J55" s="17" t="s">
        <v>974</v>
      </c>
      <c r="K55" s="17" t="s">
        <v>975</v>
      </c>
      <c r="L55" s="17" t="s">
        <v>975</v>
      </c>
      <c r="M55" s="17" t="s">
        <v>974</v>
      </c>
      <c r="N55" s="17" t="s">
        <v>974</v>
      </c>
      <c r="O55" s="17" t="s">
        <v>975</v>
      </c>
      <c r="P55" s="17" t="s">
        <v>974</v>
      </c>
      <c r="Q55" s="17" t="s">
        <v>975</v>
      </c>
      <c r="R55" s="16" t="s">
        <v>974</v>
      </c>
      <c r="S55" s="15" t="s">
        <v>975</v>
      </c>
      <c r="T55" s="17" t="s">
        <v>974</v>
      </c>
      <c r="U55" s="17" t="s">
        <v>974</v>
      </c>
      <c r="V55" s="17" t="s">
        <v>975</v>
      </c>
      <c r="W55" s="17" t="s">
        <v>974</v>
      </c>
      <c r="X55" s="16" t="s">
        <v>974</v>
      </c>
      <c r="Y55" s="15" t="s">
        <v>974</v>
      </c>
      <c r="Z55" s="17" t="s">
        <v>975</v>
      </c>
      <c r="AA55" s="16" t="s">
        <v>974</v>
      </c>
      <c r="AB55" s="16" t="s">
        <v>975</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A57" s="9"/>
      <c r="B57" s="22" t="s">
        <v>2319</v>
      </c>
      <c r="C57" s="11" t="s">
        <v>974</v>
      </c>
      <c r="D57" s="12" t="s">
        <v>974</v>
      </c>
      <c r="E57" s="6" t="s">
        <v>974</v>
      </c>
      <c r="F57" s="6" t="s">
        <v>974</v>
      </c>
      <c r="G57" s="6" t="s">
        <v>974</v>
      </c>
      <c r="H57" s="6" t="s">
        <v>974</v>
      </c>
      <c r="I57" s="6" t="s">
        <v>974</v>
      </c>
      <c r="J57" s="6" t="s">
        <v>974</v>
      </c>
      <c r="K57" s="6" t="s">
        <v>974</v>
      </c>
      <c r="L57" s="6" t="s">
        <v>974</v>
      </c>
      <c r="M57" s="6" t="s">
        <v>974</v>
      </c>
      <c r="N57" s="6" t="s">
        <v>974</v>
      </c>
      <c r="O57" s="6" t="s">
        <v>974</v>
      </c>
      <c r="P57" s="6" t="s">
        <v>974</v>
      </c>
      <c r="Q57" s="6" t="s">
        <v>974</v>
      </c>
      <c r="R57" s="9" t="s">
        <v>974</v>
      </c>
      <c r="S57" s="12" t="s">
        <v>974</v>
      </c>
      <c r="T57" s="6" t="s">
        <v>974</v>
      </c>
      <c r="U57" s="6" t="s">
        <v>974</v>
      </c>
      <c r="V57" s="6" t="s">
        <v>974</v>
      </c>
      <c r="W57" s="6" t="s">
        <v>974</v>
      </c>
      <c r="X57" s="9" t="s">
        <v>974</v>
      </c>
      <c r="Y57" s="12" t="s">
        <v>974</v>
      </c>
      <c r="Z57" s="6" t="s">
        <v>974</v>
      </c>
      <c r="AA57" s="9" t="s">
        <v>974</v>
      </c>
      <c r="AB57" s="9" t="s">
        <v>974</v>
      </c>
      <c r="AC57" s="12"/>
    </row>
    <row r="58" spans="1:29" x14ac:dyDescent="0.35">
      <c r="A58" s="9"/>
      <c r="B58" s="22"/>
      <c r="C58" s="11" t="s">
        <v>974</v>
      </c>
      <c r="D58" s="12" t="s">
        <v>974</v>
      </c>
      <c r="E58" s="6" t="s">
        <v>974</v>
      </c>
      <c r="F58" s="6" t="s">
        <v>974</v>
      </c>
      <c r="G58" s="6" t="s">
        <v>974</v>
      </c>
      <c r="H58" s="6" t="s">
        <v>974</v>
      </c>
      <c r="I58" s="6" t="s">
        <v>974</v>
      </c>
      <c r="J58" s="6" t="s">
        <v>974</v>
      </c>
      <c r="K58" s="6" t="s">
        <v>974</v>
      </c>
      <c r="L58" s="6" t="s">
        <v>974</v>
      </c>
      <c r="M58" s="6" t="s">
        <v>974</v>
      </c>
      <c r="N58" s="6" t="s">
        <v>974</v>
      </c>
      <c r="O58" s="6" t="s">
        <v>974</v>
      </c>
      <c r="P58" s="6" t="s">
        <v>974</v>
      </c>
      <c r="Q58" s="6" t="s">
        <v>974</v>
      </c>
      <c r="R58" s="9" t="s">
        <v>974</v>
      </c>
      <c r="S58" s="12" t="s">
        <v>974</v>
      </c>
      <c r="T58" s="6" t="s">
        <v>974</v>
      </c>
      <c r="U58" s="6" t="s">
        <v>974</v>
      </c>
      <c r="V58" s="6" t="s">
        <v>974</v>
      </c>
      <c r="W58" s="6" t="s">
        <v>974</v>
      </c>
      <c r="X58" s="9" t="s">
        <v>974</v>
      </c>
      <c r="Y58" s="12" t="s">
        <v>974</v>
      </c>
      <c r="Z58" s="6" t="s">
        <v>974</v>
      </c>
      <c r="AA58" s="9" t="s">
        <v>974</v>
      </c>
      <c r="AB58" s="9" t="s">
        <v>974</v>
      </c>
      <c r="AC58" s="12"/>
    </row>
    <row r="59" spans="1:29" x14ac:dyDescent="0.35">
      <c r="A59" s="9"/>
      <c r="B59" s="22"/>
      <c r="C59" s="11"/>
      <c r="D59" s="12"/>
      <c r="E59" s="6"/>
      <c r="F59" s="6"/>
      <c r="G59" s="6"/>
      <c r="H59" s="6"/>
      <c r="I59" s="6"/>
      <c r="J59" s="6"/>
      <c r="K59" s="6"/>
      <c r="L59" s="6"/>
      <c r="M59" s="6"/>
      <c r="N59" s="6"/>
      <c r="O59" s="6"/>
      <c r="P59" s="6"/>
      <c r="Q59" s="6"/>
      <c r="R59" s="9"/>
      <c r="S59" s="12"/>
      <c r="T59" s="6"/>
      <c r="U59" s="6"/>
      <c r="V59" s="6"/>
      <c r="W59" s="6"/>
      <c r="X59" s="9"/>
      <c r="Y59" s="12"/>
      <c r="Z59" s="6"/>
      <c r="AA59" s="9"/>
      <c r="AB59" s="9"/>
      <c r="AC59" s="12"/>
    </row>
    <row r="60" spans="1:29" x14ac:dyDescent="0.35">
      <c r="A60" s="9"/>
      <c r="B60" s="13" t="s">
        <v>3182</v>
      </c>
      <c r="C60" s="14">
        <v>34</v>
      </c>
      <c r="D60" s="15" t="s">
        <v>974</v>
      </c>
      <c r="E60" s="17">
        <v>34</v>
      </c>
      <c r="F60" s="17">
        <v>5</v>
      </c>
      <c r="G60" s="17">
        <v>29</v>
      </c>
      <c r="H60" s="17">
        <v>2</v>
      </c>
      <c r="I60" s="17">
        <v>33</v>
      </c>
      <c r="J60" s="17">
        <v>3</v>
      </c>
      <c r="K60" s="17">
        <v>31</v>
      </c>
      <c r="L60" s="17">
        <v>27</v>
      </c>
      <c r="M60" s="17">
        <v>7</v>
      </c>
      <c r="N60" s="17" t="s">
        <v>975</v>
      </c>
      <c r="O60" s="17">
        <v>34</v>
      </c>
      <c r="P60" s="17">
        <v>6</v>
      </c>
      <c r="Q60" s="17">
        <v>28</v>
      </c>
      <c r="R60" s="16">
        <v>4</v>
      </c>
      <c r="S60" s="15">
        <v>34</v>
      </c>
      <c r="T60" s="17" t="s">
        <v>974</v>
      </c>
      <c r="U60" s="17" t="s">
        <v>975</v>
      </c>
      <c r="V60" s="17">
        <v>25</v>
      </c>
      <c r="W60" s="17">
        <v>8</v>
      </c>
      <c r="X60" s="16">
        <v>10</v>
      </c>
      <c r="Y60" s="15">
        <v>17</v>
      </c>
      <c r="Z60" s="17">
        <v>10</v>
      </c>
      <c r="AA60" s="16">
        <v>2</v>
      </c>
      <c r="AB60" s="16">
        <v>23</v>
      </c>
      <c r="AC60" s="12"/>
    </row>
    <row r="61" spans="1:29" x14ac:dyDescent="0.35">
      <c r="A61" s="9"/>
      <c r="B61" s="13"/>
      <c r="C61" s="18">
        <v>7.0000000000000007E-2</v>
      </c>
      <c r="D61" s="15" t="s">
        <v>974</v>
      </c>
      <c r="E61" s="21">
        <v>7.0000000000000007E-2</v>
      </c>
      <c r="F61" s="21">
        <v>0.1</v>
      </c>
      <c r="G61" s="21">
        <v>0.06</v>
      </c>
      <c r="H61" s="21">
        <v>0.06</v>
      </c>
      <c r="I61" s="21">
        <v>7.0000000000000007E-2</v>
      </c>
      <c r="J61" s="21">
        <v>0.09</v>
      </c>
      <c r="K61" s="21">
        <v>7.0000000000000007E-2</v>
      </c>
      <c r="L61" s="21">
        <v>7.0000000000000007E-2</v>
      </c>
      <c r="M61" s="21">
        <v>7.0000000000000007E-2</v>
      </c>
      <c r="N61" s="21">
        <v>0.01</v>
      </c>
      <c r="O61" s="21">
        <v>7.0000000000000007E-2</v>
      </c>
      <c r="P61" s="21">
        <v>0.03</v>
      </c>
      <c r="Q61" s="21">
        <v>0.09</v>
      </c>
      <c r="R61" s="20">
        <v>7.0000000000000007E-2</v>
      </c>
      <c r="S61" s="19">
        <v>7.0000000000000007E-2</v>
      </c>
      <c r="T61" s="17" t="s">
        <v>974</v>
      </c>
      <c r="U61" s="21">
        <v>0.01</v>
      </c>
      <c r="V61" s="21">
        <v>0.08</v>
      </c>
      <c r="W61" s="21">
        <v>7.0000000000000007E-2</v>
      </c>
      <c r="X61" s="20">
        <v>0.08</v>
      </c>
      <c r="Y61" s="19">
        <v>0.09</v>
      </c>
      <c r="Z61" s="21">
        <v>0.04</v>
      </c>
      <c r="AA61" s="20">
        <v>0.11</v>
      </c>
      <c r="AB61" s="20">
        <v>0.06</v>
      </c>
      <c r="AC61" s="12"/>
    </row>
    <row r="62" spans="1:29" x14ac:dyDescent="0.35">
      <c r="A62" s="9"/>
      <c r="B62" s="13"/>
      <c r="C62" s="15" t="s">
        <v>3080</v>
      </c>
      <c r="D62" s="15"/>
      <c r="E62" s="17" t="s">
        <v>1078</v>
      </c>
      <c r="F62" s="17" t="s">
        <v>1078</v>
      </c>
      <c r="G62" s="17"/>
      <c r="H62" s="17"/>
      <c r="I62" s="17" t="s">
        <v>1078</v>
      </c>
      <c r="J62" s="17"/>
      <c r="K62" s="17"/>
      <c r="L62" s="17" t="s">
        <v>1078</v>
      </c>
      <c r="M62" s="17"/>
      <c r="N62" s="17"/>
      <c r="O62" s="17" t="s">
        <v>1078</v>
      </c>
      <c r="P62" s="17"/>
      <c r="Q62" s="17" t="s">
        <v>967</v>
      </c>
      <c r="R62" s="16"/>
      <c r="S62" s="15"/>
      <c r="T62" s="17"/>
      <c r="U62" s="17"/>
      <c r="V62" s="17"/>
      <c r="W62" s="17"/>
      <c r="X62" s="16"/>
      <c r="Y62" s="15"/>
      <c r="Z62" s="17"/>
      <c r="AA62" s="16"/>
      <c r="AB62" s="16"/>
      <c r="AC62" s="12"/>
    </row>
    <row r="63" spans="1:29" x14ac:dyDescent="0.35">
      <c r="A63" s="9"/>
      <c r="B63" s="22" t="s">
        <v>2326</v>
      </c>
      <c r="C63" s="11">
        <v>34</v>
      </c>
      <c r="D63" s="12" t="s">
        <v>974</v>
      </c>
      <c r="E63" s="6">
        <v>34</v>
      </c>
      <c r="F63" s="6">
        <v>5</v>
      </c>
      <c r="G63" s="6">
        <v>30</v>
      </c>
      <c r="H63" s="6">
        <v>3</v>
      </c>
      <c r="I63" s="6">
        <v>32</v>
      </c>
      <c r="J63" s="6">
        <v>5</v>
      </c>
      <c r="K63" s="6">
        <v>30</v>
      </c>
      <c r="L63" s="6">
        <v>34</v>
      </c>
      <c r="M63" s="6" t="s">
        <v>975</v>
      </c>
      <c r="N63" s="6">
        <v>2</v>
      </c>
      <c r="O63" s="6">
        <v>32</v>
      </c>
      <c r="P63" s="6">
        <v>21</v>
      </c>
      <c r="Q63" s="6">
        <v>14</v>
      </c>
      <c r="R63" s="9" t="s">
        <v>974</v>
      </c>
      <c r="S63" s="12">
        <v>34</v>
      </c>
      <c r="T63" s="6" t="s">
        <v>974</v>
      </c>
      <c r="U63" s="6" t="s">
        <v>974</v>
      </c>
      <c r="V63" s="6">
        <v>26</v>
      </c>
      <c r="W63" s="6">
        <v>4</v>
      </c>
      <c r="X63" s="9">
        <v>16</v>
      </c>
      <c r="Y63" s="12">
        <v>16</v>
      </c>
      <c r="Z63" s="6">
        <v>15</v>
      </c>
      <c r="AA63" s="9">
        <v>1</v>
      </c>
      <c r="AB63" s="9">
        <v>28</v>
      </c>
      <c r="AC63" s="12"/>
    </row>
    <row r="64" spans="1:29" x14ac:dyDescent="0.35">
      <c r="A64" s="9"/>
      <c r="B64" s="22"/>
      <c r="C64" s="23">
        <v>7.0000000000000007E-2</v>
      </c>
      <c r="D64" s="12" t="s">
        <v>974</v>
      </c>
      <c r="E64" s="26">
        <v>7.0000000000000007E-2</v>
      </c>
      <c r="F64" s="26">
        <v>0.09</v>
      </c>
      <c r="G64" s="26">
        <v>7.0000000000000007E-2</v>
      </c>
      <c r="H64" s="26">
        <v>0.1</v>
      </c>
      <c r="I64" s="26">
        <v>7.0000000000000007E-2</v>
      </c>
      <c r="J64" s="26">
        <v>0.16</v>
      </c>
      <c r="K64" s="26">
        <v>0.06</v>
      </c>
      <c r="L64" s="26">
        <v>0.08</v>
      </c>
      <c r="M64" s="6" t="s">
        <v>975</v>
      </c>
      <c r="N64" s="26">
        <v>0.06</v>
      </c>
      <c r="O64" s="26">
        <v>7.0000000000000007E-2</v>
      </c>
      <c r="P64" s="26">
        <v>0.1</v>
      </c>
      <c r="Q64" s="26">
        <v>0.05</v>
      </c>
      <c r="R64" s="9" t="s">
        <v>974</v>
      </c>
      <c r="S64" s="24">
        <v>7.0000000000000007E-2</v>
      </c>
      <c r="T64" s="6" t="s">
        <v>974</v>
      </c>
      <c r="U64" s="6" t="s">
        <v>974</v>
      </c>
      <c r="V64" s="26">
        <v>0.09</v>
      </c>
      <c r="W64" s="26">
        <v>0.04</v>
      </c>
      <c r="X64" s="25">
        <v>0.13</v>
      </c>
      <c r="Y64" s="24">
        <v>0.08</v>
      </c>
      <c r="Z64" s="26">
        <v>0.06</v>
      </c>
      <c r="AA64" s="25">
        <v>0.05</v>
      </c>
      <c r="AB64" s="25">
        <v>7.0000000000000007E-2</v>
      </c>
      <c r="AC64" s="12"/>
    </row>
    <row r="65" spans="1:29" x14ac:dyDescent="0.35">
      <c r="A65" s="9"/>
      <c r="B65" s="22"/>
      <c r="C65" s="11"/>
      <c r="D65" s="12"/>
      <c r="E65" s="6"/>
      <c r="F65" s="6" t="s">
        <v>1036</v>
      </c>
      <c r="G65" s="6"/>
      <c r="H65" s="6"/>
      <c r="I65" s="6"/>
      <c r="J65" s="6"/>
      <c r="K65" s="6"/>
      <c r="L65" s="6" t="s">
        <v>2301</v>
      </c>
      <c r="M65" s="6"/>
      <c r="N65" s="6"/>
      <c r="O65" s="6"/>
      <c r="P65" s="6" t="s">
        <v>1036</v>
      </c>
      <c r="Q65" s="6"/>
      <c r="R65" s="9"/>
      <c r="S65" s="12"/>
      <c r="T65" s="6"/>
      <c r="U65" s="6"/>
      <c r="V65" s="6"/>
      <c r="W65" s="6"/>
      <c r="X65" s="9"/>
      <c r="Y65" s="12"/>
      <c r="Z65" s="6"/>
      <c r="AA65" s="9"/>
      <c r="AB65" s="9"/>
      <c r="AC65" s="12"/>
    </row>
    <row r="66" spans="1:29" x14ac:dyDescent="0.35">
      <c r="A66" s="9"/>
      <c r="B66" s="13" t="s">
        <v>980</v>
      </c>
      <c r="C66" s="14">
        <v>3</v>
      </c>
      <c r="D66" s="15" t="s">
        <v>974</v>
      </c>
      <c r="E66" s="17">
        <v>3</v>
      </c>
      <c r="F66" s="17" t="s">
        <v>974</v>
      </c>
      <c r="G66" s="17">
        <v>3</v>
      </c>
      <c r="H66" s="17" t="s">
        <v>974</v>
      </c>
      <c r="I66" s="17">
        <v>3</v>
      </c>
      <c r="J66" s="17">
        <v>1</v>
      </c>
      <c r="K66" s="17">
        <v>2</v>
      </c>
      <c r="L66" s="17">
        <v>1</v>
      </c>
      <c r="M66" s="17">
        <v>2</v>
      </c>
      <c r="N66" s="17" t="s">
        <v>974</v>
      </c>
      <c r="O66" s="17">
        <v>3</v>
      </c>
      <c r="P66" s="17" t="s">
        <v>974</v>
      </c>
      <c r="Q66" s="17">
        <v>3</v>
      </c>
      <c r="R66" s="16">
        <v>2</v>
      </c>
      <c r="S66" s="15">
        <v>3</v>
      </c>
      <c r="T66" s="17" t="s">
        <v>974</v>
      </c>
      <c r="U66" s="17" t="s">
        <v>974</v>
      </c>
      <c r="V66" s="17" t="s">
        <v>974</v>
      </c>
      <c r="W66" s="17" t="s">
        <v>974</v>
      </c>
      <c r="X66" s="16" t="s">
        <v>974</v>
      </c>
      <c r="Y66" s="15">
        <v>1</v>
      </c>
      <c r="Z66" s="17">
        <v>2</v>
      </c>
      <c r="AA66" s="16" t="s">
        <v>974</v>
      </c>
      <c r="AB66" s="16">
        <v>2</v>
      </c>
      <c r="AC66" s="12"/>
    </row>
    <row r="67" spans="1:29" x14ac:dyDescent="0.35">
      <c r="A67" s="9"/>
      <c r="B67" s="13"/>
      <c r="C67" s="18">
        <v>0.01</v>
      </c>
      <c r="D67" s="15" t="s">
        <v>974</v>
      </c>
      <c r="E67" s="21">
        <v>0.01</v>
      </c>
      <c r="F67" s="17" t="s">
        <v>974</v>
      </c>
      <c r="G67" s="21">
        <v>0.01</v>
      </c>
      <c r="H67" s="17" t="s">
        <v>974</v>
      </c>
      <c r="I67" s="21">
        <v>0.01</v>
      </c>
      <c r="J67" s="21">
        <v>0.04</v>
      </c>
      <c r="K67" s="17" t="s">
        <v>975</v>
      </c>
      <c r="L67" s="17" t="s">
        <v>975</v>
      </c>
      <c r="M67" s="21">
        <v>0.02</v>
      </c>
      <c r="N67" s="17" t="s">
        <v>974</v>
      </c>
      <c r="O67" s="21">
        <v>0.01</v>
      </c>
      <c r="P67" s="17" t="s">
        <v>974</v>
      </c>
      <c r="Q67" s="21">
        <v>0.01</v>
      </c>
      <c r="R67" s="20">
        <v>0.04</v>
      </c>
      <c r="S67" s="19">
        <v>0.01</v>
      </c>
      <c r="T67" s="17" t="s">
        <v>974</v>
      </c>
      <c r="U67" s="17" t="s">
        <v>974</v>
      </c>
      <c r="V67" s="17" t="s">
        <v>974</v>
      </c>
      <c r="W67" s="17" t="s">
        <v>974</v>
      </c>
      <c r="X67" s="16" t="s">
        <v>974</v>
      </c>
      <c r="Y67" s="19">
        <v>0.01</v>
      </c>
      <c r="Z67" s="21">
        <v>0.01</v>
      </c>
      <c r="AA67" s="16" t="s">
        <v>974</v>
      </c>
      <c r="AB67" s="20">
        <v>0.01</v>
      </c>
      <c r="AC67" s="12"/>
    </row>
    <row r="68" spans="1:29" x14ac:dyDescent="0.35">
      <c r="A68" s="9"/>
      <c r="B68" s="13"/>
      <c r="C68" s="15" t="s">
        <v>1260</v>
      </c>
      <c r="D68" s="15"/>
      <c r="E68" s="17" t="s">
        <v>1260</v>
      </c>
      <c r="F68" s="17"/>
      <c r="G68" s="17"/>
      <c r="H68" s="17"/>
      <c r="I68" s="17"/>
      <c r="J68" s="17"/>
      <c r="K68" s="17"/>
      <c r="L68" s="17"/>
      <c r="M68" s="17"/>
      <c r="N68" s="17"/>
      <c r="O68" s="17" t="s">
        <v>1260</v>
      </c>
      <c r="P68" s="17"/>
      <c r="Q68" s="17"/>
      <c r="R68" s="16"/>
      <c r="S68" s="15"/>
      <c r="T68" s="17"/>
      <c r="U68" s="17"/>
      <c r="V68" s="17"/>
      <c r="W68" s="17"/>
      <c r="X68" s="16"/>
      <c r="Y68" s="15"/>
      <c r="Z68" s="17"/>
      <c r="AA68" s="16"/>
      <c r="AB68" s="16"/>
      <c r="AC68" s="12"/>
    </row>
    <row r="69" spans="1:29" x14ac:dyDescent="0.35">
      <c r="A69" s="9"/>
      <c r="B69" s="10" t="s">
        <v>3098</v>
      </c>
      <c r="C69" s="11">
        <v>405</v>
      </c>
      <c r="D69" s="12" t="s">
        <v>974</v>
      </c>
      <c r="E69" s="6">
        <v>405</v>
      </c>
      <c r="F69" s="6">
        <v>41</v>
      </c>
      <c r="G69" s="6">
        <v>364</v>
      </c>
      <c r="H69" s="6">
        <v>21</v>
      </c>
      <c r="I69" s="6">
        <v>384</v>
      </c>
      <c r="J69" s="6">
        <v>23</v>
      </c>
      <c r="K69" s="6">
        <v>382</v>
      </c>
      <c r="L69" s="6">
        <v>334</v>
      </c>
      <c r="M69" s="6">
        <v>71</v>
      </c>
      <c r="N69" s="6">
        <v>28</v>
      </c>
      <c r="O69" s="6">
        <v>376</v>
      </c>
      <c r="P69" s="6">
        <v>174</v>
      </c>
      <c r="Q69" s="6">
        <v>231</v>
      </c>
      <c r="R69" s="9">
        <v>42</v>
      </c>
      <c r="S69" s="12">
        <v>405</v>
      </c>
      <c r="T69" s="6" t="s">
        <v>974</v>
      </c>
      <c r="U69" s="6">
        <v>34</v>
      </c>
      <c r="V69" s="6">
        <v>257</v>
      </c>
      <c r="W69" s="6">
        <v>87</v>
      </c>
      <c r="X69" s="9">
        <v>102</v>
      </c>
      <c r="Y69" s="12">
        <v>165</v>
      </c>
      <c r="Z69" s="6">
        <v>207</v>
      </c>
      <c r="AA69" s="9">
        <v>12</v>
      </c>
      <c r="AB69" s="9">
        <v>303</v>
      </c>
      <c r="AC69" s="12"/>
    </row>
    <row r="70" spans="1:29" x14ac:dyDescent="0.35">
      <c r="A70" s="9"/>
      <c r="B70" s="22"/>
      <c r="C70" s="23">
        <v>0.81</v>
      </c>
      <c r="D70" s="12" t="s">
        <v>974</v>
      </c>
      <c r="E70" s="26">
        <v>0.81</v>
      </c>
      <c r="F70" s="26">
        <v>0.79</v>
      </c>
      <c r="G70" s="26">
        <v>0.81</v>
      </c>
      <c r="H70" s="26">
        <v>0.8</v>
      </c>
      <c r="I70" s="26">
        <v>0.81</v>
      </c>
      <c r="J70" s="26">
        <v>0.8</v>
      </c>
      <c r="K70" s="26">
        <v>0.81</v>
      </c>
      <c r="L70" s="26">
        <v>0.83</v>
      </c>
      <c r="M70" s="26">
        <v>0.71</v>
      </c>
      <c r="N70" s="26">
        <v>0.73</v>
      </c>
      <c r="O70" s="26">
        <v>0.81</v>
      </c>
      <c r="P70" s="26">
        <v>0.85</v>
      </c>
      <c r="Q70" s="26">
        <v>0.78</v>
      </c>
      <c r="R70" s="25">
        <v>0.79</v>
      </c>
      <c r="S70" s="24">
        <v>0.81</v>
      </c>
      <c r="T70" s="6" t="s">
        <v>974</v>
      </c>
      <c r="U70" s="26">
        <v>0.79</v>
      </c>
      <c r="V70" s="26">
        <v>0.83</v>
      </c>
      <c r="W70" s="26">
        <v>0.83</v>
      </c>
      <c r="X70" s="25">
        <v>0.8</v>
      </c>
      <c r="Y70" s="24">
        <v>0.84</v>
      </c>
      <c r="Z70" s="26">
        <v>0.81</v>
      </c>
      <c r="AA70" s="25">
        <v>0.85</v>
      </c>
      <c r="AB70" s="25">
        <v>0.8</v>
      </c>
      <c r="AC70" s="12"/>
    </row>
    <row r="71" spans="1:29" x14ac:dyDescent="0.35">
      <c r="A71" s="9"/>
      <c r="B71" s="22"/>
      <c r="C71" s="11"/>
      <c r="D71" s="12"/>
      <c r="E71" s="6"/>
      <c r="F71" s="6"/>
      <c r="G71" s="6"/>
      <c r="H71" s="6"/>
      <c r="I71" s="6"/>
      <c r="J71" s="6"/>
      <c r="K71" s="6"/>
      <c r="L71" s="6" t="s">
        <v>3261</v>
      </c>
      <c r="M71" s="6"/>
      <c r="N71" s="6"/>
      <c r="O71" s="6"/>
      <c r="P71" s="6"/>
      <c r="Q71" s="6"/>
      <c r="R71" s="9"/>
      <c r="S71" s="12"/>
      <c r="T71" s="6"/>
      <c r="U71" s="6"/>
      <c r="V71" s="6"/>
      <c r="W71" s="6"/>
      <c r="X71" s="9"/>
      <c r="Y71" s="12"/>
      <c r="Z71" s="6"/>
      <c r="AA71" s="9"/>
      <c r="AB71" s="9"/>
      <c r="AC71" s="12"/>
    </row>
    <row r="72" spans="1:29" x14ac:dyDescent="0.35">
      <c r="A72" s="9"/>
      <c r="B72" s="28" t="s">
        <v>3099</v>
      </c>
      <c r="C72" s="14">
        <v>208</v>
      </c>
      <c r="D72" s="15" t="s">
        <v>974</v>
      </c>
      <c r="E72" s="17">
        <v>208</v>
      </c>
      <c r="F72" s="17">
        <v>22</v>
      </c>
      <c r="G72" s="17">
        <v>185</v>
      </c>
      <c r="H72" s="17">
        <v>13</v>
      </c>
      <c r="I72" s="17">
        <v>195</v>
      </c>
      <c r="J72" s="17">
        <v>13</v>
      </c>
      <c r="K72" s="17">
        <v>195</v>
      </c>
      <c r="L72" s="17">
        <v>155</v>
      </c>
      <c r="M72" s="17">
        <v>53</v>
      </c>
      <c r="N72" s="17">
        <v>22</v>
      </c>
      <c r="O72" s="17">
        <v>186</v>
      </c>
      <c r="P72" s="17">
        <v>74</v>
      </c>
      <c r="Q72" s="17">
        <v>134</v>
      </c>
      <c r="R72" s="16">
        <v>29</v>
      </c>
      <c r="S72" s="15">
        <v>208</v>
      </c>
      <c r="T72" s="17" t="s">
        <v>974</v>
      </c>
      <c r="U72" s="17">
        <v>28</v>
      </c>
      <c r="V72" s="17">
        <v>123</v>
      </c>
      <c r="W72" s="17">
        <v>43</v>
      </c>
      <c r="X72" s="16">
        <v>56</v>
      </c>
      <c r="Y72" s="15">
        <v>71</v>
      </c>
      <c r="Z72" s="17">
        <v>108</v>
      </c>
      <c r="AA72" s="16">
        <v>6</v>
      </c>
      <c r="AB72" s="16">
        <v>169</v>
      </c>
      <c r="AC72" s="12"/>
    </row>
    <row r="73" spans="1:29" x14ac:dyDescent="0.35">
      <c r="A73" s="9"/>
      <c r="B73" s="13"/>
      <c r="C73" s="18">
        <v>0.42</v>
      </c>
      <c r="D73" s="15" t="s">
        <v>974</v>
      </c>
      <c r="E73" s="21">
        <v>0.42</v>
      </c>
      <c r="F73" s="21">
        <v>0.43</v>
      </c>
      <c r="G73" s="21">
        <v>0.41</v>
      </c>
      <c r="H73" s="21">
        <v>0.51</v>
      </c>
      <c r="I73" s="21">
        <v>0.41</v>
      </c>
      <c r="J73" s="21">
        <v>0.45</v>
      </c>
      <c r="K73" s="21">
        <v>0.41</v>
      </c>
      <c r="L73" s="21">
        <v>0.39</v>
      </c>
      <c r="M73" s="21">
        <v>0.53</v>
      </c>
      <c r="N73" s="21">
        <v>0.56999999999999995</v>
      </c>
      <c r="O73" s="21">
        <v>0.4</v>
      </c>
      <c r="P73" s="21">
        <v>0.36</v>
      </c>
      <c r="Q73" s="21">
        <v>0.45</v>
      </c>
      <c r="R73" s="20">
        <v>0.54</v>
      </c>
      <c r="S73" s="19">
        <v>0.42</v>
      </c>
      <c r="T73" s="17" t="s">
        <v>974</v>
      </c>
      <c r="U73" s="21">
        <v>0.63</v>
      </c>
      <c r="V73" s="21">
        <v>0.4</v>
      </c>
      <c r="W73" s="21">
        <v>0.41</v>
      </c>
      <c r="X73" s="20">
        <v>0.43</v>
      </c>
      <c r="Y73" s="19">
        <v>0.36</v>
      </c>
      <c r="Z73" s="21">
        <v>0.42</v>
      </c>
      <c r="AA73" s="20">
        <v>0.46</v>
      </c>
      <c r="AB73" s="20">
        <v>0.44</v>
      </c>
      <c r="AC73" s="12"/>
    </row>
    <row r="74" spans="1:29" x14ac:dyDescent="0.35">
      <c r="A74" s="9"/>
      <c r="B74" s="13"/>
      <c r="C74" s="15" t="s">
        <v>1260</v>
      </c>
      <c r="D74" s="15"/>
      <c r="E74" s="17" t="s">
        <v>1260</v>
      </c>
      <c r="F74" s="17"/>
      <c r="G74" s="17"/>
      <c r="H74" s="17"/>
      <c r="I74" s="17"/>
      <c r="J74" s="17"/>
      <c r="K74" s="17"/>
      <c r="L74" s="17"/>
      <c r="M74" s="17"/>
      <c r="N74" s="17"/>
      <c r="O74" s="17"/>
      <c r="P74" s="17"/>
      <c r="Q74" s="17" t="s">
        <v>1260</v>
      </c>
      <c r="R74" s="16"/>
      <c r="S74" s="15"/>
      <c r="T74" s="17"/>
      <c r="U74" s="17"/>
      <c r="V74" s="17"/>
      <c r="W74" s="17"/>
      <c r="X74" s="16"/>
      <c r="Y74" s="15"/>
      <c r="Z74" s="17"/>
      <c r="AA74" s="16"/>
      <c r="AB74" s="16"/>
      <c r="AC74" s="12"/>
    </row>
    <row r="75" spans="1:29"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row>
    <row r="77" spans="1:29" x14ac:dyDescent="0.35">
      <c r="B77" s="1" t="s">
        <v>983</v>
      </c>
    </row>
    <row r="78" spans="1:29" x14ac:dyDescent="0.35">
      <c r="B78" s="1" t="s">
        <v>984</v>
      </c>
    </row>
    <row r="79" spans="1:29" x14ac:dyDescent="0.35">
      <c r="B79" s="1" t="s">
        <v>985</v>
      </c>
    </row>
    <row r="80" spans="1:29" x14ac:dyDescent="0.35">
      <c r="B80" s="1"/>
    </row>
    <row r="81" spans="2:2" x14ac:dyDescent="0.35">
      <c r="B81" s="1" t="s">
        <v>1199</v>
      </c>
    </row>
    <row r="82" spans="2:2" x14ac:dyDescent="0.35">
      <c r="B82" s="1" t="s">
        <v>987</v>
      </c>
    </row>
  </sheetData>
  <mergeCells count="3">
    <mergeCell ref="D13:R13"/>
    <mergeCell ref="S13:X13"/>
    <mergeCell ref="Y13:AA13"/>
  </mergeCells>
  <hyperlinks>
    <hyperlink ref="B1" location="Index!A210" display="Return to Index" xr:uid="{00000000-0004-0000-C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C8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467</v>
      </c>
    </row>
    <row r="8" spans="2:28" x14ac:dyDescent="0.35">
      <c r="B8" s="1" t="s">
        <v>456</v>
      </c>
    </row>
    <row r="10" spans="2:28" x14ac:dyDescent="0.35">
      <c r="B10" s="1" t="s">
        <v>457</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380</v>
      </c>
      <c r="D15" s="31">
        <v>3</v>
      </c>
      <c r="E15" s="33">
        <v>5</v>
      </c>
      <c r="F15" s="33">
        <v>8</v>
      </c>
      <c r="G15" s="33">
        <v>16</v>
      </c>
      <c r="H15" s="33">
        <v>6</v>
      </c>
      <c r="I15" s="33">
        <v>257</v>
      </c>
      <c r="J15" s="33">
        <v>65</v>
      </c>
      <c r="K15" s="33">
        <v>9</v>
      </c>
      <c r="L15" s="32">
        <v>27</v>
      </c>
      <c r="M15" s="31" t="s">
        <v>974</v>
      </c>
      <c r="N15" s="33" t="s">
        <v>974</v>
      </c>
      <c r="O15" s="33" t="s">
        <v>974</v>
      </c>
      <c r="P15" s="33" t="s">
        <v>974</v>
      </c>
      <c r="Q15" s="33">
        <v>303</v>
      </c>
      <c r="R15" s="33">
        <v>77</v>
      </c>
      <c r="S15" s="33" t="s">
        <v>974</v>
      </c>
      <c r="T15" s="32" t="s">
        <v>974</v>
      </c>
      <c r="U15" s="31">
        <v>71</v>
      </c>
      <c r="V15" s="33">
        <v>149</v>
      </c>
      <c r="W15" s="33">
        <v>220</v>
      </c>
      <c r="X15" s="33">
        <v>2</v>
      </c>
      <c r="Y15" s="33">
        <v>17</v>
      </c>
      <c r="Z15" s="33">
        <v>38</v>
      </c>
      <c r="AA15" s="32">
        <v>103</v>
      </c>
      <c r="AB15" s="32">
        <v>380</v>
      </c>
    </row>
    <row r="16" spans="2:28" x14ac:dyDescent="0.35">
      <c r="B16" s="30" t="s">
        <v>962</v>
      </c>
      <c r="C16" s="38">
        <v>501</v>
      </c>
      <c r="D16" s="31" t="s">
        <v>1070</v>
      </c>
      <c r="E16" s="33" t="s">
        <v>1909</v>
      </c>
      <c r="F16" s="33" t="s">
        <v>1891</v>
      </c>
      <c r="G16" s="33" t="s">
        <v>1816</v>
      </c>
      <c r="H16" s="33" t="s">
        <v>1071</v>
      </c>
      <c r="I16" s="33">
        <v>333</v>
      </c>
      <c r="J16" s="33" t="s">
        <v>1791</v>
      </c>
      <c r="K16" s="33" t="s">
        <v>1534</v>
      </c>
      <c r="L16" s="32" t="s">
        <v>1811</v>
      </c>
      <c r="M16" s="31" t="s">
        <v>1874</v>
      </c>
      <c r="N16" s="33" t="s">
        <v>1874</v>
      </c>
      <c r="O16" s="33" t="s">
        <v>1874</v>
      </c>
      <c r="P16" s="33" t="s">
        <v>1874</v>
      </c>
      <c r="Q16" s="33">
        <v>405</v>
      </c>
      <c r="R16" s="33" t="s">
        <v>1944</v>
      </c>
      <c r="S16" s="33" t="s">
        <v>1874</v>
      </c>
      <c r="T16" s="32" t="s">
        <v>1874</v>
      </c>
      <c r="U16" s="31" t="s">
        <v>1823</v>
      </c>
      <c r="V16" s="33">
        <v>200</v>
      </c>
      <c r="W16" s="33">
        <v>271</v>
      </c>
      <c r="X16" s="33" t="s">
        <v>1807</v>
      </c>
      <c r="Y16" s="33" t="s">
        <v>1817</v>
      </c>
      <c r="Z16" s="33" t="s">
        <v>3262</v>
      </c>
      <c r="AA16" s="32" t="s">
        <v>2576</v>
      </c>
      <c r="AB16" s="32">
        <v>380</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3167</v>
      </c>
      <c r="C18" s="14">
        <v>234</v>
      </c>
      <c r="D18" s="15">
        <v>4</v>
      </c>
      <c r="E18" s="17" t="s">
        <v>975</v>
      </c>
      <c r="F18" s="17">
        <v>2</v>
      </c>
      <c r="G18" s="17">
        <v>6</v>
      </c>
      <c r="H18" s="17">
        <v>3</v>
      </c>
      <c r="I18" s="17">
        <v>161</v>
      </c>
      <c r="J18" s="17">
        <v>44</v>
      </c>
      <c r="K18" s="17">
        <v>2</v>
      </c>
      <c r="L18" s="16">
        <v>17</v>
      </c>
      <c r="M18" s="15" t="s">
        <v>974</v>
      </c>
      <c r="N18" s="17" t="s">
        <v>974</v>
      </c>
      <c r="O18" s="17" t="s">
        <v>974</v>
      </c>
      <c r="P18" s="17" t="s">
        <v>974</v>
      </c>
      <c r="Q18" s="17">
        <v>234</v>
      </c>
      <c r="R18" s="17" t="s">
        <v>974</v>
      </c>
      <c r="S18" s="17" t="s">
        <v>974</v>
      </c>
      <c r="T18" s="16" t="s">
        <v>974</v>
      </c>
      <c r="U18" s="15">
        <v>39</v>
      </c>
      <c r="V18" s="17">
        <v>112</v>
      </c>
      <c r="W18" s="17">
        <v>151</v>
      </c>
      <c r="X18" s="17">
        <v>1</v>
      </c>
      <c r="Y18" s="17">
        <v>11</v>
      </c>
      <c r="Z18" s="17">
        <v>12</v>
      </c>
      <c r="AA18" s="16">
        <v>59</v>
      </c>
      <c r="AB18" s="16">
        <v>190</v>
      </c>
      <c r="AC18" s="12"/>
    </row>
    <row r="19" spans="1:29" x14ac:dyDescent="0.35">
      <c r="A19" s="9"/>
      <c r="B19" s="13"/>
      <c r="C19" s="18">
        <v>0.47</v>
      </c>
      <c r="D19" s="19">
        <v>0.78</v>
      </c>
      <c r="E19" s="21">
        <v>0.11</v>
      </c>
      <c r="F19" s="21">
        <v>0.28999999999999998</v>
      </c>
      <c r="G19" s="21">
        <v>0.45</v>
      </c>
      <c r="H19" s="21">
        <v>0.42</v>
      </c>
      <c r="I19" s="21">
        <v>0.48</v>
      </c>
      <c r="J19" s="21">
        <v>0.45</v>
      </c>
      <c r="K19" s="21">
        <v>0.26</v>
      </c>
      <c r="L19" s="20">
        <v>0.41</v>
      </c>
      <c r="M19" s="15" t="s">
        <v>974</v>
      </c>
      <c r="N19" s="17" t="s">
        <v>974</v>
      </c>
      <c r="O19" s="17" t="s">
        <v>974</v>
      </c>
      <c r="P19" s="17" t="s">
        <v>974</v>
      </c>
      <c r="Q19" s="21">
        <v>0.57999999999999996</v>
      </c>
      <c r="R19" s="17" t="s">
        <v>974</v>
      </c>
      <c r="S19" s="17" t="s">
        <v>974</v>
      </c>
      <c r="T19" s="16" t="s">
        <v>974</v>
      </c>
      <c r="U19" s="19">
        <v>0.55000000000000004</v>
      </c>
      <c r="V19" s="21">
        <v>0.56000000000000005</v>
      </c>
      <c r="W19" s="21">
        <v>0.56000000000000005</v>
      </c>
      <c r="X19" s="21">
        <v>1</v>
      </c>
      <c r="Y19" s="21">
        <v>0.38</v>
      </c>
      <c r="Z19" s="21">
        <v>0.17</v>
      </c>
      <c r="AA19" s="20">
        <v>0.46</v>
      </c>
      <c r="AB19" s="20">
        <v>0.5</v>
      </c>
      <c r="AC19" s="12"/>
    </row>
    <row r="20" spans="1:29" x14ac:dyDescent="0.35">
      <c r="A20" s="9"/>
      <c r="B20" s="13"/>
      <c r="C20" s="15" t="s">
        <v>1261</v>
      </c>
      <c r="D20" s="15"/>
      <c r="E20" s="17"/>
      <c r="F20" s="17"/>
      <c r="G20" s="17"/>
      <c r="H20" s="17"/>
      <c r="I20" s="17"/>
      <c r="J20" s="17"/>
      <c r="K20" s="17"/>
      <c r="L20" s="16"/>
      <c r="M20" s="15"/>
      <c r="N20" s="17"/>
      <c r="O20" s="17"/>
      <c r="P20" s="17"/>
      <c r="Q20" s="17" t="s">
        <v>1335</v>
      </c>
      <c r="R20" s="17"/>
      <c r="S20" s="17"/>
      <c r="T20" s="16"/>
      <c r="U20" s="15"/>
      <c r="V20" s="17" t="s">
        <v>1027</v>
      </c>
      <c r="W20" s="17" t="s">
        <v>1027</v>
      </c>
      <c r="X20" s="17"/>
      <c r="Y20" s="17"/>
      <c r="Z20" s="17"/>
      <c r="AA20" s="16"/>
      <c r="AB20" s="16"/>
      <c r="AC20" s="12"/>
    </row>
    <row r="21" spans="1:29" ht="29" x14ac:dyDescent="0.35">
      <c r="A21" s="9"/>
      <c r="B21" s="22" t="s">
        <v>3249</v>
      </c>
      <c r="C21" s="11">
        <v>106</v>
      </c>
      <c r="D21" s="12" t="s">
        <v>974</v>
      </c>
      <c r="E21" s="6" t="s">
        <v>974</v>
      </c>
      <c r="F21" s="6">
        <v>1</v>
      </c>
      <c r="G21" s="6">
        <v>1</v>
      </c>
      <c r="H21" s="6">
        <v>2</v>
      </c>
      <c r="I21" s="6">
        <v>74</v>
      </c>
      <c r="J21" s="6">
        <v>23</v>
      </c>
      <c r="K21" s="6">
        <v>1</v>
      </c>
      <c r="L21" s="9">
        <v>6</v>
      </c>
      <c r="M21" s="12" t="s">
        <v>974</v>
      </c>
      <c r="N21" s="6" t="s">
        <v>974</v>
      </c>
      <c r="O21" s="6" t="s">
        <v>974</v>
      </c>
      <c r="P21" s="6" t="s">
        <v>974</v>
      </c>
      <c r="Q21" s="6">
        <v>106</v>
      </c>
      <c r="R21" s="6" t="s">
        <v>974</v>
      </c>
      <c r="S21" s="6" t="s">
        <v>974</v>
      </c>
      <c r="T21" s="9" t="s">
        <v>974</v>
      </c>
      <c r="U21" s="12">
        <v>15</v>
      </c>
      <c r="V21" s="6">
        <v>48</v>
      </c>
      <c r="W21" s="6">
        <v>63</v>
      </c>
      <c r="X21" s="6">
        <v>1</v>
      </c>
      <c r="Y21" s="6">
        <v>2</v>
      </c>
      <c r="Z21" s="6">
        <v>11</v>
      </c>
      <c r="AA21" s="9">
        <v>29</v>
      </c>
      <c r="AB21" s="9">
        <v>79</v>
      </c>
      <c r="AC21" s="12"/>
    </row>
    <row r="22" spans="1:29" x14ac:dyDescent="0.35">
      <c r="A22" s="9"/>
      <c r="B22" s="22"/>
      <c r="C22" s="23">
        <v>0.21</v>
      </c>
      <c r="D22" s="12" t="s">
        <v>974</v>
      </c>
      <c r="E22" s="6" t="s">
        <v>974</v>
      </c>
      <c r="F22" s="26">
        <v>0.17</v>
      </c>
      <c r="G22" s="26">
        <v>7.0000000000000007E-2</v>
      </c>
      <c r="H22" s="26">
        <v>0.2</v>
      </c>
      <c r="I22" s="26">
        <v>0.22</v>
      </c>
      <c r="J22" s="26">
        <v>0.24</v>
      </c>
      <c r="K22" s="26">
        <v>0.15</v>
      </c>
      <c r="L22" s="25">
        <v>0.14000000000000001</v>
      </c>
      <c r="M22" s="12" t="s">
        <v>974</v>
      </c>
      <c r="N22" s="6" t="s">
        <v>974</v>
      </c>
      <c r="O22" s="6" t="s">
        <v>974</v>
      </c>
      <c r="P22" s="6" t="s">
        <v>974</v>
      </c>
      <c r="Q22" s="26">
        <v>0.26</v>
      </c>
      <c r="R22" s="6" t="s">
        <v>974</v>
      </c>
      <c r="S22" s="6" t="s">
        <v>974</v>
      </c>
      <c r="T22" s="9" t="s">
        <v>974</v>
      </c>
      <c r="U22" s="24">
        <v>0.21</v>
      </c>
      <c r="V22" s="26">
        <v>0.24</v>
      </c>
      <c r="W22" s="26">
        <v>0.23</v>
      </c>
      <c r="X22" s="26">
        <v>0.41</v>
      </c>
      <c r="Y22" s="26">
        <v>0.08</v>
      </c>
      <c r="Z22" s="26">
        <v>0.16</v>
      </c>
      <c r="AA22" s="25">
        <v>0.22</v>
      </c>
      <c r="AB22" s="25">
        <v>0.21</v>
      </c>
      <c r="AC22" s="12"/>
    </row>
    <row r="23" spans="1:29" x14ac:dyDescent="0.35">
      <c r="A23" s="9"/>
      <c r="B23" s="22"/>
      <c r="C23" s="12" t="s">
        <v>1261</v>
      </c>
      <c r="D23" s="12"/>
      <c r="E23" s="6"/>
      <c r="F23" s="6"/>
      <c r="G23" s="6"/>
      <c r="H23" s="6"/>
      <c r="I23" s="6"/>
      <c r="J23" s="6"/>
      <c r="K23" s="6"/>
      <c r="L23" s="9"/>
      <c r="M23" s="12"/>
      <c r="N23" s="6"/>
      <c r="O23" s="6"/>
      <c r="P23" s="6"/>
      <c r="Q23" s="6" t="s">
        <v>1335</v>
      </c>
      <c r="R23" s="6"/>
      <c r="S23" s="6"/>
      <c r="T23" s="9"/>
      <c r="U23" s="12"/>
      <c r="V23" s="6"/>
      <c r="W23" s="6"/>
      <c r="X23" s="6"/>
      <c r="Y23" s="6"/>
      <c r="Z23" s="6"/>
      <c r="AA23" s="9"/>
      <c r="AB23" s="9"/>
      <c r="AC23" s="12"/>
    </row>
    <row r="24" spans="1:29" x14ac:dyDescent="0.35">
      <c r="A24" s="9"/>
      <c r="B24" s="13" t="s">
        <v>3168</v>
      </c>
      <c r="C24" s="14">
        <v>103</v>
      </c>
      <c r="D24" s="15" t="s">
        <v>974</v>
      </c>
      <c r="E24" s="17">
        <v>1</v>
      </c>
      <c r="F24" s="17">
        <v>2</v>
      </c>
      <c r="G24" s="17">
        <v>2</v>
      </c>
      <c r="H24" s="17">
        <v>4</v>
      </c>
      <c r="I24" s="17">
        <v>77</v>
      </c>
      <c r="J24" s="17">
        <v>9</v>
      </c>
      <c r="K24" s="17">
        <v>3</v>
      </c>
      <c r="L24" s="16">
        <v>8</v>
      </c>
      <c r="M24" s="15" t="s">
        <v>974</v>
      </c>
      <c r="N24" s="17" t="s">
        <v>974</v>
      </c>
      <c r="O24" s="17" t="s">
        <v>974</v>
      </c>
      <c r="P24" s="17" t="s">
        <v>974</v>
      </c>
      <c r="Q24" s="17">
        <v>81</v>
      </c>
      <c r="R24" s="17">
        <v>22</v>
      </c>
      <c r="S24" s="17" t="s">
        <v>974</v>
      </c>
      <c r="T24" s="16" t="s">
        <v>974</v>
      </c>
      <c r="U24" s="15">
        <v>19</v>
      </c>
      <c r="V24" s="17">
        <v>41</v>
      </c>
      <c r="W24" s="17">
        <v>60</v>
      </c>
      <c r="X24" s="17">
        <v>1</v>
      </c>
      <c r="Y24" s="17">
        <v>4</v>
      </c>
      <c r="Z24" s="17">
        <v>14</v>
      </c>
      <c r="AA24" s="16">
        <v>25</v>
      </c>
      <c r="AB24" s="16">
        <v>99</v>
      </c>
      <c r="AC24" s="12"/>
    </row>
    <row r="25" spans="1:29" x14ac:dyDescent="0.35">
      <c r="A25" s="9"/>
      <c r="B25" s="13"/>
      <c r="C25" s="18">
        <v>0.21</v>
      </c>
      <c r="D25" s="15" t="s">
        <v>974</v>
      </c>
      <c r="E25" s="21">
        <v>0.27</v>
      </c>
      <c r="F25" s="21">
        <v>0.31</v>
      </c>
      <c r="G25" s="21">
        <v>0.18</v>
      </c>
      <c r="H25" s="21">
        <v>0.46</v>
      </c>
      <c r="I25" s="21">
        <v>0.23</v>
      </c>
      <c r="J25" s="21">
        <v>0.1</v>
      </c>
      <c r="K25" s="21">
        <v>0.38</v>
      </c>
      <c r="L25" s="20">
        <v>0.2</v>
      </c>
      <c r="M25" s="15" t="s">
        <v>974</v>
      </c>
      <c r="N25" s="17" t="s">
        <v>974</v>
      </c>
      <c r="O25" s="17" t="s">
        <v>974</v>
      </c>
      <c r="P25" s="17" t="s">
        <v>974</v>
      </c>
      <c r="Q25" s="21">
        <v>0.2</v>
      </c>
      <c r="R25" s="21">
        <v>0.23</v>
      </c>
      <c r="S25" s="17" t="s">
        <v>974</v>
      </c>
      <c r="T25" s="16" t="s">
        <v>974</v>
      </c>
      <c r="U25" s="19">
        <v>0.26</v>
      </c>
      <c r="V25" s="21">
        <v>0.21</v>
      </c>
      <c r="W25" s="21">
        <v>0.22</v>
      </c>
      <c r="X25" s="21">
        <v>0.41</v>
      </c>
      <c r="Y25" s="21">
        <v>0.13</v>
      </c>
      <c r="Z25" s="21">
        <v>0.19</v>
      </c>
      <c r="AA25" s="20">
        <v>0.2</v>
      </c>
      <c r="AB25" s="20">
        <v>0.26</v>
      </c>
      <c r="AC25" s="12"/>
    </row>
    <row r="26" spans="1:29" x14ac:dyDescent="0.35">
      <c r="A26" s="9"/>
      <c r="B26" s="13"/>
      <c r="C26" s="15" t="s">
        <v>1177</v>
      </c>
      <c r="D26" s="15"/>
      <c r="E26" s="17"/>
      <c r="F26" s="17"/>
      <c r="G26" s="17"/>
      <c r="H26" s="17"/>
      <c r="I26" s="17" t="s">
        <v>1177</v>
      </c>
      <c r="J26" s="17"/>
      <c r="K26" s="17"/>
      <c r="L26" s="16"/>
      <c r="M26" s="15"/>
      <c r="N26" s="17"/>
      <c r="O26" s="17"/>
      <c r="P26" s="17"/>
      <c r="Q26" s="17"/>
      <c r="R26" s="17"/>
      <c r="S26" s="17"/>
      <c r="T26" s="16"/>
      <c r="U26" s="15"/>
      <c r="V26" s="17"/>
      <c r="W26" s="17"/>
      <c r="X26" s="17"/>
      <c r="Y26" s="17"/>
      <c r="Z26" s="17"/>
      <c r="AA26" s="16"/>
      <c r="AB26" s="16"/>
      <c r="AC26" s="12"/>
    </row>
    <row r="27" spans="1:29" ht="43.5" x14ac:dyDescent="0.35">
      <c r="A27" s="9"/>
      <c r="B27" s="22" t="s">
        <v>3177</v>
      </c>
      <c r="C27" s="11">
        <v>98</v>
      </c>
      <c r="D27" s="12" t="s">
        <v>974</v>
      </c>
      <c r="E27" s="6" t="s">
        <v>975</v>
      </c>
      <c r="F27" s="6" t="s">
        <v>975</v>
      </c>
      <c r="G27" s="6">
        <v>1</v>
      </c>
      <c r="H27" s="6" t="s">
        <v>974</v>
      </c>
      <c r="I27" s="6">
        <v>81</v>
      </c>
      <c r="J27" s="6">
        <v>8</v>
      </c>
      <c r="K27" s="6">
        <v>1</v>
      </c>
      <c r="L27" s="9">
        <v>8</v>
      </c>
      <c r="M27" s="12" t="s">
        <v>974</v>
      </c>
      <c r="N27" s="6" t="s">
        <v>974</v>
      </c>
      <c r="O27" s="6" t="s">
        <v>974</v>
      </c>
      <c r="P27" s="6" t="s">
        <v>974</v>
      </c>
      <c r="Q27" s="6">
        <v>98</v>
      </c>
      <c r="R27" s="6" t="s">
        <v>974</v>
      </c>
      <c r="S27" s="6" t="s">
        <v>974</v>
      </c>
      <c r="T27" s="9" t="s">
        <v>974</v>
      </c>
      <c r="U27" s="12">
        <v>8</v>
      </c>
      <c r="V27" s="6">
        <v>41</v>
      </c>
      <c r="W27" s="6">
        <v>49</v>
      </c>
      <c r="X27" s="6">
        <v>1</v>
      </c>
      <c r="Y27" s="6">
        <v>4</v>
      </c>
      <c r="Z27" s="6">
        <v>11</v>
      </c>
      <c r="AA27" s="9">
        <v>33</v>
      </c>
      <c r="AB27" s="9">
        <v>70</v>
      </c>
      <c r="AC27" s="12"/>
    </row>
    <row r="28" spans="1:29" x14ac:dyDescent="0.35">
      <c r="A28" s="9"/>
      <c r="B28" s="22"/>
      <c r="C28" s="23">
        <v>0.2</v>
      </c>
      <c r="D28" s="12" t="s">
        <v>974</v>
      </c>
      <c r="E28" s="26">
        <v>0.16</v>
      </c>
      <c r="F28" s="26">
        <v>7.0000000000000007E-2</v>
      </c>
      <c r="G28" s="26">
        <v>0.06</v>
      </c>
      <c r="H28" s="6" t="s">
        <v>974</v>
      </c>
      <c r="I28" s="26">
        <v>0.24</v>
      </c>
      <c r="J28" s="26">
        <v>0.08</v>
      </c>
      <c r="K28" s="26">
        <v>0.12</v>
      </c>
      <c r="L28" s="25">
        <v>0.19</v>
      </c>
      <c r="M28" s="12" t="s">
        <v>974</v>
      </c>
      <c r="N28" s="6" t="s">
        <v>974</v>
      </c>
      <c r="O28" s="6" t="s">
        <v>974</v>
      </c>
      <c r="P28" s="6" t="s">
        <v>974</v>
      </c>
      <c r="Q28" s="26">
        <v>0.24</v>
      </c>
      <c r="R28" s="6" t="s">
        <v>974</v>
      </c>
      <c r="S28" s="6" t="s">
        <v>974</v>
      </c>
      <c r="T28" s="9" t="s">
        <v>974</v>
      </c>
      <c r="U28" s="24">
        <v>0.11</v>
      </c>
      <c r="V28" s="26">
        <v>0.21</v>
      </c>
      <c r="W28" s="26">
        <v>0.18</v>
      </c>
      <c r="X28" s="26">
        <v>0.41</v>
      </c>
      <c r="Y28" s="26">
        <v>0.15</v>
      </c>
      <c r="Z28" s="26">
        <v>0.16</v>
      </c>
      <c r="AA28" s="25">
        <v>0.25</v>
      </c>
      <c r="AB28" s="25">
        <v>0.18</v>
      </c>
      <c r="AC28" s="12"/>
    </row>
    <row r="29" spans="1:29" x14ac:dyDescent="0.35">
      <c r="A29" s="9"/>
      <c r="B29" s="22"/>
      <c r="C29" s="12" t="s">
        <v>3242</v>
      </c>
      <c r="D29" s="12"/>
      <c r="E29" s="6"/>
      <c r="F29" s="6"/>
      <c r="G29" s="6"/>
      <c r="H29" s="6"/>
      <c r="I29" s="6" t="s">
        <v>1359</v>
      </c>
      <c r="J29" s="6"/>
      <c r="K29" s="6"/>
      <c r="L29" s="9"/>
      <c r="M29" s="12"/>
      <c r="N29" s="6"/>
      <c r="O29" s="6"/>
      <c r="P29" s="6"/>
      <c r="Q29" s="6" t="s">
        <v>1335</v>
      </c>
      <c r="R29" s="6"/>
      <c r="S29" s="6"/>
      <c r="T29" s="9"/>
      <c r="U29" s="12"/>
      <c r="V29" s="6"/>
      <c r="W29" s="6"/>
      <c r="X29" s="6"/>
      <c r="Y29" s="6"/>
      <c r="Z29" s="6"/>
      <c r="AA29" s="9"/>
      <c r="AB29" s="9"/>
      <c r="AC29" s="12"/>
    </row>
    <row r="30" spans="1:29" ht="29" x14ac:dyDescent="0.35">
      <c r="A30" s="9"/>
      <c r="B30" s="13" t="s">
        <v>3172</v>
      </c>
      <c r="C30" s="14">
        <v>83</v>
      </c>
      <c r="D30" s="15" t="s">
        <v>974</v>
      </c>
      <c r="E30" s="17">
        <v>1</v>
      </c>
      <c r="F30" s="17">
        <v>2</v>
      </c>
      <c r="G30" s="17">
        <v>2</v>
      </c>
      <c r="H30" s="17">
        <v>3</v>
      </c>
      <c r="I30" s="17">
        <v>57</v>
      </c>
      <c r="J30" s="17">
        <v>5</v>
      </c>
      <c r="K30" s="17">
        <v>3</v>
      </c>
      <c r="L30" s="16">
        <v>12</v>
      </c>
      <c r="M30" s="15" t="s">
        <v>974</v>
      </c>
      <c r="N30" s="17" t="s">
        <v>974</v>
      </c>
      <c r="O30" s="17" t="s">
        <v>974</v>
      </c>
      <c r="P30" s="17" t="s">
        <v>974</v>
      </c>
      <c r="Q30" s="17">
        <v>83</v>
      </c>
      <c r="R30" s="17" t="s">
        <v>974</v>
      </c>
      <c r="S30" s="17" t="s">
        <v>974</v>
      </c>
      <c r="T30" s="16" t="s">
        <v>974</v>
      </c>
      <c r="U30" s="15">
        <v>10</v>
      </c>
      <c r="V30" s="17">
        <v>42</v>
      </c>
      <c r="W30" s="17">
        <v>51</v>
      </c>
      <c r="X30" s="17" t="s">
        <v>974</v>
      </c>
      <c r="Y30" s="17">
        <v>10</v>
      </c>
      <c r="Z30" s="17">
        <v>8</v>
      </c>
      <c r="AA30" s="16">
        <v>13</v>
      </c>
      <c r="AB30" s="16">
        <v>54</v>
      </c>
      <c r="AC30" s="12"/>
    </row>
    <row r="31" spans="1:29" x14ac:dyDescent="0.35">
      <c r="A31" s="9"/>
      <c r="B31" s="13"/>
      <c r="C31" s="18">
        <v>0.17</v>
      </c>
      <c r="D31" s="15" t="s">
        <v>974</v>
      </c>
      <c r="E31" s="21">
        <v>0.21</v>
      </c>
      <c r="F31" s="21">
        <v>0.34</v>
      </c>
      <c r="G31" s="21">
        <v>0.18</v>
      </c>
      <c r="H31" s="21">
        <v>0.42</v>
      </c>
      <c r="I31" s="21">
        <v>0.17</v>
      </c>
      <c r="J31" s="21">
        <v>0.06</v>
      </c>
      <c r="K31" s="21">
        <v>0.39</v>
      </c>
      <c r="L31" s="20">
        <v>0.3</v>
      </c>
      <c r="M31" s="15" t="s">
        <v>974</v>
      </c>
      <c r="N31" s="17" t="s">
        <v>974</v>
      </c>
      <c r="O31" s="17" t="s">
        <v>974</v>
      </c>
      <c r="P31" s="17" t="s">
        <v>974</v>
      </c>
      <c r="Q31" s="21">
        <v>0.21</v>
      </c>
      <c r="R31" s="17" t="s">
        <v>974</v>
      </c>
      <c r="S31" s="17" t="s">
        <v>974</v>
      </c>
      <c r="T31" s="16" t="s">
        <v>974</v>
      </c>
      <c r="U31" s="19">
        <v>0.14000000000000001</v>
      </c>
      <c r="V31" s="21">
        <v>0.21</v>
      </c>
      <c r="W31" s="21">
        <v>0.19</v>
      </c>
      <c r="X31" s="17" t="s">
        <v>974</v>
      </c>
      <c r="Y31" s="21">
        <v>0.35</v>
      </c>
      <c r="Z31" s="21">
        <v>0.12</v>
      </c>
      <c r="AA31" s="20">
        <v>0.1</v>
      </c>
      <c r="AB31" s="20">
        <v>0.14000000000000001</v>
      </c>
      <c r="AC31" s="12"/>
    </row>
    <row r="32" spans="1:29" x14ac:dyDescent="0.35">
      <c r="A32" s="9"/>
      <c r="B32" s="13"/>
      <c r="C32" s="15" t="s">
        <v>3242</v>
      </c>
      <c r="D32" s="15"/>
      <c r="E32" s="17"/>
      <c r="F32" s="17"/>
      <c r="G32" s="17"/>
      <c r="H32" s="17"/>
      <c r="I32" s="17"/>
      <c r="J32" s="17"/>
      <c r="K32" s="17"/>
      <c r="L32" s="16"/>
      <c r="M32" s="15"/>
      <c r="N32" s="17"/>
      <c r="O32" s="17"/>
      <c r="P32" s="17"/>
      <c r="Q32" s="17" t="s">
        <v>1335</v>
      </c>
      <c r="R32" s="17"/>
      <c r="S32" s="17"/>
      <c r="T32" s="16"/>
      <c r="U32" s="15"/>
      <c r="V32" s="17"/>
      <c r="W32" s="17"/>
      <c r="X32" s="17"/>
      <c r="Y32" s="17"/>
      <c r="Z32" s="17"/>
      <c r="AA32" s="16"/>
      <c r="AB32" s="16"/>
      <c r="AC32" s="12"/>
    </row>
    <row r="33" spans="1:29" x14ac:dyDescent="0.35">
      <c r="A33" s="9"/>
      <c r="B33" s="22" t="s">
        <v>3174</v>
      </c>
      <c r="C33" s="11">
        <v>62</v>
      </c>
      <c r="D33" s="12" t="s">
        <v>974</v>
      </c>
      <c r="E33" s="6" t="s">
        <v>974</v>
      </c>
      <c r="F33" s="6" t="s">
        <v>974</v>
      </c>
      <c r="G33" s="6" t="s">
        <v>974</v>
      </c>
      <c r="H33" s="6">
        <v>3</v>
      </c>
      <c r="I33" s="6">
        <v>43</v>
      </c>
      <c r="J33" s="6">
        <v>11</v>
      </c>
      <c r="K33" s="6">
        <v>1</v>
      </c>
      <c r="L33" s="9">
        <v>5</v>
      </c>
      <c r="M33" s="12" t="s">
        <v>974</v>
      </c>
      <c r="N33" s="6" t="s">
        <v>974</v>
      </c>
      <c r="O33" s="6" t="s">
        <v>974</v>
      </c>
      <c r="P33" s="6" t="s">
        <v>974</v>
      </c>
      <c r="Q33" s="6">
        <v>45</v>
      </c>
      <c r="R33" s="6">
        <v>18</v>
      </c>
      <c r="S33" s="6" t="s">
        <v>974</v>
      </c>
      <c r="T33" s="9" t="s">
        <v>974</v>
      </c>
      <c r="U33" s="12">
        <v>8</v>
      </c>
      <c r="V33" s="6">
        <v>23</v>
      </c>
      <c r="W33" s="6">
        <v>31</v>
      </c>
      <c r="X33" s="6" t="s">
        <v>974</v>
      </c>
      <c r="Y33" s="6">
        <v>12</v>
      </c>
      <c r="Z33" s="6">
        <v>13</v>
      </c>
      <c r="AA33" s="9">
        <v>7</v>
      </c>
      <c r="AB33" s="9">
        <v>50</v>
      </c>
      <c r="AC33" s="12"/>
    </row>
    <row r="34" spans="1:29" x14ac:dyDescent="0.35">
      <c r="A34" s="9"/>
      <c r="B34" s="22"/>
      <c r="C34" s="23">
        <v>0.12</v>
      </c>
      <c r="D34" s="12" t="s">
        <v>974</v>
      </c>
      <c r="E34" s="6" t="s">
        <v>974</v>
      </c>
      <c r="F34" s="6" t="s">
        <v>974</v>
      </c>
      <c r="G34" s="6" t="s">
        <v>974</v>
      </c>
      <c r="H34" s="26">
        <v>0.37</v>
      </c>
      <c r="I34" s="26">
        <v>0.13</v>
      </c>
      <c r="J34" s="26">
        <v>0.11</v>
      </c>
      <c r="K34" s="26">
        <v>0.14000000000000001</v>
      </c>
      <c r="L34" s="25">
        <v>0.11</v>
      </c>
      <c r="M34" s="12" t="s">
        <v>974</v>
      </c>
      <c r="N34" s="6" t="s">
        <v>974</v>
      </c>
      <c r="O34" s="6" t="s">
        <v>974</v>
      </c>
      <c r="P34" s="6" t="s">
        <v>974</v>
      </c>
      <c r="Q34" s="26">
        <v>0.11</v>
      </c>
      <c r="R34" s="26">
        <v>0.18</v>
      </c>
      <c r="S34" s="6" t="s">
        <v>974</v>
      </c>
      <c r="T34" s="9" t="s">
        <v>974</v>
      </c>
      <c r="U34" s="24">
        <v>0.11</v>
      </c>
      <c r="V34" s="26">
        <v>0.12</v>
      </c>
      <c r="W34" s="26">
        <v>0.11</v>
      </c>
      <c r="X34" s="6" t="s">
        <v>974</v>
      </c>
      <c r="Y34" s="26">
        <v>0.4</v>
      </c>
      <c r="Z34" s="26">
        <v>0.18</v>
      </c>
      <c r="AA34" s="25">
        <v>0.06</v>
      </c>
      <c r="AB34" s="25">
        <v>0.13</v>
      </c>
      <c r="AC34" s="12"/>
    </row>
    <row r="35" spans="1:29" x14ac:dyDescent="0.35">
      <c r="A35" s="9"/>
      <c r="B35" s="22"/>
      <c r="C35" s="12" t="s">
        <v>1517</v>
      </c>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3173</v>
      </c>
      <c r="C36" s="14">
        <v>51</v>
      </c>
      <c r="D36" s="15" t="s">
        <v>974</v>
      </c>
      <c r="E36" s="17" t="s">
        <v>974</v>
      </c>
      <c r="F36" s="17">
        <v>1</v>
      </c>
      <c r="G36" s="17">
        <v>1</v>
      </c>
      <c r="H36" s="17" t="s">
        <v>974</v>
      </c>
      <c r="I36" s="17">
        <v>38</v>
      </c>
      <c r="J36" s="17">
        <v>12</v>
      </c>
      <c r="K36" s="17">
        <v>1</v>
      </c>
      <c r="L36" s="16" t="s">
        <v>974</v>
      </c>
      <c r="M36" s="15" t="s">
        <v>974</v>
      </c>
      <c r="N36" s="17" t="s">
        <v>974</v>
      </c>
      <c r="O36" s="17" t="s">
        <v>974</v>
      </c>
      <c r="P36" s="17" t="s">
        <v>974</v>
      </c>
      <c r="Q36" s="17">
        <v>39</v>
      </c>
      <c r="R36" s="17">
        <v>12</v>
      </c>
      <c r="S36" s="17" t="s">
        <v>974</v>
      </c>
      <c r="T36" s="16" t="s">
        <v>974</v>
      </c>
      <c r="U36" s="15">
        <v>4</v>
      </c>
      <c r="V36" s="17">
        <v>21</v>
      </c>
      <c r="W36" s="17">
        <v>25</v>
      </c>
      <c r="X36" s="17" t="s">
        <v>974</v>
      </c>
      <c r="Y36" s="17">
        <v>1</v>
      </c>
      <c r="Z36" s="17">
        <v>8</v>
      </c>
      <c r="AA36" s="16">
        <v>17</v>
      </c>
      <c r="AB36" s="16">
        <v>45</v>
      </c>
      <c r="AC36" s="12"/>
    </row>
    <row r="37" spans="1:29" x14ac:dyDescent="0.35">
      <c r="A37" s="9"/>
      <c r="B37" s="13"/>
      <c r="C37" s="18">
        <v>0.1</v>
      </c>
      <c r="D37" s="15" t="s">
        <v>974</v>
      </c>
      <c r="E37" s="17" t="s">
        <v>974</v>
      </c>
      <c r="F37" s="21">
        <v>0.1</v>
      </c>
      <c r="G37" s="21">
        <v>0.04</v>
      </c>
      <c r="H37" s="17" t="s">
        <v>974</v>
      </c>
      <c r="I37" s="21">
        <v>0.11</v>
      </c>
      <c r="J37" s="21">
        <v>0.12</v>
      </c>
      <c r="K37" s="21">
        <v>0.14000000000000001</v>
      </c>
      <c r="L37" s="16" t="s">
        <v>974</v>
      </c>
      <c r="M37" s="15" t="s">
        <v>974</v>
      </c>
      <c r="N37" s="17" t="s">
        <v>974</v>
      </c>
      <c r="O37" s="17" t="s">
        <v>974</v>
      </c>
      <c r="P37" s="17" t="s">
        <v>974</v>
      </c>
      <c r="Q37" s="21">
        <v>0.1</v>
      </c>
      <c r="R37" s="21">
        <v>0.13</v>
      </c>
      <c r="S37" s="17" t="s">
        <v>974</v>
      </c>
      <c r="T37" s="16" t="s">
        <v>974</v>
      </c>
      <c r="U37" s="19">
        <v>0.06</v>
      </c>
      <c r="V37" s="21">
        <v>0.1</v>
      </c>
      <c r="W37" s="21">
        <v>0.09</v>
      </c>
      <c r="X37" s="17" t="s">
        <v>974</v>
      </c>
      <c r="Y37" s="21">
        <v>0.04</v>
      </c>
      <c r="Z37" s="21">
        <v>0.12</v>
      </c>
      <c r="AA37" s="20">
        <v>0.13</v>
      </c>
      <c r="AB37" s="20">
        <v>0.12</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ht="43.5" x14ac:dyDescent="0.35">
      <c r="A39" s="9"/>
      <c r="B39" s="22" t="s">
        <v>3178</v>
      </c>
      <c r="C39" s="11">
        <v>51</v>
      </c>
      <c r="D39" s="12" t="s">
        <v>974</v>
      </c>
      <c r="E39" s="6" t="s">
        <v>974</v>
      </c>
      <c r="F39" s="6">
        <v>1</v>
      </c>
      <c r="G39" s="6">
        <v>1</v>
      </c>
      <c r="H39" s="6" t="s">
        <v>974</v>
      </c>
      <c r="I39" s="6">
        <v>36</v>
      </c>
      <c r="J39" s="6">
        <v>10</v>
      </c>
      <c r="K39" s="6" t="s">
        <v>974</v>
      </c>
      <c r="L39" s="9">
        <v>5</v>
      </c>
      <c r="M39" s="12" t="s">
        <v>974</v>
      </c>
      <c r="N39" s="6" t="s">
        <v>974</v>
      </c>
      <c r="O39" s="6" t="s">
        <v>974</v>
      </c>
      <c r="P39" s="6" t="s">
        <v>974</v>
      </c>
      <c r="Q39" s="6">
        <v>51</v>
      </c>
      <c r="R39" s="6" t="s">
        <v>974</v>
      </c>
      <c r="S39" s="6" t="s">
        <v>974</v>
      </c>
      <c r="T39" s="9" t="s">
        <v>974</v>
      </c>
      <c r="U39" s="12">
        <v>8</v>
      </c>
      <c r="V39" s="6">
        <v>17</v>
      </c>
      <c r="W39" s="6">
        <v>25</v>
      </c>
      <c r="X39" s="6" t="s">
        <v>974</v>
      </c>
      <c r="Y39" s="6">
        <v>3</v>
      </c>
      <c r="Z39" s="6">
        <v>5</v>
      </c>
      <c r="AA39" s="9">
        <v>17</v>
      </c>
      <c r="AB39" s="9">
        <v>32</v>
      </c>
      <c r="AC39" s="12"/>
    </row>
    <row r="40" spans="1:29" x14ac:dyDescent="0.35">
      <c r="A40" s="9"/>
      <c r="B40" s="22"/>
      <c r="C40" s="23">
        <v>0.1</v>
      </c>
      <c r="D40" s="12" t="s">
        <v>974</v>
      </c>
      <c r="E40" s="6" t="s">
        <v>974</v>
      </c>
      <c r="F40" s="26">
        <v>0.09</v>
      </c>
      <c r="G40" s="26">
        <v>0.04</v>
      </c>
      <c r="H40" s="6" t="s">
        <v>974</v>
      </c>
      <c r="I40" s="26">
        <v>0.11</v>
      </c>
      <c r="J40" s="26">
        <v>0.1</v>
      </c>
      <c r="K40" s="6" t="s">
        <v>974</v>
      </c>
      <c r="L40" s="25">
        <v>0.12</v>
      </c>
      <c r="M40" s="12" t="s">
        <v>974</v>
      </c>
      <c r="N40" s="6" t="s">
        <v>974</v>
      </c>
      <c r="O40" s="6" t="s">
        <v>974</v>
      </c>
      <c r="P40" s="6" t="s">
        <v>974</v>
      </c>
      <c r="Q40" s="26">
        <v>0.12</v>
      </c>
      <c r="R40" s="6" t="s">
        <v>974</v>
      </c>
      <c r="S40" s="6" t="s">
        <v>974</v>
      </c>
      <c r="T40" s="9" t="s">
        <v>974</v>
      </c>
      <c r="U40" s="24">
        <v>0.12</v>
      </c>
      <c r="V40" s="26">
        <v>0.09</v>
      </c>
      <c r="W40" s="26">
        <v>0.09</v>
      </c>
      <c r="X40" s="6" t="s">
        <v>974</v>
      </c>
      <c r="Y40" s="26">
        <v>0.09</v>
      </c>
      <c r="Z40" s="26">
        <v>0.08</v>
      </c>
      <c r="AA40" s="25">
        <v>0.13</v>
      </c>
      <c r="AB40" s="25">
        <v>0.08</v>
      </c>
      <c r="AC40" s="12"/>
    </row>
    <row r="41" spans="1:29" x14ac:dyDescent="0.35">
      <c r="A41" s="9"/>
      <c r="B41" s="22"/>
      <c r="C41" s="12" t="s">
        <v>1261</v>
      </c>
      <c r="D41" s="12"/>
      <c r="E41" s="6"/>
      <c r="F41" s="6"/>
      <c r="G41" s="6"/>
      <c r="H41" s="6"/>
      <c r="I41" s="6"/>
      <c r="J41" s="6"/>
      <c r="K41" s="6"/>
      <c r="L41" s="9"/>
      <c r="M41" s="12"/>
      <c r="N41" s="6"/>
      <c r="O41" s="6"/>
      <c r="P41" s="6"/>
      <c r="Q41" s="6" t="s">
        <v>1335</v>
      </c>
      <c r="R41" s="6"/>
      <c r="S41" s="6"/>
      <c r="T41" s="9"/>
      <c r="U41" s="12"/>
      <c r="V41" s="6"/>
      <c r="W41" s="6"/>
      <c r="X41" s="6"/>
      <c r="Y41" s="6"/>
      <c r="Z41" s="6"/>
      <c r="AA41" s="9"/>
      <c r="AB41" s="9"/>
      <c r="AC41" s="12"/>
    </row>
    <row r="42" spans="1:29" ht="43.5" x14ac:dyDescent="0.35">
      <c r="A42" s="9"/>
      <c r="B42" s="13" t="s">
        <v>3175</v>
      </c>
      <c r="C42" s="14">
        <v>49</v>
      </c>
      <c r="D42" s="15">
        <v>3</v>
      </c>
      <c r="E42" s="17" t="s">
        <v>974</v>
      </c>
      <c r="F42" s="17" t="s">
        <v>974</v>
      </c>
      <c r="G42" s="17">
        <v>3</v>
      </c>
      <c r="H42" s="17">
        <v>2</v>
      </c>
      <c r="I42" s="17">
        <v>28</v>
      </c>
      <c r="J42" s="17">
        <v>3</v>
      </c>
      <c r="K42" s="17" t="s">
        <v>975</v>
      </c>
      <c r="L42" s="16">
        <v>13</v>
      </c>
      <c r="M42" s="15" t="s">
        <v>974</v>
      </c>
      <c r="N42" s="17" t="s">
        <v>974</v>
      </c>
      <c r="O42" s="17" t="s">
        <v>974</v>
      </c>
      <c r="P42" s="17" t="s">
        <v>974</v>
      </c>
      <c r="Q42" s="17">
        <v>49</v>
      </c>
      <c r="R42" s="17" t="s">
        <v>974</v>
      </c>
      <c r="S42" s="17" t="s">
        <v>974</v>
      </c>
      <c r="T42" s="16" t="s">
        <v>974</v>
      </c>
      <c r="U42" s="15">
        <v>3</v>
      </c>
      <c r="V42" s="17">
        <v>29</v>
      </c>
      <c r="W42" s="17">
        <v>32</v>
      </c>
      <c r="X42" s="17" t="s">
        <v>974</v>
      </c>
      <c r="Y42" s="17">
        <v>8</v>
      </c>
      <c r="Z42" s="17">
        <v>2</v>
      </c>
      <c r="AA42" s="16">
        <v>7</v>
      </c>
      <c r="AB42" s="16">
        <v>35</v>
      </c>
      <c r="AC42" s="12"/>
    </row>
    <row r="43" spans="1:29" x14ac:dyDescent="0.35">
      <c r="A43" s="9"/>
      <c r="B43" s="13"/>
      <c r="C43" s="18">
        <v>0.1</v>
      </c>
      <c r="D43" s="19">
        <v>0.51</v>
      </c>
      <c r="E43" s="17" t="s">
        <v>974</v>
      </c>
      <c r="F43" s="17" t="s">
        <v>974</v>
      </c>
      <c r="G43" s="21">
        <v>0.21</v>
      </c>
      <c r="H43" s="21">
        <v>0.2</v>
      </c>
      <c r="I43" s="21">
        <v>0.09</v>
      </c>
      <c r="J43" s="21">
        <v>0.03</v>
      </c>
      <c r="K43" s="21">
        <v>0.05</v>
      </c>
      <c r="L43" s="20">
        <v>0.31</v>
      </c>
      <c r="M43" s="15" t="s">
        <v>974</v>
      </c>
      <c r="N43" s="17" t="s">
        <v>974</v>
      </c>
      <c r="O43" s="17" t="s">
        <v>974</v>
      </c>
      <c r="P43" s="17" t="s">
        <v>974</v>
      </c>
      <c r="Q43" s="21">
        <v>0.12</v>
      </c>
      <c r="R43" s="17" t="s">
        <v>974</v>
      </c>
      <c r="S43" s="17" t="s">
        <v>974</v>
      </c>
      <c r="T43" s="16" t="s">
        <v>974</v>
      </c>
      <c r="U43" s="19">
        <v>0.04</v>
      </c>
      <c r="V43" s="21">
        <v>0.15</v>
      </c>
      <c r="W43" s="21">
        <v>0.12</v>
      </c>
      <c r="X43" s="17" t="s">
        <v>974</v>
      </c>
      <c r="Y43" s="21">
        <v>0.27</v>
      </c>
      <c r="Z43" s="21">
        <v>0.02</v>
      </c>
      <c r="AA43" s="20">
        <v>0.05</v>
      </c>
      <c r="AB43" s="20">
        <v>0.09</v>
      </c>
      <c r="AC43" s="12"/>
    </row>
    <row r="44" spans="1:29" x14ac:dyDescent="0.35">
      <c r="A44" s="9"/>
      <c r="B44" s="13"/>
      <c r="C44" s="15" t="s">
        <v>1261</v>
      </c>
      <c r="D44" s="15"/>
      <c r="E44" s="17"/>
      <c r="F44" s="17"/>
      <c r="G44" s="17"/>
      <c r="H44" s="17"/>
      <c r="I44" s="17"/>
      <c r="J44" s="17"/>
      <c r="K44" s="17"/>
      <c r="L44" s="16"/>
      <c r="M44" s="15"/>
      <c r="N44" s="17"/>
      <c r="O44" s="17"/>
      <c r="P44" s="17"/>
      <c r="Q44" s="17" t="s">
        <v>1335</v>
      </c>
      <c r="R44" s="17"/>
      <c r="S44" s="17"/>
      <c r="T44" s="16"/>
      <c r="U44" s="15"/>
      <c r="V44" s="17" t="s">
        <v>1027</v>
      </c>
      <c r="W44" s="17" t="s">
        <v>1038</v>
      </c>
      <c r="X44" s="17"/>
      <c r="Y44" s="17"/>
      <c r="Z44" s="17"/>
      <c r="AA44" s="16"/>
      <c r="AB44" s="16"/>
      <c r="AC44" s="12"/>
    </row>
    <row r="45" spans="1:29" x14ac:dyDescent="0.35">
      <c r="A45" s="9"/>
      <c r="B45" s="22" t="s">
        <v>3180</v>
      </c>
      <c r="C45" s="11">
        <v>25</v>
      </c>
      <c r="D45" s="12" t="s">
        <v>974</v>
      </c>
      <c r="E45" s="6" t="s">
        <v>974</v>
      </c>
      <c r="F45" s="6" t="s">
        <v>975</v>
      </c>
      <c r="G45" s="6" t="s">
        <v>975</v>
      </c>
      <c r="H45" s="6" t="s">
        <v>974</v>
      </c>
      <c r="I45" s="6">
        <v>12</v>
      </c>
      <c r="J45" s="6">
        <v>7</v>
      </c>
      <c r="K45" s="6" t="s">
        <v>974</v>
      </c>
      <c r="L45" s="9">
        <v>6</v>
      </c>
      <c r="M45" s="12" t="s">
        <v>974</v>
      </c>
      <c r="N45" s="6" t="s">
        <v>974</v>
      </c>
      <c r="O45" s="6" t="s">
        <v>974</v>
      </c>
      <c r="P45" s="6" t="s">
        <v>974</v>
      </c>
      <c r="Q45" s="6">
        <v>17</v>
      </c>
      <c r="R45" s="6">
        <v>9</v>
      </c>
      <c r="S45" s="6" t="s">
        <v>974</v>
      </c>
      <c r="T45" s="9" t="s">
        <v>974</v>
      </c>
      <c r="U45" s="12">
        <v>1</v>
      </c>
      <c r="V45" s="6">
        <v>13</v>
      </c>
      <c r="W45" s="6">
        <v>14</v>
      </c>
      <c r="X45" s="6" t="s">
        <v>974</v>
      </c>
      <c r="Y45" s="6">
        <v>2</v>
      </c>
      <c r="Z45" s="6">
        <v>6</v>
      </c>
      <c r="AA45" s="9">
        <v>4</v>
      </c>
      <c r="AB45" s="9">
        <v>22</v>
      </c>
      <c r="AC45" s="12"/>
    </row>
    <row r="46" spans="1:29" x14ac:dyDescent="0.35">
      <c r="A46" s="9"/>
      <c r="B46" s="22"/>
      <c r="C46" s="23">
        <v>0.05</v>
      </c>
      <c r="D46" s="12" t="s">
        <v>974</v>
      </c>
      <c r="E46" s="6" t="s">
        <v>974</v>
      </c>
      <c r="F46" s="26">
        <v>7.0000000000000007E-2</v>
      </c>
      <c r="G46" s="26">
        <v>0.03</v>
      </c>
      <c r="H46" s="6" t="s">
        <v>974</v>
      </c>
      <c r="I46" s="26">
        <v>0.04</v>
      </c>
      <c r="J46" s="26">
        <v>7.0000000000000007E-2</v>
      </c>
      <c r="K46" s="6" t="s">
        <v>974</v>
      </c>
      <c r="L46" s="25">
        <v>0.14000000000000001</v>
      </c>
      <c r="M46" s="12" t="s">
        <v>974</v>
      </c>
      <c r="N46" s="6" t="s">
        <v>974</v>
      </c>
      <c r="O46" s="6" t="s">
        <v>974</v>
      </c>
      <c r="P46" s="6" t="s">
        <v>974</v>
      </c>
      <c r="Q46" s="26">
        <v>0.04</v>
      </c>
      <c r="R46" s="26">
        <v>0.09</v>
      </c>
      <c r="S46" s="6" t="s">
        <v>974</v>
      </c>
      <c r="T46" s="9" t="s">
        <v>974</v>
      </c>
      <c r="U46" s="24">
        <v>0.02</v>
      </c>
      <c r="V46" s="26">
        <v>0.06</v>
      </c>
      <c r="W46" s="26">
        <v>0.05</v>
      </c>
      <c r="X46" s="6" t="s">
        <v>974</v>
      </c>
      <c r="Y46" s="26">
        <v>7.0000000000000007E-2</v>
      </c>
      <c r="Z46" s="26">
        <v>0.08</v>
      </c>
      <c r="AA46" s="25">
        <v>0.03</v>
      </c>
      <c r="AB46" s="25">
        <v>0.06</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ht="58" x14ac:dyDescent="0.35">
      <c r="A48" s="9"/>
      <c r="B48" s="13" t="s">
        <v>3250</v>
      </c>
      <c r="C48" s="14">
        <v>24</v>
      </c>
      <c r="D48" s="15" t="s">
        <v>974</v>
      </c>
      <c r="E48" s="17" t="s">
        <v>974</v>
      </c>
      <c r="F48" s="17">
        <v>1</v>
      </c>
      <c r="G48" s="17">
        <v>1</v>
      </c>
      <c r="H48" s="17">
        <v>2</v>
      </c>
      <c r="I48" s="17">
        <v>18</v>
      </c>
      <c r="J48" s="17">
        <v>4</v>
      </c>
      <c r="K48" s="17" t="s">
        <v>974</v>
      </c>
      <c r="L48" s="16" t="s">
        <v>974</v>
      </c>
      <c r="M48" s="15" t="s">
        <v>974</v>
      </c>
      <c r="N48" s="17" t="s">
        <v>974</v>
      </c>
      <c r="O48" s="17" t="s">
        <v>974</v>
      </c>
      <c r="P48" s="17" t="s">
        <v>974</v>
      </c>
      <c r="Q48" s="17">
        <v>24</v>
      </c>
      <c r="R48" s="17" t="s">
        <v>974</v>
      </c>
      <c r="S48" s="17" t="s">
        <v>974</v>
      </c>
      <c r="T48" s="16" t="s">
        <v>974</v>
      </c>
      <c r="U48" s="15">
        <v>4</v>
      </c>
      <c r="V48" s="17">
        <v>11</v>
      </c>
      <c r="W48" s="17">
        <v>15</v>
      </c>
      <c r="X48" s="17" t="s">
        <v>974</v>
      </c>
      <c r="Y48" s="17">
        <v>2</v>
      </c>
      <c r="Z48" s="17">
        <v>1</v>
      </c>
      <c r="AA48" s="16">
        <v>6</v>
      </c>
      <c r="AB48" s="16">
        <v>15</v>
      </c>
      <c r="AC48" s="12"/>
    </row>
    <row r="49" spans="1:29" x14ac:dyDescent="0.35">
      <c r="A49" s="9"/>
      <c r="B49" s="13"/>
      <c r="C49" s="18">
        <v>0.05</v>
      </c>
      <c r="D49" s="15" t="s">
        <v>974</v>
      </c>
      <c r="E49" s="17" t="s">
        <v>974</v>
      </c>
      <c r="F49" s="21">
        <v>0.16</v>
      </c>
      <c r="G49" s="21">
        <v>0.06</v>
      </c>
      <c r="H49" s="21">
        <v>0.2</v>
      </c>
      <c r="I49" s="21">
        <v>0.05</v>
      </c>
      <c r="J49" s="21">
        <v>0.04</v>
      </c>
      <c r="K49" s="17" t="s">
        <v>974</v>
      </c>
      <c r="L49" s="16" t="s">
        <v>974</v>
      </c>
      <c r="M49" s="15" t="s">
        <v>974</v>
      </c>
      <c r="N49" s="17" t="s">
        <v>974</v>
      </c>
      <c r="O49" s="17" t="s">
        <v>974</v>
      </c>
      <c r="P49" s="17" t="s">
        <v>974</v>
      </c>
      <c r="Q49" s="21">
        <v>0.06</v>
      </c>
      <c r="R49" s="17" t="s">
        <v>974</v>
      </c>
      <c r="S49" s="17" t="s">
        <v>974</v>
      </c>
      <c r="T49" s="16" t="s">
        <v>974</v>
      </c>
      <c r="U49" s="19">
        <v>0.06</v>
      </c>
      <c r="V49" s="21">
        <v>0.05</v>
      </c>
      <c r="W49" s="21">
        <v>0.06</v>
      </c>
      <c r="X49" s="17" t="s">
        <v>974</v>
      </c>
      <c r="Y49" s="21">
        <v>0.05</v>
      </c>
      <c r="Z49" s="21">
        <v>0.01</v>
      </c>
      <c r="AA49" s="20">
        <v>0.05</v>
      </c>
      <c r="AB49" s="20">
        <v>0.04</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ht="29" x14ac:dyDescent="0.35">
      <c r="A51" s="9"/>
      <c r="B51" s="22" t="s">
        <v>3171</v>
      </c>
      <c r="C51" s="11">
        <v>12</v>
      </c>
      <c r="D51" s="12" t="s">
        <v>974</v>
      </c>
      <c r="E51" s="6" t="s">
        <v>975</v>
      </c>
      <c r="F51" s="6">
        <v>1</v>
      </c>
      <c r="G51" s="6">
        <v>2</v>
      </c>
      <c r="H51" s="6" t="s">
        <v>974</v>
      </c>
      <c r="I51" s="6">
        <v>10</v>
      </c>
      <c r="J51" s="6" t="s">
        <v>974</v>
      </c>
      <c r="K51" s="6" t="s">
        <v>974</v>
      </c>
      <c r="L51" s="9">
        <v>1</v>
      </c>
      <c r="M51" s="12" t="s">
        <v>974</v>
      </c>
      <c r="N51" s="6" t="s">
        <v>974</v>
      </c>
      <c r="O51" s="6" t="s">
        <v>974</v>
      </c>
      <c r="P51" s="6" t="s">
        <v>974</v>
      </c>
      <c r="Q51" s="6">
        <v>12</v>
      </c>
      <c r="R51" s="6" t="s">
        <v>974</v>
      </c>
      <c r="S51" s="6" t="s">
        <v>974</v>
      </c>
      <c r="T51" s="9" t="s">
        <v>974</v>
      </c>
      <c r="U51" s="12" t="s">
        <v>975</v>
      </c>
      <c r="V51" s="6">
        <v>3</v>
      </c>
      <c r="W51" s="6">
        <v>4</v>
      </c>
      <c r="X51" s="6" t="s">
        <v>974</v>
      </c>
      <c r="Y51" s="6" t="s">
        <v>974</v>
      </c>
      <c r="Z51" s="6">
        <v>5</v>
      </c>
      <c r="AA51" s="9">
        <v>3</v>
      </c>
      <c r="AB51" s="9">
        <v>11</v>
      </c>
      <c r="AC51" s="12"/>
    </row>
    <row r="52" spans="1:29" x14ac:dyDescent="0.35">
      <c r="A52" s="9"/>
      <c r="B52" s="22"/>
      <c r="C52" s="23">
        <v>0.02</v>
      </c>
      <c r="D52" s="12" t="s">
        <v>974</v>
      </c>
      <c r="E52" s="26">
        <v>0.19</v>
      </c>
      <c r="F52" s="26">
        <v>0.22</v>
      </c>
      <c r="G52" s="26">
        <v>0.13</v>
      </c>
      <c r="H52" s="6" t="s">
        <v>974</v>
      </c>
      <c r="I52" s="26">
        <v>0.03</v>
      </c>
      <c r="J52" s="6" t="s">
        <v>974</v>
      </c>
      <c r="K52" s="6" t="s">
        <v>974</v>
      </c>
      <c r="L52" s="25">
        <v>0.02</v>
      </c>
      <c r="M52" s="12" t="s">
        <v>974</v>
      </c>
      <c r="N52" s="6" t="s">
        <v>974</v>
      </c>
      <c r="O52" s="6" t="s">
        <v>974</v>
      </c>
      <c r="P52" s="6" t="s">
        <v>974</v>
      </c>
      <c r="Q52" s="26">
        <v>0.03</v>
      </c>
      <c r="R52" s="6" t="s">
        <v>974</v>
      </c>
      <c r="S52" s="6" t="s">
        <v>974</v>
      </c>
      <c r="T52" s="9" t="s">
        <v>974</v>
      </c>
      <c r="U52" s="24">
        <v>0.01</v>
      </c>
      <c r="V52" s="26">
        <v>0.02</v>
      </c>
      <c r="W52" s="26">
        <v>0.01</v>
      </c>
      <c r="X52" s="6" t="s">
        <v>974</v>
      </c>
      <c r="Y52" s="6" t="s">
        <v>974</v>
      </c>
      <c r="Z52" s="26">
        <v>0.08</v>
      </c>
      <c r="AA52" s="25">
        <v>0.03</v>
      </c>
      <c r="AB52" s="25">
        <v>0.03</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3181</v>
      </c>
      <c r="C54" s="14">
        <v>1</v>
      </c>
      <c r="D54" s="15" t="s">
        <v>974</v>
      </c>
      <c r="E54" s="17" t="s">
        <v>974</v>
      </c>
      <c r="F54" s="17" t="s">
        <v>974</v>
      </c>
      <c r="G54" s="17" t="s">
        <v>974</v>
      </c>
      <c r="H54" s="17" t="s">
        <v>974</v>
      </c>
      <c r="I54" s="17">
        <v>1</v>
      </c>
      <c r="J54" s="17" t="s">
        <v>974</v>
      </c>
      <c r="K54" s="17" t="s">
        <v>974</v>
      </c>
      <c r="L54" s="16" t="s">
        <v>974</v>
      </c>
      <c r="M54" s="15" t="s">
        <v>974</v>
      </c>
      <c r="N54" s="17" t="s">
        <v>974</v>
      </c>
      <c r="O54" s="17" t="s">
        <v>974</v>
      </c>
      <c r="P54" s="17" t="s">
        <v>974</v>
      </c>
      <c r="Q54" s="17">
        <v>1</v>
      </c>
      <c r="R54" s="17" t="s">
        <v>974</v>
      </c>
      <c r="S54" s="17" t="s">
        <v>974</v>
      </c>
      <c r="T54" s="16" t="s">
        <v>974</v>
      </c>
      <c r="U54" s="15" t="s">
        <v>974</v>
      </c>
      <c r="V54" s="17">
        <v>1</v>
      </c>
      <c r="W54" s="17">
        <v>1</v>
      </c>
      <c r="X54" s="17" t="s">
        <v>974</v>
      </c>
      <c r="Y54" s="17" t="s">
        <v>974</v>
      </c>
      <c r="Z54" s="17" t="s">
        <v>974</v>
      </c>
      <c r="AA54" s="16" t="s">
        <v>974</v>
      </c>
      <c r="AB54" s="16">
        <v>1</v>
      </c>
      <c r="AC54" s="12"/>
    </row>
    <row r="55" spans="1:29" x14ac:dyDescent="0.35">
      <c r="A55" s="9"/>
      <c r="B55" s="13"/>
      <c r="C55" s="14" t="s">
        <v>975</v>
      </c>
      <c r="D55" s="15" t="s">
        <v>974</v>
      </c>
      <c r="E55" s="17" t="s">
        <v>974</v>
      </c>
      <c r="F55" s="17" t="s">
        <v>974</v>
      </c>
      <c r="G55" s="17" t="s">
        <v>974</v>
      </c>
      <c r="H55" s="17" t="s">
        <v>974</v>
      </c>
      <c r="I55" s="17" t="s">
        <v>975</v>
      </c>
      <c r="J55" s="17" t="s">
        <v>974</v>
      </c>
      <c r="K55" s="17" t="s">
        <v>974</v>
      </c>
      <c r="L55" s="16" t="s">
        <v>974</v>
      </c>
      <c r="M55" s="15" t="s">
        <v>974</v>
      </c>
      <c r="N55" s="17" t="s">
        <v>974</v>
      </c>
      <c r="O55" s="17" t="s">
        <v>974</v>
      </c>
      <c r="P55" s="17" t="s">
        <v>974</v>
      </c>
      <c r="Q55" s="17" t="s">
        <v>975</v>
      </c>
      <c r="R55" s="17" t="s">
        <v>974</v>
      </c>
      <c r="S55" s="17" t="s">
        <v>974</v>
      </c>
      <c r="T55" s="16" t="s">
        <v>974</v>
      </c>
      <c r="U55" s="15" t="s">
        <v>974</v>
      </c>
      <c r="V55" s="17" t="s">
        <v>975</v>
      </c>
      <c r="W55" s="17" t="s">
        <v>975</v>
      </c>
      <c r="X55" s="17" t="s">
        <v>974</v>
      </c>
      <c r="Y55" s="17" t="s">
        <v>974</v>
      </c>
      <c r="Z55" s="17" t="s">
        <v>974</v>
      </c>
      <c r="AA55" s="16" t="s">
        <v>974</v>
      </c>
      <c r="AB55" s="16" t="s">
        <v>975</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22" t="s">
        <v>2319</v>
      </c>
      <c r="C57" s="11" t="s">
        <v>974</v>
      </c>
      <c r="D57" s="12" t="s">
        <v>974</v>
      </c>
      <c r="E57" s="6" t="s">
        <v>974</v>
      </c>
      <c r="F57" s="6" t="s">
        <v>974</v>
      </c>
      <c r="G57" s="6" t="s">
        <v>974</v>
      </c>
      <c r="H57" s="6" t="s">
        <v>974</v>
      </c>
      <c r="I57" s="6" t="s">
        <v>974</v>
      </c>
      <c r="J57" s="6" t="s">
        <v>974</v>
      </c>
      <c r="K57" s="6" t="s">
        <v>974</v>
      </c>
      <c r="L57" s="9" t="s">
        <v>974</v>
      </c>
      <c r="M57" s="12" t="s">
        <v>974</v>
      </c>
      <c r="N57" s="6" t="s">
        <v>974</v>
      </c>
      <c r="O57" s="6" t="s">
        <v>974</v>
      </c>
      <c r="P57" s="6" t="s">
        <v>974</v>
      </c>
      <c r="Q57" s="6" t="s">
        <v>974</v>
      </c>
      <c r="R57" s="6" t="s">
        <v>974</v>
      </c>
      <c r="S57" s="6" t="s">
        <v>974</v>
      </c>
      <c r="T57" s="9" t="s">
        <v>974</v>
      </c>
      <c r="U57" s="12" t="s">
        <v>974</v>
      </c>
      <c r="V57" s="6" t="s">
        <v>974</v>
      </c>
      <c r="W57" s="6" t="s">
        <v>974</v>
      </c>
      <c r="X57" s="6" t="s">
        <v>974</v>
      </c>
      <c r="Y57" s="6" t="s">
        <v>974</v>
      </c>
      <c r="Z57" s="6" t="s">
        <v>974</v>
      </c>
      <c r="AA57" s="9" t="s">
        <v>974</v>
      </c>
      <c r="AB57" s="9" t="s">
        <v>974</v>
      </c>
      <c r="AC57" s="12"/>
    </row>
    <row r="58" spans="1:29" x14ac:dyDescent="0.35">
      <c r="A58" s="9"/>
      <c r="B58" s="22"/>
      <c r="C58" s="11" t="s">
        <v>974</v>
      </c>
      <c r="D58" s="12" t="s">
        <v>974</v>
      </c>
      <c r="E58" s="6" t="s">
        <v>974</v>
      </c>
      <c r="F58" s="6" t="s">
        <v>974</v>
      </c>
      <c r="G58" s="6" t="s">
        <v>974</v>
      </c>
      <c r="H58" s="6" t="s">
        <v>974</v>
      </c>
      <c r="I58" s="6" t="s">
        <v>974</v>
      </c>
      <c r="J58" s="6" t="s">
        <v>974</v>
      </c>
      <c r="K58" s="6" t="s">
        <v>974</v>
      </c>
      <c r="L58" s="9" t="s">
        <v>974</v>
      </c>
      <c r="M58" s="12" t="s">
        <v>974</v>
      </c>
      <c r="N58" s="6" t="s">
        <v>974</v>
      </c>
      <c r="O58" s="6" t="s">
        <v>974</v>
      </c>
      <c r="P58" s="6" t="s">
        <v>974</v>
      </c>
      <c r="Q58" s="6" t="s">
        <v>974</v>
      </c>
      <c r="R58" s="6" t="s">
        <v>974</v>
      </c>
      <c r="S58" s="6" t="s">
        <v>974</v>
      </c>
      <c r="T58" s="9" t="s">
        <v>974</v>
      </c>
      <c r="U58" s="12" t="s">
        <v>974</v>
      </c>
      <c r="V58" s="6" t="s">
        <v>974</v>
      </c>
      <c r="W58" s="6" t="s">
        <v>974</v>
      </c>
      <c r="X58" s="6" t="s">
        <v>974</v>
      </c>
      <c r="Y58" s="6" t="s">
        <v>974</v>
      </c>
      <c r="Z58" s="6" t="s">
        <v>974</v>
      </c>
      <c r="AA58" s="9" t="s">
        <v>974</v>
      </c>
      <c r="AB58" s="9" t="s">
        <v>974</v>
      </c>
      <c r="AC58" s="12"/>
    </row>
    <row r="59" spans="1:29" x14ac:dyDescent="0.35">
      <c r="A59" s="9"/>
      <c r="B59" s="22"/>
      <c r="C59" s="11"/>
      <c r="D59" s="12"/>
      <c r="E59" s="6"/>
      <c r="F59" s="6"/>
      <c r="G59" s="6"/>
      <c r="H59" s="6"/>
      <c r="I59" s="6"/>
      <c r="J59" s="6"/>
      <c r="K59" s="6"/>
      <c r="L59" s="9"/>
      <c r="M59" s="12"/>
      <c r="N59" s="6"/>
      <c r="O59" s="6"/>
      <c r="P59" s="6"/>
      <c r="Q59" s="6"/>
      <c r="R59" s="6"/>
      <c r="S59" s="6"/>
      <c r="T59" s="9"/>
      <c r="U59" s="12"/>
      <c r="V59" s="6"/>
      <c r="W59" s="6"/>
      <c r="X59" s="6"/>
      <c r="Y59" s="6"/>
      <c r="Z59" s="6"/>
      <c r="AA59" s="9"/>
      <c r="AB59" s="9"/>
      <c r="AC59" s="12"/>
    </row>
    <row r="60" spans="1:29" x14ac:dyDescent="0.35">
      <c r="A60" s="9"/>
      <c r="B60" s="13" t="s">
        <v>3182</v>
      </c>
      <c r="C60" s="14">
        <v>34</v>
      </c>
      <c r="D60" s="15" t="s">
        <v>974</v>
      </c>
      <c r="E60" s="17">
        <v>1</v>
      </c>
      <c r="F60" s="17">
        <v>1</v>
      </c>
      <c r="G60" s="17">
        <v>2</v>
      </c>
      <c r="H60" s="17" t="s">
        <v>974</v>
      </c>
      <c r="I60" s="17">
        <v>19</v>
      </c>
      <c r="J60" s="17">
        <v>11</v>
      </c>
      <c r="K60" s="17">
        <v>1</v>
      </c>
      <c r="L60" s="16">
        <v>2</v>
      </c>
      <c r="M60" s="15" t="s">
        <v>974</v>
      </c>
      <c r="N60" s="17" t="s">
        <v>974</v>
      </c>
      <c r="O60" s="17" t="s">
        <v>974</v>
      </c>
      <c r="P60" s="17" t="s">
        <v>974</v>
      </c>
      <c r="Q60" s="17">
        <v>5</v>
      </c>
      <c r="R60" s="17">
        <v>29</v>
      </c>
      <c r="S60" s="17" t="s">
        <v>974</v>
      </c>
      <c r="T60" s="16" t="s">
        <v>974</v>
      </c>
      <c r="U60" s="15">
        <v>4</v>
      </c>
      <c r="V60" s="17">
        <v>14</v>
      </c>
      <c r="W60" s="17">
        <v>18</v>
      </c>
      <c r="X60" s="17" t="s">
        <v>974</v>
      </c>
      <c r="Y60" s="17" t="s">
        <v>974</v>
      </c>
      <c r="Z60" s="17">
        <v>7</v>
      </c>
      <c r="AA60" s="16">
        <v>9</v>
      </c>
      <c r="AB60" s="16">
        <v>23</v>
      </c>
      <c r="AC60" s="12"/>
    </row>
    <row r="61" spans="1:29" x14ac:dyDescent="0.35">
      <c r="A61" s="9"/>
      <c r="B61" s="13"/>
      <c r="C61" s="18">
        <v>7.0000000000000007E-2</v>
      </c>
      <c r="D61" s="15" t="s">
        <v>974</v>
      </c>
      <c r="E61" s="21">
        <v>0.33</v>
      </c>
      <c r="F61" s="21">
        <v>0.22</v>
      </c>
      <c r="G61" s="21">
        <v>0.15</v>
      </c>
      <c r="H61" s="17" t="s">
        <v>974</v>
      </c>
      <c r="I61" s="21">
        <v>0.06</v>
      </c>
      <c r="J61" s="21">
        <v>0.11</v>
      </c>
      <c r="K61" s="21">
        <v>0.09</v>
      </c>
      <c r="L61" s="20">
        <v>0.05</v>
      </c>
      <c r="M61" s="15" t="s">
        <v>974</v>
      </c>
      <c r="N61" s="17" t="s">
        <v>974</v>
      </c>
      <c r="O61" s="17" t="s">
        <v>974</v>
      </c>
      <c r="P61" s="17" t="s">
        <v>974</v>
      </c>
      <c r="Q61" s="21">
        <v>0.01</v>
      </c>
      <c r="R61" s="21">
        <v>0.3</v>
      </c>
      <c r="S61" s="17" t="s">
        <v>974</v>
      </c>
      <c r="T61" s="16" t="s">
        <v>974</v>
      </c>
      <c r="U61" s="19">
        <v>0.06</v>
      </c>
      <c r="V61" s="21">
        <v>7.0000000000000007E-2</v>
      </c>
      <c r="W61" s="21">
        <v>7.0000000000000007E-2</v>
      </c>
      <c r="X61" s="17" t="s">
        <v>974</v>
      </c>
      <c r="Y61" s="17" t="s">
        <v>974</v>
      </c>
      <c r="Z61" s="21">
        <v>0.1</v>
      </c>
      <c r="AA61" s="20">
        <v>7.0000000000000007E-2</v>
      </c>
      <c r="AB61" s="20">
        <v>0.06</v>
      </c>
      <c r="AC61" s="12"/>
    </row>
    <row r="62" spans="1:29" x14ac:dyDescent="0.35">
      <c r="A62" s="9"/>
      <c r="B62" s="13"/>
      <c r="C62" s="15" t="s">
        <v>1245</v>
      </c>
      <c r="D62" s="15"/>
      <c r="E62" s="17"/>
      <c r="F62" s="17"/>
      <c r="G62" s="17"/>
      <c r="H62" s="17"/>
      <c r="I62" s="17"/>
      <c r="J62" s="17"/>
      <c r="K62" s="17"/>
      <c r="L62" s="16"/>
      <c r="M62" s="15"/>
      <c r="N62" s="17"/>
      <c r="O62" s="17"/>
      <c r="P62" s="17"/>
      <c r="Q62" s="17"/>
      <c r="R62" s="17" t="s">
        <v>1024</v>
      </c>
      <c r="S62" s="17"/>
      <c r="T62" s="16"/>
      <c r="U62" s="15"/>
      <c r="V62" s="17"/>
      <c r="W62" s="17"/>
      <c r="X62" s="17"/>
      <c r="Y62" s="17"/>
      <c r="Z62" s="17"/>
      <c r="AA62" s="16"/>
      <c r="AB62" s="16"/>
      <c r="AC62" s="12"/>
    </row>
    <row r="63" spans="1:29" x14ac:dyDescent="0.35">
      <c r="A63" s="9"/>
      <c r="B63" s="22" t="s">
        <v>2326</v>
      </c>
      <c r="C63" s="11">
        <v>34</v>
      </c>
      <c r="D63" s="12" t="s">
        <v>974</v>
      </c>
      <c r="E63" s="6" t="s">
        <v>974</v>
      </c>
      <c r="F63" s="6">
        <v>2</v>
      </c>
      <c r="G63" s="6">
        <v>2</v>
      </c>
      <c r="H63" s="6">
        <v>1</v>
      </c>
      <c r="I63" s="6">
        <v>23</v>
      </c>
      <c r="J63" s="6">
        <v>6</v>
      </c>
      <c r="K63" s="6">
        <v>2</v>
      </c>
      <c r="L63" s="9">
        <v>1</v>
      </c>
      <c r="M63" s="12" t="s">
        <v>974</v>
      </c>
      <c r="N63" s="6" t="s">
        <v>974</v>
      </c>
      <c r="O63" s="6" t="s">
        <v>974</v>
      </c>
      <c r="P63" s="6" t="s">
        <v>974</v>
      </c>
      <c r="Q63" s="6">
        <v>18</v>
      </c>
      <c r="R63" s="6">
        <v>17</v>
      </c>
      <c r="S63" s="6" t="s">
        <v>974</v>
      </c>
      <c r="T63" s="9" t="s">
        <v>974</v>
      </c>
      <c r="U63" s="12">
        <v>7</v>
      </c>
      <c r="V63" s="6">
        <v>10</v>
      </c>
      <c r="W63" s="6">
        <v>16</v>
      </c>
      <c r="X63" s="6" t="s">
        <v>974</v>
      </c>
      <c r="Y63" s="6" t="s">
        <v>974</v>
      </c>
      <c r="Z63" s="6" t="s">
        <v>975</v>
      </c>
      <c r="AA63" s="9">
        <v>18</v>
      </c>
      <c r="AB63" s="9">
        <v>28</v>
      </c>
      <c r="AC63" s="12"/>
    </row>
    <row r="64" spans="1:29" x14ac:dyDescent="0.35">
      <c r="A64" s="9"/>
      <c r="B64" s="22"/>
      <c r="C64" s="23">
        <v>7.0000000000000007E-2</v>
      </c>
      <c r="D64" s="12" t="s">
        <v>974</v>
      </c>
      <c r="E64" s="6" t="s">
        <v>974</v>
      </c>
      <c r="F64" s="26">
        <v>0.36</v>
      </c>
      <c r="G64" s="26">
        <v>0.15</v>
      </c>
      <c r="H64" s="26">
        <v>0.12</v>
      </c>
      <c r="I64" s="26">
        <v>7.0000000000000007E-2</v>
      </c>
      <c r="J64" s="26">
        <v>0.06</v>
      </c>
      <c r="K64" s="26">
        <v>0.23</v>
      </c>
      <c r="L64" s="25">
        <v>0.01</v>
      </c>
      <c r="M64" s="12" t="s">
        <v>974</v>
      </c>
      <c r="N64" s="6" t="s">
        <v>974</v>
      </c>
      <c r="O64" s="6" t="s">
        <v>974</v>
      </c>
      <c r="P64" s="6" t="s">
        <v>974</v>
      </c>
      <c r="Q64" s="26">
        <v>0.04</v>
      </c>
      <c r="R64" s="26">
        <v>0.18</v>
      </c>
      <c r="S64" s="6" t="s">
        <v>974</v>
      </c>
      <c r="T64" s="9" t="s">
        <v>974</v>
      </c>
      <c r="U64" s="24">
        <v>0.09</v>
      </c>
      <c r="V64" s="26">
        <v>0.05</v>
      </c>
      <c r="W64" s="26">
        <v>0.06</v>
      </c>
      <c r="X64" s="6" t="s">
        <v>974</v>
      </c>
      <c r="Y64" s="6" t="s">
        <v>974</v>
      </c>
      <c r="Z64" s="26">
        <v>0.01</v>
      </c>
      <c r="AA64" s="25">
        <v>0.14000000000000001</v>
      </c>
      <c r="AB64" s="25">
        <v>7.0000000000000007E-2</v>
      </c>
      <c r="AC64" s="12"/>
    </row>
    <row r="65" spans="1:29" x14ac:dyDescent="0.35">
      <c r="A65" s="9"/>
      <c r="B65" s="22"/>
      <c r="C65" s="12" t="s">
        <v>1245</v>
      </c>
      <c r="D65" s="12"/>
      <c r="E65" s="6"/>
      <c r="F65" s="6"/>
      <c r="G65" s="6"/>
      <c r="H65" s="6"/>
      <c r="I65" s="6"/>
      <c r="J65" s="6"/>
      <c r="K65" s="6"/>
      <c r="L65" s="9"/>
      <c r="M65" s="12"/>
      <c r="N65" s="6"/>
      <c r="O65" s="6"/>
      <c r="P65" s="6"/>
      <c r="Q65" s="6"/>
      <c r="R65" s="6" t="s">
        <v>1024</v>
      </c>
      <c r="S65" s="6"/>
      <c r="T65" s="9"/>
      <c r="U65" s="12"/>
      <c r="V65" s="6"/>
      <c r="W65" s="6"/>
      <c r="X65" s="6"/>
      <c r="Y65" s="6"/>
      <c r="Z65" s="6"/>
      <c r="AA65" s="9" t="s">
        <v>1390</v>
      </c>
      <c r="AB65" s="9"/>
      <c r="AC65" s="12"/>
    </row>
    <row r="66" spans="1:29" x14ac:dyDescent="0.35">
      <c r="A66" s="9"/>
      <c r="B66" s="13" t="s">
        <v>980</v>
      </c>
      <c r="C66" s="14">
        <v>3</v>
      </c>
      <c r="D66" s="15">
        <v>1</v>
      </c>
      <c r="E66" s="17" t="s">
        <v>974</v>
      </c>
      <c r="F66" s="17" t="s">
        <v>974</v>
      </c>
      <c r="G66" s="17">
        <v>1</v>
      </c>
      <c r="H66" s="17" t="s">
        <v>974</v>
      </c>
      <c r="I66" s="17" t="s">
        <v>974</v>
      </c>
      <c r="J66" s="17" t="s">
        <v>974</v>
      </c>
      <c r="K66" s="17" t="s">
        <v>974</v>
      </c>
      <c r="L66" s="16">
        <v>2</v>
      </c>
      <c r="M66" s="15" t="s">
        <v>974</v>
      </c>
      <c r="N66" s="17" t="s">
        <v>974</v>
      </c>
      <c r="O66" s="17" t="s">
        <v>974</v>
      </c>
      <c r="P66" s="17" t="s">
        <v>974</v>
      </c>
      <c r="Q66" s="17" t="s">
        <v>974</v>
      </c>
      <c r="R66" s="17">
        <v>3</v>
      </c>
      <c r="S66" s="17" t="s">
        <v>974</v>
      </c>
      <c r="T66" s="16" t="s">
        <v>974</v>
      </c>
      <c r="U66" s="15" t="s">
        <v>974</v>
      </c>
      <c r="V66" s="17">
        <v>1</v>
      </c>
      <c r="W66" s="17">
        <v>1</v>
      </c>
      <c r="X66" s="17" t="s">
        <v>974</v>
      </c>
      <c r="Y66" s="17" t="s">
        <v>974</v>
      </c>
      <c r="Z66" s="17">
        <v>2</v>
      </c>
      <c r="AA66" s="16" t="s">
        <v>974</v>
      </c>
      <c r="AB66" s="16">
        <v>2</v>
      </c>
      <c r="AC66" s="12"/>
    </row>
    <row r="67" spans="1:29" x14ac:dyDescent="0.35">
      <c r="A67" s="9"/>
      <c r="B67" s="13"/>
      <c r="C67" s="18">
        <v>0.01</v>
      </c>
      <c r="D67" s="19">
        <v>0.22</v>
      </c>
      <c r="E67" s="17" t="s">
        <v>974</v>
      </c>
      <c r="F67" s="17" t="s">
        <v>974</v>
      </c>
      <c r="G67" s="21">
        <v>0.09</v>
      </c>
      <c r="H67" s="17" t="s">
        <v>974</v>
      </c>
      <c r="I67" s="17" t="s">
        <v>974</v>
      </c>
      <c r="J67" s="17" t="s">
        <v>974</v>
      </c>
      <c r="K67" s="17" t="s">
        <v>974</v>
      </c>
      <c r="L67" s="20">
        <v>0.05</v>
      </c>
      <c r="M67" s="15" t="s">
        <v>974</v>
      </c>
      <c r="N67" s="17" t="s">
        <v>974</v>
      </c>
      <c r="O67" s="17" t="s">
        <v>974</v>
      </c>
      <c r="P67" s="17" t="s">
        <v>974</v>
      </c>
      <c r="Q67" s="17" t="s">
        <v>974</v>
      </c>
      <c r="R67" s="21">
        <v>0.03</v>
      </c>
      <c r="S67" s="17" t="s">
        <v>974</v>
      </c>
      <c r="T67" s="16" t="s">
        <v>974</v>
      </c>
      <c r="U67" s="15" t="s">
        <v>974</v>
      </c>
      <c r="V67" s="21">
        <v>0.01</v>
      </c>
      <c r="W67" s="17" t="s">
        <v>975</v>
      </c>
      <c r="X67" s="17" t="s">
        <v>974</v>
      </c>
      <c r="Y67" s="17" t="s">
        <v>974</v>
      </c>
      <c r="Z67" s="21">
        <v>0.03</v>
      </c>
      <c r="AA67" s="16" t="s">
        <v>974</v>
      </c>
      <c r="AB67" s="20">
        <v>0.01</v>
      </c>
      <c r="AC67" s="12"/>
    </row>
    <row r="68" spans="1:29" x14ac:dyDescent="0.35">
      <c r="A68" s="9"/>
      <c r="B68" s="13"/>
      <c r="C68" s="14"/>
      <c r="D68" s="15"/>
      <c r="E68" s="17"/>
      <c r="F68" s="17"/>
      <c r="G68" s="17"/>
      <c r="H68" s="17"/>
      <c r="I68" s="17"/>
      <c r="J68" s="17"/>
      <c r="K68" s="17"/>
      <c r="L68" s="16"/>
      <c r="M68" s="15"/>
      <c r="N68" s="17"/>
      <c r="O68" s="17"/>
      <c r="P68" s="17"/>
      <c r="Q68" s="17"/>
      <c r="R68" s="17" t="s">
        <v>1245</v>
      </c>
      <c r="S68" s="17"/>
      <c r="T68" s="16"/>
      <c r="U68" s="15"/>
      <c r="V68" s="17"/>
      <c r="W68" s="17"/>
      <c r="X68" s="17"/>
      <c r="Y68" s="17"/>
      <c r="Z68" s="17"/>
      <c r="AA68" s="16"/>
      <c r="AB68" s="16"/>
      <c r="AC68" s="12"/>
    </row>
    <row r="69" spans="1:29" x14ac:dyDescent="0.35">
      <c r="A69" s="9"/>
      <c r="B69" s="10" t="s">
        <v>3098</v>
      </c>
      <c r="C69" s="11">
        <v>405</v>
      </c>
      <c r="D69" s="12">
        <v>4</v>
      </c>
      <c r="E69" s="6">
        <v>2</v>
      </c>
      <c r="F69" s="6">
        <v>5</v>
      </c>
      <c r="G69" s="6">
        <v>11</v>
      </c>
      <c r="H69" s="6">
        <v>7</v>
      </c>
      <c r="I69" s="6">
        <v>277</v>
      </c>
      <c r="J69" s="6">
        <v>67</v>
      </c>
      <c r="K69" s="6">
        <v>5</v>
      </c>
      <c r="L69" s="9">
        <v>37</v>
      </c>
      <c r="M69" s="12" t="s">
        <v>974</v>
      </c>
      <c r="N69" s="6" t="s">
        <v>974</v>
      </c>
      <c r="O69" s="6" t="s">
        <v>974</v>
      </c>
      <c r="P69" s="6" t="s">
        <v>974</v>
      </c>
      <c r="Q69" s="6">
        <v>405</v>
      </c>
      <c r="R69" s="6" t="s">
        <v>974</v>
      </c>
      <c r="S69" s="6" t="s">
        <v>974</v>
      </c>
      <c r="T69" s="9" t="s">
        <v>974</v>
      </c>
      <c r="U69" s="12">
        <v>53</v>
      </c>
      <c r="V69" s="6">
        <v>175</v>
      </c>
      <c r="W69" s="6">
        <v>227</v>
      </c>
      <c r="X69" s="6">
        <v>1</v>
      </c>
      <c r="Y69" s="6">
        <v>28</v>
      </c>
      <c r="Z69" s="6">
        <v>43</v>
      </c>
      <c r="AA69" s="9">
        <v>105</v>
      </c>
      <c r="AB69" s="9">
        <v>303</v>
      </c>
      <c r="AC69" s="12"/>
    </row>
    <row r="70" spans="1:29" x14ac:dyDescent="0.35">
      <c r="A70" s="9"/>
      <c r="B70" s="22"/>
      <c r="C70" s="23">
        <v>0.81</v>
      </c>
      <c r="D70" s="24">
        <v>0.78</v>
      </c>
      <c r="E70" s="26">
        <v>0.67</v>
      </c>
      <c r="F70" s="26">
        <v>0.96</v>
      </c>
      <c r="G70" s="26">
        <v>0.83</v>
      </c>
      <c r="H70" s="26">
        <v>0.85</v>
      </c>
      <c r="I70" s="26">
        <v>0.83</v>
      </c>
      <c r="J70" s="26">
        <v>0.69</v>
      </c>
      <c r="K70" s="26">
        <v>0.68</v>
      </c>
      <c r="L70" s="25">
        <v>0.89</v>
      </c>
      <c r="M70" s="12" t="s">
        <v>974</v>
      </c>
      <c r="N70" s="6" t="s">
        <v>974</v>
      </c>
      <c r="O70" s="6" t="s">
        <v>974</v>
      </c>
      <c r="P70" s="6" t="s">
        <v>974</v>
      </c>
      <c r="Q70" s="26">
        <v>1</v>
      </c>
      <c r="R70" s="6" t="s">
        <v>974</v>
      </c>
      <c r="S70" s="6" t="s">
        <v>974</v>
      </c>
      <c r="T70" s="9" t="s">
        <v>974</v>
      </c>
      <c r="U70" s="24">
        <v>0.74</v>
      </c>
      <c r="V70" s="26">
        <v>0.87</v>
      </c>
      <c r="W70" s="26">
        <v>0.84</v>
      </c>
      <c r="X70" s="26">
        <v>1</v>
      </c>
      <c r="Y70" s="26">
        <v>0.95</v>
      </c>
      <c r="Z70" s="26">
        <v>0.61</v>
      </c>
      <c r="AA70" s="25">
        <v>0.81</v>
      </c>
      <c r="AB70" s="25">
        <v>0.8</v>
      </c>
      <c r="AC70" s="12"/>
    </row>
    <row r="71" spans="1:29" x14ac:dyDescent="0.35">
      <c r="A71" s="9"/>
      <c r="B71" s="22"/>
      <c r="C71" s="12" t="s">
        <v>3242</v>
      </c>
      <c r="D71" s="12"/>
      <c r="E71" s="6"/>
      <c r="F71" s="6"/>
      <c r="G71" s="6"/>
      <c r="H71" s="6"/>
      <c r="I71" s="6" t="s">
        <v>1177</v>
      </c>
      <c r="J71" s="6"/>
      <c r="K71" s="6"/>
      <c r="L71" s="9"/>
      <c r="M71" s="12"/>
      <c r="N71" s="6"/>
      <c r="O71" s="6"/>
      <c r="P71" s="6"/>
      <c r="Q71" s="6" t="s">
        <v>1335</v>
      </c>
      <c r="R71" s="6"/>
      <c r="S71" s="6"/>
      <c r="T71" s="9"/>
      <c r="U71" s="12"/>
      <c r="V71" s="6" t="s">
        <v>1446</v>
      </c>
      <c r="W71" s="6" t="s">
        <v>1038</v>
      </c>
      <c r="X71" s="6"/>
      <c r="Y71" s="6"/>
      <c r="Z71" s="6"/>
      <c r="AA71" s="9"/>
      <c r="AB71" s="9"/>
      <c r="AC71" s="12"/>
    </row>
    <row r="72" spans="1:29" x14ac:dyDescent="0.35">
      <c r="A72" s="9"/>
      <c r="B72" s="28" t="s">
        <v>3099</v>
      </c>
      <c r="C72" s="14">
        <v>208</v>
      </c>
      <c r="D72" s="15" t="s">
        <v>974</v>
      </c>
      <c r="E72" s="17">
        <v>2</v>
      </c>
      <c r="F72" s="17">
        <v>3</v>
      </c>
      <c r="G72" s="17">
        <v>4</v>
      </c>
      <c r="H72" s="17">
        <v>5</v>
      </c>
      <c r="I72" s="17">
        <v>140</v>
      </c>
      <c r="J72" s="17">
        <v>40</v>
      </c>
      <c r="K72" s="17">
        <v>3</v>
      </c>
      <c r="L72" s="16">
        <v>15</v>
      </c>
      <c r="M72" s="15" t="s">
        <v>974</v>
      </c>
      <c r="N72" s="17" t="s">
        <v>974</v>
      </c>
      <c r="O72" s="17" t="s">
        <v>974</v>
      </c>
      <c r="P72" s="17" t="s">
        <v>974</v>
      </c>
      <c r="Q72" s="17">
        <v>131</v>
      </c>
      <c r="R72" s="17">
        <v>77</v>
      </c>
      <c r="S72" s="17" t="s">
        <v>974</v>
      </c>
      <c r="T72" s="16" t="s">
        <v>974</v>
      </c>
      <c r="U72" s="15">
        <v>27</v>
      </c>
      <c r="V72" s="17">
        <v>78</v>
      </c>
      <c r="W72" s="17">
        <v>105</v>
      </c>
      <c r="X72" s="17">
        <v>1</v>
      </c>
      <c r="Y72" s="17">
        <v>16</v>
      </c>
      <c r="Z72" s="17">
        <v>37</v>
      </c>
      <c r="AA72" s="16">
        <v>49</v>
      </c>
      <c r="AB72" s="16">
        <v>169</v>
      </c>
      <c r="AC72" s="12"/>
    </row>
    <row r="73" spans="1:29" x14ac:dyDescent="0.35">
      <c r="A73" s="9"/>
      <c r="B73" s="13"/>
      <c r="C73" s="18">
        <v>0.42</v>
      </c>
      <c r="D73" s="15" t="s">
        <v>974</v>
      </c>
      <c r="E73" s="21">
        <v>0.6</v>
      </c>
      <c r="F73" s="21">
        <v>0.48</v>
      </c>
      <c r="G73" s="21">
        <v>0.31</v>
      </c>
      <c r="H73" s="21">
        <v>0.65</v>
      </c>
      <c r="I73" s="21">
        <v>0.42</v>
      </c>
      <c r="J73" s="21">
        <v>0.41</v>
      </c>
      <c r="K73" s="21">
        <v>0.47</v>
      </c>
      <c r="L73" s="20">
        <v>0.36</v>
      </c>
      <c r="M73" s="15" t="s">
        <v>974</v>
      </c>
      <c r="N73" s="17" t="s">
        <v>974</v>
      </c>
      <c r="O73" s="17" t="s">
        <v>974</v>
      </c>
      <c r="P73" s="17" t="s">
        <v>974</v>
      </c>
      <c r="Q73" s="21">
        <v>0.32</v>
      </c>
      <c r="R73" s="21">
        <v>0.8</v>
      </c>
      <c r="S73" s="17" t="s">
        <v>974</v>
      </c>
      <c r="T73" s="16" t="s">
        <v>974</v>
      </c>
      <c r="U73" s="19">
        <v>0.39</v>
      </c>
      <c r="V73" s="21">
        <v>0.39</v>
      </c>
      <c r="W73" s="21">
        <v>0.39</v>
      </c>
      <c r="X73" s="21">
        <v>0.41</v>
      </c>
      <c r="Y73" s="21">
        <v>0.53</v>
      </c>
      <c r="Z73" s="21">
        <v>0.53</v>
      </c>
      <c r="AA73" s="20">
        <v>0.38</v>
      </c>
      <c r="AB73" s="20">
        <v>0.44</v>
      </c>
      <c r="AC73" s="12"/>
    </row>
    <row r="74" spans="1:29" x14ac:dyDescent="0.35">
      <c r="A74" s="9"/>
      <c r="B74" s="13"/>
      <c r="C74" s="15" t="s">
        <v>1245</v>
      </c>
      <c r="D74" s="15"/>
      <c r="E74" s="17"/>
      <c r="F74" s="17"/>
      <c r="G74" s="17"/>
      <c r="H74" s="17"/>
      <c r="I74" s="17"/>
      <c r="J74" s="17"/>
      <c r="K74" s="17"/>
      <c r="L74" s="16"/>
      <c r="M74" s="15"/>
      <c r="N74" s="17"/>
      <c r="O74" s="17"/>
      <c r="P74" s="17"/>
      <c r="Q74" s="17"/>
      <c r="R74" s="17" t="s">
        <v>1024</v>
      </c>
      <c r="S74" s="17"/>
      <c r="T74" s="16"/>
      <c r="U74" s="15"/>
      <c r="V74" s="17"/>
      <c r="W74" s="17"/>
      <c r="X74" s="17"/>
      <c r="Y74" s="17"/>
      <c r="Z74" s="17"/>
      <c r="AA74" s="16"/>
      <c r="AB74" s="16"/>
      <c r="AC74" s="12"/>
    </row>
    <row r="75" spans="1:29" x14ac:dyDescent="0.35">
      <c r="B75" s="27" t="s">
        <v>982</v>
      </c>
      <c r="C75" s="27" t="s">
        <v>982</v>
      </c>
      <c r="D75" s="27" t="s">
        <v>982</v>
      </c>
      <c r="E75" s="27" t="s">
        <v>982</v>
      </c>
      <c r="F75" s="27" t="s">
        <v>982</v>
      </c>
      <c r="G75" s="27" t="s">
        <v>982</v>
      </c>
      <c r="H75" s="27" t="s">
        <v>982</v>
      </c>
      <c r="I75" s="27" t="s">
        <v>982</v>
      </c>
      <c r="J75" s="27" t="s">
        <v>982</v>
      </c>
      <c r="K75" s="27" t="s">
        <v>982</v>
      </c>
      <c r="L75" s="27" t="s">
        <v>982</v>
      </c>
      <c r="M75" s="27" t="s">
        <v>982</v>
      </c>
      <c r="N75" s="27" t="s">
        <v>982</v>
      </c>
      <c r="O75" s="27" t="s">
        <v>982</v>
      </c>
      <c r="P75" s="27" t="s">
        <v>982</v>
      </c>
      <c r="Q75" s="27" t="s">
        <v>982</v>
      </c>
      <c r="R75" s="27" t="s">
        <v>982</v>
      </c>
      <c r="S75" s="27" t="s">
        <v>982</v>
      </c>
      <c r="T75" s="27" t="s">
        <v>982</v>
      </c>
      <c r="U75" s="27" t="s">
        <v>982</v>
      </c>
      <c r="V75" s="27" t="s">
        <v>982</v>
      </c>
      <c r="W75" s="27" t="s">
        <v>982</v>
      </c>
      <c r="X75" s="27" t="s">
        <v>982</v>
      </c>
      <c r="Y75" s="27" t="s">
        <v>982</v>
      </c>
      <c r="Z75" s="27" t="s">
        <v>982</v>
      </c>
      <c r="AA75" s="27" t="s">
        <v>982</v>
      </c>
      <c r="AB75" s="27" t="s">
        <v>982</v>
      </c>
    </row>
    <row r="77" spans="1:29" x14ac:dyDescent="0.35">
      <c r="B77" s="1" t="s">
        <v>983</v>
      </c>
    </row>
    <row r="78" spans="1:29" x14ac:dyDescent="0.35">
      <c r="B78" s="1" t="s">
        <v>984</v>
      </c>
    </row>
    <row r="79" spans="1:29" x14ac:dyDescent="0.35">
      <c r="B79" s="1" t="s">
        <v>985</v>
      </c>
    </row>
    <row r="80" spans="1:29" x14ac:dyDescent="0.35">
      <c r="B80" s="1"/>
    </row>
    <row r="81" spans="2:2" x14ac:dyDescent="0.35">
      <c r="B81" s="1" t="s">
        <v>1246</v>
      </c>
    </row>
    <row r="82" spans="2:2" x14ac:dyDescent="0.35">
      <c r="B82" s="1" t="s">
        <v>987</v>
      </c>
    </row>
  </sheetData>
  <mergeCells count="3">
    <mergeCell ref="D13:L13"/>
    <mergeCell ref="M13:T13"/>
    <mergeCell ref="U13:AA13"/>
  </mergeCells>
  <hyperlinks>
    <hyperlink ref="B1" location="Index!A211" display="Return to Index" xr:uid="{00000000-0004-0000-C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F35"/>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B13" sqref="B13:E14"/>
    </sheetView>
  </sheetViews>
  <sheetFormatPr defaultRowHeight="14.5" x14ac:dyDescent="0.35"/>
  <cols>
    <col min="1" max="1" width="1.7265625" customWidth="1"/>
    <col min="2" max="2" width="28.7265625" customWidth="1"/>
    <col min="3" max="5" width="15.7265625" customWidth="1"/>
  </cols>
  <sheetData>
    <row r="1" spans="1:6" x14ac:dyDescent="0.35">
      <c r="B1" s="3" t="s">
        <v>934</v>
      </c>
    </row>
    <row r="2" spans="1:6" x14ac:dyDescent="0.35">
      <c r="B2" s="4"/>
    </row>
    <row r="3" spans="1:6" x14ac:dyDescent="0.35">
      <c r="B3" s="4"/>
    </row>
    <row r="4" spans="1:6" x14ac:dyDescent="0.35">
      <c r="D4" s="4" t="s">
        <v>0</v>
      </c>
    </row>
    <row r="5" spans="1:6" x14ac:dyDescent="0.35">
      <c r="D5" s="4"/>
    </row>
    <row r="6" spans="1:6" x14ac:dyDescent="0.35">
      <c r="B6" s="4"/>
      <c r="C6" s="4"/>
      <c r="D6" s="4"/>
      <c r="E6" s="4" t="s">
        <v>935</v>
      </c>
    </row>
    <row r="7" spans="1:6" x14ac:dyDescent="0.35">
      <c r="E7" s="4" t="s">
        <v>469</v>
      </c>
    </row>
    <row r="8" spans="1:6" x14ac:dyDescent="0.35">
      <c r="B8" s="1" t="s">
        <v>470</v>
      </c>
    </row>
    <row r="10" spans="1:6" x14ac:dyDescent="0.35">
      <c r="B10" s="1" t="s">
        <v>4</v>
      </c>
    </row>
    <row r="12" spans="1:6" ht="116" x14ac:dyDescent="0.35">
      <c r="B12" s="6"/>
      <c r="C12" s="7" t="s">
        <v>3263</v>
      </c>
      <c r="D12" s="8" t="s">
        <v>3264</v>
      </c>
      <c r="E12" s="8" t="s">
        <v>3265</v>
      </c>
    </row>
    <row r="13" spans="1:6" x14ac:dyDescent="0.35">
      <c r="B13" s="30" t="s">
        <v>961</v>
      </c>
      <c r="C13" s="33">
        <v>3987</v>
      </c>
      <c r="D13" s="33">
        <v>2493</v>
      </c>
      <c r="E13" s="32">
        <v>4385</v>
      </c>
    </row>
    <row r="14" spans="1:6" x14ac:dyDescent="0.35">
      <c r="B14" s="30" t="s">
        <v>962</v>
      </c>
      <c r="C14" s="33">
        <v>3700</v>
      </c>
      <c r="D14" s="33">
        <v>2265</v>
      </c>
      <c r="E14" s="32">
        <v>4005</v>
      </c>
    </row>
    <row r="15" spans="1:6" x14ac:dyDescent="0.35">
      <c r="A15" s="9"/>
      <c r="B15" s="10"/>
      <c r="C15" s="6"/>
      <c r="D15" s="6"/>
      <c r="E15" s="9"/>
      <c r="F15" s="12"/>
    </row>
    <row r="16" spans="1:6" x14ac:dyDescent="0.35">
      <c r="A16" s="9"/>
      <c r="B16" s="13" t="s">
        <v>3266</v>
      </c>
      <c r="C16" s="17">
        <v>1254</v>
      </c>
      <c r="D16" s="17">
        <v>1062</v>
      </c>
      <c r="E16" s="16">
        <v>1053</v>
      </c>
      <c r="F16" s="12"/>
    </row>
    <row r="17" spans="1:6" x14ac:dyDescent="0.35">
      <c r="A17" s="9"/>
      <c r="B17" s="13"/>
      <c r="C17" s="21">
        <v>0.34</v>
      </c>
      <c r="D17" s="21">
        <v>0.47</v>
      </c>
      <c r="E17" s="20">
        <v>0.26</v>
      </c>
      <c r="F17" s="12"/>
    </row>
    <row r="18" spans="1:6" x14ac:dyDescent="0.35">
      <c r="A18" s="9"/>
      <c r="B18" s="22" t="s">
        <v>3267</v>
      </c>
      <c r="C18" s="6">
        <v>1012</v>
      </c>
      <c r="D18" s="6">
        <v>1012</v>
      </c>
      <c r="E18" s="9">
        <v>1872</v>
      </c>
      <c r="F18" s="12"/>
    </row>
    <row r="19" spans="1:6" x14ac:dyDescent="0.35">
      <c r="A19" s="9"/>
      <c r="B19" s="22"/>
      <c r="C19" s="26">
        <v>0.27</v>
      </c>
      <c r="D19" s="26">
        <v>0.45</v>
      </c>
      <c r="E19" s="25">
        <v>0.47</v>
      </c>
      <c r="F19" s="12"/>
    </row>
    <row r="20" spans="1:6" x14ac:dyDescent="0.35">
      <c r="A20" s="9"/>
      <c r="B20" s="13" t="s">
        <v>3268</v>
      </c>
      <c r="C20" s="17">
        <v>296</v>
      </c>
      <c r="D20" s="17">
        <v>88</v>
      </c>
      <c r="E20" s="16">
        <v>309</v>
      </c>
      <c r="F20" s="12"/>
    </row>
    <row r="21" spans="1:6" x14ac:dyDescent="0.35">
      <c r="A21" s="9"/>
      <c r="B21" s="13"/>
      <c r="C21" s="21">
        <v>0.08</v>
      </c>
      <c r="D21" s="21">
        <v>0.04</v>
      </c>
      <c r="E21" s="20">
        <v>0.08</v>
      </c>
      <c r="F21" s="12"/>
    </row>
    <row r="22" spans="1:6" x14ac:dyDescent="0.35">
      <c r="A22" s="9"/>
      <c r="B22" s="22" t="s">
        <v>3269</v>
      </c>
      <c r="C22" s="6">
        <v>895</v>
      </c>
      <c r="D22" s="6">
        <v>21</v>
      </c>
      <c r="E22" s="9">
        <v>73</v>
      </c>
      <c r="F22" s="12"/>
    </row>
    <row r="23" spans="1:6" x14ac:dyDescent="0.35">
      <c r="A23" s="9"/>
      <c r="B23" s="22"/>
      <c r="C23" s="26">
        <v>0.24</v>
      </c>
      <c r="D23" s="26">
        <v>0.01</v>
      </c>
      <c r="E23" s="25">
        <v>0.02</v>
      </c>
      <c r="F23" s="12"/>
    </row>
    <row r="24" spans="1:6" x14ac:dyDescent="0.35">
      <c r="A24" s="9"/>
      <c r="B24" s="13" t="s">
        <v>980</v>
      </c>
      <c r="C24" s="17">
        <v>243</v>
      </c>
      <c r="D24" s="17">
        <v>82</v>
      </c>
      <c r="E24" s="16">
        <v>698</v>
      </c>
      <c r="F24" s="12"/>
    </row>
    <row r="25" spans="1:6" x14ac:dyDescent="0.35">
      <c r="A25" s="9"/>
      <c r="B25" s="13"/>
      <c r="C25" s="21">
        <v>7.0000000000000007E-2</v>
      </c>
      <c r="D25" s="21">
        <v>0.04</v>
      </c>
      <c r="E25" s="20">
        <v>0.17</v>
      </c>
      <c r="F25" s="12"/>
    </row>
    <row r="26" spans="1:6" x14ac:dyDescent="0.35">
      <c r="A26" s="9"/>
      <c r="B26" s="10" t="s">
        <v>3270</v>
      </c>
      <c r="C26" s="6">
        <v>2265</v>
      </c>
      <c r="D26" s="6">
        <v>2075</v>
      </c>
      <c r="E26" s="9">
        <v>2925</v>
      </c>
      <c r="F26" s="12"/>
    </row>
    <row r="27" spans="1:6" x14ac:dyDescent="0.35">
      <c r="A27" s="9"/>
      <c r="B27" s="22"/>
      <c r="C27" s="26">
        <v>0.61</v>
      </c>
      <c r="D27" s="26">
        <v>0.92</v>
      </c>
      <c r="E27" s="25">
        <v>0.73</v>
      </c>
      <c r="F27" s="12"/>
    </row>
    <row r="28" spans="1:6" x14ac:dyDescent="0.35">
      <c r="A28" s="9"/>
      <c r="B28" s="28" t="s">
        <v>3271</v>
      </c>
      <c r="C28" s="17">
        <v>1192</v>
      </c>
      <c r="D28" s="17">
        <v>109</v>
      </c>
      <c r="E28" s="16">
        <v>382</v>
      </c>
      <c r="F28" s="12"/>
    </row>
    <row r="29" spans="1:6" x14ac:dyDescent="0.35">
      <c r="A29" s="9"/>
      <c r="B29" s="13"/>
      <c r="C29" s="21">
        <v>0.32</v>
      </c>
      <c r="D29" s="21">
        <v>0.05</v>
      </c>
      <c r="E29" s="20">
        <v>0.1</v>
      </c>
      <c r="F29" s="12"/>
    </row>
    <row r="30" spans="1:6" x14ac:dyDescent="0.35">
      <c r="B30" s="27" t="s">
        <v>982</v>
      </c>
      <c r="C30" s="27" t="s">
        <v>982</v>
      </c>
      <c r="D30" s="27" t="s">
        <v>982</v>
      </c>
      <c r="E30" s="27" t="s">
        <v>982</v>
      </c>
    </row>
    <row r="32" spans="1:6" x14ac:dyDescent="0.35">
      <c r="B32" s="1" t="s">
        <v>983</v>
      </c>
    </row>
    <row r="33" spans="2:2" x14ac:dyDescent="0.35">
      <c r="B33" s="1" t="s">
        <v>984</v>
      </c>
    </row>
    <row r="34" spans="2:2" x14ac:dyDescent="0.35">
      <c r="B34" s="1" t="s">
        <v>985</v>
      </c>
    </row>
    <row r="35" spans="2:2" x14ac:dyDescent="0.35">
      <c r="B35" s="1"/>
    </row>
  </sheetData>
  <hyperlinks>
    <hyperlink ref="B1" location="Index!A212" display="Return to Index" xr:uid="{00000000-0004-0000-D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46</v>
      </c>
    </row>
    <row r="8" spans="2:29" x14ac:dyDescent="0.35">
      <c r="B8" s="1" t="s">
        <v>43</v>
      </c>
    </row>
    <row r="10" spans="2:29" x14ac:dyDescent="0.35">
      <c r="B10" s="1" t="s">
        <v>44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9" t="s">
        <v>961</v>
      </c>
      <c r="C15" s="38">
        <v>3607</v>
      </c>
      <c r="D15" s="40">
        <v>3119</v>
      </c>
      <c r="E15" s="41">
        <v>312</v>
      </c>
      <c r="F15" s="42">
        <v>176</v>
      </c>
      <c r="G15" s="40">
        <v>162</v>
      </c>
      <c r="H15" s="41">
        <v>399</v>
      </c>
      <c r="I15" s="41">
        <v>309</v>
      </c>
      <c r="J15" s="41">
        <v>302</v>
      </c>
      <c r="K15" s="41">
        <v>343</v>
      </c>
      <c r="L15" s="41">
        <v>335</v>
      </c>
      <c r="M15" s="41">
        <v>528</v>
      </c>
      <c r="N15" s="41">
        <v>374</v>
      </c>
      <c r="O15" s="42">
        <v>367</v>
      </c>
      <c r="P15" s="40">
        <v>3041</v>
      </c>
      <c r="Q15" s="42">
        <v>566</v>
      </c>
      <c r="R15" s="40">
        <v>688</v>
      </c>
      <c r="S15" s="41">
        <v>708</v>
      </c>
      <c r="T15" s="41">
        <v>677</v>
      </c>
      <c r="U15" s="41">
        <v>710</v>
      </c>
      <c r="V15" s="42">
        <v>824</v>
      </c>
      <c r="W15" s="40">
        <v>197</v>
      </c>
      <c r="X15" s="42">
        <v>2360</v>
      </c>
      <c r="Y15" s="40">
        <v>594</v>
      </c>
      <c r="Z15" s="42">
        <v>3000</v>
      </c>
      <c r="AA15" s="40">
        <v>267</v>
      </c>
      <c r="AB15" s="42">
        <v>327</v>
      </c>
      <c r="AC15" s="42">
        <v>3607</v>
      </c>
    </row>
    <row r="16" spans="2:29" x14ac:dyDescent="0.35">
      <c r="B16" s="39" t="s">
        <v>962</v>
      </c>
      <c r="C16" s="38">
        <v>3392</v>
      </c>
      <c r="D16" s="40">
        <v>2926</v>
      </c>
      <c r="E16" s="41">
        <v>296</v>
      </c>
      <c r="F16" s="42">
        <v>170</v>
      </c>
      <c r="G16" s="40">
        <v>149</v>
      </c>
      <c r="H16" s="41">
        <v>391</v>
      </c>
      <c r="I16" s="41">
        <v>250</v>
      </c>
      <c r="J16" s="41">
        <v>268</v>
      </c>
      <c r="K16" s="41">
        <v>320</v>
      </c>
      <c r="L16" s="41">
        <v>307</v>
      </c>
      <c r="M16" s="41">
        <v>515</v>
      </c>
      <c r="N16" s="41">
        <v>266</v>
      </c>
      <c r="O16" s="42">
        <v>461</v>
      </c>
      <c r="P16" s="40">
        <v>2915</v>
      </c>
      <c r="Q16" s="42">
        <v>477</v>
      </c>
      <c r="R16" s="40">
        <v>693</v>
      </c>
      <c r="S16" s="41">
        <v>673</v>
      </c>
      <c r="T16" s="41">
        <v>639</v>
      </c>
      <c r="U16" s="41">
        <v>679</v>
      </c>
      <c r="V16" s="42">
        <v>709</v>
      </c>
      <c r="W16" s="40">
        <v>224</v>
      </c>
      <c r="X16" s="42">
        <v>2514</v>
      </c>
      <c r="Y16" s="40">
        <v>846</v>
      </c>
      <c r="Z16" s="42">
        <v>2533</v>
      </c>
      <c r="AA16" s="40">
        <v>382</v>
      </c>
      <c r="AB16" s="42">
        <v>463</v>
      </c>
      <c r="AC16" s="42">
        <v>3607</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1526</v>
      </c>
      <c r="C18" s="14">
        <v>3138</v>
      </c>
      <c r="D18" s="15">
        <v>2700</v>
      </c>
      <c r="E18" s="17">
        <v>280</v>
      </c>
      <c r="F18" s="16">
        <v>159</v>
      </c>
      <c r="G18" s="15">
        <v>144</v>
      </c>
      <c r="H18" s="17">
        <v>371</v>
      </c>
      <c r="I18" s="17">
        <v>237</v>
      </c>
      <c r="J18" s="17">
        <v>255</v>
      </c>
      <c r="K18" s="17">
        <v>297</v>
      </c>
      <c r="L18" s="17">
        <v>280</v>
      </c>
      <c r="M18" s="17">
        <v>484</v>
      </c>
      <c r="N18" s="17">
        <v>250</v>
      </c>
      <c r="O18" s="16">
        <v>382</v>
      </c>
      <c r="P18" s="15">
        <v>2697</v>
      </c>
      <c r="Q18" s="16">
        <v>441</v>
      </c>
      <c r="R18" s="15">
        <v>641</v>
      </c>
      <c r="S18" s="17">
        <v>608</v>
      </c>
      <c r="T18" s="17">
        <v>592</v>
      </c>
      <c r="U18" s="17">
        <v>639</v>
      </c>
      <c r="V18" s="16">
        <v>658</v>
      </c>
      <c r="W18" s="15">
        <v>214</v>
      </c>
      <c r="X18" s="16">
        <v>2325</v>
      </c>
      <c r="Y18" s="15">
        <v>795</v>
      </c>
      <c r="Z18" s="16">
        <v>2332</v>
      </c>
      <c r="AA18" s="15">
        <v>355</v>
      </c>
      <c r="AB18" s="16">
        <v>440</v>
      </c>
      <c r="AC18" s="16">
        <v>3345</v>
      </c>
      <c r="AD18" s="12"/>
    </row>
    <row r="19" spans="1:30" x14ac:dyDescent="0.35">
      <c r="A19" s="9"/>
      <c r="B19" s="13"/>
      <c r="C19" s="18">
        <v>0.93</v>
      </c>
      <c r="D19" s="19">
        <v>0.92</v>
      </c>
      <c r="E19" s="21">
        <v>0.94</v>
      </c>
      <c r="F19" s="20">
        <v>0.93</v>
      </c>
      <c r="G19" s="19">
        <v>0.96</v>
      </c>
      <c r="H19" s="21">
        <v>0.95</v>
      </c>
      <c r="I19" s="21">
        <v>0.95</v>
      </c>
      <c r="J19" s="21">
        <v>0.95</v>
      </c>
      <c r="K19" s="21">
        <v>0.93</v>
      </c>
      <c r="L19" s="21">
        <v>0.91</v>
      </c>
      <c r="M19" s="21">
        <v>0.94</v>
      </c>
      <c r="N19" s="21">
        <v>0.94</v>
      </c>
      <c r="O19" s="20">
        <v>0.83</v>
      </c>
      <c r="P19" s="19">
        <v>0.93</v>
      </c>
      <c r="Q19" s="20">
        <v>0.93</v>
      </c>
      <c r="R19" s="19">
        <v>0.93</v>
      </c>
      <c r="S19" s="21">
        <v>0.9</v>
      </c>
      <c r="T19" s="21">
        <v>0.93</v>
      </c>
      <c r="U19" s="21">
        <v>0.94</v>
      </c>
      <c r="V19" s="20">
        <v>0.93</v>
      </c>
      <c r="W19" s="19">
        <v>0.95</v>
      </c>
      <c r="X19" s="20">
        <v>0.92</v>
      </c>
      <c r="Y19" s="19">
        <v>0.94</v>
      </c>
      <c r="Z19" s="20">
        <v>0.92</v>
      </c>
      <c r="AA19" s="19">
        <v>0.93</v>
      </c>
      <c r="AB19" s="20">
        <v>0.95</v>
      </c>
      <c r="AC19" s="20">
        <v>0.93</v>
      </c>
      <c r="AD19" s="12"/>
    </row>
    <row r="20" spans="1:30" x14ac:dyDescent="0.35">
      <c r="A20" s="9"/>
      <c r="B20" s="13"/>
      <c r="C20" s="15" t="s">
        <v>978</v>
      </c>
      <c r="D20" s="15"/>
      <c r="E20" s="17"/>
      <c r="F20" s="16"/>
      <c r="G20" s="15" t="s">
        <v>978</v>
      </c>
      <c r="H20" s="17" t="s">
        <v>978</v>
      </c>
      <c r="I20" s="17" t="s">
        <v>978</v>
      </c>
      <c r="J20" s="17" t="s">
        <v>978</v>
      </c>
      <c r="K20" s="17" t="s">
        <v>978</v>
      </c>
      <c r="L20" s="17" t="s">
        <v>978</v>
      </c>
      <c r="M20" s="17" t="s">
        <v>978</v>
      </c>
      <c r="N20" s="17" t="s">
        <v>978</v>
      </c>
      <c r="O20" s="16"/>
      <c r="P20" s="15"/>
      <c r="Q20" s="16"/>
      <c r="R20" s="15"/>
      <c r="S20" s="17"/>
      <c r="T20" s="17"/>
      <c r="U20" s="17" t="s">
        <v>1137</v>
      </c>
      <c r="V20" s="16"/>
      <c r="W20" s="15"/>
      <c r="X20" s="16"/>
      <c r="Y20" s="15"/>
      <c r="Z20" s="16"/>
      <c r="AA20" s="15"/>
      <c r="AB20" s="16"/>
      <c r="AC20" s="16"/>
      <c r="AD20" s="12"/>
    </row>
    <row r="21" spans="1:30" x14ac:dyDescent="0.35">
      <c r="A21" s="9"/>
      <c r="B21" s="22" t="s">
        <v>1527</v>
      </c>
      <c r="C21" s="11">
        <v>215</v>
      </c>
      <c r="D21" s="12">
        <v>192</v>
      </c>
      <c r="E21" s="6">
        <v>16</v>
      </c>
      <c r="F21" s="9">
        <v>7</v>
      </c>
      <c r="G21" s="12">
        <v>5</v>
      </c>
      <c r="H21" s="6">
        <v>15</v>
      </c>
      <c r="I21" s="6">
        <v>12</v>
      </c>
      <c r="J21" s="6">
        <v>6</v>
      </c>
      <c r="K21" s="6">
        <v>23</v>
      </c>
      <c r="L21" s="6">
        <v>23</v>
      </c>
      <c r="M21" s="6">
        <v>26</v>
      </c>
      <c r="N21" s="6">
        <v>13</v>
      </c>
      <c r="O21" s="9">
        <v>67</v>
      </c>
      <c r="P21" s="12">
        <v>185</v>
      </c>
      <c r="Q21" s="9">
        <v>30</v>
      </c>
      <c r="R21" s="12">
        <v>43</v>
      </c>
      <c r="S21" s="6">
        <v>56</v>
      </c>
      <c r="T21" s="6">
        <v>39</v>
      </c>
      <c r="U21" s="6">
        <v>30</v>
      </c>
      <c r="V21" s="9">
        <v>47</v>
      </c>
      <c r="W21" s="12">
        <v>9</v>
      </c>
      <c r="X21" s="9">
        <v>158</v>
      </c>
      <c r="Y21" s="12">
        <v>41</v>
      </c>
      <c r="Z21" s="9">
        <v>173</v>
      </c>
      <c r="AA21" s="12">
        <v>20</v>
      </c>
      <c r="AB21" s="9">
        <v>21</v>
      </c>
      <c r="AC21" s="9">
        <v>237</v>
      </c>
      <c r="AD21" s="12"/>
    </row>
    <row r="22" spans="1:30" x14ac:dyDescent="0.35">
      <c r="A22" s="9"/>
      <c r="B22" s="22"/>
      <c r="C22" s="23">
        <v>0.06</v>
      </c>
      <c r="D22" s="24">
        <v>7.0000000000000007E-2</v>
      </c>
      <c r="E22" s="26">
        <v>0.05</v>
      </c>
      <c r="F22" s="25">
        <v>0.04</v>
      </c>
      <c r="G22" s="24">
        <v>0.03</v>
      </c>
      <c r="H22" s="26">
        <v>0.04</v>
      </c>
      <c r="I22" s="26">
        <v>0.05</v>
      </c>
      <c r="J22" s="26">
        <v>0.02</v>
      </c>
      <c r="K22" s="26">
        <v>7.0000000000000007E-2</v>
      </c>
      <c r="L22" s="26">
        <v>0.08</v>
      </c>
      <c r="M22" s="26">
        <v>0.05</v>
      </c>
      <c r="N22" s="26">
        <v>0.05</v>
      </c>
      <c r="O22" s="25">
        <v>0.14000000000000001</v>
      </c>
      <c r="P22" s="24">
        <v>0.06</v>
      </c>
      <c r="Q22" s="25">
        <v>0.06</v>
      </c>
      <c r="R22" s="24">
        <v>0.06</v>
      </c>
      <c r="S22" s="26">
        <v>0.08</v>
      </c>
      <c r="T22" s="26">
        <v>0.06</v>
      </c>
      <c r="U22" s="26">
        <v>0.04</v>
      </c>
      <c r="V22" s="25">
        <v>7.0000000000000007E-2</v>
      </c>
      <c r="W22" s="24">
        <v>0.04</v>
      </c>
      <c r="X22" s="25">
        <v>0.06</v>
      </c>
      <c r="Y22" s="24">
        <v>0.05</v>
      </c>
      <c r="Z22" s="25">
        <v>7.0000000000000007E-2</v>
      </c>
      <c r="AA22" s="24">
        <v>0.05</v>
      </c>
      <c r="AB22" s="25">
        <v>0.05</v>
      </c>
      <c r="AC22" s="25">
        <v>7.0000000000000007E-2</v>
      </c>
      <c r="AD22" s="12"/>
    </row>
    <row r="23" spans="1:30" ht="29" x14ac:dyDescent="0.35">
      <c r="A23" s="9"/>
      <c r="B23" s="22"/>
      <c r="C23" s="12" t="s">
        <v>1177</v>
      </c>
      <c r="D23" s="12"/>
      <c r="E23" s="6"/>
      <c r="F23" s="9"/>
      <c r="G23" s="12"/>
      <c r="H23" s="6"/>
      <c r="I23" s="6"/>
      <c r="J23" s="6"/>
      <c r="K23" s="6" t="s">
        <v>1177</v>
      </c>
      <c r="L23" s="6" t="s">
        <v>1177</v>
      </c>
      <c r="M23" s="6"/>
      <c r="N23" s="6"/>
      <c r="O23" s="9" t="s">
        <v>1266</v>
      </c>
      <c r="P23" s="12"/>
      <c r="Q23" s="9"/>
      <c r="R23" s="12"/>
      <c r="S23" s="6" t="s">
        <v>1038</v>
      </c>
      <c r="T23" s="6"/>
      <c r="U23" s="6"/>
      <c r="V23" s="9"/>
      <c r="W23" s="12"/>
      <c r="X23" s="9"/>
      <c r="Y23" s="12"/>
      <c r="Z23" s="9"/>
      <c r="AA23" s="12"/>
      <c r="AB23" s="9"/>
      <c r="AC23" s="9"/>
      <c r="AD23" s="12"/>
    </row>
    <row r="24" spans="1:30" x14ac:dyDescent="0.35">
      <c r="A24" s="9"/>
      <c r="B24" s="13" t="s">
        <v>980</v>
      </c>
      <c r="C24" s="14">
        <v>38</v>
      </c>
      <c r="D24" s="15">
        <v>34</v>
      </c>
      <c r="E24" s="17" t="s">
        <v>975</v>
      </c>
      <c r="F24" s="16">
        <v>4</v>
      </c>
      <c r="G24" s="15">
        <v>1</v>
      </c>
      <c r="H24" s="17">
        <v>4</v>
      </c>
      <c r="I24" s="17" t="s">
        <v>974</v>
      </c>
      <c r="J24" s="17">
        <v>6</v>
      </c>
      <c r="K24" s="17" t="s">
        <v>974</v>
      </c>
      <c r="L24" s="17">
        <v>4</v>
      </c>
      <c r="M24" s="17">
        <v>5</v>
      </c>
      <c r="N24" s="17">
        <v>2</v>
      </c>
      <c r="O24" s="16">
        <v>12</v>
      </c>
      <c r="P24" s="15">
        <v>33</v>
      </c>
      <c r="Q24" s="16">
        <v>6</v>
      </c>
      <c r="R24" s="15">
        <v>9</v>
      </c>
      <c r="S24" s="17">
        <v>9</v>
      </c>
      <c r="T24" s="17">
        <v>8</v>
      </c>
      <c r="U24" s="17">
        <v>9</v>
      </c>
      <c r="V24" s="16">
        <v>3</v>
      </c>
      <c r="W24" s="15">
        <v>1</v>
      </c>
      <c r="X24" s="16">
        <v>31</v>
      </c>
      <c r="Y24" s="15">
        <v>9</v>
      </c>
      <c r="Z24" s="16">
        <v>28</v>
      </c>
      <c r="AA24" s="15">
        <v>7</v>
      </c>
      <c r="AB24" s="16">
        <v>2</v>
      </c>
      <c r="AC24" s="16">
        <v>25</v>
      </c>
      <c r="AD24" s="12"/>
    </row>
    <row r="25" spans="1:30" x14ac:dyDescent="0.35">
      <c r="A25" s="9"/>
      <c r="B25" s="13"/>
      <c r="C25" s="18">
        <v>0.01</v>
      </c>
      <c r="D25" s="19">
        <v>0.01</v>
      </c>
      <c r="E25" s="17" t="s">
        <v>975</v>
      </c>
      <c r="F25" s="20">
        <v>0.02</v>
      </c>
      <c r="G25" s="19">
        <v>0.01</v>
      </c>
      <c r="H25" s="21">
        <v>0.01</v>
      </c>
      <c r="I25" s="17" t="s">
        <v>974</v>
      </c>
      <c r="J25" s="21">
        <v>0.02</v>
      </c>
      <c r="K25" s="17" t="s">
        <v>974</v>
      </c>
      <c r="L25" s="21">
        <v>0.01</v>
      </c>
      <c r="M25" s="21">
        <v>0.01</v>
      </c>
      <c r="N25" s="21">
        <v>0.01</v>
      </c>
      <c r="O25" s="20">
        <v>0.03</v>
      </c>
      <c r="P25" s="19">
        <v>0.01</v>
      </c>
      <c r="Q25" s="20">
        <v>0.01</v>
      </c>
      <c r="R25" s="19">
        <v>0.01</v>
      </c>
      <c r="S25" s="21">
        <v>0.01</v>
      </c>
      <c r="T25" s="21">
        <v>0.01</v>
      </c>
      <c r="U25" s="21">
        <v>0.01</v>
      </c>
      <c r="V25" s="16" t="s">
        <v>975</v>
      </c>
      <c r="W25" s="19">
        <v>0.01</v>
      </c>
      <c r="X25" s="20">
        <v>0.01</v>
      </c>
      <c r="Y25" s="19">
        <v>0.01</v>
      </c>
      <c r="Z25" s="20">
        <v>0.01</v>
      </c>
      <c r="AA25" s="19">
        <v>0.02</v>
      </c>
      <c r="AB25" s="16" t="s">
        <v>975</v>
      </c>
      <c r="AC25" s="20">
        <v>0.01</v>
      </c>
      <c r="AD25" s="12"/>
    </row>
    <row r="26" spans="1:30" x14ac:dyDescent="0.35">
      <c r="A26" s="9"/>
      <c r="B26" s="13"/>
      <c r="C26" s="14"/>
      <c r="D26" s="15"/>
      <c r="E26" s="17"/>
      <c r="F26" s="16"/>
      <c r="G26" s="15"/>
      <c r="H26" s="17"/>
      <c r="I26" s="17"/>
      <c r="J26" s="17" t="s">
        <v>1531</v>
      </c>
      <c r="K26" s="17"/>
      <c r="L26" s="17"/>
      <c r="M26" s="17"/>
      <c r="N26" s="17"/>
      <c r="O26" s="16" t="s">
        <v>1532</v>
      </c>
      <c r="P26" s="15"/>
      <c r="Q26" s="16"/>
      <c r="R26" s="15"/>
      <c r="S26" s="17"/>
      <c r="T26" s="17"/>
      <c r="U26" s="17"/>
      <c r="V26" s="16"/>
      <c r="W26" s="15"/>
      <c r="X26" s="16"/>
      <c r="Y26" s="15"/>
      <c r="Z26" s="16"/>
      <c r="AA26" s="15"/>
      <c r="AB26" s="16"/>
      <c r="AC26" s="16"/>
      <c r="AD26" s="12"/>
    </row>
    <row r="27" spans="1:30"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c r="AC27" s="27" t="s">
        <v>982</v>
      </c>
    </row>
    <row r="29" spans="1:30" x14ac:dyDescent="0.35">
      <c r="B29" s="1" t="s">
        <v>983</v>
      </c>
    </row>
    <row r="30" spans="1:30" x14ac:dyDescent="0.35">
      <c r="B30" s="1" t="s">
        <v>984</v>
      </c>
    </row>
    <row r="31" spans="1:30" x14ac:dyDescent="0.35">
      <c r="B31" s="1" t="s">
        <v>985</v>
      </c>
    </row>
    <row r="32" spans="1:30" x14ac:dyDescent="0.35">
      <c r="B32" s="1"/>
    </row>
    <row r="33" spans="2:2" x14ac:dyDescent="0.35">
      <c r="B33" s="1" t="s">
        <v>1039</v>
      </c>
    </row>
    <row r="34" spans="2:2" x14ac:dyDescent="0.35">
      <c r="B34" s="1" t="s">
        <v>1040</v>
      </c>
    </row>
  </sheetData>
  <mergeCells count="7">
    <mergeCell ref="Y13:Z13"/>
    <mergeCell ref="AA13:AB13"/>
    <mergeCell ref="D13:F13"/>
    <mergeCell ref="G13:O13"/>
    <mergeCell ref="P13:Q13"/>
    <mergeCell ref="R13:V13"/>
    <mergeCell ref="W13:X13"/>
  </mergeCells>
  <hyperlinks>
    <hyperlink ref="B1" location="Index!A24" display="Return to Index" xr:uid="{00000000-0004-0000-1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W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472</v>
      </c>
    </row>
    <row r="8" spans="2:22" x14ac:dyDescent="0.35">
      <c r="B8" s="1" t="s">
        <v>473</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3987</v>
      </c>
      <c r="D15" s="31">
        <v>1920</v>
      </c>
      <c r="E15" s="32">
        <v>2011</v>
      </c>
      <c r="F15" s="31">
        <v>32</v>
      </c>
      <c r="G15" s="33">
        <v>231</v>
      </c>
      <c r="H15" s="33">
        <v>423</v>
      </c>
      <c r="I15" s="33">
        <v>636</v>
      </c>
      <c r="J15" s="33">
        <v>959</v>
      </c>
      <c r="K15" s="33">
        <v>1056</v>
      </c>
      <c r="L15" s="32">
        <v>650</v>
      </c>
      <c r="M15" s="31">
        <v>1352</v>
      </c>
      <c r="N15" s="32">
        <v>2623</v>
      </c>
      <c r="O15" s="31">
        <v>3134</v>
      </c>
      <c r="P15" s="33">
        <v>341</v>
      </c>
      <c r="Q15" s="32">
        <v>413</v>
      </c>
      <c r="R15" s="31">
        <v>1004</v>
      </c>
      <c r="S15" s="33">
        <v>1235</v>
      </c>
      <c r="T15" s="33">
        <v>724</v>
      </c>
      <c r="U15" s="32">
        <v>277</v>
      </c>
      <c r="V15" s="32">
        <v>3987</v>
      </c>
    </row>
    <row r="16" spans="2:22" x14ac:dyDescent="0.35">
      <c r="B16" s="30" t="s">
        <v>962</v>
      </c>
      <c r="C16" s="38">
        <v>3700</v>
      </c>
      <c r="D16" s="31">
        <v>1749</v>
      </c>
      <c r="E16" s="32">
        <v>1895</v>
      </c>
      <c r="F16" s="31" t="s">
        <v>3112</v>
      </c>
      <c r="G16" s="33">
        <v>588</v>
      </c>
      <c r="H16" s="33">
        <v>640</v>
      </c>
      <c r="I16" s="33">
        <v>693</v>
      </c>
      <c r="J16" s="33">
        <v>646</v>
      </c>
      <c r="K16" s="33">
        <v>552</v>
      </c>
      <c r="L16" s="32">
        <v>475</v>
      </c>
      <c r="M16" s="31">
        <v>1699</v>
      </c>
      <c r="N16" s="32">
        <v>1989</v>
      </c>
      <c r="O16" s="31">
        <v>2709</v>
      </c>
      <c r="P16" s="33">
        <v>445</v>
      </c>
      <c r="Q16" s="32">
        <v>427</v>
      </c>
      <c r="R16" s="31">
        <v>732</v>
      </c>
      <c r="S16" s="33">
        <v>1077</v>
      </c>
      <c r="T16" s="33">
        <v>823</v>
      </c>
      <c r="U16" s="32">
        <v>351</v>
      </c>
      <c r="V16" s="32">
        <v>3987</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3266</v>
      </c>
      <c r="C18" s="14">
        <v>1254</v>
      </c>
      <c r="D18" s="15">
        <v>684</v>
      </c>
      <c r="E18" s="16">
        <v>559</v>
      </c>
      <c r="F18" s="15">
        <v>6</v>
      </c>
      <c r="G18" s="17">
        <v>133</v>
      </c>
      <c r="H18" s="17">
        <v>185</v>
      </c>
      <c r="I18" s="17">
        <v>241</v>
      </c>
      <c r="J18" s="17">
        <v>269</v>
      </c>
      <c r="K18" s="17">
        <v>227</v>
      </c>
      <c r="L18" s="16">
        <v>194</v>
      </c>
      <c r="M18" s="15">
        <v>550</v>
      </c>
      <c r="N18" s="16">
        <v>703</v>
      </c>
      <c r="O18" s="15">
        <v>1145</v>
      </c>
      <c r="P18" s="17">
        <v>43</v>
      </c>
      <c r="Q18" s="16">
        <v>44</v>
      </c>
      <c r="R18" s="15">
        <v>172</v>
      </c>
      <c r="S18" s="17">
        <v>369</v>
      </c>
      <c r="T18" s="17">
        <v>356</v>
      </c>
      <c r="U18" s="16">
        <v>159</v>
      </c>
      <c r="V18" s="16">
        <v>1467</v>
      </c>
      <c r="W18" s="12"/>
    </row>
    <row r="19" spans="1:23" x14ac:dyDescent="0.35">
      <c r="A19" s="9"/>
      <c r="B19" s="13"/>
      <c r="C19" s="18">
        <v>0.34</v>
      </c>
      <c r="D19" s="19">
        <v>0.39</v>
      </c>
      <c r="E19" s="20">
        <v>0.28999999999999998</v>
      </c>
      <c r="F19" s="19">
        <v>0.05</v>
      </c>
      <c r="G19" s="21">
        <v>0.23</v>
      </c>
      <c r="H19" s="21">
        <v>0.28999999999999998</v>
      </c>
      <c r="I19" s="21">
        <v>0.35</v>
      </c>
      <c r="J19" s="21">
        <v>0.42</v>
      </c>
      <c r="K19" s="21">
        <v>0.41</v>
      </c>
      <c r="L19" s="20">
        <v>0.41</v>
      </c>
      <c r="M19" s="19">
        <v>0.32</v>
      </c>
      <c r="N19" s="20">
        <v>0.35</v>
      </c>
      <c r="O19" s="19">
        <v>0.42</v>
      </c>
      <c r="P19" s="21">
        <v>0.1</v>
      </c>
      <c r="Q19" s="20">
        <v>0.1</v>
      </c>
      <c r="R19" s="19">
        <v>0.24</v>
      </c>
      <c r="S19" s="21">
        <v>0.34</v>
      </c>
      <c r="T19" s="21">
        <v>0.43</v>
      </c>
      <c r="U19" s="20">
        <v>0.45</v>
      </c>
      <c r="V19" s="20">
        <v>0.37</v>
      </c>
      <c r="W19" s="12"/>
    </row>
    <row r="20" spans="1:23" x14ac:dyDescent="0.35">
      <c r="A20" s="9"/>
      <c r="B20" s="13"/>
      <c r="C20" s="15" t="s">
        <v>3272</v>
      </c>
      <c r="D20" s="15" t="s">
        <v>1021</v>
      </c>
      <c r="E20" s="16"/>
      <c r="F20" s="15"/>
      <c r="G20" s="17"/>
      <c r="H20" s="17"/>
      <c r="I20" s="17" t="s">
        <v>967</v>
      </c>
      <c r="J20" s="17" t="s">
        <v>1628</v>
      </c>
      <c r="K20" s="17" t="s">
        <v>1628</v>
      </c>
      <c r="L20" s="16" t="s">
        <v>1628</v>
      </c>
      <c r="M20" s="15"/>
      <c r="N20" s="16" t="s">
        <v>1027</v>
      </c>
      <c r="O20" s="15" t="s">
        <v>968</v>
      </c>
      <c r="P20" s="17"/>
      <c r="Q20" s="16"/>
      <c r="R20" s="15"/>
      <c r="S20" s="17" t="s">
        <v>1261</v>
      </c>
      <c r="T20" s="17" t="s">
        <v>1262</v>
      </c>
      <c r="U20" s="16" t="s">
        <v>1262</v>
      </c>
      <c r="V20" s="16"/>
      <c r="W20" s="12"/>
    </row>
    <row r="21" spans="1:23" x14ac:dyDescent="0.35">
      <c r="A21" s="9"/>
      <c r="B21" s="22" t="s">
        <v>3267</v>
      </c>
      <c r="C21" s="11">
        <v>1012</v>
      </c>
      <c r="D21" s="12">
        <v>475</v>
      </c>
      <c r="E21" s="9">
        <v>519</v>
      </c>
      <c r="F21" s="12">
        <v>37</v>
      </c>
      <c r="G21" s="6">
        <v>198</v>
      </c>
      <c r="H21" s="6">
        <v>163</v>
      </c>
      <c r="I21" s="6">
        <v>166</v>
      </c>
      <c r="J21" s="6">
        <v>149</v>
      </c>
      <c r="K21" s="6">
        <v>165</v>
      </c>
      <c r="L21" s="9">
        <v>134</v>
      </c>
      <c r="M21" s="12">
        <v>459</v>
      </c>
      <c r="N21" s="9">
        <v>550</v>
      </c>
      <c r="O21" s="12">
        <v>749</v>
      </c>
      <c r="P21" s="6">
        <v>125</v>
      </c>
      <c r="Q21" s="9">
        <v>93</v>
      </c>
      <c r="R21" s="12">
        <v>197</v>
      </c>
      <c r="S21" s="6">
        <v>291</v>
      </c>
      <c r="T21" s="6">
        <v>222</v>
      </c>
      <c r="U21" s="9">
        <v>88</v>
      </c>
      <c r="V21" s="9">
        <v>1026</v>
      </c>
      <c r="W21" s="12"/>
    </row>
    <row r="22" spans="1:23" x14ac:dyDescent="0.35">
      <c r="A22" s="9"/>
      <c r="B22" s="22"/>
      <c r="C22" s="23">
        <v>0.27</v>
      </c>
      <c r="D22" s="24">
        <v>0.27</v>
      </c>
      <c r="E22" s="25">
        <v>0.27</v>
      </c>
      <c r="F22" s="24">
        <v>0.34</v>
      </c>
      <c r="G22" s="26">
        <v>0.34</v>
      </c>
      <c r="H22" s="26">
        <v>0.25</v>
      </c>
      <c r="I22" s="26">
        <v>0.24</v>
      </c>
      <c r="J22" s="26">
        <v>0.23</v>
      </c>
      <c r="K22" s="26">
        <v>0.3</v>
      </c>
      <c r="L22" s="25">
        <v>0.28000000000000003</v>
      </c>
      <c r="M22" s="24">
        <v>0.27</v>
      </c>
      <c r="N22" s="25">
        <v>0.28000000000000003</v>
      </c>
      <c r="O22" s="24">
        <v>0.28000000000000003</v>
      </c>
      <c r="P22" s="26">
        <v>0.28000000000000003</v>
      </c>
      <c r="Q22" s="25">
        <v>0.22</v>
      </c>
      <c r="R22" s="24">
        <v>0.27</v>
      </c>
      <c r="S22" s="26">
        <v>0.27</v>
      </c>
      <c r="T22" s="26">
        <v>0.27</v>
      </c>
      <c r="U22" s="25">
        <v>0.25</v>
      </c>
      <c r="V22" s="25">
        <v>0.26</v>
      </c>
      <c r="W22" s="12"/>
    </row>
    <row r="23" spans="1:23" x14ac:dyDescent="0.35">
      <c r="A23" s="9"/>
      <c r="B23" s="22"/>
      <c r="C23" s="12" t="s">
        <v>3273</v>
      </c>
      <c r="D23" s="12"/>
      <c r="E23" s="9"/>
      <c r="F23" s="12"/>
      <c r="G23" s="6" t="s">
        <v>2103</v>
      </c>
      <c r="H23" s="6"/>
      <c r="I23" s="6"/>
      <c r="J23" s="6"/>
      <c r="K23" s="6" t="s">
        <v>1239</v>
      </c>
      <c r="L23" s="9" t="s">
        <v>1177</v>
      </c>
      <c r="M23" s="12"/>
      <c r="N23" s="9"/>
      <c r="O23" s="12" t="s">
        <v>1245</v>
      </c>
      <c r="P23" s="6"/>
      <c r="Q23" s="9"/>
      <c r="R23" s="12"/>
      <c r="S23" s="6"/>
      <c r="T23" s="6"/>
      <c r="U23" s="9"/>
      <c r="V23" s="9"/>
      <c r="W23" s="12"/>
    </row>
    <row r="24" spans="1:23" x14ac:dyDescent="0.35">
      <c r="A24" s="9"/>
      <c r="B24" s="13" t="s">
        <v>3268</v>
      </c>
      <c r="C24" s="14">
        <v>296</v>
      </c>
      <c r="D24" s="15">
        <v>115</v>
      </c>
      <c r="E24" s="16">
        <v>174</v>
      </c>
      <c r="F24" s="15">
        <v>16</v>
      </c>
      <c r="G24" s="17">
        <v>66</v>
      </c>
      <c r="H24" s="17">
        <v>59</v>
      </c>
      <c r="I24" s="17">
        <v>66</v>
      </c>
      <c r="J24" s="17">
        <v>38</v>
      </c>
      <c r="K24" s="17">
        <v>27</v>
      </c>
      <c r="L24" s="16">
        <v>25</v>
      </c>
      <c r="M24" s="15">
        <v>167</v>
      </c>
      <c r="N24" s="16">
        <v>130</v>
      </c>
      <c r="O24" s="15">
        <v>180</v>
      </c>
      <c r="P24" s="17">
        <v>55</v>
      </c>
      <c r="Q24" s="16">
        <v>49</v>
      </c>
      <c r="R24" s="15">
        <v>68</v>
      </c>
      <c r="S24" s="17">
        <v>95</v>
      </c>
      <c r="T24" s="17">
        <v>67</v>
      </c>
      <c r="U24" s="16">
        <v>11</v>
      </c>
      <c r="V24" s="16">
        <v>289</v>
      </c>
      <c r="W24" s="12"/>
    </row>
    <row r="25" spans="1:23" x14ac:dyDescent="0.35">
      <c r="A25" s="9"/>
      <c r="B25" s="13"/>
      <c r="C25" s="18">
        <v>0.08</v>
      </c>
      <c r="D25" s="19">
        <v>7.0000000000000007E-2</v>
      </c>
      <c r="E25" s="20">
        <v>0.09</v>
      </c>
      <c r="F25" s="19">
        <v>0.15</v>
      </c>
      <c r="G25" s="21">
        <v>0.11</v>
      </c>
      <c r="H25" s="21">
        <v>0.09</v>
      </c>
      <c r="I25" s="21">
        <v>0.1</v>
      </c>
      <c r="J25" s="21">
        <v>0.06</v>
      </c>
      <c r="K25" s="21">
        <v>0.05</v>
      </c>
      <c r="L25" s="20">
        <v>0.05</v>
      </c>
      <c r="M25" s="19">
        <v>0.1</v>
      </c>
      <c r="N25" s="20">
        <v>7.0000000000000007E-2</v>
      </c>
      <c r="O25" s="19">
        <v>7.0000000000000007E-2</v>
      </c>
      <c r="P25" s="21">
        <v>0.12</v>
      </c>
      <c r="Q25" s="20">
        <v>0.11</v>
      </c>
      <c r="R25" s="19">
        <v>0.09</v>
      </c>
      <c r="S25" s="21">
        <v>0.09</v>
      </c>
      <c r="T25" s="21">
        <v>0.08</v>
      </c>
      <c r="U25" s="20">
        <v>0.03</v>
      </c>
      <c r="V25" s="20">
        <v>7.0000000000000007E-2</v>
      </c>
      <c r="W25" s="12"/>
    </row>
    <row r="26" spans="1:23" x14ac:dyDescent="0.35">
      <c r="A26" s="9"/>
      <c r="B26" s="13"/>
      <c r="C26" s="15" t="s">
        <v>3274</v>
      </c>
      <c r="D26" s="15"/>
      <c r="E26" s="16" t="s">
        <v>1030</v>
      </c>
      <c r="F26" s="15"/>
      <c r="G26" s="17" t="s">
        <v>1580</v>
      </c>
      <c r="H26" s="17" t="s">
        <v>1580</v>
      </c>
      <c r="I26" s="17" t="s">
        <v>1580</v>
      </c>
      <c r="J26" s="17"/>
      <c r="K26" s="17"/>
      <c r="L26" s="16"/>
      <c r="M26" s="15" t="s">
        <v>1953</v>
      </c>
      <c r="N26" s="16"/>
      <c r="O26" s="15"/>
      <c r="P26" s="17" t="s">
        <v>972</v>
      </c>
      <c r="Q26" s="16" t="s">
        <v>972</v>
      </c>
      <c r="R26" s="15" t="s">
        <v>1038</v>
      </c>
      <c r="S26" s="17" t="s">
        <v>1038</v>
      </c>
      <c r="T26" s="17" t="s">
        <v>1038</v>
      </c>
      <c r="U26" s="16"/>
      <c r="V26" s="16"/>
      <c r="W26" s="12"/>
    </row>
    <row r="27" spans="1:23" x14ac:dyDescent="0.35">
      <c r="A27" s="9"/>
      <c r="B27" s="22" t="s">
        <v>3269</v>
      </c>
      <c r="C27" s="11">
        <v>895</v>
      </c>
      <c r="D27" s="12">
        <v>392</v>
      </c>
      <c r="E27" s="9">
        <v>487</v>
      </c>
      <c r="F27" s="12">
        <v>41</v>
      </c>
      <c r="G27" s="6">
        <v>158</v>
      </c>
      <c r="H27" s="6">
        <v>190</v>
      </c>
      <c r="I27" s="6">
        <v>169</v>
      </c>
      <c r="J27" s="6">
        <v>145</v>
      </c>
      <c r="K27" s="6">
        <v>103</v>
      </c>
      <c r="L27" s="9">
        <v>90</v>
      </c>
      <c r="M27" s="12">
        <v>442</v>
      </c>
      <c r="N27" s="9">
        <v>450</v>
      </c>
      <c r="O27" s="12">
        <v>507</v>
      </c>
      <c r="P27" s="6">
        <v>183</v>
      </c>
      <c r="Q27" s="9">
        <v>179</v>
      </c>
      <c r="R27" s="12">
        <v>223</v>
      </c>
      <c r="S27" s="6">
        <v>279</v>
      </c>
      <c r="T27" s="6">
        <v>148</v>
      </c>
      <c r="U27" s="9">
        <v>86</v>
      </c>
      <c r="V27" s="9">
        <v>954</v>
      </c>
      <c r="W27" s="12"/>
    </row>
    <row r="28" spans="1:23" x14ac:dyDescent="0.35">
      <c r="A28" s="9"/>
      <c r="B28" s="22"/>
      <c r="C28" s="23">
        <v>0.24</v>
      </c>
      <c r="D28" s="24">
        <v>0.22</v>
      </c>
      <c r="E28" s="25">
        <v>0.26</v>
      </c>
      <c r="F28" s="24">
        <v>0.38</v>
      </c>
      <c r="G28" s="26">
        <v>0.27</v>
      </c>
      <c r="H28" s="26">
        <v>0.3</v>
      </c>
      <c r="I28" s="26">
        <v>0.24</v>
      </c>
      <c r="J28" s="26">
        <v>0.23</v>
      </c>
      <c r="K28" s="26">
        <v>0.19</v>
      </c>
      <c r="L28" s="25">
        <v>0.19</v>
      </c>
      <c r="M28" s="24">
        <v>0.26</v>
      </c>
      <c r="N28" s="25">
        <v>0.23</v>
      </c>
      <c r="O28" s="24">
        <v>0.19</v>
      </c>
      <c r="P28" s="26">
        <v>0.41</v>
      </c>
      <c r="Q28" s="25">
        <v>0.42</v>
      </c>
      <c r="R28" s="24">
        <v>0.3</v>
      </c>
      <c r="S28" s="26">
        <v>0.26</v>
      </c>
      <c r="T28" s="26">
        <v>0.18</v>
      </c>
      <c r="U28" s="25">
        <v>0.24</v>
      </c>
      <c r="V28" s="25">
        <v>0.24</v>
      </c>
      <c r="W28" s="12"/>
    </row>
    <row r="29" spans="1:23" x14ac:dyDescent="0.35">
      <c r="A29" s="9"/>
      <c r="B29" s="22"/>
      <c r="C29" s="12" t="s">
        <v>3275</v>
      </c>
      <c r="D29" s="12"/>
      <c r="E29" s="9" t="s">
        <v>1027</v>
      </c>
      <c r="F29" s="12"/>
      <c r="G29" s="6" t="s">
        <v>1331</v>
      </c>
      <c r="H29" s="6" t="s">
        <v>977</v>
      </c>
      <c r="I29" s="6" t="s">
        <v>1331</v>
      </c>
      <c r="J29" s="6" t="s">
        <v>1281</v>
      </c>
      <c r="K29" s="6"/>
      <c r="L29" s="9"/>
      <c r="M29" s="12"/>
      <c r="N29" s="9"/>
      <c r="O29" s="12"/>
      <c r="P29" s="6" t="s">
        <v>972</v>
      </c>
      <c r="Q29" s="9" t="s">
        <v>972</v>
      </c>
      <c r="R29" s="12" t="s">
        <v>1081</v>
      </c>
      <c r="S29" s="6" t="s">
        <v>1323</v>
      </c>
      <c r="T29" s="6"/>
      <c r="U29" s="9"/>
      <c r="V29" s="9"/>
      <c r="W29" s="12"/>
    </row>
    <row r="30" spans="1:23" x14ac:dyDescent="0.35">
      <c r="A30" s="9"/>
      <c r="B30" s="13" t="s">
        <v>980</v>
      </c>
      <c r="C30" s="14">
        <v>243</v>
      </c>
      <c r="D30" s="15">
        <v>83</v>
      </c>
      <c r="E30" s="16">
        <v>155</v>
      </c>
      <c r="F30" s="15">
        <v>7</v>
      </c>
      <c r="G30" s="17">
        <v>32</v>
      </c>
      <c r="H30" s="17">
        <v>43</v>
      </c>
      <c r="I30" s="17">
        <v>52</v>
      </c>
      <c r="J30" s="17">
        <v>44</v>
      </c>
      <c r="K30" s="17">
        <v>31</v>
      </c>
      <c r="L30" s="16">
        <v>33</v>
      </c>
      <c r="M30" s="15">
        <v>82</v>
      </c>
      <c r="N30" s="16">
        <v>156</v>
      </c>
      <c r="O30" s="15">
        <v>128</v>
      </c>
      <c r="P30" s="17">
        <v>39</v>
      </c>
      <c r="Q30" s="16">
        <v>62</v>
      </c>
      <c r="R30" s="15">
        <v>72</v>
      </c>
      <c r="S30" s="17">
        <v>43</v>
      </c>
      <c r="T30" s="17">
        <v>30</v>
      </c>
      <c r="U30" s="16">
        <v>8</v>
      </c>
      <c r="V30" s="16">
        <v>251</v>
      </c>
      <c r="W30" s="12"/>
    </row>
    <row r="31" spans="1:23" x14ac:dyDescent="0.35">
      <c r="A31" s="9"/>
      <c r="B31" s="13"/>
      <c r="C31" s="18">
        <v>7.0000000000000007E-2</v>
      </c>
      <c r="D31" s="19">
        <v>0.05</v>
      </c>
      <c r="E31" s="20">
        <v>0.08</v>
      </c>
      <c r="F31" s="19">
        <v>7.0000000000000007E-2</v>
      </c>
      <c r="G31" s="21">
        <v>0.05</v>
      </c>
      <c r="H31" s="21">
        <v>7.0000000000000007E-2</v>
      </c>
      <c r="I31" s="21">
        <v>7.0000000000000007E-2</v>
      </c>
      <c r="J31" s="21">
        <v>7.0000000000000007E-2</v>
      </c>
      <c r="K31" s="21">
        <v>0.06</v>
      </c>
      <c r="L31" s="20">
        <v>7.0000000000000007E-2</v>
      </c>
      <c r="M31" s="19">
        <v>0.05</v>
      </c>
      <c r="N31" s="20">
        <v>0.08</v>
      </c>
      <c r="O31" s="19">
        <v>0.05</v>
      </c>
      <c r="P31" s="21">
        <v>0.09</v>
      </c>
      <c r="Q31" s="20">
        <v>0.15</v>
      </c>
      <c r="R31" s="19">
        <v>0.1</v>
      </c>
      <c r="S31" s="21">
        <v>0.04</v>
      </c>
      <c r="T31" s="21">
        <v>0.04</v>
      </c>
      <c r="U31" s="20">
        <v>0.02</v>
      </c>
      <c r="V31" s="20">
        <v>0.06</v>
      </c>
      <c r="W31" s="12"/>
    </row>
    <row r="32" spans="1:23" x14ac:dyDescent="0.35">
      <c r="A32" s="9"/>
      <c r="B32" s="13"/>
      <c r="C32" s="15" t="s">
        <v>2840</v>
      </c>
      <c r="D32" s="15"/>
      <c r="E32" s="16" t="s">
        <v>1030</v>
      </c>
      <c r="F32" s="15"/>
      <c r="G32" s="17"/>
      <c r="H32" s="17"/>
      <c r="I32" s="17"/>
      <c r="J32" s="17"/>
      <c r="K32" s="17"/>
      <c r="L32" s="16"/>
      <c r="M32" s="15"/>
      <c r="N32" s="16" t="s">
        <v>1037</v>
      </c>
      <c r="O32" s="15"/>
      <c r="P32" s="17" t="s">
        <v>978</v>
      </c>
      <c r="Q32" s="16" t="s">
        <v>972</v>
      </c>
      <c r="R32" s="15" t="s">
        <v>1254</v>
      </c>
      <c r="S32" s="17"/>
      <c r="T32" s="17"/>
      <c r="U32" s="16"/>
      <c r="V32" s="16"/>
      <c r="W32" s="12"/>
    </row>
    <row r="33" spans="1:23" x14ac:dyDescent="0.35">
      <c r="A33" s="9"/>
      <c r="B33" s="10" t="s">
        <v>3270</v>
      </c>
      <c r="C33" s="11">
        <v>2265</v>
      </c>
      <c r="D33" s="12">
        <v>1159</v>
      </c>
      <c r="E33" s="9">
        <v>1078</v>
      </c>
      <c r="F33" s="12">
        <v>42</v>
      </c>
      <c r="G33" s="6">
        <v>331</v>
      </c>
      <c r="H33" s="6">
        <v>348</v>
      </c>
      <c r="I33" s="6">
        <v>406</v>
      </c>
      <c r="J33" s="6">
        <v>418</v>
      </c>
      <c r="K33" s="6">
        <v>391</v>
      </c>
      <c r="L33" s="9">
        <v>328</v>
      </c>
      <c r="M33" s="12">
        <v>1009</v>
      </c>
      <c r="N33" s="9">
        <v>1253</v>
      </c>
      <c r="O33" s="12">
        <v>1894</v>
      </c>
      <c r="P33" s="6">
        <v>168</v>
      </c>
      <c r="Q33" s="9">
        <v>137</v>
      </c>
      <c r="R33" s="12">
        <v>369</v>
      </c>
      <c r="S33" s="6">
        <v>660</v>
      </c>
      <c r="T33" s="6">
        <v>578</v>
      </c>
      <c r="U33" s="9">
        <v>247</v>
      </c>
      <c r="V33" s="9">
        <v>2493</v>
      </c>
      <c r="W33" s="12"/>
    </row>
    <row r="34" spans="1:23" x14ac:dyDescent="0.35">
      <c r="A34" s="9"/>
      <c r="B34" s="22"/>
      <c r="C34" s="23">
        <v>0.61</v>
      </c>
      <c r="D34" s="24">
        <v>0.66</v>
      </c>
      <c r="E34" s="25">
        <v>0.56999999999999995</v>
      </c>
      <c r="F34" s="24">
        <v>0.4</v>
      </c>
      <c r="G34" s="26">
        <v>0.56000000000000005</v>
      </c>
      <c r="H34" s="26">
        <v>0.54</v>
      </c>
      <c r="I34" s="26">
        <v>0.59</v>
      </c>
      <c r="J34" s="26">
        <v>0.65</v>
      </c>
      <c r="K34" s="26">
        <v>0.71</v>
      </c>
      <c r="L34" s="25">
        <v>0.69</v>
      </c>
      <c r="M34" s="24">
        <v>0.59</v>
      </c>
      <c r="N34" s="25">
        <v>0.63</v>
      </c>
      <c r="O34" s="24">
        <v>0.7</v>
      </c>
      <c r="P34" s="26">
        <v>0.38</v>
      </c>
      <c r="Q34" s="25">
        <v>0.32</v>
      </c>
      <c r="R34" s="24">
        <v>0.5</v>
      </c>
      <c r="S34" s="26">
        <v>0.61</v>
      </c>
      <c r="T34" s="26">
        <v>0.7</v>
      </c>
      <c r="U34" s="25">
        <v>0.7</v>
      </c>
      <c r="V34" s="25">
        <v>0.63</v>
      </c>
      <c r="W34" s="12"/>
    </row>
    <row r="35" spans="1:23" x14ac:dyDescent="0.35">
      <c r="A35" s="9"/>
      <c r="B35" s="22"/>
      <c r="C35" s="12" t="s">
        <v>3276</v>
      </c>
      <c r="D35" s="12" t="s">
        <v>1021</v>
      </c>
      <c r="E35" s="9"/>
      <c r="F35" s="12"/>
      <c r="G35" s="6"/>
      <c r="H35" s="6"/>
      <c r="I35" s="6"/>
      <c r="J35" s="6" t="s">
        <v>1628</v>
      </c>
      <c r="K35" s="6" t="s">
        <v>1315</v>
      </c>
      <c r="L35" s="9" t="s">
        <v>1628</v>
      </c>
      <c r="M35" s="12"/>
      <c r="N35" s="9" t="s">
        <v>1027</v>
      </c>
      <c r="O35" s="12" t="s">
        <v>968</v>
      </c>
      <c r="P35" s="6"/>
      <c r="Q35" s="9"/>
      <c r="R35" s="12"/>
      <c r="S35" s="6" t="s">
        <v>1261</v>
      </c>
      <c r="T35" s="6" t="s">
        <v>1262</v>
      </c>
      <c r="U35" s="9" t="s">
        <v>1262</v>
      </c>
      <c r="V35" s="9"/>
      <c r="W35" s="12"/>
    </row>
    <row r="36" spans="1:23" x14ac:dyDescent="0.35">
      <c r="A36" s="9"/>
      <c r="B36" s="28" t="s">
        <v>3271</v>
      </c>
      <c r="C36" s="14">
        <v>1192</v>
      </c>
      <c r="D36" s="15">
        <v>507</v>
      </c>
      <c r="E36" s="16">
        <v>661</v>
      </c>
      <c r="F36" s="15">
        <v>57</v>
      </c>
      <c r="G36" s="17">
        <v>225</v>
      </c>
      <c r="H36" s="17">
        <v>248</v>
      </c>
      <c r="I36" s="17">
        <v>235</v>
      </c>
      <c r="J36" s="17">
        <v>183</v>
      </c>
      <c r="K36" s="17">
        <v>129</v>
      </c>
      <c r="L36" s="16">
        <v>114</v>
      </c>
      <c r="M36" s="15">
        <v>609</v>
      </c>
      <c r="N36" s="16">
        <v>579</v>
      </c>
      <c r="O36" s="15">
        <v>687</v>
      </c>
      <c r="P36" s="17">
        <v>238</v>
      </c>
      <c r="Q36" s="16">
        <v>228</v>
      </c>
      <c r="R36" s="15">
        <v>291</v>
      </c>
      <c r="S36" s="17">
        <v>374</v>
      </c>
      <c r="T36" s="17">
        <v>216</v>
      </c>
      <c r="U36" s="16">
        <v>97</v>
      </c>
      <c r="V36" s="16">
        <v>1243</v>
      </c>
      <c r="W36" s="12"/>
    </row>
    <row r="37" spans="1:23" x14ac:dyDescent="0.35">
      <c r="A37" s="9"/>
      <c r="B37" s="13"/>
      <c r="C37" s="18">
        <v>0.32</v>
      </c>
      <c r="D37" s="19">
        <v>0.28999999999999998</v>
      </c>
      <c r="E37" s="20">
        <v>0.35</v>
      </c>
      <c r="F37" s="19">
        <v>0.54</v>
      </c>
      <c r="G37" s="21">
        <v>0.38</v>
      </c>
      <c r="H37" s="21">
        <v>0.39</v>
      </c>
      <c r="I37" s="21">
        <v>0.34</v>
      </c>
      <c r="J37" s="21">
        <v>0.28000000000000003</v>
      </c>
      <c r="K37" s="21">
        <v>0.23</v>
      </c>
      <c r="L37" s="20">
        <v>0.24</v>
      </c>
      <c r="M37" s="19">
        <v>0.36</v>
      </c>
      <c r="N37" s="20">
        <v>0.28999999999999998</v>
      </c>
      <c r="O37" s="19">
        <v>0.25</v>
      </c>
      <c r="P37" s="21">
        <v>0.54</v>
      </c>
      <c r="Q37" s="20">
        <v>0.53</v>
      </c>
      <c r="R37" s="19">
        <v>0.4</v>
      </c>
      <c r="S37" s="21">
        <v>0.35</v>
      </c>
      <c r="T37" s="21">
        <v>0.26</v>
      </c>
      <c r="U37" s="20">
        <v>0.28000000000000003</v>
      </c>
      <c r="V37" s="20">
        <v>0.31</v>
      </c>
      <c r="W37" s="12"/>
    </row>
    <row r="38" spans="1:23" x14ac:dyDescent="0.35">
      <c r="A38" s="9"/>
      <c r="B38" s="13"/>
      <c r="C38" s="15" t="s">
        <v>3277</v>
      </c>
      <c r="D38" s="15"/>
      <c r="E38" s="16" t="s">
        <v>1030</v>
      </c>
      <c r="F38" s="15"/>
      <c r="G38" s="17" t="s">
        <v>1580</v>
      </c>
      <c r="H38" s="17" t="s">
        <v>977</v>
      </c>
      <c r="I38" s="17" t="s">
        <v>1580</v>
      </c>
      <c r="J38" s="17" t="s">
        <v>1281</v>
      </c>
      <c r="K38" s="17"/>
      <c r="L38" s="16"/>
      <c r="M38" s="15" t="s">
        <v>1953</v>
      </c>
      <c r="N38" s="16"/>
      <c r="O38" s="15"/>
      <c r="P38" s="17" t="s">
        <v>972</v>
      </c>
      <c r="Q38" s="16" t="s">
        <v>972</v>
      </c>
      <c r="R38" s="15" t="s">
        <v>1344</v>
      </c>
      <c r="S38" s="17" t="s">
        <v>1323</v>
      </c>
      <c r="T38" s="17"/>
      <c r="U38" s="16"/>
      <c r="V38" s="16"/>
      <c r="W38" s="12"/>
    </row>
    <row r="39" spans="1:2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row>
    <row r="41" spans="1:23" x14ac:dyDescent="0.35">
      <c r="B41" s="1" t="s">
        <v>983</v>
      </c>
    </row>
    <row r="42" spans="1:23" x14ac:dyDescent="0.35">
      <c r="B42" s="1" t="s">
        <v>984</v>
      </c>
    </row>
    <row r="43" spans="1:23" x14ac:dyDescent="0.35">
      <c r="B43" s="1" t="s">
        <v>985</v>
      </c>
    </row>
    <row r="44" spans="1:23" x14ac:dyDescent="0.35">
      <c r="B44" s="1"/>
    </row>
    <row r="45" spans="1:23" x14ac:dyDescent="0.35">
      <c r="B45" s="1" t="s">
        <v>986</v>
      </c>
    </row>
    <row r="46" spans="1:23" x14ac:dyDescent="0.35">
      <c r="B46" s="1" t="s">
        <v>987</v>
      </c>
    </row>
  </sheetData>
  <mergeCells count="5">
    <mergeCell ref="D13:E13"/>
    <mergeCell ref="F13:L13"/>
    <mergeCell ref="M13:N13"/>
    <mergeCell ref="O13:Q13"/>
    <mergeCell ref="R13:U13"/>
  </mergeCells>
  <hyperlinks>
    <hyperlink ref="B1" location="Index!A213" display="Return to Index" xr:uid="{00000000-0004-0000-D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AD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475</v>
      </c>
    </row>
    <row r="8" spans="2:29" x14ac:dyDescent="0.35">
      <c r="B8" s="1" t="s">
        <v>473</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3987</v>
      </c>
      <c r="D15" s="31">
        <v>3397</v>
      </c>
      <c r="E15" s="33">
        <v>368</v>
      </c>
      <c r="F15" s="32">
        <v>222</v>
      </c>
      <c r="G15" s="31">
        <v>169</v>
      </c>
      <c r="H15" s="33">
        <v>412</v>
      </c>
      <c r="I15" s="33">
        <v>332</v>
      </c>
      <c r="J15" s="33">
        <v>327</v>
      </c>
      <c r="K15" s="33">
        <v>354</v>
      </c>
      <c r="L15" s="33">
        <v>393</v>
      </c>
      <c r="M15" s="33">
        <v>546</v>
      </c>
      <c r="N15" s="33">
        <v>463</v>
      </c>
      <c r="O15" s="32">
        <v>401</v>
      </c>
      <c r="P15" s="31">
        <v>3072</v>
      </c>
      <c r="Q15" s="32">
        <v>915</v>
      </c>
      <c r="R15" s="31">
        <v>753</v>
      </c>
      <c r="S15" s="33">
        <v>835</v>
      </c>
      <c r="T15" s="33">
        <v>839</v>
      </c>
      <c r="U15" s="33">
        <v>787</v>
      </c>
      <c r="V15" s="32">
        <v>773</v>
      </c>
      <c r="W15" s="31">
        <v>207</v>
      </c>
      <c r="X15" s="32">
        <v>2486</v>
      </c>
      <c r="Y15" s="31">
        <v>570</v>
      </c>
      <c r="Z15" s="32">
        <v>3405</v>
      </c>
      <c r="AA15" s="31">
        <v>267</v>
      </c>
      <c r="AB15" s="32">
        <v>303</v>
      </c>
      <c r="AC15" s="32">
        <v>3987</v>
      </c>
    </row>
    <row r="16" spans="2:29" x14ac:dyDescent="0.35">
      <c r="B16" s="30" t="s">
        <v>962</v>
      </c>
      <c r="C16" s="38">
        <v>3700</v>
      </c>
      <c r="D16" s="31">
        <v>3151</v>
      </c>
      <c r="E16" s="33">
        <v>347</v>
      </c>
      <c r="F16" s="32">
        <v>202</v>
      </c>
      <c r="G16" s="31">
        <v>157</v>
      </c>
      <c r="H16" s="33">
        <v>404</v>
      </c>
      <c r="I16" s="33">
        <v>267</v>
      </c>
      <c r="J16" s="33">
        <v>283</v>
      </c>
      <c r="K16" s="33">
        <v>325</v>
      </c>
      <c r="L16" s="33">
        <v>361</v>
      </c>
      <c r="M16" s="33">
        <v>535</v>
      </c>
      <c r="N16" s="33">
        <v>319</v>
      </c>
      <c r="O16" s="32">
        <v>500</v>
      </c>
      <c r="P16" s="31">
        <v>2994</v>
      </c>
      <c r="Q16" s="32">
        <v>706</v>
      </c>
      <c r="R16" s="31">
        <v>764</v>
      </c>
      <c r="S16" s="33">
        <v>771</v>
      </c>
      <c r="T16" s="33">
        <v>755</v>
      </c>
      <c r="U16" s="33">
        <v>741</v>
      </c>
      <c r="V16" s="32">
        <v>669</v>
      </c>
      <c r="W16" s="31">
        <v>240</v>
      </c>
      <c r="X16" s="32">
        <v>2645</v>
      </c>
      <c r="Y16" s="31">
        <v>848</v>
      </c>
      <c r="Z16" s="32">
        <v>2839</v>
      </c>
      <c r="AA16" s="31">
        <v>394</v>
      </c>
      <c r="AB16" s="32">
        <v>454</v>
      </c>
      <c r="AC16" s="32">
        <v>3987</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3266</v>
      </c>
      <c r="C18" s="14">
        <v>1254</v>
      </c>
      <c r="D18" s="15">
        <v>1099</v>
      </c>
      <c r="E18" s="17">
        <v>81</v>
      </c>
      <c r="F18" s="16">
        <v>74</v>
      </c>
      <c r="G18" s="15">
        <v>55</v>
      </c>
      <c r="H18" s="17">
        <v>138</v>
      </c>
      <c r="I18" s="17">
        <v>89</v>
      </c>
      <c r="J18" s="17">
        <v>122</v>
      </c>
      <c r="K18" s="17">
        <v>111</v>
      </c>
      <c r="L18" s="17">
        <v>137</v>
      </c>
      <c r="M18" s="17">
        <v>197</v>
      </c>
      <c r="N18" s="17">
        <v>132</v>
      </c>
      <c r="O18" s="16">
        <v>119</v>
      </c>
      <c r="P18" s="15">
        <v>921</v>
      </c>
      <c r="Q18" s="16">
        <v>333</v>
      </c>
      <c r="R18" s="15">
        <v>169</v>
      </c>
      <c r="S18" s="17">
        <v>195</v>
      </c>
      <c r="T18" s="17">
        <v>262</v>
      </c>
      <c r="U18" s="17">
        <v>308</v>
      </c>
      <c r="V18" s="16">
        <v>319</v>
      </c>
      <c r="W18" s="15">
        <v>71</v>
      </c>
      <c r="X18" s="16">
        <v>992</v>
      </c>
      <c r="Y18" s="15">
        <v>291</v>
      </c>
      <c r="Z18" s="16">
        <v>960</v>
      </c>
      <c r="AA18" s="15">
        <v>129</v>
      </c>
      <c r="AB18" s="16">
        <v>162</v>
      </c>
      <c r="AC18" s="16">
        <v>1467</v>
      </c>
      <c r="AD18" s="12"/>
    </row>
    <row r="19" spans="1:30" x14ac:dyDescent="0.35">
      <c r="A19" s="9"/>
      <c r="B19" s="13"/>
      <c r="C19" s="18">
        <v>0.34</v>
      </c>
      <c r="D19" s="19">
        <v>0.35</v>
      </c>
      <c r="E19" s="21">
        <v>0.23</v>
      </c>
      <c r="F19" s="20">
        <v>0.37</v>
      </c>
      <c r="G19" s="19">
        <v>0.35</v>
      </c>
      <c r="H19" s="21">
        <v>0.34</v>
      </c>
      <c r="I19" s="21">
        <v>0.33</v>
      </c>
      <c r="J19" s="21">
        <v>0.43</v>
      </c>
      <c r="K19" s="21">
        <v>0.34</v>
      </c>
      <c r="L19" s="21">
        <v>0.38</v>
      </c>
      <c r="M19" s="21">
        <v>0.37</v>
      </c>
      <c r="N19" s="21">
        <v>0.41</v>
      </c>
      <c r="O19" s="20">
        <v>0.24</v>
      </c>
      <c r="P19" s="19">
        <v>0.31</v>
      </c>
      <c r="Q19" s="20">
        <v>0.47</v>
      </c>
      <c r="R19" s="19">
        <v>0.22</v>
      </c>
      <c r="S19" s="21">
        <v>0.25</v>
      </c>
      <c r="T19" s="21">
        <v>0.35</v>
      </c>
      <c r="U19" s="21">
        <v>0.42</v>
      </c>
      <c r="V19" s="20">
        <v>0.48</v>
      </c>
      <c r="W19" s="19">
        <v>0.28999999999999998</v>
      </c>
      <c r="X19" s="20">
        <v>0.38</v>
      </c>
      <c r="Y19" s="19">
        <v>0.34</v>
      </c>
      <c r="Z19" s="20">
        <v>0.34</v>
      </c>
      <c r="AA19" s="19">
        <v>0.33</v>
      </c>
      <c r="AB19" s="20">
        <v>0.36</v>
      </c>
      <c r="AC19" s="20">
        <v>0.37</v>
      </c>
      <c r="AD19" s="12"/>
    </row>
    <row r="20" spans="1:30" x14ac:dyDescent="0.35">
      <c r="A20" s="9"/>
      <c r="B20" s="13"/>
      <c r="C20" s="15" t="s">
        <v>3278</v>
      </c>
      <c r="D20" s="15" t="s">
        <v>1021</v>
      </c>
      <c r="E20" s="17"/>
      <c r="F20" s="16" t="s">
        <v>1249</v>
      </c>
      <c r="G20" s="15" t="s">
        <v>978</v>
      </c>
      <c r="H20" s="17" t="s">
        <v>978</v>
      </c>
      <c r="I20" s="17" t="s">
        <v>978</v>
      </c>
      <c r="J20" s="17" t="s">
        <v>2619</v>
      </c>
      <c r="K20" s="17" t="s">
        <v>978</v>
      </c>
      <c r="L20" s="17" t="s">
        <v>978</v>
      </c>
      <c r="M20" s="17" t="s">
        <v>978</v>
      </c>
      <c r="N20" s="17" t="s">
        <v>972</v>
      </c>
      <c r="O20" s="16"/>
      <c r="P20" s="15"/>
      <c r="Q20" s="16" t="s">
        <v>1032</v>
      </c>
      <c r="R20" s="15"/>
      <c r="S20" s="17"/>
      <c r="T20" s="17" t="s">
        <v>1397</v>
      </c>
      <c r="U20" s="17" t="s">
        <v>1272</v>
      </c>
      <c r="V20" s="16" t="s">
        <v>1272</v>
      </c>
      <c r="W20" s="15"/>
      <c r="X20" s="16" t="s">
        <v>1027</v>
      </c>
      <c r="Y20" s="15"/>
      <c r="Z20" s="16"/>
      <c r="AA20" s="15"/>
      <c r="AB20" s="16"/>
      <c r="AC20" s="16"/>
      <c r="AD20" s="12"/>
    </row>
    <row r="21" spans="1:30" x14ac:dyDescent="0.35">
      <c r="A21" s="9"/>
      <c r="B21" s="22" t="s">
        <v>3267</v>
      </c>
      <c r="C21" s="11">
        <v>1012</v>
      </c>
      <c r="D21" s="12">
        <v>864</v>
      </c>
      <c r="E21" s="6">
        <v>93</v>
      </c>
      <c r="F21" s="9">
        <v>55</v>
      </c>
      <c r="G21" s="12">
        <v>39</v>
      </c>
      <c r="H21" s="6">
        <v>115</v>
      </c>
      <c r="I21" s="6">
        <v>64</v>
      </c>
      <c r="J21" s="6">
        <v>83</v>
      </c>
      <c r="K21" s="6">
        <v>99</v>
      </c>
      <c r="L21" s="6">
        <v>111</v>
      </c>
      <c r="M21" s="6">
        <v>147</v>
      </c>
      <c r="N21" s="6">
        <v>64</v>
      </c>
      <c r="O21" s="9">
        <v>142</v>
      </c>
      <c r="P21" s="12">
        <v>816</v>
      </c>
      <c r="Q21" s="9">
        <v>196</v>
      </c>
      <c r="R21" s="12">
        <v>160</v>
      </c>
      <c r="S21" s="6">
        <v>240</v>
      </c>
      <c r="T21" s="6">
        <v>193</v>
      </c>
      <c r="U21" s="6">
        <v>221</v>
      </c>
      <c r="V21" s="9">
        <v>198</v>
      </c>
      <c r="W21" s="12">
        <v>74</v>
      </c>
      <c r="X21" s="9">
        <v>750</v>
      </c>
      <c r="Y21" s="12">
        <v>235</v>
      </c>
      <c r="Z21" s="9">
        <v>773</v>
      </c>
      <c r="AA21" s="12">
        <v>123</v>
      </c>
      <c r="AB21" s="9">
        <v>112</v>
      </c>
      <c r="AC21" s="9">
        <v>1026</v>
      </c>
      <c r="AD21" s="12"/>
    </row>
    <row r="22" spans="1:30" x14ac:dyDescent="0.35">
      <c r="A22" s="9"/>
      <c r="B22" s="22"/>
      <c r="C22" s="23">
        <v>0.27</v>
      </c>
      <c r="D22" s="24">
        <v>0.27</v>
      </c>
      <c r="E22" s="26">
        <v>0.27</v>
      </c>
      <c r="F22" s="25">
        <v>0.27</v>
      </c>
      <c r="G22" s="24">
        <v>0.25</v>
      </c>
      <c r="H22" s="26">
        <v>0.28999999999999998</v>
      </c>
      <c r="I22" s="26">
        <v>0.24</v>
      </c>
      <c r="J22" s="26">
        <v>0.3</v>
      </c>
      <c r="K22" s="26">
        <v>0.3</v>
      </c>
      <c r="L22" s="26">
        <v>0.31</v>
      </c>
      <c r="M22" s="26">
        <v>0.28000000000000003</v>
      </c>
      <c r="N22" s="26">
        <v>0.2</v>
      </c>
      <c r="O22" s="25">
        <v>0.28000000000000003</v>
      </c>
      <c r="P22" s="24">
        <v>0.27</v>
      </c>
      <c r="Q22" s="25">
        <v>0.28000000000000003</v>
      </c>
      <c r="R22" s="24">
        <v>0.21</v>
      </c>
      <c r="S22" s="26">
        <v>0.31</v>
      </c>
      <c r="T22" s="26">
        <v>0.26</v>
      </c>
      <c r="U22" s="26">
        <v>0.3</v>
      </c>
      <c r="V22" s="25">
        <v>0.3</v>
      </c>
      <c r="W22" s="24">
        <v>0.31</v>
      </c>
      <c r="X22" s="25">
        <v>0.28000000000000003</v>
      </c>
      <c r="Y22" s="24">
        <v>0.28000000000000003</v>
      </c>
      <c r="Z22" s="25">
        <v>0.27</v>
      </c>
      <c r="AA22" s="24">
        <v>0.31</v>
      </c>
      <c r="AB22" s="25">
        <v>0.25</v>
      </c>
      <c r="AC22" s="25">
        <v>0.26</v>
      </c>
      <c r="AD22" s="12"/>
    </row>
    <row r="23" spans="1:30" x14ac:dyDescent="0.35">
      <c r="A23" s="9"/>
      <c r="B23" s="22"/>
      <c r="C23" s="12" t="s">
        <v>2401</v>
      </c>
      <c r="D23" s="12"/>
      <c r="E23" s="6"/>
      <c r="F23" s="9"/>
      <c r="G23" s="12"/>
      <c r="H23" s="6" t="s">
        <v>1240</v>
      </c>
      <c r="I23" s="6"/>
      <c r="J23" s="6" t="s">
        <v>1240</v>
      </c>
      <c r="K23" s="6" t="s">
        <v>1240</v>
      </c>
      <c r="L23" s="6" t="s">
        <v>1240</v>
      </c>
      <c r="M23" s="6" t="s">
        <v>1240</v>
      </c>
      <c r="N23" s="6"/>
      <c r="O23" s="9" t="s">
        <v>1240</v>
      </c>
      <c r="P23" s="12"/>
      <c r="Q23" s="9"/>
      <c r="R23" s="12"/>
      <c r="S23" s="6" t="s">
        <v>1673</v>
      </c>
      <c r="T23" s="6"/>
      <c r="U23" s="6" t="s">
        <v>1261</v>
      </c>
      <c r="V23" s="9" t="s">
        <v>1261</v>
      </c>
      <c r="W23" s="12"/>
      <c r="X23" s="9"/>
      <c r="Y23" s="12"/>
      <c r="Z23" s="9"/>
      <c r="AA23" s="12"/>
      <c r="AB23" s="9"/>
      <c r="AC23" s="9"/>
      <c r="AD23" s="12"/>
    </row>
    <row r="24" spans="1:30" x14ac:dyDescent="0.35">
      <c r="A24" s="9"/>
      <c r="B24" s="13" t="s">
        <v>3268</v>
      </c>
      <c r="C24" s="14">
        <v>296</v>
      </c>
      <c r="D24" s="15">
        <v>244</v>
      </c>
      <c r="E24" s="17">
        <v>39</v>
      </c>
      <c r="F24" s="16">
        <v>13</v>
      </c>
      <c r="G24" s="15">
        <v>8</v>
      </c>
      <c r="H24" s="17">
        <v>37</v>
      </c>
      <c r="I24" s="17">
        <v>13</v>
      </c>
      <c r="J24" s="17">
        <v>26</v>
      </c>
      <c r="K24" s="17">
        <v>25</v>
      </c>
      <c r="L24" s="17">
        <v>21</v>
      </c>
      <c r="M24" s="17">
        <v>33</v>
      </c>
      <c r="N24" s="17">
        <v>28</v>
      </c>
      <c r="O24" s="16">
        <v>53</v>
      </c>
      <c r="P24" s="15">
        <v>256</v>
      </c>
      <c r="Q24" s="16">
        <v>41</v>
      </c>
      <c r="R24" s="15">
        <v>71</v>
      </c>
      <c r="S24" s="17">
        <v>73</v>
      </c>
      <c r="T24" s="17">
        <v>60</v>
      </c>
      <c r="U24" s="17">
        <v>51</v>
      </c>
      <c r="V24" s="16">
        <v>42</v>
      </c>
      <c r="W24" s="15">
        <v>13</v>
      </c>
      <c r="X24" s="16">
        <v>199</v>
      </c>
      <c r="Y24" s="15">
        <v>93</v>
      </c>
      <c r="Z24" s="16">
        <v>203</v>
      </c>
      <c r="AA24" s="15">
        <v>34</v>
      </c>
      <c r="AB24" s="16">
        <v>59</v>
      </c>
      <c r="AC24" s="16">
        <v>289</v>
      </c>
      <c r="AD24" s="12"/>
    </row>
    <row r="25" spans="1:30" x14ac:dyDescent="0.35">
      <c r="A25" s="9"/>
      <c r="B25" s="13"/>
      <c r="C25" s="18">
        <v>0.08</v>
      </c>
      <c r="D25" s="19">
        <v>0.08</v>
      </c>
      <c r="E25" s="21">
        <v>0.11</v>
      </c>
      <c r="F25" s="20">
        <v>0.06</v>
      </c>
      <c r="G25" s="19">
        <v>0.05</v>
      </c>
      <c r="H25" s="21">
        <v>0.09</v>
      </c>
      <c r="I25" s="21">
        <v>0.05</v>
      </c>
      <c r="J25" s="21">
        <v>0.09</v>
      </c>
      <c r="K25" s="21">
        <v>0.08</v>
      </c>
      <c r="L25" s="21">
        <v>0.06</v>
      </c>
      <c r="M25" s="21">
        <v>0.06</v>
      </c>
      <c r="N25" s="21">
        <v>0.09</v>
      </c>
      <c r="O25" s="20">
        <v>0.11</v>
      </c>
      <c r="P25" s="19">
        <v>0.09</v>
      </c>
      <c r="Q25" s="20">
        <v>0.06</v>
      </c>
      <c r="R25" s="19">
        <v>0.09</v>
      </c>
      <c r="S25" s="21">
        <v>0.09</v>
      </c>
      <c r="T25" s="21">
        <v>0.08</v>
      </c>
      <c r="U25" s="21">
        <v>7.0000000000000007E-2</v>
      </c>
      <c r="V25" s="20">
        <v>0.06</v>
      </c>
      <c r="W25" s="19">
        <v>0.06</v>
      </c>
      <c r="X25" s="20">
        <v>0.08</v>
      </c>
      <c r="Y25" s="19">
        <v>0.11</v>
      </c>
      <c r="Z25" s="20">
        <v>7.0000000000000007E-2</v>
      </c>
      <c r="AA25" s="19">
        <v>0.09</v>
      </c>
      <c r="AB25" s="20">
        <v>0.13</v>
      </c>
      <c r="AC25" s="20">
        <v>7.0000000000000007E-2</v>
      </c>
      <c r="AD25" s="12"/>
    </row>
    <row r="26" spans="1:30" x14ac:dyDescent="0.35">
      <c r="A26" s="9"/>
      <c r="B26" s="13"/>
      <c r="C26" s="15" t="s">
        <v>1600</v>
      </c>
      <c r="D26" s="15"/>
      <c r="E26" s="17"/>
      <c r="F26" s="16"/>
      <c r="G26" s="15"/>
      <c r="H26" s="17"/>
      <c r="I26" s="17"/>
      <c r="J26" s="17"/>
      <c r="K26" s="17"/>
      <c r="L26" s="17"/>
      <c r="M26" s="17"/>
      <c r="N26" s="17"/>
      <c r="O26" s="16" t="s">
        <v>1243</v>
      </c>
      <c r="P26" s="15" t="s">
        <v>1245</v>
      </c>
      <c r="Q26" s="16"/>
      <c r="R26" s="15"/>
      <c r="S26" s="17"/>
      <c r="T26" s="17"/>
      <c r="U26" s="17"/>
      <c r="V26" s="16"/>
      <c r="W26" s="15"/>
      <c r="X26" s="16"/>
      <c r="Y26" s="15" t="s">
        <v>1028</v>
      </c>
      <c r="Z26" s="16"/>
      <c r="AA26" s="15"/>
      <c r="AB26" s="16" t="s">
        <v>1027</v>
      </c>
      <c r="AC26" s="16"/>
      <c r="AD26" s="12"/>
    </row>
    <row r="27" spans="1:30" x14ac:dyDescent="0.35">
      <c r="A27" s="9"/>
      <c r="B27" s="22" t="s">
        <v>3269</v>
      </c>
      <c r="C27" s="11">
        <v>895</v>
      </c>
      <c r="D27" s="12">
        <v>723</v>
      </c>
      <c r="E27" s="6">
        <v>119</v>
      </c>
      <c r="F27" s="9">
        <v>53</v>
      </c>
      <c r="G27" s="12">
        <v>40</v>
      </c>
      <c r="H27" s="6">
        <v>83</v>
      </c>
      <c r="I27" s="6">
        <v>78</v>
      </c>
      <c r="J27" s="6">
        <v>36</v>
      </c>
      <c r="K27" s="6">
        <v>72</v>
      </c>
      <c r="L27" s="6">
        <v>62</v>
      </c>
      <c r="M27" s="6">
        <v>129</v>
      </c>
      <c r="N27" s="6">
        <v>77</v>
      </c>
      <c r="O27" s="9">
        <v>146</v>
      </c>
      <c r="P27" s="12">
        <v>781</v>
      </c>
      <c r="Q27" s="9">
        <v>115</v>
      </c>
      <c r="R27" s="12">
        <v>281</v>
      </c>
      <c r="S27" s="6">
        <v>200</v>
      </c>
      <c r="T27" s="6">
        <v>199</v>
      </c>
      <c r="U27" s="6">
        <v>128</v>
      </c>
      <c r="V27" s="9">
        <v>87</v>
      </c>
      <c r="W27" s="12">
        <v>63</v>
      </c>
      <c r="X27" s="9">
        <v>543</v>
      </c>
      <c r="Y27" s="12">
        <v>174</v>
      </c>
      <c r="Z27" s="9">
        <v>720</v>
      </c>
      <c r="AA27" s="12">
        <v>84</v>
      </c>
      <c r="AB27" s="9">
        <v>90</v>
      </c>
      <c r="AC27" s="9">
        <v>954</v>
      </c>
      <c r="AD27" s="12"/>
    </row>
    <row r="28" spans="1:30" x14ac:dyDescent="0.35">
      <c r="A28" s="9"/>
      <c r="B28" s="22"/>
      <c r="C28" s="23">
        <v>0.24</v>
      </c>
      <c r="D28" s="24">
        <v>0.23</v>
      </c>
      <c r="E28" s="26">
        <v>0.34</v>
      </c>
      <c r="F28" s="25">
        <v>0.26</v>
      </c>
      <c r="G28" s="24">
        <v>0.26</v>
      </c>
      <c r="H28" s="26">
        <v>0.21</v>
      </c>
      <c r="I28" s="26">
        <v>0.28999999999999998</v>
      </c>
      <c r="J28" s="26">
        <v>0.13</v>
      </c>
      <c r="K28" s="26">
        <v>0.22</v>
      </c>
      <c r="L28" s="26">
        <v>0.17</v>
      </c>
      <c r="M28" s="26">
        <v>0.24</v>
      </c>
      <c r="N28" s="26">
        <v>0.24</v>
      </c>
      <c r="O28" s="25">
        <v>0.28999999999999998</v>
      </c>
      <c r="P28" s="24">
        <v>0.26</v>
      </c>
      <c r="Q28" s="25">
        <v>0.16</v>
      </c>
      <c r="R28" s="24">
        <v>0.37</v>
      </c>
      <c r="S28" s="26">
        <v>0.26</v>
      </c>
      <c r="T28" s="26">
        <v>0.26</v>
      </c>
      <c r="U28" s="26">
        <v>0.17</v>
      </c>
      <c r="V28" s="25">
        <v>0.13</v>
      </c>
      <c r="W28" s="24">
        <v>0.26</v>
      </c>
      <c r="X28" s="25">
        <v>0.21</v>
      </c>
      <c r="Y28" s="24">
        <v>0.21</v>
      </c>
      <c r="Z28" s="25">
        <v>0.25</v>
      </c>
      <c r="AA28" s="24">
        <v>0.21</v>
      </c>
      <c r="AB28" s="25">
        <v>0.2</v>
      </c>
      <c r="AC28" s="25">
        <v>0.24</v>
      </c>
      <c r="AD28" s="12"/>
    </row>
    <row r="29" spans="1:30" ht="29" x14ac:dyDescent="0.35">
      <c r="A29" s="9"/>
      <c r="B29" s="22"/>
      <c r="C29" s="12" t="s">
        <v>3279</v>
      </c>
      <c r="D29" s="12"/>
      <c r="E29" s="6" t="s">
        <v>1030</v>
      </c>
      <c r="F29" s="9"/>
      <c r="G29" s="12" t="s">
        <v>1515</v>
      </c>
      <c r="H29" s="6" t="s">
        <v>1177</v>
      </c>
      <c r="I29" s="6" t="s">
        <v>3280</v>
      </c>
      <c r="J29" s="6"/>
      <c r="K29" s="6" t="s">
        <v>1177</v>
      </c>
      <c r="L29" s="6"/>
      <c r="M29" s="6" t="s">
        <v>1515</v>
      </c>
      <c r="N29" s="6" t="s">
        <v>1515</v>
      </c>
      <c r="O29" s="9" t="s">
        <v>3280</v>
      </c>
      <c r="P29" s="12" t="s">
        <v>1024</v>
      </c>
      <c r="Q29" s="9"/>
      <c r="R29" s="12" t="s">
        <v>1267</v>
      </c>
      <c r="S29" s="6" t="s">
        <v>1269</v>
      </c>
      <c r="T29" s="6" t="s">
        <v>1269</v>
      </c>
      <c r="U29" s="6"/>
      <c r="V29" s="9"/>
      <c r="W29" s="12"/>
      <c r="X29" s="9"/>
      <c r="Y29" s="12"/>
      <c r="Z29" s="9" t="s">
        <v>1035</v>
      </c>
      <c r="AA29" s="12"/>
      <c r="AB29" s="9"/>
      <c r="AC29" s="9"/>
      <c r="AD29" s="12"/>
    </row>
    <row r="30" spans="1:30" x14ac:dyDescent="0.35">
      <c r="A30" s="9"/>
      <c r="B30" s="13" t="s">
        <v>980</v>
      </c>
      <c r="C30" s="14">
        <v>243</v>
      </c>
      <c r="D30" s="15">
        <v>221</v>
      </c>
      <c r="E30" s="17">
        <v>15</v>
      </c>
      <c r="F30" s="16">
        <v>7</v>
      </c>
      <c r="G30" s="15">
        <v>15</v>
      </c>
      <c r="H30" s="17">
        <v>30</v>
      </c>
      <c r="I30" s="17">
        <v>23</v>
      </c>
      <c r="J30" s="17">
        <v>16</v>
      </c>
      <c r="K30" s="17">
        <v>18</v>
      </c>
      <c r="L30" s="17">
        <v>30</v>
      </c>
      <c r="M30" s="17">
        <v>28</v>
      </c>
      <c r="N30" s="17">
        <v>18</v>
      </c>
      <c r="O30" s="16">
        <v>42</v>
      </c>
      <c r="P30" s="15">
        <v>221</v>
      </c>
      <c r="Q30" s="16">
        <v>21</v>
      </c>
      <c r="R30" s="15">
        <v>83</v>
      </c>
      <c r="S30" s="17">
        <v>62</v>
      </c>
      <c r="T30" s="17">
        <v>41</v>
      </c>
      <c r="U30" s="17">
        <v>33</v>
      </c>
      <c r="V30" s="16">
        <v>23</v>
      </c>
      <c r="W30" s="15">
        <v>19</v>
      </c>
      <c r="X30" s="16">
        <v>160</v>
      </c>
      <c r="Y30" s="15">
        <v>56</v>
      </c>
      <c r="Z30" s="16">
        <v>184</v>
      </c>
      <c r="AA30" s="15">
        <v>24</v>
      </c>
      <c r="AB30" s="16">
        <v>31</v>
      </c>
      <c r="AC30" s="16">
        <v>251</v>
      </c>
      <c r="AD30" s="12"/>
    </row>
    <row r="31" spans="1:30" x14ac:dyDescent="0.35">
      <c r="A31" s="9"/>
      <c r="B31" s="13"/>
      <c r="C31" s="18">
        <v>7.0000000000000007E-2</v>
      </c>
      <c r="D31" s="19">
        <v>7.0000000000000007E-2</v>
      </c>
      <c r="E31" s="21">
        <v>0.04</v>
      </c>
      <c r="F31" s="20">
        <v>0.03</v>
      </c>
      <c r="G31" s="19">
        <v>0.1</v>
      </c>
      <c r="H31" s="21">
        <v>0.08</v>
      </c>
      <c r="I31" s="21">
        <v>0.09</v>
      </c>
      <c r="J31" s="21">
        <v>0.06</v>
      </c>
      <c r="K31" s="21">
        <v>0.06</v>
      </c>
      <c r="L31" s="21">
        <v>0.08</v>
      </c>
      <c r="M31" s="21">
        <v>0.05</v>
      </c>
      <c r="N31" s="21">
        <v>0.06</v>
      </c>
      <c r="O31" s="20">
        <v>0.08</v>
      </c>
      <c r="P31" s="19">
        <v>7.0000000000000007E-2</v>
      </c>
      <c r="Q31" s="20">
        <v>0.03</v>
      </c>
      <c r="R31" s="19">
        <v>0.11</v>
      </c>
      <c r="S31" s="21">
        <v>0.08</v>
      </c>
      <c r="T31" s="21">
        <v>0.05</v>
      </c>
      <c r="U31" s="21">
        <v>0.04</v>
      </c>
      <c r="V31" s="20">
        <v>0.03</v>
      </c>
      <c r="W31" s="19">
        <v>0.08</v>
      </c>
      <c r="X31" s="20">
        <v>0.06</v>
      </c>
      <c r="Y31" s="19">
        <v>7.0000000000000007E-2</v>
      </c>
      <c r="Z31" s="20">
        <v>0.06</v>
      </c>
      <c r="AA31" s="19">
        <v>0.06</v>
      </c>
      <c r="AB31" s="20">
        <v>7.0000000000000007E-2</v>
      </c>
      <c r="AC31" s="20">
        <v>0.06</v>
      </c>
      <c r="AD31" s="12"/>
    </row>
    <row r="32" spans="1:30" x14ac:dyDescent="0.35">
      <c r="A32" s="9"/>
      <c r="B32" s="13"/>
      <c r="C32" s="15" t="s">
        <v>3281</v>
      </c>
      <c r="D32" s="15" t="s">
        <v>1027</v>
      </c>
      <c r="E32" s="17"/>
      <c r="F32" s="16"/>
      <c r="G32" s="15"/>
      <c r="H32" s="17"/>
      <c r="I32" s="17"/>
      <c r="J32" s="17"/>
      <c r="K32" s="17"/>
      <c r="L32" s="17"/>
      <c r="M32" s="17"/>
      <c r="N32" s="17"/>
      <c r="O32" s="16"/>
      <c r="P32" s="15" t="s">
        <v>1024</v>
      </c>
      <c r="Q32" s="16"/>
      <c r="R32" s="15" t="s">
        <v>1383</v>
      </c>
      <c r="S32" s="17" t="s">
        <v>1269</v>
      </c>
      <c r="T32" s="17"/>
      <c r="U32" s="17"/>
      <c r="V32" s="16"/>
      <c r="W32" s="15"/>
      <c r="X32" s="16"/>
      <c r="Y32" s="15"/>
      <c r="Z32" s="16"/>
      <c r="AA32" s="15"/>
      <c r="AB32" s="16"/>
      <c r="AC32" s="16"/>
      <c r="AD32" s="12"/>
    </row>
    <row r="33" spans="1:30" x14ac:dyDescent="0.35">
      <c r="A33" s="9"/>
      <c r="B33" s="10" t="s">
        <v>3270</v>
      </c>
      <c r="C33" s="11">
        <v>2265</v>
      </c>
      <c r="D33" s="12">
        <v>1963</v>
      </c>
      <c r="E33" s="6">
        <v>174</v>
      </c>
      <c r="F33" s="9">
        <v>129</v>
      </c>
      <c r="G33" s="12">
        <v>94</v>
      </c>
      <c r="H33" s="6">
        <v>254</v>
      </c>
      <c r="I33" s="6">
        <v>153</v>
      </c>
      <c r="J33" s="6">
        <v>205</v>
      </c>
      <c r="K33" s="6">
        <v>210</v>
      </c>
      <c r="L33" s="6">
        <v>248</v>
      </c>
      <c r="M33" s="6">
        <v>344</v>
      </c>
      <c r="N33" s="6">
        <v>196</v>
      </c>
      <c r="O33" s="9">
        <v>260</v>
      </c>
      <c r="P33" s="12">
        <v>1736</v>
      </c>
      <c r="Q33" s="9">
        <v>529</v>
      </c>
      <c r="R33" s="12">
        <v>328</v>
      </c>
      <c r="S33" s="6">
        <v>436</v>
      </c>
      <c r="T33" s="6">
        <v>455</v>
      </c>
      <c r="U33" s="6">
        <v>529</v>
      </c>
      <c r="V33" s="9">
        <v>517</v>
      </c>
      <c r="W33" s="12">
        <v>144</v>
      </c>
      <c r="X33" s="9">
        <v>1742</v>
      </c>
      <c r="Y33" s="12">
        <v>526</v>
      </c>
      <c r="Z33" s="9">
        <v>1732</v>
      </c>
      <c r="AA33" s="12">
        <v>252</v>
      </c>
      <c r="AB33" s="9">
        <v>274</v>
      </c>
      <c r="AC33" s="9">
        <v>2493</v>
      </c>
      <c r="AD33" s="12"/>
    </row>
    <row r="34" spans="1:30" x14ac:dyDescent="0.35">
      <c r="A34" s="9"/>
      <c r="B34" s="22"/>
      <c r="C34" s="23">
        <v>0.61</v>
      </c>
      <c r="D34" s="24">
        <v>0.62</v>
      </c>
      <c r="E34" s="26">
        <v>0.5</v>
      </c>
      <c r="F34" s="25">
        <v>0.64</v>
      </c>
      <c r="G34" s="24">
        <v>0.6</v>
      </c>
      <c r="H34" s="26">
        <v>0.63</v>
      </c>
      <c r="I34" s="26">
        <v>0.56999999999999995</v>
      </c>
      <c r="J34" s="26">
        <v>0.73</v>
      </c>
      <c r="K34" s="26">
        <v>0.65</v>
      </c>
      <c r="L34" s="26">
        <v>0.69</v>
      </c>
      <c r="M34" s="26">
        <v>0.64</v>
      </c>
      <c r="N34" s="26">
        <v>0.61</v>
      </c>
      <c r="O34" s="25">
        <v>0.52</v>
      </c>
      <c r="P34" s="24">
        <v>0.57999999999999996</v>
      </c>
      <c r="Q34" s="25">
        <v>0.75</v>
      </c>
      <c r="R34" s="24">
        <v>0.43</v>
      </c>
      <c r="S34" s="26">
        <v>0.56999999999999995</v>
      </c>
      <c r="T34" s="26">
        <v>0.6</v>
      </c>
      <c r="U34" s="26">
        <v>0.71</v>
      </c>
      <c r="V34" s="25">
        <v>0.77</v>
      </c>
      <c r="W34" s="24">
        <v>0.6</v>
      </c>
      <c r="X34" s="25">
        <v>0.66</v>
      </c>
      <c r="Y34" s="24">
        <v>0.62</v>
      </c>
      <c r="Z34" s="25">
        <v>0.61</v>
      </c>
      <c r="AA34" s="24">
        <v>0.64</v>
      </c>
      <c r="AB34" s="25">
        <v>0.6</v>
      </c>
      <c r="AC34" s="25">
        <v>0.63</v>
      </c>
      <c r="AD34" s="12"/>
    </row>
    <row r="35" spans="1:30" x14ac:dyDescent="0.35">
      <c r="A35" s="9"/>
      <c r="B35" s="22"/>
      <c r="C35" s="12" t="s">
        <v>3278</v>
      </c>
      <c r="D35" s="12" t="s">
        <v>1021</v>
      </c>
      <c r="E35" s="6"/>
      <c r="F35" s="9" t="s">
        <v>1249</v>
      </c>
      <c r="G35" s="12"/>
      <c r="H35" s="6" t="s">
        <v>978</v>
      </c>
      <c r="I35" s="6"/>
      <c r="J35" s="6" t="s">
        <v>3282</v>
      </c>
      <c r="K35" s="6" t="s">
        <v>978</v>
      </c>
      <c r="L35" s="6" t="s">
        <v>2619</v>
      </c>
      <c r="M35" s="6" t="s">
        <v>978</v>
      </c>
      <c r="N35" s="6" t="s">
        <v>978</v>
      </c>
      <c r="O35" s="9"/>
      <c r="P35" s="12"/>
      <c r="Q35" s="9" t="s">
        <v>1032</v>
      </c>
      <c r="R35" s="12"/>
      <c r="S35" s="6" t="s">
        <v>1261</v>
      </c>
      <c r="T35" s="6" t="s">
        <v>1261</v>
      </c>
      <c r="U35" s="6" t="s">
        <v>1272</v>
      </c>
      <c r="V35" s="9" t="s">
        <v>1026</v>
      </c>
      <c r="W35" s="12"/>
      <c r="X35" s="9" t="s">
        <v>1027</v>
      </c>
      <c r="Y35" s="12"/>
      <c r="Z35" s="9"/>
      <c r="AA35" s="12"/>
      <c r="AB35" s="9"/>
      <c r="AC35" s="9"/>
      <c r="AD35" s="12"/>
    </row>
    <row r="36" spans="1:30" x14ac:dyDescent="0.35">
      <c r="A36" s="9"/>
      <c r="B36" s="28" t="s">
        <v>3271</v>
      </c>
      <c r="C36" s="14">
        <v>1192</v>
      </c>
      <c r="D36" s="15">
        <v>968</v>
      </c>
      <c r="E36" s="17">
        <v>158</v>
      </c>
      <c r="F36" s="16">
        <v>66</v>
      </c>
      <c r="G36" s="15">
        <v>48</v>
      </c>
      <c r="H36" s="17">
        <v>120</v>
      </c>
      <c r="I36" s="17">
        <v>91</v>
      </c>
      <c r="J36" s="17">
        <v>62</v>
      </c>
      <c r="K36" s="17">
        <v>97</v>
      </c>
      <c r="L36" s="17">
        <v>83</v>
      </c>
      <c r="M36" s="17">
        <v>162</v>
      </c>
      <c r="N36" s="17">
        <v>105</v>
      </c>
      <c r="O36" s="16">
        <v>198</v>
      </c>
      <c r="P36" s="15">
        <v>1036</v>
      </c>
      <c r="Q36" s="16">
        <v>155</v>
      </c>
      <c r="R36" s="15">
        <v>352</v>
      </c>
      <c r="S36" s="17">
        <v>273</v>
      </c>
      <c r="T36" s="17">
        <v>259</v>
      </c>
      <c r="U36" s="17">
        <v>179</v>
      </c>
      <c r="V36" s="16">
        <v>129</v>
      </c>
      <c r="W36" s="15">
        <v>77</v>
      </c>
      <c r="X36" s="16">
        <v>743</v>
      </c>
      <c r="Y36" s="15">
        <v>267</v>
      </c>
      <c r="Z36" s="16">
        <v>924</v>
      </c>
      <c r="AA36" s="15">
        <v>118</v>
      </c>
      <c r="AB36" s="16">
        <v>149</v>
      </c>
      <c r="AC36" s="16">
        <v>1243</v>
      </c>
      <c r="AD36" s="12"/>
    </row>
    <row r="37" spans="1:30" x14ac:dyDescent="0.35">
      <c r="A37" s="9"/>
      <c r="B37" s="13"/>
      <c r="C37" s="18">
        <v>0.32</v>
      </c>
      <c r="D37" s="19">
        <v>0.31</v>
      </c>
      <c r="E37" s="21">
        <v>0.46</v>
      </c>
      <c r="F37" s="20">
        <v>0.33</v>
      </c>
      <c r="G37" s="19">
        <v>0.31</v>
      </c>
      <c r="H37" s="21">
        <v>0.3</v>
      </c>
      <c r="I37" s="21">
        <v>0.34</v>
      </c>
      <c r="J37" s="21">
        <v>0.22</v>
      </c>
      <c r="K37" s="21">
        <v>0.3</v>
      </c>
      <c r="L37" s="21">
        <v>0.23</v>
      </c>
      <c r="M37" s="21">
        <v>0.3</v>
      </c>
      <c r="N37" s="21">
        <v>0.33</v>
      </c>
      <c r="O37" s="20">
        <v>0.4</v>
      </c>
      <c r="P37" s="19">
        <v>0.35</v>
      </c>
      <c r="Q37" s="20">
        <v>0.22</v>
      </c>
      <c r="R37" s="19">
        <v>0.46</v>
      </c>
      <c r="S37" s="21">
        <v>0.35</v>
      </c>
      <c r="T37" s="21">
        <v>0.34</v>
      </c>
      <c r="U37" s="21">
        <v>0.24</v>
      </c>
      <c r="V37" s="20">
        <v>0.19</v>
      </c>
      <c r="W37" s="19">
        <v>0.32</v>
      </c>
      <c r="X37" s="20">
        <v>0.28000000000000003</v>
      </c>
      <c r="Y37" s="19">
        <v>0.31</v>
      </c>
      <c r="Z37" s="20">
        <v>0.33</v>
      </c>
      <c r="AA37" s="19">
        <v>0.3</v>
      </c>
      <c r="AB37" s="20">
        <v>0.33</v>
      </c>
      <c r="AC37" s="20">
        <v>0.31</v>
      </c>
      <c r="AD37" s="12"/>
    </row>
    <row r="38" spans="1:30" x14ac:dyDescent="0.35">
      <c r="A38" s="9"/>
      <c r="B38" s="13"/>
      <c r="C38" s="15" t="s">
        <v>3283</v>
      </c>
      <c r="D38" s="15"/>
      <c r="E38" s="17" t="s">
        <v>1603</v>
      </c>
      <c r="F38" s="16"/>
      <c r="G38" s="15"/>
      <c r="H38" s="17"/>
      <c r="I38" s="17" t="s">
        <v>1515</v>
      </c>
      <c r="J38" s="17"/>
      <c r="K38" s="17"/>
      <c r="L38" s="17"/>
      <c r="M38" s="17" t="s">
        <v>1515</v>
      </c>
      <c r="N38" s="17" t="s">
        <v>1515</v>
      </c>
      <c r="O38" s="16" t="s">
        <v>3284</v>
      </c>
      <c r="P38" s="15" t="s">
        <v>1024</v>
      </c>
      <c r="Q38" s="16"/>
      <c r="R38" s="15" t="s">
        <v>1267</v>
      </c>
      <c r="S38" s="17" t="s">
        <v>1269</v>
      </c>
      <c r="T38" s="17" t="s">
        <v>1269</v>
      </c>
      <c r="U38" s="17"/>
      <c r="V38" s="16"/>
      <c r="W38" s="15"/>
      <c r="X38" s="16"/>
      <c r="Y38" s="15"/>
      <c r="Z38" s="16"/>
      <c r="AA38" s="15"/>
      <c r="AB38" s="16"/>
      <c r="AC38" s="16"/>
      <c r="AD38" s="12"/>
    </row>
    <row r="39" spans="1:30"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row>
    <row r="41" spans="1:30" x14ac:dyDescent="0.35">
      <c r="B41" s="1" t="s">
        <v>983</v>
      </c>
    </row>
    <row r="42" spans="1:30" x14ac:dyDescent="0.35">
      <c r="B42" s="1" t="s">
        <v>984</v>
      </c>
    </row>
    <row r="43" spans="1:30" x14ac:dyDescent="0.35">
      <c r="B43" s="1" t="s">
        <v>985</v>
      </c>
    </row>
    <row r="44" spans="1:30" x14ac:dyDescent="0.35">
      <c r="B44" s="1"/>
    </row>
    <row r="45" spans="1:30" x14ac:dyDescent="0.35">
      <c r="B45" s="1" t="s">
        <v>1039</v>
      </c>
    </row>
    <row r="46" spans="1:30" x14ac:dyDescent="0.35">
      <c r="B46" s="1" t="s">
        <v>1040</v>
      </c>
    </row>
  </sheetData>
  <mergeCells count="7">
    <mergeCell ref="Y13:Z13"/>
    <mergeCell ref="AA13:AB13"/>
    <mergeCell ref="D13:F13"/>
    <mergeCell ref="G13:O13"/>
    <mergeCell ref="P13:Q13"/>
    <mergeCell ref="R13:V13"/>
    <mergeCell ref="W13:X13"/>
  </mergeCells>
  <hyperlinks>
    <hyperlink ref="B1" location="Index!A214" display="Return to Index" xr:uid="{00000000-0004-0000-D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B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477</v>
      </c>
    </row>
    <row r="8" spans="2:27" x14ac:dyDescent="0.35">
      <c r="B8" s="1" t="s">
        <v>473</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3987</v>
      </c>
      <c r="D15" s="31">
        <v>170</v>
      </c>
      <c r="E15" s="32">
        <v>3782</v>
      </c>
      <c r="F15" s="31">
        <v>2475</v>
      </c>
      <c r="G15" s="33">
        <v>349</v>
      </c>
      <c r="H15" s="33">
        <v>677</v>
      </c>
      <c r="I15" s="33">
        <v>417</v>
      </c>
      <c r="J15" s="32">
        <v>9</v>
      </c>
      <c r="K15" s="31">
        <v>280</v>
      </c>
      <c r="L15" s="33">
        <v>32</v>
      </c>
      <c r="M15" s="33">
        <v>6</v>
      </c>
      <c r="N15" s="33">
        <v>11</v>
      </c>
      <c r="O15" s="33">
        <v>83</v>
      </c>
      <c r="P15" s="33">
        <v>100</v>
      </c>
      <c r="Q15" s="33">
        <v>461</v>
      </c>
      <c r="R15" s="33">
        <v>214</v>
      </c>
      <c r="S15" s="33">
        <v>56</v>
      </c>
      <c r="T15" s="33">
        <v>138</v>
      </c>
      <c r="U15" s="33">
        <v>668</v>
      </c>
      <c r="V15" s="32">
        <v>3319</v>
      </c>
      <c r="W15" s="31">
        <v>3827</v>
      </c>
      <c r="X15" s="33">
        <v>138</v>
      </c>
      <c r="Y15" s="33">
        <v>119</v>
      </c>
      <c r="Z15" s="32">
        <v>205</v>
      </c>
      <c r="AA15" s="32">
        <v>3987</v>
      </c>
    </row>
    <row r="16" spans="2:27" x14ac:dyDescent="0.35">
      <c r="B16" s="30" t="s">
        <v>962</v>
      </c>
      <c r="C16" s="38">
        <v>3700</v>
      </c>
      <c r="D16" s="31">
        <v>189</v>
      </c>
      <c r="E16" s="32">
        <v>3468</v>
      </c>
      <c r="F16" s="31">
        <v>2412</v>
      </c>
      <c r="G16" s="33">
        <v>294</v>
      </c>
      <c r="H16" s="33">
        <v>570</v>
      </c>
      <c r="I16" s="33">
        <v>345</v>
      </c>
      <c r="J16" s="32" t="s">
        <v>1068</v>
      </c>
      <c r="K16" s="31">
        <v>344</v>
      </c>
      <c r="L16" s="33" t="s">
        <v>1792</v>
      </c>
      <c r="M16" s="33" t="s">
        <v>1070</v>
      </c>
      <c r="N16" s="33" t="s">
        <v>1071</v>
      </c>
      <c r="O16" s="33" t="s">
        <v>1886</v>
      </c>
      <c r="P16" s="33" t="s">
        <v>1073</v>
      </c>
      <c r="Q16" s="33">
        <v>477</v>
      </c>
      <c r="R16" s="33">
        <v>185</v>
      </c>
      <c r="S16" s="33" t="s">
        <v>1910</v>
      </c>
      <c r="T16" s="33" t="s">
        <v>2607</v>
      </c>
      <c r="U16" s="33">
        <v>659</v>
      </c>
      <c r="V16" s="32">
        <v>3040</v>
      </c>
      <c r="W16" s="31">
        <v>3594</v>
      </c>
      <c r="X16" s="33" t="s">
        <v>1911</v>
      </c>
      <c r="Y16" s="33" t="s">
        <v>1077</v>
      </c>
      <c r="Z16" s="32">
        <v>101</v>
      </c>
      <c r="AA16" s="32">
        <v>3987</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3266</v>
      </c>
      <c r="C18" s="14">
        <v>1254</v>
      </c>
      <c r="D18" s="15">
        <v>61</v>
      </c>
      <c r="E18" s="16">
        <v>1191</v>
      </c>
      <c r="F18" s="15">
        <v>875</v>
      </c>
      <c r="G18" s="17">
        <v>51</v>
      </c>
      <c r="H18" s="17">
        <v>177</v>
      </c>
      <c r="I18" s="17">
        <v>134</v>
      </c>
      <c r="J18" s="16">
        <v>3</v>
      </c>
      <c r="K18" s="15">
        <v>38</v>
      </c>
      <c r="L18" s="17">
        <v>10</v>
      </c>
      <c r="M18" s="17">
        <v>3</v>
      </c>
      <c r="N18" s="17">
        <v>1</v>
      </c>
      <c r="O18" s="17">
        <v>18</v>
      </c>
      <c r="P18" s="17">
        <v>9</v>
      </c>
      <c r="Q18" s="17">
        <v>75</v>
      </c>
      <c r="R18" s="17">
        <v>40</v>
      </c>
      <c r="S18" s="17">
        <v>12</v>
      </c>
      <c r="T18" s="17">
        <v>29</v>
      </c>
      <c r="U18" s="17">
        <v>123</v>
      </c>
      <c r="V18" s="16">
        <v>1130</v>
      </c>
      <c r="W18" s="15">
        <v>1231</v>
      </c>
      <c r="X18" s="17">
        <v>20</v>
      </c>
      <c r="Y18" s="17">
        <v>5</v>
      </c>
      <c r="Z18" s="16">
        <v>24</v>
      </c>
      <c r="AA18" s="16">
        <v>1467</v>
      </c>
      <c r="AB18" s="12"/>
    </row>
    <row r="19" spans="1:28" x14ac:dyDescent="0.35">
      <c r="A19" s="9"/>
      <c r="B19" s="13"/>
      <c r="C19" s="18">
        <v>0.34</v>
      </c>
      <c r="D19" s="19">
        <v>0.32</v>
      </c>
      <c r="E19" s="20">
        <v>0.34</v>
      </c>
      <c r="F19" s="19">
        <v>0.36</v>
      </c>
      <c r="G19" s="21">
        <v>0.17</v>
      </c>
      <c r="H19" s="21">
        <v>0.31</v>
      </c>
      <c r="I19" s="21">
        <v>0.39</v>
      </c>
      <c r="J19" s="20">
        <v>0.28999999999999998</v>
      </c>
      <c r="K19" s="19">
        <v>0.11</v>
      </c>
      <c r="L19" s="21">
        <v>0.27</v>
      </c>
      <c r="M19" s="21">
        <v>0.65</v>
      </c>
      <c r="N19" s="21">
        <v>0.12</v>
      </c>
      <c r="O19" s="21">
        <v>0.28999999999999998</v>
      </c>
      <c r="P19" s="21">
        <v>0.15</v>
      </c>
      <c r="Q19" s="21">
        <v>0.16</v>
      </c>
      <c r="R19" s="21">
        <v>0.22</v>
      </c>
      <c r="S19" s="21">
        <v>0.2</v>
      </c>
      <c r="T19" s="21">
        <v>0.24</v>
      </c>
      <c r="U19" s="21">
        <v>0.19</v>
      </c>
      <c r="V19" s="20">
        <v>0.37</v>
      </c>
      <c r="W19" s="19">
        <v>0.34</v>
      </c>
      <c r="X19" s="21">
        <v>0.24</v>
      </c>
      <c r="Y19" s="21">
        <v>0.15</v>
      </c>
      <c r="Z19" s="20">
        <v>0.24</v>
      </c>
      <c r="AA19" s="20">
        <v>0.37</v>
      </c>
      <c r="AB19" s="12"/>
    </row>
    <row r="20" spans="1:28" ht="29" x14ac:dyDescent="0.35">
      <c r="A20" s="9"/>
      <c r="B20" s="13"/>
      <c r="C20" s="15" t="s">
        <v>3285</v>
      </c>
      <c r="D20" s="15"/>
      <c r="E20" s="16" t="s">
        <v>1027</v>
      </c>
      <c r="F20" s="15" t="s">
        <v>1250</v>
      </c>
      <c r="G20" s="17"/>
      <c r="H20" s="17" t="s">
        <v>967</v>
      </c>
      <c r="I20" s="17" t="s">
        <v>1235</v>
      </c>
      <c r="J20" s="16"/>
      <c r="K20" s="15"/>
      <c r="L20" s="17"/>
      <c r="M20" s="17"/>
      <c r="N20" s="17"/>
      <c r="O20" s="17" t="s">
        <v>1280</v>
      </c>
      <c r="P20" s="17"/>
      <c r="Q20" s="17" t="s">
        <v>1281</v>
      </c>
      <c r="R20" s="17" t="s">
        <v>1281</v>
      </c>
      <c r="S20" s="17"/>
      <c r="T20" s="17" t="s">
        <v>1281</v>
      </c>
      <c r="U20" s="17" t="s">
        <v>1283</v>
      </c>
      <c r="V20" s="16" t="s">
        <v>3286</v>
      </c>
      <c r="W20" s="15" t="s">
        <v>1319</v>
      </c>
      <c r="X20" s="17"/>
      <c r="Y20" s="17"/>
      <c r="Z20" s="16" t="s">
        <v>1033</v>
      </c>
      <c r="AA20" s="16"/>
      <c r="AB20" s="12"/>
    </row>
    <row r="21" spans="1:28" x14ac:dyDescent="0.35">
      <c r="A21" s="9"/>
      <c r="B21" s="22" t="s">
        <v>3267</v>
      </c>
      <c r="C21" s="11">
        <v>1012</v>
      </c>
      <c r="D21" s="12">
        <v>44</v>
      </c>
      <c r="E21" s="9">
        <v>966</v>
      </c>
      <c r="F21" s="12">
        <v>680</v>
      </c>
      <c r="G21" s="6">
        <v>68</v>
      </c>
      <c r="H21" s="6">
        <v>160</v>
      </c>
      <c r="I21" s="6">
        <v>84</v>
      </c>
      <c r="J21" s="9">
        <v>3</v>
      </c>
      <c r="K21" s="12">
        <v>82</v>
      </c>
      <c r="L21" s="6">
        <v>12</v>
      </c>
      <c r="M21" s="6" t="s">
        <v>974</v>
      </c>
      <c r="N21" s="6">
        <v>2</v>
      </c>
      <c r="O21" s="6">
        <v>16</v>
      </c>
      <c r="P21" s="6">
        <v>14</v>
      </c>
      <c r="Q21" s="6">
        <v>114</v>
      </c>
      <c r="R21" s="6">
        <v>52</v>
      </c>
      <c r="S21" s="6">
        <v>6</v>
      </c>
      <c r="T21" s="6">
        <v>39</v>
      </c>
      <c r="U21" s="6">
        <v>163</v>
      </c>
      <c r="V21" s="9">
        <v>848</v>
      </c>
      <c r="W21" s="12">
        <v>983</v>
      </c>
      <c r="X21" s="6">
        <v>27</v>
      </c>
      <c r="Y21" s="6">
        <v>10</v>
      </c>
      <c r="Z21" s="9">
        <v>32</v>
      </c>
      <c r="AA21" s="9">
        <v>1026</v>
      </c>
      <c r="AB21" s="12"/>
    </row>
    <row r="22" spans="1:28" x14ac:dyDescent="0.35">
      <c r="A22" s="9"/>
      <c r="B22" s="22"/>
      <c r="C22" s="23">
        <v>0.27</v>
      </c>
      <c r="D22" s="24">
        <v>0.24</v>
      </c>
      <c r="E22" s="25">
        <v>0.28000000000000003</v>
      </c>
      <c r="F22" s="24">
        <v>0.28000000000000003</v>
      </c>
      <c r="G22" s="26">
        <v>0.23</v>
      </c>
      <c r="H22" s="26">
        <v>0.28000000000000003</v>
      </c>
      <c r="I22" s="26">
        <v>0.24</v>
      </c>
      <c r="J22" s="25">
        <v>0.37</v>
      </c>
      <c r="K22" s="24">
        <v>0.24</v>
      </c>
      <c r="L22" s="26">
        <v>0.31</v>
      </c>
      <c r="M22" s="6" t="s">
        <v>974</v>
      </c>
      <c r="N22" s="26">
        <v>0.2</v>
      </c>
      <c r="O22" s="26">
        <v>0.25</v>
      </c>
      <c r="P22" s="26">
        <v>0.23</v>
      </c>
      <c r="Q22" s="26">
        <v>0.24</v>
      </c>
      <c r="R22" s="26">
        <v>0.28000000000000003</v>
      </c>
      <c r="S22" s="26">
        <v>0.1</v>
      </c>
      <c r="T22" s="26">
        <v>0.33</v>
      </c>
      <c r="U22" s="26">
        <v>0.25</v>
      </c>
      <c r="V22" s="25">
        <v>0.28000000000000003</v>
      </c>
      <c r="W22" s="24">
        <v>0.27</v>
      </c>
      <c r="X22" s="26">
        <v>0.32</v>
      </c>
      <c r="Y22" s="26">
        <v>0.31</v>
      </c>
      <c r="Z22" s="25">
        <v>0.32</v>
      </c>
      <c r="AA22" s="25">
        <v>0.26</v>
      </c>
      <c r="AB22" s="12"/>
    </row>
    <row r="23" spans="1:28" x14ac:dyDescent="0.35">
      <c r="A23" s="9"/>
      <c r="B23" s="22"/>
      <c r="C23" s="12" t="s">
        <v>1261</v>
      </c>
      <c r="D23" s="12"/>
      <c r="E23" s="9" t="s">
        <v>1027</v>
      </c>
      <c r="F23" s="12"/>
      <c r="G23" s="6"/>
      <c r="H23" s="6"/>
      <c r="I23" s="6"/>
      <c r="J23" s="9"/>
      <c r="K23" s="12" t="s">
        <v>1261</v>
      </c>
      <c r="L23" s="6"/>
      <c r="M23" s="6"/>
      <c r="N23" s="6"/>
      <c r="O23" s="6"/>
      <c r="P23" s="6"/>
      <c r="Q23" s="6" t="s">
        <v>1261</v>
      </c>
      <c r="R23" s="6" t="s">
        <v>1261</v>
      </c>
      <c r="S23" s="6"/>
      <c r="T23" s="6" t="s">
        <v>1261</v>
      </c>
      <c r="U23" s="6" t="s">
        <v>1261</v>
      </c>
      <c r="V23" s="9" t="s">
        <v>1261</v>
      </c>
      <c r="W23" s="12"/>
      <c r="X23" s="6"/>
      <c r="Y23" s="6"/>
      <c r="Z23" s="9"/>
      <c r="AA23" s="9"/>
      <c r="AB23" s="12"/>
    </row>
    <row r="24" spans="1:28" x14ac:dyDescent="0.35">
      <c r="A24" s="9"/>
      <c r="B24" s="13" t="s">
        <v>3268</v>
      </c>
      <c r="C24" s="14">
        <v>296</v>
      </c>
      <c r="D24" s="15">
        <v>26</v>
      </c>
      <c r="E24" s="16">
        <v>268</v>
      </c>
      <c r="F24" s="15">
        <v>213</v>
      </c>
      <c r="G24" s="17">
        <v>31</v>
      </c>
      <c r="H24" s="17">
        <v>26</v>
      </c>
      <c r="I24" s="17">
        <v>19</v>
      </c>
      <c r="J24" s="16">
        <v>2</v>
      </c>
      <c r="K24" s="15">
        <v>40</v>
      </c>
      <c r="L24" s="17">
        <v>2</v>
      </c>
      <c r="M24" s="17" t="s">
        <v>974</v>
      </c>
      <c r="N24" s="17">
        <v>1</v>
      </c>
      <c r="O24" s="17">
        <v>5</v>
      </c>
      <c r="P24" s="17">
        <v>4</v>
      </c>
      <c r="Q24" s="17">
        <v>50</v>
      </c>
      <c r="R24" s="17">
        <v>16</v>
      </c>
      <c r="S24" s="17">
        <v>10</v>
      </c>
      <c r="T24" s="17">
        <v>11</v>
      </c>
      <c r="U24" s="17">
        <v>72</v>
      </c>
      <c r="V24" s="16">
        <v>224</v>
      </c>
      <c r="W24" s="15">
        <v>278</v>
      </c>
      <c r="X24" s="17">
        <v>8</v>
      </c>
      <c r="Y24" s="17">
        <v>5</v>
      </c>
      <c r="Z24" s="16">
        <v>10</v>
      </c>
      <c r="AA24" s="16">
        <v>289</v>
      </c>
      <c r="AB24" s="12"/>
    </row>
    <row r="25" spans="1:28" x14ac:dyDescent="0.35">
      <c r="A25" s="9"/>
      <c r="B25" s="13"/>
      <c r="C25" s="18">
        <v>0.08</v>
      </c>
      <c r="D25" s="19">
        <v>0.14000000000000001</v>
      </c>
      <c r="E25" s="20">
        <v>0.08</v>
      </c>
      <c r="F25" s="19">
        <v>0.09</v>
      </c>
      <c r="G25" s="21">
        <v>0.11</v>
      </c>
      <c r="H25" s="21">
        <v>0.05</v>
      </c>
      <c r="I25" s="21">
        <v>0.06</v>
      </c>
      <c r="J25" s="20">
        <v>0.17</v>
      </c>
      <c r="K25" s="19">
        <v>0.12</v>
      </c>
      <c r="L25" s="21">
        <v>0.05</v>
      </c>
      <c r="M25" s="17" t="s">
        <v>974</v>
      </c>
      <c r="N25" s="21">
        <v>0.17</v>
      </c>
      <c r="O25" s="21">
        <v>0.08</v>
      </c>
      <c r="P25" s="21">
        <v>0.06</v>
      </c>
      <c r="Q25" s="21">
        <v>0.1</v>
      </c>
      <c r="R25" s="21">
        <v>0.09</v>
      </c>
      <c r="S25" s="21">
        <v>0.17</v>
      </c>
      <c r="T25" s="21">
        <v>0.09</v>
      </c>
      <c r="U25" s="21">
        <v>0.11</v>
      </c>
      <c r="V25" s="20">
        <v>7.0000000000000007E-2</v>
      </c>
      <c r="W25" s="19">
        <v>0.08</v>
      </c>
      <c r="X25" s="21">
        <v>0.1</v>
      </c>
      <c r="Y25" s="21">
        <v>0.16</v>
      </c>
      <c r="Z25" s="20">
        <v>0.1</v>
      </c>
      <c r="AA25" s="20">
        <v>7.0000000000000007E-2</v>
      </c>
      <c r="AB25" s="12"/>
    </row>
    <row r="26" spans="1:28" x14ac:dyDescent="0.35">
      <c r="A26" s="9"/>
      <c r="B26" s="13"/>
      <c r="C26" s="15" t="s">
        <v>3287</v>
      </c>
      <c r="D26" s="15" t="s">
        <v>1021</v>
      </c>
      <c r="E26" s="16"/>
      <c r="F26" s="15" t="s">
        <v>1128</v>
      </c>
      <c r="G26" s="17" t="s">
        <v>971</v>
      </c>
      <c r="H26" s="17"/>
      <c r="I26" s="17"/>
      <c r="J26" s="16"/>
      <c r="K26" s="15" t="s">
        <v>1183</v>
      </c>
      <c r="L26" s="17"/>
      <c r="M26" s="17"/>
      <c r="N26" s="17"/>
      <c r="O26" s="17"/>
      <c r="P26" s="17"/>
      <c r="Q26" s="17"/>
      <c r="R26" s="17"/>
      <c r="S26" s="17" t="s">
        <v>1184</v>
      </c>
      <c r="T26" s="17"/>
      <c r="U26" s="17" t="s">
        <v>1184</v>
      </c>
      <c r="V26" s="16"/>
      <c r="W26" s="15"/>
      <c r="X26" s="17"/>
      <c r="Y26" s="17" t="s">
        <v>1403</v>
      </c>
      <c r="Z26" s="16"/>
      <c r="AA26" s="16"/>
      <c r="AB26" s="12"/>
    </row>
    <row r="27" spans="1:28" x14ac:dyDescent="0.35">
      <c r="A27" s="9"/>
      <c r="B27" s="22" t="s">
        <v>3269</v>
      </c>
      <c r="C27" s="11">
        <v>895</v>
      </c>
      <c r="D27" s="12">
        <v>51</v>
      </c>
      <c r="E27" s="9">
        <v>839</v>
      </c>
      <c r="F27" s="12">
        <v>511</v>
      </c>
      <c r="G27" s="6">
        <v>107</v>
      </c>
      <c r="H27" s="6">
        <v>173</v>
      </c>
      <c r="I27" s="6">
        <v>91</v>
      </c>
      <c r="J27" s="9">
        <v>2</v>
      </c>
      <c r="K27" s="12">
        <v>141</v>
      </c>
      <c r="L27" s="6">
        <v>13</v>
      </c>
      <c r="M27" s="6">
        <v>1</v>
      </c>
      <c r="N27" s="6">
        <v>2</v>
      </c>
      <c r="O27" s="6">
        <v>15</v>
      </c>
      <c r="P27" s="6">
        <v>23</v>
      </c>
      <c r="Q27" s="6">
        <v>180</v>
      </c>
      <c r="R27" s="6">
        <v>48</v>
      </c>
      <c r="S27" s="6">
        <v>28</v>
      </c>
      <c r="T27" s="6">
        <v>33</v>
      </c>
      <c r="U27" s="6">
        <v>230</v>
      </c>
      <c r="V27" s="9">
        <v>666</v>
      </c>
      <c r="W27" s="12">
        <v>872</v>
      </c>
      <c r="X27" s="6">
        <v>18</v>
      </c>
      <c r="Y27" s="6">
        <v>10</v>
      </c>
      <c r="Z27" s="9">
        <v>24</v>
      </c>
      <c r="AA27" s="9">
        <v>954</v>
      </c>
      <c r="AB27" s="12"/>
    </row>
    <row r="28" spans="1:28" x14ac:dyDescent="0.35">
      <c r="A28" s="9"/>
      <c r="B28" s="22"/>
      <c r="C28" s="23">
        <v>0.24</v>
      </c>
      <c r="D28" s="24">
        <v>0.27</v>
      </c>
      <c r="E28" s="25">
        <v>0.24</v>
      </c>
      <c r="F28" s="24">
        <v>0.21</v>
      </c>
      <c r="G28" s="26">
        <v>0.36</v>
      </c>
      <c r="H28" s="26">
        <v>0.3</v>
      </c>
      <c r="I28" s="26">
        <v>0.26</v>
      </c>
      <c r="J28" s="25">
        <v>0.17</v>
      </c>
      <c r="K28" s="24">
        <v>0.41</v>
      </c>
      <c r="L28" s="26">
        <v>0.35</v>
      </c>
      <c r="M28" s="26">
        <v>0.1</v>
      </c>
      <c r="N28" s="26">
        <v>0.28000000000000003</v>
      </c>
      <c r="O28" s="26">
        <v>0.23</v>
      </c>
      <c r="P28" s="26">
        <v>0.38</v>
      </c>
      <c r="Q28" s="26">
        <v>0.38</v>
      </c>
      <c r="R28" s="26">
        <v>0.26</v>
      </c>
      <c r="S28" s="26">
        <v>0.47</v>
      </c>
      <c r="T28" s="26">
        <v>0.28000000000000003</v>
      </c>
      <c r="U28" s="26">
        <v>0.35</v>
      </c>
      <c r="V28" s="25">
        <v>0.22</v>
      </c>
      <c r="W28" s="24">
        <v>0.24</v>
      </c>
      <c r="X28" s="26">
        <v>0.22</v>
      </c>
      <c r="Y28" s="26">
        <v>0.31</v>
      </c>
      <c r="Z28" s="25">
        <v>0.24</v>
      </c>
      <c r="AA28" s="25">
        <v>0.24</v>
      </c>
      <c r="AB28" s="12"/>
    </row>
    <row r="29" spans="1:28" x14ac:dyDescent="0.35">
      <c r="A29" s="9"/>
      <c r="B29" s="22"/>
      <c r="C29" s="12" t="s">
        <v>1273</v>
      </c>
      <c r="D29" s="12"/>
      <c r="E29" s="9"/>
      <c r="F29" s="12"/>
      <c r="G29" s="6" t="s">
        <v>1274</v>
      </c>
      <c r="H29" s="6" t="s">
        <v>1141</v>
      </c>
      <c r="I29" s="6"/>
      <c r="J29" s="9"/>
      <c r="K29" s="12" t="s">
        <v>3288</v>
      </c>
      <c r="L29" s="6"/>
      <c r="M29" s="6"/>
      <c r="N29" s="6"/>
      <c r="O29" s="6"/>
      <c r="P29" s="6" t="s">
        <v>1184</v>
      </c>
      <c r="Q29" s="6" t="s">
        <v>3289</v>
      </c>
      <c r="R29" s="6"/>
      <c r="S29" s="6" t="s">
        <v>3290</v>
      </c>
      <c r="T29" s="6"/>
      <c r="U29" s="6" t="s">
        <v>1543</v>
      </c>
      <c r="V29" s="9"/>
      <c r="W29" s="12"/>
      <c r="X29" s="6"/>
      <c r="Y29" s="6" t="s">
        <v>1241</v>
      </c>
      <c r="Z29" s="9"/>
      <c r="AA29" s="9"/>
      <c r="AB29" s="12"/>
    </row>
    <row r="30" spans="1:28" x14ac:dyDescent="0.35">
      <c r="A30" s="9"/>
      <c r="B30" s="13" t="s">
        <v>980</v>
      </c>
      <c r="C30" s="14">
        <v>243</v>
      </c>
      <c r="D30" s="15">
        <v>7</v>
      </c>
      <c r="E30" s="16">
        <v>205</v>
      </c>
      <c r="F30" s="15">
        <v>133</v>
      </c>
      <c r="G30" s="17">
        <v>37</v>
      </c>
      <c r="H30" s="17">
        <v>34</v>
      </c>
      <c r="I30" s="17">
        <v>17</v>
      </c>
      <c r="J30" s="16" t="s">
        <v>974</v>
      </c>
      <c r="K30" s="15">
        <v>44</v>
      </c>
      <c r="L30" s="17">
        <v>1</v>
      </c>
      <c r="M30" s="17">
        <v>1</v>
      </c>
      <c r="N30" s="17">
        <v>2</v>
      </c>
      <c r="O30" s="17">
        <v>9</v>
      </c>
      <c r="P30" s="17">
        <v>10</v>
      </c>
      <c r="Q30" s="17">
        <v>58</v>
      </c>
      <c r="R30" s="17">
        <v>30</v>
      </c>
      <c r="S30" s="17">
        <v>3</v>
      </c>
      <c r="T30" s="17">
        <v>8</v>
      </c>
      <c r="U30" s="17">
        <v>71</v>
      </c>
      <c r="V30" s="16">
        <v>172</v>
      </c>
      <c r="W30" s="15">
        <v>230</v>
      </c>
      <c r="X30" s="17">
        <v>10</v>
      </c>
      <c r="Y30" s="17">
        <v>2</v>
      </c>
      <c r="Z30" s="16">
        <v>11</v>
      </c>
      <c r="AA30" s="16">
        <v>251</v>
      </c>
      <c r="AB30" s="12"/>
    </row>
    <row r="31" spans="1:28" x14ac:dyDescent="0.35">
      <c r="A31" s="9"/>
      <c r="B31" s="13"/>
      <c r="C31" s="18">
        <v>7.0000000000000007E-2</v>
      </c>
      <c r="D31" s="19">
        <v>0.04</v>
      </c>
      <c r="E31" s="20">
        <v>0.06</v>
      </c>
      <c r="F31" s="19">
        <v>0.06</v>
      </c>
      <c r="G31" s="21">
        <v>0.13</v>
      </c>
      <c r="H31" s="21">
        <v>0.06</v>
      </c>
      <c r="I31" s="21">
        <v>0.05</v>
      </c>
      <c r="J31" s="16" t="s">
        <v>974</v>
      </c>
      <c r="K31" s="19">
        <v>0.13</v>
      </c>
      <c r="L31" s="21">
        <v>0.02</v>
      </c>
      <c r="M31" s="21">
        <v>0.25</v>
      </c>
      <c r="N31" s="21">
        <v>0.23</v>
      </c>
      <c r="O31" s="21">
        <v>0.15</v>
      </c>
      <c r="P31" s="21">
        <v>0.17</v>
      </c>
      <c r="Q31" s="21">
        <v>0.12</v>
      </c>
      <c r="R31" s="21">
        <v>0.16</v>
      </c>
      <c r="S31" s="21">
        <v>0.06</v>
      </c>
      <c r="T31" s="21">
        <v>0.06</v>
      </c>
      <c r="U31" s="21">
        <v>0.11</v>
      </c>
      <c r="V31" s="20">
        <v>0.06</v>
      </c>
      <c r="W31" s="19">
        <v>0.06</v>
      </c>
      <c r="X31" s="21">
        <v>0.12</v>
      </c>
      <c r="Y31" s="21">
        <v>7.0000000000000007E-2</v>
      </c>
      <c r="Z31" s="20">
        <v>0.11</v>
      </c>
      <c r="AA31" s="20">
        <v>0.06</v>
      </c>
      <c r="AB31" s="12"/>
    </row>
    <row r="32" spans="1:28" x14ac:dyDescent="0.35">
      <c r="A32" s="9"/>
      <c r="B32" s="13"/>
      <c r="C32" s="15" t="s">
        <v>1610</v>
      </c>
      <c r="D32" s="15"/>
      <c r="E32" s="16"/>
      <c r="F32" s="15"/>
      <c r="G32" s="17" t="s">
        <v>1404</v>
      </c>
      <c r="H32" s="17"/>
      <c r="I32" s="17"/>
      <c r="J32" s="16"/>
      <c r="K32" s="15" t="s">
        <v>1184</v>
      </c>
      <c r="L32" s="17"/>
      <c r="M32" s="17"/>
      <c r="N32" s="17"/>
      <c r="O32" s="17" t="s">
        <v>1184</v>
      </c>
      <c r="P32" s="17" t="s">
        <v>1710</v>
      </c>
      <c r="Q32" s="17" t="s">
        <v>1184</v>
      </c>
      <c r="R32" s="17" t="s">
        <v>1709</v>
      </c>
      <c r="S32" s="17"/>
      <c r="T32" s="17"/>
      <c r="U32" s="17" t="s">
        <v>1184</v>
      </c>
      <c r="V32" s="16"/>
      <c r="W32" s="15"/>
      <c r="X32" s="17" t="s">
        <v>1081</v>
      </c>
      <c r="Y32" s="17"/>
      <c r="Z32" s="16" t="s">
        <v>1393</v>
      </c>
      <c r="AA32" s="16"/>
      <c r="AB32" s="12"/>
    </row>
    <row r="33" spans="1:28" x14ac:dyDescent="0.35">
      <c r="A33" s="9"/>
      <c r="B33" s="10" t="s">
        <v>3270</v>
      </c>
      <c r="C33" s="11">
        <v>2265</v>
      </c>
      <c r="D33" s="12">
        <v>105</v>
      </c>
      <c r="E33" s="9">
        <v>2156</v>
      </c>
      <c r="F33" s="12">
        <v>1555</v>
      </c>
      <c r="G33" s="6">
        <v>119</v>
      </c>
      <c r="H33" s="6">
        <v>337</v>
      </c>
      <c r="I33" s="6">
        <v>218</v>
      </c>
      <c r="J33" s="9">
        <v>6</v>
      </c>
      <c r="K33" s="12">
        <v>120</v>
      </c>
      <c r="L33" s="6">
        <v>22</v>
      </c>
      <c r="M33" s="6">
        <v>3</v>
      </c>
      <c r="N33" s="6">
        <v>2</v>
      </c>
      <c r="O33" s="6">
        <v>34</v>
      </c>
      <c r="P33" s="6">
        <v>24</v>
      </c>
      <c r="Q33" s="6">
        <v>189</v>
      </c>
      <c r="R33" s="6">
        <v>92</v>
      </c>
      <c r="S33" s="6">
        <v>18</v>
      </c>
      <c r="T33" s="6">
        <v>68</v>
      </c>
      <c r="U33" s="6">
        <v>287</v>
      </c>
      <c r="V33" s="9">
        <v>1979</v>
      </c>
      <c r="W33" s="12">
        <v>2214</v>
      </c>
      <c r="X33" s="6">
        <v>47</v>
      </c>
      <c r="Y33" s="6">
        <v>15</v>
      </c>
      <c r="Z33" s="9">
        <v>56</v>
      </c>
      <c r="AA33" s="9">
        <v>2493</v>
      </c>
      <c r="AB33" s="12"/>
    </row>
    <row r="34" spans="1:28" x14ac:dyDescent="0.35">
      <c r="A34" s="9"/>
      <c r="B34" s="22"/>
      <c r="C34" s="23">
        <v>0.61</v>
      </c>
      <c r="D34" s="24">
        <v>0.56000000000000005</v>
      </c>
      <c r="E34" s="25">
        <v>0.62</v>
      </c>
      <c r="F34" s="24">
        <v>0.64</v>
      </c>
      <c r="G34" s="26">
        <v>0.41</v>
      </c>
      <c r="H34" s="26">
        <v>0.59</v>
      </c>
      <c r="I34" s="26">
        <v>0.63</v>
      </c>
      <c r="J34" s="25">
        <v>0.67</v>
      </c>
      <c r="K34" s="24">
        <v>0.35</v>
      </c>
      <c r="L34" s="26">
        <v>0.57999999999999996</v>
      </c>
      <c r="M34" s="26">
        <v>0.65</v>
      </c>
      <c r="N34" s="26">
        <v>0.32</v>
      </c>
      <c r="O34" s="26">
        <v>0.54</v>
      </c>
      <c r="P34" s="26">
        <v>0.39</v>
      </c>
      <c r="Q34" s="26">
        <v>0.4</v>
      </c>
      <c r="R34" s="26">
        <v>0.5</v>
      </c>
      <c r="S34" s="26">
        <v>0.31</v>
      </c>
      <c r="T34" s="26">
        <v>0.56999999999999995</v>
      </c>
      <c r="U34" s="26">
        <v>0.43</v>
      </c>
      <c r="V34" s="25">
        <v>0.65</v>
      </c>
      <c r="W34" s="24">
        <v>0.62</v>
      </c>
      <c r="X34" s="26">
        <v>0.56000000000000005</v>
      </c>
      <c r="Y34" s="26">
        <v>0.46</v>
      </c>
      <c r="Z34" s="25">
        <v>0.55000000000000004</v>
      </c>
      <c r="AA34" s="25">
        <v>0.63</v>
      </c>
      <c r="AB34" s="12"/>
    </row>
    <row r="35" spans="1:28" ht="29" x14ac:dyDescent="0.35">
      <c r="A35" s="9"/>
      <c r="B35" s="22"/>
      <c r="C35" s="12" t="s">
        <v>3291</v>
      </c>
      <c r="D35" s="12"/>
      <c r="E35" s="9" t="s">
        <v>1027</v>
      </c>
      <c r="F35" s="12" t="s">
        <v>1250</v>
      </c>
      <c r="G35" s="6"/>
      <c r="H35" s="6" t="s">
        <v>967</v>
      </c>
      <c r="I35" s="6" t="s">
        <v>967</v>
      </c>
      <c r="J35" s="9"/>
      <c r="K35" s="12"/>
      <c r="L35" s="6"/>
      <c r="M35" s="6"/>
      <c r="N35" s="6"/>
      <c r="O35" s="6" t="s">
        <v>3292</v>
      </c>
      <c r="P35" s="6"/>
      <c r="Q35" s="6" t="s">
        <v>1281</v>
      </c>
      <c r="R35" s="6" t="s">
        <v>3292</v>
      </c>
      <c r="S35" s="6"/>
      <c r="T35" s="6" t="s">
        <v>3293</v>
      </c>
      <c r="U35" s="6" t="s">
        <v>1283</v>
      </c>
      <c r="V35" s="9" t="s">
        <v>3294</v>
      </c>
      <c r="W35" s="12" t="s">
        <v>1033</v>
      </c>
      <c r="X35" s="6"/>
      <c r="Y35" s="6"/>
      <c r="Z35" s="9" t="s">
        <v>1033</v>
      </c>
      <c r="AA35" s="9"/>
      <c r="AB35" s="12"/>
    </row>
    <row r="36" spans="1:28" x14ac:dyDescent="0.35">
      <c r="A36" s="9"/>
      <c r="B36" s="28" t="s">
        <v>3271</v>
      </c>
      <c r="C36" s="14">
        <v>1192</v>
      </c>
      <c r="D36" s="15">
        <v>77</v>
      </c>
      <c r="E36" s="16">
        <v>1107</v>
      </c>
      <c r="F36" s="15">
        <v>724</v>
      </c>
      <c r="G36" s="17">
        <v>138</v>
      </c>
      <c r="H36" s="17">
        <v>199</v>
      </c>
      <c r="I36" s="17">
        <v>110</v>
      </c>
      <c r="J36" s="16">
        <v>3</v>
      </c>
      <c r="K36" s="15">
        <v>181</v>
      </c>
      <c r="L36" s="17">
        <v>15</v>
      </c>
      <c r="M36" s="17">
        <v>1</v>
      </c>
      <c r="N36" s="17">
        <v>3</v>
      </c>
      <c r="O36" s="17">
        <v>19</v>
      </c>
      <c r="P36" s="17">
        <v>27</v>
      </c>
      <c r="Q36" s="17">
        <v>230</v>
      </c>
      <c r="R36" s="17">
        <v>64</v>
      </c>
      <c r="S36" s="17">
        <v>37</v>
      </c>
      <c r="T36" s="17">
        <v>45</v>
      </c>
      <c r="U36" s="17">
        <v>302</v>
      </c>
      <c r="V36" s="16">
        <v>890</v>
      </c>
      <c r="W36" s="15">
        <v>1150</v>
      </c>
      <c r="X36" s="17">
        <v>27</v>
      </c>
      <c r="Y36" s="17">
        <v>15</v>
      </c>
      <c r="Z36" s="16">
        <v>34</v>
      </c>
      <c r="AA36" s="16">
        <v>1243</v>
      </c>
      <c r="AB36" s="12"/>
    </row>
    <row r="37" spans="1:28" x14ac:dyDescent="0.35">
      <c r="A37" s="9"/>
      <c r="B37" s="13"/>
      <c r="C37" s="18">
        <v>0.32</v>
      </c>
      <c r="D37" s="19">
        <v>0.41</v>
      </c>
      <c r="E37" s="20">
        <v>0.32</v>
      </c>
      <c r="F37" s="19">
        <v>0.3</v>
      </c>
      <c r="G37" s="21">
        <v>0.47</v>
      </c>
      <c r="H37" s="21">
        <v>0.35</v>
      </c>
      <c r="I37" s="21">
        <v>0.32</v>
      </c>
      <c r="J37" s="20">
        <v>0.33</v>
      </c>
      <c r="K37" s="19">
        <v>0.53</v>
      </c>
      <c r="L37" s="21">
        <v>0.39</v>
      </c>
      <c r="M37" s="21">
        <v>0.1</v>
      </c>
      <c r="N37" s="21">
        <v>0.45</v>
      </c>
      <c r="O37" s="21">
        <v>0.31</v>
      </c>
      <c r="P37" s="21">
        <v>0.44</v>
      </c>
      <c r="Q37" s="21">
        <v>0.48</v>
      </c>
      <c r="R37" s="21">
        <v>0.34</v>
      </c>
      <c r="S37" s="21">
        <v>0.64</v>
      </c>
      <c r="T37" s="21">
        <v>0.37</v>
      </c>
      <c r="U37" s="21">
        <v>0.46</v>
      </c>
      <c r="V37" s="20">
        <v>0.28999999999999998</v>
      </c>
      <c r="W37" s="19">
        <v>0.32</v>
      </c>
      <c r="X37" s="21">
        <v>0.32</v>
      </c>
      <c r="Y37" s="21">
        <v>0.47</v>
      </c>
      <c r="Z37" s="20">
        <v>0.34</v>
      </c>
      <c r="AA37" s="20">
        <v>0.31</v>
      </c>
      <c r="AB37" s="12"/>
    </row>
    <row r="38" spans="1:28" x14ac:dyDescent="0.35">
      <c r="A38" s="9"/>
      <c r="B38" s="13"/>
      <c r="C38" s="15" t="s">
        <v>1273</v>
      </c>
      <c r="D38" s="15"/>
      <c r="E38" s="16"/>
      <c r="F38" s="15"/>
      <c r="G38" s="17" t="s">
        <v>1404</v>
      </c>
      <c r="H38" s="17" t="s">
        <v>1482</v>
      </c>
      <c r="I38" s="17"/>
      <c r="J38" s="16"/>
      <c r="K38" s="15" t="s">
        <v>3295</v>
      </c>
      <c r="L38" s="17"/>
      <c r="M38" s="17"/>
      <c r="N38" s="17"/>
      <c r="O38" s="17"/>
      <c r="P38" s="17" t="s">
        <v>1183</v>
      </c>
      <c r="Q38" s="17" t="s">
        <v>3289</v>
      </c>
      <c r="R38" s="17"/>
      <c r="S38" s="17" t="s">
        <v>3295</v>
      </c>
      <c r="T38" s="17"/>
      <c r="U38" s="17" t="s">
        <v>3289</v>
      </c>
      <c r="V38" s="16"/>
      <c r="W38" s="15"/>
      <c r="X38" s="17"/>
      <c r="Y38" s="17" t="s">
        <v>1278</v>
      </c>
      <c r="Z38" s="16"/>
      <c r="AA38" s="16"/>
      <c r="AB38" s="12"/>
    </row>
    <row r="39" spans="1:28"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row>
    <row r="41" spans="1:28" x14ac:dyDescent="0.35">
      <c r="B41" s="1" t="s">
        <v>983</v>
      </c>
    </row>
    <row r="42" spans="1:28" x14ac:dyDescent="0.35">
      <c r="B42" s="1" t="s">
        <v>984</v>
      </c>
    </row>
    <row r="43" spans="1:28" x14ac:dyDescent="0.35">
      <c r="B43" s="1" t="s">
        <v>985</v>
      </c>
    </row>
    <row r="44" spans="1:28" x14ac:dyDescent="0.35">
      <c r="B44" s="1"/>
    </row>
    <row r="45" spans="1:28" x14ac:dyDescent="0.35">
      <c r="B45" s="1" t="s">
        <v>1082</v>
      </c>
    </row>
    <row r="46" spans="1:28" x14ac:dyDescent="0.35">
      <c r="B46" s="1" t="s">
        <v>987</v>
      </c>
    </row>
  </sheetData>
  <mergeCells count="4">
    <mergeCell ref="D13:E13"/>
    <mergeCell ref="F13:J13"/>
    <mergeCell ref="K13:V13"/>
    <mergeCell ref="W13:Z13"/>
  </mergeCells>
  <hyperlinks>
    <hyperlink ref="B1" location="Index!A215" display="Return to Index" xr:uid="{00000000-0004-0000-D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G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479</v>
      </c>
    </row>
    <row r="8" spans="2:32" x14ac:dyDescent="0.35">
      <c r="B8" s="1" t="s">
        <v>473</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3987</v>
      </c>
      <c r="D15" s="31">
        <v>82</v>
      </c>
      <c r="E15" s="33">
        <v>214</v>
      </c>
      <c r="F15" s="32">
        <v>3612</v>
      </c>
      <c r="G15" s="31">
        <v>3498</v>
      </c>
      <c r="H15" s="33">
        <v>233</v>
      </c>
      <c r="I15" s="33">
        <v>121</v>
      </c>
      <c r="J15" s="33">
        <v>182</v>
      </c>
      <c r="K15" s="33">
        <v>286</v>
      </c>
      <c r="L15" s="32">
        <v>54</v>
      </c>
      <c r="M15" s="31">
        <v>2591</v>
      </c>
      <c r="N15" s="33">
        <v>1257</v>
      </c>
      <c r="O15" s="32">
        <v>89</v>
      </c>
      <c r="P15" s="31">
        <v>2665</v>
      </c>
      <c r="Q15" s="33">
        <v>1179</v>
      </c>
      <c r="R15" s="32">
        <v>82</v>
      </c>
      <c r="S15" s="31">
        <v>2704</v>
      </c>
      <c r="T15" s="32">
        <v>1283</v>
      </c>
      <c r="U15" s="31">
        <v>67</v>
      </c>
      <c r="V15" s="33">
        <v>391</v>
      </c>
      <c r="W15" s="33">
        <v>66</v>
      </c>
      <c r="X15" s="33">
        <v>248</v>
      </c>
      <c r="Y15" s="33">
        <v>267</v>
      </c>
      <c r="Z15" s="33">
        <v>457</v>
      </c>
      <c r="AA15" s="32">
        <v>772</v>
      </c>
      <c r="AB15" s="31">
        <v>1411</v>
      </c>
      <c r="AC15" s="33">
        <v>347</v>
      </c>
      <c r="AD15" s="33">
        <v>63</v>
      </c>
      <c r="AE15" s="32">
        <v>40</v>
      </c>
      <c r="AF15" s="32">
        <v>3987</v>
      </c>
    </row>
    <row r="16" spans="2:32" x14ac:dyDescent="0.35">
      <c r="B16" s="30" t="s">
        <v>962</v>
      </c>
      <c r="C16" s="38">
        <v>3700</v>
      </c>
      <c r="D16" s="31" t="s">
        <v>1118</v>
      </c>
      <c r="E16" s="33">
        <v>195</v>
      </c>
      <c r="F16" s="32">
        <v>3338</v>
      </c>
      <c r="G16" s="31">
        <v>3170</v>
      </c>
      <c r="H16" s="33">
        <v>213</v>
      </c>
      <c r="I16" s="33" t="s">
        <v>2719</v>
      </c>
      <c r="J16" s="33">
        <v>220</v>
      </c>
      <c r="K16" s="33">
        <v>338</v>
      </c>
      <c r="L16" s="32" t="s">
        <v>2416</v>
      </c>
      <c r="M16" s="31">
        <v>2250</v>
      </c>
      <c r="N16" s="33">
        <v>1280</v>
      </c>
      <c r="O16" s="32" t="s">
        <v>1905</v>
      </c>
      <c r="P16" s="31">
        <v>2333</v>
      </c>
      <c r="Q16" s="33">
        <v>1172</v>
      </c>
      <c r="R16" s="32" t="s">
        <v>2607</v>
      </c>
      <c r="S16" s="31">
        <v>2492</v>
      </c>
      <c r="T16" s="32">
        <v>1208</v>
      </c>
      <c r="U16" s="31" t="s">
        <v>1536</v>
      </c>
      <c r="V16" s="33">
        <v>368</v>
      </c>
      <c r="W16" s="33" t="s">
        <v>1823</v>
      </c>
      <c r="X16" s="33">
        <v>273</v>
      </c>
      <c r="Y16" s="33">
        <v>258</v>
      </c>
      <c r="Z16" s="33">
        <v>439</v>
      </c>
      <c r="AA16" s="32">
        <v>764</v>
      </c>
      <c r="AB16" s="31">
        <v>1325</v>
      </c>
      <c r="AC16" s="33">
        <v>324</v>
      </c>
      <c r="AD16" s="33" t="s">
        <v>1571</v>
      </c>
      <c r="AE16" s="32" t="s">
        <v>1814</v>
      </c>
      <c r="AF16" s="32">
        <v>3987</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3266</v>
      </c>
      <c r="C18" s="14">
        <v>1254</v>
      </c>
      <c r="D18" s="15">
        <v>24</v>
      </c>
      <c r="E18" s="17">
        <v>72</v>
      </c>
      <c r="F18" s="16">
        <v>1138</v>
      </c>
      <c r="G18" s="15">
        <v>1164</v>
      </c>
      <c r="H18" s="17">
        <v>48</v>
      </c>
      <c r="I18" s="17">
        <v>14</v>
      </c>
      <c r="J18" s="17">
        <v>29</v>
      </c>
      <c r="K18" s="17">
        <v>39</v>
      </c>
      <c r="L18" s="16">
        <v>17</v>
      </c>
      <c r="M18" s="15">
        <v>886</v>
      </c>
      <c r="N18" s="17">
        <v>344</v>
      </c>
      <c r="O18" s="16">
        <v>10</v>
      </c>
      <c r="P18" s="15">
        <v>924</v>
      </c>
      <c r="Q18" s="17">
        <v>290</v>
      </c>
      <c r="R18" s="16">
        <v>24</v>
      </c>
      <c r="S18" s="15">
        <v>930</v>
      </c>
      <c r="T18" s="16">
        <v>324</v>
      </c>
      <c r="U18" s="15">
        <v>17</v>
      </c>
      <c r="V18" s="17">
        <v>139</v>
      </c>
      <c r="W18" s="17">
        <v>37</v>
      </c>
      <c r="X18" s="17">
        <v>71</v>
      </c>
      <c r="Y18" s="17">
        <v>83</v>
      </c>
      <c r="Z18" s="17">
        <v>176</v>
      </c>
      <c r="AA18" s="16">
        <v>263</v>
      </c>
      <c r="AB18" s="15">
        <v>492</v>
      </c>
      <c r="AC18" s="17">
        <v>102</v>
      </c>
      <c r="AD18" s="17">
        <v>19</v>
      </c>
      <c r="AE18" s="16">
        <v>17</v>
      </c>
      <c r="AF18" s="16">
        <v>1467</v>
      </c>
      <c r="AG18" s="12"/>
    </row>
    <row r="19" spans="1:33" x14ac:dyDescent="0.35">
      <c r="A19" s="9"/>
      <c r="B19" s="13"/>
      <c r="C19" s="18">
        <v>0.34</v>
      </c>
      <c r="D19" s="19">
        <v>0.31</v>
      </c>
      <c r="E19" s="21">
        <v>0.37</v>
      </c>
      <c r="F19" s="20">
        <v>0.34</v>
      </c>
      <c r="G19" s="19">
        <v>0.37</v>
      </c>
      <c r="H19" s="21">
        <v>0.22</v>
      </c>
      <c r="I19" s="21">
        <v>0.1</v>
      </c>
      <c r="J19" s="21">
        <v>0.13</v>
      </c>
      <c r="K19" s="21">
        <v>0.12</v>
      </c>
      <c r="L19" s="20">
        <v>0.27</v>
      </c>
      <c r="M19" s="19">
        <v>0.39</v>
      </c>
      <c r="N19" s="21">
        <v>0.27</v>
      </c>
      <c r="O19" s="20">
        <v>0.1</v>
      </c>
      <c r="P19" s="19">
        <v>0.4</v>
      </c>
      <c r="Q19" s="21">
        <v>0.25</v>
      </c>
      <c r="R19" s="20">
        <v>0.2</v>
      </c>
      <c r="S19" s="19">
        <v>0.37</v>
      </c>
      <c r="T19" s="20">
        <v>0.27</v>
      </c>
      <c r="U19" s="19">
        <v>0.32</v>
      </c>
      <c r="V19" s="21">
        <v>0.38</v>
      </c>
      <c r="W19" s="21">
        <v>0.51</v>
      </c>
      <c r="X19" s="21">
        <v>0.26</v>
      </c>
      <c r="Y19" s="21">
        <v>0.32</v>
      </c>
      <c r="Z19" s="21">
        <v>0.4</v>
      </c>
      <c r="AA19" s="20">
        <v>0.34</v>
      </c>
      <c r="AB19" s="19">
        <v>0.37</v>
      </c>
      <c r="AC19" s="21">
        <v>0.32</v>
      </c>
      <c r="AD19" s="21">
        <v>0.38</v>
      </c>
      <c r="AE19" s="20">
        <v>0.64</v>
      </c>
      <c r="AF19" s="20">
        <v>0.37</v>
      </c>
      <c r="AG19" s="12"/>
    </row>
    <row r="20" spans="1:33" ht="29" x14ac:dyDescent="0.35">
      <c r="A20" s="9"/>
      <c r="B20" s="13"/>
      <c r="C20" s="15" t="s">
        <v>3296</v>
      </c>
      <c r="D20" s="15"/>
      <c r="E20" s="17"/>
      <c r="F20" s="16"/>
      <c r="G20" s="15" t="s">
        <v>1618</v>
      </c>
      <c r="H20" s="17" t="s">
        <v>1531</v>
      </c>
      <c r="I20" s="17"/>
      <c r="J20" s="17"/>
      <c r="K20" s="17"/>
      <c r="L20" s="16"/>
      <c r="M20" s="15" t="s">
        <v>1291</v>
      </c>
      <c r="N20" s="17" t="s">
        <v>978</v>
      </c>
      <c r="O20" s="16"/>
      <c r="P20" s="15" t="s">
        <v>1292</v>
      </c>
      <c r="Q20" s="17"/>
      <c r="R20" s="16"/>
      <c r="S20" s="15" t="s">
        <v>2428</v>
      </c>
      <c r="T20" s="16"/>
      <c r="U20" s="15"/>
      <c r="V20" s="17" t="s">
        <v>1718</v>
      </c>
      <c r="W20" s="17" t="s">
        <v>1619</v>
      </c>
      <c r="X20" s="17"/>
      <c r="Y20" s="17"/>
      <c r="Z20" s="17" t="s">
        <v>2538</v>
      </c>
      <c r="AA20" s="16" t="s">
        <v>1718</v>
      </c>
      <c r="AB20" s="15" t="s">
        <v>1027</v>
      </c>
      <c r="AC20" s="17"/>
      <c r="AD20" s="17"/>
      <c r="AE20" s="16" t="s">
        <v>1406</v>
      </c>
      <c r="AF20" s="16"/>
      <c r="AG20" s="12"/>
    </row>
    <row r="21" spans="1:33" x14ac:dyDescent="0.35">
      <c r="A21" s="9"/>
      <c r="B21" s="22" t="s">
        <v>3267</v>
      </c>
      <c r="C21" s="11">
        <v>1012</v>
      </c>
      <c r="D21" s="12">
        <v>14</v>
      </c>
      <c r="E21" s="6">
        <v>43</v>
      </c>
      <c r="F21" s="9">
        <v>931</v>
      </c>
      <c r="G21" s="12">
        <v>878</v>
      </c>
      <c r="H21" s="6">
        <v>57</v>
      </c>
      <c r="I21" s="6">
        <v>38</v>
      </c>
      <c r="J21" s="6">
        <v>53</v>
      </c>
      <c r="K21" s="6">
        <v>82</v>
      </c>
      <c r="L21" s="9">
        <v>16</v>
      </c>
      <c r="M21" s="12">
        <v>593</v>
      </c>
      <c r="N21" s="6">
        <v>371</v>
      </c>
      <c r="O21" s="9">
        <v>38</v>
      </c>
      <c r="P21" s="12">
        <v>588</v>
      </c>
      <c r="Q21" s="6">
        <v>368</v>
      </c>
      <c r="R21" s="9">
        <v>40</v>
      </c>
      <c r="S21" s="12">
        <v>676</v>
      </c>
      <c r="T21" s="9">
        <v>335</v>
      </c>
      <c r="U21" s="12">
        <v>16</v>
      </c>
      <c r="V21" s="6">
        <v>83</v>
      </c>
      <c r="W21" s="6">
        <v>22</v>
      </c>
      <c r="X21" s="6">
        <v>75</v>
      </c>
      <c r="Y21" s="6">
        <v>66</v>
      </c>
      <c r="Z21" s="6">
        <v>104</v>
      </c>
      <c r="AA21" s="9">
        <v>195</v>
      </c>
      <c r="AB21" s="12">
        <v>367</v>
      </c>
      <c r="AC21" s="6">
        <v>73</v>
      </c>
      <c r="AD21" s="6">
        <v>11</v>
      </c>
      <c r="AE21" s="9">
        <v>4</v>
      </c>
      <c r="AF21" s="9">
        <v>1026</v>
      </c>
      <c r="AG21" s="12"/>
    </row>
    <row r="22" spans="1:33" x14ac:dyDescent="0.35">
      <c r="A22" s="9"/>
      <c r="B22" s="22"/>
      <c r="C22" s="23">
        <v>0.27</v>
      </c>
      <c r="D22" s="24">
        <v>0.19</v>
      </c>
      <c r="E22" s="26">
        <v>0.22</v>
      </c>
      <c r="F22" s="25">
        <v>0.28000000000000003</v>
      </c>
      <c r="G22" s="24">
        <v>0.28000000000000003</v>
      </c>
      <c r="H22" s="26">
        <v>0.27</v>
      </c>
      <c r="I22" s="26">
        <v>0.26</v>
      </c>
      <c r="J22" s="26">
        <v>0.24</v>
      </c>
      <c r="K22" s="26">
        <v>0.24</v>
      </c>
      <c r="L22" s="25">
        <v>0.25</v>
      </c>
      <c r="M22" s="24">
        <v>0.26</v>
      </c>
      <c r="N22" s="26">
        <v>0.28999999999999998</v>
      </c>
      <c r="O22" s="25">
        <v>0.36</v>
      </c>
      <c r="P22" s="24">
        <v>0.25</v>
      </c>
      <c r="Q22" s="26">
        <v>0.31</v>
      </c>
      <c r="R22" s="25">
        <v>0.33</v>
      </c>
      <c r="S22" s="24">
        <v>0.27</v>
      </c>
      <c r="T22" s="25">
        <v>0.28000000000000003</v>
      </c>
      <c r="U22" s="24">
        <v>0.31</v>
      </c>
      <c r="V22" s="26">
        <v>0.22</v>
      </c>
      <c r="W22" s="26">
        <v>0.3</v>
      </c>
      <c r="X22" s="26">
        <v>0.28000000000000003</v>
      </c>
      <c r="Y22" s="26">
        <v>0.26</v>
      </c>
      <c r="Z22" s="26">
        <v>0.24</v>
      </c>
      <c r="AA22" s="25">
        <v>0.26</v>
      </c>
      <c r="AB22" s="24">
        <v>0.28000000000000003</v>
      </c>
      <c r="AC22" s="26">
        <v>0.23</v>
      </c>
      <c r="AD22" s="26">
        <v>0.22</v>
      </c>
      <c r="AE22" s="25">
        <v>0.14000000000000001</v>
      </c>
      <c r="AF22" s="25">
        <v>0.26</v>
      </c>
      <c r="AG22" s="12"/>
    </row>
    <row r="23" spans="1:33" x14ac:dyDescent="0.35">
      <c r="A23" s="9"/>
      <c r="B23" s="22"/>
      <c r="C23" s="12" t="s">
        <v>1078</v>
      </c>
      <c r="D23" s="12"/>
      <c r="E23" s="6"/>
      <c r="F23" s="9"/>
      <c r="G23" s="12"/>
      <c r="H23" s="6"/>
      <c r="I23" s="6"/>
      <c r="J23" s="6"/>
      <c r="K23" s="6"/>
      <c r="L23" s="9"/>
      <c r="M23" s="12"/>
      <c r="N23" s="6"/>
      <c r="O23" s="9"/>
      <c r="P23" s="12"/>
      <c r="Q23" s="6" t="s">
        <v>1032</v>
      </c>
      <c r="R23" s="9"/>
      <c r="S23" s="12"/>
      <c r="T23" s="9"/>
      <c r="U23" s="12"/>
      <c r="V23" s="6"/>
      <c r="W23" s="6"/>
      <c r="X23" s="6"/>
      <c r="Y23" s="6"/>
      <c r="Z23" s="6"/>
      <c r="AA23" s="9"/>
      <c r="AB23" s="12"/>
      <c r="AC23" s="6"/>
      <c r="AD23" s="6"/>
      <c r="AE23" s="9"/>
      <c r="AF23" s="9"/>
      <c r="AG23" s="12"/>
    </row>
    <row r="24" spans="1:33" x14ac:dyDescent="0.35">
      <c r="A24" s="9"/>
      <c r="B24" s="13" t="s">
        <v>3268</v>
      </c>
      <c r="C24" s="14">
        <v>296</v>
      </c>
      <c r="D24" s="15">
        <v>12</v>
      </c>
      <c r="E24" s="17">
        <v>18</v>
      </c>
      <c r="F24" s="16">
        <v>265</v>
      </c>
      <c r="G24" s="15">
        <v>237</v>
      </c>
      <c r="H24" s="17">
        <v>14</v>
      </c>
      <c r="I24" s="17">
        <v>21</v>
      </c>
      <c r="J24" s="17">
        <v>23</v>
      </c>
      <c r="K24" s="17">
        <v>43</v>
      </c>
      <c r="L24" s="16">
        <v>5</v>
      </c>
      <c r="M24" s="15">
        <v>147</v>
      </c>
      <c r="N24" s="17">
        <v>130</v>
      </c>
      <c r="O24" s="16">
        <v>10</v>
      </c>
      <c r="P24" s="15">
        <v>161</v>
      </c>
      <c r="Q24" s="17">
        <v>119</v>
      </c>
      <c r="R24" s="16">
        <v>12</v>
      </c>
      <c r="S24" s="15">
        <v>173</v>
      </c>
      <c r="T24" s="16">
        <v>123</v>
      </c>
      <c r="U24" s="15">
        <v>4</v>
      </c>
      <c r="V24" s="17">
        <v>32</v>
      </c>
      <c r="W24" s="17">
        <v>7</v>
      </c>
      <c r="X24" s="17">
        <v>31</v>
      </c>
      <c r="Y24" s="17">
        <v>26</v>
      </c>
      <c r="Z24" s="17">
        <v>39</v>
      </c>
      <c r="AA24" s="16">
        <v>74</v>
      </c>
      <c r="AB24" s="15">
        <v>98</v>
      </c>
      <c r="AC24" s="17">
        <v>29</v>
      </c>
      <c r="AD24" s="17">
        <v>10</v>
      </c>
      <c r="AE24" s="16">
        <v>2</v>
      </c>
      <c r="AF24" s="16">
        <v>289</v>
      </c>
      <c r="AG24" s="12"/>
    </row>
    <row r="25" spans="1:33" x14ac:dyDescent="0.35">
      <c r="A25" s="9"/>
      <c r="B25" s="13"/>
      <c r="C25" s="18">
        <v>0.08</v>
      </c>
      <c r="D25" s="19">
        <v>0.16</v>
      </c>
      <c r="E25" s="21">
        <v>0.09</v>
      </c>
      <c r="F25" s="20">
        <v>0.08</v>
      </c>
      <c r="G25" s="19">
        <v>7.0000000000000007E-2</v>
      </c>
      <c r="H25" s="21">
        <v>0.06</v>
      </c>
      <c r="I25" s="21">
        <v>0.15</v>
      </c>
      <c r="J25" s="21">
        <v>0.11</v>
      </c>
      <c r="K25" s="21">
        <v>0.13</v>
      </c>
      <c r="L25" s="20">
        <v>0.08</v>
      </c>
      <c r="M25" s="19">
        <v>7.0000000000000007E-2</v>
      </c>
      <c r="N25" s="21">
        <v>0.1</v>
      </c>
      <c r="O25" s="20">
        <v>0.1</v>
      </c>
      <c r="P25" s="19">
        <v>7.0000000000000007E-2</v>
      </c>
      <c r="Q25" s="21">
        <v>0.1</v>
      </c>
      <c r="R25" s="20">
        <v>0.1</v>
      </c>
      <c r="S25" s="19">
        <v>7.0000000000000007E-2</v>
      </c>
      <c r="T25" s="20">
        <v>0.1</v>
      </c>
      <c r="U25" s="19">
        <v>0.08</v>
      </c>
      <c r="V25" s="21">
        <v>0.09</v>
      </c>
      <c r="W25" s="21">
        <v>0.09</v>
      </c>
      <c r="X25" s="21">
        <v>0.11</v>
      </c>
      <c r="Y25" s="21">
        <v>0.1</v>
      </c>
      <c r="Z25" s="21">
        <v>0.09</v>
      </c>
      <c r="AA25" s="20">
        <v>0.1</v>
      </c>
      <c r="AB25" s="19">
        <v>7.0000000000000007E-2</v>
      </c>
      <c r="AC25" s="21">
        <v>0.09</v>
      </c>
      <c r="AD25" s="21">
        <v>0.2</v>
      </c>
      <c r="AE25" s="20">
        <v>0.06</v>
      </c>
      <c r="AF25" s="20">
        <v>7.0000000000000007E-2</v>
      </c>
      <c r="AG25" s="12"/>
    </row>
    <row r="26" spans="1:33" x14ac:dyDescent="0.35">
      <c r="A26" s="9"/>
      <c r="B26" s="13"/>
      <c r="C26" s="15" t="s">
        <v>1633</v>
      </c>
      <c r="D26" s="15" t="s">
        <v>1141</v>
      </c>
      <c r="E26" s="17"/>
      <c r="F26" s="16"/>
      <c r="G26" s="15"/>
      <c r="H26" s="17"/>
      <c r="I26" s="17" t="s">
        <v>967</v>
      </c>
      <c r="J26" s="17"/>
      <c r="K26" s="17" t="s">
        <v>1142</v>
      </c>
      <c r="L26" s="16"/>
      <c r="M26" s="15"/>
      <c r="N26" s="17" t="s">
        <v>1037</v>
      </c>
      <c r="O26" s="16"/>
      <c r="P26" s="15"/>
      <c r="Q26" s="17" t="s">
        <v>1032</v>
      </c>
      <c r="R26" s="16"/>
      <c r="S26" s="15"/>
      <c r="T26" s="16" t="s">
        <v>1421</v>
      </c>
      <c r="U26" s="15"/>
      <c r="V26" s="17"/>
      <c r="W26" s="17"/>
      <c r="X26" s="17" t="s">
        <v>1137</v>
      </c>
      <c r="Y26" s="17"/>
      <c r="Z26" s="17"/>
      <c r="AA26" s="16" t="s">
        <v>1137</v>
      </c>
      <c r="AB26" s="15"/>
      <c r="AC26" s="17"/>
      <c r="AD26" s="17" t="s">
        <v>1139</v>
      </c>
      <c r="AE26" s="16"/>
      <c r="AF26" s="16"/>
      <c r="AG26" s="12"/>
    </row>
    <row r="27" spans="1:33" x14ac:dyDescent="0.35">
      <c r="A27" s="9"/>
      <c r="B27" s="22" t="s">
        <v>3269</v>
      </c>
      <c r="C27" s="11">
        <v>895</v>
      </c>
      <c r="D27" s="12">
        <v>21</v>
      </c>
      <c r="E27" s="6">
        <v>48</v>
      </c>
      <c r="F27" s="9">
        <v>801</v>
      </c>
      <c r="G27" s="12">
        <v>738</v>
      </c>
      <c r="H27" s="6">
        <v>66</v>
      </c>
      <c r="I27" s="6">
        <v>42</v>
      </c>
      <c r="J27" s="6">
        <v>81</v>
      </c>
      <c r="K27" s="6">
        <v>118</v>
      </c>
      <c r="L27" s="9">
        <v>13</v>
      </c>
      <c r="M27" s="12">
        <v>507</v>
      </c>
      <c r="N27" s="6">
        <v>351</v>
      </c>
      <c r="O27" s="9">
        <v>32</v>
      </c>
      <c r="P27" s="12">
        <v>545</v>
      </c>
      <c r="Q27" s="6">
        <v>312</v>
      </c>
      <c r="R27" s="9">
        <v>27</v>
      </c>
      <c r="S27" s="12">
        <v>571</v>
      </c>
      <c r="T27" s="9">
        <v>324</v>
      </c>
      <c r="U27" s="12">
        <v>13</v>
      </c>
      <c r="V27" s="6">
        <v>90</v>
      </c>
      <c r="W27" s="6">
        <v>6</v>
      </c>
      <c r="X27" s="6">
        <v>74</v>
      </c>
      <c r="Y27" s="6">
        <v>72</v>
      </c>
      <c r="Z27" s="6">
        <v>95</v>
      </c>
      <c r="AA27" s="9">
        <v>183</v>
      </c>
      <c r="AB27" s="12">
        <v>308</v>
      </c>
      <c r="AC27" s="6">
        <v>101</v>
      </c>
      <c r="AD27" s="6">
        <v>8</v>
      </c>
      <c r="AE27" s="9">
        <v>3</v>
      </c>
      <c r="AF27" s="9">
        <v>954</v>
      </c>
      <c r="AG27" s="12"/>
    </row>
    <row r="28" spans="1:33" x14ac:dyDescent="0.35">
      <c r="A28" s="9"/>
      <c r="B28" s="22"/>
      <c r="C28" s="23">
        <v>0.24</v>
      </c>
      <c r="D28" s="24">
        <v>0.27</v>
      </c>
      <c r="E28" s="26">
        <v>0.25</v>
      </c>
      <c r="F28" s="25">
        <v>0.24</v>
      </c>
      <c r="G28" s="24">
        <v>0.23</v>
      </c>
      <c r="H28" s="26">
        <v>0.31</v>
      </c>
      <c r="I28" s="26">
        <v>0.3</v>
      </c>
      <c r="J28" s="26">
        <v>0.37</v>
      </c>
      <c r="K28" s="26">
        <v>0.35</v>
      </c>
      <c r="L28" s="25">
        <v>0.2</v>
      </c>
      <c r="M28" s="24">
        <v>0.23</v>
      </c>
      <c r="N28" s="26">
        <v>0.27</v>
      </c>
      <c r="O28" s="25">
        <v>0.31</v>
      </c>
      <c r="P28" s="24">
        <v>0.23</v>
      </c>
      <c r="Q28" s="26">
        <v>0.27</v>
      </c>
      <c r="R28" s="25">
        <v>0.23</v>
      </c>
      <c r="S28" s="24">
        <v>0.23</v>
      </c>
      <c r="T28" s="25">
        <v>0.27</v>
      </c>
      <c r="U28" s="24">
        <v>0.25</v>
      </c>
      <c r="V28" s="26">
        <v>0.24</v>
      </c>
      <c r="W28" s="26">
        <v>0.08</v>
      </c>
      <c r="X28" s="26">
        <v>0.27</v>
      </c>
      <c r="Y28" s="26">
        <v>0.28000000000000003</v>
      </c>
      <c r="Z28" s="26">
        <v>0.22</v>
      </c>
      <c r="AA28" s="25">
        <v>0.24</v>
      </c>
      <c r="AB28" s="24">
        <v>0.23</v>
      </c>
      <c r="AC28" s="26">
        <v>0.31</v>
      </c>
      <c r="AD28" s="26">
        <v>0.16</v>
      </c>
      <c r="AE28" s="25">
        <v>0.12</v>
      </c>
      <c r="AF28" s="25">
        <v>0.24</v>
      </c>
      <c r="AG28" s="12"/>
    </row>
    <row r="29" spans="1:33" x14ac:dyDescent="0.35">
      <c r="A29" s="9"/>
      <c r="B29" s="22"/>
      <c r="C29" s="12" t="s">
        <v>3297</v>
      </c>
      <c r="D29" s="12"/>
      <c r="E29" s="6"/>
      <c r="F29" s="9"/>
      <c r="G29" s="12"/>
      <c r="H29" s="6" t="s">
        <v>967</v>
      </c>
      <c r="I29" s="6"/>
      <c r="J29" s="6" t="s">
        <v>1142</v>
      </c>
      <c r="K29" s="6" t="s">
        <v>1142</v>
      </c>
      <c r="L29" s="9"/>
      <c r="M29" s="12"/>
      <c r="N29" s="6" t="s">
        <v>1037</v>
      </c>
      <c r="O29" s="9"/>
      <c r="P29" s="12"/>
      <c r="Q29" s="6"/>
      <c r="R29" s="9"/>
      <c r="S29" s="12" t="s">
        <v>1241</v>
      </c>
      <c r="T29" s="9" t="s">
        <v>1556</v>
      </c>
      <c r="U29" s="12" t="s">
        <v>1241</v>
      </c>
      <c r="V29" s="6" t="s">
        <v>1288</v>
      </c>
      <c r="W29" s="6"/>
      <c r="X29" s="6" t="s">
        <v>1241</v>
      </c>
      <c r="Y29" s="6" t="s">
        <v>1241</v>
      </c>
      <c r="Z29" s="6" t="s">
        <v>1241</v>
      </c>
      <c r="AA29" s="9" t="s">
        <v>1241</v>
      </c>
      <c r="AB29" s="12"/>
      <c r="AC29" s="6" t="s">
        <v>3298</v>
      </c>
      <c r="AD29" s="6"/>
      <c r="AE29" s="9"/>
      <c r="AF29" s="9"/>
      <c r="AG29" s="12"/>
    </row>
    <row r="30" spans="1:33" x14ac:dyDescent="0.35">
      <c r="A30" s="9"/>
      <c r="B30" s="13" t="s">
        <v>980</v>
      </c>
      <c r="C30" s="14">
        <v>243</v>
      </c>
      <c r="D30" s="15">
        <v>5</v>
      </c>
      <c r="E30" s="17">
        <v>14</v>
      </c>
      <c r="F30" s="16">
        <v>204</v>
      </c>
      <c r="G30" s="15">
        <v>154</v>
      </c>
      <c r="H30" s="17">
        <v>29</v>
      </c>
      <c r="I30" s="17">
        <v>28</v>
      </c>
      <c r="J30" s="17">
        <v>33</v>
      </c>
      <c r="K30" s="17">
        <v>55</v>
      </c>
      <c r="L30" s="16">
        <v>13</v>
      </c>
      <c r="M30" s="15">
        <v>117</v>
      </c>
      <c r="N30" s="17">
        <v>84</v>
      </c>
      <c r="O30" s="16">
        <v>14</v>
      </c>
      <c r="P30" s="15">
        <v>115</v>
      </c>
      <c r="Q30" s="17">
        <v>82</v>
      </c>
      <c r="R30" s="16">
        <v>17</v>
      </c>
      <c r="S30" s="15">
        <v>142</v>
      </c>
      <c r="T30" s="16">
        <v>101</v>
      </c>
      <c r="U30" s="15">
        <v>2</v>
      </c>
      <c r="V30" s="17">
        <v>24</v>
      </c>
      <c r="W30" s="17">
        <v>1</v>
      </c>
      <c r="X30" s="17">
        <v>21</v>
      </c>
      <c r="Y30" s="17">
        <v>11</v>
      </c>
      <c r="Z30" s="17">
        <v>25</v>
      </c>
      <c r="AA30" s="16">
        <v>49</v>
      </c>
      <c r="AB30" s="15">
        <v>59</v>
      </c>
      <c r="AC30" s="17">
        <v>19</v>
      </c>
      <c r="AD30" s="17">
        <v>2</v>
      </c>
      <c r="AE30" s="16">
        <v>1</v>
      </c>
      <c r="AF30" s="16">
        <v>251</v>
      </c>
      <c r="AG30" s="12"/>
    </row>
    <row r="31" spans="1:33" x14ac:dyDescent="0.35">
      <c r="A31" s="9"/>
      <c r="B31" s="13"/>
      <c r="C31" s="18">
        <v>7.0000000000000007E-2</v>
      </c>
      <c r="D31" s="19">
        <v>7.0000000000000007E-2</v>
      </c>
      <c r="E31" s="21">
        <v>7.0000000000000007E-2</v>
      </c>
      <c r="F31" s="20">
        <v>0.06</v>
      </c>
      <c r="G31" s="19">
        <v>0.05</v>
      </c>
      <c r="H31" s="21">
        <v>0.13</v>
      </c>
      <c r="I31" s="21">
        <v>0.2</v>
      </c>
      <c r="J31" s="21">
        <v>0.15</v>
      </c>
      <c r="K31" s="21">
        <v>0.16</v>
      </c>
      <c r="L31" s="20">
        <v>0.2</v>
      </c>
      <c r="M31" s="19">
        <v>0.05</v>
      </c>
      <c r="N31" s="21">
        <v>7.0000000000000007E-2</v>
      </c>
      <c r="O31" s="20">
        <v>0.13</v>
      </c>
      <c r="P31" s="19">
        <v>0.05</v>
      </c>
      <c r="Q31" s="21">
        <v>7.0000000000000007E-2</v>
      </c>
      <c r="R31" s="20">
        <v>0.14000000000000001</v>
      </c>
      <c r="S31" s="19">
        <v>0.06</v>
      </c>
      <c r="T31" s="20">
        <v>0.08</v>
      </c>
      <c r="U31" s="19">
        <v>0.04</v>
      </c>
      <c r="V31" s="21">
        <v>7.0000000000000007E-2</v>
      </c>
      <c r="W31" s="21">
        <v>0.01</v>
      </c>
      <c r="X31" s="21">
        <v>0.08</v>
      </c>
      <c r="Y31" s="21">
        <v>0.04</v>
      </c>
      <c r="Z31" s="21">
        <v>0.06</v>
      </c>
      <c r="AA31" s="20">
        <v>0.06</v>
      </c>
      <c r="AB31" s="19">
        <v>0.04</v>
      </c>
      <c r="AC31" s="21">
        <v>0.06</v>
      </c>
      <c r="AD31" s="21">
        <v>0.04</v>
      </c>
      <c r="AE31" s="20">
        <v>0.04</v>
      </c>
      <c r="AF31" s="20">
        <v>0.06</v>
      </c>
      <c r="AG31" s="12"/>
    </row>
    <row r="32" spans="1:33" x14ac:dyDescent="0.35">
      <c r="A32" s="9"/>
      <c r="B32" s="13"/>
      <c r="C32" s="15" t="s">
        <v>3299</v>
      </c>
      <c r="D32" s="15"/>
      <c r="E32" s="17"/>
      <c r="F32" s="16"/>
      <c r="G32" s="15"/>
      <c r="H32" s="17" t="s">
        <v>1142</v>
      </c>
      <c r="I32" s="17" t="s">
        <v>1142</v>
      </c>
      <c r="J32" s="17" t="s">
        <v>1142</v>
      </c>
      <c r="K32" s="17" t="s">
        <v>1142</v>
      </c>
      <c r="L32" s="16"/>
      <c r="M32" s="15"/>
      <c r="N32" s="17"/>
      <c r="O32" s="16" t="s">
        <v>1037</v>
      </c>
      <c r="P32" s="15"/>
      <c r="Q32" s="17" t="s">
        <v>1078</v>
      </c>
      <c r="R32" s="16" t="s">
        <v>1032</v>
      </c>
      <c r="S32" s="15"/>
      <c r="T32" s="16" t="s">
        <v>1421</v>
      </c>
      <c r="U32" s="15"/>
      <c r="V32" s="17"/>
      <c r="W32" s="17"/>
      <c r="X32" s="17"/>
      <c r="Y32" s="17"/>
      <c r="Z32" s="17"/>
      <c r="AA32" s="16"/>
      <c r="AB32" s="15"/>
      <c r="AC32" s="17"/>
      <c r="AD32" s="17"/>
      <c r="AE32" s="16"/>
      <c r="AF32" s="16"/>
      <c r="AG32" s="12"/>
    </row>
    <row r="33" spans="1:33" x14ac:dyDescent="0.35">
      <c r="A33" s="9"/>
      <c r="B33" s="10" t="s">
        <v>3270</v>
      </c>
      <c r="C33" s="11">
        <v>2265</v>
      </c>
      <c r="D33" s="12">
        <v>38</v>
      </c>
      <c r="E33" s="6">
        <v>115</v>
      </c>
      <c r="F33" s="9">
        <v>2068</v>
      </c>
      <c r="G33" s="12">
        <v>2042</v>
      </c>
      <c r="H33" s="6">
        <v>105</v>
      </c>
      <c r="I33" s="6">
        <v>51</v>
      </c>
      <c r="J33" s="6">
        <v>82</v>
      </c>
      <c r="K33" s="6">
        <v>121</v>
      </c>
      <c r="L33" s="9">
        <v>34</v>
      </c>
      <c r="M33" s="12">
        <v>1479</v>
      </c>
      <c r="N33" s="6">
        <v>715</v>
      </c>
      <c r="O33" s="9">
        <v>48</v>
      </c>
      <c r="P33" s="12">
        <v>1513</v>
      </c>
      <c r="Q33" s="6">
        <v>658</v>
      </c>
      <c r="R33" s="9">
        <v>64</v>
      </c>
      <c r="S33" s="12">
        <v>1606</v>
      </c>
      <c r="T33" s="9">
        <v>660</v>
      </c>
      <c r="U33" s="12">
        <v>33</v>
      </c>
      <c r="V33" s="6">
        <v>222</v>
      </c>
      <c r="W33" s="6">
        <v>58</v>
      </c>
      <c r="X33" s="6">
        <v>146</v>
      </c>
      <c r="Y33" s="6">
        <v>149</v>
      </c>
      <c r="Z33" s="6">
        <v>280</v>
      </c>
      <c r="AA33" s="9">
        <v>458</v>
      </c>
      <c r="AB33" s="12">
        <v>860</v>
      </c>
      <c r="AC33" s="6">
        <v>175</v>
      </c>
      <c r="AD33" s="6">
        <v>30</v>
      </c>
      <c r="AE33" s="9">
        <v>20</v>
      </c>
      <c r="AF33" s="9">
        <v>2493</v>
      </c>
      <c r="AG33" s="12"/>
    </row>
    <row r="34" spans="1:33" x14ac:dyDescent="0.35">
      <c r="A34" s="9"/>
      <c r="B34" s="22"/>
      <c r="C34" s="23">
        <v>0.61</v>
      </c>
      <c r="D34" s="24">
        <v>0.5</v>
      </c>
      <c r="E34" s="26">
        <v>0.59</v>
      </c>
      <c r="F34" s="25">
        <v>0.62</v>
      </c>
      <c r="G34" s="24">
        <v>0.64</v>
      </c>
      <c r="H34" s="26">
        <v>0.49</v>
      </c>
      <c r="I34" s="26">
        <v>0.36</v>
      </c>
      <c r="J34" s="26">
        <v>0.37</v>
      </c>
      <c r="K34" s="26">
        <v>0.36</v>
      </c>
      <c r="L34" s="25">
        <v>0.52</v>
      </c>
      <c r="M34" s="24">
        <v>0.66</v>
      </c>
      <c r="N34" s="26">
        <v>0.56000000000000005</v>
      </c>
      <c r="O34" s="25">
        <v>0.46</v>
      </c>
      <c r="P34" s="24">
        <v>0.65</v>
      </c>
      <c r="Q34" s="26">
        <v>0.56000000000000005</v>
      </c>
      <c r="R34" s="25">
        <v>0.53</v>
      </c>
      <c r="S34" s="24">
        <v>0.64</v>
      </c>
      <c r="T34" s="25">
        <v>0.55000000000000004</v>
      </c>
      <c r="U34" s="24">
        <v>0.63</v>
      </c>
      <c r="V34" s="26">
        <v>0.6</v>
      </c>
      <c r="W34" s="26">
        <v>0.82</v>
      </c>
      <c r="X34" s="26">
        <v>0.53</v>
      </c>
      <c r="Y34" s="26">
        <v>0.57999999999999996</v>
      </c>
      <c r="Z34" s="26">
        <v>0.64</v>
      </c>
      <c r="AA34" s="25">
        <v>0.6</v>
      </c>
      <c r="AB34" s="24">
        <v>0.65</v>
      </c>
      <c r="AC34" s="26">
        <v>0.54</v>
      </c>
      <c r="AD34" s="26">
        <v>0.6</v>
      </c>
      <c r="AE34" s="25">
        <v>0.79</v>
      </c>
      <c r="AF34" s="25">
        <v>0.63</v>
      </c>
      <c r="AG34" s="12"/>
    </row>
    <row r="35" spans="1:33" ht="29" x14ac:dyDescent="0.35">
      <c r="A35" s="9"/>
      <c r="B35" s="22"/>
      <c r="C35" s="12" t="s">
        <v>3300</v>
      </c>
      <c r="D35" s="12"/>
      <c r="E35" s="6"/>
      <c r="F35" s="9" t="s">
        <v>1027</v>
      </c>
      <c r="G35" s="12" t="s">
        <v>1618</v>
      </c>
      <c r="H35" s="6" t="s">
        <v>1343</v>
      </c>
      <c r="I35" s="6"/>
      <c r="J35" s="6"/>
      <c r="K35" s="6"/>
      <c r="L35" s="9"/>
      <c r="M35" s="12" t="s">
        <v>1291</v>
      </c>
      <c r="N35" s="6"/>
      <c r="O35" s="9"/>
      <c r="P35" s="12" t="s">
        <v>1024</v>
      </c>
      <c r="Q35" s="6"/>
      <c r="R35" s="9"/>
      <c r="S35" s="12" t="s">
        <v>2538</v>
      </c>
      <c r="T35" s="9"/>
      <c r="U35" s="12"/>
      <c r="V35" s="6"/>
      <c r="W35" s="6" t="s">
        <v>1954</v>
      </c>
      <c r="X35" s="6"/>
      <c r="Y35" s="6"/>
      <c r="Z35" s="6" t="s">
        <v>3301</v>
      </c>
      <c r="AA35" s="9" t="s">
        <v>1323</v>
      </c>
      <c r="AB35" s="12" t="s">
        <v>1198</v>
      </c>
      <c r="AC35" s="6"/>
      <c r="AD35" s="6"/>
      <c r="AE35" s="9" t="s">
        <v>1198</v>
      </c>
      <c r="AF35" s="9"/>
      <c r="AG35" s="12"/>
    </row>
    <row r="36" spans="1:33" x14ac:dyDescent="0.35">
      <c r="A36" s="9"/>
      <c r="B36" s="28" t="s">
        <v>3271</v>
      </c>
      <c r="C36" s="14">
        <v>1192</v>
      </c>
      <c r="D36" s="15">
        <v>33</v>
      </c>
      <c r="E36" s="17">
        <v>66</v>
      </c>
      <c r="F36" s="16">
        <v>1066</v>
      </c>
      <c r="G36" s="15">
        <v>975</v>
      </c>
      <c r="H36" s="17">
        <v>80</v>
      </c>
      <c r="I36" s="17">
        <v>63</v>
      </c>
      <c r="J36" s="17">
        <v>104</v>
      </c>
      <c r="K36" s="17">
        <v>161</v>
      </c>
      <c r="L36" s="16">
        <v>19</v>
      </c>
      <c r="M36" s="15">
        <v>654</v>
      </c>
      <c r="N36" s="17">
        <v>481</v>
      </c>
      <c r="O36" s="16">
        <v>42</v>
      </c>
      <c r="P36" s="15">
        <v>706</v>
      </c>
      <c r="Q36" s="17">
        <v>431</v>
      </c>
      <c r="R36" s="16">
        <v>40</v>
      </c>
      <c r="S36" s="15">
        <v>745</v>
      </c>
      <c r="T36" s="16">
        <v>447</v>
      </c>
      <c r="U36" s="15">
        <v>17</v>
      </c>
      <c r="V36" s="17">
        <v>122</v>
      </c>
      <c r="W36" s="17">
        <v>12</v>
      </c>
      <c r="X36" s="17">
        <v>105</v>
      </c>
      <c r="Y36" s="17">
        <v>98</v>
      </c>
      <c r="Z36" s="17">
        <v>134</v>
      </c>
      <c r="AA36" s="16">
        <v>257</v>
      </c>
      <c r="AB36" s="15">
        <v>407</v>
      </c>
      <c r="AC36" s="17">
        <v>130</v>
      </c>
      <c r="AD36" s="17">
        <v>18</v>
      </c>
      <c r="AE36" s="16">
        <v>5</v>
      </c>
      <c r="AF36" s="16">
        <v>1243</v>
      </c>
      <c r="AG36" s="12"/>
    </row>
    <row r="37" spans="1:33" x14ac:dyDescent="0.35">
      <c r="A37" s="9"/>
      <c r="B37" s="13"/>
      <c r="C37" s="18">
        <v>0.32</v>
      </c>
      <c r="D37" s="19">
        <v>0.43</v>
      </c>
      <c r="E37" s="21">
        <v>0.34</v>
      </c>
      <c r="F37" s="20">
        <v>0.32</v>
      </c>
      <c r="G37" s="19">
        <v>0.31</v>
      </c>
      <c r="H37" s="21">
        <v>0.37</v>
      </c>
      <c r="I37" s="21">
        <v>0.44</v>
      </c>
      <c r="J37" s="21">
        <v>0.47</v>
      </c>
      <c r="K37" s="21">
        <v>0.48</v>
      </c>
      <c r="L37" s="20">
        <v>0.28000000000000003</v>
      </c>
      <c r="M37" s="19">
        <v>0.28999999999999998</v>
      </c>
      <c r="N37" s="21">
        <v>0.38</v>
      </c>
      <c r="O37" s="20">
        <v>0.41</v>
      </c>
      <c r="P37" s="19">
        <v>0.3</v>
      </c>
      <c r="Q37" s="21">
        <v>0.37</v>
      </c>
      <c r="R37" s="20">
        <v>0.33</v>
      </c>
      <c r="S37" s="19">
        <v>0.3</v>
      </c>
      <c r="T37" s="20">
        <v>0.37</v>
      </c>
      <c r="U37" s="19">
        <v>0.33</v>
      </c>
      <c r="V37" s="21">
        <v>0.33</v>
      </c>
      <c r="W37" s="21">
        <v>0.17</v>
      </c>
      <c r="X37" s="21">
        <v>0.39</v>
      </c>
      <c r="Y37" s="21">
        <v>0.38</v>
      </c>
      <c r="Z37" s="21">
        <v>0.31</v>
      </c>
      <c r="AA37" s="20">
        <v>0.34</v>
      </c>
      <c r="AB37" s="19">
        <v>0.31</v>
      </c>
      <c r="AC37" s="21">
        <v>0.4</v>
      </c>
      <c r="AD37" s="21">
        <v>0.36</v>
      </c>
      <c r="AE37" s="20">
        <v>0.18</v>
      </c>
      <c r="AF37" s="20">
        <v>0.31</v>
      </c>
      <c r="AG37" s="12"/>
    </row>
    <row r="38" spans="1:33" x14ac:dyDescent="0.35">
      <c r="A38" s="9"/>
      <c r="B38" s="13"/>
      <c r="C38" s="15" t="s">
        <v>3302</v>
      </c>
      <c r="D38" s="15"/>
      <c r="E38" s="17"/>
      <c r="F38" s="16"/>
      <c r="G38" s="15"/>
      <c r="H38" s="17"/>
      <c r="I38" s="17" t="s">
        <v>1142</v>
      </c>
      <c r="J38" s="17" t="s">
        <v>1142</v>
      </c>
      <c r="K38" s="17" t="s">
        <v>1142</v>
      </c>
      <c r="L38" s="16"/>
      <c r="M38" s="15"/>
      <c r="N38" s="17" t="s">
        <v>1037</v>
      </c>
      <c r="O38" s="16"/>
      <c r="P38" s="15"/>
      <c r="Q38" s="17" t="s">
        <v>1032</v>
      </c>
      <c r="R38" s="16"/>
      <c r="S38" s="15"/>
      <c r="T38" s="16" t="s">
        <v>1556</v>
      </c>
      <c r="U38" s="15"/>
      <c r="V38" s="17" t="s">
        <v>1288</v>
      </c>
      <c r="W38" s="17"/>
      <c r="X38" s="17" t="s">
        <v>3303</v>
      </c>
      <c r="Y38" s="17" t="s">
        <v>3303</v>
      </c>
      <c r="Z38" s="17" t="s">
        <v>1241</v>
      </c>
      <c r="AA38" s="16" t="s">
        <v>3303</v>
      </c>
      <c r="AB38" s="15"/>
      <c r="AC38" s="17" t="s">
        <v>3298</v>
      </c>
      <c r="AD38" s="17"/>
      <c r="AE38" s="16"/>
      <c r="AF38" s="16"/>
      <c r="AG38" s="12"/>
    </row>
    <row r="39" spans="1:3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c r="AD39" s="27" t="s">
        <v>982</v>
      </c>
      <c r="AE39" s="27" t="s">
        <v>982</v>
      </c>
      <c r="AF39" s="27" t="s">
        <v>982</v>
      </c>
    </row>
    <row r="41" spans="1:33" x14ac:dyDescent="0.35">
      <c r="B41" s="1" t="s">
        <v>983</v>
      </c>
    </row>
    <row r="42" spans="1:33" x14ac:dyDescent="0.35">
      <c r="B42" s="1" t="s">
        <v>984</v>
      </c>
    </row>
    <row r="43" spans="1:33" x14ac:dyDescent="0.35">
      <c r="B43" s="1" t="s">
        <v>985</v>
      </c>
    </row>
    <row r="44" spans="1:33" x14ac:dyDescent="0.35">
      <c r="B44" s="1"/>
    </row>
    <row r="45" spans="1:33" x14ac:dyDescent="0.35">
      <c r="B45" s="1" t="s">
        <v>1143</v>
      </c>
    </row>
    <row r="46" spans="1:33" x14ac:dyDescent="0.35">
      <c r="B46" s="1" t="s">
        <v>987</v>
      </c>
    </row>
  </sheetData>
  <mergeCells count="7">
    <mergeCell ref="U13:AA13"/>
    <mergeCell ref="AB13:AE13"/>
    <mergeCell ref="D13:F13"/>
    <mergeCell ref="G13:L13"/>
    <mergeCell ref="M13:O13"/>
    <mergeCell ref="P13:R13"/>
    <mergeCell ref="S13:T13"/>
  </mergeCells>
  <hyperlinks>
    <hyperlink ref="B1" location="Index!A216" display="Return to Index" xr:uid="{00000000-0004-0000-D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481</v>
      </c>
    </row>
    <row r="8" spans="2:28" x14ac:dyDescent="0.35">
      <c r="B8" s="1" t="s">
        <v>473</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3987</v>
      </c>
      <c r="D15" s="31" t="s">
        <v>974</v>
      </c>
      <c r="E15" s="33">
        <v>3987</v>
      </c>
      <c r="F15" s="33">
        <v>399</v>
      </c>
      <c r="G15" s="33">
        <v>3588</v>
      </c>
      <c r="H15" s="33">
        <v>140</v>
      </c>
      <c r="I15" s="33">
        <v>3847</v>
      </c>
      <c r="J15" s="33">
        <v>151</v>
      </c>
      <c r="K15" s="33">
        <v>3836</v>
      </c>
      <c r="L15" s="33">
        <v>3536</v>
      </c>
      <c r="M15" s="33">
        <v>451</v>
      </c>
      <c r="N15" s="33">
        <v>268</v>
      </c>
      <c r="O15" s="33">
        <v>3719</v>
      </c>
      <c r="P15" s="33">
        <v>940</v>
      </c>
      <c r="Q15" s="33">
        <v>3047</v>
      </c>
      <c r="R15" s="32">
        <v>259</v>
      </c>
      <c r="S15" s="31">
        <v>380</v>
      </c>
      <c r="T15" s="33">
        <v>2869</v>
      </c>
      <c r="U15" s="33">
        <v>116</v>
      </c>
      <c r="V15" s="33">
        <v>2983</v>
      </c>
      <c r="W15" s="33">
        <v>539</v>
      </c>
      <c r="X15" s="32">
        <v>1535</v>
      </c>
      <c r="Y15" s="31">
        <v>1278</v>
      </c>
      <c r="Z15" s="33">
        <v>2246</v>
      </c>
      <c r="AA15" s="32">
        <v>267</v>
      </c>
      <c r="AB15" s="32">
        <v>3987</v>
      </c>
    </row>
    <row r="16" spans="2:28" x14ac:dyDescent="0.35">
      <c r="B16" s="30" t="s">
        <v>962</v>
      </c>
      <c r="C16" s="38">
        <v>3700</v>
      </c>
      <c r="D16" s="31" t="s">
        <v>1874</v>
      </c>
      <c r="E16" s="33">
        <v>3700</v>
      </c>
      <c r="F16" s="33">
        <v>312</v>
      </c>
      <c r="G16" s="33">
        <v>3388</v>
      </c>
      <c r="H16" s="33" t="s">
        <v>1761</v>
      </c>
      <c r="I16" s="33">
        <v>3588</v>
      </c>
      <c r="J16" s="33" t="s">
        <v>1804</v>
      </c>
      <c r="K16" s="33">
        <v>3583</v>
      </c>
      <c r="L16" s="33">
        <v>3242</v>
      </c>
      <c r="M16" s="33">
        <v>458</v>
      </c>
      <c r="N16" s="33">
        <v>289</v>
      </c>
      <c r="O16" s="33">
        <v>3411</v>
      </c>
      <c r="P16" s="33">
        <v>972</v>
      </c>
      <c r="Q16" s="33">
        <v>2728</v>
      </c>
      <c r="R16" s="32">
        <v>239</v>
      </c>
      <c r="S16" s="31">
        <v>501</v>
      </c>
      <c r="T16" s="33">
        <v>2483</v>
      </c>
      <c r="U16" s="33" t="s">
        <v>1119</v>
      </c>
      <c r="V16" s="33">
        <v>2631</v>
      </c>
      <c r="W16" s="33">
        <v>525</v>
      </c>
      <c r="X16" s="32">
        <v>1339</v>
      </c>
      <c r="Y16" s="31">
        <v>1285</v>
      </c>
      <c r="Z16" s="33">
        <v>2069</v>
      </c>
      <c r="AA16" s="32">
        <v>115</v>
      </c>
      <c r="AB16" s="32">
        <v>3987</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3266</v>
      </c>
      <c r="C18" s="14">
        <v>1254</v>
      </c>
      <c r="D18" s="15" t="s">
        <v>974</v>
      </c>
      <c r="E18" s="17">
        <v>1254</v>
      </c>
      <c r="F18" s="17">
        <v>167</v>
      </c>
      <c r="G18" s="17">
        <v>1086</v>
      </c>
      <c r="H18" s="17">
        <v>71</v>
      </c>
      <c r="I18" s="17">
        <v>1183</v>
      </c>
      <c r="J18" s="17">
        <v>49</v>
      </c>
      <c r="K18" s="17">
        <v>1204</v>
      </c>
      <c r="L18" s="17">
        <v>1136</v>
      </c>
      <c r="M18" s="17">
        <v>118</v>
      </c>
      <c r="N18" s="17">
        <v>57</v>
      </c>
      <c r="O18" s="17">
        <v>1197</v>
      </c>
      <c r="P18" s="17">
        <v>397</v>
      </c>
      <c r="Q18" s="17">
        <v>857</v>
      </c>
      <c r="R18" s="16">
        <v>65</v>
      </c>
      <c r="S18" s="15">
        <v>262</v>
      </c>
      <c r="T18" s="17">
        <v>842</v>
      </c>
      <c r="U18" s="17">
        <v>49</v>
      </c>
      <c r="V18" s="17">
        <v>996</v>
      </c>
      <c r="W18" s="17">
        <v>201</v>
      </c>
      <c r="X18" s="16">
        <v>428</v>
      </c>
      <c r="Y18" s="15">
        <v>367</v>
      </c>
      <c r="Z18" s="17">
        <v>780</v>
      </c>
      <c r="AA18" s="16">
        <v>48</v>
      </c>
      <c r="AB18" s="16">
        <v>1467</v>
      </c>
      <c r="AC18" s="12"/>
    </row>
    <row r="19" spans="1:29" x14ac:dyDescent="0.35">
      <c r="A19" s="9"/>
      <c r="B19" s="13"/>
      <c r="C19" s="18">
        <v>0.34</v>
      </c>
      <c r="D19" s="15" t="s">
        <v>974</v>
      </c>
      <c r="E19" s="21">
        <v>0.34</v>
      </c>
      <c r="F19" s="21">
        <v>0.54</v>
      </c>
      <c r="G19" s="21">
        <v>0.32</v>
      </c>
      <c r="H19" s="21">
        <v>0.64</v>
      </c>
      <c r="I19" s="21">
        <v>0.33</v>
      </c>
      <c r="J19" s="21">
        <v>0.42</v>
      </c>
      <c r="K19" s="21">
        <v>0.34</v>
      </c>
      <c r="L19" s="21">
        <v>0.35</v>
      </c>
      <c r="M19" s="21">
        <v>0.26</v>
      </c>
      <c r="N19" s="21">
        <v>0.2</v>
      </c>
      <c r="O19" s="21">
        <v>0.35</v>
      </c>
      <c r="P19" s="21">
        <v>0.41</v>
      </c>
      <c r="Q19" s="21">
        <v>0.31</v>
      </c>
      <c r="R19" s="20">
        <v>0.27</v>
      </c>
      <c r="S19" s="19">
        <v>0.52</v>
      </c>
      <c r="T19" s="21">
        <v>0.34</v>
      </c>
      <c r="U19" s="21">
        <v>0.34</v>
      </c>
      <c r="V19" s="21">
        <v>0.38</v>
      </c>
      <c r="W19" s="21">
        <v>0.38</v>
      </c>
      <c r="X19" s="20">
        <v>0.32</v>
      </c>
      <c r="Y19" s="19">
        <v>0.28999999999999998</v>
      </c>
      <c r="Z19" s="21">
        <v>0.38</v>
      </c>
      <c r="AA19" s="20">
        <v>0.42</v>
      </c>
      <c r="AB19" s="20">
        <v>0.37</v>
      </c>
      <c r="AC19" s="12"/>
    </row>
    <row r="20" spans="1:29" ht="29" x14ac:dyDescent="0.35">
      <c r="A20" s="9"/>
      <c r="B20" s="13"/>
      <c r="C20" s="15" t="s">
        <v>3304</v>
      </c>
      <c r="D20" s="15"/>
      <c r="E20" s="17" t="s">
        <v>3305</v>
      </c>
      <c r="F20" s="17" t="s">
        <v>2456</v>
      </c>
      <c r="G20" s="17" t="s">
        <v>1311</v>
      </c>
      <c r="H20" s="17" t="s">
        <v>2226</v>
      </c>
      <c r="I20" s="17" t="s">
        <v>3306</v>
      </c>
      <c r="J20" s="17" t="s">
        <v>2247</v>
      </c>
      <c r="K20" s="17" t="s">
        <v>3305</v>
      </c>
      <c r="L20" s="17" t="s">
        <v>1307</v>
      </c>
      <c r="M20" s="17"/>
      <c r="N20" s="17"/>
      <c r="O20" s="17" t="s">
        <v>1307</v>
      </c>
      <c r="P20" s="17" t="s">
        <v>1310</v>
      </c>
      <c r="Q20" s="17" t="s">
        <v>1311</v>
      </c>
      <c r="R20" s="16"/>
      <c r="S20" s="15" t="s">
        <v>2290</v>
      </c>
      <c r="T20" s="17"/>
      <c r="U20" s="17"/>
      <c r="V20" s="17" t="s">
        <v>1312</v>
      </c>
      <c r="W20" s="17" t="s">
        <v>1287</v>
      </c>
      <c r="X20" s="16"/>
      <c r="Y20" s="15"/>
      <c r="Z20" s="17" t="s">
        <v>1417</v>
      </c>
      <c r="AA20" s="16" t="s">
        <v>1417</v>
      </c>
      <c r="AB20" s="16"/>
      <c r="AC20" s="12"/>
    </row>
    <row r="21" spans="1:29" x14ac:dyDescent="0.35">
      <c r="A21" s="9"/>
      <c r="B21" s="22" t="s">
        <v>3267</v>
      </c>
      <c r="C21" s="11">
        <v>1012</v>
      </c>
      <c r="D21" s="12" t="s">
        <v>974</v>
      </c>
      <c r="E21" s="6">
        <v>1012</v>
      </c>
      <c r="F21" s="6">
        <v>79</v>
      </c>
      <c r="G21" s="6">
        <v>932</v>
      </c>
      <c r="H21" s="6">
        <v>18</v>
      </c>
      <c r="I21" s="6">
        <v>994</v>
      </c>
      <c r="J21" s="6">
        <v>26</v>
      </c>
      <c r="K21" s="6">
        <v>986</v>
      </c>
      <c r="L21" s="6">
        <v>877</v>
      </c>
      <c r="M21" s="6">
        <v>134</v>
      </c>
      <c r="N21" s="6">
        <v>74</v>
      </c>
      <c r="O21" s="6">
        <v>938</v>
      </c>
      <c r="P21" s="6">
        <v>287</v>
      </c>
      <c r="Q21" s="6">
        <v>725</v>
      </c>
      <c r="R21" s="9">
        <v>64</v>
      </c>
      <c r="S21" s="12">
        <v>143</v>
      </c>
      <c r="T21" s="6">
        <v>658</v>
      </c>
      <c r="U21" s="6">
        <v>55</v>
      </c>
      <c r="V21" s="6">
        <v>746</v>
      </c>
      <c r="W21" s="6">
        <v>147</v>
      </c>
      <c r="X21" s="9">
        <v>360</v>
      </c>
      <c r="Y21" s="12">
        <v>337</v>
      </c>
      <c r="Z21" s="6">
        <v>578</v>
      </c>
      <c r="AA21" s="9">
        <v>30</v>
      </c>
      <c r="AB21" s="9">
        <v>1026</v>
      </c>
      <c r="AC21" s="12"/>
    </row>
    <row r="22" spans="1:29" x14ac:dyDescent="0.35">
      <c r="A22" s="9"/>
      <c r="B22" s="22"/>
      <c r="C22" s="23">
        <v>0.27</v>
      </c>
      <c r="D22" s="12" t="s">
        <v>974</v>
      </c>
      <c r="E22" s="26">
        <v>0.27</v>
      </c>
      <c r="F22" s="26">
        <v>0.25</v>
      </c>
      <c r="G22" s="26">
        <v>0.28000000000000003</v>
      </c>
      <c r="H22" s="26">
        <v>0.16</v>
      </c>
      <c r="I22" s="26">
        <v>0.28000000000000003</v>
      </c>
      <c r="J22" s="26">
        <v>0.22</v>
      </c>
      <c r="K22" s="26">
        <v>0.28000000000000003</v>
      </c>
      <c r="L22" s="26">
        <v>0.27</v>
      </c>
      <c r="M22" s="26">
        <v>0.28999999999999998</v>
      </c>
      <c r="N22" s="26">
        <v>0.26</v>
      </c>
      <c r="O22" s="26">
        <v>0.27</v>
      </c>
      <c r="P22" s="26">
        <v>0.28999999999999998</v>
      </c>
      <c r="Q22" s="26">
        <v>0.27</v>
      </c>
      <c r="R22" s="25">
        <v>0.27</v>
      </c>
      <c r="S22" s="24">
        <v>0.28999999999999998</v>
      </c>
      <c r="T22" s="26">
        <v>0.26</v>
      </c>
      <c r="U22" s="26">
        <v>0.38</v>
      </c>
      <c r="V22" s="26">
        <v>0.28000000000000003</v>
      </c>
      <c r="W22" s="26">
        <v>0.28000000000000003</v>
      </c>
      <c r="X22" s="25">
        <v>0.27</v>
      </c>
      <c r="Y22" s="24">
        <v>0.26</v>
      </c>
      <c r="Z22" s="26">
        <v>0.28000000000000003</v>
      </c>
      <c r="AA22" s="25">
        <v>0.26</v>
      </c>
      <c r="AB22" s="25">
        <v>0.26</v>
      </c>
      <c r="AC22" s="12"/>
    </row>
    <row r="23" spans="1:29" x14ac:dyDescent="0.35">
      <c r="A23" s="9"/>
      <c r="B23" s="22"/>
      <c r="C23" s="12" t="s">
        <v>1251</v>
      </c>
      <c r="D23" s="12"/>
      <c r="E23" s="6" t="s">
        <v>1251</v>
      </c>
      <c r="F23" s="6" t="s">
        <v>1251</v>
      </c>
      <c r="G23" s="6" t="s">
        <v>1251</v>
      </c>
      <c r="H23" s="6"/>
      <c r="I23" s="6" t="s">
        <v>3307</v>
      </c>
      <c r="J23" s="6"/>
      <c r="K23" s="6" t="s">
        <v>1251</v>
      </c>
      <c r="L23" s="6" t="s">
        <v>1251</v>
      </c>
      <c r="M23" s="6" t="s">
        <v>1251</v>
      </c>
      <c r="N23" s="6"/>
      <c r="O23" s="6" t="s">
        <v>1251</v>
      </c>
      <c r="P23" s="6" t="s">
        <v>1251</v>
      </c>
      <c r="Q23" s="6" t="s">
        <v>1251</v>
      </c>
      <c r="R23" s="9"/>
      <c r="S23" s="12"/>
      <c r="T23" s="6"/>
      <c r="U23" s="6" t="s">
        <v>1312</v>
      </c>
      <c r="V23" s="6" t="s">
        <v>1390</v>
      </c>
      <c r="W23" s="6"/>
      <c r="X23" s="9"/>
      <c r="Y23" s="12"/>
      <c r="Z23" s="6"/>
      <c r="AA23" s="9"/>
      <c r="AB23" s="9"/>
      <c r="AC23" s="12"/>
    </row>
    <row r="24" spans="1:29" x14ac:dyDescent="0.35">
      <c r="A24" s="9"/>
      <c r="B24" s="13" t="s">
        <v>3268</v>
      </c>
      <c r="C24" s="14">
        <v>296</v>
      </c>
      <c r="D24" s="15" t="s">
        <v>974</v>
      </c>
      <c r="E24" s="17">
        <v>296</v>
      </c>
      <c r="F24" s="17">
        <v>13</v>
      </c>
      <c r="G24" s="17">
        <v>284</v>
      </c>
      <c r="H24" s="17">
        <v>8</v>
      </c>
      <c r="I24" s="17">
        <v>288</v>
      </c>
      <c r="J24" s="17">
        <v>17</v>
      </c>
      <c r="K24" s="17">
        <v>280</v>
      </c>
      <c r="L24" s="17">
        <v>242</v>
      </c>
      <c r="M24" s="17">
        <v>55</v>
      </c>
      <c r="N24" s="17">
        <v>47</v>
      </c>
      <c r="O24" s="17">
        <v>249</v>
      </c>
      <c r="P24" s="17">
        <v>62</v>
      </c>
      <c r="Q24" s="17">
        <v>234</v>
      </c>
      <c r="R24" s="16">
        <v>29</v>
      </c>
      <c r="S24" s="15">
        <v>34</v>
      </c>
      <c r="T24" s="17">
        <v>197</v>
      </c>
      <c r="U24" s="17">
        <v>16</v>
      </c>
      <c r="V24" s="17">
        <v>189</v>
      </c>
      <c r="W24" s="17">
        <v>55</v>
      </c>
      <c r="X24" s="16">
        <v>99</v>
      </c>
      <c r="Y24" s="15">
        <v>117</v>
      </c>
      <c r="Z24" s="17">
        <v>152</v>
      </c>
      <c r="AA24" s="16">
        <v>7</v>
      </c>
      <c r="AB24" s="16">
        <v>289</v>
      </c>
      <c r="AC24" s="12"/>
    </row>
    <row r="25" spans="1:29" x14ac:dyDescent="0.35">
      <c r="A25" s="9"/>
      <c r="B25" s="13"/>
      <c r="C25" s="18">
        <v>0.08</v>
      </c>
      <c r="D25" s="15" t="s">
        <v>974</v>
      </c>
      <c r="E25" s="21">
        <v>0.08</v>
      </c>
      <c r="F25" s="21">
        <v>0.04</v>
      </c>
      <c r="G25" s="21">
        <v>0.08</v>
      </c>
      <c r="H25" s="21">
        <v>7.0000000000000007E-2</v>
      </c>
      <c r="I25" s="21">
        <v>0.08</v>
      </c>
      <c r="J25" s="21">
        <v>0.14000000000000001</v>
      </c>
      <c r="K25" s="21">
        <v>0.08</v>
      </c>
      <c r="L25" s="21">
        <v>7.0000000000000007E-2</v>
      </c>
      <c r="M25" s="21">
        <v>0.12</v>
      </c>
      <c r="N25" s="21">
        <v>0.16</v>
      </c>
      <c r="O25" s="21">
        <v>7.0000000000000007E-2</v>
      </c>
      <c r="P25" s="21">
        <v>0.06</v>
      </c>
      <c r="Q25" s="21">
        <v>0.09</v>
      </c>
      <c r="R25" s="20">
        <v>0.12</v>
      </c>
      <c r="S25" s="19">
        <v>7.0000000000000007E-2</v>
      </c>
      <c r="T25" s="21">
        <v>0.08</v>
      </c>
      <c r="U25" s="21">
        <v>0.11</v>
      </c>
      <c r="V25" s="21">
        <v>7.0000000000000007E-2</v>
      </c>
      <c r="W25" s="21">
        <v>0.1</v>
      </c>
      <c r="X25" s="20">
        <v>7.0000000000000007E-2</v>
      </c>
      <c r="Y25" s="19">
        <v>0.09</v>
      </c>
      <c r="Z25" s="21">
        <v>7.0000000000000007E-2</v>
      </c>
      <c r="AA25" s="20">
        <v>0.06</v>
      </c>
      <c r="AB25" s="20">
        <v>7.0000000000000007E-2</v>
      </c>
      <c r="AC25" s="12"/>
    </row>
    <row r="26" spans="1:29" ht="29" x14ac:dyDescent="0.35">
      <c r="A26" s="9"/>
      <c r="B26" s="13"/>
      <c r="C26" s="15" t="s">
        <v>3308</v>
      </c>
      <c r="D26" s="15"/>
      <c r="E26" s="17" t="s">
        <v>3309</v>
      </c>
      <c r="F26" s="17"/>
      <c r="G26" s="17" t="s">
        <v>3310</v>
      </c>
      <c r="H26" s="17"/>
      <c r="I26" s="17" t="s">
        <v>3309</v>
      </c>
      <c r="J26" s="17" t="s">
        <v>1646</v>
      </c>
      <c r="K26" s="17" t="s">
        <v>2440</v>
      </c>
      <c r="L26" s="17" t="s">
        <v>1482</v>
      </c>
      <c r="M26" s="17" t="s">
        <v>1743</v>
      </c>
      <c r="N26" s="17" t="s">
        <v>2563</v>
      </c>
      <c r="O26" s="17" t="s">
        <v>1482</v>
      </c>
      <c r="P26" s="17"/>
      <c r="Q26" s="17" t="s">
        <v>2448</v>
      </c>
      <c r="R26" s="16" t="s">
        <v>3311</v>
      </c>
      <c r="S26" s="15"/>
      <c r="T26" s="17" t="s">
        <v>1194</v>
      </c>
      <c r="U26" s="17"/>
      <c r="V26" s="17"/>
      <c r="W26" s="17" t="s">
        <v>1194</v>
      </c>
      <c r="X26" s="16"/>
      <c r="Y26" s="15"/>
      <c r="Z26" s="17"/>
      <c r="AA26" s="16"/>
      <c r="AB26" s="16"/>
      <c r="AC26" s="12"/>
    </row>
    <row r="27" spans="1:29" x14ac:dyDescent="0.35">
      <c r="A27" s="9"/>
      <c r="B27" s="22" t="s">
        <v>3269</v>
      </c>
      <c r="C27" s="11">
        <v>895</v>
      </c>
      <c r="D27" s="12" t="s">
        <v>974</v>
      </c>
      <c r="E27" s="6">
        <v>895</v>
      </c>
      <c r="F27" s="6">
        <v>36</v>
      </c>
      <c r="G27" s="6">
        <v>859</v>
      </c>
      <c r="H27" s="6">
        <v>11</v>
      </c>
      <c r="I27" s="6">
        <v>884</v>
      </c>
      <c r="J27" s="6">
        <v>15</v>
      </c>
      <c r="K27" s="6">
        <v>880</v>
      </c>
      <c r="L27" s="6">
        <v>792</v>
      </c>
      <c r="M27" s="6">
        <v>103</v>
      </c>
      <c r="N27" s="6">
        <v>86</v>
      </c>
      <c r="O27" s="6">
        <v>809</v>
      </c>
      <c r="P27" s="6">
        <v>187</v>
      </c>
      <c r="Q27" s="6">
        <v>708</v>
      </c>
      <c r="R27" s="9">
        <v>58</v>
      </c>
      <c r="S27" s="12">
        <v>61</v>
      </c>
      <c r="T27" s="6">
        <v>669</v>
      </c>
      <c r="U27" s="6">
        <v>20</v>
      </c>
      <c r="V27" s="6">
        <v>589</v>
      </c>
      <c r="W27" s="6">
        <v>104</v>
      </c>
      <c r="X27" s="9">
        <v>373</v>
      </c>
      <c r="Y27" s="12">
        <v>365</v>
      </c>
      <c r="Z27" s="6">
        <v>437</v>
      </c>
      <c r="AA27" s="9">
        <v>26</v>
      </c>
      <c r="AB27" s="9">
        <v>954</v>
      </c>
      <c r="AC27" s="12"/>
    </row>
    <row r="28" spans="1:29" x14ac:dyDescent="0.35">
      <c r="A28" s="9"/>
      <c r="B28" s="22"/>
      <c r="C28" s="23">
        <v>0.24</v>
      </c>
      <c r="D28" s="12" t="s">
        <v>974</v>
      </c>
      <c r="E28" s="26">
        <v>0.24</v>
      </c>
      <c r="F28" s="26">
        <v>0.12</v>
      </c>
      <c r="G28" s="26">
        <v>0.25</v>
      </c>
      <c r="H28" s="26">
        <v>0.1</v>
      </c>
      <c r="I28" s="26">
        <v>0.25</v>
      </c>
      <c r="J28" s="26">
        <v>0.13</v>
      </c>
      <c r="K28" s="26">
        <v>0.25</v>
      </c>
      <c r="L28" s="26">
        <v>0.24</v>
      </c>
      <c r="M28" s="26">
        <v>0.23</v>
      </c>
      <c r="N28" s="26">
        <v>0.3</v>
      </c>
      <c r="O28" s="26">
        <v>0.24</v>
      </c>
      <c r="P28" s="26">
        <v>0.19</v>
      </c>
      <c r="Q28" s="26">
        <v>0.26</v>
      </c>
      <c r="R28" s="25">
        <v>0.24</v>
      </c>
      <c r="S28" s="24">
        <v>0.12</v>
      </c>
      <c r="T28" s="26">
        <v>0.27</v>
      </c>
      <c r="U28" s="26">
        <v>0.14000000000000001</v>
      </c>
      <c r="V28" s="26">
        <v>0.22</v>
      </c>
      <c r="W28" s="26">
        <v>0.2</v>
      </c>
      <c r="X28" s="25">
        <v>0.28000000000000003</v>
      </c>
      <c r="Y28" s="24">
        <v>0.28000000000000003</v>
      </c>
      <c r="Z28" s="26">
        <v>0.21</v>
      </c>
      <c r="AA28" s="25">
        <v>0.23</v>
      </c>
      <c r="AB28" s="25">
        <v>0.24</v>
      </c>
      <c r="AC28" s="12"/>
    </row>
    <row r="29" spans="1:29" ht="29" x14ac:dyDescent="0.35">
      <c r="A29" s="9"/>
      <c r="B29" s="22"/>
      <c r="C29" s="12" t="s">
        <v>3312</v>
      </c>
      <c r="D29" s="12"/>
      <c r="E29" s="6" t="s">
        <v>3313</v>
      </c>
      <c r="F29" s="6"/>
      <c r="G29" s="6" t="s">
        <v>3314</v>
      </c>
      <c r="H29" s="6"/>
      <c r="I29" s="6" t="s">
        <v>3315</v>
      </c>
      <c r="J29" s="6"/>
      <c r="K29" s="6" t="s">
        <v>3315</v>
      </c>
      <c r="L29" s="6" t="s">
        <v>3313</v>
      </c>
      <c r="M29" s="6" t="s">
        <v>1971</v>
      </c>
      <c r="N29" s="6" t="s">
        <v>3316</v>
      </c>
      <c r="O29" s="6" t="s">
        <v>3316</v>
      </c>
      <c r="P29" s="6" t="s">
        <v>1971</v>
      </c>
      <c r="Q29" s="6" t="s">
        <v>3314</v>
      </c>
      <c r="R29" s="9" t="s">
        <v>2069</v>
      </c>
      <c r="S29" s="12"/>
      <c r="T29" s="6" t="s">
        <v>2075</v>
      </c>
      <c r="U29" s="6"/>
      <c r="V29" s="6" t="s">
        <v>1038</v>
      </c>
      <c r="W29" s="6" t="s">
        <v>1038</v>
      </c>
      <c r="X29" s="9" t="s">
        <v>2075</v>
      </c>
      <c r="Y29" s="12" t="s">
        <v>1198</v>
      </c>
      <c r="Z29" s="6"/>
      <c r="AA29" s="9"/>
      <c r="AB29" s="9"/>
      <c r="AC29" s="12"/>
    </row>
    <row r="30" spans="1:29" x14ac:dyDescent="0.35">
      <c r="A30" s="9"/>
      <c r="B30" s="13" t="s">
        <v>980</v>
      </c>
      <c r="C30" s="14">
        <v>243</v>
      </c>
      <c r="D30" s="15" t="s">
        <v>974</v>
      </c>
      <c r="E30" s="17">
        <v>243</v>
      </c>
      <c r="F30" s="17">
        <v>16</v>
      </c>
      <c r="G30" s="17">
        <v>227</v>
      </c>
      <c r="H30" s="17">
        <v>4</v>
      </c>
      <c r="I30" s="17">
        <v>239</v>
      </c>
      <c r="J30" s="17">
        <v>10</v>
      </c>
      <c r="K30" s="17">
        <v>233</v>
      </c>
      <c r="L30" s="17">
        <v>195</v>
      </c>
      <c r="M30" s="17">
        <v>48</v>
      </c>
      <c r="N30" s="17">
        <v>25</v>
      </c>
      <c r="O30" s="17">
        <v>217</v>
      </c>
      <c r="P30" s="17">
        <v>39</v>
      </c>
      <c r="Q30" s="17">
        <v>204</v>
      </c>
      <c r="R30" s="16">
        <v>23</v>
      </c>
      <c r="S30" s="15">
        <v>1</v>
      </c>
      <c r="T30" s="17">
        <v>118</v>
      </c>
      <c r="U30" s="17">
        <v>4</v>
      </c>
      <c r="V30" s="17">
        <v>111</v>
      </c>
      <c r="W30" s="17">
        <v>17</v>
      </c>
      <c r="X30" s="16">
        <v>79</v>
      </c>
      <c r="Y30" s="15">
        <v>99</v>
      </c>
      <c r="Z30" s="17">
        <v>122</v>
      </c>
      <c r="AA30" s="16">
        <v>4</v>
      </c>
      <c r="AB30" s="16">
        <v>251</v>
      </c>
      <c r="AC30" s="12"/>
    </row>
    <row r="31" spans="1:29" x14ac:dyDescent="0.35">
      <c r="A31" s="9"/>
      <c r="B31" s="13"/>
      <c r="C31" s="18">
        <v>7.0000000000000007E-2</v>
      </c>
      <c r="D31" s="15" t="s">
        <v>974</v>
      </c>
      <c r="E31" s="21">
        <v>7.0000000000000007E-2</v>
      </c>
      <c r="F31" s="21">
        <v>0.05</v>
      </c>
      <c r="G31" s="21">
        <v>7.0000000000000007E-2</v>
      </c>
      <c r="H31" s="21">
        <v>0.03</v>
      </c>
      <c r="I31" s="21">
        <v>7.0000000000000007E-2</v>
      </c>
      <c r="J31" s="21">
        <v>0.08</v>
      </c>
      <c r="K31" s="21">
        <v>0.06</v>
      </c>
      <c r="L31" s="21">
        <v>0.06</v>
      </c>
      <c r="M31" s="21">
        <v>0.1</v>
      </c>
      <c r="N31" s="21">
        <v>0.09</v>
      </c>
      <c r="O31" s="21">
        <v>0.06</v>
      </c>
      <c r="P31" s="21">
        <v>0.04</v>
      </c>
      <c r="Q31" s="21">
        <v>7.0000000000000007E-2</v>
      </c>
      <c r="R31" s="20">
        <v>0.1</v>
      </c>
      <c r="S31" s="15" t="s">
        <v>975</v>
      </c>
      <c r="T31" s="21">
        <v>0.05</v>
      </c>
      <c r="U31" s="21">
        <v>0.03</v>
      </c>
      <c r="V31" s="21">
        <v>0.04</v>
      </c>
      <c r="W31" s="21">
        <v>0.03</v>
      </c>
      <c r="X31" s="20">
        <v>0.06</v>
      </c>
      <c r="Y31" s="19">
        <v>0.08</v>
      </c>
      <c r="Z31" s="21">
        <v>0.06</v>
      </c>
      <c r="AA31" s="20">
        <v>0.03</v>
      </c>
      <c r="AB31" s="20">
        <v>0.06</v>
      </c>
      <c r="AC31" s="12"/>
    </row>
    <row r="32" spans="1:29" ht="29" x14ac:dyDescent="0.35">
      <c r="A32" s="9"/>
      <c r="B32" s="13"/>
      <c r="C32" s="15" t="s">
        <v>3317</v>
      </c>
      <c r="D32" s="15"/>
      <c r="E32" s="17" t="s">
        <v>1987</v>
      </c>
      <c r="F32" s="17"/>
      <c r="G32" s="17" t="s">
        <v>1987</v>
      </c>
      <c r="H32" s="17"/>
      <c r="I32" s="17" t="s">
        <v>1987</v>
      </c>
      <c r="J32" s="17"/>
      <c r="K32" s="17" t="s">
        <v>1987</v>
      </c>
      <c r="L32" s="17" t="s">
        <v>1078</v>
      </c>
      <c r="M32" s="17" t="s">
        <v>2562</v>
      </c>
      <c r="N32" s="17" t="s">
        <v>1078</v>
      </c>
      <c r="O32" s="17" t="s">
        <v>1078</v>
      </c>
      <c r="P32" s="17"/>
      <c r="Q32" s="17" t="s">
        <v>2659</v>
      </c>
      <c r="R32" s="16" t="s">
        <v>1078</v>
      </c>
      <c r="S32" s="15"/>
      <c r="T32" s="17" t="s">
        <v>1038</v>
      </c>
      <c r="U32" s="17" t="s">
        <v>1038</v>
      </c>
      <c r="V32" s="17" t="s">
        <v>1038</v>
      </c>
      <c r="W32" s="17" t="s">
        <v>1038</v>
      </c>
      <c r="X32" s="16" t="s">
        <v>1930</v>
      </c>
      <c r="Y32" s="15" t="s">
        <v>1183</v>
      </c>
      <c r="Z32" s="17"/>
      <c r="AA32" s="16"/>
      <c r="AB32" s="16"/>
      <c r="AC32" s="12"/>
    </row>
    <row r="33" spans="1:29" x14ac:dyDescent="0.35">
      <c r="A33" s="9"/>
      <c r="B33" s="10" t="s">
        <v>3270</v>
      </c>
      <c r="C33" s="11">
        <v>2265</v>
      </c>
      <c r="D33" s="12" t="s">
        <v>974</v>
      </c>
      <c r="E33" s="6">
        <v>2265</v>
      </c>
      <c r="F33" s="6">
        <v>247</v>
      </c>
      <c r="G33" s="6">
        <v>2019</v>
      </c>
      <c r="H33" s="6">
        <v>89</v>
      </c>
      <c r="I33" s="6">
        <v>2177</v>
      </c>
      <c r="J33" s="6">
        <v>75</v>
      </c>
      <c r="K33" s="6">
        <v>2190</v>
      </c>
      <c r="L33" s="6">
        <v>2013</v>
      </c>
      <c r="M33" s="6">
        <v>252</v>
      </c>
      <c r="N33" s="6">
        <v>131</v>
      </c>
      <c r="O33" s="6">
        <v>2135</v>
      </c>
      <c r="P33" s="6">
        <v>684</v>
      </c>
      <c r="Q33" s="6">
        <v>1582</v>
      </c>
      <c r="R33" s="9">
        <v>129</v>
      </c>
      <c r="S33" s="12">
        <v>405</v>
      </c>
      <c r="T33" s="6">
        <v>1500</v>
      </c>
      <c r="U33" s="6">
        <v>104</v>
      </c>
      <c r="V33" s="6">
        <v>1742</v>
      </c>
      <c r="W33" s="6">
        <v>349</v>
      </c>
      <c r="X33" s="9">
        <v>788</v>
      </c>
      <c r="Y33" s="12">
        <v>704</v>
      </c>
      <c r="Z33" s="6">
        <v>1358</v>
      </c>
      <c r="AA33" s="9">
        <v>78</v>
      </c>
      <c r="AB33" s="9">
        <v>2493</v>
      </c>
      <c r="AC33" s="12"/>
    </row>
    <row r="34" spans="1:29" x14ac:dyDescent="0.35">
      <c r="A34" s="9"/>
      <c r="B34" s="22"/>
      <c r="C34" s="23">
        <v>0.61</v>
      </c>
      <c r="D34" s="12" t="s">
        <v>974</v>
      </c>
      <c r="E34" s="26">
        <v>0.61</v>
      </c>
      <c r="F34" s="26">
        <v>0.79</v>
      </c>
      <c r="G34" s="26">
        <v>0.6</v>
      </c>
      <c r="H34" s="26">
        <v>0.8</v>
      </c>
      <c r="I34" s="26">
        <v>0.61</v>
      </c>
      <c r="J34" s="26">
        <v>0.64</v>
      </c>
      <c r="K34" s="26">
        <v>0.61</v>
      </c>
      <c r="L34" s="26">
        <v>0.62</v>
      </c>
      <c r="M34" s="26">
        <v>0.55000000000000004</v>
      </c>
      <c r="N34" s="26">
        <v>0.45</v>
      </c>
      <c r="O34" s="26">
        <v>0.63</v>
      </c>
      <c r="P34" s="26">
        <v>0.7</v>
      </c>
      <c r="Q34" s="26">
        <v>0.57999999999999996</v>
      </c>
      <c r="R34" s="25">
        <v>0.54</v>
      </c>
      <c r="S34" s="24">
        <v>0.81</v>
      </c>
      <c r="T34" s="26">
        <v>0.6</v>
      </c>
      <c r="U34" s="26">
        <v>0.72</v>
      </c>
      <c r="V34" s="26">
        <v>0.66</v>
      </c>
      <c r="W34" s="26">
        <v>0.66</v>
      </c>
      <c r="X34" s="25">
        <v>0.59</v>
      </c>
      <c r="Y34" s="24">
        <v>0.55000000000000004</v>
      </c>
      <c r="Z34" s="26">
        <v>0.66</v>
      </c>
      <c r="AA34" s="25">
        <v>0.68</v>
      </c>
      <c r="AB34" s="25">
        <v>0.63</v>
      </c>
      <c r="AC34" s="12"/>
    </row>
    <row r="35" spans="1:29" ht="29" x14ac:dyDescent="0.35">
      <c r="A35" s="9"/>
      <c r="B35" s="22"/>
      <c r="C35" s="12" t="s">
        <v>3304</v>
      </c>
      <c r="D35" s="12"/>
      <c r="E35" s="6" t="s">
        <v>3305</v>
      </c>
      <c r="F35" s="6" t="s">
        <v>2456</v>
      </c>
      <c r="G35" s="6" t="s">
        <v>1489</v>
      </c>
      <c r="H35" s="6" t="s">
        <v>1642</v>
      </c>
      <c r="I35" s="6" t="s">
        <v>3318</v>
      </c>
      <c r="J35" s="6" t="s">
        <v>1240</v>
      </c>
      <c r="K35" s="6" t="s">
        <v>3306</v>
      </c>
      <c r="L35" s="6" t="s">
        <v>1307</v>
      </c>
      <c r="M35" s="6" t="s">
        <v>1240</v>
      </c>
      <c r="N35" s="6"/>
      <c r="O35" s="6" t="s">
        <v>1307</v>
      </c>
      <c r="P35" s="6" t="s">
        <v>1310</v>
      </c>
      <c r="Q35" s="6" t="s">
        <v>1240</v>
      </c>
      <c r="R35" s="9"/>
      <c r="S35" s="12" t="s">
        <v>2218</v>
      </c>
      <c r="T35" s="6"/>
      <c r="U35" s="6" t="s">
        <v>1287</v>
      </c>
      <c r="V35" s="6" t="s">
        <v>1312</v>
      </c>
      <c r="W35" s="6" t="s">
        <v>1312</v>
      </c>
      <c r="X35" s="9"/>
      <c r="Y35" s="12"/>
      <c r="Z35" s="6" t="s">
        <v>1417</v>
      </c>
      <c r="AA35" s="9" t="s">
        <v>1417</v>
      </c>
      <c r="AB35" s="9"/>
      <c r="AC35" s="12"/>
    </row>
    <row r="36" spans="1:29" x14ac:dyDescent="0.35">
      <c r="A36" s="9"/>
      <c r="B36" s="28" t="s">
        <v>3271</v>
      </c>
      <c r="C36" s="14">
        <v>1192</v>
      </c>
      <c r="D36" s="15" t="s">
        <v>974</v>
      </c>
      <c r="E36" s="17">
        <v>1192</v>
      </c>
      <c r="F36" s="17">
        <v>49</v>
      </c>
      <c r="G36" s="17">
        <v>1143</v>
      </c>
      <c r="H36" s="17">
        <v>19</v>
      </c>
      <c r="I36" s="17">
        <v>1173</v>
      </c>
      <c r="J36" s="17">
        <v>32</v>
      </c>
      <c r="K36" s="17">
        <v>1160</v>
      </c>
      <c r="L36" s="17">
        <v>1034</v>
      </c>
      <c r="M36" s="17">
        <v>158</v>
      </c>
      <c r="N36" s="17">
        <v>133</v>
      </c>
      <c r="O36" s="17">
        <v>1058</v>
      </c>
      <c r="P36" s="17">
        <v>250</v>
      </c>
      <c r="Q36" s="17">
        <v>942</v>
      </c>
      <c r="R36" s="16">
        <v>87</v>
      </c>
      <c r="S36" s="15">
        <v>95</v>
      </c>
      <c r="T36" s="17">
        <v>865</v>
      </c>
      <c r="U36" s="17">
        <v>37</v>
      </c>
      <c r="V36" s="17">
        <v>779</v>
      </c>
      <c r="W36" s="17">
        <v>159</v>
      </c>
      <c r="X36" s="16">
        <v>472</v>
      </c>
      <c r="Y36" s="15">
        <v>482</v>
      </c>
      <c r="Z36" s="17">
        <v>589</v>
      </c>
      <c r="AA36" s="16">
        <v>33</v>
      </c>
      <c r="AB36" s="16">
        <v>1243</v>
      </c>
      <c r="AC36" s="12"/>
    </row>
    <row r="37" spans="1:29" x14ac:dyDescent="0.35">
      <c r="A37" s="9"/>
      <c r="B37" s="13"/>
      <c r="C37" s="18">
        <v>0.32</v>
      </c>
      <c r="D37" s="15" t="s">
        <v>974</v>
      </c>
      <c r="E37" s="21">
        <v>0.32</v>
      </c>
      <c r="F37" s="21">
        <v>0.16</v>
      </c>
      <c r="G37" s="21">
        <v>0.34</v>
      </c>
      <c r="H37" s="21">
        <v>0.17</v>
      </c>
      <c r="I37" s="21">
        <v>0.33</v>
      </c>
      <c r="J37" s="21">
        <v>0.27</v>
      </c>
      <c r="K37" s="21">
        <v>0.32</v>
      </c>
      <c r="L37" s="21">
        <v>0.32</v>
      </c>
      <c r="M37" s="21">
        <v>0.35</v>
      </c>
      <c r="N37" s="21">
        <v>0.46</v>
      </c>
      <c r="O37" s="21">
        <v>0.31</v>
      </c>
      <c r="P37" s="21">
        <v>0.26</v>
      </c>
      <c r="Q37" s="21">
        <v>0.35</v>
      </c>
      <c r="R37" s="20">
        <v>0.36</v>
      </c>
      <c r="S37" s="19">
        <v>0.19</v>
      </c>
      <c r="T37" s="21">
        <v>0.35</v>
      </c>
      <c r="U37" s="21">
        <v>0.25</v>
      </c>
      <c r="V37" s="21">
        <v>0.3</v>
      </c>
      <c r="W37" s="21">
        <v>0.3</v>
      </c>
      <c r="X37" s="20">
        <v>0.35</v>
      </c>
      <c r="Y37" s="19">
        <v>0.37</v>
      </c>
      <c r="Z37" s="21">
        <v>0.28000000000000003</v>
      </c>
      <c r="AA37" s="20">
        <v>0.28999999999999998</v>
      </c>
      <c r="AB37" s="20">
        <v>0.31</v>
      </c>
      <c r="AC37" s="12"/>
    </row>
    <row r="38" spans="1:29" ht="29" x14ac:dyDescent="0.35">
      <c r="A38" s="9"/>
      <c r="B38" s="13"/>
      <c r="C38" s="15" t="s">
        <v>3319</v>
      </c>
      <c r="D38" s="15"/>
      <c r="E38" s="17" t="s">
        <v>3150</v>
      </c>
      <c r="F38" s="17"/>
      <c r="G38" s="17" t="s">
        <v>3320</v>
      </c>
      <c r="H38" s="17"/>
      <c r="I38" s="17" t="s">
        <v>3321</v>
      </c>
      <c r="J38" s="17" t="s">
        <v>1482</v>
      </c>
      <c r="K38" s="17" t="s">
        <v>3150</v>
      </c>
      <c r="L38" s="17" t="s">
        <v>3150</v>
      </c>
      <c r="M38" s="17" t="s">
        <v>2649</v>
      </c>
      <c r="N38" s="17" t="s">
        <v>3322</v>
      </c>
      <c r="O38" s="17" t="s">
        <v>2649</v>
      </c>
      <c r="P38" s="17" t="s">
        <v>1482</v>
      </c>
      <c r="Q38" s="17" t="s">
        <v>3320</v>
      </c>
      <c r="R38" s="16" t="s">
        <v>2649</v>
      </c>
      <c r="S38" s="15"/>
      <c r="T38" s="17" t="s">
        <v>1303</v>
      </c>
      <c r="U38" s="17"/>
      <c r="V38" s="17" t="s">
        <v>1038</v>
      </c>
      <c r="W38" s="17" t="s">
        <v>1038</v>
      </c>
      <c r="X38" s="16" t="s">
        <v>1303</v>
      </c>
      <c r="Y38" s="15" t="s">
        <v>1079</v>
      </c>
      <c r="Z38" s="17"/>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1199</v>
      </c>
    </row>
    <row r="46" spans="1:29" x14ac:dyDescent="0.35">
      <c r="B46" s="1" t="s">
        <v>987</v>
      </c>
    </row>
  </sheetData>
  <mergeCells count="3">
    <mergeCell ref="D13:R13"/>
    <mergeCell ref="S13:X13"/>
    <mergeCell ref="Y13:AA13"/>
  </mergeCells>
  <hyperlinks>
    <hyperlink ref="B1" location="Index!A217" display="Return to Index" xr:uid="{00000000-0004-0000-D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483</v>
      </c>
    </row>
    <row r="8" spans="2:28" x14ac:dyDescent="0.35">
      <c r="B8" s="1" t="s">
        <v>473</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3987</v>
      </c>
      <c r="D15" s="31">
        <v>10</v>
      </c>
      <c r="E15" s="33">
        <v>17</v>
      </c>
      <c r="F15" s="33">
        <v>43</v>
      </c>
      <c r="G15" s="33">
        <v>70</v>
      </c>
      <c r="H15" s="33">
        <v>39</v>
      </c>
      <c r="I15" s="33">
        <v>2755</v>
      </c>
      <c r="J15" s="33">
        <v>581</v>
      </c>
      <c r="K15" s="33">
        <v>42</v>
      </c>
      <c r="L15" s="32">
        <v>500</v>
      </c>
      <c r="M15" s="31" t="s">
        <v>974</v>
      </c>
      <c r="N15" s="33" t="s">
        <v>974</v>
      </c>
      <c r="O15" s="33" t="s">
        <v>974</v>
      </c>
      <c r="P15" s="33" t="s">
        <v>974</v>
      </c>
      <c r="Q15" s="33">
        <v>3001</v>
      </c>
      <c r="R15" s="33">
        <v>569</v>
      </c>
      <c r="S15" s="33" t="s">
        <v>974</v>
      </c>
      <c r="T15" s="32">
        <v>417</v>
      </c>
      <c r="U15" s="31">
        <v>802</v>
      </c>
      <c r="V15" s="33">
        <v>1411</v>
      </c>
      <c r="W15" s="33">
        <v>2213</v>
      </c>
      <c r="X15" s="33">
        <v>198</v>
      </c>
      <c r="Y15" s="33">
        <v>182</v>
      </c>
      <c r="Z15" s="33">
        <v>269</v>
      </c>
      <c r="AA15" s="32">
        <v>1125</v>
      </c>
      <c r="AB15" s="32">
        <v>3987</v>
      </c>
    </row>
    <row r="16" spans="2:28" x14ac:dyDescent="0.35">
      <c r="B16" s="30" t="s">
        <v>962</v>
      </c>
      <c r="C16" s="38">
        <v>3700</v>
      </c>
      <c r="D16" s="31" t="s">
        <v>1897</v>
      </c>
      <c r="E16" s="33" t="s">
        <v>1224</v>
      </c>
      <c r="F16" s="33" t="s">
        <v>1817</v>
      </c>
      <c r="G16" s="33" t="s">
        <v>1123</v>
      </c>
      <c r="H16" s="33" t="s">
        <v>1757</v>
      </c>
      <c r="I16" s="33">
        <v>2451</v>
      </c>
      <c r="J16" s="33">
        <v>585</v>
      </c>
      <c r="K16" s="33" t="s">
        <v>1906</v>
      </c>
      <c r="L16" s="32">
        <v>547</v>
      </c>
      <c r="M16" s="31" t="s">
        <v>1874</v>
      </c>
      <c r="N16" s="33" t="s">
        <v>1874</v>
      </c>
      <c r="O16" s="33" t="s">
        <v>1874</v>
      </c>
      <c r="P16" s="33" t="s">
        <v>1874</v>
      </c>
      <c r="Q16" s="33">
        <v>2771</v>
      </c>
      <c r="R16" s="33">
        <v>528</v>
      </c>
      <c r="S16" s="33" t="s">
        <v>1874</v>
      </c>
      <c r="T16" s="32">
        <v>401</v>
      </c>
      <c r="U16" s="31">
        <v>655</v>
      </c>
      <c r="V16" s="33">
        <v>1325</v>
      </c>
      <c r="W16" s="33">
        <v>1980</v>
      </c>
      <c r="X16" s="33">
        <v>182</v>
      </c>
      <c r="Y16" s="33">
        <v>184</v>
      </c>
      <c r="Z16" s="33">
        <v>273</v>
      </c>
      <c r="AA16" s="32">
        <v>1081</v>
      </c>
      <c r="AB16" s="32">
        <v>3987</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3266</v>
      </c>
      <c r="C18" s="14">
        <v>1254</v>
      </c>
      <c r="D18" s="15">
        <v>5</v>
      </c>
      <c r="E18" s="17">
        <v>5</v>
      </c>
      <c r="F18" s="17">
        <v>12</v>
      </c>
      <c r="G18" s="17">
        <v>21</v>
      </c>
      <c r="H18" s="17">
        <v>18</v>
      </c>
      <c r="I18" s="17">
        <v>920</v>
      </c>
      <c r="J18" s="17">
        <v>214</v>
      </c>
      <c r="K18" s="17">
        <v>10</v>
      </c>
      <c r="L18" s="16">
        <v>70</v>
      </c>
      <c r="M18" s="15" t="s">
        <v>974</v>
      </c>
      <c r="N18" s="17" t="s">
        <v>974</v>
      </c>
      <c r="O18" s="17" t="s">
        <v>974</v>
      </c>
      <c r="P18" s="17" t="s">
        <v>974</v>
      </c>
      <c r="Q18" s="17">
        <v>983</v>
      </c>
      <c r="R18" s="17">
        <v>226</v>
      </c>
      <c r="S18" s="17" t="s">
        <v>974</v>
      </c>
      <c r="T18" s="16">
        <v>45</v>
      </c>
      <c r="U18" s="15">
        <v>230</v>
      </c>
      <c r="V18" s="17">
        <v>492</v>
      </c>
      <c r="W18" s="17">
        <v>723</v>
      </c>
      <c r="X18" s="17">
        <v>61</v>
      </c>
      <c r="Y18" s="17">
        <v>40</v>
      </c>
      <c r="Z18" s="17">
        <v>77</v>
      </c>
      <c r="AA18" s="16">
        <v>352</v>
      </c>
      <c r="AB18" s="16">
        <v>1467</v>
      </c>
      <c r="AC18" s="12"/>
    </row>
    <row r="19" spans="1:29" x14ac:dyDescent="0.35">
      <c r="A19" s="9"/>
      <c r="B19" s="13"/>
      <c r="C19" s="18">
        <v>0.34</v>
      </c>
      <c r="D19" s="19">
        <v>0.39</v>
      </c>
      <c r="E19" s="21">
        <v>0.34</v>
      </c>
      <c r="F19" s="21">
        <v>0.41</v>
      </c>
      <c r="G19" s="21">
        <v>0.39</v>
      </c>
      <c r="H19" s="21">
        <v>0.59</v>
      </c>
      <c r="I19" s="21">
        <v>0.38</v>
      </c>
      <c r="J19" s="21">
        <v>0.37</v>
      </c>
      <c r="K19" s="21">
        <v>0.32</v>
      </c>
      <c r="L19" s="20">
        <v>0.13</v>
      </c>
      <c r="M19" s="15" t="s">
        <v>974</v>
      </c>
      <c r="N19" s="17" t="s">
        <v>974</v>
      </c>
      <c r="O19" s="17" t="s">
        <v>974</v>
      </c>
      <c r="P19" s="17" t="s">
        <v>974</v>
      </c>
      <c r="Q19" s="21">
        <v>0.35</v>
      </c>
      <c r="R19" s="21">
        <v>0.43</v>
      </c>
      <c r="S19" s="17" t="s">
        <v>974</v>
      </c>
      <c r="T19" s="20">
        <v>0.11</v>
      </c>
      <c r="U19" s="19">
        <v>0.35</v>
      </c>
      <c r="V19" s="21">
        <v>0.37</v>
      </c>
      <c r="W19" s="21">
        <v>0.37</v>
      </c>
      <c r="X19" s="21">
        <v>0.34</v>
      </c>
      <c r="Y19" s="21">
        <v>0.22</v>
      </c>
      <c r="Z19" s="21">
        <v>0.28000000000000003</v>
      </c>
      <c r="AA19" s="20">
        <v>0.33</v>
      </c>
      <c r="AB19" s="20">
        <v>0.37</v>
      </c>
      <c r="AC19" s="12"/>
    </row>
    <row r="20" spans="1:29" x14ac:dyDescent="0.35">
      <c r="A20" s="9"/>
      <c r="B20" s="13"/>
      <c r="C20" s="15" t="s">
        <v>1514</v>
      </c>
      <c r="D20" s="15"/>
      <c r="E20" s="17"/>
      <c r="F20" s="17"/>
      <c r="G20" s="17" t="s">
        <v>1260</v>
      </c>
      <c r="H20" s="17"/>
      <c r="I20" s="17" t="s">
        <v>1321</v>
      </c>
      <c r="J20" s="17" t="s">
        <v>1260</v>
      </c>
      <c r="K20" s="17"/>
      <c r="L20" s="16"/>
      <c r="M20" s="15"/>
      <c r="N20" s="17"/>
      <c r="O20" s="17"/>
      <c r="P20" s="17"/>
      <c r="Q20" s="17" t="s">
        <v>1081</v>
      </c>
      <c r="R20" s="17" t="s">
        <v>1324</v>
      </c>
      <c r="S20" s="17"/>
      <c r="T20" s="16"/>
      <c r="U20" s="15" t="s">
        <v>1236</v>
      </c>
      <c r="V20" s="17" t="s">
        <v>1674</v>
      </c>
      <c r="W20" s="17" t="s">
        <v>1674</v>
      </c>
      <c r="X20" s="17" t="s">
        <v>1236</v>
      </c>
      <c r="Y20" s="17"/>
      <c r="Z20" s="17"/>
      <c r="AA20" s="16" t="s">
        <v>1236</v>
      </c>
      <c r="AB20" s="16"/>
      <c r="AC20" s="12"/>
    </row>
    <row r="21" spans="1:29" x14ac:dyDescent="0.35">
      <c r="A21" s="9"/>
      <c r="B21" s="22" t="s">
        <v>3267</v>
      </c>
      <c r="C21" s="11">
        <v>1012</v>
      </c>
      <c r="D21" s="12">
        <v>5</v>
      </c>
      <c r="E21" s="6">
        <v>3</v>
      </c>
      <c r="F21" s="6">
        <v>9</v>
      </c>
      <c r="G21" s="6">
        <v>17</v>
      </c>
      <c r="H21" s="6">
        <v>3</v>
      </c>
      <c r="I21" s="6">
        <v>698</v>
      </c>
      <c r="J21" s="6">
        <v>184</v>
      </c>
      <c r="K21" s="6">
        <v>6</v>
      </c>
      <c r="L21" s="9">
        <v>105</v>
      </c>
      <c r="M21" s="12" t="s">
        <v>974</v>
      </c>
      <c r="N21" s="6" t="s">
        <v>974</v>
      </c>
      <c r="O21" s="6" t="s">
        <v>974</v>
      </c>
      <c r="P21" s="6" t="s">
        <v>974</v>
      </c>
      <c r="Q21" s="6">
        <v>763</v>
      </c>
      <c r="R21" s="6">
        <v>149</v>
      </c>
      <c r="S21" s="6" t="s">
        <v>974</v>
      </c>
      <c r="T21" s="9">
        <v>99</v>
      </c>
      <c r="U21" s="12">
        <v>187</v>
      </c>
      <c r="V21" s="6">
        <v>367</v>
      </c>
      <c r="W21" s="6">
        <v>554</v>
      </c>
      <c r="X21" s="6">
        <v>38</v>
      </c>
      <c r="Y21" s="6">
        <v>62</v>
      </c>
      <c r="Z21" s="6">
        <v>73</v>
      </c>
      <c r="AA21" s="9">
        <v>285</v>
      </c>
      <c r="AB21" s="9">
        <v>1026</v>
      </c>
      <c r="AC21" s="12"/>
    </row>
    <row r="22" spans="1:29" x14ac:dyDescent="0.35">
      <c r="A22" s="9"/>
      <c r="B22" s="22"/>
      <c r="C22" s="23">
        <v>0.27</v>
      </c>
      <c r="D22" s="24">
        <v>0.42</v>
      </c>
      <c r="E22" s="26">
        <v>0.21</v>
      </c>
      <c r="F22" s="26">
        <v>0.3</v>
      </c>
      <c r="G22" s="26">
        <v>0.3</v>
      </c>
      <c r="H22" s="26">
        <v>0.09</v>
      </c>
      <c r="I22" s="26">
        <v>0.28000000000000003</v>
      </c>
      <c r="J22" s="26">
        <v>0.31</v>
      </c>
      <c r="K22" s="26">
        <v>0.19</v>
      </c>
      <c r="L22" s="25">
        <v>0.19</v>
      </c>
      <c r="M22" s="12" t="s">
        <v>974</v>
      </c>
      <c r="N22" s="6" t="s">
        <v>974</v>
      </c>
      <c r="O22" s="6" t="s">
        <v>974</v>
      </c>
      <c r="P22" s="6" t="s">
        <v>974</v>
      </c>
      <c r="Q22" s="26">
        <v>0.28000000000000003</v>
      </c>
      <c r="R22" s="26">
        <v>0.28000000000000003</v>
      </c>
      <c r="S22" s="6" t="s">
        <v>974</v>
      </c>
      <c r="T22" s="25">
        <v>0.25</v>
      </c>
      <c r="U22" s="24">
        <v>0.28999999999999998</v>
      </c>
      <c r="V22" s="26">
        <v>0.28000000000000003</v>
      </c>
      <c r="W22" s="26">
        <v>0.28000000000000003</v>
      </c>
      <c r="X22" s="26">
        <v>0.21</v>
      </c>
      <c r="Y22" s="26">
        <v>0.33</v>
      </c>
      <c r="Z22" s="26">
        <v>0.27</v>
      </c>
      <c r="AA22" s="25">
        <v>0.26</v>
      </c>
      <c r="AB22" s="25">
        <v>0.26</v>
      </c>
      <c r="AC22" s="12"/>
    </row>
    <row r="23" spans="1:29" x14ac:dyDescent="0.35">
      <c r="A23" s="9"/>
      <c r="B23" s="22"/>
      <c r="C23" s="12" t="s">
        <v>1260</v>
      </c>
      <c r="D23" s="12"/>
      <c r="E23" s="6"/>
      <c r="F23" s="6"/>
      <c r="G23" s="6"/>
      <c r="H23" s="6"/>
      <c r="I23" s="6" t="s">
        <v>1260</v>
      </c>
      <c r="J23" s="6" t="s">
        <v>1260</v>
      </c>
      <c r="K23" s="6"/>
      <c r="L23" s="9"/>
      <c r="M23" s="12"/>
      <c r="N23" s="6"/>
      <c r="O23" s="6"/>
      <c r="P23" s="6"/>
      <c r="Q23" s="6"/>
      <c r="R23" s="6"/>
      <c r="S23" s="6"/>
      <c r="T23" s="9"/>
      <c r="U23" s="12"/>
      <c r="V23" s="6"/>
      <c r="W23" s="6"/>
      <c r="X23" s="6"/>
      <c r="Y23" s="6" t="s">
        <v>1194</v>
      </c>
      <c r="Z23" s="6"/>
      <c r="AA23" s="9"/>
      <c r="AB23" s="9"/>
      <c r="AC23" s="12"/>
    </row>
    <row r="24" spans="1:29" x14ac:dyDescent="0.35">
      <c r="A24" s="9"/>
      <c r="B24" s="13" t="s">
        <v>3268</v>
      </c>
      <c r="C24" s="14">
        <v>296</v>
      </c>
      <c r="D24" s="15">
        <v>1</v>
      </c>
      <c r="E24" s="17">
        <v>2</v>
      </c>
      <c r="F24" s="17">
        <v>4</v>
      </c>
      <c r="G24" s="17">
        <v>7</v>
      </c>
      <c r="H24" s="17">
        <v>6</v>
      </c>
      <c r="I24" s="17">
        <v>186</v>
      </c>
      <c r="J24" s="17">
        <v>50</v>
      </c>
      <c r="K24" s="17">
        <v>3</v>
      </c>
      <c r="L24" s="16">
        <v>43</v>
      </c>
      <c r="M24" s="15" t="s">
        <v>974</v>
      </c>
      <c r="N24" s="17" t="s">
        <v>974</v>
      </c>
      <c r="O24" s="17" t="s">
        <v>974</v>
      </c>
      <c r="P24" s="17" t="s">
        <v>974</v>
      </c>
      <c r="Q24" s="17">
        <v>221</v>
      </c>
      <c r="R24" s="17">
        <v>47</v>
      </c>
      <c r="S24" s="17" t="s">
        <v>974</v>
      </c>
      <c r="T24" s="16">
        <v>28</v>
      </c>
      <c r="U24" s="15">
        <v>45</v>
      </c>
      <c r="V24" s="17">
        <v>98</v>
      </c>
      <c r="W24" s="17">
        <v>143</v>
      </c>
      <c r="X24" s="17">
        <v>17</v>
      </c>
      <c r="Y24" s="17">
        <v>18</v>
      </c>
      <c r="Z24" s="17">
        <v>37</v>
      </c>
      <c r="AA24" s="16">
        <v>81</v>
      </c>
      <c r="AB24" s="16">
        <v>289</v>
      </c>
      <c r="AC24" s="12"/>
    </row>
    <row r="25" spans="1:29" x14ac:dyDescent="0.35">
      <c r="A25" s="9"/>
      <c r="B25" s="13"/>
      <c r="C25" s="18">
        <v>0.08</v>
      </c>
      <c r="D25" s="19">
        <v>0.12</v>
      </c>
      <c r="E25" s="21">
        <v>0.1</v>
      </c>
      <c r="F25" s="21">
        <v>0.14000000000000001</v>
      </c>
      <c r="G25" s="21">
        <v>0.13</v>
      </c>
      <c r="H25" s="21">
        <v>0.2</v>
      </c>
      <c r="I25" s="21">
        <v>0.08</v>
      </c>
      <c r="J25" s="21">
        <v>0.09</v>
      </c>
      <c r="K25" s="21">
        <v>0.11</v>
      </c>
      <c r="L25" s="20">
        <v>0.08</v>
      </c>
      <c r="M25" s="15" t="s">
        <v>974</v>
      </c>
      <c r="N25" s="17" t="s">
        <v>974</v>
      </c>
      <c r="O25" s="17" t="s">
        <v>974</v>
      </c>
      <c r="P25" s="17" t="s">
        <v>974</v>
      </c>
      <c r="Q25" s="21">
        <v>0.08</v>
      </c>
      <c r="R25" s="21">
        <v>0.09</v>
      </c>
      <c r="S25" s="17" t="s">
        <v>974</v>
      </c>
      <c r="T25" s="20">
        <v>7.0000000000000007E-2</v>
      </c>
      <c r="U25" s="19">
        <v>7.0000000000000007E-2</v>
      </c>
      <c r="V25" s="21">
        <v>7.0000000000000007E-2</v>
      </c>
      <c r="W25" s="21">
        <v>7.0000000000000007E-2</v>
      </c>
      <c r="X25" s="21">
        <v>0.1</v>
      </c>
      <c r="Y25" s="21">
        <v>0.09</v>
      </c>
      <c r="Z25" s="21">
        <v>0.14000000000000001</v>
      </c>
      <c r="AA25" s="20">
        <v>7.0000000000000007E-2</v>
      </c>
      <c r="AB25" s="20">
        <v>7.0000000000000007E-2</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t="s">
        <v>1683</v>
      </c>
      <c r="AA26" s="16"/>
      <c r="AB26" s="16"/>
      <c r="AC26" s="12"/>
    </row>
    <row r="27" spans="1:29" x14ac:dyDescent="0.35">
      <c r="A27" s="9"/>
      <c r="B27" s="22" t="s">
        <v>3269</v>
      </c>
      <c r="C27" s="11">
        <v>895</v>
      </c>
      <c r="D27" s="12">
        <v>1</v>
      </c>
      <c r="E27" s="6">
        <v>5</v>
      </c>
      <c r="F27" s="6">
        <v>3</v>
      </c>
      <c r="G27" s="6">
        <v>8</v>
      </c>
      <c r="H27" s="6">
        <v>3</v>
      </c>
      <c r="I27" s="6">
        <v>554</v>
      </c>
      <c r="J27" s="6">
        <v>97</v>
      </c>
      <c r="K27" s="6">
        <v>5</v>
      </c>
      <c r="L27" s="9">
        <v>229</v>
      </c>
      <c r="M27" s="12" t="s">
        <v>974</v>
      </c>
      <c r="N27" s="6" t="s">
        <v>974</v>
      </c>
      <c r="O27" s="6" t="s">
        <v>974</v>
      </c>
      <c r="P27" s="6" t="s">
        <v>974</v>
      </c>
      <c r="Q27" s="6">
        <v>707</v>
      </c>
      <c r="R27" s="6">
        <v>70</v>
      </c>
      <c r="S27" s="6" t="s">
        <v>974</v>
      </c>
      <c r="T27" s="9">
        <v>118</v>
      </c>
      <c r="U27" s="12">
        <v>155</v>
      </c>
      <c r="V27" s="6">
        <v>308</v>
      </c>
      <c r="W27" s="6">
        <v>463</v>
      </c>
      <c r="X27" s="6">
        <v>54</v>
      </c>
      <c r="Y27" s="6">
        <v>55</v>
      </c>
      <c r="Z27" s="6">
        <v>49</v>
      </c>
      <c r="AA27" s="9">
        <v>275</v>
      </c>
      <c r="AB27" s="9">
        <v>954</v>
      </c>
      <c r="AC27" s="12"/>
    </row>
    <row r="28" spans="1:29" x14ac:dyDescent="0.35">
      <c r="A28" s="9"/>
      <c r="B28" s="22"/>
      <c r="C28" s="23">
        <v>0.24</v>
      </c>
      <c r="D28" s="24">
        <v>7.0000000000000007E-2</v>
      </c>
      <c r="E28" s="26">
        <v>0.32</v>
      </c>
      <c r="F28" s="26">
        <v>0.1</v>
      </c>
      <c r="G28" s="26">
        <v>0.15</v>
      </c>
      <c r="H28" s="26">
        <v>0.09</v>
      </c>
      <c r="I28" s="26">
        <v>0.23</v>
      </c>
      <c r="J28" s="26">
        <v>0.17</v>
      </c>
      <c r="K28" s="26">
        <v>0.15</v>
      </c>
      <c r="L28" s="25">
        <v>0.42</v>
      </c>
      <c r="M28" s="12" t="s">
        <v>974</v>
      </c>
      <c r="N28" s="6" t="s">
        <v>974</v>
      </c>
      <c r="O28" s="6" t="s">
        <v>974</v>
      </c>
      <c r="P28" s="6" t="s">
        <v>974</v>
      </c>
      <c r="Q28" s="26">
        <v>0.26</v>
      </c>
      <c r="R28" s="26">
        <v>0.13</v>
      </c>
      <c r="S28" s="6" t="s">
        <v>974</v>
      </c>
      <c r="T28" s="25">
        <v>0.28999999999999998</v>
      </c>
      <c r="U28" s="24">
        <v>0.24</v>
      </c>
      <c r="V28" s="26">
        <v>0.23</v>
      </c>
      <c r="W28" s="26">
        <v>0.23</v>
      </c>
      <c r="X28" s="26">
        <v>0.3</v>
      </c>
      <c r="Y28" s="26">
        <v>0.3</v>
      </c>
      <c r="Z28" s="26">
        <v>0.18</v>
      </c>
      <c r="AA28" s="25">
        <v>0.25</v>
      </c>
      <c r="AB28" s="25">
        <v>0.24</v>
      </c>
      <c r="AC28" s="12"/>
    </row>
    <row r="29" spans="1:29" x14ac:dyDescent="0.35">
      <c r="A29" s="9"/>
      <c r="B29" s="22"/>
      <c r="C29" s="12" t="s">
        <v>3241</v>
      </c>
      <c r="D29" s="12"/>
      <c r="E29" s="6"/>
      <c r="F29" s="6"/>
      <c r="G29" s="6"/>
      <c r="H29" s="6"/>
      <c r="I29" s="6" t="s">
        <v>1177</v>
      </c>
      <c r="J29" s="6"/>
      <c r="K29" s="6"/>
      <c r="L29" s="9" t="s">
        <v>1678</v>
      </c>
      <c r="M29" s="12"/>
      <c r="N29" s="6"/>
      <c r="O29" s="6"/>
      <c r="P29" s="6"/>
      <c r="Q29" s="6" t="s">
        <v>1335</v>
      </c>
      <c r="R29" s="6"/>
      <c r="S29" s="6"/>
      <c r="T29" s="9" t="s">
        <v>1335</v>
      </c>
      <c r="U29" s="12"/>
      <c r="V29" s="6"/>
      <c r="W29" s="6"/>
      <c r="X29" s="6" t="s">
        <v>1287</v>
      </c>
      <c r="Y29" s="6" t="s">
        <v>1287</v>
      </c>
      <c r="Z29" s="6"/>
      <c r="AA29" s="9"/>
      <c r="AB29" s="9"/>
      <c r="AC29" s="12"/>
    </row>
    <row r="30" spans="1:29" x14ac:dyDescent="0.35">
      <c r="A30" s="9"/>
      <c r="B30" s="13" t="s">
        <v>980</v>
      </c>
      <c r="C30" s="14">
        <v>243</v>
      </c>
      <c r="D30" s="15" t="s">
        <v>974</v>
      </c>
      <c r="E30" s="17" t="s">
        <v>975</v>
      </c>
      <c r="F30" s="17">
        <v>2</v>
      </c>
      <c r="G30" s="17">
        <v>2</v>
      </c>
      <c r="H30" s="17">
        <v>1</v>
      </c>
      <c r="I30" s="17">
        <v>93</v>
      </c>
      <c r="J30" s="17">
        <v>39</v>
      </c>
      <c r="K30" s="17">
        <v>7</v>
      </c>
      <c r="L30" s="16">
        <v>100</v>
      </c>
      <c r="M30" s="15" t="s">
        <v>974</v>
      </c>
      <c r="N30" s="17" t="s">
        <v>974</v>
      </c>
      <c r="O30" s="17" t="s">
        <v>974</v>
      </c>
      <c r="P30" s="17" t="s">
        <v>974</v>
      </c>
      <c r="Q30" s="17">
        <v>96</v>
      </c>
      <c r="R30" s="17">
        <v>35</v>
      </c>
      <c r="S30" s="17" t="s">
        <v>974</v>
      </c>
      <c r="T30" s="16">
        <v>111</v>
      </c>
      <c r="U30" s="15">
        <v>37</v>
      </c>
      <c r="V30" s="17">
        <v>59</v>
      </c>
      <c r="W30" s="17">
        <v>96</v>
      </c>
      <c r="X30" s="17">
        <v>11</v>
      </c>
      <c r="Y30" s="17">
        <v>10</v>
      </c>
      <c r="Z30" s="17">
        <v>37</v>
      </c>
      <c r="AA30" s="16">
        <v>88</v>
      </c>
      <c r="AB30" s="16">
        <v>251</v>
      </c>
      <c r="AC30" s="12"/>
    </row>
    <row r="31" spans="1:29" x14ac:dyDescent="0.35">
      <c r="A31" s="9"/>
      <c r="B31" s="13"/>
      <c r="C31" s="18">
        <v>7.0000000000000007E-2</v>
      </c>
      <c r="D31" s="15" t="s">
        <v>974</v>
      </c>
      <c r="E31" s="21">
        <v>0.03</v>
      </c>
      <c r="F31" s="21">
        <v>0.05</v>
      </c>
      <c r="G31" s="21">
        <v>0.04</v>
      </c>
      <c r="H31" s="21">
        <v>0.03</v>
      </c>
      <c r="I31" s="21">
        <v>0.04</v>
      </c>
      <c r="J31" s="21">
        <v>7.0000000000000007E-2</v>
      </c>
      <c r="K31" s="21">
        <v>0.23</v>
      </c>
      <c r="L31" s="20">
        <v>0.18</v>
      </c>
      <c r="M31" s="15" t="s">
        <v>974</v>
      </c>
      <c r="N31" s="17" t="s">
        <v>974</v>
      </c>
      <c r="O31" s="17" t="s">
        <v>974</v>
      </c>
      <c r="P31" s="17" t="s">
        <v>974</v>
      </c>
      <c r="Q31" s="21">
        <v>0.03</v>
      </c>
      <c r="R31" s="21">
        <v>7.0000000000000007E-2</v>
      </c>
      <c r="S31" s="17" t="s">
        <v>974</v>
      </c>
      <c r="T31" s="20">
        <v>0.28000000000000003</v>
      </c>
      <c r="U31" s="19">
        <v>0.06</v>
      </c>
      <c r="V31" s="21">
        <v>0.04</v>
      </c>
      <c r="W31" s="21">
        <v>0.05</v>
      </c>
      <c r="X31" s="21">
        <v>0.06</v>
      </c>
      <c r="Y31" s="21">
        <v>0.06</v>
      </c>
      <c r="Z31" s="21">
        <v>0.14000000000000001</v>
      </c>
      <c r="AA31" s="20">
        <v>0.08</v>
      </c>
      <c r="AB31" s="20">
        <v>0.06</v>
      </c>
      <c r="AC31" s="12"/>
    </row>
    <row r="32" spans="1:29" x14ac:dyDescent="0.35">
      <c r="A32" s="9"/>
      <c r="B32" s="13"/>
      <c r="C32" s="15" t="s">
        <v>2097</v>
      </c>
      <c r="D32" s="15"/>
      <c r="E32" s="17"/>
      <c r="F32" s="17"/>
      <c r="G32" s="17"/>
      <c r="H32" s="17"/>
      <c r="I32" s="17"/>
      <c r="J32" s="17" t="s">
        <v>1243</v>
      </c>
      <c r="K32" s="17"/>
      <c r="L32" s="16" t="s">
        <v>1678</v>
      </c>
      <c r="M32" s="15"/>
      <c r="N32" s="17"/>
      <c r="O32" s="17"/>
      <c r="P32" s="17"/>
      <c r="Q32" s="17"/>
      <c r="R32" s="17" t="s">
        <v>1245</v>
      </c>
      <c r="S32" s="17"/>
      <c r="T32" s="16" t="s">
        <v>1292</v>
      </c>
      <c r="U32" s="15"/>
      <c r="V32" s="17"/>
      <c r="W32" s="17"/>
      <c r="X32" s="17"/>
      <c r="Y32" s="17"/>
      <c r="Z32" s="17" t="s">
        <v>2480</v>
      </c>
      <c r="AA32" s="16" t="s">
        <v>1319</v>
      </c>
      <c r="AB32" s="16"/>
      <c r="AC32" s="12"/>
    </row>
    <row r="33" spans="1:29" x14ac:dyDescent="0.35">
      <c r="A33" s="9"/>
      <c r="B33" s="10" t="s">
        <v>3270</v>
      </c>
      <c r="C33" s="11">
        <v>2265</v>
      </c>
      <c r="D33" s="12">
        <v>10</v>
      </c>
      <c r="E33" s="6">
        <v>8</v>
      </c>
      <c r="F33" s="6">
        <v>21</v>
      </c>
      <c r="G33" s="6">
        <v>38</v>
      </c>
      <c r="H33" s="6">
        <v>21</v>
      </c>
      <c r="I33" s="6">
        <v>1618</v>
      </c>
      <c r="J33" s="6">
        <v>398</v>
      </c>
      <c r="K33" s="6">
        <v>16</v>
      </c>
      <c r="L33" s="9">
        <v>174</v>
      </c>
      <c r="M33" s="12" t="s">
        <v>974</v>
      </c>
      <c r="N33" s="6" t="s">
        <v>974</v>
      </c>
      <c r="O33" s="6" t="s">
        <v>974</v>
      </c>
      <c r="P33" s="6" t="s">
        <v>974</v>
      </c>
      <c r="Q33" s="6">
        <v>1746</v>
      </c>
      <c r="R33" s="6">
        <v>375</v>
      </c>
      <c r="S33" s="6" t="s">
        <v>974</v>
      </c>
      <c r="T33" s="9">
        <v>144</v>
      </c>
      <c r="U33" s="12">
        <v>417</v>
      </c>
      <c r="V33" s="6">
        <v>860</v>
      </c>
      <c r="W33" s="6">
        <v>1277</v>
      </c>
      <c r="X33" s="6">
        <v>99</v>
      </c>
      <c r="Y33" s="6">
        <v>102</v>
      </c>
      <c r="Z33" s="6">
        <v>150</v>
      </c>
      <c r="AA33" s="9">
        <v>637</v>
      </c>
      <c r="AB33" s="9">
        <v>2493</v>
      </c>
      <c r="AC33" s="12"/>
    </row>
    <row r="34" spans="1:29" x14ac:dyDescent="0.35">
      <c r="A34" s="9"/>
      <c r="B34" s="22"/>
      <c r="C34" s="23">
        <v>0.61</v>
      </c>
      <c r="D34" s="24">
        <v>0.81</v>
      </c>
      <c r="E34" s="26">
        <v>0.55000000000000004</v>
      </c>
      <c r="F34" s="26">
        <v>0.71</v>
      </c>
      <c r="G34" s="26">
        <v>0.69</v>
      </c>
      <c r="H34" s="26">
        <v>0.69</v>
      </c>
      <c r="I34" s="26">
        <v>0.66</v>
      </c>
      <c r="J34" s="26">
        <v>0.68</v>
      </c>
      <c r="K34" s="26">
        <v>0.52</v>
      </c>
      <c r="L34" s="25">
        <v>0.32</v>
      </c>
      <c r="M34" s="12" t="s">
        <v>974</v>
      </c>
      <c r="N34" s="6" t="s">
        <v>974</v>
      </c>
      <c r="O34" s="6" t="s">
        <v>974</v>
      </c>
      <c r="P34" s="6" t="s">
        <v>974</v>
      </c>
      <c r="Q34" s="26">
        <v>0.63</v>
      </c>
      <c r="R34" s="26">
        <v>0.71</v>
      </c>
      <c r="S34" s="6" t="s">
        <v>974</v>
      </c>
      <c r="T34" s="25">
        <v>0.36</v>
      </c>
      <c r="U34" s="24">
        <v>0.64</v>
      </c>
      <c r="V34" s="26">
        <v>0.65</v>
      </c>
      <c r="W34" s="26">
        <v>0.65</v>
      </c>
      <c r="X34" s="26">
        <v>0.55000000000000004</v>
      </c>
      <c r="Y34" s="26">
        <v>0.55000000000000004</v>
      </c>
      <c r="Z34" s="26">
        <v>0.55000000000000004</v>
      </c>
      <c r="AA34" s="25">
        <v>0.59</v>
      </c>
      <c r="AB34" s="25">
        <v>0.63</v>
      </c>
      <c r="AC34" s="12"/>
    </row>
    <row r="35" spans="1:29" x14ac:dyDescent="0.35">
      <c r="A35" s="9"/>
      <c r="B35" s="22"/>
      <c r="C35" s="12" t="s">
        <v>1573</v>
      </c>
      <c r="D35" s="12"/>
      <c r="E35" s="6"/>
      <c r="F35" s="6"/>
      <c r="G35" s="6" t="s">
        <v>1260</v>
      </c>
      <c r="H35" s="6"/>
      <c r="I35" s="6" t="s">
        <v>1321</v>
      </c>
      <c r="J35" s="6" t="s">
        <v>1321</v>
      </c>
      <c r="K35" s="6"/>
      <c r="L35" s="9"/>
      <c r="M35" s="12"/>
      <c r="N35" s="6"/>
      <c r="O35" s="6"/>
      <c r="P35" s="6"/>
      <c r="Q35" s="6" t="s">
        <v>1081</v>
      </c>
      <c r="R35" s="6" t="s">
        <v>1324</v>
      </c>
      <c r="S35" s="6"/>
      <c r="T35" s="9"/>
      <c r="U35" s="12"/>
      <c r="V35" s="6" t="s">
        <v>2141</v>
      </c>
      <c r="W35" s="6" t="s">
        <v>2141</v>
      </c>
      <c r="X35" s="6"/>
      <c r="Y35" s="6"/>
      <c r="Z35" s="6"/>
      <c r="AA35" s="9"/>
      <c r="AB35" s="9"/>
      <c r="AC35" s="12"/>
    </row>
    <row r="36" spans="1:29" x14ac:dyDescent="0.35">
      <c r="A36" s="9"/>
      <c r="B36" s="28" t="s">
        <v>3271</v>
      </c>
      <c r="C36" s="14">
        <v>1192</v>
      </c>
      <c r="D36" s="15">
        <v>2</v>
      </c>
      <c r="E36" s="17">
        <v>6</v>
      </c>
      <c r="F36" s="17">
        <v>7</v>
      </c>
      <c r="G36" s="17">
        <v>15</v>
      </c>
      <c r="H36" s="17">
        <v>9</v>
      </c>
      <c r="I36" s="17">
        <v>740</v>
      </c>
      <c r="J36" s="17">
        <v>148</v>
      </c>
      <c r="K36" s="17">
        <v>8</v>
      </c>
      <c r="L36" s="16">
        <v>272</v>
      </c>
      <c r="M36" s="15" t="s">
        <v>974</v>
      </c>
      <c r="N36" s="17" t="s">
        <v>974</v>
      </c>
      <c r="O36" s="17" t="s">
        <v>974</v>
      </c>
      <c r="P36" s="17" t="s">
        <v>974</v>
      </c>
      <c r="Q36" s="17">
        <v>928</v>
      </c>
      <c r="R36" s="17">
        <v>118</v>
      </c>
      <c r="S36" s="17" t="s">
        <v>974</v>
      </c>
      <c r="T36" s="16">
        <v>146</v>
      </c>
      <c r="U36" s="15">
        <v>200</v>
      </c>
      <c r="V36" s="17">
        <v>407</v>
      </c>
      <c r="W36" s="17">
        <v>607</v>
      </c>
      <c r="X36" s="17">
        <v>71</v>
      </c>
      <c r="Y36" s="17">
        <v>72</v>
      </c>
      <c r="Z36" s="17">
        <v>86</v>
      </c>
      <c r="AA36" s="16">
        <v>356</v>
      </c>
      <c r="AB36" s="16">
        <v>1243</v>
      </c>
      <c r="AC36" s="12"/>
    </row>
    <row r="37" spans="1:29" x14ac:dyDescent="0.35">
      <c r="A37" s="9"/>
      <c r="B37" s="13"/>
      <c r="C37" s="18">
        <v>0.32</v>
      </c>
      <c r="D37" s="19">
        <v>0.19</v>
      </c>
      <c r="E37" s="21">
        <v>0.42</v>
      </c>
      <c r="F37" s="21">
        <v>0.24</v>
      </c>
      <c r="G37" s="21">
        <v>0.28000000000000003</v>
      </c>
      <c r="H37" s="21">
        <v>0.28999999999999998</v>
      </c>
      <c r="I37" s="21">
        <v>0.3</v>
      </c>
      <c r="J37" s="21">
        <v>0.25</v>
      </c>
      <c r="K37" s="21">
        <v>0.26</v>
      </c>
      <c r="L37" s="20">
        <v>0.5</v>
      </c>
      <c r="M37" s="15" t="s">
        <v>974</v>
      </c>
      <c r="N37" s="17" t="s">
        <v>974</v>
      </c>
      <c r="O37" s="17" t="s">
        <v>974</v>
      </c>
      <c r="P37" s="17" t="s">
        <v>974</v>
      </c>
      <c r="Q37" s="21">
        <v>0.34</v>
      </c>
      <c r="R37" s="21">
        <v>0.22</v>
      </c>
      <c r="S37" s="17" t="s">
        <v>974</v>
      </c>
      <c r="T37" s="20">
        <v>0.36</v>
      </c>
      <c r="U37" s="19">
        <v>0.31</v>
      </c>
      <c r="V37" s="21">
        <v>0.31</v>
      </c>
      <c r="W37" s="21">
        <v>0.31</v>
      </c>
      <c r="X37" s="21">
        <v>0.39</v>
      </c>
      <c r="Y37" s="21">
        <v>0.39</v>
      </c>
      <c r="Z37" s="21">
        <v>0.31</v>
      </c>
      <c r="AA37" s="20">
        <v>0.33</v>
      </c>
      <c r="AB37" s="20">
        <v>0.31</v>
      </c>
      <c r="AC37" s="12"/>
    </row>
    <row r="38" spans="1:29" x14ac:dyDescent="0.35">
      <c r="A38" s="9"/>
      <c r="B38" s="13"/>
      <c r="C38" s="15" t="s">
        <v>3323</v>
      </c>
      <c r="D38" s="15"/>
      <c r="E38" s="17"/>
      <c r="F38" s="17"/>
      <c r="G38" s="17"/>
      <c r="H38" s="17"/>
      <c r="I38" s="17"/>
      <c r="J38" s="17"/>
      <c r="K38" s="17"/>
      <c r="L38" s="16" t="s">
        <v>1678</v>
      </c>
      <c r="M38" s="15"/>
      <c r="N38" s="17"/>
      <c r="O38" s="17"/>
      <c r="P38" s="17"/>
      <c r="Q38" s="17" t="s">
        <v>1335</v>
      </c>
      <c r="R38" s="17"/>
      <c r="S38" s="17"/>
      <c r="T38" s="16" t="s">
        <v>1261</v>
      </c>
      <c r="U38" s="15"/>
      <c r="V38" s="17"/>
      <c r="W38" s="17"/>
      <c r="X38" s="17" t="s">
        <v>1241</v>
      </c>
      <c r="Y38" s="17"/>
      <c r="Z38" s="17"/>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1246</v>
      </c>
    </row>
    <row r="46" spans="1:29" x14ac:dyDescent="0.35">
      <c r="B46" s="1" t="s">
        <v>987</v>
      </c>
    </row>
  </sheetData>
  <mergeCells count="3">
    <mergeCell ref="D13:L13"/>
    <mergeCell ref="M13:T13"/>
    <mergeCell ref="U13:AA13"/>
  </mergeCells>
  <hyperlinks>
    <hyperlink ref="B1" location="Index!A218" display="Return to Index" xr:uid="{00000000-0004-0000-D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W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485</v>
      </c>
    </row>
    <row r="8" spans="2:22" x14ac:dyDescent="0.35">
      <c r="B8" s="1" t="s">
        <v>486</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2493</v>
      </c>
      <c r="D15" s="31">
        <v>1297</v>
      </c>
      <c r="E15" s="32">
        <v>1169</v>
      </c>
      <c r="F15" s="31">
        <v>11</v>
      </c>
      <c r="G15" s="33">
        <v>118</v>
      </c>
      <c r="H15" s="33">
        <v>227</v>
      </c>
      <c r="I15" s="33">
        <v>358</v>
      </c>
      <c r="J15" s="33">
        <v>597</v>
      </c>
      <c r="K15" s="33">
        <v>735</v>
      </c>
      <c r="L15" s="32">
        <v>447</v>
      </c>
      <c r="M15" s="31">
        <v>782</v>
      </c>
      <c r="N15" s="32">
        <v>1705</v>
      </c>
      <c r="O15" s="31">
        <v>2193</v>
      </c>
      <c r="P15" s="33">
        <v>136</v>
      </c>
      <c r="Q15" s="32">
        <v>116</v>
      </c>
      <c r="R15" s="31">
        <v>519</v>
      </c>
      <c r="S15" s="33">
        <v>792</v>
      </c>
      <c r="T15" s="33">
        <v>535</v>
      </c>
      <c r="U15" s="32">
        <v>201</v>
      </c>
      <c r="V15" s="32">
        <v>2493</v>
      </c>
    </row>
    <row r="16" spans="2:22" x14ac:dyDescent="0.35">
      <c r="B16" s="30" t="s">
        <v>962</v>
      </c>
      <c r="C16" s="38">
        <v>2265</v>
      </c>
      <c r="D16" s="31">
        <v>1159</v>
      </c>
      <c r="E16" s="32">
        <v>1078</v>
      </c>
      <c r="F16" s="31" t="s">
        <v>1811</v>
      </c>
      <c r="G16" s="33" t="s">
        <v>3324</v>
      </c>
      <c r="H16" s="33">
        <v>348</v>
      </c>
      <c r="I16" s="33">
        <v>406</v>
      </c>
      <c r="J16" s="33">
        <v>418</v>
      </c>
      <c r="K16" s="33">
        <v>391</v>
      </c>
      <c r="L16" s="32">
        <v>328</v>
      </c>
      <c r="M16" s="31">
        <v>1009</v>
      </c>
      <c r="N16" s="32">
        <v>1253</v>
      </c>
      <c r="O16" s="31">
        <v>1894</v>
      </c>
      <c r="P16" s="33" t="s">
        <v>1895</v>
      </c>
      <c r="Q16" s="32" t="s">
        <v>3193</v>
      </c>
      <c r="R16" s="31">
        <v>369</v>
      </c>
      <c r="S16" s="33">
        <v>660</v>
      </c>
      <c r="T16" s="33">
        <v>578</v>
      </c>
      <c r="U16" s="32">
        <v>247</v>
      </c>
      <c r="V16" s="32">
        <v>2493</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3266</v>
      </c>
      <c r="C18" s="14">
        <v>1062</v>
      </c>
      <c r="D18" s="15">
        <v>601</v>
      </c>
      <c r="E18" s="16">
        <v>454</v>
      </c>
      <c r="F18" s="15">
        <v>16</v>
      </c>
      <c r="G18" s="17">
        <v>135</v>
      </c>
      <c r="H18" s="17">
        <v>182</v>
      </c>
      <c r="I18" s="17">
        <v>202</v>
      </c>
      <c r="J18" s="17">
        <v>203</v>
      </c>
      <c r="K18" s="17">
        <v>173</v>
      </c>
      <c r="L18" s="16">
        <v>152</v>
      </c>
      <c r="M18" s="15">
        <v>482</v>
      </c>
      <c r="N18" s="16">
        <v>580</v>
      </c>
      <c r="O18" s="15">
        <v>947</v>
      </c>
      <c r="P18" s="17">
        <v>45</v>
      </c>
      <c r="Q18" s="16">
        <v>41</v>
      </c>
      <c r="R18" s="15">
        <v>135</v>
      </c>
      <c r="S18" s="17">
        <v>313</v>
      </c>
      <c r="T18" s="17">
        <v>323</v>
      </c>
      <c r="U18" s="16">
        <v>140</v>
      </c>
      <c r="V18" s="16">
        <v>1187</v>
      </c>
      <c r="W18" s="12"/>
    </row>
    <row r="19" spans="1:23" x14ac:dyDescent="0.35">
      <c r="A19" s="9"/>
      <c r="B19" s="13"/>
      <c r="C19" s="18">
        <v>0.47</v>
      </c>
      <c r="D19" s="19">
        <v>0.52</v>
      </c>
      <c r="E19" s="20">
        <v>0.42</v>
      </c>
      <c r="F19" s="19">
        <v>0.38</v>
      </c>
      <c r="G19" s="21">
        <v>0.41</v>
      </c>
      <c r="H19" s="21">
        <v>0.52</v>
      </c>
      <c r="I19" s="21">
        <v>0.5</v>
      </c>
      <c r="J19" s="21">
        <v>0.49</v>
      </c>
      <c r="K19" s="21">
        <v>0.44</v>
      </c>
      <c r="L19" s="20">
        <v>0.46</v>
      </c>
      <c r="M19" s="19">
        <v>0.48</v>
      </c>
      <c r="N19" s="20">
        <v>0.46</v>
      </c>
      <c r="O19" s="19">
        <v>0.5</v>
      </c>
      <c r="P19" s="21">
        <v>0.27</v>
      </c>
      <c r="Q19" s="20">
        <v>0.3</v>
      </c>
      <c r="R19" s="19">
        <v>0.37</v>
      </c>
      <c r="S19" s="21">
        <v>0.47</v>
      </c>
      <c r="T19" s="21">
        <v>0.56000000000000005</v>
      </c>
      <c r="U19" s="20">
        <v>0.56999999999999995</v>
      </c>
      <c r="V19" s="20">
        <v>0.48</v>
      </c>
      <c r="W19" s="12"/>
    </row>
    <row r="20" spans="1:23" x14ac:dyDescent="0.35">
      <c r="A20" s="9"/>
      <c r="B20" s="13"/>
      <c r="C20" s="15" t="s">
        <v>2274</v>
      </c>
      <c r="D20" s="15" t="s">
        <v>1021</v>
      </c>
      <c r="E20" s="16"/>
      <c r="F20" s="15"/>
      <c r="G20" s="17"/>
      <c r="H20" s="17"/>
      <c r="I20" s="17"/>
      <c r="J20" s="17"/>
      <c r="K20" s="17"/>
      <c r="L20" s="16"/>
      <c r="M20" s="15"/>
      <c r="N20" s="16"/>
      <c r="O20" s="15" t="s">
        <v>968</v>
      </c>
      <c r="P20" s="17"/>
      <c r="Q20" s="16"/>
      <c r="R20" s="15"/>
      <c r="S20" s="17" t="s">
        <v>1261</v>
      </c>
      <c r="T20" s="17" t="s">
        <v>1262</v>
      </c>
      <c r="U20" s="16" t="s">
        <v>1262</v>
      </c>
      <c r="V20" s="16"/>
      <c r="W20" s="12"/>
    </row>
    <row r="21" spans="1:23" x14ac:dyDescent="0.35">
      <c r="A21" s="9"/>
      <c r="B21" s="22" t="s">
        <v>3267</v>
      </c>
      <c r="C21" s="11">
        <v>1012</v>
      </c>
      <c r="D21" s="12">
        <v>478</v>
      </c>
      <c r="E21" s="9">
        <v>520</v>
      </c>
      <c r="F21" s="12">
        <v>16</v>
      </c>
      <c r="G21" s="6">
        <v>158</v>
      </c>
      <c r="H21" s="6">
        <v>151</v>
      </c>
      <c r="I21" s="6">
        <v>168</v>
      </c>
      <c r="J21" s="6">
        <v>183</v>
      </c>
      <c r="K21" s="6">
        <v>191</v>
      </c>
      <c r="L21" s="9">
        <v>146</v>
      </c>
      <c r="M21" s="12">
        <v>446</v>
      </c>
      <c r="N21" s="9">
        <v>564</v>
      </c>
      <c r="O21" s="12">
        <v>808</v>
      </c>
      <c r="P21" s="6">
        <v>100</v>
      </c>
      <c r="Q21" s="9">
        <v>68</v>
      </c>
      <c r="R21" s="12">
        <v>198</v>
      </c>
      <c r="S21" s="6">
        <v>288</v>
      </c>
      <c r="T21" s="6">
        <v>223</v>
      </c>
      <c r="U21" s="9">
        <v>96</v>
      </c>
      <c r="V21" s="9">
        <v>1108</v>
      </c>
      <c r="W21" s="12"/>
    </row>
    <row r="22" spans="1:23" x14ac:dyDescent="0.35">
      <c r="A22" s="9"/>
      <c r="B22" s="22"/>
      <c r="C22" s="23">
        <v>0.45</v>
      </c>
      <c r="D22" s="24">
        <v>0.41</v>
      </c>
      <c r="E22" s="25">
        <v>0.48</v>
      </c>
      <c r="F22" s="24">
        <v>0.38</v>
      </c>
      <c r="G22" s="26">
        <v>0.48</v>
      </c>
      <c r="H22" s="26">
        <v>0.43</v>
      </c>
      <c r="I22" s="26">
        <v>0.41</v>
      </c>
      <c r="J22" s="26">
        <v>0.44</v>
      </c>
      <c r="K22" s="26">
        <v>0.49</v>
      </c>
      <c r="L22" s="25">
        <v>0.44</v>
      </c>
      <c r="M22" s="24">
        <v>0.44</v>
      </c>
      <c r="N22" s="25">
        <v>0.45</v>
      </c>
      <c r="O22" s="24">
        <v>0.43</v>
      </c>
      <c r="P22" s="26">
        <v>0.6</v>
      </c>
      <c r="Q22" s="25">
        <v>0.5</v>
      </c>
      <c r="R22" s="24">
        <v>0.54</v>
      </c>
      <c r="S22" s="26">
        <v>0.44</v>
      </c>
      <c r="T22" s="26">
        <v>0.39</v>
      </c>
      <c r="U22" s="25">
        <v>0.39</v>
      </c>
      <c r="V22" s="25">
        <v>0.44</v>
      </c>
      <c r="W22" s="12"/>
    </row>
    <row r="23" spans="1:23" x14ac:dyDescent="0.35">
      <c r="A23" s="9"/>
      <c r="B23" s="22"/>
      <c r="C23" s="12" t="s">
        <v>3325</v>
      </c>
      <c r="D23" s="12"/>
      <c r="E23" s="9" t="s">
        <v>1030</v>
      </c>
      <c r="F23" s="12"/>
      <c r="G23" s="6"/>
      <c r="H23" s="6"/>
      <c r="I23" s="6"/>
      <c r="J23" s="6"/>
      <c r="K23" s="6" t="s">
        <v>1508</v>
      </c>
      <c r="L23" s="9"/>
      <c r="M23" s="12"/>
      <c r="N23" s="9"/>
      <c r="O23" s="12"/>
      <c r="P23" s="6" t="s">
        <v>972</v>
      </c>
      <c r="Q23" s="9"/>
      <c r="R23" s="12" t="s">
        <v>1254</v>
      </c>
      <c r="S23" s="6"/>
      <c r="T23" s="6"/>
      <c r="U23" s="9"/>
      <c r="V23" s="9"/>
      <c r="W23" s="12"/>
    </row>
    <row r="24" spans="1:23" x14ac:dyDescent="0.35">
      <c r="A24" s="9"/>
      <c r="B24" s="13" t="s">
        <v>3268</v>
      </c>
      <c r="C24" s="14">
        <v>88</v>
      </c>
      <c r="D24" s="15">
        <v>42</v>
      </c>
      <c r="E24" s="16">
        <v>42</v>
      </c>
      <c r="F24" s="15">
        <v>6</v>
      </c>
      <c r="G24" s="17">
        <v>26</v>
      </c>
      <c r="H24" s="17">
        <v>8</v>
      </c>
      <c r="I24" s="17">
        <v>13</v>
      </c>
      <c r="J24" s="17">
        <v>15</v>
      </c>
      <c r="K24" s="17">
        <v>6</v>
      </c>
      <c r="L24" s="16">
        <v>14</v>
      </c>
      <c r="M24" s="15">
        <v>44</v>
      </c>
      <c r="N24" s="16">
        <v>43</v>
      </c>
      <c r="O24" s="15">
        <v>58</v>
      </c>
      <c r="P24" s="17">
        <v>12</v>
      </c>
      <c r="Q24" s="16">
        <v>17</v>
      </c>
      <c r="R24" s="15">
        <v>19</v>
      </c>
      <c r="S24" s="17">
        <v>30</v>
      </c>
      <c r="T24" s="17">
        <v>12</v>
      </c>
      <c r="U24" s="16">
        <v>5</v>
      </c>
      <c r="V24" s="16">
        <v>81</v>
      </c>
      <c r="W24" s="12"/>
    </row>
    <row r="25" spans="1:23" x14ac:dyDescent="0.35">
      <c r="A25" s="9"/>
      <c r="B25" s="13"/>
      <c r="C25" s="18">
        <v>0.04</v>
      </c>
      <c r="D25" s="19">
        <v>0.04</v>
      </c>
      <c r="E25" s="20">
        <v>0.04</v>
      </c>
      <c r="F25" s="19">
        <v>0.14000000000000001</v>
      </c>
      <c r="G25" s="21">
        <v>0.08</v>
      </c>
      <c r="H25" s="21">
        <v>0.02</v>
      </c>
      <c r="I25" s="21">
        <v>0.03</v>
      </c>
      <c r="J25" s="21">
        <v>0.04</v>
      </c>
      <c r="K25" s="21">
        <v>0.02</v>
      </c>
      <c r="L25" s="20">
        <v>0.04</v>
      </c>
      <c r="M25" s="19">
        <v>0.04</v>
      </c>
      <c r="N25" s="20">
        <v>0.03</v>
      </c>
      <c r="O25" s="19">
        <v>0.03</v>
      </c>
      <c r="P25" s="21">
        <v>7.0000000000000007E-2</v>
      </c>
      <c r="Q25" s="20">
        <v>0.12</v>
      </c>
      <c r="R25" s="19">
        <v>0.05</v>
      </c>
      <c r="S25" s="21">
        <v>0.04</v>
      </c>
      <c r="T25" s="21">
        <v>0.02</v>
      </c>
      <c r="U25" s="20">
        <v>0.02</v>
      </c>
      <c r="V25" s="20">
        <v>0.03</v>
      </c>
      <c r="W25" s="12"/>
    </row>
    <row r="26" spans="1:23" x14ac:dyDescent="0.35">
      <c r="A26" s="9"/>
      <c r="B26" s="13"/>
      <c r="C26" s="15" t="s">
        <v>3326</v>
      </c>
      <c r="D26" s="15"/>
      <c r="E26" s="16"/>
      <c r="F26" s="15"/>
      <c r="G26" s="17" t="s">
        <v>2112</v>
      </c>
      <c r="H26" s="17"/>
      <c r="I26" s="17"/>
      <c r="J26" s="17" t="s">
        <v>1281</v>
      </c>
      <c r="K26" s="17"/>
      <c r="L26" s="16" t="s">
        <v>1281</v>
      </c>
      <c r="M26" s="15"/>
      <c r="N26" s="16"/>
      <c r="O26" s="15"/>
      <c r="P26" s="17" t="s">
        <v>978</v>
      </c>
      <c r="Q26" s="16" t="s">
        <v>972</v>
      </c>
      <c r="R26" s="15" t="s">
        <v>1323</v>
      </c>
      <c r="S26" s="17"/>
      <c r="T26" s="17"/>
      <c r="U26" s="16"/>
      <c r="V26" s="16"/>
      <c r="W26" s="12"/>
    </row>
    <row r="27" spans="1:23" x14ac:dyDescent="0.35">
      <c r="A27" s="9"/>
      <c r="B27" s="22" t="s">
        <v>3269</v>
      </c>
      <c r="C27" s="11">
        <v>21</v>
      </c>
      <c r="D27" s="12">
        <v>9</v>
      </c>
      <c r="E27" s="9">
        <v>11</v>
      </c>
      <c r="F27" s="12" t="s">
        <v>974</v>
      </c>
      <c r="G27" s="6" t="s">
        <v>974</v>
      </c>
      <c r="H27" s="6">
        <v>1</v>
      </c>
      <c r="I27" s="6">
        <v>10</v>
      </c>
      <c r="J27" s="6">
        <v>4</v>
      </c>
      <c r="K27" s="6">
        <v>6</v>
      </c>
      <c r="L27" s="9">
        <v>1</v>
      </c>
      <c r="M27" s="12">
        <v>9</v>
      </c>
      <c r="N27" s="9">
        <v>12</v>
      </c>
      <c r="O27" s="12">
        <v>17</v>
      </c>
      <c r="P27" s="6">
        <v>2</v>
      </c>
      <c r="Q27" s="9">
        <v>2</v>
      </c>
      <c r="R27" s="12">
        <v>1</v>
      </c>
      <c r="S27" s="6">
        <v>7</v>
      </c>
      <c r="T27" s="6">
        <v>9</v>
      </c>
      <c r="U27" s="9">
        <v>1</v>
      </c>
      <c r="V27" s="9">
        <v>30</v>
      </c>
      <c r="W27" s="12"/>
    </row>
    <row r="28" spans="1:23" x14ac:dyDescent="0.35">
      <c r="A28" s="9"/>
      <c r="B28" s="22"/>
      <c r="C28" s="23">
        <v>0.01</v>
      </c>
      <c r="D28" s="24">
        <v>0.01</v>
      </c>
      <c r="E28" s="25">
        <v>0.01</v>
      </c>
      <c r="F28" s="12" t="s">
        <v>974</v>
      </c>
      <c r="G28" s="6" t="s">
        <v>974</v>
      </c>
      <c r="H28" s="6" t="s">
        <v>975</v>
      </c>
      <c r="I28" s="26">
        <v>0.02</v>
      </c>
      <c r="J28" s="26">
        <v>0.01</v>
      </c>
      <c r="K28" s="26">
        <v>0.01</v>
      </c>
      <c r="L28" s="9" t="s">
        <v>975</v>
      </c>
      <c r="M28" s="24">
        <v>0.01</v>
      </c>
      <c r="N28" s="25">
        <v>0.01</v>
      </c>
      <c r="O28" s="24">
        <v>0.01</v>
      </c>
      <c r="P28" s="26">
        <v>0.01</v>
      </c>
      <c r="Q28" s="25">
        <v>0.01</v>
      </c>
      <c r="R28" s="12" t="s">
        <v>975</v>
      </c>
      <c r="S28" s="26">
        <v>0.01</v>
      </c>
      <c r="T28" s="26">
        <v>0.02</v>
      </c>
      <c r="U28" s="9" t="s">
        <v>975</v>
      </c>
      <c r="V28" s="25">
        <v>0.01</v>
      </c>
      <c r="W28" s="12"/>
    </row>
    <row r="29" spans="1:23" x14ac:dyDescent="0.35">
      <c r="A29" s="9"/>
      <c r="B29" s="22"/>
      <c r="C29" s="11"/>
      <c r="D29" s="12"/>
      <c r="E29" s="9"/>
      <c r="F29" s="12"/>
      <c r="G29" s="6"/>
      <c r="H29" s="6"/>
      <c r="I29" s="6" t="s">
        <v>1321</v>
      </c>
      <c r="J29" s="6"/>
      <c r="K29" s="6"/>
      <c r="L29" s="9"/>
      <c r="M29" s="12"/>
      <c r="N29" s="9"/>
      <c r="O29" s="12"/>
      <c r="P29" s="6"/>
      <c r="Q29" s="9"/>
      <c r="R29" s="12"/>
      <c r="S29" s="6"/>
      <c r="T29" s="6"/>
      <c r="U29" s="9"/>
      <c r="V29" s="9"/>
      <c r="W29" s="12"/>
    </row>
    <row r="30" spans="1:23" x14ac:dyDescent="0.35">
      <c r="A30" s="9"/>
      <c r="B30" s="13" t="s">
        <v>980</v>
      </c>
      <c r="C30" s="14">
        <v>82</v>
      </c>
      <c r="D30" s="15">
        <v>29</v>
      </c>
      <c r="E30" s="16">
        <v>51</v>
      </c>
      <c r="F30" s="15">
        <v>5</v>
      </c>
      <c r="G30" s="17">
        <v>13</v>
      </c>
      <c r="H30" s="17">
        <v>7</v>
      </c>
      <c r="I30" s="17">
        <v>13</v>
      </c>
      <c r="J30" s="17">
        <v>13</v>
      </c>
      <c r="K30" s="17">
        <v>15</v>
      </c>
      <c r="L30" s="16">
        <v>16</v>
      </c>
      <c r="M30" s="15">
        <v>28</v>
      </c>
      <c r="N30" s="16">
        <v>54</v>
      </c>
      <c r="O30" s="15">
        <v>63</v>
      </c>
      <c r="P30" s="17">
        <v>9</v>
      </c>
      <c r="Q30" s="16">
        <v>8</v>
      </c>
      <c r="R30" s="15">
        <v>15</v>
      </c>
      <c r="S30" s="17">
        <v>22</v>
      </c>
      <c r="T30" s="17">
        <v>11</v>
      </c>
      <c r="U30" s="16">
        <v>4</v>
      </c>
      <c r="V30" s="16">
        <v>87</v>
      </c>
      <c r="W30" s="12"/>
    </row>
    <row r="31" spans="1:23" x14ac:dyDescent="0.35">
      <c r="A31" s="9"/>
      <c r="B31" s="13"/>
      <c r="C31" s="18">
        <v>0.04</v>
      </c>
      <c r="D31" s="19">
        <v>0.03</v>
      </c>
      <c r="E31" s="20">
        <v>0.05</v>
      </c>
      <c r="F31" s="19">
        <v>0.11</v>
      </c>
      <c r="G31" s="21">
        <v>0.04</v>
      </c>
      <c r="H31" s="21">
        <v>0.02</v>
      </c>
      <c r="I31" s="21">
        <v>0.03</v>
      </c>
      <c r="J31" s="21">
        <v>0.03</v>
      </c>
      <c r="K31" s="21">
        <v>0.04</v>
      </c>
      <c r="L31" s="20">
        <v>0.05</v>
      </c>
      <c r="M31" s="19">
        <v>0.03</v>
      </c>
      <c r="N31" s="20">
        <v>0.04</v>
      </c>
      <c r="O31" s="19">
        <v>0.03</v>
      </c>
      <c r="P31" s="21">
        <v>0.05</v>
      </c>
      <c r="Q31" s="20">
        <v>0.06</v>
      </c>
      <c r="R31" s="19">
        <v>0.04</v>
      </c>
      <c r="S31" s="21">
        <v>0.03</v>
      </c>
      <c r="T31" s="21">
        <v>0.02</v>
      </c>
      <c r="U31" s="20">
        <v>0.02</v>
      </c>
      <c r="V31" s="20">
        <v>0.03</v>
      </c>
      <c r="W31" s="12"/>
    </row>
    <row r="32" spans="1:23" x14ac:dyDescent="0.35">
      <c r="A32" s="9"/>
      <c r="B32" s="13"/>
      <c r="C32" s="15" t="s">
        <v>3325</v>
      </c>
      <c r="D32" s="15"/>
      <c r="E32" s="16" t="s">
        <v>1030</v>
      </c>
      <c r="F32" s="15"/>
      <c r="G32" s="17"/>
      <c r="H32" s="17"/>
      <c r="I32" s="17"/>
      <c r="J32" s="17"/>
      <c r="K32" s="17"/>
      <c r="L32" s="16"/>
      <c r="M32" s="15"/>
      <c r="N32" s="16" t="s">
        <v>1027</v>
      </c>
      <c r="O32" s="15"/>
      <c r="P32" s="17"/>
      <c r="Q32" s="16"/>
      <c r="R32" s="15"/>
      <c r="S32" s="17"/>
      <c r="T32" s="17"/>
      <c r="U32" s="16"/>
      <c r="V32" s="16"/>
      <c r="W32" s="12"/>
    </row>
    <row r="33" spans="1:23" x14ac:dyDescent="0.35">
      <c r="A33" s="9"/>
      <c r="B33" s="10" t="s">
        <v>3270</v>
      </c>
      <c r="C33" s="11">
        <v>2075</v>
      </c>
      <c r="D33" s="12">
        <v>1078</v>
      </c>
      <c r="E33" s="9">
        <v>974</v>
      </c>
      <c r="F33" s="12">
        <v>32</v>
      </c>
      <c r="G33" s="6">
        <v>293</v>
      </c>
      <c r="H33" s="6">
        <v>333</v>
      </c>
      <c r="I33" s="6">
        <v>370</v>
      </c>
      <c r="J33" s="6">
        <v>386</v>
      </c>
      <c r="K33" s="6">
        <v>365</v>
      </c>
      <c r="L33" s="9">
        <v>297</v>
      </c>
      <c r="M33" s="12">
        <v>928</v>
      </c>
      <c r="N33" s="9">
        <v>1144</v>
      </c>
      <c r="O33" s="12">
        <v>1755</v>
      </c>
      <c r="P33" s="6">
        <v>145</v>
      </c>
      <c r="Q33" s="9">
        <v>110</v>
      </c>
      <c r="R33" s="12">
        <v>334</v>
      </c>
      <c r="S33" s="6">
        <v>601</v>
      </c>
      <c r="T33" s="6">
        <v>546</v>
      </c>
      <c r="U33" s="9">
        <v>237</v>
      </c>
      <c r="V33" s="9">
        <v>2295</v>
      </c>
      <c r="W33" s="12"/>
    </row>
    <row r="34" spans="1:23" x14ac:dyDescent="0.35">
      <c r="A34" s="9"/>
      <c r="B34" s="22"/>
      <c r="C34" s="23">
        <v>0.92</v>
      </c>
      <c r="D34" s="24">
        <v>0.93</v>
      </c>
      <c r="E34" s="25">
        <v>0.9</v>
      </c>
      <c r="F34" s="24">
        <v>0.75</v>
      </c>
      <c r="G34" s="26">
        <v>0.88</v>
      </c>
      <c r="H34" s="26">
        <v>0.96</v>
      </c>
      <c r="I34" s="26">
        <v>0.91</v>
      </c>
      <c r="J34" s="26">
        <v>0.92</v>
      </c>
      <c r="K34" s="26">
        <v>0.93</v>
      </c>
      <c r="L34" s="25">
        <v>0.91</v>
      </c>
      <c r="M34" s="24">
        <v>0.92</v>
      </c>
      <c r="N34" s="25">
        <v>0.91</v>
      </c>
      <c r="O34" s="24">
        <v>0.93</v>
      </c>
      <c r="P34" s="26">
        <v>0.87</v>
      </c>
      <c r="Q34" s="25">
        <v>0.8</v>
      </c>
      <c r="R34" s="24">
        <v>0.9</v>
      </c>
      <c r="S34" s="26">
        <v>0.91</v>
      </c>
      <c r="T34" s="26">
        <v>0.95</v>
      </c>
      <c r="U34" s="25">
        <v>0.96</v>
      </c>
      <c r="V34" s="25">
        <v>0.92</v>
      </c>
      <c r="W34" s="12"/>
    </row>
    <row r="35" spans="1:23" x14ac:dyDescent="0.35">
      <c r="A35" s="9"/>
      <c r="B35" s="22"/>
      <c r="C35" s="12" t="s">
        <v>1245</v>
      </c>
      <c r="D35" s="12"/>
      <c r="E35" s="9"/>
      <c r="F35" s="12"/>
      <c r="G35" s="6"/>
      <c r="H35" s="6" t="s">
        <v>2104</v>
      </c>
      <c r="I35" s="6"/>
      <c r="J35" s="6"/>
      <c r="K35" s="6"/>
      <c r="L35" s="9"/>
      <c r="M35" s="12"/>
      <c r="N35" s="9"/>
      <c r="O35" s="12" t="s">
        <v>968</v>
      </c>
      <c r="P35" s="6"/>
      <c r="Q35" s="9"/>
      <c r="R35" s="12"/>
      <c r="S35" s="6"/>
      <c r="T35" s="6" t="s">
        <v>1335</v>
      </c>
      <c r="U35" s="9" t="s">
        <v>1335</v>
      </c>
      <c r="V35" s="9"/>
      <c r="W35" s="12"/>
    </row>
    <row r="36" spans="1:23" x14ac:dyDescent="0.35">
      <c r="A36" s="9"/>
      <c r="B36" s="28" t="s">
        <v>3271</v>
      </c>
      <c r="C36" s="14">
        <v>109</v>
      </c>
      <c r="D36" s="15">
        <v>52</v>
      </c>
      <c r="E36" s="16">
        <v>53</v>
      </c>
      <c r="F36" s="15">
        <v>6</v>
      </c>
      <c r="G36" s="17">
        <v>26</v>
      </c>
      <c r="H36" s="17">
        <v>9</v>
      </c>
      <c r="I36" s="17">
        <v>23</v>
      </c>
      <c r="J36" s="17">
        <v>19</v>
      </c>
      <c r="K36" s="17">
        <v>12</v>
      </c>
      <c r="L36" s="16">
        <v>15</v>
      </c>
      <c r="M36" s="15">
        <v>53</v>
      </c>
      <c r="N36" s="16">
        <v>55</v>
      </c>
      <c r="O36" s="15">
        <v>76</v>
      </c>
      <c r="P36" s="17">
        <v>14</v>
      </c>
      <c r="Q36" s="16">
        <v>19</v>
      </c>
      <c r="R36" s="15">
        <v>20</v>
      </c>
      <c r="S36" s="17">
        <v>37</v>
      </c>
      <c r="T36" s="17">
        <v>21</v>
      </c>
      <c r="U36" s="16">
        <v>6</v>
      </c>
      <c r="V36" s="16">
        <v>111</v>
      </c>
      <c r="W36" s="12"/>
    </row>
    <row r="37" spans="1:23" x14ac:dyDescent="0.35">
      <c r="A37" s="9"/>
      <c r="B37" s="13"/>
      <c r="C37" s="18">
        <v>0.05</v>
      </c>
      <c r="D37" s="19">
        <v>0.04</v>
      </c>
      <c r="E37" s="20">
        <v>0.05</v>
      </c>
      <c r="F37" s="19">
        <v>0.14000000000000001</v>
      </c>
      <c r="G37" s="21">
        <v>0.08</v>
      </c>
      <c r="H37" s="21">
        <v>0.03</v>
      </c>
      <c r="I37" s="21">
        <v>0.06</v>
      </c>
      <c r="J37" s="21">
        <v>0.05</v>
      </c>
      <c r="K37" s="21">
        <v>0.03</v>
      </c>
      <c r="L37" s="20">
        <v>0.05</v>
      </c>
      <c r="M37" s="19">
        <v>0.05</v>
      </c>
      <c r="N37" s="20">
        <v>0.04</v>
      </c>
      <c r="O37" s="19">
        <v>0.04</v>
      </c>
      <c r="P37" s="21">
        <v>0.08</v>
      </c>
      <c r="Q37" s="20">
        <v>0.14000000000000001</v>
      </c>
      <c r="R37" s="19">
        <v>0.05</v>
      </c>
      <c r="S37" s="21">
        <v>0.06</v>
      </c>
      <c r="T37" s="21">
        <v>0.04</v>
      </c>
      <c r="U37" s="20">
        <v>0.02</v>
      </c>
      <c r="V37" s="20">
        <v>0.04</v>
      </c>
      <c r="W37" s="12"/>
    </row>
    <row r="38" spans="1:23" x14ac:dyDescent="0.35">
      <c r="A38" s="9"/>
      <c r="B38" s="13"/>
      <c r="C38" s="15" t="s">
        <v>1927</v>
      </c>
      <c r="D38" s="15"/>
      <c r="E38" s="16"/>
      <c r="F38" s="15"/>
      <c r="G38" s="17" t="s">
        <v>1281</v>
      </c>
      <c r="H38" s="17"/>
      <c r="I38" s="17"/>
      <c r="J38" s="17"/>
      <c r="K38" s="17"/>
      <c r="L38" s="16"/>
      <c r="M38" s="15"/>
      <c r="N38" s="16"/>
      <c r="O38" s="15"/>
      <c r="P38" s="17"/>
      <c r="Q38" s="16" t="s">
        <v>972</v>
      </c>
      <c r="R38" s="15"/>
      <c r="S38" s="17"/>
      <c r="T38" s="17"/>
      <c r="U38" s="16"/>
      <c r="V38" s="16"/>
      <c r="W38" s="12"/>
    </row>
    <row r="39" spans="1:2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row>
    <row r="41" spans="1:23" x14ac:dyDescent="0.35">
      <c r="B41" s="1" t="s">
        <v>983</v>
      </c>
    </row>
    <row r="42" spans="1:23" x14ac:dyDescent="0.35">
      <c r="B42" s="1" t="s">
        <v>984</v>
      </c>
    </row>
    <row r="43" spans="1:23" x14ac:dyDescent="0.35">
      <c r="B43" s="1" t="s">
        <v>985</v>
      </c>
    </row>
    <row r="44" spans="1:23" x14ac:dyDescent="0.35">
      <c r="B44" s="1"/>
    </row>
    <row r="45" spans="1:23" x14ac:dyDescent="0.35">
      <c r="B45" s="1" t="s">
        <v>986</v>
      </c>
    </row>
    <row r="46" spans="1:23" x14ac:dyDescent="0.35">
      <c r="B46" s="1" t="s">
        <v>987</v>
      </c>
    </row>
  </sheetData>
  <mergeCells count="5">
    <mergeCell ref="D13:E13"/>
    <mergeCell ref="F13:L13"/>
    <mergeCell ref="M13:N13"/>
    <mergeCell ref="O13:Q13"/>
    <mergeCell ref="R13:U13"/>
  </mergeCells>
  <hyperlinks>
    <hyperlink ref="B1" location="Index!A219" display="Return to Index" xr:uid="{00000000-0004-0000-D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AD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488</v>
      </c>
    </row>
    <row r="8" spans="2:29" x14ac:dyDescent="0.35">
      <c r="B8" s="1" t="s">
        <v>486</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2493</v>
      </c>
      <c r="D15" s="31">
        <v>2154</v>
      </c>
      <c r="E15" s="33">
        <v>192</v>
      </c>
      <c r="F15" s="32">
        <v>147</v>
      </c>
      <c r="G15" s="31">
        <v>103</v>
      </c>
      <c r="H15" s="33">
        <v>260</v>
      </c>
      <c r="I15" s="33">
        <v>203</v>
      </c>
      <c r="J15" s="33">
        <v>240</v>
      </c>
      <c r="K15" s="33">
        <v>229</v>
      </c>
      <c r="L15" s="33">
        <v>272</v>
      </c>
      <c r="M15" s="33">
        <v>351</v>
      </c>
      <c r="N15" s="33">
        <v>298</v>
      </c>
      <c r="O15" s="32">
        <v>198</v>
      </c>
      <c r="P15" s="31">
        <v>1802</v>
      </c>
      <c r="Q15" s="32">
        <v>691</v>
      </c>
      <c r="R15" s="31">
        <v>319</v>
      </c>
      <c r="S15" s="33">
        <v>472</v>
      </c>
      <c r="T15" s="33">
        <v>530</v>
      </c>
      <c r="U15" s="33">
        <v>569</v>
      </c>
      <c r="V15" s="32">
        <v>603</v>
      </c>
      <c r="W15" s="31">
        <v>129</v>
      </c>
      <c r="X15" s="32">
        <v>1726</v>
      </c>
      <c r="Y15" s="31">
        <v>355</v>
      </c>
      <c r="Z15" s="32">
        <v>2131</v>
      </c>
      <c r="AA15" s="31">
        <v>170</v>
      </c>
      <c r="AB15" s="32">
        <v>185</v>
      </c>
      <c r="AC15" s="32">
        <v>2493</v>
      </c>
    </row>
    <row r="16" spans="2:29" x14ac:dyDescent="0.35">
      <c r="B16" s="30" t="s">
        <v>962</v>
      </c>
      <c r="C16" s="38">
        <v>2265</v>
      </c>
      <c r="D16" s="31">
        <v>1963</v>
      </c>
      <c r="E16" s="33">
        <v>174</v>
      </c>
      <c r="F16" s="32" t="s">
        <v>2576</v>
      </c>
      <c r="G16" s="31" t="s">
        <v>3211</v>
      </c>
      <c r="H16" s="33">
        <v>254</v>
      </c>
      <c r="I16" s="33">
        <v>153</v>
      </c>
      <c r="J16" s="33">
        <v>205</v>
      </c>
      <c r="K16" s="33">
        <v>210</v>
      </c>
      <c r="L16" s="33">
        <v>248</v>
      </c>
      <c r="M16" s="33">
        <v>344</v>
      </c>
      <c r="N16" s="33">
        <v>196</v>
      </c>
      <c r="O16" s="32">
        <v>260</v>
      </c>
      <c r="P16" s="31">
        <v>1736</v>
      </c>
      <c r="Q16" s="32">
        <v>529</v>
      </c>
      <c r="R16" s="31">
        <v>328</v>
      </c>
      <c r="S16" s="33">
        <v>436</v>
      </c>
      <c r="T16" s="33">
        <v>455</v>
      </c>
      <c r="U16" s="33">
        <v>529</v>
      </c>
      <c r="V16" s="32">
        <v>517</v>
      </c>
      <c r="W16" s="31" t="s">
        <v>1841</v>
      </c>
      <c r="X16" s="32">
        <v>1742</v>
      </c>
      <c r="Y16" s="31">
        <v>526</v>
      </c>
      <c r="Z16" s="32">
        <v>1732</v>
      </c>
      <c r="AA16" s="31">
        <v>252</v>
      </c>
      <c r="AB16" s="32">
        <v>274</v>
      </c>
      <c r="AC16" s="32">
        <v>2493</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3266</v>
      </c>
      <c r="C18" s="14">
        <v>1062</v>
      </c>
      <c r="D18" s="15">
        <v>927</v>
      </c>
      <c r="E18" s="17">
        <v>69</v>
      </c>
      <c r="F18" s="16">
        <v>66</v>
      </c>
      <c r="G18" s="15">
        <v>42</v>
      </c>
      <c r="H18" s="17">
        <v>120</v>
      </c>
      <c r="I18" s="17">
        <v>82</v>
      </c>
      <c r="J18" s="17">
        <v>117</v>
      </c>
      <c r="K18" s="17">
        <v>97</v>
      </c>
      <c r="L18" s="17">
        <v>117</v>
      </c>
      <c r="M18" s="17">
        <v>158</v>
      </c>
      <c r="N18" s="17">
        <v>104</v>
      </c>
      <c r="O18" s="16">
        <v>91</v>
      </c>
      <c r="P18" s="15">
        <v>789</v>
      </c>
      <c r="Q18" s="16">
        <v>274</v>
      </c>
      <c r="R18" s="15">
        <v>145</v>
      </c>
      <c r="S18" s="17">
        <v>170</v>
      </c>
      <c r="T18" s="17">
        <v>214</v>
      </c>
      <c r="U18" s="17">
        <v>259</v>
      </c>
      <c r="V18" s="16">
        <v>274</v>
      </c>
      <c r="W18" s="15">
        <v>69</v>
      </c>
      <c r="X18" s="16">
        <v>837</v>
      </c>
      <c r="Y18" s="15">
        <v>277</v>
      </c>
      <c r="Z18" s="16">
        <v>782</v>
      </c>
      <c r="AA18" s="15">
        <v>133</v>
      </c>
      <c r="AB18" s="16">
        <v>145</v>
      </c>
      <c r="AC18" s="16">
        <v>1187</v>
      </c>
      <c r="AD18" s="12"/>
    </row>
    <row r="19" spans="1:30" x14ac:dyDescent="0.35">
      <c r="A19" s="9"/>
      <c r="B19" s="13"/>
      <c r="C19" s="18">
        <v>0.47</v>
      </c>
      <c r="D19" s="19">
        <v>0.47</v>
      </c>
      <c r="E19" s="21">
        <v>0.4</v>
      </c>
      <c r="F19" s="20">
        <v>0.51</v>
      </c>
      <c r="G19" s="19">
        <v>0.44</v>
      </c>
      <c r="H19" s="21">
        <v>0.47</v>
      </c>
      <c r="I19" s="21">
        <v>0.53</v>
      </c>
      <c r="J19" s="21">
        <v>0.56999999999999995</v>
      </c>
      <c r="K19" s="21">
        <v>0.46</v>
      </c>
      <c r="L19" s="21">
        <v>0.47</v>
      </c>
      <c r="M19" s="21">
        <v>0.46</v>
      </c>
      <c r="N19" s="21">
        <v>0.53</v>
      </c>
      <c r="O19" s="20">
        <v>0.35</v>
      </c>
      <c r="P19" s="19">
        <v>0.45</v>
      </c>
      <c r="Q19" s="20">
        <v>0.52</v>
      </c>
      <c r="R19" s="19">
        <v>0.44</v>
      </c>
      <c r="S19" s="21">
        <v>0.39</v>
      </c>
      <c r="T19" s="21">
        <v>0.47</v>
      </c>
      <c r="U19" s="21">
        <v>0.49</v>
      </c>
      <c r="V19" s="20">
        <v>0.53</v>
      </c>
      <c r="W19" s="19">
        <v>0.48</v>
      </c>
      <c r="X19" s="20">
        <v>0.48</v>
      </c>
      <c r="Y19" s="19">
        <v>0.53</v>
      </c>
      <c r="Z19" s="20">
        <v>0.45</v>
      </c>
      <c r="AA19" s="19">
        <v>0.53</v>
      </c>
      <c r="AB19" s="20">
        <v>0.53</v>
      </c>
      <c r="AC19" s="20">
        <v>0.48</v>
      </c>
      <c r="AD19" s="12"/>
    </row>
    <row r="20" spans="1:30" x14ac:dyDescent="0.35">
      <c r="A20" s="9"/>
      <c r="B20" s="13"/>
      <c r="C20" s="15" t="s">
        <v>3327</v>
      </c>
      <c r="D20" s="15"/>
      <c r="E20" s="17"/>
      <c r="F20" s="16"/>
      <c r="G20" s="15"/>
      <c r="H20" s="17" t="s">
        <v>978</v>
      </c>
      <c r="I20" s="17" t="s">
        <v>978</v>
      </c>
      <c r="J20" s="17" t="s">
        <v>1795</v>
      </c>
      <c r="K20" s="17"/>
      <c r="L20" s="17" t="s">
        <v>978</v>
      </c>
      <c r="M20" s="17" t="s">
        <v>978</v>
      </c>
      <c r="N20" s="17" t="s">
        <v>978</v>
      </c>
      <c r="O20" s="16"/>
      <c r="P20" s="15"/>
      <c r="Q20" s="16" t="s">
        <v>1032</v>
      </c>
      <c r="R20" s="15"/>
      <c r="S20" s="17"/>
      <c r="T20" s="17" t="s">
        <v>1137</v>
      </c>
      <c r="U20" s="17" t="s">
        <v>1137</v>
      </c>
      <c r="V20" s="16" t="s">
        <v>1262</v>
      </c>
      <c r="W20" s="15"/>
      <c r="X20" s="16"/>
      <c r="Y20" s="15" t="s">
        <v>1028</v>
      </c>
      <c r="Z20" s="16"/>
      <c r="AA20" s="15"/>
      <c r="AB20" s="16"/>
      <c r="AC20" s="16"/>
      <c r="AD20" s="12"/>
    </row>
    <row r="21" spans="1:30" x14ac:dyDescent="0.35">
      <c r="A21" s="9"/>
      <c r="B21" s="22" t="s">
        <v>3267</v>
      </c>
      <c r="C21" s="11">
        <v>1012</v>
      </c>
      <c r="D21" s="12">
        <v>872</v>
      </c>
      <c r="E21" s="6">
        <v>90</v>
      </c>
      <c r="F21" s="9">
        <v>50</v>
      </c>
      <c r="G21" s="12">
        <v>49</v>
      </c>
      <c r="H21" s="6">
        <v>116</v>
      </c>
      <c r="I21" s="6">
        <v>61</v>
      </c>
      <c r="J21" s="6">
        <v>76</v>
      </c>
      <c r="K21" s="6">
        <v>95</v>
      </c>
      <c r="L21" s="6">
        <v>114</v>
      </c>
      <c r="M21" s="6">
        <v>153</v>
      </c>
      <c r="N21" s="6">
        <v>80</v>
      </c>
      <c r="O21" s="9">
        <v>127</v>
      </c>
      <c r="P21" s="12">
        <v>790</v>
      </c>
      <c r="Q21" s="9">
        <v>222</v>
      </c>
      <c r="R21" s="12">
        <v>146</v>
      </c>
      <c r="S21" s="6">
        <v>216</v>
      </c>
      <c r="T21" s="6">
        <v>212</v>
      </c>
      <c r="U21" s="6">
        <v>225</v>
      </c>
      <c r="V21" s="9">
        <v>214</v>
      </c>
      <c r="W21" s="12">
        <v>63</v>
      </c>
      <c r="X21" s="9">
        <v>768</v>
      </c>
      <c r="Y21" s="12">
        <v>215</v>
      </c>
      <c r="Z21" s="9">
        <v>793</v>
      </c>
      <c r="AA21" s="12">
        <v>107</v>
      </c>
      <c r="AB21" s="9">
        <v>108</v>
      </c>
      <c r="AC21" s="9">
        <v>1108</v>
      </c>
      <c r="AD21" s="12"/>
    </row>
    <row r="22" spans="1:30" x14ac:dyDescent="0.35">
      <c r="A22" s="9"/>
      <c r="B22" s="22"/>
      <c r="C22" s="23">
        <v>0.45</v>
      </c>
      <c r="D22" s="24">
        <v>0.44</v>
      </c>
      <c r="E22" s="26">
        <v>0.52</v>
      </c>
      <c r="F22" s="25">
        <v>0.39</v>
      </c>
      <c r="G22" s="24">
        <v>0.52</v>
      </c>
      <c r="H22" s="26">
        <v>0.46</v>
      </c>
      <c r="I22" s="26">
        <v>0.4</v>
      </c>
      <c r="J22" s="26">
        <v>0.37</v>
      </c>
      <c r="K22" s="26">
        <v>0.45</v>
      </c>
      <c r="L22" s="26">
        <v>0.46</v>
      </c>
      <c r="M22" s="26">
        <v>0.45</v>
      </c>
      <c r="N22" s="26">
        <v>0.41</v>
      </c>
      <c r="O22" s="25">
        <v>0.49</v>
      </c>
      <c r="P22" s="24">
        <v>0.46</v>
      </c>
      <c r="Q22" s="25">
        <v>0.42</v>
      </c>
      <c r="R22" s="24">
        <v>0.44</v>
      </c>
      <c r="S22" s="26">
        <v>0.5</v>
      </c>
      <c r="T22" s="26">
        <v>0.47</v>
      </c>
      <c r="U22" s="26">
        <v>0.42</v>
      </c>
      <c r="V22" s="25">
        <v>0.41</v>
      </c>
      <c r="W22" s="24">
        <v>0.44</v>
      </c>
      <c r="X22" s="25">
        <v>0.44</v>
      </c>
      <c r="Y22" s="24">
        <v>0.41</v>
      </c>
      <c r="Z22" s="25">
        <v>0.46</v>
      </c>
      <c r="AA22" s="24">
        <v>0.43</v>
      </c>
      <c r="AB22" s="25">
        <v>0.39</v>
      </c>
      <c r="AC22" s="25">
        <v>0.44</v>
      </c>
      <c r="AD22" s="12"/>
    </row>
    <row r="23" spans="1:30" x14ac:dyDescent="0.35">
      <c r="A23" s="9"/>
      <c r="B23" s="22"/>
      <c r="C23" s="11"/>
      <c r="D23" s="12"/>
      <c r="E23" s="6"/>
      <c r="F23" s="9"/>
      <c r="G23" s="12" t="s">
        <v>1177</v>
      </c>
      <c r="H23" s="6"/>
      <c r="I23" s="6"/>
      <c r="J23" s="6"/>
      <c r="K23" s="6"/>
      <c r="L23" s="6"/>
      <c r="M23" s="6"/>
      <c r="N23" s="6"/>
      <c r="O23" s="9"/>
      <c r="P23" s="12"/>
      <c r="Q23" s="9"/>
      <c r="R23" s="12"/>
      <c r="S23" s="6" t="s">
        <v>1033</v>
      </c>
      <c r="T23" s="6"/>
      <c r="U23" s="6"/>
      <c r="V23" s="9"/>
      <c r="W23" s="12"/>
      <c r="X23" s="9"/>
      <c r="Y23" s="12"/>
      <c r="Z23" s="9" t="s">
        <v>1027</v>
      </c>
      <c r="AA23" s="12"/>
      <c r="AB23" s="9"/>
      <c r="AC23" s="9"/>
      <c r="AD23" s="12"/>
    </row>
    <row r="24" spans="1:30" x14ac:dyDescent="0.35">
      <c r="A24" s="9"/>
      <c r="B24" s="13" t="s">
        <v>3268</v>
      </c>
      <c r="C24" s="14">
        <v>88</v>
      </c>
      <c r="D24" s="15">
        <v>79</v>
      </c>
      <c r="E24" s="17">
        <v>3</v>
      </c>
      <c r="F24" s="16">
        <v>5</v>
      </c>
      <c r="G24" s="15">
        <v>1</v>
      </c>
      <c r="H24" s="17">
        <v>8</v>
      </c>
      <c r="I24" s="17">
        <v>4</v>
      </c>
      <c r="J24" s="17">
        <v>5</v>
      </c>
      <c r="K24" s="17">
        <v>6</v>
      </c>
      <c r="L24" s="17">
        <v>9</v>
      </c>
      <c r="M24" s="17">
        <v>14</v>
      </c>
      <c r="N24" s="17">
        <v>4</v>
      </c>
      <c r="O24" s="16">
        <v>29</v>
      </c>
      <c r="P24" s="15">
        <v>77</v>
      </c>
      <c r="Q24" s="16">
        <v>11</v>
      </c>
      <c r="R24" s="15">
        <v>15</v>
      </c>
      <c r="S24" s="17">
        <v>31</v>
      </c>
      <c r="T24" s="17">
        <v>16</v>
      </c>
      <c r="U24" s="17">
        <v>15</v>
      </c>
      <c r="V24" s="16">
        <v>11</v>
      </c>
      <c r="W24" s="15">
        <v>8</v>
      </c>
      <c r="X24" s="16">
        <v>61</v>
      </c>
      <c r="Y24" s="15">
        <v>13</v>
      </c>
      <c r="Z24" s="16">
        <v>74</v>
      </c>
      <c r="AA24" s="15">
        <v>3</v>
      </c>
      <c r="AB24" s="16">
        <v>10</v>
      </c>
      <c r="AC24" s="16">
        <v>81</v>
      </c>
      <c r="AD24" s="12"/>
    </row>
    <row r="25" spans="1:30" x14ac:dyDescent="0.35">
      <c r="A25" s="9"/>
      <c r="B25" s="13"/>
      <c r="C25" s="18">
        <v>0.04</v>
      </c>
      <c r="D25" s="19">
        <v>0.04</v>
      </c>
      <c r="E25" s="21">
        <v>0.02</v>
      </c>
      <c r="F25" s="20">
        <v>0.04</v>
      </c>
      <c r="G25" s="19">
        <v>0.01</v>
      </c>
      <c r="H25" s="21">
        <v>0.03</v>
      </c>
      <c r="I25" s="21">
        <v>0.03</v>
      </c>
      <c r="J25" s="21">
        <v>0.02</v>
      </c>
      <c r="K25" s="21">
        <v>0.03</v>
      </c>
      <c r="L25" s="21">
        <v>0.04</v>
      </c>
      <c r="M25" s="21">
        <v>0.04</v>
      </c>
      <c r="N25" s="21">
        <v>0.02</v>
      </c>
      <c r="O25" s="20">
        <v>0.11</v>
      </c>
      <c r="P25" s="19">
        <v>0.04</v>
      </c>
      <c r="Q25" s="20">
        <v>0.02</v>
      </c>
      <c r="R25" s="19">
        <v>0.04</v>
      </c>
      <c r="S25" s="21">
        <v>7.0000000000000007E-2</v>
      </c>
      <c r="T25" s="21">
        <v>0.04</v>
      </c>
      <c r="U25" s="21">
        <v>0.03</v>
      </c>
      <c r="V25" s="20">
        <v>0.02</v>
      </c>
      <c r="W25" s="19">
        <v>0.06</v>
      </c>
      <c r="X25" s="20">
        <v>0.03</v>
      </c>
      <c r="Y25" s="19">
        <v>0.02</v>
      </c>
      <c r="Z25" s="20">
        <v>0.04</v>
      </c>
      <c r="AA25" s="19">
        <v>0.01</v>
      </c>
      <c r="AB25" s="20">
        <v>0.04</v>
      </c>
      <c r="AC25" s="20">
        <v>0.03</v>
      </c>
      <c r="AD25" s="12"/>
    </row>
    <row r="26" spans="1:30" ht="29" x14ac:dyDescent="0.35">
      <c r="A26" s="9"/>
      <c r="B26" s="13"/>
      <c r="C26" s="15" t="s">
        <v>1922</v>
      </c>
      <c r="D26" s="15"/>
      <c r="E26" s="17"/>
      <c r="F26" s="16"/>
      <c r="G26" s="15"/>
      <c r="H26" s="17"/>
      <c r="I26" s="17"/>
      <c r="J26" s="17"/>
      <c r="K26" s="17"/>
      <c r="L26" s="17"/>
      <c r="M26" s="17"/>
      <c r="N26" s="17"/>
      <c r="O26" s="16" t="s">
        <v>1266</v>
      </c>
      <c r="P26" s="15" t="s">
        <v>1245</v>
      </c>
      <c r="Q26" s="16"/>
      <c r="R26" s="15"/>
      <c r="S26" s="17" t="s">
        <v>1268</v>
      </c>
      <c r="T26" s="17"/>
      <c r="U26" s="17"/>
      <c r="V26" s="16"/>
      <c r="W26" s="15"/>
      <c r="X26" s="16"/>
      <c r="Y26" s="15"/>
      <c r="Z26" s="16"/>
      <c r="AA26" s="15"/>
      <c r="AB26" s="16"/>
      <c r="AC26" s="16"/>
      <c r="AD26" s="12"/>
    </row>
    <row r="27" spans="1:30" x14ac:dyDescent="0.35">
      <c r="A27" s="9"/>
      <c r="B27" s="22" t="s">
        <v>3269</v>
      </c>
      <c r="C27" s="11">
        <v>21</v>
      </c>
      <c r="D27" s="12">
        <v>20</v>
      </c>
      <c r="E27" s="6">
        <v>1</v>
      </c>
      <c r="F27" s="9" t="s">
        <v>975</v>
      </c>
      <c r="G27" s="12" t="s">
        <v>974</v>
      </c>
      <c r="H27" s="6">
        <v>4</v>
      </c>
      <c r="I27" s="6">
        <v>4</v>
      </c>
      <c r="J27" s="6">
        <v>1</v>
      </c>
      <c r="K27" s="6">
        <v>2</v>
      </c>
      <c r="L27" s="6" t="s">
        <v>974</v>
      </c>
      <c r="M27" s="6">
        <v>5</v>
      </c>
      <c r="N27" s="6">
        <v>2</v>
      </c>
      <c r="O27" s="9">
        <v>1</v>
      </c>
      <c r="P27" s="12">
        <v>17</v>
      </c>
      <c r="Q27" s="9">
        <v>5</v>
      </c>
      <c r="R27" s="12">
        <v>6</v>
      </c>
      <c r="S27" s="6">
        <v>1</v>
      </c>
      <c r="T27" s="6">
        <v>5</v>
      </c>
      <c r="U27" s="6">
        <v>3</v>
      </c>
      <c r="V27" s="9">
        <v>6</v>
      </c>
      <c r="W27" s="12" t="s">
        <v>974</v>
      </c>
      <c r="X27" s="9">
        <v>18</v>
      </c>
      <c r="Y27" s="12">
        <v>4</v>
      </c>
      <c r="Z27" s="9">
        <v>17</v>
      </c>
      <c r="AA27" s="12">
        <v>3</v>
      </c>
      <c r="AB27" s="9">
        <v>1</v>
      </c>
      <c r="AC27" s="9">
        <v>30</v>
      </c>
      <c r="AD27" s="12"/>
    </row>
    <row r="28" spans="1:30" x14ac:dyDescent="0.35">
      <c r="A28" s="9"/>
      <c r="B28" s="22"/>
      <c r="C28" s="23">
        <v>0.01</v>
      </c>
      <c r="D28" s="24">
        <v>0.01</v>
      </c>
      <c r="E28" s="26">
        <v>0.01</v>
      </c>
      <c r="F28" s="9" t="s">
        <v>975</v>
      </c>
      <c r="G28" s="12" t="s">
        <v>974</v>
      </c>
      <c r="H28" s="26">
        <v>0.02</v>
      </c>
      <c r="I28" s="26">
        <v>0.02</v>
      </c>
      <c r="J28" s="26">
        <v>0.01</v>
      </c>
      <c r="K28" s="26">
        <v>0.01</v>
      </c>
      <c r="L28" s="6" t="s">
        <v>974</v>
      </c>
      <c r="M28" s="26">
        <v>0.01</v>
      </c>
      <c r="N28" s="26">
        <v>0.01</v>
      </c>
      <c r="O28" s="9" t="s">
        <v>975</v>
      </c>
      <c r="P28" s="24">
        <v>0.01</v>
      </c>
      <c r="Q28" s="25">
        <v>0.01</v>
      </c>
      <c r="R28" s="24">
        <v>0.02</v>
      </c>
      <c r="S28" s="6" t="s">
        <v>975</v>
      </c>
      <c r="T28" s="26">
        <v>0.01</v>
      </c>
      <c r="U28" s="26">
        <v>0.01</v>
      </c>
      <c r="V28" s="25">
        <v>0.01</v>
      </c>
      <c r="W28" s="12" t="s">
        <v>974</v>
      </c>
      <c r="X28" s="25">
        <v>0.01</v>
      </c>
      <c r="Y28" s="24">
        <v>0.01</v>
      </c>
      <c r="Z28" s="25">
        <v>0.01</v>
      </c>
      <c r="AA28" s="24">
        <v>0.01</v>
      </c>
      <c r="AB28" s="9" t="s">
        <v>975</v>
      </c>
      <c r="AC28" s="25">
        <v>0.01</v>
      </c>
      <c r="AD28" s="12"/>
    </row>
    <row r="29" spans="1:30" x14ac:dyDescent="0.35">
      <c r="A29" s="9"/>
      <c r="B29" s="22"/>
      <c r="C29" s="11"/>
      <c r="D29" s="12"/>
      <c r="E29" s="6"/>
      <c r="F29" s="9"/>
      <c r="G29" s="12"/>
      <c r="H29" s="6"/>
      <c r="I29" s="6" t="s">
        <v>1260</v>
      </c>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980</v>
      </c>
      <c r="C30" s="14">
        <v>82</v>
      </c>
      <c r="D30" s="15">
        <v>64</v>
      </c>
      <c r="E30" s="17">
        <v>11</v>
      </c>
      <c r="F30" s="16">
        <v>7</v>
      </c>
      <c r="G30" s="15">
        <v>3</v>
      </c>
      <c r="H30" s="17">
        <v>6</v>
      </c>
      <c r="I30" s="17">
        <v>2</v>
      </c>
      <c r="J30" s="17">
        <v>5</v>
      </c>
      <c r="K30" s="17">
        <v>8</v>
      </c>
      <c r="L30" s="17">
        <v>8</v>
      </c>
      <c r="M30" s="17">
        <v>13</v>
      </c>
      <c r="N30" s="17">
        <v>5</v>
      </c>
      <c r="O30" s="16">
        <v>13</v>
      </c>
      <c r="P30" s="15">
        <v>64</v>
      </c>
      <c r="Q30" s="16">
        <v>18</v>
      </c>
      <c r="R30" s="15">
        <v>17</v>
      </c>
      <c r="S30" s="17">
        <v>18</v>
      </c>
      <c r="T30" s="17">
        <v>8</v>
      </c>
      <c r="U30" s="17">
        <v>27</v>
      </c>
      <c r="V30" s="16">
        <v>12</v>
      </c>
      <c r="W30" s="15">
        <v>4</v>
      </c>
      <c r="X30" s="16">
        <v>59</v>
      </c>
      <c r="Y30" s="15">
        <v>16</v>
      </c>
      <c r="Z30" s="16">
        <v>65</v>
      </c>
      <c r="AA30" s="15">
        <v>6</v>
      </c>
      <c r="AB30" s="16">
        <v>11</v>
      </c>
      <c r="AC30" s="16">
        <v>87</v>
      </c>
      <c r="AD30" s="12"/>
    </row>
    <row r="31" spans="1:30" x14ac:dyDescent="0.35">
      <c r="A31" s="9"/>
      <c r="B31" s="13"/>
      <c r="C31" s="18">
        <v>0.04</v>
      </c>
      <c r="D31" s="19">
        <v>0.03</v>
      </c>
      <c r="E31" s="21">
        <v>0.06</v>
      </c>
      <c r="F31" s="20">
        <v>0.05</v>
      </c>
      <c r="G31" s="19">
        <v>0.03</v>
      </c>
      <c r="H31" s="21">
        <v>0.03</v>
      </c>
      <c r="I31" s="21">
        <v>0.01</v>
      </c>
      <c r="J31" s="21">
        <v>0.03</v>
      </c>
      <c r="K31" s="21">
        <v>0.04</v>
      </c>
      <c r="L31" s="21">
        <v>0.03</v>
      </c>
      <c r="M31" s="21">
        <v>0.04</v>
      </c>
      <c r="N31" s="21">
        <v>0.02</v>
      </c>
      <c r="O31" s="20">
        <v>0.05</v>
      </c>
      <c r="P31" s="19">
        <v>0.04</v>
      </c>
      <c r="Q31" s="20">
        <v>0.03</v>
      </c>
      <c r="R31" s="19">
        <v>0.05</v>
      </c>
      <c r="S31" s="21">
        <v>0.04</v>
      </c>
      <c r="T31" s="21">
        <v>0.02</v>
      </c>
      <c r="U31" s="21">
        <v>0.05</v>
      </c>
      <c r="V31" s="20">
        <v>0.02</v>
      </c>
      <c r="W31" s="19">
        <v>0.03</v>
      </c>
      <c r="X31" s="20">
        <v>0.03</v>
      </c>
      <c r="Y31" s="19">
        <v>0.03</v>
      </c>
      <c r="Z31" s="20">
        <v>0.04</v>
      </c>
      <c r="AA31" s="19">
        <v>0.02</v>
      </c>
      <c r="AB31" s="20">
        <v>0.04</v>
      </c>
      <c r="AC31" s="20">
        <v>0.03</v>
      </c>
      <c r="AD31" s="12"/>
    </row>
    <row r="32" spans="1:30" x14ac:dyDescent="0.35">
      <c r="A32" s="9"/>
      <c r="B32" s="13"/>
      <c r="C32" s="15" t="s">
        <v>1323</v>
      </c>
      <c r="D32" s="15"/>
      <c r="E32" s="17"/>
      <c r="F32" s="16"/>
      <c r="G32" s="15"/>
      <c r="H32" s="17"/>
      <c r="I32" s="17"/>
      <c r="J32" s="17"/>
      <c r="K32" s="17"/>
      <c r="L32" s="17"/>
      <c r="M32" s="17"/>
      <c r="N32" s="17"/>
      <c r="O32" s="16"/>
      <c r="P32" s="15"/>
      <c r="Q32" s="16"/>
      <c r="R32" s="15" t="s">
        <v>1323</v>
      </c>
      <c r="S32" s="17"/>
      <c r="T32" s="17"/>
      <c r="U32" s="17" t="s">
        <v>1392</v>
      </c>
      <c r="V32" s="16"/>
      <c r="W32" s="15"/>
      <c r="X32" s="16"/>
      <c r="Y32" s="15"/>
      <c r="Z32" s="16"/>
      <c r="AA32" s="15"/>
      <c r="AB32" s="16"/>
      <c r="AC32" s="16"/>
      <c r="AD32" s="12"/>
    </row>
    <row r="33" spans="1:30" x14ac:dyDescent="0.35">
      <c r="A33" s="9"/>
      <c r="B33" s="10" t="s">
        <v>3270</v>
      </c>
      <c r="C33" s="11">
        <v>2075</v>
      </c>
      <c r="D33" s="12">
        <v>1799</v>
      </c>
      <c r="E33" s="6">
        <v>158</v>
      </c>
      <c r="F33" s="9">
        <v>117</v>
      </c>
      <c r="G33" s="12">
        <v>90</v>
      </c>
      <c r="H33" s="6">
        <v>235</v>
      </c>
      <c r="I33" s="6">
        <v>143</v>
      </c>
      <c r="J33" s="6">
        <v>193</v>
      </c>
      <c r="K33" s="6">
        <v>193</v>
      </c>
      <c r="L33" s="6">
        <v>231</v>
      </c>
      <c r="M33" s="6">
        <v>311</v>
      </c>
      <c r="N33" s="6">
        <v>184</v>
      </c>
      <c r="O33" s="9">
        <v>217</v>
      </c>
      <c r="P33" s="12">
        <v>1579</v>
      </c>
      <c r="Q33" s="9">
        <v>496</v>
      </c>
      <c r="R33" s="12">
        <v>291</v>
      </c>
      <c r="S33" s="6">
        <v>386</v>
      </c>
      <c r="T33" s="6">
        <v>426</v>
      </c>
      <c r="U33" s="6">
        <v>484</v>
      </c>
      <c r="V33" s="9">
        <v>488</v>
      </c>
      <c r="W33" s="12">
        <v>133</v>
      </c>
      <c r="X33" s="9">
        <v>1604</v>
      </c>
      <c r="Y33" s="12">
        <v>492</v>
      </c>
      <c r="Z33" s="9">
        <v>1576</v>
      </c>
      <c r="AA33" s="12">
        <v>240</v>
      </c>
      <c r="AB33" s="9">
        <v>253</v>
      </c>
      <c r="AC33" s="9">
        <v>2295</v>
      </c>
      <c r="AD33" s="12"/>
    </row>
    <row r="34" spans="1:30" x14ac:dyDescent="0.35">
      <c r="A34" s="9"/>
      <c r="B34" s="22"/>
      <c r="C34" s="23">
        <v>0.92</v>
      </c>
      <c r="D34" s="24">
        <v>0.92</v>
      </c>
      <c r="E34" s="26">
        <v>0.91</v>
      </c>
      <c r="F34" s="25">
        <v>0.9</v>
      </c>
      <c r="G34" s="24">
        <v>0.96</v>
      </c>
      <c r="H34" s="26">
        <v>0.93</v>
      </c>
      <c r="I34" s="26">
        <v>0.94</v>
      </c>
      <c r="J34" s="26">
        <v>0.94</v>
      </c>
      <c r="K34" s="26">
        <v>0.92</v>
      </c>
      <c r="L34" s="26">
        <v>0.93</v>
      </c>
      <c r="M34" s="26">
        <v>0.91</v>
      </c>
      <c r="N34" s="26">
        <v>0.94</v>
      </c>
      <c r="O34" s="25">
        <v>0.84</v>
      </c>
      <c r="P34" s="24">
        <v>0.91</v>
      </c>
      <c r="Q34" s="25">
        <v>0.94</v>
      </c>
      <c r="R34" s="24">
        <v>0.89</v>
      </c>
      <c r="S34" s="26">
        <v>0.89</v>
      </c>
      <c r="T34" s="26">
        <v>0.94</v>
      </c>
      <c r="U34" s="26">
        <v>0.91</v>
      </c>
      <c r="V34" s="25">
        <v>0.94</v>
      </c>
      <c r="W34" s="24">
        <v>0.92</v>
      </c>
      <c r="X34" s="25">
        <v>0.92</v>
      </c>
      <c r="Y34" s="24">
        <v>0.94</v>
      </c>
      <c r="Z34" s="25">
        <v>0.91</v>
      </c>
      <c r="AA34" s="24">
        <v>0.95</v>
      </c>
      <c r="AB34" s="25">
        <v>0.92</v>
      </c>
      <c r="AC34" s="25">
        <v>0.92</v>
      </c>
      <c r="AD34" s="12"/>
    </row>
    <row r="35" spans="1:30" x14ac:dyDescent="0.35">
      <c r="A35" s="9"/>
      <c r="B35" s="22"/>
      <c r="C35" s="12" t="s">
        <v>2788</v>
      </c>
      <c r="D35" s="12"/>
      <c r="E35" s="6"/>
      <c r="F35" s="9"/>
      <c r="G35" s="12" t="s">
        <v>978</v>
      </c>
      <c r="H35" s="6" t="s">
        <v>978</v>
      </c>
      <c r="I35" s="6" t="s">
        <v>978</v>
      </c>
      <c r="J35" s="6" t="s">
        <v>978</v>
      </c>
      <c r="K35" s="6" t="s">
        <v>978</v>
      </c>
      <c r="L35" s="6" t="s">
        <v>978</v>
      </c>
      <c r="M35" s="6"/>
      <c r="N35" s="6" t="s">
        <v>978</v>
      </c>
      <c r="O35" s="9"/>
      <c r="P35" s="12"/>
      <c r="Q35" s="9"/>
      <c r="R35" s="12"/>
      <c r="S35" s="6"/>
      <c r="T35" s="6" t="s">
        <v>1137</v>
      </c>
      <c r="U35" s="6"/>
      <c r="V35" s="9" t="s">
        <v>1262</v>
      </c>
      <c r="W35" s="12"/>
      <c r="X35" s="9"/>
      <c r="Y35" s="12"/>
      <c r="Z35" s="9"/>
      <c r="AA35" s="12"/>
      <c r="AB35" s="9"/>
      <c r="AC35" s="9"/>
      <c r="AD35" s="12"/>
    </row>
    <row r="36" spans="1:30" x14ac:dyDescent="0.35">
      <c r="A36" s="9"/>
      <c r="B36" s="28" t="s">
        <v>3271</v>
      </c>
      <c r="C36" s="14">
        <v>109</v>
      </c>
      <c r="D36" s="15">
        <v>99</v>
      </c>
      <c r="E36" s="17">
        <v>4</v>
      </c>
      <c r="F36" s="16">
        <v>6</v>
      </c>
      <c r="G36" s="15">
        <v>1</v>
      </c>
      <c r="H36" s="17">
        <v>12</v>
      </c>
      <c r="I36" s="17">
        <v>8</v>
      </c>
      <c r="J36" s="17">
        <v>6</v>
      </c>
      <c r="K36" s="17">
        <v>9</v>
      </c>
      <c r="L36" s="17">
        <v>9</v>
      </c>
      <c r="M36" s="17">
        <v>19</v>
      </c>
      <c r="N36" s="17">
        <v>7</v>
      </c>
      <c r="O36" s="16">
        <v>29</v>
      </c>
      <c r="P36" s="15">
        <v>94</v>
      </c>
      <c r="Q36" s="16">
        <v>16</v>
      </c>
      <c r="R36" s="15">
        <v>21</v>
      </c>
      <c r="S36" s="17">
        <v>32</v>
      </c>
      <c r="T36" s="17">
        <v>21</v>
      </c>
      <c r="U36" s="17">
        <v>18</v>
      </c>
      <c r="V36" s="16">
        <v>17</v>
      </c>
      <c r="W36" s="15">
        <v>8</v>
      </c>
      <c r="X36" s="16">
        <v>79</v>
      </c>
      <c r="Y36" s="15">
        <v>17</v>
      </c>
      <c r="Z36" s="16">
        <v>91</v>
      </c>
      <c r="AA36" s="15">
        <v>7</v>
      </c>
      <c r="AB36" s="16">
        <v>11</v>
      </c>
      <c r="AC36" s="16">
        <v>111</v>
      </c>
      <c r="AD36" s="12"/>
    </row>
    <row r="37" spans="1:30" x14ac:dyDescent="0.35">
      <c r="A37" s="9"/>
      <c r="B37" s="13"/>
      <c r="C37" s="18">
        <v>0.05</v>
      </c>
      <c r="D37" s="19">
        <v>0.05</v>
      </c>
      <c r="E37" s="21">
        <v>0.03</v>
      </c>
      <c r="F37" s="20">
        <v>0.04</v>
      </c>
      <c r="G37" s="19">
        <v>0.01</v>
      </c>
      <c r="H37" s="21">
        <v>0.05</v>
      </c>
      <c r="I37" s="21">
        <v>0.05</v>
      </c>
      <c r="J37" s="21">
        <v>0.03</v>
      </c>
      <c r="K37" s="21">
        <v>0.04</v>
      </c>
      <c r="L37" s="21">
        <v>0.04</v>
      </c>
      <c r="M37" s="21">
        <v>0.06</v>
      </c>
      <c r="N37" s="21">
        <v>0.03</v>
      </c>
      <c r="O37" s="20">
        <v>0.11</v>
      </c>
      <c r="P37" s="19">
        <v>0.05</v>
      </c>
      <c r="Q37" s="20">
        <v>0.03</v>
      </c>
      <c r="R37" s="19">
        <v>0.06</v>
      </c>
      <c r="S37" s="21">
        <v>7.0000000000000007E-2</v>
      </c>
      <c r="T37" s="21">
        <v>0.05</v>
      </c>
      <c r="U37" s="21">
        <v>0.03</v>
      </c>
      <c r="V37" s="20">
        <v>0.03</v>
      </c>
      <c r="W37" s="19">
        <v>0.06</v>
      </c>
      <c r="X37" s="20">
        <v>0.05</v>
      </c>
      <c r="Y37" s="19">
        <v>0.03</v>
      </c>
      <c r="Z37" s="20">
        <v>0.05</v>
      </c>
      <c r="AA37" s="19">
        <v>0.03</v>
      </c>
      <c r="AB37" s="20">
        <v>0.04</v>
      </c>
      <c r="AC37" s="20">
        <v>0.04</v>
      </c>
      <c r="AD37" s="12"/>
    </row>
    <row r="38" spans="1:30" x14ac:dyDescent="0.35">
      <c r="A38" s="9"/>
      <c r="B38" s="13"/>
      <c r="C38" s="15" t="s">
        <v>1245</v>
      </c>
      <c r="D38" s="15"/>
      <c r="E38" s="17"/>
      <c r="F38" s="16"/>
      <c r="G38" s="15"/>
      <c r="H38" s="17"/>
      <c r="I38" s="17"/>
      <c r="J38" s="17"/>
      <c r="K38" s="17"/>
      <c r="L38" s="17"/>
      <c r="M38" s="17"/>
      <c r="N38" s="17"/>
      <c r="O38" s="16" t="s">
        <v>3328</v>
      </c>
      <c r="P38" s="15" t="s">
        <v>1245</v>
      </c>
      <c r="Q38" s="16"/>
      <c r="R38" s="15"/>
      <c r="S38" s="17" t="s">
        <v>1268</v>
      </c>
      <c r="T38" s="17"/>
      <c r="U38" s="17"/>
      <c r="V38" s="16"/>
      <c r="W38" s="15"/>
      <c r="X38" s="16"/>
      <c r="Y38" s="15"/>
      <c r="Z38" s="16"/>
      <c r="AA38" s="15"/>
      <c r="AB38" s="16"/>
      <c r="AC38" s="16"/>
      <c r="AD38" s="12"/>
    </row>
    <row r="39" spans="1:30"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row>
    <row r="41" spans="1:30" x14ac:dyDescent="0.35">
      <c r="B41" s="1" t="s">
        <v>983</v>
      </c>
    </row>
    <row r="42" spans="1:30" x14ac:dyDescent="0.35">
      <c r="B42" s="1" t="s">
        <v>984</v>
      </c>
    </row>
    <row r="43" spans="1:30" x14ac:dyDescent="0.35">
      <c r="B43" s="1" t="s">
        <v>985</v>
      </c>
    </row>
    <row r="44" spans="1:30" x14ac:dyDescent="0.35">
      <c r="B44" s="1"/>
    </row>
    <row r="45" spans="1:30" x14ac:dyDescent="0.35">
      <c r="B45" s="1" t="s">
        <v>1039</v>
      </c>
    </row>
    <row r="46" spans="1:30" x14ac:dyDescent="0.35">
      <c r="B46" s="1" t="s">
        <v>1040</v>
      </c>
    </row>
  </sheetData>
  <mergeCells count="7">
    <mergeCell ref="Y13:Z13"/>
    <mergeCell ref="AA13:AB13"/>
    <mergeCell ref="D13:F13"/>
    <mergeCell ref="G13:O13"/>
    <mergeCell ref="P13:Q13"/>
    <mergeCell ref="R13:V13"/>
    <mergeCell ref="W13:X13"/>
  </mergeCells>
  <hyperlinks>
    <hyperlink ref="B1" location="Index!A220" display="Return to Index" xr:uid="{00000000-0004-0000-D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AB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490</v>
      </c>
    </row>
    <row r="8" spans="2:27" x14ac:dyDescent="0.35">
      <c r="B8" s="1" t="s">
        <v>486</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2493</v>
      </c>
      <c r="D15" s="31">
        <v>92</v>
      </c>
      <c r="E15" s="32">
        <v>2397</v>
      </c>
      <c r="F15" s="31">
        <v>1646</v>
      </c>
      <c r="G15" s="33">
        <v>141</v>
      </c>
      <c r="H15" s="33">
        <v>403</v>
      </c>
      <c r="I15" s="33">
        <v>270</v>
      </c>
      <c r="J15" s="32">
        <v>6</v>
      </c>
      <c r="K15" s="31">
        <v>94</v>
      </c>
      <c r="L15" s="33">
        <v>18</v>
      </c>
      <c r="M15" s="33">
        <v>3</v>
      </c>
      <c r="N15" s="33">
        <v>2</v>
      </c>
      <c r="O15" s="33">
        <v>39</v>
      </c>
      <c r="P15" s="33">
        <v>31</v>
      </c>
      <c r="Q15" s="33">
        <v>172</v>
      </c>
      <c r="R15" s="33">
        <v>101</v>
      </c>
      <c r="S15" s="33">
        <v>21</v>
      </c>
      <c r="T15" s="33">
        <v>75</v>
      </c>
      <c r="U15" s="33">
        <v>286</v>
      </c>
      <c r="V15" s="32">
        <v>2207</v>
      </c>
      <c r="W15" s="31">
        <v>2416</v>
      </c>
      <c r="X15" s="33">
        <v>71</v>
      </c>
      <c r="Y15" s="33">
        <v>55</v>
      </c>
      <c r="Z15" s="32">
        <v>104</v>
      </c>
      <c r="AA15" s="32">
        <v>2493</v>
      </c>
    </row>
    <row r="16" spans="2:27" x14ac:dyDescent="0.35">
      <c r="B16" s="30" t="s">
        <v>962</v>
      </c>
      <c r="C16" s="38">
        <v>2265</v>
      </c>
      <c r="D16" s="31" t="s">
        <v>3257</v>
      </c>
      <c r="E16" s="32">
        <v>2156</v>
      </c>
      <c r="F16" s="31">
        <v>1555</v>
      </c>
      <c r="G16" s="33" t="s">
        <v>1840</v>
      </c>
      <c r="H16" s="33">
        <v>337</v>
      </c>
      <c r="I16" s="33">
        <v>218</v>
      </c>
      <c r="J16" s="32" t="s">
        <v>1891</v>
      </c>
      <c r="K16" s="31" t="s">
        <v>1561</v>
      </c>
      <c r="L16" s="33" t="s">
        <v>1888</v>
      </c>
      <c r="M16" s="33" t="s">
        <v>1909</v>
      </c>
      <c r="N16" s="33" t="s">
        <v>1806</v>
      </c>
      <c r="O16" s="33" t="s">
        <v>1899</v>
      </c>
      <c r="P16" s="33" t="s">
        <v>1547</v>
      </c>
      <c r="Q16" s="33">
        <v>189</v>
      </c>
      <c r="R16" s="33" t="s">
        <v>1546</v>
      </c>
      <c r="S16" s="33" t="s">
        <v>1549</v>
      </c>
      <c r="T16" s="33" t="s">
        <v>1120</v>
      </c>
      <c r="U16" s="33">
        <v>287</v>
      </c>
      <c r="V16" s="32">
        <v>1979</v>
      </c>
      <c r="W16" s="31">
        <v>2214</v>
      </c>
      <c r="X16" s="33" t="s">
        <v>1570</v>
      </c>
      <c r="Y16" s="33" t="s">
        <v>3329</v>
      </c>
      <c r="Z16" s="32" t="s">
        <v>1123</v>
      </c>
      <c r="AA16" s="32">
        <v>2493</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3266</v>
      </c>
      <c r="C18" s="14">
        <v>1062</v>
      </c>
      <c r="D18" s="15">
        <v>52</v>
      </c>
      <c r="E18" s="16">
        <v>1008</v>
      </c>
      <c r="F18" s="15">
        <v>749</v>
      </c>
      <c r="G18" s="17">
        <v>39</v>
      </c>
      <c r="H18" s="17">
        <v>137</v>
      </c>
      <c r="I18" s="17">
        <v>126</v>
      </c>
      <c r="J18" s="16">
        <v>4</v>
      </c>
      <c r="K18" s="15">
        <v>38</v>
      </c>
      <c r="L18" s="17">
        <v>11</v>
      </c>
      <c r="M18" s="17">
        <v>3</v>
      </c>
      <c r="N18" s="17" t="s">
        <v>974</v>
      </c>
      <c r="O18" s="17">
        <v>12</v>
      </c>
      <c r="P18" s="17">
        <v>14</v>
      </c>
      <c r="Q18" s="17">
        <v>76</v>
      </c>
      <c r="R18" s="17">
        <v>37</v>
      </c>
      <c r="S18" s="17">
        <v>8</v>
      </c>
      <c r="T18" s="17">
        <v>31</v>
      </c>
      <c r="U18" s="17">
        <v>115</v>
      </c>
      <c r="V18" s="16">
        <v>947</v>
      </c>
      <c r="W18" s="15">
        <v>1043</v>
      </c>
      <c r="X18" s="17">
        <v>17</v>
      </c>
      <c r="Y18" s="17">
        <v>3</v>
      </c>
      <c r="Z18" s="16">
        <v>18</v>
      </c>
      <c r="AA18" s="16">
        <v>1187</v>
      </c>
      <c r="AB18" s="12"/>
    </row>
    <row r="19" spans="1:28" x14ac:dyDescent="0.35">
      <c r="A19" s="9"/>
      <c r="B19" s="13"/>
      <c r="C19" s="18">
        <v>0.47</v>
      </c>
      <c r="D19" s="19">
        <v>0.5</v>
      </c>
      <c r="E19" s="20">
        <v>0.47</v>
      </c>
      <c r="F19" s="19">
        <v>0.48</v>
      </c>
      <c r="G19" s="21">
        <v>0.33</v>
      </c>
      <c r="H19" s="21">
        <v>0.41</v>
      </c>
      <c r="I19" s="21">
        <v>0.57999999999999996</v>
      </c>
      <c r="J19" s="20">
        <v>0.63</v>
      </c>
      <c r="K19" s="19">
        <v>0.31</v>
      </c>
      <c r="L19" s="21">
        <v>0.51</v>
      </c>
      <c r="M19" s="21">
        <v>1</v>
      </c>
      <c r="N19" s="17" t="s">
        <v>974</v>
      </c>
      <c r="O19" s="21">
        <v>0.35</v>
      </c>
      <c r="P19" s="21">
        <v>0.6</v>
      </c>
      <c r="Q19" s="21">
        <v>0.4</v>
      </c>
      <c r="R19" s="21">
        <v>0.41</v>
      </c>
      <c r="S19" s="21">
        <v>0.47</v>
      </c>
      <c r="T19" s="21">
        <v>0.45</v>
      </c>
      <c r="U19" s="21">
        <v>0.4</v>
      </c>
      <c r="V19" s="20">
        <v>0.48</v>
      </c>
      <c r="W19" s="19">
        <v>0.47</v>
      </c>
      <c r="X19" s="21">
        <v>0.36</v>
      </c>
      <c r="Y19" s="21">
        <v>0.21</v>
      </c>
      <c r="Z19" s="20">
        <v>0.33</v>
      </c>
      <c r="AA19" s="20">
        <v>0.48</v>
      </c>
      <c r="AB19" s="12"/>
    </row>
    <row r="20" spans="1:28" x14ac:dyDescent="0.35">
      <c r="A20" s="9"/>
      <c r="B20" s="13"/>
      <c r="C20" s="15" t="s">
        <v>3330</v>
      </c>
      <c r="D20" s="15"/>
      <c r="E20" s="16"/>
      <c r="F20" s="15" t="s">
        <v>1235</v>
      </c>
      <c r="G20" s="17"/>
      <c r="H20" s="17"/>
      <c r="I20" s="17" t="s">
        <v>2528</v>
      </c>
      <c r="J20" s="16"/>
      <c r="K20" s="15"/>
      <c r="L20" s="17"/>
      <c r="M20" s="17"/>
      <c r="N20" s="17"/>
      <c r="O20" s="17"/>
      <c r="P20" s="17"/>
      <c r="Q20" s="17" t="s">
        <v>1281</v>
      </c>
      <c r="R20" s="17"/>
      <c r="S20" s="17"/>
      <c r="T20" s="17"/>
      <c r="U20" s="17"/>
      <c r="V20" s="16" t="s">
        <v>1768</v>
      </c>
      <c r="W20" s="15" t="s">
        <v>1319</v>
      </c>
      <c r="X20" s="17"/>
      <c r="Y20" s="17"/>
      <c r="Z20" s="16" t="s">
        <v>1033</v>
      </c>
      <c r="AA20" s="16"/>
      <c r="AB20" s="12"/>
    </row>
    <row r="21" spans="1:28" x14ac:dyDescent="0.35">
      <c r="A21" s="9"/>
      <c r="B21" s="22" t="s">
        <v>3267</v>
      </c>
      <c r="C21" s="11">
        <v>1012</v>
      </c>
      <c r="D21" s="12">
        <v>45</v>
      </c>
      <c r="E21" s="9">
        <v>965</v>
      </c>
      <c r="F21" s="12">
        <v>690</v>
      </c>
      <c r="G21" s="6">
        <v>63</v>
      </c>
      <c r="H21" s="6">
        <v>167</v>
      </c>
      <c r="I21" s="6">
        <v>77</v>
      </c>
      <c r="J21" s="9">
        <v>2</v>
      </c>
      <c r="K21" s="12">
        <v>63</v>
      </c>
      <c r="L21" s="6">
        <v>10</v>
      </c>
      <c r="M21" s="6" t="s">
        <v>974</v>
      </c>
      <c r="N21" s="6">
        <v>2</v>
      </c>
      <c r="O21" s="6">
        <v>18</v>
      </c>
      <c r="P21" s="6">
        <v>8</v>
      </c>
      <c r="Q21" s="6">
        <v>89</v>
      </c>
      <c r="R21" s="6">
        <v>44</v>
      </c>
      <c r="S21" s="6">
        <v>10</v>
      </c>
      <c r="T21" s="6">
        <v>34</v>
      </c>
      <c r="U21" s="6">
        <v>142</v>
      </c>
      <c r="V21" s="9">
        <v>870</v>
      </c>
      <c r="W21" s="12">
        <v>988</v>
      </c>
      <c r="X21" s="6">
        <v>23</v>
      </c>
      <c r="Y21" s="6">
        <v>10</v>
      </c>
      <c r="Z21" s="9">
        <v>29</v>
      </c>
      <c r="AA21" s="9">
        <v>1108</v>
      </c>
      <c r="AB21" s="12"/>
    </row>
    <row r="22" spans="1:28" x14ac:dyDescent="0.35">
      <c r="A22" s="9"/>
      <c r="B22" s="22"/>
      <c r="C22" s="23">
        <v>0.45</v>
      </c>
      <c r="D22" s="24">
        <v>0.43</v>
      </c>
      <c r="E22" s="25">
        <v>0.45</v>
      </c>
      <c r="F22" s="24">
        <v>0.44</v>
      </c>
      <c r="G22" s="26">
        <v>0.53</v>
      </c>
      <c r="H22" s="26">
        <v>0.49</v>
      </c>
      <c r="I22" s="26">
        <v>0.36</v>
      </c>
      <c r="J22" s="25">
        <v>0.24</v>
      </c>
      <c r="K22" s="24">
        <v>0.53</v>
      </c>
      <c r="L22" s="26">
        <v>0.45</v>
      </c>
      <c r="M22" s="6" t="s">
        <v>974</v>
      </c>
      <c r="N22" s="26">
        <v>0.63</v>
      </c>
      <c r="O22" s="26">
        <v>0.53</v>
      </c>
      <c r="P22" s="26">
        <v>0.32</v>
      </c>
      <c r="Q22" s="26">
        <v>0.47</v>
      </c>
      <c r="R22" s="26">
        <v>0.48</v>
      </c>
      <c r="S22" s="26">
        <v>0.53</v>
      </c>
      <c r="T22" s="26">
        <v>0.5</v>
      </c>
      <c r="U22" s="26">
        <v>0.49</v>
      </c>
      <c r="V22" s="25">
        <v>0.44</v>
      </c>
      <c r="W22" s="24">
        <v>0.45</v>
      </c>
      <c r="X22" s="26">
        <v>0.48</v>
      </c>
      <c r="Y22" s="26">
        <v>0.62</v>
      </c>
      <c r="Z22" s="25">
        <v>0.52</v>
      </c>
      <c r="AA22" s="25">
        <v>0.44</v>
      </c>
      <c r="AB22" s="12"/>
    </row>
    <row r="23" spans="1:28" x14ac:dyDescent="0.35">
      <c r="A23" s="9"/>
      <c r="B23" s="22"/>
      <c r="C23" s="12" t="s">
        <v>1243</v>
      </c>
      <c r="D23" s="12"/>
      <c r="E23" s="9"/>
      <c r="F23" s="12" t="s">
        <v>1243</v>
      </c>
      <c r="G23" s="6" t="s">
        <v>1243</v>
      </c>
      <c r="H23" s="6" t="s">
        <v>1243</v>
      </c>
      <c r="I23" s="6"/>
      <c r="J23" s="9"/>
      <c r="K23" s="12"/>
      <c r="L23" s="6"/>
      <c r="M23" s="6"/>
      <c r="N23" s="6"/>
      <c r="O23" s="6"/>
      <c r="P23" s="6"/>
      <c r="Q23" s="6"/>
      <c r="R23" s="6"/>
      <c r="S23" s="6"/>
      <c r="T23" s="6"/>
      <c r="U23" s="6"/>
      <c r="V23" s="9"/>
      <c r="W23" s="12"/>
      <c r="X23" s="6"/>
      <c r="Y23" s="6" t="s">
        <v>1081</v>
      </c>
      <c r="Z23" s="9"/>
      <c r="AA23" s="9"/>
      <c r="AB23" s="12"/>
    </row>
    <row r="24" spans="1:28" x14ac:dyDescent="0.35">
      <c r="A24" s="9"/>
      <c r="B24" s="13" t="s">
        <v>3268</v>
      </c>
      <c r="C24" s="14">
        <v>88</v>
      </c>
      <c r="D24" s="15">
        <v>6</v>
      </c>
      <c r="E24" s="16">
        <v>82</v>
      </c>
      <c r="F24" s="15">
        <v>53</v>
      </c>
      <c r="G24" s="17">
        <v>8</v>
      </c>
      <c r="H24" s="17">
        <v>12</v>
      </c>
      <c r="I24" s="17">
        <v>9</v>
      </c>
      <c r="J24" s="16" t="s">
        <v>974</v>
      </c>
      <c r="K24" s="15">
        <v>10</v>
      </c>
      <c r="L24" s="17">
        <v>1</v>
      </c>
      <c r="M24" s="17" t="s">
        <v>974</v>
      </c>
      <c r="N24" s="17" t="s">
        <v>974</v>
      </c>
      <c r="O24" s="17" t="s">
        <v>974</v>
      </c>
      <c r="P24" s="17" t="s">
        <v>975</v>
      </c>
      <c r="Q24" s="17">
        <v>11</v>
      </c>
      <c r="R24" s="17">
        <v>6</v>
      </c>
      <c r="S24" s="17" t="s">
        <v>974</v>
      </c>
      <c r="T24" s="17">
        <v>2</v>
      </c>
      <c r="U24" s="17">
        <v>13</v>
      </c>
      <c r="V24" s="16">
        <v>75</v>
      </c>
      <c r="W24" s="15">
        <v>84</v>
      </c>
      <c r="X24" s="17">
        <v>4</v>
      </c>
      <c r="Y24" s="17">
        <v>1</v>
      </c>
      <c r="Z24" s="16">
        <v>4</v>
      </c>
      <c r="AA24" s="16">
        <v>81</v>
      </c>
      <c r="AB24" s="12"/>
    </row>
    <row r="25" spans="1:28" x14ac:dyDescent="0.35">
      <c r="A25" s="9"/>
      <c r="B25" s="13"/>
      <c r="C25" s="18">
        <v>0.04</v>
      </c>
      <c r="D25" s="19">
        <v>0.06</v>
      </c>
      <c r="E25" s="20">
        <v>0.04</v>
      </c>
      <c r="F25" s="19">
        <v>0.03</v>
      </c>
      <c r="G25" s="21">
        <v>7.0000000000000007E-2</v>
      </c>
      <c r="H25" s="21">
        <v>0.04</v>
      </c>
      <c r="I25" s="21">
        <v>0.04</v>
      </c>
      <c r="J25" s="16" t="s">
        <v>974</v>
      </c>
      <c r="K25" s="19">
        <v>0.08</v>
      </c>
      <c r="L25" s="21">
        <v>0.04</v>
      </c>
      <c r="M25" s="17" t="s">
        <v>974</v>
      </c>
      <c r="N25" s="17" t="s">
        <v>974</v>
      </c>
      <c r="O25" s="17" t="s">
        <v>974</v>
      </c>
      <c r="P25" s="21">
        <v>0.01</v>
      </c>
      <c r="Q25" s="21">
        <v>0.06</v>
      </c>
      <c r="R25" s="21">
        <v>7.0000000000000007E-2</v>
      </c>
      <c r="S25" s="17" t="s">
        <v>974</v>
      </c>
      <c r="T25" s="21">
        <v>0.03</v>
      </c>
      <c r="U25" s="21">
        <v>0.05</v>
      </c>
      <c r="V25" s="20">
        <v>0.04</v>
      </c>
      <c r="W25" s="19">
        <v>0.04</v>
      </c>
      <c r="X25" s="21">
        <v>0.08</v>
      </c>
      <c r="Y25" s="21">
        <v>0.06</v>
      </c>
      <c r="Z25" s="20">
        <v>7.0000000000000007E-2</v>
      </c>
      <c r="AA25" s="20">
        <v>0.03</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3269</v>
      </c>
      <c r="C27" s="11">
        <v>21</v>
      </c>
      <c r="D27" s="12" t="s">
        <v>974</v>
      </c>
      <c r="E27" s="9">
        <v>21</v>
      </c>
      <c r="F27" s="12">
        <v>12</v>
      </c>
      <c r="G27" s="6">
        <v>4</v>
      </c>
      <c r="H27" s="6">
        <v>5</v>
      </c>
      <c r="I27" s="6" t="s">
        <v>975</v>
      </c>
      <c r="J27" s="9" t="s">
        <v>974</v>
      </c>
      <c r="K27" s="12">
        <v>1</v>
      </c>
      <c r="L27" s="6" t="s">
        <v>974</v>
      </c>
      <c r="M27" s="6" t="s">
        <v>974</v>
      </c>
      <c r="N27" s="6" t="s">
        <v>974</v>
      </c>
      <c r="O27" s="6">
        <v>2</v>
      </c>
      <c r="P27" s="6">
        <v>1</v>
      </c>
      <c r="Q27" s="6">
        <v>3</v>
      </c>
      <c r="R27" s="6">
        <v>3</v>
      </c>
      <c r="S27" s="6" t="s">
        <v>974</v>
      </c>
      <c r="T27" s="6" t="s">
        <v>975</v>
      </c>
      <c r="U27" s="6">
        <v>4</v>
      </c>
      <c r="V27" s="9">
        <v>18</v>
      </c>
      <c r="W27" s="12">
        <v>20</v>
      </c>
      <c r="X27" s="6">
        <v>2</v>
      </c>
      <c r="Y27" s="6">
        <v>1</v>
      </c>
      <c r="Z27" s="9">
        <v>2</v>
      </c>
      <c r="AA27" s="9">
        <v>30</v>
      </c>
      <c r="AB27" s="12"/>
    </row>
    <row r="28" spans="1:28" x14ac:dyDescent="0.35">
      <c r="A28" s="9"/>
      <c r="B28" s="22"/>
      <c r="C28" s="23">
        <v>0.01</v>
      </c>
      <c r="D28" s="12" t="s">
        <v>974</v>
      </c>
      <c r="E28" s="25">
        <v>0.01</v>
      </c>
      <c r="F28" s="24">
        <v>0.01</v>
      </c>
      <c r="G28" s="26">
        <v>0.04</v>
      </c>
      <c r="H28" s="26">
        <v>0.02</v>
      </c>
      <c r="I28" s="6" t="s">
        <v>975</v>
      </c>
      <c r="J28" s="9" t="s">
        <v>974</v>
      </c>
      <c r="K28" s="24">
        <v>0.01</v>
      </c>
      <c r="L28" s="6" t="s">
        <v>974</v>
      </c>
      <c r="M28" s="6" t="s">
        <v>974</v>
      </c>
      <c r="N28" s="6" t="s">
        <v>974</v>
      </c>
      <c r="O28" s="26">
        <v>0.05</v>
      </c>
      <c r="P28" s="26">
        <v>0.04</v>
      </c>
      <c r="Q28" s="26">
        <v>0.01</v>
      </c>
      <c r="R28" s="26">
        <v>0.03</v>
      </c>
      <c r="S28" s="6" t="s">
        <v>974</v>
      </c>
      <c r="T28" s="26">
        <v>0.01</v>
      </c>
      <c r="U28" s="26">
        <v>0.01</v>
      </c>
      <c r="V28" s="25">
        <v>0.01</v>
      </c>
      <c r="W28" s="24">
        <v>0.01</v>
      </c>
      <c r="X28" s="26">
        <v>0.03</v>
      </c>
      <c r="Y28" s="26">
        <v>0.06</v>
      </c>
      <c r="Z28" s="25">
        <v>0.04</v>
      </c>
      <c r="AA28" s="25">
        <v>0.01</v>
      </c>
      <c r="AB28" s="12"/>
    </row>
    <row r="29" spans="1:28" x14ac:dyDescent="0.35">
      <c r="A29" s="9"/>
      <c r="B29" s="22"/>
      <c r="C29" s="11"/>
      <c r="D29" s="12"/>
      <c r="E29" s="9"/>
      <c r="F29" s="12"/>
      <c r="G29" s="6" t="s">
        <v>1274</v>
      </c>
      <c r="H29" s="6"/>
      <c r="I29" s="6"/>
      <c r="J29" s="9"/>
      <c r="K29" s="12"/>
      <c r="L29" s="6"/>
      <c r="M29" s="6"/>
      <c r="N29" s="6"/>
      <c r="O29" s="6"/>
      <c r="P29" s="6"/>
      <c r="Q29" s="6"/>
      <c r="R29" s="6"/>
      <c r="S29" s="6"/>
      <c r="T29" s="6"/>
      <c r="U29" s="6"/>
      <c r="V29" s="9"/>
      <c r="W29" s="12"/>
      <c r="X29" s="6"/>
      <c r="Y29" s="6" t="s">
        <v>1081</v>
      </c>
      <c r="Z29" s="9" t="s">
        <v>1081</v>
      </c>
      <c r="AA29" s="9"/>
      <c r="AB29" s="12"/>
    </row>
    <row r="30" spans="1:28" x14ac:dyDescent="0.35">
      <c r="A30" s="9"/>
      <c r="B30" s="13" t="s">
        <v>980</v>
      </c>
      <c r="C30" s="14">
        <v>82</v>
      </c>
      <c r="D30" s="15">
        <v>2</v>
      </c>
      <c r="E30" s="16">
        <v>80</v>
      </c>
      <c r="F30" s="15">
        <v>52</v>
      </c>
      <c r="G30" s="17">
        <v>5</v>
      </c>
      <c r="H30" s="17">
        <v>15</v>
      </c>
      <c r="I30" s="17">
        <v>5</v>
      </c>
      <c r="J30" s="16">
        <v>1</v>
      </c>
      <c r="K30" s="15">
        <v>9</v>
      </c>
      <c r="L30" s="17" t="s">
        <v>974</v>
      </c>
      <c r="M30" s="17" t="s">
        <v>974</v>
      </c>
      <c r="N30" s="17">
        <v>1</v>
      </c>
      <c r="O30" s="17">
        <v>2</v>
      </c>
      <c r="P30" s="17">
        <v>1</v>
      </c>
      <c r="Q30" s="17">
        <v>11</v>
      </c>
      <c r="R30" s="17">
        <v>2</v>
      </c>
      <c r="S30" s="17" t="s">
        <v>974</v>
      </c>
      <c r="T30" s="17">
        <v>2</v>
      </c>
      <c r="U30" s="17">
        <v>13</v>
      </c>
      <c r="V30" s="16">
        <v>69</v>
      </c>
      <c r="W30" s="15">
        <v>79</v>
      </c>
      <c r="X30" s="17">
        <v>2</v>
      </c>
      <c r="Y30" s="17">
        <v>1</v>
      </c>
      <c r="Z30" s="16">
        <v>3</v>
      </c>
      <c r="AA30" s="16">
        <v>87</v>
      </c>
      <c r="AB30" s="12"/>
    </row>
    <row r="31" spans="1:28" x14ac:dyDescent="0.35">
      <c r="A31" s="9"/>
      <c r="B31" s="13"/>
      <c r="C31" s="18">
        <v>0.04</v>
      </c>
      <c r="D31" s="19">
        <v>0.02</v>
      </c>
      <c r="E31" s="20">
        <v>0.04</v>
      </c>
      <c r="F31" s="19">
        <v>0.03</v>
      </c>
      <c r="G31" s="21">
        <v>0.04</v>
      </c>
      <c r="H31" s="21">
        <v>0.05</v>
      </c>
      <c r="I31" s="21">
        <v>0.02</v>
      </c>
      <c r="J31" s="20">
        <v>0.13</v>
      </c>
      <c r="K31" s="19">
        <v>7.0000000000000007E-2</v>
      </c>
      <c r="L31" s="17" t="s">
        <v>974</v>
      </c>
      <c r="M31" s="17" t="s">
        <v>974</v>
      </c>
      <c r="N31" s="21">
        <v>0.37</v>
      </c>
      <c r="O31" s="21">
        <v>0.06</v>
      </c>
      <c r="P31" s="21">
        <v>0.02</v>
      </c>
      <c r="Q31" s="21">
        <v>0.06</v>
      </c>
      <c r="R31" s="21">
        <v>0.02</v>
      </c>
      <c r="S31" s="17" t="s">
        <v>974</v>
      </c>
      <c r="T31" s="21">
        <v>0.02</v>
      </c>
      <c r="U31" s="21">
        <v>0.04</v>
      </c>
      <c r="V31" s="20">
        <v>0.03</v>
      </c>
      <c r="W31" s="19">
        <v>0.04</v>
      </c>
      <c r="X31" s="21">
        <v>0.05</v>
      </c>
      <c r="Y31" s="21">
        <v>0.05</v>
      </c>
      <c r="Z31" s="20">
        <v>0.05</v>
      </c>
      <c r="AA31" s="20">
        <v>0.03</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10" t="s">
        <v>3270</v>
      </c>
      <c r="C33" s="11">
        <v>2075</v>
      </c>
      <c r="D33" s="12">
        <v>97</v>
      </c>
      <c r="E33" s="9">
        <v>1973</v>
      </c>
      <c r="F33" s="12">
        <v>1439</v>
      </c>
      <c r="G33" s="6">
        <v>102</v>
      </c>
      <c r="H33" s="6">
        <v>304</v>
      </c>
      <c r="I33" s="6">
        <v>204</v>
      </c>
      <c r="J33" s="9">
        <v>5</v>
      </c>
      <c r="K33" s="12">
        <v>101</v>
      </c>
      <c r="L33" s="6">
        <v>22</v>
      </c>
      <c r="M33" s="6">
        <v>3</v>
      </c>
      <c r="N33" s="6">
        <v>2</v>
      </c>
      <c r="O33" s="6">
        <v>30</v>
      </c>
      <c r="P33" s="6">
        <v>22</v>
      </c>
      <c r="Q33" s="6">
        <v>165</v>
      </c>
      <c r="R33" s="6">
        <v>81</v>
      </c>
      <c r="S33" s="6">
        <v>18</v>
      </c>
      <c r="T33" s="6">
        <v>64</v>
      </c>
      <c r="U33" s="6">
        <v>257</v>
      </c>
      <c r="V33" s="9">
        <v>1818</v>
      </c>
      <c r="W33" s="12">
        <v>2030</v>
      </c>
      <c r="X33" s="6">
        <v>40</v>
      </c>
      <c r="Y33" s="6">
        <v>13</v>
      </c>
      <c r="Z33" s="9">
        <v>48</v>
      </c>
      <c r="AA33" s="9">
        <v>2295</v>
      </c>
      <c r="AB33" s="12"/>
    </row>
    <row r="34" spans="1:28" x14ac:dyDescent="0.35">
      <c r="A34" s="9"/>
      <c r="B34" s="22"/>
      <c r="C34" s="23">
        <v>0.92</v>
      </c>
      <c r="D34" s="24">
        <v>0.93</v>
      </c>
      <c r="E34" s="25">
        <v>0.92</v>
      </c>
      <c r="F34" s="24">
        <v>0.92</v>
      </c>
      <c r="G34" s="26">
        <v>0.86</v>
      </c>
      <c r="H34" s="26">
        <v>0.9</v>
      </c>
      <c r="I34" s="26">
        <v>0.94</v>
      </c>
      <c r="J34" s="25">
        <v>0.87</v>
      </c>
      <c r="K34" s="24">
        <v>0.84</v>
      </c>
      <c r="L34" s="26">
        <v>0.96</v>
      </c>
      <c r="M34" s="26">
        <v>1</v>
      </c>
      <c r="N34" s="26">
        <v>0.63</v>
      </c>
      <c r="O34" s="26">
        <v>0.89</v>
      </c>
      <c r="P34" s="26">
        <v>0.92</v>
      </c>
      <c r="Q34" s="26">
        <v>0.87</v>
      </c>
      <c r="R34" s="26">
        <v>0.88</v>
      </c>
      <c r="S34" s="26">
        <v>1</v>
      </c>
      <c r="T34" s="26">
        <v>0.94</v>
      </c>
      <c r="U34" s="26">
        <v>0.9</v>
      </c>
      <c r="V34" s="25">
        <v>0.92</v>
      </c>
      <c r="W34" s="24">
        <v>0.92</v>
      </c>
      <c r="X34" s="26">
        <v>0.84</v>
      </c>
      <c r="Y34" s="26">
        <v>0.83</v>
      </c>
      <c r="Z34" s="25">
        <v>0.85</v>
      </c>
      <c r="AA34" s="25">
        <v>0.92</v>
      </c>
      <c r="AB34" s="12"/>
    </row>
    <row r="35" spans="1:28" x14ac:dyDescent="0.35">
      <c r="A35" s="9"/>
      <c r="B35" s="22"/>
      <c r="C35" s="12" t="s">
        <v>1281</v>
      </c>
      <c r="D35" s="12"/>
      <c r="E35" s="9"/>
      <c r="F35" s="12" t="s">
        <v>967</v>
      </c>
      <c r="G35" s="6"/>
      <c r="H35" s="6"/>
      <c r="I35" s="6"/>
      <c r="J35" s="9"/>
      <c r="K35" s="12"/>
      <c r="L35" s="6"/>
      <c r="M35" s="6"/>
      <c r="N35" s="6"/>
      <c r="O35" s="6"/>
      <c r="P35" s="6"/>
      <c r="Q35" s="6"/>
      <c r="R35" s="6"/>
      <c r="S35" s="6"/>
      <c r="T35" s="6"/>
      <c r="U35" s="6"/>
      <c r="V35" s="9" t="s">
        <v>1281</v>
      </c>
      <c r="W35" s="12"/>
      <c r="X35" s="6"/>
      <c r="Y35" s="6"/>
      <c r="Z35" s="9"/>
      <c r="AA35" s="9"/>
      <c r="AB35" s="12"/>
    </row>
    <row r="36" spans="1:28" x14ac:dyDescent="0.35">
      <c r="A36" s="9"/>
      <c r="B36" s="28" t="s">
        <v>3271</v>
      </c>
      <c r="C36" s="14">
        <v>109</v>
      </c>
      <c r="D36" s="15">
        <v>6</v>
      </c>
      <c r="E36" s="16">
        <v>103</v>
      </c>
      <c r="F36" s="15">
        <v>65</v>
      </c>
      <c r="G36" s="17">
        <v>12</v>
      </c>
      <c r="H36" s="17">
        <v>18</v>
      </c>
      <c r="I36" s="17">
        <v>9</v>
      </c>
      <c r="J36" s="16" t="s">
        <v>974</v>
      </c>
      <c r="K36" s="15">
        <v>11</v>
      </c>
      <c r="L36" s="17">
        <v>1</v>
      </c>
      <c r="M36" s="17" t="s">
        <v>974</v>
      </c>
      <c r="N36" s="17" t="s">
        <v>974</v>
      </c>
      <c r="O36" s="17">
        <v>2</v>
      </c>
      <c r="P36" s="17">
        <v>1</v>
      </c>
      <c r="Q36" s="17">
        <v>13</v>
      </c>
      <c r="R36" s="17">
        <v>9</v>
      </c>
      <c r="S36" s="17" t="s">
        <v>974</v>
      </c>
      <c r="T36" s="17">
        <v>2</v>
      </c>
      <c r="U36" s="17">
        <v>17</v>
      </c>
      <c r="V36" s="16">
        <v>93</v>
      </c>
      <c r="W36" s="15">
        <v>104</v>
      </c>
      <c r="X36" s="17">
        <v>5</v>
      </c>
      <c r="Y36" s="17">
        <v>2</v>
      </c>
      <c r="Z36" s="16">
        <v>6</v>
      </c>
      <c r="AA36" s="16">
        <v>111</v>
      </c>
      <c r="AB36" s="12"/>
    </row>
    <row r="37" spans="1:28" x14ac:dyDescent="0.35">
      <c r="A37" s="9"/>
      <c r="B37" s="13"/>
      <c r="C37" s="18">
        <v>0.05</v>
      </c>
      <c r="D37" s="19">
        <v>0.06</v>
      </c>
      <c r="E37" s="20">
        <v>0.05</v>
      </c>
      <c r="F37" s="19">
        <v>0.04</v>
      </c>
      <c r="G37" s="21">
        <v>0.1</v>
      </c>
      <c r="H37" s="21">
        <v>0.05</v>
      </c>
      <c r="I37" s="21">
        <v>0.04</v>
      </c>
      <c r="J37" s="16" t="s">
        <v>974</v>
      </c>
      <c r="K37" s="19">
        <v>0.09</v>
      </c>
      <c r="L37" s="21">
        <v>0.04</v>
      </c>
      <c r="M37" s="17" t="s">
        <v>974</v>
      </c>
      <c r="N37" s="17" t="s">
        <v>974</v>
      </c>
      <c r="O37" s="21">
        <v>0.05</v>
      </c>
      <c r="P37" s="21">
        <v>0.06</v>
      </c>
      <c r="Q37" s="21">
        <v>7.0000000000000007E-2</v>
      </c>
      <c r="R37" s="21">
        <v>0.1</v>
      </c>
      <c r="S37" s="17" t="s">
        <v>974</v>
      </c>
      <c r="T37" s="21">
        <v>0.03</v>
      </c>
      <c r="U37" s="21">
        <v>0.06</v>
      </c>
      <c r="V37" s="20">
        <v>0.05</v>
      </c>
      <c r="W37" s="19">
        <v>0.05</v>
      </c>
      <c r="X37" s="21">
        <v>0.11</v>
      </c>
      <c r="Y37" s="21">
        <v>0.12</v>
      </c>
      <c r="Z37" s="20">
        <v>0.1</v>
      </c>
      <c r="AA37" s="20">
        <v>0.04</v>
      </c>
      <c r="AB37" s="12"/>
    </row>
    <row r="38" spans="1:28" x14ac:dyDescent="0.35">
      <c r="A38" s="9"/>
      <c r="B38" s="13"/>
      <c r="C38" s="14"/>
      <c r="D38" s="15"/>
      <c r="E38" s="16"/>
      <c r="F38" s="15"/>
      <c r="G38" s="17" t="s">
        <v>1141</v>
      </c>
      <c r="H38" s="17"/>
      <c r="I38" s="17"/>
      <c r="J38" s="16"/>
      <c r="K38" s="15"/>
      <c r="L38" s="17"/>
      <c r="M38" s="17"/>
      <c r="N38" s="17"/>
      <c r="O38" s="17"/>
      <c r="P38" s="17"/>
      <c r="Q38" s="17"/>
      <c r="R38" s="17"/>
      <c r="S38" s="17"/>
      <c r="T38" s="17"/>
      <c r="U38" s="17"/>
      <c r="V38" s="16"/>
      <c r="W38" s="15"/>
      <c r="X38" s="17" t="s">
        <v>1081</v>
      </c>
      <c r="Y38" s="17" t="s">
        <v>1323</v>
      </c>
      <c r="Z38" s="16" t="s">
        <v>1081</v>
      </c>
      <c r="AA38" s="16"/>
      <c r="AB38" s="12"/>
    </row>
    <row r="39" spans="1:28"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row>
    <row r="41" spans="1:28" x14ac:dyDescent="0.35">
      <c r="B41" s="1" t="s">
        <v>983</v>
      </c>
    </row>
    <row r="42" spans="1:28" x14ac:dyDescent="0.35">
      <c r="B42" s="1" t="s">
        <v>984</v>
      </c>
    </row>
    <row r="43" spans="1:28" x14ac:dyDescent="0.35">
      <c r="B43" s="1" t="s">
        <v>985</v>
      </c>
    </row>
    <row r="44" spans="1:28" x14ac:dyDescent="0.35">
      <c r="B44" s="1"/>
    </row>
    <row r="45" spans="1:28" x14ac:dyDescent="0.35">
      <c r="B45" s="1" t="s">
        <v>1082</v>
      </c>
    </row>
    <row r="46" spans="1:28" x14ac:dyDescent="0.35">
      <c r="B46" s="1" t="s">
        <v>987</v>
      </c>
    </row>
  </sheetData>
  <mergeCells count="4">
    <mergeCell ref="D13:E13"/>
    <mergeCell ref="F13:J13"/>
    <mergeCell ref="K13:V13"/>
    <mergeCell ref="W13:Z13"/>
  </mergeCells>
  <hyperlinks>
    <hyperlink ref="B1" location="Index!A221" display="Return to Index" xr:uid="{00000000-0004-0000-D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AG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492</v>
      </c>
    </row>
    <row r="8" spans="2:32" x14ac:dyDescent="0.35">
      <c r="B8" s="1" t="s">
        <v>486</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2493</v>
      </c>
      <c r="D15" s="31">
        <v>46</v>
      </c>
      <c r="E15" s="33">
        <v>131</v>
      </c>
      <c r="F15" s="32">
        <v>2278</v>
      </c>
      <c r="G15" s="31">
        <v>2288</v>
      </c>
      <c r="H15" s="33">
        <v>120</v>
      </c>
      <c r="I15" s="33">
        <v>35</v>
      </c>
      <c r="J15" s="33">
        <v>63</v>
      </c>
      <c r="K15" s="33">
        <v>92</v>
      </c>
      <c r="L15" s="32">
        <v>26</v>
      </c>
      <c r="M15" s="31">
        <v>1750</v>
      </c>
      <c r="N15" s="33">
        <v>687</v>
      </c>
      <c r="O15" s="32">
        <v>39</v>
      </c>
      <c r="P15" s="31">
        <v>1791</v>
      </c>
      <c r="Q15" s="33">
        <v>633</v>
      </c>
      <c r="R15" s="32">
        <v>40</v>
      </c>
      <c r="S15" s="31">
        <v>1757</v>
      </c>
      <c r="T15" s="32">
        <v>736</v>
      </c>
      <c r="U15" s="31">
        <v>42</v>
      </c>
      <c r="V15" s="33">
        <v>246</v>
      </c>
      <c r="W15" s="33">
        <v>54</v>
      </c>
      <c r="X15" s="33">
        <v>130</v>
      </c>
      <c r="Y15" s="33">
        <v>153</v>
      </c>
      <c r="Z15" s="33">
        <v>300</v>
      </c>
      <c r="AA15" s="32">
        <v>472</v>
      </c>
      <c r="AB15" s="31">
        <v>932</v>
      </c>
      <c r="AC15" s="33">
        <v>209</v>
      </c>
      <c r="AD15" s="33">
        <v>48</v>
      </c>
      <c r="AE15" s="32">
        <v>31</v>
      </c>
      <c r="AF15" s="32">
        <v>2493</v>
      </c>
    </row>
    <row r="16" spans="2:32" x14ac:dyDescent="0.35">
      <c r="B16" s="30" t="s">
        <v>962</v>
      </c>
      <c r="C16" s="38">
        <v>2265</v>
      </c>
      <c r="D16" s="31" t="s">
        <v>1881</v>
      </c>
      <c r="E16" s="33" t="s">
        <v>1844</v>
      </c>
      <c r="F16" s="32">
        <v>2068</v>
      </c>
      <c r="G16" s="31">
        <v>2042</v>
      </c>
      <c r="H16" s="33" t="s">
        <v>3257</v>
      </c>
      <c r="I16" s="33" t="s">
        <v>2493</v>
      </c>
      <c r="J16" s="33" t="s">
        <v>2344</v>
      </c>
      <c r="K16" s="33" t="s">
        <v>2607</v>
      </c>
      <c r="L16" s="32" t="s">
        <v>1899</v>
      </c>
      <c r="M16" s="31">
        <v>1479</v>
      </c>
      <c r="N16" s="33">
        <v>715</v>
      </c>
      <c r="O16" s="32" t="s">
        <v>1887</v>
      </c>
      <c r="P16" s="31">
        <v>1513</v>
      </c>
      <c r="Q16" s="33">
        <v>658</v>
      </c>
      <c r="R16" s="32" t="s">
        <v>2488</v>
      </c>
      <c r="S16" s="31">
        <v>1606</v>
      </c>
      <c r="T16" s="32">
        <v>660</v>
      </c>
      <c r="U16" s="31" t="s">
        <v>1228</v>
      </c>
      <c r="V16" s="33">
        <v>222</v>
      </c>
      <c r="W16" s="33" t="s">
        <v>1231</v>
      </c>
      <c r="X16" s="33" t="s">
        <v>1812</v>
      </c>
      <c r="Y16" s="33">
        <v>149</v>
      </c>
      <c r="Z16" s="33">
        <v>280</v>
      </c>
      <c r="AA16" s="32">
        <v>458</v>
      </c>
      <c r="AB16" s="31">
        <v>860</v>
      </c>
      <c r="AC16" s="33">
        <v>175</v>
      </c>
      <c r="AD16" s="33" t="s">
        <v>2533</v>
      </c>
      <c r="AE16" s="32" t="s">
        <v>1813</v>
      </c>
      <c r="AF16" s="32">
        <v>2493</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3266</v>
      </c>
      <c r="C18" s="14">
        <v>1062</v>
      </c>
      <c r="D18" s="15">
        <v>20</v>
      </c>
      <c r="E18" s="17">
        <v>53</v>
      </c>
      <c r="F18" s="16">
        <v>971</v>
      </c>
      <c r="G18" s="15">
        <v>989</v>
      </c>
      <c r="H18" s="17">
        <v>43</v>
      </c>
      <c r="I18" s="17">
        <v>7</v>
      </c>
      <c r="J18" s="17">
        <v>24</v>
      </c>
      <c r="K18" s="17">
        <v>27</v>
      </c>
      <c r="L18" s="16">
        <v>16</v>
      </c>
      <c r="M18" s="15">
        <v>734</v>
      </c>
      <c r="N18" s="17">
        <v>305</v>
      </c>
      <c r="O18" s="16">
        <v>7</v>
      </c>
      <c r="P18" s="15">
        <v>774</v>
      </c>
      <c r="Q18" s="17">
        <v>253</v>
      </c>
      <c r="R18" s="16">
        <v>17</v>
      </c>
      <c r="S18" s="15">
        <v>802</v>
      </c>
      <c r="T18" s="16">
        <v>261</v>
      </c>
      <c r="U18" s="15">
        <v>17</v>
      </c>
      <c r="V18" s="17">
        <v>129</v>
      </c>
      <c r="W18" s="17">
        <v>30</v>
      </c>
      <c r="X18" s="17">
        <v>64</v>
      </c>
      <c r="Y18" s="17">
        <v>66</v>
      </c>
      <c r="Z18" s="17">
        <v>159</v>
      </c>
      <c r="AA18" s="16">
        <v>241</v>
      </c>
      <c r="AB18" s="15">
        <v>459</v>
      </c>
      <c r="AC18" s="17">
        <v>81</v>
      </c>
      <c r="AD18" s="17">
        <v>16</v>
      </c>
      <c r="AE18" s="16">
        <v>17</v>
      </c>
      <c r="AF18" s="16">
        <v>1187</v>
      </c>
      <c r="AG18" s="12"/>
    </row>
    <row r="19" spans="1:33" x14ac:dyDescent="0.35">
      <c r="A19" s="9"/>
      <c r="B19" s="13"/>
      <c r="C19" s="18">
        <v>0.47</v>
      </c>
      <c r="D19" s="19">
        <v>0.53</v>
      </c>
      <c r="E19" s="21">
        <v>0.46</v>
      </c>
      <c r="F19" s="20">
        <v>0.47</v>
      </c>
      <c r="G19" s="19">
        <v>0.48</v>
      </c>
      <c r="H19" s="21">
        <v>0.41</v>
      </c>
      <c r="I19" s="21">
        <v>0.14000000000000001</v>
      </c>
      <c r="J19" s="21">
        <v>0.3</v>
      </c>
      <c r="K19" s="21">
        <v>0.23</v>
      </c>
      <c r="L19" s="20">
        <v>0.49</v>
      </c>
      <c r="M19" s="19">
        <v>0.5</v>
      </c>
      <c r="N19" s="21">
        <v>0.43</v>
      </c>
      <c r="O19" s="20">
        <v>0.15</v>
      </c>
      <c r="P19" s="19">
        <v>0.51</v>
      </c>
      <c r="Q19" s="21">
        <v>0.38</v>
      </c>
      <c r="R19" s="20">
        <v>0.27</v>
      </c>
      <c r="S19" s="19">
        <v>0.5</v>
      </c>
      <c r="T19" s="20">
        <v>0.4</v>
      </c>
      <c r="U19" s="19">
        <v>0.53</v>
      </c>
      <c r="V19" s="21">
        <v>0.57999999999999996</v>
      </c>
      <c r="W19" s="21">
        <v>0.52</v>
      </c>
      <c r="X19" s="21">
        <v>0.44</v>
      </c>
      <c r="Y19" s="21">
        <v>0.44</v>
      </c>
      <c r="Z19" s="21">
        <v>0.56999999999999995</v>
      </c>
      <c r="AA19" s="20">
        <v>0.52</v>
      </c>
      <c r="AB19" s="19">
        <v>0.53</v>
      </c>
      <c r="AC19" s="21">
        <v>0.46</v>
      </c>
      <c r="AD19" s="21">
        <v>0.53</v>
      </c>
      <c r="AE19" s="20">
        <v>0.82</v>
      </c>
      <c r="AF19" s="20">
        <v>0.48</v>
      </c>
      <c r="AG19" s="12"/>
    </row>
    <row r="20" spans="1:33" x14ac:dyDescent="0.35">
      <c r="A20" s="9"/>
      <c r="B20" s="13"/>
      <c r="C20" s="15" t="s">
        <v>3331</v>
      </c>
      <c r="D20" s="15"/>
      <c r="E20" s="17"/>
      <c r="F20" s="16"/>
      <c r="G20" s="15" t="s">
        <v>2116</v>
      </c>
      <c r="H20" s="17" t="s">
        <v>1281</v>
      </c>
      <c r="I20" s="17"/>
      <c r="J20" s="17"/>
      <c r="K20" s="17"/>
      <c r="L20" s="16"/>
      <c r="M20" s="15" t="s">
        <v>1953</v>
      </c>
      <c r="N20" s="17"/>
      <c r="O20" s="16"/>
      <c r="P20" s="15" t="s">
        <v>1024</v>
      </c>
      <c r="Q20" s="17"/>
      <c r="R20" s="16"/>
      <c r="S20" s="15" t="s">
        <v>1081</v>
      </c>
      <c r="T20" s="16"/>
      <c r="U20" s="15"/>
      <c r="V20" s="17" t="s">
        <v>1966</v>
      </c>
      <c r="W20" s="17"/>
      <c r="X20" s="17"/>
      <c r="Y20" s="17"/>
      <c r="Z20" s="17" t="s">
        <v>1966</v>
      </c>
      <c r="AA20" s="16" t="s">
        <v>1081</v>
      </c>
      <c r="AB20" s="15" t="s">
        <v>1027</v>
      </c>
      <c r="AC20" s="17"/>
      <c r="AD20" s="17"/>
      <c r="AE20" s="16"/>
      <c r="AF20" s="16"/>
      <c r="AG20" s="12"/>
    </row>
    <row r="21" spans="1:33" x14ac:dyDescent="0.35">
      <c r="A21" s="9"/>
      <c r="B21" s="22" t="s">
        <v>3267</v>
      </c>
      <c r="C21" s="11">
        <v>1012</v>
      </c>
      <c r="D21" s="12">
        <v>13</v>
      </c>
      <c r="E21" s="6">
        <v>52</v>
      </c>
      <c r="F21" s="9">
        <v>934</v>
      </c>
      <c r="G21" s="12">
        <v>906</v>
      </c>
      <c r="H21" s="6">
        <v>48</v>
      </c>
      <c r="I21" s="6">
        <v>31</v>
      </c>
      <c r="J21" s="6">
        <v>37</v>
      </c>
      <c r="K21" s="6">
        <v>65</v>
      </c>
      <c r="L21" s="9">
        <v>12</v>
      </c>
      <c r="M21" s="12">
        <v>619</v>
      </c>
      <c r="N21" s="6">
        <v>347</v>
      </c>
      <c r="O21" s="9">
        <v>41</v>
      </c>
      <c r="P21" s="12">
        <v>634</v>
      </c>
      <c r="Q21" s="6">
        <v>339</v>
      </c>
      <c r="R21" s="9">
        <v>32</v>
      </c>
      <c r="S21" s="12">
        <v>691</v>
      </c>
      <c r="T21" s="9">
        <v>321</v>
      </c>
      <c r="U21" s="12">
        <v>15</v>
      </c>
      <c r="V21" s="6">
        <v>83</v>
      </c>
      <c r="W21" s="6">
        <v>27</v>
      </c>
      <c r="X21" s="6">
        <v>64</v>
      </c>
      <c r="Y21" s="6">
        <v>63</v>
      </c>
      <c r="Z21" s="6">
        <v>109</v>
      </c>
      <c r="AA21" s="9">
        <v>188</v>
      </c>
      <c r="AB21" s="12">
        <v>352</v>
      </c>
      <c r="AC21" s="6">
        <v>77</v>
      </c>
      <c r="AD21" s="6">
        <v>12</v>
      </c>
      <c r="AE21" s="9">
        <v>3</v>
      </c>
      <c r="AF21" s="9">
        <v>1108</v>
      </c>
      <c r="AG21" s="12"/>
    </row>
    <row r="22" spans="1:33" x14ac:dyDescent="0.35">
      <c r="A22" s="9"/>
      <c r="B22" s="22"/>
      <c r="C22" s="23">
        <v>0.45</v>
      </c>
      <c r="D22" s="24">
        <v>0.35</v>
      </c>
      <c r="E22" s="26">
        <v>0.45</v>
      </c>
      <c r="F22" s="25">
        <v>0.45</v>
      </c>
      <c r="G22" s="24">
        <v>0.44</v>
      </c>
      <c r="H22" s="26">
        <v>0.46</v>
      </c>
      <c r="I22" s="26">
        <v>0.6</v>
      </c>
      <c r="J22" s="26">
        <v>0.45</v>
      </c>
      <c r="K22" s="26">
        <v>0.54</v>
      </c>
      <c r="L22" s="25">
        <v>0.34</v>
      </c>
      <c r="M22" s="24">
        <v>0.42</v>
      </c>
      <c r="N22" s="26">
        <v>0.48</v>
      </c>
      <c r="O22" s="25">
        <v>0.85</v>
      </c>
      <c r="P22" s="24">
        <v>0.42</v>
      </c>
      <c r="Q22" s="26">
        <v>0.51</v>
      </c>
      <c r="R22" s="25">
        <v>0.5</v>
      </c>
      <c r="S22" s="24">
        <v>0.43</v>
      </c>
      <c r="T22" s="25">
        <v>0.49</v>
      </c>
      <c r="U22" s="24">
        <v>0.46</v>
      </c>
      <c r="V22" s="26">
        <v>0.37</v>
      </c>
      <c r="W22" s="26">
        <v>0.46</v>
      </c>
      <c r="X22" s="26">
        <v>0.44</v>
      </c>
      <c r="Y22" s="26">
        <v>0.42</v>
      </c>
      <c r="Z22" s="26">
        <v>0.39</v>
      </c>
      <c r="AA22" s="25">
        <v>0.41</v>
      </c>
      <c r="AB22" s="24">
        <v>0.41</v>
      </c>
      <c r="AC22" s="26">
        <v>0.44</v>
      </c>
      <c r="AD22" s="26">
        <v>0.4</v>
      </c>
      <c r="AE22" s="25">
        <v>0.16</v>
      </c>
      <c r="AF22" s="25">
        <v>0.44</v>
      </c>
      <c r="AG22" s="12"/>
    </row>
    <row r="23" spans="1:33" x14ac:dyDescent="0.35">
      <c r="A23" s="9"/>
      <c r="B23" s="22"/>
      <c r="C23" s="12" t="s">
        <v>3332</v>
      </c>
      <c r="D23" s="12"/>
      <c r="E23" s="6"/>
      <c r="F23" s="9"/>
      <c r="G23" s="12"/>
      <c r="H23" s="6"/>
      <c r="I23" s="6"/>
      <c r="J23" s="6"/>
      <c r="K23" s="6" t="s">
        <v>1177</v>
      </c>
      <c r="L23" s="9"/>
      <c r="M23" s="12"/>
      <c r="N23" s="6" t="s">
        <v>1036</v>
      </c>
      <c r="O23" s="9"/>
      <c r="P23" s="12"/>
      <c r="Q23" s="6" t="s">
        <v>1032</v>
      </c>
      <c r="R23" s="9"/>
      <c r="S23" s="12"/>
      <c r="T23" s="9" t="s">
        <v>1560</v>
      </c>
      <c r="U23" s="12"/>
      <c r="V23" s="6"/>
      <c r="W23" s="6"/>
      <c r="X23" s="6"/>
      <c r="Y23" s="6"/>
      <c r="Z23" s="6"/>
      <c r="AA23" s="9"/>
      <c r="AB23" s="12"/>
      <c r="AC23" s="6"/>
      <c r="AD23" s="6"/>
      <c r="AE23" s="9"/>
      <c r="AF23" s="9"/>
      <c r="AG23" s="12"/>
    </row>
    <row r="24" spans="1:33" x14ac:dyDescent="0.35">
      <c r="A24" s="9"/>
      <c r="B24" s="13" t="s">
        <v>3268</v>
      </c>
      <c r="C24" s="14">
        <v>88</v>
      </c>
      <c r="D24" s="15">
        <v>1</v>
      </c>
      <c r="E24" s="17">
        <v>1</v>
      </c>
      <c r="F24" s="16">
        <v>73</v>
      </c>
      <c r="G24" s="15">
        <v>63</v>
      </c>
      <c r="H24" s="17">
        <v>4</v>
      </c>
      <c r="I24" s="17">
        <v>12</v>
      </c>
      <c r="J24" s="17">
        <v>10</v>
      </c>
      <c r="K24" s="17">
        <v>16</v>
      </c>
      <c r="L24" s="16">
        <v>5</v>
      </c>
      <c r="M24" s="15">
        <v>55</v>
      </c>
      <c r="N24" s="17">
        <v>33</v>
      </c>
      <c r="O24" s="16" t="s">
        <v>974</v>
      </c>
      <c r="P24" s="15">
        <v>39</v>
      </c>
      <c r="Q24" s="17">
        <v>36</v>
      </c>
      <c r="R24" s="16">
        <v>11</v>
      </c>
      <c r="S24" s="15">
        <v>42</v>
      </c>
      <c r="T24" s="16">
        <v>46</v>
      </c>
      <c r="U24" s="15" t="s">
        <v>974</v>
      </c>
      <c r="V24" s="17">
        <v>5</v>
      </c>
      <c r="W24" s="17" t="s">
        <v>975</v>
      </c>
      <c r="X24" s="17">
        <v>8</v>
      </c>
      <c r="Y24" s="17">
        <v>3</v>
      </c>
      <c r="Z24" s="17">
        <v>5</v>
      </c>
      <c r="AA24" s="16">
        <v>13</v>
      </c>
      <c r="AB24" s="15">
        <v>32</v>
      </c>
      <c r="AC24" s="17">
        <v>11</v>
      </c>
      <c r="AD24" s="17">
        <v>1</v>
      </c>
      <c r="AE24" s="16" t="s">
        <v>975</v>
      </c>
      <c r="AF24" s="16">
        <v>81</v>
      </c>
      <c r="AG24" s="12"/>
    </row>
    <row r="25" spans="1:33" x14ac:dyDescent="0.35">
      <c r="A25" s="9"/>
      <c r="B25" s="13"/>
      <c r="C25" s="18">
        <v>0.04</v>
      </c>
      <c r="D25" s="19">
        <v>0.03</v>
      </c>
      <c r="E25" s="21">
        <v>0.01</v>
      </c>
      <c r="F25" s="20">
        <v>0.04</v>
      </c>
      <c r="G25" s="19">
        <v>0.03</v>
      </c>
      <c r="H25" s="21">
        <v>0.04</v>
      </c>
      <c r="I25" s="21">
        <v>0.23</v>
      </c>
      <c r="J25" s="21">
        <v>0.12</v>
      </c>
      <c r="K25" s="21">
        <v>0.13</v>
      </c>
      <c r="L25" s="20">
        <v>0.14000000000000001</v>
      </c>
      <c r="M25" s="19">
        <v>0.04</v>
      </c>
      <c r="N25" s="21">
        <v>0.05</v>
      </c>
      <c r="O25" s="16" t="s">
        <v>974</v>
      </c>
      <c r="P25" s="19">
        <v>0.03</v>
      </c>
      <c r="Q25" s="21">
        <v>0.06</v>
      </c>
      <c r="R25" s="20">
        <v>0.17</v>
      </c>
      <c r="S25" s="19">
        <v>0.03</v>
      </c>
      <c r="T25" s="20">
        <v>7.0000000000000007E-2</v>
      </c>
      <c r="U25" s="15" t="s">
        <v>974</v>
      </c>
      <c r="V25" s="21">
        <v>0.02</v>
      </c>
      <c r="W25" s="17" t="s">
        <v>975</v>
      </c>
      <c r="X25" s="21">
        <v>0.05</v>
      </c>
      <c r="Y25" s="21">
        <v>0.02</v>
      </c>
      <c r="Z25" s="21">
        <v>0.02</v>
      </c>
      <c r="AA25" s="20">
        <v>0.03</v>
      </c>
      <c r="AB25" s="19">
        <v>0.04</v>
      </c>
      <c r="AC25" s="21">
        <v>0.06</v>
      </c>
      <c r="AD25" s="21">
        <v>0.02</v>
      </c>
      <c r="AE25" s="20">
        <v>0.02</v>
      </c>
      <c r="AF25" s="20">
        <v>0.03</v>
      </c>
      <c r="AG25" s="12"/>
    </row>
    <row r="26" spans="1:33" x14ac:dyDescent="0.35">
      <c r="A26" s="9"/>
      <c r="B26" s="13"/>
      <c r="C26" s="15" t="s">
        <v>2360</v>
      </c>
      <c r="D26" s="15"/>
      <c r="E26" s="17"/>
      <c r="F26" s="16"/>
      <c r="G26" s="15"/>
      <c r="H26" s="17"/>
      <c r="I26" s="17"/>
      <c r="J26" s="17" t="s">
        <v>1142</v>
      </c>
      <c r="K26" s="17" t="s">
        <v>1142</v>
      </c>
      <c r="L26" s="16"/>
      <c r="M26" s="15"/>
      <c r="N26" s="17"/>
      <c r="O26" s="16"/>
      <c r="P26" s="15"/>
      <c r="Q26" s="17" t="s">
        <v>1078</v>
      </c>
      <c r="R26" s="16"/>
      <c r="S26" s="15"/>
      <c r="T26" s="16" t="s">
        <v>1559</v>
      </c>
      <c r="U26" s="15"/>
      <c r="V26" s="17"/>
      <c r="W26" s="17"/>
      <c r="X26" s="17"/>
      <c r="Y26" s="17"/>
      <c r="Z26" s="17"/>
      <c r="AA26" s="16"/>
      <c r="AB26" s="15"/>
      <c r="AC26" s="17"/>
      <c r="AD26" s="17"/>
      <c r="AE26" s="16"/>
      <c r="AF26" s="16"/>
      <c r="AG26" s="12"/>
    </row>
    <row r="27" spans="1:33" x14ac:dyDescent="0.35">
      <c r="A27" s="9"/>
      <c r="B27" s="22" t="s">
        <v>3269</v>
      </c>
      <c r="C27" s="11">
        <v>21</v>
      </c>
      <c r="D27" s="12">
        <v>1</v>
      </c>
      <c r="E27" s="6">
        <v>1</v>
      </c>
      <c r="F27" s="9">
        <v>19</v>
      </c>
      <c r="G27" s="12">
        <v>18</v>
      </c>
      <c r="H27" s="6">
        <v>2</v>
      </c>
      <c r="I27" s="6" t="s">
        <v>975</v>
      </c>
      <c r="J27" s="6">
        <v>1</v>
      </c>
      <c r="K27" s="6">
        <v>1</v>
      </c>
      <c r="L27" s="9" t="s">
        <v>975</v>
      </c>
      <c r="M27" s="12">
        <v>16</v>
      </c>
      <c r="N27" s="6">
        <v>6</v>
      </c>
      <c r="O27" s="9" t="s">
        <v>974</v>
      </c>
      <c r="P27" s="12">
        <v>13</v>
      </c>
      <c r="Q27" s="6">
        <v>7</v>
      </c>
      <c r="R27" s="9">
        <v>1</v>
      </c>
      <c r="S27" s="12">
        <v>10</v>
      </c>
      <c r="T27" s="9">
        <v>11</v>
      </c>
      <c r="U27" s="12" t="s">
        <v>974</v>
      </c>
      <c r="V27" s="6" t="s">
        <v>975</v>
      </c>
      <c r="W27" s="6" t="s">
        <v>974</v>
      </c>
      <c r="X27" s="6">
        <v>1</v>
      </c>
      <c r="Y27" s="6">
        <v>1</v>
      </c>
      <c r="Z27" s="6" t="s">
        <v>975</v>
      </c>
      <c r="AA27" s="9">
        <v>1</v>
      </c>
      <c r="AB27" s="12">
        <v>4</v>
      </c>
      <c r="AC27" s="6">
        <v>1</v>
      </c>
      <c r="AD27" s="6" t="s">
        <v>974</v>
      </c>
      <c r="AE27" s="9" t="s">
        <v>974</v>
      </c>
      <c r="AF27" s="9">
        <v>30</v>
      </c>
      <c r="AG27" s="12"/>
    </row>
    <row r="28" spans="1:33" x14ac:dyDescent="0.35">
      <c r="A28" s="9"/>
      <c r="B28" s="22"/>
      <c r="C28" s="23">
        <v>0.01</v>
      </c>
      <c r="D28" s="24">
        <v>0.03</v>
      </c>
      <c r="E28" s="26">
        <v>0.01</v>
      </c>
      <c r="F28" s="25">
        <v>0.01</v>
      </c>
      <c r="G28" s="24">
        <v>0.01</v>
      </c>
      <c r="H28" s="26">
        <v>0.02</v>
      </c>
      <c r="I28" s="26">
        <v>0.01</v>
      </c>
      <c r="J28" s="26">
        <v>0.01</v>
      </c>
      <c r="K28" s="26">
        <v>0.01</v>
      </c>
      <c r="L28" s="25">
        <v>0.01</v>
      </c>
      <c r="M28" s="24">
        <v>0.01</v>
      </c>
      <c r="N28" s="26">
        <v>0.01</v>
      </c>
      <c r="O28" s="9" t="s">
        <v>974</v>
      </c>
      <c r="P28" s="24">
        <v>0.01</v>
      </c>
      <c r="Q28" s="26">
        <v>0.01</v>
      </c>
      <c r="R28" s="25">
        <v>0.02</v>
      </c>
      <c r="S28" s="24">
        <v>0.01</v>
      </c>
      <c r="T28" s="25">
        <v>0.02</v>
      </c>
      <c r="U28" s="12" t="s">
        <v>974</v>
      </c>
      <c r="V28" s="6" t="s">
        <v>975</v>
      </c>
      <c r="W28" s="6" t="s">
        <v>974</v>
      </c>
      <c r="X28" s="26">
        <v>0.01</v>
      </c>
      <c r="Y28" s="26">
        <v>0.01</v>
      </c>
      <c r="Z28" s="6" t="s">
        <v>975</v>
      </c>
      <c r="AA28" s="9" t="s">
        <v>975</v>
      </c>
      <c r="AB28" s="12" t="s">
        <v>975</v>
      </c>
      <c r="AC28" s="26">
        <v>0.01</v>
      </c>
      <c r="AD28" s="6" t="s">
        <v>974</v>
      </c>
      <c r="AE28" s="9" t="s">
        <v>974</v>
      </c>
      <c r="AF28" s="25">
        <v>0.01</v>
      </c>
      <c r="AG28" s="12"/>
    </row>
    <row r="29" spans="1:33" x14ac:dyDescent="0.35">
      <c r="A29" s="9"/>
      <c r="B29" s="22"/>
      <c r="C29" s="12" t="s">
        <v>1137</v>
      </c>
      <c r="D29" s="12"/>
      <c r="E29" s="6"/>
      <c r="F29" s="9"/>
      <c r="G29" s="12"/>
      <c r="H29" s="6"/>
      <c r="I29" s="6"/>
      <c r="J29" s="6"/>
      <c r="K29" s="6"/>
      <c r="L29" s="9"/>
      <c r="M29" s="12"/>
      <c r="N29" s="6"/>
      <c r="O29" s="9"/>
      <c r="P29" s="12"/>
      <c r="Q29" s="6"/>
      <c r="R29" s="9"/>
      <c r="S29" s="12"/>
      <c r="T29" s="9" t="s">
        <v>1137</v>
      </c>
      <c r="U29" s="12"/>
      <c r="V29" s="6"/>
      <c r="W29" s="6"/>
      <c r="X29" s="6"/>
      <c r="Y29" s="6"/>
      <c r="Z29" s="6"/>
      <c r="AA29" s="9"/>
      <c r="AB29" s="12"/>
      <c r="AC29" s="6"/>
      <c r="AD29" s="6"/>
      <c r="AE29" s="9"/>
      <c r="AF29" s="9"/>
      <c r="AG29" s="12"/>
    </row>
    <row r="30" spans="1:33" x14ac:dyDescent="0.35">
      <c r="A30" s="9"/>
      <c r="B30" s="13" t="s">
        <v>980</v>
      </c>
      <c r="C30" s="14">
        <v>82</v>
      </c>
      <c r="D30" s="15">
        <v>2</v>
      </c>
      <c r="E30" s="17">
        <v>7</v>
      </c>
      <c r="F30" s="16">
        <v>70</v>
      </c>
      <c r="G30" s="15">
        <v>65</v>
      </c>
      <c r="H30" s="17">
        <v>8</v>
      </c>
      <c r="I30" s="17">
        <v>1</v>
      </c>
      <c r="J30" s="17">
        <v>10</v>
      </c>
      <c r="K30" s="17">
        <v>11</v>
      </c>
      <c r="L30" s="16" t="s">
        <v>975</v>
      </c>
      <c r="M30" s="15">
        <v>55</v>
      </c>
      <c r="N30" s="17">
        <v>25</v>
      </c>
      <c r="O30" s="16" t="s">
        <v>974</v>
      </c>
      <c r="P30" s="15">
        <v>52</v>
      </c>
      <c r="Q30" s="17">
        <v>23</v>
      </c>
      <c r="R30" s="16">
        <v>3</v>
      </c>
      <c r="S30" s="15">
        <v>61</v>
      </c>
      <c r="T30" s="16">
        <v>21</v>
      </c>
      <c r="U30" s="15" t="s">
        <v>975</v>
      </c>
      <c r="V30" s="17">
        <v>4</v>
      </c>
      <c r="W30" s="17">
        <v>1</v>
      </c>
      <c r="X30" s="17">
        <v>10</v>
      </c>
      <c r="Y30" s="17">
        <v>16</v>
      </c>
      <c r="Z30" s="17">
        <v>5</v>
      </c>
      <c r="AA30" s="16">
        <v>15</v>
      </c>
      <c r="AB30" s="15">
        <v>13</v>
      </c>
      <c r="AC30" s="17">
        <v>5</v>
      </c>
      <c r="AD30" s="17">
        <v>1</v>
      </c>
      <c r="AE30" s="16" t="s">
        <v>974</v>
      </c>
      <c r="AF30" s="16">
        <v>87</v>
      </c>
      <c r="AG30" s="12"/>
    </row>
    <row r="31" spans="1:33" x14ac:dyDescent="0.35">
      <c r="A31" s="9"/>
      <c r="B31" s="13"/>
      <c r="C31" s="18">
        <v>0.04</v>
      </c>
      <c r="D31" s="19">
        <v>0.06</v>
      </c>
      <c r="E31" s="21">
        <v>0.06</v>
      </c>
      <c r="F31" s="20">
        <v>0.03</v>
      </c>
      <c r="G31" s="19">
        <v>0.03</v>
      </c>
      <c r="H31" s="21">
        <v>7.0000000000000007E-2</v>
      </c>
      <c r="I31" s="21">
        <v>0.02</v>
      </c>
      <c r="J31" s="21">
        <v>0.12</v>
      </c>
      <c r="K31" s="21">
        <v>0.09</v>
      </c>
      <c r="L31" s="20">
        <v>0.01</v>
      </c>
      <c r="M31" s="19">
        <v>0.04</v>
      </c>
      <c r="N31" s="21">
        <v>0.04</v>
      </c>
      <c r="O31" s="16" t="s">
        <v>974</v>
      </c>
      <c r="P31" s="19">
        <v>0.03</v>
      </c>
      <c r="Q31" s="21">
        <v>0.03</v>
      </c>
      <c r="R31" s="20">
        <v>0.04</v>
      </c>
      <c r="S31" s="19">
        <v>0.04</v>
      </c>
      <c r="T31" s="20">
        <v>0.03</v>
      </c>
      <c r="U31" s="19">
        <v>0.01</v>
      </c>
      <c r="V31" s="21">
        <v>0.02</v>
      </c>
      <c r="W31" s="21">
        <v>0.02</v>
      </c>
      <c r="X31" s="21">
        <v>7.0000000000000007E-2</v>
      </c>
      <c r="Y31" s="21">
        <v>0.11</v>
      </c>
      <c r="Z31" s="21">
        <v>0.02</v>
      </c>
      <c r="AA31" s="20">
        <v>0.03</v>
      </c>
      <c r="AB31" s="19">
        <v>0.02</v>
      </c>
      <c r="AC31" s="21">
        <v>0.03</v>
      </c>
      <c r="AD31" s="21">
        <v>0.04</v>
      </c>
      <c r="AE31" s="16" t="s">
        <v>974</v>
      </c>
      <c r="AF31" s="20">
        <v>0.03</v>
      </c>
      <c r="AG31" s="12"/>
    </row>
    <row r="32" spans="1:33" x14ac:dyDescent="0.35">
      <c r="A32" s="9"/>
      <c r="B32" s="13"/>
      <c r="C32" s="15" t="s">
        <v>2123</v>
      </c>
      <c r="D32" s="15"/>
      <c r="E32" s="17"/>
      <c r="F32" s="16"/>
      <c r="G32" s="15"/>
      <c r="H32" s="17"/>
      <c r="I32" s="17"/>
      <c r="J32" s="17" t="s">
        <v>1142</v>
      </c>
      <c r="K32" s="17" t="s">
        <v>1142</v>
      </c>
      <c r="L32" s="16"/>
      <c r="M32" s="15"/>
      <c r="N32" s="17"/>
      <c r="O32" s="16"/>
      <c r="P32" s="15"/>
      <c r="Q32" s="17"/>
      <c r="R32" s="16"/>
      <c r="S32" s="15"/>
      <c r="T32" s="16"/>
      <c r="U32" s="15"/>
      <c r="V32" s="17"/>
      <c r="W32" s="17"/>
      <c r="X32" s="17" t="s">
        <v>1287</v>
      </c>
      <c r="Y32" s="17" t="s">
        <v>2534</v>
      </c>
      <c r="Z32" s="17"/>
      <c r="AA32" s="16" t="s">
        <v>1287</v>
      </c>
      <c r="AB32" s="15"/>
      <c r="AC32" s="17"/>
      <c r="AD32" s="17"/>
      <c r="AE32" s="16"/>
      <c r="AF32" s="16"/>
      <c r="AG32" s="12"/>
    </row>
    <row r="33" spans="1:33" x14ac:dyDescent="0.35">
      <c r="A33" s="9"/>
      <c r="B33" s="10" t="s">
        <v>3270</v>
      </c>
      <c r="C33" s="11">
        <v>2075</v>
      </c>
      <c r="D33" s="12">
        <v>33</v>
      </c>
      <c r="E33" s="6">
        <v>105</v>
      </c>
      <c r="F33" s="9">
        <v>1905</v>
      </c>
      <c r="G33" s="12">
        <v>1895</v>
      </c>
      <c r="H33" s="6">
        <v>91</v>
      </c>
      <c r="I33" s="6">
        <v>38</v>
      </c>
      <c r="J33" s="6">
        <v>61</v>
      </c>
      <c r="K33" s="6">
        <v>93</v>
      </c>
      <c r="L33" s="9">
        <v>28</v>
      </c>
      <c r="M33" s="12">
        <v>1353</v>
      </c>
      <c r="N33" s="6">
        <v>651</v>
      </c>
      <c r="O33" s="9">
        <v>48</v>
      </c>
      <c r="P33" s="12">
        <v>1408</v>
      </c>
      <c r="Q33" s="6">
        <v>592</v>
      </c>
      <c r="R33" s="9">
        <v>49</v>
      </c>
      <c r="S33" s="12">
        <v>1493</v>
      </c>
      <c r="T33" s="9">
        <v>582</v>
      </c>
      <c r="U33" s="12">
        <v>33</v>
      </c>
      <c r="V33" s="6">
        <v>212</v>
      </c>
      <c r="W33" s="6">
        <v>57</v>
      </c>
      <c r="X33" s="6">
        <v>127</v>
      </c>
      <c r="Y33" s="6">
        <v>128</v>
      </c>
      <c r="Z33" s="6">
        <v>269</v>
      </c>
      <c r="AA33" s="9">
        <v>429</v>
      </c>
      <c r="AB33" s="12">
        <v>811</v>
      </c>
      <c r="AC33" s="6">
        <v>158</v>
      </c>
      <c r="AD33" s="6">
        <v>28</v>
      </c>
      <c r="AE33" s="9">
        <v>20</v>
      </c>
      <c r="AF33" s="9">
        <v>2295</v>
      </c>
      <c r="AG33" s="12"/>
    </row>
    <row r="34" spans="1:33" x14ac:dyDescent="0.35">
      <c r="A34" s="9"/>
      <c r="B34" s="22"/>
      <c r="C34" s="23">
        <v>0.92</v>
      </c>
      <c r="D34" s="24">
        <v>0.88</v>
      </c>
      <c r="E34" s="26">
        <v>0.92</v>
      </c>
      <c r="F34" s="25">
        <v>0.92</v>
      </c>
      <c r="G34" s="24">
        <v>0.93</v>
      </c>
      <c r="H34" s="26">
        <v>0.87</v>
      </c>
      <c r="I34" s="26">
        <v>0.74</v>
      </c>
      <c r="J34" s="26">
        <v>0.75</v>
      </c>
      <c r="K34" s="26">
        <v>0.77</v>
      </c>
      <c r="L34" s="25">
        <v>0.83</v>
      </c>
      <c r="M34" s="24">
        <v>0.91</v>
      </c>
      <c r="N34" s="26">
        <v>0.91</v>
      </c>
      <c r="O34" s="25">
        <v>1</v>
      </c>
      <c r="P34" s="24">
        <v>0.93</v>
      </c>
      <c r="Q34" s="26">
        <v>0.9</v>
      </c>
      <c r="R34" s="25">
        <v>0.77</v>
      </c>
      <c r="S34" s="24">
        <v>0.93</v>
      </c>
      <c r="T34" s="25">
        <v>0.88</v>
      </c>
      <c r="U34" s="24">
        <v>0.99</v>
      </c>
      <c r="V34" s="26">
        <v>0.96</v>
      </c>
      <c r="W34" s="26">
        <v>0.98</v>
      </c>
      <c r="X34" s="26">
        <v>0.87</v>
      </c>
      <c r="Y34" s="26">
        <v>0.86</v>
      </c>
      <c r="Z34" s="26">
        <v>0.96</v>
      </c>
      <c r="AA34" s="25">
        <v>0.93</v>
      </c>
      <c r="AB34" s="24">
        <v>0.94</v>
      </c>
      <c r="AC34" s="26">
        <v>0.9</v>
      </c>
      <c r="AD34" s="26">
        <v>0.94</v>
      </c>
      <c r="AE34" s="25">
        <v>0.98</v>
      </c>
      <c r="AF34" s="25">
        <v>0.92</v>
      </c>
      <c r="AG34" s="12"/>
    </row>
    <row r="35" spans="1:33" x14ac:dyDescent="0.35">
      <c r="A35" s="9"/>
      <c r="B35" s="22"/>
      <c r="C35" s="12" t="s">
        <v>3333</v>
      </c>
      <c r="D35" s="12"/>
      <c r="E35" s="6"/>
      <c r="F35" s="9" t="s">
        <v>1027</v>
      </c>
      <c r="G35" s="12" t="s">
        <v>2116</v>
      </c>
      <c r="H35" s="6"/>
      <c r="I35" s="6"/>
      <c r="J35" s="6"/>
      <c r="K35" s="6"/>
      <c r="L35" s="9"/>
      <c r="M35" s="12"/>
      <c r="N35" s="6"/>
      <c r="O35" s="9"/>
      <c r="P35" s="12" t="s">
        <v>1027</v>
      </c>
      <c r="Q35" s="6"/>
      <c r="R35" s="9"/>
      <c r="S35" s="12" t="s">
        <v>2990</v>
      </c>
      <c r="T35" s="9"/>
      <c r="U35" s="12"/>
      <c r="V35" s="6" t="s">
        <v>1717</v>
      </c>
      <c r="W35" s="6"/>
      <c r="X35" s="6"/>
      <c r="Y35" s="6"/>
      <c r="Z35" s="6" t="s">
        <v>1619</v>
      </c>
      <c r="AA35" s="9" t="s">
        <v>1717</v>
      </c>
      <c r="AB35" s="12" t="s">
        <v>1198</v>
      </c>
      <c r="AC35" s="6"/>
      <c r="AD35" s="6"/>
      <c r="AE35" s="9"/>
      <c r="AF35" s="9"/>
      <c r="AG35" s="12"/>
    </row>
    <row r="36" spans="1:33" x14ac:dyDescent="0.35">
      <c r="A36" s="9"/>
      <c r="B36" s="28" t="s">
        <v>3271</v>
      </c>
      <c r="C36" s="14">
        <v>109</v>
      </c>
      <c r="D36" s="15">
        <v>2</v>
      </c>
      <c r="E36" s="17">
        <v>2</v>
      </c>
      <c r="F36" s="16">
        <v>92</v>
      </c>
      <c r="G36" s="15">
        <v>81</v>
      </c>
      <c r="H36" s="17">
        <v>6</v>
      </c>
      <c r="I36" s="17">
        <v>12</v>
      </c>
      <c r="J36" s="17">
        <v>11</v>
      </c>
      <c r="K36" s="17">
        <v>17</v>
      </c>
      <c r="L36" s="16">
        <v>5</v>
      </c>
      <c r="M36" s="15">
        <v>71</v>
      </c>
      <c r="N36" s="17">
        <v>39</v>
      </c>
      <c r="O36" s="16" t="s">
        <v>974</v>
      </c>
      <c r="P36" s="15">
        <v>53</v>
      </c>
      <c r="Q36" s="17">
        <v>43</v>
      </c>
      <c r="R36" s="16">
        <v>12</v>
      </c>
      <c r="S36" s="15">
        <v>52</v>
      </c>
      <c r="T36" s="16">
        <v>57</v>
      </c>
      <c r="U36" s="15" t="s">
        <v>974</v>
      </c>
      <c r="V36" s="17">
        <v>6</v>
      </c>
      <c r="W36" s="17" t="s">
        <v>975</v>
      </c>
      <c r="X36" s="17">
        <v>9</v>
      </c>
      <c r="Y36" s="17">
        <v>4</v>
      </c>
      <c r="Z36" s="17">
        <v>6</v>
      </c>
      <c r="AA36" s="16">
        <v>15</v>
      </c>
      <c r="AB36" s="15">
        <v>36</v>
      </c>
      <c r="AC36" s="17">
        <v>12</v>
      </c>
      <c r="AD36" s="17">
        <v>1</v>
      </c>
      <c r="AE36" s="16" t="s">
        <v>975</v>
      </c>
      <c r="AF36" s="16">
        <v>111</v>
      </c>
      <c r="AG36" s="12"/>
    </row>
    <row r="37" spans="1:33" x14ac:dyDescent="0.35">
      <c r="A37" s="9"/>
      <c r="B37" s="13"/>
      <c r="C37" s="18">
        <v>0.05</v>
      </c>
      <c r="D37" s="19">
        <v>0.06</v>
      </c>
      <c r="E37" s="21">
        <v>0.02</v>
      </c>
      <c r="F37" s="20">
        <v>0.04</v>
      </c>
      <c r="G37" s="19">
        <v>0.04</v>
      </c>
      <c r="H37" s="21">
        <v>0.06</v>
      </c>
      <c r="I37" s="21">
        <v>0.24</v>
      </c>
      <c r="J37" s="21">
        <v>0.13</v>
      </c>
      <c r="K37" s="21">
        <v>0.14000000000000001</v>
      </c>
      <c r="L37" s="20">
        <v>0.16</v>
      </c>
      <c r="M37" s="19">
        <v>0.05</v>
      </c>
      <c r="N37" s="21">
        <v>0.05</v>
      </c>
      <c r="O37" s="16" t="s">
        <v>974</v>
      </c>
      <c r="P37" s="19">
        <v>0.03</v>
      </c>
      <c r="Q37" s="21">
        <v>7.0000000000000007E-2</v>
      </c>
      <c r="R37" s="20">
        <v>0.19</v>
      </c>
      <c r="S37" s="19">
        <v>0.03</v>
      </c>
      <c r="T37" s="20">
        <v>0.09</v>
      </c>
      <c r="U37" s="15" t="s">
        <v>974</v>
      </c>
      <c r="V37" s="21">
        <v>0.03</v>
      </c>
      <c r="W37" s="17" t="s">
        <v>975</v>
      </c>
      <c r="X37" s="21">
        <v>0.06</v>
      </c>
      <c r="Y37" s="21">
        <v>0.03</v>
      </c>
      <c r="Z37" s="21">
        <v>0.02</v>
      </c>
      <c r="AA37" s="20">
        <v>0.03</v>
      </c>
      <c r="AB37" s="19">
        <v>0.04</v>
      </c>
      <c r="AC37" s="21">
        <v>7.0000000000000007E-2</v>
      </c>
      <c r="AD37" s="21">
        <v>0.02</v>
      </c>
      <c r="AE37" s="20">
        <v>0.02</v>
      </c>
      <c r="AF37" s="20">
        <v>0.04</v>
      </c>
      <c r="AG37" s="12"/>
    </row>
    <row r="38" spans="1:33" x14ac:dyDescent="0.35">
      <c r="A38" s="9"/>
      <c r="B38" s="13"/>
      <c r="C38" s="15" t="s">
        <v>2360</v>
      </c>
      <c r="D38" s="15"/>
      <c r="E38" s="17"/>
      <c r="F38" s="16"/>
      <c r="G38" s="15"/>
      <c r="H38" s="17"/>
      <c r="I38" s="17"/>
      <c r="J38" s="17" t="s">
        <v>1142</v>
      </c>
      <c r="K38" s="17" t="s">
        <v>1142</v>
      </c>
      <c r="L38" s="16"/>
      <c r="M38" s="15"/>
      <c r="N38" s="17"/>
      <c r="O38" s="16"/>
      <c r="P38" s="15"/>
      <c r="Q38" s="17" t="s">
        <v>1078</v>
      </c>
      <c r="R38" s="16"/>
      <c r="S38" s="15"/>
      <c r="T38" s="16" t="s">
        <v>1632</v>
      </c>
      <c r="U38" s="15"/>
      <c r="V38" s="17"/>
      <c r="W38" s="17"/>
      <c r="X38" s="17"/>
      <c r="Y38" s="17"/>
      <c r="Z38" s="17"/>
      <c r="AA38" s="16"/>
      <c r="AB38" s="15"/>
      <c r="AC38" s="17"/>
      <c r="AD38" s="17"/>
      <c r="AE38" s="16"/>
      <c r="AF38" s="16"/>
      <c r="AG38" s="12"/>
    </row>
    <row r="39" spans="1:3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c r="AD39" s="27" t="s">
        <v>982</v>
      </c>
      <c r="AE39" s="27" t="s">
        <v>982</v>
      </c>
      <c r="AF39" s="27" t="s">
        <v>982</v>
      </c>
    </row>
    <row r="41" spans="1:33" x14ac:dyDescent="0.35">
      <c r="B41" s="1" t="s">
        <v>983</v>
      </c>
    </row>
    <row r="42" spans="1:33" x14ac:dyDescent="0.35">
      <c r="B42" s="1" t="s">
        <v>984</v>
      </c>
    </row>
    <row r="43" spans="1:33" x14ac:dyDescent="0.35">
      <c r="B43" s="1" t="s">
        <v>985</v>
      </c>
    </row>
    <row r="44" spans="1:33" x14ac:dyDescent="0.35">
      <c r="B44" s="1"/>
    </row>
    <row r="45" spans="1:33" x14ac:dyDescent="0.35">
      <c r="B45" s="1" t="s">
        <v>1143</v>
      </c>
    </row>
    <row r="46" spans="1:33" x14ac:dyDescent="0.35">
      <c r="B46" s="1" t="s">
        <v>987</v>
      </c>
    </row>
  </sheetData>
  <mergeCells count="7">
    <mergeCell ref="U13:AA13"/>
    <mergeCell ref="AB13:AE13"/>
    <mergeCell ref="D13:F13"/>
    <mergeCell ref="G13:L13"/>
    <mergeCell ref="M13:O13"/>
    <mergeCell ref="P13:R13"/>
    <mergeCell ref="S13:T13"/>
  </mergeCells>
  <hyperlinks>
    <hyperlink ref="B1" location="Index!A222" display="Return to Index" xr:uid="{00000000-0004-0000-D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48</v>
      </c>
    </row>
    <row r="8" spans="2:27" x14ac:dyDescent="0.35">
      <c r="B8" s="1" t="s">
        <v>43</v>
      </c>
    </row>
    <row r="10" spans="2:27" x14ac:dyDescent="0.35">
      <c r="B10" s="1" t="s">
        <v>44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3607</v>
      </c>
      <c r="D15" s="31">
        <v>158</v>
      </c>
      <c r="E15" s="32">
        <v>3418</v>
      </c>
      <c r="F15" s="31">
        <v>2271</v>
      </c>
      <c r="G15" s="33">
        <v>304</v>
      </c>
      <c r="H15" s="33">
        <v>600</v>
      </c>
      <c r="I15" s="33">
        <v>370</v>
      </c>
      <c r="J15" s="32">
        <v>7</v>
      </c>
      <c r="K15" s="31">
        <v>247</v>
      </c>
      <c r="L15" s="33">
        <v>30</v>
      </c>
      <c r="M15" s="33">
        <v>5</v>
      </c>
      <c r="N15" s="33">
        <v>10</v>
      </c>
      <c r="O15" s="33">
        <v>65</v>
      </c>
      <c r="P15" s="33">
        <v>66</v>
      </c>
      <c r="Q15" s="33">
        <v>386</v>
      </c>
      <c r="R15" s="33">
        <v>187</v>
      </c>
      <c r="S15" s="33">
        <v>52</v>
      </c>
      <c r="T15" s="33">
        <v>119</v>
      </c>
      <c r="U15" s="33">
        <v>575</v>
      </c>
      <c r="V15" s="32">
        <v>3032</v>
      </c>
      <c r="W15" s="31">
        <v>3471</v>
      </c>
      <c r="X15" s="33">
        <v>119</v>
      </c>
      <c r="Y15" s="33">
        <v>101</v>
      </c>
      <c r="Z15" s="32">
        <v>178</v>
      </c>
      <c r="AA15" s="32">
        <v>3607</v>
      </c>
    </row>
    <row r="16" spans="2:27" x14ac:dyDescent="0.35">
      <c r="B16" s="30" t="s">
        <v>962</v>
      </c>
      <c r="C16" s="38">
        <v>3392</v>
      </c>
      <c r="D16" s="31" t="s">
        <v>1533</v>
      </c>
      <c r="E16" s="32">
        <v>3181</v>
      </c>
      <c r="F16" s="31">
        <v>2233</v>
      </c>
      <c r="G16" s="33">
        <v>251</v>
      </c>
      <c r="H16" s="33">
        <v>518</v>
      </c>
      <c r="I16" s="33">
        <v>316</v>
      </c>
      <c r="J16" s="32" t="s">
        <v>1534</v>
      </c>
      <c r="K16" s="31">
        <v>299</v>
      </c>
      <c r="L16" s="33" t="s">
        <v>1535</v>
      </c>
      <c r="M16" s="33" t="s">
        <v>1070</v>
      </c>
      <c r="N16" s="33" t="s">
        <v>1534</v>
      </c>
      <c r="O16" s="33" t="s">
        <v>1536</v>
      </c>
      <c r="P16" s="33" t="s">
        <v>1537</v>
      </c>
      <c r="Q16" s="33">
        <v>411</v>
      </c>
      <c r="R16" s="33">
        <v>156</v>
      </c>
      <c r="S16" s="33" t="s">
        <v>1538</v>
      </c>
      <c r="T16" s="33" t="s">
        <v>1539</v>
      </c>
      <c r="U16" s="33">
        <v>580</v>
      </c>
      <c r="V16" s="32">
        <v>2812</v>
      </c>
      <c r="W16" s="31">
        <v>3301</v>
      </c>
      <c r="X16" s="33" t="s">
        <v>1540</v>
      </c>
      <c r="Y16" s="33" t="s">
        <v>1541</v>
      </c>
      <c r="Z16" s="32">
        <v>91</v>
      </c>
      <c r="AA16" s="32">
        <v>3607</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1526</v>
      </c>
      <c r="C18" s="14">
        <v>3138</v>
      </c>
      <c r="D18" s="15">
        <v>169</v>
      </c>
      <c r="E18" s="16">
        <v>2942</v>
      </c>
      <c r="F18" s="15">
        <v>2054</v>
      </c>
      <c r="G18" s="17">
        <v>239</v>
      </c>
      <c r="H18" s="17">
        <v>478</v>
      </c>
      <c r="I18" s="17">
        <v>302</v>
      </c>
      <c r="J18" s="16">
        <v>7</v>
      </c>
      <c r="K18" s="15">
        <v>272</v>
      </c>
      <c r="L18" s="17">
        <v>34</v>
      </c>
      <c r="M18" s="17">
        <v>5</v>
      </c>
      <c r="N18" s="17">
        <v>7</v>
      </c>
      <c r="O18" s="17">
        <v>44</v>
      </c>
      <c r="P18" s="17">
        <v>40</v>
      </c>
      <c r="Q18" s="17">
        <v>377</v>
      </c>
      <c r="R18" s="17">
        <v>148</v>
      </c>
      <c r="S18" s="17">
        <v>50</v>
      </c>
      <c r="T18" s="17">
        <v>101</v>
      </c>
      <c r="U18" s="17">
        <v>534</v>
      </c>
      <c r="V18" s="16">
        <v>2604</v>
      </c>
      <c r="W18" s="15">
        <v>3059</v>
      </c>
      <c r="X18" s="17">
        <v>66</v>
      </c>
      <c r="Y18" s="17">
        <v>22</v>
      </c>
      <c r="Z18" s="16">
        <v>78</v>
      </c>
      <c r="AA18" s="16">
        <v>3345</v>
      </c>
      <c r="AB18" s="12"/>
    </row>
    <row r="19" spans="1:28" x14ac:dyDescent="0.35">
      <c r="A19" s="9"/>
      <c r="B19" s="13"/>
      <c r="C19" s="18">
        <v>0.93</v>
      </c>
      <c r="D19" s="19">
        <v>0.97</v>
      </c>
      <c r="E19" s="20">
        <v>0.92</v>
      </c>
      <c r="F19" s="19">
        <v>0.92</v>
      </c>
      <c r="G19" s="21">
        <v>0.95</v>
      </c>
      <c r="H19" s="21">
        <v>0.92</v>
      </c>
      <c r="I19" s="21">
        <v>0.96</v>
      </c>
      <c r="J19" s="20">
        <v>1</v>
      </c>
      <c r="K19" s="19">
        <v>0.91</v>
      </c>
      <c r="L19" s="21">
        <v>0.97</v>
      </c>
      <c r="M19" s="21">
        <v>1</v>
      </c>
      <c r="N19" s="21">
        <v>0.98</v>
      </c>
      <c r="O19" s="21">
        <v>0.84</v>
      </c>
      <c r="P19" s="21">
        <v>0.88</v>
      </c>
      <c r="Q19" s="21">
        <v>0.92</v>
      </c>
      <c r="R19" s="21">
        <v>0.95</v>
      </c>
      <c r="S19" s="21">
        <v>0.93</v>
      </c>
      <c r="T19" s="21">
        <v>0.92</v>
      </c>
      <c r="U19" s="21">
        <v>0.92</v>
      </c>
      <c r="V19" s="20">
        <v>0.93</v>
      </c>
      <c r="W19" s="19">
        <v>0.93</v>
      </c>
      <c r="X19" s="21">
        <v>0.87</v>
      </c>
      <c r="Y19" s="21">
        <v>0.8</v>
      </c>
      <c r="Z19" s="20">
        <v>0.86</v>
      </c>
      <c r="AA19" s="20">
        <v>0.93</v>
      </c>
      <c r="AB19" s="12"/>
    </row>
    <row r="20" spans="1:28" x14ac:dyDescent="0.35">
      <c r="A20" s="9"/>
      <c r="B20" s="13"/>
      <c r="C20" s="15" t="s">
        <v>1542</v>
      </c>
      <c r="D20" s="15"/>
      <c r="E20" s="16"/>
      <c r="F20" s="15"/>
      <c r="G20" s="17"/>
      <c r="H20" s="17"/>
      <c r="I20" s="17"/>
      <c r="J20" s="16"/>
      <c r="K20" s="15"/>
      <c r="L20" s="17"/>
      <c r="M20" s="17"/>
      <c r="N20" s="17"/>
      <c r="O20" s="17"/>
      <c r="P20" s="17"/>
      <c r="Q20" s="17"/>
      <c r="R20" s="17" t="s">
        <v>978</v>
      </c>
      <c r="S20" s="17"/>
      <c r="T20" s="17"/>
      <c r="U20" s="17"/>
      <c r="V20" s="16" t="s">
        <v>978</v>
      </c>
      <c r="W20" s="15" t="s">
        <v>1319</v>
      </c>
      <c r="X20" s="17"/>
      <c r="Y20" s="17"/>
      <c r="Z20" s="16" t="s">
        <v>1033</v>
      </c>
      <c r="AA20" s="16"/>
      <c r="AB20" s="12"/>
    </row>
    <row r="21" spans="1:28" x14ac:dyDescent="0.35">
      <c r="A21" s="9"/>
      <c r="B21" s="22" t="s">
        <v>1527</v>
      </c>
      <c r="C21" s="11">
        <v>215</v>
      </c>
      <c r="D21" s="12">
        <v>6</v>
      </c>
      <c r="E21" s="9">
        <v>204</v>
      </c>
      <c r="F21" s="12">
        <v>150</v>
      </c>
      <c r="G21" s="6">
        <v>11</v>
      </c>
      <c r="H21" s="6">
        <v>35</v>
      </c>
      <c r="I21" s="6">
        <v>12</v>
      </c>
      <c r="J21" s="9" t="s">
        <v>974</v>
      </c>
      <c r="K21" s="12">
        <v>26</v>
      </c>
      <c r="L21" s="6">
        <v>1</v>
      </c>
      <c r="M21" s="6" t="s">
        <v>974</v>
      </c>
      <c r="N21" s="6" t="s">
        <v>975</v>
      </c>
      <c r="O21" s="6">
        <v>9</v>
      </c>
      <c r="P21" s="6">
        <v>5</v>
      </c>
      <c r="Q21" s="6">
        <v>33</v>
      </c>
      <c r="R21" s="6">
        <v>7</v>
      </c>
      <c r="S21" s="6">
        <v>4</v>
      </c>
      <c r="T21" s="6">
        <v>9</v>
      </c>
      <c r="U21" s="6">
        <v>44</v>
      </c>
      <c r="V21" s="9">
        <v>171</v>
      </c>
      <c r="W21" s="12">
        <v>205</v>
      </c>
      <c r="X21" s="6">
        <v>9</v>
      </c>
      <c r="Y21" s="6">
        <v>5</v>
      </c>
      <c r="Z21" s="9">
        <v>12</v>
      </c>
      <c r="AA21" s="9">
        <v>237</v>
      </c>
      <c r="AB21" s="12"/>
    </row>
    <row r="22" spans="1:28" x14ac:dyDescent="0.35">
      <c r="A22" s="9"/>
      <c r="B22" s="22"/>
      <c r="C22" s="23">
        <v>0.06</v>
      </c>
      <c r="D22" s="24">
        <v>0.03</v>
      </c>
      <c r="E22" s="25">
        <v>0.06</v>
      </c>
      <c r="F22" s="24">
        <v>7.0000000000000007E-2</v>
      </c>
      <c r="G22" s="26">
        <v>0.05</v>
      </c>
      <c r="H22" s="26">
        <v>7.0000000000000007E-2</v>
      </c>
      <c r="I22" s="26">
        <v>0.04</v>
      </c>
      <c r="J22" s="9" t="s">
        <v>974</v>
      </c>
      <c r="K22" s="24">
        <v>0.09</v>
      </c>
      <c r="L22" s="26">
        <v>0.03</v>
      </c>
      <c r="M22" s="6" t="s">
        <v>974</v>
      </c>
      <c r="N22" s="26">
        <v>0.02</v>
      </c>
      <c r="O22" s="26">
        <v>0.16</v>
      </c>
      <c r="P22" s="26">
        <v>0.11</v>
      </c>
      <c r="Q22" s="26">
        <v>0.08</v>
      </c>
      <c r="R22" s="26">
        <v>0.05</v>
      </c>
      <c r="S22" s="26">
        <v>7.0000000000000007E-2</v>
      </c>
      <c r="T22" s="26">
        <v>0.08</v>
      </c>
      <c r="U22" s="26">
        <v>0.08</v>
      </c>
      <c r="V22" s="25">
        <v>0.06</v>
      </c>
      <c r="W22" s="24">
        <v>0.06</v>
      </c>
      <c r="X22" s="26">
        <v>0.12</v>
      </c>
      <c r="Y22" s="26">
        <v>0.18</v>
      </c>
      <c r="Z22" s="25">
        <v>0.14000000000000001</v>
      </c>
      <c r="AA22" s="25">
        <v>7.0000000000000007E-2</v>
      </c>
      <c r="AB22" s="12"/>
    </row>
    <row r="23" spans="1:28" x14ac:dyDescent="0.35">
      <c r="A23" s="9"/>
      <c r="B23" s="22"/>
      <c r="C23" s="11"/>
      <c r="D23" s="12"/>
      <c r="E23" s="9"/>
      <c r="F23" s="12"/>
      <c r="G23" s="6"/>
      <c r="H23" s="6"/>
      <c r="I23" s="6"/>
      <c r="J23" s="9"/>
      <c r="K23" s="12"/>
      <c r="L23" s="6"/>
      <c r="M23" s="6"/>
      <c r="N23" s="6"/>
      <c r="O23" s="6" t="s">
        <v>1543</v>
      </c>
      <c r="P23" s="6"/>
      <c r="Q23" s="6"/>
      <c r="R23" s="6"/>
      <c r="S23" s="6"/>
      <c r="T23" s="6"/>
      <c r="U23" s="6"/>
      <c r="V23" s="9"/>
      <c r="W23" s="12"/>
      <c r="X23" s="6" t="s">
        <v>1081</v>
      </c>
      <c r="Y23" s="6" t="s">
        <v>1081</v>
      </c>
      <c r="Z23" s="9" t="s">
        <v>1081</v>
      </c>
      <c r="AA23" s="9"/>
      <c r="AB23" s="12"/>
    </row>
    <row r="24" spans="1:28" x14ac:dyDescent="0.35">
      <c r="A24" s="9"/>
      <c r="B24" s="13" t="s">
        <v>980</v>
      </c>
      <c r="C24" s="14">
        <v>38</v>
      </c>
      <c r="D24" s="15" t="s">
        <v>975</v>
      </c>
      <c r="E24" s="16">
        <v>35</v>
      </c>
      <c r="F24" s="15">
        <v>29</v>
      </c>
      <c r="G24" s="17">
        <v>1</v>
      </c>
      <c r="H24" s="17">
        <v>5</v>
      </c>
      <c r="I24" s="17">
        <v>1</v>
      </c>
      <c r="J24" s="16" t="s">
        <v>974</v>
      </c>
      <c r="K24" s="15">
        <v>1</v>
      </c>
      <c r="L24" s="17" t="s">
        <v>974</v>
      </c>
      <c r="M24" s="17" t="s">
        <v>974</v>
      </c>
      <c r="N24" s="17" t="s">
        <v>974</v>
      </c>
      <c r="O24" s="17" t="s">
        <v>974</v>
      </c>
      <c r="P24" s="17" t="s">
        <v>975</v>
      </c>
      <c r="Q24" s="17">
        <v>2</v>
      </c>
      <c r="R24" s="17" t="s">
        <v>974</v>
      </c>
      <c r="S24" s="17" t="s">
        <v>974</v>
      </c>
      <c r="T24" s="17" t="s">
        <v>974</v>
      </c>
      <c r="U24" s="17">
        <v>2</v>
      </c>
      <c r="V24" s="16">
        <v>36</v>
      </c>
      <c r="W24" s="15">
        <v>37</v>
      </c>
      <c r="X24" s="17" t="s">
        <v>975</v>
      </c>
      <c r="Y24" s="17" t="s">
        <v>975</v>
      </c>
      <c r="Z24" s="16" t="s">
        <v>975</v>
      </c>
      <c r="AA24" s="16">
        <v>25</v>
      </c>
      <c r="AB24" s="12"/>
    </row>
    <row r="25" spans="1:28" x14ac:dyDescent="0.35">
      <c r="A25" s="9"/>
      <c r="B25" s="13"/>
      <c r="C25" s="18">
        <v>0.01</v>
      </c>
      <c r="D25" s="15" t="s">
        <v>975</v>
      </c>
      <c r="E25" s="20">
        <v>0.01</v>
      </c>
      <c r="F25" s="19">
        <v>0.01</v>
      </c>
      <c r="G25" s="17" t="s">
        <v>975</v>
      </c>
      <c r="H25" s="21">
        <v>0.01</v>
      </c>
      <c r="I25" s="17" t="s">
        <v>975</v>
      </c>
      <c r="J25" s="16" t="s">
        <v>974</v>
      </c>
      <c r="K25" s="15" t="s">
        <v>975</v>
      </c>
      <c r="L25" s="17" t="s">
        <v>974</v>
      </c>
      <c r="M25" s="17" t="s">
        <v>974</v>
      </c>
      <c r="N25" s="17" t="s">
        <v>974</v>
      </c>
      <c r="O25" s="17" t="s">
        <v>974</v>
      </c>
      <c r="P25" s="21">
        <v>0.01</v>
      </c>
      <c r="Q25" s="17" t="s">
        <v>975</v>
      </c>
      <c r="R25" s="17" t="s">
        <v>974</v>
      </c>
      <c r="S25" s="17" t="s">
        <v>974</v>
      </c>
      <c r="T25" s="17" t="s">
        <v>974</v>
      </c>
      <c r="U25" s="17" t="s">
        <v>975</v>
      </c>
      <c r="V25" s="20">
        <v>0.01</v>
      </c>
      <c r="W25" s="19">
        <v>0.01</v>
      </c>
      <c r="X25" s="17" t="s">
        <v>975</v>
      </c>
      <c r="Y25" s="21">
        <v>0.01</v>
      </c>
      <c r="Z25" s="16" t="s">
        <v>975</v>
      </c>
      <c r="AA25" s="20">
        <v>0.01</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row>
    <row r="29" spans="1:28" x14ac:dyDescent="0.35">
      <c r="B29" s="1" t="s">
        <v>983</v>
      </c>
    </row>
    <row r="30" spans="1:28" x14ac:dyDescent="0.35">
      <c r="B30" s="1" t="s">
        <v>984</v>
      </c>
    </row>
    <row r="31" spans="1:28" x14ac:dyDescent="0.35">
      <c r="B31" s="1" t="s">
        <v>985</v>
      </c>
    </row>
    <row r="32" spans="1:28" x14ac:dyDescent="0.35">
      <c r="B32" s="1"/>
    </row>
    <row r="33" spans="2:2" x14ac:dyDescent="0.35">
      <c r="B33" s="1" t="s">
        <v>1082</v>
      </c>
    </row>
    <row r="34" spans="2:2" x14ac:dyDescent="0.35">
      <c r="B34" s="1" t="s">
        <v>987</v>
      </c>
    </row>
  </sheetData>
  <mergeCells count="4">
    <mergeCell ref="D13:E13"/>
    <mergeCell ref="F13:J13"/>
    <mergeCell ref="K13:V13"/>
    <mergeCell ref="W13:Z13"/>
  </mergeCells>
  <hyperlinks>
    <hyperlink ref="B1" location="Index!A25" display="Return to Index" xr:uid="{00000000-0004-0000-1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494</v>
      </c>
    </row>
    <row r="8" spans="2:28" x14ac:dyDescent="0.35">
      <c r="B8" s="1" t="s">
        <v>486</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2493</v>
      </c>
      <c r="D15" s="31" t="s">
        <v>974</v>
      </c>
      <c r="E15" s="33">
        <v>2493</v>
      </c>
      <c r="F15" s="33">
        <v>317</v>
      </c>
      <c r="G15" s="33">
        <v>2176</v>
      </c>
      <c r="H15" s="33">
        <v>114</v>
      </c>
      <c r="I15" s="33">
        <v>2379</v>
      </c>
      <c r="J15" s="33">
        <v>111</v>
      </c>
      <c r="K15" s="33">
        <v>2382</v>
      </c>
      <c r="L15" s="33">
        <v>2250</v>
      </c>
      <c r="M15" s="33">
        <v>243</v>
      </c>
      <c r="N15" s="33">
        <v>123</v>
      </c>
      <c r="O15" s="33">
        <v>2370</v>
      </c>
      <c r="P15" s="33">
        <v>686</v>
      </c>
      <c r="Q15" s="33">
        <v>1807</v>
      </c>
      <c r="R15" s="32">
        <v>133</v>
      </c>
      <c r="S15" s="31">
        <v>322</v>
      </c>
      <c r="T15" s="33">
        <v>1788</v>
      </c>
      <c r="U15" s="33">
        <v>79</v>
      </c>
      <c r="V15" s="33">
        <v>1978</v>
      </c>
      <c r="W15" s="33">
        <v>353</v>
      </c>
      <c r="X15" s="32">
        <v>938</v>
      </c>
      <c r="Y15" s="31">
        <v>694</v>
      </c>
      <c r="Z15" s="33">
        <v>1508</v>
      </c>
      <c r="AA15" s="32">
        <v>187</v>
      </c>
      <c r="AB15" s="32">
        <v>2493</v>
      </c>
    </row>
    <row r="16" spans="2:28" x14ac:dyDescent="0.35">
      <c r="B16" s="30" t="s">
        <v>962</v>
      </c>
      <c r="C16" s="38">
        <v>2265</v>
      </c>
      <c r="D16" s="31" t="s">
        <v>1874</v>
      </c>
      <c r="E16" s="33">
        <v>2265</v>
      </c>
      <c r="F16" s="33">
        <v>247</v>
      </c>
      <c r="G16" s="33">
        <v>2019</v>
      </c>
      <c r="H16" s="33" t="s">
        <v>1076</v>
      </c>
      <c r="I16" s="33">
        <v>2177</v>
      </c>
      <c r="J16" s="33" t="s">
        <v>1540</v>
      </c>
      <c r="K16" s="33">
        <v>2190</v>
      </c>
      <c r="L16" s="33">
        <v>2013</v>
      </c>
      <c r="M16" s="33">
        <v>252</v>
      </c>
      <c r="N16" s="33" t="s">
        <v>1885</v>
      </c>
      <c r="O16" s="33">
        <v>2135</v>
      </c>
      <c r="P16" s="33">
        <v>684</v>
      </c>
      <c r="Q16" s="33">
        <v>1582</v>
      </c>
      <c r="R16" s="32" t="s">
        <v>2576</v>
      </c>
      <c r="S16" s="31">
        <v>405</v>
      </c>
      <c r="T16" s="33">
        <v>1500</v>
      </c>
      <c r="U16" s="33" t="s">
        <v>1905</v>
      </c>
      <c r="V16" s="33">
        <v>1742</v>
      </c>
      <c r="W16" s="33">
        <v>349</v>
      </c>
      <c r="X16" s="32">
        <v>788</v>
      </c>
      <c r="Y16" s="31">
        <v>704</v>
      </c>
      <c r="Z16" s="33">
        <v>1358</v>
      </c>
      <c r="AA16" s="32">
        <v>78</v>
      </c>
      <c r="AB16" s="32">
        <v>2493</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3266</v>
      </c>
      <c r="C18" s="14">
        <v>1062</v>
      </c>
      <c r="D18" s="15" t="s">
        <v>974</v>
      </c>
      <c r="E18" s="17">
        <v>1062</v>
      </c>
      <c r="F18" s="17">
        <v>138</v>
      </c>
      <c r="G18" s="17">
        <v>924</v>
      </c>
      <c r="H18" s="17">
        <v>63</v>
      </c>
      <c r="I18" s="17">
        <v>999</v>
      </c>
      <c r="J18" s="17">
        <v>46</v>
      </c>
      <c r="K18" s="17">
        <v>1016</v>
      </c>
      <c r="L18" s="17">
        <v>973</v>
      </c>
      <c r="M18" s="17">
        <v>89</v>
      </c>
      <c r="N18" s="17">
        <v>53</v>
      </c>
      <c r="O18" s="17">
        <v>1009</v>
      </c>
      <c r="P18" s="17">
        <v>348</v>
      </c>
      <c r="Q18" s="17">
        <v>714</v>
      </c>
      <c r="R18" s="16">
        <v>44</v>
      </c>
      <c r="S18" s="15">
        <v>251</v>
      </c>
      <c r="T18" s="17">
        <v>667</v>
      </c>
      <c r="U18" s="17">
        <v>38</v>
      </c>
      <c r="V18" s="17">
        <v>833</v>
      </c>
      <c r="W18" s="17">
        <v>180</v>
      </c>
      <c r="X18" s="16">
        <v>358</v>
      </c>
      <c r="Y18" s="15">
        <v>315</v>
      </c>
      <c r="Z18" s="17">
        <v>656</v>
      </c>
      <c r="AA18" s="16">
        <v>44</v>
      </c>
      <c r="AB18" s="16">
        <v>1187</v>
      </c>
      <c r="AC18" s="12"/>
    </row>
    <row r="19" spans="1:29" x14ac:dyDescent="0.35">
      <c r="A19" s="9"/>
      <c r="B19" s="13"/>
      <c r="C19" s="18">
        <v>0.47</v>
      </c>
      <c r="D19" s="15" t="s">
        <v>974</v>
      </c>
      <c r="E19" s="21">
        <v>0.47</v>
      </c>
      <c r="F19" s="21">
        <v>0.56000000000000005</v>
      </c>
      <c r="G19" s="21">
        <v>0.46</v>
      </c>
      <c r="H19" s="21">
        <v>0.71</v>
      </c>
      <c r="I19" s="21">
        <v>0.46</v>
      </c>
      <c r="J19" s="21">
        <v>0.61</v>
      </c>
      <c r="K19" s="21">
        <v>0.46</v>
      </c>
      <c r="L19" s="21">
        <v>0.48</v>
      </c>
      <c r="M19" s="21">
        <v>0.35</v>
      </c>
      <c r="N19" s="21">
        <v>0.41</v>
      </c>
      <c r="O19" s="21">
        <v>0.47</v>
      </c>
      <c r="P19" s="21">
        <v>0.51</v>
      </c>
      <c r="Q19" s="21">
        <v>0.45</v>
      </c>
      <c r="R19" s="20">
        <v>0.34</v>
      </c>
      <c r="S19" s="19">
        <v>0.62</v>
      </c>
      <c r="T19" s="21">
        <v>0.44</v>
      </c>
      <c r="U19" s="21">
        <v>0.37</v>
      </c>
      <c r="V19" s="21">
        <v>0.48</v>
      </c>
      <c r="W19" s="21">
        <v>0.52</v>
      </c>
      <c r="X19" s="20">
        <v>0.45</v>
      </c>
      <c r="Y19" s="19">
        <v>0.45</v>
      </c>
      <c r="Z19" s="21">
        <v>0.48</v>
      </c>
      <c r="AA19" s="20">
        <v>0.56000000000000005</v>
      </c>
      <c r="AB19" s="20">
        <v>0.48</v>
      </c>
      <c r="AC19" s="12"/>
    </row>
    <row r="20" spans="1:29" ht="29" x14ac:dyDescent="0.35">
      <c r="A20" s="9"/>
      <c r="B20" s="13"/>
      <c r="C20" s="15" t="s">
        <v>3334</v>
      </c>
      <c r="D20" s="15"/>
      <c r="E20" s="17" t="s">
        <v>3335</v>
      </c>
      <c r="F20" s="17" t="s">
        <v>1310</v>
      </c>
      <c r="G20" s="17" t="s">
        <v>1036</v>
      </c>
      <c r="H20" s="17" t="s">
        <v>1847</v>
      </c>
      <c r="I20" s="17" t="s">
        <v>1469</v>
      </c>
      <c r="J20" s="17" t="s">
        <v>1310</v>
      </c>
      <c r="K20" s="17" t="s">
        <v>1469</v>
      </c>
      <c r="L20" s="17" t="s">
        <v>2257</v>
      </c>
      <c r="M20" s="17"/>
      <c r="N20" s="17"/>
      <c r="O20" s="17" t="s">
        <v>3336</v>
      </c>
      <c r="P20" s="17" t="s">
        <v>1472</v>
      </c>
      <c r="Q20" s="17" t="s">
        <v>1036</v>
      </c>
      <c r="R20" s="16"/>
      <c r="S20" s="15" t="s">
        <v>2290</v>
      </c>
      <c r="T20" s="17"/>
      <c r="U20" s="17"/>
      <c r="V20" s="17" t="s">
        <v>1033</v>
      </c>
      <c r="W20" s="17" t="s">
        <v>1033</v>
      </c>
      <c r="X20" s="16"/>
      <c r="Y20" s="15"/>
      <c r="Z20" s="17"/>
      <c r="AA20" s="16" t="s">
        <v>1417</v>
      </c>
      <c r="AB20" s="16"/>
      <c r="AC20" s="12"/>
    </row>
    <row r="21" spans="1:29" x14ac:dyDescent="0.35">
      <c r="A21" s="9"/>
      <c r="B21" s="22" t="s">
        <v>3267</v>
      </c>
      <c r="C21" s="11">
        <v>1012</v>
      </c>
      <c r="D21" s="12" t="s">
        <v>974</v>
      </c>
      <c r="E21" s="6">
        <v>1012</v>
      </c>
      <c r="F21" s="6">
        <v>92</v>
      </c>
      <c r="G21" s="6">
        <v>920</v>
      </c>
      <c r="H21" s="6">
        <v>23</v>
      </c>
      <c r="I21" s="6">
        <v>989</v>
      </c>
      <c r="J21" s="6">
        <v>26</v>
      </c>
      <c r="K21" s="6">
        <v>986</v>
      </c>
      <c r="L21" s="6">
        <v>884</v>
      </c>
      <c r="M21" s="6">
        <v>128</v>
      </c>
      <c r="N21" s="6">
        <v>55</v>
      </c>
      <c r="O21" s="6">
        <v>957</v>
      </c>
      <c r="P21" s="6">
        <v>299</v>
      </c>
      <c r="Q21" s="6">
        <v>714</v>
      </c>
      <c r="R21" s="9">
        <v>67</v>
      </c>
      <c r="S21" s="12">
        <v>140</v>
      </c>
      <c r="T21" s="6">
        <v>697</v>
      </c>
      <c r="U21" s="6">
        <v>52</v>
      </c>
      <c r="V21" s="6">
        <v>773</v>
      </c>
      <c r="W21" s="6">
        <v>139</v>
      </c>
      <c r="X21" s="9">
        <v>351</v>
      </c>
      <c r="Y21" s="12">
        <v>333</v>
      </c>
      <c r="Z21" s="6">
        <v>591</v>
      </c>
      <c r="AA21" s="9">
        <v>31</v>
      </c>
      <c r="AB21" s="9">
        <v>1108</v>
      </c>
      <c r="AC21" s="12"/>
    </row>
    <row r="22" spans="1:29" x14ac:dyDescent="0.35">
      <c r="A22" s="9"/>
      <c r="B22" s="22"/>
      <c r="C22" s="23">
        <v>0.45</v>
      </c>
      <c r="D22" s="12" t="s">
        <v>974</v>
      </c>
      <c r="E22" s="26">
        <v>0.45</v>
      </c>
      <c r="F22" s="26">
        <v>0.37</v>
      </c>
      <c r="G22" s="26">
        <v>0.46</v>
      </c>
      <c r="H22" s="26">
        <v>0.26</v>
      </c>
      <c r="I22" s="26">
        <v>0.45</v>
      </c>
      <c r="J22" s="26">
        <v>0.35</v>
      </c>
      <c r="K22" s="26">
        <v>0.45</v>
      </c>
      <c r="L22" s="26">
        <v>0.44</v>
      </c>
      <c r="M22" s="26">
        <v>0.51</v>
      </c>
      <c r="N22" s="26">
        <v>0.42</v>
      </c>
      <c r="O22" s="26">
        <v>0.45</v>
      </c>
      <c r="P22" s="26">
        <v>0.44</v>
      </c>
      <c r="Q22" s="26">
        <v>0.45</v>
      </c>
      <c r="R22" s="25">
        <v>0.52</v>
      </c>
      <c r="S22" s="24">
        <v>0.35</v>
      </c>
      <c r="T22" s="26">
        <v>0.46</v>
      </c>
      <c r="U22" s="26">
        <v>0.5</v>
      </c>
      <c r="V22" s="26">
        <v>0.44</v>
      </c>
      <c r="W22" s="26">
        <v>0.4</v>
      </c>
      <c r="X22" s="25">
        <v>0.45</v>
      </c>
      <c r="Y22" s="24">
        <v>0.47</v>
      </c>
      <c r="Z22" s="26">
        <v>0.44</v>
      </c>
      <c r="AA22" s="25">
        <v>0.39</v>
      </c>
      <c r="AB22" s="25">
        <v>0.44</v>
      </c>
      <c r="AC22" s="12"/>
    </row>
    <row r="23" spans="1:29" x14ac:dyDescent="0.35">
      <c r="A23" s="9"/>
      <c r="B23" s="22"/>
      <c r="C23" s="12" t="s">
        <v>3337</v>
      </c>
      <c r="D23" s="12"/>
      <c r="E23" s="6" t="s">
        <v>3338</v>
      </c>
      <c r="F23" s="6" t="s">
        <v>1251</v>
      </c>
      <c r="G23" s="6" t="s">
        <v>3338</v>
      </c>
      <c r="H23" s="6"/>
      <c r="I23" s="6" t="s">
        <v>3339</v>
      </c>
      <c r="J23" s="6"/>
      <c r="K23" s="6" t="s">
        <v>3338</v>
      </c>
      <c r="L23" s="6" t="s">
        <v>1971</v>
      </c>
      <c r="M23" s="6" t="s">
        <v>2069</v>
      </c>
      <c r="N23" s="6" t="s">
        <v>1251</v>
      </c>
      <c r="O23" s="6" t="s">
        <v>3338</v>
      </c>
      <c r="P23" s="6" t="s">
        <v>1251</v>
      </c>
      <c r="Q23" s="6" t="s">
        <v>1971</v>
      </c>
      <c r="R23" s="9" t="s">
        <v>2069</v>
      </c>
      <c r="S23" s="12"/>
      <c r="T23" s="6" t="s">
        <v>1522</v>
      </c>
      <c r="U23" s="6" t="s">
        <v>1038</v>
      </c>
      <c r="V23" s="6" t="s">
        <v>1038</v>
      </c>
      <c r="W23" s="6"/>
      <c r="X23" s="9" t="s">
        <v>1038</v>
      </c>
      <c r="Y23" s="12"/>
      <c r="Z23" s="6"/>
      <c r="AA23" s="9"/>
      <c r="AB23" s="9"/>
      <c r="AC23" s="12"/>
    </row>
    <row r="24" spans="1:29" x14ac:dyDescent="0.35">
      <c r="A24" s="9"/>
      <c r="B24" s="13" t="s">
        <v>3268</v>
      </c>
      <c r="C24" s="14">
        <v>88</v>
      </c>
      <c r="D24" s="15" t="s">
        <v>974</v>
      </c>
      <c r="E24" s="17">
        <v>88</v>
      </c>
      <c r="F24" s="17">
        <v>5</v>
      </c>
      <c r="G24" s="17">
        <v>83</v>
      </c>
      <c r="H24" s="17" t="s">
        <v>975</v>
      </c>
      <c r="I24" s="17">
        <v>88</v>
      </c>
      <c r="J24" s="17">
        <v>2</v>
      </c>
      <c r="K24" s="17">
        <v>86</v>
      </c>
      <c r="L24" s="17">
        <v>72</v>
      </c>
      <c r="M24" s="17">
        <v>16</v>
      </c>
      <c r="N24" s="17">
        <v>11</v>
      </c>
      <c r="O24" s="17">
        <v>77</v>
      </c>
      <c r="P24" s="17">
        <v>21</v>
      </c>
      <c r="Q24" s="17">
        <v>67</v>
      </c>
      <c r="R24" s="16">
        <v>6</v>
      </c>
      <c r="S24" s="15">
        <v>2</v>
      </c>
      <c r="T24" s="17">
        <v>68</v>
      </c>
      <c r="U24" s="17">
        <v>10</v>
      </c>
      <c r="V24" s="17">
        <v>64</v>
      </c>
      <c r="W24" s="17">
        <v>24</v>
      </c>
      <c r="X24" s="16">
        <v>35</v>
      </c>
      <c r="Y24" s="15">
        <v>25</v>
      </c>
      <c r="Z24" s="17">
        <v>49</v>
      </c>
      <c r="AA24" s="16">
        <v>1</v>
      </c>
      <c r="AB24" s="16">
        <v>81</v>
      </c>
      <c r="AC24" s="12"/>
    </row>
    <row r="25" spans="1:29" x14ac:dyDescent="0.35">
      <c r="A25" s="9"/>
      <c r="B25" s="13"/>
      <c r="C25" s="18">
        <v>0.04</v>
      </c>
      <c r="D25" s="15" t="s">
        <v>974</v>
      </c>
      <c r="E25" s="21">
        <v>0.04</v>
      </c>
      <c r="F25" s="21">
        <v>0.02</v>
      </c>
      <c r="G25" s="21">
        <v>0.04</v>
      </c>
      <c r="H25" s="17" t="s">
        <v>975</v>
      </c>
      <c r="I25" s="21">
        <v>0.04</v>
      </c>
      <c r="J25" s="21">
        <v>0.02</v>
      </c>
      <c r="K25" s="21">
        <v>0.04</v>
      </c>
      <c r="L25" s="21">
        <v>0.04</v>
      </c>
      <c r="M25" s="21">
        <v>0.06</v>
      </c>
      <c r="N25" s="21">
        <v>0.08</v>
      </c>
      <c r="O25" s="21">
        <v>0.04</v>
      </c>
      <c r="P25" s="21">
        <v>0.03</v>
      </c>
      <c r="Q25" s="21">
        <v>0.04</v>
      </c>
      <c r="R25" s="20">
        <v>0.04</v>
      </c>
      <c r="S25" s="19">
        <v>0.01</v>
      </c>
      <c r="T25" s="21">
        <v>0.05</v>
      </c>
      <c r="U25" s="21">
        <v>0.1</v>
      </c>
      <c r="V25" s="21">
        <v>0.04</v>
      </c>
      <c r="W25" s="21">
        <v>7.0000000000000007E-2</v>
      </c>
      <c r="X25" s="20">
        <v>0.04</v>
      </c>
      <c r="Y25" s="19">
        <v>0.04</v>
      </c>
      <c r="Z25" s="21">
        <v>0.04</v>
      </c>
      <c r="AA25" s="20">
        <v>0.02</v>
      </c>
      <c r="AB25" s="20">
        <v>0.03</v>
      </c>
      <c r="AC25" s="12"/>
    </row>
    <row r="26" spans="1:29" x14ac:dyDescent="0.35">
      <c r="A26" s="9"/>
      <c r="B26" s="13"/>
      <c r="C26" s="15" t="s">
        <v>3340</v>
      </c>
      <c r="D26" s="15"/>
      <c r="E26" s="17" t="s">
        <v>1442</v>
      </c>
      <c r="F26" s="17"/>
      <c r="G26" s="17" t="s">
        <v>1442</v>
      </c>
      <c r="H26" s="17"/>
      <c r="I26" s="17" t="s">
        <v>1442</v>
      </c>
      <c r="J26" s="17"/>
      <c r="K26" s="17" t="s">
        <v>1442</v>
      </c>
      <c r="L26" s="17"/>
      <c r="M26" s="17" t="s">
        <v>1971</v>
      </c>
      <c r="N26" s="17" t="s">
        <v>3321</v>
      </c>
      <c r="O26" s="17"/>
      <c r="P26" s="17"/>
      <c r="Q26" s="17"/>
      <c r="R26" s="16"/>
      <c r="S26" s="15"/>
      <c r="T26" s="17" t="s">
        <v>1303</v>
      </c>
      <c r="U26" s="17" t="s">
        <v>1303</v>
      </c>
      <c r="V26" s="17" t="s">
        <v>1038</v>
      </c>
      <c r="W26" s="17" t="s">
        <v>1303</v>
      </c>
      <c r="X26" s="16" t="s">
        <v>1038</v>
      </c>
      <c r="Y26" s="15"/>
      <c r="Z26" s="17"/>
      <c r="AA26" s="16"/>
      <c r="AB26" s="16"/>
      <c r="AC26" s="12"/>
    </row>
    <row r="27" spans="1:29" x14ac:dyDescent="0.35">
      <c r="A27" s="9"/>
      <c r="B27" s="22" t="s">
        <v>3269</v>
      </c>
      <c r="C27" s="11">
        <v>21</v>
      </c>
      <c r="D27" s="12" t="s">
        <v>974</v>
      </c>
      <c r="E27" s="6">
        <v>21</v>
      </c>
      <c r="F27" s="6">
        <v>3</v>
      </c>
      <c r="G27" s="6">
        <v>19</v>
      </c>
      <c r="H27" s="6" t="s">
        <v>975</v>
      </c>
      <c r="I27" s="6">
        <v>21</v>
      </c>
      <c r="J27" s="6" t="s">
        <v>974</v>
      </c>
      <c r="K27" s="6">
        <v>21</v>
      </c>
      <c r="L27" s="6">
        <v>19</v>
      </c>
      <c r="M27" s="6">
        <v>3</v>
      </c>
      <c r="N27" s="6" t="s">
        <v>975</v>
      </c>
      <c r="O27" s="6">
        <v>21</v>
      </c>
      <c r="P27" s="6">
        <v>5</v>
      </c>
      <c r="Q27" s="6">
        <v>17</v>
      </c>
      <c r="R27" s="9">
        <v>2</v>
      </c>
      <c r="S27" s="12">
        <v>4</v>
      </c>
      <c r="T27" s="6">
        <v>16</v>
      </c>
      <c r="U27" s="6" t="s">
        <v>974</v>
      </c>
      <c r="V27" s="6">
        <v>17</v>
      </c>
      <c r="W27" s="6" t="s">
        <v>974</v>
      </c>
      <c r="X27" s="9">
        <v>13</v>
      </c>
      <c r="Y27" s="12">
        <v>7</v>
      </c>
      <c r="Z27" s="6">
        <v>14</v>
      </c>
      <c r="AA27" s="9">
        <v>1</v>
      </c>
      <c r="AB27" s="9">
        <v>30</v>
      </c>
      <c r="AC27" s="12"/>
    </row>
    <row r="28" spans="1:29" x14ac:dyDescent="0.35">
      <c r="A28" s="9"/>
      <c r="B28" s="22"/>
      <c r="C28" s="23">
        <v>0.01</v>
      </c>
      <c r="D28" s="12" t="s">
        <v>974</v>
      </c>
      <c r="E28" s="26">
        <v>0.01</v>
      </c>
      <c r="F28" s="26">
        <v>0.01</v>
      </c>
      <c r="G28" s="26">
        <v>0.01</v>
      </c>
      <c r="H28" s="6" t="s">
        <v>975</v>
      </c>
      <c r="I28" s="26">
        <v>0.01</v>
      </c>
      <c r="J28" s="6" t="s">
        <v>974</v>
      </c>
      <c r="K28" s="26">
        <v>0.01</v>
      </c>
      <c r="L28" s="26">
        <v>0.01</v>
      </c>
      <c r="M28" s="26">
        <v>0.01</v>
      </c>
      <c r="N28" s="6" t="s">
        <v>975</v>
      </c>
      <c r="O28" s="26">
        <v>0.01</v>
      </c>
      <c r="P28" s="26">
        <v>0.01</v>
      </c>
      <c r="Q28" s="26">
        <v>0.01</v>
      </c>
      <c r="R28" s="25">
        <v>0.02</v>
      </c>
      <c r="S28" s="24">
        <v>0.01</v>
      </c>
      <c r="T28" s="26">
        <v>0.01</v>
      </c>
      <c r="U28" s="6" t="s">
        <v>974</v>
      </c>
      <c r="V28" s="26">
        <v>0.01</v>
      </c>
      <c r="W28" s="6" t="s">
        <v>974</v>
      </c>
      <c r="X28" s="25">
        <v>0.02</v>
      </c>
      <c r="Y28" s="24">
        <v>0.01</v>
      </c>
      <c r="Z28" s="26">
        <v>0.01</v>
      </c>
      <c r="AA28" s="25">
        <v>0.01</v>
      </c>
      <c r="AB28" s="25">
        <v>0.01</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t="s">
        <v>1035</v>
      </c>
      <c r="Y29" s="12"/>
      <c r="Z29" s="6"/>
      <c r="AA29" s="9"/>
      <c r="AB29" s="9"/>
      <c r="AC29" s="12"/>
    </row>
    <row r="30" spans="1:29" x14ac:dyDescent="0.35">
      <c r="A30" s="9"/>
      <c r="B30" s="13" t="s">
        <v>980</v>
      </c>
      <c r="C30" s="14">
        <v>82</v>
      </c>
      <c r="D30" s="15" t="s">
        <v>974</v>
      </c>
      <c r="E30" s="17">
        <v>82</v>
      </c>
      <c r="F30" s="17">
        <v>9</v>
      </c>
      <c r="G30" s="17">
        <v>73</v>
      </c>
      <c r="H30" s="17">
        <v>2</v>
      </c>
      <c r="I30" s="17">
        <v>79</v>
      </c>
      <c r="J30" s="17">
        <v>1</v>
      </c>
      <c r="K30" s="17">
        <v>80</v>
      </c>
      <c r="L30" s="17">
        <v>65</v>
      </c>
      <c r="M30" s="17">
        <v>17</v>
      </c>
      <c r="N30" s="17">
        <v>11</v>
      </c>
      <c r="O30" s="17">
        <v>71</v>
      </c>
      <c r="P30" s="17">
        <v>11</v>
      </c>
      <c r="Q30" s="17">
        <v>71</v>
      </c>
      <c r="R30" s="16">
        <v>10</v>
      </c>
      <c r="S30" s="15">
        <v>7</v>
      </c>
      <c r="T30" s="17">
        <v>52</v>
      </c>
      <c r="U30" s="17">
        <v>3</v>
      </c>
      <c r="V30" s="17">
        <v>55</v>
      </c>
      <c r="W30" s="17">
        <v>6</v>
      </c>
      <c r="X30" s="16">
        <v>31</v>
      </c>
      <c r="Y30" s="15">
        <v>24</v>
      </c>
      <c r="Z30" s="17">
        <v>47</v>
      </c>
      <c r="AA30" s="16">
        <v>2</v>
      </c>
      <c r="AB30" s="16">
        <v>87</v>
      </c>
      <c r="AC30" s="12"/>
    </row>
    <row r="31" spans="1:29" x14ac:dyDescent="0.35">
      <c r="A31" s="9"/>
      <c r="B31" s="13"/>
      <c r="C31" s="18">
        <v>0.04</v>
      </c>
      <c r="D31" s="15" t="s">
        <v>974</v>
      </c>
      <c r="E31" s="21">
        <v>0.04</v>
      </c>
      <c r="F31" s="21">
        <v>0.04</v>
      </c>
      <c r="G31" s="21">
        <v>0.04</v>
      </c>
      <c r="H31" s="21">
        <v>0.02</v>
      </c>
      <c r="I31" s="21">
        <v>0.04</v>
      </c>
      <c r="J31" s="21">
        <v>0.02</v>
      </c>
      <c r="K31" s="21">
        <v>0.04</v>
      </c>
      <c r="L31" s="21">
        <v>0.03</v>
      </c>
      <c r="M31" s="21">
        <v>7.0000000000000007E-2</v>
      </c>
      <c r="N31" s="21">
        <v>0.08</v>
      </c>
      <c r="O31" s="21">
        <v>0.03</v>
      </c>
      <c r="P31" s="21">
        <v>0.02</v>
      </c>
      <c r="Q31" s="21">
        <v>0.04</v>
      </c>
      <c r="R31" s="20">
        <v>0.08</v>
      </c>
      <c r="S31" s="19">
        <v>0.02</v>
      </c>
      <c r="T31" s="21">
        <v>0.03</v>
      </c>
      <c r="U31" s="21">
        <v>0.03</v>
      </c>
      <c r="V31" s="21">
        <v>0.03</v>
      </c>
      <c r="W31" s="21">
        <v>0.02</v>
      </c>
      <c r="X31" s="20">
        <v>0.04</v>
      </c>
      <c r="Y31" s="19">
        <v>0.03</v>
      </c>
      <c r="Z31" s="21">
        <v>0.03</v>
      </c>
      <c r="AA31" s="20">
        <v>0.02</v>
      </c>
      <c r="AB31" s="20">
        <v>0.03</v>
      </c>
      <c r="AC31" s="12"/>
    </row>
    <row r="32" spans="1:29" ht="29" x14ac:dyDescent="0.35">
      <c r="A32" s="9"/>
      <c r="B32" s="13"/>
      <c r="C32" s="15" t="s">
        <v>3341</v>
      </c>
      <c r="D32" s="15"/>
      <c r="E32" s="17" t="s">
        <v>1747</v>
      </c>
      <c r="F32" s="17"/>
      <c r="G32" s="17" t="s">
        <v>1078</v>
      </c>
      <c r="H32" s="17"/>
      <c r="I32" s="17" t="s">
        <v>1747</v>
      </c>
      <c r="J32" s="17"/>
      <c r="K32" s="17" t="s">
        <v>1747</v>
      </c>
      <c r="L32" s="17" t="s">
        <v>1078</v>
      </c>
      <c r="M32" s="17" t="s">
        <v>1747</v>
      </c>
      <c r="N32" s="17" t="s">
        <v>2659</v>
      </c>
      <c r="O32" s="17" t="s">
        <v>1078</v>
      </c>
      <c r="P32" s="17"/>
      <c r="Q32" s="17" t="s">
        <v>2659</v>
      </c>
      <c r="R32" s="16" t="s">
        <v>1078</v>
      </c>
      <c r="S32" s="15"/>
      <c r="T32" s="17"/>
      <c r="U32" s="17"/>
      <c r="V32" s="17"/>
      <c r="W32" s="17"/>
      <c r="X32" s="16"/>
      <c r="Y32" s="15"/>
      <c r="Z32" s="17"/>
      <c r="AA32" s="16"/>
      <c r="AB32" s="16"/>
      <c r="AC32" s="12"/>
    </row>
    <row r="33" spans="1:29" x14ac:dyDescent="0.35">
      <c r="A33" s="9"/>
      <c r="B33" s="10" t="s">
        <v>3270</v>
      </c>
      <c r="C33" s="11">
        <v>2075</v>
      </c>
      <c r="D33" s="12" t="s">
        <v>974</v>
      </c>
      <c r="E33" s="6">
        <v>2075</v>
      </c>
      <c r="F33" s="6">
        <v>230</v>
      </c>
      <c r="G33" s="6">
        <v>1844</v>
      </c>
      <c r="H33" s="6">
        <v>86</v>
      </c>
      <c r="I33" s="6">
        <v>1988</v>
      </c>
      <c r="J33" s="6">
        <v>72</v>
      </c>
      <c r="K33" s="6">
        <v>2002</v>
      </c>
      <c r="L33" s="6">
        <v>1858</v>
      </c>
      <c r="M33" s="6">
        <v>217</v>
      </c>
      <c r="N33" s="6">
        <v>109</v>
      </c>
      <c r="O33" s="6">
        <v>1966</v>
      </c>
      <c r="P33" s="6">
        <v>647</v>
      </c>
      <c r="Q33" s="6">
        <v>1428</v>
      </c>
      <c r="R33" s="9">
        <v>112</v>
      </c>
      <c r="S33" s="12">
        <v>391</v>
      </c>
      <c r="T33" s="6">
        <v>1364</v>
      </c>
      <c r="U33" s="6">
        <v>91</v>
      </c>
      <c r="V33" s="6">
        <v>1606</v>
      </c>
      <c r="W33" s="6">
        <v>319</v>
      </c>
      <c r="X33" s="9">
        <v>709</v>
      </c>
      <c r="Y33" s="12">
        <v>648</v>
      </c>
      <c r="Z33" s="6">
        <v>1247</v>
      </c>
      <c r="AA33" s="9">
        <v>75</v>
      </c>
      <c r="AB33" s="9">
        <v>2295</v>
      </c>
      <c r="AC33" s="12"/>
    </row>
    <row r="34" spans="1:29" x14ac:dyDescent="0.35">
      <c r="A34" s="9"/>
      <c r="B34" s="22"/>
      <c r="C34" s="23">
        <v>0.92</v>
      </c>
      <c r="D34" s="12" t="s">
        <v>974</v>
      </c>
      <c r="E34" s="26">
        <v>0.92</v>
      </c>
      <c r="F34" s="26">
        <v>0.93</v>
      </c>
      <c r="G34" s="26">
        <v>0.91</v>
      </c>
      <c r="H34" s="26">
        <v>0.97</v>
      </c>
      <c r="I34" s="26">
        <v>0.91</v>
      </c>
      <c r="J34" s="26">
        <v>0.96</v>
      </c>
      <c r="K34" s="26">
        <v>0.91</v>
      </c>
      <c r="L34" s="26">
        <v>0.92</v>
      </c>
      <c r="M34" s="26">
        <v>0.86</v>
      </c>
      <c r="N34" s="26">
        <v>0.83</v>
      </c>
      <c r="O34" s="26">
        <v>0.92</v>
      </c>
      <c r="P34" s="26">
        <v>0.95</v>
      </c>
      <c r="Q34" s="26">
        <v>0.9</v>
      </c>
      <c r="R34" s="25">
        <v>0.86</v>
      </c>
      <c r="S34" s="24">
        <v>0.97</v>
      </c>
      <c r="T34" s="26">
        <v>0.91</v>
      </c>
      <c r="U34" s="26">
        <v>0.87</v>
      </c>
      <c r="V34" s="26">
        <v>0.92</v>
      </c>
      <c r="W34" s="26">
        <v>0.91</v>
      </c>
      <c r="X34" s="25">
        <v>0.9</v>
      </c>
      <c r="Y34" s="24">
        <v>0.92</v>
      </c>
      <c r="Z34" s="26">
        <v>0.92</v>
      </c>
      <c r="AA34" s="25">
        <v>0.95</v>
      </c>
      <c r="AB34" s="25">
        <v>0.92</v>
      </c>
      <c r="AC34" s="12"/>
    </row>
    <row r="35" spans="1:29" ht="29" x14ac:dyDescent="0.35">
      <c r="A35" s="9"/>
      <c r="B35" s="22"/>
      <c r="C35" s="12" t="s">
        <v>1491</v>
      </c>
      <c r="D35" s="12"/>
      <c r="E35" s="6" t="s">
        <v>1491</v>
      </c>
      <c r="F35" s="6" t="s">
        <v>1311</v>
      </c>
      <c r="G35" s="6" t="s">
        <v>1491</v>
      </c>
      <c r="H35" s="6" t="s">
        <v>1308</v>
      </c>
      <c r="I35" s="6" t="s">
        <v>1491</v>
      </c>
      <c r="J35" s="6" t="s">
        <v>1311</v>
      </c>
      <c r="K35" s="6" t="s">
        <v>1491</v>
      </c>
      <c r="L35" s="6" t="s">
        <v>1492</v>
      </c>
      <c r="M35" s="6"/>
      <c r="N35" s="6"/>
      <c r="O35" s="6" t="s">
        <v>1492</v>
      </c>
      <c r="P35" s="6" t="s">
        <v>1310</v>
      </c>
      <c r="Q35" s="6" t="s">
        <v>1240</v>
      </c>
      <c r="R35" s="9"/>
      <c r="S35" s="12" t="s">
        <v>2290</v>
      </c>
      <c r="T35" s="6"/>
      <c r="U35" s="6"/>
      <c r="V35" s="6" t="s">
        <v>1624</v>
      </c>
      <c r="W35" s="6"/>
      <c r="X35" s="9"/>
      <c r="Y35" s="12"/>
      <c r="Z35" s="6"/>
      <c r="AA35" s="9"/>
      <c r="AB35" s="9"/>
      <c r="AC35" s="12"/>
    </row>
    <row r="36" spans="1:29" x14ac:dyDescent="0.35">
      <c r="A36" s="9"/>
      <c r="B36" s="28" t="s">
        <v>3271</v>
      </c>
      <c r="C36" s="14">
        <v>109</v>
      </c>
      <c r="D36" s="15" t="s">
        <v>974</v>
      </c>
      <c r="E36" s="17">
        <v>109</v>
      </c>
      <c r="F36" s="17">
        <v>8</v>
      </c>
      <c r="G36" s="17">
        <v>102</v>
      </c>
      <c r="H36" s="17" t="s">
        <v>975</v>
      </c>
      <c r="I36" s="17">
        <v>109</v>
      </c>
      <c r="J36" s="17">
        <v>2</v>
      </c>
      <c r="K36" s="17">
        <v>108</v>
      </c>
      <c r="L36" s="17">
        <v>91</v>
      </c>
      <c r="M36" s="17">
        <v>18</v>
      </c>
      <c r="N36" s="17">
        <v>11</v>
      </c>
      <c r="O36" s="17">
        <v>98</v>
      </c>
      <c r="P36" s="17">
        <v>26</v>
      </c>
      <c r="Q36" s="17">
        <v>84</v>
      </c>
      <c r="R36" s="16">
        <v>8</v>
      </c>
      <c r="S36" s="15">
        <v>7</v>
      </c>
      <c r="T36" s="17">
        <v>84</v>
      </c>
      <c r="U36" s="17">
        <v>10</v>
      </c>
      <c r="V36" s="17">
        <v>81</v>
      </c>
      <c r="W36" s="17">
        <v>24</v>
      </c>
      <c r="X36" s="16">
        <v>48</v>
      </c>
      <c r="Y36" s="15">
        <v>32</v>
      </c>
      <c r="Z36" s="17">
        <v>63</v>
      </c>
      <c r="AA36" s="16">
        <v>2</v>
      </c>
      <c r="AB36" s="16">
        <v>111</v>
      </c>
      <c r="AC36" s="12"/>
    </row>
    <row r="37" spans="1:29" x14ac:dyDescent="0.35">
      <c r="A37" s="9"/>
      <c r="B37" s="13"/>
      <c r="C37" s="18">
        <v>0.05</v>
      </c>
      <c r="D37" s="15" t="s">
        <v>974</v>
      </c>
      <c r="E37" s="21">
        <v>0.05</v>
      </c>
      <c r="F37" s="21">
        <v>0.03</v>
      </c>
      <c r="G37" s="21">
        <v>0.05</v>
      </c>
      <c r="H37" s="21">
        <v>0.01</v>
      </c>
      <c r="I37" s="21">
        <v>0.05</v>
      </c>
      <c r="J37" s="21">
        <v>0.02</v>
      </c>
      <c r="K37" s="21">
        <v>0.05</v>
      </c>
      <c r="L37" s="21">
        <v>0.05</v>
      </c>
      <c r="M37" s="21">
        <v>7.0000000000000007E-2</v>
      </c>
      <c r="N37" s="21">
        <v>0.09</v>
      </c>
      <c r="O37" s="21">
        <v>0.05</v>
      </c>
      <c r="P37" s="21">
        <v>0.04</v>
      </c>
      <c r="Q37" s="21">
        <v>0.05</v>
      </c>
      <c r="R37" s="20">
        <v>0.06</v>
      </c>
      <c r="S37" s="19">
        <v>0.02</v>
      </c>
      <c r="T37" s="21">
        <v>0.06</v>
      </c>
      <c r="U37" s="21">
        <v>0.1</v>
      </c>
      <c r="V37" s="21">
        <v>0.05</v>
      </c>
      <c r="W37" s="21">
        <v>7.0000000000000007E-2</v>
      </c>
      <c r="X37" s="20">
        <v>0.06</v>
      </c>
      <c r="Y37" s="19">
        <v>0.05</v>
      </c>
      <c r="Z37" s="21">
        <v>0.05</v>
      </c>
      <c r="AA37" s="20">
        <v>0.03</v>
      </c>
      <c r="AB37" s="20">
        <v>0.04</v>
      </c>
      <c r="AC37" s="12"/>
    </row>
    <row r="38" spans="1:29" x14ac:dyDescent="0.35">
      <c r="A38" s="9"/>
      <c r="B38" s="13"/>
      <c r="C38" s="15" t="s">
        <v>3340</v>
      </c>
      <c r="D38" s="15"/>
      <c r="E38" s="17" t="s">
        <v>1442</v>
      </c>
      <c r="F38" s="17"/>
      <c r="G38" s="17" t="s">
        <v>1260</v>
      </c>
      <c r="H38" s="17"/>
      <c r="I38" s="17" t="s">
        <v>1442</v>
      </c>
      <c r="J38" s="17"/>
      <c r="K38" s="17" t="s">
        <v>1442</v>
      </c>
      <c r="L38" s="17"/>
      <c r="M38" s="17" t="s">
        <v>1251</v>
      </c>
      <c r="N38" s="17" t="s">
        <v>1251</v>
      </c>
      <c r="O38" s="17"/>
      <c r="P38" s="17"/>
      <c r="Q38" s="17" t="s">
        <v>1260</v>
      </c>
      <c r="R38" s="16"/>
      <c r="S38" s="15"/>
      <c r="T38" s="17" t="s">
        <v>1303</v>
      </c>
      <c r="U38" s="17" t="s">
        <v>1038</v>
      </c>
      <c r="V38" s="17" t="s">
        <v>1038</v>
      </c>
      <c r="W38" s="17" t="s">
        <v>1038</v>
      </c>
      <c r="X38" s="16" t="s">
        <v>1302</v>
      </c>
      <c r="Y38" s="15"/>
      <c r="Z38" s="17"/>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1199</v>
      </c>
    </row>
    <row r="46" spans="1:29" x14ac:dyDescent="0.35">
      <c r="B46" s="1" t="s">
        <v>987</v>
      </c>
    </row>
  </sheetData>
  <mergeCells count="3">
    <mergeCell ref="D13:R13"/>
    <mergeCell ref="S13:X13"/>
    <mergeCell ref="Y13:AA13"/>
  </mergeCells>
  <hyperlinks>
    <hyperlink ref="B1" location="Index!A223" display="Return to Index" xr:uid="{00000000-0004-0000-D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496</v>
      </c>
    </row>
    <row r="8" spans="2:28" x14ac:dyDescent="0.35">
      <c r="B8" s="1" t="s">
        <v>486</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2493</v>
      </c>
      <c r="D15" s="31">
        <v>8</v>
      </c>
      <c r="E15" s="33">
        <v>13</v>
      </c>
      <c r="F15" s="33">
        <v>35</v>
      </c>
      <c r="G15" s="33">
        <v>56</v>
      </c>
      <c r="H15" s="33">
        <v>29</v>
      </c>
      <c r="I15" s="33">
        <v>1817</v>
      </c>
      <c r="J15" s="33">
        <v>395</v>
      </c>
      <c r="K15" s="33">
        <v>26</v>
      </c>
      <c r="L15" s="32">
        <v>170</v>
      </c>
      <c r="M15" s="31" t="s">
        <v>974</v>
      </c>
      <c r="N15" s="33" t="s">
        <v>974</v>
      </c>
      <c r="O15" s="33" t="s">
        <v>974</v>
      </c>
      <c r="P15" s="33" t="s">
        <v>974</v>
      </c>
      <c r="Q15" s="33">
        <v>1918</v>
      </c>
      <c r="R15" s="33">
        <v>418</v>
      </c>
      <c r="S15" s="33" t="s">
        <v>974</v>
      </c>
      <c r="T15" s="32">
        <v>157</v>
      </c>
      <c r="U15" s="31">
        <v>520</v>
      </c>
      <c r="V15" s="33">
        <v>932</v>
      </c>
      <c r="W15" s="33">
        <v>1452</v>
      </c>
      <c r="X15" s="33">
        <v>118</v>
      </c>
      <c r="Y15" s="33">
        <v>97</v>
      </c>
      <c r="Z15" s="33">
        <v>146</v>
      </c>
      <c r="AA15" s="32">
        <v>680</v>
      </c>
      <c r="AB15" s="32">
        <v>2493</v>
      </c>
    </row>
    <row r="16" spans="2:28" x14ac:dyDescent="0.35">
      <c r="B16" s="30" t="s">
        <v>962</v>
      </c>
      <c r="C16" s="38">
        <v>2265</v>
      </c>
      <c r="D16" s="31" t="s">
        <v>1569</v>
      </c>
      <c r="E16" s="33" t="s">
        <v>1071</v>
      </c>
      <c r="F16" s="33" t="s">
        <v>1225</v>
      </c>
      <c r="G16" s="33" t="s">
        <v>1881</v>
      </c>
      <c r="H16" s="33" t="s">
        <v>1225</v>
      </c>
      <c r="I16" s="33">
        <v>1618</v>
      </c>
      <c r="J16" s="33">
        <v>398</v>
      </c>
      <c r="K16" s="33" t="s">
        <v>1822</v>
      </c>
      <c r="L16" s="32">
        <v>174</v>
      </c>
      <c r="M16" s="31" t="s">
        <v>1874</v>
      </c>
      <c r="N16" s="33" t="s">
        <v>1874</v>
      </c>
      <c r="O16" s="33" t="s">
        <v>1874</v>
      </c>
      <c r="P16" s="33" t="s">
        <v>1874</v>
      </c>
      <c r="Q16" s="33">
        <v>1746</v>
      </c>
      <c r="R16" s="33">
        <v>375</v>
      </c>
      <c r="S16" s="33" t="s">
        <v>1874</v>
      </c>
      <c r="T16" s="32" t="s">
        <v>1841</v>
      </c>
      <c r="U16" s="31">
        <v>417</v>
      </c>
      <c r="V16" s="33">
        <v>860</v>
      </c>
      <c r="W16" s="33">
        <v>1277</v>
      </c>
      <c r="X16" s="33" t="s">
        <v>2486</v>
      </c>
      <c r="Y16" s="33" t="s">
        <v>3252</v>
      </c>
      <c r="Z16" s="33" t="s">
        <v>3342</v>
      </c>
      <c r="AA16" s="32">
        <v>637</v>
      </c>
      <c r="AB16" s="32">
        <v>2493</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3266</v>
      </c>
      <c r="C18" s="14">
        <v>1062</v>
      </c>
      <c r="D18" s="15">
        <v>6</v>
      </c>
      <c r="E18" s="17">
        <v>4</v>
      </c>
      <c r="F18" s="17">
        <v>11</v>
      </c>
      <c r="G18" s="17">
        <v>22</v>
      </c>
      <c r="H18" s="17">
        <v>17</v>
      </c>
      <c r="I18" s="17">
        <v>765</v>
      </c>
      <c r="J18" s="17">
        <v>188</v>
      </c>
      <c r="K18" s="17">
        <v>8</v>
      </c>
      <c r="L18" s="16">
        <v>64</v>
      </c>
      <c r="M18" s="15" t="s">
        <v>974</v>
      </c>
      <c r="N18" s="17" t="s">
        <v>974</v>
      </c>
      <c r="O18" s="17" t="s">
        <v>974</v>
      </c>
      <c r="P18" s="17" t="s">
        <v>974</v>
      </c>
      <c r="Q18" s="17">
        <v>838</v>
      </c>
      <c r="R18" s="17">
        <v>184</v>
      </c>
      <c r="S18" s="17" t="s">
        <v>974</v>
      </c>
      <c r="T18" s="16">
        <v>40</v>
      </c>
      <c r="U18" s="15">
        <v>186</v>
      </c>
      <c r="V18" s="17">
        <v>459</v>
      </c>
      <c r="W18" s="17">
        <v>645</v>
      </c>
      <c r="X18" s="17">
        <v>44</v>
      </c>
      <c r="Y18" s="17">
        <v>27</v>
      </c>
      <c r="Z18" s="17">
        <v>62</v>
      </c>
      <c r="AA18" s="16">
        <v>284</v>
      </c>
      <c r="AB18" s="16">
        <v>1187</v>
      </c>
      <c r="AC18" s="12"/>
    </row>
    <row r="19" spans="1:29" x14ac:dyDescent="0.35">
      <c r="A19" s="9"/>
      <c r="B19" s="13"/>
      <c r="C19" s="18">
        <v>0.47</v>
      </c>
      <c r="D19" s="19">
        <v>0.63</v>
      </c>
      <c r="E19" s="21">
        <v>0.55000000000000004</v>
      </c>
      <c r="F19" s="21">
        <v>0.55000000000000004</v>
      </c>
      <c r="G19" s="21">
        <v>0.56999999999999995</v>
      </c>
      <c r="H19" s="21">
        <v>0.8</v>
      </c>
      <c r="I19" s="21">
        <v>0.47</v>
      </c>
      <c r="J19" s="21">
        <v>0.47</v>
      </c>
      <c r="K19" s="21">
        <v>0.47</v>
      </c>
      <c r="L19" s="20">
        <v>0.36</v>
      </c>
      <c r="M19" s="15" t="s">
        <v>974</v>
      </c>
      <c r="N19" s="17" t="s">
        <v>974</v>
      </c>
      <c r="O19" s="17" t="s">
        <v>974</v>
      </c>
      <c r="P19" s="17" t="s">
        <v>974</v>
      </c>
      <c r="Q19" s="21">
        <v>0.48</v>
      </c>
      <c r="R19" s="21">
        <v>0.49</v>
      </c>
      <c r="S19" s="17" t="s">
        <v>974</v>
      </c>
      <c r="T19" s="20">
        <v>0.27</v>
      </c>
      <c r="U19" s="19">
        <v>0.45</v>
      </c>
      <c r="V19" s="21">
        <v>0.53</v>
      </c>
      <c r="W19" s="21">
        <v>0.51</v>
      </c>
      <c r="X19" s="21">
        <v>0.45</v>
      </c>
      <c r="Y19" s="21">
        <v>0.26</v>
      </c>
      <c r="Z19" s="21">
        <v>0.41</v>
      </c>
      <c r="AA19" s="20">
        <v>0.45</v>
      </c>
      <c r="AB19" s="20">
        <v>0.48</v>
      </c>
      <c r="AC19" s="12"/>
    </row>
    <row r="20" spans="1:29" x14ac:dyDescent="0.35">
      <c r="A20" s="9"/>
      <c r="B20" s="13"/>
      <c r="C20" s="15" t="s">
        <v>1514</v>
      </c>
      <c r="D20" s="15"/>
      <c r="E20" s="17"/>
      <c r="F20" s="17"/>
      <c r="G20" s="17" t="s">
        <v>1260</v>
      </c>
      <c r="H20" s="17"/>
      <c r="I20" s="17" t="s">
        <v>1260</v>
      </c>
      <c r="J20" s="17"/>
      <c r="K20" s="17"/>
      <c r="L20" s="16"/>
      <c r="M20" s="15"/>
      <c r="N20" s="17"/>
      <c r="O20" s="17"/>
      <c r="P20" s="17"/>
      <c r="Q20" s="17" t="s">
        <v>1323</v>
      </c>
      <c r="R20" s="17" t="s">
        <v>1323</v>
      </c>
      <c r="S20" s="17"/>
      <c r="T20" s="16"/>
      <c r="U20" s="15" t="s">
        <v>1236</v>
      </c>
      <c r="V20" s="17" t="s">
        <v>2469</v>
      </c>
      <c r="W20" s="17" t="s">
        <v>3343</v>
      </c>
      <c r="X20" s="17" t="s">
        <v>1236</v>
      </c>
      <c r="Y20" s="17"/>
      <c r="Z20" s="17"/>
      <c r="AA20" s="16" t="s">
        <v>1236</v>
      </c>
      <c r="AB20" s="16"/>
      <c r="AC20" s="12"/>
    </row>
    <row r="21" spans="1:29" x14ac:dyDescent="0.35">
      <c r="A21" s="9"/>
      <c r="B21" s="22" t="s">
        <v>3267</v>
      </c>
      <c r="C21" s="11">
        <v>1012</v>
      </c>
      <c r="D21" s="12">
        <v>4</v>
      </c>
      <c r="E21" s="6">
        <v>3</v>
      </c>
      <c r="F21" s="6">
        <v>8</v>
      </c>
      <c r="G21" s="6">
        <v>15</v>
      </c>
      <c r="H21" s="6">
        <v>4</v>
      </c>
      <c r="I21" s="6">
        <v>736</v>
      </c>
      <c r="J21" s="6">
        <v>158</v>
      </c>
      <c r="K21" s="6">
        <v>8</v>
      </c>
      <c r="L21" s="9">
        <v>92</v>
      </c>
      <c r="M21" s="12" t="s">
        <v>974</v>
      </c>
      <c r="N21" s="6" t="s">
        <v>974</v>
      </c>
      <c r="O21" s="6" t="s">
        <v>974</v>
      </c>
      <c r="P21" s="6" t="s">
        <v>974</v>
      </c>
      <c r="Q21" s="6">
        <v>770</v>
      </c>
      <c r="R21" s="6">
        <v>164</v>
      </c>
      <c r="S21" s="6" t="s">
        <v>974</v>
      </c>
      <c r="T21" s="9">
        <v>78</v>
      </c>
      <c r="U21" s="12">
        <v>204</v>
      </c>
      <c r="V21" s="6">
        <v>352</v>
      </c>
      <c r="W21" s="6">
        <v>556</v>
      </c>
      <c r="X21" s="6">
        <v>43</v>
      </c>
      <c r="Y21" s="6">
        <v>59</v>
      </c>
      <c r="Z21" s="6">
        <v>69</v>
      </c>
      <c r="AA21" s="9">
        <v>285</v>
      </c>
      <c r="AB21" s="9">
        <v>1108</v>
      </c>
      <c r="AC21" s="12"/>
    </row>
    <row r="22" spans="1:29" x14ac:dyDescent="0.35">
      <c r="A22" s="9"/>
      <c r="B22" s="22"/>
      <c r="C22" s="23">
        <v>0.45</v>
      </c>
      <c r="D22" s="24">
        <v>0.37</v>
      </c>
      <c r="E22" s="26">
        <v>0.37</v>
      </c>
      <c r="F22" s="26">
        <v>0.39</v>
      </c>
      <c r="G22" s="26">
        <v>0.38</v>
      </c>
      <c r="H22" s="26">
        <v>0.18</v>
      </c>
      <c r="I22" s="26">
        <v>0.46</v>
      </c>
      <c r="J22" s="26">
        <v>0.4</v>
      </c>
      <c r="K22" s="26">
        <v>0.49</v>
      </c>
      <c r="L22" s="25">
        <v>0.53</v>
      </c>
      <c r="M22" s="12" t="s">
        <v>974</v>
      </c>
      <c r="N22" s="6" t="s">
        <v>974</v>
      </c>
      <c r="O22" s="6" t="s">
        <v>974</v>
      </c>
      <c r="P22" s="6" t="s">
        <v>974</v>
      </c>
      <c r="Q22" s="26">
        <v>0.44</v>
      </c>
      <c r="R22" s="26">
        <v>0.44</v>
      </c>
      <c r="S22" s="6" t="s">
        <v>974</v>
      </c>
      <c r="T22" s="25">
        <v>0.54</v>
      </c>
      <c r="U22" s="24">
        <v>0.49</v>
      </c>
      <c r="V22" s="26">
        <v>0.41</v>
      </c>
      <c r="W22" s="26">
        <v>0.44</v>
      </c>
      <c r="X22" s="26">
        <v>0.44</v>
      </c>
      <c r="Y22" s="26">
        <v>0.57999999999999996</v>
      </c>
      <c r="Z22" s="26">
        <v>0.46</v>
      </c>
      <c r="AA22" s="25">
        <v>0.45</v>
      </c>
      <c r="AB22" s="25">
        <v>0.44</v>
      </c>
      <c r="AC22" s="12"/>
    </row>
    <row r="23" spans="1:29" x14ac:dyDescent="0.35">
      <c r="A23" s="9"/>
      <c r="B23" s="22"/>
      <c r="C23" s="12" t="s">
        <v>1033</v>
      </c>
      <c r="D23" s="12"/>
      <c r="E23" s="6"/>
      <c r="F23" s="6"/>
      <c r="G23" s="6"/>
      <c r="H23" s="6"/>
      <c r="I23" s="6"/>
      <c r="J23" s="6"/>
      <c r="K23" s="6"/>
      <c r="L23" s="9" t="s">
        <v>1177</v>
      </c>
      <c r="M23" s="12"/>
      <c r="N23" s="6"/>
      <c r="O23" s="6"/>
      <c r="P23" s="6"/>
      <c r="Q23" s="6"/>
      <c r="R23" s="6"/>
      <c r="S23" s="6"/>
      <c r="T23" s="9"/>
      <c r="U23" s="12" t="s">
        <v>1319</v>
      </c>
      <c r="V23" s="6"/>
      <c r="W23" s="6" t="s">
        <v>1033</v>
      </c>
      <c r="X23" s="6"/>
      <c r="Y23" s="6" t="s">
        <v>2011</v>
      </c>
      <c r="Z23" s="6"/>
      <c r="AA23" s="9"/>
      <c r="AB23" s="9"/>
      <c r="AC23" s="12"/>
    </row>
    <row r="24" spans="1:29" x14ac:dyDescent="0.35">
      <c r="A24" s="9"/>
      <c r="B24" s="13" t="s">
        <v>3268</v>
      </c>
      <c r="C24" s="14">
        <v>88</v>
      </c>
      <c r="D24" s="15" t="s">
        <v>974</v>
      </c>
      <c r="E24" s="17">
        <v>1</v>
      </c>
      <c r="F24" s="17" t="s">
        <v>974</v>
      </c>
      <c r="G24" s="17">
        <v>1</v>
      </c>
      <c r="H24" s="17" t="s">
        <v>975</v>
      </c>
      <c r="I24" s="17">
        <v>64</v>
      </c>
      <c r="J24" s="17">
        <v>19</v>
      </c>
      <c r="K24" s="17">
        <v>1</v>
      </c>
      <c r="L24" s="16">
        <v>4</v>
      </c>
      <c r="M24" s="15" t="s">
        <v>974</v>
      </c>
      <c r="N24" s="17" t="s">
        <v>974</v>
      </c>
      <c r="O24" s="17" t="s">
        <v>974</v>
      </c>
      <c r="P24" s="17" t="s">
        <v>974</v>
      </c>
      <c r="Q24" s="17">
        <v>60</v>
      </c>
      <c r="R24" s="17">
        <v>17</v>
      </c>
      <c r="S24" s="17" t="s">
        <v>974</v>
      </c>
      <c r="T24" s="16">
        <v>11</v>
      </c>
      <c r="U24" s="15">
        <v>8</v>
      </c>
      <c r="V24" s="17">
        <v>32</v>
      </c>
      <c r="W24" s="17">
        <v>40</v>
      </c>
      <c r="X24" s="17">
        <v>8</v>
      </c>
      <c r="Y24" s="17">
        <v>5</v>
      </c>
      <c r="Z24" s="17">
        <v>10</v>
      </c>
      <c r="AA24" s="16">
        <v>25</v>
      </c>
      <c r="AB24" s="16">
        <v>81</v>
      </c>
      <c r="AC24" s="12"/>
    </row>
    <row r="25" spans="1:29" x14ac:dyDescent="0.35">
      <c r="A25" s="9"/>
      <c r="B25" s="13"/>
      <c r="C25" s="18">
        <v>0.04</v>
      </c>
      <c r="D25" s="15" t="s">
        <v>974</v>
      </c>
      <c r="E25" s="21">
        <v>0.08</v>
      </c>
      <c r="F25" s="17" t="s">
        <v>974</v>
      </c>
      <c r="G25" s="21">
        <v>0.02</v>
      </c>
      <c r="H25" s="21">
        <v>0.02</v>
      </c>
      <c r="I25" s="21">
        <v>0.04</v>
      </c>
      <c r="J25" s="21">
        <v>0.05</v>
      </c>
      <c r="K25" s="21">
        <v>0.03</v>
      </c>
      <c r="L25" s="20">
        <v>0.02</v>
      </c>
      <c r="M25" s="15" t="s">
        <v>974</v>
      </c>
      <c r="N25" s="17" t="s">
        <v>974</v>
      </c>
      <c r="O25" s="17" t="s">
        <v>974</v>
      </c>
      <c r="P25" s="17" t="s">
        <v>974</v>
      </c>
      <c r="Q25" s="21">
        <v>0.03</v>
      </c>
      <c r="R25" s="21">
        <v>0.05</v>
      </c>
      <c r="S25" s="17" t="s">
        <v>974</v>
      </c>
      <c r="T25" s="20">
        <v>0.08</v>
      </c>
      <c r="U25" s="19">
        <v>0.02</v>
      </c>
      <c r="V25" s="21">
        <v>0.04</v>
      </c>
      <c r="W25" s="21">
        <v>0.03</v>
      </c>
      <c r="X25" s="21">
        <v>0.08</v>
      </c>
      <c r="Y25" s="21">
        <v>0.05</v>
      </c>
      <c r="Z25" s="21">
        <v>7.0000000000000007E-2</v>
      </c>
      <c r="AA25" s="20">
        <v>0.04</v>
      </c>
      <c r="AB25" s="20">
        <v>0.03</v>
      </c>
      <c r="AC25" s="12"/>
    </row>
    <row r="26" spans="1:29" x14ac:dyDescent="0.35">
      <c r="A26" s="9"/>
      <c r="B26" s="13"/>
      <c r="C26" s="15" t="s">
        <v>1675</v>
      </c>
      <c r="D26" s="15"/>
      <c r="E26" s="17"/>
      <c r="F26" s="17"/>
      <c r="G26" s="17"/>
      <c r="H26" s="17"/>
      <c r="I26" s="17"/>
      <c r="J26" s="17"/>
      <c r="K26" s="17"/>
      <c r="L26" s="16"/>
      <c r="M26" s="15"/>
      <c r="N26" s="17"/>
      <c r="O26" s="17"/>
      <c r="P26" s="17"/>
      <c r="Q26" s="17"/>
      <c r="R26" s="17"/>
      <c r="S26" s="17"/>
      <c r="T26" s="16" t="s">
        <v>1245</v>
      </c>
      <c r="U26" s="15"/>
      <c r="V26" s="17"/>
      <c r="W26" s="17"/>
      <c r="X26" s="17" t="s">
        <v>1675</v>
      </c>
      <c r="Y26" s="17"/>
      <c r="Z26" s="17" t="s">
        <v>1038</v>
      </c>
      <c r="AA26" s="16"/>
      <c r="AB26" s="16"/>
      <c r="AC26" s="12"/>
    </row>
    <row r="27" spans="1:29" x14ac:dyDescent="0.35">
      <c r="A27" s="9"/>
      <c r="B27" s="22" t="s">
        <v>3269</v>
      </c>
      <c r="C27" s="11">
        <v>21</v>
      </c>
      <c r="D27" s="12" t="s">
        <v>974</v>
      </c>
      <c r="E27" s="6" t="s">
        <v>974</v>
      </c>
      <c r="F27" s="6" t="s">
        <v>974</v>
      </c>
      <c r="G27" s="6" t="s">
        <v>974</v>
      </c>
      <c r="H27" s="6" t="s">
        <v>974</v>
      </c>
      <c r="I27" s="6">
        <v>16</v>
      </c>
      <c r="J27" s="6">
        <v>4</v>
      </c>
      <c r="K27" s="6" t="s">
        <v>974</v>
      </c>
      <c r="L27" s="9">
        <v>2</v>
      </c>
      <c r="M27" s="12" t="s">
        <v>974</v>
      </c>
      <c r="N27" s="6" t="s">
        <v>974</v>
      </c>
      <c r="O27" s="6" t="s">
        <v>974</v>
      </c>
      <c r="P27" s="6" t="s">
        <v>974</v>
      </c>
      <c r="Q27" s="6">
        <v>19</v>
      </c>
      <c r="R27" s="6">
        <v>2</v>
      </c>
      <c r="S27" s="6" t="s">
        <v>974</v>
      </c>
      <c r="T27" s="9">
        <v>1</v>
      </c>
      <c r="U27" s="12">
        <v>6</v>
      </c>
      <c r="V27" s="6">
        <v>4</v>
      </c>
      <c r="W27" s="6">
        <v>10</v>
      </c>
      <c r="X27" s="6" t="s">
        <v>974</v>
      </c>
      <c r="Y27" s="6">
        <v>1</v>
      </c>
      <c r="Z27" s="6">
        <v>2</v>
      </c>
      <c r="AA27" s="9">
        <v>9</v>
      </c>
      <c r="AB27" s="9">
        <v>30</v>
      </c>
      <c r="AC27" s="12"/>
    </row>
    <row r="28" spans="1:29" x14ac:dyDescent="0.35">
      <c r="A28" s="9"/>
      <c r="B28" s="22"/>
      <c r="C28" s="23">
        <v>0.01</v>
      </c>
      <c r="D28" s="12" t="s">
        <v>974</v>
      </c>
      <c r="E28" s="6" t="s">
        <v>974</v>
      </c>
      <c r="F28" s="6" t="s">
        <v>974</v>
      </c>
      <c r="G28" s="6" t="s">
        <v>974</v>
      </c>
      <c r="H28" s="6" t="s">
        <v>974</v>
      </c>
      <c r="I28" s="26">
        <v>0.01</v>
      </c>
      <c r="J28" s="26">
        <v>0.01</v>
      </c>
      <c r="K28" s="6" t="s">
        <v>974</v>
      </c>
      <c r="L28" s="25">
        <v>0.01</v>
      </c>
      <c r="M28" s="12" t="s">
        <v>974</v>
      </c>
      <c r="N28" s="6" t="s">
        <v>974</v>
      </c>
      <c r="O28" s="6" t="s">
        <v>974</v>
      </c>
      <c r="P28" s="6" t="s">
        <v>974</v>
      </c>
      <c r="Q28" s="26">
        <v>0.01</v>
      </c>
      <c r="R28" s="26">
        <v>0.01</v>
      </c>
      <c r="S28" s="6" t="s">
        <v>974</v>
      </c>
      <c r="T28" s="9" t="s">
        <v>975</v>
      </c>
      <c r="U28" s="24">
        <v>0.01</v>
      </c>
      <c r="V28" s="6" t="s">
        <v>975</v>
      </c>
      <c r="W28" s="26">
        <v>0.01</v>
      </c>
      <c r="X28" s="6" t="s">
        <v>974</v>
      </c>
      <c r="Y28" s="26">
        <v>0.01</v>
      </c>
      <c r="Z28" s="26">
        <v>0.01</v>
      </c>
      <c r="AA28" s="25">
        <v>0.01</v>
      </c>
      <c r="AB28" s="25">
        <v>0.01</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980</v>
      </c>
      <c r="C30" s="14">
        <v>82</v>
      </c>
      <c r="D30" s="15" t="s">
        <v>974</v>
      </c>
      <c r="E30" s="17" t="s">
        <v>974</v>
      </c>
      <c r="F30" s="17">
        <v>1</v>
      </c>
      <c r="G30" s="17">
        <v>1</v>
      </c>
      <c r="H30" s="17" t="s">
        <v>974</v>
      </c>
      <c r="I30" s="17">
        <v>37</v>
      </c>
      <c r="J30" s="17">
        <v>30</v>
      </c>
      <c r="K30" s="17" t="s">
        <v>974</v>
      </c>
      <c r="L30" s="16">
        <v>14</v>
      </c>
      <c r="M30" s="15" t="s">
        <v>974</v>
      </c>
      <c r="N30" s="17" t="s">
        <v>974</v>
      </c>
      <c r="O30" s="17" t="s">
        <v>974</v>
      </c>
      <c r="P30" s="17" t="s">
        <v>974</v>
      </c>
      <c r="Q30" s="17">
        <v>59</v>
      </c>
      <c r="R30" s="17">
        <v>7</v>
      </c>
      <c r="S30" s="17" t="s">
        <v>974</v>
      </c>
      <c r="T30" s="16">
        <v>15</v>
      </c>
      <c r="U30" s="15">
        <v>14</v>
      </c>
      <c r="V30" s="17">
        <v>13</v>
      </c>
      <c r="W30" s="17">
        <v>27</v>
      </c>
      <c r="X30" s="17">
        <v>4</v>
      </c>
      <c r="Y30" s="17">
        <v>10</v>
      </c>
      <c r="Z30" s="17">
        <v>7</v>
      </c>
      <c r="AA30" s="16">
        <v>35</v>
      </c>
      <c r="AB30" s="16">
        <v>87</v>
      </c>
      <c r="AC30" s="12"/>
    </row>
    <row r="31" spans="1:29" x14ac:dyDescent="0.35">
      <c r="A31" s="9"/>
      <c r="B31" s="13"/>
      <c r="C31" s="18">
        <v>0.04</v>
      </c>
      <c r="D31" s="15" t="s">
        <v>974</v>
      </c>
      <c r="E31" s="17" t="s">
        <v>974</v>
      </c>
      <c r="F31" s="21">
        <v>0.06</v>
      </c>
      <c r="G31" s="21">
        <v>0.03</v>
      </c>
      <c r="H31" s="17" t="s">
        <v>974</v>
      </c>
      <c r="I31" s="21">
        <v>0.02</v>
      </c>
      <c r="J31" s="21">
        <v>7.0000000000000007E-2</v>
      </c>
      <c r="K31" s="17" t="s">
        <v>974</v>
      </c>
      <c r="L31" s="20">
        <v>0.08</v>
      </c>
      <c r="M31" s="15" t="s">
        <v>974</v>
      </c>
      <c r="N31" s="17" t="s">
        <v>974</v>
      </c>
      <c r="O31" s="17" t="s">
        <v>974</v>
      </c>
      <c r="P31" s="17" t="s">
        <v>974</v>
      </c>
      <c r="Q31" s="21">
        <v>0.03</v>
      </c>
      <c r="R31" s="21">
        <v>0.02</v>
      </c>
      <c r="S31" s="17" t="s">
        <v>974</v>
      </c>
      <c r="T31" s="20">
        <v>0.1</v>
      </c>
      <c r="U31" s="19">
        <v>0.03</v>
      </c>
      <c r="V31" s="21">
        <v>0.02</v>
      </c>
      <c r="W31" s="21">
        <v>0.02</v>
      </c>
      <c r="X31" s="21">
        <v>0.04</v>
      </c>
      <c r="Y31" s="21">
        <v>0.1</v>
      </c>
      <c r="Z31" s="21">
        <v>0.05</v>
      </c>
      <c r="AA31" s="20">
        <v>0.05</v>
      </c>
      <c r="AB31" s="20">
        <v>0.03</v>
      </c>
      <c r="AC31" s="12"/>
    </row>
    <row r="32" spans="1:29" x14ac:dyDescent="0.35">
      <c r="A32" s="9"/>
      <c r="B32" s="13"/>
      <c r="C32" s="15" t="s">
        <v>3072</v>
      </c>
      <c r="D32" s="15"/>
      <c r="E32" s="17"/>
      <c r="F32" s="17"/>
      <c r="G32" s="17"/>
      <c r="H32" s="17"/>
      <c r="I32" s="17"/>
      <c r="J32" s="17" t="s">
        <v>1508</v>
      </c>
      <c r="K32" s="17"/>
      <c r="L32" s="16" t="s">
        <v>1508</v>
      </c>
      <c r="M32" s="15"/>
      <c r="N32" s="17"/>
      <c r="O32" s="17"/>
      <c r="P32" s="17"/>
      <c r="Q32" s="17"/>
      <c r="R32" s="17"/>
      <c r="S32" s="17"/>
      <c r="T32" s="16" t="s">
        <v>1292</v>
      </c>
      <c r="U32" s="15"/>
      <c r="V32" s="17"/>
      <c r="W32" s="17"/>
      <c r="X32" s="17"/>
      <c r="Y32" s="17" t="s">
        <v>1182</v>
      </c>
      <c r="Z32" s="17"/>
      <c r="AA32" s="16" t="s">
        <v>2011</v>
      </c>
      <c r="AB32" s="16"/>
      <c r="AC32" s="12"/>
    </row>
    <row r="33" spans="1:29" x14ac:dyDescent="0.35">
      <c r="A33" s="9"/>
      <c r="B33" s="10" t="s">
        <v>3270</v>
      </c>
      <c r="C33" s="11">
        <v>2075</v>
      </c>
      <c r="D33" s="12">
        <v>10</v>
      </c>
      <c r="E33" s="6">
        <v>7</v>
      </c>
      <c r="F33" s="6">
        <v>19</v>
      </c>
      <c r="G33" s="6">
        <v>36</v>
      </c>
      <c r="H33" s="6">
        <v>21</v>
      </c>
      <c r="I33" s="6">
        <v>1501</v>
      </c>
      <c r="J33" s="6">
        <v>346</v>
      </c>
      <c r="K33" s="6">
        <v>15</v>
      </c>
      <c r="L33" s="9">
        <v>155</v>
      </c>
      <c r="M33" s="12" t="s">
        <v>974</v>
      </c>
      <c r="N33" s="6" t="s">
        <v>974</v>
      </c>
      <c r="O33" s="6" t="s">
        <v>974</v>
      </c>
      <c r="P33" s="6" t="s">
        <v>974</v>
      </c>
      <c r="Q33" s="6">
        <v>1609</v>
      </c>
      <c r="R33" s="6">
        <v>348</v>
      </c>
      <c r="S33" s="6" t="s">
        <v>974</v>
      </c>
      <c r="T33" s="9">
        <v>117</v>
      </c>
      <c r="U33" s="12">
        <v>390</v>
      </c>
      <c r="V33" s="6">
        <v>811</v>
      </c>
      <c r="W33" s="6">
        <v>1201</v>
      </c>
      <c r="X33" s="6">
        <v>88</v>
      </c>
      <c r="Y33" s="6">
        <v>86</v>
      </c>
      <c r="Z33" s="6">
        <v>131</v>
      </c>
      <c r="AA33" s="9">
        <v>569</v>
      </c>
      <c r="AB33" s="9">
        <v>2295</v>
      </c>
      <c r="AC33" s="12"/>
    </row>
    <row r="34" spans="1:29" x14ac:dyDescent="0.35">
      <c r="A34" s="9"/>
      <c r="B34" s="22"/>
      <c r="C34" s="23">
        <v>0.92</v>
      </c>
      <c r="D34" s="24">
        <v>1</v>
      </c>
      <c r="E34" s="26">
        <v>0.92</v>
      </c>
      <c r="F34" s="26">
        <v>0.94</v>
      </c>
      <c r="G34" s="26">
        <v>0.95</v>
      </c>
      <c r="H34" s="26">
        <v>0.98</v>
      </c>
      <c r="I34" s="26">
        <v>0.93</v>
      </c>
      <c r="J34" s="26">
        <v>0.87</v>
      </c>
      <c r="K34" s="26">
        <v>0.97</v>
      </c>
      <c r="L34" s="25">
        <v>0.89</v>
      </c>
      <c r="M34" s="12" t="s">
        <v>974</v>
      </c>
      <c r="N34" s="6" t="s">
        <v>974</v>
      </c>
      <c r="O34" s="6" t="s">
        <v>974</v>
      </c>
      <c r="P34" s="6" t="s">
        <v>974</v>
      </c>
      <c r="Q34" s="26">
        <v>0.92</v>
      </c>
      <c r="R34" s="26">
        <v>0.93</v>
      </c>
      <c r="S34" s="6" t="s">
        <v>974</v>
      </c>
      <c r="T34" s="25">
        <v>0.81</v>
      </c>
      <c r="U34" s="24">
        <v>0.93</v>
      </c>
      <c r="V34" s="26">
        <v>0.94</v>
      </c>
      <c r="W34" s="26">
        <v>0.94</v>
      </c>
      <c r="X34" s="26">
        <v>0.89</v>
      </c>
      <c r="Y34" s="26">
        <v>0.84</v>
      </c>
      <c r="Z34" s="26">
        <v>0.87</v>
      </c>
      <c r="AA34" s="25">
        <v>0.89</v>
      </c>
      <c r="AB34" s="25">
        <v>0.92</v>
      </c>
      <c r="AC34" s="12"/>
    </row>
    <row r="35" spans="1:29" x14ac:dyDescent="0.35">
      <c r="A35" s="9"/>
      <c r="B35" s="22"/>
      <c r="C35" s="12" t="s">
        <v>3344</v>
      </c>
      <c r="D35" s="12"/>
      <c r="E35" s="6"/>
      <c r="F35" s="6"/>
      <c r="G35" s="6"/>
      <c r="H35" s="6"/>
      <c r="I35" s="6" t="s">
        <v>1359</v>
      </c>
      <c r="J35" s="6"/>
      <c r="K35" s="6"/>
      <c r="L35" s="9"/>
      <c r="M35" s="12"/>
      <c r="N35" s="6"/>
      <c r="O35" s="6"/>
      <c r="P35" s="6"/>
      <c r="Q35" s="6" t="s">
        <v>1323</v>
      </c>
      <c r="R35" s="6" t="s">
        <v>1323</v>
      </c>
      <c r="S35" s="6"/>
      <c r="T35" s="9"/>
      <c r="U35" s="12" t="s">
        <v>2850</v>
      </c>
      <c r="V35" s="6" t="s">
        <v>3345</v>
      </c>
      <c r="W35" s="6" t="s">
        <v>3345</v>
      </c>
      <c r="X35" s="6"/>
      <c r="Y35" s="6"/>
      <c r="Z35" s="6"/>
      <c r="AA35" s="9"/>
      <c r="AB35" s="9"/>
      <c r="AC35" s="12"/>
    </row>
    <row r="36" spans="1:29" x14ac:dyDescent="0.35">
      <c r="A36" s="9"/>
      <c r="B36" s="28" t="s">
        <v>3271</v>
      </c>
      <c r="C36" s="14">
        <v>109</v>
      </c>
      <c r="D36" s="15" t="s">
        <v>974</v>
      </c>
      <c r="E36" s="17">
        <v>1</v>
      </c>
      <c r="F36" s="17" t="s">
        <v>974</v>
      </c>
      <c r="G36" s="17">
        <v>1</v>
      </c>
      <c r="H36" s="17" t="s">
        <v>975</v>
      </c>
      <c r="I36" s="17">
        <v>80</v>
      </c>
      <c r="J36" s="17">
        <v>23</v>
      </c>
      <c r="K36" s="17">
        <v>1</v>
      </c>
      <c r="L36" s="16">
        <v>5</v>
      </c>
      <c r="M36" s="15" t="s">
        <v>974</v>
      </c>
      <c r="N36" s="17" t="s">
        <v>974</v>
      </c>
      <c r="O36" s="17" t="s">
        <v>974</v>
      </c>
      <c r="P36" s="17" t="s">
        <v>974</v>
      </c>
      <c r="Q36" s="17">
        <v>78</v>
      </c>
      <c r="R36" s="17">
        <v>19</v>
      </c>
      <c r="S36" s="17" t="s">
        <v>974</v>
      </c>
      <c r="T36" s="16">
        <v>12</v>
      </c>
      <c r="U36" s="15">
        <v>14</v>
      </c>
      <c r="V36" s="17">
        <v>36</v>
      </c>
      <c r="W36" s="17">
        <v>50</v>
      </c>
      <c r="X36" s="17">
        <v>8</v>
      </c>
      <c r="Y36" s="17">
        <v>6</v>
      </c>
      <c r="Z36" s="17">
        <v>12</v>
      </c>
      <c r="AA36" s="16">
        <v>34</v>
      </c>
      <c r="AB36" s="16">
        <v>111</v>
      </c>
      <c r="AC36" s="12"/>
    </row>
    <row r="37" spans="1:29" x14ac:dyDescent="0.35">
      <c r="A37" s="9"/>
      <c r="B37" s="13"/>
      <c r="C37" s="18">
        <v>0.05</v>
      </c>
      <c r="D37" s="15" t="s">
        <v>974</v>
      </c>
      <c r="E37" s="21">
        <v>0.08</v>
      </c>
      <c r="F37" s="17" t="s">
        <v>974</v>
      </c>
      <c r="G37" s="21">
        <v>0.02</v>
      </c>
      <c r="H37" s="21">
        <v>0.02</v>
      </c>
      <c r="I37" s="21">
        <v>0.05</v>
      </c>
      <c r="J37" s="21">
        <v>0.06</v>
      </c>
      <c r="K37" s="21">
        <v>0.03</v>
      </c>
      <c r="L37" s="20">
        <v>0.03</v>
      </c>
      <c r="M37" s="15" t="s">
        <v>974</v>
      </c>
      <c r="N37" s="17" t="s">
        <v>974</v>
      </c>
      <c r="O37" s="17" t="s">
        <v>974</v>
      </c>
      <c r="P37" s="17" t="s">
        <v>974</v>
      </c>
      <c r="Q37" s="21">
        <v>0.04</v>
      </c>
      <c r="R37" s="21">
        <v>0.05</v>
      </c>
      <c r="S37" s="17" t="s">
        <v>974</v>
      </c>
      <c r="T37" s="20">
        <v>0.08</v>
      </c>
      <c r="U37" s="19">
        <v>0.03</v>
      </c>
      <c r="V37" s="21">
        <v>0.04</v>
      </c>
      <c r="W37" s="21">
        <v>0.04</v>
      </c>
      <c r="X37" s="21">
        <v>0.08</v>
      </c>
      <c r="Y37" s="21">
        <v>0.06</v>
      </c>
      <c r="Z37" s="21">
        <v>0.08</v>
      </c>
      <c r="AA37" s="20">
        <v>0.05</v>
      </c>
      <c r="AB37" s="20">
        <v>0.04</v>
      </c>
      <c r="AC37" s="12"/>
    </row>
    <row r="38" spans="1:29" x14ac:dyDescent="0.35">
      <c r="A38" s="9"/>
      <c r="B38" s="13"/>
      <c r="C38" s="15" t="s">
        <v>1241</v>
      </c>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1246</v>
      </c>
    </row>
    <row r="46" spans="1:29" x14ac:dyDescent="0.35">
      <c r="B46" s="1" t="s">
        <v>987</v>
      </c>
    </row>
  </sheetData>
  <mergeCells count="3">
    <mergeCell ref="D13:L13"/>
    <mergeCell ref="M13:T13"/>
    <mergeCell ref="U13:AA13"/>
  </mergeCells>
  <hyperlinks>
    <hyperlink ref="B1" location="Index!A224" display="Return to Index" xr:uid="{00000000-0004-0000-D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W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498</v>
      </c>
    </row>
    <row r="8" spans="2:22" x14ac:dyDescent="0.35">
      <c r="B8" s="1" t="s">
        <v>499</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3266</v>
      </c>
      <c r="C18" s="14">
        <v>1053</v>
      </c>
      <c r="D18" s="15">
        <v>637</v>
      </c>
      <c r="E18" s="16">
        <v>394</v>
      </c>
      <c r="F18" s="15">
        <v>33</v>
      </c>
      <c r="G18" s="17">
        <v>170</v>
      </c>
      <c r="H18" s="17">
        <v>226</v>
      </c>
      <c r="I18" s="17">
        <v>226</v>
      </c>
      <c r="J18" s="17">
        <v>179</v>
      </c>
      <c r="K18" s="17">
        <v>131</v>
      </c>
      <c r="L18" s="16">
        <v>89</v>
      </c>
      <c r="M18" s="15">
        <v>609</v>
      </c>
      <c r="N18" s="16">
        <v>441</v>
      </c>
      <c r="O18" s="15">
        <v>892</v>
      </c>
      <c r="P18" s="17">
        <v>80</v>
      </c>
      <c r="Q18" s="16">
        <v>48</v>
      </c>
      <c r="R18" s="15">
        <v>113</v>
      </c>
      <c r="S18" s="17">
        <v>257</v>
      </c>
      <c r="T18" s="17">
        <v>348</v>
      </c>
      <c r="U18" s="16">
        <v>212</v>
      </c>
      <c r="V18" s="16">
        <v>1153</v>
      </c>
      <c r="W18" s="12"/>
    </row>
    <row r="19" spans="1:23" x14ac:dyDescent="0.35">
      <c r="A19" s="9"/>
      <c r="B19" s="13"/>
      <c r="C19" s="18">
        <v>0.26</v>
      </c>
      <c r="D19" s="19">
        <v>0.33</v>
      </c>
      <c r="E19" s="20">
        <v>0.19</v>
      </c>
      <c r="F19" s="19">
        <v>0.27</v>
      </c>
      <c r="G19" s="21">
        <v>0.27</v>
      </c>
      <c r="H19" s="21">
        <v>0.31</v>
      </c>
      <c r="I19" s="21">
        <v>0.28999999999999998</v>
      </c>
      <c r="J19" s="21">
        <v>0.26</v>
      </c>
      <c r="K19" s="21">
        <v>0.22</v>
      </c>
      <c r="L19" s="20">
        <v>0.18</v>
      </c>
      <c r="M19" s="19">
        <v>0.32</v>
      </c>
      <c r="N19" s="20">
        <v>0.21</v>
      </c>
      <c r="O19" s="19">
        <v>0.3</v>
      </c>
      <c r="P19" s="21">
        <v>0.17</v>
      </c>
      <c r="Q19" s="20">
        <v>0.11</v>
      </c>
      <c r="R19" s="19">
        <v>0.15</v>
      </c>
      <c r="S19" s="21">
        <v>0.23</v>
      </c>
      <c r="T19" s="21">
        <v>0.38</v>
      </c>
      <c r="U19" s="20">
        <v>0.48</v>
      </c>
      <c r="V19" s="20">
        <v>0.26</v>
      </c>
      <c r="W19" s="12"/>
    </row>
    <row r="20" spans="1:23" ht="29" x14ac:dyDescent="0.35">
      <c r="A20" s="9"/>
      <c r="B20" s="13"/>
      <c r="C20" s="15" t="s">
        <v>2153</v>
      </c>
      <c r="D20" s="15" t="s">
        <v>1021</v>
      </c>
      <c r="E20" s="16"/>
      <c r="F20" s="15"/>
      <c r="G20" s="17" t="s">
        <v>1260</v>
      </c>
      <c r="H20" s="17" t="s">
        <v>977</v>
      </c>
      <c r="I20" s="17" t="s">
        <v>1331</v>
      </c>
      <c r="J20" s="17" t="s">
        <v>1260</v>
      </c>
      <c r="K20" s="17" t="s">
        <v>1260</v>
      </c>
      <c r="L20" s="16"/>
      <c r="M20" s="15" t="s">
        <v>1953</v>
      </c>
      <c r="N20" s="16"/>
      <c r="O20" s="15" t="s">
        <v>968</v>
      </c>
      <c r="P20" s="17" t="s">
        <v>1245</v>
      </c>
      <c r="Q20" s="16"/>
      <c r="R20" s="15"/>
      <c r="S20" s="17" t="s">
        <v>1261</v>
      </c>
      <c r="T20" s="17" t="s">
        <v>1262</v>
      </c>
      <c r="U20" s="16" t="s">
        <v>1272</v>
      </c>
      <c r="V20" s="16"/>
      <c r="W20" s="12"/>
    </row>
    <row r="21" spans="1:23" x14ac:dyDescent="0.35">
      <c r="A21" s="9"/>
      <c r="B21" s="22" t="s">
        <v>3267</v>
      </c>
      <c r="C21" s="11">
        <v>1872</v>
      </c>
      <c r="D21" s="12">
        <v>862</v>
      </c>
      <c r="E21" s="9">
        <v>992</v>
      </c>
      <c r="F21" s="12">
        <v>49</v>
      </c>
      <c r="G21" s="6">
        <v>321</v>
      </c>
      <c r="H21" s="6">
        <v>330</v>
      </c>
      <c r="I21" s="6">
        <v>325</v>
      </c>
      <c r="J21" s="6">
        <v>334</v>
      </c>
      <c r="K21" s="6">
        <v>281</v>
      </c>
      <c r="L21" s="9">
        <v>232</v>
      </c>
      <c r="M21" s="12">
        <v>870</v>
      </c>
      <c r="N21" s="9">
        <v>997</v>
      </c>
      <c r="O21" s="12">
        <v>1401</v>
      </c>
      <c r="P21" s="6">
        <v>226</v>
      </c>
      <c r="Q21" s="9">
        <v>191</v>
      </c>
      <c r="R21" s="12">
        <v>363</v>
      </c>
      <c r="S21" s="6">
        <v>575</v>
      </c>
      <c r="T21" s="6">
        <v>425</v>
      </c>
      <c r="U21" s="9">
        <v>186</v>
      </c>
      <c r="V21" s="9">
        <v>2035</v>
      </c>
      <c r="W21" s="12"/>
    </row>
    <row r="22" spans="1:23" x14ac:dyDescent="0.35">
      <c r="A22" s="9"/>
      <c r="B22" s="22"/>
      <c r="C22" s="23">
        <v>0.47</v>
      </c>
      <c r="D22" s="24">
        <v>0.45</v>
      </c>
      <c r="E22" s="25">
        <v>0.49</v>
      </c>
      <c r="F22" s="24">
        <v>0.4</v>
      </c>
      <c r="G22" s="26">
        <v>0.52</v>
      </c>
      <c r="H22" s="26">
        <v>0.46</v>
      </c>
      <c r="I22" s="26">
        <v>0.42</v>
      </c>
      <c r="J22" s="26">
        <v>0.48</v>
      </c>
      <c r="K22" s="26">
        <v>0.48</v>
      </c>
      <c r="L22" s="25">
        <v>0.47</v>
      </c>
      <c r="M22" s="24">
        <v>0.46</v>
      </c>
      <c r="N22" s="25">
        <v>0.47</v>
      </c>
      <c r="O22" s="24">
        <v>0.47</v>
      </c>
      <c r="P22" s="26">
        <v>0.49</v>
      </c>
      <c r="Q22" s="25">
        <v>0.44</v>
      </c>
      <c r="R22" s="24">
        <v>0.49</v>
      </c>
      <c r="S22" s="26">
        <v>0.51</v>
      </c>
      <c r="T22" s="26">
        <v>0.46</v>
      </c>
      <c r="U22" s="25">
        <v>0.42</v>
      </c>
      <c r="V22" s="25">
        <v>0.46</v>
      </c>
      <c r="W22" s="12"/>
    </row>
    <row r="23" spans="1:23" x14ac:dyDescent="0.35">
      <c r="A23" s="9"/>
      <c r="B23" s="22"/>
      <c r="C23" s="12" t="s">
        <v>1243</v>
      </c>
      <c r="D23" s="12"/>
      <c r="E23" s="9" t="s">
        <v>1030</v>
      </c>
      <c r="F23" s="12"/>
      <c r="G23" s="6" t="s">
        <v>1243</v>
      </c>
      <c r="H23" s="6"/>
      <c r="I23" s="6"/>
      <c r="J23" s="6" t="s">
        <v>1243</v>
      </c>
      <c r="K23" s="6" t="s">
        <v>1243</v>
      </c>
      <c r="L23" s="9"/>
      <c r="M23" s="12"/>
      <c r="N23" s="9"/>
      <c r="O23" s="12"/>
      <c r="P23" s="6"/>
      <c r="Q23" s="9"/>
      <c r="R23" s="12"/>
      <c r="S23" s="6" t="s">
        <v>1446</v>
      </c>
      <c r="T23" s="6"/>
      <c r="U23" s="9"/>
      <c r="V23" s="9"/>
      <c r="W23" s="12"/>
    </row>
    <row r="24" spans="1:23" x14ac:dyDescent="0.35">
      <c r="A24" s="9"/>
      <c r="B24" s="13" t="s">
        <v>3268</v>
      </c>
      <c r="C24" s="14">
        <v>309</v>
      </c>
      <c r="D24" s="15">
        <v>137</v>
      </c>
      <c r="E24" s="16">
        <v>161</v>
      </c>
      <c r="F24" s="15">
        <v>21</v>
      </c>
      <c r="G24" s="17">
        <v>73</v>
      </c>
      <c r="H24" s="17">
        <v>39</v>
      </c>
      <c r="I24" s="17">
        <v>63</v>
      </c>
      <c r="J24" s="17">
        <v>34</v>
      </c>
      <c r="K24" s="17">
        <v>36</v>
      </c>
      <c r="L24" s="16">
        <v>44</v>
      </c>
      <c r="M24" s="15">
        <v>136</v>
      </c>
      <c r="N24" s="16">
        <v>173</v>
      </c>
      <c r="O24" s="15">
        <v>174</v>
      </c>
      <c r="P24" s="17">
        <v>66</v>
      </c>
      <c r="Q24" s="16">
        <v>59</v>
      </c>
      <c r="R24" s="15">
        <v>76</v>
      </c>
      <c r="S24" s="17">
        <v>113</v>
      </c>
      <c r="T24" s="17">
        <v>51</v>
      </c>
      <c r="U24" s="16">
        <v>12</v>
      </c>
      <c r="V24" s="16">
        <v>298</v>
      </c>
      <c r="W24" s="12"/>
    </row>
    <row r="25" spans="1:23" x14ac:dyDescent="0.35">
      <c r="A25" s="9"/>
      <c r="B25" s="13"/>
      <c r="C25" s="18">
        <v>0.08</v>
      </c>
      <c r="D25" s="19">
        <v>7.0000000000000007E-2</v>
      </c>
      <c r="E25" s="20">
        <v>0.08</v>
      </c>
      <c r="F25" s="19">
        <v>0.17</v>
      </c>
      <c r="G25" s="21">
        <v>0.12</v>
      </c>
      <c r="H25" s="21">
        <v>0.05</v>
      </c>
      <c r="I25" s="21">
        <v>0.08</v>
      </c>
      <c r="J25" s="21">
        <v>0.05</v>
      </c>
      <c r="K25" s="21">
        <v>0.06</v>
      </c>
      <c r="L25" s="20">
        <v>0.09</v>
      </c>
      <c r="M25" s="19">
        <v>7.0000000000000007E-2</v>
      </c>
      <c r="N25" s="20">
        <v>0.08</v>
      </c>
      <c r="O25" s="19">
        <v>0.06</v>
      </c>
      <c r="P25" s="21">
        <v>0.14000000000000001</v>
      </c>
      <c r="Q25" s="20">
        <v>0.14000000000000001</v>
      </c>
      <c r="R25" s="19">
        <v>0.1</v>
      </c>
      <c r="S25" s="21">
        <v>0.1</v>
      </c>
      <c r="T25" s="21">
        <v>0.06</v>
      </c>
      <c r="U25" s="20">
        <v>0.03</v>
      </c>
      <c r="V25" s="20">
        <v>7.0000000000000007E-2</v>
      </c>
      <c r="W25" s="12"/>
    </row>
    <row r="26" spans="1:23" x14ac:dyDescent="0.35">
      <c r="A26" s="9"/>
      <c r="B26" s="13"/>
      <c r="C26" s="15" t="s">
        <v>3346</v>
      </c>
      <c r="D26" s="15"/>
      <c r="E26" s="16"/>
      <c r="F26" s="15"/>
      <c r="G26" s="17" t="s">
        <v>1434</v>
      </c>
      <c r="H26" s="17"/>
      <c r="I26" s="17" t="s">
        <v>1177</v>
      </c>
      <c r="J26" s="17"/>
      <c r="K26" s="17"/>
      <c r="L26" s="16" t="s">
        <v>1348</v>
      </c>
      <c r="M26" s="15"/>
      <c r="N26" s="16"/>
      <c r="O26" s="15"/>
      <c r="P26" s="17" t="s">
        <v>972</v>
      </c>
      <c r="Q26" s="16" t="s">
        <v>972</v>
      </c>
      <c r="R26" s="15" t="s">
        <v>1344</v>
      </c>
      <c r="S26" s="17" t="s">
        <v>1344</v>
      </c>
      <c r="T26" s="17"/>
      <c r="U26" s="16"/>
      <c r="V26" s="16"/>
      <c r="W26" s="12"/>
    </row>
    <row r="27" spans="1:23" x14ac:dyDescent="0.35">
      <c r="A27" s="9"/>
      <c r="B27" s="22" t="s">
        <v>3269</v>
      </c>
      <c r="C27" s="11">
        <v>73</v>
      </c>
      <c r="D27" s="12">
        <v>40</v>
      </c>
      <c r="E27" s="9">
        <v>31</v>
      </c>
      <c r="F27" s="12" t="s">
        <v>974</v>
      </c>
      <c r="G27" s="6">
        <v>1</v>
      </c>
      <c r="H27" s="6">
        <v>26</v>
      </c>
      <c r="I27" s="6">
        <v>21</v>
      </c>
      <c r="J27" s="6">
        <v>11</v>
      </c>
      <c r="K27" s="6">
        <v>9</v>
      </c>
      <c r="L27" s="9">
        <v>5</v>
      </c>
      <c r="M27" s="12">
        <v>27</v>
      </c>
      <c r="N27" s="9">
        <v>46</v>
      </c>
      <c r="O27" s="12">
        <v>39</v>
      </c>
      <c r="P27" s="6">
        <v>13</v>
      </c>
      <c r="Q27" s="9">
        <v>15</v>
      </c>
      <c r="R27" s="12">
        <v>19</v>
      </c>
      <c r="S27" s="6">
        <v>19</v>
      </c>
      <c r="T27" s="6">
        <v>12</v>
      </c>
      <c r="U27" s="9">
        <v>2</v>
      </c>
      <c r="V27" s="9">
        <v>76</v>
      </c>
      <c r="W27" s="12"/>
    </row>
    <row r="28" spans="1:23" x14ac:dyDescent="0.35">
      <c r="A28" s="9"/>
      <c r="B28" s="22"/>
      <c r="C28" s="23">
        <v>0.02</v>
      </c>
      <c r="D28" s="24">
        <v>0.02</v>
      </c>
      <c r="E28" s="25">
        <v>0.02</v>
      </c>
      <c r="F28" s="12" t="s">
        <v>974</v>
      </c>
      <c r="G28" s="6" t="s">
        <v>975</v>
      </c>
      <c r="H28" s="26">
        <v>0.04</v>
      </c>
      <c r="I28" s="26">
        <v>0.03</v>
      </c>
      <c r="J28" s="26">
        <v>0.02</v>
      </c>
      <c r="K28" s="26">
        <v>0.02</v>
      </c>
      <c r="L28" s="25">
        <v>0.01</v>
      </c>
      <c r="M28" s="24">
        <v>0.01</v>
      </c>
      <c r="N28" s="25">
        <v>0.02</v>
      </c>
      <c r="O28" s="24">
        <v>0.01</v>
      </c>
      <c r="P28" s="26">
        <v>0.03</v>
      </c>
      <c r="Q28" s="25">
        <v>0.03</v>
      </c>
      <c r="R28" s="24">
        <v>0.03</v>
      </c>
      <c r="S28" s="26">
        <v>0.02</v>
      </c>
      <c r="T28" s="26">
        <v>0.01</v>
      </c>
      <c r="U28" s="9" t="s">
        <v>975</v>
      </c>
      <c r="V28" s="25">
        <v>0.02</v>
      </c>
      <c r="W28" s="12"/>
    </row>
    <row r="29" spans="1:23" x14ac:dyDescent="0.35">
      <c r="A29" s="9"/>
      <c r="B29" s="22"/>
      <c r="C29" s="12" t="s">
        <v>978</v>
      </c>
      <c r="D29" s="12"/>
      <c r="E29" s="9"/>
      <c r="F29" s="12"/>
      <c r="G29" s="6"/>
      <c r="H29" s="6" t="s">
        <v>2154</v>
      </c>
      <c r="I29" s="6" t="s">
        <v>1746</v>
      </c>
      <c r="J29" s="6"/>
      <c r="K29" s="6"/>
      <c r="L29" s="9"/>
      <c r="M29" s="12"/>
      <c r="N29" s="9"/>
      <c r="O29" s="12"/>
      <c r="P29" s="6"/>
      <c r="Q29" s="9" t="s">
        <v>978</v>
      </c>
      <c r="R29" s="12" t="s">
        <v>1038</v>
      </c>
      <c r="S29" s="6"/>
      <c r="T29" s="6"/>
      <c r="U29" s="9"/>
      <c r="V29" s="9"/>
      <c r="W29" s="12"/>
    </row>
    <row r="30" spans="1:23" x14ac:dyDescent="0.35">
      <c r="A30" s="9"/>
      <c r="B30" s="13" t="s">
        <v>980</v>
      </c>
      <c r="C30" s="14">
        <v>698</v>
      </c>
      <c r="D30" s="15">
        <v>243</v>
      </c>
      <c r="E30" s="16">
        <v>446</v>
      </c>
      <c r="F30" s="15">
        <v>19</v>
      </c>
      <c r="G30" s="17">
        <v>57</v>
      </c>
      <c r="H30" s="17">
        <v>98</v>
      </c>
      <c r="I30" s="17">
        <v>137</v>
      </c>
      <c r="J30" s="17">
        <v>139</v>
      </c>
      <c r="K30" s="17">
        <v>126</v>
      </c>
      <c r="L30" s="16">
        <v>122</v>
      </c>
      <c r="M30" s="15">
        <v>242</v>
      </c>
      <c r="N30" s="16">
        <v>449</v>
      </c>
      <c r="O30" s="15">
        <v>477</v>
      </c>
      <c r="P30" s="17">
        <v>74</v>
      </c>
      <c r="Q30" s="16">
        <v>125</v>
      </c>
      <c r="R30" s="15">
        <v>171</v>
      </c>
      <c r="S30" s="17">
        <v>174</v>
      </c>
      <c r="T30" s="17">
        <v>81</v>
      </c>
      <c r="U30" s="16">
        <v>32</v>
      </c>
      <c r="V30" s="16">
        <v>823</v>
      </c>
      <c r="W30" s="12"/>
    </row>
    <row r="31" spans="1:23" x14ac:dyDescent="0.35">
      <c r="A31" s="9"/>
      <c r="B31" s="13"/>
      <c r="C31" s="18">
        <v>0.17</v>
      </c>
      <c r="D31" s="19">
        <v>0.13</v>
      </c>
      <c r="E31" s="20">
        <v>0.22</v>
      </c>
      <c r="F31" s="19">
        <v>0.15</v>
      </c>
      <c r="G31" s="21">
        <v>0.09</v>
      </c>
      <c r="H31" s="21">
        <v>0.14000000000000001</v>
      </c>
      <c r="I31" s="21">
        <v>0.18</v>
      </c>
      <c r="J31" s="21">
        <v>0.2</v>
      </c>
      <c r="K31" s="21">
        <v>0.22</v>
      </c>
      <c r="L31" s="20">
        <v>0.25</v>
      </c>
      <c r="M31" s="19">
        <v>0.13</v>
      </c>
      <c r="N31" s="20">
        <v>0.21</v>
      </c>
      <c r="O31" s="19">
        <v>0.16</v>
      </c>
      <c r="P31" s="21">
        <v>0.16</v>
      </c>
      <c r="Q31" s="20">
        <v>0.28999999999999998</v>
      </c>
      <c r="R31" s="19">
        <v>0.23</v>
      </c>
      <c r="S31" s="21">
        <v>0.15</v>
      </c>
      <c r="T31" s="21">
        <v>0.09</v>
      </c>
      <c r="U31" s="20">
        <v>7.0000000000000007E-2</v>
      </c>
      <c r="V31" s="20">
        <v>0.19</v>
      </c>
      <c r="W31" s="12"/>
    </row>
    <row r="32" spans="1:23" ht="29" x14ac:dyDescent="0.35">
      <c r="A32" s="9"/>
      <c r="B32" s="13"/>
      <c r="C32" s="15" t="s">
        <v>3347</v>
      </c>
      <c r="D32" s="15"/>
      <c r="E32" s="16" t="s">
        <v>1030</v>
      </c>
      <c r="F32" s="15"/>
      <c r="G32" s="17"/>
      <c r="H32" s="17"/>
      <c r="I32" s="17" t="s">
        <v>967</v>
      </c>
      <c r="J32" s="17" t="s">
        <v>1250</v>
      </c>
      <c r="K32" s="17" t="s">
        <v>1250</v>
      </c>
      <c r="L32" s="16" t="s">
        <v>1315</v>
      </c>
      <c r="M32" s="15"/>
      <c r="N32" s="16" t="s">
        <v>1037</v>
      </c>
      <c r="O32" s="15"/>
      <c r="P32" s="17"/>
      <c r="Q32" s="16" t="s">
        <v>1253</v>
      </c>
      <c r="R32" s="15" t="s">
        <v>1254</v>
      </c>
      <c r="S32" s="17" t="s">
        <v>1255</v>
      </c>
      <c r="T32" s="17"/>
      <c r="U32" s="16"/>
      <c r="V32" s="16"/>
      <c r="W32" s="12"/>
    </row>
    <row r="33" spans="1:23" x14ac:dyDescent="0.35">
      <c r="A33" s="9"/>
      <c r="B33" s="10" t="s">
        <v>3270</v>
      </c>
      <c r="C33" s="11">
        <v>2925</v>
      </c>
      <c r="D33" s="12">
        <v>1500</v>
      </c>
      <c r="E33" s="9">
        <v>1386</v>
      </c>
      <c r="F33" s="12">
        <v>81</v>
      </c>
      <c r="G33" s="6">
        <v>492</v>
      </c>
      <c r="H33" s="6">
        <v>555</v>
      </c>
      <c r="I33" s="6">
        <v>551</v>
      </c>
      <c r="J33" s="6">
        <v>512</v>
      </c>
      <c r="K33" s="6">
        <v>412</v>
      </c>
      <c r="L33" s="9">
        <v>320</v>
      </c>
      <c r="M33" s="12">
        <v>1479</v>
      </c>
      <c r="N33" s="9">
        <v>1438</v>
      </c>
      <c r="O33" s="12">
        <v>2293</v>
      </c>
      <c r="P33" s="6">
        <v>306</v>
      </c>
      <c r="Q33" s="9">
        <v>239</v>
      </c>
      <c r="R33" s="12">
        <v>477</v>
      </c>
      <c r="S33" s="6">
        <v>832</v>
      </c>
      <c r="T33" s="6">
        <v>773</v>
      </c>
      <c r="U33" s="9">
        <v>398</v>
      </c>
      <c r="V33" s="9">
        <v>3188</v>
      </c>
      <c r="W33" s="12"/>
    </row>
    <row r="34" spans="1:23" x14ac:dyDescent="0.35">
      <c r="A34" s="9"/>
      <c r="B34" s="22"/>
      <c r="C34" s="23">
        <v>0.73</v>
      </c>
      <c r="D34" s="24">
        <v>0.78</v>
      </c>
      <c r="E34" s="25">
        <v>0.68</v>
      </c>
      <c r="F34" s="24">
        <v>0.67</v>
      </c>
      <c r="G34" s="26">
        <v>0.79</v>
      </c>
      <c r="H34" s="26">
        <v>0.77</v>
      </c>
      <c r="I34" s="26">
        <v>0.71</v>
      </c>
      <c r="J34" s="26">
        <v>0.74</v>
      </c>
      <c r="K34" s="26">
        <v>0.71</v>
      </c>
      <c r="L34" s="25">
        <v>0.65</v>
      </c>
      <c r="M34" s="24">
        <v>0.79</v>
      </c>
      <c r="N34" s="25">
        <v>0.68</v>
      </c>
      <c r="O34" s="24">
        <v>0.77</v>
      </c>
      <c r="P34" s="26">
        <v>0.67</v>
      </c>
      <c r="Q34" s="25">
        <v>0.55000000000000004</v>
      </c>
      <c r="R34" s="24">
        <v>0.64</v>
      </c>
      <c r="S34" s="26">
        <v>0.73</v>
      </c>
      <c r="T34" s="26">
        <v>0.84</v>
      </c>
      <c r="U34" s="25">
        <v>0.9</v>
      </c>
      <c r="V34" s="25">
        <v>0.73</v>
      </c>
      <c r="W34" s="12"/>
    </row>
    <row r="35" spans="1:23" x14ac:dyDescent="0.35">
      <c r="A35" s="9"/>
      <c r="B35" s="22"/>
      <c r="C35" s="12" t="s">
        <v>2149</v>
      </c>
      <c r="D35" s="12" t="s">
        <v>1021</v>
      </c>
      <c r="E35" s="9"/>
      <c r="F35" s="12"/>
      <c r="G35" s="6" t="s">
        <v>1890</v>
      </c>
      <c r="H35" s="6" t="s">
        <v>1890</v>
      </c>
      <c r="I35" s="6" t="s">
        <v>1260</v>
      </c>
      <c r="J35" s="6" t="s">
        <v>1260</v>
      </c>
      <c r="K35" s="6" t="s">
        <v>1260</v>
      </c>
      <c r="L35" s="9"/>
      <c r="M35" s="12" t="s">
        <v>1953</v>
      </c>
      <c r="N35" s="9"/>
      <c r="O35" s="12" t="s">
        <v>968</v>
      </c>
      <c r="P35" s="6" t="s">
        <v>1245</v>
      </c>
      <c r="Q35" s="9"/>
      <c r="R35" s="12"/>
      <c r="S35" s="6" t="s">
        <v>1261</v>
      </c>
      <c r="T35" s="6" t="s">
        <v>1262</v>
      </c>
      <c r="U35" s="9" t="s">
        <v>1272</v>
      </c>
      <c r="V35" s="9"/>
      <c r="W35" s="12"/>
    </row>
    <row r="36" spans="1:23" x14ac:dyDescent="0.35">
      <c r="A36" s="9"/>
      <c r="B36" s="28" t="s">
        <v>3271</v>
      </c>
      <c r="C36" s="14">
        <v>382</v>
      </c>
      <c r="D36" s="15">
        <v>177</v>
      </c>
      <c r="E36" s="16">
        <v>193</v>
      </c>
      <c r="F36" s="15">
        <v>21</v>
      </c>
      <c r="G36" s="17">
        <v>75</v>
      </c>
      <c r="H36" s="17">
        <v>65</v>
      </c>
      <c r="I36" s="17">
        <v>83</v>
      </c>
      <c r="J36" s="17">
        <v>44</v>
      </c>
      <c r="K36" s="17">
        <v>45</v>
      </c>
      <c r="L36" s="16">
        <v>49</v>
      </c>
      <c r="M36" s="15">
        <v>163</v>
      </c>
      <c r="N36" s="16">
        <v>219</v>
      </c>
      <c r="O36" s="15">
        <v>212</v>
      </c>
      <c r="P36" s="17">
        <v>79</v>
      </c>
      <c r="Q36" s="16">
        <v>74</v>
      </c>
      <c r="R36" s="15">
        <v>95</v>
      </c>
      <c r="S36" s="17">
        <v>132</v>
      </c>
      <c r="T36" s="17">
        <v>63</v>
      </c>
      <c r="U36" s="16">
        <v>14</v>
      </c>
      <c r="V36" s="16">
        <v>374</v>
      </c>
      <c r="W36" s="12"/>
    </row>
    <row r="37" spans="1:23" x14ac:dyDescent="0.35">
      <c r="A37" s="9"/>
      <c r="B37" s="13"/>
      <c r="C37" s="18">
        <v>0.1</v>
      </c>
      <c r="D37" s="19">
        <v>0.09</v>
      </c>
      <c r="E37" s="20">
        <v>0.1</v>
      </c>
      <c r="F37" s="19">
        <v>0.17</v>
      </c>
      <c r="G37" s="21">
        <v>0.12</v>
      </c>
      <c r="H37" s="21">
        <v>0.09</v>
      </c>
      <c r="I37" s="21">
        <v>0.11</v>
      </c>
      <c r="J37" s="21">
        <v>0.06</v>
      </c>
      <c r="K37" s="21">
        <v>0.08</v>
      </c>
      <c r="L37" s="20">
        <v>0.1</v>
      </c>
      <c r="M37" s="19">
        <v>0.09</v>
      </c>
      <c r="N37" s="20">
        <v>0.1</v>
      </c>
      <c r="O37" s="19">
        <v>7.0000000000000007E-2</v>
      </c>
      <c r="P37" s="21">
        <v>0.17</v>
      </c>
      <c r="Q37" s="20">
        <v>0.17</v>
      </c>
      <c r="R37" s="19">
        <v>0.13</v>
      </c>
      <c r="S37" s="21">
        <v>0.12</v>
      </c>
      <c r="T37" s="21">
        <v>7.0000000000000007E-2</v>
      </c>
      <c r="U37" s="20">
        <v>0.03</v>
      </c>
      <c r="V37" s="20">
        <v>0.09</v>
      </c>
      <c r="W37" s="12"/>
    </row>
    <row r="38" spans="1:23" x14ac:dyDescent="0.35">
      <c r="A38" s="9"/>
      <c r="B38" s="13"/>
      <c r="C38" s="15" t="s">
        <v>3348</v>
      </c>
      <c r="D38" s="15"/>
      <c r="E38" s="16"/>
      <c r="F38" s="15"/>
      <c r="G38" s="17" t="s">
        <v>1177</v>
      </c>
      <c r="H38" s="17"/>
      <c r="I38" s="17" t="s">
        <v>1343</v>
      </c>
      <c r="J38" s="17"/>
      <c r="K38" s="17"/>
      <c r="L38" s="16" t="s">
        <v>1177</v>
      </c>
      <c r="M38" s="15"/>
      <c r="N38" s="16" t="s">
        <v>1027</v>
      </c>
      <c r="O38" s="15"/>
      <c r="P38" s="17" t="s">
        <v>972</v>
      </c>
      <c r="Q38" s="16" t="s">
        <v>972</v>
      </c>
      <c r="R38" s="15" t="s">
        <v>1344</v>
      </c>
      <c r="S38" s="17" t="s">
        <v>1344</v>
      </c>
      <c r="T38" s="17" t="s">
        <v>1038</v>
      </c>
      <c r="U38" s="16"/>
      <c r="V38" s="16"/>
      <c r="W38" s="12"/>
    </row>
    <row r="39" spans="1:2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row>
    <row r="41" spans="1:23" x14ac:dyDescent="0.35">
      <c r="B41" s="1" t="s">
        <v>983</v>
      </c>
    </row>
    <row r="42" spans="1:23" x14ac:dyDescent="0.35">
      <c r="B42" s="1" t="s">
        <v>984</v>
      </c>
    </row>
    <row r="43" spans="1:23" x14ac:dyDescent="0.35">
      <c r="B43" s="1" t="s">
        <v>985</v>
      </c>
    </row>
    <row r="44" spans="1:23" x14ac:dyDescent="0.35">
      <c r="B44" s="1"/>
    </row>
    <row r="45" spans="1:23" x14ac:dyDescent="0.35">
      <c r="B45" s="1" t="s">
        <v>986</v>
      </c>
    </row>
    <row r="46" spans="1:23" x14ac:dyDescent="0.35">
      <c r="B46" s="1" t="s">
        <v>987</v>
      </c>
    </row>
  </sheetData>
  <mergeCells count="5">
    <mergeCell ref="D13:E13"/>
    <mergeCell ref="F13:L13"/>
    <mergeCell ref="M13:N13"/>
    <mergeCell ref="O13:Q13"/>
    <mergeCell ref="R13:U13"/>
  </mergeCells>
  <hyperlinks>
    <hyperlink ref="B1" location="Index!A225" display="Return to Index" xr:uid="{00000000-0004-0000-D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AD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501</v>
      </c>
    </row>
    <row r="8" spans="2:29" x14ac:dyDescent="0.35">
      <c r="B8" s="1" t="s">
        <v>499</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3266</v>
      </c>
      <c r="C18" s="14">
        <v>1053</v>
      </c>
      <c r="D18" s="15">
        <v>908</v>
      </c>
      <c r="E18" s="17">
        <v>94</v>
      </c>
      <c r="F18" s="16">
        <v>51</v>
      </c>
      <c r="G18" s="15">
        <v>59</v>
      </c>
      <c r="H18" s="17">
        <v>99</v>
      </c>
      <c r="I18" s="17">
        <v>75</v>
      </c>
      <c r="J18" s="17">
        <v>109</v>
      </c>
      <c r="K18" s="17">
        <v>83</v>
      </c>
      <c r="L18" s="17">
        <v>103</v>
      </c>
      <c r="M18" s="17">
        <v>168</v>
      </c>
      <c r="N18" s="17">
        <v>103</v>
      </c>
      <c r="O18" s="16">
        <v>108</v>
      </c>
      <c r="P18" s="15">
        <v>771</v>
      </c>
      <c r="Q18" s="16">
        <v>282</v>
      </c>
      <c r="R18" s="15">
        <v>137</v>
      </c>
      <c r="S18" s="17">
        <v>172</v>
      </c>
      <c r="T18" s="17">
        <v>227</v>
      </c>
      <c r="U18" s="17">
        <v>261</v>
      </c>
      <c r="V18" s="16">
        <v>255</v>
      </c>
      <c r="W18" s="15">
        <v>41</v>
      </c>
      <c r="X18" s="16">
        <v>860</v>
      </c>
      <c r="Y18" s="15">
        <v>306</v>
      </c>
      <c r="Z18" s="16">
        <v>744</v>
      </c>
      <c r="AA18" s="15">
        <v>136</v>
      </c>
      <c r="AB18" s="16">
        <v>170</v>
      </c>
      <c r="AC18" s="16">
        <v>1153</v>
      </c>
      <c r="AD18" s="12"/>
    </row>
    <row r="19" spans="1:30" x14ac:dyDescent="0.35">
      <c r="A19" s="9"/>
      <c r="B19" s="13"/>
      <c r="C19" s="18">
        <v>0.26</v>
      </c>
      <c r="D19" s="19">
        <v>0.26</v>
      </c>
      <c r="E19" s="21">
        <v>0.25</v>
      </c>
      <c r="F19" s="20">
        <v>0.24</v>
      </c>
      <c r="G19" s="19">
        <v>0.35</v>
      </c>
      <c r="H19" s="21">
        <v>0.23</v>
      </c>
      <c r="I19" s="21">
        <v>0.26</v>
      </c>
      <c r="J19" s="21">
        <v>0.35</v>
      </c>
      <c r="K19" s="21">
        <v>0.23</v>
      </c>
      <c r="L19" s="21">
        <v>0.26</v>
      </c>
      <c r="M19" s="21">
        <v>0.28000000000000003</v>
      </c>
      <c r="N19" s="21">
        <v>0.3</v>
      </c>
      <c r="O19" s="20">
        <v>0.2</v>
      </c>
      <c r="P19" s="19">
        <v>0.24</v>
      </c>
      <c r="Q19" s="20">
        <v>0.36</v>
      </c>
      <c r="R19" s="19">
        <v>0.17</v>
      </c>
      <c r="S19" s="21">
        <v>0.21</v>
      </c>
      <c r="T19" s="21">
        <v>0.28000000000000003</v>
      </c>
      <c r="U19" s="21">
        <v>0.32</v>
      </c>
      <c r="V19" s="20">
        <v>0.33</v>
      </c>
      <c r="W19" s="19">
        <v>0.16</v>
      </c>
      <c r="X19" s="20">
        <v>0.28999999999999998</v>
      </c>
      <c r="Y19" s="19">
        <v>0.32</v>
      </c>
      <c r="Z19" s="20">
        <v>0.25</v>
      </c>
      <c r="AA19" s="19">
        <v>0.31</v>
      </c>
      <c r="AB19" s="20">
        <v>0.33</v>
      </c>
      <c r="AC19" s="20">
        <v>0.26</v>
      </c>
      <c r="AD19" s="12"/>
    </row>
    <row r="20" spans="1:30" x14ac:dyDescent="0.35">
      <c r="A20" s="9"/>
      <c r="B20" s="13"/>
      <c r="C20" s="15" t="s">
        <v>3349</v>
      </c>
      <c r="D20" s="15"/>
      <c r="E20" s="17"/>
      <c r="F20" s="16"/>
      <c r="G20" s="15" t="s">
        <v>1589</v>
      </c>
      <c r="H20" s="17"/>
      <c r="I20" s="17"/>
      <c r="J20" s="17" t="s">
        <v>3350</v>
      </c>
      <c r="K20" s="17"/>
      <c r="L20" s="17"/>
      <c r="M20" s="17" t="s">
        <v>978</v>
      </c>
      <c r="N20" s="17" t="s">
        <v>978</v>
      </c>
      <c r="O20" s="16"/>
      <c r="P20" s="15"/>
      <c r="Q20" s="16" t="s">
        <v>1032</v>
      </c>
      <c r="R20" s="15"/>
      <c r="S20" s="17"/>
      <c r="T20" s="17" t="s">
        <v>1397</v>
      </c>
      <c r="U20" s="17" t="s">
        <v>1262</v>
      </c>
      <c r="V20" s="16" t="s">
        <v>1272</v>
      </c>
      <c r="W20" s="15"/>
      <c r="X20" s="16" t="s">
        <v>1590</v>
      </c>
      <c r="Y20" s="15" t="s">
        <v>1028</v>
      </c>
      <c r="Z20" s="16"/>
      <c r="AA20" s="15"/>
      <c r="AB20" s="16" t="s">
        <v>1027</v>
      </c>
      <c r="AC20" s="16"/>
      <c r="AD20" s="12"/>
    </row>
    <row r="21" spans="1:30" x14ac:dyDescent="0.35">
      <c r="A21" s="9"/>
      <c r="B21" s="22" t="s">
        <v>3267</v>
      </c>
      <c r="C21" s="11">
        <v>1872</v>
      </c>
      <c r="D21" s="12">
        <v>1593</v>
      </c>
      <c r="E21" s="6">
        <v>180</v>
      </c>
      <c r="F21" s="9">
        <v>99</v>
      </c>
      <c r="G21" s="12">
        <v>68</v>
      </c>
      <c r="H21" s="6">
        <v>208</v>
      </c>
      <c r="I21" s="6">
        <v>144</v>
      </c>
      <c r="J21" s="6">
        <v>125</v>
      </c>
      <c r="K21" s="6">
        <v>171</v>
      </c>
      <c r="L21" s="6">
        <v>183</v>
      </c>
      <c r="M21" s="6">
        <v>270</v>
      </c>
      <c r="N21" s="6">
        <v>160</v>
      </c>
      <c r="O21" s="9">
        <v>265</v>
      </c>
      <c r="P21" s="12">
        <v>1533</v>
      </c>
      <c r="Q21" s="9">
        <v>339</v>
      </c>
      <c r="R21" s="12">
        <v>372</v>
      </c>
      <c r="S21" s="6">
        <v>393</v>
      </c>
      <c r="T21" s="6">
        <v>362</v>
      </c>
      <c r="U21" s="6">
        <v>388</v>
      </c>
      <c r="V21" s="9">
        <v>357</v>
      </c>
      <c r="W21" s="12">
        <v>120</v>
      </c>
      <c r="X21" s="9">
        <v>1349</v>
      </c>
      <c r="Y21" s="12">
        <v>428</v>
      </c>
      <c r="Z21" s="9">
        <v>1440</v>
      </c>
      <c r="AA21" s="12">
        <v>206</v>
      </c>
      <c r="AB21" s="9">
        <v>222</v>
      </c>
      <c r="AC21" s="9">
        <v>2035</v>
      </c>
      <c r="AD21" s="12"/>
    </row>
    <row r="22" spans="1:30" x14ac:dyDescent="0.35">
      <c r="A22" s="9"/>
      <c r="B22" s="22"/>
      <c r="C22" s="23">
        <v>0.47</v>
      </c>
      <c r="D22" s="24">
        <v>0.47</v>
      </c>
      <c r="E22" s="26">
        <v>0.49</v>
      </c>
      <c r="F22" s="25">
        <v>0.47</v>
      </c>
      <c r="G22" s="24">
        <v>0.4</v>
      </c>
      <c r="H22" s="26">
        <v>0.48</v>
      </c>
      <c r="I22" s="26">
        <v>0.5</v>
      </c>
      <c r="J22" s="26">
        <v>0.4</v>
      </c>
      <c r="K22" s="26">
        <v>0.48</v>
      </c>
      <c r="L22" s="26">
        <v>0.47</v>
      </c>
      <c r="M22" s="26">
        <v>0.45</v>
      </c>
      <c r="N22" s="26">
        <v>0.46</v>
      </c>
      <c r="O22" s="25">
        <v>0.5</v>
      </c>
      <c r="P22" s="24">
        <v>0.48</v>
      </c>
      <c r="Q22" s="25">
        <v>0.43</v>
      </c>
      <c r="R22" s="24">
        <v>0.47</v>
      </c>
      <c r="S22" s="26">
        <v>0.48</v>
      </c>
      <c r="T22" s="26">
        <v>0.45</v>
      </c>
      <c r="U22" s="26">
        <v>0.47</v>
      </c>
      <c r="V22" s="25">
        <v>0.47</v>
      </c>
      <c r="W22" s="24">
        <v>0.47</v>
      </c>
      <c r="X22" s="25">
        <v>0.46</v>
      </c>
      <c r="Y22" s="24">
        <v>0.44</v>
      </c>
      <c r="Z22" s="25">
        <v>0.48</v>
      </c>
      <c r="AA22" s="24">
        <v>0.47</v>
      </c>
      <c r="AB22" s="25">
        <v>0.42</v>
      </c>
      <c r="AC22" s="25">
        <v>0.46</v>
      </c>
      <c r="AD22" s="12"/>
    </row>
    <row r="23" spans="1:30" x14ac:dyDescent="0.35">
      <c r="A23" s="9"/>
      <c r="B23" s="22"/>
      <c r="C23" s="12" t="s">
        <v>2129</v>
      </c>
      <c r="D23" s="12"/>
      <c r="E23" s="6"/>
      <c r="F23" s="9"/>
      <c r="G23" s="12"/>
      <c r="H23" s="6"/>
      <c r="I23" s="6" t="s">
        <v>1177</v>
      </c>
      <c r="J23" s="6"/>
      <c r="K23" s="6"/>
      <c r="L23" s="6"/>
      <c r="M23" s="6"/>
      <c r="N23" s="6"/>
      <c r="O23" s="9" t="s">
        <v>1177</v>
      </c>
      <c r="P23" s="12" t="s">
        <v>1245</v>
      </c>
      <c r="Q23" s="9"/>
      <c r="R23" s="12"/>
      <c r="S23" s="6"/>
      <c r="T23" s="6"/>
      <c r="U23" s="6"/>
      <c r="V23" s="9"/>
      <c r="W23" s="12"/>
      <c r="X23" s="9"/>
      <c r="Y23" s="12"/>
      <c r="Z23" s="9"/>
      <c r="AA23" s="12"/>
      <c r="AB23" s="9"/>
      <c r="AC23" s="9"/>
      <c r="AD23" s="12"/>
    </row>
    <row r="24" spans="1:30" x14ac:dyDescent="0.35">
      <c r="A24" s="9"/>
      <c r="B24" s="13" t="s">
        <v>3268</v>
      </c>
      <c r="C24" s="14">
        <v>309</v>
      </c>
      <c r="D24" s="15">
        <v>265</v>
      </c>
      <c r="E24" s="17">
        <v>27</v>
      </c>
      <c r="F24" s="16">
        <v>17</v>
      </c>
      <c r="G24" s="15">
        <v>11</v>
      </c>
      <c r="H24" s="17">
        <v>42</v>
      </c>
      <c r="I24" s="17">
        <v>11</v>
      </c>
      <c r="J24" s="17">
        <v>20</v>
      </c>
      <c r="K24" s="17">
        <v>35</v>
      </c>
      <c r="L24" s="17">
        <v>26</v>
      </c>
      <c r="M24" s="17">
        <v>41</v>
      </c>
      <c r="N24" s="17">
        <v>16</v>
      </c>
      <c r="O24" s="16">
        <v>64</v>
      </c>
      <c r="P24" s="15">
        <v>250</v>
      </c>
      <c r="Q24" s="16">
        <v>59</v>
      </c>
      <c r="R24" s="15">
        <v>67</v>
      </c>
      <c r="S24" s="17">
        <v>74</v>
      </c>
      <c r="T24" s="17">
        <v>77</v>
      </c>
      <c r="U24" s="17">
        <v>52</v>
      </c>
      <c r="V24" s="16">
        <v>39</v>
      </c>
      <c r="W24" s="15">
        <v>35</v>
      </c>
      <c r="X24" s="16">
        <v>200</v>
      </c>
      <c r="Y24" s="15">
        <v>96</v>
      </c>
      <c r="Z24" s="16">
        <v>213</v>
      </c>
      <c r="AA24" s="15">
        <v>39</v>
      </c>
      <c r="AB24" s="16">
        <v>57</v>
      </c>
      <c r="AC24" s="16">
        <v>298</v>
      </c>
      <c r="AD24" s="12"/>
    </row>
    <row r="25" spans="1:30" x14ac:dyDescent="0.35">
      <c r="A25" s="9"/>
      <c r="B25" s="13"/>
      <c r="C25" s="18">
        <v>0.08</v>
      </c>
      <c r="D25" s="19">
        <v>0.08</v>
      </c>
      <c r="E25" s="21">
        <v>7.0000000000000007E-2</v>
      </c>
      <c r="F25" s="20">
        <v>0.08</v>
      </c>
      <c r="G25" s="19">
        <v>0.06</v>
      </c>
      <c r="H25" s="21">
        <v>0.1</v>
      </c>
      <c r="I25" s="21">
        <v>0.04</v>
      </c>
      <c r="J25" s="21">
        <v>7.0000000000000007E-2</v>
      </c>
      <c r="K25" s="21">
        <v>0.1</v>
      </c>
      <c r="L25" s="21">
        <v>7.0000000000000007E-2</v>
      </c>
      <c r="M25" s="21">
        <v>7.0000000000000007E-2</v>
      </c>
      <c r="N25" s="21">
        <v>0.05</v>
      </c>
      <c r="O25" s="20">
        <v>0.12</v>
      </c>
      <c r="P25" s="19">
        <v>0.08</v>
      </c>
      <c r="Q25" s="20">
        <v>0.08</v>
      </c>
      <c r="R25" s="19">
        <v>0.08</v>
      </c>
      <c r="S25" s="21">
        <v>0.09</v>
      </c>
      <c r="T25" s="21">
        <v>0.09</v>
      </c>
      <c r="U25" s="21">
        <v>0.06</v>
      </c>
      <c r="V25" s="20">
        <v>0.05</v>
      </c>
      <c r="W25" s="19">
        <v>0.14000000000000001</v>
      </c>
      <c r="X25" s="20">
        <v>7.0000000000000007E-2</v>
      </c>
      <c r="Y25" s="19">
        <v>0.1</v>
      </c>
      <c r="Z25" s="20">
        <v>7.0000000000000007E-2</v>
      </c>
      <c r="AA25" s="19">
        <v>0.09</v>
      </c>
      <c r="AB25" s="20">
        <v>0.11</v>
      </c>
      <c r="AC25" s="20">
        <v>7.0000000000000007E-2</v>
      </c>
      <c r="AD25" s="12"/>
    </row>
    <row r="26" spans="1:30" x14ac:dyDescent="0.35">
      <c r="A26" s="9"/>
      <c r="B26" s="13"/>
      <c r="C26" s="15" t="s">
        <v>3351</v>
      </c>
      <c r="D26" s="15"/>
      <c r="E26" s="17"/>
      <c r="F26" s="16"/>
      <c r="G26" s="15"/>
      <c r="H26" s="17" t="s">
        <v>3063</v>
      </c>
      <c r="I26" s="17"/>
      <c r="J26" s="17"/>
      <c r="K26" s="17" t="s">
        <v>3063</v>
      </c>
      <c r="L26" s="17"/>
      <c r="M26" s="17"/>
      <c r="N26" s="17"/>
      <c r="O26" s="16" t="s">
        <v>3352</v>
      </c>
      <c r="P26" s="15"/>
      <c r="Q26" s="16"/>
      <c r="R26" s="15" t="s">
        <v>1033</v>
      </c>
      <c r="S26" s="17" t="s">
        <v>1033</v>
      </c>
      <c r="T26" s="17" t="s">
        <v>1269</v>
      </c>
      <c r="U26" s="17"/>
      <c r="V26" s="16"/>
      <c r="W26" s="15" t="s">
        <v>1377</v>
      </c>
      <c r="X26" s="16"/>
      <c r="Y26" s="15" t="s">
        <v>1028</v>
      </c>
      <c r="Z26" s="16"/>
      <c r="AA26" s="15"/>
      <c r="AB26" s="16" t="s">
        <v>1027</v>
      </c>
      <c r="AC26" s="16"/>
      <c r="AD26" s="12"/>
    </row>
    <row r="27" spans="1:30" x14ac:dyDescent="0.35">
      <c r="A27" s="9"/>
      <c r="B27" s="22" t="s">
        <v>3269</v>
      </c>
      <c r="C27" s="11">
        <v>73</v>
      </c>
      <c r="D27" s="12">
        <v>57</v>
      </c>
      <c r="E27" s="6">
        <v>10</v>
      </c>
      <c r="F27" s="9">
        <v>5</v>
      </c>
      <c r="G27" s="12" t="s">
        <v>975</v>
      </c>
      <c r="H27" s="6">
        <v>5</v>
      </c>
      <c r="I27" s="6">
        <v>7</v>
      </c>
      <c r="J27" s="6">
        <v>4</v>
      </c>
      <c r="K27" s="6">
        <v>5</v>
      </c>
      <c r="L27" s="6">
        <v>7</v>
      </c>
      <c r="M27" s="6">
        <v>11</v>
      </c>
      <c r="N27" s="6">
        <v>5</v>
      </c>
      <c r="O27" s="9">
        <v>13</v>
      </c>
      <c r="P27" s="12">
        <v>66</v>
      </c>
      <c r="Q27" s="9">
        <v>7</v>
      </c>
      <c r="R27" s="12">
        <v>22</v>
      </c>
      <c r="S27" s="6">
        <v>19</v>
      </c>
      <c r="T27" s="6">
        <v>16</v>
      </c>
      <c r="U27" s="6">
        <v>7</v>
      </c>
      <c r="V27" s="9">
        <v>9</v>
      </c>
      <c r="W27" s="12">
        <v>4</v>
      </c>
      <c r="X27" s="9">
        <v>51</v>
      </c>
      <c r="Y27" s="12">
        <v>15</v>
      </c>
      <c r="Z27" s="9">
        <v>58</v>
      </c>
      <c r="AA27" s="12">
        <v>8</v>
      </c>
      <c r="AB27" s="9">
        <v>7</v>
      </c>
      <c r="AC27" s="9">
        <v>76</v>
      </c>
      <c r="AD27" s="12"/>
    </row>
    <row r="28" spans="1:30" x14ac:dyDescent="0.35">
      <c r="A28" s="9"/>
      <c r="B28" s="22"/>
      <c r="C28" s="23">
        <v>0.02</v>
      </c>
      <c r="D28" s="24">
        <v>0.02</v>
      </c>
      <c r="E28" s="26">
        <v>0.03</v>
      </c>
      <c r="F28" s="25">
        <v>0.03</v>
      </c>
      <c r="G28" s="12" t="s">
        <v>975</v>
      </c>
      <c r="H28" s="26">
        <v>0.01</v>
      </c>
      <c r="I28" s="26">
        <v>0.03</v>
      </c>
      <c r="J28" s="26">
        <v>0.01</v>
      </c>
      <c r="K28" s="26">
        <v>0.01</v>
      </c>
      <c r="L28" s="26">
        <v>0.02</v>
      </c>
      <c r="M28" s="26">
        <v>0.02</v>
      </c>
      <c r="N28" s="26">
        <v>0.01</v>
      </c>
      <c r="O28" s="25">
        <v>0.03</v>
      </c>
      <c r="P28" s="24">
        <v>0.02</v>
      </c>
      <c r="Q28" s="25">
        <v>0.01</v>
      </c>
      <c r="R28" s="24">
        <v>0.03</v>
      </c>
      <c r="S28" s="26">
        <v>0.02</v>
      </c>
      <c r="T28" s="26">
        <v>0.02</v>
      </c>
      <c r="U28" s="26">
        <v>0.01</v>
      </c>
      <c r="V28" s="25">
        <v>0.01</v>
      </c>
      <c r="W28" s="24">
        <v>0.02</v>
      </c>
      <c r="X28" s="25">
        <v>0.02</v>
      </c>
      <c r="Y28" s="24">
        <v>0.02</v>
      </c>
      <c r="Z28" s="25">
        <v>0.02</v>
      </c>
      <c r="AA28" s="24">
        <v>0.02</v>
      </c>
      <c r="AB28" s="25">
        <v>0.01</v>
      </c>
      <c r="AC28" s="25">
        <v>0.02</v>
      </c>
      <c r="AD28" s="12"/>
    </row>
    <row r="29" spans="1:30" x14ac:dyDescent="0.35">
      <c r="A29" s="9"/>
      <c r="B29" s="22"/>
      <c r="C29" s="12" t="s">
        <v>3100</v>
      </c>
      <c r="D29" s="12"/>
      <c r="E29" s="6"/>
      <c r="F29" s="9"/>
      <c r="G29" s="12"/>
      <c r="H29" s="6"/>
      <c r="I29" s="6"/>
      <c r="J29" s="6"/>
      <c r="K29" s="6"/>
      <c r="L29" s="6"/>
      <c r="M29" s="6"/>
      <c r="N29" s="6"/>
      <c r="O29" s="9"/>
      <c r="P29" s="12" t="s">
        <v>1245</v>
      </c>
      <c r="Q29" s="9"/>
      <c r="R29" s="12" t="s">
        <v>1038</v>
      </c>
      <c r="S29" s="6"/>
      <c r="T29" s="6"/>
      <c r="U29" s="6"/>
      <c r="V29" s="9"/>
      <c r="W29" s="12"/>
      <c r="X29" s="9"/>
      <c r="Y29" s="12"/>
      <c r="Z29" s="9"/>
      <c r="AA29" s="12"/>
      <c r="AB29" s="9"/>
      <c r="AC29" s="9"/>
      <c r="AD29" s="12"/>
    </row>
    <row r="30" spans="1:30" x14ac:dyDescent="0.35">
      <c r="A30" s="9"/>
      <c r="B30" s="13" t="s">
        <v>980</v>
      </c>
      <c r="C30" s="14">
        <v>698</v>
      </c>
      <c r="D30" s="15">
        <v>602</v>
      </c>
      <c r="E30" s="17">
        <v>59</v>
      </c>
      <c r="F30" s="16">
        <v>37</v>
      </c>
      <c r="G30" s="15">
        <v>31</v>
      </c>
      <c r="H30" s="17">
        <v>81</v>
      </c>
      <c r="I30" s="17">
        <v>50</v>
      </c>
      <c r="J30" s="17">
        <v>52</v>
      </c>
      <c r="K30" s="17">
        <v>64</v>
      </c>
      <c r="L30" s="17">
        <v>72</v>
      </c>
      <c r="M30" s="17">
        <v>107</v>
      </c>
      <c r="N30" s="17">
        <v>62</v>
      </c>
      <c r="O30" s="16">
        <v>83</v>
      </c>
      <c r="P30" s="15">
        <v>596</v>
      </c>
      <c r="Q30" s="16">
        <v>102</v>
      </c>
      <c r="R30" s="15">
        <v>195</v>
      </c>
      <c r="S30" s="17">
        <v>155</v>
      </c>
      <c r="T30" s="17">
        <v>129</v>
      </c>
      <c r="U30" s="17">
        <v>116</v>
      </c>
      <c r="V30" s="16">
        <v>103</v>
      </c>
      <c r="W30" s="15">
        <v>53</v>
      </c>
      <c r="X30" s="16">
        <v>457</v>
      </c>
      <c r="Y30" s="15">
        <v>116</v>
      </c>
      <c r="Z30" s="16">
        <v>575</v>
      </c>
      <c r="AA30" s="15">
        <v>49</v>
      </c>
      <c r="AB30" s="16">
        <v>67</v>
      </c>
      <c r="AC30" s="16">
        <v>823</v>
      </c>
      <c r="AD30" s="12"/>
    </row>
    <row r="31" spans="1:30" x14ac:dyDescent="0.35">
      <c r="A31" s="9"/>
      <c r="B31" s="13"/>
      <c r="C31" s="18">
        <v>0.17</v>
      </c>
      <c r="D31" s="19">
        <v>0.18</v>
      </c>
      <c r="E31" s="21">
        <v>0.16</v>
      </c>
      <c r="F31" s="20">
        <v>0.18</v>
      </c>
      <c r="G31" s="19">
        <v>0.18</v>
      </c>
      <c r="H31" s="21">
        <v>0.19</v>
      </c>
      <c r="I31" s="21">
        <v>0.17</v>
      </c>
      <c r="J31" s="21">
        <v>0.17</v>
      </c>
      <c r="K31" s="21">
        <v>0.18</v>
      </c>
      <c r="L31" s="21">
        <v>0.18</v>
      </c>
      <c r="M31" s="21">
        <v>0.18</v>
      </c>
      <c r="N31" s="21">
        <v>0.18</v>
      </c>
      <c r="O31" s="20">
        <v>0.16</v>
      </c>
      <c r="P31" s="19">
        <v>0.19</v>
      </c>
      <c r="Q31" s="20">
        <v>0.13</v>
      </c>
      <c r="R31" s="19">
        <v>0.25</v>
      </c>
      <c r="S31" s="21">
        <v>0.19</v>
      </c>
      <c r="T31" s="21">
        <v>0.16</v>
      </c>
      <c r="U31" s="21">
        <v>0.14000000000000001</v>
      </c>
      <c r="V31" s="20">
        <v>0.13</v>
      </c>
      <c r="W31" s="19">
        <v>0.21</v>
      </c>
      <c r="X31" s="20">
        <v>0.16</v>
      </c>
      <c r="Y31" s="19">
        <v>0.12</v>
      </c>
      <c r="Z31" s="20">
        <v>0.19</v>
      </c>
      <c r="AA31" s="19">
        <v>0.11</v>
      </c>
      <c r="AB31" s="20">
        <v>0.13</v>
      </c>
      <c r="AC31" s="20">
        <v>0.19</v>
      </c>
      <c r="AD31" s="12"/>
    </row>
    <row r="32" spans="1:30" x14ac:dyDescent="0.35">
      <c r="A32" s="9"/>
      <c r="B32" s="13"/>
      <c r="C32" s="15" t="s">
        <v>3353</v>
      </c>
      <c r="D32" s="15"/>
      <c r="E32" s="17"/>
      <c r="F32" s="16"/>
      <c r="G32" s="15"/>
      <c r="H32" s="17"/>
      <c r="I32" s="17"/>
      <c r="J32" s="17"/>
      <c r="K32" s="17"/>
      <c r="L32" s="17"/>
      <c r="M32" s="17"/>
      <c r="N32" s="17"/>
      <c r="O32" s="16"/>
      <c r="P32" s="15" t="s">
        <v>1024</v>
      </c>
      <c r="Q32" s="16"/>
      <c r="R32" s="15" t="s">
        <v>1267</v>
      </c>
      <c r="S32" s="17" t="s">
        <v>1269</v>
      </c>
      <c r="T32" s="17"/>
      <c r="U32" s="17"/>
      <c r="V32" s="16"/>
      <c r="W32" s="15"/>
      <c r="X32" s="16"/>
      <c r="Y32" s="15"/>
      <c r="Z32" s="16" t="s">
        <v>1035</v>
      </c>
      <c r="AA32" s="15"/>
      <c r="AB32" s="16"/>
      <c r="AC32" s="16"/>
      <c r="AD32" s="12"/>
    </row>
    <row r="33" spans="1:30" x14ac:dyDescent="0.35">
      <c r="A33" s="9"/>
      <c r="B33" s="10" t="s">
        <v>3270</v>
      </c>
      <c r="C33" s="11">
        <v>2925</v>
      </c>
      <c r="D33" s="12">
        <v>2501</v>
      </c>
      <c r="E33" s="6">
        <v>274</v>
      </c>
      <c r="F33" s="9">
        <v>149</v>
      </c>
      <c r="G33" s="12">
        <v>127</v>
      </c>
      <c r="H33" s="6">
        <v>308</v>
      </c>
      <c r="I33" s="6">
        <v>220</v>
      </c>
      <c r="J33" s="6">
        <v>234</v>
      </c>
      <c r="K33" s="6">
        <v>254</v>
      </c>
      <c r="L33" s="6">
        <v>286</v>
      </c>
      <c r="M33" s="6">
        <v>437</v>
      </c>
      <c r="N33" s="6">
        <v>262</v>
      </c>
      <c r="O33" s="9">
        <v>373</v>
      </c>
      <c r="P33" s="12">
        <v>2304</v>
      </c>
      <c r="Q33" s="9">
        <v>621</v>
      </c>
      <c r="R33" s="12">
        <v>508</v>
      </c>
      <c r="S33" s="6">
        <v>565</v>
      </c>
      <c r="T33" s="6">
        <v>590</v>
      </c>
      <c r="U33" s="6">
        <v>650</v>
      </c>
      <c r="V33" s="9">
        <v>612</v>
      </c>
      <c r="W33" s="12">
        <v>161</v>
      </c>
      <c r="X33" s="9">
        <v>2209</v>
      </c>
      <c r="Y33" s="12">
        <v>734</v>
      </c>
      <c r="Z33" s="9">
        <v>2184</v>
      </c>
      <c r="AA33" s="12">
        <v>342</v>
      </c>
      <c r="AB33" s="9">
        <v>392</v>
      </c>
      <c r="AC33" s="9">
        <v>3188</v>
      </c>
      <c r="AD33" s="12"/>
    </row>
    <row r="34" spans="1:30" x14ac:dyDescent="0.35">
      <c r="A34" s="9"/>
      <c r="B34" s="22"/>
      <c r="C34" s="23">
        <v>0.73</v>
      </c>
      <c r="D34" s="24">
        <v>0.73</v>
      </c>
      <c r="E34" s="26">
        <v>0.74</v>
      </c>
      <c r="F34" s="25">
        <v>0.72</v>
      </c>
      <c r="G34" s="24">
        <v>0.75</v>
      </c>
      <c r="H34" s="26">
        <v>0.71</v>
      </c>
      <c r="I34" s="26">
        <v>0.76</v>
      </c>
      <c r="J34" s="26">
        <v>0.75</v>
      </c>
      <c r="K34" s="26">
        <v>0.71</v>
      </c>
      <c r="L34" s="26">
        <v>0.73</v>
      </c>
      <c r="M34" s="26">
        <v>0.73</v>
      </c>
      <c r="N34" s="26">
        <v>0.76</v>
      </c>
      <c r="O34" s="25">
        <v>0.7</v>
      </c>
      <c r="P34" s="24">
        <v>0.72</v>
      </c>
      <c r="Q34" s="25">
        <v>0.79</v>
      </c>
      <c r="R34" s="24">
        <v>0.64</v>
      </c>
      <c r="S34" s="26">
        <v>0.69</v>
      </c>
      <c r="T34" s="26">
        <v>0.73</v>
      </c>
      <c r="U34" s="26">
        <v>0.79</v>
      </c>
      <c r="V34" s="25">
        <v>0.8</v>
      </c>
      <c r="W34" s="24">
        <v>0.63</v>
      </c>
      <c r="X34" s="25">
        <v>0.76</v>
      </c>
      <c r="Y34" s="24">
        <v>0.76</v>
      </c>
      <c r="Z34" s="25">
        <v>0.72</v>
      </c>
      <c r="AA34" s="24">
        <v>0.78</v>
      </c>
      <c r="AB34" s="25">
        <v>0.75</v>
      </c>
      <c r="AC34" s="25">
        <v>0.73</v>
      </c>
      <c r="AD34" s="12"/>
    </row>
    <row r="35" spans="1:30" x14ac:dyDescent="0.35">
      <c r="A35" s="9"/>
      <c r="B35" s="22"/>
      <c r="C35" s="12" t="s">
        <v>3354</v>
      </c>
      <c r="D35" s="12"/>
      <c r="E35" s="6"/>
      <c r="F35" s="9"/>
      <c r="G35" s="12"/>
      <c r="H35" s="6"/>
      <c r="I35" s="6"/>
      <c r="J35" s="6"/>
      <c r="K35" s="6"/>
      <c r="L35" s="6"/>
      <c r="M35" s="6"/>
      <c r="N35" s="6"/>
      <c r="O35" s="9"/>
      <c r="P35" s="12"/>
      <c r="Q35" s="9" t="s">
        <v>1032</v>
      </c>
      <c r="R35" s="12"/>
      <c r="S35" s="6"/>
      <c r="T35" s="6" t="s">
        <v>1261</v>
      </c>
      <c r="U35" s="6" t="s">
        <v>1272</v>
      </c>
      <c r="V35" s="9" t="s">
        <v>1272</v>
      </c>
      <c r="W35" s="12"/>
      <c r="X35" s="9" t="s">
        <v>1590</v>
      </c>
      <c r="Y35" s="12"/>
      <c r="Z35" s="9"/>
      <c r="AA35" s="12"/>
      <c r="AB35" s="9"/>
      <c r="AC35" s="9"/>
      <c r="AD35" s="12"/>
    </row>
    <row r="36" spans="1:30" x14ac:dyDescent="0.35">
      <c r="A36" s="9"/>
      <c r="B36" s="28" t="s">
        <v>3271</v>
      </c>
      <c r="C36" s="14">
        <v>382</v>
      </c>
      <c r="D36" s="15">
        <v>323</v>
      </c>
      <c r="E36" s="17">
        <v>37</v>
      </c>
      <c r="F36" s="16">
        <v>22</v>
      </c>
      <c r="G36" s="15">
        <v>11</v>
      </c>
      <c r="H36" s="17">
        <v>47</v>
      </c>
      <c r="I36" s="17">
        <v>19</v>
      </c>
      <c r="J36" s="17">
        <v>24</v>
      </c>
      <c r="K36" s="17">
        <v>40</v>
      </c>
      <c r="L36" s="17">
        <v>33</v>
      </c>
      <c r="M36" s="17">
        <v>52</v>
      </c>
      <c r="N36" s="17">
        <v>21</v>
      </c>
      <c r="O36" s="16">
        <v>77</v>
      </c>
      <c r="P36" s="15">
        <v>316</v>
      </c>
      <c r="Q36" s="16">
        <v>66</v>
      </c>
      <c r="R36" s="15">
        <v>89</v>
      </c>
      <c r="S36" s="17">
        <v>94</v>
      </c>
      <c r="T36" s="17">
        <v>93</v>
      </c>
      <c r="U36" s="17">
        <v>59</v>
      </c>
      <c r="V36" s="16">
        <v>47</v>
      </c>
      <c r="W36" s="15">
        <v>39</v>
      </c>
      <c r="X36" s="16">
        <v>251</v>
      </c>
      <c r="Y36" s="15">
        <v>111</v>
      </c>
      <c r="Z36" s="16">
        <v>271</v>
      </c>
      <c r="AA36" s="15">
        <v>47</v>
      </c>
      <c r="AB36" s="16">
        <v>64</v>
      </c>
      <c r="AC36" s="16">
        <v>374</v>
      </c>
      <c r="AD36" s="12"/>
    </row>
    <row r="37" spans="1:30" x14ac:dyDescent="0.35">
      <c r="A37" s="9"/>
      <c r="B37" s="13"/>
      <c r="C37" s="18">
        <v>0.1</v>
      </c>
      <c r="D37" s="19">
        <v>0.09</v>
      </c>
      <c r="E37" s="21">
        <v>0.1</v>
      </c>
      <c r="F37" s="20">
        <v>0.11</v>
      </c>
      <c r="G37" s="19">
        <v>0.06</v>
      </c>
      <c r="H37" s="21">
        <v>0.11</v>
      </c>
      <c r="I37" s="21">
        <v>0.06</v>
      </c>
      <c r="J37" s="21">
        <v>0.08</v>
      </c>
      <c r="K37" s="21">
        <v>0.11</v>
      </c>
      <c r="L37" s="21">
        <v>0.08</v>
      </c>
      <c r="M37" s="21">
        <v>0.09</v>
      </c>
      <c r="N37" s="21">
        <v>0.06</v>
      </c>
      <c r="O37" s="20">
        <v>0.14000000000000001</v>
      </c>
      <c r="P37" s="19">
        <v>0.1</v>
      </c>
      <c r="Q37" s="20">
        <v>0.08</v>
      </c>
      <c r="R37" s="19">
        <v>0.11</v>
      </c>
      <c r="S37" s="21">
        <v>0.11</v>
      </c>
      <c r="T37" s="21">
        <v>0.11</v>
      </c>
      <c r="U37" s="21">
        <v>7.0000000000000007E-2</v>
      </c>
      <c r="V37" s="20">
        <v>0.06</v>
      </c>
      <c r="W37" s="19">
        <v>0.15</v>
      </c>
      <c r="X37" s="20">
        <v>0.09</v>
      </c>
      <c r="Y37" s="19">
        <v>0.12</v>
      </c>
      <c r="Z37" s="20">
        <v>0.09</v>
      </c>
      <c r="AA37" s="19">
        <v>0.11</v>
      </c>
      <c r="AB37" s="20">
        <v>0.12</v>
      </c>
      <c r="AC37" s="20">
        <v>0.09</v>
      </c>
      <c r="AD37" s="12"/>
    </row>
    <row r="38" spans="1:30" x14ac:dyDescent="0.35">
      <c r="A38" s="9"/>
      <c r="B38" s="13"/>
      <c r="C38" s="15" t="s">
        <v>3355</v>
      </c>
      <c r="D38" s="15"/>
      <c r="E38" s="17"/>
      <c r="F38" s="16"/>
      <c r="G38" s="15"/>
      <c r="H38" s="17" t="s">
        <v>1240</v>
      </c>
      <c r="I38" s="17"/>
      <c r="J38" s="17"/>
      <c r="K38" s="17" t="s">
        <v>1240</v>
      </c>
      <c r="L38" s="17"/>
      <c r="M38" s="17"/>
      <c r="N38" s="17"/>
      <c r="O38" s="16" t="s">
        <v>3356</v>
      </c>
      <c r="P38" s="15"/>
      <c r="Q38" s="16"/>
      <c r="R38" s="15" t="s">
        <v>1269</v>
      </c>
      <c r="S38" s="17" t="s">
        <v>1269</v>
      </c>
      <c r="T38" s="17" t="s">
        <v>1269</v>
      </c>
      <c r="U38" s="17"/>
      <c r="V38" s="16"/>
      <c r="W38" s="15" t="s">
        <v>1377</v>
      </c>
      <c r="X38" s="16"/>
      <c r="Y38" s="15"/>
      <c r="Z38" s="16"/>
      <c r="AA38" s="15"/>
      <c r="AB38" s="16"/>
      <c r="AC38" s="16"/>
      <c r="AD38" s="12"/>
    </row>
    <row r="39" spans="1:30"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row>
    <row r="41" spans="1:30" x14ac:dyDescent="0.35">
      <c r="B41" s="1" t="s">
        <v>983</v>
      </c>
    </row>
    <row r="42" spans="1:30" x14ac:dyDescent="0.35">
      <c r="B42" s="1" t="s">
        <v>984</v>
      </c>
    </row>
    <row r="43" spans="1:30" x14ac:dyDescent="0.35">
      <c r="B43" s="1" t="s">
        <v>985</v>
      </c>
    </row>
    <row r="44" spans="1:30" x14ac:dyDescent="0.35">
      <c r="B44" s="1"/>
    </row>
    <row r="45" spans="1:30" x14ac:dyDescent="0.35">
      <c r="B45" s="1" t="s">
        <v>1039</v>
      </c>
    </row>
    <row r="46" spans="1:30" x14ac:dyDescent="0.35">
      <c r="B46" s="1" t="s">
        <v>1040</v>
      </c>
    </row>
  </sheetData>
  <mergeCells count="7">
    <mergeCell ref="Y13:Z13"/>
    <mergeCell ref="AA13:AB13"/>
    <mergeCell ref="D13:F13"/>
    <mergeCell ref="G13:O13"/>
    <mergeCell ref="P13:Q13"/>
    <mergeCell ref="R13:V13"/>
    <mergeCell ref="W13:X13"/>
  </mergeCells>
  <hyperlinks>
    <hyperlink ref="B1" location="Index!A226" display="Return to Index" xr:uid="{00000000-0004-0000-D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AB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503</v>
      </c>
    </row>
    <row r="8" spans="2:27" x14ac:dyDescent="0.35">
      <c r="B8" s="1" t="s">
        <v>499</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3266</v>
      </c>
      <c r="C18" s="14">
        <v>1053</v>
      </c>
      <c r="D18" s="15">
        <v>36</v>
      </c>
      <c r="E18" s="16">
        <v>1010</v>
      </c>
      <c r="F18" s="15">
        <v>761</v>
      </c>
      <c r="G18" s="17">
        <v>38</v>
      </c>
      <c r="H18" s="17">
        <v>121</v>
      </c>
      <c r="I18" s="17">
        <v>119</v>
      </c>
      <c r="J18" s="16">
        <v>1</v>
      </c>
      <c r="K18" s="15">
        <v>20</v>
      </c>
      <c r="L18" s="17">
        <v>14</v>
      </c>
      <c r="M18" s="17">
        <v>1</v>
      </c>
      <c r="N18" s="17" t="s">
        <v>974</v>
      </c>
      <c r="O18" s="17">
        <v>8</v>
      </c>
      <c r="P18" s="17">
        <v>5</v>
      </c>
      <c r="Q18" s="17">
        <v>46</v>
      </c>
      <c r="R18" s="17">
        <v>19</v>
      </c>
      <c r="S18" s="17">
        <v>5</v>
      </c>
      <c r="T18" s="17">
        <v>24</v>
      </c>
      <c r="U18" s="17">
        <v>85</v>
      </c>
      <c r="V18" s="16">
        <v>968</v>
      </c>
      <c r="W18" s="15">
        <v>1035</v>
      </c>
      <c r="X18" s="17">
        <v>17</v>
      </c>
      <c r="Y18" s="17">
        <v>5</v>
      </c>
      <c r="Z18" s="16">
        <v>20</v>
      </c>
      <c r="AA18" s="16">
        <v>1153</v>
      </c>
      <c r="AB18" s="12"/>
    </row>
    <row r="19" spans="1:28" x14ac:dyDescent="0.35">
      <c r="A19" s="9"/>
      <c r="B19" s="13"/>
      <c r="C19" s="18">
        <v>0.26</v>
      </c>
      <c r="D19" s="19">
        <v>0.18</v>
      </c>
      <c r="E19" s="20">
        <v>0.27</v>
      </c>
      <c r="F19" s="19">
        <v>0.28999999999999998</v>
      </c>
      <c r="G19" s="21">
        <v>0.13</v>
      </c>
      <c r="H19" s="21">
        <v>0.2</v>
      </c>
      <c r="I19" s="21">
        <v>0.31</v>
      </c>
      <c r="J19" s="20">
        <v>0.08</v>
      </c>
      <c r="K19" s="19">
        <v>0.06</v>
      </c>
      <c r="L19" s="21">
        <v>0.32</v>
      </c>
      <c r="M19" s="21">
        <v>0.28000000000000003</v>
      </c>
      <c r="N19" s="17" t="s">
        <v>974</v>
      </c>
      <c r="O19" s="21">
        <v>0.13</v>
      </c>
      <c r="P19" s="21">
        <v>0.08</v>
      </c>
      <c r="Q19" s="21">
        <v>0.09</v>
      </c>
      <c r="R19" s="21">
        <v>0.1</v>
      </c>
      <c r="S19" s="21">
        <v>0.08</v>
      </c>
      <c r="T19" s="21">
        <v>0.19</v>
      </c>
      <c r="U19" s="21">
        <v>0.12</v>
      </c>
      <c r="V19" s="20">
        <v>0.28999999999999998</v>
      </c>
      <c r="W19" s="19">
        <v>0.27</v>
      </c>
      <c r="X19" s="21">
        <v>0.19</v>
      </c>
      <c r="Y19" s="21">
        <v>0.16</v>
      </c>
      <c r="Z19" s="20">
        <v>0.18</v>
      </c>
      <c r="AA19" s="20">
        <v>0.26</v>
      </c>
      <c r="AB19" s="12"/>
    </row>
    <row r="20" spans="1:28" ht="29" x14ac:dyDescent="0.35">
      <c r="A20" s="9"/>
      <c r="B20" s="13"/>
      <c r="C20" s="15" t="s">
        <v>3357</v>
      </c>
      <c r="D20" s="15"/>
      <c r="E20" s="16" t="s">
        <v>1030</v>
      </c>
      <c r="F20" s="15" t="s">
        <v>1250</v>
      </c>
      <c r="G20" s="17"/>
      <c r="H20" s="17" t="s">
        <v>967</v>
      </c>
      <c r="I20" s="17" t="s">
        <v>1250</v>
      </c>
      <c r="J20" s="16"/>
      <c r="K20" s="15"/>
      <c r="L20" s="17" t="s">
        <v>1607</v>
      </c>
      <c r="M20" s="17"/>
      <c r="N20" s="17"/>
      <c r="O20" s="17"/>
      <c r="P20" s="17"/>
      <c r="Q20" s="17" t="s">
        <v>1281</v>
      </c>
      <c r="R20" s="17"/>
      <c r="S20" s="17"/>
      <c r="T20" s="17" t="s">
        <v>1401</v>
      </c>
      <c r="U20" s="17" t="s">
        <v>1283</v>
      </c>
      <c r="V20" s="16" t="s">
        <v>1284</v>
      </c>
      <c r="W20" s="15" t="s">
        <v>1319</v>
      </c>
      <c r="X20" s="17"/>
      <c r="Y20" s="17"/>
      <c r="Z20" s="16"/>
      <c r="AA20" s="16"/>
      <c r="AB20" s="12"/>
    </row>
    <row r="21" spans="1:28" x14ac:dyDescent="0.35">
      <c r="A21" s="9"/>
      <c r="B21" s="22" t="s">
        <v>3267</v>
      </c>
      <c r="C21" s="11">
        <v>1872</v>
      </c>
      <c r="D21" s="12">
        <v>85</v>
      </c>
      <c r="E21" s="9">
        <v>1779</v>
      </c>
      <c r="F21" s="12">
        <v>1239</v>
      </c>
      <c r="G21" s="6">
        <v>128</v>
      </c>
      <c r="H21" s="6">
        <v>296</v>
      </c>
      <c r="I21" s="6">
        <v>180</v>
      </c>
      <c r="J21" s="9">
        <v>3</v>
      </c>
      <c r="K21" s="12">
        <v>178</v>
      </c>
      <c r="L21" s="6">
        <v>18</v>
      </c>
      <c r="M21" s="6">
        <v>1</v>
      </c>
      <c r="N21" s="6">
        <v>3</v>
      </c>
      <c r="O21" s="6">
        <v>27</v>
      </c>
      <c r="P21" s="6">
        <v>22</v>
      </c>
      <c r="Q21" s="6">
        <v>231</v>
      </c>
      <c r="R21" s="6">
        <v>76</v>
      </c>
      <c r="S21" s="6">
        <v>29</v>
      </c>
      <c r="T21" s="6">
        <v>64</v>
      </c>
      <c r="U21" s="6">
        <v>325</v>
      </c>
      <c r="V21" s="9">
        <v>1547</v>
      </c>
      <c r="W21" s="12">
        <v>1828</v>
      </c>
      <c r="X21" s="6">
        <v>32</v>
      </c>
      <c r="Y21" s="6">
        <v>12</v>
      </c>
      <c r="Z21" s="9">
        <v>40</v>
      </c>
      <c r="AA21" s="9">
        <v>2035</v>
      </c>
      <c r="AB21" s="12"/>
    </row>
    <row r="22" spans="1:28" x14ac:dyDescent="0.35">
      <c r="A22" s="9"/>
      <c r="B22" s="22"/>
      <c r="C22" s="23">
        <v>0.47</v>
      </c>
      <c r="D22" s="24">
        <v>0.43</v>
      </c>
      <c r="E22" s="25">
        <v>0.47</v>
      </c>
      <c r="F22" s="24">
        <v>0.47</v>
      </c>
      <c r="G22" s="26">
        <v>0.42</v>
      </c>
      <c r="H22" s="26">
        <v>0.49</v>
      </c>
      <c r="I22" s="26">
        <v>0.47</v>
      </c>
      <c r="J22" s="25">
        <v>0.33</v>
      </c>
      <c r="K22" s="24">
        <v>0.51</v>
      </c>
      <c r="L22" s="26">
        <v>0.41</v>
      </c>
      <c r="M22" s="26">
        <v>0.1</v>
      </c>
      <c r="N22" s="26">
        <v>0.36</v>
      </c>
      <c r="O22" s="26">
        <v>0.43</v>
      </c>
      <c r="P22" s="26">
        <v>0.37</v>
      </c>
      <c r="Q22" s="26">
        <v>0.47</v>
      </c>
      <c r="R22" s="26">
        <v>0.4</v>
      </c>
      <c r="S22" s="26">
        <v>0.45</v>
      </c>
      <c r="T22" s="26">
        <v>0.5</v>
      </c>
      <c r="U22" s="26">
        <v>0.48</v>
      </c>
      <c r="V22" s="25">
        <v>0.47</v>
      </c>
      <c r="W22" s="24">
        <v>0.47</v>
      </c>
      <c r="X22" s="26">
        <v>0.36</v>
      </c>
      <c r="Y22" s="26">
        <v>0.36</v>
      </c>
      <c r="Z22" s="25">
        <v>0.37</v>
      </c>
      <c r="AA22" s="25">
        <v>0.46</v>
      </c>
      <c r="AB22" s="12"/>
    </row>
    <row r="23" spans="1:28" x14ac:dyDescent="0.35">
      <c r="A23" s="9"/>
      <c r="B23" s="22"/>
      <c r="C23" s="12" t="s">
        <v>1675</v>
      </c>
      <c r="D23" s="12"/>
      <c r="E23" s="9" t="s">
        <v>1027</v>
      </c>
      <c r="F23" s="12"/>
      <c r="G23" s="6"/>
      <c r="H23" s="6"/>
      <c r="I23" s="6"/>
      <c r="J23" s="9"/>
      <c r="K23" s="12" t="s">
        <v>1245</v>
      </c>
      <c r="L23" s="6"/>
      <c r="M23" s="6"/>
      <c r="N23" s="6"/>
      <c r="O23" s="6"/>
      <c r="P23" s="6"/>
      <c r="Q23" s="6"/>
      <c r="R23" s="6"/>
      <c r="S23" s="6"/>
      <c r="T23" s="6"/>
      <c r="U23" s="6" t="s">
        <v>1245</v>
      </c>
      <c r="V23" s="9"/>
      <c r="W23" s="12" t="s">
        <v>2185</v>
      </c>
      <c r="X23" s="6"/>
      <c r="Y23" s="6"/>
      <c r="Z23" s="9"/>
      <c r="AA23" s="9"/>
      <c r="AB23" s="12"/>
    </row>
    <row r="24" spans="1:28" x14ac:dyDescent="0.35">
      <c r="A24" s="9"/>
      <c r="B24" s="13" t="s">
        <v>3268</v>
      </c>
      <c r="C24" s="14">
        <v>309</v>
      </c>
      <c r="D24" s="15">
        <v>40</v>
      </c>
      <c r="E24" s="16">
        <v>269</v>
      </c>
      <c r="F24" s="15">
        <v>177</v>
      </c>
      <c r="G24" s="17">
        <v>52</v>
      </c>
      <c r="H24" s="17">
        <v>40</v>
      </c>
      <c r="I24" s="17">
        <v>25</v>
      </c>
      <c r="J24" s="16">
        <v>2</v>
      </c>
      <c r="K24" s="15">
        <v>54</v>
      </c>
      <c r="L24" s="17">
        <v>7</v>
      </c>
      <c r="M24" s="17" t="s">
        <v>974</v>
      </c>
      <c r="N24" s="17">
        <v>1</v>
      </c>
      <c r="O24" s="17">
        <v>5</v>
      </c>
      <c r="P24" s="17">
        <v>12</v>
      </c>
      <c r="Q24" s="17">
        <v>73</v>
      </c>
      <c r="R24" s="17">
        <v>31</v>
      </c>
      <c r="S24" s="17">
        <v>10</v>
      </c>
      <c r="T24" s="17">
        <v>14</v>
      </c>
      <c r="U24" s="17">
        <v>94</v>
      </c>
      <c r="V24" s="16">
        <v>215</v>
      </c>
      <c r="W24" s="15">
        <v>296</v>
      </c>
      <c r="X24" s="17">
        <v>11</v>
      </c>
      <c r="Y24" s="17">
        <v>6</v>
      </c>
      <c r="Z24" s="16">
        <v>13</v>
      </c>
      <c r="AA24" s="16">
        <v>298</v>
      </c>
      <c r="AB24" s="12"/>
    </row>
    <row r="25" spans="1:28" x14ac:dyDescent="0.35">
      <c r="A25" s="9"/>
      <c r="B25" s="13"/>
      <c r="C25" s="18">
        <v>0.08</v>
      </c>
      <c r="D25" s="19">
        <v>0.2</v>
      </c>
      <c r="E25" s="20">
        <v>7.0000000000000007E-2</v>
      </c>
      <c r="F25" s="19">
        <v>7.0000000000000007E-2</v>
      </c>
      <c r="G25" s="21">
        <v>0.17</v>
      </c>
      <c r="H25" s="21">
        <v>7.0000000000000007E-2</v>
      </c>
      <c r="I25" s="21">
        <v>7.0000000000000007E-2</v>
      </c>
      <c r="J25" s="20">
        <v>0.17</v>
      </c>
      <c r="K25" s="19">
        <v>0.15</v>
      </c>
      <c r="L25" s="21">
        <v>0.16</v>
      </c>
      <c r="M25" s="17" t="s">
        <v>974</v>
      </c>
      <c r="N25" s="21">
        <v>0.17</v>
      </c>
      <c r="O25" s="21">
        <v>7.0000000000000007E-2</v>
      </c>
      <c r="P25" s="21">
        <v>0.2</v>
      </c>
      <c r="Q25" s="21">
        <v>0.15</v>
      </c>
      <c r="R25" s="21">
        <v>0.16</v>
      </c>
      <c r="S25" s="21">
        <v>0.16</v>
      </c>
      <c r="T25" s="21">
        <v>0.11</v>
      </c>
      <c r="U25" s="21">
        <v>0.14000000000000001</v>
      </c>
      <c r="V25" s="20">
        <v>0.06</v>
      </c>
      <c r="W25" s="19">
        <v>0.08</v>
      </c>
      <c r="X25" s="21">
        <v>0.13</v>
      </c>
      <c r="Y25" s="21">
        <v>0.17</v>
      </c>
      <c r="Z25" s="20">
        <v>0.12</v>
      </c>
      <c r="AA25" s="20">
        <v>7.0000000000000007E-2</v>
      </c>
      <c r="AB25" s="12"/>
    </row>
    <row r="26" spans="1:28" x14ac:dyDescent="0.35">
      <c r="A26" s="9"/>
      <c r="B26" s="13"/>
      <c r="C26" s="15" t="s">
        <v>1610</v>
      </c>
      <c r="D26" s="15" t="s">
        <v>1021</v>
      </c>
      <c r="E26" s="16"/>
      <c r="F26" s="15"/>
      <c r="G26" s="17" t="s">
        <v>1404</v>
      </c>
      <c r="H26" s="17"/>
      <c r="I26" s="17"/>
      <c r="J26" s="16"/>
      <c r="K26" s="15" t="s">
        <v>1184</v>
      </c>
      <c r="L26" s="17" t="s">
        <v>1183</v>
      </c>
      <c r="M26" s="17"/>
      <c r="N26" s="17"/>
      <c r="O26" s="17"/>
      <c r="P26" s="17" t="s">
        <v>2529</v>
      </c>
      <c r="Q26" s="17" t="s">
        <v>1184</v>
      </c>
      <c r="R26" s="17" t="s">
        <v>2529</v>
      </c>
      <c r="S26" s="17" t="s">
        <v>1184</v>
      </c>
      <c r="T26" s="17"/>
      <c r="U26" s="17" t="s">
        <v>1184</v>
      </c>
      <c r="V26" s="16"/>
      <c r="W26" s="15"/>
      <c r="X26" s="17"/>
      <c r="Y26" s="17" t="s">
        <v>1403</v>
      </c>
      <c r="Z26" s="16"/>
      <c r="AA26" s="16"/>
      <c r="AB26" s="12"/>
    </row>
    <row r="27" spans="1:28" x14ac:dyDescent="0.35">
      <c r="A27" s="9"/>
      <c r="B27" s="22" t="s">
        <v>3269</v>
      </c>
      <c r="C27" s="11">
        <v>73</v>
      </c>
      <c r="D27" s="12">
        <v>9</v>
      </c>
      <c r="E27" s="9">
        <v>63</v>
      </c>
      <c r="F27" s="12">
        <v>41</v>
      </c>
      <c r="G27" s="6">
        <v>10</v>
      </c>
      <c r="H27" s="6">
        <v>20</v>
      </c>
      <c r="I27" s="6">
        <v>1</v>
      </c>
      <c r="J27" s="9" t="s">
        <v>974</v>
      </c>
      <c r="K27" s="12">
        <v>15</v>
      </c>
      <c r="L27" s="6" t="s">
        <v>974</v>
      </c>
      <c r="M27" s="6">
        <v>2</v>
      </c>
      <c r="N27" s="6" t="s">
        <v>974</v>
      </c>
      <c r="O27" s="6">
        <v>2</v>
      </c>
      <c r="P27" s="6">
        <v>2</v>
      </c>
      <c r="Q27" s="6">
        <v>20</v>
      </c>
      <c r="R27" s="6">
        <v>6</v>
      </c>
      <c r="S27" s="6">
        <v>7</v>
      </c>
      <c r="T27" s="6">
        <v>1</v>
      </c>
      <c r="U27" s="6">
        <v>25</v>
      </c>
      <c r="V27" s="9">
        <v>48</v>
      </c>
      <c r="W27" s="12">
        <v>70</v>
      </c>
      <c r="X27" s="6">
        <v>2</v>
      </c>
      <c r="Y27" s="6" t="s">
        <v>975</v>
      </c>
      <c r="Z27" s="9">
        <v>2</v>
      </c>
      <c r="AA27" s="9">
        <v>76</v>
      </c>
      <c r="AB27" s="12"/>
    </row>
    <row r="28" spans="1:28" x14ac:dyDescent="0.35">
      <c r="A28" s="9"/>
      <c r="B28" s="22"/>
      <c r="C28" s="23">
        <v>0.02</v>
      </c>
      <c r="D28" s="24">
        <v>0.05</v>
      </c>
      <c r="E28" s="25">
        <v>0.02</v>
      </c>
      <c r="F28" s="24">
        <v>0.02</v>
      </c>
      <c r="G28" s="26">
        <v>0.03</v>
      </c>
      <c r="H28" s="26">
        <v>0.03</v>
      </c>
      <c r="I28" s="6" t="s">
        <v>975</v>
      </c>
      <c r="J28" s="9" t="s">
        <v>974</v>
      </c>
      <c r="K28" s="24">
        <v>0.04</v>
      </c>
      <c r="L28" s="6" t="s">
        <v>974</v>
      </c>
      <c r="M28" s="26">
        <v>0.38</v>
      </c>
      <c r="N28" s="6" t="s">
        <v>974</v>
      </c>
      <c r="O28" s="26">
        <v>0.03</v>
      </c>
      <c r="P28" s="26">
        <v>0.03</v>
      </c>
      <c r="Q28" s="26">
        <v>0.04</v>
      </c>
      <c r="R28" s="26">
        <v>0.03</v>
      </c>
      <c r="S28" s="26">
        <v>0.11</v>
      </c>
      <c r="T28" s="26">
        <v>0.01</v>
      </c>
      <c r="U28" s="26">
        <v>0.04</v>
      </c>
      <c r="V28" s="25">
        <v>0.01</v>
      </c>
      <c r="W28" s="24">
        <v>0.02</v>
      </c>
      <c r="X28" s="26">
        <v>0.02</v>
      </c>
      <c r="Y28" s="26">
        <v>0.01</v>
      </c>
      <c r="Z28" s="25">
        <v>0.02</v>
      </c>
      <c r="AA28" s="25">
        <v>0.02</v>
      </c>
      <c r="AB28" s="12"/>
    </row>
    <row r="29" spans="1:28" x14ac:dyDescent="0.35">
      <c r="A29" s="9"/>
      <c r="B29" s="22"/>
      <c r="C29" s="12" t="s">
        <v>3358</v>
      </c>
      <c r="D29" s="12" t="s">
        <v>1021</v>
      </c>
      <c r="E29" s="9"/>
      <c r="F29" s="12"/>
      <c r="G29" s="6" t="s">
        <v>1243</v>
      </c>
      <c r="H29" s="6" t="s">
        <v>1274</v>
      </c>
      <c r="I29" s="6"/>
      <c r="J29" s="9"/>
      <c r="K29" s="12" t="s">
        <v>1184</v>
      </c>
      <c r="L29" s="6"/>
      <c r="M29" s="6"/>
      <c r="N29" s="6"/>
      <c r="O29" s="6"/>
      <c r="P29" s="6"/>
      <c r="Q29" s="6" t="s">
        <v>1184</v>
      </c>
      <c r="R29" s="6"/>
      <c r="S29" s="6" t="s">
        <v>2037</v>
      </c>
      <c r="T29" s="6"/>
      <c r="U29" s="6" t="s">
        <v>1184</v>
      </c>
      <c r="V29" s="9"/>
      <c r="W29" s="12"/>
      <c r="X29" s="6"/>
      <c r="Y29" s="6"/>
      <c r="Z29" s="9"/>
      <c r="AA29" s="9"/>
      <c r="AB29" s="12"/>
    </row>
    <row r="30" spans="1:28" x14ac:dyDescent="0.35">
      <c r="A30" s="9"/>
      <c r="B30" s="13" t="s">
        <v>980</v>
      </c>
      <c r="C30" s="14">
        <v>698</v>
      </c>
      <c r="D30" s="15">
        <v>27</v>
      </c>
      <c r="E30" s="16">
        <v>640</v>
      </c>
      <c r="F30" s="15">
        <v>418</v>
      </c>
      <c r="G30" s="17">
        <v>76</v>
      </c>
      <c r="H30" s="17">
        <v>123</v>
      </c>
      <c r="I30" s="17">
        <v>54</v>
      </c>
      <c r="J30" s="16">
        <v>4</v>
      </c>
      <c r="K30" s="15">
        <v>84</v>
      </c>
      <c r="L30" s="17">
        <v>5</v>
      </c>
      <c r="M30" s="17">
        <v>1</v>
      </c>
      <c r="N30" s="17">
        <v>4</v>
      </c>
      <c r="O30" s="17">
        <v>21</v>
      </c>
      <c r="P30" s="17">
        <v>20</v>
      </c>
      <c r="Q30" s="17">
        <v>120</v>
      </c>
      <c r="R30" s="17">
        <v>58</v>
      </c>
      <c r="S30" s="17">
        <v>13</v>
      </c>
      <c r="T30" s="17">
        <v>24</v>
      </c>
      <c r="U30" s="17">
        <v>154</v>
      </c>
      <c r="V30" s="16">
        <v>543</v>
      </c>
      <c r="W30" s="15">
        <v>665</v>
      </c>
      <c r="X30" s="17">
        <v>27</v>
      </c>
      <c r="Y30" s="17">
        <v>10</v>
      </c>
      <c r="Z30" s="16">
        <v>32</v>
      </c>
      <c r="AA30" s="16">
        <v>823</v>
      </c>
      <c r="AB30" s="12"/>
    </row>
    <row r="31" spans="1:28" x14ac:dyDescent="0.35">
      <c r="A31" s="9"/>
      <c r="B31" s="13"/>
      <c r="C31" s="18">
        <v>0.17</v>
      </c>
      <c r="D31" s="19">
        <v>0.14000000000000001</v>
      </c>
      <c r="E31" s="20">
        <v>0.17</v>
      </c>
      <c r="F31" s="19">
        <v>0.16</v>
      </c>
      <c r="G31" s="21">
        <v>0.25</v>
      </c>
      <c r="H31" s="21">
        <v>0.2</v>
      </c>
      <c r="I31" s="21">
        <v>0.14000000000000001</v>
      </c>
      <c r="J31" s="20">
        <v>0.43</v>
      </c>
      <c r="K31" s="19">
        <v>0.24</v>
      </c>
      <c r="L31" s="21">
        <v>0.11</v>
      </c>
      <c r="M31" s="21">
        <v>0.25</v>
      </c>
      <c r="N31" s="21">
        <v>0.48</v>
      </c>
      <c r="O31" s="21">
        <v>0.34</v>
      </c>
      <c r="P31" s="21">
        <v>0.33</v>
      </c>
      <c r="Q31" s="21">
        <v>0.25</v>
      </c>
      <c r="R31" s="21">
        <v>0.3</v>
      </c>
      <c r="S31" s="21">
        <v>0.2</v>
      </c>
      <c r="T31" s="21">
        <v>0.19</v>
      </c>
      <c r="U31" s="21">
        <v>0.23</v>
      </c>
      <c r="V31" s="20">
        <v>0.16</v>
      </c>
      <c r="W31" s="19">
        <v>0.17</v>
      </c>
      <c r="X31" s="21">
        <v>0.31</v>
      </c>
      <c r="Y31" s="21">
        <v>0.3</v>
      </c>
      <c r="Z31" s="20">
        <v>0.3</v>
      </c>
      <c r="AA31" s="20">
        <v>0.19</v>
      </c>
      <c r="AB31" s="12"/>
    </row>
    <row r="32" spans="1:28" x14ac:dyDescent="0.35">
      <c r="A32" s="9"/>
      <c r="B32" s="13"/>
      <c r="C32" s="15" t="s">
        <v>2795</v>
      </c>
      <c r="D32" s="15"/>
      <c r="E32" s="16"/>
      <c r="F32" s="15"/>
      <c r="G32" s="17" t="s">
        <v>1274</v>
      </c>
      <c r="H32" s="17" t="s">
        <v>3359</v>
      </c>
      <c r="I32" s="17"/>
      <c r="J32" s="16"/>
      <c r="K32" s="15" t="s">
        <v>1184</v>
      </c>
      <c r="L32" s="17"/>
      <c r="M32" s="17"/>
      <c r="N32" s="17"/>
      <c r="O32" s="17" t="s">
        <v>1612</v>
      </c>
      <c r="P32" s="17" t="s">
        <v>1276</v>
      </c>
      <c r="Q32" s="17" t="s">
        <v>1184</v>
      </c>
      <c r="R32" s="17" t="s">
        <v>1613</v>
      </c>
      <c r="S32" s="17"/>
      <c r="T32" s="17"/>
      <c r="U32" s="17" t="s">
        <v>1184</v>
      </c>
      <c r="V32" s="16"/>
      <c r="W32" s="15"/>
      <c r="X32" s="17" t="s">
        <v>1081</v>
      </c>
      <c r="Y32" s="17" t="s">
        <v>1081</v>
      </c>
      <c r="Z32" s="16" t="s">
        <v>1081</v>
      </c>
      <c r="AA32" s="16"/>
      <c r="AB32" s="12"/>
    </row>
    <row r="33" spans="1:28" x14ac:dyDescent="0.35">
      <c r="A33" s="9"/>
      <c r="B33" s="10" t="s">
        <v>3270</v>
      </c>
      <c r="C33" s="11">
        <v>2925</v>
      </c>
      <c r="D33" s="12">
        <v>121</v>
      </c>
      <c r="E33" s="9">
        <v>2789</v>
      </c>
      <c r="F33" s="12">
        <v>2000</v>
      </c>
      <c r="G33" s="6">
        <v>166</v>
      </c>
      <c r="H33" s="6">
        <v>417</v>
      </c>
      <c r="I33" s="6">
        <v>300</v>
      </c>
      <c r="J33" s="9">
        <v>4</v>
      </c>
      <c r="K33" s="12">
        <v>198</v>
      </c>
      <c r="L33" s="6">
        <v>32</v>
      </c>
      <c r="M33" s="6">
        <v>2</v>
      </c>
      <c r="N33" s="6">
        <v>3</v>
      </c>
      <c r="O33" s="6">
        <v>35</v>
      </c>
      <c r="P33" s="6">
        <v>27</v>
      </c>
      <c r="Q33" s="6">
        <v>277</v>
      </c>
      <c r="R33" s="6">
        <v>96</v>
      </c>
      <c r="S33" s="6">
        <v>34</v>
      </c>
      <c r="T33" s="6">
        <v>88</v>
      </c>
      <c r="U33" s="6">
        <v>410</v>
      </c>
      <c r="V33" s="9">
        <v>2515</v>
      </c>
      <c r="W33" s="12">
        <v>2863</v>
      </c>
      <c r="X33" s="6">
        <v>48</v>
      </c>
      <c r="Y33" s="6">
        <v>17</v>
      </c>
      <c r="Z33" s="9">
        <v>60</v>
      </c>
      <c r="AA33" s="9">
        <v>3188</v>
      </c>
      <c r="AB33" s="12"/>
    </row>
    <row r="34" spans="1:28" x14ac:dyDescent="0.35">
      <c r="A34" s="9"/>
      <c r="B34" s="22"/>
      <c r="C34" s="23">
        <v>0.73</v>
      </c>
      <c r="D34" s="24">
        <v>0.61</v>
      </c>
      <c r="E34" s="25">
        <v>0.74</v>
      </c>
      <c r="F34" s="24">
        <v>0.76</v>
      </c>
      <c r="G34" s="26">
        <v>0.55000000000000004</v>
      </c>
      <c r="H34" s="26">
        <v>0.69</v>
      </c>
      <c r="I34" s="26">
        <v>0.79</v>
      </c>
      <c r="J34" s="25">
        <v>0.41</v>
      </c>
      <c r="K34" s="24">
        <v>0.56999999999999995</v>
      </c>
      <c r="L34" s="26">
        <v>0.73</v>
      </c>
      <c r="M34" s="26">
        <v>0.37</v>
      </c>
      <c r="N34" s="26">
        <v>0.36</v>
      </c>
      <c r="O34" s="26">
        <v>0.56000000000000005</v>
      </c>
      <c r="P34" s="26">
        <v>0.45</v>
      </c>
      <c r="Q34" s="26">
        <v>0.56999999999999995</v>
      </c>
      <c r="R34" s="26">
        <v>0.5</v>
      </c>
      <c r="S34" s="26">
        <v>0.53</v>
      </c>
      <c r="T34" s="26">
        <v>0.69</v>
      </c>
      <c r="U34" s="26">
        <v>0.6</v>
      </c>
      <c r="V34" s="25">
        <v>0.76</v>
      </c>
      <c r="W34" s="24">
        <v>0.74</v>
      </c>
      <c r="X34" s="26">
        <v>0.54</v>
      </c>
      <c r="Y34" s="26">
        <v>0.52</v>
      </c>
      <c r="Z34" s="25">
        <v>0.56000000000000005</v>
      </c>
      <c r="AA34" s="25">
        <v>0.73</v>
      </c>
      <c r="AB34" s="12"/>
    </row>
    <row r="35" spans="1:28" ht="29" x14ac:dyDescent="0.35">
      <c r="A35" s="9"/>
      <c r="B35" s="22"/>
      <c r="C35" s="12" t="s">
        <v>3360</v>
      </c>
      <c r="D35" s="12"/>
      <c r="E35" s="9" t="s">
        <v>1030</v>
      </c>
      <c r="F35" s="12" t="s">
        <v>1250</v>
      </c>
      <c r="G35" s="6"/>
      <c r="H35" s="6" t="s">
        <v>967</v>
      </c>
      <c r="I35" s="6" t="s">
        <v>1250</v>
      </c>
      <c r="J35" s="9"/>
      <c r="K35" s="12"/>
      <c r="L35" s="6" t="s">
        <v>2924</v>
      </c>
      <c r="M35" s="6"/>
      <c r="N35" s="6"/>
      <c r="O35" s="6"/>
      <c r="P35" s="6"/>
      <c r="Q35" s="6"/>
      <c r="R35" s="6"/>
      <c r="S35" s="6"/>
      <c r="T35" s="6" t="s">
        <v>2188</v>
      </c>
      <c r="U35" s="6" t="s">
        <v>2924</v>
      </c>
      <c r="V35" s="9" t="s">
        <v>1608</v>
      </c>
      <c r="W35" s="12" t="s">
        <v>1182</v>
      </c>
      <c r="X35" s="6"/>
      <c r="Y35" s="6"/>
      <c r="Z35" s="9"/>
      <c r="AA35" s="9"/>
      <c r="AB35" s="12"/>
    </row>
    <row r="36" spans="1:28" x14ac:dyDescent="0.35">
      <c r="A36" s="9"/>
      <c r="B36" s="28" t="s">
        <v>3271</v>
      </c>
      <c r="C36" s="14">
        <v>382</v>
      </c>
      <c r="D36" s="15">
        <v>50</v>
      </c>
      <c r="E36" s="16">
        <v>332</v>
      </c>
      <c r="F36" s="15">
        <v>218</v>
      </c>
      <c r="G36" s="17">
        <v>62</v>
      </c>
      <c r="H36" s="17">
        <v>60</v>
      </c>
      <c r="I36" s="17">
        <v>26</v>
      </c>
      <c r="J36" s="16">
        <v>2</v>
      </c>
      <c r="K36" s="15">
        <v>69</v>
      </c>
      <c r="L36" s="17">
        <v>7</v>
      </c>
      <c r="M36" s="17">
        <v>2</v>
      </c>
      <c r="N36" s="17">
        <v>1</v>
      </c>
      <c r="O36" s="17">
        <v>7</v>
      </c>
      <c r="P36" s="17">
        <v>14</v>
      </c>
      <c r="Q36" s="17">
        <v>93</v>
      </c>
      <c r="R36" s="17">
        <v>36</v>
      </c>
      <c r="S36" s="17">
        <v>17</v>
      </c>
      <c r="T36" s="17">
        <v>15</v>
      </c>
      <c r="U36" s="17">
        <v>119</v>
      </c>
      <c r="V36" s="16">
        <v>264</v>
      </c>
      <c r="W36" s="15">
        <v>366</v>
      </c>
      <c r="X36" s="17">
        <v>13</v>
      </c>
      <c r="Y36" s="17">
        <v>6</v>
      </c>
      <c r="Z36" s="16">
        <v>15</v>
      </c>
      <c r="AA36" s="16">
        <v>374</v>
      </c>
      <c r="AB36" s="12"/>
    </row>
    <row r="37" spans="1:28" x14ac:dyDescent="0.35">
      <c r="A37" s="9"/>
      <c r="B37" s="13"/>
      <c r="C37" s="18">
        <v>0.1</v>
      </c>
      <c r="D37" s="19">
        <v>0.25</v>
      </c>
      <c r="E37" s="20">
        <v>0.09</v>
      </c>
      <c r="F37" s="19">
        <v>0.08</v>
      </c>
      <c r="G37" s="21">
        <v>0.2</v>
      </c>
      <c r="H37" s="21">
        <v>0.1</v>
      </c>
      <c r="I37" s="21">
        <v>7.0000000000000007E-2</v>
      </c>
      <c r="J37" s="20">
        <v>0.17</v>
      </c>
      <c r="K37" s="19">
        <v>0.2</v>
      </c>
      <c r="L37" s="21">
        <v>0.16</v>
      </c>
      <c r="M37" s="21">
        <v>0.38</v>
      </c>
      <c r="N37" s="21">
        <v>0.17</v>
      </c>
      <c r="O37" s="21">
        <v>0.1</v>
      </c>
      <c r="P37" s="21">
        <v>0.22</v>
      </c>
      <c r="Q37" s="21">
        <v>0.19</v>
      </c>
      <c r="R37" s="21">
        <v>0.19</v>
      </c>
      <c r="S37" s="21">
        <v>0.27</v>
      </c>
      <c r="T37" s="21">
        <v>0.12</v>
      </c>
      <c r="U37" s="21">
        <v>0.17</v>
      </c>
      <c r="V37" s="20">
        <v>0.08</v>
      </c>
      <c r="W37" s="19">
        <v>0.09</v>
      </c>
      <c r="X37" s="21">
        <v>0.15</v>
      </c>
      <c r="Y37" s="21">
        <v>0.18</v>
      </c>
      <c r="Z37" s="20">
        <v>0.14000000000000001</v>
      </c>
      <c r="AA37" s="20">
        <v>0.09</v>
      </c>
      <c r="AB37" s="12"/>
    </row>
    <row r="38" spans="1:28" x14ac:dyDescent="0.35">
      <c r="A38" s="9"/>
      <c r="B38" s="13"/>
      <c r="C38" s="15" t="s">
        <v>1610</v>
      </c>
      <c r="D38" s="15" t="s">
        <v>1021</v>
      </c>
      <c r="E38" s="16"/>
      <c r="F38" s="15"/>
      <c r="G38" s="17" t="s">
        <v>1404</v>
      </c>
      <c r="H38" s="17"/>
      <c r="I38" s="17"/>
      <c r="J38" s="16"/>
      <c r="K38" s="15" t="s">
        <v>1184</v>
      </c>
      <c r="L38" s="17"/>
      <c r="M38" s="17"/>
      <c r="N38" s="17"/>
      <c r="O38" s="17"/>
      <c r="P38" s="17" t="s">
        <v>2529</v>
      </c>
      <c r="Q38" s="17" t="s">
        <v>1184</v>
      </c>
      <c r="R38" s="17" t="s">
        <v>1184</v>
      </c>
      <c r="S38" s="17" t="s">
        <v>3361</v>
      </c>
      <c r="T38" s="17"/>
      <c r="U38" s="17" t="s">
        <v>1184</v>
      </c>
      <c r="V38" s="16"/>
      <c r="W38" s="15"/>
      <c r="X38" s="17"/>
      <c r="Y38" s="17" t="s">
        <v>1081</v>
      </c>
      <c r="Z38" s="16"/>
      <c r="AA38" s="16"/>
      <c r="AB38" s="12"/>
    </row>
    <row r="39" spans="1:28"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row>
    <row r="41" spans="1:28" x14ac:dyDescent="0.35">
      <c r="B41" s="1" t="s">
        <v>983</v>
      </c>
    </row>
    <row r="42" spans="1:28" x14ac:dyDescent="0.35">
      <c r="B42" s="1" t="s">
        <v>984</v>
      </c>
    </row>
    <row r="43" spans="1:28" x14ac:dyDescent="0.35">
      <c r="B43" s="1" t="s">
        <v>985</v>
      </c>
    </row>
    <row r="44" spans="1:28" x14ac:dyDescent="0.35">
      <c r="B44" s="1"/>
    </row>
    <row r="45" spans="1:28" x14ac:dyDescent="0.35">
      <c r="B45" s="1" t="s">
        <v>1082</v>
      </c>
    </row>
    <row r="46" spans="1:28" x14ac:dyDescent="0.35">
      <c r="B46" s="1" t="s">
        <v>987</v>
      </c>
    </row>
  </sheetData>
  <mergeCells count="4">
    <mergeCell ref="D13:E13"/>
    <mergeCell ref="F13:J13"/>
    <mergeCell ref="K13:V13"/>
    <mergeCell ref="W13:Z13"/>
  </mergeCells>
  <hyperlinks>
    <hyperlink ref="B1" location="Index!A227" display="Return to Index" xr:uid="{00000000-0004-0000-D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G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505</v>
      </c>
    </row>
    <row r="8" spans="2:32" x14ac:dyDescent="0.35">
      <c r="B8" s="1" t="s">
        <v>499</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3266</v>
      </c>
      <c r="C18" s="14">
        <v>1053</v>
      </c>
      <c r="D18" s="15">
        <v>22</v>
      </c>
      <c r="E18" s="17">
        <v>43</v>
      </c>
      <c r="F18" s="16">
        <v>969</v>
      </c>
      <c r="G18" s="15">
        <v>990</v>
      </c>
      <c r="H18" s="17">
        <v>32</v>
      </c>
      <c r="I18" s="17">
        <v>9</v>
      </c>
      <c r="J18" s="17">
        <v>21</v>
      </c>
      <c r="K18" s="17">
        <v>28</v>
      </c>
      <c r="L18" s="16">
        <v>13</v>
      </c>
      <c r="M18" s="15">
        <v>776</v>
      </c>
      <c r="N18" s="17">
        <v>249</v>
      </c>
      <c r="O18" s="16">
        <v>6</v>
      </c>
      <c r="P18" s="15">
        <v>833</v>
      </c>
      <c r="Q18" s="17">
        <v>189</v>
      </c>
      <c r="R18" s="16">
        <v>13</v>
      </c>
      <c r="S18" s="15">
        <v>794</v>
      </c>
      <c r="T18" s="16">
        <v>258</v>
      </c>
      <c r="U18" s="15">
        <v>18</v>
      </c>
      <c r="V18" s="17">
        <v>231</v>
      </c>
      <c r="W18" s="17">
        <v>37</v>
      </c>
      <c r="X18" s="17">
        <v>73</v>
      </c>
      <c r="Y18" s="17">
        <v>58</v>
      </c>
      <c r="Z18" s="17">
        <v>268</v>
      </c>
      <c r="AA18" s="16">
        <v>359</v>
      </c>
      <c r="AB18" s="15">
        <v>443</v>
      </c>
      <c r="AC18" s="17">
        <v>92</v>
      </c>
      <c r="AD18" s="17">
        <v>20</v>
      </c>
      <c r="AE18" s="16">
        <v>19</v>
      </c>
      <c r="AF18" s="16">
        <v>1153</v>
      </c>
      <c r="AG18" s="12"/>
    </row>
    <row r="19" spans="1:33" x14ac:dyDescent="0.35">
      <c r="A19" s="9"/>
      <c r="B19" s="13"/>
      <c r="C19" s="18">
        <v>0.26</v>
      </c>
      <c r="D19" s="19">
        <v>0.28999999999999998</v>
      </c>
      <c r="E19" s="21">
        <v>0.21</v>
      </c>
      <c r="F19" s="20">
        <v>0.27</v>
      </c>
      <c r="G19" s="19">
        <v>0.28999999999999998</v>
      </c>
      <c r="H19" s="21">
        <v>0.14000000000000001</v>
      </c>
      <c r="I19" s="21">
        <v>0.06</v>
      </c>
      <c r="J19" s="21">
        <v>0.1</v>
      </c>
      <c r="K19" s="21">
        <v>0.08</v>
      </c>
      <c r="L19" s="20">
        <v>0.18</v>
      </c>
      <c r="M19" s="19">
        <v>0.31</v>
      </c>
      <c r="N19" s="21">
        <v>0.19</v>
      </c>
      <c r="O19" s="20">
        <v>0.06</v>
      </c>
      <c r="P19" s="19">
        <v>0.32</v>
      </c>
      <c r="Q19" s="21">
        <v>0.15</v>
      </c>
      <c r="R19" s="20">
        <v>0.11</v>
      </c>
      <c r="S19" s="19">
        <v>0.28999999999999998</v>
      </c>
      <c r="T19" s="20">
        <v>0.2</v>
      </c>
      <c r="U19" s="19">
        <v>0.32</v>
      </c>
      <c r="V19" s="21">
        <v>0.47</v>
      </c>
      <c r="W19" s="21">
        <v>0.37</v>
      </c>
      <c r="X19" s="21">
        <v>0.25</v>
      </c>
      <c r="Y19" s="21">
        <v>0.21</v>
      </c>
      <c r="Z19" s="21">
        <v>0.45</v>
      </c>
      <c r="AA19" s="20">
        <v>0.38</v>
      </c>
      <c r="AB19" s="19">
        <v>0.31</v>
      </c>
      <c r="AC19" s="21">
        <v>0.27</v>
      </c>
      <c r="AD19" s="21">
        <v>0.35</v>
      </c>
      <c r="AE19" s="20">
        <v>0.55000000000000004</v>
      </c>
      <c r="AF19" s="20">
        <v>0.26</v>
      </c>
      <c r="AG19" s="12"/>
    </row>
    <row r="20" spans="1:33" ht="29" x14ac:dyDescent="0.35">
      <c r="A20" s="9"/>
      <c r="B20" s="13"/>
      <c r="C20" s="15" t="s">
        <v>3362</v>
      </c>
      <c r="D20" s="15"/>
      <c r="E20" s="17"/>
      <c r="F20" s="16"/>
      <c r="G20" s="15" t="s">
        <v>1618</v>
      </c>
      <c r="H20" s="17"/>
      <c r="I20" s="17"/>
      <c r="J20" s="17"/>
      <c r="K20" s="17"/>
      <c r="L20" s="16"/>
      <c r="M20" s="15" t="s">
        <v>1291</v>
      </c>
      <c r="N20" s="17" t="s">
        <v>978</v>
      </c>
      <c r="O20" s="16"/>
      <c r="P20" s="15" t="s">
        <v>1292</v>
      </c>
      <c r="Q20" s="17"/>
      <c r="R20" s="16"/>
      <c r="S20" s="15" t="s">
        <v>2198</v>
      </c>
      <c r="T20" s="16"/>
      <c r="U20" s="15"/>
      <c r="V20" s="17" t="s">
        <v>1966</v>
      </c>
      <c r="W20" s="17" t="s">
        <v>2198</v>
      </c>
      <c r="X20" s="17"/>
      <c r="Y20" s="17"/>
      <c r="Z20" s="17" t="s">
        <v>1966</v>
      </c>
      <c r="AA20" s="16" t="s">
        <v>1827</v>
      </c>
      <c r="AB20" s="15" t="s">
        <v>1027</v>
      </c>
      <c r="AC20" s="17"/>
      <c r="AD20" s="17"/>
      <c r="AE20" s="16" t="s">
        <v>1139</v>
      </c>
      <c r="AF20" s="16"/>
      <c r="AG20" s="12"/>
    </row>
    <row r="21" spans="1:33" x14ac:dyDescent="0.35">
      <c r="A21" s="9"/>
      <c r="B21" s="22" t="s">
        <v>3267</v>
      </c>
      <c r="C21" s="11">
        <v>1872</v>
      </c>
      <c r="D21" s="12">
        <v>28</v>
      </c>
      <c r="E21" s="6">
        <v>104</v>
      </c>
      <c r="F21" s="9">
        <v>1689</v>
      </c>
      <c r="G21" s="12">
        <v>1616</v>
      </c>
      <c r="H21" s="6">
        <v>117</v>
      </c>
      <c r="I21" s="6">
        <v>60</v>
      </c>
      <c r="J21" s="6">
        <v>91</v>
      </c>
      <c r="K21" s="6">
        <v>146</v>
      </c>
      <c r="L21" s="9">
        <v>31</v>
      </c>
      <c r="M21" s="12">
        <v>1146</v>
      </c>
      <c r="N21" s="6">
        <v>652</v>
      </c>
      <c r="O21" s="9">
        <v>56</v>
      </c>
      <c r="P21" s="12">
        <v>1182</v>
      </c>
      <c r="Q21" s="6">
        <v>617</v>
      </c>
      <c r="R21" s="9">
        <v>52</v>
      </c>
      <c r="S21" s="12">
        <v>1272</v>
      </c>
      <c r="T21" s="9">
        <v>600</v>
      </c>
      <c r="U21" s="12">
        <v>31</v>
      </c>
      <c r="V21" s="6">
        <v>164</v>
      </c>
      <c r="W21" s="6">
        <v>48</v>
      </c>
      <c r="X21" s="6">
        <v>136</v>
      </c>
      <c r="Y21" s="6">
        <v>144</v>
      </c>
      <c r="Z21" s="6">
        <v>212</v>
      </c>
      <c r="AA21" s="9">
        <v>379</v>
      </c>
      <c r="AB21" s="12">
        <v>697</v>
      </c>
      <c r="AC21" s="6">
        <v>165</v>
      </c>
      <c r="AD21" s="6">
        <v>20</v>
      </c>
      <c r="AE21" s="9">
        <v>12</v>
      </c>
      <c r="AF21" s="9">
        <v>2035</v>
      </c>
      <c r="AG21" s="12"/>
    </row>
    <row r="22" spans="1:33" x14ac:dyDescent="0.35">
      <c r="A22" s="9"/>
      <c r="B22" s="22"/>
      <c r="C22" s="23">
        <v>0.47</v>
      </c>
      <c r="D22" s="24">
        <v>0.37</v>
      </c>
      <c r="E22" s="26">
        <v>0.51</v>
      </c>
      <c r="F22" s="25">
        <v>0.47</v>
      </c>
      <c r="G22" s="24">
        <v>0.47</v>
      </c>
      <c r="H22" s="26">
        <v>0.52</v>
      </c>
      <c r="I22" s="26">
        <v>0.41</v>
      </c>
      <c r="J22" s="26">
        <v>0.41</v>
      </c>
      <c r="K22" s="26">
        <v>0.43</v>
      </c>
      <c r="L22" s="25">
        <v>0.45</v>
      </c>
      <c r="M22" s="24">
        <v>0.46</v>
      </c>
      <c r="N22" s="26">
        <v>0.49</v>
      </c>
      <c r="O22" s="25">
        <v>0.53</v>
      </c>
      <c r="P22" s="24">
        <v>0.46</v>
      </c>
      <c r="Q22" s="26">
        <v>0.5</v>
      </c>
      <c r="R22" s="25">
        <v>0.42</v>
      </c>
      <c r="S22" s="24">
        <v>0.46</v>
      </c>
      <c r="T22" s="25">
        <v>0.48</v>
      </c>
      <c r="U22" s="24">
        <v>0.55000000000000004</v>
      </c>
      <c r="V22" s="26">
        <v>0.33</v>
      </c>
      <c r="W22" s="26">
        <v>0.48</v>
      </c>
      <c r="X22" s="26">
        <v>0.47</v>
      </c>
      <c r="Y22" s="26">
        <v>0.52</v>
      </c>
      <c r="Z22" s="26">
        <v>0.36</v>
      </c>
      <c r="AA22" s="25">
        <v>0.4</v>
      </c>
      <c r="AB22" s="24">
        <v>0.49</v>
      </c>
      <c r="AC22" s="26">
        <v>0.49</v>
      </c>
      <c r="AD22" s="26">
        <v>0.35</v>
      </c>
      <c r="AE22" s="25">
        <v>0.35</v>
      </c>
      <c r="AF22" s="25">
        <v>0.46</v>
      </c>
      <c r="AG22" s="12"/>
    </row>
    <row r="23" spans="1:33" x14ac:dyDescent="0.35">
      <c r="A23" s="9"/>
      <c r="B23" s="22"/>
      <c r="C23" s="12" t="s">
        <v>1963</v>
      </c>
      <c r="D23" s="12"/>
      <c r="E23" s="6"/>
      <c r="F23" s="9"/>
      <c r="G23" s="12"/>
      <c r="H23" s="6"/>
      <c r="I23" s="6"/>
      <c r="J23" s="6"/>
      <c r="K23" s="6"/>
      <c r="L23" s="9"/>
      <c r="M23" s="12"/>
      <c r="N23" s="6"/>
      <c r="O23" s="9"/>
      <c r="P23" s="12"/>
      <c r="Q23" s="6" t="s">
        <v>1032</v>
      </c>
      <c r="R23" s="9"/>
      <c r="S23" s="12" t="s">
        <v>1963</v>
      </c>
      <c r="T23" s="9" t="s">
        <v>1963</v>
      </c>
      <c r="U23" s="12" t="s">
        <v>1963</v>
      </c>
      <c r="V23" s="6"/>
      <c r="W23" s="6" t="s">
        <v>1624</v>
      </c>
      <c r="X23" s="6" t="s">
        <v>1963</v>
      </c>
      <c r="Y23" s="6" t="s">
        <v>1963</v>
      </c>
      <c r="Z23" s="6" t="s">
        <v>1033</v>
      </c>
      <c r="AA23" s="9" t="s">
        <v>1624</v>
      </c>
      <c r="AB23" s="12"/>
      <c r="AC23" s="6"/>
      <c r="AD23" s="6"/>
      <c r="AE23" s="9"/>
      <c r="AF23" s="9"/>
      <c r="AG23" s="12"/>
    </row>
    <row r="24" spans="1:33" x14ac:dyDescent="0.35">
      <c r="A24" s="9"/>
      <c r="B24" s="13" t="s">
        <v>3268</v>
      </c>
      <c r="C24" s="14">
        <v>309</v>
      </c>
      <c r="D24" s="15">
        <v>6</v>
      </c>
      <c r="E24" s="17">
        <v>12</v>
      </c>
      <c r="F24" s="16">
        <v>287</v>
      </c>
      <c r="G24" s="15">
        <v>252</v>
      </c>
      <c r="H24" s="17">
        <v>15</v>
      </c>
      <c r="I24" s="17">
        <v>33</v>
      </c>
      <c r="J24" s="17">
        <v>32</v>
      </c>
      <c r="K24" s="17">
        <v>58</v>
      </c>
      <c r="L24" s="16">
        <v>2</v>
      </c>
      <c r="M24" s="15">
        <v>137</v>
      </c>
      <c r="N24" s="17">
        <v>160</v>
      </c>
      <c r="O24" s="16">
        <v>11</v>
      </c>
      <c r="P24" s="15">
        <v>120</v>
      </c>
      <c r="Q24" s="17">
        <v>156</v>
      </c>
      <c r="R24" s="16">
        <v>28</v>
      </c>
      <c r="S24" s="15">
        <v>175</v>
      </c>
      <c r="T24" s="16">
        <v>134</v>
      </c>
      <c r="U24" s="15">
        <v>2</v>
      </c>
      <c r="V24" s="17">
        <v>28</v>
      </c>
      <c r="W24" s="17">
        <v>5</v>
      </c>
      <c r="X24" s="17">
        <v>38</v>
      </c>
      <c r="Y24" s="17">
        <v>24</v>
      </c>
      <c r="Z24" s="17">
        <v>34</v>
      </c>
      <c r="AA24" s="16">
        <v>74</v>
      </c>
      <c r="AB24" s="15">
        <v>92</v>
      </c>
      <c r="AC24" s="17">
        <v>17</v>
      </c>
      <c r="AD24" s="17">
        <v>8</v>
      </c>
      <c r="AE24" s="16" t="s">
        <v>974</v>
      </c>
      <c r="AF24" s="16">
        <v>298</v>
      </c>
      <c r="AG24" s="12"/>
    </row>
    <row r="25" spans="1:33" x14ac:dyDescent="0.35">
      <c r="A25" s="9"/>
      <c r="B25" s="13"/>
      <c r="C25" s="18">
        <v>0.08</v>
      </c>
      <c r="D25" s="19">
        <v>0.08</v>
      </c>
      <c r="E25" s="21">
        <v>0.06</v>
      </c>
      <c r="F25" s="20">
        <v>0.08</v>
      </c>
      <c r="G25" s="19">
        <v>7.0000000000000007E-2</v>
      </c>
      <c r="H25" s="21">
        <v>7.0000000000000007E-2</v>
      </c>
      <c r="I25" s="21">
        <v>0.23</v>
      </c>
      <c r="J25" s="21">
        <v>0.14000000000000001</v>
      </c>
      <c r="K25" s="21">
        <v>0.17</v>
      </c>
      <c r="L25" s="20">
        <v>0.03</v>
      </c>
      <c r="M25" s="19">
        <v>0.06</v>
      </c>
      <c r="N25" s="21">
        <v>0.12</v>
      </c>
      <c r="O25" s="20">
        <v>0.1</v>
      </c>
      <c r="P25" s="19">
        <v>0.05</v>
      </c>
      <c r="Q25" s="21">
        <v>0.13</v>
      </c>
      <c r="R25" s="20">
        <v>0.22</v>
      </c>
      <c r="S25" s="19">
        <v>0.06</v>
      </c>
      <c r="T25" s="20">
        <v>0.11</v>
      </c>
      <c r="U25" s="19">
        <v>0.04</v>
      </c>
      <c r="V25" s="21">
        <v>0.06</v>
      </c>
      <c r="W25" s="21">
        <v>0.05</v>
      </c>
      <c r="X25" s="21">
        <v>0.13</v>
      </c>
      <c r="Y25" s="21">
        <v>0.09</v>
      </c>
      <c r="Z25" s="21">
        <v>0.06</v>
      </c>
      <c r="AA25" s="20">
        <v>0.08</v>
      </c>
      <c r="AB25" s="19">
        <v>0.06</v>
      </c>
      <c r="AC25" s="21">
        <v>0.05</v>
      </c>
      <c r="AD25" s="21">
        <v>0.14000000000000001</v>
      </c>
      <c r="AE25" s="16" t="s">
        <v>974</v>
      </c>
      <c r="AF25" s="20">
        <v>7.0000000000000007E-2</v>
      </c>
      <c r="AG25" s="12"/>
    </row>
    <row r="26" spans="1:33" x14ac:dyDescent="0.35">
      <c r="A26" s="9"/>
      <c r="B26" s="13"/>
      <c r="C26" s="15" t="s">
        <v>1633</v>
      </c>
      <c r="D26" s="15"/>
      <c r="E26" s="17"/>
      <c r="F26" s="16"/>
      <c r="G26" s="15"/>
      <c r="H26" s="17"/>
      <c r="I26" s="17" t="s">
        <v>1233</v>
      </c>
      <c r="J26" s="17" t="s">
        <v>1142</v>
      </c>
      <c r="K26" s="17" t="s">
        <v>1233</v>
      </c>
      <c r="L26" s="16"/>
      <c r="M26" s="15"/>
      <c r="N26" s="17" t="s">
        <v>1037</v>
      </c>
      <c r="O26" s="16"/>
      <c r="P26" s="15"/>
      <c r="Q26" s="17" t="s">
        <v>1032</v>
      </c>
      <c r="R26" s="16" t="s">
        <v>968</v>
      </c>
      <c r="S26" s="15"/>
      <c r="T26" s="16" t="s">
        <v>1422</v>
      </c>
      <c r="U26" s="15"/>
      <c r="V26" s="17"/>
      <c r="W26" s="17"/>
      <c r="X26" s="17" t="s">
        <v>1559</v>
      </c>
      <c r="Y26" s="17"/>
      <c r="Z26" s="17"/>
      <c r="AA26" s="16" t="s">
        <v>1624</v>
      </c>
      <c r="AB26" s="15"/>
      <c r="AC26" s="17"/>
      <c r="AD26" s="17" t="s">
        <v>2801</v>
      </c>
      <c r="AE26" s="16"/>
      <c r="AF26" s="16"/>
      <c r="AG26" s="12"/>
    </row>
    <row r="27" spans="1:33" x14ac:dyDescent="0.35">
      <c r="A27" s="9"/>
      <c r="B27" s="22" t="s">
        <v>3269</v>
      </c>
      <c r="C27" s="11">
        <v>73</v>
      </c>
      <c r="D27" s="12">
        <v>1</v>
      </c>
      <c r="E27" s="6">
        <v>2</v>
      </c>
      <c r="F27" s="9">
        <v>65</v>
      </c>
      <c r="G27" s="12">
        <v>54</v>
      </c>
      <c r="H27" s="6">
        <v>10</v>
      </c>
      <c r="I27" s="6">
        <v>4</v>
      </c>
      <c r="J27" s="6">
        <v>9</v>
      </c>
      <c r="K27" s="6">
        <v>12</v>
      </c>
      <c r="L27" s="9">
        <v>3</v>
      </c>
      <c r="M27" s="12">
        <v>33</v>
      </c>
      <c r="N27" s="6">
        <v>33</v>
      </c>
      <c r="O27" s="9">
        <v>7</v>
      </c>
      <c r="P27" s="12">
        <v>30</v>
      </c>
      <c r="Q27" s="6">
        <v>39</v>
      </c>
      <c r="R27" s="9">
        <v>4</v>
      </c>
      <c r="S27" s="12">
        <v>48</v>
      </c>
      <c r="T27" s="9">
        <v>25</v>
      </c>
      <c r="U27" s="12" t="s">
        <v>974</v>
      </c>
      <c r="V27" s="6">
        <v>9</v>
      </c>
      <c r="W27" s="6">
        <v>2</v>
      </c>
      <c r="X27" s="6">
        <v>6</v>
      </c>
      <c r="Y27" s="6">
        <v>3</v>
      </c>
      <c r="Z27" s="6">
        <v>11</v>
      </c>
      <c r="AA27" s="9">
        <v>17</v>
      </c>
      <c r="AB27" s="12">
        <v>15</v>
      </c>
      <c r="AC27" s="6">
        <v>8</v>
      </c>
      <c r="AD27" s="6" t="s">
        <v>974</v>
      </c>
      <c r="AE27" s="9" t="s">
        <v>974</v>
      </c>
      <c r="AF27" s="9">
        <v>76</v>
      </c>
      <c r="AG27" s="12"/>
    </row>
    <row r="28" spans="1:33" x14ac:dyDescent="0.35">
      <c r="A28" s="9"/>
      <c r="B28" s="22"/>
      <c r="C28" s="23">
        <v>0.02</v>
      </c>
      <c r="D28" s="24">
        <v>0.01</v>
      </c>
      <c r="E28" s="26">
        <v>0.01</v>
      </c>
      <c r="F28" s="25">
        <v>0.02</v>
      </c>
      <c r="G28" s="24">
        <v>0.02</v>
      </c>
      <c r="H28" s="26">
        <v>0.04</v>
      </c>
      <c r="I28" s="26">
        <v>0.03</v>
      </c>
      <c r="J28" s="26">
        <v>0.04</v>
      </c>
      <c r="K28" s="26">
        <v>0.03</v>
      </c>
      <c r="L28" s="25">
        <v>0.04</v>
      </c>
      <c r="M28" s="24">
        <v>0.01</v>
      </c>
      <c r="N28" s="26">
        <v>0.02</v>
      </c>
      <c r="O28" s="25">
        <v>0.06</v>
      </c>
      <c r="P28" s="24">
        <v>0.01</v>
      </c>
      <c r="Q28" s="26">
        <v>0.03</v>
      </c>
      <c r="R28" s="25">
        <v>0.03</v>
      </c>
      <c r="S28" s="24">
        <v>0.02</v>
      </c>
      <c r="T28" s="25">
        <v>0.02</v>
      </c>
      <c r="U28" s="12" t="s">
        <v>974</v>
      </c>
      <c r="V28" s="26">
        <v>0.02</v>
      </c>
      <c r="W28" s="26">
        <v>0.02</v>
      </c>
      <c r="X28" s="26">
        <v>0.02</v>
      </c>
      <c r="Y28" s="26">
        <v>0.01</v>
      </c>
      <c r="Z28" s="26">
        <v>0.02</v>
      </c>
      <c r="AA28" s="25">
        <v>0.02</v>
      </c>
      <c r="AB28" s="24">
        <v>0.01</v>
      </c>
      <c r="AC28" s="26">
        <v>0.02</v>
      </c>
      <c r="AD28" s="6" t="s">
        <v>974</v>
      </c>
      <c r="AE28" s="9" t="s">
        <v>974</v>
      </c>
      <c r="AF28" s="25">
        <v>0.02</v>
      </c>
      <c r="AG28" s="12"/>
    </row>
    <row r="29" spans="1:33" x14ac:dyDescent="0.35">
      <c r="A29" s="9"/>
      <c r="B29" s="22"/>
      <c r="C29" s="12" t="s">
        <v>1285</v>
      </c>
      <c r="D29" s="12"/>
      <c r="E29" s="6"/>
      <c r="F29" s="9"/>
      <c r="G29" s="12"/>
      <c r="H29" s="6" t="s">
        <v>1142</v>
      </c>
      <c r="I29" s="6"/>
      <c r="J29" s="6" t="s">
        <v>967</v>
      </c>
      <c r="K29" s="6"/>
      <c r="L29" s="9"/>
      <c r="M29" s="12"/>
      <c r="N29" s="6" t="s">
        <v>1036</v>
      </c>
      <c r="O29" s="9" t="s">
        <v>1037</v>
      </c>
      <c r="P29" s="12"/>
      <c r="Q29" s="6" t="s">
        <v>1032</v>
      </c>
      <c r="R29" s="9"/>
      <c r="S29" s="12"/>
      <c r="T29" s="9"/>
      <c r="U29" s="12"/>
      <c r="V29" s="6"/>
      <c r="W29" s="6"/>
      <c r="X29" s="6"/>
      <c r="Y29" s="6"/>
      <c r="Z29" s="6"/>
      <c r="AA29" s="9"/>
      <c r="AB29" s="12"/>
      <c r="AC29" s="6"/>
      <c r="AD29" s="6"/>
      <c r="AE29" s="9"/>
      <c r="AF29" s="9"/>
      <c r="AG29" s="12"/>
    </row>
    <row r="30" spans="1:33" x14ac:dyDescent="0.35">
      <c r="A30" s="9"/>
      <c r="B30" s="13" t="s">
        <v>980</v>
      </c>
      <c r="C30" s="14">
        <v>698</v>
      </c>
      <c r="D30" s="15">
        <v>19</v>
      </c>
      <c r="E30" s="17">
        <v>44</v>
      </c>
      <c r="F30" s="16">
        <v>608</v>
      </c>
      <c r="G30" s="15">
        <v>551</v>
      </c>
      <c r="H30" s="17">
        <v>49</v>
      </c>
      <c r="I30" s="17">
        <v>39</v>
      </c>
      <c r="J30" s="17">
        <v>68</v>
      </c>
      <c r="K30" s="17">
        <v>96</v>
      </c>
      <c r="L30" s="16">
        <v>20</v>
      </c>
      <c r="M30" s="15">
        <v>395</v>
      </c>
      <c r="N30" s="17">
        <v>247</v>
      </c>
      <c r="O30" s="16">
        <v>27</v>
      </c>
      <c r="P30" s="15">
        <v>414</v>
      </c>
      <c r="Q30" s="17">
        <v>223</v>
      </c>
      <c r="R30" s="16">
        <v>26</v>
      </c>
      <c r="S30" s="15">
        <v>454</v>
      </c>
      <c r="T30" s="16">
        <v>244</v>
      </c>
      <c r="U30" s="15">
        <v>5</v>
      </c>
      <c r="V30" s="17">
        <v>63</v>
      </c>
      <c r="W30" s="17">
        <v>7</v>
      </c>
      <c r="X30" s="17">
        <v>36</v>
      </c>
      <c r="Y30" s="17">
        <v>46</v>
      </c>
      <c r="Z30" s="17">
        <v>70</v>
      </c>
      <c r="AA30" s="16">
        <v>112</v>
      </c>
      <c r="AB30" s="15">
        <v>178</v>
      </c>
      <c r="AC30" s="17">
        <v>57</v>
      </c>
      <c r="AD30" s="17">
        <v>9</v>
      </c>
      <c r="AE30" s="16">
        <v>3</v>
      </c>
      <c r="AF30" s="16">
        <v>823</v>
      </c>
      <c r="AG30" s="12"/>
    </row>
    <row r="31" spans="1:33" x14ac:dyDescent="0.35">
      <c r="A31" s="9"/>
      <c r="B31" s="13"/>
      <c r="C31" s="18">
        <v>0.17</v>
      </c>
      <c r="D31" s="19">
        <v>0.25</v>
      </c>
      <c r="E31" s="21">
        <v>0.21</v>
      </c>
      <c r="F31" s="20">
        <v>0.17</v>
      </c>
      <c r="G31" s="19">
        <v>0.16</v>
      </c>
      <c r="H31" s="21">
        <v>0.22</v>
      </c>
      <c r="I31" s="21">
        <v>0.27</v>
      </c>
      <c r="J31" s="21">
        <v>0.31</v>
      </c>
      <c r="K31" s="21">
        <v>0.28000000000000003</v>
      </c>
      <c r="L31" s="20">
        <v>0.3</v>
      </c>
      <c r="M31" s="19">
        <v>0.16</v>
      </c>
      <c r="N31" s="21">
        <v>0.18</v>
      </c>
      <c r="O31" s="20">
        <v>0.25</v>
      </c>
      <c r="P31" s="19">
        <v>0.16</v>
      </c>
      <c r="Q31" s="21">
        <v>0.18</v>
      </c>
      <c r="R31" s="20">
        <v>0.21</v>
      </c>
      <c r="S31" s="19">
        <v>0.17</v>
      </c>
      <c r="T31" s="20">
        <v>0.19</v>
      </c>
      <c r="U31" s="19">
        <v>0.09</v>
      </c>
      <c r="V31" s="21">
        <v>0.13</v>
      </c>
      <c r="W31" s="21">
        <v>7.0000000000000007E-2</v>
      </c>
      <c r="X31" s="21">
        <v>0.13</v>
      </c>
      <c r="Y31" s="21">
        <v>0.17</v>
      </c>
      <c r="Z31" s="21">
        <v>0.12</v>
      </c>
      <c r="AA31" s="20">
        <v>0.12</v>
      </c>
      <c r="AB31" s="19">
        <v>0.12</v>
      </c>
      <c r="AC31" s="21">
        <v>0.17</v>
      </c>
      <c r="AD31" s="21">
        <v>0.16</v>
      </c>
      <c r="AE31" s="20">
        <v>0.09</v>
      </c>
      <c r="AF31" s="20">
        <v>0.19</v>
      </c>
      <c r="AG31" s="12"/>
    </row>
    <row r="32" spans="1:33" ht="29" x14ac:dyDescent="0.35">
      <c r="A32" s="9"/>
      <c r="B32" s="13"/>
      <c r="C32" s="15" t="s">
        <v>3363</v>
      </c>
      <c r="D32" s="15"/>
      <c r="E32" s="17"/>
      <c r="F32" s="16"/>
      <c r="G32" s="15"/>
      <c r="H32" s="17"/>
      <c r="I32" s="17" t="s">
        <v>1142</v>
      </c>
      <c r="J32" s="17" t="s">
        <v>1142</v>
      </c>
      <c r="K32" s="17" t="s">
        <v>1142</v>
      </c>
      <c r="L32" s="16" t="s">
        <v>967</v>
      </c>
      <c r="M32" s="15"/>
      <c r="N32" s="17"/>
      <c r="O32" s="16"/>
      <c r="P32" s="15"/>
      <c r="Q32" s="17"/>
      <c r="R32" s="16"/>
      <c r="S32" s="15" t="s">
        <v>2046</v>
      </c>
      <c r="T32" s="16" t="s">
        <v>2929</v>
      </c>
      <c r="U32" s="15"/>
      <c r="V32" s="17"/>
      <c r="W32" s="17"/>
      <c r="X32" s="17"/>
      <c r="Y32" s="17"/>
      <c r="Z32" s="17"/>
      <c r="AA32" s="16"/>
      <c r="AB32" s="15"/>
      <c r="AC32" s="17" t="s">
        <v>1313</v>
      </c>
      <c r="AD32" s="17"/>
      <c r="AE32" s="16"/>
      <c r="AF32" s="16"/>
      <c r="AG32" s="12"/>
    </row>
    <row r="33" spans="1:33" x14ac:dyDescent="0.35">
      <c r="A33" s="9"/>
      <c r="B33" s="10" t="s">
        <v>3270</v>
      </c>
      <c r="C33" s="11">
        <v>2925</v>
      </c>
      <c r="D33" s="12">
        <v>50</v>
      </c>
      <c r="E33" s="6">
        <v>148</v>
      </c>
      <c r="F33" s="9">
        <v>2657</v>
      </c>
      <c r="G33" s="12">
        <v>2606</v>
      </c>
      <c r="H33" s="6">
        <v>149</v>
      </c>
      <c r="I33" s="6">
        <v>69</v>
      </c>
      <c r="J33" s="6">
        <v>112</v>
      </c>
      <c r="K33" s="6">
        <v>174</v>
      </c>
      <c r="L33" s="9">
        <v>43</v>
      </c>
      <c r="M33" s="12">
        <v>1922</v>
      </c>
      <c r="N33" s="6">
        <v>902</v>
      </c>
      <c r="O33" s="9">
        <v>62</v>
      </c>
      <c r="P33" s="12">
        <v>2015</v>
      </c>
      <c r="Q33" s="6">
        <v>806</v>
      </c>
      <c r="R33" s="9">
        <v>65</v>
      </c>
      <c r="S33" s="12">
        <v>2067</v>
      </c>
      <c r="T33" s="9">
        <v>858</v>
      </c>
      <c r="U33" s="12">
        <v>49</v>
      </c>
      <c r="V33" s="6">
        <v>395</v>
      </c>
      <c r="W33" s="6">
        <v>85</v>
      </c>
      <c r="X33" s="6">
        <v>209</v>
      </c>
      <c r="Y33" s="6">
        <v>202</v>
      </c>
      <c r="Z33" s="6">
        <v>481</v>
      </c>
      <c r="AA33" s="9">
        <v>739</v>
      </c>
      <c r="AB33" s="12">
        <v>1140</v>
      </c>
      <c r="AC33" s="6">
        <v>257</v>
      </c>
      <c r="AD33" s="6">
        <v>40</v>
      </c>
      <c r="AE33" s="9">
        <v>31</v>
      </c>
      <c r="AF33" s="9">
        <v>3188</v>
      </c>
      <c r="AG33" s="12"/>
    </row>
    <row r="34" spans="1:33" x14ac:dyDescent="0.35">
      <c r="A34" s="9"/>
      <c r="B34" s="22"/>
      <c r="C34" s="23">
        <v>0.73</v>
      </c>
      <c r="D34" s="24">
        <v>0.66</v>
      </c>
      <c r="E34" s="26">
        <v>0.72</v>
      </c>
      <c r="F34" s="25">
        <v>0.73</v>
      </c>
      <c r="G34" s="24">
        <v>0.75</v>
      </c>
      <c r="H34" s="26">
        <v>0.67</v>
      </c>
      <c r="I34" s="26">
        <v>0.48</v>
      </c>
      <c r="J34" s="26">
        <v>0.51</v>
      </c>
      <c r="K34" s="26">
        <v>0.51</v>
      </c>
      <c r="L34" s="25">
        <v>0.63</v>
      </c>
      <c r="M34" s="24">
        <v>0.77</v>
      </c>
      <c r="N34" s="26">
        <v>0.67</v>
      </c>
      <c r="O34" s="25">
        <v>0.57999999999999996</v>
      </c>
      <c r="P34" s="24">
        <v>0.78</v>
      </c>
      <c r="Q34" s="26">
        <v>0.66</v>
      </c>
      <c r="R34" s="25">
        <v>0.53</v>
      </c>
      <c r="S34" s="24">
        <v>0.75</v>
      </c>
      <c r="T34" s="25">
        <v>0.68</v>
      </c>
      <c r="U34" s="24">
        <v>0.87</v>
      </c>
      <c r="V34" s="26">
        <v>0.8</v>
      </c>
      <c r="W34" s="26">
        <v>0.85</v>
      </c>
      <c r="X34" s="26">
        <v>0.72</v>
      </c>
      <c r="Y34" s="26">
        <v>0.73</v>
      </c>
      <c r="Z34" s="26">
        <v>0.81</v>
      </c>
      <c r="AA34" s="25">
        <v>0.79</v>
      </c>
      <c r="AB34" s="24">
        <v>0.8</v>
      </c>
      <c r="AC34" s="26">
        <v>0.76</v>
      </c>
      <c r="AD34" s="26">
        <v>0.7</v>
      </c>
      <c r="AE34" s="25">
        <v>0.91</v>
      </c>
      <c r="AF34" s="25">
        <v>0.73</v>
      </c>
      <c r="AG34" s="12"/>
    </row>
    <row r="35" spans="1:33" ht="29" x14ac:dyDescent="0.35">
      <c r="A35" s="9"/>
      <c r="B35" s="22"/>
      <c r="C35" s="12" t="s">
        <v>3364</v>
      </c>
      <c r="D35" s="12"/>
      <c r="E35" s="6"/>
      <c r="F35" s="9"/>
      <c r="G35" s="12" t="s">
        <v>1618</v>
      </c>
      <c r="H35" s="6" t="s">
        <v>1427</v>
      </c>
      <c r="I35" s="6"/>
      <c r="J35" s="6"/>
      <c r="K35" s="6"/>
      <c r="L35" s="9"/>
      <c r="M35" s="12" t="s">
        <v>1291</v>
      </c>
      <c r="N35" s="6"/>
      <c r="O35" s="9"/>
      <c r="P35" s="12" t="s">
        <v>1292</v>
      </c>
      <c r="Q35" s="6"/>
      <c r="R35" s="9"/>
      <c r="S35" s="12" t="s">
        <v>1081</v>
      </c>
      <c r="T35" s="9"/>
      <c r="U35" s="12" t="s">
        <v>1081</v>
      </c>
      <c r="V35" s="6" t="s">
        <v>1425</v>
      </c>
      <c r="W35" s="6" t="s">
        <v>2428</v>
      </c>
      <c r="X35" s="6"/>
      <c r="Y35" s="6"/>
      <c r="Z35" s="6" t="s">
        <v>1966</v>
      </c>
      <c r="AA35" s="9" t="s">
        <v>1965</v>
      </c>
      <c r="AB35" s="12" t="s">
        <v>1027</v>
      </c>
      <c r="AC35" s="6"/>
      <c r="AD35" s="6"/>
      <c r="AE35" s="9" t="s">
        <v>1079</v>
      </c>
      <c r="AF35" s="9"/>
      <c r="AG35" s="12"/>
    </row>
    <row r="36" spans="1:33" x14ac:dyDescent="0.35">
      <c r="A36" s="9"/>
      <c r="B36" s="28" t="s">
        <v>3271</v>
      </c>
      <c r="C36" s="14">
        <v>382</v>
      </c>
      <c r="D36" s="15">
        <v>7</v>
      </c>
      <c r="E36" s="17">
        <v>14</v>
      </c>
      <c r="F36" s="16">
        <v>352</v>
      </c>
      <c r="G36" s="15">
        <v>306</v>
      </c>
      <c r="H36" s="17">
        <v>25</v>
      </c>
      <c r="I36" s="17">
        <v>37</v>
      </c>
      <c r="J36" s="17">
        <v>40</v>
      </c>
      <c r="K36" s="17">
        <v>70</v>
      </c>
      <c r="L36" s="16">
        <v>5</v>
      </c>
      <c r="M36" s="15">
        <v>170</v>
      </c>
      <c r="N36" s="17">
        <v>193</v>
      </c>
      <c r="O36" s="16">
        <v>18</v>
      </c>
      <c r="P36" s="15">
        <v>150</v>
      </c>
      <c r="Q36" s="17">
        <v>195</v>
      </c>
      <c r="R36" s="16">
        <v>32</v>
      </c>
      <c r="S36" s="15">
        <v>222</v>
      </c>
      <c r="T36" s="16">
        <v>160</v>
      </c>
      <c r="U36" s="15">
        <v>2</v>
      </c>
      <c r="V36" s="17">
        <v>37</v>
      </c>
      <c r="W36" s="17">
        <v>8</v>
      </c>
      <c r="X36" s="17">
        <v>43</v>
      </c>
      <c r="Y36" s="17">
        <v>27</v>
      </c>
      <c r="Z36" s="17">
        <v>45</v>
      </c>
      <c r="AA36" s="16">
        <v>90</v>
      </c>
      <c r="AB36" s="15">
        <v>107</v>
      </c>
      <c r="AC36" s="17">
        <v>25</v>
      </c>
      <c r="AD36" s="17">
        <v>8</v>
      </c>
      <c r="AE36" s="16" t="s">
        <v>974</v>
      </c>
      <c r="AF36" s="16">
        <v>374</v>
      </c>
      <c r="AG36" s="12"/>
    </row>
    <row r="37" spans="1:33" x14ac:dyDescent="0.35">
      <c r="A37" s="9"/>
      <c r="B37" s="13"/>
      <c r="C37" s="18">
        <v>0.1</v>
      </c>
      <c r="D37" s="19">
        <v>0.09</v>
      </c>
      <c r="E37" s="21">
        <v>7.0000000000000007E-2</v>
      </c>
      <c r="F37" s="20">
        <v>0.1</v>
      </c>
      <c r="G37" s="19">
        <v>0.09</v>
      </c>
      <c r="H37" s="21">
        <v>0.11</v>
      </c>
      <c r="I37" s="21">
        <v>0.26</v>
      </c>
      <c r="J37" s="21">
        <v>0.18</v>
      </c>
      <c r="K37" s="21">
        <v>0.21</v>
      </c>
      <c r="L37" s="20">
        <v>7.0000000000000007E-2</v>
      </c>
      <c r="M37" s="19">
        <v>7.0000000000000007E-2</v>
      </c>
      <c r="N37" s="21">
        <v>0.14000000000000001</v>
      </c>
      <c r="O37" s="20">
        <v>0.17</v>
      </c>
      <c r="P37" s="19">
        <v>0.06</v>
      </c>
      <c r="Q37" s="21">
        <v>0.16</v>
      </c>
      <c r="R37" s="20">
        <v>0.26</v>
      </c>
      <c r="S37" s="19">
        <v>0.08</v>
      </c>
      <c r="T37" s="20">
        <v>0.13</v>
      </c>
      <c r="U37" s="19">
        <v>0.04</v>
      </c>
      <c r="V37" s="21">
        <v>0.08</v>
      </c>
      <c r="W37" s="21">
        <v>0.08</v>
      </c>
      <c r="X37" s="21">
        <v>0.15</v>
      </c>
      <c r="Y37" s="21">
        <v>0.1</v>
      </c>
      <c r="Z37" s="21">
        <v>0.08</v>
      </c>
      <c r="AA37" s="20">
        <v>0.1</v>
      </c>
      <c r="AB37" s="19">
        <v>0.08</v>
      </c>
      <c r="AC37" s="21">
        <v>7.0000000000000007E-2</v>
      </c>
      <c r="AD37" s="21">
        <v>0.14000000000000001</v>
      </c>
      <c r="AE37" s="16" t="s">
        <v>974</v>
      </c>
      <c r="AF37" s="20">
        <v>0.09</v>
      </c>
      <c r="AG37" s="12"/>
    </row>
    <row r="38" spans="1:33" x14ac:dyDescent="0.35">
      <c r="A38" s="9"/>
      <c r="B38" s="13"/>
      <c r="C38" s="15" t="s">
        <v>3365</v>
      </c>
      <c r="D38" s="15"/>
      <c r="E38" s="17"/>
      <c r="F38" s="16"/>
      <c r="G38" s="15"/>
      <c r="H38" s="17"/>
      <c r="I38" s="17" t="s">
        <v>1233</v>
      </c>
      <c r="J38" s="17" t="s">
        <v>1142</v>
      </c>
      <c r="K38" s="17" t="s">
        <v>1250</v>
      </c>
      <c r="L38" s="16"/>
      <c r="M38" s="15"/>
      <c r="N38" s="17" t="s">
        <v>1037</v>
      </c>
      <c r="O38" s="16" t="s">
        <v>1036</v>
      </c>
      <c r="P38" s="15"/>
      <c r="Q38" s="17" t="s">
        <v>1032</v>
      </c>
      <c r="R38" s="16" t="s">
        <v>1032</v>
      </c>
      <c r="S38" s="15"/>
      <c r="T38" s="16" t="s">
        <v>1422</v>
      </c>
      <c r="U38" s="15"/>
      <c r="V38" s="17"/>
      <c r="W38" s="17"/>
      <c r="X38" s="17" t="s">
        <v>1559</v>
      </c>
      <c r="Y38" s="17"/>
      <c r="Z38" s="17"/>
      <c r="AA38" s="16" t="s">
        <v>1624</v>
      </c>
      <c r="AB38" s="15"/>
      <c r="AC38" s="17"/>
      <c r="AD38" s="17" t="s">
        <v>1430</v>
      </c>
      <c r="AE38" s="16"/>
      <c r="AF38" s="16"/>
      <c r="AG38" s="12"/>
    </row>
    <row r="39" spans="1:3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c r="AD39" s="27" t="s">
        <v>982</v>
      </c>
      <c r="AE39" s="27" t="s">
        <v>982</v>
      </c>
      <c r="AF39" s="27" t="s">
        <v>982</v>
      </c>
    </row>
    <row r="41" spans="1:33" x14ac:dyDescent="0.35">
      <c r="B41" s="1" t="s">
        <v>983</v>
      </c>
    </row>
    <row r="42" spans="1:33" x14ac:dyDescent="0.35">
      <c r="B42" s="1" t="s">
        <v>984</v>
      </c>
    </row>
    <row r="43" spans="1:33" x14ac:dyDescent="0.35">
      <c r="B43" s="1" t="s">
        <v>985</v>
      </c>
    </row>
    <row r="44" spans="1:33" x14ac:dyDescent="0.35">
      <c r="B44" s="1"/>
    </row>
    <row r="45" spans="1:33" x14ac:dyDescent="0.35">
      <c r="B45" s="1" t="s">
        <v>1143</v>
      </c>
    </row>
    <row r="46" spans="1:33" x14ac:dyDescent="0.35">
      <c r="B46" s="1" t="s">
        <v>1040</v>
      </c>
    </row>
  </sheetData>
  <mergeCells count="7">
    <mergeCell ref="U13:AA13"/>
    <mergeCell ref="AB13:AE13"/>
    <mergeCell ref="D13:F13"/>
    <mergeCell ref="G13:L13"/>
    <mergeCell ref="M13:O13"/>
    <mergeCell ref="P13:R13"/>
    <mergeCell ref="S13:T13"/>
  </mergeCells>
  <hyperlinks>
    <hyperlink ref="B1" location="Index!A228" display="Return to Index" xr:uid="{00000000-0004-0000-E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507</v>
      </c>
    </row>
    <row r="8" spans="2:28" x14ac:dyDescent="0.35">
      <c r="B8" s="1" t="s">
        <v>499</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3266</v>
      </c>
      <c r="C18" s="14">
        <v>1053</v>
      </c>
      <c r="D18" s="15">
        <v>242</v>
      </c>
      <c r="E18" s="17">
        <v>811</v>
      </c>
      <c r="F18" s="17">
        <v>161</v>
      </c>
      <c r="G18" s="17">
        <v>891</v>
      </c>
      <c r="H18" s="17">
        <v>89</v>
      </c>
      <c r="I18" s="17">
        <v>963</v>
      </c>
      <c r="J18" s="17">
        <v>52</v>
      </c>
      <c r="K18" s="17">
        <v>1001</v>
      </c>
      <c r="L18" s="17">
        <v>968</v>
      </c>
      <c r="M18" s="17">
        <v>85</v>
      </c>
      <c r="N18" s="17">
        <v>57</v>
      </c>
      <c r="O18" s="17">
        <v>996</v>
      </c>
      <c r="P18" s="17">
        <v>369</v>
      </c>
      <c r="Q18" s="17">
        <v>684</v>
      </c>
      <c r="R18" s="16">
        <v>35</v>
      </c>
      <c r="S18" s="15">
        <v>195</v>
      </c>
      <c r="T18" s="17">
        <v>514</v>
      </c>
      <c r="U18" s="17">
        <v>64</v>
      </c>
      <c r="V18" s="17">
        <v>751</v>
      </c>
      <c r="W18" s="17">
        <v>182</v>
      </c>
      <c r="X18" s="16">
        <v>282</v>
      </c>
      <c r="Y18" s="15">
        <v>386</v>
      </c>
      <c r="Z18" s="17">
        <v>567</v>
      </c>
      <c r="AA18" s="16">
        <v>40</v>
      </c>
      <c r="AB18" s="16">
        <v>1153</v>
      </c>
      <c r="AC18" s="12"/>
    </row>
    <row r="19" spans="1:29" x14ac:dyDescent="0.35">
      <c r="A19" s="9"/>
      <c r="B19" s="13"/>
      <c r="C19" s="18">
        <v>0.26</v>
      </c>
      <c r="D19" s="19">
        <v>0.79</v>
      </c>
      <c r="E19" s="21">
        <v>0.22</v>
      </c>
      <c r="F19" s="21">
        <v>0.42</v>
      </c>
      <c r="G19" s="21">
        <v>0.25</v>
      </c>
      <c r="H19" s="21">
        <v>0.56000000000000005</v>
      </c>
      <c r="I19" s="21">
        <v>0.25</v>
      </c>
      <c r="J19" s="21">
        <v>0.38</v>
      </c>
      <c r="K19" s="21">
        <v>0.26</v>
      </c>
      <c r="L19" s="21">
        <v>0.27</v>
      </c>
      <c r="M19" s="21">
        <v>0.18</v>
      </c>
      <c r="N19" s="21">
        <v>0.19</v>
      </c>
      <c r="O19" s="21">
        <v>0.27</v>
      </c>
      <c r="P19" s="21">
        <v>0.33</v>
      </c>
      <c r="Q19" s="21">
        <v>0.24</v>
      </c>
      <c r="R19" s="20">
        <v>0.15</v>
      </c>
      <c r="S19" s="19">
        <v>0.39</v>
      </c>
      <c r="T19" s="21">
        <v>0.21</v>
      </c>
      <c r="U19" s="21">
        <v>0.35</v>
      </c>
      <c r="V19" s="21">
        <v>0.27</v>
      </c>
      <c r="W19" s="21">
        <v>0.32</v>
      </c>
      <c r="X19" s="20">
        <v>0.2</v>
      </c>
      <c r="Y19" s="19">
        <v>0.27</v>
      </c>
      <c r="Z19" s="21">
        <v>0.26</v>
      </c>
      <c r="AA19" s="20">
        <v>0.32</v>
      </c>
      <c r="AB19" s="20">
        <v>0.26</v>
      </c>
      <c r="AC19" s="12"/>
    </row>
    <row r="20" spans="1:29" ht="43.5" x14ac:dyDescent="0.35">
      <c r="A20" s="9"/>
      <c r="B20" s="13"/>
      <c r="C20" s="15" t="s">
        <v>3366</v>
      </c>
      <c r="D20" s="15" t="s">
        <v>2225</v>
      </c>
      <c r="E20" s="17" t="s">
        <v>1261</v>
      </c>
      <c r="F20" s="17" t="s">
        <v>1846</v>
      </c>
      <c r="G20" s="17" t="s">
        <v>3367</v>
      </c>
      <c r="H20" s="17" t="s">
        <v>2226</v>
      </c>
      <c r="I20" s="17" t="s">
        <v>1309</v>
      </c>
      <c r="J20" s="17" t="s">
        <v>1310</v>
      </c>
      <c r="K20" s="17" t="s">
        <v>1730</v>
      </c>
      <c r="L20" s="17" t="s">
        <v>1307</v>
      </c>
      <c r="M20" s="17"/>
      <c r="N20" s="17"/>
      <c r="O20" s="17" t="s">
        <v>1307</v>
      </c>
      <c r="P20" s="17" t="s">
        <v>1310</v>
      </c>
      <c r="Q20" s="17" t="s">
        <v>3367</v>
      </c>
      <c r="R20" s="16"/>
      <c r="S20" s="15" t="s">
        <v>2218</v>
      </c>
      <c r="T20" s="17"/>
      <c r="U20" s="17" t="s">
        <v>1624</v>
      </c>
      <c r="V20" s="17" t="s">
        <v>1624</v>
      </c>
      <c r="W20" s="17" t="s">
        <v>1479</v>
      </c>
      <c r="X20" s="16"/>
      <c r="Y20" s="15"/>
      <c r="Z20" s="17"/>
      <c r="AA20" s="16" t="s">
        <v>1423</v>
      </c>
      <c r="AB20" s="16"/>
      <c r="AC20" s="12"/>
    </row>
    <row r="21" spans="1:29" x14ac:dyDescent="0.35">
      <c r="A21" s="9"/>
      <c r="B21" s="22" t="s">
        <v>3267</v>
      </c>
      <c r="C21" s="11">
        <v>1872</v>
      </c>
      <c r="D21" s="12">
        <v>47</v>
      </c>
      <c r="E21" s="6">
        <v>1825</v>
      </c>
      <c r="F21" s="6">
        <v>150</v>
      </c>
      <c r="G21" s="6">
        <v>1722</v>
      </c>
      <c r="H21" s="6">
        <v>53</v>
      </c>
      <c r="I21" s="6">
        <v>1819</v>
      </c>
      <c r="J21" s="6">
        <v>49</v>
      </c>
      <c r="K21" s="6">
        <v>1823</v>
      </c>
      <c r="L21" s="6">
        <v>1651</v>
      </c>
      <c r="M21" s="6">
        <v>221</v>
      </c>
      <c r="N21" s="6">
        <v>139</v>
      </c>
      <c r="O21" s="6">
        <v>1733</v>
      </c>
      <c r="P21" s="6">
        <v>522</v>
      </c>
      <c r="Q21" s="6">
        <v>1350</v>
      </c>
      <c r="R21" s="9">
        <v>123</v>
      </c>
      <c r="S21" s="12">
        <v>226</v>
      </c>
      <c r="T21" s="6">
        <v>1264</v>
      </c>
      <c r="U21" s="6">
        <v>80</v>
      </c>
      <c r="V21" s="6">
        <v>1379</v>
      </c>
      <c r="W21" s="6">
        <v>282</v>
      </c>
      <c r="X21" s="9">
        <v>665</v>
      </c>
      <c r="Y21" s="12">
        <v>638</v>
      </c>
      <c r="Z21" s="6">
        <v>1058</v>
      </c>
      <c r="AA21" s="9">
        <v>58</v>
      </c>
      <c r="AB21" s="9">
        <v>2035</v>
      </c>
      <c r="AC21" s="12"/>
    </row>
    <row r="22" spans="1:29" x14ac:dyDescent="0.35">
      <c r="A22" s="9"/>
      <c r="B22" s="22"/>
      <c r="C22" s="23">
        <v>0.47</v>
      </c>
      <c r="D22" s="24">
        <v>0.15</v>
      </c>
      <c r="E22" s="26">
        <v>0.49</v>
      </c>
      <c r="F22" s="26">
        <v>0.39</v>
      </c>
      <c r="G22" s="26">
        <v>0.48</v>
      </c>
      <c r="H22" s="26">
        <v>0.33</v>
      </c>
      <c r="I22" s="26">
        <v>0.47</v>
      </c>
      <c r="J22" s="26">
        <v>0.35</v>
      </c>
      <c r="K22" s="26">
        <v>0.47</v>
      </c>
      <c r="L22" s="26">
        <v>0.47</v>
      </c>
      <c r="M22" s="26">
        <v>0.46</v>
      </c>
      <c r="N22" s="26">
        <v>0.45</v>
      </c>
      <c r="O22" s="26">
        <v>0.47</v>
      </c>
      <c r="P22" s="26">
        <v>0.47</v>
      </c>
      <c r="Q22" s="26">
        <v>0.47</v>
      </c>
      <c r="R22" s="25">
        <v>0.51</v>
      </c>
      <c r="S22" s="24">
        <v>0.45</v>
      </c>
      <c r="T22" s="26">
        <v>0.51</v>
      </c>
      <c r="U22" s="26">
        <v>0.44</v>
      </c>
      <c r="V22" s="26">
        <v>0.49</v>
      </c>
      <c r="W22" s="26">
        <v>0.49</v>
      </c>
      <c r="X22" s="25">
        <v>0.48</v>
      </c>
      <c r="Y22" s="24">
        <v>0.45</v>
      </c>
      <c r="Z22" s="26">
        <v>0.48</v>
      </c>
      <c r="AA22" s="25">
        <v>0.46</v>
      </c>
      <c r="AB22" s="25">
        <v>0.46</v>
      </c>
      <c r="AC22" s="12"/>
    </row>
    <row r="23" spans="1:29" ht="29" x14ac:dyDescent="0.35">
      <c r="A23" s="9"/>
      <c r="B23" s="22"/>
      <c r="C23" s="12" t="s">
        <v>2082</v>
      </c>
      <c r="D23" s="12"/>
      <c r="E23" s="6" t="s">
        <v>3368</v>
      </c>
      <c r="F23" s="6" t="s">
        <v>1296</v>
      </c>
      <c r="G23" s="6" t="s">
        <v>3369</v>
      </c>
      <c r="H23" s="6" t="s">
        <v>1296</v>
      </c>
      <c r="I23" s="6" t="s">
        <v>3369</v>
      </c>
      <c r="J23" s="6" t="s">
        <v>1296</v>
      </c>
      <c r="K23" s="6" t="s">
        <v>3369</v>
      </c>
      <c r="L23" s="6" t="s">
        <v>2082</v>
      </c>
      <c r="M23" s="6" t="s">
        <v>1668</v>
      </c>
      <c r="N23" s="6" t="s">
        <v>1668</v>
      </c>
      <c r="O23" s="6" t="s">
        <v>2082</v>
      </c>
      <c r="P23" s="6" t="s">
        <v>2082</v>
      </c>
      <c r="Q23" s="6" t="s">
        <v>2082</v>
      </c>
      <c r="R23" s="9" t="s">
        <v>3370</v>
      </c>
      <c r="S23" s="12"/>
      <c r="T23" s="6" t="s">
        <v>1916</v>
      </c>
      <c r="U23" s="6"/>
      <c r="V23" s="6" t="s">
        <v>1027</v>
      </c>
      <c r="W23" s="6"/>
      <c r="X23" s="9"/>
      <c r="Y23" s="12"/>
      <c r="Z23" s="6"/>
      <c r="AA23" s="9"/>
      <c r="AB23" s="9"/>
      <c r="AC23" s="12"/>
    </row>
    <row r="24" spans="1:29" x14ac:dyDescent="0.35">
      <c r="A24" s="9"/>
      <c r="B24" s="13" t="s">
        <v>3268</v>
      </c>
      <c r="C24" s="14">
        <v>309</v>
      </c>
      <c r="D24" s="15">
        <v>7</v>
      </c>
      <c r="E24" s="17">
        <v>302</v>
      </c>
      <c r="F24" s="17">
        <v>20</v>
      </c>
      <c r="G24" s="17">
        <v>289</v>
      </c>
      <c r="H24" s="17">
        <v>5</v>
      </c>
      <c r="I24" s="17">
        <v>304</v>
      </c>
      <c r="J24" s="17">
        <v>12</v>
      </c>
      <c r="K24" s="17">
        <v>297</v>
      </c>
      <c r="L24" s="17">
        <v>241</v>
      </c>
      <c r="M24" s="17">
        <v>68</v>
      </c>
      <c r="N24" s="17">
        <v>46</v>
      </c>
      <c r="O24" s="17">
        <v>263</v>
      </c>
      <c r="P24" s="17">
        <v>84</v>
      </c>
      <c r="Q24" s="17">
        <v>225</v>
      </c>
      <c r="R24" s="16">
        <v>21</v>
      </c>
      <c r="S24" s="15">
        <v>47</v>
      </c>
      <c r="T24" s="17">
        <v>205</v>
      </c>
      <c r="U24" s="17">
        <v>26</v>
      </c>
      <c r="V24" s="17">
        <v>210</v>
      </c>
      <c r="W24" s="17">
        <v>49</v>
      </c>
      <c r="X24" s="16">
        <v>139</v>
      </c>
      <c r="Y24" s="15">
        <v>107</v>
      </c>
      <c r="Z24" s="17">
        <v>171</v>
      </c>
      <c r="AA24" s="16">
        <v>9</v>
      </c>
      <c r="AB24" s="16">
        <v>298</v>
      </c>
      <c r="AC24" s="12"/>
    </row>
    <row r="25" spans="1:29" x14ac:dyDescent="0.35">
      <c r="A25" s="9"/>
      <c r="B25" s="13"/>
      <c r="C25" s="18">
        <v>0.08</v>
      </c>
      <c r="D25" s="19">
        <v>0.02</v>
      </c>
      <c r="E25" s="21">
        <v>0.08</v>
      </c>
      <c r="F25" s="21">
        <v>0.05</v>
      </c>
      <c r="G25" s="21">
        <v>0.08</v>
      </c>
      <c r="H25" s="21">
        <v>0.03</v>
      </c>
      <c r="I25" s="21">
        <v>0.08</v>
      </c>
      <c r="J25" s="21">
        <v>0.09</v>
      </c>
      <c r="K25" s="21">
        <v>0.08</v>
      </c>
      <c r="L25" s="21">
        <v>7.0000000000000007E-2</v>
      </c>
      <c r="M25" s="21">
        <v>0.14000000000000001</v>
      </c>
      <c r="N25" s="21">
        <v>0.15</v>
      </c>
      <c r="O25" s="21">
        <v>7.0000000000000007E-2</v>
      </c>
      <c r="P25" s="21">
        <v>7.0000000000000007E-2</v>
      </c>
      <c r="Q25" s="21">
        <v>0.08</v>
      </c>
      <c r="R25" s="20">
        <v>0.09</v>
      </c>
      <c r="S25" s="19">
        <v>0.09</v>
      </c>
      <c r="T25" s="21">
        <v>0.08</v>
      </c>
      <c r="U25" s="21">
        <v>0.14000000000000001</v>
      </c>
      <c r="V25" s="21">
        <v>7.0000000000000007E-2</v>
      </c>
      <c r="W25" s="21">
        <v>0.09</v>
      </c>
      <c r="X25" s="20">
        <v>0.1</v>
      </c>
      <c r="Y25" s="19">
        <v>0.08</v>
      </c>
      <c r="Z25" s="21">
        <v>0.08</v>
      </c>
      <c r="AA25" s="20">
        <v>7.0000000000000007E-2</v>
      </c>
      <c r="AB25" s="20">
        <v>7.0000000000000007E-2</v>
      </c>
      <c r="AC25" s="12"/>
    </row>
    <row r="26" spans="1:29" ht="29" x14ac:dyDescent="0.35">
      <c r="A26" s="9"/>
      <c r="B26" s="13"/>
      <c r="C26" s="15" t="s">
        <v>1998</v>
      </c>
      <c r="D26" s="15"/>
      <c r="E26" s="17" t="s">
        <v>2756</v>
      </c>
      <c r="F26" s="17" t="s">
        <v>1296</v>
      </c>
      <c r="G26" s="17" t="s">
        <v>1998</v>
      </c>
      <c r="H26" s="17"/>
      <c r="I26" s="17" t="s">
        <v>1998</v>
      </c>
      <c r="J26" s="17" t="s">
        <v>1668</v>
      </c>
      <c r="K26" s="17" t="s">
        <v>1998</v>
      </c>
      <c r="L26" s="17" t="s">
        <v>1296</v>
      </c>
      <c r="M26" s="17" t="s">
        <v>1461</v>
      </c>
      <c r="N26" s="17" t="s">
        <v>1735</v>
      </c>
      <c r="O26" s="17" t="s">
        <v>1296</v>
      </c>
      <c r="P26" s="17" t="s">
        <v>1296</v>
      </c>
      <c r="Q26" s="17" t="s">
        <v>1998</v>
      </c>
      <c r="R26" s="16" t="s">
        <v>1296</v>
      </c>
      <c r="S26" s="15"/>
      <c r="T26" s="17" t="s">
        <v>1194</v>
      </c>
      <c r="U26" s="17" t="s">
        <v>1662</v>
      </c>
      <c r="V26" s="17"/>
      <c r="W26" s="17"/>
      <c r="X26" s="16" t="s">
        <v>1662</v>
      </c>
      <c r="Y26" s="15"/>
      <c r="Z26" s="17"/>
      <c r="AA26" s="16"/>
      <c r="AB26" s="16"/>
      <c r="AC26" s="12"/>
    </row>
    <row r="27" spans="1:29" x14ac:dyDescent="0.35">
      <c r="A27" s="9"/>
      <c r="B27" s="22" t="s">
        <v>3269</v>
      </c>
      <c r="C27" s="11">
        <v>73</v>
      </c>
      <c r="D27" s="12">
        <v>4</v>
      </c>
      <c r="E27" s="6">
        <v>69</v>
      </c>
      <c r="F27" s="6">
        <v>3</v>
      </c>
      <c r="G27" s="6">
        <v>70</v>
      </c>
      <c r="H27" s="6">
        <v>1</v>
      </c>
      <c r="I27" s="6">
        <v>72</v>
      </c>
      <c r="J27" s="6" t="s">
        <v>974</v>
      </c>
      <c r="K27" s="6">
        <v>73</v>
      </c>
      <c r="L27" s="6">
        <v>59</v>
      </c>
      <c r="M27" s="6">
        <v>14</v>
      </c>
      <c r="N27" s="6">
        <v>2</v>
      </c>
      <c r="O27" s="6">
        <v>71</v>
      </c>
      <c r="P27" s="6">
        <v>20</v>
      </c>
      <c r="Q27" s="6">
        <v>54</v>
      </c>
      <c r="R27" s="9">
        <v>7</v>
      </c>
      <c r="S27" s="12" t="s">
        <v>974</v>
      </c>
      <c r="T27" s="6">
        <v>52</v>
      </c>
      <c r="U27" s="6">
        <v>1</v>
      </c>
      <c r="V27" s="6">
        <v>54</v>
      </c>
      <c r="W27" s="6">
        <v>9</v>
      </c>
      <c r="X27" s="9">
        <v>33</v>
      </c>
      <c r="Y27" s="12">
        <v>33</v>
      </c>
      <c r="Z27" s="6">
        <v>35</v>
      </c>
      <c r="AA27" s="9">
        <v>2</v>
      </c>
      <c r="AB27" s="9">
        <v>76</v>
      </c>
      <c r="AC27" s="12"/>
    </row>
    <row r="28" spans="1:29" x14ac:dyDescent="0.35">
      <c r="A28" s="9"/>
      <c r="B28" s="22"/>
      <c r="C28" s="23">
        <v>0.02</v>
      </c>
      <c r="D28" s="24">
        <v>0.01</v>
      </c>
      <c r="E28" s="26">
        <v>0.02</v>
      </c>
      <c r="F28" s="26">
        <v>0.01</v>
      </c>
      <c r="G28" s="26">
        <v>0.02</v>
      </c>
      <c r="H28" s="26">
        <v>0.01</v>
      </c>
      <c r="I28" s="26">
        <v>0.02</v>
      </c>
      <c r="J28" s="6" t="s">
        <v>974</v>
      </c>
      <c r="K28" s="26">
        <v>0.02</v>
      </c>
      <c r="L28" s="26">
        <v>0.02</v>
      </c>
      <c r="M28" s="26">
        <v>0.03</v>
      </c>
      <c r="N28" s="26">
        <v>0.01</v>
      </c>
      <c r="O28" s="26">
        <v>0.02</v>
      </c>
      <c r="P28" s="26">
        <v>0.02</v>
      </c>
      <c r="Q28" s="26">
        <v>0.02</v>
      </c>
      <c r="R28" s="25">
        <v>0.03</v>
      </c>
      <c r="S28" s="12" t="s">
        <v>974</v>
      </c>
      <c r="T28" s="26">
        <v>0.02</v>
      </c>
      <c r="U28" s="26">
        <v>0.01</v>
      </c>
      <c r="V28" s="26">
        <v>0.02</v>
      </c>
      <c r="W28" s="26">
        <v>0.02</v>
      </c>
      <c r="X28" s="25">
        <v>0.02</v>
      </c>
      <c r="Y28" s="24">
        <v>0.02</v>
      </c>
      <c r="Z28" s="26">
        <v>0.02</v>
      </c>
      <c r="AA28" s="25">
        <v>0.01</v>
      </c>
      <c r="AB28" s="25">
        <v>0.02</v>
      </c>
      <c r="AC28" s="12"/>
    </row>
    <row r="29" spans="1:29" x14ac:dyDescent="0.35">
      <c r="A29" s="9"/>
      <c r="B29" s="22"/>
      <c r="C29" s="12" t="s">
        <v>1038</v>
      </c>
      <c r="D29" s="12"/>
      <c r="E29" s="6"/>
      <c r="F29" s="6"/>
      <c r="G29" s="6" t="s">
        <v>1260</v>
      </c>
      <c r="H29" s="6"/>
      <c r="I29" s="6"/>
      <c r="J29" s="6"/>
      <c r="K29" s="6" t="s">
        <v>1260</v>
      </c>
      <c r="L29" s="6"/>
      <c r="M29" s="6" t="s">
        <v>1482</v>
      </c>
      <c r="N29" s="6"/>
      <c r="O29" s="6" t="s">
        <v>1260</v>
      </c>
      <c r="P29" s="6"/>
      <c r="Q29" s="6"/>
      <c r="R29" s="9"/>
      <c r="S29" s="12"/>
      <c r="T29" s="6" t="s">
        <v>1038</v>
      </c>
      <c r="U29" s="6"/>
      <c r="V29" s="6" t="s">
        <v>1038</v>
      </c>
      <c r="W29" s="6" t="s">
        <v>1038</v>
      </c>
      <c r="X29" s="9" t="s">
        <v>1038</v>
      </c>
      <c r="Y29" s="12"/>
      <c r="Z29" s="6"/>
      <c r="AA29" s="9"/>
      <c r="AB29" s="9"/>
      <c r="AC29" s="12"/>
    </row>
    <row r="30" spans="1:29" x14ac:dyDescent="0.35">
      <c r="A30" s="9"/>
      <c r="B30" s="13" t="s">
        <v>980</v>
      </c>
      <c r="C30" s="14">
        <v>698</v>
      </c>
      <c r="D30" s="15">
        <v>5</v>
      </c>
      <c r="E30" s="17">
        <v>693</v>
      </c>
      <c r="F30" s="17">
        <v>47</v>
      </c>
      <c r="G30" s="17">
        <v>651</v>
      </c>
      <c r="H30" s="17">
        <v>10</v>
      </c>
      <c r="I30" s="17">
        <v>688</v>
      </c>
      <c r="J30" s="17">
        <v>24</v>
      </c>
      <c r="K30" s="17">
        <v>673</v>
      </c>
      <c r="L30" s="17">
        <v>604</v>
      </c>
      <c r="M30" s="17">
        <v>94</v>
      </c>
      <c r="N30" s="17">
        <v>63</v>
      </c>
      <c r="O30" s="17">
        <v>635</v>
      </c>
      <c r="P30" s="17">
        <v>125</v>
      </c>
      <c r="Q30" s="17">
        <v>573</v>
      </c>
      <c r="R30" s="16">
        <v>54</v>
      </c>
      <c r="S30" s="15">
        <v>33</v>
      </c>
      <c r="T30" s="17">
        <v>448</v>
      </c>
      <c r="U30" s="17">
        <v>11</v>
      </c>
      <c r="V30" s="17">
        <v>432</v>
      </c>
      <c r="W30" s="17">
        <v>53</v>
      </c>
      <c r="X30" s="16">
        <v>266</v>
      </c>
      <c r="Y30" s="15">
        <v>250</v>
      </c>
      <c r="Z30" s="17">
        <v>388</v>
      </c>
      <c r="AA30" s="16">
        <v>17</v>
      </c>
      <c r="AB30" s="16">
        <v>823</v>
      </c>
      <c r="AC30" s="12"/>
    </row>
    <row r="31" spans="1:29" x14ac:dyDescent="0.35">
      <c r="A31" s="9"/>
      <c r="B31" s="13"/>
      <c r="C31" s="18">
        <v>0.17</v>
      </c>
      <c r="D31" s="19">
        <v>0.02</v>
      </c>
      <c r="E31" s="21">
        <v>0.19</v>
      </c>
      <c r="F31" s="21">
        <v>0.12</v>
      </c>
      <c r="G31" s="21">
        <v>0.18</v>
      </c>
      <c r="H31" s="21">
        <v>0.06</v>
      </c>
      <c r="I31" s="21">
        <v>0.18</v>
      </c>
      <c r="J31" s="21">
        <v>0.18</v>
      </c>
      <c r="K31" s="21">
        <v>0.17</v>
      </c>
      <c r="L31" s="21">
        <v>0.17</v>
      </c>
      <c r="M31" s="21">
        <v>0.19</v>
      </c>
      <c r="N31" s="21">
        <v>0.2</v>
      </c>
      <c r="O31" s="21">
        <v>0.17</v>
      </c>
      <c r="P31" s="21">
        <v>0.11</v>
      </c>
      <c r="Q31" s="21">
        <v>0.2</v>
      </c>
      <c r="R31" s="20">
        <v>0.22</v>
      </c>
      <c r="S31" s="19">
        <v>7.0000000000000007E-2</v>
      </c>
      <c r="T31" s="21">
        <v>0.18</v>
      </c>
      <c r="U31" s="21">
        <v>0.06</v>
      </c>
      <c r="V31" s="21">
        <v>0.15</v>
      </c>
      <c r="W31" s="21">
        <v>0.09</v>
      </c>
      <c r="X31" s="20">
        <v>0.19</v>
      </c>
      <c r="Y31" s="19">
        <v>0.18</v>
      </c>
      <c r="Z31" s="21">
        <v>0.17</v>
      </c>
      <c r="AA31" s="20">
        <v>0.14000000000000001</v>
      </c>
      <c r="AB31" s="20">
        <v>0.19</v>
      </c>
      <c r="AC31" s="12"/>
    </row>
    <row r="32" spans="1:29" ht="29" x14ac:dyDescent="0.35">
      <c r="A32" s="9"/>
      <c r="B32" s="13"/>
      <c r="C32" s="15" t="s">
        <v>3371</v>
      </c>
      <c r="D32" s="15"/>
      <c r="E32" s="17" t="s">
        <v>2887</v>
      </c>
      <c r="F32" s="17" t="s">
        <v>1668</v>
      </c>
      <c r="G32" s="17" t="s">
        <v>1667</v>
      </c>
      <c r="H32" s="17" t="s">
        <v>1296</v>
      </c>
      <c r="I32" s="17" t="s">
        <v>1667</v>
      </c>
      <c r="J32" s="17" t="s">
        <v>1649</v>
      </c>
      <c r="K32" s="17" t="s">
        <v>1658</v>
      </c>
      <c r="L32" s="17" t="s">
        <v>1658</v>
      </c>
      <c r="M32" s="17" t="s">
        <v>1658</v>
      </c>
      <c r="N32" s="17" t="s">
        <v>1658</v>
      </c>
      <c r="O32" s="17" t="s">
        <v>1658</v>
      </c>
      <c r="P32" s="17" t="s">
        <v>1296</v>
      </c>
      <c r="Q32" s="17" t="s">
        <v>1652</v>
      </c>
      <c r="R32" s="16" t="s">
        <v>1658</v>
      </c>
      <c r="S32" s="15"/>
      <c r="T32" s="17" t="s">
        <v>1521</v>
      </c>
      <c r="U32" s="17"/>
      <c r="V32" s="17" t="s">
        <v>2369</v>
      </c>
      <c r="W32" s="17"/>
      <c r="X32" s="16" t="s">
        <v>1521</v>
      </c>
      <c r="Y32" s="15"/>
      <c r="Z32" s="17"/>
      <c r="AA32" s="16"/>
      <c r="AB32" s="16"/>
      <c r="AC32" s="12"/>
    </row>
    <row r="33" spans="1:29" x14ac:dyDescent="0.35">
      <c r="A33" s="9"/>
      <c r="B33" s="10" t="s">
        <v>3270</v>
      </c>
      <c r="C33" s="11">
        <v>2925</v>
      </c>
      <c r="D33" s="12">
        <v>289</v>
      </c>
      <c r="E33" s="6">
        <v>2635</v>
      </c>
      <c r="F33" s="6">
        <v>311</v>
      </c>
      <c r="G33" s="6">
        <v>2614</v>
      </c>
      <c r="H33" s="6">
        <v>143</v>
      </c>
      <c r="I33" s="6">
        <v>2782</v>
      </c>
      <c r="J33" s="6">
        <v>101</v>
      </c>
      <c r="K33" s="6">
        <v>2824</v>
      </c>
      <c r="L33" s="6">
        <v>2619</v>
      </c>
      <c r="M33" s="6">
        <v>306</v>
      </c>
      <c r="N33" s="6">
        <v>196</v>
      </c>
      <c r="O33" s="6">
        <v>2729</v>
      </c>
      <c r="P33" s="6">
        <v>891</v>
      </c>
      <c r="Q33" s="6">
        <v>2034</v>
      </c>
      <c r="R33" s="9">
        <v>158</v>
      </c>
      <c r="S33" s="12">
        <v>421</v>
      </c>
      <c r="T33" s="6">
        <v>1778</v>
      </c>
      <c r="U33" s="6">
        <v>144</v>
      </c>
      <c r="V33" s="6">
        <v>2131</v>
      </c>
      <c r="W33" s="6">
        <v>463</v>
      </c>
      <c r="X33" s="9">
        <v>947</v>
      </c>
      <c r="Y33" s="12">
        <v>1024</v>
      </c>
      <c r="Z33" s="6">
        <v>1626</v>
      </c>
      <c r="AA33" s="9">
        <v>99</v>
      </c>
      <c r="AB33" s="9">
        <v>3188</v>
      </c>
      <c r="AC33" s="12"/>
    </row>
    <row r="34" spans="1:29" x14ac:dyDescent="0.35">
      <c r="A34" s="9"/>
      <c r="B34" s="22"/>
      <c r="C34" s="23">
        <v>0.73</v>
      </c>
      <c r="D34" s="24">
        <v>0.95</v>
      </c>
      <c r="E34" s="26">
        <v>0.71</v>
      </c>
      <c r="F34" s="26">
        <v>0.82</v>
      </c>
      <c r="G34" s="26">
        <v>0.72</v>
      </c>
      <c r="H34" s="26">
        <v>0.9</v>
      </c>
      <c r="I34" s="26">
        <v>0.72</v>
      </c>
      <c r="J34" s="26">
        <v>0.74</v>
      </c>
      <c r="K34" s="26">
        <v>0.73</v>
      </c>
      <c r="L34" s="26">
        <v>0.74</v>
      </c>
      <c r="M34" s="26">
        <v>0.63</v>
      </c>
      <c r="N34" s="26">
        <v>0.64</v>
      </c>
      <c r="O34" s="26">
        <v>0.74</v>
      </c>
      <c r="P34" s="26">
        <v>0.8</v>
      </c>
      <c r="Q34" s="26">
        <v>0.7</v>
      </c>
      <c r="R34" s="25">
        <v>0.66</v>
      </c>
      <c r="S34" s="24">
        <v>0.84</v>
      </c>
      <c r="T34" s="26">
        <v>0.72</v>
      </c>
      <c r="U34" s="26">
        <v>0.79</v>
      </c>
      <c r="V34" s="26">
        <v>0.75</v>
      </c>
      <c r="W34" s="26">
        <v>0.81</v>
      </c>
      <c r="X34" s="25">
        <v>0.68</v>
      </c>
      <c r="Y34" s="24">
        <v>0.72</v>
      </c>
      <c r="Z34" s="26">
        <v>0.73</v>
      </c>
      <c r="AA34" s="25">
        <v>0.78</v>
      </c>
      <c r="AB34" s="25">
        <v>0.73</v>
      </c>
      <c r="AC34" s="12"/>
    </row>
    <row r="35" spans="1:29" ht="43.5" x14ac:dyDescent="0.35">
      <c r="A35" s="9"/>
      <c r="B35" s="22"/>
      <c r="C35" s="12" t="s">
        <v>3372</v>
      </c>
      <c r="D35" s="12" t="s">
        <v>2225</v>
      </c>
      <c r="E35" s="6" t="s">
        <v>1311</v>
      </c>
      <c r="F35" s="6" t="s">
        <v>1642</v>
      </c>
      <c r="G35" s="6" t="s">
        <v>3373</v>
      </c>
      <c r="H35" s="6" t="s">
        <v>2226</v>
      </c>
      <c r="I35" s="6" t="s">
        <v>3373</v>
      </c>
      <c r="J35" s="6" t="s">
        <v>1036</v>
      </c>
      <c r="K35" s="6" t="s">
        <v>1730</v>
      </c>
      <c r="L35" s="6" t="s">
        <v>1307</v>
      </c>
      <c r="M35" s="6"/>
      <c r="N35" s="6"/>
      <c r="O35" s="6" t="s">
        <v>1307</v>
      </c>
      <c r="P35" s="6" t="s">
        <v>1310</v>
      </c>
      <c r="Q35" s="6" t="s">
        <v>1036</v>
      </c>
      <c r="R35" s="9"/>
      <c r="S35" s="12" t="s">
        <v>1479</v>
      </c>
      <c r="T35" s="6" t="s">
        <v>1287</v>
      </c>
      <c r="U35" s="6" t="s">
        <v>1287</v>
      </c>
      <c r="V35" s="6" t="s">
        <v>1312</v>
      </c>
      <c r="W35" s="6" t="s">
        <v>1479</v>
      </c>
      <c r="X35" s="9"/>
      <c r="Y35" s="12"/>
      <c r="Z35" s="6"/>
      <c r="AA35" s="9"/>
      <c r="AB35" s="9"/>
      <c r="AC35" s="12"/>
    </row>
    <row r="36" spans="1:29" x14ac:dyDescent="0.35">
      <c r="A36" s="9"/>
      <c r="B36" s="28" t="s">
        <v>3271</v>
      </c>
      <c r="C36" s="14">
        <v>382</v>
      </c>
      <c r="D36" s="15">
        <v>11</v>
      </c>
      <c r="E36" s="17">
        <v>371</v>
      </c>
      <c r="F36" s="17">
        <v>23</v>
      </c>
      <c r="G36" s="17">
        <v>359</v>
      </c>
      <c r="H36" s="17">
        <v>7</v>
      </c>
      <c r="I36" s="17">
        <v>375</v>
      </c>
      <c r="J36" s="17">
        <v>12</v>
      </c>
      <c r="K36" s="17">
        <v>370</v>
      </c>
      <c r="L36" s="17">
        <v>300</v>
      </c>
      <c r="M36" s="17">
        <v>82</v>
      </c>
      <c r="N36" s="17">
        <v>48</v>
      </c>
      <c r="O36" s="17">
        <v>334</v>
      </c>
      <c r="P36" s="17">
        <v>103</v>
      </c>
      <c r="Q36" s="17">
        <v>279</v>
      </c>
      <c r="R36" s="16">
        <v>27</v>
      </c>
      <c r="S36" s="15">
        <v>47</v>
      </c>
      <c r="T36" s="17">
        <v>257</v>
      </c>
      <c r="U36" s="17">
        <v>27</v>
      </c>
      <c r="V36" s="17">
        <v>265</v>
      </c>
      <c r="W36" s="17">
        <v>58</v>
      </c>
      <c r="X36" s="16">
        <v>172</v>
      </c>
      <c r="Y36" s="15">
        <v>140</v>
      </c>
      <c r="Z36" s="17">
        <v>206</v>
      </c>
      <c r="AA36" s="16">
        <v>11</v>
      </c>
      <c r="AB36" s="16">
        <v>374</v>
      </c>
      <c r="AC36" s="12"/>
    </row>
    <row r="37" spans="1:29" x14ac:dyDescent="0.35">
      <c r="A37" s="9"/>
      <c r="B37" s="13"/>
      <c r="C37" s="18">
        <v>0.1</v>
      </c>
      <c r="D37" s="19">
        <v>0.04</v>
      </c>
      <c r="E37" s="21">
        <v>0.1</v>
      </c>
      <c r="F37" s="21">
        <v>0.06</v>
      </c>
      <c r="G37" s="21">
        <v>0.1</v>
      </c>
      <c r="H37" s="21">
        <v>0.04</v>
      </c>
      <c r="I37" s="21">
        <v>0.1</v>
      </c>
      <c r="J37" s="21">
        <v>0.09</v>
      </c>
      <c r="K37" s="21">
        <v>0.1</v>
      </c>
      <c r="L37" s="21">
        <v>0.09</v>
      </c>
      <c r="M37" s="21">
        <v>0.17</v>
      </c>
      <c r="N37" s="21">
        <v>0.16</v>
      </c>
      <c r="O37" s="21">
        <v>0.09</v>
      </c>
      <c r="P37" s="21">
        <v>0.09</v>
      </c>
      <c r="Q37" s="21">
        <v>0.1</v>
      </c>
      <c r="R37" s="20">
        <v>0.11</v>
      </c>
      <c r="S37" s="19">
        <v>0.09</v>
      </c>
      <c r="T37" s="21">
        <v>0.1</v>
      </c>
      <c r="U37" s="21">
        <v>0.15</v>
      </c>
      <c r="V37" s="21">
        <v>0.09</v>
      </c>
      <c r="W37" s="21">
        <v>0.1</v>
      </c>
      <c r="X37" s="20">
        <v>0.12</v>
      </c>
      <c r="Y37" s="19">
        <v>0.1</v>
      </c>
      <c r="Z37" s="21">
        <v>0.09</v>
      </c>
      <c r="AA37" s="20">
        <v>0.09</v>
      </c>
      <c r="AB37" s="20">
        <v>0.09</v>
      </c>
      <c r="AC37" s="12"/>
    </row>
    <row r="38" spans="1:29" ht="29" x14ac:dyDescent="0.35">
      <c r="A38" s="9"/>
      <c r="B38" s="13"/>
      <c r="C38" s="15" t="s">
        <v>3374</v>
      </c>
      <c r="D38" s="15"/>
      <c r="E38" s="17" t="s">
        <v>2756</v>
      </c>
      <c r="F38" s="17"/>
      <c r="G38" s="17" t="s">
        <v>3374</v>
      </c>
      <c r="H38" s="17"/>
      <c r="I38" s="17" t="s">
        <v>3374</v>
      </c>
      <c r="J38" s="17" t="s">
        <v>1296</v>
      </c>
      <c r="K38" s="17" t="s">
        <v>3374</v>
      </c>
      <c r="L38" s="17" t="s">
        <v>1296</v>
      </c>
      <c r="M38" s="17" t="s">
        <v>3375</v>
      </c>
      <c r="N38" s="17" t="s">
        <v>1735</v>
      </c>
      <c r="O38" s="17" t="s">
        <v>3376</v>
      </c>
      <c r="P38" s="17" t="s">
        <v>1973</v>
      </c>
      <c r="Q38" s="17" t="s">
        <v>3376</v>
      </c>
      <c r="R38" s="16" t="s">
        <v>1973</v>
      </c>
      <c r="S38" s="15"/>
      <c r="T38" s="17" t="s">
        <v>1377</v>
      </c>
      <c r="U38" s="17"/>
      <c r="V38" s="17"/>
      <c r="W38" s="17"/>
      <c r="X38" s="16" t="s">
        <v>1662</v>
      </c>
      <c r="Y38" s="15"/>
      <c r="Z38" s="17"/>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1199</v>
      </c>
    </row>
    <row r="46" spans="1:29" x14ac:dyDescent="0.35">
      <c r="B46" s="1" t="s">
        <v>1040</v>
      </c>
    </row>
  </sheetData>
  <mergeCells count="3">
    <mergeCell ref="D13:R13"/>
    <mergeCell ref="S13:X13"/>
    <mergeCell ref="Y13:AA13"/>
  </mergeCells>
  <hyperlinks>
    <hyperlink ref="B1" location="Index!A229" display="Return to Index" xr:uid="{00000000-0004-0000-E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509</v>
      </c>
    </row>
    <row r="8" spans="2:28" x14ac:dyDescent="0.35">
      <c r="B8" s="1" t="s">
        <v>499</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3266</v>
      </c>
      <c r="C18" s="14">
        <v>1053</v>
      </c>
      <c r="D18" s="15">
        <v>8</v>
      </c>
      <c r="E18" s="17">
        <v>10</v>
      </c>
      <c r="F18" s="17">
        <v>8</v>
      </c>
      <c r="G18" s="17">
        <v>26</v>
      </c>
      <c r="H18" s="17">
        <v>21</v>
      </c>
      <c r="I18" s="17">
        <v>763</v>
      </c>
      <c r="J18" s="17">
        <v>134</v>
      </c>
      <c r="K18" s="17">
        <v>5</v>
      </c>
      <c r="L18" s="16">
        <v>103</v>
      </c>
      <c r="M18" s="15">
        <v>168</v>
      </c>
      <c r="N18" s="17">
        <v>34</v>
      </c>
      <c r="O18" s="17">
        <v>202</v>
      </c>
      <c r="P18" s="17">
        <v>4</v>
      </c>
      <c r="Q18" s="17">
        <v>637</v>
      </c>
      <c r="R18" s="17">
        <v>137</v>
      </c>
      <c r="S18" s="17">
        <v>36</v>
      </c>
      <c r="T18" s="16">
        <v>37</v>
      </c>
      <c r="U18" s="15">
        <v>202</v>
      </c>
      <c r="V18" s="17">
        <v>443</v>
      </c>
      <c r="W18" s="17">
        <v>645</v>
      </c>
      <c r="X18" s="17">
        <v>51</v>
      </c>
      <c r="Y18" s="17">
        <v>27</v>
      </c>
      <c r="Z18" s="17">
        <v>58</v>
      </c>
      <c r="AA18" s="16">
        <v>271</v>
      </c>
      <c r="AB18" s="16">
        <v>1153</v>
      </c>
      <c r="AC18" s="12"/>
    </row>
    <row r="19" spans="1:29" x14ac:dyDescent="0.35">
      <c r="A19" s="9"/>
      <c r="B19" s="13"/>
      <c r="C19" s="18">
        <v>0.26</v>
      </c>
      <c r="D19" s="19">
        <v>0.53</v>
      </c>
      <c r="E19" s="21">
        <v>0.47</v>
      </c>
      <c r="F19" s="21">
        <v>0.26</v>
      </c>
      <c r="G19" s="21">
        <v>0.39</v>
      </c>
      <c r="H19" s="21">
        <v>0.56999999999999995</v>
      </c>
      <c r="I19" s="21">
        <v>0.28999999999999998</v>
      </c>
      <c r="J19" s="21">
        <v>0.21</v>
      </c>
      <c r="K19" s="21">
        <v>0.16</v>
      </c>
      <c r="L19" s="20">
        <v>0.18</v>
      </c>
      <c r="M19" s="19">
        <v>0.88</v>
      </c>
      <c r="N19" s="21">
        <v>0.67</v>
      </c>
      <c r="O19" s="21">
        <v>0.83</v>
      </c>
      <c r="P19" s="21">
        <v>0.89</v>
      </c>
      <c r="Q19" s="21">
        <v>0.23</v>
      </c>
      <c r="R19" s="21">
        <v>0.26</v>
      </c>
      <c r="S19" s="21">
        <v>0.63</v>
      </c>
      <c r="T19" s="20">
        <v>0.09</v>
      </c>
      <c r="U19" s="19">
        <v>0.27</v>
      </c>
      <c r="V19" s="21">
        <v>0.31</v>
      </c>
      <c r="W19" s="21">
        <v>0.3</v>
      </c>
      <c r="X19" s="21">
        <v>0.27</v>
      </c>
      <c r="Y19" s="21">
        <v>0.14000000000000001</v>
      </c>
      <c r="Z19" s="21">
        <v>0.2</v>
      </c>
      <c r="AA19" s="20">
        <v>0.23</v>
      </c>
      <c r="AB19" s="20">
        <v>0.26</v>
      </c>
      <c r="AC19" s="12"/>
    </row>
    <row r="20" spans="1:29" x14ac:dyDescent="0.35">
      <c r="A20" s="9"/>
      <c r="B20" s="13"/>
      <c r="C20" s="15" t="s">
        <v>3377</v>
      </c>
      <c r="D20" s="15"/>
      <c r="E20" s="17"/>
      <c r="F20" s="17"/>
      <c r="G20" s="17" t="s">
        <v>1505</v>
      </c>
      <c r="H20" s="17" t="s">
        <v>1238</v>
      </c>
      <c r="I20" s="17" t="s">
        <v>1505</v>
      </c>
      <c r="J20" s="17"/>
      <c r="K20" s="17"/>
      <c r="L20" s="16"/>
      <c r="M20" s="15" t="s">
        <v>2661</v>
      </c>
      <c r="N20" s="17" t="s">
        <v>1322</v>
      </c>
      <c r="O20" s="17" t="s">
        <v>2662</v>
      </c>
      <c r="P20" s="17"/>
      <c r="Q20" s="17" t="s">
        <v>1323</v>
      </c>
      <c r="R20" s="17" t="s">
        <v>1323</v>
      </c>
      <c r="S20" s="17" t="s">
        <v>1322</v>
      </c>
      <c r="T20" s="16"/>
      <c r="U20" s="15" t="s">
        <v>1236</v>
      </c>
      <c r="V20" s="17" t="s">
        <v>3246</v>
      </c>
      <c r="W20" s="17" t="s">
        <v>3246</v>
      </c>
      <c r="X20" s="17" t="s">
        <v>1236</v>
      </c>
      <c r="Y20" s="17"/>
      <c r="Z20" s="17"/>
      <c r="AA20" s="16" t="s">
        <v>1236</v>
      </c>
      <c r="AB20" s="16"/>
      <c r="AC20" s="12"/>
    </row>
    <row r="21" spans="1:29" x14ac:dyDescent="0.35">
      <c r="A21" s="9"/>
      <c r="B21" s="22" t="s">
        <v>3267</v>
      </c>
      <c r="C21" s="11">
        <v>1872</v>
      </c>
      <c r="D21" s="12">
        <v>3</v>
      </c>
      <c r="E21" s="6">
        <v>5</v>
      </c>
      <c r="F21" s="6">
        <v>15</v>
      </c>
      <c r="G21" s="6">
        <v>23</v>
      </c>
      <c r="H21" s="6">
        <v>11</v>
      </c>
      <c r="I21" s="6">
        <v>1293</v>
      </c>
      <c r="J21" s="6">
        <v>313</v>
      </c>
      <c r="K21" s="6">
        <v>15</v>
      </c>
      <c r="L21" s="9">
        <v>218</v>
      </c>
      <c r="M21" s="12">
        <v>21</v>
      </c>
      <c r="N21" s="6">
        <v>13</v>
      </c>
      <c r="O21" s="6">
        <v>34</v>
      </c>
      <c r="P21" s="6" t="s">
        <v>975</v>
      </c>
      <c r="Q21" s="6">
        <v>1448</v>
      </c>
      <c r="R21" s="6">
        <v>221</v>
      </c>
      <c r="S21" s="6">
        <v>13</v>
      </c>
      <c r="T21" s="9">
        <v>155</v>
      </c>
      <c r="U21" s="12">
        <v>340</v>
      </c>
      <c r="V21" s="6">
        <v>697</v>
      </c>
      <c r="W21" s="6">
        <v>1038</v>
      </c>
      <c r="X21" s="6">
        <v>85</v>
      </c>
      <c r="Y21" s="6">
        <v>101</v>
      </c>
      <c r="Z21" s="6">
        <v>120</v>
      </c>
      <c r="AA21" s="9">
        <v>528</v>
      </c>
      <c r="AB21" s="9">
        <v>2035</v>
      </c>
      <c r="AC21" s="12"/>
    </row>
    <row r="22" spans="1:29" x14ac:dyDescent="0.35">
      <c r="A22" s="9"/>
      <c r="B22" s="22"/>
      <c r="C22" s="23">
        <v>0.47</v>
      </c>
      <c r="D22" s="24">
        <v>0.18</v>
      </c>
      <c r="E22" s="26">
        <v>0.23</v>
      </c>
      <c r="F22" s="26">
        <v>0.48</v>
      </c>
      <c r="G22" s="26">
        <v>0.33</v>
      </c>
      <c r="H22" s="26">
        <v>0.31</v>
      </c>
      <c r="I22" s="26">
        <v>0.48</v>
      </c>
      <c r="J22" s="26">
        <v>0.5</v>
      </c>
      <c r="K22" s="26">
        <v>0.45</v>
      </c>
      <c r="L22" s="25">
        <v>0.38</v>
      </c>
      <c r="M22" s="24">
        <v>0.11</v>
      </c>
      <c r="N22" s="26">
        <v>0.25</v>
      </c>
      <c r="O22" s="26">
        <v>0.14000000000000001</v>
      </c>
      <c r="P22" s="26">
        <v>0.11</v>
      </c>
      <c r="Q22" s="26">
        <v>0.52</v>
      </c>
      <c r="R22" s="26">
        <v>0.42</v>
      </c>
      <c r="S22" s="26">
        <v>0.23</v>
      </c>
      <c r="T22" s="25">
        <v>0.39</v>
      </c>
      <c r="U22" s="24">
        <v>0.45</v>
      </c>
      <c r="V22" s="26">
        <v>0.49</v>
      </c>
      <c r="W22" s="26">
        <v>0.48</v>
      </c>
      <c r="X22" s="26">
        <v>0.45</v>
      </c>
      <c r="Y22" s="26">
        <v>0.53</v>
      </c>
      <c r="Z22" s="26">
        <v>0.41</v>
      </c>
      <c r="AA22" s="25">
        <v>0.46</v>
      </c>
      <c r="AB22" s="25">
        <v>0.46</v>
      </c>
      <c r="AC22" s="12"/>
    </row>
    <row r="23" spans="1:29" ht="29" x14ac:dyDescent="0.35">
      <c r="A23" s="9"/>
      <c r="B23" s="22"/>
      <c r="C23" s="12" t="s">
        <v>3378</v>
      </c>
      <c r="D23" s="12"/>
      <c r="E23" s="6"/>
      <c r="F23" s="6"/>
      <c r="G23" s="6"/>
      <c r="H23" s="6"/>
      <c r="I23" s="6" t="s">
        <v>1233</v>
      </c>
      <c r="J23" s="6" t="s">
        <v>3379</v>
      </c>
      <c r="K23" s="6"/>
      <c r="L23" s="9"/>
      <c r="M23" s="12"/>
      <c r="N23" s="6" t="s">
        <v>1317</v>
      </c>
      <c r="O23" s="6" t="s">
        <v>1036</v>
      </c>
      <c r="P23" s="6"/>
      <c r="Q23" s="6" t="s">
        <v>3380</v>
      </c>
      <c r="R23" s="6" t="s">
        <v>1316</v>
      </c>
      <c r="S23" s="6" t="s">
        <v>1036</v>
      </c>
      <c r="T23" s="9" t="s">
        <v>1316</v>
      </c>
      <c r="U23" s="12"/>
      <c r="V23" s="6"/>
      <c r="W23" s="6"/>
      <c r="X23" s="6"/>
      <c r="Y23" s="6" t="s">
        <v>1287</v>
      </c>
      <c r="Z23" s="6"/>
      <c r="AA23" s="9"/>
      <c r="AB23" s="9"/>
      <c r="AC23" s="12"/>
    </row>
    <row r="24" spans="1:29" x14ac:dyDescent="0.35">
      <c r="A24" s="9"/>
      <c r="B24" s="13" t="s">
        <v>3268</v>
      </c>
      <c r="C24" s="14">
        <v>309</v>
      </c>
      <c r="D24" s="15">
        <v>3</v>
      </c>
      <c r="E24" s="17">
        <v>5</v>
      </c>
      <c r="F24" s="17">
        <v>1</v>
      </c>
      <c r="G24" s="17">
        <v>9</v>
      </c>
      <c r="H24" s="17">
        <v>2</v>
      </c>
      <c r="I24" s="17">
        <v>210</v>
      </c>
      <c r="J24" s="17">
        <v>50</v>
      </c>
      <c r="K24" s="17">
        <v>1</v>
      </c>
      <c r="L24" s="16">
        <v>38</v>
      </c>
      <c r="M24" s="15">
        <v>2</v>
      </c>
      <c r="N24" s="17">
        <v>3</v>
      </c>
      <c r="O24" s="17">
        <v>5</v>
      </c>
      <c r="P24" s="17" t="s">
        <v>974</v>
      </c>
      <c r="Q24" s="17">
        <v>218</v>
      </c>
      <c r="R24" s="17">
        <v>54</v>
      </c>
      <c r="S24" s="17">
        <v>2</v>
      </c>
      <c r="T24" s="16">
        <v>30</v>
      </c>
      <c r="U24" s="15">
        <v>62</v>
      </c>
      <c r="V24" s="17">
        <v>92</v>
      </c>
      <c r="W24" s="17">
        <v>154</v>
      </c>
      <c r="X24" s="17">
        <v>13</v>
      </c>
      <c r="Y24" s="17">
        <v>22</v>
      </c>
      <c r="Z24" s="17">
        <v>47</v>
      </c>
      <c r="AA24" s="16">
        <v>74</v>
      </c>
      <c r="AB24" s="16">
        <v>298</v>
      </c>
      <c r="AC24" s="12"/>
    </row>
    <row r="25" spans="1:29" x14ac:dyDescent="0.35">
      <c r="A25" s="9"/>
      <c r="B25" s="13"/>
      <c r="C25" s="18">
        <v>0.08</v>
      </c>
      <c r="D25" s="19">
        <v>0.18</v>
      </c>
      <c r="E25" s="21">
        <v>0.25</v>
      </c>
      <c r="F25" s="21">
        <v>0.02</v>
      </c>
      <c r="G25" s="21">
        <v>0.13</v>
      </c>
      <c r="H25" s="21">
        <v>0.05</v>
      </c>
      <c r="I25" s="21">
        <v>0.08</v>
      </c>
      <c r="J25" s="21">
        <v>0.08</v>
      </c>
      <c r="K25" s="21">
        <v>0.04</v>
      </c>
      <c r="L25" s="20">
        <v>7.0000000000000007E-2</v>
      </c>
      <c r="M25" s="19">
        <v>0.01</v>
      </c>
      <c r="N25" s="21">
        <v>0.06</v>
      </c>
      <c r="O25" s="21">
        <v>0.02</v>
      </c>
      <c r="P25" s="17" t="s">
        <v>974</v>
      </c>
      <c r="Q25" s="21">
        <v>0.08</v>
      </c>
      <c r="R25" s="21">
        <v>0.1</v>
      </c>
      <c r="S25" s="21">
        <v>0.04</v>
      </c>
      <c r="T25" s="20">
        <v>7.0000000000000007E-2</v>
      </c>
      <c r="U25" s="19">
        <v>0.08</v>
      </c>
      <c r="V25" s="21">
        <v>0.06</v>
      </c>
      <c r="W25" s="21">
        <v>7.0000000000000007E-2</v>
      </c>
      <c r="X25" s="21">
        <v>7.0000000000000007E-2</v>
      </c>
      <c r="Y25" s="21">
        <v>0.11</v>
      </c>
      <c r="Z25" s="21">
        <v>0.16</v>
      </c>
      <c r="AA25" s="20">
        <v>0.06</v>
      </c>
      <c r="AB25" s="20">
        <v>7.0000000000000007E-2</v>
      </c>
      <c r="AC25" s="12"/>
    </row>
    <row r="26" spans="1:29" x14ac:dyDescent="0.35">
      <c r="A26" s="9"/>
      <c r="B26" s="13"/>
      <c r="C26" s="15" t="s">
        <v>1317</v>
      </c>
      <c r="D26" s="15"/>
      <c r="E26" s="17"/>
      <c r="F26" s="17"/>
      <c r="G26" s="17"/>
      <c r="H26" s="17"/>
      <c r="I26" s="17"/>
      <c r="J26" s="17"/>
      <c r="K26" s="17"/>
      <c r="L26" s="16"/>
      <c r="M26" s="15"/>
      <c r="N26" s="17"/>
      <c r="O26" s="17" t="s">
        <v>1036</v>
      </c>
      <c r="P26" s="17"/>
      <c r="Q26" s="17" t="s">
        <v>1317</v>
      </c>
      <c r="R26" s="17" t="s">
        <v>1317</v>
      </c>
      <c r="S26" s="17"/>
      <c r="T26" s="16" t="s">
        <v>1317</v>
      </c>
      <c r="U26" s="15"/>
      <c r="V26" s="17"/>
      <c r="W26" s="17"/>
      <c r="X26" s="17"/>
      <c r="Y26" s="17" t="s">
        <v>1517</v>
      </c>
      <c r="Z26" s="17" t="s">
        <v>1510</v>
      </c>
      <c r="AA26" s="16"/>
      <c r="AB26" s="16"/>
      <c r="AC26" s="12"/>
    </row>
    <row r="27" spans="1:29" x14ac:dyDescent="0.35">
      <c r="A27" s="9"/>
      <c r="B27" s="22" t="s">
        <v>3269</v>
      </c>
      <c r="C27" s="11">
        <v>73</v>
      </c>
      <c r="D27" s="12" t="s">
        <v>974</v>
      </c>
      <c r="E27" s="6" t="s">
        <v>974</v>
      </c>
      <c r="F27" s="6" t="s">
        <v>974</v>
      </c>
      <c r="G27" s="6" t="s">
        <v>974</v>
      </c>
      <c r="H27" s="6" t="s">
        <v>974</v>
      </c>
      <c r="I27" s="6">
        <v>49</v>
      </c>
      <c r="J27" s="6">
        <v>10</v>
      </c>
      <c r="K27" s="6" t="s">
        <v>974</v>
      </c>
      <c r="L27" s="9">
        <v>14</v>
      </c>
      <c r="M27" s="12" t="s">
        <v>975</v>
      </c>
      <c r="N27" s="6" t="s">
        <v>975</v>
      </c>
      <c r="O27" s="6">
        <v>1</v>
      </c>
      <c r="P27" s="6" t="s">
        <v>974</v>
      </c>
      <c r="Q27" s="6">
        <v>43</v>
      </c>
      <c r="R27" s="6">
        <v>14</v>
      </c>
      <c r="S27" s="6">
        <v>3</v>
      </c>
      <c r="T27" s="9">
        <v>12</v>
      </c>
      <c r="U27" s="12">
        <v>16</v>
      </c>
      <c r="V27" s="6">
        <v>15</v>
      </c>
      <c r="W27" s="6">
        <v>31</v>
      </c>
      <c r="X27" s="6">
        <v>6</v>
      </c>
      <c r="Y27" s="6">
        <v>3</v>
      </c>
      <c r="Z27" s="6">
        <v>11</v>
      </c>
      <c r="AA27" s="9">
        <v>22</v>
      </c>
      <c r="AB27" s="9">
        <v>76</v>
      </c>
      <c r="AC27" s="12"/>
    </row>
    <row r="28" spans="1:29" x14ac:dyDescent="0.35">
      <c r="A28" s="9"/>
      <c r="B28" s="22"/>
      <c r="C28" s="23">
        <v>0.02</v>
      </c>
      <c r="D28" s="12" t="s">
        <v>974</v>
      </c>
      <c r="E28" s="6" t="s">
        <v>974</v>
      </c>
      <c r="F28" s="6" t="s">
        <v>974</v>
      </c>
      <c r="G28" s="6" t="s">
        <v>974</v>
      </c>
      <c r="H28" s="6" t="s">
        <v>974</v>
      </c>
      <c r="I28" s="26">
        <v>0.02</v>
      </c>
      <c r="J28" s="26">
        <v>0.02</v>
      </c>
      <c r="K28" s="6" t="s">
        <v>974</v>
      </c>
      <c r="L28" s="25">
        <v>0.03</v>
      </c>
      <c r="M28" s="12" t="s">
        <v>975</v>
      </c>
      <c r="N28" s="26">
        <v>0.01</v>
      </c>
      <c r="O28" s="6" t="s">
        <v>975</v>
      </c>
      <c r="P28" s="6" t="s">
        <v>974</v>
      </c>
      <c r="Q28" s="26">
        <v>0.02</v>
      </c>
      <c r="R28" s="26">
        <v>0.03</v>
      </c>
      <c r="S28" s="26">
        <v>0.05</v>
      </c>
      <c r="T28" s="25">
        <v>0.03</v>
      </c>
      <c r="U28" s="24">
        <v>0.02</v>
      </c>
      <c r="V28" s="26">
        <v>0.01</v>
      </c>
      <c r="W28" s="26">
        <v>0.01</v>
      </c>
      <c r="X28" s="26">
        <v>0.03</v>
      </c>
      <c r="Y28" s="26">
        <v>0.02</v>
      </c>
      <c r="Z28" s="26">
        <v>0.04</v>
      </c>
      <c r="AA28" s="25">
        <v>0.02</v>
      </c>
      <c r="AB28" s="25">
        <v>0.02</v>
      </c>
      <c r="AC28" s="12"/>
    </row>
    <row r="29" spans="1:29" x14ac:dyDescent="0.35">
      <c r="A29" s="9"/>
      <c r="B29" s="22"/>
      <c r="C29" s="12" t="s">
        <v>1033</v>
      </c>
      <c r="D29" s="12"/>
      <c r="E29" s="6"/>
      <c r="F29" s="6"/>
      <c r="G29" s="6"/>
      <c r="H29" s="6"/>
      <c r="I29" s="6"/>
      <c r="J29" s="6"/>
      <c r="K29" s="6"/>
      <c r="L29" s="9"/>
      <c r="M29" s="12"/>
      <c r="N29" s="6"/>
      <c r="O29" s="6"/>
      <c r="P29" s="6"/>
      <c r="Q29" s="6"/>
      <c r="R29" s="6"/>
      <c r="S29" s="6" t="s">
        <v>3381</v>
      </c>
      <c r="T29" s="9" t="s">
        <v>1317</v>
      </c>
      <c r="U29" s="12"/>
      <c r="V29" s="6"/>
      <c r="W29" s="6"/>
      <c r="X29" s="6" t="s">
        <v>1033</v>
      </c>
      <c r="Y29" s="6"/>
      <c r="Z29" s="6" t="s">
        <v>1319</v>
      </c>
      <c r="AA29" s="9"/>
      <c r="AB29" s="9"/>
      <c r="AC29" s="12"/>
    </row>
    <row r="30" spans="1:29" x14ac:dyDescent="0.35">
      <c r="A30" s="9"/>
      <c r="B30" s="13" t="s">
        <v>980</v>
      </c>
      <c r="C30" s="14">
        <v>698</v>
      </c>
      <c r="D30" s="15">
        <v>2</v>
      </c>
      <c r="E30" s="17">
        <v>1</v>
      </c>
      <c r="F30" s="17">
        <v>7</v>
      </c>
      <c r="G30" s="17">
        <v>10</v>
      </c>
      <c r="H30" s="17">
        <v>3</v>
      </c>
      <c r="I30" s="17">
        <v>357</v>
      </c>
      <c r="J30" s="17">
        <v>121</v>
      </c>
      <c r="K30" s="17">
        <v>12</v>
      </c>
      <c r="L30" s="16">
        <v>195</v>
      </c>
      <c r="M30" s="15">
        <v>1</v>
      </c>
      <c r="N30" s="17">
        <v>1</v>
      </c>
      <c r="O30" s="17">
        <v>2</v>
      </c>
      <c r="P30" s="17" t="s">
        <v>974</v>
      </c>
      <c r="Q30" s="17">
        <v>424</v>
      </c>
      <c r="R30" s="17">
        <v>102</v>
      </c>
      <c r="S30" s="17">
        <v>3</v>
      </c>
      <c r="T30" s="16">
        <v>167</v>
      </c>
      <c r="U30" s="15">
        <v>129</v>
      </c>
      <c r="V30" s="17">
        <v>178</v>
      </c>
      <c r="W30" s="17">
        <v>307</v>
      </c>
      <c r="X30" s="17">
        <v>35</v>
      </c>
      <c r="Y30" s="17">
        <v>37</v>
      </c>
      <c r="Z30" s="17">
        <v>57</v>
      </c>
      <c r="AA30" s="16">
        <v>262</v>
      </c>
      <c r="AB30" s="16">
        <v>823</v>
      </c>
      <c r="AC30" s="12"/>
    </row>
    <row r="31" spans="1:29" x14ac:dyDescent="0.35">
      <c r="A31" s="9"/>
      <c r="B31" s="13"/>
      <c r="C31" s="18">
        <v>0.17</v>
      </c>
      <c r="D31" s="19">
        <v>0.11</v>
      </c>
      <c r="E31" s="21">
        <v>0.05</v>
      </c>
      <c r="F31" s="21">
        <v>0.24</v>
      </c>
      <c r="G31" s="21">
        <v>0.15</v>
      </c>
      <c r="H31" s="21">
        <v>7.0000000000000007E-2</v>
      </c>
      <c r="I31" s="21">
        <v>0.13</v>
      </c>
      <c r="J31" s="21">
        <v>0.19</v>
      </c>
      <c r="K31" s="21">
        <v>0.35</v>
      </c>
      <c r="L31" s="20">
        <v>0.34</v>
      </c>
      <c r="M31" s="19">
        <v>0.01</v>
      </c>
      <c r="N31" s="21">
        <v>0.01</v>
      </c>
      <c r="O31" s="21">
        <v>0.01</v>
      </c>
      <c r="P31" s="17" t="s">
        <v>974</v>
      </c>
      <c r="Q31" s="21">
        <v>0.15</v>
      </c>
      <c r="R31" s="21">
        <v>0.19</v>
      </c>
      <c r="S31" s="21">
        <v>0.05</v>
      </c>
      <c r="T31" s="20">
        <v>0.42</v>
      </c>
      <c r="U31" s="19">
        <v>0.17</v>
      </c>
      <c r="V31" s="21">
        <v>0.12</v>
      </c>
      <c r="W31" s="21">
        <v>0.14000000000000001</v>
      </c>
      <c r="X31" s="21">
        <v>0.18</v>
      </c>
      <c r="Y31" s="21">
        <v>0.19</v>
      </c>
      <c r="Z31" s="21">
        <v>0.2</v>
      </c>
      <c r="AA31" s="20">
        <v>0.23</v>
      </c>
      <c r="AB31" s="20">
        <v>0.19</v>
      </c>
      <c r="AC31" s="12"/>
    </row>
    <row r="32" spans="1:29" ht="29" x14ac:dyDescent="0.35">
      <c r="A32" s="9"/>
      <c r="B32" s="13"/>
      <c r="C32" s="15" t="s">
        <v>3382</v>
      </c>
      <c r="D32" s="15"/>
      <c r="E32" s="17"/>
      <c r="F32" s="17"/>
      <c r="G32" s="17"/>
      <c r="H32" s="17"/>
      <c r="I32" s="17"/>
      <c r="J32" s="17" t="s">
        <v>1243</v>
      </c>
      <c r="K32" s="17"/>
      <c r="L32" s="16" t="s">
        <v>1315</v>
      </c>
      <c r="M32" s="15"/>
      <c r="N32" s="17"/>
      <c r="O32" s="17"/>
      <c r="P32" s="17"/>
      <c r="Q32" s="17" t="s">
        <v>3383</v>
      </c>
      <c r="R32" s="17" t="s">
        <v>3383</v>
      </c>
      <c r="S32" s="17" t="s">
        <v>1317</v>
      </c>
      <c r="T32" s="16" t="s">
        <v>1318</v>
      </c>
      <c r="U32" s="15" t="s">
        <v>1319</v>
      </c>
      <c r="V32" s="17"/>
      <c r="W32" s="17" t="s">
        <v>1033</v>
      </c>
      <c r="X32" s="17"/>
      <c r="Y32" s="17" t="s">
        <v>1033</v>
      </c>
      <c r="Z32" s="17" t="s">
        <v>1033</v>
      </c>
      <c r="AA32" s="16" t="s">
        <v>1182</v>
      </c>
      <c r="AB32" s="16"/>
      <c r="AC32" s="12"/>
    </row>
    <row r="33" spans="1:29" x14ac:dyDescent="0.35">
      <c r="A33" s="9"/>
      <c r="B33" s="10" t="s">
        <v>3270</v>
      </c>
      <c r="C33" s="11">
        <v>2925</v>
      </c>
      <c r="D33" s="12">
        <v>11</v>
      </c>
      <c r="E33" s="6">
        <v>15</v>
      </c>
      <c r="F33" s="6">
        <v>23</v>
      </c>
      <c r="G33" s="6">
        <v>49</v>
      </c>
      <c r="H33" s="6">
        <v>32</v>
      </c>
      <c r="I33" s="6">
        <v>2056</v>
      </c>
      <c r="J33" s="6">
        <v>447</v>
      </c>
      <c r="K33" s="6">
        <v>20</v>
      </c>
      <c r="L33" s="9">
        <v>321</v>
      </c>
      <c r="M33" s="12">
        <v>188</v>
      </c>
      <c r="N33" s="6">
        <v>47</v>
      </c>
      <c r="O33" s="6">
        <v>236</v>
      </c>
      <c r="P33" s="6">
        <v>4</v>
      </c>
      <c r="Q33" s="6">
        <v>2085</v>
      </c>
      <c r="R33" s="6">
        <v>358</v>
      </c>
      <c r="S33" s="6">
        <v>49</v>
      </c>
      <c r="T33" s="9">
        <v>192</v>
      </c>
      <c r="U33" s="12">
        <v>543</v>
      </c>
      <c r="V33" s="6">
        <v>1140</v>
      </c>
      <c r="W33" s="6">
        <v>1683</v>
      </c>
      <c r="X33" s="6">
        <v>137</v>
      </c>
      <c r="Y33" s="6">
        <v>128</v>
      </c>
      <c r="Z33" s="6">
        <v>178</v>
      </c>
      <c r="AA33" s="9">
        <v>799</v>
      </c>
      <c r="AB33" s="9">
        <v>3188</v>
      </c>
      <c r="AC33" s="12"/>
    </row>
    <row r="34" spans="1:29" x14ac:dyDescent="0.35">
      <c r="A34" s="9"/>
      <c r="B34" s="22"/>
      <c r="C34" s="23">
        <v>0.73</v>
      </c>
      <c r="D34" s="24">
        <v>0.71</v>
      </c>
      <c r="E34" s="26">
        <v>0.7</v>
      </c>
      <c r="F34" s="26">
        <v>0.74</v>
      </c>
      <c r="G34" s="26">
        <v>0.72</v>
      </c>
      <c r="H34" s="26">
        <v>0.88</v>
      </c>
      <c r="I34" s="26">
        <v>0.77</v>
      </c>
      <c r="J34" s="26">
        <v>0.71</v>
      </c>
      <c r="K34" s="26">
        <v>0.61</v>
      </c>
      <c r="L34" s="25">
        <v>0.56999999999999995</v>
      </c>
      <c r="M34" s="24">
        <v>0.98</v>
      </c>
      <c r="N34" s="26">
        <v>0.92</v>
      </c>
      <c r="O34" s="26">
        <v>0.97</v>
      </c>
      <c r="P34" s="26">
        <v>1</v>
      </c>
      <c r="Q34" s="26">
        <v>0.75</v>
      </c>
      <c r="R34" s="26">
        <v>0.68</v>
      </c>
      <c r="S34" s="26">
        <v>0.85</v>
      </c>
      <c r="T34" s="25">
        <v>0.48</v>
      </c>
      <c r="U34" s="24">
        <v>0.72</v>
      </c>
      <c r="V34" s="26">
        <v>0.8</v>
      </c>
      <c r="W34" s="26">
        <v>0.77</v>
      </c>
      <c r="X34" s="26">
        <v>0.72</v>
      </c>
      <c r="Y34" s="26">
        <v>0.68</v>
      </c>
      <c r="Z34" s="26">
        <v>0.61</v>
      </c>
      <c r="AA34" s="25">
        <v>0.69</v>
      </c>
      <c r="AB34" s="25">
        <v>0.73</v>
      </c>
      <c r="AC34" s="12"/>
    </row>
    <row r="35" spans="1:29" x14ac:dyDescent="0.35">
      <c r="A35" s="9"/>
      <c r="B35" s="22"/>
      <c r="C35" s="12" t="s">
        <v>3384</v>
      </c>
      <c r="D35" s="12"/>
      <c r="E35" s="6"/>
      <c r="F35" s="6"/>
      <c r="G35" s="6" t="s">
        <v>1260</v>
      </c>
      <c r="H35" s="6" t="s">
        <v>1515</v>
      </c>
      <c r="I35" s="6" t="s">
        <v>1505</v>
      </c>
      <c r="J35" s="6" t="s">
        <v>1260</v>
      </c>
      <c r="K35" s="6"/>
      <c r="L35" s="9"/>
      <c r="M35" s="12" t="s">
        <v>3385</v>
      </c>
      <c r="N35" s="6" t="s">
        <v>1322</v>
      </c>
      <c r="O35" s="6" t="s">
        <v>2009</v>
      </c>
      <c r="P35" s="6"/>
      <c r="Q35" s="6" t="s">
        <v>1673</v>
      </c>
      <c r="R35" s="6" t="s">
        <v>1323</v>
      </c>
      <c r="S35" s="6" t="s">
        <v>1673</v>
      </c>
      <c r="T35" s="9"/>
      <c r="U35" s="12" t="s">
        <v>1287</v>
      </c>
      <c r="V35" s="6" t="s">
        <v>3386</v>
      </c>
      <c r="W35" s="6" t="s">
        <v>2470</v>
      </c>
      <c r="X35" s="6" t="s">
        <v>1287</v>
      </c>
      <c r="Y35" s="6"/>
      <c r="Z35" s="6"/>
      <c r="AA35" s="9" t="s">
        <v>1287</v>
      </c>
      <c r="AB35" s="9"/>
      <c r="AC35" s="12"/>
    </row>
    <row r="36" spans="1:29" x14ac:dyDescent="0.35">
      <c r="A36" s="9"/>
      <c r="B36" s="28" t="s">
        <v>3271</v>
      </c>
      <c r="C36" s="14">
        <v>382</v>
      </c>
      <c r="D36" s="15">
        <v>3</v>
      </c>
      <c r="E36" s="17">
        <v>5</v>
      </c>
      <c r="F36" s="17">
        <v>1</v>
      </c>
      <c r="G36" s="17">
        <v>9</v>
      </c>
      <c r="H36" s="17">
        <v>2</v>
      </c>
      <c r="I36" s="17">
        <v>258</v>
      </c>
      <c r="J36" s="17">
        <v>60</v>
      </c>
      <c r="K36" s="17">
        <v>1</v>
      </c>
      <c r="L36" s="16">
        <v>52</v>
      </c>
      <c r="M36" s="15">
        <v>2</v>
      </c>
      <c r="N36" s="17">
        <v>3</v>
      </c>
      <c r="O36" s="17">
        <v>5</v>
      </c>
      <c r="P36" s="17" t="s">
        <v>974</v>
      </c>
      <c r="Q36" s="17">
        <v>261</v>
      </c>
      <c r="R36" s="17">
        <v>68</v>
      </c>
      <c r="S36" s="17">
        <v>5</v>
      </c>
      <c r="T36" s="16">
        <v>42</v>
      </c>
      <c r="U36" s="15">
        <v>78</v>
      </c>
      <c r="V36" s="17">
        <v>107</v>
      </c>
      <c r="W36" s="17">
        <v>185</v>
      </c>
      <c r="X36" s="17">
        <v>19</v>
      </c>
      <c r="Y36" s="17">
        <v>25</v>
      </c>
      <c r="Z36" s="17">
        <v>58</v>
      </c>
      <c r="AA36" s="16">
        <v>96</v>
      </c>
      <c r="AB36" s="16">
        <v>374</v>
      </c>
      <c r="AC36" s="12"/>
    </row>
    <row r="37" spans="1:29" x14ac:dyDescent="0.35">
      <c r="A37" s="9"/>
      <c r="B37" s="13"/>
      <c r="C37" s="18">
        <v>0.1</v>
      </c>
      <c r="D37" s="19">
        <v>0.18</v>
      </c>
      <c r="E37" s="21">
        <v>0.25</v>
      </c>
      <c r="F37" s="21">
        <v>0.02</v>
      </c>
      <c r="G37" s="21">
        <v>0.13</v>
      </c>
      <c r="H37" s="21">
        <v>0.05</v>
      </c>
      <c r="I37" s="21">
        <v>0.1</v>
      </c>
      <c r="J37" s="21">
        <v>0.1</v>
      </c>
      <c r="K37" s="21">
        <v>0.04</v>
      </c>
      <c r="L37" s="20">
        <v>0.09</v>
      </c>
      <c r="M37" s="19">
        <v>0.01</v>
      </c>
      <c r="N37" s="21">
        <v>0.06</v>
      </c>
      <c r="O37" s="21">
        <v>0.02</v>
      </c>
      <c r="P37" s="17" t="s">
        <v>974</v>
      </c>
      <c r="Q37" s="21">
        <v>0.09</v>
      </c>
      <c r="R37" s="21">
        <v>0.13</v>
      </c>
      <c r="S37" s="21">
        <v>0.09</v>
      </c>
      <c r="T37" s="20">
        <v>0.11</v>
      </c>
      <c r="U37" s="19">
        <v>0.1</v>
      </c>
      <c r="V37" s="21">
        <v>0.08</v>
      </c>
      <c r="W37" s="21">
        <v>0.09</v>
      </c>
      <c r="X37" s="21">
        <v>0.1</v>
      </c>
      <c r="Y37" s="21">
        <v>0.13</v>
      </c>
      <c r="Z37" s="21">
        <v>0.2</v>
      </c>
      <c r="AA37" s="20">
        <v>0.08</v>
      </c>
      <c r="AB37" s="20">
        <v>0.09</v>
      </c>
      <c r="AC37" s="12"/>
    </row>
    <row r="38" spans="1:29" x14ac:dyDescent="0.35">
      <c r="A38" s="9"/>
      <c r="B38" s="13"/>
      <c r="C38" s="15" t="s">
        <v>3387</v>
      </c>
      <c r="D38" s="15"/>
      <c r="E38" s="17"/>
      <c r="F38" s="17"/>
      <c r="G38" s="17"/>
      <c r="H38" s="17"/>
      <c r="I38" s="17"/>
      <c r="J38" s="17"/>
      <c r="K38" s="17"/>
      <c r="L38" s="16"/>
      <c r="M38" s="15"/>
      <c r="N38" s="17"/>
      <c r="O38" s="17" t="s">
        <v>1036</v>
      </c>
      <c r="P38" s="17"/>
      <c r="Q38" s="17" t="s">
        <v>1317</v>
      </c>
      <c r="R38" s="17" t="s">
        <v>2393</v>
      </c>
      <c r="S38" s="17" t="s">
        <v>1317</v>
      </c>
      <c r="T38" s="16" t="s">
        <v>1317</v>
      </c>
      <c r="U38" s="15" t="s">
        <v>1319</v>
      </c>
      <c r="V38" s="17"/>
      <c r="W38" s="17"/>
      <c r="X38" s="17"/>
      <c r="Y38" s="17" t="s">
        <v>1033</v>
      </c>
      <c r="Z38" s="17" t="s">
        <v>1510</v>
      </c>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1246</v>
      </c>
    </row>
    <row r="46" spans="1:29" x14ac:dyDescent="0.35">
      <c r="B46" s="1" t="s">
        <v>987</v>
      </c>
    </row>
  </sheetData>
  <mergeCells count="3">
    <mergeCell ref="D13:L13"/>
    <mergeCell ref="M13:T13"/>
    <mergeCell ref="U13:AA13"/>
  </mergeCells>
  <hyperlinks>
    <hyperlink ref="B1" location="Index!A230" display="Return to Index" xr:uid="{00000000-0004-0000-E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W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511</v>
      </c>
    </row>
    <row r="8" spans="2:22" x14ac:dyDescent="0.35">
      <c r="B8" s="1" t="s">
        <v>512</v>
      </c>
    </row>
    <row r="10" spans="2:22" x14ac:dyDescent="0.35">
      <c r="B10" s="1" t="s">
        <v>513</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398</v>
      </c>
      <c r="D15" s="31">
        <v>209</v>
      </c>
      <c r="E15" s="32">
        <v>183</v>
      </c>
      <c r="F15" s="31">
        <v>5</v>
      </c>
      <c r="G15" s="33">
        <v>18</v>
      </c>
      <c r="H15" s="33">
        <v>66</v>
      </c>
      <c r="I15" s="33">
        <v>90</v>
      </c>
      <c r="J15" s="33">
        <v>100</v>
      </c>
      <c r="K15" s="33">
        <v>87</v>
      </c>
      <c r="L15" s="32">
        <v>32</v>
      </c>
      <c r="M15" s="31">
        <v>183</v>
      </c>
      <c r="N15" s="32">
        <v>211</v>
      </c>
      <c r="O15" s="31">
        <v>369</v>
      </c>
      <c r="P15" s="33">
        <v>14</v>
      </c>
      <c r="Q15" s="32">
        <v>9</v>
      </c>
      <c r="R15" s="31">
        <v>18</v>
      </c>
      <c r="S15" s="33">
        <v>96</v>
      </c>
      <c r="T15" s="33">
        <v>123</v>
      </c>
      <c r="U15" s="32">
        <v>103</v>
      </c>
      <c r="V15" s="32">
        <v>398</v>
      </c>
    </row>
    <row r="16" spans="2:22" x14ac:dyDescent="0.35">
      <c r="B16" s="30" t="s">
        <v>962</v>
      </c>
      <c r="C16" s="38">
        <v>305</v>
      </c>
      <c r="D16" s="31">
        <v>171</v>
      </c>
      <c r="E16" s="32">
        <v>129</v>
      </c>
      <c r="F16" s="31" t="s">
        <v>1816</v>
      </c>
      <c r="G16" s="33" t="s">
        <v>1535</v>
      </c>
      <c r="H16" s="33" t="s">
        <v>1704</v>
      </c>
      <c r="I16" s="33" t="s">
        <v>2508</v>
      </c>
      <c r="J16" s="33" t="s">
        <v>1571</v>
      </c>
      <c r="K16" s="33" t="s">
        <v>3105</v>
      </c>
      <c r="L16" s="32" t="s">
        <v>1822</v>
      </c>
      <c r="M16" s="31">
        <v>185</v>
      </c>
      <c r="N16" s="32">
        <v>117</v>
      </c>
      <c r="O16" s="31">
        <v>274</v>
      </c>
      <c r="P16" s="33" t="s">
        <v>1816</v>
      </c>
      <c r="Q16" s="32" t="s">
        <v>1569</v>
      </c>
      <c r="R16" s="31" t="s">
        <v>1896</v>
      </c>
      <c r="S16" s="33" t="s">
        <v>1787</v>
      </c>
      <c r="T16" s="33" t="s">
        <v>1875</v>
      </c>
      <c r="U16" s="32" t="s">
        <v>1546</v>
      </c>
      <c r="V16" s="32">
        <v>398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3388</v>
      </c>
      <c r="C18" s="14">
        <v>217</v>
      </c>
      <c r="D18" s="15">
        <v>121</v>
      </c>
      <c r="E18" s="16">
        <v>94</v>
      </c>
      <c r="F18" s="15">
        <v>10</v>
      </c>
      <c r="G18" s="17">
        <v>15</v>
      </c>
      <c r="H18" s="17">
        <v>52</v>
      </c>
      <c r="I18" s="17">
        <v>63</v>
      </c>
      <c r="J18" s="17">
        <v>41</v>
      </c>
      <c r="K18" s="17">
        <v>22</v>
      </c>
      <c r="L18" s="16">
        <v>13</v>
      </c>
      <c r="M18" s="15">
        <v>126</v>
      </c>
      <c r="N18" s="16">
        <v>88</v>
      </c>
      <c r="O18" s="15">
        <v>202</v>
      </c>
      <c r="P18" s="17">
        <v>4</v>
      </c>
      <c r="Q18" s="16">
        <v>4</v>
      </c>
      <c r="R18" s="15">
        <v>4</v>
      </c>
      <c r="S18" s="17">
        <v>37</v>
      </c>
      <c r="T18" s="17">
        <v>68</v>
      </c>
      <c r="U18" s="16">
        <v>73</v>
      </c>
      <c r="V18" s="16">
        <v>299</v>
      </c>
      <c r="W18" s="12"/>
    </row>
    <row r="19" spans="1:23" x14ac:dyDescent="0.35">
      <c r="A19" s="9"/>
      <c r="B19" s="13"/>
      <c r="C19" s="18">
        <v>0.71</v>
      </c>
      <c r="D19" s="19">
        <v>0.71</v>
      </c>
      <c r="E19" s="20">
        <v>0.73</v>
      </c>
      <c r="F19" s="19">
        <v>0.71</v>
      </c>
      <c r="G19" s="21">
        <v>0.43</v>
      </c>
      <c r="H19" s="21">
        <v>0.67</v>
      </c>
      <c r="I19" s="21">
        <v>0.79</v>
      </c>
      <c r="J19" s="21">
        <v>0.82</v>
      </c>
      <c r="K19" s="21">
        <v>0.69</v>
      </c>
      <c r="L19" s="20">
        <v>0.84</v>
      </c>
      <c r="M19" s="19">
        <v>0.68</v>
      </c>
      <c r="N19" s="20">
        <v>0.75</v>
      </c>
      <c r="O19" s="19">
        <v>0.74</v>
      </c>
      <c r="P19" s="21">
        <v>0.28999999999999998</v>
      </c>
      <c r="Q19" s="20">
        <v>0.43</v>
      </c>
      <c r="R19" s="19">
        <v>0.36</v>
      </c>
      <c r="S19" s="21">
        <v>0.61</v>
      </c>
      <c r="T19" s="21">
        <v>0.72</v>
      </c>
      <c r="U19" s="20">
        <v>0.79</v>
      </c>
      <c r="V19" s="20">
        <v>0.75</v>
      </c>
      <c r="W19" s="12"/>
    </row>
    <row r="20" spans="1:23" x14ac:dyDescent="0.35">
      <c r="A20" s="9"/>
      <c r="B20" s="13"/>
      <c r="C20" s="14"/>
      <c r="D20" s="15"/>
      <c r="E20" s="16"/>
      <c r="F20" s="15"/>
      <c r="G20" s="17"/>
      <c r="H20" s="17"/>
      <c r="I20" s="17"/>
      <c r="J20" s="17" t="s">
        <v>1128</v>
      </c>
      <c r="K20" s="17"/>
      <c r="L20" s="16"/>
      <c r="M20" s="15"/>
      <c r="N20" s="16"/>
      <c r="O20" s="15" t="s">
        <v>1027</v>
      </c>
      <c r="P20" s="17"/>
      <c r="Q20" s="16"/>
      <c r="R20" s="15"/>
      <c r="S20" s="17"/>
      <c r="T20" s="17"/>
      <c r="U20" s="16" t="s">
        <v>1137</v>
      </c>
      <c r="V20" s="16"/>
      <c r="W20" s="12"/>
    </row>
    <row r="21" spans="1:23" ht="29" x14ac:dyDescent="0.35">
      <c r="A21" s="9"/>
      <c r="B21" s="22" t="s">
        <v>3389</v>
      </c>
      <c r="C21" s="11">
        <v>46</v>
      </c>
      <c r="D21" s="12">
        <v>28</v>
      </c>
      <c r="E21" s="9">
        <v>15</v>
      </c>
      <c r="F21" s="12">
        <v>4</v>
      </c>
      <c r="G21" s="6">
        <v>8</v>
      </c>
      <c r="H21" s="6">
        <v>10</v>
      </c>
      <c r="I21" s="6">
        <v>8</v>
      </c>
      <c r="J21" s="6">
        <v>6</v>
      </c>
      <c r="K21" s="6">
        <v>8</v>
      </c>
      <c r="L21" s="9">
        <v>3</v>
      </c>
      <c r="M21" s="12">
        <v>27</v>
      </c>
      <c r="N21" s="9">
        <v>19</v>
      </c>
      <c r="O21" s="12">
        <v>39</v>
      </c>
      <c r="P21" s="6" t="s">
        <v>975</v>
      </c>
      <c r="Q21" s="9">
        <v>6</v>
      </c>
      <c r="R21" s="12">
        <v>4</v>
      </c>
      <c r="S21" s="6">
        <v>13</v>
      </c>
      <c r="T21" s="6">
        <v>12</v>
      </c>
      <c r="U21" s="9">
        <v>7</v>
      </c>
      <c r="V21" s="9">
        <v>55</v>
      </c>
      <c r="W21" s="12"/>
    </row>
    <row r="22" spans="1:23" x14ac:dyDescent="0.35">
      <c r="A22" s="9"/>
      <c r="B22" s="22"/>
      <c r="C22" s="23">
        <v>0.15</v>
      </c>
      <c r="D22" s="24">
        <v>0.17</v>
      </c>
      <c r="E22" s="25">
        <v>0.12</v>
      </c>
      <c r="F22" s="24">
        <v>0.28999999999999998</v>
      </c>
      <c r="G22" s="26">
        <v>0.23</v>
      </c>
      <c r="H22" s="26">
        <v>0.12</v>
      </c>
      <c r="I22" s="26">
        <v>0.1</v>
      </c>
      <c r="J22" s="26">
        <v>0.12</v>
      </c>
      <c r="K22" s="26">
        <v>0.24</v>
      </c>
      <c r="L22" s="25">
        <v>0.16</v>
      </c>
      <c r="M22" s="24">
        <v>0.14000000000000001</v>
      </c>
      <c r="N22" s="25">
        <v>0.16</v>
      </c>
      <c r="O22" s="24">
        <v>0.14000000000000001</v>
      </c>
      <c r="P22" s="26">
        <v>0.03</v>
      </c>
      <c r="Q22" s="25">
        <v>0.54</v>
      </c>
      <c r="R22" s="24">
        <v>0.34</v>
      </c>
      <c r="S22" s="26">
        <v>0.22</v>
      </c>
      <c r="T22" s="26">
        <v>0.13</v>
      </c>
      <c r="U22" s="25">
        <v>0.08</v>
      </c>
      <c r="V22" s="25">
        <v>0.14000000000000001</v>
      </c>
      <c r="W22" s="12"/>
    </row>
    <row r="23" spans="1:23" x14ac:dyDescent="0.35">
      <c r="A23" s="9"/>
      <c r="B23" s="22"/>
      <c r="C23" s="12" t="s">
        <v>1038</v>
      </c>
      <c r="D23" s="12"/>
      <c r="E23" s="9"/>
      <c r="F23" s="12"/>
      <c r="G23" s="6"/>
      <c r="H23" s="6"/>
      <c r="I23" s="6"/>
      <c r="J23" s="6"/>
      <c r="K23" s="6" t="s">
        <v>1508</v>
      </c>
      <c r="L23" s="9"/>
      <c r="M23" s="12"/>
      <c r="N23" s="9"/>
      <c r="O23" s="12"/>
      <c r="P23" s="6"/>
      <c r="Q23" s="9"/>
      <c r="R23" s="12"/>
      <c r="S23" s="6" t="s">
        <v>1038</v>
      </c>
      <c r="T23" s="6"/>
      <c r="U23" s="9"/>
      <c r="V23" s="9"/>
      <c r="W23" s="12"/>
    </row>
    <row r="24" spans="1:23" x14ac:dyDescent="0.35">
      <c r="A24" s="9"/>
      <c r="B24" s="13" t="s">
        <v>3390</v>
      </c>
      <c r="C24" s="14">
        <v>19</v>
      </c>
      <c r="D24" s="15">
        <v>10</v>
      </c>
      <c r="E24" s="16">
        <v>10</v>
      </c>
      <c r="F24" s="15" t="s">
        <v>974</v>
      </c>
      <c r="G24" s="17">
        <v>4</v>
      </c>
      <c r="H24" s="17">
        <v>8</v>
      </c>
      <c r="I24" s="17">
        <v>6</v>
      </c>
      <c r="J24" s="17">
        <v>1</v>
      </c>
      <c r="K24" s="17">
        <v>1</v>
      </c>
      <c r="L24" s="16" t="s">
        <v>974</v>
      </c>
      <c r="M24" s="15">
        <v>15</v>
      </c>
      <c r="N24" s="16">
        <v>5</v>
      </c>
      <c r="O24" s="15">
        <v>18</v>
      </c>
      <c r="P24" s="17">
        <v>1</v>
      </c>
      <c r="Q24" s="16" t="s">
        <v>975</v>
      </c>
      <c r="R24" s="15" t="s">
        <v>975</v>
      </c>
      <c r="S24" s="17">
        <v>2</v>
      </c>
      <c r="T24" s="17">
        <v>8</v>
      </c>
      <c r="U24" s="16">
        <v>8</v>
      </c>
      <c r="V24" s="16">
        <v>20</v>
      </c>
      <c r="W24" s="12"/>
    </row>
    <row r="25" spans="1:23" x14ac:dyDescent="0.35">
      <c r="A25" s="9"/>
      <c r="B25" s="13"/>
      <c r="C25" s="18">
        <v>0.06</v>
      </c>
      <c r="D25" s="19">
        <v>0.06</v>
      </c>
      <c r="E25" s="20">
        <v>7.0000000000000007E-2</v>
      </c>
      <c r="F25" s="15" t="s">
        <v>974</v>
      </c>
      <c r="G25" s="21">
        <v>0.11</v>
      </c>
      <c r="H25" s="21">
        <v>0.1</v>
      </c>
      <c r="I25" s="21">
        <v>7.0000000000000007E-2</v>
      </c>
      <c r="J25" s="21">
        <v>0.03</v>
      </c>
      <c r="K25" s="21">
        <v>0.02</v>
      </c>
      <c r="L25" s="16" t="s">
        <v>974</v>
      </c>
      <c r="M25" s="19">
        <v>0.08</v>
      </c>
      <c r="N25" s="20">
        <v>0.04</v>
      </c>
      <c r="O25" s="19">
        <v>7.0000000000000007E-2</v>
      </c>
      <c r="P25" s="21">
        <v>0.08</v>
      </c>
      <c r="Q25" s="20">
        <v>0.03</v>
      </c>
      <c r="R25" s="19">
        <v>0.03</v>
      </c>
      <c r="S25" s="21">
        <v>0.04</v>
      </c>
      <c r="T25" s="21">
        <v>0.09</v>
      </c>
      <c r="U25" s="20">
        <v>0.08</v>
      </c>
      <c r="V25" s="20">
        <v>0.05</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3391</v>
      </c>
      <c r="C27" s="11">
        <v>18</v>
      </c>
      <c r="D27" s="12">
        <v>10</v>
      </c>
      <c r="E27" s="9">
        <v>8</v>
      </c>
      <c r="F27" s="12" t="s">
        <v>974</v>
      </c>
      <c r="G27" s="6">
        <v>7</v>
      </c>
      <c r="H27" s="6">
        <v>6</v>
      </c>
      <c r="I27" s="6">
        <v>3</v>
      </c>
      <c r="J27" s="6">
        <v>2</v>
      </c>
      <c r="K27" s="6">
        <v>1</v>
      </c>
      <c r="L27" s="9" t="s">
        <v>974</v>
      </c>
      <c r="M27" s="12">
        <v>15</v>
      </c>
      <c r="N27" s="9">
        <v>3</v>
      </c>
      <c r="O27" s="12">
        <v>12</v>
      </c>
      <c r="P27" s="6">
        <v>6</v>
      </c>
      <c r="Q27" s="9" t="s">
        <v>974</v>
      </c>
      <c r="R27" s="12">
        <v>3</v>
      </c>
      <c r="S27" s="6">
        <v>4</v>
      </c>
      <c r="T27" s="6">
        <v>6</v>
      </c>
      <c r="U27" s="9">
        <v>5</v>
      </c>
      <c r="V27" s="9">
        <v>18</v>
      </c>
      <c r="W27" s="12"/>
    </row>
    <row r="28" spans="1:23" x14ac:dyDescent="0.35">
      <c r="A28" s="9"/>
      <c r="B28" s="22"/>
      <c r="C28" s="23">
        <v>0.06</v>
      </c>
      <c r="D28" s="24">
        <v>0.06</v>
      </c>
      <c r="E28" s="25">
        <v>0.06</v>
      </c>
      <c r="F28" s="12" t="s">
        <v>974</v>
      </c>
      <c r="G28" s="26">
        <v>0.2</v>
      </c>
      <c r="H28" s="26">
        <v>7.0000000000000007E-2</v>
      </c>
      <c r="I28" s="26">
        <v>0.04</v>
      </c>
      <c r="J28" s="26">
        <v>0.03</v>
      </c>
      <c r="K28" s="26">
        <v>0.03</v>
      </c>
      <c r="L28" s="9" t="s">
        <v>974</v>
      </c>
      <c r="M28" s="24">
        <v>0.08</v>
      </c>
      <c r="N28" s="25">
        <v>0.02</v>
      </c>
      <c r="O28" s="24">
        <v>0.04</v>
      </c>
      <c r="P28" s="26">
        <v>0.46</v>
      </c>
      <c r="Q28" s="9" t="s">
        <v>974</v>
      </c>
      <c r="R28" s="24">
        <v>0.25</v>
      </c>
      <c r="S28" s="26">
        <v>0.06</v>
      </c>
      <c r="T28" s="26">
        <v>7.0000000000000007E-2</v>
      </c>
      <c r="U28" s="25">
        <v>0.05</v>
      </c>
      <c r="V28" s="25">
        <v>0.05</v>
      </c>
      <c r="W28" s="12"/>
    </row>
    <row r="29" spans="1:23" x14ac:dyDescent="0.35">
      <c r="A29" s="9"/>
      <c r="B29" s="22"/>
      <c r="C29" s="12" t="s">
        <v>976</v>
      </c>
      <c r="D29" s="12"/>
      <c r="E29" s="9"/>
      <c r="F29" s="12"/>
      <c r="G29" s="6"/>
      <c r="H29" s="6"/>
      <c r="I29" s="6"/>
      <c r="J29" s="6"/>
      <c r="K29" s="6"/>
      <c r="L29" s="9"/>
      <c r="M29" s="12" t="s">
        <v>1240</v>
      </c>
      <c r="N29" s="9"/>
      <c r="O29" s="12"/>
      <c r="P29" s="6"/>
      <c r="Q29" s="9"/>
      <c r="R29" s="12"/>
      <c r="S29" s="6"/>
      <c r="T29" s="6"/>
      <c r="U29" s="9"/>
      <c r="V29" s="9"/>
      <c r="W29" s="12"/>
    </row>
    <row r="30" spans="1:23" ht="43.5" x14ac:dyDescent="0.35">
      <c r="A30" s="9"/>
      <c r="B30" s="13" t="s">
        <v>3392</v>
      </c>
      <c r="C30" s="14">
        <v>3</v>
      </c>
      <c r="D30" s="15">
        <v>1</v>
      </c>
      <c r="E30" s="16">
        <v>2</v>
      </c>
      <c r="F30" s="15" t="s">
        <v>974</v>
      </c>
      <c r="G30" s="17">
        <v>1</v>
      </c>
      <c r="H30" s="17">
        <v>2</v>
      </c>
      <c r="I30" s="17" t="s">
        <v>974</v>
      </c>
      <c r="J30" s="17" t="s">
        <v>974</v>
      </c>
      <c r="K30" s="17" t="s">
        <v>975</v>
      </c>
      <c r="L30" s="16" t="s">
        <v>974</v>
      </c>
      <c r="M30" s="15">
        <v>1</v>
      </c>
      <c r="N30" s="16">
        <v>2</v>
      </c>
      <c r="O30" s="15">
        <v>1</v>
      </c>
      <c r="P30" s="17">
        <v>2</v>
      </c>
      <c r="Q30" s="16" t="s">
        <v>974</v>
      </c>
      <c r="R30" s="15" t="s">
        <v>974</v>
      </c>
      <c r="S30" s="17">
        <v>3</v>
      </c>
      <c r="T30" s="17" t="s">
        <v>974</v>
      </c>
      <c r="U30" s="16" t="s">
        <v>974</v>
      </c>
      <c r="V30" s="16">
        <v>4</v>
      </c>
      <c r="W30" s="12"/>
    </row>
    <row r="31" spans="1:23" x14ac:dyDescent="0.35">
      <c r="A31" s="9"/>
      <c r="B31" s="13"/>
      <c r="C31" s="18">
        <v>0.01</v>
      </c>
      <c r="D31" s="19">
        <v>0.01</v>
      </c>
      <c r="E31" s="20">
        <v>0.02</v>
      </c>
      <c r="F31" s="15" t="s">
        <v>974</v>
      </c>
      <c r="G31" s="21">
        <v>0.03</v>
      </c>
      <c r="H31" s="21">
        <v>0.02</v>
      </c>
      <c r="I31" s="17" t="s">
        <v>974</v>
      </c>
      <c r="J31" s="17" t="s">
        <v>974</v>
      </c>
      <c r="K31" s="21">
        <v>0.01</v>
      </c>
      <c r="L31" s="16" t="s">
        <v>974</v>
      </c>
      <c r="M31" s="19">
        <v>0.01</v>
      </c>
      <c r="N31" s="20">
        <v>0.02</v>
      </c>
      <c r="O31" s="15" t="s">
        <v>975</v>
      </c>
      <c r="P31" s="21">
        <v>0.14000000000000001</v>
      </c>
      <c r="Q31" s="16" t="s">
        <v>974</v>
      </c>
      <c r="R31" s="15" t="s">
        <v>974</v>
      </c>
      <c r="S31" s="21">
        <v>0.05</v>
      </c>
      <c r="T31" s="17" t="s">
        <v>974</v>
      </c>
      <c r="U31" s="16" t="s">
        <v>974</v>
      </c>
      <c r="V31" s="20">
        <v>0.01</v>
      </c>
      <c r="W31" s="12"/>
    </row>
    <row r="32" spans="1:23" x14ac:dyDescent="0.35">
      <c r="A32" s="9"/>
      <c r="B32" s="13"/>
      <c r="C32" s="15" t="s">
        <v>978</v>
      </c>
      <c r="D32" s="15"/>
      <c r="E32" s="16"/>
      <c r="F32" s="15"/>
      <c r="G32" s="17"/>
      <c r="H32" s="17"/>
      <c r="I32" s="17"/>
      <c r="J32" s="17"/>
      <c r="K32" s="17"/>
      <c r="L32" s="16"/>
      <c r="M32" s="15"/>
      <c r="N32" s="16"/>
      <c r="O32" s="15"/>
      <c r="P32" s="17"/>
      <c r="Q32" s="16"/>
      <c r="R32" s="15"/>
      <c r="S32" s="17" t="s">
        <v>1344</v>
      </c>
      <c r="T32" s="17"/>
      <c r="U32" s="16"/>
      <c r="V32" s="16"/>
      <c r="W32" s="12"/>
    </row>
    <row r="33" spans="1:23" x14ac:dyDescent="0.35">
      <c r="A33" s="9"/>
      <c r="B33" s="22" t="s">
        <v>1780</v>
      </c>
      <c r="C33" s="11" t="s">
        <v>975</v>
      </c>
      <c r="D33" s="12" t="s">
        <v>974</v>
      </c>
      <c r="E33" s="9" t="s">
        <v>975</v>
      </c>
      <c r="F33" s="12" t="s">
        <v>974</v>
      </c>
      <c r="G33" s="6" t="s">
        <v>974</v>
      </c>
      <c r="H33" s="6" t="s">
        <v>974</v>
      </c>
      <c r="I33" s="6" t="s">
        <v>974</v>
      </c>
      <c r="J33" s="6" t="s">
        <v>974</v>
      </c>
      <c r="K33" s="6" t="s">
        <v>975</v>
      </c>
      <c r="L33" s="9" t="s">
        <v>974</v>
      </c>
      <c r="M33" s="12" t="s">
        <v>974</v>
      </c>
      <c r="N33" s="9" t="s">
        <v>975</v>
      </c>
      <c r="O33" s="12" t="s">
        <v>975</v>
      </c>
      <c r="P33" s="6" t="s">
        <v>974</v>
      </c>
      <c r="Q33" s="9" t="s">
        <v>974</v>
      </c>
      <c r="R33" s="12" t="s">
        <v>975</v>
      </c>
      <c r="S33" s="6" t="s">
        <v>974</v>
      </c>
      <c r="T33" s="6" t="s">
        <v>974</v>
      </c>
      <c r="U33" s="9" t="s">
        <v>974</v>
      </c>
      <c r="V33" s="9">
        <v>1</v>
      </c>
      <c r="W33" s="12"/>
    </row>
    <row r="34" spans="1:23" x14ac:dyDescent="0.35">
      <c r="A34" s="9"/>
      <c r="B34" s="22"/>
      <c r="C34" s="11" t="s">
        <v>975</v>
      </c>
      <c r="D34" s="12" t="s">
        <v>974</v>
      </c>
      <c r="E34" s="9" t="s">
        <v>975</v>
      </c>
      <c r="F34" s="12" t="s">
        <v>974</v>
      </c>
      <c r="G34" s="6" t="s">
        <v>974</v>
      </c>
      <c r="H34" s="6" t="s">
        <v>974</v>
      </c>
      <c r="I34" s="6" t="s">
        <v>974</v>
      </c>
      <c r="J34" s="6" t="s">
        <v>974</v>
      </c>
      <c r="K34" s="26">
        <v>0.01</v>
      </c>
      <c r="L34" s="9" t="s">
        <v>974</v>
      </c>
      <c r="M34" s="12" t="s">
        <v>974</v>
      </c>
      <c r="N34" s="9" t="s">
        <v>975</v>
      </c>
      <c r="O34" s="12" t="s">
        <v>975</v>
      </c>
      <c r="P34" s="6" t="s">
        <v>974</v>
      </c>
      <c r="Q34" s="9" t="s">
        <v>974</v>
      </c>
      <c r="R34" s="24">
        <v>0.02</v>
      </c>
      <c r="S34" s="6" t="s">
        <v>974</v>
      </c>
      <c r="T34" s="6" t="s">
        <v>974</v>
      </c>
      <c r="U34" s="9" t="s">
        <v>974</v>
      </c>
      <c r="V34" s="9" t="s">
        <v>975</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980</v>
      </c>
      <c r="C36" s="14">
        <v>1</v>
      </c>
      <c r="D36" s="15">
        <v>1</v>
      </c>
      <c r="E36" s="16" t="s">
        <v>974</v>
      </c>
      <c r="F36" s="15" t="s">
        <v>974</v>
      </c>
      <c r="G36" s="17" t="s">
        <v>974</v>
      </c>
      <c r="H36" s="17">
        <v>1</v>
      </c>
      <c r="I36" s="17" t="s">
        <v>974</v>
      </c>
      <c r="J36" s="17" t="s">
        <v>974</v>
      </c>
      <c r="K36" s="17" t="s">
        <v>974</v>
      </c>
      <c r="L36" s="16" t="s">
        <v>974</v>
      </c>
      <c r="M36" s="15">
        <v>1</v>
      </c>
      <c r="N36" s="16" t="s">
        <v>974</v>
      </c>
      <c r="O36" s="15">
        <v>1</v>
      </c>
      <c r="P36" s="17" t="s">
        <v>974</v>
      </c>
      <c r="Q36" s="16" t="s">
        <v>974</v>
      </c>
      <c r="R36" s="15" t="s">
        <v>974</v>
      </c>
      <c r="S36" s="17">
        <v>1</v>
      </c>
      <c r="T36" s="17" t="s">
        <v>974</v>
      </c>
      <c r="U36" s="16" t="s">
        <v>974</v>
      </c>
      <c r="V36" s="16">
        <v>1</v>
      </c>
      <c r="W36" s="12"/>
    </row>
    <row r="37" spans="1:23" x14ac:dyDescent="0.35">
      <c r="A37" s="9"/>
      <c r="B37" s="13"/>
      <c r="C37" s="14" t="s">
        <v>975</v>
      </c>
      <c r="D37" s="19">
        <v>0.01</v>
      </c>
      <c r="E37" s="16" t="s">
        <v>974</v>
      </c>
      <c r="F37" s="15" t="s">
        <v>974</v>
      </c>
      <c r="G37" s="17" t="s">
        <v>974</v>
      </c>
      <c r="H37" s="21">
        <v>0.02</v>
      </c>
      <c r="I37" s="17" t="s">
        <v>974</v>
      </c>
      <c r="J37" s="17" t="s">
        <v>974</v>
      </c>
      <c r="K37" s="17" t="s">
        <v>974</v>
      </c>
      <c r="L37" s="16" t="s">
        <v>974</v>
      </c>
      <c r="M37" s="19">
        <v>0.01</v>
      </c>
      <c r="N37" s="16" t="s">
        <v>974</v>
      </c>
      <c r="O37" s="15" t="s">
        <v>975</v>
      </c>
      <c r="P37" s="17" t="s">
        <v>974</v>
      </c>
      <c r="Q37" s="16" t="s">
        <v>974</v>
      </c>
      <c r="R37" s="15" t="s">
        <v>974</v>
      </c>
      <c r="S37" s="21">
        <v>0.02</v>
      </c>
      <c r="T37" s="17" t="s">
        <v>974</v>
      </c>
      <c r="U37" s="16" t="s">
        <v>974</v>
      </c>
      <c r="V37" s="16" t="s">
        <v>975</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10" t="s">
        <v>3393</v>
      </c>
      <c r="C39" s="11">
        <v>263</v>
      </c>
      <c r="D39" s="12">
        <v>149</v>
      </c>
      <c r="E39" s="9">
        <v>109</v>
      </c>
      <c r="F39" s="12">
        <v>14</v>
      </c>
      <c r="G39" s="6">
        <v>23</v>
      </c>
      <c r="H39" s="6">
        <v>62</v>
      </c>
      <c r="I39" s="6">
        <v>70</v>
      </c>
      <c r="J39" s="6">
        <v>47</v>
      </c>
      <c r="K39" s="6">
        <v>30</v>
      </c>
      <c r="L39" s="9">
        <v>16</v>
      </c>
      <c r="M39" s="12">
        <v>153</v>
      </c>
      <c r="N39" s="9">
        <v>107</v>
      </c>
      <c r="O39" s="12">
        <v>241</v>
      </c>
      <c r="P39" s="6">
        <v>5</v>
      </c>
      <c r="Q39" s="9">
        <v>10</v>
      </c>
      <c r="R39" s="12">
        <v>8</v>
      </c>
      <c r="S39" s="6">
        <v>50</v>
      </c>
      <c r="T39" s="6">
        <v>80</v>
      </c>
      <c r="U39" s="9">
        <v>80</v>
      </c>
      <c r="V39" s="9">
        <v>354</v>
      </c>
      <c r="W39" s="12"/>
    </row>
    <row r="40" spans="1:23" x14ac:dyDescent="0.35">
      <c r="A40" s="9"/>
      <c r="B40" s="22"/>
      <c r="C40" s="23">
        <v>0.86</v>
      </c>
      <c r="D40" s="24">
        <v>0.87</v>
      </c>
      <c r="E40" s="25">
        <v>0.84</v>
      </c>
      <c r="F40" s="24">
        <v>1</v>
      </c>
      <c r="G40" s="26">
        <v>0.66</v>
      </c>
      <c r="H40" s="26">
        <v>0.79</v>
      </c>
      <c r="I40" s="26">
        <v>0.89</v>
      </c>
      <c r="J40" s="26">
        <v>0.94</v>
      </c>
      <c r="K40" s="26">
        <v>0.93</v>
      </c>
      <c r="L40" s="25">
        <v>1</v>
      </c>
      <c r="M40" s="24">
        <v>0.83</v>
      </c>
      <c r="N40" s="25">
        <v>0.92</v>
      </c>
      <c r="O40" s="24">
        <v>0.88</v>
      </c>
      <c r="P40" s="26">
        <v>0.33</v>
      </c>
      <c r="Q40" s="25">
        <v>0.97</v>
      </c>
      <c r="R40" s="24">
        <v>0.7</v>
      </c>
      <c r="S40" s="26">
        <v>0.83</v>
      </c>
      <c r="T40" s="26">
        <v>0.85</v>
      </c>
      <c r="U40" s="25">
        <v>0.87</v>
      </c>
      <c r="V40" s="25">
        <v>0.89</v>
      </c>
      <c r="W40" s="12"/>
    </row>
    <row r="41" spans="1:23" x14ac:dyDescent="0.35">
      <c r="A41" s="9"/>
      <c r="B41" s="22"/>
      <c r="C41" s="11"/>
      <c r="D41" s="12"/>
      <c r="E41" s="9"/>
      <c r="F41" s="12"/>
      <c r="G41" s="6"/>
      <c r="H41" s="6"/>
      <c r="I41" s="6"/>
      <c r="J41" s="6" t="s">
        <v>1128</v>
      </c>
      <c r="K41" s="6" t="s">
        <v>1251</v>
      </c>
      <c r="L41" s="9"/>
      <c r="M41" s="12"/>
      <c r="N41" s="9" t="s">
        <v>1037</v>
      </c>
      <c r="O41" s="12" t="s">
        <v>1027</v>
      </c>
      <c r="P41" s="6"/>
      <c r="Q41" s="9"/>
      <c r="R41" s="12"/>
      <c r="S41" s="6"/>
      <c r="T41" s="6"/>
      <c r="U41" s="9"/>
      <c r="V41" s="9"/>
      <c r="W41" s="12"/>
    </row>
    <row r="42" spans="1:23" x14ac:dyDescent="0.35">
      <c r="A42" s="9"/>
      <c r="B42" s="28" t="s">
        <v>3394</v>
      </c>
      <c r="C42" s="14">
        <v>21</v>
      </c>
      <c r="D42" s="15">
        <v>11</v>
      </c>
      <c r="E42" s="16">
        <v>10</v>
      </c>
      <c r="F42" s="15" t="s">
        <v>974</v>
      </c>
      <c r="G42" s="17">
        <v>8</v>
      </c>
      <c r="H42" s="17">
        <v>7</v>
      </c>
      <c r="I42" s="17">
        <v>3</v>
      </c>
      <c r="J42" s="17">
        <v>2</v>
      </c>
      <c r="K42" s="17">
        <v>1</v>
      </c>
      <c r="L42" s="16" t="s">
        <v>974</v>
      </c>
      <c r="M42" s="15">
        <v>16</v>
      </c>
      <c r="N42" s="16">
        <v>5</v>
      </c>
      <c r="O42" s="15">
        <v>13</v>
      </c>
      <c r="P42" s="17">
        <v>8</v>
      </c>
      <c r="Q42" s="16" t="s">
        <v>974</v>
      </c>
      <c r="R42" s="15">
        <v>3</v>
      </c>
      <c r="S42" s="17">
        <v>7</v>
      </c>
      <c r="T42" s="17">
        <v>6</v>
      </c>
      <c r="U42" s="16">
        <v>5</v>
      </c>
      <c r="V42" s="16">
        <v>22</v>
      </c>
      <c r="W42" s="12"/>
    </row>
    <row r="43" spans="1:23" x14ac:dyDescent="0.35">
      <c r="A43" s="9"/>
      <c r="B43" s="13"/>
      <c r="C43" s="18">
        <v>7.0000000000000007E-2</v>
      </c>
      <c r="D43" s="19">
        <v>0.06</v>
      </c>
      <c r="E43" s="20">
        <v>0.08</v>
      </c>
      <c r="F43" s="15" t="s">
        <v>974</v>
      </c>
      <c r="G43" s="21">
        <v>0.23</v>
      </c>
      <c r="H43" s="21">
        <v>0.09</v>
      </c>
      <c r="I43" s="21">
        <v>0.04</v>
      </c>
      <c r="J43" s="21">
        <v>0.03</v>
      </c>
      <c r="K43" s="21">
        <v>0.04</v>
      </c>
      <c r="L43" s="16" t="s">
        <v>974</v>
      </c>
      <c r="M43" s="19">
        <v>0.09</v>
      </c>
      <c r="N43" s="20">
        <v>0.04</v>
      </c>
      <c r="O43" s="19">
        <v>0.05</v>
      </c>
      <c r="P43" s="21">
        <v>0.59</v>
      </c>
      <c r="Q43" s="16" t="s">
        <v>974</v>
      </c>
      <c r="R43" s="19">
        <v>0.25</v>
      </c>
      <c r="S43" s="21">
        <v>0.11</v>
      </c>
      <c r="T43" s="21">
        <v>7.0000000000000007E-2</v>
      </c>
      <c r="U43" s="20">
        <v>0.05</v>
      </c>
      <c r="V43" s="20">
        <v>0.06</v>
      </c>
      <c r="W43" s="12"/>
    </row>
    <row r="44" spans="1:23" x14ac:dyDescent="0.35">
      <c r="A44" s="9"/>
      <c r="B44" s="13"/>
      <c r="C44" s="15" t="s">
        <v>978</v>
      </c>
      <c r="D44" s="15"/>
      <c r="E44" s="16"/>
      <c r="F44" s="15"/>
      <c r="G44" s="17"/>
      <c r="H44" s="17"/>
      <c r="I44" s="17"/>
      <c r="J44" s="17"/>
      <c r="K44" s="17"/>
      <c r="L44" s="16"/>
      <c r="M44" s="15"/>
      <c r="N44" s="16"/>
      <c r="O44" s="15"/>
      <c r="P44" s="17"/>
      <c r="Q44" s="16"/>
      <c r="R44" s="15"/>
      <c r="S44" s="17"/>
      <c r="T44" s="17"/>
      <c r="U44" s="16"/>
      <c r="V44" s="16"/>
      <c r="W44" s="12"/>
    </row>
    <row r="45" spans="1:2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row>
    <row r="47" spans="1:23" x14ac:dyDescent="0.35">
      <c r="B47" s="1" t="s">
        <v>983</v>
      </c>
    </row>
    <row r="48" spans="1:23" x14ac:dyDescent="0.35">
      <c r="B48" s="1" t="s">
        <v>984</v>
      </c>
    </row>
    <row r="49" spans="2:2" x14ac:dyDescent="0.35">
      <c r="B49" s="1" t="s">
        <v>985</v>
      </c>
    </row>
    <row r="50" spans="2:2" x14ac:dyDescent="0.35">
      <c r="B50" s="1"/>
    </row>
    <row r="51" spans="2:2" x14ac:dyDescent="0.35">
      <c r="B51" s="1" t="s">
        <v>986</v>
      </c>
    </row>
    <row r="52" spans="2:2" x14ac:dyDescent="0.35">
      <c r="B52" s="1" t="s">
        <v>987</v>
      </c>
    </row>
  </sheetData>
  <mergeCells count="5">
    <mergeCell ref="D13:E13"/>
    <mergeCell ref="F13:L13"/>
    <mergeCell ref="M13:N13"/>
    <mergeCell ref="O13:Q13"/>
    <mergeCell ref="R13:U13"/>
  </mergeCells>
  <hyperlinks>
    <hyperlink ref="B1" location="Index!A231" display="Return to Index" xr:uid="{00000000-0004-0000-E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AD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515</v>
      </c>
    </row>
    <row r="8" spans="2:29" x14ac:dyDescent="0.35">
      <c r="B8" s="1" t="s">
        <v>512</v>
      </c>
    </row>
    <row r="10" spans="2:29" x14ac:dyDescent="0.35">
      <c r="B10" s="1" t="s">
        <v>513</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398</v>
      </c>
      <c r="D15" s="31">
        <v>353</v>
      </c>
      <c r="E15" s="33">
        <v>36</v>
      </c>
      <c r="F15" s="32">
        <v>9</v>
      </c>
      <c r="G15" s="31">
        <v>15</v>
      </c>
      <c r="H15" s="33">
        <v>34</v>
      </c>
      <c r="I15" s="33">
        <v>36</v>
      </c>
      <c r="J15" s="33">
        <v>33</v>
      </c>
      <c r="K15" s="33">
        <v>37</v>
      </c>
      <c r="L15" s="33">
        <v>46</v>
      </c>
      <c r="M15" s="33">
        <v>72</v>
      </c>
      <c r="N15" s="33">
        <v>53</v>
      </c>
      <c r="O15" s="32">
        <v>27</v>
      </c>
      <c r="P15" s="31">
        <v>277</v>
      </c>
      <c r="Q15" s="32">
        <v>121</v>
      </c>
      <c r="R15" s="31">
        <v>29</v>
      </c>
      <c r="S15" s="33">
        <v>63</v>
      </c>
      <c r="T15" s="33">
        <v>80</v>
      </c>
      <c r="U15" s="33">
        <v>102</v>
      </c>
      <c r="V15" s="32">
        <v>124</v>
      </c>
      <c r="W15" s="31">
        <v>19</v>
      </c>
      <c r="X15" s="32">
        <v>333</v>
      </c>
      <c r="Y15" s="31">
        <v>107</v>
      </c>
      <c r="Z15" s="32">
        <v>289</v>
      </c>
      <c r="AA15" s="31">
        <v>40</v>
      </c>
      <c r="AB15" s="32">
        <v>67</v>
      </c>
      <c r="AC15" s="32">
        <v>398</v>
      </c>
    </row>
    <row r="16" spans="2:29" x14ac:dyDescent="0.35">
      <c r="B16" s="30" t="s">
        <v>962</v>
      </c>
      <c r="C16" s="38">
        <v>305</v>
      </c>
      <c r="D16" s="31">
        <v>275</v>
      </c>
      <c r="E16" s="33" t="s">
        <v>1568</v>
      </c>
      <c r="F16" s="32" t="s">
        <v>1891</v>
      </c>
      <c r="G16" s="31" t="s">
        <v>1897</v>
      </c>
      <c r="H16" s="33" t="s">
        <v>1906</v>
      </c>
      <c r="I16" s="33" t="s">
        <v>1225</v>
      </c>
      <c r="J16" s="33" t="s">
        <v>1821</v>
      </c>
      <c r="K16" s="33" t="s">
        <v>1226</v>
      </c>
      <c r="L16" s="33" t="s">
        <v>2533</v>
      </c>
      <c r="M16" s="33" t="s">
        <v>1073</v>
      </c>
      <c r="N16" s="33" t="s">
        <v>1814</v>
      </c>
      <c r="O16" s="32" t="s">
        <v>1899</v>
      </c>
      <c r="P16" s="31">
        <v>223</v>
      </c>
      <c r="Q16" s="32" t="s">
        <v>2344</v>
      </c>
      <c r="R16" s="31" t="s">
        <v>1757</v>
      </c>
      <c r="S16" s="33" t="s">
        <v>3065</v>
      </c>
      <c r="T16" s="33" t="s">
        <v>1123</v>
      </c>
      <c r="U16" s="33" t="s">
        <v>1911</v>
      </c>
      <c r="V16" s="32" t="s">
        <v>2483</v>
      </c>
      <c r="W16" s="31" t="s">
        <v>1920</v>
      </c>
      <c r="X16" s="32">
        <v>272</v>
      </c>
      <c r="Y16" s="31" t="s">
        <v>2343</v>
      </c>
      <c r="Z16" s="32">
        <v>190</v>
      </c>
      <c r="AA16" s="31" t="s">
        <v>1069</v>
      </c>
      <c r="AB16" s="32" t="s">
        <v>2531</v>
      </c>
      <c r="AC16" s="32">
        <v>398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3388</v>
      </c>
      <c r="C18" s="14">
        <v>217</v>
      </c>
      <c r="D18" s="15">
        <v>193</v>
      </c>
      <c r="E18" s="17">
        <v>21</v>
      </c>
      <c r="F18" s="16">
        <v>3</v>
      </c>
      <c r="G18" s="15">
        <v>6</v>
      </c>
      <c r="H18" s="17">
        <v>20</v>
      </c>
      <c r="I18" s="17">
        <v>14</v>
      </c>
      <c r="J18" s="17">
        <v>25</v>
      </c>
      <c r="K18" s="17">
        <v>19</v>
      </c>
      <c r="L18" s="17">
        <v>25</v>
      </c>
      <c r="M18" s="17">
        <v>47</v>
      </c>
      <c r="N18" s="17">
        <v>17</v>
      </c>
      <c r="O18" s="16">
        <v>19</v>
      </c>
      <c r="P18" s="15">
        <v>148</v>
      </c>
      <c r="Q18" s="16">
        <v>69</v>
      </c>
      <c r="R18" s="15">
        <v>11</v>
      </c>
      <c r="S18" s="17">
        <v>31</v>
      </c>
      <c r="T18" s="17">
        <v>41</v>
      </c>
      <c r="U18" s="17">
        <v>58</v>
      </c>
      <c r="V18" s="16">
        <v>76</v>
      </c>
      <c r="W18" s="15">
        <v>10</v>
      </c>
      <c r="X18" s="16">
        <v>196</v>
      </c>
      <c r="Y18" s="15">
        <v>77</v>
      </c>
      <c r="Z18" s="16">
        <v>139</v>
      </c>
      <c r="AA18" s="15">
        <v>32</v>
      </c>
      <c r="AB18" s="16">
        <v>45</v>
      </c>
      <c r="AC18" s="16">
        <v>299</v>
      </c>
      <c r="AD18" s="12"/>
    </row>
    <row r="19" spans="1:30" x14ac:dyDescent="0.35">
      <c r="A19" s="9"/>
      <c r="B19" s="13"/>
      <c r="C19" s="18">
        <v>0.71</v>
      </c>
      <c r="D19" s="19">
        <v>0.7</v>
      </c>
      <c r="E19" s="21">
        <v>0.91</v>
      </c>
      <c r="F19" s="20">
        <v>0.52</v>
      </c>
      <c r="G19" s="19">
        <v>0.52</v>
      </c>
      <c r="H19" s="21">
        <v>0.63</v>
      </c>
      <c r="I19" s="21">
        <v>0.65</v>
      </c>
      <c r="J19" s="21">
        <v>0.92</v>
      </c>
      <c r="K19" s="21">
        <v>0.59</v>
      </c>
      <c r="L19" s="21">
        <v>0.84</v>
      </c>
      <c r="M19" s="21">
        <v>0.77</v>
      </c>
      <c r="N19" s="21">
        <v>0.65</v>
      </c>
      <c r="O19" s="20">
        <v>0.57999999999999996</v>
      </c>
      <c r="P19" s="19">
        <v>0.66</v>
      </c>
      <c r="Q19" s="20">
        <v>0.85</v>
      </c>
      <c r="R19" s="19">
        <v>0.36</v>
      </c>
      <c r="S19" s="21">
        <v>0.73</v>
      </c>
      <c r="T19" s="21">
        <v>0.73</v>
      </c>
      <c r="U19" s="21">
        <v>0.69</v>
      </c>
      <c r="V19" s="20">
        <v>0.82</v>
      </c>
      <c r="W19" s="19">
        <v>0.78</v>
      </c>
      <c r="X19" s="20">
        <v>0.72</v>
      </c>
      <c r="Y19" s="19">
        <v>0.68</v>
      </c>
      <c r="Z19" s="20">
        <v>0.73</v>
      </c>
      <c r="AA19" s="19">
        <v>0.73</v>
      </c>
      <c r="AB19" s="20">
        <v>0.65</v>
      </c>
      <c r="AC19" s="20">
        <v>0.75</v>
      </c>
      <c r="AD19" s="12"/>
    </row>
    <row r="20" spans="1:30" x14ac:dyDescent="0.35">
      <c r="A20" s="9"/>
      <c r="B20" s="13"/>
      <c r="C20" s="15" t="s">
        <v>1078</v>
      </c>
      <c r="D20" s="15"/>
      <c r="E20" s="17"/>
      <c r="F20" s="16"/>
      <c r="G20" s="15"/>
      <c r="H20" s="17"/>
      <c r="I20" s="17"/>
      <c r="J20" s="17"/>
      <c r="K20" s="17"/>
      <c r="L20" s="17"/>
      <c r="M20" s="17"/>
      <c r="N20" s="17"/>
      <c r="O20" s="16"/>
      <c r="P20" s="15"/>
      <c r="Q20" s="16" t="s">
        <v>1032</v>
      </c>
      <c r="R20" s="15"/>
      <c r="S20" s="17"/>
      <c r="T20" s="17"/>
      <c r="U20" s="17"/>
      <c r="V20" s="16" t="s">
        <v>1027</v>
      </c>
      <c r="W20" s="15"/>
      <c r="X20" s="16"/>
      <c r="Y20" s="15"/>
      <c r="Z20" s="16"/>
      <c r="AA20" s="15"/>
      <c r="AB20" s="16"/>
      <c r="AC20" s="16"/>
      <c r="AD20" s="12"/>
    </row>
    <row r="21" spans="1:30" ht="29" x14ac:dyDescent="0.35">
      <c r="A21" s="9"/>
      <c r="B21" s="22" t="s">
        <v>3389</v>
      </c>
      <c r="C21" s="11">
        <v>46</v>
      </c>
      <c r="D21" s="12">
        <v>41</v>
      </c>
      <c r="E21" s="6">
        <v>2</v>
      </c>
      <c r="F21" s="9">
        <v>3</v>
      </c>
      <c r="G21" s="12">
        <v>4</v>
      </c>
      <c r="H21" s="6">
        <v>4</v>
      </c>
      <c r="I21" s="6">
        <v>3</v>
      </c>
      <c r="J21" s="6">
        <v>2</v>
      </c>
      <c r="K21" s="6">
        <v>8</v>
      </c>
      <c r="L21" s="6">
        <v>3</v>
      </c>
      <c r="M21" s="6">
        <v>6</v>
      </c>
      <c r="N21" s="6">
        <v>8</v>
      </c>
      <c r="O21" s="9">
        <v>4</v>
      </c>
      <c r="P21" s="12">
        <v>37</v>
      </c>
      <c r="Q21" s="9">
        <v>8</v>
      </c>
      <c r="R21" s="12">
        <v>11</v>
      </c>
      <c r="S21" s="6">
        <v>5</v>
      </c>
      <c r="T21" s="6">
        <v>9</v>
      </c>
      <c r="U21" s="6">
        <v>11</v>
      </c>
      <c r="V21" s="9">
        <v>10</v>
      </c>
      <c r="W21" s="12">
        <v>1</v>
      </c>
      <c r="X21" s="9">
        <v>43</v>
      </c>
      <c r="Y21" s="12">
        <v>17</v>
      </c>
      <c r="Z21" s="9">
        <v>28</v>
      </c>
      <c r="AA21" s="12">
        <v>5</v>
      </c>
      <c r="AB21" s="9">
        <v>13</v>
      </c>
      <c r="AC21" s="9">
        <v>55</v>
      </c>
      <c r="AD21" s="12"/>
    </row>
    <row r="22" spans="1:30" x14ac:dyDescent="0.35">
      <c r="A22" s="9"/>
      <c r="B22" s="22"/>
      <c r="C22" s="23">
        <v>0.15</v>
      </c>
      <c r="D22" s="24">
        <v>0.15</v>
      </c>
      <c r="E22" s="26">
        <v>7.0000000000000007E-2</v>
      </c>
      <c r="F22" s="25">
        <v>0.42</v>
      </c>
      <c r="G22" s="24">
        <v>0.34</v>
      </c>
      <c r="H22" s="26">
        <v>0.14000000000000001</v>
      </c>
      <c r="I22" s="26">
        <v>0.12</v>
      </c>
      <c r="J22" s="26">
        <v>0.08</v>
      </c>
      <c r="K22" s="26">
        <v>0.24</v>
      </c>
      <c r="L22" s="26">
        <v>0.09</v>
      </c>
      <c r="M22" s="26">
        <v>0.09</v>
      </c>
      <c r="N22" s="26">
        <v>0.28999999999999998</v>
      </c>
      <c r="O22" s="25">
        <v>0.12</v>
      </c>
      <c r="P22" s="24">
        <v>0.17</v>
      </c>
      <c r="Q22" s="25">
        <v>0.1</v>
      </c>
      <c r="R22" s="24">
        <v>0.36</v>
      </c>
      <c r="S22" s="26">
        <v>0.11</v>
      </c>
      <c r="T22" s="26">
        <v>0.15</v>
      </c>
      <c r="U22" s="26">
        <v>0.13</v>
      </c>
      <c r="V22" s="25">
        <v>0.11</v>
      </c>
      <c r="W22" s="24">
        <v>7.0000000000000007E-2</v>
      </c>
      <c r="X22" s="25">
        <v>0.16</v>
      </c>
      <c r="Y22" s="24">
        <v>0.15</v>
      </c>
      <c r="Z22" s="25">
        <v>0.15</v>
      </c>
      <c r="AA22" s="24">
        <v>0.1</v>
      </c>
      <c r="AB22" s="25">
        <v>0.18</v>
      </c>
      <c r="AC22" s="25">
        <v>0.14000000000000001</v>
      </c>
      <c r="AD22" s="12"/>
    </row>
    <row r="23" spans="1:30" x14ac:dyDescent="0.35">
      <c r="A23" s="9"/>
      <c r="B23" s="22"/>
      <c r="C23" s="11"/>
      <c r="D23" s="12"/>
      <c r="E23" s="6"/>
      <c r="F23" s="9"/>
      <c r="G23" s="12"/>
      <c r="H23" s="6"/>
      <c r="I23" s="6"/>
      <c r="J23" s="6"/>
      <c r="K23" s="6"/>
      <c r="L23" s="6"/>
      <c r="M23" s="6"/>
      <c r="N23" s="6" t="s">
        <v>3395</v>
      </c>
      <c r="O23" s="9"/>
      <c r="P23" s="12"/>
      <c r="Q23" s="9"/>
      <c r="R23" s="12"/>
      <c r="S23" s="6"/>
      <c r="T23" s="6"/>
      <c r="U23" s="6"/>
      <c r="V23" s="9"/>
      <c r="W23" s="12"/>
      <c r="X23" s="9"/>
      <c r="Y23" s="12"/>
      <c r="Z23" s="9"/>
      <c r="AA23" s="12"/>
      <c r="AB23" s="9"/>
      <c r="AC23" s="9"/>
      <c r="AD23" s="12"/>
    </row>
    <row r="24" spans="1:30" x14ac:dyDescent="0.35">
      <c r="A24" s="9"/>
      <c r="B24" s="13" t="s">
        <v>3390</v>
      </c>
      <c r="C24" s="14">
        <v>19</v>
      </c>
      <c r="D24" s="15">
        <v>19</v>
      </c>
      <c r="E24" s="17" t="s">
        <v>974</v>
      </c>
      <c r="F24" s="16" t="s">
        <v>974</v>
      </c>
      <c r="G24" s="15" t="s">
        <v>974</v>
      </c>
      <c r="H24" s="17">
        <v>7</v>
      </c>
      <c r="I24" s="17">
        <v>2</v>
      </c>
      <c r="J24" s="17" t="s">
        <v>974</v>
      </c>
      <c r="K24" s="17">
        <v>1</v>
      </c>
      <c r="L24" s="17" t="s">
        <v>974</v>
      </c>
      <c r="M24" s="17">
        <v>7</v>
      </c>
      <c r="N24" s="17">
        <v>2</v>
      </c>
      <c r="O24" s="16">
        <v>2</v>
      </c>
      <c r="P24" s="15">
        <v>17</v>
      </c>
      <c r="Q24" s="16">
        <v>2</v>
      </c>
      <c r="R24" s="15">
        <v>1</v>
      </c>
      <c r="S24" s="17">
        <v>2</v>
      </c>
      <c r="T24" s="17">
        <v>2</v>
      </c>
      <c r="U24" s="17">
        <v>10</v>
      </c>
      <c r="V24" s="16">
        <v>5</v>
      </c>
      <c r="W24" s="15">
        <v>2</v>
      </c>
      <c r="X24" s="16">
        <v>15</v>
      </c>
      <c r="Y24" s="15">
        <v>12</v>
      </c>
      <c r="Z24" s="16">
        <v>8</v>
      </c>
      <c r="AA24" s="15">
        <v>4</v>
      </c>
      <c r="AB24" s="16">
        <v>8</v>
      </c>
      <c r="AC24" s="16">
        <v>20</v>
      </c>
      <c r="AD24" s="12"/>
    </row>
    <row r="25" spans="1:30" x14ac:dyDescent="0.35">
      <c r="A25" s="9"/>
      <c r="B25" s="13"/>
      <c r="C25" s="18">
        <v>0.06</v>
      </c>
      <c r="D25" s="19">
        <v>7.0000000000000007E-2</v>
      </c>
      <c r="E25" s="17" t="s">
        <v>974</v>
      </c>
      <c r="F25" s="16" t="s">
        <v>974</v>
      </c>
      <c r="G25" s="15" t="s">
        <v>974</v>
      </c>
      <c r="H25" s="21">
        <v>0.21</v>
      </c>
      <c r="I25" s="21">
        <v>0.08</v>
      </c>
      <c r="J25" s="17" t="s">
        <v>974</v>
      </c>
      <c r="K25" s="21">
        <v>0.03</v>
      </c>
      <c r="L25" s="17" t="s">
        <v>974</v>
      </c>
      <c r="M25" s="21">
        <v>0.11</v>
      </c>
      <c r="N25" s="21">
        <v>7.0000000000000007E-2</v>
      </c>
      <c r="O25" s="20">
        <v>0.04</v>
      </c>
      <c r="P25" s="19">
        <v>0.08</v>
      </c>
      <c r="Q25" s="20">
        <v>0.03</v>
      </c>
      <c r="R25" s="19">
        <v>0.02</v>
      </c>
      <c r="S25" s="21">
        <v>0.06</v>
      </c>
      <c r="T25" s="21">
        <v>0.03</v>
      </c>
      <c r="U25" s="21">
        <v>0.12</v>
      </c>
      <c r="V25" s="20">
        <v>0.06</v>
      </c>
      <c r="W25" s="19">
        <v>0.15</v>
      </c>
      <c r="X25" s="20">
        <v>0.06</v>
      </c>
      <c r="Y25" s="19">
        <v>0.1</v>
      </c>
      <c r="Z25" s="20">
        <v>0.04</v>
      </c>
      <c r="AA25" s="19">
        <v>0.09</v>
      </c>
      <c r="AB25" s="20">
        <v>0.11</v>
      </c>
      <c r="AC25" s="20">
        <v>0.05</v>
      </c>
      <c r="AD25" s="12"/>
    </row>
    <row r="26" spans="1:30" x14ac:dyDescent="0.35">
      <c r="A26" s="9"/>
      <c r="B26" s="13"/>
      <c r="C26" s="15" t="s">
        <v>1287</v>
      </c>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3391</v>
      </c>
      <c r="C27" s="11">
        <v>18</v>
      </c>
      <c r="D27" s="12">
        <v>17</v>
      </c>
      <c r="E27" s="6">
        <v>1</v>
      </c>
      <c r="F27" s="9" t="s">
        <v>975</v>
      </c>
      <c r="G27" s="12">
        <v>2</v>
      </c>
      <c r="H27" s="6" t="s">
        <v>975</v>
      </c>
      <c r="I27" s="6" t="s">
        <v>974</v>
      </c>
      <c r="J27" s="6" t="s">
        <v>974</v>
      </c>
      <c r="K27" s="6">
        <v>3</v>
      </c>
      <c r="L27" s="6">
        <v>2</v>
      </c>
      <c r="M27" s="6">
        <v>2</v>
      </c>
      <c r="N27" s="6" t="s">
        <v>974</v>
      </c>
      <c r="O27" s="9">
        <v>8</v>
      </c>
      <c r="P27" s="12">
        <v>17</v>
      </c>
      <c r="Q27" s="9">
        <v>1</v>
      </c>
      <c r="R27" s="12">
        <v>6</v>
      </c>
      <c r="S27" s="6">
        <v>4</v>
      </c>
      <c r="T27" s="6">
        <v>4</v>
      </c>
      <c r="U27" s="6">
        <v>3</v>
      </c>
      <c r="V27" s="9">
        <v>1</v>
      </c>
      <c r="W27" s="12" t="s">
        <v>974</v>
      </c>
      <c r="X27" s="9">
        <v>12</v>
      </c>
      <c r="Y27" s="12">
        <v>4</v>
      </c>
      <c r="Z27" s="9">
        <v>14</v>
      </c>
      <c r="AA27" s="12">
        <v>1</v>
      </c>
      <c r="AB27" s="9">
        <v>2</v>
      </c>
      <c r="AC27" s="9">
        <v>18</v>
      </c>
      <c r="AD27" s="12"/>
    </row>
    <row r="28" spans="1:30" x14ac:dyDescent="0.35">
      <c r="A28" s="9"/>
      <c r="B28" s="22"/>
      <c r="C28" s="23">
        <v>0.06</v>
      </c>
      <c r="D28" s="24">
        <v>0.06</v>
      </c>
      <c r="E28" s="26">
        <v>0.02</v>
      </c>
      <c r="F28" s="25">
        <v>0.06</v>
      </c>
      <c r="G28" s="24">
        <v>0.14000000000000001</v>
      </c>
      <c r="H28" s="26">
        <v>0.01</v>
      </c>
      <c r="I28" s="6" t="s">
        <v>974</v>
      </c>
      <c r="J28" s="6" t="s">
        <v>974</v>
      </c>
      <c r="K28" s="26">
        <v>0.09</v>
      </c>
      <c r="L28" s="26">
        <v>0.06</v>
      </c>
      <c r="M28" s="26">
        <v>0.03</v>
      </c>
      <c r="N28" s="6" t="s">
        <v>974</v>
      </c>
      <c r="O28" s="25">
        <v>0.25</v>
      </c>
      <c r="P28" s="24">
        <v>7.0000000000000007E-2</v>
      </c>
      <c r="Q28" s="25">
        <v>0.02</v>
      </c>
      <c r="R28" s="24">
        <v>0.2</v>
      </c>
      <c r="S28" s="26">
        <v>0.1</v>
      </c>
      <c r="T28" s="26">
        <v>0.06</v>
      </c>
      <c r="U28" s="26">
        <v>0.04</v>
      </c>
      <c r="V28" s="25">
        <v>0.01</v>
      </c>
      <c r="W28" s="12" t="s">
        <v>974</v>
      </c>
      <c r="X28" s="25">
        <v>0.05</v>
      </c>
      <c r="Y28" s="24">
        <v>0.03</v>
      </c>
      <c r="Z28" s="25">
        <v>0.08</v>
      </c>
      <c r="AA28" s="24">
        <v>0.03</v>
      </c>
      <c r="AB28" s="25">
        <v>0.03</v>
      </c>
      <c r="AC28" s="25">
        <v>0.05</v>
      </c>
      <c r="AD28" s="12"/>
    </row>
    <row r="29" spans="1:30" x14ac:dyDescent="0.35">
      <c r="A29" s="9"/>
      <c r="B29" s="22"/>
      <c r="C29" s="12" t="s">
        <v>1197</v>
      </c>
      <c r="D29" s="12"/>
      <c r="E29" s="6"/>
      <c r="F29" s="9"/>
      <c r="G29" s="12"/>
      <c r="H29" s="6"/>
      <c r="I29" s="6"/>
      <c r="J29" s="6"/>
      <c r="K29" s="6"/>
      <c r="L29" s="6"/>
      <c r="M29" s="6"/>
      <c r="N29" s="6"/>
      <c r="O29" s="9"/>
      <c r="P29" s="12"/>
      <c r="Q29" s="9"/>
      <c r="R29" s="12"/>
      <c r="S29" s="6" t="s">
        <v>1033</v>
      </c>
      <c r="T29" s="6"/>
      <c r="U29" s="6"/>
      <c r="V29" s="9"/>
      <c r="W29" s="12"/>
      <c r="X29" s="9"/>
      <c r="Y29" s="12"/>
      <c r="Z29" s="9"/>
      <c r="AA29" s="12"/>
      <c r="AB29" s="9"/>
      <c r="AC29" s="9"/>
      <c r="AD29" s="12"/>
    </row>
    <row r="30" spans="1:30" ht="43.5" x14ac:dyDescent="0.35">
      <c r="A30" s="9"/>
      <c r="B30" s="13" t="s">
        <v>3392</v>
      </c>
      <c r="C30" s="14">
        <v>3</v>
      </c>
      <c r="D30" s="15">
        <v>3</v>
      </c>
      <c r="E30" s="17" t="s">
        <v>974</v>
      </c>
      <c r="F30" s="16" t="s">
        <v>974</v>
      </c>
      <c r="G30" s="15" t="s">
        <v>974</v>
      </c>
      <c r="H30" s="17" t="s">
        <v>974</v>
      </c>
      <c r="I30" s="17">
        <v>2</v>
      </c>
      <c r="J30" s="17" t="s">
        <v>974</v>
      </c>
      <c r="K30" s="17">
        <v>1</v>
      </c>
      <c r="L30" s="17" t="s">
        <v>975</v>
      </c>
      <c r="M30" s="17" t="s">
        <v>974</v>
      </c>
      <c r="N30" s="17" t="s">
        <v>974</v>
      </c>
      <c r="O30" s="16" t="s">
        <v>974</v>
      </c>
      <c r="P30" s="15">
        <v>3</v>
      </c>
      <c r="Q30" s="16" t="s">
        <v>975</v>
      </c>
      <c r="R30" s="15">
        <v>2</v>
      </c>
      <c r="S30" s="17" t="s">
        <v>974</v>
      </c>
      <c r="T30" s="17" t="s">
        <v>974</v>
      </c>
      <c r="U30" s="17">
        <v>1</v>
      </c>
      <c r="V30" s="16" t="s">
        <v>974</v>
      </c>
      <c r="W30" s="15" t="s">
        <v>974</v>
      </c>
      <c r="X30" s="16">
        <v>3</v>
      </c>
      <c r="Y30" s="15">
        <v>3</v>
      </c>
      <c r="Z30" s="16" t="s">
        <v>975</v>
      </c>
      <c r="AA30" s="15">
        <v>2</v>
      </c>
      <c r="AB30" s="16">
        <v>1</v>
      </c>
      <c r="AC30" s="16">
        <v>4</v>
      </c>
      <c r="AD30" s="12"/>
    </row>
    <row r="31" spans="1:30" x14ac:dyDescent="0.35">
      <c r="A31" s="9"/>
      <c r="B31" s="13"/>
      <c r="C31" s="18">
        <v>0.01</v>
      </c>
      <c r="D31" s="19">
        <v>0.01</v>
      </c>
      <c r="E31" s="17" t="s">
        <v>974</v>
      </c>
      <c r="F31" s="16" t="s">
        <v>974</v>
      </c>
      <c r="G31" s="15" t="s">
        <v>974</v>
      </c>
      <c r="H31" s="17" t="s">
        <v>974</v>
      </c>
      <c r="I31" s="21">
        <v>0.08</v>
      </c>
      <c r="J31" s="17" t="s">
        <v>974</v>
      </c>
      <c r="K31" s="21">
        <v>0.04</v>
      </c>
      <c r="L31" s="21">
        <v>0.01</v>
      </c>
      <c r="M31" s="17" t="s">
        <v>974</v>
      </c>
      <c r="N31" s="17" t="s">
        <v>974</v>
      </c>
      <c r="O31" s="16" t="s">
        <v>974</v>
      </c>
      <c r="P31" s="19">
        <v>0.01</v>
      </c>
      <c r="Q31" s="16" t="s">
        <v>975</v>
      </c>
      <c r="R31" s="19">
        <v>0.06</v>
      </c>
      <c r="S31" s="17" t="s">
        <v>974</v>
      </c>
      <c r="T31" s="17" t="s">
        <v>974</v>
      </c>
      <c r="U31" s="21">
        <v>0.02</v>
      </c>
      <c r="V31" s="16" t="s">
        <v>974</v>
      </c>
      <c r="W31" s="15" t="s">
        <v>974</v>
      </c>
      <c r="X31" s="20">
        <v>0.01</v>
      </c>
      <c r="Y31" s="19">
        <v>0.03</v>
      </c>
      <c r="Z31" s="16" t="s">
        <v>975</v>
      </c>
      <c r="AA31" s="19">
        <v>0.05</v>
      </c>
      <c r="AB31" s="20">
        <v>0.01</v>
      </c>
      <c r="AC31" s="20">
        <v>0.01</v>
      </c>
      <c r="AD31" s="12"/>
    </row>
    <row r="32" spans="1:30" x14ac:dyDescent="0.35">
      <c r="A32" s="9"/>
      <c r="B32" s="13"/>
      <c r="C32" s="15" t="s">
        <v>1287</v>
      </c>
      <c r="D32" s="15"/>
      <c r="E32" s="17"/>
      <c r="F32" s="16"/>
      <c r="G32" s="15"/>
      <c r="H32" s="17"/>
      <c r="I32" s="17"/>
      <c r="J32" s="17"/>
      <c r="K32" s="17"/>
      <c r="L32" s="17"/>
      <c r="M32" s="17"/>
      <c r="N32" s="17"/>
      <c r="O32" s="16"/>
      <c r="P32" s="15"/>
      <c r="Q32" s="16"/>
      <c r="R32" s="15"/>
      <c r="S32" s="17"/>
      <c r="T32" s="17"/>
      <c r="U32" s="17"/>
      <c r="V32" s="16"/>
      <c r="W32" s="15"/>
      <c r="X32" s="16"/>
      <c r="Y32" s="15"/>
      <c r="Z32" s="16"/>
      <c r="AA32" s="15" t="s">
        <v>1027</v>
      </c>
      <c r="AB32" s="16"/>
      <c r="AC32" s="16"/>
      <c r="AD32" s="12"/>
    </row>
    <row r="33" spans="1:30" x14ac:dyDescent="0.35">
      <c r="A33" s="9"/>
      <c r="B33" s="22" t="s">
        <v>1780</v>
      </c>
      <c r="C33" s="11" t="s">
        <v>975</v>
      </c>
      <c r="D33" s="12" t="s">
        <v>975</v>
      </c>
      <c r="E33" s="6" t="s">
        <v>974</v>
      </c>
      <c r="F33" s="9" t="s">
        <v>974</v>
      </c>
      <c r="G33" s="12" t="s">
        <v>974</v>
      </c>
      <c r="H33" s="6" t="s">
        <v>974</v>
      </c>
      <c r="I33" s="6" t="s">
        <v>974</v>
      </c>
      <c r="J33" s="6" t="s">
        <v>974</v>
      </c>
      <c r="K33" s="6" t="s">
        <v>975</v>
      </c>
      <c r="L33" s="6" t="s">
        <v>974</v>
      </c>
      <c r="M33" s="6" t="s">
        <v>974</v>
      </c>
      <c r="N33" s="6" t="s">
        <v>974</v>
      </c>
      <c r="O33" s="9" t="s">
        <v>974</v>
      </c>
      <c r="P33" s="12" t="s">
        <v>974</v>
      </c>
      <c r="Q33" s="9" t="s">
        <v>975</v>
      </c>
      <c r="R33" s="12" t="s">
        <v>974</v>
      </c>
      <c r="S33" s="6" t="s">
        <v>974</v>
      </c>
      <c r="T33" s="6" t="s">
        <v>974</v>
      </c>
      <c r="U33" s="6" t="s">
        <v>974</v>
      </c>
      <c r="V33" s="9" t="s">
        <v>975</v>
      </c>
      <c r="W33" s="12" t="s">
        <v>974</v>
      </c>
      <c r="X33" s="9" t="s">
        <v>974</v>
      </c>
      <c r="Y33" s="12" t="s">
        <v>974</v>
      </c>
      <c r="Z33" s="9" t="s">
        <v>975</v>
      </c>
      <c r="AA33" s="12" t="s">
        <v>974</v>
      </c>
      <c r="AB33" s="9" t="s">
        <v>974</v>
      </c>
      <c r="AC33" s="9">
        <v>1</v>
      </c>
      <c r="AD33" s="12"/>
    </row>
    <row r="34" spans="1:30" x14ac:dyDescent="0.35">
      <c r="A34" s="9"/>
      <c r="B34" s="22"/>
      <c r="C34" s="11" t="s">
        <v>975</v>
      </c>
      <c r="D34" s="12" t="s">
        <v>975</v>
      </c>
      <c r="E34" s="6" t="s">
        <v>974</v>
      </c>
      <c r="F34" s="9" t="s">
        <v>974</v>
      </c>
      <c r="G34" s="12" t="s">
        <v>974</v>
      </c>
      <c r="H34" s="6" t="s">
        <v>974</v>
      </c>
      <c r="I34" s="6" t="s">
        <v>974</v>
      </c>
      <c r="J34" s="6" t="s">
        <v>974</v>
      </c>
      <c r="K34" s="26">
        <v>0.01</v>
      </c>
      <c r="L34" s="6" t="s">
        <v>974</v>
      </c>
      <c r="M34" s="6" t="s">
        <v>974</v>
      </c>
      <c r="N34" s="6" t="s">
        <v>974</v>
      </c>
      <c r="O34" s="9" t="s">
        <v>974</v>
      </c>
      <c r="P34" s="12" t="s">
        <v>974</v>
      </c>
      <c r="Q34" s="9" t="s">
        <v>975</v>
      </c>
      <c r="R34" s="12" t="s">
        <v>974</v>
      </c>
      <c r="S34" s="6" t="s">
        <v>974</v>
      </c>
      <c r="T34" s="6" t="s">
        <v>974</v>
      </c>
      <c r="U34" s="6" t="s">
        <v>974</v>
      </c>
      <c r="V34" s="9" t="s">
        <v>975</v>
      </c>
      <c r="W34" s="12" t="s">
        <v>974</v>
      </c>
      <c r="X34" s="9" t="s">
        <v>974</v>
      </c>
      <c r="Y34" s="12" t="s">
        <v>974</v>
      </c>
      <c r="Z34" s="9" t="s">
        <v>975</v>
      </c>
      <c r="AA34" s="12" t="s">
        <v>974</v>
      </c>
      <c r="AB34" s="9" t="s">
        <v>974</v>
      </c>
      <c r="AC34" s="9" t="s">
        <v>975</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980</v>
      </c>
      <c r="C36" s="14">
        <v>1</v>
      </c>
      <c r="D36" s="15">
        <v>1</v>
      </c>
      <c r="E36" s="17" t="s">
        <v>974</v>
      </c>
      <c r="F36" s="16" t="s">
        <v>974</v>
      </c>
      <c r="G36" s="15" t="s">
        <v>974</v>
      </c>
      <c r="H36" s="17" t="s">
        <v>974</v>
      </c>
      <c r="I36" s="17">
        <v>1</v>
      </c>
      <c r="J36" s="17" t="s">
        <v>974</v>
      </c>
      <c r="K36" s="17" t="s">
        <v>974</v>
      </c>
      <c r="L36" s="17" t="s">
        <v>974</v>
      </c>
      <c r="M36" s="17" t="s">
        <v>974</v>
      </c>
      <c r="N36" s="17" t="s">
        <v>974</v>
      </c>
      <c r="O36" s="16" t="s">
        <v>974</v>
      </c>
      <c r="P36" s="15">
        <v>1</v>
      </c>
      <c r="Q36" s="16" t="s">
        <v>974</v>
      </c>
      <c r="R36" s="15" t="s">
        <v>974</v>
      </c>
      <c r="S36" s="17" t="s">
        <v>974</v>
      </c>
      <c r="T36" s="17">
        <v>1</v>
      </c>
      <c r="U36" s="17" t="s">
        <v>974</v>
      </c>
      <c r="V36" s="16" t="s">
        <v>974</v>
      </c>
      <c r="W36" s="15" t="s">
        <v>974</v>
      </c>
      <c r="X36" s="16">
        <v>1</v>
      </c>
      <c r="Y36" s="15">
        <v>1</v>
      </c>
      <c r="Z36" s="16" t="s">
        <v>974</v>
      </c>
      <c r="AA36" s="15" t="s">
        <v>974</v>
      </c>
      <c r="AB36" s="16">
        <v>1</v>
      </c>
      <c r="AC36" s="16">
        <v>1</v>
      </c>
      <c r="AD36" s="12"/>
    </row>
    <row r="37" spans="1:30" x14ac:dyDescent="0.35">
      <c r="A37" s="9"/>
      <c r="B37" s="13"/>
      <c r="C37" s="14" t="s">
        <v>975</v>
      </c>
      <c r="D37" s="15" t="s">
        <v>975</v>
      </c>
      <c r="E37" s="17" t="s">
        <v>974</v>
      </c>
      <c r="F37" s="16" t="s">
        <v>974</v>
      </c>
      <c r="G37" s="15" t="s">
        <v>974</v>
      </c>
      <c r="H37" s="17" t="s">
        <v>974</v>
      </c>
      <c r="I37" s="21">
        <v>0.06</v>
      </c>
      <c r="J37" s="17" t="s">
        <v>974</v>
      </c>
      <c r="K37" s="17" t="s">
        <v>974</v>
      </c>
      <c r="L37" s="17" t="s">
        <v>974</v>
      </c>
      <c r="M37" s="17" t="s">
        <v>974</v>
      </c>
      <c r="N37" s="17" t="s">
        <v>974</v>
      </c>
      <c r="O37" s="16" t="s">
        <v>974</v>
      </c>
      <c r="P37" s="19">
        <v>0.01</v>
      </c>
      <c r="Q37" s="16" t="s">
        <v>974</v>
      </c>
      <c r="R37" s="15" t="s">
        <v>974</v>
      </c>
      <c r="S37" s="17" t="s">
        <v>974</v>
      </c>
      <c r="T37" s="21">
        <v>0.02</v>
      </c>
      <c r="U37" s="17" t="s">
        <v>974</v>
      </c>
      <c r="V37" s="16" t="s">
        <v>974</v>
      </c>
      <c r="W37" s="15" t="s">
        <v>974</v>
      </c>
      <c r="X37" s="16" t="s">
        <v>975</v>
      </c>
      <c r="Y37" s="19">
        <v>0.01</v>
      </c>
      <c r="Z37" s="16" t="s">
        <v>974</v>
      </c>
      <c r="AA37" s="15" t="s">
        <v>974</v>
      </c>
      <c r="AB37" s="20">
        <v>0.02</v>
      </c>
      <c r="AC37" s="16" t="s">
        <v>975</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10" t="s">
        <v>3393</v>
      </c>
      <c r="C39" s="11">
        <v>263</v>
      </c>
      <c r="D39" s="12">
        <v>234</v>
      </c>
      <c r="E39" s="6">
        <v>23</v>
      </c>
      <c r="F39" s="9">
        <v>6</v>
      </c>
      <c r="G39" s="12">
        <v>10</v>
      </c>
      <c r="H39" s="6">
        <v>24</v>
      </c>
      <c r="I39" s="6">
        <v>16</v>
      </c>
      <c r="J39" s="6">
        <v>27</v>
      </c>
      <c r="K39" s="6">
        <v>27</v>
      </c>
      <c r="L39" s="6">
        <v>28</v>
      </c>
      <c r="M39" s="6">
        <v>53</v>
      </c>
      <c r="N39" s="6">
        <v>24</v>
      </c>
      <c r="O39" s="9">
        <v>24</v>
      </c>
      <c r="P39" s="12">
        <v>185</v>
      </c>
      <c r="Q39" s="9">
        <v>78</v>
      </c>
      <c r="R39" s="12">
        <v>22</v>
      </c>
      <c r="S39" s="6">
        <v>36</v>
      </c>
      <c r="T39" s="6">
        <v>50</v>
      </c>
      <c r="U39" s="6">
        <v>70</v>
      </c>
      <c r="V39" s="9">
        <v>86</v>
      </c>
      <c r="W39" s="12">
        <v>11</v>
      </c>
      <c r="X39" s="9">
        <v>240</v>
      </c>
      <c r="Y39" s="12">
        <v>94</v>
      </c>
      <c r="Z39" s="9">
        <v>167</v>
      </c>
      <c r="AA39" s="12">
        <v>37</v>
      </c>
      <c r="AB39" s="9">
        <v>57</v>
      </c>
      <c r="AC39" s="9">
        <v>354</v>
      </c>
      <c r="AD39" s="12"/>
    </row>
    <row r="40" spans="1:30" x14ac:dyDescent="0.35">
      <c r="A40" s="9"/>
      <c r="B40" s="22"/>
      <c r="C40" s="23">
        <v>0.86</v>
      </c>
      <c r="D40" s="24">
        <v>0.85</v>
      </c>
      <c r="E40" s="26">
        <v>0.98</v>
      </c>
      <c r="F40" s="25">
        <v>0.94</v>
      </c>
      <c r="G40" s="24">
        <v>0.86</v>
      </c>
      <c r="H40" s="26">
        <v>0.77</v>
      </c>
      <c r="I40" s="26">
        <v>0.78</v>
      </c>
      <c r="J40" s="26">
        <v>1</v>
      </c>
      <c r="K40" s="26">
        <v>0.83</v>
      </c>
      <c r="L40" s="26">
        <v>0.93</v>
      </c>
      <c r="M40" s="26">
        <v>0.86</v>
      </c>
      <c r="N40" s="26">
        <v>0.93</v>
      </c>
      <c r="O40" s="25">
        <v>0.7</v>
      </c>
      <c r="P40" s="24">
        <v>0.83</v>
      </c>
      <c r="Q40" s="25">
        <v>0.95</v>
      </c>
      <c r="R40" s="24">
        <v>0.73</v>
      </c>
      <c r="S40" s="26">
        <v>0.84</v>
      </c>
      <c r="T40" s="26">
        <v>0.89</v>
      </c>
      <c r="U40" s="26">
        <v>0.83</v>
      </c>
      <c r="V40" s="25">
        <v>0.93</v>
      </c>
      <c r="W40" s="24">
        <v>0.85</v>
      </c>
      <c r="X40" s="25">
        <v>0.88</v>
      </c>
      <c r="Y40" s="24">
        <v>0.83</v>
      </c>
      <c r="Z40" s="25">
        <v>0.88</v>
      </c>
      <c r="AA40" s="24">
        <v>0.83</v>
      </c>
      <c r="AB40" s="25">
        <v>0.83</v>
      </c>
      <c r="AC40" s="25">
        <v>0.89</v>
      </c>
      <c r="AD40" s="12"/>
    </row>
    <row r="41" spans="1:30" x14ac:dyDescent="0.35">
      <c r="A41" s="9"/>
      <c r="B41" s="22"/>
      <c r="C41" s="12" t="s">
        <v>1078</v>
      </c>
      <c r="D41" s="12"/>
      <c r="E41" s="6"/>
      <c r="F41" s="9"/>
      <c r="G41" s="12"/>
      <c r="H41" s="6"/>
      <c r="I41" s="6"/>
      <c r="J41" s="6"/>
      <c r="K41" s="6"/>
      <c r="L41" s="6"/>
      <c r="M41" s="6"/>
      <c r="N41" s="6"/>
      <c r="O41" s="9"/>
      <c r="P41" s="12"/>
      <c r="Q41" s="9" t="s">
        <v>1032</v>
      </c>
      <c r="R41" s="12"/>
      <c r="S41" s="6"/>
      <c r="T41" s="6"/>
      <c r="U41" s="6"/>
      <c r="V41" s="9" t="s">
        <v>1027</v>
      </c>
      <c r="W41" s="12"/>
      <c r="X41" s="9" t="s">
        <v>1027</v>
      </c>
      <c r="Y41" s="12"/>
      <c r="Z41" s="9"/>
      <c r="AA41" s="12"/>
      <c r="AB41" s="9"/>
      <c r="AC41" s="9"/>
      <c r="AD41" s="12"/>
    </row>
    <row r="42" spans="1:30" x14ac:dyDescent="0.35">
      <c r="A42" s="9"/>
      <c r="B42" s="28" t="s">
        <v>3394</v>
      </c>
      <c r="C42" s="14">
        <v>21</v>
      </c>
      <c r="D42" s="15">
        <v>20</v>
      </c>
      <c r="E42" s="17">
        <v>1</v>
      </c>
      <c r="F42" s="16" t="s">
        <v>975</v>
      </c>
      <c r="G42" s="15">
        <v>2</v>
      </c>
      <c r="H42" s="17" t="s">
        <v>975</v>
      </c>
      <c r="I42" s="17">
        <v>2</v>
      </c>
      <c r="J42" s="17" t="s">
        <v>974</v>
      </c>
      <c r="K42" s="17">
        <v>4</v>
      </c>
      <c r="L42" s="17">
        <v>2</v>
      </c>
      <c r="M42" s="17">
        <v>2</v>
      </c>
      <c r="N42" s="17" t="s">
        <v>974</v>
      </c>
      <c r="O42" s="16">
        <v>8</v>
      </c>
      <c r="P42" s="15">
        <v>19</v>
      </c>
      <c r="Q42" s="16">
        <v>2</v>
      </c>
      <c r="R42" s="15">
        <v>8</v>
      </c>
      <c r="S42" s="17">
        <v>4</v>
      </c>
      <c r="T42" s="17">
        <v>4</v>
      </c>
      <c r="U42" s="17">
        <v>5</v>
      </c>
      <c r="V42" s="16">
        <v>1</v>
      </c>
      <c r="W42" s="15" t="s">
        <v>974</v>
      </c>
      <c r="X42" s="16">
        <v>15</v>
      </c>
      <c r="Y42" s="15">
        <v>7</v>
      </c>
      <c r="Z42" s="16">
        <v>15</v>
      </c>
      <c r="AA42" s="15">
        <v>4</v>
      </c>
      <c r="AB42" s="16">
        <v>3</v>
      </c>
      <c r="AC42" s="16">
        <v>22</v>
      </c>
      <c r="AD42" s="12"/>
    </row>
    <row r="43" spans="1:30" x14ac:dyDescent="0.35">
      <c r="A43" s="9"/>
      <c r="B43" s="13"/>
      <c r="C43" s="18">
        <v>7.0000000000000007E-2</v>
      </c>
      <c r="D43" s="19">
        <v>7.0000000000000007E-2</v>
      </c>
      <c r="E43" s="21">
        <v>0.02</v>
      </c>
      <c r="F43" s="20">
        <v>0.06</v>
      </c>
      <c r="G43" s="19">
        <v>0.14000000000000001</v>
      </c>
      <c r="H43" s="21">
        <v>0.01</v>
      </c>
      <c r="I43" s="21">
        <v>0.08</v>
      </c>
      <c r="J43" s="17" t="s">
        <v>974</v>
      </c>
      <c r="K43" s="21">
        <v>0.13</v>
      </c>
      <c r="L43" s="21">
        <v>7.0000000000000007E-2</v>
      </c>
      <c r="M43" s="21">
        <v>0.03</v>
      </c>
      <c r="N43" s="17" t="s">
        <v>974</v>
      </c>
      <c r="O43" s="20">
        <v>0.25</v>
      </c>
      <c r="P43" s="19">
        <v>0.09</v>
      </c>
      <c r="Q43" s="20">
        <v>0.02</v>
      </c>
      <c r="R43" s="19">
        <v>0.26</v>
      </c>
      <c r="S43" s="21">
        <v>0.1</v>
      </c>
      <c r="T43" s="21">
        <v>0.06</v>
      </c>
      <c r="U43" s="21">
        <v>0.06</v>
      </c>
      <c r="V43" s="20">
        <v>0.01</v>
      </c>
      <c r="W43" s="15" t="s">
        <v>974</v>
      </c>
      <c r="X43" s="20">
        <v>0.06</v>
      </c>
      <c r="Y43" s="19">
        <v>0.06</v>
      </c>
      <c r="Z43" s="20">
        <v>0.08</v>
      </c>
      <c r="AA43" s="19">
        <v>0.08</v>
      </c>
      <c r="AB43" s="20">
        <v>0.04</v>
      </c>
      <c r="AC43" s="20">
        <v>0.06</v>
      </c>
      <c r="AD43" s="12"/>
    </row>
    <row r="44" spans="1:30" x14ac:dyDescent="0.35">
      <c r="A44" s="9"/>
      <c r="B44" s="13"/>
      <c r="C44" s="15" t="s">
        <v>2934</v>
      </c>
      <c r="D44" s="15"/>
      <c r="E44" s="17"/>
      <c r="F44" s="16"/>
      <c r="G44" s="15"/>
      <c r="H44" s="17"/>
      <c r="I44" s="17"/>
      <c r="J44" s="17"/>
      <c r="K44" s="17"/>
      <c r="L44" s="17"/>
      <c r="M44" s="17"/>
      <c r="N44" s="17"/>
      <c r="O44" s="16"/>
      <c r="P44" s="15"/>
      <c r="Q44" s="16"/>
      <c r="R44" s="15"/>
      <c r="S44" s="17" t="s">
        <v>1033</v>
      </c>
      <c r="T44" s="17"/>
      <c r="U44" s="17"/>
      <c r="V44" s="16"/>
      <c r="W44" s="15"/>
      <c r="X44" s="16"/>
      <c r="Y44" s="15"/>
      <c r="Z44" s="16"/>
      <c r="AA44" s="15"/>
      <c r="AB44" s="16"/>
      <c r="AC44" s="16"/>
      <c r="AD44" s="12"/>
    </row>
    <row r="45" spans="1:30"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row>
    <row r="47" spans="1:30" x14ac:dyDescent="0.35">
      <c r="B47" s="1" t="s">
        <v>983</v>
      </c>
    </row>
    <row r="48" spans="1:30" x14ac:dyDescent="0.35">
      <c r="B48" s="1" t="s">
        <v>984</v>
      </c>
    </row>
    <row r="49" spans="2:2" x14ac:dyDescent="0.35">
      <c r="B49" s="1" t="s">
        <v>985</v>
      </c>
    </row>
    <row r="50" spans="2:2" x14ac:dyDescent="0.35">
      <c r="B50" s="1"/>
    </row>
    <row r="51" spans="2:2" x14ac:dyDescent="0.35">
      <c r="B51" s="1" t="s">
        <v>1039</v>
      </c>
    </row>
    <row r="52" spans="2:2" x14ac:dyDescent="0.35">
      <c r="B52" s="1" t="s">
        <v>987</v>
      </c>
    </row>
  </sheetData>
  <mergeCells count="7">
    <mergeCell ref="Y13:Z13"/>
    <mergeCell ref="AA13:AB13"/>
    <mergeCell ref="D13:F13"/>
    <mergeCell ref="G13:O13"/>
    <mergeCell ref="P13:Q13"/>
    <mergeCell ref="R13:V13"/>
    <mergeCell ref="W13:X13"/>
  </mergeCells>
  <hyperlinks>
    <hyperlink ref="B1" location="Index!A232" display="Return to Index" xr:uid="{00000000-0004-0000-E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50</v>
      </c>
    </row>
    <row r="8" spans="2:32" x14ac:dyDescent="0.35">
      <c r="B8" s="1" t="s">
        <v>43</v>
      </c>
    </row>
    <row r="10" spans="2:32" x14ac:dyDescent="0.35">
      <c r="B10" s="1" t="s">
        <v>44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3607</v>
      </c>
      <c r="D15" s="31">
        <v>70</v>
      </c>
      <c r="E15" s="33">
        <v>195</v>
      </c>
      <c r="F15" s="32">
        <v>3294</v>
      </c>
      <c r="G15" s="31">
        <v>3219</v>
      </c>
      <c r="H15" s="33">
        <v>189</v>
      </c>
      <c r="I15" s="33">
        <v>104</v>
      </c>
      <c r="J15" s="33">
        <v>152</v>
      </c>
      <c r="K15" s="33">
        <v>239</v>
      </c>
      <c r="L15" s="32">
        <v>46</v>
      </c>
      <c r="M15" s="31">
        <v>2391</v>
      </c>
      <c r="N15" s="33">
        <v>1101</v>
      </c>
      <c r="O15" s="32">
        <v>76</v>
      </c>
      <c r="P15" s="31">
        <v>2458</v>
      </c>
      <c r="Q15" s="33">
        <v>1035</v>
      </c>
      <c r="R15" s="32">
        <v>68</v>
      </c>
      <c r="S15" s="31">
        <v>2518</v>
      </c>
      <c r="T15" s="32">
        <v>1089</v>
      </c>
      <c r="U15" s="31">
        <v>27</v>
      </c>
      <c r="V15" s="33">
        <v>405</v>
      </c>
      <c r="W15" s="33">
        <v>78</v>
      </c>
      <c r="X15" s="33">
        <v>213</v>
      </c>
      <c r="Y15" s="33">
        <v>246</v>
      </c>
      <c r="Z15" s="33">
        <v>483</v>
      </c>
      <c r="AA15" s="32">
        <v>723</v>
      </c>
      <c r="AB15" s="31">
        <v>1300</v>
      </c>
      <c r="AC15" s="33">
        <v>308</v>
      </c>
      <c r="AD15" s="33">
        <v>16</v>
      </c>
      <c r="AE15" s="32">
        <v>7</v>
      </c>
      <c r="AF15" s="32">
        <v>3607</v>
      </c>
    </row>
    <row r="16" spans="2:32" x14ac:dyDescent="0.35">
      <c r="B16" s="30" t="s">
        <v>962</v>
      </c>
      <c r="C16" s="38">
        <v>3392</v>
      </c>
      <c r="D16" s="31" t="s">
        <v>1072</v>
      </c>
      <c r="E16" s="33">
        <v>176</v>
      </c>
      <c r="F16" s="32">
        <v>3082</v>
      </c>
      <c r="G16" s="31">
        <v>2961</v>
      </c>
      <c r="H16" s="33">
        <v>171</v>
      </c>
      <c r="I16" s="33" t="s">
        <v>1544</v>
      </c>
      <c r="J16" s="33">
        <v>188</v>
      </c>
      <c r="K16" s="33">
        <v>289</v>
      </c>
      <c r="L16" s="32" t="s">
        <v>1545</v>
      </c>
      <c r="M16" s="31">
        <v>2116</v>
      </c>
      <c r="N16" s="33">
        <v>1138</v>
      </c>
      <c r="O16" s="32" t="s">
        <v>1546</v>
      </c>
      <c r="P16" s="31">
        <v>2189</v>
      </c>
      <c r="Q16" s="33">
        <v>1049</v>
      </c>
      <c r="R16" s="32" t="s">
        <v>1124</v>
      </c>
      <c r="S16" s="31">
        <v>2352</v>
      </c>
      <c r="T16" s="32">
        <v>1040</v>
      </c>
      <c r="U16" s="31" t="s">
        <v>1547</v>
      </c>
      <c r="V16" s="33">
        <v>388</v>
      </c>
      <c r="W16" s="33" t="s">
        <v>1548</v>
      </c>
      <c r="X16" s="33">
        <v>229</v>
      </c>
      <c r="Y16" s="33">
        <v>241</v>
      </c>
      <c r="Z16" s="33">
        <v>473</v>
      </c>
      <c r="AA16" s="32">
        <v>726</v>
      </c>
      <c r="AB16" s="31">
        <v>1230</v>
      </c>
      <c r="AC16" s="33">
        <v>285</v>
      </c>
      <c r="AD16" s="33" t="s">
        <v>1549</v>
      </c>
      <c r="AE16" s="32" t="s">
        <v>1071</v>
      </c>
      <c r="AF16" s="32">
        <v>3607</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1526</v>
      </c>
      <c r="C18" s="14">
        <v>3138</v>
      </c>
      <c r="D18" s="15">
        <v>61</v>
      </c>
      <c r="E18" s="17">
        <v>170</v>
      </c>
      <c r="F18" s="16">
        <v>2859</v>
      </c>
      <c r="G18" s="15">
        <v>2775</v>
      </c>
      <c r="H18" s="17">
        <v>131</v>
      </c>
      <c r="I18" s="17">
        <v>102</v>
      </c>
      <c r="J18" s="17">
        <v>172</v>
      </c>
      <c r="K18" s="17">
        <v>251</v>
      </c>
      <c r="L18" s="16">
        <v>44</v>
      </c>
      <c r="M18" s="15">
        <v>1952</v>
      </c>
      <c r="N18" s="17">
        <v>1068</v>
      </c>
      <c r="O18" s="16">
        <v>80</v>
      </c>
      <c r="P18" s="15">
        <v>2020</v>
      </c>
      <c r="Q18" s="17">
        <v>979</v>
      </c>
      <c r="R18" s="16">
        <v>96</v>
      </c>
      <c r="S18" s="15">
        <v>2212</v>
      </c>
      <c r="T18" s="16">
        <v>926</v>
      </c>
      <c r="U18" s="15">
        <v>23</v>
      </c>
      <c r="V18" s="17">
        <v>357</v>
      </c>
      <c r="W18" s="17">
        <v>84</v>
      </c>
      <c r="X18" s="17">
        <v>213</v>
      </c>
      <c r="Y18" s="17">
        <v>218</v>
      </c>
      <c r="Z18" s="17">
        <v>442</v>
      </c>
      <c r="AA18" s="16">
        <v>677</v>
      </c>
      <c r="AB18" s="15">
        <v>1154</v>
      </c>
      <c r="AC18" s="17">
        <v>265</v>
      </c>
      <c r="AD18" s="17">
        <v>18</v>
      </c>
      <c r="AE18" s="16">
        <v>6</v>
      </c>
      <c r="AF18" s="16">
        <v>3345</v>
      </c>
      <c r="AG18" s="12"/>
    </row>
    <row r="19" spans="1:33" x14ac:dyDescent="0.35">
      <c r="A19" s="9"/>
      <c r="B19" s="13"/>
      <c r="C19" s="18">
        <v>0.93</v>
      </c>
      <c r="D19" s="19">
        <v>0.97</v>
      </c>
      <c r="E19" s="21">
        <v>0.97</v>
      </c>
      <c r="F19" s="20">
        <v>0.93</v>
      </c>
      <c r="G19" s="19">
        <v>0.94</v>
      </c>
      <c r="H19" s="21">
        <v>0.76</v>
      </c>
      <c r="I19" s="21">
        <v>0.81</v>
      </c>
      <c r="J19" s="21">
        <v>0.92</v>
      </c>
      <c r="K19" s="21">
        <v>0.87</v>
      </c>
      <c r="L19" s="20">
        <v>0.75</v>
      </c>
      <c r="M19" s="19">
        <v>0.92</v>
      </c>
      <c r="N19" s="21">
        <v>0.94</v>
      </c>
      <c r="O19" s="20">
        <v>0.87</v>
      </c>
      <c r="P19" s="19">
        <v>0.92</v>
      </c>
      <c r="Q19" s="21">
        <v>0.93</v>
      </c>
      <c r="R19" s="20">
        <v>0.96</v>
      </c>
      <c r="S19" s="19">
        <v>0.94</v>
      </c>
      <c r="T19" s="20">
        <v>0.89</v>
      </c>
      <c r="U19" s="19">
        <v>0.95</v>
      </c>
      <c r="V19" s="21">
        <v>0.92</v>
      </c>
      <c r="W19" s="21">
        <v>0.99</v>
      </c>
      <c r="X19" s="21">
        <v>0.93</v>
      </c>
      <c r="Y19" s="21">
        <v>0.91</v>
      </c>
      <c r="Z19" s="21">
        <v>0.93</v>
      </c>
      <c r="AA19" s="20">
        <v>0.93</v>
      </c>
      <c r="AB19" s="19">
        <v>0.94</v>
      </c>
      <c r="AC19" s="21">
        <v>0.93</v>
      </c>
      <c r="AD19" s="21">
        <v>1</v>
      </c>
      <c r="AE19" s="20">
        <v>0.77</v>
      </c>
      <c r="AF19" s="20">
        <v>0.93</v>
      </c>
      <c r="AG19" s="12"/>
    </row>
    <row r="20" spans="1:33" x14ac:dyDescent="0.35">
      <c r="A20" s="9"/>
      <c r="B20" s="13"/>
      <c r="C20" s="15" t="s">
        <v>1550</v>
      </c>
      <c r="D20" s="15"/>
      <c r="E20" s="17"/>
      <c r="F20" s="16"/>
      <c r="G20" s="15" t="s">
        <v>1551</v>
      </c>
      <c r="H20" s="17"/>
      <c r="I20" s="17"/>
      <c r="J20" s="17" t="s">
        <v>1552</v>
      </c>
      <c r="K20" s="17" t="s">
        <v>1251</v>
      </c>
      <c r="L20" s="16"/>
      <c r="M20" s="15"/>
      <c r="N20" s="17"/>
      <c r="O20" s="16"/>
      <c r="P20" s="15"/>
      <c r="Q20" s="17"/>
      <c r="R20" s="16"/>
      <c r="S20" s="15" t="s">
        <v>1081</v>
      </c>
      <c r="T20" s="16"/>
      <c r="U20" s="15"/>
      <c r="V20" s="17"/>
      <c r="W20" s="17" t="s">
        <v>1553</v>
      </c>
      <c r="X20" s="17"/>
      <c r="Y20" s="17"/>
      <c r="Z20" s="17" t="s">
        <v>1392</v>
      </c>
      <c r="AA20" s="16" t="s">
        <v>1323</v>
      </c>
      <c r="AB20" s="15"/>
      <c r="AC20" s="17"/>
      <c r="AD20" s="17"/>
      <c r="AE20" s="16"/>
      <c r="AF20" s="16"/>
      <c r="AG20" s="12"/>
    </row>
    <row r="21" spans="1:33" x14ac:dyDescent="0.35">
      <c r="A21" s="9"/>
      <c r="B21" s="22" t="s">
        <v>1527</v>
      </c>
      <c r="C21" s="11">
        <v>215</v>
      </c>
      <c r="D21" s="12">
        <v>2</v>
      </c>
      <c r="E21" s="6">
        <v>4</v>
      </c>
      <c r="F21" s="9">
        <v>203</v>
      </c>
      <c r="G21" s="12">
        <v>162</v>
      </c>
      <c r="H21" s="6">
        <v>40</v>
      </c>
      <c r="I21" s="6">
        <v>23</v>
      </c>
      <c r="J21" s="6">
        <v>15</v>
      </c>
      <c r="K21" s="6">
        <v>36</v>
      </c>
      <c r="L21" s="9">
        <v>2</v>
      </c>
      <c r="M21" s="12">
        <v>139</v>
      </c>
      <c r="N21" s="6">
        <v>59</v>
      </c>
      <c r="O21" s="9">
        <v>11</v>
      </c>
      <c r="P21" s="12">
        <v>150</v>
      </c>
      <c r="Q21" s="6">
        <v>56</v>
      </c>
      <c r="R21" s="9">
        <v>4</v>
      </c>
      <c r="S21" s="12">
        <v>121</v>
      </c>
      <c r="T21" s="9">
        <v>94</v>
      </c>
      <c r="U21" s="12">
        <v>1</v>
      </c>
      <c r="V21" s="6">
        <v>31</v>
      </c>
      <c r="W21" s="6" t="s">
        <v>975</v>
      </c>
      <c r="X21" s="6">
        <v>14</v>
      </c>
      <c r="Y21" s="6">
        <v>17</v>
      </c>
      <c r="Z21" s="6">
        <v>31</v>
      </c>
      <c r="AA21" s="9">
        <v>46</v>
      </c>
      <c r="AB21" s="12">
        <v>63</v>
      </c>
      <c r="AC21" s="6">
        <v>20</v>
      </c>
      <c r="AD21" s="6" t="s">
        <v>974</v>
      </c>
      <c r="AE21" s="9">
        <v>2</v>
      </c>
      <c r="AF21" s="9">
        <v>237</v>
      </c>
      <c r="AG21" s="12"/>
    </row>
    <row r="22" spans="1:33" x14ac:dyDescent="0.35">
      <c r="A22" s="9"/>
      <c r="B22" s="22"/>
      <c r="C22" s="23">
        <v>0.06</v>
      </c>
      <c r="D22" s="24">
        <v>0.03</v>
      </c>
      <c r="E22" s="26">
        <v>0.03</v>
      </c>
      <c r="F22" s="25">
        <v>7.0000000000000007E-2</v>
      </c>
      <c r="G22" s="24">
        <v>0.05</v>
      </c>
      <c r="H22" s="26">
        <v>0.23</v>
      </c>
      <c r="I22" s="26">
        <v>0.18</v>
      </c>
      <c r="J22" s="26">
        <v>0.08</v>
      </c>
      <c r="K22" s="26">
        <v>0.13</v>
      </c>
      <c r="L22" s="25">
        <v>0.04</v>
      </c>
      <c r="M22" s="24">
        <v>7.0000000000000007E-2</v>
      </c>
      <c r="N22" s="26">
        <v>0.05</v>
      </c>
      <c r="O22" s="25">
        <v>0.12</v>
      </c>
      <c r="P22" s="24">
        <v>7.0000000000000007E-2</v>
      </c>
      <c r="Q22" s="26">
        <v>0.05</v>
      </c>
      <c r="R22" s="25">
        <v>0.04</v>
      </c>
      <c r="S22" s="24">
        <v>0.05</v>
      </c>
      <c r="T22" s="25">
        <v>0.09</v>
      </c>
      <c r="U22" s="24">
        <v>0.05</v>
      </c>
      <c r="V22" s="26">
        <v>0.08</v>
      </c>
      <c r="W22" s="26">
        <v>0.01</v>
      </c>
      <c r="X22" s="26">
        <v>0.06</v>
      </c>
      <c r="Y22" s="26">
        <v>7.0000000000000007E-2</v>
      </c>
      <c r="Z22" s="26">
        <v>7.0000000000000007E-2</v>
      </c>
      <c r="AA22" s="25">
        <v>0.06</v>
      </c>
      <c r="AB22" s="24">
        <v>0.05</v>
      </c>
      <c r="AC22" s="26">
        <v>7.0000000000000007E-2</v>
      </c>
      <c r="AD22" s="6" t="s">
        <v>974</v>
      </c>
      <c r="AE22" s="25">
        <v>0.23</v>
      </c>
      <c r="AF22" s="25">
        <v>7.0000000000000007E-2</v>
      </c>
      <c r="AG22" s="12"/>
    </row>
    <row r="23" spans="1:33" x14ac:dyDescent="0.35">
      <c r="A23" s="9"/>
      <c r="B23" s="22"/>
      <c r="C23" s="12" t="s">
        <v>1133</v>
      </c>
      <c r="D23" s="12"/>
      <c r="E23" s="6"/>
      <c r="F23" s="9"/>
      <c r="G23" s="12"/>
      <c r="H23" s="6" t="s">
        <v>1554</v>
      </c>
      <c r="I23" s="6" t="s">
        <v>1555</v>
      </c>
      <c r="J23" s="6"/>
      <c r="K23" s="6" t="s">
        <v>1555</v>
      </c>
      <c r="L23" s="9"/>
      <c r="M23" s="12"/>
      <c r="N23" s="6"/>
      <c r="O23" s="9" t="s">
        <v>1240</v>
      </c>
      <c r="P23" s="12"/>
      <c r="Q23" s="6"/>
      <c r="R23" s="9"/>
      <c r="S23" s="12"/>
      <c r="T23" s="9" t="s">
        <v>1556</v>
      </c>
      <c r="U23" s="12"/>
      <c r="V23" s="6" t="s">
        <v>1557</v>
      </c>
      <c r="W23" s="6"/>
      <c r="X23" s="6"/>
      <c r="Y23" s="6"/>
      <c r="Z23" s="6" t="s">
        <v>1241</v>
      </c>
      <c r="AA23" s="9"/>
      <c r="AB23" s="12"/>
      <c r="AC23" s="6"/>
      <c r="AD23" s="6"/>
      <c r="AE23" s="9"/>
      <c r="AF23" s="9"/>
      <c r="AG23" s="12"/>
    </row>
    <row r="24" spans="1:33" x14ac:dyDescent="0.35">
      <c r="A24" s="9"/>
      <c r="B24" s="13" t="s">
        <v>980</v>
      </c>
      <c r="C24" s="14">
        <v>38</v>
      </c>
      <c r="D24" s="15" t="s">
        <v>974</v>
      </c>
      <c r="E24" s="17">
        <v>1</v>
      </c>
      <c r="F24" s="16">
        <v>20</v>
      </c>
      <c r="G24" s="15">
        <v>24</v>
      </c>
      <c r="H24" s="17" t="s">
        <v>975</v>
      </c>
      <c r="I24" s="17">
        <v>2</v>
      </c>
      <c r="J24" s="17" t="s">
        <v>975</v>
      </c>
      <c r="K24" s="17">
        <v>2</v>
      </c>
      <c r="L24" s="16">
        <v>12</v>
      </c>
      <c r="M24" s="15">
        <v>25</v>
      </c>
      <c r="N24" s="17">
        <v>12</v>
      </c>
      <c r="O24" s="16" t="s">
        <v>975</v>
      </c>
      <c r="P24" s="15">
        <v>19</v>
      </c>
      <c r="Q24" s="17">
        <v>13</v>
      </c>
      <c r="R24" s="16" t="s">
        <v>974</v>
      </c>
      <c r="S24" s="15">
        <v>18</v>
      </c>
      <c r="T24" s="16">
        <v>20</v>
      </c>
      <c r="U24" s="15" t="s">
        <v>974</v>
      </c>
      <c r="V24" s="17" t="s">
        <v>974</v>
      </c>
      <c r="W24" s="17" t="s">
        <v>974</v>
      </c>
      <c r="X24" s="17">
        <v>2</v>
      </c>
      <c r="Y24" s="17">
        <v>6</v>
      </c>
      <c r="Z24" s="17" t="s">
        <v>974</v>
      </c>
      <c r="AA24" s="16">
        <v>2</v>
      </c>
      <c r="AB24" s="15">
        <v>12</v>
      </c>
      <c r="AC24" s="17" t="s">
        <v>974</v>
      </c>
      <c r="AD24" s="17" t="s">
        <v>974</v>
      </c>
      <c r="AE24" s="16" t="s">
        <v>974</v>
      </c>
      <c r="AF24" s="16">
        <v>25</v>
      </c>
      <c r="AG24" s="12"/>
    </row>
    <row r="25" spans="1:33" x14ac:dyDescent="0.35">
      <c r="A25" s="9"/>
      <c r="B25" s="13"/>
      <c r="C25" s="18">
        <v>0.01</v>
      </c>
      <c r="D25" s="15" t="s">
        <v>974</v>
      </c>
      <c r="E25" s="21">
        <v>0.01</v>
      </c>
      <c r="F25" s="20">
        <v>0.01</v>
      </c>
      <c r="G25" s="19">
        <v>0.01</v>
      </c>
      <c r="H25" s="17" t="s">
        <v>975</v>
      </c>
      <c r="I25" s="21">
        <v>0.01</v>
      </c>
      <c r="J25" s="17" t="s">
        <v>975</v>
      </c>
      <c r="K25" s="21">
        <v>0.01</v>
      </c>
      <c r="L25" s="20">
        <v>0.21</v>
      </c>
      <c r="M25" s="19">
        <v>0.01</v>
      </c>
      <c r="N25" s="21">
        <v>0.01</v>
      </c>
      <c r="O25" s="16" t="s">
        <v>975</v>
      </c>
      <c r="P25" s="19">
        <v>0.01</v>
      </c>
      <c r="Q25" s="21">
        <v>0.01</v>
      </c>
      <c r="R25" s="16" t="s">
        <v>974</v>
      </c>
      <c r="S25" s="19">
        <v>0.01</v>
      </c>
      <c r="T25" s="20">
        <v>0.02</v>
      </c>
      <c r="U25" s="15" t="s">
        <v>974</v>
      </c>
      <c r="V25" s="17" t="s">
        <v>974</v>
      </c>
      <c r="W25" s="17" t="s">
        <v>974</v>
      </c>
      <c r="X25" s="21">
        <v>0.01</v>
      </c>
      <c r="Y25" s="21">
        <v>0.02</v>
      </c>
      <c r="Z25" s="17" t="s">
        <v>974</v>
      </c>
      <c r="AA25" s="16" t="s">
        <v>975</v>
      </c>
      <c r="AB25" s="19">
        <v>0.01</v>
      </c>
      <c r="AC25" s="17" t="s">
        <v>974</v>
      </c>
      <c r="AD25" s="17" t="s">
        <v>974</v>
      </c>
      <c r="AE25" s="16" t="s">
        <v>974</v>
      </c>
      <c r="AF25" s="20">
        <v>0.01</v>
      </c>
      <c r="AG25" s="12"/>
    </row>
    <row r="26" spans="1:33" x14ac:dyDescent="0.35">
      <c r="A26" s="9"/>
      <c r="B26" s="13"/>
      <c r="C26" s="15" t="s">
        <v>1558</v>
      </c>
      <c r="D26" s="15"/>
      <c r="E26" s="17"/>
      <c r="F26" s="16"/>
      <c r="G26" s="15"/>
      <c r="H26" s="17"/>
      <c r="I26" s="17"/>
      <c r="J26" s="17"/>
      <c r="K26" s="17"/>
      <c r="L26" s="16"/>
      <c r="M26" s="15"/>
      <c r="N26" s="17"/>
      <c r="O26" s="16"/>
      <c r="P26" s="15"/>
      <c r="Q26" s="17"/>
      <c r="R26" s="16"/>
      <c r="S26" s="15"/>
      <c r="T26" s="16" t="s">
        <v>1559</v>
      </c>
      <c r="U26" s="15"/>
      <c r="V26" s="17"/>
      <c r="W26" s="17"/>
      <c r="X26" s="17"/>
      <c r="Y26" s="17" t="s">
        <v>1560</v>
      </c>
      <c r="Z26" s="17"/>
      <c r="AA26" s="16"/>
      <c r="AB26" s="15"/>
      <c r="AC26" s="17"/>
      <c r="AD26" s="17"/>
      <c r="AE26" s="16"/>
      <c r="AF26" s="16"/>
      <c r="AG26" s="12"/>
    </row>
    <row r="27" spans="1:33"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c r="AC27" s="27" t="s">
        <v>982</v>
      </c>
      <c r="AD27" s="27" t="s">
        <v>982</v>
      </c>
      <c r="AE27" s="27" t="s">
        <v>982</v>
      </c>
      <c r="AF27" s="27" t="s">
        <v>982</v>
      </c>
    </row>
    <row r="29" spans="1:33" x14ac:dyDescent="0.35">
      <c r="B29" s="1" t="s">
        <v>983</v>
      </c>
    </row>
    <row r="30" spans="1:33" x14ac:dyDescent="0.35">
      <c r="B30" s="1" t="s">
        <v>984</v>
      </c>
    </row>
    <row r="31" spans="1:33" x14ac:dyDescent="0.35">
      <c r="B31" s="1" t="s">
        <v>985</v>
      </c>
    </row>
    <row r="32" spans="1:33" x14ac:dyDescent="0.35">
      <c r="B32" s="1"/>
    </row>
    <row r="33" spans="2:2" x14ac:dyDescent="0.35">
      <c r="B33" s="1" t="s">
        <v>1143</v>
      </c>
    </row>
    <row r="34" spans="2:2" x14ac:dyDescent="0.35">
      <c r="B34" s="1" t="s">
        <v>987</v>
      </c>
    </row>
  </sheetData>
  <mergeCells count="7">
    <mergeCell ref="U13:AA13"/>
    <mergeCell ref="AB13:AE13"/>
    <mergeCell ref="D13:F13"/>
    <mergeCell ref="G13:L13"/>
    <mergeCell ref="M13:O13"/>
    <mergeCell ref="P13:R13"/>
    <mergeCell ref="S13:T13"/>
  </mergeCells>
  <hyperlinks>
    <hyperlink ref="B1" location="Index!A26" display="Return to Index" xr:uid="{00000000-0004-0000-1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AB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517</v>
      </c>
    </row>
    <row r="8" spans="2:27" x14ac:dyDescent="0.35">
      <c r="B8" s="1" t="s">
        <v>512</v>
      </c>
    </row>
    <row r="10" spans="2:27" x14ac:dyDescent="0.35">
      <c r="B10" s="1" t="s">
        <v>513</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398</v>
      </c>
      <c r="D15" s="31">
        <v>10</v>
      </c>
      <c r="E15" s="32">
        <v>384</v>
      </c>
      <c r="F15" s="31">
        <v>280</v>
      </c>
      <c r="G15" s="33">
        <v>14</v>
      </c>
      <c r="H15" s="33">
        <v>48</v>
      </c>
      <c r="I15" s="33">
        <v>50</v>
      </c>
      <c r="J15" s="32" t="s">
        <v>974</v>
      </c>
      <c r="K15" s="31">
        <v>8</v>
      </c>
      <c r="L15" s="33">
        <v>5</v>
      </c>
      <c r="M15" s="33" t="s">
        <v>974</v>
      </c>
      <c r="N15" s="33" t="s">
        <v>974</v>
      </c>
      <c r="O15" s="33">
        <v>3</v>
      </c>
      <c r="P15" s="33" t="s">
        <v>974</v>
      </c>
      <c r="Q15" s="33">
        <v>15</v>
      </c>
      <c r="R15" s="33">
        <v>9</v>
      </c>
      <c r="S15" s="33">
        <v>5</v>
      </c>
      <c r="T15" s="33">
        <v>10</v>
      </c>
      <c r="U15" s="33">
        <v>31</v>
      </c>
      <c r="V15" s="32">
        <v>367</v>
      </c>
      <c r="W15" s="31">
        <v>393</v>
      </c>
      <c r="X15" s="33">
        <v>5</v>
      </c>
      <c r="Y15" s="33">
        <v>1</v>
      </c>
      <c r="Z15" s="32">
        <v>6</v>
      </c>
      <c r="AA15" s="32">
        <v>398</v>
      </c>
    </row>
    <row r="16" spans="2:27" x14ac:dyDescent="0.35">
      <c r="B16" s="30" t="s">
        <v>962</v>
      </c>
      <c r="C16" s="38">
        <v>305</v>
      </c>
      <c r="D16" s="31" t="s">
        <v>1071</v>
      </c>
      <c r="E16" s="32">
        <v>292</v>
      </c>
      <c r="F16" s="31">
        <v>224</v>
      </c>
      <c r="G16" s="33" t="s">
        <v>1569</v>
      </c>
      <c r="H16" s="33" t="s">
        <v>2345</v>
      </c>
      <c r="I16" s="33" t="s">
        <v>1126</v>
      </c>
      <c r="J16" s="32" t="s">
        <v>1874</v>
      </c>
      <c r="K16" s="31" t="s">
        <v>1891</v>
      </c>
      <c r="L16" s="33" t="s">
        <v>1070</v>
      </c>
      <c r="M16" s="33" t="s">
        <v>1874</v>
      </c>
      <c r="N16" s="33" t="s">
        <v>1874</v>
      </c>
      <c r="O16" s="33" t="s">
        <v>1807</v>
      </c>
      <c r="P16" s="33" t="s">
        <v>1874</v>
      </c>
      <c r="Q16" s="33" t="s">
        <v>1897</v>
      </c>
      <c r="R16" s="33" t="s">
        <v>1070</v>
      </c>
      <c r="S16" s="33" t="s">
        <v>1891</v>
      </c>
      <c r="T16" s="33" t="s">
        <v>1534</v>
      </c>
      <c r="U16" s="33" t="s">
        <v>1547</v>
      </c>
      <c r="V16" s="32">
        <v>281</v>
      </c>
      <c r="W16" s="31">
        <v>300</v>
      </c>
      <c r="X16" s="33" t="s">
        <v>1070</v>
      </c>
      <c r="Y16" s="33" t="s">
        <v>1898</v>
      </c>
      <c r="Z16" s="32" t="s">
        <v>1891</v>
      </c>
      <c r="AA16" s="32">
        <v>398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3388</v>
      </c>
      <c r="C18" s="14">
        <v>217</v>
      </c>
      <c r="D18" s="15">
        <v>3</v>
      </c>
      <c r="E18" s="16">
        <v>211</v>
      </c>
      <c r="F18" s="15">
        <v>160</v>
      </c>
      <c r="G18" s="17">
        <v>6</v>
      </c>
      <c r="H18" s="17">
        <v>20</v>
      </c>
      <c r="I18" s="17">
        <v>27</v>
      </c>
      <c r="J18" s="16" t="s">
        <v>974</v>
      </c>
      <c r="K18" s="15">
        <v>2</v>
      </c>
      <c r="L18" s="17">
        <v>3</v>
      </c>
      <c r="M18" s="17" t="s">
        <v>974</v>
      </c>
      <c r="N18" s="17" t="s">
        <v>974</v>
      </c>
      <c r="O18" s="17">
        <v>1</v>
      </c>
      <c r="P18" s="17" t="s">
        <v>974</v>
      </c>
      <c r="Q18" s="17">
        <v>5</v>
      </c>
      <c r="R18" s="17">
        <v>3</v>
      </c>
      <c r="S18" s="17">
        <v>3</v>
      </c>
      <c r="T18" s="17">
        <v>5</v>
      </c>
      <c r="U18" s="17">
        <v>15</v>
      </c>
      <c r="V18" s="16">
        <v>203</v>
      </c>
      <c r="W18" s="15">
        <v>215</v>
      </c>
      <c r="X18" s="17">
        <v>2</v>
      </c>
      <c r="Y18" s="17" t="s">
        <v>975</v>
      </c>
      <c r="Z18" s="16">
        <v>3</v>
      </c>
      <c r="AA18" s="16">
        <v>299</v>
      </c>
      <c r="AB18" s="12"/>
    </row>
    <row r="19" spans="1:28" x14ac:dyDescent="0.35">
      <c r="A19" s="9"/>
      <c r="B19" s="13"/>
      <c r="C19" s="18">
        <v>0.71</v>
      </c>
      <c r="D19" s="19">
        <v>0.34</v>
      </c>
      <c r="E19" s="20">
        <v>0.72</v>
      </c>
      <c r="F19" s="19">
        <v>0.72</v>
      </c>
      <c r="G19" s="21">
        <v>0.65</v>
      </c>
      <c r="H19" s="21">
        <v>0.64</v>
      </c>
      <c r="I19" s="21">
        <v>0.79</v>
      </c>
      <c r="J19" s="16" t="s">
        <v>974</v>
      </c>
      <c r="K19" s="19">
        <v>0.31</v>
      </c>
      <c r="L19" s="21">
        <v>0.51</v>
      </c>
      <c r="M19" s="17" t="s">
        <v>974</v>
      </c>
      <c r="N19" s="17" t="s">
        <v>974</v>
      </c>
      <c r="O19" s="21">
        <v>1</v>
      </c>
      <c r="P19" s="17" t="s">
        <v>974</v>
      </c>
      <c r="Q19" s="21">
        <v>0.43</v>
      </c>
      <c r="R19" s="21">
        <v>0.66</v>
      </c>
      <c r="S19" s="21">
        <v>0.5</v>
      </c>
      <c r="T19" s="21">
        <v>0.73</v>
      </c>
      <c r="U19" s="21">
        <v>0.62</v>
      </c>
      <c r="V19" s="20">
        <v>0.72</v>
      </c>
      <c r="W19" s="19">
        <v>0.72</v>
      </c>
      <c r="X19" s="21">
        <v>0.45</v>
      </c>
      <c r="Y19" s="21">
        <v>1</v>
      </c>
      <c r="Z19" s="20">
        <v>0.48</v>
      </c>
      <c r="AA19" s="20">
        <v>0.75</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29" x14ac:dyDescent="0.35">
      <c r="A21" s="9"/>
      <c r="B21" s="22" t="s">
        <v>3389</v>
      </c>
      <c r="C21" s="11">
        <v>46</v>
      </c>
      <c r="D21" s="12">
        <v>3</v>
      </c>
      <c r="E21" s="9">
        <v>42</v>
      </c>
      <c r="F21" s="12">
        <v>30</v>
      </c>
      <c r="G21" s="6">
        <v>1</v>
      </c>
      <c r="H21" s="6">
        <v>8</v>
      </c>
      <c r="I21" s="6">
        <v>6</v>
      </c>
      <c r="J21" s="9" t="s">
        <v>974</v>
      </c>
      <c r="K21" s="12">
        <v>4</v>
      </c>
      <c r="L21" s="6" t="s">
        <v>974</v>
      </c>
      <c r="M21" s="6" t="s">
        <v>974</v>
      </c>
      <c r="N21" s="6" t="s">
        <v>974</v>
      </c>
      <c r="O21" s="6" t="s">
        <v>974</v>
      </c>
      <c r="P21" s="6" t="s">
        <v>974</v>
      </c>
      <c r="Q21" s="6">
        <v>4</v>
      </c>
      <c r="R21" s="6" t="s">
        <v>974</v>
      </c>
      <c r="S21" s="6">
        <v>2</v>
      </c>
      <c r="T21" s="6">
        <v>2</v>
      </c>
      <c r="U21" s="6">
        <v>5</v>
      </c>
      <c r="V21" s="9">
        <v>41</v>
      </c>
      <c r="W21" s="12">
        <v>43</v>
      </c>
      <c r="X21" s="6">
        <v>3</v>
      </c>
      <c r="Y21" s="6" t="s">
        <v>974</v>
      </c>
      <c r="Z21" s="9">
        <v>3</v>
      </c>
      <c r="AA21" s="9">
        <v>55</v>
      </c>
      <c r="AB21" s="12"/>
    </row>
    <row r="22" spans="1:28" x14ac:dyDescent="0.35">
      <c r="A22" s="9"/>
      <c r="B22" s="22"/>
      <c r="C22" s="23">
        <v>0.15</v>
      </c>
      <c r="D22" s="24">
        <v>0.38</v>
      </c>
      <c r="E22" s="25">
        <v>0.15</v>
      </c>
      <c r="F22" s="24">
        <v>0.13</v>
      </c>
      <c r="G22" s="26">
        <v>0.15</v>
      </c>
      <c r="H22" s="26">
        <v>0.25</v>
      </c>
      <c r="I22" s="26">
        <v>0.17</v>
      </c>
      <c r="J22" s="9" t="s">
        <v>974</v>
      </c>
      <c r="K22" s="24">
        <v>0.56999999999999995</v>
      </c>
      <c r="L22" s="6" t="s">
        <v>974</v>
      </c>
      <c r="M22" s="6" t="s">
        <v>974</v>
      </c>
      <c r="N22" s="6" t="s">
        <v>974</v>
      </c>
      <c r="O22" s="6" t="s">
        <v>974</v>
      </c>
      <c r="P22" s="6" t="s">
        <v>974</v>
      </c>
      <c r="Q22" s="26">
        <v>0.3</v>
      </c>
      <c r="R22" s="6" t="s">
        <v>974</v>
      </c>
      <c r="S22" s="26">
        <v>0.37</v>
      </c>
      <c r="T22" s="26">
        <v>0.27</v>
      </c>
      <c r="U22" s="26">
        <v>0.21</v>
      </c>
      <c r="V22" s="25">
        <v>0.14000000000000001</v>
      </c>
      <c r="W22" s="24">
        <v>0.14000000000000001</v>
      </c>
      <c r="X22" s="26">
        <v>0.55000000000000004</v>
      </c>
      <c r="Y22" s="6" t="s">
        <v>974</v>
      </c>
      <c r="Z22" s="25">
        <v>0.52</v>
      </c>
      <c r="AA22" s="25">
        <v>0.14000000000000001</v>
      </c>
      <c r="AB22" s="12"/>
    </row>
    <row r="23" spans="1:28" x14ac:dyDescent="0.35">
      <c r="A23" s="9"/>
      <c r="B23" s="22"/>
      <c r="C23" s="12" t="s">
        <v>1323</v>
      </c>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3390</v>
      </c>
      <c r="C24" s="14">
        <v>19</v>
      </c>
      <c r="D24" s="15">
        <v>1</v>
      </c>
      <c r="E24" s="16">
        <v>18</v>
      </c>
      <c r="F24" s="15">
        <v>16</v>
      </c>
      <c r="G24" s="17">
        <v>1</v>
      </c>
      <c r="H24" s="17">
        <v>1</v>
      </c>
      <c r="I24" s="17">
        <v>1</v>
      </c>
      <c r="J24" s="16" t="s">
        <v>974</v>
      </c>
      <c r="K24" s="15" t="s">
        <v>974</v>
      </c>
      <c r="L24" s="17">
        <v>1</v>
      </c>
      <c r="M24" s="17" t="s">
        <v>974</v>
      </c>
      <c r="N24" s="17" t="s">
        <v>974</v>
      </c>
      <c r="O24" s="17" t="s">
        <v>974</v>
      </c>
      <c r="P24" s="17" t="s">
        <v>974</v>
      </c>
      <c r="Q24" s="17">
        <v>1</v>
      </c>
      <c r="R24" s="17" t="s">
        <v>975</v>
      </c>
      <c r="S24" s="17" t="s">
        <v>974</v>
      </c>
      <c r="T24" s="17" t="s">
        <v>974</v>
      </c>
      <c r="U24" s="17">
        <v>2</v>
      </c>
      <c r="V24" s="16">
        <v>18</v>
      </c>
      <c r="W24" s="15">
        <v>19</v>
      </c>
      <c r="X24" s="17" t="s">
        <v>974</v>
      </c>
      <c r="Y24" s="17" t="s">
        <v>974</v>
      </c>
      <c r="Z24" s="16" t="s">
        <v>974</v>
      </c>
      <c r="AA24" s="16">
        <v>20</v>
      </c>
      <c r="AB24" s="12"/>
    </row>
    <row r="25" spans="1:28" x14ac:dyDescent="0.35">
      <c r="A25" s="9"/>
      <c r="B25" s="13"/>
      <c r="C25" s="18">
        <v>0.06</v>
      </c>
      <c r="D25" s="19">
        <v>0.18</v>
      </c>
      <c r="E25" s="20">
        <v>0.06</v>
      </c>
      <c r="F25" s="19">
        <v>7.0000000000000007E-2</v>
      </c>
      <c r="G25" s="21">
        <v>0.08</v>
      </c>
      <c r="H25" s="21">
        <v>0.04</v>
      </c>
      <c r="I25" s="21">
        <v>0.03</v>
      </c>
      <c r="J25" s="16" t="s">
        <v>974</v>
      </c>
      <c r="K25" s="15" t="s">
        <v>974</v>
      </c>
      <c r="L25" s="21">
        <v>0.26</v>
      </c>
      <c r="M25" s="17" t="s">
        <v>974</v>
      </c>
      <c r="N25" s="17" t="s">
        <v>974</v>
      </c>
      <c r="O25" s="17" t="s">
        <v>974</v>
      </c>
      <c r="P25" s="17" t="s">
        <v>974</v>
      </c>
      <c r="Q25" s="21">
        <v>0.11</v>
      </c>
      <c r="R25" s="21">
        <v>0.09</v>
      </c>
      <c r="S25" s="17" t="s">
        <v>974</v>
      </c>
      <c r="T25" s="17" t="s">
        <v>974</v>
      </c>
      <c r="U25" s="21">
        <v>0.08</v>
      </c>
      <c r="V25" s="20">
        <v>0.06</v>
      </c>
      <c r="W25" s="19">
        <v>0.06</v>
      </c>
      <c r="X25" s="17" t="s">
        <v>974</v>
      </c>
      <c r="Y25" s="17" t="s">
        <v>974</v>
      </c>
      <c r="Z25" s="16" t="s">
        <v>974</v>
      </c>
      <c r="AA25" s="20">
        <v>0.05</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3391</v>
      </c>
      <c r="C27" s="11">
        <v>18</v>
      </c>
      <c r="D27" s="12" t="s">
        <v>974</v>
      </c>
      <c r="E27" s="9">
        <v>18</v>
      </c>
      <c r="F27" s="12">
        <v>15</v>
      </c>
      <c r="G27" s="6" t="s">
        <v>974</v>
      </c>
      <c r="H27" s="6">
        <v>2</v>
      </c>
      <c r="I27" s="6" t="s">
        <v>975</v>
      </c>
      <c r="J27" s="9" t="s">
        <v>974</v>
      </c>
      <c r="K27" s="12" t="s">
        <v>974</v>
      </c>
      <c r="L27" s="6" t="s">
        <v>974</v>
      </c>
      <c r="M27" s="6" t="s">
        <v>974</v>
      </c>
      <c r="N27" s="6" t="s">
        <v>974</v>
      </c>
      <c r="O27" s="6" t="s">
        <v>974</v>
      </c>
      <c r="P27" s="6" t="s">
        <v>974</v>
      </c>
      <c r="Q27" s="6" t="s">
        <v>974</v>
      </c>
      <c r="R27" s="6" t="s">
        <v>974</v>
      </c>
      <c r="S27" s="6" t="s">
        <v>974</v>
      </c>
      <c r="T27" s="6" t="s">
        <v>974</v>
      </c>
      <c r="U27" s="6" t="s">
        <v>974</v>
      </c>
      <c r="V27" s="9">
        <v>18</v>
      </c>
      <c r="W27" s="12">
        <v>18</v>
      </c>
      <c r="X27" s="6" t="s">
        <v>974</v>
      </c>
      <c r="Y27" s="6" t="s">
        <v>974</v>
      </c>
      <c r="Z27" s="9" t="s">
        <v>974</v>
      </c>
      <c r="AA27" s="9">
        <v>18</v>
      </c>
      <c r="AB27" s="12"/>
    </row>
    <row r="28" spans="1:28" x14ac:dyDescent="0.35">
      <c r="A28" s="9"/>
      <c r="B28" s="22"/>
      <c r="C28" s="23">
        <v>0.06</v>
      </c>
      <c r="D28" s="12" t="s">
        <v>974</v>
      </c>
      <c r="E28" s="25">
        <v>0.06</v>
      </c>
      <c r="F28" s="24">
        <v>7.0000000000000007E-2</v>
      </c>
      <c r="G28" s="6" t="s">
        <v>974</v>
      </c>
      <c r="H28" s="26">
        <v>7.0000000000000007E-2</v>
      </c>
      <c r="I28" s="26">
        <v>0.01</v>
      </c>
      <c r="J28" s="9" t="s">
        <v>974</v>
      </c>
      <c r="K28" s="12" t="s">
        <v>974</v>
      </c>
      <c r="L28" s="6" t="s">
        <v>974</v>
      </c>
      <c r="M28" s="6" t="s">
        <v>974</v>
      </c>
      <c r="N28" s="6" t="s">
        <v>974</v>
      </c>
      <c r="O28" s="6" t="s">
        <v>974</v>
      </c>
      <c r="P28" s="6" t="s">
        <v>974</v>
      </c>
      <c r="Q28" s="6" t="s">
        <v>974</v>
      </c>
      <c r="R28" s="6" t="s">
        <v>974</v>
      </c>
      <c r="S28" s="6" t="s">
        <v>974</v>
      </c>
      <c r="T28" s="6" t="s">
        <v>974</v>
      </c>
      <c r="U28" s="6" t="s">
        <v>974</v>
      </c>
      <c r="V28" s="25">
        <v>0.06</v>
      </c>
      <c r="W28" s="24">
        <v>0.06</v>
      </c>
      <c r="X28" s="6" t="s">
        <v>974</v>
      </c>
      <c r="Y28" s="6" t="s">
        <v>974</v>
      </c>
      <c r="Z28" s="9" t="s">
        <v>974</v>
      </c>
      <c r="AA28" s="25">
        <v>0.05</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ht="43.5" x14ac:dyDescent="0.35">
      <c r="A30" s="9"/>
      <c r="B30" s="13" t="s">
        <v>3392</v>
      </c>
      <c r="C30" s="14">
        <v>3</v>
      </c>
      <c r="D30" s="15">
        <v>1</v>
      </c>
      <c r="E30" s="16">
        <v>2</v>
      </c>
      <c r="F30" s="15">
        <v>2</v>
      </c>
      <c r="G30" s="17" t="s">
        <v>974</v>
      </c>
      <c r="H30" s="17" t="s">
        <v>974</v>
      </c>
      <c r="I30" s="17" t="s">
        <v>974</v>
      </c>
      <c r="J30" s="16" t="s">
        <v>974</v>
      </c>
      <c r="K30" s="15">
        <v>1</v>
      </c>
      <c r="L30" s="17" t="s">
        <v>974</v>
      </c>
      <c r="M30" s="17" t="s">
        <v>974</v>
      </c>
      <c r="N30" s="17" t="s">
        <v>974</v>
      </c>
      <c r="O30" s="17" t="s">
        <v>974</v>
      </c>
      <c r="P30" s="17" t="s">
        <v>974</v>
      </c>
      <c r="Q30" s="17">
        <v>1</v>
      </c>
      <c r="R30" s="17" t="s">
        <v>974</v>
      </c>
      <c r="S30" s="17">
        <v>1</v>
      </c>
      <c r="T30" s="17" t="s">
        <v>974</v>
      </c>
      <c r="U30" s="17">
        <v>1</v>
      </c>
      <c r="V30" s="16">
        <v>2</v>
      </c>
      <c r="W30" s="15">
        <v>3</v>
      </c>
      <c r="X30" s="17" t="s">
        <v>974</v>
      </c>
      <c r="Y30" s="17" t="s">
        <v>974</v>
      </c>
      <c r="Z30" s="16" t="s">
        <v>974</v>
      </c>
      <c r="AA30" s="16">
        <v>4</v>
      </c>
      <c r="AB30" s="12"/>
    </row>
    <row r="31" spans="1:28" x14ac:dyDescent="0.35">
      <c r="A31" s="9"/>
      <c r="B31" s="13"/>
      <c r="C31" s="18">
        <v>0.01</v>
      </c>
      <c r="D31" s="19">
        <v>0.09</v>
      </c>
      <c r="E31" s="20">
        <v>0.01</v>
      </c>
      <c r="F31" s="19">
        <v>0.01</v>
      </c>
      <c r="G31" s="17" t="s">
        <v>974</v>
      </c>
      <c r="H31" s="17" t="s">
        <v>974</v>
      </c>
      <c r="I31" s="17" t="s">
        <v>974</v>
      </c>
      <c r="J31" s="16" t="s">
        <v>974</v>
      </c>
      <c r="K31" s="19">
        <v>0.12</v>
      </c>
      <c r="L31" s="17" t="s">
        <v>974</v>
      </c>
      <c r="M31" s="17" t="s">
        <v>974</v>
      </c>
      <c r="N31" s="17" t="s">
        <v>974</v>
      </c>
      <c r="O31" s="17" t="s">
        <v>974</v>
      </c>
      <c r="P31" s="17" t="s">
        <v>974</v>
      </c>
      <c r="Q31" s="21">
        <v>0.06</v>
      </c>
      <c r="R31" s="17" t="s">
        <v>974</v>
      </c>
      <c r="S31" s="21">
        <v>0.13</v>
      </c>
      <c r="T31" s="17" t="s">
        <v>974</v>
      </c>
      <c r="U31" s="21">
        <v>0.03</v>
      </c>
      <c r="V31" s="20">
        <v>0.01</v>
      </c>
      <c r="W31" s="19">
        <v>0.01</v>
      </c>
      <c r="X31" s="17" t="s">
        <v>974</v>
      </c>
      <c r="Y31" s="17" t="s">
        <v>974</v>
      </c>
      <c r="Z31" s="16" t="s">
        <v>974</v>
      </c>
      <c r="AA31" s="20">
        <v>0.01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1780</v>
      </c>
      <c r="C33" s="11" t="s">
        <v>975</v>
      </c>
      <c r="D33" s="12" t="s">
        <v>974</v>
      </c>
      <c r="E33" s="9" t="s">
        <v>975</v>
      </c>
      <c r="F33" s="12" t="s">
        <v>975</v>
      </c>
      <c r="G33" s="6" t="s">
        <v>974</v>
      </c>
      <c r="H33" s="6" t="s">
        <v>974</v>
      </c>
      <c r="I33" s="6" t="s">
        <v>974</v>
      </c>
      <c r="J33" s="9" t="s">
        <v>974</v>
      </c>
      <c r="K33" s="12" t="s">
        <v>974</v>
      </c>
      <c r="L33" s="6" t="s">
        <v>974</v>
      </c>
      <c r="M33" s="6" t="s">
        <v>974</v>
      </c>
      <c r="N33" s="6" t="s">
        <v>974</v>
      </c>
      <c r="O33" s="6" t="s">
        <v>974</v>
      </c>
      <c r="P33" s="6" t="s">
        <v>974</v>
      </c>
      <c r="Q33" s="6" t="s">
        <v>974</v>
      </c>
      <c r="R33" s="6" t="s">
        <v>974</v>
      </c>
      <c r="S33" s="6" t="s">
        <v>974</v>
      </c>
      <c r="T33" s="6" t="s">
        <v>974</v>
      </c>
      <c r="U33" s="6" t="s">
        <v>974</v>
      </c>
      <c r="V33" s="9" t="s">
        <v>975</v>
      </c>
      <c r="W33" s="12" t="s">
        <v>975</v>
      </c>
      <c r="X33" s="6" t="s">
        <v>974</v>
      </c>
      <c r="Y33" s="6" t="s">
        <v>974</v>
      </c>
      <c r="Z33" s="9" t="s">
        <v>974</v>
      </c>
      <c r="AA33" s="9">
        <v>1</v>
      </c>
      <c r="AB33" s="12"/>
    </row>
    <row r="34" spans="1:28" x14ac:dyDescent="0.35">
      <c r="A34" s="9"/>
      <c r="B34" s="22"/>
      <c r="C34" s="11" t="s">
        <v>975</v>
      </c>
      <c r="D34" s="12" t="s">
        <v>974</v>
      </c>
      <c r="E34" s="9" t="s">
        <v>975</v>
      </c>
      <c r="F34" s="12" t="s">
        <v>975</v>
      </c>
      <c r="G34" s="6" t="s">
        <v>974</v>
      </c>
      <c r="H34" s="6" t="s">
        <v>974</v>
      </c>
      <c r="I34" s="6" t="s">
        <v>974</v>
      </c>
      <c r="J34" s="9" t="s">
        <v>974</v>
      </c>
      <c r="K34" s="12" t="s">
        <v>974</v>
      </c>
      <c r="L34" s="6" t="s">
        <v>974</v>
      </c>
      <c r="M34" s="6" t="s">
        <v>974</v>
      </c>
      <c r="N34" s="6" t="s">
        <v>974</v>
      </c>
      <c r="O34" s="6" t="s">
        <v>974</v>
      </c>
      <c r="P34" s="6" t="s">
        <v>974</v>
      </c>
      <c r="Q34" s="6" t="s">
        <v>974</v>
      </c>
      <c r="R34" s="6" t="s">
        <v>974</v>
      </c>
      <c r="S34" s="6" t="s">
        <v>974</v>
      </c>
      <c r="T34" s="6" t="s">
        <v>974</v>
      </c>
      <c r="U34" s="6" t="s">
        <v>974</v>
      </c>
      <c r="V34" s="9" t="s">
        <v>975</v>
      </c>
      <c r="W34" s="12" t="s">
        <v>975</v>
      </c>
      <c r="X34" s="6" t="s">
        <v>974</v>
      </c>
      <c r="Y34" s="6" t="s">
        <v>974</v>
      </c>
      <c r="Z34" s="9" t="s">
        <v>974</v>
      </c>
      <c r="AA34" s="9" t="s">
        <v>975</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980</v>
      </c>
      <c r="C36" s="14">
        <v>1</v>
      </c>
      <c r="D36" s="15" t="s">
        <v>974</v>
      </c>
      <c r="E36" s="16" t="s">
        <v>974</v>
      </c>
      <c r="F36" s="15" t="s">
        <v>974</v>
      </c>
      <c r="G36" s="17">
        <v>1</v>
      </c>
      <c r="H36" s="17" t="s">
        <v>974</v>
      </c>
      <c r="I36" s="17" t="s">
        <v>974</v>
      </c>
      <c r="J36" s="16" t="s">
        <v>974</v>
      </c>
      <c r="K36" s="15" t="s">
        <v>974</v>
      </c>
      <c r="L36" s="17">
        <v>1</v>
      </c>
      <c r="M36" s="17" t="s">
        <v>974</v>
      </c>
      <c r="N36" s="17" t="s">
        <v>974</v>
      </c>
      <c r="O36" s="17" t="s">
        <v>974</v>
      </c>
      <c r="P36" s="17" t="s">
        <v>974</v>
      </c>
      <c r="Q36" s="17">
        <v>1</v>
      </c>
      <c r="R36" s="17">
        <v>1</v>
      </c>
      <c r="S36" s="17" t="s">
        <v>974</v>
      </c>
      <c r="T36" s="17" t="s">
        <v>974</v>
      </c>
      <c r="U36" s="17">
        <v>1</v>
      </c>
      <c r="V36" s="16" t="s">
        <v>974</v>
      </c>
      <c r="W36" s="15">
        <v>1</v>
      </c>
      <c r="X36" s="17" t="s">
        <v>974</v>
      </c>
      <c r="Y36" s="17" t="s">
        <v>974</v>
      </c>
      <c r="Z36" s="16" t="s">
        <v>974</v>
      </c>
      <c r="AA36" s="16">
        <v>1</v>
      </c>
      <c r="AB36" s="12"/>
    </row>
    <row r="37" spans="1:28" x14ac:dyDescent="0.35">
      <c r="A37" s="9"/>
      <c r="B37" s="13"/>
      <c r="C37" s="14" t="s">
        <v>975</v>
      </c>
      <c r="D37" s="15" t="s">
        <v>974</v>
      </c>
      <c r="E37" s="16" t="s">
        <v>974</v>
      </c>
      <c r="F37" s="15" t="s">
        <v>974</v>
      </c>
      <c r="G37" s="21">
        <v>0.13</v>
      </c>
      <c r="H37" s="17" t="s">
        <v>974</v>
      </c>
      <c r="I37" s="17" t="s">
        <v>974</v>
      </c>
      <c r="J37" s="16" t="s">
        <v>974</v>
      </c>
      <c r="K37" s="15" t="s">
        <v>974</v>
      </c>
      <c r="L37" s="21">
        <v>0.23</v>
      </c>
      <c r="M37" s="17" t="s">
        <v>974</v>
      </c>
      <c r="N37" s="17" t="s">
        <v>974</v>
      </c>
      <c r="O37" s="17" t="s">
        <v>974</v>
      </c>
      <c r="P37" s="17" t="s">
        <v>974</v>
      </c>
      <c r="Q37" s="21">
        <v>0.1</v>
      </c>
      <c r="R37" s="21">
        <v>0.24</v>
      </c>
      <c r="S37" s="17" t="s">
        <v>974</v>
      </c>
      <c r="T37" s="17" t="s">
        <v>974</v>
      </c>
      <c r="U37" s="21">
        <v>0.05</v>
      </c>
      <c r="V37" s="16" t="s">
        <v>974</v>
      </c>
      <c r="W37" s="15" t="s">
        <v>975</v>
      </c>
      <c r="X37" s="17" t="s">
        <v>974</v>
      </c>
      <c r="Y37" s="17" t="s">
        <v>974</v>
      </c>
      <c r="Z37" s="16" t="s">
        <v>974</v>
      </c>
      <c r="AA37" s="16" t="s">
        <v>975</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10" t="s">
        <v>3393</v>
      </c>
      <c r="C39" s="11">
        <v>263</v>
      </c>
      <c r="D39" s="12">
        <v>6</v>
      </c>
      <c r="E39" s="9">
        <v>254</v>
      </c>
      <c r="F39" s="12">
        <v>190</v>
      </c>
      <c r="G39" s="6">
        <v>8</v>
      </c>
      <c r="H39" s="6">
        <v>27</v>
      </c>
      <c r="I39" s="6">
        <v>33</v>
      </c>
      <c r="J39" s="9" t="s">
        <v>974</v>
      </c>
      <c r="K39" s="12">
        <v>6</v>
      </c>
      <c r="L39" s="6">
        <v>3</v>
      </c>
      <c r="M39" s="6" t="s">
        <v>974</v>
      </c>
      <c r="N39" s="6" t="s">
        <v>974</v>
      </c>
      <c r="O39" s="6">
        <v>1</v>
      </c>
      <c r="P39" s="6" t="s">
        <v>974</v>
      </c>
      <c r="Q39" s="6">
        <v>9</v>
      </c>
      <c r="R39" s="6">
        <v>3</v>
      </c>
      <c r="S39" s="6">
        <v>5</v>
      </c>
      <c r="T39" s="6">
        <v>7</v>
      </c>
      <c r="U39" s="6">
        <v>20</v>
      </c>
      <c r="V39" s="9">
        <v>243</v>
      </c>
      <c r="W39" s="12">
        <v>258</v>
      </c>
      <c r="X39" s="6">
        <v>5</v>
      </c>
      <c r="Y39" s="6" t="s">
        <v>975</v>
      </c>
      <c r="Z39" s="9">
        <v>6</v>
      </c>
      <c r="AA39" s="9">
        <v>354</v>
      </c>
      <c r="AB39" s="12"/>
    </row>
    <row r="40" spans="1:28" x14ac:dyDescent="0.35">
      <c r="A40" s="9"/>
      <c r="B40" s="22"/>
      <c r="C40" s="23">
        <v>0.86</v>
      </c>
      <c r="D40" s="24">
        <v>0.73</v>
      </c>
      <c r="E40" s="25">
        <v>0.87</v>
      </c>
      <c r="F40" s="24">
        <v>0.85</v>
      </c>
      <c r="G40" s="26">
        <v>0.8</v>
      </c>
      <c r="H40" s="26">
        <v>0.89</v>
      </c>
      <c r="I40" s="26">
        <v>0.96</v>
      </c>
      <c r="J40" s="9" t="s">
        <v>974</v>
      </c>
      <c r="K40" s="24">
        <v>0.88</v>
      </c>
      <c r="L40" s="26">
        <v>0.51</v>
      </c>
      <c r="M40" s="6" t="s">
        <v>974</v>
      </c>
      <c r="N40" s="6" t="s">
        <v>974</v>
      </c>
      <c r="O40" s="26">
        <v>1</v>
      </c>
      <c r="P40" s="6" t="s">
        <v>974</v>
      </c>
      <c r="Q40" s="26">
        <v>0.73</v>
      </c>
      <c r="R40" s="26">
        <v>0.66</v>
      </c>
      <c r="S40" s="26">
        <v>0.87</v>
      </c>
      <c r="T40" s="26">
        <v>1</v>
      </c>
      <c r="U40" s="26">
        <v>0.84</v>
      </c>
      <c r="V40" s="25">
        <v>0.86</v>
      </c>
      <c r="W40" s="24">
        <v>0.86</v>
      </c>
      <c r="X40" s="26">
        <v>1</v>
      </c>
      <c r="Y40" s="26">
        <v>1</v>
      </c>
      <c r="Z40" s="25">
        <v>1</v>
      </c>
      <c r="AA40" s="25">
        <v>0.89</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28" t="s">
        <v>3394</v>
      </c>
      <c r="C42" s="14">
        <v>21</v>
      </c>
      <c r="D42" s="15">
        <v>1</v>
      </c>
      <c r="E42" s="16">
        <v>20</v>
      </c>
      <c r="F42" s="15">
        <v>17</v>
      </c>
      <c r="G42" s="17" t="s">
        <v>974</v>
      </c>
      <c r="H42" s="17">
        <v>2</v>
      </c>
      <c r="I42" s="17" t="s">
        <v>975</v>
      </c>
      <c r="J42" s="16" t="s">
        <v>974</v>
      </c>
      <c r="K42" s="15">
        <v>1</v>
      </c>
      <c r="L42" s="17" t="s">
        <v>974</v>
      </c>
      <c r="M42" s="17" t="s">
        <v>974</v>
      </c>
      <c r="N42" s="17" t="s">
        <v>974</v>
      </c>
      <c r="O42" s="17" t="s">
        <v>974</v>
      </c>
      <c r="P42" s="17" t="s">
        <v>974</v>
      </c>
      <c r="Q42" s="17">
        <v>1</v>
      </c>
      <c r="R42" s="17" t="s">
        <v>974</v>
      </c>
      <c r="S42" s="17">
        <v>1</v>
      </c>
      <c r="T42" s="17" t="s">
        <v>974</v>
      </c>
      <c r="U42" s="17">
        <v>1</v>
      </c>
      <c r="V42" s="16">
        <v>20</v>
      </c>
      <c r="W42" s="15">
        <v>21</v>
      </c>
      <c r="X42" s="17" t="s">
        <v>974</v>
      </c>
      <c r="Y42" s="17" t="s">
        <v>974</v>
      </c>
      <c r="Z42" s="16" t="s">
        <v>974</v>
      </c>
      <c r="AA42" s="16">
        <v>22</v>
      </c>
      <c r="AB42" s="12"/>
    </row>
    <row r="43" spans="1:28" x14ac:dyDescent="0.35">
      <c r="A43" s="9"/>
      <c r="B43" s="13"/>
      <c r="C43" s="18">
        <v>7.0000000000000007E-2</v>
      </c>
      <c r="D43" s="19">
        <v>0.09</v>
      </c>
      <c r="E43" s="20">
        <v>7.0000000000000007E-2</v>
      </c>
      <c r="F43" s="19">
        <v>0.08</v>
      </c>
      <c r="G43" s="17" t="s">
        <v>974</v>
      </c>
      <c r="H43" s="21">
        <v>7.0000000000000007E-2</v>
      </c>
      <c r="I43" s="21">
        <v>0.01</v>
      </c>
      <c r="J43" s="16" t="s">
        <v>974</v>
      </c>
      <c r="K43" s="19">
        <v>0.12</v>
      </c>
      <c r="L43" s="17" t="s">
        <v>974</v>
      </c>
      <c r="M43" s="17" t="s">
        <v>974</v>
      </c>
      <c r="N43" s="17" t="s">
        <v>974</v>
      </c>
      <c r="O43" s="17" t="s">
        <v>974</v>
      </c>
      <c r="P43" s="17" t="s">
        <v>974</v>
      </c>
      <c r="Q43" s="21">
        <v>0.06</v>
      </c>
      <c r="R43" s="17" t="s">
        <v>974</v>
      </c>
      <c r="S43" s="21">
        <v>0.13</v>
      </c>
      <c r="T43" s="17" t="s">
        <v>974</v>
      </c>
      <c r="U43" s="21">
        <v>0.03</v>
      </c>
      <c r="V43" s="20">
        <v>7.0000000000000007E-2</v>
      </c>
      <c r="W43" s="19">
        <v>7.0000000000000007E-2</v>
      </c>
      <c r="X43" s="17" t="s">
        <v>974</v>
      </c>
      <c r="Y43" s="17" t="s">
        <v>974</v>
      </c>
      <c r="Z43" s="16" t="s">
        <v>974</v>
      </c>
      <c r="AA43" s="20">
        <v>0.06</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row>
    <row r="47" spans="1:28" x14ac:dyDescent="0.35">
      <c r="B47" s="1" t="s">
        <v>983</v>
      </c>
    </row>
    <row r="48" spans="1:28" x14ac:dyDescent="0.35">
      <c r="B48" s="1" t="s">
        <v>984</v>
      </c>
    </row>
    <row r="49" spans="2:2" x14ac:dyDescent="0.35">
      <c r="B49" s="1" t="s">
        <v>985</v>
      </c>
    </row>
    <row r="50" spans="2:2" x14ac:dyDescent="0.35">
      <c r="B50" s="1"/>
    </row>
    <row r="51" spans="2:2" x14ac:dyDescent="0.35">
      <c r="B51" s="1" t="s">
        <v>1082</v>
      </c>
    </row>
    <row r="52" spans="2:2" x14ac:dyDescent="0.35">
      <c r="B52" s="1" t="s">
        <v>987</v>
      </c>
    </row>
  </sheetData>
  <mergeCells count="4">
    <mergeCell ref="D13:E13"/>
    <mergeCell ref="F13:J13"/>
    <mergeCell ref="K13:V13"/>
    <mergeCell ref="W13:Z13"/>
  </mergeCells>
  <hyperlinks>
    <hyperlink ref="B1" location="Index!A233" display="Return to Index" xr:uid="{00000000-0004-0000-E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AG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519</v>
      </c>
    </row>
    <row r="8" spans="2:32" x14ac:dyDescent="0.35">
      <c r="B8" s="1" t="s">
        <v>512</v>
      </c>
    </row>
    <row r="10" spans="2:32" x14ac:dyDescent="0.35">
      <c r="B10" s="1" t="s">
        <v>513</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398</v>
      </c>
      <c r="D15" s="31" t="s">
        <v>974</v>
      </c>
      <c r="E15" s="33">
        <v>15</v>
      </c>
      <c r="F15" s="32">
        <v>373</v>
      </c>
      <c r="G15" s="31">
        <v>385</v>
      </c>
      <c r="H15" s="33">
        <v>10</v>
      </c>
      <c r="I15" s="33">
        <v>2</v>
      </c>
      <c r="J15" s="33">
        <v>1</v>
      </c>
      <c r="K15" s="33">
        <v>3</v>
      </c>
      <c r="L15" s="32">
        <v>2</v>
      </c>
      <c r="M15" s="31">
        <v>322</v>
      </c>
      <c r="N15" s="33">
        <v>67</v>
      </c>
      <c r="O15" s="32">
        <v>3</v>
      </c>
      <c r="P15" s="31">
        <v>333</v>
      </c>
      <c r="Q15" s="33">
        <v>57</v>
      </c>
      <c r="R15" s="32">
        <v>3</v>
      </c>
      <c r="S15" s="31">
        <v>338</v>
      </c>
      <c r="T15" s="32">
        <v>60</v>
      </c>
      <c r="U15" s="31">
        <v>4</v>
      </c>
      <c r="V15" s="33">
        <v>177</v>
      </c>
      <c r="W15" s="33">
        <v>38</v>
      </c>
      <c r="X15" s="33">
        <v>19</v>
      </c>
      <c r="Y15" s="33">
        <v>23</v>
      </c>
      <c r="Z15" s="33">
        <v>215</v>
      </c>
      <c r="AA15" s="32">
        <v>238</v>
      </c>
      <c r="AB15" s="31">
        <v>124</v>
      </c>
      <c r="AC15" s="33">
        <v>18</v>
      </c>
      <c r="AD15" s="33">
        <v>19</v>
      </c>
      <c r="AE15" s="32">
        <v>16</v>
      </c>
      <c r="AF15" s="32">
        <v>398</v>
      </c>
    </row>
    <row r="16" spans="2:32" x14ac:dyDescent="0.35">
      <c r="B16" s="30" t="s">
        <v>962</v>
      </c>
      <c r="C16" s="38">
        <v>305</v>
      </c>
      <c r="D16" s="31" t="s">
        <v>1874</v>
      </c>
      <c r="E16" s="33" t="s">
        <v>1896</v>
      </c>
      <c r="F16" s="32">
        <v>280</v>
      </c>
      <c r="G16" s="31">
        <v>292</v>
      </c>
      <c r="H16" s="33" t="s">
        <v>1068</v>
      </c>
      <c r="I16" s="33" t="s">
        <v>1806</v>
      </c>
      <c r="J16" s="33" t="s">
        <v>1898</v>
      </c>
      <c r="K16" s="33" t="s">
        <v>1909</v>
      </c>
      <c r="L16" s="32" t="s">
        <v>1909</v>
      </c>
      <c r="M16" s="31">
        <v>237</v>
      </c>
      <c r="N16" s="33" t="s">
        <v>1787</v>
      </c>
      <c r="O16" s="32" t="s">
        <v>1909</v>
      </c>
      <c r="P16" s="31">
        <v>246</v>
      </c>
      <c r="Q16" s="33" t="s">
        <v>1536</v>
      </c>
      <c r="R16" s="32" t="s">
        <v>1909</v>
      </c>
      <c r="S16" s="31">
        <v>251</v>
      </c>
      <c r="T16" s="32" t="s">
        <v>3066</v>
      </c>
      <c r="U16" s="31" t="s">
        <v>1230</v>
      </c>
      <c r="V16" s="33">
        <v>128</v>
      </c>
      <c r="W16" s="33" t="s">
        <v>1817</v>
      </c>
      <c r="X16" s="33" t="s">
        <v>1822</v>
      </c>
      <c r="Y16" s="33" t="s">
        <v>1822</v>
      </c>
      <c r="Z16" s="33">
        <v>157</v>
      </c>
      <c r="AA16" s="32">
        <v>176</v>
      </c>
      <c r="AB16" s="31" t="s">
        <v>1124</v>
      </c>
      <c r="AC16" s="33" t="s">
        <v>1224</v>
      </c>
      <c r="AD16" s="33" t="s">
        <v>1534</v>
      </c>
      <c r="AE16" s="32" t="s">
        <v>1068</v>
      </c>
      <c r="AF16" s="32">
        <v>398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3388</v>
      </c>
      <c r="C18" s="14">
        <v>217</v>
      </c>
      <c r="D18" s="15" t="s">
        <v>974</v>
      </c>
      <c r="E18" s="17">
        <v>4</v>
      </c>
      <c r="F18" s="16">
        <v>203</v>
      </c>
      <c r="G18" s="15">
        <v>209</v>
      </c>
      <c r="H18" s="17">
        <v>8</v>
      </c>
      <c r="I18" s="17" t="s">
        <v>974</v>
      </c>
      <c r="J18" s="17" t="s">
        <v>975</v>
      </c>
      <c r="K18" s="17" t="s">
        <v>975</v>
      </c>
      <c r="L18" s="16" t="s">
        <v>974</v>
      </c>
      <c r="M18" s="15">
        <v>180</v>
      </c>
      <c r="N18" s="17">
        <v>33</v>
      </c>
      <c r="O18" s="16">
        <v>2</v>
      </c>
      <c r="P18" s="15">
        <v>184</v>
      </c>
      <c r="Q18" s="17">
        <v>28</v>
      </c>
      <c r="R18" s="16">
        <v>2</v>
      </c>
      <c r="S18" s="15">
        <v>187</v>
      </c>
      <c r="T18" s="16">
        <v>30</v>
      </c>
      <c r="U18" s="15">
        <v>1</v>
      </c>
      <c r="V18" s="17">
        <v>105</v>
      </c>
      <c r="W18" s="17">
        <v>22</v>
      </c>
      <c r="X18" s="17">
        <v>12</v>
      </c>
      <c r="Y18" s="17">
        <v>11</v>
      </c>
      <c r="Z18" s="17">
        <v>127</v>
      </c>
      <c r="AA18" s="16">
        <v>140</v>
      </c>
      <c r="AB18" s="15">
        <v>67</v>
      </c>
      <c r="AC18" s="17">
        <v>10</v>
      </c>
      <c r="AD18" s="17">
        <v>6</v>
      </c>
      <c r="AE18" s="16">
        <v>6</v>
      </c>
      <c r="AF18" s="16">
        <v>299</v>
      </c>
      <c r="AG18" s="12"/>
    </row>
    <row r="19" spans="1:33" x14ac:dyDescent="0.35">
      <c r="A19" s="9"/>
      <c r="B19" s="13"/>
      <c r="C19" s="18">
        <v>0.71</v>
      </c>
      <c r="D19" s="15" t="s">
        <v>974</v>
      </c>
      <c r="E19" s="21">
        <v>0.37</v>
      </c>
      <c r="F19" s="20">
        <v>0.73</v>
      </c>
      <c r="G19" s="19">
        <v>0.72</v>
      </c>
      <c r="H19" s="21">
        <v>0.85</v>
      </c>
      <c r="I19" s="17" t="s">
        <v>974</v>
      </c>
      <c r="J19" s="21">
        <v>1</v>
      </c>
      <c r="K19" s="21">
        <v>0.15</v>
      </c>
      <c r="L19" s="16" t="s">
        <v>974</v>
      </c>
      <c r="M19" s="19">
        <v>0.76</v>
      </c>
      <c r="N19" s="21">
        <v>0.54</v>
      </c>
      <c r="O19" s="20">
        <v>0.54</v>
      </c>
      <c r="P19" s="19">
        <v>0.75</v>
      </c>
      <c r="Q19" s="21">
        <v>0.55000000000000004</v>
      </c>
      <c r="R19" s="20">
        <v>0.59</v>
      </c>
      <c r="S19" s="19">
        <v>0.74</v>
      </c>
      <c r="T19" s="20">
        <v>0.56000000000000005</v>
      </c>
      <c r="U19" s="19">
        <v>0.31</v>
      </c>
      <c r="V19" s="21">
        <v>0.82</v>
      </c>
      <c r="W19" s="21">
        <v>0.77</v>
      </c>
      <c r="X19" s="21">
        <v>0.73</v>
      </c>
      <c r="Y19" s="21">
        <v>0.65</v>
      </c>
      <c r="Z19" s="21">
        <v>0.81</v>
      </c>
      <c r="AA19" s="20">
        <v>0.79</v>
      </c>
      <c r="AB19" s="19">
        <v>0.67</v>
      </c>
      <c r="AC19" s="21">
        <v>0.65</v>
      </c>
      <c r="AD19" s="21">
        <v>0.93</v>
      </c>
      <c r="AE19" s="20">
        <v>0.73</v>
      </c>
      <c r="AF19" s="20">
        <v>0.75</v>
      </c>
      <c r="AG19" s="12"/>
    </row>
    <row r="20" spans="1:33" x14ac:dyDescent="0.35">
      <c r="A20" s="9"/>
      <c r="B20" s="13"/>
      <c r="C20" s="15" t="s">
        <v>1489</v>
      </c>
      <c r="D20" s="15"/>
      <c r="E20" s="17"/>
      <c r="F20" s="16"/>
      <c r="G20" s="15"/>
      <c r="H20" s="17"/>
      <c r="I20" s="17"/>
      <c r="J20" s="17"/>
      <c r="K20" s="17"/>
      <c r="L20" s="16"/>
      <c r="M20" s="15" t="s">
        <v>1953</v>
      </c>
      <c r="N20" s="17"/>
      <c r="O20" s="16"/>
      <c r="P20" s="15" t="s">
        <v>1024</v>
      </c>
      <c r="Q20" s="17"/>
      <c r="R20" s="16"/>
      <c r="S20" s="15" t="s">
        <v>1027</v>
      </c>
      <c r="T20" s="16"/>
      <c r="U20" s="15"/>
      <c r="V20" s="17" t="s">
        <v>1421</v>
      </c>
      <c r="W20" s="17"/>
      <c r="X20" s="17"/>
      <c r="Y20" s="17"/>
      <c r="Z20" s="17" t="s">
        <v>1421</v>
      </c>
      <c r="AA20" s="16" t="s">
        <v>1421</v>
      </c>
      <c r="AB20" s="15"/>
      <c r="AC20" s="17"/>
      <c r="AD20" s="17"/>
      <c r="AE20" s="16"/>
      <c r="AF20" s="16"/>
      <c r="AG20" s="12"/>
    </row>
    <row r="21" spans="1:33" ht="29" x14ac:dyDescent="0.35">
      <c r="A21" s="9"/>
      <c r="B21" s="22" t="s">
        <v>3389</v>
      </c>
      <c r="C21" s="11">
        <v>46</v>
      </c>
      <c r="D21" s="12" t="s">
        <v>974</v>
      </c>
      <c r="E21" s="6">
        <v>6</v>
      </c>
      <c r="F21" s="9">
        <v>39</v>
      </c>
      <c r="G21" s="12">
        <v>45</v>
      </c>
      <c r="H21" s="6">
        <v>1</v>
      </c>
      <c r="I21" s="6" t="s">
        <v>974</v>
      </c>
      <c r="J21" s="6" t="s">
        <v>974</v>
      </c>
      <c r="K21" s="6" t="s">
        <v>974</v>
      </c>
      <c r="L21" s="9" t="s">
        <v>974</v>
      </c>
      <c r="M21" s="12">
        <v>34</v>
      </c>
      <c r="N21" s="6">
        <v>12</v>
      </c>
      <c r="O21" s="9" t="s">
        <v>974</v>
      </c>
      <c r="P21" s="12">
        <v>36</v>
      </c>
      <c r="Q21" s="6">
        <v>8</v>
      </c>
      <c r="R21" s="9">
        <v>1</v>
      </c>
      <c r="S21" s="12">
        <v>37</v>
      </c>
      <c r="T21" s="9">
        <v>8</v>
      </c>
      <c r="U21" s="12">
        <v>2</v>
      </c>
      <c r="V21" s="6">
        <v>15</v>
      </c>
      <c r="W21" s="6">
        <v>4</v>
      </c>
      <c r="X21" s="6" t="s">
        <v>975</v>
      </c>
      <c r="Y21" s="6">
        <v>2</v>
      </c>
      <c r="Z21" s="6">
        <v>19</v>
      </c>
      <c r="AA21" s="9">
        <v>21</v>
      </c>
      <c r="AB21" s="12">
        <v>16</v>
      </c>
      <c r="AC21" s="6">
        <v>2</v>
      </c>
      <c r="AD21" s="6" t="s">
        <v>975</v>
      </c>
      <c r="AE21" s="9">
        <v>2</v>
      </c>
      <c r="AF21" s="9">
        <v>55</v>
      </c>
      <c r="AG21" s="12"/>
    </row>
    <row r="22" spans="1:33" x14ac:dyDescent="0.35">
      <c r="A22" s="9"/>
      <c r="B22" s="22"/>
      <c r="C22" s="23">
        <v>0.15</v>
      </c>
      <c r="D22" s="12" t="s">
        <v>974</v>
      </c>
      <c r="E22" s="26">
        <v>0.56000000000000005</v>
      </c>
      <c r="F22" s="25">
        <v>0.14000000000000001</v>
      </c>
      <c r="G22" s="24">
        <v>0.15</v>
      </c>
      <c r="H22" s="26">
        <v>0.1</v>
      </c>
      <c r="I22" s="6" t="s">
        <v>974</v>
      </c>
      <c r="J22" s="6" t="s">
        <v>974</v>
      </c>
      <c r="K22" s="6" t="s">
        <v>974</v>
      </c>
      <c r="L22" s="9" t="s">
        <v>974</v>
      </c>
      <c r="M22" s="24">
        <v>0.14000000000000001</v>
      </c>
      <c r="N22" s="26">
        <v>0.19</v>
      </c>
      <c r="O22" s="9" t="s">
        <v>974</v>
      </c>
      <c r="P22" s="24">
        <v>0.15</v>
      </c>
      <c r="Q22" s="26">
        <v>0.16</v>
      </c>
      <c r="R22" s="25">
        <v>0.41</v>
      </c>
      <c r="S22" s="24">
        <v>0.15</v>
      </c>
      <c r="T22" s="25">
        <v>0.15</v>
      </c>
      <c r="U22" s="24">
        <v>0.59</v>
      </c>
      <c r="V22" s="26">
        <v>0.12</v>
      </c>
      <c r="W22" s="26">
        <v>0.13</v>
      </c>
      <c r="X22" s="26">
        <v>0.03</v>
      </c>
      <c r="Y22" s="26">
        <v>0.1</v>
      </c>
      <c r="Z22" s="26">
        <v>0.12</v>
      </c>
      <c r="AA22" s="25">
        <v>0.12</v>
      </c>
      <c r="AB22" s="24">
        <v>0.16</v>
      </c>
      <c r="AC22" s="26">
        <v>0.12</v>
      </c>
      <c r="AD22" s="26">
        <v>7.0000000000000007E-2</v>
      </c>
      <c r="AE22" s="25">
        <v>0.24</v>
      </c>
      <c r="AF22" s="25">
        <v>0.14000000000000001</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c r="AF23" s="9"/>
      <c r="AG23" s="12"/>
    </row>
    <row r="24" spans="1:33" x14ac:dyDescent="0.35">
      <c r="A24" s="9"/>
      <c r="B24" s="13" t="s">
        <v>3390</v>
      </c>
      <c r="C24" s="14">
        <v>19</v>
      </c>
      <c r="D24" s="15" t="s">
        <v>974</v>
      </c>
      <c r="E24" s="17" t="s">
        <v>975</v>
      </c>
      <c r="F24" s="16">
        <v>17</v>
      </c>
      <c r="G24" s="15">
        <v>19</v>
      </c>
      <c r="H24" s="17">
        <v>1</v>
      </c>
      <c r="I24" s="17" t="s">
        <v>975</v>
      </c>
      <c r="J24" s="17" t="s">
        <v>974</v>
      </c>
      <c r="K24" s="17" t="s">
        <v>975</v>
      </c>
      <c r="L24" s="16" t="s">
        <v>974</v>
      </c>
      <c r="M24" s="15">
        <v>12</v>
      </c>
      <c r="N24" s="17">
        <v>6</v>
      </c>
      <c r="O24" s="16">
        <v>1</v>
      </c>
      <c r="P24" s="15">
        <v>12</v>
      </c>
      <c r="Q24" s="17">
        <v>7</v>
      </c>
      <c r="R24" s="16" t="s">
        <v>974</v>
      </c>
      <c r="S24" s="15">
        <v>14</v>
      </c>
      <c r="T24" s="16">
        <v>6</v>
      </c>
      <c r="U24" s="15" t="s">
        <v>974</v>
      </c>
      <c r="V24" s="17">
        <v>3</v>
      </c>
      <c r="W24" s="17" t="s">
        <v>975</v>
      </c>
      <c r="X24" s="17">
        <v>3</v>
      </c>
      <c r="Y24" s="17">
        <v>1</v>
      </c>
      <c r="Z24" s="17">
        <v>4</v>
      </c>
      <c r="AA24" s="16">
        <v>6</v>
      </c>
      <c r="AB24" s="15">
        <v>6</v>
      </c>
      <c r="AC24" s="17">
        <v>1</v>
      </c>
      <c r="AD24" s="17" t="s">
        <v>974</v>
      </c>
      <c r="AE24" s="16" t="s">
        <v>974</v>
      </c>
      <c r="AF24" s="16">
        <v>20</v>
      </c>
      <c r="AG24" s="12"/>
    </row>
    <row r="25" spans="1:33" x14ac:dyDescent="0.35">
      <c r="A25" s="9"/>
      <c r="B25" s="13"/>
      <c r="C25" s="18">
        <v>0.06</v>
      </c>
      <c r="D25" s="15" t="s">
        <v>974</v>
      </c>
      <c r="E25" s="21">
        <v>0.04</v>
      </c>
      <c r="F25" s="20">
        <v>0.06</v>
      </c>
      <c r="G25" s="19">
        <v>0.06</v>
      </c>
      <c r="H25" s="21">
        <v>0.05</v>
      </c>
      <c r="I25" s="21">
        <v>0.13</v>
      </c>
      <c r="J25" s="17" t="s">
        <v>974</v>
      </c>
      <c r="K25" s="21">
        <v>0.11</v>
      </c>
      <c r="L25" s="16" t="s">
        <v>974</v>
      </c>
      <c r="M25" s="19">
        <v>0.05</v>
      </c>
      <c r="N25" s="21">
        <v>0.1</v>
      </c>
      <c r="O25" s="20">
        <v>0.46</v>
      </c>
      <c r="P25" s="19">
        <v>0.05</v>
      </c>
      <c r="Q25" s="21">
        <v>0.14000000000000001</v>
      </c>
      <c r="R25" s="16" t="s">
        <v>974</v>
      </c>
      <c r="S25" s="19">
        <v>0.05</v>
      </c>
      <c r="T25" s="20">
        <v>0.11</v>
      </c>
      <c r="U25" s="15" t="s">
        <v>974</v>
      </c>
      <c r="V25" s="21">
        <v>0.03</v>
      </c>
      <c r="W25" s="21">
        <v>0.01</v>
      </c>
      <c r="X25" s="21">
        <v>0.16</v>
      </c>
      <c r="Y25" s="21">
        <v>0.04</v>
      </c>
      <c r="Z25" s="21">
        <v>0.02</v>
      </c>
      <c r="AA25" s="20">
        <v>0.04</v>
      </c>
      <c r="AB25" s="19">
        <v>0.06</v>
      </c>
      <c r="AC25" s="21">
        <v>0.08</v>
      </c>
      <c r="AD25" s="17" t="s">
        <v>974</v>
      </c>
      <c r="AE25" s="16" t="s">
        <v>974</v>
      </c>
      <c r="AF25" s="20">
        <v>0.05</v>
      </c>
      <c r="AG25" s="12"/>
    </row>
    <row r="26" spans="1:33" x14ac:dyDescent="0.35">
      <c r="A26" s="9"/>
      <c r="B26" s="13"/>
      <c r="C26" s="15" t="s">
        <v>3396</v>
      </c>
      <c r="D26" s="15"/>
      <c r="E26" s="17"/>
      <c r="F26" s="16"/>
      <c r="G26" s="15"/>
      <c r="H26" s="17"/>
      <c r="I26" s="17"/>
      <c r="J26" s="17"/>
      <c r="K26" s="17"/>
      <c r="L26" s="16"/>
      <c r="M26" s="15"/>
      <c r="N26" s="17"/>
      <c r="O26" s="16"/>
      <c r="P26" s="15"/>
      <c r="Q26" s="17" t="s">
        <v>1032</v>
      </c>
      <c r="R26" s="16"/>
      <c r="S26" s="15" t="s">
        <v>1624</v>
      </c>
      <c r="T26" s="16"/>
      <c r="U26" s="15"/>
      <c r="V26" s="17"/>
      <c r="W26" s="17"/>
      <c r="X26" s="17"/>
      <c r="Y26" s="17"/>
      <c r="Z26" s="17"/>
      <c r="AA26" s="16" t="s">
        <v>1287</v>
      </c>
      <c r="AB26" s="15"/>
      <c r="AC26" s="17"/>
      <c r="AD26" s="17"/>
      <c r="AE26" s="16"/>
      <c r="AF26" s="16"/>
      <c r="AG26" s="12"/>
    </row>
    <row r="27" spans="1:33" ht="29" x14ac:dyDescent="0.35">
      <c r="A27" s="9"/>
      <c r="B27" s="22" t="s">
        <v>3391</v>
      </c>
      <c r="C27" s="11">
        <v>18</v>
      </c>
      <c r="D27" s="12" t="s">
        <v>974</v>
      </c>
      <c r="E27" s="6" t="s">
        <v>974</v>
      </c>
      <c r="F27" s="9">
        <v>16</v>
      </c>
      <c r="G27" s="12">
        <v>16</v>
      </c>
      <c r="H27" s="6" t="s">
        <v>974</v>
      </c>
      <c r="I27" s="6">
        <v>2</v>
      </c>
      <c r="J27" s="6" t="s">
        <v>974</v>
      </c>
      <c r="K27" s="6">
        <v>2</v>
      </c>
      <c r="L27" s="9">
        <v>2</v>
      </c>
      <c r="M27" s="12">
        <v>10</v>
      </c>
      <c r="N27" s="6">
        <v>8</v>
      </c>
      <c r="O27" s="9" t="s">
        <v>974</v>
      </c>
      <c r="P27" s="12">
        <v>12</v>
      </c>
      <c r="Q27" s="6">
        <v>6</v>
      </c>
      <c r="R27" s="9" t="s">
        <v>974</v>
      </c>
      <c r="S27" s="12">
        <v>10</v>
      </c>
      <c r="T27" s="9">
        <v>8</v>
      </c>
      <c r="U27" s="12" t="s">
        <v>975</v>
      </c>
      <c r="V27" s="6">
        <v>4</v>
      </c>
      <c r="W27" s="6">
        <v>1</v>
      </c>
      <c r="X27" s="6">
        <v>1</v>
      </c>
      <c r="Y27" s="6">
        <v>3</v>
      </c>
      <c r="Z27" s="6">
        <v>5</v>
      </c>
      <c r="AA27" s="9">
        <v>7</v>
      </c>
      <c r="AB27" s="12">
        <v>11</v>
      </c>
      <c r="AC27" s="6">
        <v>2</v>
      </c>
      <c r="AD27" s="6" t="s">
        <v>974</v>
      </c>
      <c r="AE27" s="9" t="s">
        <v>974</v>
      </c>
      <c r="AF27" s="9">
        <v>18</v>
      </c>
      <c r="AG27" s="12"/>
    </row>
    <row r="28" spans="1:33" x14ac:dyDescent="0.35">
      <c r="A28" s="9"/>
      <c r="B28" s="22"/>
      <c r="C28" s="23">
        <v>0.06</v>
      </c>
      <c r="D28" s="12" t="s">
        <v>974</v>
      </c>
      <c r="E28" s="6" t="s">
        <v>974</v>
      </c>
      <c r="F28" s="25">
        <v>0.06</v>
      </c>
      <c r="G28" s="24">
        <v>0.06</v>
      </c>
      <c r="H28" s="6" t="s">
        <v>974</v>
      </c>
      <c r="I28" s="26">
        <v>0.87</v>
      </c>
      <c r="J28" s="6" t="s">
        <v>974</v>
      </c>
      <c r="K28" s="26">
        <v>0.73</v>
      </c>
      <c r="L28" s="25">
        <v>0.63</v>
      </c>
      <c r="M28" s="24">
        <v>0.04</v>
      </c>
      <c r="N28" s="26">
        <v>0.14000000000000001</v>
      </c>
      <c r="O28" s="9" t="s">
        <v>974</v>
      </c>
      <c r="P28" s="24">
        <v>0.05</v>
      </c>
      <c r="Q28" s="26">
        <v>0.11</v>
      </c>
      <c r="R28" s="9" t="s">
        <v>974</v>
      </c>
      <c r="S28" s="24">
        <v>0.04</v>
      </c>
      <c r="T28" s="25">
        <v>0.15</v>
      </c>
      <c r="U28" s="24">
        <v>0.1</v>
      </c>
      <c r="V28" s="26">
        <v>0.03</v>
      </c>
      <c r="W28" s="26">
        <v>0.05</v>
      </c>
      <c r="X28" s="26">
        <v>0.09</v>
      </c>
      <c r="Y28" s="26">
        <v>0.2</v>
      </c>
      <c r="Z28" s="26">
        <v>0.03</v>
      </c>
      <c r="AA28" s="25">
        <v>0.04</v>
      </c>
      <c r="AB28" s="24">
        <v>0.11</v>
      </c>
      <c r="AC28" s="26">
        <v>0.15</v>
      </c>
      <c r="AD28" s="6" t="s">
        <v>974</v>
      </c>
      <c r="AE28" s="9" t="s">
        <v>974</v>
      </c>
      <c r="AF28" s="25">
        <v>0.05</v>
      </c>
      <c r="AG28" s="12"/>
    </row>
    <row r="29" spans="1:33" x14ac:dyDescent="0.35">
      <c r="A29" s="9"/>
      <c r="B29" s="22"/>
      <c r="C29" s="12" t="s">
        <v>3397</v>
      </c>
      <c r="D29" s="12"/>
      <c r="E29" s="6"/>
      <c r="F29" s="9"/>
      <c r="G29" s="12"/>
      <c r="H29" s="6"/>
      <c r="I29" s="6"/>
      <c r="J29" s="6"/>
      <c r="K29" s="6"/>
      <c r="L29" s="9"/>
      <c r="M29" s="12"/>
      <c r="N29" s="6" t="s">
        <v>1037</v>
      </c>
      <c r="O29" s="9"/>
      <c r="P29" s="12"/>
      <c r="Q29" s="6"/>
      <c r="R29" s="9"/>
      <c r="S29" s="12"/>
      <c r="T29" s="9"/>
      <c r="U29" s="12"/>
      <c r="V29" s="6"/>
      <c r="W29" s="6"/>
      <c r="X29" s="6"/>
      <c r="Y29" s="6"/>
      <c r="Z29" s="6"/>
      <c r="AA29" s="9"/>
      <c r="AB29" s="12" t="s">
        <v>1027</v>
      </c>
      <c r="AC29" s="6"/>
      <c r="AD29" s="6"/>
      <c r="AE29" s="9"/>
      <c r="AF29" s="9"/>
      <c r="AG29" s="12"/>
    </row>
    <row r="30" spans="1:33" ht="43.5" x14ac:dyDescent="0.35">
      <c r="A30" s="9"/>
      <c r="B30" s="13" t="s">
        <v>3392</v>
      </c>
      <c r="C30" s="14">
        <v>3</v>
      </c>
      <c r="D30" s="15" t="s">
        <v>974</v>
      </c>
      <c r="E30" s="17" t="s">
        <v>974</v>
      </c>
      <c r="F30" s="16">
        <v>3</v>
      </c>
      <c r="G30" s="15">
        <v>2</v>
      </c>
      <c r="H30" s="17" t="s">
        <v>974</v>
      </c>
      <c r="I30" s="17" t="s">
        <v>974</v>
      </c>
      <c r="J30" s="17" t="s">
        <v>974</v>
      </c>
      <c r="K30" s="17" t="s">
        <v>974</v>
      </c>
      <c r="L30" s="16">
        <v>1</v>
      </c>
      <c r="M30" s="15">
        <v>1</v>
      </c>
      <c r="N30" s="17">
        <v>2</v>
      </c>
      <c r="O30" s="16" t="s">
        <v>974</v>
      </c>
      <c r="P30" s="15">
        <v>1</v>
      </c>
      <c r="Q30" s="17">
        <v>2</v>
      </c>
      <c r="R30" s="16" t="s">
        <v>974</v>
      </c>
      <c r="S30" s="15">
        <v>3</v>
      </c>
      <c r="T30" s="16" t="s">
        <v>974</v>
      </c>
      <c r="U30" s="15" t="s">
        <v>974</v>
      </c>
      <c r="V30" s="17">
        <v>1</v>
      </c>
      <c r="W30" s="17">
        <v>1</v>
      </c>
      <c r="X30" s="17" t="s">
        <v>974</v>
      </c>
      <c r="Y30" s="17" t="s">
        <v>975</v>
      </c>
      <c r="Z30" s="17">
        <v>2</v>
      </c>
      <c r="AA30" s="16">
        <v>2</v>
      </c>
      <c r="AB30" s="15">
        <v>1</v>
      </c>
      <c r="AC30" s="17" t="s">
        <v>974</v>
      </c>
      <c r="AD30" s="17" t="s">
        <v>974</v>
      </c>
      <c r="AE30" s="16" t="s">
        <v>975</v>
      </c>
      <c r="AF30" s="16">
        <v>4</v>
      </c>
      <c r="AG30" s="12"/>
    </row>
    <row r="31" spans="1:33" x14ac:dyDescent="0.35">
      <c r="A31" s="9"/>
      <c r="B31" s="13"/>
      <c r="C31" s="18">
        <v>0.01</v>
      </c>
      <c r="D31" s="15" t="s">
        <v>974</v>
      </c>
      <c r="E31" s="17" t="s">
        <v>974</v>
      </c>
      <c r="F31" s="20">
        <v>0.01</v>
      </c>
      <c r="G31" s="19">
        <v>0.01</v>
      </c>
      <c r="H31" s="17" t="s">
        <v>974</v>
      </c>
      <c r="I31" s="17" t="s">
        <v>974</v>
      </c>
      <c r="J31" s="17" t="s">
        <v>974</v>
      </c>
      <c r="K31" s="17" t="s">
        <v>974</v>
      </c>
      <c r="L31" s="20">
        <v>0.37</v>
      </c>
      <c r="M31" s="19">
        <v>0.01</v>
      </c>
      <c r="N31" s="21">
        <v>0.03</v>
      </c>
      <c r="O31" s="16" t="s">
        <v>974</v>
      </c>
      <c r="P31" s="15" t="s">
        <v>975</v>
      </c>
      <c r="Q31" s="21">
        <v>0.04</v>
      </c>
      <c r="R31" s="16" t="s">
        <v>974</v>
      </c>
      <c r="S31" s="19">
        <v>0.01</v>
      </c>
      <c r="T31" s="16" t="s">
        <v>974</v>
      </c>
      <c r="U31" s="15" t="s">
        <v>974</v>
      </c>
      <c r="V31" s="21">
        <v>0.01</v>
      </c>
      <c r="W31" s="21">
        <v>0.04</v>
      </c>
      <c r="X31" s="17" t="s">
        <v>974</v>
      </c>
      <c r="Y31" s="21">
        <v>0.01</v>
      </c>
      <c r="Z31" s="21">
        <v>0.01</v>
      </c>
      <c r="AA31" s="20">
        <v>0.01</v>
      </c>
      <c r="AB31" s="19">
        <v>0.01</v>
      </c>
      <c r="AC31" s="17" t="s">
        <v>974</v>
      </c>
      <c r="AD31" s="17" t="s">
        <v>974</v>
      </c>
      <c r="AE31" s="20">
        <v>0.03</v>
      </c>
      <c r="AF31" s="20">
        <v>0.01</v>
      </c>
      <c r="AG31" s="12"/>
    </row>
    <row r="32" spans="1:33" x14ac:dyDescent="0.35">
      <c r="A32" s="9"/>
      <c r="B32" s="13"/>
      <c r="C32" s="15" t="s">
        <v>1078</v>
      </c>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1780</v>
      </c>
      <c r="C33" s="11" t="s">
        <v>975</v>
      </c>
      <c r="D33" s="12" t="s">
        <v>974</v>
      </c>
      <c r="E33" s="6" t="s">
        <v>975</v>
      </c>
      <c r="F33" s="9" t="s">
        <v>974</v>
      </c>
      <c r="G33" s="12" t="s">
        <v>975</v>
      </c>
      <c r="H33" s="6" t="s">
        <v>974</v>
      </c>
      <c r="I33" s="6" t="s">
        <v>974</v>
      </c>
      <c r="J33" s="6" t="s">
        <v>974</v>
      </c>
      <c r="K33" s="6" t="s">
        <v>974</v>
      </c>
      <c r="L33" s="9" t="s">
        <v>974</v>
      </c>
      <c r="M33" s="12" t="s">
        <v>974</v>
      </c>
      <c r="N33" s="6" t="s">
        <v>975</v>
      </c>
      <c r="O33" s="9" t="s">
        <v>974</v>
      </c>
      <c r="P33" s="12" t="s">
        <v>974</v>
      </c>
      <c r="Q33" s="6" t="s">
        <v>975</v>
      </c>
      <c r="R33" s="9" t="s">
        <v>974</v>
      </c>
      <c r="S33" s="12" t="s">
        <v>974</v>
      </c>
      <c r="T33" s="9" t="s">
        <v>975</v>
      </c>
      <c r="U33" s="12" t="s">
        <v>974</v>
      </c>
      <c r="V33" s="6" t="s">
        <v>974</v>
      </c>
      <c r="W33" s="6" t="s">
        <v>974</v>
      </c>
      <c r="X33" s="6" t="s">
        <v>974</v>
      </c>
      <c r="Y33" s="6" t="s">
        <v>974</v>
      </c>
      <c r="Z33" s="6" t="s">
        <v>974</v>
      </c>
      <c r="AA33" s="9" t="s">
        <v>974</v>
      </c>
      <c r="AB33" s="12" t="s">
        <v>974</v>
      </c>
      <c r="AC33" s="6" t="s">
        <v>974</v>
      </c>
      <c r="AD33" s="6" t="s">
        <v>974</v>
      </c>
      <c r="AE33" s="9" t="s">
        <v>974</v>
      </c>
      <c r="AF33" s="9">
        <v>1</v>
      </c>
      <c r="AG33" s="12"/>
    </row>
    <row r="34" spans="1:33" x14ac:dyDescent="0.35">
      <c r="A34" s="9"/>
      <c r="B34" s="22"/>
      <c r="C34" s="11" t="s">
        <v>975</v>
      </c>
      <c r="D34" s="12" t="s">
        <v>974</v>
      </c>
      <c r="E34" s="26">
        <v>0.02</v>
      </c>
      <c r="F34" s="9" t="s">
        <v>974</v>
      </c>
      <c r="G34" s="12" t="s">
        <v>975</v>
      </c>
      <c r="H34" s="6" t="s">
        <v>974</v>
      </c>
      <c r="I34" s="6" t="s">
        <v>974</v>
      </c>
      <c r="J34" s="6" t="s">
        <v>974</v>
      </c>
      <c r="K34" s="6" t="s">
        <v>974</v>
      </c>
      <c r="L34" s="9" t="s">
        <v>974</v>
      </c>
      <c r="M34" s="12" t="s">
        <v>974</v>
      </c>
      <c r="N34" s="6" t="s">
        <v>975</v>
      </c>
      <c r="O34" s="9" t="s">
        <v>974</v>
      </c>
      <c r="P34" s="12" t="s">
        <v>974</v>
      </c>
      <c r="Q34" s="6" t="s">
        <v>975</v>
      </c>
      <c r="R34" s="9" t="s">
        <v>974</v>
      </c>
      <c r="S34" s="12" t="s">
        <v>974</v>
      </c>
      <c r="T34" s="9" t="s">
        <v>975</v>
      </c>
      <c r="U34" s="12" t="s">
        <v>974</v>
      </c>
      <c r="V34" s="6" t="s">
        <v>974</v>
      </c>
      <c r="W34" s="6" t="s">
        <v>974</v>
      </c>
      <c r="X34" s="6" t="s">
        <v>974</v>
      </c>
      <c r="Y34" s="6" t="s">
        <v>974</v>
      </c>
      <c r="Z34" s="6" t="s">
        <v>974</v>
      </c>
      <c r="AA34" s="9" t="s">
        <v>974</v>
      </c>
      <c r="AB34" s="12" t="s">
        <v>974</v>
      </c>
      <c r="AC34" s="6" t="s">
        <v>974</v>
      </c>
      <c r="AD34" s="6" t="s">
        <v>974</v>
      </c>
      <c r="AE34" s="9" t="s">
        <v>974</v>
      </c>
      <c r="AF34" s="9" t="s">
        <v>975</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980</v>
      </c>
      <c r="C36" s="14">
        <v>1</v>
      </c>
      <c r="D36" s="15" t="s">
        <v>974</v>
      </c>
      <c r="E36" s="17" t="s">
        <v>974</v>
      </c>
      <c r="F36" s="16">
        <v>1</v>
      </c>
      <c r="G36" s="15">
        <v>1</v>
      </c>
      <c r="H36" s="17" t="s">
        <v>974</v>
      </c>
      <c r="I36" s="17" t="s">
        <v>974</v>
      </c>
      <c r="J36" s="17" t="s">
        <v>974</v>
      </c>
      <c r="K36" s="17" t="s">
        <v>974</v>
      </c>
      <c r="L36" s="16" t="s">
        <v>974</v>
      </c>
      <c r="M36" s="15" t="s">
        <v>974</v>
      </c>
      <c r="N36" s="17" t="s">
        <v>974</v>
      </c>
      <c r="O36" s="16" t="s">
        <v>974</v>
      </c>
      <c r="P36" s="15" t="s">
        <v>974</v>
      </c>
      <c r="Q36" s="17" t="s">
        <v>974</v>
      </c>
      <c r="R36" s="16" t="s">
        <v>974</v>
      </c>
      <c r="S36" s="15" t="s">
        <v>974</v>
      </c>
      <c r="T36" s="16">
        <v>1</v>
      </c>
      <c r="U36" s="15" t="s">
        <v>974</v>
      </c>
      <c r="V36" s="17" t="s">
        <v>974</v>
      </c>
      <c r="W36" s="17" t="s">
        <v>974</v>
      </c>
      <c r="X36" s="17" t="s">
        <v>974</v>
      </c>
      <c r="Y36" s="17" t="s">
        <v>974</v>
      </c>
      <c r="Z36" s="17" t="s">
        <v>974</v>
      </c>
      <c r="AA36" s="16" t="s">
        <v>974</v>
      </c>
      <c r="AB36" s="15" t="s">
        <v>974</v>
      </c>
      <c r="AC36" s="17" t="s">
        <v>974</v>
      </c>
      <c r="AD36" s="17" t="s">
        <v>974</v>
      </c>
      <c r="AE36" s="16" t="s">
        <v>974</v>
      </c>
      <c r="AF36" s="16">
        <v>1</v>
      </c>
      <c r="AG36" s="12"/>
    </row>
    <row r="37" spans="1:33" x14ac:dyDescent="0.35">
      <c r="A37" s="9"/>
      <c r="B37" s="13"/>
      <c r="C37" s="14" t="s">
        <v>975</v>
      </c>
      <c r="D37" s="15" t="s">
        <v>974</v>
      </c>
      <c r="E37" s="17" t="s">
        <v>974</v>
      </c>
      <c r="F37" s="16" t="s">
        <v>975</v>
      </c>
      <c r="G37" s="15" t="s">
        <v>975</v>
      </c>
      <c r="H37" s="17" t="s">
        <v>974</v>
      </c>
      <c r="I37" s="17" t="s">
        <v>974</v>
      </c>
      <c r="J37" s="17" t="s">
        <v>974</v>
      </c>
      <c r="K37" s="17" t="s">
        <v>974</v>
      </c>
      <c r="L37" s="16" t="s">
        <v>974</v>
      </c>
      <c r="M37" s="15" t="s">
        <v>974</v>
      </c>
      <c r="N37" s="17" t="s">
        <v>974</v>
      </c>
      <c r="O37" s="16" t="s">
        <v>974</v>
      </c>
      <c r="P37" s="15" t="s">
        <v>974</v>
      </c>
      <c r="Q37" s="17" t="s">
        <v>974</v>
      </c>
      <c r="R37" s="16" t="s">
        <v>974</v>
      </c>
      <c r="S37" s="15" t="s">
        <v>974</v>
      </c>
      <c r="T37" s="20">
        <v>0.02</v>
      </c>
      <c r="U37" s="15" t="s">
        <v>974</v>
      </c>
      <c r="V37" s="17" t="s">
        <v>974</v>
      </c>
      <c r="W37" s="17" t="s">
        <v>974</v>
      </c>
      <c r="X37" s="17" t="s">
        <v>974</v>
      </c>
      <c r="Y37" s="17" t="s">
        <v>974</v>
      </c>
      <c r="Z37" s="17" t="s">
        <v>974</v>
      </c>
      <c r="AA37" s="16" t="s">
        <v>974</v>
      </c>
      <c r="AB37" s="15" t="s">
        <v>974</v>
      </c>
      <c r="AC37" s="17" t="s">
        <v>974</v>
      </c>
      <c r="AD37" s="17" t="s">
        <v>974</v>
      </c>
      <c r="AE37" s="16" t="s">
        <v>974</v>
      </c>
      <c r="AF37" s="16" t="s">
        <v>975</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10" t="s">
        <v>3393</v>
      </c>
      <c r="C39" s="11">
        <v>263</v>
      </c>
      <c r="D39" s="12" t="s">
        <v>974</v>
      </c>
      <c r="E39" s="6">
        <v>10</v>
      </c>
      <c r="F39" s="9">
        <v>242</v>
      </c>
      <c r="G39" s="12">
        <v>254</v>
      </c>
      <c r="H39" s="6">
        <v>9</v>
      </c>
      <c r="I39" s="6" t="s">
        <v>974</v>
      </c>
      <c r="J39" s="6" t="s">
        <v>975</v>
      </c>
      <c r="K39" s="6" t="s">
        <v>975</v>
      </c>
      <c r="L39" s="9" t="s">
        <v>974</v>
      </c>
      <c r="M39" s="12">
        <v>214</v>
      </c>
      <c r="N39" s="6">
        <v>44</v>
      </c>
      <c r="O39" s="9">
        <v>2</v>
      </c>
      <c r="P39" s="12">
        <v>220</v>
      </c>
      <c r="Q39" s="6">
        <v>37</v>
      </c>
      <c r="R39" s="9">
        <v>3</v>
      </c>
      <c r="S39" s="12">
        <v>224</v>
      </c>
      <c r="T39" s="9">
        <v>38</v>
      </c>
      <c r="U39" s="12">
        <v>3</v>
      </c>
      <c r="V39" s="6">
        <v>120</v>
      </c>
      <c r="W39" s="6">
        <v>26</v>
      </c>
      <c r="X39" s="6">
        <v>12</v>
      </c>
      <c r="Y39" s="6">
        <v>12</v>
      </c>
      <c r="Z39" s="6">
        <v>146</v>
      </c>
      <c r="AA39" s="9">
        <v>161</v>
      </c>
      <c r="AB39" s="12">
        <v>82</v>
      </c>
      <c r="AC39" s="6">
        <v>12</v>
      </c>
      <c r="AD39" s="6">
        <v>7</v>
      </c>
      <c r="AE39" s="9">
        <v>8</v>
      </c>
      <c r="AF39" s="9">
        <v>354</v>
      </c>
      <c r="AG39" s="12"/>
    </row>
    <row r="40" spans="1:33" x14ac:dyDescent="0.35">
      <c r="A40" s="9"/>
      <c r="B40" s="22"/>
      <c r="C40" s="23">
        <v>0.86</v>
      </c>
      <c r="D40" s="12" t="s">
        <v>974</v>
      </c>
      <c r="E40" s="26">
        <v>0.94</v>
      </c>
      <c r="F40" s="25">
        <v>0.87</v>
      </c>
      <c r="G40" s="24">
        <v>0.87</v>
      </c>
      <c r="H40" s="26">
        <v>0.95</v>
      </c>
      <c r="I40" s="6" t="s">
        <v>974</v>
      </c>
      <c r="J40" s="26">
        <v>1</v>
      </c>
      <c r="K40" s="26">
        <v>0.15</v>
      </c>
      <c r="L40" s="9" t="s">
        <v>974</v>
      </c>
      <c r="M40" s="24">
        <v>0.9</v>
      </c>
      <c r="N40" s="26">
        <v>0.73</v>
      </c>
      <c r="O40" s="25">
        <v>0.54</v>
      </c>
      <c r="P40" s="24">
        <v>0.9</v>
      </c>
      <c r="Q40" s="26">
        <v>0.71</v>
      </c>
      <c r="R40" s="25">
        <v>1</v>
      </c>
      <c r="S40" s="24">
        <v>0.89</v>
      </c>
      <c r="T40" s="25">
        <v>0.71</v>
      </c>
      <c r="U40" s="24">
        <v>0.9</v>
      </c>
      <c r="V40" s="26">
        <v>0.94</v>
      </c>
      <c r="W40" s="26">
        <v>0.9</v>
      </c>
      <c r="X40" s="26">
        <v>0.75</v>
      </c>
      <c r="Y40" s="26">
        <v>0.75</v>
      </c>
      <c r="Z40" s="26">
        <v>0.93</v>
      </c>
      <c r="AA40" s="25">
        <v>0.91</v>
      </c>
      <c r="AB40" s="24">
        <v>0.82</v>
      </c>
      <c r="AC40" s="26">
        <v>0.77</v>
      </c>
      <c r="AD40" s="26">
        <v>1</v>
      </c>
      <c r="AE40" s="25">
        <v>0.97</v>
      </c>
      <c r="AF40" s="25">
        <v>0.89</v>
      </c>
      <c r="AG40" s="12"/>
    </row>
    <row r="41" spans="1:33" x14ac:dyDescent="0.35">
      <c r="A41" s="9"/>
      <c r="B41" s="22"/>
      <c r="C41" s="12" t="s">
        <v>1489</v>
      </c>
      <c r="D41" s="12"/>
      <c r="E41" s="6"/>
      <c r="F41" s="9"/>
      <c r="G41" s="12"/>
      <c r="H41" s="6"/>
      <c r="I41" s="6"/>
      <c r="J41" s="6"/>
      <c r="K41" s="6"/>
      <c r="L41" s="9"/>
      <c r="M41" s="12" t="s">
        <v>1953</v>
      </c>
      <c r="N41" s="6"/>
      <c r="O41" s="9"/>
      <c r="P41" s="12" t="s">
        <v>1024</v>
      </c>
      <c r="Q41" s="6"/>
      <c r="R41" s="9"/>
      <c r="S41" s="12" t="s">
        <v>1027</v>
      </c>
      <c r="T41" s="9"/>
      <c r="U41" s="12"/>
      <c r="V41" s="6" t="s">
        <v>1421</v>
      </c>
      <c r="W41" s="6"/>
      <c r="X41" s="6"/>
      <c r="Y41" s="6"/>
      <c r="Z41" s="6" t="s">
        <v>1635</v>
      </c>
      <c r="AA41" s="9" t="s">
        <v>1027</v>
      </c>
      <c r="AB41" s="12"/>
      <c r="AC41" s="6"/>
      <c r="AD41" s="6"/>
      <c r="AE41" s="9"/>
      <c r="AF41" s="9"/>
      <c r="AG41" s="12"/>
    </row>
    <row r="42" spans="1:33" x14ac:dyDescent="0.35">
      <c r="A42" s="9"/>
      <c r="B42" s="28" t="s">
        <v>3394</v>
      </c>
      <c r="C42" s="14">
        <v>21</v>
      </c>
      <c r="D42" s="15" t="s">
        <v>974</v>
      </c>
      <c r="E42" s="17" t="s">
        <v>974</v>
      </c>
      <c r="F42" s="16">
        <v>20</v>
      </c>
      <c r="G42" s="15">
        <v>18</v>
      </c>
      <c r="H42" s="17" t="s">
        <v>974</v>
      </c>
      <c r="I42" s="17">
        <v>2</v>
      </c>
      <c r="J42" s="17" t="s">
        <v>974</v>
      </c>
      <c r="K42" s="17">
        <v>2</v>
      </c>
      <c r="L42" s="16">
        <v>3</v>
      </c>
      <c r="M42" s="15">
        <v>11</v>
      </c>
      <c r="N42" s="17">
        <v>10</v>
      </c>
      <c r="O42" s="16" t="s">
        <v>974</v>
      </c>
      <c r="P42" s="15">
        <v>13</v>
      </c>
      <c r="Q42" s="17">
        <v>8</v>
      </c>
      <c r="R42" s="16" t="s">
        <v>974</v>
      </c>
      <c r="S42" s="15">
        <v>13</v>
      </c>
      <c r="T42" s="16">
        <v>8</v>
      </c>
      <c r="U42" s="15" t="s">
        <v>975</v>
      </c>
      <c r="V42" s="17">
        <v>5</v>
      </c>
      <c r="W42" s="17">
        <v>3</v>
      </c>
      <c r="X42" s="17">
        <v>1</v>
      </c>
      <c r="Y42" s="17">
        <v>3</v>
      </c>
      <c r="Z42" s="17">
        <v>7</v>
      </c>
      <c r="AA42" s="16">
        <v>9</v>
      </c>
      <c r="AB42" s="15">
        <v>12</v>
      </c>
      <c r="AC42" s="17">
        <v>2</v>
      </c>
      <c r="AD42" s="17" t="s">
        <v>974</v>
      </c>
      <c r="AE42" s="16" t="s">
        <v>975</v>
      </c>
      <c r="AF42" s="16">
        <v>22</v>
      </c>
      <c r="AG42" s="12"/>
    </row>
    <row r="43" spans="1:33" x14ac:dyDescent="0.35">
      <c r="A43" s="9"/>
      <c r="B43" s="13"/>
      <c r="C43" s="18">
        <v>7.0000000000000007E-2</v>
      </c>
      <c r="D43" s="15" t="s">
        <v>974</v>
      </c>
      <c r="E43" s="17" t="s">
        <v>974</v>
      </c>
      <c r="F43" s="20">
        <v>7.0000000000000007E-2</v>
      </c>
      <c r="G43" s="19">
        <v>0.06</v>
      </c>
      <c r="H43" s="17" t="s">
        <v>974</v>
      </c>
      <c r="I43" s="21">
        <v>0.87</v>
      </c>
      <c r="J43" s="17" t="s">
        <v>974</v>
      </c>
      <c r="K43" s="21">
        <v>0.73</v>
      </c>
      <c r="L43" s="20">
        <v>1</v>
      </c>
      <c r="M43" s="19">
        <v>0.05</v>
      </c>
      <c r="N43" s="21">
        <v>0.17</v>
      </c>
      <c r="O43" s="16" t="s">
        <v>974</v>
      </c>
      <c r="P43" s="19">
        <v>0.05</v>
      </c>
      <c r="Q43" s="21">
        <v>0.15</v>
      </c>
      <c r="R43" s="16" t="s">
        <v>974</v>
      </c>
      <c r="S43" s="19">
        <v>0.05</v>
      </c>
      <c r="T43" s="20">
        <v>0.15</v>
      </c>
      <c r="U43" s="19">
        <v>0.1</v>
      </c>
      <c r="V43" s="21">
        <v>0.04</v>
      </c>
      <c r="W43" s="21">
        <v>0.09</v>
      </c>
      <c r="X43" s="21">
        <v>0.09</v>
      </c>
      <c r="Y43" s="21">
        <v>0.21</v>
      </c>
      <c r="Z43" s="21">
        <v>0.05</v>
      </c>
      <c r="AA43" s="20">
        <v>0.05</v>
      </c>
      <c r="AB43" s="19">
        <v>0.12</v>
      </c>
      <c r="AC43" s="21">
        <v>0.15</v>
      </c>
      <c r="AD43" s="17" t="s">
        <v>974</v>
      </c>
      <c r="AE43" s="20">
        <v>0.03</v>
      </c>
      <c r="AF43" s="20">
        <v>0.06</v>
      </c>
      <c r="AG43" s="12"/>
    </row>
    <row r="44" spans="1:33" x14ac:dyDescent="0.35">
      <c r="A44" s="9"/>
      <c r="B44" s="13"/>
      <c r="C44" s="15" t="s">
        <v>3398</v>
      </c>
      <c r="D44" s="15"/>
      <c r="E44" s="17"/>
      <c r="F44" s="16"/>
      <c r="G44" s="15"/>
      <c r="H44" s="17"/>
      <c r="I44" s="17"/>
      <c r="J44" s="17"/>
      <c r="K44" s="17"/>
      <c r="L44" s="16"/>
      <c r="M44" s="15"/>
      <c r="N44" s="17" t="s">
        <v>1037</v>
      </c>
      <c r="O44" s="16"/>
      <c r="P44" s="15"/>
      <c r="Q44" s="17" t="s">
        <v>1032</v>
      </c>
      <c r="R44" s="16"/>
      <c r="S44" s="15"/>
      <c r="T44" s="16"/>
      <c r="U44" s="15"/>
      <c r="V44" s="17"/>
      <c r="W44" s="17"/>
      <c r="X44" s="17"/>
      <c r="Y44" s="17"/>
      <c r="Z44" s="17"/>
      <c r="AA44" s="16"/>
      <c r="AB44" s="15" t="s">
        <v>1027</v>
      </c>
      <c r="AC44" s="17"/>
      <c r="AD44" s="17"/>
      <c r="AE44" s="16"/>
      <c r="AF44" s="16"/>
      <c r="AG44" s="12"/>
    </row>
    <row r="45" spans="1:3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c r="AD45" s="27" t="s">
        <v>982</v>
      </c>
      <c r="AE45" s="27" t="s">
        <v>982</v>
      </c>
      <c r="AF45" s="27" t="s">
        <v>982</v>
      </c>
    </row>
    <row r="47" spans="1:33" x14ac:dyDescent="0.35">
      <c r="B47" s="1" t="s">
        <v>983</v>
      </c>
    </row>
    <row r="48" spans="1:33" x14ac:dyDescent="0.35">
      <c r="B48" s="1" t="s">
        <v>984</v>
      </c>
    </row>
    <row r="49" spans="2:2" x14ac:dyDescent="0.35">
      <c r="B49" s="1" t="s">
        <v>985</v>
      </c>
    </row>
    <row r="50" spans="2:2" x14ac:dyDescent="0.35">
      <c r="B50" s="1"/>
    </row>
    <row r="51" spans="2:2" x14ac:dyDescent="0.35">
      <c r="B51" s="1" t="s">
        <v>1143</v>
      </c>
    </row>
    <row r="52" spans="2:2" x14ac:dyDescent="0.35">
      <c r="B52" s="1" t="s">
        <v>987</v>
      </c>
    </row>
  </sheetData>
  <mergeCells count="7">
    <mergeCell ref="U13:AA13"/>
    <mergeCell ref="AB13:AE13"/>
    <mergeCell ref="D13:F13"/>
    <mergeCell ref="G13:L13"/>
    <mergeCell ref="M13:O13"/>
    <mergeCell ref="P13:R13"/>
    <mergeCell ref="S13:T13"/>
  </mergeCells>
  <hyperlinks>
    <hyperlink ref="B1" location="Index!A234" display="Return to Index" xr:uid="{00000000-0004-0000-E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521</v>
      </c>
    </row>
    <row r="8" spans="2:28" x14ac:dyDescent="0.35">
      <c r="B8" s="1" t="s">
        <v>512</v>
      </c>
    </row>
    <row r="10" spans="2:28" x14ac:dyDescent="0.35">
      <c r="B10" s="1" t="s">
        <v>513</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398</v>
      </c>
      <c r="D15" s="31">
        <v>398</v>
      </c>
      <c r="E15" s="33" t="s">
        <v>974</v>
      </c>
      <c r="F15" s="33">
        <v>120</v>
      </c>
      <c r="G15" s="33">
        <v>278</v>
      </c>
      <c r="H15" s="33">
        <v>80</v>
      </c>
      <c r="I15" s="33">
        <v>318</v>
      </c>
      <c r="J15" s="33">
        <v>45</v>
      </c>
      <c r="K15" s="33">
        <v>353</v>
      </c>
      <c r="L15" s="33">
        <v>367</v>
      </c>
      <c r="M15" s="33">
        <v>31</v>
      </c>
      <c r="N15" s="33">
        <v>18</v>
      </c>
      <c r="O15" s="33">
        <v>380</v>
      </c>
      <c r="P15" s="33">
        <v>186</v>
      </c>
      <c r="Q15" s="33">
        <v>212</v>
      </c>
      <c r="R15" s="32" t="s">
        <v>974</v>
      </c>
      <c r="S15" s="31" t="s">
        <v>974</v>
      </c>
      <c r="T15" s="33" t="s">
        <v>974</v>
      </c>
      <c r="U15" s="33">
        <v>41</v>
      </c>
      <c r="V15" s="33">
        <v>255</v>
      </c>
      <c r="W15" s="33">
        <v>64</v>
      </c>
      <c r="X15" s="32">
        <v>55</v>
      </c>
      <c r="Y15" s="31">
        <v>151</v>
      </c>
      <c r="Z15" s="33">
        <v>206</v>
      </c>
      <c r="AA15" s="32">
        <v>27</v>
      </c>
      <c r="AB15" s="32">
        <v>398</v>
      </c>
    </row>
    <row r="16" spans="2:28" x14ac:dyDescent="0.35">
      <c r="B16" s="30" t="s">
        <v>962</v>
      </c>
      <c r="C16" s="38">
        <v>305</v>
      </c>
      <c r="D16" s="31">
        <v>305</v>
      </c>
      <c r="E16" s="33" t="s">
        <v>1874</v>
      </c>
      <c r="F16" s="33" t="s">
        <v>2531</v>
      </c>
      <c r="G16" s="33">
        <v>236</v>
      </c>
      <c r="H16" s="33" t="s">
        <v>1671</v>
      </c>
      <c r="I16" s="33">
        <v>257</v>
      </c>
      <c r="J16" s="33" t="s">
        <v>1809</v>
      </c>
      <c r="K16" s="33">
        <v>285</v>
      </c>
      <c r="L16" s="33">
        <v>280</v>
      </c>
      <c r="M16" s="33" t="s">
        <v>1902</v>
      </c>
      <c r="N16" s="33" t="s">
        <v>1903</v>
      </c>
      <c r="O16" s="33">
        <v>288</v>
      </c>
      <c r="P16" s="33">
        <v>147</v>
      </c>
      <c r="Q16" s="33">
        <v>158</v>
      </c>
      <c r="R16" s="32" t="s">
        <v>1874</v>
      </c>
      <c r="S16" s="31" t="s">
        <v>1874</v>
      </c>
      <c r="T16" s="33" t="s">
        <v>1874</v>
      </c>
      <c r="U16" s="33" t="s">
        <v>1227</v>
      </c>
      <c r="V16" s="33">
        <v>196</v>
      </c>
      <c r="W16" s="33" t="s">
        <v>1571</v>
      </c>
      <c r="X16" s="32" t="s">
        <v>1900</v>
      </c>
      <c r="Y16" s="31" t="s">
        <v>2771</v>
      </c>
      <c r="Z16" s="33">
        <v>150</v>
      </c>
      <c r="AA16" s="32" t="s">
        <v>1896</v>
      </c>
      <c r="AB16" s="32">
        <v>398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3388</v>
      </c>
      <c r="C18" s="14">
        <v>217</v>
      </c>
      <c r="D18" s="15">
        <v>217</v>
      </c>
      <c r="E18" s="17" t="s">
        <v>974</v>
      </c>
      <c r="F18" s="17">
        <v>56</v>
      </c>
      <c r="G18" s="17">
        <v>161</v>
      </c>
      <c r="H18" s="17">
        <v>38</v>
      </c>
      <c r="I18" s="17">
        <v>180</v>
      </c>
      <c r="J18" s="17">
        <v>16</v>
      </c>
      <c r="K18" s="17">
        <v>201</v>
      </c>
      <c r="L18" s="17">
        <v>202</v>
      </c>
      <c r="M18" s="17">
        <v>15</v>
      </c>
      <c r="N18" s="17">
        <v>6</v>
      </c>
      <c r="O18" s="17">
        <v>212</v>
      </c>
      <c r="P18" s="17">
        <v>108</v>
      </c>
      <c r="Q18" s="17">
        <v>109</v>
      </c>
      <c r="R18" s="16" t="s">
        <v>974</v>
      </c>
      <c r="S18" s="15" t="s">
        <v>974</v>
      </c>
      <c r="T18" s="17" t="s">
        <v>974</v>
      </c>
      <c r="U18" s="17">
        <v>18</v>
      </c>
      <c r="V18" s="17">
        <v>154</v>
      </c>
      <c r="W18" s="17">
        <v>25</v>
      </c>
      <c r="X18" s="16">
        <v>28</v>
      </c>
      <c r="Y18" s="15">
        <v>88</v>
      </c>
      <c r="Z18" s="17">
        <v>111</v>
      </c>
      <c r="AA18" s="16">
        <v>11</v>
      </c>
      <c r="AB18" s="16">
        <v>299</v>
      </c>
      <c r="AC18" s="12"/>
    </row>
    <row r="19" spans="1:29" x14ac:dyDescent="0.35">
      <c r="A19" s="9"/>
      <c r="B19" s="13"/>
      <c r="C19" s="18">
        <v>0.71</v>
      </c>
      <c r="D19" s="19">
        <v>0.71</v>
      </c>
      <c r="E19" s="17" t="s">
        <v>974</v>
      </c>
      <c r="F19" s="21">
        <v>0.82</v>
      </c>
      <c r="G19" s="21">
        <v>0.68</v>
      </c>
      <c r="H19" s="21">
        <v>0.79</v>
      </c>
      <c r="I19" s="21">
        <v>0.7</v>
      </c>
      <c r="J19" s="21">
        <v>0.8</v>
      </c>
      <c r="K19" s="21">
        <v>0.71</v>
      </c>
      <c r="L19" s="21">
        <v>0.72</v>
      </c>
      <c r="M19" s="21">
        <v>0.62</v>
      </c>
      <c r="N19" s="21">
        <v>0.33</v>
      </c>
      <c r="O19" s="21">
        <v>0.73</v>
      </c>
      <c r="P19" s="21">
        <v>0.73</v>
      </c>
      <c r="Q19" s="21">
        <v>0.69</v>
      </c>
      <c r="R19" s="16" t="s">
        <v>974</v>
      </c>
      <c r="S19" s="15" t="s">
        <v>974</v>
      </c>
      <c r="T19" s="17" t="s">
        <v>974</v>
      </c>
      <c r="U19" s="21">
        <v>0.47</v>
      </c>
      <c r="V19" s="21">
        <v>0.78</v>
      </c>
      <c r="W19" s="21">
        <v>0.5</v>
      </c>
      <c r="X19" s="20">
        <v>0.62</v>
      </c>
      <c r="Y19" s="19">
        <v>0.68</v>
      </c>
      <c r="Z19" s="21">
        <v>0.74</v>
      </c>
      <c r="AA19" s="20">
        <v>0.93</v>
      </c>
      <c r="AB19" s="20">
        <v>0.75</v>
      </c>
      <c r="AC19" s="12"/>
    </row>
    <row r="20" spans="1:29" ht="29" x14ac:dyDescent="0.35">
      <c r="A20" s="9"/>
      <c r="B20" s="13"/>
      <c r="C20" s="15" t="s">
        <v>1951</v>
      </c>
      <c r="D20" s="15"/>
      <c r="E20" s="17"/>
      <c r="F20" s="17" t="s">
        <v>1443</v>
      </c>
      <c r="G20" s="17"/>
      <c r="H20" s="17"/>
      <c r="I20" s="17"/>
      <c r="J20" s="17"/>
      <c r="K20" s="17"/>
      <c r="L20" s="17" t="s">
        <v>967</v>
      </c>
      <c r="M20" s="17"/>
      <c r="N20" s="17"/>
      <c r="O20" s="17" t="s">
        <v>3399</v>
      </c>
      <c r="P20" s="17"/>
      <c r="Q20" s="17"/>
      <c r="R20" s="16"/>
      <c r="S20" s="15"/>
      <c r="T20" s="17"/>
      <c r="U20" s="17"/>
      <c r="V20" s="17" t="s">
        <v>3004</v>
      </c>
      <c r="W20" s="17"/>
      <c r="X20" s="16"/>
      <c r="Y20" s="15"/>
      <c r="Z20" s="17"/>
      <c r="AA20" s="16"/>
      <c r="AB20" s="16"/>
      <c r="AC20" s="12"/>
    </row>
    <row r="21" spans="1:29" ht="29" x14ac:dyDescent="0.35">
      <c r="A21" s="9"/>
      <c r="B21" s="22" t="s">
        <v>3389</v>
      </c>
      <c r="C21" s="11">
        <v>46</v>
      </c>
      <c r="D21" s="12">
        <v>46</v>
      </c>
      <c r="E21" s="6" t="s">
        <v>974</v>
      </c>
      <c r="F21" s="6">
        <v>10</v>
      </c>
      <c r="G21" s="6">
        <v>35</v>
      </c>
      <c r="H21" s="6">
        <v>8</v>
      </c>
      <c r="I21" s="6">
        <v>37</v>
      </c>
      <c r="J21" s="6">
        <v>3</v>
      </c>
      <c r="K21" s="6">
        <v>43</v>
      </c>
      <c r="L21" s="6">
        <v>40</v>
      </c>
      <c r="M21" s="6">
        <v>5</v>
      </c>
      <c r="N21" s="6">
        <v>7</v>
      </c>
      <c r="O21" s="6">
        <v>39</v>
      </c>
      <c r="P21" s="6">
        <v>22</v>
      </c>
      <c r="Q21" s="6">
        <v>24</v>
      </c>
      <c r="R21" s="9" t="s">
        <v>974</v>
      </c>
      <c r="S21" s="12" t="s">
        <v>974</v>
      </c>
      <c r="T21" s="6" t="s">
        <v>974</v>
      </c>
      <c r="U21" s="6">
        <v>9</v>
      </c>
      <c r="V21" s="6">
        <v>23</v>
      </c>
      <c r="W21" s="6">
        <v>14</v>
      </c>
      <c r="X21" s="9">
        <v>7</v>
      </c>
      <c r="Y21" s="12">
        <v>22</v>
      </c>
      <c r="Z21" s="6">
        <v>21</v>
      </c>
      <c r="AA21" s="9">
        <v>1</v>
      </c>
      <c r="AB21" s="9">
        <v>55</v>
      </c>
      <c r="AC21" s="12"/>
    </row>
    <row r="22" spans="1:29" x14ac:dyDescent="0.35">
      <c r="A22" s="9"/>
      <c r="B22" s="22"/>
      <c r="C22" s="23">
        <v>0.15</v>
      </c>
      <c r="D22" s="24">
        <v>0.15</v>
      </c>
      <c r="E22" s="6" t="s">
        <v>974</v>
      </c>
      <c r="F22" s="26">
        <v>0.15</v>
      </c>
      <c r="G22" s="26">
        <v>0.15</v>
      </c>
      <c r="H22" s="26">
        <v>0.17</v>
      </c>
      <c r="I22" s="26">
        <v>0.15</v>
      </c>
      <c r="J22" s="26">
        <v>0.13</v>
      </c>
      <c r="K22" s="26">
        <v>0.15</v>
      </c>
      <c r="L22" s="26">
        <v>0.14000000000000001</v>
      </c>
      <c r="M22" s="26">
        <v>0.21</v>
      </c>
      <c r="N22" s="26">
        <v>0.41</v>
      </c>
      <c r="O22" s="26">
        <v>0.13</v>
      </c>
      <c r="P22" s="26">
        <v>0.15</v>
      </c>
      <c r="Q22" s="26">
        <v>0.15</v>
      </c>
      <c r="R22" s="9" t="s">
        <v>974</v>
      </c>
      <c r="S22" s="12" t="s">
        <v>974</v>
      </c>
      <c r="T22" s="6" t="s">
        <v>974</v>
      </c>
      <c r="U22" s="26">
        <v>0.25</v>
      </c>
      <c r="V22" s="26">
        <v>0.12</v>
      </c>
      <c r="W22" s="26">
        <v>0.28000000000000003</v>
      </c>
      <c r="X22" s="25">
        <v>0.16</v>
      </c>
      <c r="Y22" s="24">
        <v>0.17</v>
      </c>
      <c r="Z22" s="26">
        <v>0.14000000000000001</v>
      </c>
      <c r="AA22" s="25">
        <v>0.04</v>
      </c>
      <c r="AB22" s="25">
        <v>0.14000000000000001</v>
      </c>
      <c r="AC22" s="12"/>
    </row>
    <row r="23" spans="1:29" x14ac:dyDescent="0.35">
      <c r="A23" s="9"/>
      <c r="B23" s="22"/>
      <c r="C23" s="12" t="s">
        <v>3102</v>
      </c>
      <c r="D23" s="12" t="s">
        <v>978</v>
      </c>
      <c r="E23" s="6"/>
      <c r="F23" s="6"/>
      <c r="G23" s="6"/>
      <c r="H23" s="6"/>
      <c r="I23" s="6"/>
      <c r="J23" s="6"/>
      <c r="K23" s="6"/>
      <c r="L23" s="6"/>
      <c r="M23" s="6"/>
      <c r="N23" s="6"/>
      <c r="O23" s="6"/>
      <c r="P23" s="6"/>
      <c r="Q23" s="6"/>
      <c r="R23" s="9"/>
      <c r="S23" s="12"/>
      <c r="T23" s="6"/>
      <c r="U23" s="6"/>
      <c r="V23" s="6"/>
      <c r="W23" s="6" t="s">
        <v>1377</v>
      </c>
      <c r="X23" s="9"/>
      <c r="Y23" s="12"/>
      <c r="Z23" s="6"/>
      <c r="AA23" s="9"/>
      <c r="AB23" s="9"/>
      <c r="AC23" s="12"/>
    </row>
    <row r="24" spans="1:29" x14ac:dyDescent="0.35">
      <c r="A24" s="9"/>
      <c r="B24" s="13" t="s">
        <v>3390</v>
      </c>
      <c r="C24" s="14">
        <v>19</v>
      </c>
      <c r="D24" s="15">
        <v>19</v>
      </c>
      <c r="E24" s="17" t="s">
        <v>974</v>
      </c>
      <c r="F24" s="17" t="s">
        <v>975</v>
      </c>
      <c r="G24" s="17">
        <v>19</v>
      </c>
      <c r="H24" s="17" t="s">
        <v>975</v>
      </c>
      <c r="I24" s="17">
        <v>19</v>
      </c>
      <c r="J24" s="17" t="s">
        <v>974</v>
      </c>
      <c r="K24" s="17">
        <v>19</v>
      </c>
      <c r="L24" s="17">
        <v>19</v>
      </c>
      <c r="M24" s="17">
        <v>1</v>
      </c>
      <c r="N24" s="17" t="s">
        <v>974</v>
      </c>
      <c r="O24" s="17">
        <v>19</v>
      </c>
      <c r="P24" s="17">
        <v>11</v>
      </c>
      <c r="Q24" s="17">
        <v>8</v>
      </c>
      <c r="R24" s="16" t="s">
        <v>974</v>
      </c>
      <c r="S24" s="15" t="s">
        <v>974</v>
      </c>
      <c r="T24" s="17" t="s">
        <v>974</v>
      </c>
      <c r="U24" s="17">
        <v>3</v>
      </c>
      <c r="V24" s="17">
        <v>10</v>
      </c>
      <c r="W24" s="17">
        <v>6</v>
      </c>
      <c r="X24" s="16">
        <v>6</v>
      </c>
      <c r="Y24" s="15">
        <v>10</v>
      </c>
      <c r="Z24" s="17">
        <v>9</v>
      </c>
      <c r="AA24" s="16" t="s">
        <v>975</v>
      </c>
      <c r="AB24" s="16">
        <v>20</v>
      </c>
      <c r="AC24" s="12"/>
    </row>
    <row r="25" spans="1:29" x14ac:dyDescent="0.35">
      <c r="A25" s="9"/>
      <c r="B25" s="13"/>
      <c r="C25" s="18">
        <v>0.06</v>
      </c>
      <c r="D25" s="19">
        <v>0.06</v>
      </c>
      <c r="E25" s="17" t="s">
        <v>974</v>
      </c>
      <c r="F25" s="17" t="s">
        <v>975</v>
      </c>
      <c r="G25" s="21">
        <v>0.08</v>
      </c>
      <c r="H25" s="21">
        <v>0.01</v>
      </c>
      <c r="I25" s="21">
        <v>7.0000000000000007E-2</v>
      </c>
      <c r="J25" s="17" t="s">
        <v>974</v>
      </c>
      <c r="K25" s="21">
        <v>7.0000000000000007E-2</v>
      </c>
      <c r="L25" s="21">
        <v>7.0000000000000007E-2</v>
      </c>
      <c r="M25" s="21">
        <v>0.03</v>
      </c>
      <c r="N25" s="17" t="s">
        <v>974</v>
      </c>
      <c r="O25" s="21">
        <v>7.0000000000000007E-2</v>
      </c>
      <c r="P25" s="21">
        <v>0.08</v>
      </c>
      <c r="Q25" s="21">
        <v>0.05</v>
      </c>
      <c r="R25" s="16" t="s">
        <v>974</v>
      </c>
      <c r="S25" s="15" t="s">
        <v>974</v>
      </c>
      <c r="T25" s="17" t="s">
        <v>974</v>
      </c>
      <c r="U25" s="21">
        <v>0.09</v>
      </c>
      <c r="V25" s="21">
        <v>0.05</v>
      </c>
      <c r="W25" s="21">
        <v>0.12</v>
      </c>
      <c r="X25" s="20">
        <v>0.13</v>
      </c>
      <c r="Y25" s="19">
        <v>0.08</v>
      </c>
      <c r="Z25" s="21">
        <v>0.06</v>
      </c>
      <c r="AA25" s="20">
        <v>0.03</v>
      </c>
      <c r="AB25" s="20">
        <v>0.05</v>
      </c>
      <c r="AC25" s="12"/>
    </row>
    <row r="26" spans="1:29" x14ac:dyDescent="0.35">
      <c r="A26" s="9"/>
      <c r="B26" s="13"/>
      <c r="C26" s="15" t="s">
        <v>1971</v>
      </c>
      <c r="D26" s="15" t="s">
        <v>1971</v>
      </c>
      <c r="E26" s="17"/>
      <c r="F26" s="17"/>
      <c r="G26" s="17" t="s">
        <v>1482</v>
      </c>
      <c r="H26" s="17"/>
      <c r="I26" s="17" t="s">
        <v>1482</v>
      </c>
      <c r="J26" s="17"/>
      <c r="K26" s="17" t="s">
        <v>1482</v>
      </c>
      <c r="L26" s="17" t="s">
        <v>1971</v>
      </c>
      <c r="M26" s="17"/>
      <c r="N26" s="17"/>
      <c r="O26" s="17" t="s">
        <v>1971</v>
      </c>
      <c r="P26" s="17" t="s">
        <v>1971</v>
      </c>
      <c r="Q26" s="17"/>
      <c r="R26" s="16"/>
      <c r="S26" s="15"/>
      <c r="T26" s="17"/>
      <c r="U26" s="17"/>
      <c r="V26" s="17"/>
      <c r="W26" s="17"/>
      <c r="X26" s="16"/>
      <c r="Y26" s="15"/>
      <c r="Z26" s="17"/>
      <c r="AA26" s="16"/>
      <c r="AB26" s="16"/>
      <c r="AC26" s="12"/>
    </row>
    <row r="27" spans="1:29" ht="29" x14ac:dyDescent="0.35">
      <c r="A27" s="9"/>
      <c r="B27" s="22" t="s">
        <v>3391</v>
      </c>
      <c r="C27" s="11">
        <v>18</v>
      </c>
      <c r="D27" s="12">
        <v>18</v>
      </c>
      <c r="E27" s="6" t="s">
        <v>974</v>
      </c>
      <c r="F27" s="6">
        <v>1</v>
      </c>
      <c r="G27" s="6">
        <v>17</v>
      </c>
      <c r="H27" s="6" t="s">
        <v>975</v>
      </c>
      <c r="I27" s="6">
        <v>18</v>
      </c>
      <c r="J27" s="6" t="s">
        <v>974</v>
      </c>
      <c r="K27" s="6">
        <v>18</v>
      </c>
      <c r="L27" s="6">
        <v>17</v>
      </c>
      <c r="M27" s="6">
        <v>1</v>
      </c>
      <c r="N27" s="6">
        <v>3</v>
      </c>
      <c r="O27" s="6">
        <v>15</v>
      </c>
      <c r="P27" s="6">
        <v>5</v>
      </c>
      <c r="Q27" s="6">
        <v>13</v>
      </c>
      <c r="R27" s="9" t="s">
        <v>974</v>
      </c>
      <c r="S27" s="12" t="s">
        <v>974</v>
      </c>
      <c r="T27" s="6" t="s">
        <v>974</v>
      </c>
      <c r="U27" s="6">
        <v>6</v>
      </c>
      <c r="V27" s="6">
        <v>8</v>
      </c>
      <c r="W27" s="6">
        <v>5</v>
      </c>
      <c r="X27" s="9">
        <v>3</v>
      </c>
      <c r="Y27" s="12">
        <v>6</v>
      </c>
      <c r="Z27" s="6">
        <v>8</v>
      </c>
      <c r="AA27" s="9" t="s">
        <v>974</v>
      </c>
      <c r="AB27" s="9">
        <v>18</v>
      </c>
      <c r="AC27" s="12"/>
    </row>
    <row r="28" spans="1:29" x14ac:dyDescent="0.35">
      <c r="A28" s="9"/>
      <c r="B28" s="22"/>
      <c r="C28" s="23">
        <v>0.06</v>
      </c>
      <c r="D28" s="24">
        <v>0.06</v>
      </c>
      <c r="E28" s="6" t="s">
        <v>974</v>
      </c>
      <c r="F28" s="26">
        <v>0.01</v>
      </c>
      <c r="G28" s="26">
        <v>7.0000000000000007E-2</v>
      </c>
      <c r="H28" s="26">
        <v>0.01</v>
      </c>
      <c r="I28" s="26">
        <v>7.0000000000000007E-2</v>
      </c>
      <c r="J28" s="6" t="s">
        <v>974</v>
      </c>
      <c r="K28" s="26">
        <v>0.06</v>
      </c>
      <c r="L28" s="26">
        <v>0.06</v>
      </c>
      <c r="M28" s="26">
        <v>0.05</v>
      </c>
      <c r="N28" s="26">
        <v>0.19</v>
      </c>
      <c r="O28" s="26">
        <v>0.05</v>
      </c>
      <c r="P28" s="26">
        <v>0.03</v>
      </c>
      <c r="Q28" s="26">
        <v>0.08</v>
      </c>
      <c r="R28" s="9" t="s">
        <v>974</v>
      </c>
      <c r="S28" s="12" t="s">
        <v>974</v>
      </c>
      <c r="T28" s="6" t="s">
        <v>974</v>
      </c>
      <c r="U28" s="26">
        <v>0.17</v>
      </c>
      <c r="V28" s="26">
        <v>0.04</v>
      </c>
      <c r="W28" s="26">
        <v>0.09</v>
      </c>
      <c r="X28" s="25">
        <v>7.0000000000000007E-2</v>
      </c>
      <c r="Y28" s="24">
        <v>0.05</v>
      </c>
      <c r="Z28" s="26">
        <v>0.06</v>
      </c>
      <c r="AA28" s="9" t="s">
        <v>974</v>
      </c>
      <c r="AB28" s="25">
        <v>0.05</v>
      </c>
      <c r="AC28" s="12"/>
    </row>
    <row r="29" spans="1:29" x14ac:dyDescent="0.35">
      <c r="A29" s="9"/>
      <c r="B29" s="22"/>
      <c r="C29" s="12" t="s">
        <v>2440</v>
      </c>
      <c r="D29" s="12" t="s">
        <v>2440</v>
      </c>
      <c r="E29" s="6"/>
      <c r="F29" s="6"/>
      <c r="G29" s="6" t="s">
        <v>2174</v>
      </c>
      <c r="H29" s="6"/>
      <c r="I29" s="6" t="s">
        <v>1645</v>
      </c>
      <c r="J29" s="6"/>
      <c r="K29" s="6" t="s">
        <v>1645</v>
      </c>
      <c r="L29" s="6" t="s">
        <v>1482</v>
      </c>
      <c r="M29" s="6"/>
      <c r="N29" s="6"/>
      <c r="O29" s="6" t="s">
        <v>1482</v>
      </c>
      <c r="P29" s="6"/>
      <c r="Q29" s="6" t="s">
        <v>2440</v>
      </c>
      <c r="R29" s="9"/>
      <c r="S29" s="12"/>
      <c r="T29" s="6"/>
      <c r="U29" s="6" t="s">
        <v>1377</v>
      </c>
      <c r="V29" s="6"/>
      <c r="W29" s="6"/>
      <c r="X29" s="9"/>
      <c r="Y29" s="12"/>
      <c r="Z29" s="6"/>
      <c r="AA29" s="9"/>
      <c r="AB29" s="9"/>
      <c r="AC29" s="12"/>
    </row>
    <row r="30" spans="1:29" ht="43.5" x14ac:dyDescent="0.35">
      <c r="A30" s="9"/>
      <c r="B30" s="13" t="s">
        <v>3392</v>
      </c>
      <c r="C30" s="14">
        <v>3</v>
      </c>
      <c r="D30" s="15">
        <v>3</v>
      </c>
      <c r="E30" s="17" t="s">
        <v>974</v>
      </c>
      <c r="F30" s="17">
        <v>1</v>
      </c>
      <c r="G30" s="17">
        <v>2</v>
      </c>
      <c r="H30" s="17">
        <v>1</v>
      </c>
      <c r="I30" s="17">
        <v>2</v>
      </c>
      <c r="J30" s="17">
        <v>1</v>
      </c>
      <c r="K30" s="17">
        <v>2</v>
      </c>
      <c r="L30" s="17">
        <v>2</v>
      </c>
      <c r="M30" s="17">
        <v>1</v>
      </c>
      <c r="N30" s="17">
        <v>1</v>
      </c>
      <c r="O30" s="17">
        <v>2</v>
      </c>
      <c r="P30" s="17">
        <v>1</v>
      </c>
      <c r="Q30" s="17">
        <v>2</v>
      </c>
      <c r="R30" s="16" t="s">
        <v>974</v>
      </c>
      <c r="S30" s="15" t="s">
        <v>974</v>
      </c>
      <c r="T30" s="17" t="s">
        <v>974</v>
      </c>
      <c r="U30" s="17">
        <v>1</v>
      </c>
      <c r="V30" s="17">
        <v>1</v>
      </c>
      <c r="W30" s="17" t="s">
        <v>974</v>
      </c>
      <c r="X30" s="16">
        <v>1</v>
      </c>
      <c r="Y30" s="15">
        <v>2</v>
      </c>
      <c r="Z30" s="17">
        <v>1</v>
      </c>
      <c r="AA30" s="16" t="s">
        <v>974</v>
      </c>
      <c r="AB30" s="16">
        <v>4</v>
      </c>
      <c r="AC30" s="12"/>
    </row>
    <row r="31" spans="1:29" x14ac:dyDescent="0.35">
      <c r="A31" s="9"/>
      <c r="B31" s="13"/>
      <c r="C31" s="18">
        <v>0.01</v>
      </c>
      <c r="D31" s="19">
        <v>0.01</v>
      </c>
      <c r="E31" s="17" t="s">
        <v>974</v>
      </c>
      <c r="F31" s="21">
        <v>0.02</v>
      </c>
      <c r="G31" s="21">
        <v>0.01</v>
      </c>
      <c r="H31" s="21">
        <v>0.02</v>
      </c>
      <c r="I31" s="21">
        <v>0.01</v>
      </c>
      <c r="J31" s="21">
        <v>7.0000000000000007E-2</v>
      </c>
      <c r="K31" s="21">
        <v>0.01</v>
      </c>
      <c r="L31" s="21">
        <v>0.01</v>
      </c>
      <c r="M31" s="21">
        <v>0.04</v>
      </c>
      <c r="N31" s="21">
        <v>7.0000000000000007E-2</v>
      </c>
      <c r="O31" s="21">
        <v>0.01</v>
      </c>
      <c r="P31" s="21">
        <v>0.01</v>
      </c>
      <c r="Q31" s="21">
        <v>0.01</v>
      </c>
      <c r="R31" s="16" t="s">
        <v>974</v>
      </c>
      <c r="S31" s="15" t="s">
        <v>974</v>
      </c>
      <c r="T31" s="17" t="s">
        <v>974</v>
      </c>
      <c r="U31" s="21">
        <v>0.02</v>
      </c>
      <c r="V31" s="21">
        <v>0.01</v>
      </c>
      <c r="W31" s="17" t="s">
        <v>974</v>
      </c>
      <c r="X31" s="20">
        <v>0.02</v>
      </c>
      <c r="Y31" s="19">
        <v>0.02</v>
      </c>
      <c r="Z31" s="21">
        <v>0.01</v>
      </c>
      <c r="AA31" s="16" t="s">
        <v>974</v>
      </c>
      <c r="AB31" s="20">
        <v>0.01</v>
      </c>
      <c r="AC31" s="12"/>
    </row>
    <row r="32" spans="1:29" ht="29" x14ac:dyDescent="0.35">
      <c r="A32" s="9"/>
      <c r="B32" s="13"/>
      <c r="C32" s="15" t="s">
        <v>1927</v>
      </c>
      <c r="D32" s="15" t="s">
        <v>1927</v>
      </c>
      <c r="E32" s="17"/>
      <c r="F32" s="17"/>
      <c r="G32" s="17"/>
      <c r="H32" s="17"/>
      <c r="I32" s="17"/>
      <c r="J32" s="17" t="s">
        <v>3400</v>
      </c>
      <c r="K32" s="17"/>
      <c r="L32" s="17"/>
      <c r="M32" s="17"/>
      <c r="N32" s="17"/>
      <c r="O32" s="17"/>
      <c r="P32" s="17"/>
      <c r="Q32" s="17"/>
      <c r="R32" s="16"/>
      <c r="S32" s="15"/>
      <c r="T32" s="17"/>
      <c r="U32" s="17"/>
      <c r="V32" s="17"/>
      <c r="W32" s="17"/>
      <c r="X32" s="16"/>
      <c r="Y32" s="15"/>
      <c r="Z32" s="17"/>
      <c r="AA32" s="16"/>
      <c r="AB32" s="16"/>
      <c r="AC32" s="12"/>
    </row>
    <row r="33" spans="1:29" x14ac:dyDescent="0.35">
      <c r="A33" s="9"/>
      <c r="B33" s="22" t="s">
        <v>1780</v>
      </c>
      <c r="C33" s="11" t="s">
        <v>975</v>
      </c>
      <c r="D33" s="12" t="s">
        <v>975</v>
      </c>
      <c r="E33" s="6" t="s">
        <v>974</v>
      </c>
      <c r="F33" s="6" t="s">
        <v>974</v>
      </c>
      <c r="G33" s="6" t="s">
        <v>975</v>
      </c>
      <c r="H33" s="6" t="s">
        <v>974</v>
      </c>
      <c r="I33" s="6" t="s">
        <v>975</v>
      </c>
      <c r="J33" s="6" t="s">
        <v>974</v>
      </c>
      <c r="K33" s="6" t="s">
        <v>975</v>
      </c>
      <c r="L33" s="6" t="s">
        <v>975</v>
      </c>
      <c r="M33" s="6" t="s">
        <v>974</v>
      </c>
      <c r="N33" s="6" t="s">
        <v>974</v>
      </c>
      <c r="O33" s="6" t="s">
        <v>975</v>
      </c>
      <c r="P33" s="6" t="s">
        <v>974</v>
      </c>
      <c r="Q33" s="6" t="s">
        <v>975</v>
      </c>
      <c r="R33" s="9" t="s">
        <v>974</v>
      </c>
      <c r="S33" s="12" t="s">
        <v>974</v>
      </c>
      <c r="T33" s="6" t="s">
        <v>974</v>
      </c>
      <c r="U33" s="6" t="s">
        <v>974</v>
      </c>
      <c r="V33" s="6" t="s">
        <v>975</v>
      </c>
      <c r="W33" s="6" t="s">
        <v>974</v>
      </c>
      <c r="X33" s="9" t="s">
        <v>974</v>
      </c>
      <c r="Y33" s="12" t="s">
        <v>975</v>
      </c>
      <c r="Z33" s="6" t="s">
        <v>974</v>
      </c>
      <c r="AA33" s="9" t="s">
        <v>974</v>
      </c>
      <c r="AB33" s="9">
        <v>1</v>
      </c>
      <c r="AC33" s="12"/>
    </row>
    <row r="34" spans="1:29" x14ac:dyDescent="0.35">
      <c r="A34" s="9"/>
      <c r="B34" s="22"/>
      <c r="C34" s="11" t="s">
        <v>975</v>
      </c>
      <c r="D34" s="12" t="s">
        <v>975</v>
      </c>
      <c r="E34" s="6" t="s">
        <v>974</v>
      </c>
      <c r="F34" s="6" t="s">
        <v>974</v>
      </c>
      <c r="G34" s="6" t="s">
        <v>975</v>
      </c>
      <c r="H34" s="6" t="s">
        <v>974</v>
      </c>
      <c r="I34" s="6" t="s">
        <v>975</v>
      </c>
      <c r="J34" s="6" t="s">
        <v>974</v>
      </c>
      <c r="K34" s="6" t="s">
        <v>975</v>
      </c>
      <c r="L34" s="6" t="s">
        <v>975</v>
      </c>
      <c r="M34" s="6" t="s">
        <v>974</v>
      </c>
      <c r="N34" s="6" t="s">
        <v>974</v>
      </c>
      <c r="O34" s="6" t="s">
        <v>975</v>
      </c>
      <c r="P34" s="6" t="s">
        <v>974</v>
      </c>
      <c r="Q34" s="6" t="s">
        <v>975</v>
      </c>
      <c r="R34" s="9" t="s">
        <v>974</v>
      </c>
      <c r="S34" s="12" t="s">
        <v>974</v>
      </c>
      <c r="T34" s="6" t="s">
        <v>974</v>
      </c>
      <c r="U34" s="6" t="s">
        <v>974</v>
      </c>
      <c r="V34" s="6" t="s">
        <v>975</v>
      </c>
      <c r="W34" s="6" t="s">
        <v>974</v>
      </c>
      <c r="X34" s="9" t="s">
        <v>974</v>
      </c>
      <c r="Y34" s="12" t="s">
        <v>975</v>
      </c>
      <c r="Z34" s="6" t="s">
        <v>974</v>
      </c>
      <c r="AA34" s="9" t="s">
        <v>974</v>
      </c>
      <c r="AB34" s="9" t="s">
        <v>975</v>
      </c>
      <c r="AC34" s="12"/>
    </row>
    <row r="35" spans="1:29" x14ac:dyDescent="0.35">
      <c r="A35" s="9"/>
      <c r="B35" s="22"/>
      <c r="C35" s="11"/>
      <c r="D35" s="12"/>
      <c r="E35" s="6"/>
      <c r="F35" s="6"/>
      <c r="G35" s="6"/>
      <c r="H35" s="6"/>
      <c r="I35" s="6"/>
      <c r="J35" s="6"/>
      <c r="K35" s="6"/>
      <c r="L35" s="6"/>
      <c r="M35" s="6"/>
      <c r="N35" s="6"/>
      <c r="O35" s="6"/>
      <c r="P35" s="6"/>
      <c r="Q35" s="6"/>
      <c r="R35" s="9"/>
      <c r="S35" s="12"/>
      <c r="T35" s="6"/>
      <c r="U35" s="6"/>
      <c r="V35" s="6"/>
      <c r="W35" s="6"/>
      <c r="X35" s="9"/>
      <c r="Y35" s="12"/>
      <c r="Z35" s="6"/>
      <c r="AA35" s="9"/>
      <c r="AB35" s="9"/>
      <c r="AC35" s="12"/>
    </row>
    <row r="36" spans="1:29" x14ac:dyDescent="0.35">
      <c r="A36" s="9"/>
      <c r="B36" s="13" t="s">
        <v>980</v>
      </c>
      <c r="C36" s="14">
        <v>1</v>
      </c>
      <c r="D36" s="15">
        <v>1</v>
      </c>
      <c r="E36" s="17" t="s">
        <v>974</v>
      </c>
      <c r="F36" s="17" t="s">
        <v>974</v>
      </c>
      <c r="G36" s="17">
        <v>1</v>
      </c>
      <c r="H36" s="17" t="s">
        <v>974</v>
      </c>
      <c r="I36" s="17">
        <v>1</v>
      </c>
      <c r="J36" s="17" t="s">
        <v>974</v>
      </c>
      <c r="K36" s="17">
        <v>1</v>
      </c>
      <c r="L36" s="17" t="s">
        <v>974</v>
      </c>
      <c r="M36" s="17">
        <v>1</v>
      </c>
      <c r="N36" s="17" t="s">
        <v>974</v>
      </c>
      <c r="O36" s="17">
        <v>1</v>
      </c>
      <c r="P36" s="17" t="s">
        <v>974</v>
      </c>
      <c r="Q36" s="17">
        <v>1</v>
      </c>
      <c r="R36" s="16" t="s">
        <v>974</v>
      </c>
      <c r="S36" s="15" t="s">
        <v>974</v>
      </c>
      <c r="T36" s="17" t="s">
        <v>974</v>
      </c>
      <c r="U36" s="17" t="s">
        <v>974</v>
      </c>
      <c r="V36" s="17" t="s">
        <v>974</v>
      </c>
      <c r="W36" s="17" t="s">
        <v>974</v>
      </c>
      <c r="X36" s="16" t="s">
        <v>974</v>
      </c>
      <c r="Y36" s="15">
        <v>1</v>
      </c>
      <c r="Z36" s="17" t="s">
        <v>974</v>
      </c>
      <c r="AA36" s="16" t="s">
        <v>974</v>
      </c>
      <c r="AB36" s="16">
        <v>1</v>
      </c>
      <c r="AC36" s="12"/>
    </row>
    <row r="37" spans="1:29" x14ac:dyDescent="0.35">
      <c r="A37" s="9"/>
      <c r="B37" s="13"/>
      <c r="C37" s="14" t="s">
        <v>975</v>
      </c>
      <c r="D37" s="15" t="s">
        <v>975</v>
      </c>
      <c r="E37" s="17" t="s">
        <v>974</v>
      </c>
      <c r="F37" s="17" t="s">
        <v>974</v>
      </c>
      <c r="G37" s="21">
        <v>0.01</v>
      </c>
      <c r="H37" s="17" t="s">
        <v>974</v>
      </c>
      <c r="I37" s="17" t="s">
        <v>975</v>
      </c>
      <c r="J37" s="17" t="s">
        <v>974</v>
      </c>
      <c r="K37" s="17" t="s">
        <v>975</v>
      </c>
      <c r="L37" s="17" t="s">
        <v>974</v>
      </c>
      <c r="M37" s="21">
        <v>0.05</v>
      </c>
      <c r="N37" s="17" t="s">
        <v>974</v>
      </c>
      <c r="O37" s="17" t="s">
        <v>975</v>
      </c>
      <c r="P37" s="17" t="s">
        <v>974</v>
      </c>
      <c r="Q37" s="21">
        <v>0.01</v>
      </c>
      <c r="R37" s="16" t="s">
        <v>974</v>
      </c>
      <c r="S37" s="15" t="s">
        <v>974</v>
      </c>
      <c r="T37" s="17" t="s">
        <v>974</v>
      </c>
      <c r="U37" s="17" t="s">
        <v>974</v>
      </c>
      <c r="V37" s="17" t="s">
        <v>974</v>
      </c>
      <c r="W37" s="17" t="s">
        <v>974</v>
      </c>
      <c r="X37" s="16" t="s">
        <v>974</v>
      </c>
      <c r="Y37" s="19">
        <v>0.01</v>
      </c>
      <c r="Z37" s="17" t="s">
        <v>974</v>
      </c>
      <c r="AA37" s="16" t="s">
        <v>974</v>
      </c>
      <c r="AB37" s="16" t="s">
        <v>975</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10" t="s">
        <v>3393</v>
      </c>
      <c r="C39" s="11">
        <v>263</v>
      </c>
      <c r="D39" s="12">
        <v>263</v>
      </c>
      <c r="E39" s="6" t="s">
        <v>974</v>
      </c>
      <c r="F39" s="6">
        <v>66</v>
      </c>
      <c r="G39" s="6">
        <v>197</v>
      </c>
      <c r="H39" s="6">
        <v>46</v>
      </c>
      <c r="I39" s="6">
        <v>217</v>
      </c>
      <c r="J39" s="6">
        <v>19</v>
      </c>
      <c r="K39" s="6">
        <v>244</v>
      </c>
      <c r="L39" s="6">
        <v>243</v>
      </c>
      <c r="M39" s="6">
        <v>20</v>
      </c>
      <c r="N39" s="6">
        <v>12</v>
      </c>
      <c r="O39" s="6">
        <v>251</v>
      </c>
      <c r="P39" s="6">
        <v>130</v>
      </c>
      <c r="Q39" s="6">
        <v>133</v>
      </c>
      <c r="R39" s="9" t="s">
        <v>974</v>
      </c>
      <c r="S39" s="12" t="s">
        <v>974</v>
      </c>
      <c r="T39" s="6" t="s">
        <v>974</v>
      </c>
      <c r="U39" s="6">
        <v>27</v>
      </c>
      <c r="V39" s="6">
        <v>177</v>
      </c>
      <c r="W39" s="6">
        <v>39</v>
      </c>
      <c r="X39" s="9">
        <v>36</v>
      </c>
      <c r="Y39" s="12">
        <v>110</v>
      </c>
      <c r="Z39" s="6">
        <v>132</v>
      </c>
      <c r="AA39" s="9">
        <v>11</v>
      </c>
      <c r="AB39" s="9">
        <v>354</v>
      </c>
      <c r="AC39" s="12"/>
    </row>
    <row r="40" spans="1:29" x14ac:dyDescent="0.35">
      <c r="A40" s="9"/>
      <c r="B40" s="22"/>
      <c r="C40" s="23">
        <v>0.86</v>
      </c>
      <c r="D40" s="24">
        <v>0.86</v>
      </c>
      <c r="E40" s="6" t="s">
        <v>974</v>
      </c>
      <c r="F40" s="26">
        <v>0.97</v>
      </c>
      <c r="G40" s="26">
        <v>0.83</v>
      </c>
      <c r="H40" s="26">
        <v>0.96</v>
      </c>
      <c r="I40" s="26">
        <v>0.84</v>
      </c>
      <c r="J40" s="26">
        <v>0.93</v>
      </c>
      <c r="K40" s="26">
        <v>0.86</v>
      </c>
      <c r="L40" s="26">
        <v>0.87</v>
      </c>
      <c r="M40" s="26">
        <v>0.82</v>
      </c>
      <c r="N40" s="26">
        <v>0.74</v>
      </c>
      <c r="O40" s="26">
        <v>0.87</v>
      </c>
      <c r="P40" s="26">
        <v>0.88</v>
      </c>
      <c r="Q40" s="26">
        <v>0.84</v>
      </c>
      <c r="R40" s="9" t="s">
        <v>974</v>
      </c>
      <c r="S40" s="12" t="s">
        <v>974</v>
      </c>
      <c r="T40" s="6" t="s">
        <v>974</v>
      </c>
      <c r="U40" s="26">
        <v>0.73</v>
      </c>
      <c r="V40" s="26">
        <v>0.9</v>
      </c>
      <c r="W40" s="26">
        <v>0.79</v>
      </c>
      <c r="X40" s="25">
        <v>0.78</v>
      </c>
      <c r="Y40" s="24">
        <v>0.85</v>
      </c>
      <c r="Z40" s="26">
        <v>0.88</v>
      </c>
      <c r="AA40" s="25">
        <v>0.97</v>
      </c>
      <c r="AB40" s="25">
        <v>0.89</v>
      </c>
      <c r="AC40" s="12"/>
    </row>
    <row r="41" spans="1:29" ht="29" x14ac:dyDescent="0.35">
      <c r="A41" s="9"/>
      <c r="B41" s="22"/>
      <c r="C41" s="12" t="s">
        <v>3401</v>
      </c>
      <c r="D41" s="12" t="s">
        <v>967</v>
      </c>
      <c r="E41" s="6"/>
      <c r="F41" s="6" t="s">
        <v>3400</v>
      </c>
      <c r="G41" s="6"/>
      <c r="H41" s="6" t="s">
        <v>1443</v>
      </c>
      <c r="I41" s="6"/>
      <c r="J41" s="6"/>
      <c r="K41" s="6"/>
      <c r="L41" s="6" t="s">
        <v>967</v>
      </c>
      <c r="M41" s="6"/>
      <c r="N41" s="6"/>
      <c r="O41" s="6" t="s">
        <v>1405</v>
      </c>
      <c r="P41" s="6"/>
      <c r="Q41" s="6"/>
      <c r="R41" s="9"/>
      <c r="S41" s="12"/>
      <c r="T41" s="6"/>
      <c r="U41" s="6"/>
      <c r="V41" s="6" t="s">
        <v>3004</v>
      </c>
      <c r="W41" s="6"/>
      <c r="X41" s="9"/>
      <c r="Y41" s="12"/>
      <c r="Z41" s="6"/>
      <c r="AA41" s="9"/>
      <c r="AB41" s="9"/>
      <c r="AC41" s="12"/>
    </row>
    <row r="42" spans="1:29" x14ac:dyDescent="0.35">
      <c r="A42" s="9"/>
      <c r="B42" s="28" t="s">
        <v>3394</v>
      </c>
      <c r="C42" s="14">
        <v>21</v>
      </c>
      <c r="D42" s="15">
        <v>21</v>
      </c>
      <c r="E42" s="17" t="s">
        <v>974</v>
      </c>
      <c r="F42" s="17">
        <v>2</v>
      </c>
      <c r="G42" s="17">
        <v>19</v>
      </c>
      <c r="H42" s="17">
        <v>2</v>
      </c>
      <c r="I42" s="17">
        <v>20</v>
      </c>
      <c r="J42" s="17">
        <v>1</v>
      </c>
      <c r="K42" s="17">
        <v>20</v>
      </c>
      <c r="L42" s="17">
        <v>19</v>
      </c>
      <c r="M42" s="17">
        <v>2</v>
      </c>
      <c r="N42" s="17">
        <v>4</v>
      </c>
      <c r="O42" s="17">
        <v>17</v>
      </c>
      <c r="P42" s="17">
        <v>6</v>
      </c>
      <c r="Q42" s="17">
        <v>15</v>
      </c>
      <c r="R42" s="16" t="s">
        <v>974</v>
      </c>
      <c r="S42" s="15" t="s">
        <v>974</v>
      </c>
      <c r="T42" s="17" t="s">
        <v>974</v>
      </c>
      <c r="U42" s="17">
        <v>7</v>
      </c>
      <c r="V42" s="17">
        <v>9</v>
      </c>
      <c r="W42" s="17">
        <v>5</v>
      </c>
      <c r="X42" s="16">
        <v>4</v>
      </c>
      <c r="Y42" s="15">
        <v>9</v>
      </c>
      <c r="Z42" s="17">
        <v>9</v>
      </c>
      <c r="AA42" s="16" t="s">
        <v>974</v>
      </c>
      <c r="AB42" s="16">
        <v>22</v>
      </c>
      <c r="AC42" s="12"/>
    </row>
    <row r="43" spans="1:29" x14ac:dyDescent="0.35">
      <c r="A43" s="9"/>
      <c r="B43" s="13"/>
      <c r="C43" s="18">
        <v>7.0000000000000007E-2</v>
      </c>
      <c r="D43" s="19">
        <v>7.0000000000000007E-2</v>
      </c>
      <c r="E43" s="17" t="s">
        <v>974</v>
      </c>
      <c r="F43" s="21">
        <v>0.03</v>
      </c>
      <c r="G43" s="21">
        <v>0.08</v>
      </c>
      <c r="H43" s="21">
        <v>0.03</v>
      </c>
      <c r="I43" s="21">
        <v>0.08</v>
      </c>
      <c r="J43" s="21">
        <v>7.0000000000000007E-2</v>
      </c>
      <c r="K43" s="21">
        <v>7.0000000000000007E-2</v>
      </c>
      <c r="L43" s="21">
        <v>7.0000000000000007E-2</v>
      </c>
      <c r="M43" s="21">
        <v>0.09</v>
      </c>
      <c r="N43" s="21">
        <v>0.26</v>
      </c>
      <c r="O43" s="21">
        <v>0.06</v>
      </c>
      <c r="P43" s="21">
        <v>0.04</v>
      </c>
      <c r="Q43" s="21">
        <v>0.1</v>
      </c>
      <c r="R43" s="16" t="s">
        <v>974</v>
      </c>
      <c r="S43" s="15" t="s">
        <v>974</v>
      </c>
      <c r="T43" s="17" t="s">
        <v>974</v>
      </c>
      <c r="U43" s="21">
        <v>0.19</v>
      </c>
      <c r="V43" s="21">
        <v>0.05</v>
      </c>
      <c r="W43" s="21">
        <v>0.09</v>
      </c>
      <c r="X43" s="20">
        <v>0.09</v>
      </c>
      <c r="Y43" s="19">
        <v>7.0000000000000007E-2</v>
      </c>
      <c r="Z43" s="21">
        <v>0.06</v>
      </c>
      <c r="AA43" s="16" t="s">
        <v>974</v>
      </c>
      <c r="AB43" s="20">
        <v>0.06</v>
      </c>
      <c r="AC43" s="12"/>
    </row>
    <row r="44" spans="1:29" x14ac:dyDescent="0.35">
      <c r="A44" s="9"/>
      <c r="B44" s="13"/>
      <c r="C44" s="15" t="s">
        <v>978</v>
      </c>
      <c r="D44" s="15" t="s">
        <v>978</v>
      </c>
      <c r="E44" s="17"/>
      <c r="F44" s="17"/>
      <c r="G44" s="17" t="s">
        <v>2174</v>
      </c>
      <c r="H44" s="17"/>
      <c r="I44" s="17" t="s">
        <v>978</v>
      </c>
      <c r="J44" s="17"/>
      <c r="K44" s="17"/>
      <c r="L44" s="17"/>
      <c r="M44" s="17"/>
      <c r="N44" s="17"/>
      <c r="O44" s="17"/>
      <c r="P44" s="17"/>
      <c r="Q44" s="17" t="s">
        <v>2440</v>
      </c>
      <c r="R44" s="16"/>
      <c r="S44" s="15"/>
      <c r="T44" s="17"/>
      <c r="U44" s="17" t="s">
        <v>1377</v>
      </c>
      <c r="V44" s="17"/>
      <c r="W44" s="17"/>
      <c r="X44" s="16"/>
      <c r="Y44" s="15"/>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1199</v>
      </c>
    </row>
    <row r="52" spans="2:2" x14ac:dyDescent="0.35">
      <c r="B52" s="1" t="s">
        <v>987</v>
      </c>
    </row>
  </sheetData>
  <mergeCells count="3">
    <mergeCell ref="D13:R13"/>
    <mergeCell ref="S13:X13"/>
    <mergeCell ref="Y13:AA13"/>
  </mergeCells>
  <hyperlinks>
    <hyperlink ref="B1" location="Index!A235" display="Return to Index" xr:uid="{00000000-0004-0000-E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523</v>
      </c>
    </row>
    <row r="8" spans="2:28" x14ac:dyDescent="0.35">
      <c r="B8" s="1" t="s">
        <v>512</v>
      </c>
    </row>
    <row r="10" spans="2:28" x14ac:dyDescent="0.35">
      <c r="B10" s="1" t="s">
        <v>513</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398</v>
      </c>
      <c r="D15" s="31">
        <v>5</v>
      </c>
      <c r="E15" s="33">
        <v>15</v>
      </c>
      <c r="F15" s="33">
        <v>7</v>
      </c>
      <c r="G15" s="33">
        <v>27</v>
      </c>
      <c r="H15" s="33">
        <v>12</v>
      </c>
      <c r="I15" s="33">
        <v>281</v>
      </c>
      <c r="J15" s="33">
        <v>54</v>
      </c>
      <c r="K15" s="33">
        <v>6</v>
      </c>
      <c r="L15" s="32">
        <v>18</v>
      </c>
      <c r="M15" s="31">
        <v>250</v>
      </c>
      <c r="N15" s="33">
        <v>57</v>
      </c>
      <c r="O15" s="33">
        <v>307</v>
      </c>
      <c r="P15" s="33">
        <v>5</v>
      </c>
      <c r="Q15" s="33" t="s">
        <v>974</v>
      </c>
      <c r="R15" s="33" t="s">
        <v>974</v>
      </c>
      <c r="S15" s="33">
        <v>86</v>
      </c>
      <c r="T15" s="32" t="s">
        <v>974</v>
      </c>
      <c r="U15" s="31">
        <v>130</v>
      </c>
      <c r="V15" s="33">
        <v>124</v>
      </c>
      <c r="W15" s="33">
        <v>254</v>
      </c>
      <c r="X15" s="33">
        <v>11</v>
      </c>
      <c r="Y15" s="33">
        <v>7</v>
      </c>
      <c r="Z15" s="33">
        <v>24</v>
      </c>
      <c r="AA15" s="32">
        <v>102</v>
      </c>
      <c r="AB15" s="32">
        <v>398</v>
      </c>
    </row>
    <row r="16" spans="2:28" x14ac:dyDescent="0.35">
      <c r="B16" s="30" t="s">
        <v>962</v>
      </c>
      <c r="C16" s="38">
        <v>305</v>
      </c>
      <c r="D16" s="31" t="s">
        <v>1909</v>
      </c>
      <c r="E16" s="33" t="s">
        <v>1891</v>
      </c>
      <c r="F16" s="33" t="s">
        <v>1806</v>
      </c>
      <c r="G16" s="33" t="s">
        <v>1897</v>
      </c>
      <c r="H16" s="33" t="s">
        <v>1891</v>
      </c>
      <c r="I16" s="33">
        <v>220</v>
      </c>
      <c r="J16" s="33" t="s">
        <v>2342</v>
      </c>
      <c r="K16" s="33" t="s">
        <v>1806</v>
      </c>
      <c r="L16" s="32" t="s">
        <v>1225</v>
      </c>
      <c r="M16" s="31">
        <v>192</v>
      </c>
      <c r="N16" s="33" t="s">
        <v>1229</v>
      </c>
      <c r="O16" s="33">
        <v>243</v>
      </c>
      <c r="P16" s="33" t="s">
        <v>1230</v>
      </c>
      <c r="Q16" s="33" t="s">
        <v>1874</v>
      </c>
      <c r="R16" s="33" t="s">
        <v>1874</v>
      </c>
      <c r="S16" s="33" t="s">
        <v>1231</v>
      </c>
      <c r="T16" s="32" t="s">
        <v>1874</v>
      </c>
      <c r="U16" s="31" t="s">
        <v>1875</v>
      </c>
      <c r="V16" s="33" t="s">
        <v>1124</v>
      </c>
      <c r="W16" s="33">
        <v>195</v>
      </c>
      <c r="X16" s="33" t="s">
        <v>1068</v>
      </c>
      <c r="Y16" s="33" t="s">
        <v>1230</v>
      </c>
      <c r="Z16" s="33" t="s">
        <v>1813</v>
      </c>
      <c r="AA16" s="32" t="s">
        <v>1118</v>
      </c>
      <c r="AB16" s="32">
        <v>398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3388</v>
      </c>
      <c r="C18" s="14">
        <v>217</v>
      </c>
      <c r="D18" s="15">
        <v>2</v>
      </c>
      <c r="E18" s="17">
        <v>6</v>
      </c>
      <c r="F18" s="17">
        <v>2</v>
      </c>
      <c r="G18" s="17">
        <v>10</v>
      </c>
      <c r="H18" s="17">
        <v>4</v>
      </c>
      <c r="I18" s="17">
        <v>162</v>
      </c>
      <c r="J18" s="17">
        <v>30</v>
      </c>
      <c r="K18" s="17">
        <v>2</v>
      </c>
      <c r="L18" s="16">
        <v>9</v>
      </c>
      <c r="M18" s="15">
        <v>149</v>
      </c>
      <c r="N18" s="17">
        <v>30</v>
      </c>
      <c r="O18" s="17">
        <v>179</v>
      </c>
      <c r="P18" s="17">
        <v>3</v>
      </c>
      <c r="Q18" s="17" t="s">
        <v>974</v>
      </c>
      <c r="R18" s="17" t="s">
        <v>974</v>
      </c>
      <c r="S18" s="17">
        <v>35</v>
      </c>
      <c r="T18" s="16" t="s">
        <v>974</v>
      </c>
      <c r="U18" s="15">
        <v>76</v>
      </c>
      <c r="V18" s="17">
        <v>67</v>
      </c>
      <c r="W18" s="17">
        <v>143</v>
      </c>
      <c r="X18" s="17">
        <v>6</v>
      </c>
      <c r="Y18" s="17">
        <v>4</v>
      </c>
      <c r="Z18" s="17">
        <v>11</v>
      </c>
      <c r="AA18" s="16">
        <v>53</v>
      </c>
      <c r="AB18" s="16">
        <v>299</v>
      </c>
      <c r="AC18" s="12"/>
    </row>
    <row r="19" spans="1:29" x14ac:dyDescent="0.35">
      <c r="A19" s="9"/>
      <c r="B19" s="13"/>
      <c r="C19" s="18">
        <v>0.71</v>
      </c>
      <c r="D19" s="19">
        <v>0.63</v>
      </c>
      <c r="E19" s="21">
        <v>0.93</v>
      </c>
      <c r="F19" s="21">
        <v>1</v>
      </c>
      <c r="G19" s="21">
        <v>0.86</v>
      </c>
      <c r="H19" s="21">
        <v>0.66</v>
      </c>
      <c r="I19" s="21">
        <v>0.74</v>
      </c>
      <c r="J19" s="21">
        <v>0.7</v>
      </c>
      <c r="K19" s="21">
        <v>0.81</v>
      </c>
      <c r="L19" s="20">
        <v>0.41</v>
      </c>
      <c r="M19" s="19">
        <v>0.78</v>
      </c>
      <c r="N19" s="21">
        <v>0.59</v>
      </c>
      <c r="O19" s="21">
        <v>0.74</v>
      </c>
      <c r="P19" s="21">
        <v>0.73</v>
      </c>
      <c r="Q19" s="17" t="s">
        <v>974</v>
      </c>
      <c r="R19" s="17" t="s">
        <v>974</v>
      </c>
      <c r="S19" s="21">
        <v>0.61</v>
      </c>
      <c r="T19" s="16" t="s">
        <v>974</v>
      </c>
      <c r="U19" s="19">
        <v>0.8</v>
      </c>
      <c r="V19" s="21">
        <v>0.67</v>
      </c>
      <c r="W19" s="21">
        <v>0.73</v>
      </c>
      <c r="X19" s="21">
        <v>0.68</v>
      </c>
      <c r="Y19" s="21">
        <v>1</v>
      </c>
      <c r="Z19" s="21">
        <v>0.53</v>
      </c>
      <c r="AA19" s="20">
        <v>0.7</v>
      </c>
      <c r="AB19" s="20">
        <v>0.75</v>
      </c>
      <c r="AC19" s="12"/>
    </row>
    <row r="20" spans="1:29" x14ac:dyDescent="0.35">
      <c r="A20" s="9"/>
      <c r="B20" s="13"/>
      <c r="C20" s="15" t="s">
        <v>1137</v>
      </c>
      <c r="D20" s="15"/>
      <c r="E20" s="17"/>
      <c r="F20" s="17"/>
      <c r="G20" s="17"/>
      <c r="H20" s="17"/>
      <c r="I20" s="17"/>
      <c r="J20" s="17"/>
      <c r="K20" s="17"/>
      <c r="L20" s="16"/>
      <c r="M20" s="15" t="s">
        <v>3402</v>
      </c>
      <c r="N20" s="17"/>
      <c r="O20" s="17" t="s">
        <v>1240</v>
      </c>
      <c r="P20" s="17"/>
      <c r="Q20" s="17"/>
      <c r="R20" s="17"/>
      <c r="S20" s="17"/>
      <c r="T20" s="16"/>
      <c r="U20" s="15" t="s">
        <v>1027</v>
      </c>
      <c r="V20" s="17"/>
      <c r="W20" s="17" t="s">
        <v>1033</v>
      </c>
      <c r="X20" s="17"/>
      <c r="Y20" s="17"/>
      <c r="Z20" s="17"/>
      <c r="AA20" s="16"/>
      <c r="AB20" s="16"/>
      <c r="AC20" s="12"/>
    </row>
    <row r="21" spans="1:29" ht="29" x14ac:dyDescent="0.35">
      <c r="A21" s="9"/>
      <c r="B21" s="22" t="s">
        <v>3389</v>
      </c>
      <c r="C21" s="11">
        <v>46</v>
      </c>
      <c r="D21" s="12" t="s">
        <v>974</v>
      </c>
      <c r="E21" s="6" t="s">
        <v>975</v>
      </c>
      <c r="F21" s="6" t="s">
        <v>974</v>
      </c>
      <c r="G21" s="6" t="s">
        <v>975</v>
      </c>
      <c r="H21" s="6">
        <v>2</v>
      </c>
      <c r="I21" s="6">
        <v>30</v>
      </c>
      <c r="J21" s="6">
        <v>6</v>
      </c>
      <c r="K21" s="6" t="s">
        <v>975</v>
      </c>
      <c r="L21" s="9">
        <v>6</v>
      </c>
      <c r="M21" s="12">
        <v>24</v>
      </c>
      <c r="N21" s="6">
        <v>13</v>
      </c>
      <c r="O21" s="6">
        <v>38</v>
      </c>
      <c r="P21" s="6">
        <v>1</v>
      </c>
      <c r="Q21" s="6" t="s">
        <v>974</v>
      </c>
      <c r="R21" s="6" t="s">
        <v>974</v>
      </c>
      <c r="S21" s="6">
        <v>7</v>
      </c>
      <c r="T21" s="9" t="s">
        <v>974</v>
      </c>
      <c r="U21" s="12">
        <v>10</v>
      </c>
      <c r="V21" s="6">
        <v>16</v>
      </c>
      <c r="W21" s="6">
        <v>26</v>
      </c>
      <c r="X21" s="6">
        <v>2</v>
      </c>
      <c r="Y21" s="6" t="s">
        <v>974</v>
      </c>
      <c r="Z21" s="6">
        <v>5</v>
      </c>
      <c r="AA21" s="9">
        <v>13</v>
      </c>
      <c r="AB21" s="9">
        <v>55</v>
      </c>
      <c r="AC21" s="12"/>
    </row>
    <row r="22" spans="1:29" x14ac:dyDescent="0.35">
      <c r="A22" s="9"/>
      <c r="B22" s="22"/>
      <c r="C22" s="23">
        <v>0.15</v>
      </c>
      <c r="D22" s="12" t="s">
        <v>974</v>
      </c>
      <c r="E22" s="26">
        <v>7.0000000000000007E-2</v>
      </c>
      <c r="F22" s="6" t="s">
        <v>974</v>
      </c>
      <c r="G22" s="26">
        <v>0.04</v>
      </c>
      <c r="H22" s="26">
        <v>0.34</v>
      </c>
      <c r="I22" s="26">
        <v>0.14000000000000001</v>
      </c>
      <c r="J22" s="26">
        <v>0.15</v>
      </c>
      <c r="K22" s="26">
        <v>0.09</v>
      </c>
      <c r="L22" s="25">
        <v>0.28000000000000003</v>
      </c>
      <c r="M22" s="24">
        <v>0.13</v>
      </c>
      <c r="N22" s="26">
        <v>0.26</v>
      </c>
      <c r="O22" s="26">
        <v>0.15</v>
      </c>
      <c r="P22" s="26">
        <v>0.27</v>
      </c>
      <c r="Q22" s="6" t="s">
        <v>974</v>
      </c>
      <c r="R22" s="6" t="s">
        <v>974</v>
      </c>
      <c r="S22" s="26">
        <v>0.12</v>
      </c>
      <c r="T22" s="9" t="s">
        <v>974</v>
      </c>
      <c r="U22" s="24">
        <v>0.11</v>
      </c>
      <c r="V22" s="26">
        <v>0.16</v>
      </c>
      <c r="W22" s="26">
        <v>0.13</v>
      </c>
      <c r="X22" s="26">
        <v>0.19</v>
      </c>
      <c r="Y22" s="6" t="s">
        <v>974</v>
      </c>
      <c r="Z22" s="26">
        <v>0.25</v>
      </c>
      <c r="AA22" s="25">
        <v>0.17</v>
      </c>
      <c r="AB22" s="25">
        <v>0.14000000000000001</v>
      </c>
      <c r="AC22" s="12"/>
    </row>
    <row r="23" spans="1:29" x14ac:dyDescent="0.35">
      <c r="A23" s="9"/>
      <c r="B23" s="22"/>
      <c r="C23" s="11"/>
      <c r="D23" s="12"/>
      <c r="E23" s="6"/>
      <c r="F23" s="6"/>
      <c r="G23" s="6"/>
      <c r="H23" s="6"/>
      <c r="I23" s="6"/>
      <c r="J23" s="6"/>
      <c r="K23" s="6"/>
      <c r="L23" s="9"/>
      <c r="M23" s="12"/>
      <c r="N23" s="6" t="s">
        <v>1036</v>
      </c>
      <c r="O23" s="6" t="s">
        <v>1036</v>
      </c>
      <c r="P23" s="6"/>
      <c r="Q23" s="6"/>
      <c r="R23" s="6"/>
      <c r="S23" s="6"/>
      <c r="T23" s="9"/>
      <c r="U23" s="12"/>
      <c r="V23" s="6"/>
      <c r="W23" s="6"/>
      <c r="X23" s="6"/>
      <c r="Y23" s="6"/>
      <c r="Z23" s="6"/>
      <c r="AA23" s="9"/>
      <c r="AB23" s="9"/>
      <c r="AC23" s="12"/>
    </row>
    <row r="24" spans="1:29" x14ac:dyDescent="0.35">
      <c r="A24" s="9"/>
      <c r="B24" s="13" t="s">
        <v>3390</v>
      </c>
      <c r="C24" s="14">
        <v>19</v>
      </c>
      <c r="D24" s="15" t="s">
        <v>974</v>
      </c>
      <c r="E24" s="17" t="s">
        <v>974</v>
      </c>
      <c r="F24" s="17" t="s">
        <v>974</v>
      </c>
      <c r="G24" s="17" t="s">
        <v>974</v>
      </c>
      <c r="H24" s="17" t="s">
        <v>974</v>
      </c>
      <c r="I24" s="17">
        <v>11</v>
      </c>
      <c r="J24" s="17">
        <v>5</v>
      </c>
      <c r="K24" s="17" t="s">
        <v>974</v>
      </c>
      <c r="L24" s="16">
        <v>4</v>
      </c>
      <c r="M24" s="15">
        <v>7</v>
      </c>
      <c r="N24" s="17">
        <v>3</v>
      </c>
      <c r="O24" s="17">
        <v>10</v>
      </c>
      <c r="P24" s="17" t="s">
        <v>974</v>
      </c>
      <c r="Q24" s="17" t="s">
        <v>974</v>
      </c>
      <c r="R24" s="17" t="s">
        <v>974</v>
      </c>
      <c r="S24" s="17">
        <v>10</v>
      </c>
      <c r="T24" s="16" t="s">
        <v>974</v>
      </c>
      <c r="U24" s="15">
        <v>4</v>
      </c>
      <c r="V24" s="17">
        <v>6</v>
      </c>
      <c r="W24" s="17">
        <v>10</v>
      </c>
      <c r="X24" s="17">
        <v>1</v>
      </c>
      <c r="Y24" s="17" t="s">
        <v>974</v>
      </c>
      <c r="Z24" s="17">
        <v>1</v>
      </c>
      <c r="AA24" s="16">
        <v>7</v>
      </c>
      <c r="AB24" s="16">
        <v>20</v>
      </c>
      <c r="AC24" s="12"/>
    </row>
    <row r="25" spans="1:29" x14ac:dyDescent="0.35">
      <c r="A25" s="9"/>
      <c r="B25" s="13"/>
      <c r="C25" s="18">
        <v>0.06</v>
      </c>
      <c r="D25" s="15" t="s">
        <v>974</v>
      </c>
      <c r="E25" s="17" t="s">
        <v>974</v>
      </c>
      <c r="F25" s="17" t="s">
        <v>974</v>
      </c>
      <c r="G25" s="17" t="s">
        <v>974</v>
      </c>
      <c r="H25" s="17" t="s">
        <v>974</v>
      </c>
      <c r="I25" s="21">
        <v>0.05</v>
      </c>
      <c r="J25" s="21">
        <v>0.11</v>
      </c>
      <c r="K25" s="17" t="s">
        <v>974</v>
      </c>
      <c r="L25" s="20">
        <v>0.18</v>
      </c>
      <c r="M25" s="19">
        <v>0.03</v>
      </c>
      <c r="N25" s="21">
        <v>0.06</v>
      </c>
      <c r="O25" s="21">
        <v>0.04</v>
      </c>
      <c r="P25" s="17" t="s">
        <v>974</v>
      </c>
      <c r="Q25" s="17" t="s">
        <v>974</v>
      </c>
      <c r="R25" s="17" t="s">
        <v>974</v>
      </c>
      <c r="S25" s="21">
        <v>0.17</v>
      </c>
      <c r="T25" s="16" t="s">
        <v>974</v>
      </c>
      <c r="U25" s="19">
        <v>0.04</v>
      </c>
      <c r="V25" s="21">
        <v>0.06</v>
      </c>
      <c r="W25" s="21">
        <v>0.05</v>
      </c>
      <c r="X25" s="21">
        <v>0.13</v>
      </c>
      <c r="Y25" s="17" t="s">
        <v>974</v>
      </c>
      <c r="Z25" s="21">
        <v>0.04</v>
      </c>
      <c r="AA25" s="20">
        <v>0.09</v>
      </c>
      <c r="AB25" s="20">
        <v>0.05</v>
      </c>
      <c r="AC25" s="12"/>
    </row>
    <row r="26" spans="1:29" x14ac:dyDescent="0.35">
      <c r="A26" s="9"/>
      <c r="B26" s="13"/>
      <c r="C26" s="15" t="s">
        <v>1317</v>
      </c>
      <c r="D26" s="15"/>
      <c r="E26" s="17"/>
      <c r="F26" s="17"/>
      <c r="G26" s="17"/>
      <c r="H26" s="17"/>
      <c r="I26" s="17"/>
      <c r="J26" s="17"/>
      <c r="K26" s="17"/>
      <c r="L26" s="16"/>
      <c r="M26" s="15"/>
      <c r="N26" s="17"/>
      <c r="O26" s="17"/>
      <c r="P26" s="17"/>
      <c r="Q26" s="17"/>
      <c r="R26" s="17"/>
      <c r="S26" s="17" t="s">
        <v>1795</v>
      </c>
      <c r="T26" s="16"/>
      <c r="U26" s="15"/>
      <c r="V26" s="17"/>
      <c r="W26" s="17"/>
      <c r="X26" s="17"/>
      <c r="Y26" s="17"/>
      <c r="Z26" s="17"/>
      <c r="AA26" s="16"/>
      <c r="AB26" s="16"/>
      <c r="AC26" s="12"/>
    </row>
    <row r="27" spans="1:29" ht="29" x14ac:dyDescent="0.35">
      <c r="A27" s="9"/>
      <c r="B27" s="22" t="s">
        <v>3391</v>
      </c>
      <c r="C27" s="11">
        <v>18</v>
      </c>
      <c r="D27" s="12" t="s">
        <v>974</v>
      </c>
      <c r="E27" s="6" t="s">
        <v>974</v>
      </c>
      <c r="F27" s="6" t="s">
        <v>974</v>
      </c>
      <c r="G27" s="6" t="s">
        <v>974</v>
      </c>
      <c r="H27" s="6" t="s">
        <v>974</v>
      </c>
      <c r="I27" s="6">
        <v>15</v>
      </c>
      <c r="J27" s="6">
        <v>2</v>
      </c>
      <c r="K27" s="6" t="s">
        <v>974</v>
      </c>
      <c r="L27" s="9">
        <v>2</v>
      </c>
      <c r="M27" s="12">
        <v>11</v>
      </c>
      <c r="N27" s="6">
        <v>4</v>
      </c>
      <c r="O27" s="6">
        <v>14</v>
      </c>
      <c r="P27" s="6" t="s">
        <v>974</v>
      </c>
      <c r="Q27" s="6" t="s">
        <v>974</v>
      </c>
      <c r="R27" s="6" t="s">
        <v>974</v>
      </c>
      <c r="S27" s="6">
        <v>4</v>
      </c>
      <c r="T27" s="9" t="s">
        <v>974</v>
      </c>
      <c r="U27" s="12">
        <v>3</v>
      </c>
      <c r="V27" s="6">
        <v>11</v>
      </c>
      <c r="W27" s="6">
        <v>14</v>
      </c>
      <c r="X27" s="6" t="s">
        <v>974</v>
      </c>
      <c r="Y27" s="6" t="s">
        <v>974</v>
      </c>
      <c r="Z27" s="6">
        <v>1</v>
      </c>
      <c r="AA27" s="9">
        <v>3</v>
      </c>
      <c r="AB27" s="9">
        <v>18</v>
      </c>
      <c r="AC27" s="12"/>
    </row>
    <row r="28" spans="1:29" x14ac:dyDescent="0.35">
      <c r="A28" s="9"/>
      <c r="B28" s="22"/>
      <c r="C28" s="23">
        <v>0.06</v>
      </c>
      <c r="D28" s="12" t="s">
        <v>974</v>
      </c>
      <c r="E28" s="6" t="s">
        <v>974</v>
      </c>
      <c r="F28" s="6" t="s">
        <v>974</v>
      </c>
      <c r="G28" s="6" t="s">
        <v>974</v>
      </c>
      <c r="H28" s="6" t="s">
        <v>974</v>
      </c>
      <c r="I28" s="26">
        <v>7.0000000000000007E-2</v>
      </c>
      <c r="J28" s="26">
        <v>0.04</v>
      </c>
      <c r="K28" s="6" t="s">
        <v>974</v>
      </c>
      <c r="L28" s="25">
        <v>0.08</v>
      </c>
      <c r="M28" s="24">
        <v>0.05</v>
      </c>
      <c r="N28" s="26">
        <v>7.0000000000000007E-2</v>
      </c>
      <c r="O28" s="26">
        <v>0.06</v>
      </c>
      <c r="P28" s="6" t="s">
        <v>974</v>
      </c>
      <c r="Q28" s="6" t="s">
        <v>974</v>
      </c>
      <c r="R28" s="6" t="s">
        <v>974</v>
      </c>
      <c r="S28" s="26">
        <v>7.0000000000000007E-2</v>
      </c>
      <c r="T28" s="9" t="s">
        <v>974</v>
      </c>
      <c r="U28" s="24">
        <v>0.03</v>
      </c>
      <c r="V28" s="26">
        <v>0.11</v>
      </c>
      <c r="W28" s="26">
        <v>7.0000000000000007E-2</v>
      </c>
      <c r="X28" s="6" t="s">
        <v>974</v>
      </c>
      <c r="Y28" s="6" t="s">
        <v>974</v>
      </c>
      <c r="Z28" s="26">
        <v>0.06</v>
      </c>
      <c r="AA28" s="25">
        <v>0.04</v>
      </c>
      <c r="AB28" s="25">
        <v>0.05</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t="s">
        <v>1754</v>
      </c>
      <c r="W29" s="6" t="s">
        <v>1038</v>
      </c>
      <c r="X29" s="6"/>
      <c r="Y29" s="6"/>
      <c r="Z29" s="6"/>
      <c r="AA29" s="9"/>
      <c r="AB29" s="9"/>
      <c r="AC29" s="12"/>
    </row>
    <row r="30" spans="1:29" ht="43.5" x14ac:dyDescent="0.35">
      <c r="A30" s="9"/>
      <c r="B30" s="13" t="s">
        <v>3392</v>
      </c>
      <c r="C30" s="14">
        <v>3</v>
      </c>
      <c r="D30" s="15">
        <v>1</v>
      </c>
      <c r="E30" s="17" t="s">
        <v>974</v>
      </c>
      <c r="F30" s="17" t="s">
        <v>974</v>
      </c>
      <c r="G30" s="17">
        <v>1</v>
      </c>
      <c r="H30" s="17" t="s">
        <v>974</v>
      </c>
      <c r="I30" s="17">
        <v>2</v>
      </c>
      <c r="J30" s="17" t="s">
        <v>974</v>
      </c>
      <c r="K30" s="17" t="s">
        <v>975</v>
      </c>
      <c r="L30" s="16" t="s">
        <v>974</v>
      </c>
      <c r="M30" s="15">
        <v>1</v>
      </c>
      <c r="N30" s="17">
        <v>1</v>
      </c>
      <c r="O30" s="17">
        <v>2</v>
      </c>
      <c r="P30" s="17" t="s">
        <v>974</v>
      </c>
      <c r="Q30" s="17" t="s">
        <v>974</v>
      </c>
      <c r="R30" s="17" t="s">
        <v>974</v>
      </c>
      <c r="S30" s="17">
        <v>1</v>
      </c>
      <c r="T30" s="16" t="s">
        <v>974</v>
      </c>
      <c r="U30" s="15">
        <v>1</v>
      </c>
      <c r="V30" s="17">
        <v>1</v>
      </c>
      <c r="W30" s="17">
        <v>2</v>
      </c>
      <c r="X30" s="17" t="s">
        <v>974</v>
      </c>
      <c r="Y30" s="17" t="s">
        <v>974</v>
      </c>
      <c r="Z30" s="17">
        <v>1</v>
      </c>
      <c r="AA30" s="16" t="s">
        <v>974</v>
      </c>
      <c r="AB30" s="16">
        <v>4</v>
      </c>
      <c r="AC30" s="12"/>
    </row>
    <row r="31" spans="1:29" x14ac:dyDescent="0.35">
      <c r="A31" s="9"/>
      <c r="B31" s="13"/>
      <c r="C31" s="18">
        <v>0.01</v>
      </c>
      <c r="D31" s="19">
        <v>0.37</v>
      </c>
      <c r="E31" s="17" t="s">
        <v>974</v>
      </c>
      <c r="F31" s="17" t="s">
        <v>974</v>
      </c>
      <c r="G31" s="21">
        <v>0.1</v>
      </c>
      <c r="H31" s="17" t="s">
        <v>974</v>
      </c>
      <c r="I31" s="21">
        <v>0.01</v>
      </c>
      <c r="J31" s="17" t="s">
        <v>974</v>
      </c>
      <c r="K31" s="21">
        <v>0.1</v>
      </c>
      <c r="L31" s="16" t="s">
        <v>974</v>
      </c>
      <c r="M31" s="19">
        <v>0.01</v>
      </c>
      <c r="N31" s="21">
        <v>0.02</v>
      </c>
      <c r="O31" s="21">
        <v>0.01</v>
      </c>
      <c r="P31" s="17" t="s">
        <v>974</v>
      </c>
      <c r="Q31" s="17" t="s">
        <v>974</v>
      </c>
      <c r="R31" s="17" t="s">
        <v>974</v>
      </c>
      <c r="S31" s="21">
        <v>0.01</v>
      </c>
      <c r="T31" s="16" t="s">
        <v>974</v>
      </c>
      <c r="U31" s="19">
        <v>0.01</v>
      </c>
      <c r="V31" s="21">
        <v>0.01</v>
      </c>
      <c r="W31" s="21">
        <v>0.01</v>
      </c>
      <c r="X31" s="17" t="s">
        <v>974</v>
      </c>
      <c r="Y31" s="17" t="s">
        <v>974</v>
      </c>
      <c r="Z31" s="21">
        <v>0.05</v>
      </c>
      <c r="AA31" s="16" t="s">
        <v>974</v>
      </c>
      <c r="AB31" s="20">
        <v>0.01</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1780</v>
      </c>
      <c r="C33" s="11" t="s">
        <v>975</v>
      </c>
      <c r="D33" s="12" t="s">
        <v>974</v>
      </c>
      <c r="E33" s="6" t="s">
        <v>974</v>
      </c>
      <c r="F33" s="6" t="s">
        <v>974</v>
      </c>
      <c r="G33" s="6" t="s">
        <v>974</v>
      </c>
      <c r="H33" s="6" t="s">
        <v>974</v>
      </c>
      <c r="I33" s="6" t="s">
        <v>975</v>
      </c>
      <c r="J33" s="6" t="s">
        <v>974</v>
      </c>
      <c r="K33" s="6" t="s">
        <v>974</v>
      </c>
      <c r="L33" s="9" t="s">
        <v>974</v>
      </c>
      <c r="M33" s="12" t="s">
        <v>975</v>
      </c>
      <c r="N33" s="6" t="s">
        <v>974</v>
      </c>
      <c r="O33" s="6" t="s">
        <v>975</v>
      </c>
      <c r="P33" s="6" t="s">
        <v>974</v>
      </c>
      <c r="Q33" s="6" t="s">
        <v>974</v>
      </c>
      <c r="R33" s="6" t="s">
        <v>974</v>
      </c>
      <c r="S33" s="6" t="s">
        <v>974</v>
      </c>
      <c r="T33" s="9" t="s">
        <v>974</v>
      </c>
      <c r="U33" s="12" t="s">
        <v>975</v>
      </c>
      <c r="V33" s="6" t="s">
        <v>974</v>
      </c>
      <c r="W33" s="6" t="s">
        <v>975</v>
      </c>
      <c r="X33" s="6" t="s">
        <v>974</v>
      </c>
      <c r="Y33" s="6" t="s">
        <v>974</v>
      </c>
      <c r="Z33" s="6" t="s">
        <v>974</v>
      </c>
      <c r="AA33" s="9" t="s">
        <v>974</v>
      </c>
      <c r="AB33" s="9">
        <v>1</v>
      </c>
      <c r="AC33" s="12"/>
    </row>
    <row r="34" spans="1:29" x14ac:dyDescent="0.35">
      <c r="A34" s="9"/>
      <c r="B34" s="22"/>
      <c r="C34" s="11" t="s">
        <v>975</v>
      </c>
      <c r="D34" s="12" t="s">
        <v>974</v>
      </c>
      <c r="E34" s="6" t="s">
        <v>974</v>
      </c>
      <c r="F34" s="6" t="s">
        <v>974</v>
      </c>
      <c r="G34" s="6" t="s">
        <v>974</v>
      </c>
      <c r="H34" s="6" t="s">
        <v>974</v>
      </c>
      <c r="I34" s="6" t="s">
        <v>975</v>
      </c>
      <c r="J34" s="6" t="s">
        <v>974</v>
      </c>
      <c r="K34" s="6" t="s">
        <v>974</v>
      </c>
      <c r="L34" s="9" t="s">
        <v>974</v>
      </c>
      <c r="M34" s="12" t="s">
        <v>975</v>
      </c>
      <c r="N34" s="6" t="s">
        <v>974</v>
      </c>
      <c r="O34" s="6" t="s">
        <v>975</v>
      </c>
      <c r="P34" s="6" t="s">
        <v>974</v>
      </c>
      <c r="Q34" s="6" t="s">
        <v>974</v>
      </c>
      <c r="R34" s="6" t="s">
        <v>974</v>
      </c>
      <c r="S34" s="6" t="s">
        <v>974</v>
      </c>
      <c r="T34" s="9" t="s">
        <v>974</v>
      </c>
      <c r="U34" s="12" t="s">
        <v>975</v>
      </c>
      <c r="V34" s="6" t="s">
        <v>974</v>
      </c>
      <c r="W34" s="6" t="s">
        <v>975</v>
      </c>
      <c r="X34" s="6" t="s">
        <v>974</v>
      </c>
      <c r="Y34" s="6" t="s">
        <v>974</v>
      </c>
      <c r="Z34" s="6" t="s">
        <v>974</v>
      </c>
      <c r="AA34" s="9" t="s">
        <v>974</v>
      </c>
      <c r="AB34" s="9" t="s">
        <v>975</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980</v>
      </c>
      <c r="C36" s="14">
        <v>1</v>
      </c>
      <c r="D36" s="15" t="s">
        <v>974</v>
      </c>
      <c r="E36" s="17" t="s">
        <v>974</v>
      </c>
      <c r="F36" s="17" t="s">
        <v>974</v>
      </c>
      <c r="G36" s="17" t="s">
        <v>974</v>
      </c>
      <c r="H36" s="17" t="s">
        <v>974</v>
      </c>
      <c r="I36" s="17" t="s">
        <v>974</v>
      </c>
      <c r="J36" s="17" t="s">
        <v>974</v>
      </c>
      <c r="K36" s="17" t="s">
        <v>974</v>
      </c>
      <c r="L36" s="16">
        <v>1</v>
      </c>
      <c r="M36" s="15" t="s">
        <v>974</v>
      </c>
      <c r="N36" s="17" t="s">
        <v>974</v>
      </c>
      <c r="O36" s="17" t="s">
        <v>974</v>
      </c>
      <c r="P36" s="17" t="s">
        <v>974</v>
      </c>
      <c r="Q36" s="17" t="s">
        <v>974</v>
      </c>
      <c r="R36" s="17" t="s">
        <v>974</v>
      </c>
      <c r="S36" s="17">
        <v>1</v>
      </c>
      <c r="T36" s="16" t="s">
        <v>974</v>
      </c>
      <c r="U36" s="15" t="s">
        <v>974</v>
      </c>
      <c r="V36" s="17" t="s">
        <v>974</v>
      </c>
      <c r="W36" s="17" t="s">
        <v>974</v>
      </c>
      <c r="X36" s="17" t="s">
        <v>974</v>
      </c>
      <c r="Y36" s="17" t="s">
        <v>974</v>
      </c>
      <c r="Z36" s="17">
        <v>1</v>
      </c>
      <c r="AA36" s="16" t="s">
        <v>974</v>
      </c>
      <c r="AB36" s="16">
        <v>1</v>
      </c>
      <c r="AC36" s="12"/>
    </row>
    <row r="37" spans="1:29" x14ac:dyDescent="0.35">
      <c r="A37" s="9"/>
      <c r="B37" s="13"/>
      <c r="C37" s="14" t="s">
        <v>975</v>
      </c>
      <c r="D37" s="15" t="s">
        <v>974</v>
      </c>
      <c r="E37" s="17" t="s">
        <v>974</v>
      </c>
      <c r="F37" s="17" t="s">
        <v>974</v>
      </c>
      <c r="G37" s="17" t="s">
        <v>974</v>
      </c>
      <c r="H37" s="17" t="s">
        <v>974</v>
      </c>
      <c r="I37" s="17" t="s">
        <v>974</v>
      </c>
      <c r="J37" s="17" t="s">
        <v>974</v>
      </c>
      <c r="K37" s="17" t="s">
        <v>974</v>
      </c>
      <c r="L37" s="20">
        <v>0.06</v>
      </c>
      <c r="M37" s="15" t="s">
        <v>974</v>
      </c>
      <c r="N37" s="17" t="s">
        <v>974</v>
      </c>
      <c r="O37" s="17" t="s">
        <v>974</v>
      </c>
      <c r="P37" s="17" t="s">
        <v>974</v>
      </c>
      <c r="Q37" s="17" t="s">
        <v>974</v>
      </c>
      <c r="R37" s="17" t="s">
        <v>974</v>
      </c>
      <c r="S37" s="21">
        <v>0.02</v>
      </c>
      <c r="T37" s="16" t="s">
        <v>974</v>
      </c>
      <c r="U37" s="15" t="s">
        <v>974</v>
      </c>
      <c r="V37" s="17" t="s">
        <v>974</v>
      </c>
      <c r="W37" s="17" t="s">
        <v>974</v>
      </c>
      <c r="X37" s="17" t="s">
        <v>974</v>
      </c>
      <c r="Y37" s="17" t="s">
        <v>974</v>
      </c>
      <c r="Z37" s="21">
        <v>0.06</v>
      </c>
      <c r="AA37" s="16" t="s">
        <v>974</v>
      </c>
      <c r="AB37" s="16" t="s">
        <v>975</v>
      </c>
      <c r="AC37" s="12"/>
    </row>
    <row r="38" spans="1:29" x14ac:dyDescent="0.35">
      <c r="A38" s="9"/>
      <c r="B38" s="13"/>
      <c r="C38" s="14"/>
      <c r="D38" s="15"/>
      <c r="E38" s="17"/>
      <c r="F38" s="17"/>
      <c r="G38" s="17"/>
      <c r="H38" s="17"/>
      <c r="I38" s="17"/>
      <c r="J38" s="17"/>
      <c r="K38" s="17"/>
      <c r="L38" s="16"/>
      <c r="M38" s="15"/>
      <c r="N38" s="17"/>
      <c r="O38" s="17"/>
      <c r="P38" s="17"/>
      <c r="Q38" s="17"/>
      <c r="R38" s="17"/>
      <c r="S38" s="17" t="s">
        <v>1317</v>
      </c>
      <c r="T38" s="16"/>
      <c r="U38" s="15"/>
      <c r="V38" s="17"/>
      <c r="W38" s="17"/>
      <c r="X38" s="17"/>
      <c r="Y38" s="17"/>
      <c r="Z38" s="17"/>
      <c r="AA38" s="16"/>
      <c r="AB38" s="16"/>
      <c r="AC38" s="12"/>
    </row>
    <row r="39" spans="1:29" x14ac:dyDescent="0.35">
      <c r="A39" s="9"/>
      <c r="B39" s="10" t="s">
        <v>3393</v>
      </c>
      <c r="C39" s="11">
        <v>263</v>
      </c>
      <c r="D39" s="12">
        <v>2</v>
      </c>
      <c r="E39" s="6">
        <v>6</v>
      </c>
      <c r="F39" s="6">
        <v>2</v>
      </c>
      <c r="G39" s="6">
        <v>11</v>
      </c>
      <c r="H39" s="6">
        <v>6</v>
      </c>
      <c r="I39" s="6">
        <v>192</v>
      </c>
      <c r="J39" s="6">
        <v>37</v>
      </c>
      <c r="K39" s="6">
        <v>2</v>
      </c>
      <c r="L39" s="9">
        <v>15</v>
      </c>
      <c r="M39" s="12">
        <v>173</v>
      </c>
      <c r="N39" s="6">
        <v>44</v>
      </c>
      <c r="O39" s="6">
        <v>217</v>
      </c>
      <c r="P39" s="6">
        <v>4</v>
      </c>
      <c r="Q39" s="6" t="s">
        <v>974</v>
      </c>
      <c r="R39" s="6" t="s">
        <v>974</v>
      </c>
      <c r="S39" s="6">
        <v>42</v>
      </c>
      <c r="T39" s="9" t="s">
        <v>974</v>
      </c>
      <c r="U39" s="12">
        <v>87</v>
      </c>
      <c r="V39" s="6">
        <v>82</v>
      </c>
      <c r="W39" s="6">
        <v>169</v>
      </c>
      <c r="X39" s="6">
        <v>8</v>
      </c>
      <c r="Y39" s="6">
        <v>4</v>
      </c>
      <c r="Z39" s="6">
        <v>16</v>
      </c>
      <c r="AA39" s="9">
        <v>66</v>
      </c>
      <c r="AB39" s="9">
        <v>354</v>
      </c>
      <c r="AC39" s="12"/>
    </row>
    <row r="40" spans="1:29" x14ac:dyDescent="0.35">
      <c r="A40" s="9"/>
      <c r="B40" s="22"/>
      <c r="C40" s="23">
        <v>0.86</v>
      </c>
      <c r="D40" s="24">
        <v>0.63</v>
      </c>
      <c r="E40" s="26">
        <v>1</v>
      </c>
      <c r="F40" s="26">
        <v>1</v>
      </c>
      <c r="G40" s="26">
        <v>0.9</v>
      </c>
      <c r="H40" s="26">
        <v>1</v>
      </c>
      <c r="I40" s="26">
        <v>0.88</v>
      </c>
      <c r="J40" s="26">
        <v>0.85</v>
      </c>
      <c r="K40" s="26">
        <v>0.9</v>
      </c>
      <c r="L40" s="25">
        <v>0.69</v>
      </c>
      <c r="M40" s="24">
        <v>0.9</v>
      </c>
      <c r="N40" s="26">
        <v>0.85</v>
      </c>
      <c r="O40" s="26">
        <v>0.89</v>
      </c>
      <c r="P40" s="26">
        <v>1</v>
      </c>
      <c r="Q40" s="6" t="s">
        <v>974</v>
      </c>
      <c r="R40" s="6" t="s">
        <v>974</v>
      </c>
      <c r="S40" s="26">
        <v>0.73</v>
      </c>
      <c r="T40" s="9" t="s">
        <v>974</v>
      </c>
      <c r="U40" s="24">
        <v>0.91</v>
      </c>
      <c r="V40" s="26">
        <v>0.82</v>
      </c>
      <c r="W40" s="26">
        <v>0.86</v>
      </c>
      <c r="X40" s="26">
        <v>0.87</v>
      </c>
      <c r="Y40" s="26">
        <v>1</v>
      </c>
      <c r="Z40" s="26">
        <v>0.78</v>
      </c>
      <c r="AA40" s="25">
        <v>0.87</v>
      </c>
      <c r="AB40" s="25">
        <v>0.89</v>
      </c>
      <c r="AC40" s="12"/>
    </row>
    <row r="41" spans="1:29" x14ac:dyDescent="0.35">
      <c r="A41" s="9"/>
      <c r="B41" s="22"/>
      <c r="C41" s="12" t="s">
        <v>1137</v>
      </c>
      <c r="D41" s="12"/>
      <c r="E41" s="6"/>
      <c r="F41" s="6"/>
      <c r="G41" s="6"/>
      <c r="H41" s="6"/>
      <c r="I41" s="6"/>
      <c r="J41" s="6"/>
      <c r="K41" s="6"/>
      <c r="L41" s="9"/>
      <c r="M41" s="12" t="s">
        <v>1421</v>
      </c>
      <c r="N41" s="6"/>
      <c r="O41" s="6" t="s">
        <v>1421</v>
      </c>
      <c r="P41" s="6"/>
      <c r="Q41" s="6"/>
      <c r="R41" s="6"/>
      <c r="S41" s="6"/>
      <c r="T41" s="9"/>
      <c r="U41" s="12"/>
      <c r="V41" s="6"/>
      <c r="W41" s="6"/>
      <c r="X41" s="6"/>
      <c r="Y41" s="6"/>
      <c r="Z41" s="6"/>
      <c r="AA41" s="9"/>
      <c r="AB41" s="9"/>
      <c r="AC41" s="12"/>
    </row>
    <row r="42" spans="1:29" x14ac:dyDescent="0.35">
      <c r="A42" s="9"/>
      <c r="B42" s="28" t="s">
        <v>3394</v>
      </c>
      <c r="C42" s="14">
        <v>21</v>
      </c>
      <c r="D42" s="15">
        <v>1</v>
      </c>
      <c r="E42" s="17" t="s">
        <v>974</v>
      </c>
      <c r="F42" s="17" t="s">
        <v>974</v>
      </c>
      <c r="G42" s="17">
        <v>1</v>
      </c>
      <c r="H42" s="17" t="s">
        <v>974</v>
      </c>
      <c r="I42" s="17">
        <v>16</v>
      </c>
      <c r="J42" s="17">
        <v>2</v>
      </c>
      <c r="K42" s="17" t="s">
        <v>975</v>
      </c>
      <c r="L42" s="16">
        <v>2</v>
      </c>
      <c r="M42" s="15">
        <v>12</v>
      </c>
      <c r="N42" s="17">
        <v>5</v>
      </c>
      <c r="O42" s="17">
        <v>16</v>
      </c>
      <c r="P42" s="17" t="s">
        <v>974</v>
      </c>
      <c r="Q42" s="17" t="s">
        <v>974</v>
      </c>
      <c r="R42" s="17" t="s">
        <v>974</v>
      </c>
      <c r="S42" s="17">
        <v>5</v>
      </c>
      <c r="T42" s="16" t="s">
        <v>974</v>
      </c>
      <c r="U42" s="15">
        <v>4</v>
      </c>
      <c r="V42" s="17">
        <v>12</v>
      </c>
      <c r="W42" s="17">
        <v>16</v>
      </c>
      <c r="X42" s="17" t="s">
        <v>974</v>
      </c>
      <c r="Y42" s="17" t="s">
        <v>974</v>
      </c>
      <c r="Z42" s="17">
        <v>2</v>
      </c>
      <c r="AA42" s="16">
        <v>3</v>
      </c>
      <c r="AB42" s="16">
        <v>22</v>
      </c>
      <c r="AC42" s="12"/>
    </row>
    <row r="43" spans="1:29" x14ac:dyDescent="0.35">
      <c r="A43" s="9"/>
      <c r="B43" s="13"/>
      <c r="C43" s="18">
        <v>7.0000000000000007E-2</v>
      </c>
      <c r="D43" s="19">
        <v>0.37</v>
      </c>
      <c r="E43" s="17" t="s">
        <v>974</v>
      </c>
      <c r="F43" s="17" t="s">
        <v>974</v>
      </c>
      <c r="G43" s="21">
        <v>0.1</v>
      </c>
      <c r="H43" s="17" t="s">
        <v>974</v>
      </c>
      <c r="I43" s="21">
        <v>7.0000000000000007E-2</v>
      </c>
      <c r="J43" s="21">
        <v>0.04</v>
      </c>
      <c r="K43" s="21">
        <v>0.1</v>
      </c>
      <c r="L43" s="20">
        <v>0.08</v>
      </c>
      <c r="M43" s="19">
        <v>0.06</v>
      </c>
      <c r="N43" s="21">
        <v>0.09</v>
      </c>
      <c r="O43" s="21">
        <v>7.0000000000000007E-2</v>
      </c>
      <c r="P43" s="17" t="s">
        <v>974</v>
      </c>
      <c r="Q43" s="17" t="s">
        <v>974</v>
      </c>
      <c r="R43" s="17" t="s">
        <v>974</v>
      </c>
      <c r="S43" s="21">
        <v>0.08</v>
      </c>
      <c r="T43" s="16" t="s">
        <v>974</v>
      </c>
      <c r="U43" s="19">
        <v>0.04</v>
      </c>
      <c r="V43" s="21">
        <v>0.12</v>
      </c>
      <c r="W43" s="21">
        <v>0.08</v>
      </c>
      <c r="X43" s="17" t="s">
        <v>974</v>
      </c>
      <c r="Y43" s="17" t="s">
        <v>974</v>
      </c>
      <c r="Z43" s="21">
        <v>0.11</v>
      </c>
      <c r="AA43" s="20">
        <v>0.04</v>
      </c>
      <c r="AB43" s="20">
        <v>0.06</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t="s">
        <v>1027</v>
      </c>
      <c r="W44" s="17"/>
      <c r="X44" s="17"/>
      <c r="Y44" s="17"/>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1246</v>
      </c>
    </row>
    <row r="52" spans="2:2" x14ac:dyDescent="0.35">
      <c r="B52" s="1" t="s">
        <v>987</v>
      </c>
    </row>
  </sheetData>
  <mergeCells count="3">
    <mergeCell ref="D13:L13"/>
    <mergeCell ref="M13:T13"/>
    <mergeCell ref="U13:AA13"/>
  </mergeCells>
  <hyperlinks>
    <hyperlink ref="B1" location="Index!A236" display="Return to Index" xr:uid="{00000000-0004-0000-E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W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525</v>
      </c>
    </row>
    <row r="8" spans="2:22" x14ac:dyDescent="0.35">
      <c r="B8" s="1" t="s">
        <v>526</v>
      </c>
    </row>
    <row r="10" spans="2:22" x14ac:dyDescent="0.35">
      <c r="B10" s="1" t="s">
        <v>527</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354</v>
      </c>
      <c r="D15" s="31">
        <v>189</v>
      </c>
      <c r="E15" s="32">
        <v>160</v>
      </c>
      <c r="F15" s="31">
        <v>5</v>
      </c>
      <c r="G15" s="33">
        <v>11</v>
      </c>
      <c r="H15" s="33">
        <v>52</v>
      </c>
      <c r="I15" s="33">
        <v>80</v>
      </c>
      <c r="J15" s="33">
        <v>94</v>
      </c>
      <c r="K15" s="33">
        <v>80</v>
      </c>
      <c r="L15" s="32">
        <v>32</v>
      </c>
      <c r="M15" s="31">
        <v>155</v>
      </c>
      <c r="N15" s="32">
        <v>195</v>
      </c>
      <c r="O15" s="31">
        <v>334</v>
      </c>
      <c r="P15" s="33">
        <v>6</v>
      </c>
      <c r="Q15" s="32">
        <v>8</v>
      </c>
      <c r="R15" s="31">
        <v>14</v>
      </c>
      <c r="S15" s="33">
        <v>83</v>
      </c>
      <c r="T15" s="33">
        <v>111</v>
      </c>
      <c r="U15" s="32">
        <v>90</v>
      </c>
      <c r="V15" s="32">
        <v>354</v>
      </c>
    </row>
    <row r="16" spans="2:22" x14ac:dyDescent="0.35">
      <c r="B16" s="30" t="s">
        <v>962</v>
      </c>
      <c r="C16" s="38">
        <v>263</v>
      </c>
      <c r="D16" s="31">
        <v>149</v>
      </c>
      <c r="E16" s="32">
        <v>109</v>
      </c>
      <c r="F16" s="31" t="s">
        <v>1816</v>
      </c>
      <c r="G16" s="33" t="s">
        <v>1568</v>
      </c>
      <c r="H16" s="33" t="s">
        <v>1886</v>
      </c>
      <c r="I16" s="33" t="s">
        <v>1907</v>
      </c>
      <c r="J16" s="33" t="s">
        <v>1570</v>
      </c>
      <c r="K16" s="33" t="s">
        <v>2533</v>
      </c>
      <c r="L16" s="32" t="s">
        <v>1822</v>
      </c>
      <c r="M16" s="31">
        <v>153</v>
      </c>
      <c r="N16" s="32">
        <v>107</v>
      </c>
      <c r="O16" s="31">
        <v>241</v>
      </c>
      <c r="P16" s="33" t="s">
        <v>1070</v>
      </c>
      <c r="Q16" s="32" t="s">
        <v>1569</v>
      </c>
      <c r="R16" s="31" t="s">
        <v>1071</v>
      </c>
      <c r="S16" s="33" t="s">
        <v>1571</v>
      </c>
      <c r="T16" s="33" t="s">
        <v>2481</v>
      </c>
      <c r="U16" s="32" t="s">
        <v>2481</v>
      </c>
      <c r="V16" s="32">
        <v>354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58" x14ac:dyDescent="0.35">
      <c r="A18" s="9"/>
      <c r="B18" s="13" t="s">
        <v>3403</v>
      </c>
      <c r="C18" s="14">
        <v>166</v>
      </c>
      <c r="D18" s="15">
        <v>98</v>
      </c>
      <c r="E18" s="16">
        <v>65</v>
      </c>
      <c r="F18" s="15">
        <v>11</v>
      </c>
      <c r="G18" s="17">
        <v>14</v>
      </c>
      <c r="H18" s="17">
        <v>44</v>
      </c>
      <c r="I18" s="17">
        <v>49</v>
      </c>
      <c r="J18" s="17">
        <v>28</v>
      </c>
      <c r="K18" s="17">
        <v>14</v>
      </c>
      <c r="L18" s="16">
        <v>5</v>
      </c>
      <c r="M18" s="15">
        <v>105</v>
      </c>
      <c r="N18" s="16">
        <v>58</v>
      </c>
      <c r="O18" s="15">
        <v>153</v>
      </c>
      <c r="P18" s="17">
        <v>1</v>
      </c>
      <c r="Q18" s="16">
        <v>5</v>
      </c>
      <c r="R18" s="15">
        <v>3</v>
      </c>
      <c r="S18" s="17">
        <v>25</v>
      </c>
      <c r="T18" s="17">
        <v>48</v>
      </c>
      <c r="U18" s="16">
        <v>63</v>
      </c>
      <c r="V18" s="16">
        <v>212</v>
      </c>
      <c r="W18" s="12"/>
    </row>
    <row r="19" spans="1:23" x14ac:dyDescent="0.35">
      <c r="A19" s="9"/>
      <c r="B19" s="13"/>
      <c r="C19" s="18">
        <v>0.63</v>
      </c>
      <c r="D19" s="19">
        <v>0.66</v>
      </c>
      <c r="E19" s="20">
        <v>0.6</v>
      </c>
      <c r="F19" s="19">
        <v>0.74</v>
      </c>
      <c r="G19" s="21">
        <v>0.6</v>
      </c>
      <c r="H19" s="21">
        <v>0.71</v>
      </c>
      <c r="I19" s="21">
        <v>0.7</v>
      </c>
      <c r="J19" s="21">
        <v>0.59</v>
      </c>
      <c r="K19" s="21">
        <v>0.48</v>
      </c>
      <c r="L19" s="20">
        <v>0.34</v>
      </c>
      <c r="M19" s="19">
        <v>0.69</v>
      </c>
      <c r="N19" s="20">
        <v>0.54</v>
      </c>
      <c r="O19" s="19">
        <v>0.64</v>
      </c>
      <c r="P19" s="21">
        <v>0.32</v>
      </c>
      <c r="Q19" s="20">
        <v>0.49</v>
      </c>
      <c r="R19" s="19">
        <v>0.34</v>
      </c>
      <c r="S19" s="21">
        <v>0.5</v>
      </c>
      <c r="T19" s="21">
        <v>0.6</v>
      </c>
      <c r="U19" s="20">
        <v>0.79</v>
      </c>
      <c r="V19" s="20">
        <v>0.6</v>
      </c>
      <c r="W19" s="12"/>
    </row>
    <row r="20" spans="1:23" x14ac:dyDescent="0.35">
      <c r="A20" s="9"/>
      <c r="B20" s="13"/>
      <c r="C20" s="15" t="s">
        <v>3404</v>
      </c>
      <c r="D20" s="15"/>
      <c r="E20" s="16"/>
      <c r="F20" s="15"/>
      <c r="G20" s="17"/>
      <c r="H20" s="17" t="s">
        <v>1281</v>
      </c>
      <c r="I20" s="17" t="s">
        <v>1281</v>
      </c>
      <c r="J20" s="17"/>
      <c r="K20" s="17"/>
      <c r="L20" s="16"/>
      <c r="M20" s="15" t="s">
        <v>1240</v>
      </c>
      <c r="N20" s="16"/>
      <c r="O20" s="15"/>
      <c r="P20" s="17"/>
      <c r="Q20" s="16"/>
      <c r="R20" s="15"/>
      <c r="S20" s="17"/>
      <c r="T20" s="17"/>
      <c r="U20" s="16" t="s">
        <v>1425</v>
      </c>
      <c r="V20" s="16"/>
      <c r="W20" s="12"/>
    </row>
    <row r="21" spans="1:23" ht="72.5" x14ac:dyDescent="0.35">
      <c r="A21" s="9"/>
      <c r="B21" s="22" t="s">
        <v>3405</v>
      </c>
      <c r="C21" s="11">
        <v>77</v>
      </c>
      <c r="D21" s="12">
        <v>38</v>
      </c>
      <c r="E21" s="9">
        <v>38</v>
      </c>
      <c r="F21" s="12">
        <v>2</v>
      </c>
      <c r="G21" s="6">
        <v>6</v>
      </c>
      <c r="H21" s="6">
        <v>16</v>
      </c>
      <c r="I21" s="6">
        <v>17</v>
      </c>
      <c r="J21" s="6">
        <v>16</v>
      </c>
      <c r="K21" s="6">
        <v>10</v>
      </c>
      <c r="L21" s="9">
        <v>10</v>
      </c>
      <c r="M21" s="12">
        <v>38</v>
      </c>
      <c r="N21" s="9">
        <v>38</v>
      </c>
      <c r="O21" s="12">
        <v>72</v>
      </c>
      <c r="P21" s="6">
        <v>3</v>
      </c>
      <c r="Q21" s="9" t="s">
        <v>974</v>
      </c>
      <c r="R21" s="12">
        <v>2</v>
      </c>
      <c r="S21" s="6">
        <v>18</v>
      </c>
      <c r="T21" s="6">
        <v>27</v>
      </c>
      <c r="U21" s="9">
        <v>14</v>
      </c>
      <c r="V21" s="9">
        <v>116</v>
      </c>
      <c r="W21" s="12"/>
    </row>
    <row r="22" spans="1:23" x14ac:dyDescent="0.35">
      <c r="A22" s="9"/>
      <c r="B22" s="22"/>
      <c r="C22" s="23">
        <v>0.28999999999999998</v>
      </c>
      <c r="D22" s="24">
        <v>0.26</v>
      </c>
      <c r="E22" s="25">
        <v>0.35</v>
      </c>
      <c r="F22" s="24">
        <v>0.12</v>
      </c>
      <c r="G22" s="26">
        <v>0.27</v>
      </c>
      <c r="H22" s="26">
        <v>0.25</v>
      </c>
      <c r="I22" s="26">
        <v>0.24</v>
      </c>
      <c r="J22" s="26">
        <v>0.35</v>
      </c>
      <c r="K22" s="26">
        <v>0.33</v>
      </c>
      <c r="L22" s="25">
        <v>0.63</v>
      </c>
      <c r="M22" s="24">
        <v>0.25</v>
      </c>
      <c r="N22" s="25">
        <v>0.36</v>
      </c>
      <c r="O22" s="24">
        <v>0.3</v>
      </c>
      <c r="P22" s="26">
        <v>0.68</v>
      </c>
      <c r="Q22" s="9" t="s">
        <v>974</v>
      </c>
      <c r="R22" s="24">
        <v>0.3</v>
      </c>
      <c r="S22" s="26">
        <v>0.36</v>
      </c>
      <c r="T22" s="26">
        <v>0.34</v>
      </c>
      <c r="U22" s="25">
        <v>0.18</v>
      </c>
      <c r="V22" s="25">
        <v>0.33</v>
      </c>
      <c r="W22" s="12"/>
    </row>
    <row r="23" spans="1:23" x14ac:dyDescent="0.35">
      <c r="A23" s="9"/>
      <c r="B23" s="22"/>
      <c r="C23" s="12" t="s">
        <v>1038</v>
      </c>
      <c r="D23" s="12"/>
      <c r="E23" s="9"/>
      <c r="F23" s="12"/>
      <c r="G23" s="6"/>
      <c r="H23" s="6"/>
      <c r="I23" s="6"/>
      <c r="J23" s="6"/>
      <c r="K23" s="6"/>
      <c r="L23" s="9"/>
      <c r="M23" s="12"/>
      <c r="N23" s="9" t="s">
        <v>1027</v>
      </c>
      <c r="O23" s="12"/>
      <c r="P23" s="6"/>
      <c r="Q23" s="9"/>
      <c r="R23" s="12"/>
      <c r="S23" s="6" t="s">
        <v>1038</v>
      </c>
      <c r="T23" s="6" t="s">
        <v>1038</v>
      </c>
      <c r="U23" s="9"/>
      <c r="V23" s="9"/>
      <c r="W23" s="12"/>
    </row>
    <row r="24" spans="1:23" ht="101.5" x14ac:dyDescent="0.35">
      <c r="A24" s="9"/>
      <c r="B24" s="13" t="s">
        <v>3406</v>
      </c>
      <c r="C24" s="14">
        <v>20</v>
      </c>
      <c r="D24" s="15">
        <v>13</v>
      </c>
      <c r="E24" s="16">
        <v>5</v>
      </c>
      <c r="F24" s="15">
        <v>2</v>
      </c>
      <c r="G24" s="17">
        <v>3</v>
      </c>
      <c r="H24" s="17">
        <v>2</v>
      </c>
      <c r="I24" s="17">
        <v>4</v>
      </c>
      <c r="J24" s="17">
        <v>3</v>
      </c>
      <c r="K24" s="17">
        <v>5</v>
      </c>
      <c r="L24" s="16">
        <v>1</v>
      </c>
      <c r="M24" s="15">
        <v>10</v>
      </c>
      <c r="N24" s="16">
        <v>10</v>
      </c>
      <c r="O24" s="15">
        <v>15</v>
      </c>
      <c r="P24" s="17" t="s">
        <v>974</v>
      </c>
      <c r="Q24" s="16">
        <v>5</v>
      </c>
      <c r="R24" s="15">
        <v>3</v>
      </c>
      <c r="S24" s="17">
        <v>7</v>
      </c>
      <c r="T24" s="17">
        <v>4</v>
      </c>
      <c r="U24" s="16">
        <v>3</v>
      </c>
      <c r="V24" s="16">
        <v>23</v>
      </c>
      <c r="W24" s="12"/>
    </row>
    <row r="25" spans="1:23" x14ac:dyDescent="0.35">
      <c r="A25" s="9"/>
      <c r="B25" s="13"/>
      <c r="C25" s="18">
        <v>7.0000000000000007E-2</v>
      </c>
      <c r="D25" s="19">
        <v>0.08</v>
      </c>
      <c r="E25" s="20">
        <v>0.05</v>
      </c>
      <c r="F25" s="19">
        <v>0.15</v>
      </c>
      <c r="G25" s="21">
        <v>0.13</v>
      </c>
      <c r="H25" s="21">
        <v>0.03</v>
      </c>
      <c r="I25" s="21">
        <v>0.06</v>
      </c>
      <c r="J25" s="21">
        <v>0.06</v>
      </c>
      <c r="K25" s="21">
        <v>0.16</v>
      </c>
      <c r="L25" s="20">
        <v>0.04</v>
      </c>
      <c r="M25" s="19">
        <v>7.0000000000000007E-2</v>
      </c>
      <c r="N25" s="20">
        <v>0.09</v>
      </c>
      <c r="O25" s="19">
        <v>0.06</v>
      </c>
      <c r="P25" s="17" t="s">
        <v>974</v>
      </c>
      <c r="Q25" s="20">
        <v>0.51</v>
      </c>
      <c r="R25" s="19">
        <v>0.35</v>
      </c>
      <c r="S25" s="21">
        <v>0.14000000000000001</v>
      </c>
      <c r="T25" s="21">
        <v>0.05</v>
      </c>
      <c r="U25" s="20">
        <v>0.04</v>
      </c>
      <c r="V25" s="20">
        <v>0.06</v>
      </c>
      <c r="W25" s="12"/>
    </row>
    <row r="26" spans="1:23" x14ac:dyDescent="0.35">
      <c r="A26" s="9"/>
      <c r="B26" s="13"/>
      <c r="C26" s="15" t="s">
        <v>978</v>
      </c>
      <c r="D26" s="15"/>
      <c r="E26" s="16"/>
      <c r="F26" s="15"/>
      <c r="G26" s="17"/>
      <c r="H26" s="17"/>
      <c r="I26" s="17"/>
      <c r="J26" s="17"/>
      <c r="K26" s="17" t="s">
        <v>1928</v>
      </c>
      <c r="L26" s="16"/>
      <c r="M26" s="15"/>
      <c r="N26" s="16"/>
      <c r="O26" s="15"/>
      <c r="P26" s="17"/>
      <c r="Q26" s="16"/>
      <c r="R26" s="15"/>
      <c r="S26" s="17" t="s">
        <v>1038</v>
      </c>
      <c r="T26" s="17"/>
      <c r="U26" s="16"/>
      <c r="V26" s="16"/>
      <c r="W26" s="12"/>
    </row>
    <row r="27" spans="1:23" x14ac:dyDescent="0.35">
      <c r="A27" s="9"/>
      <c r="B27" s="22" t="s">
        <v>1360</v>
      </c>
      <c r="C27" s="11" t="s">
        <v>975</v>
      </c>
      <c r="D27" s="12" t="s">
        <v>975</v>
      </c>
      <c r="E27" s="9" t="s">
        <v>974</v>
      </c>
      <c r="F27" s="12" t="s">
        <v>974</v>
      </c>
      <c r="G27" s="6" t="s">
        <v>974</v>
      </c>
      <c r="H27" s="6" t="s">
        <v>974</v>
      </c>
      <c r="I27" s="6" t="s">
        <v>974</v>
      </c>
      <c r="J27" s="6" t="s">
        <v>974</v>
      </c>
      <c r="K27" s="6" t="s">
        <v>975</v>
      </c>
      <c r="L27" s="9" t="s">
        <v>974</v>
      </c>
      <c r="M27" s="12" t="s">
        <v>974</v>
      </c>
      <c r="N27" s="9" t="s">
        <v>975</v>
      </c>
      <c r="O27" s="12" t="s">
        <v>975</v>
      </c>
      <c r="P27" s="6" t="s">
        <v>974</v>
      </c>
      <c r="Q27" s="9" t="s">
        <v>974</v>
      </c>
      <c r="R27" s="12" t="s">
        <v>974</v>
      </c>
      <c r="S27" s="6" t="s">
        <v>974</v>
      </c>
      <c r="T27" s="6" t="s">
        <v>975</v>
      </c>
      <c r="U27" s="9" t="s">
        <v>974</v>
      </c>
      <c r="V27" s="9">
        <v>1</v>
      </c>
      <c r="W27" s="12"/>
    </row>
    <row r="28" spans="1:23" x14ac:dyDescent="0.35">
      <c r="A28" s="9"/>
      <c r="B28" s="22"/>
      <c r="C28" s="11" t="s">
        <v>975</v>
      </c>
      <c r="D28" s="12" t="s">
        <v>975</v>
      </c>
      <c r="E28" s="9" t="s">
        <v>974</v>
      </c>
      <c r="F28" s="12" t="s">
        <v>974</v>
      </c>
      <c r="G28" s="6" t="s">
        <v>974</v>
      </c>
      <c r="H28" s="6" t="s">
        <v>974</v>
      </c>
      <c r="I28" s="6" t="s">
        <v>974</v>
      </c>
      <c r="J28" s="6" t="s">
        <v>974</v>
      </c>
      <c r="K28" s="26">
        <v>0.01</v>
      </c>
      <c r="L28" s="9" t="s">
        <v>974</v>
      </c>
      <c r="M28" s="12" t="s">
        <v>974</v>
      </c>
      <c r="N28" s="9" t="s">
        <v>975</v>
      </c>
      <c r="O28" s="12" t="s">
        <v>975</v>
      </c>
      <c r="P28" s="6" t="s">
        <v>974</v>
      </c>
      <c r="Q28" s="9" t="s">
        <v>974</v>
      </c>
      <c r="R28" s="12" t="s">
        <v>974</v>
      </c>
      <c r="S28" s="6" t="s">
        <v>974</v>
      </c>
      <c r="T28" s="6" t="s">
        <v>975</v>
      </c>
      <c r="U28" s="9" t="s">
        <v>974</v>
      </c>
      <c r="V28" s="9" t="s">
        <v>975</v>
      </c>
      <c r="W28" s="12"/>
    </row>
    <row r="29" spans="1:23" x14ac:dyDescent="0.35">
      <c r="A29" s="9"/>
      <c r="B29" s="22"/>
      <c r="C29" s="11"/>
      <c r="D29" s="12"/>
      <c r="E29" s="9"/>
      <c r="F29" s="12"/>
      <c r="G29" s="6"/>
      <c r="H29" s="6"/>
      <c r="I29" s="6"/>
      <c r="J29" s="6"/>
      <c r="K29" s="6" t="s">
        <v>1027</v>
      </c>
      <c r="L29" s="9"/>
      <c r="M29" s="12"/>
      <c r="N29" s="9"/>
      <c r="O29" s="12"/>
      <c r="P29" s="6"/>
      <c r="Q29" s="9"/>
      <c r="R29" s="12"/>
      <c r="S29" s="6"/>
      <c r="T29" s="6"/>
      <c r="U29" s="9"/>
      <c r="V29" s="9"/>
      <c r="W29" s="12"/>
    </row>
    <row r="30" spans="1:23" x14ac:dyDescent="0.35">
      <c r="A30" s="9"/>
      <c r="B30" s="13" t="s">
        <v>980</v>
      </c>
      <c r="C30" s="14">
        <v>1</v>
      </c>
      <c r="D30" s="15" t="s">
        <v>974</v>
      </c>
      <c r="E30" s="16">
        <v>1</v>
      </c>
      <c r="F30" s="15" t="s">
        <v>974</v>
      </c>
      <c r="G30" s="17" t="s">
        <v>974</v>
      </c>
      <c r="H30" s="17" t="s">
        <v>974</v>
      </c>
      <c r="I30" s="17" t="s">
        <v>974</v>
      </c>
      <c r="J30" s="17" t="s">
        <v>975</v>
      </c>
      <c r="K30" s="17" t="s">
        <v>975</v>
      </c>
      <c r="L30" s="16" t="s">
        <v>974</v>
      </c>
      <c r="M30" s="15" t="s">
        <v>974</v>
      </c>
      <c r="N30" s="16">
        <v>1</v>
      </c>
      <c r="O30" s="15">
        <v>1</v>
      </c>
      <c r="P30" s="17" t="s">
        <v>974</v>
      </c>
      <c r="Q30" s="16" t="s">
        <v>974</v>
      </c>
      <c r="R30" s="15" t="s">
        <v>974</v>
      </c>
      <c r="S30" s="17" t="s">
        <v>974</v>
      </c>
      <c r="T30" s="17" t="s">
        <v>975</v>
      </c>
      <c r="U30" s="16" t="s">
        <v>974</v>
      </c>
      <c r="V30" s="16">
        <v>2</v>
      </c>
      <c r="W30" s="12"/>
    </row>
    <row r="31" spans="1:23" x14ac:dyDescent="0.35">
      <c r="A31" s="9"/>
      <c r="B31" s="13"/>
      <c r="C31" s="14" t="s">
        <v>975</v>
      </c>
      <c r="D31" s="15" t="s">
        <v>974</v>
      </c>
      <c r="E31" s="20">
        <v>0.01</v>
      </c>
      <c r="F31" s="15" t="s">
        <v>974</v>
      </c>
      <c r="G31" s="17" t="s">
        <v>974</v>
      </c>
      <c r="H31" s="17" t="s">
        <v>974</v>
      </c>
      <c r="I31" s="17" t="s">
        <v>974</v>
      </c>
      <c r="J31" s="21">
        <v>0.01</v>
      </c>
      <c r="K31" s="21">
        <v>0.01</v>
      </c>
      <c r="L31" s="16" t="s">
        <v>974</v>
      </c>
      <c r="M31" s="15" t="s">
        <v>974</v>
      </c>
      <c r="N31" s="20">
        <v>0.01</v>
      </c>
      <c r="O31" s="15" t="s">
        <v>975</v>
      </c>
      <c r="P31" s="17" t="s">
        <v>974</v>
      </c>
      <c r="Q31" s="16" t="s">
        <v>974</v>
      </c>
      <c r="R31" s="15" t="s">
        <v>974</v>
      </c>
      <c r="S31" s="17" t="s">
        <v>974</v>
      </c>
      <c r="T31" s="17" t="s">
        <v>975</v>
      </c>
      <c r="U31" s="16" t="s">
        <v>974</v>
      </c>
      <c r="V31" s="20">
        <v>0.01</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2:2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row>
    <row r="35" spans="2:22" x14ac:dyDescent="0.35">
      <c r="B35" s="1" t="s">
        <v>983</v>
      </c>
    </row>
    <row r="36" spans="2:22" x14ac:dyDescent="0.35">
      <c r="B36" s="1" t="s">
        <v>984</v>
      </c>
    </row>
    <row r="37" spans="2:22" x14ac:dyDescent="0.35">
      <c r="B37" s="1" t="s">
        <v>985</v>
      </c>
    </row>
    <row r="38" spans="2:22" x14ac:dyDescent="0.35">
      <c r="B38" s="1"/>
    </row>
    <row r="39" spans="2:22" x14ac:dyDescent="0.35">
      <c r="B39" s="1" t="s">
        <v>986</v>
      </c>
    </row>
    <row r="40" spans="2:22" x14ac:dyDescent="0.35">
      <c r="B40" s="1" t="s">
        <v>987</v>
      </c>
    </row>
  </sheetData>
  <mergeCells count="5">
    <mergeCell ref="D13:E13"/>
    <mergeCell ref="F13:L13"/>
    <mergeCell ref="M13:N13"/>
    <mergeCell ref="O13:Q13"/>
    <mergeCell ref="R13:U13"/>
  </mergeCells>
  <hyperlinks>
    <hyperlink ref="B1" location="Index!A237" display="Return to Index" xr:uid="{00000000-0004-0000-E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AD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529</v>
      </c>
    </row>
    <row r="8" spans="2:29" x14ac:dyDescent="0.35">
      <c r="B8" s="1" t="s">
        <v>526</v>
      </c>
    </row>
    <row r="10" spans="2:29" x14ac:dyDescent="0.35">
      <c r="B10" s="1" t="s">
        <v>527</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354</v>
      </c>
      <c r="D15" s="31">
        <v>311</v>
      </c>
      <c r="E15" s="33">
        <v>35</v>
      </c>
      <c r="F15" s="32">
        <v>8</v>
      </c>
      <c r="G15" s="31">
        <v>13</v>
      </c>
      <c r="H15" s="33">
        <v>27</v>
      </c>
      <c r="I15" s="33">
        <v>31</v>
      </c>
      <c r="J15" s="33">
        <v>33</v>
      </c>
      <c r="K15" s="33">
        <v>32</v>
      </c>
      <c r="L15" s="33">
        <v>43</v>
      </c>
      <c r="M15" s="33">
        <v>63</v>
      </c>
      <c r="N15" s="33">
        <v>50</v>
      </c>
      <c r="O15" s="32">
        <v>19</v>
      </c>
      <c r="P15" s="31">
        <v>240</v>
      </c>
      <c r="Q15" s="32">
        <v>114</v>
      </c>
      <c r="R15" s="31">
        <v>22</v>
      </c>
      <c r="S15" s="33">
        <v>54</v>
      </c>
      <c r="T15" s="33">
        <v>74</v>
      </c>
      <c r="U15" s="33">
        <v>88</v>
      </c>
      <c r="V15" s="32">
        <v>116</v>
      </c>
      <c r="W15" s="31">
        <v>17</v>
      </c>
      <c r="X15" s="32">
        <v>304</v>
      </c>
      <c r="Y15" s="31">
        <v>90</v>
      </c>
      <c r="Z15" s="32">
        <v>262</v>
      </c>
      <c r="AA15" s="31">
        <v>33</v>
      </c>
      <c r="AB15" s="32">
        <v>57</v>
      </c>
      <c r="AC15" s="32">
        <v>354</v>
      </c>
    </row>
    <row r="16" spans="2:29" x14ac:dyDescent="0.35">
      <c r="B16" s="30" t="s">
        <v>962</v>
      </c>
      <c r="C16" s="38">
        <v>263</v>
      </c>
      <c r="D16" s="31">
        <v>234</v>
      </c>
      <c r="E16" s="33" t="s">
        <v>1568</v>
      </c>
      <c r="F16" s="32" t="s">
        <v>1891</v>
      </c>
      <c r="G16" s="31" t="s">
        <v>1569</v>
      </c>
      <c r="H16" s="33" t="s">
        <v>1547</v>
      </c>
      <c r="I16" s="33" t="s">
        <v>1822</v>
      </c>
      <c r="J16" s="33" t="s">
        <v>1821</v>
      </c>
      <c r="K16" s="33" t="s">
        <v>1821</v>
      </c>
      <c r="L16" s="33" t="s">
        <v>1541</v>
      </c>
      <c r="M16" s="33" t="s">
        <v>1538</v>
      </c>
      <c r="N16" s="33" t="s">
        <v>1547</v>
      </c>
      <c r="O16" s="32" t="s">
        <v>1547</v>
      </c>
      <c r="P16" s="31">
        <v>185</v>
      </c>
      <c r="Q16" s="32" t="s">
        <v>1704</v>
      </c>
      <c r="R16" s="31" t="s">
        <v>1888</v>
      </c>
      <c r="S16" s="33" t="s">
        <v>1918</v>
      </c>
      <c r="T16" s="33" t="s">
        <v>1571</v>
      </c>
      <c r="U16" s="33" t="s">
        <v>1907</v>
      </c>
      <c r="V16" s="32" t="s">
        <v>1605</v>
      </c>
      <c r="W16" s="31" t="s">
        <v>1896</v>
      </c>
      <c r="X16" s="32">
        <v>240</v>
      </c>
      <c r="Y16" s="31" t="s">
        <v>3211</v>
      </c>
      <c r="Z16" s="32">
        <v>167</v>
      </c>
      <c r="AA16" s="31" t="s">
        <v>2485</v>
      </c>
      <c r="AB16" s="32" t="s">
        <v>1125</v>
      </c>
      <c r="AC16" s="32">
        <v>354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58" x14ac:dyDescent="0.35">
      <c r="A18" s="9"/>
      <c r="B18" s="13" t="s">
        <v>3403</v>
      </c>
      <c r="C18" s="14">
        <v>166</v>
      </c>
      <c r="D18" s="15">
        <v>151</v>
      </c>
      <c r="E18" s="17">
        <v>12</v>
      </c>
      <c r="F18" s="16">
        <v>3</v>
      </c>
      <c r="G18" s="15">
        <v>6</v>
      </c>
      <c r="H18" s="17">
        <v>15</v>
      </c>
      <c r="I18" s="17">
        <v>8</v>
      </c>
      <c r="J18" s="17">
        <v>16</v>
      </c>
      <c r="K18" s="17">
        <v>17</v>
      </c>
      <c r="L18" s="17">
        <v>25</v>
      </c>
      <c r="M18" s="17">
        <v>36</v>
      </c>
      <c r="N18" s="17">
        <v>13</v>
      </c>
      <c r="O18" s="16">
        <v>15</v>
      </c>
      <c r="P18" s="15">
        <v>110</v>
      </c>
      <c r="Q18" s="16">
        <v>55</v>
      </c>
      <c r="R18" s="15">
        <v>12</v>
      </c>
      <c r="S18" s="17">
        <v>24</v>
      </c>
      <c r="T18" s="17">
        <v>31</v>
      </c>
      <c r="U18" s="17">
        <v>44</v>
      </c>
      <c r="V18" s="16">
        <v>55</v>
      </c>
      <c r="W18" s="15">
        <v>7</v>
      </c>
      <c r="X18" s="16">
        <v>153</v>
      </c>
      <c r="Y18" s="15">
        <v>65</v>
      </c>
      <c r="Z18" s="16">
        <v>99</v>
      </c>
      <c r="AA18" s="15">
        <v>28</v>
      </c>
      <c r="AB18" s="16">
        <v>38</v>
      </c>
      <c r="AC18" s="16">
        <v>212</v>
      </c>
      <c r="AD18" s="12"/>
    </row>
    <row r="19" spans="1:30" x14ac:dyDescent="0.35">
      <c r="A19" s="9"/>
      <c r="B19" s="13"/>
      <c r="C19" s="18">
        <v>0.63</v>
      </c>
      <c r="D19" s="19">
        <v>0.64</v>
      </c>
      <c r="E19" s="21">
        <v>0.52</v>
      </c>
      <c r="F19" s="20">
        <v>0.52</v>
      </c>
      <c r="G19" s="19">
        <v>0.62</v>
      </c>
      <c r="H19" s="21">
        <v>0.63</v>
      </c>
      <c r="I19" s="21">
        <v>0.47</v>
      </c>
      <c r="J19" s="21">
        <v>0.59</v>
      </c>
      <c r="K19" s="21">
        <v>0.62</v>
      </c>
      <c r="L19" s="21">
        <v>0.89</v>
      </c>
      <c r="M19" s="21">
        <v>0.68</v>
      </c>
      <c r="N19" s="21">
        <v>0.52</v>
      </c>
      <c r="O19" s="20">
        <v>0.62</v>
      </c>
      <c r="P19" s="19">
        <v>0.6</v>
      </c>
      <c r="Q19" s="20">
        <v>0.71</v>
      </c>
      <c r="R19" s="19">
        <v>0.56000000000000005</v>
      </c>
      <c r="S19" s="21">
        <v>0.67</v>
      </c>
      <c r="T19" s="21">
        <v>0.62</v>
      </c>
      <c r="U19" s="21">
        <v>0.63</v>
      </c>
      <c r="V19" s="20">
        <v>0.64</v>
      </c>
      <c r="W19" s="19">
        <v>0.63</v>
      </c>
      <c r="X19" s="20">
        <v>0.64</v>
      </c>
      <c r="Y19" s="19">
        <v>0.69</v>
      </c>
      <c r="Z19" s="20">
        <v>0.59</v>
      </c>
      <c r="AA19" s="19">
        <v>0.75</v>
      </c>
      <c r="AB19" s="20">
        <v>0.66</v>
      </c>
      <c r="AC19" s="20">
        <v>0.6</v>
      </c>
      <c r="AD19" s="12"/>
    </row>
    <row r="20" spans="1:30" x14ac:dyDescent="0.35">
      <c r="A20" s="9"/>
      <c r="B20" s="13"/>
      <c r="C20" s="14"/>
      <c r="D20" s="15"/>
      <c r="E20" s="17"/>
      <c r="F20" s="16"/>
      <c r="G20" s="15"/>
      <c r="H20" s="17"/>
      <c r="I20" s="17"/>
      <c r="J20" s="17"/>
      <c r="K20" s="17"/>
      <c r="L20" s="17" t="s">
        <v>1037</v>
      </c>
      <c r="M20" s="17"/>
      <c r="N20" s="17"/>
      <c r="O20" s="16"/>
      <c r="P20" s="15"/>
      <c r="Q20" s="16"/>
      <c r="R20" s="15"/>
      <c r="S20" s="17"/>
      <c r="T20" s="17"/>
      <c r="U20" s="17"/>
      <c r="V20" s="16"/>
      <c r="W20" s="15"/>
      <c r="X20" s="16"/>
      <c r="Y20" s="15"/>
      <c r="Z20" s="16"/>
      <c r="AA20" s="15"/>
      <c r="AB20" s="16"/>
      <c r="AC20" s="16"/>
      <c r="AD20" s="12"/>
    </row>
    <row r="21" spans="1:30" ht="72.5" x14ac:dyDescent="0.35">
      <c r="A21" s="9"/>
      <c r="B21" s="22" t="s">
        <v>3405</v>
      </c>
      <c r="C21" s="11">
        <v>77</v>
      </c>
      <c r="D21" s="12">
        <v>64</v>
      </c>
      <c r="E21" s="6">
        <v>10</v>
      </c>
      <c r="F21" s="9">
        <v>3</v>
      </c>
      <c r="G21" s="12">
        <v>3</v>
      </c>
      <c r="H21" s="6">
        <v>4</v>
      </c>
      <c r="I21" s="6">
        <v>8</v>
      </c>
      <c r="J21" s="6">
        <v>10</v>
      </c>
      <c r="K21" s="6">
        <v>7</v>
      </c>
      <c r="L21" s="6">
        <v>2</v>
      </c>
      <c r="M21" s="6">
        <v>16</v>
      </c>
      <c r="N21" s="6">
        <v>7</v>
      </c>
      <c r="O21" s="9">
        <v>6</v>
      </c>
      <c r="P21" s="12">
        <v>60</v>
      </c>
      <c r="Q21" s="9">
        <v>17</v>
      </c>
      <c r="R21" s="12">
        <v>5</v>
      </c>
      <c r="S21" s="6">
        <v>11</v>
      </c>
      <c r="T21" s="6">
        <v>14</v>
      </c>
      <c r="U21" s="6">
        <v>20</v>
      </c>
      <c r="V21" s="9">
        <v>26</v>
      </c>
      <c r="W21" s="12">
        <v>4</v>
      </c>
      <c r="X21" s="9">
        <v>67</v>
      </c>
      <c r="Y21" s="12">
        <v>20</v>
      </c>
      <c r="Z21" s="9">
        <v>56</v>
      </c>
      <c r="AA21" s="12">
        <v>8</v>
      </c>
      <c r="AB21" s="9">
        <v>12</v>
      </c>
      <c r="AC21" s="9">
        <v>116</v>
      </c>
      <c r="AD21" s="12"/>
    </row>
    <row r="22" spans="1:30" x14ac:dyDescent="0.35">
      <c r="A22" s="9"/>
      <c r="B22" s="22"/>
      <c r="C22" s="23">
        <v>0.28999999999999998</v>
      </c>
      <c r="D22" s="24">
        <v>0.27</v>
      </c>
      <c r="E22" s="26">
        <v>0.42</v>
      </c>
      <c r="F22" s="25">
        <v>0.48</v>
      </c>
      <c r="G22" s="24">
        <v>0.33</v>
      </c>
      <c r="H22" s="26">
        <v>0.18</v>
      </c>
      <c r="I22" s="26">
        <v>0.51</v>
      </c>
      <c r="J22" s="26">
        <v>0.36</v>
      </c>
      <c r="K22" s="26">
        <v>0.27</v>
      </c>
      <c r="L22" s="26">
        <v>0.08</v>
      </c>
      <c r="M22" s="26">
        <v>0.28999999999999998</v>
      </c>
      <c r="N22" s="26">
        <v>0.27</v>
      </c>
      <c r="O22" s="25">
        <v>0.27</v>
      </c>
      <c r="P22" s="24">
        <v>0.32</v>
      </c>
      <c r="Q22" s="25">
        <v>0.22</v>
      </c>
      <c r="R22" s="24">
        <v>0.24</v>
      </c>
      <c r="S22" s="26">
        <v>0.31</v>
      </c>
      <c r="T22" s="26">
        <v>0.28000000000000003</v>
      </c>
      <c r="U22" s="26">
        <v>0.28999999999999998</v>
      </c>
      <c r="V22" s="25">
        <v>0.3</v>
      </c>
      <c r="W22" s="24">
        <v>0.37</v>
      </c>
      <c r="X22" s="25">
        <v>0.28000000000000003</v>
      </c>
      <c r="Y22" s="24">
        <v>0.21</v>
      </c>
      <c r="Z22" s="25">
        <v>0.34</v>
      </c>
      <c r="AA22" s="24">
        <v>0.21</v>
      </c>
      <c r="AB22" s="25">
        <v>0.21</v>
      </c>
      <c r="AC22" s="25">
        <v>0.33</v>
      </c>
      <c r="AD22" s="12"/>
    </row>
    <row r="23" spans="1:30" x14ac:dyDescent="0.35">
      <c r="A23" s="9"/>
      <c r="B23" s="22"/>
      <c r="C23" s="12" t="s">
        <v>2604</v>
      </c>
      <c r="D23" s="12"/>
      <c r="E23" s="6"/>
      <c r="F23" s="9"/>
      <c r="G23" s="12"/>
      <c r="H23" s="6"/>
      <c r="I23" s="6"/>
      <c r="J23" s="6"/>
      <c r="K23" s="6"/>
      <c r="L23" s="6"/>
      <c r="M23" s="6" t="s">
        <v>1260</v>
      </c>
      <c r="N23" s="6"/>
      <c r="O23" s="9"/>
      <c r="P23" s="12"/>
      <c r="Q23" s="9"/>
      <c r="R23" s="12"/>
      <c r="S23" s="6"/>
      <c r="T23" s="6"/>
      <c r="U23" s="6"/>
      <c r="V23" s="9"/>
      <c r="W23" s="12"/>
      <c r="X23" s="9"/>
      <c r="Y23" s="12"/>
      <c r="Z23" s="9" t="s">
        <v>1035</v>
      </c>
      <c r="AA23" s="12"/>
      <c r="AB23" s="9"/>
      <c r="AC23" s="9"/>
      <c r="AD23" s="12"/>
    </row>
    <row r="24" spans="1:30" ht="101.5" x14ac:dyDescent="0.35">
      <c r="A24" s="9"/>
      <c r="B24" s="13" t="s">
        <v>3406</v>
      </c>
      <c r="C24" s="14">
        <v>20</v>
      </c>
      <c r="D24" s="15">
        <v>19</v>
      </c>
      <c r="E24" s="17">
        <v>1</v>
      </c>
      <c r="F24" s="16" t="s">
        <v>974</v>
      </c>
      <c r="G24" s="15" t="s">
        <v>975</v>
      </c>
      <c r="H24" s="17">
        <v>4</v>
      </c>
      <c r="I24" s="17" t="s">
        <v>975</v>
      </c>
      <c r="J24" s="17">
        <v>1</v>
      </c>
      <c r="K24" s="17">
        <v>3</v>
      </c>
      <c r="L24" s="17">
        <v>1</v>
      </c>
      <c r="M24" s="17">
        <v>1</v>
      </c>
      <c r="N24" s="17">
        <v>5</v>
      </c>
      <c r="O24" s="16">
        <v>2</v>
      </c>
      <c r="P24" s="15">
        <v>14</v>
      </c>
      <c r="Q24" s="16">
        <v>6</v>
      </c>
      <c r="R24" s="15">
        <v>4</v>
      </c>
      <c r="S24" s="17">
        <v>1</v>
      </c>
      <c r="T24" s="17">
        <v>5</v>
      </c>
      <c r="U24" s="17">
        <v>5</v>
      </c>
      <c r="V24" s="16">
        <v>4</v>
      </c>
      <c r="W24" s="15" t="s">
        <v>974</v>
      </c>
      <c r="X24" s="16">
        <v>18</v>
      </c>
      <c r="Y24" s="15">
        <v>9</v>
      </c>
      <c r="Z24" s="16">
        <v>10</v>
      </c>
      <c r="AA24" s="15">
        <v>2</v>
      </c>
      <c r="AB24" s="16">
        <v>8</v>
      </c>
      <c r="AC24" s="16">
        <v>23</v>
      </c>
      <c r="AD24" s="12"/>
    </row>
    <row r="25" spans="1:30" x14ac:dyDescent="0.35">
      <c r="A25" s="9"/>
      <c r="B25" s="13"/>
      <c r="C25" s="18">
        <v>7.0000000000000007E-2</v>
      </c>
      <c r="D25" s="19">
        <v>0.08</v>
      </c>
      <c r="E25" s="21">
        <v>0.04</v>
      </c>
      <c r="F25" s="16" t="s">
        <v>974</v>
      </c>
      <c r="G25" s="19">
        <v>0.05</v>
      </c>
      <c r="H25" s="21">
        <v>0.19</v>
      </c>
      <c r="I25" s="21">
        <v>0.02</v>
      </c>
      <c r="J25" s="21">
        <v>0.04</v>
      </c>
      <c r="K25" s="21">
        <v>0.11</v>
      </c>
      <c r="L25" s="21">
        <v>0.03</v>
      </c>
      <c r="M25" s="21">
        <v>0.03</v>
      </c>
      <c r="N25" s="21">
        <v>0.21</v>
      </c>
      <c r="O25" s="20">
        <v>0.1</v>
      </c>
      <c r="P25" s="19">
        <v>0.08</v>
      </c>
      <c r="Q25" s="20">
        <v>7.0000000000000007E-2</v>
      </c>
      <c r="R25" s="19">
        <v>0.19</v>
      </c>
      <c r="S25" s="21">
        <v>0.02</v>
      </c>
      <c r="T25" s="21">
        <v>0.11</v>
      </c>
      <c r="U25" s="21">
        <v>0.08</v>
      </c>
      <c r="V25" s="20">
        <v>0.05</v>
      </c>
      <c r="W25" s="15" t="s">
        <v>974</v>
      </c>
      <c r="X25" s="20">
        <v>0.08</v>
      </c>
      <c r="Y25" s="19">
        <v>0.1</v>
      </c>
      <c r="Z25" s="20">
        <v>0.06</v>
      </c>
      <c r="AA25" s="19">
        <v>0.04</v>
      </c>
      <c r="AB25" s="20">
        <v>0.13</v>
      </c>
      <c r="AC25" s="20">
        <v>0.06</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x14ac:dyDescent="0.35">
      <c r="A27" s="9"/>
      <c r="B27" s="22" t="s">
        <v>1360</v>
      </c>
      <c r="C27" s="11" t="s">
        <v>975</v>
      </c>
      <c r="D27" s="12" t="s">
        <v>975</v>
      </c>
      <c r="E27" s="6" t="s">
        <v>974</v>
      </c>
      <c r="F27" s="9" t="s">
        <v>974</v>
      </c>
      <c r="G27" s="12" t="s">
        <v>974</v>
      </c>
      <c r="H27" s="6" t="s">
        <v>974</v>
      </c>
      <c r="I27" s="6" t="s">
        <v>974</v>
      </c>
      <c r="J27" s="6" t="s">
        <v>975</v>
      </c>
      <c r="K27" s="6" t="s">
        <v>974</v>
      </c>
      <c r="L27" s="6" t="s">
        <v>974</v>
      </c>
      <c r="M27" s="6" t="s">
        <v>974</v>
      </c>
      <c r="N27" s="6" t="s">
        <v>974</v>
      </c>
      <c r="O27" s="9" t="s">
        <v>974</v>
      </c>
      <c r="P27" s="12" t="s">
        <v>975</v>
      </c>
      <c r="Q27" s="9" t="s">
        <v>974</v>
      </c>
      <c r="R27" s="12" t="s">
        <v>974</v>
      </c>
      <c r="S27" s="6" t="s">
        <v>974</v>
      </c>
      <c r="T27" s="6" t="s">
        <v>974</v>
      </c>
      <c r="U27" s="6" t="s">
        <v>974</v>
      </c>
      <c r="V27" s="9" t="s">
        <v>975</v>
      </c>
      <c r="W27" s="12" t="s">
        <v>974</v>
      </c>
      <c r="X27" s="9" t="s">
        <v>975</v>
      </c>
      <c r="Y27" s="12" t="s">
        <v>974</v>
      </c>
      <c r="Z27" s="9" t="s">
        <v>975</v>
      </c>
      <c r="AA27" s="12" t="s">
        <v>974</v>
      </c>
      <c r="AB27" s="9" t="s">
        <v>974</v>
      </c>
      <c r="AC27" s="9">
        <v>1</v>
      </c>
      <c r="AD27" s="12"/>
    </row>
    <row r="28" spans="1:30" x14ac:dyDescent="0.35">
      <c r="A28" s="9"/>
      <c r="B28" s="22"/>
      <c r="C28" s="11" t="s">
        <v>975</v>
      </c>
      <c r="D28" s="12" t="s">
        <v>975</v>
      </c>
      <c r="E28" s="6" t="s">
        <v>974</v>
      </c>
      <c r="F28" s="9" t="s">
        <v>974</v>
      </c>
      <c r="G28" s="12" t="s">
        <v>974</v>
      </c>
      <c r="H28" s="6" t="s">
        <v>974</v>
      </c>
      <c r="I28" s="6" t="s">
        <v>974</v>
      </c>
      <c r="J28" s="26">
        <v>0.01</v>
      </c>
      <c r="K28" s="6" t="s">
        <v>974</v>
      </c>
      <c r="L28" s="6" t="s">
        <v>974</v>
      </c>
      <c r="M28" s="6" t="s">
        <v>974</v>
      </c>
      <c r="N28" s="6" t="s">
        <v>974</v>
      </c>
      <c r="O28" s="9" t="s">
        <v>974</v>
      </c>
      <c r="P28" s="12" t="s">
        <v>975</v>
      </c>
      <c r="Q28" s="9" t="s">
        <v>974</v>
      </c>
      <c r="R28" s="12" t="s">
        <v>974</v>
      </c>
      <c r="S28" s="6" t="s">
        <v>974</v>
      </c>
      <c r="T28" s="6" t="s">
        <v>974</v>
      </c>
      <c r="U28" s="6" t="s">
        <v>974</v>
      </c>
      <c r="V28" s="9" t="s">
        <v>975</v>
      </c>
      <c r="W28" s="12" t="s">
        <v>974</v>
      </c>
      <c r="X28" s="9" t="s">
        <v>975</v>
      </c>
      <c r="Y28" s="12" t="s">
        <v>974</v>
      </c>
      <c r="Z28" s="9" t="s">
        <v>975</v>
      </c>
      <c r="AA28" s="12" t="s">
        <v>974</v>
      </c>
      <c r="AB28" s="9" t="s">
        <v>974</v>
      </c>
      <c r="AC28" s="9" t="s">
        <v>975</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980</v>
      </c>
      <c r="C30" s="14">
        <v>1</v>
      </c>
      <c r="D30" s="15" t="s">
        <v>975</v>
      </c>
      <c r="E30" s="17" t="s">
        <v>975</v>
      </c>
      <c r="F30" s="16" t="s">
        <v>974</v>
      </c>
      <c r="G30" s="15" t="s">
        <v>974</v>
      </c>
      <c r="H30" s="17" t="s">
        <v>974</v>
      </c>
      <c r="I30" s="17" t="s">
        <v>974</v>
      </c>
      <c r="J30" s="17" t="s">
        <v>974</v>
      </c>
      <c r="K30" s="17" t="s">
        <v>974</v>
      </c>
      <c r="L30" s="17" t="s">
        <v>974</v>
      </c>
      <c r="M30" s="17" t="s">
        <v>974</v>
      </c>
      <c r="N30" s="17" t="s">
        <v>974</v>
      </c>
      <c r="O30" s="16" t="s">
        <v>975</v>
      </c>
      <c r="P30" s="15">
        <v>1</v>
      </c>
      <c r="Q30" s="16" t="s">
        <v>974</v>
      </c>
      <c r="R30" s="15" t="s">
        <v>974</v>
      </c>
      <c r="S30" s="17" t="s">
        <v>974</v>
      </c>
      <c r="T30" s="17" t="s">
        <v>974</v>
      </c>
      <c r="U30" s="17" t="s">
        <v>975</v>
      </c>
      <c r="V30" s="16" t="s">
        <v>975</v>
      </c>
      <c r="W30" s="15" t="s">
        <v>974</v>
      </c>
      <c r="X30" s="16">
        <v>1</v>
      </c>
      <c r="Y30" s="15" t="s">
        <v>974</v>
      </c>
      <c r="Z30" s="16">
        <v>1</v>
      </c>
      <c r="AA30" s="15" t="s">
        <v>974</v>
      </c>
      <c r="AB30" s="16" t="s">
        <v>974</v>
      </c>
      <c r="AC30" s="16">
        <v>2</v>
      </c>
      <c r="AD30" s="12"/>
    </row>
    <row r="31" spans="1:30" x14ac:dyDescent="0.35">
      <c r="A31" s="9"/>
      <c r="B31" s="13"/>
      <c r="C31" s="14" t="s">
        <v>975</v>
      </c>
      <c r="D31" s="15" t="s">
        <v>975</v>
      </c>
      <c r="E31" s="21">
        <v>0.02</v>
      </c>
      <c r="F31" s="16" t="s">
        <v>974</v>
      </c>
      <c r="G31" s="15" t="s">
        <v>974</v>
      </c>
      <c r="H31" s="17" t="s">
        <v>974</v>
      </c>
      <c r="I31" s="17" t="s">
        <v>974</v>
      </c>
      <c r="J31" s="17" t="s">
        <v>974</v>
      </c>
      <c r="K31" s="17" t="s">
        <v>974</v>
      </c>
      <c r="L31" s="17" t="s">
        <v>974</v>
      </c>
      <c r="M31" s="17" t="s">
        <v>974</v>
      </c>
      <c r="N31" s="17" t="s">
        <v>974</v>
      </c>
      <c r="O31" s="20">
        <v>0.02</v>
      </c>
      <c r="P31" s="15" t="s">
        <v>975</v>
      </c>
      <c r="Q31" s="16" t="s">
        <v>974</v>
      </c>
      <c r="R31" s="15" t="s">
        <v>974</v>
      </c>
      <c r="S31" s="17" t="s">
        <v>974</v>
      </c>
      <c r="T31" s="17" t="s">
        <v>974</v>
      </c>
      <c r="U31" s="21">
        <v>0.01</v>
      </c>
      <c r="V31" s="20">
        <v>0.01</v>
      </c>
      <c r="W31" s="15" t="s">
        <v>974</v>
      </c>
      <c r="X31" s="16" t="s">
        <v>975</v>
      </c>
      <c r="Y31" s="15" t="s">
        <v>974</v>
      </c>
      <c r="Z31" s="16" t="s">
        <v>975</v>
      </c>
      <c r="AA31" s="15" t="s">
        <v>974</v>
      </c>
      <c r="AB31" s="16" t="s">
        <v>974</v>
      </c>
      <c r="AC31" s="20">
        <v>0.01</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2:29"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row>
    <row r="35" spans="2:29" x14ac:dyDescent="0.35">
      <c r="B35" s="1" t="s">
        <v>983</v>
      </c>
    </row>
    <row r="36" spans="2:29" x14ac:dyDescent="0.35">
      <c r="B36" s="1" t="s">
        <v>984</v>
      </c>
    </row>
    <row r="37" spans="2:29" x14ac:dyDescent="0.35">
      <c r="B37" s="1" t="s">
        <v>985</v>
      </c>
    </row>
    <row r="38" spans="2:29" x14ac:dyDescent="0.35">
      <c r="B38" s="1"/>
    </row>
    <row r="39" spans="2:29" x14ac:dyDescent="0.35">
      <c r="B39" s="1" t="s">
        <v>1039</v>
      </c>
    </row>
    <row r="40" spans="2:29" x14ac:dyDescent="0.35">
      <c r="B40" s="1" t="s">
        <v>987</v>
      </c>
    </row>
  </sheetData>
  <mergeCells count="7">
    <mergeCell ref="Y13:Z13"/>
    <mergeCell ref="AA13:AB13"/>
    <mergeCell ref="D13:F13"/>
    <mergeCell ref="G13:O13"/>
    <mergeCell ref="P13:Q13"/>
    <mergeCell ref="R13:V13"/>
    <mergeCell ref="W13:X13"/>
  </mergeCells>
  <hyperlinks>
    <hyperlink ref="B1" location="Index!A238" display="Return to Index" xr:uid="{00000000-0004-0000-E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AB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531</v>
      </c>
    </row>
    <row r="8" spans="2:27" x14ac:dyDescent="0.35">
      <c r="B8" s="1" t="s">
        <v>526</v>
      </c>
    </row>
    <row r="10" spans="2:27" x14ac:dyDescent="0.35">
      <c r="B10" s="1" t="s">
        <v>527</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354</v>
      </c>
      <c r="D15" s="31">
        <v>8</v>
      </c>
      <c r="E15" s="32">
        <v>343</v>
      </c>
      <c r="F15" s="31">
        <v>247</v>
      </c>
      <c r="G15" s="33">
        <v>11</v>
      </c>
      <c r="H15" s="33">
        <v>43</v>
      </c>
      <c r="I15" s="33">
        <v>48</v>
      </c>
      <c r="J15" s="32" t="s">
        <v>974</v>
      </c>
      <c r="K15" s="31">
        <v>7</v>
      </c>
      <c r="L15" s="33">
        <v>3</v>
      </c>
      <c r="M15" s="33" t="s">
        <v>974</v>
      </c>
      <c r="N15" s="33" t="s">
        <v>974</v>
      </c>
      <c r="O15" s="33">
        <v>3</v>
      </c>
      <c r="P15" s="33" t="s">
        <v>974</v>
      </c>
      <c r="Q15" s="33">
        <v>12</v>
      </c>
      <c r="R15" s="33">
        <v>7</v>
      </c>
      <c r="S15" s="33">
        <v>4</v>
      </c>
      <c r="T15" s="33">
        <v>10</v>
      </c>
      <c r="U15" s="33">
        <v>27</v>
      </c>
      <c r="V15" s="32">
        <v>327</v>
      </c>
      <c r="W15" s="31">
        <v>349</v>
      </c>
      <c r="X15" s="33">
        <v>5</v>
      </c>
      <c r="Y15" s="33">
        <v>1</v>
      </c>
      <c r="Z15" s="32">
        <v>6</v>
      </c>
      <c r="AA15" s="32">
        <v>354</v>
      </c>
    </row>
    <row r="16" spans="2:27" x14ac:dyDescent="0.35">
      <c r="B16" s="30" t="s">
        <v>962</v>
      </c>
      <c r="C16" s="38">
        <v>263</v>
      </c>
      <c r="D16" s="31" t="s">
        <v>1891</v>
      </c>
      <c r="E16" s="32">
        <v>254</v>
      </c>
      <c r="F16" s="31">
        <v>190</v>
      </c>
      <c r="G16" s="33" t="s">
        <v>1071</v>
      </c>
      <c r="H16" s="33" t="s">
        <v>1821</v>
      </c>
      <c r="I16" s="33" t="s">
        <v>1077</v>
      </c>
      <c r="J16" s="32" t="s">
        <v>1874</v>
      </c>
      <c r="K16" s="31" t="s">
        <v>1891</v>
      </c>
      <c r="L16" s="33" t="s">
        <v>1909</v>
      </c>
      <c r="M16" s="33" t="s">
        <v>1874</v>
      </c>
      <c r="N16" s="33" t="s">
        <v>1874</v>
      </c>
      <c r="O16" s="33" t="s">
        <v>1807</v>
      </c>
      <c r="P16" s="33" t="s">
        <v>1874</v>
      </c>
      <c r="Q16" s="33" t="s">
        <v>1068</v>
      </c>
      <c r="R16" s="33" t="s">
        <v>1909</v>
      </c>
      <c r="S16" s="33" t="s">
        <v>1070</v>
      </c>
      <c r="T16" s="33" t="s">
        <v>1534</v>
      </c>
      <c r="U16" s="33" t="s">
        <v>1813</v>
      </c>
      <c r="V16" s="32">
        <v>243</v>
      </c>
      <c r="W16" s="31">
        <v>258</v>
      </c>
      <c r="X16" s="33" t="s">
        <v>1070</v>
      </c>
      <c r="Y16" s="33" t="s">
        <v>1898</v>
      </c>
      <c r="Z16" s="32" t="s">
        <v>1891</v>
      </c>
      <c r="AA16" s="32">
        <v>354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58" x14ac:dyDescent="0.35">
      <c r="A18" s="9"/>
      <c r="B18" s="13" t="s">
        <v>3403</v>
      </c>
      <c r="C18" s="14">
        <v>166</v>
      </c>
      <c r="D18" s="15">
        <v>1</v>
      </c>
      <c r="E18" s="16">
        <v>162</v>
      </c>
      <c r="F18" s="15">
        <v>126</v>
      </c>
      <c r="G18" s="17">
        <v>3</v>
      </c>
      <c r="H18" s="17">
        <v>15</v>
      </c>
      <c r="I18" s="17">
        <v>19</v>
      </c>
      <c r="J18" s="16" t="s">
        <v>974</v>
      </c>
      <c r="K18" s="15">
        <v>2</v>
      </c>
      <c r="L18" s="17">
        <v>2</v>
      </c>
      <c r="M18" s="17" t="s">
        <v>974</v>
      </c>
      <c r="N18" s="17" t="s">
        <v>974</v>
      </c>
      <c r="O18" s="17">
        <v>1</v>
      </c>
      <c r="P18" s="17" t="s">
        <v>974</v>
      </c>
      <c r="Q18" s="17">
        <v>5</v>
      </c>
      <c r="R18" s="17">
        <v>3</v>
      </c>
      <c r="S18" s="17">
        <v>2</v>
      </c>
      <c r="T18" s="17">
        <v>5</v>
      </c>
      <c r="U18" s="17">
        <v>13</v>
      </c>
      <c r="V18" s="16">
        <v>153</v>
      </c>
      <c r="W18" s="15">
        <v>165</v>
      </c>
      <c r="X18" s="17">
        <v>1</v>
      </c>
      <c r="Y18" s="17" t="s">
        <v>974</v>
      </c>
      <c r="Z18" s="16">
        <v>1</v>
      </c>
      <c r="AA18" s="16">
        <v>212</v>
      </c>
      <c r="AB18" s="12"/>
    </row>
    <row r="19" spans="1:28" x14ac:dyDescent="0.35">
      <c r="A19" s="9"/>
      <c r="B19" s="13"/>
      <c r="C19" s="18">
        <v>0.63</v>
      </c>
      <c r="D19" s="19">
        <v>0.2</v>
      </c>
      <c r="E19" s="20">
        <v>0.64</v>
      </c>
      <c r="F19" s="19">
        <v>0.67</v>
      </c>
      <c r="G19" s="21">
        <v>0.4</v>
      </c>
      <c r="H19" s="21">
        <v>0.54</v>
      </c>
      <c r="I19" s="21">
        <v>0.56000000000000005</v>
      </c>
      <c r="J19" s="16" t="s">
        <v>974</v>
      </c>
      <c r="K19" s="19">
        <v>0.44</v>
      </c>
      <c r="L19" s="21">
        <v>0.65</v>
      </c>
      <c r="M19" s="17" t="s">
        <v>974</v>
      </c>
      <c r="N19" s="17" t="s">
        <v>974</v>
      </c>
      <c r="O19" s="21">
        <v>0.69</v>
      </c>
      <c r="P19" s="17" t="s">
        <v>974</v>
      </c>
      <c r="Q19" s="21">
        <v>0.5</v>
      </c>
      <c r="R19" s="21">
        <v>0.91</v>
      </c>
      <c r="S19" s="21">
        <v>0.39</v>
      </c>
      <c r="T19" s="21">
        <v>0.8</v>
      </c>
      <c r="U19" s="21">
        <v>0.66</v>
      </c>
      <c r="V19" s="20">
        <v>0.63</v>
      </c>
      <c r="W19" s="19">
        <v>0.64</v>
      </c>
      <c r="X19" s="21">
        <v>0.1</v>
      </c>
      <c r="Y19" s="17" t="s">
        <v>974</v>
      </c>
      <c r="Z19" s="20">
        <v>0.1</v>
      </c>
      <c r="AA19" s="20">
        <v>0.6</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t="s">
        <v>1027</v>
      </c>
      <c r="X20" s="17"/>
      <c r="Y20" s="17"/>
      <c r="Z20" s="16"/>
      <c r="AA20" s="16"/>
      <c r="AB20" s="12"/>
    </row>
    <row r="21" spans="1:28" ht="72.5" x14ac:dyDescent="0.35">
      <c r="A21" s="9"/>
      <c r="B21" s="22" t="s">
        <v>3405</v>
      </c>
      <c r="C21" s="11">
        <v>77</v>
      </c>
      <c r="D21" s="12">
        <v>3</v>
      </c>
      <c r="E21" s="9">
        <v>73</v>
      </c>
      <c r="F21" s="12">
        <v>51</v>
      </c>
      <c r="G21" s="6">
        <v>5</v>
      </c>
      <c r="H21" s="6">
        <v>6</v>
      </c>
      <c r="I21" s="6">
        <v>14</v>
      </c>
      <c r="J21" s="9" t="s">
        <v>974</v>
      </c>
      <c r="K21" s="12" t="s">
        <v>974</v>
      </c>
      <c r="L21" s="6">
        <v>1</v>
      </c>
      <c r="M21" s="6" t="s">
        <v>974</v>
      </c>
      <c r="N21" s="6" t="s">
        <v>974</v>
      </c>
      <c r="O21" s="6" t="s">
        <v>975</v>
      </c>
      <c r="P21" s="6" t="s">
        <v>974</v>
      </c>
      <c r="Q21" s="6">
        <v>1</v>
      </c>
      <c r="R21" s="6" t="s">
        <v>975</v>
      </c>
      <c r="S21" s="6">
        <v>1</v>
      </c>
      <c r="T21" s="6" t="s">
        <v>975</v>
      </c>
      <c r="U21" s="6">
        <v>3</v>
      </c>
      <c r="V21" s="9">
        <v>74</v>
      </c>
      <c r="W21" s="12">
        <v>75</v>
      </c>
      <c r="X21" s="6">
        <v>1</v>
      </c>
      <c r="Y21" s="6" t="s">
        <v>975</v>
      </c>
      <c r="Z21" s="9">
        <v>2</v>
      </c>
      <c r="AA21" s="9">
        <v>116</v>
      </c>
      <c r="AB21" s="12"/>
    </row>
    <row r="22" spans="1:28" x14ac:dyDescent="0.35">
      <c r="A22" s="9"/>
      <c r="B22" s="22"/>
      <c r="C22" s="23">
        <v>0.28999999999999998</v>
      </c>
      <c r="D22" s="24">
        <v>0.44</v>
      </c>
      <c r="E22" s="25">
        <v>0.28999999999999998</v>
      </c>
      <c r="F22" s="24">
        <v>0.27</v>
      </c>
      <c r="G22" s="26">
        <v>0.6</v>
      </c>
      <c r="H22" s="26">
        <v>0.21</v>
      </c>
      <c r="I22" s="26">
        <v>0.41</v>
      </c>
      <c r="J22" s="9" t="s">
        <v>974</v>
      </c>
      <c r="K22" s="12" t="s">
        <v>974</v>
      </c>
      <c r="L22" s="26">
        <v>0.35</v>
      </c>
      <c r="M22" s="6" t="s">
        <v>974</v>
      </c>
      <c r="N22" s="6" t="s">
        <v>974</v>
      </c>
      <c r="O22" s="26">
        <v>0.31</v>
      </c>
      <c r="P22" s="6" t="s">
        <v>974</v>
      </c>
      <c r="Q22" s="26">
        <v>0.14000000000000001</v>
      </c>
      <c r="R22" s="26">
        <v>0.09</v>
      </c>
      <c r="S22" s="26">
        <v>0.18</v>
      </c>
      <c r="T22" s="26">
        <v>7.0000000000000007E-2</v>
      </c>
      <c r="U22" s="26">
        <v>0.13</v>
      </c>
      <c r="V22" s="25">
        <v>0.3</v>
      </c>
      <c r="W22" s="24">
        <v>0.28999999999999998</v>
      </c>
      <c r="X22" s="26">
        <v>0.26</v>
      </c>
      <c r="Y22" s="26">
        <v>1</v>
      </c>
      <c r="Z22" s="25">
        <v>0.3</v>
      </c>
      <c r="AA22" s="25">
        <v>0.33</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ht="101.5" x14ac:dyDescent="0.35">
      <c r="A24" s="9"/>
      <c r="B24" s="13" t="s">
        <v>3406</v>
      </c>
      <c r="C24" s="14">
        <v>20</v>
      </c>
      <c r="D24" s="15">
        <v>2</v>
      </c>
      <c r="E24" s="16">
        <v>17</v>
      </c>
      <c r="F24" s="15">
        <v>11</v>
      </c>
      <c r="G24" s="17" t="s">
        <v>974</v>
      </c>
      <c r="H24" s="17">
        <v>7</v>
      </c>
      <c r="I24" s="17">
        <v>1</v>
      </c>
      <c r="J24" s="16" t="s">
        <v>974</v>
      </c>
      <c r="K24" s="15">
        <v>3</v>
      </c>
      <c r="L24" s="17" t="s">
        <v>974</v>
      </c>
      <c r="M24" s="17" t="s">
        <v>974</v>
      </c>
      <c r="N24" s="17" t="s">
        <v>974</v>
      </c>
      <c r="O24" s="17" t="s">
        <v>974</v>
      </c>
      <c r="P24" s="17" t="s">
        <v>974</v>
      </c>
      <c r="Q24" s="17">
        <v>3</v>
      </c>
      <c r="R24" s="17" t="s">
        <v>974</v>
      </c>
      <c r="S24" s="17">
        <v>2</v>
      </c>
      <c r="T24" s="17">
        <v>1</v>
      </c>
      <c r="U24" s="17">
        <v>4</v>
      </c>
      <c r="V24" s="16">
        <v>15</v>
      </c>
      <c r="W24" s="15">
        <v>16</v>
      </c>
      <c r="X24" s="17">
        <v>3</v>
      </c>
      <c r="Y24" s="17" t="s">
        <v>974</v>
      </c>
      <c r="Z24" s="16">
        <v>3</v>
      </c>
      <c r="AA24" s="16">
        <v>23</v>
      </c>
      <c r="AB24" s="12"/>
    </row>
    <row r="25" spans="1:28" x14ac:dyDescent="0.35">
      <c r="A25" s="9"/>
      <c r="B25" s="13"/>
      <c r="C25" s="18">
        <v>7.0000000000000007E-2</v>
      </c>
      <c r="D25" s="19">
        <v>0.36</v>
      </c>
      <c r="E25" s="20">
        <v>7.0000000000000007E-2</v>
      </c>
      <c r="F25" s="19">
        <v>0.06</v>
      </c>
      <c r="G25" s="17" t="s">
        <v>974</v>
      </c>
      <c r="H25" s="21">
        <v>0.25</v>
      </c>
      <c r="I25" s="21">
        <v>0.03</v>
      </c>
      <c r="J25" s="16" t="s">
        <v>974</v>
      </c>
      <c r="K25" s="19">
        <v>0.56000000000000005</v>
      </c>
      <c r="L25" s="17" t="s">
        <v>974</v>
      </c>
      <c r="M25" s="17" t="s">
        <v>974</v>
      </c>
      <c r="N25" s="17" t="s">
        <v>974</v>
      </c>
      <c r="O25" s="17" t="s">
        <v>974</v>
      </c>
      <c r="P25" s="17" t="s">
        <v>974</v>
      </c>
      <c r="Q25" s="21">
        <v>0.36</v>
      </c>
      <c r="R25" s="17" t="s">
        <v>974</v>
      </c>
      <c r="S25" s="21">
        <v>0.43</v>
      </c>
      <c r="T25" s="21">
        <v>0.14000000000000001</v>
      </c>
      <c r="U25" s="21">
        <v>0.21</v>
      </c>
      <c r="V25" s="20">
        <v>0.06</v>
      </c>
      <c r="W25" s="19">
        <v>0.06</v>
      </c>
      <c r="X25" s="21">
        <v>0.64</v>
      </c>
      <c r="Y25" s="17" t="s">
        <v>974</v>
      </c>
      <c r="Z25" s="20">
        <v>0.6</v>
      </c>
      <c r="AA25" s="20">
        <v>0.06</v>
      </c>
      <c r="AB25" s="12"/>
    </row>
    <row r="26" spans="1:28" x14ac:dyDescent="0.35">
      <c r="A26" s="9"/>
      <c r="B26" s="13"/>
      <c r="C26" s="15" t="s">
        <v>2190</v>
      </c>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1360</v>
      </c>
      <c r="C27" s="11" t="s">
        <v>975</v>
      </c>
      <c r="D27" s="12" t="s">
        <v>974</v>
      </c>
      <c r="E27" s="9" t="s">
        <v>975</v>
      </c>
      <c r="F27" s="12" t="s">
        <v>975</v>
      </c>
      <c r="G27" s="6" t="s">
        <v>974</v>
      </c>
      <c r="H27" s="6" t="s">
        <v>974</v>
      </c>
      <c r="I27" s="6" t="s">
        <v>974</v>
      </c>
      <c r="J27" s="9" t="s">
        <v>974</v>
      </c>
      <c r="K27" s="12" t="s">
        <v>974</v>
      </c>
      <c r="L27" s="6" t="s">
        <v>974</v>
      </c>
      <c r="M27" s="6" t="s">
        <v>974</v>
      </c>
      <c r="N27" s="6" t="s">
        <v>974</v>
      </c>
      <c r="O27" s="6" t="s">
        <v>974</v>
      </c>
      <c r="P27" s="6" t="s">
        <v>974</v>
      </c>
      <c r="Q27" s="6" t="s">
        <v>974</v>
      </c>
      <c r="R27" s="6" t="s">
        <v>974</v>
      </c>
      <c r="S27" s="6" t="s">
        <v>974</v>
      </c>
      <c r="T27" s="6" t="s">
        <v>974</v>
      </c>
      <c r="U27" s="6" t="s">
        <v>974</v>
      </c>
      <c r="V27" s="9" t="s">
        <v>975</v>
      </c>
      <c r="W27" s="12" t="s">
        <v>975</v>
      </c>
      <c r="X27" s="6" t="s">
        <v>974</v>
      </c>
      <c r="Y27" s="6" t="s">
        <v>974</v>
      </c>
      <c r="Z27" s="9" t="s">
        <v>974</v>
      </c>
      <c r="AA27" s="9">
        <v>1</v>
      </c>
      <c r="AB27" s="12"/>
    </row>
    <row r="28" spans="1:28" x14ac:dyDescent="0.35">
      <c r="A28" s="9"/>
      <c r="B28" s="22"/>
      <c r="C28" s="11" t="s">
        <v>975</v>
      </c>
      <c r="D28" s="12" t="s">
        <v>974</v>
      </c>
      <c r="E28" s="9" t="s">
        <v>975</v>
      </c>
      <c r="F28" s="12" t="s">
        <v>975</v>
      </c>
      <c r="G28" s="6" t="s">
        <v>974</v>
      </c>
      <c r="H28" s="6" t="s">
        <v>974</v>
      </c>
      <c r="I28" s="6" t="s">
        <v>974</v>
      </c>
      <c r="J28" s="9" t="s">
        <v>974</v>
      </c>
      <c r="K28" s="12" t="s">
        <v>974</v>
      </c>
      <c r="L28" s="6" t="s">
        <v>974</v>
      </c>
      <c r="M28" s="6" t="s">
        <v>974</v>
      </c>
      <c r="N28" s="6" t="s">
        <v>974</v>
      </c>
      <c r="O28" s="6" t="s">
        <v>974</v>
      </c>
      <c r="P28" s="6" t="s">
        <v>974</v>
      </c>
      <c r="Q28" s="6" t="s">
        <v>974</v>
      </c>
      <c r="R28" s="6" t="s">
        <v>974</v>
      </c>
      <c r="S28" s="6" t="s">
        <v>974</v>
      </c>
      <c r="T28" s="6" t="s">
        <v>974</v>
      </c>
      <c r="U28" s="6" t="s">
        <v>974</v>
      </c>
      <c r="V28" s="9" t="s">
        <v>975</v>
      </c>
      <c r="W28" s="12" t="s">
        <v>975</v>
      </c>
      <c r="X28" s="6" t="s">
        <v>974</v>
      </c>
      <c r="Y28" s="6" t="s">
        <v>974</v>
      </c>
      <c r="Z28" s="9" t="s">
        <v>974</v>
      </c>
      <c r="AA28" s="9" t="s">
        <v>975</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980</v>
      </c>
      <c r="C30" s="14">
        <v>1</v>
      </c>
      <c r="D30" s="15" t="s">
        <v>974</v>
      </c>
      <c r="E30" s="16">
        <v>1</v>
      </c>
      <c r="F30" s="15">
        <v>1</v>
      </c>
      <c r="G30" s="17" t="s">
        <v>974</v>
      </c>
      <c r="H30" s="17" t="s">
        <v>974</v>
      </c>
      <c r="I30" s="17" t="s">
        <v>974</v>
      </c>
      <c r="J30" s="16" t="s">
        <v>974</v>
      </c>
      <c r="K30" s="15" t="s">
        <v>974</v>
      </c>
      <c r="L30" s="17" t="s">
        <v>974</v>
      </c>
      <c r="M30" s="17" t="s">
        <v>974</v>
      </c>
      <c r="N30" s="17" t="s">
        <v>974</v>
      </c>
      <c r="O30" s="17" t="s">
        <v>974</v>
      </c>
      <c r="P30" s="17" t="s">
        <v>974</v>
      </c>
      <c r="Q30" s="17" t="s">
        <v>974</v>
      </c>
      <c r="R30" s="17" t="s">
        <v>974</v>
      </c>
      <c r="S30" s="17" t="s">
        <v>974</v>
      </c>
      <c r="T30" s="17" t="s">
        <v>974</v>
      </c>
      <c r="U30" s="17" t="s">
        <v>974</v>
      </c>
      <c r="V30" s="16">
        <v>1</v>
      </c>
      <c r="W30" s="15">
        <v>1</v>
      </c>
      <c r="X30" s="17" t="s">
        <v>974</v>
      </c>
      <c r="Y30" s="17" t="s">
        <v>974</v>
      </c>
      <c r="Z30" s="16" t="s">
        <v>974</v>
      </c>
      <c r="AA30" s="16">
        <v>2</v>
      </c>
      <c r="AB30" s="12"/>
    </row>
    <row r="31" spans="1:28" x14ac:dyDescent="0.35">
      <c r="A31" s="9"/>
      <c r="B31" s="13"/>
      <c r="C31" s="14" t="s">
        <v>975</v>
      </c>
      <c r="D31" s="15" t="s">
        <v>974</v>
      </c>
      <c r="E31" s="16" t="s">
        <v>975</v>
      </c>
      <c r="F31" s="15" t="s">
        <v>975</v>
      </c>
      <c r="G31" s="17" t="s">
        <v>974</v>
      </c>
      <c r="H31" s="17" t="s">
        <v>974</v>
      </c>
      <c r="I31" s="17" t="s">
        <v>974</v>
      </c>
      <c r="J31" s="16" t="s">
        <v>974</v>
      </c>
      <c r="K31" s="15" t="s">
        <v>974</v>
      </c>
      <c r="L31" s="17" t="s">
        <v>974</v>
      </c>
      <c r="M31" s="17" t="s">
        <v>974</v>
      </c>
      <c r="N31" s="17" t="s">
        <v>974</v>
      </c>
      <c r="O31" s="17" t="s">
        <v>974</v>
      </c>
      <c r="P31" s="17" t="s">
        <v>974</v>
      </c>
      <c r="Q31" s="17" t="s">
        <v>974</v>
      </c>
      <c r="R31" s="17" t="s">
        <v>974</v>
      </c>
      <c r="S31" s="17" t="s">
        <v>974</v>
      </c>
      <c r="T31" s="17" t="s">
        <v>974</v>
      </c>
      <c r="U31" s="17" t="s">
        <v>974</v>
      </c>
      <c r="V31" s="16" t="s">
        <v>975</v>
      </c>
      <c r="W31" s="15" t="s">
        <v>975</v>
      </c>
      <c r="X31" s="17" t="s">
        <v>974</v>
      </c>
      <c r="Y31" s="17" t="s">
        <v>974</v>
      </c>
      <c r="Z31" s="16" t="s">
        <v>974</v>
      </c>
      <c r="AA31" s="20">
        <v>0.01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2:27"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row>
    <row r="35" spans="2:27" x14ac:dyDescent="0.35">
      <c r="B35" s="1" t="s">
        <v>983</v>
      </c>
    </row>
    <row r="36" spans="2:27" x14ac:dyDescent="0.35">
      <c r="B36" s="1" t="s">
        <v>984</v>
      </c>
    </row>
    <row r="37" spans="2:27" x14ac:dyDescent="0.35">
      <c r="B37" s="1" t="s">
        <v>985</v>
      </c>
    </row>
    <row r="38" spans="2:27" x14ac:dyDescent="0.35">
      <c r="B38" s="1"/>
    </row>
    <row r="39" spans="2:27" x14ac:dyDescent="0.35">
      <c r="B39" s="1" t="s">
        <v>1082</v>
      </c>
    </row>
    <row r="40" spans="2:27" x14ac:dyDescent="0.35">
      <c r="B40" s="1" t="s">
        <v>987</v>
      </c>
    </row>
  </sheetData>
  <mergeCells count="4">
    <mergeCell ref="D13:E13"/>
    <mergeCell ref="F13:J13"/>
    <mergeCell ref="K13:V13"/>
    <mergeCell ref="W13:Z13"/>
  </mergeCells>
  <hyperlinks>
    <hyperlink ref="B1" location="Index!A239" display="Return to Index" xr:uid="{00000000-0004-0000-E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AG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533</v>
      </c>
    </row>
    <row r="8" spans="2:32" x14ac:dyDescent="0.35">
      <c r="B8" s="1" t="s">
        <v>526</v>
      </c>
    </row>
    <row r="10" spans="2:32" x14ac:dyDescent="0.35">
      <c r="B10" s="1" t="s">
        <v>527</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354</v>
      </c>
      <c r="D15" s="31" t="s">
        <v>974</v>
      </c>
      <c r="E15" s="33">
        <v>13</v>
      </c>
      <c r="F15" s="32">
        <v>335</v>
      </c>
      <c r="G15" s="31">
        <v>345</v>
      </c>
      <c r="H15" s="33">
        <v>9</v>
      </c>
      <c r="I15" s="33" t="s">
        <v>974</v>
      </c>
      <c r="J15" s="33">
        <v>1</v>
      </c>
      <c r="K15" s="33">
        <v>1</v>
      </c>
      <c r="L15" s="32" t="s">
        <v>974</v>
      </c>
      <c r="M15" s="31">
        <v>296</v>
      </c>
      <c r="N15" s="33">
        <v>51</v>
      </c>
      <c r="O15" s="32">
        <v>2</v>
      </c>
      <c r="P15" s="31">
        <v>305</v>
      </c>
      <c r="Q15" s="33">
        <v>42</v>
      </c>
      <c r="R15" s="32">
        <v>3</v>
      </c>
      <c r="S15" s="31">
        <v>308</v>
      </c>
      <c r="T15" s="32">
        <v>46</v>
      </c>
      <c r="U15" s="31">
        <v>3</v>
      </c>
      <c r="V15" s="33">
        <v>169</v>
      </c>
      <c r="W15" s="33">
        <v>35</v>
      </c>
      <c r="X15" s="33">
        <v>15</v>
      </c>
      <c r="Y15" s="33">
        <v>19</v>
      </c>
      <c r="Z15" s="33">
        <v>204</v>
      </c>
      <c r="AA15" s="32">
        <v>222</v>
      </c>
      <c r="AB15" s="31">
        <v>109</v>
      </c>
      <c r="AC15" s="33">
        <v>15</v>
      </c>
      <c r="AD15" s="33">
        <v>19</v>
      </c>
      <c r="AE15" s="32">
        <v>15</v>
      </c>
      <c r="AF15" s="32">
        <v>354</v>
      </c>
    </row>
    <row r="16" spans="2:32" x14ac:dyDescent="0.35">
      <c r="B16" s="30" t="s">
        <v>962</v>
      </c>
      <c r="C16" s="38">
        <v>263</v>
      </c>
      <c r="D16" s="31" t="s">
        <v>1874</v>
      </c>
      <c r="E16" s="33" t="s">
        <v>1569</v>
      </c>
      <c r="F16" s="32">
        <v>242</v>
      </c>
      <c r="G16" s="31">
        <v>254</v>
      </c>
      <c r="H16" s="33" t="s">
        <v>1068</v>
      </c>
      <c r="I16" s="33" t="s">
        <v>1874</v>
      </c>
      <c r="J16" s="33" t="s">
        <v>1898</v>
      </c>
      <c r="K16" s="33" t="s">
        <v>1898</v>
      </c>
      <c r="L16" s="32" t="s">
        <v>1874</v>
      </c>
      <c r="M16" s="31">
        <v>214</v>
      </c>
      <c r="N16" s="33" t="s">
        <v>1069</v>
      </c>
      <c r="O16" s="32" t="s">
        <v>1806</v>
      </c>
      <c r="P16" s="31">
        <v>220</v>
      </c>
      <c r="Q16" s="33" t="s">
        <v>2485</v>
      </c>
      <c r="R16" s="32" t="s">
        <v>1909</v>
      </c>
      <c r="S16" s="31">
        <v>224</v>
      </c>
      <c r="T16" s="32" t="s">
        <v>1792</v>
      </c>
      <c r="U16" s="31" t="s">
        <v>1909</v>
      </c>
      <c r="V16" s="33">
        <v>120</v>
      </c>
      <c r="W16" s="33" t="s">
        <v>1803</v>
      </c>
      <c r="X16" s="33" t="s">
        <v>1897</v>
      </c>
      <c r="Y16" s="33" t="s">
        <v>1897</v>
      </c>
      <c r="Z16" s="33">
        <v>146</v>
      </c>
      <c r="AA16" s="32">
        <v>161</v>
      </c>
      <c r="AB16" s="31" t="s">
        <v>2344</v>
      </c>
      <c r="AC16" s="33" t="s">
        <v>1897</v>
      </c>
      <c r="AD16" s="33" t="s">
        <v>1534</v>
      </c>
      <c r="AE16" s="32" t="s">
        <v>1071</v>
      </c>
      <c r="AF16" s="32">
        <v>354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58" x14ac:dyDescent="0.35">
      <c r="A18" s="9"/>
      <c r="B18" s="13" t="s">
        <v>3403</v>
      </c>
      <c r="C18" s="14">
        <v>166</v>
      </c>
      <c r="D18" s="15" t="s">
        <v>974</v>
      </c>
      <c r="E18" s="17">
        <v>2</v>
      </c>
      <c r="F18" s="16">
        <v>154</v>
      </c>
      <c r="G18" s="15">
        <v>158</v>
      </c>
      <c r="H18" s="17">
        <v>8</v>
      </c>
      <c r="I18" s="17" t="s">
        <v>974</v>
      </c>
      <c r="J18" s="17" t="s">
        <v>974</v>
      </c>
      <c r="K18" s="17" t="s">
        <v>974</v>
      </c>
      <c r="L18" s="16" t="s">
        <v>974</v>
      </c>
      <c r="M18" s="15">
        <v>136</v>
      </c>
      <c r="N18" s="17">
        <v>26</v>
      </c>
      <c r="O18" s="16">
        <v>1</v>
      </c>
      <c r="P18" s="15">
        <v>141</v>
      </c>
      <c r="Q18" s="17">
        <v>21</v>
      </c>
      <c r="R18" s="16">
        <v>2</v>
      </c>
      <c r="S18" s="15">
        <v>148</v>
      </c>
      <c r="T18" s="16">
        <v>18</v>
      </c>
      <c r="U18" s="15">
        <v>1</v>
      </c>
      <c r="V18" s="17">
        <v>90</v>
      </c>
      <c r="W18" s="17">
        <v>20</v>
      </c>
      <c r="X18" s="17">
        <v>9</v>
      </c>
      <c r="Y18" s="17">
        <v>4</v>
      </c>
      <c r="Z18" s="17">
        <v>110</v>
      </c>
      <c r="AA18" s="16">
        <v>120</v>
      </c>
      <c r="AB18" s="15">
        <v>46</v>
      </c>
      <c r="AC18" s="17">
        <v>8</v>
      </c>
      <c r="AD18" s="17">
        <v>5</v>
      </c>
      <c r="AE18" s="16">
        <v>6</v>
      </c>
      <c r="AF18" s="16">
        <v>212</v>
      </c>
      <c r="AG18" s="12"/>
    </row>
    <row r="19" spans="1:33" x14ac:dyDescent="0.35">
      <c r="A19" s="9"/>
      <c r="B19" s="13"/>
      <c r="C19" s="18">
        <v>0.63</v>
      </c>
      <c r="D19" s="15" t="s">
        <v>974</v>
      </c>
      <c r="E19" s="21">
        <v>0.23</v>
      </c>
      <c r="F19" s="20">
        <v>0.64</v>
      </c>
      <c r="G19" s="19">
        <v>0.62</v>
      </c>
      <c r="H19" s="21">
        <v>0.89</v>
      </c>
      <c r="I19" s="17" t="s">
        <v>974</v>
      </c>
      <c r="J19" s="17" t="s">
        <v>974</v>
      </c>
      <c r="K19" s="17" t="s">
        <v>974</v>
      </c>
      <c r="L19" s="16" t="s">
        <v>974</v>
      </c>
      <c r="M19" s="19">
        <v>0.64</v>
      </c>
      <c r="N19" s="21">
        <v>0.6</v>
      </c>
      <c r="O19" s="20">
        <v>0.52</v>
      </c>
      <c r="P19" s="19">
        <v>0.64</v>
      </c>
      <c r="Q19" s="21">
        <v>0.56000000000000005</v>
      </c>
      <c r="R19" s="20">
        <v>0.71</v>
      </c>
      <c r="S19" s="19">
        <v>0.66</v>
      </c>
      <c r="T19" s="20">
        <v>0.47</v>
      </c>
      <c r="U19" s="19">
        <v>0.34</v>
      </c>
      <c r="V19" s="21">
        <v>0.75</v>
      </c>
      <c r="W19" s="21">
        <v>0.78</v>
      </c>
      <c r="X19" s="21">
        <v>0.77</v>
      </c>
      <c r="Y19" s="21">
        <v>0.34</v>
      </c>
      <c r="Z19" s="21">
        <v>0.76</v>
      </c>
      <c r="AA19" s="20">
        <v>0.75</v>
      </c>
      <c r="AB19" s="19">
        <v>0.56000000000000005</v>
      </c>
      <c r="AC19" s="21">
        <v>0.69</v>
      </c>
      <c r="AD19" s="21">
        <v>0.7</v>
      </c>
      <c r="AE19" s="20">
        <v>0.69</v>
      </c>
      <c r="AF19" s="20">
        <v>0.6</v>
      </c>
      <c r="AG19" s="12"/>
    </row>
    <row r="20" spans="1:33" x14ac:dyDescent="0.35">
      <c r="A20" s="9"/>
      <c r="B20" s="13"/>
      <c r="C20" s="14"/>
      <c r="D20" s="15"/>
      <c r="E20" s="17"/>
      <c r="F20" s="16"/>
      <c r="G20" s="15"/>
      <c r="H20" s="17"/>
      <c r="I20" s="17"/>
      <c r="J20" s="17"/>
      <c r="K20" s="17"/>
      <c r="L20" s="16"/>
      <c r="M20" s="15"/>
      <c r="N20" s="17"/>
      <c r="O20" s="16"/>
      <c r="P20" s="15"/>
      <c r="Q20" s="17"/>
      <c r="R20" s="16"/>
      <c r="S20" s="15" t="s">
        <v>1027</v>
      </c>
      <c r="T20" s="16"/>
      <c r="U20" s="15"/>
      <c r="V20" s="17" t="s">
        <v>1421</v>
      </c>
      <c r="W20" s="17"/>
      <c r="X20" s="17"/>
      <c r="Y20" s="17"/>
      <c r="Z20" s="17" t="s">
        <v>1421</v>
      </c>
      <c r="AA20" s="16" t="s">
        <v>1421</v>
      </c>
      <c r="AB20" s="15"/>
      <c r="AC20" s="17"/>
      <c r="AD20" s="17"/>
      <c r="AE20" s="16"/>
      <c r="AF20" s="16"/>
      <c r="AG20" s="12"/>
    </row>
    <row r="21" spans="1:33" ht="72.5" x14ac:dyDescent="0.35">
      <c r="A21" s="9"/>
      <c r="B21" s="22" t="s">
        <v>3405</v>
      </c>
      <c r="C21" s="11">
        <v>77</v>
      </c>
      <c r="D21" s="12" t="s">
        <v>974</v>
      </c>
      <c r="E21" s="6">
        <v>2</v>
      </c>
      <c r="F21" s="9">
        <v>73</v>
      </c>
      <c r="G21" s="12">
        <v>76</v>
      </c>
      <c r="H21" s="6">
        <v>1</v>
      </c>
      <c r="I21" s="6" t="s">
        <v>974</v>
      </c>
      <c r="J21" s="6" t="s">
        <v>975</v>
      </c>
      <c r="K21" s="6" t="s">
        <v>975</v>
      </c>
      <c r="L21" s="9" t="s">
        <v>974</v>
      </c>
      <c r="M21" s="12">
        <v>62</v>
      </c>
      <c r="N21" s="6">
        <v>12</v>
      </c>
      <c r="O21" s="9">
        <v>1</v>
      </c>
      <c r="P21" s="12">
        <v>62</v>
      </c>
      <c r="Q21" s="6">
        <v>13</v>
      </c>
      <c r="R21" s="9">
        <v>1</v>
      </c>
      <c r="S21" s="12">
        <v>61</v>
      </c>
      <c r="T21" s="9">
        <v>16</v>
      </c>
      <c r="U21" s="12" t="s">
        <v>974</v>
      </c>
      <c r="V21" s="6">
        <v>25</v>
      </c>
      <c r="W21" s="6">
        <v>5</v>
      </c>
      <c r="X21" s="6">
        <v>2</v>
      </c>
      <c r="Y21" s="6">
        <v>8</v>
      </c>
      <c r="Z21" s="6">
        <v>30</v>
      </c>
      <c r="AA21" s="9">
        <v>32</v>
      </c>
      <c r="AB21" s="12">
        <v>27</v>
      </c>
      <c r="AC21" s="6">
        <v>4</v>
      </c>
      <c r="AD21" s="6">
        <v>2</v>
      </c>
      <c r="AE21" s="9">
        <v>3</v>
      </c>
      <c r="AF21" s="9">
        <v>116</v>
      </c>
      <c r="AG21" s="12"/>
    </row>
    <row r="22" spans="1:33" x14ac:dyDescent="0.35">
      <c r="A22" s="9"/>
      <c r="B22" s="22"/>
      <c r="C22" s="23">
        <v>0.28999999999999998</v>
      </c>
      <c r="D22" s="12" t="s">
        <v>974</v>
      </c>
      <c r="E22" s="26">
        <v>0.15</v>
      </c>
      <c r="F22" s="25">
        <v>0.3</v>
      </c>
      <c r="G22" s="24">
        <v>0.3</v>
      </c>
      <c r="H22" s="26">
        <v>7.0000000000000007E-2</v>
      </c>
      <c r="I22" s="6" t="s">
        <v>974</v>
      </c>
      <c r="J22" s="26">
        <v>1</v>
      </c>
      <c r="K22" s="26">
        <v>1</v>
      </c>
      <c r="L22" s="9" t="s">
        <v>974</v>
      </c>
      <c r="M22" s="24">
        <v>0.28999999999999998</v>
      </c>
      <c r="N22" s="26">
        <v>0.28000000000000003</v>
      </c>
      <c r="O22" s="25">
        <v>0.48</v>
      </c>
      <c r="P22" s="24">
        <v>0.28000000000000003</v>
      </c>
      <c r="Q22" s="26">
        <v>0.34</v>
      </c>
      <c r="R22" s="25">
        <v>0.28999999999999998</v>
      </c>
      <c r="S22" s="24">
        <v>0.27</v>
      </c>
      <c r="T22" s="25">
        <v>0.41</v>
      </c>
      <c r="U22" s="12" t="s">
        <v>974</v>
      </c>
      <c r="V22" s="26">
        <v>0.21</v>
      </c>
      <c r="W22" s="26">
        <v>0.2</v>
      </c>
      <c r="X22" s="26">
        <v>0.19</v>
      </c>
      <c r="Y22" s="26">
        <v>0.66</v>
      </c>
      <c r="Z22" s="26">
        <v>0.2</v>
      </c>
      <c r="AA22" s="25">
        <v>0.2</v>
      </c>
      <c r="AB22" s="24">
        <v>0.32</v>
      </c>
      <c r="AC22" s="26">
        <v>0.31</v>
      </c>
      <c r="AD22" s="26">
        <v>0.3</v>
      </c>
      <c r="AE22" s="25">
        <v>0.31</v>
      </c>
      <c r="AF22" s="25">
        <v>0.33</v>
      </c>
      <c r="AG22" s="12"/>
    </row>
    <row r="23" spans="1:33" x14ac:dyDescent="0.35">
      <c r="A23" s="9"/>
      <c r="B23" s="22"/>
      <c r="C23" s="12" t="s">
        <v>1560</v>
      </c>
      <c r="D23" s="12"/>
      <c r="E23" s="6"/>
      <c r="F23" s="9"/>
      <c r="G23" s="12"/>
      <c r="H23" s="6"/>
      <c r="I23" s="6"/>
      <c r="J23" s="6"/>
      <c r="K23" s="6"/>
      <c r="L23" s="9"/>
      <c r="M23" s="12"/>
      <c r="N23" s="6"/>
      <c r="O23" s="9"/>
      <c r="P23" s="12"/>
      <c r="Q23" s="6"/>
      <c r="R23" s="9"/>
      <c r="S23" s="12" t="s">
        <v>1963</v>
      </c>
      <c r="T23" s="9"/>
      <c r="U23" s="12"/>
      <c r="V23" s="6"/>
      <c r="W23" s="6"/>
      <c r="X23" s="6"/>
      <c r="Y23" s="6"/>
      <c r="Z23" s="6"/>
      <c r="AA23" s="9"/>
      <c r="AB23" s="12"/>
      <c r="AC23" s="6"/>
      <c r="AD23" s="6"/>
      <c r="AE23" s="9"/>
      <c r="AF23" s="9"/>
      <c r="AG23" s="12"/>
    </row>
    <row r="24" spans="1:33" ht="101.5" x14ac:dyDescent="0.35">
      <c r="A24" s="9"/>
      <c r="B24" s="13" t="s">
        <v>3406</v>
      </c>
      <c r="C24" s="14">
        <v>20</v>
      </c>
      <c r="D24" s="15" t="s">
        <v>974</v>
      </c>
      <c r="E24" s="17">
        <v>6</v>
      </c>
      <c r="F24" s="16">
        <v>14</v>
      </c>
      <c r="G24" s="15">
        <v>19</v>
      </c>
      <c r="H24" s="17" t="s">
        <v>975</v>
      </c>
      <c r="I24" s="17" t="s">
        <v>974</v>
      </c>
      <c r="J24" s="17" t="s">
        <v>974</v>
      </c>
      <c r="K24" s="17" t="s">
        <v>974</v>
      </c>
      <c r="L24" s="16" t="s">
        <v>974</v>
      </c>
      <c r="M24" s="15">
        <v>14</v>
      </c>
      <c r="N24" s="17">
        <v>6</v>
      </c>
      <c r="O24" s="16" t="s">
        <v>974</v>
      </c>
      <c r="P24" s="15">
        <v>16</v>
      </c>
      <c r="Q24" s="17">
        <v>4</v>
      </c>
      <c r="R24" s="16" t="s">
        <v>974</v>
      </c>
      <c r="S24" s="15">
        <v>15</v>
      </c>
      <c r="T24" s="16">
        <v>5</v>
      </c>
      <c r="U24" s="15">
        <v>2</v>
      </c>
      <c r="V24" s="17">
        <v>4</v>
      </c>
      <c r="W24" s="17">
        <v>1</v>
      </c>
      <c r="X24" s="17" t="s">
        <v>975</v>
      </c>
      <c r="Y24" s="17" t="s">
        <v>974</v>
      </c>
      <c r="Z24" s="17">
        <v>5</v>
      </c>
      <c r="AA24" s="16">
        <v>8</v>
      </c>
      <c r="AB24" s="15">
        <v>9</v>
      </c>
      <c r="AC24" s="17" t="s">
        <v>974</v>
      </c>
      <c r="AD24" s="17" t="s">
        <v>974</v>
      </c>
      <c r="AE24" s="16" t="s">
        <v>974</v>
      </c>
      <c r="AF24" s="16">
        <v>23</v>
      </c>
      <c r="AG24" s="12"/>
    </row>
    <row r="25" spans="1:33" x14ac:dyDescent="0.35">
      <c r="A25" s="9"/>
      <c r="B25" s="13"/>
      <c r="C25" s="18">
        <v>7.0000000000000007E-2</v>
      </c>
      <c r="D25" s="15" t="s">
        <v>974</v>
      </c>
      <c r="E25" s="21">
        <v>0.62</v>
      </c>
      <c r="F25" s="20">
        <v>0.06</v>
      </c>
      <c r="G25" s="19">
        <v>0.08</v>
      </c>
      <c r="H25" s="21">
        <v>0.05</v>
      </c>
      <c r="I25" s="17" t="s">
        <v>974</v>
      </c>
      <c r="J25" s="17" t="s">
        <v>974</v>
      </c>
      <c r="K25" s="17" t="s">
        <v>974</v>
      </c>
      <c r="L25" s="16" t="s">
        <v>974</v>
      </c>
      <c r="M25" s="19">
        <v>7.0000000000000007E-2</v>
      </c>
      <c r="N25" s="21">
        <v>0.13</v>
      </c>
      <c r="O25" s="16" t="s">
        <v>974</v>
      </c>
      <c r="P25" s="19">
        <v>7.0000000000000007E-2</v>
      </c>
      <c r="Q25" s="21">
        <v>0.1</v>
      </c>
      <c r="R25" s="16" t="s">
        <v>974</v>
      </c>
      <c r="S25" s="19">
        <v>7.0000000000000007E-2</v>
      </c>
      <c r="T25" s="20">
        <v>0.13</v>
      </c>
      <c r="U25" s="19">
        <v>0.66</v>
      </c>
      <c r="V25" s="21">
        <v>0.04</v>
      </c>
      <c r="W25" s="21">
        <v>0.03</v>
      </c>
      <c r="X25" s="21">
        <v>0.03</v>
      </c>
      <c r="Y25" s="17" t="s">
        <v>974</v>
      </c>
      <c r="Z25" s="21">
        <v>0.03</v>
      </c>
      <c r="AA25" s="20">
        <v>0.05</v>
      </c>
      <c r="AB25" s="19">
        <v>0.11</v>
      </c>
      <c r="AC25" s="17" t="s">
        <v>974</v>
      </c>
      <c r="AD25" s="17" t="s">
        <v>974</v>
      </c>
      <c r="AE25" s="16" t="s">
        <v>974</v>
      </c>
      <c r="AF25" s="20">
        <v>0.06</v>
      </c>
      <c r="AG25" s="12"/>
    </row>
    <row r="26" spans="1:33" x14ac:dyDescent="0.35">
      <c r="A26" s="9"/>
      <c r="B26" s="13"/>
      <c r="C26" s="15" t="s">
        <v>1560</v>
      </c>
      <c r="D26" s="15"/>
      <c r="E26" s="17"/>
      <c r="F26" s="16"/>
      <c r="G26" s="15"/>
      <c r="H26" s="17"/>
      <c r="I26" s="17"/>
      <c r="J26" s="17"/>
      <c r="K26" s="17"/>
      <c r="L26" s="16"/>
      <c r="M26" s="15"/>
      <c r="N26" s="17"/>
      <c r="O26" s="16"/>
      <c r="P26" s="15"/>
      <c r="Q26" s="17"/>
      <c r="R26" s="16"/>
      <c r="S26" s="15" t="s">
        <v>1624</v>
      </c>
      <c r="T26" s="16"/>
      <c r="U26" s="15"/>
      <c r="V26" s="17"/>
      <c r="W26" s="17"/>
      <c r="X26" s="17"/>
      <c r="Y26" s="17"/>
      <c r="Z26" s="17"/>
      <c r="AA26" s="16" t="s">
        <v>1287</v>
      </c>
      <c r="AB26" s="15"/>
      <c r="AC26" s="17"/>
      <c r="AD26" s="17"/>
      <c r="AE26" s="16"/>
      <c r="AF26" s="16"/>
      <c r="AG26" s="12"/>
    </row>
    <row r="27" spans="1:33" x14ac:dyDescent="0.35">
      <c r="A27" s="9"/>
      <c r="B27" s="22" t="s">
        <v>1360</v>
      </c>
      <c r="C27" s="11" t="s">
        <v>975</v>
      </c>
      <c r="D27" s="12" t="s">
        <v>974</v>
      </c>
      <c r="E27" s="6" t="s">
        <v>974</v>
      </c>
      <c r="F27" s="9" t="s">
        <v>975</v>
      </c>
      <c r="G27" s="12" t="s">
        <v>975</v>
      </c>
      <c r="H27" s="6" t="s">
        <v>974</v>
      </c>
      <c r="I27" s="6" t="s">
        <v>974</v>
      </c>
      <c r="J27" s="6" t="s">
        <v>974</v>
      </c>
      <c r="K27" s="6" t="s">
        <v>974</v>
      </c>
      <c r="L27" s="9" t="s">
        <v>974</v>
      </c>
      <c r="M27" s="12" t="s">
        <v>975</v>
      </c>
      <c r="N27" s="6" t="s">
        <v>974</v>
      </c>
      <c r="O27" s="9" t="s">
        <v>974</v>
      </c>
      <c r="P27" s="12" t="s">
        <v>975</v>
      </c>
      <c r="Q27" s="6" t="s">
        <v>974</v>
      </c>
      <c r="R27" s="9" t="s">
        <v>974</v>
      </c>
      <c r="S27" s="12" t="s">
        <v>975</v>
      </c>
      <c r="T27" s="9" t="s">
        <v>974</v>
      </c>
      <c r="U27" s="12" t="s">
        <v>974</v>
      </c>
      <c r="V27" s="6" t="s">
        <v>975</v>
      </c>
      <c r="W27" s="6" t="s">
        <v>974</v>
      </c>
      <c r="X27" s="6" t="s">
        <v>974</v>
      </c>
      <c r="Y27" s="6" t="s">
        <v>974</v>
      </c>
      <c r="Z27" s="6" t="s">
        <v>975</v>
      </c>
      <c r="AA27" s="9" t="s">
        <v>975</v>
      </c>
      <c r="AB27" s="12" t="s">
        <v>974</v>
      </c>
      <c r="AC27" s="6" t="s">
        <v>974</v>
      </c>
      <c r="AD27" s="6" t="s">
        <v>974</v>
      </c>
      <c r="AE27" s="9" t="s">
        <v>974</v>
      </c>
      <c r="AF27" s="9">
        <v>1</v>
      </c>
      <c r="AG27" s="12"/>
    </row>
    <row r="28" spans="1:33" x14ac:dyDescent="0.35">
      <c r="A28" s="9"/>
      <c r="B28" s="22"/>
      <c r="C28" s="11" t="s">
        <v>975</v>
      </c>
      <c r="D28" s="12" t="s">
        <v>974</v>
      </c>
      <c r="E28" s="6" t="s">
        <v>974</v>
      </c>
      <c r="F28" s="9" t="s">
        <v>975</v>
      </c>
      <c r="G28" s="12" t="s">
        <v>975</v>
      </c>
      <c r="H28" s="6" t="s">
        <v>974</v>
      </c>
      <c r="I28" s="6" t="s">
        <v>974</v>
      </c>
      <c r="J28" s="6" t="s">
        <v>974</v>
      </c>
      <c r="K28" s="6" t="s">
        <v>974</v>
      </c>
      <c r="L28" s="9" t="s">
        <v>974</v>
      </c>
      <c r="M28" s="12" t="s">
        <v>975</v>
      </c>
      <c r="N28" s="6" t="s">
        <v>974</v>
      </c>
      <c r="O28" s="9" t="s">
        <v>974</v>
      </c>
      <c r="P28" s="12" t="s">
        <v>975</v>
      </c>
      <c r="Q28" s="6" t="s">
        <v>974</v>
      </c>
      <c r="R28" s="9" t="s">
        <v>974</v>
      </c>
      <c r="S28" s="12" t="s">
        <v>975</v>
      </c>
      <c r="T28" s="9" t="s">
        <v>974</v>
      </c>
      <c r="U28" s="12" t="s">
        <v>974</v>
      </c>
      <c r="V28" s="6" t="s">
        <v>975</v>
      </c>
      <c r="W28" s="6" t="s">
        <v>974</v>
      </c>
      <c r="X28" s="6" t="s">
        <v>974</v>
      </c>
      <c r="Y28" s="6" t="s">
        <v>974</v>
      </c>
      <c r="Z28" s="6" t="s">
        <v>975</v>
      </c>
      <c r="AA28" s="9" t="s">
        <v>975</v>
      </c>
      <c r="AB28" s="12" t="s">
        <v>974</v>
      </c>
      <c r="AC28" s="6" t="s">
        <v>974</v>
      </c>
      <c r="AD28" s="6" t="s">
        <v>974</v>
      </c>
      <c r="AE28" s="9" t="s">
        <v>974</v>
      </c>
      <c r="AF28" s="9" t="s">
        <v>975</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980</v>
      </c>
      <c r="C30" s="14">
        <v>1</v>
      </c>
      <c r="D30" s="15" t="s">
        <v>974</v>
      </c>
      <c r="E30" s="17" t="s">
        <v>974</v>
      </c>
      <c r="F30" s="16">
        <v>1</v>
      </c>
      <c r="G30" s="15">
        <v>1</v>
      </c>
      <c r="H30" s="17" t="s">
        <v>974</v>
      </c>
      <c r="I30" s="17" t="s">
        <v>974</v>
      </c>
      <c r="J30" s="17" t="s">
        <v>974</v>
      </c>
      <c r="K30" s="17" t="s">
        <v>974</v>
      </c>
      <c r="L30" s="16" t="s">
        <v>974</v>
      </c>
      <c r="M30" s="15">
        <v>1</v>
      </c>
      <c r="N30" s="17" t="s">
        <v>974</v>
      </c>
      <c r="O30" s="16" t="s">
        <v>974</v>
      </c>
      <c r="P30" s="15">
        <v>1</v>
      </c>
      <c r="Q30" s="17" t="s">
        <v>974</v>
      </c>
      <c r="R30" s="16" t="s">
        <v>974</v>
      </c>
      <c r="S30" s="15">
        <v>1</v>
      </c>
      <c r="T30" s="16" t="s">
        <v>974</v>
      </c>
      <c r="U30" s="15" t="s">
        <v>974</v>
      </c>
      <c r="V30" s="17" t="s">
        <v>975</v>
      </c>
      <c r="W30" s="17" t="s">
        <v>974</v>
      </c>
      <c r="X30" s="17" t="s">
        <v>974</v>
      </c>
      <c r="Y30" s="17" t="s">
        <v>974</v>
      </c>
      <c r="Z30" s="17" t="s">
        <v>975</v>
      </c>
      <c r="AA30" s="16" t="s">
        <v>975</v>
      </c>
      <c r="AB30" s="15" t="s">
        <v>975</v>
      </c>
      <c r="AC30" s="17" t="s">
        <v>974</v>
      </c>
      <c r="AD30" s="17" t="s">
        <v>974</v>
      </c>
      <c r="AE30" s="16" t="s">
        <v>974</v>
      </c>
      <c r="AF30" s="16">
        <v>2</v>
      </c>
      <c r="AG30" s="12"/>
    </row>
    <row r="31" spans="1:33" x14ac:dyDescent="0.35">
      <c r="A31" s="9"/>
      <c r="B31" s="13"/>
      <c r="C31" s="14" t="s">
        <v>975</v>
      </c>
      <c r="D31" s="15" t="s">
        <v>974</v>
      </c>
      <c r="E31" s="17" t="s">
        <v>974</v>
      </c>
      <c r="F31" s="16" t="s">
        <v>975</v>
      </c>
      <c r="G31" s="15" t="s">
        <v>975</v>
      </c>
      <c r="H31" s="17" t="s">
        <v>974</v>
      </c>
      <c r="I31" s="17" t="s">
        <v>974</v>
      </c>
      <c r="J31" s="17" t="s">
        <v>974</v>
      </c>
      <c r="K31" s="17" t="s">
        <v>974</v>
      </c>
      <c r="L31" s="16" t="s">
        <v>974</v>
      </c>
      <c r="M31" s="15" t="s">
        <v>975</v>
      </c>
      <c r="N31" s="17" t="s">
        <v>974</v>
      </c>
      <c r="O31" s="16" t="s">
        <v>974</v>
      </c>
      <c r="P31" s="15" t="s">
        <v>975</v>
      </c>
      <c r="Q31" s="17" t="s">
        <v>974</v>
      </c>
      <c r="R31" s="16" t="s">
        <v>974</v>
      </c>
      <c r="S31" s="15" t="s">
        <v>975</v>
      </c>
      <c r="T31" s="16" t="s">
        <v>974</v>
      </c>
      <c r="U31" s="15" t="s">
        <v>974</v>
      </c>
      <c r="V31" s="17" t="s">
        <v>975</v>
      </c>
      <c r="W31" s="17" t="s">
        <v>974</v>
      </c>
      <c r="X31" s="17" t="s">
        <v>974</v>
      </c>
      <c r="Y31" s="17" t="s">
        <v>974</v>
      </c>
      <c r="Z31" s="17" t="s">
        <v>975</v>
      </c>
      <c r="AA31" s="16" t="s">
        <v>975</v>
      </c>
      <c r="AB31" s="15" t="s">
        <v>975</v>
      </c>
      <c r="AC31" s="17" t="s">
        <v>974</v>
      </c>
      <c r="AD31" s="17" t="s">
        <v>974</v>
      </c>
      <c r="AE31" s="16" t="s">
        <v>974</v>
      </c>
      <c r="AF31" s="20">
        <v>0.01</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2:3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c r="AD33" s="27" t="s">
        <v>982</v>
      </c>
      <c r="AE33" s="27" t="s">
        <v>982</v>
      </c>
      <c r="AF33" s="27" t="s">
        <v>982</v>
      </c>
    </row>
    <row r="35" spans="2:32" x14ac:dyDescent="0.35">
      <c r="B35" s="1" t="s">
        <v>983</v>
      </c>
    </row>
    <row r="36" spans="2:32" x14ac:dyDescent="0.35">
      <c r="B36" s="1" t="s">
        <v>984</v>
      </c>
    </row>
    <row r="37" spans="2:32" x14ac:dyDescent="0.35">
      <c r="B37" s="1" t="s">
        <v>985</v>
      </c>
    </row>
    <row r="38" spans="2:32" x14ac:dyDescent="0.35">
      <c r="B38" s="1"/>
    </row>
    <row r="39" spans="2:32" x14ac:dyDescent="0.35">
      <c r="B39" s="1" t="s">
        <v>1143</v>
      </c>
    </row>
    <row r="40" spans="2:32" x14ac:dyDescent="0.35">
      <c r="B40" s="1" t="s">
        <v>987</v>
      </c>
    </row>
  </sheetData>
  <mergeCells count="7">
    <mergeCell ref="U13:AA13"/>
    <mergeCell ref="AB13:AE13"/>
    <mergeCell ref="D13:F13"/>
    <mergeCell ref="G13:L13"/>
    <mergeCell ref="M13:O13"/>
    <mergeCell ref="P13:R13"/>
    <mergeCell ref="S13:T13"/>
  </mergeCells>
  <hyperlinks>
    <hyperlink ref="B1" location="Index!A240" display="Return to Index" xr:uid="{00000000-0004-0000-E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535</v>
      </c>
    </row>
    <row r="8" spans="2:28" x14ac:dyDescent="0.35">
      <c r="B8" s="1" t="s">
        <v>526</v>
      </c>
    </row>
    <row r="10" spans="2:28" x14ac:dyDescent="0.35">
      <c r="B10" s="1" t="s">
        <v>527</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354</v>
      </c>
      <c r="D15" s="31">
        <v>354</v>
      </c>
      <c r="E15" s="33" t="s">
        <v>974</v>
      </c>
      <c r="F15" s="33">
        <v>116</v>
      </c>
      <c r="G15" s="33">
        <v>238</v>
      </c>
      <c r="H15" s="33">
        <v>77</v>
      </c>
      <c r="I15" s="33">
        <v>277</v>
      </c>
      <c r="J15" s="33">
        <v>43</v>
      </c>
      <c r="K15" s="33">
        <v>311</v>
      </c>
      <c r="L15" s="33">
        <v>328</v>
      </c>
      <c r="M15" s="33">
        <v>26</v>
      </c>
      <c r="N15" s="33">
        <v>14</v>
      </c>
      <c r="O15" s="33">
        <v>340</v>
      </c>
      <c r="P15" s="33">
        <v>171</v>
      </c>
      <c r="Q15" s="33">
        <v>183</v>
      </c>
      <c r="R15" s="32" t="s">
        <v>974</v>
      </c>
      <c r="S15" s="31" t="s">
        <v>974</v>
      </c>
      <c r="T15" s="33" t="s">
        <v>974</v>
      </c>
      <c r="U15" s="33">
        <v>32</v>
      </c>
      <c r="V15" s="33">
        <v>232</v>
      </c>
      <c r="W15" s="33">
        <v>54</v>
      </c>
      <c r="X15" s="32">
        <v>45</v>
      </c>
      <c r="Y15" s="31">
        <v>133</v>
      </c>
      <c r="Z15" s="33">
        <v>183</v>
      </c>
      <c r="AA15" s="32">
        <v>26</v>
      </c>
      <c r="AB15" s="32">
        <v>354</v>
      </c>
    </row>
    <row r="16" spans="2:28" x14ac:dyDescent="0.35">
      <c r="B16" s="30" t="s">
        <v>962</v>
      </c>
      <c r="C16" s="38">
        <v>263</v>
      </c>
      <c r="D16" s="31">
        <v>263</v>
      </c>
      <c r="E16" s="33" t="s">
        <v>1874</v>
      </c>
      <c r="F16" s="33" t="s">
        <v>1877</v>
      </c>
      <c r="G16" s="33">
        <v>197</v>
      </c>
      <c r="H16" s="33" t="s">
        <v>1786</v>
      </c>
      <c r="I16" s="33">
        <v>217</v>
      </c>
      <c r="J16" s="33" t="s">
        <v>3407</v>
      </c>
      <c r="K16" s="33">
        <v>244</v>
      </c>
      <c r="L16" s="33">
        <v>243</v>
      </c>
      <c r="M16" s="33" t="s">
        <v>1813</v>
      </c>
      <c r="N16" s="33" t="s">
        <v>1897</v>
      </c>
      <c r="O16" s="33">
        <v>251</v>
      </c>
      <c r="P16" s="33">
        <v>130</v>
      </c>
      <c r="Q16" s="33">
        <v>133</v>
      </c>
      <c r="R16" s="32" t="s">
        <v>1874</v>
      </c>
      <c r="S16" s="31" t="s">
        <v>1874</v>
      </c>
      <c r="T16" s="33" t="s">
        <v>1874</v>
      </c>
      <c r="U16" s="33" t="s">
        <v>1821</v>
      </c>
      <c r="V16" s="33">
        <v>177</v>
      </c>
      <c r="W16" s="33" t="s">
        <v>1824</v>
      </c>
      <c r="X16" s="32" t="s">
        <v>1873</v>
      </c>
      <c r="Y16" s="31" t="s">
        <v>1810</v>
      </c>
      <c r="Z16" s="33">
        <v>132</v>
      </c>
      <c r="AA16" s="32" t="s">
        <v>1896</v>
      </c>
      <c r="AB16" s="32">
        <v>354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58" x14ac:dyDescent="0.35">
      <c r="A18" s="9"/>
      <c r="B18" s="13" t="s">
        <v>3403</v>
      </c>
      <c r="C18" s="14">
        <v>166</v>
      </c>
      <c r="D18" s="15">
        <v>166</v>
      </c>
      <c r="E18" s="17" t="s">
        <v>974</v>
      </c>
      <c r="F18" s="17">
        <v>45</v>
      </c>
      <c r="G18" s="17">
        <v>121</v>
      </c>
      <c r="H18" s="17">
        <v>33</v>
      </c>
      <c r="I18" s="17">
        <v>132</v>
      </c>
      <c r="J18" s="17">
        <v>14</v>
      </c>
      <c r="K18" s="17">
        <v>152</v>
      </c>
      <c r="L18" s="17">
        <v>156</v>
      </c>
      <c r="M18" s="17">
        <v>9</v>
      </c>
      <c r="N18" s="17">
        <v>8</v>
      </c>
      <c r="O18" s="17">
        <v>158</v>
      </c>
      <c r="P18" s="17">
        <v>93</v>
      </c>
      <c r="Q18" s="17">
        <v>72</v>
      </c>
      <c r="R18" s="16" t="s">
        <v>974</v>
      </c>
      <c r="S18" s="15" t="s">
        <v>974</v>
      </c>
      <c r="T18" s="17" t="s">
        <v>974</v>
      </c>
      <c r="U18" s="17">
        <v>15</v>
      </c>
      <c r="V18" s="17">
        <v>120</v>
      </c>
      <c r="W18" s="17">
        <v>15</v>
      </c>
      <c r="X18" s="16">
        <v>17</v>
      </c>
      <c r="Y18" s="15">
        <v>71</v>
      </c>
      <c r="Z18" s="17">
        <v>82</v>
      </c>
      <c r="AA18" s="16">
        <v>5</v>
      </c>
      <c r="AB18" s="16">
        <v>212</v>
      </c>
      <c r="AC18" s="12"/>
    </row>
    <row r="19" spans="1:29" x14ac:dyDescent="0.35">
      <c r="A19" s="9"/>
      <c r="B19" s="13"/>
      <c r="C19" s="18">
        <v>0.63</v>
      </c>
      <c r="D19" s="19">
        <v>0.63</v>
      </c>
      <c r="E19" s="17" t="s">
        <v>974</v>
      </c>
      <c r="F19" s="21">
        <v>0.68</v>
      </c>
      <c r="G19" s="21">
        <v>0.61</v>
      </c>
      <c r="H19" s="21">
        <v>0.72</v>
      </c>
      <c r="I19" s="21">
        <v>0.61</v>
      </c>
      <c r="J19" s="21">
        <v>0.73</v>
      </c>
      <c r="K19" s="21">
        <v>0.62</v>
      </c>
      <c r="L19" s="21">
        <v>0.64</v>
      </c>
      <c r="M19" s="21">
        <v>0.45</v>
      </c>
      <c r="N19" s="21">
        <v>0.64</v>
      </c>
      <c r="O19" s="21">
        <v>0.63</v>
      </c>
      <c r="P19" s="21">
        <v>0.72</v>
      </c>
      <c r="Q19" s="21">
        <v>0.54</v>
      </c>
      <c r="R19" s="16" t="s">
        <v>974</v>
      </c>
      <c r="S19" s="15" t="s">
        <v>974</v>
      </c>
      <c r="T19" s="17" t="s">
        <v>974</v>
      </c>
      <c r="U19" s="21">
        <v>0.56999999999999995</v>
      </c>
      <c r="V19" s="21">
        <v>0.68</v>
      </c>
      <c r="W19" s="21">
        <v>0.39</v>
      </c>
      <c r="X19" s="20">
        <v>0.47</v>
      </c>
      <c r="Y19" s="19">
        <v>0.65</v>
      </c>
      <c r="Z19" s="21">
        <v>0.62</v>
      </c>
      <c r="AA19" s="20">
        <v>0.42</v>
      </c>
      <c r="AB19" s="20">
        <v>0.6</v>
      </c>
      <c r="AC19" s="12"/>
    </row>
    <row r="20" spans="1:29" ht="29" x14ac:dyDescent="0.35">
      <c r="A20" s="9"/>
      <c r="B20" s="13"/>
      <c r="C20" s="15" t="s">
        <v>2509</v>
      </c>
      <c r="D20" s="15" t="s">
        <v>1245</v>
      </c>
      <c r="E20" s="17"/>
      <c r="F20" s="17" t="s">
        <v>1245</v>
      </c>
      <c r="G20" s="17"/>
      <c r="H20" s="17" t="s">
        <v>1245</v>
      </c>
      <c r="I20" s="17"/>
      <c r="J20" s="17" t="s">
        <v>1245</v>
      </c>
      <c r="K20" s="17" t="s">
        <v>1245</v>
      </c>
      <c r="L20" s="17" t="s">
        <v>1245</v>
      </c>
      <c r="M20" s="17"/>
      <c r="N20" s="17"/>
      <c r="O20" s="17" t="s">
        <v>1245</v>
      </c>
      <c r="P20" s="17" t="s">
        <v>1443</v>
      </c>
      <c r="Q20" s="17"/>
      <c r="R20" s="16"/>
      <c r="S20" s="15"/>
      <c r="T20" s="17"/>
      <c r="U20" s="17"/>
      <c r="V20" s="17" t="s">
        <v>1035</v>
      </c>
      <c r="W20" s="17"/>
      <c r="X20" s="16"/>
      <c r="Y20" s="15"/>
      <c r="Z20" s="17"/>
      <c r="AA20" s="16"/>
      <c r="AB20" s="16"/>
      <c r="AC20" s="12"/>
    </row>
    <row r="21" spans="1:29" ht="72.5" x14ac:dyDescent="0.35">
      <c r="A21" s="9"/>
      <c r="B21" s="22" t="s">
        <v>3405</v>
      </c>
      <c r="C21" s="11">
        <v>77</v>
      </c>
      <c r="D21" s="12">
        <v>77</v>
      </c>
      <c r="E21" s="6" t="s">
        <v>974</v>
      </c>
      <c r="F21" s="6">
        <v>17</v>
      </c>
      <c r="G21" s="6">
        <v>59</v>
      </c>
      <c r="H21" s="6">
        <v>11</v>
      </c>
      <c r="I21" s="6">
        <v>65</v>
      </c>
      <c r="J21" s="6">
        <v>5</v>
      </c>
      <c r="K21" s="6">
        <v>72</v>
      </c>
      <c r="L21" s="6">
        <v>68</v>
      </c>
      <c r="M21" s="6">
        <v>9</v>
      </c>
      <c r="N21" s="6">
        <v>2</v>
      </c>
      <c r="O21" s="6">
        <v>75</v>
      </c>
      <c r="P21" s="6">
        <v>30</v>
      </c>
      <c r="Q21" s="6">
        <v>46</v>
      </c>
      <c r="R21" s="9" t="s">
        <v>974</v>
      </c>
      <c r="S21" s="12" t="s">
        <v>974</v>
      </c>
      <c r="T21" s="6" t="s">
        <v>974</v>
      </c>
      <c r="U21" s="6">
        <v>7</v>
      </c>
      <c r="V21" s="6">
        <v>47</v>
      </c>
      <c r="W21" s="6">
        <v>16</v>
      </c>
      <c r="X21" s="9">
        <v>15</v>
      </c>
      <c r="Y21" s="12">
        <v>27</v>
      </c>
      <c r="Z21" s="6">
        <v>41</v>
      </c>
      <c r="AA21" s="9">
        <v>6</v>
      </c>
      <c r="AB21" s="9">
        <v>116</v>
      </c>
      <c r="AC21" s="12"/>
    </row>
    <row r="22" spans="1:29" x14ac:dyDescent="0.35">
      <c r="A22" s="9"/>
      <c r="B22" s="22"/>
      <c r="C22" s="23">
        <v>0.28999999999999998</v>
      </c>
      <c r="D22" s="24">
        <v>0.28999999999999998</v>
      </c>
      <c r="E22" s="6" t="s">
        <v>974</v>
      </c>
      <c r="F22" s="26">
        <v>0.26</v>
      </c>
      <c r="G22" s="26">
        <v>0.3</v>
      </c>
      <c r="H22" s="26">
        <v>0.25</v>
      </c>
      <c r="I22" s="26">
        <v>0.3</v>
      </c>
      <c r="J22" s="26">
        <v>0.26</v>
      </c>
      <c r="K22" s="26">
        <v>0.28999999999999998</v>
      </c>
      <c r="L22" s="26">
        <v>0.28000000000000003</v>
      </c>
      <c r="M22" s="26">
        <v>0.45</v>
      </c>
      <c r="N22" s="26">
        <v>0.15</v>
      </c>
      <c r="O22" s="26">
        <v>0.3</v>
      </c>
      <c r="P22" s="26">
        <v>0.23</v>
      </c>
      <c r="Q22" s="26">
        <v>0.35</v>
      </c>
      <c r="R22" s="9" t="s">
        <v>974</v>
      </c>
      <c r="S22" s="12" t="s">
        <v>974</v>
      </c>
      <c r="T22" s="6" t="s">
        <v>974</v>
      </c>
      <c r="U22" s="26">
        <v>0.25</v>
      </c>
      <c r="V22" s="26">
        <v>0.27</v>
      </c>
      <c r="W22" s="26">
        <v>0.41</v>
      </c>
      <c r="X22" s="25">
        <v>0.43</v>
      </c>
      <c r="Y22" s="24">
        <v>0.25</v>
      </c>
      <c r="Z22" s="26">
        <v>0.31</v>
      </c>
      <c r="AA22" s="25">
        <v>0.51</v>
      </c>
      <c r="AB22" s="25">
        <v>0.33</v>
      </c>
      <c r="AC22" s="12"/>
    </row>
    <row r="23" spans="1:29" x14ac:dyDescent="0.35">
      <c r="A23" s="9"/>
      <c r="B23" s="22"/>
      <c r="C23" s="11"/>
      <c r="D23" s="12"/>
      <c r="E23" s="6"/>
      <c r="F23" s="6"/>
      <c r="G23" s="6"/>
      <c r="H23" s="6"/>
      <c r="I23" s="6"/>
      <c r="J23" s="6"/>
      <c r="K23" s="6"/>
      <c r="L23" s="6"/>
      <c r="M23" s="6"/>
      <c r="N23" s="6"/>
      <c r="O23" s="6" t="s">
        <v>1078</v>
      </c>
      <c r="P23" s="6"/>
      <c r="Q23" s="6" t="s">
        <v>1260</v>
      </c>
      <c r="R23" s="9"/>
      <c r="S23" s="12"/>
      <c r="T23" s="6"/>
      <c r="U23" s="6"/>
      <c r="V23" s="6"/>
      <c r="W23" s="6" t="s">
        <v>1194</v>
      </c>
      <c r="X23" s="9"/>
      <c r="Y23" s="12"/>
      <c r="Z23" s="6"/>
      <c r="AA23" s="9"/>
      <c r="AB23" s="9"/>
      <c r="AC23" s="12"/>
    </row>
    <row r="24" spans="1:29" ht="101.5" x14ac:dyDescent="0.35">
      <c r="A24" s="9"/>
      <c r="B24" s="13" t="s">
        <v>3406</v>
      </c>
      <c r="C24" s="14">
        <v>20</v>
      </c>
      <c r="D24" s="15">
        <v>20</v>
      </c>
      <c r="E24" s="17" t="s">
        <v>974</v>
      </c>
      <c r="F24" s="17">
        <v>3</v>
      </c>
      <c r="G24" s="17">
        <v>16</v>
      </c>
      <c r="H24" s="17">
        <v>1</v>
      </c>
      <c r="I24" s="17">
        <v>19</v>
      </c>
      <c r="J24" s="17" t="s">
        <v>975</v>
      </c>
      <c r="K24" s="17">
        <v>19</v>
      </c>
      <c r="L24" s="17">
        <v>17</v>
      </c>
      <c r="M24" s="17">
        <v>2</v>
      </c>
      <c r="N24" s="17">
        <v>3</v>
      </c>
      <c r="O24" s="17">
        <v>17</v>
      </c>
      <c r="P24" s="17">
        <v>7</v>
      </c>
      <c r="Q24" s="17">
        <v>13</v>
      </c>
      <c r="R24" s="16" t="s">
        <v>974</v>
      </c>
      <c r="S24" s="15" t="s">
        <v>974</v>
      </c>
      <c r="T24" s="17" t="s">
        <v>974</v>
      </c>
      <c r="U24" s="17">
        <v>5</v>
      </c>
      <c r="V24" s="17">
        <v>8</v>
      </c>
      <c r="W24" s="17">
        <v>8</v>
      </c>
      <c r="X24" s="16">
        <v>4</v>
      </c>
      <c r="Y24" s="15">
        <v>11</v>
      </c>
      <c r="Z24" s="17">
        <v>9</v>
      </c>
      <c r="AA24" s="16" t="s">
        <v>974</v>
      </c>
      <c r="AB24" s="16">
        <v>23</v>
      </c>
      <c r="AC24" s="12"/>
    </row>
    <row r="25" spans="1:29" x14ac:dyDescent="0.35">
      <c r="A25" s="9"/>
      <c r="B25" s="13"/>
      <c r="C25" s="18">
        <v>7.0000000000000007E-2</v>
      </c>
      <c r="D25" s="19">
        <v>7.0000000000000007E-2</v>
      </c>
      <c r="E25" s="17" t="s">
        <v>974</v>
      </c>
      <c r="F25" s="21">
        <v>0.05</v>
      </c>
      <c r="G25" s="21">
        <v>0.08</v>
      </c>
      <c r="H25" s="21">
        <v>0.01</v>
      </c>
      <c r="I25" s="21">
        <v>0.09</v>
      </c>
      <c r="J25" s="21">
        <v>0.01</v>
      </c>
      <c r="K25" s="21">
        <v>0.08</v>
      </c>
      <c r="L25" s="21">
        <v>7.0000000000000007E-2</v>
      </c>
      <c r="M25" s="21">
        <v>0.11</v>
      </c>
      <c r="N25" s="21">
        <v>0.21</v>
      </c>
      <c r="O25" s="21">
        <v>7.0000000000000007E-2</v>
      </c>
      <c r="P25" s="21">
        <v>0.05</v>
      </c>
      <c r="Q25" s="21">
        <v>0.1</v>
      </c>
      <c r="R25" s="16" t="s">
        <v>974</v>
      </c>
      <c r="S25" s="15" t="s">
        <v>974</v>
      </c>
      <c r="T25" s="17" t="s">
        <v>974</v>
      </c>
      <c r="U25" s="21">
        <v>0.18</v>
      </c>
      <c r="V25" s="21">
        <v>0.05</v>
      </c>
      <c r="W25" s="21">
        <v>0.19</v>
      </c>
      <c r="X25" s="20">
        <v>0.1</v>
      </c>
      <c r="Y25" s="19">
        <v>0.1</v>
      </c>
      <c r="Z25" s="21">
        <v>0.06</v>
      </c>
      <c r="AA25" s="16" t="s">
        <v>974</v>
      </c>
      <c r="AB25" s="20">
        <v>0.06</v>
      </c>
      <c r="AC25" s="12"/>
    </row>
    <row r="26" spans="1:29" x14ac:dyDescent="0.35">
      <c r="A26" s="9"/>
      <c r="B26" s="13"/>
      <c r="C26" s="15" t="s">
        <v>1194</v>
      </c>
      <c r="D26" s="15"/>
      <c r="E26" s="17"/>
      <c r="F26" s="17" t="s">
        <v>1251</v>
      </c>
      <c r="G26" s="17"/>
      <c r="H26" s="17"/>
      <c r="I26" s="17" t="s">
        <v>978</v>
      </c>
      <c r="J26" s="17"/>
      <c r="K26" s="17"/>
      <c r="L26" s="17"/>
      <c r="M26" s="17"/>
      <c r="N26" s="17"/>
      <c r="O26" s="17"/>
      <c r="P26" s="17"/>
      <c r="Q26" s="17" t="s">
        <v>1251</v>
      </c>
      <c r="R26" s="16"/>
      <c r="S26" s="15"/>
      <c r="T26" s="17"/>
      <c r="U26" s="17"/>
      <c r="V26" s="17"/>
      <c r="W26" s="17" t="s">
        <v>1377</v>
      </c>
      <c r="X26" s="16"/>
      <c r="Y26" s="15"/>
      <c r="Z26" s="17"/>
      <c r="AA26" s="16"/>
      <c r="AB26" s="16"/>
      <c r="AC26" s="12"/>
    </row>
    <row r="27" spans="1:29" x14ac:dyDescent="0.35">
      <c r="A27" s="9"/>
      <c r="B27" s="22" t="s">
        <v>1360</v>
      </c>
      <c r="C27" s="11" t="s">
        <v>975</v>
      </c>
      <c r="D27" s="12" t="s">
        <v>975</v>
      </c>
      <c r="E27" s="6" t="s">
        <v>974</v>
      </c>
      <c r="F27" s="6" t="s">
        <v>975</v>
      </c>
      <c r="G27" s="6" t="s">
        <v>974</v>
      </c>
      <c r="H27" s="6" t="s">
        <v>975</v>
      </c>
      <c r="I27" s="6" t="s">
        <v>974</v>
      </c>
      <c r="J27" s="6" t="s">
        <v>974</v>
      </c>
      <c r="K27" s="6" t="s">
        <v>975</v>
      </c>
      <c r="L27" s="6" t="s">
        <v>975</v>
      </c>
      <c r="M27" s="6" t="s">
        <v>974</v>
      </c>
      <c r="N27" s="6" t="s">
        <v>974</v>
      </c>
      <c r="O27" s="6" t="s">
        <v>975</v>
      </c>
      <c r="P27" s="6" t="s">
        <v>974</v>
      </c>
      <c r="Q27" s="6" t="s">
        <v>975</v>
      </c>
      <c r="R27" s="9" t="s">
        <v>974</v>
      </c>
      <c r="S27" s="12" t="s">
        <v>974</v>
      </c>
      <c r="T27" s="6" t="s">
        <v>974</v>
      </c>
      <c r="U27" s="6" t="s">
        <v>974</v>
      </c>
      <c r="V27" s="6" t="s">
        <v>975</v>
      </c>
      <c r="W27" s="6" t="s">
        <v>974</v>
      </c>
      <c r="X27" s="9" t="s">
        <v>974</v>
      </c>
      <c r="Y27" s="12" t="s">
        <v>974</v>
      </c>
      <c r="Z27" s="6" t="s">
        <v>974</v>
      </c>
      <c r="AA27" s="9" t="s">
        <v>975</v>
      </c>
      <c r="AB27" s="9">
        <v>1</v>
      </c>
      <c r="AC27" s="12"/>
    </row>
    <row r="28" spans="1:29" x14ac:dyDescent="0.35">
      <c r="A28" s="9"/>
      <c r="B28" s="22"/>
      <c r="C28" s="11" t="s">
        <v>975</v>
      </c>
      <c r="D28" s="12" t="s">
        <v>975</v>
      </c>
      <c r="E28" s="6" t="s">
        <v>974</v>
      </c>
      <c r="F28" s="26">
        <v>0.01</v>
      </c>
      <c r="G28" s="6" t="s">
        <v>974</v>
      </c>
      <c r="H28" s="26">
        <v>0.01</v>
      </c>
      <c r="I28" s="6" t="s">
        <v>974</v>
      </c>
      <c r="J28" s="6" t="s">
        <v>974</v>
      </c>
      <c r="K28" s="6" t="s">
        <v>975</v>
      </c>
      <c r="L28" s="6" t="s">
        <v>975</v>
      </c>
      <c r="M28" s="6" t="s">
        <v>974</v>
      </c>
      <c r="N28" s="6" t="s">
        <v>974</v>
      </c>
      <c r="O28" s="6" t="s">
        <v>975</v>
      </c>
      <c r="P28" s="6" t="s">
        <v>974</v>
      </c>
      <c r="Q28" s="6" t="s">
        <v>975</v>
      </c>
      <c r="R28" s="9" t="s">
        <v>974</v>
      </c>
      <c r="S28" s="12" t="s">
        <v>974</v>
      </c>
      <c r="T28" s="6" t="s">
        <v>974</v>
      </c>
      <c r="U28" s="6" t="s">
        <v>974</v>
      </c>
      <c r="V28" s="6" t="s">
        <v>975</v>
      </c>
      <c r="W28" s="6" t="s">
        <v>974</v>
      </c>
      <c r="X28" s="9" t="s">
        <v>974</v>
      </c>
      <c r="Y28" s="12" t="s">
        <v>974</v>
      </c>
      <c r="Z28" s="6" t="s">
        <v>974</v>
      </c>
      <c r="AA28" s="25">
        <v>0.03</v>
      </c>
      <c r="AB28" s="9" t="s">
        <v>975</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980</v>
      </c>
      <c r="C30" s="14">
        <v>1</v>
      </c>
      <c r="D30" s="15">
        <v>1</v>
      </c>
      <c r="E30" s="17" t="s">
        <v>974</v>
      </c>
      <c r="F30" s="17" t="s">
        <v>975</v>
      </c>
      <c r="G30" s="17" t="s">
        <v>975</v>
      </c>
      <c r="H30" s="17" t="s">
        <v>975</v>
      </c>
      <c r="I30" s="17" t="s">
        <v>975</v>
      </c>
      <c r="J30" s="17" t="s">
        <v>974</v>
      </c>
      <c r="K30" s="17">
        <v>1</v>
      </c>
      <c r="L30" s="17">
        <v>1</v>
      </c>
      <c r="M30" s="17" t="s">
        <v>974</v>
      </c>
      <c r="N30" s="17" t="s">
        <v>974</v>
      </c>
      <c r="O30" s="17">
        <v>1</v>
      </c>
      <c r="P30" s="17" t="s">
        <v>974</v>
      </c>
      <c r="Q30" s="17">
        <v>1</v>
      </c>
      <c r="R30" s="16" t="s">
        <v>974</v>
      </c>
      <c r="S30" s="15" t="s">
        <v>974</v>
      </c>
      <c r="T30" s="17" t="s">
        <v>974</v>
      </c>
      <c r="U30" s="17" t="s">
        <v>974</v>
      </c>
      <c r="V30" s="17" t="s">
        <v>975</v>
      </c>
      <c r="W30" s="17" t="s">
        <v>975</v>
      </c>
      <c r="X30" s="16" t="s">
        <v>974</v>
      </c>
      <c r="Y30" s="15" t="s">
        <v>975</v>
      </c>
      <c r="Z30" s="17" t="s">
        <v>974</v>
      </c>
      <c r="AA30" s="16" t="s">
        <v>975</v>
      </c>
      <c r="AB30" s="16">
        <v>2</v>
      </c>
      <c r="AC30" s="12"/>
    </row>
    <row r="31" spans="1:29" x14ac:dyDescent="0.35">
      <c r="A31" s="9"/>
      <c r="B31" s="13"/>
      <c r="C31" s="14" t="s">
        <v>975</v>
      </c>
      <c r="D31" s="15" t="s">
        <v>975</v>
      </c>
      <c r="E31" s="17" t="s">
        <v>974</v>
      </c>
      <c r="F31" s="21">
        <v>0.01</v>
      </c>
      <c r="G31" s="17" t="s">
        <v>975</v>
      </c>
      <c r="H31" s="21">
        <v>0.01</v>
      </c>
      <c r="I31" s="17" t="s">
        <v>975</v>
      </c>
      <c r="J31" s="17" t="s">
        <v>974</v>
      </c>
      <c r="K31" s="17" t="s">
        <v>975</v>
      </c>
      <c r="L31" s="17" t="s">
        <v>975</v>
      </c>
      <c r="M31" s="17" t="s">
        <v>974</v>
      </c>
      <c r="N31" s="17" t="s">
        <v>974</v>
      </c>
      <c r="O31" s="17" t="s">
        <v>975</v>
      </c>
      <c r="P31" s="17" t="s">
        <v>974</v>
      </c>
      <c r="Q31" s="21">
        <v>0.01</v>
      </c>
      <c r="R31" s="16" t="s">
        <v>974</v>
      </c>
      <c r="S31" s="15" t="s">
        <v>974</v>
      </c>
      <c r="T31" s="17" t="s">
        <v>974</v>
      </c>
      <c r="U31" s="17" t="s">
        <v>974</v>
      </c>
      <c r="V31" s="17" t="s">
        <v>975</v>
      </c>
      <c r="W31" s="21">
        <v>0.01</v>
      </c>
      <c r="X31" s="16" t="s">
        <v>974</v>
      </c>
      <c r="Y31" s="15" t="s">
        <v>975</v>
      </c>
      <c r="Z31" s="17" t="s">
        <v>974</v>
      </c>
      <c r="AA31" s="20">
        <v>0.03</v>
      </c>
      <c r="AB31" s="20">
        <v>0.01</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1199</v>
      </c>
    </row>
    <row r="40" spans="2:28" x14ac:dyDescent="0.35">
      <c r="B40" s="1" t="s">
        <v>987</v>
      </c>
    </row>
  </sheetData>
  <mergeCells count="3">
    <mergeCell ref="D13:R13"/>
    <mergeCell ref="S13:X13"/>
    <mergeCell ref="Y13:AA13"/>
  </mergeCells>
  <hyperlinks>
    <hyperlink ref="B1" location="Index!A241" display="Return to Index" xr:uid="{00000000-0004-0000-E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537</v>
      </c>
    </row>
    <row r="8" spans="2:28" x14ac:dyDescent="0.35">
      <c r="B8" s="1" t="s">
        <v>526</v>
      </c>
    </row>
    <row r="10" spans="2:28" x14ac:dyDescent="0.35">
      <c r="B10" s="1" t="s">
        <v>527</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354</v>
      </c>
      <c r="D15" s="31">
        <v>4</v>
      </c>
      <c r="E15" s="33">
        <v>15</v>
      </c>
      <c r="F15" s="33">
        <v>7</v>
      </c>
      <c r="G15" s="33">
        <v>26</v>
      </c>
      <c r="H15" s="33">
        <v>12</v>
      </c>
      <c r="I15" s="33">
        <v>251</v>
      </c>
      <c r="J15" s="33">
        <v>46</v>
      </c>
      <c r="K15" s="33">
        <v>5</v>
      </c>
      <c r="L15" s="32">
        <v>14</v>
      </c>
      <c r="M15" s="31">
        <v>229</v>
      </c>
      <c r="N15" s="33">
        <v>48</v>
      </c>
      <c r="O15" s="33">
        <v>277</v>
      </c>
      <c r="P15" s="33">
        <v>5</v>
      </c>
      <c r="Q15" s="33" t="s">
        <v>974</v>
      </c>
      <c r="R15" s="33" t="s">
        <v>974</v>
      </c>
      <c r="S15" s="33">
        <v>72</v>
      </c>
      <c r="T15" s="32" t="s">
        <v>974</v>
      </c>
      <c r="U15" s="31">
        <v>116</v>
      </c>
      <c r="V15" s="33">
        <v>109</v>
      </c>
      <c r="W15" s="33">
        <v>225</v>
      </c>
      <c r="X15" s="33">
        <v>10</v>
      </c>
      <c r="Y15" s="33">
        <v>7</v>
      </c>
      <c r="Z15" s="33">
        <v>19</v>
      </c>
      <c r="AA15" s="32">
        <v>93</v>
      </c>
      <c r="AB15" s="32">
        <v>354</v>
      </c>
    </row>
    <row r="16" spans="2:28" x14ac:dyDescent="0.35">
      <c r="B16" s="30" t="s">
        <v>962</v>
      </c>
      <c r="C16" s="38">
        <v>263</v>
      </c>
      <c r="D16" s="31" t="s">
        <v>1806</v>
      </c>
      <c r="E16" s="33" t="s">
        <v>1891</v>
      </c>
      <c r="F16" s="33" t="s">
        <v>1806</v>
      </c>
      <c r="G16" s="33" t="s">
        <v>1896</v>
      </c>
      <c r="H16" s="33" t="s">
        <v>1891</v>
      </c>
      <c r="I16" s="33">
        <v>192</v>
      </c>
      <c r="J16" s="33" t="s">
        <v>1227</v>
      </c>
      <c r="K16" s="33" t="s">
        <v>1806</v>
      </c>
      <c r="L16" s="32" t="s">
        <v>1224</v>
      </c>
      <c r="M16" s="31">
        <v>173</v>
      </c>
      <c r="N16" s="33" t="s">
        <v>1843</v>
      </c>
      <c r="O16" s="33">
        <v>217</v>
      </c>
      <c r="P16" s="33" t="s">
        <v>1230</v>
      </c>
      <c r="Q16" s="33" t="s">
        <v>1874</v>
      </c>
      <c r="R16" s="33" t="s">
        <v>1874</v>
      </c>
      <c r="S16" s="33" t="s">
        <v>3065</v>
      </c>
      <c r="T16" s="32" t="s">
        <v>1874</v>
      </c>
      <c r="U16" s="31" t="s">
        <v>1762</v>
      </c>
      <c r="V16" s="33" t="s">
        <v>2344</v>
      </c>
      <c r="W16" s="33">
        <v>169</v>
      </c>
      <c r="X16" s="33" t="s">
        <v>1071</v>
      </c>
      <c r="Y16" s="33" t="s">
        <v>1230</v>
      </c>
      <c r="Z16" s="33" t="s">
        <v>1822</v>
      </c>
      <c r="AA16" s="32" t="s">
        <v>1877</v>
      </c>
      <c r="AB16" s="32">
        <v>354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58" x14ac:dyDescent="0.35">
      <c r="A18" s="9"/>
      <c r="B18" s="13" t="s">
        <v>3403</v>
      </c>
      <c r="C18" s="14">
        <v>166</v>
      </c>
      <c r="D18" s="15">
        <v>2</v>
      </c>
      <c r="E18" s="17">
        <v>5</v>
      </c>
      <c r="F18" s="17">
        <v>2</v>
      </c>
      <c r="G18" s="17">
        <v>9</v>
      </c>
      <c r="H18" s="17">
        <v>4</v>
      </c>
      <c r="I18" s="17">
        <v>126</v>
      </c>
      <c r="J18" s="17">
        <v>21</v>
      </c>
      <c r="K18" s="17">
        <v>1</v>
      </c>
      <c r="L18" s="16">
        <v>4</v>
      </c>
      <c r="M18" s="15">
        <v>122</v>
      </c>
      <c r="N18" s="17">
        <v>19</v>
      </c>
      <c r="O18" s="17">
        <v>141</v>
      </c>
      <c r="P18" s="17">
        <v>3</v>
      </c>
      <c r="Q18" s="17" t="s">
        <v>974</v>
      </c>
      <c r="R18" s="17" t="s">
        <v>974</v>
      </c>
      <c r="S18" s="17">
        <v>21</v>
      </c>
      <c r="T18" s="16" t="s">
        <v>974</v>
      </c>
      <c r="U18" s="15">
        <v>66</v>
      </c>
      <c r="V18" s="17">
        <v>46</v>
      </c>
      <c r="W18" s="17">
        <v>112</v>
      </c>
      <c r="X18" s="17">
        <v>6</v>
      </c>
      <c r="Y18" s="17">
        <v>3</v>
      </c>
      <c r="Z18" s="17">
        <v>6</v>
      </c>
      <c r="AA18" s="16">
        <v>39</v>
      </c>
      <c r="AB18" s="16">
        <v>212</v>
      </c>
      <c r="AC18" s="12"/>
    </row>
    <row r="19" spans="1:29" x14ac:dyDescent="0.35">
      <c r="A19" s="9"/>
      <c r="B19" s="13"/>
      <c r="C19" s="18">
        <v>0.63</v>
      </c>
      <c r="D19" s="19">
        <v>1</v>
      </c>
      <c r="E19" s="21">
        <v>0.77</v>
      </c>
      <c r="F19" s="21">
        <v>0.78</v>
      </c>
      <c r="G19" s="21">
        <v>0.82</v>
      </c>
      <c r="H19" s="21">
        <v>0.59</v>
      </c>
      <c r="I19" s="21">
        <v>0.66</v>
      </c>
      <c r="J19" s="21">
        <v>0.56999999999999995</v>
      </c>
      <c r="K19" s="21">
        <v>0.67</v>
      </c>
      <c r="L19" s="20">
        <v>0.3</v>
      </c>
      <c r="M19" s="19">
        <v>0.7</v>
      </c>
      <c r="N19" s="21">
        <v>0.45</v>
      </c>
      <c r="O19" s="21">
        <v>0.65</v>
      </c>
      <c r="P19" s="21">
        <v>0.73</v>
      </c>
      <c r="Q19" s="17" t="s">
        <v>974</v>
      </c>
      <c r="R19" s="17" t="s">
        <v>974</v>
      </c>
      <c r="S19" s="21">
        <v>0.5</v>
      </c>
      <c r="T19" s="16" t="s">
        <v>974</v>
      </c>
      <c r="U19" s="19">
        <v>0.76</v>
      </c>
      <c r="V19" s="21">
        <v>0.56000000000000005</v>
      </c>
      <c r="W19" s="21">
        <v>0.67</v>
      </c>
      <c r="X19" s="21">
        <v>0.69</v>
      </c>
      <c r="Y19" s="21">
        <v>0.59</v>
      </c>
      <c r="Z19" s="21">
        <v>0.41</v>
      </c>
      <c r="AA19" s="20">
        <v>0.59</v>
      </c>
      <c r="AB19" s="20">
        <v>0.6</v>
      </c>
      <c r="AC19" s="12"/>
    </row>
    <row r="20" spans="1:29" x14ac:dyDescent="0.35">
      <c r="A20" s="9"/>
      <c r="B20" s="13"/>
      <c r="C20" s="15" t="s">
        <v>1137</v>
      </c>
      <c r="D20" s="15"/>
      <c r="E20" s="17"/>
      <c r="F20" s="17"/>
      <c r="G20" s="17"/>
      <c r="H20" s="17"/>
      <c r="I20" s="17"/>
      <c r="J20" s="17"/>
      <c r="K20" s="17"/>
      <c r="L20" s="16"/>
      <c r="M20" s="15" t="s">
        <v>3408</v>
      </c>
      <c r="N20" s="17"/>
      <c r="O20" s="17" t="s">
        <v>1137</v>
      </c>
      <c r="P20" s="17"/>
      <c r="Q20" s="17"/>
      <c r="R20" s="17"/>
      <c r="S20" s="17"/>
      <c r="T20" s="16"/>
      <c r="U20" s="15" t="s">
        <v>1242</v>
      </c>
      <c r="V20" s="17"/>
      <c r="W20" s="17" t="s">
        <v>1033</v>
      </c>
      <c r="X20" s="17"/>
      <c r="Y20" s="17"/>
      <c r="Z20" s="17"/>
      <c r="AA20" s="16"/>
      <c r="AB20" s="16"/>
      <c r="AC20" s="12"/>
    </row>
    <row r="21" spans="1:29" ht="72.5" x14ac:dyDescent="0.35">
      <c r="A21" s="9"/>
      <c r="B21" s="22" t="s">
        <v>3405</v>
      </c>
      <c r="C21" s="11">
        <v>77</v>
      </c>
      <c r="D21" s="12" t="s">
        <v>974</v>
      </c>
      <c r="E21" s="6">
        <v>1</v>
      </c>
      <c r="F21" s="6">
        <v>1</v>
      </c>
      <c r="G21" s="6">
        <v>2</v>
      </c>
      <c r="H21" s="6">
        <v>3</v>
      </c>
      <c r="I21" s="6">
        <v>51</v>
      </c>
      <c r="J21" s="6">
        <v>15</v>
      </c>
      <c r="K21" s="6" t="s">
        <v>975</v>
      </c>
      <c r="L21" s="9">
        <v>5</v>
      </c>
      <c r="M21" s="12">
        <v>45</v>
      </c>
      <c r="N21" s="6">
        <v>12</v>
      </c>
      <c r="O21" s="6">
        <v>57</v>
      </c>
      <c r="P21" s="6">
        <v>1</v>
      </c>
      <c r="Q21" s="6" t="s">
        <v>974</v>
      </c>
      <c r="R21" s="6" t="s">
        <v>974</v>
      </c>
      <c r="S21" s="6">
        <v>18</v>
      </c>
      <c r="T21" s="9" t="s">
        <v>974</v>
      </c>
      <c r="U21" s="12">
        <v>16</v>
      </c>
      <c r="V21" s="6">
        <v>27</v>
      </c>
      <c r="W21" s="6">
        <v>43</v>
      </c>
      <c r="X21" s="6">
        <v>3</v>
      </c>
      <c r="Y21" s="6">
        <v>2</v>
      </c>
      <c r="Z21" s="6">
        <v>7</v>
      </c>
      <c r="AA21" s="9">
        <v>23</v>
      </c>
      <c r="AB21" s="9">
        <v>116</v>
      </c>
      <c r="AC21" s="12"/>
    </row>
    <row r="22" spans="1:29" x14ac:dyDescent="0.35">
      <c r="A22" s="9"/>
      <c r="B22" s="22"/>
      <c r="C22" s="23">
        <v>0.28999999999999998</v>
      </c>
      <c r="D22" s="12" t="s">
        <v>974</v>
      </c>
      <c r="E22" s="26">
        <v>0.23</v>
      </c>
      <c r="F22" s="26">
        <v>0.22</v>
      </c>
      <c r="G22" s="26">
        <v>0.18</v>
      </c>
      <c r="H22" s="26">
        <v>0.41</v>
      </c>
      <c r="I22" s="26">
        <v>0.27</v>
      </c>
      <c r="J22" s="26">
        <v>0.42</v>
      </c>
      <c r="K22" s="26">
        <v>0.23</v>
      </c>
      <c r="L22" s="25">
        <v>0.32</v>
      </c>
      <c r="M22" s="24">
        <v>0.26</v>
      </c>
      <c r="N22" s="26">
        <v>0.28000000000000003</v>
      </c>
      <c r="O22" s="26">
        <v>0.27</v>
      </c>
      <c r="P22" s="26">
        <v>0.27</v>
      </c>
      <c r="Q22" s="6" t="s">
        <v>974</v>
      </c>
      <c r="R22" s="6" t="s">
        <v>974</v>
      </c>
      <c r="S22" s="26">
        <v>0.43</v>
      </c>
      <c r="T22" s="9" t="s">
        <v>974</v>
      </c>
      <c r="U22" s="24">
        <v>0.19</v>
      </c>
      <c r="V22" s="26">
        <v>0.32</v>
      </c>
      <c r="W22" s="26">
        <v>0.25</v>
      </c>
      <c r="X22" s="26">
        <v>0.31</v>
      </c>
      <c r="Y22" s="26">
        <v>0.41</v>
      </c>
      <c r="Z22" s="26">
        <v>0.46</v>
      </c>
      <c r="AA22" s="25">
        <v>0.34</v>
      </c>
      <c r="AB22" s="25">
        <v>0.33</v>
      </c>
      <c r="AC22" s="12"/>
    </row>
    <row r="23" spans="1:29" x14ac:dyDescent="0.35">
      <c r="A23" s="9"/>
      <c r="B23" s="22"/>
      <c r="C23" s="12" t="s">
        <v>1038</v>
      </c>
      <c r="D23" s="12"/>
      <c r="E23" s="6"/>
      <c r="F23" s="6"/>
      <c r="G23" s="6"/>
      <c r="H23" s="6"/>
      <c r="I23" s="6"/>
      <c r="J23" s="6"/>
      <c r="K23" s="6"/>
      <c r="L23" s="9"/>
      <c r="M23" s="12"/>
      <c r="N23" s="6"/>
      <c r="O23" s="6"/>
      <c r="P23" s="6"/>
      <c r="Q23" s="6"/>
      <c r="R23" s="6"/>
      <c r="S23" s="6" t="s">
        <v>1795</v>
      </c>
      <c r="T23" s="9"/>
      <c r="U23" s="12"/>
      <c r="V23" s="6"/>
      <c r="W23" s="6"/>
      <c r="X23" s="6"/>
      <c r="Y23" s="6"/>
      <c r="Z23" s="6"/>
      <c r="AA23" s="9" t="s">
        <v>1038</v>
      </c>
      <c r="AB23" s="9"/>
      <c r="AC23" s="12"/>
    </row>
    <row r="24" spans="1:29" ht="101.5" x14ac:dyDescent="0.35">
      <c r="A24" s="9"/>
      <c r="B24" s="13" t="s">
        <v>3406</v>
      </c>
      <c r="C24" s="14">
        <v>20</v>
      </c>
      <c r="D24" s="15" t="s">
        <v>974</v>
      </c>
      <c r="E24" s="17" t="s">
        <v>974</v>
      </c>
      <c r="F24" s="17" t="s">
        <v>974</v>
      </c>
      <c r="G24" s="17" t="s">
        <v>974</v>
      </c>
      <c r="H24" s="17" t="s">
        <v>974</v>
      </c>
      <c r="I24" s="17">
        <v>14</v>
      </c>
      <c r="J24" s="17" t="s">
        <v>975</v>
      </c>
      <c r="K24" s="17" t="s">
        <v>975</v>
      </c>
      <c r="L24" s="16">
        <v>6</v>
      </c>
      <c r="M24" s="15">
        <v>6</v>
      </c>
      <c r="N24" s="17">
        <v>11</v>
      </c>
      <c r="O24" s="17">
        <v>17</v>
      </c>
      <c r="P24" s="17" t="s">
        <v>974</v>
      </c>
      <c r="Q24" s="17" t="s">
        <v>974</v>
      </c>
      <c r="R24" s="17" t="s">
        <v>974</v>
      </c>
      <c r="S24" s="17">
        <v>3</v>
      </c>
      <c r="T24" s="16" t="s">
        <v>974</v>
      </c>
      <c r="U24" s="15">
        <v>4</v>
      </c>
      <c r="V24" s="17">
        <v>9</v>
      </c>
      <c r="W24" s="17">
        <v>14</v>
      </c>
      <c r="X24" s="17" t="s">
        <v>974</v>
      </c>
      <c r="Y24" s="17" t="s">
        <v>974</v>
      </c>
      <c r="Z24" s="17">
        <v>2</v>
      </c>
      <c r="AA24" s="16">
        <v>4</v>
      </c>
      <c r="AB24" s="16">
        <v>23</v>
      </c>
      <c r="AC24" s="12"/>
    </row>
    <row r="25" spans="1:29" x14ac:dyDescent="0.35">
      <c r="A25" s="9"/>
      <c r="B25" s="13"/>
      <c r="C25" s="18">
        <v>7.0000000000000007E-2</v>
      </c>
      <c r="D25" s="15" t="s">
        <v>974</v>
      </c>
      <c r="E25" s="17" t="s">
        <v>974</v>
      </c>
      <c r="F25" s="17" t="s">
        <v>974</v>
      </c>
      <c r="G25" s="17" t="s">
        <v>974</v>
      </c>
      <c r="H25" s="17" t="s">
        <v>974</v>
      </c>
      <c r="I25" s="21">
        <v>7.0000000000000007E-2</v>
      </c>
      <c r="J25" s="21">
        <v>0.01</v>
      </c>
      <c r="K25" s="21">
        <v>0.1</v>
      </c>
      <c r="L25" s="20">
        <v>0.38</v>
      </c>
      <c r="M25" s="19">
        <v>0.03</v>
      </c>
      <c r="N25" s="21">
        <v>0.26</v>
      </c>
      <c r="O25" s="21">
        <v>0.08</v>
      </c>
      <c r="P25" s="17" t="s">
        <v>974</v>
      </c>
      <c r="Q25" s="17" t="s">
        <v>974</v>
      </c>
      <c r="R25" s="17" t="s">
        <v>974</v>
      </c>
      <c r="S25" s="21">
        <v>0.06</v>
      </c>
      <c r="T25" s="16" t="s">
        <v>974</v>
      </c>
      <c r="U25" s="19">
        <v>0.05</v>
      </c>
      <c r="V25" s="21">
        <v>0.11</v>
      </c>
      <c r="W25" s="21">
        <v>0.08</v>
      </c>
      <c r="X25" s="17" t="s">
        <v>974</v>
      </c>
      <c r="Y25" s="17" t="s">
        <v>974</v>
      </c>
      <c r="Z25" s="21">
        <v>0.14000000000000001</v>
      </c>
      <c r="AA25" s="20">
        <v>0.06</v>
      </c>
      <c r="AB25" s="20">
        <v>0.06</v>
      </c>
      <c r="AC25" s="12"/>
    </row>
    <row r="26" spans="1:29" x14ac:dyDescent="0.35">
      <c r="A26" s="9"/>
      <c r="B26" s="13"/>
      <c r="C26" s="15" t="s">
        <v>1036</v>
      </c>
      <c r="D26" s="15"/>
      <c r="E26" s="17"/>
      <c r="F26" s="17"/>
      <c r="G26" s="17"/>
      <c r="H26" s="17"/>
      <c r="I26" s="17"/>
      <c r="J26" s="17"/>
      <c r="K26" s="17"/>
      <c r="L26" s="16"/>
      <c r="M26" s="15"/>
      <c r="N26" s="17"/>
      <c r="O26" s="17" t="s">
        <v>1036</v>
      </c>
      <c r="P26" s="17"/>
      <c r="Q26" s="17"/>
      <c r="R26" s="17"/>
      <c r="S26" s="17"/>
      <c r="T26" s="16"/>
      <c r="U26" s="15"/>
      <c r="V26" s="17"/>
      <c r="W26" s="17"/>
      <c r="X26" s="17"/>
      <c r="Y26" s="17"/>
      <c r="Z26" s="17"/>
      <c r="AA26" s="16"/>
      <c r="AB26" s="16"/>
      <c r="AC26" s="12"/>
    </row>
    <row r="27" spans="1:29" x14ac:dyDescent="0.35">
      <c r="A27" s="9"/>
      <c r="B27" s="22" t="s">
        <v>1360</v>
      </c>
      <c r="C27" s="11" t="s">
        <v>975</v>
      </c>
      <c r="D27" s="12" t="s">
        <v>974</v>
      </c>
      <c r="E27" s="6" t="s">
        <v>974</v>
      </c>
      <c r="F27" s="6" t="s">
        <v>974</v>
      </c>
      <c r="G27" s="6" t="s">
        <v>974</v>
      </c>
      <c r="H27" s="6" t="s">
        <v>974</v>
      </c>
      <c r="I27" s="6" t="s">
        <v>975</v>
      </c>
      <c r="J27" s="6" t="s">
        <v>974</v>
      </c>
      <c r="K27" s="6" t="s">
        <v>974</v>
      </c>
      <c r="L27" s="9" t="s">
        <v>974</v>
      </c>
      <c r="M27" s="12" t="s">
        <v>975</v>
      </c>
      <c r="N27" s="6" t="s">
        <v>974</v>
      </c>
      <c r="O27" s="6" t="s">
        <v>975</v>
      </c>
      <c r="P27" s="6" t="s">
        <v>974</v>
      </c>
      <c r="Q27" s="6" t="s">
        <v>974</v>
      </c>
      <c r="R27" s="6" t="s">
        <v>974</v>
      </c>
      <c r="S27" s="6" t="s">
        <v>974</v>
      </c>
      <c r="T27" s="9" t="s">
        <v>974</v>
      </c>
      <c r="U27" s="12" t="s">
        <v>974</v>
      </c>
      <c r="V27" s="6" t="s">
        <v>974</v>
      </c>
      <c r="W27" s="6" t="s">
        <v>974</v>
      </c>
      <c r="X27" s="6" t="s">
        <v>974</v>
      </c>
      <c r="Y27" s="6" t="s">
        <v>974</v>
      </c>
      <c r="Z27" s="6" t="s">
        <v>974</v>
      </c>
      <c r="AA27" s="9" t="s">
        <v>975</v>
      </c>
      <c r="AB27" s="9">
        <v>1</v>
      </c>
      <c r="AC27" s="12"/>
    </row>
    <row r="28" spans="1:29" x14ac:dyDescent="0.35">
      <c r="A28" s="9"/>
      <c r="B28" s="22"/>
      <c r="C28" s="11" t="s">
        <v>975</v>
      </c>
      <c r="D28" s="12" t="s">
        <v>974</v>
      </c>
      <c r="E28" s="6" t="s">
        <v>974</v>
      </c>
      <c r="F28" s="6" t="s">
        <v>974</v>
      </c>
      <c r="G28" s="6" t="s">
        <v>974</v>
      </c>
      <c r="H28" s="6" t="s">
        <v>974</v>
      </c>
      <c r="I28" s="6" t="s">
        <v>975</v>
      </c>
      <c r="J28" s="6" t="s">
        <v>974</v>
      </c>
      <c r="K28" s="6" t="s">
        <v>974</v>
      </c>
      <c r="L28" s="9" t="s">
        <v>974</v>
      </c>
      <c r="M28" s="12" t="s">
        <v>975</v>
      </c>
      <c r="N28" s="6" t="s">
        <v>974</v>
      </c>
      <c r="O28" s="6" t="s">
        <v>975</v>
      </c>
      <c r="P28" s="6" t="s">
        <v>974</v>
      </c>
      <c r="Q28" s="6" t="s">
        <v>974</v>
      </c>
      <c r="R28" s="6" t="s">
        <v>974</v>
      </c>
      <c r="S28" s="6" t="s">
        <v>974</v>
      </c>
      <c r="T28" s="9" t="s">
        <v>974</v>
      </c>
      <c r="U28" s="12" t="s">
        <v>974</v>
      </c>
      <c r="V28" s="6" t="s">
        <v>974</v>
      </c>
      <c r="W28" s="6" t="s">
        <v>974</v>
      </c>
      <c r="X28" s="6" t="s">
        <v>974</v>
      </c>
      <c r="Y28" s="6" t="s">
        <v>974</v>
      </c>
      <c r="Z28" s="6" t="s">
        <v>974</v>
      </c>
      <c r="AA28" s="25">
        <v>0.01</v>
      </c>
      <c r="AB28" s="9" t="s">
        <v>975</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980</v>
      </c>
      <c r="C30" s="14">
        <v>1</v>
      </c>
      <c r="D30" s="15" t="s">
        <v>974</v>
      </c>
      <c r="E30" s="17" t="s">
        <v>974</v>
      </c>
      <c r="F30" s="17" t="s">
        <v>974</v>
      </c>
      <c r="G30" s="17" t="s">
        <v>974</v>
      </c>
      <c r="H30" s="17" t="s">
        <v>974</v>
      </c>
      <c r="I30" s="17">
        <v>1</v>
      </c>
      <c r="J30" s="17" t="s">
        <v>974</v>
      </c>
      <c r="K30" s="17" t="s">
        <v>974</v>
      </c>
      <c r="L30" s="16" t="s">
        <v>974</v>
      </c>
      <c r="M30" s="15" t="s">
        <v>974</v>
      </c>
      <c r="N30" s="17" t="s">
        <v>975</v>
      </c>
      <c r="O30" s="17" t="s">
        <v>975</v>
      </c>
      <c r="P30" s="17" t="s">
        <v>974</v>
      </c>
      <c r="Q30" s="17" t="s">
        <v>974</v>
      </c>
      <c r="R30" s="17" t="s">
        <v>974</v>
      </c>
      <c r="S30" s="17" t="s">
        <v>975</v>
      </c>
      <c r="T30" s="16" t="s">
        <v>974</v>
      </c>
      <c r="U30" s="15" t="s">
        <v>974</v>
      </c>
      <c r="V30" s="17" t="s">
        <v>975</v>
      </c>
      <c r="W30" s="17" t="s">
        <v>975</v>
      </c>
      <c r="X30" s="17" t="s">
        <v>974</v>
      </c>
      <c r="Y30" s="17" t="s">
        <v>974</v>
      </c>
      <c r="Z30" s="17" t="s">
        <v>974</v>
      </c>
      <c r="AA30" s="16" t="s">
        <v>975</v>
      </c>
      <c r="AB30" s="16">
        <v>2</v>
      </c>
      <c r="AC30" s="12"/>
    </row>
    <row r="31" spans="1:29" x14ac:dyDescent="0.35">
      <c r="A31" s="9"/>
      <c r="B31" s="13"/>
      <c r="C31" s="14" t="s">
        <v>975</v>
      </c>
      <c r="D31" s="15" t="s">
        <v>974</v>
      </c>
      <c r="E31" s="17" t="s">
        <v>974</v>
      </c>
      <c r="F31" s="17" t="s">
        <v>974</v>
      </c>
      <c r="G31" s="17" t="s">
        <v>974</v>
      </c>
      <c r="H31" s="17" t="s">
        <v>974</v>
      </c>
      <c r="I31" s="17" t="s">
        <v>975</v>
      </c>
      <c r="J31" s="17" t="s">
        <v>974</v>
      </c>
      <c r="K31" s="17" t="s">
        <v>974</v>
      </c>
      <c r="L31" s="16" t="s">
        <v>974</v>
      </c>
      <c r="M31" s="15" t="s">
        <v>974</v>
      </c>
      <c r="N31" s="21">
        <v>0.01</v>
      </c>
      <c r="O31" s="17" t="s">
        <v>975</v>
      </c>
      <c r="P31" s="17" t="s">
        <v>974</v>
      </c>
      <c r="Q31" s="17" t="s">
        <v>974</v>
      </c>
      <c r="R31" s="17" t="s">
        <v>974</v>
      </c>
      <c r="S31" s="21">
        <v>0.01</v>
      </c>
      <c r="T31" s="16" t="s">
        <v>974</v>
      </c>
      <c r="U31" s="15" t="s">
        <v>974</v>
      </c>
      <c r="V31" s="17" t="s">
        <v>975</v>
      </c>
      <c r="W31" s="17" t="s">
        <v>975</v>
      </c>
      <c r="X31" s="17" t="s">
        <v>974</v>
      </c>
      <c r="Y31" s="17" t="s">
        <v>974</v>
      </c>
      <c r="Z31" s="17" t="s">
        <v>974</v>
      </c>
      <c r="AA31" s="20">
        <v>0.01</v>
      </c>
      <c r="AB31" s="20">
        <v>0.01</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1246</v>
      </c>
    </row>
    <row r="40" spans="2:28" x14ac:dyDescent="0.35">
      <c r="B40" s="1" t="s">
        <v>987</v>
      </c>
    </row>
  </sheetData>
  <mergeCells count="3">
    <mergeCell ref="D13:L13"/>
    <mergeCell ref="M13:T13"/>
    <mergeCell ref="U13:AA13"/>
  </mergeCells>
  <hyperlinks>
    <hyperlink ref="B1" location="Index!A242" display="Return to Index" xr:uid="{00000000-0004-0000-E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52</v>
      </c>
    </row>
    <row r="8" spans="2:28" x14ac:dyDescent="0.35">
      <c r="B8" s="1" t="s">
        <v>43</v>
      </c>
    </row>
    <row r="10" spans="2:28" x14ac:dyDescent="0.35">
      <c r="B10" s="1" t="s">
        <v>44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3607</v>
      </c>
      <c r="D15" s="31">
        <v>325</v>
      </c>
      <c r="E15" s="33">
        <v>3282</v>
      </c>
      <c r="F15" s="33">
        <v>363</v>
      </c>
      <c r="G15" s="33">
        <v>3244</v>
      </c>
      <c r="H15" s="33">
        <v>144</v>
      </c>
      <c r="I15" s="33">
        <v>3463</v>
      </c>
      <c r="J15" s="33">
        <v>40</v>
      </c>
      <c r="K15" s="33">
        <v>3567</v>
      </c>
      <c r="L15" s="33">
        <v>3231</v>
      </c>
      <c r="M15" s="33">
        <v>376</v>
      </c>
      <c r="N15" s="33">
        <v>139</v>
      </c>
      <c r="O15" s="33">
        <v>3468</v>
      </c>
      <c r="P15" s="33">
        <v>986</v>
      </c>
      <c r="Q15" s="33">
        <v>2621</v>
      </c>
      <c r="R15" s="32">
        <v>214</v>
      </c>
      <c r="S15" s="31">
        <v>307</v>
      </c>
      <c r="T15" s="33">
        <v>2361</v>
      </c>
      <c r="U15" s="33">
        <v>130</v>
      </c>
      <c r="V15" s="33">
        <v>2813</v>
      </c>
      <c r="W15" s="33">
        <v>503</v>
      </c>
      <c r="X15" s="32">
        <v>1356</v>
      </c>
      <c r="Y15" s="31">
        <v>1206</v>
      </c>
      <c r="Z15" s="33">
        <v>2095</v>
      </c>
      <c r="AA15" s="32">
        <v>159</v>
      </c>
      <c r="AB15" s="32">
        <v>3607</v>
      </c>
    </row>
    <row r="16" spans="2:28" x14ac:dyDescent="0.35">
      <c r="B16" s="30" t="s">
        <v>962</v>
      </c>
      <c r="C16" s="38">
        <v>3392</v>
      </c>
      <c r="D16" s="31">
        <v>269</v>
      </c>
      <c r="E16" s="33">
        <v>3123</v>
      </c>
      <c r="F16" s="33">
        <v>298</v>
      </c>
      <c r="G16" s="33">
        <v>3094</v>
      </c>
      <c r="H16" s="33" t="s">
        <v>1561</v>
      </c>
      <c r="I16" s="33">
        <v>3271</v>
      </c>
      <c r="J16" s="33" t="s">
        <v>1562</v>
      </c>
      <c r="K16" s="33">
        <v>3349</v>
      </c>
      <c r="L16" s="33">
        <v>3007</v>
      </c>
      <c r="M16" s="33">
        <v>385</v>
      </c>
      <c r="N16" s="33" t="s">
        <v>1563</v>
      </c>
      <c r="O16" s="33">
        <v>3215</v>
      </c>
      <c r="P16" s="33">
        <v>1007</v>
      </c>
      <c r="Q16" s="33">
        <v>2385</v>
      </c>
      <c r="R16" s="32">
        <v>209</v>
      </c>
      <c r="S16" s="31">
        <v>408</v>
      </c>
      <c r="T16" s="33">
        <v>2107</v>
      </c>
      <c r="U16" s="33" t="s">
        <v>1119</v>
      </c>
      <c r="V16" s="33">
        <v>2522</v>
      </c>
      <c r="W16" s="33">
        <v>489</v>
      </c>
      <c r="X16" s="32">
        <v>1217</v>
      </c>
      <c r="Y16" s="31">
        <v>1199</v>
      </c>
      <c r="Z16" s="33">
        <v>1927</v>
      </c>
      <c r="AA16" s="32">
        <v>72</v>
      </c>
      <c r="AB16" s="32">
        <v>3607</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1526</v>
      </c>
      <c r="C18" s="14">
        <v>3138</v>
      </c>
      <c r="D18" s="15">
        <v>249</v>
      </c>
      <c r="E18" s="17">
        <v>2889</v>
      </c>
      <c r="F18" s="17">
        <v>281</v>
      </c>
      <c r="G18" s="17">
        <v>2857</v>
      </c>
      <c r="H18" s="17">
        <v>112</v>
      </c>
      <c r="I18" s="17">
        <v>3027</v>
      </c>
      <c r="J18" s="17">
        <v>37</v>
      </c>
      <c r="K18" s="17">
        <v>3101</v>
      </c>
      <c r="L18" s="17">
        <v>2791</v>
      </c>
      <c r="M18" s="17">
        <v>347</v>
      </c>
      <c r="N18" s="17">
        <v>160</v>
      </c>
      <c r="O18" s="17">
        <v>2978</v>
      </c>
      <c r="P18" s="17">
        <v>934</v>
      </c>
      <c r="Q18" s="17">
        <v>2205</v>
      </c>
      <c r="R18" s="16">
        <v>185</v>
      </c>
      <c r="S18" s="15">
        <v>379</v>
      </c>
      <c r="T18" s="17">
        <v>1975</v>
      </c>
      <c r="U18" s="17">
        <v>138</v>
      </c>
      <c r="V18" s="17">
        <v>2355</v>
      </c>
      <c r="W18" s="17">
        <v>459</v>
      </c>
      <c r="X18" s="16">
        <v>1128</v>
      </c>
      <c r="Y18" s="15">
        <v>1103</v>
      </c>
      <c r="Z18" s="17">
        <v>1798</v>
      </c>
      <c r="AA18" s="16">
        <v>64</v>
      </c>
      <c r="AB18" s="16">
        <v>3345</v>
      </c>
      <c r="AC18" s="12"/>
    </row>
    <row r="19" spans="1:29" x14ac:dyDescent="0.35">
      <c r="A19" s="9"/>
      <c r="B19" s="13"/>
      <c r="C19" s="18">
        <v>0.93</v>
      </c>
      <c r="D19" s="19">
        <v>0.93</v>
      </c>
      <c r="E19" s="21">
        <v>0.93</v>
      </c>
      <c r="F19" s="21">
        <v>0.95</v>
      </c>
      <c r="G19" s="21">
        <v>0.92</v>
      </c>
      <c r="H19" s="21">
        <v>0.93</v>
      </c>
      <c r="I19" s="21">
        <v>0.93</v>
      </c>
      <c r="J19" s="21">
        <v>0.87</v>
      </c>
      <c r="K19" s="21">
        <v>0.93</v>
      </c>
      <c r="L19" s="21">
        <v>0.93</v>
      </c>
      <c r="M19" s="21">
        <v>0.9</v>
      </c>
      <c r="N19" s="21">
        <v>0.9</v>
      </c>
      <c r="O19" s="21">
        <v>0.93</v>
      </c>
      <c r="P19" s="21">
        <v>0.93</v>
      </c>
      <c r="Q19" s="21">
        <v>0.92</v>
      </c>
      <c r="R19" s="20">
        <v>0.88</v>
      </c>
      <c r="S19" s="19">
        <v>0.93</v>
      </c>
      <c r="T19" s="21">
        <v>0.94</v>
      </c>
      <c r="U19" s="21">
        <v>0.95</v>
      </c>
      <c r="V19" s="21">
        <v>0.93</v>
      </c>
      <c r="W19" s="21">
        <v>0.94</v>
      </c>
      <c r="X19" s="20">
        <v>0.93</v>
      </c>
      <c r="Y19" s="19">
        <v>0.92</v>
      </c>
      <c r="Z19" s="21">
        <v>0.93</v>
      </c>
      <c r="AA19" s="20">
        <v>0.89</v>
      </c>
      <c r="AB19" s="20">
        <v>0.93</v>
      </c>
      <c r="AC19" s="12"/>
    </row>
    <row r="20" spans="1:29" x14ac:dyDescent="0.35">
      <c r="A20" s="9"/>
      <c r="B20" s="13"/>
      <c r="C20" s="14"/>
      <c r="D20" s="15"/>
      <c r="E20" s="17"/>
      <c r="F20" s="17" t="s">
        <v>1469</v>
      </c>
      <c r="G20" s="17"/>
      <c r="H20" s="17"/>
      <c r="I20" s="17"/>
      <c r="J20" s="17"/>
      <c r="K20" s="17"/>
      <c r="L20" s="17" t="s">
        <v>967</v>
      </c>
      <c r="M20" s="17"/>
      <c r="N20" s="17"/>
      <c r="O20" s="17"/>
      <c r="P20" s="17"/>
      <c r="Q20" s="17"/>
      <c r="R20" s="16"/>
      <c r="S20" s="15"/>
      <c r="T20" s="17" t="s">
        <v>1027</v>
      </c>
      <c r="U20" s="17"/>
      <c r="V20" s="17" t="s">
        <v>1027</v>
      </c>
      <c r="W20" s="17"/>
      <c r="X20" s="16"/>
      <c r="Y20" s="15"/>
      <c r="Z20" s="17"/>
      <c r="AA20" s="16"/>
      <c r="AB20" s="16"/>
      <c r="AC20" s="12"/>
    </row>
    <row r="21" spans="1:29" x14ac:dyDescent="0.35">
      <c r="A21" s="9"/>
      <c r="B21" s="22" t="s">
        <v>1527</v>
      </c>
      <c r="C21" s="11">
        <v>215</v>
      </c>
      <c r="D21" s="12">
        <v>20</v>
      </c>
      <c r="E21" s="6">
        <v>195</v>
      </c>
      <c r="F21" s="6">
        <v>15</v>
      </c>
      <c r="G21" s="6">
        <v>200</v>
      </c>
      <c r="H21" s="6">
        <v>8</v>
      </c>
      <c r="I21" s="6">
        <v>207</v>
      </c>
      <c r="J21" s="6">
        <v>3</v>
      </c>
      <c r="K21" s="6">
        <v>212</v>
      </c>
      <c r="L21" s="6">
        <v>191</v>
      </c>
      <c r="M21" s="6">
        <v>24</v>
      </c>
      <c r="N21" s="6">
        <v>17</v>
      </c>
      <c r="O21" s="6">
        <v>198</v>
      </c>
      <c r="P21" s="6">
        <v>57</v>
      </c>
      <c r="Q21" s="6">
        <v>158</v>
      </c>
      <c r="R21" s="9">
        <v>15</v>
      </c>
      <c r="S21" s="12">
        <v>23</v>
      </c>
      <c r="T21" s="6">
        <v>117</v>
      </c>
      <c r="U21" s="6">
        <v>7</v>
      </c>
      <c r="V21" s="6">
        <v>138</v>
      </c>
      <c r="W21" s="6">
        <v>29</v>
      </c>
      <c r="X21" s="9">
        <v>78</v>
      </c>
      <c r="Y21" s="12">
        <v>86</v>
      </c>
      <c r="Z21" s="6">
        <v>108</v>
      </c>
      <c r="AA21" s="9">
        <v>8</v>
      </c>
      <c r="AB21" s="9">
        <v>237</v>
      </c>
      <c r="AC21" s="12"/>
    </row>
    <row r="22" spans="1:29" x14ac:dyDescent="0.35">
      <c r="A22" s="9"/>
      <c r="B22" s="22"/>
      <c r="C22" s="23">
        <v>0.06</v>
      </c>
      <c r="D22" s="24">
        <v>7.0000000000000007E-2</v>
      </c>
      <c r="E22" s="26">
        <v>0.06</v>
      </c>
      <c r="F22" s="26">
        <v>0.05</v>
      </c>
      <c r="G22" s="26">
        <v>0.06</v>
      </c>
      <c r="H22" s="26">
        <v>0.06</v>
      </c>
      <c r="I22" s="26">
        <v>0.06</v>
      </c>
      <c r="J22" s="26">
        <v>0.06</v>
      </c>
      <c r="K22" s="26">
        <v>0.06</v>
      </c>
      <c r="L22" s="26">
        <v>0.06</v>
      </c>
      <c r="M22" s="26">
        <v>0.06</v>
      </c>
      <c r="N22" s="26">
        <v>0.1</v>
      </c>
      <c r="O22" s="26">
        <v>0.06</v>
      </c>
      <c r="P22" s="26">
        <v>0.06</v>
      </c>
      <c r="Q22" s="26">
        <v>7.0000000000000007E-2</v>
      </c>
      <c r="R22" s="25">
        <v>7.0000000000000007E-2</v>
      </c>
      <c r="S22" s="24">
        <v>0.06</v>
      </c>
      <c r="T22" s="26">
        <v>0.06</v>
      </c>
      <c r="U22" s="26">
        <v>0.05</v>
      </c>
      <c r="V22" s="26">
        <v>0.05</v>
      </c>
      <c r="W22" s="26">
        <v>0.06</v>
      </c>
      <c r="X22" s="25">
        <v>0.06</v>
      </c>
      <c r="Y22" s="24">
        <v>7.0000000000000007E-2</v>
      </c>
      <c r="Z22" s="26">
        <v>0.06</v>
      </c>
      <c r="AA22" s="25">
        <v>0.11</v>
      </c>
      <c r="AB22" s="25">
        <v>7.0000000000000007E-2</v>
      </c>
      <c r="AC22" s="12"/>
    </row>
    <row r="23" spans="1:29" x14ac:dyDescent="0.35">
      <c r="A23" s="9"/>
      <c r="B23" s="22"/>
      <c r="C23" s="12" t="s">
        <v>1197</v>
      </c>
      <c r="D23" s="12"/>
      <c r="E23" s="6"/>
      <c r="F23" s="6"/>
      <c r="G23" s="6"/>
      <c r="H23" s="6"/>
      <c r="I23" s="6"/>
      <c r="J23" s="6"/>
      <c r="K23" s="6"/>
      <c r="L23" s="6"/>
      <c r="M23" s="6"/>
      <c r="N23" s="6"/>
      <c r="O23" s="6"/>
      <c r="P23" s="6"/>
      <c r="Q23" s="6"/>
      <c r="R23" s="9"/>
      <c r="S23" s="12"/>
      <c r="T23" s="6"/>
      <c r="U23" s="6"/>
      <c r="V23" s="6"/>
      <c r="W23" s="6"/>
      <c r="X23" s="9"/>
      <c r="Y23" s="12"/>
      <c r="Z23" s="6"/>
      <c r="AA23" s="9" t="s">
        <v>1423</v>
      </c>
      <c r="AB23" s="9"/>
      <c r="AC23" s="12"/>
    </row>
    <row r="24" spans="1:29" x14ac:dyDescent="0.35">
      <c r="A24" s="9"/>
      <c r="B24" s="13" t="s">
        <v>980</v>
      </c>
      <c r="C24" s="14">
        <v>38</v>
      </c>
      <c r="D24" s="15" t="s">
        <v>974</v>
      </c>
      <c r="E24" s="17">
        <v>38</v>
      </c>
      <c r="F24" s="17">
        <v>1</v>
      </c>
      <c r="G24" s="17">
        <v>38</v>
      </c>
      <c r="H24" s="17">
        <v>1</v>
      </c>
      <c r="I24" s="17">
        <v>38</v>
      </c>
      <c r="J24" s="17">
        <v>3</v>
      </c>
      <c r="K24" s="17">
        <v>36</v>
      </c>
      <c r="L24" s="17">
        <v>24</v>
      </c>
      <c r="M24" s="17">
        <v>14</v>
      </c>
      <c r="N24" s="17" t="s">
        <v>974</v>
      </c>
      <c r="O24" s="17">
        <v>38</v>
      </c>
      <c r="P24" s="17">
        <v>17</v>
      </c>
      <c r="Q24" s="17">
        <v>22</v>
      </c>
      <c r="R24" s="16">
        <v>9</v>
      </c>
      <c r="S24" s="15">
        <v>5</v>
      </c>
      <c r="T24" s="17">
        <v>15</v>
      </c>
      <c r="U24" s="17" t="s">
        <v>974</v>
      </c>
      <c r="V24" s="17">
        <v>29</v>
      </c>
      <c r="W24" s="17">
        <v>1</v>
      </c>
      <c r="X24" s="16">
        <v>12</v>
      </c>
      <c r="Y24" s="15">
        <v>10</v>
      </c>
      <c r="Z24" s="17">
        <v>22</v>
      </c>
      <c r="AA24" s="16" t="s">
        <v>975</v>
      </c>
      <c r="AB24" s="16">
        <v>25</v>
      </c>
      <c r="AC24" s="12"/>
    </row>
    <row r="25" spans="1:29" x14ac:dyDescent="0.35">
      <c r="A25" s="9"/>
      <c r="B25" s="13"/>
      <c r="C25" s="18">
        <v>0.01</v>
      </c>
      <c r="D25" s="15" t="s">
        <v>974</v>
      </c>
      <c r="E25" s="21">
        <v>0.01</v>
      </c>
      <c r="F25" s="17" t="s">
        <v>975</v>
      </c>
      <c r="G25" s="21">
        <v>0.01</v>
      </c>
      <c r="H25" s="21">
        <v>0.01</v>
      </c>
      <c r="I25" s="21">
        <v>0.01</v>
      </c>
      <c r="J25" s="21">
        <v>0.06</v>
      </c>
      <c r="K25" s="21">
        <v>0.01</v>
      </c>
      <c r="L25" s="21">
        <v>0.01</v>
      </c>
      <c r="M25" s="21">
        <v>0.04</v>
      </c>
      <c r="N25" s="17" t="s">
        <v>974</v>
      </c>
      <c r="O25" s="21">
        <v>0.01</v>
      </c>
      <c r="P25" s="21">
        <v>0.02</v>
      </c>
      <c r="Q25" s="21">
        <v>0.01</v>
      </c>
      <c r="R25" s="20">
        <v>0.04</v>
      </c>
      <c r="S25" s="19">
        <v>0.01</v>
      </c>
      <c r="T25" s="21">
        <v>0.01</v>
      </c>
      <c r="U25" s="17" t="s">
        <v>974</v>
      </c>
      <c r="V25" s="21">
        <v>0.01</v>
      </c>
      <c r="W25" s="17" t="s">
        <v>975</v>
      </c>
      <c r="X25" s="20">
        <v>0.01</v>
      </c>
      <c r="Y25" s="19">
        <v>0.01</v>
      </c>
      <c r="Z25" s="21">
        <v>0.01</v>
      </c>
      <c r="AA25" s="20">
        <v>0.01</v>
      </c>
      <c r="AB25" s="20">
        <v>0.01</v>
      </c>
      <c r="AC25" s="12"/>
    </row>
    <row r="26" spans="1:29" ht="29" x14ac:dyDescent="0.35">
      <c r="A26" s="9"/>
      <c r="B26" s="13"/>
      <c r="C26" s="15" t="s">
        <v>1564</v>
      </c>
      <c r="D26" s="15"/>
      <c r="E26" s="17" t="s">
        <v>1565</v>
      </c>
      <c r="F26" s="17"/>
      <c r="G26" s="17" t="s">
        <v>1384</v>
      </c>
      <c r="H26" s="17"/>
      <c r="I26" s="17" t="s">
        <v>1260</v>
      </c>
      <c r="J26" s="17"/>
      <c r="K26" s="17" t="s">
        <v>1260</v>
      </c>
      <c r="L26" s="17"/>
      <c r="M26" s="17" t="s">
        <v>1566</v>
      </c>
      <c r="N26" s="17"/>
      <c r="O26" s="17" t="s">
        <v>1565</v>
      </c>
      <c r="P26" s="17" t="s">
        <v>1260</v>
      </c>
      <c r="Q26" s="17"/>
      <c r="R26" s="16" t="s">
        <v>1567</v>
      </c>
      <c r="S26" s="15"/>
      <c r="T26" s="17"/>
      <c r="U26" s="17"/>
      <c r="V26" s="17" t="s">
        <v>1386</v>
      </c>
      <c r="W26" s="17"/>
      <c r="X26" s="16"/>
      <c r="Y26" s="15"/>
      <c r="Z26" s="17"/>
      <c r="AA26" s="16"/>
      <c r="AB26" s="16"/>
      <c r="AC26" s="12"/>
    </row>
    <row r="27" spans="1:29"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row>
    <row r="29" spans="1:29" x14ac:dyDescent="0.35">
      <c r="B29" s="1" t="s">
        <v>983</v>
      </c>
    </row>
    <row r="30" spans="1:29" x14ac:dyDescent="0.35">
      <c r="B30" s="1" t="s">
        <v>984</v>
      </c>
    </row>
    <row r="31" spans="1:29" x14ac:dyDescent="0.35">
      <c r="B31" s="1" t="s">
        <v>985</v>
      </c>
    </row>
    <row r="32" spans="1:29" x14ac:dyDescent="0.35">
      <c r="B32" s="1"/>
    </row>
    <row r="33" spans="2:2" x14ac:dyDescent="0.35">
      <c r="B33" s="1" t="s">
        <v>1199</v>
      </c>
    </row>
    <row r="34" spans="2:2" x14ac:dyDescent="0.35">
      <c r="B34" s="1" t="s">
        <v>987</v>
      </c>
    </row>
  </sheetData>
  <mergeCells count="3">
    <mergeCell ref="D13:R13"/>
    <mergeCell ref="S13:X13"/>
    <mergeCell ref="Y13:AA13"/>
  </mergeCells>
  <hyperlinks>
    <hyperlink ref="B1" location="Index!A27" display="Return to Index" xr:uid="{00000000-0004-0000-1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W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539</v>
      </c>
    </row>
    <row r="8" spans="2:22" x14ac:dyDescent="0.35">
      <c r="B8" s="1" t="s">
        <v>540</v>
      </c>
    </row>
    <row r="10" spans="2:22" x14ac:dyDescent="0.35">
      <c r="B10" s="1" t="s">
        <v>513</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398</v>
      </c>
      <c r="D15" s="31">
        <v>209</v>
      </c>
      <c r="E15" s="32">
        <v>183</v>
      </c>
      <c r="F15" s="31">
        <v>5</v>
      </c>
      <c r="G15" s="33">
        <v>18</v>
      </c>
      <c r="H15" s="33">
        <v>66</v>
      </c>
      <c r="I15" s="33">
        <v>90</v>
      </c>
      <c r="J15" s="33">
        <v>100</v>
      </c>
      <c r="K15" s="33">
        <v>87</v>
      </c>
      <c r="L15" s="32">
        <v>32</v>
      </c>
      <c r="M15" s="31">
        <v>183</v>
      </c>
      <c r="N15" s="32">
        <v>211</v>
      </c>
      <c r="O15" s="31">
        <v>369</v>
      </c>
      <c r="P15" s="33">
        <v>14</v>
      </c>
      <c r="Q15" s="32">
        <v>9</v>
      </c>
      <c r="R15" s="31">
        <v>18</v>
      </c>
      <c r="S15" s="33">
        <v>96</v>
      </c>
      <c r="T15" s="33">
        <v>123</v>
      </c>
      <c r="U15" s="32">
        <v>103</v>
      </c>
      <c r="V15" s="32">
        <v>398</v>
      </c>
    </row>
    <row r="16" spans="2:22" x14ac:dyDescent="0.35">
      <c r="B16" s="30" t="s">
        <v>962</v>
      </c>
      <c r="C16" s="38">
        <v>305</v>
      </c>
      <c r="D16" s="31">
        <v>171</v>
      </c>
      <c r="E16" s="32">
        <v>129</v>
      </c>
      <c r="F16" s="31" t="s">
        <v>1816</v>
      </c>
      <c r="G16" s="33" t="s">
        <v>1535</v>
      </c>
      <c r="H16" s="33" t="s">
        <v>1704</v>
      </c>
      <c r="I16" s="33" t="s">
        <v>2508</v>
      </c>
      <c r="J16" s="33" t="s">
        <v>1571</v>
      </c>
      <c r="K16" s="33" t="s">
        <v>3105</v>
      </c>
      <c r="L16" s="32" t="s">
        <v>1822</v>
      </c>
      <c r="M16" s="31">
        <v>185</v>
      </c>
      <c r="N16" s="32">
        <v>117</v>
      </c>
      <c r="O16" s="31">
        <v>274</v>
      </c>
      <c r="P16" s="33" t="s">
        <v>1816</v>
      </c>
      <c r="Q16" s="32" t="s">
        <v>1569</v>
      </c>
      <c r="R16" s="31" t="s">
        <v>1896</v>
      </c>
      <c r="S16" s="33" t="s">
        <v>1787</v>
      </c>
      <c r="T16" s="33" t="s">
        <v>1875</v>
      </c>
      <c r="U16" s="32" t="s">
        <v>1546</v>
      </c>
      <c r="V16" s="32">
        <v>398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58" x14ac:dyDescent="0.35">
      <c r="A18" s="9"/>
      <c r="B18" s="13" t="s">
        <v>3409</v>
      </c>
      <c r="C18" s="14">
        <v>122</v>
      </c>
      <c r="D18" s="15">
        <v>69</v>
      </c>
      <c r="E18" s="16">
        <v>51</v>
      </c>
      <c r="F18" s="15">
        <v>6</v>
      </c>
      <c r="G18" s="17">
        <v>18</v>
      </c>
      <c r="H18" s="17">
        <v>32</v>
      </c>
      <c r="I18" s="17">
        <v>27</v>
      </c>
      <c r="J18" s="17">
        <v>19</v>
      </c>
      <c r="K18" s="17">
        <v>10</v>
      </c>
      <c r="L18" s="16">
        <v>10</v>
      </c>
      <c r="M18" s="15">
        <v>68</v>
      </c>
      <c r="N18" s="16">
        <v>53</v>
      </c>
      <c r="O18" s="15">
        <v>109</v>
      </c>
      <c r="P18" s="17">
        <v>5</v>
      </c>
      <c r="Q18" s="16">
        <v>1</v>
      </c>
      <c r="R18" s="15">
        <v>4</v>
      </c>
      <c r="S18" s="17">
        <v>24</v>
      </c>
      <c r="T18" s="17">
        <v>35</v>
      </c>
      <c r="U18" s="16">
        <v>33</v>
      </c>
      <c r="V18" s="16">
        <v>152</v>
      </c>
      <c r="W18" s="12"/>
    </row>
    <row r="19" spans="1:23" x14ac:dyDescent="0.35">
      <c r="A19" s="9"/>
      <c r="B19" s="13"/>
      <c r="C19" s="18">
        <v>0.4</v>
      </c>
      <c r="D19" s="19">
        <v>0.41</v>
      </c>
      <c r="E19" s="20">
        <v>0.4</v>
      </c>
      <c r="F19" s="19">
        <v>0.41</v>
      </c>
      <c r="G19" s="21">
        <v>0.5</v>
      </c>
      <c r="H19" s="21">
        <v>0.41</v>
      </c>
      <c r="I19" s="21">
        <v>0.34</v>
      </c>
      <c r="J19" s="21">
        <v>0.37</v>
      </c>
      <c r="K19" s="21">
        <v>0.32</v>
      </c>
      <c r="L19" s="20">
        <v>0.66</v>
      </c>
      <c r="M19" s="19">
        <v>0.37</v>
      </c>
      <c r="N19" s="20">
        <v>0.46</v>
      </c>
      <c r="O19" s="19">
        <v>0.4</v>
      </c>
      <c r="P19" s="21">
        <v>0.36</v>
      </c>
      <c r="Q19" s="20">
        <v>0.14000000000000001</v>
      </c>
      <c r="R19" s="19">
        <v>0.4</v>
      </c>
      <c r="S19" s="21">
        <v>0.4</v>
      </c>
      <c r="T19" s="21">
        <v>0.37</v>
      </c>
      <c r="U19" s="20">
        <v>0.36</v>
      </c>
      <c r="V19" s="20">
        <v>0.38</v>
      </c>
      <c r="W19" s="12"/>
    </row>
    <row r="20" spans="1:23" x14ac:dyDescent="0.35">
      <c r="A20" s="9"/>
      <c r="B20" s="13"/>
      <c r="C20" s="14"/>
      <c r="D20" s="15"/>
      <c r="E20" s="16"/>
      <c r="F20" s="15"/>
      <c r="G20" s="17"/>
      <c r="H20" s="17"/>
      <c r="I20" s="17"/>
      <c r="J20" s="17"/>
      <c r="K20" s="17"/>
      <c r="L20" s="16"/>
      <c r="M20" s="15"/>
      <c r="N20" s="16"/>
      <c r="O20" s="15"/>
      <c r="P20" s="17"/>
      <c r="Q20" s="16"/>
      <c r="R20" s="15"/>
      <c r="S20" s="17"/>
      <c r="T20" s="17"/>
      <c r="U20" s="16"/>
      <c r="V20" s="16"/>
      <c r="W20" s="12"/>
    </row>
    <row r="21" spans="1:23" ht="58" x14ac:dyDescent="0.35">
      <c r="A21" s="9"/>
      <c r="B21" s="22" t="s">
        <v>3410</v>
      </c>
      <c r="C21" s="11">
        <v>97</v>
      </c>
      <c r="D21" s="12">
        <v>52</v>
      </c>
      <c r="E21" s="9">
        <v>45</v>
      </c>
      <c r="F21" s="12">
        <v>4</v>
      </c>
      <c r="G21" s="6">
        <v>9</v>
      </c>
      <c r="H21" s="6">
        <v>23</v>
      </c>
      <c r="I21" s="6">
        <v>28</v>
      </c>
      <c r="J21" s="6">
        <v>16</v>
      </c>
      <c r="K21" s="6">
        <v>13</v>
      </c>
      <c r="L21" s="9">
        <v>4</v>
      </c>
      <c r="M21" s="12">
        <v>63</v>
      </c>
      <c r="N21" s="9">
        <v>34</v>
      </c>
      <c r="O21" s="12">
        <v>82</v>
      </c>
      <c r="P21" s="6">
        <v>6</v>
      </c>
      <c r="Q21" s="9">
        <v>8</v>
      </c>
      <c r="R21" s="12">
        <v>6</v>
      </c>
      <c r="S21" s="6">
        <v>20</v>
      </c>
      <c r="T21" s="6">
        <v>36</v>
      </c>
      <c r="U21" s="9">
        <v>27</v>
      </c>
      <c r="V21" s="9">
        <v>138</v>
      </c>
      <c r="W21" s="12"/>
    </row>
    <row r="22" spans="1:23" x14ac:dyDescent="0.35">
      <c r="A22" s="9"/>
      <c r="B22" s="22"/>
      <c r="C22" s="23">
        <v>0.32</v>
      </c>
      <c r="D22" s="24">
        <v>0.31</v>
      </c>
      <c r="E22" s="25">
        <v>0.35</v>
      </c>
      <c r="F22" s="24">
        <v>0.26</v>
      </c>
      <c r="G22" s="26">
        <v>0.27</v>
      </c>
      <c r="H22" s="26">
        <v>0.28999999999999998</v>
      </c>
      <c r="I22" s="26">
        <v>0.35</v>
      </c>
      <c r="J22" s="26">
        <v>0.32</v>
      </c>
      <c r="K22" s="26">
        <v>0.39</v>
      </c>
      <c r="L22" s="25">
        <v>0.24</v>
      </c>
      <c r="M22" s="24">
        <v>0.34</v>
      </c>
      <c r="N22" s="25">
        <v>0.28999999999999998</v>
      </c>
      <c r="O22" s="24">
        <v>0.3</v>
      </c>
      <c r="P22" s="26">
        <v>0.41</v>
      </c>
      <c r="Q22" s="25">
        <v>0.8</v>
      </c>
      <c r="R22" s="24">
        <v>0.55000000000000004</v>
      </c>
      <c r="S22" s="26">
        <v>0.33</v>
      </c>
      <c r="T22" s="26">
        <v>0.38</v>
      </c>
      <c r="U22" s="25">
        <v>0.28999999999999998</v>
      </c>
      <c r="V22" s="25">
        <v>0.35</v>
      </c>
      <c r="W22" s="12"/>
    </row>
    <row r="23" spans="1:23" x14ac:dyDescent="0.35">
      <c r="A23" s="9"/>
      <c r="B23" s="22"/>
      <c r="C23" s="12" t="s">
        <v>978</v>
      </c>
      <c r="D23" s="12"/>
      <c r="E23" s="9"/>
      <c r="F23" s="12"/>
      <c r="G23" s="6"/>
      <c r="H23" s="6"/>
      <c r="I23" s="6"/>
      <c r="J23" s="6"/>
      <c r="K23" s="6"/>
      <c r="L23" s="9"/>
      <c r="M23" s="12"/>
      <c r="N23" s="9"/>
      <c r="O23" s="12"/>
      <c r="P23" s="6"/>
      <c r="Q23" s="9"/>
      <c r="R23" s="12"/>
      <c r="S23" s="6"/>
      <c r="T23" s="6"/>
      <c r="U23" s="9"/>
      <c r="V23" s="9"/>
      <c r="W23" s="12"/>
    </row>
    <row r="24" spans="1:23" ht="72.5" x14ac:dyDescent="0.35">
      <c r="A24" s="9"/>
      <c r="B24" s="13" t="s">
        <v>3411</v>
      </c>
      <c r="C24" s="14">
        <v>72</v>
      </c>
      <c r="D24" s="15">
        <v>40</v>
      </c>
      <c r="E24" s="16">
        <v>29</v>
      </c>
      <c r="F24" s="15">
        <v>5</v>
      </c>
      <c r="G24" s="17">
        <v>6</v>
      </c>
      <c r="H24" s="17">
        <v>20</v>
      </c>
      <c r="I24" s="17">
        <v>22</v>
      </c>
      <c r="J24" s="17">
        <v>12</v>
      </c>
      <c r="K24" s="17">
        <v>6</v>
      </c>
      <c r="L24" s="16">
        <v>1</v>
      </c>
      <c r="M24" s="15">
        <v>48</v>
      </c>
      <c r="N24" s="16">
        <v>21</v>
      </c>
      <c r="O24" s="15">
        <v>70</v>
      </c>
      <c r="P24" s="17">
        <v>1</v>
      </c>
      <c r="Q24" s="16">
        <v>1</v>
      </c>
      <c r="R24" s="15">
        <v>1</v>
      </c>
      <c r="S24" s="17">
        <v>9</v>
      </c>
      <c r="T24" s="17">
        <v>21</v>
      </c>
      <c r="U24" s="16">
        <v>30</v>
      </c>
      <c r="V24" s="16">
        <v>88</v>
      </c>
      <c r="W24" s="12"/>
    </row>
    <row r="25" spans="1:23" x14ac:dyDescent="0.35">
      <c r="A25" s="9"/>
      <c r="B25" s="13"/>
      <c r="C25" s="18">
        <v>0.23</v>
      </c>
      <c r="D25" s="19">
        <v>0.24</v>
      </c>
      <c r="E25" s="20">
        <v>0.23</v>
      </c>
      <c r="F25" s="19">
        <v>0.33</v>
      </c>
      <c r="G25" s="21">
        <v>0.17</v>
      </c>
      <c r="H25" s="21">
        <v>0.25</v>
      </c>
      <c r="I25" s="21">
        <v>0.28000000000000003</v>
      </c>
      <c r="J25" s="21">
        <v>0.23</v>
      </c>
      <c r="K25" s="21">
        <v>0.2</v>
      </c>
      <c r="L25" s="20">
        <v>0.06</v>
      </c>
      <c r="M25" s="19">
        <v>0.26</v>
      </c>
      <c r="N25" s="20">
        <v>0.18</v>
      </c>
      <c r="O25" s="19">
        <v>0.26</v>
      </c>
      <c r="P25" s="21">
        <v>7.0000000000000007E-2</v>
      </c>
      <c r="Q25" s="20">
        <v>0.05</v>
      </c>
      <c r="R25" s="19">
        <v>0.05</v>
      </c>
      <c r="S25" s="21">
        <v>0.16</v>
      </c>
      <c r="T25" s="21">
        <v>0.22</v>
      </c>
      <c r="U25" s="20">
        <v>0.32</v>
      </c>
      <c r="V25" s="20">
        <v>0.22</v>
      </c>
      <c r="W25" s="12"/>
    </row>
    <row r="26" spans="1:23" x14ac:dyDescent="0.35">
      <c r="A26" s="9"/>
      <c r="B26" s="13"/>
      <c r="C26" s="15" t="s">
        <v>1240</v>
      </c>
      <c r="D26" s="15"/>
      <c r="E26" s="16"/>
      <c r="F26" s="15"/>
      <c r="G26" s="17"/>
      <c r="H26" s="17"/>
      <c r="I26" s="17"/>
      <c r="J26" s="17"/>
      <c r="K26" s="17"/>
      <c r="L26" s="16"/>
      <c r="M26" s="15"/>
      <c r="N26" s="16"/>
      <c r="O26" s="15" t="s">
        <v>1027</v>
      </c>
      <c r="P26" s="17"/>
      <c r="Q26" s="16"/>
      <c r="R26" s="15"/>
      <c r="S26" s="17"/>
      <c r="T26" s="17"/>
      <c r="U26" s="16" t="s">
        <v>1421</v>
      </c>
      <c r="V26" s="16"/>
      <c r="W26" s="12"/>
    </row>
    <row r="27" spans="1:23" ht="58" x14ac:dyDescent="0.35">
      <c r="A27" s="9"/>
      <c r="B27" s="22" t="s">
        <v>3412</v>
      </c>
      <c r="C27" s="11">
        <v>7</v>
      </c>
      <c r="D27" s="12">
        <v>5</v>
      </c>
      <c r="E27" s="9">
        <v>2</v>
      </c>
      <c r="F27" s="12" t="s">
        <v>974</v>
      </c>
      <c r="G27" s="6" t="s">
        <v>974</v>
      </c>
      <c r="H27" s="6">
        <v>1</v>
      </c>
      <c r="I27" s="6">
        <v>1</v>
      </c>
      <c r="J27" s="6">
        <v>4</v>
      </c>
      <c r="K27" s="6">
        <v>1</v>
      </c>
      <c r="L27" s="9" t="s">
        <v>975</v>
      </c>
      <c r="M27" s="12">
        <v>2</v>
      </c>
      <c r="N27" s="9">
        <v>5</v>
      </c>
      <c r="O27" s="12">
        <v>7</v>
      </c>
      <c r="P27" s="6" t="s">
        <v>974</v>
      </c>
      <c r="Q27" s="9" t="s">
        <v>974</v>
      </c>
      <c r="R27" s="12" t="s">
        <v>974</v>
      </c>
      <c r="S27" s="6">
        <v>2</v>
      </c>
      <c r="T27" s="6">
        <v>2</v>
      </c>
      <c r="U27" s="9">
        <v>2</v>
      </c>
      <c r="V27" s="9">
        <v>13</v>
      </c>
      <c r="W27" s="12"/>
    </row>
    <row r="28" spans="1:23" x14ac:dyDescent="0.35">
      <c r="A28" s="9"/>
      <c r="B28" s="22"/>
      <c r="C28" s="23">
        <v>0.02</v>
      </c>
      <c r="D28" s="24">
        <v>0.03</v>
      </c>
      <c r="E28" s="25">
        <v>0.02</v>
      </c>
      <c r="F28" s="12" t="s">
        <v>974</v>
      </c>
      <c r="G28" s="6" t="s">
        <v>974</v>
      </c>
      <c r="H28" s="26">
        <v>0.02</v>
      </c>
      <c r="I28" s="26">
        <v>0.01</v>
      </c>
      <c r="J28" s="26">
        <v>7.0000000000000007E-2</v>
      </c>
      <c r="K28" s="26">
        <v>0.02</v>
      </c>
      <c r="L28" s="25">
        <v>0.02</v>
      </c>
      <c r="M28" s="24">
        <v>0.01</v>
      </c>
      <c r="N28" s="25">
        <v>0.05</v>
      </c>
      <c r="O28" s="24">
        <v>0.03</v>
      </c>
      <c r="P28" s="6" t="s">
        <v>974</v>
      </c>
      <c r="Q28" s="9" t="s">
        <v>974</v>
      </c>
      <c r="R28" s="12" t="s">
        <v>974</v>
      </c>
      <c r="S28" s="26">
        <v>0.04</v>
      </c>
      <c r="T28" s="26">
        <v>0.02</v>
      </c>
      <c r="U28" s="25">
        <v>0.03</v>
      </c>
      <c r="V28" s="25">
        <v>0.03</v>
      </c>
      <c r="W28" s="12"/>
    </row>
    <row r="29" spans="1:23" x14ac:dyDescent="0.35">
      <c r="A29" s="9"/>
      <c r="B29" s="22"/>
      <c r="C29" s="11"/>
      <c r="D29" s="12"/>
      <c r="E29" s="9"/>
      <c r="F29" s="12"/>
      <c r="G29" s="6"/>
      <c r="H29" s="6"/>
      <c r="I29" s="6"/>
      <c r="J29" s="6" t="s">
        <v>1508</v>
      </c>
      <c r="K29" s="6"/>
      <c r="L29" s="9"/>
      <c r="M29" s="12"/>
      <c r="N29" s="9" t="s">
        <v>1037</v>
      </c>
      <c r="O29" s="12"/>
      <c r="P29" s="6"/>
      <c r="Q29" s="9"/>
      <c r="R29" s="12"/>
      <c r="S29" s="6"/>
      <c r="T29" s="6"/>
      <c r="U29" s="9"/>
      <c r="V29" s="9"/>
      <c r="W29" s="12"/>
    </row>
    <row r="30" spans="1:23" x14ac:dyDescent="0.35">
      <c r="A30" s="9"/>
      <c r="B30" s="13" t="s">
        <v>980</v>
      </c>
      <c r="C30" s="14">
        <v>8</v>
      </c>
      <c r="D30" s="15">
        <v>4</v>
      </c>
      <c r="E30" s="16">
        <v>1</v>
      </c>
      <c r="F30" s="15" t="s">
        <v>974</v>
      </c>
      <c r="G30" s="17">
        <v>2</v>
      </c>
      <c r="H30" s="17">
        <v>2</v>
      </c>
      <c r="I30" s="17">
        <v>1</v>
      </c>
      <c r="J30" s="17" t="s">
        <v>974</v>
      </c>
      <c r="K30" s="17">
        <v>2</v>
      </c>
      <c r="L30" s="16" t="s">
        <v>975</v>
      </c>
      <c r="M30" s="15">
        <v>5</v>
      </c>
      <c r="N30" s="16">
        <v>3</v>
      </c>
      <c r="O30" s="15">
        <v>5</v>
      </c>
      <c r="P30" s="17">
        <v>2</v>
      </c>
      <c r="Q30" s="16" t="s">
        <v>974</v>
      </c>
      <c r="R30" s="15" t="s">
        <v>974</v>
      </c>
      <c r="S30" s="17">
        <v>4</v>
      </c>
      <c r="T30" s="17">
        <v>1</v>
      </c>
      <c r="U30" s="16" t="s">
        <v>974</v>
      </c>
      <c r="V30" s="16">
        <v>7</v>
      </c>
      <c r="W30" s="12"/>
    </row>
    <row r="31" spans="1:23" x14ac:dyDescent="0.35">
      <c r="A31" s="9"/>
      <c r="B31" s="13"/>
      <c r="C31" s="18">
        <v>0.02</v>
      </c>
      <c r="D31" s="19">
        <v>0.03</v>
      </c>
      <c r="E31" s="20">
        <v>0.01</v>
      </c>
      <c r="F31" s="15" t="s">
        <v>974</v>
      </c>
      <c r="G31" s="21">
        <v>0.06</v>
      </c>
      <c r="H31" s="21">
        <v>0.03</v>
      </c>
      <c r="I31" s="21">
        <v>0.01</v>
      </c>
      <c r="J31" s="17" t="s">
        <v>974</v>
      </c>
      <c r="K31" s="21">
        <v>7.0000000000000007E-2</v>
      </c>
      <c r="L31" s="20">
        <v>0.02</v>
      </c>
      <c r="M31" s="19">
        <v>0.02</v>
      </c>
      <c r="N31" s="20">
        <v>0.03</v>
      </c>
      <c r="O31" s="19">
        <v>0.02</v>
      </c>
      <c r="P31" s="21">
        <v>0.17</v>
      </c>
      <c r="Q31" s="16" t="s">
        <v>974</v>
      </c>
      <c r="R31" s="15" t="s">
        <v>974</v>
      </c>
      <c r="S31" s="21">
        <v>7.0000000000000007E-2</v>
      </c>
      <c r="T31" s="21">
        <v>0.01</v>
      </c>
      <c r="U31" s="16" t="s">
        <v>974</v>
      </c>
      <c r="V31" s="20">
        <v>0.02</v>
      </c>
      <c r="W31" s="12"/>
    </row>
    <row r="32" spans="1:23" x14ac:dyDescent="0.35">
      <c r="A32" s="9"/>
      <c r="B32" s="13"/>
      <c r="C32" s="15" t="s">
        <v>2685</v>
      </c>
      <c r="D32" s="15"/>
      <c r="E32" s="16"/>
      <c r="F32" s="15"/>
      <c r="G32" s="17"/>
      <c r="H32" s="17"/>
      <c r="I32" s="17"/>
      <c r="J32" s="17"/>
      <c r="K32" s="17" t="s">
        <v>1239</v>
      </c>
      <c r="L32" s="16"/>
      <c r="M32" s="15"/>
      <c r="N32" s="16"/>
      <c r="O32" s="15"/>
      <c r="P32" s="17"/>
      <c r="Q32" s="16"/>
      <c r="R32" s="15"/>
      <c r="S32" s="17" t="s">
        <v>1446</v>
      </c>
      <c r="T32" s="17"/>
      <c r="U32" s="16"/>
      <c r="V32" s="16"/>
      <c r="W32" s="12"/>
    </row>
    <row r="33" spans="1:23" ht="29" x14ac:dyDescent="0.35">
      <c r="A33" s="9"/>
      <c r="B33" s="10" t="s">
        <v>3413</v>
      </c>
      <c r="C33" s="11">
        <v>79</v>
      </c>
      <c r="D33" s="12">
        <v>45</v>
      </c>
      <c r="E33" s="9">
        <v>32</v>
      </c>
      <c r="F33" s="12">
        <v>5</v>
      </c>
      <c r="G33" s="6">
        <v>6</v>
      </c>
      <c r="H33" s="6">
        <v>21</v>
      </c>
      <c r="I33" s="6">
        <v>23</v>
      </c>
      <c r="J33" s="6">
        <v>15</v>
      </c>
      <c r="K33" s="6">
        <v>7</v>
      </c>
      <c r="L33" s="9">
        <v>1</v>
      </c>
      <c r="M33" s="12">
        <v>50</v>
      </c>
      <c r="N33" s="9">
        <v>26</v>
      </c>
      <c r="O33" s="12">
        <v>77</v>
      </c>
      <c r="P33" s="6">
        <v>1</v>
      </c>
      <c r="Q33" s="9">
        <v>1</v>
      </c>
      <c r="R33" s="12">
        <v>1</v>
      </c>
      <c r="S33" s="6">
        <v>12</v>
      </c>
      <c r="T33" s="6">
        <v>23</v>
      </c>
      <c r="U33" s="9">
        <v>32</v>
      </c>
      <c r="V33" s="9">
        <v>101</v>
      </c>
      <c r="W33" s="12"/>
    </row>
    <row r="34" spans="1:23" x14ac:dyDescent="0.35">
      <c r="A34" s="9"/>
      <c r="B34" s="22"/>
      <c r="C34" s="23">
        <v>0.26</v>
      </c>
      <c r="D34" s="24">
        <v>0.26</v>
      </c>
      <c r="E34" s="25">
        <v>0.25</v>
      </c>
      <c r="F34" s="24">
        <v>0.33</v>
      </c>
      <c r="G34" s="26">
        <v>0.17</v>
      </c>
      <c r="H34" s="26">
        <v>0.27</v>
      </c>
      <c r="I34" s="26">
        <v>0.28999999999999998</v>
      </c>
      <c r="J34" s="26">
        <v>0.31</v>
      </c>
      <c r="K34" s="26">
        <v>0.22</v>
      </c>
      <c r="L34" s="25">
        <v>0.09</v>
      </c>
      <c r="M34" s="24">
        <v>0.27</v>
      </c>
      <c r="N34" s="25">
        <v>0.22</v>
      </c>
      <c r="O34" s="24">
        <v>0.28000000000000003</v>
      </c>
      <c r="P34" s="26">
        <v>7.0000000000000007E-2</v>
      </c>
      <c r="Q34" s="25">
        <v>0.05</v>
      </c>
      <c r="R34" s="24">
        <v>0.05</v>
      </c>
      <c r="S34" s="26">
        <v>0.2</v>
      </c>
      <c r="T34" s="26">
        <v>0.24</v>
      </c>
      <c r="U34" s="25">
        <v>0.35</v>
      </c>
      <c r="V34" s="25">
        <v>0.25</v>
      </c>
      <c r="W34" s="12"/>
    </row>
    <row r="35" spans="1:23" x14ac:dyDescent="0.35">
      <c r="A35" s="9"/>
      <c r="B35" s="22"/>
      <c r="C35" s="11"/>
      <c r="D35" s="12"/>
      <c r="E35" s="9"/>
      <c r="F35" s="12"/>
      <c r="G35" s="6"/>
      <c r="H35" s="6"/>
      <c r="I35" s="6"/>
      <c r="J35" s="6"/>
      <c r="K35" s="6"/>
      <c r="L35" s="9"/>
      <c r="M35" s="12"/>
      <c r="N35" s="9"/>
      <c r="O35" s="12" t="s">
        <v>1027</v>
      </c>
      <c r="P35" s="6"/>
      <c r="Q35" s="9"/>
      <c r="R35" s="12"/>
      <c r="S35" s="6"/>
      <c r="T35" s="6"/>
      <c r="U35" s="9" t="s">
        <v>1027</v>
      </c>
      <c r="V35" s="9"/>
      <c r="W35" s="12"/>
    </row>
    <row r="36" spans="1:2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row>
    <row r="38" spans="1:23" x14ac:dyDescent="0.35">
      <c r="B38" s="1" t="s">
        <v>983</v>
      </c>
    </row>
    <row r="39" spans="1:23" x14ac:dyDescent="0.35">
      <c r="B39" s="1" t="s">
        <v>984</v>
      </c>
    </row>
    <row r="40" spans="1:23" x14ac:dyDescent="0.35">
      <c r="B40" s="1" t="s">
        <v>985</v>
      </c>
    </row>
    <row r="41" spans="1:23" x14ac:dyDescent="0.35">
      <c r="B41" s="1"/>
    </row>
    <row r="42" spans="1:23" x14ac:dyDescent="0.35">
      <c r="B42" s="1" t="s">
        <v>986</v>
      </c>
    </row>
    <row r="43" spans="1:23" x14ac:dyDescent="0.35">
      <c r="B43" s="1" t="s">
        <v>987</v>
      </c>
    </row>
  </sheetData>
  <mergeCells count="5">
    <mergeCell ref="D13:E13"/>
    <mergeCell ref="F13:L13"/>
    <mergeCell ref="M13:N13"/>
    <mergeCell ref="O13:Q13"/>
    <mergeCell ref="R13:U13"/>
  </mergeCells>
  <hyperlinks>
    <hyperlink ref="B1" location="Index!A243" display="Return to Index" xr:uid="{00000000-0004-0000-E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AD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542</v>
      </c>
    </row>
    <row r="8" spans="2:29" x14ac:dyDescent="0.35">
      <c r="B8" s="1" t="s">
        <v>540</v>
      </c>
    </row>
    <row r="10" spans="2:29" x14ac:dyDescent="0.35">
      <c r="B10" s="1" t="s">
        <v>513</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398</v>
      </c>
      <c r="D15" s="31">
        <v>353</v>
      </c>
      <c r="E15" s="33">
        <v>36</v>
      </c>
      <c r="F15" s="32">
        <v>9</v>
      </c>
      <c r="G15" s="31">
        <v>15</v>
      </c>
      <c r="H15" s="33">
        <v>34</v>
      </c>
      <c r="I15" s="33">
        <v>36</v>
      </c>
      <c r="J15" s="33">
        <v>33</v>
      </c>
      <c r="K15" s="33">
        <v>37</v>
      </c>
      <c r="L15" s="33">
        <v>46</v>
      </c>
      <c r="M15" s="33">
        <v>72</v>
      </c>
      <c r="N15" s="33">
        <v>53</v>
      </c>
      <c r="O15" s="32">
        <v>27</v>
      </c>
      <c r="P15" s="31">
        <v>277</v>
      </c>
      <c r="Q15" s="32">
        <v>121</v>
      </c>
      <c r="R15" s="31">
        <v>29</v>
      </c>
      <c r="S15" s="33">
        <v>63</v>
      </c>
      <c r="T15" s="33">
        <v>80</v>
      </c>
      <c r="U15" s="33">
        <v>102</v>
      </c>
      <c r="V15" s="32">
        <v>124</v>
      </c>
      <c r="W15" s="31">
        <v>19</v>
      </c>
      <c r="X15" s="32">
        <v>333</v>
      </c>
      <c r="Y15" s="31">
        <v>107</v>
      </c>
      <c r="Z15" s="32">
        <v>289</v>
      </c>
      <c r="AA15" s="31">
        <v>40</v>
      </c>
      <c r="AB15" s="32">
        <v>67</v>
      </c>
      <c r="AC15" s="32">
        <v>398</v>
      </c>
    </row>
    <row r="16" spans="2:29" x14ac:dyDescent="0.35">
      <c r="B16" s="30" t="s">
        <v>962</v>
      </c>
      <c r="C16" s="38">
        <v>305</v>
      </c>
      <c r="D16" s="31">
        <v>275</v>
      </c>
      <c r="E16" s="33" t="s">
        <v>1568</v>
      </c>
      <c r="F16" s="32" t="s">
        <v>1891</v>
      </c>
      <c r="G16" s="31" t="s">
        <v>1897</v>
      </c>
      <c r="H16" s="33" t="s">
        <v>1906</v>
      </c>
      <c r="I16" s="33" t="s">
        <v>1225</v>
      </c>
      <c r="J16" s="33" t="s">
        <v>1821</v>
      </c>
      <c r="K16" s="33" t="s">
        <v>1226</v>
      </c>
      <c r="L16" s="33" t="s">
        <v>2533</v>
      </c>
      <c r="M16" s="33" t="s">
        <v>1073</v>
      </c>
      <c r="N16" s="33" t="s">
        <v>1814</v>
      </c>
      <c r="O16" s="32" t="s">
        <v>1899</v>
      </c>
      <c r="P16" s="31">
        <v>223</v>
      </c>
      <c r="Q16" s="32" t="s">
        <v>2344</v>
      </c>
      <c r="R16" s="31" t="s">
        <v>1757</v>
      </c>
      <c r="S16" s="33" t="s">
        <v>3065</v>
      </c>
      <c r="T16" s="33" t="s">
        <v>1123</v>
      </c>
      <c r="U16" s="33" t="s">
        <v>1911</v>
      </c>
      <c r="V16" s="32" t="s">
        <v>2483</v>
      </c>
      <c r="W16" s="31" t="s">
        <v>1920</v>
      </c>
      <c r="X16" s="32">
        <v>272</v>
      </c>
      <c r="Y16" s="31" t="s">
        <v>2343</v>
      </c>
      <c r="Z16" s="32">
        <v>190</v>
      </c>
      <c r="AA16" s="31" t="s">
        <v>1069</v>
      </c>
      <c r="AB16" s="32" t="s">
        <v>2531</v>
      </c>
      <c r="AC16" s="32">
        <v>398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58" x14ac:dyDescent="0.35">
      <c r="A18" s="9"/>
      <c r="B18" s="13" t="s">
        <v>3409</v>
      </c>
      <c r="C18" s="14">
        <v>122</v>
      </c>
      <c r="D18" s="15">
        <v>108</v>
      </c>
      <c r="E18" s="17">
        <v>10</v>
      </c>
      <c r="F18" s="16">
        <v>4</v>
      </c>
      <c r="G18" s="15">
        <v>5</v>
      </c>
      <c r="H18" s="17">
        <v>15</v>
      </c>
      <c r="I18" s="17">
        <v>9</v>
      </c>
      <c r="J18" s="17">
        <v>6</v>
      </c>
      <c r="K18" s="17">
        <v>8</v>
      </c>
      <c r="L18" s="17">
        <v>4</v>
      </c>
      <c r="M18" s="17">
        <v>25</v>
      </c>
      <c r="N18" s="17">
        <v>10</v>
      </c>
      <c r="O18" s="16">
        <v>25</v>
      </c>
      <c r="P18" s="15">
        <v>96</v>
      </c>
      <c r="Q18" s="16">
        <v>26</v>
      </c>
      <c r="R18" s="15">
        <v>9</v>
      </c>
      <c r="S18" s="17">
        <v>19</v>
      </c>
      <c r="T18" s="17">
        <v>22</v>
      </c>
      <c r="U18" s="17">
        <v>41</v>
      </c>
      <c r="V18" s="16">
        <v>31</v>
      </c>
      <c r="W18" s="15">
        <v>6</v>
      </c>
      <c r="X18" s="16">
        <v>104</v>
      </c>
      <c r="Y18" s="15">
        <v>36</v>
      </c>
      <c r="Z18" s="16">
        <v>86</v>
      </c>
      <c r="AA18" s="15">
        <v>12</v>
      </c>
      <c r="AB18" s="16">
        <v>23</v>
      </c>
      <c r="AC18" s="16">
        <v>152</v>
      </c>
      <c r="AD18" s="12"/>
    </row>
    <row r="19" spans="1:30" x14ac:dyDescent="0.35">
      <c r="A19" s="9"/>
      <c r="B19" s="13"/>
      <c r="C19" s="18">
        <v>0.4</v>
      </c>
      <c r="D19" s="19">
        <v>0.39</v>
      </c>
      <c r="E19" s="21">
        <v>0.41</v>
      </c>
      <c r="F19" s="20">
        <v>0.63</v>
      </c>
      <c r="G19" s="19">
        <v>0.42</v>
      </c>
      <c r="H19" s="21">
        <v>0.5</v>
      </c>
      <c r="I19" s="21">
        <v>0.44</v>
      </c>
      <c r="J19" s="21">
        <v>0.23</v>
      </c>
      <c r="K19" s="21">
        <v>0.26</v>
      </c>
      <c r="L19" s="21">
        <v>0.14000000000000001</v>
      </c>
      <c r="M19" s="21">
        <v>0.4</v>
      </c>
      <c r="N19" s="21">
        <v>0.37</v>
      </c>
      <c r="O19" s="20">
        <v>0.75</v>
      </c>
      <c r="P19" s="19">
        <v>0.43</v>
      </c>
      <c r="Q19" s="20">
        <v>0.31</v>
      </c>
      <c r="R19" s="19">
        <v>0.31</v>
      </c>
      <c r="S19" s="21">
        <v>0.46</v>
      </c>
      <c r="T19" s="21">
        <v>0.39</v>
      </c>
      <c r="U19" s="21">
        <v>0.48</v>
      </c>
      <c r="V19" s="20">
        <v>0.33</v>
      </c>
      <c r="W19" s="19">
        <v>0.47</v>
      </c>
      <c r="X19" s="20">
        <v>0.38</v>
      </c>
      <c r="Y19" s="19">
        <v>0.31</v>
      </c>
      <c r="Z19" s="20">
        <v>0.45</v>
      </c>
      <c r="AA19" s="19">
        <v>0.28000000000000003</v>
      </c>
      <c r="AB19" s="20">
        <v>0.33</v>
      </c>
      <c r="AC19" s="20">
        <v>0.38</v>
      </c>
      <c r="AD19" s="12"/>
    </row>
    <row r="20" spans="1:30" x14ac:dyDescent="0.35">
      <c r="A20" s="9"/>
      <c r="B20" s="13"/>
      <c r="C20" s="15" t="s">
        <v>2604</v>
      </c>
      <c r="D20" s="15"/>
      <c r="E20" s="17"/>
      <c r="F20" s="16"/>
      <c r="G20" s="15"/>
      <c r="H20" s="17"/>
      <c r="I20" s="17"/>
      <c r="J20" s="17"/>
      <c r="K20" s="17"/>
      <c r="L20" s="17"/>
      <c r="M20" s="17" t="s">
        <v>1260</v>
      </c>
      <c r="N20" s="17" t="s">
        <v>1260</v>
      </c>
      <c r="O20" s="16"/>
      <c r="P20" s="15"/>
      <c r="Q20" s="16"/>
      <c r="R20" s="15"/>
      <c r="S20" s="17"/>
      <c r="T20" s="17"/>
      <c r="U20" s="17"/>
      <c r="V20" s="16"/>
      <c r="W20" s="15"/>
      <c r="X20" s="16"/>
      <c r="Y20" s="15"/>
      <c r="Z20" s="16" t="s">
        <v>1035</v>
      </c>
      <c r="AA20" s="15"/>
      <c r="AB20" s="16"/>
      <c r="AC20" s="16"/>
      <c r="AD20" s="12"/>
    </row>
    <row r="21" spans="1:30" ht="58" x14ac:dyDescent="0.35">
      <c r="A21" s="9"/>
      <c r="B21" s="22" t="s">
        <v>3410</v>
      </c>
      <c r="C21" s="11">
        <v>97</v>
      </c>
      <c r="D21" s="12">
        <v>89</v>
      </c>
      <c r="E21" s="6">
        <v>7</v>
      </c>
      <c r="F21" s="9">
        <v>1</v>
      </c>
      <c r="G21" s="12">
        <v>2</v>
      </c>
      <c r="H21" s="6">
        <v>7</v>
      </c>
      <c r="I21" s="6">
        <v>6</v>
      </c>
      <c r="J21" s="6">
        <v>9</v>
      </c>
      <c r="K21" s="6">
        <v>16</v>
      </c>
      <c r="L21" s="6">
        <v>13</v>
      </c>
      <c r="M21" s="6">
        <v>22</v>
      </c>
      <c r="N21" s="6">
        <v>10</v>
      </c>
      <c r="O21" s="9">
        <v>4</v>
      </c>
      <c r="P21" s="12">
        <v>68</v>
      </c>
      <c r="Q21" s="9">
        <v>29</v>
      </c>
      <c r="R21" s="12">
        <v>12</v>
      </c>
      <c r="S21" s="6">
        <v>12</v>
      </c>
      <c r="T21" s="6">
        <v>19</v>
      </c>
      <c r="U21" s="6">
        <v>22</v>
      </c>
      <c r="V21" s="9">
        <v>33</v>
      </c>
      <c r="W21" s="12">
        <v>3</v>
      </c>
      <c r="X21" s="9">
        <v>90</v>
      </c>
      <c r="Y21" s="12">
        <v>37</v>
      </c>
      <c r="Z21" s="9">
        <v>60</v>
      </c>
      <c r="AA21" s="12">
        <v>13</v>
      </c>
      <c r="AB21" s="9">
        <v>25</v>
      </c>
      <c r="AC21" s="9">
        <v>138</v>
      </c>
      <c r="AD21" s="12"/>
    </row>
    <row r="22" spans="1:30" x14ac:dyDescent="0.35">
      <c r="A22" s="9"/>
      <c r="B22" s="22"/>
      <c r="C22" s="23">
        <v>0.32</v>
      </c>
      <c r="D22" s="24">
        <v>0.32</v>
      </c>
      <c r="E22" s="26">
        <v>0.3</v>
      </c>
      <c r="F22" s="25">
        <v>0.2</v>
      </c>
      <c r="G22" s="24">
        <v>0.21</v>
      </c>
      <c r="H22" s="26">
        <v>0.23</v>
      </c>
      <c r="I22" s="26">
        <v>0.3</v>
      </c>
      <c r="J22" s="26">
        <v>0.32</v>
      </c>
      <c r="K22" s="26">
        <v>0.48</v>
      </c>
      <c r="L22" s="26">
        <v>0.42</v>
      </c>
      <c r="M22" s="26">
        <v>0.36</v>
      </c>
      <c r="N22" s="26">
        <v>0.37</v>
      </c>
      <c r="O22" s="25">
        <v>0.11</v>
      </c>
      <c r="P22" s="24">
        <v>0.31</v>
      </c>
      <c r="Q22" s="25">
        <v>0.35</v>
      </c>
      <c r="R22" s="24">
        <v>0.4</v>
      </c>
      <c r="S22" s="26">
        <v>0.27</v>
      </c>
      <c r="T22" s="26">
        <v>0.33</v>
      </c>
      <c r="U22" s="26">
        <v>0.26</v>
      </c>
      <c r="V22" s="25">
        <v>0.36</v>
      </c>
      <c r="W22" s="24">
        <v>0.25</v>
      </c>
      <c r="X22" s="25">
        <v>0.33</v>
      </c>
      <c r="Y22" s="24">
        <v>0.33</v>
      </c>
      <c r="Z22" s="25">
        <v>0.31</v>
      </c>
      <c r="AA22" s="24">
        <v>0.28000000000000003</v>
      </c>
      <c r="AB22" s="25">
        <v>0.36</v>
      </c>
      <c r="AC22" s="25">
        <v>0.35</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ht="72.5" x14ac:dyDescent="0.35">
      <c r="A24" s="9"/>
      <c r="B24" s="13" t="s">
        <v>3411</v>
      </c>
      <c r="C24" s="14">
        <v>72</v>
      </c>
      <c r="D24" s="15">
        <v>66</v>
      </c>
      <c r="E24" s="17">
        <v>4</v>
      </c>
      <c r="F24" s="16">
        <v>1</v>
      </c>
      <c r="G24" s="15">
        <v>4</v>
      </c>
      <c r="H24" s="17">
        <v>6</v>
      </c>
      <c r="I24" s="17">
        <v>4</v>
      </c>
      <c r="J24" s="17">
        <v>12</v>
      </c>
      <c r="K24" s="17">
        <v>8</v>
      </c>
      <c r="L24" s="17">
        <v>13</v>
      </c>
      <c r="M24" s="17">
        <v>11</v>
      </c>
      <c r="N24" s="17">
        <v>6</v>
      </c>
      <c r="O24" s="16">
        <v>3</v>
      </c>
      <c r="P24" s="15">
        <v>48</v>
      </c>
      <c r="Q24" s="16">
        <v>23</v>
      </c>
      <c r="R24" s="15">
        <v>7</v>
      </c>
      <c r="S24" s="17">
        <v>10</v>
      </c>
      <c r="T24" s="17">
        <v>14</v>
      </c>
      <c r="U24" s="17">
        <v>17</v>
      </c>
      <c r="V24" s="16">
        <v>24</v>
      </c>
      <c r="W24" s="15">
        <v>3</v>
      </c>
      <c r="X24" s="16">
        <v>67</v>
      </c>
      <c r="Y24" s="15">
        <v>33</v>
      </c>
      <c r="Z24" s="16">
        <v>37</v>
      </c>
      <c r="AA24" s="15">
        <v>18</v>
      </c>
      <c r="AB24" s="16">
        <v>15</v>
      </c>
      <c r="AC24" s="16">
        <v>88</v>
      </c>
      <c r="AD24" s="12"/>
    </row>
    <row r="25" spans="1:30" x14ac:dyDescent="0.35">
      <c r="A25" s="9"/>
      <c r="B25" s="13"/>
      <c r="C25" s="18">
        <v>0.23</v>
      </c>
      <c r="D25" s="19">
        <v>0.24</v>
      </c>
      <c r="E25" s="21">
        <v>0.18</v>
      </c>
      <c r="F25" s="20">
        <v>0.17</v>
      </c>
      <c r="G25" s="19">
        <v>0.35</v>
      </c>
      <c r="H25" s="21">
        <v>0.2</v>
      </c>
      <c r="I25" s="21">
        <v>0.17</v>
      </c>
      <c r="J25" s="21">
        <v>0.42</v>
      </c>
      <c r="K25" s="21">
        <v>0.26</v>
      </c>
      <c r="L25" s="21">
        <v>0.43</v>
      </c>
      <c r="M25" s="21">
        <v>0.17</v>
      </c>
      <c r="N25" s="21">
        <v>0.22</v>
      </c>
      <c r="O25" s="20">
        <v>0.09</v>
      </c>
      <c r="P25" s="19">
        <v>0.22</v>
      </c>
      <c r="Q25" s="20">
        <v>0.28000000000000003</v>
      </c>
      <c r="R25" s="19">
        <v>0.23</v>
      </c>
      <c r="S25" s="21">
        <v>0.25</v>
      </c>
      <c r="T25" s="21">
        <v>0.24</v>
      </c>
      <c r="U25" s="21">
        <v>0.2</v>
      </c>
      <c r="V25" s="20">
        <v>0.26</v>
      </c>
      <c r="W25" s="19">
        <v>0.25</v>
      </c>
      <c r="X25" s="20">
        <v>0.25</v>
      </c>
      <c r="Y25" s="19">
        <v>0.28999999999999998</v>
      </c>
      <c r="Z25" s="20">
        <v>0.2</v>
      </c>
      <c r="AA25" s="19">
        <v>0.41</v>
      </c>
      <c r="AB25" s="20">
        <v>0.22</v>
      </c>
      <c r="AC25" s="20">
        <v>0.22</v>
      </c>
      <c r="AD25" s="12"/>
    </row>
    <row r="26" spans="1:30" x14ac:dyDescent="0.35">
      <c r="A26" s="9"/>
      <c r="B26" s="13"/>
      <c r="C26" s="14"/>
      <c r="D26" s="15"/>
      <c r="E26" s="17"/>
      <c r="F26" s="16"/>
      <c r="G26" s="15"/>
      <c r="H26" s="17"/>
      <c r="I26" s="17"/>
      <c r="J26" s="17"/>
      <c r="K26" s="17"/>
      <c r="L26" s="17" t="s">
        <v>1037</v>
      </c>
      <c r="M26" s="17"/>
      <c r="N26" s="17"/>
      <c r="O26" s="16"/>
      <c r="P26" s="15"/>
      <c r="Q26" s="16"/>
      <c r="R26" s="15"/>
      <c r="S26" s="17"/>
      <c r="T26" s="17"/>
      <c r="U26" s="17"/>
      <c r="V26" s="16"/>
      <c r="W26" s="15"/>
      <c r="X26" s="16"/>
      <c r="Y26" s="15"/>
      <c r="Z26" s="16"/>
      <c r="AA26" s="15" t="s">
        <v>1027</v>
      </c>
      <c r="AB26" s="16"/>
      <c r="AC26" s="16"/>
      <c r="AD26" s="12"/>
    </row>
    <row r="27" spans="1:30" ht="58" x14ac:dyDescent="0.35">
      <c r="A27" s="9"/>
      <c r="B27" s="22" t="s">
        <v>3412</v>
      </c>
      <c r="C27" s="11">
        <v>7</v>
      </c>
      <c r="D27" s="12">
        <v>5</v>
      </c>
      <c r="E27" s="6">
        <v>2</v>
      </c>
      <c r="F27" s="9" t="s">
        <v>974</v>
      </c>
      <c r="G27" s="12" t="s">
        <v>974</v>
      </c>
      <c r="H27" s="6" t="s">
        <v>974</v>
      </c>
      <c r="I27" s="6">
        <v>1</v>
      </c>
      <c r="J27" s="6" t="s">
        <v>974</v>
      </c>
      <c r="K27" s="6" t="s">
        <v>974</v>
      </c>
      <c r="L27" s="6" t="s">
        <v>975</v>
      </c>
      <c r="M27" s="6">
        <v>3</v>
      </c>
      <c r="N27" s="6">
        <v>1</v>
      </c>
      <c r="O27" s="9" t="s">
        <v>974</v>
      </c>
      <c r="P27" s="12">
        <v>3</v>
      </c>
      <c r="Q27" s="9">
        <v>4</v>
      </c>
      <c r="R27" s="12" t="s">
        <v>974</v>
      </c>
      <c r="S27" s="6" t="s">
        <v>975</v>
      </c>
      <c r="T27" s="6" t="s">
        <v>975</v>
      </c>
      <c r="U27" s="6">
        <v>2</v>
      </c>
      <c r="V27" s="9">
        <v>4</v>
      </c>
      <c r="W27" s="12" t="s">
        <v>975</v>
      </c>
      <c r="X27" s="9">
        <v>6</v>
      </c>
      <c r="Y27" s="12">
        <v>2</v>
      </c>
      <c r="Z27" s="9">
        <v>5</v>
      </c>
      <c r="AA27" s="12">
        <v>1</v>
      </c>
      <c r="AB27" s="9">
        <v>1</v>
      </c>
      <c r="AC27" s="9">
        <v>13</v>
      </c>
      <c r="AD27" s="12"/>
    </row>
    <row r="28" spans="1:30" x14ac:dyDescent="0.35">
      <c r="A28" s="9"/>
      <c r="B28" s="22"/>
      <c r="C28" s="23">
        <v>0.02</v>
      </c>
      <c r="D28" s="24">
        <v>0.02</v>
      </c>
      <c r="E28" s="26">
        <v>0.1</v>
      </c>
      <c r="F28" s="9" t="s">
        <v>974</v>
      </c>
      <c r="G28" s="12" t="s">
        <v>974</v>
      </c>
      <c r="H28" s="6" t="s">
        <v>974</v>
      </c>
      <c r="I28" s="26">
        <v>0.02</v>
      </c>
      <c r="J28" s="6" t="s">
        <v>974</v>
      </c>
      <c r="K28" s="6" t="s">
        <v>974</v>
      </c>
      <c r="L28" s="26">
        <v>0.01</v>
      </c>
      <c r="M28" s="26">
        <v>0.04</v>
      </c>
      <c r="N28" s="26">
        <v>0.04</v>
      </c>
      <c r="O28" s="9" t="s">
        <v>974</v>
      </c>
      <c r="P28" s="24">
        <v>0.01</v>
      </c>
      <c r="Q28" s="25">
        <v>0.05</v>
      </c>
      <c r="R28" s="12" t="s">
        <v>974</v>
      </c>
      <c r="S28" s="26">
        <v>0.01</v>
      </c>
      <c r="T28" s="26">
        <v>0.01</v>
      </c>
      <c r="U28" s="26">
        <v>0.02</v>
      </c>
      <c r="V28" s="25">
        <v>0.04</v>
      </c>
      <c r="W28" s="24">
        <v>0.03</v>
      </c>
      <c r="X28" s="25">
        <v>0.02</v>
      </c>
      <c r="Y28" s="24">
        <v>0.02</v>
      </c>
      <c r="Z28" s="25">
        <v>0.02</v>
      </c>
      <c r="AA28" s="24">
        <v>0.02</v>
      </c>
      <c r="AB28" s="25">
        <v>0.02</v>
      </c>
      <c r="AC28" s="25">
        <v>0.03</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980</v>
      </c>
      <c r="C30" s="14">
        <v>8</v>
      </c>
      <c r="D30" s="15">
        <v>8</v>
      </c>
      <c r="E30" s="17" t="s">
        <v>974</v>
      </c>
      <c r="F30" s="16" t="s">
        <v>974</v>
      </c>
      <c r="G30" s="15" t="s">
        <v>975</v>
      </c>
      <c r="H30" s="17">
        <v>2</v>
      </c>
      <c r="I30" s="17">
        <v>1</v>
      </c>
      <c r="J30" s="17">
        <v>1</v>
      </c>
      <c r="K30" s="17" t="s">
        <v>974</v>
      </c>
      <c r="L30" s="17" t="s">
        <v>974</v>
      </c>
      <c r="M30" s="17">
        <v>1</v>
      </c>
      <c r="N30" s="17" t="s">
        <v>974</v>
      </c>
      <c r="O30" s="16">
        <v>2</v>
      </c>
      <c r="P30" s="15">
        <v>7</v>
      </c>
      <c r="Q30" s="16" t="s">
        <v>975</v>
      </c>
      <c r="R30" s="15">
        <v>2</v>
      </c>
      <c r="S30" s="17" t="s">
        <v>975</v>
      </c>
      <c r="T30" s="17">
        <v>1</v>
      </c>
      <c r="U30" s="17">
        <v>3</v>
      </c>
      <c r="V30" s="16">
        <v>1</v>
      </c>
      <c r="W30" s="15" t="s">
        <v>974</v>
      </c>
      <c r="X30" s="16">
        <v>5</v>
      </c>
      <c r="Y30" s="15">
        <v>5</v>
      </c>
      <c r="Z30" s="16">
        <v>3</v>
      </c>
      <c r="AA30" s="15" t="s">
        <v>974</v>
      </c>
      <c r="AB30" s="16">
        <v>5</v>
      </c>
      <c r="AC30" s="16">
        <v>7</v>
      </c>
      <c r="AD30" s="12"/>
    </row>
    <row r="31" spans="1:30" x14ac:dyDescent="0.35">
      <c r="A31" s="9"/>
      <c r="B31" s="13"/>
      <c r="C31" s="18">
        <v>0.02</v>
      </c>
      <c r="D31" s="19">
        <v>0.03</v>
      </c>
      <c r="E31" s="17" t="s">
        <v>974</v>
      </c>
      <c r="F31" s="16" t="s">
        <v>974</v>
      </c>
      <c r="G31" s="19">
        <v>0.02</v>
      </c>
      <c r="H31" s="21">
        <v>7.0000000000000007E-2</v>
      </c>
      <c r="I31" s="21">
        <v>0.06</v>
      </c>
      <c r="J31" s="21">
        <v>0.04</v>
      </c>
      <c r="K31" s="17" t="s">
        <v>974</v>
      </c>
      <c r="L31" s="17" t="s">
        <v>974</v>
      </c>
      <c r="M31" s="21">
        <v>0.02</v>
      </c>
      <c r="N31" s="17" t="s">
        <v>974</v>
      </c>
      <c r="O31" s="20">
        <v>0.06</v>
      </c>
      <c r="P31" s="19">
        <v>0.03</v>
      </c>
      <c r="Q31" s="16" t="s">
        <v>975</v>
      </c>
      <c r="R31" s="19">
        <v>7.0000000000000007E-2</v>
      </c>
      <c r="S31" s="21">
        <v>0.01</v>
      </c>
      <c r="T31" s="21">
        <v>0.03</v>
      </c>
      <c r="U31" s="21">
        <v>0.03</v>
      </c>
      <c r="V31" s="20">
        <v>0.01</v>
      </c>
      <c r="W31" s="15" t="s">
        <v>974</v>
      </c>
      <c r="X31" s="20">
        <v>0.02</v>
      </c>
      <c r="Y31" s="19">
        <v>0.04</v>
      </c>
      <c r="Z31" s="20">
        <v>0.01</v>
      </c>
      <c r="AA31" s="15" t="s">
        <v>974</v>
      </c>
      <c r="AB31" s="20">
        <v>7.0000000000000007E-2</v>
      </c>
      <c r="AC31" s="20">
        <v>0.02</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t="s">
        <v>1027</v>
      </c>
      <c r="AC32" s="16"/>
      <c r="AD32" s="12"/>
    </row>
    <row r="33" spans="1:30" ht="29" x14ac:dyDescent="0.35">
      <c r="A33" s="9"/>
      <c r="B33" s="10" t="s">
        <v>3413</v>
      </c>
      <c r="C33" s="11">
        <v>79</v>
      </c>
      <c r="D33" s="12">
        <v>71</v>
      </c>
      <c r="E33" s="6">
        <v>7</v>
      </c>
      <c r="F33" s="9">
        <v>1</v>
      </c>
      <c r="G33" s="12">
        <v>4</v>
      </c>
      <c r="H33" s="6">
        <v>6</v>
      </c>
      <c r="I33" s="6">
        <v>4</v>
      </c>
      <c r="J33" s="6">
        <v>12</v>
      </c>
      <c r="K33" s="6">
        <v>8</v>
      </c>
      <c r="L33" s="6">
        <v>13</v>
      </c>
      <c r="M33" s="6">
        <v>13</v>
      </c>
      <c r="N33" s="6">
        <v>7</v>
      </c>
      <c r="O33" s="9">
        <v>3</v>
      </c>
      <c r="P33" s="12">
        <v>51</v>
      </c>
      <c r="Q33" s="9">
        <v>27</v>
      </c>
      <c r="R33" s="12">
        <v>7</v>
      </c>
      <c r="S33" s="6">
        <v>11</v>
      </c>
      <c r="T33" s="6">
        <v>14</v>
      </c>
      <c r="U33" s="6">
        <v>19</v>
      </c>
      <c r="V33" s="9">
        <v>28</v>
      </c>
      <c r="W33" s="12">
        <v>4</v>
      </c>
      <c r="X33" s="9">
        <v>73</v>
      </c>
      <c r="Y33" s="12">
        <v>36</v>
      </c>
      <c r="Z33" s="9">
        <v>42</v>
      </c>
      <c r="AA33" s="12">
        <v>19</v>
      </c>
      <c r="AB33" s="9">
        <v>16</v>
      </c>
      <c r="AC33" s="9">
        <v>101</v>
      </c>
      <c r="AD33" s="12"/>
    </row>
    <row r="34" spans="1:30" x14ac:dyDescent="0.35">
      <c r="A34" s="9"/>
      <c r="B34" s="22"/>
      <c r="C34" s="23">
        <v>0.26</v>
      </c>
      <c r="D34" s="24">
        <v>0.26</v>
      </c>
      <c r="E34" s="26">
        <v>0.28999999999999998</v>
      </c>
      <c r="F34" s="25">
        <v>0.17</v>
      </c>
      <c r="G34" s="24">
        <v>0.35</v>
      </c>
      <c r="H34" s="26">
        <v>0.2</v>
      </c>
      <c r="I34" s="26">
        <v>0.2</v>
      </c>
      <c r="J34" s="26">
        <v>0.42</v>
      </c>
      <c r="K34" s="26">
        <v>0.26</v>
      </c>
      <c r="L34" s="26">
        <v>0.44</v>
      </c>
      <c r="M34" s="26">
        <v>0.22</v>
      </c>
      <c r="N34" s="26">
        <v>0.25</v>
      </c>
      <c r="O34" s="25">
        <v>0.09</v>
      </c>
      <c r="P34" s="24">
        <v>0.23</v>
      </c>
      <c r="Q34" s="25">
        <v>0.33</v>
      </c>
      <c r="R34" s="24">
        <v>0.23</v>
      </c>
      <c r="S34" s="26">
        <v>0.26</v>
      </c>
      <c r="T34" s="26">
        <v>0.25</v>
      </c>
      <c r="U34" s="26">
        <v>0.23</v>
      </c>
      <c r="V34" s="25">
        <v>0.3</v>
      </c>
      <c r="W34" s="24">
        <v>0.28000000000000003</v>
      </c>
      <c r="X34" s="25">
        <v>0.27</v>
      </c>
      <c r="Y34" s="24">
        <v>0.31</v>
      </c>
      <c r="Z34" s="25">
        <v>0.22</v>
      </c>
      <c r="AA34" s="24">
        <v>0.43</v>
      </c>
      <c r="AB34" s="25">
        <v>0.24</v>
      </c>
      <c r="AC34" s="25">
        <v>0.25</v>
      </c>
      <c r="AD34" s="12"/>
    </row>
    <row r="35" spans="1:30" x14ac:dyDescent="0.35">
      <c r="A35" s="9"/>
      <c r="B35" s="22"/>
      <c r="C35" s="11"/>
      <c r="D35" s="12"/>
      <c r="E35" s="6"/>
      <c r="F35" s="9"/>
      <c r="G35" s="12"/>
      <c r="H35" s="6"/>
      <c r="I35" s="6"/>
      <c r="J35" s="6"/>
      <c r="K35" s="6"/>
      <c r="L35" s="6" t="s">
        <v>1037</v>
      </c>
      <c r="M35" s="6"/>
      <c r="N35" s="6"/>
      <c r="O35" s="9"/>
      <c r="P35" s="12"/>
      <c r="Q35" s="9"/>
      <c r="R35" s="12"/>
      <c r="S35" s="6"/>
      <c r="T35" s="6"/>
      <c r="U35" s="6"/>
      <c r="V35" s="9"/>
      <c r="W35" s="12"/>
      <c r="X35" s="9"/>
      <c r="Y35" s="12"/>
      <c r="Z35" s="9"/>
      <c r="AA35" s="12" t="s">
        <v>1027</v>
      </c>
      <c r="AB35" s="9"/>
      <c r="AC35" s="9"/>
      <c r="AD35" s="12"/>
    </row>
    <row r="36" spans="1:30"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row>
    <row r="38" spans="1:30" x14ac:dyDescent="0.35">
      <c r="B38" s="1" t="s">
        <v>983</v>
      </c>
    </row>
    <row r="39" spans="1:30" x14ac:dyDescent="0.35">
      <c r="B39" s="1" t="s">
        <v>984</v>
      </c>
    </row>
    <row r="40" spans="1:30" x14ac:dyDescent="0.35">
      <c r="B40" s="1" t="s">
        <v>985</v>
      </c>
    </row>
    <row r="41" spans="1:30" x14ac:dyDescent="0.35">
      <c r="B41" s="1"/>
    </row>
    <row r="42" spans="1:30" x14ac:dyDescent="0.35">
      <c r="B42" s="1" t="s">
        <v>1039</v>
      </c>
    </row>
    <row r="43" spans="1:30" x14ac:dyDescent="0.35">
      <c r="B43" s="1" t="s">
        <v>987</v>
      </c>
    </row>
  </sheetData>
  <mergeCells count="7">
    <mergeCell ref="Y13:Z13"/>
    <mergeCell ref="AA13:AB13"/>
    <mergeCell ref="D13:F13"/>
    <mergeCell ref="G13:O13"/>
    <mergeCell ref="P13:Q13"/>
    <mergeCell ref="R13:V13"/>
    <mergeCell ref="W13:X13"/>
  </mergeCells>
  <hyperlinks>
    <hyperlink ref="B1" location="Index!A244" display="Return to Index" xr:uid="{00000000-0004-0000-F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AB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544</v>
      </c>
    </row>
    <row r="8" spans="2:27" x14ac:dyDescent="0.35">
      <c r="B8" s="1" t="s">
        <v>540</v>
      </c>
    </row>
    <row r="10" spans="2:27" x14ac:dyDescent="0.35">
      <c r="B10" s="1" t="s">
        <v>513</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398</v>
      </c>
      <c r="D15" s="31">
        <v>10</v>
      </c>
      <c r="E15" s="32">
        <v>384</v>
      </c>
      <c r="F15" s="31">
        <v>280</v>
      </c>
      <c r="G15" s="33">
        <v>14</v>
      </c>
      <c r="H15" s="33">
        <v>48</v>
      </c>
      <c r="I15" s="33">
        <v>50</v>
      </c>
      <c r="J15" s="32" t="s">
        <v>974</v>
      </c>
      <c r="K15" s="31">
        <v>8</v>
      </c>
      <c r="L15" s="33">
        <v>5</v>
      </c>
      <c r="M15" s="33" t="s">
        <v>974</v>
      </c>
      <c r="N15" s="33" t="s">
        <v>974</v>
      </c>
      <c r="O15" s="33">
        <v>3</v>
      </c>
      <c r="P15" s="33" t="s">
        <v>974</v>
      </c>
      <c r="Q15" s="33">
        <v>15</v>
      </c>
      <c r="R15" s="33">
        <v>9</v>
      </c>
      <c r="S15" s="33">
        <v>5</v>
      </c>
      <c r="T15" s="33">
        <v>10</v>
      </c>
      <c r="U15" s="33">
        <v>31</v>
      </c>
      <c r="V15" s="32">
        <v>367</v>
      </c>
      <c r="W15" s="31">
        <v>393</v>
      </c>
      <c r="X15" s="33">
        <v>5</v>
      </c>
      <c r="Y15" s="33">
        <v>1</v>
      </c>
      <c r="Z15" s="32">
        <v>6</v>
      </c>
      <c r="AA15" s="32">
        <v>398</v>
      </c>
    </row>
    <row r="16" spans="2:27" x14ac:dyDescent="0.35">
      <c r="B16" s="30" t="s">
        <v>962</v>
      </c>
      <c r="C16" s="38">
        <v>305</v>
      </c>
      <c r="D16" s="31" t="s">
        <v>1071</v>
      </c>
      <c r="E16" s="32">
        <v>292</v>
      </c>
      <c r="F16" s="31">
        <v>224</v>
      </c>
      <c r="G16" s="33" t="s">
        <v>1569</v>
      </c>
      <c r="H16" s="33" t="s">
        <v>2345</v>
      </c>
      <c r="I16" s="33" t="s">
        <v>1126</v>
      </c>
      <c r="J16" s="32" t="s">
        <v>1874</v>
      </c>
      <c r="K16" s="31" t="s">
        <v>1891</v>
      </c>
      <c r="L16" s="33" t="s">
        <v>1070</v>
      </c>
      <c r="M16" s="33" t="s">
        <v>1874</v>
      </c>
      <c r="N16" s="33" t="s">
        <v>1874</v>
      </c>
      <c r="O16" s="33" t="s">
        <v>1807</v>
      </c>
      <c r="P16" s="33" t="s">
        <v>1874</v>
      </c>
      <c r="Q16" s="33" t="s">
        <v>1897</v>
      </c>
      <c r="R16" s="33" t="s">
        <v>1070</v>
      </c>
      <c r="S16" s="33" t="s">
        <v>1891</v>
      </c>
      <c r="T16" s="33" t="s">
        <v>1534</v>
      </c>
      <c r="U16" s="33" t="s">
        <v>1547</v>
      </c>
      <c r="V16" s="32">
        <v>281</v>
      </c>
      <c r="W16" s="31">
        <v>300</v>
      </c>
      <c r="X16" s="33" t="s">
        <v>1070</v>
      </c>
      <c r="Y16" s="33" t="s">
        <v>1898</v>
      </c>
      <c r="Z16" s="32" t="s">
        <v>1891</v>
      </c>
      <c r="AA16" s="32">
        <v>398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58" x14ac:dyDescent="0.35">
      <c r="A18" s="9"/>
      <c r="B18" s="13" t="s">
        <v>3409</v>
      </c>
      <c r="C18" s="14">
        <v>122</v>
      </c>
      <c r="D18" s="15">
        <v>6</v>
      </c>
      <c r="E18" s="16">
        <v>115</v>
      </c>
      <c r="F18" s="15">
        <v>83</v>
      </c>
      <c r="G18" s="17">
        <v>3</v>
      </c>
      <c r="H18" s="17">
        <v>14</v>
      </c>
      <c r="I18" s="17">
        <v>20</v>
      </c>
      <c r="J18" s="16" t="s">
        <v>974</v>
      </c>
      <c r="K18" s="15">
        <v>2</v>
      </c>
      <c r="L18" s="17">
        <v>1</v>
      </c>
      <c r="M18" s="17" t="s">
        <v>974</v>
      </c>
      <c r="N18" s="17" t="s">
        <v>974</v>
      </c>
      <c r="O18" s="17" t="s">
        <v>974</v>
      </c>
      <c r="P18" s="17" t="s">
        <v>974</v>
      </c>
      <c r="Q18" s="17">
        <v>4</v>
      </c>
      <c r="R18" s="17">
        <v>1</v>
      </c>
      <c r="S18" s="17">
        <v>3</v>
      </c>
      <c r="T18" s="17">
        <v>1</v>
      </c>
      <c r="U18" s="17">
        <v>8</v>
      </c>
      <c r="V18" s="16">
        <v>114</v>
      </c>
      <c r="W18" s="15">
        <v>121</v>
      </c>
      <c r="X18" s="17">
        <v>1</v>
      </c>
      <c r="Y18" s="17" t="s">
        <v>975</v>
      </c>
      <c r="Z18" s="16">
        <v>1</v>
      </c>
      <c r="AA18" s="16">
        <v>152</v>
      </c>
      <c r="AB18" s="12"/>
    </row>
    <row r="19" spans="1:28" x14ac:dyDescent="0.35">
      <c r="A19" s="9"/>
      <c r="B19" s="13"/>
      <c r="C19" s="18">
        <v>0.4</v>
      </c>
      <c r="D19" s="19">
        <v>0.74</v>
      </c>
      <c r="E19" s="20">
        <v>0.39</v>
      </c>
      <c r="F19" s="19">
        <v>0.37</v>
      </c>
      <c r="G19" s="21">
        <v>0.33</v>
      </c>
      <c r="H19" s="21">
        <v>0.46</v>
      </c>
      <c r="I19" s="21">
        <v>0.56000000000000005</v>
      </c>
      <c r="J19" s="16" t="s">
        <v>974</v>
      </c>
      <c r="K19" s="19">
        <v>0.36</v>
      </c>
      <c r="L19" s="21">
        <v>0.26</v>
      </c>
      <c r="M19" s="17" t="s">
        <v>974</v>
      </c>
      <c r="N19" s="17" t="s">
        <v>974</v>
      </c>
      <c r="O19" s="17" t="s">
        <v>974</v>
      </c>
      <c r="P19" s="17" t="s">
        <v>974</v>
      </c>
      <c r="Q19" s="21">
        <v>0.3</v>
      </c>
      <c r="R19" s="21">
        <v>0.19</v>
      </c>
      <c r="S19" s="21">
        <v>0.52</v>
      </c>
      <c r="T19" s="21">
        <v>0.2</v>
      </c>
      <c r="U19" s="21">
        <v>0.33</v>
      </c>
      <c r="V19" s="20">
        <v>0.41</v>
      </c>
      <c r="W19" s="19">
        <v>0.4</v>
      </c>
      <c r="X19" s="21">
        <v>0.17</v>
      </c>
      <c r="Y19" s="21">
        <v>1</v>
      </c>
      <c r="Z19" s="20">
        <v>0.22</v>
      </c>
      <c r="AA19" s="20">
        <v>0.38</v>
      </c>
      <c r="AB19" s="12"/>
    </row>
    <row r="20" spans="1:28" x14ac:dyDescent="0.35">
      <c r="A20" s="9"/>
      <c r="B20" s="13"/>
      <c r="C20" s="14"/>
      <c r="D20" s="15"/>
      <c r="E20" s="16"/>
      <c r="F20" s="15"/>
      <c r="G20" s="17"/>
      <c r="H20" s="17"/>
      <c r="I20" s="17" t="s">
        <v>1141</v>
      </c>
      <c r="J20" s="16"/>
      <c r="K20" s="15"/>
      <c r="L20" s="17"/>
      <c r="M20" s="17"/>
      <c r="N20" s="17"/>
      <c r="O20" s="17"/>
      <c r="P20" s="17"/>
      <c r="Q20" s="17"/>
      <c r="R20" s="17"/>
      <c r="S20" s="17"/>
      <c r="T20" s="17"/>
      <c r="U20" s="17"/>
      <c r="V20" s="16"/>
      <c r="W20" s="15"/>
      <c r="X20" s="17"/>
      <c r="Y20" s="17"/>
      <c r="Z20" s="16"/>
      <c r="AA20" s="16"/>
      <c r="AB20" s="12"/>
    </row>
    <row r="21" spans="1:28" ht="58" x14ac:dyDescent="0.35">
      <c r="A21" s="9"/>
      <c r="B21" s="22" t="s">
        <v>3410</v>
      </c>
      <c r="C21" s="11">
        <v>97</v>
      </c>
      <c r="D21" s="12">
        <v>2</v>
      </c>
      <c r="E21" s="9">
        <v>95</v>
      </c>
      <c r="F21" s="12">
        <v>75</v>
      </c>
      <c r="G21" s="6">
        <v>3</v>
      </c>
      <c r="H21" s="6">
        <v>9</v>
      </c>
      <c r="I21" s="6">
        <v>7</v>
      </c>
      <c r="J21" s="9" t="s">
        <v>974</v>
      </c>
      <c r="K21" s="12">
        <v>3</v>
      </c>
      <c r="L21" s="6">
        <v>2</v>
      </c>
      <c r="M21" s="6" t="s">
        <v>974</v>
      </c>
      <c r="N21" s="6" t="s">
        <v>974</v>
      </c>
      <c r="O21" s="6">
        <v>1</v>
      </c>
      <c r="P21" s="6" t="s">
        <v>974</v>
      </c>
      <c r="Q21" s="6">
        <v>5</v>
      </c>
      <c r="R21" s="6">
        <v>1</v>
      </c>
      <c r="S21" s="6">
        <v>2</v>
      </c>
      <c r="T21" s="6">
        <v>3</v>
      </c>
      <c r="U21" s="6">
        <v>9</v>
      </c>
      <c r="V21" s="9">
        <v>88</v>
      </c>
      <c r="W21" s="12">
        <v>93</v>
      </c>
      <c r="X21" s="6">
        <v>4</v>
      </c>
      <c r="Y21" s="6" t="s">
        <v>974</v>
      </c>
      <c r="Z21" s="9">
        <v>4</v>
      </c>
      <c r="AA21" s="9">
        <v>138</v>
      </c>
      <c r="AB21" s="12"/>
    </row>
    <row r="22" spans="1:28" x14ac:dyDescent="0.35">
      <c r="A22" s="9"/>
      <c r="B22" s="22"/>
      <c r="C22" s="23">
        <v>0.32</v>
      </c>
      <c r="D22" s="24">
        <v>0.26</v>
      </c>
      <c r="E22" s="25">
        <v>0.32</v>
      </c>
      <c r="F22" s="24">
        <v>0.34</v>
      </c>
      <c r="G22" s="26">
        <v>0.34</v>
      </c>
      <c r="H22" s="26">
        <v>0.3</v>
      </c>
      <c r="I22" s="26">
        <v>0.2</v>
      </c>
      <c r="J22" s="9" t="s">
        <v>974</v>
      </c>
      <c r="K22" s="24">
        <v>0.41</v>
      </c>
      <c r="L22" s="26">
        <v>0.34</v>
      </c>
      <c r="M22" s="6" t="s">
        <v>974</v>
      </c>
      <c r="N22" s="6" t="s">
        <v>974</v>
      </c>
      <c r="O22" s="26">
        <v>0.57999999999999996</v>
      </c>
      <c r="P22" s="6" t="s">
        <v>974</v>
      </c>
      <c r="Q22" s="26">
        <v>0.41</v>
      </c>
      <c r="R22" s="26">
        <v>0.22</v>
      </c>
      <c r="S22" s="26">
        <v>0.37</v>
      </c>
      <c r="T22" s="26">
        <v>0.49</v>
      </c>
      <c r="U22" s="26">
        <v>0.37</v>
      </c>
      <c r="V22" s="25">
        <v>0.31</v>
      </c>
      <c r="W22" s="24">
        <v>0.31</v>
      </c>
      <c r="X22" s="26">
        <v>0.72</v>
      </c>
      <c r="Y22" s="6" t="s">
        <v>974</v>
      </c>
      <c r="Z22" s="25">
        <v>0.69</v>
      </c>
      <c r="AA22" s="25">
        <v>0.35</v>
      </c>
      <c r="AB22" s="12"/>
    </row>
    <row r="23" spans="1:28" x14ac:dyDescent="0.35">
      <c r="A23" s="9"/>
      <c r="B23" s="22"/>
      <c r="C23" s="12" t="s">
        <v>1323</v>
      </c>
      <c r="D23" s="12"/>
      <c r="E23" s="9"/>
      <c r="F23" s="12"/>
      <c r="G23" s="6"/>
      <c r="H23" s="6"/>
      <c r="I23" s="6"/>
      <c r="J23" s="9"/>
      <c r="K23" s="12"/>
      <c r="L23" s="6"/>
      <c r="M23" s="6"/>
      <c r="N23" s="6"/>
      <c r="O23" s="6"/>
      <c r="P23" s="6"/>
      <c r="Q23" s="6"/>
      <c r="R23" s="6"/>
      <c r="S23" s="6"/>
      <c r="T23" s="6"/>
      <c r="U23" s="6"/>
      <c r="V23" s="9"/>
      <c r="W23" s="12"/>
      <c r="X23" s="6"/>
      <c r="Y23" s="6"/>
      <c r="Z23" s="9"/>
      <c r="AA23" s="9"/>
      <c r="AB23" s="12"/>
    </row>
    <row r="24" spans="1:28" ht="72.5" x14ac:dyDescent="0.35">
      <c r="A24" s="9"/>
      <c r="B24" s="13" t="s">
        <v>3411</v>
      </c>
      <c r="C24" s="14">
        <v>72</v>
      </c>
      <c r="D24" s="15" t="s">
        <v>974</v>
      </c>
      <c r="E24" s="16">
        <v>69</v>
      </c>
      <c r="F24" s="15">
        <v>56</v>
      </c>
      <c r="G24" s="17">
        <v>2</v>
      </c>
      <c r="H24" s="17">
        <v>6</v>
      </c>
      <c r="I24" s="17">
        <v>6</v>
      </c>
      <c r="J24" s="16" t="s">
        <v>974</v>
      </c>
      <c r="K24" s="15">
        <v>2</v>
      </c>
      <c r="L24" s="17">
        <v>1</v>
      </c>
      <c r="M24" s="17" t="s">
        <v>974</v>
      </c>
      <c r="N24" s="17" t="s">
        <v>974</v>
      </c>
      <c r="O24" s="17" t="s">
        <v>975</v>
      </c>
      <c r="P24" s="17" t="s">
        <v>974</v>
      </c>
      <c r="Q24" s="17">
        <v>2</v>
      </c>
      <c r="R24" s="17">
        <v>1</v>
      </c>
      <c r="S24" s="17">
        <v>1</v>
      </c>
      <c r="T24" s="17">
        <v>1</v>
      </c>
      <c r="U24" s="17">
        <v>4</v>
      </c>
      <c r="V24" s="16">
        <v>68</v>
      </c>
      <c r="W24" s="15">
        <v>71</v>
      </c>
      <c r="X24" s="17">
        <v>1</v>
      </c>
      <c r="Y24" s="17" t="s">
        <v>974</v>
      </c>
      <c r="Z24" s="16">
        <v>1</v>
      </c>
      <c r="AA24" s="16">
        <v>88</v>
      </c>
      <c r="AB24" s="12"/>
    </row>
    <row r="25" spans="1:28" x14ac:dyDescent="0.35">
      <c r="A25" s="9"/>
      <c r="B25" s="13"/>
      <c r="C25" s="18">
        <v>0.23</v>
      </c>
      <c r="D25" s="15" t="s">
        <v>974</v>
      </c>
      <c r="E25" s="20">
        <v>0.24</v>
      </c>
      <c r="F25" s="19">
        <v>0.25</v>
      </c>
      <c r="G25" s="21">
        <v>0.16</v>
      </c>
      <c r="H25" s="21">
        <v>0.18</v>
      </c>
      <c r="I25" s="21">
        <v>0.18</v>
      </c>
      <c r="J25" s="16" t="s">
        <v>974</v>
      </c>
      <c r="K25" s="19">
        <v>0.23</v>
      </c>
      <c r="L25" s="21">
        <v>0.17</v>
      </c>
      <c r="M25" s="17" t="s">
        <v>974</v>
      </c>
      <c r="N25" s="17" t="s">
        <v>974</v>
      </c>
      <c r="O25" s="21">
        <v>0.42</v>
      </c>
      <c r="P25" s="17" t="s">
        <v>974</v>
      </c>
      <c r="Q25" s="21">
        <v>0.2</v>
      </c>
      <c r="R25" s="21">
        <v>0.18</v>
      </c>
      <c r="S25" s="21">
        <v>0.11</v>
      </c>
      <c r="T25" s="21">
        <v>0.12</v>
      </c>
      <c r="U25" s="21">
        <v>0.16</v>
      </c>
      <c r="V25" s="20">
        <v>0.24</v>
      </c>
      <c r="W25" s="19">
        <v>0.24</v>
      </c>
      <c r="X25" s="21">
        <v>0.1</v>
      </c>
      <c r="Y25" s="17" t="s">
        <v>974</v>
      </c>
      <c r="Z25" s="20">
        <v>0.1</v>
      </c>
      <c r="AA25" s="20">
        <v>0.22</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58" x14ac:dyDescent="0.35">
      <c r="A27" s="9"/>
      <c r="B27" s="22" t="s">
        <v>3412</v>
      </c>
      <c r="C27" s="11">
        <v>7</v>
      </c>
      <c r="D27" s="12" t="s">
        <v>974</v>
      </c>
      <c r="E27" s="9">
        <v>7</v>
      </c>
      <c r="F27" s="12">
        <v>4</v>
      </c>
      <c r="G27" s="6" t="s">
        <v>975</v>
      </c>
      <c r="H27" s="6">
        <v>2</v>
      </c>
      <c r="I27" s="6">
        <v>1</v>
      </c>
      <c r="J27" s="9" t="s">
        <v>974</v>
      </c>
      <c r="K27" s="12" t="s">
        <v>974</v>
      </c>
      <c r="L27" s="6" t="s">
        <v>974</v>
      </c>
      <c r="M27" s="6" t="s">
        <v>974</v>
      </c>
      <c r="N27" s="6" t="s">
        <v>974</v>
      </c>
      <c r="O27" s="6" t="s">
        <v>974</v>
      </c>
      <c r="P27" s="6" t="s">
        <v>974</v>
      </c>
      <c r="Q27" s="6" t="s">
        <v>974</v>
      </c>
      <c r="R27" s="6">
        <v>1</v>
      </c>
      <c r="S27" s="6" t="s">
        <v>974</v>
      </c>
      <c r="T27" s="6">
        <v>1</v>
      </c>
      <c r="U27" s="6">
        <v>2</v>
      </c>
      <c r="V27" s="9">
        <v>5</v>
      </c>
      <c r="W27" s="12">
        <v>7</v>
      </c>
      <c r="X27" s="6" t="s">
        <v>974</v>
      </c>
      <c r="Y27" s="6" t="s">
        <v>974</v>
      </c>
      <c r="Z27" s="9" t="s">
        <v>974</v>
      </c>
      <c r="AA27" s="9">
        <v>13</v>
      </c>
      <c r="AB27" s="12"/>
    </row>
    <row r="28" spans="1:28" x14ac:dyDescent="0.35">
      <c r="A28" s="9"/>
      <c r="B28" s="22"/>
      <c r="C28" s="23">
        <v>0.02</v>
      </c>
      <c r="D28" s="12" t="s">
        <v>974</v>
      </c>
      <c r="E28" s="25">
        <v>0.02</v>
      </c>
      <c r="F28" s="24">
        <v>0.02</v>
      </c>
      <c r="G28" s="26">
        <v>0.04</v>
      </c>
      <c r="H28" s="26">
        <v>0.05</v>
      </c>
      <c r="I28" s="26">
        <v>0.01</v>
      </c>
      <c r="J28" s="9" t="s">
        <v>974</v>
      </c>
      <c r="K28" s="12" t="s">
        <v>974</v>
      </c>
      <c r="L28" s="6" t="s">
        <v>974</v>
      </c>
      <c r="M28" s="6" t="s">
        <v>974</v>
      </c>
      <c r="N28" s="6" t="s">
        <v>974</v>
      </c>
      <c r="O28" s="6" t="s">
        <v>974</v>
      </c>
      <c r="P28" s="6" t="s">
        <v>974</v>
      </c>
      <c r="Q28" s="6" t="s">
        <v>974</v>
      </c>
      <c r="R28" s="26">
        <v>0.16</v>
      </c>
      <c r="S28" s="6" t="s">
        <v>974</v>
      </c>
      <c r="T28" s="26">
        <v>0.2</v>
      </c>
      <c r="U28" s="26">
        <v>0.09</v>
      </c>
      <c r="V28" s="25">
        <v>0.02</v>
      </c>
      <c r="W28" s="24">
        <v>0.02</v>
      </c>
      <c r="X28" s="6" t="s">
        <v>974</v>
      </c>
      <c r="Y28" s="6" t="s">
        <v>974</v>
      </c>
      <c r="Z28" s="9" t="s">
        <v>974</v>
      </c>
      <c r="AA28" s="25">
        <v>0.03</v>
      </c>
      <c r="AB28" s="12"/>
    </row>
    <row r="29" spans="1:28" x14ac:dyDescent="0.35">
      <c r="A29" s="9"/>
      <c r="B29" s="22"/>
      <c r="C29" s="12" t="s">
        <v>1183</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980</v>
      </c>
      <c r="C30" s="14">
        <v>8</v>
      </c>
      <c r="D30" s="15" t="s">
        <v>974</v>
      </c>
      <c r="E30" s="16">
        <v>6</v>
      </c>
      <c r="F30" s="15">
        <v>5</v>
      </c>
      <c r="G30" s="17">
        <v>1</v>
      </c>
      <c r="H30" s="17" t="s">
        <v>974</v>
      </c>
      <c r="I30" s="17">
        <v>1</v>
      </c>
      <c r="J30" s="16" t="s">
        <v>974</v>
      </c>
      <c r="K30" s="15" t="s">
        <v>974</v>
      </c>
      <c r="L30" s="17">
        <v>1</v>
      </c>
      <c r="M30" s="17" t="s">
        <v>974</v>
      </c>
      <c r="N30" s="17" t="s">
        <v>974</v>
      </c>
      <c r="O30" s="17" t="s">
        <v>974</v>
      </c>
      <c r="P30" s="17" t="s">
        <v>974</v>
      </c>
      <c r="Q30" s="17">
        <v>1</v>
      </c>
      <c r="R30" s="17">
        <v>1</v>
      </c>
      <c r="S30" s="17" t="s">
        <v>974</v>
      </c>
      <c r="T30" s="17" t="s">
        <v>974</v>
      </c>
      <c r="U30" s="17">
        <v>1</v>
      </c>
      <c r="V30" s="16">
        <v>6</v>
      </c>
      <c r="W30" s="15">
        <v>8</v>
      </c>
      <c r="X30" s="17" t="s">
        <v>974</v>
      </c>
      <c r="Y30" s="17" t="s">
        <v>974</v>
      </c>
      <c r="Z30" s="16" t="s">
        <v>974</v>
      </c>
      <c r="AA30" s="16">
        <v>7</v>
      </c>
      <c r="AB30" s="12"/>
    </row>
    <row r="31" spans="1:28" x14ac:dyDescent="0.35">
      <c r="A31" s="9"/>
      <c r="B31" s="13"/>
      <c r="C31" s="18">
        <v>0.02</v>
      </c>
      <c r="D31" s="15" t="s">
        <v>974</v>
      </c>
      <c r="E31" s="20">
        <v>0.02</v>
      </c>
      <c r="F31" s="19">
        <v>0.02</v>
      </c>
      <c r="G31" s="21">
        <v>0.13</v>
      </c>
      <c r="H31" s="17" t="s">
        <v>974</v>
      </c>
      <c r="I31" s="21">
        <v>0.03</v>
      </c>
      <c r="J31" s="16" t="s">
        <v>974</v>
      </c>
      <c r="K31" s="15" t="s">
        <v>974</v>
      </c>
      <c r="L31" s="21">
        <v>0.23</v>
      </c>
      <c r="M31" s="17" t="s">
        <v>974</v>
      </c>
      <c r="N31" s="17" t="s">
        <v>974</v>
      </c>
      <c r="O31" s="17" t="s">
        <v>974</v>
      </c>
      <c r="P31" s="17" t="s">
        <v>974</v>
      </c>
      <c r="Q31" s="21">
        <v>0.1</v>
      </c>
      <c r="R31" s="21">
        <v>0.24</v>
      </c>
      <c r="S31" s="17" t="s">
        <v>974</v>
      </c>
      <c r="T31" s="17" t="s">
        <v>974</v>
      </c>
      <c r="U31" s="21">
        <v>0.05</v>
      </c>
      <c r="V31" s="20">
        <v>0.02</v>
      </c>
      <c r="W31" s="19">
        <v>0.03</v>
      </c>
      <c r="X31" s="17" t="s">
        <v>974</v>
      </c>
      <c r="Y31" s="17" t="s">
        <v>974</v>
      </c>
      <c r="Z31" s="16" t="s">
        <v>974</v>
      </c>
      <c r="AA31" s="20">
        <v>0.02</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29" x14ac:dyDescent="0.35">
      <c r="A33" s="9"/>
      <c r="B33" s="10" t="s">
        <v>3413</v>
      </c>
      <c r="C33" s="11">
        <v>79</v>
      </c>
      <c r="D33" s="12" t="s">
        <v>974</v>
      </c>
      <c r="E33" s="9">
        <v>76</v>
      </c>
      <c r="F33" s="12">
        <v>60</v>
      </c>
      <c r="G33" s="6">
        <v>2</v>
      </c>
      <c r="H33" s="6">
        <v>7</v>
      </c>
      <c r="I33" s="6">
        <v>7</v>
      </c>
      <c r="J33" s="9" t="s">
        <v>974</v>
      </c>
      <c r="K33" s="12">
        <v>2</v>
      </c>
      <c r="L33" s="6">
        <v>1</v>
      </c>
      <c r="M33" s="6" t="s">
        <v>974</v>
      </c>
      <c r="N33" s="6" t="s">
        <v>974</v>
      </c>
      <c r="O33" s="6" t="s">
        <v>975</v>
      </c>
      <c r="P33" s="6" t="s">
        <v>974</v>
      </c>
      <c r="Q33" s="6">
        <v>2</v>
      </c>
      <c r="R33" s="6">
        <v>2</v>
      </c>
      <c r="S33" s="6">
        <v>1</v>
      </c>
      <c r="T33" s="6">
        <v>2</v>
      </c>
      <c r="U33" s="6">
        <v>6</v>
      </c>
      <c r="V33" s="9">
        <v>73</v>
      </c>
      <c r="W33" s="12">
        <v>78</v>
      </c>
      <c r="X33" s="6">
        <v>1</v>
      </c>
      <c r="Y33" s="6" t="s">
        <v>974</v>
      </c>
      <c r="Z33" s="9">
        <v>1</v>
      </c>
      <c r="AA33" s="9">
        <v>101</v>
      </c>
      <c r="AB33" s="12"/>
    </row>
    <row r="34" spans="1:28" x14ac:dyDescent="0.35">
      <c r="A34" s="9"/>
      <c r="B34" s="22"/>
      <c r="C34" s="23">
        <v>0.26</v>
      </c>
      <c r="D34" s="12" t="s">
        <v>974</v>
      </c>
      <c r="E34" s="25">
        <v>0.26</v>
      </c>
      <c r="F34" s="24">
        <v>0.27</v>
      </c>
      <c r="G34" s="26">
        <v>0.2</v>
      </c>
      <c r="H34" s="26">
        <v>0.24</v>
      </c>
      <c r="I34" s="26">
        <v>0.2</v>
      </c>
      <c r="J34" s="9" t="s">
        <v>974</v>
      </c>
      <c r="K34" s="24">
        <v>0.23</v>
      </c>
      <c r="L34" s="26">
        <v>0.17</v>
      </c>
      <c r="M34" s="6" t="s">
        <v>974</v>
      </c>
      <c r="N34" s="6" t="s">
        <v>974</v>
      </c>
      <c r="O34" s="26">
        <v>0.42</v>
      </c>
      <c r="P34" s="6" t="s">
        <v>974</v>
      </c>
      <c r="Q34" s="26">
        <v>0.2</v>
      </c>
      <c r="R34" s="26">
        <v>0.34</v>
      </c>
      <c r="S34" s="26">
        <v>0.11</v>
      </c>
      <c r="T34" s="26">
        <v>0.31</v>
      </c>
      <c r="U34" s="26">
        <v>0.25</v>
      </c>
      <c r="V34" s="25">
        <v>0.26</v>
      </c>
      <c r="W34" s="24">
        <v>0.26</v>
      </c>
      <c r="X34" s="26">
        <v>0.1</v>
      </c>
      <c r="Y34" s="6" t="s">
        <v>974</v>
      </c>
      <c r="Z34" s="25">
        <v>0.1</v>
      </c>
      <c r="AA34" s="25">
        <v>0.25</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row>
    <row r="38" spans="1:28" x14ac:dyDescent="0.35">
      <c r="B38" s="1" t="s">
        <v>983</v>
      </c>
    </row>
    <row r="39" spans="1:28" x14ac:dyDescent="0.35">
      <c r="B39" s="1" t="s">
        <v>984</v>
      </c>
    </row>
    <row r="40" spans="1:28" x14ac:dyDescent="0.35">
      <c r="B40" s="1" t="s">
        <v>985</v>
      </c>
    </row>
    <row r="41" spans="1:28" x14ac:dyDescent="0.35">
      <c r="B41" s="1"/>
    </row>
    <row r="42" spans="1:28" x14ac:dyDescent="0.35">
      <c r="B42" s="1" t="s">
        <v>1082</v>
      </c>
    </row>
    <row r="43" spans="1:28" x14ac:dyDescent="0.35">
      <c r="B43" s="1" t="s">
        <v>987</v>
      </c>
    </row>
  </sheetData>
  <mergeCells count="4">
    <mergeCell ref="D13:E13"/>
    <mergeCell ref="F13:J13"/>
    <mergeCell ref="K13:V13"/>
    <mergeCell ref="W13:Z13"/>
  </mergeCells>
  <hyperlinks>
    <hyperlink ref="B1" location="Index!A245" display="Return to Index" xr:uid="{00000000-0004-0000-F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AG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546</v>
      </c>
    </row>
    <row r="8" spans="2:32" x14ac:dyDescent="0.35">
      <c r="B8" s="1" t="s">
        <v>540</v>
      </c>
    </row>
    <row r="10" spans="2:32" x14ac:dyDescent="0.35">
      <c r="B10" s="1" t="s">
        <v>513</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398</v>
      </c>
      <c r="D15" s="31" t="s">
        <v>974</v>
      </c>
      <c r="E15" s="33">
        <v>15</v>
      </c>
      <c r="F15" s="32">
        <v>373</v>
      </c>
      <c r="G15" s="31">
        <v>385</v>
      </c>
      <c r="H15" s="33">
        <v>10</v>
      </c>
      <c r="I15" s="33">
        <v>2</v>
      </c>
      <c r="J15" s="33">
        <v>1</v>
      </c>
      <c r="K15" s="33">
        <v>3</v>
      </c>
      <c r="L15" s="32">
        <v>2</v>
      </c>
      <c r="M15" s="31">
        <v>322</v>
      </c>
      <c r="N15" s="33">
        <v>67</v>
      </c>
      <c r="O15" s="32">
        <v>3</v>
      </c>
      <c r="P15" s="31">
        <v>333</v>
      </c>
      <c r="Q15" s="33">
        <v>57</v>
      </c>
      <c r="R15" s="32">
        <v>3</v>
      </c>
      <c r="S15" s="31">
        <v>338</v>
      </c>
      <c r="T15" s="32">
        <v>60</v>
      </c>
      <c r="U15" s="31">
        <v>4</v>
      </c>
      <c r="V15" s="33">
        <v>177</v>
      </c>
      <c r="W15" s="33">
        <v>38</v>
      </c>
      <c r="X15" s="33">
        <v>19</v>
      </c>
      <c r="Y15" s="33">
        <v>23</v>
      </c>
      <c r="Z15" s="33">
        <v>215</v>
      </c>
      <c r="AA15" s="32">
        <v>238</v>
      </c>
      <c r="AB15" s="31">
        <v>124</v>
      </c>
      <c r="AC15" s="33">
        <v>18</v>
      </c>
      <c r="AD15" s="33">
        <v>19</v>
      </c>
      <c r="AE15" s="32">
        <v>16</v>
      </c>
      <c r="AF15" s="32">
        <v>398</v>
      </c>
    </row>
    <row r="16" spans="2:32" x14ac:dyDescent="0.35">
      <c r="B16" s="30" t="s">
        <v>962</v>
      </c>
      <c r="C16" s="38">
        <v>305</v>
      </c>
      <c r="D16" s="31" t="s">
        <v>1874</v>
      </c>
      <c r="E16" s="33" t="s">
        <v>1896</v>
      </c>
      <c r="F16" s="32">
        <v>280</v>
      </c>
      <c r="G16" s="31">
        <v>292</v>
      </c>
      <c r="H16" s="33" t="s">
        <v>1068</v>
      </c>
      <c r="I16" s="33" t="s">
        <v>1806</v>
      </c>
      <c r="J16" s="33" t="s">
        <v>1898</v>
      </c>
      <c r="K16" s="33" t="s">
        <v>1909</v>
      </c>
      <c r="L16" s="32" t="s">
        <v>1909</v>
      </c>
      <c r="M16" s="31">
        <v>237</v>
      </c>
      <c r="N16" s="33" t="s">
        <v>1787</v>
      </c>
      <c r="O16" s="32" t="s">
        <v>1909</v>
      </c>
      <c r="P16" s="31">
        <v>246</v>
      </c>
      <c r="Q16" s="33" t="s">
        <v>1536</v>
      </c>
      <c r="R16" s="32" t="s">
        <v>1909</v>
      </c>
      <c r="S16" s="31">
        <v>251</v>
      </c>
      <c r="T16" s="32" t="s">
        <v>3066</v>
      </c>
      <c r="U16" s="31" t="s">
        <v>1230</v>
      </c>
      <c r="V16" s="33">
        <v>128</v>
      </c>
      <c r="W16" s="33" t="s">
        <v>1817</v>
      </c>
      <c r="X16" s="33" t="s">
        <v>1822</v>
      </c>
      <c r="Y16" s="33" t="s">
        <v>1822</v>
      </c>
      <c r="Z16" s="33">
        <v>157</v>
      </c>
      <c r="AA16" s="32">
        <v>176</v>
      </c>
      <c r="AB16" s="31" t="s">
        <v>1124</v>
      </c>
      <c r="AC16" s="33" t="s">
        <v>1224</v>
      </c>
      <c r="AD16" s="33" t="s">
        <v>1534</v>
      </c>
      <c r="AE16" s="32" t="s">
        <v>1068</v>
      </c>
      <c r="AF16" s="32">
        <v>398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58" x14ac:dyDescent="0.35">
      <c r="A18" s="9"/>
      <c r="B18" s="13" t="s">
        <v>3409</v>
      </c>
      <c r="C18" s="14">
        <v>122</v>
      </c>
      <c r="D18" s="15" t="s">
        <v>974</v>
      </c>
      <c r="E18" s="17">
        <v>5</v>
      </c>
      <c r="F18" s="16">
        <v>103</v>
      </c>
      <c r="G18" s="15">
        <v>114</v>
      </c>
      <c r="H18" s="17">
        <v>8</v>
      </c>
      <c r="I18" s="17" t="s">
        <v>974</v>
      </c>
      <c r="J18" s="17" t="s">
        <v>975</v>
      </c>
      <c r="K18" s="17" t="s">
        <v>975</v>
      </c>
      <c r="L18" s="16" t="s">
        <v>974</v>
      </c>
      <c r="M18" s="15">
        <v>89</v>
      </c>
      <c r="N18" s="17">
        <v>29</v>
      </c>
      <c r="O18" s="16">
        <v>2</v>
      </c>
      <c r="P18" s="15">
        <v>94</v>
      </c>
      <c r="Q18" s="17">
        <v>26</v>
      </c>
      <c r="R18" s="16">
        <v>1</v>
      </c>
      <c r="S18" s="15">
        <v>83</v>
      </c>
      <c r="T18" s="16">
        <v>39</v>
      </c>
      <c r="U18" s="15" t="s">
        <v>975</v>
      </c>
      <c r="V18" s="17">
        <v>19</v>
      </c>
      <c r="W18" s="17">
        <v>4</v>
      </c>
      <c r="X18" s="17">
        <v>7</v>
      </c>
      <c r="Y18" s="17">
        <v>4</v>
      </c>
      <c r="Z18" s="17">
        <v>24</v>
      </c>
      <c r="AA18" s="16">
        <v>31</v>
      </c>
      <c r="AB18" s="15">
        <v>48</v>
      </c>
      <c r="AC18" s="17">
        <v>7</v>
      </c>
      <c r="AD18" s="17">
        <v>1</v>
      </c>
      <c r="AE18" s="16">
        <v>2</v>
      </c>
      <c r="AF18" s="16">
        <v>152</v>
      </c>
      <c r="AG18" s="12"/>
    </row>
    <row r="19" spans="1:33" x14ac:dyDescent="0.35">
      <c r="A19" s="9"/>
      <c r="B19" s="13"/>
      <c r="C19" s="18">
        <v>0.4</v>
      </c>
      <c r="D19" s="15" t="s">
        <v>974</v>
      </c>
      <c r="E19" s="21">
        <v>0.49</v>
      </c>
      <c r="F19" s="20">
        <v>0.37</v>
      </c>
      <c r="G19" s="19">
        <v>0.39</v>
      </c>
      <c r="H19" s="21">
        <v>0.82</v>
      </c>
      <c r="I19" s="17" t="s">
        <v>974</v>
      </c>
      <c r="J19" s="21">
        <v>1</v>
      </c>
      <c r="K19" s="21">
        <v>0.15</v>
      </c>
      <c r="L19" s="16" t="s">
        <v>974</v>
      </c>
      <c r="M19" s="19">
        <v>0.38</v>
      </c>
      <c r="N19" s="21">
        <v>0.48</v>
      </c>
      <c r="O19" s="20">
        <v>0.74</v>
      </c>
      <c r="P19" s="19">
        <v>0.38</v>
      </c>
      <c r="Q19" s="21">
        <v>0.5</v>
      </c>
      <c r="R19" s="20">
        <v>0.31</v>
      </c>
      <c r="S19" s="19">
        <v>0.33</v>
      </c>
      <c r="T19" s="20">
        <v>0.72</v>
      </c>
      <c r="U19" s="19">
        <v>0.1</v>
      </c>
      <c r="V19" s="21">
        <v>0.15</v>
      </c>
      <c r="W19" s="21">
        <v>0.14000000000000001</v>
      </c>
      <c r="X19" s="21">
        <v>0.45</v>
      </c>
      <c r="Y19" s="21">
        <v>0.27</v>
      </c>
      <c r="Z19" s="21">
        <v>0.15</v>
      </c>
      <c r="AA19" s="20">
        <v>0.18</v>
      </c>
      <c r="AB19" s="19">
        <v>0.48</v>
      </c>
      <c r="AC19" s="21">
        <v>0.44</v>
      </c>
      <c r="AD19" s="21">
        <v>0.13</v>
      </c>
      <c r="AE19" s="20">
        <v>0.24</v>
      </c>
      <c r="AF19" s="20">
        <v>0.38</v>
      </c>
      <c r="AG19" s="12"/>
    </row>
    <row r="20" spans="1:33" x14ac:dyDescent="0.35">
      <c r="A20" s="9"/>
      <c r="B20" s="13"/>
      <c r="C20" s="15" t="s">
        <v>1560</v>
      </c>
      <c r="D20" s="15"/>
      <c r="E20" s="17"/>
      <c r="F20" s="16"/>
      <c r="G20" s="15"/>
      <c r="H20" s="17"/>
      <c r="I20" s="17"/>
      <c r="J20" s="17"/>
      <c r="K20" s="17"/>
      <c r="L20" s="16"/>
      <c r="M20" s="15"/>
      <c r="N20" s="17"/>
      <c r="O20" s="16"/>
      <c r="P20" s="15"/>
      <c r="Q20" s="17"/>
      <c r="R20" s="16"/>
      <c r="S20" s="15" t="s">
        <v>1963</v>
      </c>
      <c r="T20" s="16"/>
      <c r="U20" s="15"/>
      <c r="V20" s="17"/>
      <c r="W20" s="17"/>
      <c r="X20" s="17"/>
      <c r="Y20" s="17"/>
      <c r="Z20" s="17"/>
      <c r="AA20" s="16" t="s">
        <v>1287</v>
      </c>
      <c r="AB20" s="15"/>
      <c r="AC20" s="17"/>
      <c r="AD20" s="17"/>
      <c r="AE20" s="16"/>
      <c r="AF20" s="16"/>
      <c r="AG20" s="12"/>
    </row>
    <row r="21" spans="1:33" ht="58" x14ac:dyDescent="0.35">
      <c r="A21" s="9"/>
      <c r="B21" s="22" t="s">
        <v>3410</v>
      </c>
      <c r="C21" s="11">
        <v>97</v>
      </c>
      <c r="D21" s="12" t="s">
        <v>974</v>
      </c>
      <c r="E21" s="6">
        <v>6</v>
      </c>
      <c r="F21" s="9">
        <v>91</v>
      </c>
      <c r="G21" s="12">
        <v>95</v>
      </c>
      <c r="H21" s="6" t="s">
        <v>975</v>
      </c>
      <c r="I21" s="6" t="s">
        <v>975</v>
      </c>
      <c r="J21" s="6" t="s">
        <v>974</v>
      </c>
      <c r="K21" s="6" t="s">
        <v>975</v>
      </c>
      <c r="L21" s="9">
        <v>1</v>
      </c>
      <c r="M21" s="12">
        <v>81</v>
      </c>
      <c r="N21" s="6">
        <v>15</v>
      </c>
      <c r="O21" s="9">
        <v>1</v>
      </c>
      <c r="P21" s="12">
        <v>80</v>
      </c>
      <c r="Q21" s="6">
        <v>16</v>
      </c>
      <c r="R21" s="9">
        <v>1</v>
      </c>
      <c r="S21" s="12">
        <v>88</v>
      </c>
      <c r="T21" s="9">
        <v>9</v>
      </c>
      <c r="U21" s="12">
        <v>3</v>
      </c>
      <c r="V21" s="6">
        <v>58</v>
      </c>
      <c r="W21" s="6">
        <v>11</v>
      </c>
      <c r="X21" s="6">
        <v>5</v>
      </c>
      <c r="Y21" s="6">
        <v>7</v>
      </c>
      <c r="Z21" s="6">
        <v>69</v>
      </c>
      <c r="AA21" s="9">
        <v>77</v>
      </c>
      <c r="AB21" s="12">
        <v>32</v>
      </c>
      <c r="AC21" s="6">
        <v>1</v>
      </c>
      <c r="AD21" s="6">
        <v>3</v>
      </c>
      <c r="AE21" s="9">
        <v>3</v>
      </c>
      <c r="AF21" s="9">
        <v>138</v>
      </c>
      <c r="AG21" s="12"/>
    </row>
    <row r="22" spans="1:33" x14ac:dyDescent="0.35">
      <c r="A22" s="9"/>
      <c r="B22" s="22"/>
      <c r="C22" s="23">
        <v>0.32</v>
      </c>
      <c r="D22" s="12" t="s">
        <v>974</v>
      </c>
      <c r="E22" s="26">
        <v>0.51</v>
      </c>
      <c r="F22" s="25">
        <v>0.32</v>
      </c>
      <c r="G22" s="24">
        <v>0.33</v>
      </c>
      <c r="H22" s="26">
        <v>0.05</v>
      </c>
      <c r="I22" s="26">
        <v>0.13</v>
      </c>
      <c r="J22" s="6" t="s">
        <v>974</v>
      </c>
      <c r="K22" s="26">
        <v>0.11</v>
      </c>
      <c r="L22" s="25">
        <v>0.37</v>
      </c>
      <c r="M22" s="24">
        <v>0.34</v>
      </c>
      <c r="N22" s="26">
        <v>0.25</v>
      </c>
      <c r="O22" s="25">
        <v>0.26</v>
      </c>
      <c r="P22" s="24">
        <v>0.33</v>
      </c>
      <c r="Q22" s="26">
        <v>0.3</v>
      </c>
      <c r="R22" s="25">
        <v>0.28999999999999998</v>
      </c>
      <c r="S22" s="24">
        <v>0.35</v>
      </c>
      <c r="T22" s="25">
        <v>0.17</v>
      </c>
      <c r="U22" s="24">
        <v>0.9</v>
      </c>
      <c r="V22" s="26">
        <v>0.46</v>
      </c>
      <c r="W22" s="26">
        <v>0.37</v>
      </c>
      <c r="X22" s="26">
        <v>0.28000000000000003</v>
      </c>
      <c r="Y22" s="26">
        <v>0.43</v>
      </c>
      <c r="Z22" s="26">
        <v>0.44</v>
      </c>
      <c r="AA22" s="25">
        <v>0.44</v>
      </c>
      <c r="AB22" s="24">
        <v>0.32</v>
      </c>
      <c r="AC22" s="26">
        <v>0.06</v>
      </c>
      <c r="AD22" s="26">
        <v>0.4</v>
      </c>
      <c r="AE22" s="25">
        <v>0.31</v>
      </c>
      <c r="AF22" s="25">
        <v>0.35</v>
      </c>
      <c r="AG22" s="12"/>
    </row>
    <row r="23" spans="1:33" x14ac:dyDescent="0.35">
      <c r="A23" s="9"/>
      <c r="B23" s="22"/>
      <c r="C23" s="11"/>
      <c r="D23" s="12"/>
      <c r="E23" s="6"/>
      <c r="F23" s="9"/>
      <c r="G23" s="12"/>
      <c r="H23" s="6"/>
      <c r="I23" s="6"/>
      <c r="J23" s="6"/>
      <c r="K23" s="6"/>
      <c r="L23" s="9"/>
      <c r="M23" s="12"/>
      <c r="N23" s="6"/>
      <c r="O23" s="9"/>
      <c r="P23" s="12"/>
      <c r="Q23" s="6"/>
      <c r="R23" s="9"/>
      <c r="S23" s="12" t="s">
        <v>1027</v>
      </c>
      <c r="T23" s="9"/>
      <c r="U23" s="12"/>
      <c r="V23" s="6" t="s">
        <v>1421</v>
      </c>
      <c r="W23" s="6"/>
      <c r="X23" s="6"/>
      <c r="Y23" s="6"/>
      <c r="Z23" s="6" t="s">
        <v>1421</v>
      </c>
      <c r="AA23" s="9" t="s">
        <v>1421</v>
      </c>
      <c r="AB23" s="12"/>
      <c r="AC23" s="6"/>
      <c r="AD23" s="6"/>
      <c r="AE23" s="9"/>
      <c r="AF23" s="9"/>
      <c r="AG23" s="12"/>
    </row>
    <row r="24" spans="1:33" ht="72.5" x14ac:dyDescent="0.35">
      <c r="A24" s="9"/>
      <c r="B24" s="13" t="s">
        <v>3411</v>
      </c>
      <c r="C24" s="14">
        <v>72</v>
      </c>
      <c r="D24" s="15" t="s">
        <v>974</v>
      </c>
      <c r="E24" s="17" t="s">
        <v>974</v>
      </c>
      <c r="F24" s="16">
        <v>72</v>
      </c>
      <c r="G24" s="15">
        <v>71</v>
      </c>
      <c r="H24" s="17">
        <v>1</v>
      </c>
      <c r="I24" s="17" t="s">
        <v>974</v>
      </c>
      <c r="J24" s="17" t="s">
        <v>974</v>
      </c>
      <c r="K24" s="17" t="s">
        <v>974</v>
      </c>
      <c r="L24" s="16" t="s">
        <v>974</v>
      </c>
      <c r="M24" s="15">
        <v>57</v>
      </c>
      <c r="N24" s="17">
        <v>13</v>
      </c>
      <c r="O24" s="16" t="s">
        <v>974</v>
      </c>
      <c r="P24" s="15">
        <v>60</v>
      </c>
      <c r="Q24" s="17">
        <v>8</v>
      </c>
      <c r="R24" s="16">
        <v>1</v>
      </c>
      <c r="S24" s="15">
        <v>70</v>
      </c>
      <c r="T24" s="16">
        <v>2</v>
      </c>
      <c r="U24" s="15" t="s">
        <v>974</v>
      </c>
      <c r="V24" s="17">
        <v>43</v>
      </c>
      <c r="W24" s="17">
        <v>13</v>
      </c>
      <c r="X24" s="17">
        <v>4</v>
      </c>
      <c r="Y24" s="17">
        <v>3</v>
      </c>
      <c r="Z24" s="17">
        <v>56</v>
      </c>
      <c r="AA24" s="16">
        <v>60</v>
      </c>
      <c r="AB24" s="15">
        <v>14</v>
      </c>
      <c r="AC24" s="17">
        <v>7</v>
      </c>
      <c r="AD24" s="17">
        <v>3</v>
      </c>
      <c r="AE24" s="16">
        <v>2</v>
      </c>
      <c r="AF24" s="16">
        <v>88</v>
      </c>
      <c r="AG24" s="12"/>
    </row>
    <row r="25" spans="1:33" x14ac:dyDescent="0.35">
      <c r="A25" s="9"/>
      <c r="B25" s="13"/>
      <c r="C25" s="18">
        <v>0.23</v>
      </c>
      <c r="D25" s="15" t="s">
        <v>974</v>
      </c>
      <c r="E25" s="17" t="s">
        <v>974</v>
      </c>
      <c r="F25" s="20">
        <v>0.26</v>
      </c>
      <c r="G25" s="19">
        <v>0.24</v>
      </c>
      <c r="H25" s="21">
        <v>0.08</v>
      </c>
      <c r="I25" s="17" t="s">
        <v>974</v>
      </c>
      <c r="J25" s="17" t="s">
        <v>974</v>
      </c>
      <c r="K25" s="17" t="s">
        <v>974</v>
      </c>
      <c r="L25" s="16" t="s">
        <v>974</v>
      </c>
      <c r="M25" s="19">
        <v>0.24</v>
      </c>
      <c r="N25" s="21">
        <v>0.22</v>
      </c>
      <c r="O25" s="16" t="s">
        <v>974</v>
      </c>
      <c r="P25" s="19">
        <v>0.25</v>
      </c>
      <c r="Q25" s="21">
        <v>0.16</v>
      </c>
      <c r="R25" s="20">
        <v>0.41</v>
      </c>
      <c r="S25" s="19">
        <v>0.28000000000000003</v>
      </c>
      <c r="T25" s="20">
        <v>0.03</v>
      </c>
      <c r="U25" s="15" t="s">
        <v>974</v>
      </c>
      <c r="V25" s="21">
        <v>0.34</v>
      </c>
      <c r="W25" s="21">
        <v>0.45</v>
      </c>
      <c r="X25" s="21">
        <v>0.26</v>
      </c>
      <c r="Y25" s="21">
        <v>0.15</v>
      </c>
      <c r="Z25" s="21">
        <v>0.36</v>
      </c>
      <c r="AA25" s="20">
        <v>0.34</v>
      </c>
      <c r="AB25" s="19">
        <v>0.14000000000000001</v>
      </c>
      <c r="AC25" s="21">
        <v>0.48</v>
      </c>
      <c r="AD25" s="21">
        <v>0.44</v>
      </c>
      <c r="AE25" s="20">
        <v>0.21</v>
      </c>
      <c r="AF25" s="20">
        <v>0.22</v>
      </c>
      <c r="AG25" s="12"/>
    </row>
    <row r="26" spans="1:33" x14ac:dyDescent="0.35">
      <c r="A26" s="9"/>
      <c r="B26" s="13"/>
      <c r="C26" s="15" t="s">
        <v>1313</v>
      </c>
      <c r="D26" s="15"/>
      <c r="E26" s="17"/>
      <c r="F26" s="16"/>
      <c r="G26" s="15"/>
      <c r="H26" s="17"/>
      <c r="I26" s="17"/>
      <c r="J26" s="17"/>
      <c r="K26" s="17"/>
      <c r="L26" s="16"/>
      <c r="M26" s="15"/>
      <c r="N26" s="17"/>
      <c r="O26" s="16"/>
      <c r="P26" s="15"/>
      <c r="Q26" s="17"/>
      <c r="R26" s="16"/>
      <c r="S26" s="15" t="s">
        <v>1027</v>
      </c>
      <c r="T26" s="16"/>
      <c r="U26" s="15"/>
      <c r="V26" s="17" t="s">
        <v>1421</v>
      </c>
      <c r="W26" s="17"/>
      <c r="X26" s="17"/>
      <c r="Y26" s="17"/>
      <c r="Z26" s="17" t="s">
        <v>1421</v>
      </c>
      <c r="AA26" s="16" t="s">
        <v>1421</v>
      </c>
      <c r="AB26" s="15"/>
      <c r="AC26" s="17"/>
      <c r="AD26" s="17"/>
      <c r="AE26" s="16"/>
      <c r="AF26" s="16"/>
      <c r="AG26" s="12"/>
    </row>
    <row r="27" spans="1:33" ht="58" x14ac:dyDescent="0.35">
      <c r="A27" s="9"/>
      <c r="B27" s="22" t="s">
        <v>3412</v>
      </c>
      <c r="C27" s="11">
        <v>7</v>
      </c>
      <c r="D27" s="12" t="s">
        <v>974</v>
      </c>
      <c r="E27" s="6" t="s">
        <v>974</v>
      </c>
      <c r="F27" s="9">
        <v>7</v>
      </c>
      <c r="G27" s="12">
        <v>6</v>
      </c>
      <c r="H27" s="6" t="s">
        <v>975</v>
      </c>
      <c r="I27" s="6" t="s">
        <v>974</v>
      </c>
      <c r="J27" s="6" t="s">
        <v>974</v>
      </c>
      <c r="K27" s="6" t="s">
        <v>974</v>
      </c>
      <c r="L27" s="9" t="s">
        <v>974</v>
      </c>
      <c r="M27" s="12">
        <v>7</v>
      </c>
      <c r="N27" s="6" t="s">
        <v>974</v>
      </c>
      <c r="O27" s="9" t="s">
        <v>974</v>
      </c>
      <c r="P27" s="12">
        <v>7</v>
      </c>
      <c r="Q27" s="6" t="s">
        <v>974</v>
      </c>
      <c r="R27" s="9" t="s">
        <v>974</v>
      </c>
      <c r="S27" s="12">
        <v>7</v>
      </c>
      <c r="T27" s="9" t="s">
        <v>974</v>
      </c>
      <c r="U27" s="12" t="s">
        <v>974</v>
      </c>
      <c r="V27" s="6">
        <v>4</v>
      </c>
      <c r="W27" s="6">
        <v>1</v>
      </c>
      <c r="X27" s="6" t="s">
        <v>974</v>
      </c>
      <c r="Y27" s="6" t="s">
        <v>975</v>
      </c>
      <c r="Z27" s="6">
        <v>5</v>
      </c>
      <c r="AA27" s="9">
        <v>5</v>
      </c>
      <c r="AB27" s="12">
        <v>3</v>
      </c>
      <c r="AC27" s="6" t="s">
        <v>975</v>
      </c>
      <c r="AD27" s="6" t="s">
        <v>975</v>
      </c>
      <c r="AE27" s="9">
        <v>2</v>
      </c>
      <c r="AF27" s="9">
        <v>13</v>
      </c>
      <c r="AG27" s="12"/>
    </row>
    <row r="28" spans="1:33" x14ac:dyDescent="0.35">
      <c r="A28" s="9"/>
      <c r="B28" s="22"/>
      <c r="C28" s="23">
        <v>0.02</v>
      </c>
      <c r="D28" s="12" t="s">
        <v>974</v>
      </c>
      <c r="E28" s="6" t="s">
        <v>974</v>
      </c>
      <c r="F28" s="25">
        <v>0.02</v>
      </c>
      <c r="G28" s="24">
        <v>0.02</v>
      </c>
      <c r="H28" s="26">
        <v>0.05</v>
      </c>
      <c r="I28" s="6" t="s">
        <v>974</v>
      </c>
      <c r="J28" s="6" t="s">
        <v>974</v>
      </c>
      <c r="K28" s="6" t="s">
        <v>974</v>
      </c>
      <c r="L28" s="9" t="s">
        <v>974</v>
      </c>
      <c r="M28" s="24">
        <v>0.03</v>
      </c>
      <c r="N28" s="6" t="s">
        <v>974</v>
      </c>
      <c r="O28" s="9" t="s">
        <v>974</v>
      </c>
      <c r="P28" s="24">
        <v>0.03</v>
      </c>
      <c r="Q28" s="6" t="s">
        <v>974</v>
      </c>
      <c r="R28" s="9" t="s">
        <v>974</v>
      </c>
      <c r="S28" s="24">
        <v>0.03</v>
      </c>
      <c r="T28" s="9" t="s">
        <v>974</v>
      </c>
      <c r="U28" s="12" t="s">
        <v>974</v>
      </c>
      <c r="V28" s="26">
        <v>0.03</v>
      </c>
      <c r="W28" s="26">
        <v>0.03</v>
      </c>
      <c r="X28" s="6" t="s">
        <v>974</v>
      </c>
      <c r="Y28" s="26">
        <v>0.02</v>
      </c>
      <c r="Z28" s="26">
        <v>0.03</v>
      </c>
      <c r="AA28" s="25">
        <v>0.03</v>
      </c>
      <c r="AB28" s="24">
        <v>0.03</v>
      </c>
      <c r="AC28" s="26">
        <v>0.03</v>
      </c>
      <c r="AD28" s="26">
        <v>0.03</v>
      </c>
      <c r="AE28" s="25">
        <v>0.24</v>
      </c>
      <c r="AF28" s="25">
        <v>0.03</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980</v>
      </c>
      <c r="C30" s="14">
        <v>8</v>
      </c>
      <c r="D30" s="15" t="s">
        <v>974</v>
      </c>
      <c r="E30" s="17" t="s">
        <v>974</v>
      </c>
      <c r="F30" s="16">
        <v>8</v>
      </c>
      <c r="G30" s="15">
        <v>6</v>
      </c>
      <c r="H30" s="17" t="s">
        <v>974</v>
      </c>
      <c r="I30" s="17">
        <v>2</v>
      </c>
      <c r="J30" s="17" t="s">
        <v>974</v>
      </c>
      <c r="K30" s="17">
        <v>2</v>
      </c>
      <c r="L30" s="16">
        <v>2</v>
      </c>
      <c r="M30" s="15">
        <v>3</v>
      </c>
      <c r="N30" s="17">
        <v>3</v>
      </c>
      <c r="O30" s="16" t="s">
        <v>974</v>
      </c>
      <c r="P30" s="15">
        <v>4</v>
      </c>
      <c r="Q30" s="17">
        <v>2</v>
      </c>
      <c r="R30" s="16" t="s">
        <v>974</v>
      </c>
      <c r="S30" s="15">
        <v>3</v>
      </c>
      <c r="T30" s="16">
        <v>4</v>
      </c>
      <c r="U30" s="15" t="s">
        <v>974</v>
      </c>
      <c r="V30" s="17">
        <v>3</v>
      </c>
      <c r="W30" s="17" t="s">
        <v>974</v>
      </c>
      <c r="X30" s="17" t="s">
        <v>974</v>
      </c>
      <c r="Y30" s="17">
        <v>2</v>
      </c>
      <c r="Z30" s="17">
        <v>3</v>
      </c>
      <c r="AA30" s="16">
        <v>3</v>
      </c>
      <c r="AB30" s="15">
        <v>3</v>
      </c>
      <c r="AC30" s="17" t="s">
        <v>974</v>
      </c>
      <c r="AD30" s="17" t="s">
        <v>974</v>
      </c>
      <c r="AE30" s="16" t="s">
        <v>974</v>
      </c>
      <c r="AF30" s="16">
        <v>7</v>
      </c>
      <c r="AG30" s="12"/>
    </row>
    <row r="31" spans="1:33" x14ac:dyDescent="0.35">
      <c r="A31" s="9"/>
      <c r="B31" s="13"/>
      <c r="C31" s="18">
        <v>0.02</v>
      </c>
      <c r="D31" s="15" t="s">
        <v>974</v>
      </c>
      <c r="E31" s="17" t="s">
        <v>974</v>
      </c>
      <c r="F31" s="20">
        <v>0.03</v>
      </c>
      <c r="G31" s="19">
        <v>0.02</v>
      </c>
      <c r="H31" s="17" t="s">
        <v>974</v>
      </c>
      <c r="I31" s="21">
        <v>0.87</v>
      </c>
      <c r="J31" s="17" t="s">
        <v>974</v>
      </c>
      <c r="K31" s="21">
        <v>0.73</v>
      </c>
      <c r="L31" s="20">
        <v>0.63</v>
      </c>
      <c r="M31" s="19">
        <v>0.01</v>
      </c>
      <c r="N31" s="21">
        <v>0.05</v>
      </c>
      <c r="O31" s="16" t="s">
        <v>974</v>
      </c>
      <c r="P31" s="19">
        <v>0.02</v>
      </c>
      <c r="Q31" s="21">
        <v>0.04</v>
      </c>
      <c r="R31" s="16" t="s">
        <v>974</v>
      </c>
      <c r="S31" s="19">
        <v>0.01</v>
      </c>
      <c r="T31" s="20">
        <v>0.08</v>
      </c>
      <c r="U31" s="15" t="s">
        <v>974</v>
      </c>
      <c r="V31" s="21">
        <v>0.02</v>
      </c>
      <c r="W31" s="17" t="s">
        <v>974</v>
      </c>
      <c r="X31" s="17" t="s">
        <v>974</v>
      </c>
      <c r="Y31" s="21">
        <v>0.12</v>
      </c>
      <c r="Z31" s="21">
        <v>0.02</v>
      </c>
      <c r="AA31" s="20">
        <v>0.02</v>
      </c>
      <c r="AB31" s="19">
        <v>0.03</v>
      </c>
      <c r="AC31" s="17" t="s">
        <v>974</v>
      </c>
      <c r="AD31" s="17" t="s">
        <v>974</v>
      </c>
      <c r="AE31" s="16" t="s">
        <v>974</v>
      </c>
      <c r="AF31" s="20">
        <v>0.02</v>
      </c>
      <c r="AG31" s="12"/>
    </row>
    <row r="32" spans="1:33" x14ac:dyDescent="0.35">
      <c r="A32" s="9"/>
      <c r="B32" s="13"/>
      <c r="C32" s="15" t="s">
        <v>3010</v>
      </c>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29" x14ac:dyDescent="0.35">
      <c r="A33" s="9"/>
      <c r="B33" s="10" t="s">
        <v>3413</v>
      </c>
      <c r="C33" s="11">
        <v>79</v>
      </c>
      <c r="D33" s="12" t="s">
        <v>974</v>
      </c>
      <c r="E33" s="6" t="s">
        <v>974</v>
      </c>
      <c r="F33" s="9">
        <v>79</v>
      </c>
      <c r="G33" s="12">
        <v>77</v>
      </c>
      <c r="H33" s="6">
        <v>1</v>
      </c>
      <c r="I33" s="6" t="s">
        <v>974</v>
      </c>
      <c r="J33" s="6" t="s">
        <v>974</v>
      </c>
      <c r="K33" s="6" t="s">
        <v>974</v>
      </c>
      <c r="L33" s="9" t="s">
        <v>974</v>
      </c>
      <c r="M33" s="12">
        <v>64</v>
      </c>
      <c r="N33" s="6">
        <v>13</v>
      </c>
      <c r="O33" s="9" t="s">
        <v>974</v>
      </c>
      <c r="P33" s="12">
        <v>67</v>
      </c>
      <c r="Q33" s="6">
        <v>8</v>
      </c>
      <c r="R33" s="9">
        <v>1</v>
      </c>
      <c r="S33" s="12">
        <v>77</v>
      </c>
      <c r="T33" s="9">
        <v>2</v>
      </c>
      <c r="U33" s="12" t="s">
        <v>974</v>
      </c>
      <c r="V33" s="6">
        <v>47</v>
      </c>
      <c r="W33" s="6">
        <v>14</v>
      </c>
      <c r="X33" s="6">
        <v>4</v>
      </c>
      <c r="Y33" s="6">
        <v>3</v>
      </c>
      <c r="Z33" s="6">
        <v>61</v>
      </c>
      <c r="AA33" s="9">
        <v>66</v>
      </c>
      <c r="AB33" s="12">
        <v>17</v>
      </c>
      <c r="AC33" s="6">
        <v>8</v>
      </c>
      <c r="AD33" s="6">
        <v>3</v>
      </c>
      <c r="AE33" s="9">
        <v>4</v>
      </c>
      <c r="AF33" s="9">
        <v>101</v>
      </c>
      <c r="AG33" s="12"/>
    </row>
    <row r="34" spans="1:33" x14ac:dyDescent="0.35">
      <c r="A34" s="9"/>
      <c r="B34" s="22"/>
      <c r="C34" s="23">
        <v>0.26</v>
      </c>
      <c r="D34" s="12" t="s">
        <v>974</v>
      </c>
      <c r="E34" s="6" t="s">
        <v>974</v>
      </c>
      <c r="F34" s="25">
        <v>0.28000000000000003</v>
      </c>
      <c r="G34" s="24">
        <v>0.26</v>
      </c>
      <c r="H34" s="26">
        <v>0.13</v>
      </c>
      <c r="I34" s="6" t="s">
        <v>974</v>
      </c>
      <c r="J34" s="6" t="s">
        <v>974</v>
      </c>
      <c r="K34" s="6" t="s">
        <v>974</v>
      </c>
      <c r="L34" s="9" t="s">
        <v>974</v>
      </c>
      <c r="M34" s="24">
        <v>0.27</v>
      </c>
      <c r="N34" s="26">
        <v>0.22</v>
      </c>
      <c r="O34" s="9" t="s">
        <v>974</v>
      </c>
      <c r="P34" s="24">
        <v>0.27</v>
      </c>
      <c r="Q34" s="26">
        <v>0.16</v>
      </c>
      <c r="R34" s="25">
        <v>0.41</v>
      </c>
      <c r="S34" s="24">
        <v>0.31</v>
      </c>
      <c r="T34" s="25">
        <v>0.03</v>
      </c>
      <c r="U34" s="12" t="s">
        <v>974</v>
      </c>
      <c r="V34" s="26">
        <v>0.37</v>
      </c>
      <c r="W34" s="26">
        <v>0.48</v>
      </c>
      <c r="X34" s="26">
        <v>0.26</v>
      </c>
      <c r="Y34" s="26">
        <v>0.18</v>
      </c>
      <c r="Z34" s="26">
        <v>0.39</v>
      </c>
      <c r="AA34" s="25">
        <v>0.37</v>
      </c>
      <c r="AB34" s="24">
        <v>0.17</v>
      </c>
      <c r="AC34" s="26">
        <v>0.5</v>
      </c>
      <c r="AD34" s="26">
        <v>0.47</v>
      </c>
      <c r="AE34" s="25">
        <v>0.44</v>
      </c>
      <c r="AF34" s="25">
        <v>0.25</v>
      </c>
      <c r="AG34" s="12"/>
    </row>
    <row r="35" spans="1:33" x14ac:dyDescent="0.35">
      <c r="A35" s="9"/>
      <c r="B35" s="22"/>
      <c r="C35" s="12" t="s">
        <v>1313</v>
      </c>
      <c r="D35" s="12"/>
      <c r="E35" s="6"/>
      <c r="F35" s="9"/>
      <c r="G35" s="12"/>
      <c r="H35" s="6"/>
      <c r="I35" s="6"/>
      <c r="J35" s="6"/>
      <c r="K35" s="6"/>
      <c r="L35" s="9"/>
      <c r="M35" s="12"/>
      <c r="N35" s="6"/>
      <c r="O35" s="9"/>
      <c r="P35" s="12"/>
      <c r="Q35" s="6"/>
      <c r="R35" s="9"/>
      <c r="S35" s="12" t="s">
        <v>1027</v>
      </c>
      <c r="T35" s="9"/>
      <c r="U35" s="12"/>
      <c r="V35" s="6" t="s">
        <v>1421</v>
      </c>
      <c r="W35" s="6"/>
      <c r="X35" s="6"/>
      <c r="Y35" s="6"/>
      <c r="Z35" s="6" t="s">
        <v>1421</v>
      </c>
      <c r="AA35" s="9" t="s">
        <v>1421</v>
      </c>
      <c r="AB35" s="12"/>
      <c r="AC35" s="6"/>
      <c r="AD35" s="6"/>
      <c r="AE35" s="9"/>
      <c r="AF35" s="9"/>
      <c r="AG35" s="12"/>
    </row>
    <row r="36" spans="1:3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c r="AD36" s="27" t="s">
        <v>982</v>
      </c>
      <c r="AE36" s="27" t="s">
        <v>982</v>
      </c>
      <c r="AF36" s="27" t="s">
        <v>982</v>
      </c>
    </row>
    <row r="38" spans="1:33" x14ac:dyDescent="0.35">
      <c r="B38" s="1" t="s">
        <v>983</v>
      </c>
    </row>
    <row r="39" spans="1:33" x14ac:dyDescent="0.35">
      <c r="B39" s="1" t="s">
        <v>984</v>
      </c>
    </row>
    <row r="40" spans="1:33" x14ac:dyDescent="0.35">
      <c r="B40" s="1" t="s">
        <v>985</v>
      </c>
    </row>
    <row r="41" spans="1:33" x14ac:dyDescent="0.35">
      <c r="B41" s="1"/>
    </row>
    <row r="42" spans="1:33" x14ac:dyDescent="0.35">
      <c r="B42" s="1" t="s">
        <v>1143</v>
      </c>
    </row>
    <row r="43" spans="1:33" x14ac:dyDescent="0.35">
      <c r="B43" s="1" t="s">
        <v>987</v>
      </c>
    </row>
  </sheetData>
  <mergeCells count="7">
    <mergeCell ref="U13:AA13"/>
    <mergeCell ref="AB13:AE13"/>
    <mergeCell ref="D13:F13"/>
    <mergeCell ref="G13:L13"/>
    <mergeCell ref="M13:O13"/>
    <mergeCell ref="P13:R13"/>
    <mergeCell ref="S13:T13"/>
  </mergeCells>
  <hyperlinks>
    <hyperlink ref="B1" location="Index!A246" display="Return to Index" xr:uid="{00000000-0004-0000-F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548</v>
      </c>
    </row>
    <row r="8" spans="2:28" x14ac:dyDescent="0.35">
      <c r="B8" s="1" t="s">
        <v>540</v>
      </c>
    </row>
    <row r="10" spans="2:28" x14ac:dyDescent="0.35">
      <c r="B10" s="1" t="s">
        <v>513</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398</v>
      </c>
      <c r="D15" s="31">
        <v>398</v>
      </c>
      <c r="E15" s="33" t="s">
        <v>974</v>
      </c>
      <c r="F15" s="33">
        <v>120</v>
      </c>
      <c r="G15" s="33">
        <v>278</v>
      </c>
      <c r="H15" s="33">
        <v>80</v>
      </c>
      <c r="I15" s="33">
        <v>318</v>
      </c>
      <c r="J15" s="33">
        <v>45</v>
      </c>
      <c r="K15" s="33">
        <v>353</v>
      </c>
      <c r="L15" s="33">
        <v>367</v>
      </c>
      <c r="M15" s="33">
        <v>31</v>
      </c>
      <c r="N15" s="33">
        <v>18</v>
      </c>
      <c r="O15" s="33">
        <v>380</v>
      </c>
      <c r="P15" s="33">
        <v>186</v>
      </c>
      <c r="Q15" s="33">
        <v>212</v>
      </c>
      <c r="R15" s="32" t="s">
        <v>974</v>
      </c>
      <c r="S15" s="31" t="s">
        <v>974</v>
      </c>
      <c r="T15" s="33" t="s">
        <v>974</v>
      </c>
      <c r="U15" s="33">
        <v>41</v>
      </c>
      <c r="V15" s="33">
        <v>255</v>
      </c>
      <c r="W15" s="33">
        <v>64</v>
      </c>
      <c r="X15" s="32">
        <v>55</v>
      </c>
      <c r="Y15" s="31">
        <v>151</v>
      </c>
      <c r="Z15" s="33">
        <v>206</v>
      </c>
      <c r="AA15" s="32">
        <v>27</v>
      </c>
      <c r="AB15" s="32">
        <v>398</v>
      </c>
    </row>
    <row r="16" spans="2:28" x14ac:dyDescent="0.35">
      <c r="B16" s="30" t="s">
        <v>962</v>
      </c>
      <c r="C16" s="38">
        <v>305</v>
      </c>
      <c r="D16" s="31">
        <v>305</v>
      </c>
      <c r="E16" s="33" t="s">
        <v>1874</v>
      </c>
      <c r="F16" s="33" t="s">
        <v>2531</v>
      </c>
      <c r="G16" s="33">
        <v>236</v>
      </c>
      <c r="H16" s="33" t="s">
        <v>1671</v>
      </c>
      <c r="I16" s="33">
        <v>257</v>
      </c>
      <c r="J16" s="33" t="s">
        <v>1809</v>
      </c>
      <c r="K16" s="33">
        <v>285</v>
      </c>
      <c r="L16" s="33">
        <v>280</v>
      </c>
      <c r="M16" s="33" t="s">
        <v>1902</v>
      </c>
      <c r="N16" s="33" t="s">
        <v>1903</v>
      </c>
      <c r="O16" s="33">
        <v>288</v>
      </c>
      <c r="P16" s="33">
        <v>147</v>
      </c>
      <c r="Q16" s="33">
        <v>158</v>
      </c>
      <c r="R16" s="32" t="s">
        <v>1874</v>
      </c>
      <c r="S16" s="31" t="s">
        <v>1874</v>
      </c>
      <c r="T16" s="33" t="s">
        <v>1874</v>
      </c>
      <c r="U16" s="33" t="s">
        <v>1227</v>
      </c>
      <c r="V16" s="33">
        <v>196</v>
      </c>
      <c r="W16" s="33" t="s">
        <v>1571</v>
      </c>
      <c r="X16" s="32" t="s">
        <v>1900</v>
      </c>
      <c r="Y16" s="31" t="s">
        <v>2771</v>
      </c>
      <c r="Z16" s="33">
        <v>150</v>
      </c>
      <c r="AA16" s="32" t="s">
        <v>1896</v>
      </c>
      <c r="AB16" s="32">
        <v>398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58" x14ac:dyDescent="0.35">
      <c r="A18" s="9"/>
      <c r="B18" s="13" t="s">
        <v>3409</v>
      </c>
      <c r="C18" s="14">
        <v>122</v>
      </c>
      <c r="D18" s="15">
        <v>122</v>
      </c>
      <c r="E18" s="17" t="s">
        <v>974</v>
      </c>
      <c r="F18" s="17">
        <v>16</v>
      </c>
      <c r="G18" s="17">
        <v>105</v>
      </c>
      <c r="H18" s="17">
        <v>9</v>
      </c>
      <c r="I18" s="17">
        <v>113</v>
      </c>
      <c r="J18" s="17">
        <v>4</v>
      </c>
      <c r="K18" s="17">
        <v>118</v>
      </c>
      <c r="L18" s="17">
        <v>113</v>
      </c>
      <c r="M18" s="17">
        <v>9</v>
      </c>
      <c r="N18" s="17">
        <v>5</v>
      </c>
      <c r="O18" s="17">
        <v>117</v>
      </c>
      <c r="P18" s="17">
        <v>53</v>
      </c>
      <c r="Q18" s="17">
        <v>69</v>
      </c>
      <c r="R18" s="16" t="s">
        <v>974</v>
      </c>
      <c r="S18" s="15" t="s">
        <v>974</v>
      </c>
      <c r="T18" s="17" t="s">
        <v>974</v>
      </c>
      <c r="U18" s="17">
        <v>13</v>
      </c>
      <c r="V18" s="17">
        <v>79</v>
      </c>
      <c r="W18" s="17">
        <v>30</v>
      </c>
      <c r="X18" s="16">
        <v>34</v>
      </c>
      <c r="Y18" s="15">
        <v>43</v>
      </c>
      <c r="Z18" s="17">
        <v>68</v>
      </c>
      <c r="AA18" s="16">
        <v>6</v>
      </c>
      <c r="AB18" s="16">
        <v>152</v>
      </c>
      <c r="AC18" s="12"/>
    </row>
    <row r="19" spans="1:29" x14ac:dyDescent="0.35">
      <c r="A19" s="9"/>
      <c r="B19" s="13"/>
      <c r="C19" s="18">
        <v>0.4</v>
      </c>
      <c r="D19" s="19">
        <v>0.4</v>
      </c>
      <c r="E19" s="17" t="s">
        <v>974</v>
      </c>
      <c r="F19" s="21">
        <v>0.24</v>
      </c>
      <c r="G19" s="21">
        <v>0.45</v>
      </c>
      <c r="H19" s="21">
        <v>0.18</v>
      </c>
      <c r="I19" s="21">
        <v>0.44</v>
      </c>
      <c r="J19" s="21">
        <v>0.18</v>
      </c>
      <c r="K19" s="21">
        <v>0.41</v>
      </c>
      <c r="L19" s="21">
        <v>0.4</v>
      </c>
      <c r="M19" s="21">
        <v>0.36</v>
      </c>
      <c r="N19" s="21">
        <v>0.28000000000000003</v>
      </c>
      <c r="O19" s="21">
        <v>0.41</v>
      </c>
      <c r="P19" s="21">
        <v>0.36</v>
      </c>
      <c r="Q19" s="21">
        <v>0.43</v>
      </c>
      <c r="R19" s="16" t="s">
        <v>974</v>
      </c>
      <c r="S19" s="15" t="s">
        <v>974</v>
      </c>
      <c r="T19" s="17" t="s">
        <v>974</v>
      </c>
      <c r="U19" s="21">
        <v>0.36</v>
      </c>
      <c r="V19" s="21">
        <v>0.4</v>
      </c>
      <c r="W19" s="21">
        <v>0.6</v>
      </c>
      <c r="X19" s="20">
        <v>0.74</v>
      </c>
      <c r="Y19" s="19">
        <v>0.33</v>
      </c>
      <c r="Z19" s="21">
        <v>0.45</v>
      </c>
      <c r="AA19" s="20">
        <v>0.56000000000000005</v>
      </c>
      <c r="AB19" s="20">
        <v>0.38</v>
      </c>
      <c r="AC19" s="12"/>
    </row>
    <row r="20" spans="1:29" ht="29" x14ac:dyDescent="0.35">
      <c r="A20" s="9"/>
      <c r="B20" s="13"/>
      <c r="C20" s="15" t="s">
        <v>2069</v>
      </c>
      <c r="D20" s="15" t="s">
        <v>2069</v>
      </c>
      <c r="E20" s="17"/>
      <c r="F20" s="17"/>
      <c r="G20" s="17" t="s">
        <v>3414</v>
      </c>
      <c r="H20" s="17"/>
      <c r="I20" s="17" t="s">
        <v>2133</v>
      </c>
      <c r="J20" s="17"/>
      <c r="K20" s="17" t="s">
        <v>2069</v>
      </c>
      <c r="L20" s="17" t="s">
        <v>2069</v>
      </c>
      <c r="M20" s="17"/>
      <c r="N20" s="17"/>
      <c r="O20" s="17" t="s">
        <v>2069</v>
      </c>
      <c r="P20" s="17" t="s">
        <v>2069</v>
      </c>
      <c r="Q20" s="17" t="s">
        <v>2069</v>
      </c>
      <c r="R20" s="16"/>
      <c r="S20" s="15"/>
      <c r="T20" s="17"/>
      <c r="U20" s="17"/>
      <c r="V20" s="17"/>
      <c r="W20" s="17" t="s">
        <v>2374</v>
      </c>
      <c r="X20" s="16"/>
      <c r="Y20" s="15"/>
      <c r="Z20" s="17"/>
      <c r="AA20" s="16"/>
      <c r="AB20" s="16"/>
      <c r="AC20" s="12"/>
    </row>
    <row r="21" spans="1:29" ht="58" x14ac:dyDescent="0.35">
      <c r="A21" s="9"/>
      <c r="B21" s="22" t="s">
        <v>3410</v>
      </c>
      <c r="C21" s="11">
        <v>97</v>
      </c>
      <c r="D21" s="12">
        <v>97</v>
      </c>
      <c r="E21" s="6" t="s">
        <v>974</v>
      </c>
      <c r="F21" s="6">
        <v>25</v>
      </c>
      <c r="G21" s="6">
        <v>72</v>
      </c>
      <c r="H21" s="6">
        <v>19</v>
      </c>
      <c r="I21" s="6">
        <v>78</v>
      </c>
      <c r="J21" s="6">
        <v>8</v>
      </c>
      <c r="K21" s="6">
        <v>89</v>
      </c>
      <c r="L21" s="6">
        <v>90</v>
      </c>
      <c r="M21" s="6">
        <v>7</v>
      </c>
      <c r="N21" s="6">
        <v>5</v>
      </c>
      <c r="O21" s="6">
        <v>92</v>
      </c>
      <c r="P21" s="6">
        <v>42</v>
      </c>
      <c r="Q21" s="6">
        <v>55</v>
      </c>
      <c r="R21" s="9" t="s">
        <v>974</v>
      </c>
      <c r="S21" s="12" t="s">
        <v>974</v>
      </c>
      <c r="T21" s="6" t="s">
        <v>974</v>
      </c>
      <c r="U21" s="6">
        <v>14</v>
      </c>
      <c r="V21" s="6">
        <v>60</v>
      </c>
      <c r="W21" s="6">
        <v>12</v>
      </c>
      <c r="X21" s="9">
        <v>6</v>
      </c>
      <c r="Y21" s="12">
        <v>48</v>
      </c>
      <c r="Z21" s="6">
        <v>42</v>
      </c>
      <c r="AA21" s="9">
        <v>4</v>
      </c>
      <c r="AB21" s="9">
        <v>138</v>
      </c>
      <c r="AC21" s="12"/>
    </row>
    <row r="22" spans="1:29" x14ac:dyDescent="0.35">
      <c r="A22" s="9"/>
      <c r="B22" s="22"/>
      <c r="C22" s="23">
        <v>0.32</v>
      </c>
      <c r="D22" s="24">
        <v>0.32</v>
      </c>
      <c r="E22" s="6" t="s">
        <v>974</v>
      </c>
      <c r="F22" s="26">
        <v>0.37</v>
      </c>
      <c r="G22" s="26">
        <v>0.3</v>
      </c>
      <c r="H22" s="26">
        <v>0.4</v>
      </c>
      <c r="I22" s="26">
        <v>0.3</v>
      </c>
      <c r="J22" s="26">
        <v>0.38</v>
      </c>
      <c r="K22" s="26">
        <v>0.31</v>
      </c>
      <c r="L22" s="26">
        <v>0.32</v>
      </c>
      <c r="M22" s="26">
        <v>0.28999999999999998</v>
      </c>
      <c r="N22" s="26">
        <v>0.3</v>
      </c>
      <c r="O22" s="26">
        <v>0.32</v>
      </c>
      <c r="P22" s="26">
        <v>0.28999999999999998</v>
      </c>
      <c r="Q22" s="26">
        <v>0.35</v>
      </c>
      <c r="R22" s="9" t="s">
        <v>974</v>
      </c>
      <c r="S22" s="12" t="s">
        <v>974</v>
      </c>
      <c r="T22" s="6" t="s">
        <v>974</v>
      </c>
      <c r="U22" s="26">
        <v>0.39</v>
      </c>
      <c r="V22" s="26">
        <v>0.31</v>
      </c>
      <c r="W22" s="26">
        <v>0.24</v>
      </c>
      <c r="X22" s="25">
        <v>0.14000000000000001</v>
      </c>
      <c r="Y22" s="24">
        <v>0.37</v>
      </c>
      <c r="Z22" s="26">
        <v>0.28000000000000003</v>
      </c>
      <c r="AA22" s="25">
        <v>0.38</v>
      </c>
      <c r="AB22" s="25">
        <v>0.35</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ht="72.5" x14ac:dyDescent="0.35">
      <c r="A24" s="9"/>
      <c r="B24" s="13" t="s">
        <v>3411</v>
      </c>
      <c r="C24" s="14">
        <v>72</v>
      </c>
      <c r="D24" s="15">
        <v>72</v>
      </c>
      <c r="E24" s="17" t="s">
        <v>974</v>
      </c>
      <c r="F24" s="17">
        <v>22</v>
      </c>
      <c r="G24" s="17">
        <v>50</v>
      </c>
      <c r="H24" s="17">
        <v>16</v>
      </c>
      <c r="I24" s="17">
        <v>56</v>
      </c>
      <c r="J24" s="17">
        <v>7</v>
      </c>
      <c r="K24" s="17">
        <v>65</v>
      </c>
      <c r="L24" s="17">
        <v>65</v>
      </c>
      <c r="M24" s="17">
        <v>6</v>
      </c>
      <c r="N24" s="17">
        <v>5</v>
      </c>
      <c r="O24" s="17">
        <v>67</v>
      </c>
      <c r="P24" s="17">
        <v>46</v>
      </c>
      <c r="Q24" s="17">
        <v>25</v>
      </c>
      <c r="R24" s="16" t="s">
        <v>974</v>
      </c>
      <c r="S24" s="15" t="s">
        <v>974</v>
      </c>
      <c r="T24" s="17" t="s">
        <v>974</v>
      </c>
      <c r="U24" s="17">
        <v>9</v>
      </c>
      <c r="V24" s="17">
        <v>49</v>
      </c>
      <c r="W24" s="17">
        <v>6</v>
      </c>
      <c r="X24" s="16">
        <v>4</v>
      </c>
      <c r="Y24" s="15">
        <v>30</v>
      </c>
      <c r="Z24" s="17">
        <v>35</v>
      </c>
      <c r="AA24" s="16">
        <v>1</v>
      </c>
      <c r="AB24" s="16">
        <v>88</v>
      </c>
      <c r="AC24" s="12"/>
    </row>
    <row r="25" spans="1:29" x14ac:dyDescent="0.35">
      <c r="A25" s="9"/>
      <c r="B25" s="13"/>
      <c r="C25" s="18">
        <v>0.23</v>
      </c>
      <c r="D25" s="19">
        <v>0.23</v>
      </c>
      <c r="E25" s="17" t="s">
        <v>974</v>
      </c>
      <c r="F25" s="21">
        <v>0.31</v>
      </c>
      <c r="G25" s="21">
        <v>0.21</v>
      </c>
      <c r="H25" s="21">
        <v>0.33</v>
      </c>
      <c r="I25" s="21">
        <v>0.22</v>
      </c>
      <c r="J25" s="21">
        <v>0.33</v>
      </c>
      <c r="K25" s="21">
        <v>0.23</v>
      </c>
      <c r="L25" s="21">
        <v>0.23</v>
      </c>
      <c r="M25" s="21">
        <v>0.25</v>
      </c>
      <c r="N25" s="21">
        <v>0.3</v>
      </c>
      <c r="O25" s="21">
        <v>0.23</v>
      </c>
      <c r="P25" s="21">
        <v>0.32</v>
      </c>
      <c r="Q25" s="21">
        <v>0.16</v>
      </c>
      <c r="R25" s="16" t="s">
        <v>974</v>
      </c>
      <c r="S25" s="15" t="s">
        <v>974</v>
      </c>
      <c r="T25" s="17" t="s">
        <v>974</v>
      </c>
      <c r="U25" s="21">
        <v>0.25</v>
      </c>
      <c r="V25" s="21">
        <v>0.25</v>
      </c>
      <c r="W25" s="21">
        <v>0.12</v>
      </c>
      <c r="X25" s="20">
        <v>0.08</v>
      </c>
      <c r="Y25" s="19">
        <v>0.23</v>
      </c>
      <c r="Z25" s="21">
        <v>0.23</v>
      </c>
      <c r="AA25" s="20">
        <v>0.05</v>
      </c>
      <c r="AB25" s="20">
        <v>0.22</v>
      </c>
      <c r="AC25" s="12"/>
    </row>
    <row r="26" spans="1:29" ht="29" x14ac:dyDescent="0.35">
      <c r="A26" s="9"/>
      <c r="B26" s="13"/>
      <c r="C26" s="15" t="s">
        <v>2509</v>
      </c>
      <c r="D26" s="15" t="s">
        <v>1245</v>
      </c>
      <c r="E26" s="17"/>
      <c r="F26" s="17" t="s">
        <v>3415</v>
      </c>
      <c r="G26" s="17"/>
      <c r="H26" s="17" t="s">
        <v>1245</v>
      </c>
      <c r="I26" s="17" t="s">
        <v>1245</v>
      </c>
      <c r="J26" s="17" t="s">
        <v>1245</v>
      </c>
      <c r="K26" s="17" t="s">
        <v>1245</v>
      </c>
      <c r="L26" s="17" t="s">
        <v>1245</v>
      </c>
      <c r="M26" s="17"/>
      <c r="N26" s="17"/>
      <c r="O26" s="17" t="s">
        <v>1245</v>
      </c>
      <c r="P26" s="17" t="s">
        <v>1443</v>
      </c>
      <c r="Q26" s="17"/>
      <c r="R26" s="16"/>
      <c r="S26" s="15"/>
      <c r="T26" s="17"/>
      <c r="U26" s="17"/>
      <c r="V26" s="17" t="s">
        <v>1236</v>
      </c>
      <c r="W26" s="17"/>
      <c r="X26" s="16"/>
      <c r="Y26" s="15"/>
      <c r="Z26" s="17"/>
      <c r="AA26" s="16"/>
      <c r="AB26" s="16"/>
      <c r="AC26" s="12"/>
    </row>
    <row r="27" spans="1:29" ht="58" x14ac:dyDescent="0.35">
      <c r="A27" s="9"/>
      <c r="B27" s="22" t="s">
        <v>3412</v>
      </c>
      <c r="C27" s="11">
        <v>7</v>
      </c>
      <c r="D27" s="12">
        <v>7</v>
      </c>
      <c r="E27" s="6" t="s">
        <v>974</v>
      </c>
      <c r="F27" s="6">
        <v>4</v>
      </c>
      <c r="G27" s="6">
        <v>3</v>
      </c>
      <c r="H27" s="6">
        <v>4</v>
      </c>
      <c r="I27" s="6">
        <v>3</v>
      </c>
      <c r="J27" s="6">
        <v>2</v>
      </c>
      <c r="K27" s="6">
        <v>5</v>
      </c>
      <c r="L27" s="6">
        <v>6</v>
      </c>
      <c r="M27" s="6">
        <v>1</v>
      </c>
      <c r="N27" s="6" t="s">
        <v>974</v>
      </c>
      <c r="O27" s="6">
        <v>7</v>
      </c>
      <c r="P27" s="6">
        <v>2</v>
      </c>
      <c r="Q27" s="6">
        <v>5</v>
      </c>
      <c r="R27" s="9" t="s">
        <v>974</v>
      </c>
      <c r="S27" s="12" t="s">
        <v>974</v>
      </c>
      <c r="T27" s="6" t="s">
        <v>974</v>
      </c>
      <c r="U27" s="6" t="s">
        <v>974</v>
      </c>
      <c r="V27" s="6">
        <v>4</v>
      </c>
      <c r="W27" s="6" t="s">
        <v>974</v>
      </c>
      <c r="X27" s="9">
        <v>1</v>
      </c>
      <c r="Y27" s="12">
        <v>5</v>
      </c>
      <c r="Z27" s="6">
        <v>2</v>
      </c>
      <c r="AA27" s="9" t="s">
        <v>975</v>
      </c>
      <c r="AB27" s="9">
        <v>13</v>
      </c>
      <c r="AC27" s="12"/>
    </row>
    <row r="28" spans="1:29" x14ac:dyDescent="0.35">
      <c r="A28" s="9"/>
      <c r="B28" s="22"/>
      <c r="C28" s="23">
        <v>0.02</v>
      </c>
      <c r="D28" s="24">
        <v>0.02</v>
      </c>
      <c r="E28" s="6" t="s">
        <v>974</v>
      </c>
      <c r="F28" s="26">
        <v>0.06</v>
      </c>
      <c r="G28" s="26">
        <v>0.01</v>
      </c>
      <c r="H28" s="26">
        <v>0.08</v>
      </c>
      <c r="I28" s="26">
        <v>0.01</v>
      </c>
      <c r="J28" s="26">
        <v>0.11</v>
      </c>
      <c r="K28" s="26">
        <v>0.02</v>
      </c>
      <c r="L28" s="26">
        <v>0.02</v>
      </c>
      <c r="M28" s="26">
        <v>0.04</v>
      </c>
      <c r="N28" s="6" t="s">
        <v>974</v>
      </c>
      <c r="O28" s="26">
        <v>0.02</v>
      </c>
      <c r="P28" s="26">
        <v>0.01</v>
      </c>
      <c r="Q28" s="26">
        <v>0.03</v>
      </c>
      <c r="R28" s="9" t="s">
        <v>974</v>
      </c>
      <c r="S28" s="12" t="s">
        <v>974</v>
      </c>
      <c r="T28" s="6" t="s">
        <v>974</v>
      </c>
      <c r="U28" s="6" t="s">
        <v>974</v>
      </c>
      <c r="V28" s="26">
        <v>0.02</v>
      </c>
      <c r="W28" s="6" t="s">
        <v>974</v>
      </c>
      <c r="X28" s="25">
        <v>0.03</v>
      </c>
      <c r="Y28" s="24">
        <v>0.03</v>
      </c>
      <c r="Z28" s="26">
        <v>0.02</v>
      </c>
      <c r="AA28" s="25">
        <v>0.01</v>
      </c>
      <c r="AB28" s="25">
        <v>0.03</v>
      </c>
      <c r="AC28" s="12"/>
    </row>
    <row r="29" spans="1:29" ht="29" x14ac:dyDescent="0.35">
      <c r="A29" s="9"/>
      <c r="B29" s="22"/>
      <c r="C29" s="12" t="s">
        <v>1484</v>
      </c>
      <c r="D29" s="12" t="s">
        <v>1484</v>
      </c>
      <c r="E29" s="6"/>
      <c r="F29" s="6" t="s">
        <v>1989</v>
      </c>
      <c r="G29" s="6"/>
      <c r="H29" s="6" t="s">
        <v>1989</v>
      </c>
      <c r="I29" s="6"/>
      <c r="J29" s="6" t="s">
        <v>3400</v>
      </c>
      <c r="K29" s="6"/>
      <c r="L29" s="6"/>
      <c r="M29" s="6"/>
      <c r="N29" s="6"/>
      <c r="O29" s="6" t="s">
        <v>1484</v>
      </c>
      <c r="P29" s="6"/>
      <c r="Q29" s="6" t="s">
        <v>1405</v>
      </c>
      <c r="R29" s="9"/>
      <c r="S29" s="12"/>
      <c r="T29" s="6"/>
      <c r="U29" s="6"/>
      <c r="V29" s="6"/>
      <c r="W29" s="6"/>
      <c r="X29" s="9"/>
      <c r="Y29" s="12"/>
      <c r="Z29" s="6"/>
      <c r="AA29" s="9"/>
      <c r="AB29" s="9"/>
      <c r="AC29" s="12"/>
    </row>
    <row r="30" spans="1:29" x14ac:dyDescent="0.35">
      <c r="A30" s="9"/>
      <c r="B30" s="13" t="s">
        <v>980</v>
      </c>
      <c r="C30" s="14">
        <v>8</v>
      </c>
      <c r="D30" s="15">
        <v>8</v>
      </c>
      <c r="E30" s="17" t="s">
        <v>974</v>
      </c>
      <c r="F30" s="17">
        <v>1</v>
      </c>
      <c r="G30" s="17">
        <v>6</v>
      </c>
      <c r="H30" s="17" t="s">
        <v>975</v>
      </c>
      <c r="I30" s="17">
        <v>7</v>
      </c>
      <c r="J30" s="17" t="s">
        <v>974</v>
      </c>
      <c r="K30" s="17">
        <v>8</v>
      </c>
      <c r="L30" s="17">
        <v>6</v>
      </c>
      <c r="M30" s="17">
        <v>1</v>
      </c>
      <c r="N30" s="17">
        <v>2</v>
      </c>
      <c r="O30" s="17">
        <v>6</v>
      </c>
      <c r="P30" s="17">
        <v>3</v>
      </c>
      <c r="Q30" s="17">
        <v>4</v>
      </c>
      <c r="R30" s="16" t="s">
        <v>974</v>
      </c>
      <c r="S30" s="15" t="s">
        <v>974</v>
      </c>
      <c r="T30" s="17" t="s">
        <v>974</v>
      </c>
      <c r="U30" s="17" t="s">
        <v>974</v>
      </c>
      <c r="V30" s="17">
        <v>3</v>
      </c>
      <c r="W30" s="17">
        <v>2</v>
      </c>
      <c r="X30" s="16">
        <v>1</v>
      </c>
      <c r="Y30" s="15">
        <v>4</v>
      </c>
      <c r="Z30" s="17">
        <v>3</v>
      </c>
      <c r="AA30" s="16" t="s">
        <v>974</v>
      </c>
      <c r="AB30" s="16">
        <v>7</v>
      </c>
      <c r="AC30" s="12"/>
    </row>
    <row r="31" spans="1:29" x14ac:dyDescent="0.35">
      <c r="A31" s="9"/>
      <c r="B31" s="13"/>
      <c r="C31" s="18">
        <v>0.02</v>
      </c>
      <c r="D31" s="19">
        <v>0.02</v>
      </c>
      <c r="E31" s="17" t="s">
        <v>974</v>
      </c>
      <c r="F31" s="21">
        <v>0.02</v>
      </c>
      <c r="G31" s="21">
        <v>0.03</v>
      </c>
      <c r="H31" s="21">
        <v>0.01</v>
      </c>
      <c r="I31" s="21">
        <v>0.03</v>
      </c>
      <c r="J31" s="17" t="s">
        <v>974</v>
      </c>
      <c r="K31" s="21">
        <v>0.03</v>
      </c>
      <c r="L31" s="21">
        <v>0.02</v>
      </c>
      <c r="M31" s="21">
        <v>0.05</v>
      </c>
      <c r="N31" s="21">
        <v>0.12</v>
      </c>
      <c r="O31" s="21">
        <v>0.02</v>
      </c>
      <c r="P31" s="21">
        <v>0.02</v>
      </c>
      <c r="Q31" s="21">
        <v>0.03</v>
      </c>
      <c r="R31" s="16" t="s">
        <v>974</v>
      </c>
      <c r="S31" s="15" t="s">
        <v>974</v>
      </c>
      <c r="T31" s="17" t="s">
        <v>974</v>
      </c>
      <c r="U31" s="17" t="s">
        <v>974</v>
      </c>
      <c r="V31" s="21">
        <v>0.02</v>
      </c>
      <c r="W31" s="21">
        <v>0.04</v>
      </c>
      <c r="X31" s="20">
        <v>0.02</v>
      </c>
      <c r="Y31" s="19">
        <v>0.03</v>
      </c>
      <c r="Z31" s="21">
        <v>0.02</v>
      </c>
      <c r="AA31" s="16" t="s">
        <v>974</v>
      </c>
      <c r="AB31" s="20">
        <v>0.02</v>
      </c>
      <c r="AC31" s="12"/>
    </row>
    <row r="32" spans="1:29" x14ac:dyDescent="0.35">
      <c r="A32" s="9"/>
      <c r="B32" s="13"/>
      <c r="C32" s="15" t="s">
        <v>978</v>
      </c>
      <c r="D32" s="15" t="s">
        <v>978</v>
      </c>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ht="29" x14ac:dyDescent="0.35">
      <c r="A33" s="9"/>
      <c r="B33" s="10" t="s">
        <v>3413</v>
      </c>
      <c r="C33" s="11">
        <v>79</v>
      </c>
      <c r="D33" s="12">
        <v>79</v>
      </c>
      <c r="E33" s="6" t="s">
        <v>974</v>
      </c>
      <c r="F33" s="6">
        <v>26</v>
      </c>
      <c r="G33" s="6">
        <v>53</v>
      </c>
      <c r="H33" s="6">
        <v>20</v>
      </c>
      <c r="I33" s="6">
        <v>59</v>
      </c>
      <c r="J33" s="6">
        <v>9</v>
      </c>
      <c r="K33" s="6">
        <v>70</v>
      </c>
      <c r="L33" s="6">
        <v>71</v>
      </c>
      <c r="M33" s="6">
        <v>7</v>
      </c>
      <c r="N33" s="6">
        <v>5</v>
      </c>
      <c r="O33" s="6">
        <v>73</v>
      </c>
      <c r="P33" s="6">
        <v>48</v>
      </c>
      <c r="Q33" s="6">
        <v>30</v>
      </c>
      <c r="R33" s="9" t="s">
        <v>974</v>
      </c>
      <c r="S33" s="12" t="s">
        <v>974</v>
      </c>
      <c r="T33" s="6" t="s">
        <v>974</v>
      </c>
      <c r="U33" s="6">
        <v>9</v>
      </c>
      <c r="V33" s="6">
        <v>53</v>
      </c>
      <c r="W33" s="6">
        <v>6</v>
      </c>
      <c r="X33" s="9">
        <v>5</v>
      </c>
      <c r="Y33" s="12">
        <v>34</v>
      </c>
      <c r="Z33" s="6">
        <v>37</v>
      </c>
      <c r="AA33" s="9">
        <v>1</v>
      </c>
      <c r="AB33" s="9">
        <v>101</v>
      </c>
      <c r="AC33" s="12"/>
    </row>
    <row r="34" spans="1:29" x14ac:dyDescent="0.35">
      <c r="A34" s="9"/>
      <c r="B34" s="22"/>
      <c r="C34" s="23">
        <v>0.26</v>
      </c>
      <c r="D34" s="24">
        <v>0.26</v>
      </c>
      <c r="E34" s="6" t="s">
        <v>974</v>
      </c>
      <c r="F34" s="26">
        <v>0.37</v>
      </c>
      <c r="G34" s="26">
        <v>0.22</v>
      </c>
      <c r="H34" s="26">
        <v>0.41</v>
      </c>
      <c r="I34" s="26">
        <v>0.23</v>
      </c>
      <c r="J34" s="26">
        <v>0.44</v>
      </c>
      <c r="K34" s="26">
        <v>0.24</v>
      </c>
      <c r="L34" s="26">
        <v>0.25</v>
      </c>
      <c r="M34" s="26">
        <v>0.3</v>
      </c>
      <c r="N34" s="26">
        <v>0.3</v>
      </c>
      <c r="O34" s="26">
        <v>0.25</v>
      </c>
      <c r="P34" s="26">
        <v>0.33</v>
      </c>
      <c r="Q34" s="26">
        <v>0.19</v>
      </c>
      <c r="R34" s="9" t="s">
        <v>974</v>
      </c>
      <c r="S34" s="12" t="s">
        <v>974</v>
      </c>
      <c r="T34" s="6" t="s">
        <v>974</v>
      </c>
      <c r="U34" s="26">
        <v>0.25</v>
      </c>
      <c r="V34" s="26">
        <v>0.27</v>
      </c>
      <c r="W34" s="26">
        <v>0.12</v>
      </c>
      <c r="X34" s="25">
        <v>0.11</v>
      </c>
      <c r="Y34" s="24">
        <v>0.26</v>
      </c>
      <c r="Z34" s="26">
        <v>0.25</v>
      </c>
      <c r="AA34" s="25">
        <v>0.06</v>
      </c>
      <c r="AB34" s="25">
        <v>0.25</v>
      </c>
      <c r="AC34" s="12"/>
    </row>
    <row r="35" spans="1:29" ht="29" x14ac:dyDescent="0.35">
      <c r="A35" s="9"/>
      <c r="B35" s="22"/>
      <c r="C35" s="12" t="s">
        <v>3416</v>
      </c>
      <c r="D35" s="12" t="s">
        <v>2256</v>
      </c>
      <c r="E35" s="6"/>
      <c r="F35" s="6" t="s">
        <v>1443</v>
      </c>
      <c r="G35" s="6"/>
      <c r="H35" s="6" t="s">
        <v>1443</v>
      </c>
      <c r="I35" s="6"/>
      <c r="J35" s="6" t="s">
        <v>1443</v>
      </c>
      <c r="K35" s="6" t="s">
        <v>1245</v>
      </c>
      <c r="L35" s="6" t="s">
        <v>1245</v>
      </c>
      <c r="M35" s="6"/>
      <c r="N35" s="6"/>
      <c r="O35" s="6" t="s">
        <v>1245</v>
      </c>
      <c r="P35" s="6" t="s">
        <v>1443</v>
      </c>
      <c r="Q35" s="6"/>
      <c r="R35" s="9"/>
      <c r="S35" s="12"/>
      <c r="T35" s="6"/>
      <c r="U35" s="6"/>
      <c r="V35" s="6" t="s">
        <v>1236</v>
      </c>
      <c r="W35" s="6"/>
      <c r="X35" s="9"/>
      <c r="Y35" s="12"/>
      <c r="Z35" s="6"/>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1199</v>
      </c>
    </row>
    <row r="43" spans="1:29" x14ac:dyDescent="0.35">
      <c r="B43" s="1" t="s">
        <v>987</v>
      </c>
    </row>
  </sheetData>
  <mergeCells count="3">
    <mergeCell ref="D13:R13"/>
    <mergeCell ref="S13:X13"/>
    <mergeCell ref="Y13:AA13"/>
  </mergeCells>
  <hyperlinks>
    <hyperlink ref="B1" location="Index!A247" display="Return to Index" xr:uid="{00000000-0004-0000-F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550</v>
      </c>
    </row>
    <row r="8" spans="2:28" x14ac:dyDescent="0.35">
      <c r="B8" s="1" t="s">
        <v>540</v>
      </c>
    </row>
    <row r="10" spans="2:28" x14ac:dyDescent="0.35">
      <c r="B10" s="1" t="s">
        <v>513</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398</v>
      </c>
      <c r="D15" s="31">
        <v>5</v>
      </c>
      <c r="E15" s="33">
        <v>15</v>
      </c>
      <c r="F15" s="33">
        <v>7</v>
      </c>
      <c r="G15" s="33">
        <v>27</v>
      </c>
      <c r="H15" s="33">
        <v>12</v>
      </c>
      <c r="I15" s="33">
        <v>281</v>
      </c>
      <c r="J15" s="33">
        <v>54</v>
      </c>
      <c r="K15" s="33">
        <v>6</v>
      </c>
      <c r="L15" s="32">
        <v>18</v>
      </c>
      <c r="M15" s="31">
        <v>250</v>
      </c>
      <c r="N15" s="33">
        <v>57</v>
      </c>
      <c r="O15" s="33">
        <v>307</v>
      </c>
      <c r="P15" s="33">
        <v>5</v>
      </c>
      <c r="Q15" s="33" t="s">
        <v>974</v>
      </c>
      <c r="R15" s="33" t="s">
        <v>974</v>
      </c>
      <c r="S15" s="33">
        <v>86</v>
      </c>
      <c r="T15" s="32" t="s">
        <v>974</v>
      </c>
      <c r="U15" s="31">
        <v>130</v>
      </c>
      <c r="V15" s="33">
        <v>124</v>
      </c>
      <c r="W15" s="33">
        <v>254</v>
      </c>
      <c r="X15" s="33">
        <v>11</v>
      </c>
      <c r="Y15" s="33">
        <v>7</v>
      </c>
      <c r="Z15" s="33">
        <v>24</v>
      </c>
      <c r="AA15" s="32">
        <v>102</v>
      </c>
      <c r="AB15" s="32">
        <v>398</v>
      </c>
    </row>
    <row r="16" spans="2:28" x14ac:dyDescent="0.35">
      <c r="B16" s="30" t="s">
        <v>962</v>
      </c>
      <c r="C16" s="38">
        <v>305</v>
      </c>
      <c r="D16" s="31" t="s">
        <v>1909</v>
      </c>
      <c r="E16" s="33" t="s">
        <v>1891</v>
      </c>
      <c r="F16" s="33" t="s">
        <v>1806</v>
      </c>
      <c r="G16" s="33" t="s">
        <v>1897</v>
      </c>
      <c r="H16" s="33" t="s">
        <v>1891</v>
      </c>
      <c r="I16" s="33">
        <v>220</v>
      </c>
      <c r="J16" s="33" t="s">
        <v>2342</v>
      </c>
      <c r="K16" s="33" t="s">
        <v>1806</v>
      </c>
      <c r="L16" s="32" t="s">
        <v>1225</v>
      </c>
      <c r="M16" s="31">
        <v>192</v>
      </c>
      <c r="N16" s="33" t="s">
        <v>1229</v>
      </c>
      <c r="O16" s="33">
        <v>243</v>
      </c>
      <c r="P16" s="33" t="s">
        <v>1230</v>
      </c>
      <c r="Q16" s="33" t="s">
        <v>1874</v>
      </c>
      <c r="R16" s="33" t="s">
        <v>1874</v>
      </c>
      <c r="S16" s="33" t="s">
        <v>1231</v>
      </c>
      <c r="T16" s="32" t="s">
        <v>1874</v>
      </c>
      <c r="U16" s="31" t="s">
        <v>1875</v>
      </c>
      <c r="V16" s="33" t="s">
        <v>1124</v>
      </c>
      <c r="W16" s="33">
        <v>195</v>
      </c>
      <c r="X16" s="33" t="s">
        <v>1068</v>
      </c>
      <c r="Y16" s="33" t="s">
        <v>1230</v>
      </c>
      <c r="Z16" s="33" t="s">
        <v>1813</v>
      </c>
      <c r="AA16" s="32" t="s">
        <v>1118</v>
      </c>
      <c r="AB16" s="32">
        <v>398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58" x14ac:dyDescent="0.35">
      <c r="A18" s="9"/>
      <c r="B18" s="13" t="s">
        <v>3409</v>
      </c>
      <c r="C18" s="14">
        <v>122</v>
      </c>
      <c r="D18" s="15" t="s">
        <v>974</v>
      </c>
      <c r="E18" s="17" t="s">
        <v>975</v>
      </c>
      <c r="F18" s="17">
        <v>1</v>
      </c>
      <c r="G18" s="17">
        <v>1</v>
      </c>
      <c r="H18" s="17">
        <v>2</v>
      </c>
      <c r="I18" s="17">
        <v>91</v>
      </c>
      <c r="J18" s="17">
        <v>17</v>
      </c>
      <c r="K18" s="17">
        <v>1</v>
      </c>
      <c r="L18" s="16">
        <v>11</v>
      </c>
      <c r="M18" s="15">
        <v>46</v>
      </c>
      <c r="N18" s="17">
        <v>35</v>
      </c>
      <c r="O18" s="17">
        <v>81</v>
      </c>
      <c r="P18" s="17">
        <v>2</v>
      </c>
      <c r="Q18" s="17" t="s">
        <v>974</v>
      </c>
      <c r="R18" s="17" t="s">
        <v>974</v>
      </c>
      <c r="S18" s="17">
        <v>38</v>
      </c>
      <c r="T18" s="16" t="s">
        <v>974</v>
      </c>
      <c r="U18" s="15">
        <v>26</v>
      </c>
      <c r="V18" s="17">
        <v>48</v>
      </c>
      <c r="W18" s="17">
        <v>74</v>
      </c>
      <c r="X18" s="17">
        <v>4</v>
      </c>
      <c r="Y18" s="17">
        <v>2</v>
      </c>
      <c r="Z18" s="17">
        <v>7</v>
      </c>
      <c r="AA18" s="16">
        <v>35</v>
      </c>
      <c r="AB18" s="16">
        <v>152</v>
      </c>
      <c r="AC18" s="12"/>
    </row>
    <row r="19" spans="1:29" x14ac:dyDescent="0.35">
      <c r="A19" s="9"/>
      <c r="B19" s="13"/>
      <c r="C19" s="18">
        <v>0.4</v>
      </c>
      <c r="D19" s="15" t="s">
        <v>974</v>
      </c>
      <c r="E19" s="21">
        <v>0.05</v>
      </c>
      <c r="F19" s="21">
        <v>0.22</v>
      </c>
      <c r="G19" s="21">
        <v>7.0000000000000007E-2</v>
      </c>
      <c r="H19" s="21">
        <v>0.34</v>
      </c>
      <c r="I19" s="21">
        <v>0.41</v>
      </c>
      <c r="J19" s="21">
        <v>0.38</v>
      </c>
      <c r="K19" s="21">
        <v>0.34</v>
      </c>
      <c r="L19" s="20">
        <v>0.5</v>
      </c>
      <c r="M19" s="19">
        <v>0.24</v>
      </c>
      <c r="N19" s="21">
        <v>0.69</v>
      </c>
      <c r="O19" s="21">
        <v>0.33</v>
      </c>
      <c r="P19" s="21">
        <v>0.53</v>
      </c>
      <c r="Q19" s="17" t="s">
        <v>974</v>
      </c>
      <c r="R19" s="17" t="s">
        <v>974</v>
      </c>
      <c r="S19" s="21">
        <v>0.66</v>
      </c>
      <c r="T19" s="16" t="s">
        <v>974</v>
      </c>
      <c r="U19" s="19">
        <v>0.28000000000000003</v>
      </c>
      <c r="V19" s="21">
        <v>0.48</v>
      </c>
      <c r="W19" s="21">
        <v>0.38</v>
      </c>
      <c r="X19" s="21">
        <v>0.39</v>
      </c>
      <c r="Y19" s="21">
        <v>0.41</v>
      </c>
      <c r="Z19" s="21">
        <v>0.36</v>
      </c>
      <c r="AA19" s="20">
        <v>0.46</v>
      </c>
      <c r="AB19" s="20">
        <v>0.38</v>
      </c>
      <c r="AC19" s="12"/>
    </row>
    <row r="20" spans="1:29" x14ac:dyDescent="0.35">
      <c r="A20" s="9"/>
      <c r="B20" s="13"/>
      <c r="C20" s="15" t="s">
        <v>2030</v>
      </c>
      <c r="D20" s="15"/>
      <c r="E20" s="17"/>
      <c r="F20" s="17"/>
      <c r="G20" s="17"/>
      <c r="H20" s="17"/>
      <c r="I20" s="17"/>
      <c r="J20" s="17"/>
      <c r="K20" s="17"/>
      <c r="L20" s="16"/>
      <c r="M20" s="15"/>
      <c r="N20" s="17" t="s">
        <v>1795</v>
      </c>
      <c r="O20" s="17" t="s">
        <v>1036</v>
      </c>
      <c r="P20" s="17"/>
      <c r="Q20" s="17"/>
      <c r="R20" s="17"/>
      <c r="S20" s="17" t="s">
        <v>1795</v>
      </c>
      <c r="T20" s="16"/>
      <c r="U20" s="15"/>
      <c r="V20" s="17" t="s">
        <v>1675</v>
      </c>
      <c r="W20" s="17" t="s">
        <v>1038</v>
      </c>
      <c r="X20" s="17"/>
      <c r="Y20" s="17"/>
      <c r="Z20" s="17"/>
      <c r="AA20" s="16" t="s">
        <v>1038</v>
      </c>
      <c r="AB20" s="16"/>
      <c r="AC20" s="12"/>
    </row>
    <row r="21" spans="1:29" ht="58" x14ac:dyDescent="0.35">
      <c r="A21" s="9"/>
      <c r="B21" s="22" t="s">
        <v>3410</v>
      </c>
      <c r="C21" s="11">
        <v>97</v>
      </c>
      <c r="D21" s="12">
        <v>1</v>
      </c>
      <c r="E21" s="6">
        <v>2</v>
      </c>
      <c r="F21" s="6" t="s">
        <v>975</v>
      </c>
      <c r="G21" s="6">
        <v>4</v>
      </c>
      <c r="H21" s="6">
        <v>3</v>
      </c>
      <c r="I21" s="6">
        <v>67</v>
      </c>
      <c r="J21" s="6">
        <v>18</v>
      </c>
      <c r="K21" s="6">
        <v>1</v>
      </c>
      <c r="L21" s="9">
        <v>5</v>
      </c>
      <c r="M21" s="12">
        <v>81</v>
      </c>
      <c r="N21" s="6">
        <v>11</v>
      </c>
      <c r="O21" s="6">
        <v>92</v>
      </c>
      <c r="P21" s="6" t="s">
        <v>974</v>
      </c>
      <c r="Q21" s="6" t="s">
        <v>974</v>
      </c>
      <c r="R21" s="6" t="s">
        <v>974</v>
      </c>
      <c r="S21" s="6">
        <v>5</v>
      </c>
      <c r="T21" s="9" t="s">
        <v>974</v>
      </c>
      <c r="U21" s="12">
        <v>34</v>
      </c>
      <c r="V21" s="6">
        <v>32</v>
      </c>
      <c r="W21" s="6">
        <v>66</v>
      </c>
      <c r="X21" s="6" t="s">
        <v>974</v>
      </c>
      <c r="Y21" s="6">
        <v>1</v>
      </c>
      <c r="Z21" s="6">
        <v>6</v>
      </c>
      <c r="AA21" s="9">
        <v>24</v>
      </c>
      <c r="AB21" s="9">
        <v>138</v>
      </c>
      <c r="AC21" s="12"/>
    </row>
    <row r="22" spans="1:29" x14ac:dyDescent="0.35">
      <c r="A22" s="9"/>
      <c r="B22" s="22"/>
      <c r="C22" s="23">
        <v>0.32</v>
      </c>
      <c r="D22" s="24">
        <v>0.45</v>
      </c>
      <c r="E22" s="26">
        <v>0.31</v>
      </c>
      <c r="F22" s="26">
        <v>0.2</v>
      </c>
      <c r="G22" s="26">
        <v>0.32</v>
      </c>
      <c r="H22" s="26">
        <v>0.44</v>
      </c>
      <c r="I22" s="26">
        <v>0.3</v>
      </c>
      <c r="J22" s="26">
        <v>0.41</v>
      </c>
      <c r="K22" s="26">
        <v>0.55000000000000004</v>
      </c>
      <c r="L22" s="25">
        <v>0.24</v>
      </c>
      <c r="M22" s="24">
        <v>0.42</v>
      </c>
      <c r="N22" s="26">
        <v>0.21</v>
      </c>
      <c r="O22" s="26">
        <v>0.38</v>
      </c>
      <c r="P22" s="6" t="s">
        <v>974</v>
      </c>
      <c r="Q22" s="6" t="s">
        <v>974</v>
      </c>
      <c r="R22" s="6" t="s">
        <v>974</v>
      </c>
      <c r="S22" s="26">
        <v>0.08</v>
      </c>
      <c r="T22" s="9" t="s">
        <v>974</v>
      </c>
      <c r="U22" s="24">
        <v>0.36</v>
      </c>
      <c r="V22" s="26">
        <v>0.32</v>
      </c>
      <c r="W22" s="26">
        <v>0.34</v>
      </c>
      <c r="X22" s="6" t="s">
        <v>974</v>
      </c>
      <c r="Y22" s="26">
        <v>0.18</v>
      </c>
      <c r="Z22" s="26">
        <v>0.31</v>
      </c>
      <c r="AA22" s="25">
        <v>0.32</v>
      </c>
      <c r="AB22" s="25">
        <v>0.35</v>
      </c>
      <c r="AC22" s="12"/>
    </row>
    <row r="23" spans="1:29" x14ac:dyDescent="0.35">
      <c r="A23" s="9"/>
      <c r="B23" s="22"/>
      <c r="C23" s="12" t="s">
        <v>1137</v>
      </c>
      <c r="D23" s="12"/>
      <c r="E23" s="6"/>
      <c r="F23" s="6"/>
      <c r="G23" s="6"/>
      <c r="H23" s="6"/>
      <c r="I23" s="6"/>
      <c r="J23" s="6"/>
      <c r="K23" s="6"/>
      <c r="L23" s="9"/>
      <c r="M23" s="12" t="s">
        <v>3402</v>
      </c>
      <c r="N23" s="6"/>
      <c r="O23" s="6" t="s">
        <v>3417</v>
      </c>
      <c r="P23" s="6"/>
      <c r="Q23" s="6"/>
      <c r="R23" s="6"/>
      <c r="S23" s="6"/>
      <c r="T23" s="9"/>
      <c r="U23" s="12"/>
      <c r="V23" s="6"/>
      <c r="W23" s="6"/>
      <c r="X23" s="6"/>
      <c r="Y23" s="6"/>
      <c r="Z23" s="6"/>
      <c r="AA23" s="9"/>
      <c r="AB23" s="9"/>
      <c r="AC23" s="12"/>
    </row>
    <row r="24" spans="1:29" ht="72.5" x14ac:dyDescent="0.35">
      <c r="A24" s="9"/>
      <c r="B24" s="13" t="s">
        <v>3411</v>
      </c>
      <c r="C24" s="14">
        <v>72</v>
      </c>
      <c r="D24" s="15">
        <v>2</v>
      </c>
      <c r="E24" s="17">
        <v>3</v>
      </c>
      <c r="F24" s="17">
        <v>1</v>
      </c>
      <c r="G24" s="17">
        <v>6</v>
      </c>
      <c r="H24" s="17">
        <v>1</v>
      </c>
      <c r="I24" s="17">
        <v>56</v>
      </c>
      <c r="J24" s="17">
        <v>7</v>
      </c>
      <c r="K24" s="17" t="s">
        <v>975</v>
      </c>
      <c r="L24" s="16">
        <v>2</v>
      </c>
      <c r="M24" s="15">
        <v>58</v>
      </c>
      <c r="N24" s="17">
        <v>3</v>
      </c>
      <c r="O24" s="17">
        <v>61</v>
      </c>
      <c r="P24" s="17">
        <v>2</v>
      </c>
      <c r="Q24" s="17" t="s">
        <v>974</v>
      </c>
      <c r="R24" s="17" t="s">
        <v>974</v>
      </c>
      <c r="S24" s="17">
        <v>8</v>
      </c>
      <c r="T24" s="16" t="s">
        <v>974</v>
      </c>
      <c r="U24" s="15">
        <v>29</v>
      </c>
      <c r="V24" s="17">
        <v>14</v>
      </c>
      <c r="W24" s="17">
        <v>44</v>
      </c>
      <c r="X24" s="17">
        <v>5</v>
      </c>
      <c r="Y24" s="17">
        <v>2</v>
      </c>
      <c r="Z24" s="17">
        <v>4</v>
      </c>
      <c r="AA24" s="16">
        <v>16</v>
      </c>
      <c r="AB24" s="16">
        <v>88</v>
      </c>
      <c r="AC24" s="12"/>
    </row>
    <row r="25" spans="1:29" x14ac:dyDescent="0.35">
      <c r="A25" s="9"/>
      <c r="B25" s="13"/>
      <c r="C25" s="18">
        <v>0.23</v>
      </c>
      <c r="D25" s="19">
        <v>0.55000000000000004</v>
      </c>
      <c r="E25" s="21">
        <v>0.43</v>
      </c>
      <c r="F25" s="21">
        <v>0.5</v>
      </c>
      <c r="G25" s="21">
        <v>0.48</v>
      </c>
      <c r="H25" s="21">
        <v>0.12</v>
      </c>
      <c r="I25" s="21">
        <v>0.25</v>
      </c>
      <c r="J25" s="21">
        <v>0.16</v>
      </c>
      <c r="K25" s="21">
        <v>0.11</v>
      </c>
      <c r="L25" s="20">
        <v>0.12</v>
      </c>
      <c r="M25" s="19">
        <v>0.31</v>
      </c>
      <c r="N25" s="21">
        <v>0.06</v>
      </c>
      <c r="O25" s="21">
        <v>0.25</v>
      </c>
      <c r="P25" s="21">
        <v>0.47</v>
      </c>
      <c r="Q25" s="17" t="s">
        <v>974</v>
      </c>
      <c r="R25" s="17" t="s">
        <v>974</v>
      </c>
      <c r="S25" s="21">
        <v>0.14000000000000001</v>
      </c>
      <c r="T25" s="16" t="s">
        <v>974</v>
      </c>
      <c r="U25" s="19">
        <v>0.31</v>
      </c>
      <c r="V25" s="21">
        <v>0.14000000000000001</v>
      </c>
      <c r="W25" s="21">
        <v>0.22</v>
      </c>
      <c r="X25" s="21">
        <v>0.56999999999999995</v>
      </c>
      <c r="Y25" s="21">
        <v>0.42</v>
      </c>
      <c r="Z25" s="21">
        <v>0.22</v>
      </c>
      <c r="AA25" s="20">
        <v>0.21</v>
      </c>
      <c r="AB25" s="20">
        <v>0.22</v>
      </c>
      <c r="AC25" s="12"/>
    </row>
    <row r="26" spans="1:29" x14ac:dyDescent="0.35">
      <c r="A26" s="9"/>
      <c r="B26" s="13"/>
      <c r="C26" s="15" t="s">
        <v>3418</v>
      </c>
      <c r="D26" s="15"/>
      <c r="E26" s="17"/>
      <c r="F26" s="17"/>
      <c r="G26" s="17"/>
      <c r="H26" s="17"/>
      <c r="I26" s="17"/>
      <c r="J26" s="17"/>
      <c r="K26" s="17"/>
      <c r="L26" s="16"/>
      <c r="M26" s="15" t="s">
        <v>3402</v>
      </c>
      <c r="N26" s="17"/>
      <c r="O26" s="17" t="s">
        <v>1240</v>
      </c>
      <c r="P26" s="17"/>
      <c r="Q26" s="17"/>
      <c r="R26" s="17"/>
      <c r="S26" s="17"/>
      <c r="T26" s="16"/>
      <c r="U26" s="15" t="s">
        <v>1319</v>
      </c>
      <c r="V26" s="17"/>
      <c r="W26" s="17" t="s">
        <v>1033</v>
      </c>
      <c r="X26" s="17"/>
      <c r="Y26" s="17"/>
      <c r="Z26" s="17"/>
      <c r="AA26" s="16"/>
      <c r="AB26" s="16"/>
      <c r="AC26" s="12"/>
    </row>
    <row r="27" spans="1:29" ht="58" x14ac:dyDescent="0.35">
      <c r="A27" s="9"/>
      <c r="B27" s="22" t="s">
        <v>3412</v>
      </c>
      <c r="C27" s="11">
        <v>7</v>
      </c>
      <c r="D27" s="12" t="s">
        <v>974</v>
      </c>
      <c r="E27" s="6">
        <v>1</v>
      </c>
      <c r="F27" s="6" t="s">
        <v>975</v>
      </c>
      <c r="G27" s="6">
        <v>2</v>
      </c>
      <c r="H27" s="6">
        <v>1</v>
      </c>
      <c r="I27" s="6">
        <v>4</v>
      </c>
      <c r="J27" s="6">
        <v>1</v>
      </c>
      <c r="K27" s="6" t="s">
        <v>974</v>
      </c>
      <c r="L27" s="9" t="s">
        <v>974</v>
      </c>
      <c r="M27" s="12">
        <v>6</v>
      </c>
      <c r="N27" s="6" t="s">
        <v>974</v>
      </c>
      <c r="O27" s="6">
        <v>6</v>
      </c>
      <c r="P27" s="6" t="s">
        <v>974</v>
      </c>
      <c r="Q27" s="6" t="s">
        <v>974</v>
      </c>
      <c r="R27" s="6" t="s">
        <v>974</v>
      </c>
      <c r="S27" s="6">
        <v>1</v>
      </c>
      <c r="T27" s="9" t="s">
        <v>974</v>
      </c>
      <c r="U27" s="12">
        <v>2</v>
      </c>
      <c r="V27" s="6">
        <v>3</v>
      </c>
      <c r="W27" s="6">
        <v>5</v>
      </c>
      <c r="X27" s="6" t="s">
        <v>975</v>
      </c>
      <c r="Y27" s="6" t="s">
        <v>974</v>
      </c>
      <c r="Z27" s="6">
        <v>1</v>
      </c>
      <c r="AA27" s="9">
        <v>1</v>
      </c>
      <c r="AB27" s="9">
        <v>13</v>
      </c>
      <c r="AC27" s="12"/>
    </row>
    <row r="28" spans="1:29" x14ac:dyDescent="0.35">
      <c r="A28" s="9"/>
      <c r="B28" s="22"/>
      <c r="C28" s="23">
        <v>0.02</v>
      </c>
      <c r="D28" s="12" t="s">
        <v>974</v>
      </c>
      <c r="E28" s="26">
        <v>0.21</v>
      </c>
      <c r="F28" s="26">
        <v>0.08</v>
      </c>
      <c r="G28" s="26">
        <v>0.13</v>
      </c>
      <c r="H28" s="26">
        <v>0.11</v>
      </c>
      <c r="I28" s="26">
        <v>0.02</v>
      </c>
      <c r="J28" s="26">
        <v>0.02</v>
      </c>
      <c r="K28" s="6" t="s">
        <v>974</v>
      </c>
      <c r="L28" s="9" t="s">
        <v>974</v>
      </c>
      <c r="M28" s="24">
        <v>0.03</v>
      </c>
      <c r="N28" s="6" t="s">
        <v>974</v>
      </c>
      <c r="O28" s="26">
        <v>0.02</v>
      </c>
      <c r="P28" s="6" t="s">
        <v>974</v>
      </c>
      <c r="Q28" s="6" t="s">
        <v>974</v>
      </c>
      <c r="R28" s="6" t="s">
        <v>974</v>
      </c>
      <c r="S28" s="26">
        <v>0.02</v>
      </c>
      <c r="T28" s="9" t="s">
        <v>974</v>
      </c>
      <c r="U28" s="24">
        <v>0.02</v>
      </c>
      <c r="V28" s="26">
        <v>0.03</v>
      </c>
      <c r="W28" s="26">
        <v>0.03</v>
      </c>
      <c r="X28" s="26">
        <v>0.04</v>
      </c>
      <c r="Y28" s="6" t="s">
        <v>974</v>
      </c>
      <c r="Z28" s="26">
        <v>0.05</v>
      </c>
      <c r="AA28" s="25">
        <v>0.01</v>
      </c>
      <c r="AB28" s="25">
        <v>0.03</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980</v>
      </c>
      <c r="C30" s="14">
        <v>8</v>
      </c>
      <c r="D30" s="15" t="s">
        <v>974</v>
      </c>
      <c r="E30" s="17" t="s">
        <v>974</v>
      </c>
      <c r="F30" s="17" t="s">
        <v>974</v>
      </c>
      <c r="G30" s="17" t="s">
        <v>974</v>
      </c>
      <c r="H30" s="17" t="s">
        <v>974</v>
      </c>
      <c r="I30" s="17">
        <v>3</v>
      </c>
      <c r="J30" s="17">
        <v>1</v>
      </c>
      <c r="K30" s="17" t="s">
        <v>974</v>
      </c>
      <c r="L30" s="16">
        <v>3</v>
      </c>
      <c r="M30" s="15" t="s">
        <v>974</v>
      </c>
      <c r="N30" s="17">
        <v>2</v>
      </c>
      <c r="O30" s="17">
        <v>2</v>
      </c>
      <c r="P30" s="17" t="s">
        <v>974</v>
      </c>
      <c r="Q30" s="17" t="s">
        <v>974</v>
      </c>
      <c r="R30" s="17" t="s">
        <v>974</v>
      </c>
      <c r="S30" s="17">
        <v>6</v>
      </c>
      <c r="T30" s="16" t="s">
        <v>974</v>
      </c>
      <c r="U30" s="15">
        <v>3</v>
      </c>
      <c r="V30" s="17">
        <v>3</v>
      </c>
      <c r="W30" s="17">
        <v>6</v>
      </c>
      <c r="X30" s="17" t="s">
        <v>974</v>
      </c>
      <c r="Y30" s="17" t="s">
        <v>974</v>
      </c>
      <c r="Z30" s="17">
        <v>1</v>
      </c>
      <c r="AA30" s="16" t="s">
        <v>974</v>
      </c>
      <c r="AB30" s="16">
        <v>7</v>
      </c>
      <c r="AC30" s="12"/>
    </row>
    <row r="31" spans="1:29" x14ac:dyDescent="0.35">
      <c r="A31" s="9"/>
      <c r="B31" s="13"/>
      <c r="C31" s="18">
        <v>0.02</v>
      </c>
      <c r="D31" s="15" t="s">
        <v>974</v>
      </c>
      <c r="E31" s="17" t="s">
        <v>974</v>
      </c>
      <c r="F31" s="17" t="s">
        <v>974</v>
      </c>
      <c r="G31" s="17" t="s">
        <v>974</v>
      </c>
      <c r="H31" s="17" t="s">
        <v>974</v>
      </c>
      <c r="I31" s="21">
        <v>0.01</v>
      </c>
      <c r="J31" s="21">
        <v>0.03</v>
      </c>
      <c r="K31" s="17" t="s">
        <v>974</v>
      </c>
      <c r="L31" s="20">
        <v>0.14000000000000001</v>
      </c>
      <c r="M31" s="15" t="s">
        <v>974</v>
      </c>
      <c r="N31" s="21">
        <v>0.04</v>
      </c>
      <c r="O31" s="21">
        <v>0.01</v>
      </c>
      <c r="P31" s="17" t="s">
        <v>974</v>
      </c>
      <c r="Q31" s="17" t="s">
        <v>974</v>
      </c>
      <c r="R31" s="17" t="s">
        <v>974</v>
      </c>
      <c r="S31" s="21">
        <v>0.1</v>
      </c>
      <c r="T31" s="16" t="s">
        <v>974</v>
      </c>
      <c r="U31" s="19">
        <v>0.04</v>
      </c>
      <c r="V31" s="21">
        <v>0.03</v>
      </c>
      <c r="W31" s="21">
        <v>0.03</v>
      </c>
      <c r="X31" s="17" t="s">
        <v>974</v>
      </c>
      <c r="Y31" s="17" t="s">
        <v>974</v>
      </c>
      <c r="Z31" s="21">
        <v>0.06</v>
      </c>
      <c r="AA31" s="16" t="s">
        <v>974</v>
      </c>
      <c r="AB31" s="20">
        <v>0.02</v>
      </c>
      <c r="AC31" s="12"/>
    </row>
    <row r="32" spans="1:29" x14ac:dyDescent="0.35">
      <c r="A32" s="9"/>
      <c r="B32" s="13"/>
      <c r="C32" s="15" t="s">
        <v>1317</v>
      </c>
      <c r="D32" s="15"/>
      <c r="E32" s="17"/>
      <c r="F32" s="17"/>
      <c r="G32" s="17"/>
      <c r="H32" s="17"/>
      <c r="I32" s="17"/>
      <c r="J32" s="17"/>
      <c r="K32" s="17"/>
      <c r="L32" s="16"/>
      <c r="M32" s="15"/>
      <c r="N32" s="17" t="s">
        <v>1036</v>
      </c>
      <c r="O32" s="17"/>
      <c r="P32" s="17"/>
      <c r="Q32" s="17"/>
      <c r="R32" s="17"/>
      <c r="S32" s="17" t="s">
        <v>1795</v>
      </c>
      <c r="T32" s="16"/>
      <c r="U32" s="15"/>
      <c r="V32" s="17"/>
      <c r="W32" s="17"/>
      <c r="X32" s="17"/>
      <c r="Y32" s="17"/>
      <c r="Z32" s="17"/>
      <c r="AA32" s="16"/>
      <c r="AB32" s="16"/>
      <c r="AC32" s="12"/>
    </row>
    <row r="33" spans="1:29" ht="29" x14ac:dyDescent="0.35">
      <c r="A33" s="9"/>
      <c r="B33" s="10" t="s">
        <v>3413</v>
      </c>
      <c r="C33" s="11">
        <v>79</v>
      </c>
      <c r="D33" s="12">
        <v>2</v>
      </c>
      <c r="E33" s="6">
        <v>4</v>
      </c>
      <c r="F33" s="6">
        <v>1</v>
      </c>
      <c r="G33" s="6">
        <v>7</v>
      </c>
      <c r="H33" s="6">
        <v>1</v>
      </c>
      <c r="I33" s="6">
        <v>59</v>
      </c>
      <c r="J33" s="6">
        <v>8</v>
      </c>
      <c r="K33" s="6" t="s">
        <v>975</v>
      </c>
      <c r="L33" s="9">
        <v>2</v>
      </c>
      <c r="M33" s="12">
        <v>65</v>
      </c>
      <c r="N33" s="6">
        <v>3</v>
      </c>
      <c r="O33" s="6">
        <v>67</v>
      </c>
      <c r="P33" s="6">
        <v>2</v>
      </c>
      <c r="Q33" s="6" t="s">
        <v>974</v>
      </c>
      <c r="R33" s="6" t="s">
        <v>974</v>
      </c>
      <c r="S33" s="6">
        <v>9</v>
      </c>
      <c r="T33" s="9" t="s">
        <v>974</v>
      </c>
      <c r="U33" s="12">
        <v>32</v>
      </c>
      <c r="V33" s="6">
        <v>17</v>
      </c>
      <c r="W33" s="6">
        <v>49</v>
      </c>
      <c r="X33" s="6">
        <v>6</v>
      </c>
      <c r="Y33" s="6">
        <v>2</v>
      </c>
      <c r="Z33" s="6">
        <v>5</v>
      </c>
      <c r="AA33" s="9">
        <v>17</v>
      </c>
      <c r="AB33" s="9">
        <v>101</v>
      </c>
      <c r="AC33" s="12"/>
    </row>
    <row r="34" spans="1:29" x14ac:dyDescent="0.35">
      <c r="A34" s="9"/>
      <c r="B34" s="22"/>
      <c r="C34" s="23">
        <v>0.26</v>
      </c>
      <c r="D34" s="24">
        <v>0.55000000000000004</v>
      </c>
      <c r="E34" s="26">
        <v>0.64</v>
      </c>
      <c r="F34" s="26">
        <v>0.57999999999999996</v>
      </c>
      <c r="G34" s="26">
        <v>0.61</v>
      </c>
      <c r="H34" s="26">
        <v>0.22</v>
      </c>
      <c r="I34" s="26">
        <v>0.27</v>
      </c>
      <c r="J34" s="26">
        <v>0.18</v>
      </c>
      <c r="K34" s="26">
        <v>0.11</v>
      </c>
      <c r="L34" s="25">
        <v>0.12</v>
      </c>
      <c r="M34" s="24">
        <v>0.34</v>
      </c>
      <c r="N34" s="26">
        <v>0.06</v>
      </c>
      <c r="O34" s="26">
        <v>0.28000000000000003</v>
      </c>
      <c r="P34" s="26">
        <v>0.47</v>
      </c>
      <c r="Q34" s="6" t="s">
        <v>974</v>
      </c>
      <c r="R34" s="6" t="s">
        <v>974</v>
      </c>
      <c r="S34" s="26">
        <v>0.16</v>
      </c>
      <c r="T34" s="9" t="s">
        <v>974</v>
      </c>
      <c r="U34" s="24">
        <v>0.33</v>
      </c>
      <c r="V34" s="26">
        <v>0.17</v>
      </c>
      <c r="W34" s="26">
        <v>0.25</v>
      </c>
      <c r="X34" s="26">
        <v>0.61</v>
      </c>
      <c r="Y34" s="26">
        <v>0.42</v>
      </c>
      <c r="Z34" s="26">
        <v>0.27</v>
      </c>
      <c r="AA34" s="25">
        <v>0.22</v>
      </c>
      <c r="AB34" s="25">
        <v>0.25</v>
      </c>
      <c r="AC34" s="12"/>
    </row>
    <row r="35" spans="1:29" x14ac:dyDescent="0.35">
      <c r="A35" s="9"/>
      <c r="B35" s="22"/>
      <c r="C35" s="12" t="s">
        <v>3418</v>
      </c>
      <c r="D35" s="12"/>
      <c r="E35" s="6"/>
      <c r="F35" s="6"/>
      <c r="G35" s="6"/>
      <c r="H35" s="6"/>
      <c r="I35" s="6"/>
      <c r="J35" s="6"/>
      <c r="K35" s="6"/>
      <c r="L35" s="9"/>
      <c r="M35" s="12" t="s">
        <v>3402</v>
      </c>
      <c r="N35" s="6"/>
      <c r="O35" s="6" t="s">
        <v>1240</v>
      </c>
      <c r="P35" s="6"/>
      <c r="Q35" s="6"/>
      <c r="R35" s="6"/>
      <c r="S35" s="6"/>
      <c r="T35" s="9"/>
      <c r="U35" s="12" t="s">
        <v>1319</v>
      </c>
      <c r="V35" s="6"/>
      <c r="W35" s="6" t="s">
        <v>1033</v>
      </c>
      <c r="X35" s="6"/>
      <c r="Y35" s="6"/>
      <c r="Z35" s="6"/>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1246</v>
      </c>
    </row>
    <row r="43" spans="1:29" x14ac:dyDescent="0.35">
      <c r="B43" s="1" t="s">
        <v>987</v>
      </c>
    </row>
  </sheetData>
  <mergeCells count="3">
    <mergeCell ref="D13:L13"/>
    <mergeCell ref="M13:T13"/>
    <mergeCell ref="U13:AA13"/>
  </mergeCells>
  <hyperlinks>
    <hyperlink ref="B1" location="Index!A248" display="Return to Index" xr:uid="{00000000-0004-0000-F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552</v>
      </c>
    </row>
    <row r="8" spans="2:22" x14ac:dyDescent="0.35">
      <c r="B8" s="1" t="s">
        <v>553</v>
      </c>
    </row>
    <row r="10" spans="2:22" x14ac:dyDescent="0.35">
      <c r="B10" s="1" t="s">
        <v>554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239</v>
      </c>
      <c r="D15" s="31">
        <v>127</v>
      </c>
      <c r="E15" s="32">
        <v>110</v>
      </c>
      <c r="F15" s="31">
        <v>4</v>
      </c>
      <c r="G15" s="33">
        <v>8</v>
      </c>
      <c r="H15" s="33">
        <v>37</v>
      </c>
      <c r="I15" s="33">
        <v>60</v>
      </c>
      <c r="J15" s="33">
        <v>63</v>
      </c>
      <c r="K15" s="33">
        <v>56</v>
      </c>
      <c r="L15" s="32">
        <v>11</v>
      </c>
      <c r="M15" s="31">
        <v>115</v>
      </c>
      <c r="N15" s="32">
        <v>121</v>
      </c>
      <c r="O15" s="31">
        <v>223</v>
      </c>
      <c r="P15" s="33">
        <v>7</v>
      </c>
      <c r="Q15" s="32">
        <v>7</v>
      </c>
      <c r="R15" s="31">
        <v>9</v>
      </c>
      <c r="S15" s="33">
        <v>56</v>
      </c>
      <c r="T15" s="33">
        <v>80</v>
      </c>
      <c r="U15" s="32">
        <v>66</v>
      </c>
      <c r="V15" s="32">
        <v>239</v>
      </c>
    </row>
    <row r="16" spans="2:22" x14ac:dyDescent="0.35">
      <c r="B16" s="30" t="s">
        <v>962</v>
      </c>
      <c r="C16" s="38">
        <v>176</v>
      </c>
      <c r="D16" s="31" t="s">
        <v>1791</v>
      </c>
      <c r="E16" s="32" t="s">
        <v>1805</v>
      </c>
      <c r="F16" s="31" t="s">
        <v>1068</v>
      </c>
      <c r="G16" s="33" t="s">
        <v>1224</v>
      </c>
      <c r="H16" s="33" t="s">
        <v>1069</v>
      </c>
      <c r="I16" s="33" t="s">
        <v>1229</v>
      </c>
      <c r="J16" s="33" t="s">
        <v>3105</v>
      </c>
      <c r="K16" s="33" t="s">
        <v>1809</v>
      </c>
      <c r="L16" s="32" t="s">
        <v>1070</v>
      </c>
      <c r="M16" s="31" t="s">
        <v>1967</v>
      </c>
      <c r="N16" s="32" t="s">
        <v>1787</v>
      </c>
      <c r="O16" s="31">
        <v>159</v>
      </c>
      <c r="P16" s="33" t="s">
        <v>1534</v>
      </c>
      <c r="Q16" s="32" t="s">
        <v>1068</v>
      </c>
      <c r="R16" s="31" t="s">
        <v>1534</v>
      </c>
      <c r="S16" s="33" t="s">
        <v>3105</v>
      </c>
      <c r="T16" s="33" t="s">
        <v>1910</v>
      </c>
      <c r="U16" s="32" t="s">
        <v>1910</v>
      </c>
      <c r="V16" s="32">
        <v>239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3419</v>
      </c>
      <c r="C18" s="14">
        <v>17</v>
      </c>
      <c r="D18" s="15">
        <v>12</v>
      </c>
      <c r="E18" s="16">
        <v>5</v>
      </c>
      <c r="F18" s="15">
        <v>2</v>
      </c>
      <c r="G18" s="17">
        <v>3</v>
      </c>
      <c r="H18" s="17">
        <v>3</v>
      </c>
      <c r="I18" s="17">
        <v>5</v>
      </c>
      <c r="J18" s="17">
        <v>4</v>
      </c>
      <c r="K18" s="17">
        <v>1</v>
      </c>
      <c r="L18" s="16" t="s">
        <v>975</v>
      </c>
      <c r="M18" s="15">
        <v>12</v>
      </c>
      <c r="N18" s="16">
        <v>5</v>
      </c>
      <c r="O18" s="15">
        <v>12</v>
      </c>
      <c r="P18" s="17" t="s">
        <v>974</v>
      </c>
      <c r="Q18" s="16">
        <v>6</v>
      </c>
      <c r="R18" s="15">
        <v>3</v>
      </c>
      <c r="S18" s="17">
        <v>6</v>
      </c>
      <c r="T18" s="17">
        <v>3</v>
      </c>
      <c r="U18" s="16">
        <v>6</v>
      </c>
      <c r="V18" s="16">
        <v>19</v>
      </c>
      <c r="W18" s="12"/>
    </row>
    <row r="19" spans="1:23" x14ac:dyDescent="0.35">
      <c r="A19" s="9"/>
      <c r="B19" s="13"/>
      <c r="C19" s="18">
        <v>0.1</v>
      </c>
      <c r="D19" s="19">
        <v>0.13</v>
      </c>
      <c r="E19" s="20">
        <v>0.06</v>
      </c>
      <c r="F19" s="19">
        <v>0.25</v>
      </c>
      <c r="G19" s="21">
        <v>0.19</v>
      </c>
      <c r="H19" s="21">
        <v>7.0000000000000007E-2</v>
      </c>
      <c r="I19" s="21">
        <v>0.09</v>
      </c>
      <c r="J19" s="21">
        <v>0.11</v>
      </c>
      <c r="K19" s="21">
        <v>0.04</v>
      </c>
      <c r="L19" s="20">
        <v>7.0000000000000007E-2</v>
      </c>
      <c r="M19" s="19">
        <v>0.11</v>
      </c>
      <c r="N19" s="20">
        <v>0.08</v>
      </c>
      <c r="O19" s="19">
        <v>7.0000000000000007E-2</v>
      </c>
      <c r="P19" s="17" t="s">
        <v>974</v>
      </c>
      <c r="Q19" s="20">
        <v>0.63</v>
      </c>
      <c r="R19" s="19">
        <v>0.4</v>
      </c>
      <c r="S19" s="21">
        <v>0.18</v>
      </c>
      <c r="T19" s="21">
        <v>0.06</v>
      </c>
      <c r="U19" s="20">
        <v>0.09</v>
      </c>
      <c r="V19" s="20">
        <v>0.08</v>
      </c>
      <c r="W19" s="12"/>
    </row>
    <row r="20" spans="1:23" x14ac:dyDescent="0.35">
      <c r="A20" s="9"/>
      <c r="B20" s="13"/>
      <c r="C20" s="15" t="s">
        <v>978</v>
      </c>
      <c r="D20" s="15"/>
      <c r="E20" s="16"/>
      <c r="F20" s="15"/>
      <c r="G20" s="17"/>
      <c r="H20" s="17"/>
      <c r="I20" s="17"/>
      <c r="J20" s="17"/>
      <c r="K20" s="17"/>
      <c r="L20" s="16"/>
      <c r="M20" s="15"/>
      <c r="N20" s="16"/>
      <c r="O20" s="15"/>
      <c r="P20" s="17"/>
      <c r="Q20" s="16"/>
      <c r="R20" s="15"/>
      <c r="S20" s="17"/>
      <c r="T20" s="17"/>
      <c r="U20" s="16"/>
      <c r="V20" s="16"/>
      <c r="W20" s="12"/>
    </row>
    <row r="21" spans="1:23" x14ac:dyDescent="0.35">
      <c r="A21" s="9"/>
      <c r="B21" s="22" t="s">
        <v>3420</v>
      </c>
      <c r="C21" s="11">
        <v>14</v>
      </c>
      <c r="D21" s="12">
        <v>4</v>
      </c>
      <c r="E21" s="9">
        <v>9</v>
      </c>
      <c r="F21" s="12" t="s">
        <v>974</v>
      </c>
      <c r="G21" s="6" t="s">
        <v>974</v>
      </c>
      <c r="H21" s="6">
        <v>4</v>
      </c>
      <c r="I21" s="6">
        <v>4</v>
      </c>
      <c r="J21" s="6">
        <v>3</v>
      </c>
      <c r="K21" s="6">
        <v>2</v>
      </c>
      <c r="L21" s="9" t="s">
        <v>974</v>
      </c>
      <c r="M21" s="12">
        <v>7</v>
      </c>
      <c r="N21" s="9">
        <v>6</v>
      </c>
      <c r="O21" s="12">
        <v>13</v>
      </c>
      <c r="P21" s="6" t="s">
        <v>974</v>
      </c>
      <c r="Q21" s="9" t="s">
        <v>975</v>
      </c>
      <c r="R21" s="12" t="s">
        <v>975</v>
      </c>
      <c r="S21" s="6">
        <v>2</v>
      </c>
      <c r="T21" s="6">
        <v>6</v>
      </c>
      <c r="U21" s="9">
        <v>1</v>
      </c>
      <c r="V21" s="9">
        <v>21</v>
      </c>
      <c r="W21" s="12"/>
    </row>
    <row r="22" spans="1:23" x14ac:dyDescent="0.35">
      <c r="A22" s="9"/>
      <c r="B22" s="22"/>
      <c r="C22" s="23">
        <v>0.08</v>
      </c>
      <c r="D22" s="24">
        <v>0.04</v>
      </c>
      <c r="E22" s="25">
        <v>0.12</v>
      </c>
      <c r="F22" s="12" t="s">
        <v>974</v>
      </c>
      <c r="G22" s="6" t="s">
        <v>974</v>
      </c>
      <c r="H22" s="26">
        <v>0.09</v>
      </c>
      <c r="I22" s="26">
        <v>0.08</v>
      </c>
      <c r="J22" s="26">
        <v>0.1</v>
      </c>
      <c r="K22" s="26">
        <v>0.11</v>
      </c>
      <c r="L22" s="9" t="s">
        <v>974</v>
      </c>
      <c r="M22" s="24">
        <v>0.06</v>
      </c>
      <c r="N22" s="25">
        <v>0.11</v>
      </c>
      <c r="O22" s="24">
        <v>0.08</v>
      </c>
      <c r="P22" s="6" t="s">
        <v>974</v>
      </c>
      <c r="Q22" s="25">
        <v>0.03</v>
      </c>
      <c r="R22" s="24">
        <v>0.04</v>
      </c>
      <c r="S22" s="26">
        <v>7.0000000000000007E-2</v>
      </c>
      <c r="T22" s="26">
        <v>0.1</v>
      </c>
      <c r="U22" s="25">
        <v>0.02</v>
      </c>
      <c r="V22" s="25">
        <v>0.09</v>
      </c>
      <c r="W22" s="12"/>
    </row>
    <row r="23" spans="1:23" x14ac:dyDescent="0.35">
      <c r="A23" s="9"/>
      <c r="B23" s="22"/>
      <c r="C23" s="12" t="s">
        <v>1038</v>
      </c>
      <c r="D23" s="12"/>
      <c r="E23" s="9"/>
      <c r="F23" s="12"/>
      <c r="G23" s="6"/>
      <c r="H23" s="6"/>
      <c r="I23" s="6"/>
      <c r="J23" s="6"/>
      <c r="K23" s="6"/>
      <c r="L23" s="9"/>
      <c r="M23" s="12"/>
      <c r="N23" s="9"/>
      <c r="O23" s="12"/>
      <c r="P23" s="6"/>
      <c r="Q23" s="9"/>
      <c r="R23" s="12"/>
      <c r="S23" s="6"/>
      <c r="T23" s="6"/>
      <c r="U23" s="9"/>
      <c r="V23" s="9"/>
      <c r="W23" s="12"/>
    </row>
    <row r="24" spans="1:23" x14ac:dyDescent="0.35">
      <c r="A24" s="9"/>
      <c r="B24" s="13" t="s">
        <v>3421</v>
      </c>
      <c r="C24" s="14">
        <v>18</v>
      </c>
      <c r="D24" s="15">
        <v>8</v>
      </c>
      <c r="E24" s="16">
        <v>11</v>
      </c>
      <c r="F24" s="15">
        <v>2</v>
      </c>
      <c r="G24" s="17">
        <v>3</v>
      </c>
      <c r="H24" s="17">
        <v>2</v>
      </c>
      <c r="I24" s="17">
        <v>7</v>
      </c>
      <c r="J24" s="17">
        <v>3</v>
      </c>
      <c r="K24" s="17">
        <v>1</v>
      </c>
      <c r="L24" s="16" t="s">
        <v>975</v>
      </c>
      <c r="M24" s="15">
        <v>12</v>
      </c>
      <c r="N24" s="16">
        <v>6</v>
      </c>
      <c r="O24" s="15">
        <v>15</v>
      </c>
      <c r="P24" s="17">
        <v>3</v>
      </c>
      <c r="Q24" s="16" t="s">
        <v>974</v>
      </c>
      <c r="R24" s="15" t="s">
        <v>974</v>
      </c>
      <c r="S24" s="17">
        <v>2</v>
      </c>
      <c r="T24" s="17">
        <v>6</v>
      </c>
      <c r="U24" s="16">
        <v>9</v>
      </c>
      <c r="V24" s="16">
        <v>24</v>
      </c>
      <c r="W24" s="12"/>
    </row>
    <row r="25" spans="1:23" x14ac:dyDescent="0.35">
      <c r="A25" s="9"/>
      <c r="B25" s="13"/>
      <c r="C25" s="18">
        <v>0.1</v>
      </c>
      <c r="D25" s="19">
        <v>0.08</v>
      </c>
      <c r="E25" s="20">
        <v>0.14000000000000001</v>
      </c>
      <c r="F25" s="19">
        <v>0.2</v>
      </c>
      <c r="G25" s="21">
        <v>0.2</v>
      </c>
      <c r="H25" s="21">
        <v>0.05</v>
      </c>
      <c r="I25" s="21">
        <v>0.15</v>
      </c>
      <c r="J25" s="21">
        <v>0.08</v>
      </c>
      <c r="K25" s="21">
        <v>0.04</v>
      </c>
      <c r="L25" s="20">
        <v>7.0000000000000007E-2</v>
      </c>
      <c r="M25" s="19">
        <v>0.11</v>
      </c>
      <c r="N25" s="20">
        <v>0.11</v>
      </c>
      <c r="O25" s="19">
        <v>0.09</v>
      </c>
      <c r="P25" s="21">
        <v>0.49</v>
      </c>
      <c r="Q25" s="16" t="s">
        <v>974</v>
      </c>
      <c r="R25" s="15" t="s">
        <v>974</v>
      </c>
      <c r="S25" s="21">
        <v>0.08</v>
      </c>
      <c r="T25" s="21">
        <v>0.11</v>
      </c>
      <c r="U25" s="20">
        <v>0.16</v>
      </c>
      <c r="V25" s="20">
        <v>0.1</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3422</v>
      </c>
      <c r="C27" s="11">
        <v>54</v>
      </c>
      <c r="D27" s="12">
        <v>36</v>
      </c>
      <c r="E27" s="9">
        <v>16</v>
      </c>
      <c r="F27" s="12" t="s">
        <v>974</v>
      </c>
      <c r="G27" s="6">
        <v>6</v>
      </c>
      <c r="H27" s="6">
        <v>13</v>
      </c>
      <c r="I27" s="6">
        <v>18</v>
      </c>
      <c r="J27" s="6">
        <v>10</v>
      </c>
      <c r="K27" s="6">
        <v>6</v>
      </c>
      <c r="L27" s="9">
        <v>1</v>
      </c>
      <c r="M27" s="12">
        <v>38</v>
      </c>
      <c r="N27" s="9">
        <v>16</v>
      </c>
      <c r="O27" s="12">
        <v>52</v>
      </c>
      <c r="P27" s="6">
        <v>1</v>
      </c>
      <c r="Q27" s="9" t="s">
        <v>974</v>
      </c>
      <c r="R27" s="12">
        <v>2</v>
      </c>
      <c r="S27" s="6">
        <v>6</v>
      </c>
      <c r="T27" s="6">
        <v>19</v>
      </c>
      <c r="U27" s="9">
        <v>24</v>
      </c>
      <c r="V27" s="9">
        <v>77</v>
      </c>
      <c r="W27" s="12"/>
    </row>
    <row r="28" spans="1:23" x14ac:dyDescent="0.35">
      <c r="A28" s="9"/>
      <c r="B28" s="22"/>
      <c r="C28" s="23">
        <v>0.31</v>
      </c>
      <c r="D28" s="24">
        <v>0.37</v>
      </c>
      <c r="E28" s="25">
        <v>0.21</v>
      </c>
      <c r="F28" s="12" t="s">
        <v>974</v>
      </c>
      <c r="G28" s="26">
        <v>0.42</v>
      </c>
      <c r="H28" s="26">
        <v>0.28999999999999998</v>
      </c>
      <c r="I28" s="26">
        <v>0.36</v>
      </c>
      <c r="J28" s="26">
        <v>0.31</v>
      </c>
      <c r="K28" s="26">
        <v>0.3</v>
      </c>
      <c r="L28" s="25">
        <v>0.25</v>
      </c>
      <c r="M28" s="24">
        <v>0.34</v>
      </c>
      <c r="N28" s="25">
        <v>0.27</v>
      </c>
      <c r="O28" s="24">
        <v>0.33</v>
      </c>
      <c r="P28" s="26">
        <v>0.14000000000000001</v>
      </c>
      <c r="Q28" s="9" t="s">
        <v>974</v>
      </c>
      <c r="R28" s="24">
        <v>0.33</v>
      </c>
      <c r="S28" s="26">
        <v>0.19</v>
      </c>
      <c r="T28" s="26">
        <v>0.32</v>
      </c>
      <c r="U28" s="25">
        <v>0.41</v>
      </c>
      <c r="V28" s="25">
        <v>0.32</v>
      </c>
      <c r="W28" s="12"/>
    </row>
    <row r="29" spans="1:23" x14ac:dyDescent="0.35">
      <c r="A29" s="9"/>
      <c r="B29" s="22"/>
      <c r="C29" s="12" t="s">
        <v>1249</v>
      </c>
      <c r="D29" s="12" t="s">
        <v>1249</v>
      </c>
      <c r="E29" s="9"/>
      <c r="F29" s="12"/>
      <c r="G29" s="6"/>
      <c r="H29" s="6"/>
      <c r="I29" s="6"/>
      <c r="J29" s="6"/>
      <c r="K29" s="6"/>
      <c r="L29" s="9"/>
      <c r="M29" s="12"/>
      <c r="N29" s="9"/>
      <c r="O29" s="12" t="s">
        <v>1027</v>
      </c>
      <c r="P29" s="6"/>
      <c r="Q29" s="9"/>
      <c r="R29" s="12"/>
      <c r="S29" s="6"/>
      <c r="T29" s="6"/>
      <c r="U29" s="9" t="s">
        <v>1137</v>
      </c>
      <c r="V29" s="9"/>
      <c r="W29" s="12"/>
    </row>
    <row r="30" spans="1:23" x14ac:dyDescent="0.35">
      <c r="A30" s="9"/>
      <c r="B30" s="13" t="s">
        <v>2912</v>
      </c>
      <c r="C30" s="14">
        <v>68</v>
      </c>
      <c r="D30" s="15">
        <v>34</v>
      </c>
      <c r="E30" s="16">
        <v>34</v>
      </c>
      <c r="F30" s="15">
        <v>5</v>
      </c>
      <c r="G30" s="17">
        <v>3</v>
      </c>
      <c r="H30" s="17">
        <v>21</v>
      </c>
      <c r="I30" s="17">
        <v>14</v>
      </c>
      <c r="J30" s="17">
        <v>12</v>
      </c>
      <c r="K30" s="17">
        <v>10</v>
      </c>
      <c r="L30" s="16">
        <v>3</v>
      </c>
      <c r="M30" s="15">
        <v>39</v>
      </c>
      <c r="N30" s="16">
        <v>26</v>
      </c>
      <c r="O30" s="15">
        <v>62</v>
      </c>
      <c r="P30" s="17">
        <v>2</v>
      </c>
      <c r="Q30" s="16">
        <v>3</v>
      </c>
      <c r="R30" s="15">
        <v>2</v>
      </c>
      <c r="S30" s="17">
        <v>14</v>
      </c>
      <c r="T30" s="17">
        <v>24</v>
      </c>
      <c r="U30" s="16">
        <v>17</v>
      </c>
      <c r="V30" s="16">
        <v>93</v>
      </c>
      <c r="W30" s="12"/>
    </row>
    <row r="31" spans="1:23" x14ac:dyDescent="0.35">
      <c r="A31" s="9"/>
      <c r="B31" s="13"/>
      <c r="C31" s="18">
        <v>0.39</v>
      </c>
      <c r="D31" s="19">
        <v>0.35</v>
      </c>
      <c r="E31" s="20">
        <v>0.44</v>
      </c>
      <c r="F31" s="19">
        <v>0.56000000000000005</v>
      </c>
      <c r="G31" s="21">
        <v>0.19</v>
      </c>
      <c r="H31" s="21">
        <v>0.48</v>
      </c>
      <c r="I31" s="21">
        <v>0.27</v>
      </c>
      <c r="J31" s="21">
        <v>0.38</v>
      </c>
      <c r="K31" s="21">
        <v>0.5</v>
      </c>
      <c r="L31" s="20">
        <v>0.62</v>
      </c>
      <c r="M31" s="19">
        <v>0.35</v>
      </c>
      <c r="N31" s="20">
        <v>0.44</v>
      </c>
      <c r="O31" s="19">
        <v>0.39</v>
      </c>
      <c r="P31" s="21">
        <v>0.36</v>
      </c>
      <c r="Q31" s="20">
        <v>0.34</v>
      </c>
      <c r="R31" s="19">
        <v>0.23</v>
      </c>
      <c r="S31" s="21">
        <v>0.45</v>
      </c>
      <c r="T31" s="21">
        <v>0.4</v>
      </c>
      <c r="U31" s="20">
        <v>0.28000000000000003</v>
      </c>
      <c r="V31" s="20">
        <v>0.39</v>
      </c>
      <c r="W31" s="12"/>
    </row>
    <row r="32" spans="1:23" x14ac:dyDescent="0.35">
      <c r="A32" s="9"/>
      <c r="B32" s="13"/>
      <c r="C32" s="15" t="s">
        <v>1243</v>
      </c>
      <c r="D32" s="15"/>
      <c r="E32" s="16"/>
      <c r="F32" s="15"/>
      <c r="G32" s="17"/>
      <c r="H32" s="17" t="s">
        <v>1243</v>
      </c>
      <c r="I32" s="17"/>
      <c r="J32" s="17"/>
      <c r="K32" s="17" t="s">
        <v>1243</v>
      </c>
      <c r="L32" s="16"/>
      <c r="M32" s="15"/>
      <c r="N32" s="16"/>
      <c r="O32" s="15"/>
      <c r="P32" s="17"/>
      <c r="Q32" s="16"/>
      <c r="R32" s="15"/>
      <c r="S32" s="17"/>
      <c r="T32" s="17"/>
      <c r="U32" s="16"/>
      <c r="V32" s="16"/>
      <c r="W32" s="12"/>
    </row>
    <row r="33" spans="1:23" x14ac:dyDescent="0.35">
      <c r="A33" s="9"/>
      <c r="B33" s="22" t="s">
        <v>980</v>
      </c>
      <c r="C33" s="11">
        <v>4</v>
      </c>
      <c r="D33" s="12">
        <v>3</v>
      </c>
      <c r="E33" s="9">
        <v>2</v>
      </c>
      <c r="F33" s="12" t="s">
        <v>974</v>
      </c>
      <c r="G33" s="6" t="s">
        <v>974</v>
      </c>
      <c r="H33" s="6">
        <v>1</v>
      </c>
      <c r="I33" s="6">
        <v>3</v>
      </c>
      <c r="J33" s="6">
        <v>1</v>
      </c>
      <c r="K33" s="6" t="s">
        <v>974</v>
      </c>
      <c r="L33" s="9" t="s">
        <v>974</v>
      </c>
      <c r="M33" s="12">
        <v>4</v>
      </c>
      <c r="N33" s="9" t="s">
        <v>974</v>
      </c>
      <c r="O33" s="12">
        <v>4</v>
      </c>
      <c r="P33" s="6" t="s">
        <v>974</v>
      </c>
      <c r="Q33" s="9" t="s">
        <v>974</v>
      </c>
      <c r="R33" s="12" t="s">
        <v>974</v>
      </c>
      <c r="S33" s="6">
        <v>1</v>
      </c>
      <c r="T33" s="6">
        <v>1</v>
      </c>
      <c r="U33" s="9">
        <v>2</v>
      </c>
      <c r="V33" s="9">
        <v>5</v>
      </c>
      <c r="W33" s="12"/>
    </row>
    <row r="34" spans="1:23" x14ac:dyDescent="0.35">
      <c r="A34" s="9"/>
      <c r="B34" s="22"/>
      <c r="C34" s="23">
        <v>0.02</v>
      </c>
      <c r="D34" s="24">
        <v>0.03</v>
      </c>
      <c r="E34" s="25">
        <v>0.02</v>
      </c>
      <c r="F34" s="12" t="s">
        <v>974</v>
      </c>
      <c r="G34" s="6" t="s">
        <v>974</v>
      </c>
      <c r="H34" s="26">
        <v>0.02</v>
      </c>
      <c r="I34" s="26">
        <v>0.05</v>
      </c>
      <c r="J34" s="26">
        <v>0.02</v>
      </c>
      <c r="K34" s="6" t="s">
        <v>974</v>
      </c>
      <c r="L34" s="9" t="s">
        <v>974</v>
      </c>
      <c r="M34" s="24">
        <v>0.04</v>
      </c>
      <c r="N34" s="9" t="s">
        <v>974</v>
      </c>
      <c r="O34" s="24">
        <v>0.03</v>
      </c>
      <c r="P34" s="6" t="s">
        <v>974</v>
      </c>
      <c r="Q34" s="9" t="s">
        <v>974</v>
      </c>
      <c r="R34" s="12" t="s">
        <v>974</v>
      </c>
      <c r="S34" s="26">
        <v>0.03</v>
      </c>
      <c r="T34" s="26">
        <v>0.01</v>
      </c>
      <c r="U34" s="25">
        <v>0.04</v>
      </c>
      <c r="V34" s="25">
        <v>0.02</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28" t="s">
        <v>3423</v>
      </c>
      <c r="C36" s="14">
        <v>31</v>
      </c>
      <c r="D36" s="15">
        <v>17</v>
      </c>
      <c r="E36" s="16">
        <v>14</v>
      </c>
      <c r="F36" s="15">
        <v>2</v>
      </c>
      <c r="G36" s="17">
        <v>3</v>
      </c>
      <c r="H36" s="17">
        <v>7</v>
      </c>
      <c r="I36" s="17">
        <v>9</v>
      </c>
      <c r="J36" s="17">
        <v>7</v>
      </c>
      <c r="K36" s="17">
        <v>3</v>
      </c>
      <c r="L36" s="16" t="s">
        <v>975</v>
      </c>
      <c r="M36" s="15">
        <v>19</v>
      </c>
      <c r="N36" s="16">
        <v>11</v>
      </c>
      <c r="O36" s="15">
        <v>25</v>
      </c>
      <c r="P36" s="17" t="s">
        <v>974</v>
      </c>
      <c r="Q36" s="16">
        <v>6</v>
      </c>
      <c r="R36" s="15">
        <v>3</v>
      </c>
      <c r="S36" s="17">
        <v>8</v>
      </c>
      <c r="T36" s="17">
        <v>9</v>
      </c>
      <c r="U36" s="16">
        <v>7</v>
      </c>
      <c r="V36" s="16">
        <v>40</v>
      </c>
      <c r="W36" s="12"/>
    </row>
    <row r="37" spans="1:23" x14ac:dyDescent="0.35">
      <c r="A37" s="9"/>
      <c r="B37" s="13"/>
      <c r="C37" s="18">
        <v>0.18</v>
      </c>
      <c r="D37" s="19">
        <v>0.17</v>
      </c>
      <c r="E37" s="20">
        <v>0.19</v>
      </c>
      <c r="F37" s="19">
        <v>0.25</v>
      </c>
      <c r="G37" s="21">
        <v>0.19</v>
      </c>
      <c r="H37" s="21">
        <v>0.16</v>
      </c>
      <c r="I37" s="21">
        <v>0.17</v>
      </c>
      <c r="J37" s="21">
        <v>0.21</v>
      </c>
      <c r="K37" s="21">
        <v>0.16</v>
      </c>
      <c r="L37" s="20">
        <v>7.0000000000000007E-2</v>
      </c>
      <c r="M37" s="19">
        <v>0.17</v>
      </c>
      <c r="N37" s="20">
        <v>0.18</v>
      </c>
      <c r="O37" s="19">
        <v>0.16</v>
      </c>
      <c r="P37" s="17" t="s">
        <v>974</v>
      </c>
      <c r="Q37" s="20">
        <v>0.66</v>
      </c>
      <c r="R37" s="19">
        <v>0.44</v>
      </c>
      <c r="S37" s="21">
        <v>0.25</v>
      </c>
      <c r="T37" s="21">
        <v>0.16</v>
      </c>
      <c r="U37" s="20">
        <v>0.11</v>
      </c>
      <c r="V37" s="20">
        <v>0.17</v>
      </c>
      <c r="W37" s="12"/>
    </row>
    <row r="38" spans="1:23" x14ac:dyDescent="0.35">
      <c r="A38" s="9"/>
      <c r="B38" s="13"/>
      <c r="C38" s="15" t="s">
        <v>978</v>
      </c>
      <c r="D38" s="15"/>
      <c r="E38" s="16"/>
      <c r="F38" s="15"/>
      <c r="G38" s="17"/>
      <c r="H38" s="17"/>
      <c r="I38" s="17"/>
      <c r="J38" s="17"/>
      <c r="K38" s="17"/>
      <c r="L38" s="16"/>
      <c r="M38" s="15"/>
      <c r="N38" s="16"/>
      <c r="O38" s="15"/>
      <c r="P38" s="17"/>
      <c r="Q38" s="16"/>
      <c r="R38" s="15"/>
      <c r="S38" s="17"/>
      <c r="T38" s="17"/>
      <c r="U38" s="16"/>
      <c r="V38" s="16"/>
      <c r="W38" s="12"/>
    </row>
    <row r="39" spans="1:23" x14ac:dyDescent="0.35">
      <c r="A39" s="9"/>
      <c r="B39" s="10" t="s">
        <v>3424</v>
      </c>
      <c r="C39" s="11">
        <v>73</v>
      </c>
      <c r="D39" s="12">
        <v>44</v>
      </c>
      <c r="E39" s="9">
        <v>27</v>
      </c>
      <c r="F39" s="12">
        <v>2</v>
      </c>
      <c r="G39" s="6">
        <v>9</v>
      </c>
      <c r="H39" s="6">
        <v>15</v>
      </c>
      <c r="I39" s="6">
        <v>26</v>
      </c>
      <c r="J39" s="6">
        <v>12</v>
      </c>
      <c r="K39" s="6">
        <v>7</v>
      </c>
      <c r="L39" s="9">
        <v>2</v>
      </c>
      <c r="M39" s="12">
        <v>50</v>
      </c>
      <c r="N39" s="9">
        <v>23</v>
      </c>
      <c r="O39" s="12">
        <v>67</v>
      </c>
      <c r="P39" s="6">
        <v>4</v>
      </c>
      <c r="Q39" s="9" t="s">
        <v>974</v>
      </c>
      <c r="R39" s="12">
        <v>2</v>
      </c>
      <c r="S39" s="6">
        <v>8</v>
      </c>
      <c r="T39" s="6">
        <v>25</v>
      </c>
      <c r="U39" s="9">
        <v>33</v>
      </c>
      <c r="V39" s="9">
        <v>101</v>
      </c>
      <c r="W39" s="12"/>
    </row>
    <row r="40" spans="1:23" x14ac:dyDescent="0.35">
      <c r="A40" s="9"/>
      <c r="B40" s="22"/>
      <c r="C40" s="23">
        <v>0.41</v>
      </c>
      <c r="D40" s="24">
        <v>0.45</v>
      </c>
      <c r="E40" s="25">
        <v>0.35</v>
      </c>
      <c r="F40" s="24">
        <v>0.2</v>
      </c>
      <c r="G40" s="26">
        <v>0.61</v>
      </c>
      <c r="H40" s="26">
        <v>0.34</v>
      </c>
      <c r="I40" s="26">
        <v>0.5</v>
      </c>
      <c r="J40" s="26">
        <v>0.39</v>
      </c>
      <c r="K40" s="26">
        <v>0.35</v>
      </c>
      <c r="L40" s="25">
        <v>0.32</v>
      </c>
      <c r="M40" s="24">
        <v>0.44</v>
      </c>
      <c r="N40" s="25">
        <v>0.38</v>
      </c>
      <c r="O40" s="24">
        <v>0.42</v>
      </c>
      <c r="P40" s="26">
        <v>0.64</v>
      </c>
      <c r="Q40" s="9" t="s">
        <v>974</v>
      </c>
      <c r="R40" s="24">
        <v>0.33</v>
      </c>
      <c r="S40" s="26">
        <v>0.27</v>
      </c>
      <c r="T40" s="26">
        <v>0.43</v>
      </c>
      <c r="U40" s="25">
        <v>0.56000000000000005</v>
      </c>
      <c r="V40" s="25">
        <v>0.42</v>
      </c>
      <c r="W40" s="12"/>
    </row>
    <row r="41" spans="1:23" x14ac:dyDescent="0.35">
      <c r="A41" s="9"/>
      <c r="B41" s="22"/>
      <c r="C41" s="11"/>
      <c r="D41" s="12"/>
      <c r="E41" s="9"/>
      <c r="F41" s="12"/>
      <c r="G41" s="6"/>
      <c r="H41" s="6"/>
      <c r="I41" s="6"/>
      <c r="J41" s="6"/>
      <c r="K41" s="6"/>
      <c r="L41" s="9"/>
      <c r="M41" s="12"/>
      <c r="N41" s="9"/>
      <c r="O41" s="12"/>
      <c r="P41" s="6"/>
      <c r="Q41" s="9"/>
      <c r="R41" s="12"/>
      <c r="S41" s="6"/>
      <c r="T41" s="6"/>
      <c r="U41" s="9" t="s">
        <v>1421</v>
      </c>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249" display="Return to Index" xr:uid="{00000000-0004-0000-F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556</v>
      </c>
    </row>
    <row r="8" spans="2:29" x14ac:dyDescent="0.35">
      <c r="B8" s="1" t="s">
        <v>553</v>
      </c>
    </row>
    <row r="10" spans="2:29" x14ac:dyDescent="0.35">
      <c r="B10" s="1" t="s">
        <v>554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239</v>
      </c>
      <c r="D15" s="31">
        <v>217</v>
      </c>
      <c r="E15" s="33">
        <v>17</v>
      </c>
      <c r="F15" s="32">
        <v>5</v>
      </c>
      <c r="G15" s="31">
        <v>9</v>
      </c>
      <c r="H15" s="33">
        <v>16</v>
      </c>
      <c r="I15" s="33">
        <v>19</v>
      </c>
      <c r="J15" s="33">
        <v>25</v>
      </c>
      <c r="K15" s="33">
        <v>26</v>
      </c>
      <c r="L15" s="33">
        <v>38</v>
      </c>
      <c r="M15" s="33">
        <v>49</v>
      </c>
      <c r="N15" s="33">
        <v>29</v>
      </c>
      <c r="O15" s="32">
        <v>6</v>
      </c>
      <c r="P15" s="31">
        <v>156</v>
      </c>
      <c r="Q15" s="32">
        <v>83</v>
      </c>
      <c r="R15" s="31">
        <v>17</v>
      </c>
      <c r="S15" s="33">
        <v>33</v>
      </c>
      <c r="T15" s="33">
        <v>44</v>
      </c>
      <c r="U15" s="33">
        <v>60</v>
      </c>
      <c r="V15" s="32">
        <v>85</v>
      </c>
      <c r="W15" s="31">
        <v>10</v>
      </c>
      <c r="X15" s="32">
        <v>210</v>
      </c>
      <c r="Y15" s="31">
        <v>70</v>
      </c>
      <c r="Z15" s="32">
        <v>168</v>
      </c>
      <c r="AA15" s="31">
        <v>30</v>
      </c>
      <c r="AB15" s="32">
        <v>40</v>
      </c>
      <c r="AC15" s="32">
        <v>239</v>
      </c>
    </row>
    <row r="16" spans="2:29" x14ac:dyDescent="0.35">
      <c r="B16" s="30" t="s">
        <v>962</v>
      </c>
      <c r="C16" s="38">
        <v>176</v>
      </c>
      <c r="D16" s="31">
        <v>160</v>
      </c>
      <c r="E16" s="33" t="s">
        <v>1816</v>
      </c>
      <c r="F16" s="32" t="s">
        <v>1806</v>
      </c>
      <c r="G16" s="31" t="s">
        <v>1534</v>
      </c>
      <c r="H16" s="33" t="s">
        <v>1920</v>
      </c>
      <c r="I16" s="33" t="s">
        <v>1896</v>
      </c>
      <c r="J16" s="33" t="s">
        <v>1813</v>
      </c>
      <c r="K16" s="33" t="s">
        <v>1547</v>
      </c>
      <c r="L16" s="33" t="s">
        <v>1803</v>
      </c>
      <c r="M16" s="33" t="s">
        <v>1918</v>
      </c>
      <c r="N16" s="33" t="s">
        <v>1822</v>
      </c>
      <c r="O16" s="32" t="s">
        <v>1534</v>
      </c>
      <c r="P16" s="31">
        <v>119</v>
      </c>
      <c r="Q16" s="32" t="s">
        <v>1123</v>
      </c>
      <c r="R16" s="31" t="s">
        <v>1808</v>
      </c>
      <c r="S16" s="33" t="s">
        <v>1568</v>
      </c>
      <c r="T16" s="33" t="s">
        <v>1077</v>
      </c>
      <c r="U16" s="33" t="s">
        <v>2006</v>
      </c>
      <c r="V16" s="32" t="s">
        <v>1073</v>
      </c>
      <c r="W16" s="31" t="s">
        <v>1534</v>
      </c>
      <c r="X16" s="32">
        <v>163</v>
      </c>
      <c r="Y16" s="31" t="s">
        <v>2583</v>
      </c>
      <c r="Z16" s="32">
        <v>102</v>
      </c>
      <c r="AA16" s="31" t="s">
        <v>1226</v>
      </c>
      <c r="AB16" s="32" t="s">
        <v>2006</v>
      </c>
      <c r="AC16" s="32">
        <v>239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3419</v>
      </c>
      <c r="C18" s="14">
        <v>17</v>
      </c>
      <c r="D18" s="15">
        <v>17</v>
      </c>
      <c r="E18" s="17" t="s">
        <v>974</v>
      </c>
      <c r="F18" s="16" t="s">
        <v>975</v>
      </c>
      <c r="G18" s="15" t="s">
        <v>974</v>
      </c>
      <c r="H18" s="17">
        <v>2</v>
      </c>
      <c r="I18" s="17" t="s">
        <v>974</v>
      </c>
      <c r="J18" s="17">
        <v>3</v>
      </c>
      <c r="K18" s="17">
        <v>5</v>
      </c>
      <c r="L18" s="17" t="s">
        <v>975</v>
      </c>
      <c r="M18" s="17">
        <v>1</v>
      </c>
      <c r="N18" s="17">
        <v>4</v>
      </c>
      <c r="O18" s="16">
        <v>1</v>
      </c>
      <c r="P18" s="15">
        <v>12</v>
      </c>
      <c r="Q18" s="16">
        <v>5</v>
      </c>
      <c r="R18" s="15">
        <v>4</v>
      </c>
      <c r="S18" s="17" t="s">
        <v>974</v>
      </c>
      <c r="T18" s="17">
        <v>1</v>
      </c>
      <c r="U18" s="17">
        <v>4</v>
      </c>
      <c r="V18" s="16">
        <v>8</v>
      </c>
      <c r="W18" s="15">
        <v>1</v>
      </c>
      <c r="X18" s="16">
        <v>16</v>
      </c>
      <c r="Y18" s="15">
        <v>6</v>
      </c>
      <c r="Z18" s="16">
        <v>11</v>
      </c>
      <c r="AA18" s="15">
        <v>2</v>
      </c>
      <c r="AB18" s="16">
        <v>4</v>
      </c>
      <c r="AC18" s="16">
        <v>19</v>
      </c>
      <c r="AD18" s="12"/>
    </row>
    <row r="19" spans="1:30" x14ac:dyDescent="0.35">
      <c r="A19" s="9"/>
      <c r="B19" s="13"/>
      <c r="C19" s="18">
        <v>0.1</v>
      </c>
      <c r="D19" s="19">
        <v>0.11</v>
      </c>
      <c r="E19" s="17" t="s">
        <v>974</v>
      </c>
      <c r="F19" s="20">
        <v>0.21</v>
      </c>
      <c r="G19" s="15" t="s">
        <v>974</v>
      </c>
      <c r="H19" s="21">
        <v>0.18</v>
      </c>
      <c r="I19" s="17" t="s">
        <v>974</v>
      </c>
      <c r="J19" s="21">
        <v>0.17</v>
      </c>
      <c r="K19" s="21">
        <v>0.21</v>
      </c>
      <c r="L19" s="21">
        <v>0.02</v>
      </c>
      <c r="M19" s="21">
        <v>0.02</v>
      </c>
      <c r="N19" s="21">
        <v>0.23</v>
      </c>
      <c r="O19" s="20">
        <v>0.12</v>
      </c>
      <c r="P19" s="19">
        <v>0.1</v>
      </c>
      <c r="Q19" s="20">
        <v>0.09</v>
      </c>
      <c r="R19" s="19">
        <v>0.23</v>
      </c>
      <c r="S19" s="17" t="s">
        <v>974</v>
      </c>
      <c r="T19" s="21">
        <v>0.04</v>
      </c>
      <c r="U19" s="21">
        <v>0.09</v>
      </c>
      <c r="V19" s="20">
        <v>0.13</v>
      </c>
      <c r="W19" s="19">
        <v>0.14000000000000001</v>
      </c>
      <c r="X19" s="20">
        <v>0.1</v>
      </c>
      <c r="Y19" s="19">
        <v>0.08</v>
      </c>
      <c r="Z19" s="20">
        <v>0.11</v>
      </c>
      <c r="AA19" s="19">
        <v>0.06</v>
      </c>
      <c r="AB19" s="20">
        <v>0.1</v>
      </c>
      <c r="AC19" s="20">
        <v>0.08</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3420</v>
      </c>
      <c r="C21" s="11">
        <v>14</v>
      </c>
      <c r="D21" s="12">
        <v>13</v>
      </c>
      <c r="E21" s="6" t="s">
        <v>975</v>
      </c>
      <c r="F21" s="9" t="s">
        <v>974</v>
      </c>
      <c r="G21" s="12">
        <v>1</v>
      </c>
      <c r="H21" s="6">
        <v>1</v>
      </c>
      <c r="I21" s="6">
        <v>1</v>
      </c>
      <c r="J21" s="6">
        <v>1</v>
      </c>
      <c r="K21" s="6">
        <v>1</v>
      </c>
      <c r="L21" s="6">
        <v>2</v>
      </c>
      <c r="M21" s="6">
        <v>3</v>
      </c>
      <c r="N21" s="6">
        <v>1</v>
      </c>
      <c r="O21" s="9">
        <v>1</v>
      </c>
      <c r="P21" s="12">
        <v>10</v>
      </c>
      <c r="Q21" s="9">
        <v>4</v>
      </c>
      <c r="R21" s="12">
        <v>5</v>
      </c>
      <c r="S21" s="6">
        <v>1</v>
      </c>
      <c r="T21" s="6">
        <v>2</v>
      </c>
      <c r="U21" s="6">
        <v>3</v>
      </c>
      <c r="V21" s="9">
        <v>3</v>
      </c>
      <c r="W21" s="12" t="s">
        <v>974</v>
      </c>
      <c r="X21" s="9">
        <v>13</v>
      </c>
      <c r="Y21" s="12">
        <v>5</v>
      </c>
      <c r="Z21" s="9">
        <v>9</v>
      </c>
      <c r="AA21" s="12" t="s">
        <v>975</v>
      </c>
      <c r="AB21" s="9">
        <v>4</v>
      </c>
      <c r="AC21" s="9">
        <v>21</v>
      </c>
      <c r="AD21" s="12"/>
    </row>
    <row r="22" spans="1:30" x14ac:dyDescent="0.35">
      <c r="A22" s="9"/>
      <c r="B22" s="22"/>
      <c r="C22" s="23">
        <v>0.08</v>
      </c>
      <c r="D22" s="24">
        <v>0.08</v>
      </c>
      <c r="E22" s="26">
        <v>0.03</v>
      </c>
      <c r="F22" s="9" t="s">
        <v>974</v>
      </c>
      <c r="G22" s="24">
        <v>0.22</v>
      </c>
      <c r="H22" s="26">
        <v>0.1</v>
      </c>
      <c r="I22" s="26">
        <v>0.12</v>
      </c>
      <c r="J22" s="26">
        <v>0.04</v>
      </c>
      <c r="K22" s="26">
        <v>0.02</v>
      </c>
      <c r="L22" s="26">
        <v>0.09</v>
      </c>
      <c r="M22" s="26">
        <v>0.1</v>
      </c>
      <c r="N22" s="26">
        <v>0.08</v>
      </c>
      <c r="O22" s="25">
        <v>0.13</v>
      </c>
      <c r="P22" s="24">
        <v>0.08</v>
      </c>
      <c r="Q22" s="25">
        <v>7.0000000000000007E-2</v>
      </c>
      <c r="R22" s="24">
        <v>0.25</v>
      </c>
      <c r="S22" s="26">
        <v>0.06</v>
      </c>
      <c r="T22" s="26">
        <v>0.06</v>
      </c>
      <c r="U22" s="26">
        <v>0.08</v>
      </c>
      <c r="V22" s="25">
        <v>0.04</v>
      </c>
      <c r="W22" s="12" t="s">
        <v>974</v>
      </c>
      <c r="X22" s="25">
        <v>0.08</v>
      </c>
      <c r="Y22" s="24">
        <v>0.06</v>
      </c>
      <c r="Z22" s="25">
        <v>0.09</v>
      </c>
      <c r="AA22" s="24">
        <v>0.01</v>
      </c>
      <c r="AB22" s="25">
        <v>0.1</v>
      </c>
      <c r="AC22" s="25">
        <v>0.09</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3421</v>
      </c>
      <c r="C24" s="14">
        <v>18</v>
      </c>
      <c r="D24" s="15">
        <v>16</v>
      </c>
      <c r="E24" s="17">
        <v>2</v>
      </c>
      <c r="F24" s="16" t="s">
        <v>975</v>
      </c>
      <c r="G24" s="15">
        <v>1</v>
      </c>
      <c r="H24" s="17" t="s">
        <v>974</v>
      </c>
      <c r="I24" s="17">
        <v>2</v>
      </c>
      <c r="J24" s="17">
        <v>3</v>
      </c>
      <c r="K24" s="17">
        <v>5</v>
      </c>
      <c r="L24" s="17" t="s">
        <v>975</v>
      </c>
      <c r="M24" s="17">
        <v>5</v>
      </c>
      <c r="N24" s="17">
        <v>1</v>
      </c>
      <c r="O24" s="16" t="s">
        <v>974</v>
      </c>
      <c r="P24" s="15">
        <v>15</v>
      </c>
      <c r="Q24" s="16">
        <v>4</v>
      </c>
      <c r="R24" s="15" t="s">
        <v>974</v>
      </c>
      <c r="S24" s="17">
        <v>1</v>
      </c>
      <c r="T24" s="17">
        <v>3</v>
      </c>
      <c r="U24" s="17">
        <v>8</v>
      </c>
      <c r="V24" s="16">
        <v>7</v>
      </c>
      <c r="W24" s="15" t="s">
        <v>974</v>
      </c>
      <c r="X24" s="16">
        <v>17</v>
      </c>
      <c r="Y24" s="15">
        <v>8</v>
      </c>
      <c r="Z24" s="16">
        <v>10</v>
      </c>
      <c r="AA24" s="15">
        <v>2</v>
      </c>
      <c r="AB24" s="16">
        <v>6</v>
      </c>
      <c r="AC24" s="16">
        <v>24</v>
      </c>
      <c r="AD24" s="12"/>
    </row>
    <row r="25" spans="1:30" x14ac:dyDescent="0.35">
      <c r="A25" s="9"/>
      <c r="B25" s="13"/>
      <c r="C25" s="18">
        <v>0.1</v>
      </c>
      <c r="D25" s="19">
        <v>0.1</v>
      </c>
      <c r="E25" s="21">
        <v>0.17</v>
      </c>
      <c r="F25" s="20">
        <v>0.15</v>
      </c>
      <c r="G25" s="19">
        <v>0.13</v>
      </c>
      <c r="H25" s="17" t="s">
        <v>974</v>
      </c>
      <c r="I25" s="21">
        <v>0.15</v>
      </c>
      <c r="J25" s="21">
        <v>0.15</v>
      </c>
      <c r="K25" s="21">
        <v>0.19</v>
      </c>
      <c r="L25" s="21">
        <v>0.01</v>
      </c>
      <c r="M25" s="21">
        <v>0.13</v>
      </c>
      <c r="N25" s="21">
        <v>0.04</v>
      </c>
      <c r="O25" s="16" t="s">
        <v>974</v>
      </c>
      <c r="P25" s="19">
        <v>0.12</v>
      </c>
      <c r="Q25" s="20">
        <v>7.0000000000000007E-2</v>
      </c>
      <c r="R25" s="15" t="s">
        <v>974</v>
      </c>
      <c r="S25" s="21">
        <v>0.05</v>
      </c>
      <c r="T25" s="21">
        <v>0.08</v>
      </c>
      <c r="U25" s="21">
        <v>0.2</v>
      </c>
      <c r="V25" s="20">
        <v>0.11</v>
      </c>
      <c r="W25" s="15" t="s">
        <v>974</v>
      </c>
      <c r="X25" s="20">
        <v>0.1</v>
      </c>
      <c r="Y25" s="19">
        <v>0.11</v>
      </c>
      <c r="Z25" s="20">
        <v>0.1</v>
      </c>
      <c r="AA25" s="19">
        <v>7.0000000000000007E-2</v>
      </c>
      <c r="AB25" s="20">
        <v>0.14000000000000001</v>
      </c>
      <c r="AC25" s="20">
        <v>0.1</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t="s">
        <v>1027</v>
      </c>
      <c r="V26" s="16"/>
      <c r="W26" s="15"/>
      <c r="X26" s="16"/>
      <c r="Y26" s="15"/>
      <c r="Z26" s="16"/>
      <c r="AA26" s="15"/>
      <c r="AB26" s="16"/>
      <c r="AC26" s="16"/>
      <c r="AD26" s="12"/>
    </row>
    <row r="27" spans="1:30" x14ac:dyDescent="0.35">
      <c r="A27" s="9"/>
      <c r="B27" s="22" t="s">
        <v>3422</v>
      </c>
      <c r="C27" s="11">
        <v>54</v>
      </c>
      <c r="D27" s="12">
        <v>51</v>
      </c>
      <c r="E27" s="6">
        <v>3</v>
      </c>
      <c r="F27" s="9" t="s">
        <v>974</v>
      </c>
      <c r="G27" s="12">
        <v>2</v>
      </c>
      <c r="H27" s="6">
        <v>5</v>
      </c>
      <c r="I27" s="6">
        <v>2</v>
      </c>
      <c r="J27" s="6">
        <v>9</v>
      </c>
      <c r="K27" s="6">
        <v>5</v>
      </c>
      <c r="L27" s="6">
        <v>8</v>
      </c>
      <c r="M27" s="6">
        <v>13</v>
      </c>
      <c r="N27" s="6">
        <v>7</v>
      </c>
      <c r="O27" s="9" t="s">
        <v>975</v>
      </c>
      <c r="P27" s="12">
        <v>37</v>
      </c>
      <c r="Q27" s="9">
        <v>18</v>
      </c>
      <c r="R27" s="12">
        <v>5</v>
      </c>
      <c r="S27" s="6">
        <v>7</v>
      </c>
      <c r="T27" s="6">
        <v>10</v>
      </c>
      <c r="U27" s="6">
        <v>12</v>
      </c>
      <c r="V27" s="9">
        <v>20</v>
      </c>
      <c r="W27" s="12">
        <v>4</v>
      </c>
      <c r="X27" s="9">
        <v>48</v>
      </c>
      <c r="Y27" s="12">
        <v>26</v>
      </c>
      <c r="Z27" s="9">
        <v>28</v>
      </c>
      <c r="AA27" s="12">
        <v>13</v>
      </c>
      <c r="AB27" s="9">
        <v>13</v>
      </c>
      <c r="AC27" s="9">
        <v>77</v>
      </c>
      <c r="AD27" s="12"/>
    </row>
    <row r="28" spans="1:30" x14ac:dyDescent="0.35">
      <c r="A28" s="9"/>
      <c r="B28" s="22"/>
      <c r="C28" s="23">
        <v>0.31</v>
      </c>
      <c r="D28" s="24">
        <v>0.32</v>
      </c>
      <c r="E28" s="26">
        <v>0.2</v>
      </c>
      <c r="F28" s="9" t="s">
        <v>974</v>
      </c>
      <c r="G28" s="24">
        <v>0.34</v>
      </c>
      <c r="H28" s="26">
        <v>0.38</v>
      </c>
      <c r="I28" s="26">
        <v>0.15</v>
      </c>
      <c r="J28" s="26">
        <v>0.43</v>
      </c>
      <c r="K28" s="26">
        <v>0.22</v>
      </c>
      <c r="L28" s="26">
        <v>0.31</v>
      </c>
      <c r="M28" s="26">
        <v>0.36</v>
      </c>
      <c r="N28" s="26">
        <v>0.41</v>
      </c>
      <c r="O28" s="25">
        <v>0.08</v>
      </c>
      <c r="P28" s="24">
        <v>0.31</v>
      </c>
      <c r="Q28" s="25">
        <v>0.31</v>
      </c>
      <c r="R28" s="24">
        <v>0.28000000000000003</v>
      </c>
      <c r="S28" s="26">
        <v>0.31</v>
      </c>
      <c r="T28" s="26">
        <v>0.31</v>
      </c>
      <c r="U28" s="26">
        <v>0.28000000000000003</v>
      </c>
      <c r="V28" s="25">
        <v>0.33</v>
      </c>
      <c r="W28" s="24">
        <v>0.64</v>
      </c>
      <c r="X28" s="25">
        <v>0.28999999999999998</v>
      </c>
      <c r="Y28" s="24">
        <v>0.36</v>
      </c>
      <c r="Z28" s="25">
        <v>0.27</v>
      </c>
      <c r="AA28" s="24">
        <v>0.42</v>
      </c>
      <c r="AB28" s="25">
        <v>0.31</v>
      </c>
      <c r="AC28" s="25">
        <v>0.32</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2912</v>
      </c>
      <c r="C30" s="14">
        <v>68</v>
      </c>
      <c r="D30" s="15">
        <v>58</v>
      </c>
      <c r="E30" s="17">
        <v>8</v>
      </c>
      <c r="F30" s="16">
        <v>1</v>
      </c>
      <c r="G30" s="15">
        <v>2</v>
      </c>
      <c r="H30" s="17">
        <v>5</v>
      </c>
      <c r="I30" s="17">
        <v>6</v>
      </c>
      <c r="J30" s="17">
        <v>3</v>
      </c>
      <c r="K30" s="17">
        <v>8</v>
      </c>
      <c r="L30" s="17">
        <v>13</v>
      </c>
      <c r="M30" s="17">
        <v>13</v>
      </c>
      <c r="N30" s="17">
        <v>4</v>
      </c>
      <c r="O30" s="16">
        <v>4</v>
      </c>
      <c r="P30" s="15">
        <v>44</v>
      </c>
      <c r="Q30" s="16">
        <v>24</v>
      </c>
      <c r="R30" s="15">
        <v>5</v>
      </c>
      <c r="S30" s="17">
        <v>12</v>
      </c>
      <c r="T30" s="17">
        <v>16</v>
      </c>
      <c r="U30" s="17">
        <v>13</v>
      </c>
      <c r="V30" s="16">
        <v>22</v>
      </c>
      <c r="W30" s="15">
        <v>1</v>
      </c>
      <c r="X30" s="16">
        <v>65</v>
      </c>
      <c r="Y30" s="15">
        <v>25</v>
      </c>
      <c r="Z30" s="16">
        <v>43</v>
      </c>
      <c r="AA30" s="15">
        <v>13</v>
      </c>
      <c r="AB30" s="16">
        <v>12</v>
      </c>
      <c r="AC30" s="16">
        <v>93</v>
      </c>
      <c r="AD30" s="12"/>
    </row>
    <row r="31" spans="1:30" x14ac:dyDescent="0.35">
      <c r="A31" s="9"/>
      <c r="B31" s="13"/>
      <c r="C31" s="18">
        <v>0.39</v>
      </c>
      <c r="D31" s="19">
        <v>0.36</v>
      </c>
      <c r="E31" s="21">
        <v>0.6</v>
      </c>
      <c r="F31" s="20">
        <v>0.63</v>
      </c>
      <c r="G31" s="19">
        <v>0.31</v>
      </c>
      <c r="H31" s="21">
        <v>0.34</v>
      </c>
      <c r="I31" s="21">
        <v>0.59</v>
      </c>
      <c r="J31" s="21">
        <v>0.17</v>
      </c>
      <c r="K31" s="21">
        <v>0.32</v>
      </c>
      <c r="L31" s="21">
        <v>0.51</v>
      </c>
      <c r="M31" s="21">
        <v>0.36</v>
      </c>
      <c r="N31" s="21">
        <v>0.24</v>
      </c>
      <c r="O31" s="20">
        <v>0.67</v>
      </c>
      <c r="P31" s="19">
        <v>0.37</v>
      </c>
      <c r="Q31" s="20">
        <v>0.43</v>
      </c>
      <c r="R31" s="19">
        <v>0.24</v>
      </c>
      <c r="S31" s="21">
        <v>0.54</v>
      </c>
      <c r="T31" s="21">
        <v>0.49</v>
      </c>
      <c r="U31" s="21">
        <v>0.33</v>
      </c>
      <c r="V31" s="20">
        <v>0.36</v>
      </c>
      <c r="W31" s="19">
        <v>0.12</v>
      </c>
      <c r="X31" s="20">
        <v>0.4</v>
      </c>
      <c r="Y31" s="19">
        <v>0.34</v>
      </c>
      <c r="Z31" s="20">
        <v>0.42</v>
      </c>
      <c r="AA31" s="19">
        <v>0.42</v>
      </c>
      <c r="AB31" s="20">
        <v>0.28000000000000003</v>
      </c>
      <c r="AC31" s="20">
        <v>0.39</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980</v>
      </c>
      <c r="C33" s="11">
        <v>4</v>
      </c>
      <c r="D33" s="12">
        <v>4</v>
      </c>
      <c r="E33" s="6" t="s">
        <v>974</v>
      </c>
      <c r="F33" s="9" t="s">
        <v>974</v>
      </c>
      <c r="G33" s="12" t="s">
        <v>974</v>
      </c>
      <c r="H33" s="6" t="s">
        <v>974</v>
      </c>
      <c r="I33" s="6" t="s">
        <v>974</v>
      </c>
      <c r="J33" s="6">
        <v>1</v>
      </c>
      <c r="K33" s="6">
        <v>1</v>
      </c>
      <c r="L33" s="6">
        <v>2</v>
      </c>
      <c r="M33" s="6">
        <v>1</v>
      </c>
      <c r="N33" s="6" t="s">
        <v>974</v>
      </c>
      <c r="O33" s="9" t="s">
        <v>974</v>
      </c>
      <c r="P33" s="12">
        <v>2</v>
      </c>
      <c r="Q33" s="9">
        <v>2</v>
      </c>
      <c r="R33" s="12" t="s">
        <v>974</v>
      </c>
      <c r="S33" s="6">
        <v>1</v>
      </c>
      <c r="T33" s="6">
        <v>1</v>
      </c>
      <c r="U33" s="6">
        <v>1</v>
      </c>
      <c r="V33" s="9">
        <v>2</v>
      </c>
      <c r="W33" s="12">
        <v>1</v>
      </c>
      <c r="X33" s="9">
        <v>4</v>
      </c>
      <c r="Y33" s="12">
        <v>4</v>
      </c>
      <c r="Z33" s="9">
        <v>1</v>
      </c>
      <c r="AA33" s="12">
        <v>1</v>
      </c>
      <c r="AB33" s="9">
        <v>3</v>
      </c>
      <c r="AC33" s="9">
        <v>5</v>
      </c>
      <c r="AD33" s="12"/>
    </row>
    <row r="34" spans="1:30" x14ac:dyDescent="0.35">
      <c r="A34" s="9"/>
      <c r="B34" s="22"/>
      <c r="C34" s="23">
        <v>0.02</v>
      </c>
      <c r="D34" s="24">
        <v>0.03</v>
      </c>
      <c r="E34" s="6" t="s">
        <v>974</v>
      </c>
      <c r="F34" s="9" t="s">
        <v>974</v>
      </c>
      <c r="G34" s="12" t="s">
        <v>974</v>
      </c>
      <c r="H34" s="6" t="s">
        <v>974</v>
      </c>
      <c r="I34" s="6" t="s">
        <v>974</v>
      </c>
      <c r="J34" s="26">
        <v>0.03</v>
      </c>
      <c r="K34" s="26">
        <v>0.03</v>
      </c>
      <c r="L34" s="26">
        <v>7.0000000000000007E-2</v>
      </c>
      <c r="M34" s="26">
        <v>0.03</v>
      </c>
      <c r="N34" s="6" t="s">
        <v>974</v>
      </c>
      <c r="O34" s="9" t="s">
        <v>974</v>
      </c>
      <c r="P34" s="24">
        <v>0.02</v>
      </c>
      <c r="Q34" s="25">
        <v>0.03</v>
      </c>
      <c r="R34" s="12" t="s">
        <v>974</v>
      </c>
      <c r="S34" s="26">
        <v>0.04</v>
      </c>
      <c r="T34" s="26">
        <v>0.03</v>
      </c>
      <c r="U34" s="26">
        <v>0.02</v>
      </c>
      <c r="V34" s="25">
        <v>0.03</v>
      </c>
      <c r="W34" s="24">
        <v>0.1</v>
      </c>
      <c r="X34" s="25">
        <v>0.02</v>
      </c>
      <c r="Y34" s="24">
        <v>0.05</v>
      </c>
      <c r="Z34" s="25">
        <v>0.01</v>
      </c>
      <c r="AA34" s="24">
        <v>0.03</v>
      </c>
      <c r="AB34" s="25">
        <v>0.06</v>
      </c>
      <c r="AC34" s="25">
        <v>0.02</v>
      </c>
      <c r="AD34" s="12"/>
    </row>
    <row r="35" spans="1:30" x14ac:dyDescent="0.35">
      <c r="A35" s="9"/>
      <c r="B35" s="22"/>
      <c r="C35" s="12" t="s">
        <v>1287</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28" t="s">
        <v>3423</v>
      </c>
      <c r="C36" s="14">
        <v>31</v>
      </c>
      <c r="D36" s="15">
        <v>30</v>
      </c>
      <c r="E36" s="17" t="s">
        <v>975</v>
      </c>
      <c r="F36" s="16" t="s">
        <v>975</v>
      </c>
      <c r="G36" s="15">
        <v>1</v>
      </c>
      <c r="H36" s="17">
        <v>4</v>
      </c>
      <c r="I36" s="17">
        <v>1</v>
      </c>
      <c r="J36" s="17">
        <v>4</v>
      </c>
      <c r="K36" s="17">
        <v>6</v>
      </c>
      <c r="L36" s="17">
        <v>3</v>
      </c>
      <c r="M36" s="17">
        <v>4</v>
      </c>
      <c r="N36" s="17">
        <v>5</v>
      </c>
      <c r="O36" s="16">
        <v>2</v>
      </c>
      <c r="P36" s="15">
        <v>22</v>
      </c>
      <c r="Q36" s="16">
        <v>9</v>
      </c>
      <c r="R36" s="15">
        <v>9</v>
      </c>
      <c r="S36" s="17">
        <v>1</v>
      </c>
      <c r="T36" s="17">
        <v>3</v>
      </c>
      <c r="U36" s="17">
        <v>7</v>
      </c>
      <c r="V36" s="16">
        <v>11</v>
      </c>
      <c r="W36" s="15">
        <v>1</v>
      </c>
      <c r="X36" s="16">
        <v>29</v>
      </c>
      <c r="Y36" s="15">
        <v>11</v>
      </c>
      <c r="Z36" s="16">
        <v>20</v>
      </c>
      <c r="AA36" s="15">
        <v>2</v>
      </c>
      <c r="AB36" s="16">
        <v>8</v>
      </c>
      <c r="AC36" s="16">
        <v>40</v>
      </c>
      <c r="AD36" s="12"/>
    </row>
    <row r="37" spans="1:30" x14ac:dyDescent="0.35">
      <c r="A37" s="9"/>
      <c r="B37" s="13"/>
      <c r="C37" s="18">
        <v>0.18</v>
      </c>
      <c r="D37" s="19">
        <v>0.19</v>
      </c>
      <c r="E37" s="21">
        <v>0.03</v>
      </c>
      <c r="F37" s="20">
        <v>0.21</v>
      </c>
      <c r="G37" s="19">
        <v>0.22</v>
      </c>
      <c r="H37" s="21">
        <v>0.28000000000000003</v>
      </c>
      <c r="I37" s="21">
        <v>0.12</v>
      </c>
      <c r="J37" s="21">
        <v>0.21</v>
      </c>
      <c r="K37" s="21">
        <v>0.24</v>
      </c>
      <c r="L37" s="21">
        <v>0.11</v>
      </c>
      <c r="M37" s="21">
        <v>0.12</v>
      </c>
      <c r="N37" s="21">
        <v>0.31</v>
      </c>
      <c r="O37" s="20">
        <v>0.25</v>
      </c>
      <c r="P37" s="19">
        <v>0.19</v>
      </c>
      <c r="Q37" s="20">
        <v>0.16</v>
      </c>
      <c r="R37" s="19">
        <v>0.48</v>
      </c>
      <c r="S37" s="21">
        <v>0.06</v>
      </c>
      <c r="T37" s="21">
        <v>0.1</v>
      </c>
      <c r="U37" s="21">
        <v>0.17</v>
      </c>
      <c r="V37" s="20">
        <v>0.18</v>
      </c>
      <c r="W37" s="19">
        <v>0.14000000000000001</v>
      </c>
      <c r="X37" s="20">
        <v>0.18</v>
      </c>
      <c r="Y37" s="19">
        <v>0.15</v>
      </c>
      <c r="Z37" s="20">
        <v>0.2</v>
      </c>
      <c r="AA37" s="19">
        <v>7.0000000000000007E-2</v>
      </c>
      <c r="AB37" s="20">
        <v>0.21</v>
      </c>
      <c r="AC37" s="20">
        <v>0.17</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10" t="s">
        <v>3424</v>
      </c>
      <c r="C39" s="11">
        <v>73</v>
      </c>
      <c r="D39" s="12">
        <v>67</v>
      </c>
      <c r="E39" s="6">
        <v>5</v>
      </c>
      <c r="F39" s="9" t="s">
        <v>975</v>
      </c>
      <c r="G39" s="12">
        <v>3</v>
      </c>
      <c r="H39" s="6">
        <v>5</v>
      </c>
      <c r="I39" s="6">
        <v>3</v>
      </c>
      <c r="J39" s="6">
        <v>12</v>
      </c>
      <c r="K39" s="6">
        <v>10</v>
      </c>
      <c r="L39" s="6">
        <v>8</v>
      </c>
      <c r="M39" s="6">
        <v>18</v>
      </c>
      <c r="N39" s="6">
        <v>7</v>
      </c>
      <c r="O39" s="9" t="s">
        <v>975</v>
      </c>
      <c r="P39" s="12">
        <v>51</v>
      </c>
      <c r="Q39" s="9">
        <v>22</v>
      </c>
      <c r="R39" s="12">
        <v>5</v>
      </c>
      <c r="S39" s="6">
        <v>8</v>
      </c>
      <c r="T39" s="6">
        <v>13</v>
      </c>
      <c r="U39" s="6">
        <v>20</v>
      </c>
      <c r="V39" s="9">
        <v>27</v>
      </c>
      <c r="W39" s="12">
        <v>4</v>
      </c>
      <c r="X39" s="9">
        <v>65</v>
      </c>
      <c r="Y39" s="12">
        <v>34</v>
      </c>
      <c r="Z39" s="9">
        <v>38</v>
      </c>
      <c r="AA39" s="12">
        <v>15</v>
      </c>
      <c r="AB39" s="9">
        <v>18</v>
      </c>
      <c r="AC39" s="9">
        <v>101</v>
      </c>
      <c r="AD39" s="12"/>
    </row>
    <row r="40" spans="1:30" x14ac:dyDescent="0.35">
      <c r="A40" s="9"/>
      <c r="B40" s="22"/>
      <c r="C40" s="23">
        <v>0.41</v>
      </c>
      <c r="D40" s="24">
        <v>0.42</v>
      </c>
      <c r="E40" s="26">
        <v>0.37</v>
      </c>
      <c r="F40" s="25">
        <v>0.15</v>
      </c>
      <c r="G40" s="24">
        <v>0.47</v>
      </c>
      <c r="H40" s="26">
        <v>0.38</v>
      </c>
      <c r="I40" s="26">
        <v>0.28999999999999998</v>
      </c>
      <c r="J40" s="26">
        <v>0.59</v>
      </c>
      <c r="K40" s="26">
        <v>0.42</v>
      </c>
      <c r="L40" s="26">
        <v>0.32</v>
      </c>
      <c r="M40" s="26">
        <v>0.49</v>
      </c>
      <c r="N40" s="26">
        <v>0.45</v>
      </c>
      <c r="O40" s="25">
        <v>0.08</v>
      </c>
      <c r="P40" s="24">
        <v>0.43</v>
      </c>
      <c r="Q40" s="25">
        <v>0.38</v>
      </c>
      <c r="R40" s="24">
        <v>0.28000000000000003</v>
      </c>
      <c r="S40" s="26">
        <v>0.36</v>
      </c>
      <c r="T40" s="26">
        <v>0.38</v>
      </c>
      <c r="U40" s="26">
        <v>0.48</v>
      </c>
      <c r="V40" s="25">
        <v>0.44</v>
      </c>
      <c r="W40" s="24">
        <v>0.64</v>
      </c>
      <c r="X40" s="25">
        <v>0.4</v>
      </c>
      <c r="Y40" s="24">
        <v>0.46</v>
      </c>
      <c r="Z40" s="25">
        <v>0.37</v>
      </c>
      <c r="AA40" s="24">
        <v>0.48</v>
      </c>
      <c r="AB40" s="25">
        <v>0.45</v>
      </c>
      <c r="AC40" s="25">
        <v>0.42</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987</v>
      </c>
    </row>
  </sheetData>
  <mergeCells count="7">
    <mergeCell ref="Y13:Z13"/>
    <mergeCell ref="AA13:AB13"/>
    <mergeCell ref="D13:F13"/>
    <mergeCell ref="G13:O13"/>
    <mergeCell ref="P13:Q13"/>
    <mergeCell ref="R13:V13"/>
    <mergeCell ref="W13:X13"/>
  </mergeCells>
  <hyperlinks>
    <hyperlink ref="B1" location="Index!A250" display="Return to Index" xr:uid="{00000000-0004-0000-F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558</v>
      </c>
    </row>
    <row r="8" spans="2:27" x14ac:dyDescent="0.35">
      <c r="B8" s="1" t="s">
        <v>553</v>
      </c>
    </row>
    <row r="10" spans="2:27" x14ac:dyDescent="0.35">
      <c r="B10" s="1" t="s">
        <v>554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239</v>
      </c>
      <c r="D15" s="31">
        <v>1</v>
      </c>
      <c r="E15" s="32">
        <v>236</v>
      </c>
      <c r="F15" s="31">
        <v>179</v>
      </c>
      <c r="G15" s="33">
        <v>9</v>
      </c>
      <c r="H15" s="33">
        <v>26</v>
      </c>
      <c r="I15" s="33">
        <v>22</v>
      </c>
      <c r="J15" s="32" t="s">
        <v>974</v>
      </c>
      <c r="K15" s="31">
        <v>5</v>
      </c>
      <c r="L15" s="33">
        <v>3</v>
      </c>
      <c r="M15" s="33" t="s">
        <v>974</v>
      </c>
      <c r="N15" s="33" t="s">
        <v>974</v>
      </c>
      <c r="O15" s="33">
        <v>3</v>
      </c>
      <c r="P15" s="33" t="s">
        <v>974</v>
      </c>
      <c r="Q15" s="33">
        <v>10</v>
      </c>
      <c r="R15" s="33">
        <v>6</v>
      </c>
      <c r="S15" s="33">
        <v>2</v>
      </c>
      <c r="T15" s="33">
        <v>8</v>
      </c>
      <c r="U15" s="33">
        <v>21</v>
      </c>
      <c r="V15" s="32">
        <v>218</v>
      </c>
      <c r="W15" s="31">
        <v>235</v>
      </c>
      <c r="X15" s="33">
        <v>4</v>
      </c>
      <c r="Y15" s="33" t="s">
        <v>974</v>
      </c>
      <c r="Z15" s="32">
        <v>4</v>
      </c>
      <c r="AA15" s="32">
        <v>239</v>
      </c>
    </row>
    <row r="16" spans="2:27" x14ac:dyDescent="0.35">
      <c r="B16" s="30" t="s">
        <v>962</v>
      </c>
      <c r="C16" s="38">
        <v>176</v>
      </c>
      <c r="D16" s="31" t="s">
        <v>1806</v>
      </c>
      <c r="E16" s="32">
        <v>171</v>
      </c>
      <c r="F16" s="31">
        <v>136</v>
      </c>
      <c r="G16" s="33" t="s">
        <v>1070</v>
      </c>
      <c r="H16" s="33" t="s">
        <v>1903</v>
      </c>
      <c r="I16" s="33" t="s">
        <v>1816</v>
      </c>
      <c r="J16" s="32" t="s">
        <v>1874</v>
      </c>
      <c r="K16" s="31" t="s">
        <v>1230</v>
      </c>
      <c r="L16" s="33" t="s">
        <v>1909</v>
      </c>
      <c r="M16" s="33" t="s">
        <v>1874</v>
      </c>
      <c r="N16" s="33" t="s">
        <v>1874</v>
      </c>
      <c r="O16" s="33" t="s">
        <v>1807</v>
      </c>
      <c r="P16" s="33" t="s">
        <v>1874</v>
      </c>
      <c r="Q16" s="33" t="s">
        <v>1534</v>
      </c>
      <c r="R16" s="33" t="s">
        <v>1909</v>
      </c>
      <c r="S16" s="33" t="s">
        <v>1909</v>
      </c>
      <c r="T16" s="33" t="s">
        <v>1070</v>
      </c>
      <c r="U16" s="33" t="s">
        <v>1224</v>
      </c>
      <c r="V16" s="32">
        <v>161</v>
      </c>
      <c r="W16" s="31">
        <v>171</v>
      </c>
      <c r="X16" s="33" t="s">
        <v>1230</v>
      </c>
      <c r="Y16" s="33" t="s">
        <v>1874</v>
      </c>
      <c r="Z16" s="32" t="s">
        <v>1230</v>
      </c>
      <c r="AA16" s="32">
        <v>239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3419</v>
      </c>
      <c r="C18" s="14">
        <v>17</v>
      </c>
      <c r="D18" s="15">
        <v>2</v>
      </c>
      <c r="E18" s="16">
        <v>14</v>
      </c>
      <c r="F18" s="15">
        <v>14</v>
      </c>
      <c r="G18" s="17" t="s">
        <v>975</v>
      </c>
      <c r="H18" s="17">
        <v>2</v>
      </c>
      <c r="I18" s="17">
        <v>1</v>
      </c>
      <c r="J18" s="16" t="s">
        <v>974</v>
      </c>
      <c r="K18" s="15">
        <v>3</v>
      </c>
      <c r="L18" s="17" t="s">
        <v>974</v>
      </c>
      <c r="M18" s="17" t="s">
        <v>974</v>
      </c>
      <c r="N18" s="17" t="s">
        <v>974</v>
      </c>
      <c r="O18" s="17" t="s">
        <v>975</v>
      </c>
      <c r="P18" s="17" t="s">
        <v>974</v>
      </c>
      <c r="Q18" s="17">
        <v>3</v>
      </c>
      <c r="R18" s="17" t="s">
        <v>974</v>
      </c>
      <c r="S18" s="17">
        <v>2</v>
      </c>
      <c r="T18" s="17">
        <v>1</v>
      </c>
      <c r="U18" s="17">
        <v>4</v>
      </c>
      <c r="V18" s="16">
        <v>14</v>
      </c>
      <c r="W18" s="15">
        <v>14</v>
      </c>
      <c r="X18" s="17">
        <v>3</v>
      </c>
      <c r="Y18" s="17" t="s">
        <v>974</v>
      </c>
      <c r="Z18" s="16">
        <v>3</v>
      </c>
      <c r="AA18" s="16">
        <v>19</v>
      </c>
      <c r="AB18" s="12"/>
    </row>
    <row r="19" spans="1:28" x14ac:dyDescent="0.35">
      <c r="A19" s="9"/>
      <c r="B19" s="13"/>
      <c r="C19" s="18">
        <v>0.1</v>
      </c>
      <c r="D19" s="19">
        <v>1</v>
      </c>
      <c r="E19" s="20">
        <v>0.08</v>
      </c>
      <c r="F19" s="19">
        <v>0.1</v>
      </c>
      <c r="G19" s="21">
        <v>0.06</v>
      </c>
      <c r="H19" s="21">
        <v>0.13</v>
      </c>
      <c r="I19" s="21">
        <v>0.06</v>
      </c>
      <c r="J19" s="16" t="s">
        <v>974</v>
      </c>
      <c r="K19" s="19">
        <v>0.63</v>
      </c>
      <c r="L19" s="17" t="s">
        <v>974</v>
      </c>
      <c r="M19" s="17" t="s">
        <v>974</v>
      </c>
      <c r="N19" s="17" t="s">
        <v>974</v>
      </c>
      <c r="O19" s="21">
        <v>0.28000000000000003</v>
      </c>
      <c r="P19" s="17" t="s">
        <v>974</v>
      </c>
      <c r="Q19" s="21">
        <v>0.39</v>
      </c>
      <c r="R19" s="17" t="s">
        <v>974</v>
      </c>
      <c r="S19" s="21">
        <v>0.77</v>
      </c>
      <c r="T19" s="21">
        <v>0.24</v>
      </c>
      <c r="U19" s="21">
        <v>0.25</v>
      </c>
      <c r="V19" s="20">
        <v>0.08</v>
      </c>
      <c r="W19" s="19">
        <v>0.08</v>
      </c>
      <c r="X19" s="21">
        <v>0.66</v>
      </c>
      <c r="Y19" s="17" t="s">
        <v>974</v>
      </c>
      <c r="Z19" s="20">
        <v>0.66</v>
      </c>
      <c r="AA19" s="20">
        <v>0.08</v>
      </c>
      <c r="AB19" s="12"/>
    </row>
    <row r="20" spans="1:28" x14ac:dyDescent="0.35">
      <c r="A20" s="9"/>
      <c r="B20" s="13"/>
      <c r="C20" s="15" t="s">
        <v>1937</v>
      </c>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3420</v>
      </c>
      <c r="C21" s="11">
        <v>14</v>
      </c>
      <c r="D21" s="12" t="s">
        <v>974</v>
      </c>
      <c r="E21" s="9">
        <v>14</v>
      </c>
      <c r="F21" s="12">
        <v>11</v>
      </c>
      <c r="G21" s="6" t="s">
        <v>975</v>
      </c>
      <c r="H21" s="6">
        <v>2</v>
      </c>
      <c r="I21" s="6">
        <v>1</v>
      </c>
      <c r="J21" s="9" t="s">
        <v>974</v>
      </c>
      <c r="K21" s="12" t="s">
        <v>974</v>
      </c>
      <c r="L21" s="6">
        <v>1</v>
      </c>
      <c r="M21" s="6" t="s">
        <v>974</v>
      </c>
      <c r="N21" s="6" t="s">
        <v>974</v>
      </c>
      <c r="O21" s="6" t="s">
        <v>974</v>
      </c>
      <c r="P21" s="6" t="s">
        <v>974</v>
      </c>
      <c r="Q21" s="6">
        <v>1</v>
      </c>
      <c r="R21" s="6" t="s">
        <v>974</v>
      </c>
      <c r="S21" s="6" t="s">
        <v>974</v>
      </c>
      <c r="T21" s="6" t="s">
        <v>975</v>
      </c>
      <c r="U21" s="6">
        <v>1</v>
      </c>
      <c r="V21" s="9">
        <v>13</v>
      </c>
      <c r="W21" s="12">
        <v>14</v>
      </c>
      <c r="X21" s="6" t="s">
        <v>974</v>
      </c>
      <c r="Y21" s="6" t="s">
        <v>974</v>
      </c>
      <c r="Z21" s="9" t="s">
        <v>974</v>
      </c>
      <c r="AA21" s="9">
        <v>21</v>
      </c>
      <c r="AB21" s="12"/>
    </row>
    <row r="22" spans="1:28" x14ac:dyDescent="0.35">
      <c r="A22" s="9"/>
      <c r="B22" s="22"/>
      <c r="C22" s="23">
        <v>0.08</v>
      </c>
      <c r="D22" s="12" t="s">
        <v>974</v>
      </c>
      <c r="E22" s="25">
        <v>0.08</v>
      </c>
      <c r="F22" s="24">
        <v>0.08</v>
      </c>
      <c r="G22" s="26">
        <v>0.06</v>
      </c>
      <c r="H22" s="26">
        <v>0.12</v>
      </c>
      <c r="I22" s="26">
        <v>0.06</v>
      </c>
      <c r="J22" s="9" t="s">
        <v>974</v>
      </c>
      <c r="K22" s="12" t="s">
        <v>974</v>
      </c>
      <c r="L22" s="26">
        <v>0.31</v>
      </c>
      <c r="M22" s="6" t="s">
        <v>974</v>
      </c>
      <c r="N22" s="6" t="s">
        <v>974</v>
      </c>
      <c r="O22" s="6" t="s">
        <v>974</v>
      </c>
      <c r="P22" s="6" t="s">
        <v>974</v>
      </c>
      <c r="Q22" s="26">
        <v>0.11</v>
      </c>
      <c r="R22" s="6" t="s">
        <v>974</v>
      </c>
      <c r="S22" s="6" t="s">
        <v>974</v>
      </c>
      <c r="T22" s="26">
        <v>0.06</v>
      </c>
      <c r="U22" s="26">
        <v>0.08</v>
      </c>
      <c r="V22" s="25">
        <v>0.08</v>
      </c>
      <c r="W22" s="24">
        <v>0.08</v>
      </c>
      <c r="X22" s="6" t="s">
        <v>974</v>
      </c>
      <c r="Y22" s="6" t="s">
        <v>974</v>
      </c>
      <c r="Z22" s="9" t="s">
        <v>974</v>
      </c>
      <c r="AA22" s="25">
        <v>0.09</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3421</v>
      </c>
      <c r="C24" s="14">
        <v>18</v>
      </c>
      <c r="D24" s="15" t="s">
        <v>974</v>
      </c>
      <c r="E24" s="16">
        <v>18</v>
      </c>
      <c r="F24" s="15">
        <v>12</v>
      </c>
      <c r="G24" s="17" t="s">
        <v>974</v>
      </c>
      <c r="H24" s="17">
        <v>2</v>
      </c>
      <c r="I24" s="17">
        <v>2</v>
      </c>
      <c r="J24" s="16" t="s">
        <v>974</v>
      </c>
      <c r="K24" s="15" t="s">
        <v>974</v>
      </c>
      <c r="L24" s="17" t="s">
        <v>974</v>
      </c>
      <c r="M24" s="17" t="s">
        <v>974</v>
      </c>
      <c r="N24" s="17" t="s">
        <v>974</v>
      </c>
      <c r="O24" s="17" t="s">
        <v>974</v>
      </c>
      <c r="P24" s="17" t="s">
        <v>974</v>
      </c>
      <c r="Q24" s="17" t="s">
        <v>974</v>
      </c>
      <c r="R24" s="17" t="s">
        <v>974</v>
      </c>
      <c r="S24" s="17" t="s">
        <v>974</v>
      </c>
      <c r="T24" s="17">
        <v>1</v>
      </c>
      <c r="U24" s="17">
        <v>1</v>
      </c>
      <c r="V24" s="16">
        <v>17</v>
      </c>
      <c r="W24" s="15">
        <v>18</v>
      </c>
      <c r="X24" s="17" t="s">
        <v>974</v>
      </c>
      <c r="Y24" s="17" t="s">
        <v>974</v>
      </c>
      <c r="Z24" s="16" t="s">
        <v>974</v>
      </c>
      <c r="AA24" s="16">
        <v>24</v>
      </c>
      <c r="AB24" s="12"/>
    </row>
    <row r="25" spans="1:28" x14ac:dyDescent="0.35">
      <c r="A25" s="9"/>
      <c r="B25" s="13"/>
      <c r="C25" s="18">
        <v>0.1</v>
      </c>
      <c r="D25" s="15" t="s">
        <v>974</v>
      </c>
      <c r="E25" s="20">
        <v>0.11</v>
      </c>
      <c r="F25" s="19">
        <v>0.09</v>
      </c>
      <c r="G25" s="17" t="s">
        <v>974</v>
      </c>
      <c r="H25" s="21">
        <v>0.15</v>
      </c>
      <c r="I25" s="21">
        <v>0.17</v>
      </c>
      <c r="J25" s="16" t="s">
        <v>974</v>
      </c>
      <c r="K25" s="15" t="s">
        <v>974</v>
      </c>
      <c r="L25" s="17" t="s">
        <v>974</v>
      </c>
      <c r="M25" s="17" t="s">
        <v>974</v>
      </c>
      <c r="N25" s="17" t="s">
        <v>974</v>
      </c>
      <c r="O25" s="17" t="s">
        <v>974</v>
      </c>
      <c r="P25" s="17" t="s">
        <v>974</v>
      </c>
      <c r="Q25" s="17" t="s">
        <v>974</v>
      </c>
      <c r="R25" s="17" t="s">
        <v>974</v>
      </c>
      <c r="S25" s="17" t="s">
        <v>974</v>
      </c>
      <c r="T25" s="21">
        <v>0.17</v>
      </c>
      <c r="U25" s="21">
        <v>0.06</v>
      </c>
      <c r="V25" s="20">
        <v>0.11</v>
      </c>
      <c r="W25" s="19">
        <v>0.11</v>
      </c>
      <c r="X25" s="17" t="s">
        <v>974</v>
      </c>
      <c r="Y25" s="17" t="s">
        <v>974</v>
      </c>
      <c r="Z25" s="16" t="s">
        <v>974</v>
      </c>
      <c r="AA25" s="20">
        <v>0.1</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3422</v>
      </c>
      <c r="C27" s="11">
        <v>54</v>
      </c>
      <c r="D27" s="12" t="s">
        <v>974</v>
      </c>
      <c r="E27" s="9">
        <v>54</v>
      </c>
      <c r="F27" s="12">
        <v>45</v>
      </c>
      <c r="G27" s="6">
        <v>1</v>
      </c>
      <c r="H27" s="6">
        <v>3</v>
      </c>
      <c r="I27" s="6">
        <v>5</v>
      </c>
      <c r="J27" s="9" t="s">
        <v>974</v>
      </c>
      <c r="K27" s="12" t="s">
        <v>975</v>
      </c>
      <c r="L27" s="6">
        <v>1</v>
      </c>
      <c r="M27" s="6" t="s">
        <v>974</v>
      </c>
      <c r="N27" s="6" t="s">
        <v>974</v>
      </c>
      <c r="O27" s="6" t="s">
        <v>975</v>
      </c>
      <c r="P27" s="6" t="s">
        <v>974</v>
      </c>
      <c r="Q27" s="6">
        <v>1</v>
      </c>
      <c r="R27" s="6" t="s">
        <v>974</v>
      </c>
      <c r="S27" s="6" t="s">
        <v>974</v>
      </c>
      <c r="T27" s="6">
        <v>1</v>
      </c>
      <c r="U27" s="6">
        <v>2</v>
      </c>
      <c r="V27" s="9">
        <v>52</v>
      </c>
      <c r="W27" s="12">
        <v>53</v>
      </c>
      <c r="X27" s="6">
        <v>1</v>
      </c>
      <c r="Y27" s="6" t="s">
        <v>974</v>
      </c>
      <c r="Z27" s="9">
        <v>1</v>
      </c>
      <c r="AA27" s="9">
        <v>77</v>
      </c>
      <c r="AB27" s="12"/>
    </row>
    <row r="28" spans="1:28" x14ac:dyDescent="0.35">
      <c r="A28" s="9"/>
      <c r="B28" s="22"/>
      <c r="C28" s="23">
        <v>0.31</v>
      </c>
      <c r="D28" s="12" t="s">
        <v>974</v>
      </c>
      <c r="E28" s="25">
        <v>0.32</v>
      </c>
      <c r="F28" s="24">
        <v>0.33</v>
      </c>
      <c r="G28" s="26">
        <v>0.19</v>
      </c>
      <c r="H28" s="26">
        <v>0.19</v>
      </c>
      <c r="I28" s="26">
        <v>0.39</v>
      </c>
      <c r="J28" s="9" t="s">
        <v>974</v>
      </c>
      <c r="K28" s="24">
        <v>0.11</v>
      </c>
      <c r="L28" s="26">
        <v>0.34</v>
      </c>
      <c r="M28" s="6" t="s">
        <v>974</v>
      </c>
      <c r="N28" s="6" t="s">
        <v>974</v>
      </c>
      <c r="O28" s="26">
        <v>0.42</v>
      </c>
      <c r="P28" s="6" t="s">
        <v>974</v>
      </c>
      <c r="Q28" s="26">
        <v>0.18</v>
      </c>
      <c r="R28" s="6" t="s">
        <v>974</v>
      </c>
      <c r="S28" s="6" t="s">
        <v>974</v>
      </c>
      <c r="T28" s="26">
        <v>0.23</v>
      </c>
      <c r="U28" s="26">
        <v>0.15</v>
      </c>
      <c r="V28" s="25">
        <v>0.32</v>
      </c>
      <c r="W28" s="24">
        <v>0.31</v>
      </c>
      <c r="X28" s="26">
        <v>0.21</v>
      </c>
      <c r="Y28" s="6" t="s">
        <v>974</v>
      </c>
      <c r="Z28" s="25">
        <v>0.21</v>
      </c>
      <c r="AA28" s="25">
        <v>0.32</v>
      </c>
      <c r="AB28" s="12"/>
    </row>
    <row r="29" spans="1:28" x14ac:dyDescent="0.35">
      <c r="A29" s="9"/>
      <c r="B29" s="22"/>
      <c r="C29" s="11"/>
      <c r="D29" s="12"/>
      <c r="E29" s="9" t="s">
        <v>1027</v>
      </c>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2912</v>
      </c>
      <c r="C30" s="14">
        <v>68</v>
      </c>
      <c r="D30" s="15" t="s">
        <v>974</v>
      </c>
      <c r="E30" s="16">
        <v>67</v>
      </c>
      <c r="F30" s="15">
        <v>52</v>
      </c>
      <c r="G30" s="17">
        <v>4</v>
      </c>
      <c r="H30" s="17">
        <v>5</v>
      </c>
      <c r="I30" s="17">
        <v>4</v>
      </c>
      <c r="J30" s="16" t="s">
        <v>974</v>
      </c>
      <c r="K30" s="15">
        <v>1</v>
      </c>
      <c r="L30" s="17" t="s">
        <v>974</v>
      </c>
      <c r="M30" s="17" t="s">
        <v>974</v>
      </c>
      <c r="N30" s="17" t="s">
        <v>974</v>
      </c>
      <c r="O30" s="17" t="s">
        <v>975</v>
      </c>
      <c r="P30" s="17" t="s">
        <v>974</v>
      </c>
      <c r="Q30" s="17">
        <v>1</v>
      </c>
      <c r="R30" s="17">
        <v>3</v>
      </c>
      <c r="S30" s="17">
        <v>1</v>
      </c>
      <c r="T30" s="17">
        <v>2</v>
      </c>
      <c r="U30" s="17">
        <v>6</v>
      </c>
      <c r="V30" s="16">
        <v>62</v>
      </c>
      <c r="W30" s="15">
        <v>67</v>
      </c>
      <c r="X30" s="17">
        <v>1</v>
      </c>
      <c r="Y30" s="17" t="s">
        <v>974</v>
      </c>
      <c r="Z30" s="16">
        <v>1</v>
      </c>
      <c r="AA30" s="16">
        <v>93</v>
      </c>
      <c r="AB30" s="12"/>
    </row>
    <row r="31" spans="1:28" x14ac:dyDescent="0.35">
      <c r="A31" s="9"/>
      <c r="B31" s="13"/>
      <c r="C31" s="18">
        <v>0.39</v>
      </c>
      <c r="D31" s="15" t="s">
        <v>974</v>
      </c>
      <c r="E31" s="20">
        <v>0.39</v>
      </c>
      <c r="F31" s="19">
        <v>0.38</v>
      </c>
      <c r="G31" s="21">
        <v>0.69</v>
      </c>
      <c r="H31" s="21">
        <v>0.28999999999999998</v>
      </c>
      <c r="I31" s="21">
        <v>0.32</v>
      </c>
      <c r="J31" s="16" t="s">
        <v>974</v>
      </c>
      <c r="K31" s="19">
        <v>0.26</v>
      </c>
      <c r="L31" s="17" t="s">
        <v>974</v>
      </c>
      <c r="M31" s="17" t="s">
        <v>974</v>
      </c>
      <c r="N31" s="17" t="s">
        <v>974</v>
      </c>
      <c r="O31" s="21">
        <v>0.31</v>
      </c>
      <c r="P31" s="17" t="s">
        <v>974</v>
      </c>
      <c r="Q31" s="21">
        <v>0.19</v>
      </c>
      <c r="R31" s="21">
        <v>1</v>
      </c>
      <c r="S31" s="21">
        <v>0.23</v>
      </c>
      <c r="T31" s="21">
        <v>0.3</v>
      </c>
      <c r="U31" s="21">
        <v>0.39</v>
      </c>
      <c r="V31" s="20">
        <v>0.39</v>
      </c>
      <c r="W31" s="19">
        <v>0.39</v>
      </c>
      <c r="X31" s="21">
        <v>0.12</v>
      </c>
      <c r="Y31" s="17" t="s">
        <v>974</v>
      </c>
      <c r="Z31" s="20">
        <v>0.12</v>
      </c>
      <c r="AA31" s="20">
        <v>0.39</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980</v>
      </c>
      <c r="C33" s="11">
        <v>4</v>
      </c>
      <c r="D33" s="12" t="s">
        <v>974</v>
      </c>
      <c r="E33" s="9">
        <v>4</v>
      </c>
      <c r="F33" s="12">
        <v>2</v>
      </c>
      <c r="G33" s="6" t="s">
        <v>974</v>
      </c>
      <c r="H33" s="6">
        <v>2</v>
      </c>
      <c r="I33" s="6" t="s">
        <v>974</v>
      </c>
      <c r="J33" s="9" t="s">
        <v>974</v>
      </c>
      <c r="K33" s="12" t="s">
        <v>974</v>
      </c>
      <c r="L33" s="6">
        <v>1</v>
      </c>
      <c r="M33" s="6" t="s">
        <v>974</v>
      </c>
      <c r="N33" s="6" t="s">
        <v>974</v>
      </c>
      <c r="O33" s="6" t="s">
        <v>974</v>
      </c>
      <c r="P33" s="6" t="s">
        <v>974</v>
      </c>
      <c r="Q33" s="6">
        <v>1</v>
      </c>
      <c r="R33" s="6" t="s">
        <v>974</v>
      </c>
      <c r="S33" s="6" t="s">
        <v>974</v>
      </c>
      <c r="T33" s="6" t="s">
        <v>974</v>
      </c>
      <c r="U33" s="6">
        <v>1</v>
      </c>
      <c r="V33" s="9">
        <v>3</v>
      </c>
      <c r="W33" s="12">
        <v>4</v>
      </c>
      <c r="X33" s="6" t="s">
        <v>974</v>
      </c>
      <c r="Y33" s="6" t="s">
        <v>974</v>
      </c>
      <c r="Z33" s="9" t="s">
        <v>974</v>
      </c>
      <c r="AA33" s="9">
        <v>5</v>
      </c>
      <c r="AB33" s="12"/>
    </row>
    <row r="34" spans="1:28" x14ac:dyDescent="0.35">
      <c r="A34" s="9"/>
      <c r="B34" s="22"/>
      <c r="C34" s="23">
        <v>0.02</v>
      </c>
      <c r="D34" s="12" t="s">
        <v>974</v>
      </c>
      <c r="E34" s="25">
        <v>0.02</v>
      </c>
      <c r="F34" s="24">
        <v>0.02</v>
      </c>
      <c r="G34" s="6" t="s">
        <v>974</v>
      </c>
      <c r="H34" s="26">
        <v>0.12</v>
      </c>
      <c r="I34" s="6" t="s">
        <v>974</v>
      </c>
      <c r="J34" s="9" t="s">
        <v>974</v>
      </c>
      <c r="K34" s="12" t="s">
        <v>974</v>
      </c>
      <c r="L34" s="26">
        <v>0.35</v>
      </c>
      <c r="M34" s="6" t="s">
        <v>974</v>
      </c>
      <c r="N34" s="6" t="s">
        <v>974</v>
      </c>
      <c r="O34" s="6" t="s">
        <v>974</v>
      </c>
      <c r="P34" s="6" t="s">
        <v>974</v>
      </c>
      <c r="Q34" s="26">
        <v>0.13</v>
      </c>
      <c r="R34" s="6" t="s">
        <v>974</v>
      </c>
      <c r="S34" s="6" t="s">
        <v>974</v>
      </c>
      <c r="T34" s="6" t="s">
        <v>974</v>
      </c>
      <c r="U34" s="26">
        <v>7.0000000000000007E-2</v>
      </c>
      <c r="V34" s="25">
        <v>0.02</v>
      </c>
      <c r="W34" s="24">
        <v>0.02</v>
      </c>
      <c r="X34" s="6" t="s">
        <v>974</v>
      </c>
      <c r="Y34" s="6" t="s">
        <v>974</v>
      </c>
      <c r="Z34" s="9" t="s">
        <v>974</v>
      </c>
      <c r="AA34" s="25">
        <v>0.02</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28" t="s">
        <v>3423</v>
      </c>
      <c r="C36" s="14">
        <v>31</v>
      </c>
      <c r="D36" s="15">
        <v>2</v>
      </c>
      <c r="E36" s="16">
        <v>27</v>
      </c>
      <c r="F36" s="15">
        <v>25</v>
      </c>
      <c r="G36" s="17">
        <v>1</v>
      </c>
      <c r="H36" s="17">
        <v>4</v>
      </c>
      <c r="I36" s="17">
        <v>2</v>
      </c>
      <c r="J36" s="16" t="s">
        <v>974</v>
      </c>
      <c r="K36" s="15">
        <v>3</v>
      </c>
      <c r="L36" s="17">
        <v>1</v>
      </c>
      <c r="M36" s="17" t="s">
        <v>974</v>
      </c>
      <c r="N36" s="17" t="s">
        <v>974</v>
      </c>
      <c r="O36" s="17" t="s">
        <v>975</v>
      </c>
      <c r="P36" s="17" t="s">
        <v>974</v>
      </c>
      <c r="Q36" s="17">
        <v>4</v>
      </c>
      <c r="R36" s="17" t="s">
        <v>974</v>
      </c>
      <c r="S36" s="17">
        <v>2</v>
      </c>
      <c r="T36" s="17">
        <v>2</v>
      </c>
      <c r="U36" s="17">
        <v>5</v>
      </c>
      <c r="V36" s="16">
        <v>26</v>
      </c>
      <c r="W36" s="15">
        <v>28</v>
      </c>
      <c r="X36" s="17">
        <v>3</v>
      </c>
      <c r="Y36" s="17" t="s">
        <v>974</v>
      </c>
      <c r="Z36" s="16">
        <v>3</v>
      </c>
      <c r="AA36" s="16">
        <v>40</v>
      </c>
      <c r="AB36" s="12"/>
    </row>
    <row r="37" spans="1:28" x14ac:dyDescent="0.35">
      <c r="A37" s="9"/>
      <c r="B37" s="13"/>
      <c r="C37" s="18">
        <v>0.18</v>
      </c>
      <c r="D37" s="19">
        <v>1</v>
      </c>
      <c r="E37" s="20">
        <v>0.16</v>
      </c>
      <c r="F37" s="19">
        <v>0.18</v>
      </c>
      <c r="G37" s="21">
        <v>0.12</v>
      </c>
      <c r="H37" s="21">
        <v>0.25</v>
      </c>
      <c r="I37" s="21">
        <v>0.12</v>
      </c>
      <c r="J37" s="16" t="s">
        <v>974</v>
      </c>
      <c r="K37" s="19">
        <v>0.63</v>
      </c>
      <c r="L37" s="21">
        <v>0.31</v>
      </c>
      <c r="M37" s="17" t="s">
        <v>974</v>
      </c>
      <c r="N37" s="17" t="s">
        <v>974</v>
      </c>
      <c r="O37" s="21">
        <v>0.28000000000000003</v>
      </c>
      <c r="P37" s="17" t="s">
        <v>974</v>
      </c>
      <c r="Q37" s="21">
        <v>0.5</v>
      </c>
      <c r="R37" s="17" t="s">
        <v>974</v>
      </c>
      <c r="S37" s="21">
        <v>0.77</v>
      </c>
      <c r="T37" s="21">
        <v>0.3</v>
      </c>
      <c r="U37" s="21">
        <v>0.34</v>
      </c>
      <c r="V37" s="20">
        <v>0.16</v>
      </c>
      <c r="W37" s="19">
        <v>0.16</v>
      </c>
      <c r="X37" s="21">
        <v>0.66</v>
      </c>
      <c r="Y37" s="17" t="s">
        <v>974</v>
      </c>
      <c r="Z37" s="20">
        <v>0.66</v>
      </c>
      <c r="AA37" s="20">
        <v>0.17</v>
      </c>
      <c r="AB37" s="12"/>
    </row>
    <row r="38" spans="1:28" x14ac:dyDescent="0.35">
      <c r="A38" s="9"/>
      <c r="B38" s="13"/>
      <c r="C38" s="15" t="s">
        <v>1249</v>
      </c>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10" t="s">
        <v>3424</v>
      </c>
      <c r="C39" s="11">
        <v>73</v>
      </c>
      <c r="D39" s="12" t="s">
        <v>974</v>
      </c>
      <c r="E39" s="9">
        <v>73</v>
      </c>
      <c r="F39" s="12">
        <v>57</v>
      </c>
      <c r="G39" s="6">
        <v>1</v>
      </c>
      <c r="H39" s="6">
        <v>6</v>
      </c>
      <c r="I39" s="6">
        <v>8</v>
      </c>
      <c r="J39" s="9" t="s">
        <v>974</v>
      </c>
      <c r="K39" s="12" t="s">
        <v>975</v>
      </c>
      <c r="L39" s="6">
        <v>1</v>
      </c>
      <c r="M39" s="6" t="s">
        <v>974</v>
      </c>
      <c r="N39" s="6" t="s">
        <v>974</v>
      </c>
      <c r="O39" s="6" t="s">
        <v>975</v>
      </c>
      <c r="P39" s="6" t="s">
        <v>974</v>
      </c>
      <c r="Q39" s="6">
        <v>1</v>
      </c>
      <c r="R39" s="6" t="s">
        <v>974</v>
      </c>
      <c r="S39" s="6" t="s">
        <v>974</v>
      </c>
      <c r="T39" s="6">
        <v>2</v>
      </c>
      <c r="U39" s="6">
        <v>3</v>
      </c>
      <c r="V39" s="9">
        <v>70</v>
      </c>
      <c r="W39" s="12">
        <v>72</v>
      </c>
      <c r="X39" s="6">
        <v>1</v>
      </c>
      <c r="Y39" s="6" t="s">
        <v>974</v>
      </c>
      <c r="Z39" s="9">
        <v>1</v>
      </c>
      <c r="AA39" s="9">
        <v>101</v>
      </c>
      <c r="AB39" s="12"/>
    </row>
    <row r="40" spans="1:28" x14ac:dyDescent="0.35">
      <c r="A40" s="9"/>
      <c r="B40" s="22"/>
      <c r="C40" s="23">
        <v>0.41</v>
      </c>
      <c r="D40" s="12" t="s">
        <v>974</v>
      </c>
      <c r="E40" s="25">
        <v>0.42</v>
      </c>
      <c r="F40" s="24">
        <v>0.42</v>
      </c>
      <c r="G40" s="26">
        <v>0.19</v>
      </c>
      <c r="H40" s="26">
        <v>0.34</v>
      </c>
      <c r="I40" s="26">
        <v>0.56000000000000005</v>
      </c>
      <c r="J40" s="9" t="s">
        <v>974</v>
      </c>
      <c r="K40" s="24">
        <v>0.11</v>
      </c>
      <c r="L40" s="26">
        <v>0.34</v>
      </c>
      <c r="M40" s="6" t="s">
        <v>974</v>
      </c>
      <c r="N40" s="6" t="s">
        <v>974</v>
      </c>
      <c r="O40" s="26">
        <v>0.42</v>
      </c>
      <c r="P40" s="6" t="s">
        <v>974</v>
      </c>
      <c r="Q40" s="26">
        <v>0.18</v>
      </c>
      <c r="R40" s="6" t="s">
        <v>974</v>
      </c>
      <c r="S40" s="6" t="s">
        <v>974</v>
      </c>
      <c r="T40" s="26">
        <v>0.4</v>
      </c>
      <c r="U40" s="26">
        <v>0.21</v>
      </c>
      <c r="V40" s="25">
        <v>0.43</v>
      </c>
      <c r="W40" s="24">
        <v>0.42</v>
      </c>
      <c r="X40" s="26">
        <v>0.21</v>
      </c>
      <c r="Y40" s="6" t="s">
        <v>974</v>
      </c>
      <c r="Z40" s="25">
        <v>0.21</v>
      </c>
      <c r="AA40" s="25">
        <v>0.42</v>
      </c>
      <c r="AB40" s="12"/>
    </row>
    <row r="41" spans="1:28" x14ac:dyDescent="0.35">
      <c r="A41" s="9"/>
      <c r="B41" s="22"/>
      <c r="C41" s="11"/>
      <c r="D41" s="12"/>
      <c r="E41" s="9" t="s">
        <v>1027</v>
      </c>
      <c r="F41" s="12"/>
      <c r="G41" s="6"/>
      <c r="H41" s="6"/>
      <c r="I41" s="6"/>
      <c r="J41" s="9"/>
      <c r="K41" s="12"/>
      <c r="L41" s="6"/>
      <c r="M41" s="6"/>
      <c r="N41" s="6"/>
      <c r="O41" s="6"/>
      <c r="P41" s="6"/>
      <c r="Q41" s="6"/>
      <c r="R41" s="6"/>
      <c r="S41" s="6"/>
      <c r="T41" s="6"/>
      <c r="U41" s="6"/>
      <c r="V41" s="9"/>
      <c r="W41" s="12"/>
      <c r="X41" s="6"/>
      <c r="Y41" s="6"/>
      <c r="Z41" s="9"/>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251" display="Return to Index" xr:uid="{00000000-0004-0000-F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560</v>
      </c>
    </row>
    <row r="8" spans="2:32" x14ac:dyDescent="0.35">
      <c r="B8" s="1" t="s">
        <v>553</v>
      </c>
    </row>
    <row r="10" spans="2:32" x14ac:dyDescent="0.35">
      <c r="B10" s="1" t="s">
        <v>554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239</v>
      </c>
      <c r="D15" s="31" t="s">
        <v>974</v>
      </c>
      <c r="E15" s="33">
        <v>5</v>
      </c>
      <c r="F15" s="32">
        <v>232</v>
      </c>
      <c r="G15" s="31">
        <v>233</v>
      </c>
      <c r="H15" s="33">
        <v>4</v>
      </c>
      <c r="I15" s="33">
        <v>1</v>
      </c>
      <c r="J15" s="33" t="s">
        <v>974</v>
      </c>
      <c r="K15" s="33">
        <v>1</v>
      </c>
      <c r="L15" s="32">
        <v>1</v>
      </c>
      <c r="M15" s="31">
        <v>200</v>
      </c>
      <c r="N15" s="33">
        <v>35</v>
      </c>
      <c r="O15" s="32">
        <v>1</v>
      </c>
      <c r="P15" s="31">
        <v>206</v>
      </c>
      <c r="Q15" s="33">
        <v>29</v>
      </c>
      <c r="R15" s="32">
        <v>2</v>
      </c>
      <c r="S15" s="31">
        <v>225</v>
      </c>
      <c r="T15" s="32">
        <v>14</v>
      </c>
      <c r="U15" s="31">
        <v>3</v>
      </c>
      <c r="V15" s="33">
        <v>153</v>
      </c>
      <c r="W15" s="33">
        <v>33</v>
      </c>
      <c r="X15" s="33">
        <v>11</v>
      </c>
      <c r="Y15" s="33">
        <v>14</v>
      </c>
      <c r="Z15" s="33">
        <v>186</v>
      </c>
      <c r="AA15" s="32">
        <v>200</v>
      </c>
      <c r="AB15" s="31">
        <v>65</v>
      </c>
      <c r="AC15" s="33">
        <v>10</v>
      </c>
      <c r="AD15" s="33">
        <v>16</v>
      </c>
      <c r="AE15" s="32">
        <v>14</v>
      </c>
      <c r="AF15" s="32">
        <v>239</v>
      </c>
    </row>
    <row r="16" spans="2:32" x14ac:dyDescent="0.35">
      <c r="B16" s="30" t="s">
        <v>962</v>
      </c>
      <c r="C16" s="38">
        <v>176</v>
      </c>
      <c r="D16" s="31" t="s">
        <v>1874</v>
      </c>
      <c r="E16" s="33" t="s">
        <v>1891</v>
      </c>
      <c r="F16" s="32">
        <v>169</v>
      </c>
      <c r="G16" s="31">
        <v>172</v>
      </c>
      <c r="H16" s="33" t="s">
        <v>1806</v>
      </c>
      <c r="I16" s="33" t="s">
        <v>1898</v>
      </c>
      <c r="J16" s="33" t="s">
        <v>1874</v>
      </c>
      <c r="K16" s="33" t="s">
        <v>1898</v>
      </c>
      <c r="L16" s="32" t="s">
        <v>1807</v>
      </c>
      <c r="M16" s="31">
        <v>144</v>
      </c>
      <c r="N16" s="33" t="s">
        <v>1871</v>
      </c>
      <c r="O16" s="32" t="s">
        <v>1807</v>
      </c>
      <c r="P16" s="31">
        <v>148</v>
      </c>
      <c r="Q16" s="33" t="s">
        <v>1547</v>
      </c>
      <c r="R16" s="32" t="s">
        <v>1806</v>
      </c>
      <c r="S16" s="31">
        <v>165</v>
      </c>
      <c r="T16" s="32" t="s">
        <v>1896</v>
      </c>
      <c r="U16" s="31" t="s">
        <v>1909</v>
      </c>
      <c r="V16" s="33">
        <v>105</v>
      </c>
      <c r="W16" s="33" t="s">
        <v>1902</v>
      </c>
      <c r="X16" s="33" t="s">
        <v>1068</v>
      </c>
      <c r="Y16" s="33" t="s">
        <v>1569</v>
      </c>
      <c r="Z16" s="33">
        <v>130</v>
      </c>
      <c r="AA16" s="32">
        <v>142</v>
      </c>
      <c r="AB16" s="31" t="s">
        <v>1788</v>
      </c>
      <c r="AC16" s="33" t="s">
        <v>1068</v>
      </c>
      <c r="AD16" s="33" t="s">
        <v>1891</v>
      </c>
      <c r="AE16" s="32" t="s">
        <v>1891</v>
      </c>
      <c r="AF16" s="32">
        <v>239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3419</v>
      </c>
      <c r="C18" s="14">
        <v>17</v>
      </c>
      <c r="D18" s="15" t="s">
        <v>974</v>
      </c>
      <c r="E18" s="17">
        <v>3</v>
      </c>
      <c r="F18" s="16">
        <v>14</v>
      </c>
      <c r="G18" s="15">
        <v>17</v>
      </c>
      <c r="H18" s="17" t="s">
        <v>975</v>
      </c>
      <c r="I18" s="17" t="s">
        <v>974</v>
      </c>
      <c r="J18" s="17" t="s">
        <v>974</v>
      </c>
      <c r="K18" s="17" t="s">
        <v>974</v>
      </c>
      <c r="L18" s="16" t="s">
        <v>974</v>
      </c>
      <c r="M18" s="15">
        <v>14</v>
      </c>
      <c r="N18" s="17">
        <v>2</v>
      </c>
      <c r="O18" s="16" t="s">
        <v>974</v>
      </c>
      <c r="P18" s="15">
        <v>13</v>
      </c>
      <c r="Q18" s="17">
        <v>3</v>
      </c>
      <c r="R18" s="16" t="s">
        <v>974</v>
      </c>
      <c r="S18" s="15">
        <v>14</v>
      </c>
      <c r="T18" s="16">
        <v>3</v>
      </c>
      <c r="U18" s="15">
        <v>2</v>
      </c>
      <c r="V18" s="17">
        <v>8</v>
      </c>
      <c r="W18" s="17">
        <v>1</v>
      </c>
      <c r="X18" s="17" t="s">
        <v>974</v>
      </c>
      <c r="Y18" s="17" t="s">
        <v>974</v>
      </c>
      <c r="Z18" s="17">
        <v>8</v>
      </c>
      <c r="AA18" s="16">
        <v>10</v>
      </c>
      <c r="AB18" s="15">
        <v>4</v>
      </c>
      <c r="AC18" s="17">
        <v>1</v>
      </c>
      <c r="AD18" s="17" t="s">
        <v>975</v>
      </c>
      <c r="AE18" s="16">
        <v>1</v>
      </c>
      <c r="AF18" s="16">
        <v>19</v>
      </c>
      <c r="AG18" s="12"/>
    </row>
    <row r="19" spans="1:33" x14ac:dyDescent="0.35">
      <c r="A19" s="9"/>
      <c r="B19" s="13"/>
      <c r="C19" s="18">
        <v>0.1</v>
      </c>
      <c r="D19" s="15" t="s">
        <v>974</v>
      </c>
      <c r="E19" s="21">
        <v>0.53</v>
      </c>
      <c r="F19" s="20">
        <v>0.08</v>
      </c>
      <c r="G19" s="19">
        <v>0.1</v>
      </c>
      <c r="H19" s="21">
        <v>0.28999999999999998</v>
      </c>
      <c r="I19" s="17" t="s">
        <v>974</v>
      </c>
      <c r="J19" s="17" t="s">
        <v>974</v>
      </c>
      <c r="K19" s="17" t="s">
        <v>974</v>
      </c>
      <c r="L19" s="16" t="s">
        <v>974</v>
      </c>
      <c r="M19" s="19">
        <v>0.09</v>
      </c>
      <c r="N19" s="21">
        <v>0.08</v>
      </c>
      <c r="O19" s="16" t="s">
        <v>974</v>
      </c>
      <c r="P19" s="19">
        <v>0.09</v>
      </c>
      <c r="Q19" s="21">
        <v>0.11</v>
      </c>
      <c r="R19" s="16" t="s">
        <v>974</v>
      </c>
      <c r="S19" s="19">
        <v>0.09</v>
      </c>
      <c r="T19" s="20">
        <v>0.26</v>
      </c>
      <c r="U19" s="19">
        <v>0.66</v>
      </c>
      <c r="V19" s="21">
        <v>7.0000000000000007E-2</v>
      </c>
      <c r="W19" s="21">
        <v>0.02</v>
      </c>
      <c r="X19" s="17" t="s">
        <v>974</v>
      </c>
      <c r="Y19" s="17" t="s">
        <v>974</v>
      </c>
      <c r="Z19" s="21">
        <v>0.06</v>
      </c>
      <c r="AA19" s="20">
        <v>7.0000000000000007E-2</v>
      </c>
      <c r="AB19" s="19">
        <v>0.09</v>
      </c>
      <c r="AC19" s="21">
        <v>0.16</v>
      </c>
      <c r="AD19" s="21">
        <v>0.04</v>
      </c>
      <c r="AE19" s="20">
        <v>0.12</v>
      </c>
      <c r="AF19" s="20">
        <v>0.08</v>
      </c>
      <c r="AG19" s="12"/>
    </row>
    <row r="20" spans="1:33" x14ac:dyDescent="0.35">
      <c r="A20" s="9"/>
      <c r="B20" s="13"/>
      <c r="C20" s="15" t="s">
        <v>3425</v>
      </c>
      <c r="D20" s="15"/>
      <c r="E20" s="17"/>
      <c r="F20" s="16"/>
      <c r="G20" s="15"/>
      <c r="H20" s="17"/>
      <c r="I20" s="17"/>
      <c r="J20" s="17"/>
      <c r="K20" s="17"/>
      <c r="L20" s="16"/>
      <c r="M20" s="15"/>
      <c r="N20" s="17"/>
      <c r="O20" s="16"/>
      <c r="P20" s="15"/>
      <c r="Q20" s="17"/>
      <c r="R20" s="16"/>
      <c r="S20" s="15" t="s">
        <v>1287</v>
      </c>
      <c r="T20" s="16"/>
      <c r="U20" s="15"/>
      <c r="V20" s="17"/>
      <c r="W20" s="17"/>
      <c r="X20" s="17"/>
      <c r="Y20" s="17"/>
      <c r="Z20" s="17"/>
      <c r="AA20" s="16"/>
      <c r="AB20" s="15"/>
      <c r="AC20" s="17"/>
      <c r="AD20" s="17"/>
      <c r="AE20" s="16"/>
      <c r="AF20" s="16"/>
      <c r="AG20" s="12"/>
    </row>
    <row r="21" spans="1:33" x14ac:dyDescent="0.35">
      <c r="A21" s="9"/>
      <c r="B21" s="22" t="s">
        <v>3420</v>
      </c>
      <c r="C21" s="11">
        <v>14</v>
      </c>
      <c r="D21" s="12" t="s">
        <v>974</v>
      </c>
      <c r="E21" s="6" t="s">
        <v>974</v>
      </c>
      <c r="F21" s="9">
        <v>14</v>
      </c>
      <c r="G21" s="12">
        <v>13</v>
      </c>
      <c r="H21" s="6" t="s">
        <v>974</v>
      </c>
      <c r="I21" s="6" t="s">
        <v>975</v>
      </c>
      <c r="J21" s="6" t="s">
        <v>974</v>
      </c>
      <c r="K21" s="6" t="s">
        <v>975</v>
      </c>
      <c r="L21" s="9" t="s">
        <v>974</v>
      </c>
      <c r="M21" s="12">
        <v>8</v>
      </c>
      <c r="N21" s="6">
        <v>5</v>
      </c>
      <c r="O21" s="9" t="s">
        <v>974</v>
      </c>
      <c r="P21" s="12">
        <v>9</v>
      </c>
      <c r="Q21" s="6">
        <v>4</v>
      </c>
      <c r="R21" s="9" t="s">
        <v>974</v>
      </c>
      <c r="S21" s="12">
        <v>11</v>
      </c>
      <c r="T21" s="9">
        <v>3</v>
      </c>
      <c r="U21" s="12">
        <v>1</v>
      </c>
      <c r="V21" s="6">
        <v>5</v>
      </c>
      <c r="W21" s="6">
        <v>2</v>
      </c>
      <c r="X21" s="6">
        <v>2</v>
      </c>
      <c r="Y21" s="6">
        <v>1</v>
      </c>
      <c r="Z21" s="6">
        <v>8</v>
      </c>
      <c r="AA21" s="9">
        <v>10</v>
      </c>
      <c r="AB21" s="12">
        <v>3</v>
      </c>
      <c r="AC21" s="6" t="s">
        <v>974</v>
      </c>
      <c r="AD21" s="6">
        <v>1</v>
      </c>
      <c r="AE21" s="9">
        <v>1</v>
      </c>
      <c r="AF21" s="9">
        <v>21</v>
      </c>
      <c r="AG21" s="12"/>
    </row>
    <row r="22" spans="1:33" x14ac:dyDescent="0.35">
      <c r="A22" s="9"/>
      <c r="B22" s="22"/>
      <c r="C22" s="23">
        <v>0.08</v>
      </c>
      <c r="D22" s="12" t="s">
        <v>974</v>
      </c>
      <c r="E22" s="6" t="s">
        <v>974</v>
      </c>
      <c r="F22" s="25">
        <v>0.08</v>
      </c>
      <c r="G22" s="24">
        <v>0.08</v>
      </c>
      <c r="H22" s="6" t="s">
        <v>974</v>
      </c>
      <c r="I22" s="26">
        <v>1</v>
      </c>
      <c r="J22" s="6" t="s">
        <v>974</v>
      </c>
      <c r="K22" s="26">
        <v>1</v>
      </c>
      <c r="L22" s="9" t="s">
        <v>974</v>
      </c>
      <c r="M22" s="24">
        <v>0.06</v>
      </c>
      <c r="N22" s="26">
        <v>0.18</v>
      </c>
      <c r="O22" s="9" t="s">
        <v>974</v>
      </c>
      <c r="P22" s="24">
        <v>0.06</v>
      </c>
      <c r="Q22" s="26">
        <v>0.18</v>
      </c>
      <c r="R22" s="9" t="s">
        <v>974</v>
      </c>
      <c r="S22" s="24">
        <v>7.0000000000000007E-2</v>
      </c>
      <c r="T22" s="25">
        <v>0.25</v>
      </c>
      <c r="U22" s="24">
        <v>0.26</v>
      </c>
      <c r="V22" s="26">
        <v>0.05</v>
      </c>
      <c r="W22" s="26">
        <v>0.09</v>
      </c>
      <c r="X22" s="26">
        <v>0.21</v>
      </c>
      <c r="Y22" s="26">
        <v>0.11</v>
      </c>
      <c r="Z22" s="26">
        <v>0.06</v>
      </c>
      <c r="AA22" s="25">
        <v>7.0000000000000007E-2</v>
      </c>
      <c r="AB22" s="24">
        <v>0.06</v>
      </c>
      <c r="AC22" s="6" t="s">
        <v>974</v>
      </c>
      <c r="AD22" s="26">
        <v>0.23</v>
      </c>
      <c r="AE22" s="25">
        <v>0.12</v>
      </c>
      <c r="AF22" s="25">
        <v>0.09</v>
      </c>
      <c r="AG22" s="12"/>
    </row>
    <row r="23" spans="1:33" x14ac:dyDescent="0.35">
      <c r="A23" s="9"/>
      <c r="B23" s="22"/>
      <c r="C23" s="12" t="s">
        <v>3010</v>
      </c>
      <c r="D23" s="12"/>
      <c r="E23" s="6"/>
      <c r="F23" s="9"/>
      <c r="G23" s="12"/>
      <c r="H23" s="6"/>
      <c r="I23" s="6"/>
      <c r="J23" s="6"/>
      <c r="K23" s="6"/>
      <c r="L23" s="9"/>
      <c r="M23" s="12"/>
      <c r="N23" s="6"/>
      <c r="O23" s="9"/>
      <c r="P23" s="12"/>
      <c r="Q23" s="6"/>
      <c r="R23" s="9"/>
      <c r="S23" s="12"/>
      <c r="T23" s="9"/>
      <c r="U23" s="12"/>
      <c r="V23" s="6"/>
      <c r="W23" s="6"/>
      <c r="X23" s="6"/>
      <c r="Y23" s="6"/>
      <c r="Z23" s="6"/>
      <c r="AA23" s="9" t="s">
        <v>1287</v>
      </c>
      <c r="AB23" s="12"/>
      <c r="AC23" s="6"/>
      <c r="AD23" s="6"/>
      <c r="AE23" s="9"/>
      <c r="AF23" s="9"/>
      <c r="AG23" s="12"/>
    </row>
    <row r="24" spans="1:33" x14ac:dyDescent="0.35">
      <c r="A24" s="9"/>
      <c r="B24" s="13" t="s">
        <v>3421</v>
      </c>
      <c r="C24" s="14">
        <v>18</v>
      </c>
      <c r="D24" s="15" t="s">
        <v>974</v>
      </c>
      <c r="E24" s="17" t="s">
        <v>974</v>
      </c>
      <c r="F24" s="16">
        <v>18</v>
      </c>
      <c r="G24" s="15">
        <v>17</v>
      </c>
      <c r="H24" s="17" t="s">
        <v>974</v>
      </c>
      <c r="I24" s="17" t="s">
        <v>974</v>
      </c>
      <c r="J24" s="17" t="s">
        <v>974</v>
      </c>
      <c r="K24" s="17" t="s">
        <v>974</v>
      </c>
      <c r="L24" s="16">
        <v>1</v>
      </c>
      <c r="M24" s="15">
        <v>14</v>
      </c>
      <c r="N24" s="17">
        <v>4</v>
      </c>
      <c r="O24" s="16" t="s">
        <v>974</v>
      </c>
      <c r="P24" s="15">
        <v>14</v>
      </c>
      <c r="Q24" s="17">
        <v>4</v>
      </c>
      <c r="R24" s="16" t="s">
        <v>974</v>
      </c>
      <c r="S24" s="15">
        <v>18</v>
      </c>
      <c r="T24" s="16" t="s">
        <v>974</v>
      </c>
      <c r="U24" s="15" t="s">
        <v>974</v>
      </c>
      <c r="V24" s="17">
        <v>9</v>
      </c>
      <c r="W24" s="17">
        <v>3</v>
      </c>
      <c r="X24" s="17">
        <v>3</v>
      </c>
      <c r="Y24" s="17">
        <v>1</v>
      </c>
      <c r="Z24" s="17">
        <v>12</v>
      </c>
      <c r="AA24" s="16">
        <v>15</v>
      </c>
      <c r="AB24" s="15">
        <v>7</v>
      </c>
      <c r="AC24" s="17" t="s">
        <v>974</v>
      </c>
      <c r="AD24" s="17">
        <v>1</v>
      </c>
      <c r="AE24" s="16">
        <v>2</v>
      </c>
      <c r="AF24" s="16">
        <v>24</v>
      </c>
      <c r="AG24" s="12"/>
    </row>
    <row r="25" spans="1:33" x14ac:dyDescent="0.35">
      <c r="A25" s="9"/>
      <c r="B25" s="13"/>
      <c r="C25" s="18">
        <v>0.1</v>
      </c>
      <c r="D25" s="15" t="s">
        <v>974</v>
      </c>
      <c r="E25" s="17" t="s">
        <v>974</v>
      </c>
      <c r="F25" s="20">
        <v>0.1</v>
      </c>
      <c r="G25" s="19">
        <v>0.1</v>
      </c>
      <c r="H25" s="17" t="s">
        <v>974</v>
      </c>
      <c r="I25" s="17" t="s">
        <v>974</v>
      </c>
      <c r="J25" s="17" t="s">
        <v>974</v>
      </c>
      <c r="K25" s="17" t="s">
        <v>974</v>
      </c>
      <c r="L25" s="20">
        <v>1</v>
      </c>
      <c r="M25" s="19">
        <v>0.1</v>
      </c>
      <c r="N25" s="21">
        <v>0.14000000000000001</v>
      </c>
      <c r="O25" s="16" t="s">
        <v>974</v>
      </c>
      <c r="P25" s="19">
        <v>0.1</v>
      </c>
      <c r="Q25" s="21">
        <v>0.17</v>
      </c>
      <c r="R25" s="16" t="s">
        <v>974</v>
      </c>
      <c r="S25" s="19">
        <v>0.11</v>
      </c>
      <c r="T25" s="16" t="s">
        <v>974</v>
      </c>
      <c r="U25" s="15" t="s">
        <v>974</v>
      </c>
      <c r="V25" s="21">
        <v>0.09</v>
      </c>
      <c r="W25" s="21">
        <v>0.13</v>
      </c>
      <c r="X25" s="21">
        <v>0.28000000000000003</v>
      </c>
      <c r="Y25" s="21">
        <v>0.1</v>
      </c>
      <c r="Z25" s="21">
        <v>0.09</v>
      </c>
      <c r="AA25" s="20">
        <v>0.1</v>
      </c>
      <c r="AB25" s="19">
        <v>0.13</v>
      </c>
      <c r="AC25" s="17" t="s">
        <v>974</v>
      </c>
      <c r="AD25" s="21">
        <v>0.18</v>
      </c>
      <c r="AE25" s="20">
        <v>0.24</v>
      </c>
      <c r="AF25" s="20">
        <v>0.1</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x14ac:dyDescent="0.35">
      <c r="A27" s="9"/>
      <c r="B27" s="22" t="s">
        <v>3422</v>
      </c>
      <c r="C27" s="11">
        <v>54</v>
      </c>
      <c r="D27" s="12" t="s">
        <v>974</v>
      </c>
      <c r="E27" s="6">
        <v>1</v>
      </c>
      <c r="F27" s="9">
        <v>53</v>
      </c>
      <c r="G27" s="12">
        <v>53</v>
      </c>
      <c r="H27" s="6">
        <v>1</v>
      </c>
      <c r="I27" s="6" t="s">
        <v>974</v>
      </c>
      <c r="J27" s="6" t="s">
        <v>974</v>
      </c>
      <c r="K27" s="6" t="s">
        <v>974</v>
      </c>
      <c r="L27" s="9" t="s">
        <v>974</v>
      </c>
      <c r="M27" s="12">
        <v>45</v>
      </c>
      <c r="N27" s="6">
        <v>8</v>
      </c>
      <c r="O27" s="9" t="s">
        <v>974</v>
      </c>
      <c r="P27" s="12">
        <v>46</v>
      </c>
      <c r="Q27" s="6">
        <v>6</v>
      </c>
      <c r="R27" s="9">
        <v>1</v>
      </c>
      <c r="S27" s="12">
        <v>52</v>
      </c>
      <c r="T27" s="9">
        <v>2</v>
      </c>
      <c r="U27" s="12" t="s">
        <v>974</v>
      </c>
      <c r="V27" s="6">
        <v>34</v>
      </c>
      <c r="W27" s="6">
        <v>11</v>
      </c>
      <c r="X27" s="6">
        <v>1</v>
      </c>
      <c r="Y27" s="6">
        <v>4</v>
      </c>
      <c r="Z27" s="6">
        <v>45</v>
      </c>
      <c r="AA27" s="9">
        <v>46</v>
      </c>
      <c r="AB27" s="12">
        <v>16</v>
      </c>
      <c r="AC27" s="6">
        <v>4</v>
      </c>
      <c r="AD27" s="6">
        <v>2</v>
      </c>
      <c r="AE27" s="9">
        <v>1</v>
      </c>
      <c r="AF27" s="9">
        <v>77</v>
      </c>
      <c r="AG27" s="12"/>
    </row>
    <row r="28" spans="1:33" x14ac:dyDescent="0.35">
      <c r="A28" s="9"/>
      <c r="B28" s="22"/>
      <c r="C28" s="23">
        <v>0.31</v>
      </c>
      <c r="D28" s="12" t="s">
        <v>974</v>
      </c>
      <c r="E28" s="26">
        <v>0.11</v>
      </c>
      <c r="F28" s="25">
        <v>0.31</v>
      </c>
      <c r="G28" s="24">
        <v>0.31</v>
      </c>
      <c r="H28" s="26">
        <v>0.49</v>
      </c>
      <c r="I28" s="6" t="s">
        <v>974</v>
      </c>
      <c r="J28" s="6" t="s">
        <v>974</v>
      </c>
      <c r="K28" s="6" t="s">
        <v>974</v>
      </c>
      <c r="L28" s="9" t="s">
        <v>974</v>
      </c>
      <c r="M28" s="24">
        <v>0.31</v>
      </c>
      <c r="N28" s="26">
        <v>0.3</v>
      </c>
      <c r="O28" s="9" t="s">
        <v>974</v>
      </c>
      <c r="P28" s="24">
        <v>0.31</v>
      </c>
      <c r="Q28" s="26">
        <v>0.26</v>
      </c>
      <c r="R28" s="25">
        <v>0.57999999999999996</v>
      </c>
      <c r="S28" s="24">
        <v>0.31</v>
      </c>
      <c r="T28" s="25">
        <v>0.21</v>
      </c>
      <c r="U28" s="12" t="s">
        <v>974</v>
      </c>
      <c r="V28" s="26">
        <v>0.32</v>
      </c>
      <c r="W28" s="26">
        <v>0.44</v>
      </c>
      <c r="X28" s="26">
        <v>0.13</v>
      </c>
      <c r="Y28" s="26">
        <v>0.39</v>
      </c>
      <c r="Z28" s="26">
        <v>0.35</v>
      </c>
      <c r="AA28" s="25">
        <v>0.33</v>
      </c>
      <c r="AB28" s="24">
        <v>0.33</v>
      </c>
      <c r="AC28" s="26">
        <v>0.43</v>
      </c>
      <c r="AD28" s="26">
        <v>0.38</v>
      </c>
      <c r="AE28" s="25">
        <v>0.21</v>
      </c>
      <c r="AF28" s="25">
        <v>0.32</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t="s">
        <v>1829</v>
      </c>
      <c r="AA29" s="9"/>
      <c r="AB29" s="12"/>
      <c r="AC29" s="6"/>
      <c r="AD29" s="6"/>
      <c r="AE29" s="9"/>
      <c r="AF29" s="9"/>
      <c r="AG29" s="12"/>
    </row>
    <row r="30" spans="1:33" x14ac:dyDescent="0.35">
      <c r="A30" s="9"/>
      <c r="B30" s="13" t="s">
        <v>2912</v>
      </c>
      <c r="C30" s="14">
        <v>68</v>
      </c>
      <c r="D30" s="15" t="s">
        <v>974</v>
      </c>
      <c r="E30" s="17">
        <v>1</v>
      </c>
      <c r="F30" s="16">
        <v>67</v>
      </c>
      <c r="G30" s="15">
        <v>67</v>
      </c>
      <c r="H30" s="17" t="s">
        <v>975</v>
      </c>
      <c r="I30" s="17" t="s">
        <v>974</v>
      </c>
      <c r="J30" s="17" t="s">
        <v>974</v>
      </c>
      <c r="K30" s="17" t="s">
        <v>974</v>
      </c>
      <c r="L30" s="16" t="s">
        <v>974</v>
      </c>
      <c r="M30" s="15">
        <v>59</v>
      </c>
      <c r="N30" s="17">
        <v>7</v>
      </c>
      <c r="O30" s="16">
        <v>1</v>
      </c>
      <c r="P30" s="15">
        <v>60</v>
      </c>
      <c r="Q30" s="17">
        <v>7</v>
      </c>
      <c r="R30" s="16">
        <v>1</v>
      </c>
      <c r="S30" s="15">
        <v>66</v>
      </c>
      <c r="T30" s="16">
        <v>2</v>
      </c>
      <c r="U30" s="15" t="s">
        <v>975</v>
      </c>
      <c r="V30" s="17">
        <v>47</v>
      </c>
      <c r="W30" s="17">
        <v>7</v>
      </c>
      <c r="X30" s="17">
        <v>2</v>
      </c>
      <c r="Y30" s="17">
        <v>4</v>
      </c>
      <c r="Z30" s="17">
        <v>54</v>
      </c>
      <c r="AA30" s="16">
        <v>57</v>
      </c>
      <c r="AB30" s="15">
        <v>18</v>
      </c>
      <c r="AC30" s="17">
        <v>4</v>
      </c>
      <c r="AD30" s="17">
        <v>1</v>
      </c>
      <c r="AE30" s="16">
        <v>2</v>
      </c>
      <c r="AF30" s="16">
        <v>93</v>
      </c>
      <c r="AG30" s="12"/>
    </row>
    <row r="31" spans="1:33" x14ac:dyDescent="0.35">
      <c r="A31" s="9"/>
      <c r="B31" s="13"/>
      <c r="C31" s="18">
        <v>0.39</v>
      </c>
      <c r="D31" s="15" t="s">
        <v>974</v>
      </c>
      <c r="E31" s="21">
        <v>0.24</v>
      </c>
      <c r="F31" s="20">
        <v>0.39</v>
      </c>
      <c r="G31" s="19">
        <v>0.39</v>
      </c>
      <c r="H31" s="21">
        <v>0.23</v>
      </c>
      <c r="I31" s="17" t="s">
        <v>974</v>
      </c>
      <c r="J31" s="17" t="s">
        <v>974</v>
      </c>
      <c r="K31" s="17" t="s">
        <v>974</v>
      </c>
      <c r="L31" s="16" t="s">
        <v>974</v>
      </c>
      <c r="M31" s="19">
        <v>0.41</v>
      </c>
      <c r="N31" s="21">
        <v>0.27</v>
      </c>
      <c r="O31" s="20">
        <v>1</v>
      </c>
      <c r="P31" s="19">
        <v>0.41</v>
      </c>
      <c r="Q31" s="21">
        <v>0.28000000000000003</v>
      </c>
      <c r="R31" s="20">
        <v>0.42</v>
      </c>
      <c r="S31" s="19">
        <v>0.4</v>
      </c>
      <c r="T31" s="20">
        <v>0.19</v>
      </c>
      <c r="U31" s="19">
        <v>0.08</v>
      </c>
      <c r="V31" s="21">
        <v>0.45</v>
      </c>
      <c r="W31" s="21">
        <v>0.28000000000000003</v>
      </c>
      <c r="X31" s="21">
        <v>0.27</v>
      </c>
      <c r="Y31" s="21">
        <v>0.4</v>
      </c>
      <c r="Z31" s="21">
        <v>0.42</v>
      </c>
      <c r="AA31" s="20">
        <v>0.4</v>
      </c>
      <c r="AB31" s="19">
        <v>0.37</v>
      </c>
      <c r="AC31" s="21">
        <v>0.41</v>
      </c>
      <c r="AD31" s="21">
        <v>0.17</v>
      </c>
      <c r="AE31" s="20">
        <v>0.32</v>
      </c>
      <c r="AF31" s="20">
        <v>0.39</v>
      </c>
      <c r="AG31" s="12"/>
    </row>
    <row r="32" spans="1:33" x14ac:dyDescent="0.35">
      <c r="A32" s="9"/>
      <c r="B32" s="13"/>
      <c r="C32" s="14"/>
      <c r="D32" s="15"/>
      <c r="E32" s="17"/>
      <c r="F32" s="16" t="s">
        <v>1027</v>
      </c>
      <c r="G32" s="15"/>
      <c r="H32" s="17"/>
      <c r="I32" s="17"/>
      <c r="J32" s="17"/>
      <c r="K32" s="17"/>
      <c r="L32" s="16"/>
      <c r="M32" s="15"/>
      <c r="N32" s="17"/>
      <c r="O32" s="16"/>
      <c r="P32" s="15"/>
      <c r="Q32" s="17"/>
      <c r="R32" s="16"/>
      <c r="S32" s="15"/>
      <c r="T32" s="16"/>
      <c r="U32" s="15"/>
      <c r="V32" s="17" t="s">
        <v>3426</v>
      </c>
      <c r="W32" s="17"/>
      <c r="X32" s="17"/>
      <c r="Y32" s="17"/>
      <c r="Z32" s="17"/>
      <c r="AA32" s="16"/>
      <c r="AB32" s="15"/>
      <c r="AC32" s="17"/>
      <c r="AD32" s="17"/>
      <c r="AE32" s="16"/>
      <c r="AF32" s="16"/>
      <c r="AG32" s="12"/>
    </row>
    <row r="33" spans="1:33" x14ac:dyDescent="0.35">
      <c r="A33" s="9"/>
      <c r="B33" s="22" t="s">
        <v>980</v>
      </c>
      <c r="C33" s="11">
        <v>4</v>
      </c>
      <c r="D33" s="12" t="s">
        <v>974</v>
      </c>
      <c r="E33" s="6">
        <v>1</v>
      </c>
      <c r="F33" s="9">
        <v>4</v>
      </c>
      <c r="G33" s="12">
        <v>4</v>
      </c>
      <c r="H33" s="6" t="s">
        <v>974</v>
      </c>
      <c r="I33" s="6" t="s">
        <v>974</v>
      </c>
      <c r="J33" s="6" t="s">
        <v>974</v>
      </c>
      <c r="K33" s="6" t="s">
        <v>974</v>
      </c>
      <c r="L33" s="9" t="s">
        <v>974</v>
      </c>
      <c r="M33" s="12">
        <v>3</v>
      </c>
      <c r="N33" s="6">
        <v>1</v>
      </c>
      <c r="O33" s="9" t="s">
        <v>974</v>
      </c>
      <c r="P33" s="12">
        <v>4</v>
      </c>
      <c r="Q33" s="6" t="s">
        <v>974</v>
      </c>
      <c r="R33" s="9" t="s">
        <v>974</v>
      </c>
      <c r="S33" s="12">
        <v>3</v>
      </c>
      <c r="T33" s="9">
        <v>1</v>
      </c>
      <c r="U33" s="12" t="s">
        <v>974</v>
      </c>
      <c r="V33" s="6">
        <v>2</v>
      </c>
      <c r="W33" s="6">
        <v>1</v>
      </c>
      <c r="X33" s="6">
        <v>1</v>
      </c>
      <c r="Y33" s="6" t="s">
        <v>974</v>
      </c>
      <c r="Z33" s="6">
        <v>3</v>
      </c>
      <c r="AA33" s="9">
        <v>4</v>
      </c>
      <c r="AB33" s="12">
        <v>1</v>
      </c>
      <c r="AC33" s="6" t="s">
        <v>974</v>
      </c>
      <c r="AD33" s="6" t="s">
        <v>974</v>
      </c>
      <c r="AE33" s="9" t="s">
        <v>974</v>
      </c>
      <c r="AF33" s="9">
        <v>5</v>
      </c>
      <c r="AG33" s="12"/>
    </row>
    <row r="34" spans="1:33" x14ac:dyDescent="0.35">
      <c r="A34" s="9"/>
      <c r="B34" s="22"/>
      <c r="C34" s="23">
        <v>0.02</v>
      </c>
      <c r="D34" s="12" t="s">
        <v>974</v>
      </c>
      <c r="E34" s="26">
        <v>0.12</v>
      </c>
      <c r="F34" s="25">
        <v>0.02</v>
      </c>
      <c r="G34" s="24">
        <v>0.02</v>
      </c>
      <c r="H34" s="6" t="s">
        <v>974</v>
      </c>
      <c r="I34" s="6" t="s">
        <v>974</v>
      </c>
      <c r="J34" s="6" t="s">
        <v>974</v>
      </c>
      <c r="K34" s="6" t="s">
        <v>974</v>
      </c>
      <c r="L34" s="9" t="s">
        <v>974</v>
      </c>
      <c r="M34" s="24">
        <v>0.02</v>
      </c>
      <c r="N34" s="26">
        <v>0.03</v>
      </c>
      <c r="O34" s="9" t="s">
        <v>974</v>
      </c>
      <c r="P34" s="24">
        <v>0.03</v>
      </c>
      <c r="Q34" s="6" t="s">
        <v>974</v>
      </c>
      <c r="R34" s="9" t="s">
        <v>974</v>
      </c>
      <c r="S34" s="24">
        <v>0.02</v>
      </c>
      <c r="T34" s="25">
        <v>0.09</v>
      </c>
      <c r="U34" s="12" t="s">
        <v>974</v>
      </c>
      <c r="V34" s="26">
        <v>0.02</v>
      </c>
      <c r="W34" s="26">
        <v>0.03</v>
      </c>
      <c r="X34" s="26">
        <v>0.11</v>
      </c>
      <c r="Y34" s="6" t="s">
        <v>974</v>
      </c>
      <c r="Z34" s="26">
        <v>0.02</v>
      </c>
      <c r="AA34" s="25">
        <v>0.02</v>
      </c>
      <c r="AB34" s="24">
        <v>0.01</v>
      </c>
      <c r="AC34" s="6" t="s">
        <v>974</v>
      </c>
      <c r="AD34" s="6" t="s">
        <v>974</v>
      </c>
      <c r="AE34" s="9" t="s">
        <v>974</v>
      </c>
      <c r="AF34" s="25">
        <v>0.02</v>
      </c>
      <c r="AG34" s="12"/>
    </row>
    <row r="35" spans="1:33" x14ac:dyDescent="0.35">
      <c r="A35" s="9"/>
      <c r="B35" s="22"/>
      <c r="C35" s="12" t="s">
        <v>1482</v>
      </c>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28" t="s">
        <v>3423</v>
      </c>
      <c r="C36" s="14">
        <v>31</v>
      </c>
      <c r="D36" s="15" t="s">
        <v>974</v>
      </c>
      <c r="E36" s="17">
        <v>3</v>
      </c>
      <c r="F36" s="16">
        <v>28</v>
      </c>
      <c r="G36" s="15">
        <v>30</v>
      </c>
      <c r="H36" s="17" t="s">
        <v>975</v>
      </c>
      <c r="I36" s="17" t="s">
        <v>975</v>
      </c>
      <c r="J36" s="17" t="s">
        <v>974</v>
      </c>
      <c r="K36" s="17" t="s">
        <v>975</v>
      </c>
      <c r="L36" s="16" t="s">
        <v>974</v>
      </c>
      <c r="M36" s="15">
        <v>22</v>
      </c>
      <c r="N36" s="17">
        <v>7</v>
      </c>
      <c r="O36" s="16" t="s">
        <v>974</v>
      </c>
      <c r="P36" s="15">
        <v>23</v>
      </c>
      <c r="Q36" s="17">
        <v>7</v>
      </c>
      <c r="R36" s="16" t="s">
        <v>974</v>
      </c>
      <c r="S36" s="15">
        <v>25</v>
      </c>
      <c r="T36" s="16">
        <v>6</v>
      </c>
      <c r="U36" s="15">
        <v>3</v>
      </c>
      <c r="V36" s="17">
        <v>13</v>
      </c>
      <c r="W36" s="17">
        <v>3</v>
      </c>
      <c r="X36" s="17">
        <v>2</v>
      </c>
      <c r="Y36" s="17">
        <v>1</v>
      </c>
      <c r="Z36" s="17">
        <v>16</v>
      </c>
      <c r="AA36" s="16">
        <v>21</v>
      </c>
      <c r="AB36" s="15">
        <v>7</v>
      </c>
      <c r="AC36" s="17">
        <v>1</v>
      </c>
      <c r="AD36" s="17">
        <v>2</v>
      </c>
      <c r="AE36" s="16">
        <v>2</v>
      </c>
      <c r="AF36" s="16">
        <v>40</v>
      </c>
      <c r="AG36" s="12"/>
    </row>
    <row r="37" spans="1:33" x14ac:dyDescent="0.35">
      <c r="A37" s="9"/>
      <c r="B37" s="13"/>
      <c r="C37" s="18">
        <v>0.18</v>
      </c>
      <c r="D37" s="15" t="s">
        <v>974</v>
      </c>
      <c r="E37" s="21">
        <v>0.53</v>
      </c>
      <c r="F37" s="20">
        <v>0.17</v>
      </c>
      <c r="G37" s="19">
        <v>0.18</v>
      </c>
      <c r="H37" s="21">
        <v>0.28999999999999998</v>
      </c>
      <c r="I37" s="21">
        <v>1</v>
      </c>
      <c r="J37" s="17" t="s">
        <v>974</v>
      </c>
      <c r="K37" s="21">
        <v>1</v>
      </c>
      <c r="L37" s="16" t="s">
        <v>974</v>
      </c>
      <c r="M37" s="19">
        <v>0.15</v>
      </c>
      <c r="N37" s="21">
        <v>0.26</v>
      </c>
      <c r="O37" s="16" t="s">
        <v>974</v>
      </c>
      <c r="P37" s="19">
        <v>0.15</v>
      </c>
      <c r="Q37" s="21">
        <v>0.28999999999999998</v>
      </c>
      <c r="R37" s="16" t="s">
        <v>974</v>
      </c>
      <c r="S37" s="19">
        <v>0.15</v>
      </c>
      <c r="T37" s="20">
        <v>0.51</v>
      </c>
      <c r="U37" s="19">
        <v>0.92</v>
      </c>
      <c r="V37" s="21">
        <v>0.12</v>
      </c>
      <c r="W37" s="21">
        <v>0.12</v>
      </c>
      <c r="X37" s="21">
        <v>0.21</v>
      </c>
      <c r="Y37" s="21">
        <v>0.11</v>
      </c>
      <c r="Z37" s="21">
        <v>0.12</v>
      </c>
      <c r="AA37" s="20">
        <v>0.15</v>
      </c>
      <c r="AB37" s="19">
        <v>0.15</v>
      </c>
      <c r="AC37" s="21">
        <v>0.16</v>
      </c>
      <c r="AD37" s="21">
        <v>0.27</v>
      </c>
      <c r="AE37" s="20">
        <v>0.24</v>
      </c>
      <c r="AF37" s="20">
        <v>0.17</v>
      </c>
      <c r="AG37" s="12"/>
    </row>
    <row r="38" spans="1:33" x14ac:dyDescent="0.35">
      <c r="A38" s="9"/>
      <c r="B38" s="13"/>
      <c r="C38" s="15" t="s">
        <v>3427</v>
      </c>
      <c r="D38" s="15"/>
      <c r="E38" s="17"/>
      <c r="F38" s="16"/>
      <c r="G38" s="15"/>
      <c r="H38" s="17"/>
      <c r="I38" s="17"/>
      <c r="J38" s="17"/>
      <c r="K38" s="17"/>
      <c r="L38" s="16"/>
      <c r="M38" s="15"/>
      <c r="N38" s="17"/>
      <c r="O38" s="16"/>
      <c r="P38" s="15"/>
      <c r="Q38" s="17"/>
      <c r="R38" s="16"/>
      <c r="S38" s="15" t="s">
        <v>1287</v>
      </c>
      <c r="T38" s="16"/>
      <c r="U38" s="15"/>
      <c r="V38" s="17"/>
      <c r="W38" s="17"/>
      <c r="X38" s="17"/>
      <c r="Y38" s="17"/>
      <c r="Z38" s="17"/>
      <c r="AA38" s="16" t="s">
        <v>1287</v>
      </c>
      <c r="AB38" s="15"/>
      <c r="AC38" s="17"/>
      <c r="AD38" s="17"/>
      <c r="AE38" s="16"/>
      <c r="AF38" s="16"/>
      <c r="AG38" s="12"/>
    </row>
    <row r="39" spans="1:33" x14ac:dyDescent="0.35">
      <c r="A39" s="9"/>
      <c r="B39" s="10" t="s">
        <v>3424</v>
      </c>
      <c r="C39" s="11">
        <v>73</v>
      </c>
      <c r="D39" s="12" t="s">
        <v>974</v>
      </c>
      <c r="E39" s="6">
        <v>1</v>
      </c>
      <c r="F39" s="9">
        <v>71</v>
      </c>
      <c r="G39" s="12">
        <v>71</v>
      </c>
      <c r="H39" s="6">
        <v>1</v>
      </c>
      <c r="I39" s="6" t="s">
        <v>974</v>
      </c>
      <c r="J39" s="6" t="s">
        <v>974</v>
      </c>
      <c r="K39" s="6" t="s">
        <v>974</v>
      </c>
      <c r="L39" s="9">
        <v>1</v>
      </c>
      <c r="M39" s="12">
        <v>60</v>
      </c>
      <c r="N39" s="6">
        <v>12</v>
      </c>
      <c r="O39" s="9" t="s">
        <v>974</v>
      </c>
      <c r="P39" s="12">
        <v>61</v>
      </c>
      <c r="Q39" s="6">
        <v>10</v>
      </c>
      <c r="R39" s="9">
        <v>1</v>
      </c>
      <c r="S39" s="12">
        <v>70</v>
      </c>
      <c r="T39" s="9">
        <v>2</v>
      </c>
      <c r="U39" s="12" t="s">
        <v>974</v>
      </c>
      <c r="V39" s="6">
        <v>43</v>
      </c>
      <c r="W39" s="6">
        <v>14</v>
      </c>
      <c r="X39" s="6">
        <v>4</v>
      </c>
      <c r="Y39" s="6">
        <v>5</v>
      </c>
      <c r="Z39" s="6">
        <v>57</v>
      </c>
      <c r="AA39" s="9">
        <v>61</v>
      </c>
      <c r="AB39" s="12">
        <v>23</v>
      </c>
      <c r="AC39" s="6">
        <v>4</v>
      </c>
      <c r="AD39" s="6">
        <v>3</v>
      </c>
      <c r="AE39" s="9">
        <v>3</v>
      </c>
      <c r="AF39" s="9">
        <v>101</v>
      </c>
      <c r="AG39" s="12"/>
    </row>
    <row r="40" spans="1:33" x14ac:dyDescent="0.35">
      <c r="A40" s="9"/>
      <c r="B40" s="22"/>
      <c r="C40" s="23">
        <v>0.41</v>
      </c>
      <c r="D40" s="12" t="s">
        <v>974</v>
      </c>
      <c r="E40" s="26">
        <v>0.11</v>
      </c>
      <c r="F40" s="25">
        <v>0.42</v>
      </c>
      <c r="G40" s="24">
        <v>0.41</v>
      </c>
      <c r="H40" s="26">
        <v>0.49</v>
      </c>
      <c r="I40" s="6" t="s">
        <v>974</v>
      </c>
      <c r="J40" s="6" t="s">
        <v>974</v>
      </c>
      <c r="K40" s="6" t="s">
        <v>974</v>
      </c>
      <c r="L40" s="25">
        <v>1</v>
      </c>
      <c r="M40" s="24">
        <v>0.41</v>
      </c>
      <c r="N40" s="26">
        <v>0.44</v>
      </c>
      <c r="O40" s="9" t="s">
        <v>974</v>
      </c>
      <c r="P40" s="24">
        <v>0.41</v>
      </c>
      <c r="Q40" s="26">
        <v>0.43</v>
      </c>
      <c r="R40" s="25">
        <v>0.57999999999999996</v>
      </c>
      <c r="S40" s="24">
        <v>0.43</v>
      </c>
      <c r="T40" s="25">
        <v>0.21</v>
      </c>
      <c r="U40" s="12" t="s">
        <v>974</v>
      </c>
      <c r="V40" s="26">
        <v>0.41</v>
      </c>
      <c r="W40" s="26">
        <v>0.56999999999999995</v>
      </c>
      <c r="X40" s="26">
        <v>0.42</v>
      </c>
      <c r="Y40" s="26">
        <v>0.49</v>
      </c>
      <c r="Z40" s="26">
        <v>0.44</v>
      </c>
      <c r="AA40" s="25">
        <v>0.43</v>
      </c>
      <c r="AB40" s="24">
        <v>0.47</v>
      </c>
      <c r="AC40" s="26">
        <v>0.43</v>
      </c>
      <c r="AD40" s="26">
        <v>0.55000000000000004</v>
      </c>
      <c r="AE40" s="25">
        <v>0.44</v>
      </c>
      <c r="AF40" s="25">
        <v>0.42</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987</v>
      </c>
    </row>
  </sheetData>
  <mergeCells count="7">
    <mergeCell ref="U13:AA13"/>
    <mergeCell ref="AB13:AE13"/>
    <mergeCell ref="D13:F13"/>
    <mergeCell ref="G13:L13"/>
    <mergeCell ref="M13:O13"/>
    <mergeCell ref="P13:R13"/>
    <mergeCell ref="S13:T13"/>
  </mergeCells>
  <hyperlinks>
    <hyperlink ref="B1" location="Index!A252" display="Return to Index" xr:uid="{00000000-0004-0000-F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3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54</v>
      </c>
    </row>
    <row r="8" spans="2:28" x14ac:dyDescent="0.35">
      <c r="B8" s="1" t="s">
        <v>43</v>
      </c>
    </row>
    <row r="10" spans="2:28" x14ac:dyDescent="0.35">
      <c r="B10" s="1" t="s">
        <v>44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3607</v>
      </c>
      <c r="D15" s="31">
        <v>5</v>
      </c>
      <c r="E15" s="33">
        <v>5</v>
      </c>
      <c r="F15" s="33">
        <v>9</v>
      </c>
      <c r="G15" s="33">
        <v>19</v>
      </c>
      <c r="H15" s="33">
        <v>9</v>
      </c>
      <c r="I15" s="33">
        <v>2613</v>
      </c>
      <c r="J15" s="33">
        <v>571</v>
      </c>
      <c r="K15" s="33">
        <v>12</v>
      </c>
      <c r="L15" s="32">
        <v>383</v>
      </c>
      <c r="M15" s="31">
        <v>197</v>
      </c>
      <c r="N15" s="33">
        <v>52</v>
      </c>
      <c r="O15" s="33">
        <v>249</v>
      </c>
      <c r="P15" s="33">
        <v>5</v>
      </c>
      <c r="Q15" s="33">
        <v>2464</v>
      </c>
      <c r="R15" s="33">
        <v>475</v>
      </c>
      <c r="S15" s="33">
        <v>71</v>
      </c>
      <c r="T15" s="32">
        <v>343</v>
      </c>
      <c r="U15" s="31">
        <v>738</v>
      </c>
      <c r="V15" s="33">
        <v>1300</v>
      </c>
      <c r="W15" s="33">
        <v>2038</v>
      </c>
      <c r="X15" s="33">
        <v>176</v>
      </c>
      <c r="Y15" s="33">
        <v>142</v>
      </c>
      <c r="Z15" s="33">
        <v>234</v>
      </c>
      <c r="AA15" s="32">
        <v>1017</v>
      </c>
      <c r="AB15" s="32">
        <v>3607</v>
      </c>
    </row>
    <row r="16" spans="2:28" x14ac:dyDescent="0.35">
      <c r="B16" s="30" t="s">
        <v>962</v>
      </c>
      <c r="C16" s="38">
        <v>3392</v>
      </c>
      <c r="D16" s="31" t="s">
        <v>1071</v>
      </c>
      <c r="E16" s="33" t="s">
        <v>1534</v>
      </c>
      <c r="F16" s="33" t="s">
        <v>1068</v>
      </c>
      <c r="G16" s="33" t="s">
        <v>1568</v>
      </c>
      <c r="H16" s="33" t="s">
        <v>1569</v>
      </c>
      <c r="I16" s="33">
        <v>2344</v>
      </c>
      <c r="J16" s="33">
        <v>573</v>
      </c>
      <c r="K16" s="33" t="s">
        <v>1569</v>
      </c>
      <c r="L16" s="32">
        <v>432</v>
      </c>
      <c r="M16" s="31">
        <v>168</v>
      </c>
      <c r="N16" s="33" t="s">
        <v>1570</v>
      </c>
      <c r="O16" s="33">
        <v>215</v>
      </c>
      <c r="P16" s="33" t="s">
        <v>1230</v>
      </c>
      <c r="Q16" s="33">
        <v>2341</v>
      </c>
      <c r="R16" s="33">
        <v>453</v>
      </c>
      <c r="S16" s="33" t="s">
        <v>1571</v>
      </c>
      <c r="T16" s="32">
        <v>329</v>
      </c>
      <c r="U16" s="31">
        <v>622</v>
      </c>
      <c r="V16" s="33">
        <v>1230</v>
      </c>
      <c r="W16" s="33">
        <v>1852</v>
      </c>
      <c r="X16" s="33">
        <v>157</v>
      </c>
      <c r="Y16" s="33" t="s">
        <v>1572</v>
      </c>
      <c r="Z16" s="33">
        <v>239</v>
      </c>
      <c r="AA16" s="32">
        <v>998</v>
      </c>
      <c r="AB16" s="32">
        <v>3607</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1526</v>
      </c>
      <c r="C18" s="14">
        <v>3138</v>
      </c>
      <c r="D18" s="15">
        <v>7</v>
      </c>
      <c r="E18" s="17">
        <v>7</v>
      </c>
      <c r="F18" s="17">
        <v>9</v>
      </c>
      <c r="G18" s="17">
        <v>22</v>
      </c>
      <c r="H18" s="17">
        <v>8</v>
      </c>
      <c r="I18" s="17">
        <v>2191</v>
      </c>
      <c r="J18" s="17">
        <v>531</v>
      </c>
      <c r="K18" s="17">
        <v>7</v>
      </c>
      <c r="L18" s="16">
        <v>379</v>
      </c>
      <c r="M18" s="15">
        <v>155</v>
      </c>
      <c r="N18" s="17">
        <v>41</v>
      </c>
      <c r="O18" s="17">
        <v>196</v>
      </c>
      <c r="P18" s="17">
        <v>4</v>
      </c>
      <c r="Q18" s="17">
        <v>2179</v>
      </c>
      <c r="R18" s="17">
        <v>423</v>
      </c>
      <c r="S18" s="17">
        <v>49</v>
      </c>
      <c r="T18" s="16">
        <v>287</v>
      </c>
      <c r="U18" s="15">
        <v>573</v>
      </c>
      <c r="V18" s="17">
        <v>1154</v>
      </c>
      <c r="W18" s="17">
        <v>1727</v>
      </c>
      <c r="X18" s="17">
        <v>141</v>
      </c>
      <c r="Y18" s="17">
        <v>130</v>
      </c>
      <c r="Z18" s="17">
        <v>217</v>
      </c>
      <c r="AA18" s="16">
        <v>923</v>
      </c>
      <c r="AB18" s="16">
        <v>3345</v>
      </c>
      <c r="AC18" s="12"/>
    </row>
    <row r="19" spans="1:29" x14ac:dyDescent="0.35">
      <c r="A19" s="9"/>
      <c r="B19" s="13"/>
      <c r="C19" s="18">
        <v>0.93</v>
      </c>
      <c r="D19" s="19">
        <v>0.87</v>
      </c>
      <c r="E19" s="21">
        <v>1</v>
      </c>
      <c r="F19" s="21">
        <v>1</v>
      </c>
      <c r="G19" s="21">
        <v>0.96</v>
      </c>
      <c r="H19" s="21">
        <v>0.82</v>
      </c>
      <c r="I19" s="21">
        <v>0.93</v>
      </c>
      <c r="J19" s="21">
        <v>0.93</v>
      </c>
      <c r="K19" s="21">
        <v>0.74</v>
      </c>
      <c r="L19" s="20">
        <v>0.88</v>
      </c>
      <c r="M19" s="19">
        <v>0.92</v>
      </c>
      <c r="N19" s="21">
        <v>0.88</v>
      </c>
      <c r="O19" s="21">
        <v>0.91</v>
      </c>
      <c r="P19" s="21">
        <v>1</v>
      </c>
      <c r="Q19" s="21">
        <v>0.93</v>
      </c>
      <c r="R19" s="21">
        <v>0.93</v>
      </c>
      <c r="S19" s="21">
        <v>0.98</v>
      </c>
      <c r="T19" s="20">
        <v>0.87</v>
      </c>
      <c r="U19" s="19">
        <v>0.92</v>
      </c>
      <c r="V19" s="21">
        <v>0.94</v>
      </c>
      <c r="W19" s="21">
        <v>0.93</v>
      </c>
      <c r="X19" s="21">
        <v>0.9</v>
      </c>
      <c r="Y19" s="21">
        <v>0.89</v>
      </c>
      <c r="Z19" s="21">
        <v>0.91</v>
      </c>
      <c r="AA19" s="20">
        <v>0.93</v>
      </c>
      <c r="AB19" s="20">
        <v>0.93</v>
      </c>
      <c r="AC19" s="12"/>
    </row>
    <row r="20" spans="1:29" x14ac:dyDescent="0.35">
      <c r="A20" s="9"/>
      <c r="B20" s="13"/>
      <c r="C20" s="15" t="s">
        <v>1573</v>
      </c>
      <c r="D20" s="15"/>
      <c r="E20" s="17"/>
      <c r="F20" s="17"/>
      <c r="G20" s="17"/>
      <c r="H20" s="17"/>
      <c r="I20" s="17" t="s">
        <v>1321</v>
      </c>
      <c r="J20" s="17" t="s">
        <v>1260</v>
      </c>
      <c r="K20" s="17"/>
      <c r="L20" s="16"/>
      <c r="M20" s="15"/>
      <c r="N20" s="17"/>
      <c r="O20" s="17"/>
      <c r="P20" s="17"/>
      <c r="Q20" s="17" t="s">
        <v>1323</v>
      </c>
      <c r="R20" s="17" t="s">
        <v>1323</v>
      </c>
      <c r="S20" s="17" t="s">
        <v>1323</v>
      </c>
      <c r="T20" s="16"/>
      <c r="U20" s="15"/>
      <c r="V20" s="17"/>
      <c r="W20" s="17"/>
      <c r="X20" s="17"/>
      <c r="Y20" s="17"/>
      <c r="Z20" s="17"/>
      <c r="AA20" s="16"/>
      <c r="AB20" s="16"/>
      <c r="AC20" s="12"/>
    </row>
    <row r="21" spans="1:29" x14ac:dyDescent="0.35">
      <c r="A21" s="9"/>
      <c r="B21" s="22" t="s">
        <v>1527</v>
      </c>
      <c r="C21" s="11">
        <v>215</v>
      </c>
      <c r="D21" s="12">
        <v>1</v>
      </c>
      <c r="E21" s="6" t="s">
        <v>974</v>
      </c>
      <c r="F21" s="6" t="s">
        <v>974</v>
      </c>
      <c r="G21" s="6">
        <v>1</v>
      </c>
      <c r="H21" s="6">
        <v>2</v>
      </c>
      <c r="I21" s="6">
        <v>129</v>
      </c>
      <c r="J21" s="6">
        <v>36</v>
      </c>
      <c r="K21" s="6" t="s">
        <v>974</v>
      </c>
      <c r="L21" s="9">
        <v>47</v>
      </c>
      <c r="M21" s="12">
        <v>13</v>
      </c>
      <c r="N21" s="6">
        <v>5</v>
      </c>
      <c r="O21" s="6">
        <v>19</v>
      </c>
      <c r="P21" s="6" t="s">
        <v>974</v>
      </c>
      <c r="Q21" s="6">
        <v>134</v>
      </c>
      <c r="R21" s="6">
        <v>23</v>
      </c>
      <c r="S21" s="6">
        <v>1</v>
      </c>
      <c r="T21" s="9">
        <v>38</v>
      </c>
      <c r="U21" s="12">
        <v>47</v>
      </c>
      <c r="V21" s="6">
        <v>63</v>
      </c>
      <c r="W21" s="6">
        <v>110</v>
      </c>
      <c r="X21" s="6">
        <v>16</v>
      </c>
      <c r="Y21" s="6">
        <v>13</v>
      </c>
      <c r="Z21" s="6">
        <v>11</v>
      </c>
      <c r="AA21" s="9">
        <v>66</v>
      </c>
      <c r="AB21" s="9">
        <v>237</v>
      </c>
      <c r="AC21" s="12"/>
    </row>
    <row r="22" spans="1:29" x14ac:dyDescent="0.35">
      <c r="A22" s="9"/>
      <c r="B22" s="22"/>
      <c r="C22" s="23">
        <v>0.06</v>
      </c>
      <c r="D22" s="24">
        <v>0.13</v>
      </c>
      <c r="E22" s="6" t="s">
        <v>974</v>
      </c>
      <c r="F22" s="6" t="s">
        <v>974</v>
      </c>
      <c r="G22" s="26">
        <v>0.04</v>
      </c>
      <c r="H22" s="26">
        <v>0.18</v>
      </c>
      <c r="I22" s="26">
        <v>0.05</v>
      </c>
      <c r="J22" s="26">
        <v>0.06</v>
      </c>
      <c r="K22" s="6" t="s">
        <v>974</v>
      </c>
      <c r="L22" s="25">
        <v>0.11</v>
      </c>
      <c r="M22" s="24">
        <v>0.08</v>
      </c>
      <c r="N22" s="26">
        <v>0.12</v>
      </c>
      <c r="O22" s="26">
        <v>0.09</v>
      </c>
      <c r="P22" s="6" t="s">
        <v>974</v>
      </c>
      <c r="Q22" s="26">
        <v>0.06</v>
      </c>
      <c r="R22" s="26">
        <v>0.05</v>
      </c>
      <c r="S22" s="26">
        <v>0.02</v>
      </c>
      <c r="T22" s="25">
        <v>0.11</v>
      </c>
      <c r="U22" s="24">
        <v>0.08</v>
      </c>
      <c r="V22" s="26">
        <v>0.05</v>
      </c>
      <c r="W22" s="26">
        <v>0.06</v>
      </c>
      <c r="X22" s="26">
        <v>0.1</v>
      </c>
      <c r="Y22" s="26">
        <v>0.09</v>
      </c>
      <c r="Z22" s="26">
        <v>0.05</v>
      </c>
      <c r="AA22" s="25">
        <v>7.0000000000000007E-2</v>
      </c>
      <c r="AB22" s="25">
        <v>7.0000000000000007E-2</v>
      </c>
      <c r="AC22" s="12"/>
    </row>
    <row r="23" spans="1:29" x14ac:dyDescent="0.35">
      <c r="A23" s="9"/>
      <c r="B23" s="22"/>
      <c r="C23" s="12" t="s">
        <v>1243</v>
      </c>
      <c r="D23" s="12"/>
      <c r="E23" s="6"/>
      <c r="F23" s="6"/>
      <c r="G23" s="6"/>
      <c r="H23" s="6"/>
      <c r="I23" s="6"/>
      <c r="J23" s="6"/>
      <c r="K23" s="6"/>
      <c r="L23" s="9" t="s">
        <v>1239</v>
      </c>
      <c r="M23" s="12"/>
      <c r="N23" s="6"/>
      <c r="O23" s="6"/>
      <c r="P23" s="6"/>
      <c r="Q23" s="6"/>
      <c r="R23" s="6"/>
      <c r="S23" s="6"/>
      <c r="T23" s="9" t="s">
        <v>1292</v>
      </c>
      <c r="U23" s="12"/>
      <c r="V23" s="6"/>
      <c r="W23" s="6"/>
      <c r="X23" s="6" t="s">
        <v>1033</v>
      </c>
      <c r="Y23" s="6"/>
      <c r="Z23" s="6"/>
      <c r="AA23" s="9"/>
      <c r="AB23" s="9"/>
      <c r="AC23" s="12"/>
    </row>
    <row r="24" spans="1:29" x14ac:dyDescent="0.35">
      <c r="A24" s="9"/>
      <c r="B24" s="13" t="s">
        <v>980</v>
      </c>
      <c r="C24" s="14">
        <v>38</v>
      </c>
      <c r="D24" s="15" t="s">
        <v>974</v>
      </c>
      <c r="E24" s="17" t="s">
        <v>974</v>
      </c>
      <c r="F24" s="17" t="s">
        <v>974</v>
      </c>
      <c r="G24" s="17" t="s">
        <v>974</v>
      </c>
      <c r="H24" s="17" t="s">
        <v>974</v>
      </c>
      <c r="I24" s="17">
        <v>24</v>
      </c>
      <c r="J24" s="17">
        <v>5</v>
      </c>
      <c r="K24" s="17">
        <v>3</v>
      </c>
      <c r="L24" s="16">
        <v>6</v>
      </c>
      <c r="M24" s="15" t="s">
        <v>974</v>
      </c>
      <c r="N24" s="17" t="s">
        <v>974</v>
      </c>
      <c r="O24" s="17" t="s">
        <v>974</v>
      </c>
      <c r="P24" s="17" t="s">
        <v>974</v>
      </c>
      <c r="Q24" s="17">
        <v>28</v>
      </c>
      <c r="R24" s="17">
        <v>6</v>
      </c>
      <c r="S24" s="17" t="s">
        <v>974</v>
      </c>
      <c r="T24" s="16">
        <v>4</v>
      </c>
      <c r="U24" s="15">
        <v>2</v>
      </c>
      <c r="V24" s="17">
        <v>12</v>
      </c>
      <c r="W24" s="17">
        <v>15</v>
      </c>
      <c r="X24" s="17" t="s">
        <v>974</v>
      </c>
      <c r="Y24" s="17">
        <v>4</v>
      </c>
      <c r="Z24" s="17">
        <v>11</v>
      </c>
      <c r="AA24" s="16">
        <v>9</v>
      </c>
      <c r="AB24" s="16">
        <v>25</v>
      </c>
      <c r="AC24" s="12"/>
    </row>
    <row r="25" spans="1:29" x14ac:dyDescent="0.35">
      <c r="A25" s="9"/>
      <c r="B25" s="13"/>
      <c r="C25" s="18">
        <v>0.01</v>
      </c>
      <c r="D25" s="15" t="s">
        <v>974</v>
      </c>
      <c r="E25" s="17" t="s">
        <v>974</v>
      </c>
      <c r="F25" s="17" t="s">
        <v>974</v>
      </c>
      <c r="G25" s="17" t="s">
        <v>974</v>
      </c>
      <c r="H25" s="17" t="s">
        <v>974</v>
      </c>
      <c r="I25" s="21">
        <v>0.01</v>
      </c>
      <c r="J25" s="21">
        <v>0.01</v>
      </c>
      <c r="K25" s="21">
        <v>0.26</v>
      </c>
      <c r="L25" s="20">
        <v>0.01</v>
      </c>
      <c r="M25" s="15" t="s">
        <v>974</v>
      </c>
      <c r="N25" s="17" t="s">
        <v>974</v>
      </c>
      <c r="O25" s="17" t="s">
        <v>974</v>
      </c>
      <c r="P25" s="17" t="s">
        <v>974</v>
      </c>
      <c r="Q25" s="21">
        <v>0.01</v>
      </c>
      <c r="R25" s="21">
        <v>0.01</v>
      </c>
      <c r="S25" s="17" t="s">
        <v>974</v>
      </c>
      <c r="T25" s="20">
        <v>0.01</v>
      </c>
      <c r="U25" s="15" t="s">
        <v>975</v>
      </c>
      <c r="V25" s="21">
        <v>0.01</v>
      </c>
      <c r="W25" s="21">
        <v>0.01</v>
      </c>
      <c r="X25" s="17" t="s">
        <v>974</v>
      </c>
      <c r="Y25" s="21">
        <v>0.03</v>
      </c>
      <c r="Z25" s="21">
        <v>0.04</v>
      </c>
      <c r="AA25" s="20">
        <v>0.01</v>
      </c>
      <c r="AB25" s="20">
        <v>0.01</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t="s">
        <v>1038</v>
      </c>
      <c r="Z26" s="17" t="s">
        <v>1510</v>
      </c>
      <c r="AA26" s="16"/>
      <c r="AB26" s="16"/>
      <c r="AC26" s="12"/>
    </row>
    <row r="27" spans="1:29" x14ac:dyDescent="0.35">
      <c r="B27" s="27" t="s">
        <v>982</v>
      </c>
      <c r="C27" s="27" t="s">
        <v>982</v>
      </c>
      <c r="D27" s="27" t="s">
        <v>982</v>
      </c>
      <c r="E27" s="27" t="s">
        <v>982</v>
      </c>
      <c r="F27" s="27" t="s">
        <v>982</v>
      </c>
      <c r="G27" s="27" t="s">
        <v>982</v>
      </c>
      <c r="H27" s="27" t="s">
        <v>982</v>
      </c>
      <c r="I27" s="27" t="s">
        <v>982</v>
      </c>
      <c r="J27" s="27" t="s">
        <v>982</v>
      </c>
      <c r="K27" s="27" t="s">
        <v>982</v>
      </c>
      <c r="L27" s="27" t="s">
        <v>982</v>
      </c>
      <c r="M27" s="27" t="s">
        <v>982</v>
      </c>
      <c r="N27" s="27" t="s">
        <v>982</v>
      </c>
      <c r="O27" s="27" t="s">
        <v>982</v>
      </c>
      <c r="P27" s="27" t="s">
        <v>982</v>
      </c>
      <c r="Q27" s="27" t="s">
        <v>982</v>
      </c>
      <c r="R27" s="27" t="s">
        <v>982</v>
      </c>
      <c r="S27" s="27" t="s">
        <v>982</v>
      </c>
      <c r="T27" s="27" t="s">
        <v>982</v>
      </c>
      <c r="U27" s="27" t="s">
        <v>982</v>
      </c>
      <c r="V27" s="27" t="s">
        <v>982</v>
      </c>
      <c r="W27" s="27" t="s">
        <v>982</v>
      </c>
      <c r="X27" s="27" t="s">
        <v>982</v>
      </c>
      <c r="Y27" s="27" t="s">
        <v>982</v>
      </c>
      <c r="Z27" s="27" t="s">
        <v>982</v>
      </c>
      <c r="AA27" s="27" t="s">
        <v>982</v>
      </c>
      <c r="AB27" s="27" t="s">
        <v>982</v>
      </c>
    </row>
    <row r="29" spans="1:29" x14ac:dyDescent="0.35">
      <c r="B29" s="1" t="s">
        <v>983</v>
      </c>
    </row>
    <row r="30" spans="1:29" x14ac:dyDescent="0.35">
      <c r="B30" s="1" t="s">
        <v>984</v>
      </c>
    </row>
    <row r="31" spans="1:29" x14ac:dyDescent="0.35">
      <c r="B31" s="1" t="s">
        <v>985</v>
      </c>
    </row>
    <row r="32" spans="1:29" x14ac:dyDescent="0.35">
      <c r="B32" s="1"/>
    </row>
    <row r="33" spans="2:2" x14ac:dyDescent="0.35">
      <c r="B33" s="1" t="s">
        <v>1246</v>
      </c>
    </row>
    <row r="34" spans="2:2" x14ac:dyDescent="0.35">
      <c r="B34" s="1" t="s">
        <v>987</v>
      </c>
    </row>
  </sheetData>
  <mergeCells count="3">
    <mergeCell ref="D13:L13"/>
    <mergeCell ref="M13:T13"/>
    <mergeCell ref="U13:AA13"/>
  </mergeCells>
  <hyperlinks>
    <hyperlink ref="B1" location="Index!A28" display="Return to Index" xr:uid="{00000000-0004-0000-1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562</v>
      </c>
    </row>
    <row r="8" spans="2:28" x14ac:dyDescent="0.35">
      <c r="B8" s="1" t="s">
        <v>553</v>
      </c>
    </row>
    <row r="10" spans="2:28" x14ac:dyDescent="0.35">
      <c r="B10" s="1" t="s">
        <v>554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239</v>
      </c>
      <c r="D15" s="31">
        <v>239</v>
      </c>
      <c r="E15" s="33" t="s">
        <v>974</v>
      </c>
      <c r="F15" s="33">
        <v>88</v>
      </c>
      <c r="G15" s="33">
        <v>151</v>
      </c>
      <c r="H15" s="33">
        <v>65</v>
      </c>
      <c r="I15" s="33">
        <v>174</v>
      </c>
      <c r="J15" s="33">
        <v>38</v>
      </c>
      <c r="K15" s="33">
        <v>201</v>
      </c>
      <c r="L15" s="33">
        <v>221</v>
      </c>
      <c r="M15" s="33">
        <v>18</v>
      </c>
      <c r="N15" s="33">
        <v>10</v>
      </c>
      <c r="O15" s="33">
        <v>229</v>
      </c>
      <c r="P15" s="33">
        <v>120</v>
      </c>
      <c r="Q15" s="33">
        <v>119</v>
      </c>
      <c r="R15" s="32" t="s">
        <v>974</v>
      </c>
      <c r="S15" s="31" t="s">
        <v>974</v>
      </c>
      <c r="T15" s="33" t="s">
        <v>974</v>
      </c>
      <c r="U15" s="33">
        <v>28</v>
      </c>
      <c r="V15" s="33">
        <v>148</v>
      </c>
      <c r="W15" s="33">
        <v>21</v>
      </c>
      <c r="X15" s="32">
        <v>14</v>
      </c>
      <c r="Y15" s="31">
        <v>101</v>
      </c>
      <c r="Z15" s="33">
        <v>118</v>
      </c>
      <c r="AA15" s="32">
        <v>11</v>
      </c>
      <c r="AB15" s="32">
        <v>239</v>
      </c>
    </row>
    <row r="16" spans="2:28" x14ac:dyDescent="0.35">
      <c r="B16" s="30" t="s">
        <v>962</v>
      </c>
      <c r="C16" s="38">
        <v>176</v>
      </c>
      <c r="D16" s="31">
        <v>176</v>
      </c>
      <c r="E16" s="33" t="s">
        <v>1874</v>
      </c>
      <c r="F16" s="33" t="s">
        <v>1229</v>
      </c>
      <c r="G16" s="33">
        <v>125</v>
      </c>
      <c r="H16" s="33" t="s">
        <v>1824</v>
      </c>
      <c r="I16" s="33">
        <v>137</v>
      </c>
      <c r="J16" s="33" t="s">
        <v>1903</v>
      </c>
      <c r="K16" s="33">
        <v>159</v>
      </c>
      <c r="L16" s="33">
        <v>161</v>
      </c>
      <c r="M16" s="33" t="s">
        <v>1816</v>
      </c>
      <c r="N16" s="33" t="s">
        <v>1569</v>
      </c>
      <c r="O16" s="33">
        <v>166</v>
      </c>
      <c r="P16" s="33" t="s">
        <v>1818</v>
      </c>
      <c r="Q16" s="33" t="s">
        <v>1548</v>
      </c>
      <c r="R16" s="32" t="s">
        <v>1874</v>
      </c>
      <c r="S16" s="31" t="s">
        <v>1874</v>
      </c>
      <c r="T16" s="33" t="s">
        <v>1874</v>
      </c>
      <c r="U16" s="33" t="s">
        <v>1547</v>
      </c>
      <c r="V16" s="33">
        <v>114</v>
      </c>
      <c r="W16" s="33" t="s">
        <v>1549</v>
      </c>
      <c r="X16" s="32" t="s">
        <v>1896</v>
      </c>
      <c r="Y16" s="31" t="s">
        <v>2344</v>
      </c>
      <c r="Z16" s="33" t="s">
        <v>2508</v>
      </c>
      <c r="AA16" s="32" t="s">
        <v>1070</v>
      </c>
      <c r="AB16" s="32">
        <v>239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3419</v>
      </c>
      <c r="C18" s="14">
        <v>17</v>
      </c>
      <c r="D18" s="15">
        <v>17</v>
      </c>
      <c r="E18" s="17" t="s">
        <v>974</v>
      </c>
      <c r="F18" s="17">
        <v>6</v>
      </c>
      <c r="G18" s="17">
        <v>11</v>
      </c>
      <c r="H18" s="17">
        <v>4</v>
      </c>
      <c r="I18" s="17">
        <v>14</v>
      </c>
      <c r="J18" s="17">
        <v>1</v>
      </c>
      <c r="K18" s="17">
        <v>16</v>
      </c>
      <c r="L18" s="17">
        <v>12</v>
      </c>
      <c r="M18" s="17">
        <v>5</v>
      </c>
      <c r="N18" s="17">
        <v>2</v>
      </c>
      <c r="O18" s="17">
        <v>15</v>
      </c>
      <c r="P18" s="17">
        <v>7</v>
      </c>
      <c r="Q18" s="17">
        <v>10</v>
      </c>
      <c r="R18" s="16" t="s">
        <v>974</v>
      </c>
      <c r="S18" s="15" t="s">
        <v>974</v>
      </c>
      <c r="T18" s="17" t="s">
        <v>974</v>
      </c>
      <c r="U18" s="17">
        <v>4</v>
      </c>
      <c r="V18" s="17">
        <v>7</v>
      </c>
      <c r="W18" s="17">
        <v>3</v>
      </c>
      <c r="X18" s="16">
        <v>2</v>
      </c>
      <c r="Y18" s="15">
        <v>9</v>
      </c>
      <c r="Z18" s="17">
        <v>6</v>
      </c>
      <c r="AA18" s="16">
        <v>1</v>
      </c>
      <c r="AB18" s="16">
        <v>19</v>
      </c>
      <c r="AC18" s="12"/>
    </row>
    <row r="19" spans="1:29" x14ac:dyDescent="0.35">
      <c r="A19" s="9"/>
      <c r="B19" s="13"/>
      <c r="C19" s="18">
        <v>0.1</v>
      </c>
      <c r="D19" s="19">
        <v>0.1</v>
      </c>
      <c r="E19" s="17" t="s">
        <v>974</v>
      </c>
      <c r="F19" s="21">
        <v>0.13</v>
      </c>
      <c r="G19" s="21">
        <v>0.09</v>
      </c>
      <c r="H19" s="21">
        <v>0.1</v>
      </c>
      <c r="I19" s="21">
        <v>0.1</v>
      </c>
      <c r="J19" s="21">
        <v>0.06</v>
      </c>
      <c r="K19" s="21">
        <v>0.1</v>
      </c>
      <c r="L19" s="21">
        <v>0.08</v>
      </c>
      <c r="M19" s="21">
        <v>0.36</v>
      </c>
      <c r="N19" s="21">
        <v>0.24</v>
      </c>
      <c r="O19" s="21">
        <v>0.09</v>
      </c>
      <c r="P19" s="21">
        <v>7.0000000000000007E-2</v>
      </c>
      <c r="Q19" s="21">
        <v>0.12</v>
      </c>
      <c r="R19" s="16" t="s">
        <v>974</v>
      </c>
      <c r="S19" s="15" t="s">
        <v>974</v>
      </c>
      <c r="T19" s="17" t="s">
        <v>974</v>
      </c>
      <c r="U19" s="21">
        <v>0.16</v>
      </c>
      <c r="V19" s="21">
        <v>0.06</v>
      </c>
      <c r="W19" s="21">
        <v>0.16</v>
      </c>
      <c r="X19" s="20">
        <v>0.16</v>
      </c>
      <c r="Y19" s="19">
        <v>0.1</v>
      </c>
      <c r="Z19" s="21">
        <v>7.0000000000000007E-2</v>
      </c>
      <c r="AA19" s="20">
        <v>0.16</v>
      </c>
      <c r="AB19" s="20">
        <v>0.08</v>
      </c>
      <c r="AC19" s="12"/>
    </row>
    <row r="20" spans="1:29" x14ac:dyDescent="0.35">
      <c r="A20" s="9"/>
      <c r="B20" s="13"/>
      <c r="C20" s="15" t="s">
        <v>3428</v>
      </c>
      <c r="D20" s="15" t="s">
        <v>1442</v>
      </c>
      <c r="E20" s="17"/>
      <c r="F20" s="17"/>
      <c r="G20" s="17"/>
      <c r="H20" s="17"/>
      <c r="I20" s="17"/>
      <c r="J20" s="17"/>
      <c r="K20" s="17" t="s">
        <v>1260</v>
      </c>
      <c r="L20" s="17"/>
      <c r="M20" s="17"/>
      <c r="N20" s="17"/>
      <c r="O20" s="17"/>
      <c r="P20" s="17"/>
      <c r="Q20" s="17" t="s">
        <v>1260</v>
      </c>
      <c r="R20" s="16"/>
      <c r="S20" s="15"/>
      <c r="T20" s="17"/>
      <c r="U20" s="17"/>
      <c r="V20" s="17"/>
      <c r="W20" s="17"/>
      <c r="X20" s="16"/>
      <c r="Y20" s="15"/>
      <c r="Z20" s="17"/>
      <c r="AA20" s="16"/>
      <c r="AB20" s="16"/>
      <c r="AC20" s="12"/>
    </row>
    <row r="21" spans="1:29" x14ac:dyDescent="0.35">
      <c r="A21" s="9"/>
      <c r="B21" s="22" t="s">
        <v>3420</v>
      </c>
      <c r="C21" s="11">
        <v>14</v>
      </c>
      <c r="D21" s="12">
        <v>14</v>
      </c>
      <c r="E21" s="6" t="s">
        <v>974</v>
      </c>
      <c r="F21" s="6">
        <v>4</v>
      </c>
      <c r="G21" s="6">
        <v>10</v>
      </c>
      <c r="H21" s="6">
        <v>3</v>
      </c>
      <c r="I21" s="6">
        <v>10</v>
      </c>
      <c r="J21" s="6">
        <v>2</v>
      </c>
      <c r="K21" s="6">
        <v>12</v>
      </c>
      <c r="L21" s="6">
        <v>13</v>
      </c>
      <c r="M21" s="6">
        <v>1</v>
      </c>
      <c r="N21" s="6">
        <v>2</v>
      </c>
      <c r="O21" s="6">
        <v>11</v>
      </c>
      <c r="P21" s="6">
        <v>6</v>
      </c>
      <c r="Q21" s="6">
        <v>7</v>
      </c>
      <c r="R21" s="9" t="s">
        <v>974</v>
      </c>
      <c r="S21" s="12" t="s">
        <v>974</v>
      </c>
      <c r="T21" s="6" t="s">
        <v>974</v>
      </c>
      <c r="U21" s="6">
        <v>3</v>
      </c>
      <c r="V21" s="6">
        <v>8</v>
      </c>
      <c r="W21" s="6">
        <v>4</v>
      </c>
      <c r="X21" s="9">
        <v>1</v>
      </c>
      <c r="Y21" s="12">
        <v>6</v>
      </c>
      <c r="Z21" s="6">
        <v>7</v>
      </c>
      <c r="AA21" s="9" t="s">
        <v>974</v>
      </c>
      <c r="AB21" s="9">
        <v>21</v>
      </c>
      <c r="AC21" s="12"/>
    </row>
    <row r="22" spans="1:29" x14ac:dyDescent="0.35">
      <c r="A22" s="9"/>
      <c r="B22" s="22"/>
      <c r="C22" s="23">
        <v>0.08</v>
      </c>
      <c r="D22" s="24">
        <v>0.08</v>
      </c>
      <c r="E22" s="6" t="s">
        <v>974</v>
      </c>
      <c r="F22" s="26">
        <v>0.08</v>
      </c>
      <c r="G22" s="26">
        <v>0.08</v>
      </c>
      <c r="H22" s="26">
        <v>0.08</v>
      </c>
      <c r="I22" s="26">
        <v>0.08</v>
      </c>
      <c r="J22" s="26">
        <v>0.12</v>
      </c>
      <c r="K22" s="26">
        <v>7.0000000000000007E-2</v>
      </c>
      <c r="L22" s="26">
        <v>0.08</v>
      </c>
      <c r="M22" s="26">
        <v>0.08</v>
      </c>
      <c r="N22" s="26">
        <v>0.22</v>
      </c>
      <c r="O22" s="26">
        <v>7.0000000000000007E-2</v>
      </c>
      <c r="P22" s="26">
        <v>7.0000000000000007E-2</v>
      </c>
      <c r="Q22" s="26">
        <v>0.09</v>
      </c>
      <c r="R22" s="9" t="s">
        <v>974</v>
      </c>
      <c r="S22" s="12" t="s">
        <v>974</v>
      </c>
      <c r="T22" s="6" t="s">
        <v>974</v>
      </c>
      <c r="U22" s="26">
        <v>0.12</v>
      </c>
      <c r="V22" s="26">
        <v>7.0000000000000007E-2</v>
      </c>
      <c r="W22" s="26">
        <v>0.24</v>
      </c>
      <c r="X22" s="25">
        <v>0.08</v>
      </c>
      <c r="Y22" s="24">
        <v>7.0000000000000007E-2</v>
      </c>
      <c r="Z22" s="26">
        <v>0.09</v>
      </c>
      <c r="AA22" s="9" t="s">
        <v>974</v>
      </c>
      <c r="AB22" s="25">
        <v>0.09</v>
      </c>
      <c r="AC22" s="12"/>
    </row>
    <row r="23" spans="1:29" x14ac:dyDescent="0.35">
      <c r="A23" s="9"/>
      <c r="B23" s="22"/>
      <c r="C23" s="12" t="s">
        <v>978</v>
      </c>
      <c r="D23" s="12" t="s">
        <v>978</v>
      </c>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3421</v>
      </c>
      <c r="C24" s="14">
        <v>18</v>
      </c>
      <c r="D24" s="15">
        <v>18</v>
      </c>
      <c r="E24" s="17" t="s">
        <v>974</v>
      </c>
      <c r="F24" s="17">
        <v>5</v>
      </c>
      <c r="G24" s="17">
        <v>13</v>
      </c>
      <c r="H24" s="17">
        <v>3</v>
      </c>
      <c r="I24" s="17">
        <v>15</v>
      </c>
      <c r="J24" s="17">
        <v>4</v>
      </c>
      <c r="K24" s="17">
        <v>15</v>
      </c>
      <c r="L24" s="17">
        <v>18</v>
      </c>
      <c r="M24" s="17" t="s">
        <v>974</v>
      </c>
      <c r="N24" s="17">
        <v>1</v>
      </c>
      <c r="O24" s="17">
        <v>17</v>
      </c>
      <c r="P24" s="17">
        <v>8</v>
      </c>
      <c r="Q24" s="17">
        <v>10</v>
      </c>
      <c r="R24" s="16" t="s">
        <v>974</v>
      </c>
      <c r="S24" s="15" t="s">
        <v>974</v>
      </c>
      <c r="T24" s="17" t="s">
        <v>974</v>
      </c>
      <c r="U24" s="17" t="s">
        <v>974</v>
      </c>
      <c r="V24" s="17">
        <v>12</v>
      </c>
      <c r="W24" s="17">
        <v>2</v>
      </c>
      <c r="X24" s="16">
        <v>2</v>
      </c>
      <c r="Y24" s="15">
        <v>12</v>
      </c>
      <c r="Z24" s="17">
        <v>6</v>
      </c>
      <c r="AA24" s="16" t="s">
        <v>974</v>
      </c>
      <c r="AB24" s="16">
        <v>24</v>
      </c>
      <c r="AC24" s="12"/>
    </row>
    <row r="25" spans="1:29" x14ac:dyDescent="0.35">
      <c r="A25" s="9"/>
      <c r="B25" s="13"/>
      <c r="C25" s="18">
        <v>0.1</v>
      </c>
      <c r="D25" s="19">
        <v>0.1</v>
      </c>
      <c r="E25" s="17" t="s">
        <v>974</v>
      </c>
      <c r="F25" s="21">
        <v>0.1</v>
      </c>
      <c r="G25" s="21">
        <v>0.11</v>
      </c>
      <c r="H25" s="21">
        <v>0.08</v>
      </c>
      <c r="I25" s="21">
        <v>0.11</v>
      </c>
      <c r="J25" s="21">
        <v>0.22</v>
      </c>
      <c r="K25" s="21">
        <v>0.09</v>
      </c>
      <c r="L25" s="21">
        <v>0.11</v>
      </c>
      <c r="M25" s="17" t="s">
        <v>974</v>
      </c>
      <c r="N25" s="21">
        <v>0.12</v>
      </c>
      <c r="O25" s="21">
        <v>0.1</v>
      </c>
      <c r="P25" s="21">
        <v>0.09</v>
      </c>
      <c r="Q25" s="21">
        <v>0.12</v>
      </c>
      <c r="R25" s="16" t="s">
        <v>974</v>
      </c>
      <c r="S25" s="15" t="s">
        <v>974</v>
      </c>
      <c r="T25" s="17" t="s">
        <v>974</v>
      </c>
      <c r="U25" s="17" t="s">
        <v>974</v>
      </c>
      <c r="V25" s="21">
        <v>0.11</v>
      </c>
      <c r="W25" s="21">
        <v>0.09</v>
      </c>
      <c r="X25" s="20">
        <v>0.15</v>
      </c>
      <c r="Y25" s="19">
        <v>0.15</v>
      </c>
      <c r="Z25" s="21">
        <v>0.08</v>
      </c>
      <c r="AA25" s="16" t="s">
        <v>974</v>
      </c>
      <c r="AB25" s="20">
        <v>0.1</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x14ac:dyDescent="0.35">
      <c r="A27" s="9"/>
      <c r="B27" s="22" t="s">
        <v>3422</v>
      </c>
      <c r="C27" s="11">
        <v>54</v>
      </c>
      <c r="D27" s="12">
        <v>54</v>
      </c>
      <c r="E27" s="6" t="s">
        <v>974</v>
      </c>
      <c r="F27" s="6">
        <v>16</v>
      </c>
      <c r="G27" s="6">
        <v>38</v>
      </c>
      <c r="H27" s="6">
        <v>15</v>
      </c>
      <c r="I27" s="6">
        <v>39</v>
      </c>
      <c r="J27" s="6">
        <v>4</v>
      </c>
      <c r="K27" s="6">
        <v>50</v>
      </c>
      <c r="L27" s="6">
        <v>51</v>
      </c>
      <c r="M27" s="6">
        <v>3</v>
      </c>
      <c r="N27" s="6">
        <v>1</v>
      </c>
      <c r="O27" s="6">
        <v>53</v>
      </c>
      <c r="P27" s="6">
        <v>33</v>
      </c>
      <c r="Q27" s="6">
        <v>21</v>
      </c>
      <c r="R27" s="9" t="s">
        <v>974</v>
      </c>
      <c r="S27" s="12" t="s">
        <v>974</v>
      </c>
      <c r="T27" s="6" t="s">
        <v>974</v>
      </c>
      <c r="U27" s="6">
        <v>11</v>
      </c>
      <c r="V27" s="6">
        <v>32</v>
      </c>
      <c r="W27" s="6">
        <v>5</v>
      </c>
      <c r="X27" s="9" t="s">
        <v>975</v>
      </c>
      <c r="Y27" s="12">
        <v>24</v>
      </c>
      <c r="Z27" s="6">
        <v>29</v>
      </c>
      <c r="AA27" s="9">
        <v>1</v>
      </c>
      <c r="AB27" s="9">
        <v>77</v>
      </c>
      <c r="AC27" s="12"/>
    </row>
    <row r="28" spans="1:29" x14ac:dyDescent="0.35">
      <c r="A28" s="9"/>
      <c r="B28" s="22"/>
      <c r="C28" s="23">
        <v>0.31</v>
      </c>
      <c r="D28" s="24">
        <v>0.31</v>
      </c>
      <c r="E28" s="6" t="s">
        <v>974</v>
      </c>
      <c r="F28" s="26">
        <v>0.32</v>
      </c>
      <c r="G28" s="26">
        <v>0.3</v>
      </c>
      <c r="H28" s="26">
        <v>0.38</v>
      </c>
      <c r="I28" s="26">
        <v>0.28999999999999998</v>
      </c>
      <c r="J28" s="26">
        <v>0.24</v>
      </c>
      <c r="K28" s="26">
        <v>0.32</v>
      </c>
      <c r="L28" s="26">
        <v>0.32</v>
      </c>
      <c r="M28" s="26">
        <v>0.22</v>
      </c>
      <c r="N28" s="26">
        <v>0.12</v>
      </c>
      <c r="O28" s="26">
        <v>0.32</v>
      </c>
      <c r="P28" s="26">
        <v>0.36</v>
      </c>
      <c r="Q28" s="26">
        <v>0.25</v>
      </c>
      <c r="R28" s="9" t="s">
        <v>974</v>
      </c>
      <c r="S28" s="12" t="s">
        <v>974</v>
      </c>
      <c r="T28" s="6" t="s">
        <v>974</v>
      </c>
      <c r="U28" s="26">
        <v>0.45</v>
      </c>
      <c r="V28" s="26">
        <v>0.28000000000000003</v>
      </c>
      <c r="W28" s="26">
        <v>0.28000000000000003</v>
      </c>
      <c r="X28" s="25">
        <v>0.04</v>
      </c>
      <c r="Y28" s="24">
        <v>0.3</v>
      </c>
      <c r="Z28" s="26">
        <v>0.36</v>
      </c>
      <c r="AA28" s="25">
        <v>0.23</v>
      </c>
      <c r="AB28" s="25">
        <v>0.32</v>
      </c>
      <c r="AC28" s="12"/>
    </row>
    <row r="29" spans="1:29" x14ac:dyDescent="0.35">
      <c r="A29" s="9"/>
      <c r="B29" s="22"/>
      <c r="C29" s="11"/>
      <c r="D29" s="12"/>
      <c r="E29" s="6"/>
      <c r="F29" s="6"/>
      <c r="G29" s="6"/>
      <c r="H29" s="6"/>
      <c r="I29" s="6"/>
      <c r="J29" s="6"/>
      <c r="K29" s="6"/>
      <c r="L29" s="6"/>
      <c r="M29" s="6"/>
      <c r="N29" s="6"/>
      <c r="O29" s="6" t="s">
        <v>1245</v>
      </c>
      <c r="P29" s="6"/>
      <c r="Q29" s="6"/>
      <c r="R29" s="9"/>
      <c r="S29" s="12"/>
      <c r="T29" s="6"/>
      <c r="U29" s="6"/>
      <c r="V29" s="6"/>
      <c r="W29" s="6"/>
      <c r="X29" s="9"/>
      <c r="Y29" s="12"/>
      <c r="Z29" s="6"/>
      <c r="AA29" s="9"/>
      <c r="AB29" s="9"/>
      <c r="AC29" s="12"/>
    </row>
    <row r="30" spans="1:29" x14ac:dyDescent="0.35">
      <c r="A30" s="9"/>
      <c r="B30" s="13" t="s">
        <v>2912</v>
      </c>
      <c r="C30" s="14">
        <v>68</v>
      </c>
      <c r="D30" s="15">
        <v>68</v>
      </c>
      <c r="E30" s="17" t="s">
        <v>974</v>
      </c>
      <c r="F30" s="17">
        <v>19</v>
      </c>
      <c r="G30" s="17">
        <v>49</v>
      </c>
      <c r="H30" s="17">
        <v>14</v>
      </c>
      <c r="I30" s="17">
        <v>54</v>
      </c>
      <c r="J30" s="17">
        <v>5</v>
      </c>
      <c r="K30" s="17">
        <v>63</v>
      </c>
      <c r="L30" s="17">
        <v>64</v>
      </c>
      <c r="M30" s="17">
        <v>4</v>
      </c>
      <c r="N30" s="17">
        <v>3</v>
      </c>
      <c r="O30" s="17">
        <v>65</v>
      </c>
      <c r="P30" s="17">
        <v>36</v>
      </c>
      <c r="Q30" s="17">
        <v>32</v>
      </c>
      <c r="R30" s="16" t="s">
        <v>974</v>
      </c>
      <c r="S30" s="15" t="s">
        <v>974</v>
      </c>
      <c r="T30" s="17" t="s">
        <v>974</v>
      </c>
      <c r="U30" s="17">
        <v>6</v>
      </c>
      <c r="V30" s="17">
        <v>51</v>
      </c>
      <c r="W30" s="17">
        <v>3</v>
      </c>
      <c r="X30" s="16">
        <v>6</v>
      </c>
      <c r="Y30" s="15">
        <v>29</v>
      </c>
      <c r="Z30" s="17">
        <v>30</v>
      </c>
      <c r="AA30" s="16">
        <v>3</v>
      </c>
      <c r="AB30" s="16">
        <v>93</v>
      </c>
      <c r="AC30" s="12"/>
    </row>
    <row r="31" spans="1:29" x14ac:dyDescent="0.35">
      <c r="A31" s="9"/>
      <c r="B31" s="13"/>
      <c r="C31" s="18">
        <v>0.39</v>
      </c>
      <c r="D31" s="19">
        <v>0.39</v>
      </c>
      <c r="E31" s="17" t="s">
        <v>974</v>
      </c>
      <c r="F31" s="21">
        <v>0.37</v>
      </c>
      <c r="G31" s="21">
        <v>0.39</v>
      </c>
      <c r="H31" s="21">
        <v>0.36</v>
      </c>
      <c r="I31" s="21">
        <v>0.39</v>
      </c>
      <c r="J31" s="21">
        <v>0.3</v>
      </c>
      <c r="K31" s="21">
        <v>0.39</v>
      </c>
      <c r="L31" s="21">
        <v>0.4</v>
      </c>
      <c r="M31" s="21">
        <v>0.27</v>
      </c>
      <c r="N31" s="21">
        <v>0.28999999999999998</v>
      </c>
      <c r="O31" s="21">
        <v>0.39</v>
      </c>
      <c r="P31" s="21">
        <v>0.39</v>
      </c>
      <c r="Q31" s="21">
        <v>0.38</v>
      </c>
      <c r="R31" s="16" t="s">
        <v>974</v>
      </c>
      <c r="S31" s="15" t="s">
        <v>974</v>
      </c>
      <c r="T31" s="17" t="s">
        <v>974</v>
      </c>
      <c r="U31" s="21">
        <v>0.26</v>
      </c>
      <c r="V31" s="21">
        <v>0.45</v>
      </c>
      <c r="W31" s="21">
        <v>0.2</v>
      </c>
      <c r="X31" s="20">
        <v>0.56999999999999995</v>
      </c>
      <c r="Y31" s="19">
        <v>0.35</v>
      </c>
      <c r="Z31" s="21">
        <v>0.38</v>
      </c>
      <c r="AA31" s="20">
        <v>0.61</v>
      </c>
      <c r="AB31" s="20">
        <v>0.39</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t="s">
        <v>1027</v>
      </c>
      <c r="W32" s="17"/>
      <c r="X32" s="16"/>
      <c r="Y32" s="15"/>
      <c r="Z32" s="17"/>
      <c r="AA32" s="16"/>
      <c r="AB32" s="16"/>
      <c r="AC32" s="12"/>
    </row>
    <row r="33" spans="1:29" x14ac:dyDescent="0.35">
      <c r="A33" s="9"/>
      <c r="B33" s="22" t="s">
        <v>980</v>
      </c>
      <c r="C33" s="11">
        <v>4</v>
      </c>
      <c r="D33" s="12">
        <v>4</v>
      </c>
      <c r="E33" s="6" t="s">
        <v>974</v>
      </c>
      <c r="F33" s="6" t="s">
        <v>974</v>
      </c>
      <c r="G33" s="6">
        <v>4</v>
      </c>
      <c r="H33" s="6" t="s">
        <v>974</v>
      </c>
      <c r="I33" s="6">
        <v>4</v>
      </c>
      <c r="J33" s="6">
        <v>1</v>
      </c>
      <c r="K33" s="6">
        <v>3</v>
      </c>
      <c r="L33" s="6">
        <v>3</v>
      </c>
      <c r="M33" s="6">
        <v>1</v>
      </c>
      <c r="N33" s="6" t="s">
        <v>974</v>
      </c>
      <c r="O33" s="6">
        <v>4</v>
      </c>
      <c r="P33" s="6">
        <v>1</v>
      </c>
      <c r="Q33" s="6">
        <v>3</v>
      </c>
      <c r="R33" s="9" t="s">
        <v>974</v>
      </c>
      <c r="S33" s="12" t="s">
        <v>974</v>
      </c>
      <c r="T33" s="6" t="s">
        <v>974</v>
      </c>
      <c r="U33" s="6" t="s">
        <v>974</v>
      </c>
      <c r="V33" s="6">
        <v>3</v>
      </c>
      <c r="W33" s="6">
        <v>1</v>
      </c>
      <c r="X33" s="9" t="s">
        <v>974</v>
      </c>
      <c r="Y33" s="12">
        <v>3</v>
      </c>
      <c r="Z33" s="6">
        <v>1</v>
      </c>
      <c r="AA33" s="9" t="s">
        <v>974</v>
      </c>
      <c r="AB33" s="9">
        <v>5</v>
      </c>
      <c r="AC33" s="12"/>
    </row>
    <row r="34" spans="1:29" x14ac:dyDescent="0.35">
      <c r="A34" s="9"/>
      <c r="B34" s="22"/>
      <c r="C34" s="23">
        <v>0.02</v>
      </c>
      <c r="D34" s="24">
        <v>0.02</v>
      </c>
      <c r="E34" s="6" t="s">
        <v>974</v>
      </c>
      <c r="F34" s="6" t="s">
        <v>974</v>
      </c>
      <c r="G34" s="26">
        <v>0.03</v>
      </c>
      <c r="H34" s="6" t="s">
        <v>974</v>
      </c>
      <c r="I34" s="26">
        <v>0.03</v>
      </c>
      <c r="J34" s="26">
        <v>0.05</v>
      </c>
      <c r="K34" s="26">
        <v>0.02</v>
      </c>
      <c r="L34" s="26">
        <v>0.02</v>
      </c>
      <c r="M34" s="26">
        <v>7.0000000000000007E-2</v>
      </c>
      <c r="N34" s="6" t="s">
        <v>974</v>
      </c>
      <c r="O34" s="26">
        <v>0.03</v>
      </c>
      <c r="P34" s="26">
        <v>0.01</v>
      </c>
      <c r="Q34" s="26">
        <v>0.04</v>
      </c>
      <c r="R34" s="9" t="s">
        <v>974</v>
      </c>
      <c r="S34" s="12" t="s">
        <v>974</v>
      </c>
      <c r="T34" s="6" t="s">
        <v>974</v>
      </c>
      <c r="U34" s="6" t="s">
        <v>974</v>
      </c>
      <c r="V34" s="26">
        <v>0.03</v>
      </c>
      <c r="W34" s="26">
        <v>0.04</v>
      </c>
      <c r="X34" s="9" t="s">
        <v>974</v>
      </c>
      <c r="Y34" s="24">
        <v>0.03</v>
      </c>
      <c r="Z34" s="26">
        <v>0.02</v>
      </c>
      <c r="AA34" s="9" t="s">
        <v>974</v>
      </c>
      <c r="AB34" s="25">
        <v>0.02</v>
      </c>
      <c r="AC34" s="12"/>
    </row>
    <row r="35" spans="1:29" x14ac:dyDescent="0.35">
      <c r="A35" s="9"/>
      <c r="B35" s="22"/>
      <c r="C35" s="11"/>
      <c r="D35" s="12"/>
      <c r="E35" s="6"/>
      <c r="F35" s="6"/>
      <c r="G35" s="6"/>
      <c r="H35" s="6"/>
      <c r="I35" s="6"/>
      <c r="J35" s="6"/>
      <c r="K35" s="6"/>
      <c r="L35" s="6"/>
      <c r="M35" s="6"/>
      <c r="N35" s="6"/>
      <c r="O35" s="6"/>
      <c r="P35" s="6"/>
      <c r="Q35" s="6"/>
      <c r="R35" s="9"/>
      <c r="S35" s="12"/>
      <c r="T35" s="6"/>
      <c r="U35" s="6"/>
      <c r="V35" s="6"/>
      <c r="W35" s="6"/>
      <c r="X35" s="9"/>
      <c r="Y35" s="12"/>
      <c r="Z35" s="6"/>
      <c r="AA35" s="9"/>
      <c r="AB35" s="9"/>
      <c r="AC35" s="12"/>
    </row>
    <row r="36" spans="1:29" x14ac:dyDescent="0.35">
      <c r="A36" s="9"/>
      <c r="B36" s="28" t="s">
        <v>3423</v>
      </c>
      <c r="C36" s="14">
        <v>31</v>
      </c>
      <c r="D36" s="15">
        <v>31</v>
      </c>
      <c r="E36" s="17" t="s">
        <v>974</v>
      </c>
      <c r="F36" s="17">
        <v>11</v>
      </c>
      <c r="G36" s="17">
        <v>20</v>
      </c>
      <c r="H36" s="17">
        <v>7</v>
      </c>
      <c r="I36" s="17">
        <v>24</v>
      </c>
      <c r="J36" s="17">
        <v>3</v>
      </c>
      <c r="K36" s="17">
        <v>28</v>
      </c>
      <c r="L36" s="17">
        <v>25</v>
      </c>
      <c r="M36" s="17">
        <v>6</v>
      </c>
      <c r="N36" s="17">
        <v>5</v>
      </c>
      <c r="O36" s="17">
        <v>26</v>
      </c>
      <c r="P36" s="17">
        <v>13</v>
      </c>
      <c r="Q36" s="17">
        <v>18</v>
      </c>
      <c r="R36" s="16" t="s">
        <v>974</v>
      </c>
      <c r="S36" s="15" t="s">
        <v>974</v>
      </c>
      <c r="T36" s="17" t="s">
        <v>974</v>
      </c>
      <c r="U36" s="17">
        <v>7</v>
      </c>
      <c r="V36" s="17">
        <v>15</v>
      </c>
      <c r="W36" s="17">
        <v>7</v>
      </c>
      <c r="X36" s="16">
        <v>3</v>
      </c>
      <c r="Y36" s="15">
        <v>14</v>
      </c>
      <c r="Z36" s="17">
        <v>13</v>
      </c>
      <c r="AA36" s="16">
        <v>1</v>
      </c>
      <c r="AB36" s="16">
        <v>40</v>
      </c>
      <c r="AC36" s="12"/>
    </row>
    <row r="37" spans="1:29" x14ac:dyDescent="0.35">
      <c r="A37" s="9"/>
      <c r="B37" s="13"/>
      <c r="C37" s="18">
        <v>0.18</v>
      </c>
      <c r="D37" s="19">
        <v>0.18</v>
      </c>
      <c r="E37" s="17" t="s">
        <v>974</v>
      </c>
      <c r="F37" s="21">
        <v>0.21</v>
      </c>
      <c r="G37" s="21">
        <v>0.16</v>
      </c>
      <c r="H37" s="21">
        <v>0.18</v>
      </c>
      <c r="I37" s="21">
        <v>0.18</v>
      </c>
      <c r="J37" s="21">
        <v>0.19</v>
      </c>
      <c r="K37" s="21">
        <v>0.18</v>
      </c>
      <c r="L37" s="21">
        <v>0.15</v>
      </c>
      <c r="M37" s="21">
        <v>0.44</v>
      </c>
      <c r="N37" s="21">
        <v>0.47</v>
      </c>
      <c r="O37" s="21">
        <v>0.16</v>
      </c>
      <c r="P37" s="21">
        <v>0.15</v>
      </c>
      <c r="Q37" s="21">
        <v>0.21</v>
      </c>
      <c r="R37" s="16" t="s">
        <v>974</v>
      </c>
      <c r="S37" s="15" t="s">
        <v>974</v>
      </c>
      <c r="T37" s="17" t="s">
        <v>974</v>
      </c>
      <c r="U37" s="21">
        <v>0.28000000000000003</v>
      </c>
      <c r="V37" s="21">
        <v>0.13</v>
      </c>
      <c r="W37" s="21">
        <v>0.39</v>
      </c>
      <c r="X37" s="20">
        <v>0.24</v>
      </c>
      <c r="Y37" s="19">
        <v>0.17</v>
      </c>
      <c r="Z37" s="21">
        <v>0.16</v>
      </c>
      <c r="AA37" s="20">
        <v>0.16</v>
      </c>
      <c r="AB37" s="20">
        <v>0.17</v>
      </c>
      <c r="AC37" s="12"/>
    </row>
    <row r="38" spans="1:29" x14ac:dyDescent="0.35">
      <c r="A38" s="9"/>
      <c r="B38" s="13"/>
      <c r="C38" s="15" t="s">
        <v>3428</v>
      </c>
      <c r="D38" s="15" t="s">
        <v>1442</v>
      </c>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10" t="s">
        <v>3424</v>
      </c>
      <c r="C39" s="11">
        <v>73</v>
      </c>
      <c r="D39" s="12">
        <v>73</v>
      </c>
      <c r="E39" s="6" t="s">
        <v>974</v>
      </c>
      <c r="F39" s="6">
        <v>21</v>
      </c>
      <c r="G39" s="6">
        <v>51</v>
      </c>
      <c r="H39" s="6">
        <v>18</v>
      </c>
      <c r="I39" s="6">
        <v>55</v>
      </c>
      <c r="J39" s="6">
        <v>8</v>
      </c>
      <c r="K39" s="6">
        <v>65</v>
      </c>
      <c r="L39" s="6">
        <v>69</v>
      </c>
      <c r="M39" s="6">
        <v>3</v>
      </c>
      <c r="N39" s="6">
        <v>2</v>
      </c>
      <c r="O39" s="6">
        <v>70</v>
      </c>
      <c r="P39" s="6">
        <v>41</v>
      </c>
      <c r="Q39" s="6">
        <v>31</v>
      </c>
      <c r="R39" s="9" t="s">
        <v>974</v>
      </c>
      <c r="S39" s="12" t="s">
        <v>974</v>
      </c>
      <c r="T39" s="6" t="s">
        <v>974</v>
      </c>
      <c r="U39" s="6">
        <v>11</v>
      </c>
      <c r="V39" s="6">
        <v>44</v>
      </c>
      <c r="W39" s="6">
        <v>7</v>
      </c>
      <c r="X39" s="9">
        <v>2</v>
      </c>
      <c r="Y39" s="12">
        <v>37</v>
      </c>
      <c r="Z39" s="6">
        <v>35</v>
      </c>
      <c r="AA39" s="9">
        <v>1</v>
      </c>
      <c r="AB39" s="9">
        <v>101</v>
      </c>
      <c r="AC39" s="12"/>
    </row>
    <row r="40" spans="1:29" x14ac:dyDescent="0.35">
      <c r="A40" s="9"/>
      <c r="B40" s="22"/>
      <c r="C40" s="23">
        <v>0.41</v>
      </c>
      <c r="D40" s="24">
        <v>0.41</v>
      </c>
      <c r="E40" s="6" t="s">
        <v>974</v>
      </c>
      <c r="F40" s="26">
        <v>0.42</v>
      </c>
      <c r="G40" s="26">
        <v>0.41</v>
      </c>
      <c r="H40" s="26">
        <v>0.46</v>
      </c>
      <c r="I40" s="26">
        <v>0.4</v>
      </c>
      <c r="J40" s="26">
        <v>0.46</v>
      </c>
      <c r="K40" s="26">
        <v>0.41</v>
      </c>
      <c r="L40" s="26">
        <v>0.43</v>
      </c>
      <c r="M40" s="26">
        <v>0.22</v>
      </c>
      <c r="N40" s="26">
        <v>0.24</v>
      </c>
      <c r="O40" s="26">
        <v>0.42</v>
      </c>
      <c r="P40" s="26">
        <v>0.45</v>
      </c>
      <c r="Q40" s="26">
        <v>0.37</v>
      </c>
      <c r="R40" s="9" t="s">
        <v>974</v>
      </c>
      <c r="S40" s="12" t="s">
        <v>974</v>
      </c>
      <c r="T40" s="6" t="s">
        <v>974</v>
      </c>
      <c r="U40" s="26">
        <v>0.45</v>
      </c>
      <c r="V40" s="26">
        <v>0.39</v>
      </c>
      <c r="W40" s="26">
        <v>0.37</v>
      </c>
      <c r="X40" s="25">
        <v>0.2</v>
      </c>
      <c r="Y40" s="24">
        <v>0.45</v>
      </c>
      <c r="Z40" s="26">
        <v>0.44</v>
      </c>
      <c r="AA40" s="25">
        <v>0.23</v>
      </c>
      <c r="AB40" s="25">
        <v>0.42</v>
      </c>
      <c r="AC40" s="12"/>
    </row>
    <row r="41" spans="1:29" x14ac:dyDescent="0.35">
      <c r="A41" s="9"/>
      <c r="B41" s="22"/>
      <c r="C41" s="11"/>
      <c r="D41" s="12"/>
      <c r="E41" s="6"/>
      <c r="F41" s="6"/>
      <c r="G41" s="6"/>
      <c r="H41" s="6"/>
      <c r="I41" s="6"/>
      <c r="J41" s="6"/>
      <c r="K41" s="6"/>
      <c r="L41" s="6"/>
      <c r="M41" s="6"/>
      <c r="N41" s="6"/>
      <c r="O41" s="6"/>
      <c r="P41" s="6"/>
      <c r="Q41" s="6"/>
      <c r="R41" s="9"/>
      <c r="S41" s="12"/>
      <c r="T41" s="6"/>
      <c r="U41" s="6"/>
      <c r="V41" s="6"/>
      <c r="W41" s="6"/>
      <c r="X41" s="9"/>
      <c r="Y41" s="12"/>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987</v>
      </c>
    </row>
  </sheetData>
  <mergeCells count="3">
    <mergeCell ref="D13:R13"/>
    <mergeCell ref="S13:X13"/>
    <mergeCell ref="Y13:AA13"/>
  </mergeCells>
  <hyperlinks>
    <hyperlink ref="B1" location="Index!A253" display="Return to Index" xr:uid="{00000000-0004-0000-F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564</v>
      </c>
    </row>
    <row r="8" spans="2:28" x14ac:dyDescent="0.35">
      <c r="B8" s="1" t="s">
        <v>553</v>
      </c>
    </row>
    <row r="10" spans="2:28" x14ac:dyDescent="0.35">
      <c r="B10" s="1" t="s">
        <v>554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239</v>
      </c>
      <c r="D15" s="31">
        <v>5</v>
      </c>
      <c r="E15" s="33">
        <v>14</v>
      </c>
      <c r="F15" s="33">
        <v>5</v>
      </c>
      <c r="G15" s="33">
        <v>24</v>
      </c>
      <c r="H15" s="33">
        <v>10</v>
      </c>
      <c r="I15" s="33">
        <v>166</v>
      </c>
      <c r="J15" s="33">
        <v>29</v>
      </c>
      <c r="K15" s="33">
        <v>4</v>
      </c>
      <c r="L15" s="32">
        <v>6</v>
      </c>
      <c r="M15" s="31">
        <v>203</v>
      </c>
      <c r="N15" s="33">
        <v>13</v>
      </c>
      <c r="O15" s="33">
        <v>216</v>
      </c>
      <c r="P15" s="33">
        <v>2</v>
      </c>
      <c r="Q15" s="33" t="s">
        <v>974</v>
      </c>
      <c r="R15" s="33" t="s">
        <v>974</v>
      </c>
      <c r="S15" s="33">
        <v>21</v>
      </c>
      <c r="T15" s="32" t="s">
        <v>974</v>
      </c>
      <c r="U15" s="31">
        <v>93</v>
      </c>
      <c r="V15" s="33">
        <v>65</v>
      </c>
      <c r="W15" s="33">
        <v>158</v>
      </c>
      <c r="X15" s="33">
        <v>6</v>
      </c>
      <c r="Y15" s="33">
        <v>4</v>
      </c>
      <c r="Z15" s="33">
        <v>14</v>
      </c>
      <c r="AA15" s="32">
        <v>57</v>
      </c>
      <c r="AB15" s="32">
        <v>239</v>
      </c>
    </row>
    <row r="16" spans="2:28" x14ac:dyDescent="0.35">
      <c r="B16" s="30" t="s">
        <v>962</v>
      </c>
      <c r="C16" s="38">
        <v>176</v>
      </c>
      <c r="D16" s="31" t="s">
        <v>1909</v>
      </c>
      <c r="E16" s="33" t="s">
        <v>1891</v>
      </c>
      <c r="F16" s="33" t="s">
        <v>1806</v>
      </c>
      <c r="G16" s="33" t="s">
        <v>1896</v>
      </c>
      <c r="H16" s="33" t="s">
        <v>1230</v>
      </c>
      <c r="I16" s="33">
        <v>126</v>
      </c>
      <c r="J16" s="33" t="s">
        <v>1902</v>
      </c>
      <c r="K16" s="33" t="s">
        <v>1807</v>
      </c>
      <c r="L16" s="32" t="s">
        <v>1071</v>
      </c>
      <c r="M16" s="31">
        <v>146</v>
      </c>
      <c r="N16" s="33" t="s">
        <v>1816</v>
      </c>
      <c r="O16" s="33">
        <v>160</v>
      </c>
      <c r="P16" s="33" t="s">
        <v>1806</v>
      </c>
      <c r="Q16" s="33" t="s">
        <v>1874</v>
      </c>
      <c r="R16" s="33" t="s">
        <v>1874</v>
      </c>
      <c r="S16" s="33" t="s">
        <v>1816</v>
      </c>
      <c r="T16" s="32" t="s">
        <v>1874</v>
      </c>
      <c r="U16" s="31" t="s">
        <v>2589</v>
      </c>
      <c r="V16" s="33" t="s">
        <v>1788</v>
      </c>
      <c r="W16" s="33">
        <v>115</v>
      </c>
      <c r="X16" s="33" t="s">
        <v>1891</v>
      </c>
      <c r="Y16" s="33" t="s">
        <v>1909</v>
      </c>
      <c r="Z16" s="33" t="s">
        <v>1897</v>
      </c>
      <c r="AA16" s="32" t="s">
        <v>2006</v>
      </c>
      <c r="AB16" s="32">
        <v>239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3419</v>
      </c>
      <c r="C18" s="14">
        <v>17</v>
      </c>
      <c r="D18" s="15" t="s">
        <v>974</v>
      </c>
      <c r="E18" s="17" t="s">
        <v>975</v>
      </c>
      <c r="F18" s="17" t="s">
        <v>974</v>
      </c>
      <c r="G18" s="17" t="s">
        <v>975</v>
      </c>
      <c r="H18" s="17">
        <v>1</v>
      </c>
      <c r="I18" s="17">
        <v>11</v>
      </c>
      <c r="J18" s="17" t="s">
        <v>975</v>
      </c>
      <c r="K18" s="17" t="s">
        <v>974</v>
      </c>
      <c r="L18" s="16">
        <v>5</v>
      </c>
      <c r="M18" s="15">
        <v>8</v>
      </c>
      <c r="N18" s="17">
        <v>6</v>
      </c>
      <c r="O18" s="17">
        <v>13</v>
      </c>
      <c r="P18" s="17" t="s">
        <v>975</v>
      </c>
      <c r="Q18" s="17" t="s">
        <v>974</v>
      </c>
      <c r="R18" s="17" t="s">
        <v>974</v>
      </c>
      <c r="S18" s="17">
        <v>3</v>
      </c>
      <c r="T18" s="16" t="s">
        <v>974</v>
      </c>
      <c r="U18" s="15">
        <v>2</v>
      </c>
      <c r="V18" s="17">
        <v>4</v>
      </c>
      <c r="W18" s="17">
        <v>7</v>
      </c>
      <c r="X18" s="17" t="s">
        <v>974</v>
      </c>
      <c r="Y18" s="17">
        <v>1</v>
      </c>
      <c r="Z18" s="17">
        <v>4</v>
      </c>
      <c r="AA18" s="16">
        <v>5</v>
      </c>
      <c r="AB18" s="16">
        <v>19</v>
      </c>
      <c r="AC18" s="12"/>
    </row>
    <row r="19" spans="1:29" x14ac:dyDescent="0.35">
      <c r="A19" s="9"/>
      <c r="B19" s="13"/>
      <c r="C19" s="18">
        <v>0.1</v>
      </c>
      <c r="D19" s="15" t="s">
        <v>974</v>
      </c>
      <c r="E19" s="21">
        <v>0.04</v>
      </c>
      <c r="F19" s="17" t="s">
        <v>974</v>
      </c>
      <c r="G19" s="21">
        <v>0.02</v>
      </c>
      <c r="H19" s="21">
        <v>0.19</v>
      </c>
      <c r="I19" s="21">
        <v>0.09</v>
      </c>
      <c r="J19" s="21">
        <v>0.01</v>
      </c>
      <c r="K19" s="17" t="s">
        <v>974</v>
      </c>
      <c r="L19" s="20">
        <v>0.65</v>
      </c>
      <c r="M19" s="19">
        <v>0.05</v>
      </c>
      <c r="N19" s="21">
        <v>0.42</v>
      </c>
      <c r="O19" s="21">
        <v>0.08</v>
      </c>
      <c r="P19" s="21">
        <v>0.24</v>
      </c>
      <c r="Q19" s="17" t="s">
        <v>974</v>
      </c>
      <c r="R19" s="17" t="s">
        <v>974</v>
      </c>
      <c r="S19" s="21">
        <v>0.24</v>
      </c>
      <c r="T19" s="16" t="s">
        <v>974</v>
      </c>
      <c r="U19" s="19">
        <v>0.04</v>
      </c>
      <c r="V19" s="21">
        <v>0.09</v>
      </c>
      <c r="W19" s="21">
        <v>0.06</v>
      </c>
      <c r="X19" s="17" t="s">
        <v>974</v>
      </c>
      <c r="Y19" s="21">
        <v>0.3</v>
      </c>
      <c r="Z19" s="21">
        <v>0.37</v>
      </c>
      <c r="AA19" s="20">
        <v>0.13</v>
      </c>
      <c r="AB19" s="20">
        <v>0.08</v>
      </c>
      <c r="AC19" s="12"/>
    </row>
    <row r="20" spans="1:29" x14ac:dyDescent="0.35">
      <c r="A20" s="9"/>
      <c r="B20" s="13"/>
      <c r="C20" s="15" t="s">
        <v>3429</v>
      </c>
      <c r="D20" s="15"/>
      <c r="E20" s="17"/>
      <c r="F20" s="17"/>
      <c r="G20" s="17"/>
      <c r="H20" s="17"/>
      <c r="I20" s="17"/>
      <c r="J20" s="17"/>
      <c r="K20" s="17"/>
      <c r="L20" s="16"/>
      <c r="M20" s="15"/>
      <c r="N20" s="17"/>
      <c r="O20" s="17" t="s">
        <v>1036</v>
      </c>
      <c r="P20" s="17"/>
      <c r="Q20" s="17"/>
      <c r="R20" s="17"/>
      <c r="S20" s="17"/>
      <c r="T20" s="16"/>
      <c r="U20" s="15"/>
      <c r="V20" s="17"/>
      <c r="W20" s="17"/>
      <c r="X20" s="17"/>
      <c r="Y20" s="17"/>
      <c r="Z20" s="17"/>
      <c r="AA20" s="16"/>
      <c r="AB20" s="16"/>
      <c r="AC20" s="12"/>
    </row>
    <row r="21" spans="1:29" x14ac:dyDescent="0.35">
      <c r="A21" s="9"/>
      <c r="B21" s="22" t="s">
        <v>3420</v>
      </c>
      <c r="C21" s="11">
        <v>14</v>
      </c>
      <c r="D21" s="12" t="s">
        <v>974</v>
      </c>
      <c r="E21" s="6">
        <v>2</v>
      </c>
      <c r="F21" s="6">
        <v>1</v>
      </c>
      <c r="G21" s="6">
        <v>2</v>
      </c>
      <c r="H21" s="6" t="s">
        <v>974</v>
      </c>
      <c r="I21" s="6">
        <v>9</v>
      </c>
      <c r="J21" s="6">
        <v>3</v>
      </c>
      <c r="K21" s="6" t="s">
        <v>974</v>
      </c>
      <c r="L21" s="9" t="s">
        <v>974</v>
      </c>
      <c r="M21" s="12">
        <v>11</v>
      </c>
      <c r="N21" s="6">
        <v>1</v>
      </c>
      <c r="O21" s="6">
        <v>12</v>
      </c>
      <c r="P21" s="6" t="s">
        <v>974</v>
      </c>
      <c r="Q21" s="6" t="s">
        <v>974</v>
      </c>
      <c r="R21" s="6" t="s">
        <v>974</v>
      </c>
      <c r="S21" s="6">
        <v>1</v>
      </c>
      <c r="T21" s="9" t="s">
        <v>974</v>
      </c>
      <c r="U21" s="12">
        <v>6</v>
      </c>
      <c r="V21" s="6">
        <v>3</v>
      </c>
      <c r="W21" s="6">
        <v>9</v>
      </c>
      <c r="X21" s="6" t="s">
        <v>974</v>
      </c>
      <c r="Y21" s="6">
        <v>1</v>
      </c>
      <c r="Z21" s="6" t="s">
        <v>975</v>
      </c>
      <c r="AA21" s="9">
        <v>3</v>
      </c>
      <c r="AB21" s="9">
        <v>21</v>
      </c>
      <c r="AC21" s="12"/>
    </row>
    <row r="22" spans="1:29" x14ac:dyDescent="0.35">
      <c r="A22" s="9"/>
      <c r="B22" s="22"/>
      <c r="C22" s="23">
        <v>0.08</v>
      </c>
      <c r="D22" s="12" t="s">
        <v>974</v>
      </c>
      <c r="E22" s="26">
        <v>0.25</v>
      </c>
      <c r="F22" s="26">
        <v>0.28999999999999998</v>
      </c>
      <c r="G22" s="26">
        <v>0.19</v>
      </c>
      <c r="H22" s="6" t="s">
        <v>974</v>
      </c>
      <c r="I22" s="26">
        <v>7.0000000000000007E-2</v>
      </c>
      <c r="J22" s="26">
        <v>0.11</v>
      </c>
      <c r="K22" s="6" t="s">
        <v>974</v>
      </c>
      <c r="L22" s="9" t="s">
        <v>974</v>
      </c>
      <c r="M22" s="24">
        <v>0.08</v>
      </c>
      <c r="N22" s="26">
        <v>0.06</v>
      </c>
      <c r="O22" s="26">
        <v>0.08</v>
      </c>
      <c r="P22" s="6" t="s">
        <v>974</v>
      </c>
      <c r="Q22" s="6" t="s">
        <v>974</v>
      </c>
      <c r="R22" s="6" t="s">
        <v>974</v>
      </c>
      <c r="S22" s="26">
        <v>0.1</v>
      </c>
      <c r="T22" s="9" t="s">
        <v>974</v>
      </c>
      <c r="U22" s="24">
        <v>0.1</v>
      </c>
      <c r="V22" s="26">
        <v>0.06</v>
      </c>
      <c r="W22" s="26">
        <v>0.08</v>
      </c>
      <c r="X22" s="6" t="s">
        <v>974</v>
      </c>
      <c r="Y22" s="26">
        <v>0.33</v>
      </c>
      <c r="Z22" s="26">
        <v>0.03</v>
      </c>
      <c r="AA22" s="25">
        <v>0.08</v>
      </c>
      <c r="AB22" s="25">
        <v>0.09</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3421</v>
      </c>
      <c r="C24" s="14">
        <v>18</v>
      </c>
      <c r="D24" s="15">
        <v>1</v>
      </c>
      <c r="E24" s="17">
        <v>1</v>
      </c>
      <c r="F24" s="17" t="s">
        <v>975</v>
      </c>
      <c r="G24" s="17">
        <v>3</v>
      </c>
      <c r="H24" s="17">
        <v>1</v>
      </c>
      <c r="I24" s="17">
        <v>13</v>
      </c>
      <c r="J24" s="17" t="s">
        <v>975</v>
      </c>
      <c r="K24" s="17" t="s">
        <v>974</v>
      </c>
      <c r="L24" s="16">
        <v>2</v>
      </c>
      <c r="M24" s="15">
        <v>15</v>
      </c>
      <c r="N24" s="17">
        <v>2</v>
      </c>
      <c r="O24" s="17">
        <v>17</v>
      </c>
      <c r="P24" s="17" t="s">
        <v>974</v>
      </c>
      <c r="Q24" s="17" t="s">
        <v>974</v>
      </c>
      <c r="R24" s="17" t="s">
        <v>974</v>
      </c>
      <c r="S24" s="17">
        <v>1</v>
      </c>
      <c r="T24" s="16" t="s">
        <v>974</v>
      </c>
      <c r="U24" s="15">
        <v>8</v>
      </c>
      <c r="V24" s="17">
        <v>7</v>
      </c>
      <c r="W24" s="17">
        <v>14</v>
      </c>
      <c r="X24" s="17" t="s">
        <v>974</v>
      </c>
      <c r="Y24" s="17" t="s">
        <v>974</v>
      </c>
      <c r="Z24" s="17" t="s">
        <v>974</v>
      </c>
      <c r="AA24" s="16">
        <v>4</v>
      </c>
      <c r="AB24" s="16">
        <v>24</v>
      </c>
      <c r="AC24" s="12"/>
    </row>
    <row r="25" spans="1:29" x14ac:dyDescent="0.35">
      <c r="A25" s="9"/>
      <c r="B25" s="13"/>
      <c r="C25" s="18">
        <v>0.1</v>
      </c>
      <c r="D25" s="19">
        <v>0.37</v>
      </c>
      <c r="E25" s="21">
        <v>0.23</v>
      </c>
      <c r="F25" s="21">
        <v>0.1</v>
      </c>
      <c r="G25" s="21">
        <v>0.25</v>
      </c>
      <c r="H25" s="21">
        <v>0.24</v>
      </c>
      <c r="I25" s="21">
        <v>0.1</v>
      </c>
      <c r="J25" s="21">
        <v>0.01</v>
      </c>
      <c r="K25" s="17" t="s">
        <v>974</v>
      </c>
      <c r="L25" s="20">
        <v>0.22</v>
      </c>
      <c r="M25" s="19">
        <v>0.1</v>
      </c>
      <c r="N25" s="21">
        <v>0.14000000000000001</v>
      </c>
      <c r="O25" s="21">
        <v>0.11</v>
      </c>
      <c r="P25" s="17" t="s">
        <v>974</v>
      </c>
      <c r="Q25" s="17" t="s">
        <v>974</v>
      </c>
      <c r="R25" s="17" t="s">
        <v>974</v>
      </c>
      <c r="S25" s="21">
        <v>0.1</v>
      </c>
      <c r="T25" s="16" t="s">
        <v>974</v>
      </c>
      <c r="U25" s="19">
        <v>0.12</v>
      </c>
      <c r="V25" s="21">
        <v>0.13</v>
      </c>
      <c r="W25" s="21">
        <v>0.13</v>
      </c>
      <c r="X25" s="17" t="s">
        <v>974</v>
      </c>
      <c r="Y25" s="17" t="s">
        <v>974</v>
      </c>
      <c r="Z25" s="17" t="s">
        <v>974</v>
      </c>
      <c r="AA25" s="20">
        <v>0.1</v>
      </c>
      <c r="AB25" s="20">
        <v>0.1</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x14ac:dyDescent="0.35">
      <c r="A27" s="9"/>
      <c r="B27" s="22" t="s">
        <v>3422</v>
      </c>
      <c r="C27" s="11">
        <v>54</v>
      </c>
      <c r="D27" s="12" t="s">
        <v>974</v>
      </c>
      <c r="E27" s="6">
        <v>1</v>
      </c>
      <c r="F27" s="6">
        <v>1</v>
      </c>
      <c r="G27" s="6">
        <v>3</v>
      </c>
      <c r="H27" s="6">
        <v>1</v>
      </c>
      <c r="I27" s="6">
        <v>40</v>
      </c>
      <c r="J27" s="6">
        <v>10</v>
      </c>
      <c r="K27" s="6">
        <v>1</v>
      </c>
      <c r="L27" s="9" t="s">
        <v>974</v>
      </c>
      <c r="M27" s="12">
        <v>49</v>
      </c>
      <c r="N27" s="6">
        <v>4</v>
      </c>
      <c r="O27" s="6">
        <v>52</v>
      </c>
      <c r="P27" s="6" t="s">
        <v>974</v>
      </c>
      <c r="Q27" s="6" t="s">
        <v>974</v>
      </c>
      <c r="R27" s="6" t="s">
        <v>974</v>
      </c>
      <c r="S27" s="6">
        <v>2</v>
      </c>
      <c r="T27" s="9" t="s">
        <v>974</v>
      </c>
      <c r="U27" s="12">
        <v>20</v>
      </c>
      <c r="V27" s="6">
        <v>16</v>
      </c>
      <c r="W27" s="6">
        <v>36</v>
      </c>
      <c r="X27" s="6">
        <v>3</v>
      </c>
      <c r="Y27" s="6" t="s">
        <v>974</v>
      </c>
      <c r="Z27" s="6">
        <v>3</v>
      </c>
      <c r="AA27" s="9">
        <v>12</v>
      </c>
      <c r="AB27" s="9">
        <v>77</v>
      </c>
      <c r="AC27" s="12"/>
    </row>
    <row r="28" spans="1:29" x14ac:dyDescent="0.35">
      <c r="A28" s="9"/>
      <c r="B28" s="22"/>
      <c r="C28" s="23">
        <v>0.31</v>
      </c>
      <c r="D28" s="12" t="s">
        <v>974</v>
      </c>
      <c r="E28" s="26">
        <v>0.24</v>
      </c>
      <c r="F28" s="26">
        <v>0.61</v>
      </c>
      <c r="G28" s="26">
        <v>0.24</v>
      </c>
      <c r="H28" s="26">
        <v>0.16</v>
      </c>
      <c r="I28" s="26">
        <v>0.32</v>
      </c>
      <c r="J28" s="26">
        <v>0.4</v>
      </c>
      <c r="K28" s="26">
        <v>0.45</v>
      </c>
      <c r="L28" s="9" t="s">
        <v>974</v>
      </c>
      <c r="M28" s="24">
        <v>0.34</v>
      </c>
      <c r="N28" s="26">
        <v>0.26</v>
      </c>
      <c r="O28" s="26">
        <v>0.33</v>
      </c>
      <c r="P28" s="6" t="s">
        <v>974</v>
      </c>
      <c r="Q28" s="6" t="s">
        <v>974</v>
      </c>
      <c r="R28" s="6" t="s">
        <v>974</v>
      </c>
      <c r="S28" s="26">
        <v>0.12</v>
      </c>
      <c r="T28" s="9" t="s">
        <v>974</v>
      </c>
      <c r="U28" s="24">
        <v>0.31</v>
      </c>
      <c r="V28" s="26">
        <v>0.33</v>
      </c>
      <c r="W28" s="26">
        <v>0.32</v>
      </c>
      <c r="X28" s="26">
        <v>0.54</v>
      </c>
      <c r="Y28" s="6" t="s">
        <v>974</v>
      </c>
      <c r="Z28" s="26">
        <v>0.27</v>
      </c>
      <c r="AA28" s="25">
        <v>0.28000000000000003</v>
      </c>
      <c r="AB28" s="25">
        <v>0.32</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2912</v>
      </c>
      <c r="C30" s="14">
        <v>68</v>
      </c>
      <c r="D30" s="15">
        <v>2</v>
      </c>
      <c r="E30" s="17">
        <v>1</v>
      </c>
      <c r="F30" s="17" t="s">
        <v>974</v>
      </c>
      <c r="G30" s="17">
        <v>3</v>
      </c>
      <c r="H30" s="17">
        <v>2</v>
      </c>
      <c r="I30" s="17">
        <v>52</v>
      </c>
      <c r="J30" s="17">
        <v>9</v>
      </c>
      <c r="K30" s="17" t="s">
        <v>974</v>
      </c>
      <c r="L30" s="16">
        <v>1</v>
      </c>
      <c r="M30" s="15">
        <v>60</v>
      </c>
      <c r="N30" s="17">
        <v>2</v>
      </c>
      <c r="O30" s="17">
        <v>62</v>
      </c>
      <c r="P30" s="17">
        <v>2</v>
      </c>
      <c r="Q30" s="17" t="s">
        <v>974</v>
      </c>
      <c r="R30" s="17" t="s">
        <v>974</v>
      </c>
      <c r="S30" s="17">
        <v>4</v>
      </c>
      <c r="T30" s="16" t="s">
        <v>974</v>
      </c>
      <c r="U30" s="15">
        <v>26</v>
      </c>
      <c r="V30" s="17">
        <v>18</v>
      </c>
      <c r="W30" s="17">
        <v>44</v>
      </c>
      <c r="X30" s="17">
        <v>3</v>
      </c>
      <c r="Y30" s="17">
        <v>1</v>
      </c>
      <c r="Z30" s="17">
        <v>3</v>
      </c>
      <c r="AA30" s="16">
        <v>17</v>
      </c>
      <c r="AB30" s="16">
        <v>93</v>
      </c>
      <c r="AC30" s="12"/>
    </row>
    <row r="31" spans="1:29" x14ac:dyDescent="0.35">
      <c r="A31" s="9"/>
      <c r="B31" s="13"/>
      <c r="C31" s="18">
        <v>0.39</v>
      </c>
      <c r="D31" s="19">
        <v>0.63</v>
      </c>
      <c r="E31" s="21">
        <v>0.23</v>
      </c>
      <c r="F31" s="17" t="s">
        <v>974</v>
      </c>
      <c r="G31" s="21">
        <v>0.31</v>
      </c>
      <c r="H31" s="21">
        <v>0.4</v>
      </c>
      <c r="I31" s="21">
        <v>0.42</v>
      </c>
      <c r="J31" s="21">
        <v>0.37</v>
      </c>
      <c r="K31" s="17" t="s">
        <v>974</v>
      </c>
      <c r="L31" s="20">
        <v>0.13</v>
      </c>
      <c r="M31" s="19">
        <v>0.41</v>
      </c>
      <c r="N31" s="21">
        <v>0.13</v>
      </c>
      <c r="O31" s="21">
        <v>0.39</v>
      </c>
      <c r="P31" s="21">
        <v>0.76</v>
      </c>
      <c r="Q31" s="17" t="s">
        <v>974</v>
      </c>
      <c r="R31" s="17" t="s">
        <v>974</v>
      </c>
      <c r="S31" s="21">
        <v>0.32</v>
      </c>
      <c r="T31" s="16" t="s">
        <v>974</v>
      </c>
      <c r="U31" s="19">
        <v>0.4</v>
      </c>
      <c r="V31" s="21">
        <v>0.37</v>
      </c>
      <c r="W31" s="21">
        <v>0.39</v>
      </c>
      <c r="X31" s="21">
        <v>0.46</v>
      </c>
      <c r="Y31" s="21">
        <v>0.37</v>
      </c>
      <c r="Z31" s="21">
        <v>0.25</v>
      </c>
      <c r="AA31" s="20">
        <v>0.41</v>
      </c>
      <c r="AB31" s="20">
        <v>0.39</v>
      </c>
      <c r="AC31" s="12"/>
    </row>
    <row r="32" spans="1:29" x14ac:dyDescent="0.35">
      <c r="A32" s="9"/>
      <c r="B32" s="13"/>
      <c r="C32" s="14"/>
      <c r="D32" s="15"/>
      <c r="E32" s="17"/>
      <c r="F32" s="17"/>
      <c r="G32" s="17"/>
      <c r="H32" s="17"/>
      <c r="I32" s="17"/>
      <c r="J32" s="17"/>
      <c r="K32" s="17"/>
      <c r="L32" s="16"/>
      <c r="M32" s="15" t="s">
        <v>978</v>
      </c>
      <c r="N32" s="17"/>
      <c r="O32" s="17"/>
      <c r="P32" s="17"/>
      <c r="Q32" s="17"/>
      <c r="R32" s="17"/>
      <c r="S32" s="17"/>
      <c r="T32" s="16"/>
      <c r="U32" s="15"/>
      <c r="V32" s="17"/>
      <c r="W32" s="17"/>
      <c r="X32" s="17"/>
      <c r="Y32" s="17"/>
      <c r="Z32" s="17"/>
      <c r="AA32" s="16"/>
      <c r="AB32" s="16"/>
      <c r="AC32" s="12"/>
    </row>
    <row r="33" spans="1:29" x14ac:dyDescent="0.35">
      <c r="A33" s="9"/>
      <c r="B33" s="22" t="s">
        <v>980</v>
      </c>
      <c r="C33" s="11">
        <v>4</v>
      </c>
      <c r="D33" s="12" t="s">
        <v>974</v>
      </c>
      <c r="E33" s="6" t="s">
        <v>974</v>
      </c>
      <c r="F33" s="6" t="s">
        <v>974</v>
      </c>
      <c r="G33" s="6" t="s">
        <v>974</v>
      </c>
      <c r="H33" s="6" t="s">
        <v>974</v>
      </c>
      <c r="I33" s="6">
        <v>1</v>
      </c>
      <c r="J33" s="6">
        <v>3</v>
      </c>
      <c r="K33" s="6">
        <v>1</v>
      </c>
      <c r="L33" s="9" t="s">
        <v>974</v>
      </c>
      <c r="M33" s="12">
        <v>3</v>
      </c>
      <c r="N33" s="6" t="s">
        <v>974</v>
      </c>
      <c r="O33" s="6">
        <v>3</v>
      </c>
      <c r="P33" s="6" t="s">
        <v>974</v>
      </c>
      <c r="Q33" s="6" t="s">
        <v>974</v>
      </c>
      <c r="R33" s="6" t="s">
        <v>974</v>
      </c>
      <c r="S33" s="6">
        <v>2</v>
      </c>
      <c r="T33" s="9" t="s">
        <v>974</v>
      </c>
      <c r="U33" s="12">
        <v>3</v>
      </c>
      <c r="V33" s="6">
        <v>1</v>
      </c>
      <c r="W33" s="6">
        <v>3</v>
      </c>
      <c r="X33" s="6" t="s">
        <v>974</v>
      </c>
      <c r="Y33" s="6" t="s">
        <v>974</v>
      </c>
      <c r="Z33" s="6">
        <v>1</v>
      </c>
      <c r="AA33" s="9" t="s">
        <v>974</v>
      </c>
      <c r="AB33" s="9">
        <v>5</v>
      </c>
      <c r="AC33" s="12"/>
    </row>
    <row r="34" spans="1:29" x14ac:dyDescent="0.35">
      <c r="A34" s="9"/>
      <c r="B34" s="22"/>
      <c r="C34" s="23">
        <v>0.02</v>
      </c>
      <c r="D34" s="12" t="s">
        <v>974</v>
      </c>
      <c r="E34" s="6" t="s">
        <v>974</v>
      </c>
      <c r="F34" s="6" t="s">
        <v>974</v>
      </c>
      <c r="G34" s="6" t="s">
        <v>974</v>
      </c>
      <c r="H34" s="6" t="s">
        <v>974</v>
      </c>
      <c r="I34" s="26">
        <v>0.01</v>
      </c>
      <c r="J34" s="26">
        <v>0.1</v>
      </c>
      <c r="K34" s="26">
        <v>0.55000000000000004</v>
      </c>
      <c r="L34" s="9" t="s">
        <v>974</v>
      </c>
      <c r="M34" s="24">
        <v>0.02</v>
      </c>
      <c r="N34" s="6" t="s">
        <v>974</v>
      </c>
      <c r="O34" s="26">
        <v>0.02</v>
      </c>
      <c r="P34" s="6" t="s">
        <v>974</v>
      </c>
      <c r="Q34" s="6" t="s">
        <v>974</v>
      </c>
      <c r="R34" s="6" t="s">
        <v>974</v>
      </c>
      <c r="S34" s="26">
        <v>0.11</v>
      </c>
      <c r="T34" s="9" t="s">
        <v>974</v>
      </c>
      <c r="U34" s="24">
        <v>0.04</v>
      </c>
      <c r="V34" s="26">
        <v>0.01</v>
      </c>
      <c r="W34" s="26">
        <v>0.03</v>
      </c>
      <c r="X34" s="6" t="s">
        <v>974</v>
      </c>
      <c r="Y34" s="6" t="s">
        <v>974</v>
      </c>
      <c r="Z34" s="26">
        <v>0.08</v>
      </c>
      <c r="AA34" s="9" t="s">
        <v>974</v>
      </c>
      <c r="AB34" s="25">
        <v>0.02</v>
      </c>
      <c r="AC34" s="12"/>
    </row>
    <row r="35" spans="1:29" x14ac:dyDescent="0.35">
      <c r="A35" s="9"/>
      <c r="B35" s="22"/>
      <c r="C35" s="12" t="s">
        <v>1243</v>
      </c>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28" t="s">
        <v>3423</v>
      </c>
      <c r="C36" s="14">
        <v>31</v>
      </c>
      <c r="D36" s="15" t="s">
        <v>974</v>
      </c>
      <c r="E36" s="17">
        <v>2</v>
      </c>
      <c r="F36" s="17">
        <v>1</v>
      </c>
      <c r="G36" s="17">
        <v>2</v>
      </c>
      <c r="H36" s="17">
        <v>1</v>
      </c>
      <c r="I36" s="17">
        <v>20</v>
      </c>
      <c r="J36" s="17">
        <v>3</v>
      </c>
      <c r="K36" s="17" t="s">
        <v>974</v>
      </c>
      <c r="L36" s="16">
        <v>5</v>
      </c>
      <c r="M36" s="15">
        <v>19</v>
      </c>
      <c r="N36" s="17">
        <v>7</v>
      </c>
      <c r="O36" s="17">
        <v>26</v>
      </c>
      <c r="P36" s="17" t="s">
        <v>975</v>
      </c>
      <c r="Q36" s="17" t="s">
        <v>974</v>
      </c>
      <c r="R36" s="17" t="s">
        <v>974</v>
      </c>
      <c r="S36" s="17">
        <v>5</v>
      </c>
      <c r="T36" s="16" t="s">
        <v>974</v>
      </c>
      <c r="U36" s="15">
        <v>9</v>
      </c>
      <c r="V36" s="17">
        <v>7</v>
      </c>
      <c r="W36" s="17">
        <v>16</v>
      </c>
      <c r="X36" s="17" t="s">
        <v>974</v>
      </c>
      <c r="Y36" s="17">
        <v>2</v>
      </c>
      <c r="Z36" s="17">
        <v>5</v>
      </c>
      <c r="AA36" s="16">
        <v>9</v>
      </c>
      <c r="AB36" s="16">
        <v>40</v>
      </c>
      <c r="AC36" s="12"/>
    </row>
    <row r="37" spans="1:29" x14ac:dyDescent="0.35">
      <c r="A37" s="9"/>
      <c r="B37" s="13"/>
      <c r="C37" s="18">
        <v>0.18</v>
      </c>
      <c r="D37" s="15" t="s">
        <v>974</v>
      </c>
      <c r="E37" s="21">
        <v>0.28999999999999998</v>
      </c>
      <c r="F37" s="21">
        <v>0.28999999999999998</v>
      </c>
      <c r="G37" s="21">
        <v>0.21</v>
      </c>
      <c r="H37" s="21">
        <v>0.19</v>
      </c>
      <c r="I37" s="21">
        <v>0.16</v>
      </c>
      <c r="J37" s="21">
        <v>0.12</v>
      </c>
      <c r="K37" s="17" t="s">
        <v>974</v>
      </c>
      <c r="L37" s="20">
        <v>0.65</v>
      </c>
      <c r="M37" s="19">
        <v>0.13</v>
      </c>
      <c r="N37" s="21">
        <v>0.48</v>
      </c>
      <c r="O37" s="21">
        <v>0.16</v>
      </c>
      <c r="P37" s="21">
        <v>0.24</v>
      </c>
      <c r="Q37" s="17" t="s">
        <v>974</v>
      </c>
      <c r="R37" s="17" t="s">
        <v>974</v>
      </c>
      <c r="S37" s="21">
        <v>0.34</v>
      </c>
      <c r="T37" s="16" t="s">
        <v>974</v>
      </c>
      <c r="U37" s="19">
        <v>0.14000000000000001</v>
      </c>
      <c r="V37" s="21">
        <v>0.15</v>
      </c>
      <c r="W37" s="21">
        <v>0.14000000000000001</v>
      </c>
      <c r="X37" s="17" t="s">
        <v>974</v>
      </c>
      <c r="Y37" s="21">
        <v>0.63</v>
      </c>
      <c r="Z37" s="21">
        <v>0.39</v>
      </c>
      <c r="AA37" s="20">
        <v>0.21</v>
      </c>
      <c r="AB37" s="20">
        <v>0.17</v>
      </c>
      <c r="AC37" s="12"/>
    </row>
    <row r="38" spans="1:29" x14ac:dyDescent="0.35">
      <c r="A38" s="9"/>
      <c r="B38" s="13"/>
      <c r="C38" s="15" t="s">
        <v>1036</v>
      </c>
      <c r="D38" s="15"/>
      <c r="E38" s="17"/>
      <c r="F38" s="17"/>
      <c r="G38" s="17"/>
      <c r="H38" s="17"/>
      <c r="I38" s="17"/>
      <c r="J38" s="17"/>
      <c r="K38" s="17"/>
      <c r="L38" s="16"/>
      <c r="M38" s="15"/>
      <c r="N38" s="17"/>
      <c r="O38" s="17" t="s">
        <v>1036</v>
      </c>
      <c r="P38" s="17"/>
      <c r="Q38" s="17"/>
      <c r="R38" s="17"/>
      <c r="S38" s="17"/>
      <c r="T38" s="16"/>
      <c r="U38" s="15"/>
      <c r="V38" s="17"/>
      <c r="W38" s="17"/>
      <c r="X38" s="17"/>
      <c r="Y38" s="17"/>
      <c r="Z38" s="17"/>
      <c r="AA38" s="16"/>
      <c r="AB38" s="16"/>
      <c r="AC38" s="12"/>
    </row>
    <row r="39" spans="1:29" x14ac:dyDescent="0.35">
      <c r="A39" s="9"/>
      <c r="B39" s="10" t="s">
        <v>3424</v>
      </c>
      <c r="C39" s="11">
        <v>73</v>
      </c>
      <c r="D39" s="12">
        <v>1</v>
      </c>
      <c r="E39" s="6">
        <v>3</v>
      </c>
      <c r="F39" s="6">
        <v>1</v>
      </c>
      <c r="G39" s="6">
        <v>5</v>
      </c>
      <c r="H39" s="6">
        <v>2</v>
      </c>
      <c r="I39" s="6">
        <v>53</v>
      </c>
      <c r="J39" s="6">
        <v>10</v>
      </c>
      <c r="K39" s="6">
        <v>1</v>
      </c>
      <c r="L39" s="9">
        <v>2</v>
      </c>
      <c r="M39" s="12">
        <v>64</v>
      </c>
      <c r="N39" s="6">
        <v>5</v>
      </c>
      <c r="O39" s="6">
        <v>69</v>
      </c>
      <c r="P39" s="6" t="s">
        <v>974</v>
      </c>
      <c r="Q39" s="6" t="s">
        <v>974</v>
      </c>
      <c r="R39" s="6" t="s">
        <v>974</v>
      </c>
      <c r="S39" s="6">
        <v>3</v>
      </c>
      <c r="T39" s="9" t="s">
        <v>974</v>
      </c>
      <c r="U39" s="12">
        <v>28</v>
      </c>
      <c r="V39" s="6">
        <v>23</v>
      </c>
      <c r="W39" s="6">
        <v>51</v>
      </c>
      <c r="X39" s="6">
        <v>3</v>
      </c>
      <c r="Y39" s="6" t="s">
        <v>974</v>
      </c>
      <c r="Z39" s="6">
        <v>3</v>
      </c>
      <c r="AA39" s="9">
        <v>15</v>
      </c>
      <c r="AB39" s="9">
        <v>101</v>
      </c>
      <c r="AC39" s="12"/>
    </row>
    <row r="40" spans="1:29" x14ac:dyDescent="0.35">
      <c r="A40" s="9"/>
      <c r="B40" s="22"/>
      <c r="C40" s="23">
        <v>0.41</v>
      </c>
      <c r="D40" s="24">
        <v>0.37</v>
      </c>
      <c r="E40" s="26">
        <v>0.47</v>
      </c>
      <c r="F40" s="26">
        <v>0.71</v>
      </c>
      <c r="G40" s="26">
        <v>0.48</v>
      </c>
      <c r="H40" s="26">
        <v>0.41</v>
      </c>
      <c r="I40" s="26">
        <v>0.42</v>
      </c>
      <c r="J40" s="26">
        <v>0.41</v>
      </c>
      <c r="K40" s="26">
        <v>0.45</v>
      </c>
      <c r="L40" s="25">
        <v>0.22</v>
      </c>
      <c r="M40" s="24">
        <v>0.44</v>
      </c>
      <c r="N40" s="26">
        <v>0.39</v>
      </c>
      <c r="O40" s="26">
        <v>0.43</v>
      </c>
      <c r="P40" s="6" t="s">
        <v>974</v>
      </c>
      <c r="Q40" s="6" t="s">
        <v>974</v>
      </c>
      <c r="R40" s="6" t="s">
        <v>974</v>
      </c>
      <c r="S40" s="26">
        <v>0.23</v>
      </c>
      <c r="T40" s="9" t="s">
        <v>974</v>
      </c>
      <c r="U40" s="24">
        <v>0.43</v>
      </c>
      <c r="V40" s="26">
        <v>0.47</v>
      </c>
      <c r="W40" s="26">
        <v>0.44</v>
      </c>
      <c r="X40" s="26">
        <v>0.54</v>
      </c>
      <c r="Y40" s="6" t="s">
        <v>974</v>
      </c>
      <c r="Z40" s="26">
        <v>0.27</v>
      </c>
      <c r="AA40" s="25">
        <v>0.38</v>
      </c>
      <c r="AB40" s="25">
        <v>0.42</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254" display="Return to Index" xr:uid="{00000000-0004-0000-F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W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566</v>
      </c>
    </row>
    <row r="8" spans="2:22" x14ac:dyDescent="0.35">
      <c r="B8" s="1" t="s">
        <v>567</v>
      </c>
    </row>
    <row r="10" spans="2:22" x14ac:dyDescent="0.35">
      <c r="B10" s="1" t="s">
        <v>513</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398</v>
      </c>
      <c r="D15" s="31">
        <v>209</v>
      </c>
      <c r="E15" s="32">
        <v>183</v>
      </c>
      <c r="F15" s="31">
        <v>5</v>
      </c>
      <c r="G15" s="33">
        <v>18</v>
      </c>
      <c r="H15" s="33">
        <v>66</v>
      </c>
      <c r="I15" s="33">
        <v>90</v>
      </c>
      <c r="J15" s="33">
        <v>100</v>
      </c>
      <c r="K15" s="33">
        <v>87</v>
      </c>
      <c r="L15" s="32">
        <v>32</v>
      </c>
      <c r="M15" s="31">
        <v>183</v>
      </c>
      <c r="N15" s="32">
        <v>211</v>
      </c>
      <c r="O15" s="31">
        <v>369</v>
      </c>
      <c r="P15" s="33">
        <v>14</v>
      </c>
      <c r="Q15" s="32">
        <v>9</v>
      </c>
      <c r="R15" s="31">
        <v>18</v>
      </c>
      <c r="S15" s="33">
        <v>96</v>
      </c>
      <c r="T15" s="33">
        <v>123</v>
      </c>
      <c r="U15" s="32">
        <v>103</v>
      </c>
      <c r="V15" s="32">
        <v>398</v>
      </c>
    </row>
    <row r="16" spans="2:22" x14ac:dyDescent="0.35">
      <c r="B16" s="30" t="s">
        <v>962</v>
      </c>
      <c r="C16" s="38">
        <v>305</v>
      </c>
      <c r="D16" s="31">
        <v>171</v>
      </c>
      <c r="E16" s="32">
        <v>129</v>
      </c>
      <c r="F16" s="31" t="s">
        <v>1816</v>
      </c>
      <c r="G16" s="33" t="s">
        <v>1535</v>
      </c>
      <c r="H16" s="33" t="s">
        <v>1704</v>
      </c>
      <c r="I16" s="33" t="s">
        <v>2508</v>
      </c>
      <c r="J16" s="33" t="s">
        <v>1571</v>
      </c>
      <c r="K16" s="33" t="s">
        <v>3105</v>
      </c>
      <c r="L16" s="32" t="s">
        <v>1822</v>
      </c>
      <c r="M16" s="31">
        <v>185</v>
      </c>
      <c r="N16" s="32">
        <v>117</v>
      </c>
      <c r="O16" s="31">
        <v>274</v>
      </c>
      <c r="P16" s="33" t="s">
        <v>1816</v>
      </c>
      <c r="Q16" s="32" t="s">
        <v>1569</v>
      </c>
      <c r="R16" s="31" t="s">
        <v>1896</v>
      </c>
      <c r="S16" s="33" t="s">
        <v>1787</v>
      </c>
      <c r="T16" s="33" t="s">
        <v>1875</v>
      </c>
      <c r="U16" s="32" t="s">
        <v>1546</v>
      </c>
      <c r="V16" s="32">
        <v>398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3419</v>
      </c>
      <c r="C18" s="14">
        <v>201</v>
      </c>
      <c r="D18" s="15">
        <v>109</v>
      </c>
      <c r="E18" s="16">
        <v>87</v>
      </c>
      <c r="F18" s="15">
        <v>4</v>
      </c>
      <c r="G18" s="17">
        <v>21</v>
      </c>
      <c r="H18" s="17">
        <v>51</v>
      </c>
      <c r="I18" s="17">
        <v>60</v>
      </c>
      <c r="J18" s="17">
        <v>33</v>
      </c>
      <c r="K18" s="17">
        <v>23</v>
      </c>
      <c r="L18" s="16">
        <v>8</v>
      </c>
      <c r="M18" s="15">
        <v>122</v>
      </c>
      <c r="N18" s="16">
        <v>77</v>
      </c>
      <c r="O18" s="15">
        <v>178</v>
      </c>
      <c r="P18" s="17">
        <v>8</v>
      </c>
      <c r="Q18" s="16">
        <v>7</v>
      </c>
      <c r="R18" s="15">
        <v>5</v>
      </c>
      <c r="S18" s="17">
        <v>33</v>
      </c>
      <c r="T18" s="17">
        <v>66</v>
      </c>
      <c r="U18" s="16">
        <v>66</v>
      </c>
      <c r="V18" s="16">
        <v>270</v>
      </c>
      <c r="W18" s="12"/>
    </row>
    <row r="19" spans="1:23" x14ac:dyDescent="0.35">
      <c r="A19" s="9"/>
      <c r="B19" s="13"/>
      <c r="C19" s="18">
        <v>0.66</v>
      </c>
      <c r="D19" s="19">
        <v>0.64</v>
      </c>
      <c r="E19" s="20">
        <v>0.68</v>
      </c>
      <c r="F19" s="19">
        <v>0.3</v>
      </c>
      <c r="G19" s="21">
        <v>0.61</v>
      </c>
      <c r="H19" s="21">
        <v>0.65</v>
      </c>
      <c r="I19" s="21">
        <v>0.75</v>
      </c>
      <c r="J19" s="21">
        <v>0.66</v>
      </c>
      <c r="K19" s="21">
        <v>0.7</v>
      </c>
      <c r="L19" s="20">
        <v>0.53</v>
      </c>
      <c r="M19" s="19">
        <v>0.66</v>
      </c>
      <c r="N19" s="20">
        <v>0.66</v>
      </c>
      <c r="O19" s="19">
        <v>0.65</v>
      </c>
      <c r="P19" s="21">
        <v>0.6</v>
      </c>
      <c r="Q19" s="20">
        <v>0.71</v>
      </c>
      <c r="R19" s="19">
        <v>0.46</v>
      </c>
      <c r="S19" s="21">
        <v>0.55000000000000004</v>
      </c>
      <c r="T19" s="21">
        <v>0.69</v>
      </c>
      <c r="U19" s="20">
        <v>0.72</v>
      </c>
      <c r="V19" s="20">
        <v>0.68</v>
      </c>
      <c r="W19" s="12"/>
    </row>
    <row r="20" spans="1:23" x14ac:dyDescent="0.35">
      <c r="A20" s="9"/>
      <c r="B20" s="13"/>
      <c r="C20" s="14"/>
      <c r="D20" s="15"/>
      <c r="E20" s="16"/>
      <c r="F20" s="15"/>
      <c r="G20" s="17"/>
      <c r="H20" s="17"/>
      <c r="I20" s="17" t="s">
        <v>1027</v>
      </c>
      <c r="J20" s="17"/>
      <c r="K20" s="17"/>
      <c r="L20" s="16"/>
      <c r="M20" s="15"/>
      <c r="N20" s="16"/>
      <c r="O20" s="15"/>
      <c r="P20" s="17"/>
      <c r="Q20" s="16"/>
      <c r="R20" s="15"/>
      <c r="S20" s="17"/>
      <c r="T20" s="17"/>
      <c r="U20" s="16" t="s">
        <v>1137</v>
      </c>
      <c r="V20" s="16"/>
      <c r="W20" s="12"/>
    </row>
    <row r="21" spans="1:23" x14ac:dyDescent="0.35">
      <c r="A21" s="9"/>
      <c r="B21" s="22" t="s">
        <v>3420</v>
      </c>
      <c r="C21" s="11">
        <v>65</v>
      </c>
      <c r="D21" s="12">
        <v>41</v>
      </c>
      <c r="E21" s="9">
        <v>24</v>
      </c>
      <c r="F21" s="12">
        <v>2</v>
      </c>
      <c r="G21" s="6">
        <v>9</v>
      </c>
      <c r="H21" s="6">
        <v>16</v>
      </c>
      <c r="I21" s="6">
        <v>13</v>
      </c>
      <c r="J21" s="6">
        <v>13</v>
      </c>
      <c r="K21" s="6">
        <v>7</v>
      </c>
      <c r="L21" s="9">
        <v>5</v>
      </c>
      <c r="M21" s="12">
        <v>39</v>
      </c>
      <c r="N21" s="9">
        <v>24</v>
      </c>
      <c r="O21" s="12">
        <v>64</v>
      </c>
      <c r="P21" s="6">
        <v>1</v>
      </c>
      <c r="Q21" s="9">
        <v>1</v>
      </c>
      <c r="R21" s="12">
        <v>2</v>
      </c>
      <c r="S21" s="6">
        <v>17</v>
      </c>
      <c r="T21" s="6">
        <v>20</v>
      </c>
      <c r="U21" s="9">
        <v>19</v>
      </c>
      <c r="V21" s="9">
        <v>87</v>
      </c>
      <c r="W21" s="12"/>
    </row>
    <row r="22" spans="1:23" x14ac:dyDescent="0.35">
      <c r="A22" s="9"/>
      <c r="B22" s="22"/>
      <c r="C22" s="23">
        <v>0.21</v>
      </c>
      <c r="D22" s="24">
        <v>0.24</v>
      </c>
      <c r="E22" s="25">
        <v>0.19</v>
      </c>
      <c r="F22" s="24">
        <v>0.14000000000000001</v>
      </c>
      <c r="G22" s="26">
        <v>0.26</v>
      </c>
      <c r="H22" s="26">
        <v>0.2</v>
      </c>
      <c r="I22" s="26">
        <v>0.17</v>
      </c>
      <c r="J22" s="26">
        <v>0.27</v>
      </c>
      <c r="K22" s="26">
        <v>0.22</v>
      </c>
      <c r="L22" s="25">
        <v>0.32</v>
      </c>
      <c r="M22" s="24">
        <v>0.21</v>
      </c>
      <c r="N22" s="25">
        <v>0.21</v>
      </c>
      <c r="O22" s="24">
        <v>0.23</v>
      </c>
      <c r="P22" s="26">
        <v>7.0000000000000007E-2</v>
      </c>
      <c r="Q22" s="25">
        <v>0.06</v>
      </c>
      <c r="R22" s="24">
        <v>0.22</v>
      </c>
      <c r="S22" s="26">
        <v>0.28000000000000003</v>
      </c>
      <c r="T22" s="26">
        <v>0.21</v>
      </c>
      <c r="U22" s="25">
        <v>0.21</v>
      </c>
      <c r="V22" s="25">
        <v>0.22</v>
      </c>
      <c r="W22" s="12"/>
    </row>
    <row r="23" spans="1:23" x14ac:dyDescent="0.35">
      <c r="A23" s="9"/>
      <c r="B23" s="22"/>
      <c r="C23" s="11"/>
      <c r="D23" s="12"/>
      <c r="E23" s="9"/>
      <c r="F23" s="12"/>
      <c r="G23" s="6"/>
      <c r="H23" s="6"/>
      <c r="I23" s="6"/>
      <c r="J23" s="6"/>
      <c r="K23" s="6"/>
      <c r="L23" s="9"/>
      <c r="M23" s="12"/>
      <c r="N23" s="9"/>
      <c r="O23" s="12" t="s">
        <v>1027</v>
      </c>
      <c r="P23" s="6"/>
      <c r="Q23" s="9"/>
      <c r="R23" s="12"/>
      <c r="S23" s="6"/>
      <c r="T23" s="6"/>
      <c r="U23" s="9"/>
      <c r="V23" s="9"/>
      <c r="W23" s="12"/>
    </row>
    <row r="24" spans="1:23" x14ac:dyDescent="0.35">
      <c r="A24" s="9"/>
      <c r="B24" s="13" t="s">
        <v>3421</v>
      </c>
      <c r="C24" s="14">
        <v>22</v>
      </c>
      <c r="D24" s="15">
        <v>12</v>
      </c>
      <c r="E24" s="16">
        <v>9</v>
      </c>
      <c r="F24" s="15">
        <v>6</v>
      </c>
      <c r="G24" s="17">
        <v>3</v>
      </c>
      <c r="H24" s="17">
        <v>4</v>
      </c>
      <c r="I24" s="17">
        <v>4</v>
      </c>
      <c r="J24" s="17">
        <v>2</v>
      </c>
      <c r="K24" s="17">
        <v>1</v>
      </c>
      <c r="L24" s="16">
        <v>2</v>
      </c>
      <c r="M24" s="15">
        <v>14</v>
      </c>
      <c r="N24" s="16">
        <v>7</v>
      </c>
      <c r="O24" s="15">
        <v>20</v>
      </c>
      <c r="P24" s="17">
        <v>1</v>
      </c>
      <c r="Q24" s="16" t="s">
        <v>975</v>
      </c>
      <c r="R24" s="15">
        <v>1</v>
      </c>
      <c r="S24" s="17">
        <v>5</v>
      </c>
      <c r="T24" s="17">
        <v>4</v>
      </c>
      <c r="U24" s="16">
        <v>4</v>
      </c>
      <c r="V24" s="16">
        <v>23</v>
      </c>
      <c r="W24" s="12"/>
    </row>
    <row r="25" spans="1:23" x14ac:dyDescent="0.35">
      <c r="A25" s="9"/>
      <c r="B25" s="13"/>
      <c r="C25" s="18">
        <v>7.0000000000000007E-2</v>
      </c>
      <c r="D25" s="19">
        <v>7.0000000000000007E-2</v>
      </c>
      <c r="E25" s="20">
        <v>7.0000000000000007E-2</v>
      </c>
      <c r="F25" s="19">
        <v>0.41</v>
      </c>
      <c r="G25" s="21">
        <v>0.08</v>
      </c>
      <c r="H25" s="21">
        <v>0.05</v>
      </c>
      <c r="I25" s="21">
        <v>0.05</v>
      </c>
      <c r="J25" s="21">
        <v>0.03</v>
      </c>
      <c r="K25" s="21">
        <v>0.05</v>
      </c>
      <c r="L25" s="20">
        <v>0.15</v>
      </c>
      <c r="M25" s="19">
        <v>0.08</v>
      </c>
      <c r="N25" s="20">
        <v>0.06</v>
      </c>
      <c r="O25" s="19">
        <v>7.0000000000000007E-2</v>
      </c>
      <c r="P25" s="21">
        <v>0.08</v>
      </c>
      <c r="Q25" s="20">
        <v>0.03</v>
      </c>
      <c r="R25" s="19">
        <v>0.08</v>
      </c>
      <c r="S25" s="21">
        <v>0.08</v>
      </c>
      <c r="T25" s="21">
        <v>0.04</v>
      </c>
      <c r="U25" s="20">
        <v>0.04</v>
      </c>
      <c r="V25" s="20">
        <v>0.06</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3422</v>
      </c>
      <c r="C27" s="11">
        <v>3</v>
      </c>
      <c r="D27" s="12">
        <v>1</v>
      </c>
      <c r="E27" s="9">
        <v>1</v>
      </c>
      <c r="F27" s="12" t="s">
        <v>974</v>
      </c>
      <c r="G27" s="6" t="s">
        <v>974</v>
      </c>
      <c r="H27" s="6">
        <v>1</v>
      </c>
      <c r="I27" s="6">
        <v>1</v>
      </c>
      <c r="J27" s="6" t="s">
        <v>974</v>
      </c>
      <c r="K27" s="6" t="s">
        <v>975</v>
      </c>
      <c r="L27" s="9" t="s">
        <v>974</v>
      </c>
      <c r="M27" s="12">
        <v>2</v>
      </c>
      <c r="N27" s="9" t="s">
        <v>975</v>
      </c>
      <c r="O27" s="12">
        <v>3</v>
      </c>
      <c r="P27" s="6" t="s">
        <v>974</v>
      </c>
      <c r="Q27" s="9" t="s">
        <v>974</v>
      </c>
      <c r="R27" s="12" t="s">
        <v>975</v>
      </c>
      <c r="S27" s="6" t="s">
        <v>974</v>
      </c>
      <c r="T27" s="6">
        <v>1</v>
      </c>
      <c r="U27" s="9">
        <v>1</v>
      </c>
      <c r="V27" s="9">
        <v>3</v>
      </c>
      <c r="W27" s="12"/>
    </row>
    <row r="28" spans="1:23" x14ac:dyDescent="0.35">
      <c r="A28" s="9"/>
      <c r="B28" s="22"/>
      <c r="C28" s="23">
        <v>0.01</v>
      </c>
      <c r="D28" s="24">
        <v>0.01</v>
      </c>
      <c r="E28" s="25">
        <v>0.01</v>
      </c>
      <c r="F28" s="12" t="s">
        <v>974</v>
      </c>
      <c r="G28" s="6" t="s">
        <v>974</v>
      </c>
      <c r="H28" s="26">
        <v>0.02</v>
      </c>
      <c r="I28" s="26">
        <v>0.02</v>
      </c>
      <c r="J28" s="6" t="s">
        <v>974</v>
      </c>
      <c r="K28" s="6" t="s">
        <v>975</v>
      </c>
      <c r="L28" s="9" t="s">
        <v>974</v>
      </c>
      <c r="M28" s="24">
        <v>0.01</v>
      </c>
      <c r="N28" s="9" t="s">
        <v>975</v>
      </c>
      <c r="O28" s="24">
        <v>0.01</v>
      </c>
      <c r="P28" s="6" t="s">
        <v>974</v>
      </c>
      <c r="Q28" s="9" t="s">
        <v>974</v>
      </c>
      <c r="R28" s="24">
        <v>0.01</v>
      </c>
      <c r="S28" s="6" t="s">
        <v>974</v>
      </c>
      <c r="T28" s="26">
        <v>0.01</v>
      </c>
      <c r="U28" s="25">
        <v>0.01</v>
      </c>
      <c r="V28" s="25">
        <v>0.01</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3422</v>
      </c>
      <c r="C30" s="14">
        <v>5</v>
      </c>
      <c r="D30" s="15">
        <v>1</v>
      </c>
      <c r="E30" s="16">
        <v>4</v>
      </c>
      <c r="F30" s="15">
        <v>2</v>
      </c>
      <c r="G30" s="17" t="s">
        <v>974</v>
      </c>
      <c r="H30" s="17">
        <v>2</v>
      </c>
      <c r="I30" s="17" t="s">
        <v>975</v>
      </c>
      <c r="J30" s="17" t="s">
        <v>975</v>
      </c>
      <c r="K30" s="17">
        <v>1</v>
      </c>
      <c r="L30" s="16" t="s">
        <v>974</v>
      </c>
      <c r="M30" s="15" t="s">
        <v>975</v>
      </c>
      <c r="N30" s="16">
        <v>5</v>
      </c>
      <c r="O30" s="15">
        <v>3</v>
      </c>
      <c r="P30" s="17" t="s">
        <v>974</v>
      </c>
      <c r="Q30" s="16">
        <v>2</v>
      </c>
      <c r="R30" s="15">
        <v>2</v>
      </c>
      <c r="S30" s="17">
        <v>2</v>
      </c>
      <c r="T30" s="17">
        <v>1</v>
      </c>
      <c r="U30" s="16" t="s">
        <v>975</v>
      </c>
      <c r="V30" s="16">
        <v>6</v>
      </c>
      <c r="W30" s="12"/>
    </row>
    <row r="31" spans="1:23" x14ac:dyDescent="0.35">
      <c r="A31" s="9"/>
      <c r="B31" s="13"/>
      <c r="C31" s="18">
        <v>0.02</v>
      </c>
      <c r="D31" s="15" t="s">
        <v>975</v>
      </c>
      <c r="E31" s="20">
        <v>0.03</v>
      </c>
      <c r="F31" s="19">
        <v>0.15</v>
      </c>
      <c r="G31" s="17" t="s">
        <v>974</v>
      </c>
      <c r="H31" s="21">
        <v>0.02</v>
      </c>
      <c r="I31" s="17" t="s">
        <v>975</v>
      </c>
      <c r="J31" s="21">
        <v>0.01</v>
      </c>
      <c r="K31" s="21">
        <v>0.02</v>
      </c>
      <c r="L31" s="16" t="s">
        <v>974</v>
      </c>
      <c r="M31" s="15" t="s">
        <v>975</v>
      </c>
      <c r="N31" s="20">
        <v>0.04</v>
      </c>
      <c r="O31" s="19">
        <v>0.01</v>
      </c>
      <c r="P31" s="17" t="s">
        <v>974</v>
      </c>
      <c r="Q31" s="20">
        <v>0.21</v>
      </c>
      <c r="R31" s="19">
        <v>0.23</v>
      </c>
      <c r="S31" s="21">
        <v>0.02</v>
      </c>
      <c r="T31" s="21">
        <v>0.01</v>
      </c>
      <c r="U31" s="16" t="s">
        <v>975</v>
      </c>
      <c r="V31" s="20">
        <v>0.02</v>
      </c>
      <c r="W31" s="12"/>
    </row>
    <row r="32" spans="1:23" x14ac:dyDescent="0.35">
      <c r="A32" s="9"/>
      <c r="B32" s="13"/>
      <c r="C32" s="15" t="s">
        <v>1317</v>
      </c>
      <c r="D32" s="15"/>
      <c r="E32" s="16" t="s">
        <v>1027</v>
      </c>
      <c r="F32" s="15"/>
      <c r="G32" s="17"/>
      <c r="H32" s="17"/>
      <c r="I32" s="17"/>
      <c r="J32" s="17"/>
      <c r="K32" s="17"/>
      <c r="L32" s="16"/>
      <c r="M32" s="15"/>
      <c r="N32" s="16" t="s">
        <v>1037</v>
      </c>
      <c r="O32" s="15"/>
      <c r="P32" s="17"/>
      <c r="Q32" s="16"/>
      <c r="R32" s="15"/>
      <c r="S32" s="17"/>
      <c r="T32" s="17"/>
      <c r="U32" s="16"/>
      <c r="V32" s="16"/>
      <c r="W32" s="12"/>
    </row>
    <row r="33" spans="1:23" x14ac:dyDescent="0.35">
      <c r="A33" s="9"/>
      <c r="B33" s="22" t="s">
        <v>2912</v>
      </c>
      <c r="C33" s="11">
        <v>8</v>
      </c>
      <c r="D33" s="12">
        <v>6</v>
      </c>
      <c r="E33" s="9">
        <v>2</v>
      </c>
      <c r="F33" s="12" t="s">
        <v>974</v>
      </c>
      <c r="G33" s="6">
        <v>2</v>
      </c>
      <c r="H33" s="6">
        <v>4</v>
      </c>
      <c r="I33" s="6">
        <v>1</v>
      </c>
      <c r="J33" s="6">
        <v>1</v>
      </c>
      <c r="K33" s="6" t="s">
        <v>975</v>
      </c>
      <c r="L33" s="9" t="s">
        <v>974</v>
      </c>
      <c r="M33" s="12">
        <v>6</v>
      </c>
      <c r="N33" s="9">
        <v>2</v>
      </c>
      <c r="O33" s="12">
        <v>4</v>
      </c>
      <c r="P33" s="6">
        <v>3</v>
      </c>
      <c r="Q33" s="9" t="s">
        <v>974</v>
      </c>
      <c r="R33" s="12" t="s">
        <v>974</v>
      </c>
      <c r="S33" s="6">
        <v>2</v>
      </c>
      <c r="T33" s="6">
        <v>3</v>
      </c>
      <c r="U33" s="9">
        <v>1</v>
      </c>
      <c r="V33" s="9">
        <v>7</v>
      </c>
      <c r="W33" s="12"/>
    </row>
    <row r="34" spans="1:23" x14ac:dyDescent="0.35">
      <c r="A34" s="9"/>
      <c r="B34" s="22"/>
      <c r="C34" s="23">
        <v>0.03</v>
      </c>
      <c r="D34" s="24">
        <v>0.03</v>
      </c>
      <c r="E34" s="25">
        <v>0.02</v>
      </c>
      <c r="F34" s="12" t="s">
        <v>974</v>
      </c>
      <c r="G34" s="26">
        <v>0.06</v>
      </c>
      <c r="H34" s="26">
        <v>0.05</v>
      </c>
      <c r="I34" s="26">
        <v>0.01</v>
      </c>
      <c r="J34" s="26">
        <v>0.02</v>
      </c>
      <c r="K34" s="26">
        <v>0.01</v>
      </c>
      <c r="L34" s="9" t="s">
        <v>974</v>
      </c>
      <c r="M34" s="24">
        <v>0.03</v>
      </c>
      <c r="N34" s="25">
        <v>0.02</v>
      </c>
      <c r="O34" s="24">
        <v>0.02</v>
      </c>
      <c r="P34" s="26">
        <v>0.25</v>
      </c>
      <c r="Q34" s="9" t="s">
        <v>974</v>
      </c>
      <c r="R34" s="12" t="s">
        <v>974</v>
      </c>
      <c r="S34" s="26">
        <v>0.03</v>
      </c>
      <c r="T34" s="26">
        <v>0.03</v>
      </c>
      <c r="U34" s="25">
        <v>0.02</v>
      </c>
      <c r="V34" s="25">
        <v>0.02</v>
      </c>
      <c r="W34" s="12"/>
    </row>
    <row r="35" spans="1:23" x14ac:dyDescent="0.35">
      <c r="A35" s="9"/>
      <c r="B35" s="22"/>
      <c r="C35" s="12" t="s">
        <v>978</v>
      </c>
      <c r="D35" s="12"/>
      <c r="E35" s="9"/>
      <c r="F35" s="12"/>
      <c r="G35" s="6"/>
      <c r="H35" s="6"/>
      <c r="I35" s="6"/>
      <c r="J35" s="6"/>
      <c r="K35" s="6"/>
      <c r="L35" s="9"/>
      <c r="M35" s="12"/>
      <c r="N35" s="9"/>
      <c r="O35" s="12"/>
      <c r="P35" s="6"/>
      <c r="Q35" s="9"/>
      <c r="R35" s="12"/>
      <c r="S35" s="6"/>
      <c r="T35" s="6"/>
      <c r="U35" s="9"/>
      <c r="V35" s="9"/>
      <c r="W35" s="12"/>
    </row>
    <row r="36" spans="1:23" x14ac:dyDescent="0.35">
      <c r="A36" s="9"/>
      <c r="B36" s="13" t="s">
        <v>980</v>
      </c>
      <c r="C36" s="14">
        <v>2</v>
      </c>
      <c r="D36" s="15">
        <v>1</v>
      </c>
      <c r="E36" s="16">
        <v>1</v>
      </c>
      <c r="F36" s="15" t="s">
        <v>974</v>
      </c>
      <c r="G36" s="17" t="s">
        <v>974</v>
      </c>
      <c r="H36" s="17">
        <v>1</v>
      </c>
      <c r="I36" s="17" t="s">
        <v>974</v>
      </c>
      <c r="J36" s="17">
        <v>1</v>
      </c>
      <c r="K36" s="17" t="s">
        <v>974</v>
      </c>
      <c r="L36" s="16" t="s">
        <v>974</v>
      </c>
      <c r="M36" s="15">
        <v>1</v>
      </c>
      <c r="N36" s="16">
        <v>1</v>
      </c>
      <c r="O36" s="15">
        <v>2</v>
      </c>
      <c r="P36" s="17" t="s">
        <v>974</v>
      </c>
      <c r="Q36" s="16" t="s">
        <v>974</v>
      </c>
      <c r="R36" s="15" t="s">
        <v>974</v>
      </c>
      <c r="S36" s="17">
        <v>2</v>
      </c>
      <c r="T36" s="17" t="s">
        <v>974</v>
      </c>
      <c r="U36" s="16" t="s">
        <v>974</v>
      </c>
      <c r="V36" s="16">
        <v>2</v>
      </c>
      <c r="W36" s="12"/>
    </row>
    <row r="37" spans="1:23" x14ac:dyDescent="0.35">
      <c r="A37" s="9"/>
      <c r="B37" s="13"/>
      <c r="C37" s="18">
        <v>0.01</v>
      </c>
      <c r="D37" s="19">
        <v>0.01</v>
      </c>
      <c r="E37" s="16" t="s">
        <v>975</v>
      </c>
      <c r="F37" s="15" t="s">
        <v>974</v>
      </c>
      <c r="G37" s="17" t="s">
        <v>974</v>
      </c>
      <c r="H37" s="21">
        <v>0.02</v>
      </c>
      <c r="I37" s="17" t="s">
        <v>974</v>
      </c>
      <c r="J37" s="21">
        <v>0.01</v>
      </c>
      <c r="K37" s="17" t="s">
        <v>974</v>
      </c>
      <c r="L37" s="16" t="s">
        <v>974</v>
      </c>
      <c r="M37" s="19">
        <v>0.01</v>
      </c>
      <c r="N37" s="16" t="s">
        <v>975</v>
      </c>
      <c r="O37" s="19">
        <v>0.01</v>
      </c>
      <c r="P37" s="17" t="s">
        <v>974</v>
      </c>
      <c r="Q37" s="16" t="s">
        <v>974</v>
      </c>
      <c r="R37" s="15" t="s">
        <v>974</v>
      </c>
      <c r="S37" s="21">
        <v>0.03</v>
      </c>
      <c r="T37" s="17" t="s">
        <v>974</v>
      </c>
      <c r="U37" s="16" t="s">
        <v>974</v>
      </c>
      <c r="V37" s="20">
        <v>0.01</v>
      </c>
      <c r="W37" s="12"/>
    </row>
    <row r="38" spans="1:23" x14ac:dyDescent="0.35">
      <c r="A38" s="9"/>
      <c r="B38" s="13"/>
      <c r="C38" s="14"/>
      <c r="D38" s="15"/>
      <c r="E38" s="16"/>
      <c r="F38" s="15"/>
      <c r="G38" s="17"/>
      <c r="H38" s="17"/>
      <c r="I38" s="17"/>
      <c r="J38" s="17"/>
      <c r="K38" s="17"/>
      <c r="L38" s="16"/>
      <c r="M38" s="15"/>
      <c r="N38" s="16"/>
      <c r="O38" s="15"/>
      <c r="P38" s="17"/>
      <c r="Q38" s="16"/>
      <c r="R38" s="15"/>
      <c r="S38" s="17" t="s">
        <v>1027</v>
      </c>
      <c r="T38" s="17"/>
      <c r="U38" s="16"/>
      <c r="V38" s="16"/>
      <c r="W38" s="12"/>
    </row>
    <row r="39" spans="1:23" x14ac:dyDescent="0.35">
      <c r="A39" s="9"/>
      <c r="B39" s="10" t="s">
        <v>3423</v>
      </c>
      <c r="C39" s="11">
        <v>266</v>
      </c>
      <c r="D39" s="12">
        <v>150</v>
      </c>
      <c r="E39" s="9">
        <v>112</v>
      </c>
      <c r="F39" s="12">
        <v>6</v>
      </c>
      <c r="G39" s="6">
        <v>30</v>
      </c>
      <c r="H39" s="6">
        <v>67</v>
      </c>
      <c r="I39" s="6">
        <v>73</v>
      </c>
      <c r="J39" s="6">
        <v>47</v>
      </c>
      <c r="K39" s="6">
        <v>30</v>
      </c>
      <c r="L39" s="9">
        <v>13</v>
      </c>
      <c r="M39" s="12">
        <v>161</v>
      </c>
      <c r="N39" s="9">
        <v>102</v>
      </c>
      <c r="O39" s="12">
        <v>242</v>
      </c>
      <c r="P39" s="6">
        <v>9</v>
      </c>
      <c r="Q39" s="9">
        <v>8</v>
      </c>
      <c r="R39" s="12">
        <v>7</v>
      </c>
      <c r="S39" s="6">
        <v>51</v>
      </c>
      <c r="T39" s="6">
        <v>85</v>
      </c>
      <c r="U39" s="9">
        <v>85</v>
      </c>
      <c r="V39" s="9">
        <v>357</v>
      </c>
      <c r="W39" s="12"/>
    </row>
    <row r="40" spans="1:23" x14ac:dyDescent="0.35">
      <c r="A40" s="9"/>
      <c r="B40" s="22"/>
      <c r="C40" s="23">
        <v>0.87</v>
      </c>
      <c r="D40" s="24">
        <v>0.88</v>
      </c>
      <c r="E40" s="25">
        <v>0.86</v>
      </c>
      <c r="F40" s="24">
        <v>0.45</v>
      </c>
      <c r="G40" s="26">
        <v>0.86</v>
      </c>
      <c r="H40" s="26">
        <v>0.86</v>
      </c>
      <c r="I40" s="26">
        <v>0.92</v>
      </c>
      <c r="J40" s="26">
        <v>0.93</v>
      </c>
      <c r="K40" s="26">
        <v>0.92</v>
      </c>
      <c r="L40" s="25">
        <v>0.85</v>
      </c>
      <c r="M40" s="24">
        <v>0.87</v>
      </c>
      <c r="N40" s="25">
        <v>0.87</v>
      </c>
      <c r="O40" s="24">
        <v>0.88</v>
      </c>
      <c r="P40" s="26">
        <v>0.67</v>
      </c>
      <c r="Q40" s="25">
        <v>0.76</v>
      </c>
      <c r="R40" s="24">
        <v>0.68</v>
      </c>
      <c r="S40" s="26">
        <v>0.84</v>
      </c>
      <c r="T40" s="26">
        <v>0.9</v>
      </c>
      <c r="U40" s="25">
        <v>0.92</v>
      </c>
      <c r="V40" s="25">
        <v>0.9</v>
      </c>
      <c r="W40" s="12"/>
    </row>
    <row r="41" spans="1:23" x14ac:dyDescent="0.35">
      <c r="A41" s="9"/>
      <c r="B41" s="22"/>
      <c r="C41" s="11"/>
      <c r="D41" s="12"/>
      <c r="E41" s="9"/>
      <c r="F41" s="12"/>
      <c r="G41" s="6"/>
      <c r="H41" s="6"/>
      <c r="I41" s="6"/>
      <c r="J41" s="6" t="s">
        <v>1027</v>
      </c>
      <c r="K41" s="6"/>
      <c r="L41" s="9"/>
      <c r="M41" s="12"/>
      <c r="N41" s="9"/>
      <c r="O41" s="12" t="s">
        <v>1027</v>
      </c>
      <c r="P41" s="6"/>
      <c r="Q41" s="9"/>
      <c r="R41" s="12"/>
      <c r="S41" s="6"/>
      <c r="T41" s="6"/>
      <c r="U41" s="9"/>
      <c r="V41" s="9"/>
      <c r="W41" s="12"/>
    </row>
    <row r="42" spans="1:23" x14ac:dyDescent="0.35">
      <c r="A42" s="9"/>
      <c r="B42" s="28" t="s">
        <v>3424</v>
      </c>
      <c r="C42" s="14">
        <v>24</v>
      </c>
      <c r="D42" s="15">
        <v>14</v>
      </c>
      <c r="E42" s="16">
        <v>11</v>
      </c>
      <c r="F42" s="15">
        <v>6</v>
      </c>
      <c r="G42" s="17">
        <v>3</v>
      </c>
      <c r="H42" s="17">
        <v>5</v>
      </c>
      <c r="I42" s="17">
        <v>5</v>
      </c>
      <c r="J42" s="17">
        <v>2</v>
      </c>
      <c r="K42" s="17">
        <v>2</v>
      </c>
      <c r="L42" s="16">
        <v>2</v>
      </c>
      <c r="M42" s="15">
        <v>17</v>
      </c>
      <c r="N42" s="16">
        <v>7</v>
      </c>
      <c r="O42" s="15">
        <v>23</v>
      </c>
      <c r="P42" s="17">
        <v>1</v>
      </c>
      <c r="Q42" s="16" t="s">
        <v>975</v>
      </c>
      <c r="R42" s="15">
        <v>1</v>
      </c>
      <c r="S42" s="17">
        <v>5</v>
      </c>
      <c r="T42" s="17">
        <v>5</v>
      </c>
      <c r="U42" s="16">
        <v>5</v>
      </c>
      <c r="V42" s="16">
        <v>26</v>
      </c>
      <c r="W42" s="12"/>
    </row>
    <row r="43" spans="1:23" x14ac:dyDescent="0.35">
      <c r="A43" s="9"/>
      <c r="B43" s="13"/>
      <c r="C43" s="18">
        <v>0.08</v>
      </c>
      <c r="D43" s="19">
        <v>0.08</v>
      </c>
      <c r="E43" s="20">
        <v>0.08</v>
      </c>
      <c r="F43" s="19">
        <v>0.41</v>
      </c>
      <c r="G43" s="21">
        <v>0.08</v>
      </c>
      <c r="H43" s="21">
        <v>0.06</v>
      </c>
      <c r="I43" s="21">
        <v>0.06</v>
      </c>
      <c r="J43" s="21">
        <v>0.03</v>
      </c>
      <c r="K43" s="21">
        <v>0.05</v>
      </c>
      <c r="L43" s="20">
        <v>0.15</v>
      </c>
      <c r="M43" s="19">
        <v>0.09</v>
      </c>
      <c r="N43" s="20">
        <v>0.06</v>
      </c>
      <c r="O43" s="19">
        <v>0.08</v>
      </c>
      <c r="P43" s="21">
        <v>0.08</v>
      </c>
      <c r="Q43" s="20">
        <v>0.03</v>
      </c>
      <c r="R43" s="19">
        <v>0.1</v>
      </c>
      <c r="S43" s="21">
        <v>0.08</v>
      </c>
      <c r="T43" s="21">
        <v>0.06</v>
      </c>
      <c r="U43" s="20">
        <v>0.06</v>
      </c>
      <c r="V43" s="20">
        <v>7.0000000000000007E-2</v>
      </c>
      <c r="W43" s="12"/>
    </row>
    <row r="44" spans="1:23" x14ac:dyDescent="0.35">
      <c r="A44" s="9"/>
      <c r="B44" s="13"/>
      <c r="C44" s="15" t="s">
        <v>1177</v>
      </c>
      <c r="D44" s="15"/>
      <c r="E44" s="16"/>
      <c r="F44" s="15"/>
      <c r="G44" s="17"/>
      <c r="H44" s="17"/>
      <c r="I44" s="17"/>
      <c r="J44" s="17"/>
      <c r="K44" s="17"/>
      <c r="L44" s="16"/>
      <c r="M44" s="15"/>
      <c r="N44" s="16"/>
      <c r="O44" s="15"/>
      <c r="P44" s="17"/>
      <c r="Q44" s="16"/>
      <c r="R44" s="15"/>
      <c r="S44" s="17"/>
      <c r="T44" s="17"/>
      <c r="U44" s="16"/>
      <c r="V44" s="16"/>
      <c r="W44" s="12"/>
    </row>
    <row r="45" spans="1:2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row>
    <row r="47" spans="1:23" x14ac:dyDescent="0.35">
      <c r="B47" s="1" t="s">
        <v>983</v>
      </c>
    </row>
    <row r="48" spans="1:23" x14ac:dyDescent="0.35">
      <c r="B48" s="1" t="s">
        <v>984</v>
      </c>
    </row>
    <row r="49" spans="2:2" x14ac:dyDescent="0.35">
      <c r="B49" s="1" t="s">
        <v>985</v>
      </c>
    </row>
    <row r="50" spans="2:2" x14ac:dyDescent="0.35">
      <c r="B50" s="1"/>
    </row>
    <row r="51" spans="2:2" x14ac:dyDescent="0.35">
      <c r="B51" s="1" t="s">
        <v>986</v>
      </c>
    </row>
    <row r="52" spans="2:2" x14ac:dyDescent="0.35">
      <c r="B52" s="1" t="s">
        <v>987</v>
      </c>
    </row>
  </sheetData>
  <mergeCells count="5">
    <mergeCell ref="D13:E13"/>
    <mergeCell ref="F13:L13"/>
    <mergeCell ref="M13:N13"/>
    <mergeCell ref="O13:Q13"/>
    <mergeCell ref="R13:U13"/>
  </mergeCells>
  <hyperlinks>
    <hyperlink ref="B1" location="Index!A255" display="Return to Index" xr:uid="{00000000-0004-0000-F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AD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569</v>
      </c>
    </row>
    <row r="8" spans="2:29" x14ac:dyDescent="0.35">
      <c r="B8" s="1" t="s">
        <v>567</v>
      </c>
    </row>
    <row r="10" spans="2:29" x14ac:dyDescent="0.35">
      <c r="B10" s="1" t="s">
        <v>513</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398</v>
      </c>
      <c r="D15" s="31">
        <v>353</v>
      </c>
      <c r="E15" s="33">
        <v>36</v>
      </c>
      <c r="F15" s="32">
        <v>9</v>
      </c>
      <c r="G15" s="31">
        <v>15</v>
      </c>
      <c r="H15" s="33">
        <v>34</v>
      </c>
      <c r="I15" s="33">
        <v>36</v>
      </c>
      <c r="J15" s="33">
        <v>33</v>
      </c>
      <c r="K15" s="33">
        <v>37</v>
      </c>
      <c r="L15" s="33">
        <v>46</v>
      </c>
      <c r="M15" s="33">
        <v>72</v>
      </c>
      <c r="N15" s="33">
        <v>53</v>
      </c>
      <c r="O15" s="32">
        <v>27</v>
      </c>
      <c r="P15" s="31">
        <v>277</v>
      </c>
      <c r="Q15" s="32">
        <v>121</v>
      </c>
      <c r="R15" s="31">
        <v>29</v>
      </c>
      <c r="S15" s="33">
        <v>63</v>
      </c>
      <c r="T15" s="33">
        <v>80</v>
      </c>
      <c r="U15" s="33">
        <v>102</v>
      </c>
      <c r="V15" s="32">
        <v>124</v>
      </c>
      <c r="W15" s="31">
        <v>19</v>
      </c>
      <c r="X15" s="32">
        <v>333</v>
      </c>
      <c r="Y15" s="31">
        <v>107</v>
      </c>
      <c r="Z15" s="32">
        <v>289</v>
      </c>
      <c r="AA15" s="31">
        <v>40</v>
      </c>
      <c r="AB15" s="32">
        <v>67</v>
      </c>
      <c r="AC15" s="32">
        <v>398</v>
      </c>
    </row>
    <row r="16" spans="2:29" x14ac:dyDescent="0.35">
      <c r="B16" s="30" t="s">
        <v>962</v>
      </c>
      <c r="C16" s="38">
        <v>305</v>
      </c>
      <c r="D16" s="31">
        <v>275</v>
      </c>
      <c r="E16" s="33" t="s">
        <v>1568</v>
      </c>
      <c r="F16" s="32" t="s">
        <v>1891</v>
      </c>
      <c r="G16" s="31" t="s">
        <v>1897</v>
      </c>
      <c r="H16" s="33" t="s">
        <v>1906</v>
      </c>
      <c r="I16" s="33" t="s">
        <v>1225</v>
      </c>
      <c r="J16" s="33" t="s">
        <v>1821</v>
      </c>
      <c r="K16" s="33" t="s">
        <v>1226</v>
      </c>
      <c r="L16" s="33" t="s">
        <v>2533</v>
      </c>
      <c r="M16" s="33" t="s">
        <v>1073</v>
      </c>
      <c r="N16" s="33" t="s">
        <v>1814</v>
      </c>
      <c r="O16" s="32" t="s">
        <v>1899</v>
      </c>
      <c r="P16" s="31">
        <v>223</v>
      </c>
      <c r="Q16" s="32" t="s">
        <v>2344</v>
      </c>
      <c r="R16" s="31" t="s">
        <v>1757</v>
      </c>
      <c r="S16" s="33" t="s">
        <v>3065</v>
      </c>
      <c r="T16" s="33" t="s">
        <v>1123</v>
      </c>
      <c r="U16" s="33" t="s">
        <v>1911</v>
      </c>
      <c r="V16" s="32" t="s">
        <v>2483</v>
      </c>
      <c r="W16" s="31" t="s">
        <v>1920</v>
      </c>
      <c r="X16" s="32">
        <v>272</v>
      </c>
      <c r="Y16" s="31" t="s">
        <v>2343</v>
      </c>
      <c r="Z16" s="32">
        <v>190</v>
      </c>
      <c r="AA16" s="31" t="s">
        <v>1069</v>
      </c>
      <c r="AB16" s="32" t="s">
        <v>2531</v>
      </c>
      <c r="AC16" s="32">
        <v>398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3419</v>
      </c>
      <c r="C18" s="14">
        <v>201</v>
      </c>
      <c r="D18" s="15">
        <v>176</v>
      </c>
      <c r="E18" s="17">
        <v>19</v>
      </c>
      <c r="F18" s="16">
        <v>5</v>
      </c>
      <c r="G18" s="15">
        <v>7</v>
      </c>
      <c r="H18" s="17">
        <v>17</v>
      </c>
      <c r="I18" s="17">
        <v>12</v>
      </c>
      <c r="J18" s="17">
        <v>25</v>
      </c>
      <c r="K18" s="17">
        <v>17</v>
      </c>
      <c r="L18" s="17">
        <v>25</v>
      </c>
      <c r="M18" s="17">
        <v>42</v>
      </c>
      <c r="N18" s="17">
        <v>20</v>
      </c>
      <c r="O18" s="16">
        <v>12</v>
      </c>
      <c r="P18" s="15">
        <v>135</v>
      </c>
      <c r="Q18" s="16">
        <v>65</v>
      </c>
      <c r="R18" s="15">
        <v>16</v>
      </c>
      <c r="S18" s="17">
        <v>28</v>
      </c>
      <c r="T18" s="17">
        <v>42</v>
      </c>
      <c r="U18" s="17">
        <v>44</v>
      </c>
      <c r="V18" s="16">
        <v>71</v>
      </c>
      <c r="W18" s="15">
        <v>9</v>
      </c>
      <c r="X18" s="16">
        <v>182</v>
      </c>
      <c r="Y18" s="15">
        <v>82</v>
      </c>
      <c r="Z18" s="16">
        <v>117</v>
      </c>
      <c r="AA18" s="15">
        <v>31</v>
      </c>
      <c r="AB18" s="16">
        <v>51</v>
      </c>
      <c r="AC18" s="16">
        <v>270</v>
      </c>
      <c r="AD18" s="12"/>
    </row>
    <row r="19" spans="1:30" x14ac:dyDescent="0.35">
      <c r="A19" s="9"/>
      <c r="B19" s="13"/>
      <c r="C19" s="18">
        <v>0.66</v>
      </c>
      <c r="D19" s="19">
        <v>0.64</v>
      </c>
      <c r="E19" s="21">
        <v>0.81</v>
      </c>
      <c r="F19" s="20">
        <v>0.84</v>
      </c>
      <c r="G19" s="19">
        <v>0.55000000000000004</v>
      </c>
      <c r="H19" s="21">
        <v>0.55000000000000004</v>
      </c>
      <c r="I19" s="21">
        <v>0.59</v>
      </c>
      <c r="J19" s="21">
        <v>0.9</v>
      </c>
      <c r="K19" s="21">
        <v>0.53</v>
      </c>
      <c r="L19" s="21">
        <v>0.81</v>
      </c>
      <c r="M19" s="21">
        <v>0.69</v>
      </c>
      <c r="N19" s="21">
        <v>0.75</v>
      </c>
      <c r="O19" s="20">
        <v>0.34</v>
      </c>
      <c r="P19" s="19">
        <v>0.61</v>
      </c>
      <c r="Q19" s="20">
        <v>0.79</v>
      </c>
      <c r="R19" s="19">
        <v>0.54</v>
      </c>
      <c r="S19" s="21">
        <v>0.65</v>
      </c>
      <c r="T19" s="21">
        <v>0.74</v>
      </c>
      <c r="U19" s="21">
        <v>0.52</v>
      </c>
      <c r="V19" s="20">
        <v>0.77</v>
      </c>
      <c r="W19" s="19">
        <v>0.73</v>
      </c>
      <c r="X19" s="20">
        <v>0.67</v>
      </c>
      <c r="Y19" s="19">
        <v>0.72</v>
      </c>
      <c r="Z19" s="20">
        <v>0.62</v>
      </c>
      <c r="AA19" s="19">
        <v>0.71</v>
      </c>
      <c r="AB19" s="20">
        <v>0.73</v>
      </c>
      <c r="AC19" s="20">
        <v>0.68</v>
      </c>
      <c r="AD19" s="12"/>
    </row>
    <row r="20" spans="1:30" x14ac:dyDescent="0.35">
      <c r="A20" s="9"/>
      <c r="B20" s="13"/>
      <c r="C20" s="15" t="s">
        <v>2787</v>
      </c>
      <c r="D20" s="15"/>
      <c r="E20" s="17"/>
      <c r="F20" s="16"/>
      <c r="G20" s="15"/>
      <c r="H20" s="17"/>
      <c r="I20" s="17"/>
      <c r="J20" s="17"/>
      <c r="K20" s="17"/>
      <c r="L20" s="17" t="s">
        <v>1027</v>
      </c>
      <c r="M20" s="17"/>
      <c r="N20" s="17"/>
      <c r="O20" s="16"/>
      <c r="P20" s="15"/>
      <c r="Q20" s="16" t="s">
        <v>1032</v>
      </c>
      <c r="R20" s="15"/>
      <c r="S20" s="17"/>
      <c r="T20" s="17" t="s">
        <v>1038</v>
      </c>
      <c r="U20" s="17"/>
      <c r="V20" s="16" t="s">
        <v>1446</v>
      </c>
      <c r="W20" s="15"/>
      <c r="X20" s="16"/>
      <c r="Y20" s="15"/>
      <c r="Z20" s="16"/>
      <c r="AA20" s="15"/>
      <c r="AB20" s="16"/>
      <c r="AC20" s="16"/>
      <c r="AD20" s="12"/>
    </row>
    <row r="21" spans="1:30" x14ac:dyDescent="0.35">
      <c r="A21" s="9"/>
      <c r="B21" s="22" t="s">
        <v>3420</v>
      </c>
      <c r="C21" s="11">
        <v>65</v>
      </c>
      <c r="D21" s="12">
        <v>62</v>
      </c>
      <c r="E21" s="6">
        <v>2</v>
      </c>
      <c r="F21" s="9">
        <v>1</v>
      </c>
      <c r="G21" s="12">
        <v>5</v>
      </c>
      <c r="H21" s="6">
        <v>10</v>
      </c>
      <c r="I21" s="6">
        <v>5</v>
      </c>
      <c r="J21" s="6">
        <v>2</v>
      </c>
      <c r="K21" s="6">
        <v>9</v>
      </c>
      <c r="L21" s="6">
        <v>4</v>
      </c>
      <c r="M21" s="6">
        <v>11</v>
      </c>
      <c r="N21" s="6">
        <v>5</v>
      </c>
      <c r="O21" s="9">
        <v>11</v>
      </c>
      <c r="P21" s="12">
        <v>54</v>
      </c>
      <c r="Q21" s="9">
        <v>11</v>
      </c>
      <c r="R21" s="12">
        <v>6</v>
      </c>
      <c r="S21" s="6">
        <v>11</v>
      </c>
      <c r="T21" s="6">
        <v>10</v>
      </c>
      <c r="U21" s="6">
        <v>25</v>
      </c>
      <c r="V21" s="9">
        <v>13</v>
      </c>
      <c r="W21" s="12">
        <v>2</v>
      </c>
      <c r="X21" s="9">
        <v>59</v>
      </c>
      <c r="Y21" s="12">
        <v>18</v>
      </c>
      <c r="Z21" s="9">
        <v>48</v>
      </c>
      <c r="AA21" s="12">
        <v>8</v>
      </c>
      <c r="AB21" s="9">
        <v>10</v>
      </c>
      <c r="AC21" s="9">
        <v>87</v>
      </c>
      <c r="AD21" s="12"/>
    </row>
    <row r="22" spans="1:30" x14ac:dyDescent="0.35">
      <c r="A22" s="9"/>
      <c r="B22" s="22"/>
      <c r="C22" s="23">
        <v>0.21</v>
      </c>
      <c r="D22" s="24">
        <v>0.23</v>
      </c>
      <c r="E22" s="26">
        <v>0.1</v>
      </c>
      <c r="F22" s="25">
        <v>0.1</v>
      </c>
      <c r="G22" s="24">
        <v>0.45</v>
      </c>
      <c r="H22" s="26">
        <v>0.33</v>
      </c>
      <c r="I22" s="26">
        <v>0.23</v>
      </c>
      <c r="J22" s="26">
        <v>0.09</v>
      </c>
      <c r="K22" s="26">
        <v>0.27</v>
      </c>
      <c r="L22" s="26">
        <v>0.13</v>
      </c>
      <c r="M22" s="26">
        <v>0.17</v>
      </c>
      <c r="N22" s="26">
        <v>0.19</v>
      </c>
      <c r="O22" s="25">
        <v>0.33</v>
      </c>
      <c r="P22" s="24">
        <v>0.24</v>
      </c>
      <c r="Q22" s="25">
        <v>0.14000000000000001</v>
      </c>
      <c r="R22" s="24">
        <v>0.21</v>
      </c>
      <c r="S22" s="26">
        <v>0.26</v>
      </c>
      <c r="T22" s="26">
        <v>0.19</v>
      </c>
      <c r="U22" s="26">
        <v>0.3</v>
      </c>
      <c r="V22" s="25">
        <v>0.14000000000000001</v>
      </c>
      <c r="W22" s="24">
        <v>0.16</v>
      </c>
      <c r="X22" s="25">
        <v>0.22</v>
      </c>
      <c r="Y22" s="24">
        <v>0.15</v>
      </c>
      <c r="Z22" s="25">
        <v>0.25</v>
      </c>
      <c r="AA22" s="24">
        <v>0.17</v>
      </c>
      <c r="AB22" s="25">
        <v>0.14000000000000001</v>
      </c>
      <c r="AC22" s="25">
        <v>0.22</v>
      </c>
      <c r="AD22" s="12"/>
    </row>
    <row r="23" spans="1:30" x14ac:dyDescent="0.35">
      <c r="A23" s="9"/>
      <c r="B23" s="22"/>
      <c r="C23" s="12" t="s">
        <v>1033</v>
      </c>
      <c r="D23" s="12"/>
      <c r="E23" s="6"/>
      <c r="F23" s="9"/>
      <c r="G23" s="12"/>
      <c r="H23" s="6"/>
      <c r="I23" s="6"/>
      <c r="J23" s="6"/>
      <c r="K23" s="6"/>
      <c r="L23" s="6"/>
      <c r="M23" s="6"/>
      <c r="N23" s="6"/>
      <c r="O23" s="9"/>
      <c r="P23" s="12"/>
      <c r="Q23" s="9"/>
      <c r="R23" s="12"/>
      <c r="S23" s="6"/>
      <c r="T23" s="6"/>
      <c r="U23" s="6" t="s">
        <v>1033</v>
      </c>
      <c r="V23" s="9"/>
      <c r="W23" s="12"/>
      <c r="X23" s="9"/>
      <c r="Y23" s="12"/>
      <c r="Z23" s="9"/>
      <c r="AA23" s="12"/>
      <c r="AB23" s="9"/>
      <c r="AC23" s="9"/>
      <c r="AD23" s="12"/>
    </row>
    <row r="24" spans="1:30" x14ac:dyDescent="0.35">
      <c r="A24" s="9"/>
      <c r="B24" s="13" t="s">
        <v>3421</v>
      </c>
      <c r="C24" s="14">
        <v>22</v>
      </c>
      <c r="D24" s="15">
        <v>21</v>
      </c>
      <c r="E24" s="17">
        <v>1</v>
      </c>
      <c r="F24" s="16" t="s">
        <v>974</v>
      </c>
      <c r="G24" s="15" t="s">
        <v>974</v>
      </c>
      <c r="H24" s="17">
        <v>2</v>
      </c>
      <c r="I24" s="17">
        <v>2</v>
      </c>
      <c r="J24" s="17" t="s">
        <v>975</v>
      </c>
      <c r="K24" s="17">
        <v>3</v>
      </c>
      <c r="L24" s="17">
        <v>1</v>
      </c>
      <c r="M24" s="17">
        <v>5</v>
      </c>
      <c r="N24" s="17" t="s">
        <v>975</v>
      </c>
      <c r="O24" s="16">
        <v>7</v>
      </c>
      <c r="P24" s="15">
        <v>20</v>
      </c>
      <c r="Q24" s="16">
        <v>1</v>
      </c>
      <c r="R24" s="15">
        <v>3</v>
      </c>
      <c r="S24" s="17">
        <v>2</v>
      </c>
      <c r="T24" s="17">
        <v>1</v>
      </c>
      <c r="U24" s="17">
        <v>9</v>
      </c>
      <c r="V24" s="16">
        <v>7</v>
      </c>
      <c r="W24" s="15">
        <v>1</v>
      </c>
      <c r="X24" s="16">
        <v>17</v>
      </c>
      <c r="Y24" s="15">
        <v>4</v>
      </c>
      <c r="Z24" s="16">
        <v>17</v>
      </c>
      <c r="AA24" s="15">
        <v>2</v>
      </c>
      <c r="AB24" s="16">
        <v>2</v>
      </c>
      <c r="AC24" s="16">
        <v>23</v>
      </c>
      <c r="AD24" s="12"/>
    </row>
    <row r="25" spans="1:30" x14ac:dyDescent="0.35">
      <c r="A25" s="9"/>
      <c r="B25" s="13"/>
      <c r="C25" s="18">
        <v>7.0000000000000007E-2</v>
      </c>
      <c r="D25" s="19">
        <v>0.08</v>
      </c>
      <c r="E25" s="21">
        <v>0.04</v>
      </c>
      <c r="F25" s="16" t="s">
        <v>974</v>
      </c>
      <c r="G25" s="15" t="s">
        <v>974</v>
      </c>
      <c r="H25" s="21">
        <v>0.06</v>
      </c>
      <c r="I25" s="21">
        <v>0.11</v>
      </c>
      <c r="J25" s="21">
        <v>0.01</v>
      </c>
      <c r="K25" s="21">
        <v>0.1</v>
      </c>
      <c r="L25" s="21">
        <v>0.02</v>
      </c>
      <c r="M25" s="21">
        <v>0.08</v>
      </c>
      <c r="N25" s="21">
        <v>0.01</v>
      </c>
      <c r="O25" s="20">
        <v>0.22</v>
      </c>
      <c r="P25" s="19">
        <v>0.09</v>
      </c>
      <c r="Q25" s="20">
        <v>0.01</v>
      </c>
      <c r="R25" s="19">
        <v>0.1</v>
      </c>
      <c r="S25" s="21">
        <v>0.05</v>
      </c>
      <c r="T25" s="21">
        <v>0.01</v>
      </c>
      <c r="U25" s="21">
        <v>0.11</v>
      </c>
      <c r="V25" s="20">
        <v>7.0000000000000007E-2</v>
      </c>
      <c r="W25" s="19">
        <v>0.12</v>
      </c>
      <c r="X25" s="20">
        <v>0.06</v>
      </c>
      <c r="Y25" s="19">
        <v>0.04</v>
      </c>
      <c r="Z25" s="20">
        <v>0.09</v>
      </c>
      <c r="AA25" s="19">
        <v>0.05</v>
      </c>
      <c r="AB25" s="20">
        <v>0.03</v>
      </c>
      <c r="AC25" s="20">
        <v>0.06</v>
      </c>
      <c r="AD25" s="12"/>
    </row>
    <row r="26" spans="1:30" x14ac:dyDescent="0.35">
      <c r="A26" s="9"/>
      <c r="B26" s="13"/>
      <c r="C26" s="15" t="s">
        <v>2010</v>
      </c>
      <c r="D26" s="15"/>
      <c r="E26" s="17"/>
      <c r="F26" s="16"/>
      <c r="G26" s="15"/>
      <c r="H26" s="17"/>
      <c r="I26" s="17"/>
      <c r="J26" s="17"/>
      <c r="K26" s="17"/>
      <c r="L26" s="17"/>
      <c r="M26" s="17"/>
      <c r="N26" s="17"/>
      <c r="O26" s="16"/>
      <c r="P26" s="15" t="s">
        <v>1245</v>
      </c>
      <c r="Q26" s="16"/>
      <c r="R26" s="15"/>
      <c r="S26" s="17"/>
      <c r="T26" s="17"/>
      <c r="U26" s="17"/>
      <c r="V26" s="16"/>
      <c r="W26" s="15"/>
      <c r="X26" s="16"/>
      <c r="Y26" s="15"/>
      <c r="Z26" s="16"/>
      <c r="AA26" s="15"/>
      <c r="AB26" s="16"/>
      <c r="AC26" s="16"/>
      <c r="AD26" s="12"/>
    </row>
    <row r="27" spans="1:30" x14ac:dyDescent="0.35">
      <c r="A27" s="9"/>
      <c r="B27" s="22" t="s">
        <v>3422</v>
      </c>
      <c r="C27" s="11">
        <v>3</v>
      </c>
      <c r="D27" s="12">
        <v>3</v>
      </c>
      <c r="E27" s="6" t="s">
        <v>974</v>
      </c>
      <c r="F27" s="9" t="s">
        <v>974</v>
      </c>
      <c r="G27" s="12" t="s">
        <v>974</v>
      </c>
      <c r="H27" s="6" t="s">
        <v>974</v>
      </c>
      <c r="I27" s="6" t="s">
        <v>975</v>
      </c>
      <c r="J27" s="6" t="s">
        <v>974</v>
      </c>
      <c r="K27" s="6" t="s">
        <v>974</v>
      </c>
      <c r="L27" s="6" t="s">
        <v>974</v>
      </c>
      <c r="M27" s="6">
        <v>2</v>
      </c>
      <c r="N27" s="6" t="s">
        <v>974</v>
      </c>
      <c r="O27" s="9" t="s">
        <v>974</v>
      </c>
      <c r="P27" s="12">
        <v>2</v>
      </c>
      <c r="Q27" s="9" t="s">
        <v>975</v>
      </c>
      <c r="R27" s="12" t="s">
        <v>974</v>
      </c>
      <c r="S27" s="6" t="s">
        <v>974</v>
      </c>
      <c r="T27" s="6">
        <v>1</v>
      </c>
      <c r="U27" s="6" t="s">
        <v>974</v>
      </c>
      <c r="V27" s="9">
        <v>1</v>
      </c>
      <c r="W27" s="12" t="s">
        <v>974</v>
      </c>
      <c r="X27" s="9">
        <v>2</v>
      </c>
      <c r="Y27" s="12">
        <v>2</v>
      </c>
      <c r="Z27" s="9" t="s">
        <v>975</v>
      </c>
      <c r="AA27" s="12">
        <v>1</v>
      </c>
      <c r="AB27" s="9">
        <v>1</v>
      </c>
      <c r="AC27" s="9">
        <v>3</v>
      </c>
      <c r="AD27" s="12"/>
    </row>
    <row r="28" spans="1:30" x14ac:dyDescent="0.35">
      <c r="A28" s="9"/>
      <c r="B28" s="22"/>
      <c r="C28" s="23">
        <v>0.01</v>
      </c>
      <c r="D28" s="24">
        <v>0.01</v>
      </c>
      <c r="E28" s="6" t="s">
        <v>974</v>
      </c>
      <c r="F28" s="9" t="s">
        <v>974</v>
      </c>
      <c r="G28" s="12" t="s">
        <v>974</v>
      </c>
      <c r="H28" s="6" t="s">
        <v>974</v>
      </c>
      <c r="I28" s="26">
        <v>0.01</v>
      </c>
      <c r="J28" s="6" t="s">
        <v>974</v>
      </c>
      <c r="K28" s="6" t="s">
        <v>974</v>
      </c>
      <c r="L28" s="6" t="s">
        <v>974</v>
      </c>
      <c r="M28" s="26">
        <v>0.04</v>
      </c>
      <c r="N28" s="6" t="s">
        <v>974</v>
      </c>
      <c r="O28" s="9" t="s">
        <v>974</v>
      </c>
      <c r="P28" s="24">
        <v>0.01</v>
      </c>
      <c r="Q28" s="9" t="s">
        <v>975</v>
      </c>
      <c r="R28" s="12" t="s">
        <v>974</v>
      </c>
      <c r="S28" s="6" t="s">
        <v>974</v>
      </c>
      <c r="T28" s="26">
        <v>0.02</v>
      </c>
      <c r="U28" s="6" t="s">
        <v>974</v>
      </c>
      <c r="V28" s="25">
        <v>0.01</v>
      </c>
      <c r="W28" s="12" t="s">
        <v>974</v>
      </c>
      <c r="X28" s="25">
        <v>0.01</v>
      </c>
      <c r="Y28" s="24">
        <v>0.02</v>
      </c>
      <c r="Z28" s="9" t="s">
        <v>975</v>
      </c>
      <c r="AA28" s="24">
        <v>0.03</v>
      </c>
      <c r="AB28" s="25">
        <v>0.02</v>
      </c>
      <c r="AC28" s="25">
        <v>0.01</v>
      </c>
      <c r="AD28" s="12"/>
    </row>
    <row r="29" spans="1:30" x14ac:dyDescent="0.35">
      <c r="A29" s="9"/>
      <c r="B29" s="22"/>
      <c r="C29" s="12" t="s">
        <v>1287</v>
      </c>
      <c r="D29" s="12"/>
      <c r="E29" s="6"/>
      <c r="F29" s="9"/>
      <c r="G29" s="12"/>
      <c r="H29" s="6"/>
      <c r="I29" s="6"/>
      <c r="J29" s="6"/>
      <c r="K29" s="6"/>
      <c r="L29" s="6"/>
      <c r="M29" s="6" t="s">
        <v>1027</v>
      </c>
      <c r="N29" s="6"/>
      <c r="O29" s="9"/>
      <c r="P29" s="12"/>
      <c r="Q29" s="9"/>
      <c r="R29" s="12"/>
      <c r="S29" s="6"/>
      <c r="T29" s="6"/>
      <c r="U29" s="6"/>
      <c r="V29" s="9"/>
      <c r="W29" s="12"/>
      <c r="X29" s="9"/>
      <c r="Y29" s="12"/>
      <c r="Z29" s="9"/>
      <c r="AA29" s="12"/>
      <c r="AB29" s="9"/>
      <c r="AC29" s="9"/>
      <c r="AD29" s="12"/>
    </row>
    <row r="30" spans="1:30" x14ac:dyDescent="0.35">
      <c r="A30" s="9"/>
      <c r="B30" s="13" t="s">
        <v>3422</v>
      </c>
      <c r="C30" s="14">
        <v>5</v>
      </c>
      <c r="D30" s="15">
        <v>5</v>
      </c>
      <c r="E30" s="17" t="s">
        <v>974</v>
      </c>
      <c r="F30" s="16" t="s">
        <v>975</v>
      </c>
      <c r="G30" s="15" t="s">
        <v>974</v>
      </c>
      <c r="H30" s="17" t="s">
        <v>974</v>
      </c>
      <c r="I30" s="17" t="s">
        <v>975</v>
      </c>
      <c r="J30" s="17" t="s">
        <v>974</v>
      </c>
      <c r="K30" s="17">
        <v>2</v>
      </c>
      <c r="L30" s="17" t="s">
        <v>974</v>
      </c>
      <c r="M30" s="17" t="s">
        <v>975</v>
      </c>
      <c r="N30" s="17" t="s">
        <v>975</v>
      </c>
      <c r="O30" s="16">
        <v>2</v>
      </c>
      <c r="P30" s="15">
        <v>4</v>
      </c>
      <c r="Q30" s="16">
        <v>1</v>
      </c>
      <c r="R30" s="15">
        <v>2</v>
      </c>
      <c r="S30" s="17" t="s">
        <v>974</v>
      </c>
      <c r="T30" s="17" t="s">
        <v>975</v>
      </c>
      <c r="U30" s="17">
        <v>2</v>
      </c>
      <c r="V30" s="16">
        <v>1</v>
      </c>
      <c r="W30" s="15" t="s">
        <v>974</v>
      </c>
      <c r="X30" s="16">
        <v>4</v>
      </c>
      <c r="Y30" s="15">
        <v>2</v>
      </c>
      <c r="Z30" s="16">
        <v>3</v>
      </c>
      <c r="AA30" s="15" t="s">
        <v>974</v>
      </c>
      <c r="AB30" s="16">
        <v>2</v>
      </c>
      <c r="AC30" s="16">
        <v>6</v>
      </c>
      <c r="AD30" s="12"/>
    </row>
    <row r="31" spans="1:30" x14ac:dyDescent="0.35">
      <c r="A31" s="9"/>
      <c r="B31" s="13"/>
      <c r="C31" s="18">
        <v>0.02</v>
      </c>
      <c r="D31" s="19">
        <v>0.02</v>
      </c>
      <c r="E31" s="17" t="s">
        <v>974</v>
      </c>
      <c r="F31" s="20">
        <v>0.06</v>
      </c>
      <c r="G31" s="15" t="s">
        <v>974</v>
      </c>
      <c r="H31" s="17" t="s">
        <v>974</v>
      </c>
      <c r="I31" s="21">
        <v>0.01</v>
      </c>
      <c r="J31" s="17" t="s">
        <v>974</v>
      </c>
      <c r="K31" s="21">
        <v>7.0000000000000007E-2</v>
      </c>
      <c r="L31" s="17" t="s">
        <v>974</v>
      </c>
      <c r="M31" s="21">
        <v>0.01</v>
      </c>
      <c r="N31" s="21">
        <v>0.01</v>
      </c>
      <c r="O31" s="20">
        <v>0.04</v>
      </c>
      <c r="P31" s="19">
        <v>0.02</v>
      </c>
      <c r="Q31" s="20">
        <v>0.01</v>
      </c>
      <c r="R31" s="19">
        <v>7.0000000000000007E-2</v>
      </c>
      <c r="S31" s="17" t="s">
        <v>974</v>
      </c>
      <c r="T31" s="21">
        <v>0.01</v>
      </c>
      <c r="U31" s="21">
        <v>0.02</v>
      </c>
      <c r="V31" s="20">
        <v>0.01</v>
      </c>
      <c r="W31" s="15" t="s">
        <v>974</v>
      </c>
      <c r="X31" s="20">
        <v>0.02</v>
      </c>
      <c r="Y31" s="19">
        <v>0.01</v>
      </c>
      <c r="Z31" s="20">
        <v>0.02</v>
      </c>
      <c r="AA31" s="15" t="s">
        <v>974</v>
      </c>
      <c r="AB31" s="20">
        <v>0.02</v>
      </c>
      <c r="AC31" s="20">
        <v>0.02</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2912</v>
      </c>
      <c r="C33" s="11">
        <v>8</v>
      </c>
      <c r="D33" s="12">
        <v>7</v>
      </c>
      <c r="E33" s="6">
        <v>1</v>
      </c>
      <c r="F33" s="9" t="s">
        <v>974</v>
      </c>
      <c r="G33" s="12" t="s">
        <v>974</v>
      </c>
      <c r="H33" s="6">
        <v>2</v>
      </c>
      <c r="I33" s="6" t="s">
        <v>974</v>
      </c>
      <c r="J33" s="6" t="s">
        <v>974</v>
      </c>
      <c r="K33" s="6">
        <v>1</v>
      </c>
      <c r="L33" s="6">
        <v>1</v>
      </c>
      <c r="M33" s="6" t="s">
        <v>974</v>
      </c>
      <c r="N33" s="6">
        <v>1</v>
      </c>
      <c r="O33" s="9">
        <v>2</v>
      </c>
      <c r="P33" s="12">
        <v>4</v>
      </c>
      <c r="Q33" s="9">
        <v>4</v>
      </c>
      <c r="R33" s="12">
        <v>2</v>
      </c>
      <c r="S33" s="6">
        <v>2</v>
      </c>
      <c r="T33" s="6" t="s">
        <v>974</v>
      </c>
      <c r="U33" s="6">
        <v>4</v>
      </c>
      <c r="V33" s="9" t="s">
        <v>974</v>
      </c>
      <c r="W33" s="12" t="s">
        <v>974</v>
      </c>
      <c r="X33" s="9">
        <v>6</v>
      </c>
      <c r="Y33" s="12">
        <v>5</v>
      </c>
      <c r="Z33" s="9">
        <v>3</v>
      </c>
      <c r="AA33" s="12">
        <v>2</v>
      </c>
      <c r="AB33" s="9">
        <v>3</v>
      </c>
      <c r="AC33" s="9">
        <v>7</v>
      </c>
      <c r="AD33" s="12"/>
    </row>
    <row r="34" spans="1:30" x14ac:dyDescent="0.35">
      <c r="A34" s="9"/>
      <c r="B34" s="22"/>
      <c r="C34" s="23">
        <v>0.03</v>
      </c>
      <c r="D34" s="24">
        <v>0.03</v>
      </c>
      <c r="E34" s="26">
        <v>0.04</v>
      </c>
      <c r="F34" s="9" t="s">
        <v>974</v>
      </c>
      <c r="G34" s="12" t="s">
        <v>974</v>
      </c>
      <c r="H34" s="26">
        <v>0.06</v>
      </c>
      <c r="I34" s="6" t="s">
        <v>974</v>
      </c>
      <c r="J34" s="6" t="s">
        <v>974</v>
      </c>
      <c r="K34" s="26">
        <v>0.03</v>
      </c>
      <c r="L34" s="26">
        <v>0.04</v>
      </c>
      <c r="M34" s="6" t="s">
        <v>974</v>
      </c>
      <c r="N34" s="26">
        <v>0.03</v>
      </c>
      <c r="O34" s="25">
        <v>0.06</v>
      </c>
      <c r="P34" s="24">
        <v>0.02</v>
      </c>
      <c r="Q34" s="25">
        <v>0.04</v>
      </c>
      <c r="R34" s="24">
        <v>7.0000000000000007E-2</v>
      </c>
      <c r="S34" s="26">
        <v>0.04</v>
      </c>
      <c r="T34" s="6" t="s">
        <v>974</v>
      </c>
      <c r="U34" s="26">
        <v>0.05</v>
      </c>
      <c r="V34" s="9" t="s">
        <v>974</v>
      </c>
      <c r="W34" s="12" t="s">
        <v>974</v>
      </c>
      <c r="X34" s="25">
        <v>0.02</v>
      </c>
      <c r="Y34" s="24">
        <v>0.04</v>
      </c>
      <c r="Z34" s="25">
        <v>0.02</v>
      </c>
      <c r="AA34" s="24">
        <v>0.05</v>
      </c>
      <c r="AB34" s="25">
        <v>0.04</v>
      </c>
      <c r="AC34" s="25">
        <v>0.02</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980</v>
      </c>
      <c r="C36" s="14">
        <v>2</v>
      </c>
      <c r="D36" s="15">
        <v>2</v>
      </c>
      <c r="E36" s="17" t="s">
        <v>974</v>
      </c>
      <c r="F36" s="16" t="s">
        <v>974</v>
      </c>
      <c r="G36" s="15" t="s">
        <v>974</v>
      </c>
      <c r="H36" s="17" t="s">
        <v>974</v>
      </c>
      <c r="I36" s="17">
        <v>1</v>
      </c>
      <c r="J36" s="17" t="s">
        <v>974</v>
      </c>
      <c r="K36" s="17" t="s">
        <v>974</v>
      </c>
      <c r="L36" s="17" t="s">
        <v>974</v>
      </c>
      <c r="M36" s="17">
        <v>1</v>
      </c>
      <c r="N36" s="17" t="s">
        <v>974</v>
      </c>
      <c r="O36" s="16" t="s">
        <v>974</v>
      </c>
      <c r="P36" s="15">
        <v>2</v>
      </c>
      <c r="Q36" s="16" t="s">
        <v>974</v>
      </c>
      <c r="R36" s="15" t="s">
        <v>974</v>
      </c>
      <c r="S36" s="17" t="s">
        <v>974</v>
      </c>
      <c r="T36" s="17">
        <v>2</v>
      </c>
      <c r="U36" s="17" t="s">
        <v>974</v>
      </c>
      <c r="V36" s="16" t="s">
        <v>974</v>
      </c>
      <c r="W36" s="15" t="s">
        <v>974</v>
      </c>
      <c r="X36" s="16">
        <v>2</v>
      </c>
      <c r="Y36" s="15">
        <v>1</v>
      </c>
      <c r="Z36" s="16">
        <v>1</v>
      </c>
      <c r="AA36" s="15" t="s">
        <v>974</v>
      </c>
      <c r="AB36" s="16">
        <v>1</v>
      </c>
      <c r="AC36" s="16">
        <v>2</v>
      </c>
      <c r="AD36" s="12"/>
    </row>
    <row r="37" spans="1:30" x14ac:dyDescent="0.35">
      <c r="A37" s="9"/>
      <c r="B37" s="13"/>
      <c r="C37" s="18">
        <v>0.01</v>
      </c>
      <c r="D37" s="19">
        <v>0.01</v>
      </c>
      <c r="E37" s="17" t="s">
        <v>974</v>
      </c>
      <c r="F37" s="16" t="s">
        <v>974</v>
      </c>
      <c r="G37" s="15" t="s">
        <v>974</v>
      </c>
      <c r="H37" s="17" t="s">
        <v>974</v>
      </c>
      <c r="I37" s="21">
        <v>0.06</v>
      </c>
      <c r="J37" s="17" t="s">
        <v>974</v>
      </c>
      <c r="K37" s="17" t="s">
        <v>974</v>
      </c>
      <c r="L37" s="17" t="s">
        <v>974</v>
      </c>
      <c r="M37" s="21">
        <v>0.01</v>
      </c>
      <c r="N37" s="17" t="s">
        <v>974</v>
      </c>
      <c r="O37" s="16" t="s">
        <v>974</v>
      </c>
      <c r="P37" s="19">
        <v>0.01</v>
      </c>
      <c r="Q37" s="16" t="s">
        <v>974</v>
      </c>
      <c r="R37" s="15" t="s">
        <v>974</v>
      </c>
      <c r="S37" s="17" t="s">
        <v>974</v>
      </c>
      <c r="T37" s="21">
        <v>0.03</v>
      </c>
      <c r="U37" s="17" t="s">
        <v>974</v>
      </c>
      <c r="V37" s="16" t="s">
        <v>974</v>
      </c>
      <c r="W37" s="15" t="s">
        <v>974</v>
      </c>
      <c r="X37" s="20">
        <v>0.01</v>
      </c>
      <c r="Y37" s="19">
        <v>0.01</v>
      </c>
      <c r="Z37" s="16" t="s">
        <v>975</v>
      </c>
      <c r="AA37" s="15" t="s">
        <v>974</v>
      </c>
      <c r="AB37" s="20">
        <v>0.02</v>
      </c>
      <c r="AC37" s="20">
        <v>0.01</v>
      </c>
      <c r="AD37" s="12"/>
    </row>
    <row r="38" spans="1:30" x14ac:dyDescent="0.35">
      <c r="A38" s="9"/>
      <c r="B38" s="13"/>
      <c r="C38" s="14"/>
      <c r="D38" s="15"/>
      <c r="E38" s="17"/>
      <c r="F38" s="16"/>
      <c r="G38" s="15"/>
      <c r="H38" s="17"/>
      <c r="I38" s="17"/>
      <c r="J38" s="17"/>
      <c r="K38" s="17"/>
      <c r="L38" s="17"/>
      <c r="M38" s="17"/>
      <c r="N38" s="17"/>
      <c r="O38" s="16"/>
      <c r="P38" s="15"/>
      <c r="Q38" s="16"/>
      <c r="R38" s="15"/>
      <c r="S38" s="17"/>
      <c r="T38" s="17" t="s">
        <v>1027</v>
      </c>
      <c r="U38" s="17"/>
      <c r="V38" s="16"/>
      <c r="W38" s="15"/>
      <c r="X38" s="16"/>
      <c r="Y38" s="15"/>
      <c r="Z38" s="16"/>
      <c r="AA38" s="15"/>
      <c r="AB38" s="16"/>
      <c r="AC38" s="16"/>
      <c r="AD38" s="12"/>
    </row>
    <row r="39" spans="1:30" x14ac:dyDescent="0.35">
      <c r="A39" s="9"/>
      <c r="B39" s="10" t="s">
        <v>3423</v>
      </c>
      <c r="C39" s="11">
        <v>266</v>
      </c>
      <c r="D39" s="12">
        <v>239</v>
      </c>
      <c r="E39" s="6">
        <v>22</v>
      </c>
      <c r="F39" s="9">
        <v>6</v>
      </c>
      <c r="G39" s="12">
        <v>12</v>
      </c>
      <c r="H39" s="6">
        <v>27</v>
      </c>
      <c r="I39" s="6">
        <v>17</v>
      </c>
      <c r="J39" s="6">
        <v>27</v>
      </c>
      <c r="K39" s="6">
        <v>26</v>
      </c>
      <c r="L39" s="6">
        <v>29</v>
      </c>
      <c r="M39" s="6">
        <v>53</v>
      </c>
      <c r="N39" s="6">
        <v>25</v>
      </c>
      <c r="O39" s="9">
        <v>23</v>
      </c>
      <c r="P39" s="12">
        <v>189</v>
      </c>
      <c r="Q39" s="9">
        <v>77</v>
      </c>
      <c r="R39" s="12">
        <v>22</v>
      </c>
      <c r="S39" s="6">
        <v>39</v>
      </c>
      <c r="T39" s="6">
        <v>52</v>
      </c>
      <c r="U39" s="6">
        <v>69</v>
      </c>
      <c r="V39" s="9">
        <v>84</v>
      </c>
      <c r="W39" s="12">
        <v>11</v>
      </c>
      <c r="X39" s="9">
        <v>241</v>
      </c>
      <c r="Y39" s="12">
        <v>100</v>
      </c>
      <c r="Z39" s="9">
        <v>165</v>
      </c>
      <c r="AA39" s="12">
        <v>39</v>
      </c>
      <c r="AB39" s="9">
        <v>61</v>
      </c>
      <c r="AC39" s="9">
        <v>357</v>
      </c>
      <c r="AD39" s="12"/>
    </row>
    <row r="40" spans="1:30" x14ac:dyDescent="0.35">
      <c r="A40" s="9"/>
      <c r="B40" s="22"/>
      <c r="C40" s="23">
        <v>0.87</v>
      </c>
      <c r="D40" s="24">
        <v>0.87</v>
      </c>
      <c r="E40" s="26">
        <v>0.92</v>
      </c>
      <c r="F40" s="25">
        <v>0.94</v>
      </c>
      <c r="G40" s="24">
        <v>1</v>
      </c>
      <c r="H40" s="26">
        <v>0.88</v>
      </c>
      <c r="I40" s="26">
        <v>0.82</v>
      </c>
      <c r="J40" s="26">
        <v>0.99</v>
      </c>
      <c r="K40" s="26">
        <v>0.8</v>
      </c>
      <c r="L40" s="26">
        <v>0.94</v>
      </c>
      <c r="M40" s="26">
        <v>0.87</v>
      </c>
      <c r="N40" s="26">
        <v>0.95</v>
      </c>
      <c r="O40" s="25">
        <v>0.68</v>
      </c>
      <c r="P40" s="24">
        <v>0.85</v>
      </c>
      <c r="Q40" s="25">
        <v>0.93</v>
      </c>
      <c r="R40" s="24">
        <v>0.76</v>
      </c>
      <c r="S40" s="26">
        <v>0.92</v>
      </c>
      <c r="T40" s="26">
        <v>0.93</v>
      </c>
      <c r="U40" s="26">
        <v>0.82</v>
      </c>
      <c r="V40" s="25">
        <v>0.91</v>
      </c>
      <c r="W40" s="24">
        <v>0.88</v>
      </c>
      <c r="X40" s="25">
        <v>0.89</v>
      </c>
      <c r="Y40" s="24">
        <v>0.88</v>
      </c>
      <c r="Z40" s="25">
        <v>0.87</v>
      </c>
      <c r="AA40" s="24">
        <v>0.88</v>
      </c>
      <c r="AB40" s="25">
        <v>0.88</v>
      </c>
      <c r="AC40" s="25">
        <v>0.9</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28" t="s">
        <v>3424</v>
      </c>
      <c r="C42" s="14">
        <v>24</v>
      </c>
      <c r="D42" s="15">
        <v>23</v>
      </c>
      <c r="E42" s="17">
        <v>1</v>
      </c>
      <c r="F42" s="16" t="s">
        <v>974</v>
      </c>
      <c r="G42" s="15" t="s">
        <v>974</v>
      </c>
      <c r="H42" s="17">
        <v>2</v>
      </c>
      <c r="I42" s="17">
        <v>2</v>
      </c>
      <c r="J42" s="17" t="s">
        <v>975</v>
      </c>
      <c r="K42" s="17">
        <v>3</v>
      </c>
      <c r="L42" s="17">
        <v>1</v>
      </c>
      <c r="M42" s="17">
        <v>7</v>
      </c>
      <c r="N42" s="17" t="s">
        <v>975</v>
      </c>
      <c r="O42" s="16">
        <v>7</v>
      </c>
      <c r="P42" s="15">
        <v>23</v>
      </c>
      <c r="Q42" s="16">
        <v>1</v>
      </c>
      <c r="R42" s="15">
        <v>3</v>
      </c>
      <c r="S42" s="17">
        <v>2</v>
      </c>
      <c r="T42" s="17">
        <v>2</v>
      </c>
      <c r="U42" s="17">
        <v>9</v>
      </c>
      <c r="V42" s="16">
        <v>8</v>
      </c>
      <c r="W42" s="15">
        <v>1</v>
      </c>
      <c r="X42" s="16">
        <v>19</v>
      </c>
      <c r="Y42" s="15">
        <v>7</v>
      </c>
      <c r="Z42" s="16">
        <v>18</v>
      </c>
      <c r="AA42" s="15">
        <v>3</v>
      </c>
      <c r="AB42" s="16">
        <v>3</v>
      </c>
      <c r="AC42" s="16">
        <v>26</v>
      </c>
      <c r="AD42" s="12"/>
    </row>
    <row r="43" spans="1:30" x14ac:dyDescent="0.35">
      <c r="A43" s="9"/>
      <c r="B43" s="13"/>
      <c r="C43" s="18">
        <v>0.08</v>
      </c>
      <c r="D43" s="19">
        <v>0.08</v>
      </c>
      <c r="E43" s="21">
        <v>0.04</v>
      </c>
      <c r="F43" s="16" t="s">
        <v>974</v>
      </c>
      <c r="G43" s="15" t="s">
        <v>974</v>
      </c>
      <c r="H43" s="21">
        <v>0.06</v>
      </c>
      <c r="I43" s="21">
        <v>0.11</v>
      </c>
      <c r="J43" s="21">
        <v>0.01</v>
      </c>
      <c r="K43" s="21">
        <v>0.1</v>
      </c>
      <c r="L43" s="21">
        <v>0.02</v>
      </c>
      <c r="M43" s="21">
        <v>0.12</v>
      </c>
      <c r="N43" s="21">
        <v>0.01</v>
      </c>
      <c r="O43" s="20">
        <v>0.22</v>
      </c>
      <c r="P43" s="19">
        <v>0.1</v>
      </c>
      <c r="Q43" s="20">
        <v>0.02</v>
      </c>
      <c r="R43" s="19">
        <v>0.1</v>
      </c>
      <c r="S43" s="21">
        <v>0.05</v>
      </c>
      <c r="T43" s="21">
        <v>0.04</v>
      </c>
      <c r="U43" s="21">
        <v>0.11</v>
      </c>
      <c r="V43" s="20">
        <v>0.09</v>
      </c>
      <c r="W43" s="19">
        <v>0.12</v>
      </c>
      <c r="X43" s="20">
        <v>7.0000000000000007E-2</v>
      </c>
      <c r="Y43" s="19">
        <v>0.06</v>
      </c>
      <c r="Z43" s="20">
        <v>0.09</v>
      </c>
      <c r="AA43" s="19">
        <v>0.08</v>
      </c>
      <c r="AB43" s="20">
        <v>0.05</v>
      </c>
      <c r="AC43" s="20">
        <v>7.0000000000000007E-2</v>
      </c>
      <c r="AD43" s="12"/>
    </row>
    <row r="44" spans="1:30" x14ac:dyDescent="0.35">
      <c r="A44" s="9"/>
      <c r="B44" s="13"/>
      <c r="C44" s="15" t="s">
        <v>1245</v>
      </c>
      <c r="D44" s="15"/>
      <c r="E44" s="17"/>
      <c r="F44" s="16"/>
      <c r="G44" s="15"/>
      <c r="H44" s="17"/>
      <c r="I44" s="17"/>
      <c r="J44" s="17"/>
      <c r="K44" s="17"/>
      <c r="L44" s="17"/>
      <c r="M44" s="17"/>
      <c r="N44" s="17"/>
      <c r="O44" s="16"/>
      <c r="P44" s="15" t="s">
        <v>1024</v>
      </c>
      <c r="Q44" s="16"/>
      <c r="R44" s="15"/>
      <c r="S44" s="17"/>
      <c r="T44" s="17"/>
      <c r="U44" s="17"/>
      <c r="V44" s="16"/>
      <c r="W44" s="15"/>
      <c r="X44" s="16"/>
      <c r="Y44" s="15"/>
      <c r="Z44" s="16"/>
      <c r="AA44" s="15"/>
      <c r="AB44" s="16"/>
      <c r="AC44" s="16"/>
      <c r="AD44" s="12"/>
    </row>
    <row r="45" spans="1:30"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row>
    <row r="47" spans="1:30" x14ac:dyDescent="0.35">
      <c r="B47" s="1" t="s">
        <v>983</v>
      </c>
    </row>
    <row r="48" spans="1:30" x14ac:dyDescent="0.35">
      <c r="B48" s="1" t="s">
        <v>984</v>
      </c>
    </row>
    <row r="49" spans="2:2" x14ac:dyDescent="0.35">
      <c r="B49" s="1" t="s">
        <v>985</v>
      </c>
    </row>
    <row r="50" spans="2:2" x14ac:dyDescent="0.35">
      <c r="B50" s="1"/>
    </row>
    <row r="51" spans="2:2" x14ac:dyDescent="0.35">
      <c r="B51" s="1" t="s">
        <v>1039</v>
      </c>
    </row>
    <row r="52" spans="2:2" x14ac:dyDescent="0.35">
      <c r="B52" s="1" t="s">
        <v>987</v>
      </c>
    </row>
  </sheetData>
  <mergeCells count="7">
    <mergeCell ref="Y13:Z13"/>
    <mergeCell ref="AA13:AB13"/>
    <mergeCell ref="D13:F13"/>
    <mergeCell ref="G13:O13"/>
    <mergeCell ref="P13:Q13"/>
    <mergeCell ref="R13:V13"/>
    <mergeCell ref="W13:X13"/>
  </mergeCells>
  <hyperlinks>
    <hyperlink ref="B1" location="Index!A256" display="Return to Index" xr:uid="{00000000-0004-0000-F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AB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571</v>
      </c>
    </row>
    <row r="8" spans="2:27" x14ac:dyDescent="0.35">
      <c r="B8" s="1" t="s">
        <v>567</v>
      </c>
    </row>
    <row r="10" spans="2:27" x14ac:dyDescent="0.35">
      <c r="B10" s="1" t="s">
        <v>513</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398</v>
      </c>
      <c r="D15" s="31">
        <v>10</v>
      </c>
      <c r="E15" s="32">
        <v>384</v>
      </c>
      <c r="F15" s="31">
        <v>280</v>
      </c>
      <c r="G15" s="33">
        <v>14</v>
      </c>
      <c r="H15" s="33">
        <v>48</v>
      </c>
      <c r="I15" s="33">
        <v>50</v>
      </c>
      <c r="J15" s="32" t="s">
        <v>974</v>
      </c>
      <c r="K15" s="31">
        <v>8</v>
      </c>
      <c r="L15" s="33">
        <v>5</v>
      </c>
      <c r="M15" s="33" t="s">
        <v>974</v>
      </c>
      <c r="N15" s="33" t="s">
        <v>974</v>
      </c>
      <c r="O15" s="33">
        <v>3</v>
      </c>
      <c r="P15" s="33" t="s">
        <v>974</v>
      </c>
      <c r="Q15" s="33">
        <v>15</v>
      </c>
      <c r="R15" s="33">
        <v>9</v>
      </c>
      <c r="S15" s="33">
        <v>5</v>
      </c>
      <c r="T15" s="33">
        <v>10</v>
      </c>
      <c r="U15" s="33">
        <v>31</v>
      </c>
      <c r="V15" s="32">
        <v>367</v>
      </c>
      <c r="W15" s="31">
        <v>393</v>
      </c>
      <c r="X15" s="33">
        <v>5</v>
      </c>
      <c r="Y15" s="33">
        <v>1</v>
      </c>
      <c r="Z15" s="32">
        <v>6</v>
      </c>
      <c r="AA15" s="32">
        <v>398</v>
      </c>
    </row>
    <row r="16" spans="2:27" x14ac:dyDescent="0.35">
      <c r="B16" s="30" t="s">
        <v>962</v>
      </c>
      <c r="C16" s="38">
        <v>305</v>
      </c>
      <c r="D16" s="31" t="s">
        <v>1071</v>
      </c>
      <c r="E16" s="32">
        <v>292</v>
      </c>
      <c r="F16" s="31">
        <v>224</v>
      </c>
      <c r="G16" s="33" t="s">
        <v>1569</v>
      </c>
      <c r="H16" s="33" t="s">
        <v>2345</v>
      </c>
      <c r="I16" s="33" t="s">
        <v>1126</v>
      </c>
      <c r="J16" s="32" t="s">
        <v>1874</v>
      </c>
      <c r="K16" s="31" t="s">
        <v>1891</v>
      </c>
      <c r="L16" s="33" t="s">
        <v>1070</v>
      </c>
      <c r="M16" s="33" t="s">
        <v>1874</v>
      </c>
      <c r="N16" s="33" t="s">
        <v>1874</v>
      </c>
      <c r="O16" s="33" t="s">
        <v>1807</v>
      </c>
      <c r="P16" s="33" t="s">
        <v>1874</v>
      </c>
      <c r="Q16" s="33" t="s">
        <v>1897</v>
      </c>
      <c r="R16" s="33" t="s">
        <v>1070</v>
      </c>
      <c r="S16" s="33" t="s">
        <v>1891</v>
      </c>
      <c r="T16" s="33" t="s">
        <v>1534</v>
      </c>
      <c r="U16" s="33" t="s">
        <v>1547</v>
      </c>
      <c r="V16" s="32">
        <v>281</v>
      </c>
      <c r="W16" s="31">
        <v>300</v>
      </c>
      <c r="X16" s="33" t="s">
        <v>1070</v>
      </c>
      <c r="Y16" s="33" t="s">
        <v>1898</v>
      </c>
      <c r="Z16" s="32" t="s">
        <v>1891</v>
      </c>
      <c r="AA16" s="32">
        <v>398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3419</v>
      </c>
      <c r="C18" s="14">
        <v>201</v>
      </c>
      <c r="D18" s="15">
        <v>3</v>
      </c>
      <c r="E18" s="16">
        <v>195</v>
      </c>
      <c r="F18" s="15">
        <v>150</v>
      </c>
      <c r="G18" s="17">
        <v>6</v>
      </c>
      <c r="H18" s="17">
        <v>23</v>
      </c>
      <c r="I18" s="17">
        <v>19</v>
      </c>
      <c r="J18" s="16" t="s">
        <v>974</v>
      </c>
      <c r="K18" s="15">
        <v>2</v>
      </c>
      <c r="L18" s="17">
        <v>3</v>
      </c>
      <c r="M18" s="17" t="s">
        <v>974</v>
      </c>
      <c r="N18" s="17" t="s">
        <v>974</v>
      </c>
      <c r="O18" s="17">
        <v>1</v>
      </c>
      <c r="P18" s="17" t="s">
        <v>974</v>
      </c>
      <c r="Q18" s="17">
        <v>5</v>
      </c>
      <c r="R18" s="17">
        <v>2</v>
      </c>
      <c r="S18" s="17">
        <v>3</v>
      </c>
      <c r="T18" s="17">
        <v>7</v>
      </c>
      <c r="U18" s="17">
        <v>15</v>
      </c>
      <c r="V18" s="16">
        <v>186</v>
      </c>
      <c r="W18" s="15">
        <v>197</v>
      </c>
      <c r="X18" s="17">
        <v>3</v>
      </c>
      <c r="Y18" s="17" t="s">
        <v>974</v>
      </c>
      <c r="Z18" s="16">
        <v>3</v>
      </c>
      <c r="AA18" s="16">
        <v>270</v>
      </c>
      <c r="AB18" s="12"/>
    </row>
    <row r="19" spans="1:28" x14ac:dyDescent="0.35">
      <c r="A19" s="9"/>
      <c r="B19" s="13"/>
      <c r="C19" s="18">
        <v>0.66</v>
      </c>
      <c r="D19" s="19">
        <v>0.3</v>
      </c>
      <c r="E19" s="20">
        <v>0.67</v>
      </c>
      <c r="F19" s="19">
        <v>0.67</v>
      </c>
      <c r="G19" s="21">
        <v>0.63</v>
      </c>
      <c r="H19" s="21">
        <v>0.74</v>
      </c>
      <c r="I19" s="21">
        <v>0.56000000000000005</v>
      </c>
      <c r="J19" s="16" t="s">
        <v>974</v>
      </c>
      <c r="K19" s="19">
        <v>0.34</v>
      </c>
      <c r="L19" s="21">
        <v>0.51</v>
      </c>
      <c r="M19" s="17" t="s">
        <v>974</v>
      </c>
      <c r="N19" s="17" t="s">
        <v>974</v>
      </c>
      <c r="O19" s="21">
        <v>0.69</v>
      </c>
      <c r="P19" s="17" t="s">
        <v>974</v>
      </c>
      <c r="Q19" s="21">
        <v>0.42</v>
      </c>
      <c r="R19" s="21">
        <v>0.41</v>
      </c>
      <c r="S19" s="21">
        <v>0.47</v>
      </c>
      <c r="T19" s="21">
        <v>1</v>
      </c>
      <c r="U19" s="21">
        <v>0.64</v>
      </c>
      <c r="V19" s="20">
        <v>0.66</v>
      </c>
      <c r="W19" s="19">
        <v>0.66</v>
      </c>
      <c r="X19" s="21">
        <v>0.64</v>
      </c>
      <c r="Y19" s="17" t="s">
        <v>974</v>
      </c>
      <c r="Z19" s="20">
        <v>0.6</v>
      </c>
      <c r="AA19" s="20">
        <v>0.68</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3420</v>
      </c>
      <c r="C21" s="11">
        <v>65</v>
      </c>
      <c r="D21" s="12">
        <v>1</v>
      </c>
      <c r="E21" s="9">
        <v>64</v>
      </c>
      <c r="F21" s="12">
        <v>44</v>
      </c>
      <c r="G21" s="6">
        <v>1</v>
      </c>
      <c r="H21" s="6">
        <v>4</v>
      </c>
      <c r="I21" s="6">
        <v>13</v>
      </c>
      <c r="J21" s="9" t="s">
        <v>974</v>
      </c>
      <c r="K21" s="12">
        <v>2</v>
      </c>
      <c r="L21" s="6" t="s">
        <v>974</v>
      </c>
      <c r="M21" s="6" t="s">
        <v>974</v>
      </c>
      <c r="N21" s="6" t="s">
        <v>974</v>
      </c>
      <c r="O21" s="6" t="s">
        <v>975</v>
      </c>
      <c r="P21" s="6" t="s">
        <v>974</v>
      </c>
      <c r="Q21" s="6">
        <v>2</v>
      </c>
      <c r="R21" s="6">
        <v>2</v>
      </c>
      <c r="S21" s="6" t="s">
        <v>974</v>
      </c>
      <c r="T21" s="6" t="s">
        <v>974</v>
      </c>
      <c r="U21" s="6">
        <v>3</v>
      </c>
      <c r="V21" s="9">
        <v>63</v>
      </c>
      <c r="W21" s="12">
        <v>65</v>
      </c>
      <c r="X21" s="6">
        <v>1</v>
      </c>
      <c r="Y21" s="6" t="s">
        <v>975</v>
      </c>
      <c r="Z21" s="9">
        <v>1</v>
      </c>
      <c r="AA21" s="9">
        <v>87</v>
      </c>
      <c r="AB21" s="12"/>
    </row>
    <row r="22" spans="1:28" x14ac:dyDescent="0.35">
      <c r="A22" s="9"/>
      <c r="B22" s="22"/>
      <c r="C22" s="23">
        <v>0.21</v>
      </c>
      <c r="D22" s="24">
        <v>0.15</v>
      </c>
      <c r="E22" s="25">
        <v>0.22</v>
      </c>
      <c r="F22" s="24">
        <v>0.2</v>
      </c>
      <c r="G22" s="26">
        <v>0.09</v>
      </c>
      <c r="H22" s="26">
        <v>0.14000000000000001</v>
      </c>
      <c r="I22" s="26">
        <v>0.39</v>
      </c>
      <c r="J22" s="9" t="s">
        <v>974</v>
      </c>
      <c r="K22" s="24">
        <v>0.33</v>
      </c>
      <c r="L22" s="6" t="s">
        <v>974</v>
      </c>
      <c r="M22" s="6" t="s">
        <v>974</v>
      </c>
      <c r="N22" s="6" t="s">
        <v>974</v>
      </c>
      <c r="O22" s="26">
        <v>0.31</v>
      </c>
      <c r="P22" s="6" t="s">
        <v>974</v>
      </c>
      <c r="Q22" s="26">
        <v>0.19</v>
      </c>
      <c r="R22" s="26">
        <v>0.35</v>
      </c>
      <c r="S22" s="6" t="s">
        <v>974</v>
      </c>
      <c r="T22" s="6" t="s">
        <v>974</v>
      </c>
      <c r="U22" s="26">
        <v>0.12</v>
      </c>
      <c r="V22" s="25">
        <v>0.22</v>
      </c>
      <c r="W22" s="24">
        <v>0.22</v>
      </c>
      <c r="X22" s="26">
        <v>0.1</v>
      </c>
      <c r="Y22" s="26">
        <v>1</v>
      </c>
      <c r="Z22" s="25">
        <v>0.15</v>
      </c>
      <c r="AA22" s="25">
        <v>0.22</v>
      </c>
      <c r="AB22" s="12"/>
    </row>
    <row r="23" spans="1:28" x14ac:dyDescent="0.35">
      <c r="A23" s="9"/>
      <c r="B23" s="22"/>
      <c r="C23" s="11"/>
      <c r="D23" s="12"/>
      <c r="E23" s="9"/>
      <c r="F23" s="12"/>
      <c r="G23" s="6"/>
      <c r="H23" s="6"/>
      <c r="I23" s="6" t="s">
        <v>2113</v>
      </c>
      <c r="J23" s="9"/>
      <c r="K23" s="12"/>
      <c r="L23" s="6"/>
      <c r="M23" s="6"/>
      <c r="N23" s="6"/>
      <c r="O23" s="6"/>
      <c r="P23" s="6"/>
      <c r="Q23" s="6"/>
      <c r="R23" s="6"/>
      <c r="S23" s="6"/>
      <c r="T23" s="6"/>
      <c r="U23" s="6"/>
      <c r="V23" s="9"/>
      <c r="W23" s="12"/>
      <c r="X23" s="6"/>
      <c r="Y23" s="6"/>
      <c r="Z23" s="9"/>
      <c r="AA23" s="9"/>
      <c r="AB23" s="12"/>
    </row>
    <row r="24" spans="1:28" x14ac:dyDescent="0.35">
      <c r="A24" s="9"/>
      <c r="B24" s="13" t="s">
        <v>3421</v>
      </c>
      <c r="C24" s="14">
        <v>22</v>
      </c>
      <c r="D24" s="15">
        <v>2</v>
      </c>
      <c r="E24" s="16">
        <v>19</v>
      </c>
      <c r="F24" s="15">
        <v>15</v>
      </c>
      <c r="G24" s="17">
        <v>2</v>
      </c>
      <c r="H24" s="17">
        <v>2</v>
      </c>
      <c r="I24" s="17">
        <v>2</v>
      </c>
      <c r="J24" s="16" t="s">
        <v>974</v>
      </c>
      <c r="K24" s="15" t="s">
        <v>974</v>
      </c>
      <c r="L24" s="17" t="s">
        <v>974</v>
      </c>
      <c r="M24" s="17" t="s">
        <v>974</v>
      </c>
      <c r="N24" s="17" t="s">
        <v>974</v>
      </c>
      <c r="O24" s="17" t="s">
        <v>974</v>
      </c>
      <c r="P24" s="17" t="s">
        <v>974</v>
      </c>
      <c r="Q24" s="17" t="s">
        <v>974</v>
      </c>
      <c r="R24" s="17" t="s">
        <v>974</v>
      </c>
      <c r="S24" s="17">
        <v>1</v>
      </c>
      <c r="T24" s="17" t="s">
        <v>974</v>
      </c>
      <c r="U24" s="17">
        <v>1</v>
      </c>
      <c r="V24" s="16">
        <v>21</v>
      </c>
      <c r="W24" s="15">
        <v>20</v>
      </c>
      <c r="X24" s="17">
        <v>1</v>
      </c>
      <c r="Y24" s="17" t="s">
        <v>974</v>
      </c>
      <c r="Z24" s="16">
        <v>1</v>
      </c>
      <c r="AA24" s="16">
        <v>23</v>
      </c>
      <c r="AB24" s="12"/>
    </row>
    <row r="25" spans="1:28" x14ac:dyDescent="0.35">
      <c r="A25" s="9"/>
      <c r="B25" s="13"/>
      <c r="C25" s="18">
        <v>7.0000000000000007E-2</v>
      </c>
      <c r="D25" s="19">
        <v>0.28999999999999998</v>
      </c>
      <c r="E25" s="20">
        <v>7.0000000000000007E-2</v>
      </c>
      <c r="F25" s="19">
        <v>7.0000000000000007E-2</v>
      </c>
      <c r="G25" s="21">
        <v>0.16</v>
      </c>
      <c r="H25" s="21">
        <v>0.05</v>
      </c>
      <c r="I25" s="21">
        <v>0.05</v>
      </c>
      <c r="J25" s="16" t="s">
        <v>974</v>
      </c>
      <c r="K25" s="15" t="s">
        <v>974</v>
      </c>
      <c r="L25" s="17" t="s">
        <v>974</v>
      </c>
      <c r="M25" s="17" t="s">
        <v>974</v>
      </c>
      <c r="N25" s="17" t="s">
        <v>974</v>
      </c>
      <c r="O25" s="17" t="s">
        <v>974</v>
      </c>
      <c r="P25" s="17" t="s">
        <v>974</v>
      </c>
      <c r="Q25" s="17" t="s">
        <v>974</v>
      </c>
      <c r="R25" s="17" t="s">
        <v>974</v>
      </c>
      <c r="S25" s="21">
        <v>0.16</v>
      </c>
      <c r="T25" s="17" t="s">
        <v>974</v>
      </c>
      <c r="U25" s="21">
        <v>0.04</v>
      </c>
      <c r="V25" s="20">
        <v>7.0000000000000007E-2</v>
      </c>
      <c r="W25" s="19">
        <v>7.0000000000000007E-2</v>
      </c>
      <c r="X25" s="21">
        <v>0.26</v>
      </c>
      <c r="Y25" s="17" t="s">
        <v>974</v>
      </c>
      <c r="Z25" s="20">
        <v>0.25</v>
      </c>
      <c r="AA25" s="20">
        <v>0.06</v>
      </c>
      <c r="AB25" s="12"/>
    </row>
    <row r="26" spans="1:28" x14ac:dyDescent="0.35">
      <c r="A26" s="9"/>
      <c r="B26" s="13"/>
      <c r="C26" s="15" t="s">
        <v>1323</v>
      </c>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3422</v>
      </c>
      <c r="C27" s="11">
        <v>3</v>
      </c>
      <c r="D27" s="12" t="s">
        <v>974</v>
      </c>
      <c r="E27" s="9">
        <v>3</v>
      </c>
      <c r="F27" s="12">
        <v>3</v>
      </c>
      <c r="G27" s="6" t="s">
        <v>974</v>
      </c>
      <c r="H27" s="6" t="s">
        <v>974</v>
      </c>
      <c r="I27" s="6" t="s">
        <v>974</v>
      </c>
      <c r="J27" s="9" t="s">
        <v>974</v>
      </c>
      <c r="K27" s="12" t="s">
        <v>974</v>
      </c>
      <c r="L27" s="6" t="s">
        <v>974</v>
      </c>
      <c r="M27" s="6" t="s">
        <v>974</v>
      </c>
      <c r="N27" s="6" t="s">
        <v>974</v>
      </c>
      <c r="O27" s="6" t="s">
        <v>974</v>
      </c>
      <c r="P27" s="6" t="s">
        <v>974</v>
      </c>
      <c r="Q27" s="6" t="s">
        <v>974</v>
      </c>
      <c r="R27" s="6" t="s">
        <v>974</v>
      </c>
      <c r="S27" s="6" t="s">
        <v>974</v>
      </c>
      <c r="T27" s="6" t="s">
        <v>974</v>
      </c>
      <c r="U27" s="6" t="s">
        <v>974</v>
      </c>
      <c r="V27" s="9">
        <v>3</v>
      </c>
      <c r="W27" s="12">
        <v>3</v>
      </c>
      <c r="X27" s="6" t="s">
        <v>974</v>
      </c>
      <c r="Y27" s="6" t="s">
        <v>974</v>
      </c>
      <c r="Z27" s="9" t="s">
        <v>974</v>
      </c>
      <c r="AA27" s="9">
        <v>3</v>
      </c>
      <c r="AB27" s="12"/>
    </row>
    <row r="28" spans="1:28" x14ac:dyDescent="0.35">
      <c r="A28" s="9"/>
      <c r="B28" s="22"/>
      <c r="C28" s="23">
        <v>0.01</v>
      </c>
      <c r="D28" s="12" t="s">
        <v>974</v>
      </c>
      <c r="E28" s="25">
        <v>0.01</v>
      </c>
      <c r="F28" s="24">
        <v>0.01</v>
      </c>
      <c r="G28" s="6" t="s">
        <v>974</v>
      </c>
      <c r="H28" s="6" t="s">
        <v>974</v>
      </c>
      <c r="I28" s="6" t="s">
        <v>974</v>
      </c>
      <c r="J28" s="9" t="s">
        <v>974</v>
      </c>
      <c r="K28" s="12" t="s">
        <v>974</v>
      </c>
      <c r="L28" s="6" t="s">
        <v>974</v>
      </c>
      <c r="M28" s="6" t="s">
        <v>974</v>
      </c>
      <c r="N28" s="6" t="s">
        <v>974</v>
      </c>
      <c r="O28" s="6" t="s">
        <v>974</v>
      </c>
      <c r="P28" s="6" t="s">
        <v>974</v>
      </c>
      <c r="Q28" s="6" t="s">
        <v>974</v>
      </c>
      <c r="R28" s="6" t="s">
        <v>974</v>
      </c>
      <c r="S28" s="6" t="s">
        <v>974</v>
      </c>
      <c r="T28" s="6" t="s">
        <v>974</v>
      </c>
      <c r="U28" s="6" t="s">
        <v>974</v>
      </c>
      <c r="V28" s="25">
        <v>0.01</v>
      </c>
      <c r="W28" s="24">
        <v>0.01</v>
      </c>
      <c r="X28" s="6" t="s">
        <v>974</v>
      </c>
      <c r="Y28" s="6" t="s">
        <v>974</v>
      </c>
      <c r="Z28" s="9" t="s">
        <v>974</v>
      </c>
      <c r="AA28" s="25">
        <v>0.01</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3422</v>
      </c>
      <c r="C30" s="14">
        <v>5</v>
      </c>
      <c r="D30" s="15">
        <v>2</v>
      </c>
      <c r="E30" s="16">
        <v>3</v>
      </c>
      <c r="F30" s="15">
        <v>3</v>
      </c>
      <c r="G30" s="17" t="s">
        <v>974</v>
      </c>
      <c r="H30" s="17">
        <v>2</v>
      </c>
      <c r="I30" s="17" t="s">
        <v>974</v>
      </c>
      <c r="J30" s="16" t="s">
        <v>974</v>
      </c>
      <c r="K30" s="15">
        <v>2</v>
      </c>
      <c r="L30" s="17" t="s">
        <v>974</v>
      </c>
      <c r="M30" s="17" t="s">
        <v>974</v>
      </c>
      <c r="N30" s="17" t="s">
        <v>974</v>
      </c>
      <c r="O30" s="17" t="s">
        <v>974</v>
      </c>
      <c r="P30" s="17" t="s">
        <v>974</v>
      </c>
      <c r="Q30" s="17">
        <v>2</v>
      </c>
      <c r="R30" s="17" t="s">
        <v>974</v>
      </c>
      <c r="S30" s="17">
        <v>2</v>
      </c>
      <c r="T30" s="17" t="s">
        <v>974</v>
      </c>
      <c r="U30" s="17">
        <v>2</v>
      </c>
      <c r="V30" s="16">
        <v>3</v>
      </c>
      <c r="W30" s="15">
        <v>5</v>
      </c>
      <c r="X30" s="17" t="s">
        <v>974</v>
      </c>
      <c r="Y30" s="17" t="s">
        <v>974</v>
      </c>
      <c r="Z30" s="16" t="s">
        <v>974</v>
      </c>
      <c r="AA30" s="16">
        <v>6</v>
      </c>
      <c r="AB30" s="12"/>
    </row>
    <row r="31" spans="1:28" x14ac:dyDescent="0.35">
      <c r="A31" s="9"/>
      <c r="B31" s="13"/>
      <c r="C31" s="18">
        <v>0.02</v>
      </c>
      <c r="D31" s="19">
        <v>0.26</v>
      </c>
      <c r="E31" s="20">
        <v>0.01</v>
      </c>
      <c r="F31" s="19">
        <v>0.01</v>
      </c>
      <c r="G31" s="17" t="s">
        <v>974</v>
      </c>
      <c r="H31" s="21">
        <v>7.0000000000000007E-2</v>
      </c>
      <c r="I31" s="17" t="s">
        <v>974</v>
      </c>
      <c r="J31" s="16" t="s">
        <v>974</v>
      </c>
      <c r="K31" s="19">
        <v>0.33</v>
      </c>
      <c r="L31" s="17" t="s">
        <v>974</v>
      </c>
      <c r="M31" s="17" t="s">
        <v>974</v>
      </c>
      <c r="N31" s="17" t="s">
        <v>974</v>
      </c>
      <c r="O31" s="17" t="s">
        <v>974</v>
      </c>
      <c r="P31" s="17" t="s">
        <v>974</v>
      </c>
      <c r="Q31" s="21">
        <v>0.17</v>
      </c>
      <c r="R31" s="17" t="s">
        <v>974</v>
      </c>
      <c r="S31" s="21">
        <v>0.37</v>
      </c>
      <c r="T31" s="17" t="s">
        <v>974</v>
      </c>
      <c r="U31" s="21">
        <v>0.09</v>
      </c>
      <c r="V31" s="20">
        <v>0.01</v>
      </c>
      <c r="W31" s="19">
        <v>0.02</v>
      </c>
      <c r="X31" s="17" t="s">
        <v>974</v>
      </c>
      <c r="Y31" s="17" t="s">
        <v>974</v>
      </c>
      <c r="Z31" s="16" t="s">
        <v>974</v>
      </c>
      <c r="AA31" s="20">
        <v>0.02</v>
      </c>
      <c r="AB31" s="12"/>
    </row>
    <row r="32" spans="1:28" x14ac:dyDescent="0.35">
      <c r="A32" s="9"/>
      <c r="B32" s="13"/>
      <c r="C32" s="15" t="s">
        <v>1937</v>
      </c>
      <c r="D32" s="15"/>
      <c r="E32" s="16"/>
      <c r="F32" s="15"/>
      <c r="G32" s="17"/>
      <c r="H32" s="17" t="s">
        <v>1141</v>
      </c>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2912</v>
      </c>
      <c r="C33" s="11">
        <v>8</v>
      </c>
      <c r="D33" s="12" t="s">
        <v>974</v>
      </c>
      <c r="E33" s="9">
        <v>8</v>
      </c>
      <c r="F33" s="12">
        <v>8</v>
      </c>
      <c r="G33" s="6" t="s">
        <v>974</v>
      </c>
      <c r="H33" s="6" t="s">
        <v>974</v>
      </c>
      <c r="I33" s="6" t="s">
        <v>974</v>
      </c>
      <c r="J33" s="9" t="s">
        <v>974</v>
      </c>
      <c r="K33" s="12" t="s">
        <v>974</v>
      </c>
      <c r="L33" s="6">
        <v>1</v>
      </c>
      <c r="M33" s="6" t="s">
        <v>974</v>
      </c>
      <c r="N33" s="6" t="s">
        <v>974</v>
      </c>
      <c r="O33" s="6" t="s">
        <v>974</v>
      </c>
      <c r="P33" s="6" t="s">
        <v>974</v>
      </c>
      <c r="Q33" s="6">
        <v>1</v>
      </c>
      <c r="R33" s="6" t="s">
        <v>974</v>
      </c>
      <c r="S33" s="6" t="s">
        <v>974</v>
      </c>
      <c r="T33" s="6" t="s">
        <v>974</v>
      </c>
      <c r="U33" s="6">
        <v>1</v>
      </c>
      <c r="V33" s="9">
        <v>7</v>
      </c>
      <c r="W33" s="12">
        <v>8</v>
      </c>
      <c r="X33" s="6" t="s">
        <v>974</v>
      </c>
      <c r="Y33" s="6" t="s">
        <v>974</v>
      </c>
      <c r="Z33" s="9" t="s">
        <v>974</v>
      </c>
      <c r="AA33" s="9">
        <v>7</v>
      </c>
      <c r="AB33" s="12"/>
    </row>
    <row r="34" spans="1:28" x14ac:dyDescent="0.35">
      <c r="A34" s="9"/>
      <c r="B34" s="22"/>
      <c r="C34" s="23">
        <v>0.03</v>
      </c>
      <c r="D34" s="12" t="s">
        <v>974</v>
      </c>
      <c r="E34" s="25">
        <v>0.03</v>
      </c>
      <c r="F34" s="24">
        <v>0.04</v>
      </c>
      <c r="G34" s="6" t="s">
        <v>974</v>
      </c>
      <c r="H34" s="6" t="s">
        <v>974</v>
      </c>
      <c r="I34" s="6" t="s">
        <v>974</v>
      </c>
      <c r="J34" s="9" t="s">
        <v>974</v>
      </c>
      <c r="K34" s="12" t="s">
        <v>974</v>
      </c>
      <c r="L34" s="26">
        <v>0.26</v>
      </c>
      <c r="M34" s="6" t="s">
        <v>974</v>
      </c>
      <c r="N34" s="6" t="s">
        <v>974</v>
      </c>
      <c r="O34" s="6" t="s">
        <v>974</v>
      </c>
      <c r="P34" s="6" t="s">
        <v>974</v>
      </c>
      <c r="Q34" s="26">
        <v>0.11</v>
      </c>
      <c r="R34" s="6" t="s">
        <v>974</v>
      </c>
      <c r="S34" s="6" t="s">
        <v>974</v>
      </c>
      <c r="T34" s="6" t="s">
        <v>974</v>
      </c>
      <c r="U34" s="26">
        <v>0.06</v>
      </c>
      <c r="V34" s="25">
        <v>0.02</v>
      </c>
      <c r="W34" s="24">
        <v>0.03</v>
      </c>
      <c r="X34" s="6" t="s">
        <v>974</v>
      </c>
      <c r="Y34" s="6" t="s">
        <v>974</v>
      </c>
      <c r="Z34" s="9" t="s">
        <v>974</v>
      </c>
      <c r="AA34" s="25">
        <v>0.02</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980</v>
      </c>
      <c r="C36" s="14">
        <v>2</v>
      </c>
      <c r="D36" s="15" t="s">
        <v>974</v>
      </c>
      <c r="E36" s="16">
        <v>1</v>
      </c>
      <c r="F36" s="15">
        <v>1</v>
      </c>
      <c r="G36" s="17">
        <v>1</v>
      </c>
      <c r="H36" s="17" t="s">
        <v>974</v>
      </c>
      <c r="I36" s="17" t="s">
        <v>974</v>
      </c>
      <c r="J36" s="16" t="s">
        <v>974</v>
      </c>
      <c r="K36" s="15" t="s">
        <v>974</v>
      </c>
      <c r="L36" s="17">
        <v>1</v>
      </c>
      <c r="M36" s="17" t="s">
        <v>974</v>
      </c>
      <c r="N36" s="17" t="s">
        <v>974</v>
      </c>
      <c r="O36" s="17" t="s">
        <v>974</v>
      </c>
      <c r="P36" s="17" t="s">
        <v>974</v>
      </c>
      <c r="Q36" s="17">
        <v>1</v>
      </c>
      <c r="R36" s="17">
        <v>1</v>
      </c>
      <c r="S36" s="17" t="s">
        <v>974</v>
      </c>
      <c r="T36" s="17" t="s">
        <v>974</v>
      </c>
      <c r="U36" s="17">
        <v>1</v>
      </c>
      <c r="V36" s="16">
        <v>1</v>
      </c>
      <c r="W36" s="15">
        <v>2</v>
      </c>
      <c r="X36" s="17" t="s">
        <v>974</v>
      </c>
      <c r="Y36" s="17" t="s">
        <v>974</v>
      </c>
      <c r="Z36" s="16" t="s">
        <v>974</v>
      </c>
      <c r="AA36" s="16">
        <v>2</v>
      </c>
      <c r="AB36" s="12"/>
    </row>
    <row r="37" spans="1:28" x14ac:dyDescent="0.35">
      <c r="A37" s="9"/>
      <c r="B37" s="13"/>
      <c r="C37" s="18">
        <v>0.01</v>
      </c>
      <c r="D37" s="15" t="s">
        <v>974</v>
      </c>
      <c r="E37" s="16" t="s">
        <v>975</v>
      </c>
      <c r="F37" s="15" t="s">
        <v>975</v>
      </c>
      <c r="G37" s="21">
        <v>0.13</v>
      </c>
      <c r="H37" s="17" t="s">
        <v>974</v>
      </c>
      <c r="I37" s="17" t="s">
        <v>974</v>
      </c>
      <c r="J37" s="16" t="s">
        <v>974</v>
      </c>
      <c r="K37" s="15" t="s">
        <v>974</v>
      </c>
      <c r="L37" s="21">
        <v>0.23</v>
      </c>
      <c r="M37" s="17" t="s">
        <v>974</v>
      </c>
      <c r="N37" s="17" t="s">
        <v>974</v>
      </c>
      <c r="O37" s="17" t="s">
        <v>974</v>
      </c>
      <c r="P37" s="17" t="s">
        <v>974</v>
      </c>
      <c r="Q37" s="21">
        <v>0.1</v>
      </c>
      <c r="R37" s="21">
        <v>0.24</v>
      </c>
      <c r="S37" s="17" t="s">
        <v>974</v>
      </c>
      <c r="T37" s="17" t="s">
        <v>974</v>
      </c>
      <c r="U37" s="21">
        <v>0.05</v>
      </c>
      <c r="V37" s="16" t="s">
        <v>975</v>
      </c>
      <c r="W37" s="19">
        <v>0.01</v>
      </c>
      <c r="X37" s="17" t="s">
        <v>974</v>
      </c>
      <c r="Y37" s="17" t="s">
        <v>974</v>
      </c>
      <c r="Z37" s="16" t="s">
        <v>974</v>
      </c>
      <c r="AA37" s="20">
        <v>0.01</v>
      </c>
      <c r="AB37" s="12"/>
    </row>
    <row r="38" spans="1:28" x14ac:dyDescent="0.35">
      <c r="A38" s="9"/>
      <c r="B38" s="13"/>
      <c r="C38" s="15" t="s">
        <v>1937</v>
      </c>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10" t="s">
        <v>3423</v>
      </c>
      <c r="C39" s="11">
        <v>266</v>
      </c>
      <c r="D39" s="12">
        <v>4</v>
      </c>
      <c r="E39" s="9">
        <v>259</v>
      </c>
      <c r="F39" s="12">
        <v>195</v>
      </c>
      <c r="G39" s="6">
        <v>7</v>
      </c>
      <c r="H39" s="6">
        <v>27</v>
      </c>
      <c r="I39" s="6">
        <v>33</v>
      </c>
      <c r="J39" s="9" t="s">
        <v>974</v>
      </c>
      <c r="K39" s="12">
        <v>4</v>
      </c>
      <c r="L39" s="6">
        <v>3</v>
      </c>
      <c r="M39" s="6" t="s">
        <v>974</v>
      </c>
      <c r="N39" s="6" t="s">
        <v>974</v>
      </c>
      <c r="O39" s="6">
        <v>1</v>
      </c>
      <c r="P39" s="6" t="s">
        <v>974</v>
      </c>
      <c r="Q39" s="6">
        <v>8</v>
      </c>
      <c r="R39" s="6">
        <v>4</v>
      </c>
      <c r="S39" s="6">
        <v>3</v>
      </c>
      <c r="T39" s="6">
        <v>7</v>
      </c>
      <c r="U39" s="6">
        <v>18</v>
      </c>
      <c r="V39" s="9">
        <v>248</v>
      </c>
      <c r="W39" s="12">
        <v>262</v>
      </c>
      <c r="X39" s="6">
        <v>4</v>
      </c>
      <c r="Y39" s="6" t="s">
        <v>975</v>
      </c>
      <c r="Z39" s="9">
        <v>4</v>
      </c>
      <c r="AA39" s="9">
        <v>357</v>
      </c>
      <c r="AB39" s="12"/>
    </row>
    <row r="40" spans="1:28" x14ac:dyDescent="0.35">
      <c r="A40" s="9"/>
      <c r="B40" s="22"/>
      <c r="C40" s="23">
        <v>0.87</v>
      </c>
      <c r="D40" s="24">
        <v>0.45</v>
      </c>
      <c r="E40" s="25">
        <v>0.89</v>
      </c>
      <c r="F40" s="24">
        <v>0.87</v>
      </c>
      <c r="G40" s="26">
        <v>0.71</v>
      </c>
      <c r="H40" s="26">
        <v>0.88</v>
      </c>
      <c r="I40" s="26">
        <v>0.95</v>
      </c>
      <c r="J40" s="9" t="s">
        <v>974</v>
      </c>
      <c r="K40" s="24">
        <v>0.67</v>
      </c>
      <c r="L40" s="26">
        <v>0.51</v>
      </c>
      <c r="M40" s="6" t="s">
        <v>974</v>
      </c>
      <c r="N40" s="6" t="s">
        <v>974</v>
      </c>
      <c r="O40" s="26">
        <v>1</v>
      </c>
      <c r="P40" s="6" t="s">
        <v>974</v>
      </c>
      <c r="Q40" s="26">
        <v>0.62</v>
      </c>
      <c r="R40" s="26">
        <v>0.76</v>
      </c>
      <c r="S40" s="26">
        <v>0.47</v>
      </c>
      <c r="T40" s="26">
        <v>1</v>
      </c>
      <c r="U40" s="26">
        <v>0.76</v>
      </c>
      <c r="V40" s="25">
        <v>0.88</v>
      </c>
      <c r="W40" s="24">
        <v>0.87</v>
      </c>
      <c r="X40" s="26">
        <v>0.74</v>
      </c>
      <c r="Y40" s="26">
        <v>1</v>
      </c>
      <c r="Z40" s="25">
        <v>0.75</v>
      </c>
      <c r="AA40" s="25">
        <v>0.9</v>
      </c>
      <c r="AB40" s="12"/>
    </row>
    <row r="41" spans="1:28" x14ac:dyDescent="0.35">
      <c r="A41" s="9"/>
      <c r="B41" s="22"/>
      <c r="C41" s="11"/>
      <c r="D41" s="12"/>
      <c r="E41" s="9" t="s">
        <v>1027</v>
      </c>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28" t="s">
        <v>3424</v>
      </c>
      <c r="C42" s="14">
        <v>24</v>
      </c>
      <c r="D42" s="15">
        <v>2</v>
      </c>
      <c r="E42" s="16">
        <v>22</v>
      </c>
      <c r="F42" s="15">
        <v>18</v>
      </c>
      <c r="G42" s="17">
        <v>2</v>
      </c>
      <c r="H42" s="17">
        <v>2</v>
      </c>
      <c r="I42" s="17">
        <v>2</v>
      </c>
      <c r="J42" s="16" t="s">
        <v>974</v>
      </c>
      <c r="K42" s="15" t="s">
        <v>974</v>
      </c>
      <c r="L42" s="17" t="s">
        <v>974</v>
      </c>
      <c r="M42" s="17" t="s">
        <v>974</v>
      </c>
      <c r="N42" s="17" t="s">
        <v>974</v>
      </c>
      <c r="O42" s="17" t="s">
        <v>974</v>
      </c>
      <c r="P42" s="17" t="s">
        <v>974</v>
      </c>
      <c r="Q42" s="17" t="s">
        <v>974</v>
      </c>
      <c r="R42" s="17" t="s">
        <v>974</v>
      </c>
      <c r="S42" s="17">
        <v>1</v>
      </c>
      <c r="T42" s="17" t="s">
        <v>974</v>
      </c>
      <c r="U42" s="17">
        <v>1</v>
      </c>
      <c r="V42" s="16">
        <v>23</v>
      </c>
      <c r="W42" s="15">
        <v>23</v>
      </c>
      <c r="X42" s="17">
        <v>1</v>
      </c>
      <c r="Y42" s="17" t="s">
        <v>974</v>
      </c>
      <c r="Z42" s="16">
        <v>1</v>
      </c>
      <c r="AA42" s="16">
        <v>26</v>
      </c>
      <c r="AB42" s="12"/>
    </row>
    <row r="43" spans="1:28" x14ac:dyDescent="0.35">
      <c r="A43" s="9"/>
      <c r="B43" s="13"/>
      <c r="C43" s="18">
        <v>0.08</v>
      </c>
      <c r="D43" s="19">
        <v>0.28999999999999998</v>
      </c>
      <c r="E43" s="20">
        <v>7.0000000000000007E-2</v>
      </c>
      <c r="F43" s="19">
        <v>0.08</v>
      </c>
      <c r="G43" s="21">
        <v>0.16</v>
      </c>
      <c r="H43" s="21">
        <v>0.05</v>
      </c>
      <c r="I43" s="21">
        <v>0.05</v>
      </c>
      <c r="J43" s="16" t="s">
        <v>974</v>
      </c>
      <c r="K43" s="15" t="s">
        <v>974</v>
      </c>
      <c r="L43" s="17" t="s">
        <v>974</v>
      </c>
      <c r="M43" s="17" t="s">
        <v>974</v>
      </c>
      <c r="N43" s="17" t="s">
        <v>974</v>
      </c>
      <c r="O43" s="17" t="s">
        <v>974</v>
      </c>
      <c r="P43" s="17" t="s">
        <v>974</v>
      </c>
      <c r="Q43" s="17" t="s">
        <v>974</v>
      </c>
      <c r="R43" s="17" t="s">
        <v>974</v>
      </c>
      <c r="S43" s="21">
        <v>0.16</v>
      </c>
      <c r="T43" s="17" t="s">
        <v>974</v>
      </c>
      <c r="U43" s="21">
        <v>0.04</v>
      </c>
      <c r="V43" s="20">
        <v>0.08</v>
      </c>
      <c r="W43" s="19">
        <v>0.08</v>
      </c>
      <c r="X43" s="21">
        <v>0.26</v>
      </c>
      <c r="Y43" s="17" t="s">
        <v>974</v>
      </c>
      <c r="Z43" s="20">
        <v>0.25</v>
      </c>
      <c r="AA43" s="20">
        <v>7.0000000000000007E-2</v>
      </c>
      <c r="AB43" s="12"/>
    </row>
    <row r="44" spans="1:28" x14ac:dyDescent="0.35">
      <c r="A44" s="9"/>
      <c r="B44" s="13"/>
      <c r="C44" s="15" t="s">
        <v>1323</v>
      </c>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row>
    <row r="47" spans="1:28" x14ac:dyDescent="0.35">
      <c r="B47" s="1" t="s">
        <v>983</v>
      </c>
    </row>
    <row r="48" spans="1:28" x14ac:dyDescent="0.35">
      <c r="B48" s="1" t="s">
        <v>984</v>
      </c>
    </row>
    <row r="49" spans="2:2" x14ac:dyDescent="0.35">
      <c r="B49" s="1" t="s">
        <v>985</v>
      </c>
    </row>
    <row r="50" spans="2:2" x14ac:dyDescent="0.35">
      <c r="B50" s="1"/>
    </row>
    <row r="51" spans="2:2" x14ac:dyDescent="0.35">
      <c r="B51" s="1" t="s">
        <v>1082</v>
      </c>
    </row>
    <row r="52" spans="2:2" x14ac:dyDescent="0.35">
      <c r="B52" s="1" t="s">
        <v>987</v>
      </c>
    </row>
  </sheetData>
  <mergeCells count="4">
    <mergeCell ref="D13:E13"/>
    <mergeCell ref="F13:J13"/>
    <mergeCell ref="K13:V13"/>
    <mergeCell ref="W13:Z13"/>
  </mergeCells>
  <hyperlinks>
    <hyperlink ref="B1" location="Index!A257" display="Return to Index" xr:uid="{00000000-0004-0000-F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AG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573</v>
      </c>
    </row>
    <row r="8" spans="2:32" x14ac:dyDescent="0.35">
      <c r="B8" s="1" t="s">
        <v>567</v>
      </c>
    </row>
    <row r="10" spans="2:32" x14ac:dyDescent="0.35">
      <c r="B10" s="1" t="s">
        <v>513</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398</v>
      </c>
      <c r="D15" s="31" t="s">
        <v>974</v>
      </c>
      <c r="E15" s="33">
        <v>15</v>
      </c>
      <c r="F15" s="32">
        <v>373</v>
      </c>
      <c r="G15" s="31">
        <v>385</v>
      </c>
      <c r="H15" s="33">
        <v>10</v>
      </c>
      <c r="I15" s="33">
        <v>2</v>
      </c>
      <c r="J15" s="33">
        <v>1</v>
      </c>
      <c r="K15" s="33">
        <v>3</v>
      </c>
      <c r="L15" s="32">
        <v>2</v>
      </c>
      <c r="M15" s="31">
        <v>322</v>
      </c>
      <c r="N15" s="33">
        <v>67</v>
      </c>
      <c r="O15" s="32">
        <v>3</v>
      </c>
      <c r="P15" s="31">
        <v>333</v>
      </c>
      <c r="Q15" s="33">
        <v>57</v>
      </c>
      <c r="R15" s="32">
        <v>3</v>
      </c>
      <c r="S15" s="31">
        <v>338</v>
      </c>
      <c r="T15" s="32">
        <v>60</v>
      </c>
      <c r="U15" s="31">
        <v>4</v>
      </c>
      <c r="V15" s="33">
        <v>177</v>
      </c>
      <c r="W15" s="33">
        <v>38</v>
      </c>
      <c r="X15" s="33">
        <v>19</v>
      </c>
      <c r="Y15" s="33">
        <v>23</v>
      </c>
      <c r="Z15" s="33">
        <v>215</v>
      </c>
      <c r="AA15" s="32">
        <v>238</v>
      </c>
      <c r="AB15" s="31">
        <v>124</v>
      </c>
      <c r="AC15" s="33">
        <v>18</v>
      </c>
      <c r="AD15" s="33">
        <v>19</v>
      </c>
      <c r="AE15" s="32">
        <v>16</v>
      </c>
      <c r="AF15" s="32">
        <v>398</v>
      </c>
    </row>
    <row r="16" spans="2:32" x14ac:dyDescent="0.35">
      <c r="B16" s="30" t="s">
        <v>962</v>
      </c>
      <c r="C16" s="38">
        <v>305</v>
      </c>
      <c r="D16" s="31" t="s">
        <v>1874</v>
      </c>
      <c r="E16" s="33" t="s">
        <v>1896</v>
      </c>
      <c r="F16" s="32">
        <v>280</v>
      </c>
      <c r="G16" s="31">
        <v>292</v>
      </c>
      <c r="H16" s="33" t="s">
        <v>1068</v>
      </c>
      <c r="I16" s="33" t="s">
        <v>1806</v>
      </c>
      <c r="J16" s="33" t="s">
        <v>1898</v>
      </c>
      <c r="K16" s="33" t="s">
        <v>1909</v>
      </c>
      <c r="L16" s="32" t="s">
        <v>1909</v>
      </c>
      <c r="M16" s="31">
        <v>237</v>
      </c>
      <c r="N16" s="33" t="s">
        <v>1787</v>
      </c>
      <c r="O16" s="32" t="s">
        <v>1909</v>
      </c>
      <c r="P16" s="31">
        <v>246</v>
      </c>
      <c r="Q16" s="33" t="s">
        <v>1536</v>
      </c>
      <c r="R16" s="32" t="s">
        <v>1909</v>
      </c>
      <c r="S16" s="31">
        <v>251</v>
      </c>
      <c r="T16" s="32" t="s">
        <v>3066</v>
      </c>
      <c r="U16" s="31" t="s">
        <v>1230</v>
      </c>
      <c r="V16" s="33">
        <v>128</v>
      </c>
      <c r="W16" s="33" t="s">
        <v>1817</v>
      </c>
      <c r="X16" s="33" t="s">
        <v>1822</v>
      </c>
      <c r="Y16" s="33" t="s">
        <v>1822</v>
      </c>
      <c r="Z16" s="33">
        <v>157</v>
      </c>
      <c r="AA16" s="32">
        <v>176</v>
      </c>
      <c r="AB16" s="31" t="s">
        <v>1124</v>
      </c>
      <c r="AC16" s="33" t="s">
        <v>1224</v>
      </c>
      <c r="AD16" s="33" t="s">
        <v>1534</v>
      </c>
      <c r="AE16" s="32" t="s">
        <v>1068</v>
      </c>
      <c r="AF16" s="32">
        <v>398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3419</v>
      </c>
      <c r="C18" s="14">
        <v>201</v>
      </c>
      <c r="D18" s="15" t="s">
        <v>974</v>
      </c>
      <c r="E18" s="17">
        <v>7</v>
      </c>
      <c r="F18" s="16">
        <v>191</v>
      </c>
      <c r="G18" s="15">
        <v>198</v>
      </c>
      <c r="H18" s="17">
        <v>2</v>
      </c>
      <c r="I18" s="17" t="s">
        <v>974</v>
      </c>
      <c r="J18" s="17" t="s">
        <v>974</v>
      </c>
      <c r="K18" s="17" t="s">
        <v>974</v>
      </c>
      <c r="L18" s="16" t="s">
        <v>974</v>
      </c>
      <c r="M18" s="15">
        <v>165</v>
      </c>
      <c r="N18" s="17">
        <v>31</v>
      </c>
      <c r="O18" s="16">
        <v>2</v>
      </c>
      <c r="P18" s="15">
        <v>171</v>
      </c>
      <c r="Q18" s="17">
        <v>25</v>
      </c>
      <c r="R18" s="16">
        <v>2</v>
      </c>
      <c r="S18" s="15">
        <v>173</v>
      </c>
      <c r="T18" s="16">
        <v>28</v>
      </c>
      <c r="U18" s="15">
        <v>1</v>
      </c>
      <c r="V18" s="17">
        <v>103</v>
      </c>
      <c r="W18" s="17">
        <v>18</v>
      </c>
      <c r="X18" s="17">
        <v>7</v>
      </c>
      <c r="Y18" s="17">
        <v>11</v>
      </c>
      <c r="Z18" s="17">
        <v>121</v>
      </c>
      <c r="AA18" s="16">
        <v>129</v>
      </c>
      <c r="AB18" s="15">
        <v>67</v>
      </c>
      <c r="AC18" s="17">
        <v>12</v>
      </c>
      <c r="AD18" s="17">
        <v>6</v>
      </c>
      <c r="AE18" s="16">
        <v>6</v>
      </c>
      <c r="AF18" s="16">
        <v>270</v>
      </c>
      <c r="AG18" s="12"/>
    </row>
    <row r="19" spans="1:33" x14ac:dyDescent="0.35">
      <c r="A19" s="9"/>
      <c r="B19" s="13"/>
      <c r="C19" s="18">
        <v>0.66</v>
      </c>
      <c r="D19" s="15" t="s">
        <v>974</v>
      </c>
      <c r="E19" s="21">
        <v>0.67</v>
      </c>
      <c r="F19" s="20">
        <v>0.68</v>
      </c>
      <c r="G19" s="19">
        <v>0.68</v>
      </c>
      <c r="H19" s="21">
        <v>0.26</v>
      </c>
      <c r="I19" s="17" t="s">
        <v>974</v>
      </c>
      <c r="J19" s="17" t="s">
        <v>974</v>
      </c>
      <c r="K19" s="17" t="s">
        <v>974</v>
      </c>
      <c r="L19" s="16" t="s">
        <v>974</v>
      </c>
      <c r="M19" s="19">
        <v>0.7</v>
      </c>
      <c r="N19" s="21">
        <v>0.51</v>
      </c>
      <c r="O19" s="20">
        <v>0.54</v>
      </c>
      <c r="P19" s="19">
        <v>0.7</v>
      </c>
      <c r="Q19" s="21">
        <v>0.48</v>
      </c>
      <c r="R19" s="20">
        <v>0.59</v>
      </c>
      <c r="S19" s="19">
        <v>0.69</v>
      </c>
      <c r="T19" s="20">
        <v>0.52</v>
      </c>
      <c r="U19" s="19">
        <v>0.31</v>
      </c>
      <c r="V19" s="21">
        <v>0.81</v>
      </c>
      <c r="W19" s="21">
        <v>0.63</v>
      </c>
      <c r="X19" s="21">
        <v>0.41</v>
      </c>
      <c r="Y19" s="21">
        <v>0.68</v>
      </c>
      <c r="Z19" s="21">
        <v>0.77</v>
      </c>
      <c r="AA19" s="20">
        <v>0.73</v>
      </c>
      <c r="AB19" s="19">
        <v>0.67</v>
      </c>
      <c r="AC19" s="21">
        <v>0.8</v>
      </c>
      <c r="AD19" s="21">
        <v>0.89</v>
      </c>
      <c r="AE19" s="20">
        <v>0.69</v>
      </c>
      <c r="AF19" s="20">
        <v>0.68</v>
      </c>
      <c r="AG19" s="12"/>
    </row>
    <row r="20" spans="1:33" x14ac:dyDescent="0.35">
      <c r="A20" s="9"/>
      <c r="B20" s="13"/>
      <c r="C20" s="15" t="s">
        <v>1489</v>
      </c>
      <c r="D20" s="15"/>
      <c r="E20" s="17"/>
      <c r="F20" s="16"/>
      <c r="G20" s="15"/>
      <c r="H20" s="17"/>
      <c r="I20" s="17"/>
      <c r="J20" s="17"/>
      <c r="K20" s="17"/>
      <c r="L20" s="16"/>
      <c r="M20" s="15" t="s">
        <v>1953</v>
      </c>
      <c r="N20" s="17"/>
      <c r="O20" s="16"/>
      <c r="P20" s="15" t="s">
        <v>1024</v>
      </c>
      <c r="Q20" s="17"/>
      <c r="R20" s="16"/>
      <c r="S20" s="15" t="s">
        <v>1027</v>
      </c>
      <c r="T20" s="16"/>
      <c r="U20" s="15"/>
      <c r="V20" s="17" t="s">
        <v>3207</v>
      </c>
      <c r="W20" s="17"/>
      <c r="X20" s="17"/>
      <c r="Y20" s="17"/>
      <c r="Z20" s="17" t="s">
        <v>1635</v>
      </c>
      <c r="AA20" s="16" t="s">
        <v>1421</v>
      </c>
      <c r="AB20" s="15"/>
      <c r="AC20" s="17"/>
      <c r="AD20" s="17"/>
      <c r="AE20" s="16"/>
      <c r="AF20" s="16"/>
      <c r="AG20" s="12"/>
    </row>
    <row r="21" spans="1:33" x14ac:dyDescent="0.35">
      <c r="A21" s="9"/>
      <c r="B21" s="22" t="s">
        <v>3420</v>
      </c>
      <c r="C21" s="11">
        <v>65</v>
      </c>
      <c r="D21" s="12" t="s">
        <v>974</v>
      </c>
      <c r="E21" s="6">
        <v>3</v>
      </c>
      <c r="F21" s="9">
        <v>60</v>
      </c>
      <c r="G21" s="12">
        <v>65</v>
      </c>
      <c r="H21" s="6">
        <v>1</v>
      </c>
      <c r="I21" s="6" t="s">
        <v>974</v>
      </c>
      <c r="J21" s="6" t="s">
        <v>975</v>
      </c>
      <c r="K21" s="6" t="s">
        <v>975</v>
      </c>
      <c r="L21" s="9" t="s">
        <v>974</v>
      </c>
      <c r="M21" s="12">
        <v>47</v>
      </c>
      <c r="N21" s="6">
        <v>19</v>
      </c>
      <c r="O21" s="9" t="s">
        <v>974</v>
      </c>
      <c r="P21" s="12">
        <v>49</v>
      </c>
      <c r="Q21" s="6">
        <v>17</v>
      </c>
      <c r="R21" s="9" t="s">
        <v>974</v>
      </c>
      <c r="S21" s="12">
        <v>61</v>
      </c>
      <c r="T21" s="9">
        <v>5</v>
      </c>
      <c r="U21" s="12" t="s">
        <v>975</v>
      </c>
      <c r="V21" s="6">
        <v>19</v>
      </c>
      <c r="W21" s="6">
        <v>8</v>
      </c>
      <c r="X21" s="6">
        <v>8</v>
      </c>
      <c r="Y21" s="6">
        <v>2</v>
      </c>
      <c r="Z21" s="6">
        <v>27</v>
      </c>
      <c r="AA21" s="9">
        <v>35</v>
      </c>
      <c r="AB21" s="12">
        <v>23</v>
      </c>
      <c r="AC21" s="6">
        <v>2</v>
      </c>
      <c r="AD21" s="6">
        <v>1</v>
      </c>
      <c r="AE21" s="9">
        <v>2</v>
      </c>
      <c r="AF21" s="9">
        <v>87</v>
      </c>
      <c r="AG21" s="12"/>
    </row>
    <row r="22" spans="1:33" x14ac:dyDescent="0.35">
      <c r="A22" s="9"/>
      <c r="B22" s="22"/>
      <c r="C22" s="23">
        <v>0.21</v>
      </c>
      <c r="D22" s="12" t="s">
        <v>974</v>
      </c>
      <c r="E22" s="26">
        <v>0.3</v>
      </c>
      <c r="F22" s="25">
        <v>0.21</v>
      </c>
      <c r="G22" s="24">
        <v>0.22</v>
      </c>
      <c r="H22" s="26">
        <v>7.0000000000000007E-2</v>
      </c>
      <c r="I22" s="6" t="s">
        <v>974</v>
      </c>
      <c r="J22" s="26">
        <v>1</v>
      </c>
      <c r="K22" s="26">
        <v>0.15</v>
      </c>
      <c r="L22" s="9" t="s">
        <v>974</v>
      </c>
      <c r="M22" s="24">
        <v>0.2</v>
      </c>
      <c r="N22" s="26">
        <v>0.31</v>
      </c>
      <c r="O22" s="9" t="s">
        <v>974</v>
      </c>
      <c r="P22" s="24">
        <v>0.2</v>
      </c>
      <c r="Q22" s="26">
        <v>0.32</v>
      </c>
      <c r="R22" s="9" t="s">
        <v>974</v>
      </c>
      <c r="S22" s="24">
        <v>0.24</v>
      </c>
      <c r="T22" s="25">
        <v>0.09</v>
      </c>
      <c r="U22" s="24">
        <v>0.1</v>
      </c>
      <c r="V22" s="26">
        <v>0.15</v>
      </c>
      <c r="W22" s="26">
        <v>0.27</v>
      </c>
      <c r="X22" s="26">
        <v>0.47</v>
      </c>
      <c r="Y22" s="26">
        <v>0.14000000000000001</v>
      </c>
      <c r="Z22" s="26">
        <v>0.17</v>
      </c>
      <c r="AA22" s="25">
        <v>0.2</v>
      </c>
      <c r="AB22" s="24">
        <v>0.23</v>
      </c>
      <c r="AC22" s="26">
        <v>0.11</v>
      </c>
      <c r="AD22" s="26">
        <v>0.11</v>
      </c>
      <c r="AE22" s="25">
        <v>0.28000000000000003</v>
      </c>
      <c r="AF22" s="25">
        <v>0.22</v>
      </c>
      <c r="AG22" s="12"/>
    </row>
    <row r="23" spans="1:33" x14ac:dyDescent="0.35">
      <c r="A23" s="9"/>
      <c r="B23" s="22"/>
      <c r="C23" s="12" t="s">
        <v>1624</v>
      </c>
      <c r="D23" s="12"/>
      <c r="E23" s="6"/>
      <c r="F23" s="9"/>
      <c r="G23" s="12"/>
      <c r="H23" s="6"/>
      <c r="I23" s="6"/>
      <c r="J23" s="6"/>
      <c r="K23" s="6"/>
      <c r="L23" s="9"/>
      <c r="M23" s="12"/>
      <c r="N23" s="6"/>
      <c r="O23" s="9"/>
      <c r="P23" s="12"/>
      <c r="Q23" s="6"/>
      <c r="R23" s="9"/>
      <c r="S23" s="12" t="s">
        <v>3430</v>
      </c>
      <c r="T23" s="9"/>
      <c r="U23" s="12"/>
      <c r="V23" s="6"/>
      <c r="W23" s="6"/>
      <c r="X23" s="6"/>
      <c r="Y23" s="6"/>
      <c r="Z23" s="6"/>
      <c r="AA23" s="9" t="s">
        <v>1624</v>
      </c>
      <c r="AB23" s="12"/>
      <c r="AC23" s="6"/>
      <c r="AD23" s="6"/>
      <c r="AE23" s="9"/>
      <c r="AF23" s="9"/>
      <c r="AG23" s="12"/>
    </row>
    <row r="24" spans="1:33" x14ac:dyDescent="0.35">
      <c r="A24" s="9"/>
      <c r="B24" s="13" t="s">
        <v>3421</v>
      </c>
      <c r="C24" s="14">
        <v>22</v>
      </c>
      <c r="D24" s="15" t="s">
        <v>974</v>
      </c>
      <c r="E24" s="17" t="s">
        <v>975</v>
      </c>
      <c r="F24" s="16">
        <v>13</v>
      </c>
      <c r="G24" s="15">
        <v>14</v>
      </c>
      <c r="H24" s="17">
        <v>6</v>
      </c>
      <c r="I24" s="17" t="s">
        <v>975</v>
      </c>
      <c r="J24" s="17" t="s">
        <v>974</v>
      </c>
      <c r="K24" s="17" t="s">
        <v>975</v>
      </c>
      <c r="L24" s="16">
        <v>1</v>
      </c>
      <c r="M24" s="15">
        <v>16</v>
      </c>
      <c r="N24" s="17">
        <v>3</v>
      </c>
      <c r="O24" s="16">
        <v>1</v>
      </c>
      <c r="P24" s="15">
        <v>17</v>
      </c>
      <c r="Q24" s="17">
        <v>4</v>
      </c>
      <c r="R24" s="16" t="s">
        <v>974</v>
      </c>
      <c r="S24" s="15">
        <v>8</v>
      </c>
      <c r="T24" s="16">
        <v>13</v>
      </c>
      <c r="U24" s="15" t="s">
        <v>974</v>
      </c>
      <c r="V24" s="17">
        <v>1</v>
      </c>
      <c r="W24" s="17">
        <v>2</v>
      </c>
      <c r="X24" s="17">
        <v>1</v>
      </c>
      <c r="Y24" s="17">
        <v>1</v>
      </c>
      <c r="Z24" s="17">
        <v>3</v>
      </c>
      <c r="AA24" s="16">
        <v>4</v>
      </c>
      <c r="AB24" s="15">
        <v>3</v>
      </c>
      <c r="AC24" s="17">
        <v>1</v>
      </c>
      <c r="AD24" s="17" t="s">
        <v>974</v>
      </c>
      <c r="AE24" s="16" t="s">
        <v>974</v>
      </c>
      <c r="AF24" s="16">
        <v>23</v>
      </c>
      <c r="AG24" s="12"/>
    </row>
    <row r="25" spans="1:33" x14ac:dyDescent="0.35">
      <c r="A25" s="9"/>
      <c r="B25" s="13"/>
      <c r="C25" s="18">
        <v>7.0000000000000007E-2</v>
      </c>
      <c r="D25" s="15" t="s">
        <v>974</v>
      </c>
      <c r="E25" s="21">
        <v>0.03</v>
      </c>
      <c r="F25" s="20">
        <v>0.05</v>
      </c>
      <c r="G25" s="19">
        <v>0.05</v>
      </c>
      <c r="H25" s="21">
        <v>0.68</v>
      </c>
      <c r="I25" s="21">
        <v>0.13</v>
      </c>
      <c r="J25" s="17" t="s">
        <v>974</v>
      </c>
      <c r="K25" s="21">
        <v>0.11</v>
      </c>
      <c r="L25" s="20">
        <v>0.37</v>
      </c>
      <c r="M25" s="19">
        <v>7.0000000000000007E-2</v>
      </c>
      <c r="N25" s="21">
        <v>0.06</v>
      </c>
      <c r="O25" s="20">
        <v>0.46</v>
      </c>
      <c r="P25" s="19">
        <v>7.0000000000000007E-2</v>
      </c>
      <c r="Q25" s="21">
        <v>0.08</v>
      </c>
      <c r="R25" s="16" t="s">
        <v>974</v>
      </c>
      <c r="S25" s="19">
        <v>0.03</v>
      </c>
      <c r="T25" s="20">
        <v>0.24</v>
      </c>
      <c r="U25" s="15" t="s">
        <v>974</v>
      </c>
      <c r="V25" s="21">
        <v>0.01</v>
      </c>
      <c r="W25" s="21">
        <v>0.06</v>
      </c>
      <c r="X25" s="21">
        <v>0.09</v>
      </c>
      <c r="Y25" s="21">
        <v>0.06</v>
      </c>
      <c r="Z25" s="21">
        <v>0.02</v>
      </c>
      <c r="AA25" s="20">
        <v>0.02</v>
      </c>
      <c r="AB25" s="19">
        <v>0.03</v>
      </c>
      <c r="AC25" s="21">
        <v>0.08</v>
      </c>
      <c r="AD25" s="17" t="s">
        <v>974</v>
      </c>
      <c r="AE25" s="16" t="s">
        <v>974</v>
      </c>
      <c r="AF25" s="20">
        <v>0.06</v>
      </c>
      <c r="AG25" s="12"/>
    </row>
    <row r="26" spans="1:33" x14ac:dyDescent="0.35">
      <c r="A26" s="9"/>
      <c r="B26" s="13"/>
      <c r="C26" s="15" t="s">
        <v>1560</v>
      </c>
      <c r="D26" s="15"/>
      <c r="E26" s="17"/>
      <c r="F26" s="16"/>
      <c r="G26" s="15"/>
      <c r="H26" s="17"/>
      <c r="I26" s="17"/>
      <c r="J26" s="17"/>
      <c r="K26" s="17"/>
      <c r="L26" s="16"/>
      <c r="M26" s="15"/>
      <c r="N26" s="17"/>
      <c r="O26" s="16"/>
      <c r="P26" s="15"/>
      <c r="Q26" s="17"/>
      <c r="R26" s="16"/>
      <c r="S26" s="15" t="s">
        <v>1624</v>
      </c>
      <c r="T26" s="16"/>
      <c r="U26" s="15"/>
      <c r="V26" s="17"/>
      <c r="W26" s="17"/>
      <c r="X26" s="17"/>
      <c r="Y26" s="17"/>
      <c r="Z26" s="17" t="s">
        <v>1033</v>
      </c>
      <c r="AA26" s="16" t="s">
        <v>1033</v>
      </c>
      <c r="AB26" s="15"/>
      <c r="AC26" s="17"/>
      <c r="AD26" s="17"/>
      <c r="AE26" s="16"/>
      <c r="AF26" s="16"/>
      <c r="AG26" s="12"/>
    </row>
    <row r="27" spans="1:33" x14ac:dyDescent="0.35">
      <c r="A27" s="9"/>
      <c r="B27" s="22" t="s">
        <v>3422</v>
      </c>
      <c r="C27" s="11">
        <v>3</v>
      </c>
      <c r="D27" s="12" t="s">
        <v>974</v>
      </c>
      <c r="E27" s="6" t="s">
        <v>974</v>
      </c>
      <c r="F27" s="9">
        <v>3</v>
      </c>
      <c r="G27" s="12">
        <v>3</v>
      </c>
      <c r="H27" s="6" t="s">
        <v>974</v>
      </c>
      <c r="I27" s="6" t="s">
        <v>974</v>
      </c>
      <c r="J27" s="6" t="s">
        <v>974</v>
      </c>
      <c r="K27" s="6" t="s">
        <v>974</v>
      </c>
      <c r="L27" s="9" t="s">
        <v>974</v>
      </c>
      <c r="M27" s="12">
        <v>1</v>
      </c>
      <c r="N27" s="6">
        <v>1</v>
      </c>
      <c r="O27" s="9" t="s">
        <v>974</v>
      </c>
      <c r="P27" s="12">
        <v>1</v>
      </c>
      <c r="Q27" s="6" t="s">
        <v>974</v>
      </c>
      <c r="R27" s="9">
        <v>1</v>
      </c>
      <c r="S27" s="12">
        <v>1</v>
      </c>
      <c r="T27" s="9">
        <v>1</v>
      </c>
      <c r="U27" s="12" t="s">
        <v>974</v>
      </c>
      <c r="V27" s="6" t="s">
        <v>974</v>
      </c>
      <c r="W27" s="6">
        <v>1</v>
      </c>
      <c r="X27" s="6" t="s">
        <v>974</v>
      </c>
      <c r="Y27" s="6" t="s">
        <v>974</v>
      </c>
      <c r="Z27" s="6">
        <v>1</v>
      </c>
      <c r="AA27" s="9">
        <v>1</v>
      </c>
      <c r="AB27" s="12">
        <v>2</v>
      </c>
      <c r="AC27" s="6" t="s">
        <v>974</v>
      </c>
      <c r="AD27" s="6" t="s">
        <v>974</v>
      </c>
      <c r="AE27" s="9" t="s">
        <v>974</v>
      </c>
      <c r="AF27" s="9">
        <v>3</v>
      </c>
      <c r="AG27" s="12"/>
    </row>
    <row r="28" spans="1:33" x14ac:dyDescent="0.35">
      <c r="A28" s="9"/>
      <c r="B28" s="22"/>
      <c r="C28" s="23">
        <v>0.01</v>
      </c>
      <c r="D28" s="12" t="s">
        <v>974</v>
      </c>
      <c r="E28" s="6" t="s">
        <v>974</v>
      </c>
      <c r="F28" s="25">
        <v>0.01</v>
      </c>
      <c r="G28" s="24">
        <v>0.01</v>
      </c>
      <c r="H28" s="6" t="s">
        <v>974</v>
      </c>
      <c r="I28" s="6" t="s">
        <v>974</v>
      </c>
      <c r="J28" s="6" t="s">
        <v>974</v>
      </c>
      <c r="K28" s="6" t="s">
        <v>974</v>
      </c>
      <c r="L28" s="9" t="s">
        <v>974</v>
      </c>
      <c r="M28" s="24">
        <v>0.01</v>
      </c>
      <c r="N28" s="26">
        <v>0.02</v>
      </c>
      <c r="O28" s="9" t="s">
        <v>974</v>
      </c>
      <c r="P28" s="24">
        <v>0.01</v>
      </c>
      <c r="Q28" s="6" t="s">
        <v>974</v>
      </c>
      <c r="R28" s="25">
        <v>0.41</v>
      </c>
      <c r="S28" s="24">
        <v>0.01</v>
      </c>
      <c r="T28" s="25">
        <v>0.02</v>
      </c>
      <c r="U28" s="12" t="s">
        <v>974</v>
      </c>
      <c r="V28" s="6" t="s">
        <v>974</v>
      </c>
      <c r="W28" s="26">
        <v>0.04</v>
      </c>
      <c r="X28" s="6" t="s">
        <v>974</v>
      </c>
      <c r="Y28" s="6" t="s">
        <v>974</v>
      </c>
      <c r="Z28" s="26">
        <v>0.01</v>
      </c>
      <c r="AA28" s="25">
        <v>0.01</v>
      </c>
      <c r="AB28" s="24">
        <v>0.02</v>
      </c>
      <c r="AC28" s="6" t="s">
        <v>974</v>
      </c>
      <c r="AD28" s="6" t="s">
        <v>974</v>
      </c>
      <c r="AE28" s="9" t="s">
        <v>974</v>
      </c>
      <c r="AF28" s="25">
        <v>0.01</v>
      </c>
      <c r="AG28" s="12"/>
    </row>
    <row r="29" spans="1:33" x14ac:dyDescent="0.35">
      <c r="A29" s="9"/>
      <c r="B29" s="22"/>
      <c r="C29" s="12" t="s">
        <v>1137</v>
      </c>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3422</v>
      </c>
      <c r="C30" s="14">
        <v>5</v>
      </c>
      <c r="D30" s="15" t="s">
        <v>974</v>
      </c>
      <c r="E30" s="17" t="s">
        <v>974</v>
      </c>
      <c r="F30" s="16">
        <v>5</v>
      </c>
      <c r="G30" s="15">
        <v>5</v>
      </c>
      <c r="H30" s="17" t="s">
        <v>974</v>
      </c>
      <c r="I30" s="17" t="s">
        <v>974</v>
      </c>
      <c r="J30" s="17" t="s">
        <v>974</v>
      </c>
      <c r="K30" s="17" t="s">
        <v>974</v>
      </c>
      <c r="L30" s="16" t="s">
        <v>974</v>
      </c>
      <c r="M30" s="15">
        <v>1</v>
      </c>
      <c r="N30" s="17">
        <v>4</v>
      </c>
      <c r="O30" s="16" t="s">
        <v>974</v>
      </c>
      <c r="P30" s="15">
        <v>1</v>
      </c>
      <c r="Q30" s="17">
        <v>4</v>
      </c>
      <c r="R30" s="16" t="s">
        <v>974</v>
      </c>
      <c r="S30" s="15">
        <v>2</v>
      </c>
      <c r="T30" s="16">
        <v>2</v>
      </c>
      <c r="U30" s="15">
        <v>2</v>
      </c>
      <c r="V30" s="17">
        <v>1</v>
      </c>
      <c r="W30" s="17" t="s">
        <v>974</v>
      </c>
      <c r="X30" s="17" t="s">
        <v>975</v>
      </c>
      <c r="Y30" s="17" t="s">
        <v>974</v>
      </c>
      <c r="Z30" s="17">
        <v>1</v>
      </c>
      <c r="AA30" s="16">
        <v>3</v>
      </c>
      <c r="AB30" s="15">
        <v>2</v>
      </c>
      <c r="AC30" s="17" t="s">
        <v>975</v>
      </c>
      <c r="AD30" s="17" t="s">
        <v>974</v>
      </c>
      <c r="AE30" s="16" t="s">
        <v>975</v>
      </c>
      <c r="AF30" s="16">
        <v>6</v>
      </c>
      <c r="AG30" s="12"/>
    </row>
    <row r="31" spans="1:33" x14ac:dyDescent="0.35">
      <c r="A31" s="9"/>
      <c r="B31" s="13"/>
      <c r="C31" s="18">
        <v>0.02</v>
      </c>
      <c r="D31" s="15" t="s">
        <v>974</v>
      </c>
      <c r="E31" s="17" t="s">
        <v>974</v>
      </c>
      <c r="F31" s="20">
        <v>0.02</v>
      </c>
      <c r="G31" s="19">
        <v>0.02</v>
      </c>
      <c r="H31" s="17" t="s">
        <v>974</v>
      </c>
      <c r="I31" s="17" t="s">
        <v>974</v>
      </c>
      <c r="J31" s="17" t="s">
        <v>974</v>
      </c>
      <c r="K31" s="17" t="s">
        <v>974</v>
      </c>
      <c r="L31" s="16" t="s">
        <v>974</v>
      </c>
      <c r="M31" s="15" t="s">
        <v>975</v>
      </c>
      <c r="N31" s="21">
        <v>7.0000000000000007E-2</v>
      </c>
      <c r="O31" s="16" t="s">
        <v>974</v>
      </c>
      <c r="P31" s="15" t="s">
        <v>975</v>
      </c>
      <c r="Q31" s="21">
        <v>0.08</v>
      </c>
      <c r="R31" s="16" t="s">
        <v>974</v>
      </c>
      <c r="S31" s="19">
        <v>0.01</v>
      </c>
      <c r="T31" s="20">
        <v>0.05</v>
      </c>
      <c r="U31" s="19">
        <v>0.59</v>
      </c>
      <c r="V31" s="17" t="s">
        <v>975</v>
      </c>
      <c r="W31" s="17" t="s">
        <v>974</v>
      </c>
      <c r="X31" s="21">
        <v>0.02</v>
      </c>
      <c r="Y31" s="17" t="s">
        <v>974</v>
      </c>
      <c r="Z31" s="17" t="s">
        <v>975</v>
      </c>
      <c r="AA31" s="20">
        <v>0.02</v>
      </c>
      <c r="AB31" s="19">
        <v>0.02</v>
      </c>
      <c r="AC31" s="21">
        <v>0.02</v>
      </c>
      <c r="AD31" s="17" t="s">
        <v>974</v>
      </c>
      <c r="AE31" s="20">
        <v>0.03</v>
      </c>
      <c r="AF31" s="20">
        <v>0.02</v>
      </c>
      <c r="AG31" s="12"/>
    </row>
    <row r="32" spans="1:33" x14ac:dyDescent="0.35">
      <c r="A32" s="9"/>
      <c r="B32" s="13"/>
      <c r="C32" s="15" t="s">
        <v>3431</v>
      </c>
      <c r="D32" s="15"/>
      <c r="E32" s="17"/>
      <c r="F32" s="16"/>
      <c r="G32" s="15"/>
      <c r="H32" s="17"/>
      <c r="I32" s="17"/>
      <c r="J32" s="17"/>
      <c r="K32" s="17"/>
      <c r="L32" s="16"/>
      <c r="M32" s="15"/>
      <c r="N32" s="17" t="s">
        <v>1037</v>
      </c>
      <c r="O32" s="16"/>
      <c r="P32" s="15"/>
      <c r="Q32" s="17" t="s">
        <v>1032</v>
      </c>
      <c r="R32" s="16"/>
      <c r="S32" s="15"/>
      <c r="T32" s="16"/>
      <c r="U32" s="15"/>
      <c r="V32" s="17"/>
      <c r="W32" s="17"/>
      <c r="X32" s="17"/>
      <c r="Y32" s="17"/>
      <c r="Z32" s="17"/>
      <c r="AA32" s="16" t="s">
        <v>1624</v>
      </c>
      <c r="AB32" s="15"/>
      <c r="AC32" s="17"/>
      <c r="AD32" s="17"/>
      <c r="AE32" s="16"/>
      <c r="AF32" s="16"/>
      <c r="AG32" s="12"/>
    </row>
    <row r="33" spans="1:33" x14ac:dyDescent="0.35">
      <c r="A33" s="9"/>
      <c r="B33" s="22" t="s">
        <v>2912</v>
      </c>
      <c r="C33" s="11">
        <v>8</v>
      </c>
      <c r="D33" s="12" t="s">
        <v>974</v>
      </c>
      <c r="E33" s="6" t="s">
        <v>974</v>
      </c>
      <c r="F33" s="9">
        <v>7</v>
      </c>
      <c r="G33" s="12">
        <v>6</v>
      </c>
      <c r="H33" s="6" t="s">
        <v>974</v>
      </c>
      <c r="I33" s="6">
        <v>2</v>
      </c>
      <c r="J33" s="6" t="s">
        <v>974</v>
      </c>
      <c r="K33" s="6">
        <v>2</v>
      </c>
      <c r="L33" s="9">
        <v>2</v>
      </c>
      <c r="M33" s="12">
        <v>6</v>
      </c>
      <c r="N33" s="6">
        <v>2</v>
      </c>
      <c r="O33" s="9" t="s">
        <v>974</v>
      </c>
      <c r="P33" s="12">
        <v>6</v>
      </c>
      <c r="Q33" s="6">
        <v>2</v>
      </c>
      <c r="R33" s="9" t="s">
        <v>974</v>
      </c>
      <c r="S33" s="12">
        <v>5</v>
      </c>
      <c r="T33" s="9">
        <v>3</v>
      </c>
      <c r="U33" s="12" t="s">
        <v>974</v>
      </c>
      <c r="V33" s="6">
        <v>4</v>
      </c>
      <c r="W33" s="6" t="s">
        <v>974</v>
      </c>
      <c r="X33" s="6" t="s">
        <v>974</v>
      </c>
      <c r="Y33" s="6">
        <v>2</v>
      </c>
      <c r="Z33" s="6">
        <v>4</v>
      </c>
      <c r="AA33" s="9">
        <v>4</v>
      </c>
      <c r="AB33" s="12">
        <v>3</v>
      </c>
      <c r="AC33" s="6" t="s">
        <v>974</v>
      </c>
      <c r="AD33" s="6" t="s">
        <v>974</v>
      </c>
      <c r="AE33" s="9" t="s">
        <v>974</v>
      </c>
      <c r="AF33" s="9">
        <v>7</v>
      </c>
      <c r="AG33" s="12"/>
    </row>
    <row r="34" spans="1:33" x14ac:dyDescent="0.35">
      <c r="A34" s="9"/>
      <c r="B34" s="22"/>
      <c r="C34" s="23">
        <v>0.03</v>
      </c>
      <c r="D34" s="12" t="s">
        <v>974</v>
      </c>
      <c r="E34" s="6" t="s">
        <v>974</v>
      </c>
      <c r="F34" s="25">
        <v>0.02</v>
      </c>
      <c r="G34" s="24">
        <v>0.02</v>
      </c>
      <c r="H34" s="6" t="s">
        <v>974</v>
      </c>
      <c r="I34" s="26">
        <v>0.87</v>
      </c>
      <c r="J34" s="6" t="s">
        <v>974</v>
      </c>
      <c r="K34" s="26">
        <v>0.73</v>
      </c>
      <c r="L34" s="25">
        <v>0.63</v>
      </c>
      <c r="M34" s="24">
        <v>0.03</v>
      </c>
      <c r="N34" s="26">
        <v>0.03</v>
      </c>
      <c r="O34" s="9" t="s">
        <v>974</v>
      </c>
      <c r="P34" s="24">
        <v>0.02</v>
      </c>
      <c r="Q34" s="26">
        <v>0.04</v>
      </c>
      <c r="R34" s="9" t="s">
        <v>974</v>
      </c>
      <c r="S34" s="24">
        <v>0.02</v>
      </c>
      <c r="T34" s="25">
        <v>0.06</v>
      </c>
      <c r="U34" s="12" t="s">
        <v>974</v>
      </c>
      <c r="V34" s="26">
        <v>0.03</v>
      </c>
      <c r="W34" s="6" t="s">
        <v>974</v>
      </c>
      <c r="X34" s="6" t="s">
        <v>974</v>
      </c>
      <c r="Y34" s="26">
        <v>0.12</v>
      </c>
      <c r="Z34" s="26">
        <v>0.02</v>
      </c>
      <c r="AA34" s="25">
        <v>0.02</v>
      </c>
      <c r="AB34" s="24">
        <v>0.03</v>
      </c>
      <c r="AC34" s="6" t="s">
        <v>974</v>
      </c>
      <c r="AD34" s="6" t="s">
        <v>974</v>
      </c>
      <c r="AE34" s="9" t="s">
        <v>974</v>
      </c>
      <c r="AF34" s="25">
        <v>0.02</v>
      </c>
      <c r="AG34" s="12"/>
    </row>
    <row r="35" spans="1:33" x14ac:dyDescent="0.35">
      <c r="A35" s="9"/>
      <c r="B35" s="22"/>
      <c r="C35" s="12" t="s">
        <v>1137</v>
      </c>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980</v>
      </c>
      <c r="C36" s="14">
        <v>2</v>
      </c>
      <c r="D36" s="15" t="s">
        <v>974</v>
      </c>
      <c r="E36" s="17" t="s">
        <v>974</v>
      </c>
      <c r="F36" s="16">
        <v>2</v>
      </c>
      <c r="G36" s="15">
        <v>2</v>
      </c>
      <c r="H36" s="17" t="s">
        <v>974</v>
      </c>
      <c r="I36" s="17" t="s">
        <v>974</v>
      </c>
      <c r="J36" s="17" t="s">
        <v>974</v>
      </c>
      <c r="K36" s="17" t="s">
        <v>974</v>
      </c>
      <c r="L36" s="16" t="s">
        <v>974</v>
      </c>
      <c r="M36" s="15">
        <v>1</v>
      </c>
      <c r="N36" s="17" t="s">
        <v>974</v>
      </c>
      <c r="O36" s="16" t="s">
        <v>974</v>
      </c>
      <c r="P36" s="15">
        <v>1</v>
      </c>
      <c r="Q36" s="17" t="s">
        <v>974</v>
      </c>
      <c r="R36" s="16" t="s">
        <v>974</v>
      </c>
      <c r="S36" s="15">
        <v>1</v>
      </c>
      <c r="T36" s="16">
        <v>1</v>
      </c>
      <c r="U36" s="15" t="s">
        <v>974</v>
      </c>
      <c r="V36" s="17">
        <v>1</v>
      </c>
      <c r="W36" s="17" t="s">
        <v>974</v>
      </c>
      <c r="X36" s="17" t="s">
        <v>974</v>
      </c>
      <c r="Y36" s="17" t="s">
        <v>974</v>
      </c>
      <c r="Z36" s="17">
        <v>1</v>
      </c>
      <c r="AA36" s="16">
        <v>1</v>
      </c>
      <c r="AB36" s="15" t="s">
        <v>974</v>
      </c>
      <c r="AC36" s="17" t="s">
        <v>974</v>
      </c>
      <c r="AD36" s="17" t="s">
        <v>974</v>
      </c>
      <c r="AE36" s="16" t="s">
        <v>974</v>
      </c>
      <c r="AF36" s="16">
        <v>2</v>
      </c>
      <c r="AG36" s="12"/>
    </row>
    <row r="37" spans="1:33" x14ac:dyDescent="0.35">
      <c r="A37" s="9"/>
      <c r="B37" s="13"/>
      <c r="C37" s="18">
        <v>0.01</v>
      </c>
      <c r="D37" s="15" t="s">
        <v>974</v>
      </c>
      <c r="E37" s="17" t="s">
        <v>974</v>
      </c>
      <c r="F37" s="20">
        <v>0.01</v>
      </c>
      <c r="G37" s="19">
        <v>0.01</v>
      </c>
      <c r="H37" s="17" t="s">
        <v>974</v>
      </c>
      <c r="I37" s="17" t="s">
        <v>974</v>
      </c>
      <c r="J37" s="17" t="s">
        <v>974</v>
      </c>
      <c r="K37" s="17" t="s">
        <v>974</v>
      </c>
      <c r="L37" s="16" t="s">
        <v>974</v>
      </c>
      <c r="M37" s="15" t="s">
        <v>975</v>
      </c>
      <c r="N37" s="17" t="s">
        <v>974</v>
      </c>
      <c r="O37" s="16" t="s">
        <v>974</v>
      </c>
      <c r="P37" s="15" t="s">
        <v>975</v>
      </c>
      <c r="Q37" s="17" t="s">
        <v>974</v>
      </c>
      <c r="R37" s="16" t="s">
        <v>974</v>
      </c>
      <c r="S37" s="15" t="s">
        <v>975</v>
      </c>
      <c r="T37" s="20">
        <v>0.02</v>
      </c>
      <c r="U37" s="15" t="s">
        <v>974</v>
      </c>
      <c r="V37" s="17" t="s">
        <v>975</v>
      </c>
      <c r="W37" s="17" t="s">
        <v>974</v>
      </c>
      <c r="X37" s="17" t="s">
        <v>974</v>
      </c>
      <c r="Y37" s="17" t="s">
        <v>974</v>
      </c>
      <c r="Z37" s="17" t="s">
        <v>975</v>
      </c>
      <c r="AA37" s="16" t="s">
        <v>975</v>
      </c>
      <c r="AB37" s="15" t="s">
        <v>974</v>
      </c>
      <c r="AC37" s="17" t="s">
        <v>974</v>
      </c>
      <c r="AD37" s="17" t="s">
        <v>974</v>
      </c>
      <c r="AE37" s="16" t="s">
        <v>974</v>
      </c>
      <c r="AF37" s="20">
        <v>0.01</v>
      </c>
      <c r="AG37" s="12"/>
    </row>
    <row r="38" spans="1:33" x14ac:dyDescent="0.35">
      <c r="A38" s="9"/>
      <c r="B38" s="13"/>
      <c r="C38" s="15" t="s">
        <v>1137</v>
      </c>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10" t="s">
        <v>3423</v>
      </c>
      <c r="C39" s="11">
        <v>266</v>
      </c>
      <c r="D39" s="12" t="s">
        <v>974</v>
      </c>
      <c r="E39" s="6">
        <v>11</v>
      </c>
      <c r="F39" s="9">
        <v>250</v>
      </c>
      <c r="G39" s="12">
        <v>263</v>
      </c>
      <c r="H39" s="6">
        <v>3</v>
      </c>
      <c r="I39" s="6" t="s">
        <v>974</v>
      </c>
      <c r="J39" s="6" t="s">
        <v>975</v>
      </c>
      <c r="K39" s="6" t="s">
        <v>975</v>
      </c>
      <c r="L39" s="9" t="s">
        <v>974</v>
      </c>
      <c r="M39" s="12">
        <v>212</v>
      </c>
      <c r="N39" s="6">
        <v>49</v>
      </c>
      <c r="O39" s="9">
        <v>2</v>
      </c>
      <c r="P39" s="12">
        <v>220</v>
      </c>
      <c r="Q39" s="6">
        <v>42</v>
      </c>
      <c r="R39" s="9">
        <v>2</v>
      </c>
      <c r="S39" s="12">
        <v>233</v>
      </c>
      <c r="T39" s="9">
        <v>33</v>
      </c>
      <c r="U39" s="12">
        <v>1</v>
      </c>
      <c r="V39" s="6">
        <v>122</v>
      </c>
      <c r="W39" s="6">
        <v>26</v>
      </c>
      <c r="X39" s="6">
        <v>14</v>
      </c>
      <c r="Y39" s="6">
        <v>13</v>
      </c>
      <c r="Z39" s="6">
        <v>148</v>
      </c>
      <c r="AA39" s="9">
        <v>164</v>
      </c>
      <c r="AB39" s="12">
        <v>90</v>
      </c>
      <c r="AC39" s="6">
        <v>14</v>
      </c>
      <c r="AD39" s="6">
        <v>7</v>
      </c>
      <c r="AE39" s="9">
        <v>8</v>
      </c>
      <c r="AF39" s="9">
        <v>357</v>
      </c>
      <c r="AG39" s="12"/>
    </row>
    <row r="40" spans="1:33" x14ac:dyDescent="0.35">
      <c r="A40" s="9"/>
      <c r="B40" s="22"/>
      <c r="C40" s="23">
        <v>0.87</v>
      </c>
      <c r="D40" s="12" t="s">
        <v>974</v>
      </c>
      <c r="E40" s="26">
        <v>0.97</v>
      </c>
      <c r="F40" s="25">
        <v>0.89</v>
      </c>
      <c r="G40" s="24">
        <v>0.9</v>
      </c>
      <c r="H40" s="26">
        <v>0.32</v>
      </c>
      <c r="I40" s="6" t="s">
        <v>974</v>
      </c>
      <c r="J40" s="26">
        <v>1</v>
      </c>
      <c r="K40" s="26">
        <v>0.15</v>
      </c>
      <c r="L40" s="9" t="s">
        <v>974</v>
      </c>
      <c r="M40" s="24">
        <v>0.9</v>
      </c>
      <c r="N40" s="26">
        <v>0.82</v>
      </c>
      <c r="O40" s="25">
        <v>0.54</v>
      </c>
      <c r="P40" s="24">
        <v>0.9</v>
      </c>
      <c r="Q40" s="26">
        <v>0.8</v>
      </c>
      <c r="R40" s="25">
        <v>0.59</v>
      </c>
      <c r="S40" s="24">
        <v>0.93</v>
      </c>
      <c r="T40" s="25">
        <v>0.61</v>
      </c>
      <c r="U40" s="24">
        <v>0.41</v>
      </c>
      <c r="V40" s="26">
        <v>0.96</v>
      </c>
      <c r="W40" s="26">
        <v>0.9</v>
      </c>
      <c r="X40" s="26">
        <v>0.88</v>
      </c>
      <c r="Y40" s="26">
        <v>0.82</v>
      </c>
      <c r="Z40" s="26">
        <v>0.94</v>
      </c>
      <c r="AA40" s="25">
        <v>0.93</v>
      </c>
      <c r="AB40" s="24">
        <v>0.9</v>
      </c>
      <c r="AC40" s="26">
        <v>0.91</v>
      </c>
      <c r="AD40" s="26">
        <v>1</v>
      </c>
      <c r="AE40" s="25">
        <v>0.97</v>
      </c>
      <c r="AF40" s="25">
        <v>0.9</v>
      </c>
      <c r="AG40" s="12"/>
    </row>
    <row r="41" spans="1:33" x14ac:dyDescent="0.35">
      <c r="A41" s="9"/>
      <c r="B41" s="22"/>
      <c r="C41" s="11"/>
      <c r="D41" s="12"/>
      <c r="E41" s="6"/>
      <c r="F41" s="9"/>
      <c r="G41" s="12"/>
      <c r="H41" s="6"/>
      <c r="I41" s="6"/>
      <c r="J41" s="6"/>
      <c r="K41" s="6"/>
      <c r="L41" s="9"/>
      <c r="M41" s="12" t="s">
        <v>1027</v>
      </c>
      <c r="N41" s="6"/>
      <c r="O41" s="9"/>
      <c r="P41" s="12" t="s">
        <v>1027</v>
      </c>
      <c r="Q41" s="6"/>
      <c r="R41" s="9"/>
      <c r="S41" s="12" t="s">
        <v>1027</v>
      </c>
      <c r="T41" s="9"/>
      <c r="U41" s="12"/>
      <c r="V41" s="6" t="s">
        <v>3426</v>
      </c>
      <c r="W41" s="6"/>
      <c r="X41" s="6"/>
      <c r="Y41" s="6"/>
      <c r="Z41" s="6" t="s">
        <v>3426</v>
      </c>
      <c r="AA41" s="9" t="s">
        <v>1027</v>
      </c>
      <c r="AB41" s="12"/>
      <c r="AC41" s="6"/>
      <c r="AD41" s="6"/>
      <c r="AE41" s="9"/>
      <c r="AF41" s="9"/>
      <c r="AG41" s="12"/>
    </row>
    <row r="42" spans="1:33" x14ac:dyDescent="0.35">
      <c r="A42" s="9"/>
      <c r="B42" s="28" t="s">
        <v>3424</v>
      </c>
      <c r="C42" s="14">
        <v>24</v>
      </c>
      <c r="D42" s="15" t="s">
        <v>974</v>
      </c>
      <c r="E42" s="17" t="s">
        <v>975</v>
      </c>
      <c r="F42" s="16">
        <v>16</v>
      </c>
      <c r="G42" s="15">
        <v>16</v>
      </c>
      <c r="H42" s="17">
        <v>6</v>
      </c>
      <c r="I42" s="17" t="s">
        <v>975</v>
      </c>
      <c r="J42" s="17" t="s">
        <v>974</v>
      </c>
      <c r="K42" s="17" t="s">
        <v>975</v>
      </c>
      <c r="L42" s="16">
        <v>1</v>
      </c>
      <c r="M42" s="15">
        <v>18</v>
      </c>
      <c r="N42" s="17">
        <v>5</v>
      </c>
      <c r="O42" s="16">
        <v>1</v>
      </c>
      <c r="P42" s="15">
        <v>18</v>
      </c>
      <c r="Q42" s="17">
        <v>4</v>
      </c>
      <c r="R42" s="16">
        <v>1</v>
      </c>
      <c r="S42" s="15">
        <v>10</v>
      </c>
      <c r="T42" s="16">
        <v>14</v>
      </c>
      <c r="U42" s="15" t="s">
        <v>974</v>
      </c>
      <c r="V42" s="17">
        <v>1</v>
      </c>
      <c r="W42" s="17">
        <v>3</v>
      </c>
      <c r="X42" s="17">
        <v>1</v>
      </c>
      <c r="Y42" s="17">
        <v>1</v>
      </c>
      <c r="Z42" s="17">
        <v>4</v>
      </c>
      <c r="AA42" s="16">
        <v>5</v>
      </c>
      <c r="AB42" s="15">
        <v>6</v>
      </c>
      <c r="AC42" s="17">
        <v>1</v>
      </c>
      <c r="AD42" s="17" t="s">
        <v>974</v>
      </c>
      <c r="AE42" s="16" t="s">
        <v>974</v>
      </c>
      <c r="AF42" s="16">
        <v>26</v>
      </c>
      <c r="AG42" s="12"/>
    </row>
    <row r="43" spans="1:33" x14ac:dyDescent="0.35">
      <c r="A43" s="9"/>
      <c r="B43" s="13"/>
      <c r="C43" s="18">
        <v>0.08</v>
      </c>
      <c r="D43" s="15" t="s">
        <v>974</v>
      </c>
      <c r="E43" s="21">
        <v>0.03</v>
      </c>
      <c r="F43" s="20">
        <v>0.06</v>
      </c>
      <c r="G43" s="19">
        <v>0.06</v>
      </c>
      <c r="H43" s="21">
        <v>0.68</v>
      </c>
      <c r="I43" s="21">
        <v>0.13</v>
      </c>
      <c r="J43" s="17" t="s">
        <v>974</v>
      </c>
      <c r="K43" s="21">
        <v>0.11</v>
      </c>
      <c r="L43" s="20">
        <v>0.37</v>
      </c>
      <c r="M43" s="19">
        <v>7.0000000000000007E-2</v>
      </c>
      <c r="N43" s="21">
        <v>0.08</v>
      </c>
      <c r="O43" s="20">
        <v>0.46</v>
      </c>
      <c r="P43" s="19">
        <v>7.0000000000000007E-2</v>
      </c>
      <c r="Q43" s="21">
        <v>0.08</v>
      </c>
      <c r="R43" s="20">
        <v>0.41</v>
      </c>
      <c r="S43" s="19">
        <v>0.04</v>
      </c>
      <c r="T43" s="20">
        <v>0.27</v>
      </c>
      <c r="U43" s="15" t="s">
        <v>974</v>
      </c>
      <c r="V43" s="21">
        <v>0.01</v>
      </c>
      <c r="W43" s="21">
        <v>0.1</v>
      </c>
      <c r="X43" s="21">
        <v>0.09</v>
      </c>
      <c r="Y43" s="21">
        <v>0.06</v>
      </c>
      <c r="Z43" s="21">
        <v>0.03</v>
      </c>
      <c r="AA43" s="20">
        <v>0.03</v>
      </c>
      <c r="AB43" s="19">
        <v>0.06</v>
      </c>
      <c r="AC43" s="21">
        <v>0.08</v>
      </c>
      <c r="AD43" s="17" t="s">
        <v>974</v>
      </c>
      <c r="AE43" s="16" t="s">
        <v>974</v>
      </c>
      <c r="AF43" s="20">
        <v>7.0000000000000007E-2</v>
      </c>
      <c r="AG43" s="12"/>
    </row>
    <row r="44" spans="1:33" x14ac:dyDescent="0.35">
      <c r="A44" s="9"/>
      <c r="B44" s="13"/>
      <c r="C44" s="15" t="s">
        <v>1560</v>
      </c>
      <c r="D44" s="15"/>
      <c r="E44" s="17"/>
      <c r="F44" s="16"/>
      <c r="G44" s="15"/>
      <c r="H44" s="17"/>
      <c r="I44" s="17"/>
      <c r="J44" s="17"/>
      <c r="K44" s="17"/>
      <c r="L44" s="16"/>
      <c r="M44" s="15"/>
      <c r="N44" s="17"/>
      <c r="O44" s="16"/>
      <c r="P44" s="15"/>
      <c r="Q44" s="17"/>
      <c r="R44" s="16"/>
      <c r="S44" s="15" t="s">
        <v>1033</v>
      </c>
      <c r="T44" s="16"/>
      <c r="U44" s="15"/>
      <c r="V44" s="17"/>
      <c r="W44" s="17"/>
      <c r="X44" s="17"/>
      <c r="Y44" s="17"/>
      <c r="Z44" s="17" t="s">
        <v>1033</v>
      </c>
      <c r="AA44" s="16" t="s">
        <v>1033</v>
      </c>
      <c r="AB44" s="15"/>
      <c r="AC44" s="17"/>
      <c r="AD44" s="17"/>
      <c r="AE44" s="16"/>
      <c r="AF44" s="16"/>
      <c r="AG44" s="12"/>
    </row>
    <row r="45" spans="1:3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c r="AD45" s="27" t="s">
        <v>982</v>
      </c>
      <c r="AE45" s="27" t="s">
        <v>982</v>
      </c>
      <c r="AF45" s="27" t="s">
        <v>982</v>
      </c>
    </row>
    <row r="47" spans="1:33" x14ac:dyDescent="0.35">
      <c r="B47" s="1" t="s">
        <v>983</v>
      </c>
    </row>
    <row r="48" spans="1:33" x14ac:dyDescent="0.35">
      <c r="B48" s="1" t="s">
        <v>984</v>
      </c>
    </row>
    <row r="49" spans="2:2" x14ac:dyDescent="0.35">
      <c r="B49" s="1" t="s">
        <v>985</v>
      </c>
    </row>
    <row r="50" spans="2:2" x14ac:dyDescent="0.35">
      <c r="B50" s="1"/>
    </row>
    <row r="51" spans="2:2" x14ac:dyDescent="0.35">
      <c r="B51" s="1" t="s">
        <v>1143</v>
      </c>
    </row>
    <row r="52" spans="2:2" x14ac:dyDescent="0.35">
      <c r="B52" s="1" t="s">
        <v>987</v>
      </c>
    </row>
  </sheetData>
  <mergeCells count="7">
    <mergeCell ref="U13:AA13"/>
    <mergeCell ref="AB13:AE13"/>
    <mergeCell ref="D13:F13"/>
    <mergeCell ref="G13:L13"/>
    <mergeCell ref="M13:O13"/>
    <mergeCell ref="P13:R13"/>
    <mergeCell ref="S13:T13"/>
  </mergeCells>
  <hyperlinks>
    <hyperlink ref="B1" location="Index!A258" display="Return to Index" xr:uid="{00000000-0004-0000-F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575</v>
      </c>
    </row>
    <row r="8" spans="2:28" x14ac:dyDescent="0.35">
      <c r="B8" s="1" t="s">
        <v>567</v>
      </c>
    </row>
    <row r="10" spans="2:28" x14ac:dyDescent="0.35">
      <c r="B10" s="1" t="s">
        <v>513</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398</v>
      </c>
      <c r="D15" s="31">
        <v>398</v>
      </c>
      <c r="E15" s="33" t="s">
        <v>974</v>
      </c>
      <c r="F15" s="33">
        <v>120</v>
      </c>
      <c r="G15" s="33">
        <v>278</v>
      </c>
      <c r="H15" s="33">
        <v>80</v>
      </c>
      <c r="I15" s="33">
        <v>318</v>
      </c>
      <c r="J15" s="33">
        <v>45</v>
      </c>
      <c r="K15" s="33">
        <v>353</v>
      </c>
      <c r="L15" s="33">
        <v>367</v>
      </c>
      <c r="M15" s="33">
        <v>31</v>
      </c>
      <c r="N15" s="33">
        <v>18</v>
      </c>
      <c r="O15" s="33">
        <v>380</v>
      </c>
      <c r="P15" s="33">
        <v>186</v>
      </c>
      <c r="Q15" s="33">
        <v>212</v>
      </c>
      <c r="R15" s="32" t="s">
        <v>974</v>
      </c>
      <c r="S15" s="31" t="s">
        <v>974</v>
      </c>
      <c r="T15" s="33" t="s">
        <v>974</v>
      </c>
      <c r="U15" s="33">
        <v>41</v>
      </c>
      <c r="V15" s="33">
        <v>255</v>
      </c>
      <c r="W15" s="33">
        <v>64</v>
      </c>
      <c r="X15" s="32">
        <v>55</v>
      </c>
      <c r="Y15" s="31">
        <v>151</v>
      </c>
      <c r="Z15" s="33">
        <v>206</v>
      </c>
      <c r="AA15" s="32">
        <v>27</v>
      </c>
      <c r="AB15" s="32">
        <v>398</v>
      </c>
    </row>
    <row r="16" spans="2:28" x14ac:dyDescent="0.35">
      <c r="B16" s="30" t="s">
        <v>962</v>
      </c>
      <c r="C16" s="38">
        <v>305</v>
      </c>
      <c r="D16" s="31">
        <v>305</v>
      </c>
      <c r="E16" s="33" t="s">
        <v>1874</v>
      </c>
      <c r="F16" s="33" t="s">
        <v>2531</v>
      </c>
      <c r="G16" s="33">
        <v>236</v>
      </c>
      <c r="H16" s="33" t="s">
        <v>1671</v>
      </c>
      <c r="I16" s="33">
        <v>257</v>
      </c>
      <c r="J16" s="33" t="s">
        <v>1809</v>
      </c>
      <c r="K16" s="33">
        <v>285</v>
      </c>
      <c r="L16" s="33">
        <v>280</v>
      </c>
      <c r="M16" s="33" t="s">
        <v>1902</v>
      </c>
      <c r="N16" s="33" t="s">
        <v>1903</v>
      </c>
      <c r="O16" s="33">
        <v>288</v>
      </c>
      <c r="P16" s="33">
        <v>147</v>
      </c>
      <c r="Q16" s="33">
        <v>158</v>
      </c>
      <c r="R16" s="32" t="s">
        <v>1874</v>
      </c>
      <c r="S16" s="31" t="s">
        <v>1874</v>
      </c>
      <c r="T16" s="33" t="s">
        <v>1874</v>
      </c>
      <c r="U16" s="33" t="s">
        <v>1227</v>
      </c>
      <c r="V16" s="33">
        <v>196</v>
      </c>
      <c r="W16" s="33" t="s">
        <v>1571</v>
      </c>
      <c r="X16" s="32" t="s">
        <v>1900</v>
      </c>
      <c r="Y16" s="31" t="s">
        <v>2771</v>
      </c>
      <c r="Z16" s="33">
        <v>150</v>
      </c>
      <c r="AA16" s="32" t="s">
        <v>1896</v>
      </c>
      <c r="AB16" s="32">
        <v>398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3419</v>
      </c>
      <c r="C18" s="14">
        <v>201</v>
      </c>
      <c r="D18" s="15">
        <v>201</v>
      </c>
      <c r="E18" s="17" t="s">
        <v>974</v>
      </c>
      <c r="F18" s="17">
        <v>48</v>
      </c>
      <c r="G18" s="17">
        <v>153</v>
      </c>
      <c r="H18" s="17">
        <v>35</v>
      </c>
      <c r="I18" s="17">
        <v>166</v>
      </c>
      <c r="J18" s="17">
        <v>15</v>
      </c>
      <c r="K18" s="17">
        <v>185</v>
      </c>
      <c r="L18" s="17">
        <v>188</v>
      </c>
      <c r="M18" s="17">
        <v>13</v>
      </c>
      <c r="N18" s="17">
        <v>6</v>
      </c>
      <c r="O18" s="17">
        <v>194</v>
      </c>
      <c r="P18" s="17">
        <v>97</v>
      </c>
      <c r="Q18" s="17">
        <v>104</v>
      </c>
      <c r="R18" s="16" t="s">
        <v>974</v>
      </c>
      <c r="S18" s="15" t="s">
        <v>974</v>
      </c>
      <c r="T18" s="17" t="s">
        <v>974</v>
      </c>
      <c r="U18" s="17">
        <v>22</v>
      </c>
      <c r="V18" s="17">
        <v>130</v>
      </c>
      <c r="W18" s="17">
        <v>29</v>
      </c>
      <c r="X18" s="16">
        <v>19</v>
      </c>
      <c r="Y18" s="15">
        <v>79</v>
      </c>
      <c r="Z18" s="17">
        <v>105</v>
      </c>
      <c r="AA18" s="16">
        <v>8</v>
      </c>
      <c r="AB18" s="16">
        <v>270</v>
      </c>
      <c r="AC18" s="12"/>
    </row>
    <row r="19" spans="1:29" x14ac:dyDescent="0.35">
      <c r="A19" s="9"/>
      <c r="B19" s="13"/>
      <c r="C19" s="18">
        <v>0.66</v>
      </c>
      <c r="D19" s="19">
        <v>0.66</v>
      </c>
      <c r="E19" s="17" t="s">
        <v>974</v>
      </c>
      <c r="F19" s="21">
        <v>0.69</v>
      </c>
      <c r="G19" s="21">
        <v>0.65</v>
      </c>
      <c r="H19" s="21">
        <v>0.73</v>
      </c>
      <c r="I19" s="21">
        <v>0.64</v>
      </c>
      <c r="J19" s="21">
        <v>0.74</v>
      </c>
      <c r="K19" s="21">
        <v>0.65</v>
      </c>
      <c r="L19" s="21">
        <v>0.67</v>
      </c>
      <c r="M19" s="21">
        <v>0.52</v>
      </c>
      <c r="N19" s="21">
        <v>0.38</v>
      </c>
      <c r="O19" s="21">
        <v>0.67</v>
      </c>
      <c r="P19" s="21">
        <v>0.66</v>
      </c>
      <c r="Q19" s="21">
        <v>0.66</v>
      </c>
      <c r="R19" s="16" t="s">
        <v>974</v>
      </c>
      <c r="S19" s="15" t="s">
        <v>974</v>
      </c>
      <c r="T19" s="17" t="s">
        <v>974</v>
      </c>
      <c r="U19" s="21">
        <v>0.6</v>
      </c>
      <c r="V19" s="21">
        <v>0.66</v>
      </c>
      <c r="W19" s="21">
        <v>0.57999999999999996</v>
      </c>
      <c r="X19" s="20">
        <v>0.43</v>
      </c>
      <c r="Y19" s="19">
        <v>0.61</v>
      </c>
      <c r="Z19" s="21">
        <v>0.7</v>
      </c>
      <c r="AA19" s="20">
        <v>0.71</v>
      </c>
      <c r="AB19" s="20">
        <v>0.68</v>
      </c>
      <c r="AC19" s="12"/>
    </row>
    <row r="20" spans="1:29" x14ac:dyDescent="0.35">
      <c r="A20" s="9"/>
      <c r="B20" s="13"/>
      <c r="C20" s="14"/>
      <c r="D20" s="15"/>
      <c r="E20" s="17"/>
      <c r="F20" s="17"/>
      <c r="G20" s="17"/>
      <c r="H20" s="17"/>
      <c r="I20" s="17"/>
      <c r="J20" s="17"/>
      <c r="K20" s="17"/>
      <c r="L20" s="17"/>
      <c r="M20" s="17"/>
      <c r="N20" s="17"/>
      <c r="O20" s="17" t="s">
        <v>1030</v>
      </c>
      <c r="P20" s="17"/>
      <c r="Q20" s="17"/>
      <c r="R20" s="16"/>
      <c r="S20" s="15"/>
      <c r="T20" s="17"/>
      <c r="U20" s="17"/>
      <c r="V20" s="17"/>
      <c r="W20" s="17"/>
      <c r="X20" s="16"/>
      <c r="Y20" s="15"/>
      <c r="Z20" s="17"/>
      <c r="AA20" s="16"/>
      <c r="AB20" s="16"/>
      <c r="AC20" s="12"/>
    </row>
    <row r="21" spans="1:29" x14ac:dyDescent="0.35">
      <c r="A21" s="9"/>
      <c r="B21" s="22" t="s">
        <v>3420</v>
      </c>
      <c r="C21" s="11">
        <v>65</v>
      </c>
      <c r="D21" s="12">
        <v>65</v>
      </c>
      <c r="E21" s="6" t="s">
        <v>974</v>
      </c>
      <c r="F21" s="6">
        <v>16</v>
      </c>
      <c r="G21" s="6">
        <v>50</v>
      </c>
      <c r="H21" s="6">
        <v>9</v>
      </c>
      <c r="I21" s="6">
        <v>56</v>
      </c>
      <c r="J21" s="6">
        <v>4</v>
      </c>
      <c r="K21" s="6">
        <v>62</v>
      </c>
      <c r="L21" s="6">
        <v>59</v>
      </c>
      <c r="M21" s="6">
        <v>6</v>
      </c>
      <c r="N21" s="6">
        <v>5</v>
      </c>
      <c r="O21" s="6">
        <v>60</v>
      </c>
      <c r="P21" s="6">
        <v>37</v>
      </c>
      <c r="Q21" s="6">
        <v>29</v>
      </c>
      <c r="R21" s="9" t="s">
        <v>974</v>
      </c>
      <c r="S21" s="12" t="s">
        <v>974</v>
      </c>
      <c r="T21" s="6" t="s">
        <v>974</v>
      </c>
      <c r="U21" s="6">
        <v>10</v>
      </c>
      <c r="V21" s="6">
        <v>41</v>
      </c>
      <c r="W21" s="6">
        <v>15</v>
      </c>
      <c r="X21" s="9">
        <v>12</v>
      </c>
      <c r="Y21" s="12">
        <v>25</v>
      </c>
      <c r="Z21" s="6">
        <v>33</v>
      </c>
      <c r="AA21" s="9">
        <v>3</v>
      </c>
      <c r="AB21" s="9">
        <v>87</v>
      </c>
      <c r="AC21" s="12"/>
    </row>
    <row r="22" spans="1:29" x14ac:dyDescent="0.35">
      <c r="A22" s="9"/>
      <c r="B22" s="22"/>
      <c r="C22" s="23">
        <v>0.21</v>
      </c>
      <c r="D22" s="24">
        <v>0.21</v>
      </c>
      <c r="E22" s="6" t="s">
        <v>974</v>
      </c>
      <c r="F22" s="26">
        <v>0.23</v>
      </c>
      <c r="G22" s="26">
        <v>0.21</v>
      </c>
      <c r="H22" s="26">
        <v>0.19</v>
      </c>
      <c r="I22" s="26">
        <v>0.22</v>
      </c>
      <c r="J22" s="26">
        <v>0.19</v>
      </c>
      <c r="K22" s="26">
        <v>0.22</v>
      </c>
      <c r="L22" s="26">
        <v>0.21</v>
      </c>
      <c r="M22" s="26">
        <v>0.25</v>
      </c>
      <c r="N22" s="26">
        <v>0.31</v>
      </c>
      <c r="O22" s="26">
        <v>0.21</v>
      </c>
      <c r="P22" s="26">
        <v>0.25</v>
      </c>
      <c r="Q22" s="26">
        <v>0.18</v>
      </c>
      <c r="R22" s="9" t="s">
        <v>974</v>
      </c>
      <c r="S22" s="12" t="s">
        <v>974</v>
      </c>
      <c r="T22" s="6" t="s">
        <v>974</v>
      </c>
      <c r="U22" s="26">
        <v>0.28000000000000003</v>
      </c>
      <c r="V22" s="26">
        <v>0.21</v>
      </c>
      <c r="W22" s="26">
        <v>0.3</v>
      </c>
      <c r="X22" s="25">
        <v>0.25</v>
      </c>
      <c r="Y22" s="24">
        <v>0.2</v>
      </c>
      <c r="Z22" s="26">
        <v>0.22</v>
      </c>
      <c r="AA22" s="25">
        <v>0.23</v>
      </c>
      <c r="AB22" s="25">
        <v>0.22</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3421</v>
      </c>
      <c r="C24" s="14">
        <v>22</v>
      </c>
      <c r="D24" s="15">
        <v>22</v>
      </c>
      <c r="E24" s="17" t="s">
        <v>974</v>
      </c>
      <c r="F24" s="17">
        <v>3</v>
      </c>
      <c r="G24" s="17">
        <v>19</v>
      </c>
      <c r="H24" s="17">
        <v>1</v>
      </c>
      <c r="I24" s="17">
        <v>20</v>
      </c>
      <c r="J24" s="17">
        <v>1</v>
      </c>
      <c r="K24" s="17">
        <v>20</v>
      </c>
      <c r="L24" s="17">
        <v>20</v>
      </c>
      <c r="M24" s="17">
        <v>1</v>
      </c>
      <c r="N24" s="17">
        <v>1</v>
      </c>
      <c r="O24" s="17">
        <v>20</v>
      </c>
      <c r="P24" s="17">
        <v>9</v>
      </c>
      <c r="Q24" s="17">
        <v>13</v>
      </c>
      <c r="R24" s="16" t="s">
        <v>974</v>
      </c>
      <c r="S24" s="15" t="s">
        <v>974</v>
      </c>
      <c r="T24" s="17" t="s">
        <v>974</v>
      </c>
      <c r="U24" s="17">
        <v>1</v>
      </c>
      <c r="V24" s="17">
        <v>18</v>
      </c>
      <c r="W24" s="17" t="s">
        <v>975</v>
      </c>
      <c r="X24" s="16">
        <v>12</v>
      </c>
      <c r="Y24" s="15">
        <v>15</v>
      </c>
      <c r="Z24" s="17">
        <v>6</v>
      </c>
      <c r="AA24" s="16">
        <v>1</v>
      </c>
      <c r="AB24" s="16">
        <v>23</v>
      </c>
      <c r="AC24" s="12"/>
    </row>
    <row r="25" spans="1:29" x14ac:dyDescent="0.35">
      <c r="A25" s="9"/>
      <c r="B25" s="13"/>
      <c r="C25" s="18">
        <v>7.0000000000000007E-2</v>
      </c>
      <c r="D25" s="19">
        <v>7.0000000000000007E-2</v>
      </c>
      <c r="E25" s="17" t="s">
        <v>974</v>
      </c>
      <c r="F25" s="21">
        <v>0.04</v>
      </c>
      <c r="G25" s="21">
        <v>0.08</v>
      </c>
      <c r="H25" s="21">
        <v>0.02</v>
      </c>
      <c r="I25" s="21">
        <v>0.08</v>
      </c>
      <c r="J25" s="21">
        <v>0.06</v>
      </c>
      <c r="K25" s="21">
        <v>7.0000000000000007E-2</v>
      </c>
      <c r="L25" s="21">
        <v>7.0000000000000007E-2</v>
      </c>
      <c r="M25" s="21">
        <v>0.05</v>
      </c>
      <c r="N25" s="21">
        <v>7.0000000000000007E-2</v>
      </c>
      <c r="O25" s="21">
        <v>7.0000000000000007E-2</v>
      </c>
      <c r="P25" s="21">
        <v>0.06</v>
      </c>
      <c r="Q25" s="21">
        <v>0.08</v>
      </c>
      <c r="R25" s="16" t="s">
        <v>974</v>
      </c>
      <c r="S25" s="15" t="s">
        <v>974</v>
      </c>
      <c r="T25" s="17" t="s">
        <v>974</v>
      </c>
      <c r="U25" s="21">
        <v>0.02</v>
      </c>
      <c r="V25" s="21">
        <v>0.09</v>
      </c>
      <c r="W25" s="17" t="s">
        <v>975</v>
      </c>
      <c r="X25" s="20">
        <v>0.26</v>
      </c>
      <c r="Y25" s="19">
        <v>0.12</v>
      </c>
      <c r="Z25" s="21">
        <v>0.04</v>
      </c>
      <c r="AA25" s="20">
        <v>0.04</v>
      </c>
      <c r="AB25" s="20">
        <v>0.06</v>
      </c>
      <c r="AC25" s="12"/>
    </row>
    <row r="26" spans="1:29" x14ac:dyDescent="0.35">
      <c r="A26" s="9"/>
      <c r="B26" s="13"/>
      <c r="C26" s="15" t="s">
        <v>3432</v>
      </c>
      <c r="D26" s="15"/>
      <c r="E26" s="17"/>
      <c r="F26" s="17"/>
      <c r="G26" s="17"/>
      <c r="H26" s="17"/>
      <c r="I26" s="17"/>
      <c r="J26" s="17"/>
      <c r="K26" s="17"/>
      <c r="L26" s="17"/>
      <c r="M26" s="17"/>
      <c r="N26" s="17"/>
      <c r="O26" s="17"/>
      <c r="P26" s="17"/>
      <c r="Q26" s="17"/>
      <c r="R26" s="16"/>
      <c r="S26" s="15"/>
      <c r="T26" s="17"/>
      <c r="U26" s="17"/>
      <c r="V26" s="17" t="s">
        <v>1236</v>
      </c>
      <c r="W26" s="17"/>
      <c r="X26" s="16"/>
      <c r="Y26" s="15" t="s">
        <v>1198</v>
      </c>
      <c r="Z26" s="17"/>
      <c r="AA26" s="16"/>
      <c r="AB26" s="16"/>
      <c r="AC26" s="12"/>
    </row>
    <row r="27" spans="1:29" x14ac:dyDescent="0.35">
      <c r="A27" s="9"/>
      <c r="B27" s="22" t="s">
        <v>3422</v>
      </c>
      <c r="C27" s="11">
        <v>3</v>
      </c>
      <c r="D27" s="12">
        <v>3</v>
      </c>
      <c r="E27" s="6" t="s">
        <v>974</v>
      </c>
      <c r="F27" s="6" t="s">
        <v>974</v>
      </c>
      <c r="G27" s="6">
        <v>3</v>
      </c>
      <c r="H27" s="6" t="s">
        <v>974</v>
      </c>
      <c r="I27" s="6">
        <v>3</v>
      </c>
      <c r="J27" s="6" t="s">
        <v>974</v>
      </c>
      <c r="K27" s="6">
        <v>3</v>
      </c>
      <c r="L27" s="6">
        <v>3</v>
      </c>
      <c r="M27" s="6" t="s">
        <v>974</v>
      </c>
      <c r="N27" s="6" t="s">
        <v>974</v>
      </c>
      <c r="O27" s="6">
        <v>3</v>
      </c>
      <c r="P27" s="6">
        <v>2</v>
      </c>
      <c r="Q27" s="6" t="s">
        <v>975</v>
      </c>
      <c r="R27" s="9" t="s">
        <v>974</v>
      </c>
      <c r="S27" s="12" t="s">
        <v>974</v>
      </c>
      <c r="T27" s="6" t="s">
        <v>974</v>
      </c>
      <c r="U27" s="6" t="s">
        <v>974</v>
      </c>
      <c r="V27" s="6">
        <v>1</v>
      </c>
      <c r="W27" s="6" t="s">
        <v>974</v>
      </c>
      <c r="X27" s="9">
        <v>1</v>
      </c>
      <c r="Y27" s="12">
        <v>1</v>
      </c>
      <c r="Z27" s="6">
        <v>1</v>
      </c>
      <c r="AA27" s="9" t="s">
        <v>975</v>
      </c>
      <c r="AB27" s="9">
        <v>3</v>
      </c>
      <c r="AC27" s="12"/>
    </row>
    <row r="28" spans="1:29" x14ac:dyDescent="0.35">
      <c r="A28" s="9"/>
      <c r="B28" s="22"/>
      <c r="C28" s="23">
        <v>0.01</v>
      </c>
      <c r="D28" s="24">
        <v>0.01</v>
      </c>
      <c r="E28" s="6" t="s">
        <v>974</v>
      </c>
      <c r="F28" s="6" t="s">
        <v>974</v>
      </c>
      <c r="G28" s="26">
        <v>0.01</v>
      </c>
      <c r="H28" s="6" t="s">
        <v>974</v>
      </c>
      <c r="I28" s="26">
        <v>0.01</v>
      </c>
      <c r="J28" s="6" t="s">
        <v>974</v>
      </c>
      <c r="K28" s="26">
        <v>0.01</v>
      </c>
      <c r="L28" s="26">
        <v>0.01</v>
      </c>
      <c r="M28" s="6" t="s">
        <v>974</v>
      </c>
      <c r="N28" s="6" t="s">
        <v>974</v>
      </c>
      <c r="O28" s="26">
        <v>0.01</v>
      </c>
      <c r="P28" s="26">
        <v>0.02</v>
      </c>
      <c r="Q28" s="6" t="s">
        <v>975</v>
      </c>
      <c r="R28" s="9" t="s">
        <v>974</v>
      </c>
      <c r="S28" s="12" t="s">
        <v>974</v>
      </c>
      <c r="T28" s="6" t="s">
        <v>974</v>
      </c>
      <c r="U28" s="6" t="s">
        <v>974</v>
      </c>
      <c r="V28" s="26">
        <v>0.01</v>
      </c>
      <c r="W28" s="6" t="s">
        <v>974</v>
      </c>
      <c r="X28" s="25">
        <v>0.03</v>
      </c>
      <c r="Y28" s="24">
        <v>0.01</v>
      </c>
      <c r="Z28" s="26">
        <v>0.01</v>
      </c>
      <c r="AA28" s="25">
        <v>0.01</v>
      </c>
      <c r="AB28" s="25">
        <v>0.01</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3422</v>
      </c>
      <c r="C30" s="14">
        <v>5</v>
      </c>
      <c r="D30" s="15">
        <v>5</v>
      </c>
      <c r="E30" s="17" t="s">
        <v>974</v>
      </c>
      <c r="F30" s="17">
        <v>1</v>
      </c>
      <c r="G30" s="17">
        <v>4</v>
      </c>
      <c r="H30" s="17">
        <v>1</v>
      </c>
      <c r="I30" s="17">
        <v>4</v>
      </c>
      <c r="J30" s="17" t="s">
        <v>975</v>
      </c>
      <c r="K30" s="17">
        <v>5</v>
      </c>
      <c r="L30" s="17">
        <v>3</v>
      </c>
      <c r="M30" s="17">
        <v>2</v>
      </c>
      <c r="N30" s="17">
        <v>2</v>
      </c>
      <c r="O30" s="17">
        <v>3</v>
      </c>
      <c r="P30" s="17">
        <v>1</v>
      </c>
      <c r="Q30" s="17">
        <v>4</v>
      </c>
      <c r="R30" s="16" t="s">
        <v>974</v>
      </c>
      <c r="S30" s="15" t="s">
        <v>974</v>
      </c>
      <c r="T30" s="17" t="s">
        <v>974</v>
      </c>
      <c r="U30" s="17">
        <v>3</v>
      </c>
      <c r="V30" s="17">
        <v>2</v>
      </c>
      <c r="W30" s="17">
        <v>3</v>
      </c>
      <c r="X30" s="16">
        <v>2</v>
      </c>
      <c r="Y30" s="15">
        <v>4</v>
      </c>
      <c r="Z30" s="17">
        <v>1</v>
      </c>
      <c r="AA30" s="16" t="s">
        <v>974</v>
      </c>
      <c r="AB30" s="16">
        <v>6</v>
      </c>
      <c r="AC30" s="12"/>
    </row>
    <row r="31" spans="1:29" x14ac:dyDescent="0.35">
      <c r="A31" s="9"/>
      <c r="B31" s="13"/>
      <c r="C31" s="18">
        <v>0.02</v>
      </c>
      <c r="D31" s="19">
        <v>0.02</v>
      </c>
      <c r="E31" s="17" t="s">
        <v>974</v>
      </c>
      <c r="F31" s="21">
        <v>0.01</v>
      </c>
      <c r="G31" s="21">
        <v>0.02</v>
      </c>
      <c r="H31" s="21">
        <v>0.01</v>
      </c>
      <c r="I31" s="21">
        <v>0.02</v>
      </c>
      <c r="J31" s="21">
        <v>0.01</v>
      </c>
      <c r="K31" s="21">
        <v>0.02</v>
      </c>
      <c r="L31" s="21">
        <v>0.01</v>
      </c>
      <c r="M31" s="21">
        <v>0.09</v>
      </c>
      <c r="N31" s="21">
        <v>0.13</v>
      </c>
      <c r="O31" s="21">
        <v>0.01</v>
      </c>
      <c r="P31" s="17" t="s">
        <v>975</v>
      </c>
      <c r="Q31" s="21">
        <v>0.03</v>
      </c>
      <c r="R31" s="16" t="s">
        <v>974</v>
      </c>
      <c r="S31" s="15" t="s">
        <v>974</v>
      </c>
      <c r="T31" s="17" t="s">
        <v>974</v>
      </c>
      <c r="U31" s="21">
        <v>7.0000000000000007E-2</v>
      </c>
      <c r="V31" s="21">
        <v>0.01</v>
      </c>
      <c r="W31" s="21">
        <v>0.06</v>
      </c>
      <c r="X31" s="20">
        <v>0.03</v>
      </c>
      <c r="Y31" s="19">
        <v>0.03</v>
      </c>
      <c r="Z31" s="21">
        <v>0.01</v>
      </c>
      <c r="AA31" s="16" t="s">
        <v>974</v>
      </c>
      <c r="AB31" s="20">
        <v>0.02</v>
      </c>
      <c r="AC31" s="12"/>
    </row>
    <row r="32" spans="1:29" x14ac:dyDescent="0.35">
      <c r="A32" s="9"/>
      <c r="B32" s="13"/>
      <c r="C32" s="15" t="s">
        <v>1442</v>
      </c>
      <c r="D32" s="15" t="s">
        <v>1442</v>
      </c>
      <c r="E32" s="17"/>
      <c r="F32" s="17"/>
      <c r="G32" s="17"/>
      <c r="H32" s="17"/>
      <c r="I32" s="17"/>
      <c r="J32" s="17"/>
      <c r="K32" s="17" t="s">
        <v>1442</v>
      </c>
      <c r="L32" s="17"/>
      <c r="M32" s="17"/>
      <c r="N32" s="17"/>
      <c r="O32" s="17"/>
      <c r="P32" s="17"/>
      <c r="Q32" s="17" t="s">
        <v>1442</v>
      </c>
      <c r="R32" s="16"/>
      <c r="S32" s="15"/>
      <c r="T32" s="17"/>
      <c r="U32" s="17" t="s">
        <v>1377</v>
      </c>
      <c r="V32" s="17"/>
      <c r="W32" s="17" t="s">
        <v>1377</v>
      </c>
      <c r="X32" s="16"/>
      <c r="Y32" s="15"/>
      <c r="Z32" s="17"/>
      <c r="AA32" s="16"/>
      <c r="AB32" s="16"/>
      <c r="AC32" s="12"/>
    </row>
    <row r="33" spans="1:29" x14ac:dyDescent="0.35">
      <c r="A33" s="9"/>
      <c r="B33" s="22" t="s">
        <v>2912</v>
      </c>
      <c r="C33" s="11">
        <v>8</v>
      </c>
      <c r="D33" s="12">
        <v>8</v>
      </c>
      <c r="E33" s="6" t="s">
        <v>974</v>
      </c>
      <c r="F33" s="6">
        <v>1</v>
      </c>
      <c r="G33" s="6">
        <v>7</v>
      </c>
      <c r="H33" s="6">
        <v>1</v>
      </c>
      <c r="I33" s="6">
        <v>7</v>
      </c>
      <c r="J33" s="6" t="s">
        <v>974</v>
      </c>
      <c r="K33" s="6">
        <v>8</v>
      </c>
      <c r="L33" s="6">
        <v>7</v>
      </c>
      <c r="M33" s="6">
        <v>1</v>
      </c>
      <c r="N33" s="6">
        <v>2</v>
      </c>
      <c r="O33" s="6">
        <v>6</v>
      </c>
      <c r="P33" s="6">
        <v>1</v>
      </c>
      <c r="Q33" s="6">
        <v>7</v>
      </c>
      <c r="R33" s="9" t="s">
        <v>974</v>
      </c>
      <c r="S33" s="12" t="s">
        <v>974</v>
      </c>
      <c r="T33" s="6" t="s">
        <v>974</v>
      </c>
      <c r="U33" s="6">
        <v>1</v>
      </c>
      <c r="V33" s="6">
        <v>4</v>
      </c>
      <c r="W33" s="6">
        <v>3</v>
      </c>
      <c r="X33" s="9" t="s">
        <v>974</v>
      </c>
      <c r="Y33" s="12">
        <v>4</v>
      </c>
      <c r="Z33" s="6">
        <v>4</v>
      </c>
      <c r="AA33" s="9" t="s">
        <v>974</v>
      </c>
      <c r="AB33" s="9">
        <v>7</v>
      </c>
      <c r="AC33" s="12"/>
    </row>
    <row r="34" spans="1:29" x14ac:dyDescent="0.35">
      <c r="A34" s="9"/>
      <c r="B34" s="22"/>
      <c r="C34" s="23">
        <v>0.03</v>
      </c>
      <c r="D34" s="24">
        <v>0.03</v>
      </c>
      <c r="E34" s="6" t="s">
        <v>974</v>
      </c>
      <c r="F34" s="26">
        <v>0.02</v>
      </c>
      <c r="G34" s="26">
        <v>0.03</v>
      </c>
      <c r="H34" s="26">
        <v>0.03</v>
      </c>
      <c r="I34" s="26">
        <v>0.03</v>
      </c>
      <c r="J34" s="6" t="s">
        <v>974</v>
      </c>
      <c r="K34" s="26">
        <v>0.03</v>
      </c>
      <c r="L34" s="26">
        <v>0.02</v>
      </c>
      <c r="M34" s="26">
        <v>0.04</v>
      </c>
      <c r="N34" s="26">
        <v>0.12</v>
      </c>
      <c r="O34" s="26">
        <v>0.02</v>
      </c>
      <c r="P34" s="26">
        <v>0.01</v>
      </c>
      <c r="Q34" s="26">
        <v>0.04</v>
      </c>
      <c r="R34" s="9" t="s">
        <v>974</v>
      </c>
      <c r="S34" s="12" t="s">
        <v>974</v>
      </c>
      <c r="T34" s="6" t="s">
        <v>974</v>
      </c>
      <c r="U34" s="26">
        <v>0.04</v>
      </c>
      <c r="V34" s="26">
        <v>0.02</v>
      </c>
      <c r="W34" s="26">
        <v>0.06</v>
      </c>
      <c r="X34" s="9" t="s">
        <v>974</v>
      </c>
      <c r="Y34" s="24">
        <v>0.03</v>
      </c>
      <c r="Z34" s="26">
        <v>0.03</v>
      </c>
      <c r="AA34" s="9" t="s">
        <v>974</v>
      </c>
      <c r="AB34" s="25">
        <v>0.02</v>
      </c>
      <c r="AC34" s="12"/>
    </row>
    <row r="35" spans="1:29" x14ac:dyDescent="0.35">
      <c r="A35" s="9"/>
      <c r="B35" s="22"/>
      <c r="C35" s="12" t="s">
        <v>978</v>
      </c>
      <c r="D35" s="12" t="s">
        <v>978</v>
      </c>
      <c r="E35" s="6"/>
      <c r="F35" s="6"/>
      <c r="G35" s="6"/>
      <c r="H35" s="6"/>
      <c r="I35" s="6"/>
      <c r="J35" s="6"/>
      <c r="K35" s="6"/>
      <c r="L35" s="6"/>
      <c r="M35" s="6"/>
      <c r="N35" s="6"/>
      <c r="O35" s="6"/>
      <c r="P35" s="6"/>
      <c r="Q35" s="6" t="s">
        <v>978</v>
      </c>
      <c r="R35" s="9"/>
      <c r="S35" s="12"/>
      <c r="T35" s="6"/>
      <c r="U35" s="6"/>
      <c r="V35" s="6"/>
      <c r="W35" s="6"/>
      <c r="X35" s="9"/>
      <c r="Y35" s="12"/>
      <c r="Z35" s="6"/>
      <c r="AA35" s="9"/>
      <c r="AB35" s="9"/>
      <c r="AC35" s="12"/>
    </row>
    <row r="36" spans="1:29" x14ac:dyDescent="0.35">
      <c r="A36" s="9"/>
      <c r="B36" s="13" t="s">
        <v>980</v>
      </c>
      <c r="C36" s="14">
        <v>2</v>
      </c>
      <c r="D36" s="15">
        <v>2</v>
      </c>
      <c r="E36" s="17" t="s">
        <v>974</v>
      </c>
      <c r="F36" s="17">
        <v>1</v>
      </c>
      <c r="G36" s="17">
        <v>1</v>
      </c>
      <c r="H36" s="17">
        <v>1</v>
      </c>
      <c r="I36" s="17">
        <v>1</v>
      </c>
      <c r="J36" s="17" t="s">
        <v>974</v>
      </c>
      <c r="K36" s="17">
        <v>2</v>
      </c>
      <c r="L36" s="17">
        <v>1</v>
      </c>
      <c r="M36" s="17">
        <v>1</v>
      </c>
      <c r="N36" s="17" t="s">
        <v>974</v>
      </c>
      <c r="O36" s="17">
        <v>2</v>
      </c>
      <c r="P36" s="17">
        <v>1</v>
      </c>
      <c r="Q36" s="17">
        <v>1</v>
      </c>
      <c r="R36" s="16" t="s">
        <v>974</v>
      </c>
      <c r="S36" s="15" t="s">
        <v>974</v>
      </c>
      <c r="T36" s="17" t="s">
        <v>974</v>
      </c>
      <c r="U36" s="17" t="s">
        <v>974</v>
      </c>
      <c r="V36" s="17" t="s">
        <v>974</v>
      </c>
      <c r="W36" s="17" t="s">
        <v>974</v>
      </c>
      <c r="X36" s="16" t="s">
        <v>974</v>
      </c>
      <c r="Y36" s="15">
        <v>1</v>
      </c>
      <c r="Z36" s="17">
        <v>1</v>
      </c>
      <c r="AA36" s="16" t="s">
        <v>974</v>
      </c>
      <c r="AB36" s="16">
        <v>2</v>
      </c>
      <c r="AC36" s="12"/>
    </row>
    <row r="37" spans="1:29" x14ac:dyDescent="0.35">
      <c r="A37" s="9"/>
      <c r="B37" s="13"/>
      <c r="C37" s="18">
        <v>0.01</v>
      </c>
      <c r="D37" s="19">
        <v>0.01</v>
      </c>
      <c r="E37" s="17" t="s">
        <v>974</v>
      </c>
      <c r="F37" s="21">
        <v>0.01</v>
      </c>
      <c r="G37" s="21">
        <v>0.01</v>
      </c>
      <c r="H37" s="21">
        <v>0.01</v>
      </c>
      <c r="I37" s="17" t="s">
        <v>975</v>
      </c>
      <c r="J37" s="17" t="s">
        <v>974</v>
      </c>
      <c r="K37" s="21">
        <v>0.01</v>
      </c>
      <c r="L37" s="17" t="s">
        <v>975</v>
      </c>
      <c r="M37" s="21">
        <v>0.05</v>
      </c>
      <c r="N37" s="17" t="s">
        <v>974</v>
      </c>
      <c r="O37" s="21">
        <v>0.01</v>
      </c>
      <c r="P37" s="17" t="s">
        <v>975</v>
      </c>
      <c r="Q37" s="21">
        <v>0.01</v>
      </c>
      <c r="R37" s="16" t="s">
        <v>974</v>
      </c>
      <c r="S37" s="15" t="s">
        <v>974</v>
      </c>
      <c r="T37" s="17" t="s">
        <v>974</v>
      </c>
      <c r="U37" s="17" t="s">
        <v>974</v>
      </c>
      <c r="V37" s="17" t="s">
        <v>974</v>
      </c>
      <c r="W37" s="17" t="s">
        <v>974</v>
      </c>
      <c r="X37" s="16" t="s">
        <v>974</v>
      </c>
      <c r="Y37" s="19">
        <v>0.01</v>
      </c>
      <c r="Z37" s="17" t="s">
        <v>975</v>
      </c>
      <c r="AA37" s="16" t="s">
        <v>974</v>
      </c>
      <c r="AB37" s="20">
        <v>0.01</v>
      </c>
      <c r="AC37" s="12"/>
    </row>
    <row r="38" spans="1:29" x14ac:dyDescent="0.35">
      <c r="A38" s="9"/>
      <c r="B38" s="13"/>
      <c r="C38" s="15" t="s">
        <v>1260</v>
      </c>
      <c r="D38" s="15" t="s">
        <v>1260</v>
      </c>
      <c r="E38" s="17"/>
      <c r="F38" s="17"/>
      <c r="G38" s="17"/>
      <c r="H38" s="17"/>
      <c r="I38" s="17"/>
      <c r="J38" s="17"/>
      <c r="K38" s="17" t="s">
        <v>1260</v>
      </c>
      <c r="L38" s="17"/>
      <c r="M38" s="17"/>
      <c r="N38" s="17"/>
      <c r="O38" s="17" t="s">
        <v>1260</v>
      </c>
      <c r="P38" s="17"/>
      <c r="Q38" s="17"/>
      <c r="R38" s="16"/>
      <c r="S38" s="15"/>
      <c r="T38" s="17"/>
      <c r="U38" s="17"/>
      <c r="V38" s="17"/>
      <c r="W38" s="17"/>
      <c r="X38" s="16"/>
      <c r="Y38" s="15"/>
      <c r="Z38" s="17"/>
      <c r="AA38" s="16"/>
      <c r="AB38" s="16"/>
      <c r="AC38" s="12"/>
    </row>
    <row r="39" spans="1:29" x14ac:dyDescent="0.35">
      <c r="A39" s="9"/>
      <c r="B39" s="10" t="s">
        <v>3423</v>
      </c>
      <c r="C39" s="11">
        <v>266</v>
      </c>
      <c r="D39" s="12">
        <v>266</v>
      </c>
      <c r="E39" s="6" t="s">
        <v>974</v>
      </c>
      <c r="F39" s="6">
        <v>63</v>
      </c>
      <c r="G39" s="6">
        <v>203</v>
      </c>
      <c r="H39" s="6">
        <v>44</v>
      </c>
      <c r="I39" s="6">
        <v>222</v>
      </c>
      <c r="J39" s="6">
        <v>19</v>
      </c>
      <c r="K39" s="6">
        <v>247</v>
      </c>
      <c r="L39" s="6">
        <v>247</v>
      </c>
      <c r="M39" s="6">
        <v>19</v>
      </c>
      <c r="N39" s="6">
        <v>11</v>
      </c>
      <c r="O39" s="6">
        <v>255</v>
      </c>
      <c r="P39" s="6">
        <v>134</v>
      </c>
      <c r="Q39" s="6">
        <v>133</v>
      </c>
      <c r="R39" s="9" t="s">
        <v>974</v>
      </c>
      <c r="S39" s="12" t="s">
        <v>974</v>
      </c>
      <c r="T39" s="6" t="s">
        <v>974</v>
      </c>
      <c r="U39" s="6">
        <v>33</v>
      </c>
      <c r="V39" s="6">
        <v>171</v>
      </c>
      <c r="W39" s="6">
        <v>44</v>
      </c>
      <c r="X39" s="9">
        <v>31</v>
      </c>
      <c r="Y39" s="12">
        <v>104</v>
      </c>
      <c r="Z39" s="6">
        <v>137</v>
      </c>
      <c r="AA39" s="9">
        <v>11</v>
      </c>
      <c r="AB39" s="9">
        <v>357</v>
      </c>
      <c r="AC39" s="12"/>
    </row>
    <row r="40" spans="1:29" x14ac:dyDescent="0.35">
      <c r="A40" s="9"/>
      <c r="B40" s="22"/>
      <c r="C40" s="23">
        <v>0.87</v>
      </c>
      <c r="D40" s="24">
        <v>0.87</v>
      </c>
      <c r="E40" s="6" t="s">
        <v>974</v>
      </c>
      <c r="F40" s="26">
        <v>0.92</v>
      </c>
      <c r="G40" s="26">
        <v>0.86</v>
      </c>
      <c r="H40" s="26">
        <v>0.92</v>
      </c>
      <c r="I40" s="26">
        <v>0.86</v>
      </c>
      <c r="J40" s="26">
        <v>0.93</v>
      </c>
      <c r="K40" s="26">
        <v>0.87</v>
      </c>
      <c r="L40" s="26">
        <v>0.88</v>
      </c>
      <c r="M40" s="26">
        <v>0.77</v>
      </c>
      <c r="N40" s="26">
        <v>0.68</v>
      </c>
      <c r="O40" s="26">
        <v>0.88</v>
      </c>
      <c r="P40" s="26">
        <v>0.91</v>
      </c>
      <c r="Q40" s="26">
        <v>0.84</v>
      </c>
      <c r="R40" s="9" t="s">
        <v>974</v>
      </c>
      <c r="S40" s="12" t="s">
        <v>974</v>
      </c>
      <c r="T40" s="6" t="s">
        <v>974</v>
      </c>
      <c r="U40" s="26">
        <v>0.88</v>
      </c>
      <c r="V40" s="26">
        <v>0.87</v>
      </c>
      <c r="W40" s="26">
        <v>0.88</v>
      </c>
      <c r="X40" s="25">
        <v>0.68</v>
      </c>
      <c r="Y40" s="24">
        <v>0.8</v>
      </c>
      <c r="Z40" s="26">
        <v>0.91</v>
      </c>
      <c r="AA40" s="25">
        <v>0.94</v>
      </c>
      <c r="AB40" s="25">
        <v>0.9</v>
      </c>
      <c r="AC40" s="12"/>
    </row>
    <row r="41" spans="1:29" x14ac:dyDescent="0.35">
      <c r="A41" s="9"/>
      <c r="B41" s="22"/>
      <c r="C41" s="12" t="s">
        <v>1313</v>
      </c>
      <c r="D41" s="12"/>
      <c r="E41" s="6"/>
      <c r="F41" s="6" t="s">
        <v>1245</v>
      </c>
      <c r="G41" s="6"/>
      <c r="H41" s="6"/>
      <c r="I41" s="6"/>
      <c r="J41" s="6"/>
      <c r="K41" s="6"/>
      <c r="L41" s="6"/>
      <c r="M41" s="6"/>
      <c r="N41" s="6"/>
      <c r="O41" s="6" t="s">
        <v>3433</v>
      </c>
      <c r="P41" s="6"/>
      <c r="Q41" s="6"/>
      <c r="R41" s="9"/>
      <c r="S41" s="12"/>
      <c r="T41" s="6"/>
      <c r="U41" s="6"/>
      <c r="V41" s="6"/>
      <c r="W41" s="6"/>
      <c r="X41" s="9"/>
      <c r="Y41" s="12"/>
      <c r="Z41" s="6" t="s">
        <v>1417</v>
      </c>
      <c r="AA41" s="9"/>
      <c r="AB41" s="9"/>
      <c r="AC41" s="12"/>
    </row>
    <row r="42" spans="1:29" x14ac:dyDescent="0.35">
      <c r="A42" s="9"/>
      <c r="B42" s="28" t="s">
        <v>3424</v>
      </c>
      <c r="C42" s="14">
        <v>24</v>
      </c>
      <c r="D42" s="15">
        <v>24</v>
      </c>
      <c r="E42" s="17" t="s">
        <v>974</v>
      </c>
      <c r="F42" s="17">
        <v>3</v>
      </c>
      <c r="G42" s="17">
        <v>22</v>
      </c>
      <c r="H42" s="17">
        <v>1</v>
      </c>
      <c r="I42" s="17">
        <v>23</v>
      </c>
      <c r="J42" s="17">
        <v>1</v>
      </c>
      <c r="K42" s="17">
        <v>23</v>
      </c>
      <c r="L42" s="17">
        <v>23</v>
      </c>
      <c r="M42" s="17">
        <v>1</v>
      </c>
      <c r="N42" s="17">
        <v>1</v>
      </c>
      <c r="O42" s="17">
        <v>23</v>
      </c>
      <c r="P42" s="17">
        <v>11</v>
      </c>
      <c r="Q42" s="17">
        <v>13</v>
      </c>
      <c r="R42" s="16" t="s">
        <v>974</v>
      </c>
      <c r="S42" s="15" t="s">
        <v>974</v>
      </c>
      <c r="T42" s="17" t="s">
        <v>974</v>
      </c>
      <c r="U42" s="17">
        <v>1</v>
      </c>
      <c r="V42" s="17">
        <v>19</v>
      </c>
      <c r="W42" s="17" t="s">
        <v>975</v>
      </c>
      <c r="X42" s="16">
        <v>13</v>
      </c>
      <c r="Y42" s="15">
        <v>16</v>
      </c>
      <c r="Z42" s="17">
        <v>7</v>
      </c>
      <c r="AA42" s="16">
        <v>1</v>
      </c>
      <c r="AB42" s="16">
        <v>26</v>
      </c>
      <c r="AC42" s="12"/>
    </row>
    <row r="43" spans="1:29" x14ac:dyDescent="0.35">
      <c r="A43" s="9"/>
      <c r="B43" s="13"/>
      <c r="C43" s="18">
        <v>0.08</v>
      </c>
      <c r="D43" s="19">
        <v>0.08</v>
      </c>
      <c r="E43" s="17" t="s">
        <v>974</v>
      </c>
      <c r="F43" s="21">
        <v>0.04</v>
      </c>
      <c r="G43" s="21">
        <v>0.09</v>
      </c>
      <c r="H43" s="21">
        <v>0.02</v>
      </c>
      <c r="I43" s="21">
        <v>0.09</v>
      </c>
      <c r="J43" s="21">
        <v>0.06</v>
      </c>
      <c r="K43" s="21">
        <v>0.08</v>
      </c>
      <c r="L43" s="21">
        <v>0.08</v>
      </c>
      <c r="M43" s="21">
        <v>0.05</v>
      </c>
      <c r="N43" s="21">
        <v>7.0000000000000007E-2</v>
      </c>
      <c r="O43" s="21">
        <v>0.08</v>
      </c>
      <c r="P43" s="21">
        <v>0.08</v>
      </c>
      <c r="Q43" s="21">
        <v>0.08</v>
      </c>
      <c r="R43" s="16" t="s">
        <v>974</v>
      </c>
      <c r="S43" s="15" t="s">
        <v>974</v>
      </c>
      <c r="T43" s="17" t="s">
        <v>974</v>
      </c>
      <c r="U43" s="21">
        <v>0.02</v>
      </c>
      <c r="V43" s="21">
        <v>0.1</v>
      </c>
      <c r="W43" s="17" t="s">
        <v>975</v>
      </c>
      <c r="X43" s="20">
        <v>0.28999999999999998</v>
      </c>
      <c r="Y43" s="19">
        <v>0.13</v>
      </c>
      <c r="Z43" s="21">
        <v>0.05</v>
      </c>
      <c r="AA43" s="20">
        <v>0.06</v>
      </c>
      <c r="AB43" s="20">
        <v>7.0000000000000007E-2</v>
      </c>
      <c r="AC43" s="12"/>
    </row>
    <row r="44" spans="1:29" x14ac:dyDescent="0.35">
      <c r="A44" s="9"/>
      <c r="B44" s="13"/>
      <c r="C44" s="15" t="s">
        <v>3432</v>
      </c>
      <c r="D44" s="15"/>
      <c r="E44" s="17"/>
      <c r="F44" s="17"/>
      <c r="G44" s="17"/>
      <c r="H44" s="17"/>
      <c r="I44" s="17"/>
      <c r="J44" s="17"/>
      <c r="K44" s="17"/>
      <c r="L44" s="17"/>
      <c r="M44" s="17"/>
      <c r="N44" s="17"/>
      <c r="O44" s="17"/>
      <c r="P44" s="17"/>
      <c r="Q44" s="17"/>
      <c r="R44" s="16"/>
      <c r="S44" s="15"/>
      <c r="T44" s="17"/>
      <c r="U44" s="17"/>
      <c r="V44" s="17" t="s">
        <v>1236</v>
      </c>
      <c r="W44" s="17"/>
      <c r="X44" s="16"/>
      <c r="Y44" s="15" t="s">
        <v>1423</v>
      </c>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1199</v>
      </c>
    </row>
    <row r="52" spans="2:2" x14ac:dyDescent="0.35">
      <c r="B52" s="1" t="s">
        <v>987</v>
      </c>
    </row>
  </sheetData>
  <mergeCells count="3">
    <mergeCell ref="D13:R13"/>
    <mergeCell ref="S13:X13"/>
    <mergeCell ref="Y13:AA13"/>
  </mergeCells>
  <hyperlinks>
    <hyperlink ref="B1" location="Index!A259" display="Return to Index" xr:uid="{00000000-0004-0000-F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577</v>
      </c>
    </row>
    <row r="8" spans="2:28" x14ac:dyDescent="0.35">
      <c r="B8" s="1" t="s">
        <v>567</v>
      </c>
    </row>
    <row r="10" spans="2:28" x14ac:dyDescent="0.35">
      <c r="B10" s="1" t="s">
        <v>513</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398</v>
      </c>
      <c r="D15" s="31">
        <v>5</v>
      </c>
      <c r="E15" s="33">
        <v>15</v>
      </c>
      <c r="F15" s="33">
        <v>7</v>
      </c>
      <c r="G15" s="33">
        <v>27</v>
      </c>
      <c r="H15" s="33">
        <v>12</v>
      </c>
      <c r="I15" s="33">
        <v>281</v>
      </c>
      <c r="J15" s="33">
        <v>54</v>
      </c>
      <c r="K15" s="33">
        <v>6</v>
      </c>
      <c r="L15" s="32">
        <v>18</v>
      </c>
      <c r="M15" s="31">
        <v>250</v>
      </c>
      <c r="N15" s="33">
        <v>57</v>
      </c>
      <c r="O15" s="33">
        <v>307</v>
      </c>
      <c r="P15" s="33">
        <v>5</v>
      </c>
      <c r="Q15" s="33" t="s">
        <v>974</v>
      </c>
      <c r="R15" s="33" t="s">
        <v>974</v>
      </c>
      <c r="S15" s="33">
        <v>86</v>
      </c>
      <c r="T15" s="32" t="s">
        <v>974</v>
      </c>
      <c r="U15" s="31">
        <v>130</v>
      </c>
      <c r="V15" s="33">
        <v>124</v>
      </c>
      <c r="W15" s="33">
        <v>254</v>
      </c>
      <c r="X15" s="33">
        <v>11</v>
      </c>
      <c r="Y15" s="33">
        <v>7</v>
      </c>
      <c r="Z15" s="33">
        <v>24</v>
      </c>
      <c r="AA15" s="32">
        <v>102</v>
      </c>
      <c r="AB15" s="32">
        <v>398</v>
      </c>
    </row>
    <row r="16" spans="2:28" x14ac:dyDescent="0.35">
      <c r="B16" s="30" t="s">
        <v>962</v>
      </c>
      <c r="C16" s="38">
        <v>305</v>
      </c>
      <c r="D16" s="31" t="s">
        <v>1909</v>
      </c>
      <c r="E16" s="33" t="s">
        <v>1891</v>
      </c>
      <c r="F16" s="33" t="s">
        <v>1806</v>
      </c>
      <c r="G16" s="33" t="s">
        <v>1897</v>
      </c>
      <c r="H16" s="33" t="s">
        <v>1891</v>
      </c>
      <c r="I16" s="33">
        <v>220</v>
      </c>
      <c r="J16" s="33" t="s">
        <v>2342</v>
      </c>
      <c r="K16" s="33" t="s">
        <v>1806</v>
      </c>
      <c r="L16" s="32" t="s">
        <v>1225</v>
      </c>
      <c r="M16" s="31">
        <v>192</v>
      </c>
      <c r="N16" s="33" t="s">
        <v>1229</v>
      </c>
      <c r="O16" s="33">
        <v>243</v>
      </c>
      <c r="P16" s="33" t="s">
        <v>1230</v>
      </c>
      <c r="Q16" s="33" t="s">
        <v>1874</v>
      </c>
      <c r="R16" s="33" t="s">
        <v>1874</v>
      </c>
      <c r="S16" s="33" t="s">
        <v>1231</v>
      </c>
      <c r="T16" s="32" t="s">
        <v>1874</v>
      </c>
      <c r="U16" s="31" t="s">
        <v>1875</v>
      </c>
      <c r="V16" s="33" t="s">
        <v>1124</v>
      </c>
      <c r="W16" s="33">
        <v>195</v>
      </c>
      <c r="X16" s="33" t="s">
        <v>1068</v>
      </c>
      <c r="Y16" s="33" t="s">
        <v>1230</v>
      </c>
      <c r="Z16" s="33" t="s">
        <v>1813</v>
      </c>
      <c r="AA16" s="32" t="s">
        <v>1118</v>
      </c>
      <c r="AB16" s="32">
        <v>398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3419</v>
      </c>
      <c r="C18" s="14">
        <v>201</v>
      </c>
      <c r="D18" s="15">
        <v>2</v>
      </c>
      <c r="E18" s="17">
        <v>5</v>
      </c>
      <c r="F18" s="17">
        <v>2</v>
      </c>
      <c r="G18" s="17">
        <v>9</v>
      </c>
      <c r="H18" s="17">
        <v>5</v>
      </c>
      <c r="I18" s="17">
        <v>143</v>
      </c>
      <c r="J18" s="17">
        <v>29</v>
      </c>
      <c r="K18" s="17">
        <v>1</v>
      </c>
      <c r="L18" s="16">
        <v>14</v>
      </c>
      <c r="M18" s="15">
        <v>130</v>
      </c>
      <c r="N18" s="17">
        <v>32</v>
      </c>
      <c r="O18" s="17">
        <v>162</v>
      </c>
      <c r="P18" s="17">
        <v>4</v>
      </c>
      <c r="Q18" s="17" t="s">
        <v>974</v>
      </c>
      <c r="R18" s="17" t="s">
        <v>974</v>
      </c>
      <c r="S18" s="17">
        <v>34</v>
      </c>
      <c r="T18" s="16" t="s">
        <v>974</v>
      </c>
      <c r="U18" s="15">
        <v>60</v>
      </c>
      <c r="V18" s="17">
        <v>67</v>
      </c>
      <c r="W18" s="17">
        <v>127</v>
      </c>
      <c r="X18" s="17">
        <v>6</v>
      </c>
      <c r="Y18" s="17">
        <v>2</v>
      </c>
      <c r="Z18" s="17">
        <v>10</v>
      </c>
      <c r="AA18" s="16">
        <v>54</v>
      </c>
      <c r="AB18" s="16">
        <v>270</v>
      </c>
      <c r="AC18" s="12"/>
    </row>
    <row r="19" spans="1:29" x14ac:dyDescent="0.35">
      <c r="A19" s="9"/>
      <c r="B19" s="13"/>
      <c r="C19" s="18">
        <v>0.66</v>
      </c>
      <c r="D19" s="19">
        <v>0.63</v>
      </c>
      <c r="E19" s="21">
        <v>0.8</v>
      </c>
      <c r="F19" s="21">
        <v>0.8</v>
      </c>
      <c r="G19" s="21">
        <v>0.76</v>
      </c>
      <c r="H19" s="21">
        <v>0.76</v>
      </c>
      <c r="I19" s="21">
        <v>0.65</v>
      </c>
      <c r="J19" s="21">
        <v>0.66</v>
      </c>
      <c r="K19" s="21">
        <v>0.61</v>
      </c>
      <c r="L19" s="20">
        <v>0.67</v>
      </c>
      <c r="M19" s="19">
        <v>0.68</v>
      </c>
      <c r="N19" s="21">
        <v>0.63</v>
      </c>
      <c r="O19" s="21">
        <v>0.67</v>
      </c>
      <c r="P19" s="21">
        <v>1</v>
      </c>
      <c r="Q19" s="17" t="s">
        <v>974</v>
      </c>
      <c r="R19" s="17" t="s">
        <v>974</v>
      </c>
      <c r="S19" s="21">
        <v>0.59</v>
      </c>
      <c r="T19" s="16" t="s">
        <v>974</v>
      </c>
      <c r="U19" s="19">
        <v>0.63</v>
      </c>
      <c r="V19" s="21">
        <v>0.67</v>
      </c>
      <c r="W19" s="21">
        <v>0.65</v>
      </c>
      <c r="X19" s="21">
        <v>0.67</v>
      </c>
      <c r="Y19" s="21">
        <v>0.53</v>
      </c>
      <c r="Z19" s="21">
        <v>0.51</v>
      </c>
      <c r="AA19" s="20">
        <v>0.72</v>
      </c>
      <c r="AB19" s="20">
        <v>0.68</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c r="W20" s="17"/>
      <c r="X20" s="17"/>
      <c r="Y20" s="17"/>
      <c r="Z20" s="17"/>
      <c r="AA20" s="16"/>
      <c r="AB20" s="16"/>
      <c r="AC20" s="12"/>
    </row>
    <row r="21" spans="1:29" x14ac:dyDescent="0.35">
      <c r="A21" s="9"/>
      <c r="B21" s="22" t="s">
        <v>3420</v>
      </c>
      <c r="C21" s="11">
        <v>65</v>
      </c>
      <c r="D21" s="12" t="s">
        <v>974</v>
      </c>
      <c r="E21" s="6">
        <v>1</v>
      </c>
      <c r="F21" s="6" t="s">
        <v>975</v>
      </c>
      <c r="G21" s="6">
        <v>2</v>
      </c>
      <c r="H21" s="6">
        <v>1</v>
      </c>
      <c r="I21" s="6">
        <v>52</v>
      </c>
      <c r="J21" s="6">
        <v>7</v>
      </c>
      <c r="K21" s="6">
        <v>1</v>
      </c>
      <c r="L21" s="9">
        <v>3</v>
      </c>
      <c r="M21" s="12">
        <v>43</v>
      </c>
      <c r="N21" s="6">
        <v>13</v>
      </c>
      <c r="O21" s="6">
        <v>56</v>
      </c>
      <c r="P21" s="6" t="s">
        <v>974</v>
      </c>
      <c r="Q21" s="6" t="s">
        <v>974</v>
      </c>
      <c r="R21" s="6" t="s">
        <v>974</v>
      </c>
      <c r="S21" s="6">
        <v>9</v>
      </c>
      <c r="T21" s="9" t="s">
        <v>974</v>
      </c>
      <c r="U21" s="12">
        <v>21</v>
      </c>
      <c r="V21" s="6">
        <v>23</v>
      </c>
      <c r="W21" s="6">
        <v>44</v>
      </c>
      <c r="X21" s="6">
        <v>2</v>
      </c>
      <c r="Y21" s="6">
        <v>2</v>
      </c>
      <c r="Z21" s="6">
        <v>4</v>
      </c>
      <c r="AA21" s="9">
        <v>14</v>
      </c>
      <c r="AB21" s="9">
        <v>87</v>
      </c>
      <c r="AC21" s="12"/>
    </row>
    <row r="22" spans="1:29" x14ac:dyDescent="0.35">
      <c r="A22" s="9"/>
      <c r="B22" s="22"/>
      <c r="C22" s="23">
        <v>0.21</v>
      </c>
      <c r="D22" s="12" t="s">
        <v>974</v>
      </c>
      <c r="E22" s="26">
        <v>0.16</v>
      </c>
      <c r="F22" s="26">
        <v>0.2</v>
      </c>
      <c r="G22" s="26">
        <v>0.13</v>
      </c>
      <c r="H22" s="26">
        <v>0.24</v>
      </c>
      <c r="I22" s="26">
        <v>0.24</v>
      </c>
      <c r="J22" s="26">
        <v>0.16</v>
      </c>
      <c r="K22" s="26">
        <v>0.39</v>
      </c>
      <c r="L22" s="25">
        <v>0.15</v>
      </c>
      <c r="M22" s="24">
        <v>0.23</v>
      </c>
      <c r="N22" s="26">
        <v>0.25</v>
      </c>
      <c r="O22" s="26">
        <v>0.23</v>
      </c>
      <c r="P22" s="6" t="s">
        <v>974</v>
      </c>
      <c r="Q22" s="6" t="s">
        <v>974</v>
      </c>
      <c r="R22" s="6" t="s">
        <v>974</v>
      </c>
      <c r="S22" s="26">
        <v>0.16</v>
      </c>
      <c r="T22" s="9" t="s">
        <v>974</v>
      </c>
      <c r="U22" s="24">
        <v>0.22</v>
      </c>
      <c r="V22" s="26">
        <v>0.23</v>
      </c>
      <c r="W22" s="26">
        <v>0.22</v>
      </c>
      <c r="X22" s="26">
        <v>0.17</v>
      </c>
      <c r="Y22" s="26">
        <v>0.47</v>
      </c>
      <c r="Z22" s="26">
        <v>0.2</v>
      </c>
      <c r="AA22" s="25">
        <v>0.18</v>
      </c>
      <c r="AB22" s="25">
        <v>0.22</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3421</v>
      </c>
      <c r="C24" s="14">
        <v>22</v>
      </c>
      <c r="D24" s="15">
        <v>1</v>
      </c>
      <c r="E24" s="17" t="s">
        <v>974</v>
      </c>
      <c r="F24" s="17" t="s">
        <v>974</v>
      </c>
      <c r="G24" s="17">
        <v>1</v>
      </c>
      <c r="H24" s="17" t="s">
        <v>974</v>
      </c>
      <c r="I24" s="17">
        <v>17</v>
      </c>
      <c r="J24" s="17">
        <v>2</v>
      </c>
      <c r="K24" s="17" t="s">
        <v>974</v>
      </c>
      <c r="L24" s="16">
        <v>2</v>
      </c>
      <c r="M24" s="15">
        <v>14</v>
      </c>
      <c r="N24" s="17">
        <v>3</v>
      </c>
      <c r="O24" s="17">
        <v>16</v>
      </c>
      <c r="P24" s="17" t="s">
        <v>974</v>
      </c>
      <c r="Q24" s="17" t="s">
        <v>974</v>
      </c>
      <c r="R24" s="17" t="s">
        <v>974</v>
      </c>
      <c r="S24" s="17">
        <v>5</v>
      </c>
      <c r="T24" s="16" t="s">
        <v>974</v>
      </c>
      <c r="U24" s="15">
        <v>10</v>
      </c>
      <c r="V24" s="17">
        <v>3</v>
      </c>
      <c r="W24" s="17">
        <v>13</v>
      </c>
      <c r="X24" s="17">
        <v>1</v>
      </c>
      <c r="Y24" s="17" t="s">
        <v>974</v>
      </c>
      <c r="Z24" s="17">
        <v>1</v>
      </c>
      <c r="AA24" s="16">
        <v>6</v>
      </c>
      <c r="AB24" s="16">
        <v>23</v>
      </c>
      <c r="AC24" s="12"/>
    </row>
    <row r="25" spans="1:29" x14ac:dyDescent="0.35">
      <c r="A25" s="9"/>
      <c r="B25" s="13"/>
      <c r="C25" s="18">
        <v>7.0000000000000007E-2</v>
      </c>
      <c r="D25" s="19">
        <v>0.37</v>
      </c>
      <c r="E25" s="17" t="s">
        <v>974</v>
      </c>
      <c r="F25" s="17" t="s">
        <v>974</v>
      </c>
      <c r="G25" s="21">
        <v>0.1</v>
      </c>
      <c r="H25" s="17" t="s">
        <v>974</v>
      </c>
      <c r="I25" s="21">
        <v>0.08</v>
      </c>
      <c r="J25" s="21">
        <v>0.05</v>
      </c>
      <c r="K25" s="17" t="s">
        <v>974</v>
      </c>
      <c r="L25" s="20">
        <v>0.08</v>
      </c>
      <c r="M25" s="19">
        <v>7.0000000000000007E-2</v>
      </c>
      <c r="N25" s="21">
        <v>0.05</v>
      </c>
      <c r="O25" s="21">
        <v>7.0000000000000007E-2</v>
      </c>
      <c r="P25" s="17" t="s">
        <v>974</v>
      </c>
      <c r="Q25" s="17" t="s">
        <v>974</v>
      </c>
      <c r="R25" s="17" t="s">
        <v>974</v>
      </c>
      <c r="S25" s="21">
        <v>0.09</v>
      </c>
      <c r="T25" s="16" t="s">
        <v>974</v>
      </c>
      <c r="U25" s="19">
        <v>0.11</v>
      </c>
      <c r="V25" s="21">
        <v>0.03</v>
      </c>
      <c r="W25" s="21">
        <v>7.0000000000000007E-2</v>
      </c>
      <c r="X25" s="21">
        <v>0.13</v>
      </c>
      <c r="Y25" s="17" t="s">
        <v>974</v>
      </c>
      <c r="Z25" s="21">
        <v>0.06</v>
      </c>
      <c r="AA25" s="20">
        <v>0.08</v>
      </c>
      <c r="AB25" s="20">
        <v>0.06</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t="s">
        <v>1033</v>
      </c>
      <c r="X26" s="17"/>
      <c r="Y26" s="17"/>
      <c r="Z26" s="17"/>
      <c r="AA26" s="16"/>
      <c r="AB26" s="16"/>
      <c r="AC26" s="12"/>
    </row>
    <row r="27" spans="1:29" x14ac:dyDescent="0.35">
      <c r="A27" s="9"/>
      <c r="B27" s="22" t="s">
        <v>3422</v>
      </c>
      <c r="C27" s="11">
        <v>3</v>
      </c>
      <c r="D27" s="12" t="s">
        <v>974</v>
      </c>
      <c r="E27" s="6" t="s">
        <v>974</v>
      </c>
      <c r="F27" s="6" t="s">
        <v>974</v>
      </c>
      <c r="G27" s="6" t="s">
        <v>974</v>
      </c>
      <c r="H27" s="6" t="s">
        <v>974</v>
      </c>
      <c r="I27" s="6">
        <v>1</v>
      </c>
      <c r="J27" s="6">
        <v>1</v>
      </c>
      <c r="K27" s="6" t="s">
        <v>974</v>
      </c>
      <c r="L27" s="9" t="s">
        <v>974</v>
      </c>
      <c r="M27" s="12" t="s">
        <v>974</v>
      </c>
      <c r="N27" s="6">
        <v>1</v>
      </c>
      <c r="O27" s="6">
        <v>1</v>
      </c>
      <c r="P27" s="6" t="s">
        <v>974</v>
      </c>
      <c r="Q27" s="6" t="s">
        <v>974</v>
      </c>
      <c r="R27" s="6" t="s">
        <v>974</v>
      </c>
      <c r="S27" s="6">
        <v>1</v>
      </c>
      <c r="T27" s="9" t="s">
        <v>974</v>
      </c>
      <c r="U27" s="12" t="s">
        <v>974</v>
      </c>
      <c r="V27" s="6">
        <v>2</v>
      </c>
      <c r="W27" s="6">
        <v>2</v>
      </c>
      <c r="X27" s="6" t="s">
        <v>974</v>
      </c>
      <c r="Y27" s="6" t="s">
        <v>974</v>
      </c>
      <c r="Z27" s="6" t="s">
        <v>974</v>
      </c>
      <c r="AA27" s="9" t="s">
        <v>975</v>
      </c>
      <c r="AB27" s="9">
        <v>3</v>
      </c>
      <c r="AC27" s="12"/>
    </row>
    <row r="28" spans="1:29" x14ac:dyDescent="0.35">
      <c r="A28" s="9"/>
      <c r="B28" s="22"/>
      <c r="C28" s="23">
        <v>0.01</v>
      </c>
      <c r="D28" s="12" t="s">
        <v>974</v>
      </c>
      <c r="E28" s="6" t="s">
        <v>974</v>
      </c>
      <c r="F28" s="6" t="s">
        <v>974</v>
      </c>
      <c r="G28" s="6" t="s">
        <v>974</v>
      </c>
      <c r="H28" s="6" t="s">
        <v>974</v>
      </c>
      <c r="I28" s="26">
        <v>0.01</v>
      </c>
      <c r="J28" s="26">
        <v>0.03</v>
      </c>
      <c r="K28" s="6" t="s">
        <v>974</v>
      </c>
      <c r="L28" s="9" t="s">
        <v>974</v>
      </c>
      <c r="M28" s="12" t="s">
        <v>974</v>
      </c>
      <c r="N28" s="26">
        <v>0.02</v>
      </c>
      <c r="O28" s="6" t="s">
        <v>975</v>
      </c>
      <c r="P28" s="6" t="s">
        <v>974</v>
      </c>
      <c r="Q28" s="6" t="s">
        <v>974</v>
      </c>
      <c r="R28" s="6" t="s">
        <v>974</v>
      </c>
      <c r="S28" s="26">
        <v>0.02</v>
      </c>
      <c r="T28" s="9" t="s">
        <v>974</v>
      </c>
      <c r="U28" s="12" t="s">
        <v>974</v>
      </c>
      <c r="V28" s="26">
        <v>0.02</v>
      </c>
      <c r="W28" s="26">
        <v>0.01</v>
      </c>
      <c r="X28" s="6" t="s">
        <v>974</v>
      </c>
      <c r="Y28" s="6" t="s">
        <v>974</v>
      </c>
      <c r="Z28" s="6" t="s">
        <v>974</v>
      </c>
      <c r="AA28" s="9" t="s">
        <v>975</v>
      </c>
      <c r="AB28" s="25">
        <v>0.01</v>
      </c>
      <c r="AC28" s="12"/>
    </row>
    <row r="29" spans="1:29" x14ac:dyDescent="0.35">
      <c r="A29" s="9"/>
      <c r="B29" s="22"/>
      <c r="C29" s="11"/>
      <c r="D29" s="12"/>
      <c r="E29" s="6"/>
      <c r="F29" s="6"/>
      <c r="G29" s="6"/>
      <c r="H29" s="6"/>
      <c r="I29" s="6"/>
      <c r="J29" s="6"/>
      <c r="K29" s="6"/>
      <c r="L29" s="9"/>
      <c r="M29" s="12"/>
      <c r="N29" s="6"/>
      <c r="O29" s="6"/>
      <c r="P29" s="6"/>
      <c r="Q29" s="6"/>
      <c r="R29" s="6"/>
      <c r="S29" s="6" t="s">
        <v>1036</v>
      </c>
      <c r="T29" s="9"/>
      <c r="U29" s="12"/>
      <c r="V29" s="6"/>
      <c r="W29" s="6"/>
      <c r="X29" s="6"/>
      <c r="Y29" s="6"/>
      <c r="Z29" s="6"/>
      <c r="AA29" s="9"/>
      <c r="AB29" s="9"/>
      <c r="AC29" s="12"/>
    </row>
    <row r="30" spans="1:29" x14ac:dyDescent="0.35">
      <c r="A30" s="9"/>
      <c r="B30" s="13" t="s">
        <v>3422</v>
      </c>
      <c r="C30" s="14">
        <v>5</v>
      </c>
      <c r="D30" s="15" t="s">
        <v>974</v>
      </c>
      <c r="E30" s="17" t="s">
        <v>975</v>
      </c>
      <c r="F30" s="17" t="s">
        <v>974</v>
      </c>
      <c r="G30" s="17" t="s">
        <v>975</v>
      </c>
      <c r="H30" s="17" t="s">
        <v>974</v>
      </c>
      <c r="I30" s="17">
        <v>3</v>
      </c>
      <c r="J30" s="17">
        <v>2</v>
      </c>
      <c r="K30" s="17" t="s">
        <v>974</v>
      </c>
      <c r="L30" s="16" t="s">
        <v>974</v>
      </c>
      <c r="M30" s="15">
        <v>2</v>
      </c>
      <c r="N30" s="17">
        <v>2</v>
      </c>
      <c r="O30" s="17">
        <v>5</v>
      </c>
      <c r="P30" s="17" t="s">
        <v>974</v>
      </c>
      <c r="Q30" s="17" t="s">
        <v>974</v>
      </c>
      <c r="R30" s="17" t="s">
        <v>974</v>
      </c>
      <c r="S30" s="17" t="s">
        <v>975</v>
      </c>
      <c r="T30" s="16" t="s">
        <v>974</v>
      </c>
      <c r="U30" s="15">
        <v>1</v>
      </c>
      <c r="V30" s="17">
        <v>2</v>
      </c>
      <c r="W30" s="17">
        <v>3</v>
      </c>
      <c r="X30" s="17" t="s">
        <v>975</v>
      </c>
      <c r="Y30" s="17" t="s">
        <v>974</v>
      </c>
      <c r="Z30" s="17">
        <v>2</v>
      </c>
      <c r="AA30" s="16" t="s">
        <v>974</v>
      </c>
      <c r="AB30" s="16">
        <v>6</v>
      </c>
      <c r="AC30" s="12"/>
    </row>
    <row r="31" spans="1:29" x14ac:dyDescent="0.35">
      <c r="A31" s="9"/>
      <c r="B31" s="13"/>
      <c r="C31" s="18">
        <v>0.02</v>
      </c>
      <c r="D31" s="15" t="s">
        <v>974</v>
      </c>
      <c r="E31" s="21">
        <v>0.04</v>
      </c>
      <c r="F31" s="17" t="s">
        <v>974</v>
      </c>
      <c r="G31" s="21">
        <v>0.02</v>
      </c>
      <c r="H31" s="17" t="s">
        <v>974</v>
      </c>
      <c r="I31" s="21">
        <v>0.01</v>
      </c>
      <c r="J31" s="21">
        <v>0.04</v>
      </c>
      <c r="K31" s="17" t="s">
        <v>974</v>
      </c>
      <c r="L31" s="16" t="s">
        <v>974</v>
      </c>
      <c r="M31" s="19">
        <v>0.01</v>
      </c>
      <c r="N31" s="21">
        <v>0.05</v>
      </c>
      <c r="O31" s="21">
        <v>0.02</v>
      </c>
      <c r="P31" s="17" t="s">
        <v>974</v>
      </c>
      <c r="Q31" s="17" t="s">
        <v>974</v>
      </c>
      <c r="R31" s="17" t="s">
        <v>974</v>
      </c>
      <c r="S31" s="21">
        <v>0.01</v>
      </c>
      <c r="T31" s="16" t="s">
        <v>974</v>
      </c>
      <c r="U31" s="19">
        <v>0.01</v>
      </c>
      <c r="V31" s="21">
        <v>0.02</v>
      </c>
      <c r="W31" s="21">
        <v>0.01</v>
      </c>
      <c r="X31" s="21">
        <v>0.03</v>
      </c>
      <c r="Y31" s="17" t="s">
        <v>974</v>
      </c>
      <c r="Z31" s="21">
        <v>0.11</v>
      </c>
      <c r="AA31" s="16" t="s">
        <v>974</v>
      </c>
      <c r="AB31" s="20">
        <v>0.02</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2912</v>
      </c>
      <c r="C33" s="11">
        <v>8</v>
      </c>
      <c r="D33" s="12" t="s">
        <v>974</v>
      </c>
      <c r="E33" s="6" t="s">
        <v>974</v>
      </c>
      <c r="F33" s="6" t="s">
        <v>974</v>
      </c>
      <c r="G33" s="6" t="s">
        <v>974</v>
      </c>
      <c r="H33" s="6" t="s">
        <v>974</v>
      </c>
      <c r="I33" s="6">
        <v>4</v>
      </c>
      <c r="J33" s="6">
        <v>2</v>
      </c>
      <c r="K33" s="6" t="s">
        <v>974</v>
      </c>
      <c r="L33" s="9">
        <v>1</v>
      </c>
      <c r="M33" s="12">
        <v>2</v>
      </c>
      <c r="N33" s="6" t="s">
        <v>974</v>
      </c>
      <c r="O33" s="6">
        <v>2</v>
      </c>
      <c r="P33" s="6" t="s">
        <v>974</v>
      </c>
      <c r="Q33" s="6" t="s">
        <v>974</v>
      </c>
      <c r="R33" s="6" t="s">
        <v>974</v>
      </c>
      <c r="S33" s="6">
        <v>6</v>
      </c>
      <c r="T33" s="9" t="s">
        <v>974</v>
      </c>
      <c r="U33" s="12">
        <v>3</v>
      </c>
      <c r="V33" s="6">
        <v>3</v>
      </c>
      <c r="W33" s="6">
        <v>6</v>
      </c>
      <c r="X33" s="6" t="s">
        <v>974</v>
      </c>
      <c r="Y33" s="6" t="s">
        <v>974</v>
      </c>
      <c r="Z33" s="6">
        <v>1</v>
      </c>
      <c r="AA33" s="9">
        <v>1</v>
      </c>
      <c r="AB33" s="9">
        <v>7</v>
      </c>
      <c r="AC33" s="12"/>
    </row>
    <row r="34" spans="1:29" x14ac:dyDescent="0.35">
      <c r="A34" s="9"/>
      <c r="B34" s="22"/>
      <c r="C34" s="23">
        <v>0.03</v>
      </c>
      <c r="D34" s="12" t="s">
        <v>974</v>
      </c>
      <c r="E34" s="6" t="s">
        <v>974</v>
      </c>
      <c r="F34" s="6" t="s">
        <v>974</v>
      </c>
      <c r="G34" s="6" t="s">
        <v>974</v>
      </c>
      <c r="H34" s="6" t="s">
        <v>974</v>
      </c>
      <c r="I34" s="26">
        <v>0.02</v>
      </c>
      <c r="J34" s="26">
        <v>0.05</v>
      </c>
      <c r="K34" s="6" t="s">
        <v>974</v>
      </c>
      <c r="L34" s="25">
        <v>0.05</v>
      </c>
      <c r="M34" s="24">
        <v>0.01</v>
      </c>
      <c r="N34" s="6" t="s">
        <v>974</v>
      </c>
      <c r="O34" s="26">
        <v>0.01</v>
      </c>
      <c r="P34" s="6" t="s">
        <v>974</v>
      </c>
      <c r="Q34" s="6" t="s">
        <v>974</v>
      </c>
      <c r="R34" s="6" t="s">
        <v>974</v>
      </c>
      <c r="S34" s="26">
        <v>0.1</v>
      </c>
      <c r="T34" s="9" t="s">
        <v>974</v>
      </c>
      <c r="U34" s="24">
        <v>0.03</v>
      </c>
      <c r="V34" s="26">
        <v>0.03</v>
      </c>
      <c r="W34" s="26">
        <v>0.03</v>
      </c>
      <c r="X34" s="6" t="s">
        <v>974</v>
      </c>
      <c r="Y34" s="6" t="s">
        <v>974</v>
      </c>
      <c r="Z34" s="26">
        <v>0.05</v>
      </c>
      <c r="AA34" s="25">
        <v>0.01</v>
      </c>
      <c r="AB34" s="25">
        <v>0.02</v>
      </c>
      <c r="AC34" s="12"/>
    </row>
    <row r="35" spans="1:29" x14ac:dyDescent="0.35">
      <c r="A35" s="9"/>
      <c r="B35" s="22"/>
      <c r="C35" s="12" t="s">
        <v>1317</v>
      </c>
      <c r="D35" s="12"/>
      <c r="E35" s="6"/>
      <c r="F35" s="6"/>
      <c r="G35" s="6"/>
      <c r="H35" s="6"/>
      <c r="I35" s="6"/>
      <c r="J35" s="6"/>
      <c r="K35" s="6"/>
      <c r="L35" s="9"/>
      <c r="M35" s="12"/>
      <c r="N35" s="6"/>
      <c r="O35" s="6"/>
      <c r="P35" s="6"/>
      <c r="Q35" s="6"/>
      <c r="R35" s="6"/>
      <c r="S35" s="6" t="s">
        <v>1395</v>
      </c>
      <c r="T35" s="9"/>
      <c r="U35" s="12"/>
      <c r="V35" s="6"/>
      <c r="W35" s="6"/>
      <c r="X35" s="6"/>
      <c r="Y35" s="6"/>
      <c r="Z35" s="6"/>
      <c r="AA35" s="9"/>
      <c r="AB35" s="9"/>
      <c r="AC35" s="12"/>
    </row>
    <row r="36" spans="1:29" x14ac:dyDescent="0.35">
      <c r="A36" s="9"/>
      <c r="B36" s="13" t="s">
        <v>980</v>
      </c>
      <c r="C36" s="14">
        <v>2</v>
      </c>
      <c r="D36" s="15" t="s">
        <v>974</v>
      </c>
      <c r="E36" s="17" t="s">
        <v>974</v>
      </c>
      <c r="F36" s="17" t="s">
        <v>974</v>
      </c>
      <c r="G36" s="17" t="s">
        <v>974</v>
      </c>
      <c r="H36" s="17" t="s">
        <v>974</v>
      </c>
      <c r="I36" s="17" t="s">
        <v>974</v>
      </c>
      <c r="J36" s="17">
        <v>1</v>
      </c>
      <c r="K36" s="17" t="s">
        <v>974</v>
      </c>
      <c r="L36" s="16">
        <v>1</v>
      </c>
      <c r="M36" s="15">
        <v>1</v>
      </c>
      <c r="N36" s="17" t="s">
        <v>974</v>
      </c>
      <c r="O36" s="17">
        <v>1</v>
      </c>
      <c r="P36" s="17" t="s">
        <v>974</v>
      </c>
      <c r="Q36" s="17" t="s">
        <v>974</v>
      </c>
      <c r="R36" s="17" t="s">
        <v>974</v>
      </c>
      <c r="S36" s="17">
        <v>1</v>
      </c>
      <c r="T36" s="16" t="s">
        <v>974</v>
      </c>
      <c r="U36" s="15" t="s">
        <v>974</v>
      </c>
      <c r="V36" s="17" t="s">
        <v>974</v>
      </c>
      <c r="W36" s="17" t="s">
        <v>974</v>
      </c>
      <c r="X36" s="17" t="s">
        <v>974</v>
      </c>
      <c r="Y36" s="17" t="s">
        <v>974</v>
      </c>
      <c r="Z36" s="17">
        <v>1</v>
      </c>
      <c r="AA36" s="16">
        <v>1</v>
      </c>
      <c r="AB36" s="16">
        <v>2</v>
      </c>
      <c r="AC36" s="12"/>
    </row>
    <row r="37" spans="1:29" x14ac:dyDescent="0.35">
      <c r="A37" s="9"/>
      <c r="B37" s="13"/>
      <c r="C37" s="18">
        <v>0.01</v>
      </c>
      <c r="D37" s="15" t="s">
        <v>974</v>
      </c>
      <c r="E37" s="17" t="s">
        <v>974</v>
      </c>
      <c r="F37" s="17" t="s">
        <v>974</v>
      </c>
      <c r="G37" s="17" t="s">
        <v>974</v>
      </c>
      <c r="H37" s="17" t="s">
        <v>974</v>
      </c>
      <c r="I37" s="17" t="s">
        <v>974</v>
      </c>
      <c r="J37" s="21">
        <v>0.01</v>
      </c>
      <c r="K37" s="17" t="s">
        <v>974</v>
      </c>
      <c r="L37" s="20">
        <v>0.06</v>
      </c>
      <c r="M37" s="15" t="s">
        <v>975</v>
      </c>
      <c r="N37" s="17" t="s">
        <v>974</v>
      </c>
      <c r="O37" s="17" t="s">
        <v>975</v>
      </c>
      <c r="P37" s="17" t="s">
        <v>974</v>
      </c>
      <c r="Q37" s="17" t="s">
        <v>974</v>
      </c>
      <c r="R37" s="17" t="s">
        <v>974</v>
      </c>
      <c r="S37" s="21">
        <v>0.02</v>
      </c>
      <c r="T37" s="16" t="s">
        <v>974</v>
      </c>
      <c r="U37" s="15" t="s">
        <v>974</v>
      </c>
      <c r="V37" s="17" t="s">
        <v>974</v>
      </c>
      <c r="W37" s="17" t="s">
        <v>974</v>
      </c>
      <c r="X37" s="17" t="s">
        <v>974</v>
      </c>
      <c r="Y37" s="17" t="s">
        <v>974</v>
      </c>
      <c r="Z37" s="21">
        <v>0.06</v>
      </c>
      <c r="AA37" s="20">
        <v>0.01</v>
      </c>
      <c r="AB37" s="20">
        <v>0.01</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10" t="s">
        <v>3423</v>
      </c>
      <c r="C39" s="11">
        <v>266</v>
      </c>
      <c r="D39" s="12">
        <v>2</v>
      </c>
      <c r="E39" s="6">
        <v>6</v>
      </c>
      <c r="F39" s="6">
        <v>2</v>
      </c>
      <c r="G39" s="6">
        <v>11</v>
      </c>
      <c r="H39" s="6">
        <v>6</v>
      </c>
      <c r="I39" s="6">
        <v>194</v>
      </c>
      <c r="J39" s="6">
        <v>36</v>
      </c>
      <c r="K39" s="6">
        <v>2</v>
      </c>
      <c r="L39" s="9">
        <v>17</v>
      </c>
      <c r="M39" s="12">
        <v>173</v>
      </c>
      <c r="N39" s="6">
        <v>45</v>
      </c>
      <c r="O39" s="6">
        <v>218</v>
      </c>
      <c r="P39" s="6">
        <v>4</v>
      </c>
      <c r="Q39" s="6" t="s">
        <v>974</v>
      </c>
      <c r="R39" s="6" t="s">
        <v>974</v>
      </c>
      <c r="S39" s="6">
        <v>44</v>
      </c>
      <c r="T39" s="9" t="s">
        <v>974</v>
      </c>
      <c r="U39" s="12">
        <v>81</v>
      </c>
      <c r="V39" s="6">
        <v>90</v>
      </c>
      <c r="W39" s="6">
        <v>171</v>
      </c>
      <c r="X39" s="6">
        <v>8</v>
      </c>
      <c r="Y39" s="6">
        <v>4</v>
      </c>
      <c r="Z39" s="6">
        <v>14</v>
      </c>
      <c r="AA39" s="9">
        <v>68</v>
      </c>
      <c r="AB39" s="9">
        <v>357</v>
      </c>
      <c r="AC39" s="12"/>
    </row>
    <row r="40" spans="1:29" x14ac:dyDescent="0.35">
      <c r="A40" s="9"/>
      <c r="B40" s="22"/>
      <c r="C40" s="23">
        <v>0.87</v>
      </c>
      <c r="D40" s="24">
        <v>0.63</v>
      </c>
      <c r="E40" s="26">
        <v>0.96</v>
      </c>
      <c r="F40" s="26">
        <v>1</v>
      </c>
      <c r="G40" s="26">
        <v>0.88</v>
      </c>
      <c r="H40" s="26">
        <v>1</v>
      </c>
      <c r="I40" s="26">
        <v>0.88</v>
      </c>
      <c r="J40" s="26">
        <v>0.82</v>
      </c>
      <c r="K40" s="26">
        <v>1</v>
      </c>
      <c r="L40" s="25">
        <v>0.81</v>
      </c>
      <c r="M40" s="24">
        <v>0.9</v>
      </c>
      <c r="N40" s="26">
        <v>0.88</v>
      </c>
      <c r="O40" s="26">
        <v>0.9</v>
      </c>
      <c r="P40" s="26">
        <v>1</v>
      </c>
      <c r="Q40" s="6" t="s">
        <v>974</v>
      </c>
      <c r="R40" s="6" t="s">
        <v>974</v>
      </c>
      <c r="S40" s="26">
        <v>0.75</v>
      </c>
      <c r="T40" s="9" t="s">
        <v>974</v>
      </c>
      <c r="U40" s="24">
        <v>0.85</v>
      </c>
      <c r="V40" s="26">
        <v>0.9</v>
      </c>
      <c r="W40" s="26">
        <v>0.88</v>
      </c>
      <c r="X40" s="26">
        <v>0.85</v>
      </c>
      <c r="Y40" s="26">
        <v>1</v>
      </c>
      <c r="Z40" s="26">
        <v>0.72</v>
      </c>
      <c r="AA40" s="25">
        <v>0.9</v>
      </c>
      <c r="AB40" s="25">
        <v>0.9</v>
      </c>
      <c r="AC40" s="12"/>
    </row>
    <row r="41" spans="1:29" x14ac:dyDescent="0.35">
      <c r="A41" s="9"/>
      <c r="B41" s="22"/>
      <c r="C41" s="12" t="s">
        <v>1137</v>
      </c>
      <c r="D41" s="12"/>
      <c r="E41" s="6"/>
      <c r="F41" s="6"/>
      <c r="G41" s="6"/>
      <c r="H41" s="6"/>
      <c r="I41" s="6"/>
      <c r="J41" s="6"/>
      <c r="K41" s="6"/>
      <c r="L41" s="9"/>
      <c r="M41" s="12" t="s">
        <v>1421</v>
      </c>
      <c r="N41" s="6"/>
      <c r="O41" s="6" t="s">
        <v>1421</v>
      </c>
      <c r="P41" s="6"/>
      <c r="Q41" s="6"/>
      <c r="R41" s="6"/>
      <c r="S41" s="6"/>
      <c r="T41" s="9"/>
      <c r="U41" s="12"/>
      <c r="V41" s="6"/>
      <c r="W41" s="6"/>
      <c r="X41" s="6"/>
      <c r="Y41" s="6"/>
      <c r="Z41" s="6"/>
      <c r="AA41" s="9"/>
      <c r="AB41" s="9"/>
      <c r="AC41" s="12"/>
    </row>
    <row r="42" spans="1:29" x14ac:dyDescent="0.35">
      <c r="A42" s="9"/>
      <c r="B42" s="28" t="s">
        <v>3424</v>
      </c>
      <c r="C42" s="14">
        <v>24</v>
      </c>
      <c r="D42" s="15">
        <v>1</v>
      </c>
      <c r="E42" s="17" t="s">
        <v>974</v>
      </c>
      <c r="F42" s="17" t="s">
        <v>974</v>
      </c>
      <c r="G42" s="17">
        <v>1</v>
      </c>
      <c r="H42" s="17" t="s">
        <v>974</v>
      </c>
      <c r="I42" s="17">
        <v>18</v>
      </c>
      <c r="J42" s="17">
        <v>3</v>
      </c>
      <c r="K42" s="17" t="s">
        <v>974</v>
      </c>
      <c r="L42" s="16">
        <v>2</v>
      </c>
      <c r="M42" s="15">
        <v>14</v>
      </c>
      <c r="N42" s="17">
        <v>4</v>
      </c>
      <c r="O42" s="17">
        <v>17</v>
      </c>
      <c r="P42" s="17" t="s">
        <v>974</v>
      </c>
      <c r="Q42" s="17" t="s">
        <v>974</v>
      </c>
      <c r="R42" s="17" t="s">
        <v>974</v>
      </c>
      <c r="S42" s="17">
        <v>7</v>
      </c>
      <c r="T42" s="16" t="s">
        <v>974</v>
      </c>
      <c r="U42" s="15">
        <v>10</v>
      </c>
      <c r="V42" s="17">
        <v>6</v>
      </c>
      <c r="W42" s="17">
        <v>16</v>
      </c>
      <c r="X42" s="17">
        <v>1</v>
      </c>
      <c r="Y42" s="17" t="s">
        <v>974</v>
      </c>
      <c r="Z42" s="17">
        <v>1</v>
      </c>
      <c r="AA42" s="16">
        <v>6</v>
      </c>
      <c r="AB42" s="16">
        <v>26</v>
      </c>
      <c r="AC42" s="12"/>
    </row>
    <row r="43" spans="1:29" x14ac:dyDescent="0.35">
      <c r="A43" s="9"/>
      <c r="B43" s="13"/>
      <c r="C43" s="18">
        <v>0.08</v>
      </c>
      <c r="D43" s="19">
        <v>0.37</v>
      </c>
      <c r="E43" s="17" t="s">
        <v>974</v>
      </c>
      <c r="F43" s="17" t="s">
        <v>974</v>
      </c>
      <c r="G43" s="21">
        <v>0.1</v>
      </c>
      <c r="H43" s="17" t="s">
        <v>974</v>
      </c>
      <c r="I43" s="21">
        <v>0.08</v>
      </c>
      <c r="J43" s="21">
        <v>7.0000000000000007E-2</v>
      </c>
      <c r="K43" s="17" t="s">
        <v>974</v>
      </c>
      <c r="L43" s="20">
        <v>0.08</v>
      </c>
      <c r="M43" s="19">
        <v>7.0000000000000007E-2</v>
      </c>
      <c r="N43" s="21">
        <v>7.0000000000000007E-2</v>
      </c>
      <c r="O43" s="21">
        <v>7.0000000000000007E-2</v>
      </c>
      <c r="P43" s="17" t="s">
        <v>974</v>
      </c>
      <c r="Q43" s="17" t="s">
        <v>974</v>
      </c>
      <c r="R43" s="17" t="s">
        <v>974</v>
      </c>
      <c r="S43" s="21">
        <v>0.12</v>
      </c>
      <c r="T43" s="16" t="s">
        <v>974</v>
      </c>
      <c r="U43" s="19">
        <v>0.11</v>
      </c>
      <c r="V43" s="21">
        <v>0.06</v>
      </c>
      <c r="W43" s="21">
        <v>0.08</v>
      </c>
      <c r="X43" s="21">
        <v>0.13</v>
      </c>
      <c r="Y43" s="17" t="s">
        <v>974</v>
      </c>
      <c r="Z43" s="21">
        <v>0.06</v>
      </c>
      <c r="AA43" s="20">
        <v>0.08</v>
      </c>
      <c r="AB43" s="20">
        <v>7.0000000000000007E-2</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1246</v>
      </c>
    </row>
    <row r="52" spans="2:2" x14ac:dyDescent="0.35">
      <c r="B52" s="1" t="s">
        <v>987</v>
      </c>
    </row>
  </sheetData>
  <mergeCells count="3">
    <mergeCell ref="D13:L13"/>
    <mergeCell ref="M13:T13"/>
    <mergeCell ref="U13:AA13"/>
  </mergeCells>
  <hyperlinks>
    <hyperlink ref="B1" location="Index!A260" display="Return to Index" xr:uid="{00000000-0004-0000-0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W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579</v>
      </c>
    </row>
    <row r="8" spans="2:22" x14ac:dyDescent="0.35">
      <c r="B8" s="1" t="s">
        <v>580</v>
      </c>
    </row>
    <row r="10" spans="2:22" x14ac:dyDescent="0.35">
      <c r="B10" s="1" t="s">
        <v>513</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398</v>
      </c>
      <c r="D15" s="31">
        <v>209</v>
      </c>
      <c r="E15" s="32">
        <v>183</v>
      </c>
      <c r="F15" s="31">
        <v>5</v>
      </c>
      <c r="G15" s="33">
        <v>18</v>
      </c>
      <c r="H15" s="33">
        <v>66</v>
      </c>
      <c r="I15" s="33">
        <v>90</v>
      </c>
      <c r="J15" s="33">
        <v>100</v>
      </c>
      <c r="K15" s="33">
        <v>87</v>
      </c>
      <c r="L15" s="32">
        <v>32</v>
      </c>
      <c r="M15" s="31">
        <v>183</v>
      </c>
      <c r="N15" s="32">
        <v>211</v>
      </c>
      <c r="O15" s="31">
        <v>369</v>
      </c>
      <c r="P15" s="33">
        <v>14</v>
      </c>
      <c r="Q15" s="32">
        <v>9</v>
      </c>
      <c r="R15" s="31">
        <v>18</v>
      </c>
      <c r="S15" s="33">
        <v>96</v>
      </c>
      <c r="T15" s="33">
        <v>123</v>
      </c>
      <c r="U15" s="32">
        <v>103</v>
      </c>
      <c r="V15" s="32">
        <v>398</v>
      </c>
    </row>
    <row r="16" spans="2:22" x14ac:dyDescent="0.35">
      <c r="B16" s="30" t="s">
        <v>962</v>
      </c>
      <c r="C16" s="38">
        <v>305</v>
      </c>
      <c r="D16" s="31">
        <v>171</v>
      </c>
      <c r="E16" s="32">
        <v>129</v>
      </c>
      <c r="F16" s="31" t="s">
        <v>1816</v>
      </c>
      <c r="G16" s="33" t="s">
        <v>1535</v>
      </c>
      <c r="H16" s="33" t="s">
        <v>1704</v>
      </c>
      <c r="I16" s="33" t="s">
        <v>2508</v>
      </c>
      <c r="J16" s="33" t="s">
        <v>1571</v>
      </c>
      <c r="K16" s="33" t="s">
        <v>3105</v>
      </c>
      <c r="L16" s="32" t="s">
        <v>1822</v>
      </c>
      <c r="M16" s="31">
        <v>185</v>
      </c>
      <c r="N16" s="32">
        <v>117</v>
      </c>
      <c r="O16" s="31">
        <v>274</v>
      </c>
      <c r="P16" s="33" t="s">
        <v>1816</v>
      </c>
      <c r="Q16" s="32" t="s">
        <v>1569</v>
      </c>
      <c r="R16" s="31" t="s">
        <v>1896</v>
      </c>
      <c r="S16" s="33" t="s">
        <v>1787</v>
      </c>
      <c r="T16" s="33" t="s">
        <v>1875</v>
      </c>
      <c r="U16" s="32" t="s">
        <v>1546</v>
      </c>
      <c r="V16" s="32">
        <v>398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2952</v>
      </c>
      <c r="C18" s="14">
        <v>11</v>
      </c>
      <c r="D18" s="15">
        <v>2</v>
      </c>
      <c r="E18" s="16">
        <v>9</v>
      </c>
      <c r="F18" s="15">
        <v>2</v>
      </c>
      <c r="G18" s="17">
        <v>1</v>
      </c>
      <c r="H18" s="17">
        <v>2</v>
      </c>
      <c r="I18" s="17">
        <v>3</v>
      </c>
      <c r="J18" s="17">
        <v>2</v>
      </c>
      <c r="K18" s="17" t="s">
        <v>975</v>
      </c>
      <c r="L18" s="16" t="s">
        <v>974</v>
      </c>
      <c r="M18" s="15">
        <v>2</v>
      </c>
      <c r="N18" s="16">
        <v>8</v>
      </c>
      <c r="O18" s="15">
        <v>8</v>
      </c>
      <c r="P18" s="17">
        <v>1</v>
      </c>
      <c r="Q18" s="16">
        <v>2</v>
      </c>
      <c r="R18" s="15">
        <v>2</v>
      </c>
      <c r="S18" s="17">
        <v>1</v>
      </c>
      <c r="T18" s="17">
        <v>3</v>
      </c>
      <c r="U18" s="16">
        <v>3</v>
      </c>
      <c r="V18" s="16">
        <v>12</v>
      </c>
      <c r="W18" s="12"/>
    </row>
    <row r="19" spans="1:23" x14ac:dyDescent="0.35">
      <c r="A19" s="9"/>
      <c r="B19" s="13"/>
      <c r="C19" s="18">
        <v>0.04</v>
      </c>
      <c r="D19" s="19">
        <v>0.01</v>
      </c>
      <c r="E19" s="20">
        <v>7.0000000000000007E-2</v>
      </c>
      <c r="F19" s="19">
        <v>0.15</v>
      </c>
      <c r="G19" s="21">
        <v>0.03</v>
      </c>
      <c r="H19" s="21">
        <v>0.02</v>
      </c>
      <c r="I19" s="21">
        <v>0.04</v>
      </c>
      <c r="J19" s="21">
        <v>0.04</v>
      </c>
      <c r="K19" s="21">
        <v>0.02</v>
      </c>
      <c r="L19" s="16" t="s">
        <v>974</v>
      </c>
      <c r="M19" s="19">
        <v>0.01</v>
      </c>
      <c r="N19" s="20">
        <v>7.0000000000000007E-2</v>
      </c>
      <c r="O19" s="19">
        <v>0.03</v>
      </c>
      <c r="P19" s="21">
        <v>0.08</v>
      </c>
      <c r="Q19" s="20">
        <v>0.21</v>
      </c>
      <c r="R19" s="19">
        <v>0.19</v>
      </c>
      <c r="S19" s="21">
        <v>0.02</v>
      </c>
      <c r="T19" s="21">
        <v>0.03</v>
      </c>
      <c r="U19" s="20">
        <v>0.03</v>
      </c>
      <c r="V19" s="20">
        <v>0.03</v>
      </c>
      <c r="W19" s="12"/>
    </row>
    <row r="20" spans="1:23" x14ac:dyDescent="0.35">
      <c r="A20" s="9"/>
      <c r="B20" s="13"/>
      <c r="C20" s="15" t="s">
        <v>2105</v>
      </c>
      <c r="D20" s="15"/>
      <c r="E20" s="16" t="s">
        <v>1030</v>
      </c>
      <c r="F20" s="15"/>
      <c r="G20" s="17"/>
      <c r="H20" s="17"/>
      <c r="I20" s="17"/>
      <c r="J20" s="17"/>
      <c r="K20" s="17"/>
      <c r="L20" s="16"/>
      <c r="M20" s="15"/>
      <c r="N20" s="16" t="s">
        <v>1037</v>
      </c>
      <c r="O20" s="15"/>
      <c r="P20" s="17"/>
      <c r="Q20" s="16"/>
      <c r="R20" s="15"/>
      <c r="S20" s="17"/>
      <c r="T20" s="17"/>
      <c r="U20" s="16"/>
      <c r="V20" s="16"/>
      <c r="W20" s="12"/>
    </row>
    <row r="21" spans="1:23" x14ac:dyDescent="0.35">
      <c r="A21" s="9"/>
      <c r="B21" s="22" t="s">
        <v>2954</v>
      </c>
      <c r="C21" s="11">
        <v>23</v>
      </c>
      <c r="D21" s="12">
        <v>10</v>
      </c>
      <c r="E21" s="9">
        <v>12</v>
      </c>
      <c r="F21" s="12" t="s">
        <v>974</v>
      </c>
      <c r="G21" s="6">
        <v>5</v>
      </c>
      <c r="H21" s="6">
        <v>7</v>
      </c>
      <c r="I21" s="6">
        <v>4</v>
      </c>
      <c r="J21" s="6">
        <v>3</v>
      </c>
      <c r="K21" s="6">
        <v>3</v>
      </c>
      <c r="L21" s="9" t="s">
        <v>975</v>
      </c>
      <c r="M21" s="12">
        <v>13</v>
      </c>
      <c r="N21" s="9">
        <v>10</v>
      </c>
      <c r="O21" s="12">
        <v>21</v>
      </c>
      <c r="P21" s="6">
        <v>1</v>
      </c>
      <c r="Q21" s="9">
        <v>1</v>
      </c>
      <c r="R21" s="12" t="s">
        <v>974</v>
      </c>
      <c r="S21" s="6">
        <v>3</v>
      </c>
      <c r="T21" s="6">
        <v>11</v>
      </c>
      <c r="U21" s="9">
        <v>6</v>
      </c>
      <c r="V21" s="9">
        <v>30</v>
      </c>
      <c r="W21" s="12"/>
    </row>
    <row r="22" spans="1:23" x14ac:dyDescent="0.35">
      <c r="A22" s="9"/>
      <c r="B22" s="22"/>
      <c r="C22" s="23">
        <v>0.08</v>
      </c>
      <c r="D22" s="24">
        <v>0.06</v>
      </c>
      <c r="E22" s="25">
        <v>0.09</v>
      </c>
      <c r="F22" s="12" t="s">
        <v>974</v>
      </c>
      <c r="G22" s="26">
        <v>0.15</v>
      </c>
      <c r="H22" s="26">
        <v>0.09</v>
      </c>
      <c r="I22" s="26">
        <v>0.05</v>
      </c>
      <c r="J22" s="26">
        <v>7.0000000000000007E-2</v>
      </c>
      <c r="K22" s="26">
        <v>0.09</v>
      </c>
      <c r="L22" s="25">
        <v>0.02</v>
      </c>
      <c r="M22" s="24">
        <v>7.0000000000000007E-2</v>
      </c>
      <c r="N22" s="25">
        <v>0.08</v>
      </c>
      <c r="O22" s="24">
        <v>0.08</v>
      </c>
      <c r="P22" s="26">
        <v>0.1</v>
      </c>
      <c r="Q22" s="25">
        <v>0.06</v>
      </c>
      <c r="R22" s="12" t="s">
        <v>974</v>
      </c>
      <c r="S22" s="26">
        <v>0.05</v>
      </c>
      <c r="T22" s="26">
        <v>0.12</v>
      </c>
      <c r="U22" s="25">
        <v>7.0000000000000007E-2</v>
      </c>
      <c r="V22" s="25">
        <v>0.08</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2955</v>
      </c>
      <c r="C24" s="14">
        <v>18</v>
      </c>
      <c r="D24" s="15">
        <v>8</v>
      </c>
      <c r="E24" s="16">
        <v>10</v>
      </c>
      <c r="F24" s="15" t="s">
        <v>974</v>
      </c>
      <c r="G24" s="17">
        <v>1</v>
      </c>
      <c r="H24" s="17">
        <v>6</v>
      </c>
      <c r="I24" s="17">
        <v>4</v>
      </c>
      <c r="J24" s="17">
        <v>3</v>
      </c>
      <c r="K24" s="17">
        <v>2</v>
      </c>
      <c r="L24" s="16">
        <v>1</v>
      </c>
      <c r="M24" s="15">
        <v>7</v>
      </c>
      <c r="N24" s="16">
        <v>11</v>
      </c>
      <c r="O24" s="15">
        <v>16</v>
      </c>
      <c r="P24" s="17">
        <v>1</v>
      </c>
      <c r="Q24" s="16" t="s">
        <v>975</v>
      </c>
      <c r="R24" s="15">
        <v>1</v>
      </c>
      <c r="S24" s="17">
        <v>2</v>
      </c>
      <c r="T24" s="17">
        <v>8</v>
      </c>
      <c r="U24" s="16">
        <v>7</v>
      </c>
      <c r="V24" s="16">
        <v>27</v>
      </c>
      <c r="W24" s="12"/>
    </row>
    <row r="25" spans="1:23" x14ac:dyDescent="0.35">
      <c r="A25" s="9"/>
      <c r="B25" s="13"/>
      <c r="C25" s="18">
        <v>0.06</v>
      </c>
      <c r="D25" s="19">
        <v>0.05</v>
      </c>
      <c r="E25" s="20">
        <v>0.08</v>
      </c>
      <c r="F25" s="15" t="s">
        <v>974</v>
      </c>
      <c r="G25" s="21">
        <v>0.04</v>
      </c>
      <c r="H25" s="21">
        <v>7.0000000000000007E-2</v>
      </c>
      <c r="I25" s="21">
        <v>0.06</v>
      </c>
      <c r="J25" s="21">
        <v>0.06</v>
      </c>
      <c r="K25" s="21">
        <v>0.08</v>
      </c>
      <c r="L25" s="20">
        <v>0.08</v>
      </c>
      <c r="M25" s="19">
        <v>0.04</v>
      </c>
      <c r="N25" s="20">
        <v>0.09</v>
      </c>
      <c r="O25" s="19">
        <v>0.06</v>
      </c>
      <c r="P25" s="21">
        <v>0.1</v>
      </c>
      <c r="Q25" s="20">
        <v>0.03</v>
      </c>
      <c r="R25" s="19">
        <v>0.08</v>
      </c>
      <c r="S25" s="21">
        <v>0.03</v>
      </c>
      <c r="T25" s="21">
        <v>0.08</v>
      </c>
      <c r="U25" s="20">
        <v>7.0000000000000007E-2</v>
      </c>
      <c r="V25" s="20">
        <v>7.0000000000000007E-2</v>
      </c>
      <c r="W25" s="12"/>
    </row>
    <row r="26" spans="1:23" x14ac:dyDescent="0.35">
      <c r="A26" s="9"/>
      <c r="B26" s="13"/>
      <c r="C26" s="14"/>
      <c r="D26" s="15"/>
      <c r="E26" s="16"/>
      <c r="F26" s="15"/>
      <c r="G26" s="17"/>
      <c r="H26" s="17"/>
      <c r="I26" s="17"/>
      <c r="J26" s="17"/>
      <c r="K26" s="17"/>
      <c r="L26" s="16"/>
      <c r="M26" s="15"/>
      <c r="N26" s="16" t="s">
        <v>1027</v>
      </c>
      <c r="O26" s="15"/>
      <c r="P26" s="17"/>
      <c r="Q26" s="16"/>
      <c r="R26" s="15"/>
      <c r="S26" s="17"/>
      <c r="T26" s="17"/>
      <c r="U26" s="16"/>
      <c r="V26" s="16"/>
      <c r="W26" s="12"/>
    </row>
    <row r="27" spans="1:23" x14ac:dyDescent="0.35">
      <c r="A27" s="9"/>
      <c r="B27" s="22" t="s">
        <v>2957</v>
      </c>
      <c r="C27" s="11">
        <v>26</v>
      </c>
      <c r="D27" s="12">
        <v>15</v>
      </c>
      <c r="E27" s="9">
        <v>11</v>
      </c>
      <c r="F27" s="12" t="s">
        <v>974</v>
      </c>
      <c r="G27" s="6">
        <v>9</v>
      </c>
      <c r="H27" s="6">
        <v>5</v>
      </c>
      <c r="I27" s="6">
        <v>4</v>
      </c>
      <c r="J27" s="6">
        <v>4</v>
      </c>
      <c r="K27" s="6">
        <v>2</v>
      </c>
      <c r="L27" s="9">
        <v>2</v>
      </c>
      <c r="M27" s="12">
        <v>13</v>
      </c>
      <c r="N27" s="9">
        <v>13</v>
      </c>
      <c r="O27" s="12">
        <v>18</v>
      </c>
      <c r="P27" s="6" t="s">
        <v>974</v>
      </c>
      <c r="Q27" s="9">
        <v>3</v>
      </c>
      <c r="R27" s="12">
        <v>1</v>
      </c>
      <c r="S27" s="6">
        <v>6</v>
      </c>
      <c r="T27" s="6">
        <v>7</v>
      </c>
      <c r="U27" s="9">
        <v>6</v>
      </c>
      <c r="V27" s="9">
        <v>28</v>
      </c>
      <c r="W27" s="12"/>
    </row>
    <row r="28" spans="1:23" x14ac:dyDescent="0.35">
      <c r="A28" s="9"/>
      <c r="B28" s="22"/>
      <c r="C28" s="23">
        <v>0.09</v>
      </c>
      <c r="D28" s="24">
        <v>0.09</v>
      </c>
      <c r="E28" s="25">
        <v>0.09</v>
      </c>
      <c r="F28" s="12" t="s">
        <v>974</v>
      </c>
      <c r="G28" s="26">
        <v>0.26</v>
      </c>
      <c r="H28" s="26">
        <v>7.0000000000000007E-2</v>
      </c>
      <c r="I28" s="26">
        <v>0.05</v>
      </c>
      <c r="J28" s="26">
        <v>7.0000000000000007E-2</v>
      </c>
      <c r="K28" s="26">
        <v>0.06</v>
      </c>
      <c r="L28" s="25">
        <v>0.14000000000000001</v>
      </c>
      <c r="M28" s="24">
        <v>7.0000000000000007E-2</v>
      </c>
      <c r="N28" s="25">
        <v>0.11</v>
      </c>
      <c r="O28" s="24">
        <v>7.0000000000000007E-2</v>
      </c>
      <c r="P28" s="6" t="s">
        <v>974</v>
      </c>
      <c r="Q28" s="25">
        <v>0.28000000000000003</v>
      </c>
      <c r="R28" s="24">
        <v>0.12</v>
      </c>
      <c r="S28" s="26">
        <v>0.1</v>
      </c>
      <c r="T28" s="26">
        <v>7.0000000000000007E-2</v>
      </c>
      <c r="U28" s="25">
        <v>0.06</v>
      </c>
      <c r="V28" s="25">
        <v>7.0000000000000007E-2</v>
      </c>
      <c r="W28" s="12"/>
    </row>
    <row r="29" spans="1:23" x14ac:dyDescent="0.35">
      <c r="A29" s="9"/>
      <c r="B29" s="22"/>
      <c r="C29" s="12" t="s">
        <v>978</v>
      </c>
      <c r="D29" s="12"/>
      <c r="E29" s="9"/>
      <c r="F29" s="12"/>
      <c r="G29" s="6"/>
      <c r="H29" s="6"/>
      <c r="I29" s="6"/>
      <c r="J29" s="6"/>
      <c r="K29" s="6"/>
      <c r="L29" s="9"/>
      <c r="M29" s="12"/>
      <c r="N29" s="9"/>
      <c r="O29" s="12"/>
      <c r="P29" s="6"/>
      <c r="Q29" s="9"/>
      <c r="R29" s="12"/>
      <c r="S29" s="6"/>
      <c r="T29" s="6"/>
      <c r="U29" s="9"/>
      <c r="V29" s="9"/>
      <c r="W29" s="12"/>
    </row>
    <row r="30" spans="1:23" x14ac:dyDescent="0.35">
      <c r="A30" s="9"/>
      <c r="B30" s="13" t="s">
        <v>2958</v>
      </c>
      <c r="C30" s="14">
        <v>38</v>
      </c>
      <c r="D30" s="15">
        <v>19</v>
      </c>
      <c r="E30" s="16">
        <v>19</v>
      </c>
      <c r="F30" s="15" t="s">
        <v>974</v>
      </c>
      <c r="G30" s="17">
        <v>4</v>
      </c>
      <c r="H30" s="17">
        <v>11</v>
      </c>
      <c r="I30" s="17">
        <v>11</v>
      </c>
      <c r="J30" s="17">
        <v>8</v>
      </c>
      <c r="K30" s="17">
        <v>2</v>
      </c>
      <c r="L30" s="16">
        <v>1</v>
      </c>
      <c r="M30" s="15">
        <v>23</v>
      </c>
      <c r="N30" s="16">
        <v>14</v>
      </c>
      <c r="O30" s="15">
        <v>33</v>
      </c>
      <c r="P30" s="17">
        <v>3</v>
      </c>
      <c r="Q30" s="16">
        <v>2</v>
      </c>
      <c r="R30" s="15">
        <v>2</v>
      </c>
      <c r="S30" s="17">
        <v>9</v>
      </c>
      <c r="T30" s="17">
        <v>9</v>
      </c>
      <c r="U30" s="16">
        <v>16</v>
      </c>
      <c r="V30" s="16">
        <v>46</v>
      </c>
      <c r="W30" s="12"/>
    </row>
    <row r="31" spans="1:23" x14ac:dyDescent="0.35">
      <c r="A31" s="9"/>
      <c r="B31" s="13"/>
      <c r="C31" s="18">
        <v>0.12</v>
      </c>
      <c r="D31" s="19">
        <v>0.11</v>
      </c>
      <c r="E31" s="20">
        <v>0.14000000000000001</v>
      </c>
      <c r="F31" s="15" t="s">
        <v>974</v>
      </c>
      <c r="G31" s="21">
        <v>0.12</v>
      </c>
      <c r="H31" s="21">
        <v>0.14000000000000001</v>
      </c>
      <c r="I31" s="21">
        <v>0.14000000000000001</v>
      </c>
      <c r="J31" s="21">
        <v>0.16</v>
      </c>
      <c r="K31" s="21">
        <v>0.06</v>
      </c>
      <c r="L31" s="20">
        <v>0.08</v>
      </c>
      <c r="M31" s="19">
        <v>0.13</v>
      </c>
      <c r="N31" s="20">
        <v>0.12</v>
      </c>
      <c r="O31" s="19">
        <v>0.12</v>
      </c>
      <c r="P31" s="21">
        <v>0.21</v>
      </c>
      <c r="Q31" s="20">
        <v>0.17</v>
      </c>
      <c r="R31" s="19">
        <v>0.16</v>
      </c>
      <c r="S31" s="21">
        <v>0.16</v>
      </c>
      <c r="T31" s="21">
        <v>0.09</v>
      </c>
      <c r="U31" s="20">
        <v>0.17</v>
      </c>
      <c r="V31" s="20">
        <v>0.12</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2959</v>
      </c>
      <c r="C33" s="11">
        <v>95</v>
      </c>
      <c r="D33" s="12">
        <v>63</v>
      </c>
      <c r="E33" s="9">
        <v>30</v>
      </c>
      <c r="F33" s="12">
        <v>6</v>
      </c>
      <c r="G33" s="6">
        <v>8</v>
      </c>
      <c r="H33" s="6">
        <v>30</v>
      </c>
      <c r="I33" s="6">
        <v>29</v>
      </c>
      <c r="J33" s="6">
        <v>15</v>
      </c>
      <c r="K33" s="6">
        <v>6</v>
      </c>
      <c r="L33" s="9">
        <v>1</v>
      </c>
      <c r="M33" s="12">
        <v>69</v>
      </c>
      <c r="N33" s="9">
        <v>23</v>
      </c>
      <c r="O33" s="12">
        <v>91</v>
      </c>
      <c r="P33" s="6">
        <v>2</v>
      </c>
      <c r="Q33" s="9">
        <v>2</v>
      </c>
      <c r="R33" s="12">
        <v>2</v>
      </c>
      <c r="S33" s="6">
        <v>18</v>
      </c>
      <c r="T33" s="6">
        <v>24</v>
      </c>
      <c r="U33" s="9">
        <v>36</v>
      </c>
      <c r="V33" s="9">
        <v>109</v>
      </c>
      <c r="W33" s="12"/>
    </row>
    <row r="34" spans="1:23" x14ac:dyDescent="0.35">
      <c r="A34" s="9"/>
      <c r="B34" s="22"/>
      <c r="C34" s="23">
        <v>0.31</v>
      </c>
      <c r="D34" s="24">
        <v>0.37</v>
      </c>
      <c r="E34" s="25">
        <v>0.23</v>
      </c>
      <c r="F34" s="24">
        <v>0.41</v>
      </c>
      <c r="G34" s="26">
        <v>0.23</v>
      </c>
      <c r="H34" s="26">
        <v>0.38</v>
      </c>
      <c r="I34" s="26">
        <v>0.37</v>
      </c>
      <c r="J34" s="26">
        <v>0.3</v>
      </c>
      <c r="K34" s="26">
        <v>0.19</v>
      </c>
      <c r="L34" s="25">
        <v>0.08</v>
      </c>
      <c r="M34" s="24">
        <v>0.37</v>
      </c>
      <c r="N34" s="25">
        <v>0.2</v>
      </c>
      <c r="O34" s="24">
        <v>0.33</v>
      </c>
      <c r="P34" s="26">
        <v>0.17</v>
      </c>
      <c r="Q34" s="25">
        <v>0.17</v>
      </c>
      <c r="R34" s="24">
        <v>0.15</v>
      </c>
      <c r="S34" s="26">
        <v>0.3</v>
      </c>
      <c r="T34" s="26">
        <v>0.25</v>
      </c>
      <c r="U34" s="25">
        <v>0.39</v>
      </c>
      <c r="V34" s="25">
        <v>0.27</v>
      </c>
      <c r="W34" s="12"/>
    </row>
    <row r="35" spans="1:23" x14ac:dyDescent="0.35">
      <c r="A35" s="9"/>
      <c r="B35" s="22"/>
      <c r="C35" s="12" t="s">
        <v>3434</v>
      </c>
      <c r="D35" s="12" t="s">
        <v>1249</v>
      </c>
      <c r="E35" s="9"/>
      <c r="F35" s="12"/>
      <c r="G35" s="6"/>
      <c r="H35" s="6" t="s">
        <v>1281</v>
      </c>
      <c r="I35" s="6" t="s">
        <v>1281</v>
      </c>
      <c r="J35" s="6"/>
      <c r="K35" s="6"/>
      <c r="L35" s="9"/>
      <c r="M35" s="12" t="s">
        <v>1953</v>
      </c>
      <c r="N35" s="9"/>
      <c r="O35" s="12" t="s">
        <v>1027</v>
      </c>
      <c r="P35" s="6"/>
      <c r="Q35" s="9"/>
      <c r="R35" s="12"/>
      <c r="S35" s="6"/>
      <c r="T35" s="6"/>
      <c r="U35" s="9"/>
      <c r="V35" s="9"/>
      <c r="W35" s="12"/>
    </row>
    <row r="36" spans="1:23" x14ac:dyDescent="0.35">
      <c r="A36" s="9"/>
      <c r="B36" s="13" t="s">
        <v>2961</v>
      </c>
      <c r="C36" s="14">
        <v>180</v>
      </c>
      <c r="D36" s="15">
        <v>111</v>
      </c>
      <c r="E36" s="16">
        <v>68</v>
      </c>
      <c r="F36" s="15">
        <v>12</v>
      </c>
      <c r="G36" s="17">
        <v>11</v>
      </c>
      <c r="H36" s="17">
        <v>50</v>
      </c>
      <c r="I36" s="17">
        <v>57</v>
      </c>
      <c r="J36" s="17">
        <v>27</v>
      </c>
      <c r="K36" s="17">
        <v>18</v>
      </c>
      <c r="L36" s="16">
        <v>5</v>
      </c>
      <c r="M36" s="15">
        <v>119</v>
      </c>
      <c r="N36" s="16">
        <v>58</v>
      </c>
      <c r="O36" s="15">
        <v>169</v>
      </c>
      <c r="P36" s="17">
        <v>6</v>
      </c>
      <c r="Q36" s="16">
        <v>3</v>
      </c>
      <c r="R36" s="15">
        <v>4</v>
      </c>
      <c r="S36" s="17">
        <v>29</v>
      </c>
      <c r="T36" s="17">
        <v>59</v>
      </c>
      <c r="U36" s="16">
        <v>62</v>
      </c>
      <c r="V36" s="16">
        <v>230</v>
      </c>
      <c r="W36" s="12"/>
    </row>
    <row r="37" spans="1:23" x14ac:dyDescent="0.35">
      <c r="A37" s="9"/>
      <c r="B37" s="13"/>
      <c r="C37" s="18">
        <v>0.59</v>
      </c>
      <c r="D37" s="19">
        <v>0.65</v>
      </c>
      <c r="E37" s="20">
        <v>0.53</v>
      </c>
      <c r="F37" s="19">
        <v>0.85</v>
      </c>
      <c r="G37" s="21">
        <v>0.32</v>
      </c>
      <c r="H37" s="21">
        <v>0.64</v>
      </c>
      <c r="I37" s="21">
        <v>0.72</v>
      </c>
      <c r="J37" s="21">
        <v>0.53</v>
      </c>
      <c r="K37" s="21">
        <v>0.54</v>
      </c>
      <c r="L37" s="20">
        <v>0.34</v>
      </c>
      <c r="M37" s="19">
        <v>0.64</v>
      </c>
      <c r="N37" s="20">
        <v>0.5</v>
      </c>
      <c r="O37" s="19">
        <v>0.62</v>
      </c>
      <c r="P37" s="21">
        <v>0.43</v>
      </c>
      <c r="Q37" s="20">
        <v>0.32</v>
      </c>
      <c r="R37" s="19">
        <v>0.38</v>
      </c>
      <c r="S37" s="21">
        <v>0.48</v>
      </c>
      <c r="T37" s="21">
        <v>0.62</v>
      </c>
      <c r="U37" s="20">
        <v>0.67</v>
      </c>
      <c r="V37" s="20">
        <v>0.57999999999999996</v>
      </c>
      <c r="W37" s="12"/>
    </row>
    <row r="38" spans="1:23" x14ac:dyDescent="0.35">
      <c r="A38" s="9"/>
      <c r="B38" s="13"/>
      <c r="C38" s="15" t="s">
        <v>2939</v>
      </c>
      <c r="D38" s="15"/>
      <c r="E38" s="16"/>
      <c r="F38" s="15"/>
      <c r="G38" s="17"/>
      <c r="H38" s="17"/>
      <c r="I38" s="17" t="s">
        <v>2116</v>
      </c>
      <c r="J38" s="17"/>
      <c r="K38" s="17"/>
      <c r="L38" s="16"/>
      <c r="M38" s="15" t="s">
        <v>1240</v>
      </c>
      <c r="N38" s="16"/>
      <c r="O38" s="15" t="s">
        <v>1027</v>
      </c>
      <c r="P38" s="17"/>
      <c r="Q38" s="16"/>
      <c r="R38" s="15"/>
      <c r="S38" s="17"/>
      <c r="T38" s="17"/>
      <c r="U38" s="16" t="s">
        <v>1137</v>
      </c>
      <c r="V38" s="16"/>
      <c r="W38" s="12"/>
    </row>
    <row r="39" spans="1:23" x14ac:dyDescent="0.35">
      <c r="A39" s="9"/>
      <c r="B39" s="22" t="s">
        <v>2962</v>
      </c>
      <c r="C39" s="11">
        <v>93</v>
      </c>
      <c r="D39" s="12">
        <v>67</v>
      </c>
      <c r="E39" s="9">
        <v>25</v>
      </c>
      <c r="F39" s="12">
        <v>6</v>
      </c>
      <c r="G39" s="6">
        <v>10</v>
      </c>
      <c r="H39" s="6">
        <v>28</v>
      </c>
      <c r="I39" s="6">
        <v>29</v>
      </c>
      <c r="J39" s="6">
        <v>12</v>
      </c>
      <c r="K39" s="6">
        <v>8</v>
      </c>
      <c r="L39" s="9">
        <v>1</v>
      </c>
      <c r="M39" s="12">
        <v>69</v>
      </c>
      <c r="N39" s="9">
        <v>22</v>
      </c>
      <c r="O39" s="12">
        <v>90</v>
      </c>
      <c r="P39" s="6">
        <v>1</v>
      </c>
      <c r="Q39" s="9">
        <v>1</v>
      </c>
      <c r="R39" s="12">
        <v>2</v>
      </c>
      <c r="S39" s="6">
        <v>13</v>
      </c>
      <c r="T39" s="6">
        <v>25</v>
      </c>
      <c r="U39" s="9">
        <v>37</v>
      </c>
      <c r="V39" s="9">
        <v>110</v>
      </c>
      <c r="W39" s="12"/>
    </row>
    <row r="40" spans="1:23" x14ac:dyDescent="0.35">
      <c r="A40" s="9"/>
      <c r="B40" s="22"/>
      <c r="C40" s="23">
        <v>0.3</v>
      </c>
      <c r="D40" s="24">
        <v>0.39</v>
      </c>
      <c r="E40" s="25">
        <v>0.19</v>
      </c>
      <c r="F40" s="24">
        <v>0.41</v>
      </c>
      <c r="G40" s="26">
        <v>0.28000000000000003</v>
      </c>
      <c r="H40" s="26">
        <v>0.35</v>
      </c>
      <c r="I40" s="26">
        <v>0.36</v>
      </c>
      <c r="J40" s="26">
        <v>0.24</v>
      </c>
      <c r="K40" s="26">
        <v>0.25</v>
      </c>
      <c r="L40" s="25">
        <v>0.05</v>
      </c>
      <c r="M40" s="24">
        <v>0.37</v>
      </c>
      <c r="N40" s="25">
        <v>0.19</v>
      </c>
      <c r="O40" s="24">
        <v>0.33</v>
      </c>
      <c r="P40" s="26">
        <v>0.1</v>
      </c>
      <c r="Q40" s="25">
        <v>0.09</v>
      </c>
      <c r="R40" s="24">
        <v>0.18</v>
      </c>
      <c r="S40" s="26">
        <v>0.22</v>
      </c>
      <c r="T40" s="26">
        <v>0.26</v>
      </c>
      <c r="U40" s="25">
        <v>0.4</v>
      </c>
      <c r="V40" s="25">
        <v>0.28000000000000003</v>
      </c>
      <c r="W40" s="12"/>
    </row>
    <row r="41" spans="1:23" x14ac:dyDescent="0.35">
      <c r="A41" s="9"/>
      <c r="B41" s="22"/>
      <c r="C41" s="12" t="s">
        <v>2939</v>
      </c>
      <c r="D41" s="12" t="s">
        <v>1021</v>
      </c>
      <c r="E41" s="9"/>
      <c r="F41" s="12"/>
      <c r="G41" s="6"/>
      <c r="H41" s="6"/>
      <c r="I41" s="6"/>
      <c r="J41" s="6"/>
      <c r="K41" s="6"/>
      <c r="L41" s="9"/>
      <c r="M41" s="12" t="s">
        <v>1953</v>
      </c>
      <c r="N41" s="9"/>
      <c r="O41" s="12" t="s">
        <v>1027</v>
      </c>
      <c r="P41" s="6"/>
      <c r="Q41" s="9"/>
      <c r="R41" s="12"/>
      <c r="S41" s="6"/>
      <c r="T41" s="6"/>
      <c r="U41" s="9" t="s">
        <v>1421</v>
      </c>
      <c r="V41" s="9"/>
      <c r="W41" s="12"/>
    </row>
    <row r="42" spans="1:23" x14ac:dyDescent="0.35">
      <c r="A42" s="9"/>
      <c r="B42" s="13" t="s">
        <v>2963</v>
      </c>
      <c r="C42" s="14">
        <v>23</v>
      </c>
      <c r="D42" s="15">
        <v>16</v>
      </c>
      <c r="E42" s="16">
        <v>6</v>
      </c>
      <c r="F42" s="15" t="s">
        <v>974</v>
      </c>
      <c r="G42" s="17">
        <v>1</v>
      </c>
      <c r="H42" s="17">
        <v>6</v>
      </c>
      <c r="I42" s="17">
        <v>8</v>
      </c>
      <c r="J42" s="17">
        <v>5</v>
      </c>
      <c r="K42" s="17">
        <v>3</v>
      </c>
      <c r="L42" s="16" t="s">
        <v>974</v>
      </c>
      <c r="M42" s="15">
        <v>13</v>
      </c>
      <c r="N42" s="16">
        <v>10</v>
      </c>
      <c r="O42" s="15">
        <v>20</v>
      </c>
      <c r="P42" s="17">
        <v>3</v>
      </c>
      <c r="Q42" s="16" t="s">
        <v>974</v>
      </c>
      <c r="R42" s="15">
        <v>1</v>
      </c>
      <c r="S42" s="17">
        <v>7</v>
      </c>
      <c r="T42" s="17">
        <v>7</v>
      </c>
      <c r="U42" s="16">
        <v>7</v>
      </c>
      <c r="V42" s="16">
        <v>32</v>
      </c>
      <c r="W42" s="12"/>
    </row>
    <row r="43" spans="1:23" x14ac:dyDescent="0.35">
      <c r="A43" s="9"/>
      <c r="B43" s="13"/>
      <c r="C43" s="18">
        <v>7.0000000000000007E-2</v>
      </c>
      <c r="D43" s="19">
        <v>0.1</v>
      </c>
      <c r="E43" s="20">
        <v>0.05</v>
      </c>
      <c r="F43" s="15" t="s">
        <v>974</v>
      </c>
      <c r="G43" s="21">
        <v>0.03</v>
      </c>
      <c r="H43" s="21">
        <v>0.08</v>
      </c>
      <c r="I43" s="21">
        <v>0.1</v>
      </c>
      <c r="J43" s="21">
        <v>0.1</v>
      </c>
      <c r="K43" s="21">
        <v>0.09</v>
      </c>
      <c r="L43" s="16" t="s">
        <v>974</v>
      </c>
      <c r="M43" s="19">
        <v>7.0000000000000007E-2</v>
      </c>
      <c r="N43" s="20">
        <v>0.08</v>
      </c>
      <c r="O43" s="19">
        <v>7.0000000000000007E-2</v>
      </c>
      <c r="P43" s="21">
        <v>0.18</v>
      </c>
      <c r="Q43" s="16" t="s">
        <v>974</v>
      </c>
      <c r="R43" s="19">
        <v>0.1</v>
      </c>
      <c r="S43" s="21">
        <v>0.11</v>
      </c>
      <c r="T43" s="21">
        <v>7.0000000000000007E-2</v>
      </c>
      <c r="U43" s="20">
        <v>7.0000000000000007E-2</v>
      </c>
      <c r="V43" s="20">
        <v>0.08</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2965</v>
      </c>
      <c r="C45" s="11">
        <v>48</v>
      </c>
      <c r="D45" s="12">
        <v>27</v>
      </c>
      <c r="E45" s="9">
        <v>21</v>
      </c>
      <c r="F45" s="12" t="s">
        <v>974</v>
      </c>
      <c r="G45" s="6">
        <v>4</v>
      </c>
      <c r="H45" s="6">
        <v>8</v>
      </c>
      <c r="I45" s="6">
        <v>13</v>
      </c>
      <c r="J45" s="6">
        <v>11</v>
      </c>
      <c r="K45" s="6">
        <v>7</v>
      </c>
      <c r="L45" s="9">
        <v>6</v>
      </c>
      <c r="M45" s="12">
        <v>25</v>
      </c>
      <c r="N45" s="9">
        <v>22</v>
      </c>
      <c r="O45" s="12">
        <v>45</v>
      </c>
      <c r="P45" s="6">
        <v>1</v>
      </c>
      <c r="Q45" s="9">
        <v>1</v>
      </c>
      <c r="R45" s="12">
        <v>2</v>
      </c>
      <c r="S45" s="6">
        <v>9</v>
      </c>
      <c r="T45" s="6">
        <v>15</v>
      </c>
      <c r="U45" s="9">
        <v>13</v>
      </c>
      <c r="V45" s="9">
        <v>77</v>
      </c>
      <c r="W45" s="12"/>
    </row>
    <row r="46" spans="1:23" x14ac:dyDescent="0.35">
      <c r="A46" s="9"/>
      <c r="B46" s="22"/>
      <c r="C46" s="23">
        <v>0.16</v>
      </c>
      <c r="D46" s="24">
        <v>0.16</v>
      </c>
      <c r="E46" s="25">
        <v>0.16</v>
      </c>
      <c r="F46" s="12" t="s">
        <v>974</v>
      </c>
      <c r="G46" s="26">
        <v>0.11</v>
      </c>
      <c r="H46" s="26">
        <v>0.1</v>
      </c>
      <c r="I46" s="26">
        <v>0.16</v>
      </c>
      <c r="J46" s="26">
        <v>0.21</v>
      </c>
      <c r="K46" s="26">
        <v>0.21</v>
      </c>
      <c r="L46" s="25">
        <v>0.4</v>
      </c>
      <c r="M46" s="24">
        <v>0.14000000000000001</v>
      </c>
      <c r="N46" s="25">
        <v>0.19</v>
      </c>
      <c r="O46" s="24">
        <v>0.17</v>
      </c>
      <c r="P46" s="26">
        <v>0.05</v>
      </c>
      <c r="Q46" s="25">
        <v>0.1</v>
      </c>
      <c r="R46" s="24">
        <v>0.17</v>
      </c>
      <c r="S46" s="26">
        <v>0.15</v>
      </c>
      <c r="T46" s="26">
        <v>0.16</v>
      </c>
      <c r="U46" s="25">
        <v>0.14000000000000001</v>
      </c>
      <c r="V46" s="25">
        <v>0.19</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A48" s="9"/>
      <c r="B48" s="13" t="s">
        <v>980</v>
      </c>
      <c r="C48" s="14">
        <v>7</v>
      </c>
      <c r="D48" s="15">
        <v>3</v>
      </c>
      <c r="E48" s="16">
        <v>1</v>
      </c>
      <c r="F48" s="15" t="s">
        <v>974</v>
      </c>
      <c r="G48" s="17">
        <v>2</v>
      </c>
      <c r="H48" s="17">
        <v>2</v>
      </c>
      <c r="I48" s="17" t="s">
        <v>974</v>
      </c>
      <c r="J48" s="17" t="s">
        <v>975</v>
      </c>
      <c r="K48" s="17">
        <v>2</v>
      </c>
      <c r="L48" s="16" t="s">
        <v>974</v>
      </c>
      <c r="M48" s="15">
        <v>4</v>
      </c>
      <c r="N48" s="16">
        <v>3</v>
      </c>
      <c r="O48" s="15">
        <v>3</v>
      </c>
      <c r="P48" s="17">
        <v>3</v>
      </c>
      <c r="Q48" s="16" t="s">
        <v>974</v>
      </c>
      <c r="R48" s="15" t="s">
        <v>974</v>
      </c>
      <c r="S48" s="17">
        <v>3</v>
      </c>
      <c r="T48" s="17">
        <v>1</v>
      </c>
      <c r="U48" s="16" t="s">
        <v>974</v>
      </c>
      <c r="V48" s="16">
        <v>6</v>
      </c>
      <c r="W48" s="12"/>
    </row>
    <row r="49" spans="1:23" x14ac:dyDescent="0.35">
      <c r="A49" s="9"/>
      <c r="B49" s="13"/>
      <c r="C49" s="18">
        <v>0.02</v>
      </c>
      <c r="D49" s="19">
        <v>0.02</v>
      </c>
      <c r="E49" s="20">
        <v>0.01</v>
      </c>
      <c r="F49" s="15" t="s">
        <v>974</v>
      </c>
      <c r="G49" s="21">
        <v>0.06</v>
      </c>
      <c r="H49" s="21">
        <v>0.03</v>
      </c>
      <c r="I49" s="17" t="s">
        <v>974</v>
      </c>
      <c r="J49" s="17" t="s">
        <v>975</v>
      </c>
      <c r="K49" s="21">
        <v>7.0000000000000007E-2</v>
      </c>
      <c r="L49" s="16" t="s">
        <v>974</v>
      </c>
      <c r="M49" s="19">
        <v>0.02</v>
      </c>
      <c r="N49" s="20">
        <v>0.03</v>
      </c>
      <c r="O49" s="19">
        <v>0.01</v>
      </c>
      <c r="P49" s="21">
        <v>0.25</v>
      </c>
      <c r="Q49" s="16" t="s">
        <v>974</v>
      </c>
      <c r="R49" s="15" t="s">
        <v>974</v>
      </c>
      <c r="S49" s="21">
        <v>0.05</v>
      </c>
      <c r="T49" s="21">
        <v>0.01</v>
      </c>
      <c r="U49" s="16" t="s">
        <v>974</v>
      </c>
      <c r="V49" s="20">
        <v>0.02</v>
      </c>
      <c r="W49" s="12"/>
    </row>
    <row r="50" spans="1:23" x14ac:dyDescent="0.35">
      <c r="A50" s="9"/>
      <c r="B50" s="13"/>
      <c r="C50" s="15" t="s">
        <v>978</v>
      </c>
      <c r="D50" s="15"/>
      <c r="E50" s="16"/>
      <c r="F50" s="15"/>
      <c r="G50" s="17"/>
      <c r="H50" s="17"/>
      <c r="I50" s="17"/>
      <c r="J50" s="17"/>
      <c r="K50" s="17" t="s">
        <v>1239</v>
      </c>
      <c r="L50" s="16"/>
      <c r="M50" s="15"/>
      <c r="N50" s="16"/>
      <c r="O50" s="15"/>
      <c r="P50" s="17"/>
      <c r="Q50" s="16"/>
      <c r="R50" s="15"/>
      <c r="S50" s="17" t="s">
        <v>1038</v>
      </c>
      <c r="T50" s="17"/>
      <c r="U50" s="16"/>
      <c r="V50" s="16"/>
      <c r="W50" s="12"/>
    </row>
    <row r="51" spans="1:23" x14ac:dyDescent="0.35">
      <c r="A51" s="9"/>
      <c r="B51" s="10" t="s">
        <v>3435</v>
      </c>
      <c r="C51" s="11">
        <v>59</v>
      </c>
      <c r="D51" s="12">
        <v>29</v>
      </c>
      <c r="E51" s="9">
        <v>29</v>
      </c>
      <c r="F51" s="12">
        <v>2</v>
      </c>
      <c r="G51" s="6">
        <v>12</v>
      </c>
      <c r="H51" s="6">
        <v>14</v>
      </c>
      <c r="I51" s="6">
        <v>16</v>
      </c>
      <c r="J51" s="6">
        <v>10</v>
      </c>
      <c r="K51" s="6">
        <v>3</v>
      </c>
      <c r="L51" s="9">
        <v>3</v>
      </c>
      <c r="M51" s="12">
        <v>31</v>
      </c>
      <c r="N51" s="9">
        <v>27</v>
      </c>
      <c r="O51" s="12">
        <v>44</v>
      </c>
      <c r="P51" s="6">
        <v>3</v>
      </c>
      <c r="Q51" s="9">
        <v>7</v>
      </c>
      <c r="R51" s="12">
        <v>5</v>
      </c>
      <c r="S51" s="6">
        <v>13</v>
      </c>
      <c r="T51" s="6">
        <v>13</v>
      </c>
      <c r="U51" s="9">
        <v>19</v>
      </c>
      <c r="V51" s="9">
        <v>65</v>
      </c>
      <c r="W51" s="12"/>
    </row>
    <row r="52" spans="1:23" x14ac:dyDescent="0.35">
      <c r="A52" s="9"/>
      <c r="B52" s="22"/>
      <c r="C52" s="23">
        <v>0.19</v>
      </c>
      <c r="D52" s="24">
        <v>0.17</v>
      </c>
      <c r="E52" s="25">
        <v>0.23</v>
      </c>
      <c r="F52" s="24">
        <v>0.15</v>
      </c>
      <c r="G52" s="26">
        <v>0.33</v>
      </c>
      <c r="H52" s="26">
        <v>0.17</v>
      </c>
      <c r="I52" s="26">
        <v>0.2</v>
      </c>
      <c r="J52" s="26">
        <v>0.2</v>
      </c>
      <c r="K52" s="26">
        <v>0.09</v>
      </c>
      <c r="L52" s="25">
        <v>0.19</v>
      </c>
      <c r="M52" s="24">
        <v>0.17</v>
      </c>
      <c r="N52" s="25">
        <v>0.23</v>
      </c>
      <c r="O52" s="24">
        <v>0.16</v>
      </c>
      <c r="P52" s="26">
        <v>0.21</v>
      </c>
      <c r="Q52" s="25">
        <v>0.66</v>
      </c>
      <c r="R52" s="24">
        <v>0.47</v>
      </c>
      <c r="S52" s="26">
        <v>0.22</v>
      </c>
      <c r="T52" s="26">
        <v>0.14000000000000001</v>
      </c>
      <c r="U52" s="25">
        <v>0.2</v>
      </c>
      <c r="V52" s="25">
        <v>0.16</v>
      </c>
      <c r="W52" s="12"/>
    </row>
    <row r="53" spans="1:23" x14ac:dyDescent="0.35">
      <c r="A53" s="9"/>
      <c r="B53" s="22"/>
      <c r="C53" s="12" t="s">
        <v>1927</v>
      </c>
      <c r="D53" s="12"/>
      <c r="E53" s="9"/>
      <c r="F53" s="12"/>
      <c r="G53" s="6"/>
      <c r="H53" s="6"/>
      <c r="I53" s="6"/>
      <c r="J53" s="6"/>
      <c r="K53" s="6"/>
      <c r="L53" s="9"/>
      <c r="M53" s="12"/>
      <c r="N53" s="9"/>
      <c r="O53" s="12"/>
      <c r="P53" s="6"/>
      <c r="Q53" s="9"/>
      <c r="R53" s="12"/>
      <c r="S53" s="6"/>
      <c r="T53" s="6"/>
      <c r="U53" s="9"/>
      <c r="V53" s="9"/>
      <c r="W53" s="12"/>
    </row>
    <row r="54" spans="1:23" x14ac:dyDescent="0.35">
      <c r="A54" s="9"/>
      <c r="B54" s="28" t="s">
        <v>2968</v>
      </c>
      <c r="C54" s="14">
        <v>25</v>
      </c>
      <c r="D54" s="15">
        <v>13</v>
      </c>
      <c r="E54" s="16">
        <v>12</v>
      </c>
      <c r="F54" s="15">
        <v>2</v>
      </c>
      <c r="G54" s="17">
        <v>7</v>
      </c>
      <c r="H54" s="17">
        <v>5</v>
      </c>
      <c r="I54" s="17">
        <v>4</v>
      </c>
      <c r="J54" s="17">
        <v>4</v>
      </c>
      <c r="K54" s="17">
        <v>1</v>
      </c>
      <c r="L54" s="16">
        <v>2</v>
      </c>
      <c r="M54" s="15">
        <v>11</v>
      </c>
      <c r="N54" s="16">
        <v>14</v>
      </c>
      <c r="O54" s="15">
        <v>14</v>
      </c>
      <c r="P54" s="17">
        <v>1</v>
      </c>
      <c r="Q54" s="16">
        <v>5</v>
      </c>
      <c r="R54" s="15">
        <v>4</v>
      </c>
      <c r="S54" s="17">
        <v>5</v>
      </c>
      <c r="T54" s="17">
        <v>3</v>
      </c>
      <c r="U54" s="16">
        <v>7</v>
      </c>
      <c r="V54" s="16">
        <v>24</v>
      </c>
      <c r="W54" s="12"/>
    </row>
    <row r="55" spans="1:23" x14ac:dyDescent="0.35">
      <c r="A55" s="9"/>
      <c r="B55" s="13"/>
      <c r="C55" s="18">
        <v>0.08</v>
      </c>
      <c r="D55" s="19">
        <v>0.08</v>
      </c>
      <c r="E55" s="20">
        <v>0.09</v>
      </c>
      <c r="F55" s="19">
        <v>0.15</v>
      </c>
      <c r="G55" s="21">
        <v>0.21</v>
      </c>
      <c r="H55" s="21">
        <v>0.06</v>
      </c>
      <c r="I55" s="21">
        <v>0.05</v>
      </c>
      <c r="J55" s="21">
        <v>0.08</v>
      </c>
      <c r="K55" s="21">
        <v>0.03</v>
      </c>
      <c r="L55" s="20">
        <v>0.12</v>
      </c>
      <c r="M55" s="19">
        <v>0.06</v>
      </c>
      <c r="N55" s="20">
        <v>0.12</v>
      </c>
      <c r="O55" s="19">
        <v>0.05</v>
      </c>
      <c r="P55" s="21">
        <v>0.09</v>
      </c>
      <c r="Q55" s="20">
        <v>0.49</v>
      </c>
      <c r="R55" s="19">
        <v>0.34</v>
      </c>
      <c r="S55" s="21">
        <v>0.09</v>
      </c>
      <c r="T55" s="21">
        <v>0.03</v>
      </c>
      <c r="U55" s="20">
        <v>7.0000000000000007E-2</v>
      </c>
      <c r="V55" s="20">
        <v>0.06</v>
      </c>
      <c r="W55" s="12"/>
    </row>
    <row r="56" spans="1:23" x14ac:dyDescent="0.35">
      <c r="A56" s="9"/>
      <c r="B56" s="13"/>
      <c r="C56" s="15" t="s">
        <v>3326</v>
      </c>
      <c r="D56" s="15"/>
      <c r="E56" s="16"/>
      <c r="F56" s="15"/>
      <c r="G56" s="17"/>
      <c r="H56" s="17"/>
      <c r="I56" s="17"/>
      <c r="J56" s="17"/>
      <c r="K56" s="17"/>
      <c r="L56" s="16"/>
      <c r="M56" s="15"/>
      <c r="N56" s="16"/>
      <c r="O56" s="15"/>
      <c r="P56" s="17"/>
      <c r="Q56" s="16"/>
      <c r="R56" s="15"/>
      <c r="S56" s="17"/>
      <c r="T56" s="17"/>
      <c r="U56" s="16"/>
      <c r="V56" s="16"/>
      <c r="W56" s="12"/>
    </row>
    <row r="57" spans="1:23" x14ac:dyDescent="0.35">
      <c r="A57" s="9"/>
      <c r="B57" s="10" t="s">
        <v>2970</v>
      </c>
      <c r="C57" s="11">
        <v>192</v>
      </c>
      <c r="D57" s="12">
        <v>111</v>
      </c>
      <c r="E57" s="9">
        <v>78</v>
      </c>
      <c r="F57" s="12">
        <v>12</v>
      </c>
      <c r="G57" s="6">
        <v>18</v>
      </c>
      <c r="H57" s="6">
        <v>54</v>
      </c>
      <c r="I57" s="6">
        <v>51</v>
      </c>
      <c r="J57" s="6">
        <v>29</v>
      </c>
      <c r="K57" s="6">
        <v>20</v>
      </c>
      <c r="L57" s="9">
        <v>6</v>
      </c>
      <c r="M57" s="12">
        <v>125</v>
      </c>
      <c r="N57" s="9">
        <v>65</v>
      </c>
      <c r="O57" s="12">
        <v>181</v>
      </c>
      <c r="P57" s="6">
        <v>7</v>
      </c>
      <c r="Q57" s="9">
        <v>2</v>
      </c>
      <c r="R57" s="12">
        <v>4</v>
      </c>
      <c r="S57" s="6">
        <v>35</v>
      </c>
      <c r="T57" s="6">
        <v>65</v>
      </c>
      <c r="U57" s="9">
        <v>61</v>
      </c>
      <c r="V57" s="9">
        <v>250</v>
      </c>
      <c r="W57" s="12"/>
    </row>
    <row r="58" spans="1:23" x14ac:dyDescent="0.35">
      <c r="A58" s="9"/>
      <c r="B58" s="22"/>
      <c r="C58" s="23">
        <v>0.63</v>
      </c>
      <c r="D58" s="24">
        <v>0.65</v>
      </c>
      <c r="E58" s="25">
        <v>0.6</v>
      </c>
      <c r="F58" s="24">
        <v>0.85</v>
      </c>
      <c r="G58" s="26">
        <v>0.5</v>
      </c>
      <c r="H58" s="26">
        <v>0.7</v>
      </c>
      <c r="I58" s="26">
        <v>0.65</v>
      </c>
      <c r="J58" s="26">
        <v>0.57999999999999996</v>
      </c>
      <c r="K58" s="26">
        <v>0.63</v>
      </c>
      <c r="L58" s="25">
        <v>0.41</v>
      </c>
      <c r="M58" s="24">
        <v>0.67</v>
      </c>
      <c r="N58" s="25">
        <v>0.55000000000000004</v>
      </c>
      <c r="O58" s="24">
        <v>0.66</v>
      </c>
      <c r="P58" s="26">
        <v>0.49</v>
      </c>
      <c r="Q58" s="25">
        <v>0.24</v>
      </c>
      <c r="R58" s="24">
        <v>0.36</v>
      </c>
      <c r="S58" s="26">
        <v>0.57999999999999996</v>
      </c>
      <c r="T58" s="26">
        <v>0.69</v>
      </c>
      <c r="U58" s="25">
        <v>0.66</v>
      </c>
      <c r="V58" s="25">
        <v>0.63</v>
      </c>
      <c r="W58" s="12"/>
    </row>
    <row r="59" spans="1:23" x14ac:dyDescent="0.35">
      <c r="A59" s="9"/>
      <c r="B59" s="22"/>
      <c r="C59" s="12" t="s">
        <v>1240</v>
      </c>
      <c r="D59" s="12"/>
      <c r="E59" s="9"/>
      <c r="F59" s="12"/>
      <c r="G59" s="6"/>
      <c r="H59" s="6"/>
      <c r="I59" s="6"/>
      <c r="J59" s="6"/>
      <c r="K59" s="6"/>
      <c r="L59" s="9"/>
      <c r="M59" s="12" t="s">
        <v>1240</v>
      </c>
      <c r="N59" s="9"/>
      <c r="O59" s="12" t="s">
        <v>1027</v>
      </c>
      <c r="P59" s="6"/>
      <c r="Q59" s="9"/>
      <c r="R59" s="12"/>
      <c r="S59" s="6"/>
      <c r="T59" s="6"/>
      <c r="U59" s="9"/>
      <c r="V59" s="9"/>
      <c r="W59" s="12"/>
    </row>
    <row r="60" spans="1:2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row>
    <row r="62" spans="1:23" x14ac:dyDescent="0.35">
      <c r="B62" s="1" t="s">
        <v>983</v>
      </c>
    </row>
    <row r="63" spans="1:23" x14ac:dyDescent="0.35">
      <c r="B63" s="1" t="s">
        <v>984</v>
      </c>
    </row>
    <row r="64" spans="1:23" x14ac:dyDescent="0.35">
      <c r="B64" s="1" t="s">
        <v>985</v>
      </c>
    </row>
    <row r="65" spans="2:2" x14ac:dyDescent="0.35">
      <c r="B65" s="1"/>
    </row>
    <row r="66" spans="2:2" x14ac:dyDescent="0.35">
      <c r="B66" s="1" t="s">
        <v>986</v>
      </c>
    </row>
    <row r="67" spans="2:2" x14ac:dyDescent="0.35">
      <c r="B67" s="1" t="s">
        <v>987</v>
      </c>
    </row>
  </sheetData>
  <mergeCells count="5">
    <mergeCell ref="D13:E13"/>
    <mergeCell ref="F13:L13"/>
    <mergeCell ref="M13:N13"/>
    <mergeCell ref="O13:Q13"/>
    <mergeCell ref="R13:U13"/>
  </mergeCells>
  <hyperlinks>
    <hyperlink ref="B1" location="Index!A261" display="Return to Index" xr:uid="{00000000-0004-0000-0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AD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582</v>
      </c>
    </row>
    <row r="8" spans="2:29" x14ac:dyDescent="0.35">
      <c r="B8" s="1" t="s">
        <v>580</v>
      </c>
    </row>
    <row r="10" spans="2:29" x14ac:dyDescent="0.35">
      <c r="B10" s="1" t="s">
        <v>513</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398</v>
      </c>
      <c r="D15" s="31">
        <v>353</v>
      </c>
      <c r="E15" s="33">
        <v>36</v>
      </c>
      <c r="F15" s="32">
        <v>9</v>
      </c>
      <c r="G15" s="31">
        <v>15</v>
      </c>
      <c r="H15" s="33">
        <v>34</v>
      </c>
      <c r="I15" s="33">
        <v>36</v>
      </c>
      <c r="J15" s="33">
        <v>33</v>
      </c>
      <c r="K15" s="33">
        <v>37</v>
      </c>
      <c r="L15" s="33">
        <v>46</v>
      </c>
      <c r="M15" s="33">
        <v>72</v>
      </c>
      <c r="N15" s="33">
        <v>53</v>
      </c>
      <c r="O15" s="32">
        <v>27</v>
      </c>
      <c r="P15" s="31">
        <v>277</v>
      </c>
      <c r="Q15" s="32">
        <v>121</v>
      </c>
      <c r="R15" s="31">
        <v>29</v>
      </c>
      <c r="S15" s="33">
        <v>63</v>
      </c>
      <c r="T15" s="33">
        <v>80</v>
      </c>
      <c r="U15" s="33">
        <v>102</v>
      </c>
      <c r="V15" s="32">
        <v>124</v>
      </c>
      <c r="W15" s="31">
        <v>19</v>
      </c>
      <c r="X15" s="32">
        <v>333</v>
      </c>
      <c r="Y15" s="31">
        <v>107</v>
      </c>
      <c r="Z15" s="32">
        <v>289</v>
      </c>
      <c r="AA15" s="31">
        <v>40</v>
      </c>
      <c r="AB15" s="32">
        <v>67</v>
      </c>
      <c r="AC15" s="32">
        <v>398</v>
      </c>
    </row>
    <row r="16" spans="2:29" x14ac:dyDescent="0.35">
      <c r="B16" s="30" t="s">
        <v>962</v>
      </c>
      <c r="C16" s="38">
        <v>305</v>
      </c>
      <c r="D16" s="31">
        <v>275</v>
      </c>
      <c r="E16" s="33" t="s">
        <v>1568</v>
      </c>
      <c r="F16" s="32" t="s">
        <v>1891</v>
      </c>
      <c r="G16" s="31" t="s">
        <v>1897</v>
      </c>
      <c r="H16" s="33" t="s">
        <v>1906</v>
      </c>
      <c r="I16" s="33" t="s">
        <v>1225</v>
      </c>
      <c r="J16" s="33" t="s">
        <v>1821</v>
      </c>
      <c r="K16" s="33" t="s">
        <v>1226</v>
      </c>
      <c r="L16" s="33" t="s">
        <v>2533</v>
      </c>
      <c r="M16" s="33" t="s">
        <v>1073</v>
      </c>
      <c r="N16" s="33" t="s">
        <v>1814</v>
      </c>
      <c r="O16" s="32" t="s">
        <v>1899</v>
      </c>
      <c r="P16" s="31">
        <v>223</v>
      </c>
      <c r="Q16" s="32" t="s">
        <v>2344</v>
      </c>
      <c r="R16" s="31" t="s">
        <v>1757</v>
      </c>
      <c r="S16" s="33" t="s">
        <v>3065</v>
      </c>
      <c r="T16" s="33" t="s">
        <v>1123</v>
      </c>
      <c r="U16" s="33" t="s">
        <v>1911</v>
      </c>
      <c r="V16" s="32" t="s">
        <v>2483</v>
      </c>
      <c r="W16" s="31" t="s">
        <v>1920</v>
      </c>
      <c r="X16" s="32">
        <v>272</v>
      </c>
      <c r="Y16" s="31" t="s">
        <v>2343</v>
      </c>
      <c r="Z16" s="32">
        <v>190</v>
      </c>
      <c r="AA16" s="31" t="s">
        <v>1069</v>
      </c>
      <c r="AB16" s="32" t="s">
        <v>2531</v>
      </c>
      <c r="AC16" s="32">
        <v>398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2952</v>
      </c>
      <c r="C18" s="14">
        <v>11</v>
      </c>
      <c r="D18" s="15">
        <v>10</v>
      </c>
      <c r="E18" s="17">
        <v>1</v>
      </c>
      <c r="F18" s="16" t="s">
        <v>974</v>
      </c>
      <c r="G18" s="15">
        <v>1</v>
      </c>
      <c r="H18" s="17" t="s">
        <v>974</v>
      </c>
      <c r="I18" s="17" t="s">
        <v>975</v>
      </c>
      <c r="J18" s="17" t="s">
        <v>974</v>
      </c>
      <c r="K18" s="17">
        <v>4</v>
      </c>
      <c r="L18" s="17" t="s">
        <v>975</v>
      </c>
      <c r="M18" s="17">
        <v>2</v>
      </c>
      <c r="N18" s="17">
        <v>1</v>
      </c>
      <c r="O18" s="16">
        <v>1</v>
      </c>
      <c r="P18" s="15">
        <v>9</v>
      </c>
      <c r="Q18" s="16">
        <v>2</v>
      </c>
      <c r="R18" s="15">
        <v>3</v>
      </c>
      <c r="S18" s="17">
        <v>2</v>
      </c>
      <c r="T18" s="17">
        <v>3</v>
      </c>
      <c r="U18" s="17">
        <v>2</v>
      </c>
      <c r="V18" s="16" t="s">
        <v>975</v>
      </c>
      <c r="W18" s="15">
        <v>1</v>
      </c>
      <c r="X18" s="16">
        <v>10</v>
      </c>
      <c r="Y18" s="15">
        <v>5</v>
      </c>
      <c r="Z18" s="16">
        <v>6</v>
      </c>
      <c r="AA18" s="15">
        <v>2</v>
      </c>
      <c r="AB18" s="16">
        <v>3</v>
      </c>
      <c r="AC18" s="16">
        <v>12</v>
      </c>
      <c r="AD18" s="12"/>
    </row>
    <row r="19" spans="1:30" x14ac:dyDescent="0.35">
      <c r="A19" s="9"/>
      <c r="B19" s="13"/>
      <c r="C19" s="18">
        <v>0.04</v>
      </c>
      <c r="D19" s="19">
        <v>0.04</v>
      </c>
      <c r="E19" s="21">
        <v>0.05</v>
      </c>
      <c r="F19" s="16" t="s">
        <v>974</v>
      </c>
      <c r="G19" s="19">
        <v>7.0000000000000007E-2</v>
      </c>
      <c r="H19" s="17" t="s">
        <v>974</v>
      </c>
      <c r="I19" s="21">
        <v>0.02</v>
      </c>
      <c r="J19" s="17" t="s">
        <v>974</v>
      </c>
      <c r="K19" s="21">
        <v>0.12</v>
      </c>
      <c r="L19" s="21">
        <v>0.02</v>
      </c>
      <c r="M19" s="21">
        <v>0.03</v>
      </c>
      <c r="N19" s="21">
        <v>0.06</v>
      </c>
      <c r="O19" s="20">
        <v>0.02</v>
      </c>
      <c r="P19" s="19">
        <v>0.04</v>
      </c>
      <c r="Q19" s="20">
        <v>0.02</v>
      </c>
      <c r="R19" s="19">
        <v>0.09</v>
      </c>
      <c r="S19" s="21">
        <v>0.05</v>
      </c>
      <c r="T19" s="21">
        <v>0.06</v>
      </c>
      <c r="U19" s="21">
        <v>0.03</v>
      </c>
      <c r="V19" s="20">
        <v>0.01</v>
      </c>
      <c r="W19" s="19">
        <v>0.09</v>
      </c>
      <c r="X19" s="20">
        <v>0.04</v>
      </c>
      <c r="Y19" s="19">
        <v>0.04</v>
      </c>
      <c r="Z19" s="20">
        <v>0.03</v>
      </c>
      <c r="AA19" s="19">
        <v>0.05</v>
      </c>
      <c r="AB19" s="20">
        <v>0.04</v>
      </c>
      <c r="AC19" s="20">
        <v>0.03</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2954</v>
      </c>
      <c r="C21" s="11">
        <v>23</v>
      </c>
      <c r="D21" s="12">
        <v>21</v>
      </c>
      <c r="E21" s="6">
        <v>2</v>
      </c>
      <c r="F21" s="9" t="s">
        <v>975</v>
      </c>
      <c r="G21" s="12">
        <v>1</v>
      </c>
      <c r="H21" s="6">
        <v>2</v>
      </c>
      <c r="I21" s="6">
        <v>3</v>
      </c>
      <c r="J21" s="6">
        <v>3</v>
      </c>
      <c r="K21" s="6">
        <v>3</v>
      </c>
      <c r="L21" s="6">
        <v>1</v>
      </c>
      <c r="M21" s="6">
        <v>3</v>
      </c>
      <c r="N21" s="6">
        <v>2</v>
      </c>
      <c r="O21" s="9">
        <v>3</v>
      </c>
      <c r="P21" s="12">
        <v>20</v>
      </c>
      <c r="Q21" s="9">
        <v>3</v>
      </c>
      <c r="R21" s="12">
        <v>4</v>
      </c>
      <c r="S21" s="6">
        <v>4</v>
      </c>
      <c r="T21" s="6">
        <v>6</v>
      </c>
      <c r="U21" s="6">
        <v>5</v>
      </c>
      <c r="V21" s="9">
        <v>5</v>
      </c>
      <c r="W21" s="12">
        <v>2</v>
      </c>
      <c r="X21" s="9">
        <v>19</v>
      </c>
      <c r="Y21" s="12">
        <v>8</v>
      </c>
      <c r="Z21" s="9">
        <v>15</v>
      </c>
      <c r="AA21" s="12">
        <v>2</v>
      </c>
      <c r="AB21" s="9">
        <v>6</v>
      </c>
      <c r="AC21" s="9">
        <v>30</v>
      </c>
      <c r="AD21" s="12"/>
    </row>
    <row r="22" spans="1:30" x14ac:dyDescent="0.35">
      <c r="A22" s="9"/>
      <c r="B22" s="22"/>
      <c r="C22" s="23">
        <v>0.08</v>
      </c>
      <c r="D22" s="24">
        <v>0.08</v>
      </c>
      <c r="E22" s="26">
        <v>0.08</v>
      </c>
      <c r="F22" s="25">
        <v>0.05</v>
      </c>
      <c r="G22" s="24">
        <v>7.0000000000000007E-2</v>
      </c>
      <c r="H22" s="26">
        <v>0.08</v>
      </c>
      <c r="I22" s="26">
        <v>0.12</v>
      </c>
      <c r="J22" s="26">
        <v>0.1</v>
      </c>
      <c r="K22" s="26">
        <v>0.1</v>
      </c>
      <c r="L22" s="26">
        <v>0.05</v>
      </c>
      <c r="M22" s="26">
        <v>0.05</v>
      </c>
      <c r="N22" s="26">
        <v>0.08</v>
      </c>
      <c r="O22" s="25">
        <v>0.08</v>
      </c>
      <c r="P22" s="24">
        <v>0.09</v>
      </c>
      <c r="Q22" s="25">
        <v>0.04</v>
      </c>
      <c r="R22" s="24">
        <v>0.12</v>
      </c>
      <c r="S22" s="26">
        <v>0.09</v>
      </c>
      <c r="T22" s="26">
        <v>0.11</v>
      </c>
      <c r="U22" s="26">
        <v>0.06</v>
      </c>
      <c r="V22" s="25">
        <v>0.05</v>
      </c>
      <c r="W22" s="24">
        <v>0.13</v>
      </c>
      <c r="X22" s="25">
        <v>7.0000000000000007E-2</v>
      </c>
      <c r="Y22" s="24">
        <v>7.0000000000000007E-2</v>
      </c>
      <c r="Z22" s="25">
        <v>0.08</v>
      </c>
      <c r="AA22" s="24">
        <v>0.04</v>
      </c>
      <c r="AB22" s="25">
        <v>0.09</v>
      </c>
      <c r="AC22" s="25">
        <v>0.08</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2955</v>
      </c>
      <c r="C24" s="14">
        <v>18</v>
      </c>
      <c r="D24" s="15">
        <v>14</v>
      </c>
      <c r="E24" s="17">
        <v>4</v>
      </c>
      <c r="F24" s="16" t="s">
        <v>974</v>
      </c>
      <c r="G24" s="15">
        <v>1</v>
      </c>
      <c r="H24" s="17">
        <v>1</v>
      </c>
      <c r="I24" s="17">
        <v>2</v>
      </c>
      <c r="J24" s="17">
        <v>2</v>
      </c>
      <c r="K24" s="17">
        <v>2</v>
      </c>
      <c r="L24" s="17">
        <v>1</v>
      </c>
      <c r="M24" s="17">
        <v>4</v>
      </c>
      <c r="N24" s="17">
        <v>2</v>
      </c>
      <c r="O24" s="16">
        <v>1</v>
      </c>
      <c r="P24" s="15">
        <v>13</v>
      </c>
      <c r="Q24" s="16">
        <v>5</v>
      </c>
      <c r="R24" s="15" t="s">
        <v>975</v>
      </c>
      <c r="S24" s="17">
        <v>3</v>
      </c>
      <c r="T24" s="17">
        <v>4</v>
      </c>
      <c r="U24" s="17">
        <v>4</v>
      </c>
      <c r="V24" s="16">
        <v>6</v>
      </c>
      <c r="W24" s="15">
        <v>2</v>
      </c>
      <c r="X24" s="16">
        <v>15</v>
      </c>
      <c r="Y24" s="15">
        <v>8</v>
      </c>
      <c r="Z24" s="16">
        <v>10</v>
      </c>
      <c r="AA24" s="15">
        <v>2</v>
      </c>
      <c r="AB24" s="16">
        <v>6</v>
      </c>
      <c r="AC24" s="16">
        <v>27</v>
      </c>
      <c r="AD24" s="12"/>
    </row>
    <row r="25" spans="1:30" x14ac:dyDescent="0.35">
      <c r="A25" s="9"/>
      <c r="B25" s="13"/>
      <c r="C25" s="18">
        <v>0.06</v>
      </c>
      <c r="D25" s="19">
        <v>0.05</v>
      </c>
      <c r="E25" s="21">
        <v>0.16</v>
      </c>
      <c r="F25" s="16" t="s">
        <v>974</v>
      </c>
      <c r="G25" s="19">
        <v>7.0000000000000007E-2</v>
      </c>
      <c r="H25" s="21">
        <v>0.02</v>
      </c>
      <c r="I25" s="21">
        <v>0.09</v>
      </c>
      <c r="J25" s="21">
        <v>7.0000000000000007E-2</v>
      </c>
      <c r="K25" s="21">
        <v>0.05</v>
      </c>
      <c r="L25" s="21">
        <v>0.03</v>
      </c>
      <c r="M25" s="21">
        <v>7.0000000000000007E-2</v>
      </c>
      <c r="N25" s="21">
        <v>7.0000000000000007E-2</v>
      </c>
      <c r="O25" s="20">
        <v>0.02</v>
      </c>
      <c r="P25" s="19">
        <v>0.06</v>
      </c>
      <c r="Q25" s="20">
        <v>0.06</v>
      </c>
      <c r="R25" s="19">
        <v>0.01</v>
      </c>
      <c r="S25" s="21">
        <v>7.0000000000000007E-2</v>
      </c>
      <c r="T25" s="21">
        <v>7.0000000000000007E-2</v>
      </c>
      <c r="U25" s="21">
        <v>0.05</v>
      </c>
      <c r="V25" s="20">
        <v>7.0000000000000007E-2</v>
      </c>
      <c r="W25" s="19">
        <v>0.17</v>
      </c>
      <c r="X25" s="20">
        <v>0.06</v>
      </c>
      <c r="Y25" s="19">
        <v>7.0000000000000007E-2</v>
      </c>
      <c r="Z25" s="20">
        <v>0.05</v>
      </c>
      <c r="AA25" s="19">
        <v>0.03</v>
      </c>
      <c r="AB25" s="20">
        <v>0.09</v>
      </c>
      <c r="AC25" s="20">
        <v>7.0000000000000007E-2</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x14ac:dyDescent="0.35">
      <c r="A27" s="9"/>
      <c r="B27" s="22" t="s">
        <v>2957</v>
      </c>
      <c r="C27" s="11">
        <v>26</v>
      </c>
      <c r="D27" s="12">
        <v>23</v>
      </c>
      <c r="E27" s="6">
        <v>2</v>
      </c>
      <c r="F27" s="9">
        <v>1</v>
      </c>
      <c r="G27" s="12" t="s">
        <v>974</v>
      </c>
      <c r="H27" s="6" t="s">
        <v>975</v>
      </c>
      <c r="I27" s="6">
        <v>1</v>
      </c>
      <c r="J27" s="6">
        <v>1</v>
      </c>
      <c r="K27" s="6">
        <v>2</v>
      </c>
      <c r="L27" s="6">
        <v>2</v>
      </c>
      <c r="M27" s="6">
        <v>10</v>
      </c>
      <c r="N27" s="6">
        <v>5</v>
      </c>
      <c r="O27" s="9">
        <v>2</v>
      </c>
      <c r="P27" s="12">
        <v>14</v>
      </c>
      <c r="Q27" s="9">
        <v>12</v>
      </c>
      <c r="R27" s="12" t="s">
        <v>975</v>
      </c>
      <c r="S27" s="6">
        <v>2</v>
      </c>
      <c r="T27" s="6">
        <v>6</v>
      </c>
      <c r="U27" s="6">
        <v>6</v>
      </c>
      <c r="V27" s="9">
        <v>12</v>
      </c>
      <c r="W27" s="12" t="s">
        <v>974</v>
      </c>
      <c r="X27" s="9">
        <v>25</v>
      </c>
      <c r="Y27" s="12">
        <v>8</v>
      </c>
      <c r="Z27" s="9">
        <v>18</v>
      </c>
      <c r="AA27" s="12">
        <v>1</v>
      </c>
      <c r="AB27" s="9">
        <v>7</v>
      </c>
      <c r="AC27" s="9">
        <v>28</v>
      </c>
      <c r="AD27" s="12"/>
    </row>
    <row r="28" spans="1:30" x14ac:dyDescent="0.35">
      <c r="A28" s="9"/>
      <c r="B28" s="22"/>
      <c r="C28" s="23">
        <v>0.09</v>
      </c>
      <c r="D28" s="24">
        <v>0.08</v>
      </c>
      <c r="E28" s="26">
        <v>0.08</v>
      </c>
      <c r="F28" s="25">
        <v>0.24</v>
      </c>
      <c r="G28" s="12" t="s">
        <v>974</v>
      </c>
      <c r="H28" s="26">
        <v>0.01</v>
      </c>
      <c r="I28" s="26">
        <v>0.04</v>
      </c>
      <c r="J28" s="26">
        <v>0.04</v>
      </c>
      <c r="K28" s="26">
        <v>7.0000000000000007E-2</v>
      </c>
      <c r="L28" s="26">
        <v>0.06</v>
      </c>
      <c r="M28" s="26">
        <v>0.16</v>
      </c>
      <c r="N28" s="26">
        <v>0.2</v>
      </c>
      <c r="O28" s="25">
        <v>0.06</v>
      </c>
      <c r="P28" s="24">
        <v>0.06</v>
      </c>
      <c r="Q28" s="25">
        <v>0.15</v>
      </c>
      <c r="R28" s="24">
        <v>0.01</v>
      </c>
      <c r="S28" s="26">
        <v>0.06</v>
      </c>
      <c r="T28" s="26">
        <v>0.1</v>
      </c>
      <c r="U28" s="26">
        <v>7.0000000000000007E-2</v>
      </c>
      <c r="V28" s="25">
        <v>0.13</v>
      </c>
      <c r="W28" s="12" t="s">
        <v>974</v>
      </c>
      <c r="X28" s="25">
        <v>0.09</v>
      </c>
      <c r="Y28" s="24">
        <v>7.0000000000000007E-2</v>
      </c>
      <c r="Z28" s="25">
        <v>0.09</v>
      </c>
      <c r="AA28" s="24">
        <v>0.02</v>
      </c>
      <c r="AB28" s="25">
        <v>0.1</v>
      </c>
      <c r="AC28" s="25">
        <v>7.0000000000000007E-2</v>
      </c>
      <c r="AD28" s="12"/>
    </row>
    <row r="29" spans="1:30" x14ac:dyDescent="0.35">
      <c r="A29" s="9"/>
      <c r="B29" s="22"/>
      <c r="C29" s="12" t="s">
        <v>1078</v>
      </c>
      <c r="D29" s="12"/>
      <c r="E29" s="6"/>
      <c r="F29" s="9"/>
      <c r="G29" s="12"/>
      <c r="H29" s="6"/>
      <c r="I29" s="6"/>
      <c r="J29" s="6"/>
      <c r="K29" s="6"/>
      <c r="L29" s="6"/>
      <c r="M29" s="6"/>
      <c r="N29" s="6" t="s">
        <v>1027</v>
      </c>
      <c r="O29" s="9"/>
      <c r="P29" s="12"/>
      <c r="Q29" s="9" t="s">
        <v>1032</v>
      </c>
      <c r="R29" s="12"/>
      <c r="S29" s="6"/>
      <c r="T29" s="6"/>
      <c r="U29" s="6"/>
      <c r="V29" s="9"/>
      <c r="W29" s="12"/>
      <c r="X29" s="9"/>
      <c r="Y29" s="12"/>
      <c r="Z29" s="9"/>
      <c r="AA29" s="12"/>
      <c r="AB29" s="9"/>
      <c r="AC29" s="9"/>
      <c r="AD29" s="12"/>
    </row>
    <row r="30" spans="1:30" x14ac:dyDescent="0.35">
      <c r="A30" s="9"/>
      <c r="B30" s="13" t="s">
        <v>2958</v>
      </c>
      <c r="C30" s="14">
        <v>38</v>
      </c>
      <c r="D30" s="15">
        <v>33</v>
      </c>
      <c r="E30" s="17">
        <v>4</v>
      </c>
      <c r="F30" s="16">
        <v>1</v>
      </c>
      <c r="G30" s="15" t="s">
        <v>974</v>
      </c>
      <c r="H30" s="17">
        <v>2</v>
      </c>
      <c r="I30" s="17">
        <v>3</v>
      </c>
      <c r="J30" s="17" t="s">
        <v>974</v>
      </c>
      <c r="K30" s="17">
        <v>6</v>
      </c>
      <c r="L30" s="17">
        <v>2</v>
      </c>
      <c r="M30" s="17">
        <v>8</v>
      </c>
      <c r="N30" s="17">
        <v>4</v>
      </c>
      <c r="O30" s="16">
        <v>9</v>
      </c>
      <c r="P30" s="15">
        <v>31</v>
      </c>
      <c r="Q30" s="16">
        <v>7</v>
      </c>
      <c r="R30" s="15">
        <v>2</v>
      </c>
      <c r="S30" s="17">
        <v>7</v>
      </c>
      <c r="T30" s="17">
        <v>9</v>
      </c>
      <c r="U30" s="17">
        <v>9</v>
      </c>
      <c r="V30" s="16">
        <v>10</v>
      </c>
      <c r="W30" s="15" t="s">
        <v>975</v>
      </c>
      <c r="X30" s="16">
        <v>37</v>
      </c>
      <c r="Y30" s="15">
        <v>12</v>
      </c>
      <c r="Z30" s="16">
        <v>26</v>
      </c>
      <c r="AA30" s="15">
        <v>7</v>
      </c>
      <c r="AB30" s="16">
        <v>5</v>
      </c>
      <c r="AC30" s="16">
        <v>46</v>
      </c>
      <c r="AD30" s="12"/>
    </row>
    <row r="31" spans="1:30" x14ac:dyDescent="0.35">
      <c r="A31" s="9"/>
      <c r="B31" s="13"/>
      <c r="C31" s="18">
        <v>0.12</v>
      </c>
      <c r="D31" s="19">
        <v>0.12</v>
      </c>
      <c r="E31" s="21">
        <v>0.15</v>
      </c>
      <c r="F31" s="20">
        <v>0.24</v>
      </c>
      <c r="G31" s="15" t="s">
        <v>974</v>
      </c>
      <c r="H31" s="21">
        <v>0.06</v>
      </c>
      <c r="I31" s="21">
        <v>0.13</v>
      </c>
      <c r="J31" s="17" t="s">
        <v>974</v>
      </c>
      <c r="K31" s="21">
        <v>0.17</v>
      </c>
      <c r="L31" s="21">
        <v>0.08</v>
      </c>
      <c r="M31" s="21">
        <v>0.13</v>
      </c>
      <c r="N31" s="21">
        <v>0.14000000000000001</v>
      </c>
      <c r="O31" s="20">
        <v>0.26</v>
      </c>
      <c r="P31" s="19">
        <v>0.14000000000000001</v>
      </c>
      <c r="Q31" s="20">
        <v>0.08</v>
      </c>
      <c r="R31" s="19">
        <v>0.08</v>
      </c>
      <c r="S31" s="21">
        <v>0.17</v>
      </c>
      <c r="T31" s="21">
        <v>0.16</v>
      </c>
      <c r="U31" s="21">
        <v>0.1</v>
      </c>
      <c r="V31" s="20">
        <v>0.11</v>
      </c>
      <c r="W31" s="19">
        <v>0.03</v>
      </c>
      <c r="X31" s="20">
        <v>0.13</v>
      </c>
      <c r="Y31" s="19">
        <v>0.11</v>
      </c>
      <c r="Z31" s="20">
        <v>0.14000000000000001</v>
      </c>
      <c r="AA31" s="19">
        <v>0.16</v>
      </c>
      <c r="AB31" s="20">
        <v>7.0000000000000007E-2</v>
      </c>
      <c r="AC31" s="20">
        <v>0.12</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2959</v>
      </c>
      <c r="C33" s="11">
        <v>95</v>
      </c>
      <c r="D33" s="12">
        <v>87</v>
      </c>
      <c r="E33" s="6">
        <v>7</v>
      </c>
      <c r="F33" s="9">
        <v>1</v>
      </c>
      <c r="G33" s="12">
        <v>7</v>
      </c>
      <c r="H33" s="6">
        <v>8</v>
      </c>
      <c r="I33" s="6">
        <v>4</v>
      </c>
      <c r="J33" s="6">
        <v>6</v>
      </c>
      <c r="K33" s="6">
        <v>7</v>
      </c>
      <c r="L33" s="6">
        <v>10</v>
      </c>
      <c r="M33" s="6">
        <v>21</v>
      </c>
      <c r="N33" s="6">
        <v>7</v>
      </c>
      <c r="O33" s="9">
        <v>18</v>
      </c>
      <c r="P33" s="12">
        <v>71</v>
      </c>
      <c r="Q33" s="9">
        <v>24</v>
      </c>
      <c r="R33" s="12">
        <v>6</v>
      </c>
      <c r="S33" s="6">
        <v>17</v>
      </c>
      <c r="T33" s="6">
        <v>18</v>
      </c>
      <c r="U33" s="6">
        <v>24</v>
      </c>
      <c r="V33" s="9">
        <v>30</v>
      </c>
      <c r="W33" s="12">
        <v>3</v>
      </c>
      <c r="X33" s="9">
        <v>88</v>
      </c>
      <c r="Y33" s="12">
        <v>33</v>
      </c>
      <c r="Z33" s="9">
        <v>62</v>
      </c>
      <c r="AA33" s="12">
        <v>14</v>
      </c>
      <c r="AB33" s="9">
        <v>19</v>
      </c>
      <c r="AC33" s="9">
        <v>109</v>
      </c>
      <c r="AD33" s="12"/>
    </row>
    <row r="34" spans="1:30" x14ac:dyDescent="0.35">
      <c r="A34" s="9"/>
      <c r="B34" s="22"/>
      <c r="C34" s="23">
        <v>0.31</v>
      </c>
      <c r="D34" s="24">
        <v>0.32</v>
      </c>
      <c r="E34" s="26">
        <v>0.28999999999999998</v>
      </c>
      <c r="F34" s="25">
        <v>0.24</v>
      </c>
      <c r="G34" s="24">
        <v>0.56000000000000005</v>
      </c>
      <c r="H34" s="26">
        <v>0.25</v>
      </c>
      <c r="I34" s="26">
        <v>0.2</v>
      </c>
      <c r="J34" s="26">
        <v>0.21</v>
      </c>
      <c r="K34" s="26">
        <v>0.2</v>
      </c>
      <c r="L34" s="26">
        <v>0.33</v>
      </c>
      <c r="M34" s="26">
        <v>0.34</v>
      </c>
      <c r="N34" s="26">
        <v>0.27</v>
      </c>
      <c r="O34" s="25">
        <v>0.54</v>
      </c>
      <c r="P34" s="24">
        <v>0.32</v>
      </c>
      <c r="Q34" s="25">
        <v>0.28999999999999998</v>
      </c>
      <c r="R34" s="24">
        <v>0.21</v>
      </c>
      <c r="S34" s="26">
        <v>0.41</v>
      </c>
      <c r="T34" s="26">
        <v>0.31</v>
      </c>
      <c r="U34" s="26">
        <v>0.28999999999999998</v>
      </c>
      <c r="V34" s="25">
        <v>0.32</v>
      </c>
      <c r="W34" s="24">
        <v>0.25</v>
      </c>
      <c r="X34" s="25">
        <v>0.32</v>
      </c>
      <c r="Y34" s="24">
        <v>0.28999999999999998</v>
      </c>
      <c r="Z34" s="25">
        <v>0.32</v>
      </c>
      <c r="AA34" s="24">
        <v>0.33</v>
      </c>
      <c r="AB34" s="25">
        <v>0.27</v>
      </c>
      <c r="AC34" s="25">
        <v>0.27</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2961</v>
      </c>
      <c r="C36" s="14">
        <v>180</v>
      </c>
      <c r="D36" s="15">
        <v>162</v>
      </c>
      <c r="E36" s="17">
        <v>16</v>
      </c>
      <c r="F36" s="16">
        <v>3</v>
      </c>
      <c r="G36" s="15">
        <v>7</v>
      </c>
      <c r="H36" s="17">
        <v>14</v>
      </c>
      <c r="I36" s="17">
        <v>12</v>
      </c>
      <c r="J36" s="17">
        <v>23</v>
      </c>
      <c r="K36" s="17">
        <v>21</v>
      </c>
      <c r="L36" s="17">
        <v>23</v>
      </c>
      <c r="M36" s="17">
        <v>36</v>
      </c>
      <c r="N36" s="17">
        <v>11</v>
      </c>
      <c r="O36" s="16">
        <v>14</v>
      </c>
      <c r="P36" s="15">
        <v>129</v>
      </c>
      <c r="Q36" s="16">
        <v>51</v>
      </c>
      <c r="R36" s="15">
        <v>18</v>
      </c>
      <c r="S36" s="17">
        <v>24</v>
      </c>
      <c r="T36" s="17">
        <v>34</v>
      </c>
      <c r="U36" s="17">
        <v>49</v>
      </c>
      <c r="V36" s="16">
        <v>55</v>
      </c>
      <c r="W36" s="15">
        <v>8</v>
      </c>
      <c r="X36" s="16">
        <v>165</v>
      </c>
      <c r="Y36" s="15">
        <v>76</v>
      </c>
      <c r="Z36" s="16">
        <v>103</v>
      </c>
      <c r="AA36" s="15">
        <v>34</v>
      </c>
      <c r="AB36" s="16">
        <v>42</v>
      </c>
      <c r="AC36" s="16">
        <v>230</v>
      </c>
      <c r="AD36" s="12"/>
    </row>
    <row r="37" spans="1:30" x14ac:dyDescent="0.35">
      <c r="A37" s="9"/>
      <c r="B37" s="13"/>
      <c r="C37" s="18">
        <v>0.59</v>
      </c>
      <c r="D37" s="19">
        <v>0.59</v>
      </c>
      <c r="E37" s="21">
        <v>0.67</v>
      </c>
      <c r="F37" s="20">
        <v>0.42</v>
      </c>
      <c r="G37" s="19">
        <v>0.56000000000000005</v>
      </c>
      <c r="H37" s="21">
        <v>0.44</v>
      </c>
      <c r="I37" s="21">
        <v>0.59</v>
      </c>
      <c r="J37" s="21">
        <v>0.84</v>
      </c>
      <c r="K37" s="21">
        <v>0.66</v>
      </c>
      <c r="L37" s="21">
        <v>0.77</v>
      </c>
      <c r="M37" s="21">
        <v>0.57999999999999996</v>
      </c>
      <c r="N37" s="21">
        <v>0.43</v>
      </c>
      <c r="O37" s="20">
        <v>0.41</v>
      </c>
      <c r="P37" s="19">
        <v>0.57999999999999996</v>
      </c>
      <c r="Q37" s="20">
        <v>0.62</v>
      </c>
      <c r="R37" s="19">
        <v>0.61</v>
      </c>
      <c r="S37" s="21">
        <v>0.56000000000000005</v>
      </c>
      <c r="T37" s="21">
        <v>0.6</v>
      </c>
      <c r="U37" s="21">
        <v>0.57999999999999996</v>
      </c>
      <c r="V37" s="20">
        <v>0.6</v>
      </c>
      <c r="W37" s="19">
        <v>0.62</v>
      </c>
      <c r="X37" s="20">
        <v>0.61</v>
      </c>
      <c r="Y37" s="19">
        <v>0.67</v>
      </c>
      <c r="Z37" s="20">
        <v>0.54</v>
      </c>
      <c r="AA37" s="19">
        <v>0.77</v>
      </c>
      <c r="AB37" s="20">
        <v>0.61</v>
      </c>
      <c r="AC37" s="20">
        <v>0.57999999999999996</v>
      </c>
      <c r="AD37" s="12"/>
    </row>
    <row r="38" spans="1:30" x14ac:dyDescent="0.35">
      <c r="A38" s="9"/>
      <c r="B38" s="13"/>
      <c r="C38" s="15" t="s">
        <v>1287</v>
      </c>
      <c r="D38" s="15"/>
      <c r="E38" s="17"/>
      <c r="F38" s="16"/>
      <c r="G38" s="15"/>
      <c r="H38" s="17"/>
      <c r="I38" s="17"/>
      <c r="J38" s="17"/>
      <c r="K38" s="17"/>
      <c r="L38" s="17" t="s">
        <v>1953</v>
      </c>
      <c r="M38" s="17"/>
      <c r="N38" s="17"/>
      <c r="O38" s="16"/>
      <c r="P38" s="15"/>
      <c r="Q38" s="16"/>
      <c r="R38" s="15"/>
      <c r="S38" s="17"/>
      <c r="T38" s="17"/>
      <c r="U38" s="17"/>
      <c r="V38" s="16"/>
      <c r="W38" s="15"/>
      <c r="X38" s="16"/>
      <c r="Y38" s="15" t="s">
        <v>1028</v>
      </c>
      <c r="Z38" s="16"/>
      <c r="AA38" s="15" t="s">
        <v>1027</v>
      </c>
      <c r="AB38" s="16"/>
      <c r="AC38" s="16"/>
      <c r="AD38" s="12"/>
    </row>
    <row r="39" spans="1:30" x14ac:dyDescent="0.35">
      <c r="A39" s="9"/>
      <c r="B39" s="22" t="s">
        <v>2962</v>
      </c>
      <c r="C39" s="11">
        <v>93</v>
      </c>
      <c r="D39" s="12">
        <v>81</v>
      </c>
      <c r="E39" s="6">
        <v>10</v>
      </c>
      <c r="F39" s="9">
        <v>2</v>
      </c>
      <c r="G39" s="12">
        <v>4</v>
      </c>
      <c r="H39" s="6">
        <v>6</v>
      </c>
      <c r="I39" s="6">
        <v>4</v>
      </c>
      <c r="J39" s="6">
        <v>9</v>
      </c>
      <c r="K39" s="6">
        <v>11</v>
      </c>
      <c r="L39" s="6">
        <v>11</v>
      </c>
      <c r="M39" s="6">
        <v>19</v>
      </c>
      <c r="N39" s="6">
        <v>6</v>
      </c>
      <c r="O39" s="9">
        <v>11</v>
      </c>
      <c r="P39" s="12">
        <v>68</v>
      </c>
      <c r="Q39" s="9">
        <v>25</v>
      </c>
      <c r="R39" s="12">
        <v>10</v>
      </c>
      <c r="S39" s="6">
        <v>16</v>
      </c>
      <c r="T39" s="6">
        <v>16</v>
      </c>
      <c r="U39" s="6">
        <v>26</v>
      </c>
      <c r="V39" s="9">
        <v>25</v>
      </c>
      <c r="W39" s="12">
        <v>3</v>
      </c>
      <c r="X39" s="9">
        <v>83</v>
      </c>
      <c r="Y39" s="12">
        <v>37</v>
      </c>
      <c r="Z39" s="9">
        <v>55</v>
      </c>
      <c r="AA39" s="12">
        <v>17</v>
      </c>
      <c r="AB39" s="9">
        <v>21</v>
      </c>
      <c r="AC39" s="9">
        <v>110</v>
      </c>
      <c r="AD39" s="12"/>
    </row>
    <row r="40" spans="1:30" x14ac:dyDescent="0.35">
      <c r="A40" s="9"/>
      <c r="B40" s="22"/>
      <c r="C40" s="23">
        <v>0.3</v>
      </c>
      <c r="D40" s="24">
        <v>0.3</v>
      </c>
      <c r="E40" s="26">
        <v>0.41</v>
      </c>
      <c r="F40" s="25">
        <v>0.28000000000000003</v>
      </c>
      <c r="G40" s="24">
        <v>0.36</v>
      </c>
      <c r="H40" s="26">
        <v>0.19</v>
      </c>
      <c r="I40" s="26">
        <v>0.17</v>
      </c>
      <c r="J40" s="26">
        <v>0.32</v>
      </c>
      <c r="K40" s="26">
        <v>0.35</v>
      </c>
      <c r="L40" s="26">
        <v>0.36</v>
      </c>
      <c r="M40" s="26">
        <v>0.32</v>
      </c>
      <c r="N40" s="26">
        <v>0.21</v>
      </c>
      <c r="O40" s="25">
        <v>0.34</v>
      </c>
      <c r="P40" s="24">
        <v>0.3</v>
      </c>
      <c r="Q40" s="25">
        <v>0.31</v>
      </c>
      <c r="R40" s="24">
        <v>0.33</v>
      </c>
      <c r="S40" s="26">
        <v>0.38</v>
      </c>
      <c r="T40" s="26">
        <v>0.28000000000000003</v>
      </c>
      <c r="U40" s="26">
        <v>0.31</v>
      </c>
      <c r="V40" s="25">
        <v>0.27</v>
      </c>
      <c r="W40" s="24">
        <v>0.26</v>
      </c>
      <c r="X40" s="25">
        <v>0.31</v>
      </c>
      <c r="Y40" s="24">
        <v>0.33</v>
      </c>
      <c r="Z40" s="25">
        <v>0.28999999999999998</v>
      </c>
      <c r="AA40" s="24">
        <v>0.38</v>
      </c>
      <c r="AB40" s="25">
        <v>0.3</v>
      </c>
      <c r="AC40" s="25">
        <v>0.28000000000000003</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2963</v>
      </c>
      <c r="C42" s="14">
        <v>23</v>
      </c>
      <c r="D42" s="15">
        <v>19</v>
      </c>
      <c r="E42" s="17">
        <v>4</v>
      </c>
      <c r="F42" s="16" t="s">
        <v>974</v>
      </c>
      <c r="G42" s="15">
        <v>1</v>
      </c>
      <c r="H42" s="17">
        <v>1</v>
      </c>
      <c r="I42" s="17" t="s">
        <v>975</v>
      </c>
      <c r="J42" s="17">
        <v>1</v>
      </c>
      <c r="K42" s="17">
        <v>5</v>
      </c>
      <c r="L42" s="17">
        <v>2</v>
      </c>
      <c r="M42" s="17">
        <v>4</v>
      </c>
      <c r="N42" s="17">
        <v>3</v>
      </c>
      <c r="O42" s="16">
        <v>2</v>
      </c>
      <c r="P42" s="15">
        <v>17</v>
      </c>
      <c r="Q42" s="16">
        <v>6</v>
      </c>
      <c r="R42" s="15">
        <v>1</v>
      </c>
      <c r="S42" s="17">
        <v>3</v>
      </c>
      <c r="T42" s="17">
        <v>5</v>
      </c>
      <c r="U42" s="17">
        <v>8</v>
      </c>
      <c r="V42" s="16">
        <v>5</v>
      </c>
      <c r="W42" s="15">
        <v>2</v>
      </c>
      <c r="X42" s="16">
        <v>19</v>
      </c>
      <c r="Y42" s="15">
        <v>7</v>
      </c>
      <c r="Z42" s="16">
        <v>16</v>
      </c>
      <c r="AA42" s="15">
        <v>2</v>
      </c>
      <c r="AB42" s="16">
        <v>5</v>
      </c>
      <c r="AC42" s="16">
        <v>32</v>
      </c>
      <c r="AD42" s="12"/>
    </row>
    <row r="43" spans="1:30" x14ac:dyDescent="0.35">
      <c r="A43" s="9"/>
      <c r="B43" s="13"/>
      <c r="C43" s="18">
        <v>7.0000000000000007E-2</v>
      </c>
      <c r="D43" s="19">
        <v>7.0000000000000007E-2</v>
      </c>
      <c r="E43" s="21">
        <v>0.16</v>
      </c>
      <c r="F43" s="16" t="s">
        <v>974</v>
      </c>
      <c r="G43" s="19">
        <v>7.0000000000000007E-2</v>
      </c>
      <c r="H43" s="21">
        <v>0.03</v>
      </c>
      <c r="I43" s="21">
        <v>0.02</v>
      </c>
      <c r="J43" s="21">
        <v>0.02</v>
      </c>
      <c r="K43" s="21">
        <v>0.14000000000000001</v>
      </c>
      <c r="L43" s="21">
        <v>0.08</v>
      </c>
      <c r="M43" s="21">
        <v>0.06</v>
      </c>
      <c r="N43" s="21">
        <v>0.11</v>
      </c>
      <c r="O43" s="20">
        <v>7.0000000000000007E-2</v>
      </c>
      <c r="P43" s="19">
        <v>7.0000000000000007E-2</v>
      </c>
      <c r="Q43" s="20">
        <v>7.0000000000000007E-2</v>
      </c>
      <c r="R43" s="19">
        <v>0.05</v>
      </c>
      <c r="S43" s="21">
        <v>0.06</v>
      </c>
      <c r="T43" s="21">
        <v>0.09</v>
      </c>
      <c r="U43" s="21">
        <v>0.1</v>
      </c>
      <c r="V43" s="20">
        <v>0.06</v>
      </c>
      <c r="W43" s="19">
        <v>0.13</v>
      </c>
      <c r="X43" s="20">
        <v>7.0000000000000007E-2</v>
      </c>
      <c r="Y43" s="19">
        <v>0.06</v>
      </c>
      <c r="Z43" s="20">
        <v>0.08</v>
      </c>
      <c r="AA43" s="19">
        <v>0.05</v>
      </c>
      <c r="AB43" s="20">
        <v>7.0000000000000007E-2</v>
      </c>
      <c r="AC43" s="20">
        <v>0.08</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2965</v>
      </c>
      <c r="C45" s="11">
        <v>48</v>
      </c>
      <c r="D45" s="12">
        <v>42</v>
      </c>
      <c r="E45" s="6">
        <v>4</v>
      </c>
      <c r="F45" s="9">
        <v>2</v>
      </c>
      <c r="G45" s="12">
        <v>1</v>
      </c>
      <c r="H45" s="6">
        <v>11</v>
      </c>
      <c r="I45" s="6">
        <v>3</v>
      </c>
      <c r="J45" s="6">
        <v>2</v>
      </c>
      <c r="K45" s="6">
        <v>2</v>
      </c>
      <c r="L45" s="6">
        <v>4</v>
      </c>
      <c r="M45" s="6">
        <v>8</v>
      </c>
      <c r="N45" s="6">
        <v>5</v>
      </c>
      <c r="O45" s="9">
        <v>5</v>
      </c>
      <c r="P45" s="12">
        <v>34</v>
      </c>
      <c r="Q45" s="9">
        <v>14</v>
      </c>
      <c r="R45" s="12">
        <v>2</v>
      </c>
      <c r="S45" s="6">
        <v>8</v>
      </c>
      <c r="T45" s="6">
        <v>9</v>
      </c>
      <c r="U45" s="6">
        <v>14</v>
      </c>
      <c r="V45" s="9">
        <v>15</v>
      </c>
      <c r="W45" s="12">
        <v>4</v>
      </c>
      <c r="X45" s="9">
        <v>38</v>
      </c>
      <c r="Y45" s="12">
        <v>14</v>
      </c>
      <c r="Z45" s="9">
        <v>34</v>
      </c>
      <c r="AA45" s="12">
        <v>4</v>
      </c>
      <c r="AB45" s="9">
        <v>9</v>
      </c>
      <c r="AC45" s="9">
        <v>77</v>
      </c>
      <c r="AD45" s="12"/>
    </row>
    <row r="46" spans="1:30" x14ac:dyDescent="0.35">
      <c r="A46" s="9"/>
      <c r="B46" s="22"/>
      <c r="C46" s="23">
        <v>0.16</v>
      </c>
      <c r="D46" s="24">
        <v>0.15</v>
      </c>
      <c r="E46" s="26">
        <v>0.18</v>
      </c>
      <c r="F46" s="25">
        <v>0.3</v>
      </c>
      <c r="G46" s="24">
        <v>0.09</v>
      </c>
      <c r="H46" s="26">
        <v>0.37</v>
      </c>
      <c r="I46" s="26">
        <v>0.15</v>
      </c>
      <c r="J46" s="26">
        <v>0.06</v>
      </c>
      <c r="K46" s="26">
        <v>0.06</v>
      </c>
      <c r="L46" s="26">
        <v>0.14000000000000001</v>
      </c>
      <c r="M46" s="26">
        <v>0.14000000000000001</v>
      </c>
      <c r="N46" s="26">
        <v>0.19</v>
      </c>
      <c r="O46" s="25">
        <v>0.16</v>
      </c>
      <c r="P46" s="24">
        <v>0.15</v>
      </c>
      <c r="Q46" s="25">
        <v>0.17</v>
      </c>
      <c r="R46" s="24">
        <v>0.06</v>
      </c>
      <c r="S46" s="26">
        <v>0.19</v>
      </c>
      <c r="T46" s="26">
        <v>0.15</v>
      </c>
      <c r="U46" s="26">
        <v>0.16</v>
      </c>
      <c r="V46" s="25">
        <v>0.17</v>
      </c>
      <c r="W46" s="24">
        <v>0.28999999999999998</v>
      </c>
      <c r="X46" s="25">
        <v>0.14000000000000001</v>
      </c>
      <c r="Y46" s="24">
        <v>0.12</v>
      </c>
      <c r="Z46" s="25">
        <v>0.18</v>
      </c>
      <c r="AA46" s="24">
        <v>0.1</v>
      </c>
      <c r="AB46" s="25">
        <v>0.13</v>
      </c>
      <c r="AC46" s="25">
        <v>0.19</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980</v>
      </c>
      <c r="C48" s="14">
        <v>7</v>
      </c>
      <c r="D48" s="15">
        <v>7</v>
      </c>
      <c r="E48" s="17" t="s">
        <v>974</v>
      </c>
      <c r="F48" s="16" t="s">
        <v>974</v>
      </c>
      <c r="G48" s="15" t="s">
        <v>974</v>
      </c>
      <c r="H48" s="17">
        <v>2</v>
      </c>
      <c r="I48" s="17">
        <v>1</v>
      </c>
      <c r="J48" s="17" t="s">
        <v>974</v>
      </c>
      <c r="K48" s="17">
        <v>1</v>
      </c>
      <c r="L48" s="17" t="s">
        <v>974</v>
      </c>
      <c r="M48" s="17" t="s">
        <v>974</v>
      </c>
      <c r="N48" s="17" t="s">
        <v>974</v>
      </c>
      <c r="O48" s="16">
        <v>2</v>
      </c>
      <c r="P48" s="15">
        <v>7</v>
      </c>
      <c r="Q48" s="16" t="s">
        <v>974</v>
      </c>
      <c r="R48" s="15">
        <v>2</v>
      </c>
      <c r="S48" s="17" t="s">
        <v>975</v>
      </c>
      <c r="T48" s="17">
        <v>1</v>
      </c>
      <c r="U48" s="17">
        <v>3</v>
      </c>
      <c r="V48" s="16" t="s">
        <v>974</v>
      </c>
      <c r="W48" s="15" t="s">
        <v>974</v>
      </c>
      <c r="X48" s="16">
        <v>4</v>
      </c>
      <c r="Y48" s="15">
        <v>4</v>
      </c>
      <c r="Z48" s="16">
        <v>3</v>
      </c>
      <c r="AA48" s="15" t="s">
        <v>974</v>
      </c>
      <c r="AB48" s="16">
        <v>4</v>
      </c>
      <c r="AC48" s="16">
        <v>6</v>
      </c>
      <c r="AD48" s="12"/>
    </row>
    <row r="49" spans="1:30" x14ac:dyDescent="0.35">
      <c r="A49" s="9"/>
      <c r="B49" s="13"/>
      <c r="C49" s="18">
        <v>0.02</v>
      </c>
      <c r="D49" s="19">
        <v>0.02</v>
      </c>
      <c r="E49" s="17" t="s">
        <v>974</v>
      </c>
      <c r="F49" s="16" t="s">
        <v>974</v>
      </c>
      <c r="G49" s="15" t="s">
        <v>974</v>
      </c>
      <c r="H49" s="21">
        <v>7.0000000000000007E-2</v>
      </c>
      <c r="I49" s="21">
        <v>7.0000000000000007E-2</v>
      </c>
      <c r="J49" s="17" t="s">
        <v>974</v>
      </c>
      <c r="K49" s="21">
        <v>0.03</v>
      </c>
      <c r="L49" s="17" t="s">
        <v>974</v>
      </c>
      <c r="M49" s="17" t="s">
        <v>974</v>
      </c>
      <c r="N49" s="17" t="s">
        <v>974</v>
      </c>
      <c r="O49" s="20">
        <v>0.06</v>
      </c>
      <c r="P49" s="19">
        <v>0.03</v>
      </c>
      <c r="Q49" s="16" t="s">
        <v>974</v>
      </c>
      <c r="R49" s="19">
        <v>7.0000000000000007E-2</v>
      </c>
      <c r="S49" s="21">
        <v>0.01</v>
      </c>
      <c r="T49" s="21">
        <v>0.03</v>
      </c>
      <c r="U49" s="21">
        <v>0.03</v>
      </c>
      <c r="V49" s="16" t="s">
        <v>974</v>
      </c>
      <c r="W49" s="15" t="s">
        <v>974</v>
      </c>
      <c r="X49" s="20">
        <v>0.02</v>
      </c>
      <c r="Y49" s="19">
        <v>0.04</v>
      </c>
      <c r="Z49" s="20">
        <v>0.01</v>
      </c>
      <c r="AA49" s="15" t="s">
        <v>974</v>
      </c>
      <c r="AB49" s="20">
        <v>0.06</v>
      </c>
      <c r="AC49" s="20">
        <v>0.02</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10" t="s">
        <v>3435</v>
      </c>
      <c r="C51" s="11">
        <v>59</v>
      </c>
      <c r="D51" s="12">
        <v>52</v>
      </c>
      <c r="E51" s="6">
        <v>6</v>
      </c>
      <c r="F51" s="9">
        <v>1</v>
      </c>
      <c r="G51" s="12">
        <v>1</v>
      </c>
      <c r="H51" s="6">
        <v>2</v>
      </c>
      <c r="I51" s="6">
        <v>3</v>
      </c>
      <c r="J51" s="6">
        <v>1</v>
      </c>
      <c r="K51" s="6">
        <v>8</v>
      </c>
      <c r="L51" s="6">
        <v>4</v>
      </c>
      <c r="M51" s="6">
        <v>16</v>
      </c>
      <c r="N51" s="6">
        <v>7</v>
      </c>
      <c r="O51" s="9">
        <v>9</v>
      </c>
      <c r="P51" s="12">
        <v>43</v>
      </c>
      <c r="Q51" s="9">
        <v>16</v>
      </c>
      <c r="R51" s="12">
        <v>5</v>
      </c>
      <c r="S51" s="6">
        <v>10</v>
      </c>
      <c r="T51" s="6">
        <v>14</v>
      </c>
      <c r="U51" s="6">
        <v>11</v>
      </c>
      <c r="V51" s="9">
        <v>19</v>
      </c>
      <c r="W51" s="12">
        <v>2</v>
      </c>
      <c r="X51" s="9">
        <v>55</v>
      </c>
      <c r="Y51" s="12">
        <v>20</v>
      </c>
      <c r="Z51" s="9">
        <v>38</v>
      </c>
      <c r="AA51" s="12">
        <v>7</v>
      </c>
      <c r="AB51" s="9">
        <v>13</v>
      </c>
      <c r="AC51" s="9">
        <v>65</v>
      </c>
      <c r="AD51" s="12"/>
    </row>
    <row r="52" spans="1:30" x14ac:dyDescent="0.35">
      <c r="A52" s="9"/>
      <c r="B52" s="22"/>
      <c r="C52" s="23">
        <v>0.19</v>
      </c>
      <c r="D52" s="24">
        <v>0.19</v>
      </c>
      <c r="E52" s="26">
        <v>0.24</v>
      </c>
      <c r="F52" s="25">
        <v>0.24</v>
      </c>
      <c r="G52" s="24">
        <v>7.0000000000000007E-2</v>
      </c>
      <c r="H52" s="26">
        <v>0.06</v>
      </c>
      <c r="I52" s="26">
        <v>0.15</v>
      </c>
      <c r="J52" s="26">
        <v>0.04</v>
      </c>
      <c r="K52" s="26">
        <v>0.24</v>
      </c>
      <c r="L52" s="26">
        <v>0.14000000000000001</v>
      </c>
      <c r="M52" s="26">
        <v>0.27</v>
      </c>
      <c r="N52" s="26">
        <v>0.27</v>
      </c>
      <c r="O52" s="25">
        <v>0.28000000000000003</v>
      </c>
      <c r="P52" s="24">
        <v>0.19</v>
      </c>
      <c r="Q52" s="25">
        <v>0.2</v>
      </c>
      <c r="R52" s="24">
        <v>0.16</v>
      </c>
      <c r="S52" s="26">
        <v>0.23</v>
      </c>
      <c r="T52" s="26">
        <v>0.25</v>
      </c>
      <c r="U52" s="26">
        <v>0.13</v>
      </c>
      <c r="V52" s="25">
        <v>0.21</v>
      </c>
      <c r="W52" s="24">
        <v>0.12</v>
      </c>
      <c r="X52" s="25">
        <v>0.2</v>
      </c>
      <c r="Y52" s="24">
        <v>0.18</v>
      </c>
      <c r="Z52" s="25">
        <v>0.2</v>
      </c>
      <c r="AA52" s="24">
        <v>0.16</v>
      </c>
      <c r="AB52" s="25">
        <v>0.19</v>
      </c>
      <c r="AC52" s="25">
        <v>0.16</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28" t="s">
        <v>2968</v>
      </c>
      <c r="C54" s="14">
        <v>25</v>
      </c>
      <c r="D54" s="15">
        <v>25</v>
      </c>
      <c r="E54" s="17" t="s">
        <v>974</v>
      </c>
      <c r="F54" s="16" t="s">
        <v>974</v>
      </c>
      <c r="G54" s="15" t="s">
        <v>974</v>
      </c>
      <c r="H54" s="17" t="s">
        <v>974</v>
      </c>
      <c r="I54" s="17">
        <v>1</v>
      </c>
      <c r="J54" s="17" t="s">
        <v>974</v>
      </c>
      <c r="K54" s="17">
        <v>3</v>
      </c>
      <c r="L54" s="17">
        <v>1</v>
      </c>
      <c r="M54" s="17">
        <v>11</v>
      </c>
      <c r="N54" s="17">
        <v>5</v>
      </c>
      <c r="O54" s="16">
        <v>4</v>
      </c>
      <c r="P54" s="15">
        <v>16</v>
      </c>
      <c r="Q54" s="16">
        <v>9</v>
      </c>
      <c r="R54" s="15">
        <v>2</v>
      </c>
      <c r="S54" s="17">
        <v>5</v>
      </c>
      <c r="T54" s="17">
        <v>2</v>
      </c>
      <c r="U54" s="17">
        <v>5</v>
      </c>
      <c r="V54" s="16">
        <v>11</v>
      </c>
      <c r="W54" s="15" t="s">
        <v>975</v>
      </c>
      <c r="X54" s="16">
        <v>24</v>
      </c>
      <c r="Y54" s="15">
        <v>8</v>
      </c>
      <c r="Z54" s="16">
        <v>17</v>
      </c>
      <c r="AA54" s="15">
        <v>1</v>
      </c>
      <c r="AB54" s="16">
        <v>6</v>
      </c>
      <c r="AC54" s="16">
        <v>24</v>
      </c>
      <c r="AD54" s="12"/>
    </row>
    <row r="55" spans="1:30" x14ac:dyDescent="0.35">
      <c r="A55" s="9"/>
      <c r="B55" s="13"/>
      <c r="C55" s="18">
        <v>0.08</v>
      </c>
      <c r="D55" s="19">
        <v>0.09</v>
      </c>
      <c r="E55" s="17" t="s">
        <v>974</v>
      </c>
      <c r="F55" s="16" t="s">
        <v>974</v>
      </c>
      <c r="G55" s="15" t="s">
        <v>974</v>
      </c>
      <c r="H55" s="17" t="s">
        <v>974</v>
      </c>
      <c r="I55" s="21">
        <v>0.05</v>
      </c>
      <c r="J55" s="17" t="s">
        <v>974</v>
      </c>
      <c r="K55" s="21">
        <v>0.1</v>
      </c>
      <c r="L55" s="21">
        <v>0.03</v>
      </c>
      <c r="M55" s="21">
        <v>0.17</v>
      </c>
      <c r="N55" s="21">
        <v>0.19</v>
      </c>
      <c r="O55" s="20">
        <v>0.12</v>
      </c>
      <c r="P55" s="19">
        <v>7.0000000000000007E-2</v>
      </c>
      <c r="Q55" s="20">
        <v>0.11</v>
      </c>
      <c r="R55" s="19">
        <v>7.0000000000000007E-2</v>
      </c>
      <c r="S55" s="21">
        <v>0.12</v>
      </c>
      <c r="T55" s="21">
        <v>0.04</v>
      </c>
      <c r="U55" s="21">
        <v>0.06</v>
      </c>
      <c r="V55" s="20">
        <v>0.12</v>
      </c>
      <c r="W55" s="19">
        <v>0.03</v>
      </c>
      <c r="X55" s="20">
        <v>0.09</v>
      </c>
      <c r="Y55" s="19">
        <v>7.0000000000000007E-2</v>
      </c>
      <c r="Z55" s="20">
        <v>0.09</v>
      </c>
      <c r="AA55" s="19">
        <v>0.03</v>
      </c>
      <c r="AB55" s="20">
        <v>0.09</v>
      </c>
      <c r="AC55" s="20">
        <v>0.06</v>
      </c>
      <c r="AD55" s="12"/>
    </row>
    <row r="56" spans="1:30" x14ac:dyDescent="0.35">
      <c r="A56" s="9"/>
      <c r="B56" s="13"/>
      <c r="C56" s="14"/>
      <c r="D56" s="15"/>
      <c r="E56" s="17"/>
      <c r="F56" s="16"/>
      <c r="G56" s="15"/>
      <c r="H56" s="17"/>
      <c r="I56" s="17"/>
      <c r="J56" s="17"/>
      <c r="K56" s="17"/>
      <c r="L56" s="17"/>
      <c r="M56" s="17" t="s">
        <v>1321</v>
      </c>
      <c r="N56" s="17" t="s">
        <v>1321</v>
      </c>
      <c r="O56" s="16"/>
      <c r="P56" s="15"/>
      <c r="Q56" s="16"/>
      <c r="R56" s="15"/>
      <c r="S56" s="17"/>
      <c r="T56" s="17"/>
      <c r="U56" s="17"/>
      <c r="V56" s="16"/>
      <c r="W56" s="15"/>
      <c r="X56" s="16"/>
      <c r="Y56" s="15"/>
      <c r="Z56" s="16"/>
      <c r="AA56" s="15"/>
      <c r="AB56" s="16"/>
      <c r="AC56" s="16"/>
      <c r="AD56" s="12"/>
    </row>
    <row r="57" spans="1:30" x14ac:dyDescent="0.35">
      <c r="A57" s="9"/>
      <c r="B57" s="10" t="s">
        <v>2970</v>
      </c>
      <c r="C57" s="11">
        <v>192</v>
      </c>
      <c r="D57" s="12">
        <v>175</v>
      </c>
      <c r="E57" s="6">
        <v>14</v>
      </c>
      <c r="F57" s="9">
        <v>3</v>
      </c>
      <c r="G57" s="12">
        <v>10</v>
      </c>
      <c r="H57" s="6">
        <v>16</v>
      </c>
      <c r="I57" s="6">
        <v>13</v>
      </c>
      <c r="J57" s="6">
        <v>25</v>
      </c>
      <c r="K57" s="6">
        <v>22</v>
      </c>
      <c r="L57" s="6">
        <v>22</v>
      </c>
      <c r="M57" s="6">
        <v>36</v>
      </c>
      <c r="N57" s="6">
        <v>14</v>
      </c>
      <c r="O57" s="9">
        <v>17</v>
      </c>
      <c r="P57" s="12">
        <v>140</v>
      </c>
      <c r="Q57" s="9">
        <v>52</v>
      </c>
      <c r="R57" s="12">
        <v>21</v>
      </c>
      <c r="S57" s="6">
        <v>24</v>
      </c>
      <c r="T57" s="6">
        <v>32</v>
      </c>
      <c r="U57" s="6">
        <v>56</v>
      </c>
      <c r="V57" s="9">
        <v>58</v>
      </c>
      <c r="W57" s="12">
        <v>7</v>
      </c>
      <c r="X57" s="9">
        <v>174</v>
      </c>
      <c r="Y57" s="12">
        <v>76</v>
      </c>
      <c r="Z57" s="9">
        <v>115</v>
      </c>
      <c r="AA57" s="12">
        <v>33</v>
      </c>
      <c r="AB57" s="9">
        <v>43</v>
      </c>
      <c r="AC57" s="9">
        <v>250</v>
      </c>
      <c r="AD57" s="12"/>
    </row>
    <row r="58" spans="1:30" x14ac:dyDescent="0.35">
      <c r="A58" s="9"/>
      <c r="B58" s="22"/>
      <c r="C58" s="23">
        <v>0.63</v>
      </c>
      <c r="D58" s="24">
        <v>0.64</v>
      </c>
      <c r="E58" s="26">
        <v>0.57999999999999996</v>
      </c>
      <c r="F58" s="25">
        <v>0.46</v>
      </c>
      <c r="G58" s="24">
        <v>0.84</v>
      </c>
      <c r="H58" s="26">
        <v>0.51</v>
      </c>
      <c r="I58" s="26">
        <v>0.63</v>
      </c>
      <c r="J58" s="26">
        <v>0.91</v>
      </c>
      <c r="K58" s="26">
        <v>0.67</v>
      </c>
      <c r="L58" s="26">
        <v>0.72</v>
      </c>
      <c r="M58" s="26">
        <v>0.59</v>
      </c>
      <c r="N58" s="26">
        <v>0.54</v>
      </c>
      <c r="O58" s="25">
        <v>0.51</v>
      </c>
      <c r="P58" s="24">
        <v>0.63</v>
      </c>
      <c r="Q58" s="25">
        <v>0.63</v>
      </c>
      <c r="R58" s="24">
        <v>0.71</v>
      </c>
      <c r="S58" s="26">
        <v>0.56999999999999995</v>
      </c>
      <c r="T58" s="26">
        <v>0.56999999999999995</v>
      </c>
      <c r="U58" s="26">
        <v>0.67</v>
      </c>
      <c r="V58" s="25">
        <v>0.63</v>
      </c>
      <c r="W58" s="24">
        <v>0.59</v>
      </c>
      <c r="X58" s="25">
        <v>0.64</v>
      </c>
      <c r="Y58" s="24">
        <v>0.67</v>
      </c>
      <c r="Z58" s="25">
        <v>0.61</v>
      </c>
      <c r="AA58" s="24">
        <v>0.74</v>
      </c>
      <c r="AB58" s="25">
        <v>0.62</v>
      </c>
      <c r="AC58" s="25">
        <v>0.63</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row>
    <row r="62" spans="1:30" x14ac:dyDescent="0.35">
      <c r="B62" s="1" t="s">
        <v>983</v>
      </c>
    </row>
    <row r="63" spans="1:30" x14ac:dyDescent="0.35">
      <c r="B63" s="1" t="s">
        <v>984</v>
      </c>
    </row>
    <row r="64" spans="1:30" x14ac:dyDescent="0.35">
      <c r="B64" s="1" t="s">
        <v>985</v>
      </c>
    </row>
    <row r="65" spans="2:2" x14ac:dyDescent="0.35">
      <c r="B65" s="1"/>
    </row>
    <row r="66" spans="2:2" x14ac:dyDescent="0.35">
      <c r="B66" s="1" t="s">
        <v>1039</v>
      </c>
    </row>
    <row r="67" spans="2:2" x14ac:dyDescent="0.35">
      <c r="B67" s="1" t="s">
        <v>987</v>
      </c>
    </row>
  </sheetData>
  <mergeCells count="7">
    <mergeCell ref="Y13:Z13"/>
    <mergeCell ref="AA13:AB13"/>
    <mergeCell ref="D13:F13"/>
    <mergeCell ref="G13:O13"/>
    <mergeCell ref="P13:Q13"/>
    <mergeCell ref="R13:V13"/>
    <mergeCell ref="W13:X13"/>
  </mergeCells>
  <hyperlinks>
    <hyperlink ref="B1" location="Index!A262" display="Return to Index" xr:uid="{00000000-0004-0000-0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56</v>
      </c>
    </row>
    <row r="8" spans="2:22" x14ac:dyDescent="0.35">
      <c r="B8" s="1" t="s">
        <v>57</v>
      </c>
    </row>
    <row r="10" spans="2:22" x14ac:dyDescent="0.35">
      <c r="B10" s="1" t="s">
        <v>58</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4378</v>
      </c>
      <c r="D15" s="31">
        <v>2126</v>
      </c>
      <c r="E15" s="32">
        <v>2191</v>
      </c>
      <c r="F15" s="31">
        <v>36</v>
      </c>
      <c r="G15" s="33">
        <v>245</v>
      </c>
      <c r="H15" s="33">
        <v>488</v>
      </c>
      <c r="I15" s="33">
        <v>725</v>
      </c>
      <c r="J15" s="33">
        <v>1059</v>
      </c>
      <c r="K15" s="33">
        <v>1143</v>
      </c>
      <c r="L15" s="32">
        <v>682</v>
      </c>
      <c r="M15" s="31">
        <v>1529</v>
      </c>
      <c r="N15" s="32">
        <v>2833</v>
      </c>
      <c r="O15" s="31">
        <v>3502</v>
      </c>
      <c r="P15" s="33">
        <v>353</v>
      </c>
      <c r="Q15" s="32">
        <v>419</v>
      </c>
      <c r="R15" s="31">
        <v>1020</v>
      </c>
      <c r="S15" s="33">
        <v>1328</v>
      </c>
      <c r="T15" s="33">
        <v>846</v>
      </c>
      <c r="U15" s="32">
        <v>379</v>
      </c>
      <c r="V15" s="32">
        <v>4378</v>
      </c>
    </row>
    <row r="16" spans="2:22" x14ac:dyDescent="0.35">
      <c r="B16" s="30" t="s">
        <v>962</v>
      </c>
      <c r="C16" s="38">
        <v>3988</v>
      </c>
      <c r="D16" s="31">
        <v>1913</v>
      </c>
      <c r="E16" s="32">
        <v>2016</v>
      </c>
      <c r="F16" s="31" t="s">
        <v>1574</v>
      </c>
      <c r="G16" s="33">
        <v>614</v>
      </c>
      <c r="H16" s="33">
        <v>717</v>
      </c>
      <c r="I16" s="33">
        <v>770</v>
      </c>
      <c r="J16" s="33">
        <v>696</v>
      </c>
      <c r="K16" s="33">
        <v>584</v>
      </c>
      <c r="L16" s="32">
        <v>491</v>
      </c>
      <c r="M16" s="31">
        <v>1872</v>
      </c>
      <c r="N16" s="32">
        <v>2101</v>
      </c>
      <c r="O16" s="31">
        <v>2980</v>
      </c>
      <c r="P16" s="33">
        <v>456</v>
      </c>
      <c r="Q16" s="32">
        <v>428</v>
      </c>
      <c r="R16" s="31">
        <v>736</v>
      </c>
      <c r="S16" s="33">
        <v>1131</v>
      </c>
      <c r="T16" s="33">
        <v>915</v>
      </c>
      <c r="U16" s="32">
        <v>442</v>
      </c>
      <c r="V16" s="32">
        <v>4378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72.5" x14ac:dyDescent="0.35">
      <c r="A18" s="9"/>
      <c r="B18" s="13" t="s">
        <v>1575</v>
      </c>
      <c r="C18" s="14">
        <v>3426</v>
      </c>
      <c r="D18" s="15">
        <v>1676</v>
      </c>
      <c r="E18" s="16">
        <v>1703</v>
      </c>
      <c r="F18" s="15">
        <v>69</v>
      </c>
      <c r="G18" s="17">
        <v>484</v>
      </c>
      <c r="H18" s="17">
        <v>612</v>
      </c>
      <c r="I18" s="17">
        <v>649</v>
      </c>
      <c r="J18" s="17">
        <v>612</v>
      </c>
      <c r="K18" s="17">
        <v>543</v>
      </c>
      <c r="L18" s="16">
        <v>457</v>
      </c>
      <c r="M18" s="15">
        <v>1637</v>
      </c>
      <c r="N18" s="16">
        <v>1779</v>
      </c>
      <c r="O18" s="15">
        <v>2770</v>
      </c>
      <c r="P18" s="17">
        <v>330</v>
      </c>
      <c r="Q18" s="16">
        <v>244</v>
      </c>
      <c r="R18" s="15">
        <v>559</v>
      </c>
      <c r="S18" s="17">
        <v>1005</v>
      </c>
      <c r="T18" s="17">
        <v>837</v>
      </c>
      <c r="U18" s="16">
        <v>417</v>
      </c>
      <c r="V18" s="16">
        <v>3854</v>
      </c>
      <c r="W18" s="12"/>
    </row>
    <row r="19" spans="1:23" x14ac:dyDescent="0.35">
      <c r="A19" s="9"/>
      <c r="B19" s="13"/>
      <c r="C19" s="18">
        <v>0.86</v>
      </c>
      <c r="D19" s="19">
        <v>0.88</v>
      </c>
      <c r="E19" s="20">
        <v>0.84</v>
      </c>
      <c r="F19" s="19">
        <v>0.59</v>
      </c>
      <c r="G19" s="21">
        <v>0.79</v>
      </c>
      <c r="H19" s="21">
        <v>0.85</v>
      </c>
      <c r="I19" s="21">
        <v>0.84</v>
      </c>
      <c r="J19" s="21">
        <v>0.88</v>
      </c>
      <c r="K19" s="21">
        <v>0.93</v>
      </c>
      <c r="L19" s="20">
        <v>0.93</v>
      </c>
      <c r="M19" s="19">
        <v>0.87</v>
      </c>
      <c r="N19" s="20">
        <v>0.85</v>
      </c>
      <c r="O19" s="19">
        <v>0.93</v>
      </c>
      <c r="P19" s="21">
        <v>0.72</v>
      </c>
      <c r="Q19" s="20">
        <v>0.56999999999999995</v>
      </c>
      <c r="R19" s="19">
        <v>0.76</v>
      </c>
      <c r="S19" s="21">
        <v>0.89</v>
      </c>
      <c r="T19" s="21">
        <v>0.91</v>
      </c>
      <c r="U19" s="20">
        <v>0.94</v>
      </c>
      <c r="V19" s="20">
        <v>0.88</v>
      </c>
      <c r="W19" s="12"/>
    </row>
    <row r="20" spans="1:23" x14ac:dyDescent="0.35">
      <c r="A20" s="9"/>
      <c r="B20" s="13"/>
      <c r="C20" s="15" t="s">
        <v>1576</v>
      </c>
      <c r="D20" s="15" t="s">
        <v>1021</v>
      </c>
      <c r="E20" s="16"/>
      <c r="F20" s="15"/>
      <c r="G20" s="17"/>
      <c r="H20" s="17" t="s">
        <v>967</v>
      </c>
      <c r="I20" s="17"/>
      <c r="J20" s="17" t="s">
        <v>1142</v>
      </c>
      <c r="K20" s="17" t="s">
        <v>1315</v>
      </c>
      <c r="L20" s="16" t="s">
        <v>1315</v>
      </c>
      <c r="M20" s="15" t="s">
        <v>1240</v>
      </c>
      <c r="N20" s="16"/>
      <c r="O20" s="15" t="s">
        <v>968</v>
      </c>
      <c r="P20" s="17" t="s">
        <v>1245</v>
      </c>
      <c r="Q20" s="16"/>
      <c r="R20" s="15"/>
      <c r="S20" s="17" t="s">
        <v>1335</v>
      </c>
      <c r="T20" s="17" t="s">
        <v>1335</v>
      </c>
      <c r="U20" s="16" t="s">
        <v>1262</v>
      </c>
      <c r="V20" s="16"/>
      <c r="W20" s="12"/>
    </row>
    <row r="21" spans="1:23" ht="43.5" x14ac:dyDescent="0.35">
      <c r="A21" s="9"/>
      <c r="B21" s="22" t="s">
        <v>1577</v>
      </c>
      <c r="C21" s="11">
        <v>196</v>
      </c>
      <c r="D21" s="12">
        <v>86</v>
      </c>
      <c r="E21" s="9">
        <v>107</v>
      </c>
      <c r="F21" s="12">
        <v>16</v>
      </c>
      <c r="G21" s="6">
        <v>41</v>
      </c>
      <c r="H21" s="6">
        <v>21</v>
      </c>
      <c r="I21" s="6">
        <v>35</v>
      </c>
      <c r="J21" s="6">
        <v>34</v>
      </c>
      <c r="K21" s="6">
        <v>25</v>
      </c>
      <c r="L21" s="9">
        <v>24</v>
      </c>
      <c r="M21" s="12">
        <v>91</v>
      </c>
      <c r="N21" s="9">
        <v>104</v>
      </c>
      <c r="O21" s="12">
        <v>122</v>
      </c>
      <c r="P21" s="6">
        <v>31</v>
      </c>
      <c r="Q21" s="9">
        <v>32</v>
      </c>
      <c r="R21" s="12">
        <v>36</v>
      </c>
      <c r="S21" s="6">
        <v>52</v>
      </c>
      <c r="T21" s="6">
        <v>33</v>
      </c>
      <c r="U21" s="9">
        <v>16</v>
      </c>
      <c r="V21" s="9">
        <v>217</v>
      </c>
      <c r="W21" s="12"/>
    </row>
    <row r="22" spans="1:23" x14ac:dyDescent="0.35">
      <c r="A22" s="9"/>
      <c r="B22" s="22"/>
      <c r="C22" s="23">
        <v>0.05</v>
      </c>
      <c r="D22" s="24">
        <v>0.05</v>
      </c>
      <c r="E22" s="25">
        <v>0.05</v>
      </c>
      <c r="F22" s="24">
        <v>0.14000000000000001</v>
      </c>
      <c r="G22" s="26">
        <v>7.0000000000000007E-2</v>
      </c>
      <c r="H22" s="26">
        <v>0.03</v>
      </c>
      <c r="I22" s="26">
        <v>0.05</v>
      </c>
      <c r="J22" s="26">
        <v>0.05</v>
      </c>
      <c r="K22" s="26">
        <v>0.04</v>
      </c>
      <c r="L22" s="25">
        <v>0.05</v>
      </c>
      <c r="M22" s="24">
        <v>0.05</v>
      </c>
      <c r="N22" s="25">
        <v>0.05</v>
      </c>
      <c r="O22" s="24">
        <v>0.04</v>
      </c>
      <c r="P22" s="26">
        <v>7.0000000000000007E-2</v>
      </c>
      <c r="Q22" s="25">
        <v>7.0000000000000007E-2</v>
      </c>
      <c r="R22" s="24">
        <v>0.05</v>
      </c>
      <c r="S22" s="26">
        <v>0.05</v>
      </c>
      <c r="T22" s="26">
        <v>0.04</v>
      </c>
      <c r="U22" s="25">
        <v>0.04</v>
      </c>
      <c r="V22" s="25">
        <v>0.05</v>
      </c>
      <c r="W22" s="12"/>
    </row>
    <row r="23" spans="1:23" x14ac:dyDescent="0.35">
      <c r="A23" s="9"/>
      <c r="B23" s="22"/>
      <c r="C23" s="12" t="s">
        <v>1528</v>
      </c>
      <c r="D23" s="12"/>
      <c r="E23" s="9"/>
      <c r="F23" s="12"/>
      <c r="G23" s="6" t="s">
        <v>1251</v>
      </c>
      <c r="H23" s="6"/>
      <c r="I23" s="6"/>
      <c r="J23" s="6"/>
      <c r="K23" s="6"/>
      <c r="L23" s="9"/>
      <c r="M23" s="12"/>
      <c r="N23" s="9"/>
      <c r="O23" s="12"/>
      <c r="P23" s="6"/>
      <c r="Q23" s="9" t="s">
        <v>978</v>
      </c>
      <c r="R23" s="12"/>
      <c r="S23" s="6"/>
      <c r="T23" s="6"/>
      <c r="U23" s="9"/>
      <c r="V23" s="9"/>
      <c r="W23" s="12"/>
    </row>
    <row r="24" spans="1:23" ht="43.5" x14ac:dyDescent="0.35">
      <c r="A24" s="9"/>
      <c r="B24" s="13" t="s">
        <v>1578</v>
      </c>
      <c r="C24" s="14">
        <v>196</v>
      </c>
      <c r="D24" s="15">
        <v>73</v>
      </c>
      <c r="E24" s="16">
        <v>119</v>
      </c>
      <c r="F24" s="15">
        <v>18</v>
      </c>
      <c r="G24" s="17">
        <v>39</v>
      </c>
      <c r="H24" s="17">
        <v>48</v>
      </c>
      <c r="I24" s="17">
        <v>53</v>
      </c>
      <c r="J24" s="17">
        <v>26</v>
      </c>
      <c r="K24" s="17">
        <v>7</v>
      </c>
      <c r="L24" s="16">
        <v>4</v>
      </c>
      <c r="M24" s="15">
        <v>73</v>
      </c>
      <c r="N24" s="16">
        <v>121</v>
      </c>
      <c r="O24" s="15">
        <v>37</v>
      </c>
      <c r="P24" s="17">
        <v>51</v>
      </c>
      <c r="Q24" s="16">
        <v>100</v>
      </c>
      <c r="R24" s="15">
        <v>81</v>
      </c>
      <c r="S24" s="17">
        <v>52</v>
      </c>
      <c r="T24" s="17">
        <v>21</v>
      </c>
      <c r="U24" s="16">
        <v>3</v>
      </c>
      <c r="V24" s="16">
        <v>162</v>
      </c>
      <c r="W24" s="12"/>
    </row>
    <row r="25" spans="1:23" x14ac:dyDescent="0.35">
      <c r="A25" s="9"/>
      <c r="B25" s="13"/>
      <c r="C25" s="18">
        <v>0.05</v>
      </c>
      <c r="D25" s="19">
        <v>0.04</v>
      </c>
      <c r="E25" s="20">
        <v>0.06</v>
      </c>
      <c r="F25" s="19">
        <v>0.15</v>
      </c>
      <c r="G25" s="21">
        <v>0.06</v>
      </c>
      <c r="H25" s="21">
        <v>7.0000000000000007E-2</v>
      </c>
      <c r="I25" s="21">
        <v>7.0000000000000007E-2</v>
      </c>
      <c r="J25" s="21">
        <v>0.04</v>
      </c>
      <c r="K25" s="21">
        <v>0.01</v>
      </c>
      <c r="L25" s="20">
        <v>0.01</v>
      </c>
      <c r="M25" s="19">
        <v>0.04</v>
      </c>
      <c r="N25" s="20">
        <v>0.06</v>
      </c>
      <c r="O25" s="19">
        <v>0.01</v>
      </c>
      <c r="P25" s="21">
        <v>0.11</v>
      </c>
      <c r="Q25" s="20">
        <v>0.23</v>
      </c>
      <c r="R25" s="19">
        <v>0.11</v>
      </c>
      <c r="S25" s="21">
        <v>0.05</v>
      </c>
      <c r="T25" s="21">
        <v>0.02</v>
      </c>
      <c r="U25" s="20">
        <v>0.01</v>
      </c>
      <c r="V25" s="20">
        <v>0.04</v>
      </c>
      <c r="W25" s="12"/>
    </row>
    <row r="26" spans="1:23" x14ac:dyDescent="0.35">
      <c r="A26" s="9"/>
      <c r="B26" s="13"/>
      <c r="C26" s="15" t="s">
        <v>1579</v>
      </c>
      <c r="D26" s="15"/>
      <c r="E26" s="16" t="s">
        <v>1030</v>
      </c>
      <c r="F26" s="15"/>
      <c r="G26" s="17" t="s">
        <v>1331</v>
      </c>
      <c r="H26" s="17" t="s">
        <v>1580</v>
      </c>
      <c r="I26" s="17" t="s">
        <v>977</v>
      </c>
      <c r="J26" s="17" t="s">
        <v>1331</v>
      </c>
      <c r="K26" s="17"/>
      <c r="L26" s="16"/>
      <c r="M26" s="15"/>
      <c r="N26" s="16" t="s">
        <v>1037</v>
      </c>
      <c r="O26" s="15"/>
      <c r="P26" s="17" t="s">
        <v>972</v>
      </c>
      <c r="Q26" s="16" t="s">
        <v>1253</v>
      </c>
      <c r="R26" s="15" t="s">
        <v>1254</v>
      </c>
      <c r="S26" s="17" t="s">
        <v>1255</v>
      </c>
      <c r="T26" s="17"/>
      <c r="U26" s="16"/>
      <c r="V26" s="16"/>
      <c r="W26" s="12"/>
    </row>
    <row r="27" spans="1:23" ht="29" x14ac:dyDescent="0.35">
      <c r="A27" s="9"/>
      <c r="B27" s="22" t="s">
        <v>1581</v>
      </c>
      <c r="C27" s="11">
        <v>115</v>
      </c>
      <c r="D27" s="12">
        <v>65</v>
      </c>
      <c r="E27" s="9">
        <v>49</v>
      </c>
      <c r="F27" s="12">
        <v>4</v>
      </c>
      <c r="G27" s="6">
        <v>33</v>
      </c>
      <c r="H27" s="6">
        <v>26</v>
      </c>
      <c r="I27" s="6">
        <v>26</v>
      </c>
      <c r="J27" s="6">
        <v>18</v>
      </c>
      <c r="K27" s="6">
        <v>6</v>
      </c>
      <c r="L27" s="9">
        <v>3</v>
      </c>
      <c r="M27" s="12">
        <v>53</v>
      </c>
      <c r="N27" s="9">
        <v>61</v>
      </c>
      <c r="O27" s="12">
        <v>27</v>
      </c>
      <c r="P27" s="6">
        <v>36</v>
      </c>
      <c r="Q27" s="9">
        <v>43</v>
      </c>
      <c r="R27" s="12">
        <v>50</v>
      </c>
      <c r="S27" s="6">
        <v>18</v>
      </c>
      <c r="T27" s="6">
        <v>16</v>
      </c>
      <c r="U27" s="9">
        <v>6</v>
      </c>
      <c r="V27" s="9">
        <v>102</v>
      </c>
      <c r="W27" s="12"/>
    </row>
    <row r="28" spans="1:23" x14ac:dyDescent="0.35">
      <c r="A28" s="9"/>
      <c r="B28" s="22"/>
      <c r="C28" s="23">
        <v>0.03</v>
      </c>
      <c r="D28" s="24">
        <v>0.03</v>
      </c>
      <c r="E28" s="25">
        <v>0.02</v>
      </c>
      <c r="F28" s="24">
        <v>0.03</v>
      </c>
      <c r="G28" s="26">
        <v>0.05</v>
      </c>
      <c r="H28" s="26">
        <v>0.04</v>
      </c>
      <c r="I28" s="26">
        <v>0.03</v>
      </c>
      <c r="J28" s="26">
        <v>0.03</v>
      </c>
      <c r="K28" s="26">
        <v>0.01</v>
      </c>
      <c r="L28" s="25">
        <v>0.01</v>
      </c>
      <c r="M28" s="24">
        <v>0.03</v>
      </c>
      <c r="N28" s="25">
        <v>0.03</v>
      </c>
      <c r="O28" s="24">
        <v>0.01</v>
      </c>
      <c r="P28" s="26">
        <v>0.08</v>
      </c>
      <c r="Q28" s="25">
        <v>0.1</v>
      </c>
      <c r="R28" s="24">
        <v>7.0000000000000007E-2</v>
      </c>
      <c r="S28" s="26">
        <v>0.02</v>
      </c>
      <c r="T28" s="26">
        <v>0.02</v>
      </c>
      <c r="U28" s="25">
        <v>0.01</v>
      </c>
      <c r="V28" s="25">
        <v>0.02</v>
      </c>
      <c r="W28" s="12"/>
    </row>
    <row r="29" spans="1:23" x14ac:dyDescent="0.35">
      <c r="A29" s="9"/>
      <c r="B29" s="22"/>
      <c r="C29" s="12" t="s">
        <v>1582</v>
      </c>
      <c r="D29" s="12"/>
      <c r="E29" s="9"/>
      <c r="F29" s="12"/>
      <c r="G29" s="6" t="s">
        <v>1330</v>
      </c>
      <c r="H29" s="6" t="s">
        <v>1331</v>
      </c>
      <c r="I29" s="6" t="s">
        <v>1331</v>
      </c>
      <c r="J29" s="6" t="s">
        <v>1331</v>
      </c>
      <c r="K29" s="6"/>
      <c r="L29" s="9"/>
      <c r="M29" s="12"/>
      <c r="N29" s="9"/>
      <c r="O29" s="12"/>
      <c r="P29" s="6" t="s">
        <v>972</v>
      </c>
      <c r="Q29" s="9" t="s">
        <v>972</v>
      </c>
      <c r="R29" s="12" t="s">
        <v>1254</v>
      </c>
      <c r="S29" s="6"/>
      <c r="T29" s="6"/>
      <c r="U29" s="9"/>
      <c r="V29" s="9"/>
      <c r="W29" s="12"/>
    </row>
    <row r="30" spans="1:23" ht="43.5" x14ac:dyDescent="0.35">
      <c r="A30" s="9"/>
      <c r="B30" s="13" t="s">
        <v>1583</v>
      </c>
      <c r="C30" s="14">
        <v>9</v>
      </c>
      <c r="D30" s="15" t="s">
        <v>974</v>
      </c>
      <c r="E30" s="16">
        <v>9</v>
      </c>
      <c r="F30" s="15">
        <v>3</v>
      </c>
      <c r="G30" s="17">
        <v>2</v>
      </c>
      <c r="H30" s="17">
        <v>1</v>
      </c>
      <c r="I30" s="17" t="s">
        <v>974</v>
      </c>
      <c r="J30" s="17">
        <v>2</v>
      </c>
      <c r="K30" s="17" t="s">
        <v>974</v>
      </c>
      <c r="L30" s="16">
        <v>1</v>
      </c>
      <c r="M30" s="15">
        <v>1</v>
      </c>
      <c r="N30" s="16">
        <v>7</v>
      </c>
      <c r="O30" s="15">
        <v>4</v>
      </c>
      <c r="P30" s="17">
        <v>5</v>
      </c>
      <c r="Q30" s="16" t="s">
        <v>974</v>
      </c>
      <c r="R30" s="15">
        <v>3</v>
      </c>
      <c r="S30" s="17">
        <v>1</v>
      </c>
      <c r="T30" s="17">
        <v>1</v>
      </c>
      <c r="U30" s="16" t="s">
        <v>974</v>
      </c>
      <c r="V30" s="16">
        <v>9</v>
      </c>
      <c r="W30" s="12"/>
    </row>
    <row r="31" spans="1:23" x14ac:dyDescent="0.35">
      <c r="A31" s="9"/>
      <c r="B31" s="13"/>
      <c r="C31" s="14" t="s">
        <v>975</v>
      </c>
      <c r="D31" s="15" t="s">
        <v>974</v>
      </c>
      <c r="E31" s="16" t="s">
        <v>975</v>
      </c>
      <c r="F31" s="19">
        <v>0.03</v>
      </c>
      <c r="G31" s="17" t="s">
        <v>975</v>
      </c>
      <c r="H31" s="17" t="s">
        <v>975</v>
      </c>
      <c r="I31" s="17" t="s">
        <v>974</v>
      </c>
      <c r="J31" s="17" t="s">
        <v>975</v>
      </c>
      <c r="K31" s="17" t="s">
        <v>974</v>
      </c>
      <c r="L31" s="16" t="s">
        <v>975</v>
      </c>
      <c r="M31" s="15" t="s">
        <v>975</v>
      </c>
      <c r="N31" s="16" t="s">
        <v>975</v>
      </c>
      <c r="O31" s="15" t="s">
        <v>975</v>
      </c>
      <c r="P31" s="21">
        <v>0.01</v>
      </c>
      <c r="Q31" s="16" t="s">
        <v>974</v>
      </c>
      <c r="R31" s="15" t="s">
        <v>975</v>
      </c>
      <c r="S31" s="17" t="s">
        <v>975</v>
      </c>
      <c r="T31" s="17" t="s">
        <v>975</v>
      </c>
      <c r="U31" s="16" t="s">
        <v>974</v>
      </c>
      <c r="V31" s="16" t="s">
        <v>975</v>
      </c>
      <c r="W31" s="12"/>
    </row>
    <row r="32" spans="1:23" x14ac:dyDescent="0.35">
      <c r="A32" s="9"/>
      <c r="B32" s="13"/>
      <c r="C32" s="15" t="s">
        <v>978</v>
      </c>
      <c r="D32" s="15"/>
      <c r="E32" s="16" t="s">
        <v>1030</v>
      </c>
      <c r="F32" s="15"/>
      <c r="G32" s="17"/>
      <c r="H32" s="17"/>
      <c r="I32" s="17"/>
      <c r="J32" s="17"/>
      <c r="K32" s="17"/>
      <c r="L32" s="16"/>
      <c r="M32" s="15"/>
      <c r="N32" s="16"/>
      <c r="O32" s="15"/>
      <c r="P32" s="17" t="s">
        <v>972</v>
      </c>
      <c r="Q32" s="16"/>
      <c r="R32" s="15"/>
      <c r="S32" s="17"/>
      <c r="T32" s="17"/>
      <c r="U32" s="16"/>
      <c r="V32" s="16"/>
      <c r="W32" s="12"/>
    </row>
    <row r="33" spans="1:23" ht="29" x14ac:dyDescent="0.35">
      <c r="A33" s="9"/>
      <c r="B33" s="22" t="s">
        <v>1584</v>
      </c>
      <c r="C33" s="11">
        <v>18</v>
      </c>
      <c r="D33" s="12">
        <v>5</v>
      </c>
      <c r="E33" s="9">
        <v>12</v>
      </c>
      <c r="F33" s="12" t="s">
        <v>974</v>
      </c>
      <c r="G33" s="6" t="s">
        <v>974</v>
      </c>
      <c r="H33" s="6">
        <v>6</v>
      </c>
      <c r="I33" s="6">
        <v>4</v>
      </c>
      <c r="J33" s="6">
        <v>4</v>
      </c>
      <c r="K33" s="6">
        <v>3</v>
      </c>
      <c r="L33" s="9">
        <v>2</v>
      </c>
      <c r="M33" s="12">
        <v>5</v>
      </c>
      <c r="N33" s="9">
        <v>14</v>
      </c>
      <c r="O33" s="12">
        <v>8</v>
      </c>
      <c r="P33" s="6" t="s">
        <v>974</v>
      </c>
      <c r="Q33" s="9">
        <v>4</v>
      </c>
      <c r="R33" s="12">
        <v>4</v>
      </c>
      <c r="S33" s="6">
        <v>3</v>
      </c>
      <c r="T33" s="6">
        <v>3</v>
      </c>
      <c r="U33" s="9">
        <v>1</v>
      </c>
      <c r="V33" s="9">
        <v>21</v>
      </c>
      <c r="W33" s="12"/>
    </row>
    <row r="34" spans="1:23" x14ac:dyDescent="0.35">
      <c r="A34" s="9"/>
      <c r="B34" s="22"/>
      <c r="C34" s="11" t="s">
        <v>975</v>
      </c>
      <c r="D34" s="12" t="s">
        <v>975</v>
      </c>
      <c r="E34" s="25">
        <v>0.01</v>
      </c>
      <c r="F34" s="12" t="s">
        <v>974</v>
      </c>
      <c r="G34" s="6" t="s">
        <v>974</v>
      </c>
      <c r="H34" s="26">
        <v>0.01</v>
      </c>
      <c r="I34" s="26">
        <v>0.01</v>
      </c>
      <c r="J34" s="26">
        <v>0.01</v>
      </c>
      <c r="K34" s="26">
        <v>0.01</v>
      </c>
      <c r="L34" s="9" t="s">
        <v>975</v>
      </c>
      <c r="M34" s="12" t="s">
        <v>975</v>
      </c>
      <c r="N34" s="25">
        <v>0.01</v>
      </c>
      <c r="O34" s="12" t="s">
        <v>975</v>
      </c>
      <c r="P34" s="6" t="s">
        <v>974</v>
      </c>
      <c r="Q34" s="25">
        <v>0.01</v>
      </c>
      <c r="R34" s="24">
        <v>0.01</v>
      </c>
      <c r="S34" s="6" t="s">
        <v>975</v>
      </c>
      <c r="T34" s="6" t="s">
        <v>975</v>
      </c>
      <c r="U34" s="9" t="s">
        <v>975</v>
      </c>
      <c r="V34" s="9" t="s">
        <v>975</v>
      </c>
      <c r="W34" s="12"/>
    </row>
    <row r="35" spans="1:23" x14ac:dyDescent="0.35">
      <c r="A35" s="9"/>
      <c r="B35" s="22"/>
      <c r="C35" s="12" t="s">
        <v>978</v>
      </c>
      <c r="D35" s="12"/>
      <c r="E35" s="9"/>
      <c r="F35" s="12"/>
      <c r="G35" s="6"/>
      <c r="H35" s="6"/>
      <c r="I35" s="6"/>
      <c r="J35" s="6"/>
      <c r="K35" s="6"/>
      <c r="L35" s="9"/>
      <c r="M35" s="12"/>
      <c r="N35" s="9"/>
      <c r="O35" s="12"/>
      <c r="P35" s="6"/>
      <c r="Q35" s="9"/>
      <c r="R35" s="12"/>
      <c r="S35" s="6"/>
      <c r="T35" s="6"/>
      <c r="U35" s="9"/>
      <c r="V35" s="9"/>
      <c r="W35" s="12"/>
    </row>
    <row r="36" spans="1:23" x14ac:dyDescent="0.35">
      <c r="A36" s="9"/>
      <c r="B36" s="13" t="s">
        <v>980</v>
      </c>
      <c r="C36" s="14">
        <v>28</v>
      </c>
      <c r="D36" s="15">
        <v>9</v>
      </c>
      <c r="E36" s="16">
        <v>17</v>
      </c>
      <c r="F36" s="15">
        <v>7</v>
      </c>
      <c r="G36" s="17">
        <v>15</v>
      </c>
      <c r="H36" s="17">
        <v>3</v>
      </c>
      <c r="I36" s="17">
        <v>2</v>
      </c>
      <c r="J36" s="17" t="s">
        <v>974</v>
      </c>
      <c r="K36" s="17" t="s">
        <v>974</v>
      </c>
      <c r="L36" s="16">
        <v>1</v>
      </c>
      <c r="M36" s="15">
        <v>11</v>
      </c>
      <c r="N36" s="16">
        <v>15</v>
      </c>
      <c r="O36" s="15">
        <v>12</v>
      </c>
      <c r="P36" s="17">
        <v>1</v>
      </c>
      <c r="Q36" s="16">
        <v>5</v>
      </c>
      <c r="R36" s="15">
        <v>3</v>
      </c>
      <c r="S36" s="17" t="s">
        <v>974</v>
      </c>
      <c r="T36" s="17">
        <v>5</v>
      </c>
      <c r="U36" s="16" t="s">
        <v>974</v>
      </c>
      <c r="V36" s="16">
        <v>13</v>
      </c>
      <c r="W36" s="12"/>
    </row>
    <row r="37" spans="1:23" x14ac:dyDescent="0.35">
      <c r="A37" s="9"/>
      <c r="B37" s="13"/>
      <c r="C37" s="18">
        <v>0.01</v>
      </c>
      <c r="D37" s="15" t="s">
        <v>975</v>
      </c>
      <c r="E37" s="20">
        <v>0.01</v>
      </c>
      <c r="F37" s="19">
        <v>0.06</v>
      </c>
      <c r="G37" s="21">
        <v>0.02</v>
      </c>
      <c r="H37" s="17" t="s">
        <v>975</v>
      </c>
      <c r="I37" s="17" t="s">
        <v>975</v>
      </c>
      <c r="J37" s="17" t="s">
        <v>974</v>
      </c>
      <c r="K37" s="17" t="s">
        <v>974</v>
      </c>
      <c r="L37" s="16" t="s">
        <v>975</v>
      </c>
      <c r="M37" s="19">
        <v>0.01</v>
      </c>
      <c r="N37" s="20">
        <v>0.01</v>
      </c>
      <c r="O37" s="15" t="s">
        <v>975</v>
      </c>
      <c r="P37" s="17" t="s">
        <v>975</v>
      </c>
      <c r="Q37" s="20">
        <v>0.01</v>
      </c>
      <c r="R37" s="15" t="s">
        <v>975</v>
      </c>
      <c r="S37" s="17" t="s">
        <v>974</v>
      </c>
      <c r="T37" s="21">
        <v>0.01</v>
      </c>
      <c r="U37" s="16" t="s">
        <v>974</v>
      </c>
      <c r="V37" s="16" t="s">
        <v>975</v>
      </c>
      <c r="W37" s="12"/>
    </row>
    <row r="38" spans="1:23" x14ac:dyDescent="0.35">
      <c r="A38" s="9"/>
      <c r="B38" s="13"/>
      <c r="C38" s="15" t="s">
        <v>1585</v>
      </c>
      <c r="D38" s="15"/>
      <c r="E38" s="16"/>
      <c r="F38" s="15"/>
      <c r="G38" s="17" t="s">
        <v>1530</v>
      </c>
      <c r="H38" s="17"/>
      <c r="I38" s="17"/>
      <c r="J38" s="17"/>
      <c r="K38" s="17"/>
      <c r="L38" s="16"/>
      <c r="M38" s="15"/>
      <c r="N38" s="16"/>
      <c r="O38" s="15"/>
      <c r="P38" s="17"/>
      <c r="Q38" s="16"/>
      <c r="R38" s="15" t="s">
        <v>1137</v>
      </c>
      <c r="S38" s="17"/>
      <c r="T38" s="17" t="s">
        <v>1137</v>
      </c>
      <c r="U38" s="16"/>
      <c r="V38" s="16"/>
      <c r="W38" s="12"/>
    </row>
    <row r="39" spans="1:23" x14ac:dyDescent="0.35">
      <c r="A39" s="9"/>
      <c r="B39" s="10" t="s">
        <v>1586</v>
      </c>
      <c r="C39" s="11">
        <v>311</v>
      </c>
      <c r="D39" s="12">
        <v>137</v>
      </c>
      <c r="E39" s="9">
        <v>168</v>
      </c>
      <c r="F39" s="12">
        <v>22</v>
      </c>
      <c r="G39" s="6">
        <v>72</v>
      </c>
      <c r="H39" s="6">
        <v>74</v>
      </c>
      <c r="I39" s="6">
        <v>79</v>
      </c>
      <c r="J39" s="6">
        <v>45</v>
      </c>
      <c r="K39" s="6">
        <v>12</v>
      </c>
      <c r="L39" s="9">
        <v>7</v>
      </c>
      <c r="M39" s="12">
        <v>126</v>
      </c>
      <c r="N39" s="9">
        <v>182</v>
      </c>
      <c r="O39" s="12">
        <v>64</v>
      </c>
      <c r="P39" s="6">
        <v>88</v>
      </c>
      <c r="Q39" s="9">
        <v>143</v>
      </c>
      <c r="R39" s="12">
        <v>131</v>
      </c>
      <c r="S39" s="6">
        <v>70</v>
      </c>
      <c r="T39" s="6">
        <v>37</v>
      </c>
      <c r="U39" s="9">
        <v>9</v>
      </c>
      <c r="V39" s="9">
        <v>264</v>
      </c>
      <c r="W39" s="12"/>
    </row>
    <row r="40" spans="1:23" x14ac:dyDescent="0.35">
      <c r="A40" s="9"/>
      <c r="B40" s="22"/>
      <c r="C40" s="23">
        <v>0.08</v>
      </c>
      <c r="D40" s="24">
        <v>7.0000000000000007E-2</v>
      </c>
      <c r="E40" s="25">
        <v>0.08</v>
      </c>
      <c r="F40" s="24">
        <v>0.19</v>
      </c>
      <c r="G40" s="26">
        <v>0.12</v>
      </c>
      <c r="H40" s="26">
        <v>0.1</v>
      </c>
      <c r="I40" s="26">
        <v>0.1</v>
      </c>
      <c r="J40" s="26">
        <v>0.06</v>
      </c>
      <c r="K40" s="26">
        <v>0.02</v>
      </c>
      <c r="L40" s="25">
        <v>0.01</v>
      </c>
      <c r="M40" s="24">
        <v>7.0000000000000007E-2</v>
      </c>
      <c r="N40" s="25">
        <v>0.09</v>
      </c>
      <c r="O40" s="24">
        <v>0.02</v>
      </c>
      <c r="P40" s="26">
        <v>0.19</v>
      </c>
      <c r="Q40" s="25">
        <v>0.33</v>
      </c>
      <c r="R40" s="24">
        <v>0.18</v>
      </c>
      <c r="S40" s="26">
        <v>0.06</v>
      </c>
      <c r="T40" s="26">
        <v>0.04</v>
      </c>
      <c r="U40" s="25">
        <v>0.02</v>
      </c>
      <c r="V40" s="25">
        <v>0.06</v>
      </c>
      <c r="W40" s="12"/>
    </row>
    <row r="41" spans="1:23" x14ac:dyDescent="0.35">
      <c r="A41" s="9"/>
      <c r="B41" s="22"/>
      <c r="C41" s="12" t="s">
        <v>1587</v>
      </c>
      <c r="D41" s="12"/>
      <c r="E41" s="9"/>
      <c r="F41" s="12"/>
      <c r="G41" s="6" t="s">
        <v>977</v>
      </c>
      <c r="H41" s="6" t="s">
        <v>977</v>
      </c>
      <c r="I41" s="6" t="s">
        <v>977</v>
      </c>
      <c r="J41" s="6" t="s">
        <v>1331</v>
      </c>
      <c r="K41" s="6"/>
      <c r="L41" s="9"/>
      <c r="M41" s="12"/>
      <c r="N41" s="9" t="s">
        <v>1027</v>
      </c>
      <c r="O41" s="12"/>
      <c r="P41" s="6" t="s">
        <v>972</v>
      </c>
      <c r="Q41" s="9" t="s">
        <v>1253</v>
      </c>
      <c r="R41" s="12" t="s">
        <v>1254</v>
      </c>
      <c r="S41" s="6" t="s">
        <v>1038</v>
      </c>
      <c r="T41" s="6"/>
      <c r="U41" s="9"/>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29" display="Return to Index" xr:uid="{00000000-0004-0000-1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AB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584</v>
      </c>
    </row>
    <row r="8" spans="2:27" x14ac:dyDescent="0.35">
      <c r="B8" s="1" t="s">
        <v>580</v>
      </c>
    </row>
    <row r="10" spans="2:27" x14ac:dyDescent="0.35">
      <c r="B10" s="1" t="s">
        <v>513</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398</v>
      </c>
      <c r="D15" s="31">
        <v>10</v>
      </c>
      <c r="E15" s="32">
        <v>384</v>
      </c>
      <c r="F15" s="31">
        <v>280</v>
      </c>
      <c r="G15" s="33">
        <v>14</v>
      </c>
      <c r="H15" s="33">
        <v>48</v>
      </c>
      <c r="I15" s="33">
        <v>50</v>
      </c>
      <c r="J15" s="32" t="s">
        <v>974</v>
      </c>
      <c r="K15" s="31">
        <v>8</v>
      </c>
      <c r="L15" s="33">
        <v>5</v>
      </c>
      <c r="M15" s="33" t="s">
        <v>974</v>
      </c>
      <c r="N15" s="33" t="s">
        <v>974</v>
      </c>
      <c r="O15" s="33">
        <v>3</v>
      </c>
      <c r="P15" s="33" t="s">
        <v>974</v>
      </c>
      <c r="Q15" s="33">
        <v>15</v>
      </c>
      <c r="R15" s="33">
        <v>9</v>
      </c>
      <c r="S15" s="33">
        <v>5</v>
      </c>
      <c r="T15" s="33">
        <v>10</v>
      </c>
      <c r="U15" s="33">
        <v>31</v>
      </c>
      <c r="V15" s="32">
        <v>367</v>
      </c>
      <c r="W15" s="31">
        <v>393</v>
      </c>
      <c r="X15" s="33">
        <v>5</v>
      </c>
      <c r="Y15" s="33">
        <v>1</v>
      </c>
      <c r="Z15" s="32">
        <v>6</v>
      </c>
      <c r="AA15" s="32">
        <v>398</v>
      </c>
    </row>
    <row r="16" spans="2:27" x14ac:dyDescent="0.35">
      <c r="B16" s="30" t="s">
        <v>962</v>
      </c>
      <c r="C16" s="38">
        <v>305</v>
      </c>
      <c r="D16" s="31" t="s">
        <v>1071</v>
      </c>
      <c r="E16" s="32">
        <v>292</v>
      </c>
      <c r="F16" s="31">
        <v>224</v>
      </c>
      <c r="G16" s="33" t="s">
        <v>1569</v>
      </c>
      <c r="H16" s="33" t="s">
        <v>2345</v>
      </c>
      <c r="I16" s="33" t="s">
        <v>1126</v>
      </c>
      <c r="J16" s="32" t="s">
        <v>1874</v>
      </c>
      <c r="K16" s="31" t="s">
        <v>1891</v>
      </c>
      <c r="L16" s="33" t="s">
        <v>1070</v>
      </c>
      <c r="M16" s="33" t="s">
        <v>1874</v>
      </c>
      <c r="N16" s="33" t="s">
        <v>1874</v>
      </c>
      <c r="O16" s="33" t="s">
        <v>1807</v>
      </c>
      <c r="P16" s="33" t="s">
        <v>1874</v>
      </c>
      <c r="Q16" s="33" t="s">
        <v>1897</v>
      </c>
      <c r="R16" s="33" t="s">
        <v>1070</v>
      </c>
      <c r="S16" s="33" t="s">
        <v>1891</v>
      </c>
      <c r="T16" s="33" t="s">
        <v>1534</v>
      </c>
      <c r="U16" s="33" t="s">
        <v>1547</v>
      </c>
      <c r="V16" s="32">
        <v>281</v>
      </c>
      <c r="W16" s="31">
        <v>300</v>
      </c>
      <c r="X16" s="33" t="s">
        <v>1070</v>
      </c>
      <c r="Y16" s="33" t="s">
        <v>1898</v>
      </c>
      <c r="Z16" s="32" t="s">
        <v>1891</v>
      </c>
      <c r="AA16" s="32">
        <v>398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2952</v>
      </c>
      <c r="C18" s="14">
        <v>11</v>
      </c>
      <c r="D18" s="15">
        <v>2</v>
      </c>
      <c r="E18" s="16">
        <v>9</v>
      </c>
      <c r="F18" s="15">
        <v>5</v>
      </c>
      <c r="G18" s="17" t="s">
        <v>974</v>
      </c>
      <c r="H18" s="17">
        <v>4</v>
      </c>
      <c r="I18" s="17">
        <v>1</v>
      </c>
      <c r="J18" s="16" t="s">
        <v>974</v>
      </c>
      <c r="K18" s="15">
        <v>2</v>
      </c>
      <c r="L18" s="17" t="s">
        <v>974</v>
      </c>
      <c r="M18" s="17" t="s">
        <v>974</v>
      </c>
      <c r="N18" s="17" t="s">
        <v>974</v>
      </c>
      <c r="O18" s="17" t="s">
        <v>974</v>
      </c>
      <c r="P18" s="17" t="s">
        <v>974</v>
      </c>
      <c r="Q18" s="17">
        <v>2</v>
      </c>
      <c r="R18" s="17" t="s">
        <v>974</v>
      </c>
      <c r="S18" s="17">
        <v>2</v>
      </c>
      <c r="T18" s="17" t="s">
        <v>974</v>
      </c>
      <c r="U18" s="17">
        <v>2</v>
      </c>
      <c r="V18" s="16">
        <v>9</v>
      </c>
      <c r="W18" s="15">
        <v>11</v>
      </c>
      <c r="X18" s="17" t="s">
        <v>974</v>
      </c>
      <c r="Y18" s="17" t="s">
        <v>974</v>
      </c>
      <c r="Z18" s="16" t="s">
        <v>974</v>
      </c>
      <c r="AA18" s="16">
        <v>12</v>
      </c>
      <c r="AB18" s="12"/>
    </row>
    <row r="19" spans="1:28" x14ac:dyDescent="0.35">
      <c r="A19" s="9"/>
      <c r="B19" s="13"/>
      <c r="C19" s="18">
        <v>0.04</v>
      </c>
      <c r="D19" s="19">
        <v>0.26</v>
      </c>
      <c r="E19" s="20">
        <v>0.03</v>
      </c>
      <c r="F19" s="19">
        <v>0.02</v>
      </c>
      <c r="G19" s="17" t="s">
        <v>974</v>
      </c>
      <c r="H19" s="21">
        <v>0.12</v>
      </c>
      <c r="I19" s="21">
        <v>0.04</v>
      </c>
      <c r="J19" s="16" t="s">
        <v>974</v>
      </c>
      <c r="K19" s="19">
        <v>0.33</v>
      </c>
      <c r="L19" s="17" t="s">
        <v>974</v>
      </c>
      <c r="M19" s="17" t="s">
        <v>974</v>
      </c>
      <c r="N19" s="17" t="s">
        <v>974</v>
      </c>
      <c r="O19" s="17" t="s">
        <v>974</v>
      </c>
      <c r="P19" s="17" t="s">
        <v>974</v>
      </c>
      <c r="Q19" s="21">
        <v>0.17</v>
      </c>
      <c r="R19" s="17" t="s">
        <v>974</v>
      </c>
      <c r="S19" s="21">
        <v>0.37</v>
      </c>
      <c r="T19" s="17" t="s">
        <v>974</v>
      </c>
      <c r="U19" s="21">
        <v>0.09</v>
      </c>
      <c r="V19" s="20">
        <v>0.03</v>
      </c>
      <c r="W19" s="19">
        <v>0.04</v>
      </c>
      <c r="X19" s="17" t="s">
        <v>974</v>
      </c>
      <c r="Y19" s="17" t="s">
        <v>974</v>
      </c>
      <c r="Z19" s="16" t="s">
        <v>974</v>
      </c>
      <c r="AA19" s="20">
        <v>0.03</v>
      </c>
      <c r="AB19" s="12"/>
    </row>
    <row r="20" spans="1:28" x14ac:dyDescent="0.35">
      <c r="A20" s="9"/>
      <c r="B20" s="13"/>
      <c r="C20" s="15" t="s">
        <v>1796</v>
      </c>
      <c r="D20" s="15"/>
      <c r="E20" s="16"/>
      <c r="F20" s="15"/>
      <c r="G20" s="17"/>
      <c r="H20" s="17" t="s">
        <v>1141</v>
      </c>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2954</v>
      </c>
      <c r="C21" s="11">
        <v>23</v>
      </c>
      <c r="D21" s="12">
        <v>1</v>
      </c>
      <c r="E21" s="9">
        <v>22</v>
      </c>
      <c r="F21" s="12">
        <v>17</v>
      </c>
      <c r="G21" s="6" t="s">
        <v>974</v>
      </c>
      <c r="H21" s="6">
        <v>2</v>
      </c>
      <c r="I21" s="6">
        <v>3</v>
      </c>
      <c r="J21" s="9" t="s">
        <v>974</v>
      </c>
      <c r="K21" s="12" t="s">
        <v>974</v>
      </c>
      <c r="L21" s="6" t="s">
        <v>974</v>
      </c>
      <c r="M21" s="6" t="s">
        <v>974</v>
      </c>
      <c r="N21" s="6" t="s">
        <v>974</v>
      </c>
      <c r="O21" s="6" t="s">
        <v>974</v>
      </c>
      <c r="P21" s="6" t="s">
        <v>974</v>
      </c>
      <c r="Q21" s="6" t="s">
        <v>974</v>
      </c>
      <c r="R21" s="6" t="s">
        <v>974</v>
      </c>
      <c r="S21" s="6" t="s">
        <v>974</v>
      </c>
      <c r="T21" s="6" t="s">
        <v>975</v>
      </c>
      <c r="U21" s="6" t="s">
        <v>975</v>
      </c>
      <c r="V21" s="9">
        <v>23</v>
      </c>
      <c r="W21" s="12">
        <v>23</v>
      </c>
      <c r="X21" s="6" t="s">
        <v>974</v>
      </c>
      <c r="Y21" s="6" t="s">
        <v>974</v>
      </c>
      <c r="Z21" s="9" t="s">
        <v>974</v>
      </c>
      <c r="AA21" s="9">
        <v>30</v>
      </c>
      <c r="AB21" s="12"/>
    </row>
    <row r="22" spans="1:28" x14ac:dyDescent="0.35">
      <c r="A22" s="9"/>
      <c r="B22" s="22"/>
      <c r="C22" s="23">
        <v>0.08</v>
      </c>
      <c r="D22" s="24">
        <v>7.0000000000000007E-2</v>
      </c>
      <c r="E22" s="25">
        <v>0.08</v>
      </c>
      <c r="F22" s="24">
        <v>0.08</v>
      </c>
      <c r="G22" s="6" t="s">
        <v>974</v>
      </c>
      <c r="H22" s="26">
        <v>0.05</v>
      </c>
      <c r="I22" s="26">
        <v>0.1</v>
      </c>
      <c r="J22" s="9" t="s">
        <v>974</v>
      </c>
      <c r="K22" s="12" t="s">
        <v>974</v>
      </c>
      <c r="L22" s="6" t="s">
        <v>974</v>
      </c>
      <c r="M22" s="6" t="s">
        <v>974</v>
      </c>
      <c r="N22" s="6" t="s">
        <v>974</v>
      </c>
      <c r="O22" s="6" t="s">
        <v>974</v>
      </c>
      <c r="P22" s="6" t="s">
        <v>974</v>
      </c>
      <c r="Q22" s="6" t="s">
        <v>974</v>
      </c>
      <c r="R22" s="6" t="s">
        <v>974</v>
      </c>
      <c r="S22" s="6" t="s">
        <v>974</v>
      </c>
      <c r="T22" s="26">
        <v>0.05</v>
      </c>
      <c r="U22" s="26">
        <v>0.01</v>
      </c>
      <c r="V22" s="25">
        <v>0.08</v>
      </c>
      <c r="W22" s="24">
        <v>0.08</v>
      </c>
      <c r="X22" s="6" t="s">
        <v>974</v>
      </c>
      <c r="Y22" s="6" t="s">
        <v>974</v>
      </c>
      <c r="Z22" s="9" t="s">
        <v>974</v>
      </c>
      <c r="AA22" s="25">
        <v>0.08</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2955</v>
      </c>
      <c r="C24" s="14">
        <v>18</v>
      </c>
      <c r="D24" s="15">
        <v>1</v>
      </c>
      <c r="E24" s="16">
        <v>17</v>
      </c>
      <c r="F24" s="15">
        <v>12</v>
      </c>
      <c r="G24" s="17">
        <v>1</v>
      </c>
      <c r="H24" s="17">
        <v>2</v>
      </c>
      <c r="I24" s="17">
        <v>3</v>
      </c>
      <c r="J24" s="16" t="s">
        <v>974</v>
      </c>
      <c r="K24" s="15" t="s">
        <v>974</v>
      </c>
      <c r="L24" s="17" t="s">
        <v>974</v>
      </c>
      <c r="M24" s="17" t="s">
        <v>974</v>
      </c>
      <c r="N24" s="17" t="s">
        <v>974</v>
      </c>
      <c r="O24" s="17" t="s">
        <v>974</v>
      </c>
      <c r="P24" s="17" t="s">
        <v>974</v>
      </c>
      <c r="Q24" s="17" t="s">
        <v>974</v>
      </c>
      <c r="R24" s="17" t="s">
        <v>974</v>
      </c>
      <c r="S24" s="17">
        <v>1</v>
      </c>
      <c r="T24" s="17" t="s">
        <v>975</v>
      </c>
      <c r="U24" s="17">
        <v>1</v>
      </c>
      <c r="V24" s="16">
        <v>17</v>
      </c>
      <c r="W24" s="15">
        <v>17</v>
      </c>
      <c r="X24" s="17">
        <v>1</v>
      </c>
      <c r="Y24" s="17" t="s">
        <v>974</v>
      </c>
      <c r="Z24" s="16">
        <v>1</v>
      </c>
      <c r="AA24" s="16">
        <v>27</v>
      </c>
      <c r="AB24" s="12"/>
    </row>
    <row r="25" spans="1:28" x14ac:dyDescent="0.35">
      <c r="A25" s="9"/>
      <c r="B25" s="13"/>
      <c r="C25" s="18">
        <v>0.06</v>
      </c>
      <c r="D25" s="19">
        <v>0.11</v>
      </c>
      <c r="E25" s="20">
        <v>0.06</v>
      </c>
      <c r="F25" s="19">
        <v>0.05</v>
      </c>
      <c r="G25" s="21">
        <v>0.12</v>
      </c>
      <c r="H25" s="21">
        <v>0.05</v>
      </c>
      <c r="I25" s="21">
        <v>0.09</v>
      </c>
      <c r="J25" s="16" t="s">
        <v>974</v>
      </c>
      <c r="K25" s="15" t="s">
        <v>974</v>
      </c>
      <c r="L25" s="17" t="s">
        <v>974</v>
      </c>
      <c r="M25" s="17" t="s">
        <v>974</v>
      </c>
      <c r="N25" s="17" t="s">
        <v>974</v>
      </c>
      <c r="O25" s="17" t="s">
        <v>974</v>
      </c>
      <c r="P25" s="17" t="s">
        <v>974</v>
      </c>
      <c r="Q25" s="17" t="s">
        <v>974</v>
      </c>
      <c r="R25" s="17" t="s">
        <v>974</v>
      </c>
      <c r="S25" s="21">
        <v>0.16</v>
      </c>
      <c r="T25" s="21">
        <v>0.05</v>
      </c>
      <c r="U25" s="21">
        <v>0.05</v>
      </c>
      <c r="V25" s="20">
        <v>0.06</v>
      </c>
      <c r="W25" s="19">
        <v>0.06</v>
      </c>
      <c r="X25" s="21">
        <v>0.17</v>
      </c>
      <c r="Y25" s="17" t="s">
        <v>974</v>
      </c>
      <c r="Z25" s="20">
        <v>0.16</v>
      </c>
      <c r="AA25" s="20">
        <v>7.0000000000000007E-2</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2957</v>
      </c>
      <c r="C27" s="11">
        <v>26</v>
      </c>
      <c r="D27" s="12">
        <v>1</v>
      </c>
      <c r="E27" s="9">
        <v>23</v>
      </c>
      <c r="F27" s="12">
        <v>17</v>
      </c>
      <c r="G27" s="6">
        <v>1</v>
      </c>
      <c r="H27" s="6">
        <v>3</v>
      </c>
      <c r="I27" s="6">
        <v>4</v>
      </c>
      <c r="J27" s="9" t="s">
        <v>974</v>
      </c>
      <c r="K27" s="12" t="s">
        <v>974</v>
      </c>
      <c r="L27" s="6" t="s">
        <v>974</v>
      </c>
      <c r="M27" s="6" t="s">
        <v>974</v>
      </c>
      <c r="N27" s="6" t="s">
        <v>974</v>
      </c>
      <c r="O27" s="6" t="s">
        <v>974</v>
      </c>
      <c r="P27" s="6" t="s">
        <v>974</v>
      </c>
      <c r="Q27" s="6" t="s">
        <v>974</v>
      </c>
      <c r="R27" s="6" t="s">
        <v>974</v>
      </c>
      <c r="S27" s="6">
        <v>1</v>
      </c>
      <c r="T27" s="6" t="s">
        <v>974</v>
      </c>
      <c r="U27" s="6">
        <v>1</v>
      </c>
      <c r="V27" s="9">
        <v>25</v>
      </c>
      <c r="W27" s="12">
        <v>22</v>
      </c>
      <c r="X27" s="6">
        <v>4</v>
      </c>
      <c r="Y27" s="6" t="s">
        <v>974</v>
      </c>
      <c r="Z27" s="9">
        <v>4</v>
      </c>
      <c r="AA27" s="9">
        <v>28</v>
      </c>
      <c r="AB27" s="12"/>
    </row>
    <row r="28" spans="1:28" x14ac:dyDescent="0.35">
      <c r="A28" s="9"/>
      <c r="B28" s="22"/>
      <c r="C28" s="23">
        <v>0.09</v>
      </c>
      <c r="D28" s="24">
        <v>0.11</v>
      </c>
      <c r="E28" s="25">
        <v>0.08</v>
      </c>
      <c r="F28" s="24">
        <v>0.08</v>
      </c>
      <c r="G28" s="26">
        <v>0.09</v>
      </c>
      <c r="H28" s="26">
        <v>0.1</v>
      </c>
      <c r="I28" s="26">
        <v>0.13</v>
      </c>
      <c r="J28" s="9" t="s">
        <v>974</v>
      </c>
      <c r="K28" s="12" t="s">
        <v>974</v>
      </c>
      <c r="L28" s="6" t="s">
        <v>974</v>
      </c>
      <c r="M28" s="6" t="s">
        <v>974</v>
      </c>
      <c r="N28" s="6" t="s">
        <v>974</v>
      </c>
      <c r="O28" s="6" t="s">
        <v>974</v>
      </c>
      <c r="P28" s="6" t="s">
        <v>974</v>
      </c>
      <c r="Q28" s="6" t="s">
        <v>974</v>
      </c>
      <c r="R28" s="6" t="s">
        <v>974</v>
      </c>
      <c r="S28" s="26">
        <v>0.16</v>
      </c>
      <c r="T28" s="6" t="s">
        <v>974</v>
      </c>
      <c r="U28" s="26">
        <v>0.04</v>
      </c>
      <c r="V28" s="25">
        <v>0.09</v>
      </c>
      <c r="W28" s="24">
        <v>0.08</v>
      </c>
      <c r="X28" s="26">
        <v>0.72</v>
      </c>
      <c r="Y28" s="6" t="s">
        <v>974</v>
      </c>
      <c r="Z28" s="25">
        <v>0.69</v>
      </c>
      <c r="AA28" s="25">
        <v>7.0000000000000007E-2</v>
      </c>
      <c r="AB28" s="12"/>
    </row>
    <row r="29" spans="1:28" x14ac:dyDescent="0.35">
      <c r="A29" s="9"/>
      <c r="B29" s="22"/>
      <c r="C29" s="12" t="s">
        <v>1323</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2958</v>
      </c>
      <c r="C30" s="14">
        <v>38</v>
      </c>
      <c r="D30" s="15">
        <v>2</v>
      </c>
      <c r="E30" s="16">
        <v>35</v>
      </c>
      <c r="F30" s="15">
        <v>26</v>
      </c>
      <c r="G30" s="17">
        <v>1</v>
      </c>
      <c r="H30" s="17">
        <v>5</v>
      </c>
      <c r="I30" s="17">
        <v>5</v>
      </c>
      <c r="J30" s="16" t="s">
        <v>974</v>
      </c>
      <c r="K30" s="15" t="s">
        <v>975</v>
      </c>
      <c r="L30" s="17" t="s">
        <v>974</v>
      </c>
      <c r="M30" s="17" t="s">
        <v>974</v>
      </c>
      <c r="N30" s="17" t="s">
        <v>974</v>
      </c>
      <c r="O30" s="17" t="s">
        <v>974</v>
      </c>
      <c r="P30" s="17" t="s">
        <v>974</v>
      </c>
      <c r="Q30" s="17" t="s">
        <v>975</v>
      </c>
      <c r="R30" s="17">
        <v>1</v>
      </c>
      <c r="S30" s="17" t="s">
        <v>974</v>
      </c>
      <c r="T30" s="17">
        <v>1</v>
      </c>
      <c r="U30" s="17">
        <v>2</v>
      </c>
      <c r="V30" s="16">
        <v>36</v>
      </c>
      <c r="W30" s="15">
        <v>38</v>
      </c>
      <c r="X30" s="17" t="s">
        <v>974</v>
      </c>
      <c r="Y30" s="17" t="s">
        <v>974</v>
      </c>
      <c r="Z30" s="16" t="s">
        <v>974</v>
      </c>
      <c r="AA30" s="16">
        <v>46</v>
      </c>
      <c r="AB30" s="12"/>
    </row>
    <row r="31" spans="1:28" x14ac:dyDescent="0.35">
      <c r="A31" s="9"/>
      <c r="B31" s="13"/>
      <c r="C31" s="18">
        <v>0.12</v>
      </c>
      <c r="D31" s="19">
        <v>0.2</v>
      </c>
      <c r="E31" s="20">
        <v>0.12</v>
      </c>
      <c r="F31" s="19">
        <v>0.11</v>
      </c>
      <c r="G31" s="21">
        <v>0.12</v>
      </c>
      <c r="H31" s="21">
        <v>0.16</v>
      </c>
      <c r="I31" s="21">
        <v>0.14000000000000001</v>
      </c>
      <c r="J31" s="16" t="s">
        <v>974</v>
      </c>
      <c r="K31" s="19">
        <v>7.0000000000000007E-2</v>
      </c>
      <c r="L31" s="17" t="s">
        <v>974</v>
      </c>
      <c r="M31" s="17" t="s">
        <v>974</v>
      </c>
      <c r="N31" s="17" t="s">
        <v>974</v>
      </c>
      <c r="O31" s="17" t="s">
        <v>974</v>
      </c>
      <c r="P31" s="17" t="s">
        <v>974</v>
      </c>
      <c r="Q31" s="21">
        <v>0.04</v>
      </c>
      <c r="R31" s="21">
        <v>0.26</v>
      </c>
      <c r="S31" s="17" t="s">
        <v>974</v>
      </c>
      <c r="T31" s="21">
        <v>0.14000000000000001</v>
      </c>
      <c r="U31" s="21">
        <v>0.09</v>
      </c>
      <c r="V31" s="20">
        <v>0.13</v>
      </c>
      <c r="W31" s="19">
        <v>0.13</v>
      </c>
      <c r="X31" s="17" t="s">
        <v>974</v>
      </c>
      <c r="Y31" s="17" t="s">
        <v>974</v>
      </c>
      <c r="Z31" s="16" t="s">
        <v>974</v>
      </c>
      <c r="AA31" s="20">
        <v>0.12</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2959</v>
      </c>
      <c r="C33" s="11">
        <v>95</v>
      </c>
      <c r="D33" s="12" t="s">
        <v>975</v>
      </c>
      <c r="E33" s="9">
        <v>92</v>
      </c>
      <c r="F33" s="12">
        <v>71</v>
      </c>
      <c r="G33" s="6">
        <v>4</v>
      </c>
      <c r="H33" s="6">
        <v>6</v>
      </c>
      <c r="I33" s="6">
        <v>12</v>
      </c>
      <c r="J33" s="9" t="s">
        <v>974</v>
      </c>
      <c r="K33" s="12">
        <v>1</v>
      </c>
      <c r="L33" s="6">
        <v>2</v>
      </c>
      <c r="M33" s="6" t="s">
        <v>974</v>
      </c>
      <c r="N33" s="6" t="s">
        <v>974</v>
      </c>
      <c r="O33" s="6" t="s">
        <v>975</v>
      </c>
      <c r="P33" s="6" t="s">
        <v>974</v>
      </c>
      <c r="Q33" s="6">
        <v>3</v>
      </c>
      <c r="R33" s="6">
        <v>1</v>
      </c>
      <c r="S33" s="6" t="s">
        <v>974</v>
      </c>
      <c r="T33" s="6">
        <v>1</v>
      </c>
      <c r="U33" s="6">
        <v>4</v>
      </c>
      <c r="V33" s="9">
        <v>91</v>
      </c>
      <c r="W33" s="12">
        <v>95</v>
      </c>
      <c r="X33" s="6" t="s">
        <v>974</v>
      </c>
      <c r="Y33" s="6" t="s">
        <v>974</v>
      </c>
      <c r="Z33" s="9" t="s">
        <v>974</v>
      </c>
      <c r="AA33" s="9">
        <v>109</v>
      </c>
      <c r="AB33" s="12"/>
    </row>
    <row r="34" spans="1:28" x14ac:dyDescent="0.35">
      <c r="A34" s="9"/>
      <c r="B34" s="22"/>
      <c r="C34" s="23">
        <v>0.31</v>
      </c>
      <c r="D34" s="24">
        <v>0.05</v>
      </c>
      <c r="E34" s="25">
        <v>0.32</v>
      </c>
      <c r="F34" s="24">
        <v>0.32</v>
      </c>
      <c r="G34" s="26">
        <v>0.44</v>
      </c>
      <c r="H34" s="26">
        <v>0.2</v>
      </c>
      <c r="I34" s="26">
        <v>0.34</v>
      </c>
      <c r="J34" s="9" t="s">
        <v>974</v>
      </c>
      <c r="K34" s="24">
        <v>0.14000000000000001</v>
      </c>
      <c r="L34" s="26">
        <v>0.33</v>
      </c>
      <c r="M34" s="6" t="s">
        <v>974</v>
      </c>
      <c r="N34" s="6" t="s">
        <v>974</v>
      </c>
      <c r="O34" s="26">
        <v>0.42</v>
      </c>
      <c r="P34" s="6" t="s">
        <v>974</v>
      </c>
      <c r="Q34" s="26">
        <v>0.22</v>
      </c>
      <c r="R34" s="26">
        <v>0.26</v>
      </c>
      <c r="S34" s="6" t="s">
        <v>974</v>
      </c>
      <c r="T34" s="26">
        <v>0.2</v>
      </c>
      <c r="U34" s="26">
        <v>0.19</v>
      </c>
      <c r="V34" s="25">
        <v>0.32</v>
      </c>
      <c r="W34" s="24">
        <v>0.32</v>
      </c>
      <c r="X34" s="6" t="s">
        <v>974</v>
      </c>
      <c r="Y34" s="6" t="s">
        <v>974</v>
      </c>
      <c r="Z34" s="9" t="s">
        <v>974</v>
      </c>
      <c r="AA34" s="25">
        <v>0.27</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t="s">
        <v>1027</v>
      </c>
      <c r="X35" s="6"/>
      <c r="Y35" s="6"/>
      <c r="Z35" s="9"/>
      <c r="AA35" s="9"/>
      <c r="AB35" s="12"/>
    </row>
    <row r="36" spans="1:28" x14ac:dyDescent="0.35">
      <c r="A36" s="9"/>
      <c r="B36" s="13" t="s">
        <v>2961</v>
      </c>
      <c r="C36" s="14">
        <v>180</v>
      </c>
      <c r="D36" s="15" t="s">
        <v>974</v>
      </c>
      <c r="E36" s="16">
        <v>177</v>
      </c>
      <c r="F36" s="15">
        <v>137</v>
      </c>
      <c r="G36" s="17">
        <v>7</v>
      </c>
      <c r="H36" s="17">
        <v>17</v>
      </c>
      <c r="I36" s="17">
        <v>16</v>
      </c>
      <c r="J36" s="16" t="s">
        <v>974</v>
      </c>
      <c r="K36" s="15">
        <v>3</v>
      </c>
      <c r="L36" s="17">
        <v>3</v>
      </c>
      <c r="M36" s="17" t="s">
        <v>974</v>
      </c>
      <c r="N36" s="17" t="s">
        <v>974</v>
      </c>
      <c r="O36" s="17">
        <v>1</v>
      </c>
      <c r="P36" s="17" t="s">
        <v>974</v>
      </c>
      <c r="Q36" s="17">
        <v>6</v>
      </c>
      <c r="R36" s="17">
        <v>3</v>
      </c>
      <c r="S36" s="17">
        <v>2</v>
      </c>
      <c r="T36" s="17">
        <v>5</v>
      </c>
      <c r="U36" s="17">
        <v>14</v>
      </c>
      <c r="V36" s="16">
        <v>166</v>
      </c>
      <c r="W36" s="15">
        <v>178</v>
      </c>
      <c r="X36" s="17">
        <v>1</v>
      </c>
      <c r="Y36" s="17" t="s">
        <v>974</v>
      </c>
      <c r="Z36" s="16">
        <v>1</v>
      </c>
      <c r="AA36" s="16">
        <v>230</v>
      </c>
      <c r="AB36" s="12"/>
    </row>
    <row r="37" spans="1:28" x14ac:dyDescent="0.35">
      <c r="A37" s="9"/>
      <c r="B37" s="13"/>
      <c r="C37" s="18">
        <v>0.59</v>
      </c>
      <c r="D37" s="15" t="s">
        <v>974</v>
      </c>
      <c r="E37" s="20">
        <v>0.61</v>
      </c>
      <c r="F37" s="19">
        <v>0.61</v>
      </c>
      <c r="G37" s="21">
        <v>0.67</v>
      </c>
      <c r="H37" s="21">
        <v>0.54</v>
      </c>
      <c r="I37" s="21">
        <v>0.47</v>
      </c>
      <c r="J37" s="16" t="s">
        <v>974</v>
      </c>
      <c r="K37" s="19">
        <v>0.39</v>
      </c>
      <c r="L37" s="21">
        <v>0.51</v>
      </c>
      <c r="M37" s="17" t="s">
        <v>974</v>
      </c>
      <c r="N37" s="17" t="s">
        <v>974</v>
      </c>
      <c r="O37" s="21">
        <v>1</v>
      </c>
      <c r="P37" s="17" t="s">
        <v>974</v>
      </c>
      <c r="Q37" s="21">
        <v>0.47</v>
      </c>
      <c r="R37" s="21">
        <v>0.67</v>
      </c>
      <c r="S37" s="21">
        <v>0.34</v>
      </c>
      <c r="T37" s="21">
        <v>0.69</v>
      </c>
      <c r="U37" s="21">
        <v>0.6</v>
      </c>
      <c r="V37" s="20">
        <v>0.59</v>
      </c>
      <c r="W37" s="19">
        <v>0.6</v>
      </c>
      <c r="X37" s="21">
        <v>0.28000000000000003</v>
      </c>
      <c r="Y37" s="17" t="s">
        <v>974</v>
      </c>
      <c r="Z37" s="20">
        <v>0.26</v>
      </c>
      <c r="AA37" s="20">
        <v>0.57999999999999996</v>
      </c>
      <c r="AB37" s="12"/>
    </row>
    <row r="38" spans="1:28" x14ac:dyDescent="0.35">
      <c r="A38" s="9"/>
      <c r="B38" s="13"/>
      <c r="C38" s="14"/>
      <c r="D38" s="15"/>
      <c r="E38" s="16" t="s">
        <v>1027</v>
      </c>
      <c r="F38" s="15"/>
      <c r="G38" s="17"/>
      <c r="H38" s="17"/>
      <c r="I38" s="17"/>
      <c r="J38" s="16"/>
      <c r="K38" s="15"/>
      <c r="L38" s="17"/>
      <c r="M38" s="17"/>
      <c r="N38" s="17"/>
      <c r="O38" s="17"/>
      <c r="P38" s="17"/>
      <c r="Q38" s="17"/>
      <c r="R38" s="17"/>
      <c r="S38" s="17"/>
      <c r="T38" s="17"/>
      <c r="U38" s="17"/>
      <c r="V38" s="16"/>
      <c r="W38" s="15" t="s">
        <v>1027</v>
      </c>
      <c r="X38" s="17"/>
      <c r="Y38" s="17"/>
      <c r="Z38" s="16"/>
      <c r="AA38" s="16"/>
      <c r="AB38" s="12"/>
    </row>
    <row r="39" spans="1:28" x14ac:dyDescent="0.35">
      <c r="A39" s="9"/>
      <c r="B39" s="22" t="s">
        <v>2962</v>
      </c>
      <c r="C39" s="11">
        <v>93</v>
      </c>
      <c r="D39" s="12" t="s">
        <v>974</v>
      </c>
      <c r="E39" s="9">
        <v>90</v>
      </c>
      <c r="F39" s="12">
        <v>74</v>
      </c>
      <c r="G39" s="6">
        <v>3</v>
      </c>
      <c r="H39" s="6">
        <v>7</v>
      </c>
      <c r="I39" s="6">
        <v>7</v>
      </c>
      <c r="J39" s="9" t="s">
        <v>974</v>
      </c>
      <c r="K39" s="12">
        <v>2</v>
      </c>
      <c r="L39" s="6">
        <v>2</v>
      </c>
      <c r="M39" s="6" t="s">
        <v>974</v>
      </c>
      <c r="N39" s="6" t="s">
        <v>974</v>
      </c>
      <c r="O39" s="6">
        <v>1</v>
      </c>
      <c r="P39" s="6" t="s">
        <v>974</v>
      </c>
      <c r="Q39" s="6">
        <v>4</v>
      </c>
      <c r="R39" s="6">
        <v>1</v>
      </c>
      <c r="S39" s="6" t="s">
        <v>974</v>
      </c>
      <c r="T39" s="6">
        <v>1</v>
      </c>
      <c r="U39" s="6">
        <v>5</v>
      </c>
      <c r="V39" s="9">
        <v>87</v>
      </c>
      <c r="W39" s="12">
        <v>92</v>
      </c>
      <c r="X39" s="6" t="s">
        <v>975</v>
      </c>
      <c r="Y39" s="6" t="s">
        <v>974</v>
      </c>
      <c r="Z39" s="9" t="s">
        <v>975</v>
      </c>
      <c r="AA39" s="9">
        <v>110</v>
      </c>
      <c r="AB39" s="12"/>
    </row>
    <row r="40" spans="1:28" x14ac:dyDescent="0.35">
      <c r="A40" s="9"/>
      <c r="B40" s="22"/>
      <c r="C40" s="23">
        <v>0.3</v>
      </c>
      <c r="D40" s="12" t="s">
        <v>974</v>
      </c>
      <c r="E40" s="25">
        <v>0.31</v>
      </c>
      <c r="F40" s="24">
        <v>0.33</v>
      </c>
      <c r="G40" s="26">
        <v>0.33</v>
      </c>
      <c r="H40" s="26">
        <v>0.22</v>
      </c>
      <c r="I40" s="26">
        <v>0.19</v>
      </c>
      <c r="J40" s="9" t="s">
        <v>974</v>
      </c>
      <c r="K40" s="24">
        <v>0.31</v>
      </c>
      <c r="L40" s="26">
        <v>0.33</v>
      </c>
      <c r="M40" s="6" t="s">
        <v>974</v>
      </c>
      <c r="N40" s="6" t="s">
        <v>974</v>
      </c>
      <c r="O40" s="26">
        <v>0.72</v>
      </c>
      <c r="P40" s="6" t="s">
        <v>974</v>
      </c>
      <c r="Q40" s="26">
        <v>0.33</v>
      </c>
      <c r="R40" s="26">
        <v>0.25</v>
      </c>
      <c r="S40" s="6" t="s">
        <v>974</v>
      </c>
      <c r="T40" s="26">
        <v>0.2</v>
      </c>
      <c r="U40" s="26">
        <v>0.23</v>
      </c>
      <c r="V40" s="25">
        <v>0.31</v>
      </c>
      <c r="W40" s="24">
        <v>0.31</v>
      </c>
      <c r="X40" s="26">
        <v>0.09</v>
      </c>
      <c r="Y40" s="6" t="s">
        <v>974</v>
      </c>
      <c r="Z40" s="25">
        <v>0.08</v>
      </c>
      <c r="AA40" s="25">
        <v>0.28000000000000003</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2963</v>
      </c>
      <c r="C42" s="14">
        <v>23</v>
      </c>
      <c r="D42" s="15" t="s">
        <v>974</v>
      </c>
      <c r="E42" s="16">
        <v>21</v>
      </c>
      <c r="F42" s="15">
        <v>15</v>
      </c>
      <c r="G42" s="17" t="s">
        <v>975</v>
      </c>
      <c r="H42" s="17">
        <v>4</v>
      </c>
      <c r="I42" s="17">
        <v>1</v>
      </c>
      <c r="J42" s="16" t="s">
        <v>974</v>
      </c>
      <c r="K42" s="15" t="s">
        <v>975</v>
      </c>
      <c r="L42" s="17" t="s">
        <v>974</v>
      </c>
      <c r="M42" s="17" t="s">
        <v>974</v>
      </c>
      <c r="N42" s="17" t="s">
        <v>974</v>
      </c>
      <c r="O42" s="17" t="s">
        <v>974</v>
      </c>
      <c r="P42" s="17" t="s">
        <v>974</v>
      </c>
      <c r="Q42" s="17" t="s">
        <v>975</v>
      </c>
      <c r="R42" s="17">
        <v>1</v>
      </c>
      <c r="S42" s="17" t="s">
        <v>974</v>
      </c>
      <c r="T42" s="17">
        <v>1</v>
      </c>
      <c r="U42" s="17">
        <v>2</v>
      </c>
      <c r="V42" s="16">
        <v>21</v>
      </c>
      <c r="W42" s="15">
        <v>23</v>
      </c>
      <c r="X42" s="17" t="s">
        <v>974</v>
      </c>
      <c r="Y42" s="17" t="s">
        <v>974</v>
      </c>
      <c r="Z42" s="16" t="s">
        <v>974</v>
      </c>
      <c r="AA42" s="16">
        <v>32</v>
      </c>
      <c r="AB42" s="12"/>
    </row>
    <row r="43" spans="1:28" x14ac:dyDescent="0.35">
      <c r="A43" s="9"/>
      <c r="B43" s="13"/>
      <c r="C43" s="18">
        <v>7.0000000000000007E-2</v>
      </c>
      <c r="D43" s="15" t="s">
        <v>974</v>
      </c>
      <c r="E43" s="20">
        <v>7.0000000000000007E-2</v>
      </c>
      <c r="F43" s="19">
        <v>7.0000000000000007E-2</v>
      </c>
      <c r="G43" s="21">
        <v>0.05</v>
      </c>
      <c r="H43" s="21">
        <v>0.14000000000000001</v>
      </c>
      <c r="I43" s="21">
        <v>0.04</v>
      </c>
      <c r="J43" s="16" t="s">
        <v>974</v>
      </c>
      <c r="K43" s="19">
        <v>7.0000000000000007E-2</v>
      </c>
      <c r="L43" s="17" t="s">
        <v>974</v>
      </c>
      <c r="M43" s="17" t="s">
        <v>974</v>
      </c>
      <c r="N43" s="17" t="s">
        <v>974</v>
      </c>
      <c r="O43" s="17" t="s">
        <v>974</v>
      </c>
      <c r="P43" s="17" t="s">
        <v>974</v>
      </c>
      <c r="Q43" s="21">
        <v>0.04</v>
      </c>
      <c r="R43" s="21">
        <v>0.19</v>
      </c>
      <c r="S43" s="17" t="s">
        <v>974</v>
      </c>
      <c r="T43" s="21">
        <v>0.14000000000000001</v>
      </c>
      <c r="U43" s="21">
        <v>0.08</v>
      </c>
      <c r="V43" s="20">
        <v>7.0000000000000007E-2</v>
      </c>
      <c r="W43" s="19">
        <v>0.08</v>
      </c>
      <c r="X43" s="17" t="s">
        <v>974</v>
      </c>
      <c r="Y43" s="17" t="s">
        <v>974</v>
      </c>
      <c r="Z43" s="16" t="s">
        <v>974</v>
      </c>
      <c r="AA43" s="20">
        <v>0.08</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2965</v>
      </c>
      <c r="C45" s="11">
        <v>48</v>
      </c>
      <c r="D45" s="12">
        <v>3</v>
      </c>
      <c r="E45" s="9">
        <v>45</v>
      </c>
      <c r="F45" s="12">
        <v>35</v>
      </c>
      <c r="G45" s="6" t="s">
        <v>975</v>
      </c>
      <c r="H45" s="6">
        <v>7</v>
      </c>
      <c r="I45" s="6">
        <v>5</v>
      </c>
      <c r="J45" s="9" t="s">
        <v>974</v>
      </c>
      <c r="K45" s="12">
        <v>2</v>
      </c>
      <c r="L45" s="6">
        <v>1</v>
      </c>
      <c r="M45" s="6" t="s">
        <v>974</v>
      </c>
      <c r="N45" s="6" t="s">
        <v>974</v>
      </c>
      <c r="O45" s="6" t="s">
        <v>974</v>
      </c>
      <c r="P45" s="6" t="s">
        <v>974</v>
      </c>
      <c r="Q45" s="6">
        <v>3</v>
      </c>
      <c r="R45" s="6" t="s">
        <v>975</v>
      </c>
      <c r="S45" s="6">
        <v>1</v>
      </c>
      <c r="T45" s="6">
        <v>2</v>
      </c>
      <c r="U45" s="6">
        <v>5</v>
      </c>
      <c r="V45" s="9">
        <v>43</v>
      </c>
      <c r="W45" s="12">
        <v>48</v>
      </c>
      <c r="X45" s="6" t="s">
        <v>974</v>
      </c>
      <c r="Y45" s="6" t="s">
        <v>975</v>
      </c>
      <c r="Z45" s="9" t="s">
        <v>975</v>
      </c>
      <c r="AA45" s="9">
        <v>77</v>
      </c>
      <c r="AB45" s="12"/>
    </row>
    <row r="46" spans="1:28" x14ac:dyDescent="0.35">
      <c r="A46" s="9"/>
      <c r="B46" s="22"/>
      <c r="C46" s="23">
        <v>0.16</v>
      </c>
      <c r="D46" s="24">
        <v>0.31</v>
      </c>
      <c r="E46" s="25">
        <v>0.15</v>
      </c>
      <c r="F46" s="24">
        <v>0.15</v>
      </c>
      <c r="G46" s="26">
        <v>0.04</v>
      </c>
      <c r="H46" s="26">
        <v>0.23</v>
      </c>
      <c r="I46" s="26">
        <v>0.15</v>
      </c>
      <c r="J46" s="9" t="s">
        <v>974</v>
      </c>
      <c r="K46" s="24">
        <v>0.28000000000000003</v>
      </c>
      <c r="L46" s="26">
        <v>0.26</v>
      </c>
      <c r="M46" s="6" t="s">
        <v>974</v>
      </c>
      <c r="N46" s="6" t="s">
        <v>974</v>
      </c>
      <c r="O46" s="6" t="s">
        <v>974</v>
      </c>
      <c r="P46" s="6" t="s">
        <v>974</v>
      </c>
      <c r="Q46" s="26">
        <v>0.26</v>
      </c>
      <c r="R46" s="26">
        <v>0.08</v>
      </c>
      <c r="S46" s="26">
        <v>0.13</v>
      </c>
      <c r="T46" s="26">
        <v>0.26</v>
      </c>
      <c r="U46" s="26">
        <v>0.21</v>
      </c>
      <c r="V46" s="25">
        <v>0.15</v>
      </c>
      <c r="W46" s="24">
        <v>0.16</v>
      </c>
      <c r="X46" s="6" t="s">
        <v>974</v>
      </c>
      <c r="Y46" s="26">
        <v>1</v>
      </c>
      <c r="Z46" s="25">
        <v>0.05</v>
      </c>
      <c r="AA46" s="25">
        <v>0.19</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980</v>
      </c>
      <c r="C48" s="14">
        <v>7</v>
      </c>
      <c r="D48" s="15" t="s">
        <v>974</v>
      </c>
      <c r="E48" s="16">
        <v>5</v>
      </c>
      <c r="F48" s="15">
        <v>5</v>
      </c>
      <c r="G48" s="17">
        <v>1</v>
      </c>
      <c r="H48" s="17" t="s">
        <v>974</v>
      </c>
      <c r="I48" s="17" t="s">
        <v>974</v>
      </c>
      <c r="J48" s="16" t="s">
        <v>974</v>
      </c>
      <c r="K48" s="15" t="s">
        <v>974</v>
      </c>
      <c r="L48" s="17">
        <v>1</v>
      </c>
      <c r="M48" s="17" t="s">
        <v>974</v>
      </c>
      <c r="N48" s="17" t="s">
        <v>974</v>
      </c>
      <c r="O48" s="17" t="s">
        <v>974</v>
      </c>
      <c r="P48" s="17" t="s">
        <v>974</v>
      </c>
      <c r="Q48" s="17">
        <v>1</v>
      </c>
      <c r="R48" s="17">
        <v>1</v>
      </c>
      <c r="S48" s="17" t="s">
        <v>974</v>
      </c>
      <c r="T48" s="17" t="s">
        <v>974</v>
      </c>
      <c r="U48" s="17">
        <v>1</v>
      </c>
      <c r="V48" s="16">
        <v>5</v>
      </c>
      <c r="W48" s="15">
        <v>7</v>
      </c>
      <c r="X48" s="17" t="s">
        <v>974</v>
      </c>
      <c r="Y48" s="17" t="s">
        <v>974</v>
      </c>
      <c r="Z48" s="16" t="s">
        <v>974</v>
      </c>
      <c r="AA48" s="16">
        <v>6</v>
      </c>
      <c r="AB48" s="12"/>
    </row>
    <row r="49" spans="1:28" x14ac:dyDescent="0.35">
      <c r="A49" s="9"/>
      <c r="B49" s="13"/>
      <c r="C49" s="18">
        <v>0.02</v>
      </c>
      <c r="D49" s="15" t="s">
        <v>974</v>
      </c>
      <c r="E49" s="20">
        <v>0.02</v>
      </c>
      <c r="F49" s="19">
        <v>0.02</v>
      </c>
      <c r="G49" s="21">
        <v>0.13</v>
      </c>
      <c r="H49" s="17" t="s">
        <v>974</v>
      </c>
      <c r="I49" s="17" t="s">
        <v>974</v>
      </c>
      <c r="J49" s="16" t="s">
        <v>974</v>
      </c>
      <c r="K49" s="15" t="s">
        <v>974</v>
      </c>
      <c r="L49" s="21">
        <v>0.23</v>
      </c>
      <c r="M49" s="17" t="s">
        <v>974</v>
      </c>
      <c r="N49" s="17" t="s">
        <v>974</v>
      </c>
      <c r="O49" s="17" t="s">
        <v>974</v>
      </c>
      <c r="P49" s="17" t="s">
        <v>974</v>
      </c>
      <c r="Q49" s="21">
        <v>0.1</v>
      </c>
      <c r="R49" s="21">
        <v>0.24</v>
      </c>
      <c r="S49" s="17" t="s">
        <v>974</v>
      </c>
      <c r="T49" s="17" t="s">
        <v>974</v>
      </c>
      <c r="U49" s="21">
        <v>0.05</v>
      </c>
      <c r="V49" s="20">
        <v>0.02</v>
      </c>
      <c r="W49" s="19">
        <v>0.02</v>
      </c>
      <c r="X49" s="17" t="s">
        <v>974</v>
      </c>
      <c r="Y49" s="17" t="s">
        <v>974</v>
      </c>
      <c r="Z49" s="16" t="s">
        <v>974</v>
      </c>
      <c r="AA49" s="20">
        <v>0.02</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10" t="s">
        <v>3435</v>
      </c>
      <c r="C51" s="11">
        <v>59</v>
      </c>
      <c r="D51" s="12">
        <v>5</v>
      </c>
      <c r="E51" s="9">
        <v>52</v>
      </c>
      <c r="F51" s="12">
        <v>39</v>
      </c>
      <c r="G51" s="6">
        <v>2</v>
      </c>
      <c r="H51" s="6">
        <v>9</v>
      </c>
      <c r="I51" s="6">
        <v>7</v>
      </c>
      <c r="J51" s="9" t="s">
        <v>974</v>
      </c>
      <c r="K51" s="12">
        <v>3</v>
      </c>
      <c r="L51" s="6" t="s">
        <v>974</v>
      </c>
      <c r="M51" s="6" t="s">
        <v>974</v>
      </c>
      <c r="N51" s="6" t="s">
        <v>974</v>
      </c>
      <c r="O51" s="6" t="s">
        <v>974</v>
      </c>
      <c r="P51" s="6" t="s">
        <v>974</v>
      </c>
      <c r="Q51" s="6">
        <v>3</v>
      </c>
      <c r="R51" s="6">
        <v>1</v>
      </c>
      <c r="S51" s="6">
        <v>3</v>
      </c>
      <c r="T51" s="6">
        <v>1</v>
      </c>
      <c r="U51" s="6">
        <v>5</v>
      </c>
      <c r="V51" s="9">
        <v>54</v>
      </c>
      <c r="W51" s="12">
        <v>55</v>
      </c>
      <c r="X51" s="6">
        <v>4</v>
      </c>
      <c r="Y51" s="6" t="s">
        <v>974</v>
      </c>
      <c r="Z51" s="9">
        <v>4</v>
      </c>
      <c r="AA51" s="9">
        <v>65</v>
      </c>
      <c r="AB51" s="12"/>
    </row>
    <row r="52" spans="1:28" x14ac:dyDescent="0.35">
      <c r="A52" s="9"/>
      <c r="B52" s="22"/>
      <c r="C52" s="23">
        <v>0.19</v>
      </c>
      <c r="D52" s="24">
        <v>0.56999999999999995</v>
      </c>
      <c r="E52" s="25">
        <v>0.18</v>
      </c>
      <c r="F52" s="24">
        <v>0.18</v>
      </c>
      <c r="G52" s="26">
        <v>0.22</v>
      </c>
      <c r="H52" s="26">
        <v>0.28000000000000003</v>
      </c>
      <c r="I52" s="26">
        <v>0.19</v>
      </c>
      <c r="J52" s="9" t="s">
        <v>974</v>
      </c>
      <c r="K52" s="24">
        <v>0.41</v>
      </c>
      <c r="L52" s="6" t="s">
        <v>974</v>
      </c>
      <c r="M52" s="6" t="s">
        <v>974</v>
      </c>
      <c r="N52" s="6" t="s">
        <v>974</v>
      </c>
      <c r="O52" s="6" t="s">
        <v>974</v>
      </c>
      <c r="P52" s="6" t="s">
        <v>974</v>
      </c>
      <c r="Q52" s="26">
        <v>0.21</v>
      </c>
      <c r="R52" s="26">
        <v>0.26</v>
      </c>
      <c r="S52" s="26">
        <v>0.53</v>
      </c>
      <c r="T52" s="26">
        <v>0.14000000000000001</v>
      </c>
      <c r="U52" s="26">
        <v>0.22</v>
      </c>
      <c r="V52" s="25">
        <v>0.19</v>
      </c>
      <c r="W52" s="24">
        <v>0.18</v>
      </c>
      <c r="X52" s="26">
        <v>0.72</v>
      </c>
      <c r="Y52" s="6" t="s">
        <v>974</v>
      </c>
      <c r="Z52" s="25">
        <v>0.69</v>
      </c>
      <c r="AA52" s="25">
        <v>0.16</v>
      </c>
      <c r="AB52" s="12"/>
    </row>
    <row r="53" spans="1:28" x14ac:dyDescent="0.35">
      <c r="A53" s="9"/>
      <c r="B53" s="22"/>
      <c r="C53" s="12" t="s">
        <v>1080</v>
      </c>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28" t="s">
        <v>2968</v>
      </c>
      <c r="C54" s="14">
        <v>25</v>
      </c>
      <c r="D54" s="15">
        <v>4</v>
      </c>
      <c r="E54" s="16">
        <v>21</v>
      </c>
      <c r="F54" s="15">
        <v>19</v>
      </c>
      <c r="G54" s="17" t="s">
        <v>975</v>
      </c>
      <c r="H54" s="17">
        <v>2</v>
      </c>
      <c r="I54" s="17">
        <v>3</v>
      </c>
      <c r="J54" s="16" t="s">
        <v>974</v>
      </c>
      <c r="K54" s="15">
        <v>2</v>
      </c>
      <c r="L54" s="17" t="s">
        <v>974</v>
      </c>
      <c r="M54" s="17" t="s">
        <v>974</v>
      </c>
      <c r="N54" s="17" t="s">
        <v>974</v>
      </c>
      <c r="O54" s="17" t="s">
        <v>974</v>
      </c>
      <c r="P54" s="17" t="s">
        <v>974</v>
      </c>
      <c r="Q54" s="17">
        <v>2</v>
      </c>
      <c r="R54" s="17" t="s">
        <v>974</v>
      </c>
      <c r="S54" s="17">
        <v>2</v>
      </c>
      <c r="T54" s="17" t="s">
        <v>974</v>
      </c>
      <c r="U54" s="17">
        <v>2</v>
      </c>
      <c r="V54" s="16">
        <v>23</v>
      </c>
      <c r="W54" s="15">
        <v>22</v>
      </c>
      <c r="X54" s="17">
        <v>3</v>
      </c>
      <c r="Y54" s="17" t="s">
        <v>974</v>
      </c>
      <c r="Z54" s="16">
        <v>3</v>
      </c>
      <c r="AA54" s="16">
        <v>24</v>
      </c>
      <c r="AB54" s="12"/>
    </row>
    <row r="55" spans="1:28" x14ac:dyDescent="0.35">
      <c r="A55" s="9"/>
      <c r="B55" s="13"/>
      <c r="C55" s="18">
        <v>0.08</v>
      </c>
      <c r="D55" s="19">
        <v>0.46</v>
      </c>
      <c r="E55" s="20">
        <v>7.0000000000000007E-2</v>
      </c>
      <c r="F55" s="19">
        <v>0.08</v>
      </c>
      <c r="G55" s="21">
        <v>0.04</v>
      </c>
      <c r="H55" s="21">
        <v>7.0000000000000007E-2</v>
      </c>
      <c r="I55" s="21">
        <v>0.1</v>
      </c>
      <c r="J55" s="16" t="s">
        <v>974</v>
      </c>
      <c r="K55" s="19">
        <v>0.33</v>
      </c>
      <c r="L55" s="17" t="s">
        <v>974</v>
      </c>
      <c r="M55" s="17" t="s">
        <v>974</v>
      </c>
      <c r="N55" s="17" t="s">
        <v>974</v>
      </c>
      <c r="O55" s="17" t="s">
        <v>974</v>
      </c>
      <c r="P55" s="17" t="s">
        <v>974</v>
      </c>
      <c r="Q55" s="21">
        <v>0.17</v>
      </c>
      <c r="R55" s="17" t="s">
        <v>974</v>
      </c>
      <c r="S55" s="21">
        <v>0.37</v>
      </c>
      <c r="T55" s="17" t="s">
        <v>974</v>
      </c>
      <c r="U55" s="21">
        <v>0.09</v>
      </c>
      <c r="V55" s="20">
        <v>0.08</v>
      </c>
      <c r="W55" s="19">
        <v>7.0000000000000007E-2</v>
      </c>
      <c r="X55" s="21">
        <v>0.55000000000000004</v>
      </c>
      <c r="Y55" s="17" t="s">
        <v>974</v>
      </c>
      <c r="Z55" s="20">
        <v>0.52</v>
      </c>
      <c r="AA55" s="20">
        <v>0.06</v>
      </c>
      <c r="AB55" s="12"/>
    </row>
    <row r="56" spans="1:28" x14ac:dyDescent="0.35">
      <c r="A56" s="9"/>
      <c r="B56" s="13"/>
      <c r="C56" s="15" t="s">
        <v>1080</v>
      </c>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10" t="s">
        <v>2970</v>
      </c>
      <c r="C57" s="11">
        <v>192</v>
      </c>
      <c r="D57" s="12">
        <v>1</v>
      </c>
      <c r="E57" s="9">
        <v>190</v>
      </c>
      <c r="F57" s="12">
        <v>145</v>
      </c>
      <c r="G57" s="6">
        <v>6</v>
      </c>
      <c r="H57" s="6">
        <v>15</v>
      </c>
      <c r="I57" s="6">
        <v>23</v>
      </c>
      <c r="J57" s="9" t="s">
        <v>974</v>
      </c>
      <c r="K57" s="12">
        <v>2</v>
      </c>
      <c r="L57" s="6">
        <v>3</v>
      </c>
      <c r="M57" s="6" t="s">
        <v>974</v>
      </c>
      <c r="N57" s="6" t="s">
        <v>974</v>
      </c>
      <c r="O57" s="6">
        <v>1</v>
      </c>
      <c r="P57" s="6" t="s">
        <v>974</v>
      </c>
      <c r="Q57" s="6">
        <v>5</v>
      </c>
      <c r="R57" s="6">
        <v>2</v>
      </c>
      <c r="S57" s="6">
        <v>2</v>
      </c>
      <c r="T57" s="6">
        <v>4</v>
      </c>
      <c r="U57" s="6">
        <v>12</v>
      </c>
      <c r="V57" s="9">
        <v>179</v>
      </c>
      <c r="W57" s="12">
        <v>190</v>
      </c>
      <c r="X57" s="6">
        <v>1</v>
      </c>
      <c r="Y57" s="6" t="s">
        <v>974</v>
      </c>
      <c r="Z57" s="9">
        <v>1</v>
      </c>
      <c r="AA57" s="9">
        <v>250</v>
      </c>
      <c r="AB57" s="12"/>
    </row>
    <row r="58" spans="1:28" x14ac:dyDescent="0.35">
      <c r="A58" s="9"/>
      <c r="B58" s="22"/>
      <c r="C58" s="23">
        <v>0.63</v>
      </c>
      <c r="D58" s="24">
        <v>0.12</v>
      </c>
      <c r="E58" s="25">
        <v>0.65</v>
      </c>
      <c r="F58" s="24">
        <v>0.65</v>
      </c>
      <c r="G58" s="26">
        <v>0.61</v>
      </c>
      <c r="H58" s="26">
        <v>0.49</v>
      </c>
      <c r="I58" s="26">
        <v>0.65</v>
      </c>
      <c r="J58" s="9" t="s">
        <v>974</v>
      </c>
      <c r="K58" s="24">
        <v>0.32</v>
      </c>
      <c r="L58" s="26">
        <v>0.51</v>
      </c>
      <c r="M58" s="6" t="s">
        <v>974</v>
      </c>
      <c r="N58" s="6" t="s">
        <v>974</v>
      </c>
      <c r="O58" s="26">
        <v>1</v>
      </c>
      <c r="P58" s="6" t="s">
        <v>974</v>
      </c>
      <c r="Q58" s="26">
        <v>0.43</v>
      </c>
      <c r="R58" s="26">
        <v>0.42</v>
      </c>
      <c r="S58" s="26">
        <v>0.34</v>
      </c>
      <c r="T58" s="26">
        <v>0.61</v>
      </c>
      <c r="U58" s="26">
        <v>0.52</v>
      </c>
      <c r="V58" s="25">
        <v>0.64</v>
      </c>
      <c r="W58" s="24">
        <v>0.63</v>
      </c>
      <c r="X58" s="26">
        <v>0.28000000000000003</v>
      </c>
      <c r="Y58" s="6" t="s">
        <v>974</v>
      </c>
      <c r="Z58" s="25">
        <v>0.26</v>
      </c>
      <c r="AA58" s="25">
        <v>0.63</v>
      </c>
      <c r="AB58" s="12"/>
    </row>
    <row r="59" spans="1:28" x14ac:dyDescent="0.35">
      <c r="A59" s="9"/>
      <c r="B59" s="22"/>
      <c r="C59" s="11"/>
      <c r="D59" s="12"/>
      <c r="E59" s="9" t="s">
        <v>1027</v>
      </c>
      <c r="F59" s="12"/>
      <c r="G59" s="6"/>
      <c r="H59" s="6"/>
      <c r="I59" s="6"/>
      <c r="J59" s="9"/>
      <c r="K59" s="12"/>
      <c r="L59" s="6"/>
      <c r="M59" s="6"/>
      <c r="N59" s="6"/>
      <c r="O59" s="6"/>
      <c r="P59" s="6"/>
      <c r="Q59" s="6"/>
      <c r="R59" s="6"/>
      <c r="S59" s="6"/>
      <c r="T59" s="6"/>
      <c r="U59" s="6"/>
      <c r="V59" s="9"/>
      <c r="W59" s="12" t="s">
        <v>1027</v>
      </c>
      <c r="X59" s="6"/>
      <c r="Y59" s="6"/>
      <c r="Z59" s="9"/>
      <c r="AA59" s="9"/>
      <c r="AB59" s="12"/>
    </row>
    <row r="60" spans="1:28"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row>
    <row r="62" spans="1:28" x14ac:dyDescent="0.35">
      <c r="B62" s="1" t="s">
        <v>983</v>
      </c>
    </row>
    <row r="63" spans="1:28" x14ac:dyDescent="0.35">
      <c r="B63" s="1" t="s">
        <v>984</v>
      </c>
    </row>
    <row r="64" spans="1:28" x14ac:dyDescent="0.35">
      <c r="B64" s="1" t="s">
        <v>985</v>
      </c>
    </row>
    <row r="65" spans="2:2" x14ac:dyDescent="0.35">
      <c r="B65" s="1"/>
    </row>
    <row r="66" spans="2:2" x14ac:dyDescent="0.35">
      <c r="B66" s="1" t="s">
        <v>1082</v>
      </c>
    </row>
    <row r="67" spans="2:2" x14ac:dyDescent="0.35">
      <c r="B67" s="1" t="s">
        <v>987</v>
      </c>
    </row>
  </sheetData>
  <mergeCells count="4">
    <mergeCell ref="D13:E13"/>
    <mergeCell ref="F13:J13"/>
    <mergeCell ref="K13:V13"/>
    <mergeCell ref="W13:Z13"/>
  </mergeCells>
  <hyperlinks>
    <hyperlink ref="B1" location="Index!A263" display="Return to Index" xr:uid="{00000000-0004-0000-0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AG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586</v>
      </c>
    </row>
    <row r="8" spans="2:32" x14ac:dyDescent="0.35">
      <c r="B8" s="1" t="s">
        <v>580</v>
      </c>
    </row>
    <row r="10" spans="2:32" x14ac:dyDescent="0.35">
      <c r="B10" s="1" t="s">
        <v>513</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398</v>
      </c>
      <c r="D15" s="31" t="s">
        <v>974</v>
      </c>
      <c r="E15" s="33">
        <v>15</v>
      </c>
      <c r="F15" s="32">
        <v>373</v>
      </c>
      <c r="G15" s="31">
        <v>385</v>
      </c>
      <c r="H15" s="33">
        <v>10</v>
      </c>
      <c r="I15" s="33">
        <v>2</v>
      </c>
      <c r="J15" s="33">
        <v>1</v>
      </c>
      <c r="K15" s="33">
        <v>3</v>
      </c>
      <c r="L15" s="32">
        <v>2</v>
      </c>
      <c r="M15" s="31">
        <v>322</v>
      </c>
      <c r="N15" s="33">
        <v>67</v>
      </c>
      <c r="O15" s="32">
        <v>3</v>
      </c>
      <c r="P15" s="31">
        <v>333</v>
      </c>
      <c r="Q15" s="33">
        <v>57</v>
      </c>
      <c r="R15" s="32">
        <v>3</v>
      </c>
      <c r="S15" s="31">
        <v>338</v>
      </c>
      <c r="T15" s="32">
        <v>60</v>
      </c>
      <c r="U15" s="31">
        <v>4</v>
      </c>
      <c r="V15" s="33">
        <v>177</v>
      </c>
      <c r="W15" s="33">
        <v>38</v>
      </c>
      <c r="X15" s="33">
        <v>19</v>
      </c>
      <c r="Y15" s="33">
        <v>23</v>
      </c>
      <c r="Z15" s="33">
        <v>215</v>
      </c>
      <c r="AA15" s="32">
        <v>238</v>
      </c>
      <c r="AB15" s="31">
        <v>124</v>
      </c>
      <c r="AC15" s="33">
        <v>18</v>
      </c>
      <c r="AD15" s="33">
        <v>19</v>
      </c>
      <c r="AE15" s="32">
        <v>16</v>
      </c>
      <c r="AF15" s="32">
        <v>398</v>
      </c>
    </row>
    <row r="16" spans="2:32" x14ac:dyDescent="0.35">
      <c r="B16" s="30" t="s">
        <v>962</v>
      </c>
      <c r="C16" s="38">
        <v>305</v>
      </c>
      <c r="D16" s="31" t="s">
        <v>1874</v>
      </c>
      <c r="E16" s="33" t="s">
        <v>1896</v>
      </c>
      <c r="F16" s="32">
        <v>280</v>
      </c>
      <c r="G16" s="31">
        <v>292</v>
      </c>
      <c r="H16" s="33" t="s">
        <v>1068</v>
      </c>
      <c r="I16" s="33" t="s">
        <v>1806</v>
      </c>
      <c r="J16" s="33" t="s">
        <v>1898</v>
      </c>
      <c r="K16" s="33" t="s">
        <v>1909</v>
      </c>
      <c r="L16" s="32" t="s">
        <v>1909</v>
      </c>
      <c r="M16" s="31">
        <v>237</v>
      </c>
      <c r="N16" s="33" t="s">
        <v>1787</v>
      </c>
      <c r="O16" s="32" t="s">
        <v>1909</v>
      </c>
      <c r="P16" s="31">
        <v>246</v>
      </c>
      <c r="Q16" s="33" t="s">
        <v>1536</v>
      </c>
      <c r="R16" s="32" t="s">
        <v>1909</v>
      </c>
      <c r="S16" s="31">
        <v>251</v>
      </c>
      <c r="T16" s="32" t="s">
        <v>3066</v>
      </c>
      <c r="U16" s="31" t="s">
        <v>1230</v>
      </c>
      <c r="V16" s="33">
        <v>128</v>
      </c>
      <c r="W16" s="33" t="s">
        <v>1817</v>
      </c>
      <c r="X16" s="33" t="s">
        <v>1822</v>
      </c>
      <c r="Y16" s="33" t="s">
        <v>1822</v>
      </c>
      <c r="Z16" s="33">
        <v>157</v>
      </c>
      <c r="AA16" s="32">
        <v>176</v>
      </c>
      <c r="AB16" s="31" t="s">
        <v>1124</v>
      </c>
      <c r="AC16" s="33" t="s">
        <v>1224</v>
      </c>
      <c r="AD16" s="33" t="s">
        <v>1534</v>
      </c>
      <c r="AE16" s="32" t="s">
        <v>1068</v>
      </c>
      <c r="AF16" s="32">
        <v>398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2952</v>
      </c>
      <c r="C18" s="14">
        <v>11</v>
      </c>
      <c r="D18" s="15" t="s">
        <v>974</v>
      </c>
      <c r="E18" s="17" t="s">
        <v>974</v>
      </c>
      <c r="F18" s="16">
        <v>11</v>
      </c>
      <c r="G18" s="15">
        <v>10</v>
      </c>
      <c r="H18" s="17" t="s">
        <v>974</v>
      </c>
      <c r="I18" s="17" t="s">
        <v>974</v>
      </c>
      <c r="J18" s="17" t="s">
        <v>974</v>
      </c>
      <c r="K18" s="17" t="s">
        <v>974</v>
      </c>
      <c r="L18" s="16">
        <v>1</v>
      </c>
      <c r="M18" s="15">
        <v>6</v>
      </c>
      <c r="N18" s="17">
        <v>5</v>
      </c>
      <c r="O18" s="16" t="s">
        <v>974</v>
      </c>
      <c r="P18" s="15">
        <v>7</v>
      </c>
      <c r="Q18" s="17">
        <v>4</v>
      </c>
      <c r="R18" s="16" t="s">
        <v>974</v>
      </c>
      <c r="S18" s="15">
        <v>7</v>
      </c>
      <c r="T18" s="16">
        <v>3</v>
      </c>
      <c r="U18" s="15">
        <v>2</v>
      </c>
      <c r="V18" s="17" t="s">
        <v>974</v>
      </c>
      <c r="W18" s="17">
        <v>2</v>
      </c>
      <c r="X18" s="17" t="s">
        <v>974</v>
      </c>
      <c r="Y18" s="17">
        <v>1</v>
      </c>
      <c r="Z18" s="17">
        <v>2</v>
      </c>
      <c r="AA18" s="16">
        <v>4</v>
      </c>
      <c r="AB18" s="15">
        <v>7</v>
      </c>
      <c r="AC18" s="17" t="s">
        <v>974</v>
      </c>
      <c r="AD18" s="17">
        <v>1</v>
      </c>
      <c r="AE18" s="16" t="s">
        <v>974</v>
      </c>
      <c r="AF18" s="16">
        <v>12</v>
      </c>
      <c r="AG18" s="12"/>
    </row>
    <row r="19" spans="1:33" x14ac:dyDescent="0.35">
      <c r="A19" s="9"/>
      <c r="B19" s="13"/>
      <c r="C19" s="18">
        <v>0.04</v>
      </c>
      <c r="D19" s="15" t="s">
        <v>974</v>
      </c>
      <c r="E19" s="17" t="s">
        <v>974</v>
      </c>
      <c r="F19" s="20">
        <v>0.04</v>
      </c>
      <c r="G19" s="19">
        <v>0.03</v>
      </c>
      <c r="H19" s="17" t="s">
        <v>974</v>
      </c>
      <c r="I19" s="17" t="s">
        <v>974</v>
      </c>
      <c r="J19" s="17" t="s">
        <v>974</v>
      </c>
      <c r="K19" s="17" t="s">
        <v>974</v>
      </c>
      <c r="L19" s="20">
        <v>0.37</v>
      </c>
      <c r="M19" s="19">
        <v>0.02</v>
      </c>
      <c r="N19" s="21">
        <v>0.09</v>
      </c>
      <c r="O19" s="16" t="s">
        <v>974</v>
      </c>
      <c r="P19" s="19">
        <v>0.03</v>
      </c>
      <c r="Q19" s="21">
        <v>0.08</v>
      </c>
      <c r="R19" s="16" t="s">
        <v>974</v>
      </c>
      <c r="S19" s="19">
        <v>0.03</v>
      </c>
      <c r="T19" s="20">
        <v>0.06</v>
      </c>
      <c r="U19" s="19">
        <v>0.59</v>
      </c>
      <c r="V19" s="17" t="s">
        <v>974</v>
      </c>
      <c r="W19" s="21">
        <v>0.08</v>
      </c>
      <c r="X19" s="17" t="s">
        <v>974</v>
      </c>
      <c r="Y19" s="21">
        <v>0.03</v>
      </c>
      <c r="Z19" s="21">
        <v>0.01</v>
      </c>
      <c r="AA19" s="20">
        <v>0.03</v>
      </c>
      <c r="AB19" s="19">
        <v>7.0000000000000007E-2</v>
      </c>
      <c r="AC19" s="17" t="s">
        <v>974</v>
      </c>
      <c r="AD19" s="21">
        <v>0.08</v>
      </c>
      <c r="AE19" s="16" t="s">
        <v>974</v>
      </c>
      <c r="AF19" s="20">
        <v>0.03</v>
      </c>
      <c r="AG19" s="12"/>
    </row>
    <row r="20" spans="1:33" x14ac:dyDescent="0.35">
      <c r="A20" s="9"/>
      <c r="B20" s="13"/>
      <c r="C20" s="15" t="s">
        <v>3436</v>
      </c>
      <c r="D20" s="15"/>
      <c r="E20" s="17"/>
      <c r="F20" s="16"/>
      <c r="G20" s="15"/>
      <c r="H20" s="17"/>
      <c r="I20" s="17"/>
      <c r="J20" s="17"/>
      <c r="K20" s="17"/>
      <c r="L20" s="16"/>
      <c r="M20" s="15"/>
      <c r="N20" s="17" t="s">
        <v>1036</v>
      </c>
      <c r="O20" s="16"/>
      <c r="P20" s="15"/>
      <c r="Q20" s="17"/>
      <c r="R20" s="16"/>
      <c r="S20" s="15" t="s">
        <v>1287</v>
      </c>
      <c r="T20" s="16"/>
      <c r="U20" s="15"/>
      <c r="V20" s="17"/>
      <c r="W20" s="17"/>
      <c r="X20" s="17"/>
      <c r="Y20" s="17"/>
      <c r="Z20" s="17"/>
      <c r="AA20" s="16" t="s">
        <v>1287</v>
      </c>
      <c r="AB20" s="15"/>
      <c r="AC20" s="17"/>
      <c r="AD20" s="17"/>
      <c r="AE20" s="16"/>
      <c r="AF20" s="16"/>
      <c r="AG20" s="12"/>
    </row>
    <row r="21" spans="1:33" x14ac:dyDescent="0.35">
      <c r="A21" s="9"/>
      <c r="B21" s="22" t="s">
        <v>2954</v>
      </c>
      <c r="C21" s="11">
        <v>23</v>
      </c>
      <c r="D21" s="12" t="s">
        <v>974</v>
      </c>
      <c r="E21" s="6" t="s">
        <v>974</v>
      </c>
      <c r="F21" s="9">
        <v>23</v>
      </c>
      <c r="G21" s="12">
        <v>23</v>
      </c>
      <c r="H21" s="6" t="s">
        <v>974</v>
      </c>
      <c r="I21" s="6" t="s">
        <v>974</v>
      </c>
      <c r="J21" s="6" t="s">
        <v>974</v>
      </c>
      <c r="K21" s="6" t="s">
        <v>974</v>
      </c>
      <c r="L21" s="9" t="s">
        <v>974</v>
      </c>
      <c r="M21" s="12">
        <v>18</v>
      </c>
      <c r="N21" s="6">
        <v>4</v>
      </c>
      <c r="O21" s="9" t="s">
        <v>974</v>
      </c>
      <c r="P21" s="12">
        <v>21</v>
      </c>
      <c r="Q21" s="6">
        <v>1</v>
      </c>
      <c r="R21" s="9" t="s">
        <v>974</v>
      </c>
      <c r="S21" s="12">
        <v>17</v>
      </c>
      <c r="T21" s="9">
        <v>7</v>
      </c>
      <c r="U21" s="12" t="s">
        <v>974</v>
      </c>
      <c r="V21" s="6">
        <v>5</v>
      </c>
      <c r="W21" s="6">
        <v>1</v>
      </c>
      <c r="X21" s="6">
        <v>1</v>
      </c>
      <c r="Y21" s="6">
        <v>1</v>
      </c>
      <c r="Z21" s="6">
        <v>6</v>
      </c>
      <c r="AA21" s="9">
        <v>7</v>
      </c>
      <c r="AB21" s="12">
        <v>14</v>
      </c>
      <c r="AC21" s="6">
        <v>2</v>
      </c>
      <c r="AD21" s="6" t="s">
        <v>975</v>
      </c>
      <c r="AE21" s="9" t="s">
        <v>974</v>
      </c>
      <c r="AF21" s="9">
        <v>30</v>
      </c>
      <c r="AG21" s="12"/>
    </row>
    <row r="22" spans="1:33" x14ac:dyDescent="0.35">
      <c r="A22" s="9"/>
      <c r="B22" s="22"/>
      <c r="C22" s="23">
        <v>0.08</v>
      </c>
      <c r="D22" s="12" t="s">
        <v>974</v>
      </c>
      <c r="E22" s="6" t="s">
        <v>974</v>
      </c>
      <c r="F22" s="25">
        <v>0.08</v>
      </c>
      <c r="G22" s="24">
        <v>0.08</v>
      </c>
      <c r="H22" s="6" t="s">
        <v>974</v>
      </c>
      <c r="I22" s="6" t="s">
        <v>974</v>
      </c>
      <c r="J22" s="6" t="s">
        <v>974</v>
      </c>
      <c r="K22" s="6" t="s">
        <v>974</v>
      </c>
      <c r="L22" s="9" t="s">
        <v>974</v>
      </c>
      <c r="M22" s="24">
        <v>0.08</v>
      </c>
      <c r="N22" s="26">
        <v>7.0000000000000007E-2</v>
      </c>
      <c r="O22" s="9" t="s">
        <v>974</v>
      </c>
      <c r="P22" s="24">
        <v>0.09</v>
      </c>
      <c r="Q22" s="26">
        <v>0.02</v>
      </c>
      <c r="R22" s="9" t="s">
        <v>974</v>
      </c>
      <c r="S22" s="24">
        <v>7.0000000000000007E-2</v>
      </c>
      <c r="T22" s="25">
        <v>0.12</v>
      </c>
      <c r="U22" s="12" t="s">
        <v>974</v>
      </c>
      <c r="V22" s="26">
        <v>0.04</v>
      </c>
      <c r="W22" s="26">
        <v>0.05</v>
      </c>
      <c r="X22" s="26">
        <v>0.06</v>
      </c>
      <c r="Y22" s="26">
        <v>7.0000000000000007E-2</v>
      </c>
      <c r="Z22" s="26">
        <v>0.04</v>
      </c>
      <c r="AA22" s="25">
        <v>0.04</v>
      </c>
      <c r="AB22" s="24">
        <v>0.14000000000000001</v>
      </c>
      <c r="AC22" s="26">
        <v>0.14000000000000001</v>
      </c>
      <c r="AD22" s="26">
        <v>0.04</v>
      </c>
      <c r="AE22" s="9" t="s">
        <v>974</v>
      </c>
      <c r="AF22" s="25">
        <v>0.08</v>
      </c>
      <c r="AG22" s="12"/>
    </row>
    <row r="23" spans="1:33" x14ac:dyDescent="0.35">
      <c r="A23" s="9"/>
      <c r="B23" s="22"/>
      <c r="C23" s="12" t="s">
        <v>1560</v>
      </c>
      <c r="D23" s="12"/>
      <c r="E23" s="6"/>
      <c r="F23" s="9"/>
      <c r="G23" s="12"/>
      <c r="H23" s="6"/>
      <c r="I23" s="6"/>
      <c r="J23" s="6"/>
      <c r="K23" s="6"/>
      <c r="L23" s="9"/>
      <c r="M23" s="12"/>
      <c r="N23" s="6"/>
      <c r="O23" s="9"/>
      <c r="P23" s="12"/>
      <c r="Q23" s="6"/>
      <c r="R23" s="9"/>
      <c r="S23" s="12" t="s">
        <v>1963</v>
      </c>
      <c r="T23" s="9"/>
      <c r="U23" s="12"/>
      <c r="V23" s="6"/>
      <c r="W23" s="6"/>
      <c r="X23" s="6"/>
      <c r="Y23" s="6"/>
      <c r="Z23" s="6"/>
      <c r="AA23" s="9"/>
      <c r="AB23" s="12" t="s">
        <v>1027</v>
      </c>
      <c r="AC23" s="6"/>
      <c r="AD23" s="6"/>
      <c r="AE23" s="9"/>
      <c r="AF23" s="9"/>
      <c r="AG23" s="12"/>
    </row>
    <row r="24" spans="1:33" x14ac:dyDescent="0.35">
      <c r="A24" s="9"/>
      <c r="B24" s="13" t="s">
        <v>2955</v>
      </c>
      <c r="C24" s="14">
        <v>18</v>
      </c>
      <c r="D24" s="15" t="s">
        <v>974</v>
      </c>
      <c r="E24" s="17" t="s">
        <v>974</v>
      </c>
      <c r="F24" s="16">
        <v>17</v>
      </c>
      <c r="G24" s="15">
        <v>17</v>
      </c>
      <c r="H24" s="17" t="s">
        <v>975</v>
      </c>
      <c r="I24" s="17" t="s">
        <v>975</v>
      </c>
      <c r="J24" s="17" t="s">
        <v>974</v>
      </c>
      <c r="K24" s="17" t="s">
        <v>975</v>
      </c>
      <c r="L24" s="16" t="s">
        <v>974</v>
      </c>
      <c r="M24" s="15">
        <v>13</v>
      </c>
      <c r="N24" s="17">
        <v>5</v>
      </c>
      <c r="O24" s="16" t="s">
        <v>974</v>
      </c>
      <c r="P24" s="15">
        <v>16</v>
      </c>
      <c r="Q24" s="17">
        <v>2</v>
      </c>
      <c r="R24" s="16" t="s">
        <v>974</v>
      </c>
      <c r="S24" s="15">
        <v>15</v>
      </c>
      <c r="T24" s="16">
        <v>3</v>
      </c>
      <c r="U24" s="15" t="s">
        <v>974</v>
      </c>
      <c r="V24" s="17">
        <v>4</v>
      </c>
      <c r="W24" s="17">
        <v>2</v>
      </c>
      <c r="X24" s="17" t="s">
        <v>974</v>
      </c>
      <c r="Y24" s="17" t="s">
        <v>974</v>
      </c>
      <c r="Z24" s="17">
        <v>6</v>
      </c>
      <c r="AA24" s="16">
        <v>6</v>
      </c>
      <c r="AB24" s="15">
        <v>13</v>
      </c>
      <c r="AC24" s="17">
        <v>1</v>
      </c>
      <c r="AD24" s="17" t="s">
        <v>975</v>
      </c>
      <c r="AE24" s="16" t="s">
        <v>974</v>
      </c>
      <c r="AF24" s="16">
        <v>27</v>
      </c>
      <c r="AG24" s="12"/>
    </row>
    <row r="25" spans="1:33" x14ac:dyDescent="0.35">
      <c r="A25" s="9"/>
      <c r="B25" s="13"/>
      <c r="C25" s="18">
        <v>0.06</v>
      </c>
      <c r="D25" s="15" t="s">
        <v>974</v>
      </c>
      <c r="E25" s="17" t="s">
        <v>974</v>
      </c>
      <c r="F25" s="20">
        <v>0.06</v>
      </c>
      <c r="G25" s="19">
        <v>0.06</v>
      </c>
      <c r="H25" s="21">
        <v>0.03</v>
      </c>
      <c r="I25" s="21">
        <v>0.13</v>
      </c>
      <c r="J25" s="17" t="s">
        <v>974</v>
      </c>
      <c r="K25" s="21">
        <v>0.11</v>
      </c>
      <c r="L25" s="16" t="s">
        <v>974</v>
      </c>
      <c r="M25" s="19">
        <v>0.05</v>
      </c>
      <c r="N25" s="21">
        <v>0.09</v>
      </c>
      <c r="O25" s="16" t="s">
        <v>974</v>
      </c>
      <c r="P25" s="19">
        <v>7.0000000000000007E-2</v>
      </c>
      <c r="Q25" s="21">
        <v>0.04</v>
      </c>
      <c r="R25" s="16" t="s">
        <v>974</v>
      </c>
      <c r="S25" s="19">
        <v>0.06</v>
      </c>
      <c r="T25" s="20">
        <v>0.06</v>
      </c>
      <c r="U25" s="15" t="s">
        <v>974</v>
      </c>
      <c r="V25" s="21">
        <v>0.03</v>
      </c>
      <c r="W25" s="21">
        <v>0.06</v>
      </c>
      <c r="X25" s="17" t="s">
        <v>974</v>
      </c>
      <c r="Y25" s="17" t="s">
        <v>974</v>
      </c>
      <c r="Z25" s="21">
        <v>0.04</v>
      </c>
      <c r="AA25" s="20">
        <v>0.04</v>
      </c>
      <c r="AB25" s="19">
        <v>0.13</v>
      </c>
      <c r="AC25" s="21">
        <v>0.03</v>
      </c>
      <c r="AD25" s="21">
        <v>0.04</v>
      </c>
      <c r="AE25" s="16" t="s">
        <v>974</v>
      </c>
      <c r="AF25" s="20">
        <v>7.0000000000000007E-2</v>
      </c>
      <c r="AG25" s="12"/>
    </row>
    <row r="26" spans="1:33" x14ac:dyDescent="0.35">
      <c r="A26" s="9"/>
      <c r="B26" s="13"/>
      <c r="C26" s="15" t="s">
        <v>1829</v>
      </c>
      <c r="D26" s="15"/>
      <c r="E26" s="17"/>
      <c r="F26" s="16"/>
      <c r="G26" s="15"/>
      <c r="H26" s="17"/>
      <c r="I26" s="17"/>
      <c r="J26" s="17"/>
      <c r="K26" s="17"/>
      <c r="L26" s="16"/>
      <c r="M26" s="15"/>
      <c r="N26" s="17"/>
      <c r="O26" s="16"/>
      <c r="P26" s="15"/>
      <c r="Q26" s="17"/>
      <c r="R26" s="16"/>
      <c r="S26" s="15" t="s">
        <v>1829</v>
      </c>
      <c r="T26" s="16"/>
      <c r="U26" s="15"/>
      <c r="V26" s="17"/>
      <c r="W26" s="17"/>
      <c r="X26" s="17"/>
      <c r="Y26" s="17"/>
      <c r="Z26" s="17"/>
      <c r="AA26" s="16"/>
      <c r="AB26" s="15" t="s">
        <v>1027</v>
      </c>
      <c r="AC26" s="17"/>
      <c r="AD26" s="17"/>
      <c r="AE26" s="16"/>
      <c r="AF26" s="16"/>
      <c r="AG26" s="12"/>
    </row>
    <row r="27" spans="1:33" x14ac:dyDescent="0.35">
      <c r="A27" s="9"/>
      <c r="B27" s="22" t="s">
        <v>2957</v>
      </c>
      <c r="C27" s="11">
        <v>26</v>
      </c>
      <c r="D27" s="12" t="s">
        <v>974</v>
      </c>
      <c r="E27" s="6">
        <v>3</v>
      </c>
      <c r="F27" s="9">
        <v>20</v>
      </c>
      <c r="G27" s="12">
        <v>26</v>
      </c>
      <c r="H27" s="6" t="s">
        <v>974</v>
      </c>
      <c r="I27" s="6" t="s">
        <v>974</v>
      </c>
      <c r="J27" s="6" t="s">
        <v>974</v>
      </c>
      <c r="K27" s="6" t="s">
        <v>974</v>
      </c>
      <c r="L27" s="9" t="s">
        <v>974</v>
      </c>
      <c r="M27" s="12">
        <v>16</v>
      </c>
      <c r="N27" s="6">
        <v>8</v>
      </c>
      <c r="O27" s="9" t="s">
        <v>974</v>
      </c>
      <c r="P27" s="12">
        <v>20</v>
      </c>
      <c r="Q27" s="6">
        <v>3</v>
      </c>
      <c r="R27" s="9">
        <v>1</v>
      </c>
      <c r="S27" s="12">
        <v>17</v>
      </c>
      <c r="T27" s="9">
        <v>9</v>
      </c>
      <c r="U27" s="12" t="s">
        <v>975</v>
      </c>
      <c r="V27" s="6" t="s">
        <v>974</v>
      </c>
      <c r="W27" s="6">
        <v>2</v>
      </c>
      <c r="X27" s="6">
        <v>1</v>
      </c>
      <c r="Y27" s="6" t="s">
        <v>974</v>
      </c>
      <c r="Z27" s="6">
        <v>2</v>
      </c>
      <c r="AA27" s="9">
        <v>3</v>
      </c>
      <c r="AB27" s="12">
        <v>21</v>
      </c>
      <c r="AC27" s="6">
        <v>1</v>
      </c>
      <c r="AD27" s="6" t="s">
        <v>974</v>
      </c>
      <c r="AE27" s="9" t="s">
        <v>974</v>
      </c>
      <c r="AF27" s="9">
        <v>28</v>
      </c>
      <c r="AG27" s="12"/>
    </row>
    <row r="28" spans="1:33" x14ac:dyDescent="0.35">
      <c r="A28" s="9"/>
      <c r="B28" s="22"/>
      <c r="C28" s="23">
        <v>0.09</v>
      </c>
      <c r="D28" s="12" t="s">
        <v>974</v>
      </c>
      <c r="E28" s="26">
        <v>0.27</v>
      </c>
      <c r="F28" s="25">
        <v>7.0000000000000007E-2</v>
      </c>
      <c r="G28" s="24">
        <v>0.09</v>
      </c>
      <c r="H28" s="6" t="s">
        <v>974</v>
      </c>
      <c r="I28" s="6" t="s">
        <v>974</v>
      </c>
      <c r="J28" s="6" t="s">
        <v>974</v>
      </c>
      <c r="K28" s="6" t="s">
        <v>974</v>
      </c>
      <c r="L28" s="9" t="s">
        <v>974</v>
      </c>
      <c r="M28" s="24">
        <v>7.0000000000000007E-2</v>
      </c>
      <c r="N28" s="26">
        <v>0.14000000000000001</v>
      </c>
      <c r="O28" s="9" t="s">
        <v>974</v>
      </c>
      <c r="P28" s="24">
        <v>0.08</v>
      </c>
      <c r="Q28" s="26">
        <v>0.06</v>
      </c>
      <c r="R28" s="25">
        <v>0.41</v>
      </c>
      <c r="S28" s="24">
        <v>7.0000000000000007E-2</v>
      </c>
      <c r="T28" s="25">
        <v>0.17</v>
      </c>
      <c r="U28" s="24">
        <v>0.1</v>
      </c>
      <c r="V28" s="6" t="s">
        <v>974</v>
      </c>
      <c r="W28" s="26">
        <v>0.06</v>
      </c>
      <c r="X28" s="26">
        <v>7.0000000000000007E-2</v>
      </c>
      <c r="Y28" s="6" t="s">
        <v>974</v>
      </c>
      <c r="Z28" s="26">
        <v>0.01</v>
      </c>
      <c r="AA28" s="25">
        <v>0.02</v>
      </c>
      <c r="AB28" s="24">
        <v>0.21</v>
      </c>
      <c r="AC28" s="26">
        <v>0.04</v>
      </c>
      <c r="AD28" s="6" t="s">
        <v>974</v>
      </c>
      <c r="AE28" s="9" t="s">
        <v>974</v>
      </c>
      <c r="AF28" s="25">
        <v>7.0000000000000007E-2</v>
      </c>
      <c r="AG28" s="12"/>
    </row>
    <row r="29" spans="1:33" x14ac:dyDescent="0.35">
      <c r="A29" s="9"/>
      <c r="B29" s="22"/>
      <c r="C29" s="12" t="s">
        <v>3397</v>
      </c>
      <c r="D29" s="12"/>
      <c r="E29" s="6"/>
      <c r="F29" s="9"/>
      <c r="G29" s="12"/>
      <c r="H29" s="6"/>
      <c r="I29" s="6"/>
      <c r="J29" s="6"/>
      <c r="K29" s="6"/>
      <c r="L29" s="9"/>
      <c r="M29" s="12"/>
      <c r="N29" s="6"/>
      <c r="O29" s="9"/>
      <c r="P29" s="12"/>
      <c r="Q29" s="6"/>
      <c r="R29" s="9"/>
      <c r="S29" s="12" t="s">
        <v>1963</v>
      </c>
      <c r="T29" s="9"/>
      <c r="U29" s="12"/>
      <c r="V29" s="6"/>
      <c r="W29" s="6"/>
      <c r="X29" s="6"/>
      <c r="Y29" s="6"/>
      <c r="Z29" s="6"/>
      <c r="AA29" s="9" t="s">
        <v>1287</v>
      </c>
      <c r="AB29" s="12" t="s">
        <v>1027</v>
      </c>
      <c r="AC29" s="6"/>
      <c r="AD29" s="6"/>
      <c r="AE29" s="9"/>
      <c r="AF29" s="9"/>
      <c r="AG29" s="12"/>
    </row>
    <row r="30" spans="1:33" x14ac:dyDescent="0.35">
      <c r="A30" s="9"/>
      <c r="B30" s="13" t="s">
        <v>2958</v>
      </c>
      <c r="C30" s="14">
        <v>38</v>
      </c>
      <c r="D30" s="15" t="s">
        <v>974</v>
      </c>
      <c r="E30" s="17">
        <v>3</v>
      </c>
      <c r="F30" s="16">
        <v>33</v>
      </c>
      <c r="G30" s="15">
        <v>36</v>
      </c>
      <c r="H30" s="17" t="s">
        <v>975</v>
      </c>
      <c r="I30" s="17" t="s">
        <v>974</v>
      </c>
      <c r="J30" s="17" t="s">
        <v>974</v>
      </c>
      <c r="K30" s="17" t="s">
        <v>974</v>
      </c>
      <c r="L30" s="16">
        <v>1</v>
      </c>
      <c r="M30" s="15">
        <v>25</v>
      </c>
      <c r="N30" s="17">
        <v>10</v>
      </c>
      <c r="O30" s="16">
        <v>1</v>
      </c>
      <c r="P30" s="15">
        <v>28</v>
      </c>
      <c r="Q30" s="17">
        <v>8</v>
      </c>
      <c r="R30" s="16">
        <v>1</v>
      </c>
      <c r="S30" s="15">
        <v>31</v>
      </c>
      <c r="T30" s="16">
        <v>7</v>
      </c>
      <c r="U30" s="15" t="s">
        <v>974</v>
      </c>
      <c r="V30" s="17">
        <v>4</v>
      </c>
      <c r="W30" s="17">
        <v>4</v>
      </c>
      <c r="X30" s="17">
        <v>5</v>
      </c>
      <c r="Y30" s="17">
        <v>3</v>
      </c>
      <c r="Z30" s="17">
        <v>8</v>
      </c>
      <c r="AA30" s="16">
        <v>13</v>
      </c>
      <c r="AB30" s="15">
        <v>20</v>
      </c>
      <c r="AC30" s="17">
        <v>1</v>
      </c>
      <c r="AD30" s="17">
        <v>1</v>
      </c>
      <c r="AE30" s="16" t="s">
        <v>974</v>
      </c>
      <c r="AF30" s="16">
        <v>46</v>
      </c>
      <c r="AG30" s="12"/>
    </row>
    <row r="31" spans="1:33" x14ac:dyDescent="0.35">
      <c r="A31" s="9"/>
      <c r="B31" s="13"/>
      <c r="C31" s="18">
        <v>0.12</v>
      </c>
      <c r="D31" s="15" t="s">
        <v>974</v>
      </c>
      <c r="E31" s="21">
        <v>0.23</v>
      </c>
      <c r="F31" s="20">
        <v>0.12</v>
      </c>
      <c r="G31" s="19">
        <v>0.12</v>
      </c>
      <c r="H31" s="21">
        <v>0.04</v>
      </c>
      <c r="I31" s="17" t="s">
        <v>974</v>
      </c>
      <c r="J31" s="17" t="s">
        <v>974</v>
      </c>
      <c r="K31" s="17" t="s">
        <v>974</v>
      </c>
      <c r="L31" s="20">
        <v>0.37</v>
      </c>
      <c r="M31" s="19">
        <v>0.11</v>
      </c>
      <c r="N31" s="21">
        <v>0.17</v>
      </c>
      <c r="O31" s="20">
        <v>0.28000000000000003</v>
      </c>
      <c r="P31" s="19">
        <v>0.11</v>
      </c>
      <c r="Q31" s="21">
        <v>0.14000000000000001</v>
      </c>
      <c r="R31" s="20">
        <v>0.31</v>
      </c>
      <c r="S31" s="19">
        <v>0.12</v>
      </c>
      <c r="T31" s="20">
        <v>0.14000000000000001</v>
      </c>
      <c r="U31" s="15" t="s">
        <v>974</v>
      </c>
      <c r="V31" s="21">
        <v>0.03</v>
      </c>
      <c r="W31" s="21">
        <v>0.15</v>
      </c>
      <c r="X31" s="21">
        <v>0.34</v>
      </c>
      <c r="Y31" s="21">
        <v>0.18</v>
      </c>
      <c r="Z31" s="21">
        <v>0.05</v>
      </c>
      <c r="AA31" s="20">
        <v>0.08</v>
      </c>
      <c r="AB31" s="19">
        <v>0.2</v>
      </c>
      <c r="AC31" s="21">
        <v>0.04</v>
      </c>
      <c r="AD31" s="21">
        <v>0.1</v>
      </c>
      <c r="AE31" s="16" t="s">
        <v>974</v>
      </c>
      <c r="AF31" s="20">
        <v>0.12</v>
      </c>
      <c r="AG31" s="12"/>
    </row>
    <row r="32" spans="1:33" x14ac:dyDescent="0.35">
      <c r="A32" s="9"/>
      <c r="B32" s="13"/>
      <c r="C32" s="15" t="s">
        <v>1963</v>
      </c>
      <c r="D32" s="15"/>
      <c r="E32" s="17"/>
      <c r="F32" s="16"/>
      <c r="G32" s="15"/>
      <c r="H32" s="17"/>
      <c r="I32" s="17"/>
      <c r="J32" s="17"/>
      <c r="K32" s="17"/>
      <c r="L32" s="16"/>
      <c r="M32" s="15"/>
      <c r="N32" s="17"/>
      <c r="O32" s="16"/>
      <c r="P32" s="15"/>
      <c r="Q32" s="17"/>
      <c r="R32" s="16"/>
      <c r="S32" s="15" t="s">
        <v>1963</v>
      </c>
      <c r="T32" s="16"/>
      <c r="U32" s="15"/>
      <c r="V32" s="17"/>
      <c r="W32" s="17"/>
      <c r="X32" s="17"/>
      <c r="Y32" s="17"/>
      <c r="Z32" s="17" t="s">
        <v>1033</v>
      </c>
      <c r="AA32" s="16" t="s">
        <v>1624</v>
      </c>
      <c r="AB32" s="15" t="s">
        <v>1027</v>
      </c>
      <c r="AC32" s="17"/>
      <c r="AD32" s="17"/>
      <c r="AE32" s="16"/>
      <c r="AF32" s="16"/>
      <c r="AG32" s="12"/>
    </row>
    <row r="33" spans="1:33" x14ac:dyDescent="0.35">
      <c r="A33" s="9"/>
      <c r="B33" s="22" t="s">
        <v>2959</v>
      </c>
      <c r="C33" s="11">
        <v>95</v>
      </c>
      <c r="D33" s="12" t="s">
        <v>974</v>
      </c>
      <c r="E33" s="6">
        <v>3</v>
      </c>
      <c r="F33" s="9">
        <v>82</v>
      </c>
      <c r="G33" s="12">
        <v>88</v>
      </c>
      <c r="H33" s="6">
        <v>7</v>
      </c>
      <c r="I33" s="6" t="s">
        <v>974</v>
      </c>
      <c r="J33" s="6" t="s">
        <v>974</v>
      </c>
      <c r="K33" s="6" t="s">
        <v>974</v>
      </c>
      <c r="L33" s="9" t="s">
        <v>974</v>
      </c>
      <c r="M33" s="12">
        <v>69</v>
      </c>
      <c r="N33" s="6">
        <v>23</v>
      </c>
      <c r="O33" s="9">
        <v>2</v>
      </c>
      <c r="P33" s="12">
        <v>70</v>
      </c>
      <c r="Q33" s="6">
        <v>22</v>
      </c>
      <c r="R33" s="9">
        <v>2</v>
      </c>
      <c r="S33" s="12">
        <v>83</v>
      </c>
      <c r="T33" s="9">
        <v>12</v>
      </c>
      <c r="U33" s="12" t="s">
        <v>974</v>
      </c>
      <c r="V33" s="6">
        <v>36</v>
      </c>
      <c r="W33" s="6">
        <v>8</v>
      </c>
      <c r="X33" s="6">
        <v>5</v>
      </c>
      <c r="Y33" s="6">
        <v>3</v>
      </c>
      <c r="Z33" s="6">
        <v>45</v>
      </c>
      <c r="AA33" s="9">
        <v>49</v>
      </c>
      <c r="AB33" s="12">
        <v>37</v>
      </c>
      <c r="AC33" s="6">
        <v>9</v>
      </c>
      <c r="AD33" s="6">
        <v>2</v>
      </c>
      <c r="AE33" s="9">
        <v>1</v>
      </c>
      <c r="AF33" s="9">
        <v>109</v>
      </c>
      <c r="AG33" s="12"/>
    </row>
    <row r="34" spans="1:33" x14ac:dyDescent="0.35">
      <c r="A34" s="9"/>
      <c r="B34" s="22"/>
      <c r="C34" s="23">
        <v>0.31</v>
      </c>
      <c r="D34" s="12" t="s">
        <v>974</v>
      </c>
      <c r="E34" s="26">
        <v>0.31</v>
      </c>
      <c r="F34" s="25">
        <v>0.28999999999999998</v>
      </c>
      <c r="G34" s="24">
        <v>0.3</v>
      </c>
      <c r="H34" s="26">
        <v>0.71</v>
      </c>
      <c r="I34" s="6" t="s">
        <v>974</v>
      </c>
      <c r="J34" s="6" t="s">
        <v>974</v>
      </c>
      <c r="K34" s="6" t="s">
        <v>974</v>
      </c>
      <c r="L34" s="9" t="s">
        <v>974</v>
      </c>
      <c r="M34" s="24">
        <v>0.28999999999999998</v>
      </c>
      <c r="N34" s="26">
        <v>0.38</v>
      </c>
      <c r="O34" s="25">
        <v>0.54</v>
      </c>
      <c r="P34" s="24">
        <v>0.28000000000000003</v>
      </c>
      <c r="Q34" s="26">
        <v>0.43</v>
      </c>
      <c r="R34" s="25">
        <v>0.59</v>
      </c>
      <c r="S34" s="24">
        <v>0.33</v>
      </c>
      <c r="T34" s="25">
        <v>0.22</v>
      </c>
      <c r="U34" s="12" t="s">
        <v>974</v>
      </c>
      <c r="V34" s="26">
        <v>0.28000000000000003</v>
      </c>
      <c r="W34" s="26">
        <v>0.28999999999999998</v>
      </c>
      <c r="X34" s="26">
        <v>0.3</v>
      </c>
      <c r="Y34" s="26">
        <v>0.18</v>
      </c>
      <c r="Z34" s="26">
        <v>0.28000000000000003</v>
      </c>
      <c r="AA34" s="25">
        <v>0.28000000000000003</v>
      </c>
      <c r="AB34" s="24">
        <v>0.37</v>
      </c>
      <c r="AC34" s="26">
        <v>0.56999999999999995</v>
      </c>
      <c r="AD34" s="26">
        <v>0.33</v>
      </c>
      <c r="AE34" s="25">
        <v>0.16</v>
      </c>
      <c r="AF34" s="25">
        <v>0.27</v>
      </c>
      <c r="AG34" s="12"/>
    </row>
    <row r="35" spans="1:33" x14ac:dyDescent="0.35">
      <c r="A35" s="9"/>
      <c r="B35" s="22"/>
      <c r="C35" s="12" t="s">
        <v>1078</v>
      </c>
      <c r="D35" s="12"/>
      <c r="E35" s="6"/>
      <c r="F35" s="9"/>
      <c r="G35" s="12"/>
      <c r="H35" s="6"/>
      <c r="I35" s="6"/>
      <c r="J35" s="6"/>
      <c r="K35" s="6"/>
      <c r="L35" s="9"/>
      <c r="M35" s="12"/>
      <c r="N35" s="6"/>
      <c r="O35" s="9"/>
      <c r="P35" s="12"/>
      <c r="Q35" s="6"/>
      <c r="R35" s="9"/>
      <c r="S35" s="12" t="s">
        <v>3079</v>
      </c>
      <c r="T35" s="9"/>
      <c r="U35" s="12"/>
      <c r="V35" s="6"/>
      <c r="W35" s="6"/>
      <c r="X35" s="6"/>
      <c r="Y35" s="6"/>
      <c r="Z35" s="6"/>
      <c r="AA35" s="9"/>
      <c r="AB35" s="12"/>
      <c r="AC35" s="6"/>
      <c r="AD35" s="6"/>
      <c r="AE35" s="9"/>
      <c r="AF35" s="9"/>
      <c r="AG35" s="12"/>
    </row>
    <row r="36" spans="1:33" x14ac:dyDescent="0.35">
      <c r="A36" s="9"/>
      <c r="B36" s="13" t="s">
        <v>2961</v>
      </c>
      <c r="C36" s="14">
        <v>180</v>
      </c>
      <c r="D36" s="15" t="s">
        <v>974</v>
      </c>
      <c r="E36" s="17">
        <v>5</v>
      </c>
      <c r="F36" s="16">
        <v>169</v>
      </c>
      <c r="G36" s="15">
        <v>173</v>
      </c>
      <c r="H36" s="17">
        <v>7</v>
      </c>
      <c r="I36" s="17" t="s">
        <v>974</v>
      </c>
      <c r="J36" s="17" t="s">
        <v>974</v>
      </c>
      <c r="K36" s="17" t="s">
        <v>974</v>
      </c>
      <c r="L36" s="16" t="s">
        <v>974</v>
      </c>
      <c r="M36" s="15">
        <v>148</v>
      </c>
      <c r="N36" s="17">
        <v>28</v>
      </c>
      <c r="O36" s="16">
        <v>2</v>
      </c>
      <c r="P36" s="15">
        <v>153</v>
      </c>
      <c r="Q36" s="17">
        <v>23</v>
      </c>
      <c r="R36" s="16">
        <v>2</v>
      </c>
      <c r="S36" s="15">
        <v>165</v>
      </c>
      <c r="T36" s="16">
        <v>15</v>
      </c>
      <c r="U36" s="15">
        <v>1</v>
      </c>
      <c r="V36" s="17">
        <v>106</v>
      </c>
      <c r="W36" s="17">
        <v>21</v>
      </c>
      <c r="X36" s="17">
        <v>7</v>
      </c>
      <c r="Y36" s="17">
        <v>9</v>
      </c>
      <c r="Z36" s="17">
        <v>127</v>
      </c>
      <c r="AA36" s="16">
        <v>135</v>
      </c>
      <c r="AB36" s="15">
        <v>51</v>
      </c>
      <c r="AC36" s="17">
        <v>10</v>
      </c>
      <c r="AD36" s="17">
        <v>6</v>
      </c>
      <c r="AE36" s="16">
        <v>6</v>
      </c>
      <c r="AF36" s="16">
        <v>230</v>
      </c>
      <c r="AG36" s="12"/>
    </row>
    <row r="37" spans="1:33" x14ac:dyDescent="0.35">
      <c r="A37" s="9"/>
      <c r="B37" s="13"/>
      <c r="C37" s="18">
        <v>0.59</v>
      </c>
      <c r="D37" s="15" t="s">
        <v>974</v>
      </c>
      <c r="E37" s="21">
        <v>0.42</v>
      </c>
      <c r="F37" s="20">
        <v>0.61</v>
      </c>
      <c r="G37" s="19">
        <v>0.59</v>
      </c>
      <c r="H37" s="21">
        <v>0.7</v>
      </c>
      <c r="I37" s="17" t="s">
        <v>974</v>
      </c>
      <c r="J37" s="17" t="s">
        <v>974</v>
      </c>
      <c r="K37" s="17" t="s">
        <v>974</v>
      </c>
      <c r="L37" s="16" t="s">
        <v>974</v>
      </c>
      <c r="M37" s="19">
        <v>0.62</v>
      </c>
      <c r="N37" s="21">
        <v>0.47</v>
      </c>
      <c r="O37" s="20">
        <v>0.54</v>
      </c>
      <c r="P37" s="19">
        <v>0.62</v>
      </c>
      <c r="Q37" s="21">
        <v>0.44</v>
      </c>
      <c r="R37" s="20">
        <v>0.59</v>
      </c>
      <c r="S37" s="19">
        <v>0.66</v>
      </c>
      <c r="T37" s="20">
        <v>0.28000000000000003</v>
      </c>
      <c r="U37" s="19">
        <v>0.24</v>
      </c>
      <c r="V37" s="21">
        <v>0.83</v>
      </c>
      <c r="W37" s="21">
        <v>0.71</v>
      </c>
      <c r="X37" s="21">
        <v>0.44</v>
      </c>
      <c r="Y37" s="21">
        <v>0.56000000000000005</v>
      </c>
      <c r="Z37" s="21">
        <v>0.81</v>
      </c>
      <c r="AA37" s="20">
        <v>0.76</v>
      </c>
      <c r="AB37" s="19">
        <v>0.51</v>
      </c>
      <c r="AC37" s="21">
        <v>0.66</v>
      </c>
      <c r="AD37" s="21">
        <v>0.83</v>
      </c>
      <c r="AE37" s="20">
        <v>0.72</v>
      </c>
      <c r="AF37" s="20">
        <v>0.57999999999999996</v>
      </c>
      <c r="AG37" s="12"/>
    </row>
    <row r="38" spans="1:33" x14ac:dyDescent="0.35">
      <c r="A38" s="9"/>
      <c r="B38" s="13"/>
      <c r="C38" s="15" t="s">
        <v>1245</v>
      </c>
      <c r="D38" s="15"/>
      <c r="E38" s="17"/>
      <c r="F38" s="16"/>
      <c r="G38" s="15"/>
      <c r="H38" s="17"/>
      <c r="I38" s="17"/>
      <c r="J38" s="17"/>
      <c r="K38" s="17"/>
      <c r="L38" s="16"/>
      <c r="M38" s="15" t="s">
        <v>1953</v>
      </c>
      <c r="N38" s="17"/>
      <c r="O38" s="16"/>
      <c r="P38" s="15" t="s">
        <v>1024</v>
      </c>
      <c r="Q38" s="17"/>
      <c r="R38" s="16"/>
      <c r="S38" s="15" t="s">
        <v>1027</v>
      </c>
      <c r="T38" s="16"/>
      <c r="U38" s="15"/>
      <c r="V38" s="17" t="s">
        <v>1635</v>
      </c>
      <c r="W38" s="17"/>
      <c r="X38" s="17"/>
      <c r="Y38" s="17"/>
      <c r="Z38" s="17" t="s">
        <v>1635</v>
      </c>
      <c r="AA38" s="16" t="s">
        <v>1421</v>
      </c>
      <c r="AB38" s="15"/>
      <c r="AC38" s="17"/>
      <c r="AD38" s="17"/>
      <c r="AE38" s="16"/>
      <c r="AF38" s="16"/>
      <c r="AG38" s="12"/>
    </row>
    <row r="39" spans="1:33" x14ac:dyDescent="0.35">
      <c r="A39" s="9"/>
      <c r="B39" s="22" t="s">
        <v>2962</v>
      </c>
      <c r="C39" s="11">
        <v>93</v>
      </c>
      <c r="D39" s="12" t="s">
        <v>974</v>
      </c>
      <c r="E39" s="6">
        <v>4</v>
      </c>
      <c r="F39" s="9">
        <v>83</v>
      </c>
      <c r="G39" s="12">
        <v>86</v>
      </c>
      <c r="H39" s="6">
        <v>7</v>
      </c>
      <c r="I39" s="6" t="s">
        <v>974</v>
      </c>
      <c r="J39" s="6" t="s">
        <v>974</v>
      </c>
      <c r="K39" s="6" t="s">
        <v>974</v>
      </c>
      <c r="L39" s="9" t="s">
        <v>974</v>
      </c>
      <c r="M39" s="12">
        <v>75</v>
      </c>
      <c r="N39" s="6">
        <v>14</v>
      </c>
      <c r="O39" s="9">
        <v>2</v>
      </c>
      <c r="P39" s="12">
        <v>80</v>
      </c>
      <c r="Q39" s="6">
        <v>9</v>
      </c>
      <c r="R39" s="9">
        <v>2</v>
      </c>
      <c r="S39" s="12">
        <v>80</v>
      </c>
      <c r="T39" s="9">
        <v>13</v>
      </c>
      <c r="U39" s="12" t="s">
        <v>974</v>
      </c>
      <c r="V39" s="6">
        <v>51</v>
      </c>
      <c r="W39" s="6">
        <v>6</v>
      </c>
      <c r="X39" s="6">
        <v>5</v>
      </c>
      <c r="Y39" s="6">
        <v>3</v>
      </c>
      <c r="Z39" s="6">
        <v>57</v>
      </c>
      <c r="AA39" s="9">
        <v>62</v>
      </c>
      <c r="AB39" s="12">
        <v>27</v>
      </c>
      <c r="AC39" s="6">
        <v>9</v>
      </c>
      <c r="AD39" s="6">
        <v>2</v>
      </c>
      <c r="AE39" s="9">
        <v>3</v>
      </c>
      <c r="AF39" s="9">
        <v>110</v>
      </c>
      <c r="AG39" s="12"/>
    </row>
    <row r="40" spans="1:33" x14ac:dyDescent="0.35">
      <c r="A40" s="9"/>
      <c r="B40" s="22"/>
      <c r="C40" s="23">
        <v>0.3</v>
      </c>
      <c r="D40" s="12" t="s">
        <v>974</v>
      </c>
      <c r="E40" s="26">
        <v>0.33</v>
      </c>
      <c r="F40" s="25">
        <v>0.3</v>
      </c>
      <c r="G40" s="24">
        <v>0.3</v>
      </c>
      <c r="H40" s="26">
        <v>0.69</v>
      </c>
      <c r="I40" s="6" t="s">
        <v>974</v>
      </c>
      <c r="J40" s="6" t="s">
        <v>974</v>
      </c>
      <c r="K40" s="6" t="s">
        <v>974</v>
      </c>
      <c r="L40" s="9" t="s">
        <v>974</v>
      </c>
      <c r="M40" s="24">
        <v>0.32</v>
      </c>
      <c r="N40" s="26">
        <v>0.24</v>
      </c>
      <c r="O40" s="25">
        <v>0.54</v>
      </c>
      <c r="P40" s="24">
        <v>0.32</v>
      </c>
      <c r="Q40" s="26">
        <v>0.18</v>
      </c>
      <c r="R40" s="25">
        <v>0.59</v>
      </c>
      <c r="S40" s="24">
        <v>0.32</v>
      </c>
      <c r="T40" s="25">
        <v>0.24</v>
      </c>
      <c r="U40" s="12" t="s">
        <v>974</v>
      </c>
      <c r="V40" s="26">
        <v>0.4</v>
      </c>
      <c r="W40" s="26">
        <v>0.2</v>
      </c>
      <c r="X40" s="26">
        <v>0.3</v>
      </c>
      <c r="Y40" s="26">
        <v>0.21</v>
      </c>
      <c r="Z40" s="26">
        <v>0.36</v>
      </c>
      <c r="AA40" s="25">
        <v>0.35</v>
      </c>
      <c r="AB40" s="24">
        <v>0.27</v>
      </c>
      <c r="AC40" s="26">
        <v>0.57999999999999996</v>
      </c>
      <c r="AD40" s="26">
        <v>0.34</v>
      </c>
      <c r="AE40" s="25">
        <v>0.34</v>
      </c>
      <c r="AF40" s="25">
        <v>0.28000000000000003</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t="s">
        <v>1635</v>
      </c>
      <c r="W41" s="6"/>
      <c r="X41" s="6"/>
      <c r="Y41" s="6"/>
      <c r="Z41" s="6" t="s">
        <v>1027</v>
      </c>
      <c r="AA41" s="9" t="s">
        <v>1027</v>
      </c>
      <c r="AB41" s="12"/>
      <c r="AC41" s="6"/>
      <c r="AD41" s="6"/>
      <c r="AE41" s="9"/>
      <c r="AF41" s="9"/>
      <c r="AG41" s="12"/>
    </row>
    <row r="42" spans="1:33" x14ac:dyDescent="0.35">
      <c r="A42" s="9"/>
      <c r="B42" s="13" t="s">
        <v>2963</v>
      </c>
      <c r="C42" s="14">
        <v>23</v>
      </c>
      <c r="D42" s="15" t="s">
        <v>974</v>
      </c>
      <c r="E42" s="17">
        <v>2</v>
      </c>
      <c r="F42" s="16">
        <v>21</v>
      </c>
      <c r="G42" s="15">
        <v>22</v>
      </c>
      <c r="H42" s="17" t="s">
        <v>974</v>
      </c>
      <c r="I42" s="17" t="s">
        <v>974</v>
      </c>
      <c r="J42" s="17" t="s">
        <v>974</v>
      </c>
      <c r="K42" s="17" t="s">
        <v>974</v>
      </c>
      <c r="L42" s="16">
        <v>1</v>
      </c>
      <c r="M42" s="15">
        <v>17</v>
      </c>
      <c r="N42" s="17">
        <v>4</v>
      </c>
      <c r="O42" s="16" t="s">
        <v>974</v>
      </c>
      <c r="P42" s="15">
        <v>18</v>
      </c>
      <c r="Q42" s="17">
        <v>3</v>
      </c>
      <c r="R42" s="16" t="s">
        <v>974</v>
      </c>
      <c r="S42" s="15">
        <v>20</v>
      </c>
      <c r="T42" s="16">
        <v>2</v>
      </c>
      <c r="U42" s="15" t="s">
        <v>975</v>
      </c>
      <c r="V42" s="17">
        <v>7</v>
      </c>
      <c r="W42" s="17">
        <v>4</v>
      </c>
      <c r="X42" s="17" t="s">
        <v>975</v>
      </c>
      <c r="Y42" s="17" t="s">
        <v>974</v>
      </c>
      <c r="Z42" s="17">
        <v>11</v>
      </c>
      <c r="AA42" s="16">
        <v>12</v>
      </c>
      <c r="AB42" s="15">
        <v>8</v>
      </c>
      <c r="AC42" s="17">
        <v>1</v>
      </c>
      <c r="AD42" s="17">
        <v>1</v>
      </c>
      <c r="AE42" s="16">
        <v>1</v>
      </c>
      <c r="AF42" s="16">
        <v>32</v>
      </c>
      <c r="AG42" s="12"/>
    </row>
    <row r="43" spans="1:33" x14ac:dyDescent="0.35">
      <c r="A43" s="9"/>
      <c r="B43" s="13"/>
      <c r="C43" s="18">
        <v>7.0000000000000007E-2</v>
      </c>
      <c r="D43" s="15" t="s">
        <v>974</v>
      </c>
      <c r="E43" s="21">
        <v>0.17</v>
      </c>
      <c r="F43" s="20">
        <v>7.0000000000000007E-2</v>
      </c>
      <c r="G43" s="19">
        <v>7.0000000000000007E-2</v>
      </c>
      <c r="H43" s="17" t="s">
        <v>974</v>
      </c>
      <c r="I43" s="17" t="s">
        <v>974</v>
      </c>
      <c r="J43" s="17" t="s">
        <v>974</v>
      </c>
      <c r="K43" s="17" t="s">
        <v>974</v>
      </c>
      <c r="L43" s="20">
        <v>0.37</v>
      </c>
      <c r="M43" s="19">
        <v>7.0000000000000007E-2</v>
      </c>
      <c r="N43" s="21">
        <v>7.0000000000000007E-2</v>
      </c>
      <c r="O43" s="16" t="s">
        <v>974</v>
      </c>
      <c r="P43" s="19">
        <v>7.0000000000000007E-2</v>
      </c>
      <c r="Q43" s="21">
        <v>0.06</v>
      </c>
      <c r="R43" s="16" t="s">
        <v>974</v>
      </c>
      <c r="S43" s="19">
        <v>0.08</v>
      </c>
      <c r="T43" s="20">
        <v>0.04</v>
      </c>
      <c r="U43" s="19">
        <v>7.0000000000000007E-2</v>
      </c>
      <c r="V43" s="21">
        <v>0.06</v>
      </c>
      <c r="W43" s="21">
        <v>0.13</v>
      </c>
      <c r="X43" s="21">
        <v>0.03</v>
      </c>
      <c r="Y43" s="17" t="s">
        <v>974</v>
      </c>
      <c r="Z43" s="21">
        <v>7.0000000000000007E-2</v>
      </c>
      <c r="AA43" s="20">
        <v>7.0000000000000007E-2</v>
      </c>
      <c r="AB43" s="19">
        <v>0.08</v>
      </c>
      <c r="AC43" s="21">
        <v>0.08</v>
      </c>
      <c r="AD43" s="21">
        <v>0.13</v>
      </c>
      <c r="AE43" s="20">
        <v>0.08</v>
      </c>
      <c r="AF43" s="20">
        <v>0.08</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2965</v>
      </c>
      <c r="C45" s="11">
        <v>48</v>
      </c>
      <c r="D45" s="12" t="s">
        <v>974</v>
      </c>
      <c r="E45" s="6">
        <v>2</v>
      </c>
      <c r="F45" s="9">
        <v>43</v>
      </c>
      <c r="G45" s="12">
        <v>46</v>
      </c>
      <c r="H45" s="6">
        <v>2</v>
      </c>
      <c r="I45" s="6" t="s">
        <v>974</v>
      </c>
      <c r="J45" s="6" t="s">
        <v>975</v>
      </c>
      <c r="K45" s="6" t="s">
        <v>975</v>
      </c>
      <c r="L45" s="9" t="s">
        <v>974</v>
      </c>
      <c r="M45" s="12">
        <v>39</v>
      </c>
      <c r="N45" s="6">
        <v>7</v>
      </c>
      <c r="O45" s="9">
        <v>1</v>
      </c>
      <c r="P45" s="12">
        <v>39</v>
      </c>
      <c r="Q45" s="6">
        <v>9</v>
      </c>
      <c r="R45" s="9" t="s">
        <v>974</v>
      </c>
      <c r="S45" s="12">
        <v>36</v>
      </c>
      <c r="T45" s="9">
        <v>12</v>
      </c>
      <c r="U45" s="12" t="s">
        <v>974</v>
      </c>
      <c r="V45" s="6">
        <v>10</v>
      </c>
      <c r="W45" s="6">
        <v>3</v>
      </c>
      <c r="X45" s="6">
        <v>4</v>
      </c>
      <c r="Y45" s="6">
        <v>1</v>
      </c>
      <c r="Z45" s="6">
        <v>13</v>
      </c>
      <c r="AA45" s="9">
        <v>17</v>
      </c>
      <c r="AB45" s="12">
        <v>10</v>
      </c>
      <c r="AC45" s="6">
        <v>1</v>
      </c>
      <c r="AD45" s="6">
        <v>1</v>
      </c>
      <c r="AE45" s="9">
        <v>2</v>
      </c>
      <c r="AF45" s="9">
        <v>77</v>
      </c>
      <c r="AG45" s="12"/>
    </row>
    <row r="46" spans="1:33" x14ac:dyDescent="0.35">
      <c r="A46" s="9"/>
      <c r="B46" s="22"/>
      <c r="C46" s="23">
        <v>0.16</v>
      </c>
      <c r="D46" s="12" t="s">
        <v>974</v>
      </c>
      <c r="E46" s="26">
        <v>0.2</v>
      </c>
      <c r="F46" s="25">
        <v>0.15</v>
      </c>
      <c r="G46" s="24">
        <v>0.16</v>
      </c>
      <c r="H46" s="26">
        <v>0.17</v>
      </c>
      <c r="I46" s="6" t="s">
        <v>974</v>
      </c>
      <c r="J46" s="26">
        <v>1</v>
      </c>
      <c r="K46" s="26">
        <v>0.15</v>
      </c>
      <c r="L46" s="9" t="s">
        <v>974</v>
      </c>
      <c r="M46" s="24">
        <v>0.16</v>
      </c>
      <c r="N46" s="26">
        <v>0.12</v>
      </c>
      <c r="O46" s="25">
        <v>0.46</v>
      </c>
      <c r="P46" s="24">
        <v>0.16</v>
      </c>
      <c r="Q46" s="26">
        <v>0.17</v>
      </c>
      <c r="R46" s="9" t="s">
        <v>974</v>
      </c>
      <c r="S46" s="24">
        <v>0.14000000000000001</v>
      </c>
      <c r="T46" s="25">
        <v>0.22</v>
      </c>
      <c r="U46" s="12" t="s">
        <v>974</v>
      </c>
      <c r="V46" s="26">
        <v>0.08</v>
      </c>
      <c r="W46" s="26">
        <v>0.11</v>
      </c>
      <c r="X46" s="26">
        <v>0.24</v>
      </c>
      <c r="Y46" s="26">
        <v>0.04</v>
      </c>
      <c r="Z46" s="26">
        <v>0.08</v>
      </c>
      <c r="AA46" s="25">
        <v>0.1</v>
      </c>
      <c r="AB46" s="24">
        <v>0.1</v>
      </c>
      <c r="AC46" s="26">
        <v>0.05</v>
      </c>
      <c r="AD46" s="26">
        <v>0.09</v>
      </c>
      <c r="AE46" s="25">
        <v>0.25</v>
      </c>
      <c r="AF46" s="25">
        <v>0.19</v>
      </c>
      <c r="AG46" s="12"/>
    </row>
    <row r="47" spans="1:33" x14ac:dyDescent="0.35">
      <c r="A47" s="9"/>
      <c r="B47" s="22"/>
      <c r="C47" s="12" t="s">
        <v>1560</v>
      </c>
      <c r="D47" s="12"/>
      <c r="E47" s="6"/>
      <c r="F47" s="9"/>
      <c r="G47" s="12"/>
      <c r="H47" s="6"/>
      <c r="I47" s="6"/>
      <c r="J47" s="6"/>
      <c r="K47" s="6"/>
      <c r="L47" s="9"/>
      <c r="M47" s="12"/>
      <c r="N47" s="6"/>
      <c r="O47" s="9"/>
      <c r="P47" s="12"/>
      <c r="Q47" s="6"/>
      <c r="R47" s="9"/>
      <c r="S47" s="12" t="s">
        <v>1963</v>
      </c>
      <c r="T47" s="9"/>
      <c r="U47" s="12"/>
      <c r="V47" s="6"/>
      <c r="W47" s="6"/>
      <c r="X47" s="6"/>
      <c r="Y47" s="6"/>
      <c r="Z47" s="6"/>
      <c r="AA47" s="9"/>
      <c r="AB47" s="12"/>
      <c r="AC47" s="6"/>
      <c r="AD47" s="6"/>
      <c r="AE47" s="9"/>
      <c r="AF47" s="9"/>
      <c r="AG47" s="12"/>
    </row>
    <row r="48" spans="1:33" x14ac:dyDescent="0.35">
      <c r="A48" s="9"/>
      <c r="B48" s="13" t="s">
        <v>980</v>
      </c>
      <c r="C48" s="14">
        <v>7</v>
      </c>
      <c r="D48" s="15" t="s">
        <v>974</v>
      </c>
      <c r="E48" s="17" t="s">
        <v>974</v>
      </c>
      <c r="F48" s="16">
        <v>6</v>
      </c>
      <c r="G48" s="15">
        <v>5</v>
      </c>
      <c r="H48" s="17" t="s">
        <v>974</v>
      </c>
      <c r="I48" s="17">
        <v>2</v>
      </c>
      <c r="J48" s="17" t="s">
        <v>974</v>
      </c>
      <c r="K48" s="17">
        <v>2</v>
      </c>
      <c r="L48" s="16">
        <v>2</v>
      </c>
      <c r="M48" s="15">
        <v>4</v>
      </c>
      <c r="N48" s="17">
        <v>2</v>
      </c>
      <c r="O48" s="16" t="s">
        <v>974</v>
      </c>
      <c r="P48" s="15">
        <v>4</v>
      </c>
      <c r="Q48" s="17">
        <v>2</v>
      </c>
      <c r="R48" s="16" t="s">
        <v>974</v>
      </c>
      <c r="S48" s="15">
        <v>2</v>
      </c>
      <c r="T48" s="16">
        <v>5</v>
      </c>
      <c r="U48" s="15" t="s">
        <v>974</v>
      </c>
      <c r="V48" s="17">
        <v>2</v>
      </c>
      <c r="W48" s="17" t="s">
        <v>974</v>
      </c>
      <c r="X48" s="17" t="s">
        <v>974</v>
      </c>
      <c r="Y48" s="17">
        <v>2</v>
      </c>
      <c r="Z48" s="17">
        <v>2</v>
      </c>
      <c r="AA48" s="16">
        <v>2</v>
      </c>
      <c r="AB48" s="15">
        <v>2</v>
      </c>
      <c r="AC48" s="17" t="s">
        <v>974</v>
      </c>
      <c r="AD48" s="17" t="s">
        <v>974</v>
      </c>
      <c r="AE48" s="16" t="s">
        <v>974</v>
      </c>
      <c r="AF48" s="16">
        <v>6</v>
      </c>
      <c r="AG48" s="12"/>
    </row>
    <row r="49" spans="1:33" x14ac:dyDescent="0.35">
      <c r="A49" s="9"/>
      <c r="B49" s="13"/>
      <c r="C49" s="18">
        <v>0.02</v>
      </c>
      <c r="D49" s="15" t="s">
        <v>974</v>
      </c>
      <c r="E49" s="17" t="s">
        <v>974</v>
      </c>
      <c r="F49" s="20">
        <v>0.02</v>
      </c>
      <c r="G49" s="19">
        <v>0.02</v>
      </c>
      <c r="H49" s="17" t="s">
        <v>974</v>
      </c>
      <c r="I49" s="21">
        <v>0.87</v>
      </c>
      <c r="J49" s="17" t="s">
        <v>974</v>
      </c>
      <c r="K49" s="21">
        <v>0.73</v>
      </c>
      <c r="L49" s="20">
        <v>0.63</v>
      </c>
      <c r="M49" s="19">
        <v>0.01</v>
      </c>
      <c r="N49" s="21">
        <v>0.03</v>
      </c>
      <c r="O49" s="16" t="s">
        <v>974</v>
      </c>
      <c r="P49" s="19">
        <v>0.01</v>
      </c>
      <c r="Q49" s="21">
        <v>0.04</v>
      </c>
      <c r="R49" s="16" t="s">
        <v>974</v>
      </c>
      <c r="S49" s="19">
        <v>0.01</v>
      </c>
      <c r="T49" s="20">
        <v>0.08</v>
      </c>
      <c r="U49" s="15" t="s">
        <v>974</v>
      </c>
      <c r="V49" s="21">
        <v>0.01</v>
      </c>
      <c r="W49" s="17" t="s">
        <v>974</v>
      </c>
      <c r="X49" s="17" t="s">
        <v>974</v>
      </c>
      <c r="Y49" s="21">
        <v>0.13</v>
      </c>
      <c r="Z49" s="21">
        <v>0.01</v>
      </c>
      <c r="AA49" s="20">
        <v>0.01</v>
      </c>
      <c r="AB49" s="19">
        <v>0.02</v>
      </c>
      <c r="AC49" s="17" t="s">
        <v>974</v>
      </c>
      <c r="AD49" s="17" t="s">
        <v>974</v>
      </c>
      <c r="AE49" s="16" t="s">
        <v>974</v>
      </c>
      <c r="AF49" s="20">
        <v>0.02</v>
      </c>
      <c r="AG49" s="12"/>
    </row>
    <row r="50" spans="1:33" x14ac:dyDescent="0.35">
      <c r="A50" s="9"/>
      <c r="B50" s="13"/>
      <c r="C50" s="15" t="s">
        <v>2052</v>
      </c>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10" t="s">
        <v>3435</v>
      </c>
      <c r="C51" s="11">
        <v>59</v>
      </c>
      <c r="D51" s="12" t="s">
        <v>974</v>
      </c>
      <c r="E51" s="6">
        <v>5</v>
      </c>
      <c r="F51" s="9">
        <v>51</v>
      </c>
      <c r="G51" s="12">
        <v>57</v>
      </c>
      <c r="H51" s="6" t="s">
        <v>975</v>
      </c>
      <c r="I51" s="6" t="s">
        <v>974</v>
      </c>
      <c r="J51" s="6" t="s">
        <v>974</v>
      </c>
      <c r="K51" s="6" t="s">
        <v>974</v>
      </c>
      <c r="L51" s="9">
        <v>1</v>
      </c>
      <c r="M51" s="12">
        <v>39</v>
      </c>
      <c r="N51" s="6">
        <v>17</v>
      </c>
      <c r="O51" s="9">
        <v>1</v>
      </c>
      <c r="P51" s="12">
        <v>43</v>
      </c>
      <c r="Q51" s="6">
        <v>12</v>
      </c>
      <c r="R51" s="9">
        <v>2</v>
      </c>
      <c r="S51" s="12">
        <v>41</v>
      </c>
      <c r="T51" s="9">
        <v>18</v>
      </c>
      <c r="U51" s="12">
        <v>2</v>
      </c>
      <c r="V51" s="6">
        <v>4</v>
      </c>
      <c r="W51" s="6">
        <v>7</v>
      </c>
      <c r="X51" s="6">
        <v>5</v>
      </c>
      <c r="Y51" s="6">
        <v>4</v>
      </c>
      <c r="Z51" s="6">
        <v>10</v>
      </c>
      <c r="AA51" s="9">
        <v>18</v>
      </c>
      <c r="AB51" s="12">
        <v>36</v>
      </c>
      <c r="AC51" s="6">
        <v>1</v>
      </c>
      <c r="AD51" s="6">
        <v>1</v>
      </c>
      <c r="AE51" s="9" t="s">
        <v>974</v>
      </c>
      <c r="AF51" s="9">
        <v>65</v>
      </c>
      <c r="AG51" s="12"/>
    </row>
    <row r="52" spans="1:33" x14ac:dyDescent="0.35">
      <c r="A52" s="9"/>
      <c r="B52" s="22"/>
      <c r="C52" s="23">
        <v>0.19</v>
      </c>
      <c r="D52" s="12" t="s">
        <v>974</v>
      </c>
      <c r="E52" s="26">
        <v>0.5</v>
      </c>
      <c r="F52" s="25">
        <v>0.18</v>
      </c>
      <c r="G52" s="24">
        <v>0.2</v>
      </c>
      <c r="H52" s="26">
        <v>0.04</v>
      </c>
      <c r="I52" s="6" t="s">
        <v>974</v>
      </c>
      <c r="J52" s="6" t="s">
        <v>974</v>
      </c>
      <c r="K52" s="6" t="s">
        <v>974</v>
      </c>
      <c r="L52" s="25">
        <v>0.37</v>
      </c>
      <c r="M52" s="24">
        <v>0.17</v>
      </c>
      <c r="N52" s="26">
        <v>0.27</v>
      </c>
      <c r="O52" s="25">
        <v>0.28000000000000003</v>
      </c>
      <c r="P52" s="24">
        <v>0.17</v>
      </c>
      <c r="Q52" s="26">
        <v>0.23</v>
      </c>
      <c r="R52" s="25">
        <v>0.71</v>
      </c>
      <c r="S52" s="24">
        <v>0.16</v>
      </c>
      <c r="T52" s="25">
        <v>0.33</v>
      </c>
      <c r="U52" s="24">
        <v>0.69</v>
      </c>
      <c r="V52" s="26">
        <v>0.03</v>
      </c>
      <c r="W52" s="26">
        <v>0.24</v>
      </c>
      <c r="X52" s="26">
        <v>0.34</v>
      </c>
      <c r="Y52" s="26">
        <v>0.22</v>
      </c>
      <c r="Z52" s="26">
        <v>7.0000000000000007E-2</v>
      </c>
      <c r="AA52" s="25">
        <v>0.1</v>
      </c>
      <c r="AB52" s="24">
        <v>0.36</v>
      </c>
      <c r="AC52" s="26">
        <v>0.04</v>
      </c>
      <c r="AD52" s="26">
        <v>0.18</v>
      </c>
      <c r="AE52" s="9" t="s">
        <v>974</v>
      </c>
      <c r="AF52" s="25">
        <v>0.16</v>
      </c>
      <c r="AG52" s="12"/>
    </row>
    <row r="53" spans="1:33" x14ac:dyDescent="0.35">
      <c r="A53" s="9"/>
      <c r="B53" s="22"/>
      <c r="C53" s="12" t="s">
        <v>3397</v>
      </c>
      <c r="D53" s="12"/>
      <c r="E53" s="6"/>
      <c r="F53" s="9"/>
      <c r="G53" s="12"/>
      <c r="H53" s="6"/>
      <c r="I53" s="6"/>
      <c r="J53" s="6"/>
      <c r="K53" s="6"/>
      <c r="L53" s="9"/>
      <c r="M53" s="12"/>
      <c r="N53" s="6"/>
      <c r="O53" s="9"/>
      <c r="P53" s="12"/>
      <c r="Q53" s="6"/>
      <c r="R53" s="9"/>
      <c r="S53" s="12" t="s">
        <v>1963</v>
      </c>
      <c r="T53" s="9"/>
      <c r="U53" s="12"/>
      <c r="V53" s="6"/>
      <c r="W53" s="6"/>
      <c r="X53" s="6"/>
      <c r="Y53" s="6"/>
      <c r="Z53" s="6" t="s">
        <v>1033</v>
      </c>
      <c r="AA53" s="9" t="s">
        <v>1624</v>
      </c>
      <c r="AB53" s="12" t="s">
        <v>1027</v>
      </c>
      <c r="AC53" s="6"/>
      <c r="AD53" s="6"/>
      <c r="AE53" s="9"/>
      <c r="AF53" s="9"/>
      <c r="AG53" s="12"/>
    </row>
    <row r="54" spans="1:33" x14ac:dyDescent="0.35">
      <c r="A54" s="9"/>
      <c r="B54" s="28" t="s">
        <v>2968</v>
      </c>
      <c r="C54" s="14">
        <v>25</v>
      </c>
      <c r="D54" s="15" t="s">
        <v>974</v>
      </c>
      <c r="E54" s="17">
        <v>4</v>
      </c>
      <c r="F54" s="16">
        <v>21</v>
      </c>
      <c r="G54" s="15">
        <v>24</v>
      </c>
      <c r="H54" s="17" t="s">
        <v>975</v>
      </c>
      <c r="I54" s="17" t="s">
        <v>974</v>
      </c>
      <c r="J54" s="17" t="s">
        <v>974</v>
      </c>
      <c r="K54" s="17" t="s">
        <v>974</v>
      </c>
      <c r="L54" s="16" t="s">
        <v>974</v>
      </c>
      <c r="M54" s="15">
        <v>20</v>
      </c>
      <c r="N54" s="17">
        <v>5</v>
      </c>
      <c r="O54" s="16" t="s">
        <v>974</v>
      </c>
      <c r="P54" s="15">
        <v>20</v>
      </c>
      <c r="Q54" s="17">
        <v>4</v>
      </c>
      <c r="R54" s="16">
        <v>1</v>
      </c>
      <c r="S54" s="15">
        <v>13</v>
      </c>
      <c r="T54" s="16">
        <v>12</v>
      </c>
      <c r="U54" s="15">
        <v>2</v>
      </c>
      <c r="V54" s="17">
        <v>1</v>
      </c>
      <c r="W54" s="17">
        <v>1</v>
      </c>
      <c r="X54" s="17">
        <v>3</v>
      </c>
      <c r="Y54" s="17">
        <v>3</v>
      </c>
      <c r="Z54" s="17">
        <v>2</v>
      </c>
      <c r="AA54" s="16">
        <v>8</v>
      </c>
      <c r="AB54" s="15">
        <v>16</v>
      </c>
      <c r="AC54" s="17" t="s">
        <v>974</v>
      </c>
      <c r="AD54" s="17" t="s">
        <v>974</v>
      </c>
      <c r="AE54" s="16" t="s">
        <v>974</v>
      </c>
      <c r="AF54" s="16">
        <v>24</v>
      </c>
      <c r="AG54" s="12"/>
    </row>
    <row r="55" spans="1:33" x14ac:dyDescent="0.35">
      <c r="A55" s="9"/>
      <c r="B55" s="13"/>
      <c r="C55" s="18">
        <v>0.08</v>
      </c>
      <c r="D55" s="15" t="s">
        <v>974</v>
      </c>
      <c r="E55" s="21">
        <v>0.35</v>
      </c>
      <c r="F55" s="20">
        <v>0.08</v>
      </c>
      <c r="G55" s="19">
        <v>0.08</v>
      </c>
      <c r="H55" s="21">
        <v>0.04</v>
      </c>
      <c r="I55" s="17" t="s">
        <v>974</v>
      </c>
      <c r="J55" s="17" t="s">
        <v>974</v>
      </c>
      <c r="K55" s="17" t="s">
        <v>974</v>
      </c>
      <c r="L55" s="16" t="s">
        <v>974</v>
      </c>
      <c r="M55" s="19">
        <v>0.08</v>
      </c>
      <c r="N55" s="21">
        <v>0.08</v>
      </c>
      <c r="O55" s="16" t="s">
        <v>974</v>
      </c>
      <c r="P55" s="19">
        <v>0.08</v>
      </c>
      <c r="Q55" s="21">
        <v>7.0000000000000007E-2</v>
      </c>
      <c r="R55" s="20">
        <v>0.41</v>
      </c>
      <c r="S55" s="19">
        <v>0.05</v>
      </c>
      <c r="T55" s="20">
        <v>0.22</v>
      </c>
      <c r="U55" s="19">
        <v>0.69</v>
      </c>
      <c r="V55" s="21">
        <v>0.01</v>
      </c>
      <c r="W55" s="21">
        <v>0.04</v>
      </c>
      <c r="X55" s="21">
        <v>0.17</v>
      </c>
      <c r="Y55" s="21">
        <v>0.18</v>
      </c>
      <c r="Z55" s="21">
        <v>0.01</v>
      </c>
      <c r="AA55" s="20">
        <v>0.04</v>
      </c>
      <c r="AB55" s="19">
        <v>0.16</v>
      </c>
      <c r="AC55" s="17" t="s">
        <v>974</v>
      </c>
      <c r="AD55" s="17" t="s">
        <v>974</v>
      </c>
      <c r="AE55" s="16" t="s">
        <v>974</v>
      </c>
      <c r="AF55" s="20">
        <v>0.06</v>
      </c>
      <c r="AG55" s="12"/>
    </row>
    <row r="56" spans="1:33" x14ac:dyDescent="0.35">
      <c r="A56" s="9"/>
      <c r="B56" s="13"/>
      <c r="C56" s="15" t="s">
        <v>1560</v>
      </c>
      <c r="D56" s="15"/>
      <c r="E56" s="17"/>
      <c r="F56" s="16"/>
      <c r="G56" s="15"/>
      <c r="H56" s="17"/>
      <c r="I56" s="17"/>
      <c r="J56" s="17"/>
      <c r="K56" s="17"/>
      <c r="L56" s="16"/>
      <c r="M56" s="15"/>
      <c r="N56" s="17"/>
      <c r="O56" s="16"/>
      <c r="P56" s="15"/>
      <c r="Q56" s="17"/>
      <c r="R56" s="16"/>
      <c r="S56" s="15" t="s">
        <v>1624</v>
      </c>
      <c r="T56" s="16"/>
      <c r="U56" s="15"/>
      <c r="V56" s="17"/>
      <c r="W56" s="17"/>
      <c r="X56" s="17"/>
      <c r="Y56" s="17"/>
      <c r="Z56" s="17"/>
      <c r="AA56" s="16" t="s">
        <v>1624</v>
      </c>
      <c r="AB56" s="15" t="s">
        <v>1027</v>
      </c>
      <c r="AC56" s="17"/>
      <c r="AD56" s="17"/>
      <c r="AE56" s="16"/>
      <c r="AF56" s="16"/>
      <c r="AG56" s="12"/>
    </row>
    <row r="57" spans="1:33" x14ac:dyDescent="0.35">
      <c r="A57" s="9"/>
      <c r="B57" s="10" t="s">
        <v>2970</v>
      </c>
      <c r="C57" s="11">
        <v>192</v>
      </c>
      <c r="D57" s="12" t="s">
        <v>974</v>
      </c>
      <c r="E57" s="6">
        <v>3</v>
      </c>
      <c r="F57" s="9">
        <v>180</v>
      </c>
      <c r="G57" s="12">
        <v>184</v>
      </c>
      <c r="H57" s="6">
        <v>7</v>
      </c>
      <c r="I57" s="6" t="s">
        <v>975</v>
      </c>
      <c r="J57" s="6" t="s">
        <v>974</v>
      </c>
      <c r="K57" s="6" t="s">
        <v>975</v>
      </c>
      <c r="L57" s="9" t="s">
        <v>974</v>
      </c>
      <c r="M57" s="12">
        <v>155</v>
      </c>
      <c r="N57" s="6">
        <v>35</v>
      </c>
      <c r="O57" s="9">
        <v>1</v>
      </c>
      <c r="P57" s="12">
        <v>160</v>
      </c>
      <c r="Q57" s="6">
        <v>30</v>
      </c>
      <c r="R57" s="9">
        <v>1</v>
      </c>
      <c r="S57" s="12">
        <v>172</v>
      </c>
      <c r="T57" s="9">
        <v>20</v>
      </c>
      <c r="U57" s="12">
        <v>1</v>
      </c>
      <c r="V57" s="6">
        <v>112</v>
      </c>
      <c r="W57" s="6">
        <v>19</v>
      </c>
      <c r="X57" s="6">
        <v>7</v>
      </c>
      <c r="Y57" s="6">
        <v>10</v>
      </c>
      <c r="Z57" s="6">
        <v>131</v>
      </c>
      <c r="AA57" s="9">
        <v>139</v>
      </c>
      <c r="AB57" s="12">
        <v>52</v>
      </c>
      <c r="AC57" s="6">
        <v>14</v>
      </c>
      <c r="AD57" s="6">
        <v>5</v>
      </c>
      <c r="AE57" s="9">
        <v>6</v>
      </c>
      <c r="AF57" s="9">
        <v>250</v>
      </c>
      <c r="AG57" s="12"/>
    </row>
    <row r="58" spans="1:33" x14ac:dyDescent="0.35">
      <c r="A58" s="9"/>
      <c r="B58" s="22"/>
      <c r="C58" s="23">
        <v>0.63</v>
      </c>
      <c r="D58" s="12" t="s">
        <v>974</v>
      </c>
      <c r="E58" s="26">
        <v>0.3</v>
      </c>
      <c r="F58" s="25">
        <v>0.64</v>
      </c>
      <c r="G58" s="24">
        <v>0.63</v>
      </c>
      <c r="H58" s="26">
        <v>0.79</v>
      </c>
      <c r="I58" s="26">
        <v>0.13</v>
      </c>
      <c r="J58" s="6" t="s">
        <v>974</v>
      </c>
      <c r="K58" s="26">
        <v>0.11</v>
      </c>
      <c r="L58" s="9" t="s">
        <v>974</v>
      </c>
      <c r="M58" s="24">
        <v>0.65</v>
      </c>
      <c r="N58" s="26">
        <v>0.56999999999999995</v>
      </c>
      <c r="O58" s="25">
        <v>0.26</v>
      </c>
      <c r="P58" s="24">
        <v>0.65</v>
      </c>
      <c r="Q58" s="26">
        <v>0.56999999999999995</v>
      </c>
      <c r="R58" s="25">
        <v>0.28999999999999998</v>
      </c>
      <c r="S58" s="24">
        <v>0.68</v>
      </c>
      <c r="T58" s="25">
        <v>0.37</v>
      </c>
      <c r="U58" s="24">
        <v>0.31</v>
      </c>
      <c r="V58" s="26">
        <v>0.88</v>
      </c>
      <c r="W58" s="26">
        <v>0.65</v>
      </c>
      <c r="X58" s="26">
        <v>0.43</v>
      </c>
      <c r="Y58" s="26">
        <v>0.61</v>
      </c>
      <c r="Z58" s="26">
        <v>0.84</v>
      </c>
      <c r="AA58" s="25">
        <v>0.79</v>
      </c>
      <c r="AB58" s="24">
        <v>0.52</v>
      </c>
      <c r="AC58" s="26">
        <v>0.91</v>
      </c>
      <c r="AD58" s="26">
        <v>0.73</v>
      </c>
      <c r="AE58" s="25">
        <v>0.75</v>
      </c>
      <c r="AF58" s="25">
        <v>0.63</v>
      </c>
      <c r="AG58" s="12"/>
    </row>
    <row r="59" spans="1:33" x14ac:dyDescent="0.35">
      <c r="A59" s="9"/>
      <c r="B59" s="22"/>
      <c r="C59" s="12" t="s">
        <v>1313</v>
      </c>
      <c r="D59" s="12"/>
      <c r="E59" s="6"/>
      <c r="F59" s="9"/>
      <c r="G59" s="12"/>
      <c r="H59" s="6"/>
      <c r="I59" s="6"/>
      <c r="J59" s="6"/>
      <c r="K59" s="6"/>
      <c r="L59" s="9"/>
      <c r="M59" s="12"/>
      <c r="N59" s="6"/>
      <c r="O59" s="9"/>
      <c r="P59" s="12"/>
      <c r="Q59" s="6"/>
      <c r="R59" s="9"/>
      <c r="S59" s="12" t="s">
        <v>1027</v>
      </c>
      <c r="T59" s="9"/>
      <c r="U59" s="12"/>
      <c r="V59" s="6" t="s">
        <v>3207</v>
      </c>
      <c r="W59" s="6"/>
      <c r="X59" s="6"/>
      <c r="Y59" s="6"/>
      <c r="Z59" s="6" t="s">
        <v>1635</v>
      </c>
      <c r="AA59" s="9" t="s">
        <v>1421</v>
      </c>
      <c r="AB59" s="12"/>
      <c r="AC59" s="6"/>
      <c r="AD59" s="6"/>
      <c r="AE59" s="9"/>
      <c r="AF59" s="9"/>
      <c r="AG59" s="12"/>
    </row>
    <row r="60" spans="1:3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c r="AD60" s="27" t="s">
        <v>982</v>
      </c>
      <c r="AE60" s="27" t="s">
        <v>982</v>
      </c>
      <c r="AF60" s="27" t="s">
        <v>982</v>
      </c>
    </row>
    <row r="62" spans="1:33" x14ac:dyDescent="0.35">
      <c r="B62" s="1" t="s">
        <v>983</v>
      </c>
    </row>
    <row r="63" spans="1:33" x14ac:dyDescent="0.35">
      <c r="B63" s="1" t="s">
        <v>984</v>
      </c>
    </row>
    <row r="64" spans="1:33" x14ac:dyDescent="0.35">
      <c r="B64" s="1" t="s">
        <v>985</v>
      </c>
    </row>
    <row r="65" spans="2:2" x14ac:dyDescent="0.35">
      <c r="B65" s="1"/>
    </row>
    <row r="66" spans="2:2" x14ac:dyDescent="0.35">
      <c r="B66" s="1" t="s">
        <v>1143</v>
      </c>
    </row>
    <row r="67" spans="2:2" x14ac:dyDescent="0.35">
      <c r="B67" s="1" t="s">
        <v>987</v>
      </c>
    </row>
  </sheetData>
  <mergeCells count="7">
    <mergeCell ref="U13:AA13"/>
    <mergeCell ref="AB13:AE13"/>
    <mergeCell ref="D13:F13"/>
    <mergeCell ref="G13:L13"/>
    <mergeCell ref="M13:O13"/>
    <mergeCell ref="P13:R13"/>
    <mergeCell ref="S13:T13"/>
  </mergeCells>
  <hyperlinks>
    <hyperlink ref="B1" location="Index!A264" display="Return to Index" xr:uid="{00000000-0004-0000-0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588</v>
      </c>
    </row>
    <row r="8" spans="2:28" x14ac:dyDescent="0.35">
      <c r="B8" s="1" t="s">
        <v>580</v>
      </c>
    </row>
    <row r="10" spans="2:28" x14ac:dyDescent="0.35">
      <c r="B10" s="1" t="s">
        <v>513</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398</v>
      </c>
      <c r="D15" s="31">
        <v>398</v>
      </c>
      <c r="E15" s="33" t="s">
        <v>974</v>
      </c>
      <c r="F15" s="33">
        <v>120</v>
      </c>
      <c r="G15" s="33">
        <v>278</v>
      </c>
      <c r="H15" s="33">
        <v>80</v>
      </c>
      <c r="I15" s="33">
        <v>318</v>
      </c>
      <c r="J15" s="33">
        <v>45</v>
      </c>
      <c r="K15" s="33">
        <v>353</v>
      </c>
      <c r="L15" s="33">
        <v>367</v>
      </c>
      <c r="M15" s="33">
        <v>31</v>
      </c>
      <c r="N15" s="33">
        <v>18</v>
      </c>
      <c r="O15" s="33">
        <v>380</v>
      </c>
      <c r="P15" s="33">
        <v>186</v>
      </c>
      <c r="Q15" s="33">
        <v>212</v>
      </c>
      <c r="R15" s="32" t="s">
        <v>974</v>
      </c>
      <c r="S15" s="31" t="s">
        <v>974</v>
      </c>
      <c r="T15" s="33" t="s">
        <v>974</v>
      </c>
      <c r="U15" s="33">
        <v>41</v>
      </c>
      <c r="V15" s="33">
        <v>255</v>
      </c>
      <c r="W15" s="33">
        <v>64</v>
      </c>
      <c r="X15" s="32">
        <v>55</v>
      </c>
      <c r="Y15" s="31">
        <v>151</v>
      </c>
      <c r="Z15" s="33">
        <v>206</v>
      </c>
      <c r="AA15" s="32">
        <v>27</v>
      </c>
      <c r="AB15" s="32">
        <v>398</v>
      </c>
    </row>
    <row r="16" spans="2:28" x14ac:dyDescent="0.35">
      <c r="B16" s="30" t="s">
        <v>962</v>
      </c>
      <c r="C16" s="38">
        <v>305</v>
      </c>
      <c r="D16" s="31">
        <v>305</v>
      </c>
      <c r="E16" s="33" t="s">
        <v>1874</v>
      </c>
      <c r="F16" s="33" t="s">
        <v>2531</v>
      </c>
      <c r="G16" s="33">
        <v>236</v>
      </c>
      <c r="H16" s="33" t="s">
        <v>1671</v>
      </c>
      <c r="I16" s="33">
        <v>257</v>
      </c>
      <c r="J16" s="33" t="s">
        <v>1809</v>
      </c>
      <c r="K16" s="33">
        <v>285</v>
      </c>
      <c r="L16" s="33">
        <v>280</v>
      </c>
      <c r="M16" s="33" t="s">
        <v>1902</v>
      </c>
      <c r="N16" s="33" t="s">
        <v>1903</v>
      </c>
      <c r="O16" s="33">
        <v>288</v>
      </c>
      <c r="P16" s="33">
        <v>147</v>
      </c>
      <c r="Q16" s="33">
        <v>158</v>
      </c>
      <c r="R16" s="32" t="s">
        <v>1874</v>
      </c>
      <c r="S16" s="31" t="s">
        <v>1874</v>
      </c>
      <c r="T16" s="33" t="s">
        <v>1874</v>
      </c>
      <c r="U16" s="33" t="s">
        <v>1227</v>
      </c>
      <c r="V16" s="33">
        <v>196</v>
      </c>
      <c r="W16" s="33" t="s">
        <v>1571</v>
      </c>
      <c r="X16" s="32" t="s">
        <v>1900</v>
      </c>
      <c r="Y16" s="31" t="s">
        <v>2771</v>
      </c>
      <c r="Z16" s="33">
        <v>150</v>
      </c>
      <c r="AA16" s="32" t="s">
        <v>1896</v>
      </c>
      <c r="AB16" s="32">
        <v>398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2952</v>
      </c>
      <c r="C18" s="14">
        <v>11</v>
      </c>
      <c r="D18" s="15">
        <v>11</v>
      </c>
      <c r="E18" s="17" t="s">
        <v>974</v>
      </c>
      <c r="F18" s="17">
        <v>2</v>
      </c>
      <c r="G18" s="17">
        <v>9</v>
      </c>
      <c r="H18" s="17">
        <v>2</v>
      </c>
      <c r="I18" s="17">
        <v>9</v>
      </c>
      <c r="J18" s="17">
        <v>2</v>
      </c>
      <c r="K18" s="17">
        <v>9</v>
      </c>
      <c r="L18" s="17">
        <v>9</v>
      </c>
      <c r="M18" s="17">
        <v>2</v>
      </c>
      <c r="N18" s="17">
        <v>4</v>
      </c>
      <c r="O18" s="17">
        <v>7</v>
      </c>
      <c r="P18" s="17">
        <v>4</v>
      </c>
      <c r="Q18" s="17">
        <v>6</v>
      </c>
      <c r="R18" s="16" t="s">
        <v>974</v>
      </c>
      <c r="S18" s="15" t="s">
        <v>974</v>
      </c>
      <c r="T18" s="17" t="s">
        <v>974</v>
      </c>
      <c r="U18" s="17">
        <v>3</v>
      </c>
      <c r="V18" s="17">
        <v>4</v>
      </c>
      <c r="W18" s="17">
        <v>5</v>
      </c>
      <c r="X18" s="16">
        <v>2</v>
      </c>
      <c r="Y18" s="15">
        <v>6</v>
      </c>
      <c r="Z18" s="17">
        <v>5</v>
      </c>
      <c r="AA18" s="16" t="s">
        <v>974</v>
      </c>
      <c r="AB18" s="16">
        <v>12</v>
      </c>
      <c r="AC18" s="12"/>
    </row>
    <row r="19" spans="1:29" x14ac:dyDescent="0.35">
      <c r="A19" s="9"/>
      <c r="B19" s="13"/>
      <c r="C19" s="18">
        <v>0.04</v>
      </c>
      <c r="D19" s="19">
        <v>0.04</v>
      </c>
      <c r="E19" s="17" t="s">
        <v>974</v>
      </c>
      <c r="F19" s="21">
        <v>0.03</v>
      </c>
      <c r="G19" s="21">
        <v>0.04</v>
      </c>
      <c r="H19" s="21">
        <v>0.03</v>
      </c>
      <c r="I19" s="21">
        <v>0.04</v>
      </c>
      <c r="J19" s="21">
        <v>0.08</v>
      </c>
      <c r="K19" s="21">
        <v>0.03</v>
      </c>
      <c r="L19" s="21">
        <v>0.03</v>
      </c>
      <c r="M19" s="21">
        <v>0.09</v>
      </c>
      <c r="N19" s="21">
        <v>0.24</v>
      </c>
      <c r="O19" s="21">
        <v>0.02</v>
      </c>
      <c r="P19" s="21">
        <v>0.03</v>
      </c>
      <c r="Q19" s="21">
        <v>0.04</v>
      </c>
      <c r="R19" s="16" t="s">
        <v>974</v>
      </c>
      <c r="S19" s="15" t="s">
        <v>974</v>
      </c>
      <c r="T19" s="17" t="s">
        <v>974</v>
      </c>
      <c r="U19" s="21">
        <v>0.09</v>
      </c>
      <c r="V19" s="21">
        <v>0.02</v>
      </c>
      <c r="W19" s="21">
        <v>0.11</v>
      </c>
      <c r="X19" s="20">
        <v>0.05</v>
      </c>
      <c r="Y19" s="19">
        <v>0.05</v>
      </c>
      <c r="Z19" s="21">
        <v>0.03</v>
      </c>
      <c r="AA19" s="16" t="s">
        <v>974</v>
      </c>
      <c r="AB19" s="20">
        <v>0.03</v>
      </c>
      <c r="AC19" s="12"/>
    </row>
    <row r="20" spans="1:29" x14ac:dyDescent="0.35">
      <c r="A20" s="9"/>
      <c r="B20" s="13"/>
      <c r="C20" s="15" t="s">
        <v>3102</v>
      </c>
      <c r="D20" s="15" t="s">
        <v>978</v>
      </c>
      <c r="E20" s="17"/>
      <c r="F20" s="17"/>
      <c r="G20" s="17"/>
      <c r="H20" s="17"/>
      <c r="I20" s="17" t="s">
        <v>978</v>
      </c>
      <c r="J20" s="17" t="s">
        <v>978</v>
      </c>
      <c r="K20" s="17" t="s">
        <v>978</v>
      </c>
      <c r="L20" s="17"/>
      <c r="M20" s="17"/>
      <c r="N20" s="17"/>
      <c r="O20" s="17"/>
      <c r="P20" s="17"/>
      <c r="Q20" s="17"/>
      <c r="R20" s="16"/>
      <c r="S20" s="15"/>
      <c r="T20" s="17"/>
      <c r="U20" s="17" t="s">
        <v>1194</v>
      </c>
      <c r="V20" s="17"/>
      <c r="W20" s="17" t="s">
        <v>1377</v>
      </c>
      <c r="X20" s="16"/>
      <c r="Y20" s="15"/>
      <c r="Z20" s="17"/>
      <c r="AA20" s="16"/>
      <c r="AB20" s="16"/>
      <c r="AC20" s="12"/>
    </row>
    <row r="21" spans="1:29" x14ac:dyDescent="0.35">
      <c r="A21" s="9"/>
      <c r="B21" s="22" t="s">
        <v>2954</v>
      </c>
      <c r="C21" s="11">
        <v>23</v>
      </c>
      <c r="D21" s="12">
        <v>23</v>
      </c>
      <c r="E21" s="6" t="s">
        <v>974</v>
      </c>
      <c r="F21" s="6">
        <v>6</v>
      </c>
      <c r="G21" s="6">
        <v>18</v>
      </c>
      <c r="H21" s="6">
        <v>4</v>
      </c>
      <c r="I21" s="6">
        <v>19</v>
      </c>
      <c r="J21" s="6" t="s">
        <v>975</v>
      </c>
      <c r="K21" s="6">
        <v>23</v>
      </c>
      <c r="L21" s="6">
        <v>23</v>
      </c>
      <c r="M21" s="6">
        <v>1</v>
      </c>
      <c r="N21" s="6">
        <v>2</v>
      </c>
      <c r="O21" s="6">
        <v>21</v>
      </c>
      <c r="P21" s="6">
        <v>10</v>
      </c>
      <c r="Q21" s="6">
        <v>13</v>
      </c>
      <c r="R21" s="9" t="s">
        <v>974</v>
      </c>
      <c r="S21" s="12" t="s">
        <v>974</v>
      </c>
      <c r="T21" s="6" t="s">
        <v>974</v>
      </c>
      <c r="U21" s="6">
        <v>6</v>
      </c>
      <c r="V21" s="6">
        <v>11</v>
      </c>
      <c r="W21" s="6">
        <v>7</v>
      </c>
      <c r="X21" s="9">
        <v>8</v>
      </c>
      <c r="Y21" s="12">
        <v>10</v>
      </c>
      <c r="Z21" s="6">
        <v>8</v>
      </c>
      <c r="AA21" s="9">
        <v>1</v>
      </c>
      <c r="AB21" s="9">
        <v>30</v>
      </c>
      <c r="AC21" s="12"/>
    </row>
    <row r="22" spans="1:29" x14ac:dyDescent="0.35">
      <c r="A22" s="9"/>
      <c r="B22" s="22"/>
      <c r="C22" s="23">
        <v>0.08</v>
      </c>
      <c r="D22" s="24">
        <v>0.08</v>
      </c>
      <c r="E22" s="6" t="s">
        <v>974</v>
      </c>
      <c r="F22" s="26">
        <v>0.08</v>
      </c>
      <c r="G22" s="26">
        <v>7.0000000000000007E-2</v>
      </c>
      <c r="H22" s="26">
        <v>0.09</v>
      </c>
      <c r="I22" s="26">
        <v>7.0000000000000007E-2</v>
      </c>
      <c r="J22" s="26">
        <v>0.01</v>
      </c>
      <c r="K22" s="26">
        <v>0.08</v>
      </c>
      <c r="L22" s="26">
        <v>0.08</v>
      </c>
      <c r="M22" s="26">
        <v>0.02</v>
      </c>
      <c r="N22" s="26">
        <v>0.13</v>
      </c>
      <c r="O22" s="26">
        <v>7.0000000000000007E-2</v>
      </c>
      <c r="P22" s="26">
        <v>7.0000000000000007E-2</v>
      </c>
      <c r="Q22" s="26">
        <v>0.08</v>
      </c>
      <c r="R22" s="9" t="s">
        <v>974</v>
      </c>
      <c r="S22" s="12" t="s">
        <v>974</v>
      </c>
      <c r="T22" s="6" t="s">
        <v>974</v>
      </c>
      <c r="U22" s="26">
        <v>0.16</v>
      </c>
      <c r="V22" s="26">
        <v>0.06</v>
      </c>
      <c r="W22" s="26">
        <v>0.14000000000000001</v>
      </c>
      <c r="X22" s="25">
        <v>0.17</v>
      </c>
      <c r="Y22" s="24">
        <v>0.08</v>
      </c>
      <c r="Z22" s="26">
        <v>0.06</v>
      </c>
      <c r="AA22" s="25">
        <v>0.12</v>
      </c>
      <c r="AB22" s="25">
        <v>0.08</v>
      </c>
      <c r="AC22" s="12"/>
    </row>
    <row r="23" spans="1:29" x14ac:dyDescent="0.35">
      <c r="A23" s="9"/>
      <c r="B23" s="22"/>
      <c r="C23" s="11"/>
      <c r="D23" s="12"/>
      <c r="E23" s="6"/>
      <c r="F23" s="6"/>
      <c r="G23" s="6"/>
      <c r="H23" s="6"/>
      <c r="I23" s="6"/>
      <c r="J23" s="6"/>
      <c r="K23" s="6"/>
      <c r="L23" s="6"/>
      <c r="M23" s="6"/>
      <c r="N23" s="6"/>
      <c r="O23" s="6"/>
      <c r="P23" s="6"/>
      <c r="Q23" s="6"/>
      <c r="R23" s="9"/>
      <c r="S23" s="12"/>
      <c r="T23" s="6"/>
      <c r="U23" s="6" t="s">
        <v>1194</v>
      </c>
      <c r="V23" s="6"/>
      <c r="W23" s="6" t="s">
        <v>1194</v>
      </c>
      <c r="X23" s="9"/>
      <c r="Y23" s="12"/>
      <c r="Z23" s="6"/>
      <c r="AA23" s="9"/>
      <c r="AB23" s="9"/>
      <c r="AC23" s="12"/>
    </row>
    <row r="24" spans="1:29" x14ac:dyDescent="0.35">
      <c r="A24" s="9"/>
      <c r="B24" s="13" t="s">
        <v>2955</v>
      </c>
      <c r="C24" s="14">
        <v>18</v>
      </c>
      <c r="D24" s="15">
        <v>18</v>
      </c>
      <c r="E24" s="17" t="s">
        <v>974</v>
      </c>
      <c r="F24" s="17">
        <v>7</v>
      </c>
      <c r="G24" s="17">
        <v>12</v>
      </c>
      <c r="H24" s="17">
        <v>3</v>
      </c>
      <c r="I24" s="17">
        <v>15</v>
      </c>
      <c r="J24" s="17">
        <v>1</v>
      </c>
      <c r="K24" s="17">
        <v>17</v>
      </c>
      <c r="L24" s="17">
        <v>17</v>
      </c>
      <c r="M24" s="17">
        <v>1</v>
      </c>
      <c r="N24" s="17">
        <v>2</v>
      </c>
      <c r="O24" s="17">
        <v>16</v>
      </c>
      <c r="P24" s="17">
        <v>7</v>
      </c>
      <c r="Q24" s="17">
        <v>11</v>
      </c>
      <c r="R24" s="16" t="s">
        <v>974</v>
      </c>
      <c r="S24" s="15" t="s">
        <v>974</v>
      </c>
      <c r="T24" s="17" t="s">
        <v>974</v>
      </c>
      <c r="U24" s="17">
        <v>1</v>
      </c>
      <c r="V24" s="17">
        <v>12</v>
      </c>
      <c r="W24" s="17">
        <v>4</v>
      </c>
      <c r="X24" s="16">
        <v>7</v>
      </c>
      <c r="Y24" s="15">
        <v>9</v>
      </c>
      <c r="Z24" s="17">
        <v>6</v>
      </c>
      <c r="AA24" s="16">
        <v>2</v>
      </c>
      <c r="AB24" s="16">
        <v>27</v>
      </c>
      <c r="AC24" s="12"/>
    </row>
    <row r="25" spans="1:29" x14ac:dyDescent="0.35">
      <c r="A25" s="9"/>
      <c r="B25" s="13"/>
      <c r="C25" s="18">
        <v>0.06</v>
      </c>
      <c r="D25" s="19">
        <v>0.06</v>
      </c>
      <c r="E25" s="17" t="s">
        <v>974</v>
      </c>
      <c r="F25" s="21">
        <v>0.1</v>
      </c>
      <c r="G25" s="21">
        <v>0.05</v>
      </c>
      <c r="H25" s="21">
        <v>7.0000000000000007E-2</v>
      </c>
      <c r="I25" s="21">
        <v>0.06</v>
      </c>
      <c r="J25" s="21">
        <v>0.03</v>
      </c>
      <c r="K25" s="21">
        <v>0.06</v>
      </c>
      <c r="L25" s="21">
        <v>0.06</v>
      </c>
      <c r="M25" s="21">
        <v>0.02</v>
      </c>
      <c r="N25" s="21">
        <v>0.09</v>
      </c>
      <c r="O25" s="21">
        <v>0.06</v>
      </c>
      <c r="P25" s="21">
        <v>0.05</v>
      </c>
      <c r="Q25" s="21">
        <v>7.0000000000000007E-2</v>
      </c>
      <c r="R25" s="16" t="s">
        <v>974</v>
      </c>
      <c r="S25" s="15" t="s">
        <v>974</v>
      </c>
      <c r="T25" s="17" t="s">
        <v>974</v>
      </c>
      <c r="U25" s="21">
        <v>0.03</v>
      </c>
      <c r="V25" s="21">
        <v>0.06</v>
      </c>
      <c r="W25" s="21">
        <v>7.0000000000000007E-2</v>
      </c>
      <c r="X25" s="20">
        <v>0.16</v>
      </c>
      <c r="Y25" s="19">
        <v>7.0000000000000007E-2</v>
      </c>
      <c r="Z25" s="21">
        <v>0.04</v>
      </c>
      <c r="AA25" s="20">
        <v>0.19</v>
      </c>
      <c r="AB25" s="20">
        <v>7.0000000000000007E-2</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x14ac:dyDescent="0.35">
      <c r="A27" s="9"/>
      <c r="B27" s="22" t="s">
        <v>2957</v>
      </c>
      <c r="C27" s="11">
        <v>26</v>
      </c>
      <c r="D27" s="12">
        <v>26</v>
      </c>
      <c r="E27" s="6" t="s">
        <v>974</v>
      </c>
      <c r="F27" s="6">
        <v>5</v>
      </c>
      <c r="G27" s="6">
        <v>22</v>
      </c>
      <c r="H27" s="6">
        <v>2</v>
      </c>
      <c r="I27" s="6">
        <v>25</v>
      </c>
      <c r="J27" s="6" t="s">
        <v>974</v>
      </c>
      <c r="K27" s="6">
        <v>26</v>
      </c>
      <c r="L27" s="6">
        <v>25</v>
      </c>
      <c r="M27" s="6">
        <v>1</v>
      </c>
      <c r="N27" s="6">
        <v>2</v>
      </c>
      <c r="O27" s="6">
        <v>25</v>
      </c>
      <c r="P27" s="6">
        <v>14</v>
      </c>
      <c r="Q27" s="6">
        <v>12</v>
      </c>
      <c r="R27" s="9" t="s">
        <v>974</v>
      </c>
      <c r="S27" s="12" t="s">
        <v>974</v>
      </c>
      <c r="T27" s="6" t="s">
        <v>974</v>
      </c>
      <c r="U27" s="6">
        <v>2</v>
      </c>
      <c r="V27" s="6">
        <v>16</v>
      </c>
      <c r="W27" s="6">
        <v>4</v>
      </c>
      <c r="X27" s="9">
        <v>7</v>
      </c>
      <c r="Y27" s="12">
        <v>8</v>
      </c>
      <c r="Z27" s="6">
        <v>16</v>
      </c>
      <c r="AA27" s="9">
        <v>1</v>
      </c>
      <c r="AB27" s="9">
        <v>28</v>
      </c>
      <c r="AC27" s="12"/>
    </row>
    <row r="28" spans="1:29" x14ac:dyDescent="0.35">
      <c r="A28" s="9"/>
      <c r="B28" s="22"/>
      <c r="C28" s="23">
        <v>0.09</v>
      </c>
      <c r="D28" s="24">
        <v>0.09</v>
      </c>
      <c r="E28" s="6" t="s">
        <v>974</v>
      </c>
      <c r="F28" s="26">
        <v>7.0000000000000007E-2</v>
      </c>
      <c r="G28" s="26">
        <v>0.09</v>
      </c>
      <c r="H28" s="26">
        <v>0.03</v>
      </c>
      <c r="I28" s="26">
        <v>0.1</v>
      </c>
      <c r="J28" s="6" t="s">
        <v>974</v>
      </c>
      <c r="K28" s="26">
        <v>0.09</v>
      </c>
      <c r="L28" s="26">
        <v>0.09</v>
      </c>
      <c r="M28" s="26">
        <v>0.06</v>
      </c>
      <c r="N28" s="26">
        <v>0.11</v>
      </c>
      <c r="O28" s="26">
        <v>0.09</v>
      </c>
      <c r="P28" s="26">
        <v>0.09</v>
      </c>
      <c r="Q28" s="26">
        <v>0.08</v>
      </c>
      <c r="R28" s="9" t="s">
        <v>974</v>
      </c>
      <c r="S28" s="12" t="s">
        <v>974</v>
      </c>
      <c r="T28" s="6" t="s">
        <v>974</v>
      </c>
      <c r="U28" s="26">
        <v>0.06</v>
      </c>
      <c r="V28" s="26">
        <v>0.08</v>
      </c>
      <c r="W28" s="26">
        <v>7.0000000000000007E-2</v>
      </c>
      <c r="X28" s="25">
        <v>0.15</v>
      </c>
      <c r="Y28" s="24">
        <v>0.06</v>
      </c>
      <c r="Z28" s="26">
        <v>0.11</v>
      </c>
      <c r="AA28" s="25">
        <v>0.09</v>
      </c>
      <c r="AB28" s="25">
        <v>7.0000000000000007E-2</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2958</v>
      </c>
      <c r="C30" s="14">
        <v>38</v>
      </c>
      <c r="D30" s="15">
        <v>38</v>
      </c>
      <c r="E30" s="17" t="s">
        <v>974</v>
      </c>
      <c r="F30" s="17">
        <v>6</v>
      </c>
      <c r="G30" s="17">
        <v>32</v>
      </c>
      <c r="H30" s="17">
        <v>2</v>
      </c>
      <c r="I30" s="17">
        <v>36</v>
      </c>
      <c r="J30" s="17">
        <v>2</v>
      </c>
      <c r="K30" s="17">
        <v>36</v>
      </c>
      <c r="L30" s="17">
        <v>33</v>
      </c>
      <c r="M30" s="17">
        <v>5</v>
      </c>
      <c r="N30" s="17">
        <v>3</v>
      </c>
      <c r="O30" s="17">
        <v>35</v>
      </c>
      <c r="P30" s="17">
        <v>20</v>
      </c>
      <c r="Q30" s="17">
        <v>18</v>
      </c>
      <c r="R30" s="16" t="s">
        <v>974</v>
      </c>
      <c r="S30" s="15" t="s">
        <v>974</v>
      </c>
      <c r="T30" s="17" t="s">
        <v>974</v>
      </c>
      <c r="U30" s="17">
        <v>3</v>
      </c>
      <c r="V30" s="17">
        <v>24</v>
      </c>
      <c r="W30" s="17">
        <v>10</v>
      </c>
      <c r="X30" s="16">
        <v>7</v>
      </c>
      <c r="Y30" s="15">
        <v>7</v>
      </c>
      <c r="Z30" s="17">
        <v>27</v>
      </c>
      <c r="AA30" s="16">
        <v>1</v>
      </c>
      <c r="AB30" s="16">
        <v>46</v>
      </c>
      <c r="AC30" s="12"/>
    </row>
    <row r="31" spans="1:29" x14ac:dyDescent="0.35">
      <c r="A31" s="9"/>
      <c r="B31" s="13"/>
      <c r="C31" s="18">
        <v>0.12</v>
      </c>
      <c r="D31" s="19">
        <v>0.12</v>
      </c>
      <c r="E31" s="17" t="s">
        <v>974</v>
      </c>
      <c r="F31" s="21">
        <v>0.09</v>
      </c>
      <c r="G31" s="21">
        <v>0.14000000000000001</v>
      </c>
      <c r="H31" s="21">
        <v>0.05</v>
      </c>
      <c r="I31" s="21">
        <v>0.14000000000000001</v>
      </c>
      <c r="J31" s="21">
        <v>0.09</v>
      </c>
      <c r="K31" s="21">
        <v>0.13</v>
      </c>
      <c r="L31" s="21">
        <v>0.12</v>
      </c>
      <c r="M31" s="21">
        <v>0.18</v>
      </c>
      <c r="N31" s="21">
        <v>0.17</v>
      </c>
      <c r="O31" s="21">
        <v>0.12</v>
      </c>
      <c r="P31" s="21">
        <v>0.13</v>
      </c>
      <c r="Q31" s="21">
        <v>0.12</v>
      </c>
      <c r="R31" s="16" t="s">
        <v>974</v>
      </c>
      <c r="S31" s="15" t="s">
        <v>974</v>
      </c>
      <c r="T31" s="17" t="s">
        <v>974</v>
      </c>
      <c r="U31" s="21">
        <v>7.0000000000000007E-2</v>
      </c>
      <c r="V31" s="21">
        <v>0.12</v>
      </c>
      <c r="W31" s="21">
        <v>0.2</v>
      </c>
      <c r="X31" s="20">
        <v>0.15</v>
      </c>
      <c r="Y31" s="19">
        <v>0.05</v>
      </c>
      <c r="Z31" s="21">
        <v>0.18</v>
      </c>
      <c r="AA31" s="20">
        <v>0.06</v>
      </c>
      <c r="AB31" s="20">
        <v>0.12</v>
      </c>
      <c r="AC31" s="12"/>
    </row>
    <row r="32" spans="1:29" x14ac:dyDescent="0.35">
      <c r="A32" s="9"/>
      <c r="B32" s="13"/>
      <c r="C32" s="15" t="s">
        <v>1313</v>
      </c>
      <c r="D32" s="15"/>
      <c r="E32" s="17"/>
      <c r="F32" s="17"/>
      <c r="G32" s="17"/>
      <c r="H32" s="17"/>
      <c r="I32" s="17"/>
      <c r="J32" s="17"/>
      <c r="K32" s="17"/>
      <c r="L32" s="17"/>
      <c r="M32" s="17"/>
      <c r="N32" s="17"/>
      <c r="O32" s="17"/>
      <c r="P32" s="17"/>
      <c r="Q32" s="17"/>
      <c r="R32" s="16"/>
      <c r="S32" s="15"/>
      <c r="T32" s="17"/>
      <c r="U32" s="17"/>
      <c r="V32" s="17"/>
      <c r="W32" s="17"/>
      <c r="X32" s="16"/>
      <c r="Y32" s="15"/>
      <c r="Z32" s="17" t="s">
        <v>1417</v>
      </c>
      <c r="AA32" s="16"/>
      <c r="AB32" s="16"/>
      <c r="AC32" s="12"/>
    </row>
    <row r="33" spans="1:29" x14ac:dyDescent="0.35">
      <c r="A33" s="9"/>
      <c r="B33" s="22" t="s">
        <v>2959</v>
      </c>
      <c r="C33" s="11">
        <v>95</v>
      </c>
      <c r="D33" s="12">
        <v>95</v>
      </c>
      <c r="E33" s="6" t="s">
        <v>974</v>
      </c>
      <c r="F33" s="6">
        <v>14</v>
      </c>
      <c r="G33" s="6">
        <v>81</v>
      </c>
      <c r="H33" s="6">
        <v>7</v>
      </c>
      <c r="I33" s="6">
        <v>88</v>
      </c>
      <c r="J33" s="6">
        <v>4</v>
      </c>
      <c r="K33" s="6">
        <v>92</v>
      </c>
      <c r="L33" s="6">
        <v>88</v>
      </c>
      <c r="M33" s="6">
        <v>7</v>
      </c>
      <c r="N33" s="6">
        <v>3</v>
      </c>
      <c r="O33" s="6">
        <v>92</v>
      </c>
      <c r="P33" s="6">
        <v>49</v>
      </c>
      <c r="Q33" s="6">
        <v>46</v>
      </c>
      <c r="R33" s="9" t="s">
        <v>974</v>
      </c>
      <c r="S33" s="12" t="s">
        <v>974</v>
      </c>
      <c r="T33" s="6" t="s">
        <v>974</v>
      </c>
      <c r="U33" s="6">
        <v>12</v>
      </c>
      <c r="V33" s="6">
        <v>67</v>
      </c>
      <c r="W33" s="6">
        <v>17</v>
      </c>
      <c r="X33" s="9">
        <v>18</v>
      </c>
      <c r="Y33" s="12">
        <v>35</v>
      </c>
      <c r="Z33" s="6">
        <v>54</v>
      </c>
      <c r="AA33" s="9">
        <v>3</v>
      </c>
      <c r="AB33" s="9">
        <v>109</v>
      </c>
      <c r="AC33" s="12"/>
    </row>
    <row r="34" spans="1:29" x14ac:dyDescent="0.35">
      <c r="A34" s="9"/>
      <c r="B34" s="22"/>
      <c r="C34" s="23">
        <v>0.31</v>
      </c>
      <c r="D34" s="24">
        <v>0.31</v>
      </c>
      <c r="E34" s="6" t="s">
        <v>974</v>
      </c>
      <c r="F34" s="26">
        <v>0.21</v>
      </c>
      <c r="G34" s="26">
        <v>0.34</v>
      </c>
      <c r="H34" s="26">
        <v>0.15</v>
      </c>
      <c r="I34" s="26">
        <v>0.34</v>
      </c>
      <c r="J34" s="26">
        <v>0.17</v>
      </c>
      <c r="K34" s="26">
        <v>0.32</v>
      </c>
      <c r="L34" s="26">
        <v>0.31</v>
      </c>
      <c r="M34" s="26">
        <v>0.28999999999999998</v>
      </c>
      <c r="N34" s="26">
        <v>0.19</v>
      </c>
      <c r="O34" s="26">
        <v>0.32</v>
      </c>
      <c r="P34" s="26">
        <v>0.33</v>
      </c>
      <c r="Q34" s="26">
        <v>0.28999999999999998</v>
      </c>
      <c r="R34" s="9" t="s">
        <v>974</v>
      </c>
      <c r="S34" s="12" t="s">
        <v>974</v>
      </c>
      <c r="T34" s="6" t="s">
        <v>974</v>
      </c>
      <c r="U34" s="26">
        <v>0.32</v>
      </c>
      <c r="V34" s="26">
        <v>0.34</v>
      </c>
      <c r="W34" s="26">
        <v>0.35</v>
      </c>
      <c r="X34" s="25">
        <v>0.39</v>
      </c>
      <c r="Y34" s="24">
        <v>0.27</v>
      </c>
      <c r="Z34" s="26">
        <v>0.36</v>
      </c>
      <c r="AA34" s="25">
        <v>0.22</v>
      </c>
      <c r="AB34" s="25">
        <v>0.27</v>
      </c>
      <c r="AC34" s="12"/>
    </row>
    <row r="35" spans="1:29" x14ac:dyDescent="0.35">
      <c r="A35" s="9"/>
      <c r="B35" s="22"/>
      <c r="C35" s="12" t="s">
        <v>1971</v>
      </c>
      <c r="D35" s="12" t="s">
        <v>1971</v>
      </c>
      <c r="E35" s="6"/>
      <c r="F35" s="6"/>
      <c r="G35" s="6" t="s">
        <v>1971</v>
      </c>
      <c r="H35" s="6"/>
      <c r="I35" s="6" t="s">
        <v>3369</v>
      </c>
      <c r="J35" s="6"/>
      <c r="K35" s="6" t="s">
        <v>1971</v>
      </c>
      <c r="L35" s="6" t="s">
        <v>1971</v>
      </c>
      <c r="M35" s="6"/>
      <c r="N35" s="6"/>
      <c r="O35" s="6" t="s">
        <v>1971</v>
      </c>
      <c r="P35" s="6" t="s">
        <v>1971</v>
      </c>
      <c r="Q35" s="6" t="s">
        <v>1251</v>
      </c>
      <c r="R35" s="9"/>
      <c r="S35" s="12"/>
      <c r="T35" s="6"/>
      <c r="U35" s="6"/>
      <c r="V35" s="6"/>
      <c r="W35" s="6"/>
      <c r="X35" s="9"/>
      <c r="Y35" s="12"/>
      <c r="Z35" s="6"/>
      <c r="AA35" s="9"/>
      <c r="AB35" s="9"/>
      <c r="AC35" s="12"/>
    </row>
    <row r="36" spans="1:29" x14ac:dyDescent="0.35">
      <c r="A36" s="9"/>
      <c r="B36" s="13" t="s">
        <v>2961</v>
      </c>
      <c r="C36" s="14">
        <v>180</v>
      </c>
      <c r="D36" s="15">
        <v>180</v>
      </c>
      <c r="E36" s="17" t="s">
        <v>974</v>
      </c>
      <c r="F36" s="17">
        <v>47</v>
      </c>
      <c r="G36" s="17">
        <v>133</v>
      </c>
      <c r="H36" s="17">
        <v>35</v>
      </c>
      <c r="I36" s="17">
        <v>145</v>
      </c>
      <c r="J36" s="17">
        <v>13</v>
      </c>
      <c r="K36" s="17">
        <v>167</v>
      </c>
      <c r="L36" s="17">
        <v>171</v>
      </c>
      <c r="M36" s="17">
        <v>9</v>
      </c>
      <c r="N36" s="17">
        <v>7</v>
      </c>
      <c r="O36" s="17">
        <v>173</v>
      </c>
      <c r="P36" s="17">
        <v>88</v>
      </c>
      <c r="Q36" s="17">
        <v>92</v>
      </c>
      <c r="R36" s="16" t="s">
        <v>974</v>
      </c>
      <c r="S36" s="15" t="s">
        <v>974</v>
      </c>
      <c r="T36" s="17" t="s">
        <v>974</v>
      </c>
      <c r="U36" s="17">
        <v>22</v>
      </c>
      <c r="V36" s="17">
        <v>126</v>
      </c>
      <c r="W36" s="17">
        <v>19</v>
      </c>
      <c r="X36" s="16">
        <v>18</v>
      </c>
      <c r="Y36" s="15">
        <v>76</v>
      </c>
      <c r="Z36" s="17">
        <v>89</v>
      </c>
      <c r="AA36" s="16">
        <v>6</v>
      </c>
      <c r="AB36" s="16">
        <v>230</v>
      </c>
      <c r="AC36" s="12"/>
    </row>
    <row r="37" spans="1:29" x14ac:dyDescent="0.35">
      <c r="A37" s="9"/>
      <c r="B37" s="13"/>
      <c r="C37" s="18">
        <v>0.59</v>
      </c>
      <c r="D37" s="19">
        <v>0.59</v>
      </c>
      <c r="E37" s="17" t="s">
        <v>974</v>
      </c>
      <c r="F37" s="21">
        <v>0.69</v>
      </c>
      <c r="G37" s="21">
        <v>0.56000000000000005</v>
      </c>
      <c r="H37" s="21">
        <v>0.74</v>
      </c>
      <c r="I37" s="21">
        <v>0.56000000000000005</v>
      </c>
      <c r="J37" s="21">
        <v>0.62</v>
      </c>
      <c r="K37" s="21">
        <v>0.59</v>
      </c>
      <c r="L37" s="21">
        <v>0.61</v>
      </c>
      <c r="M37" s="21">
        <v>0.36</v>
      </c>
      <c r="N37" s="21">
        <v>0.43</v>
      </c>
      <c r="O37" s="21">
        <v>0.6</v>
      </c>
      <c r="P37" s="21">
        <v>0.6</v>
      </c>
      <c r="Q37" s="21">
        <v>0.57999999999999996</v>
      </c>
      <c r="R37" s="16" t="s">
        <v>974</v>
      </c>
      <c r="S37" s="15" t="s">
        <v>974</v>
      </c>
      <c r="T37" s="17" t="s">
        <v>974</v>
      </c>
      <c r="U37" s="21">
        <v>0.59</v>
      </c>
      <c r="V37" s="21">
        <v>0.64</v>
      </c>
      <c r="W37" s="21">
        <v>0.38</v>
      </c>
      <c r="X37" s="20">
        <v>0.4</v>
      </c>
      <c r="Y37" s="19">
        <v>0.59</v>
      </c>
      <c r="Z37" s="21">
        <v>0.59</v>
      </c>
      <c r="AA37" s="20">
        <v>0.48</v>
      </c>
      <c r="AB37" s="20">
        <v>0.57999999999999996</v>
      </c>
      <c r="AC37" s="12"/>
    </row>
    <row r="38" spans="1:29" ht="29" x14ac:dyDescent="0.35">
      <c r="A38" s="9"/>
      <c r="B38" s="13"/>
      <c r="C38" s="15" t="s">
        <v>1236</v>
      </c>
      <c r="D38" s="15"/>
      <c r="E38" s="17"/>
      <c r="F38" s="17" t="s">
        <v>3437</v>
      </c>
      <c r="G38" s="17"/>
      <c r="H38" s="17" t="s">
        <v>3400</v>
      </c>
      <c r="I38" s="17"/>
      <c r="J38" s="17"/>
      <c r="K38" s="17"/>
      <c r="L38" s="17" t="s">
        <v>3438</v>
      </c>
      <c r="M38" s="17"/>
      <c r="N38" s="17"/>
      <c r="O38" s="17" t="s">
        <v>1243</v>
      </c>
      <c r="P38" s="17"/>
      <c r="Q38" s="17"/>
      <c r="R38" s="16"/>
      <c r="S38" s="15"/>
      <c r="T38" s="17"/>
      <c r="U38" s="17" t="s">
        <v>1236</v>
      </c>
      <c r="V38" s="17" t="s">
        <v>1035</v>
      </c>
      <c r="W38" s="17"/>
      <c r="X38" s="16"/>
      <c r="Y38" s="15"/>
      <c r="Z38" s="17"/>
      <c r="AA38" s="16"/>
      <c r="AB38" s="16"/>
      <c r="AC38" s="12"/>
    </row>
    <row r="39" spans="1:29" x14ac:dyDescent="0.35">
      <c r="A39" s="9"/>
      <c r="B39" s="22" t="s">
        <v>2962</v>
      </c>
      <c r="C39" s="11">
        <v>93</v>
      </c>
      <c r="D39" s="12">
        <v>93</v>
      </c>
      <c r="E39" s="6" t="s">
        <v>974</v>
      </c>
      <c r="F39" s="6">
        <v>18</v>
      </c>
      <c r="G39" s="6">
        <v>75</v>
      </c>
      <c r="H39" s="6">
        <v>15</v>
      </c>
      <c r="I39" s="6">
        <v>78</v>
      </c>
      <c r="J39" s="6">
        <v>6</v>
      </c>
      <c r="K39" s="6">
        <v>87</v>
      </c>
      <c r="L39" s="6">
        <v>90</v>
      </c>
      <c r="M39" s="6">
        <v>3</v>
      </c>
      <c r="N39" s="6">
        <v>1</v>
      </c>
      <c r="O39" s="6">
        <v>92</v>
      </c>
      <c r="P39" s="6">
        <v>41</v>
      </c>
      <c r="Q39" s="6">
        <v>51</v>
      </c>
      <c r="R39" s="9" t="s">
        <v>974</v>
      </c>
      <c r="S39" s="12" t="s">
        <v>974</v>
      </c>
      <c r="T39" s="6" t="s">
        <v>974</v>
      </c>
      <c r="U39" s="6">
        <v>12</v>
      </c>
      <c r="V39" s="6">
        <v>66</v>
      </c>
      <c r="W39" s="6">
        <v>11</v>
      </c>
      <c r="X39" s="9">
        <v>13</v>
      </c>
      <c r="Y39" s="12">
        <v>38</v>
      </c>
      <c r="Z39" s="6">
        <v>48</v>
      </c>
      <c r="AA39" s="9">
        <v>2</v>
      </c>
      <c r="AB39" s="9">
        <v>110</v>
      </c>
      <c r="AC39" s="12"/>
    </row>
    <row r="40" spans="1:29" x14ac:dyDescent="0.35">
      <c r="A40" s="9"/>
      <c r="B40" s="22"/>
      <c r="C40" s="23">
        <v>0.3</v>
      </c>
      <c r="D40" s="24">
        <v>0.3</v>
      </c>
      <c r="E40" s="6" t="s">
        <v>974</v>
      </c>
      <c r="F40" s="26">
        <v>0.26</v>
      </c>
      <c r="G40" s="26">
        <v>0.32</v>
      </c>
      <c r="H40" s="26">
        <v>0.3</v>
      </c>
      <c r="I40" s="26">
        <v>0.3</v>
      </c>
      <c r="J40" s="26">
        <v>0.28999999999999998</v>
      </c>
      <c r="K40" s="26">
        <v>0.31</v>
      </c>
      <c r="L40" s="26">
        <v>0.32</v>
      </c>
      <c r="M40" s="26">
        <v>0.12</v>
      </c>
      <c r="N40" s="26">
        <v>0.04</v>
      </c>
      <c r="O40" s="26">
        <v>0.32</v>
      </c>
      <c r="P40" s="26">
        <v>0.28000000000000003</v>
      </c>
      <c r="Q40" s="26">
        <v>0.33</v>
      </c>
      <c r="R40" s="9" t="s">
        <v>974</v>
      </c>
      <c r="S40" s="12" t="s">
        <v>974</v>
      </c>
      <c r="T40" s="6" t="s">
        <v>974</v>
      </c>
      <c r="U40" s="26">
        <v>0.33</v>
      </c>
      <c r="V40" s="26">
        <v>0.33</v>
      </c>
      <c r="W40" s="26">
        <v>0.23</v>
      </c>
      <c r="X40" s="25">
        <v>0.28000000000000003</v>
      </c>
      <c r="Y40" s="24">
        <v>0.3</v>
      </c>
      <c r="Z40" s="26">
        <v>0.32</v>
      </c>
      <c r="AA40" s="25">
        <v>0.19</v>
      </c>
      <c r="AB40" s="25">
        <v>0.28000000000000003</v>
      </c>
      <c r="AC40" s="12"/>
    </row>
    <row r="41" spans="1:29" x14ac:dyDescent="0.35">
      <c r="A41" s="9"/>
      <c r="B41" s="22"/>
      <c r="C41" s="11"/>
      <c r="D41" s="12"/>
      <c r="E41" s="6"/>
      <c r="F41" s="6"/>
      <c r="G41" s="6"/>
      <c r="H41" s="6"/>
      <c r="I41" s="6"/>
      <c r="J41" s="6"/>
      <c r="K41" s="6"/>
      <c r="L41" s="6"/>
      <c r="M41" s="6"/>
      <c r="N41" s="6"/>
      <c r="O41" s="6" t="s">
        <v>1030</v>
      </c>
      <c r="P41" s="6"/>
      <c r="Q41" s="6"/>
      <c r="R41" s="9"/>
      <c r="S41" s="12"/>
      <c r="T41" s="6"/>
      <c r="U41" s="6"/>
      <c r="V41" s="6"/>
      <c r="W41" s="6"/>
      <c r="X41" s="9"/>
      <c r="Y41" s="12"/>
      <c r="Z41" s="6"/>
      <c r="AA41" s="9"/>
      <c r="AB41" s="9"/>
      <c r="AC41" s="12"/>
    </row>
    <row r="42" spans="1:29" x14ac:dyDescent="0.35">
      <c r="A42" s="9"/>
      <c r="B42" s="13" t="s">
        <v>2963</v>
      </c>
      <c r="C42" s="14">
        <v>23</v>
      </c>
      <c r="D42" s="15">
        <v>23</v>
      </c>
      <c r="E42" s="17" t="s">
        <v>974</v>
      </c>
      <c r="F42" s="17">
        <v>7</v>
      </c>
      <c r="G42" s="17">
        <v>16</v>
      </c>
      <c r="H42" s="17">
        <v>3</v>
      </c>
      <c r="I42" s="17">
        <v>20</v>
      </c>
      <c r="J42" s="17">
        <v>3</v>
      </c>
      <c r="K42" s="17">
        <v>20</v>
      </c>
      <c r="L42" s="17">
        <v>20</v>
      </c>
      <c r="M42" s="17">
        <v>3</v>
      </c>
      <c r="N42" s="17">
        <v>2</v>
      </c>
      <c r="O42" s="17">
        <v>21</v>
      </c>
      <c r="P42" s="17">
        <v>10</v>
      </c>
      <c r="Q42" s="17">
        <v>12</v>
      </c>
      <c r="R42" s="16" t="s">
        <v>974</v>
      </c>
      <c r="S42" s="15" t="s">
        <v>974</v>
      </c>
      <c r="T42" s="17" t="s">
        <v>974</v>
      </c>
      <c r="U42" s="17" t="s">
        <v>974</v>
      </c>
      <c r="V42" s="17">
        <v>15</v>
      </c>
      <c r="W42" s="17">
        <v>6</v>
      </c>
      <c r="X42" s="16">
        <v>3</v>
      </c>
      <c r="Y42" s="15">
        <v>6</v>
      </c>
      <c r="Z42" s="17">
        <v>14</v>
      </c>
      <c r="AA42" s="16">
        <v>1</v>
      </c>
      <c r="AB42" s="16">
        <v>32</v>
      </c>
      <c r="AC42" s="12"/>
    </row>
    <row r="43" spans="1:29" x14ac:dyDescent="0.35">
      <c r="A43" s="9"/>
      <c r="B43" s="13"/>
      <c r="C43" s="18">
        <v>7.0000000000000007E-2</v>
      </c>
      <c r="D43" s="19">
        <v>7.0000000000000007E-2</v>
      </c>
      <c r="E43" s="17" t="s">
        <v>974</v>
      </c>
      <c r="F43" s="21">
        <v>0.1</v>
      </c>
      <c r="G43" s="21">
        <v>7.0000000000000007E-2</v>
      </c>
      <c r="H43" s="21">
        <v>0.06</v>
      </c>
      <c r="I43" s="21">
        <v>0.08</v>
      </c>
      <c r="J43" s="21">
        <v>0.14000000000000001</v>
      </c>
      <c r="K43" s="21">
        <v>7.0000000000000007E-2</v>
      </c>
      <c r="L43" s="21">
        <v>7.0000000000000007E-2</v>
      </c>
      <c r="M43" s="21">
        <v>0.12</v>
      </c>
      <c r="N43" s="21">
        <v>0.12</v>
      </c>
      <c r="O43" s="21">
        <v>7.0000000000000007E-2</v>
      </c>
      <c r="P43" s="21">
        <v>7.0000000000000007E-2</v>
      </c>
      <c r="Q43" s="21">
        <v>0.08</v>
      </c>
      <c r="R43" s="16" t="s">
        <v>974</v>
      </c>
      <c r="S43" s="15" t="s">
        <v>974</v>
      </c>
      <c r="T43" s="17" t="s">
        <v>974</v>
      </c>
      <c r="U43" s="17" t="s">
        <v>974</v>
      </c>
      <c r="V43" s="21">
        <v>0.08</v>
      </c>
      <c r="W43" s="21">
        <v>0.12</v>
      </c>
      <c r="X43" s="20">
        <v>0.08</v>
      </c>
      <c r="Y43" s="19">
        <v>0.04</v>
      </c>
      <c r="Z43" s="21">
        <v>0.1</v>
      </c>
      <c r="AA43" s="20">
        <v>0.05</v>
      </c>
      <c r="AB43" s="20">
        <v>0.08</v>
      </c>
      <c r="AC43" s="12"/>
    </row>
    <row r="44" spans="1:29" x14ac:dyDescent="0.35">
      <c r="A44" s="9"/>
      <c r="B44" s="13"/>
      <c r="C44" s="14"/>
      <c r="D44" s="15"/>
      <c r="E44" s="17"/>
      <c r="F44" s="17"/>
      <c r="G44" s="17"/>
      <c r="H44" s="17"/>
      <c r="I44" s="17"/>
      <c r="J44" s="17"/>
      <c r="K44" s="17"/>
      <c r="L44" s="17"/>
      <c r="M44" s="17"/>
      <c r="N44" s="17"/>
      <c r="O44" s="17"/>
      <c r="P44" s="17"/>
      <c r="Q44" s="17"/>
      <c r="R44" s="16"/>
      <c r="S44" s="15"/>
      <c r="T44" s="17"/>
      <c r="U44" s="17"/>
      <c r="V44" s="17"/>
      <c r="W44" s="17" t="s">
        <v>1241</v>
      </c>
      <c r="X44" s="16"/>
      <c r="Y44" s="15"/>
      <c r="Z44" s="17"/>
      <c r="AA44" s="16"/>
      <c r="AB44" s="16"/>
      <c r="AC44" s="12"/>
    </row>
    <row r="45" spans="1:29" x14ac:dyDescent="0.35">
      <c r="A45" s="9"/>
      <c r="B45" s="22" t="s">
        <v>2965</v>
      </c>
      <c r="C45" s="11">
        <v>48</v>
      </c>
      <c r="D45" s="12">
        <v>48</v>
      </c>
      <c r="E45" s="6" t="s">
        <v>974</v>
      </c>
      <c r="F45" s="6">
        <v>11</v>
      </c>
      <c r="G45" s="6">
        <v>37</v>
      </c>
      <c r="H45" s="6">
        <v>6</v>
      </c>
      <c r="I45" s="6">
        <v>42</v>
      </c>
      <c r="J45" s="6">
        <v>5</v>
      </c>
      <c r="K45" s="6">
        <v>42</v>
      </c>
      <c r="L45" s="6">
        <v>45</v>
      </c>
      <c r="M45" s="6">
        <v>2</v>
      </c>
      <c r="N45" s="6" t="s">
        <v>974</v>
      </c>
      <c r="O45" s="6">
        <v>48</v>
      </c>
      <c r="P45" s="6">
        <v>21</v>
      </c>
      <c r="Q45" s="6">
        <v>27</v>
      </c>
      <c r="R45" s="9" t="s">
        <v>974</v>
      </c>
      <c r="S45" s="12" t="s">
        <v>974</v>
      </c>
      <c r="T45" s="6" t="s">
        <v>974</v>
      </c>
      <c r="U45" s="6">
        <v>5</v>
      </c>
      <c r="V45" s="6">
        <v>28</v>
      </c>
      <c r="W45" s="6">
        <v>12</v>
      </c>
      <c r="X45" s="9">
        <v>10</v>
      </c>
      <c r="Y45" s="12">
        <v>22</v>
      </c>
      <c r="Z45" s="6">
        <v>21</v>
      </c>
      <c r="AA45" s="9">
        <v>3</v>
      </c>
      <c r="AB45" s="9">
        <v>77</v>
      </c>
      <c r="AC45" s="12"/>
    </row>
    <row r="46" spans="1:29" x14ac:dyDescent="0.35">
      <c r="A46" s="9"/>
      <c r="B46" s="22"/>
      <c r="C46" s="23">
        <v>0.16</v>
      </c>
      <c r="D46" s="24">
        <v>0.16</v>
      </c>
      <c r="E46" s="6" t="s">
        <v>974</v>
      </c>
      <c r="F46" s="26">
        <v>0.16</v>
      </c>
      <c r="G46" s="26">
        <v>0.15</v>
      </c>
      <c r="H46" s="26">
        <v>0.12</v>
      </c>
      <c r="I46" s="26">
        <v>0.16</v>
      </c>
      <c r="J46" s="26">
        <v>0.27</v>
      </c>
      <c r="K46" s="26">
        <v>0.15</v>
      </c>
      <c r="L46" s="26">
        <v>0.16</v>
      </c>
      <c r="M46" s="26">
        <v>0.09</v>
      </c>
      <c r="N46" s="6" t="s">
        <v>974</v>
      </c>
      <c r="O46" s="26">
        <v>0.17</v>
      </c>
      <c r="P46" s="26">
        <v>0.14000000000000001</v>
      </c>
      <c r="Q46" s="26">
        <v>0.17</v>
      </c>
      <c r="R46" s="9" t="s">
        <v>974</v>
      </c>
      <c r="S46" s="12" t="s">
        <v>974</v>
      </c>
      <c r="T46" s="6" t="s">
        <v>974</v>
      </c>
      <c r="U46" s="26">
        <v>0.14000000000000001</v>
      </c>
      <c r="V46" s="26">
        <v>0.14000000000000001</v>
      </c>
      <c r="W46" s="26">
        <v>0.23</v>
      </c>
      <c r="X46" s="25">
        <v>0.22</v>
      </c>
      <c r="Y46" s="24">
        <v>0.17</v>
      </c>
      <c r="Z46" s="26">
        <v>0.14000000000000001</v>
      </c>
      <c r="AA46" s="25">
        <v>0.25</v>
      </c>
      <c r="AB46" s="25">
        <v>0.19</v>
      </c>
      <c r="AC46" s="12"/>
    </row>
    <row r="47" spans="1:29" x14ac:dyDescent="0.35">
      <c r="A47" s="9"/>
      <c r="B47" s="22"/>
      <c r="C47" s="11"/>
      <c r="D47" s="12"/>
      <c r="E47" s="6"/>
      <c r="F47" s="6"/>
      <c r="G47" s="6"/>
      <c r="H47" s="6"/>
      <c r="I47" s="6"/>
      <c r="J47" s="6" t="s">
        <v>1251</v>
      </c>
      <c r="K47" s="6"/>
      <c r="L47" s="6"/>
      <c r="M47" s="6"/>
      <c r="N47" s="6"/>
      <c r="O47" s="6"/>
      <c r="P47" s="6"/>
      <c r="Q47" s="6"/>
      <c r="R47" s="9"/>
      <c r="S47" s="12"/>
      <c r="T47" s="6"/>
      <c r="U47" s="6"/>
      <c r="V47" s="6"/>
      <c r="W47" s="6"/>
      <c r="X47" s="9"/>
      <c r="Y47" s="12"/>
      <c r="Z47" s="6"/>
      <c r="AA47" s="9"/>
      <c r="AB47" s="9"/>
      <c r="AC47" s="12"/>
    </row>
    <row r="48" spans="1:29" x14ac:dyDescent="0.35">
      <c r="A48" s="9"/>
      <c r="B48" s="13" t="s">
        <v>980</v>
      </c>
      <c r="C48" s="14">
        <v>7</v>
      </c>
      <c r="D48" s="15">
        <v>7</v>
      </c>
      <c r="E48" s="17" t="s">
        <v>974</v>
      </c>
      <c r="F48" s="17">
        <v>1</v>
      </c>
      <c r="G48" s="17">
        <v>6</v>
      </c>
      <c r="H48" s="17" t="s">
        <v>975</v>
      </c>
      <c r="I48" s="17">
        <v>6</v>
      </c>
      <c r="J48" s="17" t="s">
        <v>974</v>
      </c>
      <c r="K48" s="17">
        <v>7</v>
      </c>
      <c r="L48" s="17">
        <v>5</v>
      </c>
      <c r="M48" s="17">
        <v>1</v>
      </c>
      <c r="N48" s="17">
        <v>2</v>
      </c>
      <c r="O48" s="17">
        <v>5</v>
      </c>
      <c r="P48" s="17">
        <v>2</v>
      </c>
      <c r="Q48" s="17">
        <v>4</v>
      </c>
      <c r="R48" s="16" t="s">
        <v>974</v>
      </c>
      <c r="S48" s="15" t="s">
        <v>974</v>
      </c>
      <c r="T48" s="17" t="s">
        <v>974</v>
      </c>
      <c r="U48" s="17" t="s">
        <v>974</v>
      </c>
      <c r="V48" s="17">
        <v>2</v>
      </c>
      <c r="W48" s="17">
        <v>2</v>
      </c>
      <c r="X48" s="16" t="s">
        <v>975</v>
      </c>
      <c r="Y48" s="15">
        <v>5</v>
      </c>
      <c r="Z48" s="17">
        <v>2</v>
      </c>
      <c r="AA48" s="16" t="s">
        <v>974</v>
      </c>
      <c r="AB48" s="16">
        <v>6</v>
      </c>
      <c r="AC48" s="12"/>
    </row>
    <row r="49" spans="1:29" x14ac:dyDescent="0.35">
      <c r="A49" s="9"/>
      <c r="B49" s="13"/>
      <c r="C49" s="18">
        <v>0.02</v>
      </c>
      <c r="D49" s="19">
        <v>0.02</v>
      </c>
      <c r="E49" s="17" t="s">
        <v>974</v>
      </c>
      <c r="F49" s="21">
        <v>0.01</v>
      </c>
      <c r="G49" s="21">
        <v>0.03</v>
      </c>
      <c r="H49" s="21">
        <v>0.01</v>
      </c>
      <c r="I49" s="21">
        <v>0.02</v>
      </c>
      <c r="J49" s="17" t="s">
        <v>974</v>
      </c>
      <c r="K49" s="21">
        <v>0.02</v>
      </c>
      <c r="L49" s="21">
        <v>0.02</v>
      </c>
      <c r="M49" s="21">
        <v>0.05</v>
      </c>
      <c r="N49" s="21">
        <v>0.12</v>
      </c>
      <c r="O49" s="21">
        <v>0.02</v>
      </c>
      <c r="P49" s="21">
        <v>0.02</v>
      </c>
      <c r="Q49" s="21">
        <v>0.03</v>
      </c>
      <c r="R49" s="16" t="s">
        <v>974</v>
      </c>
      <c r="S49" s="15" t="s">
        <v>974</v>
      </c>
      <c r="T49" s="17" t="s">
        <v>974</v>
      </c>
      <c r="U49" s="17" t="s">
        <v>974</v>
      </c>
      <c r="V49" s="21">
        <v>0.01</v>
      </c>
      <c r="W49" s="21">
        <v>0.04</v>
      </c>
      <c r="X49" s="16" t="s">
        <v>975</v>
      </c>
      <c r="Y49" s="19">
        <v>0.04</v>
      </c>
      <c r="Z49" s="21">
        <v>0.01</v>
      </c>
      <c r="AA49" s="16" t="s">
        <v>974</v>
      </c>
      <c r="AB49" s="20">
        <v>0.02</v>
      </c>
      <c r="AC49" s="12"/>
    </row>
    <row r="50" spans="1:29" x14ac:dyDescent="0.35">
      <c r="A50" s="9"/>
      <c r="B50" s="13"/>
      <c r="C50" s="15" t="s">
        <v>978</v>
      </c>
      <c r="D50" s="15" t="s">
        <v>978</v>
      </c>
      <c r="E50" s="17"/>
      <c r="F50" s="17"/>
      <c r="G50" s="17"/>
      <c r="H50" s="17"/>
      <c r="I50" s="17"/>
      <c r="J50" s="17"/>
      <c r="K50" s="17" t="s">
        <v>978</v>
      </c>
      <c r="L50" s="17"/>
      <c r="M50" s="17"/>
      <c r="N50" s="17"/>
      <c r="O50" s="17"/>
      <c r="P50" s="17"/>
      <c r="Q50" s="17"/>
      <c r="R50" s="16"/>
      <c r="S50" s="15"/>
      <c r="T50" s="17"/>
      <c r="U50" s="17"/>
      <c r="V50" s="17"/>
      <c r="W50" s="17"/>
      <c r="X50" s="16"/>
      <c r="Y50" s="15"/>
      <c r="Z50" s="17"/>
      <c r="AA50" s="16"/>
      <c r="AB50" s="16"/>
      <c r="AC50" s="12"/>
    </row>
    <row r="51" spans="1:29" x14ac:dyDescent="0.35">
      <c r="A51" s="9"/>
      <c r="B51" s="10" t="s">
        <v>3435</v>
      </c>
      <c r="C51" s="11">
        <v>59</v>
      </c>
      <c r="D51" s="12">
        <v>59</v>
      </c>
      <c r="E51" s="6" t="s">
        <v>974</v>
      </c>
      <c r="F51" s="6">
        <v>9</v>
      </c>
      <c r="G51" s="6">
        <v>50</v>
      </c>
      <c r="H51" s="6">
        <v>4</v>
      </c>
      <c r="I51" s="6">
        <v>55</v>
      </c>
      <c r="J51" s="6">
        <v>2</v>
      </c>
      <c r="K51" s="6">
        <v>57</v>
      </c>
      <c r="L51" s="6">
        <v>52</v>
      </c>
      <c r="M51" s="6">
        <v>7</v>
      </c>
      <c r="N51" s="6">
        <v>7</v>
      </c>
      <c r="O51" s="6">
        <v>52</v>
      </c>
      <c r="P51" s="6">
        <v>30</v>
      </c>
      <c r="Q51" s="6">
        <v>29</v>
      </c>
      <c r="R51" s="9" t="s">
        <v>974</v>
      </c>
      <c r="S51" s="12" t="s">
        <v>974</v>
      </c>
      <c r="T51" s="6" t="s">
        <v>974</v>
      </c>
      <c r="U51" s="6">
        <v>6</v>
      </c>
      <c r="V51" s="6">
        <v>34</v>
      </c>
      <c r="W51" s="6">
        <v>15</v>
      </c>
      <c r="X51" s="9">
        <v>12</v>
      </c>
      <c r="Y51" s="12">
        <v>18</v>
      </c>
      <c r="Z51" s="6">
        <v>37</v>
      </c>
      <c r="AA51" s="9">
        <v>1</v>
      </c>
      <c r="AB51" s="9">
        <v>65</v>
      </c>
      <c r="AC51" s="12"/>
    </row>
    <row r="52" spans="1:29" x14ac:dyDescent="0.35">
      <c r="A52" s="9"/>
      <c r="B52" s="22"/>
      <c r="C52" s="23">
        <v>0.19</v>
      </c>
      <c r="D52" s="24">
        <v>0.19</v>
      </c>
      <c r="E52" s="6" t="s">
        <v>974</v>
      </c>
      <c r="F52" s="26">
        <v>0.13</v>
      </c>
      <c r="G52" s="26">
        <v>0.21</v>
      </c>
      <c r="H52" s="26">
        <v>0.08</v>
      </c>
      <c r="I52" s="26">
        <v>0.21</v>
      </c>
      <c r="J52" s="26">
        <v>0.12</v>
      </c>
      <c r="K52" s="26">
        <v>0.2</v>
      </c>
      <c r="L52" s="26">
        <v>0.19</v>
      </c>
      <c r="M52" s="26">
        <v>0.27</v>
      </c>
      <c r="N52" s="26">
        <v>0.4</v>
      </c>
      <c r="O52" s="26">
        <v>0.18</v>
      </c>
      <c r="P52" s="26">
        <v>0.2</v>
      </c>
      <c r="Q52" s="26">
        <v>0.18</v>
      </c>
      <c r="R52" s="9" t="s">
        <v>974</v>
      </c>
      <c r="S52" s="12" t="s">
        <v>974</v>
      </c>
      <c r="T52" s="6" t="s">
        <v>974</v>
      </c>
      <c r="U52" s="26">
        <v>0.16</v>
      </c>
      <c r="V52" s="26">
        <v>0.17</v>
      </c>
      <c r="W52" s="26">
        <v>0.28999999999999998</v>
      </c>
      <c r="X52" s="25">
        <v>0.26</v>
      </c>
      <c r="Y52" s="24">
        <v>0.14000000000000001</v>
      </c>
      <c r="Z52" s="26">
        <v>0.25</v>
      </c>
      <c r="AA52" s="25">
        <v>0.13</v>
      </c>
      <c r="AB52" s="25">
        <v>0.16</v>
      </c>
      <c r="AC52" s="12"/>
    </row>
    <row r="53" spans="1:29" x14ac:dyDescent="0.35">
      <c r="A53" s="9"/>
      <c r="B53" s="22"/>
      <c r="C53" s="12" t="s">
        <v>1528</v>
      </c>
      <c r="D53" s="12" t="s">
        <v>1528</v>
      </c>
      <c r="E53" s="6"/>
      <c r="F53" s="6"/>
      <c r="G53" s="6" t="s">
        <v>1251</v>
      </c>
      <c r="H53" s="6"/>
      <c r="I53" s="6" t="s">
        <v>1528</v>
      </c>
      <c r="J53" s="6"/>
      <c r="K53" s="6" t="s">
        <v>1251</v>
      </c>
      <c r="L53" s="6" t="s">
        <v>1251</v>
      </c>
      <c r="M53" s="6"/>
      <c r="N53" s="6"/>
      <c r="O53" s="6" t="s">
        <v>1251</v>
      </c>
      <c r="P53" s="6" t="s">
        <v>1251</v>
      </c>
      <c r="Q53" s="6"/>
      <c r="R53" s="9"/>
      <c r="S53" s="12"/>
      <c r="T53" s="6"/>
      <c r="U53" s="6"/>
      <c r="V53" s="6"/>
      <c r="W53" s="6" t="s">
        <v>1194</v>
      </c>
      <c r="X53" s="9"/>
      <c r="Y53" s="12"/>
      <c r="Z53" s="6" t="s">
        <v>1417</v>
      </c>
      <c r="AA53" s="9"/>
      <c r="AB53" s="9"/>
      <c r="AC53" s="12"/>
    </row>
    <row r="54" spans="1:29" x14ac:dyDescent="0.35">
      <c r="A54" s="9"/>
      <c r="B54" s="28" t="s">
        <v>2968</v>
      </c>
      <c r="C54" s="14">
        <v>25</v>
      </c>
      <c r="D54" s="15">
        <v>25</v>
      </c>
      <c r="E54" s="17" t="s">
        <v>974</v>
      </c>
      <c r="F54" s="17">
        <v>1</v>
      </c>
      <c r="G54" s="17">
        <v>24</v>
      </c>
      <c r="H54" s="17" t="s">
        <v>975</v>
      </c>
      <c r="I54" s="17">
        <v>24</v>
      </c>
      <c r="J54" s="17" t="s">
        <v>974</v>
      </c>
      <c r="K54" s="17">
        <v>25</v>
      </c>
      <c r="L54" s="17">
        <v>20</v>
      </c>
      <c r="M54" s="17">
        <v>5</v>
      </c>
      <c r="N54" s="17">
        <v>3</v>
      </c>
      <c r="O54" s="17">
        <v>22</v>
      </c>
      <c r="P54" s="17">
        <v>12</v>
      </c>
      <c r="Q54" s="17">
        <v>13</v>
      </c>
      <c r="R54" s="16" t="s">
        <v>974</v>
      </c>
      <c r="S54" s="15" t="s">
        <v>974</v>
      </c>
      <c r="T54" s="17" t="s">
        <v>974</v>
      </c>
      <c r="U54" s="17">
        <v>2</v>
      </c>
      <c r="V54" s="17">
        <v>15</v>
      </c>
      <c r="W54" s="17">
        <v>5</v>
      </c>
      <c r="X54" s="16">
        <v>4</v>
      </c>
      <c r="Y54" s="15">
        <v>10</v>
      </c>
      <c r="Z54" s="17">
        <v>14</v>
      </c>
      <c r="AA54" s="16">
        <v>1</v>
      </c>
      <c r="AB54" s="16">
        <v>24</v>
      </c>
      <c r="AC54" s="12"/>
    </row>
    <row r="55" spans="1:29" x14ac:dyDescent="0.35">
      <c r="A55" s="9"/>
      <c r="B55" s="13"/>
      <c r="C55" s="18">
        <v>0.08</v>
      </c>
      <c r="D55" s="19">
        <v>0.08</v>
      </c>
      <c r="E55" s="17" t="s">
        <v>974</v>
      </c>
      <c r="F55" s="21">
        <v>0.01</v>
      </c>
      <c r="G55" s="21">
        <v>0.1</v>
      </c>
      <c r="H55" s="21">
        <v>0.01</v>
      </c>
      <c r="I55" s="21">
        <v>0.1</v>
      </c>
      <c r="J55" s="17" t="s">
        <v>974</v>
      </c>
      <c r="K55" s="21">
        <v>0.09</v>
      </c>
      <c r="L55" s="21">
        <v>7.0000000000000007E-2</v>
      </c>
      <c r="M55" s="21">
        <v>0.21</v>
      </c>
      <c r="N55" s="21">
        <v>0.17</v>
      </c>
      <c r="O55" s="21">
        <v>0.08</v>
      </c>
      <c r="P55" s="21">
        <v>0.08</v>
      </c>
      <c r="Q55" s="21">
        <v>0.08</v>
      </c>
      <c r="R55" s="16" t="s">
        <v>974</v>
      </c>
      <c r="S55" s="15" t="s">
        <v>974</v>
      </c>
      <c r="T55" s="17" t="s">
        <v>974</v>
      </c>
      <c r="U55" s="21">
        <v>0.06</v>
      </c>
      <c r="V55" s="21">
        <v>0.08</v>
      </c>
      <c r="W55" s="21">
        <v>0.1</v>
      </c>
      <c r="X55" s="20">
        <v>0.09</v>
      </c>
      <c r="Y55" s="19">
        <v>7.0000000000000007E-2</v>
      </c>
      <c r="Z55" s="21">
        <v>0.09</v>
      </c>
      <c r="AA55" s="20">
        <v>0.1</v>
      </c>
      <c r="AB55" s="20">
        <v>0.06</v>
      </c>
      <c r="AC55" s="12"/>
    </row>
    <row r="56" spans="1:29" x14ac:dyDescent="0.35">
      <c r="A56" s="9"/>
      <c r="B56" s="13"/>
      <c r="C56" s="15" t="s">
        <v>3338</v>
      </c>
      <c r="D56" s="15" t="s">
        <v>3338</v>
      </c>
      <c r="E56" s="17"/>
      <c r="F56" s="17"/>
      <c r="G56" s="17" t="s">
        <v>3439</v>
      </c>
      <c r="H56" s="17"/>
      <c r="I56" s="17" t="s">
        <v>3439</v>
      </c>
      <c r="J56" s="17"/>
      <c r="K56" s="17" t="s">
        <v>3338</v>
      </c>
      <c r="L56" s="17" t="s">
        <v>1971</v>
      </c>
      <c r="M56" s="17"/>
      <c r="N56" s="17"/>
      <c r="O56" s="17" t="s">
        <v>1971</v>
      </c>
      <c r="P56" s="17" t="s">
        <v>1482</v>
      </c>
      <c r="Q56" s="17" t="s">
        <v>1971</v>
      </c>
      <c r="R56" s="16"/>
      <c r="S56" s="15"/>
      <c r="T56" s="17"/>
      <c r="U56" s="17"/>
      <c r="V56" s="17"/>
      <c r="W56" s="17"/>
      <c r="X56" s="16"/>
      <c r="Y56" s="15"/>
      <c r="Z56" s="17"/>
      <c r="AA56" s="16"/>
      <c r="AB56" s="16"/>
      <c r="AC56" s="12"/>
    </row>
    <row r="57" spans="1:29" x14ac:dyDescent="0.35">
      <c r="A57" s="9"/>
      <c r="B57" s="10" t="s">
        <v>2970</v>
      </c>
      <c r="C57" s="11">
        <v>192</v>
      </c>
      <c r="D57" s="12">
        <v>192</v>
      </c>
      <c r="E57" s="6" t="s">
        <v>974</v>
      </c>
      <c r="F57" s="6">
        <v>48</v>
      </c>
      <c r="G57" s="6">
        <v>144</v>
      </c>
      <c r="H57" s="6">
        <v>38</v>
      </c>
      <c r="I57" s="6">
        <v>154</v>
      </c>
      <c r="J57" s="6">
        <v>13</v>
      </c>
      <c r="K57" s="6">
        <v>179</v>
      </c>
      <c r="L57" s="6">
        <v>177</v>
      </c>
      <c r="M57" s="6">
        <v>14</v>
      </c>
      <c r="N57" s="6">
        <v>8</v>
      </c>
      <c r="O57" s="6">
        <v>184</v>
      </c>
      <c r="P57" s="6">
        <v>94</v>
      </c>
      <c r="Q57" s="6">
        <v>97</v>
      </c>
      <c r="R57" s="9" t="s">
        <v>974</v>
      </c>
      <c r="S57" s="12" t="s">
        <v>974</v>
      </c>
      <c r="T57" s="6" t="s">
        <v>974</v>
      </c>
      <c r="U57" s="6">
        <v>26</v>
      </c>
      <c r="V57" s="6">
        <v>132</v>
      </c>
      <c r="W57" s="6">
        <v>22</v>
      </c>
      <c r="X57" s="9">
        <v>23</v>
      </c>
      <c r="Y57" s="12">
        <v>85</v>
      </c>
      <c r="Z57" s="6">
        <v>90</v>
      </c>
      <c r="AA57" s="9">
        <v>7</v>
      </c>
      <c r="AB57" s="9">
        <v>250</v>
      </c>
      <c r="AC57" s="12"/>
    </row>
    <row r="58" spans="1:29" x14ac:dyDescent="0.35">
      <c r="A58" s="9"/>
      <c r="B58" s="22"/>
      <c r="C58" s="23">
        <v>0.63</v>
      </c>
      <c r="D58" s="24">
        <v>0.63</v>
      </c>
      <c r="E58" s="6" t="s">
        <v>974</v>
      </c>
      <c r="F58" s="26">
        <v>0.7</v>
      </c>
      <c r="G58" s="26">
        <v>0.61</v>
      </c>
      <c r="H58" s="26">
        <v>0.79</v>
      </c>
      <c r="I58" s="26">
        <v>0.6</v>
      </c>
      <c r="J58" s="26">
        <v>0.62</v>
      </c>
      <c r="K58" s="26">
        <v>0.63</v>
      </c>
      <c r="L58" s="26">
        <v>0.63</v>
      </c>
      <c r="M58" s="26">
        <v>0.57999999999999996</v>
      </c>
      <c r="N58" s="26">
        <v>0.48</v>
      </c>
      <c r="O58" s="26">
        <v>0.64</v>
      </c>
      <c r="P58" s="26">
        <v>0.64</v>
      </c>
      <c r="Q58" s="26">
        <v>0.62</v>
      </c>
      <c r="R58" s="9" t="s">
        <v>974</v>
      </c>
      <c r="S58" s="12" t="s">
        <v>974</v>
      </c>
      <c r="T58" s="6" t="s">
        <v>974</v>
      </c>
      <c r="U58" s="26">
        <v>0.7</v>
      </c>
      <c r="V58" s="26">
        <v>0.67</v>
      </c>
      <c r="W58" s="26">
        <v>0.44</v>
      </c>
      <c r="X58" s="25">
        <v>0.51</v>
      </c>
      <c r="Y58" s="24">
        <v>0.66</v>
      </c>
      <c r="Z58" s="26">
        <v>0.6</v>
      </c>
      <c r="AA58" s="25">
        <v>0.63</v>
      </c>
      <c r="AB58" s="25">
        <v>0.63</v>
      </c>
      <c r="AC58" s="12"/>
    </row>
    <row r="59" spans="1:29" ht="29" x14ac:dyDescent="0.35">
      <c r="A59" s="9"/>
      <c r="B59" s="22"/>
      <c r="C59" s="12" t="s">
        <v>3440</v>
      </c>
      <c r="D59" s="12" t="s">
        <v>1243</v>
      </c>
      <c r="E59" s="6"/>
      <c r="F59" s="6"/>
      <c r="G59" s="6"/>
      <c r="H59" s="6" t="s">
        <v>3441</v>
      </c>
      <c r="I59" s="6"/>
      <c r="J59" s="6"/>
      <c r="K59" s="6" t="s">
        <v>1243</v>
      </c>
      <c r="L59" s="6"/>
      <c r="M59" s="6"/>
      <c r="N59" s="6"/>
      <c r="O59" s="6" t="s">
        <v>1243</v>
      </c>
      <c r="P59" s="6"/>
      <c r="Q59" s="6"/>
      <c r="R59" s="9"/>
      <c r="S59" s="12"/>
      <c r="T59" s="6"/>
      <c r="U59" s="6" t="s">
        <v>1236</v>
      </c>
      <c r="V59" s="6" t="s">
        <v>1035</v>
      </c>
      <c r="W59" s="6"/>
      <c r="X59" s="9"/>
      <c r="Y59" s="12"/>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1199</v>
      </c>
    </row>
    <row r="67" spans="2:2" x14ac:dyDescent="0.35">
      <c r="B67" s="1" t="s">
        <v>987</v>
      </c>
    </row>
  </sheetData>
  <mergeCells count="3">
    <mergeCell ref="D13:R13"/>
    <mergeCell ref="S13:X13"/>
    <mergeCell ref="Y13:AA13"/>
  </mergeCells>
  <hyperlinks>
    <hyperlink ref="B1" location="Index!A265" display="Return to Index" xr:uid="{00000000-0004-0000-0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590</v>
      </c>
    </row>
    <row r="8" spans="2:28" x14ac:dyDescent="0.35">
      <c r="B8" s="1" t="s">
        <v>580</v>
      </c>
    </row>
    <row r="10" spans="2:28" x14ac:dyDescent="0.35">
      <c r="B10" s="1" t="s">
        <v>513</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398</v>
      </c>
      <c r="D15" s="31">
        <v>5</v>
      </c>
      <c r="E15" s="33">
        <v>15</v>
      </c>
      <c r="F15" s="33">
        <v>7</v>
      </c>
      <c r="G15" s="33">
        <v>27</v>
      </c>
      <c r="H15" s="33">
        <v>12</v>
      </c>
      <c r="I15" s="33">
        <v>281</v>
      </c>
      <c r="J15" s="33">
        <v>54</v>
      </c>
      <c r="K15" s="33">
        <v>6</v>
      </c>
      <c r="L15" s="32">
        <v>18</v>
      </c>
      <c r="M15" s="31">
        <v>250</v>
      </c>
      <c r="N15" s="33">
        <v>57</v>
      </c>
      <c r="O15" s="33">
        <v>307</v>
      </c>
      <c r="P15" s="33">
        <v>5</v>
      </c>
      <c r="Q15" s="33" t="s">
        <v>974</v>
      </c>
      <c r="R15" s="33" t="s">
        <v>974</v>
      </c>
      <c r="S15" s="33">
        <v>86</v>
      </c>
      <c r="T15" s="32" t="s">
        <v>974</v>
      </c>
      <c r="U15" s="31">
        <v>130</v>
      </c>
      <c r="V15" s="33">
        <v>124</v>
      </c>
      <c r="W15" s="33">
        <v>254</v>
      </c>
      <c r="X15" s="33">
        <v>11</v>
      </c>
      <c r="Y15" s="33">
        <v>7</v>
      </c>
      <c r="Z15" s="33">
        <v>24</v>
      </c>
      <c r="AA15" s="32">
        <v>102</v>
      </c>
      <c r="AB15" s="32">
        <v>398</v>
      </c>
    </row>
    <row r="16" spans="2:28" x14ac:dyDescent="0.35">
      <c r="B16" s="30" t="s">
        <v>962</v>
      </c>
      <c r="C16" s="38">
        <v>305</v>
      </c>
      <c r="D16" s="31" t="s">
        <v>1909</v>
      </c>
      <c r="E16" s="33" t="s">
        <v>1891</v>
      </c>
      <c r="F16" s="33" t="s">
        <v>1806</v>
      </c>
      <c r="G16" s="33" t="s">
        <v>1897</v>
      </c>
      <c r="H16" s="33" t="s">
        <v>1891</v>
      </c>
      <c r="I16" s="33">
        <v>220</v>
      </c>
      <c r="J16" s="33" t="s">
        <v>2342</v>
      </c>
      <c r="K16" s="33" t="s">
        <v>1806</v>
      </c>
      <c r="L16" s="32" t="s">
        <v>1225</v>
      </c>
      <c r="M16" s="31">
        <v>192</v>
      </c>
      <c r="N16" s="33" t="s">
        <v>1229</v>
      </c>
      <c r="O16" s="33">
        <v>243</v>
      </c>
      <c r="P16" s="33" t="s">
        <v>1230</v>
      </c>
      <c r="Q16" s="33" t="s">
        <v>1874</v>
      </c>
      <c r="R16" s="33" t="s">
        <v>1874</v>
      </c>
      <c r="S16" s="33" t="s">
        <v>1231</v>
      </c>
      <c r="T16" s="32" t="s">
        <v>1874</v>
      </c>
      <c r="U16" s="31" t="s">
        <v>1875</v>
      </c>
      <c r="V16" s="33" t="s">
        <v>1124</v>
      </c>
      <c r="W16" s="33">
        <v>195</v>
      </c>
      <c r="X16" s="33" t="s">
        <v>1068</v>
      </c>
      <c r="Y16" s="33" t="s">
        <v>1230</v>
      </c>
      <c r="Z16" s="33" t="s">
        <v>1813</v>
      </c>
      <c r="AA16" s="32" t="s">
        <v>1118</v>
      </c>
      <c r="AB16" s="32">
        <v>398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2952</v>
      </c>
      <c r="C18" s="14">
        <v>11</v>
      </c>
      <c r="D18" s="15">
        <v>1</v>
      </c>
      <c r="E18" s="17" t="s">
        <v>974</v>
      </c>
      <c r="F18" s="17">
        <v>1</v>
      </c>
      <c r="G18" s="17">
        <v>2</v>
      </c>
      <c r="H18" s="17" t="s">
        <v>974</v>
      </c>
      <c r="I18" s="17">
        <v>9</v>
      </c>
      <c r="J18" s="17" t="s">
        <v>975</v>
      </c>
      <c r="K18" s="17" t="s">
        <v>974</v>
      </c>
      <c r="L18" s="16" t="s">
        <v>974</v>
      </c>
      <c r="M18" s="15" t="s">
        <v>974</v>
      </c>
      <c r="N18" s="17">
        <v>9</v>
      </c>
      <c r="O18" s="17">
        <v>9</v>
      </c>
      <c r="P18" s="17">
        <v>2</v>
      </c>
      <c r="Q18" s="17" t="s">
        <v>974</v>
      </c>
      <c r="R18" s="17" t="s">
        <v>974</v>
      </c>
      <c r="S18" s="17" t="s">
        <v>974</v>
      </c>
      <c r="T18" s="16" t="s">
        <v>974</v>
      </c>
      <c r="U18" s="15">
        <v>1</v>
      </c>
      <c r="V18" s="17">
        <v>7</v>
      </c>
      <c r="W18" s="17">
        <v>8</v>
      </c>
      <c r="X18" s="17" t="s">
        <v>974</v>
      </c>
      <c r="Y18" s="17" t="s">
        <v>974</v>
      </c>
      <c r="Z18" s="17">
        <v>2</v>
      </c>
      <c r="AA18" s="16" t="s">
        <v>975</v>
      </c>
      <c r="AB18" s="16">
        <v>12</v>
      </c>
      <c r="AC18" s="12"/>
    </row>
    <row r="19" spans="1:29" x14ac:dyDescent="0.35">
      <c r="A19" s="9"/>
      <c r="B19" s="13"/>
      <c r="C19" s="18">
        <v>0.04</v>
      </c>
      <c r="D19" s="19">
        <v>0.37</v>
      </c>
      <c r="E19" s="17" t="s">
        <v>974</v>
      </c>
      <c r="F19" s="21">
        <v>0.22</v>
      </c>
      <c r="G19" s="21">
        <v>0.14000000000000001</v>
      </c>
      <c r="H19" s="17" t="s">
        <v>974</v>
      </c>
      <c r="I19" s="21">
        <v>0.04</v>
      </c>
      <c r="J19" s="21">
        <v>0.01</v>
      </c>
      <c r="K19" s="17" t="s">
        <v>974</v>
      </c>
      <c r="L19" s="16" t="s">
        <v>974</v>
      </c>
      <c r="M19" s="15" t="s">
        <v>974</v>
      </c>
      <c r="N19" s="21">
        <v>0.18</v>
      </c>
      <c r="O19" s="21">
        <v>0.04</v>
      </c>
      <c r="P19" s="21">
        <v>0.39</v>
      </c>
      <c r="Q19" s="17" t="s">
        <v>974</v>
      </c>
      <c r="R19" s="17" t="s">
        <v>974</v>
      </c>
      <c r="S19" s="17" t="s">
        <v>974</v>
      </c>
      <c r="T19" s="16" t="s">
        <v>974</v>
      </c>
      <c r="U19" s="19">
        <v>0.01</v>
      </c>
      <c r="V19" s="21">
        <v>7.0000000000000007E-2</v>
      </c>
      <c r="W19" s="21">
        <v>0.04</v>
      </c>
      <c r="X19" s="17" t="s">
        <v>974</v>
      </c>
      <c r="Y19" s="17" t="s">
        <v>974</v>
      </c>
      <c r="Z19" s="21">
        <v>0.11</v>
      </c>
      <c r="AA19" s="20">
        <v>0.01</v>
      </c>
      <c r="AB19" s="20">
        <v>0.03</v>
      </c>
      <c r="AC19" s="12"/>
    </row>
    <row r="20" spans="1:29" x14ac:dyDescent="0.35">
      <c r="A20" s="9"/>
      <c r="B20" s="13"/>
      <c r="C20" s="15" t="s">
        <v>1036</v>
      </c>
      <c r="D20" s="15"/>
      <c r="E20" s="17"/>
      <c r="F20" s="17"/>
      <c r="G20" s="17"/>
      <c r="H20" s="17"/>
      <c r="I20" s="17"/>
      <c r="J20" s="17"/>
      <c r="K20" s="17"/>
      <c r="L20" s="16"/>
      <c r="M20" s="15"/>
      <c r="N20" s="17" t="s">
        <v>2307</v>
      </c>
      <c r="O20" s="17" t="s">
        <v>1036</v>
      </c>
      <c r="P20" s="17"/>
      <c r="Q20" s="17"/>
      <c r="R20" s="17"/>
      <c r="S20" s="17"/>
      <c r="T20" s="16"/>
      <c r="U20" s="15"/>
      <c r="V20" s="17" t="s">
        <v>1517</v>
      </c>
      <c r="W20" s="17"/>
      <c r="X20" s="17"/>
      <c r="Y20" s="17"/>
      <c r="Z20" s="17"/>
      <c r="AA20" s="16"/>
      <c r="AB20" s="16"/>
      <c r="AC20" s="12"/>
    </row>
    <row r="21" spans="1:29" x14ac:dyDescent="0.35">
      <c r="A21" s="9"/>
      <c r="B21" s="22" t="s">
        <v>2954</v>
      </c>
      <c r="C21" s="11">
        <v>23</v>
      </c>
      <c r="D21" s="12" t="s">
        <v>974</v>
      </c>
      <c r="E21" s="6" t="s">
        <v>974</v>
      </c>
      <c r="F21" s="6" t="s">
        <v>975</v>
      </c>
      <c r="G21" s="6" t="s">
        <v>975</v>
      </c>
      <c r="H21" s="6" t="s">
        <v>974</v>
      </c>
      <c r="I21" s="6">
        <v>18</v>
      </c>
      <c r="J21" s="6">
        <v>3</v>
      </c>
      <c r="K21" s="6" t="s">
        <v>974</v>
      </c>
      <c r="L21" s="9">
        <v>2</v>
      </c>
      <c r="M21" s="12">
        <v>14</v>
      </c>
      <c r="N21" s="6">
        <v>7</v>
      </c>
      <c r="O21" s="6">
        <v>22</v>
      </c>
      <c r="P21" s="6">
        <v>2</v>
      </c>
      <c r="Q21" s="6" t="s">
        <v>974</v>
      </c>
      <c r="R21" s="6" t="s">
        <v>974</v>
      </c>
      <c r="S21" s="6" t="s">
        <v>974</v>
      </c>
      <c r="T21" s="9" t="s">
        <v>974</v>
      </c>
      <c r="U21" s="12">
        <v>5</v>
      </c>
      <c r="V21" s="6">
        <v>14</v>
      </c>
      <c r="W21" s="6">
        <v>19</v>
      </c>
      <c r="X21" s="6" t="s">
        <v>975</v>
      </c>
      <c r="Y21" s="6" t="s">
        <v>974</v>
      </c>
      <c r="Z21" s="6">
        <v>1</v>
      </c>
      <c r="AA21" s="9">
        <v>3</v>
      </c>
      <c r="AB21" s="9">
        <v>30</v>
      </c>
      <c r="AC21" s="12"/>
    </row>
    <row r="22" spans="1:29" x14ac:dyDescent="0.35">
      <c r="A22" s="9"/>
      <c r="B22" s="22"/>
      <c r="C22" s="23">
        <v>0.08</v>
      </c>
      <c r="D22" s="12" t="s">
        <v>974</v>
      </c>
      <c r="E22" s="6" t="s">
        <v>974</v>
      </c>
      <c r="F22" s="26">
        <v>0.12</v>
      </c>
      <c r="G22" s="26">
        <v>0.02</v>
      </c>
      <c r="H22" s="6" t="s">
        <v>974</v>
      </c>
      <c r="I22" s="26">
        <v>0.08</v>
      </c>
      <c r="J22" s="26">
        <v>7.0000000000000007E-2</v>
      </c>
      <c r="K22" s="6" t="s">
        <v>974</v>
      </c>
      <c r="L22" s="25">
        <v>0.11</v>
      </c>
      <c r="M22" s="24">
        <v>7.0000000000000007E-2</v>
      </c>
      <c r="N22" s="26">
        <v>0.14000000000000001</v>
      </c>
      <c r="O22" s="26">
        <v>0.09</v>
      </c>
      <c r="P22" s="26">
        <v>0.39</v>
      </c>
      <c r="Q22" s="6" t="s">
        <v>974</v>
      </c>
      <c r="R22" s="6" t="s">
        <v>974</v>
      </c>
      <c r="S22" s="6" t="s">
        <v>974</v>
      </c>
      <c r="T22" s="9" t="s">
        <v>974</v>
      </c>
      <c r="U22" s="24">
        <v>0.06</v>
      </c>
      <c r="V22" s="26">
        <v>0.14000000000000001</v>
      </c>
      <c r="W22" s="26">
        <v>0.1</v>
      </c>
      <c r="X22" s="26">
        <v>0.03</v>
      </c>
      <c r="Y22" s="6" t="s">
        <v>974</v>
      </c>
      <c r="Z22" s="26">
        <v>0.03</v>
      </c>
      <c r="AA22" s="25">
        <v>0.04</v>
      </c>
      <c r="AB22" s="25">
        <v>0.08</v>
      </c>
      <c r="AC22" s="12"/>
    </row>
    <row r="23" spans="1:29" x14ac:dyDescent="0.35">
      <c r="A23" s="9"/>
      <c r="B23" s="22"/>
      <c r="C23" s="12" t="s">
        <v>1137</v>
      </c>
      <c r="D23" s="12"/>
      <c r="E23" s="6"/>
      <c r="F23" s="6"/>
      <c r="G23" s="6"/>
      <c r="H23" s="6"/>
      <c r="I23" s="6"/>
      <c r="J23" s="6"/>
      <c r="K23" s="6"/>
      <c r="L23" s="9"/>
      <c r="M23" s="12" t="s">
        <v>1137</v>
      </c>
      <c r="N23" s="6" t="s">
        <v>1137</v>
      </c>
      <c r="O23" s="6" t="s">
        <v>1137</v>
      </c>
      <c r="P23" s="6"/>
      <c r="Q23" s="6"/>
      <c r="R23" s="6"/>
      <c r="S23" s="6"/>
      <c r="T23" s="9"/>
      <c r="U23" s="12"/>
      <c r="V23" s="6" t="s">
        <v>1519</v>
      </c>
      <c r="W23" s="6"/>
      <c r="X23" s="6"/>
      <c r="Y23" s="6"/>
      <c r="Z23" s="6"/>
      <c r="AA23" s="9"/>
      <c r="AB23" s="9"/>
      <c r="AC23" s="12"/>
    </row>
    <row r="24" spans="1:29" x14ac:dyDescent="0.35">
      <c r="A24" s="9"/>
      <c r="B24" s="13" t="s">
        <v>2955</v>
      </c>
      <c r="C24" s="14">
        <v>18</v>
      </c>
      <c r="D24" s="15" t="s">
        <v>974</v>
      </c>
      <c r="E24" s="17" t="s">
        <v>975</v>
      </c>
      <c r="F24" s="17" t="s">
        <v>974</v>
      </c>
      <c r="G24" s="17" t="s">
        <v>975</v>
      </c>
      <c r="H24" s="17" t="s">
        <v>974</v>
      </c>
      <c r="I24" s="17">
        <v>15</v>
      </c>
      <c r="J24" s="17">
        <v>2</v>
      </c>
      <c r="K24" s="17" t="s">
        <v>975</v>
      </c>
      <c r="L24" s="16" t="s">
        <v>974</v>
      </c>
      <c r="M24" s="15">
        <v>8</v>
      </c>
      <c r="N24" s="17">
        <v>8</v>
      </c>
      <c r="O24" s="17">
        <v>16</v>
      </c>
      <c r="P24" s="17">
        <v>2</v>
      </c>
      <c r="Q24" s="17" t="s">
        <v>974</v>
      </c>
      <c r="R24" s="17" t="s">
        <v>974</v>
      </c>
      <c r="S24" s="17" t="s">
        <v>974</v>
      </c>
      <c r="T24" s="16" t="s">
        <v>974</v>
      </c>
      <c r="U24" s="15">
        <v>2</v>
      </c>
      <c r="V24" s="17">
        <v>13</v>
      </c>
      <c r="W24" s="17">
        <v>15</v>
      </c>
      <c r="X24" s="17" t="s">
        <v>974</v>
      </c>
      <c r="Y24" s="17" t="s">
        <v>974</v>
      </c>
      <c r="Z24" s="17">
        <v>1</v>
      </c>
      <c r="AA24" s="16">
        <v>2</v>
      </c>
      <c r="AB24" s="16">
        <v>27</v>
      </c>
      <c r="AC24" s="12"/>
    </row>
    <row r="25" spans="1:29" x14ac:dyDescent="0.35">
      <c r="A25" s="9"/>
      <c r="B25" s="13"/>
      <c r="C25" s="18">
        <v>0.06</v>
      </c>
      <c r="D25" s="15" t="s">
        <v>974</v>
      </c>
      <c r="E25" s="21">
        <v>0.04</v>
      </c>
      <c r="F25" s="17" t="s">
        <v>974</v>
      </c>
      <c r="G25" s="21">
        <v>0.02</v>
      </c>
      <c r="H25" s="17" t="s">
        <v>974</v>
      </c>
      <c r="I25" s="21">
        <v>7.0000000000000007E-2</v>
      </c>
      <c r="J25" s="21">
        <v>0.05</v>
      </c>
      <c r="K25" s="21">
        <v>0.14000000000000001</v>
      </c>
      <c r="L25" s="16" t="s">
        <v>974</v>
      </c>
      <c r="M25" s="19">
        <v>0.04</v>
      </c>
      <c r="N25" s="21">
        <v>0.15</v>
      </c>
      <c r="O25" s="21">
        <v>7.0000000000000007E-2</v>
      </c>
      <c r="P25" s="21">
        <v>0.39</v>
      </c>
      <c r="Q25" s="17" t="s">
        <v>974</v>
      </c>
      <c r="R25" s="17" t="s">
        <v>974</v>
      </c>
      <c r="S25" s="17" t="s">
        <v>974</v>
      </c>
      <c r="T25" s="16" t="s">
        <v>974</v>
      </c>
      <c r="U25" s="19">
        <v>0.03</v>
      </c>
      <c r="V25" s="21">
        <v>0.13</v>
      </c>
      <c r="W25" s="21">
        <v>0.08</v>
      </c>
      <c r="X25" s="17" t="s">
        <v>974</v>
      </c>
      <c r="Y25" s="17" t="s">
        <v>974</v>
      </c>
      <c r="Z25" s="21">
        <v>0.03</v>
      </c>
      <c r="AA25" s="20">
        <v>0.03</v>
      </c>
      <c r="AB25" s="20">
        <v>7.0000000000000007E-2</v>
      </c>
      <c r="AC25" s="12"/>
    </row>
    <row r="26" spans="1:29" x14ac:dyDescent="0.35">
      <c r="A26" s="9"/>
      <c r="B26" s="13"/>
      <c r="C26" s="14"/>
      <c r="D26" s="15"/>
      <c r="E26" s="17"/>
      <c r="F26" s="17"/>
      <c r="G26" s="17"/>
      <c r="H26" s="17"/>
      <c r="I26" s="17"/>
      <c r="J26" s="17"/>
      <c r="K26" s="17"/>
      <c r="L26" s="16"/>
      <c r="M26" s="15"/>
      <c r="N26" s="17" t="s">
        <v>2307</v>
      </c>
      <c r="O26" s="17" t="s">
        <v>3010</v>
      </c>
      <c r="P26" s="17"/>
      <c r="Q26" s="17"/>
      <c r="R26" s="17"/>
      <c r="S26" s="17"/>
      <c r="T26" s="16"/>
      <c r="U26" s="15"/>
      <c r="V26" s="17" t="s">
        <v>2388</v>
      </c>
      <c r="W26" s="17" t="s">
        <v>1038</v>
      </c>
      <c r="X26" s="17"/>
      <c r="Y26" s="17"/>
      <c r="Z26" s="17"/>
      <c r="AA26" s="16"/>
      <c r="AB26" s="16"/>
      <c r="AC26" s="12"/>
    </row>
    <row r="27" spans="1:29" x14ac:dyDescent="0.35">
      <c r="A27" s="9"/>
      <c r="B27" s="22" t="s">
        <v>2957</v>
      </c>
      <c r="C27" s="11">
        <v>26</v>
      </c>
      <c r="D27" s="12" t="s">
        <v>974</v>
      </c>
      <c r="E27" s="6" t="s">
        <v>974</v>
      </c>
      <c r="F27" s="6" t="s">
        <v>974</v>
      </c>
      <c r="G27" s="6" t="s">
        <v>974</v>
      </c>
      <c r="H27" s="6" t="s">
        <v>974</v>
      </c>
      <c r="I27" s="6">
        <v>18</v>
      </c>
      <c r="J27" s="6">
        <v>3</v>
      </c>
      <c r="K27" s="6" t="s">
        <v>974</v>
      </c>
      <c r="L27" s="9">
        <v>5</v>
      </c>
      <c r="M27" s="12" t="s">
        <v>974</v>
      </c>
      <c r="N27" s="6">
        <v>23</v>
      </c>
      <c r="O27" s="6">
        <v>23</v>
      </c>
      <c r="P27" s="6">
        <v>2</v>
      </c>
      <c r="Q27" s="6" t="s">
        <v>974</v>
      </c>
      <c r="R27" s="6" t="s">
        <v>974</v>
      </c>
      <c r="S27" s="6">
        <v>1</v>
      </c>
      <c r="T27" s="9" t="s">
        <v>974</v>
      </c>
      <c r="U27" s="12">
        <v>2</v>
      </c>
      <c r="V27" s="6">
        <v>21</v>
      </c>
      <c r="W27" s="6">
        <v>23</v>
      </c>
      <c r="X27" s="6" t="s">
        <v>974</v>
      </c>
      <c r="Y27" s="6" t="s">
        <v>974</v>
      </c>
      <c r="Z27" s="6">
        <v>1</v>
      </c>
      <c r="AA27" s="9">
        <v>2</v>
      </c>
      <c r="AB27" s="9">
        <v>28</v>
      </c>
      <c r="AC27" s="12"/>
    </row>
    <row r="28" spans="1:29" x14ac:dyDescent="0.35">
      <c r="A28" s="9"/>
      <c r="B28" s="22"/>
      <c r="C28" s="23">
        <v>0.09</v>
      </c>
      <c r="D28" s="12" t="s">
        <v>974</v>
      </c>
      <c r="E28" s="6" t="s">
        <v>974</v>
      </c>
      <c r="F28" s="6" t="s">
        <v>974</v>
      </c>
      <c r="G28" s="6" t="s">
        <v>974</v>
      </c>
      <c r="H28" s="6" t="s">
        <v>974</v>
      </c>
      <c r="I28" s="26">
        <v>0.08</v>
      </c>
      <c r="J28" s="26">
        <v>7.0000000000000007E-2</v>
      </c>
      <c r="K28" s="6" t="s">
        <v>974</v>
      </c>
      <c r="L28" s="25">
        <v>0.24</v>
      </c>
      <c r="M28" s="12" t="s">
        <v>974</v>
      </c>
      <c r="N28" s="26">
        <v>0.45</v>
      </c>
      <c r="O28" s="26">
        <v>0.1</v>
      </c>
      <c r="P28" s="26">
        <v>0.39</v>
      </c>
      <c r="Q28" s="6" t="s">
        <v>974</v>
      </c>
      <c r="R28" s="6" t="s">
        <v>974</v>
      </c>
      <c r="S28" s="26">
        <v>0.03</v>
      </c>
      <c r="T28" s="9" t="s">
        <v>974</v>
      </c>
      <c r="U28" s="24">
        <v>0.02</v>
      </c>
      <c r="V28" s="26">
        <v>0.21</v>
      </c>
      <c r="W28" s="26">
        <v>0.12</v>
      </c>
      <c r="X28" s="6" t="s">
        <v>974</v>
      </c>
      <c r="Y28" s="6" t="s">
        <v>974</v>
      </c>
      <c r="Z28" s="26">
        <v>7.0000000000000007E-2</v>
      </c>
      <c r="AA28" s="25">
        <v>0.02</v>
      </c>
      <c r="AB28" s="25">
        <v>7.0000000000000007E-2</v>
      </c>
      <c r="AC28" s="12"/>
    </row>
    <row r="29" spans="1:29" x14ac:dyDescent="0.35">
      <c r="A29" s="9"/>
      <c r="B29" s="22"/>
      <c r="C29" s="12" t="s">
        <v>3442</v>
      </c>
      <c r="D29" s="12"/>
      <c r="E29" s="6"/>
      <c r="F29" s="6"/>
      <c r="G29" s="6"/>
      <c r="H29" s="6"/>
      <c r="I29" s="6"/>
      <c r="J29" s="6"/>
      <c r="K29" s="6"/>
      <c r="L29" s="9"/>
      <c r="M29" s="12"/>
      <c r="N29" s="6" t="s">
        <v>2307</v>
      </c>
      <c r="O29" s="6" t="s">
        <v>1036</v>
      </c>
      <c r="P29" s="6"/>
      <c r="Q29" s="6"/>
      <c r="R29" s="6"/>
      <c r="S29" s="6" t="s">
        <v>1036</v>
      </c>
      <c r="T29" s="9"/>
      <c r="U29" s="12"/>
      <c r="V29" s="6" t="s">
        <v>2388</v>
      </c>
      <c r="W29" s="6" t="s">
        <v>2663</v>
      </c>
      <c r="X29" s="6"/>
      <c r="Y29" s="6"/>
      <c r="Z29" s="6"/>
      <c r="AA29" s="9"/>
      <c r="AB29" s="9"/>
      <c r="AC29" s="12"/>
    </row>
    <row r="30" spans="1:29" x14ac:dyDescent="0.35">
      <c r="A30" s="9"/>
      <c r="B30" s="13" t="s">
        <v>2958</v>
      </c>
      <c r="C30" s="14">
        <v>38</v>
      </c>
      <c r="D30" s="15">
        <v>1</v>
      </c>
      <c r="E30" s="17" t="s">
        <v>974</v>
      </c>
      <c r="F30" s="17">
        <v>1</v>
      </c>
      <c r="G30" s="17">
        <v>2</v>
      </c>
      <c r="H30" s="17" t="s">
        <v>974</v>
      </c>
      <c r="I30" s="17">
        <v>30</v>
      </c>
      <c r="J30" s="17">
        <v>4</v>
      </c>
      <c r="K30" s="17" t="s">
        <v>974</v>
      </c>
      <c r="L30" s="16">
        <v>3</v>
      </c>
      <c r="M30" s="15" t="s">
        <v>974</v>
      </c>
      <c r="N30" s="17">
        <v>32</v>
      </c>
      <c r="O30" s="17">
        <v>32</v>
      </c>
      <c r="P30" s="17">
        <v>3</v>
      </c>
      <c r="Q30" s="17" t="s">
        <v>974</v>
      </c>
      <c r="R30" s="17" t="s">
        <v>974</v>
      </c>
      <c r="S30" s="17">
        <v>3</v>
      </c>
      <c r="T30" s="16" t="s">
        <v>974</v>
      </c>
      <c r="U30" s="15">
        <v>9</v>
      </c>
      <c r="V30" s="17">
        <v>20</v>
      </c>
      <c r="W30" s="17">
        <v>28</v>
      </c>
      <c r="X30" s="17" t="s">
        <v>974</v>
      </c>
      <c r="Y30" s="17">
        <v>1</v>
      </c>
      <c r="Z30" s="17">
        <v>3</v>
      </c>
      <c r="AA30" s="16">
        <v>5</v>
      </c>
      <c r="AB30" s="16">
        <v>46</v>
      </c>
      <c r="AC30" s="12"/>
    </row>
    <row r="31" spans="1:29" x14ac:dyDescent="0.35">
      <c r="A31" s="9"/>
      <c r="B31" s="13"/>
      <c r="C31" s="18">
        <v>0.12</v>
      </c>
      <c r="D31" s="19">
        <v>0.37</v>
      </c>
      <c r="E31" s="17" t="s">
        <v>974</v>
      </c>
      <c r="F31" s="21">
        <v>0.27</v>
      </c>
      <c r="G31" s="21">
        <v>0.15</v>
      </c>
      <c r="H31" s="17" t="s">
        <v>974</v>
      </c>
      <c r="I31" s="21">
        <v>0.13</v>
      </c>
      <c r="J31" s="21">
        <v>0.08</v>
      </c>
      <c r="K31" s="17" t="s">
        <v>974</v>
      </c>
      <c r="L31" s="20">
        <v>0.14000000000000001</v>
      </c>
      <c r="M31" s="15" t="s">
        <v>974</v>
      </c>
      <c r="N31" s="21">
        <v>0.62</v>
      </c>
      <c r="O31" s="21">
        <v>0.13</v>
      </c>
      <c r="P31" s="21">
        <v>0.61</v>
      </c>
      <c r="Q31" s="17" t="s">
        <v>974</v>
      </c>
      <c r="R31" s="17" t="s">
        <v>974</v>
      </c>
      <c r="S31" s="21">
        <v>0.06</v>
      </c>
      <c r="T31" s="16" t="s">
        <v>974</v>
      </c>
      <c r="U31" s="19">
        <v>0.09</v>
      </c>
      <c r="V31" s="21">
        <v>0.2</v>
      </c>
      <c r="W31" s="21">
        <v>0.15</v>
      </c>
      <c r="X31" s="17" t="s">
        <v>974</v>
      </c>
      <c r="Y31" s="21">
        <v>0.23</v>
      </c>
      <c r="Z31" s="21">
        <v>0.17</v>
      </c>
      <c r="AA31" s="20">
        <v>7.0000000000000007E-2</v>
      </c>
      <c r="AB31" s="20">
        <v>0.12</v>
      </c>
      <c r="AC31" s="12"/>
    </row>
    <row r="32" spans="1:29" x14ac:dyDescent="0.35">
      <c r="A32" s="9"/>
      <c r="B32" s="13"/>
      <c r="C32" s="15" t="s">
        <v>1036</v>
      </c>
      <c r="D32" s="15"/>
      <c r="E32" s="17"/>
      <c r="F32" s="17"/>
      <c r="G32" s="17"/>
      <c r="H32" s="17"/>
      <c r="I32" s="17"/>
      <c r="J32" s="17"/>
      <c r="K32" s="17"/>
      <c r="L32" s="16"/>
      <c r="M32" s="15"/>
      <c r="N32" s="17" t="s">
        <v>2307</v>
      </c>
      <c r="O32" s="17" t="s">
        <v>1036</v>
      </c>
      <c r="P32" s="17"/>
      <c r="Q32" s="17"/>
      <c r="R32" s="17"/>
      <c r="S32" s="17" t="s">
        <v>1036</v>
      </c>
      <c r="T32" s="16"/>
      <c r="U32" s="15"/>
      <c r="V32" s="17" t="s">
        <v>1519</v>
      </c>
      <c r="W32" s="17"/>
      <c r="X32" s="17"/>
      <c r="Y32" s="17"/>
      <c r="Z32" s="17"/>
      <c r="AA32" s="16"/>
      <c r="AB32" s="16"/>
      <c r="AC32" s="12"/>
    </row>
    <row r="33" spans="1:29" x14ac:dyDescent="0.35">
      <c r="A33" s="9"/>
      <c r="B33" s="22" t="s">
        <v>2959</v>
      </c>
      <c r="C33" s="11">
        <v>95</v>
      </c>
      <c r="D33" s="12" t="s">
        <v>974</v>
      </c>
      <c r="E33" s="6">
        <v>1</v>
      </c>
      <c r="F33" s="6">
        <v>1</v>
      </c>
      <c r="G33" s="6">
        <v>3</v>
      </c>
      <c r="H33" s="6">
        <v>1</v>
      </c>
      <c r="I33" s="6">
        <v>79</v>
      </c>
      <c r="J33" s="6">
        <v>8</v>
      </c>
      <c r="K33" s="6" t="s">
        <v>975</v>
      </c>
      <c r="L33" s="9">
        <v>4</v>
      </c>
      <c r="M33" s="12">
        <v>70</v>
      </c>
      <c r="N33" s="6">
        <v>20</v>
      </c>
      <c r="O33" s="6">
        <v>90</v>
      </c>
      <c r="P33" s="6">
        <v>3</v>
      </c>
      <c r="Q33" s="6" t="s">
        <v>974</v>
      </c>
      <c r="R33" s="6" t="s">
        <v>974</v>
      </c>
      <c r="S33" s="6">
        <v>2</v>
      </c>
      <c r="T33" s="9" t="s">
        <v>974</v>
      </c>
      <c r="U33" s="12">
        <v>30</v>
      </c>
      <c r="V33" s="6">
        <v>37</v>
      </c>
      <c r="W33" s="6">
        <v>67</v>
      </c>
      <c r="X33" s="6">
        <v>6</v>
      </c>
      <c r="Y33" s="6">
        <v>1</v>
      </c>
      <c r="Z33" s="6">
        <v>6</v>
      </c>
      <c r="AA33" s="9">
        <v>14</v>
      </c>
      <c r="AB33" s="9">
        <v>109</v>
      </c>
      <c r="AC33" s="12"/>
    </row>
    <row r="34" spans="1:29" x14ac:dyDescent="0.35">
      <c r="A34" s="9"/>
      <c r="B34" s="22"/>
      <c r="C34" s="23">
        <v>0.31</v>
      </c>
      <c r="D34" s="12" t="s">
        <v>974</v>
      </c>
      <c r="E34" s="26">
        <v>0.22</v>
      </c>
      <c r="F34" s="26">
        <v>0.5</v>
      </c>
      <c r="G34" s="26">
        <v>0.22</v>
      </c>
      <c r="H34" s="26">
        <v>0.11</v>
      </c>
      <c r="I34" s="26">
        <v>0.36</v>
      </c>
      <c r="J34" s="26">
        <v>0.19</v>
      </c>
      <c r="K34" s="26">
        <v>0.1</v>
      </c>
      <c r="L34" s="25">
        <v>0.19</v>
      </c>
      <c r="M34" s="24">
        <v>0.37</v>
      </c>
      <c r="N34" s="26">
        <v>0.39</v>
      </c>
      <c r="O34" s="26">
        <v>0.37</v>
      </c>
      <c r="P34" s="26">
        <v>0.61</v>
      </c>
      <c r="Q34" s="6" t="s">
        <v>974</v>
      </c>
      <c r="R34" s="6" t="s">
        <v>974</v>
      </c>
      <c r="S34" s="26">
        <v>0.04</v>
      </c>
      <c r="T34" s="9" t="s">
        <v>974</v>
      </c>
      <c r="U34" s="24">
        <v>0.32</v>
      </c>
      <c r="V34" s="26">
        <v>0.37</v>
      </c>
      <c r="W34" s="26">
        <v>0.35</v>
      </c>
      <c r="X34" s="26">
        <v>0.67</v>
      </c>
      <c r="Y34" s="26">
        <v>0.2</v>
      </c>
      <c r="Z34" s="26">
        <v>0.31</v>
      </c>
      <c r="AA34" s="25">
        <v>0.19</v>
      </c>
      <c r="AB34" s="25">
        <v>0.27</v>
      </c>
      <c r="AC34" s="12"/>
    </row>
    <row r="35" spans="1:29" x14ac:dyDescent="0.35">
      <c r="A35" s="9"/>
      <c r="B35" s="22"/>
      <c r="C35" s="12" t="s">
        <v>3009</v>
      </c>
      <c r="D35" s="12"/>
      <c r="E35" s="6"/>
      <c r="F35" s="6"/>
      <c r="G35" s="6"/>
      <c r="H35" s="6"/>
      <c r="I35" s="6" t="s">
        <v>1359</v>
      </c>
      <c r="J35" s="6"/>
      <c r="K35" s="6"/>
      <c r="L35" s="9"/>
      <c r="M35" s="12" t="s">
        <v>1421</v>
      </c>
      <c r="N35" s="6" t="s">
        <v>1137</v>
      </c>
      <c r="O35" s="6" t="s">
        <v>1421</v>
      </c>
      <c r="P35" s="6"/>
      <c r="Q35" s="6"/>
      <c r="R35" s="6"/>
      <c r="S35" s="6"/>
      <c r="T35" s="9"/>
      <c r="U35" s="12"/>
      <c r="V35" s="6" t="s">
        <v>1517</v>
      </c>
      <c r="W35" s="6" t="s">
        <v>1517</v>
      </c>
      <c r="X35" s="6"/>
      <c r="Y35" s="6"/>
      <c r="Z35" s="6"/>
      <c r="AA35" s="9"/>
      <c r="AB35" s="9"/>
      <c r="AC35" s="12"/>
    </row>
    <row r="36" spans="1:29" x14ac:dyDescent="0.35">
      <c r="A36" s="9"/>
      <c r="B36" s="13" t="s">
        <v>2961</v>
      </c>
      <c r="C36" s="14">
        <v>180</v>
      </c>
      <c r="D36" s="15">
        <v>1</v>
      </c>
      <c r="E36" s="17">
        <v>5</v>
      </c>
      <c r="F36" s="17">
        <v>2</v>
      </c>
      <c r="G36" s="17">
        <v>8</v>
      </c>
      <c r="H36" s="17">
        <v>4</v>
      </c>
      <c r="I36" s="17">
        <v>138</v>
      </c>
      <c r="J36" s="17">
        <v>23</v>
      </c>
      <c r="K36" s="17" t="s">
        <v>975</v>
      </c>
      <c r="L36" s="16">
        <v>6</v>
      </c>
      <c r="M36" s="15">
        <v>161</v>
      </c>
      <c r="N36" s="17">
        <v>14</v>
      </c>
      <c r="O36" s="17">
        <v>175</v>
      </c>
      <c r="P36" s="17">
        <v>3</v>
      </c>
      <c r="Q36" s="17" t="s">
        <v>974</v>
      </c>
      <c r="R36" s="17" t="s">
        <v>974</v>
      </c>
      <c r="S36" s="17">
        <v>2</v>
      </c>
      <c r="T36" s="16" t="s">
        <v>974</v>
      </c>
      <c r="U36" s="15">
        <v>69</v>
      </c>
      <c r="V36" s="17">
        <v>51</v>
      </c>
      <c r="W36" s="17">
        <v>120</v>
      </c>
      <c r="X36" s="17">
        <v>7</v>
      </c>
      <c r="Y36" s="17">
        <v>1</v>
      </c>
      <c r="Z36" s="17">
        <v>8</v>
      </c>
      <c r="AA36" s="16">
        <v>44</v>
      </c>
      <c r="AB36" s="16">
        <v>230</v>
      </c>
      <c r="AC36" s="12"/>
    </row>
    <row r="37" spans="1:29" x14ac:dyDescent="0.35">
      <c r="A37" s="9"/>
      <c r="B37" s="13"/>
      <c r="C37" s="18">
        <v>0.59</v>
      </c>
      <c r="D37" s="19">
        <v>0.17</v>
      </c>
      <c r="E37" s="21">
        <v>0.84</v>
      </c>
      <c r="F37" s="21">
        <v>0.78</v>
      </c>
      <c r="G37" s="21">
        <v>0.65</v>
      </c>
      <c r="H37" s="21">
        <v>0.72</v>
      </c>
      <c r="I37" s="21">
        <v>0.63</v>
      </c>
      <c r="J37" s="21">
        <v>0.54</v>
      </c>
      <c r="K37" s="21">
        <v>0.2</v>
      </c>
      <c r="L37" s="20">
        <v>0.27</v>
      </c>
      <c r="M37" s="19">
        <v>0.84</v>
      </c>
      <c r="N37" s="21">
        <v>0.27</v>
      </c>
      <c r="O37" s="21">
        <v>0.72</v>
      </c>
      <c r="P37" s="21">
        <v>0.61</v>
      </c>
      <c r="Q37" s="17" t="s">
        <v>974</v>
      </c>
      <c r="R37" s="17" t="s">
        <v>974</v>
      </c>
      <c r="S37" s="21">
        <v>0.04</v>
      </c>
      <c r="T37" s="16" t="s">
        <v>974</v>
      </c>
      <c r="U37" s="19">
        <v>0.72</v>
      </c>
      <c r="V37" s="21">
        <v>0.51</v>
      </c>
      <c r="W37" s="21">
        <v>0.61</v>
      </c>
      <c r="X37" s="21">
        <v>0.76</v>
      </c>
      <c r="Y37" s="21">
        <v>0.22</v>
      </c>
      <c r="Z37" s="21">
        <v>0.39</v>
      </c>
      <c r="AA37" s="20">
        <v>0.57999999999999996</v>
      </c>
      <c r="AB37" s="20">
        <v>0.57999999999999996</v>
      </c>
      <c r="AC37" s="12"/>
    </row>
    <row r="38" spans="1:29" x14ac:dyDescent="0.35">
      <c r="A38" s="9"/>
      <c r="B38" s="13"/>
      <c r="C38" s="15" t="s">
        <v>3443</v>
      </c>
      <c r="D38" s="15"/>
      <c r="E38" s="17"/>
      <c r="F38" s="17"/>
      <c r="G38" s="17"/>
      <c r="H38" s="17"/>
      <c r="I38" s="17"/>
      <c r="J38" s="17"/>
      <c r="K38" s="17"/>
      <c r="L38" s="16"/>
      <c r="M38" s="15" t="s">
        <v>3402</v>
      </c>
      <c r="N38" s="17" t="s">
        <v>1137</v>
      </c>
      <c r="O38" s="17" t="s">
        <v>3417</v>
      </c>
      <c r="P38" s="17"/>
      <c r="Q38" s="17"/>
      <c r="R38" s="17"/>
      <c r="S38" s="17"/>
      <c r="T38" s="16"/>
      <c r="U38" s="15" t="s">
        <v>2011</v>
      </c>
      <c r="V38" s="17"/>
      <c r="W38" s="17" t="s">
        <v>1033</v>
      </c>
      <c r="X38" s="17"/>
      <c r="Y38" s="17"/>
      <c r="Z38" s="17"/>
      <c r="AA38" s="16"/>
      <c r="AB38" s="16"/>
      <c r="AC38" s="12"/>
    </row>
    <row r="39" spans="1:29" x14ac:dyDescent="0.35">
      <c r="A39" s="9"/>
      <c r="B39" s="22" t="s">
        <v>2962</v>
      </c>
      <c r="C39" s="11">
        <v>93</v>
      </c>
      <c r="D39" s="12" t="s">
        <v>974</v>
      </c>
      <c r="E39" s="6">
        <v>3</v>
      </c>
      <c r="F39" s="6" t="s">
        <v>974</v>
      </c>
      <c r="G39" s="6">
        <v>3</v>
      </c>
      <c r="H39" s="6">
        <v>2</v>
      </c>
      <c r="I39" s="6">
        <v>72</v>
      </c>
      <c r="J39" s="6">
        <v>10</v>
      </c>
      <c r="K39" s="6">
        <v>1</v>
      </c>
      <c r="L39" s="9">
        <v>5</v>
      </c>
      <c r="M39" s="12">
        <v>78</v>
      </c>
      <c r="N39" s="6">
        <v>10</v>
      </c>
      <c r="O39" s="6">
        <v>88</v>
      </c>
      <c r="P39" s="6">
        <v>3</v>
      </c>
      <c r="Q39" s="6" t="s">
        <v>974</v>
      </c>
      <c r="R39" s="6" t="s">
        <v>974</v>
      </c>
      <c r="S39" s="6">
        <v>2</v>
      </c>
      <c r="T39" s="9" t="s">
        <v>974</v>
      </c>
      <c r="U39" s="12">
        <v>33</v>
      </c>
      <c r="V39" s="6">
        <v>27</v>
      </c>
      <c r="W39" s="6">
        <v>60</v>
      </c>
      <c r="X39" s="6">
        <v>7</v>
      </c>
      <c r="Y39" s="6" t="s">
        <v>974</v>
      </c>
      <c r="Z39" s="6">
        <v>3</v>
      </c>
      <c r="AA39" s="9">
        <v>23</v>
      </c>
      <c r="AB39" s="9">
        <v>110</v>
      </c>
      <c r="AC39" s="12"/>
    </row>
    <row r="40" spans="1:29" x14ac:dyDescent="0.35">
      <c r="A40" s="9"/>
      <c r="B40" s="22"/>
      <c r="C40" s="23">
        <v>0.3</v>
      </c>
      <c r="D40" s="12" t="s">
        <v>974</v>
      </c>
      <c r="E40" s="26">
        <v>0.43</v>
      </c>
      <c r="F40" s="6" t="s">
        <v>974</v>
      </c>
      <c r="G40" s="26">
        <v>0.23</v>
      </c>
      <c r="H40" s="26">
        <v>0.39</v>
      </c>
      <c r="I40" s="26">
        <v>0.33</v>
      </c>
      <c r="J40" s="26">
        <v>0.22</v>
      </c>
      <c r="K40" s="26">
        <v>0.34</v>
      </c>
      <c r="L40" s="25">
        <v>0.23</v>
      </c>
      <c r="M40" s="24">
        <v>0.41</v>
      </c>
      <c r="N40" s="26">
        <v>0.19</v>
      </c>
      <c r="O40" s="26">
        <v>0.36</v>
      </c>
      <c r="P40" s="26">
        <v>0.61</v>
      </c>
      <c r="Q40" s="6" t="s">
        <v>974</v>
      </c>
      <c r="R40" s="6" t="s">
        <v>974</v>
      </c>
      <c r="S40" s="26">
        <v>0.04</v>
      </c>
      <c r="T40" s="9" t="s">
        <v>974</v>
      </c>
      <c r="U40" s="24">
        <v>0.35</v>
      </c>
      <c r="V40" s="26">
        <v>0.27</v>
      </c>
      <c r="W40" s="26">
        <v>0.31</v>
      </c>
      <c r="X40" s="26">
        <v>0.69</v>
      </c>
      <c r="Y40" s="6" t="s">
        <v>974</v>
      </c>
      <c r="Z40" s="26">
        <v>0.15</v>
      </c>
      <c r="AA40" s="25">
        <v>0.3</v>
      </c>
      <c r="AB40" s="25">
        <v>0.28000000000000003</v>
      </c>
      <c r="AC40" s="12"/>
    </row>
    <row r="41" spans="1:29" x14ac:dyDescent="0.35">
      <c r="A41" s="9"/>
      <c r="B41" s="22"/>
      <c r="C41" s="12" t="s">
        <v>1137</v>
      </c>
      <c r="D41" s="12"/>
      <c r="E41" s="6"/>
      <c r="F41" s="6"/>
      <c r="G41" s="6"/>
      <c r="H41" s="6"/>
      <c r="I41" s="6"/>
      <c r="J41" s="6"/>
      <c r="K41" s="6"/>
      <c r="L41" s="9"/>
      <c r="M41" s="12" t="s">
        <v>3402</v>
      </c>
      <c r="N41" s="6" t="s">
        <v>1137</v>
      </c>
      <c r="O41" s="6" t="s">
        <v>3417</v>
      </c>
      <c r="P41" s="6"/>
      <c r="Q41" s="6"/>
      <c r="R41" s="6"/>
      <c r="S41" s="6"/>
      <c r="T41" s="9"/>
      <c r="U41" s="12"/>
      <c r="V41" s="6"/>
      <c r="W41" s="6"/>
      <c r="X41" s="6"/>
      <c r="Y41" s="6"/>
      <c r="Z41" s="6"/>
      <c r="AA41" s="9"/>
      <c r="AB41" s="9"/>
      <c r="AC41" s="12"/>
    </row>
    <row r="42" spans="1:29" x14ac:dyDescent="0.35">
      <c r="A42" s="9"/>
      <c r="B42" s="13" t="s">
        <v>2963</v>
      </c>
      <c r="C42" s="14">
        <v>23</v>
      </c>
      <c r="D42" s="15">
        <v>1</v>
      </c>
      <c r="E42" s="17">
        <v>1</v>
      </c>
      <c r="F42" s="17" t="s">
        <v>974</v>
      </c>
      <c r="G42" s="17">
        <v>2</v>
      </c>
      <c r="H42" s="17">
        <v>1</v>
      </c>
      <c r="I42" s="17">
        <v>16</v>
      </c>
      <c r="J42" s="17" t="s">
        <v>975</v>
      </c>
      <c r="K42" s="17" t="s">
        <v>975</v>
      </c>
      <c r="L42" s="16">
        <v>3</v>
      </c>
      <c r="M42" s="15">
        <v>13</v>
      </c>
      <c r="N42" s="17">
        <v>8</v>
      </c>
      <c r="O42" s="17">
        <v>21</v>
      </c>
      <c r="P42" s="17" t="s">
        <v>974</v>
      </c>
      <c r="Q42" s="17" t="s">
        <v>974</v>
      </c>
      <c r="R42" s="17" t="s">
        <v>974</v>
      </c>
      <c r="S42" s="17">
        <v>1</v>
      </c>
      <c r="T42" s="16" t="s">
        <v>974</v>
      </c>
      <c r="U42" s="15">
        <v>9</v>
      </c>
      <c r="V42" s="17">
        <v>8</v>
      </c>
      <c r="W42" s="17">
        <v>16</v>
      </c>
      <c r="X42" s="17">
        <v>1</v>
      </c>
      <c r="Y42" s="17">
        <v>1</v>
      </c>
      <c r="Z42" s="17">
        <v>2</v>
      </c>
      <c r="AA42" s="16">
        <v>2</v>
      </c>
      <c r="AB42" s="16">
        <v>32</v>
      </c>
      <c r="AC42" s="12"/>
    </row>
    <row r="43" spans="1:29" x14ac:dyDescent="0.35">
      <c r="A43" s="9"/>
      <c r="B43" s="13"/>
      <c r="C43" s="18">
        <v>7.0000000000000007E-2</v>
      </c>
      <c r="D43" s="19">
        <v>0.37</v>
      </c>
      <c r="E43" s="21">
        <v>0.14000000000000001</v>
      </c>
      <c r="F43" s="17" t="s">
        <v>974</v>
      </c>
      <c r="G43" s="21">
        <v>0.17</v>
      </c>
      <c r="H43" s="21">
        <v>0.11</v>
      </c>
      <c r="I43" s="21">
        <v>7.0000000000000007E-2</v>
      </c>
      <c r="J43" s="21">
        <v>0.01</v>
      </c>
      <c r="K43" s="21">
        <v>0.09</v>
      </c>
      <c r="L43" s="20">
        <v>0.14000000000000001</v>
      </c>
      <c r="M43" s="19">
        <v>7.0000000000000007E-2</v>
      </c>
      <c r="N43" s="21">
        <v>0.16</v>
      </c>
      <c r="O43" s="21">
        <v>0.09</v>
      </c>
      <c r="P43" s="17" t="s">
        <v>974</v>
      </c>
      <c r="Q43" s="17" t="s">
        <v>974</v>
      </c>
      <c r="R43" s="17" t="s">
        <v>974</v>
      </c>
      <c r="S43" s="21">
        <v>0.03</v>
      </c>
      <c r="T43" s="16" t="s">
        <v>974</v>
      </c>
      <c r="U43" s="19">
        <v>0.09</v>
      </c>
      <c r="V43" s="21">
        <v>0.08</v>
      </c>
      <c r="W43" s="21">
        <v>0.08</v>
      </c>
      <c r="X43" s="21">
        <v>0.14000000000000001</v>
      </c>
      <c r="Y43" s="21">
        <v>0.18</v>
      </c>
      <c r="Z43" s="21">
        <v>0.11</v>
      </c>
      <c r="AA43" s="20">
        <v>0.03</v>
      </c>
      <c r="AB43" s="20">
        <v>0.08</v>
      </c>
      <c r="AC43" s="12"/>
    </row>
    <row r="44" spans="1:29" x14ac:dyDescent="0.35">
      <c r="A44" s="9"/>
      <c r="B44" s="13"/>
      <c r="C44" s="14"/>
      <c r="D44" s="15"/>
      <c r="E44" s="17"/>
      <c r="F44" s="17"/>
      <c r="G44" s="17"/>
      <c r="H44" s="17"/>
      <c r="I44" s="17"/>
      <c r="J44" s="17"/>
      <c r="K44" s="17"/>
      <c r="L44" s="16"/>
      <c r="M44" s="15"/>
      <c r="N44" s="17" t="s">
        <v>1421</v>
      </c>
      <c r="O44" s="17" t="s">
        <v>1036</v>
      </c>
      <c r="P44" s="17"/>
      <c r="Q44" s="17"/>
      <c r="R44" s="17"/>
      <c r="S44" s="17"/>
      <c r="T44" s="16"/>
      <c r="U44" s="15"/>
      <c r="V44" s="17"/>
      <c r="W44" s="17"/>
      <c r="X44" s="17"/>
      <c r="Y44" s="17"/>
      <c r="Z44" s="17"/>
      <c r="AA44" s="16"/>
      <c r="AB44" s="16"/>
      <c r="AC44" s="12"/>
    </row>
    <row r="45" spans="1:29" x14ac:dyDescent="0.35">
      <c r="A45" s="9"/>
      <c r="B45" s="22" t="s">
        <v>2965</v>
      </c>
      <c r="C45" s="11">
        <v>48</v>
      </c>
      <c r="D45" s="12">
        <v>1</v>
      </c>
      <c r="E45" s="6">
        <v>1</v>
      </c>
      <c r="F45" s="6" t="s">
        <v>975</v>
      </c>
      <c r="G45" s="6">
        <v>2</v>
      </c>
      <c r="H45" s="6">
        <v>2</v>
      </c>
      <c r="I45" s="6">
        <v>29</v>
      </c>
      <c r="J45" s="6">
        <v>8</v>
      </c>
      <c r="K45" s="6">
        <v>1</v>
      </c>
      <c r="L45" s="9">
        <v>5</v>
      </c>
      <c r="M45" s="12" t="s">
        <v>974</v>
      </c>
      <c r="N45" s="6" t="s">
        <v>974</v>
      </c>
      <c r="O45" s="6" t="s">
        <v>974</v>
      </c>
      <c r="P45" s="6" t="s">
        <v>974</v>
      </c>
      <c r="Q45" s="6" t="s">
        <v>974</v>
      </c>
      <c r="R45" s="6" t="s">
        <v>974</v>
      </c>
      <c r="S45" s="6">
        <v>48</v>
      </c>
      <c r="T45" s="9" t="s">
        <v>974</v>
      </c>
      <c r="U45" s="12">
        <v>10</v>
      </c>
      <c r="V45" s="6">
        <v>10</v>
      </c>
      <c r="W45" s="6">
        <v>20</v>
      </c>
      <c r="X45" s="6">
        <v>1</v>
      </c>
      <c r="Y45" s="6">
        <v>1</v>
      </c>
      <c r="Z45" s="6">
        <v>2</v>
      </c>
      <c r="AA45" s="9">
        <v>25</v>
      </c>
      <c r="AB45" s="9">
        <v>77</v>
      </c>
      <c r="AC45" s="12"/>
    </row>
    <row r="46" spans="1:29" x14ac:dyDescent="0.35">
      <c r="A46" s="9"/>
      <c r="B46" s="22"/>
      <c r="C46" s="23">
        <v>0.16</v>
      </c>
      <c r="D46" s="24">
        <v>0.46</v>
      </c>
      <c r="E46" s="26">
        <v>0.11</v>
      </c>
      <c r="F46" s="26">
        <v>0.11</v>
      </c>
      <c r="G46" s="26">
        <v>0.2</v>
      </c>
      <c r="H46" s="26">
        <v>0.28000000000000003</v>
      </c>
      <c r="I46" s="26">
        <v>0.13</v>
      </c>
      <c r="J46" s="26">
        <v>0.18</v>
      </c>
      <c r="K46" s="26">
        <v>0.56000000000000005</v>
      </c>
      <c r="L46" s="25">
        <v>0.26</v>
      </c>
      <c r="M46" s="12" t="s">
        <v>974</v>
      </c>
      <c r="N46" s="6" t="s">
        <v>974</v>
      </c>
      <c r="O46" s="6" t="s">
        <v>974</v>
      </c>
      <c r="P46" s="6" t="s">
        <v>974</v>
      </c>
      <c r="Q46" s="6" t="s">
        <v>974</v>
      </c>
      <c r="R46" s="6" t="s">
        <v>974</v>
      </c>
      <c r="S46" s="26">
        <v>0.82</v>
      </c>
      <c r="T46" s="9" t="s">
        <v>974</v>
      </c>
      <c r="U46" s="24">
        <v>0.1</v>
      </c>
      <c r="V46" s="26">
        <v>0.1</v>
      </c>
      <c r="W46" s="26">
        <v>0.1</v>
      </c>
      <c r="X46" s="26">
        <v>0.08</v>
      </c>
      <c r="Y46" s="26">
        <v>0.18</v>
      </c>
      <c r="Z46" s="26">
        <v>0.08</v>
      </c>
      <c r="AA46" s="25">
        <v>0.32</v>
      </c>
      <c r="AB46" s="25">
        <v>0.19</v>
      </c>
      <c r="AC46" s="12"/>
    </row>
    <row r="47" spans="1:29" x14ac:dyDescent="0.35">
      <c r="A47" s="9"/>
      <c r="B47" s="22"/>
      <c r="C47" s="12" t="s">
        <v>3444</v>
      </c>
      <c r="D47" s="12"/>
      <c r="E47" s="6"/>
      <c r="F47" s="6"/>
      <c r="G47" s="6"/>
      <c r="H47" s="6"/>
      <c r="I47" s="6"/>
      <c r="J47" s="6"/>
      <c r="K47" s="6"/>
      <c r="L47" s="9"/>
      <c r="M47" s="12"/>
      <c r="N47" s="6"/>
      <c r="O47" s="6"/>
      <c r="P47" s="6"/>
      <c r="Q47" s="6"/>
      <c r="R47" s="6"/>
      <c r="S47" s="6" t="s">
        <v>1395</v>
      </c>
      <c r="T47" s="9"/>
      <c r="U47" s="12"/>
      <c r="V47" s="6"/>
      <c r="W47" s="6"/>
      <c r="X47" s="6"/>
      <c r="Y47" s="6"/>
      <c r="Z47" s="6"/>
      <c r="AA47" s="9" t="s">
        <v>1182</v>
      </c>
      <c r="AB47" s="9"/>
      <c r="AC47" s="12"/>
    </row>
    <row r="48" spans="1:29" x14ac:dyDescent="0.35">
      <c r="A48" s="9"/>
      <c r="B48" s="13" t="s">
        <v>980</v>
      </c>
      <c r="C48" s="14">
        <v>7</v>
      </c>
      <c r="D48" s="15" t="s">
        <v>974</v>
      </c>
      <c r="E48" s="17" t="s">
        <v>974</v>
      </c>
      <c r="F48" s="17" t="s">
        <v>974</v>
      </c>
      <c r="G48" s="17" t="s">
        <v>974</v>
      </c>
      <c r="H48" s="17" t="s">
        <v>974</v>
      </c>
      <c r="I48" s="17">
        <v>2</v>
      </c>
      <c r="J48" s="17" t="s">
        <v>975</v>
      </c>
      <c r="K48" s="17" t="s">
        <v>974</v>
      </c>
      <c r="L48" s="16">
        <v>4</v>
      </c>
      <c r="M48" s="15" t="s">
        <v>974</v>
      </c>
      <c r="N48" s="17" t="s">
        <v>974</v>
      </c>
      <c r="O48" s="17" t="s">
        <v>974</v>
      </c>
      <c r="P48" s="17" t="s">
        <v>974</v>
      </c>
      <c r="Q48" s="17" t="s">
        <v>974</v>
      </c>
      <c r="R48" s="17" t="s">
        <v>974</v>
      </c>
      <c r="S48" s="17">
        <v>7</v>
      </c>
      <c r="T48" s="16" t="s">
        <v>974</v>
      </c>
      <c r="U48" s="15">
        <v>2</v>
      </c>
      <c r="V48" s="17">
        <v>2</v>
      </c>
      <c r="W48" s="17">
        <v>4</v>
      </c>
      <c r="X48" s="17" t="s">
        <v>974</v>
      </c>
      <c r="Y48" s="17" t="s">
        <v>974</v>
      </c>
      <c r="Z48" s="17">
        <v>1</v>
      </c>
      <c r="AA48" s="16">
        <v>1</v>
      </c>
      <c r="AB48" s="16">
        <v>6</v>
      </c>
      <c r="AC48" s="12"/>
    </row>
    <row r="49" spans="1:29" x14ac:dyDescent="0.35">
      <c r="A49" s="9"/>
      <c r="B49" s="13"/>
      <c r="C49" s="18">
        <v>0.02</v>
      </c>
      <c r="D49" s="15" t="s">
        <v>974</v>
      </c>
      <c r="E49" s="17" t="s">
        <v>974</v>
      </c>
      <c r="F49" s="17" t="s">
        <v>974</v>
      </c>
      <c r="G49" s="17" t="s">
        <v>974</v>
      </c>
      <c r="H49" s="17" t="s">
        <v>974</v>
      </c>
      <c r="I49" s="21">
        <v>0.01</v>
      </c>
      <c r="J49" s="21">
        <v>0.01</v>
      </c>
      <c r="K49" s="17" t="s">
        <v>974</v>
      </c>
      <c r="L49" s="20">
        <v>0.19</v>
      </c>
      <c r="M49" s="15" t="s">
        <v>974</v>
      </c>
      <c r="N49" s="17" t="s">
        <v>974</v>
      </c>
      <c r="O49" s="17" t="s">
        <v>974</v>
      </c>
      <c r="P49" s="17" t="s">
        <v>974</v>
      </c>
      <c r="Q49" s="17" t="s">
        <v>974</v>
      </c>
      <c r="R49" s="17" t="s">
        <v>974</v>
      </c>
      <c r="S49" s="21">
        <v>0.12</v>
      </c>
      <c r="T49" s="16" t="s">
        <v>974</v>
      </c>
      <c r="U49" s="19">
        <v>0.03</v>
      </c>
      <c r="V49" s="21">
        <v>0.02</v>
      </c>
      <c r="W49" s="21">
        <v>0.02</v>
      </c>
      <c r="X49" s="17" t="s">
        <v>974</v>
      </c>
      <c r="Y49" s="17" t="s">
        <v>974</v>
      </c>
      <c r="Z49" s="21">
        <v>0.06</v>
      </c>
      <c r="AA49" s="20">
        <v>0.01</v>
      </c>
      <c r="AB49" s="20">
        <v>0.02</v>
      </c>
      <c r="AC49" s="12"/>
    </row>
    <row r="50" spans="1:29" x14ac:dyDescent="0.35">
      <c r="A50" s="9"/>
      <c r="B50" s="13"/>
      <c r="C50" s="15" t="s">
        <v>1660</v>
      </c>
      <c r="D50" s="15"/>
      <c r="E50" s="17"/>
      <c r="F50" s="17"/>
      <c r="G50" s="17"/>
      <c r="H50" s="17"/>
      <c r="I50" s="17"/>
      <c r="J50" s="17"/>
      <c r="K50" s="17"/>
      <c r="L50" s="16"/>
      <c r="M50" s="15"/>
      <c r="N50" s="17"/>
      <c r="O50" s="17"/>
      <c r="P50" s="17"/>
      <c r="Q50" s="17"/>
      <c r="R50" s="17"/>
      <c r="S50" s="17" t="s">
        <v>1395</v>
      </c>
      <c r="T50" s="16"/>
      <c r="U50" s="15"/>
      <c r="V50" s="17"/>
      <c r="W50" s="17"/>
      <c r="X50" s="17"/>
      <c r="Y50" s="17"/>
      <c r="Z50" s="17"/>
      <c r="AA50" s="16"/>
      <c r="AB50" s="16"/>
      <c r="AC50" s="12"/>
    </row>
    <row r="51" spans="1:29" x14ac:dyDescent="0.35">
      <c r="A51" s="9"/>
      <c r="B51" s="10" t="s">
        <v>3435</v>
      </c>
      <c r="C51" s="11">
        <v>59</v>
      </c>
      <c r="D51" s="12">
        <v>1</v>
      </c>
      <c r="E51" s="6" t="s">
        <v>974</v>
      </c>
      <c r="F51" s="6">
        <v>1</v>
      </c>
      <c r="G51" s="6">
        <v>2</v>
      </c>
      <c r="H51" s="6" t="s">
        <v>974</v>
      </c>
      <c r="I51" s="6">
        <v>44</v>
      </c>
      <c r="J51" s="6">
        <v>7</v>
      </c>
      <c r="K51" s="6" t="s">
        <v>974</v>
      </c>
      <c r="L51" s="9">
        <v>6</v>
      </c>
      <c r="M51" s="12" t="s">
        <v>974</v>
      </c>
      <c r="N51" s="6">
        <v>51</v>
      </c>
      <c r="O51" s="6">
        <v>51</v>
      </c>
      <c r="P51" s="6">
        <v>4</v>
      </c>
      <c r="Q51" s="6" t="s">
        <v>974</v>
      </c>
      <c r="R51" s="6" t="s">
        <v>974</v>
      </c>
      <c r="S51" s="6">
        <v>3</v>
      </c>
      <c r="T51" s="9" t="s">
        <v>974</v>
      </c>
      <c r="U51" s="12">
        <v>10</v>
      </c>
      <c r="V51" s="6">
        <v>36</v>
      </c>
      <c r="W51" s="6">
        <v>46</v>
      </c>
      <c r="X51" s="6" t="s">
        <v>974</v>
      </c>
      <c r="Y51" s="6">
        <v>1</v>
      </c>
      <c r="Z51" s="6">
        <v>6</v>
      </c>
      <c r="AA51" s="9">
        <v>7</v>
      </c>
      <c r="AB51" s="9">
        <v>65</v>
      </c>
      <c r="AC51" s="12"/>
    </row>
    <row r="52" spans="1:29" x14ac:dyDescent="0.35">
      <c r="A52" s="9"/>
      <c r="B52" s="22"/>
      <c r="C52" s="23">
        <v>0.19</v>
      </c>
      <c r="D52" s="24">
        <v>0.37</v>
      </c>
      <c r="E52" s="6" t="s">
        <v>974</v>
      </c>
      <c r="F52" s="26">
        <v>0.5</v>
      </c>
      <c r="G52" s="26">
        <v>0.2</v>
      </c>
      <c r="H52" s="6" t="s">
        <v>974</v>
      </c>
      <c r="I52" s="26">
        <v>0.2</v>
      </c>
      <c r="J52" s="26">
        <v>0.15</v>
      </c>
      <c r="K52" s="6" t="s">
        <v>974</v>
      </c>
      <c r="L52" s="25">
        <v>0.3</v>
      </c>
      <c r="M52" s="12" t="s">
        <v>974</v>
      </c>
      <c r="N52" s="26">
        <v>1</v>
      </c>
      <c r="O52" s="26">
        <v>0.21</v>
      </c>
      <c r="P52" s="26">
        <v>1</v>
      </c>
      <c r="Q52" s="6" t="s">
        <v>974</v>
      </c>
      <c r="R52" s="6" t="s">
        <v>974</v>
      </c>
      <c r="S52" s="26">
        <v>0.06</v>
      </c>
      <c r="T52" s="9" t="s">
        <v>974</v>
      </c>
      <c r="U52" s="24">
        <v>0.1</v>
      </c>
      <c r="V52" s="26">
        <v>0.36</v>
      </c>
      <c r="W52" s="26">
        <v>0.23</v>
      </c>
      <c r="X52" s="6" t="s">
        <v>974</v>
      </c>
      <c r="Y52" s="26">
        <v>0.23</v>
      </c>
      <c r="Z52" s="26">
        <v>0.28000000000000003</v>
      </c>
      <c r="AA52" s="25">
        <v>0.09</v>
      </c>
      <c r="AB52" s="25">
        <v>0.16</v>
      </c>
      <c r="AC52" s="12"/>
    </row>
    <row r="53" spans="1:29" x14ac:dyDescent="0.35">
      <c r="A53" s="9"/>
      <c r="B53" s="22"/>
      <c r="C53" s="12" t="s">
        <v>3442</v>
      </c>
      <c r="D53" s="12"/>
      <c r="E53" s="6"/>
      <c r="F53" s="6"/>
      <c r="G53" s="6"/>
      <c r="H53" s="6"/>
      <c r="I53" s="6"/>
      <c r="J53" s="6"/>
      <c r="K53" s="6"/>
      <c r="L53" s="9"/>
      <c r="M53" s="12"/>
      <c r="N53" s="6" t="s">
        <v>2307</v>
      </c>
      <c r="O53" s="6" t="s">
        <v>3010</v>
      </c>
      <c r="P53" s="6"/>
      <c r="Q53" s="6"/>
      <c r="R53" s="6"/>
      <c r="S53" s="6" t="s">
        <v>1036</v>
      </c>
      <c r="T53" s="9"/>
      <c r="U53" s="12"/>
      <c r="V53" s="6" t="s">
        <v>2388</v>
      </c>
      <c r="W53" s="6" t="s">
        <v>2663</v>
      </c>
      <c r="X53" s="6"/>
      <c r="Y53" s="6"/>
      <c r="Z53" s="6"/>
      <c r="AA53" s="9"/>
      <c r="AB53" s="9"/>
      <c r="AC53" s="12"/>
    </row>
    <row r="54" spans="1:29" x14ac:dyDescent="0.35">
      <c r="A54" s="9"/>
      <c r="B54" s="28" t="s">
        <v>2968</v>
      </c>
      <c r="C54" s="14">
        <v>25</v>
      </c>
      <c r="D54" s="15" t="s">
        <v>974</v>
      </c>
      <c r="E54" s="17" t="s">
        <v>974</v>
      </c>
      <c r="F54" s="17" t="s">
        <v>974</v>
      </c>
      <c r="G54" s="17" t="s">
        <v>974</v>
      </c>
      <c r="H54" s="17" t="s">
        <v>974</v>
      </c>
      <c r="I54" s="17">
        <v>17</v>
      </c>
      <c r="J54" s="17">
        <v>5</v>
      </c>
      <c r="K54" s="17" t="s">
        <v>974</v>
      </c>
      <c r="L54" s="16">
        <v>3</v>
      </c>
      <c r="M54" s="15" t="s">
        <v>974</v>
      </c>
      <c r="N54" s="17">
        <v>24</v>
      </c>
      <c r="O54" s="17">
        <v>24</v>
      </c>
      <c r="P54" s="17" t="s">
        <v>974</v>
      </c>
      <c r="Q54" s="17" t="s">
        <v>974</v>
      </c>
      <c r="R54" s="17" t="s">
        <v>974</v>
      </c>
      <c r="S54" s="17">
        <v>1</v>
      </c>
      <c r="T54" s="16" t="s">
        <v>974</v>
      </c>
      <c r="U54" s="15">
        <v>4</v>
      </c>
      <c r="V54" s="17">
        <v>16</v>
      </c>
      <c r="W54" s="17">
        <v>19</v>
      </c>
      <c r="X54" s="17" t="s">
        <v>974</v>
      </c>
      <c r="Y54" s="17">
        <v>1</v>
      </c>
      <c r="Z54" s="17">
        <v>4</v>
      </c>
      <c r="AA54" s="16" t="s">
        <v>975</v>
      </c>
      <c r="AB54" s="16">
        <v>24</v>
      </c>
      <c r="AC54" s="12"/>
    </row>
    <row r="55" spans="1:29" x14ac:dyDescent="0.35">
      <c r="A55" s="9"/>
      <c r="B55" s="13"/>
      <c r="C55" s="18">
        <v>0.08</v>
      </c>
      <c r="D55" s="15" t="s">
        <v>974</v>
      </c>
      <c r="E55" s="17" t="s">
        <v>974</v>
      </c>
      <c r="F55" s="17" t="s">
        <v>974</v>
      </c>
      <c r="G55" s="17" t="s">
        <v>974</v>
      </c>
      <c r="H55" s="17" t="s">
        <v>974</v>
      </c>
      <c r="I55" s="21">
        <v>0.08</v>
      </c>
      <c r="J55" s="21">
        <v>0.12</v>
      </c>
      <c r="K55" s="17" t="s">
        <v>974</v>
      </c>
      <c r="L55" s="20">
        <v>0.14000000000000001</v>
      </c>
      <c r="M55" s="15" t="s">
        <v>974</v>
      </c>
      <c r="N55" s="21">
        <v>0.47</v>
      </c>
      <c r="O55" s="21">
        <v>0.1</v>
      </c>
      <c r="P55" s="17" t="s">
        <v>974</v>
      </c>
      <c r="Q55" s="17" t="s">
        <v>974</v>
      </c>
      <c r="R55" s="17" t="s">
        <v>974</v>
      </c>
      <c r="S55" s="21">
        <v>0.02</v>
      </c>
      <c r="T55" s="16" t="s">
        <v>974</v>
      </c>
      <c r="U55" s="19">
        <v>0.04</v>
      </c>
      <c r="V55" s="21">
        <v>0.16</v>
      </c>
      <c r="W55" s="21">
        <v>0.1</v>
      </c>
      <c r="X55" s="17" t="s">
        <v>974</v>
      </c>
      <c r="Y55" s="21">
        <v>0.23</v>
      </c>
      <c r="Z55" s="21">
        <v>0.21</v>
      </c>
      <c r="AA55" s="16" t="s">
        <v>975</v>
      </c>
      <c r="AB55" s="20">
        <v>0.06</v>
      </c>
      <c r="AC55" s="12"/>
    </row>
    <row r="56" spans="1:29" x14ac:dyDescent="0.35">
      <c r="A56" s="9"/>
      <c r="B56" s="13"/>
      <c r="C56" s="15" t="s">
        <v>3445</v>
      </c>
      <c r="D56" s="15"/>
      <c r="E56" s="17"/>
      <c r="F56" s="17"/>
      <c r="G56" s="17"/>
      <c r="H56" s="17"/>
      <c r="I56" s="17"/>
      <c r="J56" s="17"/>
      <c r="K56" s="17"/>
      <c r="L56" s="16"/>
      <c r="M56" s="15"/>
      <c r="N56" s="17" t="s">
        <v>2307</v>
      </c>
      <c r="O56" s="17" t="s">
        <v>3010</v>
      </c>
      <c r="P56" s="17"/>
      <c r="Q56" s="17"/>
      <c r="R56" s="17"/>
      <c r="S56" s="17"/>
      <c r="T56" s="16"/>
      <c r="U56" s="15"/>
      <c r="V56" s="17" t="s">
        <v>2388</v>
      </c>
      <c r="W56" s="17" t="s">
        <v>2664</v>
      </c>
      <c r="X56" s="17"/>
      <c r="Y56" s="17"/>
      <c r="Z56" s="17"/>
      <c r="AA56" s="16"/>
      <c r="AB56" s="16"/>
      <c r="AC56" s="12"/>
    </row>
    <row r="57" spans="1:29" x14ac:dyDescent="0.35">
      <c r="A57" s="9"/>
      <c r="B57" s="10" t="s">
        <v>2970</v>
      </c>
      <c r="C57" s="11">
        <v>192</v>
      </c>
      <c r="D57" s="12">
        <v>1</v>
      </c>
      <c r="E57" s="6">
        <v>6</v>
      </c>
      <c r="F57" s="6">
        <v>1</v>
      </c>
      <c r="G57" s="6">
        <v>7</v>
      </c>
      <c r="H57" s="6">
        <v>4</v>
      </c>
      <c r="I57" s="6">
        <v>145</v>
      </c>
      <c r="J57" s="6">
        <v>29</v>
      </c>
      <c r="K57" s="6">
        <v>1</v>
      </c>
      <c r="L57" s="9">
        <v>5</v>
      </c>
      <c r="M57" s="12">
        <v>192</v>
      </c>
      <c r="N57" s="6" t="s">
        <v>974</v>
      </c>
      <c r="O57" s="6">
        <v>192</v>
      </c>
      <c r="P57" s="6" t="s">
        <v>974</v>
      </c>
      <c r="Q57" s="6" t="s">
        <v>974</v>
      </c>
      <c r="R57" s="6" t="s">
        <v>974</v>
      </c>
      <c r="S57" s="6" t="s">
        <v>974</v>
      </c>
      <c r="T57" s="9" t="s">
        <v>974</v>
      </c>
      <c r="U57" s="12">
        <v>74</v>
      </c>
      <c r="V57" s="6">
        <v>52</v>
      </c>
      <c r="W57" s="6">
        <v>125</v>
      </c>
      <c r="X57" s="6">
        <v>9</v>
      </c>
      <c r="Y57" s="6">
        <v>3</v>
      </c>
      <c r="Z57" s="6">
        <v>12</v>
      </c>
      <c r="AA57" s="9">
        <v>43</v>
      </c>
      <c r="AB57" s="9">
        <v>250</v>
      </c>
      <c r="AC57" s="12"/>
    </row>
    <row r="58" spans="1:29" x14ac:dyDescent="0.35">
      <c r="A58" s="9"/>
      <c r="B58" s="22"/>
      <c r="C58" s="23">
        <v>0.63</v>
      </c>
      <c r="D58" s="24">
        <v>0.17</v>
      </c>
      <c r="E58" s="26">
        <v>0.89</v>
      </c>
      <c r="F58" s="26">
        <v>0.4</v>
      </c>
      <c r="G58" s="26">
        <v>0.6</v>
      </c>
      <c r="H58" s="26">
        <v>0.72</v>
      </c>
      <c r="I58" s="26">
        <v>0.66</v>
      </c>
      <c r="J58" s="26">
        <v>0.66</v>
      </c>
      <c r="K58" s="26">
        <v>0.44</v>
      </c>
      <c r="L58" s="25">
        <v>0.25</v>
      </c>
      <c r="M58" s="24">
        <v>1</v>
      </c>
      <c r="N58" s="6" t="s">
        <v>974</v>
      </c>
      <c r="O58" s="26">
        <v>0.79</v>
      </c>
      <c r="P58" s="6" t="s">
        <v>974</v>
      </c>
      <c r="Q58" s="6" t="s">
        <v>974</v>
      </c>
      <c r="R58" s="6" t="s">
        <v>974</v>
      </c>
      <c r="S58" s="6" t="s">
        <v>974</v>
      </c>
      <c r="T58" s="9" t="s">
        <v>974</v>
      </c>
      <c r="U58" s="24">
        <v>0.77</v>
      </c>
      <c r="V58" s="26">
        <v>0.52</v>
      </c>
      <c r="W58" s="26">
        <v>0.64</v>
      </c>
      <c r="X58" s="26">
        <v>0.92</v>
      </c>
      <c r="Y58" s="26">
        <v>0.59</v>
      </c>
      <c r="Z58" s="26">
        <v>0.57999999999999996</v>
      </c>
      <c r="AA58" s="25">
        <v>0.56999999999999995</v>
      </c>
      <c r="AB58" s="25">
        <v>0.63</v>
      </c>
      <c r="AC58" s="12"/>
    </row>
    <row r="59" spans="1:29" x14ac:dyDescent="0.35">
      <c r="A59" s="9"/>
      <c r="B59" s="22"/>
      <c r="C59" s="12" t="s">
        <v>3418</v>
      </c>
      <c r="D59" s="12"/>
      <c r="E59" s="6"/>
      <c r="F59" s="6"/>
      <c r="G59" s="6"/>
      <c r="H59" s="6"/>
      <c r="I59" s="6"/>
      <c r="J59" s="6"/>
      <c r="K59" s="6"/>
      <c r="L59" s="9"/>
      <c r="M59" s="12" t="s">
        <v>3402</v>
      </c>
      <c r="N59" s="6"/>
      <c r="O59" s="6" t="s">
        <v>3417</v>
      </c>
      <c r="P59" s="6"/>
      <c r="Q59" s="6"/>
      <c r="R59" s="6"/>
      <c r="S59" s="6"/>
      <c r="T59" s="9"/>
      <c r="U59" s="12" t="s">
        <v>1242</v>
      </c>
      <c r="V59" s="6"/>
      <c r="W59" s="6" t="s">
        <v>1033</v>
      </c>
      <c r="X59" s="6"/>
      <c r="Y59" s="6"/>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1246</v>
      </c>
    </row>
    <row r="67" spans="2:2" x14ac:dyDescent="0.35">
      <c r="B67" s="1" t="s">
        <v>987</v>
      </c>
    </row>
  </sheetData>
  <mergeCells count="3">
    <mergeCell ref="D13:L13"/>
    <mergeCell ref="M13:T13"/>
    <mergeCell ref="U13:AA13"/>
  </mergeCells>
  <hyperlinks>
    <hyperlink ref="B1" location="Index!A266" display="Return to Index" xr:uid="{00000000-0004-0000-0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W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592</v>
      </c>
    </row>
    <row r="8" spans="2:22" x14ac:dyDescent="0.35">
      <c r="B8" s="1" t="s">
        <v>593</v>
      </c>
    </row>
    <row r="10" spans="2:22" x14ac:dyDescent="0.35">
      <c r="B10" s="1" t="s">
        <v>594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65</v>
      </c>
      <c r="D15" s="31">
        <v>28</v>
      </c>
      <c r="E15" s="32">
        <v>36</v>
      </c>
      <c r="F15" s="31">
        <v>1</v>
      </c>
      <c r="G15" s="33">
        <v>5</v>
      </c>
      <c r="H15" s="33">
        <v>12</v>
      </c>
      <c r="I15" s="33">
        <v>16</v>
      </c>
      <c r="J15" s="33">
        <v>19</v>
      </c>
      <c r="K15" s="33">
        <v>7</v>
      </c>
      <c r="L15" s="32">
        <v>5</v>
      </c>
      <c r="M15" s="31">
        <v>30</v>
      </c>
      <c r="N15" s="32">
        <v>33</v>
      </c>
      <c r="O15" s="31">
        <v>56</v>
      </c>
      <c r="P15" s="33">
        <v>3</v>
      </c>
      <c r="Q15" s="32">
        <v>4</v>
      </c>
      <c r="R15" s="31">
        <v>5</v>
      </c>
      <c r="S15" s="33">
        <v>15</v>
      </c>
      <c r="T15" s="33">
        <v>17</v>
      </c>
      <c r="U15" s="32">
        <v>20</v>
      </c>
      <c r="V15" s="32">
        <v>65</v>
      </c>
    </row>
    <row r="16" spans="2:22" x14ac:dyDescent="0.35">
      <c r="B16" s="30" t="s">
        <v>962</v>
      </c>
      <c r="C16" s="38" t="s">
        <v>1910</v>
      </c>
      <c r="D16" s="31" t="s">
        <v>1817</v>
      </c>
      <c r="E16" s="32" t="s">
        <v>1817</v>
      </c>
      <c r="F16" s="31" t="s">
        <v>1806</v>
      </c>
      <c r="G16" s="33" t="s">
        <v>1897</v>
      </c>
      <c r="H16" s="33" t="s">
        <v>1816</v>
      </c>
      <c r="I16" s="33" t="s">
        <v>1822</v>
      </c>
      <c r="J16" s="33" t="s">
        <v>1569</v>
      </c>
      <c r="K16" s="33" t="s">
        <v>1909</v>
      </c>
      <c r="L16" s="32" t="s">
        <v>1909</v>
      </c>
      <c r="M16" s="31" t="s">
        <v>1906</v>
      </c>
      <c r="N16" s="32" t="s">
        <v>1821</v>
      </c>
      <c r="O16" s="31" t="s">
        <v>1069</v>
      </c>
      <c r="P16" s="33" t="s">
        <v>1909</v>
      </c>
      <c r="Q16" s="32" t="s">
        <v>1534</v>
      </c>
      <c r="R16" s="31" t="s">
        <v>1070</v>
      </c>
      <c r="S16" s="33" t="s">
        <v>1920</v>
      </c>
      <c r="T16" s="33" t="s">
        <v>1920</v>
      </c>
      <c r="U16" s="32" t="s">
        <v>1808</v>
      </c>
      <c r="V16" s="32" t="s">
        <v>2589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3446</v>
      </c>
      <c r="C18" s="14">
        <v>22</v>
      </c>
      <c r="D18" s="15">
        <v>14</v>
      </c>
      <c r="E18" s="16">
        <v>9</v>
      </c>
      <c r="F18" s="15" t="s">
        <v>974</v>
      </c>
      <c r="G18" s="17">
        <v>3</v>
      </c>
      <c r="H18" s="17">
        <v>3</v>
      </c>
      <c r="I18" s="17">
        <v>6</v>
      </c>
      <c r="J18" s="17">
        <v>6</v>
      </c>
      <c r="K18" s="17">
        <v>2</v>
      </c>
      <c r="L18" s="16">
        <v>2</v>
      </c>
      <c r="M18" s="15">
        <v>10</v>
      </c>
      <c r="N18" s="16">
        <v>12</v>
      </c>
      <c r="O18" s="15">
        <v>18</v>
      </c>
      <c r="P18" s="17" t="s">
        <v>975</v>
      </c>
      <c r="Q18" s="16">
        <v>4</v>
      </c>
      <c r="R18" s="15" t="s">
        <v>975</v>
      </c>
      <c r="S18" s="17">
        <v>6</v>
      </c>
      <c r="T18" s="17">
        <v>8</v>
      </c>
      <c r="U18" s="16">
        <v>6</v>
      </c>
      <c r="V18" s="16">
        <v>29</v>
      </c>
      <c r="W18" s="12"/>
    </row>
    <row r="19" spans="1:23" x14ac:dyDescent="0.35">
      <c r="A19" s="9"/>
      <c r="B19" s="13"/>
      <c r="C19" s="18">
        <v>0.38</v>
      </c>
      <c r="D19" s="19">
        <v>0.46</v>
      </c>
      <c r="E19" s="20">
        <v>0.3</v>
      </c>
      <c r="F19" s="15" t="s">
        <v>974</v>
      </c>
      <c r="G19" s="21">
        <v>0.25</v>
      </c>
      <c r="H19" s="21">
        <v>0.25</v>
      </c>
      <c r="I19" s="21">
        <v>0.41</v>
      </c>
      <c r="J19" s="21">
        <v>0.6</v>
      </c>
      <c r="K19" s="21">
        <v>0.56000000000000005</v>
      </c>
      <c r="L19" s="20">
        <v>0.69</v>
      </c>
      <c r="M19" s="19">
        <v>0.33</v>
      </c>
      <c r="N19" s="20">
        <v>0.44</v>
      </c>
      <c r="O19" s="19">
        <v>0.41</v>
      </c>
      <c r="P19" s="21">
        <v>0.16</v>
      </c>
      <c r="Q19" s="20">
        <v>0.55000000000000004</v>
      </c>
      <c r="R19" s="19">
        <v>0.09</v>
      </c>
      <c r="S19" s="21">
        <v>0.46</v>
      </c>
      <c r="T19" s="21">
        <v>0.61</v>
      </c>
      <c r="U19" s="20">
        <v>0.33</v>
      </c>
      <c r="V19" s="20">
        <v>0.45</v>
      </c>
      <c r="W19" s="12"/>
    </row>
    <row r="20" spans="1:23" x14ac:dyDescent="0.35">
      <c r="A20" s="9"/>
      <c r="B20" s="13"/>
      <c r="C20" s="14"/>
      <c r="D20" s="15"/>
      <c r="E20" s="16"/>
      <c r="F20" s="15"/>
      <c r="G20" s="17"/>
      <c r="H20" s="17"/>
      <c r="I20" s="17"/>
      <c r="J20" s="17"/>
      <c r="K20" s="17"/>
      <c r="L20" s="16"/>
      <c r="M20" s="15"/>
      <c r="N20" s="16"/>
      <c r="O20" s="15"/>
      <c r="P20" s="17"/>
      <c r="Q20" s="16"/>
      <c r="R20" s="15"/>
      <c r="S20" s="17"/>
      <c r="T20" s="17"/>
      <c r="U20" s="16"/>
      <c r="V20" s="16"/>
      <c r="W20" s="12"/>
    </row>
    <row r="21" spans="1:23" x14ac:dyDescent="0.35">
      <c r="A21" s="9"/>
      <c r="B21" s="22" t="s">
        <v>3447</v>
      </c>
      <c r="C21" s="11">
        <v>11</v>
      </c>
      <c r="D21" s="12">
        <v>6</v>
      </c>
      <c r="E21" s="9">
        <v>5</v>
      </c>
      <c r="F21" s="12" t="s">
        <v>974</v>
      </c>
      <c r="G21" s="6">
        <v>1</v>
      </c>
      <c r="H21" s="6">
        <v>3</v>
      </c>
      <c r="I21" s="6">
        <v>4</v>
      </c>
      <c r="J21" s="6">
        <v>1</v>
      </c>
      <c r="K21" s="6" t="s">
        <v>975</v>
      </c>
      <c r="L21" s="9" t="s">
        <v>974</v>
      </c>
      <c r="M21" s="12">
        <v>8</v>
      </c>
      <c r="N21" s="9">
        <v>3</v>
      </c>
      <c r="O21" s="12">
        <v>11</v>
      </c>
      <c r="P21" s="6" t="s">
        <v>974</v>
      </c>
      <c r="Q21" s="9" t="s">
        <v>974</v>
      </c>
      <c r="R21" s="12" t="s">
        <v>975</v>
      </c>
      <c r="S21" s="6">
        <v>3</v>
      </c>
      <c r="T21" s="6">
        <v>4</v>
      </c>
      <c r="U21" s="9">
        <v>3</v>
      </c>
      <c r="V21" s="9">
        <v>12</v>
      </c>
      <c r="W21" s="12"/>
    </row>
    <row r="22" spans="1:23" x14ac:dyDescent="0.35">
      <c r="A22" s="9"/>
      <c r="B22" s="22"/>
      <c r="C22" s="23">
        <v>0.18</v>
      </c>
      <c r="D22" s="24">
        <v>0.2</v>
      </c>
      <c r="E22" s="25">
        <v>0.17</v>
      </c>
      <c r="F22" s="12" t="s">
        <v>974</v>
      </c>
      <c r="G22" s="26">
        <v>0.13</v>
      </c>
      <c r="H22" s="26">
        <v>0.25</v>
      </c>
      <c r="I22" s="26">
        <v>0.27</v>
      </c>
      <c r="J22" s="26">
        <v>0.13</v>
      </c>
      <c r="K22" s="26">
        <v>0.12</v>
      </c>
      <c r="L22" s="9" t="s">
        <v>974</v>
      </c>
      <c r="M22" s="24">
        <v>0.26</v>
      </c>
      <c r="N22" s="25">
        <v>0.1</v>
      </c>
      <c r="O22" s="24">
        <v>0.25</v>
      </c>
      <c r="P22" s="6" t="s">
        <v>974</v>
      </c>
      <c r="Q22" s="9" t="s">
        <v>974</v>
      </c>
      <c r="R22" s="24">
        <v>7.0000000000000007E-2</v>
      </c>
      <c r="S22" s="26">
        <v>0.23</v>
      </c>
      <c r="T22" s="26">
        <v>0.32</v>
      </c>
      <c r="U22" s="25">
        <v>0.17</v>
      </c>
      <c r="V22" s="25">
        <v>0.18</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3448</v>
      </c>
      <c r="C24" s="14">
        <v>7</v>
      </c>
      <c r="D24" s="15">
        <v>3</v>
      </c>
      <c r="E24" s="16">
        <v>3</v>
      </c>
      <c r="F24" s="15" t="s">
        <v>974</v>
      </c>
      <c r="G24" s="17" t="s">
        <v>974</v>
      </c>
      <c r="H24" s="17">
        <v>3</v>
      </c>
      <c r="I24" s="17">
        <v>1</v>
      </c>
      <c r="J24" s="17">
        <v>2</v>
      </c>
      <c r="K24" s="17" t="s">
        <v>974</v>
      </c>
      <c r="L24" s="16" t="s">
        <v>974</v>
      </c>
      <c r="M24" s="15">
        <v>5</v>
      </c>
      <c r="N24" s="16">
        <v>1</v>
      </c>
      <c r="O24" s="15">
        <v>5</v>
      </c>
      <c r="P24" s="17">
        <v>1</v>
      </c>
      <c r="Q24" s="16" t="s">
        <v>974</v>
      </c>
      <c r="R24" s="15">
        <v>1</v>
      </c>
      <c r="S24" s="17" t="s">
        <v>974</v>
      </c>
      <c r="T24" s="17" t="s">
        <v>975</v>
      </c>
      <c r="U24" s="16">
        <v>4</v>
      </c>
      <c r="V24" s="16">
        <v>9</v>
      </c>
      <c r="W24" s="12"/>
    </row>
    <row r="25" spans="1:23" x14ac:dyDescent="0.35">
      <c r="A25" s="9"/>
      <c r="B25" s="13"/>
      <c r="C25" s="18">
        <v>0.11</v>
      </c>
      <c r="D25" s="19">
        <v>0.09</v>
      </c>
      <c r="E25" s="20">
        <v>0.12</v>
      </c>
      <c r="F25" s="15" t="s">
        <v>974</v>
      </c>
      <c r="G25" s="17" t="s">
        <v>974</v>
      </c>
      <c r="H25" s="21">
        <v>0.22</v>
      </c>
      <c r="I25" s="21">
        <v>0.08</v>
      </c>
      <c r="J25" s="21">
        <v>0.23</v>
      </c>
      <c r="K25" s="17" t="s">
        <v>974</v>
      </c>
      <c r="L25" s="16" t="s">
        <v>974</v>
      </c>
      <c r="M25" s="19">
        <v>0.17</v>
      </c>
      <c r="N25" s="20">
        <v>0.02</v>
      </c>
      <c r="O25" s="19">
        <v>0.11</v>
      </c>
      <c r="P25" s="21">
        <v>0.44</v>
      </c>
      <c r="Q25" s="16" t="s">
        <v>974</v>
      </c>
      <c r="R25" s="19">
        <v>0.25</v>
      </c>
      <c r="S25" s="17" t="s">
        <v>974</v>
      </c>
      <c r="T25" s="21">
        <v>0.03</v>
      </c>
      <c r="U25" s="20">
        <v>0.2</v>
      </c>
      <c r="V25" s="20">
        <v>0.14000000000000001</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3449</v>
      </c>
      <c r="C27" s="11">
        <v>11</v>
      </c>
      <c r="D27" s="12">
        <v>5</v>
      </c>
      <c r="E27" s="9">
        <v>7</v>
      </c>
      <c r="F27" s="12">
        <v>2</v>
      </c>
      <c r="G27" s="6">
        <v>6</v>
      </c>
      <c r="H27" s="6">
        <v>1</v>
      </c>
      <c r="I27" s="6">
        <v>1</v>
      </c>
      <c r="J27" s="6" t="s">
        <v>974</v>
      </c>
      <c r="K27" s="6" t="s">
        <v>975</v>
      </c>
      <c r="L27" s="9">
        <v>1</v>
      </c>
      <c r="M27" s="12">
        <v>2</v>
      </c>
      <c r="N27" s="9">
        <v>9</v>
      </c>
      <c r="O27" s="12">
        <v>4</v>
      </c>
      <c r="P27" s="6">
        <v>1</v>
      </c>
      <c r="Q27" s="9">
        <v>2</v>
      </c>
      <c r="R27" s="12">
        <v>3</v>
      </c>
      <c r="S27" s="6">
        <v>2</v>
      </c>
      <c r="T27" s="6" t="s">
        <v>974</v>
      </c>
      <c r="U27" s="9">
        <v>2</v>
      </c>
      <c r="V27" s="9">
        <v>7</v>
      </c>
      <c r="W27" s="12"/>
    </row>
    <row r="28" spans="1:23" x14ac:dyDescent="0.35">
      <c r="A28" s="9"/>
      <c r="B28" s="22"/>
      <c r="C28" s="23">
        <v>0.19</v>
      </c>
      <c r="D28" s="24">
        <v>0.15</v>
      </c>
      <c r="E28" s="25">
        <v>0.23</v>
      </c>
      <c r="F28" s="24">
        <v>1</v>
      </c>
      <c r="G28" s="26">
        <v>0.49</v>
      </c>
      <c r="H28" s="26">
        <v>0.09</v>
      </c>
      <c r="I28" s="26">
        <v>0.06</v>
      </c>
      <c r="J28" s="6" t="s">
        <v>974</v>
      </c>
      <c r="K28" s="26">
        <v>0.15</v>
      </c>
      <c r="L28" s="25">
        <v>0.31</v>
      </c>
      <c r="M28" s="24">
        <v>7.0000000000000007E-2</v>
      </c>
      <c r="N28" s="25">
        <v>0.35</v>
      </c>
      <c r="O28" s="24">
        <v>0.08</v>
      </c>
      <c r="P28" s="26">
        <v>0.39</v>
      </c>
      <c r="Q28" s="25">
        <v>0.32</v>
      </c>
      <c r="R28" s="24">
        <v>0.59</v>
      </c>
      <c r="S28" s="26">
        <v>0.12</v>
      </c>
      <c r="T28" s="6" t="s">
        <v>974</v>
      </c>
      <c r="U28" s="25">
        <v>0.12</v>
      </c>
      <c r="V28" s="25">
        <v>0.11</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3450</v>
      </c>
      <c r="C30" s="14">
        <v>2</v>
      </c>
      <c r="D30" s="15">
        <v>1</v>
      </c>
      <c r="E30" s="16">
        <v>1</v>
      </c>
      <c r="F30" s="15" t="s">
        <v>974</v>
      </c>
      <c r="G30" s="17" t="s">
        <v>974</v>
      </c>
      <c r="H30" s="17">
        <v>1</v>
      </c>
      <c r="I30" s="17" t="s">
        <v>974</v>
      </c>
      <c r="J30" s="17" t="s">
        <v>975</v>
      </c>
      <c r="K30" s="17" t="s">
        <v>975</v>
      </c>
      <c r="L30" s="16" t="s">
        <v>974</v>
      </c>
      <c r="M30" s="15">
        <v>1</v>
      </c>
      <c r="N30" s="16">
        <v>1</v>
      </c>
      <c r="O30" s="15">
        <v>2</v>
      </c>
      <c r="P30" s="17" t="s">
        <v>974</v>
      </c>
      <c r="Q30" s="16" t="s">
        <v>974</v>
      </c>
      <c r="R30" s="15" t="s">
        <v>974</v>
      </c>
      <c r="S30" s="17" t="s">
        <v>974</v>
      </c>
      <c r="T30" s="17" t="s">
        <v>975</v>
      </c>
      <c r="U30" s="16">
        <v>1</v>
      </c>
      <c r="V30" s="16">
        <v>3</v>
      </c>
      <c r="W30" s="12"/>
    </row>
    <row r="31" spans="1:23" x14ac:dyDescent="0.35">
      <c r="A31" s="9"/>
      <c r="B31" s="13"/>
      <c r="C31" s="18">
        <v>0.03</v>
      </c>
      <c r="D31" s="19">
        <v>0.04</v>
      </c>
      <c r="E31" s="20">
        <v>0.03</v>
      </c>
      <c r="F31" s="15" t="s">
        <v>974</v>
      </c>
      <c r="G31" s="17" t="s">
        <v>974</v>
      </c>
      <c r="H31" s="21">
        <v>0.08</v>
      </c>
      <c r="I31" s="17" t="s">
        <v>974</v>
      </c>
      <c r="J31" s="21">
        <v>0.04</v>
      </c>
      <c r="K31" s="21">
        <v>0.17</v>
      </c>
      <c r="L31" s="16" t="s">
        <v>974</v>
      </c>
      <c r="M31" s="19">
        <v>0.04</v>
      </c>
      <c r="N31" s="20">
        <v>0.03</v>
      </c>
      <c r="O31" s="19">
        <v>0.05</v>
      </c>
      <c r="P31" s="17" t="s">
        <v>974</v>
      </c>
      <c r="Q31" s="16" t="s">
        <v>974</v>
      </c>
      <c r="R31" s="15" t="s">
        <v>974</v>
      </c>
      <c r="S31" s="17" t="s">
        <v>974</v>
      </c>
      <c r="T31" s="21">
        <v>0.04</v>
      </c>
      <c r="U31" s="20">
        <v>0.06</v>
      </c>
      <c r="V31" s="20">
        <v>0.05</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3451</v>
      </c>
      <c r="C33" s="11">
        <v>2</v>
      </c>
      <c r="D33" s="12" t="s">
        <v>974</v>
      </c>
      <c r="E33" s="9">
        <v>2</v>
      </c>
      <c r="F33" s="12" t="s">
        <v>974</v>
      </c>
      <c r="G33" s="6">
        <v>2</v>
      </c>
      <c r="H33" s="6" t="s">
        <v>974</v>
      </c>
      <c r="I33" s="6">
        <v>1</v>
      </c>
      <c r="J33" s="6" t="s">
        <v>974</v>
      </c>
      <c r="K33" s="6" t="s">
        <v>974</v>
      </c>
      <c r="L33" s="9" t="s">
        <v>974</v>
      </c>
      <c r="M33" s="12">
        <v>2</v>
      </c>
      <c r="N33" s="9">
        <v>1</v>
      </c>
      <c r="O33" s="12">
        <v>2</v>
      </c>
      <c r="P33" s="6" t="s">
        <v>974</v>
      </c>
      <c r="Q33" s="9" t="s">
        <v>974</v>
      </c>
      <c r="R33" s="12" t="s">
        <v>974</v>
      </c>
      <c r="S33" s="6" t="s">
        <v>974</v>
      </c>
      <c r="T33" s="6" t="s">
        <v>974</v>
      </c>
      <c r="U33" s="9">
        <v>2</v>
      </c>
      <c r="V33" s="9">
        <v>2</v>
      </c>
      <c r="W33" s="12"/>
    </row>
    <row r="34" spans="1:23" x14ac:dyDescent="0.35">
      <c r="A34" s="9"/>
      <c r="B34" s="22"/>
      <c r="C34" s="23">
        <v>0.04</v>
      </c>
      <c r="D34" s="12" t="s">
        <v>974</v>
      </c>
      <c r="E34" s="25">
        <v>0.08</v>
      </c>
      <c r="F34" s="12" t="s">
        <v>974</v>
      </c>
      <c r="G34" s="26">
        <v>0.13</v>
      </c>
      <c r="H34" s="6" t="s">
        <v>974</v>
      </c>
      <c r="I34" s="26">
        <v>0.05</v>
      </c>
      <c r="J34" s="6" t="s">
        <v>974</v>
      </c>
      <c r="K34" s="6" t="s">
        <v>974</v>
      </c>
      <c r="L34" s="9" t="s">
        <v>974</v>
      </c>
      <c r="M34" s="24">
        <v>0.05</v>
      </c>
      <c r="N34" s="25">
        <v>0.03</v>
      </c>
      <c r="O34" s="24">
        <v>0.05</v>
      </c>
      <c r="P34" s="6" t="s">
        <v>974</v>
      </c>
      <c r="Q34" s="9" t="s">
        <v>974</v>
      </c>
      <c r="R34" s="12" t="s">
        <v>974</v>
      </c>
      <c r="S34" s="6" t="s">
        <v>974</v>
      </c>
      <c r="T34" s="6" t="s">
        <v>974</v>
      </c>
      <c r="U34" s="25">
        <v>0.12</v>
      </c>
      <c r="V34" s="25">
        <v>0.03</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980</v>
      </c>
      <c r="C36" s="14">
        <v>3</v>
      </c>
      <c r="D36" s="15">
        <v>1</v>
      </c>
      <c r="E36" s="16">
        <v>2</v>
      </c>
      <c r="F36" s="15" t="s">
        <v>974</v>
      </c>
      <c r="G36" s="17" t="s">
        <v>974</v>
      </c>
      <c r="H36" s="17">
        <v>1</v>
      </c>
      <c r="I36" s="17">
        <v>2</v>
      </c>
      <c r="J36" s="17" t="s">
        <v>974</v>
      </c>
      <c r="K36" s="17" t="s">
        <v>974</v>
      </c>
      <c r="L36" s="16" t="s">
        <v>974</v>
      </c>
      <c r="M36" s="15">
        <v>3</v>
      </c>
      <c r="N36" s="16">
        <v>1</v>
      </c>
      <c r="O36" s="15">
        <v>3</v>
      </c>
      <c r="P36" s="17" t="s">
        <v>974</v>
      </c>
      <c r="Q36" s="16">
        <v>1</v>
      </c>
      <c r="R36" s="15" t="s">
        <v>974</v>
      </c>
      <c r="S36" s="17">
        <v>2</v>
      </c>
      <c r="T36" s="17" t="s">
        <v>974</v>
      </c>
      <c r="U36" s="16" t="s">
        <v>974</v>
      </c>
      <c r="V36" s="16">
        <v>3</v>
      </c>
      <c r="W36" s="12"/>
    </row>
    <row r="37" spans="1:23" x14ac:dyDescent="0.35">
      <c r="A37" s="9"/>
      <c r="B37" s="13"/>
      <c r="C37" s="18">
        <v>0.06</v>
      </c>
      <c r="D37" s="19">
        <v>0.05</v>
      </c>
      <c r="E37" s="20">
        <v>7.0000000000000007E-2</v>
      </c>
      <c r="F37" s="15" t="s">
        <v>974</v>
      </c>
      <c r="G37" s="17" t="s">
        <v>974</v>
      </c>
      <c r="H37" s="21">
        <v>0.11</v>
      </c>
      <c r="I37" s="21">
        <v>0.13</v>
      </c>
      <c r="J37" s="17" t="s">
        <v>974</v>
      </c>
      <c r="K37" s="17" t="s">
        <v>974</v>
      </c>
      <c r="L37" s="16" t="s">
        <v>974</v>
      </c>
      <c r="M37" s="19">
        <v>0.08</v>
      </c>
      <c r="N37" s="20">
        <v>0.03</v>
      </c>
      <c r="O37" s="19">
        <v>0.06</v>
      </c>
      <c r="P37" s="17" t="s">
        <v>974</v>
      </c>
      <c r="Q37" s="20">
        <v>0.13</v>
      </c>
      <c r="R37" s="15" t="s">
        <v>974</v>
      </c>
      <c r="S37" s="21">
        <v>0.18</v>
      </c>
      <c r="T37" s="17" t="s">
        <v>974</v>
      </c>
      <c r="U37" s="16" t="s">
        <v>974</v>
      </c>
      <c r="V37" s="20">
        <v>0.05</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ht="29" x14ac:dyDescent="0.35">
      <c r="A39" s="9"/>
      <c r="B39" s="28" t="s">
        <v>3056</v>
      </c>
      <c r="C39" s="14">
        <v>33</v>
      </c>
      <c r="D39" s="15">
        <v>19</v>
      </c>
      <c r="E39" s="16">
        <v>14</v>
      </c>
      <c r="F39" s="15" t="s">
        <v>974</v>
      </c>
      <c r="G39" s="17">
        <v>4</v>
      </c>
      <c r="H39" s="17">
        <v>7</v>
      </c>
      <c r="I39" s="17">
        <v>11</v>
      </c>
      <c r="J39" s="17">
        <v>7</v>
      </c>
      <c r="K39" s="17">
        <v>2</v>
      </c>
      <c r="L39" s="16">
        <v>2</v>
      </c>
      <c r="M39" s="15">
        <v>19</v>
      </c>
      <c r="N39" s="16">
        <v>14</v>
      </c>
      <c r="O39" s="15">
        <v>29</v>
      </c>
      <c r="P39" s="17" t="s">
        <v>975</v>
      </c>
      <c r="Q39" s="16">
        <v>4</v>
      </c>
      <c r="R39" s="15">
        <v>1</v>
      </c>
      <c r="S39" s="17">
        <v>9</v>
      </c>
      <c r="T39" s="17">
        <v>12</v>
      </c>
      <c r="U39" s="16">
        <v>9</v>
      </c>
      <c r="V39" s="16">
        <v>41</v>
      </c>
      <c r="W39" s="12"/>
    </row>
    <row r="40" spans="1:23" x14ac:dyDescent="0.35">
      <c r="A40" s="9"/>
      <c r="B40" s="13"/>
      <c r="C40" s="18">
        <v>0.56000000000000005</v>
      </c>
      <c r="D40" s="19">
        <v>0.67</v>
      </c>
      <c r="E40" s="20">
        <v>0.47</v>
      </c>
      <c r="F40" s="15" t="s">
        <v>974</v>
      </c>
      <c r="G40" s="21">
        <v>0.38</v>
      </c>
      <c r="H40" s="21">
        <v>0.5</v>
      </c>
      <c r="I40" s="21">
        <v>0.68</v>
      </c>
      <c r="J40" s="21">
        <v>0.73</v>
      </c>
      <c r="K40" s="21">
        <v>0.68</v>
      </c>
      <c r="L40" s="20">
        <v>0.69</v>
      </c>
      <c r="M40" s="19">
        <v>0.59</v>
      </c>
      <c r="N40" s="20">
        <v>0.53</v>
      </c>
      <c r="O40" s="19">
        <v>0.66</v>
      </c>
      <c r="P40" s="21">
        <v>0.16</v>
      </c>
      <c r="Q40" s="20">
        <v>0.55000000000000004</v>
      </c>
      <c r="R40" s="19">
        <v>0.16</v>
      </c>
      <c r="S40" s="21">
        <v>0.7</v>
      </c>
      <c r="T40" s="21">
        <v>0.93</v>
      </c>
      <c r="U40" s="20">
        <v>0.51</v>
      </c>
      <c r="V40" s="20">
        <v>0.63</v>
      </c>
      <c r="W40" s="12"/>
    </row>
    <row r="41" spans="1:23" x14ac:dyDescent="0.35">
      <c r="A41" s="9"/>
      <c r="B41" s="13"/>
      <c r="C41" s="14"/>
      <c r="D41" s="15"/>
      <c r="E41" s="16"/>
      <c r="F41" s="15"/>
      <c r="G41" s="17"/>
      <c r="H41" s="17"/>
      <c r="I41" s="17"/>
      <c r="J41" s="17"/>
      <c r="K41" s="17"/>
      <c r="L41" s="16"/>
      <c r="M41" s="15"/>
      <c r="N41" s="16"/>
      <c r="O41" s="15"/>
      <c r="P41" s="17"/>
      <c r="Q41" s="16"/>
      <c r="R41" s="15"/>
      <c r="S41" s="17"/>
      <c r="T41" s="17"/>
      <c r="U41" s="16"/>
      <c r="V41" s="16"/>
      <c r="W41" s="12"/>
    </row>
    <row r="42" spans="1:23" ht="29" x14ac:dyDescent="0.35">
      <c r="A42" s="9"/>
      <c r="B42" s="28" t="s">
        <v>3057</v>
      </c>
      <c r="C42" s="14">
        <v>18</v>
      </c>
      <c r="D42" s="15">
        <v>7</v>
      </c>
      <c r="E42" s="16">
        <v>10</v>
      </c>
      <c r="F42" s="15">
        <v>2</v>
      </c>
      <c r="G42" s="17">
        <v>6</v>
      </c>
      <c r="H42" s="17">
        <v>4</v>
      </c>
      <c r="I42" s="17">
        <v>2</v>
      </c>
      <c r="J42" s="17">
        <v>2</v>
      </c>
      <c r="K42" s="17" t="s">
        <v>975</v>
      </c>
      <c r="L42" s="16">
        <v>1</v>
      </c>
      <c r="M42" s="15">
        <v>8</v>
      </c>
      <c r="N42" s="16">
        <v>10</v>
      </c>
      <c r="O42" s="15">
        <v>8</v>
      </c>
      <c r="P42" s="17">
        <v>2</v>
      </c>
      <c r="Q42" s="16">
        <v>2</v>
      </c>
      <c r="R42" s="15">
        <v>4</v>
      </c>
      <c r="S42" s="17">
        <v>2</v>
      </c>
      <c r="T42" s="17" t="s">
        <v>975</v>
      </c>
      <c r="U42" s="16">
        <v>6</v>
      </c>
      <c r="V42" s="16">
        <v>16</v>
      </c>
      <c r="W42" s="12"/>
    </row>
    <row r="43" spans="1:23" x14ac:dyDescent="0.35">
      <c r="A43" s="9"/>
      <c r="B43" s="13"/>
      <c r="C43" s="18">
        <v>0.31</v>
      </c>
      <c r="D43" s="19">
        <v>0.24</v>
      </c>
      <c r="E43" s="20">
        <v>0.35</v>
      </c>
      <c r="F43" s="19">
        <v>1</v>
      </c>
      <c r="G43" s="21">
        <v>0.49</v>
      </c>
      <c r="H43" s="21">
        <v>0.31</v>
      </c>
      <c r="I43" s="21">
        <v>0.15</v>
      </c>
      <c r="J43" s="21">
        <v>0.23</v>
      </c>
      <c r="K43" s="21">
        <v>0.15</v>
      </c>
      <c r="L43" s="20">
        <v>0.31</v>
      </c>
      <c r="M43" s="19">
        <v>0.24</v>
      </c>
      <c r="N43" s="20">
        <v>0.37</v>
      </c>
      <c r="O43" s="19">
        <v>0.19</v>
      </c>
      <c r="P43" s="21">
        <v>0.84</v>
      </c>
      <c r="Q43" s="20">
        <v>0.32</v>
      </c>
      <c r="R43" s="19">
        <v>0.84</v>
      </c>
      <c r="S43" s="21">
        <v>0.12</v>
      </c>
      <c r="T43" s="21">
        <v>0.03</v>
      </c>
      <c r="U43" s="20">
        <v>0.31</v>
      </c>
      <c r="V43" s="20">
        <v>0.25</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ht="29" x14ac:dyDescent="0.35">
      <c r="A45" s="9"/>
      <c r="B45" s="28" t="s">
        <v>3058</v>
      </c>
      <c r="C45" s="14">
        <v>4</v>
      </c>
      <c r="D45" s="15">
        <v>1</v>
      </c>
      <c r="E45" s="16">
        <v>3</v>
      </c>
      <c r="F45" s="15" t="s">
        <v>974</v>
      </c>
      <c r="G45" s="17">
        <v>2</v>
      </c>
      <c r="H45" s="17">
        <v>1</v>
      </c>
      <c r="I45" s="17">
        <v>1</v>
      </c>
      <c r="J45" s="17" t="s">
        <v>975</v>
      </c>
      <c r="K45" s="17" t="s">
        <v>975</v>
      </c>
      <c r="L45" s="16" t="s">
        <v>974</v>
      </c>
      <c r="M45" s="15">
        <v>3</v>
      </c>
      <c r="N45" s="16">
        <v>2</v>
      </c>
      <c r="O45" s="15">
        <v>4</v>
      </c>
      <c r="P45" s="17" t="s">
        <v>974</v>
      </c>
      <c r="Q45" s="16" t="s">
        <v>974</v>
      </c>
      <c r="R45" s="15" t="s">
        <v>974</v>
      </c>
      <c r="S45" s="17" t="s">
        <v>974</v>
      </c>
      <c r="T45" s="17" t="s">
        <v>975</v>
      </c>
      <c r="U45" s="16">
        <v>3</v>
      </c>
      <c r="V45" s="16">
        <v>5</v>
      </c>
      <c r="W45" s="12"/>
    </row>
    <row r="46" spans="1:23" x14ac:dyDescent="0.35">
      <c r="A46" s="9"/>
      <c r="B46" s="13"/>
      <c r="C46" s="18">
        <v>7.0000000000000007E-2</v>
      </c>
      <c r="D46" s="19">
        <v>0.04</v>
      </c>
      <c r="E46" s="20">
        <v>0.11</v>
      </c>
      <c r="F46" s="15" t="s">
        <v>974</v>
      </c>
      <c r="G46" s="21">
        <v>0.13</v>
      </c>
      <c r="H46" s="21">
        <v>0.08</v>
      </c>
      <c r="I46" s="21">
        <v>0.05</v>
      </c>
      <c r="J46" s="21">
        <v>0.04</v>
      </c>
      <c r="K46" s="21">
        <v>0.17</v>
      </c>
      <c r="L46" s="16" t="s">
        <v>974</v>
      </c>
      <c r="M46" s="19">
        <v>0.08</v>
      </c>
      <c r="N46" s="20">
        <v>0.06</v>
      </c>
      <c r="O46" s="19">
        <v>0.1</v>
      </c>
      <c r="P46" s="17" t="s">
        <v>974</v>
      </c>
      <c r="Q46" s="16" t="s">
        <v>974</v>
      </c>
      <c r="R46" s="15" t="s">
        <v>974</v>
      </c>
      <c r="S46" s="17" t="s">
        <v>974</v>
      </c>
      <c r="T46" s="21">
        <v>0.04</v>
      </c>
      <c r="U46" s="20">
        <v>0.18</v>
      </c>
      <c r="V46" s="20">
        <v>0.08</v>
      </c>
      <c r="W46" s="12"/>
    </row>
    <row r="47" spans="1:23" x14ac:dyDescent="0.35">
      <c r="A47" s="9"/>
      <c r="B47" s="13"/>
      <c r="C47" s="14"/>
      <c r="D47" s="15"/>
      <c r="E47" s="16"/>
      <c r="F47" s="15"/>
      <c r="G47" s="17"/>
      <c r="H47" s="17"/>
      <c r="I47" s="17"/>
      <c r="J47" s="17"/>
      <c r="K47" s="17"/>
      <c r="L47" s="16"/>
      <c r="M47" s="15"/>
      <c r="N47" s="16"/>
      <c r="O47" s="15"/>
      <c r="P47" s="17"/>
      <c r="Q47" s="16"/>
      <c r="R47" s="15"/>
      <c r="S47" s="17"/>
      <c r="T47" s="17"/>
      <c r="U47" s="16"/>
      <c r="V47" s="16"/>
      <c r="W47" s="12"/>
    </row>
    <row r="48" spans="1:2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986</v>
      </c>
    </row>
    <row r="55" spans="2:2" x14ac:dyDescent="0.35">
      <c r="B55" s="1" t="s">
        <v>987</v>
      </c>
    </row>
  </sheetData>
  <mergeCells count="5">
    <mergeCell ref="D13:E13"/>
    <mergeCell ref="F13:L13"/>
    <mergeCell ref="M13:N13"/>
    <mergeCell ref="O13:Q13"/>
    <mergeCell ref="R13:U13"/>
  </mergeCells>
  <hyperlinks>
    <hyperlink ref="B1" location="Index!A267" display="Return to Index" xr:uid="{00000000-0004-0000-0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AD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596</v>
      </c>
    </row>
    <row r="8" spans="2:29" x14ac:dyDescent="0.35">
      <c r="B8" s="1" t="s">
        <v>593</v>
      </c>
    </row>
    <row r="10" spans="2:29" x14ac:dyDescent="0.35">
      <c r="B10" s="1" t="s">
        <v>594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65</v>
      </c>
      <c r="D15" s="31">
        <v>55</v>
      </c>
      <c r="E15" s="33">
        <v>9</v>
      </c>
      <c r="F15" s="32">
        <v>1</v>
      </c>
      <c r="G15" s="31">
        <v>1</v>
      </c>
      <c r="H15" s="33">
        <v>3</v>
      </c>
      <c r="I15" s="33">
        <v>6</v>
      </c>
      <c r="J15" s="33">
        <v>1</v>
      </c>
      <c r="K15" s="33">
        <v>7</v>
      </c>
      <c r="L15" s="33">
        <v>6</v>
      </c>
      <c r="M15" s="33">
        <v>14</v>
      </c>
      <c r="N15" s="33">
        <v>9</v>
      </c>
      <c r="O15" s="32">
        <v>8</v>
      </c>
      <c r="P15" s="31">
        <v>52</v>
      </c>
      <c r="Q15" s="32">
        <v>13</v>
      </c>
      <c r="R15" s="31">
        <v>6</v>
      </c>
      <c r="S15" s="33">
        <v>13</v>
      </c>
      <c r="T15" s="33">
        <v>14</v>
      </c>
      <c r="U15" s="33">
        <v>15</v>
      </c>
      <c r="V15" s="32">
        <v>17</v>
      </c>
      <c r="W15" s="31">
        <v>2</v>
      </c>
      <c r="X15" s="32">
        <v>57</v>
      </c>
      <c r="Y15" s="31">
        <v>17</v>
      </c>
      <c r="Z15" s="32">
        <v>47</v>
      </c>
      <c r="AA15" s="31">
        <v>6</v>
      </c>
      <c r="AB15" s="32">
        <v>11</v>
      </c>
      <c r="AC15" s="32">
        <v>65</v>
      </c>
    </row>
    <row r="16" spans="2:29" x14ac:dyDescent="0.35">
      <c r="B16" s="30" t="s">
        <v>962</v>
      </c>
      <c r="C16" s="38" t="s">
        <v>1910</v>
      </c>
      <c r="D16" s="31" t="s">
        <v>1536</v>
      </c>
      <c r="E16" s="33" t="s">
        <v>1891</v>
      </c>
      <c r="F16" s="32" t="s">
        <v>1807</v>
      </c>
      <c r="G16" s="31" t="s">
        <v>1807</v>
      </c>
      <c r="H16" s="33" t="s">
        <v>1806</v>
      </c>
      <c r="I16" s="33" t="s">
        <v>1909</v>
      </c>
      <c r="J16" s="33" t="s">
        <v>1807</v>
      </c>
      <c r="K16" s="33" t="s">
        <v>1071</v>
      </c>
      <c r="L16" s="33" t="s">
        <v>1230</v>
      </c>
      <c r="M16" s="33" t="s">
        <v>1822</v>
      </c>
      <c r="N16" s="33" t="s">
        <v>1534</v>
      </c>
      <c r="O16" s="32" t="s">
        <v>1068</v>
      </c>
      <c r="P16" s="31" t="s">
        <v>2342</v>
      </c>
      <c r="Q16" s="32" t="s">
        <v>1822</v>
      </c>
      <c r="R16" s="31" t="s">
        <v>1070</v>
      </c>
      <c r="S16" s="33" t="s">
        <v>1569</v>
      </c>
      <c r="T16" s="33" t="s">
        <v>1816</v>
      </c>
      <c r="U16" s="33" t="s">
        <v>1896</v>
      </c>
      <c r="V16" s="32" t="s">
        <v>1808</v>
      </c>
      <c r="W16" s="31" t="s">
        <v>1806</v>
      </c>
      <c r="X16" s="32" t="s">
        <v>3452</v>
      </c>
      <c r="Y16" s="31" t="s">
        <v>1813</v>
      </c>
      <c r="Z16" s="32" t="s">
        <v>1792</v>
      </c>
      <c r="AA16" s="31" t="s">
        <v>1534</v>
      </c>
      <c r="AB16" s="32" t="s">
        <v>1920</v>
      </c>
      <c r="AC16" s="32" t="s">
        <v>2589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3446</v>
      </c>
      <c r="C18" s="14">
        <v>22</v>
      </c>
      <c r="D18" s="15">
        <v>20</v>
      </c>
      <c r="E18" s="17">
        <v>3</v>
      </c>
      <c r="F18" s="16" t="s">
        <v>974</v>
      </c>
      <c r="G18" s="15">
        <v>1</v>
      </c>
      <c r="H18" s="17">
        <v>1</v>
      </c>
      <c r="I18" s="17">
        <v>1</v>
      </c>
      <c r="J18" s="17">
        <v>1</v>
      </c>
      <c r="K18" s="17">
        <v>1</v>
      </c>
      <c r="L18" s="17" t="s">
        <v>975</v>
      </c>
      <c r="M18" s="17">
        <v>4</v>
      </c>
      <c r="N18" s="17">
        <v>6</v>
      </c>
      <c r="O18" s="16">
        <v>4</v>
      </c>
      <c r="P18" s="15">
        <v>16</v>
      </c>
      <c r="Q18" s="16">
        <v>6</v>
      </c>
      <c r="R18" s="15">
        <v>2</v>
      </c>
      <c r="S18" s="17">
        <v>6</v>
      </c>
      <c r="T18" s="17">
        <v>5</v>
      </c>
      <c r="U18" s="17">
        <v>5</v>
      </c>
      <c r="V18" s="16">
        <v>4</v>
      </c>
      <c r="W18" s="15">
        <v>1</v>
      </c>
      <c r="X18" s="16">
        <v>20</v>
      </c>
      <c r="Y18" s="15">
        <v>9</v>
      </c>
      <c r="Z18" s="16">
        <v>13</v>
      </c>
      <c r="AA18" s="15">
        <v>3</v>
      </c>
      <c r="AB18" s="16">
        <v>6</v>
      </c>
      <c r="AC18" s="16">
        <v>29</v>
      </c>
      <c r="AD18" s="12"/>
    </row>
    <row r="19" spans="1:30" x14ac:dyDescent="0.35">
      <c r="A19" s="9"/>
      <c r="B19" s="13"/>
      <c r="C19" s="18">
        <v>0.38</v>
      </c>
      <c r="D19" s="19">
        <v>0.38</v>
      </c>
      <c r="E19" s="21">
        <v>0.46</v>
      </c>
      <c r="F19" s="16" t="s">
        <v>974</v>
      </c>
      <c r="G19" s="19">
        <v>1</v>
      </c>
      <c r="H19" s="21">
        <v>0.82</v>
      </c>
      <c r="I19" s="21">
        <v>0.44</v>
      </c>
      <c r="J19" s="21">
        <v>1</v>
      </c>
      <c r="K19" s="21">
        <v>0.09</v>
      </c>
      <c r="L19" s="21">
        <v>0.08</v>
      </c>
      <c r="M19" s="21">
        <v>0.24</v>
      </c>
      <c r="N19" s="21">
        <v>0.91</v>
      </c>
      <c r="O19" s="20">
        <v>0.39</v>
      </c>
      <c r="P19" s="19">
        <v>0.38</v>
      </c>
      <c r="Q19" s="20">
        <v>0.37</v>
      </c>
      <c r="R19" s="19">
        <v>0.45</v>
      </c>
      <c r="S19" s="21">
        <v>0.65</v>
      </c>
      <c r="T19" s="21">
        <v>0.36</v>
      </c>
      <c r="U19" s="21">
        <v>0.42</v>
      </c>
      <c r="V19" s="20">
        <v>0.21</v>
      </c>
      <c r="W19" s="19">
        <v>0.76</v>
      </c>
      <c r="X19" s="20">
        <v>0.37</v>
      </c>
      <c r="Y19" s="19">
        <v>0.45</v>
      </c>
      <c r="Z19" s="20">
        <v>0.35</v>
      </c>
      <c r="AA19" s="19">
        <v>0.44</v>
      </c>
      <c r="AB19" s="20">
        <v>0.46</v>
      </c>
      <c r="AC19" s="20">
        <v>0.45</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3447</v>
      </c>
      <c r="C21" s="11">
        <v>11</v>
      </c>
      <c r="D21" s="12">
        <v>8</v>
      </c>
      <c r="E21" s="6">
        <v>1</v>
      </c>
      <c r="F21" s="9">
        <v>1</v>
      </c>
      <c r="G21" s="12" t="s">
        <v>974</v>
      </c>
      <c r="H21" s="6" t="s">
        <v>974</v>
      </c>
      <c r="I21" s="6" t="s">
        <v>975</v>
      </c>
      <c r="J21" s="6" t="s">
        <v>974</v>
      </c>
      <c r="K21" s="6" t="s">
        <v>974</v>
      </c>
      <c r="L21" s="6">
        <v>1</v>
      </c>
      <c r="M21" s="6">
        <v>4</v>
      </c>
      <c r="N21" s="6">
        <v>1</v>
      </c>
      <c r="O21" s="9">
        <v>3</v>
      </c>
      <c r="P21" s="12">
        <v>9</v>
      </c>
      <c r="Q21" s="9">
        <v>2</v>
      </c>
      <c r="R21" s="12">
        <v>1</v>
      </c>
      <c r="S21" s="6">
        <v>2</v>
      </c>
      <c r="T21" s="6">
        <v>4</v>
      </c>
      <c r="U21" s="6" t="s">
        <v>974</v>
      </c>
      <c r="V21" s="9">
        <v>5</v>
      </c>
      <c r="W21" s="12" t="s">
        <v>974</v>
      </c>
      <c r="X21" s="9">
        <v>11</v>
      </c>
      <c r="Y21" s="12">
        <v>5</v>
      </c>
      <c r="Z21" s="9">
        <v>6</v>
      </c>
      <c r="AA21" s="12">
        <v>3</v>
      </c>
      <c r="AB21" s="9">
        <v>2</v>
      </c>
      <c r="AC21" s="9">
        <v>12</v>
      </c>
      <c r="AD21" s="12"/>
    </row>
    <row r="22" spans="1:30" x14ac:dyDescent="0.35">
      <c r="A22" s="9"/>
      <c r="B22" s="22"/>
      <c r="C22" s="23">
        <v>0.18</v>
      </c>
      <c r="D22" s="24">
        <v>0.16</v>
      </c>
      <c r="E22" s="26">
        <v>0.15</v>
      </c>
      <c r="F22" s="25">
        <v>1</v>
      </c>
      <c r="G22" s="12" t="s">
        <v>974</v>
      </c>
      <c r="H22" s="6" t="s">
        <v>974</v>
      </c>
      <c r="I22" s="26">
        <v>0.15</v>
      </c>
      <c r="J22" s="6" t="s">
        <v>974</v>
      </c>
      <c r="K22" s="6" t="s">
        <v>974</v>
      </c>
      <c r="L22" s="26">
        <v>0.21</v>
      </c>
      <c r="M22" s="26">
        <v>0.23</v>
      </c>
      <c r="N22" s="26">
        <v>0.09</v>
      </c>
      <c r="O22" s="25">
        <v>0.28000000000000003</v>
      </c>
      <c r="P22" s="24">
        <v>0.21</v>
      </c>
      <c r="Q22" s="25">
        <v>0.11</v>
      </c>
      <c r="R22" s="24">
        <v>0.11</v>
      </c>
      <c r="S22" s="26">
        <v>0.18</v>
      </c>
      <c r="T22" s="26">
        <v>0.28999999999999998</v>
      </c>
      <c r="U22" s="6" t="s">
        <v>974</v>
      </c>
      <c r="V22" s="25">
        <v>0.23</v>
      </c>
      <c r="W22" s="12" t="s">
        <v>974</v>
      </c>
      <c r="X22" s="25">
        <v>0.19</v>
      </c>
      <c r="Y22" s="24">
        <v>0.23</v>
      </c>
      <c r="Z22" s="25">
        <v>0.16</v>
      </c>
      <c r="AA22" s="24">
        <v>0.39</v>
      </c>
      <c r="AB22" s="25">
        <v>0.15</v>
      </c>
      <c r="AC22" s="25">
        <v>0.18</v>
      </c>
      <c r="AD22" s="12"/>
    </row>
    <row r="23" spans="1:30" x14ac:dyDescent="0.35">
      <c r="A23" s="9"/>
      <c r="B23" s="22"/>
      <c r="C23" s="11"/>
      <c r="D23" s="12"/>
      <c r="E23" s="6"/>
      <c r="F23" s="9"/>
      <c r="G23" s="12"/>
      <c r="H23" s="6"/>
      <c r="I23" s="6"/>
      <c r="J23" s="6"/>
      <c r="K23" s="6"/>
      <c r="L23" s="6"/>
      <c r="M23" s="6"/>
      <c r="N23" s="6"/>
      <c r="O23" s="9"/>
      <c r="P23" s="12" t="s">
        <v>1027</v>
      </c>
      <c r="Q23" s="9"/>
      <c r="R23" s="12"/>
      <c r="S23" s="6"/>
      <c r="T23" s="6"/>
      <c r="U23" s="6"/>
      <c r="V23" s="9"/>
      <c r="W23" s="12"/>
      <c r="X23" s="9"/>
      <c r="Y23" s="12"/>
      <c r="Z23" s="9"/>
      <c r="AA23" s="12"/>
      <c r="AB23" s="9"/>
      <c r="AC23" s="9"/>
      <c r="AD23" s="12"/>
    </row>
    <row r="24" spans="1:30" x14ac:dyDescent="0.35">
      <c r="A24" s="9"/>
      <c r="B24" s="13" t="s">
        <v>3448</v>
      </c>
      <c r="C24" s="14">
        <v>7</v>
      </c>
      <c r="D24" s="15">
        <v>5</v>
      </c>
      <c r="E24" s="17">
        <v>1</v>
      </c>
      <c r="F24" s="16" t="s">
        <v>974</v>
      </c>
      <c r="G24" s="15" t="s">
        <v>974</v>
      </c>
      <c r="H24" s="17" t="s">
        <v>975</v>
      </c>
      <c r="I24" s="17" t="s">
        <v>974</v>
      </c>
      <c r="J24" s="17" t="s">
        <v>974</v>
      </c>
      <c r="K24" s="17">
        <v>1</v>
      </c>
      <c r="L24" s="17">
        <v>1</v>
      </c>
      <c r="M24" s="17">
        <v>1</v>
      </c>
      <c r="N24" s="17" t="s">
        <v>974</v>
      </c>
      <c r="O24" s="16">
        <v>2</v>
      </c>
      <c r="P24" s="15">
        <v>6</v>
      </c>
      <c r="Q24" s="16" t="s">
        <v>975</v>
      </c>
      <c r="R24" s="15" t="s">
        <v>974</v>
      </c>
      <c r="S24" s="17">
        <v>2</v>
      </c>
      <c r="T24" s="17" t="s">
        <v>974</v>
      </c>
      <c r="U24" s="17">
        <v>2</v>
      </c>
      <c r="V24" s="16">
        <v>3</v>
      </c>
      <c r="W24" s="15" t="s">
        <v>975</v>
      </c>
      <c r="X24" s="16">
        <v>5</v>
      </c>
      <c r="Y24" s="15">
        <v>2</v>
      </c>
      <c r="Z24" s="16">
        <v>4</v>
      </c>
      <c r="AA24" s="15" t="s">
        <v>974</v>
      </c>
      <c r="AB24" s="16">
        <v>2</v>
      </c>
      <c r="AC24" s="16">
        <v>9</v>
      </c>
      <c r="AD24" s="12"/>
    </row>
    <row r="25" spans="1:30" x14ac:dyDescent="0.35">
      <c r="A25" s="9"/>
      <c r="B25" s="13"/>
      <c r="C25" s="18">
        <v>0.11</v>
      </c>
      <c r="D25" s="19">
        <v>0.1</v>
      </c>
      <c r="E25" s="21">
        <v>0.22</v>
      </c>
      <c r="F25" s="16" t="s">
        <v>974</v>
      </c>
      <c r="G25" s="15" t="s">
        <v>974</v>
      </c>
      <c r="H25" s="21">
        <v>0.18</v>
      </c>
      <c r="I25" s="17" t="s">
        <v>974</v>
      </c>
      <c r="J25" s="17" t="s">
        <v>974</v>
      </c>
      <c r="K25" s="21">
        <v>0.14000000000000001</v>
      </c>
      <c r="L25" s="21">
        <v>0.15</v>
      </c>
      <c r="M25" s="21">
        <v>0.06</v>
      </c>
      <c r="N25" s="17" t="s">
        <v>974</v>
      </c>
      <c r="O25" s="20">
        <v>0.24</v>
      </c>
      <c r="P25" s="19">
        <v>0.15</v>
      </c>
      <c r="Q25" s="20">
        <v>0.02</v>
      </c>
      <c r="R25" s="15" t="s">
        <v>974</v>
      </c>
      <c r="S25" s="21">
        <v>0.17</v>
      </c>
      <c r="T25" s="17" t="s">
        <v>974</v>
      </c>
      <c r="U25" s="21">
        <v>0.21</v>
      </c>
      <c r="V25" s="20">
        <v>0.14000000000000001</v>
      </c>
      <c r="W25" s="19">
        <v>0.24</v>
      </c>
      <c r="X25" s="20">
        <v>0.1</v>
      </c>
      <c r="Y25" s="19">
        <v>0.1</v>
      </c>
      <c r="Z25" s="20">
        <v>0.1</v>
      </c>
      <c r="AA25" s="15" t="s">
        <v>974</v>
      </c>
      <c r="AB25" s="20">
        <v>0.16</v>
      </c>
      <c r="AC25" s="20">
        <v>0.14000000000000001</v>
      </c>
      <c r="AD25" s="12"/>
    </row>
    <row r="26" spans="1:30" x14ac:dyDescent="0.35">
      <c r="A26" s="9"/>
      <c r="B26" s="13"/>
      <c r="C26" s="14"/>
      <c r="D26" s="15"/>
      <c r="E26" s="17"/>
      <c r="F26" s="16"/>
      <c r="G26" s="15"/>
      <c r="H26" s="17"/>
      <c r="I26" s="17"/>
      <c r="J26" s="17"/>
      <c r="K26" s="17"/>
      <c r="L26" s="17"/>
      <c r="M26" s="17"/>
      <c r="N26" s="17"/>
      <c r="O26" s="16"/>
      <c r="P26" s="15" t="s">
        <v>1027</v>
      </c>
      <c r="Q26" s="16"/>
      <c r="R26" s="15"/>
      <c r="S26" s="17"/>
      <c r="T26" s="17"/>
      <c r="U26" s="17"/>
      <c r="V26" s="16"/>
      <c r="W26" s="15"/>
      <c r="X26" s="16"/>
      <c r="Y26" s="15"/>
      <c r="Z26" s="16"/>
      <c r="AA26" s="15"/>
      <c r="AB26" s="16"/>
      <c r="AC26" s="16"/>
      <c r="AD26" s="12"/>
    </row>
    <row r="27" spans="1:30" ht="29" x14ac:dyDescent="0.35">
      <c r="A27" s="9"/>
      <c r="B27" s="22" t="s">
        <v>3449</v>
      </c>
      <c r="C27" s="11">
        <v>11</v>
      </c>
      <c r="D27" s="12">
        <v>10</v>
      </c>
      <c r="E27" s="6">
        <v>1</v>
      </c>
      <c r="F27" s="9" t="s">
        <v>974</v>
      </c>
      <c r="G27" s="12" t="s">
        <v>974</v>
      </c>
      <c r="H27" s="6" t="s">
        <v>974</v>
      </c>
      <c r="I27" s="6" t="s">
        <v>974</v>
      </c>
      <c r="J27" s="6" t="s">
        <v>974</v>
      </c>
      <c r="K27" s="6">
        <v>3</v>
      </c>
      <c r="L27" s="6" t="s">
        <v>975</v>
      </c>
      <c r="M27" s="6">
        <v>7</v>
      </c>
      <c r="N27" s="6" t="s">
        <v>974</v>
      </c>
      <c r="O27" s="9" t="s">
        <v>974</v>
      </c>
      <c r="P27" s="12">
        <v>7</v>
      </c>
      <c r="Q27" s="9">
        <v>5</v>
      </c>
      <c r="R27" s="12">
        <v>2</v>
      </c>
      <c r="S27" s="6" t="s">
        <v>974</v>
      </c>
      <c r="T27" s="6">
        <v>1</v>
      </c>
      <c r="U27" s="6">
        <v>2</v>
      </c>
      <c r="V27" s="9">
        <v>6</v>
      </c>
      <c r="W27" s="12" t="s">
        <v>974</v>
      </c>
      <c r="X27" s="9">
        <v>11</v>
      </c>
      <c r="Y27" s="12">
        <v>2</v>
      </c>
      <c r="Z27" s="9">
        <v>9</v>
      </c>
      <c r="AA27" s="12">
        <v>1</v>
      </c>
      <c r="AB27" s="9">
        <v>1</v>
      </c>
      <c r="AC27" s="9">
        <v>7</v>
      </c>
      <c r="AD27" s="12"/>
    </row>
    <row r="28" spans="1:30" x14ac:dyDescent="0.35">
      <c r="A28" s="9"/>
      <c r="B28" s="22"/>
      <c r="C28" s="23">
        <v>0.19</v>
      </c>
      <c r="D28" s="24">
        <v>0.2</v>
      </c>
      <c r="E28" s="26">
        <v>0.16</v>
      </c>
      <c r="F28" s="9" t="s">
        <v>974</v>
      </c>
      <c r="G28" s="12" t="s">
        <v>974</v>
      </c>
      <c r="H28" s="6" t="s">
        <v>974</v>
      </c>
      <c r="I28" s="6" t="s">
        <v>974</v>
      </c>
      <c r="J28" s="6" t="s">
        <v>974</v>
      </c>
      <c r="K28" s="26">
        <v>0.43</v>
      </c>
      <c r="L28" s="26">
        <v>0.1</v>
      </c>
      <c r="M28" s="26">
        <v>0.41</v>
      </c>
      <c r="N28" s="6" t="s">
        <v>974</v>
      </c>
      <c r="O28" s="9" t="s">
        <v>974</v>
      </c>
      <c r="P28" s="24">
        <v>0.16</v>
      </c>
      <c r="Q28" s="25">
        <v>0.28000000000000003</v>
      </c>
      <c r="R28" s="24">
        <v>0.44</v>
      </c>
      <c r="S28" s="6" t="s">
        <v>974</v>
      </c>
      <c r="T28" s="26">
        <v>0.09</v>
      </c>
      <c r="U28" s="26">
        <v>0.14000000000000001</v>
      </c>
      <c r="V28" s="25">
        <v>0.33</v>
      </c>
      <c r="W28" s="12" t="s">
        <v>974</v>
      </c>
      <c r="X28" s="25">
        <v>0.21</v>
      </c>
      <c r="Y28" s="24">
        <v>0.12</v>
      </c>
      <c r="Z28" s="25">
        <v>0.23</v>
      </c>
      <c r="AA28" s="24">
        <v>0.16</v>
      </c>
      <c r="AB28" s="25">
        <v>0.09</v>
      </c>
      <c r="AC28" s="25">
        <v>0.11</v>
      </c>
      <c r="AD28" s="12"/>
    </row>
    <row r="29" spans="1:30" x14ac:dyDescent="0.35">
      <c r="A29" s="9"/>
      <c r="B29" s="22"/>
      <c r="C29" s="12" t="s">
        <v>1078</v>
      </c>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3450</v>
      </c>
      <c r="C30" s="14">
        <v>2</v>
      </c>
      <c r="D30" s="15">
        <v>2</v>
      </c>
      <c r="E30" s="17" t="s">
        <v>974</v>
      </c>
      <c r="F30" s="16" t="s">
        <v>974</v>
      </c>
      <c r="G30" s="15" t="s">
        <v>974</v>
      </c>
      <c r="H30" s="17" t="s">
        <v>974</v>
      </c>
      <c r="I30" s="17" t="s">
        <v>975</v>
      </c>
      <c r="J30" s="17" t="s">
        <v>974</v>
      </c>
      <c r="K30" s="17">
        <v>1</v>
      </c>
      <c r="L30" s="17" t="s">
        <v>975</v>
      </c>
      <c r="M30" s="17" t="s">
        <v>974</v>
      </c>
      <c r="N30" s="17" t="s">
        <v>974</v>
      </c>
      <c r="O30" s="16" t="s">
        <v>974</v>
      </c>
      <c r="P30" s="15">
        <v>1</v>
      </c>
      <c r="Q30" s="16">
        <v>1</v>
      </c>
      <c r="R30" s="15" t="s">
        <v>974</v>
      </c>
      <c r="S30" s="17" t="s">
        <v>974</v>
      </c>
      <c r="T30" s="17" t="s">
        <v>975</v>
      </c>
      <c r="U30" s="17" t="s">
        <v>974</v>
      </c>
      <c r="V30" s="16">
        <v>2</v>
      </c>
      <c r="W30" s="15" t="s">
        <v>974</v>
      </c>
      <c r="X30" s="16">
        <v>2</v>
      </c>
      <c r="Y30" s="15">
        <v>1</v>
      </c>
      <c r="Z30" s="16">
        <v>1</v>
      </c>
      <c r="AA30" s="15" t="s">
        <v>974</v>
      </c>
      <c r="AB30" s="16">
        <v>1</v>
      </c>
      <c r="AC30" s="16">
        <v>3</v>
      </c>
      <c r="AD30" s="12"/>
    </row>
    <row r="31" spans="1:30" x14ac:dyDescent="0.35">
      <c r="A31" s="9"/>
      <c r="B31" s="13"/>
      <c r="C31" s="18">
        <v>0.03</v>
      </c>
      <c r="D31" s="19">
        <v>0.04</v>
      </c>
      <c r="E31" s="17" t="s">
        <v>974</v>
      </c>
      <c r="F31" s="16" t="s">
        <v>974</v>
      </c>
      <c r="G31" s="15" t="s">
        <v>974</v>
      </c>
      <c r="H31" s="17" t="s">
        <v>974</v>
      </c>
      <c r="I31" s="21">
        <v>0.13</v>
      </c>
      <c r="J31" s="17" t="s">
        <v>974</v>
      </c>
      <c r="K31" s="21">
        <v>0.15</v>
      </c>
      <c r="L31" s="21">
        <v>0.11</v>
      </c>
      <c r="M31" s="17" t="s">
        <v>974</v>
      </c>
      <c r="N31" s="17" t="s">
        <v>974</v>
      </c>
      <c r="O31" s="16" t="s">
        <v>974</v>
      </c>
      <c r="P31" s="19">
        <v>0.02</v>
      </c>
      <c r="Q31" s="20">
        <v>7.0000000000000007E-2</v>
      </c>
      <c r="R31" s="15" t="s">
        <v>974</v>
      </c>
      <c r="S31" s="17" t="s">
        <v>974</v>
      </c>
      <c r="T31" s="21">
        <v>0.03</v>
      </c>
      <c r="U31" s="17" t="s">
        <v>974</v>
      </c>
      <c r="V31" s="20">
        <v>0.08</v>
      </c>
      <c r="W31" s="15" t="s">
        <v>974</v>
      </c>
      <c r="X31" s="20">
        <v>0.04</v>
      </c>
      <c r="Y31" s="19">
        <v>0.06</v>
      </c>
      <c r="Z31" s="20">
        <v>0.02</v>
      </c>
      <c r="AA31" s="15" t="s">
        <v>974</v>
      </c>
      <c r="AB31" s="20">
        <v>0.09</v>
      </c>
      <c r="AC31" s="20">
        <v>0.05</v>
      </c>
      <c r="AD31" s="12"/>
    </row>
    <row r="32" spans="1:30" x14ac:dyDescent="0.35">
      <c r="A32" s="9"/>
      <c r="B32" s="13"/>
      <c r="C32" s="15" t="s">
        <v>1078</v>
      </c>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3451</v>
      </c>
      <c r="C33" s="11">
        <v>2</v>
      </c>
      <c r="D33" s="12">
        <v>2</v>
      </c>
      <c r="E33" s="6" t="s">
        <v>974</v>
      </c>
      <c r="F33" s="9" t="s">
        <v>974</v>
      </c>
      <c r="G33" s="12" t="s">
        <v>974</v>
      </c>
      <c r="H33" s="6" t="s">
        <v>974</v>
      </c>
      <c r="I33" s="6" t="s">
        <v>974</v>
      </c>
      <c r="J33" s="6" t="s">
        <v>974</v>
      </c>
      <c r="K33" s="6" t="s">
        <v>974</v>
      </c>
      <c r="L33" s="6">
        <v>2</v>
      </c>
      <c r="M33" s="6" t="s">
        <v>974</v>
      </c>
      <c r="N33" s="6" t="s">
        <v>974</v>
      </c>
      <c r="O33" s="9">
        <v>1</v>
      </c>
      <c r="P33" s="12">
        <v>1</v>
      </c>
      <c r="Q33" s="9">
        <v>2</v>
      </c>
      <c r="R33" s="12" t="s">
        <v>974</v>
      </c>
      <c r="S33" s="6" t="s">
        <v>974</v>
      </c>
      <c r="T33" s="6">
        <v>2</v>
      </c>
      <c r="U33" s="6" t="s">
        <v>974</v>
      </c>
      <c r="V33" s="9" t="s">
        <v>974</v>
      </c>
      <c r="W33" s="12" t="s">
        <v>974</v>
      </c>
      <c r="X33" s="9">
        <v>2</v>
      </c>
      <c r="Y33" s="12">
        <v>1</v>
      </c>
      <c r="Z33" s="9">
        <v>2</v>
      </c>
      <c r="AA33" s="12" t="s">
        <v>974</v>
      </c>
      <c r="AB33" s="9">
        <v>1</v>
      </c>
      <c r="AC33" s="9">
        <v>2</v>
      </c>
      <c r="AD33" s="12"/>
    </row>
    <row r="34" spans="1:30" x14ac:dyDescent="0.35">
      <c r="A34" s="9"/>
      <c r="B34" s="22"/>
      <c r="C34" s="23">
        <v>0.04</v>
      </c>
      <c r="D34" s="24">
        <v>0.04</v>
      </c>
      <c r="E34" s="6" t="s">
        <v>974</v>
      </c>
      <c r="F34" s="9" t="s">
        <v>974</v>
      </c>
      <c r="G34" s="12" t="s">
        <v>974</v>
      </c>
      <c r="H34" s="6" t="s">
        <v>974</v>
      </c>
      <c r="I34" s="6" t="s">
        <v>974</v>
      </c>
      <c r="J34" s="6" t="s">
        <v>974</v>
      </c>
      <c r="K34" s="6" t="s">
        <v>974</v>
      </c>
      <c r="L34" s="26">
        <v>0.35</v>
      </c>
      <c r="M34" s="6" t="s">
        <v>974</v>
      </c>
      <c r="N34" s="6" t="s">
        <v>974</v>
      </c>
      <c r="O34" s="25">
        <v>0.08</v>
      </c>
      <c r="P34" s="24">
        <v>0.02</v>
      </c>
      <c r="Q34" s="25">
        <v>0.09</v>
      </c>
      <c r="R34" s="12" t="s">
        <v>974</v>
      </c>
      <c r="S34" s="6" t="s">
        <v>974</v>
      </c>
      <c r="T34" s="26">
        <v>0.16</v>
      </c>
      <c r="U34" s="6" t="s">
        <v>974</v>
      </c>
      <c r="V34" s="9" t="s">
        <v>974</v>
      </c>
      <c r="W34" s="12" t="s">
        <v>974</v>
      </c>
      <c r="X34" s="25">
        <v>0.04</v>
      </c>
      <c r="Y34" s="24">
        <v>0.04</v>
      </c>
      <c r="Z34" s="25">
        <v>0.04</v>
      </c>
      <c r="AA34" s="12" t="s">
        <v>974</v>
      </c>
      <c r="AB34" s="25">
        <v>0.06</v>
      </c>
      <c r="AC34" s="25">
        <v>0.03</v>
      </c>
      <c r="AD34" s="12"/>
    </row>
    <row r="35" spans="1:30" x14ac:dyDescent="0.35">
      <c r="A35" s="9"/>
      <c r="B35" s="22"/>
      <c r="C35" s="12" t="s">
        <v>1078</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980</v>
      </c>
      <c r="C36" s="14">
        <v>3</v>
      </c>
      <c r="D36" s="15">
        <v>3</v>
      </c>
      <c r="E36" s="17" t="s">
        <v>974</v>
      </c>
      <c r="F36" s="16" t="s">
        <v>974</v>
      </c>
      <c r="G36" s="15" t="s">
        <v>974</v>
      </c>
      <c r="H36" s="17" t="s">
        <v>974</v>
      </c>
      <c r="I36" s="17">
        <v>1</v>
      </c>
      <c r="J36" s="17" t="s">
        <v>974</v>
      </c>
      <c r="K36" s="17">
        <v>1</v>
      </c>
      <c r="L36" s="17" t="s">
        <v>974</v>
      </c>
      <c r="M36" s="17">
        <v>1</v>
      </c>
      <c r="N36" s="17" t="s">
        <v>974</v>
      </c>
      <c r="O36" s="16" t="s">
        <v>974</v>
      </c>
      <c r="P36" s="15">
        <v>3</v>
      </c>
      <c r="Q36" s="16">
        <v>1</v>
      </c>
      <c r="R36" s="15" t="s">
        <v>974</v>
      </c>
      <c r="S36" s="17" t="s">
        <v>974</v>
      </c>
      <c r="T36" s="17">
        <v>1</v>
      </c>
      <c r="U36" s="17">
        <v>3</v>
      </c>
      <c r="V36" s="16" t="s">
        <v>974</v>
      </c>
      <c r="W36" s="15" t="s">
        <v>974</v>
      </c>
      <c r="X36" s="16">
        <v>3</v>
      </c>
      <c r="Y36" s="15" t="s">
        <v>974</v>
      </c>
      <c r="Z36" s="16">
        <v>3</v>
      </c>
      <c r="AA36" s="15" t="s">
        <v>974</v>
      </c>
      <c r="AB36" s="16" t="s">
        <v>974</v>
      </c>
      <c r="AC36" s="16">
        <v>3</v>
      </c>
      <c r="AD36" s="12"/>
    </row>
    <row r="37" spans="1:30" x14ac:dyDescent="0.35">
      <c r="A37" s="9"/>
      <c r="B37" s="13"/>
      <c r="C37" s="18">
        <v>0.06</v>
      </c>
      <c r="D37" s="19">
        <v>7.0000000000000007E-2</v>
      </c>
      <c r="E37" s="17" t="s">
        <v>974</v>
      </c>
      <c r="F37" s="16" t="s">
        <v>974</v>
      </c>
      <c r="G37" s="15" t="s">
        <v>974</v>
      </c>
      <c r="H37" s="17" t="s">
        <v>974</v>
      </c>
      <c r="I37" s="21">
        <v>0.28000000000000003</v>
      </c>
      <c r="J37" s="17" t="s">
        <v>974</v>
      </c>
      <c r="K37" s="21">
        <v>0.19</v>
      </c>
      <c r="L37" s="17" t="s">
        <v>974</v>
      </c>
      <c r="M37" s="21">
        <v>0.06</v>
      </c>
      <c r="N37" s="17" t="s">
        <v>974</v>
      </c>
      <c r="O37" s="16" t="s">
        <v>974</v>
      </c>
      <c r="P37" s="19">
        <v>0.06</v>
      </c>
      <c r="Q37" s="20">
        <v>0.06</v>
      </c>
      <c r="R37" s="15" t="s">
        <v>974</v>
      </c>
      <c r="S37" s="17" t="s">
        <v>974</v>
      </c>
      <c r="T37" s="21">
        <v>7.0000000000000007E-2</v>
      </c>
      <c r="U37" s="21">
        <v>0.22</v>
      </c>
      <c r="V37" s="16" t="s">
        <v>974</v>
      </c>
      <c r="W37" s="15" t="s">
        <v>974</v>
      </c>
      <c r="X37" s="20">
        <v>0.06</v>
      </c>
      <c r="Y37" s="15" t="s">
        <v>974</v>
      </c>
      <c r="Z37" s="20">
        <v>0.09</v>
      </c>
      <c r="AA37" s="15" t="s">
        <v>974</v>
      </c>
      <c r="AB37" s="16" t="s">
        <v>974</v>
      </c>
      <c r="AC37" s="20">
        <v>0.05</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ht="29" x14ac:dyDescent="0.35">
      <c r="A39" s="9"/>
      <c r="B39" s="28" t="s">
        <v>3056</v>
      </c>
      <c r="C39" s="14">
        <v>33</v>
      </c>
      <c r="D39" s="15">
        <v>28</v>
      </c>
      <c r="E39" s="17">
        <v>4</v>
      </c>
      <c r="F39" s="16">
        <v>1</v>
      </c>
      <c r="G39" s="15">
        <v>1</v>
      </c>
      <c r="H39" s="17">
        <v>1</v>
      </c>
      <c r="I39" s="17">
        <v>2</v>
      </c>
      <c r="J39" s="17">
        <v>1</v>
      </c>
      <c r="K39" s="17">
        <v>1</v>
      </c>
      <c r="L39" s="17">
        <v>1</v>
      </c>
      <c r="M39" s="17">
        <v>8</v>
      </c>
      <c r="N39" s="17">
        <v>7</v>
      </c>
      <c r="O39" s="16">
        <v>6</v>
      </c>
      <c r="P39" s="15">
        <v>25</v>
      </c>
      <c r="Q39" s="16">
        <v>8</v>
      </c>
      <c r="R39" s="15">
        <v>3</v>
      </c>
      <c r="S39" s="17">
        <v>8</v>
      </c>
      <c r="T39" s="17">
        <v>9</v>
      </c>
      <c r="U39" s="17">
        <v>5</v>
      </c>
      <c r="V39" s="16">
        <v>9</v>
      </c>
      <c r="W39" s="15">
        <v>1</v>
      </c>
      <c r="X39" s="16">
        <v>31</v>
      </c>
      <c r="Y39" s="15">
        <v>14</v>
      </c>
      <c r="Z39" s="16">
        <v>19</v>
      </c>
      <c r="AA39" s="15">
        <v>6</v>
      </c>
      <c r="AB39" s="16">
        <v>8</v>
      </c>
      <c r="AC39" s="16">
        <v>41</v>
      </c>
      <c r="AD39" s="12"/>
    </row>
    <row r="40" spans="1:30" x14ac:dyDescent="0.35">
      <c r="A40" s="9"/>
      <c r="B40" s="13"/>
      <c r="C40" s="18">
        <v>0.56000000000000005</v>
      </c>
      <c r="D40" s="19">
        <v>0.55000000000000004</v>
      </c>
      <c r="E40" s="21">
        <v>0.62</v>
      </c>
      <c r="F40" s="20">
        <v>1</v>
      </c>
      <c r="G40" s="19">
        <v>1</v>
      </c>
      <c r="H40" s="21">
        <v>0.82</v>
      </c>
      <c r="I40" s="21">
        <v>0.59</v>
      </c>
      <c r="J40" s="21">
        <v>1</v>
      </c>
      <c r="K40" s="21">
        <v>0.09</v>
      </c>
      <c r="L40" s="21">
        <v>0.28999999999999998</v>
      </c>
      <c r="M40" s="21">
        <v>0.47</v>
      </c>
      <c r="N40" s="21">
        <v>1</v>
      </c>
      <c r="O40" s="20">
        <v>0.67</v>
      </c>
      <c r="P40" s="19">
        <v>0.59</v>
      </c>
      <c r="Q40" s="20">
        <v>0.49</v>
      </c>
      <c r="R40" s="19">
        <v>0.56000000000000005</v>
      </c>
      <c r="S40" s="21">
        <v>0.83</v>
      </c>
      <c r="T40" s="21">
        <v>0.65</v>
      </c>
      <c r="U40" s="21">
        <v>0.42</v>
      </c>
      <c r="V40" s="20">
        <v>0.45</v>
      </c>
      <c r="W40" s="19">
        <v>0.76</v>
      </c>
      <c r="X40" s="20">
        <v>0.56000000000000005</v>
      </c>
      <c r="Y40" s="19">
        <v>0.69</v>
      </c>
      <c r="Z40" s="20">
        <v>0.51</v>
      </c>
      <c r="AA40" s="19">
        <v>0.84</v>
      </c>
      <c r="AB40" s="20">
        <v>0.6</v>
      </c>
      <c r="AC40" s="20">
        <v>0.63</v>
      </c>
      <c r="AD40" s="12"/>
    </row>
    <row r="41" spans="1:30" x14ac:dyDescent="0.35">
      <c r="A41" s="9"/>
      <c r="B41" s="13"/>
      <c r="C41" s="14"/>
      <c r="D41" s="15"/>
      <c r="E41" s="17"/>
      <c r="F41" s="16"/>
      <c r="G41" s="15"/>
      <c r="H41" s="17"/>
      <c r="I41" s="17"/>
      <c r="J41" s="17"/>
      <c r="K41" s="17"/>
      <c r="L41" s="17"/>
      <c r="M41" s="17"/>
      <c r="N41" s="17"/>
      <c r="O41" s="16"/>
      <c r="P41" s="15" t="s">
        <v>1027</v>
      </c>
      <c r="Q41" s="16"/>
      <c r="R41" s="15"/>
      <c r="S41" s="17"/>
      <c r="T41" s="17"/>
      <c r="U41" s="17"/>
      <c r="V41" s="16"/>
      <c r="W41" s="15"/>
      <c r="X41" s="16"/>
      <c r="Y41" s="15"/>
      <c r="Z41" s="16"/>
      <c r="AA41" s="15"/>
      <c r="AB41" s="16"/>
      <c r="AC41" s="16"/>
      <c r="AD41" s="12"/>
    </row>
    <row r="42" spans="1:30" ht="29" x14ac:dyDescent="0.35">
      <c r="A42" s="9"/>
      <c r="B42" s="28" t="s">
        <v>3057</v>
      </c>
      <c r="C42" s="14">
        <v>18</v>
      </c>
      <c r="D42" s="15">
        <v>16</v>
      </c>
      <c r="E42" s="17">
        <v>2</v>
      </c>
      <c r="F42" s="16" t="s">
        <v>974</v>
      </c>
      <c r="G42" s="15" t="s">
        <v>974</v>
      </c>
      <c r="H42" s="17" t="s">
        <v>975</v>
      </c>
      <c r="I42" s="17" t="s">
        <v>974</v>
      </c>
      <c r="J42" s="17" t="s">
        <v>974</v>
      </c>
      <c r="K42" s="17">
        <v>4</v>
      </c>
      <c r="L42" s="17">
        <v>1</v>
      </c>
      <c r="M42" s="17">
        <v>8</v>
      </c>
      <c r="N42" s="17" t="s">
        <v>974</v>
      </c>
      <c r="O42" s="16">
        <v>2</v>
      </c>
      <c r="P42" s="15">
        <v>13</v>
      </c>
      <c r="Q42" s="16">
        <v>5</v>
      </c>
      <c r="R42" s="15">
        <v>2</v>
      </c>
      <c r="S42" s="17">
        <v>2</v>
      </c>
      <c r="T42" s="17">
        <v>1</v>
      </c>
      <c r="U42" s="17">
        <v>4</v>
      </c>
      <c r="V42" s="16">
        <v>9</v>
      </c>
      <c r="W42" s="15" t="s">
        <v>975</v>
      </c>
      <c r="X42" s="16">
        <v>17</v>
      </c>
      <c r="Y42" s="15">
        <v>4</v>
      </c>
      <c r="Z42" s="16">
        <v>13</v>
      </c>
      <c r="AA42" s="15">
        <v>1</v>
      </c>
      <c r="AB42" s="16">
        <v>3</v>
      </c>
      <c r="AC42" s="16">
        <v>16</v>
      </c>
      <c r="AD42" s="12"/>
    </row>
    <row r="43" spans="1:30" x14ac:dyDescent="0.35">
      <c r="A43" s="9"/>
      <c r="B43" s="13"/>
      <c r="C43" s="18">
        <v>0.31</v>
      </c>
      <c r="D43" s="19">
        <v>0.31</v>
      </c>
      <c r="E43" s="21">
        <v>0.38</v>
      </c>
      <c r="F43" s="16" t="s">
        <v>974</v>
      </c>
      <c r="G43" s="15" t="s">
        <v>974</v>
      </c>
      <c r="H43" s="21">
        <v>0.18</v>
      </c>
      <c r="I43" s="17" t="s">
        <v>974</v>
      </c>
      <c r="J43" s="17" t="s">
        <v>974</v>
      </c>
      <c r="K43" s="21">
        <v>0.56999999999999995</v>
      </c>
      <c r="L43" s="21">
        <v>0.25</v>
      </c>
      <c r="M43" s="21">
        <v>0.47</v>
      </c>
      <c r="N43" s="17" t="s">
        <v>974</v>
      </c>
      <c r="O43" s="20">
        <v>0.24</v>
      </c>
      <c r="P43" s="19">
        <v>0.31</v>
      </c>
      <c r="Q43" s="20">
        <v>0.3</v>
      </c>
      <c r="R43" s="19">
        <v>0.44</v>
      </c>
      <c r="S43" s="21">
        <v>0.17</v>
      </c>
      <c r="T43" s="21">
        <v>0.09</v>
      </c>
      <c r="U43" s="21">
        <v>0.35</v>
      </c>
      <c r="V43" s="20">
        <v>0.47</v>
      </c>
      <c r="W43" s="19">
        <v>0.24</v>
      </c>
      <c r="X43" s="20">
        <v>0.3</v>
      </c>
      <c r="Y43" s="19">
        <v>0.22</v>
      </c>
      <c r="Z43" s="20">
        <v>0.34</v>
      </c>
      <c r="AA43" s="19">
        <v>0.16</v>
      </c>
      <c r="AB43" s="20">
        <v>0.25</v>
      </c>
      <c r="AC43" s="20">
        <v>0.25</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ht="29" x14ac:dyDescent="0.35">
      <c r="A45" s="9"/>
      <c r="B45" s="28" t="s">
        <v>3058</v>
      </c>
      <c r="C45" s="14">
        <v>4</v>
      </c>
      <c r="D45" s="15">
        <v>4</v>
      </c>
      <c r="E45" s="17" t="s">
        <v>974</v>
      </c>
      <c r="F45" s="16" t="s">
        <v>974</v>
      </c>
      <c r="G45" s="15" t="s">
        <v>974</v>
      </c>
      <c r="H45" s="17" t="s">
        <v>974</v>
      </c>
      <c r="I45" s="17" t="s">
        <v>975</v>
      </c>
      <c r="J45" s="17" t="s">
        <v>974</v>
      </c>
      <c r="K45" s="17">
        <v>1</v>
      </c>
      <c r="L45" s="17">
        <v>2</v>
      </c>
      <c r="M45" s="17" t="s">
        <v>974</v>
      </c>
      <c r="N45" s="17" t="s">
        <v>974</v>
      </c>
      <c r="O45" s="16">
        <v>1</v>
      </c>
      <c r="P45" s="15">
        <v>2</v>
      </c>
      <c r="Q45" s="16">
        <v>3</v>
      </c>
      <c r="R45" s="15" t="s">
        <v>974</v>
      </c>
      <c r="S45" s="17" t="s">
        <v>974</v>
      </c>
      <c r="T45" s="17">
        <v>3</v>
      </c>
      <c r="U45" s="17" t="s">
        <v>974</v>
      </c>
      <c r="V45" s="16">
        <v>2</v>
      </c>
      <c r="W45" s="15" t="s">
        <v>974</v>
      </c>
      <c r="X45" s="16">
        <v>4</v>
      </c>
      <c r="Y45" s="15">
        <v>2</v>
      </c>
      <c r="Z45" s="16">
        <v>2</v>
      </c>
      <c r="AA45" s="15" t="s">
        <v>974</v>
      </c>
      <c r="AB45" s="16">
        <v>2</v>
      </c>
      <c r="AC45" s="16">
        <v>5</v>
      </c>
      <c r="AD45" s="12"/>
    </row>
    <row r="46" spans="1:30" x14ac:dyDescent="0.35">
      <c r="A46" s="9"/>
      <c r="B46" s="13"/>
      <c r="C46" s="18">
        <v>7.0000000000000007E-2</v>
      </c>
      <c r="D46" s="19">
        <v>0.08</v>
      </c>
      <c r="E46" s="17" t="s">
        <v>974</v>
      </c>
      <c r="F46" s="16" t="s">
        <v>974</v>
      </c>
      <c r="G46" s="15" t="s">
        <v>974</v>
      </c>
      <c r="H46" s="17" t="s">
        <v>974</v>
      </c>
      <c r="I46" s="21">
        <v>0.13</v>
      </c>
      <c r="J46" s="17" t="s">
        <v>974</v>
      </c>
      <c r="K46" s="21">
        <v>0.15</v>
      </c>
      <c r="L46" s="21">
        <v>0.46</v>
      </c>
      <c r="M46" s="17" t="s">
        <v>974</v>
      </c>
      <c r="N46" s="17" t="s">
        <v>974</v>
      </c>
      <c r="O46" s="20">
        <v>0.08</v>
      </c>
      <c r="P46" s="19">
        <v>0.04</v>
      </c>
      <c r="Q46" s="20">
        <v>0.16</v>
      </c>
      <c r="R46" s="15" t="s">
        <v>974</v>
      </c>
      <c r="S46" s="17" t="s">
        <v>974</v>
      </c>
      <c r="T46" s="21">
        <v>0.19</v>
      </c>
      <c r="U46" s="17" t="s">
        <v>974</v>
      </c>
      <c r="V46" s="20">
        <v>0.08</v>
      </c>
      <c r="W46" s="15" t="s">
        <v>974</v>
      </c>
      <c r="X46" s="20">
        <v>0.08</v>
      </c>
      <c r="Y46" s="19">
        <v>0.09</v>
      </c>
      <c r="Z46" s="20">
        <v>0.06</v>
      </c>
      <c r="AA46" s="15" t="s">
        <v>974</v>
      </c>
      <c r="AB46" s="20">
        <v>0.15</v>
      </c>
      <c r="AC46" s="20">
        <v>0.08</v>
      </c>
      <c r="AD46" s="12"/>
    </row>
    <row r="47" spans="1:30" x14ac:dyDescent="0.35">
      <c r="A47" s="9"/>
      <c r="B47" s="13"/>
      <c r="C47" s="15" t="s">
        <v>1078</v>
      </c>
      <c r="D47" s="15"/>
      <c r="E47" s="17"/>
      <c r="F47" s="16"/>
      <c r="G47" s="15"/>
      <c r="H47" s="17"/>
      <c r="I47" s="17"/>
      <c r="J47" s="17"/>
      <c r="K47" s="17"/>
      <c r="L47" s="17"/>
      <c r="M47" s="17"/>
      <c r="N47" s="17"/>
      <c r="O47" s="16"/>
      <c r="P47" s="15"/>
      <c r="Q47" s="16"/>
      <c r="R47" s="15"/>
      <c r="S47" s="17"/>
      <c r="T47" s="17"/>
      <c r="U47" s="17"/>
      <c r="V47" s="16"/>
      <c r="W47" s="15"/>
      <c r="X47" s="16"/>
      <c r="Y47" s="15"/>
      <c r="Z47" s="16"/>
      <c r="AA47" s="15"/>
      <c r="AB47" s="16"/>
      <c r="AC47" s="16"/>
      <c r="AD47" s="12"/>
    </row>
    <row r="48" spans="1:30"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1039</v>
      </c>
    </row>
    <row r="55" spans="2:2" x14ac:dyDescent="0.35">
      <c r="B55" s="1" t="s">
        <v>987</v>
      </c>
    </row>
  </sheetData>
  <mergeCells count="7">
    <mergeCell ref="Y13:Z13"/>
    <mergeCell ref="AA13:AB13"/>
    <mergeCell ref="D13:F13"/>
    <mergeCell ref="G13:O13"/>
    <mergeCell ref="P13:Q13"/>
    <mergeCell ref="R13:V13"/>
    <mergeCell ref="W13:X13"/>
  </mergeCells>
  <hyperlinks>
    <hyperlink ref="B1" location="Index!A268" display="Return to Index" xr:uid="{00000000-0004-0000-0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AB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598</v>
      </c>
    </row>
    <row r="8" spans="2:27" x14ac:dyDescent="0.35">
      <c r="B8" s="1" t="s">
        <v>593</v>
      </c>
    </row>
    <row r="10" spans="2:27" x14ac:dyDescent="0.35">
      <c r="B10" s="1" t="s">
        <v>594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65</v>
      </c>
      <c r="D15" s="31">
        <v>5</v>
      </c>
      <c r="E15" s="32">
        <v>58</v>
      </c>
      <c r="F15" s="31">
        <v>40</v>
      </c>
      <c r="G15" s="33">
        <v>3</v>
      </c>
      <c r="H15" s="33">
        <v>8</v>
      </c>
      <c r="I15" s="33">
        <v>11</v>
      </c>
      <c r="J15" s="32" t="s">
        <v>974</v>
      </c>
      <c r="K15" s="31">
        <v>2</v>
      </c>
      <c r="L15" s="33" t="s">
        <v>974</v>
      </c>
      <c r="M15" s="33" t="s">
        <v>974</v>
      </c>
      <c r="N15" s="33" t="s">
        <v>974</v>
      </c>
      <c r="O15" s="33" t="s">
        <v>974</v>
      </c>
      <c r="P15" s="33" t="s">
        <v>974</v>
      </c>
      <c r="Q15" s="33">
        <v>2</v>
      </c>
      <c r="R15" s="33">
        <v>2</v>
      </c>
      <c r="S15" s="33">
        <v>2</v>
      </c>
      <c r="T15" s="33">
        <v>1</v>
      </c>
      <c r="U15" s="33">
        <v>5</v>
      </c>
      <c r="V15" s="32">
        <v>60</v>
      </c>
      <c r="W15" s="31">
        <v>63</v>
      </c>
      <c r="X15" s="33">
        <v>2</v>
      </c>
      <c r="Y15" s="33" t="s">
        <v>974</v>
      </c>
      <c r="Z15" s="32">
        <v>2</v>
      </c>
      <c r="AA15" s="32">
        <v>65</v>
      </c>
    </row>
    <row r="16" spans="2:27" x14ac:dyDescent="0.35">
      <c r="B16" s="30" t="s">
        <v>962</v>
      </c>
      <c r="C16" s="38" t="s">
        <v>1910</v>
      </c>
      <c r="D16" s="31" t="s">
        <v>1070</v>
      </c>
      <c r="E16" s="32" t="s">
        <v>1536</v>
      </c>
      <c r="F16" s="31" t="s">
        <v>1819</v>
      </c>
      <c r="G16" s="33" t="s">
        <v>1806</v>
      </c>
      <c r="H16" s="33" t="s">
        <v>1068</v>
      </c>
      <c r="I16" s="33" t="s">
        <v>1534</v>
      </c>
      <c r="J16" s="32" t="s">
        <v>1874</v>
      </c>
      <c r="K16" s="31" t="s">
        <v>1909</v>
      </c>
      <c r="L16" s="33" t="s">
        <v>1874</v>
      </c>
      <c r="M16" s="33" t="s">
        <v>1874</v>
      </c>
      <c r="N16" s="33" t="s">
        <v>1874</v>
      </c>
      <c r="O16" s="33" t="s">
        <v>1874</v>
      </c>
      <c r="P16" s="33" t="s">
        <v>1874</v>
      </c>
      <c r="Q16" s="33" t="s">
        <v>1909</v>
      </c>
      <c r="R16" s="33" t="s">
        <v>1807</v>
      </c>
      <c r="S16" s="33" t="s">
        <v>1909</v>
      </c>
      <c r="T16" s="33" t="s">
        <v>1807</v>
      </c>
      <c r="U16" s="33" t="s">
        <v>1070</v>
      </c>
      <c r="V16" s="32" t="s">
        <v>2417</v>
      </c>
      <c r="W16" s="31" t="s">
        <v>3452</v>
      </c>
      <c r="X16" s="33" t="s">
        <v>1230</v>
      </c>
      <c r="Y16" s="33" t="s">
        <v>1874</v>
      </c>
      <c r="Z16" s="32" t="s">
        <v>1230</v>
      </c>
      <c r="AA16" s="32" t="s">
        <v>2589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3446</v>
      </c>
      <c r="C18" s="14">
        <v>22</v>
      </c>
      <c r="D18" s="15">
        <v>1</v>
      </c>
      <c r="E18" s="16">
        <v>22</v>
      </c>
      <c r="F18" s="15">
        <v>14</v>
      </c>
      <c r="G18" s="17">
        <v>1</v>
      </c>
      <c r="H18" s="17">
        <v>4</v>
      </c>
      <c r="I18" s="17">
        <v>3</v>
      </c>
      <c r="J18" s="16" t="s">
        <v>974</v>
      </c>
      <c r="K18" s="15" t="s">
        <v>975</v>
      </c>
      <c r="L18" s="17" t="s">
        <v>974</v>
      </c>
      <c r="M18" s="17" t="s">
        <v>974</v>
      </c>
      <c r="N18" s="17" t="s">
        <v>974</v>
      </c>
      <c r="O18" s="17" t="s">
        <v>974</v>
      </c>
      <c r="P18" s="17" t="s">
        <v>974</v>
      </c>
      <c r="Q18" s="17" t="s">
        <v>975</v>
      </c>
      <c r="R18" s="17">
        <v>1</v>
      </c>
      <c r="S18" s="17" t="s">
        <v>974</v>
      </c>
      <c r="T18" s="17" t="s">
        <v>974</v>
      </c>
      <c r="U18" s="17">
        <v>1</v>
      </c>
      <c r="V18" s="16">
        <v>21</v>
      </c>
      <c r="W18" s="15">
        <v>19</v>
      </c>
      <c r="X18" s="17">
        <v>3</v>
      </c>
      <c r="Y18" s="17" t="s">
        <v>974</v>
      </c>
      <c r="Z18" s="16">
        <v>3</v>
      </c>
      <c r="AA18" s="16">
        <v>29</v>
      </c>
      <c r="AB18" s="12"/>
    </row>
    <row r="19" spans="1:28" x14ac:dyDescent="0.35">
      <c r="A19" s="9"/>
      <c r="B19" s="13"/>
      <c r="C19" s="18">
        <v>0.38</v>
      </c>
      <c r="D19" s="19">
        <v>0.14000000000000001</v>
      </c>
      <c r="E19" s="20">
        <v>0.42</v>
      </c>
      <c r="F19" s="19">
        <v>0.35</v>
      </c>
      <c r="G19" s="21">
        <v>0.39</v>
      </c>
      <c r="H19" s="21">
        <v>0.47</v>
      </c>
      <c r="I19" s="21">
        <v>0.5</v>
      </c>
      <c r="J19" s="16" t="s">
        <v>974</v>
      </c>
      <c r="K19" s="19">
        <v>0.18</v>
      </c>
      <c r="L19" s="17" t="s">
        <v>974</v>
      </c>
      <c r="M19" s="17" t="s">
        <v>974</v>
      </c>
      <c r="N19" s="17" t="s">
        <v>974</v>
      </c>
      <c r="O19" s="17" t="s">
        <v>974</v>
      </c>
      <c r="P19" s="17" t="s">
        <v>974</v>
      </c>
      <c r="Q19" s="21">
        <v>0.18</v>
      </c>
      <c r="R19" s="21">
        <v>1</v>
      </c>
      <c r="S19" s="17" t="s">
        <v>974</v>
      </c>
      <c r="T19" s="17" t="s">
        <v>974</v>
      </c>
      <c r="U19" s="21">
        <v>0.25</v>
      </c>
      <c r="V19" s="20">
        <v>0.39</v>
      </c>
      <c r="W19" s="19">
        <v>0.35</v>
      </c>
      <c r="X19" s="21">
        <v>0.76</v>
      </c>
      <c r="Y19" s="17" t="s">
        <v>974</v>
      </c>
      <c r="Z19" s="20">
        <v>0.76</v>
      </c>
      <c r="AA19" s="20">
        <v>0.45</v>
      </c>
      <c r="AB19" s="12"/>
    </row>
    <row r="20" spans="1:28" x14ac:dyDescent="0.35">
      <c r="A20" s="9"/>
      <c r="B20" s="13"/>
      <c r="C20" s="15" t="s">
        <v>1323</v>
      </c>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3447</v>
      </c>
      <c r="C21" s="11">
        <v>11</v>
      </c>
      <c r="D21" s="12">
        <v>1</v>
      </c>
      <c r="E21" s="9">
        <v>10</v>
      </c>
      <c r="F21" s="12">
        <v>8</v>
      </c>
      <c r="G21" s="6" t="s">
        <v>974</v>
      </c>
      <c r="H21" s="6">
        <v>1</v>
      </c>
      <c r="I21" s="6">
        <v>2</v>
      </c>
      <c r="J21" s="9" t="s">
        <v>974</v>
      </c>
      <c r="K21" s="12" t="s">
        <v>974</v>
      </c>
      <c r="L21" s="6" t="s">
        <v>974</v>
      </c>
      <c r="M21" s="6" t="s">
        <v>974</v>
      </c>
      <c r="N21" s="6" t="s">
        <v>974</v>
      </c>
      <c r="O21" s="6" t="s">
        <v>974</v>
      </c>
      <c r="P21" s="6" t="s">
        <v>974</v>
      </c>
      <c r="Q21" s="6" t="s">
        <v>974</v>
      </c>
      <c r="R21" s="6" t="s">
        <v>974</v>
      </c>
      <c r="S21" s="6" t="s">
        <v>974</v>
      </c>
      <c r="T21" s="6">
        <v>1</v>
      </c>
      <c r="U21" s="6">
        <v>1</v>
      </c>
      <c r="V21" s="9">
        <v>10</v>
      </c>
      <c r="W21" s="12">
        <v>11</v>
      </c>
      <c r="X21" s="6" t="s">
        <v>974</v>
      </c>
      <c r="Y21" s="6" t="s">
        <v>974</v>
      </c>
      <c r="Z21" s="9" t="s">
        <v>974</v>
      </c>
      <c r="AA21" s="9">
        <v>12</v>
      </c>
      <c r="AB21" s="12"/>
    </row>
    <row r="22" spans="1:28" x14ac:dyDescent="0.35">
      <c r="A22" s="9"/>
      <c r="B22" s="22"/>
      <c r="C22" s="23">
        <v>0.18</v>
      </c>
      <c r="D22" s="24">
        <v>0.14000000000000001</v>
      </c>
      <c r="E22" s="25">
        <v>0.2</v>
      </c>
      <c r="F22" s="24">
        <v>0.2</v>
      </c>
      <c r="G22" s="6" t="s">
        <v>974</v>
      </c>
      <c r="H22" s="26">
        <v>0.17</v>
      </c>
      <c r="I22" s="26">
        <v>0.22</v>
      </c>
      <c r="J22" s="9" t="s">
        <v>974</v>
      </c>
      <c r="K22" s="12" t="s">
        <v>974</v>
      </c>
      <c r="L22" s="6" t="s">
        <v>974</v>
      </c>
      <c r="M22" s="6" t="s">
        <v>974</v>
      </c>
      <c r="N22" s="6" t="s">
        <v>974</v>
      </c>
      <c r="O22" s="6" t="s">
        <v>974</v>
      </c>
      <c r="P22" s="6" t="s">
        <v>974</v>
      </c>
      <c r="Q22" s="6" t="s">
        <v>974</v>
      </c>
      <c r="R22" s="6" t="s">
        <v>974</v>
      </c>
      <c r="S22" s="6" t="s">
        <v>974</v>
      </c>
      <c r="T22" s="26">
        <v>1</v>
      </c>
      <c r="U22" s="26">
        <v>0.17</v>
      </c>
      <c r="V22" s="25">
        <v>0.19</v>
      </c>
      <c r="W22" s="24">
        <v>0.2</v>
      </c>
      <c r="X22" s="6" t="s">
        <v>974</v>
      </c>
      <c r="Y22" s="6" t="s">
        <v>974</v>
      </c>
      <c r="Z22" s="9" t="s">
        <v>974</v>
      </c>
      <c r="AA22" s="25">
        <v>0.18</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3448</v>
      </c>
      <c r="C24" s="14">
        <v>7</v>
      </c>
      <c r="D24" s="15" t="s">
        <v>975</v>
      </c>
      <c r="E24" s="16">
        <v>6</v>
      </c>
      <c r="F24" s="15">
        <v>5</v>
      </c>
      <c r="G24" s="17" t="s">
        <v>975</v>
      </c>
      <c r="H24" s="17" t="s">
        <v>974</v>
      </c>
      <c r="I24" s="17">
        <v>1</v>
      </c>
      <c r="J24" s="16" t="s">
        <v>974</v>
      </c>
      <c r="K24" s="15" t="s">
        <v>974</v>
      </c>
      <c r="L24" s="17" t="s">
        <v>974</v>
      </c>
      <c r="M24" s="17" t="s">
        <v>974</v>
      </c>
      <c r="N24" s="17" t="s">
        <v>974</v>
      </c>
      <c r="O24" s="17" t="s">
        <v>974</v>
      </c>
      <c r="P24" s="17" t="s">
        <v>974</v>
      </c>
      <c r="Q24" s="17" t="s">
        <v>974</v>
      </c>
      <c r="R24" s="17" t="s">
        <v>974</v>
      </c>
      <c r="S24" s="17" t="s">
        <v>974</v>
      </c>
      <c r="T24" s="17" t="s">
        <v>974</v>
      </c>
      <c r="U24" s="17" t="s">
        <v>974</v>
      </c>
      <c r="V24" s="16">
        <v>7</v>
      </c>
      <c r="W24" s="15">
        <v>7</v>
      </c>
      <c r="X24" s="17" t="s">
        <v>974</v>
      </c>
      <c r="Y24" s="17" t="s">
        <v>974</v>
      </c>
      <c r="Z24" s="16" t="s">
        <v>974</v>
      </c>
      <c r="AA24" s="16">
        <v>9</v>
      </c>
      <c r="AB24" s="12"/>
    </row>
    <row r="25" spans="1:28" x14ac:dyDescent="0.35">
      <c r="A25" s="9"/>
      <c r="B25" s="13"/>
      <c r="C25" s="18">
        <v>0.11</v>
      </c>
      <c r="D25" s="19">
        <v>0.08</v>
      </c>
      <c r="E25" s="20">
        <v>0.11</v>
      </c>
      <c r="F25" s="19">
        <v>0.12</v>
      </c>
      <c r="G25" s="21">
        <v>0.18</v>
      </c>
      <c r="H25" s="17" t="s">
        <v>974</v>
      </c>
      <c r="I25" s="21">
        <v>0.15</v>
      </c>
      <c r="J25" s="16" t="s">
        <v>974</v>
      </c>
      <c r="K25" s="15" t="s">
        <v>974</v>
      </c>
      <c r="L25" s="17" t="s">
        <v>974</v>
      </c>
      <c r="M25" s="17" t="s">
        <v>974</v>
      </c>
      <c r="N25" s="17" t="s">
        <v>974</v>
      </c>
      <c r="O25" s="17" t="s">
        <v>974</v>
      </c>
      <c r="P25" s="17" t="s">
        <v>974</v>
      </c>
      <c r="Q25" s="17" t="s">
        <v>974</v>
      </c>
      <c r="R25" s="17" t="s">
        <v>974</v>
      </c>
      <c r="S25" s="17" t="s">
        <v>974</v>
      </c>
      <c r="T25" s="17" t="s">
        <v>974</v>
      </c>
      <c r="U25" s="17" t="s">
        <v>974</v>
      </c>
      <c r="V25" s="20">
        <v>0.12</v>
      </c>
      <c r="W25" s="19">
        <v>0.12</v>
      </c>
      <c r="X25" s="17" t="s">
        <v>974</v>
      </c>
      <c r="Y25" s="17" t="s">
        <v>974</v>
      </c>
      <c r="Z25" s="16" t="s">
        <v>974</v>
      </c>
      <c r="AA25" s="20">
        <v>0.14000000000000001</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3449</v>
      </c>
      <c r="C27" s="11">
        <v>11</v>
      </c>
      <c r="D27" s="12">
        <v>3</v>
      </c>
      <c r="E27" s="9">
        <v>8</v>
      </c>
      <c r="F27" s="12">
        <v>7</v>
      </c>
      <c r="G27" s="6">
        <v>1</v>
      </c>
      <c r="H27" s="6">
        <v>2</v>
      </c>
      <c r="I27" s="6" t="s">
        <v>975</v>
      </c>
      <c r="J27" s="9" t="s">
        <v>974</v>
      </c>
      <c r="K27" s="12">
        <v>2</v>
      </c>
      <c r="L27" s="6" t="s">
        <v>974</v>
      </c>
      <c r="M27" s="6" t="s">
        <v>974</v>
      </c>
      <c r="N27" s="6" t="s">
        <v>974</v>
      </c>
      <c r="O27" s="6" t="s">
        <v>974</v>
      </c>
      <c r="P27" s="6" t="s">
        <v>974</v>
      </c>
      <c r="Q27" s="6">
        <v>2</v>
      </c>
      <c r="R27" s="6" t="s">
        <v>974</v>
      </c>
      <c r="S27" s="6">
        <v>3</v>
      </c>
      <c r="T27" s="6" t="s">
        <v>974</v>
      </c>
      <c r="U27" s="6">
        <v>3</v>
      </c>
      <c r="V27" s="9">
        <v>8</v>
      </c>
      <c r="W27" s="12">
        <v>10</v>
      </c>
      <c r="X27" s="6">
        <v>1</v>
      </c>
      <c r="Y27" s="6" t="s">
        <v>974</v>
      </c>
      <c r="Z27" s="9">
        <v>1</v>
      </c>
      <c r="AA27" s="9">
        <v>7</v>
      </c>
      <c r="AB27" s="12"/>
    </row>
    <row r="28" spans="1:28" x14ac:dyDescent="0.35">
      <c r="A28" s="9"/>
      <c r="B28" s="22"/>
      <c r="C28" s="23">
        <v>0.19</v>
      </c>
      <c r="D28" s="24">
        <v>0.65</v>
      </c>
      <c r="E28" s="25">
        <v>0.16</v>
      </c>
      <c r="F28" s="24">
        <v>0.17</v>
      </c>
      <c r="G28" s="26">
        <v>0.44</v>
      </c>
      <c r="H28" s="26">
        <v>0.25</v>
      </c>
      <c r="I28" s="26">
        <v>0.06</v>
      </c>
      <c r="J28" s="9" t="s">
        <v>974</v>
      </c>
      <c r="K28" s="24">
        <v>0.82</v>
      </c>
      <c r="L28" s="6" t="s">
        <v>974</v>
      </c>
      <c r="M28" s="6" t="s">
        <v>974</v>
      </c>
      <c r="N28" s="6" t="s">
        <v>974</v>
      </c>
      <c r="O28" s="6" t="s">
        <v>974</v>
      </c>
      <c r="P28" s="6" t="s">
        <v>974</v>
      </c>
      <c r="Q28" s="26">
        <v>0.82</v>
      </c>
      <c r="R28" s="6" t="s">
        <v>974</v>
      </c>
      <c r="S28" s="26">
        <v>1</v>
      </c>
      <c r="T28" s="6" t="s">
        <v>974</v>
      </c>
      <c r="U28" s="26">
        <v>0.57999999999999996</v>
      </c>
      <c r="V28" s="25">
        <v>0.15</v>
      </c>
      <c r="W28" s="24">
        <v>0.19</v>
      </c>
      <c r="X28" s="26">
        <v>0.24</v>
      </c>
      <c r="Y28" s="6" t="s">
        <v>974</v>
      </c>
      <c r="Z28" s="25">
        <v>0.24</v>
      </c>
      <c r="AA28" s="25">
        <v>0.11</v>
      </c>
      <c r="AB28" s="12"/>
    </row>
    <row r="29" spans="1:28" x14ac:dyDescent="0.35">
      <c r="A29" s="9"/>
      <c r="B29" s="22"/>
      <c r="C29" s="12" t="s">
        <v>1183</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3450</v>
      </c>
      <c r="C30" s="14">
        <v>2</v>
      </c>
      <c r="D30" s="15" t="s">
        <v>974</v>
      </c>
      <c r="E30" s="16">
        <v>2</v>
      </c>
      <c r="F30" s="15">
        <v>2</v>
      </c>
      <c r="G30" s="17" t="s">
        <v>974</v>
      </c>
      <c r="H30" s="17" t="s">
        <v>974</v>
      </c>
      <c r="I30" s="17" t="s">
        <v>975</v>
      </c>
      <c r="J30" s="16" t="s">
        <v>974</v>
      </c>
      <c r="K30" s="15" t="s">
        <v>974</v>
      </c>
      <c r="L30" s="17" t="s">
        <v>974</v>
      </c>
      <c r="M30" s="17" t="s">
        <v>974</v>
      </c>
      <c r="N30" s="17" t="s">
        <v>974</v>
      </c>
      <c r="O30" s="17" t="s">
        <v>974</v>
      </c>
      <c r="P30" s="17" t="s">
        <v>974</v>
      </c>
      <c r="Q30" s="17" t="s">
        <v>974</v>
      </c>
      <c r="R30" s="17" t="s">
        <v>974</v>
      </c>
      <c r="S30" s="17" t="s">
        <v>974</v>
      </c>
      <c r="T30" s="17" t="s">
        <v>974</v>
      </c>
      <c r="U30" s="17" t="s">
        <v>974</v>
      </c>
      <c r="V30" s="16">
        <v>2</v>
      </c>
      <c r="W30" s="15">
        <v>2</v>
      </c>
      <c r="X30" s="17" t="s">
        <v>974</v>
      </c>
      <c r="Y30" s="17" t="s">
        <v>974</v>
      </c>
      <c r="Z30" s="16" t="s">
        <v>974</v>
      </c>
      <c r="AA30" s="16">
        <v>3</v>
      </c>
      <c r="AB30" s="12"/>
    </row>
    <row r="31" spans="1:28" x14ac:dyDescent="0.35">
      <c r="A31" s="9"/>
      <c r="B31" s="13"/>
      <c r="C31" s="18">
        <v>0.03</v>
      </c>
      <c r="D31" s="15" t="s">
        <v>974</v>
      </c>
      <c r="E31" s="20">
        <v>0.04</v>
      </c>
      <c r="F31" s="19">
        <v>0.04</v>
      </c>
      <c r="G31" s="17" t="s">
        <v>974</v>
      </c>
      <c r="H31" s="17" t="s">
        <v>974</v>
      </c>
      <c r="I31" s="21">
        <v>0.06</v>
      </c>
      <c r="J31" s="16" t="s">
        <v>974</v>
      </c>
      <c r="K31" s="15" t="s">
        <v>974</v>
      </c>
      <c r="L31" s="17" t="s">
        <v>974</v>
      </c>
      <c r="M31" s="17" t="s">
        <v>974</v>
      </c>
      <c r="N31" s="17" t="s">
        <v>974</v>
      </c>
      <c r="O31" s="17" t="s">
        <v>974</v>
      </c>
      <c r="P31" s="17" t="s">
        <v>974</v>
      </c>
      <c r="Q31" s="17" t="s">
        <v>974</v>
      </c>
      <c r="R31" s="17" t="s">
        <v>974</v>
      </c>
      <c r="S31" s="17" t="s">
        <v>974</v>
      </c>
      <c r="T31" s="17" t="s">
        <v>974</v>
      </c>
      <c r="U31" s="17" t="s">
        <v>974</v>
      </c>
      <c r="V31" s="20">
        <v>0.04</v>
      </c>
      <c r="W31" s="19">
        <v>0.04</v>
      </c>
      <c r="X31" s="17" t="s">
        <v>974</v>
      </c>
      <c r="Y31" s="17" t="s">
        <v>974</v>
      </c>
      <c r="Z31" s="16" t="s">
        <v>974</v>
      </c>
      <c r="AA31" s="20">
        <v>0.05</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3451</v>
      </c>
      <c r="C33" s="11">
        <v>2</v>
      </c>
      <c r="D33" s="12" t="s">
        <v>974</v>
      </c>
      <c r="E33" s="9">
        <v>2</v>
      </c>
      <c r="F33" s="12">
        <v>2</v>
      </c>
      <c r="G33" s="6" t="s">
        <v>974</v>
      </c>
      <c r="H33" s="6" t="s">
        <v>974</v>
      </c>
      <c r="I33" s="6" t="s">
        <v>974</v>
      </c>
      <c r="J33" s="9" t="s">
        <v>974</v>
      </c>
      <c r="K33" s="12" t="s">
        <v>974</v>
      </c>
      <c r="L33" s="6" t="s">
        <v>974</v>
      </c>
      <c r="M33" s="6" t="s">
        <v>974</v>
      </c>
      <c r="N33" s="6" t="s">
        <v>974</v>
      </c>
      <c r="O33" s="6" t="s">
        <v>974</v>
      </c>
      <c r="P33" s="6" t="s">
        <v>974</v>
      </c>
      <c r="Q33" s="6" t="s">
        <v>974</v>
      </c>
      <c r="R33" s="6" t="s">
        <v>974</v>
      </c>
      <c r="S33" s="6" t="s">
        <v>974</v>
      </c>
      <c r="T33" s="6" t="s">
        <v>974</v>
      </c>
      <c r="U33" s="6" t="s">
        <v>974</v>
      </c>
      <c r="V33" s="9">
        <v>2</v>
      </c>
      <c r="W33" s="12">
        <v>2</v>
      </c>
      <c r="X33" s="6" t="s">
        <v>974</v>
      </c>
      <c r="Y33" s="6" t="s">
        <v>974</v>
      </c>
      <c r="Z33" s="9" t="s">
        <v>974</v>
      </c>
      <c r="AA33" s="9">
        <v>2</v>
      </c>
      <c r="AB33" s="12"/>
    </row>
    <row r="34" spans="1:28" x14ac:dyDescent="0.35">
      <c r="A34" s="9"/>
      <c r="B34" s="22"/>
      <c r="C34" s="23">
        <v>0.04</v>
      </c>
      <c r="D34" s="12" t="s">
        <v>974</v>
      </c>
      <c r="E34" s="25">
        <v>0.04</v>
      </c>
      <c r="F34" s="24">
        <v>0.06</v>
      </c>
      <c r="G34" s="6" t="s">
        <v>974</v>
      </c>
      <c r="H34" s="6" t="s">
        <v>974</v>
      </c>
      <c r="I34" s="6" t="s">
        <v>974</v>
      </c>
      <c r="J34" s="9" t="s">
        <v>974</v>
      </c>
      <c r="K34" s="12" t="s">
        <v>974</v>
      </c>
      <c r="L34" s="6" t="s">
        <v>974</v>
      </c>
      <c r="M34" s="6" t="s">
        <v>974</v>
      </c>
      <c r="N34" s="6" t="s">
        <v>974</v>
      </c>
      <c r="O34" s="6" t="s">
        <v>974</v>
      </c>
      <c r="P34" s="6" t="s">
        <v>974</v>
      </c>
      <c r="Q34" s="6" t="s">
        <v>974</v>
      </c>
      <c r="R34" s="6" t="s">
        <v>974</v>
      </c>
      <c r="S34" s="6" t="s">
        <v>974</v>
      </c>
      <c r="T34" s="6" t="s">
        <v>974</v>
      </c>
      <c r="U34" s="6" t="s">
        <v>974</v>
      </c>
      <c r="V34" s="25">
        <v>0.04</v>
      </c>
      <c r="W34" s="24">
        <v>0.04</v>
      </c>
      <c r="X34" s="6" t="s">
        <v>974</v>
      </c>
      <c r="Y34" s="6" t="s">
        <v>974</v>
      </c>
      <c r="Z34" s="9" t="s">
        <v>974</v>
      </c>
      <c r="AA34" s="25">
        <v>0.03</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980</v>
      </c>
      <c r="C36" s="14">
        <v>3</v>
      </c>
      <c r="D36" s="15" t="s">
        <v>974</v>
      </c>
      <c r="E36" s="16">
        <v>2</v>
      </c>
      <c r="F36" s="15">
        <v>3</v>
      </c>
      <c r="G36" s="17" t="s">
        <v>974</v>
      </c>
      <c r="H36" s="17">
        <v>1</v>
      </c>
      <c r="I36" s="17" t="s">
        <v>974</v>
      </c>
      <c r="J36" s="16" t="s">
        <v>974</v>
      </c>
      <c r="K36" s="15" t="s">
        <v>974</v>
      </c>
      <c r="L36" s="17" t="s">
        <v>974</v>
      </c>
      <c r="M36" s="17" t="s">
        <v>974</v>
      </c>
      <c r="N36" s="17" t="s">
        <v>974</v>
      </c>
      <c r="O36" s="17" t="s">
        <v>974</v>
      </c>
      <c r="P36" s="17" t="s">
        <v>974</v>
      </c>
      <c r="Q36" s="17" t="s">
        <v>974</v>
      </c>
      <c r="R36" s="17" t="s">
        <v>974</v>
      </c>
      <c r="S36" s="17" t="s">
        <v>974</v>
      </c>
      <c r="T36" s="17" t="s">
        <v>974</v>
      </c>
      <c r="U36" s="17" t="s">
        <v>974</v>
      </c>
      <c r="V36" s="16">
        <v>3</v>
      </c>
      <c r="W36" s="15">
        <v>3</v>
      </c>
      <c r="X36" s="17" t="s">
        <v>974</v>
      </c>
      <c r="Y36" s="17" t="s">
        <v>974</v>
      </c>
      <c r="Z36" s="16" t="s">
        <v>974</v>
      </c>
      <c r="AA36" s="16">
        <v>3</v>
      </c>
      <c r="AB36" s="12"/>
    </row>
    <row r="37" spans="1:28" x14ac:dyDescent="0.35">
      <c r="A37" s="9"/>
      <c r="B37" s="13"/>
      <c r="C37" s="18">
        <v>0.06</v>
      </c>
      <c r="D37" s="15" t="s">
        <v>974</v>
      </c>
      <c r="E37" s="20">
        <v>0.04</v>
      </c>
      <c r="F37" s="19">
        <v>0.06</v>
      </c>
      <c r="G37" s="17" t="s">
        <v>974</v>
      </c>
      <c r="H37" s="21">
        <v>0.11</v>
      </c>
      <c r="I37" s="17" t="s">
        <v>974</v>
      </c>
      <c r="J37" s="16" t="s">
        <v>974</v>
      </c>
      <c r="K37" s="15" t="s">
        <v>974</v>
      </c>
      <c r="L37" s="17" t="s">
        <v>974</v>
      </c>
      <c r="M37" s="17" t="s">
        <v>974</v>
      </c>
      <c r="N37" s="17" t="s">
        <v>974</v>
      </c>
      <c r="O37" s="17" t="s">
        <v>974</v>
      </c>
      <c r="P37" s="17" t="s">
        <v>974</v>
      </c>
      <c r="Q37" s="17" t="s">
        <v>974</v>
      </c>
      <c r="R37" s="17" t="s">
        <v>974</v>
      </c>
      <c r="S37" s="17" t="s">
        <v>974</v>
      </c>
      <c r="T37" s="17" t="s">
        <v>974</v>
      </c>
      <c r="U37" s="17" t="s">
        <v>974</v>
      </c>
      <c r="V37" s="20">
        <v>0.06</v>
      </c>
      <c r="W37" s="19">
        <v>0.06</v>
      </c>
      <c r="X37" s="17" t="s">
        <v>974</v>
      </c>
      <c r="Y37" s="17" t="s">
        <v>974</v>
      </c>
      <c r="Z37" s="16" t="s">
        <v>974</v>
      </c>
      <c r="AA37" s="20">
        <v>0.05</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ht="29" x14ac:dyDescent="0.35">
      <c r="A39" s="9"/>
      <c r="B39" s="28" t="s">
        <v>3056</v>
      </c>
      <c r="C39" s="14">
        <v>33</v>
      </c>
      <c r="D39" s="15">
        <v>1</v>
      </c>
      <c r="E39" s="16">
        <v>32</v>
      </c>
      <c r="F39" s="15">
        <v>22</v>
      </c>
      <c r="G39" s="17">
        <v>1</v>
      </c>
      <c r="H39" s="17">
        <v>6</v>
      </c>
      <c r="I39" s="17">
        <v>5</v>
      </c>
      <c r="J39" s="16" t="s">
        <v>974</v>
      </c>
      <c r="K39" s="15" t="s">
        <v>975</v>
      </c>
      <c r="L39" s="17" t="s">
        <v>974</v>
      </c>
      <c r="M39" s="17" t="s">
        <v>974</v>
      </c>
      <c r="N39" s="17" t="s">
        <v>974</v>
      </c>
      <c r="O39" s="17" t="s">
        <v>974</v>
      </c>
      <c r="P39" s="17" t="s">
        <v>974</v>
      </c>
      <c r="Q39" s="17" t="s">
        <v>975</v>
      </c>
      <c r="R39" s="17">
        <v>1</v>
      </c>
      <c r="S39" s="17" t="s">
        <v>974</v>
      </c>
      <c r="T39" s="17">
        <v>1</v>
      </c>
      <c r="U39" s="17">
        <v>2</v>
      </c>
      <c r="V39" s="16">
        <v>31</v>
      </c>
      <c r="W39" s="15">
        <v>30</v>
      </c>
      <c r="X39" s="17">
        <v>3</v>
      </c>
      <c r="Y39" s="17" t="s">
        <v>974</v>
      </c>
      <c r="Z39" s="16">
        <v>3</v>
      </c>
      <c r="AA39" s="16">
        <v>41</v>
      </c>
      <c r="AB39" s="12"/>
    </row>
    <row r="40" spans="1:28" x14ac:dyDescent="0.35">
      <c r="A40" s="9"/>
      <c r="B40" s="13"/>
      <c r="C40" s="18">
        <v>0.56000000000000005</v>
      </c>
      <c r="D40" s="19">
        <v>0.27</v>
      </c>
      <c r="E40" s="20">
        <v>0.61</v>
      </c>
      <c r="F40" s="19">
        <v>0.55000000000000004</v>
      </c>
      <c r="G40" s="21">
        <v>0.39</v>
      </c>
      <c r="H40" s="21">
        <v>0.65</v>
      </c>
      <c r="I40" s="21">
        <v>0.72</v>
      </c>
      <c r="J40" s="16" t="s">
        <v>974</v>
      </c>
      <c r="K40" s="19">
        <v>0.18</v>
      </c>
      <c r="L40" s="17" t="s">
        <v>974</v>
      </c>
      <c r="M40" s="17" t="s">
        <v>974</v>
      </c>
      <c r="N40" s="17" t="s">
        <v>974</v>
      </c>
      <c r="O40" s="17" t="s">
        <v>974</v>
      </c>
      <c r="P40" s="17" t="s">
        <v>974</v>
      </c>
      <c r="Q40" s="21">
        <v>0.18</v>
      </c>
      <c r="R40" s="21">
        <v>1</v>
      </c>
      <c r="S40" s="17" t="s">
        <v>974</v>
      </c>
      <c r="T40" s="21">
        <v>1</v>
      </c>
      <c r="U40" s="21">
        <v>0.42</v>
      </c>
      <c r="V40" s="20">
        <v>0.57999999999999996</v>
      </c>
      <c r="W40" s="19">
        <v>0.55000000000000004</v>
      </c>
      <c r="X40" s="21">
        <v>0.76</v>
      </c>
      <c r="Y40" s="17" t="s">
        <v>974</v>
      </c>
      <c r="Z40" s="20">
        <v>0.76</v>
      </c>
      <c r="AA40" s="20">
        <v>0.63</v>
      </c>
      <c r="AB40" s="12"/>
    </row>
    <row r="41" spans="1:28" x14ac:dyDescent="0.35">
      <c r="A41" s="9"/>
      <c r="B41" s="13"/>
      <c r="C41" s="14"/>
      <c r="D41" s="15"/>
      <c r="E41" s="16"/>
      <c r="F41" s="15"/>
      <c r="G41" s="17"/>
      <c r="H41" s="17"/>
      <c r="I41" s="17"/>
      <c r="J41" s="16"/>
      <c r="K41" s="15"/>
      <c r="L41" s="17"/>
      <c r="M41" s="17"/>
      <c r="N41" s="17"/>
      <c r="O41" s="17"/>
      <c r="P41" s="17"/>
      <c r="Q41" s="17"/>
      <c r="R41" s="17"/>
      <c r="S41" s="17"/>
      <c r="T41" s="17"/>
      <c r="U41" s="17"/>
      <c r="V41" s="16"/>
      <c r="W41" s="15"/>
      <c r="X41" s="17"/>
      <c r="Y41" s="17"/>
      <c r="Z41" s="16"/>
      <c r="AA41" s="16"/>
      <c r="AB41" s="12"/>
    </row>
    <row r="42" spans="1:28" ht="29" x14ac:dyDescent="0.35">
      <c r="A42" s="9"/>
      <c r="B42" s="28" t="s">
        <v>3057</v>
      </c>
      <c r="C42" s="14">
        <v>18</v>
      </c>
      <c r="D42" s="15">
        <v>3</v>
      </c>
      <c r="E42" s="16">
        <v>14</v>
      </c>
      <c r="F42" s="15">
        <v>11</v>
      </c>
      <c r="G42" s="17">
        <v>1</v>
      </c>
      <c r="H42" s="17">
        <v>2</v>
      </c>
      <c r="I42" s="17">
        <v>1</v>
      </c>
      <c r="J42" s="16" t="s">
        <v>974</v>
      </c>
      <c r="K42" s="15">
        <v>2</v>
      </c>
      <c r="L42" s="17" t="s">
        <v>974</v>
      </c>
      <c r="M42" s="17" t="s">
        <v>974</v>
      </c>
      <c r="N42" s="17" t="s">
        <v>974</v>
      </c>
      <c r="O42" s="17" t="s">
        <v>974</v>
      </c>
      <c r="P42" s="17" t="s">
        <v>974</v>
      </c>
      <c r="Q42" s="17">
        <v>2</v>
      </c>
      <c r="R42" s="17" t="s">
        <v>974</v>
      </c>
      <c r="S42" s="17">
        <v>3</v>
      </c>
      <c r="T42" s="17" t="s">
        <v>974</v>
      </c>
      <c r="U42" s="17">
        <v>3</v>
      </c>
      <c r="V42" s="16">
        <v>15</v>
      </c>
      <c r="W42" s="15">
        <v>17</v>
      </c>
      <c r="X42" s="17">
        <v>1</v>
      </c>
      <c r="Y42" s="17" t="s">
        <v>974</v>
      </c>
      <c r="Z42" s="16">
        <v>1</v>
      </c>
      <c r="AA42" s="16">
        <v>16</v>
      </c>
      <c r="AB42" s="12"/>
    </row>
    <row r="43" spans="1:28" x14ac:dyDescent="0.35">
      <c r="A43" s="9"/>
      <c r="B43" s="13"/>
      <c r="C43" s="18">
        <v>0.31</v>
      </c>
      <c r="D43" s="19">
        <v>0.73</v>
      </c>
      <c r="E43" s="20">
        <v>0.27</v>
      </c>
      <c r="F43" s="19">
        <v>0.28999999999999998</v>
      </c>
      <c r="G43" s="21">
        <v>0.61</v>
      </c>
      <c r="H43" s="21">
        <v>0.25</v>
      </c>
      <c r="I43" s="21">
        <v>0.22</v>
      </c>
      <c r="J43" s="16" t="s">
        <v>974</v>
      </c>
      <c r="K43" s="19">
        <v>0.82</v>
      </c>
      <c r="L43" s="17" t="s">
        <v>974</v>
      </c>
      <c r="M43" s="17" t="s">
        <v>974</v>
      </c>
      <c r="N43" s="17" t="s">
        <v>974</v>
      </c>
      <c r="O43" s="17" t="s">
        <v>974</v>
      </c>
      <c r="P43" s="17" t="s">
        <v>974</v>
      </c>
      <c r="Q43" s="21">
        <v>0.82</v>
      </c>
      <c r="R43" s="17" t="s">
        <v>974</v>
      </c>
      <c r="S43" s="21">
        <v>1</v>
      </c>
      <c r="T43" s="17" t="s">
        <v>974</v>
      </c>
      <c r="U43" s="21">
        <v>0.57999999999999996</v>
      </c>
      <c r="V43" s="20">
        <v>0.28000000000000003</v>
      </c>
      <c r="W43" s="19">
        <v>0.31</v>
      </c>
      <c r="X43" s="21">
        <v>0.24</v>
      </c>
      <c r="Y43" s="17" t="s">
        <v>974</v>
      </c>
      <c r="Z43" s="20">
        <v>0.24</v>
      </c>
      <c r="AA43" s="20">
        <v>0.25</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29" x14ac:dyDescent="0.35">
      <c r="A45" s="9"/>
      <c r="B45" s="28" t="s">
        <v>3058</v>
      </c>
      <c r="C45" s="14">
        <v>4</v>
      </c>
      <c r="D45" s="15" t="s">
        <v>974</v>
      </c>
      <c r="E45" s="16">
        <v>4</v>
      </c>
      <c r="F45" s="15">
        <v>4</v>
      </c>
      <c r="G45" s="17" t="s">
        <v>974</v>
      </c>
      <c r="H45" s="17" t="s">
        <v>974</v>
      </c>
      <c r="I45" s="17" t="s">
        <v>975</v>
      </c>
      <c r="J45" s="16" t="s">
        <v>974</v>
      </c>
      <c r="K45" s="15" t="s">
        <v>974</v>
      </c>
      <c r="L45" s="17" t="s">
        <v>974</v>
      </c>
      <c r="M45" s="17" t="s">
        <v>974</v>
      </c>
      <c r="N45" s="17" t="s">
        <v>974</v>
      </c>
      <c r="O45" s="17" t="s">
        <v>974</v>
      </c>
      <c r="P45" s="17" t="s">
        <v>974</v>
      </c>
      <c r="Q45" s="17" t="s">
        <v>974</v>
      </c>
      <c r="R45" s="17" t="s">
        <v>974</v>
      </c>
      <c r="S45" s="17" t="s">
        <v>974</v>
      </c>
      <c r="T45" s="17" t="s">
        <v>974</v>
      </c>
      <c r="U45" s="17" t="s">
        <v>974</v>
      </c>
      <c r="V45" s="16">
        <v>4</v>
      </c>
      <c r="W45" s="15">
        <v>4</v>
      </c>
      <c r="X45" s="17" t="s">
        <v>974</v>
      </c>
      <c r="Y45" s="17" t="s">
        <v>974</v>
      </c>
      <c r="Z45" s="16" t="s">
        <v>974</v>
      </c>
      <c r="AA45" s="16">
        <v>5</v>
      </c>
      <c r="AB45" s="12"/>
    </row>
    <row r="46" spans="1:28" x14ac:dyDescent="0.35">
      <c r="A46" s="9"/>
      <c r="B46" s="13"/>
      <c r="C46" s="18">
        <v>7.0000000000000007E-2</v>
      </c>
      <c r="D46" s="15" t="s">
        <v>974</v>
      </c>
      <c r="E46" s="20">
        <v>0.08</v>
      </c>
      <c r="F46" s="19">
        <v>0.1</v>
      </c>
      <c r="G46" s="17" t="s">
        <v>974</v>
      </c>
      <c r="H46" s="17" t="s">
        <v>974</v>
      </c>
      <c r="I46" s="21">
        <v>0.06</v>
      </c>
      <c r="J46" s="16" t="s">
        <v>974</v>
      </c>
      <c r="K46" s="15" t="s">
        <v>974</v>
      </c>
      <c r="L46" s="17" t="s">
        <v>974</v>
      </c>
      <c r="M46" s="17" t="s">
        <v>974</v>
      </c>
      <c r="N46" s="17" t="s">
        <v>974</v>
      </c>
      <c r="O46" s="17" t="s">
        <v>974</v>
      </c>
      <c r="P46" s="17" t="s">
        <v>974</v>
      </c>
      <c r="Q46" s="17" t="s">
        <v>974</v>
      </c>
      <c r="R46" s="17" t="s">
        <v>974</v>
      </c>
      <c r="S46" s="17" t="s">
        <v>974</v>
      </c>
      <c r="T46" s="17" t="s">
        <v>974</v>
      </c>
      <c r="U46" s="17" t="s">
        <v>974</v>
      </c>
      <c r="V46" s="20">
        <v>0.08</v>
      </c>
      <c r="W46" s="19">
        <v>0.08</v>
      </c>
      <c r="X46" s="17" t="s">
        <v>974</v>
      </c>
      <c r="Y46" s="17" t="s">
        <v>974</v>
      </c>
      <c r="Z46" s="16" t="s">
        <v>974</v>
      </c>
      <c r="AA46" s="20">
        <v>0.08</v>
      </c>
      <c r="AB46" s="12"/>
    </row>
    <row r="47" spans="1:28" x14ac:dyDescent="0.35">
      <c r="A47" s="9"/>
      <c r="B47" s="13"/>
      <c r="C47" s="14"/>
      <c r="D47" s="15"/>
      <c r="E47" s="16"/>
      <c r="F47" s="15"/>
      <c r="G47" s="17"/>
      <c r="H47" s="17"/>
      <c r="I47" s="17"/>
      <c r="J47" s="16"/>
      <c r="K47" s="15"/>
      <c r="L47" s="17"/>
      <c r="M47" s="17"/>
      <c r="N47" s="17"/>
      <c r="O47" s="17"/>
      <c r="P47" s="17"/>
      <c r="Q47" s="17"/>
      <c r="R47" s="17"/>
      <c r="S47" s="17"/>
      <c r="T47" s="17"/>
      <c r="U47" s="17"/>
      <c r="V47" s="16"/>
      <c r="W47" s="15"/>
      <c r="X47" s="17"/>
      <c r="Y47" s="17"/>
      <c r="Z47" s="16"/>
      <c r="AA47" s="16"/>
      <c r="AB47" s="12"/>
    </row>
    <row r="48" spans="1:28"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1082</v>
      </c>
    </row>
    <row r="55" spans="2:2" x14ac:dyDescent="0.35">
      <c r="B55" s="1" t="s">
        <v>987</v>
      </c>
    </row>
  </sheetData>
  <mergeCells count="4">
    <mergeCell ref="D13:E13"/>
    <mergeCell ref="F13:J13"/>
    <mergeCell ref="K13:V13"/>
    <mergeCell ref="W13:Z13"/>
  </mergeCells>
  <hyperlinks>
    <hyperlink ref="B1" location="Index!A269" display="Return to Index" xr:uid="{00000000-0004-0000-0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AG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600</v>
      </c>
    </row>
    <row r="8" spans="2:32" x14ac:dyDescent="0.35">
      <c r="B8" s="1" t="s">
        <v>593</v>
      </c>
    </row>
    <row r="10" spans="2:32" x14ac:dyDescent="0.35">
      <c r="B10" s="1" t="s">
        <v>594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65</v>
      </c>
      <c r="D15" s="31" t="s">
        <v>974</v>
      </c>
      <c r="E15" s="33">
        <v>5</v>
      </c>
      <c r="F15" s="32">
        <v>58</v>
      </c>
      <c r="G15" s="31">
        <v>63</v>
      </c>
      <c r="H15" s="33">
        <v>1</v>
      </c>
      <c r="I15" s="33" t="s">
        <v>974</v>
      </c>
      <c r="J15" s="33" t="s">
        <v>974</v>
      </c>
      <c r="K15" s="33" t="s">
        <v>974</v>
      </c>
      <c r="L15" s="32">
        <v>1</v>
      </c>
      <c r="M15" s="31">
        <v>45</v>
      </c>
      <c r="N15" s="33">
        <v>17</v>
      </c>
      <c r="O15" s="32">
        <v>1</v>
      </c>
      <c r="P15" s="31">
        <v>49</v>
      </c>
      <c r="Q15" s="33">
        <v>12</v>
      </c>
      <c r="R15" s="32">
        <v>2</v>
      </c>
      <c r="S15" s="31">
        <v>48</v>
      </c>
      <c r="T15" s="32">
        <v>17</v>
      </c>
      <c r="U15" s="31">
        <v>2</v>
      </c>
      <c r="V15" s="33">
        <v>4</v>
      </c>
      <c r="W15" s="33">
        <v>6</v>
      </c>
      <c r="X15" s="33">
        <v>5</v>
      </c>
      <c r="Y15" s="33">
        <v>5</v>
      </c>
      <c r="Z15" s="33">
        <v>10</v>
      </c>
      <c r="AA15" s="32">
        <v>17</v>
      </c>
      <c r="AB15" s="31">
        <v>40</v>
      </c>
      <c r="AC15" s="33">
        <v>1</v>
      </c>
      <c r="AD15" s="33">
        <v>2</v>
      </c>
      <c r="AE15" s="32" t="s">
        <v>974</v>
      </c>
      <c r="AF15" s="32">
        <v>65</v>
      </c>
    </row>
    <row r="16" spans="2:32" x14ac:dyDescent="0.35">
      <c r="B16" s="30" t="s">
        <v>962</v>
      </c>
      <c r="C16" s="38" t="s">
        <v>1910</v>
      </c>
      <c r="D16" s="31" t="s">
        <v>1874</v>
      </c>
      <c r="E16" s="33" t="s">
        <v>1070</v>
      </c>
      <c r="F16" s="32" t="s">
        <v>1229</v>
      </c>
      <c r="G16" s="31" t="s">
        <v>1125</v>
      </c>
      <c r="H16" s="33" t="s">
        <v>1898</v>
      </c>
      <c r="I16" s="33" t="s">
        <v>1874</v>
      </c>
      <c r="J16" s="33" t="s">
        <v>1874</v>
      </c>
      <c r="K16" s="33" t="s">
        <v>1874</v>
      </c>
      <c r="L16" s="32" t="s">
        <v>1807</v>
      </c>
      <c r="M16" s="31" t="s">
        <v>1819</v>
      </c>
      <c r="N16" s="33" t="s">
        <v>1903</v>
      </c>
      <c r="O16" s="32" t="s">
        <v>1807</v>
      </c>
      <c r="P16" s="31" t="s">
        <v>1562</v>
      </c>
      <c r="Q16" s="33" t="s">
        <v>1897</v>
      </c>
      <c r="R16" s="32" t="s">
        <v>1806</v>
      </c>
      <c r="S16" s="31" t="s">
        <v>2006</v>
      </c>
      <c r="T16" s="32" t="s">
        <v>1549</v>
      </c>
      <c r="U16" s="31" t="s">
        <v>1806</v>
      </c>
      <c r="V16" s="33" t="s">
        <v>1230</v>
      </c>
      <c r="W16" s="33" t="s">
        <v>1534</v>
      </c>
      <c r="X16" s="33" t="s">
        <v>1070</v>
      </c>
      <c r="Y16" s="33" t="s">
        <v>1230</v>
      </c>
      <c r="Z16" s="33" t="s">
        <v>1569</v>
      </c>
      <c r="AA16" s="32" t="s">
        <v>1549</v>
      </c>
      <c r="AB16" s="31" t="s">
        <v>1873</v>
      </c>
      <c r="AC16" s="33" t="s">
        <v>1807</v>
      </c>
      <c r="AD16" s="33" t="s">
        <v>1807</v>
      </c>
      <c r="AE16" s="32" t="s">
        <v>1874</v>
      </c>
      <c r="AF16" s="32" t="s">
        <v>2589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3446</v>
      </c>
      <c r="C18" s="14">
        <v>22</v>
      </c>
      <c r="D18" s="15" t="s">
        <v>974</v>
      </c>
      <c r="E18" s="17">
        <v>4</v>
      </c>
      <c r="F18" s="16">
        <v>19</v>
      </c>
      <c r="G18" s="15">
        <v>22</v>
      </c>
      <c r="H18" s="17" t="s">
        <v>975</v>
      </c>
      <c r="I18" s="17" t="s">
        <v>974</v>
      </c>
      <c r="J18" s="17" t="s">
        <v>974</v>
      </c>
      <c r="K18" s="17" t="s">
        <v>974</v>
      </c>
      <c r="L18" s="16" t="s">
        <v>974</v>
      </c>
      <c r="M18" s="15">
        <v>19</v>
      </c>
      <c r="N18" s="17">
        <v>4</v>
      </c>
      <c r="O18" s="16" t="s">
        <v>974</v>
      </c>
      <c r="P18" s="15">
        <v>21</v>
      </c>
      <c r="Q18" s="17">
        <v>2</v>
      </c>
      <c r="R18" s="16" t="s">
        <v>974</v>
      </c>
      <c r="S18" s="15">
        <v>19</v>
      </c>
      <c r="T18" s="16">
        <v>3</v>
      </c>
      <c r="U18" s="15" t="s">
        <v>975</v>
      </c>
      <c r="V18" s="17">
        <v>1</v>
      </c>
      <c r="W18" s="17">
        <v>1</v>
      </c>
      <c r="X18" s="17">
        <v>2</v>
      </c>
      <c r="Y18" s="17">
        <v>1</v>
      </c>
      <c r="Z18" s="17">
        <v>3</v>
      </c>
      <c r="AA18" s="16">
        <v>5</v>
      </c>
      <c r="AB18" s="15">
        <v>17</v>
      </c>
      <c r="AC18" s="17" t="s">
        <v>974</v>
      </c>
      <c r="AD18" s="17">
        <v>1</v>
      </c>
      <c r="AE18" s="16" t="s">
        <v>974</v>
      </c>
      <c r="AF18" s="16">
        <v>29</v>
      </c>
      <c r="AG18" s="12"/>
    </row>
    <row r="19" spans="1:33" x14ac:dyDescent="0.35">
      <c r="A19" s="9"/>
      <c r="B19" s="13"/>
      <c r="C19" s="18">
        <v>0.38</v>
      </c>
      <c r="D19" s="15" t="s">
        <v>974</v>
      </c>
      <c r="E19" s="21">
        <v>0.66</v>
      </c>
      <c r="F19" s="20">
        <v>0.38</v>
      </c>
      <c r="G19" s="19">
        <v>0.38</v>
      </c>
      <c r="H19" s="21">
        <v>1</v>
      </c>
      <c r="I19" s="17" t="s">
        <v>974</v>
      </c>
      <c r="J19" s="17" t="s">
        <v>974</v>
      </c>
      <c r="K19" s="17" t="s">
        <v>974</v>
      </c>
      <c r="L19" s="16" t="s">
        <v>974</v>
      </c>
      <c r="M19" s="19">
        <v>0.47</v>
      </c>
      <c r="N19" s="21">
        <v>0.22</v>
      </c>
      <c r="O19" s="16" t="s">
        <v>974</v>
      </c>
      <c r="P19" s="19">
        <v>0.48</v>
      </c>
      <c r="Q19" s="21">
        <v>0.14000000000000001</v>
      </c>
      <c r="R19" s="16" t="s">
        <v>974</v>
      </c>
      <c r="S19" s="19">
        <v>0.47</v>
      </c>
      <c r="T19" s="20">
        <v>0.16</v>
      </c>
      <c r="U19" s="19">
        <v>0.14000000000000001</v>
      </c>
      <c r="V19" s="21">
        <v>0.41</v>
      </c>
      <c r="W19" s="21">
        <v>0.17</v>
      </c>
      <c r="X19" s="21">
        <v>0.34</v>
      </c>
      <c r="Y19" s="21">
        <v>0.34</v>
      </c>
      <c r="Z19" s="21">
        <v>0.26</v>
      </c>
      <c r="AA19" s="20">
        <v>0.27</v>
      </c>
      <c r="AB19" s="19">
        <v>0.49</v>
      </c>
      <c r="AC19" s="17" t="s">
        <v>974</v>
      </c>
      <c r="AD19" s="21">
        <v>1</v>
      </c>
      <c r="AE19" s="16" t="s">
        <v>974</v>
      </c>
      <c r="AF19" s="20">
        <v>0.45</v>
      </c>
      <c r="AG19" s="12"/>
    </row>
    <row r="20" spans="1:33" x14ac:dyDescent="0.35">
      <c r="A20" s="9"/>
      <c r="B20" s="13"/>
      <c r="C20" s="14"/>
      <c r="D20" s="15"/>
      <c r="E20" s="17"/>
      <c r="F20" s="16"/>
      <c r="G20" s="15"/>
      <c r="H20" s="17"/>
      <c r="I20" s="17"/>
      <c r="J20" s="17"/>
      <c r="K20" s="17"/>
      <c r="L20" s="16"/>
      <c r="M20" s="15"/>
      <c r="N20" s="17"/>
      <c r="O20" s="16"/>
      <c r="P20" s="15"/>
      <c r="Q20" s="17"/>
      <c r="R20" s="16"/>
      <c r="S20" s="15" t="s">
        <v>1027</v>
      </c>
      <c r="T20" s="16"/>
      <c r="U20" s="15"/>
      <c r="V20" s="17"/>
      <c r="W20" s="17"/>
      <c r="X20" s="17"/>
      <c r="Y20" s="17"/>
      <c r="Z20" s="17"/>
      <c r="AA20" s="16"/>
      <c r="AB20" s="15"/>
      <c r="AC20" s="17"/>
      <c r="AD20" s="17"/>
      <c r="AE20" s="16"/>
      <c r="AF20" s="16"/>
      <c r="AG20" s="12"/>
    </row>
    <row r="21" spans="1:33" x14ac:dyDescent="0.35">
      <c r="A21" s="9"/>
      <c r="B21" s="22" t="s">
        <v>3447</v>
      </c>
      <c r="C21" s="11">
        <v>11</v>
      </c>
      <c r="D21" s="12" t="s">
        <v>974</v>
      </c>
      <c r="E21" s="6">
        <v>1</v>
      </c>
      <c r="F21" s="9">
        <v>8</v>
      </c>
      <c r="G21" s="12">
        <v>11</v>
      </c>
      <c r="H21" s="6" t="s">
        <v>974</v>
      </c>
      <c r="I21" s="6" t="s">
        <v>974</v>
      </c>
      <c r="J21" s="6" t="s">
        <v>974</v>
      </c>
      <c r="K21" s="6" t="s">
        <v>974</v>
      </c>
      <c r="L21" s="9" t="s">
        <v>974</v>
      </c>
      <c r="M21" s="12">
        <v>5</v>
      </c>
      <c r="N21" s="6">
        <v>6</v>
      </c>
      <c r="O21" s="9" t="s">
        <v>974</v>
      </c>
      <c r="P21" s="12">
        <v>7</v>
      </c>
      <c r="Q21" s="6">
        <v>4</v>
      </c>
      <c r="R21" s="9" t="s">
        <v>974</v>
      </c>
      <c r="S21" s="12">
        <v>8</v>
      </c>
      <c r="T21" s="9">
        <v>3</v>
      </c>
      <c r="U21" s="12" t="s">
        <v>974</v>
      </c>
      <c r="V21" s="6">
        <v>1</v>
      </c>
      <c r="W21" s="6">
        <v>3</v>
      </c>
      <c r="X21" s="6">
        <v>1</v>
      </c>
      <c r="Y21" s="6">
        <v>1</v>
      </c>
      <c r="Z21" s="6">
        <v>4</v>
      </c>
      <c r="AA21" s="9">
        <v>5</v>
      </c>
      <c r="AB21" s="12">
        <v>6</v>
      </c>
      <c r="AC21" s="6" t="s">
        <v>974</v>
      </c>
      <c r="AD21" s="6" t="s">
        <v>974</v>
      </c>
      <c r="AE21" s="9" t="s">
        <v>974</v>
      </c>
      <c r="AF21" s="9">
        <v>12</v>
      </c>
      <c r="AG21" s="12"/>
    </row>
    <row r="22" spans="1:33" x14ac:dyDescent="0.35">
      <c r="A22" s="9"/>
      <c r="B22" s="22"/>
      <c r="C22" s="23">
        <v>0.18</v>
      </c>
      <c r="D22" s="12" t="s">
        <v>974</v>
      </c>
      <c r="E22" s="26">
        <v>0.17</v>
      </c>
      <c r="F22" s="25">
        <v>0.17</v>
      </c>
      <c r="G22" s="24">
        <v>0.19</v>
      </c>
      <c r="H22" s="6" t="s">
        <v>974</v>
      </c>
      <c r="I22" s="6" t="s">
        <v>974</v>
      </c>
      <c r="J22" s="6" t="s">
        <v>974</v>
      </c>
      <c r="K22" s="6" t="s">
        <v>974</v>
      </c>
      <c r="L22" s="9" t="s">
        <v>974</v>
      </c>
      <c r="M22" s="24">
        <v>0.14000000000000001</v>
      </c>
      <c r="N22" s="26">
        <v>0.33</v>
      </c>
      <c r="O22" s="9" t="s">
        <v>974</v>
      </c>
      <c r="P22" s="24">
        <v>0.16</v>
      </c>
      <c r="Q22" s="26">
        <v>0.33</v>
      </c>
      <c r="R22" s="9" t="s">
        <v>974</v>
      </c>
      <c r="S22" s="24">
        <v>0.19</v>
      </c>
      <c r="T22" s="25">
        <v>0.17</v>
      </c>
      <c r="U22" s="12" t="s">
        <v>974</v>
      </c>
      <c r="V22" s="26">
        <v>0.27</v>
      </c>
      <c r="W22" s="26">
        <v>0.48</v>
      </c>
      <c r="X22" s="26">
        <v>0.2</v>
      </c>
      <c r="Y22" s="26">
        <v>0.18</v>
      </c>
      <c r="Z22" s="26">
        <v>0.41</v>
      </c>
      <c r="AA22" s="25">
        <v>0.28999999999999998</v>
      </c>
      <c r="AB22" s="24">
        <v>0.17</v>
      </c>
      <c r="AC22" s="6" t="s">
        <v>974</v>
      </c>
      <c r="AD22" s="6" t="s">
        <v>974</v>
      </c>
      <c r="AE22" s="9" t="s">
        <v>974</v>
      </c>
      <c r="AF22" s="25">
        <v>0.18</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c r="AF23" s="9"/>
      <c r="AG23" s="12"/>
    </row>
    <row r="24" spans="1:33" x14ac:dyDescent="0.35">
      <c r="A24" s="9"/>
      <c r="B24" s="13" t="s">
        <v>3448</v>
      </c>
      <c r="C24" s="14">
        <v>7</v>
      </c>
      <c r="D24" s="15" t="s">
        <v>974</v>
      </c>
      <c r="E24" s="17" t="s">
        <v>974</v>
      </c>
      <c r="F24" s="16">
        <v>6</v>
      </c>
      <c r="G24" s="15">
        <v>7</v>
      </c>
      <c r="H24" s="17" t="s">
        <v>974</v>
      </c>
      <c r="I24" s="17" t="s">
        <v>974</v>
      </c>
      <c r="J24" s="17" t="s">
        <v>974</v>
      </c>
      <c r="K24" s="17" t="s">
        <v>974</v>
      </c>
      <c r="L24" s="16" t="s">
        <v>974</v>
      </c>
      <c r="M24" s="15">
        <v>4</v>
      </c>
      <c r="N24" s="17">
        <v>2</v>
      </c>
      <c r="O24" s="16" t="s">
        <v>974</v>
      </c>
      <c r="P24" s="15">
        <v>4</v>
      </c>
      <c r="Q24" s="17">
        <v>2</v>
      </c>
      <c r="R24" s="16" t="s">
        <v>974</v>
      </c>
      <c r="S24" s="15">
        <v>4</v>
      </c>
      <c r="T24" s="16">
        <v>3</v>
      </c>
      <c r="U24" s="15" t="s">
        <v>974</v>
      </c>
      <c r="V24" s="17" t="s">
        <v>974</v>
      </c>
      <c r="W24" s="17" t="s">
        <v>974</v>
      </c>
      <c r="X24" s="17">
        <v>1</v>
      </c>
      <c r="Y24" s="17">
        <v>2</v>
      </c>
      <c r="Z24" s="17" t="s">
        <v>974</v>
      </c>
      <c r="AA24" s="16">
        <v>1</v>
      </c>
      <c r="AB24" s="15">
        <v>4</v>
      </c>
      <c r="AC24" s="17">
        <v>1</v>
      </c>
      <c r="AD24" s="17" t="s">
        <v>974</v>
      </c>
      <c r="AE24" s="16" t="s">
        <v>974</v>
      </c>
      <c r="AF24" s="16">
        <v>9</v>
      </c>
      <c r="AG24" s="12"/>
    </row>
    <row r="25" spans="1:33" x14ac:dyDescent="0.35">
      <c r="A25" s="9"/>
      <c r="B25" s="13"/>
      <c r="C25" s="18">
        <v>0.11</v>
      </c>
      <c r="D25" s="15" t="s">
        <v>974</v>
      </c>
      <c r="E25" s="17" t="s">
        <v>974</v>
      </c>
      <c r="F25" s="20">
        <v>0.11</v>
      </c>
      <c r="G25" s="19">
        <v>0.12</v>
      </c>
      <c r="H25" s="17" t="s">
        <v>974</v>
      </c>
      <c r="I25" s="17" t="s">
        <v>974</v>
      </c>
      <c r="J25" s="17" t="s">
        <v>974</v>
      </c>
      <c r="K25" s="17" t="s">
        <v>974</v>
      </c>
      <c r="L25" s="16" t="s">
        <v>974</v>
      </c>
      <c r="M25" s="19">
        <v>0.1</v>
      </c>
      <c r="N25" s="21">
        <v>0.12</v>
      </c>
      <c r="O25" s="16" t="s">
        <v>974</v>
      </c>
      <c r="P25" s="19">
        <v>0.09</v>
      </c>
      <c r="Q25" s="21">
        <v>0.16</v>
      </c>
      <c r="R25" s="16" t="s">
        <v>974</v>
      </c>
      <c r="S25" s="19">
        <v>0.1</v>
      </c>
      <c r="T25" s="20">
        <v>0.15</v>
      </c>
      <c r="U25" s="15" t="s">
        <v>974</v>
      </c>
      <c r="V25" s="17" t="s">
        <v>974</v>
      </c>
      <c r="W25" s="17" t="s">
        <v>974</v>
      </c>
      <c r="X25" s="21">
        <v>0.18</v>
      </c>
      <c r="Y25" s="21">
        <v>0.47</v>
      </c>
      <c r="Z25" s="17" t="s">
        <v>974</v>
      </c>
      <c r="AA25" s="20">
        <v>0.05</v>
      </c>
      <c r="AB25" s="19">
        <v>0.12</v>
      </c>
      <c r="AC25" s="21">
        <v>1</v>
      </c>
      <c r="AD25" s="17" t="s">
        <v>974</v>
      </c>
      <c r="AE25" s="16" t="s">
        <v>974</v>
      </c>
      <c r="AF25" s="20">
        <v>0.14000000000000001</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ht="29" x14ac:dyDescent="0.35">
      <c r="A27" s="9"/>
      <c r="B27" s="22" t="s">
        <v>3449</v>
      </c>
      <c r="C27" s="11">
        <v>11</v>
      </c>
      <c r="D27" s="12" t="s">
        <v>974</v>
      </c>
      <c r="E27" s="6">
        <v>1</v>
      </c>
      <c r="F27" s="9">
        <v>9</v>
      </c>
      <c r="G27" s="12">
        <v>10</v>
      </c>
      <c r="H27" s="6" t="s">
        <v>974</v>
      </c>
      <c r="I27" s="6" t="s">
        <v>974</v>
      </c>
      <c r="J27" s="6" t="s">
        <v>974</v>
      </c>
      <c r="K27" s="6" t="s">
        <v>974</v>
      </c>
      <c r="L27" s="9">
        <v>1</v>
      </c>
      <c r="M27" s="12">
        <v>6</v>
      </c>
      <c r="N27" s="6">
        <v>5</v>
      </c>
      <c r="O27" s="9" t="s">
        <v>974</v>
      </c>
      <c r="P27" s="12">
        <v>6</v>
      </c>
      <c r="Q27" s="6">
        <v>4</v>
      </c>
      <c r="R27" s="9">
        <v>1</v>
      </c>
      <c r="S27" s="12">
        <v>4</v>
      </c>
      <c r="T27" s="9">
        <v>8</v>
      </c>
      <c r="U27" s="12">
        <v>2</v>
      </c>
      <c r="V27" s="6" t="s">
        <v>974</v>
      </c>
      <c r="W27" s="6">
        <v>2</v>
      </c>
      <c r="X27" s="6" t="s">
        <v>974</v>
      </c>
      <c r="Y27" s="6" t="s">
        <v>974</v>
      </c>
      <c r="Z27" s="6">
        <v>2</v>
      </c>
      <c r="AA27" s="9">
        <v>5</v>
      </c>
      <c r="AB27" s="12">
        <v>7</v>
      </c>
      <c r="AC27" s="6" t="s">
        <v>974</v>
      </c>
      <c r="AD27" s="6" t="s">
        <v>974</v>
      </c>
      <c r="AE27" s="9" t="s">
        <v>974</v>
      </c>
      <c r="AF27" s="9">
        <v>7</v>
      </c>
      <c r="AG27" s="12"/>
    </row>
    <row r="28" spans="1:33" x14ac:dyDescent="0.35">
      <c r="A28" s="9"/>
      <c r="B28" s="22"/>
      <c r="C28" s="23">
        <v>0.19</v>
      </c>
      <c r="D28" s="12" t="s">
        <v>974</v>
      </c>
      <c r="E28" s="26">
        <v>0.17</v>
      </c>
      <c r="F28" s="25">
        <v>0.19</v>
      </c>
      <c r="G28" s="24">
        <v>0.18</v>
      </c>
      <c r="H28" s="6" t="s">
        <v>974</v>
      </c>
      <c r="I28" s="6" t="s">
        <v>974</v>
      </c>
      <c r="J28" s="6" t="s">
        <v>974</v>
      </c>
      <c r="K28" s="6" t="s">
        <v>974</v>
      </c>
      <c r="L28" s="25">
        <v>1</v>
      </c>
      <c r="M28" s="24">
        <v>0.15</v>
      </c>
      <c r="N28" s="26">
        <v>0.33</v>
      </c>
      <c r="O28" s="9" t="s">
        <v>974</v>
      </c>
      <c r="P28" s="24">
        <v>0.14000000000000001</v>
      </c>
      <c r="Q28" s="26">
        <v>0.36</v>
      </c>
      <c r="R28" s="25">
        <v>0.56999999999999995</v>
      </c>
      <c r="S28" s="24">
        <v>0.09</v>
      </c>
      <c r="T28" s="25">
        <v>0.42</v>
      </c>
      <c r="U28" s="24">
        <v>0.86</v>
      </c>
      <c r="V28" s="6" t="s">
        <v>974</v>
      </c>
      <c r="W28" s="26">
        <v>0.35</v>
      </c>
      <c r="X28" s="6" t="s">
        <v>974</v>
      </c>
      <c r="Y28" s="6" t="s">
        <v>974</v>
      </c>
      <c r="Z28" s="26">
        <v>0.23</v>
      </c>
      <c r="AA28" s="25">
        <v>0.25</v>
      </c>
      <c r="AB28" s="24">
        <v>0.19</v>
      </c>
      <c r="AC28" s="6" t="s">
        <v>974</v>
      </c>
      <c r="AD28" s="6" t="s">
        <v>974</v>
      </c>
      <c r="AE28" s="9" t="s">
        <v>974</v>
      </c>
      <c r="AF28" s="25">
        <v>0.11</v>
      </c>
      <c r="AG28" s="12"/>
    </row>
    <row r="29" spans="1:33" x14ac:dyDescent="0.35">
      <c r="A29" s="9"/>
      <c r="B29" s="22"/>
      <c r="C29" s="12" t="s">
        <v>1137</v>
      </c>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3450</v>
      </c>
      <c r="C30" s="14">
        <v>2</v>
      </c>
      <c r="D30" s="15" t="s">
        <v>974</v>
      </c>
      <c r="E30" s="17" t="s">
        <v>974</v>
      </c>
      <c r="F30" s="16">
        <v>2</v>
      </c>
      <c r="G30" s="15">
        <v>2</v>
      </c>
      <c r="H30" s="17" t="s">
        <v>974</v>
      </c>
      <c r="I30" s="17" t="s">
        <v>974</v>
      </c>
      <c r="J30" s="17" t="s">
        <v>974</v>
      </c>
      <c r="K30" s="17" t="s">
        <v>974</v>
      </c>
      <c r="L30" s="16" t="s">
        <v>974</v>
      </c>
      <c r="M30" s="15">
        <v>2</v>
      </c>
      <c r="N30" s="17" t="s">
        <v>974</v>
      </c>
      <c r="O30" s="16" t="s">
        <v>974</v>
      </c>
      <c r="P30" s="15">
        <v>2</v>
      </c>
      <c r="Q30" s="17" t="s">
        <v>974</v>
      </c>
      <c r="R30" s="16" t="s">
        <v>974</v>
      </c>
      <c r="S30" s="15">
        <v>2</v>
      </c>
      <c r="T30" s="16" t="s">
        <v>974</v>
      </c>
      <c r="U30" s="15" t="s">
        <v>974</v>
      </c>
      <c r="V30" s="17">
        <v>1</v>
      </c>
      <c r="W30" s="17" t="s">
        <v>974</v>
      </c>
      <c r="X30" s="17" t="s">
        <v>974</v>
      </c>
      <c r="Y30" s="17" t="s">
        <v>974</v>
      </c>
      <c r="Z30" s="17">
        <v>1</v>
      </c>
      <c r="AA30" s="16">
        <v>1</v>
      </c>
      <c r="AB30" s="15" t="s">
        <v>975</v>
      </c>
      <c r="AC30" s="17" t="s">
        <v>974</v>
      </c>
      <c r="AD30" s="17" t="s">
        <v>974</v>
      </c>
      <c r="AE30" s="16" t="s">
        <v>974</v>
      </c>
      <c r="AF30" s="16">
        <v>3</v>
      </c>
      <c r="AG30" s="12"/>
    </row>
    <row r="31" spans="1:33" x14ac:dyDescent="0.35">
      <c r="A31" s="9"/>
      <c r="B31" s="13"/>
      <c r="C31" s="18">
        <v>0.03</v>
      </c>
      <c r="D31" s="15" t="s">
        <v>974</v>
      </c>
      <c r="E31" s="17" t="s">
        <v>974</v>
      </c>
      <c r="F31" s="20">
        <v>0.04</v>
      </c>
      <c r="G31" s="19">
        <v>0.04</v>
      </c>
      <c r="H31" s="17" t="s">
        <v>974</v>
      </c>
      <c r="I31" s="17" t="s">
        <v>974</v>
      </c>
      <c r="J31" s="17" t="s">
        <v>974</v>
      </c>
      <c r="K31" s="17" t="s">
        <v>974</v>
      </c>
      <c r="L31" s="16" t="s">
        <v>974</v>
      </c>
      <c r="M31" s="19">
        <v>0.05</v>
      </c>
      <c r="N31" s="17" t="s">
        <v>974</v>
      </c>
      <c r="O31" s="16" t="s">
        <v>974</v>
      </c>
      <c r="P31" s="19">
        <v>0.05</v>
      </c>
      <c r="Q31" s="17" t="s">
        <v>974</v>
      </c>
      <c r="R31" s="16" t="s">
        <v>974</v>
      </c>
      <c r="S31" s="19">
        <v>0.05</v>
      </c>
      <c r="T31" s="16" t="s">
        <v>974</v>
      </c>
      <c r="U31" s="15" t="s">
        <v>974</v>
      </c>
      <c r="V31" s="21">
        <v>0.32</v>
      </c>
      <c r="W31" s="17" t="s">
        <v>974</v>
      </c>
      <c r="X31" s="17" t="s">
        <v>974</v>
      </c>
      <c r="Y31" s="17" t="s">
        <v>974</v>
      </c>
      <c r="Z31" s="21">
        <v>0.11</v>
      </c>
      <c r="AA31" s="20">
        <v>0.06</v>
      </c>
      <c r="AB31" s="19">
        <v>0.01</v>
      </c>
      <c r="AC31" s="17" t="s">
        <v>974</v>
      </c>
      <c r="AD31" s="17" t="s">
        <v>974</v>
      </c>
      <c r="AE31" s="16" t="s">
        <v>974</v>
      </c>
      <c r="AF31" s="20">
        <v>0.05</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3451</v>
      </c>
      <c r="C33" s="11">
        <v>2</v>
      </c>
      <c r="D33" s="12" t="s">
        <v>974</v>
      </c>
      <c r="E33" s="6" t="s">
        <v>974</v>
      </c>
      <c r="F33" s="9">
        <v>2</v>
      </c>
      <c r="G33" s="12">
        <v>2</v>
      </c>
      <c r="H33" s="6" t="s">
        <v>974</v>
      </c>
      <c r="I33" s="6" t="s">
        <v>974</v>
      </c>
      <c r="J33" s="6" t="s">
        <v>974</v>
      </c>
      <c r="K33" s="6" t="s">
        <v>974</v>
      </c>
      <c r="L33" s="9" t="s">
        <v>974</v>
      </c>
      <c r="M33" s="12">
        <v>2</v>
      </c>
      <c r="N33" s="6" t="s">
        <v>974</v>
      </c>
      <c r="O33" s="9" t="s">
        <v>974</v>
      </c>
      <c r="P33" s="12">
        <v>2</v>
      </c>
      <c r="Q33" s="6" t="s">
        <v>974</v>
      </c>
      <c r="R33" s="9" t="s">
        <v>974</v>
      </c>
      <c r="S33" s="12">
        <v>2</v>
      </c>
      <c r="T33" s="9">
        <v>1</v>
      </c>
      <c r="U33" s="12" t="s">
        <v>974</v>
      </c>
      <c r="V33" s="6" t="s">
        <v>974</v>
      </c>
      <c r="W33" s="6" t="s">
        <v>974</v>
      </c>
      <c r="X33" s="6">
        <v>2</v>
      </c>
      <c r="Y33" s="6" t="s">
        <v>974</v>
      </c>
      <c r="Z33" s="6" t="s">
        <v>974</v>
      </c>
      <c r="AA33" s="9">
        <v>2</v>
      </c>
      <c r="AB33" s="12">
        <v>1</v>
      </c>
      <c r="AC33" s="6" t="s">
        <v>974</v>
      </c>
      <c r="AD33" s="6" t="s">
        <v>974</v>
      </c>
      <c r="AE33" s="9" t="s">
        <v>974</v>
      </c>
      <c r="AF33" s="9">
        <v>2</v>
      </c>
      <c r="AG33" s="12"/>
    </row>
    <row r="34" spans="1:33" x14ac:dyDescent="0.35">
      <c r="A34" s="9"/>
      <c r="B34" s="22"/>
      <c r="C34" s="23">
        <v>0.04</v>
      </c>
      <c r="D34" s="12" t="s">
        <v>974</v>
      </c>
      <c r="E34" s="6" t="s">
        <v>974</v>
      </c>
      <c r="F34" s="25">
        <v>0.05</v>
      </c>
      <c r="G34" s="24">
        <v>0.04</v>
      </c>
      <c r="H34" s="6" t="s">
        <v>974</v>
      </c>
      <c r="I34" s="6" t="s">
        <v>974</v>
      </c>
      <c r="J34" s="6" t="s">
        <v>974</v>
      </c>
      <c r="K34" s="6" t="s">
        <v>974</v>
      </c>
      <c r="L34" s="9" t="s">
        <v>974</v>
      </c>
      <c r="M34" s="24">
        <v>0.06</v>
      </c>
      <c r="N34" s="6" t="s">
        <v>974</v>
      </c>
      <c r="O34" s="9" t="s">
        <v>974</v>
      </c>
      <c r="P34" s="24">
        <v>0.05</v>
      </c>
      <c r="Q34" s="6" t="s">
        <v>974</v>
      </c>
      <c r="R34" s="9" t="s">
        <v>974</v>
      </c>
      <c r="S34" s="24">
        <v>0.04</v>
      </c>
      <c r="T34" s="25">
        <v>0.04</v>
      </c>
      <c r="U34" s="12" t="s">
        <v>974</v>
      </c>
      <c r="V34" s="6" t="s">
        <v>974</v>
      </c>
      <c r="W34" s="6" t="s">
        <v>974</v>
      </c>
      <c r="X34" s="26">
        <v>0.28000000000000003</v>
      </c>
      <c r="Y34" s="6" t="s">
        <v>974</v>
      </c>
      <c r="Z34" s="6" t="s">
        <v>974</v>
      </c>
      <c r="AA34" s="25">
        <v>0.08</v>
      </c>
      <c r="AB34" s="24">
        <v>0.02</v>
      </c>
      <c r="AC34" s="6" t="s">
        <v>974</v>
      </c>
      <c r="AD34" s="6" t="s">
        <v>974</v>
      </c>
      <c r="AE34" s="9" t="s">
        <v>974</v>
      </c>
      <c r="AF34" s="25">
        <v>0.03</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980</v>
      </c>
      <c r="C36" s="14">
        <v>3</v>
      </c>
      <c r="D36" s="15" t="s">
        <v>974</v>
      </c>
      <c r="E36" s="17" t="s">
        <v>974</v>
      </c>
      <c r="F36" s="16">
        <v>3</v>
      </c>
      <c r="G36" s="15">
        <v>3</v>
      </c>
      <c r="H36" s="17" t="s">
        <v>974</v>
      </c>
      <c r="I36" s="17" t="s">
        <v>974</v>
      </c>
      <c r="J36" s="17" t="s">
        <v>974</v>
      </c>
      <c r="K36" s="17" t="s">
        <v>974</v>
      </c>
      <c r="L36" s="16" t="s">
        <v>974</v>
      </c>
      <c r="M36" s="15">
        <v>1</v>
      </c>
      <c r="N36" s="17" t="s">
        <v>974</v>
      </c>
      <c r="O36" s="16">
        <v>1</v>
      </c>
      <c r="P36" s="15">
        <v>1</v>
      </c>
      <c r="Q36" s="17" t="s">
        <v>974</v>
      </c>
      <c r="R36" s="16">
        <v>1</v>
      </c>
      <c r="S36" s="15">
        <v>2</v>
      </c>
      <c r="T36" s="16">
        <v>1</v>
      </c>
      <c r="U36" s="15" t="s">
        <v>974</v>
      </c>
      <c r="V36" s="17" t="s">
        <v>974</v>
      </c>
      <c r="W36" s="17" t="s">
        <v>974</v>
      </c>
      <c r="X36" s="17" t="s">
        <v>974</v>
      </c>
      <c r="Y36" s="17" t="s">
        <v>974</v>
      </c>
      <c r="Z36" s="17" t="s">
        <v>974</v>
      </c>
      <c r="AA36" s="16" t="s">
        <v>974</v>
      </c>
      <c r="AB36" s="15" t="s">
        <v>974</v>
      </c>
      <c r="AC36" s="17" t="s">
        <v>974</v>
      </c>
      <c r="AD36" s="17" t="s">
        <v>974</v>
      </c>
      <c r="AE36" s="16" t="s">
        <v>974</v>
      </c>
      <c r="AF36" s="16">
        <v>3</v>
      </c>
      <c r="AG36" s="12"/>
    </row>
    <row r="37" spans="1:33" x14ac:dyDescent="0.35">
      <c r="A37" s="9"/>
      <c r="B37" s="13"/>
      <c r="C37" s="18">
        <v>0.06</v>
      </c>
      <c r="D37" s="15" t="s">
        <v>974</v>
      </c>
      <c r="E37" s="17" t="s">
        <v>974</v>
      </c>
      <c r="F37" s="20">
        <v>7.0000000000000007E-2</v>
      </c>
      <c r="G37" s="19">
        <v>0.06</v>
      </c>
      <c r="H37" s="17" t="s">
        <v>974</v>
      </c>
      <c r="I37" s="17" t="s">
        <v>974</v>
      </c>
      <c r="J37" s="17" t="s">
        <v>974</v>
      </c>
      <c r="K37" s="17" t="s">
        <v>974</v>
      </c>
      <c r="L37" s="16" t="s">
        <v>974</v>
      </c>
      <c r="M37" s="19">
        <v>0.03</v>
      </c>
      <c r="N37" s="17" t="s">
        <v>974</v>
      </c>
      <c r="O37" s="20">
        <v>1</v>
      </c>
      <c r="P37" s="19">
        <v>0.02</v>
      </c>
      <c r="Q37" s="17" t="s">
        <v>974</v>
      </c>
      <c r="R37" s="20">
        <v>0.43</v>
      </c>
      <c r="S37" s="19">
        <v>0.06</v>
      </c>
      <c r="T37" s="20">
        <v>0.06</v>
      </c>
      <c r="U37" s="15" t="s">
        <v>974</v>
      </c>
      <c r="V37" s="17" t="s">
        <v>974</v>
      </c>
      <c r="W37" s="17" t="s">
        <v>974</v>
      </c>
      <c r="X37" s="17" t="s">
        <v>974</v>
      </c>
      <c r="Y37" s="17" t="s">
        <v>974</v>
      </c>
      <c r="Z37" s="17" t="s">
        <v>974</v>
      </c>
      <c r="AA37" s="16" t="s">
        <v>974</v>
      </c>
      <c r="AB37" s="15" t="s">
        <v>974</v>
      </c>
      <c r="AC37" s="17" t="s">
        <v>974</v>
      </c>
      <c r="AD37" s="17" t="s">
        <v>974</v>
      </c>
      <c r="AE37" s="16" t="s">
        <v>974</v>
      </c>
      <c r="AF37" s="20">
        <v>0.05</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ht="29" x14ac:dyDescent="0.35">
      <c r="A39" s="9"/>
      <c r="B39" s="28" t="s">
        <v>3056</v>
      </c>
      <c r="C39" s="14">
        <v>33</v>
      </c>
      <c r="D39" s="15" t="s">
        <v>974</v>
      </c>
      <c r="E39" s="17">
        <v>5</v>
      </c>
      <c r="F39" s="16">
        <v>28</v>
      </c>
      <c r="G39" s="15">
        <v>33</v>
      </c>
      <c r="H39" s="17" t="s">
        <v>975</v>
      </c>
      <c r="I39" s="17" t="s">
        <v>974</v>
      </c>
      <c r="J39" s="17" t="s">
        <v>974</v>
      </c>
      <c r="K39" s="17" t="s">
        <v>974</v>
      </c>
      <c r="L39" s="16" t="s">
        <v>974</v>
      </c>
      <c r="M39" s="15">
        <v>24</v>
      </c>
      <c r="N39" s="17">
        <v>9</v>
      </c>
      <c r="O39" s="16" t="s">
        <v>974</v>
      </c>
      <c r="P39" s="15">
        <v>28</v>
      </c>
      <c r="Q39" s="17">
        <v>6</v>
      </c>
      <c r="R39" s="16" t="s">
        <v>974</v>
      </c>
      <c r="S39" s="15">
        <v>27</v>
      </c>
      <c r="T39" s="16">
        <v>6</v>
      </c>
      <c r="U39" s="15" t="s">
        <v>975</v>
      </c>
      <c r="V39" s="17">
        <v>2</v>
      </c>
      <c r="W39" s="17">
        <v>4</v>
      </c>
      <c r="X39" s="17">
        <v>3</v>
      </c>
      <c r="Y39" s="17">
        <v>2</v>
      </c>
      <c r="Z39" s="17">
        <v>7</v>
      </c>
      <c r="AA39" s="16">
        <v>10</v>
      </c>
      <c r="AB39" s="15">
        <v>24</v>
      </c>
      <c r="AC39" s="17" t="s">
        <v>974</v>
      </c>
      <c r="AD39" s="17">
        <v>1</v>
      </c>
      <c r="AE39" s="16" t="s">
        <v>974</v>
      </c>
      <c r="AF39" s="16">
        <v>41</v>
      </c>
      <c r="AG39" s="12"/>
    </row>
    <row r="40" spans="1:33" x14ac:dyDescent="0.35">
      <c r="A40" s="9"/>
      <c r="B40" s="13"/>
      <c r="C40" s="18">
        <v>0.56000000000000005</v>
      </c>
      <c r="D40" s="15" t="s">
        <v>974</v>
      </c>
      <c r="E40" s="21">
        <v>0.83</v>
      </c>
      <c r="F40" s="20">
        <v>0.55000000000000004</v>
      </c>
      <c r="G40" s="19">
        <v>0.56999999999999995</v>
      </c>
      <c r="H40" s="21">
        <v>1</v>
      </c>
      <c r="I40" s="17" t="s">
        <v>974</v>
      </c>
      <c r="J40" s="17" t="s">
        <v>974</v>
      </c>
      <c r="K40" s="17" t="s">
        <v>974</v>
      </c>
      <c r="L40" s="16" t="s">
        <v>974</v>
      </c>
      <c r="M40" s="19">
        <v>0.61</v>
      </c>
      <c r="N40" s="21">
        <v>0.56000000000000005</v>
      </c>
      <c r="O40" s="16" t="s">
        <v>974</v>
      </c>
      <c r="P40" s="19">
        <v>0.64</v>
      </c>
      <c r="Q40" s="21">
        <v>0.48</v>
      </c>
      <c r="R40" s="16" t="s">
        <v>974</v>
      </c>
      <c r="S40" s="19">
        <v>0.67</v>
      </c>
      <c r="T40" s="20">
        <v>0.33</v>
      </c>
      <c r="U40" s="19">
        <v>0.14000000000000001</v>
      </c>
      <c r="V40" s="21">
        <v>0.68</v>
      </c>
      <c r="W40" s="21">
        <v>0.65</v>
      </c>
      <c r="X40" s="21">
        <v>0.54</v>
      </c>
      <c r="Y40" s="21">
        <v>0.53</v>
      </c>
      <c r="Z40" s="21">
        <v>0.66</v>
      </c>
      <c r="AA40" s="20">
        <v>0.56000000000000005</v>
      </c>
      <c r="AB40" s="19">
        <v>0.66</v>
      </c>
      <c r="AC40" s="17" t="s">
        <v>974</v>
      </c>
      <c r="AD40" s="21">
        <v>1</v>
      </c>
      <c r="AE40" s="16" t="s">
        <v>974</v>
      </c>
      <c r="AF40" s="20">
        <v>0.63</v>
      </c>
      <c r="AG40" s="12"/>
    </row>
    <row r="41" spans="1:33" x14ac:dyDescent="0.35">
      <c r="A41" s="9"/>
      <c r="B41" s="13"/>
      <c r="C41" s="14"/>
      <c r="D41" s="15"/>
      <c r="E41" s="17"/>
      <c r="F41" s="16"/>
      <c r="G41" s="15"/>
      <c r="H41" s="17"/>
      <c r="I41" s="17"/>
      <c r="J41" s="17"/>
      <c r="K41" s="17"/>
      <c r="L41" s="16"/>
      <c r="M41" s="15"/>
      <c r="N41" s="17"/>
      <c r="O41" s="16"/>
      <c r="P41" s="15"/>
      <c r="Q41" s="17"/>
      <c r="R41" s="16"/>
      <c r="S41" s="15" t="s">
        <v>1027</v>
      </c>
      <c r="T41" s="16"/>
      <c r="U41" s="15"/>
      <c r="V41" s="17"/>
      <c r="W41" s="17"/>
      <c r="X41" s="17"/>
      <c r="Y41" s="17"/>
      <c r="Z41" s="17"/>
      <c r="AA41" s="16"/>
      <c r="AB41" s="15"/>
      <c r="AC41" s="17"/>
      <c r="AD41" s="17"/>
      <c r="AE41" s="16"/>
      <c r="AF41" s="16"/>
      <c r="AG41" s="12"/>
    </row>
    <row r="42" spans="1:33" ht="29" x14ac:dyDescent="0.35">
      <c r="A42" s="9"/>
      <c r="B42" s="28" t="s">
        <v>3057</v>
      </c>
      <c r="C42" s="14">
        <v>18</v>
      </c>
      <c r="D42" s="15" t="s">
        <v>974</v>
      </c>
      <c r="E42" s="17">
        <v>1</v>
      </c>
      <c r="F42" s="16">
        <v>15</v>
      </c>
      <c r="G42" s="15">
        <v>17</v>
      </c>
      <c r="H42" s="17" t="s">
        <v>974</v>
      </c>
      <c r="I42" s="17" t="s">
        <v>974</v>
      </c>
      <c r="J42" s="17" t="s">
        <v>974</v>
      </c>
      <c r="K42" s="17" t="s">
        <v>974</v>
      </c>
      <c r="L42" s="16">
        <v>1</v>
      </c>
      <c r="M42" s="15">
        <v>10</v>
      </c>
      <c r="N42" s="17">
        <v>7</v>
      </c>
      <c r="O42" s="16" t="s">
        <v>974</v>
      </c>
      <c r="P42" s="15">
        <v>10</v>
      </c>
      <c r="Q42" s="17">
        <v>6</v>
      </c>
      <c r="R42" s="16">
        <v>1</v>
      </c>
      <c r="S42" s="15">
        <v>8</v>
      </c>
      <c r="T42" s="16">
        <v>10</v>
      </c>
      <c r="U42" s="15">
        <v>2</v>
      </c>
      <c r="V42" s="17" t="s">
        <v>974</v>
      </c>
      <c r="W42" s="17">
        <v>2</v>
      </c>
      <c r="X42" s="17">
        <v>1</v>
      </c>
      <c r="Y42" s="17">
        <v>2</v>
      </c>
      <c r="Z42" s="17">
        <v>2</v>
      </c>
      <c r="AA42" s="16">
        <v>5</v>
      </c>
      <c r="AB42" s="15">
        <v>11</v>
      </c>
      <c r="AC42" s="17">
        <v>1</v>
      </c>
      <c r="AD42" s="17" t="s">
        <v>974</v>
      </c>
      <c r="AE42" s="16" t="s">
        <v>974</v>
      </c>
      <c r="AF42" s="16">
        <v>16</v>
      </c>
      <c r="AG42" s="12"/>
    </row>
    <row r="43" spans="1:33" x14ac:dyDescent="0.35">
      <c r="A43" s="9"/>
      <c r="B43" s="13"/>
      <c r="C43" s="18">
        <v>0.31</v>
      </c>
      <c r="D43" s="15" t="s">
        <v>974</v>
      </c>
      <c r="E43" s="21">
        <v>0.17</v>
      </c>
      <c r="F43" s="20">
        <v>0.3</v>
      </c>
      <c r="G43" s="19">
        <v>0.28999999999999998</v>
      </c>
      <c r="H43" s="17" t="s">
        <v>974</v>
      </c>
      <c r="I43" s="17" t="s">
        <v>974</v>
      </c>
      <c r="J43" s="17" t="s">
        <v>974</v>
      </c>
      <c r="K43" s="17" t="s">
        <v>974</v>
      </c>
      <c r="L43" s="20">
        <v>1</v>
      </c>
      <c r="M43" s="19">
        <v>0.25</v>
      </c>
      <c r="N43" s="21">
        <v>0.44</v>
      </c>
      <c r="O43" s="16" t="s">
        <v>974</v>
      </c>
      <c r="P43" s="19">
        <v>0.23</v>
      </c>
      <c r="Q43" s="21">
        <v>0.52</v>
      </c>
      <c r="R43" s="20">
        <v>0.56999999999999995</v>
      </c>
      <c r="S43" s="19">
        <v>0.19</v>
      </c>
      <c r="T43" s="20">
        <v>0.56999999999999995</v>
      </c>
      <c r="U43" s="19">
        <v>0.86</v>
      </c>
      <c r="V43" s="17" t="s">
        <v>974</v>
      </c>
      <c r="W43" s="21">
        <v>0.35</v>
      </c>
      <c r="X43" s="21">
        <v>0.18</v>
      </c>
      <c r="Y43" s="21">
        <v>0.47</v>
      </c>
      <c r="Z43" s="21">
        <v>0.23</v>
      </c>
      <c r="AA43" s="20">
        <v>0.3</v>
      </c>
      <c r="AB43" s="19">
        <v>0.31</v>
      </c>
      <c r="AC43" s="21">
        <v>1</v>
      </c>
      <c r="AD43" s="17" t="s">
        <v>974</v>
      </c>
      <c r="AE43" s="16" t="s">
        <v>974</v>
      </c>
      <c r="AF43" s="20">
        <v>0.25</v>
      </c>
      <c r="AG43" s="12"/>
    </row>
    <row r="44" spans="1:33" x14ac:dyDescent="0.35">
      <c r="A44" s="9"/>
      <c r="B44" s="13"/>
      <c r="C44" s="15" t="s">
        <v>1137</v>
      </c>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ht="29" x14ac:dyDescent="0.35">
      <c r="A45" s="9"/>
      <c r="B45" s="28" t="s">
        <v>3058</v>
      </c>
      <c r="C45" s="14">
        <v>4</v>
      </c>
      <c r="D45" s="15" t="s">
        <v>974</v>
      </c>
      <c r="E45" s="17" t="s">
        <v>974</v>
      </c>
      <c r="F45" s="16">
        <v>4</v>
      </c>
      <c r="G45" s="15">
        <v>4</v>
      </c>
      <c r="H45" s="17" t="s">
        <v>974</v>
      </c>
      <c r="I45" s="17" t="s">
        <v>974</v>
      </c>
      <c r="J45" s="17" t="s">
        <v>974</v>
      </c>
      <c r="K45" s="17" t="s">
        <v>974</v>
      </c>
      <c r="L45" s="16" t="s">
        <v>974</v>
      </c>
      <c r="M45" s="15">
        <v>4</v>
      </c>
      <c r="N45" s="17" t="s">
        <v>974</v>
      </c>
      <c r="O45" s="16" t="s">
        <v>974</v>
      </c>
      <c r="P45" s="15">
        <v>4</v>
      </c>
      <c r="Q45" s="17" t="s">
        <v>974</v>
      </c>
      <c r="R45" s="16" t="s">
        <v>974</v>
      </c>
      <c r="S45" s="15">
        <v>4</v>
      </c>
      <c r="T45" s="16">
        <v>1</v>
      </c>
      <c r="U45" s="15" t="s">
        <v>974</v>
      </c>
      <c r="V45" s="17">
        <v>1</v>
      </c>
      <c r="W45" s="17" t="s">
        <v>974</v>
      </c>
      <c r="X45" s="17">
        <v>2</v>
      </c>
      <c r="Y45" s="17" t="s">
        <v>974</v>
      </c>
      <c r="Z45" s="17">
        <v>1</v>
      </c>
      <c r="AA45" s="16">
        <v>3</v>
      </c>
      <c r="AB45" s="15">
        <v>1</v>
      </c>
      <c r="AC45" s="17" t="s">
        <v>974</v>
      </c>
      <c r="AD45" s="17" t="s">
        <v>974</v>
      </c>
      <c r="AE45" s="16" t="s">
        <v>974</v>
      </c>
      <c r="AF45" s="16">
        <v>5</v>
      </c>
      <c r="AG45" s="12"/>
    </row>
    <row r="46" spans="1:33" x14ac:dyDescent="0.35">
      <c r="A46" s="9"/>
      <c r="B46" s="13"/>
      <c r="C46" s="18">
        <v>7.0000000000000007E-2</v>
      </c>
      <c r="D46" s="15" t="s">
        <v>974</v>
      </c>
      <c r="E46" s="17" t="s">
        <v>974</v>
      </c>
      <c r="F46" s="20">
        <v>0.09</v>
      </c>
      <c r="G46" s="19">
        <v>0.08</v>
      </c>
      <c r="H46" s="17" t="s">
        <v>974</v>
      </c>
      <c r="I46" s="17" t="s">
        <v>974</v>
      </c>
      <c r="J46" s="17" t="s">
        <v>974</v>
      </c>
      <c r="K46" s="17" t="s">
        <v>974</v>
      </c>
      <c r="L46" s="16" t="s">
        <v>974</v>
      </c>
      <c r="M46" s="19">
        <v>0.11</v>
      </c>
      <c r="N46" s="17" t="s">
        <v>974</v>
      </c>
      <c r="O46" s="16" t="s">
        <v>974</v>
      </c>
      <c r="P46" s="19">
        <v>0.1</v>
      </c>
      <c r="Q46" s="17" t="s">
        <v>974</v>
      </c>
      <c r="R46" s="16" t="s">
        <v>974</v>
      </c>
      <c r="S46" s="19">
        <v>0.09</v>
      </c>
      <c r="T46" s="20">
        <v>0.04</v>
      </c>
      <c r="U46" s="15" t="s">
        <v>974</v>
      </c>
      <c r="V46" s="21">
        <v>0.32</v>
      </c>
      <c r="W46" s="17" t="s">
        <v>974</v>
      </c>
      <c r="X46" s="21">
        <v>0.28000000000000003</v>
      </c>
      <c r="Y46" s="17" t="s">
        <v>974</v>
      </c>
      <c r="Z46" s="21">
        <v>0.11</v>
      </c>
      <c r="AA46" s="20">
        <v>0.14000000000000001</v>
      </c>
      <c r="AB46" s="19">
        <v>0.03</v>
      </c>
      <c r="AC46" s="17" t="s">
        <v>974</v>
      </c>
      <c r="AD46" s="17" t="s">
        <v>974</v>
      </c>
      <c r="AE46" s="16" t="s">
        <v>974</v>
      </c>
      <c r="AF46" s="20">
        <v>0.08</v>
      </c>
      <c r="AG46" s="12"/>
    </row>
    <row r="47" spans="1:33" x14ac:dyDescent="0.35">
      <c r="A47" s="9"/>
      <c r="B47" s="13"/>
      <c r="C47" s="14"/>
      <c r="D47" s="15"/>
      <c r="E47" s="17"/>
      <c r="F47" s="16"/>
      <c r="G47" s="15"/>
      <c r="H47" s="17"/>
      <c r="I47" s="17"/>
      <c r="J47" s="17"/>
      <c r="K47" s="17"/>
      <c r="L47" s="16"/>
      <c r="M47" s="15"/>
      <c r="N47" s="17"/>
      <c r="O47" s="16"/>
      <c r="P47" s="15"/>
      <c r="Q47" s="17"/>
      <c r="R47" s="16"/>
      <c r="S47" s="15"/>
      <c r="T47" s="16"/>
      <c r="U47" s="15"/>
      <c r="V47" s="17"/>
      <c r="W47" s="17"/>
      <c r="X47" s="17"/>
      <c r="Y47" s="17"/>
      <c r="Z47" s="17"/>
      <c r="AA47" s="16"/>
      <c r="AB47" s="15"/>
      <c r="AC47" s="17"/>
      <c r="AD47" s="17"/>
      <c r="AE47" s="16"/>
      <c r="AF47" s="16"/>
      <c r="AG47" s="12"/>
    </row>
    <row r="48" spans="1:3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c r="AD48" s="27" t="s">
        <v>982</v>
      </c>
      <c r="AE48" s="27" t="s">
        <v>982</v>
      </c>
      <c r="AF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1143</v>
      </c>
    </row>
    <row r="55" spans="2:2" x14ac:dyDescent="0.35">
      <c r="B55" s="1" t="s">
        <v>987</v>
      </c>
    </row>
  </sheetData>
  <mergeCells count="7">
    <mergeCell ref="U13:AA13"/>
    <mergeCell ref="AB13:AE13"/>
    <mergeCell ref="D13:F13"/>
    <mergeCell ref="G13:L13"/>
    <mergeCell ref="M13:O13"/>
    <mergeCell ref="P13:R13"/>
    <mergeCell ref="S13:T13"/>
  </mergeCells>
  <hyperlinks>
    <hyperlink ref="B1" location="Index!A270" display="Return to Index" xr:uid="{00000000-0004-0000-0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602</v>
      </c>
    </row>
    <row r="8" spans="2:28" x14ac:dyDescent="0.35">
      <c r="B8" s="1" t="s">
        <v>593</v>
      </c>
    </row>
    <row r="10" spans="2:28" x14ac:dyDescent="0.35">
      <c r="B10" s="1" t="s">
        <v>594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65</v>
      </c>
      <c r="D15" s="31">
        <v>65</v>
      </c>
      <c r="E15" s="33" t="s">
        <v>974</v>
      </c>
      <c r="F15" s="33">
        <v>10</v>
      </c>
      <c r="G15" s="33">
        <v>55</v>
      </c>
      <c r="H15" s="33">
        <v>5</v>
      </c>
      <c r="I15" s="33">
        <v>60</v>
      </c>
      <c r="J15" s="33">
        <v>3</v>
      </c>
      <c r="K15" s="33">
        <v>62</v>
      </c>
      <c r="L15" s="33">
        <v>60</v>
      </c>
      <c r="M15" s="33">
        <v>5</v>
      </c>
      <c r="N15" s="33">
        <v>7</v>
      </c>
      <c r="O15" s="33">
        <v>58</v>
      </c>
      <c r="P15" s="33">
        <v>32</v>
      </c>
      <c r="Q15" s="33">
        <v>33</v>
      </c>
      <c r="R15" s="32" t="s">
        <v>974</v>
      </c>
      <c r="S15" s="31" t="s">
        <v>974</v>
      </c>
      <c r="T15" s="33" t="s">
        <v>974</v>
      </c>
      <c r="U15" s="33">
        <v>4</v>
      </c>
      <c r="V15" s="33">
        <v>43</v>
      </c>
      <c r="W15" s="33">
        <v>20</v>
      </c>
      <c r="X15" s="32">
        <v>16</v>
      </c>
      <c r="Y15" s="31">
        <v>17</v>
      </c>
      <c r="Z15" s="33">
        <v>43</v>
      </c>
      <c r="AA15" s="32">
        <v>3</v>
      </c>
      <c r="AB15" s="32">
        <v>65</v>
      </c>
    </row>
    <row r="16" spans="2:28" x14ac:dyDescent="0.35">
      <c r="B16" s="30" t="s">
        <v>962</v>
      </c>
      <c r="C16" s="38" t="s">
        <v>1910</v>
      </c>
      <c r="D16" s="31" t="s">
        <v>1910</v>
      </c>
      <c r="E16" s="33" t="s">
        <v>1874</v>
      </c>
      <c r="F16" s="33" t="s">
        <v>1068</v>
      </c>
      <c r="G16" s="33" t="s">
        <v>1571</v>
      </c>
      <c r="H16" s="33" t="s">
        <v>1230</v>
      </c>
      <c r="I16" s="33" t="s">
        <v>3452</v>
      </c>
      <c r="J16" s="33" t="s">
        <v>1806</v>
      </c>
      <c r="K16" s="33" t="s">
        <v>1125</v>
      </c>
      <c r="L16" s="33" t="s">
        <v>1536</v>
      </c>
      <c r="M16" s="33" t="s">
        <v>1534</v>
      </c>
      <c r="N16" s="33" t="s">
        <v>1534</v>
      </c>
      <c r="O16" s="33" t="s">
        <v>1536</v>
      </c>
      <c r="P16" s="33" t="s">
        <v>1757</v>
      </c>
      <c r="Q16" s="33" t="s">
        <v>1817</v>
      </c>
      <c r="R16" s="32" t="s">
        <v>1874</v>
      </c>
      <c r="S16" s="31" t="s">
        <v>1874</v>
      </c>
      <c r="T16" s="33" t="s">
        <v>1874</v>
      </c>
      <c r="U16" s="33" t="s">
        <v>1891</v>
      </c>
      <c r="V16" s="33" t="s">
        <v>1899</v>
      </c>
      <c r="W16" s="33" t="s">
        <v>1224</v>
      </c>
      <c r="X16" s="32" t="s">
        <v>1897</v>
      </c>
      <c r="Y16" s="31" t="s">
        <v>1549</v>
      </c>
      <c r="Z16" s="33" t="s">
        <v>2485</v>
      </c>
      <c r="AA16" s="32" t="s">
        <v>1807</v>
      </c>
      <c r="AB16" s="32" t="s">
        <v>2589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3446</v>
      </c>
      <c r="C18" s="14">
        <v>22</v>
      </c>
      <c r="D18" s="15">
        <v>22</v>
      </c>
      <c r="E18" s="17" t="s">
        <v>974</v>
      </c>
      <c r="F18" s="17">
        <v>2</v>
      </c>
      <c r="G18" s="17">
        <v>20</v>
      </c>
      <c r="H18" s="17" t="s">
        <v>974</v>
      </c>
      <c r="I18" s="17">
        <v>22</v>
      </c>
      <c r="J18" s="17">
        <v>1</v>
      </c>
      <c r="K18" s="17">
        <v>21</v>
      </c>
      <c r="L18" s="17">
        <v>22</v>
      </c>
      <c r="M18" s="17" t="s">
        <v>974</v>
      </c>
      <c r="N18" s="17">
        <v>1</v>
      </c>
      <c r="O18" s="17">
        <v>22</v>
      </c>
      <c r="P18" s="17">
        <v>11</v>
      </c>
      <c r="Q18" s="17">
        <v>12</v>
      </c>
      <c r="R18" s="16" t="s">
        <v>974</v>
      </c>
      <c r="S18" s="15" t="s">
        <v>974</v>
      </c>
      <c r="T18" s="17" t="s">
        <v>974</v>
      </c>
      <c r="U18" s="17">
        <v>1</v>
      </c>
      <c r="V18" s="17">
        <v>13</v>
      </c>
      <c r="W18" s="17">
        <v>7</v>
      </c>
      <c r="X18" s="16">
        <v>6</v>
      </c>
      <c r="Y18" s="15">
        <v>10</v>
      </c>
      <c r="Z18" s="17">
        <v>11</v>
      </c>
      <c r="AA18" s="16">
        <v>1</v>
      </c>
      <c r="AB18" s="16">
        <v>29</v>
      </c>
      <c r="AC18" s="12"/>
    </row>
    <row r="19" spans="1:29" x14ac:dyDescent="0.35">
      <c r="A19" s="9"/>
      <c r="B19" s="13"/>
      <c r="C19" s="18">
        <v>0.38</v>
      </c>
      <c r="D19" s="19">
        <v>0.38</v>
      </c>
      <c r="E19" s="17" t="s">
        <v>974</v>
      </c>
      <c r="F19" s="21">
        <v>0.23</v>
      </c>
      <c r="G19" s="21">
        <v>0.4</v>
      </c>
      <c r="H19" s="17" t="s">
        <v>974</v>
      </c>
      <c r="I19" s="21">
        <v>0.41</v>
      </c>
      <c r="J19" s="21">
        <v>0.51</v>
      </c>
      <c r="K19" s="21">
        <v>0.37</v>
      </c>
      <c r="L19" s="21">
        <v>0.43</v>
      </c>
      <c r="M19" s="17" t="s">
        <v>974</v>
      </c>
      <c r="N19" s="21">
        <v>0.11</v>
      </c>
      <c r="O19" s="21">
        <v>0.41</v>
      </c>
      <c r="P19" s="21">
        <v>0.36</v>
      </c>
      <c r="Q19" s="21">
        <v>0.4</v>
      </c>
      <c r="R19" s="16" t="s">
        <v>974</v>
      </c>
      <c r="S19" s="15" t="s">
        <v>974</v>
      </c>
      <c r="T19" s="17" t="s">
        <v>974</v>
      </c>
      <c r="U19" s="21">
        <v>0.2</v>
      </c>
      <c r="V19" s="21">
        <v>0.38</v>
      </c>
      <c r="W19" s="21">
        <v>0.46</v>
      </c>
      <c r="X19" s="20">
        <v>0.53</v>
      </c>
      <c r="Y19" s="19">
        <v>0.56999999999999995</v>
      </c>
      <c r="Z19" s="21">
        <v>0.3</v>
      </c>
      <c r="AA19" s="20">
        <v>0.78</v>
      </c>
      <c r="AB19" s="20">
        <v>0.45</v>
      </c>
      <c r="AC19" s="12"/>
    </row>
    <row r="20" spans="1:29" x14ac:dyDescent="0.35">
      <c r="A20" s="9"/>
      <c r="B20" s="13"/>
      <c r="C20" s="14"/>
      <c r="D20" s="15"/>
      <c r="E20" s="17"/>
      <c r="F20" s="17"/>
      <c r="G20" s="17"/>
      <c r="H20" s="17"/>
      <c r="I20" s="17"/>
      <c r="J20" s="17"/>
      <c r="K20" s="17"/>
      <c r="L20" s="17"/>
      <c r="M20" s="17"/>
      <c r="N20" s="17"/>
      <c r="O20" s="17"/>
      <c r="P20" s="17"/>
      <c r="Q20" s="17"/>
      <c r="R20" s="16"/>
      <c r="S20" s="15"/>
      <c r="T20" s="17"/>
      <c r="U20" s="17"/>
      <c r="V20" s="17"/>
      <c r="W20" s="17"/>
      <c r="X20" s="16"/>
      <c r="Y20" s="15"/>
      <c r="Z20" s="17"/>
      <c r="AA20" s="16"/>
      <c r="AB20" s="16"/>
      <c r="AC20" s="12"/>
    </row>
    <row r="21" spans="1:29" x14ac:dyDescent="0.35">
      <c r="A21" s="9"/>
      <c r="B21" s="22" t="s">
        <v>3447</v>
      </c>
      <c r="C21" s="11">
        <v>11</v>
      </c>
      <c r="D21" s="12">
        <v>11</v>
      </c>
      <c r="E21" s="6" t="s">
        <v>974</v>
      </c>
      <c r="F21" s="6">
        <v>3</v>
      </c>
      <c r="G21" s="6">
        <v>8</v>
      </c>
      <c r="H21" s="6">
        <v>1</v>
      </c>
      <c r="I21" s="6">
        <v>10</v>
      </c>
      <c r="J21" s="6" t="s">
        <v>974</v>
      </c>
      <c r="K21" s="6">
        <v>11</v>
      </c>
      <c r="L21" s="6">
        <v>11</v>
      </c>
      <c r="M21" s="6" t="s">
        <v>974</v>
      </c>
      <c r="N21" s="6">
        <v>1</v>
      </c>
      <c r="O21" s="6">
        <v>10</v>
      </c>
      <c r="P21" s="6">
        <v>7</v>
      </c>
      <c r="Q21" s="6">
        <v>4</v>
      </c>
      <c r="R21" s="9" t="s">
        <v>974</v>
      </c>
      <c r="S21" s="12" t="s">
        <v>974</v>
      </c>
      <c r="T21" s="6" t="s">
        <v>974</v>
      </c>
      <c r="U21" s="6">
        <v>1</v>
      </c>
      <c r="V21" s="6">
        <v>6</v>
      </c>
      <c r="W21" s="6">
        <v>3</v>
      </c>
      <c r="X21" s="9">
        <v>1</v>
      </c>
      <c r="Y21" s="12" t="s">
        <v>974</v>
      </c>
      <c r="Z21" s="6">
        <v>11</v>
      </c>
      <c r="AA21" s="9" t="s">
        <v>974</v>
      </c>
      <c r="AB21" s="9">
        <v>12</v>
      </c>
      <c r="AC21" s="12"/>
    </row>
    <row r="22" spans="1:29" x14ac:dyDescent="0.35">
      <c r="A22" s="9"/>
      <c r="B22" s="22"/>
      <c r="C22" s="23">
        <v>0.18</v>
      </c>
      <c r="D22" s="24">
        <v>0.18</v>
      </c>
      <c r="E22" s="6" t="s">
        <v>974</v>
      </c>
      <c r="F22" s="26">
        <v>0.3</v>
      </c>
      <c r="G22" s="26">
        <v>0.16</v>
      </c>
      <c r="H22" s="26">
        <v>0.31</v>
      </c>
      <c r="I22" s="26">
        <v>0.17</v>
      </c>
      <c r="J22" s="6" t="s">
        <v>974</v>
      </c>
      <c r="K22" s="26">
        <v>0.19</v>
      </c>
      <c r="L22" s="26">
        <v>0.21</v>
      </c>
      <c r="M22" s="6" t="s">
        <v>974</v>
      </c>
      <c r="N22" s="26">
        <v>0.18</v>
      </c>
      <c r="O22" s="26">
        <v>0.18</v>
      </c>
      <c r="P22" s="26">
        <v>0.22</v>
      </c>
      <c r="Q22" s="26">
        <v>0.14000000000000001</v>
      </c>
      <c r="R22" s="9" t="s">
        <v>974</v>
      </c>
      <c r="S22" s="12" t="s">
        <v>974</v>
      </c>
      <c r="T22" s="6" t="s">
        <v>974</v>
      </c>
      <c r="U22" s="26">
        <v>0.18</v>
      </c>
      <c r="V22" s="26">
        <v>0.18</v>
      </c>
      <c r="W22" s="26">
        <v>0.19</v>
      </c>
      <c r="X22" s="25">
        <v>0.13</v>
      </c>
      <c r="Y22" s="12" t="s">
        <v>974</v>
      </c>
      <c r="Z22" s="26">
        <v>0.28999999999999998</v>
      </c>
      <c r="AA22" s="9" t="s">
        <v>974</v>
      </c>
      <c r="AB22" s="25">
        <v>0.18</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3448</v>
      </c>
      <c r="C24" s="14">
        <v>7</v>
      </c>
      <c r="D24" s="15">
        <v>7</v>
      </c>
      <c r="E24" s="17" t="s">
        <v>974</v>
      </c>
      <c r="F24" s="17" t="s">
        <v>974</v>
      </c>
      <c r="G24" s="17">
        <v>7</v>
      </c>
      <c r="H24" s="17">
        <v>1</v>
      </c>
      <c r="I24" s="17">
        <v>6</v>
      </c>
      <c r="J24" s="17" t="s">
        <v>974</v>
      </c>
      <c r="K24" s="17">
        <v>7</v>
      </c>
      <c r="L24" s="17">
        <v>5</v>
      </c>
      <c r="M24" s="17">
        <v>2</v>
      </c>
      <c r="N24" s="17">
        <v>1</v>
      </c>
      <c r="O24" s="17">
        <v>6</v>
      </c>
      <c r="P24" s="17">
        <v>4</v>
      </c>
      <c r="Q24" s="17">
        <v>3</v>
      </c>
      <c r="R24" s="16" t="s">
        <v>974</v>
      </c>
      <c r="S24" s="15" t="s">
        <v>974</v>
      </c>
      <c r="T24" s="17" t="s">
        <v>974</v>
      </c>
      <c r="U24" s="17" t="s">
        <v>974</v>
      </c>
      <c r="V24" s="17">
        <v>5</v>
      </c>
      <c r="W24" s="17">
        <v>1</v>
      </c>
      <c r="X24" s="16">
        <v>1</v>
      </c>
      <c r="Y24" s="15">
        <v>1</v>
      </c>
      <c r="Z24" s="17">
        <v>6</v>
      </c>
      <c r="AA24" s="16" t="s">
        <v>975</v>
      </c>
      <c r="AB24" s="16">
        <v>9</v>
      </c>
      <c r="AC24" s="12"/>
    </row>
    <row r="25" spans="1:29" x14ac:dyDescent="0.35">
      <c r="A25" s="9"/>
      <c r="B25" s="13"/>
      <c r="C25" s="18">
        <v>0.11</v>
      </c>
      <c r="D25" s="19">
        <v>0.11</v>
      </c>
      <c r="E25" s="17" t="s">
        <v>974</v>
      </c>
      <c r="F25" s="17" t="s">
        <v>974</v>
      </c>
      <c r="G25" s="21">
        <v>0.13</v>
      </c>
      <c r="H25" s="21">
        <v>0.16</v>
      </c>
      <c r="I25" s="21">
        <v>0.11</v>
      </c>
      <c r="J25" s="17" t="s">
        <v>974</v>
      </c>
      <c r="K25" s="21">
        <v>0.12</v>
      </c>
      <c r="L25" s="21">
        <v>0.09</v>
      </c>
      <c r="M25" s="21">
        <v>0.3</v>
      </c>
      <c r="N25" s="21">
        <v>0.1</v>
      </c>
      <c r="O25" s="21">
        <v>0.11</v>
      </c>
      <c r="P25" s="21">
        <v>0.12</v>
      </c>
      <c r="Q25" s="21">
        <v>0.1</v>
      </c>
      <c r="R25" s="16" t="s">
        <v>974</v>
      </c>
      <c r="S25" s="15" t="s">
        <v>974</v>
      </c>
      <c r="T25" s="17" t="s">
        <v>974</v>
      </c>
      <c r="U25" s="17" t="s">
        <v>974</v>
      </c>
      <c r="V25" s="21">
        <v>0.14000000000000001</v>
      </c>
      <c r="W25" s="21">
        <v>0.1</v>
      </c>
      <c r="X25" s="20">
        <v>0.11</v>
      </c>
      <c r="Y25" s="19">
        <v>0.04</v>
      </c>
      <c r="Z25" s="21">
        <v>0.15</v>
      </c>
      <c r="AA25" s="20">
        <v>0.22</v>
      </c>
      <c r="AB25" s="20">
        <v>0.14000000000000001</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ht="29" x14ac:dyDescent="0.35">
      <c r="A27" s="9"/>
      <c r="B27" s="22" t="s">
        <v>3449</v>
      </c>
      <c r="C27" s="11">
        <v>11</v>
      </c>
      <c r="D27" s="12">
        <v>11</v>
      </c>
      <c r="E27" s="6" t="s">
        <v>974</v>
      </c>
      <c r="F27" s="6">
        <v>2</v>
      </c>
      <c r="G27" s="6">
        <v>9</v>
      </c>
      <c r="H27" s="6">
        <v>2</v>
      </c>
      <c r="I27" s="6">
        <v>10</v>
      </c>
      <c r="J27" s="6">
        <v>1</v>
      </c>
      <c r="K27" s="6">
        <v>10</v>
      </c>
      <c r="L27" s="6">
        <v>9</v>
      </c>
      <c r="M27" s="6">
        <v>2</v>
      </c>
      <c r="N27" s="6">
        <v>3</v>
      </c>
      <c r="O27" s="6">
        <v>8</v>
      </c>
      <c r="P27" s="6">
        <v>7</v>
      </c>
      <c r="Q27" s="6">
        <v>4</v>
      </c>
      <c r="R27" s="9" t="s">
        <v>974</v>
      </c>
      <c r="S27" s="12" t="s">
        <v>974</v>
      </c>
      <c r="T27" s="6" t="s">
        <v>974</v>
      </c>
      <c r="U27" s="6">
        <v>2</v>
      </c>
      <c r="V27" s="6">
        <v>7</v>
      </c>
      <c r="W27" s="6">
        <v>2</v>
      </c>
      <c r="X27" s="9">
        <v>2</v>
      </c>
      <c r="Y27" s="12">
        <v>7</v>
      </c>
      <c r="Z27" s="6">
        <v>5</v>
      </c>
      <c r="AA27" s="9" t="s">
        <v>974</v>
      </c>
      <c r="AB27" s="9">
        <v>7</v>
      </c>
      <c r="AC27" s="12"/>
    </row>
    <row r="28" spans="1:29" x14ac:dyDescent="0.35">
      <c r="A28" s="9"/>
      <c r="B28" s="22"/>
      <c r="C28" s="23">
        <v>0.19</v>
      </c>
      <c r="D28" s="24">
        <v>0.19</v>
      </c>
      <c r="E28" s="6" t="s">
        <v>974</v>
      </c>
      <c r="F28" s="26">
        <v>0.24</v>
      </c>
      <c r="G28" s="26">
        <v>0.18</v>
      </c>
      <c r="H28" s="26">
        <v>0.4</v>
      </c>
      <c r="I28" s="26">
        <v>0.18</v>
      </c>
      <c r="J28" s="26">
        <v>0.49</v>
      </c>
      <c r="K28" s="26">
        <v>0.18</v>
      </c>
      <c r="L28" s="26">
        <v>0.18</v>
      </c>
      <c r="M28" s="26">
        <v>0.32</v>
      </c>
      <c r="N28" s="26">
        <v>0.49</v>
      </c>
      <c r="O28" s="26">
        <v>0.15</v>
      </c>
      <c r="P28" s="26">
        <v>0.23</v>
      </c>
      <c r="Q28" s="26">
        <v>0.15</v>
      </c>
      <c r="R28" s="9" t="s">
        <v>974</v>
      </c>
      <c r="S28" s="12" t="s">
        <v>974</v>
      </c>
      <c r="T28" s="6" t="s">
        <v>974</v>
      </c>
      <c r="U28" s="26">
        <v>0.36</v>
      </c>
      <c r="V28" s="26">
        <v>0.2</v>
      </c>
      <c r="W28" s="26">
        <v>0.15</v>
      </c>
      <c r="X28" s="25">
        <v>0.16</v>
      </c>
      <c r="Y28" s="24">
        <v>0.39</v>
      </c>
      <c r="Z28" s="26">
        <v>0.12</v>
      </c>
      <c r="AA28" s="9" t="s">
        <v>974</v>
      </c>
      <c r="AB28" s="25">
        <v>0.11</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3450</v>
      </c>
      <c r="C30" s="14">
        <v>2</v>
      </c>
      <c r="D30" s="15">
        <v>2</v>
      </c>
      <c r="E30" s="17" t="s">
        <v>974</v>
      </c>
      <c r="F30" s="17" t="s">
        <v>975</v>
      </c>
      <c r="G30" s="17">
        <v>2</v>
      </c>
      <c r="H30" s="17" t="s">
        <v>975</v>
      </c>
      <c r="I30" s="17">
        <v>2</v>
      </c>
      <c r="J30" s="17" t="s">
        <v>974</v>
      </c>
      <c r="K30" s="17">
        <v>2</v>
      </c>
      <c r="L30" s="17">
        <v>2</v>
      </c>
      <c r="M30" s="17" t="s">
        <v>974</v>
      </c>
      <c r="N30" s="17" t="s">
        <v>974</v>
      </c>
      <c r="O30" s="17">
        <v>2</v>
      </c>
      <c r="P30" s="17">
        <v>2</v>
      </c>
      <c r="Q30" s="17" t="s">
        <v>974</v>
      </c>
      <c r="R30" s="16" t="s">
        <v>974</v>
      </c>
      <c r="S30" s="15" t="s">
        <v>974</v>
      </c>
      <c r="T30" s="17" t="s">
        <v>974</v>
      </c>
      <c r="U30" s="17" t="s">
        <v>974</v>
      </c>
      <c r="V30" s="17">
        <v>2</v>
      </c>
      <c r="W30" s="17" t="s">
        <v>974</v>
      </c>
      <c r="X30" s="16">
        <v>1</v>
      </c>
      <c r="Y30" s="15" t="s">
        <v>974</v>
      </c>
      <c r="Z30" s="17">
        <v>2</v>
      </c>
      <c r="AA30" s="16" t="s">
        <v>974</v>
      </c>
      <c r="AB30" s="16">
        <v>3</v>
      </c>
      <c r="AC30" s="12"/>
    </row>
    <row r="31" spans="1:29" x14ac:dyDescent="0.35">
      <c r="A31" s="9"/>
      <c r="B31" s="13"/>
      <c r="C31" s="18">
        <v>0.03</v>
      </c>
      <c r="D31" s="19">
        <v>0.03</v>
      </c>
      <c r="E31" s="17" t="s">
        <v>974</v>
      </c>
      <c r="F31" s="21">
        <v>0.06</v>
      </c>
      <c r="G31" s="21">
        <v>0.03</v>
      </c>
      <c r="H31" s="21">
        <v>0.12</v>
      </c>
      <c r="I31" s="21">
        <v>0.03</v>
      </c>
      <c r="J31" s="17" t="s">
        <v>974</v>
      </c>
      <c r="K31" s="21">
        <v>0.04</v>
      </c>
      <c r="L31" s="21">
        <v>0.04</v>
      </c>
      <c r="M31" s="17" t="s">
        <v>974</v>
      </c>
      <c r="N31" s="17" t="s">
        <v>974</v>
      </c>
      <c r="O31" s="21">
        <v>0.04</v>
      </c>
      <c r="P31" s="21">
        <v>7.0000000000000007E-2</v>
      </c>
      <c r="Q31" s="17" t="s">
        <v>974</v>
      </c>
      <c r="R31" s="16" t="s">
        <v>974</v>
      </c>
      <c r="S31" s="15" t="s">
        <v>974</v>
      </c>
      <c r="T31" s="17" t="s">
        <v>974</v>
      </c>
      <c r="U31" s="17" t="s">
        <v>974</v>
      </c>
      <c r="V31" s="21">
        <v>0.06</v>
      </c>
      <c r="W31" s="17" t="s">
        <v>974</v>
      </c>
      <c r="X31" s="20">
        <v>0.08</v>
      </c>
      <c r="Y31" s="15" t="s">
        <v>974</v>
      </c>
      <c r="Z31" s="21">
        <v>0.06</v>
      </c>
      <c r="AA31" s="16" t="s">
        <v>974</v>
      </c>
      <c r="AB31" s="20">
        <v>0.05</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x14ac:dyDescent="0.35">
      <c r="A33" s="9"/>
      <c r="B33" s="22" t="s">
        <v>3451</v>
      </c>
      <c r="C33" s="11">
        <v>2</v>
      </c>
      <c r="D33" s="12">
        <v>2</v>
      </c>
      <c r="E33" s="6" t="s">
        <v>974</v>
      </c>
      <c r="F33" s="6" t="s">
        <v>974</v>
      </c>
      <c r="G33" s="6">
        <v>2</v>
      </c>
      <c r="H33" s="6" t="s">
        <v>974</v>
      </c>
      <c r="I33" s="6">
        <v>2</v>
      </c>
      <c r="J33" s="6" t="s">
        <v>974</v>
      </c>
      <c r="K33" s="6">
        <v>2</v>
      </c>
      <c r="L33" s="6">
        <v>2</v>
      </c>
      <c r="M33" s="6" t="s">
        <v>974</v>
      </c>
      <c r="N33" s="6">
        <v>1</v>
      </c>
      <c r="O33" s="6">
        <v>2</v>
      </c>
      <c r="P33" s="6" t="s">
        <v>974</v>
      </c>
      <c r="Q33" s="6">
        <v>2</v>
      </c>
      <c r="R33" s="9" t="s">
        <v>974</v>
      </c>
      <c r="S33" s="12" t="s">
        <v>974</v>
      </c>
      <c r="T33" s="6" t="s">
        <v>974</v>
      </c>
      <c r="U33" s="6">
        <v>2</v>
      </c>
      <c r="V33" s="6">
        <v>1</v>
      </c>
      <c r="W33" s="6">
        <v>2</v>
      </c>
      <c r="X33" s="9" t="s">
        <v>974</v>
      </c>
      <c r="Y33" s="12" t="s">
        <v>974</v>
      </c>
      <c r="Z33" s="6">
        <v>1</v>
      </c>
      <c r="AA33" s="9" t="s">
        <v>974</v>
      </c>
      <c r="AB33" s="9">
        <v>2</v>
      </c>
      <c r="AC33" s="12"/>
    </row>
    <row r="34" spans="1:29" x14ac:dyDescent="0.35">
      <c r="A34" s="9"/>
      <c r="B34" s="22"/>
      <c r="C34" s="23">
        <v>0.04</v>
      </c>
      <c r="D34" s="24">
        <v>0.04</v>
      </c>
      <c r="E34" s="6" t="s">
        <v>974</v>
      </c>
      <c r="F34" s="6" t="s">
        <v>974</v>
      </c>
      <c r="G34" s="26">
        <v>0.05</v>
      </c>
      <c r="H34" s="6" t="s">
        <v>974</v>
      </c>
      <c r="I34" s="26">
        <v>0.04</v>
      </c>
      <c r="J34" s="6" t="s">
        <v>974</v>
      </c>
      <c r="K34" s="26">
        <v>0.04</v>
      </c>
      <c r="L34" s="26">
        <v>0.04</v>
      </c>
      <c r="M34" s="6" t="s">
        <v>974</v>
      </c>
      <c r="N34" s="26">
        <v>0.11</v>
      </c>
      <c r="O34" s="26">
        <v>0.03</v>
      </c>
      <c r="P34" s="6" t="s">
        <v>974</v>
      </c>
      <c r="Q34" s="26">
        <v>0.08</v>
      </c>
      <c r="R34" s="9" t="s">
        <v>974</v>
      </c>
      <c r="S34" s="12" t="s">
        <v>974</v>
      </c>
      <c r="T34" s="6" t="s">
        <v>974</v>
      </c>
      <c r="U34" s="26">
        <v>0.26</v>
      </c>
      <c r="V34" s="26">
        <v>0.02</v>
      </c>
      <c r="W34" s="26">
        <v>0.1</v>
      </c>
      <c r="X34" s="9" t="s">
        <v>974</v>
      </c>
      <c r="Y34" s="12" t="s">
        <v>974</v>
      </c>
      <c r="Z34" s="26">
        <v>0.02</v>
      </c>
      <c r="AA34" s="9" t="s">
        <v>974</v>
      </c>
      <c r="AB34" s="25">
        <v>0.03</v>
      </c>
      <c r="AC34" s="12"/>
    </row>
    <row r="35" spans="1:29" x14ac:dyDescent="0.35">
      <c r="A35" s="9"/>
      <c r="B35" s="22"/>
      <c r="C35" s="11"/>
      <c r="D35" s="12"/>
      <c r="E35" s="6"/>
      <c r="F35" s="6"/>
      <c r="G35" s="6"/>
      <c r="H35" s="6"/>
      <c r="I35" s="6"/>
      <c r="J35" s="6"/>
      <c r="K35" s="6"/>
      <c r="L35" s="6"/>
      <c r="M35" s="6"/>
      <c r="N35" s="6"/>
      <c r="O35" s="6"/>
      <c r="P35" s="6"/>
      <c r="Q35" s="6"/>
      <c r="R35" s="9"/>
      <c r="S35" s="12"/>
      <c r="T35" s="6"/>
      <c r="U35" s="6"/>
      <c r="V35" s="6"/>
      <c r="W35" s="6"/>
      <c r="X35" s="9"/>
      <c r="Y35" s="12"/>
      <c r="Z35" s="6"/>
      <c r="AA35" s="9"/>
      <c r="AB35" s="9"/>
      <c r="AC35" s="12"/>
    </row>
    <row r="36" spans="1:29" x14ac:dyDescent="0.35">
      <c r="A36" s="9"/>
      <c r="B36" s="13" t="s">
        <v>980</v>
      </c>
      <c r="C36" s="14">
        <v>3</v>
      </c>
      <c r="D36" s="15">
        <v>3</v>
      </c>
      <c r="E36" s="17" t="s">
        <v>974</v>
      </c>
      <c r="F36" s="17">
        <v>1</v>
      </c>
      <c r="G36" s="17">
        <v>2</v>
      </c>
      <c r="H36" s="17" t="s">
        <v>974</v>
      </c>
      <c r="I36" s="17">
        <v>3</v>
      </c>
      <c r="J36" s="17" t="s">
        <v>974</v>
      </c>
      <c r="K36" s="17">
        <v>3</v>
      </c>
      <c r="L36" s="17">
        <v>1</v>
      </c>
      <c r="M36" s="17">
        <v>3</v>
      </c>
      <c r="N36" s="17" t="s">
        <v>974</v>
      </c>
      <c r="O36" s="17">
        <v>3</v>
      </c>
      <c r="P36" s="17" t="s">
        <v>974</v>
      </c>
      <c r="Q36" s="17">
        <v>3</v>
      </c>
      <c r="R36" s="16" t="s">
        <v>974</v>
      </c>
      <c r="S36" s="15" t="s">
        <v>974</v>
      </c>
      <c r="T36" s="17" t="s">
        <v>974</v>
      </c>
      <c r="U36" s="17" t="s">
        <v>974</v>
      </c>
      <c r="V36" s="17">
        <v>1</v>
      </c>
      <c r="W36" s="17" t="s">
        <v>974</v>
      </c>
      <c r="X36" s="16" t="s">
        <v>974</v>
      </c>
      <c r="Y36" s="15" t="s">
        <v>974</v>
      </c>
      <c r="Z36" s="17">
        <v>2</v>
      </c>
      <c r="AA36" s="16" t="s">
        <v>974</v>
      </c>
      <c r="AB36" s="16">
        <v>3</v>
      </c>
      <c r="AC36" s="12"/>
    </row>
    <row r="37" spans="1:29" x14ac:dyDescent="0.35">
      <c r="A37" s="9"/>
      <c r="B37" s="13"/>
      <c r="C37" s="18">
        <v>0.06</v>
      </c>
      <c r="D37" s="19">
        <v>0.06</v>
      </c>
      <c r="E37" s="17" t="s">
        <v>974</v>
      </c>
      <c r="F37" s="21">
        <v>0.17</v>
      </c>
      <c r="G37" s="21">
        <v>0.04</v>
      </c>
      <c r="H37" s="17" t="s">
        <v>974</v>
      </c>
      <c r="I37" s="21">
        <v>0.06</v>
      </c>
      <c r="J37" s="17" t="s">
        <v>974</v>
      </c>
      <c r="K37" s="21">
        <v>0.06</v>
      </c>
      <c r="L37" s="21">
        <v>0.02</v>
      </c>
      <c r="M37" s="21">
        <v>0.38</v>
      </c>
      <c r="N37" s="17" t="s">
        <v>974</v>
      </c>
      <c r="O37" s="21">
        <v>7.0000000000000007E-2</v>
      </c>
      <c r="P37" s="17" t="s">
        <v>974</v>
      </c>
      <c r="Q37" s="21">
        <v>0.12</v>
      </c>
      <c r="R37" s="16" t="s">
        <v>974</v>
      </c>
      <c r="S37" s="15" t="s">
        <v>974</v>
      </c>
      <c r="T37" s="17" t="s">
        <v>974</v>
      </c>
      <c r="U37" s="17" t="s">
        <v>974</v>
      </c>
      <c r="V37" s="21">
        <v>0.03</v>
      </c>
      <c r="W37" s="17" t="s">
        <v>974</v>
      </c>
      <c r="X37" s="16" t="s">
        <v>974</v>
      </c>
      <c r="Y37" s="15" t="s">
        <v>974</v>
      </c>
      <c r="Z37" s="21">
        <v>0.05</v>
      </c>
      <c r="AA37" s="16" t="s">
        <v>974</v>
      </c>
      <c r="AB37" s="20">
        <v>0.05</v>
      </c>
      <c r="AC37" s="12"/>
    </row>
    <row r="38" spans="1:29" x14ac:dyDescent="0.35">
      <c r="A38" s="9"/>
      <c r="B38" s="13"/>
      <c r="C38" s="15" t="s">
        <v>1260</v>
      </c>
      <c r="D38" s="15" t="s">
        <v>1260</v>
      </c>
      <c r="E38" s="17"/>
      <c r="F38" s="17"/>
      <c r="G38" s="17"/>
      <c r="H38" s="17"/>
      <c r="I38" s="17" t="s">
        <v>1260</v>
      </c>
      <c r="J38" s="17"/>
      <c r="K38" s="17" t="s">
        <v>1260</v>
      </c>
      <c r="L38" s="17"/>
      <c r="M38" s="17"/>
      <c r="N38" s="17"/>
      <c r="O38" s="17" t="s">
        <v>1260</v>
      </c>
      <c r="P38" s="17"/>
      <c r="Q38" s="17"/>
      <c r="R38" s="16"/>
      <c r="S38" s="15"/>
      <c r="T38" s="17"/>
      <c r="U38" s="17"/>
      <c r="V38" s="17"/>
      <c r="W38" s="17"/>
      <c r="X38" s="16"/>
      <c r="Y38" s="15"/>
      <c r="Z38" s="17"/>
      <c r="AA38" s="16"/>
      <c r="AB38" s="16"/>
      <c r="AC38" s="12"/>
    </row>
    <row r="39" spans="1:29" ht="29" x14ac:dyDescent="0.35">
      <c r="A39" s="9"/>
      <c r="B39" s="28" t="s">
        <v>3056</v>
      </c>
      <c r="C39" s="14">
        <v>33</v>
      </c>
      <c r="D39" s="15">
        <v>33</v>
      </c>
      <c r="E39" s="17" t="s">
        <v>974</v>
      </c>
      <c r="F39" s="17">
        <v>5</v>
      </c>
      <c r="G39" s="17">
        <v>29</v>
      </c>
      <c r="H39" s="17">
        <v>1</v>
      </c>
      <c r="I39" s="17">
        <v>32</v>
      </c>
      <c r="J39" s="17">
        <v>1</v>
      </c>
      <c r="K39" s="17">
        <v>32</v>
      </c>
      <c r="L39" s="17">
        <v>33</v>
      </c>
      <c r="M39" s="17" t="s">
        <v>974</v>
      </c>
      <c r="N39" s="17">
        <v>2</v>
      </c>
      <c r="O39" s="17">
        <v>31</v>
      </c>
      <c r="P39" s="17">
        <v>18</v>
      </c>
      <c r="Q39" s="17">
        <v>16</v>
      </c>
      <c r="R39" s="16" t="s">
        <v>974</v>
      </c>
      <c r="S39" s="15" t="s">
        <v>974</v>
      </c>
      <c r="T39" s="17" t="s">
        <v>974</v>
      </c>
      <c r="U39" s="17">
        <v>2</v>
      </c>
      <c r="V39" s="17">
        <v>19</v>
      </c>
      <c r="W39" s="17">
        <v>9</v>
      </c>
      <c r="X39" s="16">
        <v>8</v>
      </c>
      <c r="Y39" s="15">
        <v>10</v>
      </c>
      <c r="Z39" s="17">
        <v>22</v>
      </c>
      <c r="AA39" s="16">
        <v>1</v>
      </c>
      <c r="AB39" s="16">
        <v>41</v>
      </c>
      <c r="AC39" s="12"/>
    </row>
    <row r="40" spans="1:29" x14ac:dyDescent="0.35">
      <c r="A40" s="9"/>
      <c r="B40" s="13"/>
      <c r="C40" s="18">
        <v>0.56000000000000005</v>
      </c>
      <c r="D40" s="19">
        <v>0.56000000000000005</v>
      </c>
      <c r="E40" s="17" t="s">
        <v>974</v>
      </c>
      <c r="F40" s="21">
        <v>0.53</v>
      </c>
      <c r="G40" s="21">
        <v>0.56999999999999995</v>
      </c>
      <c r="H40" s="21">
        <v>0.31</v>
      </c>
      <c r="I40" s="21">
        <v>0.57999999999999996</v>
      </c>
      <c r="J40" s="21">
        <v>0.51</v>
      </c>
      <c r="K40" s="21">
        <v>0.56999999999999995</v>
      </c>
      <c r="L40" s="21">
        <v>0.64</v>
      </c>
      <c r="M40" s="17" t="s">
        <v>974</v>
      </c>
      <c r="N40" s="21">
        <v>0.3</v>
      </c>
      <c r="O40" s="21">
        <v>0.6</v>
      </c>
      <c r="P40" s="21">
        <v>0.57999999999999996</v>
      </c>
      <c r="Q40" s="21">
        <v>0.54</v>
      </c>
      <c r="R40" s="16" t="s">
        <v>974</v>
      </c>
      <c r="S40" s="15" t="s">
        <v>974</v>
      </c>
      <c r="T40" s="17" t="s">
        <v>974</v>
      </c>
      <c r="U40" s="21">
        <v>0.38</v>
      </c>
      <c r="V40" s="21">
        <v>0.55000000000000004</v>
      </c>
      <c r="W40" s="21">
        <v>0.65</v>
      </c>
      <c r="X40" s="20">
        <v>0.65</v>
      </c>
      <c r="Y40" s="19">
        <v>0.56999999999999995</v>
      </c>
      <c r="Z40" s="21">
        <v>0.6</v>
      </c>
      <c r="AA40" s="20">
        <v>0.78</v>
      </c>
      <c r="AB40" s="20">
        <v>0.63</v>
      </c>
      <c r="AC40" s="12"/>
    </row>
    <row r="41" spans="1:29" x14ac:dyDescent="0.35">
      <c r="A41" s="9"/>
      <c r="B41" s="13"/>
      <c r="C41" s="14"/>
      <c r="D41" s="15"/>
      <c r="E41" s="17"/>
      <c r="F41" s="17"/>
      <c r="G41" s="17"/>
      <c r="H41" s="17"/>
      <c r="I41" s="17"/>
      <c r="J41" s="17"/>
      <c r="K41" s="17"/>
      <c r="L41" s="17" t="s">
        <v>3453</v>
      </c>
      <c r="M41" s="17"/>
      <c r="N41" s="17"/>
      <c r="O41" s="17"/>
      <c r="P41" s="17"/>
      <c r="Q41" s="17"/>
      <c r="R41" s="16"/>
      <c r="S41" s="15"/>
      <c r="T41" s="17"/>
      <c r="U41" s="17"/>
      <c r="V41" s="17"/>
      <c r="W41" s="17"/>
      <c r="X41" s="16"/>
      <c r="Y41" s="15"/>
      <c r="Z41" s="17"/>
      <c r="AA41" s="16"/>
      <c r="AB41" s="16"/>
      <c r="AC41" s="12"/>
    </row>
    <row r="42" spans="1:29" ht="29" x14ac:dyDescent="0.35">
      <c r="A42" s="9"/>
      <c r="B42" s="28" t="s">
        <v>3057</v>
      </c>
      <c r="C42" s="14">
        <v>18</v>
      </c>
      <c r="D42" s="15">
        <v>18</v>
      </c>
      <c r="E42" s="17" t="s">
        <v>974</v>
      </c>
      <c r="F42" s="17">
        <v>2</v>
      </c>
      <c r="G42" s="17">
        <v>16</v>
      </c>
      <c r="H42" s="17">
        <v>2</v>
      </c>
      <c r="I42" s="17">
        <v>16</v>
      </c>
      <c r="J42" s="17">
        <v>1</v>
      </c>
      <c r="K42" s="17">
        <v>17</v>
      </c>
      <c r="L42" s="17">
        <v>14</v>
      </c>
      <c r="M42" s="17">
        <v>4</v>
      </c>
      <c r="N42" s="17">
        <v>4</v>
      </c>
      <c r="O42" s="17">
        <v>14</v>
      </c>
      <c r="P42" s="17">
        <v>11</v>
      </c>
      <c r="Q42" s="17">
        <v>7</v>
      </c>
      <c r="R42" s="16" t="s">
        <v>974</v>
      </c>
      <c r="S42" s="15" t="s">
        <v>974</v>
      </c>
      <c r="T42" s="17" t="s">
        <v>974</v>
      </c>
      <c r="U42" s="17">
        <v>2</v>
      </c>
      <c r="V42" s="17">
        <v>12</v>
      </c>
      <c r="W42" s="17">
        <v>4</v>
      </c>
      <c r="X42" s="16">
        <v>3</v>
      </c>
      <c r="Y42" s="15">
        <v>8</v>
      </c>
      <c r="Z42" s="17">
        <v>10</v>
      </c>
      <c r="AA42" s="16" t="s">
        <v>975</v>
      </c>
      <c r="AB42" s="16">
        <v>16</v>
      </c>
      <c r="AC42" s="12"/>
    </row>
    <row r="43" spans="1:29" x14ac:dyDescent="0.35">
      <c r="A43" s="9"/>
      <c r="B43" s="13"/>
      <c r="C43" s="18">
        <v>0.31</v>
      </c>
      <c r="D43" s="19">
        <v>0.31</v>
      </c>
      <c r="E43" s="17" t="s">
        <v>974</v>
      </c>
      <c r="F43" s="21">
        <v>0.24</v>
      </c>
      <c r="G43" s="21">
        <v>0.32</v>
      </c>
      <c r="H43" s="21">
        <v>0.56999999999999995</v>
      </c>
      <c r="I43" s="21">
        <v>0.28999999999999998</v>
      </c>
      <c r="J43" s="21">
        <v>0.49</v>
      </c>
      <c r="K43" s="21">
        <v>0.3</v>
      </c>
      <c r="L43" s="21">
        <v>0.26</v>
      </c>
      <c r="M43" s="21">
        <v>0.62</v>
      </c>
      <c r="N43" s="21">
        <v>0.59</v>
      </c>
      <c r="O43" s="21">
        <v>0.27</v>
      </c>
      <c r="P43" s="21">
        <v>0.35</v>
      </c>
      <c r="Q43" s="21">
        <v>0.26</v>
      </c>
      <c r="R43" s="16" t="s">
        <v>974</v>
      </c>
      <c r="S43" s="15" t="s">
        <v>974</v>
      </c>
      <c r="T43" s="17" t="s">
        <v>974</v>
      </c>
      <c r="U43" s="21">
        <v>0.36</v>
      </c>
      <c r="V43" s="21">
        <v>0.34</v>
      </c>
      <c r="W43" s="21">
        <v>0.24</v>
      </c>
      <c r="X43" s="20">
        <v>0.27</v>
      </c>
      <c r="Y43" s="19">
        <v>0.43</v>
      </c>
      <c r="Z43" s="21">
        <v>0.27</v>
      </c>
      <c r="AA43" s="20">
        <v>0.22</v>
      </c>
      <c r="AB43" s="20">
        <v>0.25</v>
      </c>
      <c r="AC43" s="12"/>
    </row>
    <row r="44" spans="1:29" x14ac:dyDescent="0.35">
      <c r="A44" s="9"/>
      <c r="B44" s="13"/>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ht="29" x14ac:dyDescent="0.35">
      <c r="A45" s="9"/>
      <c r="B45" s="28" t="s">
        <v>3058</v>
      </c>
      <c r="C45" s="14">
        <v>4</v>
      </c>
      <c r="D45" s="15">
        <v>4</v>
      </c>
      <c r="E45" s="17" t="s">
        <v>974</v>
      </c>
      <c r="F45" s="17" t="s">
        <v>975</v>
      </c>
      <c r="G45" s="17">
        <v>4</v>
      </c>
      <c r="H45" s="17" t="s">
        <v>975</v>
      </c>
      <c r="I45" s="17">
        <v>4</v>
      </c>
      <c r="J45" s="17" t="s">
        <v>974</v>
      </c>
      <c r="K45" s="17">
        <v>4</v>
      </c>
      <c r="L45" s="17">
        <v>4</v>
      </c>
      <c r="M45" s="17" t="s">
        <v>974</v>
      </c>
      <c r="N45" s="17">
        <v>1</v>
      </c>
      <c r="O45" s="17">
        <v>4</v>
      </c>
      <c r="P45" s="17">
        <v>2</v>
      </c>
      <c r="Q45" s="17">
        <v>2</v>
      </c>
      <c r="R45" s="16" t="s">
        <v>974</v>
      </c>
      <c r="S45" s="15" t="s">
        <v>974</v>
      </c>
      <c r="T45" s="17" t="s">
        <v>974</v>
      </c>
      <c r="U45" s="17">
        <v>2</v>
      </c>
      <c r="V45" s="17">
        <v>3</v>
      </c>
      <c r="W45" s="17">
        <v>2</v>
      </c>
      <c r="X45" s="16">
        <v>1</v>
      </c>
      <c r="Y45" s="15" t="s">
        <v>974</v>
      </c>
      <c r="Z45" s="17">
        <v>3</v>
      </c>
      <c r="AA45" s="16" t="s">
        <v>974</v>
      </c>
      <c r="AB45" s="16">
        <v>5</v>
      </c>
      <c r="AC45" s="12"/>
    </row>
    <row r="46" spans="1:29" x14ac:dyDescent="0.35">
      <c r="A46" s="9"/>
      <c r="B46" s="13"/>
      <c r="C46" s="18">
        <v>7.0000000000000007E-2</v>
      </c>
      <c r="D46" s="19">
        <v>7.0000000000000007E-2</v>
      </c>
      <c r="E46" s="17" t="s">
        <v>974</v>
      </c>
      <c r="F46" s="21">
        <v>0.06</v>
      </c>
      <c r="G46" s="21">
        <v>0.08</v>
      </c>
      <c r="H46" s="21">
        <v>0.12</v>
      </c>
      <c r="I46" s="21">
        <v>7.0000000000000007E-2</v>
      </c>
      <c r="J46" s="17" t="s">
        <v>974</v>
      </c>
      <c r="K46" s="21">
        <v>0.08</v>
      </c>
      <c r="L46" s="21">
        <v>0.08</v>
      </c>
      <c r="M46" s="17" t="s">
        <v>974</v>
      </c>
      <c r="N46" s="21">
        <v>0.11</v>
      </c>
      <c r="O46" s="21">
        <v>7.0000000000000007E-2</v>
      </c>
      <c r="P46" s="21">
        <v>7.0000000000000007E-2</v>
      </c>
      <c r="Q46" s="21">
        <v>0.08</v>
      </c>
      <c r="R46" s="16" t="s">
        <v>974</v>
      </c>
      <c r="S46" s="15" t="s">
        <v>974</v>
      </c>
      <c r="T46" s="17" t="s">
        <v>974</v>
      </c>
      <c r="U46" s="21">
        <v>0.26</v>
      </c>
      <c r="V46" s="21">
        <v>0.08</v>
      </c>
      <c r="W46" s="21">
        <v>0.1</v>
      </c>
      <c r="X46" s="20">
        <v>0.08</v>
      </c>
      <c r="Y46" s="15" t="s">
        <v>974</v>
      </c>
      <c r="Z46" s="21">
        <v>0.08</v>
      </c>
      <c r="AA46" s="16" t="s">
        <v>974</v>
      </c>
      <c r="AB46" s="20">
        <v>0.08</v>
      </c>
      <c r="AC46" s="12"/>
    </row>
    <row r="47" spans="1:29" x14ac:dyDescent="0.35">
      <c r="A47" s="9"/>
      <c r="B47" s="13"/>
      <c r="C47" s="14"/>
      <c r="D47" s="15"/>
      <c r="E47" s="17"/>
      <c r="F47" s="17"/>
      <c r="G47" s="17"/>
      <c r="H47" s="17"/>
      <c r="I47" s="17"/>
      <c r="J47" s="17"/>
      <c r="K47" s="17"/>
      <c r="L47" s="17"/>
      <c r="M47" s="17"/>
      <c r="N47" s="17"/>
      <c r="O47" s="17"/>
      <c r="P47" s="17"/>
      <c r="Q47" s="17"/>
      <c r="R47" s="16"/>
      <c r="S47" s="15"/>
      <c r="T47" s="17"/>
      <c r="U47" s="17"/>
      <c r="V47" s="17"/>
      <c r="W47" s="17"/>
      <c r="X47" s="16"/>
      <c r="Y47" s="15"/>
      <c r="Z47" s="17"/>
      <c r="AA47" s="16"/>
      <c r="AB47" s="16"/>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1199</v>
      </c>
    </row>
    <row r="55" spans="2:2" x14ac:dyDescent="0.35">
      <c r="B55" s="1" t="s">
        <v>987</v>
      </c>
    </row>
  </sheetData>
  <mergeCells count="3">
    <mergeCell ref="D13:R13"/>
    <mergeCell ref="S13:X13"/>
    <mergeCell ref="Y13:AA13"/>
  </mergeCells>
  <hyperlinks>
    <hyperlink ref="B1" location="Index!A271" display="Return to Index" xr:uid="{00000000-0004-0000-0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604</v>
      </c>
    </row>
    <row r="8" spans="2:28" x14ac:dyDescent="0.35">
      <c r="B8" s="1" t="s">
        <v>593</v>
      </c>
    </row>
    <row r="10" spans="2:28" x14ac:dyDescent="0.35">
      <c r="B10" s="1" t="s">
        <v>594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65</v>
      </c>
      <c r="D15" s="31">
        <v>1</v>
      </c>
      <c r="E15" s="33" t="s">
        <v>974</v>
      </c>
      <c r="F15" s="33">
        <v>2</v>
      </c>
      <c r="G15" s="33">
        <v>3</v>
      </c>
      <c r="H15" s="33" t="s">
        <v>974</v>
      </c>
      <c r="I15" s="33">
        <v>49</v>
      </c>
      <c r="J15" s="33">
        <v>8</v>
      </c>
      <c r="K15" s="33" t="s">
        <v>974</v>
      </c>
      <c r="L15" s="32">
        <v>5</v>
      </c>
      <c r="M15" s="31" t="s">
        <v>974</v>
      </c>
      <c r="N15" s="33">
        <v>57</v>
      </c>
      <c r="O15" s="33">
        <v>57</v>
      </c>
      <c r="P15" s="33">
        <v>5</v>
      </c>
      <c r="Q15" s="33" t="s">
        <v>974</v>
      </c>
      <c r="R15" s="33" t="s">
        <v>974</v>
      </c>
      <c r="S15" s="33">
        <v>3</v>
      </c>
      <c r="T15" s="32" t="s">
        <v>974</v>
      </c>
      <c r="U15" s="31">
        <v>12</v>
      </c>
      <c r="V15" s="33">
        <v>40</v>
      </c>
      <c r="W15" s="33">
        <v>52</v>
      </c>
      <c r="X15" s="33" t="s">
        <v>974</v>
      </c>
      <c r="Y15" s="33">
        <v>1</v>
      </c>
      <c r="Z15" s="33">
        <v>4</v>
      </c>
      <c r="AA15" s="32">
        <v>8</v>
      </c>
      <c r="AB15" s="32">
        <v>65</v>
      </c>
    </row>
    <row r="16" spans="2:28" x14ac:dyDescent="0.35">
      <c r="B16" s="30" t="s">
        <v>962</v>
      </c>
      <c r="C16" s="38" t="s">
        <v>1910</v>
      </c>
      <c r="D16" s="31" t="s">
        <v>1807</v>
      </c>
      <c r="E16" s="33" t="s">
        <v>1874</v>
      </c>
      <c r="F16" s="33" t="s">
        <v>1807</v>
      </c>
      <c r="G16" s="33" t="s">
        <v>1806</v>
      </c>
      <c r="H16" s="33" t="s">
        <v>1874</v>
      </c>
      <c r="I16" s="33" t="s">
        <v>1069</v>
      </c>
      <c r="J16" s="33" t="s">
        <v>1534</v>
      </c>
      <c r="K16" s="33" t="s">
        <v>1874</v>
      </c>
      <c r="L16" s="32" t="s">
        <v>1891</v>
      </c>
      <c r="M16" s="31" t="s">
        <v>1874</v>
      </c>
      <c r="N16" s="33" t="s">
        <v>1229</v>
      </c>
      <c r="O16" s="33" t="s">
        <v>1229</v>
      </c>
      <c r="P16" s="33" t="s">
        <v>1230</v>
      </c>
      <c r="Q16" s="33" t="s">
        <v>1874</v>
      </c>
      <c r="R16" s="33" t="s">
        <v>1874</v>
      </c>
      <c r="S16" s="33" t="s">
        <v>1909</v>
      </c>
      <c r="T16" s="32" t="s">
        <v>1874</v>
      </c>
      <c r="U16" s="31" t="s">
        <v>1569</v>
      </c>
      <c r="V16" s="33" t="s">
        <v>1873</v>
      </c>
      <c r="W16" s="33" t="s">
        <v>1786</v>
      </c>
      <c r="X16" s="33" t="s">
        <v>1874</v>
      </c>
      <c r="Y16" s="33" t="s">
        <v>1807</v>
      </c>
      <c r="Z16" s="33" t="s">
        <v>1891</v>
      </c>
      <c r="AA16" s="32" t="s">
        <v>1534</v>
      </c>
      <c r="AB16" s="32" t="s">
        <v>2589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3446</v>
      </c>
      <c r="C18" s="14">
        <v>22</v>
      </c>
      <c r="D18" s="15" t="s">
        <v>974</v>
      </c>
      <c r="E18" s="17" t="s">
        <v>974</v>
      </c>
      <c r="F18" s="17">
        <v>1</v>
      </c>
      <c r="G18" s="17">
        <v>1</v>
      </c>
      <c r="H18" s="17" t="s">
        <v>974</v>
      </c>
      <c r="I18" s="17">
        <v>17</v>
      </c>
      <c r="J18" s="17" t="s">
        <v>975</v>
      </c>
      <c r="K18" s="17" t="s">
        <v>974</v>
      </c>
      <c r="L18" s="16">
        <v>3</v>
      </c>
      <c r="M18" s="15" t="s">
        <v>974</v>
      </c>
      <c r="N18" s="17">
        <v>22</v>
      </c>
      <c r="O18" s="17">
        <v>22</v>
      </c>
      <c r="P18" s="17" t="s">
        <v>974</v>
      </c>
      <c r="Q18" s="17" t="s">
        <v>974</v>
      </c>
      <c r="R18" s="17" t="s">
        <v>974</v>
      </c>
      <c r="S18" s="17" t="s">
        <v>974</v>
      </c>
      <c r="T18" s="16" t="s">
        <v>974</v>
      </c>
      <c r="U18" s="15">
        <v>4</v>
      </c>
      <c r="V18" s="17">
        <v>17</v>
      </c>
      <c r="W18" s="17">
        <v>22</v>
      </c>
      <c r="X18" s="17" t="s">
        <v>974</v>
      </c>
      <c r="Y18" s="17" t="s">
        <v>974</v>
      </c>
      <c r="Z18" s="17" t="s">
        <v>974</v>
      </c>
      <c r="AA18" s="16">
        <v>1</v>
      </c>
      <c r="AB18" s="16">
        <v>29</v>
      </c>
      <c r="AC18" s="12"/>
    </row>
    <row r="19" spans="1:29" x14ac:dyDescent="0.35">
      <c r="A19" s="9"/>
      <c r="B19" s="13"/>
      <c r="C19" s="18">
        <v>0.38</v>
      </c>
      <c r="D19" s="15" t="s">
        <v>974</v>
      </c>
      <c r="E19" s="17" t="s">
        <v>974</v>
      </c>
      <c r="F19" s="21">
        <v>1</v>
      </c>
      <c r="G19" s="21">
        <v>0.51</v>
      </c>
      <c r="H19" s="17" t="s">
        <v>974</v>
      </c>
      <c r="I19" s="21">
        <v>0.4</v>
      </c>
      <c r="J19" s="21">
        <v>0.06</v>
      </c>
      <c r="K19" s="17" t="s">
        <v>974</v>
      </c>
      <c r="L19" s="20">
        <v>0.53</v>
      </c>
      <c r="M19" s="15" t="s">
        <v>974</v>
      </c>
      <c r="N19" s="21">
        <v>0.44</v>
      </c>
      <c r="O19" s="21">
        <v>0.44</v>
      </c>
      <c r="P19" s="17" t="s">
        <v>974</v>
      </c>
      <c r="Q19" s="17" t="s">
        <v>974</v>
      </c>
      <c r="R19" s="17" t="s">
        <v>974</v>
      </c>
      <c r="S19" s="17" t="s">
        <v>974</v>
      </c>
      <c r="T19" s="16" t="s">
        <v>974</v>
      </c>
      <c r="U19" s="19">
        <v>0.45</v>
      </c>
      <c r="V19" s="21">
        <v>0.49</v>
      </c>
      <c r="W19" s="21">
        <v>0.48</v>
      </c>
      <c r="X19" s="17" t="s">
        <v>974</v>
      </c>
      <c r="Y19" s="17" t="s">
        <v>974</v>
      </c>
      <c r="Z19" s="17" t="s">
        <v>974</v>
      </c>
      <c r="AA19" s="20">
        <v>0.08</v>
      </c>
      <c r="AB19" s="20">
        <v>0.45</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c r="W20" s="17" t="s">
        <v>1027</v>
      </c>
      <c r="X20" s="17"/>
      <c r="Y20" s="17"/>
      <c r="Z20" s="17"/>
      <c r="AA20" s="16"/>
      <c r="AB20" s="16"/>
      <c r="AC20" s="12"/>
    </row>
    <row r="21" spans="1:29" x14ac:dyDescent="0.35">
      <c r="A21" s="9"/>
      <c r="B21" s="22" t="s">
        <v>3447</v>
      </c>
      <c r="C21" s="11">
        <v>11</v>
      </c>
      <c r="D21" s="12" t="s">
        <v>974</v>
      </c>
      <c r="E21" s="6" t="s">
        <v>974</v>
      </c>
      <c r="F21" s="6" t="s">
        <v>974</v>
      </c>
      <c r="G21" s="6" t="s">
        <v>974</v>
      </c>
      <c r="H21" s="6" t="s">
        <v>974</v>
      </c>
      <c r="I21" s="6">
        <v>10</v>
      </c>
      <c r="J21" s="6">
        <v>1</v>
      </c>
      <c r="K21" s="6" t="s">
        <v>974</v>
      </c>
      <c r="L21" s="9" t="s">
        <v>974</v>
      </c>
      <c r="M21" s="12" t="s">
        <v>974</v>
      </c>
      <c r="N21" s="6">
        <v>11</v>
      </c>
      <c r="O21" s="6">
        <v>11</v>
      </c>
      <c r="P21" s="6" t="s">
        <v>974</v>
      </c>
      <c r="Q21" s="6" t="s">
        <v>974</v>
      </c>
      <c r="R21" s="6" t="s">
        <v>974</v>
      </c>
      <c r="S21" s="6" t="s">
        <v>974</v>
      </c>
      <c r="T21" s="9" t="s">
        <v>974</v>
      </c>
      <c r="U21" s="12">
        <v>3</v>
      </c>
      <c r="V21" s="6">
        <v>6</v>
      </c>
      <c r="W21" s="6">
        <v>10</v>
      </c>
      <c r="X21" s="6" t="s">
        <v>974</v>
      </c>
      <c r="Y21" s="6" t="s">
        <v>974</v>
      </c>
      <c r="Z21" s="6" t="s">
        <v>974</v>
      </c>
      <c r="AA21" s="9">
        <v>1</v>
      </c>
      <c r="AB21" s="9">
        <v>12</v>
      </c>
      <c r="AC21" s="12"/>
    </row>
    <row r="22" spans="1:29" x14ac:dyDescent="0.35">
      <c r="A22" s="9"/>
      <c r="B22" s="22"/>
      <c r="C22" s="23">
        <v>0.18</v>
      </c>
      <c r="D22" s="12" t="s">
        <v>974</v>
      </c>
      <c r="E22" s="6" t="s">
        <v>974</v>
      </c>
      <c r="F22" s="6" t="s">
        <v>974</v>
      </c>
      <c r="G22" s="6" t="s">
        <v>974</v>
      </c>
      <c r="H22" s="6" t="s">
        <v>974</v>
      </c>
      <c r="I22" s="26">
        <v>0.22</v>
      </c>
      <c r="J22" s="26">
        <v>0.2</v>
      </c>
      <c r="K22" s="6" t="s">
        <v>974</v>
      </c>
      <c r="L22" s="9" t="s">
        <v>974</v>
      </c>
      <c r="M22" s="12" t="s">
        <v>974</v>
      </c>
      <c r="N22" s="26">
        <v>0.21</v>
      </c>
      <c r="O22" s="26">
        <v>0.21</v>
      </c>
      <c r="P22" s="6" t="s">
        <v>974</v>
      </c>
      <c r="Q22" s="6" t="s">
        <v>974</v>
      </c>
      <c r="R22" s="6" t="s">
        <v>974</v>
      </c>
      <c r="S22" s="6" t="s">
        <v>974</v>
      </c>
      <c r="T22" s="9" t="s">
        <v>974</v>
      </c>
      <c r="U22" s="24">
        <v>0.35</v>
      </c>
      <c r="V22" s="26">
        <v>0.17</v>
      </c>
      <c r="W22" s="26">
        <v>0.21</v>
      </c>
      <c r="X22" s="6" t="s">
        <v>974</v>
      </c>
      <c r="Y22" s="6" t="s">
        <v>974</v>
      </c>
      <c r="Z22" s="6" t="s">
        <v>974</v>
      </c>
      <c r="AA22" s="25">
        <v>0.18</v>
      </c>
      <c r="AB22" s="25">
        <v>0.18</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3448</v>
      </c>
      <c r="C24" s="14">
        <v>7</v>
      </c>
      <c r="D24" s="15" t="s">
        <v>974</v>
      </c>
      <c r="E24" s="17" t="s">
        <v>974</v>
      </c>
      <c r="F24" s="17" t="s">
        <v>974</v>
      </c>
      <c r="G24" s="17" t="s">
        <v>974</v>
      </c>
      <c r="H24" s="17" t="s">
        <v>974</v>
      </c>
      <c r="I24" s="17">
        <v>3</v>
      </c>
      <c r="J24" s="17">
        <v>3</v>
      </c>
      <c r="K24" s="17" t="s">
        <v>974</v>
      </c>
      <c r="L24" s="16">
        <v>1</v>
      </c>
      <c r="M24" s="15" t="s">
        <v>974</v>
      </c>
      <c r="N24" s="17">
        <v>7</v>
      </c>
      <c r="O24" s="17">
        <v>7</v>
      </c>
      <c r="P24" s="17" t="s">
        <v>974</v>
      </c>
      <c r="Q24" s="17" t="s">
        <v>974</v>
      </c>
      <c r="R24" s="17" t="s">
        <v>974</v>
      </c>
      <c r="S24" s="17" t="s">
        <v>974</v>
      </c>
      <c r="T24" s="16" t="s">
        <v>974</v>
      </c>
      <c r="U24" s="15" t="s">
        <v>975</v>
      </c>
      <c r="V24" s="17">
        <v>4</v>
      </c>
      <c r="W24" s="17">
        <v>5</v>
      </c>
      <c r="X24" s="17" t="s">
        <v>974</v>
      </c>
      <c r="Y24" s="17" t="s">
        <v>974</v>
      </c>
      <c r="Z24" s="17">
        <v>2</v>
      </c>
      <c r="AA24" s="16" t="s">
        <v>974</v>
      </c>
      <c r="AB24" s="16">
        <v>9</v>
      </c>
      <c r="AC24" s="12"/>
    </row>
    <row r="25" spans="1:29" x14ac:dyDescent="0.35">
      <c r="A25" s="9"/>
      <c r="B25" s="13"/>
      <c r="C25" s="18">
        <v>0.11</v>
      </c>
      <c r="D25" s="15" t="s">
        <v>974</v>
      </c>
      <c r="E25" s="17" t="s">
        <v>974</v>
      </c>
      <c r="F25" s="17" t="s">
        <v>974</v>
      </c>
      <c r="G25" s="17" t="s">
        <v>974</v>
      </c>
      <c r="H25" s="17" t="s">
        <v>974</v>
      </c>
      <c r="I25" s="21">
        <v>0.08</v>
      </c>
      <c r="J25" s="21">
        <v>0.41</v>
      </c>
      <c r="K25" s="17" t="s">
        <v>974</v>
      </c>
      <c r="L25" s="20">
        <v>0.1</v>
      </c>
      <c r="M25" s="15" t="s">
        <v>974</v>
      </c>
      <c r="N25" s="21">
        <v>0.13</v>
      </c>
      <c r="O25" s="21">
        <v>0.13</v>
      </c>
      <c r="P25" s="17" t="s">
        <v>974</v>
      </c>
      <c r="Q25" s="17" t="s">
        <v>974</v>
      </c>
      <c r="R25" s="17" t="s">
        <v>974</v>
      </c>
      <c r="S25" s="17" t="s">
        <v>974</v>
      </c>
      <c r="T25" s="16" t="s">
        <v>974</v>
      </c>
      <c r="U25" s="19">
        <v>0.03</v>
      </c>
      <c r="V25" s="21">
        <v>0.12</v>
      </c>
      <c r="W25" s="21">
        <v>0.1</v>
      </c>
      <c r="X25" s="17" t="s">
        <v>974</v>
      </c>
      <c r="Y25" s="17" t="s">
        <v>974</v>
      </c>
      <c r="Z25" s="21">
        <v>0.35</v>
      </c>
      <c r="AA25" s="16" t="s">
        <v>974</v>
      </c>
      <c r="AB25" s="20">
        <v>0.14000000000000001</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ht="29" x14ac:dyDescent="0.35">
      <c r="A27" s="9"/>
      <c r="B27" s="22" t="s">
        <v>3449</v>
      </c>
      <c r="C27" s="11">
        <v>11</v>
      </c>
      <c r="D27" s="12">
        <v>1</v>
      </c>
      <c r="E27" s="6" t="s">
        <v>974</v>
      </c>
      <c r="F27" s="6" t="s">
        <v>974</v>
      </c>
      <c r="G27" s="6">
        <v>1</v>
      </c>
      <c r="H27" s="6" t="s">
        <v>974</v>
      </c>
      <c r="I27" s="6">
        <v>8</v>
      </c>
      <c r="J27" s="6">
        <v>2</v>
      </c>
      <c r="K27" s="6" t="s">
        <v>974</v>
      </c>
      <c r="L27" s="9" t="s">
        <v>974</v>
      </c>
      <c r="M27" s="12" t="s">
        <v>974</v>
      </c>
      <c r="N27" s="6">
        <v>11</v>
      </c>
      <c r="O27" s="6">
        <v>11</v>
      </c>
      <c r="P27" s="6" t="s">
        <v>974</v>
      </c>
      <c r="Q27" s="6" t="s">
        <v>974</v>
      </c>
      <c r="R27" s="6" t="s">
        <v>974</v>
      </c>
      <c r="S27" s="6" t="s">
        <v>974</v>
      </c>
      <c r="T27" s="9" t="s">
        <v>974</v>
      </c>
      <c r="U27" s="12">
        <v>2</v>
      </c>
      <c r="V27" s="6">
        <v>7</v>
      </c>
      <c r="W27" s="6">
        <v>8</v>
      </c>
      <c r="X27" s="6" t="s">
        <v>974</v>
      </c>
      <c r="Y27" s="6" t="s">
        <v>974</v>
      </c>
      <c r="Z27" s="6">
        <v>2</v>
      </c>
      <c r="AA27" s="9">
        <v>1</v>
      </c>
      <c r="AB27" s="9">
        <v>7</v>
      </c>
      <c r="AC27" s="12"/>
    </row>
    <row r="28" spans="1:29" x14ac:dyDescent="0.35">
      <c r="A28" s="9"/>
      <c r="B28" s="22"/>
      <c r="C28" s="23">
        <v>0.19</v>
      </c>
      <c r="D28" s="24">
        <v>1</v>
      </c>
      <c r="E28" s="6" t="s">
        <v>974</v>
      </c>
      <c r="F28" s="6" t="s">
        <v>974</v>
      </c>
      <c r="G28" s="26">
        <v>0.49</v>
      </c>
      <c r="H28" s="6" t="s">
        <v>974</v>
      </c>
      <c r="I28" s="26">
        <v>0.18</v>
      </c>
      <c r="J28" s="26">
        <v>0.33</v>
      </c>
      <c r="K28" s="6" t="s">
        <v>974</v>
      </c>
      <c r="L28" s="9" t="s">
        <v>974</v>
      </c>
      <c r="M28" s="12" t="s">
        <v>974</v>
      </c>
      <c r="N28" s="26">
        <v>0.22</v>
      </c>
      <c r="O28" s="26">
        <v>0.22</v>
      </c>
      <c r="P28" s="6" t="s">
        <v>974</v>
      </c>
      <c r="Q28" s="6" t="s">
        <v>974</v>
      </c>
      <c r="R28" s="6" t="s">
        <v>974</v>
      </c>
      <c r="S28" s="6" t="s">
        <v>974</v>
      </c>
      <c r="T28" s="9" t="s">
        <v>974</v>
      </c>
      <c r="U28" s="24">
        <v>0.16</v>
      </c>
      <c r="V28" s="26">
        <v>0.19</v>
      </c>
      <c r="W28" s="26">
        <v>0.18</v>
      </c>
      <c r="X28" s="6" t="s">
        <v>974</v>
      </c>
      <c r="Y28" s="6" t="s">
        <v>974</v>
      </c>
      <c r="Z28" s="26">
        <v>0.38</v>
      </c>
      <c r="AA28" s="25">
        <v>0.14000000000000001</v>
      </c>
      <c r="AB28" s="25">
        <v>0.11</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3450</v>
      </c>
      <c r="C30" s="14">
        <v>2</v>
      </c>
      <c r="D30" s="15" t="s">
        <v>974</v>
      </c>
      <c r="E30" s="17" t="s">
        <v>974</v>
      </c>
      <c r="F30" s="17" t="s">
        <v>974</v>
      </c>
      <c r="G30" s="17" t="s">
        <v>974</v>
      </c>
      <c r="H30" s="17" t="s">
        <v>974</v>
      </c>
      <c r="I30" s="17">
        <v>2</v>
      </c>
      <c r="J30" s="17" t="s">
        <v>974</v>
      </c>
      <c r="K30" s="17" t="s">
        <v>974</v>
      </c>
      <c r="L30" s="16" t="s">
        <v>974</v>
      </c>
      <c r="M30" s="15" t="s">
        <v>974</v>
      </c>
      <c r="N30" s="17" t="s">
        <v>974</v>
      </c>
      <c r="O30" s="17" t="s">
        <v>974</v>
      </c>
      <c r="P30" s="17">
        <v>2</v>
      </c>
      <c r="Q30" s="17" t="s">
        <v>974</v>
      </c>
      <c r="R30" s="17" t="s">
        <v>974</v>
      </c>
      <c r="S30" s="17" t="s">
        <v>974</v>
      </c>
      <c r="T30" s="16" t="s">
        <v>974</v>
      </c>
      <c r="U30" s="15" t="s">
        <v>974</v>
      </c>
      <c r="V30" s="17" t="s">
        <v>975</v>
      </c>
      <c r="W30" s="17" t="s">
        <v>975</v>
      </c>
      <c r="X30" s="17" t="s">
        <v>974</v>
      </c>
      <c r="Y30" s="17" t="s">
        <v>974</v>
      </c>
      <c r="Z30" s="17" t="s">
        <v>974</v>
      </c>
      <c r="AA30" s="16">
        <v>2</v>
      </c>
      <c r="AB30" s="16">
        <v>3</v>
      </c>
      <c r="AC30" s="12"/>
    </row>
    <row r="31" spans="1:29" x14ac:dyDescent="0.35">
      <c r="A31" s="9"/>
      <c r="B31" s="13"/>
      <c r="C31" s="18">
        <v>0.03</v>
      </c>
      <c r="D31" s="15" t="s">
        <v>974</v>
      </c>
      <c r="E31" s="17" t="s">
        <v>974</v>
      </c>
      <c r="F31" s="17" t="s">
        <v>974</v>
      </c>
      <c r="G31" s="17" t="s">
        <v>974</v>
      </c>
      <c r="H31" s="17" t="s">
        <v>974</v>
      </c>
      <c r="I31" s="21">
        <v>0.05</v>
      </c>
      <c r="J31" s="17" t="s">
        <v>974</v>
      </c>
      <c r="K31" s="17" t="s">
        <v>974</v>
      </c>
      <c r="L31" s="16" t="s">
        <v>974</v>
      </c>
      <c r="M31" s="15" t="s">
        <v>974</v>
      </c>
      <c r="N31" s="17" t="s">
        <v>974</v>
      </c>
      <c r="O31" s="17" t="s">
        <v>974</v>
      </c>
      <c r="P31" s="21">
        <v>0.47</v>
      </c>
      <c r="Q31" s="17" t="s">
        <v>974</v>
      </c>
      <c r="R31" s="17" t="s">
        <v>974</v>
      </c>
      <c r="S31" s="17" t="s">
        <v>974</v>
      </c>
      <c r="T31" s="16" t="s">
        <v>974</v>
      </c>
      <c r="U31" s="15" t="s">
        <v>974</v>
      </c>
      <c r="V31" s="21">
        <v>0.01</v>
      </c>
      <c r="W31" s="21">
        <v>0.01</v>
      </c>
      <c r="X31" s="17" t="s">
        <v>974</v>
      </c>
      <c r="Y31" s="17" t="s">
        <v>974</v>
      </c>
      <c r="Z31" s="17" t="s">
        <v>974</v>
      </c>
      <c r="AA31" s="20">
        <v>0.24</v>
      </c>
      <c r="AB31" s="20">
        <v>0.05</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3451</v>
      </c>
      <c r="C33" s="11">
        <v>2</v>
      </c>
      <c r="D33" s="12" t="s">
        <v>974</v>
      </c>
      <c r="E33" s="6" t="s">
        <v>974</v>
      </c>
      <c r="F33" s="6" t="s">
        <v>974</v>
      </c>
      <c r="G33" s="6" t="s">
        <v>974</v>
      </c>
      <c r="H33" s="6" t="s">
        <v>974</v>
      </c>
      <c r="I33" s="6">
        <v>2</v>
      </c>
      <c r="J33" s="6" t="s">
        <v>974</v>
      </c>
      <c r="K33" s="6" t="s">
        <v>974</v>
      </c>
      <c r="L33" s="9" t="s">
        <v>974</v>
      </c>
      <c r="M33" s="12" t="s">
        <v>974</v>
      </c>
      <c r="N33" s="6" t="s">
        <v>974</v>
      </c>
      <c r="O33" s="6" t="s">
        <v>974</v>
      </c>
      <c r="P33" s="6">
        <v>2</v>
      </c>
      <c r="Q33" s="6" t="s">
        <v>974</v>
      </c>
      <c r="R33" s="6" t="s">
        <v>974</v>
      </c>
      <c r="S33" s="6" t="s">
        <v>974</v>
      </c>
      <c r="T33" s="9" t="s">
        <v>974</v>
      </c>
      <c r="U33" s="12" t="s">
        <v>974</v>
      </c>
      <c r="V33" s="6">
        <v>1</v>
      </c>
      <c r="W33" s="6">
        <v>1</v>
      </c>
      <c r="X33" s="6" t="s">
        <v>974</v>
      </c>
      <c r="Y33" s="6" t="s">
        <v>974</v>
      </c>
      <c r="Z33" s="6" t="s">
        <v>974</v>
      </c>
      <c r="AA33" s="9">
        <v>2</v>
      </c>
      <c r="AB33" s="9">
        <v>2</v>
      </c>
      <c r="AC33" s="12"/>
    </row>
    <row r="34" spans="1:29" x14ac:dyDescent="0.35">
      <c r="A34" s="9"/>
      <c r="B34" s="22"/>
      <c r="C34" s="23">
        <v>0.04</v>
      </c>
      <c r="D34" s="12" t="s">
        <v>974</v>
      </c>
      <c r="E34" s="6" t="s">
        <v>974</v>
      </c>
      <c r="F34" s="6" t="s">
        <v>974</v>
      </c>
      <c r="G34" s="6" t="s">
        <v>974</v>
      </c>
      <c r="H34" s="6" t="s">
        <v>974</v>
      </c>
      <c r="I34" s="26">
        <v>0.05</v>
      </c>
      <c r="J34" s="6" t="s">
        <v>974</v>
      </c>
      <c r="K34" s="6" t="s">
        <v>974</v>
      </c>
      <c r="L34" s="9" t="s">
        <v>974</v>
      </c>
      <c r="M34" s="12" t="s">
        <v>974</v>
      </c>
      <c r="N34" s="6" t="s">
        <v>974</v>
      </c>
      <c r="O34" s="6" t="s">
        <v>974</v>
      </c>
      <c r="P34" s="26">
        <v>0.53</v>
      </c>
      <c r="Q34" s="6" t="s">
        <v>974</v>
      </c>
      <c r="R34" s="6" t="s">
        <v>974</v>
      </c>
      <c r="S34" s="6" t="s">
        <v>974</v>
      </c>
      <c r="T34" s="9" t="s">
        <v>974</v>
      </c>
      <c r="U34" s="12" t="s">
        <v>974</v>
      </c>
      <c r="V34" s="26">
        <v>0.02</v>
      </c>
      <c r="W34" s="26">
        <v>0.02</v>
      </c>
      <c r="X34" s="6" t="s">
        <v>974</v>
      </c>
      <c r="Y34" s="6" t="s">
        <v>974</v>
      </c>
      <c r="Z34" s="6" t="s">
        <v>974</v>
      </c>
      <c r="AA34" s="25">
        <v>0.23</v>
      </c>
      <c r="AB34" s="25">
        <v>0.03</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980</v>
      </c>
      <c r="C36" s="14">
        <v>3</v>
      </c>
      <c r="D36" s="15" t="s">
        <v>974</v>
      </c>
      <c r="E36" s="17" t="s">
        <v>974</v>
      </c>
      <c r="F36" s="17" t="s">
        <v>974</v>
      </c>
      <c r="G36" s="17" t="s">
        <v>974</v>
      </c>
      <c r="H36" s="17" t="s">
        <v>974</v>
      </c>
      <c r="I36" s="17">
        <v>1</v>
      </c>
      <c r="J36" s="17" t="s">
        <v>974</v>
      </c>
      <c r="K36" s="17" t="s">
        <v>974</v>
      </c>
      <c r="L36" s="16">
        <v>2</v>
      </c>
      <c r="M36" s="15" t="s">
        <v>974</v>
      </c>
      <c r="N36" s="17" t="s">
        <v>974</v>
      </c>
      <c r="O36" s="17" t="s">
        <v>974</v>
      </c>
      <c r="P36" s="17" t="s">
        <v>974</v>
      </c>
      <c r="Q36" s="17" t="s">
        <v>974</v>
      </c>
      <c r="R36" s="17" t="s">
        <v>974</v>
      </c>
      <c r="S36" s="17">
        <v>3</v>
      </c>
      <c r="T36" s="16" t="s">
        <v>974</v>
      </c>
      <c r="U36" s="15" t="s">
        <v>974</v>
      </c>
      <c r="V36" s="17" t="s">
        <v>974</v>
      </c>
      <c r="W36" s="17" t="s">
        <v>974</v>
      </c>
      <c r="X36" s="17" t="s">
        <v>974</v>
      </c>
      <c r="Y36" s="17">
        <v>1</v>
      </c>
      <c r="Z36" s="17">
        <v>1</v>
      </c>
      <c r="AA36" s="16">
        <v>1</v>
      </c>
      <c r="AB36" s="16">
        <v>3</v>
      </c>
      <c r="AC36" s="12"/>
    </row>
    <row r="37" spans="1:29" x14ac:dyDescent="0.35">
      <c r="A37" s="9"/>
      <c r="B37" s="13"/>
      <c r="C37" s="18">
        <v>0.06</v>
      </c>
      <c r="D37" s="15" t="s">
        <v>974</v>
      </c>
      <c r="E37" s="17" t="s">
        <v>974</v>
      </c>
      <c r="F37" s="17" t="s">
        <v>974</v>
      </c>
      <c r="G37" s="17" t="s">
        <v>974</v>
      </c>
      <c r="H37" s="17" t="s">
        <v>974</v>
      </c>
      <c r="I37" s="21">
        <v>0.02</v>
      </c>
      <c r="J37" s="17" t="s">
        <v>974</v>
      </c>
      <c r="K37" s="17" t="s">
        <v>974</v>
      </c>
      <c r="L37" s="20">
        <v>0.37</v>
      </c>
      <c r="M37" s="15" t="s">
        <v>974</v>
      </c>
      <c r="N37" s="17" t="s">
        <v>974</v>
      </c>
      <c r="O37" s="17" t="s">
        <v>974</v>
      </c>
      <c r="P37" s="17" t="s">
        <v>974</v>
      </c>
      <c r="Q37" s="17" t="s">
        <v>974</v>
      </c>
      <c r="R37" s="17" t="s">
        <v>974</v>
      </c>
      <c r="S37" s="21">
        <v>1</v>
      </c>
      <c r="T37" s="16" t="s">
        <v>974</v>
      </c>
      <c r="U37" s="15" t="s">
        <v>974</v>
      </c>
      <c r="V37" s="17" t="s">
        <v>974</v>
      </c>
      <c r="W37" s="17" t="s">
        <v>974</v>
      </c>
      <c r="X37" s="17" t="s">
        <v>974</v>
      </c>
      <c r="Y37" s="21">
        <v>1</v>
      </c>
      <c r="Z37" s="21">
        <v>0.26</v>
      </c>
      <c r="AA37" s="20">
        <v>0.14000000000000001</v>
      </c>
      <c r="AB37" s="20">
        <v>0.05</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ht="29" x14ac:dyDescent="0.35">
      <c r="A39" s="9"/>
      <c r="B39" s="28" t="s">
        <v>3056</v>
      </c>
      <c r="C39" s="14">
        <v>33</v>
      </c>
      <c r="D39" s="15" t="s">
        <v>974</v>
      </c>
      <c r="E39" s="17" t="s">
        <v>974</v>
      </c>
      <c r="F39" s="17">
        <v>1</v>
      </c>
      <c r="G39" s="17">
        <v>1</v>
      </c>
      <c r="H39" s="17" t="s">
        <v>974</v>
      </c>
      <c r="I39" s="17">
        <v>27</v>
      </c>
      <c r="J39" s="17">
        <v>2</v>
      </c>
      <c r="K39" s="17" t="s">
        <v>974</v>
      </c>
      <c r="L39" s="16">
        <v>3</v>
      </c>
      <c r="M39" s="15" t="s">
        <v>974</v>
      </c>
      <c r="N39" s="17">
        <v>33</v>
      </c>
      <c r="O39" s="17">
        <v>33</v>
      </c>
      <c r="P39" s="17" t="s">
        <v>974</v>
      </c>
      <c r="Q39" s="17" t="s">
        <v>974</v>
      </c>
      <c r="R39" s="17" t="s">
        <v>974</v>
      </c>
      <c r="S39" s="17" t="s">
        <v>974</v>
      </c>
      <c r="T39" s="16" t="s">
        <v>974</v>
      </c>
      <c r="U39" s="15">
        <v>8</v>
      </c>
      <c r="V39" s="17">
        <v>24</v>
      </c>
      <c r="W39" s="17">
        <v>31</v>
      </c>
      <c r="X39" s="17" t="s">
        <v>974</v>
      </c>
      <c r="Y39" s="17" t="s">
        <v>974</v>
      </c>
      <c r="Z39" s="17" t="s">
        <v>974</v>
      </c>
      <c r="AA39" s="16">
        <v>2</v>
      </c>
      <c r="AB39" s="16">
        <v>41</v>
      </c>
      <c r="AC39" s="12"/>
    </row>
    <row r="40" spans="1:29" x14ac:dyDescent="0.35">
      <c r="A40" s="9"/>
      <c r="B40" s="13"/>
      <c r="C40" s="18">
        <v>0.56000000000000005</v>
      </c>
      <c r="D40" s="15" t="s">
        <v>974</v>
      </c>
      <c r="E40" s="17" t="s">
        <v>974</v>
      </c>
      <c r="F40" s="21">
        <v>1</v>
      </c>
      <c r="G40" s="21">
        <v>0.51</v>
      </c>
      <c r="H40" s="17" t="s">
        <v>974</v>
      </c>
      <c r="I40" s="21">
        <v>0.62</v>
      </c>
      <c r="J40" s="21">
        <v>0.26</v>
      </c>
      <c r="K40" s="17" t="s">
        <v>974</v>
      </c>
      <c r="L40" s="20">
        <v>0.53</v>
      </c>
      <c r="M40" s="15" t="s">
        <v>974</v>
      </c>
      <c r="N40" s="21">
        <v>0.65</v>
      </c>
      <c r="O40" s="21">
        <v>0.65</v>
      </c>
      <c r="P40" s="17" t="s">
        <v>974</v>
      </c>
      <c r="Q40" s="17" t="s">
        <v>974</v>
      </c>
      <c r="R40" s="17" t="s">
        <v>974</v>
      </c>
      <c r="S40" s="17" t="s">
        <v>974</v>
      </c>
      <c r="T40" s="16" t="s">
        <v>974</v>
      </c>
      <c r="U40" s="19">
        <v>0.8</v>
      </c>
      <c r="V40" s="21">
        <v>0.66</v>
      </c>
      <c r="W40" s="21">
        <v>0.69</v>
      </c>
      <c r="X40" s="17" t="s">
        <v>974</v>
      </c>
      <c r="Y40" s="17" t="s">
        <v>974</v>
      </c>
      <c r="Z40" s="17" t="s">
        <v>974</v>
      </c>
      <c r="AA40" s="20">
        <v>0.26</v>
      </c>
      <c r="AB40" s="20">
        <v>0.63</v>
      </c>
      <c r="AC40" s="12"/>
    </row>
    <row r="41" spans="1:29" x14ac:dyDescent="0.35">
      <c r="A41" s="9"/>
      <c r="B41" s="13"/>
      <c r="C41" s="14"/>
      <c r="D41" s="15"/>
      <c r="E41" s="17"/>
      <c r="F41" s="17"/>
      <c r="G41" s="17"/>
      <c r="H41" s="17"/>
      <c r="I41" s="17"/>
      <c r="J41" s="17"/>
      <c r="K41" s="17"/>
      <c r="L41" s="16"/>
      <c r="M41" s="15"/>
      <c r="N41" s="17" t="s">
        <v>1027</v>
      </c>
      <c r="O41" s="17" t="s">
        <v>1027</v>
      </c>
      <c r="P41" s="17"/>
      <c r="Q41" s="17"/>
      <c r="R41" s="17"/>
      <c r="S41" s="17"/>
      <c r="T41" s="16"/>
      <c r="U41" s="15"/>
      <c r="V41" s="17"/>
      <c r="W41" s="17" t="s">
        <v>1027</v>
      </c>
      <c r="X41" s="17"/>
      <c r="Y41" s="17"/>
      <c r="Z41" s="17"/>
      <c r="AA41" s="16"/>
      <c r="AB41" s="16"/>
      <c r="AC41" s="12"/>
    </row>
    <row r="42" spans="1:29" ht="29" x14ac:dyDescent="0.35">
      <c r="A42" s="9"/>
      <c r="B42" s="28" t="s">
        <v>3057</v>
      </c>
      <c r="C42" s="14">
        <v>18</v>
      </c>
      <c r="D42" s="15">
        <v>1</v>
      </c>
      <c r="E42" s="17" t="s">
        <v>974</v>
      </c>
      <c r="F42" s="17" t="s">
        <v>974</v>
      </c>
      <c r="G42" s="17">
        <v>1</v>
      </c>
      <c r="H42" s="17" t="s">
        <v>974</v>
      </c>
      <c r="I42" s="17">
        <v>11</v>
      </c>
      <c r="J42" s="17">
        <v>5</v>
      </c>
      <c r="K42" s="17" t="s">
        <v>974</v>
      </c>
      <c r="L42" s="16">
        <v>1</v>
      </c>
      <c r="M42" s="15" t="s">
        <v>974</v>
      </c>
      <c r="N42" s="17">
        <v>18</v>
      </c>
      <c r="O42" s="17">
        <v>18</v>
      </c>
      <c r="P42" s="17" t="s">
        <v>974</v>
      </c>
      <c r="Q42" s="17" t="s">
        <v>974</v>
      </c>
      <c r="R42" s="17" t="s">
        <v>974</v>
      </c>
      <c r="S42" s="17" t="s">
        <v>974</v>
      </c>
      <c r="T42" s="16" t="s">
        <v>974</v>
      </c>
      <c r="U42" s="15">
        <v>2</v>
      </c>
      <c r="V42" s="17">
        <v>11</v>
      </c>
      <c r="W42" s="17">
        <v>13</v>
      </c>
      <c r="X42" s="17" t="s">
        <v>974</v>
      </c>
      <c r="Y42" s="17" t="s">
        <v>974</v>
      </c>
      <c r="Z42" s="17">
        <v>4</v>
      </c>
      <c r="AA42" s="16">
        <v>1</v>
      </c>
      <c r="AB42" s="16">
        <v>16</v>
      </c>
      <c r="AC42" s="12"/>
    </row>
    <row r="43" spans="1:29" x14ac:dyDescent="0.35">
      <c r="A43" s="9"/>
      <c r="B43" s="13"/>
      <c r="C43" s="18">
        <v>0.31</v>
      </c>
      <c r="D43" s="19">
        <v>1</v>
      </c>
      <c r="E43" s="17" t="s">
        <v>974</v>
      </c>
      <c r="F43" s="17" t="s">
        <v>974</v>
      </c>
      <c r="G43" s="21">
        <v>0.49</v>
      </c>
      <c r="H43" s="17" t="s">
        <v>974</v>
      </c>
      <c r="I43" s="21">
        <v>0.26</v>
      </c>
      <c r="J43" s="21">
        <v>0.74</v>
      </c>
      <c r="K43" s="17" t="s">
        <v>974</v>
      </c>
      <c r="L43" s="20">
        <v>0.1</v>
      </c>
      <c r="M43" s="15" t="s">
        <v>974</v>
      </c>
      <c r="N43" s="21">
        <v>0.35</v>
      </c>
      <c r="O43" s="21">
        <v>0.35</v>
      </c>
      <c r="P43" s="17" t="s">
        <v>974</v>
      </c>
      <c r="Q43" s="17" t="s">
        <v>974</v>
      </c>
      <c r="R43" s="17" t="s">
        <v>974</v>
      </c>
      <c r="S43" s="17" t="s">
        <v>974</v>
      </c>
      <c r="T43" s="16" t="s">
        <v>974</v>
      </c>
      <c r="U43" s="19">
        <v>0.2</v>
      </c>
      <c r="V43" s="21">
        <v>0.31</v>
      </c>
      <c r="W43" s="21">
        <v>0.28000000000000003</v>
      </c>
      <c r="X43" s="17" t="s">
        <v>974</v>
      </c>
      <c r="Y43" s="17" t="s">
        <v>974</v>
      </c>
      <c r="Z43" s="21">
        <v>0.74</v>
      </c>
      <c r="AA43" s="20">
        <v>0.14000000000000001</v>
      </c>
      <c r="AB43" s="20">
        <v>0.25</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ht="29" x14ac:dyDescent="0.35">
      <c r="A45" s="9"/>
      <c r="B45" s="28" t="s">
        <v>3058</v>
      </c>
      <c r="C45" s="14">
        <v>4</v>
      </c>
      <c r="D45" s="15" t="s">
        <v>974</v>
      </c>
      <c r="E45" s="17" t="s">
        <v>974</v>
      </c>
      <c r="F45" s="17" t="s">
        <v>974</v>
      </c>
      <c r="G45" s="17" t="s">
        <v>974</v>
      </c>
      <c r="H45" s="17" t="s">
        <v>974</v>
      </c>
      <c r="I45" s="17">
        <v>4</v>
      </c>
      <c r="J45" s="17" t="s">
        <v>974</v>
      </c>
      <c r="K45" s="17" t="s">
        <v>974</v>
      </c>
      <c r="L45" s="16" t="s">
        <v>974</v>
      </c>
      <c r="M45" s="15" t="s">
        <v>974</v>
      </c>
      <c r="N45" s="17" t="s">
        <v>974</v>
      </c>
      <c r="O45" s="17" t="s">
        <v>974</v>
      </c>
      <c r="P45" s="17">
        <v>4</v>
      </c>
      <c r="Q45" s="17" t="s">
        <v>974</v>
      </c>
      <c r="R45" s="17" t="s">
        <v>974</v>
      </c>
      <c r="S45" s="17" t="s">
        <v>974</v>
      </c>
      <c r="T45" s="16" t="s">
        <v>974</v>
      </c>
      <c r="U45" s="15" t="s">
        <v>974</v>
      </c>
      <c r="V45" s="17">
        <v>1</v>
      </c>
      <c r="W45" s="17">
        <v>1</v>
      </c>
      <c r="X45" s="17" t="s">
        <v>974</v>
      </c>
      <c r="Y45" s="17" t="s">
        <v>974</v>
      </c>
      <c r="Z45" s="17" t="s">
        <v>974</v>
      </c>
      <c r="AA45" s="16">
        <v>3</v>
      </c>
      <c r="AB45" s="16">
        <v>5</v>
      </c>
      <c r="AC45" s="12"/>
    </row>
    <row r="46" spans="1:29" x14ac:dyDescent="0.35">
      <c r="A46" s="9"/>
      <c r="B46" s="13"/>
      <c r="C46" s="18">
        <v>7.0000000000000007E-2</v>
      </c>
      <c r="D46" s="15" t="s">
        <v>974</v>
      </c>
      <c r="E46" s="17" t="s">
        <v>974</v>
      </c>
      <c r="F46" s="17" t="s">
        <v>974</v>
      </c>
      <c r="G46" s="17" t="s">
        <v>974</v>
      </c>
      <c r="H46" s="17" t="s">
        <v>974</v>
      </c>
      <c r="I46" s="21">
        <v>0.1</v>
      </c>
      <c r="J46" s="17" t="s">
        <v>974</v>
      </c>
      <c r="K46" s="17" t="s">
        <v>974</v>
      </c>
      <c r="L46" s="16" t="s">
        <v>974</v>
      </c>
      <c r="M46" s="15" t="s">
        <v>974</v>
      </c>
      <c r="N46" s="17" t="s">
        <v>974</v>
      </c>
      <c r="O46" s="17" t="s">
        <v>974</v>
      </c>
      <c r="P46" s="21">
        <v>1</v>
      </c>
      <c r="Q46" s="17" t="s">
        <v>974</v>
      </c>
      <c r="R46" s="17" t="s">
        <v>974</v>
      </c>
      <c r="S46" s="17" t="s">
        <v>974</v>
      </c>
      <c r="T46" s="16" t="s">
        <v>974</v>
      </c>
      <c r="U46" s="15" t="s">
        <v>974</v>
      </c>
      <c r="V46" s="21">
        <v>0.03</v>
      </c>
      <c r="W46" s="21">
        <v>0.03</v>
      </c>
      <c r="X46" s="17" t="s">
        <v>974</v>
      </c>
      <c r="Y46" s="17" t="s">
        <v>974</v>
      </c>
      <c r="Z46" s="17" t="s">
        <v>974</v>
      </c>
      <c r="AA46" s="20">
        <v>0.47</v>
      </c>
      <c r="AB46" s="20">
        <v>0.08</v>
      </c>
      <c r="AC46" s="12"/>
    </row>
    <row r="47" spans="1:29" x14ac:dyDescent="0.35">
      <c r="A47" s="9"/>
      <c r="B47" s="13"/>
      <c r="C47" s="15" t="s">
        <v>1241</v>
      </c>
      <c r="D47" s="15"/>
      <c r="E47" s="17"/>
      <c r="F47" s="17"/>
      <c r="G47" s="17"/>
      <c r="H47" s="17"/>
      <c r="I47" s="17"/>
      <c r="J47" s="17"/>
      <c r="K47" s="17"/>
      <c r="L47" s="16"/>
      <c r="M47" s="15"/>
      <c r="N47" s="17"/>
      <c r="O47" s="17"/>
      <c r="P47" s="17"/>
      <c r="Q47" s="17"/>
      <c r="R47" s="17"/>
      <c r="S47" s="17"/>
      <c r="T47" s="16"/>
      <c r="U47" s="15"/>
      <c r="V47" s="17"/>
      <c r="W47" s="17"/>
      <c r="X47" s="17"/>
      <c r="Y47" s="17"/>
      <c r="Z47" s="17"/>
      <c r="AA47" s="16"/>
      <c r="AB47" s="16"/>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1246</v>
      </c>
    </row>
    <row r="55" spans="2:2" x14ac:dyDescent="0.35">
      <c r="B55" s="1" t="s">
        <v>987</v>
      </c>
    </row>
  </sheetData>
  <mergeCells count="3">
    <mergeCell ref="D13:L13"/>
    <mergeCell ref="M13:T13"/>
    <mergeCell ref="U13:AA13"/>
  </mergeCells>
  <hyperlinks>
    <hyperlink ref="B1" location="Index!A272" display="Return to Index" xr:uid="{00000000-0004-0000-0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60</v>
      </c>
    </row>
    <row r="8" spans="2:29" x14ac:dyDescent="0.35">
      <c r="B8" s="1" t="s">
        <v>57</v>
      </c>
    </row>
    <row r="10" spans="2:29" x14ac:dyDescent="0.35">
      <c r="B10" s="1" t="s">
        <v>58</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4378</v>
      </c>
      <c r="D15" s="31">
        <v>3743</v>
      </c>
      <c r="E15" s="33">
        <v>404</v>
      </c>
      <c r="F15" s="32">
        <v>231</v>
      </c>
      <c r="G15" s="31">
        <v>184</v>
      </c>
      <c r="H15" s="33">
        <v>446</v>
      </c>
      <c r="I15" s="33">
        <v>367</v>
      </c>
      <c r="J15" s="33">
        <v>360</v>
      </c>
      <c r="K15" s="33">
        <v>390</v>
      </c>
      <c r="L15" s="33">
        <v>439</v>
      </c>
      <c r="M15" s="33">
        <v>618</v>
      </c>
      <c r="N15" s="33">
        <v>515</v>
      </c>
      <c r="O15" s="32">
        <v>424</v>
      </c>
      <c r="P15" s="31">
        <v>3343</v>
      </c>
      <c r="Q15" s="32">
        <v>1035</v>
      </c>
      <c r="R15" s="31">
        <v>781</v>
      </c>
      <c r="S15" s="33">
        <v>895</v>
      </c>
      <c r="T15" s="33">
        <v>917</v>
      </c>
      <c r="U15" s="33">
        <v>889</v>
      </c>
      <c r="V15" s="32">
        <v>896</v>
      </c>
      <c r="W15" s="31">
        <v>226</v>
      </c>
      <c r="X15" s="32">
        <v>2813</v>
      </c>
      <c r="Y15" s="31">
        <v>674</v>
      </c>
      <c r="Z15" s="32">
        <v>3690</v>
      </c>
      <c r="AA15" s="31">
        <v>307</v>
      </c>
      <c r="AB15" s="32">
        <v>367</v>
      </c>
      <c r="AC15" s="32">
        <v>4378</v>
      </c>
    </row>
    <row r="16" spans="2:29" x14ac:dyDescent="0.35">
      <c r="B16" s="30" t="s">
        <v>962</v>
      </c>
      <c r="C16" s="38">
        <v>3988</v>
      </c>
      <c r="D16" s="31">
        <v>3409</v>
      </c>
      <c r="E16" s="33">
        <v>370</v>
      </c>
      <c r="F16" s="32">
        <v>208</v>
      </c>
      <c r="G16" s="31">
        <v>169</v>
      </c>
      <c r="H16" s="33">
        <v>435</v>
      </c>
      <c r="I16" s="33">
        <v>286</v>
      </c>
      <c r="J16" s="33">
        <v>310</v>
      </c>
      <c r="K16" s="33">
        <v>353</v>
      </c>
      <c r="L16" s="33">
        <v>391</v>
      </c>
      <c r="M16" s="33">
        <v>596</v>
      </c>
      <c r="N16" s="33">
        <v>342</v>
      </c>
      <c r="O16" s="32">
        <v>526</v>
      </c>
      <c r="P16" s="31">
        <v>3202</v>
      </c>
      <c r="Q16" s="32">
        <v>785</v>
      </c>
      <c r="R16" s="31">
        <v>791</v>
      </c>
      <c r="S16" s="33">
        <v>808</v>
      </c>
      <c r="T16" s="33">
        <v>805</v>
      </c>
      <c r="U16" s="33">
        <v>825</v>
      </c>
      <c r="V16" s="32">
        <v>759</v>
      </c>
      <c r="W16" s="31">
        <v>253</v>
      </c>
      <c r="X16" s="32">
        <v>2902</v>
      </c>
      <c r="Y16" s="31">
        <v>955</v>
      </c>
      <c r="Z16" s="32">
        <v>3019</v>
      </c>
      <c r="AA16" s="31">
        <v>438</v>
      </c>
      <c r="AB16" s="32">
        <v>517</v>
      </c>
      <c r="AC16" s="32">
        <v>4378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72.5" x14ac:dyDescent="0.35">
      <c r="A18" s="9"/>
      <c r="B18" s="13" t="s">
        <v>1575</v>
      </c>
      <c r="C18" s="14">
        <v>3426</v>
      </c>
      <c r="D18" s="15">
        <v>2935</v>
      </c>
      <c r="E18" s="17">
        <v>301</v>
      </c>
      <c r="F18" s="16">
        <v>189</v>
      </c>
      <c r="G18" s="15">
        <v>146</v>
      </c>
      <c r="H18" s="17">
        <v>368</v>
      </c>
      <c r="I18" s="17">
        <v>247</v>
      </c>
      <c r="J18" s="17">
        <v>267</v>
      </c>
      <c r="K18" s="17">
        <v>297</v>
      </c>
      <c r="L18" s="17">
        <v>347</v>
      </c>
      <c r="M18" s="17">
        <v>534</v>
      </c>
      <c r="N18" s="17">
        <v>307</v>
      </c>
      <c r="O18" s="16">
        <v>421</v>
      </c>
      <c r="P18" s="15">
        <v>2695</v>
      </c>
      <c r="Q18" s="16">
        <v>730</v>
      </c>
      <c r="R18" s="15">
        <v>575</v>
      </c>
      <c r="S18" s="17">
        <v>660</v>
      </c>
      <c r="T18" s="17">
        <v>719</v>
      </c>
      <c r="U18" s="17">
        <v>761</v>
      </c>
      <c r="V18" s="16">
        <v>710</v>
      </c>
      <c r="W18" s="15">
        <v>196</v>
      </c>
      <c r="X18" s="16">
        <v>2562</v>
      </c>
      <c r="Y18" s="15">
        <v>801</v>
      </c>
      <c r="Z18" s="16">
        <v>2615</v>
      </c>
      <c r="AA18" s="15">
        <v>363</v>
      </c>
      <c r="AB18" s="16">
        <v>437</v>
      </c>
      <c r="AC18" s="16">
        <v>3854</v>
      </c>
      <c r="AD18" s="12"/>
    </row>
    <row r="19" spans="1:30" x14ac:dyDescent="0.35">
      <c r="A19" s="9"/>
      <c r="B19" s="13"/>
      <c r="C19" s="18">
        <v>0.86</v>
      </c>
      <c r="D19" s="19">
        <v>0.86</v>
      </c>
      <c r="E19" s="21">
        <v>0.81</v>
      </c>
      <c r="F19" s="20">
        <v>0.91</v>
      </c>
      <c r="G19" s="19">
        <v>0.87</v>
      </c>
      <c r="H19" s="21">
        <v>0.85</v>
      </c>
      <c r="I19" s="21">
        <v>0.86</v>
      </c>
      <c r="J19" s="21">
        <v>0.86</v>
      </c>
      <c r="K19" s="21">
        <v>0.84</v>
      </c>
      <c r="L19" s="21">
        <v>0.89</v>
      </c>
      <c r="M19" s="21">
        <v>0.9</v>
      </c>
      <c r="N19" s="21">
        <v>0.9</v>
      </c>
      <c r="O19" s="20">
        <v>0.8</v>
      </c>
      <c r="P19" s="19">
        <v>0.84</v>
      </c>
      <c r="Q19" s="20">
        <v>0.93</v>
      </c>
      <c r="R19" s="19">
        <v>0.73</v>
      </c>
      <c r="S19" s="21">
        <v>0.82</v>
      </c>
      <c r="T19" s="21">
        <v>0.89</v>
      </c>
      <c r="U19" s="21">
        <v>0.92</v>
      </c>
      <c r="V19" s="20">
        <v>0.94</v>
      </c>
      <c r="W19" s="19">
        <v>0.77</v>
      </c>
      <c r="X19" s="20">
        <v>0.88</v>
      </c>
      <c r="Y19" s="19">
        <v>0.84</v>
      </c>
      <c r="Z19" s="20">
        <v>0.87</v>
      </c>
      <c r="AA19" s="19">
        <v>0.83</v>
      </c>
      <c r="AB19" s="20">
        <v>0.85</v>
      </c>
      <c r="AC19" s="20">
        <v>0.88</v>
      </c>
      <c r="AD19" s="12"/>
    </row>
    <row r="20" spans="1:30" x14ac:dyDescent="0.35">
      <c r="A20" s="9"/>
      <c r="B20" s="13"/>
      <c r="C20" s="15" t="s">
        <v>1588</v>
      </c>
      <c r="D20" s="15" t="s">
        <v>1249</v>
      </c>
      <c r="E20" s="17"/>
      <c r="F20" s="16" t="s">
        <v>1249</v>
      </c>
      <c r="G20" s="15"/>
      <c r="H20" s="17"/>
      <c r="I20" s="17"/>
      <c r="J20" s="17"/>
      <c r="K20" s="17"/>
      <c r="L20" s="17" t="s">
        <v>978</v>
      </c>
      <c r="M20" s="17" t="s">
        <v>1589</v>
      </c>
      <c r="N20" s="17" t="s">
        <v>972</v>
      </c>
      <c r="O20" s="16"/>
      <c r="P20" s="15"/>
      <c r="Q20" s="16" t="s">
        <v>1032</v>
      </c>
      <c r="R20" s="15"/>
      <c r="S20" s="17" t="s">
        <v>1261</v>
      </c>
      <c r="T20" s="17" t="s">
        <v>1262</v>
      </c>
      <c r="U20" s="17" t="s">
        <v>1262</v>
      </c>
      <c r="V20" s="16" t="s">
        <v>1272</v>
      </c>
      <c r="W20" s="15"/>
      <c r="X20" s="16" t="s">
        <v>1590</v>
      </c>
      <c r="Y20" s="15"/>
      <c r="Z20" s="16" t="s">
        <v>1027</v>
      </c>
      <c r="AA20" s="15"/>
      <c r="AB20" s="16"/>
      <c r="AC20" s="16"/>
      <c r="AD20" s="12"/>
    </row>
    <row r="21" spans="1:30" ht="43.5" x14ac:dyDescent="0.35">
      <c r="A21" s="9"/>
      <c r="B21" s="22" t="s">
        <v>1577</v>
      </c>
      <c r="C21" s="11">
        <v>196</v>
      </c>
      <c r="D21" s="12">
        <v>168</v>
      </c>
      <c r="E21" s="6">
        <v>22</v>
      </c>
      <c r="F21" s="9">
        <v>6</v>
      </c>
      <c r="G21" s="12">
        <v>11</v>
      </c>
      <c r="H21" s="6">
        <v>22</v>
      </c>
      <c r="I21" s="6">
        <v>11</v>
      </c>
      <c r="J21" s="6">
        <v>14</v>
      </c>
      <c r="K21" s="6">
        <v>11</v>
      </c>
      <c r="L21" s="6">
        <v>25</v>
      </c>
      <c r="M21" s="6">
        <v>23</v>
      </c>
      <c r="N21" s="6">
        <v>10</v>
      </c>
      <c r="O21" s="9">
        <v>41</v>
      </c>
      <c r="P21" s="12">
        <v>174</v>
      </c>
      <c r="Q21" s="9">
        <v>22</v>
      </c>
      <c r="R21" s="12">
        <v>51</v>
      </c>
      <c r="S21" s="6">
        <v>52</v>
      </c>
      <c r="T21" s="6">
        <v>27</v>
      </c>
      <c r="U21" s="6">
        <v>32</v>
      </c>
      <c r="V21" s="9">
        <v>34</v>
      </c>
      <c r="W21" s="12">
        <v>19</v>
      </c>
      <c r="X21" s="9">
        <v>123</v>
      </c>
      <c r="Y21" s="12">
        <v>29</v>
      </c>
      <c r="Z21" s="9">
        <v>165</v>
      </c>
      <c r="AA21" s="12">
        <v>16</v>
      </c>
      <c r="AB21" s="9">
        <v>12</v>
      </c>
      <c r="AC21" s="9">
        <v>217</v>
      </c>
      <c r="AD21" s="12"/>
    </row>
    <row r="22" spans="1:30" x14ac:dyDescent="0.35">
      <c r="A22" s="9"/>
      <c r="B22" s="22"/>
      <c r="C22" s="23">
        <v>0.05</v>
      </c>
      <c r="D22" s="24">
        <v>0.05</v>
      </c>
      <c r="E22" s="26">
        <v>0.06</v>
      </c>
      <c r="F22" s="25">
        <v>0.03</v>
      </c>
      <c r="G22" s="24">
        <v>7.0000000000000007E-2</v>
      </c>
      <c r="H22" s="26">
        <v>0.05</v>
      </c>
      <c r="I22" s="26">
        <v>0.04</v>
      </c>
      <c r="J22" s="26">
        <v>0.04</v>
      </c>
      <c r="K22" s="26">
        <v>0.03</v>
      </c>
      <c r="L22" s="26">
        <v>0.06</v>
      </c>
      <c r="M22" s="26">
        <v>0.04</v>
      </c>
      <c r="N22" s="26">
        <v>0.03</v>
      </c>
      <c r="O22" s="25">
        <v>0.08</v>
      </c>
      <c r="P22" s="24">
        <v>0.05</v>
      </c>
      <c r="Q22" s="25">
        <v>0.03</v>
      </c>
      <c r="R22" s="24">
        <v>0.06</v>
      </c>
      <c r="S22" s="26">
        <v>0.06</v>
      </c>
      <c r="T22" s="26">
        <v>0.03</v>
      </c>
      <c r="U22" s="26">
        <v>0.04</v>
      </c>
      <c r="V22" s="25">
        <v>0.04</v>
      </c>
      <c r="W22" s="24">
        <v>7.0000000000000007E-2</v>
      </c>
      <c r="X22" s="25">
        <v>0.04</v>
      </c>
      <c r="Y22" s="24">
        <v>0.03</v>
      </c>
      <c r="Z22" s="25">
        <v>0.05</v>
      </c>
      <c r="AA22" s="24">
        <v>0.04</v>
      </c>
      <c r="AB22" s="25">
        <v>0.02</v>
      </c>
      <c r="AC22" s="25">
        <v>0.05</v>
      </c>
      <c r="AD22" s="12"/>
    </row>
    <row r="23" spans="1:30" x14ac:dyDescent="0.35">
      <c r="A23" s="9"/>
      <c r="B23" s="22"/>
      <c r="C23" s="12" t="s">
        <v>1591</v>
      </c>
      <c r="D23" s="12"/>
      <c r="E23" s="6"/>
      <c r="F23" s="9"/>
      <c r="G23" s="12"/>
      <c r="H23" s="6"/>
      <c r="I23" s="6"/>
      <c r="J23" s="6"/>
      <c r="K23" s="6"/>
      <c r="L23" s="6" t="s">
        <v>1240</v>
      </c>
      <c r="M23" s="6"/>
      <c r="N23" s="6"/>
      <c r="O23" s="9" t="s">
        <v>1592</v>
      </c>
      <c r="P23" s="12" t="s">
        <v>1024</v>
      </c>
      <c r="Q23" s="9"/>
      <c r="R23" s="12" t="s">
        <v>1323</v>
      </c>
      <c r="S23" s="6" t="s">
        <v>1323</v>
      </c>
      <c r="T23" s="6"/>
      <c r="U23" s="6"/>
      <c r="V23" s="9"/>
      <c r="W23" s="12"/>
      <c r="X23" s="9"/>
      <c r="Y23" s="12"/>
      <c r="Z23" s="9" t="s">
        <v>1035</v>
      </c>
      <c r="AA23" s="12"/>
      <c r="AB23" s="9"/>
      <c r="AC23" s="9"/>
      <c r="AD23" s="12"/>
    </row>
    <row r="24" spans="1:30" ht="43.5" x14ac:dyDescent="0.35">
      <c r="A24" s="9"/>
      <c r="B24" s="13" t="s">
        <v>1578</v>
      </c>
      <c r="C24" s="14">
        <v>196</v>
      </c>
      <c r="D24" s="15">
        <v>158</v>
      </c>
      <c r="E24" s="17">
        <v>28</v>
      </c>
      <c r="F24" s="16">
        <v>10</v>
      </c>
      <c r="G24" s="15">
        <v>8</v>
      </c>
      <c r="H24" s="17">
        <v>21</v>
      </c>
      <c r="I24" s="17">
        <v>25</v>
      </c>
      <c r="J24" s="17">
        <v>13</v>
      </c>
      <c r="K24" s="17">
        <v>27</v>
      </c>
      <c r="L24" s="17">
        <v>11</v>
      </c>
      <c r="M24" s="17">
        <v>22</v>
      </c>
      <c r="N24" s="17">
        <v>14</v>
      </c>
      <c r="O24" s="16">
        <v>17</v>
      </c>
      <c r="P24" s="15">
        <v>176</v>
      </c>
      <c r="Q24" s="16">
        <v>20</v>
      </c>
      <c r="R24" s="15">
        <v>103</v>
      </c>
      <c r="S24" s="17">
        <v>50</v>
      </c>
      <c r="T24" s="17">
        <v>24</v>
      </c>
      <c r="U24" s="17">
        <v>16</v>
      </c>
      <c r="V24" s="16">
        <v>3</v>
      </c>
      <c r="W24" s="15">
        <v>25</v>
      </c>
      <c r="X24" s="16">
        <v>106</v>
      </c>
      <c r="Y24" s="15">
        <v>74</v>
      </c>
      <c r="Z24" s="16">
        <v>121</v>
      </c>
      <c r="AA24" s="15">
        <v>32</v>
      </c>
      <c r="AB24" s="16">
        <v>42</v>
      </c>
      <c r="AC24" s="16">
        <v>162</v>
      </c>
      <c r="AD24" s="12"/>
    </row>
    <row r="25" spans="1:30" x14ac:dyDescent="0.35">
      <c r="A25" s="9"/>
      <c r="B25" s="13"/>
      <c r="C25" s="18">
        <v>0.05</v>
      </c>
      <c r="D25" s="19">
        <v>0.05</v>
      </c>
      <c r="E25" s="21">
        <v>0.08</v>
      </c>
      <c r="F25" s="20">
        <v>0.05</v>
      </c>
      <c r="G25" s="19">
        <v>0.05</v>
      </c>
      <c r="H25" s="21">
        <v>0.05</v>
      </c>
      <c r="I25" s="21">
        <v>0.09</v>
      </c>
      <c r="J25" s="21">
        <v>0.04</v>
      </c>
      <c r="K25" s="21">
        <v>0.08</v>
      </c>
      <c r="L25" s="21">
        <v>0.03</v>
      </c>
      <c r="M25" s="21">
        <v>0.04</v>
      </c>
      <c r="N25" s="21">
        <v>0.04</v>
      </c>
      <c r="O25" s="20">
        <v>0.03</v>
      </c>
      <c r="P25" s="19">
        <v>0.06</v>
      </c>
      <c r="Q25" s="20">
        <v>0.02</v>
      </c>
      <c r="R25" s="19">
        <v>0.13</v>
      </c>
      <c r="S25" s="21">
        <v>0.06</v>
      </c>
      <c r="T25" s="21">
        <v>0.03</v>
      </c>
      <c r="U25" s="21">
        <v>0.02</v>
      </c>
      <c r="V25" s="16" t="s">
        <v>975</v>
      </c>
      <c r="W25" s="19">
        <v>0.1</v>
      </c>
      <c r="X25" s="20">
        <v>0.04</v>
      </c>
      <c r="Y25" s="19">
        <v>0.08</v>
      </c>
      <c r="Z25" s="20">
        <v>0.04</v>
      </c>
      <c r="AA25" s="19">
        <v>7.0000000000000007E-2</v>
      </c>
      <c r="AB25" s="20">
        <v>0.08</v>
      </c>
      <c r="AC25" s="20">
        <v>0.04</v>
      </c>
      <c r="AD25" s="12"/>
    </row>
    <row r="26" spans="1:30" x14ac:dyDescent="0.35">
      <c r="A26" s="9"/>
      <c r="B26" s="13"/>
      <c r="C26" s="15" t="s">
        <v>1593</v>
      </c>
      <c r="D26" s="15"/>
      <c r="E26" s="17" t="s">
        <v>1030</v>
      </c>
      <c r="F26" s="16"/>
      <c r="G26" s="15"/>
      <c r="H26" s="17"/>
      <c r="I26" s="17" t="s">
        <v>1594</v>
      </c>
      <c r="J26" s="17"/>
      <c r="K26" s="17" t="s">
        <v>1399</v>
      </c>
      <c r="L26" s="17"/>
      <c r="M26" s="17"/>
      <c r="N26" s="17"/>
      <c r="O26" s="16"/>
      <c r="P26" s="15" t="s">
        <v>1024</v>
      </c>
      <c r="Q26" s="16"/>
      <c r="R26" s="15" t="s">
        <v>1267</v>
      </c>
      <c r="S26" s="17" t="s">
        <v>1595</v>
      </c>
      <c r="T26" s="17" t="s">
        <v>1033</v>
      </c>
      <c r="U26" s="17" t="s">
        <v>1033</v>
      </c>
      <c r="V26" s="16"/>
      <c r="W26" s="15" t="s">
        <v>1377</v>
      </c>
      <c r="X26" s="16"/>
      <c r="Y26" s="15" t="s">
        <v>1028</v>
      </c>
      <c r="Z26" s="16"/>
      <c r="AA26" s="15"/>
      <c r="AB26" s="16" t="s">
        <v>1027</v>
      </c>
      <c r="AC26" s="16"/>
      <c r="AD26" s="12"/>
    </row>
    <row r="27" spans="1:30" ht="29" x14ac:dyDescent="0.35">
      <c r="A27" s="9"/>
      <c r="B27" s="22" t="s">
        <v>1581</v>
      </c>
      <c r="C27" s="11">
        <v>115</v>
      </c>
      <c r="D27" s="12">
        <v>94</v>
      </c>
      <c r="E27" s="6">
        <v>18</v>
      </c>
      <c r="F27" s="9">
        <v>2</v>
      </c>
      <c r="G27" s="12">
        <v>3</v>
      </c>
      <c r="H27" s="6">
        <v>21</v>
      </c>
      <c r="I27" s="6">
        <v>2</v>
      </c>
      <c r="J27" s="6">
        <v>2</v>
      </c>
      <c r="K27" s="6">
        <v>9</v>
      </c>
      <c r="L27" s="6">
        <v>8</v>
      </c>
      <c r="M27" s="6">
        <v>10</v>
      </c>
      <c r="N27" s="6">
        <v>7</v>
      </c>
      <c r="O27" s="9">
        <v>33</v>
      </c>
      <c r="P27" s="12">
        <v>106</v>
      </c>
      <c r="Q27" s="9">
        <v>9</v>
      </c>
      <c r="R27" s="12">
        <v>52</v>
      </c>
      <c r="S27" s="6">
        <v>39</v>
      </c>
      <c r="T27" s="6">
        <v>17</v>
      </c>
      <c r="U27" s="6">
        <v>7</v>
      </c>
      <c r="V27" s="9">
        <v>1</v>
      </c>
      <c r="W27" s="12">
        <v>11</v>
      </c>
      <c r="X27" s="9">
        <v>65</v>
      </c>
      <c r="Y27" s="12">
        <v>37</v>
      </c>
      <c r="Z27" s="9">
        <v>78</v>
      </c>
      <c r="AA27" s="12">
        <v>19</v>
      </c>
      <c r="AB27" s="9">
        <v>18</v>
      </c>
      <c r="AC27" s="9">
        <v>102</v>
      </c>
      <c r="AD27" s="12"/>
    </row>
    <row r="28" spans="1:30" x14ac:dyDescent="0.35">
      <c r="A28" s="9"/>
      <c r="B28" s="22"/>
      <c r="C28" s="23">
        <v>0.03</v>
      </c>
      <c r="D28" s="24">
        <v>0.03</v>
      </c>
      <c r="E28" s="26">
        <v>0.05</v>
      </c>
      <c r="F28" s="25">
        <v>0.01</v>
      </c>
      <c r="G28" s="24">
        <v>0.02</v>
      </c>
      <c r="H28" s="26">
        <v>0.05</v>
      </c>
      <c r="I28" s="26">
        <v>0.01</v>
      </c>
      <c r="J28" s="26">
        <v>0.01</v>
      </c>
      <c r="K28" s="26">
        <v>0.02</v>
      </c>
      <c r="L28" s="26">
        <v>0.02</v>
      </c>
      <c r="M28" s="26">
        <v>0.02</v>
      </c>
      <c r="N28" s="26">
        <v>0.02</v>
      </c>
      <c r="O28" s="25">
        <v>0.06</v>
      </c>
      <c r="P28" s="24">
        <v>0.03</v>
      </c>
      <c r="Q28" s="25">
        <v>0.01</v>
      </c>
      <c r="R28" s="24">
        <v>7.0000000000000007E-2</v>
      </c>
      <c r="S28" s="26">
        <v>0.05</v>
      </c>
      <c r="T28" s="26">
        <v>0.02</v>
      </c>
      <c r="U28" s="26">
        <v>0.01</v>
      </c>
      <c r="V28" s="9" t="s">
        <v>975</v>
      </c>
      <c r="W28" s="24">
        <v>0.04</v>
      </c>
      <c r="X28" s="25">
        <v>0.02</v>
      </c>
      <c r="Y28" s="24">
        <v>0.04</v>
      </c>
      <c r="Z28" s="25">
        <v>0.03</v>
      </c>
      <c r="AA28" s="24">
        <v>0.04</v>
      </c>
      <c r="AB28" s="25">
        <v>0.03</v>
      </c>
      <c r="AC28" s="25">
        <v>0.02</v>
      </c>
      <c r="AD28" s="12"/>
    </row>
    <row r="29" spans="1:30" x14ac:dyDescent="0.35">
      <c r="A29" s="9"/>
      <c r="B29" s="22"/>
      <c r="C29" s="12" t="s">
        <v>1596</v>
      </c>
      <c r="D29" s="12"/>
      <c r="E29" s="6" t="s">
        <v>1027</v>
      </c>
      <c r="F29" s="9"/>
      <c r="G29" s="12"/>
      <c r="H29" s="6" t="s">
        <v>1597</v>
      </c>
      <c r="I29" s="6"/>
      <c r="J29" s="6"/>
      <c r="K29" s="6"/>
      <c r="L29" s="6"/>
      <c r="M29" s="6"/>
      <c r="N29" s="6"/>
      <c r="O29" s="9" t="s">
        <v>1598</v>
      </c>
      <c r="P29" s="12" t="s">
        <v>1024</v>
      </c>
      <c r="Q29" s="9"/>
      <c r="R29" s="12" t="s">
        <v>1383</v>
      </c>
      <c r="S29" s="6" t="s">
        <v>1383</v>
      </c>
      <c r="T29" s="6" t="s">
        <v>1033</v>
      </c>
      <c r="U29" s="6"/>
      <c r="V29" s="9"/>
      <c r="W29" s="12"/>
      <c r="X29" s="9"/>
      <c r="Y29" s="12"/>
      <c r="Z29" s="9"/>
      <c r="AA29" s="12"/>
      <c r="AB29" s="9"/>
      <c r="AC29" s="9"/>
      <c r="AD29" s="12"/>
    </row>
    <row r="30" spans="1:30" ht="43.5" x14ac:dyDescent="0.35">
      <c r="A30" s="9"/>
      <c r="B30" s="13" t="s">
        <v>1583</v>
      </c>
      <c r="C30" s="14">
        <v>9</v>
      </c>
      <c r="D30" s="15">
        <v>9</v>
      </c>
      <c r="E30" s="17" t="s">
        <v>974</v>
      </c>
      <c r="F30" s="16" t="s">
        <v>974</v>
      </c>
      <c r="G30" s="15" t="s">
        <v>974</v>
      </c>
      <c r="H30" s="17" t="s">
        <v>974</v>
      </c>
      <c r="I30" s="17">
        <v>1</v>
      </c>
      <c r="J30" s="17">
        <v>2</v>
      </c>
      <c r="K30" s="17">
        <v>2</v>
      </c>
      <c r="L30" s="17" t="s">
        <v>974</v>
      </c>
      <c r="M30" s="17">
        <v>1</v>
      </c>
      <c r="N30" s="17">
        <v>4</v>
      </c>
      <c r="O30" s="16" t="s">
        <v>974</v>
      </c>
      <c r="P30" s="15">
        <v>8</v>
      </c>
      <c r="Q30" s="16">
        <v>1</v>
      </c>
      <c r="R30" s="15" t="s">
        <v>975</v>
      </c>
      <c r="S30" s="17">
        <v>2</v>
      </c>
      <c r="T30" s="17">
        <v>2</v>
      </c>
      <c r="U30" s="17">
        <v>2</v>
      </c>
      <c r="V30" s="16">
        <v>3</v>
      </c>
      <c r="W30" s="15" t="s">
        <v>974</v>
      </c>
      <c r="X30" s="16">
        <v>7</v>
      </c>
      <c r="Y30" s="15">
        <v>3</v>
      </c>
      <c r="Z30" s="16">
        <v>6</v>
      </c>
      <c r="AA30" s="15">
        <v>3</v>
      </c>
      <c r="AB30" s="16" t="s">
        <v>974</v>
      </c>
      <c r="AC30" s="16">
        <v>9</v>
      </c>
      <c r="AD30" s="12"/>
    </row>
    <row r="31" spans="1:30" x14ac:dyDescent="0.35">
      <c r="A31" s="9"/>
      <c r="B31" s="13"/>
      <c r="C31" s="14" t="s">
        <v>975</v>
      </c>
      <c r="D31" s="15" t="s">
        <v>975</v>
      </c>
      <c r="E31" s="17" t="s">
        <v>974</v>
      </c>
      <c r="F31" s="16" t="s">
        <v>974</v>
      </c>
      <c r="G31" s="15" t="s">
        <v>974</v>
      </c>
      <c r="H31" s="17" t="s">
        <v>974</v>
      </c>
      <c r="I31" s="17" t="s">
        <v>975</v>
      </c>
      <c r="J31" s="21">
        <v>0.01</v>
      </c>
      <c r="K31" s="17" t="s">
        <v>975</v>
      </c>
      <c r="L31" s="17" t="s">
        <v>974</v>
      </c>
      <c r="M31" s="17" t="s">
        <v>975</v>
      </c>
      <c r="N31" s="21">
        <v>0.01</v>
      </c>
      <c r="O31" s="16" t="s">
        <v>974</v>
      </c>
      <c r="P31" s="15" t="s">
        <v>975</v>
      </c>
      <c r="Q31" s="16" t="s">
        <v>975</v>
      </c>
      <c r="R31" s="15" t="s">
        <v>975</v>
      </c>
      <c r="S31" s="17" t="s">
        <v>975</v>
      </c>
      <c r="T31" s="17" t="s">
        <v>975</v>
      </c>
      <c r="U31" s="17" t="s">
        <v>975</v>
      </c>
      <c r="V31" s="16" t="s">
        <v>975</v>
      </c>
      <c r="W31" s="15" t="s">
        <v>974</v>
      </c>
      <c r="X31" s="16" t="s">
        <v>975</v>
      </c>
      <c r="Y31" s="15" t="s">
        <v>975</v>
      </c>
      <c r="Z31" s="16" t="s">
        <v>975</v>
      </c>
      <c r="AA31" s="19">
        <v>0.01</v>
      </c>
      <c r="AB31" s="16" t="s">
        <v>974</v>
      </c>
      <c r="AC31" s="16" t="s">
        <v>975</v>
      </c>
      <c r="AD31" s="12"/>
    </row>
    <row r="32" spans="1:30" x14ac:dyDescent="0.35">
      <c r="A32" s="9"/>
      <c r="B32" s="13"/>
      <c r="C32" s="14"/>
      <c r="D32" s="15"/>
      <c r="E32" s="17"/>
      <c r="F32" s="16"/>
      <c r="G32" s="15"/>
      <c r="H32" s="17"/>
      <c r="I32" s="17"/>
      <c r="J32" s="17"/>
      <c r="K32" s="17"/>
      <c r="L32" s="17"/>
      <c r="M32" s="17"/>
      <c r="N32" s="17" t="s">
        <v>972</v>
      </c>
      <c r="O32" s="16"/>
      <c r="P32" s="15"/>
      <c r="Q32" s="16"/>
      <c r="R32" s="15"/>
      <c r="S32" s="17"/>
      <c r="T32" s="17"/>
      <c r="U32" s="17"/>
      <c r="V32" s="16"/>
      <c r="W32" s="15"/>
      <c r="X32" s="16"/>
      <c r="Y32" s="15"/>
      <c r="Z32" s="16"/>
      <c r="AA32" s="15"/>
      <c r="AB32" s="16"/>
      <c r="AC32" s="16"/>
      <c r="AD32" s="12"/>
    </row>
    <row r="33" spans="1:30" ht="29" x14ac:dyDescent="0.35">
      <c r="A33" s="9"/>
      <c r="B33" s="22" t="s">
        <v>1584</v>
      </c>
      <c r="C33" s="11">
        <v>18</v>
      </c>
      <c r="D33" s="12">
        <v>17</v>
      </c>
      <c r="E33" s="6">
        <v>1</v>
      </c>
      <c r="F33" s="9" t="s">
        <v>975</v>
      </c>
      <c r="G33" s="12" t="s">
        <v>974</v>
      </c>
      <c r="H33" s="6">
        <v>1</v>
      </c>
      <c r="I33" s="6" t="s">
        <v>974</v>
      </c>
      <c r="J33" s="6">
        <v>2</v>
      </c>
      <c r="K33" s="6">
        <v>7</v>
      </c>
      <c r="L33" s="6">
        <v>1</v>
      </c>
      <c r="M33" s="6" t="s">
        <v>974</v>
      </c>
      <c r="N33" s="6">
        <v>1</v>
      </c>
      <c r="O33" s="9">
        <v>5</v>
      </c>
      <c r="P33" s="12">
        <v>15</v>
      </c>
      <c r="Q33" s="9">
        <v>3</v>
      </c>
      <c r="R33" s="12">
        <v>7</v>
      </c>
      <c r="S33" s="6" t="s">
        <v>975</v>
      </c>
      <c r="T33" s="6">
        <v>5</v>
      </c>
      <c r="U33" s="6">
        <v>3</v>
      </c>
      <c r="V33" s="9">
        <v>3</v>
      </c>
      <c r="W33" s="12">
        <v>3</v>
      </c>
      <c r="X33" s="9">
        <v>13</v>
      </c>
      <c r="Y33" s="12">
        <v>2</v>
      </c>
      <c r="Z33" s="9">
        <v>17</v>
      </c>
      <c r="AA33" s="12" t="s">
        <v>974</v>
      </c>
      <c r="AB33" s="9">
        <v>2</v>
      </c>
      <c r="AC33" s="9">
        <v>21</v>
      </c>
      <c r="AD33" s="12"/>
    </row>
    <row r="34" spans="1:30" x14ac:dyDescent="0.35">
      <c r="A34" s="9"/>
      <c r="B34" s="22"/>
      <c r="C34" s="11" t="s">
        <v>975</v>
      </c>
      <c r="D34" s="24">
        <v>0.01</v>
      </c>
      <c r="E34" s="6" t="s">
        <v>975</v>
      </c>
      <c r="F34" s="9" t="s">
        <v>975</v>
      </c>
      <c r="G34" s="12" t="s">
        <v>974</v>
      </c>
      <c r="H34" s="6" t="s">
        <v>975</v>
      </c>
      <c r="I34" s="6" t="s">
        <v>974</v>
      </c>
      <c r="J34" s="26">
        <v>0.01</v>
      </c>
      <c r="K34" s="26">
        <v>0.02</v>
      </c>
      <c r="L34" s="6" t="s">
        <v>975</v>
      </c>
      <c r="M34" s="6" t="s">
        <v>974</v>
      </c>
      <c r="N34" s="6" t="s">
        <v>975</v>
      </c>
      <c r="O34" s="25">
        <v>0.01</v>
      </c>
      <c r="P34" s="12" t="s">
        <v>975</v>
      </c>
      <c r="Q34" s="9" t="s">
        <v>975</v>
      </c>
      <c r="R34" s="24">
        <v>0.01</v>
      </c>
      <c r="S34" s="6" t="s">
        <v>975</v>
      </c>
      <c r="T34" s="26">
        <v>0.01</v>
      </c>
      <c r="U34" s="6" t="s">
        <v>975</v>
      </c>
      <c r="V34" s="9" t="s">
        <v>975</v>
      </c>
      <c r="W34" s="24">
        <v>0.01</v>
      </c>
      <c r="X34" s="9" t="s">
        <v>975</v>
      </c>
      <c r="Y34" s="12" t="s">
        <v>975</v>
      </c>
      <c r="Z34" s="25">
        <v>0.01</v>
      </c>
      <c r="AA34" s="12" t="s">
        <v>974</v>
      </c>
      <c r="AB34" s="9" t="s">
        <v>975</v>
      </c>
      <c r="AC34" s="9" t="s">
        <v>975</v>
      </c>
      <c r="AD34" s="12"/>
    </row>
    <row r="35" spans="1:30" x14ac:dyDescent="0.35">
      <c r="A35" s="9"/>
      <c r="B35" s="22"/>
      <c r="C35" s="11"/>
      <c r="D35" s="12"/>
      <c r="E35" s="6"/>
      <c r="F35" s="9"/>
      <c r="G35" s="12"/>
      <c r="H35" s="6"/>
      <c r="I35" s="6"/>
      <c r="J35" s="6"/>
      <c r="K35" s="6" t="s">
        <v>1599</v>
      </c>
      <c r="L35" s="6"/>
      <c r="M35" s="6"/>
      <c r="N35" s="6"/>
      <c r="O35" s="9"/>
      <c r="P35" s="12"/>
      <c r="Q35" s="9"/>
      <c r="R35" s="12"/>
      <c r="S35" s="6"/>
      <c r="T35" s="6"/>
      <c r="U35" s="6"/>
      <c r="V35" s="9"/>
      <c r="W35" s="12"/>
      <c r="X35" s="9"/>
      <c r="Y35" s="12"/>
      <c r="Z35" s="9"/>
      <c r="AA35" s="12"/>
      <c r="AB35" s="9"/>
      <c r="AC35" s="9"/>
      <c r="AD35" s="12"/>
    </row>
    <row r="36" spans="1:30" x14ac:dyDescent="0.35">
      <c r="A36" s="9"/>
      <c r="B36" s="13" t="s">
        <v>980</v>
      </c>
      <c r="C36" s="14">
        <v>28</v>
      </c>
      <c r="D36" s="15">
        <v>28</v>
      </c>
      <c r="E36" s="17" t="s">
        <v>974</v>
      </c>
      <c r="F36" s="16" t="s">
        <v>974</v>
      </c>
      <c r="G36" s="15" t="s">
        <v>974</v>
      </c>
      <c r="H36" s="17">
        <v>3</v>
      </c>
      <c r="I36" s="17" t="s">
        <v>974</v>
      </c>
      <c r="J36" s="17">
        <v>11</v>
      </c>
      <c r="K36" s="17">
        <v>1</v>
      </c>
      <c r="L36" s="17" t="s">
        <v>974</v>
      </c>
      <c r="M36" s="17">
        <v>6</v>
      </c>
      <c r="N36" s="17" t="s">
        <v>974</v>
      </c>
      <c r="O36" s="16">
        <v>8</v>
      </c>
      <c r="P36" s="15">
        <v>28</v>
      </c>
      <c r="Q36" s="16" t="s">
        <v>974</v>
      </c>
      <c r="R36" s="15">
        <v>3</v>
      </c>
      <c r="S36" s="17">
        <v>5</v>
      </c>
      <c r="T36" s="17">
        <v>11</v>
      </c>
      <c r="U36" s="17">
        <v>5</v>
      </c>
      <c r="V36" s="16">
        <v>4</v>
      </c>
      <c r="W36" s="15" t="s">
        <v>974</v>
      </c>
      <c r="X36" s="16">
        <v>26</v>
      </c>
      <c r="Y36" s="15">
        <v>11</v>
      </c>
      <c r="Z36" s="16">
        <v>16</v>
      </c>
      <c r="AA36" s="15">
        <v>4</v>
      </c>
      <c r="AB36" s="16">
        <v>7</v>
      </c>
      <c r="AC36" s="16">
        <v>13</v>
      </c>
      <c r="AD36" s="12"/>
    </row>
    <row r="37" spans="1:30" x14ac:dyDescent="0.35">
      <c r="A37" s="9"/>
      <c r="B37" s="13"/>
      <c r="C37" s="18">
        <v>0.01</v>
      </c>
      <c r="D37" s="19">
        <v>0.01</v>
      </c>
      <c r="E37" s="17" t="s">
        <v>974</v>
      </c>
      <c r="F37" s="16" t="s">
        <v>974</v>
      </c>
      <c r="G37" s="15" t="s">
        <v>974</v>
      </c>
      <c r="H37" s="21">
        <v>0.01</v>
      </c>
      <c r="I37" s="17" t="s">
        <v>974</v>
      </c>
      <c r="J37" s="21">
        <v>0.03</v>
      </c>
      <c r="K37" s="17" t="s">
        <v>975</v>
      </c>
      <c r="L37" s="17" t="s">
        <v>974</v>
      </c>
      <c r="M37" s="21">
        <v>0.01</v>
      </c>
      <c r="N37" s="17" t="s">
        <v>974</v>
      </c>
      <c r="O37" s="20">
        <v>0.02</v>
      </c>
      <c r="P37" s="19">
        <v>0.01</v>
      </c>
      <c r="Q37" s="16" t="s">
        <v>974</v>
      </c>
      <c r="R37" s="15" t="s">
        <v>975</v>
      </c>
      <c r="S37" s="21">
        <v>0.01</v>
      </c>
      <c r="T37" s="21">
        <v>0.01</v>
      </c>
      <c r="U37" s="21">
        <v>0.01</v>
      </c>
      <c r="V37" s="20">
        <v>0.01</v>
      </c>
      <c r="W37" s="15" t="s">
        <v>974</v>
      </c>
      <c r="X37" s="20">
        <v>0.01</v>
      </c>
      <c r="Y37" s="19">
        <v>0.01</v>
      </c>
      <c r="Z37" s="20">
        <v>0.01</v>
      </c>
      <c r="AA37" s="19">
        <v>0.01</v>
      </c>
      <c r="AB37" s="20">
        <v>0.01</v>
      </c>
      <c r="AC37" s="16" t="s">
        <v>975</v>
      </c>
      <c r="AD37" s="12"/>
    </row>
    <row r="38" spans="1:30" ht="29" x14ac:dyDescent="0.35">
      <c r="A38" s="9"/>
      <c r="B38" s="13"/>
      <c r="C38" s="15" t="s">
        <v>1600</v>
      </c>
      <c r="D38" s="15"/>
      <c r="E38" s="17"/>
      <c r="F38" s="16"/>
      <c r="G38" s="15"/>
      <c r="H38" s="17"/>
      <c r="I38" s="17"/>
      <c r="J38" s="17" t="s">
        <v>1601</v>
      </c>
      <c r="K38" s="17"/>
      <c r="L38" s="17"/>
      <c r="M38" s="17"/>
      <c r="N38" s="17"/>
      <c r="O38" s="16"/>
      <c r="P38" s="15" t="s">
        <v>1245</v>
      </c>
      <c r="Q38" s="16"/>
      <c r="R38" s="15"/>
      <c r="S38" s="17"/>
      <c r="T38" s="17"/>
      <c r="U38" s="17"/>
      <c r="V38" s="16"/>
      <c r="W38" s="15"/>
      <c r="X38" s="16"/>
      <c r="Y38" s="15"/>
      <c r="Z38" s="16"/>
      <c r="AA38" s="15"/>
      <c r="AB38" s="16"/>
      <c r="AC38" s="16"/>
      <c r="AD38" s="12"/>
    </row>
    <row r="39" spans="1:30" x14ac:dyDescent="0.35">
      <c r="A39" s="9"/>
      <c r="B39" s="10" t="s">
        <v>1586</v>
      </c>
      <c r="C39" s="11">
        <v>311</v>
      </c>
      <c r="D39" s="12">
        <v>252</v>
      </c>
      <c r="E39" s="6">
        <v>46</v>
      </c>
      <c r="F39" s="9">
        <v>13</v>
      </c>
      <c r="G39" s="12">
        <v>11</v>
      </c>
      <c r="H39" s="6">
        <v>42</v>
      </c>
      <c r="I39" s="6">
        <v>27</v>
      </c>
      <c r="J39" s="6">
        <v>14</v>
      </c>
      <c r="K39" s="6">
        <v>36</v>
      </c>
      <c r="L39" s="6">
        <v>19</v>
      </c>
      <c r="M39" s="6">
        <v>32</v>
      </c>
      <c r="N39" s="6">
        <v>21</v>
      </c>
      <c r="O39" s="9">
        <v>50</v>
      </c>
      <c r="P39" s="12">
        <v>282</v>
      </c>
      <c r="Q39" s="9">
        <v>29</v>
      </c>
      <c r="R39" s="12">
        <v>154</v>
      </c>
      <c r="S39" s="6">
        <v>89</v>
      </c>
      <c r="T39" s="6">
        <v>41</v>
      </c>
      <c r="U39" s="6">
        <v>22</v>
      </c>
      <c r="V39" s="9">
        <v>4</v>
      </c>
      <c r="W39" s="12">
        <v>36</v>
      </c>
      <c r="X39" s="9">
        <v>171</v>
      </c>
      <c r="Y39" s="12">
        <v>111</v>
      </c>
      <c r="Z39" s="9">
        <v>199</v>
      </c>
      <c r="AA39" s="12">
        <v>52</v>
      </c>
      <c r="AB39" s="9">
        <v>59</v>
      </c>
      <c r="AC39" s="9">
        <v>264</v>
      </c>
      <c r="AD39" s="12"/>
    </row>
    <row r="40" spans="1:30" x14ac:dyDescent="0.35">
      <c r="A40" s="9"/>
      <c r="B40" s="22"/>
      <c r="C40" s="23">
        <v>0.08</v>
      </c>
      <c r="D40" s="24">
        <v>7.0000000000000007E-2</v>
      </c>
      <c r="E40" s="26">
        <v>0.13</v>
      </c>
      <c r="F40" s="25">
        <v>0.06</v>
      </c>
      <c r="G40" s="24">
        <v>7.0000000000000007E-2</v>
      </c>
      <c r="H40" s="26">
        <v>0.1</v>
      </c>
      <c r="I40" s="26">
        <v>0.09</v>
      </c>
      <c r="J40" s="26">
        <v>0.05</v>
      </c>
      <c r="K40" s="26">
        <v>0.1</v>
      </c>
      <c r="L40" s="26">
        <v>0.05</v>
      </c>
      <c r="M40" s="26">
        <v>0.05</v>
      </c>
      <c r="N40" s="26">
        <v>0.06</v>
      </c>
      <c r="O40" s="25">
        <v>0.1</v>
      </c>
      <c r="P40" s="24">
        <v>0.09</v>
      </c>
      <c r="Q40" s="25">
        <v>0.04</v>
      </c>
      <c r="R40" s="24">
        <v>0.2</v>
      </c>
      <c r="S40" s="26">
        <v>0.11</v>
      </c>
      <c r="T40" s="26">
        <v>0.05</v>
      </c>
      <c r="U40" s="26">
        <v>0.03</v>
      </c>
      <c r="V40" s="25">
        <v>0.01</v>
      </c>
      <c r="W40" s="24">
        <v>0.14000000000000001</v>
      </c>
      <c r="X40" s="25">
        <v>0.06</v>
      </c>
      <c r="Y40" s="24">
        <v>0.12</v>
      </c>
      <c r="Z40" s="25">
        <v>7.0000000000000007E-2</v>
      </c>
      <c r="AA40" s="24">
        <v>0.12</v>
      </c>
      <c r="AB40" s="25">
        <v>0.11</v>
      </c>
      <c r="AC40" s="25">
        <v>0.06</v>
      </c>
      <c r="AD40" s="12"/>
    </row>
    <row r="41" spans="1:30" ht="29" x14ac:dyDescent="0.35">
      <c r="A41" s="9"/>
      <c r="B41" s="22"/>
      <c r="C41" s="12" t="s">
        <v>1602</v>
      </c>
      <c r="D41" s="12"/>
      <c r="E41" s="6" t="s">
        <v>1603</v>
      </c>
      <c r="F41" s="9"/>
      <c r="G41" s="12"/>
      <c r="H41" s="6" t="s">
        <v>1604</v>
      </c>
      <c r="I41" s="6" t="s">
        <v>1260</v>
      </c>
      <c r="J41" s="6"/>
      <c r="K41" s="6" t="s">
        <v>1604</v>
      </c>
      <c r="L41" s="6"/>
      <c r="M41" s="6"/>
      <c r="N41" s="6"/>
      <c r="O41" s="9" t="s">
        <v>1604</v>
      </c>
      <c r="P41" s="12" t="s">
        <v>1024</v>
      </c>
      <c r="Q41" s="9"/>
      <c r="R41" s="12" t="s">
        <v>1267</v>
      </c>
      <c r="S41" s="6" t="s">
        <v>1383</v>
      </c>
      <c r="T41" s="6" t="s">
        <v>1269</v>
      </c>
      <c r="U41" s="6" t="s">
        <v>1033</v>
      </c>
      <c r="V41" s="9"/>
      <c r="W41" s="12" t="s">
        <v>1377</v>
      </c>
      <c r="X41" s="9"/>
      <c r="Y41" s="12" t="s">
        <v>1028</v>
      </c>
      <c r="Z41" s="9"/>
      <c r="AA41" s="12" t="s">
        <v>1027</v>
      </c>
      <c r="AB41" s="9" t="s">
        <v>1027</v>
      </c>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1040</v>
      </c>
    </row>
  </sheetData>
  <mergeCells count="7">
    <mergeCell ref="Y13:Z13"/>
    <mergeCell ref="AA13:AB13"/>
    <mergeCell ref="D13:F13"/>
    <mergeCell ref="G13:O13"/>
    <mergeCell ref="P13:Q13"/>
    <mergeCell ref="R13:V13"/>
    <mergeCell ref="W13:X13"/>
  </mergeCells>
  <hyperlinks>
    <hyperlink ref="B1" location="Index!A30" display="Return to Index" xr:uid="{00000000-0004-0000-1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W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606</v>
      </c>
    </row>
    <row r="8" spans="2:22" x14ac:dyDescent="0.35">
      <c r="B8" s="1" t="s">
        <v>607</v>
      </c>
    </row>
    <row r="10" spans="2:22" x14ac:dyDescent="0.35">
      <c r="B10" s="1" t="s">
        <v>608</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5</v>
      </c>
      <c r="D15" s="31">
        <v>1</v>
      </c>
      <c r="E15" s="32">
        <v>4</v>
      </c>
      <c r="F15" s="31" t="s">
        <v>974</v>
      </c>
      <c r="G15" s="33">
        <v>1</v>
      </c>
      <c r="H15" s="33">
        <v>1</v>
      </c>
      <c r="I15" s="33">
        <v>1</v>
      </c>
      <c r="J15" s="33">
        <v>1</v>
      </c>
      <c r="K15" s="33">
        <v>1</v>
      </c>
      <c r="L15" s="32" t="s">
        <v>974</v>
      </c>
      <c r="M15" s="31">
        <v>2</v>
      </c>
      <c r="N15" s="32">
        <v>3</v>
      </c>
      <c r="O15" s="31">
        <v>5</v>
      </c>
      <c r="P15" s="33" t="s">
        <v>974</v>
      </c>
      <c r="Q15" s="32" t="s">
        <v>974</v>
      </c>
      <c r="R15" s="31" t="s">
        <v>974</v>
      </c>
      <c r="S15" s="33" t="s">
        <v>974</v>
      </c>
      <c r="T15" s="33">
        <v>1</v>
      </c>
      <c r="U15" s="32">
        <v>3</v>
      </c>
      <c r="V15" s="32">
        <v>5</v>
      </c>
    </row>
    <row r="16" spans="2:22" x14ac:dyDescent="0.35">
      <c r="B16" s="30" t="s">
        <v>962</v>
      </c>
      <c r="C16" s="38" t="s">
        <v>1230</v>
      </c>
      <c r="D16" s="31" t="s">
        <v>1807</v>
      </c>
      <c r="E16" s="32" t="s">
        <v>1909</v>
      </c>
      <c r="F16" s="31" t="s">
        <v>1874</v>
      </c>
      <c r="G16" s="33" t="s">
        <v>1806</v>
      </c>
      <c r="H16" s="33" t="s">
        <v>1807</v>
      </c>
      <c r="I16" s="33" t="s">
        <v>1807</v>
      </c>
      <c r="J16" s="33" t="s">
        <v>1898</v>
      </c>
      <c r="K16" s="33" t="s">
        <v>1898</v>
      </c>
      <c r="L16" s="32" t="s">
        <v>1874</v>
      </c>
      <c r="M16" s="31" t="s">
        <v>1909</v>
      </c>
      <c r="N16" s="32" t="s">
        <v>1806</v>
      </c>
      <c r="O16" s="31" t="s">
        <v>1230</v>
      </c>
      <c r="P16" s="33" t="s">
        <v>1874</v>
      </c>
      <c r="Q16" s="32" t="s">
        <v>1874</v>
      </c>
      <c r="R16" s="31" t="s">
        <v>1874</v>
      </c>
      <c r="S16" s="33" t="s">
        <v>1874</v>
      </c>
      <c r="T16" s="33" t="s">
        <v>1898</v>
      </c>
      <c r="U16" s="32" t="s">
        <v>1909</v>
      </c>
      <c r="V16" s="32" t="s">
        <v>3454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3455</v>
      </c>
      <c r="C18" s="14">
        <v>1</v>
      </c>
      <c r="D18" s="15" t="s">
        <v>974</v>
      </c>
      <c r="E18" s="16">
        <v>1</v>
      </c>
      <c r="F18" s="15" t="s">
        <v>974</v>
      </c>
      <c r="G18" s="17" t="s">
        <v>974</v>
      </c>
      <c r="H18" s="17" t="s">
        <v>974</v>
      </c>
      <c r="I18" s="17" t="s">
        <v>974</v>
      </c>
      <c r="J18" s="17" t="s">
        <v>975</v>
      </c>
      <c r="K18" s="17" t="s">
        <v>975</v>
      </c>
      <c r="L18" s="16" t="s">
        <v>974</v>
      </c>
      <c r="M18" s="15" t="s">
        <v>974</v>
      </c>
      <c r="N18" s="16">
        <v>1</v>
      </c>
      <c r="O18" s="15">
        <v>1</v>
      </c>
      <c r="P18" s="17" t="s">
        <v>974</v>
      </c>
      <c r="Q18" s="16" t="s">
        <v>974</v>
      </c>
      <c r="R18" s="15" t="s">
        <v>974</v>
      </c>
      <c r="S18" s="17" t="s">
        <v>974</v>
      </c>
      <c r="T18" s="17" t="s">
        <v>975</v>
      </c>
      <c r="U18" s="16" t="s">
        <v>974</v>
      </c>
      <c r="V18" s="16">
        <v>2</v>
      </c>
      <c r="W18" s="12"/>
    </row>
    <row r="19" spans="1:23" x14ac:dyDescent="0.35">
      <c r="A19" s="9"/>
      <c r="B19" s="13"/>
      <c r="C19" s="18">
        <v>0.21</v>
      </c>
      <c r="D19" s="15" t="s">
        <v>974</v>
      </c>
      <c r="E19" s="20">
        <v>0.28000000000000003</v>
      </c>
      <c r="F19" s="15" t="s">
        <v>974</v>
      </c>
      <c r="G19" s="17" t="s">
        <v>974</v>
      </c>
      <c r="H19" s="17" t="s">
        <v>974</v>
      </c>
      <c r="I19" s="17" t="s">
        <v>974</v>
      </c>
      <c r="J19" s="21">
        <v>1</v>
      </c>
      <c r="K19" s="21">
        <v>1</v>
      </c>
      <c r="L19" s="16" t="s">
        <v>974</v>
      </c>
      <c r="M19" s="15" t="s">
        <v>974</v>
      </c>
      <c r="N19" s="20">
        <v>0.54</v>
      </c>
      <c r="O19" s="19">
        <v>0.21</v>
      </c>
      <c r="P19" s="17" t="s">
        <v>974</v>
      </c>
      <c r="Q19" s="16" t="s">
        <v>974</v>
      </c>
      <c r="R19" s="15" t="s">
        <v>974</v>
      </c>
      <c r="S19" s="17" t="s">
        <v>974</v>
      </c>
      <c r="T19" s="21">
        <v>1</v>
      </c>
      <c r="U19" s="16" t="s">
        <v>974</v>
      </c>
      <c r="V19" s="20">
        <v>0.4</v>
      </c>
      <c r="W19" s="12"/>
    </row>
    <row r="20" spans="1:23" x14ac:dyDescent="0.35">
      <c r="A20" s="9"/>
      <c r="B20" s="13"/>
      <c r="C20" s="14"/>
      <c r="D20" s="15"/>
      <c r="E20" s="16"/>
      <c r="F20" s="15"/>
      <c r="G20" s="17"/>
      <c r="H20" s="17"/>
      <c r="I20" s="17"/>
      <c r="J20" s="17"/>
      <c r="K20" s="17"/>
      <c r="L20" s="16"/>
      <c r="M20" s="15"/>
      <c r="N20" s="16"/>
      <c r="O20" s="15"/>
      <c r="P20" s="17"/>
      <c r="Q20" s="16"/>
      <c r="R20" s="15"/>
      <c r="S20" s="17"/>
      <c r="T20" s="17"/>
      <c r="U20" s="16"/>
      <c r="V20" s="16"/>
      <c r="W20" s="12"/>
    </row>
    <row r="21" spans="1:23" ht="43.5" x14ac:dyDescent="0.35">
      <c r="A21" s="9"/>
      <c r="B21" s="22" t="s">
        <v>3456</v>
      </c>
      <c r="C21" s="11">
        <v>1</v>
      </c>
      <c r="D21" s="12" t="s">
        <v>974</v>
      </c>
      <c r="E21" s="9">
        <v>1</v>
      </c>
      <c r="F21" s="12" t="s">
        <v>974</v>
      </c>
      <c r="G21" s="6" t="s">
        <v>974</v>
      </c>
      <c r="H21" s="6" t="s">
        <v>974</v>
      </c>
      <c r="I21" s="6">
        <v>1</v>
      </c>
      <c r="J21" s="6" t="s">
        <v>974</v>
      </c>
      <c r="K21" s="6" t="s">
        <v>974</v>
      </c>
      <c r="L21" s="9" t="s">
        <v>974</v>
      </c>
      <c r="M21" s="12" t="s">
        <v>974</v>
      </c>
      <c r="N21" s="9">
        <v>1</v>
      </c>
      <c r="O21" s="12">
        <v>1</v>
      </c>
      <c r="P21" s="6" t="s">
        <v>974</v>
      </c>
      <c r="Q21" s="9" t="s">
        <v>974</v>
      </c>
      <c r="R21" s="12" t="s">
        <v>974</v>
      </c>
      <c r="S21" s="6" t="s">
        <v>974</v>
      </c>
      <c r="T21" s="6" t="s">
        <v>974</v>
      </c>
      <c r="U21" s="9">
        <v>1</v>
      </c>
      <c r="V21" s="9">
        <v>1</v>
      </c>
      <c r="W21" s="12"/>
    </row>
    <row r="22" spans="1:23" x14ac:dyDescent="0.35">
      <c r="A22" s="9"/>
      <c r="B22" s="22"/>
      <c r="C22" s="23">
        <v>0.18</v>
      </c>
      <c r="D22" s="12" t="s">
        <v>974</v>
      </c>
      <c r="E22" s="25">
        <v>0.24</v>
      </c>
      <c r="F22" s="12" t="s">
        <v>974</v>
      </c>
      <c r="G22" s="6" t="s">
        <v>974</v>
      </c>
      <c r="H22" s="6" t="s">
        <v>974</v>
      </c>
      <c r="I22" s="26">
        <v>1</v>
      </c>
      <c r="J22" s="6" t="s">
        <v>974</v>
      </c>
      <c r="K22" s="6" t="s">
        <v>974</v>
      </c>
      <c r="L22" s="9" t="s">
        <v>974</v>
      </c>
      <c r="M22" s="12" t="s">
        <v>974</v>
      </c>
      <c r="N22" s="25">
        <v>0.46</v>
      </c>
      <c r="O22" s="24">
        <v>0.18</v>
      </c>
      <c r="P22" s="6" t="s">
        <v>974</v>
      </c>
      <c r="Q22" s="9" t="s">
        <v>974</v>
      </c>
      <c r="R22" s="12" t="s">
        <v>974</v>
      </c>
      <c r="S22" s="6" t="s">
        <v>974</v>
      </c>
      <c r="T22" s="6" t="s">
        <v>974</v>
      </c>
      <c r="U22" s="25">
        <v>0.22</v>
      </c>
      <c r="V22" s="25">
        <v>0.2</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3457</v>
      </c>
      <c r="C24" s="14">
        <v>1</v>
      </c>
      <c r="D24" s="15" t="s">
        <v>974</v>
      </c>
      <c r="E24" s="16">
        <v>1</v>
      </c>
      <c r="F24" s="15" t="s">
        <v>974</v>
      </c>
      <c r="G24" s="17" t="s">
        <v>974</v>
      </c>
      <c r="H24" s="17" t="s">
        <v>974</v>
      </c>
      <c r="I24" s="17">
        <v>1</v>
      </c>
      <c r="J24" s="17" t="s">
        <v>974</v>
      </c>
      <c r="K24" s="17" t="s">
        <v>974</v>
      </c>
      <c r="L24" s="16" t="s">
        <v>974</v>
      </c>
      <c r="M24" s="15" t="s">
        <v>974</v>
      </c>
      <c r="N24" s="16">
        <v>1</v>
      </c>
      <c r="O24" s="15">
        <v>1</v>
      </c>
      <c r="P24" s="17" t="s">
        <v>974</v>
      </c>
      <c r="Q24" s="16" t="s">
        <v>974</v>
      </c>
      <c r="R24" s="15" t="s">
        <v>974</v>
      </c>
      <c r="S24" s="17" t="s">
        <v>974</v>
      </c>
      <c r="T24" s="17" t="s">
        <v>974</v>
      </c>
      <c r="U24" s="16">
        <v>1</v>
      </c>
      <c r="V24" s="16">
        <v>1</v>
      </c>
      <c r="W24" s="12"/>
    </row>
    <row r="25" spans="1:23" x14ac:dyDescent="0.35">
      <c r="A25" s="9"/>
      <c r="B25" s="13"/>
      <c r="C25" s="18">
        <v>0.18</v>
      </c>
      <c r="D25" s="15" t="s">
        <v>974</v>
      </c>
      <c r="E25" s="20">
        <v>0.24</v>
      </c>
      <c r="F25" s="15" t="s">
        <v>974</v>
      </c>
      <c r="G25" s="17" t="s">
        <v>974</v>
      </c>
      <c r="H25" s="17" t="s">
        <v>974</v>
      </c>
      <c r="I25" s="21">
        <v>1</v>
      </c>
      <c r="J25" s="17" t="s">
        <v>974</v>
      </c>
      <c r="K25" s="17" t="s">
        <v>974</v>
      </c>
      <c r="L25" s="16" t="s">
        <v>974</v>
      </c>
      <c r="M25" s="15" t="s">
        <v>974</v>
      </c>
      <c r="N25" s="20">
        <v>0.46</v>
      </c>
      <c r="O25" s="19">
        <v>0.18</v>
      </c>
      <c r="P25" s="17" t="s">
        <v>974</v>
      </c>
      <c r="Q25" s="16" t="s">
        <v>974</v>
      </c>
      <c r="R25" s="15" t="s">
        <v>974</v>
      </c>
      <c r="S25" s="17" t="s">
        <v>974</v>
      </c>
      <c r="T25" s="17" t="s">
        <v>974</v>
      </c>
      <c r="U25" s="20">
        <v>0.22</v>
      </c>
      <c r="V25" s="20">
        <v>0.2</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43.5" x14ac:dyDescent="0.35">
      <c r="A27" s="9"/>
      <c r="B27" s="22" t="s">
        <v>3458</v>
      </c>
      <c r="C27" s="11" t="s">
        <v>975</v>
      </c>
      <c r="D27" s="12" t="s">
        <v>974</v>
      </c>
      <c r="E27" s="9" t="s">
        <v>975</v>
      </c>
      <c r="F27" s="12" t="s">
        <v>974</v>
      </c>
      <c r="G27" s="6" t="s">
        <v>974</v>
      </c>
      <c r="H27" s="6" t="s">
        <v>974</v>
      </c>
      <c r="I27" s="6" t="s">
        <v>974</v>
      </c>
      <c r="J27" s="6" t="s">
        <v>975</v>
      </c>
      <c r="K27" s="6" t="s">
        <v>974</v>
      </c>
      <c r="L27" s="9" t="s">
        <v>974</v>
      </c>
      <c r="M27" s="12" t="s">
        <v>974</v>
      </c>
      <c r="N27" s="9" t="s">
        <v>975</v>
      </c>
      <c r="O27" s="12" t="s">
        <v>975</v>
      </c>
      <c r="P27" s="6" t="s">
        <v>974</v>
      </c>
      <c r="Q27" s="9" t="s">
        <v>974</v>
      </c>
      <c r="R27" s="12" t="s">
        <v>974</v>
      </c>
      <c r="S27" s="6" t="s">
        <v>974</v>
      </c>
      <c r="T27" s="6" t="s">
        <v>974</v>
      </c>
      <c r="U27" s="9" t="s">
        <v>974</v>
      </c>
      <c r="V27" s="9">
        <v>1</v>
      </c>
      <c r="W27" s="12"/>
    </row>
    <row r="28" spans="1:23" x14ac:dyDescent="0.35">
      <c r="A28" s="9"/>
      <c r="B28" s="22"/>
      <c r="C28" s="23">
        <v>0.09</v>
      </c>
      <c r="D28" s="12" t="s">
        <v>974</v>
      </c>
      <c r="E28" s="25">
        <v>0.13</v>
      </c>
      <c r="F28" s="12" t="s">
        <v>974</v>
      </c>
      <c r="G28" s="6" t="s">
        <v>974</v>
      </c>
      <c r="H28" s="6" t="s">
        <v>974</v>
      </c>
      <c r="I28" s="6" t="s">
        <v>974</v>
      </c>
      <c r="J28" s="26">
        <v>1</v>
      </c>
      <c r="K28" s="6" t="s">
        <v>974</v>
      </c>
      <c r="L28" s="9" t="s">
        <v>974</v>
      </c>
      <c r="M28" s="12" t="s">
        <v>974</v>
      </c>
      <c r="N28" s="25">
        <v>0.25</v>
      </c>
      <c r="O28" s="24">
        <v>0.09</v>
      </c>
      <c r="P28" s="6" t="s">
        <v>974</v>
      </c>
      <c r="Q28" s="9" t="s">
        <v>974</v>
      </c>
      <c r="R28" s="12" t="s">
        <v>974</v>
      </c>
      <c r="S28" s="6" t="s">
        <v>974</v>
      </c>
      <c r="T28" s="6" t="s">
        <v>974</v>
      </c>
      <c r="U28" s="9" t="s">
        <v>974</v>
      </c>
      <c r="V28" s="25">
        <v>0.2</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ht="29" x14ac:dyDescent="0.35">
      <c r="A30" s="9"/>
      <c r="B30" s="13" t="s">
        <v>3459</v>
      </c>
      <c r="C30" s="14" t="s">
        <v>974</v>
      </c>
      <c r="D30" s="15" t="s">
        <v>974</v>
      </c>
      <c r="E30" s="16" t="s">
        <v>974</v>
      </c>
      <c r="F30" s="15" t="s">
        <v>974</v>
      </c>
      <c r="G30" s="17" t="s">
        <v>974</v>
      </c>
      <c r="H30" s="17" t="s">
        <v>974</v>
      </c>
      <c r="I30" s="17" t="s">
        <v>974</v>
      </c>
      <c r="J30" s="17" t="s">
        <v>974</v>
      </c>
      <c r="K30" s="17" t="s">
        <v>974</v>
      </c>
      <c r="L30" s="16" t="s">
        <v>974</v>
      </c>
      <c r="M30" s="15" t="s">
        <v>974</v>
      </c>
      <c r="N30" s="16" t="s">
        <v>974</v>
      </c>
      <c r="O30" s="15" t="s">
        <v>974</v>
      </c>
      <c r="P30" s="17" t="s">
        <v>974</v>
      </c>
      <c r="Q30" s="16" t="s">
        <v>974</v>
      </c>
      <c r="R30" s="15" t="s">
        <v>974</v>
      </c>
      <c r="S30" s="17" t="s">
        <v>974</v>
      </c>
      <c r="T30" s="17" t="s">
        <v>974</v>
      </c>
      <c r="U30" s="16" t="s">
        <v>974</v>
      </c>
      <c r="V30" s="16" t="s">
        <v>974</v>
      </c>
      <c r="W30" s="12"/>
    </row>
    <row r="31" spans="1:23" x14ac:dyDescent="0.35">
      <c r="A31" s="9"/>
      <c r="B31" s="13"/>
      <c r="C31" s="14" t="s">
        <v>974</v>
      </c>
      <c r="D31" s="15" t="s">
        <v>974</v>
      </c>
      <c r="E31" s="16" t="s">
        <v>974</v>
      </c>
      <c r="F31" s="15" t="s">
        <v>974</v>
      </c>
      <c r="G31" s="17" t="s">
        <v>974</v>
      </c>
      <c r="H31" s="17" t="s">
        <v>974</v>
      </c>
      <c r="I31" s="17" t="s">
        <v>974</v>
      </c>
      <c r="J31" s="17" t="s">
        <v>974</v>
      </c>
      <c r="K31" s="17" t="s">
        <v>974</v>
      </c>
      <c r="L31" s="16" t="s">
        <v>974</v>
      </c>
      <c r="M31" s="15" t="s">
        <v>974</v>
      </c>
      <c r="N31" s="16" t="s">
        <v>974</v>
      </c>
      <c r="O31" s="15" t="s">
        <v>974</v>
      </c>
      <c r="P31" s="17" t="s">
        <v>974</v>
      </c>
      <c r="Q31" s="16" t="s">
        <v>974</v>
      </c>
      <c r="R31" s="15" t="s">
        <v>974</v>
      </c>
      <c r="S31" s="17" t="s">
        <v>974</v>
      </c>
      <c r="T31" s="17" t="s">
        <v>974</v>
      </c>
      <c r="U31" s="16" t="s">
        <v>974</v>
      </c>
      <c r="V31" s="16" t="s">
        <v>974</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ht="29" x14ac:dyDescent="0.35">
      <c r="A33" s="9"/>
      <c r="B33" s="22" t="s">
        <v>3095</v>
      </c>
      <c r="C33" s="11" t="s">
        <v>974</v>
      </c>
      <c r="D33" s="12" t="s">
        <v>974</v>
      </c>
      <c r="E33" s="9" t="s">
        <v>974</v>
      </c>
      <c r="F33" s="12" t="s">
        <v>974</v>
      </c>
      <c r="G33" s="6" t="s">
        <v>974</v>
      </c>
      <c r="H33" s="6" t="s">
        <v>974</v>
      </c>
      <c r="I33" s="6" t="s">
        <v>974</v>
      </c>
      <c r="J33" s="6" t="s">
        <v>974</v>
      </c>
      <c r="K33" s="6" t="s">
        <v>974</v>
      </c>
      <c r="L33" s="9" t="s">
        <v>974</v>
      </c>
      <c r="M33" s="12" t="s">
        <v>974</v>
      </c>
      <c r="N33" s="9" t="s">
        <v>974</v>
      </c>
      <c r="O33" s="12" t="s">
        <v>974</v>
      </c>
      <c r="P33" s="6" t="s">
        <v>974</v>
      </c>
      <c r="Q33" s="9" t="s">
        <v>974</v>
      </c>
      <c r="R33" s="12" t="s">
        <v>974</v>
      </c>
      <c r="S33" s="6" t="s">
        <v>974</v>
      </c>
      <c r="T33" s="6" t="s">
        <v>974</v>
      </c>
      <c r="U33" s="9" t="s">
        <v>974</v>
      </c>
      <c r="V33" s="9" t="s">
        <v>974</v>
      </c>
      <c r="W33" s="12"/>
    </row>
    <row r="34" spans="1:23" x14ac:dyDescent="0.35">
      <c r="A34" s="9"/>
      <c r="B34" s="22"/>
      <c r="C34" s="11" t="s">
        <v>974</v>
      </c>
      <c r="D34" s="12" t="s">
        <v>974</v>
      </c>
      <c r="E34" s="9" t="s">
        <v>974</v>
      </c>
      <c r="F34" s="12" t="s">
        <v>974</v>
      </c>
      <c r="G34" s="6" t="s">
        <v>974</v>
      </c>
      <c r="H34" s="6" t="s">
        <v>974</v>
      </c>
      <c r="I34" s="6" t="s">
        <v>974</v>
      </c>
      <c r="J34" s="6" t="s">
        <v>974</v>
      </c>
      <c r="K34" s="6" t="s">
        <v>974</v>
      </c>
      <c r="L34" s="9" t="s">
        <v>974</v>
      </c>
      <c r="M34" s="12" t="s">
        <v>974</v>
      </c>
      <c r="N34" s="9" t="s">
        <v>974</v>
      </c>
      <c r="O34" s="12" t="s">
        <v>974</v>
      </c>
      <c r="P34" s="6" t="s">
        <v>974</v>
      </c>
      <c r="Q34" s="9" t="s">
        <v>974</v>
      </c>
      <c r="R34" s="12" t="s">
        <v>974</v>
      </c>
      <c r="S34" s="6" t="s">
        <v>974</v>
      </c>
      <c r="T34" s="6" t="s">
        <v>974</v>
      </c>
      <c r="U34" s="9" t="s">
        <v>974</v>
      </c>
      <c r="V34" s="9" t="s">
        <v>974</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3094</v>
      </c>
      <c r="C36" s="14" t="s">
        <v>974</v>
      </c>
      <c r="D36" s="15" t="s">
        <v>974</v>
      </c>
      <c r="E36" s="16" t="s">
        <v>974</v>
      </c>
      <c r="F36" s="15" t="s">
        <v>974</v>
      </c>
      <c r="G36" s="17" t="s">
        <v>974</v>
      </c>
      <c r="H36" s="17" t="s">
        <v>974</v>
      </c>
      <c r="I36" s="17" t="s">
        <v>974</v>
      </c>
      <c r="J36" s="17" t="s">
        <v>974</v>
      </c>
      <c r="K36" s="17" t="s">
        <v>974</v>
      </c>
      <c r="L36" s="16" t="s">
        <v>974</v>
      </c>
      <c r="M36" s="15" t="s">
        <v>974</v>
      </c>
      <c r="N36" s="16" t="s">
        <v>974</v>
      </c>
      <c r="O36" s="15" t="s">
        <v>974</v>
      </c>
      <c r="P36" s="17" t="s">
        <v>974</v>
      </c>
      <c r="Q36" s="16" t="s">
        <v>974</v>
      </c>
      <c r="R36" s="15" t="s">
        <v>974</v>
      </c>
      <c r="S36" s="17" t="s">
        <v>974</v>
      </c>
      <c r="T36" s="17" t="s">
        <v>974</v>
      </c>
      <c r="U36" s="16" t="s">
        <v>974</v>
      </c>
      <c r="V36" s="16" t="s">
        <v>974</v>
      </c>
      <c r="W36" s="12"/>
    </row>
    <row r="37" spans="1:23" x14ac:dyDescent="0.35">
      <c r="A37" s="9"/>
      <c r="B37" s="13"/>
      <c r="C37" s="14" t="s">
        <v>974</v>
      </c>
      <c r="D37" s="15" t="s">
        <v>974</v>
      </c>
      <c r="E37" s="16" t="s">
        <v>974</v>
      </c>
      <c r="F37" s="15" t="s">
        <v>974</v>
      </c>
      <c r="G37" s="17" t="s">
        <v>974</v>
      </c>
      <c r="H37" s="17" t="s">
        <v>974</v>
      </c>
      <c r="I37" s="17" t="s">
        <v>974</v>
      </c>
      <c r="J37" s="17" t="s">
        <v>974</v>
      </c>
      <c r="K37" s="17" t="s">
        <v>974</v>
      </c>
      <c r="L37" s="16" t="s">
        <v>974</v>
      </c>
      <c r="M37" s="15" t="s">
        <v>974</v>
      </c>
      <c r="N37" s="16" t="s">
        <v>974</v>
      </c>
      <c r="O37" s="15" t="s">
        <v>974</v>
      </c>
      <c r="P37" s="17" t="s">
        <v>974</v>
      </c>
      <c r="Q37" s="16" t="s">
        <v>974</v>
      </c>
      <c r="R37" s="15" t="s">
        <v>974</v>
      </c>
      <c r="S37" s="17" t="s">
        <v>974</v>
      </c>
      <c r="T37" s="17" t="s">
        <v>974</v>
      </c>
      <c r="U37" s="16" t="s">
        <v>974</v>
      </c>
      <c r="V37" s="16" t="s">
        <v>974</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3097</v>
      </c>
      <c r="C39" s="11" t="s">
        <v>974</v>
      </c>
      <c r="D39" s="12" t="s">
        <v>974</v>
      </c>
      <c r="E39" s="9" t="s">
        <v>974</v>
      </c>
      <c r="F39" s="12" t="s">
        <v>974</v>
      </c>
      <c r="G39" s="6" t="s">
        <v>974</v>
      </c>
      <c r="H39" s="6" t="s">
        <v>974</v>
      </c>
      <c r="I39" s="6" t="s">
        <v>974</v>
      </c>
      <c r="J39" s="6" t="s">
        <v>974</v>
      </c>
      <c r="K39" s="6" t="s">
        <v>974</v>
      </c>
      <c r="L39" s="9" t="s">
        <v>974</v>
      </c>
      <c r="M39" s="12" t="s">
        <v>974</v>
      </c>
      <c r="N39" s="9" t="s">
        <v>974</v>
      </c>
      <c r="O39" s="12" t="s">
        <v>974</v>
      </c>
      <c r="P39" s="6" t="s">
        <v>974</v>
      </c>
      <c r="Q39" s="9" t="s">
        <v>974</v>
      </c>
      <c r="R39" s="12" t="s">
        <v>974</v>
      </c>
      <c r="S39" s="6" t="s">
        <v>974</v>
      </c>
      <c r="T39" s="6" t="s">
        <v>974</v>
      </c>
      <c r="U39" s="9" t="s">
        <v>974</v>
      </c>
      <c r="V39" s="9" t="s">
        <v>974</v>
      </c>
      <c r="W39" s="12"/>
    </row>
    <row r="40" spans="1:23" x14ac:dyDescent="0.35">
      <c r="A40" s="9"/>
      <c r="B40" s="22"/>
      <c r="C40" s="11" t="s">
        <v>974</v>
      </c>
      <c r="D40" s="12" t="s">
        <v>974</v>
      </c>
      <c r="E40" s="9" t="s">
        <v>974</v>
      </c>
      <c r="F40" s="12" t="s">
        <v>974</v>
      </c>
      <c r="G40" s="6" t="s">
        <v>974</v>
      </c>
      <c r="H40" s="6" t="s">
        <v>974</v>
      </c>
      <c r="I40" s="6" t="s">
        <v>974</v>
      </c>
      <c r="J40" s="6" t="s">
        <v>974</v>
      </c>
      <c r="K40" s="6" t="s">
        <v>974</v>
      </c>
      <c r="L40" s="9" t="s">
        <v>974</v>
      </c>
      <c r="M40" s="12" t="s">
        <v>974</v>
      </c>
      <c r="N40" s="9" t="s">
        <v>974</v>
      </c>
      <c r="O40" s="12" t="s">
        <v>974</v>
      </c>
      <c r="P40" s="6" t="s">
        <v>974</v>
      </c>
      <c r="Q40" s="9" t="s">
        <v>974</v>
      </c>
      <c r="R40" s="12" t="s">
        <v>974</v>
      </c>
      <c r="S40" s="6" t="s">
        <v>974</v>
      </c>
      <c r="T40" s="6" t="s">
        <v>974</v>
      </c>
      <c r="U40" s="9" t="s">
        <v>974</v>
      </c>
      <c r="V40" s="9" t="s">
        <v>974</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ht="58" x14ac:dyDescent="0.35">
      <c r="A42" s="9"/>
      <c r="B42" s="13" t="s">
        <v>3460</v>
      </c>
      <c r="C42" s="14" t="s">
        <v>974</v>
      </c>
      <c r="D42" s="15" t="s">
        <v>974</v>
      </c>
      <c r="E42" s="16" t="s">
        <v>974</v>
      </c>
      <c r="F42" s="15" t="s">
        <v>974</v>
      </c>
      <c r="G42" s="17" t="s">
        <v>974</v>
      </c>
      <c r="H42" s="17" t="s">
        <v>974</v>
      </c>
      <c r="I42" s="17" t="s">
        <v>974</v>
      </c>
      <c r="J42" s="17" t="s">
        <v>974</v>
      </c>
      <c r="K42" s="17" t="s">
        <v>974</v>
      </c>
      <c r="L42" s="16" t="s">
        <v>974</v>
      </c>
      <c r="M42" s="15" t="s">
        <v>974</v>
      </c>
      <c r="N42" s="16" t="s">
        <v>974</v>
      </c>
      <c r="O42" s="15" t="s">
        <v>974</v>
      </c>
      <c r="P42" s="17" t="s">
        <v>974</v>
      </c>
      <c r="Q42" s="16" t="s">
        <v>974</v>
      </c>
      <c r="R42" s="15" t="s">
        <v>974</v>
      </c>
      <c r="S42" s="17" t="s">
        <v>974</v>
      </c>
      <c r="T42" s="17" t="s">
        <v>974</v>
      </c>
      <c r="U42" s="16" t="s">
        <v>974</v>
      </c>
      <c r="V42" s="16" t="s">
        <v>974</v>
      </c>
      <c r="W42" s="12"/>
    </row>
    <row r="43" spans="1:23" x14ac:dyDescent="0.35">
      <c r="A43" s="9"/>
      <c r="B43" s="13"/>
      <c r="C43" s="14" t="s">
        <v>974</v>
      </c>
      <c r="D43" s="15" t="s">
        <v>974</v>
      </c>
      <c r="E43" s="16" t="s">
        <v>974</v>
      </c>
      <c r="F43" s="15" t="s">
        <v>974</v>
      </c>
      <c r="G43" s="17" t="s">
        <v>974</v>
      </c>
      <c r="H43" s="17" t="s">
        <v>974</v>
      </c>
      <c r="I43" s="17" t="s">
        <v>974</v>
      </c>
      <c r="J43" s="17" t="s">
        <v>974</v>
      </c>
      <c r="K43" s="17" t="s">
        <v>974</v>
      </c>
      <c r="L43" s="16" t="s">
        <v>974</v>
      </c>
      <c r="M43" s="15" t="s">
        <v>974</v>
      </c>
      <c r="N43" s="16" t="s">
        <v>974</v>
      </c>
      <c r="O43" s="15" t="s">
        <v>974</v>
      </c>
      <c r="P43" s="17" t="s">
        <v>974</v>
      </c>
      <c r="Q43" s="16" t="s">
        <v>974</v>
      </c>
      <c r="R43" s="15" t="s">
        <v>974</v>
      </c>
      <c r="S43" s="17" t="s">
        <v>974</v>
      </c>
      <c r="T43" s="17" t="s">
        <v>974</v>
      </c>
      <c r="U43" s="16" t="s">
        <v>974</v>
      </c>
      <c r="V43" s="16" t="s">
        <v>974</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ht="43.5" x14ac:dyDescent="0.35">
      <c r="A45" s="9"/>
      <c r="B45" s="22" t="s">
        <v>3087</v>
      </c>
      <c r="C45" s="11" t="s">
        <v>974</v>
      </c>
      <c r="D45" s="12" t="s">
        <v>974</v>
      </c>
      <c r="E45" s="9" t="s">
        <v>974</v>
      </c>
      <c r="F45" s="12" t="s">
        <v>974</v>
      </c>
      <c r="G45" s="6" t="s">
        <v>974</v>
      </c>
      <c r="H45" s="6" t="s">
        <v>974</v>
      </c>
      <c r="I45" s="6" t="s">
        <v>974</v>
      </c>
      <c r="J45" s="6" t="s">
        <v>974</v>
      </c>
      <c r="K45" s="6" t="s">
        <v>974</v>
      </c>
      <c r="L45" s="9" t="s">
        <v>974</v>
      </c>
      <c r="M45" s="12" t="s">
        <v>974</v>
      </c>
      <c r="N45" s="9" t="s">
        <v>974</v>
      </c>
      <c r="O45" s="12" t="s">
        <v>974</v>
      </c>
      <c r="P45" s="6" t="s">
        <v>974</v>
      </c>
      <c r="Q45" s="9" t="s">
        <v>974</v>
      </c>
      <c r="R45" s="12" t="s">
        <v>974</v>
      </c>
      <c r="S45" s="6" t="s">
        <v>974</v>
      </c>
      <c r="T45" s="6" t="s">
        <v>974</v>
      </c>
      <c r="U45" s="9" t="s">
        <v>974</v>
      </c>
      <c r="V45" s="9" t="s">
        <v>974</v>
      </c>
      <c r="W45" s="12"/>
    </row>
    <row r="46" spans="1:23" x14ac:dyDescent="0.35">
      <c r="A46" s="9"/>
      <c r="B46" s="22"/>
      <c r="C46" s="11" t="s">
        <v>974</v>
      </c>
      <c r="D46" s="12" t="s">
        <v>974</v>
      </c>
      <c r="E46" s="9" t="s">
        <v>974</v>
      </c>
      <c r="F46" s="12" t="s">
        <v>974</v>
      </c>
      <c r="G46" s="6" t="s">
        <v>974</v>
      </c>
      <c r="H46" s="6" t="s">
        <v>974</v>
      </c>
      <c r="I46" s="6" t="s">
        <v>974</v>
      </c>
      <c r="J46" s="6" t="s">
        <v>974</v>
      </c>
      <c r="K46" s="6" t="s">
        <v>974</v>
      </c>
      <c r="L46" s="9" t="s">
        <v>974</v>
      </c>
      <c r="M46" s="12" t="s">
        <v>974</v>
      </c>
      <c r="N46" s="9" t="s">
        <v>974</v>
      </c>
      <c r="O46" s="12" t="s">
        <v>974</v>
      </c>
      <c r="P46" s="6" t="s">
        <v>974</v>
      </c>
      <c r="Q46" s="9" t="s">
        <v>974</v>
      </c>
      <c r="R46" s="12" t="s">
        <v>974</v>
      </c>
      <c r="S46" s="6" t="s">
        <v>974</v>
      </c>
      <c r="T46" s="6" t="s">
        <v>974</v>
      </c>
      <c r="U46" s="9" t="s">
        <v>974</v>
      </c>
      <c r="V46" s="9" t="s">
        <v>974</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ht="43.5" x14ac:dyDescent="0.35">
      <c r="A48" s="9"/>
      <c r="B48" s="13" t="s">
        <v>3461</v>
      </c>
      <c r="C48" s="14" t="s">
        <v>974</v>
      </c>
      <c r="D48" s="15" t="s">
        <v>974</v>
      </c>
      <c r="E48" s="16" t="s">
        <v>974</v>
      </c>
      <c r="F48" s="15" t="s">
        <v>974</v>
      </c>
      <c r="G48" s="17" t="s">
        <v>974</v>
      </c>
      <c r="H48" s="17" t="s">
        <v>974</v>
      </c>
      <c r="I48" s="17" t="s">
        <v>974</v>
      </c>
      <c r="J48" s="17" t="s">
        <v>974</v>
      </c>
      <c r="K48" s="17" t="s">
        <v>974</v>
      </c>
      <c r="L48" s="16" t="s">
        <v>974</v>
      </c>
      <c r="M48" s="15" t="s">
        <v>974</v>
      </c>
      <c r="N48" s="16" t="s">
        <v>974</v>
      </c>
      <c r="O48" s="15" t="s">
        <v>974</v>
      </c>
      <c r="P48" s="17" t="s">
        <v>974</v>
      </c>
      <c r="Q48" s="16" t="s">
        <v>974</v>
      </c>
      <c r="R48" s="15" t="s">
        <v>974</v>
      </c>
      <c r="S48" s="17" t="s">
        <v>974</v>
      </c>
      <c r="T48" s="17" t="s">
        <v>974</v>
      </c>
      <c r="U48" s="16" t="s">
        <v>974</v>
      </c>
      <c r="V48" s="16" t="s">
        <v>974</v>
      </c>
      <c r="W48" s="12"/>
    </row>
    <row r="49" spans="1:23" x14ac:dyDescent="0.35">
      <c r="A49" s="9"/>
      <c r="B49" s="13"/>
      <c r="C49" s="14" t="s">
        <v>974</v>
      </c>
      <c r="D49" s="15" t="s">
        <v>974</v>
      </c>
      <c r="E49" s="16" t="s">
        <v>974</v>
      </c>
      <c r="F49" s="15" t="s">
        <v>974</v>
      </c>
      <c r="G49" s="17" t="s">
        <v>974</v>
      </c>
      <c r="H49" s="17" t="s">
        <v>974</v>
      </c>
      <c r="I49" s="17" t="s">
        <v>974</v>
      </c>
      <c r="J49" s="17" t="s">
        <v>974</v>
      </c>
      <c r="K49" s="17" t="s">
        <v>974</v>
      </c>
      <c r="L49" s="16" t="s">
        <v>974</v>
      </c>
      <c r="M49" s="15" t="s">
        <v>974</v>
      </c>
      <c r="N49" s="16" t="s">
        <v>974</v>
      </c>
      <c r="O49" s="15" t="s">
        <v>974</v>
      </c>
      <c r="P49" s="17" t="s">
        <v>974</v>
      </c>
      <c r="Q49" s="16" t="s">
        <v>974</v>
      </c>
      <c r="R49" s="15" t="s">
        <v>974</v>
      </c>
      <c r="S49" s="17" t="s">
        <v>974</v>
      </c>
      <c r="T49" s="17" t="s">
        <v>974</v>
      </c>
      <c r="U49" s="16" t="s">
        <v>974</v>
      </c>
      <c r="V49" s="16" t="s">
        <v>974</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ht="29" x14ac:dyDescent="0.35">
      <c r="A51" s="9"/>
      <c r="B51" s="22" t="s">
        <v>3462</v>
      </c>
      <c r="C51" s="11" t="s">
        <v>974</v>
      </c>
      <c r="D51" s="12" t="s">
        <v>974</v>
      </c>
      <c r="E51" s="9" t="s">
        <v>974</v>
      </c>
      <c r="F51" s="12" t="s">
        <v>974</v>
      </c>
      <c r="G51" s="6" t="s">
        <v>974</v>
      </c>
      <c r="H51" s="6" t="s">
        <v>974</v>
      </c>
      <c r="I51" s="6" t="s">
        <v>974</v>
      </c>
      <c r="J51" s="6" t="s">
        <v>974</v>
      </c>
      <c r="K51" s="6" t="s">
        <v>974</v>
      </c>
      <c r="L51" s="9" t="s">
        <v>974</v>
      </c>
      <c r="M51" s="12" t="s">
        <v>974</v>
      </c>
      <c r="N51" s="9" t="s">
        <v>974</v>
      </c>
      <c r="O51" s="12" t="s">
        <v>974</v>
      </c>
      <c r="P51" s="6" t="s">
        <v>974</v>
      </c>
      <c r="Q51" s="9" t="s">
        <v>974</v>
      </c>
      <c r="R51" s="12" t="s">
        <v>974</v>
      </c>
      <c r="S51" s="6" t="s">
        <v>974</v>
      </c>
      <c r="T51" s="6" t="s">
        <v>974</v>
      </c>
      <c r="U51" s="9" t="s">
        <v>974</v>
      </c>
      <c r="V51" s="9" t="s">
        <v>974</v>
      </c>
      <c r="W51" s="12"/>
    </row>
    <row r="52" spans="1:23" x14ac:dyDescent="0.35">
      <c r="A52" s="9"/>
      <c r="B52" s="22"/>
      <c r="C52" s="11" t="s">
        <v>974</v>
      </c>
      <c r="D52" s="12" t="s">
        <v>974</v>
      </c>
      <c r="E52" s="9" t="s">
        <v>974</v>
      </c>
      <c r="F52" s="12" t="s">
        <v>974</v>
      </c>
      <c r="G52" s="6" t="s">
        <v>974</v>
      </c>
      <c r="H52" s="6" t="s">
        <v>974</v>
      </c>
      <c r="I52" s="6" t="s">
        <v>974</v>
      </c>
      <c r="J52" s="6" t="s">
        <v>974</v>
      </c>
      <c r="K52" s="6" t="s">
        <v>974</v>
      </c>
      <c r="L52" s="9" t="s">
        <v>974</v>
      </c>
      <c r="M52" s="12" t="s">
        <v>974</v>
      </c>
      <c r="N52" s="9" t="s">
        <v>974</v>
      </c>
      <c r="O52" s="12" t="s">
        <v>974</v>
      </c>
      <c r="P52" s="6" t="s">
        <v>974</v>
      </c>
      <c r="Q52" s="9" t="s">
        <v>974</v>
      </c>
      <c r="R52" s="12" t="s">
        <v>974</v>
      </c>
      <c r="S52" s="6" t="s">
        <v>974</v>
      </c>
      <c r="T52" s="6" t="s">
        <v>974</v>
      </c>
      <c r="U52" s="9" t="s">
        <v>974</v>
      </c>
      <c r="V52" s="9" t="s">
        <v>974</v>
      </c>
      <c r="W52" s="12"/>
    </row>
    <row r="53" spans="1:23" x14ac:dyDescent="0.35">
      <c r="A53" s="9"/>
      <c r="B53" s="22"/>
      <c r="C53" s="11"/>
      <c r="D53" s="12"/>
      <c r="E53" s="9"/>
      <c r="F53" s="12"/>
      <c r="G53" s="6"/>
      <c r="H53" s="6"/>
      <c r="I53" s="6"/>
      <c r="J53" s="6"/>
      <c r="K53" s="6"/>
      <c r="L53" s="9"/>
      <c r="M53" s="12"/>
      <c r="N53" s="9"/>
      <c r="O53" s="12"/>
      <c r="P53" s="6"/>
      <c r="Q53" s="9"/>
      <c r="R53" s="12"/>
      <c r="S53" s="6"/>
      <c r="T53" s="6"/>
      <c r="U53" s="9"/>
      <c r="V53" s="9"/>
      <c r="W53" s="12"/>
    </row>
    <row r="54" spans="1:23" x14ac:dyDescent="0.35">
      <c r="A54" s="9"/>
      <c r="B54" s="13" t="s">
        <v>1780</v>
      </c>
      <c r="C54" s="14">
        <v>3</v>
      </c>
      <c r="D54" s="15" t="s">
        <v>974</v>
      </c>
      <c r="E54" s="16">
        <v>3</v>
      </c>
      <c r="F54" s="15" t="s">
        <v>974</v>
      </c>
      <c r="G54" s="17">
        <v>2</v>
      </c>
      <c r="H54" s="17" t="s">
        <v>974</v>
      </c>
      <c r="I54" s="17">
        <v>1</v>
      </c>
      <c r="J54" s="17" t="s">
        <v>974</v>
      </c>
      <c r="K54" s="17" t="s">
        <v>975</v>
      </c>
      <c r="L54" s="16" t="s">
        <v>974</v>
      </c>
      <c r="M54" s="15">
        <v>2</v>
      </c>
      <c r="N54" s="16">
        <v>1</v>
      </c>
      <c r="O54" s="15">
        <v>3</v>
      </c>
      <c r="P54" s="17" t="s">
        <v>974</v>
      </c>
      <c r="Q54" s="16" t="s">
        <v>974</v>
      </c>
      <c r="R54" s="15" t="s">
        <v>974</v>
      </c>
      <c r="S54" s="17" t="s">
        <v>974</v>
      </c>
      <c r="T54" s="17" t="s">
        <v>975</v>
      </c>
      <c r="U54" s="16">
        <v>2</v>
      </c>
      <c r="V54" s="16">
        <v>3</v>
      </c>
      <c r="W54" s="12"/>
    </row>
    <row r="55" spans="1:23" x14ac:dyDescent="0.35">
      <c r="A55" s="9"/>
      <c r="B55" s="13"/>
      <c r="C55" s="18">
        <v>0.64</v>
      </c>
      <c r="D55" s="15" t="s">
        <v>974</v>
      </c>
      <c r="E55" s="20">
        <v>0.87</v>
      </c>
      <c r="F55" s="15" t="s">
        <v>974</v>
      </c>
      <c r="G55" s="21">
        <v>1</v>
      </c>
      <c r="H55" s="17" t="s">
        <v>974</v>
      </c>
      <c r="I55" s="21">
        <v>1</v>
      </c>
      <c r="J55" s="17" t="s">
        <v>974</v>
      </c>
      <c r="K55" s="21">
        <v>1</v>
      </c>
      <c r="L55" s="16" t="s">
        <v>974</v>
      </c>
      <c r="M55" s="19">
        <v>0.56999999999999995</v>
      </c>
      <c r="N55" s="20">
        <v>0.75</v>
      </c>
      <c r="O55" s="19">
        <v>0.64</v>
      </c>
      <c r="P55" s="17" t="s">
        <v>974</v>
      </c>
      <c r="Q55" s="16" t="s">
        <v>974</v>
      </c>
      <c r="R55" s="15" t="s">
        <v>974</v>
      </c>
      <c r="S55" s="17" t="s">
        <v>974</v>
      </c>
      <c r="T55" s="21">
        <v>1</v>
      </c>
      <c r="U55" s="20">
        <v>0.67</v>
      </c>
      <c r="V55" s="20">
        <v>0.6</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A57" s="9"/>
      <c r="B57" s="22" t="s">
        <v>980</v>
      </c>
      <c r="C57" s="11">
        <v>1</v>
      </c>
      <c r="D57" s="12">
        <v>1</v>
      </c>
      <c r="E57" s="9" t="s">
        <v>974</v>
      </c>
      <c r="F57" s="12" t="s">
        <v>974</v>
      </c>
      <c r="G57" s="6" t="s">
        <v>974</v>
      </c>
      <c r="H57" s="6">
        <v>1</v>
      </c>
      <c r="I57" s="6" t="s">
        <v>974</v>
      </c>
      <c r="J57" s="6" t="s">
        <v>974</v>
      </c>
      <c r="K57" s="6" t="s">
        <v>974</v>
      </c>
      <c r="L57" s="9" t="s">
        <v>974</v>
      </c>
      <c r="M57" s="12">
        <v>1</v>
      </c>
      <c r="N57" s="9" t="s">
        <v>974</v>
      </c>
      <c r="O57" s="12">
        <v>1</v>
      </c>
      <c r="P57" s="6" t="s">
        <v>974</v>
      </c>
      <c r="Q57" s="9" t="s">
        <v>974</v>
      </c>
      <c r="R57" s="12" t="s">
        <v>974</v>
      </c>
      <c r="S57" s="6" t="s">
        <v>974</v>
      </c>
      <c r="T57" s="6" t="s">
        <v>974</v>
      </c>
      <c r="U57" s="9">
        <v>1</v>
      </c>
      <c r="V57" s="9">
        <v>1</v>
      </c>
      <c r="W57" s="12"/>
    </row>
    <row r="58" spans="1:23" x14ac:dyDescent="0.35">
      <c r="A58" s="9"/>
      <c r="B58" s="22"/>
      <c r="C58" s="23">
        <v>0.26</v>
      </c>
      <c r="D58" s="24">
        <v>1</v>
      </c>
      <c r="E58" s="9" t="s">
        <v>974</v>
      </c>
      <c r="F58" s="12" t="s">
        <v>974</v>
      </c>
      <c r="G58" s="6" t="s">
        <v>974</v>
      </c>
      <c r="H58" s="26">
        <v>1</v>
      </c>
      <c r="I58" s="6" t="s">
        <v>974</v>
      </c>
      <c r="J58" s="6" t="s">
        <v>974</v>
      </c>
      <c r="K58" s="6" t="s">
        <v>974</v>
      </c>
      <c r="L58" s="9" t="s">
        <v>974</v>
      </c>
      <c r="M58" s="24">
        <v>0.43</v>
      </c>
      <c r="N58" s="9" t="s">
        <v>974</v>
      </c>
      <c r="O58" s="24">
        <v>0.26</v>
      </c>
      <c r="P58" s="6" t="s">
        <v>974</v>
      </c>
      <c r="Q58" s="9" t="s">
        <v>974</v>
      </c>
      <c r="R58" s="12" t="s">
        <v>974</v>
      </c>
      <c r="S58" s="6" t="s">
        <v>974</v>
      </c>
      <c r="T58" s="6" t="s">
        <v>974</v>
      </c>
      <c r="U58" s="25">
        <v>0.33</v>
      </c>
      <c r="V58" s="25">
        <v>0.2</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x14ac:dyDescent="0.35">
      <c r="A60" s="9"/>
      <c r="B60" s="28" t="s">
        <v>3098</v>
      </c>
      <c r="C60" s="14">
        <v>1</v>
      </c>
      <c r="D60" s="15" t="s">
        <v>974</v>
      </c>
      <c r="E60" s="16">
        <v>1</v>
      </c>
      <c r="F60" s="15" t="s">
        <v>974</v>
      </c>
      <c r="G60" s="17" t="s">
        <v>974</v>
      </c>
      <c r="H60" s="17" t="s">
        <v>974</v>
      </c>
      <c r="I60" s="17">
        <v>1</v>
      </c>
      <c r="J60" s="17" t="s">
        <v>974</v>
      </c>
      <c r="K60" s="17" t="s">
        <v>974</v>
      </c>
      <c r="L60" s="16" t="s">
        <v>974</v>
      </c>
      <c r="M60" s="15" t="s">
        <v>974</v>
      </c>
      <c r="N60" s="16">
        <v>1</v>
      </c>
      <c r="O60" s="15">
        <v>1</v>
      </c>
      <c r="P60" s="17" t="s">
        <v>974</v>
      </c>
      <c r="Q60" s="16" t="s">
        <v>974</v>
      </c>
      <c r="R60" s="15" t="s">
        <v>974</v>
      </c>
      <c r="S60" s="17" t="s">
        <v>974</v>
      </c>
      <c r="T60" s="17" t="s">
        <v>974</v>
      </c>
      <c r="U60" s="16">
        <v>1</v>
      </c>
      <c r="V60" s="16">
        <v>1</v>
      </c>
      <c r="W60" s="12"/>
    </row>
    <row r="61" spans="1:23" x14ac:dyDescent="0.35">
      <c r="A61" s="9"/>
      <c r="B61" s="13"/>
      <c r="C61" s="18">
        <v>0.18</v>
      </c>
      <c r="D61" s="15" t="s">
        <v>974</v>
      </c>
      <c r="E61" s="20">
        <v>0.24</v>
      </c>
      <c r="F61" s="15" t="s">
        <v>974</v>
      </c>
      <c r="G61" s="17" t="s">
        <v>974</v>
      </c>
      <c r="H61" s="17" t="s">
        <v>974</v>
      </c>
      <c r="I61" s="21">
        <v>1</v>
      </c>
      <c r="J61" s="17" t="s">
        <v>974</v>
      </c>
      <c r="K61" s="17" t="s">
        <v>974</v>
      </c>
      <c r="L61" s="16" t="s">
        <v>974</v>
      </c>
      <c r="M61" s="15" t="s">
        <v>974</v>
      </c>
      <c r="N61" s="20">
        <v>0.46</v>
      </c>
      <c r="O61" s="19">
        <v>0.18</v>
      </c>
      <c r="P61" s="17" t="s">
        <v>974</v>
      </c>
      <c r="Q61" s="16" t="s">
        <v>974</v>
      </c>
      <c r="R61" s="15" t="s">
        <v>974</v>
      </c>
      <c r="S61" s="17" t="s">
        <v>974</v>
      </c>
      <c r="T61" s="17" t="s">
        <v>974</v>
      </c>
      <c r="U61" s="20">
        <v>0.22</v>
      </c>
      <c r="V61" s="20">
        <v>0.2</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A63" s="9"/>
      <c r="B63" s="10" t="s">
        <v>3099</v>
      </c>
      <c r="C63" s="11">
        <v>2</v>
      </c>
      <c r="D63" s="12" t="s">
        <v>974</v>
      </c>
      <c r="E63" s="9">
        <v>2</v>
      </c>
      <c r="F63" s="12" t="s">
        <v>974</v>
      </c>
      <c r="G63" s="6" t="s">
        <v>974</v>
      </c>
      <c r="H63" s="6" t="s">
        <v>974</v>
      </c>
      <c r="I63" s="6">
        <v>1</v>
      </c>
      <c r="J63" s="6" t="s">
        <v>975</v>
      </c>
      <c r="K63" s="6" t="s">
        <v>975</v>
      </c>
      <c r="L63" s="9" t="s">
        <v>974</v>
      </c>
      <c r="M63" s="12" t="s">
        <v>974</v>
      </c>
      <c r="N63" s="9">
        <v>2</v>
      </c>
      <c r="O63" s="12">
        <v>2</v>
      </c>
      <c r="P63" s="6" t="s">
        <v>974</v>
      </c>
      <c r="Q63" s="9" t="s">
        <v>974</v>
      </c>
      <c r="R63" s="12" t="s">
        <v>974</v>
      </c>
      <c r="S63" s="6" t="s">
        <v>974</v>
      </c>
      <c r="T63" s="6" t="s">
        <v>975</v>
      </c>
      <c r="U63" s="9">
        <v>1</v>
      </c>
      <c r="V63" s="9">
        <v>3</v>
      </c>
      <c r="W63" s="12"/>
    </row>
    <row r="64" spans="1:23" x14ac:dyDescent="0.35">
      <c r="A64" s="9"/>
      <c r="B64" s="22"/>
      <c r="C64" s="23">
        <v>0.39</v>
      </c>
      <c r="D64" s="12" t="s">
        <v>974</v>
      </c>
      <c r="E64" s="25">
        <v>0.52</v>
      </c>
      <c r="F64" s="12" t="s">
        <v>974</v>
      </c>
      <c r="G64" s="6" t="s">
        <v>974</v>
      </c>
      <c r="H64" s="6" t="s">
        <v>974</v>
      </c>
      <c r="I64" s="26">
        <v>1</v>
      </c>
      <c r="J64" s="26">
        <v>1</v>
      </c>
      <c r="K64" s="26">
        <v>1</v>
      </c>
      <c r="L64" s="9" t="s">
        <v>974</v>
      </c>
      <c r="M64" s="12" t="s">
        <v>974</v>
      </c>
      <c r="N64" s="25">
        <v>1</v>
      </c>
      <c r="O64" s="24">
        <v>0.39</v>
      </c>
      <c r="P64" s="6" t="s">
        <v>974</v>
      </c>
      <c r="Q64" s="9" t="s">
        <v>974</v>
      </c>
      <c r="R64" s="12" t="s">
        <v>974</v>
      </c>
      <c r="S64" s="6" t="s">
        <v>974</v>
      </c>
      <c r="T64" s="26">
        <v>1</v>
      </c>
      <c r="U64" s="25">
        <v>0.22</v>
      </c>
      <c r="V64" s="25">
        <v>0.6</v>
      </c>
      <c r="W64" s="12"/>
    </row>
    <row r="65" spans="1:23" x14ac:dyDescent="0.35">
      <c r="A65" s="9"/>
      <c r="B65" s="22"/>
      <c r="C65" s="11"/>
      <c r="D65" s="12"/>
      <c r="E65" s="9"/>
      <c r="F65" s="12"/>
      <c r="G65" s="6"/>
      <c r="H65" s="6"/>
      <c r="I65" s="6"/>
      <c r="J65" s="6"/>
      <c r="K65" s="6"/>
      <c r="L65" s="9"/>
      <c r="M65" s="12"/>
      <c r="N65" s="9"/>
      <c r="O65" s="12"/>
      <c r="P65" s="6"/>
      <c r="Q65" s="9"/>
      <c r="R65" s="12"/>
      <c r="S65" s="6"/>
      <c r="T65" s="6"/>
      <c r="U65" s="9"/>
      <c r="V65" s="9"/>
      <c r="W65" s="12"/>
    </row>
    <row r="66" spans="1:23"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row>
    <row r="68" spans="1:23" x14ac:dyDescent="0.35">
      <c r="B68" s="1" t="s">
        <v>983</v>
      </c>
    </row>
    <row r="69" spans="1:23" x14ac:dyDescent="0.35">
      <c r="B69" s="1" t="s">
        <v>984</v>
      </c>
    </row>
    <row r="70" spans="1:23" x14ac:dyDescent="0.35">
      <c r="B70" s="1" t="s">
        <v>985</v>
      </c>
    </row>
    <row r="71" spans="1:23" x14ac:dyDescent="0.35">
      <c r="B71" s="1"/>
    </row>
    <row r="72" spans="1:23" x14ac:dyDescent="0.35">
      <c r="B72" s="1" t="s">
        <v>986</v>
      </c>
    </row>
    <row r="73" spans="1:23" x14ac:dyDescent="0.35">
      <c r="B73" s="1" t="s">
        <v>987</v>
      </c>
    </row>
  </sheetData>
  <mergeCells count="5">
    <mergeCell ref="D13:E13"/>
    <mergeCell ref="F13:L13"/>
    <mergeCell ref="M13:N13"/>
    <mergeCell ref="O13:Q13"/>
    <mergeCell ref="R13:U13"/>
  </mergeCells>
  <hyperlinks>
    <hyperlink ref="B1" location="Index!A273" display="Return to Index" xr:uid="{00000000-0004-0000-0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AD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610</v>
      </c>
    </row>
    <row r="8" spans="2:29" x14ac:dyDescent="0.35">
      <c r="B8" s="1" t="s">
        <v>607</v>
      </c>
    </row>
    <row r="10" spans="2:29" x14ac:dyDescent="0.35">
      <c r="B10" s="1" t="s">
        <v>608</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5</v>
      </c>
      <c r="D15" s="31">
        <v>5</v>
      </c>
      <c r="E15" s="33" t="s">
        <v>974</v>
      </c>
      <c r="F15" s="32" t="s">
        <v>974</v>
      </c>
      <c r="G15" s="31" t="s">
        <v>974</v>
      </c>
      <c r="H15" s="33" t="s">
        <v>974</v>
      </c>
      <c r="I15" s="33">
        <v>1</v>
      </c>
      <c r="J15" s="33" t="s">
        <v>974</v>
      </c>
      <c r="K15" s="33">
        <v>1</v>
      </c>
      <c r="L15" s="33">
        <v>2</v>
      </c>
      <c r="M15" s="33" t="s">
        <v>974</v>
      </c>
      <c r="N15" s="33" t="s">
        <v>974</v>
      </c>
      <c r="O15" s="32">
        <v>1</v>
      </c>
      <c r="P15" s="31">
        <v>3</v>
      </c>
      <c r="Q15" s="32">
        <v>2</v>
      </c>
      <c r="R15" s="31" t="s">
        <v>974</v>
      </c>
      <c r="S15" s="33" t="s">
        <v>974</v>
      </c>
      <c r="T15" s="33">
        <v>3</v>
      </c>
      <c r="U15" s="33" t="s">
        <v>974</v>
      </c>
      <c r="V15" s="32">
        <v>2</v>
      </c>
      <c r="W15" s="31" t="s">
        <v>974</v>
      </c>
      <c r="X15" s="32">
        <v>5</v>
      </c>
      <c r="Y15" s="31">
        <v>2</v>
      </c>
      <c r="Z15" s="32">
        <v>3</v>
      </c>
      <c r="AA15" s="31" t="s">
        <v>974</v>
      </c>
      <c r="AB15" s="32">
        <v>2</v>
      </c>
      <c r="AC15" s="32">
        <v>5</v>
      </c>
    </row>
    <row r="16" spans="2:29" x14ac:dyDescent="0.35">
      <c r="B16" s="30" t="s">
        <v>962</v>
      </c>
      <c r="C16" s="38" t="s">
        <v>1230</v>
      </c>
      <c r="D16" s="31" t="s">
        <v>1230</v>
      </c>
      <c r="E16" s="33" t="s">
        <v>1874</v>
      </c>
      <c r="F16" s="32" t="s">
        <v>1874</v>
      </c>
      <c r="G16" s="31" t="s">
        <v>1874</v>
      </c>
      <c r="H16" s="33" t="s">
        <v>1874</v>
      </c>
      <c r="I16" s="33" t="s">
        <v>1898</v>
      </c>
      <c r="J16" s="33" t="s">
        <v>1874</v>
      </c>
      <c r="K16" s="33" t="s">
        <v>1807</v>
      </c>
      <c r="L16" s="33" t="s">
        <v>1806</v>
      </c>
      <c r="M16" s="33" t="s">
        <v>1874</v>
      </c>
      <c r="N16" s="33" t="s">
        <v>1874</v>
      </c>
      <c r="O16" s="32" t="s">
        <v>1807</v>
      </c>
      <c r="P16" s="31" t="s">
        <v>1806</v>
      </c>
      <c r="Q16" s="32" t="s">
        <v>1909</v>
      </c>
      <c r="R16" s="31" t="s">
        <v>1874</v>
      </c>
      <c r="S16" s="33" t="s">
        <v>1874</v>
      </c>
      <c r="T16" s="33" t="s">
        <v>1909</v>
      </c>
      <c r="U16" s="33" t="s">
        <v>1874</v>
      </c>
      <c r="V16" s="32" t="s">
        <v>1806</v>
      </c>
      <c r="W16" s="31" t="s">
        <v>1874</v>
      </c>
      <c r="X16" s="32" t="s">
        <v>1230</v>
      </c>
      <c r="Y16" s="31" t="s">
        <v>1806</v>
      </c>
      <c r="Z16" s="32" t="s">
        <v>1806</v>
      </c>
      <c r="AA16" s="31" t="s">
        <v>1874</v>
      </c>
      <c r="AB16" s="32" t="s">
        <v>1806</v>
      </c>
      <c r="AC16" s="32" t="s">
        <v>3454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3455</v>
      </c>
      <c r="C18" s="14">
        <v>1</v>
      </c>
      <c r="D18" s="15">
        <v>1</v>
      </c>
      <c r="E18" s="17" t="s">
        <v>974</v>
      </c>
      <c r="F18" s="16" t="s">
        <v>974</v>
      </c>
      <c r="G18" s="15" t="s">
        <v>974</v>
      </c>
      <c r="H18" s="17" t="s">
        <v>974</v>
      </c>
      <c r="I18" s="17" t="s">
        <v>975</v>
      </c>
      <c r="J18" s="17" t="s">
        <v>974</v>
      </c>
      <c r="K18" s="17" t="s">
        <v>974</v>
      </c>
      <c r="L18" s="17" t="s">
        <v>975</v>
      </c>
      <c r="M18" s="17" t="s">
        <v>974</v>
      </c>
      <c r="N18" s="17" t="s">
        <v>974</v>
      </c>
      <c r="O18" s="16" t="s">
        <v>974</v>
      </c>
      <c r="P18" s="15">
        <v>1</v>
      </c>
      <c r="Q18" s="16" t="s">
        <v>974</v>
      </c>
      <c r="R18" s="15" t="s">
        <v>974</v>
      </c>
      <c r="S18" s="17" t="s">
        <v>974</v>
      </c>
      <c r="T18" s="17" t="s">
        <v>975</v>
      </c>
      <c r="U18" s="17" t="s">
        <v>974</v>
      </c>
      <c r="V18" s="16" t="s">
        <v>975</v>
      </c>
      <c r="W18" s="15" t="s">
        <v>974</v>
      </c>
      <c r="X18" s="16">
        <v>1</v>
      </c>
      <c r="Y18" s="15" t="s">
        <v>974</v>
      </c>
      <c r="Z18" s="16">
        <v>1</v>
      </c>
      <c r="AA18" s="15" t="s">
        <v>974</v>
      </c>
      <c r="AB18" s="16" t="s">
        <v>974</v>
      </c>
      <c r="AC18" s="16">
        <v>2</v>
      </c>
      <c r="AD18" s="12"/>
    </row>
    <row r="19" spans="1:30" x14ac:dyDescent="0.35">
      <c r="A19" s="9"/>
      <c r="B19" s="13"/>
      <c r="C19" s="18">
        <v>0.21</v>
      </c>
      <c r="D19" s="19">
        <v>0.21</v>
      </c>
      <c r="E19" s="17" t="s">
        <v>974</v>
      </c>
      <c r="F19" s="16" t="s">
        <v>974</v>
      </c>
      <c r="G19" s="15" t="s">
        <v>974</v>
      </c>
      <c r="H19" s="17" t="s">
        <v>974</v>
      </c>
      <c r="I19" s="21">
        <v>1</v>
      </c>
      <c r="J19" s="17" t="s">
        <v>974</v>
      </c>
      <c r="K19" s="17" t="s">
        <v>974</v>
      </c>
      <c r="L19" s="21">
        <v>0.24</v>
      </c>
      <c r="M19" s="17" t="s">
        <v>974</v>
      </c>
      <c r="N19" s="17" t="s">
        <v>974</v>
      </c>
      <c r="O19" s="16" t="s">
        <v>974</v>
      </c>
      <c r="P19" s="19">
        <v>0.54</v>
      </c>
      <c r="Q19" s="16" t="s">
        <v>974</v>
      </c>
      <c r="R19" s="15" t="s">
        <v>974</v>
      </c>
      <c r="S19" s="17" t="s">
        <v>974</v>
      </c>
      <c r="T19" s="21">
        <v>0.15</v>
      </c>
      <c r="U19" s="17" t="s">
        <v>974</v>
      </c>
      <c r="V19" s="20">
        <v>0.3</v>
      </c>
      <c r="W19" s="15" t="s">
        <v>974</v>
      </c>
      <c r="X19" s="20">
        <v>0.21</v>
      </c>
      <c r="Y19" s="15" t="s">
        <v>974</v>
      </c>
      <c r="Z19" s="20">
        <v>0.37</v>
      </c>
      <c r="AA19" s="15" t="s">
        <v>974</v>
      </c>
      <c r="AB19" s="16" t="s">
        <v>974</v>
      </c>
      <c r="AC19" s="20">
        <v>0.4</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ht="43.5" x14ac:dyDescent="0.35">
      <c r="A21" s="9"/>
      <c r="B21" s="22" t="s">
        <v>3456</v>
      </c>
      <c r="C21" s="11">
        <v>1</v>
      </c>
      <c r="D21" s="12">
        <v>1</v>
      </c>
      <c r="E21" s="6" t="s">
        <v>974</v>
      </c>
      <c r="F21" s="9" t="s">
        <v>974</v>
      </c>
      <c r="G21" s="12" t="s">
        <v>974</v>
      </c>
      <c r="H21" s="6" t="s">
        <v>974</v>
      </c>
      <c r="I21" s="6" t="s">
        <v>974</v>
      </c>
      <c r="J21" s="6" t="s">
        <v>974</v>
      </c>
      <c r="K21" s="6" t="s">
        <v>974</v>
      </c>
      <c r="L21" s="6" t="s">
        <v>974</v>
      </c>
      <c r="M21" s="6" t="s">
        <v>974</v>
      </c>
      <c r="N21" s="6" t="s">
        <v>974</v>
      </c>
      <c r="O21" s="9">
        <v>1</v>
      </c>
      <c r="P21" s="12">
        <v>1</v>
      </c>
      <c r="Q21" s="9" t="s">
        <v>974</v>
      </c>
      <c r="R21" s="12" t="s">
        <v>974</v>
      </c>
      <c r="S21" s="6" t="s">
        <v>974</v>
      </c>
      <c r="T21" s="6">
        <v>1</v>
      </c>
      <c r="U21" s="6" t="s">
        <v>974</v>
      </c>
      <c r="V21" s="9" t="s">
        <v>974</v>
      </c>
      <c r="W21" s="12" t="s">
        <v>974</v>
      </c>
      <c r="X21" s="9">
        <v>1</v>
      </c>
      <c r="Y21" s="12">
        <v>1</v>
      </c>
      <c r="Z21" s="9" t="s">
        <v>974</v>
      </c>
      <c r="AA21" s="12" t="s">
        <v>974</v>
      </c>
      <c r="AB21" s="9">
        <v>1</v>
      </c>
      <c r="AC21" s="9">
        <v>1</v>
      </c>
      <c r="AD21" s="12"/>
    </row>
    <row r="22" spans="1:30" x14ac:dyDescent="0.35">
      <c r="A22" s="9"/>
      <c r="B22" s="22"/>
      <c r="C22" s="23">
        <v>0.18</v>
      </c>
      <c r="D22" s="24">
        <v>0.18</v>
      </c>
      <c r="E22" s="6" t="s">
        <v>974</v>
      </c>
      <c r="F22" s="9" t="s">
        <v>974</v>
      </c>
      <c r="G22" s="12" t="s">
        <v>974</v>
      </c>
      <c r="H22" s="6" t="s">
        <v>974</v>
      </c>
      <c r="I22" s="6" t="s">
        <v>974</v>
      </c>
      <c r="J22" s="6" t="s">
        <v>974</v>
      </c>
      <c r="K22" s="6" t="s">
        <v>974</v>
      </c>
      <c r="L22" s="6" t="s">
        <v>974</v>
      </c>
      <c r="M22" s="6" t="s">
        <v>974</v>
      </c>
      <c r="N22" s="6" t="s">
        <v>974</v>
      </c>
      <c r="O22" s="25">
        <v>1</v>
      </c>
      <c r="P22" s="24">
        <v>0.46</v>
      </c>
      <c r="Q22" s="9" t="s">
        <v>974</v>
      </c>
      <c r="R22" s="12" t="s">
        <v>974</v>
      </c>
      <c r="S22" s="6" t="s">
        <v>974</v>
      </c>
      <c r="T22" s="26">
        <v>0.28000000000000003</v>
      </c>
      <c r="U22" s="6" t="s">
        <v>974</v>
      </c>
      <c r="V22" s="9" t="s">
        <v>974</v>
      </c>
      <c r="W22" s="12" t="s">
        <v>974</v>
      </c>
      <c r="X22" s="25">
        <v>0.18</v>
      </c>
      <c r="Y22" s="24">
        <v>0.4</v>
      </c>
      <c r="Z22" s="9" t="s">
        <v>974</v>
      </c>
      <c r="AA22" s="12" t="s">
        <v>974</v>
      </c>
      <c r="AB22" s="25">
        <v>0.4</v>
      </c>
      <c r="AC22" s="25">
        <v>0.2</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3457</v>
      </c>
      <c r="C24" s="14">
        <v>1</v>
      </c>
      <c r="D24" s="15">
        <v>1</v>
      </c>
      <c r="E24" s="17" t="s">
        <v>974</v>
      </c>
      <c r="F24" s="16" t="s">
        <v>974</v>
      </c>
      <c r="G24" s="15" t="s">
        <v>974</v>
      </c>
      <c r="H24" s="17" t="s">
        <v>974</v>
      </c>
      <c r="I24" s="17" t="s">
        <v>974</v>
      </c>
      <c r="J24" s="17" t="s">
        <v>974</v>
      </c>
      <c r="K24" s="17" t="s">
        <v>974</v>
      </c>
      <c r="L24" s="17" t="s">
        <v>974</v>
      </c>
      <c r="M24" s="17" t="s">
        <v>974</v>
      </c>
      <c r="N24" s="17" t="s">
        <v>974</v>
      </c>
      <c r="O24" s="16">
        <v>1</v>
      </c>
      <c r="P24" s="15">
        <v>1</v>
      </c>
      <c r="Q24" s="16" t="s">
        <v>974</v>
      </c>
      <c r="R24" s="15" t="s">
        <v>974</v>
      </c>
      <c r="S24" s="17" t="s">
        <v>974</v>
      </c>
      <c r="T24" s="17">
        <v>1</v>
      </c>
      <c r="U24" s="17" t="s">
        <v>974</v>
      </c>
      <c r="V24" s="16" t="s">
        <v>974</v>
      </c>
      <c r="W24" s="15" t="s">
        <v>974</v>
      </c>
      <c r="X24" s="16">
        <v>1</v>
      </c>
      <c r="Y24" s="15">
        <v>1</v>
      </c>
      <c r="Z24" s="16" t="s">
        <v>974</v>
      </c>
      <c r="AA24" s="15" t="s">
        <v>974</v>
      </c>
      <c r="AB24" s="16">
        <v>1</v>
      </c>
      <c r="AC24" s="16">
        <v>1</v>
      </c>
      <c r="AD24" s="12"/>
    </row>
    <row r="25" spans="1:30" x14ac:dyDescent="0.35">
      <c r="A25" s="9"/>
      <c r="B25" s="13"/>
      <c r="C25" s="18">
        <v>0.18</v>
      </c>
      <c r="D25" s="19">
        <v>0.18</v>
      </c>
      <c r="E25" s="17" t="s">
        <v>974</v>
      </c>
      <c r="F25" s="16" t="s">
        <v>974</v>
      </c>
      <c r="G25" s="15" t="s">
        <v>974</v>
      </c>
      <c r="H25" s="17" t="s">
        <v>974</v>
      </c>
      <c r="I25" s="17" t="s">
        <v>974</v>
      </c>
      <c r="J25" s="17" t="s">
        <v>974</v>
      </c>
      <c r="K25" s="17" t="s">
        <v>974</v>
      </c>
      <c r="L25" s="17" t="s">
        <v>974</v>
      </c>
      <c r="M25" s="17" t="s">
        <v>974</v>
      </c>
      <c r="N25" s="17" t="s">
        <v>974</v>
      </c>
      <c r="O25" s="20">
        <v>1</v>
      </c>
      <c r="P25" s="19">
        <v>0.46</v>
      </c>
      <c r="Q25" s="16" t="s">
        <v>974</v>
      </c>
      <c r="R25" s="15" t="s">
        <v>974</v>
      </c>
      <c r="S25" s="17" t="s">
        <v>974</v>
      </c>
      <c r="T25" s="21">
        <v>0.28000000000000003</v>
      </c>
      <c r="U25" s="17" t="s">
        <v>974</v>
      </c>
      <c r="V25" s="16" t="s">
        <v>974</v>
      </c>
      <c r="W25" s="15" t="s">
        <v>974</v>
      </c>
      <c r="X25" s="20">
        <v>0.18</v>
      </c>
      <c r="Y25" s="19">
        <v>0.4</v>
      </c>
      <c r="Z25" s="16" t="s">
        <v>974</v>
      </c>
      <c r="AA25" s="15" t="s">
        <v>974</v>
      </c>
      <c r="AB25" s="20">
        <v>0.4</v>
      </c>
      <c r="AC25" s="20">
        <v>0.2</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43.5" x14ac:dyDescent="0.35">
      <c r="A27" s="9"/>
      <c r="B27" s="22" t="s">
        <v>3458</v>
      </c>
      <c r="C27" s="11" t="s">
        <v>975</v>
      </c>
      <c r="D27" s="12" t="s">
        <v>975</v>
      </c>
      <c r="E27" s="6" t="s">
        <v>974</v>
      </c>
      <c r="F27" s="9" t="s">
        <v>974</v>
      </c>
      <c r="G27" s="12" t="s">
        <v>974</v>
      </c>
      <c r="H27" s="6" t="s">
        <v>974</v>
      </c>
      <c r="I27" s="6" t="s">
        <v>975</v>
      </c>
      <c r="J27" s="6" t="s">
        <v>974</v>
      </c>
      <c r="K27" s="6" t="s">
        <v>974</v>
      </c>
      <c r="L27" s="6" t="s">
        <v>974</v>
      </c>
      <c r="M27" s="6" t="s">
        <v>974</v>
      </c>
      <c r="N27" s="6" t="s">
        <v>974</v>
      </c>
      <c r="O27" s="9" t="s">
        <v>974</v>
      </c>
      <c r="P27" s="12" t="s">
        <v>975</v>
      </c>
      <c r="Q27" s="9" t="s">
        <v>974</v>
      </c>
      <c r="R27" s="12" t="s">
        <v>974</v>
      </c>
      <c r="S27" s="6" t="s">
        <v>974</v>
      </c>
      <c r="T27" s="6" t="s">
        <v>975</v>
      </c>
      <c r="U27" s="6" t="s">
        <v>974</v>
      </c>
      <c r="V27" s="9" t="s">
        <v>974</v>
      </c>
      <c r="W27" s="12" t="s">
        <v>974</v>
      </c>
      <c r="X27" s="9" t="s">
        <v>975</v>
      </c>
      <c r="Y27" s="12" t="s">
        <v>974</v>
      </c>
      <c r="Z27" s="9" t="s">
        <v>975</v>
      </c>
      <c r="AA27" s="12" t="s">
        <v>974</v>
      </c>
      <c r="AB27" s="9" t="s">
        <v>974</v>
      </c>
      <c r="AC27" s="9">
        <v>1</v>
      </c>
      <c r="AD27" s="12"/>
    </row>
    <row r="28" spans="1:30" x14ac:dyDescent="0.35">
      <c r="A28" s="9"/>
      <c r="B28" s="22"/>
      <c r="C28" s="23">
        <v>0.09</v>
      </c>
      <c r="D28" s="24">
        <v>0.09</v>
      </c>
      <c r="E28" s="6" t="s">
        <v>974</v>
      </c>
      <c r="F28" s="9" t="s">
        <v>974</v>
      </c>
      <c r="G28" s="12" t="s">
        <v>974</v>
      </c>
      <c r="H28" s="6" t="s">
        <v>974</v>
      </c>
      <c r="I28" s="26">
        <v>1</v>
      </c>
      <c r="J28" s="6" t="s">
        <v>974</v>
      </c>
      <c r="K28" s="6" t="s">
        <v>974</v>
      </c>
      <c r="L28" s="6" t="s">
        <v>974</v>
      </c>
      <c r="M28" s="6" t="s">
        <v>974</v>
      </c>
      <c r="N28" s="6" t="s">
        <v>974</v>
      </c>
      <c r="O28" s="9" t="s">
        <v>974</v>
      </c>
      <c r="P28" s="24">
        <v>0.25</v>
      </c>
      <c r="Q28" s="9" t="s">
        <v>974</v>
      </c>
      <c r="R28" s="12" t="s">
        <v>974</v>
      </c>
      <c r="S28" s="6" t="s">
        <v>974</v>
      </c>
      <c r="T28" s="26">
        <v>0.15</v>
      </c>
      <c r="U28" s="6" t="s">
        <v>974</v>
      </c>
      <c r="V28" s="9" t="s">
        <v>974</v>
      </c>
      <c r="W28" s="12" t="s">
        <v>974</v>
      </c>
      <c r="X28" s="25">
        <v>0.09</v>
      </c>
      <c r="Y28" s="12" t="s">
        <v>974</v>
      </c>
      <c r="Z28" s="25">
        <v>0.17</v>
      </c>
      <c r="AA28" s="12" t="s">
        <v>974</v>
      </c>
      <c r="AB28" s="9" t="s">
        <v>974</v>
      </c>
      <c r="AC28" s="25">
        <v>0.2</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ht="29" x14ac:dyDescent="0.35">
      <c r="A30" s="9"/>
      <c r="B30" s="13" t="s">
        <v>3459</v>
      </c>
      <c r="C30" s="14" t="s">
        <v>974</v>
      </c>
      <c r="D30" s="15" t="s">
        <v>974</v>
      </c>
      <c r="E30" s="17" t="s">
        <v>974</v>
      </c>
      <c r="F30" s="16" t="s">
        <v>974</v>
      </c>
      <c r="G30" s="15" t="s">
        <v>974</v>
      </c>
      <c r="H30" s="17" t="s">
        <v>974</v>
      </c>
      <c r="I30" s="17" t="s">
        <v>974</v>
      </c>
      <c r="J30" s="17" t="s">
        <v>974</v>
      </c>
      <c r="K30" s="17" t="s">
        <v>974</v>
      </c>
      <c r="L30" s="17" t="s">
        <v>974</v>
      </c>
      <c r="M30" s="17" t="s">
        <v>974</v>
      </c>
      <c r="N30" s="17" t="s">
        <v>974</v>
      </c>
      <c r="O30" s="16" t="s">
        <v>974</v>
      </c>
      <c r="P30" s="15" t="s">
        <v>974</v>
      </c>
      <c r="Q30" s="16" t="s">
        <v>974</v>
      </c>
      <c r="R30" s="15" t="s">
        <v>974</v>
      </c>
      <c r="S30" s="17" t="s">
        <v>974</v>
      </c>
      <c r="T30" s="17" t="s">
        <v>974</v>
      </c>
      <c r="U30" s="17" t="s">
        <v>974</v>
      </c>
      <c r="V30" s="16" t="s">
        <v>974</v>
      </c>
      <c r="W30" s="15" t="s">
        <v>974</v>
      </c>
      <c r="X30" s="16" t="s">
        <v>974</v>
      </c>
      <c r="Y30" s="15" t="s">
        <v>974</v>
      </c>
      <c r="Z30" s="16" t="s">
        <v>974</v>
      </c>
      <c r="AA30" s="15" t="s">
        <v>974</v>
      </c>
      <c r="AB30" s="16" t="s">
        <v>974</v>
      </c>
      <c r="AC30" s="16" t="s">
        <v>974</v>
      </c>
      <c r="AD30" s="12"/>
    </row>
    <row r="31" spans="1:30" x14ac:dyDescent="0.35">
      <c r="A31" s="9"/>
      <c r="B31" s="13"/>
      <c r="C31" s="14" t="s">
        <v>974</v>
      </c>
      <c r="D31" s="15" t="s">
        <v>974</v>
      </c>
      <c r="E31" s="17" t="s">
        <v>974</v>
      </c>
      <c r="F31" s="16" t="s">
        <v>974</v>
      </c>
      <c r="G31" s="15" t="s">
        <v>974</v>
      </c>
      <c r="H31" s="17" t="s">
        <v>974</v>
      </c>
      <c r="I31" s="17" t="s">
        <v>974</v>
      </c>
      <c r="J31" s="17" t="s">
        <v>974</v>
      </c>
      <c r="K31" s="17" t="s">
        <v>974</v>
      </c>
      <c r="L31" s="17" t="s">
        <v>974</v>
      </c>
      <c r="M31" s="17" t="s">
        <v>974</v>
      </c>
      <c r="N31" s="17" t="s">
        <v>974</v>
      </c>
      <c r="O31" s="16" t="s">
        <v>974</v>
      </c>
      <c r="P31" s="15" t="s">
        <v>974</v>
      </c>
      <c r="Q31" s="16" t="s">
        <v>974</v>
      </c>
      <c r="R31" s="15" t="s">
        <v>974</v>
      </c>
      <c r="S31" s="17" t="s">
        <v>974</v>
      </c>
      <c r="T31" s="17" t="s">
        <v>974</v>
      </c>
      <c r="U31" s="17" t="s">
        <v>974</v>
      </c>
      <c r="V31" s="16" t="s">
        <v>974</v>
      </c>
      <c r="W31" s="15" t="s">
        <v>974</v>
      </c>
      <c r="X31" s="16" t="s">
        <v>974</v>
      </c>
      <c r="Y31" s="15" t="s">
        <v>974</v>
      </c>
      <c r="Z31" s="16" t="s">
        <v>974</v>
      </c>
      <c r="AA31" s="15" t="s">
        <v>974</v>
      </c>
      <c r="AB31" s="16" t="s">
        <v>974</v>
      </c>
      <c r="AC31" s="16" t="s">
        <v>974</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29" x14ac:dyDescent="0.35">
      <c r="A33" s="9"/>
      <c r="B33" s="22" t="s">
        <v>3095</v>
      </c>
      <c r="C33" s="11" t="s">
        <v>974</v>
      </c>
      <c r="D33" s="12" t="s">
        <v>974</v>
      </c>
      <c r="E33" s="6" t="s">
        <v>974</v>
      </c>
      <c r="F33" s="9" t="s">
        <v>974</v>
      </c>
      <c r="G33" s="12" t="s">
        <v>974</v>
      </c>
      <c r="H33" s="6" t="s">
        <v>974</v>
      </c>
      <c r="I33" s="6" t="s">
        <v>974</v>
      </c>
      <c r="J33" s="6" t="s">
        <v>974</v>
      </c>
      <c r="K33" s="6" t="s">
        <v>974</v>
      </c>
      <c r="L33" s="6" t="s">
        <v>974</v>
      </c>
      <c r="M33" s="6" t="s">
        <v>974</v>
      </c>
      <c r="N33" s="6" t="s">
        <v>974</v>
      </c>
      <c r="O33" s="9" t="s">
        <v>974</v>
      </c>
      <c r="P33" s="12" t="s">
        <v>974</v>
      </c>
      <c r="Q33" s="9" t="s">
        <v>974</v>
      </c>
      <c r="R33" s="12" t="s">
        <v>974</v>
      </c>
      <c r="S33" s="6" t="s">
        <v>974</v>
      </c>
      <c r="T33" s="6" t="s">
        <v>974</v>
      </c>
      <c r="U33" s="6" t="s">
        <v>974</v>
      </c>
      <c r="V33" s="9" t="s">
        <v>974</v>
      </c>
      <c r="W33" s="12" t="s">
        <v>974</v>
      </c>
      <c r="X33" s="9" t="s">
        <v>974</v>
      </c>
      <c r="Y33" s="12" t="s">
        <v>974</v>
      </c>
      <c r="Z33" s="9" t="s">
        <v>974</v>
      </c>
      <c r="AA33" s="12" t="s">
        <v>974</v>
      </c>
      <c r="AB33" s="9" t="s">
        <v>974</v>
      </c>
      <c r="AC33" s="9" t="s">
        <v>974</v>
      </c>
      <c r="AD33" s="12"/>
    </row>
    <row r="34" spans="1:30" x14ac:dyDescent="0.35">
      <c r="A34" s="9"/>
      <c r="B34" s="22"/>
      <c r="C34" s="11" t="s">
        <v>974</v>
      </c>
      <c r="D34" s="12" t="s">
        <v>974</v>
      </c>
      <c r="E34" s="6" t="s">
        <v>974</v>
      </c>
      <c r="F34" s="9" t="s">
        <v>974</v>
      </c>
      <c r="G34" s="12" t="s">
        <v>974</v>
      </c>
      <c r="H34" s="6" t="s">
        <v>974</v>
      </c>
      <c r="I34" s="6" t="s">
        <v>974</v>
      </c>
      <c r="J34" s="6" t="s">
        <v>974</v>
      </c>
      <c r="K34" s="6" t="s">
        <v>974</v>
      </c>
      <c r="L34" s="6" t="s">
        <v>974</v>
      </c>
      <c r="M34" s="6" t="s">
        <v>974</v>
      </c>
      <c r="N34" s="6" t="s">
        <v>974</v>
      </c>
      <c r="O34" s="9" t="s">
        <v>974</v>
      </c>
      <c r="P34" s="12" t="s">
        <v>974</v>
      </c>
      <c r="Q34" s="9" t="s">
        <v>974</v>
      </c>
      <c r="R34" s="12" t="s">
        <v>974</v>
      </c>
      <c r="S34" s="6" t="s">
        <v>974</v>
      </c>
      <c r="T34" s="6" t="s">
        <v>974</v>
      </c>
      <c r="U34" s="6" t="s">
        <v>974</v>
      </c>
      <c r="V34" s="9" t="s">
        <v>974</v>
      </c>
      <c r="W34" s="12" t="s">
        <v>974</v>
      </c>
      <c r="X34" s="9" t="s">
        <v>974</v>
      </c>
      <c r="Y34" s="12" t="s">
        <v>974</v>
      </c>
      <c r="Z34" s="9" t="s">
        <v>974</v>
      </c>
      <c r="AA34" s="12" t="s">
        <v>974</v>
      </c>
      <c r="AB34" s="9" t="s">
        <v>974</v>
      </c>
      <c r="AC34" s="9" t="s">
        <v>974</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3094</v>
      </c>
      <c r="C36" s="14" t="s">
        <v>974</v>
      </c>
      <c r="D36" s="15" t="s">
        <v>974</v>
      </c>
      <c r="E36" s="17" t="s">
        <v>974</v>
      </c>
      <c r="F36" s="16" t="s">
        <v>974</v>
      </c>
      <c r="G36" s="15" t="s">
        <v>974</v>
      </c>
      <c r="H36" s="17" t="s">
        <v>974</v>
      </c>
      <c r="I36" s="17" t="s">
        <v>974</v>
      </c>
      <c r="J36" s="17" t="s">
        <v>974</v>
      </c>
      <c r="K36" s="17" t="s">
        <v>974</v>
      </c>
      <c r="L36" s="17" t="s">
        <v>974</v>
      </c>
      <c r="M36" s="17" t="s">
        <v>974</v>
      </c>
      <c r="N36" s="17" t="s">
        <v>974</v>
      </c>
      <c r="O36" s="16" t="s">
        <v>974</v>
      </c>
      <c r="P36" s="15" t="s">
        <v>974</v>
      </c>
      <c r="Q36" s="16" t="s">
        <v>974</v>
      </c>
      <c r="R36" s="15" t="s">
        <v>974</v>
      </c>
      <c r="S36" s="17" t="s">
        <v>974</v>
      </c>
      <c r="T36" s="17" t="s">
        <v>974</v>
      </c>
      <c r="U36" s="17" t="s">
        <v>974</v>
      </c>
      <c r="V36" s="16" t="s">
        <v>974</v>
      </c>
      <c r="W36" s="15" t="s">
        <v>974</v>
      </c>
      <c r="X36" s="16" t="s">
        <v>974</v>
      </c>
      <c r="Y36" s="15" t="s">
        <v>974</v>
      </c>
      <c r="Z36" s="16" t="s">
        <v>974</v>
      </c>
      <c r="AA36" s="15" t="s">
        <v>974</v>
      </c>
      <c r="AB36" s="16" t="s">
        <v>974</v>
      </c>
      <c r="AC36" s="16" t="s">
        <v>974</v>
      </c>
      <c r="AD36" s="12"/>
    </row>
    <row r="37" spans="1:30" x14ac:dyDescent="0.35">
      <c r="A37" s="9"/>
      <c r="B37" s="13"/>
      <c r="C37" s="14" t="s">
        <v>974</v>
      </c>
      <c r="D37" s="15" t="s">
        <v>974</v>
      </c>
      <c r="E37" s="17" t="s">
        <v>974</v>
      </c>
      <c r="F37" s="16" t="s">
        <v>974</v>
      </c>
      <c r="G37" s="15" t="s">
        <v>974</v>
      </c>
      <c r="H37" s="17" t="s">
        <v>974</v>
      </c>
      <c r="I37" s="17" t="s">
        <v>974</v>
      </c>
      <c r="J37" s="17" t="s">
        <v>974</v>
      </c>
      <c r="K37" s="17" t="s">
        <v>974</v>
      </c>
      <c r="L37" s="17" t="s">
        <v>974</v>
      </c>
      <c r="M37" s="17" t="s">
        <v>974</v>
      </c>
      <c r="N37" s="17" t="s">
        <v>974</v>
      </c>
      <c r="O37" s="16" t="s">
        <v>974</v>
      </c>
      <c r="P37" s="15" t="s">
        <v>974</v>
      </c>
      <c r="Q37" s="16" t="s">
        <v>974</v>
      </c>
      <c r="R37" s="15" t="s">
        <v>974</v>
      </c>
      <c r="S37" s="17" t="s">
        <v>974</v>
      </c>
      <c r="T37" s="17" t="s">
        <v>974</v>
      </c>
      <c r="U37" s="17" t="s">
        <v>974</v>
      </c>
      <c r="V37" s="16" t="s">
        <v>974</v>
      </c>
      <c r="W37" s="15" t="s">
        <v>974</v>
      </c>
      <c r="X37" s="16" t="s">
        <v>974</v>
      </c>
      <c r="Y37" s="15" t="s">
        <v>974</v>
      </c>
      <c r="Z37" s="16" t="s">
        <v>974</v>
      </c>
      <c r="AA37" s="15" t="s">
        <v>974</v>
      </c>
      <c r="AB37" s="16" t="s">
        <v>974</v>
      </c>
      <c r="AC37" s="16" t="s">
        <v>974</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3097</v>
      </c>
      <c r="C39" s="11" t="s">
        <v>974</v>
      </c>
      <c r="D39" s="12" t="s">
        <v>974</v>
      </c>
      <c r="E39" s="6" t="s">
        <v>974</v>
      </c>
      <c r="F39" s="9" t="s">
        <v>974</v>
      </c>
      <c r="G39" s="12" t="s">
        <v>974</v>
      </c>
      <c r="H39" s="6" t="s">
        <v>974</v>
      </c>
      <c r="I39" s="6" t="s">
        <v>974</v>
      </c>
      <c r="J39" s="6" t="s">
        <v>974</v>
      </c>
      <c r="K39" s="6" t="s">
        <v>974</v>
      </c>
      <c r="L39" s="6" t="s">
        <v>974</v>
      </c>
      <c r="M39" s="6" t="s">
        <v>974</v>
      </c>
      <c r="N39" s="6" t="s">
        <v>974</v>
      </c>
      <c r="O39" s="9" t="s">
        <v>974</v>
      </c>
      <c r="P39" s="12" t="s">
        <v>974</v>
      </c>
      <c r="Q39" s="9" t="s">
        <v>974</v>
      </c>
      <c r="R39" s="12" t="s">
        <v>974</v>
      </c>
      <c r="S39" s="6" t="s">
        <v>974</v>
      </c>
      <c r="T39" s="6" t="s">
        <v>974</v>
      </c>
      <c r="U39" s="6" t="s">
        <v>974</v>
      </c>
      <c r="V39" s="9" t="s">
        <v>974</v>
      </c>
      <c r="W39" s="12" t="s">
        <v>974</v>
      </c>
      <c r="X39" s="9" t="s">
        <v>974</v>
      </c>
      <c r="Y39" s="12" t="s">
        <v>974</v>
      </c>
      <c r="Z39" s="9" t="s">
        <v>974</v>
      </c>
      <c r="AA39" s="12" t="s">
        <v>974</v>
      </c>
      <c r="AB39" s="9" t="s">
        <v>974</v>
      </c>
      <c r="AC39" s="9" t="s">
        <v>974</v>
      </c>
      <c r="AD39" s="12"/>
    </row>
    <row r="40" spans="1:30" x14ac:dyDescent="0.35">
      <c r="A40" s="9"/>
      <c r="B40" s="22"/>
      <c r="C40" s="11" t="s">
        <v>974</v>
      </c>
      <c r="D40" s="12" t="s">
        <v>974</v>
      </c>
      <c r="E40" s="6" t="s">
        <v>974</v>
      </c>
      <c r="F40" s="9" t="s">
        <v>974</v>
      </c>
      <c r="G40" s="12" t="s">
        <v>974</v>
      </c>
      <c r="H40" s="6" t="s">
        <v>974</v>
      </c>
      <c r="I40" s="6" t="s">
        <v>974</v>
      </c>
      <c r="J40" s="6" t="s">
        <v>974</v>
      </c>
      <c r="K40" s="6" t="s">
        <v>974</v>
      </c>
      <c r="L40" s="6" t="s">
        <v>974</v>
      </c>
      <c r="M40" s="6" t="s">
        <v>974</v>
      </c>
      <c r="N40" s="6" t="s">
        <v>974</v>
      </c>
      <c r="O40" s="9" t="s">
        <v>974</v>
      </c>
      <c r="P40" s="12" t="s">
        <v>974</v>
      </c>
      <c r="Q40" s="9" t="s">
        <v>974</v>
      </c>
      <c r="R40" s="12" t="s">
        <v>974</v>
      </c>
      <c r="S40" s="6" t="s">
        <v>974</v>
      </c>
      <c r="T40" s="6" t="s">
        <v>974</v>
      </c>
      <c r="U40" s="6" t="s">
        <v>974</v>
      </c>
      <c r="V40" s="9" t="s">
        <v>974</v>
      </c>
      <c r="W40" s="12" t="s">
        <v>974</v>
      </c>
      <c r="X40" s="9" t="s">
        <v>974</v>
      </c>
      <c r="Y40" s="12" t="s">
        <v>974</v>
      </c>
      <c r="Z40" s="9" t="s">
        <v>974</v>
      </c>
      <c r="AA40" s="12" t="s">
        <v>974</v>
      </c>
      <c r="AB40" s="9" t="s">
        <v>974</v>
      </c>
      <c r="AC40" s="9" t="s">
        <v>974</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ht="58" x14ac:dyDescent="0.35">
      <c r="A42" s="9"/>
      <c r="B42" s="13" t="s">
        <v>3460</v>
      </c>
      <c r="C42" s="14" t="s">
        <v>974</v>
      </c>
      <c r="D42" s="15" t="s">
        <v>974</v>
      </c>
      <c r="E42" s="17" t="s">
        <v>974</v>
      </c>
      <c r="F42" s="16" t="s">
        <v>974</v>
      </c>
      <c r="G42" s="15" t="s">
        <v>974</v>
      </c>
      <c r="H42" s="17" t="s">
        <v>974</v>
      </c>
      <c r="I42" s="17" t="s">
        <v>974</v>
      </c>
      <c r="J42" s="17" t="s">
        <v>974</v>
      </c>
      <c r="K42" s="17" t="s">
        <v>974</v>
      </c>
      <c r="L42" s="17" t="s">
        <v>974</v>
      </c>
      <c r="M42" s="17" t="s">
        <v>974</v>
      </c>
      <c r="N42" s="17" t="s">
        <v>974</v>
      </c>
      <c r="O42" s="16" t="s">
        <v>974</v>
      </c>
      <c r="P42" s="15" t="s">
        <v>974</v>
      </c>
      <c r="Q42" s="16" t="s">
        <v>974</v>
      </c>
      <c r="R42" s="15" t="s">
        <v>974</v>
      </c>
      <c r="S42" s="17" t="s">
        <v>974</v>
      </c>
      <c r="T42" s="17" t="s">
        <v>974</v>
      </c>
      <c r="U42" s="17" t="s">
        <v>974</v>
      </c>
      <c r="V42" s="16" t="s">
        <v>974</v>
      </c>
      <c r="W42" s="15" t="s">
        <v>974</v>
      </c>
      <c r="X42" s="16" t="s">
        <v>974</v>
      </c>
      <c r="Y42" s="15" t="s">
        <v>974</v>
      </c>
      <c r="Z42" s="16" t="s">
        <v>974</v>
      </c>
      <c r="AA42" s="15" t="s">
        <v>974</v>
      </c>
      <c r="AB42" s="16" t="s">
        <v>974</v>
      </c>
      <c r="AC42" s="16" t="s">
        <v>974</v>
      </c>
      <c r="AD42" s="12"/>
    </row>
    <row r="43" spans="1:30" x14ac:dyDescent="0.35">
      <c r="A43" s="9"/>
      <c r="B43" s="13"/>
      <c r="C43" s="14" t="s">
        <v>974</v>
      </c>
      <c r="D43" s="15" t="s">
        <v>974</v>
      </c>
      <c r="E43" s="17" t="s">
        <v>974</v>
      </c>
      <c r="F43" s="16" t="s">
        <v>974</v>
      </c>
      <c r="G43" s="15" t="s">
        <v>974</v>
      </c>
      <c r="H43" s="17" t="s">
        <v>974</v>
      </c>
      <c r="I43" s="17" t="s">
        <v>974</v>
      </c>
      <c r="J43" s="17" t="s">
        <v>974</v>
      </c>
      <c r="K43" s="17" t="s">
        <v>974</v>
      </c>
      <c r="L43" s="17" t="s">
        <v>974</v>
      </c>
      <c r="M43" s="17" t="s">
        <v>974</v>
      </c>
      <c r="N43" s="17" t="s">
        <v>974</v>
      </c>
      <c r="O43" s="16" t="s">
        <v>974</v>
      </c>
      <c r="P43" s="15" t="s">
        <v>974</v>
      </c>
      <c r="Q43" s="16" t="s">
        <v>974</v>
      </c>
      <c r="R43" s="15" t="s">
        <v>974</v>
      </c>
      <c r="S43" s="17" t="s">
        <v>974</v>
      </c>
      <c r="T43" s="17" t="s">
        <v>974</v>
      </c>
      <c r="U43" s="17" t="s">
        <v>974</v>
      </c>
      <c r="V43" s="16" t="s">
        <v>974</v>
      </c>
      <c r="W43" s="15" t="s">
        <v>974</v>
      </c>
      <c r="X43" s="16" t="s">
        <v>974</v>
      </c>
      <c r="Y43" s="15" t="s">
        <v>974</v>
      </c>
      <c r="Z43" s="16" t="s">
        <v>974</v>
      </c>
      <c r="AA43" s="15" t="s">
        <v>974</v>
      </c>
      <c r="AB43" s="16" t="s">
        <v>974</v>
      </c>
      <c r="AC43" s="16" t="s">
        <v>974</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ht="43.5" x14ac:dyDescent="0.35">
      <c r="A45" s="9"/>
      <c r="B45" s="22" t="s">
        <v>3087</v>
      </c>
      <c r="C45" s="11" t="s">
        <v>974</v>
      </c>
      <c r="D45" s="12" t="s">
        <v>974</v>
      </c>
      <c r="E45" s="6" t="s">
        <v>974</v>
      </c>
      <c r="F45" s="9" t="s">
        <v>974</v>
      </c>
      <c r="G45" s="12" t="s">
        <v>974</v>
      </c>
      <c r="H45" s="6" t="s">
        <v>974</v>
      </c>
      <c r="I45" s="6" t="s">
        <v>974</v>
      </c>
      <c r="J45" s="6" t="s">
        <v>974</v>
      </c>
      <c r="K45" s="6" t="s">
        <v>974</v>
      </c>
      <c r="L45" s="6" t="s">
        <v>974</v>
      </c>
      <c r="M45" s="6" t="s">
        <v>974</v>
      </c>
      <c r="N45" s="6" t="s">
        <v>974</v>
      </c>
      <c r="O45" s="9" t="s">
        <v>974</v>
      </c>
      <c r="P45" s="12" t="s">
        <v>974</v>
      </c>
      <c r="Q45" s="9" t="s">
        <v>974</v>
      </c>
      <c r="R45" s="12" t="s">
        <v>974</v>
      </c>
      <c r="S45" s="6" t="s">
        <v>974</v>
      </c>
      <c r="T45" s="6" t="s">
        <v>974</v>
      </c>
      <c r="U45" s="6" t="s">
        <v>974</v>
      </c>
      <c r="V45" s="9" t="s">
        <v>974</v>
      </c>
      <c r="W45" s="12" t="s">
        <v>974</v>
      </c>
      <c r="X45" s="9" t="s">
        <v>974</v>
      </c>
      <c r="Y45" s="12" t="s">
        <v>974</v>
      </c>
      <c r="Z45" s="9" t="s">
        <v>974</v>
      </c>
      <c r="AA45" s="12" t="s">
        <v>974</v>
      </c>
      <c r="AB45" s="9" t="s">
        <v>974</v>
      </c>
      <c r="AC45" s="9" t="s">
        <v>974</v>
      </c>
      <c r="AD45" s="12"/>
    </row>
    <row r="46" spans="1:30" x14ac:dyDescent="0.35">
      <c r="A46" s="9"/>
      <c r="B46" s="22"/>
      <c r="C46" s="11" t="s">
        <v>974</v>
      </c>
      <c r="D46" s="12" t="s">
        <v>974</v>
      </c>
      <c r="E46" s="6" t="s">
        <v>974</v>
      </c>
      <c r="F46" s="9" t="s">
        <v>974</v>
      </c>
      <c r="G46" s="12" t="s">
        <v>974</v>
      </c>
      <c r="H46" s="6" t="s">
        <v>974</v>
      </c>
      <c r="I46" s="6" t="s">
        <v>974</v>
      </c>
      <c r="J46" s="6" t="s">
        <v>974</v>
      </c>
      <c r="K46" s="6" t="s">
        <v>974</v>
      </c>
      <c r="L46" s="6" t="s">
        <v>974</v>
      </c>
      <c r="M46" s="6" t="s">
        <v>974</v>
      </c>
      <c r="N46" s="6" t="s">
        <v>974</v>
      </c>
      <c r="O46" s="9" t="s">
        <v>974</v>
      </c>
      <c r="P46" s="12" t="s">
        <v>974</v>
      </c>
      <c r="Q46" s="9" t="s">
        <v>974</v>
      </c>
      <c r="R46" s="12" t="s">
        <v>974</v>
      </c>
      <c r="S46" s="6" t="s">
        <v>974</v>
      </c>
      <c r="T46" s="6" t="s">
        <v>974</v>
      </c>
      <c r="U46" s="6" t="s">
        <v>974</v>
      </c>
      <c r="V46" s="9" t="s">
        <v>974</v>
      </c>
      <c r="W46" s="12" t="s">
        <v>974</v>
      </c>
      <c r="X46" s="9" t="s">
        <v>974</v>
      </c>
      <c r="Y46" s="12" t="s">
        <v>974</v>
      </c>
      <c r="Z46" s="9" t="s">
        <v>974</v>
      </c>
      <c r="AA46" s="12" t="s">
        <v>974</v>
      </c>
      <c r="AB46" s="9" t="s">
        <v>974</v>
      </c>
      <c r="AC46" s="9" t="s">
        <v>974</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ht="43.5" x14ac:dyDescent="0.35">
      <c r="A48" s="9"/>
      <c r="B48" s="13" t="s">
        <v>3461</v>
      </c>
      <c r="C48" s="14" t="s">
        <v>974</v>
      </c>
      <c r="D48" s="15" t="s">
        <v>974</v>
      </c>
      <c r="E48" s="17" t="s">
        <v>974</v>
      </c>
      <c r="F48" s="16" t="s">
        <v>974</v>
      </c>
      <c r="G48" s="15" t="s">
        <v>974</v>
      </c>
      <c r="H48" s="17" t="s">
        <v>974</v>
      </c>
      <c r="I48" s="17" t="s">
        <v>974</v>
      </c>
      <c r="J48" s="17" t="s">
        <v>974</v>
      </c>
      <c r="K48" s="17" t="s">
        <v>974</v>
      </c>
      <c r="L48" s="17" t="s">
        <v>974</v>
      </c>
      <c r="M48" s="17" t="s">
        <v>974</v>
      </c>
      <c r="N48" s="17" t="s">
        <v>974</v>
      </c>
      <c r="O48" s="16" t="s">
        <v>974</v>
      </c>
      <c r="P48" s="15" t="s">
        <v>974</v>
      </c>
      <c r="Q48" s="16" t="s">
        <v>974</v>
      </c>
      <c r="R48" s="15" t="s">
        <v>974</v>
      </c>
      <c r="S48" s="17" t="s">
        <v>974</v>
      </c>
      <c r="T48" s="17" t="s">
        <v>974</v>
      </c>
      <c r="U48" s="17" t="s">
        <v>974</v>
      </c>
      <c r="V48" s="16" t="s">
        <v>974</v>
      </c>
      <c r="W48" s="15" t="s">
        <v>974</v>
      </c>
      <c r="X48" s="16" t="s">
        <v>974</v>
      </c>
      <c r="Y48" s="15" t="s">
        <v>974</v>
      </c>
      <c r="Z48" s="16" t="s">
        <v>974</v>
      </c>
      <c r="AA48" s="15" t="s">
        <v>974</v>
      </c>
      <c r="AB48" s="16" t="s">
        <v>974</v>
      </c>
      <c r="AC48" s="16" t="s">
        <v>974</v>
      </c>
      <c r="AD48" s="12"/>
    </row>
    <row r="49" spans="1:30" x14ac:dyDescent="0.35">
      <c r="A49" s="9"/>
      <c r="B49" s="13"/>
      <c r="C49" s="14" t="s">
        <v>974</v>
      </c>
      <c r="D49" s="15" t="s">
        <v>974</v>
      </c>
      <c r="E49" s="17" t="s">
        <v>974</v>
      </c>
      <c r="F49" s="16" t="s">
        <v>974</v>
      </c>
      <c r="G49" s="15" t="s">
        <v>974</v>
      </c>
      <c r="H49" s="17" t="s">
        <v>974</v>
      </c>
      <c r="I49" s="17" t="s">
        <v>974</v>
      </c>
      <c r="J49" s="17" t="s">
        <v>974</v>
      </c>
      <c r="K49" s="17" t="s">
        <v>974</v>
      </c>
      <c r="L49" s="17" t="s">
        <v>974</v>
      </c>
      <c r="M49" s="17" t="s">
        <v>974</v>
      </c>
      <c r="N49" s="17" t="s">
        <v>974</v>
      </c>
      <c r="O49" s="16" t="s">
        <v>974</v>
      </c>
      <c r="P49" s="15" t="s">
        <v>974</v>
      </c>
      <c r="Q49" s="16" t="s">
        <v>974</v>
      </c>
      <c r="R49" s="15" t="s">
        <v>974</v>
      </c>
      <c r="S49" s="17" t="s">
        <v>974</v>
      </c>
      <c r="T49" s="17" t="s">
        <v>974</v>
      </c>
      <c r="U49" s="17" t="s">
        <v>974</v>
      </c>
      <c r="V49" s="16" t="s">
        <v>974</v>
      </c>
      <c r="W49" s="15" t="s">
        <v>974</v>
      </c>
      <c r="X49" s="16" t="s">
        <v>974</v>
      </c>
      <c r="Y49" s="15" t="s">
        <v>974</v>
      </c>
      <c r="Z49" s="16" t="s">
        <v>974</v>
      </c>
      <c r="AA49" s="15" t="s">
        <v>974</v>
      </c>
      <c r="AB49" s="16" t="s">
        <v>974</v>
      </c>
      <c r="AC49" s="16" t="s">
        <v>974</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ht="29" x14ac:dyDescent="0.35">
      <c r="A51" s="9"/>
      <c r="B51" s="22" t="s">
        <v>3462</v>
      </c>
      <c r="C51" s="11" t="s">
        <v>974</v>
      </c>
      <c r="D51" s="12" t="s">
        <v>974</v>
      </c>
      <c r="E51" s="6" t="s">
        <v>974</v>
      </c>
      <c r="F51" s="9" t="s">
        <v>974</v>
      </c>
      <c r="G51" s="12" t="s">
        <v>974</v>
      </c>
      <c r="H51" s="6" t="s">
        <v>974</v>
      </c>
      <c r="I51" s="6" t="s">
        <v>974</v>
      </c>
      <c r="J51" s="6" t="s">
        <v>974</v>
      </c>
      <c r="K51" s="6" t="s">
        <v>974</v>
      </c>
      <c r="L51" s="6" t="s">
        <v>974</v>
      </c>
      <c r="M51" s="6" t="s">
        <v>974</v>
      </c>
      <c r="N51" s="6" t="s">
        <v>974</v>
      </c>
      <c r="O51" s="9" t="s">
        <v>974</v>
      </c>
      <c r="P51" s="12" t="s">
        <v>974</v>
      </c>
      <c r="Q51" s="9" t="s">
        <v>974</v>
      </c>
      <c r="R51" s="12" t="s">
        <v>974</v>
      </c>
      <c r="S51" s="6" t="s">
        <v>974</v>
      </c>
      <c r="T51" s="6" t="s">
        <v>974</v>
      </c>
      <c r="U51" s="6" t="s">
        <v>974</v>
      </c>
      <c r="V51" s="9" t="s">
        <v>974</v>
      </c>
      <c r="W51" s="12" t="s">
        <v>974</v>
      </c>
      <c r="X51" s="9" t="s">
        <v>974</v>
      </c>
      <c r="Y51" s="12" t="s">
        <v>974</v>
      </c>
      <c r="Z51" s="9" t="s">
        <v>974</v>
      </c>
      <c r="AA51" s="12" t="s">
        <v>974</v>
      </c>
      <c r="AB51" s="9" t="s">
        <v>974</v>
      </c>
      <c r="AC51" s="9" t="s">
        <v>974</v>
      </c>
      <c r="AD51" s="12"/>
    </row>
    <row r="52" spans="1:30" x14ac:dyDescent="0.35">
      <c r="A52" s="9"/>
      <c r="B52" s="22"/>
      <c r="C52" s="11" t="s">
        <v>974</v>
      </c>
      <c r="D52" s="12" t="s">
        <v>974</v>
      </c>
      <c r="E52" s="6" t="s">
        <v>974</v>
      </c>
      <c r="F52" s="9" t="s">
        <v>974</v>
      </c>
      <c r="G52" s="12" t="s">
        <v>974</v>
      </c>
      <c r="H52" s="6" t="s">
        <v>974</v>
      </c>
      <c r="I52" s="6" t="s">
        <v>974</v>
      </c>
      <c r="J52" s="6" t="s">
        <v>974</v>
      </c>
      <c r="K52" s="6" t="s">
        <v>974</v>
      </c>
      <c r="L52" s="6" t="s">
        <v>974</v>
      </c>
      <c r="M52" s="6" t="s">
        <v>974</v>
      </c>
      <c r="N52" s="6" t="s">
        <v>974</v>
      </c>
      <c r="O52" s="9" t="s">
        <v>974</v>
      </c>
      <c r="P52" s="12" t="s">
        <v>974</v>
      </c>
      <c r="Q52" s="9" t="s">
        <v>974</v>
      </c>
      <c r="R52" s="12" t="s">
        <v>974</v>
      </c>
      <c r="S52" s="6" t="s">
        <v>974</v>
      </c>
      <c r="T52" s="6" t="s">
        <v>974</v>
      </c>
      <c r="U52" s="6" t="s">
        <v>974</v>
      </c>
      <c r="V52" s="9" t="s">
        <v>974</v>
      </c>
      <c r="W52" s="12" t="s">
        <v>974</v>
      </c>
      <c r="X52" s="9" t="s">
        <v>974</v>
      </c>
      <c r="Y52" s="12" t="s">
        <v>974</v>
      </c>
      <c r="Z52" s="9" t="s">
        <v>974</v>
      </c>
      <c r="AA52" s="12" t="s">
        <v>974</v>
      </c>
      <c r="AB52" s="9" t="s">
        <v>974</v>
      </c>
      <c r="AC52" s="9" t="s">
        <v>974</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1780</v>
      </c>
      <c r="C54" s="14">
        <v>3</v>
      </c>
      <c r="D54" s="15">
        <v>3</v>
      </c>
      <c r="E54" s="17" t="s">
        <v>974</v>
      </c>
      <c r="F54" s="16" t="s">
        <v>974</v>
      </c>
      <c r="G54" s="15" t="s">
        <v>974</v>
      </c>
      <c r="H54" s="17" t="s">
        <v>974</v>
      </c>
      <c r="I54" s="17" t="s">
        <v>974</v>
      </c>
      <c r="J54" s="17" t="s">
        <v>974</v>
      </c>
      <c r="K54" s="17" t="s">
        <v>974</v>
      </c>
      <c r="L54" s="17">
        <v>2</v>
      </c>
      <c r="M54" s="17" t="s">
        <v>974</v>
      </c>
      <c r="N54" s="17" t="s">
        <v>974</v>
      </c>
      <c r="O54" s="16">
        <v>1</v>
      </c>
      <c r="P54" s="15">
        <v>1</v>
      </c>
      <c r="Q54" s="16">
        <v>2</v>
      </c>
      <c r="R54" s="15" t="s">
        <v>974</v>
      </c>
      <c r="S54" s="17" t="s">
        <v>974</v>
      </c>
      <c r="T54" s="17">
        <v>2</v>
      </c>
      <c r="U54" s="17" t="s">
        <v>974</v>
      </c>
      <c r="V54" s="16" t="s">
        <v>975</v>
      </c>
      <c r="W54" s="15" t="s">
        <v>974</v>
      </c>
      <c r="X54" s="16">
        <v>3</v>
      </c>
      <c r="Y54" s="15">
        <v>1</v>
      </c>
      <c r="Z54" s="16">
        <v>2</v>
      </c>
      <c r="AA54" s="15" t="s">
        <v>974</v>
      </c>
      <c r="AB54" s="16">
        <v>1</v>
      </c>
      <c r="AC54" s="16">
        <v>3</v>
      </c>
      <c r="AD54" s="12"/>
    </row>
    <row r="55" spans="1:30" x14ac:dyDescent="0.35">
      <c r="A55" s="9"/>
      <c r="B55" s="13"/>
      <c r="C55" s="18">
        <v>0.64</v>
      </c>
      <c r="D55" s="19">
        <v>0.64</v>
      </c>
      <c r="E55" s="17" t="s">
        <v>974</v>
      </c>
      <c r="F55" s="16" t="s">
        <v>974</v>
      </c>
      <c r="G55" s="15" t="s">
        <v>974</v>
      </c>
      <c r="H55" s="17" t="s">
        <v>974</v>
      </c>
      <c r="I55" s="17" t="s">
        <v>974</v>
      </c>
      <c r="J55" s="17" t="s">
        <v>974</v>
      </c>
      <c r="K55" s="17" t="s">
        <v>974</v>
      </c>
      <c r="L55" s="21">
        <v>1</v>
      </c>
      <c r="M55" s="17" t="s">
        <v>974</v>
      </c>
      <c r="N55" s="17" t="s">
        <v>974</v>
      </c>
      <c r="O55" s="20">
        <v>1</v>
      </c>
      <c r="P55" s="19">
        <v>0.75</v>
      </c>
      <c r="Q55" s="20">
        <v>0.56999999999999995</v>
      </c>
      <c r="R55" s="15" t="s">
        <v>974</v>
      </c>
      <c r="S55" s="17" t="s">
        <v>974</v>
      </c>
      <c r="T55" s="21">
        <v>0.85</v>
      </c>
      <c r="U55" s="17" t="s">
        <v>974</v>
      </c>
      <c r="V55" s="20">
        <v>0.3</v>
      </c>
      <c r="W55" s="15" t="s">
        <v>974</v>
      </c>
      <c r="X55" s="20">
        <v>0.64</v>
      </c>
      <c r="Y55" s="19">
        <v>0.4</v>
      </c>
      <c r="Z55" s="20">
        <v>0.83</v>
      </c>
      <c r="AA55" s="15" t="s">
        <v>974</v>
      </c>
      <c r="AB55" s="20">
        <v>0.4</v>
      </c>
      <c r="AC55" s="20">
        <v>0.6</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22" t="s">
        <v>980</v>
      </c>
      <c r="C57" s="11">
        <v>1</v>
      </c>
      <c r="D57" s="12">
        <v>1</v>
      </c>
      <c r="E57" s="6" t="s">
        <v>974</v>
      </c>
      <c r="F57" s="9" t="s">
        <v>974</v>
      </c>
      <c r="G57" s="12" t="s">
        <v>974</v>
      </c>
      <c r="H57" s="6" t="s">
        <v>974</v>
      </c>
      <c r="I57" s="6" t="s">
        <v>974</v>
      </c>
      <c r="J57" s="6" t="s">
        <v>974</v>
      </c>
      <c r="K57" s="6">
        <v>1</v>
      </c>
      <c r="L57" s="6" t="s">
        <v>974</v>
      </c>
      <c r="M57" s="6" t="s">
        <v>974</v>
      </c>
      <c r="N57" s="6" t="s">
        <v>974</v>
      </c>
      <c r="O57" s="9" t="s">
        <v>974</v>
      </c>
      <c r="P57" s="12" t="s">
        <v>974</v>
      </c>
      <c r="Q57" s="9">
        <v>1</v>
      </c>
      <c r="R57" s="12" t="s">
        <v>974</v>
      </c>
      <c r="S57" s="6" t="s">
        <v>974</v>
      </c>
      <c r="T57" s="6" t="s">
        <v>974</v>
      </c>
      <c r="U57" s="6" t="s">
        <v>974</v>
      </c>
      <c r="V57" s="9">
        <v>1</v>
      </c>
      <c r="W57" s="12" t="s">
        <v>974</v>
      </c>
      <c r="X57" s="9">
        <v>1</v>
      </c>
      <c r="Y57" s="12">
        <v>1</v>
      </c>
      <c r="Z57" s="9" t="s">
        <v>974</v>
      </c>
      <c r="AA57" s="12" t="s">
        <v>974</v>
      </c>
      <c r="AB57" s="9">
        <v>1</v>
      </c>
      <c r="AC57" s="9">
        <v>1</v>
      </c>
      <c r="AD57" s="12"/>
    </row>
    <row r="58" spans="1:30" x14ac:dyDescent="0.35">
      <c r="A58" s="9"/>
      <c r="B58" s="22"/>
      <c r="C58" s="23">
        <v>0.26</v>
      </c>
      <c r="D58" s="24">
        <v>0.26</v>
      </c>
      <c r="E58" s="6" t="s">
        <v>974</v>
      </c>
      <c r="F58" s="9" t="s">
        <v>974</v>
      </c>
      <c r="G58" s="12" t="s">
        <v>974</v>
      </c>
      <c r="H58" s="6" t="s">
        <v>974</v>
      </c>
      <c r="I58" s="6" t="s">
        <v>974</v>
      </c>
      <c r="J58" s="6" t="s">
        <v>974</v>
      </c>
      <c r="K58" s="26">
        <v>1</v>
      </c>
      <c r="L58" s="6" t="s">
        <v>974</v>
      </c>
      <c r="M58" s="6" t="s">
        <v>974</v>
      </c>
      <c r="N58" s="6" t="s">
        <v>974</v>
      </c>
      <c r="O58" s="9" t="s">
        <v>974</v>
      </c>
      <c r="P58" s="12" t="s">
        <v>974</v>
      </c>
      <c r="Q58" s="25">
        <v>0.43</v>
      </c>
      <c r="R58" s="12" t="s">
        <v>974</v>
      </c>
      <c r="S58" s="6" t="s">
        <v>974</v>
      </c>
      <c r="T58" s="6" t="s">
        <v>974</v>
      </c>
      <c r="U58" s="6" t="s">
        <v>974</v>
      </c>
      <c r="V58" s="25">
        <v>0.7</v>
      </c>
      <c r="W58" s="12" t="s">
        <v>974</v>
      </c>
      <c r="X58" s="25">
        <v>0.26</v>
      </c>
      <c r="Y58" s="24">
        <v>0.6</v>
      </c>
      <c r="Z58" s="9" t="s">
        <v>974</v>
      </c>
      <c r="AA58" s="12" t="s">
        <v>974</v>
      </c>
      <c r="AB58" s="25">
        <v>0.6</v>
      </c>
      <c r="AC58" s="25">
        <v>0.2</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28" t="s">
        <v>3098</v>
      </c>
      <c r="C60" s="14">
        <v>1</v>
      </c>
      <c r="D60" s="15">
        <v>1</v>
      </c>
      <c r="E60" s="17" t="s">
        <v>974</v>
      </c>
      <c r="F60" s="16" t="s">
        <v>974</v>
      </c>
      <c r="G60" s="15" t="s">
        <v>974</v>
      </c>
      <c r="H60" s="17" t="s">
        <v>974</v>
      </c>
      <c r="I60" s="17" t="s">
        <v>974</v>
      </c>
      <c r="J60" s="17" t="s">
        <v>974</v>
      </c>
      <c r="K60" s="17" t="s">
        <v>974</v>
      </c>
      <c r="L60" s="17" t="s">
        <v>974</v>
      </c>
      <c r="M60" s="17" t="s">
        <v>974</v>
      </c>
      <c r="N60" s="17" t="s">
        <v>974</v>
      </c>
      <c r="O60" s="16">
        <v>1</v>
      </c>
      <c r="P60" s="15">
        <v>1</v>
      </c>
      <c r="Q60" s="16" t="s">
        <v>974</v>
      </c>
      <c r="R60" s="15" t="s">
        <v>974</v>
      </c>
      <c r="S60" s="17" t="s">
        <v>974</v>
      </c>
      <c r="T60" s="17">
        <v>1</v>
      </c>
      <c r="U60" s="17" t="s">
        <v>974</v>
      </c>
      <c r="V60" s="16" t="s">
        <v>974</v>
      </c>
      <c r="W60" s="15" t="s">
        <v>974</v>
      </c>
      <c r="X60" s="16">
        <v>1</v>
      </c>
      <c r="Y60" s="15">
        <v>1</v>
      </c>
      <c r="Z60" s="16" t="s">
        <v>974</v>
      </c>
      <c r="AA60" s="15" t="s">
        <v>974</v>
      </c>
      <c r="AB60" s="16">
        <v>1</v>
      </c>
      <c r="AC60" s="16">
        <v>1</v>
      </c>
      <c r="AD60" s="12"/>
    </row>
    <row r="61" spans="1:30" x14ac:dyDescent="0.35">
      <c r="A61" s="9"/>
      <c r="B61" s="13"/>
      <c r="C61" s="18">
        <v>0.18</v>
      </c>
      <c r="D61" s="19">
        <v>0.18</v>
      </c>
      <c r="E61" s="17" t="s">
        <v>974</v>
      </c>
      <c r="F61" s="16" t="s">
        <v>974</v>
      </c>
      <c r="G61" s="15" t="s">
        <v>974</v>
      </c>
      <c r="H61" s="17" t="s">
        <v>974</v>
      </c>
      <c r="I61" s="17" t="s">
        <v>974</v>
      </c>
      <c r="J61" s="17" t="s">
        <v>974</v>
      </c>
      <c r="K61" s="17" t="s">
        <v>974</v>
      </c>
      <c r="L61" s="17" t="s">
        <v>974</v>
      </c>
      <c r="M61" s="17" t="s">
        <v>974</v>
      </c>
      <c r="N61" s="17" t="s">
        <v>974</v>
      </c>
      <c r="O61" s="20">
        <v>1</v>
      </c>
      <c r="P61" s="19">
        <v>0.46</v>
      </c>
      <c r="Q61" s="16" t="s">
        <v>974</v>
      </c>
      <c r="R61" s="15" t="s">
        <v>974</v>
      </c>
      <c r="S61" s="17" t="s">
        <v>974</v>
      </c>
      <c r="T61" s="21">
        <v>0.28000000000000003</v>
      </c>
      <c r="U61" s="17" t="s">
        <v>974</v>
      </c>
      <c r="V61" s="16" t="s">
        <v>974</v>
      </c>
      <c r="W61" s="15" t="s">
        <v>974</v>
      </c>
      <c r="X61" s="20">
        <v>0.18</v>
      </c>
      <c r="Y61" s="19">
        <v>0.4</v>
      </c>
      <c r="Z61" s="16" t="s">
        <v>974</v>
      </c>
      <c r="AA61" s="15" t="s">
        <v>974</v>
      </c>
      <c r="AB61" s="20">
        <v>0.4</v>
      </c>
      <c r="AC61" s="20">
        <v>0.2</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A63" s="9"/>
      <c r="B63" s="10" t="s">
        <v>3099</v>
      </c>
      <c r="C63" s="11">
        <v>2</v>
      </c>
      <c r="D63" s="12">
        <v>2</v>
      </c>
      <c r="E63" s="6" t="s">
        <v>974</v>
      </c>
      <c r="F63" s="9" t="s">
        <v>974</v>
      </c>
      <c r="G63" s="12" t="s">
        <v>974</v>
      </c>
      <c r="H63" s="6" t="s">
        <v>974</v>
      </c>
      <c r="I63" s="6" t="s">
        <v>975</v>
      </c>
      <c r="J63" s="6" t="s">
        <v>974</v>
      </c>
      <c r="K63" s="6" t="s">
        <v>974</v>
      </c>
      <c r="L63" s="6" t="s">
        <v>975</v>
      </c>
      <c r="M63" s="6" t="s">
        <v>974</v>
      </c>
      <c r="N63" s="6" t="s">
        <v>974</v>
      </c>
      <c r="O63" s="9">
        <v>1</v>
      </c>
      <c r="P63" s="12">
        <v>2</v>
      </c>
      <c r="Q63" s="9" t="s">
        <v>974</v>
      </c>
      <c r="R63" s="12" t="s">
        <v>974</v>
      </c>
      <c r="S63" s="6" t="s">
        <v>974</v>
      </c>
      <c r="T63" s="6">
        <v>1</v>
      </c>
      <c r="U63" s="6" t="s">
        <v>974</v>
      </c>
      <c r="V63" s="9" t="s">
        <v>975</v>
      </c>
      <c r="W63" s="12" t="s">
        <v>974</v>
      </c>
      <c r="X63" s="9">
        <v>2</v>
      </c>
      <c r="Y63" s="12">
        <v>1</v>
      </c>
      <c r="Z63" s="9">
        <v>1</v>
      </c>
      <c r="AA63" s="12" t="s">
        <v>974</v>
      </c>
      <c r="AB63" s="9">
        <v>1</v>
      </c>
      <c r="AC63" s="9">
        <v>3</v>
      </c>
      <c r="AD63" s="12"/>
    </row>
    <row r="64" spans="1:30" x14ac:dyDescent="0.35">
      <c r="A64" s="9"/>
      <c r="B64" s="22"/>
      <c r="C64" s="23">
        <v>0.39</v>
      </c>
      <c r="D64" s="24">
        <v>0.39</v>
      </c>
      <c r="E64" s="6" t="s">
        <v>974</v>
      </c>
      <c r="F64" s="9" t="s">
        <v>974</v>
      </c>
      <c r="G64" s="12" t="s">
        <v>974</v>
      </c>
      <c r="H64" s="6" t="s">
        <v>974</v>
      </c>
      <c r="I64" s="26">
        <v>1</v>
      </c>
      <c r="J64" s="6" t="s">
        <v>974</v>
      </c>
      <c r="K64" s="6" t="s">
        <v>974</v>
      </c>
      <c r="L64" s="26">
        <v>0.24</v>
      </c>
      <c r="M64" s="6" t="s">
        <v>974</v>
      </c>
      <c r="N64" s="6" t="s">
        <v>974</v>
      </c>
      <c r="O64" s="25">
        <v>1</v>
      </c>
      <c r="P64" s="24">
        <v>1</v>
      </c>
      <c r="Q64" s="9" t="s">
        <v>974</v>
      </c>
      <c r="R64" s="12" t="s">
        <v>974</v>
      </c>
      <c r="S64" s="6" t="s">
        <v>974</v>
      </c>
      <c r="T64" s="26">
        <v>0.44</v>
      </c>
      <c r="U64" s="6" t="s">
        <v>974</v>
      </c>
      <c r="V64" s="25">
        <v>0.3</v>
      </c>
      <c r="W64" s="12" t="s">
        <v>974</v>
      </c>
      <c r="X64" s="25">
        <v>0.39</v>
      </c>
      <c r="Y64" s="24">
        <v>0.4</v>
      </c>
      <c r="Z64" s="25">
        <v>0.37</v>
      </c>
      <c r="AA64" s="12" t="s">
        <v>974</v>
      </c>
      <c r="AB64" s="25">
        <v>0.4</v>
      </c>
      <c r="AC64" s="25">
        <v>0.6</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c r="AC66" s="27" t="s">
        <v>982</v>
      </c>
    </row>
    <row r="68" spans="1:30" x14ac:dyDescent="0.35">
      <c r="B68" s="1" t="s">
        <v>983</v>
      </c>
    </row>
    <row r="69" spans="1:30" x14ac:dyDescent="0.35">
      <c r="B69" s="1" t="s">
        <v>984</v>
      </c>
    </row>
    <row r="70" spans="1:30" x14ac:dyDescent="0.35">
      <c r="B70" s="1" t="s">
        <v>985</v>
      </c>
    </row>
    <row r="71" spans="1:30" x14ac:dyDescent="0.35">
      <c r="B71" s="1"/>
    </row>
    <row r="72" spans="1:30" x14ac:dyDescent="0.35">
      <c r="B72" s="1" t="s">
        <v>1039</v>
      </c>
    </row>
    <row r="73" spans="1:30" x14ac:dyDescent="0.35">
      <c r="B73" s="1" t="s">
        <v>987</v>
      </c>
    </row>
  </sheetData>
  <mergeCells count="7">
    <mergeCell ref="Y13:Z13"/>
    <mergeCell ref="AA13:AB13"/>
    <mergeCell ref="D13:F13"/>
    <mergeCell ref="G13:O13"/>
    <mergeCell ref="P13:Q13"/>
    <mergeCell ref="R13:V13"/>
    <mergeCell ref="W13:X13"/>
  </mergeCells>
  <hyperlinks>
    <hyperlink ref="B1" location="Index!A274" display="Return to Index" xr:uid="{00000000-0004-0000-0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AB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612</v>
      </c>
    </row>
    <row r="8" spans="2:27" x14ac:dyDescent="0.35">
      <c r="B8" s="1" t="s">
        <v>607</v>
      </c>
    </row>
    <row r="10" spans="2:27" x14ac:dyDescent="0.35">
      <c r="B10" s="1" t="s">
        <v>608</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5</v>
      </c>
      <c r="D15" s="31" t="s">
        <v>974</v>
      </c>
      <c r="E15" s="32">
        <v>5</v>
      </c>
      <c r="F15" s="31">
        <v>4</v>
      </c>
      <c r="G15" s="33" t="s">
        <v>974</v>
      </c>
      <c r="H15" s="33" t="s">
        <v>974</v>
      </c>
      <c r="I15" s="33">
        <v>1</v>
      </c>
      <c r="J15" s="32" t="s">
        <v>974</v>
      </c>
      <c r="K15" s="31" t="s">
        <v>974</v>
      </c>
      <c r="L15" s="33" t="s">
        <v>974</v>
      </c>
      <c r="M15" s="33" t="s">
        <v>974</v>
      </c>
      <c r="N15" s="33" t="s">
        <v>974</v>
      </c>
      <c r="O15" s="33" t="s">
        <v>974</v>
      </c>
      <c r="P15" s="33" t="s">
        <v>974</v>
      </c>
      <c r="Q15" s="33" t="s">
        <v>974</v>
      </c>
      <c r="R15" s="33" t="s">
        <v>974</v>
      </c>
      <c r="S15" s="33" t="s">
        <v>974</v>
      </c>
      <c r="T15" s="33" t="s">
        <v>974</v>
      </c>
      <c r="U15" s="33" t="s">
        <v>974</v>
      </c>
      <c r="V15" s="32">
        <v>5</v>
      </c>
      <c r="W15" s="31">
        <v>5</v>
      </c>
      <c r="X15" s="33" t="s">
        <v>974</v>
      </c>
      <c r="Y15" s="33" t="s">
        <v>974</v>
      </c>
      <c r="Z15" s="32" t="s">
        <v>974</v>
      </c>
      <c r="AA15" s="32">
        <v>5</v>
      </c>
    </row>
    <row r="16" spans="2:27" x14ac:dyDescent="0.35">
      <c r="B16" s="30" t="s">
        <v>962</v>
      </c>
      <c r="C16" s="38" t="s">
        <v>1230</v>
      </c>
      <c r="D16" s="31" t="s">
        <v>1874</v>
      </c>
      <c r="E16" s="32" t="s">
        <v>1230</v>
      </c>
      <c r="F16" s="31" t="s">
        <v>1230</v>
      </c>
      <c r="G16" s="33" t="s">
        <v>1874</v>
      </c>
      <c r="H16" s="33" t="s">
        <v>1874</v>
      </c>
      <c r="I16" s="33" t="s">
        <v>1898</v>
      </c>
      <c r="J16" s="32" t="s">
        <v>1874</v>
      </c>
      <c r="K16" s="31" t="s">
        <v>1874</v>
      </c>
      <c r="L16" s="33" t="s">
        <v>1874</v>
      </c>
      <c r="M16" s="33" t="s">
        <v>1874</v>
      </c>
      <c r="N16" s="33" t="s">
        <v>1874</v>
      </c>
      <c r="O16" s="33" t="s">
        <v>1874</v>
      </c>
      <c r="P16" s="33" t="s">
        <v>1874</v>
      </c>
      <c r="Q16" s="33" t="s">
        <v>1874</v>
      </c>
      <c r="R16" s="33" t="s">
        <v>1874</v>
      </c>
      <c r="S16" s="33" t="s">
        <v>1874</v>
      </c>
      <c r="T16" s="33" t="s">
        <v>1874</v>
      </c>
      <c r="U16" s="33" t="s">
        <v>1874</v>
      </c>
      <c r="V16" s="32" t="s">
        <v>1230</v>
      </c>
      <c r="W16" s="31" t="s">
        <v>1230</v>
      </c>
      <c r="X16" s="33" t="s">
        <v>1874</v>
      </c>
      <c r="Y16" s="33" t="s">
        <v>1874</v>
      </c>
      <c r="Z16" s="32" t="s">
        <v>1874</v>
      </c>
      <c r="AA16" s="32" t="s">
        <v>3454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3455</v>
      </c>
      <c r="C18" s="14">
        <v>1</v>
      </c>
      <c r="D18" s="15" t="s">
        <v>974</v>
      </c>
      <c r="E18" s="16">
        <v>1</v>
      </c>
      <c r="F18" s="15" t="s">
        <v>975</v>
      </c>
      <c r="G18" s="17" t="s">
        <v>974</v>
      </c>
      <c r="H18" s="17" t="s">
        <v>974</v>
      </c>
      <c r="I18" s="17" t="s">
        <v>975</v>
      </c>
      <c r="J18" s="16" t="s">
        <v>974</v>
      </c>
      <c r="K18" s="15" t="s">
        <v>974</v>
      </c>
      <c r="L18" s="17" t="s">
        <v>974</v>
      </c>
      <c r="M18" s="17" t="s">
        <v>974</v>
      </c>
      <c r="N18" s="17" t="s">
        <v>974</v>
      </c>
      <c r="O18" s="17" t="s">
        <v>974</v>
      </c>
      <c r="P18" s="17" t="s">
        <v>974</v>
      </c>
      <c r="Q18" s="17" t="s">
        <v>974</v>
      </c>
      <c r="R18" s="17" t="s">
        <v>974</v>
      </c>
      <c r="S18" s="17" t="s">
        <v>974</v>
      </c>
      <c r="T18" s="17" t="s">
        <v>974</v>
      </c>
      <c r="U18" s="17" t="s">
        <v>974</v>
      </c>
      <c r="V18" s="16">
        <v>1</v>
      </c>
      <c r="W18" s="15">
        <v>1</v>
      </c>
      <c r="X18" s="17" t="s">
        <v>974</v>
      </c>
      <c r="Y18" s="17" t="s">
        <v>974</v>
      </c>
      <c r="Z18" s="16" t="s">
        <v>974</v>
      </c>
      <c r="AA18" s="16">
        <v>2</v>
      </c>
      <c r="AB18" s="12"/>
    </row>
    <row r="19" spans="1:28" x14ac:dyDescent="0.35">
      <c r="A19" s="9"/>
      <c r="B19" s="13"/>
      <c r="C19" s="18">
        <v>0.21</v>
      </c>
      <c r="D19" s="15" t="s">
        <v>974</v>
      </c>
      <c r="E19" s="20">
        <v>0.21</v>
      </c>
      <c r="F19" s="19">
        <v>0.13</v>
      </c>
      <c r="G19" s="17" t="s">
        <v>974</v>
      </c>
      <c r="H19" s="17" t="s">
        <v>974</v>
      </c>
      <c r="I19" s="21">
        <v>1</v>
      </c>
      <c r="J19" s="16" t="s">
        <v>974</v>
      </c>
      <c r="K19" s="15" t="s">
        <v>974</v>
      </c>
      <c r="L19" s="17" t="s">
        <v>974</v>
      </c>
      <c r="M19" s="17" t="s">
        <v>974</v>
      </c>
      <c r="N19" s="17" t="s">
        <v>974</v>
      </c>
      <c r="O19" s="17" t="s">
        <v>974</v>
      </c>
      <c r="P19" s="17" t="s">
        <v>974</v>
      </c>
      <c r="Q19" s="17" t="s">
        <v>974</v>
      </c>
      <c r="R19" s="17" t="s">
        <v>974</v>
      </c>
      <c r="S19" s="17" t="s">
        <v>974</v>
      </c>
      <c r="T19" s="17" t="s">
        <v>974</v>
      </c>
      <c r="U19" s="17" t="s">
        <v>974</v>
      </c>
      <c r="V19" s="20">
        <v>0.21</v>
      </c>
      <c r="W19" s="19">
        <v>0.21</v>
      </c>
      <c r="X19" s="17" t="s">
        <v>974</v>
      </c>
      <c r="Y19" s="17" t="s">
        <v>974</v>
      </c>
      <c r="Z19" s="16" t="s">
        <v>974</v>
      </c>
      <c r="AA19" s="20">
        <v>0.4</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43.5" x14ac:dyDescent="0.35">
      <c r="A21" s="9"/>
      <c r="B21" s="22" t="s">
        <v>3456</v>
      </c>
      <c r="C21" s="11">
        <v>1</v>
      </c>
      <c r="D21" s="12" t="s">
        <v>974</v>
      </c>
      <c r="E21" s="9">
        <v>1</v>
      </c>
      <c r="F21" s="12">
        <v>1</v>
      </c>
      <c r="G21" s="6" t="s">
        <v>974</v>
      </c>
      <c r="H21" s="6" t="s">
        <v>974</v>
      </c>
      <c r="I21" s="6" t="s">
        <v>974</v>
      </c>
      <c r="J21" s="9" t="s">
        <v>974</v>
      </c>
      <c r="K21" s="12" t="s">
        <v>974</v>
      </c>
      <c r="L21" s="6" t="s">
        <v>974</v>
      </c>
      <c r="M21" s="6" t="s">
        <v>974</v>
      </c>
      <c r="N21" s="6" t="s">
        <v>974</v>
      </c>
      <c r="O21" s="6" t="s">
        <v>974</v>
      </c>
      <c r="P21" s="6" t="s">
        <v>974</v>
      </c>
      <c r="Q21" s="6" t="s">
        <v>974</v>
      </c>
      <c r="R21" s="6" t="s">
        <v>974</v>
      </c>
      <c r="S21" s="6" t="s">
        <v>974</v>
      </c>
      <c r="T21" s="6" t="s">
        <v>974</v>
      </c>
      <c r="U21" s="6" t="s">
        <v>974</v>
      </c>
      <c r="V21" s="9">
        <v>1</v>
      </c>
      <c r="W21" s="12">
        <v>1</v>
      </c>
      <c r="X21" s="6" t="s">
        <v>974</v>
      </c>
      <c r="Y21" s="6" t="s">
        <v>974</v>
      </c>
      <c r="Z21" s="9" t="s">
        <v>974</v>
      </c>
      <c r="AA21" s="9">
        <v>1</v>
      </c>
      <c r="AB21" s="12"/>
    </row>
    <row r="22" spans="1:28" x14ac:dyDescent="0.35">
      <c r="A22" s="9"/>
      <c r="B22" s="22"/>
      <c r="C22" s="23">
        <v>0.18</v>
      </c>
      <c r="D22" s="12" t="s">
        <v>974</v>
      </c>
      <c r="E22" s="25">
        <v>0.18</v>
      </c>
      <c r="F22" s="24">
        <v>0.2</v>
      </c>
      <c r="G22" s="6" t="s">
        <v>974</v>
      </c>
      <c r="H22" s="6" t="s">
        <v>974</v>
      </c>
      <c r="I22" s="6" t="s">
        <v>974</v>
      </c>
      <c r="J22" s="9" t="s">
        <v>974</v>
      </c>
      <c r="K22" s="12" t="s">
        <v>974</v>
      </c>
      <c r="L22" s="6" t="s">
        <v>974</v>
      </c>
      <c r="M22" s="6" t="s">
        <v>974</v>
      </c>
      <c r="N22" s="6" t="s">
        <v>974</v>
      </c>
      <c r="O22" s="6" t="s">
        <v>974</v>
      </c>
      <c r="P22" s="6" t="s">
        <v>974</v>
      </c>
      <c r="Q22" s="6" t="s">
        <v>974</v>
      </c>
      <c r="R22" s="6" t="s">
        <v>974</v>
      </c>
      <c r="S22" s="6" t="s">
        <v>974</v>
      </c>
      <c r="T22" s="6" t="s">
        <v>974</v>
      </c>
      <c r="U22" s="6" t="s">
        <v>974</v>
      </c>
      <c r="V22" s="25">
        <v>0.18</v>
      </c>
      <c r="W22" s="24">
        <v>0.18</v>
      </c>
      <c r="X22" s="6" t="s">
        <v>974</v>
      </c>
      <c r="Y22" s="6" t="s">
        <v>974</v>
      </c>
      <c r="Z22" s="9" t="s">
        <v>974</v>
      </c>
      <c r="AA22" s="25">
        <v>0.2</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3457</v>
      </c>
      <c r="C24" s="14">
        <v>1</v>
      </c>
      <c r="D24" s="15" t="s">
        <v>974</v>
      </c>
      <c r="E24" s="16">
        <v>1</v>
      </c>
      <c r="F24" s="15">
        <v>1</v>
      </c>
      <c r="G24" s="17" t="s">
        <v>974</v>
      </c>
      <c r="H24" s="17" t="s">
        <v>974</v>
      </c>
      <c r="I24" s="17" t="s">
        <v>974</v>
      </c>
      <c r="J24" s="16" t="s">
        <v>974</v>
      </c>
      <c r="K24" s="15" t="s">
        <v>974</v>
      </c>
      <c r="L24" s="17" t="s">
        <v>974</v>
      </c>
      <c r="M24" s="17" t="s">
        <v>974</v>
      </c>
      <c r="N24" s="17" t="s">
        <v>974</v>
      </c>
      <c r="O24" s="17" t="s">
        <v>974</v>
      </c>
      <c r="P24" s="17" t="s">
        <v>974</v>
      </c>
      <c r="Q24" s="17" t="s">
        <v>974</v>
      </c>
      <c r="R24" s="17" t="s">
        <v>974</v>
      </c>
      <c r="S24" s="17" t="s">
        <v>974</v>
      </c>
      <c r="T24" s="17" t="s">
        <v>974</v>
      </c>
      <c r="U24" s="17" t="s">
        <v>974</v>
      </c>
      <c r="V24" s="16">
        <v>1</v>
      </c>
      <c r="W24" s="15">
        <v>1</v>
      </c>
      <c r="X24" s="17" t="s">
        <v>974</v>
      </c>
      <c r="Y24" s="17" t="s">
        <v>974</v>
      </c>
      <c r="Z24" s="16" t="s">
        <v>974</v>
      </c>
      <c r="AA24" s="16">
        <v>1</v>
      </c>
      <c r="AB24" s="12"/>
    </row>
    <row r="25" spans="1:28" x14ac:dyDescent="0.35">
      <c r="A25" s="9"/>
      <c r="B25" s="13"/>
      <c r="C25" s="18">
        <v>0.18</v>
      </c>
      <c r="D25" s="15" t="s">
        <v>974</v>
      </c>
      <c r="E25" s="20">
        <v>0.18</v>
      </c>
      <c r="F25" s="19">
        <v>0.2</v>
      </c>
      <c r="G25" s="17" t="s">
        <v>974</v>
      </c>
      <c r="H25" s="17" t="s">
        <v>974</v>
      </c>
      <c r="I25" s="17" t="s">
        <v>974</v>
      </c>
      <c r="J25" s="16" t="s">
        <v>974</v>
      </c>
      <c r="K25" s="15" t="s">
        <v>974</v>
      </c>
      <c r="L25" s="17" t="s">
        <v>974</v>
      </c>
      <c r="M25" s="17" t="s">
        <v>974</v>
      </c>
      <c r="N25" s="17" t="s">
        <v>974</v>
      </c>
      <c r="O25" s="17" t="s">
        <v>974</v>
      </c>
      <c r="P25" s="17" t="s">
        <v>974</v>
      </c>
      <c r="Q25" s="17" t="s">
        <v>974</v>
      </c>
      <c r="R25" s="17" t="s">
        <v>974</v>
      </c>
      <c r="S25" s="17" t="s">
        <v>974</v>
      </c>
      <c r="T25" s="17" t="s">
        <v>974</v>
      </c>
      <c r="U25" s="17" t="s">
        <v>974</v>
      </c>
      <c r="V25" s="20">
        <v>0.18</v>
      </c>
      <c r="W25" s="19">
        <v>0.18</v>
      </c>
      <c r="X25" s="17" t="s">
        <v>974</v>
      </c>
      <c r="Y25" s="17" t="s">
        <v>974</v>
      </c>
      <c r="Z25" s="16" t="s">
        <v>974</v>
      </c>
      <c r="AA25" s="20">
        <v>0.2</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43.5" x14ac:dyDescent="0.35">
      <c r="A27" s="9"/>
      <c r="B27" s="22" t="s">
        <v>3458</v>
      </c>
      <c r="C27" s="11" t="s">
        <v>975</v>
      </c>
      <c r="D27" s="12" t="s">
        <v>974</v>
      </c>
      <c r="E27" s="9" t="s">
        <v>975</v>
      </c>
      <c r="F27" s="12" t="s">
        <v>974</v>
      </c>
      <c r="G27" s="6" t="s">
        <v>974</v>
      </c>
      <c r="H27" s="6" t="s">
        <v>974</v>
      </c>
      <c r="I27" s="6" t="s">
        <v>975</v>
      </c>
      <c r="J27" s="9" t="s">
        <v>974</v>
      </c>
      <c r="K27" s="12" t="s">
        <v>974</v>
      </c>
      <c r="L27" s="6" t="s">
        <v>974</v>
      </c>
      <c r="M27" s="6" t="s">
        <v>974</v>
      </c>
      <c r="N27" s="6" t="s">
        <v>974</v>
      </c>
      <c r="O27" s="6" t="s">
        <v>974</v>
      </c>
      <c r="P27" s="6" t="s">
        <v>974</v>
      </c>
      <c r="Q27" s="6" t="s">
        <v>974</v>
      </c>
      <c r="R27" s="6" t="s">
        <v>974</v>
      </c>
      <c r="S27" s="6" t="s">
        <v>974</v>
      </c>
      <c r="T27" s="6" t="s">
        <v>974</v>
      </c>
      <c r="U27" s="6" t="s">
        <v>974</v>
      </c>
      <c r="V27" s="9" t="s">
        <v>975</v>
      </c>
      <c r="W27" s="12" t="s">
        <v>975</v>
      </c>
      <c r="X27" s="6" t="s">
        <v>974</v>
      </c>
      <c r="Y27" s="6" t="s">
        <v>974</v>
      </c>
      <c r="Z27" s="9" t="s">
        <v>974</v>
      </c>
      <c r="AA27" s="9">
        <v>1</v>
      </c>
      <c r="AB27" s="12"/>
    </row>
    <row r="28" spans="1:28" x14ac:dyDescent="0.35">
      <c r="A28" s="9"/>
      <c r="B28" s="22"/>
      <c r="C28" s="23">
        <v>0.09</v>
      </c>
      <c r="D28" s="12" t="s">
        <v>974</v>
      </c>
      <c r="E28" s="25">
        <v>0.09</v>
      </c>
      <c r="F28" s="12" t="s">
        <v>974</v>
      </c>
      <c r="G28" s="6" t="s">
        <v>974</v>
      </c>
      <c r="H28" s="6" t="s">
        <v>974</v>
      </c>
      <c r="I28" s="26">
        <v>1</v>
      </c>
      <c r="J28" s="9" t="s">
        <v>974</v>
      </c>
      <c r="K28" s="12" t="s">
        <v>974</v>
      </c>
      <c r="L28" s="6" t="s">
        <v>974</v>
      </c>
      <c r="M28" s="6" t="s">
        <v>974</v>
      </c>
      <c r="N28" s="6" t="s">
        <v>974</v>
      </c>
      <c r="O28" s="6" t="s">
        <v>974</v>
      </c>
      <c r="P28" s="6" t="s">
        <v>974</v>
      </c>
      <c r="Q28" s="6" t="s">
        <v>974</v>
      </c>
      <c r="R28" s="6" t="s">
        <v>974</v>
      </c>
      <c r="S28" s="6" t="s">
        <v>974</v>
      </c>
      <c r="T28" s="6" t="s">
        <v>974</v>
      </c>
      <c r="U28" s="6" t="s">
        <v>974</v>
      </c>
      <c r="V28" s="25">
        <v>0.09</v>
      </c>
      <c r="W28" s="24">
        <v>0.09</v>
      </c>
      <c r="X28" s="6" t="s">
        <v>974</v>
      </c>
      <c r="Y28" s="6" t="s">
        <v>974</v>
      </c>
      <c r="Z28" s="9" t="s">
        <v>974</v>
      </c>
      <c r="AA28" s="25">
        <v>0.2</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ht="29" x14ac:dyDescent="0.35">
      <c r="A30" s="9"/>
      <c r="B30" s="13" t="s">
        <v>3459</v>
      </c>
      <c r="C30" s="14" t="s">
        <v>974</v>
      </c>
      <c r="D30" s="15" t="s">
        <v>974</v>
      </c>
      <c r="E30" s="16" t="s">
        <v>974</v>
      </c>
      <c r="F30" s="15" t="s">
        <v>974</v>
      </c>
      <c r="G30" s="17" t="s">
        <v>974</v>
      </c>
      <c r="H30" s="17" t="s">
        <v>974</v>
      </c>
      <c r="I30" s="17" t="s">
        <v>974</v>
      </c>
      <c r="J30" s="16" t="s">
        <v>974</v>
      </c>
      <c r="K30" s="15" t="s">
        <v>974</v>
      </c>
      <c r="L30" s="17" t="s">
        <v>974</v>
      </c>
      <c r="M30" s="17" t="s">
        <v>974</v>
      </c>
      <c r="N30" s="17" t="s">
        <v>974</v>
      </c>
      <c r="O30" s="17" t="s">
        <v>974</v>
      </c>
      <c r="P30" s="17" t="s">
        <v>974</v>
      </c>
      <c r="Q30" s="17" t="s">
        <v>974</v>
      </c>
      <c r="R30" s="17" t="s">
        <v>974</v>
      </c>
      <c r="S30" s="17" t="s">
        <v>974</v>
      </c>
      <c r="T30" s="17" t="s">
        <v>974</v>
      </c>
      <c r="U30" s="17" t="s">
        <v>974</v>
      </c>
      <c r="V30" s="16" t="s">
        <v>974</v>
      </c>
      <c r="W30" s="15" t="s">
        <v>974</v>
      </c>
      <c r="X30" s="17" t="s">
        <v>974</v>
      </c>
      <c r="Y30" s="17" t="s">
        <v>974</v>
      </c>
      <c r="Z30" s="16" t="s">
        <v>974</v>
      </c>
      <c r="AA30" s="16" t="s">
        <v>974</v>
      </c>
      <c r="AB30" s="12"/>
    </row>
    <row r="31" spans="1:28" x14ac:dyDescent="0.35">
      <c r="A31" s="9"/>
      <c r="B31" s="13"/>
      <c r="C31" s="14" t="s">
        <v>974</v>
      </c>
      <c r="D31" s="15" t="s">
        <v>974</v>
      </c>
      <c r="E31" s="16" t="s">
        <v>974</v>
      </c>
      <c r="F31" s="15" t="s">
        <v>974</v>
      </c>
      <c r="G31" s="17" t="s">
        <v>974</v>
      </c>
      <c r="H31" s="17" t="s">
        <v>974</v>
      </c>
      <c r="I31" s="17" t="s">
        <v>974</v>
      </c>
      <c r="J31" s="16" t="s">
        <v>974</v>
      </c>
      <c r="K31" s="15" t="s">
        <v>974</v>
      </c>
      <c r="L31" s="17" t="s">
        <v>974</v>
      </c>
      <c r="M31" s="17" t="s">
        <v>974</v>
      </c>
      <c r="N31" s="17" t="s">
        <v>974</v>
      </c>
      <c r="O31" s="17" t="s">
        <v>974</v>
      </c>
      <c r="P31" s="17" t="s">
        <v>974</v>
      </c>
      <c r="Q31" s="17" t="s">
        <v>974</v>
      </c>
      <c r="R31" s="17" t="s">
        <v>974</v>
      </c>
      <c r="S31" s="17" t="s">
        <v>974</v>
      </c>
      <c r="T31" s="17" t="s">
        <v>974</v>
      </c>
      <c r="U31" s="17" t="s">
        <v>974</v>
      </c>
      <c r="V31" s="16" t="s">
        <v>974</v>
      </c>
      <c r="W31" s="15" t="s">
        <v>974</v>
      </c>
      <c r="X31" s="17" t="s">
        <v>974</v>
      </c>
      <c r="Y31" s="17" t="s">
        <v>974</v>
      </c>
      <c r="Z31" s="16" t="s">
        <v>974</v>
      </c>
      <c r="AA31" s="16" t="s">
        <v>974</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29" x14ac:dyDescent="0.35">
      <c r="A33" s="9"/>
      <c r="B33" s="22" t="s">
        <v>3095</v>
      </c>
      <c r="C33" s="11" t="s">
        <v>974</v>
      </c>
      <c r="D33" s="12" t="s">
        <v>974</v>
      </c>
      <c r="E33" s="9" t="s">
        <v>974</v>
      </c>
      <c r="F33" s="12" t="s">
        <v>974</v>
      </c>
      <c r="G33" s="6" t="s">
        <v>974</v>
      </c>
      <c r="H33" s="6" t="s">
        <v>974</v>
      </c>
      <c r="I33" s="6" t="s">
        <v>974</v>
      </c>
      <c r="J33" s="9" t="s">
        <v>974</v>
      </c>
      <c r="K33" s="12" t="s">
        <v>974</v>
      </c>
      <c r="L33" s="6" t="s">
        <v>974</v>
      </c>
      <c r="M33" s="6" t="s">
        <v>974</v>
      </c>
      <c r="N33" s="6" t="s">
        <v>974</v>
      </c>
      <c r="O33" s="6" t="s">
        <v>974</v>
      </c>
      <c r="P33" s="6" t="s">
        <v>974</v>
      </c>
      <c r="Q33" s="6" t="s">
        <v>974</v>
      </c>
      <c r="R33" s="6" t="s">
        <v>974</v>
      </c>
      <c r="S33" s="6" t="s">
        <v>974</v>
      </c>
      <c r="T33" s="6" t="s">
        <v>974</v>
      </c>
      <c r="U33" s="6" t="s">
        <v>974</v>
      </c>
      <c r="V33" s="9" t="s">
        <v>974</v>
      </c>
      <c r="W33" s="12" t="s">
        <v>974</v>
      </c>
      <c r="X33" s="6" t="s">
        <v>974</v>
      </c>
      <c r="Y33" s="6" t="s">
        <v>974</v>
      </c>
      <c r="Z33" s="9" t="s">
        <v>974</v>
      </c>
      <c r="AA33" s="9" t="s">
        <v>974</v>
      </c>
      <c r="AB33" s="12"/>
    </row>
    <row r="34" spans="1:28" x14ac:dyDescent="0.35">
      <c r="A34" s="9"/>
      <c r="B34" s="22"/>
      <c r="C34" s="11" t="s">
        <v>974</v>
      </c>
      <c r="D34" s="12" t="s">
        <v>974</v>
      </c>
      <c r="E34" s="9" t="s">
        <v>974</v>
      </c>
      <c r="F34" s="12" t="s">
        <v>974</v>
      </c>
      <c r="G34" s="6" t="s">
        <v>974</v>
      </c>
      <c r="H34" s="6" t="s">
        <v>974</v>
      </c>
      <c r="I34" s="6" t="s">
        <v>974</v>
      </c>
      <c r="J34" s="9" t="s">
        <v>974</v>
      </c>
      <c r="K34" s="12" t="s">
        <v>974</v>
      </c>
      <c r="L34" s="6" t="s">
        <v>974</v>
      </c>
      <c r="M34" s="6" t="s">
        <v>974</v>
      </c>
      <c r="N34" s="6" t="s">
        <v>974</v>
      </c>
      <c r="O34" s="6" t="s">
        <v>974</v>
      </c>
      <c r="P34" s="6" t="s">
        <v>974</v>
      </c>
      <c r="Q34" s="6" t="s">
        <v>974</v>
      </c>
      <c r="R34" s="6" t="s">
        <v>974</v>
      </c>
      <c r="S34" s="6" t="s">
        <v>974</v>
      </c>
      <c r="T34" s="6" t="s">
        <v>974</v>
      </c>
      <c r="U34" s="6" t="s">
        <v>974</v>
      </c>
      <c r="V34" s="9" t="s">
        <v>974</v>
      </c>
      <c r="W34" s="12" t="s">
        <v>974</v>
      </c>
      <c r="X34" s="6" t="s">
        <v>974</v>
      </c>
      <c r="Y34" s="6" t="s">
        <v>974</v>
      </c>
      <c r="Z34" s="9" t="s">
        <v>974</v>
      </c>
      <c r="AA34" s="9" t="s">
        <v>974</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3094</v>
      </c>
      <c r="C36" s="14" t="s">
        <v>974</v>
      </c>
      <c r="D36" s="15" t="s">
        <v>974</v>
      </c>
      <c r="E36" s="16" t="s">
        <v>974</v>
      </c>
      <c r="F36" s="15" t="s">
        <v>974</v>
      </c>
      <c r="G36" s="17" t="s">
        <v>974</v>
      </c>
      <c r="H36" s="17" t="s">
        <v>974</v>
      </c>
      <c r="I36" s="17" t="s">
        <v>974</v>
      </c>
      <c r="J36" s="16" t="s">
        <v>974</v>
      </c>
      <c r="K36" s="15" t="s">
        <v>974</v>
      </c>
      <c r="L36" s="17" t="s">
        <v>974</v>
      </c>
      <c r="M36" s="17" t="s">
        <v>974</v>
      </c>
      <c r="N36" s="17" t="s">
        <v>974</v>
      </c>
      <c r="O36" s="17" t="s">
        <v>974</v>
      </c>
      <c r="P36" s="17" t="s">
        <v>974</v>
      </c>
      <c r="Q36" s="17" t="s">
        <v>974</v>
      </c>
      <c r="R36" s="17" t="s">
        <v>974</v>
      </c>
      <c r="S36" s="17" t="s">
        <v>974</v>
      </c>
      <c r="T36" s="17" t="s">
        <v>974</v>
      </c>
      <c r="U36" s="17" t="s">
        <v>974</v>
      </c>
      <c r="V36" s="16" t="s">
        <v>974</v>
      </c>
      <c r="W36" s="15" t="s">
        <v>974</v>
      </c>
      <c r="X36" s="17" t="s">
        <v>974</v>
      </c>
      <c r="Y36" s="17" t="s">
        <v>974</v>
      </c>
      <c r="Z36" s="16" t="s">
        <v>974</v>
      </c>
      <c r="AA36" s="16" t="s">
        <v>974</v>
      </c>
      <c r="AB36" s="12"/>
    </row>
    <row r="37" spans="1:28" x14ac:dyDescent="0.35">
      <c r="A37" s="9"/>
      <c r="B37" s="13"/>
      <c r="C37" s="14" t="s">
        <v>974</v>
      </c>
      <c r="D37" s="15" t="s">
        <v>974</v>
      </c>
      <c r="E37" s="16" t="s">
        <v>974</v>
      </c>
      <c r="F37" s="15" t="s">
        <v>974</v>
      </c>
      <c r="G37" s="17" t="s">
        <v>974</v>
      </c>
      <c r="H37" s="17" t="s">
        <v>974</v>
      </c>
      <c r="I37" s="17" t="s">
        <v>974</v>
      </c>
      <c r="J37" s="16" t="s">
        <v>974</v>
      </c>
      <c r="K37" s="15" t="s">
        <v>974</v>
      </c>
      <c r="L37" s="17" t="s">
        <v>974</v>
      </c>
      <c r="M37" s="17" t="s">
        <v>974</v>
      </c>
      <c r="N37" s="17" t="s">
        <v>974</v>
      </c>
      <c r="O37" s="17" t="s">
        <v>974</v>
      </c>
      <c r="P37" s="17" t="s">
        <v>974</v>
      </c>
      <c r="Q37" s="17" t="s">
        <v>974</v>
      </c>
      <c r="R37" s="17" t="s">
        <v>974</v>
      </c>
      <c r="S37" s="17" t="s">
        <v>974</v>
      </c>
      <c r="T37" s="17" t="s">
        <v>974</v>
      </c>
      <c r="U37" s="17" t="s">
        <v>974</v>
      </c>
      <c r="V37" s="16" t="s">
        <v>974</v>
      </c>
      <c r="W37" s="15" t="s">
        <v>974</v>
      </c>
      <c r="X37" s="17" t="s">
        <v>974</v>
      </c>
      <c r="Y37" s="17" t="s">
        <v>974</v>
      </c>
      <c r="Z37" s="16" t="s">
        <v>974</v>
      </c>
      <c r="AA37" s="16" t="s">
        <v>974</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3097</v>
      </c>
      <c r="C39" s="11" t="s">
        <v>974</v>
      </c>
      <c r="D39" s="12" t="s">
        <v>974</v>
      </c>
      <c r="E39" s="9" t="s">
        <v>974</v>
      </c>
      <c r="F39" s="12" t="s">
        <v>974</v>
      </c>
      <c r="G39" s="6" t="s">
        <v>974</v>
      </c>
      <c r="H39" s="6" t="s">
        <v>974</v>
      </c>
      <c r="I39" s="6" t="s">
        <v>974</v>
      </c>
      <c r="J39" s="9" t="s">
        <v>974</v>
      </c>
      <c r="K39" s="12" t="s">
        <v>974</v>
      </c>
      <c r="L39" s="6" t="s">
        <v>974</v>
      </c>
      <c r="M39" s="6" t="s">
        <v>974</v>
      </c>
      <c r="N39" s="6" t="s">
        <v>974</v>
      </c>
      <c r="O39" s="6" t="s">
        <v>974</v>
      </c>
      <c r="P39" s="6" t="s">
        <v>974</v>
      </c>
      <c r="Q39" s="6" t="s">
        <v>974</v>
      </c>
      <c r="R39" s="6" t="s">
        <v>974</v>
      </c>
      <c r="S39" s="6" t="s">
        <v>974</v>
      </c>
      <c r="T39" s="6" t="s">
        <v>974</v>
      </c>
      <c r="U39" s="6" t="s">
        <v>974</v>
      </c>
      <c r="V39" s="9" t="s">
        <v>974</v>
      </c>
      <c r="W39" s="12" t="s">
        <v>974</v>
      </c>
      <c r="X39" s="6" t="s">
        <v>974</v>
      </c>
      <c r="Y39" s="6" t="s">
        <v>974</v>
      </c>
      <c r="Z39" s="9" t="s">
        <v>974</v>
      </c>
      <c r="AA39" s="9" t="s">
        <v>974</v>
      </c>
      <c r="AB39" s="12"/>
    </row>
    <row r="40" spans="1:28" x14ac:dyDescent="0.35">
      <c r="A40" s="9"/>
      <c r="B40" s="22"/>
      <c r="C40" s="11" t="s">
        <v>974</v>
      </c>
      <c r="D40" s="12" t="s">
        <v>974</v>
      </c>
      <c r="E40" s="9" t="s">
        <v>974</v>
      </c>
      <c r="F40" s="12" t="s">
        <v>974</v>
      </c>
      <c r="G40" s="6" t="s">
        <v>974</v>
      </c>
      <c r="H40" s="6" t="s">
        <v>974</v>
      </c>
      <c r="I40" s="6" t="s">
        <v>974</v>
      </c>
      <c r="J40" s="9" t="s">
        <v>974</v>
      </c>
      <c r="K40" s="12" t="s">
        <v>974</v>
      </c>
      <c r="L40" s="6" t="s">
        <v>974</v>
      </c>
      <c r="M40" s="6" t="s">
        <v>974</v>
      </c>
      <c r="N40" s="6" t="s">
        <v>974</v>
      </c>
      <c r="O40" s="6" t="s">
        <v>974</v>
      </c>
      <c r="P40" s="6" t="s">
        <v>974</v>
      </c>
      <c r="Q40" s="6" t="s">
        <v>974</v>
      </c>
      <c r="R40" s="6" t="s">
        <v>974</v>
      </c>
      <c r="S40" s="6" t="s">
        <v>974</v>
      </c>
      <c r="T40" s="6" t="s">
        <v>974</v>
      </c>
      <c r="U40" s="6" t="s">
        <v>974</v>
      </c>
      <c r="V40" s="9" t="s">
        <v>974</v>
      </c>
      <c r="W40" s="12" t="s">
        <v>974</v>
      </c>
      <c r="X40" s="6" t="s">
        <v>974</v>
      </c>
      <c r="Y40" s="6" t="s">
        <v>974</v>
      </c>
      <c r="Z40" s="9" t="s">
        <v>974</v>
      </c>
      <c r="AA40" s="9" t="s">
        <v>974</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ht="58" x14ac:dyDescent="0.35">
      <c r="A42" s="9"/>
      <c r="B42" s="13" t="s">
        <v>3460</v>
      </c>
      <c r="C42" s="14" t="s">
        <v>974</v>
      </c>
      <c r="D42" s="15" t="s">
        <v>974</v>
      </c>
      <c r="E42" s="16" t="s">
        <v>974</v>
      </c>
      <c r="F42" s="15" t="s">
        <v>974</v>
      </c>
      <c r="G42" s="17" t="s">
        <v>974</v>
      </c>
      <c r="H42" s="17" t="s">
        <v>974</v>
      </c>
      <c r="I42" s="17" t="s">
        <v>974</v>
      </c>
      <c r="J42" s="16" t="s">
        <v>974</v>
      </c>
      <c r="K42" s="15" t="s">
        <v>974</v>
      </c>
      <c r="L42" s="17" t="s">
        <v>974</v>
      </c>
      <c r="M42" s="17" t="s">
        <v>974</v>
      </c>
      <c r="N42" s="17" t="s">
        <v>974</v>
      </c>
      <c r="O42" s="17" t="s">
        <v>974</v>
      </c>
      <c r="P42" s="17" t="s">
        <v>974</v>
      </c>
      <c r="Q42" s="17" t="s">
        <v>974</v>
      </c>
      <c r="R42" s="17" t="s">
        <v>974</v>
      </c>
      <c r="S42" s="17" t="s">
        <v>974</v>
      </c>
      <c r="T42" s="17" t="s">
        <v>974</v>
      </c>
      <c r="U42" s="17" t="s">
        <v>974</v>
      </c>
      <c r="V42" s="16" t="s">
        <v>974</v>
      </c>
      <c r="W42" s="15" t="s">
        <v>974</v>
      </c>
      <c r="X42" s="17" t="s">
        <v>974</v>
      </c>
      <c r="Y42" s="17" t="s">
        <v>974</v>
      </c>
      <c r="Z42" s="16" t="s">
        <v>974</v>
      </c>
      <c r="AA42" s="16" t="s">
        <v>974</v>
      </c>
      <c r="AB42" s="12"/>
    </row>
    <row r="43" spans="1:28" x14ac:dyDescent="0.35">
      <c r="A43" s="9"/>
      <c r="B43" s="13"/>
      <c r="C43" s="14" t="s">
        <v>974</v>
      </c>
      <c r="D43" s="15" t="s">
        <v>974</v>
      </c>
      <c r="E43" s="16" t="s">
        <v>974</v>
      </c>
      <c r="F43" s="15" t="s">
        <v>974</v>
      </c>
      <c r="G43" s="17" t="s">
        <v>974</v>
      </c>
      <c r="H43" s="17" t="s">
        <v>974</v>
      </c>
      <c r="I43" s="17" t="s">
        <v>974</v>
      </c>
      <c r="J43" s="16" t="s">
        <v>974</v>
      </c>
      <c r="K43" s="15" t="s">
        <v>974</v>
      </c>
      <c r="L43" s="17" t="s">
        <v>974</v>
      </c>
      <c r="M43" s="17" t="s">
        <v>974</v>
      </c>
      <c r="N43" s="17" t="s">
        <v>974</v>
      </c>
      <c r="O43" s="17" t="s">
        <v>974</v>
      </c>
      <c r="P43" s="17" t="s">
        <v>974</v>
      </c>
      <c r="Q43" s="17" t="s">
        <v>974</v>
      </c>
      <c r="R43" s="17" t="s">
        <v>974</v>
      </c>
      <c r="S43" s="17" t="s">
        <v>974</v>
      </c>
      <c r="T43" s="17" t="s">
        <v>974</v>
      </c>
      <c r="U43" s="17" t="s">
        <v>974</v>
      </c>
      <c r="V43" s="16" t="s">
        <v>974</v>
      </c>
      <c r="W43" s="15" t="s">
        <v>974</v>
      </c>
      <c r="X43" s="17" t="s">
        <v>974</v>
      </c>
      <c r="Y43" s="17" t="s">
        <v>974</v>
      </c>
      <c r="Z43" s="16" t="s">
        <v>974</v>
      </c>
      <c r="AA43" s="16" t="s">
        <v>974</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43.5" x14ac:dyDescent="0.35">
      <c r="A45" s="9"/>
      <c r="B45" s="22" t="s">
        <v>3087</v>
      </c>
      <c r="C45" s="11" t="s">
        <v>974</v>
      </c>
      <c r="D45" s="12" t="s">
        <v>974</v>
      </c>
      <c r="E45" s="9" t="s">
        <v>974</v>
      </c>
      <c r="F45" s="12" t="s">
        <v>974</v>
      </c>
      <c r="G45" s="6" t="s">
        <v>974</v>
      </c>
      <c r="H45" s="6" t="s">
        <v>974</v>
      </c>
      <c r="I45" s="6" t="s">
        <v>974</v>
      </c>
      <c r="J45" s="9" t="s">
        <v>974</v>
      </c>
      <c r="K45" s="12" t="s">
        <v>974</v>
      </c>
      <c r="L45" s="6" t="s">
        <v>974</v>
      </c>
      <c r="M45" s="6" t="s">
        <v>974</v>
      </c>
      <c r="N45" s="6" t="s">
        <v>974</v>
      </c>
      <c r="O45" s="6" t="s">
        <v>974</v>
      </c>
      <c r="P45" s="6" t="s">
        <v>974</v>
      </c>
      <c r="Q45" s="6" t="s">
        <v>974</v>
      </c>
      <c r="R45" s="6" t="s">
        <v>974</v>
      </c>
      <c r="S45" s="6" t="s">
        <v>974</v>
      </c>
      <c r="T45" s="6" t="s">
        <v>974</v>
      </c>
      <c r="U45" s="6" t="s">
        <v>974</v>
      </c>
      <c r="V45" s="9" t="s">
        <v>974</v>
      </c>
      <c r="W45" s="12" t="s">
        <v>974</v>
      </c>
      <c r="X45" s="6" t="s">
        <v>974</v>
      </c>
      <c r="Y45" s="6" t="s">
        <v>974</v>
      </c>
      <c r="Z45" s="9" t="s">
        <v>974</v>
      </c>
      <c r="AA45" s="9" t="s">
        <v>974</v>
      </c>
      <c r="AB45" s="12"/>
    </row>
    <row r="46" spans="1:28" x14ac:dyDescent="0.35">
      <c r="A46" s="9"/>
      <c r="B46" s="22"/>
      <c r="C46" s="11" t="s">
        <v>974</v>
      </c>
      <c r="D46" s="12" t="s">
        <v>974</v>
      </c>
      <c r="E46" s="9" t="s">
        <v>974</v>
      </c>
      <c r="F46" s="12" t="s">
        <v>974</v>
      </c>
      <c r="G46" s="6" t="s">
        <v>974</v>
      </c>
      <c r="H46" s="6" t="s">
        <v>974</v>
      </c>
      <c r="I46" s="6" t="s">
        <v>974</v>
      </c>
      <c r="J46" s="9" t="s">
        <v>974</v>
      </c>
      <c r="K46" s="12" t="s">
        <v>974</v>
      </c>
      <c r="L46" s="6" t="s">
        <v>974</v>
      </c>
      <c r="M46" s="6" t="s">
        <v>974</v>
      </c>
      <c r="N46" s="6" t="s">
        <v>974</v>
      </c>
      <c r="O46" s="6" t="s">
        <v>974</v>
      </c>
      <c r="P46" s="6" t="s">
        <v>974</v>
      </c>
      <c r="Q46" s="6" t="s">
        <v>974</v>
      </c>
      <c r="R46" s="6" t="s">
        <v>974</v>
      </c>
      <c r="S46" s="6" t="s">
        <v>974</v>
      </c>
      <c r="T46" s="6" t="s">
        <v>974</v>
      </c>
      <c r="U46" s="6" t="s">
        <v>974</v>
      </c>
      <c r="V46" s="9" t="s">
        <v>974</v>
      </c>
      <c r="W46" s="12" t="s">
        <v>974</v>
      </c>
      <c r="X46" s="6" t="s">
        <v>974</v>
      </c>
      <c r="Y46" s="6" t="s">
        <v>974</v>
      </c>
      <c r="Z46" s="9" t="s">
        <v>974</v>
      </c>
      <c r="AA46" s="9" t="s">
        <v>974</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ht="43.5" x14ac:dyDescent="0.35">
      <c r="A48" s="9"/>
      <c r="B48" s="13" t="s">
        <v>3461</v>
      </c>
      <c r="C48" s="14" t="s">
        <v>974</v>
      </c>
      <c r="D48" s="15" t="s">
        <v>974</v>
      </c>
      <c r="E48" s="16" t="s">
        <v>974</v>
      </c>
      <c r="F48" s="15" t="s">
        <v>974</v>
      </c>
      <c r="G48" s="17" t="s">
        <v>974</v>
      </c>
      <c r="H48" s="17" t="s">
        <v>974</v>
      </c>
      <c r="I48" s="17" t="s">
        <v>974</v>
      </c>
      <c r="J48" s="16" t="s">
        <v>974</v>
      </c>
      <c r="K48" s="15" t="s">
        <v>974</v>
      </c>
      <c r="L48" s="17" t="s">
        <v>974</v>
      </c>
      <c r="M48" s="17" t="s">
        <v>974</v>
      </c>
      <c r="N48" s="17" t="s">
        <v>974</v>
      </c>
      <c r="O48" s="17" t="s">
        <v>974</v>
      </c>
      <c r="P48" s="17" t="s">
        <v>974</v>
      </c>
      <c r="Q48" s="17" t="s">
        <v>974</v>
      </c>
      <c r="R48" s="17" t="s">
        <v>974</v>
      </c>
      <c r="S48" s="17" t="s">
        <v>974</v>
      </c>
      <c r="T48" s="17" t="s">
        <v>974</v>
      </c>
      <c r="U48" s="17" t="s">
        <v>974</v>
      </c>
      <c r="V48" s="16" t="s">
        <v>974</v>
      </c>
      <c r="W48" s="15" t="s">
        <v>974</v>
      </c>
      <c r="X48" s="17" t="s">
        <v>974</v>
      </c>
      <c r="Y48" s="17" t="s">
        <v>974</v>
      </c>
      <c r="Z48" s="16" t="s">
        <v>974</v>
      </c>
      <c r="AA48" s="16" t="s">
        <v>974</v>
      </c>
      <c r="AB48" s="12"/>
    </row>
    <row r="49" spans="1:28" x14ac:dyDescent="0.35">
      <c r="A49" s="9"/>
      <c r="B49" s="13"/>
      <c r="C49" s="14" t="s">
        <v>974</v>
      </c>
      <c r="D49" s="15" t="s">
        <v>974</v>
      </c>
      <c r="E49" s="16" t="s">
        <v>974</v>
      </c>
      <c r="F49" s="15" t="s">
        <v>974</v>
      </c>
      <c r="G49" s="17" t="s">
        <v>974</v>
      </c>
      <c r="H49" s="17" t="s">
        <v>974</v>
      </c>
      <c r="I49" s="17" t="s">
        <v>974</v>
      </c>
      <c r="J49" s="16" t="s">
        <v>974</v>
      </c>
      <c r="K49" s="15" t="s">
        <v>974</v>
      </c>
      <c r="L49" s="17" t="s">
        <v>974</v>
      </c>
      <c r="M49" s="17" t="s">
        <v>974</v>
      </c>
      <c r="N49" s="17" t="s">
        <v>974</v>
      </c>
      <c r="O49" s="17" t="s">
        <v>974</v>
      </c>
      <c r="P49" s="17" t="s">
        <v>974</v>
      </c>
      <c r="Q49" s="17" t="s">
        <v>974</v>
      </c>
      <c r="R49" s="17" t="s">
        <v>974</v>
      </c>
      <c r="S49" s="17" t="s">
        <v>974</v>
      </c>
      <c r="T49" s="17" t="s">
        <v>974</v>
      </c>
      <c r="U49" s="17" t="s">
        <v>974</v>
      </c>
      <c r="V49" s="16" t="s">
        <v>974</v>
      </c>
      <c r="W49" s="15" t="s">
        <v>974</v>
      </c>
      <c r="X49" s="17" t="s">
        <v>974</v>
      </c>
      <c r="Y49" s="17" t="s">
        <v>974</v>
      </c>
      <c r="Z49" s="16" t="s">
        <v>974</v>
      </c>
      <c r="AA49" s="16" t="s">
        <v>974</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ht="29" x14ac:dyDescent="0.35">
      <c r="A51" s="9"/>
      <c r="B51" s="22" t="s">
        <v>3462</v>
      </c>
      <c r="C51" s="11" t="s">
        <v>974</v>
      </c>
      <c r="D51" s="12" t="s">
        <v>974</v>
      </c>
      <c r="E51" s="9" t="s">
        <v>974</v>
      </c>
      <c r="F51" s="12" t="s">
        <v>974</v>
      </c>
      <c r="G51" s="6" t="s">
        <v>974</v>
      </c>
      <c r="H51" s="6" t="s">
        <v>974</v>
      </c>
      <c r="I51" s="6" t="s">
        <v>974</v>
      </c>
      <c r="J51" s="9" t="s">
        <v>974</v>
      </c>
      <c r="K51" s="12" t="s">
        <v>974</v>
      </c>
      <c r="L51" s="6" t="s">
        <v>974</v>
      </c>
      <c r="M51" s="6" t="s">
        <v>974</v>
      </c>
      <c r="N51" s="6" t="s">
        <v>974</v>
      </c>
      <c r="O51" s="6" t="s">
        <v>974</v>
      </c>
      <c r="P51" s="6" t="s">
        <v>974</v>
      </c>
      <c r="Q51" s="6" t="s">
        <v>974</v>
      </c>
      <c r="R51" s="6" t="s">
        <v>974</v>
      </c>
      <c r="S51" s="6" t="s">
        <v>974</v>
      </c>
      <c r="T51" s="6" t="s">
        <v>974</v>
      </c>
      <c r="U51" s="6" t="s">
        <v>974</v>
      </c>
      <c r="V51" s="9" t="s">
        <v>974</v>
      </c>
      <c r="W51" s="12" t="s">
        <v>974</v>
      </c>
      <c r="X51" s="6" t="s">
        <v>974</v>
      </c>
      <c r="Y51" s="6" t="s">
        <v>974</v>
      </c>
      <c r="Z51" s="9" t="s">
        <v>974</v>
      </c>
      <c r="AA51" s="9" t="s">
        <v>974</v>
      </c>
      <c r="AB51" s="12"/>
    </row>
    <row r="52" spans="1:28" x14ac:dyDescent="0.35">
      <c r="A52" s="9"/>
      <c r="B52" s="22"/>
      <c r="C52" s="11" t="s">
        <v>974</v>
      </c>
      <c r="D52" s="12" t="s">
        <v>974</v>
      </c>
      <c r="E52" s="9" t="s">
        <v>974</v>
      </c>
      <c r="F52" s="12" t="s">
        <v>974</v>
      </c>
      <c r="G52" s="6" t="s">
        <v>974</v>
      </c>
      <c r="H52" s="6" t="s">
        <v>974</v>
      </c>
      <c r="I52" s="6" t="s">
        <v>974</v>
      </c>
      <c r="J52" s="9" t="s">
        <v>974</v>
      </c>
      <c r="K52" s="12" t="s">
        <v>974</v>
      </c>
      <c r="L52" s="6" t="s">
        <v>974</v>
      </c>
      <c r="M52" s="6" t="s">
        <v>974</v>
      </c>
      <c r="N52" s="6" t="s">
        <v>974</v>
      </c>
      <c r="O52" s="6" t="s">
        <v>974</v>
      </c>
      <c r="P52" s="6" t="s">
        <v>974</v>
      </c>
      <c r="Q52" s="6" t="s">
        <v>974</v>
      </c>
      <c r="R52" s="6" t="s">
        <v>974</v>
      </c>
      <c r="S52" s="6" t="s">
        <v>974</v>
      </c>
      <c r="T52" s="6" t="s">
        <v>974</v>
      </c>
      <c r="U52" s="6" t="s">
        <v>974</v>
      </c>
      <c r="V52" s="9" t="s">
        <v>974</v>
      </c>
      <c r="W52" s="12" t="s">
        <v>974</v>
      </c>
      <c r="X52" s="6" t="s">
        <v>974</v>
      </c>
      <c r="Y52" s="6" t="s">
        <v>974</v>
      </c>
      <c r="Z52" s="9" t="s">
        <v>974</v>
      </c>
      <c r="AA52" s="9" t="s">
        <v>974</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1780</v>
      </c>
      <c r="C54" s="14">
        <v>3</v>
      </c>
      <c r="D54" s="15" t="s">
        <v>974</v>
      </c>
      <c r="E54" s="16">
        <v>3</v>
      </c>
      <c r="F54" s="15">
        <v>3</v>
      </c>
      <c r="G54" s="17" t="s">
        <v>974</v>
      </c>
      <c r="H54" s="17" t="s">
        <v>974</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v>3</v>
      </c>
      <c r="W54" s="15">
        <v>3</v>
      </c>
      <c r="X54" s="17" t="s">
        <v>974</v>
      </c>
      <c r="Y54" s="17" t="s">
        <v>974</v>
      </c>
      <c r="Z54" s="16" t="s">
        <v>974</v>
      </c>
      <c r="AA54" s="16">
        <v>3</v>
      </c>
      <c r="AB54" s="12"/>
    </row>
    <row r="55" spans="1:28" x14ac:dyDescent="0.35">
      <c r="A55" s="9"/>
      <c r="B55" s="13"/>
      <c r="C55" s="18">
        <v>0.64</v>
      </c>
      <c r="D55" s="15" t="s">
        <v>974</v>
      </c>
      <c r="E55" s="20">
        <v>0.64</v>
      </c>
      <c r="F55" s="19">
        <v>0.71</v>
      </c>
      <c r="G55" s="17" t="s">
        <v>974</v>
      </c>
      <c r="H55" s="17" t="s">
        <v>974</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20">
        <v>0.64</v>
      </c>
      <c r="W55" s="19">
        <v>0.64</v>
      </c>
      <c r="X55" s="17" t="s">
        <v>974</v>
      </c>
      <c r="Y55" s="17" t="s">
        <v>974</v>
      </c>
      <c r="Z55" s="16" t="s">
        <v>974</v>
      </c>
      <c r="AA55" s="20">
        <v>0.6</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22" t="s">
        <v>980</v>
      </c>
      <c r="C57" s="11">
        <v>1</v>
      </c>
      <c r="D57" s="12" t="s">
        <v>974</v>
      </c>
      <c r="E57" s="9">
        <v>1</v>
      </c>
      <c r="F57" s="12">
        <v>1</v>
      </c>
      <c r="G57" s="6" t="s">
        <v>974</v>
      </c>
      <c r="H57" s="6" t="s">
        <v>974</v>
      </c>
      <c r="I57" s="6" t="s">
        <v>974</v>
      </c>
      <c r="J57" s="9" t="s">
        <v>974</v>
      </c>
      <c r="K57" s="12" t="s">
        <v>974</v>
      </c>
      <c r="L57" s="6" t="s">
        <v>974</v>
      </c>
      <c r="M57" s="6" t="s">
        <v>974</v>
      </c>
      <c r="N57" s="6" t="s">
        <v>974</v>
      </c>
      <c r="O57" s="6" t="s">
        <v>974</v>
      </c>
      <c r="P57" s="6" t="s">
        <v>974</v>
      </c>
      <c r="Q57" s="6" t="s">
        <v>974</v>
      </c>
      <c r="R57" s="6" t="s">
        <v>974</v>
      </c>
      <c r="S57" s="6" t="s">
        <v>974</v>
      </c>
      <c r="T57" s="6" t="s">
        <v>974</v>
      </c>
      <c r="U57" s="6" t="s">
        <v>974</v>
      </c>
      <c r="V57" s="9">
        <v>1</v>
      </c>
      <c r="W57" s="12">
        <v>1</v>
      </c>
      <c r="X57" s="6" t="s">
        <v>974</v>
      </c>
      <c r="Y57" s="6" t="s">
        <v>974</v>
      </c>
      <c r="Z57" s="9" t="s">
        <v>974</v>
      </c>
      <c r="AA57" s="9">
        <v>1</v>
      </c>
      <c r="AB57" s="12"/>
    </row>
    <row r="58" spans="1:28" x14ac:dyDescent="0.35">
      <c r="A58" s="9"/>
      <c r="B58" s="22"/>
      <c r="C58" s="23">
        <v>0.26</v>
      </c>
      <c r="D58" s="12" t="s">
        <v>974</v>
      </c>
      <c r="E58" s="25">
        <v>0.26</v>
      </c>
      <c r="F58" s="24">
        <v>0.28999999999999998</v>
      </c>
      <c r="G58" s="6" t="s">
        <v>974</v>
      </c>
      <c r="H58" s="6" t="s">
        <v>974</v>
      </c>
      <c r="I58" s="6" t="s">
        <v>974</v>
      </c>
      <c r="J58" s="9" t="s">
        <v>974</v>
      </c>
      <c r="K58" s="12" t="s">
        <v>974</v>
      </c>
      <c r="L58" s="6" t="s">
        <v>974</v>
      </c>
      <c r="M58" s="6" t="s">
        <v>974</v>
      </c>
      <c r="N58" s="6" t="s">
        <v>974</v>
      </c>
      <c r="O58" s="6" t="s">
        <v>974</v>
      </c>
      <c r="P58" s="6" t="s">
        <v>974</v>
      </c>
      <c r="Q58" s="6" t="s">
        <v>974</v>
      </c>
      <c r="R58" s="6" t="s">
        <v>974</v>
      </c>
      <c r="S58" s="6" t="s">
        <v>974</v>
      </c>
      <c r="T58" s="6" t="s">
        <v>974</v>
      </c>
      <c r="U58" s="6" t="s">
        <v>974</v>
      </c>
      <c r="V58" s="25">
        <v>0.26</v>
      </c>
      <c r="W58" s="24">
        <v>0.26</v>
      </c>
      <c r="X58" s="6" t="s">
        <v>974</v>
      </c>
      <c r="Y58" s="6" t="s">
        <v>974</v>
      </c>
      <c r="Z58" s="9" t="s">
        <v>974</v>
      </c>
      <c r="AA58" s="25">
        <v>0.2</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28" t="s">
        <v>3098</v>
      </c>
      <c r="C60" s="14">
        <v>1</v>
      </c>
      <c r="D60" s="15" t="s">
        <v>974</v>
      </c>
      <c r="E60" s="16">
        <v>1</v>
      </c>
      <c r="F60" s="15">
        <v>1</v>
      </c>
      <c r="G60" s="17" t="s">
        <v>974</v>
      </c>
      <c r="H60" s="17" t="s">
        <v>974</v>
      </c>
      <c r="I60" s="17" t="s">
        <v>974</v>
      </c>
      <c r="J60" s="16" t="s">
        <v>974</v>
      </c>
      <c r="K60" s="15" t="s">
        <v>974</v>
      </c>
      <c r="L60" s="17" t="s">
        <v>974</v>
      </c>
      <c r="M60" s="17" t="s">
        <v>974</v>
      </c>
      <c r="N60" s="17" t="s">
        <v>974</v>
      </c>
      <c r="O60" s="17" t="s">
        <v>974</v>
      </c>
      <c r="P60" s="17" t="s">
        <v>974</v>
      </c>
      <c r="Q60" s="17" t="s">
        <v>974</v>
      </c>
      <c r="R60" s="17" t="s">
        <v>974</v>
      </c>
      <c r="S60" s="17" t="s">
        <v>974</v>
      </c>
      <c r="T60" s="17" t="s">
        <v>974</v>
      </c>
      <c r="U60" s="17" t="s">
        <v>974</v>
      </c>
      <c r="V60" s="16">
        <v>1</v>
      </c>
      <c r="W60" s="15">
        <v>1</v>
      </c>
      <c r="X60" s="17" t="s">
        <v>974</v>
      </c>
      <c r="Y60" s="17" t="s">
        <v>974</v>
      </c>
      <c r="Z60" s="16" t="s">
        <v>974</v>
      </c>
      <c r="AA60" s="16">
        <v>1</v>
      </c>
      <c r="AB60" s="12"/>
    </row>
    <row r="61" spans="1:28" x14ac:dyDescent="0.35">
      <c r="A61" s="9"/>
      <c r="B61" s="13"/>
      <c r="C61" s="18">
        <v>0.18</v>
      </c>
      <c r="D61" s="15" t="s">
        <v>974</v>
      </c>
      <c r="E61" s="20">
        <v>0.18</v>
      </c>
      <c r="F61" s="19">
        <v>0.2</v>
      </c>
      <c r="G61" s="17" t="s">
        <v>974</v>
      </c>
      <c r="H61" s="17" t="s">
        <v>974</v>
      </c>
      <c r="I61" s="17" t="s">
        <v>974</v>
      </c>
      <c r="J61" s="16" t="s">
        <v>974</v>
      </c>
      <c r="K61" s="15" t="s">
        <v>974</v>
      </c>
      <c r="L61" s="17" t="s">
        <v>974</v>
      </c>
      <c r="M61" s="17" t="s">
        <v>974</v>
      </c>
      <c r="N61" s="17" t="s">
        <v>974</v>
      </c>
      <c r="O61" s="17" t="s">
        <v>974</v>
      </c>
      <c r="P61" s="17" t="s">
        <v>974</v>
      </c>
      <c r="Q61" s="17" t="s">
        <v>974</v>
      </c>
      <c r="R61" s="17" t="s">
        <v>974</v>
      </c>
      <c r="S61" s="17" t="s">
        <v>974</v>
      </c>
      <c r="T61" s="17" t="s">
        <v>974</v>
      </c>
      <c r="U61" s="17" t="s">
        <v>974</v>
      </c>
      <c r="V61" s="20">
        <v>0.18</v>
      </c>
      <c r="W61" s="19">
        <v>0.18</v>
      </c>
      <c r="X61" s="17" t="s">
        <v>974</v>
      </c>
      <c r="Y61" s="17" t="s">
        <v>974</v>
      </c>
      <c r="Z61" s="16" t="s">
        <v>974</v>
      </c>
      <c r="AA61" s="20">
        <v>0.2</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10" t="s">
        <v>3099</v>
      </c>
      <c r="C63" s="11">
        <v>2</v>
      </c>
      <c r="D63" s="12" t="s">
        <v>974</v>
      </c>
      <c r="E63" s="9">
        <v>2</v>
      </c>
      <c r="F63" s="12">
        <v>1</v>
      </c>
      <c r="G63" s="6" t="s">
        <v>974</v>
      </c>
      <c r="H63" s="6" t="s">
        <v>974</v>
      </c>
      <c r="I63" s="6" t="s">
        <v>975</v>
      </c>
      <c r="J63" s="9" t="s">
        <v>974</v>
      </c>
      <c r="K63" s="12" t="s">
        <v>974</v>
      </c>
      <c r="L63" s="6" t="s">
        <v>974</v>
      </c>
      <c r="M63" s="6" t="s">
        <v>974</v>
      </c>
      <c r="N63" s="6" t="s">
        <v>974</v>
      </c>
      <c r="O63" s="6" t="s">
        <v>974</v>
      </c>
      <c r="P63" s="6" t="s">
        <v>974</v>
      </c>
      <c r="Q63" s="6" t="s">
        <v>974</v>
      </c>
      <c r="R63" s="6" t="s">
        <v>974</v>
      </c>
      <c r="S63" s="6" t="s">
        <v>974</v>
      </c>
      <c r="T63" s="6" t="s">
        <v>974</v>
      </c>
      <c r="U63" s="6" t="s">
        <v>974</v>
      </c>
      <c r="V63" s="9">
        <v>2</v>
      </c>
      <c r="W63" s="12">
        <v>2</v>
      </c>
      <c r="X63" s="6" t="s">
        <v>974</v>
      </c>
      <c r="Y63" s="6" t="s">
        <v>974</v>
      </c>
      <c r="Z63" s="9" t="s">
        <v>974</v>
      </c>
      <c r="AA63" s="9">
        <v>3</v>
      </c>
      <c r="AB63" s="12"/>
    </row>
    <row r="64" spans="1:28" x14ac:dyDescent="0.35">
      <c r="A64" s="9"/>
      <c r="B64" s="22"/>
      <c r="C64" s="23">
        <v>0.39</v>
      </c>
      <c r="D64" s="12" t="s">
        <v>974</v>
      </c>
      <c r="E64" s="25">
        <v>0.39</v>
      </c>
      <c r="F64" s="24">
        <v>0.32</v>
      </c>
      <c r="G64" s="6" t="s">
        <v>974</v>
      </c>
      <c r="H64" s="6" t="s">
        <v>974</v>
      </c>
      <c r="I64" s="26">
        <v>1</v>
      </c>
      <c r="J64" s="9" t="s">
        <v>974</v>
      </c>
      <c r="K64" s="12" t="s">
        <v>974</v>
      </c>
      <c r="L64" s="6" t="s">
        <v>974</v>
      </c>
      <c r="M64" s="6" t="s">
        <v>974</v>
      </c>
      <c r="N64" s="6" t="s">
        <v>974</v>
      </c>
      <c r="O64" s="6" t="s">
        <v>974</v>
      </c>
      <c r="P64" s="6" t="s">
        <v>974</v>
      </c>
      <c r="Q64" s="6" t="s">
        <v>974</v>
      </c>
      <c r="R64" s="6" t="s">
        <v>974</v>
      </c>
      <c r="S64" s="6" t="s">
        <v>974</v>
      </c>
      <c r="T64" s="6" t="s">
        <v>974</v>
      </c>
      <c r="U64" s="6" t="s">
        <v>974</v>
      </c>
      <c r="V64" s="25">
        <v>0.39</v>
      </c>
      <c r="W64" s="24">
        <v>0.39</v>
      </c>
      <c r="X64" s="6" t="s">
        <v>974</v>
      </c>
      <c r="Y64" s="6" t="s">
        <v>974</v>
      </c>
      <c r="Z64" s="9" t="s">
        <v>974</v>
      </c>
      <c r="AA64" s="25">
        <v>0.6</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row>
    <row r="68" spans="1:28" x14ac:dyDescent="0.35">
      <c r="B68" s="1" t="s">
        <v>983</v>
      </c>
    </row>
    <row r="69" spans="1:28" x14ac:dyDescent="0.35">
      <c r="B69" s="1" t="s">
        <v>984</v>
      </c>
    </row>
    <row r="70" spans="1:28" x14ac:dyDescent="0.35">
      <c r="B70" s="1" t="s">
        <v>985</v>
      </c>
    </row>
    <row r="71" spans="1:28" x14ac:dyDescent="0.35">
      <c r="B71" s="1"/>
    </row>
    <row r="72" spans="1:28" x14ac:dyDescent="0.35">
      <c r="B72" s="1" t="s">
        <v>1082</v>
      </c>
    </row>
    <row r="73" spans="1:28" x14ac:dyDescent="0.35">
      <c r="B73" s="1" t="s">
        <v>987</v>
      </c>
    </row>
  </sheetData>
  <mergeCells count="4">
    <mergeCell ref="D13:E13"/>
    <mergeCell ref="F13:J13"/>
    <mergeCell ref="K13:V13"/>
    <mergeCell ref="W13:Z13"/>
  </mergeCells>
  <hyperlinks>
    <hyperlink ref="B1" location="Index!A275" display="Return to Index" xr:uid="{00000000-0004-0000-0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AG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614</v>
      </c>
    </row>
    <row r="8" spans="2:32" x14ac:dyDescent="0.35">
      <c r="B8" s="1" t="s">
        <v>607</v>
      </c>
    </row>
    <row r="10" spans="2:32" x14ac:dyDescent="0.35">
      <c r="B10" s="1" t="s">
        <v>608</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5</v>
      </c>
      <c r="D15" s="31" t="s">
        <v>974</v>
      </c>
      <c r="E15" s="33" t="s">
        <v>974</v>
      </c>
      <c r="F15" s="32">
        <v>5</v>
      </c>
      <c r="G15" s="31">
        <v>5</v>
      </c>
      <c r="H15" s="33" t="s">
        <v>974</v>
      </c>
      <c r="I15" s="33" t="s">
        <v>974</v>
      </c>
      <c r="J15" s="33" t="s">
        <v>974</v>
      </c>
      <c r="K15" s="33" t="s">
        <v>974</v>
      </c>
      <c r="L15" s="32" t="s">
        <v>974</v>
      </c>
      <c r="M15" s="31">
        <v>5</v>
      </c>
      <c r="N15" s="33" t="s">
        <v>974</v>
      </c>
      <c r="O15" s="32" t="s">
        <v>974</v>
      </c>
      <c r="P15" s="31">
        <v>5</v>
      </c>
      <c r="Q15" s="33" t="s">
        <v>974</v>
      </c>
      <c r="R15" s="32" t="s">
        <v>974</v>
      </c>
      <c r="S15" s="31">
        <v>4</v>
      </c>
      <c r="T15" s="32">
        <v>1</v>
      </c>
      <c r="U15" s="31" t="s">
        <v>974</v>
      </c>
      <c r="V15" s="33">
        <v>1</v>
      </c>
      <c r="W15" s="33" t="s">
        <v>974</v>
      </c>
      <c r="X15" s="33">
        <v>1</v>
      </c>
      <c r="Y15" s="33" t="s">
        <v>974</v>
      </c>
      <c r="Z15" s="33">
        <v>1</v>
      </c>
      <c r="AA15" s="32">
        <v>2</v>
      </c>
      <c r="AB15" s="31">
        <v>2</v>
      </c>
      <c r="AC15" s="33" t="s">
        <v>974</v>
      </c>
      <c r="AD15" s="33" t="s">
        <v>974</v>
      </c>
      <c r="AE15" s="32" t="s">
        <v>974</v>
      </c>
      <c r="AF15" s="32">
        <v>5</v>
      </c>
    </row>
    <row r="16" spans="2:32" x14ac:dyDescent="0.35">
      <c r="B16" s="30" t="s">
        <v>962</v>
      </c>
      <c r="C16" s="38" t="s">
        <v>1230</v>
      </c>
      <c r="D16" s="31" t="s">
        <v>1874</v>
      </c>
      <c r="E16" s="33" t="s">
        <v>1874</v>
      </c>
      <c r="F16" s="32" t="s">
        <v>1230</v>
      </c>
      <c r="G16" s="31" t="s">
        <v>1230</v>
      </c>
      <c r="H16" s="33" t="s">
        <v>1874</v>
      </c>
      <c r="I16" s="33" t="s">
        <v>1874</v>
      </c>
      <c r="J16" s="33" t="s">
        <v>1874</v>
      </c>
      <c r="K16" s="33" t="s">
        <v>1874</v>
      </c>
      <c r="L16" s="32" t="s">
        <v>1874</v>
      </c>
      <c r="M16" s="31" t="s">
        <v>1230</v>
      </c>
      <c r="N16" s="33" t="s">
        <v>1874</v>
      </c>
      <c r="O16" s="32" t="s">
        <v>1874</v>
      </c>
      <c r="P16" s="31" t="s">
        <v>1230</v>
      </c>
      <c r="Q16" s="33" t="s">
        <v>1874</v>
      </c>
      <c r="R16" s="32" t="s">
        <v>1874</v>
      </c>
      <c r="S16" s="31" t="s">
        <v>1230</v>
      </c>
      <c r="T16" s="32" t="s">
        <v>1807</v>
      </c>
      <c r="U16" s="31" t="s">
        <v>1874</v>
      </c>
      <c r="V16" s="33" t="s">
        <v>1807</v>
      </c>
      <c r="W16" s="33" t="s">
        <v>1874</v>
      </c>
      <c r="X16" s="33" t="s">
        <v>1806</v>
      </c>
      <c r="Y16" s="33" t="s">
        <v>1874</v>
      </c>
      <c r="Z16" s="33" t="s">
        <v>1807</v>
      </c>
      <c r="AA16" s="32" t="s">
        <v>1909</v>
      </c>
      <c r="AB16" s="31" t="s">
        <v>1807</v>
      </c>
      <c r="AC16" s="33" t="s">
        <v>1874</v>
      </c>
      <c r="AD16" s="33" t="s">
        <v>1874</v>
      </c>
      <c r="AE16" s="32" t="s">
        <v>1874</v>
      </c>
      <c r="AF16" s="32" t="s">
        <v>3454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3455</v>
      </c>
      <c r="C18" s="14">
        <v>1</v>
      </c>
      <c r="D18" s="15" t="s">
        <v>974</v>
      </c>
      <c r="E18" s="17" t="s">
        <v>974</v>
      </c>
      <c r="F18" s="16">
        <v>1</v>
      </c>
      <c r="G18" s="15">
        <v>1</v>
      </c>
      <c r="H18" s="17" t="s">
        <v>974</v>
      </c>
      <c r="I18" s="17" t="s">
        <v>974</v>
      </c>
      <c r="J18" s="17" t="s">
        <v>974</v>
      </c>
      <c r="K18" s="17" t="s">
        <v>974</v>
      </c>
      <c r="L18" s="16" t="s">
        <v>974</v>
      </c>
      <c r="M18" s="15">
        <v>1</v>
      </c>
      <c r="N18" s="17" t="s">
        <v>974</v>
      </c>
      <c r="O18" s="16" t="s">
        <v>974</v>
      </c>
      <c r="P18" s="15">
        <v>1</v>
      </c>
      <c r="Q18" s="17" t="s">
        <v>974</v>
      </c>
      <c r="R18" s="16" t="s">
        <v>974</v>
      </c>
      <c r="S18" s="15">
        <v>1</v>
      </c>
      <c r="T18" s="16" t="s">
        <v>974</v>
      </c>
      <c r="U18" s="15" t="s">
        <v>974</v>
      </c>
      <c r="V18" s="17" t="s">
        <v>974</v>
      </c>
      <c r="W18" s="17" t="s">
        <v>974</v>
      </c>
      <c r="X18" s="17" t="s">
        <v>974</v>
      </c>
      <c r="Y18" s="17" t="s">
        <v>974</v>
      </c>
      <c r="Z18" s="17" t="s">
        <v>974</v>
      </c>
      <c r="AA18" s="16" t="s">
        <v>974</v>
      </c>
      <c r="AB18" s="15" t="s">
        <v>975</v>
      </c>
      <c r="AC18" s="17" t="s">
        <v>974</v>
      </c>
      <c r="AD18" s="17" t="s">
        <v>974</v>
      </c>
      <c r="AE18" s="16" t="s">
        <v>974</v>
      </c>
      <c r="AF18" s="16">
        <v>2</v>
      </c>
      <c r="AG18" s="12"/>
    </row>
    <row r="19" spans="1:33" x14ac:dyDescent="0.35">
      <c r="A19" s="9"/>
      <c r="B19" s="13"/>
      <c r="C19" s="18">
        <v>0.21</v>
      </c>
      <c r="D19" s="15" t="s">
        <v>974</v>
      </c>
      <c r="E19" s="17" t="s">
        <v>974</v>
      </c>
      <c r="F19" s="20">
        <v>0.21</v>
      </c>
      <c r="G19" s="19">
        <v>0.21</v>
      </c>
      <c r="H19" s="17" t="s">
        <v>974</v>
      </c>
      <c r="I19" s="17" t="s">
        <v>974</v>
      </c>
      <c r="J19" s="17" t="s">
        <v>974</v>
      </c>
      <c r="K19" s="17" t="s">
        <v>974</v>
      </c>
      <c r="L19" s="16" t="s">
        <v>974</v>
      </c>
      <c r="M19" s="19">
        <v>0.21</v>
      </c>
      <c r="N19" s="17" t="s">
        <v>974</v>
      </c>
      <c r="O19" s="16" t="s">
        <v>974</v>
      </c>
      <c r="P19" s="19">
        <v>0.21</v>
      </c>
      <c r="Q19" s="17" t="s">
        <v>974</v>
      </c>
      <c r="R19" s="16" t="s">
        <v>974</v>
      </c>
      <c r="S19" s="19">
        <v>0.25</v>
      </c>
      <c r="T19" s="16" t="s">
        <v>974</v>
      </c>
      <c r="U19" s="15" t="s">
        <v>974</v>
      </c>
      <c r="V19" s="17" t="s">
        <v>974</v>
      </c>
      <c r="W19" s="17" t="s">
        <v>974</v>
      </c>
      <c r="X19" s="17" t="s">
        <v>974</v>
      </c>
      <c r="Y19" s="17" t="s">
        <v>974</v>
      </c>
      <c r="Z19" s="17" t="s">
        <v>974</v>
      </c>
      <c r="AA19" s="16" t="s">
        <v>974</v>
      </c>
      <c r="AB19" s="19">
        <v>0.35</v>
      </c>
      <c r="AC19" s="17" t="s">
        <v>974</v>
      </c>
      <c r="AD19" s="17" t="s">
        <v>974</v>
      </c>
      <c r="AE19" s="16" t="s">
        <v>974</v>
      </c>
      <c r="AF19" s="20">
        <v>0.4</v>
      </c>
      <c r="AG19" s="12"/>
    </row>
    <row r="20" spans="1:33" x14ac:dyDescent="0.35">
      <c r="A20" s="9"/>
      <c r="B20" s="13"/>
      <c r="C20" s="14"/>
      <c r="D20" s="15"/>
      <c r="E20" s="17"/>
      <c r="F20" s="16"/>
      <c r="G20" s="15"/>
      <c r="H20" s="17"/>
      <c r="I20" s="17"/>
      <c r="J20" s="17"/>
      <c r="K20" s="17"/>
      <c r="L20" s="16"/>
      <c r="M20" s="15"/>
      <c r="N20" s="17"/>
      <c r="O20" s="16"/>
      <c r="P20" s="15"/>
      <c r="Q20" s="17"/>
      <c r="R20" s="16"/>
      <c r="S20" s="15"/>
      <c r="T20" s="16"/>
      <c r="U20" s="15"/>
      <c r="V20" s="17"/>
      <c r="W20" s="17"/>
      <c r="X20" s="17"/>
      <c r="Y20" s="17"/>
      <c r="Z20" s="17"/>
      <c r="AA20" s="16"/>
      <c r="AB20" s="15"/>
      <c r="AC20" s="17"/>
      <c r="AD20" s="17"/>
      <c r="AE20" s="16"/>
      <c r="AF20" s="16"/>
      <c r="AG20" s="12"/>
    </row>
    <row r="21" spans="1:33" ht="43.5" x14ac:dyDescent="0.35">
      <c r="A21" s="9"/>
      <c r="B21" s="22" t="s">
        <v>3456</v>
      </c>
      <c r="C21" s="11">
        <v>1</v>
      </c>
      <c r="D21" s="12" t="s">
        <v>974</v>
      </c>
      <c r="E21" s="6" t="s">
        <v>974</v>
      </c>
      <c r="F21" s="9">
        <v>1</v>
      </c>
      <c r="G21" s="12">
        <v>1</v>
      </c>
      <c r="H21" s="6" t="s">
        <v>974</v>
      </c>
      <c r="I21" s="6" t="s">
        <v>974</v>
      </c>
      <c r="J21" s="6" t="s">
        <v>974</v>
      </c>
      <c r="K21" s="6" t="s">
        <v>974</v>
      </c>
      <c r="L21" s="9" t="s">
        <v>974</v>
      </c>
      <c r="M21" s="12">
        <v>1</v>
      </c>
      <c r="N21" s="6" t="s">
        <v>974</v>
      </c>
      <c r="O21" s="9" t="s">
        <v>974</v>
      </c>
      <c r="P21" s="12">
        <v>1</v>
      </c>
      <c r="Q21" s="6" t="s">
        <v>974</v>
      </c>
      <c r="R21" s="9" t="s">
        <v>974</v>
      </c>
      <c r="S21" s="12" t="s">
        <v>974</v>
      </c>
      <c r="T21" s="9">
        <v>1</v>
      </c>
      <c r="U21" s="12" t="s">
        <v>974</v>
      </c>
      <c r="V21" s="6" t="s">
        <v>974</v>
      </c>
      <c r="W21" s="6" t="s">
        <v>974</v>
      </c>
      <c r="X21" s="6" t="s">
        <v>974</v>
      </c>
      <c r="Y21" s="6" t="s">
        <v>974</v>
      </c>
      <c r="Z21" s="6" t="s">
        <v>974</v>
      </c>
      <c r="AA21" s="9" t="s">
        <v>974</v>
      </c>
      <c r="AB21" s="12">
        <v>1</v>
      </c>
      <c r="AC21" s="6" t="s">
        <v>974</v>
      </c>
      <c r="AD21" s="6" t="s">
        <v>974</v>
      </c>
      <c r="AE21" s="9" t="s">
        <v>974</v>
      </c>
      <c r="AF21" s="9">
        <v>1</v>
      </c>
      <c r="AG21" s="12"/>
    </row>
    <row r="22" spans="1:33" x14ac:dyDescent="0.35">
      <c r="A22" s="9"/>
      <c r="B22" s="22"/>
      <c r="C22" s="23">
        <v>0.18</v>
      </c>
      <c r="D22" s="12" t="s">
        <v>974</v>
      </c>
      <c r="E22" s="6" t="s">
        <v>974</v>
      </c>
      <c r="F22" s="25">
        <v>0.18</v>
      </c>
      <c r="G22" s="24">
        <v>0.18</v>
      </c>
      <c r="H22" s="6" t="s">
        <v>974</v>
      </c>
      <c r="I22" s="6" t="s">
        <v>974</v>
      </c>
      <c r="J22" s="6" t="s">
        <v>974</v>
      </c>
      <c r="K22" s="6" t="s">
        <v>974</v>
      </c>
      <c r="L22" s="9" t="s">
        <v>974</v>
      </c>
      <c r="M22" s="24">
        <v>0.18</v>
      </c>
      <c r="N22" s="6" t="s">
        <v>974</v>
      </c>
      <c r="O22" s="9" t="s">
        <v>974</v>
      </c>
      <c r="P22" s="24">
        <v>0.18</v>
      </c>
      <c r="Q22" s="6" t="s">
        <v>974</v>
      </c>
      <c r="R22" s="9" t="s">
        <v>974</v>
      </c>
      <c r="S22" s="12" t="s">
        <v>974</v>
      </c>
      <c r="T22" s="25">
        <v>1</v>
      </c>
      <c r="U22" s="12" t="s">
        <v>974</v>
      </c>
      <c r="V22" s="6" t="s">
        <v>974</v>
      </c>
      <c r="W22" s="6" t="s">
        <v>974</v>
      </c>
      <c r="X22" s="6" t="s">
        <v>974</v>
      </c>
      <c r="Y22" s="6" t="s">
        <v>974</v>
      </c>
      <c r="Z22" s="6" t="s">
        <v>974</v>
      </c>
      <c r="AA22" s="9" t="s">
        <v>974</v>
      </c>
      <c r="AB22" s="24">
        <v>0.65</v>
      </c>
      <c r="AC22" s="6" t="s">
        <v>974</v>
      </c>
      <c r="AD22" s="6" t="s">
        <v>974</v>
      </c>
      <c r="AE22" s="9" t="s">
        <v>974</v>
      </c>
      <c r="AF22" s="25">
        <v>0.2</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c r="AF23" s="9"/>
      <c r="AG23" s="12"/>
    </row>
    <row r="24" spans="1:33" x14ac:dyDescent="0.35">
      <c r="A24" s="9"/>
      <c r="B24" s="13" t="s">
        <v>3457</v>
      </c>
      <c r="C24" s="14">
        <v>1</v>
      </c>
      <c r="D24" s="15" t="s">
        <v>974</v>
      </c>
      <c r="E24" s="17" t="s">
        <v>974</v>
      </c>
      <c r="F24" s="16">
        <v>1</v>
      </c>
      <c r="G24" s="15">
        <v>1</v>
      </c>
      <c r="H24" s="17" t="s">
        <v>974</v>
      </c>
      <c r="I24" s="17" t="s">
        <v>974</v>
      </c>
      <c r="J24" s="17" t="s">
        <v>974</v>
      </c>
      <c r="K24" s="17" t="s">
        <v>974</v>
      </c>
      <c r="L24" s="16" t="s">
        <v>974</v>
      </c>
      <c r="M24" s="15">
        <v>1</v>
      </c>
      <c r="N24" s="17" t="s">
        <v>974</v>
      </c>
      <c r="O24" s="16" t="s">
        <v>974</v>
      </c>
      <c r="P24" s="15">
        <v>1</v>
      </c>
      <c r="Q24" s="17" t="s">
        <v>974</v>
      </c>
      <c r="R24" s="16" t="s">
        <v>974</v>
      </c>
      <c r="S24" s="15" t="s">
        <v>974</v>
      </c>
      <c r="T24" s="16">
        <v>1</v>
      </c>
      <c r="U24" s="15" t="s">
        <v>974</v>
      </c>
      <c r="V24" s="17" t="s">
        <v>974</v>
      </c>
      <c r="W24" s="17" t="s">
        <v>974</v>
      </c>
      <c r="X24" s="17" t="s">
        <v>974</v>
      </c>
      <c r="Y24" s="17" t="s">
        <v>974</v>
      </c>
      <c r="Z24" s="17" t="s">
        <v>974</v>
      </c>
      <c r="AA24" s="16" t="s">
        <v>974</v>
      </c>
      <c r="AB24" s="15">
        <v>1</v>
      </c>
      <c r="AC24" s="17" t="s">
        <v>974</v>
      </c>
      <c r="AD24" s="17" t="s">
        <v>974</v>
      </c>
      <c r="AE24" s="16" t="s">
        <v>974</v>
      </c>
      <c r="AF24" s="16">
        <v>1</v>
      </c>
      <c r="AG24" s="12"/>
    </row>
    <row r="25" spans="1:33" x14ac:dyDescent="0.35">
      <c r="A25" s="9"/>
      <c r="B25" s="13"/>
      <c r="C25" s="18">
        <v>0.18</v>
      </c>
      <c r="D25" s="15" t="s">
        <v>974</v>
      </c>
      <c r="E25" s="17" t="s">
        <v>974</v>
      </c>
      <c r="F25" s="20">
        <v>0.18</v>
      </c>
      <c r="G25" s="19">
        <v>0.18</v>
      </c>
      <c r="H25" s="17" t="s">
        <v>974</v>
      </c>
      <c r="I25" s="17" t="s">
        <v>974</v>
      </c>
      <c r="J25" s="17" t="s">
        <v>974</v>
      </c>
      <c r="K25" s="17" t="s">
        <v>974</v>
      </c>
      <c r="L25" s="16" t="s">
        <v>974</v>
      </c>
      <c r="M25" s="19">
        <v>0.18</v>
      </c>
      <c r="N25" s="17" t="s">
        <v>974</v>
      </c>
      <c r="O25" s="16" t="s">
        <v>974</v>
      </c>
      <c r="P25" s="19">
        <v>0.18</v>
      </c>
      <c r="Q25" s="17" t="s">
        <v>974</v>
      </c>
      <c r="R25" s="16" t="s">
        <v>974</v>
      </c>
      <c r="S25" s="15" t="s">
        <v>974</v>
      </c>
      <c r="T25" s="20">
        <v>1</v>
      </c>
      <c r="U25" s="15" t="s">
        <v>974</v>
      </c>
      <c r="V25" s="17" t="s">
        <v>974</v>
      </c>
      <c r="W25" s="17" t="s">
        <v>974</v>
      </c>
      <c r="X25" s="17" t="s">
        <v>974</v>
      </c>
      <c r="Y25" s="17" t="s">
        <v>974</v>
      </c>
      <c r="Z25" s="17" t="s">
        <v>974</v>
      </c>
      <c r="AA25" s="16" t="s">
        <v>974</v>
      </c>
      <c r="AB25" s="19">
        <v>0.65</v>
      </c>
      <c r="AC25" s="17" t="s">
        <v>974</v>
      </c>
      <c r="AD25" s="17" t="s">
        <v>974</v>
      </c>
      <c r="AE25" s="16" t="s">
        <v>974</v>
      </c>
      <c r="AF25" s="20">
        <v>0.2</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ht="43.5" x14ac:dyDescent="0.35">
      <c r="A27" s="9"/>
      <c r="B27" s="22" t="s">
        <v>3458</v>
      </c>
      <c r="C27" s="11" t="s">
        <v>975</v>
      </c>
      <c r="D27" s="12" t="s">
        <v>974</v>
      </c>
      <c r="E27" s="6" t="s">
        <v>974</v>
      </c>
      <c r="F27" s="9" t="s">
        <v>975</v>
      </c>
      <c r="G27" s="12" t="s">
        <v>975</v>
      </c>
      <c r="H27" s="6" t="s">
        <v>974</v>
      </c>
      <c r="I27" s="6" t="s">
        <v>974</v>
      </c>
      <c r="J27" s="6" t="s">
        <v>974</v>
      </c>
      <c r="K27" s="6" t="s">
        <v>974</v>
      </c>
      <c r="L27" s="9" t="s">
        <v>974</v>
      </c>
      <c r="M27" s="12" t="s">
        <v>975</v>
      </c>
      <c r="N27" s="6" t="s">
        <v>974</v>
      </c>
      <c r="O27" s="9" t="s">
        <v>974</v>
      </c>
      <c r="P27" s="12" t="s">
        <v>975</v>
      </c>
      <c r="Q27" s="6" t="s">
        <v>974</v>
      </c>
      <c r="R27" s="9" t="s">
        <v>974</v>
      </c>
      <c r="S27" s="12" t="s">
        <v>975</v>
      </c>
      <c r="T27" s="9" t="s">
        <v>974</v>
      </c>
      <c r="U27" s="12" t="s">
        <v>974</v>
      </c>
      <c r="V27" s="6" t="s">
        <v>974</v>
      </c>
      <c r="W27" s="6" t="s">
        <v>974</v>
      </c>
      <c r="X27" s="6" t="s">
        <v>974</v>
      </c>
      <c r="Y27" s="6" t="s">
        <v>974</v>
      </c>
      <c r="Z27" s="6" t="s">
        <v>974</v>
      </c>
      <c r="AA27" s="9" t="s">
        <v>974</v>
      </c>
      <c r="AB27" s="12" t="s">
        <v>975</v>
      </c>
      <c r="AC27" s="6" t="s">
        <v>974</v>
      </c>
      <c r="AD27" s="6" t="s">
        <v>974</v>
      </c>
      <c r="AE27" s="9" t="s">
        <v>974</v>
      </c>
      <c r="AF27" s="9">
        <v>1</v>
      </c>
      <c r="AG27" s="12"/>
    </row>
    <row r="28" spans="1:33" x14ac:dyDescent="0.35">
      <c r="A28" s="9"/>
      <c r="B28" s="22"/>
      <c r="C28" s="23">
        <v>0.09</v>
      </c>
      <c r="D28" s="12" t="s">
        <v>974</v>
      </c>
      <c r="E28" s="6" t="s">
        <v>974</v>
      </c>
      <c r="F28" s="25">
        <v>0.09</v>
      </c>
      <c r="G28" s="24">
        <v>0.09</v>
      </c>
      <c r="H28" s="6" t="s">
        <v>974</v>
      </c>
      <c r="I28" s="6" t="s">
        <v>974</v>
      </c>
      <c r="J28" s="6" t="s">
        <v>974</v>
      </c>
      <c r="K28" s="6" t="s">
        <v>974</v>
      </c>
      <c r="L28" s="9" t="s">
        <v>974</v>
      </c>
      <c r="M28" s="24">
        <v>0.09</v>
      </c>
      <c r="N28" s="6" t="s">
        <v>974</v>
      </c>
      <c r="O28" s="9" t="s">
        <v>974</v>
      </c>
      <c r="P28" s="24">
        <v>0.09</v>
      </c>
      <c r="Q28" s="6" t="s">
        <v>974</v>
      </c>
      <c r="R28" s="9" t="s">
        <v>974</v>
      </c>
      <c r="S28" s="24">
        <v>0.12</v>
      </c>
      <c r="T28" s="9" t="s">
        <v>974</v>
      </c>
      <c r="U28" s="12" t="s">
        <v>974</v>
      </c>
      <c r="V28" s="6" t="s">
        <v>974</v>
      </c>
      <c r="W28" s="6" t="s">
        <v>974</v>
      </c>
      <c r="X28" s="6" t="s">
        <v>974</v>
      </c>
      <c r="Y28" s="6" t="s">
        <v>974</v>
      </c>
      <c r="Z28" s="6" t="s">
        <v>974</v>
      </c>
      <c r="AA28" s="9" t="s">
        <v>974</v>
      </c>
      <c r="AB28" s="24">
        <v>0.35</v>
      </c>
      <c r="AC28" s="6" t="s">
        <v>974</v>
      </c>
      <c r="AD28" s="6" t="s">
        <v>974</v>
      </c>
      <c r="AE28" s="9" t="s">
        <v>974</v>
      </c>
      <c r="AF28" s="25">
        <v>0.2</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ht="29" x14ac:dyDescent="0.35">
      <c r="A30" s="9"/>
      <c r="B30" s="13" t="s">
        <v>3459</v>
      </c>
      <c r="C30" s="14" t="s">
        <v>974</v>
      </c>
      <c r="D30" s="15" t="s">
        <v>974</v>
      </c>
      <c r="E30" s="17" t="s">
        <v>974</v>
      </c>
      <c r="F30" s="16" t="s">
        <v>974</v>
      </c>
      <c r="G30" s="15" t="s">
        <v>974</v>
      </c>
      <c r="H30" s="17" t="s">
        <v>974</v>
      </c>
      <c r="I30" s="17" t="s">
        <v>974</v>
      </c>
      <c r="J30" s="17" t="s">
        <v>974</v>
      </c>
      <c r="K30" s="17" t="s">
        <v>974</v>
      </c>
      <c r="L30" s="16" t="s">
        <v>974</v>
      </c>
      <c r="M30" s="15" t="s">
        <v>974</v>
      </c>
      <c r="N30" s="17" t="s">
        <v>974</v>
      </c>
      <c r="O30" s="16" t="s">
        <v>974</v>
      </c>
      <c r="P30" s="15" t="s">
        <v>974</v>
      </c>
      <c r="Q30" s="17" t="s">
        <v>974</v>
      </c>
      <c r="R30" s="16" t="s">
        <v>974</v>
      </c>
      <c r="S30" s="15" t="s">
        <v>974</v>
      </c>
      <c r="T30" s="16" t="s">
        <v>974</v>
      </c>
      <c r="U30" s="15" t="s">
        <v>974</v>
      </c>
      <c r="V30" s="17" t="s">
        <v>974</v>
      </c>
      <c r="W30" s="17" t="s">
        <v>974</v>
      </c>
      <c r="X30" s="17" t="s">
        <v>974</v>
      </c>
      <c r="Y30" s="17" t="s">
        <v>974</v>
      </c>
      <c r="Z30" s="17" t="s">
        <v>974</v>
      </c>
      <c r="AA30" s="16" t="s">
        <v>974</v>
      </c>
      <c r="AB30" s="15" t="s">
        <v>974</v>
      </c>
      <c r="AC30" s="17" t="s">
        <v>974</v>
      </c>
      <c r="AD30" s="17" t="s">
        <v>974</v>
      </c>
      <c r="AE30" s="16" t="s">
        <v>974</v>
      </c>
      <c r="AF30" s="16" t="s">
        <v>974</v>
      </c>
      <c r="AG30" s="12"/>
    </row>
    <row r="31" spans="1:33" x14ac:dyDescent="0.35">
      <c r="A31" s="9"/>
      <c r="B31" s="13"/>
      <c r="C31" s="14" t="s">
        <v>974</v>
      </c>
      <c r="D31" s="15" t="s">
        <v>974</v>
      </c>
      <c r="E31" s="17" t="s">
        <v>974</v>
      </c>
      <c r="F31" s="16" t="s">
        <v>974</v>
      </c>
      <c r="G31" s="15" t="s">
        <v>974</v>
      </c>
      <c r="H31" s="17" t="s">
        <v>974</v>
      </c>
      <c r="I31" s="17" t="s">
        <v>974</v>
      </c>
      <c r="J31" s="17" t="s">
        <v>974</v>
      </c>
      <c r="K31" s="17" t="s">
        <v>974</v>
      </c>
      <c r="L31" s="16" t="s">
        <v>974</v>
      </c>
      <c r="M31" s="15" t="s">
        <v>974</v>
      </c>
      <c r="N31" s="17" t="s">
        <v>974</v>
      </c>
      <c r="O31" s="16" t="s">
        <v>974</v>
      </c>
      <c r="P31" s="15" t="s">
        <v>974</v>
      </c>
      <c r="Q31" s="17" t="s">
        <v>974</v>
      </c>
      <c r="R31" s="16" t="s">
        <v>974</v>
      </c>
      <c r="S31" s="15" t="s">
        <v>974</v>
      </c>
      <c r="T31" s="16" t="s">
        <v>974</v>
      </c>
      <c r="U31" s="15" t="s">
        <v>974</v>
      </c>
      <c r="V31" s="17" t="s">
        <v>974</v>
      </c>
      <c r="W31" s="17" t="s">
        <v>974</v>
      </c>
      <c r="X31" s="17" t="s">
        <v>974</v>
      </c>
      <c r="Y31" s="17" t="s">
        <v>974</v>
      </c>
      <c r="Z31" s="17" t="s">
        <v>974</v>
      </c>
      <c r="AA31" s="16" t="s">
        <v>974</v>
      </c>
      <c r="AB31" s="15" t="s">
        <v>974</v>
      </c>
      <c r="AC31" s="17" t="s">
        <v>974</v>
      </c>
      <c r="AD31" s="17" t="s">
        <v>974</v>
      </c>
      <c r="AE31" s="16" t="s">
        <v>974</v>
      </c>
      <c r="AF31" s="16" t="s">
        <v>974</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29" x14ac:dyDescent="0.35">
      <c r="A33" s="9"/>
      <c r="B33" s="22" t="s">
        <v>3095</v>
      </c>
      <c r="C33" s="11" t="s">
        <v>974</v>
      </c>
      <c r="D33" s="12" t="s">
        <v>974</v>
      </c>
      <c r="E33" s="6" t="s">
        <v>974</v>
      </c>
      <c r="F33" s="9" t="s">
        <v>974</v>
      </c>
      <c r="G33" s="12" t="s">
        <v>974</v>
      </c>
      <c r="H33" s="6" t="s">
        <v>974</v>
      </c>
      <c r="I33" s="6" t="s">
        <v>974</v>
      </c>
      <c r="J33" s="6" t="s">
        <v>974</v>
      </c>
      <c r="K33" s="6" t="s">
        <v>974</v>
      </c>
      <c r="L33" s="9" t="s">
        <v>974</v>
      </c>
      <c r="M33" s="12" t="s">
        <v>974</v>
      </c>
      <c r="N33" s="6" t="s">
        <v>974</v>
      </c>
      <c r="O33" s="9" t="s">
        <v>974</v>
      </c>
      <c r="P33" s="12" t="s">
        <v>974</v>
      </c>
      <c r="Q33" s="6" t="s">
        <v>974</v>
      </c>
      <c r="R33" s="9" t="s">
        <v>974</v>
      </c>
      <c r="S33" s="12" t="s">
        <v>974</v>
      </c>
      <c r="T33" s="9" t="s">
        <v>974</v>
      </c>
      <c r="U33" s="12" t="s">
        <v>974</v>
      </c>
      <c r="V33" s="6" t="s">
        <v>974</v>
      </c>
      <c r="W33" s="6" t="s">
        <v>974</v>
      </c>
      <c r="X33" s="6" t="s">
        <v>974</v>
      </c>
      <c r="Y33" s="6" t="s">
        <v>974</v>
      </c>
      <c r="Z33" s="6" t="s">
        <v>974</v>
      </c>
      <c r="AA33" s="9" t="s">
        <v>974</v>
      </c>
      <c r="AB33" s="12" t="s">
        <v>974</v>
      </c>
      <c r="AC33" s="6" t="s">
        <v>974</v>
      </c>
      <c r="AD33" s="6" t="s">
        <v>974</v>
      </c>
      <c r="AE33" s="9" t="s">
        <v>974</v>
      </c>
      <c r="AF33" s="9" t="s">
        <v>974</v>
      </c>
      <c r="AG33" s="12"/>
    </row>
    <row r="34" spans="1:33" x14ac:dyDescent="0.35">
      <c r="A34" s="9"/>
      <c r="B34" s="22"/>
      <c r="C34" s="11" t="s">
        <v>974</v>
      </c>
      <c r="D34" s="12" t="s">
        <v>974</v>
      </c>
      <c r="E34" s="6" t="s">
        <v>974</v>
      </c>
      <c r="F34" s="9" t="s">
        <v>974</v>
      </c>
      <c r="G34" s="12" t="s">
        <v>974</v>
      </c>
      <c r="H34" s="6" t="s">
        <v>974</v>
      </c>
      <c r="I34" s="6" t="s">
        <v>974</v>
      </c>
      <c r="J34" s="6" t="s">
        <v>974</v>
      </c>
      <c r="K34" s="6" t="s">
        <v>974</v>
      </c>
      <c r="L34" s="9" t="s">
        <v>974</v>
      </c>
      <c r="M34" s="12" t="s">
        <v>974</v>
      </c>
      <c r="N34" s="6" t="s">
        <v>974</v>
      </c>
      <c r="O34" s="9" t="s">
        <v>974</v>
      </c>
      <c r="P34" s="12" t="s">
        <v>974</v>
      </c>
      <c r="Q34" s="6" t="s">
        <v>974</v>
      </c>
      <c r="R34" s="9" t="s">
        <v>974</v>
      </c>
      <c r="S34" s="12" t="s">
        <v>974</v>
      </c>
      <c r="T34" s="9" t="s">
        <v>974</v>
      </c>
      <c r="U34" s="12" t="s">
        <v>974</v>
      </c>
      <c r="V34" s="6" t="s">
        <v>974</v>
      </c>
      <c r="W34" s="6" t="s">
        <v>974</v>
      </c>
      <c r="X34" s="6" t="s">
        <v>974</v>
      </c>
      <c r="Y34" s="6" t="s">
        <v>974</v>
      </c>
      <c r="Z34" s="6" t="s">
        <v>974</v>
      </c>
      <c r="AA34" s="9" t="s">
        <v>974</v>
      </c>
      <c r="AB34" s="12" t="s">
        <v>974</v>
      </c>
      <c r="AC34" s="6" t="s">
        <v>974</v>
      </c>
      <c r="AD34" s="6" t="s">
        <v>974</v>
      </c>
      <c r="AE34" s="9" t="s">
        <v>974</v>
      </c>
      <c r="AF34" s="9" t="s">
        <v>974</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3094</v>
      </c>
      <c r="C36" s="14" t="s">
        <v>974</v>
      </c>
      <c r="D36" s="15" t="s">
        <v>974</v>
      </c>
      <c r="E36" s="17" t="s">
        <v>974</v>
      </c>
      <c r="F36" s="16" t="s">
        <v>974</v>
      </c>
      <c r="G36" s="15" t="s">
        <v>974</v>
      </c>
      <c r="H36" s="17" t="s">
        <v>974</v>
      </c>
      <c r="I36" s="17" t="s">
        <v>974</v>
      </c>
      <c r="J36" s="17" t="s">
        <v>974</v>
      </c>
      <c r="K36" s="17" t="s">
        <v>974</v>
      </c>
      <c r="L36" s="16" t="s">
        <v>974</v>
      </c>
      <c r="M36" s="15" t="s">
        <v>974</v>
      </c>
      <c r="N36" s="17" t="s">
        <v>974</v>
      </c>
      <c r="O36" s="16" t="s">
        <v>974</v>
      </c>
      <c r="P36" s="15" t="s">
        <v>974</v>
      </c>
      <c r="Q36" s="17" t="s">
        <v>974</v>
      </c>
      <c r="R36" s="16" t="s">
        <v>974</v>
      </c>
      <c r="S36" s="15" t="s">
        <v>974</v>
      </c>
      <c r="T36" s="16" t="s">
        <v>974</v>
      </c>
      <c r="U36" s="15" t="s">
        <v>974</v>
      </c>
      <c r="V36" s="17" t="s">
        <v>974</v>
      </c>
      <c r="W36" s="17" t="s">
        <v>974</v>
      </c>
      <c r="X36" s="17" t="s">
        <v>974</v>
      </c>
      <c r="Y36" s="17" t="s">
        <v>974</v>
      </c>
      <c r="Z36" s="17" t="s">
        <v>974</v>
      </c>
      <c r="AA36" s="16" t="s">
        <v>974</v>
      </c>
      <c r="AB36" s="15" t="s">
        <v>974</v>
      </c>
      <c r="AC36" s="17" t="s">
        <v>974</v>
      </c>
      <c r="AD36" s="17" t="s">
        <v>974</v>
      </c>
      <c r="AE36" s="16" t="s">
        <v>974</v>
      </c>
      <c r="AF36" s="16" t="s">
        <v>974</v>
      </c>
      <c r="AG36" s="12"/>
    </row>
    <row r="37" spans="1:33" x14ac:dyDescent="0.35">
      <c r="A37" s="9"/>
      <c r="B37" s="13"/>
      <c r="C37" s="14" t="s">
        <v>974</v>
      </c>
      <c r="D37" s="15" t="s">
        <v>974</v>
      </c>
      <c r="E37" s="17" t="s">
        <v>974</v>
      </c>
      <c r="F37" s="16" t="s">
        <v>974</v>
      </c>
      <c r="G37" s="15" t="s">
        <v>974</v>
      </c>
      <c r="H37" s="17" t="s">
        <v>974</v>
      </c>
      <c r="I37" s="17" t="s">
        <v>974</v>
      </c>
      <c r="J37" s="17" t="s">
        <v>974</v>
      </c>
      <c r="K37" s="17" t="s">
        <v>974</v>
      </c>
      <c r="L37" s="16" t="s">
        <v>974</v>
      </c>
      <c r="M37" s="15" t="s">
        <v>974</v>
      </c>
      <c r="N37" s="17" t="s">
        <v>974</v>
      </c>
      <c r="O37" s="16" t="s">
        <v>974</v>
      </c>
      <c r="P37" s="15" t="s">
        <v>974</v>
      </c>
      <c r="Q37" s="17" t="s">
        <v>974</v>
      </c>
      <c r="R37" s="16" t="s">
        <v>974</v>
      </c>
      <c r="S37" s="15" t="s">
        <v>974</v>
      </c>
      <c r="T37" s="16" t="s">
        <v>974</v>
      </c>
      <c r="U37" s="15" t="s">
        <v>974</v>
      </c>
      <c r="V37" s="17" t="s">
        <v>974</v>
      </c>
      <c r="W37" s="17" t="s">
        <v>974</v>
      </c>
      <c r="X37" s="17" t="s">
        <v>974</v>
      </c>
      <c r="Y37" s="17" t="s">
        <v>974</v>
      </c>
      <c r="Z37" s="17" t="s">
        <v>974</v>
      </c>
      <c r="AA37" s="16" t="s">
        <v>974</v>
      </c>
      <c r="AB37" s="15" t="s">
        <v>974</v>
      </c>
      <c r="AC37" s="17" t="s">
        <v>974</v>
      </c>
      <c r="AD37" s="17" t="s">
        <v>974</v>
      </c>
      <c r="AE37" s="16" t="s">
        <v>974</v>
      </c>
      <c r="AF37" s="16" t="s">
        <v>974</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3097</v>
      </c>
      <c r="C39" s="11" t="s">
        <v>974</v>
      </c>
      <c r="D39" s="12" t="s">
        <v>974</v>
      </c>
      <c r="E39" s="6" t="s">
        <v>974</v>
      </c>
      <c r="F39" s="9" t="s">
        <v>974</v>
      </c>
      <c r="G39" s="12" t="s">
        <v>974</v>
      </c>
      <c r="H39" s="6" t="s">
        <v>974</v>
      </c>
      <c r="I39" s="6" t="s">
        <v>974</v>
      </c>
      <c r="J39" s="6" t="s">
        <v>974</v>
      </c>
      <c r="K39" s="6" t="s">
        <v>974</v>
      </c>
      <c r="L39" s="9" t="s">
        <v>974</v>
      </c>
      <c r="M39" s="12" t="s">
        <v>974</v>
      </c>
      <c r="N39" s="6" t="s">
        <v>974</v>
      </c>
      <c r="O39" s="9" t="s">
        <v>974</v>
      </c>
      <c r="P39" s="12" t="s">
        <v>974</v>
      </c>
      <c r="Q39" s="6" t="s">
        <v>974</v>
      </c>
      <c r="R39" s="9" t="s">
        <v>974</v>
      </c>
      <c r="S39" s="12" t="s">
        <v>974</v>
      </c>
      <c r="T39" s="9" t="s">
        <v>974</v>
      </c>
      <c r="U39" s="12" t="s">
        <v>974</v>
      </c>
      <c r="V39" s="6" t="s">
        <v>974</v>
      </c>
      <c r="W39" s="6" t="s">
        <v>974</v>
      </c>
      <c r="X39" s="6" t="s">
        <v>974</v>
      </c>
      <c r="Y39" s="6" t="s">
        <v>974</v>
      </c>
      <c r="Z39" s="6" t="s">
        <v>974</v>
      </c>
      <c r="AA39" s="9" t="s">
        <v>974</v>
      </c>
      <c r="AB39" s="12" t="s">
        <v>974</v>
      </c>
      <c r="AC39" s="6" t="s">
        <v>974</v>
      </c>
      <c r="AD39" s="6" t="s">
        <v>974</v>
      </c>
      <c r="AE39" s="9" t="s">
        <v>974</v>
      </c>
      <c r="AF39" s="9" t="s">
        <v>974</v>
      </c>
      <c r="AG39" s="12"/>
    </row>
    <row r="40" spans="1:33" x14ac:dyDescent="0.35">
      <c r="A40" s="9"/>
      <c r="B40" s="22"/>
      <c r="C40" s="11" t="s">
        <v>974</v>
      </c>
      <c r="D40" s="12" t="s">
        <v>974</v>
      </c>
      <c r="E40" s="6" t="s">
        <v>974</v>
      </c>
      <c r="F40" s="9" t="s">
        <v>974</v>
      </c>
      <c r="G40" s="12" t="s">
        <v>974</v>
      </c>
      <c r="H40" s="6" t="s">
        <v>974</v>
      </c>
      <c r="I40" s="6" t="s">
        <v>974</v>
      </c>
      <c r="J40" s="6" t="s">
        <v>974</v>
      </c>
      <c r="K40" s="6" t="s">
        <v>974</v>
      </c>
      <c r="L40" s="9" t="s">
        <v>974</v>
      </c>
      <c r="M40" s="12" t="s">
        <v>974</v>
      </c>
      <c r="N40" s="6" t="s">
        <v>974</v>
      </c>
      <c r="O40" s="9" t="s">
        <v>974</v>
      </c>
      <c r="P40" s="12" t="s">
        <v>974</v>
      </c>
      <c r="Q40" s="6" t="s">
        <v>974</v>
      </c>
      <c r="R40" s="9" t="s">
        <v>974</v>
      </c>
      <c r="S40" s="12" t="s">
        <v>974</v>
      </c>
      <c r="T40" s="9" t="s">
        <v>974</v>
      </c>
      <c r="U40" s="12" t="s">
        <v>974</v>
      </c>
      <c r="V40" s="6" t="s">
        <v>974</v>
      </c>
      <c r="W40" s="6" t="s">
        <v>974</v>
      </c>
      <c r="X40" s="6" t="s">
        <v>974</v>
      </c>
      <c r="Y40" s="6" t="s">
        <v>974</v>
      </c>
      <c r="Z40" s="6" t="s">
        <v>974</v>
      </c>
      <c r="AA40" s="9" t="s">
        <v>974</v>
      </c>
      <c r="AB40" s="12" t="s">
        <v>974</v>
      </c>
      <c r="AC40" s="6" t="s">
        <v>974</v>
      </c>
      <c r="AD40" s="6" t="s">
        <v>974</v>
      </c>
      <c r="AE40" s="9" t="s">
        <v>974</v>
      </c>
      <c r="AF40" s="9" t="s">
        <v>974</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ht="58" x14ac:dyDescent="0.35">
      <c r="A42" s="9"/>
      <c r="B42" s="13" t="s">
        <v>3460</v>
      </c>
      <c r="C42" s="14" t="s">
        <v>974</v>
      </c>
      <c r="D42" s="15" t="s">
        <v>974</v>
      </c>
      <c r="E42" s="17" t="s">
        <v>974</v>
      </c>
      <c r="F42" s="16" t="s">
        <v>974</v>
      </c>
      <c r="G42" s="15" t="s">
        <v>974</v>
      </c>
      <c r="H42" s="17" t="s">
        <v>974</v>
      </c>
      <c r="I42" s="17" t="s">
        <v>974</v>
      </c>
      <c r="J42" s="17" t="s">
        <v>974</v>
      </c>
      <c r="K42" s="17" t="s">
        <v>974</v>
      </c>
      <c r="L42" s="16" t="s">
        <v>974</v>
      </c>
      <c r="M42" s="15" t="s">
        <v>974</v>
      </c>
      <c r="N42" s="17" t="s">
        <v>974</v>
      </c>
      <c r="O42" s="16" t="s">
        <v>974</v>
      </c>
      <c r="P42" s="15" t="s">
        <v>974</v>
      </c>
      <c r="Q42" s="17" t="s">
        <v>974</v>
      </c>
      <c r="R42" s="16" t="s">
        <v>974</v>
      </c>
      <c r="S42" s="15" t="s">
        <v>974</v>
      </c>
      <c r="T42" s="16" t="s">
        <v>974</v>
      </c>
      <c r="U42" s="15" t="s">
        <v>974</v>
      </c>
      <c r="V42" s="17" t="s">
        <v>974</v>
      </c>
      <c r="W42" s="17" t="s">
        <v>974</v>
      </c>
      <c r="X42" s="17" t="s">
        <v>974</v>
      </c>
      <c r="Y42" s="17" t="s">
        <v>974</v>
      </c>
      <c r="Z42" s="17" t="s">
        <v>974</v>
      </c>
      <c r="AA42" s="16" t="s">
        <v>974</v>
      </c>
      <c r="AB42" s="15" t="s">
        <v>974</v>
      </c>
      <c r="AC42" s="17" t="s">
        <v>974</v>
      </c>
      <c r="AD42" s="17" t="s">
        <v>974</v>
      </c>
      <c r="AE42" s="16" t="s">
        <v>974</v>
      </c>
      <c r="AF42" s="16" t="s">
        <v>974</v>
      </c>
      <c r="AG42" s="12"/>
    </row>
    <row r="43" spans="1:33" x14ac:dyDescent="0.35">
      <c r="A43" s="9"/>
      <c r="B43" s="13"/>
      <c r="C43" s="14" t="s">
        <v>974</v>
      </c>
      <c r="D43" s="15" t="s">
        <v>974</v>
      </c>
      <c r="E43" s="17" t="s">
        <v>974</v>
      </c>
      <c r="F43" s="16" t="s">
        <v>974</v>
      </c>
      <c r="G43" s="15" t="s">
        <v>974</v>
      </c>
      <c r="H43" s="17" t="s">
        <v>974</v>
      </c>
      <c r="I43" s="17" t="s">
        <v>974</v>
      </c>
      <c r="J43" s="17" t="s">
        <v>974</v>
      </c>
      <c r="K43" s="17" t="s">
        <v>974</v>
      </c>
      <c r="L43" s="16" t="s">
        <v>974</v>
      </c>
      <c r="M43" s="15" t="s">
        <v>974</v>
      </c>
      <c r="N43" s="17" t="s">
        <v>974</v>
      </c>
      <c r="O43" s="16" t="s">
        <v>974</v>
      </c>
      <c r="P43" s="15" t="s">
        <v>974</v>
      </c>
      <c r="Q43" s="17" t="s">
        <v>974</v>
      </c>
      <c r="R43" s="16" t="s">
        <v>974</v>
      </c>
      <c r="S43" s="15" t="s">
        <v>974</v>
      </c>
      <c r="T43" s="16" t="s">
        <v>974</v>
      </c>
      <c r="U43" s="15" t="s">
        <v>974</v>
      </c>
      <c r="V43" s="17" t="s">
        <v>974</v>
      </c>
      <c r="W43" s="17" t="s">
        <v>974</v>
      </c>
      <c r="X43" s="17" t="s">
        <v>974</v>
      </c>
      <c r="Y43" s="17" t="s">
        <v>974</v>
      </c>
      <c r="Z43" s="17" t="s">
        <v>974</v>
      </c>
      <c r="AA43" s="16" t="s">
        <v>974</v>
      </c>
      <c r="AB43" s="15" t="s">
        <v>974</v>
      </c>
      <c r="AC43" s="17" t="s">
        <v>974</v>
      </c>
      <c r="AD43" s="17" t="s">
        <v>974</v>
      </c>
      <c r="AE43" s="16" t="s">
        <v>974</v>
      </c>
      <c r="AF43" s="16" t="s">
        <v>974</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ht="43.5" x14ac:dyDescent="0.35">
      <c r="A45" s="9"/>
      <c r="B45" s="22" t="s">
        <v>3087</v>
      </c>
      <c r="C45" s="11" t="s">
        <v>974</v>
      </c>
      <c r="D45" s="12" t="s">
        <v>974</v>
      </c>
      <c r="E45" s="6" t="s">
        <v>974</v>
      </c>
      <c r="F45" s="9" t="s">
        <v>974</v>
      </c>
      <c r="G45" s="12" t="s">
        <v>974</v>
      </c>
      <c r="H45" s="6" t="s">
        <v>974</v>
      </c>
      <c r="I45" s="6" t="s">
        <v>974</v>
      </c>
      <c r="J45" s="6" t="s">
        <v>974</v>
      </c>
      <c r="K45" s="6" t="s">
        <v>974</v>
      </c>
      <c r="L45" s="9" t="s">
        <v>974</v>
      </c>
      <c r="M45" s="12" t="s">
        <v>974</v>
      </c>
      <c r="N45" s="6" t="s">
        <v>974</v>
      </c>
      <c r="O45" s="9" t="s">
        <v>974</v>
      </c>
      <c r="P45" s="12" t="s">
        <v>974</v>
      </c>
      <c r="Q45" s="6" t="s">
        <v>974</v>
      </c>
      <c r="R45" s="9" t="s">
        <v>974</v>
      </c>
      <c r="S45" s="12" t="s">
        <v>974</v>
      </c>
      <c r="T45" s="9" t="s">
        <v>974</v>
      </c>
      <c r="U45" s="12" t="s">
        <v>974</v>
      </c>
      <c r="V45" s="6" t="s">
        <v>974</v>
      </c>
      <c r="W45" s="6" t="s">
        <v>974</v>
      </c>
      <c r="X45" s="6" t="s">
        <v>974</v>
      </c>
      <c r="Y45" s="6" t="s">
        <v>974</v>
      </c>
      <c r="Z45" s="6" t="s">
        <v>974</v>
      </c>
      <c r="AA45" s="9" t="s">
        <v>974</v>
      </c>
      <c r="AB45" s="12" t="s">
        <v>974</v>
      </c>
      <c r="AC45" s="6" t="s">
        <v>974</v>
      </c>
      <c r="AD45" s="6" t="s">
        <v>974</v>
      </c>
      <c r="AE45" s="9" t="s">
        <v>974</v>
      </c>
      <c r="AF45" s="9" t="s">
        <v>974</v>
      </c>
      <c r="AG45" s="12"/>
    </row>
    <row r="46" spans="1:33" x14ac:dyDescent="0.35">
      <c r="A46" s="9"/>
      <c r="B46" s="22"/>
      <c r="C46" s="11" t="s">
        <v>974</v>
      </c>
      <c r="D46" s="12" t="s">
        <v>974</v>
      </c>
      <c r="E46" s="6" t="s">
        <v>974</v>
      </c>
      <c r="F46" s="9" t="s">
        <v>974</v>
      </c>
      <c r="G46" s="12" t="s">
        <v>974</v>
      </c>
      <c r="H46" s="6" t="s">
        <v>974</v>
      </c>
      <c r="I46" s="6" t="s">
        <v>974</v>
      </c>
      <c r="J46" s="6" t="s">
        <v>974</v>
      </c>
      <c r="K46" s="6" t="s">
        <v>974</v>
      </c>
      <c r="L46" s="9" t="s">
        <v>974</v>
      </c>
      <c r="M46" s="12" t="s">
        <v>974</v>
      </c>
      <c r="N46" s="6" t="s">
        <v>974</v>
      </c>
      <c r="O46" s="9" t="s">
        <v>974</v>
      </c>
      <c r="P46" s="12" t="s">
        <v>974</v>
      </c>
      <c r="Q46" s="6" t="s">
        <v>974</v>
      </c>
      <c r="R46" s="9" t="s">
        <v>974</v>
      </c>
      <c r="S46" s="12" t="s">
        <v>974</v>
      </c>
      <c r="T46" s="9" t="s">
        <v>974</v>
      </c>
      <c r="U46" s="12" t="s">
        <v>974</v>
      </c>
      <c r="V46" s="6" t="s">
        <v>974</v>
      </c>
      <c r="W46" s="6" t="s">
        <v>974</v>
      </c>
      <c r="X46" s="6" t="s">
        <v>974</v>
      </c>
      <c r="Y46" s="6" t="s">
        <v>974</v>
      </c>
      <c r="Z46" s="6" t="s">
        <v>974</v>
      </c>
      <c r="AA46" s="9" t="s">
        <v>974</v>
      </c>
      <c r="AB46" s="12" t="s">
        <v>974</v>
      </c>
      <c r="AC46" s="6" t="s">
        <v>974</v>
      </c>
      <c r="AD46" s="6" t="s">
        <v>974</v>
      </c>
      <c r="AE46" s="9" t="s">
        <v>974</v>
      </c>
      <c r="AF46" s="9" t="s">
        <v>974</v>
      </c>
      <c r="AG46" s="12"/>
    </row>
    <row r="47" spans="1:33" x14ac:dyDescent="0.35">
      <c r="A47" s="9"/>
      <c r="B47" s="22"/>
      <c r="C47" s="11"/>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ht="43.5" x14ac:dyDescent="0.35">
      <c r="A48" s="9"/>
      <c r="B48" s="13" t="s">
        <v>3461</v>
      </c>
      <c r="C48" s="14" t="s">
        <v>974</v>
      </c>
      <c r="D48" s="15" t="s">
        <v>974</v>
      </c>
      <c r="E48" s="17" t="s">
        <v>974</v>
      </c>
      <c r="F48" s="16" t="s">
        <v>974</v>
      </c>
      <c r="G48" s="15" t="s">
        <v>974</v>
      </c>
      <c r="H48" s="17" t="s">
        <v>974</v>
      </c>
      <c r="I48" s="17" t="s">
        <v>974</v>
      </c>
      <c r="J48" s="17" t="s">
        <v>974</v>
      </c>
      <c r="K48" s="17" t="s">
        <v>974</v>
      </c>
      <c r="L48" s="16" t="s">
        <v>974</v>
      </c>
      <c r="M48" s="15" t="s">
        <v>974</v>
      </c>
      <c r="N48" s="17" t="s">
        <v>974</v>
      </c>
      <c r="O48" s="16" t="s">
        <v>974</v>
      </c>
      <c r="P48" s="15" t="s">
        <v>974</v>
      </c>
      <c r="Q48" s="17" t="s">
        <v>974</v>
      </c>
      <c r="R48" s="16" t="s">
        <v>974</v>
      </c>
      <c r="S48" s="15" t="s">
        <v>974</v>
      </c>
      <c r="T48" s="16" t="s">
        <v>974</v>
      </c>
      <c r="U48" s="15" t="s">
        <v>974</v>
      </c>
      <c r="V48" s="17" t="s">
        <v>974</v>
      </c>
      <c r="W48" s="17" t="s">
        <v>974</v>
      </c>
      <c r="X48" s="17" t="s">
        <v>974</v>
      </c>
      <c r="Y48" s="17" t="s">
        <v>974</v>
      </c>
      <c r="Z48" s="17" t="s">
        <v>974</v>
      </c>
      <c r="AA48" s="16" t="s">
        <v>974</v>
      </c>
      <c r="AB48" s="15" t="s">
        <v>974</v>
      </c>
      <c r="AC48" s="17" t="s">
        <v>974</v>
      </c>
      <c r="AD48" s="17" t="s">
        <v>974</v>
      </c>
      <c r="AE48" s="16" t="s">
        <v>974</v>
      </c>
      <c r="AF48" s="16" t="s">
        <v>974</v>
      </c>
      <c r="AG48" s="12"/>
    </row>
    <row r="49" spans="1:33" x14ac:dyDescent="0.35">
      <c r="A49" s="9"/>
      <c r="B49" s="13"/>
      <c r="C49" s="14" t="s">
        <v>974</v>
      </c>
      <c r="D49" s="15" t="s">
        <v>974</v>
      </c>
      <c r="E49" s="17" t="s">
        <v>974</v>
      </c>
      <c r="F49" s="16" t="s">
        <v>974</v>
      </c>
      <c r="G49" s="15" t="s">
        <v>974</v>
      </c>
      <c r="H49" s="17" t="s">
        <v>974</v>
      </c>
      <c r="I49" s="17" t="s">
        <v>974</v>
      </c>
      <c r="J49" s="17" t="s">
        <v>974</v>
      </c>
      <c r="K49" s="17" t="s">
        <v>974</v>
      </c>
      <c r="L49" s="16" t="s">
        <v>974</v>
      </c>
      <c r="M49" s="15" t="s">
        <v>974</v>
      </c>
      <c r="N49" s="17" t="s">
        <v>974</v>
      </c>
      <c r="O49" s="16" t="s">
        <v>974</v>
      </c>
      <c r="P49" s="15" t="s">
        <v>974</v>
      </c>
      <c r="Q49" s="17" t="s">
        <v>974</v>
      </c>
      <c r="R49" s="16" t="s">
        <v>974</v>
      </c>
      <c r="S49" s="15" t="s">
        <v>974</v>
      </c>
      <c r="T49" s="16" t="s">
        <v>974</v>
      </c>
      <c r="U49" s="15" t="s">
        <v>974</v>
      </c>
      <c r="V49" s="17" t="s">
        <v>974</v>
      </c>
      <c r="W49" s="17" t="s">
        <v>974</v>
      </c>
      <c r="X49" s="17" t="s">
        <v>974</v>
      </c>
      <c r="Y49" s="17" t="s">
        <v>974</v>
      </c>
      <c r="Z49" s="17" t="s">
        <v>974</v>
      </c>
      <c r="AA49" s="16" t="s">
        <v>974</v>
      </c>
      <c r="AB49" s="15" t="s">
        <v>974</v>
      </c>
      <c r="AC49" s="17" t="s">
        <v>974</v>
      </c>
      <c r="AD49" s="17" t="s">
        <v>974</v>
      </c>
      <c r="AE49" s="16" t="s">
        <v>974</v>
      </c>
      <c r="AF49" s="16" t="s">
        <v>974</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ht="29" x14ac:dyDescent="0.35">
      <c r="A51" s="9"/>
      <c r="B51" s="22" t="s">
        <v>3462</v>
      </c>
      <c r="C51" s="11" t="s">
        <v>974</v>
      </c>
      <c r="D51" s="12" t="s">
        <v>974</v>
      </c>
      <c r="E51" s="6" t="s">
        <v>974</v>
      </c>
      <c r="F51" s="9" t="s">
        <v>974</v>
      </c>
      <c r="G51" s="12" t="s">
        <v>974</v>
      </c>
      <c r="H51" s="6" t="s">
        <v>974</v>
      </c>
      <c r="I51" s="6" t="s">
        <v>974</v>
      </c>
      <c r="J51" s="6" t="s">
        <v>974</v>
      </c>
      <c r="K51" s="6" t="s">
        <v>974</v>
      </c>
      <c r="L51" s="9" t="s">
        <v>974</v>
      </c>
      <c r="M51" s="12" t="s">
        <v>974</v>
      </c>
      <c r="N51" s="6" t="s">
        <v>974</v>
      </c>
      <c r="O51" s="9" t="s">
        <v>974</v>
      </c>
      <c r="P51" s="12" t="s">
        <v>974</v>
      </c>
      <c r="Q51" s="6" t="s">
        <v>974</v>
      </c>
      <c r="R51" s="9" t="s">
        <v>974</v>
      </c>
      <c r="S51" s="12" t="s">
        <v>974</v>
      </c>
      <c r="T51" s="9" t="s">
        <v>974</v>
      </c>
      <c r="U51" s="12" t="s">
        <v>974</v>
      </c>
      <c r="V51" s="6" t="s">
        <v>974</v>
      </c>
      <c r="W51" s="6" t="s">
        <v>974</v>
      </c>
      <c r="X51" s="6" t="s">
        <v>974</v>
      </c>
      <c r="Y51" s="6" t="s">
        <v>974</v>
      </c>
      <c r="Z51" s="6" t="s">
        <v>974</v>
      </c>
      <c r="AA51" s="9" t="s">
        <v>974</v>
      </c>
      <c r="AB51" s="12" t="s">
        <v>974</v>
      </c>
      <c r="AC51" s="6" t="s">
        <v>974</v>
      </c>
      <c r="AD51" s="6" t="s">
        <v>974</v>
      </c>
      <c r="AE51" s="9" t="s">
        <v>974</v>
      </c>
      <c r="AF51" s="9" t="s">
        <v>974</v>
      </c>
      <c r="AG51" s="12"/>
    </row>
    <row r="52" spans="1:33" x14ac:dyDescent="0.35">
      <c r="A52" s="9"/>
      <c r="B52" s="22"/>
      <c r="C52" s="11" t="s">
        <v>974</v>
      </c>
      <c r="D52" s="12" t="s">
        <v>974</v>
      </c>
      <c r="E52" s="6" t="s">
        <v>974</v>
      </c>
      <c r="F52" s="9" t="s">
        <v>974</v>
      </c>
      <c r="G52" s="12" t="s">
        <v>974</v>
      </c>
      <c r="H52" s="6" t="s">
        <v>974</v>
      </c>
      <c r="I52" s="6" t="s">
        <v>974</v>
      </c>
      <c r="J52" s="6" t="s">
        <v>974</v>
      </c>
      <c r="K52" s="6" t="s">
        <v>974</v>
      </c>
      <c r="L52" s="9" t="s">
        <v>974</v>
      </c>
      <c r="M52" s="12" t="s">
        <v>974</v>
      </c>
      <c r="N52" s="6" t="s">
        <v>974</v>
      </c>
      <c r="O52" s="9" t="s">
        <v>974</v>
      </c>
      <c r="P52" s="12" t="s">
        <v>974</v>
      </c>
      <c r="Q52" s="6" t="s">
        <v>974</v>
      </c>
      <c r="R52" s="9" t="s">
        <v>974</v>
      </c>
      <c r="S52" s="12" t="s">
        <v>974</v>
      </c>
      <c r="T52" s="9" t="s">
        <v>974</v>
      </c>
      <c r="U52" s="12" t="s">
        <v>974</v>
      </c>
      <c r="V52" s="6" t="s">
        <v>974</v>
      </c>
      <c r="W52" s="6" t="s">
        <v>974</v>
      </c>
      <c r="X52" s="6" t="s">
        <v>974</v>
      </c>
      <c r="Y52" s="6" t="s">
        <v>974</v>
      </c>
      <c r="Z52" s="6" t="s">
        <v>974</v>
      </c>
      <c r="AA52" s="9" t="s">
        <v>974</v>
      </c>
      <c r="AB52" s="12" t="s">
        <v>974</v>
      </c>
      <c r="AC52" s="6" t="s">
        <v>974</v>
      </c>
      <c r="AD52" s="6" t="s">
        <v>974</v>
      </c>
      <c r="AE52" s="9" t="s">
        <v>974</v>
      </c>
      <c r="AF52" s="9" t="s">
        <v>974</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1780</v>
      </c>
      <c r="C54" s="14">
        <v>3</v>
      </c>
      <c r="D54" s="15" t="s">
        <v>974</v>
      </c>
      <c r="E54" s="17" t="s">
        <v>974</v>
      </c>
      <c r="F54" s="16">
        <v>3</v>
      </c>
      <c r="G54" s="15">
        <v>3</v>
      </c>
      <c r="H54" s="17" t="s">
        <v>974</v>
      </c>
      <c r="I54" s="17" t="s">
        <v>974</v>
      </c>
      <c r="J54" s="17" t="s">
        <v>974</v>
      </c>
      <c r="K54" s="17" t="s">
        <v>974</v>
      </c>
      <c r="L54" s="16" t="s">
        <v>974</v>
      </c>
      <c r="M54" s="15">
        <v>3</v>
      </c>
      <c r="N54" s="17" t="s">
        <v>974</v>
      </c>
      <c r="O54" s="16" t="s">
        <v>974</v>
      </c>
      <c r="P54" s="15">
        <v>3</v>
      </c>
      <c r="Q54" s="17" t="s">
        <v>974</v>
      </c>
      <c r="R54" s="16" t="s">
        <v>974</v>
      </c>
      <c r="S54" s="15">
        <v>2</v>
      </c>
      <c r="T54" s="16">
        <v>1</v>
      </c>
      <c r="U54" s="15" t="s">
        <v>974</v>
      </c>
      <c r="V54" s="17" t="s">
        <v>974</v>
      </c>
      <c r="W54" s="17" t="s">
        <v>974</v>
      </c>
      <c r="X54" s="17">
        <v>2</v>
      </c>
      <c r="Y54" s="17" t="s">
        <v>974</v>
      </c>
      <c r="Z54" s="17" t="s">
        <v>974</v>
      </c>
      <c r="AA54" s="16">
        <v>2</v>
      </c>
      <c r="AB54" s="15">
        <v>1</v>
      </c>
      <c r="AC54" s="17" t="s">
        <v>974</v>
      </c>
      <c r="AD54" s="17" t="s">
        <v>974</v>
      </c>
      <c r="AE54" s="16" t="s">
        <v>974</v>
      </c>
      <c r="AF54" s="16">
        <v>3</v>
      </c>
      <c r="AG54" s="12"/>
    </row>
    <row r="55" spans="1:33" x14ac:dyDescent="0.35">
      <c r="A55" s="9"/>
      <c r="B55" s="13"/>
      <c r="C55" s="18">
        <v>0.64</v>
      </c>
      <c r="D55" s="15" t="s">
        <v>974</v>
      </c>
      <c r="E55" s="17" t="s">
        <v>974</v>
      </c>
      <c r="F55" s="20">
        <v>0.64</v>
      </c>
      <c r="G55" s="19">
        <v>0.64</v>
      </c>
      <c r="H55" s="17" t="s">
        <v>974</v>
      </c>
      <c r="I55" s="17" t="s">
        <v>974</v>
      </c>
      <c r="J55" s="17" t="s">
        <v>974</v>
      </c>
      <c r="K55" s="17" t="s">
        <v>974</v>
      </c>
      <c r="L55" s="16" t="s">
        <v>974</v>
      </c>
      <c r="M55" s="19">
        <v>0.64</v>
      </c>
      <c r="N55" s="17" t="s">
        <v>974</v>
      </c>
      <c r="O55" s="16" t="s">
        <v>974</v>
      </c>
      <c r="P55" s="19">
        <v>0.64</v>
      </c>
      <c r="Q55" s="17" t="s">
        <v>974</v>
      </c>
      <c r="R55" s="16" t="s">
        <v>974</v>
      </c>
      <c r="S55" s="19">
        <v>0.56999999999999995</v>
      </c>
      <c r="T55" s="20">
        <v>1</v>
      </c>
      <c r="U55" s="15" t="s">
        <v>974</v>
      </c>
      <c r="V55" s="17" t="s">
        <v>974</v>
      </c>
      <c r="W55" s="17" t="s">
        <v>974</v>
      </c>
      <c r="X55" s="21">
        <v>1</v>
      </c>
      <c r="Y55" s="17" t="s">
        <v>974</v>
      </c>
      <c r="Z55" s="17" t="s">
        <v>974</v>
      </c>
      <c r="AA55" s="20">
        <v>0.56999999999999995</v>
      </c>
      <c r="AB55" s="19">
        <v>0.65</v>
      </c>
      <c r="AC55" s="17" t="s">
        <v>974</v>
      </c>
      <c r="AD55" s="17" t="s">
        <v>974</v>
      </c>
      <c r="AE55" s="16" t="s">
        <v>974</v>
      </c>
      <c r="AF55" s="20">
        <v>0.6</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22" t="s">
        <v>980</v>
      </c>
      <c r="C57" s="11">
        <v>1</v>
      </c>
      <c r="D57" s="12" t="s">
        <v>974</v>
      </c>
      <c r="E57" s="6" t="s">
        <v>974</v>
      </c>
      <c r="F57" s="9">
        <v>1</v>
      </c>
      <c r="G57" s="12">
        <v>1</v>
      </c>
      <c r="H57" s="6" t="s">
        <v>974</v>
      </c>
      <c r="I57" s="6" t="s">
        <v>974</v>
      </c>
      <c r="J57" s="6" t="s">
        <v>974</v>
      </c>
      <c r="K57" s="6" t="s">
        <v>974</v>
      </c>
      <c r="L57" s="9" t="s">
        <v>974</v>
      </c>
      <c r="M57" s="12">
        <v>1</v>
      </c>
      <c r="N57" s="6" t="s">
        <v>974</v>
      </c>
      <c r="O57" s="9" t="s">
        <v>974</v>
      </c>
      <c r="P57" s="12">
        <v>1</v>
      </c>
      <c r="Q57" s="6" t="s">
        <v>974</v>
      </c>
      <c r="R57" s="9" t="s">
        <v>974</v>
      </c>
      <c r="S57" s="12">
        <v>1</v>
      </c>
      <c r="T57" s="9" t="s">
        <v>974</v>
      </c>
      <c r="U57" s="12" t="s">
        <v>974</v>
      </c>
      <c r="V57" s="6">
        <v>1</v>
      </c>
      <c r="W57" s="6" t="s">
        <v>974</v>
      </c>
      <c r="X57" s="6" t="s">
        <v>974</v>
      </c>
      <c r="Y57" s="6" t="s">
        <v>974</v>
      </c>
      <c r="Z57" s="6">
        <v>1</v>
      </c>
      <c r="AA57" s="9">
        <v>1</v>
      </c>
      <c r="AB57" s="12" t="s">
        <v>974</v>
      </c>
      <c r="AC57" s="6" t="s">
        <v>974</v>
      </c>
      <c r="AD57" s="6" t="s">
        <v>974</v>
      </c>
      <c r="AE57" s="9" t="s">
        <v>974</v>
      </c>
      <c r="AF57" s="9">
        <v>1</v>
      </c>
      <c r="AG57" s="12"/>
    </row>
    <row r="58" spans="1:33" x14ac:dyDescent="0.35">
      <c r="A58" s="9"/>
      <c r="B58" s="22"/>
      <c r="C58" s="23">
        <v>0.26</v>
      </c>
      <c r="D58" s="12" t="s">
        <v>974</v>
      </c>
      <c r="E58" s="6" t="s">
        <v>974</v>
      </c>
      <c r="F58" s="25">
        <v>0.26</v>
      </c>
      <c r="G58" s="24">
        <v>0.26</v>
      </c>
      <c r="H58" s="6" t="s">
        <v>974</v>
      </c>
      <c r="I58" s="6" t="s">
        <v>974</v>
      </c>
      <c r="J58" s="6" t="s">
        <v>974</v>
      </c>
      <c r="K58" s="6" t="s">
        <v>974</v>
      </c>
      <c r="L58" s="9" t="s">
        <v>974</v>
      </c>
      <c r="M58" s="24">
        <v>0.26</v>
      </c>
      <c r="N58" s="6" t="s">
        <v>974</v>
      </c>
      <c r="O58" s="9" t="s">
        <v>974</v>
      </c>
      <c r="P58" s="24">
        <v>0.26</v>
      </c>
      <c r="Q58" s="6" t="s">
        <v>974</v>
      </c>
      <c r="R58" s="9" t="s">
        <v>974</v>
      </c>
      <c r="S58" s="24">
        <v>0.32</v>
      </c>
      <c r="T58" s="9" t="s">
        <v>974</v>
      </c>
      <c r="U58" s="12" t="s">
        <v>974</v>
      </c>
      <c r="V58" s="26">
        <v>1</v>
      </c>
      <c r="W58" s="6" t="s">
        <v>974</v>
      </c>
      <c r="X58" s="6" t="s">
        <v>974</v>
      </c>
      <c r="Y58" s="6" t="s">
        <v>974</v>
      </c>
      <c r="Z58" s="26">
        <v>1</v>
      </c>
      <c r="AA58" s="25">
        <v>0.43</v>
      </c>
      <c r="AB58" s="12" t="s">
        <v>974</v>
      </c>
      <c r="AC58" s="6" t="s">
        <v>974</v>
      </c>
      <c r="AD58" s="6" t="s">
        <v>974</v>
      </c>
      <c r="AE58" s="9" t="s">
        <v>974</v>
      </c>
      <c r="AF58" s="25">
        <v>0.2</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28" t="s">
        <v>3098</v>
      </c>
      <c r="C60" s="14">
        <v>1</v>
      </c>
      <c r="D60" s="15" t="s">
        <v>974</v>
      </c>
      <c r="E60" s="17" t="s">
        <v>974</v>
      </c>
      <c r="F60" s="16">
        <v>1</v>
      </c>
      <c r="G60" s="15">
        <v>1</v>
      </c>
      <c r="H60" s="17" t="s">
        <v>974</v>
      </c>
      <c r="I60" s="17" t="s">
        <v>974</v>
      </c>
      <c r="J60" s="17" t="s">
        <v>974</v>
      </c>
      <c r="K60" s="17" t="s">
        <v>974</v>
      </c>
      <c r="L60" s="16" t="s">
        <v>974</v>
      </c>
      <c r="M60" s="15">
        <v>1</v>
      </c>
      <c r="N60" s="17" t="s">
        <v>974</v>
      </c>
      <c r="O60" s="16" t="s">
        <v>974</v>
      </c>
      <c r="P60" s="15">
        <v>1</v>
      </c>
      <c r="Q60" s="17" t="s">
        <v>974</v>
      </c>
      <c r="R60" s="16" t="s">
        <v>974</v>
      </c>
      <c r="S60" s="15" t="s">
        <v>974</v>
      </c>
      <c r="T60" s="16">
        <v>1</v>
      </c>
      <c r="U60" s="15" t="s">
        <v>974</v>
      </c>
      <c r="V60" s="17" t="s">
        <v>974</v>
      </c>
      <c r="W60" s="17" t="s">
        <v>974</v>
      </c>
      <c r="X60" s="17" t="s">
        <v>974</v>
      </c>
      <c r="Y60" s="17" t="s">
        <v>974</v>
      </c>
      <c r="Z60" s="17" t="s">
        <v>974</v>
      </c>
      <c r="AA60" s="16" t="s">
        <v>974</v>
      </c>
      <c r="AB60" s="15">
        <v>1</v>
      </c>
      <c r="AC60" s="17" t="s">
        <v>974</v>
      </c>
      <c r="AD60" s="17" t="s">
        <v>974</v>
      </c>
      <c r="AE60" s="16" t="s">
        <v>974</v>
      </c>
      <c r="AF60" s="16">
        <v>1</v>
      </c>
      <c r="AG60" s="12"/>
    </row>
    <row r="61" spans="1:33" x14ac:dyDescent="0.35">
      <c r="A61" s="9"/>
      <c r="B61" s="13"/>
      <c r="C61" s="18">
        <v>0.18</v>
      </c>
      <c r="D61" s="15" t="s">
        <v>974</v>
      </c>
      <c r="E61" s="17" t="s">
        <v>974</v>
      </c>
      <c r="F61" s="20">
        <v>0.18</v>
      </c>
      <c r="G61" s="19">
        <v>0.18</v>
      </c>
      <c r="H61" s="17" t="s">
        <v>974</v>
      </c>
      <c r="I61" s="17" t="s">
        <v>974</v>
      </c>
      <c r="J61" s="17" t="s">
        <v>974</v>
      </c>
      <c r="K61" s="17" t="s">
        <v>974</v>
      </c>
      <c r="L61" s="16" t="s">
        <v>974</v>
      </c>
      <c r="M61" s="19">
        <v>0.18</v>
      </c>
      <c r="N61" s="17" t="s">
        <v>974</v>
      </c>
      <c r="O61" s="16" t="s">
        <v>974</v>
      </c>
      <c r="P61" s="19">
        <v>0.18</v>
      </c>
      <c r="Q61" s="17" t="s">
        <v>974</v>
      </c>
      <c r="R61" s="16" t="s">
        <v>974</v>
      </c>
      <c r="S61" s="15" t="s">
        <v>974</v>
      </c>
      <c r="T61" s="20">
        <v>1</v>
      </c>
      <c r="U61" s="15" t="s">
        <v>974</v>
      </c>
      <c r="V61" s="17" t="s">
        <v>974</v>
      </c>
      <c r="W61" s="17" t="s">
        <v>974</v>
      </c>
      <c r="X61" s="17" t="s">
        <v>974</v>
      </c>
      <c r="Y61" s="17" t="s">
        <v>974</v>
      </c>
      <c r="Z61" s="17" t="s">
        <v>974</v>
      </c>
      <c r="AA61" s="16" t="s">
        <v>974</v>
      </c>
      <c r="AB61" s="19">
        <v>0.65</v>
      </c>
      <c r="AC61" s="17" t="s">
        <v>974</v>
      </c>
      <c r="AD61" s="17" t="s">
        <v>974</v>
      </c>
      <c r="AE61" s="16" t="s">
        <v>974</v>
      </c>
      <c r="AF61" s="20">
        <v>0.2</v>
      </c>
      <c r="AG61" s="12"/>
    </row>
    <row r="62" spans="1:33" x14ac:dyDescent="0.35">
      <c r="A62" s="9"/>
      <c r="B62" s="13"/>
      <c r="C62" s="14"/>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10" t="s">
        <v>3099</v>
      </c>
      <c r="C63" s="11">
        <v>2</v>
      </c>
      <c r="D63" s="12" t="s">
        <v>974</v>
      </c>
      <c r="E63" s="6" t="s">
        <v>974</v>
      </c>
      <c r="F63" s="9">
        <v>2</v>
      </c>
      <c r="G63" s="12">
        <v>2</v>
      </c>
      <c r="H63" s="6" t="s">
        <v>974</v>
      </c>
      <c r="I63" s="6" t="s">
        <v>974</v>
      </c>
      <c r="J63" s="6" t="s">
        <v>974</v>
      </c>
      <c r="K63" s="6" t="s">
        <v>974</v>
      </c>
      <c r="L63" s="9" t="s">
        <v>974</v>
      </c>
      <c r="M63" s="12">
        <v>2</v>
      </c>
      <c r="N63" s="6" t="s">
        <v>974</v>
      </c>
      <c r="O63" s="9" t="s">
        <v>974</v>
      </c>
      <c r="P63" s="12">
        <v>2</v>
      </c>
      <c r="Q63" s="6" t="s">
        <v>974</v>
      </c>
      <c r="R63" s="9" t="s">
        <v>974</v>
      </c>
      <c r="S63" s="12">
        <v>1</v>
      </c>
      <c r="T63" s="9">
        <v>1</v>
      </c>
      <c r="U63" s="12" t="s">
        <v>974</v>
      </c>
      <c r="V63" s="6" t="s">
        <v>974</v>
      </c>
      <c r="W63" s="6" t="s">
        <v>974</v>
      </c>
      <c r="X63" s="6" t="s">
        <v>974</v>
      </c>
      <c r="Y63" s="6" t="s">
        <v>974</v>
      </c>
      <c r="Z63" s="6" t="s">
        <v>974</v>
      </c>
      <c r="AA63" s="9" t="s">
        <v>974</v>
      </c>
      <c r="AB63" s="12">
        <v>1</v>
      </c>
      <c r="AC63" s="6" t="s">
        <v>974</v>
      </c>
      <c r="AD63" s="6" t="s">
        <v>974</v>
      </c>
      <c r="AE63" s="9" t="s">
        <v>974</v>
      </c>
      <c r="AF63" s="9">
        <v>3</v>
      </c>
      <c r="AG63" s="12"/>
    </row>
    <row r="64" spans="1:33" x14ac:dyDescent="0.35">
      <c r="A64" s="9"/>
      <c r="B64" s="22"/>
      <c r="C64" s="23">
        <v>0.39</v>
      </c>
      <c r="D64" s="12" t="s">
        <v>974</v>
      </c>
      <c r="E64" s="6" t="s">
        <v>974</v>
      </c>
      <c r="F64" s="25">
        <v>0.39</v>
      </c>
      <c r="G64" s="24">
        <v>0.39</v>
      </c>
      <c r="H64" s="6" t="s">
        <v>974</v>
      </c>
      <c r="I64" s="6" t="s">
        <v>974</v>
      </c>
      <c r="J64" s="6" t="s">
        <v>974</v>
      </c>
      <c r="K64" s="6" t="s">
        <v>974</v>
      </c>
      <c r="L64" s="9" t="s">
        <v>974</v>
      </c>
      <c r="M64" s="24">
        <v>0.39</v>
      </c>
      <c r="N64" s="6" t="s">
        <v>974</v>
      </c>
      <c r="O64" s="9" t="s">
        <v>974</v>
      </c>
      <c r="P64" s="24">
        <v>0.39</v>
      </c>
      <c r="Q64" s="6" t="s">
        <v>974</v>
      </c>
      <c r="R64" s="9" t="s">
        <v>974</v>
      </c>
      <c r="S64" s="24">
        <v>0.25</v>
      </c>
      <c r="T64" s="25">
        <v>1</v>
      </c>
      <c r="U64" s="12" t="s">
        <v>974</v>
      </c>
      <c r="V64" s="6" t="s">
        <v>974</v>
      </c>
      <c r="W64" s="6" t="s">
        <v>974</v>
      </c>
      <c r="X64" s="6" t="s">
        <v>974</v>
      </c>
      <c r="Y64" s="6" t="s">
        <v>974</v>
      </c>
      <c r="Z64" s="6" t="s">
        <v>974</v>
      </c>
      <c r="AA64" s="9" t="s">
        <v>974</v>
      </c>
      <c r="AB64" s="24">
        <v>1</v>
      </c>
      <c r="AC64" s="6" t="s">
        <v>974</v>
      </c>
      <c r="AD64" s="6" t="s">
        <v>974</v>
      </c>
      <c r="AE64" s="9" t="s">
        <v>974</v>
      </c>
      <c r="AF64" s="25">
        <v>0.6</v>
      </c>
      <c r="AG64" s="12"/>
    </row>
    <row r="65" spans="1:33" x14ac:dyDescent="0.35">
      <c r="A65" s="9"/>
      <c r="B65" s="22"/>
      <c r="C65" s="11"/>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c r="AC66" s="27" t="s">
        <v>982</v>
      </c>
      <c r="AD66" s="27" t="s">
        <v>982</v>
      </c>
      <c r="AE66" s="27" t="s">
        <v>982</v>
      </c>
      <c r="AF66" s="27" t="s">
        <v>982</v>
      </c>
    </row>
    <row r="68" spans="1:33" x14ac:dyDescent="0.35">
      <c r="B68" s="1" t="s">
        <v>983</v>
      </c>
    </row>
    <row r="69" spans="1:33" x14ac:dyDescent="0.35">
      <c r="B69" s="1" t="s">
        <v>984</v>
      </c>
    </row>
    <row r="70" spans="1:33" x14ac:dyDescent="0.35">
      <c r="B70" s="1" t="s">
        <v>985</v>
      </c>
    </row>
    <row r="71" spans="1:33" x14ac:dyDescent="0.35">
      <c r="B71" s="1"/>
    </row>
    <row r="72" spans="1:33" x14ac:dyDescent="0.35">
      <c r="B72" s="1" t="s">
        <v>1143</v>
      </c>
    </row>
    <row r="73" spans="1:33" x14ac:dyDescent="0.35">
      <c r="B73" s="1" t="s">
        <v>987</v>
      </c>
    </row>
  </sheetData>
  <mergeCells count="7">
    <mergeCell ref="U13:AA13"/>
    <mergeCell ref="AB13:AE13"/>
    <mergeCell ref="D13:F13"/>
    <mergeCell ref="G13:L13"/>
    <mergeCell ref="M13:O13"/>
    <mergeCell ref="P13:R13"/>
    <mergeCell ref="S13:T13"/>
  </mergeCells>
  <hyperlinks>
    <hyperlink ref="B1" location="Index!A276" display="Return to Index" xr:uid="{00000000-0004-0000-1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AC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616</v>
      </c>
    </row>
    <row r="8" spans="2:28" x14ac:dyDescent="0.35">
      <c r="B8" s="1" t="s">
        <v>607</v>
      </c>
    </row>
    <row r="10" spans="2:28" x14ac:dyDescent="0.35">
      <c r="B10" s="1" t="s">
        <v>608</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5</v>
      </c>
      <c r="D15" s="31">
        <v>5</v>
      </c>
      <c r="E15" s="33" t="s">
        <v>974</v>
      </c>
      <c r="F15" s="33">
        <v>1</v>
      </c>
      <c r="G15" s="33">
        <v>4</v>
      </c>
      <c r="H15" s="33">
        <v>1</v>
      </c>
      <c r="I15" s="33">
        <v>4</v>
      </c>
      <c r="J15" s="33" t="s">
        <v>974</v>
      </c>
      <c r="K15" s="33">
        <v>5</v>
      </c>
      <c r="L15" s="33">
        <v>5</v>
      </c>
      <c r="M15" s="33" t="s">
        <v>974</v>
      </c>
      <c r="N15" s="33">
        <v>1</v>
      </c>
      <c r="O15" s="33">
        <v>4</v>
      </c>
      <c r="P15" s="33">
        <v>3</v>
      </c>
      <c r="Q15" s="33">
        <v>2</v>
      </c>
      <c r="R15" s="32" t="s">
        <v>974</v>
      </c>
      <c r="S15" s="31" t="s">
        <v>974</v>
      </c>
      <c r="T15" s="33" t="s">
        <v>974</v>
      </c>
      <c r="U15" s="33">
        <v>1</v>
      </c>
      <c r="V15" s="33">
        <v>4</v>
      </c>
      <c r="W15" s="33">
        <v>1</v>
      </c>
      <c r="X15" s="32">
        <v>2</v>
      </c>
      <c r="Y15" s="31" t="s">
        <v>974</v>
      </c>
      <c r="Z15" s="33">
        <v>4</v>
      </c>
      <c r="AA15" s="32" t="s">
        <v>974</v>
      </c>
      <c r="AB15" s="32">
        <v>5</v>
      </c>
    </row>
    <row r="16" spans="2:28" x14ac:dyDescent="0.35">
      <c r="B16" s="30" t="s">
        <v>962</v>
      </c>
      <c r="C16" s="38" t="s">
        <v>1230</v>
      </c>
      <c r="D16" s="31" t="s">
        <v>1230</v>
      </c>
      <c r="E16" s="33" t="s">
        <v>1874</v>
      </c>
      <c r="F16" s="33" t="s">
        <v>1898</v>
      </c>
      <c r="G16" s="33" t="s">
        <v>1230</v>
      </c>
      <c r="H16" s="33" t="s">
        <v>1898</v>
      </c>
      <c r="I16" s="33" t="s">
        <v>1230</v>
      </c>
      <c r="J16" s="33" t="s">
        <v>1874</v>
      </c>
      <c r="K16" s="33" t="s">
        <v>1230</v>
      </c>
      <c r="L16" s="33" t="s">
        <v>1230</v>
      </c>
      <c r="M16" s="33" t="s">
        <v>1874</v>
      </c>
      <c r="N16" s="33" t="s">
        <v>1807</v>
      </c>
      <c r="O16" s="33" t="s">
        <v>1230</v>
      </c>
      <c r="P16" s="33" t="s">
        <v>1806</v>
      </c>
      <c r="Q16" s="33" t="s">
        <v>1806</v>
      </c>
      <c r="R16" s="32" t="s">
        <v>1874</v>
      </c>
      <c r="S16" s="31" t="s">
        <v>1874</v>
      </c>
      <c r="T16" s="33" t="s">
        <v>1874</v>
      </c>
      <c r="U16" s="33" t="s">
        <v>1806</v>
      </c>
      <c r="V16" s="33" t="s">
        <v>1909</v>
      </c>
      <c r="W16" s="33" t="s">
        <v>1806</v>
      </c>
      <c r="X16" s="32" t="s">
        <v>1807</v>
      </c>
      <c r="Y16" s="31" t="s">
        <v>1874</v>
      </c>
      <c r="Z16" s="33" t="s">
        <v>1909</v>
      </c>
      <c r="AA16" s="32" t="s">
        <v>1874</v>
      </c>
      <c r="AB16" s="32" t="s">
        <v>3454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3455</v>
      </c>
      <c r="C18" s="14">
        <v>1</v>
      </c>
      <c r="D18" s="15">
        <v>1</v>
      </c>
      <c r="E18" s="17" t="s">
        <v>974</v>
      </c>
      <c r="F18" s="17" t="s">
        <v>975</v>
      </c>
      <c r="G18" s="17" t="s">
        <v>975</v>
      </c>
      <c r="H18" s="17" t="s">
        <v>975</v>
      </c>
      <c r="I18" s="17" t="s">
        <v>975</v>
      </c>
      <c r="J18" s="17" t="s">
        <v>974</v>
      </c>
      <c r="K18" s="17">
        <v>1</v>
      </c>
      <c r="L18" s="17">
        <v>1</v>
      </c>
      <c r="M18" s="17" t="s">
        <v>974</v>
      </c>
      <c r="N18" s="17" t="s">
        <v>974</v>
      </c>
      <c r="O18" s="17">
        <v>1</v>
      </c>
      <c r="P18" s="17">
        <v>1</v>
      </c>
      <c r="Q18" s="17" t="s">
        <v>974</v>
      </c>
      <c r="R18" s="16" t="s">
        <v>974</v>
      </c>
      <c r="S18" s="15" t="s">
        <v>974</v>
      </c>
      <c r="T18" s="17" t="s">
        <v>974</v>
      </c>
      <c r="U18" s="17" t="s">
        <v>974</v>
      </c>
      <c r="V18" s="17">
        <v>1</v>
      </c>
      <c r="W18" s="17" t="s">
        <v>974</v>
      </c>
      <c r="X18" s="16">
        <v>1</v>
      </c>
      <c r="Y18" s="15" t="s">
        <v>974</v>
      </c>
      <c r="Z18" s="17">
        <v>1</v>
      </c>
      <c r="AA18" s="16" t="s">
        <v>974</v>
      </c>
      <c r="AB18" s="16">
        <v>2</v>
      </c>
      <c r="AC18" s="12"/>
    </row>
    <row r="19" spans="1:29" x14ac:dyDescent="0.35">
      <c r="A19" s="9"/>
      <c r="B19" s="13"/>
      <c r="C19" s="18">
        <v>0.21</v>
      </c>
      <c r="D19" s="19">
        <v>0.21</v>
      </c>
      <c r="E19" s="17" t="s">
        <v>974</v>
      </c>
      <c r="F19" s="21">
        <v>1</v>
      </c>
      <c r="G19" s="21">
        <v>0.11</v>
      </c>
      <c r="H19" s="21">
        <v>1</v>
      </c>
      <c r="I19" s="21">
        <v>0.11</v>
      </c>
      <c r="J19" s="17" t="s">
        <v>974</v>
      </c>
      <c r="K19" s="21">
        <v>0.21</v>
      </c>
      <c r="L19" s="21">
        <v>0.21</v>
      </c>
      <c r="M19" s="17" t="s">
        <v>974</v>
      </c>
      <c r="N19" s="17" t="s">
        <v>974</v>
      </c>
      <c r="O19" s="21">
        <v>0.25</v>
      </c>
      <c r="P19" s="21">
        <v>0.44</v>
      </c>
      <c r="Q19" s="17" t="s">
        <v>974</v>
      </c>
      <c r="R19" s="16" t="s">
        <v>974</v>
      </c>
      <c r="S19" s="15" t="s">
        <v>974</v>
      </c>
      <c r="T19" s="17" t="s">
        <v>974</v>
      </c>
      <c r="U19" s="17" t="s">
        <v>974</v>
      </c>
      <c r="V19" s="21">
        <v>0.32</v>
      </c>
      <c r="W19" s="17" t="s">
        <v>974</v>
      </c>
      <c r="X19" s="20">
        <v>1</v>
      </c>
      <c r="Y19" s="15" t="s">
        <v>974</v>
      </c>
      <c r="Z19" s="21">
        <v>0.32</v>
      </c>
      <c r="AA19" s="16" t="s">
        <v>974</v>
      </c>
      <c r="AB19" s="20">
        <v>0.4</v>
      </c>
      <c r="AC19" s="12"/>
    </row>
    <row r="20" spans="1:29" x14ac:dyDescent="0.35">
      <c r="A20" s="9"/>
      <c r="B20" s="13"/>
      <c r="C20" s="14"/>
      <c r="D20" s="15"/>
      <c r="E20" s="17"/>
      <c r="F20" s="17"/>
      <c r="G20" s="17"/>
      <c r="H20" s="17"/>
      <c r="I20" s="17"/>
      <c r="J20" s="17"/>
      <c r="K20" s="17"/>
      <c r="L20" s="17"/>
      <c r="M20" s="17"/>
      <c r="N20" s="17"/>
      <c r="O20" s="17"/>
      <c r="P20" s="17"/>
      <c r="Q20" s="17"/>
      <c r="R20" s="16"/>
      <c r="S20" s="15"/>
      <c r="T20" s="17"/>
      <c r="U20" s="17"/>
      <c r="V20" s="17"/>
      <c r="W20" s="17"/>
      <c r="X20" s="16"/>
      <c r="Y20" s="15"/>
      <c r="Z20" s="17"/>
      <c r="AA20" s="16"/>
      <c r="AB20" s="16"/>
      <c r="AC20" s="12"/>
    </row>
    <row r="21" spans="1:29" ht="43.5" x14ac:dyDescent="0.35">
      <c r="A21" s="9"/>
      <c r="B21" s="22" t="s">
        <v>3456</v>
      </c>
      <c r="C21" s="11">
        <v>1</v>
      </c>
      <c r="D21" s="12">
        <v>1</v>
      </c>
      <c r="E21" s="6" t="s">
        <v>974</v>
      </c>
      <c r="F21" s="6" t="s">
        <v>974</v>
      </c>
      <c r="G21" s="6">
        <v>1</v>
      </c>
      <c r="H21" s="6" t="s">
        <v>974</v>
      </c>
      <c r="I21" s="6">
        <v>1</v>
      </c>
      <c r="J21" s="6" t="s">
        <v>974</v>
      </c>
      <c r="K21" s="6">
        <v>1</v>
      </c>
      <c r="L21" s="6">
        <v>1</v>
      </c>
      <c r="M21" s="6" t="s">
        <v>974</v>
      </c>
      <c r="N21" s="6">
        <v>1</v>
      </c>
      <c r="O21" s="6" t="s">
        <v>974</v>
      </c>
      <c r="P21" s="6" t="s">
        <v>974</v>
      </c>
      <c r="Q21" s="6">
        <v>1</v>
      </c>
      <c r="R21" s="9" t="s">
        <v>974</v>
      </c>
      <c r="S21" s="12" t="s">
        <v>974</v>
      </c>
      <c r="T21" s="6" t="s">
        <v>974</v>
      </c>
      <c r="U21" s="6" t="s">
        <v>974</v>
      </c>
      <c r="V21" s="6">
        <v>1</v>
      </c>
      <c r="W21" s="6" t="s">
        <v>974</v>
      </c>
      <c r="X21" s="9" t="s">
        <v>974</v>
      </c>
      <c r="Y21" s="12" t="s">
        <v>974</v>
      </c>
      <c r="Z21" s="6">
        <v>1</v>
      </c>
      <c r="AA21" s="9" t="s">
        <v>974</v>
      </c>
      <c r="AB21" s="9">
        <v>1</v>
      </c>
      <c r="AC21" s="12"/>
    </row>
    <row r="22" spans="1:29" x14ac:dyDescent="0.35">
      <c r="A22" s="9"/>
      <c r="B22" s="22"/>
      <c r="C22" s="23">
        <v>0.18</v>
      </c>
      <c r="D22" s="24">
        <v>0.18</v>
      </c>
      <c r="E22" s="6" t="s">
        <v>974</v>
      </c>
      <c r="F22" s="6" t="s">
        <v>974</v>
      </c>
      <c r="G22" s="26">
        <v>0.2</v>
      </c>
      <c r="H22" s="6" t="s">
        <v>974</v>
      </c>
      <c r="I22" s="26">
        <v>0.2</v>
      </c>
      <c r="J22" s="6" t="s">
        <v>974</v>
      </c>
      <c r="K22" s="26">
        <v>0.18</v>
      </c>
      <c r="L22" s="26">
        <v>0.18</v>
      </c>
      <c r="M22" s="6" t="s">
        <v>974</v>
      </c>
      <c r="N22" s="26">
        <v>1</v>
      </c>
      <c r="O22" s="6" t="s">
        <v>974</v>
      </c>
      <c r="P22" s="6" t="s">
        <v>974</v>
      </c>
      <c r="Q22" s="26">
        <v>0.33</v>
      </c>
      <c r="R22" s="9" t="s">
        <v>974</v>
      </c>
      <c r="S22" s="12" t="s">
        <v>974</v>
      </c>
      <c r="T22" s="6" t="s">
        <v>974</v>
      </c>
      <c r="U22" s="6" t="s">
        <v>974</v>
      </c>
      <c r="V22" s="26">
        <v>0.27</v>
      </c>
      <c r="W22" s="6" t="s">
        <v>974</v>
      </c>
      <c r="X22" s="9" t="s">
        <v>974</v>
      </c>
      <c r="Y22" s="12" t="s">
        <v>974</v>
      </c>
      <c r="Z22" s="26">
        <v>0.27</v>
      </c>
      <c r="AA22" s="9" t="s">
        <v>974</v>
      </c>
      <c r="AB22" s="25">
        <v>0.2</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3457</v>
      </c>
      <c r="C24" s="14">
        <v>1</v>
      </c>
      <c r="D24" s="15">
        <v>1</v>
      </c>
      <c r="E24" s="17" t="s">
        <v>974</v>
      </c>
      <c r="F24" s="17" t="s">
        <v>974</v>
      </c>
      <c r="G24" s="17">
        <v>1</v>
      </c>
      <c r="H24" s="17" t="s">
        <v>974</v>
      </c>
      <c r="I24" s="17">
        <v>1</v>
      </c>
      <c r="J24" s="17" t="s">
        <v>974</v>
      </c>
      <c r="K24" s="17">
        <v>1</v>
      </c>
      <c r="L24" s="17">
        <v>1</v>
      </c>
      <c r="M24" s="17" t="s">
        <v>974</v>
      </c>
      <c r="N24" s="17">
        <v>1</v>
      </c>
      <c r="O24" s="17" t="s">
        <v>974</v>
      </c>
      <c r="P24" s="17" t="s">
        <v>974</v>
      </c>
      <c r="Q24" s="17">
        <v>1</v>
      </c>
      <c r="R24" s="16" t="s">
        <v>974</v>
      </c>
      <c r="S24" s="15" t="s">
        <v>974</v>
      </c>
      <c r="T24" s="17" t="s">
        <v>974</v>
      </c>
      <c r="U24" s="17" t="s">
        <v>974</v>
      </c>
      <c r="V24" s="17">
        <v>1</v>
      </c>
      <c r="W24" s="17" t="s">
        <v>974</v>
      </c>
      <c r="X24" s="16" t="s">
        <v>974</v>
      </c>
      <c r="Y24" s="15" t="s">
        <v>974</v>
      </c>
      <c r="Z24" s="17">
        <v>1</v>
      </c>
      <c r="AA24" s="16" t="s">
        <v>974</v>
      </c>
      <c r="AB24" s="16">
        <v>1</v>
      </c>
      <c r="AC24" s="12"/>
    </row>
    <row r="25" spans="1:29" x14ac:dyDescent="0.35">
      <c r="A25" s="9"/>
      <c r="B25" s="13"/>
      <c r="C25" s="18">
        <v>0.18</v>
      </c>
      <c r="D25" s="19">
        <v>0.18</v>
      </c>
      <c r="E25" s="17" t="s">
        <v>974</v>
      </c>
      <c r="F25" s="17" t="s">
        <v>974</v>
      </c>
      <c r="G25" s="21">
        <v>0.2</v>
      </c>
      <c r="H25" s="17" t="s">
        <v>974</v>
      </c>
      <c r="I25" s="21">
        <v>0.2</v>
      </c>
      <c r="J25" s="17" t="s">
        <v>974</v>
      </c>
      <c r="K25" s="21">
        <v>0.18</v>
      </c>
      <c r="L25" s="21">
        <v>0.18</v>
      </c>
      <c r="M25" s="17" t="s">
        <v>974</v>
      </c>
      <c r="N25" s="21">
        <v>1</v>
      </c>
      <c r="O25" s="17" t="s">
        <v>974</v>
      </c>
      <c r="P25" s="17" t="s">
        <v>974</v>
      </c>
      <c r="Q25" s="21">
        <v>0.33</v>
      </c>
      <c r="R25" s="16" t="s">
        <v>974</v>
      </c>
      <c r="S25" s="15" t="s">
        <v>974</v>
      </c>
      <c r="T25" s="17" t="s">
        <v>974</v>
      </c>
      <c r="U25" s="17" t="s">
        <v>974</v>
      </c>
      <c r="V25" s="21">
        <v>0.27</v>
      </c>
      <c r="W25" s="17" t="s">
        <v>974</v>
      </c>
      <c r="X25" s="16" t="s">
        <v>974</v>
      </c>
      <c r="Y25" s="15" t="s">
        <v>974</v>
      </c>
      <c r="Z25" s="21">
        <v>0.27</v>
      </c>
      <c r="AA25" s="16" t="s">
        <v>974</v>
      </c>
      <c r="AB25" s="20">
        <v>0.2</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ht="43.5" x14ac:dyDescent="0.35">
      <c r="A27" s="9"/>
      <c r="B27" s="22" t="s">
        <v>3458</v>
      </c>
      <c r="C27" s="11" t="s">
        <v>975</v>
      </c>
      <c r="D27" s="12" t="s">
        <v>975</v>
      </c>
      <c r="E27" s="6" t="s">
        <v>974</v>
      </c>
      <c r="F27" s="6" t="s">
        <v>974</v>
      </c>
      <c r="G27" s="6" t="s">
        <v>975</v>
      </c>
      <c r="H27" s="6" t="s">
        <v>974</v>
      </c>
      <c r="I27" s="6" t="s">
        <v>975</v>
      </c>
      <c r="J27" s="6" t="s">
        <v>974</v>
      </c>
      <c r="K27" s="6" t="s">
        <v>975</v>
      </c>
      <c r="L27" s="6" t="s">
        <v>975</v>
      </c>
      <c r="M27" s="6" t="s">
        <v>974</v>
      </c>
      <c r="N27" s="6" t="s">
        <v>974</v>
      </c>
      <c r="O27" s="6" t="s">
        <v>975</v>
      </c>
      <c r="P27" s="6" t="s">
        <v>975</v>
      </c>
      <c r="Q27" s="6" t="s">
        <v>974</v>
      </c>
      <c r="R27" s="9" t="s">
        <v>974</v>
      </c>
      <c r="S27" s="12" t="s">
        <v>974</v>
      </c>
      <c r="T27" s="6" t="s">
        <v>974</v>
      </c>
      <c r="U27" s="6" t="s">
        <v>974</v>
      </c>
      <c r="V27" s="6" t="s">
        <v>975</v>
      </c>
      <c r="W27" s="6" t="s">
        <v>974</v>
      </c>
      <c r="X27" s="9" t="s">
        <v>975</v>
      </c>
      <c r="Y27" s="12" t="s">
        <v>974</v>
      </c>
      <c r="Z27" s="6" t="s">
        <v>975</v>
      </c>
      <c r="AA27" s="9" t="s">
        <v>974</v>
      </c>
      <c r="AB27" s="9">
        <v>1</v>
      </c>
      <c r="AC27" s="12"/>
    </row>
    <row r="28" spans="1:29" x14ac:dyDescent="0.35">
      <c r="A28" s="9"/>
      <c r="B28" s="22"/>
      <c r="C28" s="23">
        <v>0.09</v>
      </c>
      <c r="D28" s="24">
        <v>0.09</v>
      </c>
      <c r="E28" s="6" t="s">
        <v>974</v>
      </c>
      <c r="F28" s="6" t="s">
        <v>974</v>
      </c>
      <c r="G28" s="26">
        <v>0.11</v>
      </c>
      <c r="H28" s="6" t="s">
        <v>974</v>
      </c>
      <c r="I28" s="26">
        <v>0.11</v>
      </c>
      <c r="J28" s="6" t="s">
        <v>974</v>
      </c>
      <c r="K28" s="26">
        <v>0.09</v>
      </c>
      <c r="L28" s="26">
        <v>0.09</v>
      </c>
      <c r="M28" s="6" t="s">
        <v>974</v>
      </c>
      <c r="N28" s="6" t="s">
        <v>974</v>
      </c>
      <c r="O28" s="26">
        <v>0.12</v>
      </c>
      <c r="P28" s="26">
        <v>0.2</v>
      </c>
      <c r="Q28" s="6" t="s">
        <v>974</v>
      </c>
      <c r="R28" s="9" t="s">
        <v>974</v>
      </c>
      <c r="S28" s="12" t="s">
        <v>974</v>
      </c>
      <c r="T28" s="6" t="s">
        <v>974</v>
      </c>
      <c r="U28" s="6" t="s">
        <v>974</v>
      </c>
      <c r="V28" s="26">
        <v>0.15</v>
      </c>
      <c r="W28" s="6" t="s">
        <v>974</v>
      </c>
      <c r="X28" s="25">
        <v>0.46</v>
      </c>
      <c r="Y28" s="12" t="s">
        <v>974</v>
      </c>
      <c r="Z28" s="26">
        <v>0.15</v>
      </c>
      <c r="AA28" s="9" t="s">
        <v>974</v>
      </c>
      <c r="AB28" s="25">
        <v>0.2</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ht="29" x14ac:dyDescent="0.35">
      <c r="A30" s="9"/>
      <c r="B30" s="13" t="s">
        <v>3459</v>
      </c>
      <c r="C30" s="14" t="s">
        <v>974</v>
      </c>
      <c r="D30" s="15" t="s">
        <v>974</v>
      </c>
      <c r="E30" s="17" t="s">
        <v>974</v>
      </c>
      <c r="F30" s="17" t="s">
        <v>974</v>
      </c>
      <c r="G30" s="17" t="s">
        <v>974</v>
      </c>
      <c r="H30" s="17" t="s">
        <v>974</v>
      </c>
      <c r="I30" s="17" t="s">
        <v>974</v>
      </c>
      <c r="J30" s="17" t="s">
        <v>974</v>
      </c>
      <c r="K30" s="17" t="s">
        <v>974</v>
      </c>
      <c r="L30" s="17" t="s">
        <v>974</v>
      </c>
      <c r="M30" s="17" t="s">
        <v>974</v>
      </c>
      <c r="N30" s="17" t="s">
        <v>974</v>
      </c>
      <c r="O30" s="17" t="s">
        <v>974</v>
      </c>
      <c r="P30" s="17" t="s">
        <v>974</v>
      </c>
      <c r="Q30" s="17" t="s">
        <v>974</v>
      </c>
      <c r="R30" s="16" t="s">
        <v>974</v>
      </c>
      <c r="S30" s="15" t="s">
        <v>974</v>
      </c>
      <c r="T30" s="17" t="s">
        <v>974</v>
      </c>
      <c r="U30" s="17" t="s">
        <v>974</v>
      </c>
      <c r="V30" s="17" t="s">
        <v>974</v>
      </c>
      <c r="W30" s="17" t="s">
        <v>974</v>
      </c>
      <c r="X30" s="16" t="s">
        <v>974</v>
      </c>
      <c r="Y30" s="15" t="s">
        <v>974</v>
      </c>
      <c r="Z30" s="17" t="s">
        <v>974</v>
      </c>
      <c r="AA30" s="16" t="s">
        <v>974</v>
      </c>
      <c r="AB30" s="16" t="s">
        <v>974</v>
      </c>
      <c r="AC30" s="12"/>
    </row>
    <row r="31" spans="1:29" x14ac:dyDescent="0.35">
      <c r="A31" s="9"/>
      <c r="B31" s="13"/>
      <c r="C31" s="14" t="s">
        <v>974</v>
      </c>
      <c r="D31" s="15" t="s">
        <v>974</v>
      </c>
      <c r="E31" s="17" t="s">
        <v>974</v>
      </c>
      <c r="F31" s="17" t="s">
        <v>974</v>
      </c>
      <c r="G31" s="17" t="s">
        <v>974</v>
      </c>
      <c r="H31" s="17" t="s">
        <v>974</v>
      </c>
      <c r="I31" s="17" t="s">
        <v>974</v>
      </c>
      <c r="J31" s="17" t="s">
        <v>974</v>
      </c>
      <c r="K31" s="17" t="s">
        <v>974</v>
      </c>
      <c r="L31" s="17" t="s">
        <v>974</v>
      </c>
      <c r="M31" s="17" t="s">
        <v>974</v>
      </c>
      <c r="N31" s="17" t="s">
        <v>974</v>
      </c>
      <c r="O31" s="17" t="s">
        <v>974</v>
      </c>
      <c r="P31" s="17" t="s">
        <v>974</v>
      </c>
      <c r="Q31" s="17" t="s">
        <v>974</v>
      </c>
      <c r="R31" s="16" t="s">
        <v>974</v>
      </c>
      <c r="S31" s="15" t="s">
        <v>974</v>
      </c>
      <c r="T31" s="17" t="s">
        <v>974</v>
      </c>
      <c r="U31" s="17" t="s">
        <v>974</v>
      </c>
      <c r="V31" s="17" t="s">
        <v>974</v>
      </c>
      <c r="W31" s="17" t="s">
        <v>974</v>
      </c>
      <c r="X31" s="16" t="s">
        <v>974</v>
      </c>
      <c r="Y31" s="15" t="s">
        <v>974</v>
      </c>
      <c r="Z31" s="17" t="s">
        <v>974</v>
      </c>
      <c r="AA31" s="16" t="s">
        <v>974</v>
      </c>
      <c r="AB31" s="16" t="s">
        <v>974</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ht="29" x14ac:dyDescent="0.35">
      <c r="A33" s="9"/>
      <c r="B33" s="22" t="s">
        <v>3095</v>
      </c>
      <c r="C33" s="11" t="s">
        <v>974</v>
      </c>
      <c r="D33" s="12" t="s">
        <v>974</v>
      </c>
      <c r="E33" s="6" t="s">
        <v>974</v>
      </c>
      <c r="F33" s="6" t="s">
        <v>974</v>
      </c>
      <c r="G33" s="6" t="s">
        <v>974</v>
      </c>
      <c r="H33" s="6" t="s">
        <v>974</v>
      </c>
      <c r="I33" s="6" t="s">
        <v>974</v>
      </c>
      <c r="J33" s="6" t="s">
        <v>974</v>
      </c>
      <c r="K33" s="6" t="s">
        <v>974</v>
      </c>
      <c r="L33" s="6" t="s">
        <v>974</v>
      </c>
      <c r="M33" s="6" t="s">
        <v>974</v>
      </c>
      <c r="N33" s="6" t="s">
        <v>974</v>
      </c>
      <c r="O33" s="6" t="s">
        <v>974</v>
      </c>
      <c r="P33" s="6" t="s">
        <v>974</v>
      </c>
      <c r="Q33" s="6" t="s">
        <v>974</v>
      </c>
      <c r="R33" s="9" t="s">
        <v>974</v>
      </c>
      <c r="S33" s="12" t="s">
        <v>974</v>
      </c>
      <c r="T33" s="6" t="s">
        <v>974</v>
      </c>
      <c r="U33" s="6" t="s">
        <v>974</v>
      </c>
      <c r="V33" s="6" t="s">
        <v>974</v>
      </c>
      <c r="W33" s="6" t="s">
        <v>974</v>
      </c>
      <c r="X33" s="9" t="s">
        <v>974</v>
      </c>
      <c r="Y33" s="12" t="s">
        <v>974</v>
      </c>
      <c r="Z33" s="6" t="s">
        <v>974</v>
      </c>
      <c r="AA33" s="9" t="s">
        <v>974</v>
      </c>
      <c r="AB33" s="9" t="s">
        <v>974</v>
      </c>
      <c r="AC33" s="12"/>
    </row>
    <row r="34" spans="1:29" x14ac:dyDescent="0.35">
      <c r="A34" s="9"/>
      <c r="B34" s="22"/>
      <c r="C34" s="11" t="s">
        <v>974</v>
      </c>
      <c r="D34" s="12" t="s">
        <v>974</v>
      </c>
      <c r="E34" s="6" t="s">
        <v>974</v>
      </c>
      <c r="F34" s="6" t="s">
        <v>974</v>
      </c>
      <c r="G34" s="6" t="s">
        <v>974</v>
      </c>
      <c r="H34" s="6" t="s">
        <v>974</v>
      </c>
      <c r="I34" s="6" t="s">
        <v>974</v>
      </c>
      <c r="J34" s="6" t="s">
        <v>974</v>
      </c>
      <c r="K34" s="6" t="s">
        <v>974</v>
      </c>
      <c r="L34" s="6" t="s">
        <v>974</v>
      </c>
      <c r="M34" s="6" t="s">
        <v>974</v>
      </c>
      <c r="N34" s="6" t="s">
        <v>974</v>
      </c>
      <c r="O34" s="6" t="s">
        <v>974</v>
      </c>
      <c r="P34" s="6" t="s">
        <v>974</v>
      </c>
      <c r="Q34" s="6" t="s">
        <v>974</v>
      </c>
      <c r="R34" s="9" t="s">
        <v>974</v>
      </c>
      <c r="S34" s="12" t="s">
        <v>974</v>
      </c>
      <c r="T34" s="6" t="s">
        <v>974</v>
      </c>
      <c r="U34" s="6" t="s">
        <v>974</v>
      </c>
      <c r="V34" s="6" t="s">
        <v>974</v>
      </c>
      <c r="W34" s="6" t="s">
        <v>974</v>
      </c>
      <c r="X34" s="9" t="s">
        <v>974</v>
      </c>
      <c r="Y34" s="12" t="s">
        <v>974</v>
      </c>
      <c r="Z34" s="6" t="s">
        <v>974</v>
      </c>
      <c r="AA34" s="9" t="s">
        <v>974</v>
      </c>
      <c r="AB34" s="9" t="s">
        <v>974</v>
      </c>
      <c r="AC34" s="12"/>
    </row>
    <row r="35" spans="1:29" x14ac:dyDescent="0.35">
      <c r="A35" s="9"/>
      <c r="B35" s="22"/>
      <c r="C35" s="11"/>
      <c r="D35" s="12"/>
      <c r="E35" s="6"/>
      <c r="F35" s="6"/>
      <c r="G35" s="6"/>
      <c r="H35" s="6"/>
      <c r="I35" s="6"/>
      <c r="J35" s="6"/>
      <c r="K35" s="6"/>
      <c r="L35" s="6"/>
      <c r="M35" s="6"/>
      <c r="N35" s="6"/>
      <c r="O35" s="6"/>
      <c r="P35" s="6"/>
      <c r="Q35" s="6"/>
      <c r="R35" s="9"/>
      <c r="S35" s="12"/>
      <c r="T35" s="6"/>
      <c r="U35" s="6"/>
      <c r="V35" s="6"/>
      <c r="W35" s="6"/>
      <c r="X35" s="9"/>
      <c r="Y35" s="12"/>
      <c r="Z35" s="6"/>
      <c r="AA35" s="9"/>
      <c r="AB35" s="9"/>
      <c r="AC35" s="12"/>
    </row>
    <row r="36" spans="1:29" x14ac:dyDescent="0.35">
      <c r="A36" s="9"/>
      <c r="B36" s="13" t="s">
        <v>3094</v>
      </c>
      <c r="C36" s="14" t="s">
        <v>974</v>
      </c>
      <c r="D36" s="15" t="s">
        <v>974</v>
      </c>
      <c r="E36" s="17" t="s">
        <v>974</v>
      </c>
      <c r="F36" s="17" t="s">
        <v>974</v>
      </c>
      <c r="G36" s="17" t="s">
        <v>974</v>
      </c>
      <c r="H36" s="17" t="s">
        <v>974</v>
      </c>
      <c r="I36" s="17" t="s">
        <v>974</v>
      </c>
      <c r="J36" s="17" t="s">
        <v>974</v>
      </c>
      <c r="K36" s="17" t="s">
        <v>974</v>
      </c>
      <c r="L36" s="17" t="s">
        <v>974</v>
      </c>
      <c r="M36" s="17" t="s">
        <v>974</v>
      </c>
      <c r="N36" s="17" t="s">
        <v>974</v>
      </c>
      <c r="O36" s="17" t="s">
        <v>974</v>
      </c>
      <c r="P36" s="17" t="s">
        <v>974</v>
      </c>
      <c r="Q36" s="17" t="s">
        <v>974</v>
      </c>
      <c r="R36" s="16" t="s">
        <v>974</v>
      </c>
      <c r="S36" s="15" t="s">
        <v>974</v>
      </c>
      <c r="T36" s="17" t="s">
        <v>974</v>
      </c>
      <c r="U36" s="17" t="s">
        <v>974</v>
      </c>
      <c r="V36" s="17" t="s">
        <v>974</v>
      </c>
      <c r="W36" s="17" t="s">
        <v>974</v>
      </c>
      <c r="X36" s="16" t="s">
        <v>974</v>
      </c>
      <c r="Y36" s="15" t="s">
        <v>974</v>
      </c>
      <c r="Z36" s="17" t="s">
        <v>974</v>
      </c>
      <c r="AA36" s="16" t="s">
        <v>974</v>
      </c>
      <c r="AB36" s="16" t="s">
        <v>974</v>
      </c>
      <c r="AC36" s="12"/>
    </row>
    <row r="37" spans="1:29" x14ac:dyDescent="0.35">
      <c r="A37" s="9"/>
      <c r="B37" s="13"/>
      <c r="C37" s="14" t="s">
        <v>974</v>
      </c>
      <c r="D37" s="15" t="s">
        <v>974</v>
      </c>
      <c r="E37" s="17" t="s">
        <v>974</v>
      </c>
      <c r="F37" s="17" t="s">
        <v>974</v>
      </c>
      <c r="G37" s="17" t="s">
        <v>974</v>
      </c>
      <c r="H37" s="17" t="s">
        <v>974</v>
      </c>
      <c r="I37" s="17" t="s">
        <v>974</v>
      </c>
      <c r="J37" s="17" t="s">
        <v>974</v>
      </c>
      <c r="K37" s="17" t="s">
        <v>974</v>
      </c>
      <c r="L37" s="17" t="s">
        <v>974</v>
      </c>
      <c r="M37" s="17" t="s">
        <v>974</v>
      </c>
      <c r="N37" s="17" t="s">
        <v>974</v>
      </c>
      <c r="O37" s="17" t="s">
        <v>974</v>
      </c>
      <c r="P37" s="17" t="s">
        <v>974</v>
      </c>
      <c r="Q37" s="17" t="s">
        <v>974</v>
      </c>
      <c r="R37" s="16" t="s">
        <v>974</v>
      </c>
      <c r="S37" s="15" t="s">
        <v>974</v>
      </c>
      <c r="T37" s="17" t="s">
        <v>974</v>
      </c>
      <c r="U37" s="17" t="s">
        <v>974</v>
      </c>
      <c r="V37" s="17" t="s">
        <v>974</v>
      </c>
      <c r="W37" s="17" t="s">
        <v>974</v>
      </c>
      <c r="X37" s="16" t="s">
        <v>974</v>
      </c>
      <c r="Y37" s="15" t="s">
        <v>974</v>
      </c>
      <c r="Z37" s="17" t="s">
        <v>974</v>
      </c>
      <c r="AA37" s="16" t="s">
        <v>974</v>
      </c>
      <c r="AB37" s="16" t="s">
        <v>974</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22" t="s">
        <v>3097</v>
      </c>
      <c r="C39" s="11" t="s">
        <v>974</v>
      </c>
      <c r="D39" s="12" t="s">
        <v>974</v>
      </c>
      <c r="E39" s="6" t="s">
        <v>974</v>
      </c>
      <c r="F39" s="6" t="s">
        <v>974</v>
      </c>
      <c r="G39" s="6" t="s">
        <v>974</v>
      </c>
      <c r="H39" s="6" t="s">
        <v>974</v>
      </c>
      <c r="I39" s="6" t="s">
        <v>974</v>
      </c>
      <c r="J39" s="6" t="s">
        <v>974</v>
      </c>
      <c r="K39" s="6" t="s">
        <v>974</v>
      </c>
      <c r="L39" s="6" t="s">
        <v>974</v>
      </c>
      <c r="M39" s="6" t="s">
        <v>974</v>
      </c>
      <c r="N39" s="6" t="s">
        <v>974</v>
      </c>
      <c r="O39" s="6" t="s">
        <v>974</v>
      </c>
      <c r="P39" s="6" t="s">
        <v>974</v>
      </c>
      <c r="Q39" s="6" t="s">
        <v>974</v>
      </c>
      <c r="R39" s="9" t="s">
        <v>974</v>
      </c>
      <c r="S39" s="12" t="s">
        <v>974</v>
      </c>
      <c r="T39" s="6" t="s">
        <v>974</v>
      </c>
      <c r="U39" s="6" t="s">
        <v>974</v>
      </c>
      <c r="V39" s="6" t="s">
        <v>974</v>
      </c>
      <c r="W39" s="6" t="s">
        <v>974</v>
      </c>
      <c r="X39" s="9" t="s">
        <v>974</v>
      </c>
      <c r="Y39" s="12" t="s">
        <v>974</v>
      </c>
      <c r="Z39" s="6" t="s">
        <v>974</v>
      </c>
      <c r="AA39" s="9" t="s">
        <v>974</v>
      </c>
      <c r="AB39" s="9" t="s">
        <v>974</v>
      </c>
      <c r="AC39" s="12"/>
    </row>
    <row r="40" spans="1:29" x14ac:dyDescent="0.35">
      <c r="A40" s="9"/>
      <c r="B40" s="22"/>
      <c r="C40" s="11" t="s">
        <v>974</v>
      </c>
      <c r="D40" s="12" t="s">
        <v>974</v>
      </c>
      <c r="E40" s="6" t="s">
        <v>974</v>
      </c>
      <c r="F40" s="6" t="s">
        <v>974</v>
      </c>
      <c r="G40" s="6" t="s">
        <v>974</v>
      </c>
      <c r="H40" s="6" t="s">
        <v>974</v>
      </c>
      <c r="I40" s="6" t="s">
        <v>974</v>
      </c>
      <c r="J40" s="6" t="s">
        <v>974</v>
      </c>
      <c r="K40" s="6" t="s">
        <v>974</v>
      </c>
      <c r="L40" s="6" t="s">
        <v>974</v>
      </c>
      <c r="M40" s="6" t="s">
        <v>974</v>
      </c>
      <c r="N40" s="6" t="s">
        <v>974</v>
      </c>
      <c r="O40" s="6" t="s">
        <v>974</v>
      </c>
      <c r="P40" s="6" t="s">
        <v>974</v>
      </c>
      <c r="Q40" s="6" t="s">
        <v>974</v>
      </c>
      <c r="R40" s="9" t="s">
        <v>974</v>
      </c>
      <c r="S40" s="12" t="s">
        <v>974</v>
      </c>
      <c r="T40" s="6" t="s">
        <v>974</v>
      </c>
      <c r="U40" s="6" t="s">
        <v>974</v>
      </c>
      <c r="V40" s="6" t="s">
        <v>974</v>
      </c>
      <c r="W40" s="6" t="s">
        <v>974</v>
      </c>
      <c r="X40" s="9" t="s">
        <v>974</v>
      </c>
      <c r="Y40" s="12" t="s">
        <v>974</v>
      </c>
      <c r="Z40" s="6" t="s">
        <v>974</v>
      </c>
      <c r="AA40" s="9" t="s">
        <v>974</v>
      </c>
      <c r="AB40" s="9" t="s">
        <v>974</v>
      </c>
      <c r="AC40" s="12"/>
    </row>
    <row r="41" spans="1:29" x14ac:dyDescent="0.35">
      <c r="A41" s="9"/>
      <c r="B41" s="22"/>
      <c r="C41" s="11"/>
      <c r="D41" s="12"/>
      <c r="E41" s="6"/>
      <c r="F41" s="6"/>
      <c r="G41" s="6"/>
      <c r="H41" s="6"/>
      <c r="I41" s="6"/>
      <c r="J41" s="6"/>
      <c r="K41" s="6"/>
      <c r="L41" s="6"/>
      <c r="M41" s="6"/>
      <c r="N41" s="6"/>
      <c r="O41" s="6"/>
      <c r="P41" s="6"/>
      <c r="Q41" s="6"/>
      <c r="R41" s="9"/>
      <c r="S41" s="12"/>
      <c r="T41" s="6"/>
      <c r="U41" s="6"/>
      <c r="V41" s="6"/>
      <c r="W41" s="6"/>
      <c r="X41" s="9"/>
      <c r="Y41" s="12"/>
      <c r="Z41" s="6"/>
      <c r="AA41" s="9"/>
      <c r="AB41" s="9"/>
      <c r="AC41" s="12"/>
    </row>
    <row r="42" spans="1:29" ht="58" x14ac:dyDescent="0.35">
      <c r="A42" s="9"/>
      <c r="B42" s="13" t="s">
        <v>3460</v>
      </c>
      <c r="C42" s="14" t="s">
        <v>974</v>
      </c>
      <c r="D42" s="15" t="s">
        <v>974</v>
      </c>
      <c r="E42" s="17" t="s">
        <v>974</v>
      </c>
      <c r="F42" s="17" t="s">
        <v>974</v>
      </c>
      <c r="G42" s="17" t="s">
        <v>974</v>
      </c>
      <c r="H42" s="17" t="s">
        <v>974</v>
      </c>
      <c r="I42" s="17" t="s">
        <v>974</v>
      </c>
      <c r="J42" s="17" t="s">
        <v>974</v>
      </c>
      <c r="K42" s="17" t="s">
        <v>974</v>
      </c>
      <c r="L42" s="17" t="s">
        <v>974</v>
      </c>
      <c r="M42" s="17" t="s">
        <v>974</v>
      </c>
      <c r="N42" s="17" t="s">
        <v>974</v>
      </c>
      <c r="O42" s="17" t="s">
        <v>974</v>
      </c>
      <c r="P42" s="17" t="s">
        <v>974</v>
      </c>
      <c r="Q42" s="17" t="s">
        <v>974</v>
      </c>
      <c r="R42" s="16" t="s">
        <v>974</v>
      </c>
      <c r="S42" s="15" t="s">
        <v>974</v>
      </c>
      <c r="T42" s="17" t="s">
        <v>974</v>
      </c>
      <c r="U42" s="17" t="s">
        <v>974</v>
      </c>
      <c r="V42" s="17" t="s">
        <v>974</v>
      </c>
      <c r="W42" s="17" t="s">
        <v>974</v>
      </c>
      <c r="X42" s="16" t="s">
        <v>974</v>
      </c>
      <c r="Y42" s="15" t="s">
        <v>974</v>
      </c>
      <c r="Z42" s="17" t="s">
        <v>974</v>
      </c>
      <c r="AA42" s="16" t="s">
        <v>974</v>
      </c>
      <c r="AB42" s="16" t="s">
        <v>974</v>
      </c>
      <c r="AC42" s="12"/>
    </row>
    <row r="43" spans="1:29" x14ac:dyDescent="0.35">
      <c r="A43" s="9"/>
      <c r="B43" s="13"/>
      <c r="C43" s="14" t="s">
        <v>974</v>
      </c>
      <c r="D43" s="15" t="s">
        <v>974</v>
      </c>
      <c r="E43" s="17" t="s">
        <v>974</v>
      </c>
      <c r="F43" s="17" t="s">
        <v>974</v>
      </c>
      <c r="G43" s="17" t="s">
        <v>974</v>
      </c>
      <c r="H43" s="17" t="s">
        <v>974</v>
      </c>
      <c r="I43" s="17" t="s">
        <v>974</v>
      </c>
      <c r="J43" s="17" t="s">
        <v>974</v>
      </c>
      <c r="K43" s="17" t="s">
        <v>974</v>
      </c>
      <c r="L43" s="17" t="s">
        <v>974</v>
      </c>
      <c r="M43" s="17" t="s">
        <v>974</v>
      </c>
      <c r="N43" s="17" t="s">
        <v>974</v>
      </c>
      <c r="O43" s="17" t="s">
        <v>974</v>
      </c>
      <c r="P43" s="17" t="s">
        <v>974</v>
      </c>
      <c r="Q43" s="17" t="s">
        <v>974</v>
      </c>
      <c r="R43" s="16" t="s">
        <v>974</v>
      </c>
      <c r="S43" s="15" t="s">
        <v>974</v>
      </c>
      <c r="T43" s="17" t="s">
        <v>974</v>
      </c>
      <c r="U43" s="17" t="s">
        <v>974</v>
      </c>
      <c r="V43" s="17" t="s">
        <v>974</v>
      </c>
      <c r="W43" s="17" t="s">
        <v>974</v>
      </c>
      <c r="X43" s="16" t="s">
        <v>974</v>
      </c>
      <c r="Y43" s="15" t="s">
        <v>974</v>
      </c>
      <c r="Z43" s="17" t="s">
        <v>974</v>
      </c>
      <c r="AA43" s="16" t="s">
        <v>974</v>
      </c>
      <c r="AB43" s="16" t="s">
        <v>974</v>
      </c>
      <c r="AC43" s="12"/>
    </row>
    <row r="44" spans="1:29" x14ac:dyDescent="0.35">
      <c r="A44" s="9"/>
      <c r="B44" s="13"/>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ht="43.5" x14ac:dyDescent="0.35">
      <c r="A45" s="9"/>
      <c r="B45" s="22" t="s">
        <v>3087</v>
      </c>
      <c r="C45" s="11" t="s">
        <v>974</v>
      </c>
      <c r="D45" s="12" t="s">
        <v>974</v>
      </c>
      <c r="E45" s="6" t="s">
        <v>974</v>
      </c>
      <c r="F45" s="6" t="s">
        <v>974</v>
      </c>
      <c r="G45" s="6" t="s">
        <v>974</v>
      </c>
      <c r="H45" s="6" t="s">
        <v>974</v>
      </c>
      <c r="I45" s="6" t="s">
        <v>974</v>
      </c>
      <c r="J45" s="6" t="s">
        <v>974</v>
      </c>
      <c r="K45" s="6" t="s">
        <v>974</v>
      </c>
      <c r="L45" s="6" t="s">
        <v>974</v>
      </c>
      <c r="M45" s="6" t="s">
        <v>974</v>
      </c>
      <c r="N45" s="6" t="s">
        <v>974</v>
      </c>
      <c r="O45" s="6" t="s">
        <v>974</v>
      </c>
      <c r="P45" s="6" t="s">
        <v>974</v>
      </c>
      <c r="Q45" s="6" t="s">
        <v>974</v>
      </c>
      <c r="R45" s="9" t="s">
        <v>974</v>
      </c>
      <c r="S45" s="12" t="s">
        <v>974</v>
      </c>
      <c r="T45" s="6" t="s">
        <v>974</v>
      </c>
      <c r="U45" s="6" t="s">
        <v>974</v>
      </c>
      <c r="V45" s="6" t="s">
        <v>974</v>
      </c>
      <c r="W45" s="6" t="s">
        <v>974</v>
      </c>
      <c r="X45" s="9" t="s">
        <v>974</v>
      </c>
      <c r="Y45" s="12" t="s">
        <v>974</v>
      </c>
      <c r="Z45" s="6" t="s">
        <v>974</v>
      </c>
      <c r="AA45" s="9" t="s">
        <v>974</v>
      </c>
      <c r="AB45" s="9" t="s">
        <v>974</v>
      </c>
      <c r="AC45" s="12"/>
    </row>
    <row r="46" spans="1:29" x14ac:dyDescent="0.35">
      <c r="A46" s="9"/>
      <c r="B46" s="22"/>
      <c r="C46" s="11" t="s">
        <v>974</v>
      </c>
      <c r="D46" s="12" t="s">
        <v>974</v>
      </c>
      <c r="E46" s="6" t="s">
        <v>974</v>
      </c>
      <c r="F46" s="6" t="s">
        <v>974</v>
      </c>
      <c r="G46" s="6" t="s">
        <v>974</v>
      </c>
      <c r="H46" s="6" t="s">
        <v>974</v>
      </c>
      <c r="I46" s="6" t="s">
        <v>974</v>
      </c>
      <c r="J46" s="6" t="s">
        <v>974</v>
      </c>
      <c r="K46" s="6" t="s">
        <v>974</v>
      </c>
      <c r="L46" s="6" t="s">
        <v>974</v>
      </c>
      <c r="M46" s="6" t="s">
        <v>974</v>
      </c>
      <c r="N46" s="6" t="s">
        <v>974</v>
      </c>
      <c r="O46" s="6" t="s">
        <v>974</v>
      </c>
      <c r="P46" s="6" t="s">
        <v>974</v>
      </c>
      <c r="Q46" s="6" t="s">
        <v>974</v>
      </c>
      <c r="R46" s="9" t="s">
        <v>974</v>
      </c>
      <c r="S46" s="12" t="s">
        <v>974</v>
      </c>
      <c r="T46" s="6" t="s">
        <v>974</v>
      </c>
      <c r="U46" s="6" t="s">
        <v>974</v>
      </c>
      <c r="V46" s="6" t="s">
        <v>974</v>
      </c>
      <c r="W46" s="6" t="s">
        <v>974</v>
      </c>
      <c r="X46" s="9" t="s">
        <v>974</v>
      </c>
      <c r="Y46" s="12" t="s">
        <v>974</v>
      </c>
      <c r="Z46" s="6" t="s">
        <v>974</v>
      </c>
      <c r="AA46" s="9" t="s">
        <v>974</v>
      </c>
      <c r="AB46" s="9" t="s">
        <v>974</v>
      </c>
      <c r="AC46" s="12"/>
    </row>
    <row r="47" spans="1:29" x14ac:dyDescent="0.35">
      <c r="A47" s="9"/>
      <c r="B47" s="22"/>
      <c r="C47" s="11"/>
      <c r="D47" s="12"/>
      <c r="E47" s="6"/>
      <c r="F47" s="6"/>
      <c r="G47" s="6"/>
      <c r="H47" s="6"/>
      <c r="I47" s="6"/>
      <c r="J47" s="6"/>
      <c r="K47" s="6"/>
      <c r="L47" s="6"/>
      <c r="M47" s="6"/>
      <c r="N47" s="6"/>
      <c r="O47" s="6"/>
      <c r="P47" s="6"/>
      <c r="Q47" s="6"/>
      <c r="R47" s="9"/>
      <c r="S47" s="12"/>
      <c r="T47" s="6"/>
      <c r="U47" s="6"/>
      <c r="V47" s="6"/>
      <c r="W47" s="6"/>
      <c r="X47" s="9"/>
      <c r="Y47" s="12"/>
      <c r="Z47" s="6"/>
      <c r="AA47" s="9"/>
      <c r="AB47" s="9"/>
      <c r="AC47" s="12"/>
    </row>
    <row r="48" spans="1:29" ht="43.5" x14ac:dyDescent="0.35">
      <c r="A48" s="9"/>
      <c r="B48" s="13" t="s">
        <v>3461</v>
      </c>
      <c r="C48" s="14" t="s">
        <v>974</v>
      </c>
      <c r="D48" s="15" t="s">
        <v>974</v>
      </c>
      <c r="E48" s="17" t="s">
        <v>974</v>
      </c>
      <c r="F48" s="17" t="s">
        <v>974</v>
      </c>
      <c r="G48" s="17" t="s">
        <v>974</v>
      </c>
      <c r="H48" s="17" t="s">
        <v>974</v>
      </c>
      <c r="I48" s="17" t="s">
        <v>974</v>
      </c>
      <c r="J48" s="17" t="s">
        <v>974</v>
      </c>
      <c r="K48" s="17" t="s">
        <v>974</v>
      </c>
      <c r="L48" s="17" t="s">
        <v>974</v>
      </c>
      <c r="M48" s="17" t="s">
        <v>974</v>
      </c>
      <c r="N48" s="17" t="s">
        <v>974</v>
      </c>
      <c r="O48" s="17" t="s">
        <v>974</v>
      </c>
      <c r="P48" s="17" t="s">
        <v>974</v>
      </c>
      <c r="Q48" s="17" t="s">
        <v>974</v>
      </c>
      <c r="R48" s="16" t="s">
        <v>974</v>
      </c>
      <c r="S48" s="15" t="s">
        <v>974</v>
      </c>
      <c r="T48" s="17" t="s">
        <v>974</v>
      </c>
      <c r="U48" s="17" t="s">
        <v>974</v>
      </c>
      <c r="V48" s="17" t="s">
        <v>974</v>
      </c>
      <c r="W48" s="17" t="s">
        <v>974</v>
      </c>
      <c r="X48" s="16" t="s">
        <v>974</v>
      </c>
      <c r="Y48" s="15" t="s">
        <v>974</v>
      </c>
      <c r="Z48" s="17" t="s">
        <v>974</v>
      </c>
      <c r="AA48" s="16" t="s">
        <v>974</v>
      </c>
      <c r="AB48" s="16" t="s">
        <v>974</v>
      </c>
      <c r="AC48" s="12"/>
    </row>
    <row r="49" spans="1:29" x14ac:dyDescent="0.35">
      <c r="A49" s="9"/>
      <c r="B49" s="13"/>
      <c r="C49" s="14" t="s">
        <v>974</v>
      </c>
      <c r="D49" s="15" t="s">
        <v>974</v>
      </c>
      <c r="E49" s="17" t="s">
        <v>974</v>
      </c>
      <c r="F49" s="17" t="s">
        <v>974</v>
      </c>
      <c r="G49" s="17" t="s">
        <v>974</v>
      </c>
      <c r="H49" s="17" t="s">
        <v>974</v>
      </c>
      <c r="I49" s="17" t="s">
        <v>974</v>
      </c>
      <c r="J49" s="17" t="s">
        <v>974</v>
      </c>
      <c r="K49" s="17" t="s">
        <v>974</v>
      </c>
      <c r="L49" s="17" t="s">
        <v>974</v>
      </c>
      <c r="M49" s="17" t="s">
        <v>974</v>
      </c>
      <c r="N49" s="17" t="s">
        <v>974</v>
      </c>
      <c r="O49" s="17" t="s">
        <v>974</v>
      </c>
      <c r="P49" s="17" t="s">
        <v>974</v>
      </c>
      <c r="Q49" s="17" t="s">
        <v>974</v>
      </c>
      <c r="R49" s="16" t="s">
        <v>974</v>
      </c>
      <c r="S49" s="15" t="s">
        <v>974</v>
      </c>
      <c r="T49" s="17" t="s">
        <v>974</v>
      </c>
      <c r="U49" s="17" t="s">
        <v>974</v>
      </c>
      <c r="V49" s="17" t="s">
        <v>974</v>
      </c>
      <c r="W49" s="17" t="s">
        <v>974</v>
      </c>
      <c r="X49" s="16" t="s">
        <v>974</v>
      </c>
      <c r="Y49" s="15" t="s">
        <v>974</v>
      </c>
      <c r="Z49" s="17" t="s">
        <v>974</v>
      </c>
      <c r="AA49" s="16" t="s">
        <v>974</v>
      </c>
      <c r="AB49" s="16" t="s">
        <v>974</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ht="29" x14ac:dyDescent="0.35">
      <c r="A51" s="9"/>
      <c r="B51" s="22" t="s">
        <v>3462</v>
      </c>
      <c r="C51" s="11" t="s">
        <v>974</v>
      </c>
      <c r="D51" s="12" t="s">
        <v>974</v>
      </c>
      <c r="E51" s="6" t="s">
        <v>974</v>
      </c>
      <c r="F51" s="6" t="s">
        <v>974</v>
      </c>
      <c r="G51" s="6" t="s">
        <v>974</v>
      </c>
      <c r="H51" s="6" t="s">
        <v>974</v>
      </c>
      <c r="I51" s="6" t="s">
        <v>974</v>
      </c>
      <c r="J51" s="6" t="s">
        <v>974</v>
      </c>
      <c r="K51" s="6" t="s">
        <v>974</v>
      </c>
      <c r="L51" s="6" t="s">
        <v>974</v>
      </c>
      <c r="M51" s="6" t="s">
        <v>974</v>
      </c>
      <c r="N51" s="6" t="s">
        <v>974</v>
      </c>
      <c r="O51" s="6" t="s">
        <v>974</v>
      </c>
      <c r="P51" s="6" t="s">
        <v>974</v>
      </c>
      <c r="Q51" s="6" t="s">
        <v>974</v>
      </c>
      <c r="R51" s="9" t="s">
        <v>974</v>
      </c>
      <c r="S51" s="12" t="s">
        <v>974</v>
      </c>
      <c r="T51" s="6" t="s">
        <v>974</v>
      </c>
      <c r="U51" s="6" t="s">
        <v>974</v>
      </c>
      <c r="V51" s="6" t="s">
        <v>974</v>
      </c>
      <c r="W51" s="6" t="s">
        <v>974</v>
      </c>
      <c r="X51" s="9" t="s">
        <v>974</v>
      </c>
      <c r="Y51" s="12" t="s">
        <v>974</v>
      </c>
      <c r="Z51" s="6" t="s">
        <v>974</v>
      </c>
      <c r="AA51" s="9" t="s">
        <v>974</v>
      </c>
      <c r="AB51" s="9" t="s">
        <v>974</v>
      </c>
      <c r="AC51" s="12"/>
    </row>
    <row r="52" spans="1:29" x14ac:dyDescent="0.35">
      <c r="A52" s="9"/>
      <c r="B52" s="22"/>
      <c r="C52" s="11" t="s">
        <v>974</v>
      </c>
      <c r="D52" s="12" t="s">
        <v>974</v>
      </c>
      <c r="E52" s="6" t="s">
        <v>974</v>
      </c>
      <c r="F52" s="6" t="s">
        <v>974</v>
      </c>
      <c r="G52" s="6" t="s">
        <v>974</v>
      </c>
      <c r="H52" s="6" t="s">
        <v>974</v>
      </c>
      <c r="I52" s="6" t="s">
        <v>974</v>
      </c>
      <c r="J52" s="6" t="s">
        <v>974</v>
      </c>
      <c r="K52" s="6" t="s">
        <v>974</v>
      </c>
      <c r="L52" s="6" t="s">
        <v>974</v>
      </c>
      <c r="M52" s="6" t="s">
        <v>974</v>
      </c>
      <c r="N52" s="6" t="s">
        <v>974</v>
      </c>
      <c r="O52" s="6" t="s">
        <v>974</v>
      </c>
      <c r="P52" s="6" t="s">
        <v>974</v>
      </c>
      <c r="Q52" s="6" t="s">
        <v>974</v>
      </c>
      <c r="R52" s="9" t="s">
        <v>974</v>
      </c>
      <c r="S52" s="12" t="s">
        <v>974</v>
      </c>
      <c r="T52" s="6" t="s">
        <v>974</v>
      </c>
      <c r="U52" s="6" t="s">
        <v>974</v>
      </c>
      <c r="V52" s="6" t="s">
        <v>974</v>
      </c>
      <c r="W52" s="6" t="s">
        <v>974</v>
      </c>
      <c r="X52" s="9" t="s">
        <v>974</v>
      </c>
      <c r="Y52" s="12" t="s">
        <v>974</v>
      </c>
      <c r="Z52" s="6" t="s">
        <v>974</v>
      </c>
      <c r="AA52" s="9" t="s">
        <v>974</v>
      </c>
      <c r="AB52" s="9" t="s">
        <v>974</v>
      </c>
      <c r="AC52" s="12"/>
    </row>
    <row r="53" spans="1:29" x14ac:dyDescent="0.35">
      <c r="A53" s="9"/>
      <c r="B53" s="22"/>
      <c r="C53" s="11"/>
      <c r="D53" s="12"/>
      <c r="E53" s="6"/>
      <c r="F53" s="6"/>
      <c r="G53" s="6"/>
      <c r="H53" s="6"/>
      <c r="I53" s="6"/>
      <c r="J53" s="6"/>
      <c r="K53" s="6"/>
      <c r="L53" s="6"/>
      <c r="M53" s="6"/>
      <c r="N53" s="6"/>
      <c r="O53" s="6"/>
      <c r="P53" s="6"/>
      <c r="Q53" s="6"/>
      <c r="R53" s="9"/>
      <c r="S53" s="12"/>
      <c r="T53" s="6"/>
      <c r="U53" s="6"/>
      <c r="V53" s="6"/>
      <c r="W53" s="6"/>
      <c r="X53" s="9"/>
      <c r="Y53" s="12"/>
      <c r="Z53" s="6"/>
      <c r="AA53" s="9"/>
      <c r="AB53" s="9"/>
      <c r="AC53" s="12"/>
    </row>
    <row r="54" spans="1:29" x14ac:dyDescent="0.35">
      <c r="A54" s="9"/>
      <c r="B54" s="13" t="s">
        <v>1780</v>
      </c>
      <c r="C54" s="14">
        <v>3</v>
      </c>
      <c r="D54" s="15">
        <v>3</v>
      </c>
      <c r="E54" s="17" t="s">
        <v>974</v>
      </c>
      <c r="F54" s="17" t="s">
        <v>975</v>
      </c>
      <c r="G54" s="17">
        <v>2</v>
      </c>
      <c r="H54" s="17" t="s">
        <v>975</v>
      </c>
      <c r="I54" s="17">
        <v>2</v>
      </c>
      <c r="J54" s="17" t="s">
        <v>974</v>
      </c>
      <c r="K54" s="17">
        <v>3</v>
      </c>
      <c r="L54" s="17">
        <v>3</v>
      </c>
      <c r="M54" s="17" t="s">
        <v>974</v>
      </c>
      <c r="N54" s="17">
        <v>1</v>
      </c>
      <c r="O54" s="17">
        <v>2</v>
      </c>
      <c r="P54" s="17" t="s">
        <v>975</v>
      </c>
      <c r="Q54" s="17">
        <v>2</v>
      </c>
      <c r="R54" s="16" t="s">
        <v>974</v>
      </c>
      <c r="S54" s="15" t="s">
        <v>974</v>
      </c>
      <c r="T54" s="17" t="s">
        <v>974</v>
      </c>
      <c r="U54" s="17">
        <v>2</v>
      </c>
      <c r="V54" s="17">
        <v>1</v>
      </c>
      <c r="W54" s="17">
        <v>2</v>
      </c>
      <c r="X54" s="16" t="s">
        <v>975</v>
      </c>
      <c r="Y54" s="15" t="s">
        <v>974</v>
      </c>
      <c r="Z54" s="17">
        <v>1</v>
      </c>
      <c r="AA54" s="16" t="s">
        <v>974</v>
      </c>
      <c r="AB54" s="16">
        <v>3</v>
      </c>
      <c r="AC54" s="12"/>
    </row>
    <row r="55" spans="1:29" x14ac:dyDescent="0.35">
      <c r="A55" s="9"/>
      <c r="B55" s="13"/>
      <c r="C55" s="18">
        <v>0.64</v>
      </c>
      <c r="D55" s="19">
        <v>0.64</v>
      </c>
      <c r="E55" s="17" t="s">
        <v>974</v>
      </c>
      <c r="F55" s="21">
        <v>1</v>
      </c>
      <c r="G55" s="21">
        <v>0.6</v>
      </c>
      <c r="H55" s="21">
        <v>1</v>
      </c>
      <c r="I55" s="21">
        <v>0.6</v>
      </c>
      <c r="J55" s="17" t="s">
        <v>974</v>
      </c>
      <c r="K55" s="21">
        <v>0.64</v>
      </c>
      <c r="L55" s="21">
        <v>0.64</v>
      </c>
      <c r="M55" s="17" t="s">
        <v>974</v>
      </c>
      <c r="N55" s="21">
        <v>1</v>
      </c>
      <c r="O55" s="21">
        <v>0.56999999999999995</v>
      </c>
      <c r="P55" s="21">
        <v>0.24</v>
      </c>
      <c r="Q55" s="21">
        <v>1</v>
      </c>
      <c r="R55" s="16" t="s">
        <v>974</v>
      </c>
      <c r="S55" s="15" t="s">
        <v>974</v>
      </c>
      <c r="T55" s="17" t="s">
        <v>974</v>
      </c>
      <c r="U55" s="21">
        <v>1</v>
      </c>
      <c r="V55" s="21">
        <v>0.45</v>
      </c>
      <c r="W55" s="21">
        <v>1</v>
      </c>
      <c r="X55" s="20">
        <v>0.54</v>
      </c>
      <c r="Y55" s="15" t="s">
        <v>974</v>
      </c>
      <c r="Z55" s="21">
        <v>0.45</v>
      </c>
      <c r="AA55" s="16" t="s">
        <v>974</v>
      </c>
      <c r="AB55" s="20">
        <v>0.6</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A57" s="9"/>
      <c r="B57" s="22" t="s">
        <v>980</v>
      </c>
      <c r="C57" s="11">
        <v>1</v>
      </c>
      <c r="D57" s="12">
        <v>1</v>
      </c>
      <c r="E57" s="6" t="s">
        <v>974</v>
      </c>
      <c r="F57" s="6" t="s">
        <v>974</v>
      </c>
      <c r="G57" s="6">
        <v>1</v>
      </c>
      <c r="H57" s="6" t="s">
        <v>974</v>
      </c>
      <c r="I57" s="6">
        <v>1</v>
      </c>
      <c r="J57" s="6" t="s">
        <v>974</v>
      </c>
      <c r="K57" s="6">
        <v>1</v>
      </c>
      <c r="L57" s="6">
        <v>1</v>
      </c>
      <c r="M57" s="6" t="s">
        <v>974</v>
      </c>
      <c r="N57" s="6" t="s">
        <v>974</v>
      </c>
      <c r="O57" s="6">
        <v>1</v>
      </c>
      <c r="P57" s="6">
        <v>1</v>
      </c>
      <c r="Q57" s="6" t="s">
        <v>974</v>
      </c>
      <c r="R57" s="9" t="s">
        <v>974</v>
      </c>
      <c r="S57" s="12" t="s">
        <v>974</v>
      </c>
      <c r="T57" s="6" t="s">
        <v>974</v>
      </c>
      <c r="U57" s="6" t="s">
        <v>974</v>
      </c>
      <c r="V57" s="6">
        <v>1</v>
      </c>
      <c r="W57" s="6" t="s">
        <v>974</v>
      </c>
      <c r="X57" s="9" t="s">
        <v>974</v>
      </c>
      <c r="Y57" s="12" t="s">
        <v>974</v>
      </c>
      <c r="Z57" s="6">
        <v>1</v>
      </c>
      <c r="AA57" s="9" t="s">
        <v>974</v>
      </c>
      <c r="AB57" s="9">
        <v>1</v>
      </c>
      <c r="AC57" s="12"/>
    </row>
    <row r="58" spans="1:29" x14ac:dyDescent="0.35">
      <c r="A58" s="9"/>
      <c r="B58" s="22"/>
      <c r="C58" s="23">
        <v>0.26</v>
      </c>
      <c r="D58" s="24">
        <v>0.26</v>
      </c>
      <c r="E58" s="6" t="s">
        <v>974</v>
      </c>
      <c r="F58" s="6" t="s">
        <v>974</v>
      </c>
      <c r="G58" s="26">
        <v>0.3</v>
      </c>
      <c r="H58" s="6" t="s">
        <v>974</v>
      </c>
      <c r="I58" s="26">
        <v>0.3</v>
      </c>
      <c r="J58" s="6" t="s">
        <v>974</v>
      </c>
      <c r="K58" s="26">
        <v>0.26</v>
      </c>
      <c r="L58" s="26">
        <v>0.26</v>
      </c>
      <c r="M58" s="6" t="s">
        <v>974</v>
      </c>
      <c r="N58" s="6" t="s">
        <v>974</v>
      </c>
      <c r="O58" s="26">
        <v>0.32</v>
      </c>
      <c r="P58" s="26">
        <v>0.56000000000000005</v>
      </c>
      <c r="Q58" s="6" t="s">
        <v>974</v>
      </c>
      <c r="R58" s="9" t="s">
        <v>974</v>
      </c>
      <c r="S58" s="12" t="s">
        <v>974</v>
      </c>
      <c r="T58" s="6" t="s">
        <v>974</v>
      </c>
      <c r="U58" s="6" t="s">
        <v>974</v>
      </c>
      <c r="V58" s="26">
        <v>0.4</v>
      </c>
      <c r="W58" s="6" t="s">
        <v>974</v>
      </c>
      <c r="X58" s="9" t="s">
        <v>974</v>
      </c>
      <c r="Y58" s="12" t="s">
        <v>974</v>
      </c>
      <c r="Z58" s="26">
        <v>0.4</v>
      </c>
      <c r="AA58" s="9" t="s">
        <v>974</v>
      </c>
      <c r="AB58" s="25">
        <v>0.2</v>
      </c>
      <c r="AC58" s="12"/>
    </row>
    <row r="59" spans="1:29" x14ac:dyDescent="0.35">
      <c r="A59" s="9"/>
      <c r="B59" s="22"/>
      <c r="C59" s="11"/>
      <c r="D59" s="12"/>
      <c r="E59" s="6"/>
      <c r="F59" s="6"/>
      <c r="G59" s="6"/>
      <c r="H59" s="6"/>
      <c r="I59" s="6"/>
      <c r="J59" s="6"/>
      <c r="K59" s="6"/>
      <c r="L59" s="6"/>
      <c r="M59" s="6"/>
      <c r="N59" s="6"/>
      <c r="O59" s="6"/>
      <c r="P59" s="6"/>
      <c r="Q59" s="6"/>
      <c r="R59" s="9"/>
      <c r="S59" s="12"/>
      <c r="T59" s="6"/>
      <c r="U59" s="6"/>
      <c r="V59" s="6"/>
      <c r="W59" s="6"/>
      <c r="X59" s="9"/>
      <c r="Y59" s="12"/>
      <c r="Z59" s="6"/>
      <c r="AA59" s="9"/>
      <c r="AB59" s="9"/>
      <c r="AC59" s="12"/>
    </row>
    <row r="60" spans="1:29" x14ac:dyDescent="0.35">
      <c r="A60" s="9"/>
      <c r="B60" s="28" t="s">
        <v>3098</v>
      </c>
      <c r="C60" s="14">
        <v>1</v>
      </c>
      <c r="D60" s="15">
        <v>1</v>
      </c>
      <c r="E60" s="17" t="s">
        <v>974</v>
      </c>
      <c r="F60" s="17" t="s">
        <v>974</v>
      </c>
      <c r="G60" s="17">
        <v>1</v>
      </c>
      <c r="H60" s="17" t="s">
        <v>974</v>
      </c>
      <c r="I60" s="17">
        <v>1</v>
      </c>
      <c r="J60" s="17" t="s">
        <v>974</v>
      </c>
      <c r="K60" s="17">
        <v>1</v>
      </c>
      <c r="L60" s="17">
        <v>1</v>
      </c>
      <c r="M60" s="17" t="s">
        <v>974</v>
      </c>
      <c r="N60" s="17">
        <v>1</v>
      </c>
      <c r="O60" s="17" t="s">
        <v>974</v>
      </c>
      <c r="P60" s="17" t="s">
        <v>974</v>
      </c>
      <c r="Q60" s="17">
        <v>1</v>
      </c>
      <c r="R60" s="16" t="s">
        <v>974</v>
      </c>
      <c r="S60" s="15" t="s">
        <v>974</v>
      </c>
      <c r="T60" s="17" t="s">
        <v>974</v>
      </c>
      <c r="U60" s="17" t="s">
        <v>974</v>
      </c>
      <c r="V60" s="17">
        <v>1</v>
      </c>
      <c r="W60" s="17" t="s">
        <v>974</v>
      </c>
      <c r="X60" s="16" t="s">
        <v>974</v>
      </c>
      <c r="Y60" s="15" t="s">
        <v>974</v>
      </c>
      <c r="Z60" s="17">
        <v>1</v>
      </c>
      <c r="AA60" s="16" t="s">
        <v>974</v>
      </c>
      <c r="AB60" s="16">
        <v>1</v>
      </c>
      <c r="AC60" s="12"/>
    </row>
    <row r="61" spans="1:29" x14ac:dyDescent="0.35">
      <c r="A61" s="9"/>
      <c r="B61" s="13"/>
      <c r="C61" s="18">
        <v>0.18</v>
      </c>
      <c r="D61" s="19">
        <v>0.18</v>
      </c>
      <c r="E61" s="17" t="s">
        <v>974</v>
      </c>
      <c r="F61" s="17" t="s">
        <v>974</v>
      </c>
      <c r="G61" s="21">
        <v>0.2</v>
      </c>
      <c r="H61" s="17" t="s">
        <v>974</v>
      </c>
      <c r="I61" s="21">
        <v>0.2</v>
      </c>
      <c r="J61" s="17" t="s">
        <v>974</v>
      </c>
      <c r="K61" s="21">
        <v>0.18</v>
      </c>
      <c r="L61" s="21">
        <v>0.18</v>
      </c>
      <c r="M61" s="17" t="s">
        <v>974</v>
      </c>
      <c r="N61" s="21">
        <v>1</v>
      </c>
      <c r="O61" s="17" t="s">
        <v>974</v>
      </c>
      <c r="P61" s="17" t="s">
        <v>974</v>
      </c>
      <c r="Q61" s="21">
        <v>0.33</v>
      </c>
      <c r="R61" s="16" t="s">
        <v>974</v>
      </c>
      <c r="S61" s="15" t="s">
        <v>974</v>
      </c>
      <c r="T61" s="17" t="s">
        <v>974</v>
      </c>
      <c r="U61" s="17" t="s">
        <v>974</v>
      </c>
      <c r="V61" s="21">
        <v>0.27</v>
      </c>
      <c r="W61" s="17" t="s">
        <v>974</v>
      </c>
      <c r="X61" s="16" t="s">
        <v>974</v>
      </c>
      <c r="Y61" s="15" t="s">
        <v>974</v>
      </c>
      <c r="Z61" s="21">
        <v>0.27</v>
      </c>
      <c r="AA61" s="16" t="s">
        <v>974</v>
      </c>
      <c r="AB61" s="20">
        <v>0.2</v>
      </c>
      <c r="AC61" s="12"/>
    </row>
    <row r="62" spans="1:29" x14ac:dyDescent="0.35">
      <c r="A62" s="9"/>
      <c r="B62" s="13"/>
      <c r="C62" s="14"/>
      <c r="D62" s="15"/>
      <c r="E62" s="17"/>
      <c r="F62" s="17"/>
      <c r="G62" s="17"/>
      <c r="H62" s="17"/>
      <c r="I62" s="17"/>
      <c r="J62" s="17"/>
      <c r="K62" s="17"/>
      <c r="L62" s="17"/>
      <c r="M62" s="17"/>
      <c r="N62" s="17"/>
      <c r="O62" s="17"/>
      <c r="P62" s="17"/>
      <c r="Q62" s="17"/>
      <c r="R62" s="16"/>
      <c r="S62" s="15"/>
      <c r="T62" s="17"/>
      <c r="U62" s="17"/>
      <c r="V62" s="17"/>
      <c r="W62" s="17"/>
      <c r="X62" s="16"/>
      <c r="Y62" s="15"/>
      <c r="Z62" s="17"/>
      <c r="AA62" s="16"/>
      <c r="AB62" s="16"/>
      <c r="AC62" s="12"/>
    </row>
    <row r="63" spans="1:29" x14ac:dyDescent="0.35">
      <c r="A63" s="9"/>
      <c r="B63" s="10" t="s">
        <v>3099</v>
      </c>
      <c r="C63" s="11">
        <v>2</v>
      </c>
      <c r="D63" s="12">
        <v>2</v>
      </c>
      <c r="E63" s="6" t="s">
        <v>974</v>
      </c>
      <c r="F63" s="6" t="s">
        <v>975</v>
      </c>
      <c r="G63" s="6">
        <v>1</v>
      </c>
      <c r="H63" s="6" t="s">
        <v>975</v>
      </c>
      <c r="I63" s="6">
        <v>1</v>
      </c>
      <c r="J63" s="6" t="s">
        <v>974</v>
      </c>
      <c r="K63" s="6">
        <v>2</v>
      </c>
      <c r="L63" s="6">
        <v>2</v>
      </c>
      <c r="M63" s="6" t="s">
        <v>974</v>
      </c>
      <c r="N63" s="6">
        <v>1</v>
      </c>
      <c r="O63" s="6">
        <v>1</v>
      </c>
      <c r="P63" s="6">
        <v>1</v>
      </c>
      <c r="Q63" s="6">
        <v>1</v>
      </c>
      <c r="R63" s="9" t="s">
        <v>974</v>
      </c>
      <c r="S63" s="12" t="s">
        <v>974</v>
      </c>
      <c r="T63" s="6" t="s">
        <v>974</v>
      </c>
      <c r="U63" s="6" t="s">
        <v>974</v>
      </c>
      <c r="V63" s="6">
        <v>2</v>
      </c>
      <c r="W63" s="6" t="s">
        <v>974</v>
      </c>
      <c r="X63" s="9">
        <v>1</v>
      </c>
      <c r="Y63" s="12" t="s">
        <v>974</v>
      </c>
      <c r="Z63" s="6">
        <v>2</v>
      </c>
      <c r="AA63" s="9" t="s">
        <v>974</v>
      </c>
      <c r="AB63" s="9">
        <v>3</v>
      </c>
      <c r="AC63" s="12"/>
    </row>
    <row r="64" spans="1:29" x14ac:dyDescent="0.35">
      <c r="A64" s="9"/>
      <c r="B64" s="22"/>
      <c r="C64" s="23">
        <v>0.39</v>
      </c>
      <c r="D64" s="24">
        <v>0.39</v>
      </c>
      <c r="E64" s="6" t="s">
        <v>974</v>
      </c>
      <c r="F64" s="26">
        <v>1</v>
      </c>
      <c r="G64" s="26">
        <v>0.31</v>
      </c>
      <c r="H64" s="26">
        <v>1</v>
      </c>
      <c r="I64" s="26">
        <v>0.31</v>
      </c>
      <c r="J64" s="6" t="s">
        <v>974</v>
      </c>
      <c r="K64" s="26">
        <v>0.39</v>
      </c>
      <c r="L64" s="26">
        <v>0.39</v>
      </c>
      <c r="M64" s="6" t="s">
        <v>974</v>
      </c>
      <c r="N64" s="26">
        <v>1</v>
      </c>
      <c r="O64" s="26">
        <v>0.25</v>
      </c>
      <c r="P64" s="26">
        <v>0.44</v>
      </c>
      <c r="Q64" s="26">
        <v>0.33</v>
      </c>
      <c r="R64" s="9" t="s">
        <v>974</v>
      </c>
      <c r="S64" s="12" t="s">
        <v>974</v>
      </c>
      <c r="T64" s="6" t="s">
        <v>974</v>
      </c>
      <c r="U64" s="6" t="s">
        <v>974</v>
      </c>
      <c r="V64" s="26">
        <v>0.6</v>
      </c>
      <c r="W64" s="6" t="s">
        <v>974</v>
      </c>
      <c r="X64" s="25">
        <v>1</v>
      </c>
      <c r="Y64" s="12" t="s">
        <v>974</v>
      </c>
      <c r="Z64" s="26">
        <v>0.6</v>
      </c>
      <c r="AA64" s="9" t="s">
        <v>974</v>
      </c>
      <c r="AB64" s="25">
        <v>0.6</v>
      </c>
      <c r="AC64" s="12"/>
    </row>
    <row r="65" spans="1:29" x14ac:dyDescent="0.35">
      <c r="A65" s="9"/>
      <c r="B65" s="22"/>
      <c r="C65" s="11"/>
      <c r="D65" s="12"/>
      <c r="E65" s="6"/>
      <c r="F65" s="6"/>
      <c r="G65" s="6"/>
      <c r="H65" s="6"/>
      <c r="I65" s="6"/>
      <c r="J65" s="6"/>
      <c r="K65" s="6"/>
      <c r="L65" s="6"/>
      <c r="M65" s="6"/>
      <c r="N65" s="6"/>
      <c r="O65" s="6"/>
      <c r="P65" s="6"/>
      <c r="Q65" s="6"/>
      <c r="R65" s="9"/>
      <c r="S65" s="12"/>
      <c r="T65" s="6"/>
      <c r="U65" s="6"/>
      <c r="V65" s="6"/>
      <c r="W65" s="6"/>
      <c r="X65" s="9"/>
      <c r="Y65" s="12"/>
      <c r="Z65" s="6"/>
      <c r="AA65" s="9"/>
      <c r="AB65" s="9"/>
      <c r="AC65" s="12"/>
    </row>
    <row r="66" spans="1:29"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row>
    <row r="68" spans="1:29" x14ac:dyDescent="0.35">
      <c r="B68" s="1" t="s">
        <v>983</v>
      </c>
    </row>
    <row r="69" spans="1:29" x14ac:dyDescent="0.35">
      <c r="B69" s="1" t="s">
        <v>984</v>
      </c>
    </row>
    <row r="70" spans="1:29" x14ac:dyDescent="0.35">
      <c r="B70" s="1" t="s">
        <v>985</v>
      </c>
    </row>
    <row r="71" spans="1:29" x14ac:dyDescent="0.35">
      <c r="B71" s="1"/>
    </row>
    <row r="72" spans="1:29" x14ac:dyDescent="0.35">
      <c r="B72" s="1" t="s">
        <v>1199</v>
      </c>
    </row>
    <row r="73" spans="1:29" x14ac:dyDescent="0.35">
      <c r="B73" s="1" t="s">
        <v>987</v>
      </c>
    </row>
  </sheetData>
  <mergeCells count="3">
    <mergeCell ref="D13:R13"/>
    <mergeCell ref="S13:X13"/>
    <mergeCell ref="Y13:AA13"/>
  </mergeCells>
  <hyperlinks>
    <hyperlink ref="B1" location="Index!A277" display="Return to Index" xr:uid="{00000000-0004-0000-1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AC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618</v>
      </c>
    </row>
    <row r="8" spans="2:28" x14ac:dyDescent="0.35">
      <c r="B8" s="1" t="s">
        <v>607</v>
      </c>
    </row>
    <row r="10" spans="2:28" x14ac:dyDescent="0.35">
      <c r="B10" s="1" t="s">
        <v>608</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5</v>
      </c>
      <c r="D15" s="31" t="s">
        <v>974</v>
      </c>
      <c r="E15" s="33" t="s">
        <v>974</v>
      </c>
      <c r="F15" s="33" t="s">
        <v>974</v>
      </c>
      <c r="G15" s="33" t="s">
        <v>974</v>
      </c>
      <c r="H15" s="33" t="s">
        <v>974</v>
      </c>
      <c r="I15" s="33">
        <v>5</v>
      </c>
      <c r="J15" s="33" t="s">
        <v>974</v>
      </c>
      <c r="K15" s="33" t="s">
        <v>974</v>
      </c>
      <c r="L15" s="32" t="s">
        <v>974</v>
      </c>
      <c r="M15" s="31" t="s">
        <v>974</v>
      </c>
      <c r="N15" s="33" t="s">
        <v>974</v>
      </c>
      <c r="O15" s="33" t="s">
        <v>974</v>
      </c>
      <c r="P15" s="33">
        <v>5</v>
      </c>
      <c r="Q15" s="33" t="s">
        <v>974</v>
      </c>
      <c r="R15" s="33" t="s">
        <v>974</v>
      </c>
      <c r="S15" s="33" t="s">
        <v>974</v>
      </c>
      <c r="T15" s="32" t="s">
        <v>974</v>
      </c>
      <c r="U15" s="31" t="s">
        <v>974</v>
      </c>
      <c r="V15" s="33">
        <v>2</v>
      </c>
      <c r="W15" s="33">
        <v>2</v>
      </c>
      <c r="X15" s="33" t="s">
        <v>974</v>
      </c>
      <c r="Y15" s="33" t="s">
        <v>974</v>
      </c>
      <c r="Z15" s="33" t="s">
        <v>974</v>
      </c>
      <c r="AA15" s="32">
        <v>3</v>
      </c>
      <c r="AB15" s="32">
        <v>5</v>
      </c>
    </row>
    <row r="16" spans="2:28" x14ac:dyDescent="0.35">
      <c r="B16" s="30" t="s">
        <v>962</v>
      </c>
      <c r="C16" s="38" t="s">
        <v>1230</v>
      </c>
      <c r="D16" s="31" t="s">
        <v>1874</v>
      </c>
      <c r="E16" s="33" t="s">
        <v>1874</v>
      </c>
      <c r="F16" s="33" t="s">
        <v>1874</v>
      </c>
      <c r="G16" s="33" t="s">
        <v>1874</v>
      </c>
      <c r="H16" s="33" t="s">
        <v>1874</v>
      </c>
      <c r="I16" s="33" t="s">
        <v>1230</v>
      </c>
      <c r="J16" s="33" t="s">
        <v>1874</v>
      </c>
      <c r="K16" s="33" t="s">
        <v>1874</v>
      </c>
      <c r="L16" s="32" t="s">
        <v>1874</v>
      </c>
      <c r="M16" s="31" t="s">
        <v>1874</v>
      </c>
      <c r="N16" s="33" t="s">
        <v>1874</v>
      </c>
      <c r="O16" s="33" t="s">
        <v>1874</v>
      </c>
      <c r="P16" s="33" t="s">
        <v>1230</v>
      </c>
      <c r="Q16" s="33" t="s">
        <v>1874</v>
      </c>
      <c r="R16" s="33" t="s">
        <v>1874</v>
      </c>
      <c r="S16" s="33" t="s">
        <v>1874</v>
      </c>
      <c r="T16" s="32" t="s">
        <v>1874</v>
      </c>
      <c r="U16" s="31" t="s">
        <v>1874</v>
      </c>
      <c r="V16" s="33" t="s">
        <v>1807</v>
      </c>
      <c r="W16" s="33" t="s">
        <v>1807</v>
      </c>
      <c r="X16" s="33" t="s">
        <v>1874</v>
      </c>
      <c r="Y16" s="33" t="s">
        <v>1874</v>
      </c>
      <c r="Z16" s="33" t="s">
        <v>1874</v>
      </c>
      <c r="AA16" s="32" t="s">
        <v>1909</v>
      </c>
      <c r="AB16" s="32" t="s">
        <v>3454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3455</v>
      </c>
      <c r="C18" s="14">
        <v>1</v>
      </c>
      <c r="D18" s="15" t="s">
        <v>974</v>
      </c>
      <c r="E18" s="17" t="s">
        <v>974</v>
      </c>
      <c r="F18" s="17" t="s">
        <v>974</v>
      </c>
      <c r="G18" s="17" t="s">
        <v>974</v>
      </c>
      <c r="H18" s="17" t="s">
        <v>974</v>
      </c>
      <c r="I18" s="17">
        <v>1</v>
      </c>
      <c r="J18" s="17" t="s">
        <v>974</v>
      </c>
      <c r="K18" s="17" t="s">
        <v>974</v>
      </c>
      <c r="L18" s="16" t="s">
        <v>974</v>
      </c>
      <c r="M18" s="15" t="s">
        <v>974</v>
      </c>
      <c r="N18" s="17" t="s">
        <v>974</v>
      </c>
      <c r="O18" s="17" t="s">
        <v>974</v>
      </c>
      <c r="P18" s="17">
        <v>1</v>
      </c>
      <c r="Q18" s="17" t="s">
        <v>974</v>
      </c>
      <c r="R18" s="17" t="s">
        <v>974</v>
      </c>
      <c r="S18" s="17" t="s">
        <v>974</v>
      </c>
      <c r="T18" s="16" t="s">
        <v>974</v>
      </c>
      <c r="U18" s="15" t="s">
        <v>974</v>
      </c>
      <c r="V18" s="17" t="s">
        <v>975</v>
      </c>
      <c r="W18" s="17" t="s">
        <v>975</v>
      </c>
      <c r="X18" s="17" t="s">
        <v>974</v>
      </c>
      <c r="Y18" s="17" t="s">
        <v>974</v>
      </c>
      <c r="Z18" s="17" t="s">
        <v>974</v>
      </c>
      <c r="AA18" s="16" t="s">
        <v>975</v>
      </c>
      <c r="AB18" s="16">
        <v>2</v>
      </c>
      <c r="AC18" s="12"/>
    </row>
    <row r="19" spans="1:29" x14ac:dyDescent="0.35">
      <c r="A19" s="9"/>
      <c r="B19" s="13"/>
      <c r="C19" s="18">
        <v>0.21</v>
      </c>
      <c r="D19" s="15" t="s">
        <v>974</v>
      </c>
      <c r="E19" s="17" t="s">
        <v>974</v>
      </c>
      <c r="F19" s="17" t="s">
        <v>974</v>
      </c>
      <c r="G19" s="17" t="s">
        <v>974</v>
      </c>
      <c r="H19" s="17" t="s">
        <v>974</v>
      </c>
      <c r="I19" s="21">
        <v>0.21</v>
      </c>
      <c r="J19" s="17" t="s">
        <v>974</v>
      </c>
      <c r="K19" s="17" t="s">
        <v>974</v>
      </c>
      <c r="L19" s="16" t="s">
        <v>974</v>
      </c>
      <c r="M19" s="15" t="s">
        <v>974</v>
      </c>
      <c r="N19" s="17" t="s">
        <v>974</v>
      </c>
      <c r="O19" s="17" t="s">
        <v>974</v>
      </c>
      <c r="P19" s="21">
        <v>0.21</v>
      </c>
      <c r="Q19" s="17" t="s">
        <v>974</v>
      </c>
      <c r="R19" s="17" t="s">
        <v>974</v>
      </c>
      <c r="S19" s="17" t="s">
        <v>974</v>
      </c>
      <c r="T19" s="16" t="s">
        <v>974</v>
      </c>
      <c r="U19" s="15" t="s">
        <v>974</v>
      </c>
      <c r="V19" s="21">
        <v>0.35</v>
      </c>
      <c r="W19" s="21">
        <v>0.35</v>
      </c>
      <c r="X19" s="17" t="s">
        <v>974</v>
      </c>
      <c r="Y19" s="17" t="s">
        <v>974</v>
      </c>
      <c r="Z19" s="17" t="s">
        <v>974</v>
      </c>
      <c r="AA19" s="20">
        <v>0.16</v>
      </c>
      <c r="AB19" s="20">
        <v>0.4</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c r="W20" s="17"/>
      <c r="X20" s="17"/>
      <c r="Y20" s="17"/>
      <c r="Z20" s="17"/>
      <c r="AA20" s="16"/>
      <c r="AB20" s="16"/>
      <c r="AC20" s="12"/>
    </row>
    <row r="21" spans="1:29" ht="43.5" x14ac:dyDescent="0.35">
      <c r="A21" s="9"/>
      <c r="B21" s="22" t="s">
        <v>3456</v>
      </c>
      <c r="C21" s="11">
        <v>1</v>
      </c>
      <c r="D21" s="12" t="s">
        <v>974</v>
      </c>
      <c r="E21" s="6" t="s">
        <v>974</v>
      </c>
      <c r="F21" s="6" t="s">
        <v>974</v>
      </c>
      <c r="G21" s="6" t="s">
        <v>974</v>
      </c>
      <c r="H21" s="6" t="s">
        <v>974</v>
      </c>
      <c r="I21" s="6">
        <v>1</v>
      </c>
      <c r="J21" s="6" t="s">
        <v>974</v>
      </c>
      <c r="K21" s="6" t="s">
        <v>974</v>
      </c>
      <c r="L21" s="9" t="s">
        <v>974</v>
      </c>
      <c r="M21" s="12" t="s">
        <v>974</v>
      </c>
      <c r="N21" s="6" t="s">
        <v>974</v>
      </c>
      <c r="O21" s="6" t="s">
        <v>974</v>
      </c>
      <c r="P21" s="6">
        <v>1</v>
      </c>
      <c r="Q21" s="6" t="s">
        <v>974</v>
      </c>
      <c r="R21" s="6" t="s">
        <v>974</v>
      </c>
      <c r="S21" s="6" t="s">
        <v>974</v>
      </c>
      <c r="T21" s="9" t="s">
        <v>974</v>
      </c>
      <c r="U21" s="12" t="s">
        <v>974</v>
      </c>
      <c r="V21" s="6">
        <v>1</v>
      </c>
      <c r="W21" s="6">
        <v>1</v>
      </c>
      <c r="X21" s="6" t="s">
        <v>974</v>
      </c>
      <c r="Y21" s="6" t="s">
        <v>974</v>
      </c>
      <c r="Z21" s="6" t="s">
        <v>974</v>
      </c>
      <c r="AA21" s="9" t="s">
        <v>974</v>
      </c>
      <c r="AB21" s="9">
        <v>1</v>
      </c>
      <c r="AC21" s="12"/>
    </row>
    <row r="22" spans="1:29" x14ac:dyDescent="0.35">
      <c r="A22" s="9"/>
      <c r="B22" s="22"/>
      <c r="C22" s="23">
        <v>0.18</v>
      </c>
      <c r="D22" s="12" t="s">
        <v>974</v>
      </c>
      <c r="E22" s="6" t="s">
        <v>974</v>
      </c>
      <c r="F22" s="6" t="s">
        <v>974</v>
      </c>
      <c r="G22" s="6" t="s">
        <v>974</v>
      </c>
      <c r="H22" s="6" t="s">
        <v>974</v>
      </c>
      <c r="I22" s="26">
        <v>0.18</v>
      </c>
      <c r="J22" s="6" t="s">
        <v>974</v>
      </c>
      <c r="K22" s="6" t="s">
        <v>974</v>
      </c>
      <c r="L22" s="9" t="s">
        <v>974</v>
      </c>
      <c r="M22" s="12" t="s">
        <v>974</v>
      </c>
      <c r="N22" s="6" t="s">
        <v>974</v>
      </c>
      <c r="O22" s="6" t="s">
        <v>974</v>
      </c>
      <c r="P22" s="26">
        <v>0.18</v>
      </c>
      <c r="Q22" s="6" t="s">
        <v>974</v>
      </c>
      <c r="R22" s="6" t="s">
        <v>974</v>
      </c>
      <c r="S22" s="6" t="s">
        <v>974</v>
      </c>
      <c r="T22" s="9" t="s">
        <v>974</v>
      </c>
      <c r="U22" s="12" t="s">
        <v>974</v>
      </c>
      <c r="V22" s="26">
        <v>0.65</v>
      </c>
      <c r="W22" s="26">
        <v>0.65</v>
      </c>
      <c r="X22" s="6" t="s">
        <v>974</v>
      </c>
      <c r="Y22" s="6" t="s">
        <v>974</v>
      </c>
      <c r="Z22" s="6" t="s">
        <v>974</v>
      </c>
      <c r="AA22" s="9" t="s">
        <v>974</v>
      </c>
      <c r="AB22" s="25">
        <v>0.2</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3457</v>
      </c>
      <c r="C24" s="14">
        <v>1</v>
      </c>
      <c r="D24" s="15" t="s">
        <v>974</v>
      </c>
      <c r="E24" s="17" t="s">
        <v>974</v>
      </c>
      <c r="F24" s="17" t="s">
        <v>974</v>
      </c>
      <c r="G24" s="17" t="s">
        <v>974</v>
      </c>
      <c r="H24" s="17" t="s">
        <v>974</v>
      </c>
      <c r="I24" s="17">
        <v>1</v>
      </c>
      <c r="J24" s="17" t="s">
        <v>974</v>
      </c>
      <c r="K24" s="17" t="s">
        <v>974</v>
      </c>
      <c r="L24" s="16" t="s">
        <v>974</v>
      </c>
      <c r="M24" s="15" t="s">
        <v>974</v>
      </c>
      <c r="N24" s="17" t="s">
        <v>974</v>
      </c>
      <c r="O24" s="17" t="s">
        <v>974</v>
      </c>
      <c r="P24" s="17">
        <v>1</v>
      </c>
      <c r="Q24" s="17" t="s">
        <v>974</v>
      </c>
      <c r="R24" s="17" t="s">
        <v>974</v>
      </c>
      <c r="S24" s="17" t="s">
        <v>974</v>
      </c>
      <c r="T24" s="16" t="s">
        <v>974</v>
      </c>
      <c r="U24" s="15" t="s">
        <v>974</v>
      </c>
      <c r="V24" s="17">
        <v>1</v>
      </c>
      <c r="W24" s="17">
        <v>1</v>
      </c>
      <c r="X24" s="17" t="s">
        <v>974</v>
      </c>
      <c r="Y24" s="17" t="s">
        <v>974</v>
      </c>
      <c r="Z24" s="17" t="s">
        <v>974</v>
      </c>
      <c r="AA24" s="16" t="s">
        <v>974</v>
      </c>
      <c r="AB24" s="16">
        <v>1</v>
      </c>
      <c r="AC24" s="12"/>
    </row>
    <row r="25" spans="1:29" x14ac:dyDescent="0.35">
      <c r="A25" s="9"/>
      <c r="B25" s="13"/>
      <c r="C25" s="18">
        <v>0.18</v>
      </c>
      <c r="D25" s="15" t="s">
        <v>974</v>
      </c>
      <c r="E25" s="17" t="s">
        <v>974</v>
      </c>
      <c r="F25" s="17" t="s">
        <v>974</v>
      </c>
      <c r="G25" s="17" t="s">
        <v>974</v>
      </c>
      <c r="H25" s="17" t="s">
        <v>974</v>
      </c>
      <c r="I25" s="21">
        <v>0.18</v>
      </c>
      <c r="J25" s="17" t="s">
        <v>974</v>
      </c>
      <c r="K25" s="17" t="s">
        <v>974</v>
      </c>
      <c r="L25" s="16" t="s">
        <v>974</v>
      </c>
      <c r="M25" s="15" t="s">
        <v>974</v>
      </c>
      <c r="N25" s="17" t="s">
        <v>974</v>
      </c>
      <c r="O25" s="17" t="s">
        <v>974</v>
      </c>
      <c r="P25" s="21">
        <v>0.18</v>
      </c>
      <c r="Q25" s="17" t="s">
        <v>974</v>
      </c>
      <c r="R25" s="17" t="s">
        <v>974</v>
      </c>
      <c r="S25" s="17" t="s">
        <v>974</v>
      </c>
      <c r="T25" s="16" t="s">
        <v>974</v>
      </c>
      <c r="U25" s="15" t="s">
        <v>974</v>
      </c>
      <c r="V25" s="21">
        <v>0.65</v>
      </c>
      <c r="W25" s="21">
        <v>0.65</v>
      </c>
      <c r="X25" s="17" t="s">
        <v>974</v>
      </c>
      <c r="Y25" s="17" t="s">
        <v>974</v>
      </c>
      <c r="Z25" s="17" t="s">
        <v>974</v>
      </c>
      <c r="AA25" s="16" t="s">
        <v>974</v>
      </c>
      <c r="AB25" s="20">
        <v>0.2</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ht="43.5" x14ac:dyDescent="0.35">
      <c r="A27" s="9"/>
      <c r="B27" s="22" t="s">
        <v>3458</v>
      </c>
      <c r="C27" s="11" t="s">
        <v>975</v>
      </c>
      <c r="D27" s="12" t="s">
        <v>974</v>
      </c>
      <c r="E27" s="6" t="s">
        <v>974</v>
      </c>
      <c r="F27" s="6" t="s">
        <v>974</v>
      </c>
      <c r="G27" s="6" t="s">
        <v>974</v>
      </c>
      <c r="H27" s="6" t="s">
        <v>974</v>
      </c>
      <c r="I27" s="6" t="s">
        <v>975</v>
      </c>
      <c r="J27" s="6" t="s">
        <v>974</v>
      </c>
      <c r="K27" s="6" t="s">
        <v>974</v>
      </c>
      <c r="L27" s="9" t="s">
        <v>974</v>
      </c>
      <c r="M27" s="12" t="s">
        <v>974</v>
      </c>
      <c r="N27" s="6" t="s">
        <v>974</v>
      </c>
      <c r="O27" s="6" t="s">
        <v>974</v>
      </c>
      <c r="P27" s="6" t="s">
        <v>975</v>
      </c>
      <c r="Q27" s="6" t="s">
        <v>974</v>
      </c>
      <c r="R27" s="6" t="s">
        <v>974</v>
      </c>
      <c r="S27" s="6" t="s">
        <v>974</v>
      </c>
      <c r="T27" s="9" t="s">
        <v>974</v>
      </c>
      <c r="U27" s="12" t="s">
        <v>974</v>
      </c>
      <c r="V27" s="6" t="s">
        <v>975</v>
      </c>
      <c r="W27" s="6" t="s">
        <v>975</v>
      </c>
      <c r="X27" s="6" t="s">
        <v>974</v>
      </c>
      <c r="Y27" s="6" t="s">
        <v>974</v>
      </c>
      <c r="Z27" s="6" t="s">
        <v>974</v>
      </c>
      <c r="AA27" s="9" t="s">
        <v>974</v>
      </c>
      <c r="AB27" s="9">
        <v>1</v>
      </c>
      <c r="AC27" s="12"/>
    </row>
    <row r="28" spans="1:29" x14ac:dyDescent="0.35">
      <c r="A28" s="9"/>
      <c r="B28" s="22"/>
      <c r="C28" s="23">
        <v>0.09</v>
      </c>
      <c r="D28" s="12" t="s">
        <v>974</v>
      </c>
      <c r="E28" s="6" t="s">
        <v>974</v>
      </c>
      <c r="F28" s="6" t="s">
        <v>974</v>
      </c>
      <c r="G28" s="6" t="s">
        <v>974</v>
      </c>
      <c r="H28" s="6" t="s">
        <v>974</v>
      </c>
      <c r="I28" s="26">
        <v>0.09</v>
      </c>
      <c r="J28" s="6" t="s">
        <v>974</v>
      </c>
      <c r="K28" s="6" t="s">
        <v>974</v>
      </c>
      <c r="L28" s="9" t="s">
        <v>974</v>
      </c>
      <c r="M28" s="12" t="s">
        <v>974</v>
      </c>
      <c r="N28" s="6" t="s">
        <v>974</v>
      </c>
      <c r="O28" s="6" t="s">
        <v>974</v>
      </c>
      <c r="P28" s="26">
        <v>0.09</v>
      </c>
      <c r="Q28" s="6" t="s">
        <v>974</v>
      </c>
      <c r="R28" s="6" t="s">
        <v>974</v>
      </c>
      <c r="S28" s="6" t="s">
        <v>974</v>
      </c>
      <c r="T28" s="9" t="s">
        <v>974</v>
      </c>
      <c r="U28" s="12" t="s">
        <v>974</v>
      </c>
      <c r="V28" s="26">
        <v>0.35</v>
      </c>
      <c r="W28" s="26">
        <v>0.35</v>
      </c>
      <c r="X28" s="6" t="s">
        <v>974</v>
      </c>
      <c r="Y28" s="6" t="s">
        <v>974</v>
      </c>
      <c r="Z28" s="6" t="s">
        <v>974</v>
      </c>
      <c r="AA28" s="9" t="s">
        <v>974</v>
      </c>
      <c r="AB28" s="25">
        <v>0.2</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ht="29" x14ac:dyDescent="0.35">
      <c r="A30" s="9"/>
      <c r="B30" s="13" t="s">
        <v>3459</v>
      </c>
      <c r="C30" s="14" t="s">
        <v>974</v>
      </c>
      <c r="D30" s="15" t="s">
        <v>974</v>
      </c>
      <c r="E30" s="17" t="s">
        <v>974</v>
      </c>
      <c r="F30" s="17" t="s">
        <v>974</v>
      </c>
      <c r="G30" s="17" t="s">
        <v>974</v>
      </c>
      <c r="H30" s="17" t="s">
        <v>974</v>
      </c>
      <c r="I30" s="17" t="s">
        <v>974</v>
      </c>
      <c r="J30" s="17" t="s">
        <v>974</v>
      </c>
      <c r="K30" s="17" t="s">
        <v>974</v>
      </c>
      <c r="L30" s="16" t="s">
        <v>974</v>
      </c>
      <c r="M30" s="15" t="s">
        <v>974</v>
      </c>
      <c r="N30" s="17" t="s">
        <v>974</v>
      </c>
      <c r="O30" s="17" t="s">
        <v>974</v>
      </c>
      <c r="P30" s="17" t="s">
        <v>974</v>
      </c>
      <c r="Q30" s="17" t="s">
        <v>974</v>
      </c>
      <c r="R30" s="17" t="s">
        <v>974</v>
      </c>
      <c r="S30" s="17" t="s">
        <v>974</v>
      </c>
      <c r="T30" s="16" t="s">
        <v>974</v>
      </c>
      <c r="U30" s="15" t="s">
        <v>974</v>
      </c>
      <c r="V30" s="17" t="s">
        <v>974</v>
      </c>
      <c r="W30" s="17" t="s">
        <v>974</v>
      </c>
      <c r="X30" s="17" t="s">
        <v>974</v>
      </c>
      <c r="Y30" s="17" t="s">
        <v>974</v>
      </c>
      <c r="Z30" s="17" t="s">
        <v>974</v>
      </c>
      <c r="AA30" s="16" t="s">
        <v>974</v>
      </c>
      <c r="AB30" s="16" t="s">
        <v>974</v>
      </c>
      <c r="AC30" s="12"/>
    </row>
    <row r="31" spans="1:29" x14ac:dyDescent="0.35">
      <c r="A31" s="9"/>
      <c r="B31" s="13"/>
      <c r="C31" s="14" t="s">
        <v>974</v>
      </c>
      <c r="D31" s="15" t="s">
        <v>974</v>
      </c>
      <c r="E31" s="17" t="s">
        <v>974</v>
      </c>
      <c r="F31" s="17" t="s">
        <v>974</v>
      </c>
      <c r="G31" s="17" t="s">
        <v>974</v>
      </c>
      <c r="H31" s="17" t="s">
        <v>974</v>
      </c>
      <c r="I31" s="17" t="s">
        <v>974</v>
      </c>
      <c r="J31" s="17" t="s">
        <v>974</v>
      </c>
      <c r="K31" s="17" t="s">
        <v>974</v>
      </c>
      <c r="L31" s="16" t="s">
        <v>974</v>
      </c>
      <c r="M31" s="15" t="s">
        <v>974</v>
      </c>
      <c r="N31" s="17" t="s">
        <v>974</v>
      </c>
      <c r="O31" s="17" t="s">
        <v>974</v>
      </c>
      <c r="P31" s="17" t="s">
        <v>974</v>
      </c>
      <c r="Q31" s="17" t="s">
        <v>974</v>
      </c>
      <c r="R31" s="17" t="s">
        <v>974</v>
      </c>
      <c r="S31" s="17" t="s">
        <v>974</v>
      </c>
      <c r="T31" s="16" t="s">
        <v>974</v>
      </c>
      <c r="U31" s="15" t="s">
        <v>974</v>
      </c>
      <c r="V31" s="17" t="s">
        <v>974</v>
      </c>
      <c r="W31" s="17" t="s">
        <v>974</v>
      </c>
      <c r="X31" s="17" t="s">
        <v>974</v>
      </c>
      <c r="Y31" s="17" t="s">
        <v>974</v>
      </c>
      <c r="Z31" s="17" t="s">
        <v>974</v>
      </c>
      <c r="AA31" s="16" t="s">
        <v>974</v>
      </c>
      <c r="AB31" s="16" t="s">
        <v>974</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ht="29" x14ac:dyDescent="0.35">
      <c r="A33" s="9"/>
      <c r="B33" s="22" t="s">
        <v>3095</v>
      </c>
      <c r="C33" s="11" t="s">
        <v>974</v>
      </c>
      <c r="D33" s="12" t="s">
        <v>974</v>
      </c>
      <c r="E33" s="6" t="s">
        <v>974</v>
      </c>
      <c r="F33" s="6" t="s">
        <v>974</v>
      </c>
      <c r="G33" s="6" t="s">
        <v>974</v>
      </c>
      <c r="H33" s="6" t="s">
        <v>974</v>
      </c>
      <c r="I33" s="6" t="s">
        <v>974</v>
      </c>
      <c r="J33" s="6" t="s">
        <v>974</v>
      </c>
      <c r="K33" s="6" t="s">
        <v>974</v>
      </c>
      <c r="L33" s="9" t="s">
        <v>974</v>
      </c>
      <c r="M33" s="12" t="s">
        <v>974</v>
      </c>
      <c r="N33" s="6" t="s">
        <v>974</v>
      </c>
      <c r="O33" s="6" t="s">
        <v>974</v>
      </c>
      <c r="P33" s="6" t="s">
        <v>974</v>
      </c>
      <c r="Q33" s="6" t="s">
        <v>974</v>
      </c>
      <c r="R33" s="6" t="s">
        <v>974</v>
      </c>
      <c r="S33" s="6" t="s">
        <v>974</v>
      </c>
      <c r="T33" s="9" t="s">
        <v>974</v>
      </c>
      <c r="U33" s="12" t="s">
        <v>974</v>
      </c>
      <c r="V33" s="6" t="s">
        <v>974</v>
      </c>
      <c r="W33" s="6" t="s">
        <v>974</v>
      </c>
      <c r="X33" s="6" t="s">
        <v>974</v>
      </c>
      <c r="Y33" s="6" t="s">
        <v>974</v>
      </c>
      <c r="Z33" s="6" t="s">
        <v>974</v>
      </c>
      <c r="AA33" s="9" t="s">
        <v>974</v>
      </c>
      <c r="AB33" s="9" t="s">
        <v>974</v>
      </c>
      <c r="AC33" s="12"/>
    </row>
    <row r="34" spans="1:29" x14ac:dyDescent="0.35">
      <c r="A34" s="9"/>
      <c r="B34" s="22"/>
      <c r="C34" s="11" t="s">
        <v>974</v>
      </c>
      <c r="D34" s="12" t="s">
        <v>974</v>
      </c>
      <c r="E34" s="6" t="s">
        <v>974</v>
      </c>
      <c r="F34" s="6" t="s">
        <v>974</v>
      </c>
      <c r="G34" s="6" t="s">
        <v>974</v>
      </c>
      <c r="H34" s="6" t="s">
        <v>974</v>
      </c>
      <c r="I34" s="6" t="s">
        <v>974</v>
      </c>
      <c r="J34" s="6" t="s">
        <v>974</v>
      </c>
      <c r="K34" s="6" t="s">
        <v>974</v>
      </c>
      <c r="L34" s="9" t="s">
        <v>974</v>
      </c>
      <c r="M34" s="12" t="s">
        <v>974</v>
      </c>
      <c r="N34" s="6" t="s">
        <v>974</v>
      </c>
      <c r="O34" s="6" t="s">
        <v>974</v>
      </c>
      <c r="P34" s="6" t="s">
        <v>974</v>
      </c>
      <c r="Q34" s="6" t="s">
        <v>974</v>
      </c>
      <c r="R34" s="6" t="s">
        <v>974</v>
      </c>
      <c r="S34" s="6" t="s">
        <v>974</v>
      </c>
      <c r="T34" s="9" t="s">
        <v>974</v>
      </c>
      <c r="U34" s="12" t="s">
        <v>974</v>
      </c>
      <c r="V34" s="6" t="s">
        <v>974</v>
      </c>
      <c r="W34" s="6" t="s">
        <v>974</v>
      </c>
      <c r="X34" s="6" t="s">
        <v>974</v>
      </c>
      <c r="Y34" s="6" t="s">
        <v>974</v>
      </c>
      <c r="Z34" s="6" t="s">
        <v>974</v>
      </c>
      <c r="AA34" s="9" t="s">
        <v>974</v>
      </c>
      <c r="AB34" s="9" t="s">
        <v>974</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3094</v>
      </c>
      <c r="C36" s="14" t="s">
        <v>974</v>
      </c>
      <c r="D36" s="15" t="s">
        <v>974</v>
      </c>
      <c r="E36" s="17" t="s">
        <v>974</v>
      </c>
      <c r="F36" s="17" t="s">
        <v>974</v>
      </c>
      <c r="G36" s="17" t="s">
        <v>974</v>
      </c>
      <c r="H36" s="17" t="s">
        <v>974</v>
      </c>
      <c r="I36" s="17" t="s">
        <v>974</v>
      </c>
      <c r="J36" s="17" t="s">
        <v>974</v>
      </c>
      <c r="K36" s="17" t="s">
        <v>974</v>
      </c>
      <c r="L36" s="16" t="s">
        <v>974</v>
      </c>
      <c r="M36" s="15" t="s">
        <v>974</v>
      </c>
      <c r="N36" s="17" t="s">
        <v>974</v>
      </c>
      <c r="O36" s="17" t="s">
        <v>974</v>
      </c>
      <c r="P36" s="17" t="s">
        <v>974</v>
      </c>
      <c r="Q36" s="17" t="s">
        <v>974</v>
      </c>
      <c r="R36" s="17" t="s">
        <v>974</v>
      </c>
      <c r="S36" s="17" t="s">
        <v>974</v>
      </c>
      <c r="T36" s="16" t="s">
        <v>974</v>
      </c>
      <c r="U36" s="15" t="s">
        <v>974</v>
      </c>
      <c r="V36" s="17" t="s">
        <v>974</v>
      </c>
      <c r="W36" s="17" t="s">
        <v>974</v>
      </c>
      <c r="X36" s="17" t="s">
        <v>974</v>
      </c>
      <c r="Y36" s="17" t="s">
        <v>974</v>
      </c>
      <c r="Z36" s="17" t="s">
        <v>974</v>
      </c>
      <c r="AA36" s="16" t="s">
        <v>974</v>
      </c>
      <c r="AB36" s="16" t="s">
        <v>974</v>
      </c>
      <c r="AC36" s="12"/>
    </row>
    <row r="37" spans="1:29" x14ac:dyDescent="0.35">
      <c r="A37" s="9"/>
      <c r="B37" s="13"/>
      <c r="C37" s="14" t="s">
        <v>974</v>
      </c>
      <c r="D37" s="15" t="s">
        <v>974</v>
      </c>
      <c r="E37" s="17" t="s">
        <v>974</v>
      </c>
      <c r="F37" s="17" t="s">
        <v>974</v>
      </c>
      <c r="G37" s="17" t="s">
        <v>974</v>
      </c>
      <c r="H37" s="17" t="s">
        <v>974</v>
      </c>
      <c r="I37" s="17" t="s">
        <v>974</v>
      </c>
      <c r="J37" s="17" t="s">
        <v>974</v>
      </c>
      <c r="K37" s="17" t="s">
        <v>974</v>
      </c>
      <c r="L37" s="16" t="s">
        <v>974</v>
      </c>
      <c r="M37" s="15" t="s">
        <v>974</v>
      </c>
      <c r="N37" s="17" t="s">
        <v>974</v>
      </c>
      <c r="O37" s="17" t="s">
        <v>974</v>
      </c>
      <c r="P37" s="17" t="s">
        <v>974</v>
      </c>
      <c r="Q37" s="17" t="s">
        <v>974</v>
      </c>
      <c r="R37" s="17" t="s">
        <v>974</v>
      </c>
      <c r="S37" s="17" t="s">
        <v>974</v>
      </c>
      <c r="T37" s="16" t="s">
        <v>974</v>
      </c>
      <c r="U37" s="15" t="s">
        <v>974</v>
      </c>
      <c r="V37" s="17" t="s">
        <v>974</v>
      </c>
      <c r="W37" s="17" t="s">
        <v>974</v>
      </c>
      <c r="X37" s="17" t="s">
        <v>974</v>
      </c>
      <c r="Y37" s="17" t="s">
        <v>974</v>
      </c>
      <c r="Z37" s="17" t="s">
        <v>974</v>
      </c>
      <c r="AA37" s="16" t="s">
        <v>974</v>
      </c>
      <c r="AB37" s="16" t="s">
        <v>974</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3097</v>
      </c>
      <c r="C39" s="11" t="s">
        <v>974</v>
      </c>
      <c r="D39" s="12" t="s">
        <v>974</v>
      </c>
      <c r="E39" s="6" t="s">
        <v>974</v>
      </c>
      <c r="F39" s="6" t="s">
        <v>974</v>
      </c>
      <c r="G39" s="6" t="s">
        <v>974</v>
      </c>
      <c r="H39" s="6" t="s">
        <v>974</v>
      </c>
      <c r="I39" s="6" t="s">
        <v>974</v>
      </c>
      <c r="J39" s="6" t="s">
        <v>974</v>
      </c>
      <c r="K39" s="6" t="s">
        <v>974</v>
      </c>
      <c r="L39" s="9" t="s">
        <v>974</v>
      </c>
      <c r="M39" s="12" t="s">
        <v>974</v>
      </c>
      <c r="N39" s="6" t="s">
        <v>974</v>
      </c>
      <c r="O39" s="6" t="s">
        <v>974</v>
      </c>
      <c r="P39" s="6" t="s">
        <v>974</v>
      </c>
      <c r="Q39" s="6" t="s">
        <v>974</v>
      </c>
      <c r="R39" s="6" t="s">
        <v>974</v>
      </c>
      <c r="S39" s="6" t="s">
        <v>974</v>
      </c>
      <c r="T39" s="9" t="s">
        <v>974</v>
      </c>
      <c r="U39" s="12" t="s">
        <v>974</v>
      </c>
      <c r="V39" s="6" t="s">
        <v>974</v>
      </c>
      <c r="W39" s="6" t="s">
        <v>974</v>
      </c>
      <c r="X39" s="6" t="s">
        <v>974</v>
      </c>
      <c r="Y39" s="6" t="s">
        <v>974</v>
      </c>
      <c r="Z39" s="6" t="s">
        <v>974</v>
      </c>
      <c r="AA39" s="9" t="s">
        <v>974</v>
      </c>
      <c r="AB39" s="9" t="s">
        <v>974</v>
      </c>
      <c r="AC39" s="12"/>
    </row>
    <row r="40" spans="1:29" x14ac:dyDescent="0.35">
      <c r="A40" s="9"/>
      <c r="B40" s="22"/>
      <c r="C40" s="11" t="s">
        <v>974</v>
      </c>
      <c r="D40" s="12" t="s">
        <v>974</v>
      </c>
      <c r="E40" s="6" t="s">
        <v>974</v>
      </c>
      <c r="F40" s="6" t="s">
        <v>974</v>
      </c>
      <c r="G40" s="6" t="s">
        <v>974</v>
      </c>
      <c r="H40" s="6" t="s">
        <v>974</v>
      </c>
      <c r="I40" s="6" t="s">
        <v>974</v>
      </c>
      <c r="J40" s="6" t="s">
        <v>974</v>
      </c>
      <c r="K40" s="6" t="s">
        <v>974</v>
      </c>
      <c r="L40" s="9" t="s">
        <v>974</v>
      </c>
      <c r="M40" s="12" t="s">
        <v>974</v>
      </c>
      <c r="N40" s="6" t="s">
        <v>974</v>
      </c>
      <c r="O40" s="6" t="s">
        <v>974</v>
      </c>
      <c r="P40" s="6" t="s">
        <v>974</v>
      </c>
      <c r="Q40" s="6" t="s">
        <v>974</v>
      </c>
      <c r="R40" s="6" t="s">
        <v>974</v>
      </c>
      <c r="S40" s="6" t="s">
        <v>974</v>
      </c>
      <c r="T40" s="9" t="s">
        <v>974</v>
      </c>
      <c r="U40" s="12" t="s">
        <v>974</v>
      </c>
      <c r="V40" s="6" t="s">
        <v>974</v>
      </c>
      <c r="W40" s="6" t="s">
        <v>974</v>
      </c>
      <c r="X40" s="6" t="s">
        <v>974</v>
      </c>
      <c r="Y40" s="6" t="s">
        <v>974</v>
      </c>
      <c r="Z40" s="6" t="s">
        <v>974</v>
      </c>
      <c r="AA40" s="9" t="s">
        <v>974</v>
      </c>
      <c r="AB40" s="9" t="s">
        <v>974</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ht="58" x14ac:dyDescent="0.35">
      <c r="A42" s="9"/>
      <c r="B42" s="13" t="s">
        <v>3460</v>
      </c>
      <c r="C42" s="14" t="s">
        <v>974</v>
      </c>
      <c r="D42" s="15" t="s">
        <v>974</v>
      </c>
      <c r="E42" s="17" t="s">
        <v>974</v>
      </c>
      <c r="F42" s="17" t="s">
        <v>974</v>
      </c>
      <c r="G42" s="17" t="s">
        <v>974</v>
      </c>
      <c r="H42" s="17" t="s">
        <v>974</v>
      </c>
      <c r="I42" s="17" t="s">
        <v>974</v>
      </c>
      <c r="J42" s="17" t="s">
        <v>974</v>
      </c>
      <c r="K42" s="17" t="s">
        <v>974</v>
      </c>
      <c r="L42" s="16" t="s">
        <v>974</v>
      </c>
      <c r="M42" s="15" t="s">
        <v>974</v>
      </c>
      <c r="N42" s="17" t="s">
        <v>974</v>
      </c>
      <c r="O42" s="17" t="s">
        <v>974</v>
      </c>
      <c r="P42" s="17" t="s">
        <v>974</v>
      </c>
      <c r="Q42" s="17" t="s">
        <v>974</v>
      </c>
      <c r="R42" s="17" t="s">
        <v>974</v>
      </c>
      <c r="S42" s="17" t="s">
        <v>974</v>
      </c>
      <c r="T42" s="16" t="s">
        <v>974</v>
      </c>
      <c r="U42" s="15" t="s">
        <v>974</v>
      </c>
      <c r="V42" s="17" t="s">
        <v>974</v>
      </c>
      <c r="W42" s="17" t="s">
        <v>974</v>
      </c>
      <c r="X42" s="17" t="s">
        <v>974</v>
      </c>
      <c r="Y42" s="17" t="s">
        <v>974</v>
      </c>
      <c r="Z42" s="17" t="s">
        <v>974</v>
      </c>
      <c r="AA42" s="16" t="s">
        <v>974</v>
      </c>
      <c r="AB42" s="16" t="s">
        <v>974</v>
      </c>
      <c r="AC42" s="12"/>
    </row>
    <row r="43" spans="1:29" x14ac:dyDescent="0.35">
      <c r="A43" s="9"/>
      <c r="B43" s="13"/>
      <c r="C43" s="14" t="s">
        <v>974</v>
      </c>
      <c r="D43" s="15" t="s">
        <v>974</v>
      </c>
      <c r="E43" s="17" t="s">
        <v>974</v>
      </c>
      <c r="F43" s="17" t="s">
        <v>974</v>
      </c>
      <c r="G43" s="17" t="s">
        <v>974</v>
      </c>
      <c r="H43" s="17" t="s">
        <v>974</v>
      </c>
      <c r="I43" s="17" t="s">
        <v>974</v>
      </c>
      <c r="J43" s="17" t="s">
        <v>974</v>
      </c>
      <c r="K43" s="17" t="s">
        <v>974</v>
      </c>
      <c r="L43" s="16" t="s">
        <v>974</v>
      </c>
      <c r="M43" s="15" t="s">
        <v>974</v>
      </c>
      <c r="N43" s="17" t="s">
        <v>974</v>
      </c>
      <c r="O43" s="17" t="s">
        <v>974</v>
      </c>
      <c r="P43" s="17" t="s">
        <v>974</v>
      </c>
      <c r="Q43" s="17" t="s">
        <v>974</v>
      </c>
      <c r="R43" s="17" t="s">
        <v>974</v>
      </c>
      <c r="S43" s="17" t="s">
        <v>974</v>
      </c>
      <c r="T43" s="16" t="s">
        <v>974</v>
      </c>
      <c r="U43" s="15" t="s">
        <v>974</v>
      </c>
      <c r="V43" s="17" t="s">
        <v>974</v>
      </c>
      <c r="W43" s="17" t="s">
        <v>974</v>
      </c>
      <c r="X43" s="17" t="s">
        <v>974</v>
      </c>
      <c r="Y43" s="17" t="s">
        <v>974</v>
      </c>
      <c r="Z43" s="17" t="s">
        <v>974</v>
      </c>
      <c r="AA43" s="16" t="s">
        <v>974</v>
      </c>
      <c r="AB43" s="16" t="s">
        <v>974</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ht="43.5" x14ac:dyDescent="0.35">
      <c r="A45" s="9"/>
      <c r="B45" s="22" t="s">
        <v>3087</v>
      </c>
      <c r="C45" s="11" t="s">
        <v>974</v>
      </c>
      <c r="D45" s="12" t="s">
        <v>974</v>
      </c>
      <c r="E45" s="6" t="s">
        <v>974</v>
      </c>
      <c r="F45" s="6" t="s">
        <v>974</v>
      </c>
      <c r="G45" s="6" t="s">
        <v>974</v>
      </c>
      <c r="H45" s="6" t="s">
        <v>974</v>
      </c>
      <c r="I45" s="6" t="s">
        <v>974</v>
      </c>
      <c r="J45" s="6" t="s">
        <v>974</v>
      </c>
      <c r="K45" s="6" t="s">
        <v>974</v>
      </c>
      <c r="L45" s="9" t="s">
        <v>974</v>
      </c>
      <c r="M45" s="12" t="s">
        <v>974</v>
      </c>
      <c r="N45" s="6" t="s">
        <v>974</v>
      </c>
      <c r="O45" s="6" t="s">
        <v>974</v>
      </c>
      <c r="P45" s="6" t="s">
        <v>974</v>
      </c>
      <c r="Q45" s="6" t="s">
        <v>974</v>
      </c>
      <c r="R45" s="6" t="s">
        <v>974</v>
      </c>
      <c r="S45" s="6" t="s">
        <v>974</v>
      </c>
      <c r="T45" s="9" t="s">
        <v>974</v>
      </c>
      <c r="U45" s="12" t="s">
        <v>974</v>
      </c>
      <c r="V45" s="6" t="s">
        <v>974</v>
      </c>
      <c r="W45" s="6" t="s">
        <v>974</v>
      </c>
      <c r="X45" s="6" t="s">
        <v>974</v>
      </c>
      <c r="Y45" s="6" t="s">
        <v>974</v>
      </c>
      <c r="Z45" s="6" t="s">
        <v>974</v>
      </c>
      <c r="AA45" s="9" t="s">
        <v>974</v>
      </c>
      <c r="AB45" s="9" t="s">
        <v>974</v>
      </c>
      <c r="AC45" s="12"/>
    </row>
    <row r="46" spans="1:29" x14ac:dyDescent="0.35">
      <c r="A46" s="9"/>
      <c r="B46" s="22"/>
      <c r="C46" s="11" t="s">
        <v>974</v>
      </c>
      <c r="D46" s="12" t="s">
        <v>974</v>
      </c>
      <c r="E46" s="6" t="s">
        <v>974</v>
      </c>
      <c r="F46" s="6" t="s">
        <v>974</v>
      </c>
      <c r="G46" s="6" t="s">
        <v>974</v>
      </c>
      <c r="H46" s="6" t="s">
        <v>974</v>
      </c>
      <c r="I46" s="6" t="s">
        <v>974</v>
      </c>
      <c r="J46" s="6" t="s">
        <v>974</v>
      </c>
      <c r="K46" s="6" t="s">
        <v>974</v>
      </c>
      <c r="L46" s="9" t="s">
        <v>974</v>
      </c>
      <c r="M46" s="12" t="s">
        <v>974</v>
      </c>
      <c r="N46" s="6" t="s">
        <v>974</v>
      </c>
      <c r="O46" s="6" t="s">
        <v>974</v>
      </c>
      <c r="P46" s="6" t="s">
        <v>974</v>
      </c>
      <c r="Q46" s="6" t="s">
        <v>974</v>
      </c>
      <c r="R46" s="6" t="s">
        <v>974</v>
      </c>
      <c r="S46" s="6" t="s">
        <v>974</v>
      </c>
      <c r="T46" s="9" t="s">
        <v>974</v>
      </c>
      <c r="U46" s="12" t="s">
        <v>974</v>
      </c>
      <c r="V46" s="6" t="s">
        <v>974</v>
      </c>
      <c r="W46" s="6" t="s">
        <v>974</v>
      </c>
      <c r="X46" s="6" t="s">
        <v>974</v>
      </c>
      <c r="Y46" s="6" t="s">
        <v>974</v>
      </c>
      <c r="Z46" s="6" t="s">
        <v>974</v>
      </c>
      <c r="AA46" s="9" t="s">
        <v>974</v>
      </c>
      <c r="AB46" s="9" t="s">
        <v>974</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ht="43.5" x14ac:dyDescent="0.35">
      <c r="A48" s="9"/>
      <c r="B48" s="13" t="s">
        <v>3461</v>
      </c>
      <c r="C48" s="14" t="s">
        <v>974</v>
      </c>
      <c r="D48" s="15" t="s">
        <v>974</v>
      </c>
      <c r="E48" s="17" t="s">
        <v>974</v>
      </c>
      <c r="F48" s="17" t="s">
        <v>974</v>
      </c>
      <c r="G48" s="17" t="s">
        <v>974</v>
      </c>
      <c r="H48" s="17" t="s">
        <v>974</v>
      </c>
      <c r="I48" s="17" t="s">
        <v>974</v>
      </c>
      <c r="J48" s="17" t="s">
        <v>974</v>
      </c>
      <c r="K48" s="17" t="s">
        <v>974</v>
      </c>
      <c r="L48" s="16" t="s">
        <v>974</v>
      </c>
      <c r="M48" s="15" t="s">
        <v>974</v>
      </c>
      <c r="N48" s="17" t="s">
        <v>974</v>
      </c>
      <c r="O48" s="17" t="s">
        <v>974</v>
      </c>
      <c r="P48" s="17" t="s">
        <v>974</v>
      </c>
      <c r="Q48" s="17" t="s">
        <v>974</v>
      </c>
      <c r="R48" s="17" t="s">
        <v>974</v>
      </c>
      <c r="S48" s="17" t="s">
        <v>974</v>
      </c>
      <c r="T48" s="16" t="s">
        <v>974</v>
      </c>
      <c r="U48" s="15" t="s">
        <v>974</v>
      </c>
      <c r="V48" s="17" t="s">
        <v>974</v>
      </c>
      <c r="W48" s="17" t="s">
        <v>974</v>
      </c>
      <c r="X48" s="17" t="s">
        <v>974</v>
      </c>
      <c r="Y48" s="17" t="s">
        <v>974</v>
      </c>
      <c r="Z48" s="17" t="s">
        <v>974</v>
      </c>
      <c r="AA48" s="16" t="s">
        <v>974</v>
      </c>
      <c r="AB48" s="16" t="s">
        <v>974</v>
      </c>
      <c r="AC48" s="12"/>
    </row>
    <row r="49" spans="1:29" x14ac:dyDescent="0.35">
      <c r="A49" s="9"/>
      <c r="B49" s="13"/>
      <c r="C49" s="14" t="s">
        <v>974</v>
      </c>
      <c r="D49" s="15" t="s">
        <v>974</v>
      </c>
      <c r="E49" s="17" t="s">
        <v>974</v>
      </c>
      <c r="F49" s="17" t="s">
        <v>974</v>
      </c>
      <c r="G49" s="17" t="s">
        <v>974</v>
      </c>
      <c r="H49" s="17" t="s">
        <v>974</v>
      </c>
      <c r="I49" s="17" t="s">
        <v>974</v>
      </c>
      <c r="J49" s="17" t="s">
        <v>974</v>
      </c>
      <c r="K49" s="17" t="s">
        <v>974</v>
      </c>
      <c r="L49" s="16" t="s">
        <v>974</v>
      </c>
      <c r="M49" s="15" t="s">
        <v>974</v>
      </c>
      <c r="N49" s="17" t="s">
        <v>974</v>
      </c>
      <c r="O49" s="17" t="s">
        <v>974</v>
      </c>
      <c r="P49" s="17" t="s">
        <v>974</v>
      </c>
      <c r="Q49" s="17" t="s">
        <v>974</v>
      </c>
      <c r="R49" s="17" t="s">
        <v>974</v>
      </c>
      <c r="S49" s="17" t="s">
        <v>974</v>
      </c>
      <c r="T49" s="16" t="s">
        <v>974</v>
      </c>
      <c r="U49" s="15" t="s">
        <v>974</v>
      </c>
      <c r="V49" s="17" t="s">
        <v>974</v>
      </c>
      <c r="W49" s="17" t="s">
        <v>974</v>
      </c>
      <c r="X49" s="17" t="s">
        <v>974</v>
      </c>
      <c r="Y49" s="17" t="s">
        <v>974</v>
      </c>
      <c r="Z49" s="17" t="s">
        <v>974</v>
      </c>
      <c r="AA49" s="16" t="s">
        <v>974</v>
      </c>
      <c r="AB49" s="16" t="s">
        <v>974</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ht="29" x14ac:dyDescent="0.35">
      <c r="A51" s="9"/>
      <c r="B51" s="22" t="s">
        <v>3462</v>
      </c>
      <c r="C51" s="11" t="s">
        <v>974</v>
      </c>
      <c r="D51" s="12" t="s">
        <v>974</v>
      </c>
      <c r="E51" s="6" t="s">
        <v>974</v>
      </c>
      <c r="F51" s="6" t="s">
        <v>974</v>
      </c>
      <c r="G51" s="6" t="s">
        <v>974</v>
      </c>
      <c r="H51" s="6" t="s">
        <v>974</v>
      </c>
      <c r="I51" s="6" t="s">
        <v>974</v>
      </c>
      <c r="J51" s="6" t="s">
        <v>974</v>
      </c>
      <c r="K51" s="6" t="s">
        <v>974</v>
      </c>
      <c r="L51" s="9" t="s">
        <v>974</v>
      </c>
      <c r="M51" s="12" t="s">
        <v>974</v>
      </c>
      <c r="N51" s="6" t="s">
        <v>974</v>
      </c>
      <c r="O51" s="6" t="s">
        <v>974</v>
      </c>
      <c r="P51" s="6" t="s">
        <v>974</v>
      </c>
      <c r="Q51" s="6" t="s">
        <v>974</v>
      </c>
      <c r="R51" s="6" t="s">
        <v>974</v>
      </c>
      <c r="S51" s="6" t="s">
        <v>974</v>
      </c>
      <c r="T51" s="9" t="s">
        <v>974</v>
      </c>
      <c r="U51" s="12" t="s">
        <v>974</v>
      </c>
      <c r="V51" s="6" t="s">
        <v>974</v>
      </c>
      <c r="W51" s="6" t="s">
        <v>974</v>
      </c>
      <c r="X51" s="6" t="s">
        <v>974</v>
      </c>
      <c r="Y51" s="6" t="s">
        <v>974</v>
      </c>
      <c r="Z51" s="6" t="s">
        <v>974</v>
      </c>
      <c r="AA51" s="9" t="s">
        <v>974</v>
      </c>
      <c r="AB51" s="9" t="s">
        <v>974</v>
      </c>
      <c r="AC51" s="12"/>
    </row>
    <row r="52" spans="1:29" x14ac:dyDescent="0.35">
      <c r="A52" s="9"/>
      <c r="B52" s="22"/>
      <c r="C52" s="11" t="s">
        <v>974</v>
      </c>
      <c r="D52" s="12" t="s">
        <v>974</v>
      </c>
      <c r="E52" s="6" t="s">
        <v>974</v>
      </c>
      <c r="F52" s="6" t="s">
        <v>974</v>
      </c>
      <c r="G52" s="6" t="s">
        <v>974</v>
      </c>
      <c r="H52" s="6" t="s">
        <v>974</v>
      </c>
      <c r="I52" s="6" t="s">
        <v>974</v>
      </c>
      <c r="J52" s="6" t="s">
        <v>974</v>
      </c>
      <c r="K52" s="6" t="s">
        <v>974</v>
      </c>
      <c r="L52" s="9" t="s">
        <v>974</v>
      </c>
      <c r="M52" s="12" t="s">
        <v>974</v>
      </c>
      <c r="N52" s="6" t="s">
        <v>974</v>
      </c>
      <c r="O52" s="6" t="s">
        <v>974</v>
      </c>
      <c r="P52" s="6" t="s">
        <v>974</v>
      </c>
      <c r="Q52" s="6" t="s">
        <v>974</v>
      </c>
      <c r="R52" s="6" t="s">
        <v>974</v>
      </c>
      <c r="S52" s="6" t="s">
        <v>974</v>
      </c>
      <c r="T52" s="9" t="s">
        <v>974</v>
      </c>
      <c r="U52" s="12" t="s">
        <v>974</v>
      </c>
      <c r="V52" s="6" t="s">
        <v>974</v>
      </c>
      <c r="W52" s="6" t="s">
        <v>974</v>
      </c>
      <c r="X52" s="6" t="s">
        <v>974</v>
      </c>
      <c r="Y52" s="6" t="s">
        <v>974</v>
      </c>
      <c r="Z52" s="6" t="s">
        <v>974</v>
      </c>
      <c r="AA52" s="9" t="s">
        <v>974</v>
      </c>
      <c r="AB52" s="9" t="s">
        <v>974</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1780</v>
      </c>
      <c r="C54" s="14">
        <v>3</v>
      </c>
      <c r="D54" s="15" t="s">
        <v>974</v>
      </c>
      <c r="E54" s="17" t="s">
        <v>974</v>
      </c>
      <c r="F54" s="17" t="s">
        <v>974</v>
      </c>
      <c r="G54" s="17" t="s">
        <v>974</v>
      </c>
      <c r="H54" s="17" t="s">
        <v>974</v>
      </c>
      <c r="I54" s="17">
        <v>3</v>
      </c>
      <c r="J54" s="17" t="s">
        <v>974</v>
      </c>
      <c r="K54" s="17" t="s">
        <v>974</v>
      </c>
      <c r="L54" s="16" t="s">
        <v>974</v>
      </c>
      <c r="M54" s="15" t="s">
        <v>974</v>
      </c>
      <c r="N54" s="17" t="s">
        <v>974</v>
      </c>
      <c r="O54" s="17" t="s">
        <v>974</v>
      </c>
      <c r="P54" s="17">
        <v>3</v>
      </c>
      <c r="Q54" s="17" t="s">
        <v>974</v>
      </c>
      <c r="R54" s="17" t="s">
        <v>974</v>
      </c>
      <c r="S54" s="17" t="s">
        <v>974</v>
      </c>
      <c r="T54" s="16" t="s">
        <v>974</v>
      </c>
      <c r="U54" s="15" t="s">
        <v>974</v>
      </c>
      <c r="V54" s="17">
        <v>1</v>
      </c>
      <c r="W54" s="17">
        <v>1</v>
      </c>
      <c r="X54" s="17" t="s">
        <v>974</v>
      </c>
      <c r="Y54" s="17" t="s">
        <v>974</v>
      </c>
      <c r="Z54" s="17" t="s">
        <v>974</v>
      </c>
      <c r="AA54" s="16">
        <v>2</v>
      </c>
      <c r="AB54" s="16">
        <v>3</v>
      </c>
      <c r="AC54" s="12"/>
    </row>
    <row r="55" spans="1:29" x14ac:dyDescent="0.35">
      <c r="A55" s="9"/>
      <c r="B55" s="13"/>
      <c r="C55" s="18">
        <v>0.64</v>
      </c>
      <c r="D55" s="15" t="s">
        <v>974</v>
      </c>
      <c r="E55" s="17" t="s">
        <v>974</v>
      </c>
      <c r="F55" s="17" t="s">
        <v>974</v>
      </c>
      <c r="G55" s="17" t="s">
        <v>974</v>
      </c>
      <c r="H55" s="17" t="s">
        <v>974</v>
      </c>
      <c r="I55" s="21">
        <v>0.64</v>
      </c>
      <c r="J55" s="17" t="s">
        <v>974</v>
      </c>
      <c r="K55" s="17" t="s">
        <v>974</v>
      </c>
      <c r="L55" s="16" t="s">
        <v>974</v>
      </c>
      <c r="M55" s="15" t="s">
        <v>974</v>
      </c>
      <c r="N55" s="17" t="s">
        <v>974</v>
      </c>
      <c r="O55" s="17" t="s">
        <v>974</v>
      </c>
      <c r="P55" s="21">
        <v>0.64</v>
      </c>
      <c r="Q55" s="17" t="s">
        <v>974</v>
      </c>
      <c r="R55" s="17" t="s">
        <v>974</v>
      </c>
      <c r="S55" s="17" t="s">
        <v>974</v>
      </c>
      <c r="T55" s="16" t="s">
        <v>974</v>
      </c>
      <c r="U55" s="15" t="s">
        <v>974</v>
      </c>
      <c r="V55" s="21">
        <v>0.65</v>
      </c>
      <c r="W55" s="21">
        <v>0.65</v>
      </c>
      <c r="X55" s="17" t="s">
        <v>974</v>
      </c>
      <c r="Y55" s="17" t="s">
        <v>974</v>
      </c>
      <c r="Z55" s="17" t="s">
        <v>974</v>
      </c>
      <c r="AA55" s="20">
        <v>0.64</v>
      </c>
      <c r="AB55" s="20">
        <v>0.6</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22" t="s">
        <v>980</v>
      </c>
      <c r="C57" s="11">
        <v>1</v>
      </c>
      <c r="D57" s="12" t="s">
        <v>974</v>
      </c>
      <c r="E57" s="6" t="s">
        <v>974</v>
      </c>
      <c r="F57" s="6" t="s">
        <v>974</v>
      </c>
      <c r="G57" s="6" t="s">
        <v>974</v>
      </c>
      <c r="H57" s="6" t="s">
        <v>974</v>
      </c>
      <c r="I57" s="6">
        <v>1</v>
      </c>
      <c r="J57" s="6" t="s">
        <v>974</v>
      </c>
      <c r="K57" s="6" t="s">
        <v>974</v>
      </c>
      <c r="L57" s="9" t="s">
        <v>974</v>
      </c>
      <c r="M57" s="12" t="s">
        <v>974</v>
      </c>
      <c r="N57" s="6" t="s">
        <v>974</v>
      </c>
      <c r="O57" s="6" t="s">
        <v>974</v>
      </c>
      <c r="P57" s="6">
        <v>1</v>
      </c>
      <c r="Q57" s="6" t="s">
        <v>974</v>
      </c>
      <c r="R57" s="6" t="s">
        <v>974</v>
      </c>
      <c r="S57" s="6" t="s">
        <v>974</v>
      </c>
      <c r="T57" s="9" t="s">
        <v>974</v>
      </c>
      <c r="U57" s="12" t="s">
        <v>974</v>
      </c>
      <c r="V57" s="6" t="s">
        <v>974</v>
      </c>
      <c r="W57" s="6" t="s">
        <v>974</v>
      </c>
      <c r="X57" s="6" t="s">
        <v>974</v>
      </c>
      <c r="Y57" s="6" t="s">
        <v>974</v>
      </c>
      <c r="Z57" s="6" t="s">
        <v>974</v>
      </c>
      <c r="AA57" s="9">
        <v>1</v>
      </c>
      <c r="AB57" s="9">
        <v>1</v>
      </c>
      <c r="AC57" s="12"/>
    </row>
    <row r="58" spans="1:29" x14ac:dyDescent="0.35">
      <c r="A58" s="9"/>
      <c r="B58" s="22"/>
      <c r="C58" s="23">
        <v>0.26</v>
      </c>
      <c r="D58" s="12" t="s">
        <v>974</v>
      </c>
      <c r="E58" s="6" t="s">
        <v>974</v>
      </c>
      <c r="F58" s="6" t="s">
        <v>974</v>
      </c>
      <c r="G58" s="6" t="s">
        <v>974</v>
      </c>
      <c r="H58" s="6" t="s">
        <v>974</v>
      </c>
      <c r="I58" s="26">
        <v>0.26</v>
      </c>
      <c r="J58" s="6" t="s">
        <v>974</v>
      </c>
      <c r="K58" s="6" t="s">
        <v>974</v>
      </c>
      <c r="L58" s="9" t="s">
        <v>974</v>
      </c>
      <c r="M58" s="12" t="s">
        <v>974</v>
      </c>
      <c r="N58" s="6" t="s">
        <v>974</v>
      </c>
      <c r="O58" s="6" t="s">
        <v>974</v>
      </c>
      <c r="P58" s="26">
        <v>0.26</v>
      </c>
      <c r="Q58" s="6" t="s">
        <v>974</v>
      </c>
      <c r="R58" s="6" t="s">
        <v>974</v>
      </c>
      <c r="S58" s="6" t="s">
        <v>974</v>
      </c>
      <c r="T58" s="9" t="s">
        <v>974</v>
      </c>
      <c r="U58" s="12" t="s">
        <v>974</v>
      </c>
      <c r="V58" s="6" t="s">
        <v>974</v>
      </c>
      <c r="W58" s="6" t="s">
        <v>974</v>
      </c>
      <c r="X58" s="6" t="s">
        <v>974</v>
      </c>
      <c r="Y58" s="6" t="s">
        <v>974</v>
      </c>
      <c r="Z58" s="6" t="s">
        <v>974</v>
      </c>
      <c r="AA58" s="25">
        <v>0.36</v>
      </c>
      <c r="AB58" s="25">
        <v>0.2</v>
      </c>
      <c r="AC58" s="12"/>
    </row>
    <row r="59" spans="1:29" x14ac:dyDescent="0.35">
      <c r="A59" s="9"/>
      <c r="B59" s="22"/>
      <c r="C59" s="11"/>
      <c r="D59" s="12"/>
      <c r="E59" s="6"/>
      <c r="F59" s="6"/>
      <c r="G59" s="6"/>
      <c r="H59" s="6"/>
      <c r="I59" s="6"/>
      <c r="J59" s="6"/>
      <c r="K59" s="6"/>
      <c r="L59" s="9"/>
      <c r="M59" s="12"/>
      <c r="N59" s="6"/>
      <c r="O59" s="6"/>
      <c r="P59" s="6"/>
      <c r="Q59" s="6"/>
      <c r="R59" s="6"/>
      <c r="S59" s="6"/>
      <c r="T59" s="9"/>
      <c r="U59" s="12"/>
      <c r="V59" s="6"/>
      <c r="W59" s="6"/>
      <c r="X59" s="6"/>
      <c r="Y59" s="6"/>
      <c r="Z59" s="6"/>
      <c r="AA59" s="9"/>
      <c r="AB59" s="9"/>
      <c r="AC59" s="12"/>
    </row>
    <row r="60" spans="1:29" x14ac:dyDescent="0.35">
      <c r="A60" s="9"/>
      <c r="B60" s="28" t="s">
        <v>3098</v>
      </c>
      <c r="C60" s="14">
        <v>1</v>
      </c>
      <c r="D60" s="15" t="s">
        <v>974</v>
      </c>
      <c r="E60" s="17" t="s">
        <v>974</v>
      </c>
      <c r="F60" s="17" t="s">
        <v>974</v>
      </c>
      <c r="G60" s="17" t="s">
        <v>974</v>
      </c>
      <c r="H60" s="17" t="s">
        <v>974</v>
      </c>
      <c r="I60" s="17">
        <v>1</v>
      </c>
      <c r="J60" s="17" t="s">
        <v>974</v>
      </c>
      <c r="K60" s="17" t="s">
        <v>974</v>
      </c>
      <c r="L60" s="16" t="s">
        <v>974</v>
      </c>
      <c r="M60" s="15" t="s">
        <v>974</v>
      </c>
      <c r="N60" s="17" t="s">
        <v>974</v>
      </c>
      <c r="O60" s="17" t="s">
        <v>974</v>
      </c>
      <c r="P60" s="17">
        <v>1</v>
      </c>
      <c r="Q60" s="17" t="s">
        <v>974</v>
      </c>
      <c r="R60" s="17" t="s">
        <v>974</v>
      </c>
      <c r="S60" s="17" t="s">
        <v>974</v>
      </c>
      <c r="T60" s="16" t="s">
        <v>974</v>
      </c>
      <c r="U60" s="15" t="s">
        <v>974</v>
      </c>
      <c r="V60" s="17">
        <v>1</v>
      </c>
      <c r="W60" s="17">
        <v>1</v>
      </c>
      <c r="X60" s="17" t="s">
        <v>974</v>
      </c>
      <c r="Y60" s="17" t="s">
        <v>974</v>
      </c>
      <c r="Z60" s="17" t="s">
        <v>974</v>
      </c>
      <c r="AA60" s="16" t="s">
        <v>974</v>
      </c>
      <c r="AB60" s="16">
        <v>1</v>
      </c>
      <c r="AC60" s="12"/>
    </row>
    <row r="61" spans="1:29" x14ac:dyDescent="0.35">
      <c r="A61" s="9"/>
      <c r="B61" s="13"/>
      <c r="C61" s="18">
        <v>0.18</v>
      </c>
      <c r="D61" s="15" t="s">
        <v>974</v>
      </c>
      <c r="E61" s="17" t="s">
        <v>974</v>
      </c>
      <c r="F61" s="17" t="s">
        <v>974</v>
      </c>
      <c r="G61" s="17" t="s">
        <v>974</v>
      </c>
      <c r="H61" s="17" t="s">
        <v>974</v>
      </c>
      <c r="I61" s="21">
        <v>0.18</v>
      </c>
      <c r="J61" s="17" t="s">
        <v>974</v>
      </c>
      <c r="K61" s="17" t="s">
        <v>974</v>
      </c>
      <c r="L61" s="16" t="s">
        <v>974</v>
      </c>
      <c r="M61" s="15" t="s">
        <v>974</v>
      </c>
      <c r="N61" s="17" t="s">
        <v>974</v>
      </c>
      <c r="O61" s="17" t="s">
        <v>974</v>
      </c>
      <c r="P61" s="21">
        <v>0.18</v>
      </c>
      <c r="Q61" s="17" t="s">
        <v>974</v>
      </c>
      <c r="R61" s="17" t="s">
        <v>974</v>
      </c>
      <c r="S61" s="17" t="s">
        <v>974</v>
      </c>
      <c r="T61" s="16" t="s">
        <v>974</v>
      </c>
      <c r="U61" s="15" t="s">
        <v>974</v>
      </c>
      <c r="V61" s="21">
        <v>0.65</v>
      </c>
      <c r="W61" s="21">
        <v>0.65</v>
      </c>
      <c r="X61" s="17" t="s">
        <v>974</v>
      </c>
      <c r="Y61" s="17" t="s">
        <v>974</v>
      </c>
      <c r="Z61" s="17" t="s">
        <v>974</v>
      </c>
      <c r="AA61" s="16" t="s">
        <v>974</v>
      </c>
      <c r="AB61" s="20">
        <v>0.2</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A63" s="9"/>
      <c r="B63" s="10" t="s">
        <v>3099</v>
      </c>
      <c r="C63" s="11">
        <v>2</v>
      </c>
      <c r="D63" s="12" t="s">
        <v>974</v>
      </c>
      <c r="E63" s="6" t="s">
        <v>974</v>
      </c>
      <c r="F63" s="6" t="s">
        <v>974</v>
      </c>
      <c r="G63" s="6" t="s">
        <v>974</v>
      </c>
      <c r="H63" s="6" t="s">
        <v>974</v>
      </c>
      <c r="I63" s="6">
        <v>2</v>
      </c>
      <c r="J63" s="6" t="s">
        <v>974</v>
      </c>
      <c r="K63" s="6" t="s">
        <v>974</v>
      </c>
      <c r="L63" s="9" t="s">
        <v>974</v>
      </c>
      <c r="M63" s="12" t="s">
        <v>974</v>
      </c>
      <c r="N63" s="6" t="s">
        <v>974</v>
      </c>
      <c r="O63" s="6" t="s">
        <v>974</v>
      </c>
      <c r="P63" s="6">
        <v>2</v>
      </c>
      <c r="Q63" s="6" t="s">
        <v>974</v>
      </c>
      <c r="R63" s="6" t="s">
        <v>974</v>
      </c>
      <c r="S63" s="6" t="s">
        <v>974</v>
      </c>
      <c r="T63" s="9" t="s">
        <v>974</v>
      </c>
      <c r="U63" s="12" t="s">
        <v>974</v>
      </c>
      <c r="V63" s="6">
        <v>1</v>
      </c>
      <c r="W63" s="6">
        <v>1</v>
      </c>
      <c r="X63" s="6" t="s">
        <v>974</v>
      </c>
      <c r="Y63" s="6" t="s">
        <v>974</v>
      </c>
      <c r="Z63" s="6" t="s">
        <v>974</v>
      </c>
      <c r="AA63" s="9" t="s">
        <v>975</v>
      </c>
      <c r="AB63" s="9">
        <v>3</v>
      </c>
      <c r="AC63" s="12"/>
    </row>
    <row r="64" spans="1:29" x14ac:dyDescent="0.35">
      <c r="A64" s="9"/>
      <c r="B64" s="22"/>
      <c r="C64" s="23">
        <v>0.39</v>
      </c>
      <c r="D64" s="12" t="s">
        <v>974</v>
      </c>
      <c r="E64" s="6" t="s">
        <v>974</v>
      </c>
      <c r="F64" s="6" t="s">
        <v>974</v>
      </c>
      <c r="G64" s="6" t="s">
        <v>974</v>
      </c>
      <c r="H64" s="6" t="s">
        <v>974</v>
      </c>
      <c r="I64" s="26">
        <v>0.39</v>
      </c>
      <c r="J64" s="6" t="s">
        <v>974</v>
      </c>
      <c r="K64" s="6" t="s">
        <v>974</v>
      </c>
      <c r="L64" s="9" t="s">
        <v>974</v>
      </c>
      <c r="M64" s="12" t="s">
        <v>974</v>
      </c>
      <c r="N64" s="6" t="s">
        <v>974</v>
      </c>
      <c r="O64" s="6" t="s">
        <v>974</v>
      </c>
      <c r="P64" s="26">
        <v>0.39</v>
      </c>
      <c r="Q64" s="6" t="s">
        <v>974</v>
      </c>
      <c r="R64" s="6" t="s">
        <v>974</v>
      </c>
      <c r="S64" s="6" t="s">
        <v>974</v>
      </c>
      <c r="T64" s="9" t="s">
        <v>974</v>
      </c>
      <c r="U64" s="12" t="s">
        <v>974</v>
      </c>
      <c r="V64" s="26">
        <v>1</v>
      </c>
      <c r="W64" s="26">
        <v>1</v>
      </c>
      <c r="X64" s="6" t="s">
        <v>974</v>
      </c>
      <c r="Y64" s="6" t="s">
        <v>974</v>
      </c>
      <c r="Z64" s="6" t="s">
        <v>974</v>
      </c>
      <c r="AA64" s="25">
        <v>0.16</v>
      </c>
      <c r="AB64" s="25">
        <v>0.6</v>
      </c>
      <c r="AC64" s="12"/>
    </row>
    <row r="65" spans="1:29" x14ac:dyDescent="0.35">
      <c r="A65" s="9"/>
      <c r="B65" s="22"/>
      <c r="C65" s="11"/>
      <c r="D65" s="12"/>
      <c r="E65" s="6"/>
      <c r="F65" s="6"/>
      <c r="G65" s="6"/>
      <c r="H65" s="6"/>
      <c r="I65" s="6"/>
      <c r="J65" s="6"/>
      <c r="K65" s="6"/>
      <c r="L65" s="9"/>
      <c r="M65" s="12"/>
      <c r="N65" s="6"/>
      <c r="O65" s="6"/>
      <c r="P65" s="6"/>
      <c r="Q65" s="6"/>
      <c r="R65" s="6"/>
      <c r="S65" s="6"/>
      <c r="T65" s="9"/>
      <c r="U65" s="12"/>
      <c r="V65" s="6"/>
      <c r="W65" s="6"/>
      <c r="X65" s="6"/>
      <c r="Y65" s="6"/>
      <c r="Z65" s="6"/>
      <c r="AA65" s="9"/>
      <c r="AB65" s="9"/>
      <c r="AC65" s="12"/>
    </row>
    <row r="66" spans="1:29"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row>
    <row r="68" spans="1:29" x14ac:dyDescent="0.35">
      <c r="B68" s="1" t="s">
        <v>983</v>
      </c>
    </row>
    <row r="69" spans="1:29" x14ac:dyDescent="0.35">
      <c r="B69" s="1" t="s">
        <v>984</v>
      </c>
    </row>
    <row r="70" spans="1:29" x14ac:dyDescent="0.35">
      <c r="B70" s="1" t="s">
        <v>985</v>
      </c>
    </row>
    <row r="71" spans="1:29" x14ac:dyDescent="0.35">
      <c r="B71" s="1"/>
    </row>
    <row r="72" spans="1:29" x14ac:dyDescent="0.35">
      <c r="B72" s="1" t="s">
        <v>1246</v>
      </c>
    </row>
    <row r="73" spans="1:29" x14ac:dyDescent="0.35">
      <c r="B73" s="1" t="s">
        <v>987</v>
      </c>
    </row>
  </sheetData>
  <mergeCells count="3">
    <mergeCell ref="D13:L13"/>
    <mergeCell ref="M13:T13"/>
    <mergeCell ref="U13:AA13"/>
  </mergeCells>
  <hyperlinks>
    <hyperlink ref="B1" location="Index!A278" display="Return to Index" xr:uid="{00000000-0004-0000-1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W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620</v>
      </c>
    </row>
    <row r="8" spans="2:22" x14ac:dyDescent="0.35">
      <c r="B8" s="1" t="s">
        <v>621</v>
      </c>
    </row>
    <row r="10" spans="2:22" x14ac:dyDescent="0.35">
      <c r="B10" s="1" t="s">
        <v>622</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4189</v>
      </c>
      <c r="D15" s="31">
        <v>2032</v>
      </c>
      <c r="E15" s="32">
        <v>2097</v>
      </c>
      <c r="F15" s="31">
        <v>33</v>
      </c>
      <c r="G15" s="33">
        <v>240</v>
      </c>
      <c r="H15" s="33">
        <v>469</v>
      </c>
      <c r="I15" s="33">
        <v>695</v>
      </c>
      <c r="J15" s="33">
        <v>1012</v>
      </c>
      <c r="K15" s="33">
        <v>1088</v>
      </c>
      <c r="L15" s="32">
        <v>652</v>
      </c>
      <c r="M15" s="31">
        <v>1474</v>
      </c>
      <c r="N15" s="32">
        <v>2700</v>
      </c>
      <c r="O15" s="31">
        <v>3342</v>
      </c>
      <c r="P15" s="33">
        <v>344</v>
      </c>
      <c r="Q15" s="32">
        <v>402</v>
      </c>
      <c r="R15" s="31">
        <v>989</v>
      </c>
      <c r="S15" s="33">
        <v>1262</v>
      </c>
      <c r="T15" s="33">
        <v>803</v>
      </c>
      <c r="U15" s="32">
        <v>361</v>
      </c>
      <c r="V15" s="32">
        <v>4189</v>
      </c>
    </row>
    <row r="16" spans="2:22" x14ac:dyDescent="0.35">
      <c r="B16" s="30" t="s">
        <v>962</v>
      </c>
      <c r="C16" s="38">
        <v>3867</v>
      </c>
      <c r="D16" s="31">
        <v>1858</v>
      </c>
      <c r="E16" s="32">
        <v>1949</v>
      </c>
      <c r="F16" s="31" t="s">
        <v>3463</v>
      </c>
      <c r="G16" s="33">
        <v>605</v>
      </c>
      <c r="H16" s="33">
        <v>693</v>
      </c>
      <c r="I16" s="33">
        <v>746</v>
      </c>
      <c r="J16" s="33">
        <v>675</v>
      </c>
      <c r="K16" s="33">
        <v>564</v>
      </c>
      <c r="L16" s="32">
        <v>475</v>
      </c>
      <c r="M16" s="31">
        <v>1822</v>
      </c>
      <c r="N16" s="32">
        <v>2031</v>
      </c>
      <c r="O16" s="31">
        <v>2878</v>
      </c>
      <c r="P16" s="33">
        <v>448</v>
      </c>
      <c r="Q16" s="32">
        <v>420</v>
      </c>
      <c r="R16" s="31">
        <v>724</v>
      </c>
      <c r="S16" s="33">
        <v>1092</v>
      </c>
      <c r="T16" s="33">
        <v>879</v>
      </c>
      <c r="U16" s="32">
        <v>427</v>
      </c>
      <c r="V16" s="32">
        <v>4189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3113</v>
      </c>
      <c r="C18" s="14">
        <v>64</v>
      </c>
      <c r="D18" s="15">
        <v>30</v>
      </c>
      <c r="E18" s="16">
        <v>33</v>
      </c>
      <c r="F18" s="15">
        <v>2</v>
      </c>
      <c r="G18" s="17">
        <v>7</v>
      </c>
      <c r="H18" s="17">
        <v>14</v>
      </c>
      <c r="I18" s="17">
        <v>15</v>
      </c>
      <c r="J18" s="17">
        <v>12</v>
      </c>
      <c r="K18" s="17">
        <v>4</v>
      </c>
      <c r="L18" s="16">
        <v>10</v>
      </c>
      <c r="M18" s="15">
        <v>36</v>
      </c>
      <c r="N18" s="16">
        <v>28</v>
      </c>
      <c r="O18" s="15">
        <v>43</v>
      </c>
      <c r="P18" s="17">
        <v>10</v>
      </c>
      <c r="Q18" s="16">
        <v>7</v>
      </c>
      <c r="R18" s="15">
        <v>18</v>
      </c>
      <c r="S18" s="17">
        <v>14</v>
      </c>
      <c r="T18" s="17">
        <v>15</v>
      </c>
      <c r="U18" s="16">
        <v>7</v>
      </c>
      <c r="V18" s="16">
        <v>68</v>
      </c>
      <c r="W18" s="12"/>
    </row>
    <row r="19" spans="1:23" x14ac:dyDescent="0.35">
      <c r="A19" s="9"/>
      <c r="B19" s="13"/>
      <c r="C19" s="18">
        <v>0.02</v>
      </c>
      <c r="D19" s="19">
        <v>0.02</v>
      </c>
      <c r="E19" s="20">
        <v>0.02</v>
      </c>
      <c r="F19" s="19">
        <v>0.02</v>
      </c>
      <c r="G19" s="21">
        <v>0.01</v>
      </c>
      <c r="H19" s="21">
        <v>0.02</v>
      </c>
      <c r="I19" s="21">
        <v>0.02</v>
      </c>
      <c r="J19" s="21">
        <v>0.02</v>
      </c>
      <c r="K19" s="21">
        <v>0.01</v>
      </c>
      <c r="L19" s="20">
        <v>0.02</v>
      </c>
      <c r="M19" s="19">
        <v>0.02</v>
      </c>
      <c r="N19" s="20">
        <v>0.01</v>
      </c>
      <c r="O19" s="19">
        <v>0.02</v>
      </c>
      <c r="P19" s="21">
        <v>0.02</v>
      </c>
      <c r="Q19" s="20">
        <v>0.02</v>
      </c>
      <c r="R19" s="19">
        <v>0.02</v>
      </c>
      <c r="S19" s="21">
        <v>0.01</v>
      </c>
      <c r="T19" s="21">
        <v>0.02</v>
      </c>
      <c r="U19" s="20">
        <v>0.02</v>
      </c>
      <c r="V19" s="20">
        <v>0.02</v>
      </c>
      <c r="W19" s="12"/>
    </row>
    <row r="20" spans="1:23" x14ac:dyDescent="0.35">
      <c r="A20" s="9"/>
      <c r="B20" s="13"/>
      <c r="C20" s="15" t="s">
        <v>1281</v>
      </c>
      <c r="D20" s="15"/>
      <c r="E20" s="16"/>
      <c r="F20" s="15"/>
      <c r="G20" s="17"/>
      <c r="H20" s="17"/>
      <c r="I20" s="17" t="s">
        <v>1281</v>
      </c>
      <c r="J20" s="17" t="s">
        <v>1281</v>
      </c>
      <c r="K20" s="17"/>
      <c r="L20" s="16" t="s">
        <v>1281</v>
      </c>
      <c r="M20" s="15"/>
      <c r="N20" s="16"/>
      <c r="O20" s="15"/>
      <c r="P20" s="17"/>
      <c r="Q20" s="16"/>
      <c r="R20" s="15"/>
      <c r="S20" s="17"/>
      <c r="T20" s="17"/>
      <c r="U20" s="16"/>
      <c r="V20" s="16"/>
      <c r="W20" s="12"/>
    </row>
    <row r="21" spans="1:23" x14ac:dyDescent="0.35">
      <c r="A21" s="9"/>
      <c r="B21" s="22" t="s">
        <v>3114</v>
      </c>
      <c r="C21" s="11">
        <v>118</v>
      </c>
      <c r="D21" s="12">
        <v>59</v>
      </c>
      <c r="E21" s="9">
        <v>56</v>
      </c>
      <c r="F21" s="12">
        <v>12</v>
      </c>
      <c r="G21" s="6">
        <v>39</v>
      </c>
      <c r="H21" s="6">
        <v>24</v>
      </c>
      <c r="I21" s="6">
        <v>15</v>
      </c>
      <c r="J21" s="6">
        <v>13</v>
      </c>
      <c r="K21" s="6">
        <v>10</v>
      </c>
      <c r="L21" s="9">
        <v>5</v>
      </c>
      <c r="M21" s="12">
        <v>71</v>
      </c>
      <c r="N21" s="9">
        <v>47</v>
      </c>
      <c r="O21" s="12">
        <v>74</v>
      </c>
      <c r="P21" s="6">
        <v>14</v>
      </c>
      <c r="Q21" s="9">
        <v>19</v>
      </c>
      <c r="R21" s="12">
        <v>26</v>
      </c>
      <c r="S21" s="6">
        <v>34</v>
      </c>
      <c r="T21" s="6">
        <v>17</v>
      </c>
      <c r="U21" s="9">
        <v>15</v>
      </c>
      <c r="V21" s="9">
        <v>89</v>
      </c>
      <c r="W21" s="12"/>
    </row>
    <row r="22" spans="1:23" x14ac:dyDescent="0.35">
      <c r="A22" s="9"/>
      <c r="B22" s="22"/>
      <c r="C22" s="23">
        <v>0.03</v>
      </c>
      <c r="D22" s="24">
        <v>0.03</v>
      </c>
      <c r="E22" s="25">
        <v>0.03</v>
      </c>
      <c r="F22" s="24">
        <v>0.11</v>
      </c>
      <c r="G22" s="26">
        <v>0.06</v>
      </c>
      <c r="H22" s="26">
        <v>0.03</v>
      </c>
      <c r="I22" s="26">
        <v>0.02</v>
      </c>
      <c r="J22" s="26">
        <v>0.02</v>
      </c>
      <c r="K22" s="26">
        <v>0.02</v>
      </c>
      <c r="L22" s="25">
        <v>0.01</v>
      </c>
      <c r="M22" s="24">
        <v>0.04</v>
      </c>
      <c r="N22" s="25">
        <v>0.02</v>
      </c>
      <c r="O22" s="24">
        <v>0.03</v>
      </c>
      <c r="P22" s="26">
        <v>0.03</v>
      </c>
      <c r="Q22" s="25">
        <v>0.04</v>
      </c>
      <c r="R22" s="24">
        <v>0.04</v>
      </c>
      <c r="S22" s="26">
        <v>0.03</v>
      </c>
      <c r="T22" s="26">
        <v>0.02</v>
      </c>
      <c r="U22" s="25">
        <v>0.04</v>
      </c>
      <c r="V22" s="25">
        <v>0.02</v>
      </c>
      <c r="W22" s="12"/>
    </row>
    <row r="23" spans="1:23" x14ac:dyDescent="0.35">
      <c r="A23" s="9"/>
      <c r="B23" s="22"/>
      <c r="C23" s="12" t="s">
        <v>2027</v>
      </c>
      <c r="D23" s="12"/>
      <c r="E23" s="9"/>
      <c r="F23" s="12"/>
      <c r="G23" s="6" t="s">
        <v>1259</v>
      </c>
      <c r="H23" s="6" t="s">
        <v>1260</v>
      </c>
      <c r="I23" s="6"/>
      <c r="J23" s="6"/>
      <c r="K23" s="6"/>
      <c r="L23" s="9"/>
      <c r="M23" s="12" t="s">
        <v>1240</v>
      </c>
      <c r="N23" s="9"/>
      <c r="O23" s="12"/>
      <c r="P23" s="6"/>
      <c r="Q23" s="9"/>
      <c r="R23" s="12"/>
      <c r="S23" s="6"/>
      <c r="T23" s="6"/>
      <c r="U23" s="9"/>
      <c r="V23" s="9"/>
      <c r="W23" s="12"/>
    </row>
    <row r="24" spans="1:23" x14ac:dyDescent="0.35">
      <c r="A24" s="9"/>
      <c r="B24" s="13" t="s">
        <v>3116</v>
      </c>
      <c r="C24" s="14">
        <v>290</v>
      </c>
      <c r="D24" s="15">
        <v>146</v>
      </c>
      <c r="E24" s="16">
        <v>139</v>
      </c>
      <c r="F24" s="15">
        <v>6</v>
      </c>
      <c r="G24" s="17">
        <v>65</v>
      </c>
      <c r="H24" s="17">
        <v>69</v>
      </c>
      <c r="I24" s="17">
        <v>67</v>
      </c>
      <c r="J24" s="17">
        <v>39</v>
      </c>
      <c r="K24" s="17">
        <v>28</v>
      </c>
      <c r="L24" s="16">
        <v>16</v>
      </c>
      <c r="M24" s="15">
        <v>168</v>
      </c>
      <c r="N24" s="16">
        <v>121</v>
      </c>
      <c r="O24" s="15">
        <v>219</v>
      </c>
      <c r="P24" s="17">
        <v>25</v>
      </c>
      <c r="Q24" s="16">
        <v>38</v>
      </c>
      <c r="R24" s="15">
        <v>42</v>
      </c>
      <c r="S24" s="17">
        <v>78</v>
      </c>
      <c r="T24" s="17">
        <v>72</v>
      </c>
      <c r="U24" s="16">
        <v>43</v>
      </c>
      <c r="V24" s="16">
        <v>276</v>
      </c>
      <c r="W24" s="12"/>
    </row>
    <row r="25" spans="1:23" x14ac:dyDescent="0.35">
      <c r="A25" s="9"/>
      <c r="B25" s="13"/>
      <c r="C25" s="18">
        <v>0.08</v>
      </c>
      <c r="D25" s="19">
        <v>0.08</v>
      </c>
      <c r="E25" s="20">
        <v>7.0000000000000007E-2</v>
      </c>
      <c r="F25" s="19">
        <v>0.05</v>
      </c>
      <c r="G25" s="21">
        <v>0.11</v>
      </c>
      <c r="H25" s="21">
        <v>0.1</v>
      </c>
      <c r="I25" s="21">
        <v>0.09</v>
      </c>
      <c r="J25" s="21">
        <v>0.06</v>
      </c>
      <c r="K25" s="21">
        <v>0.05</v>
      </c>
      <c r="L25" s="20">
        <v>0.03</v>
      </c>
      <c r="M25" s="19">
        <v>0.09</v>
      </c>
      <c r="N25" s="20">
        <v>0.06</v>
      </c>
      <c r="O25" s="19">
        <v>0.08</v>
      </c>
      <c r="P25" s="21">
        <v>0.06</v>
      </c>
      <c r="Q25" s="20">
        <v>0.09</v>
      </c>
      <c r="R25" s="19">
        <v>0.06</v>
      </c>
      <c r="S25" s="21">
        <v>7.0000000000000007E-2</v>
      </c>
      <c r="T25" s="21">
        <v>0.08</v>
      </c>
      <c r="U25" s="20">
        <v>0.1</v>
      </c>
      <c r="V25" s="20">
        <v>7.0000000000000007E-2</v>
      </c>
      <c r="W25" s="12"/>
    </row>
    <row r="26" spans="1:23" x14ac:dyDescent="0.35">
      <c r="A26" s="9"/>
      <c r="B26" s="13"/>
      <c r="C26" s="15" t="s">
        <v>3464</v>
      </c>
      <c r="D26" s="15"/>
      <c r="E26" s="16"/>
      <c r="F26" s="15"/>
      <c r="G26" s="17" t="s">
        <v>1580</v>
      </c>
      <c r="H26" s="17" t="s">
        <v>977</v>
      </c>
      <c r="I26" s="17" t="s">
        <v>1580</v>
      </c>
      <c r="J26" s="17" t="s">
        <v>1260</v>
      </c>
      <c r="K26" s="17"/>
      <c r="L26" s="16"/>
      <c r="M26" s="15" t="s">
        <v>1953</v>
      </c>
      <c r="N26" s="16"/>
      <c r="O26" s="15"/>
      <c r="P26" s="17"/>
      <c r="Q26" s="16"/>
      <c r="R26" s="15"/>
      <c r="S26" s="17"/>
      <c r="T26" s="17"/>
      <c r="U26" s="16" t="s">
        <v>1261</v>
      </c>
      <c r="V26" s="16"/>
      <c r="W26" s="12"/>
    </row>
    <row r="27" spans="1:23" x14ac:dyDescent="0.35">
      <c r="A27" s="9"/>
      <c r="B27" s="22" t="s">
        <v>3117</v>
      </c>
      <c r="C27" s="11">
        <v>642</v>
      </c>
      <c r="D27" s="12">
        <v>329</v>
      </c>
      <c r="E27" s="9">
        <v>307</v>
      </c>
      <c r="F27" s="12">
        <v>17</v>
      </c>
      <c r="G27" s="6">
        <v>122</v>
      </c>
      <c r="H27" s="6">
        <v>133</v>
      </c>
      <c r="I27" s="6">
        <v>123</v>
      </c>
      <c r="J27" s="6">
        <v>118</v>
      </c>
      <c r="K27" s="6">
        <v>77</v>
      </c>
      <c r="L27" s="9">
        <v>52</v>
      </c>
      <c r="M27" s="12">
        <v>371</v>
      </c>
      <c r="N27" s="9">
        <v>271</v>
      </c>
      <c r="O27" s="12">
        <v>558</v>
      </c>
      <c r="P27" s="6">
        <v>56</v>
      </c>
      <c r="Q27" s="9">
        <v>18</v>
      </c>
      <c r="R27" s="12">
        <v>82</v>
      </c>
      <c r="S27" s="6">
        <v>158</v>
      </c>
      <c r="T27" s="6">
        <v>197</v>
      </c>
      <c r="U27" s="9">
        <v>108</v>
      </c>
      <c r="V27" s="9">
        <v>648</v>
      </c>
      <c r="W27" s="12"/>
    </row>
    <row r="28" spans="1:23" x14ac:dyDescent="0.35">
      <c r="A28" s="9"/>
      <c r="B28" s="22"/>
      <c r="C28" s="23">
        <v>0.17</v>
      </c>
      <c r="D28" s="24">
        <v>0.18</v>
      </c>
      <c r="E28" s="25">
        <v>0.16</v>
      </c>
      <c r="F28" s="24">
        <v>0.15</v>
      </c>
      <c r="G28" s="26">
        <v>0.2</v>
      </c>
      <c r="H28" s="26">
        <v>0.19</v>
      </c>
      <c r="I28" s="26">
        <v>0.16</v>
      </c>
      <c r="J28" s="26">
        <v>0.18</v>
      </c>
      <c r="K28" s="26">
        <v>0.14000000000000001</v>
      </c>
      <c r="L28" s="25">
        <v>0.11</v>
      </c>
      <c r="M28" s="24">
        <v>0.2</v>
      </c>
      <c r="N28" s="25">
        <v>0.13</v>
      </c>
      <c r="O28" s="24">
        <v>0.19</v>
      </c>
      <c r="P28" s="26">
        <v>0.12</v>
      </c>
      <c r="Q28" s="25">
        <v>0.04</v>
      </c>
      <c r="R28" s="24">
        <v>0.11</v>
      </c>
      <c r="S28" s="26">
        <v>0.14000000000000001</v>
      </c>
      <c r="T28" s="26">
        <v>0.22</v>
      </c>
      <c r="U28" s="25">
        <v>0.25</v>
      </c>
      <c r="V28" s="25">
        <v>0.15</v>
      </c>
      <c r="W28" s="12"/>
    </row>
    <row r="29" spans="1:23" x14ac:dyDescent="0.35">
      <c r="A29" s="9"/>
      <c r="B29" s="22"/>
      <c r="C29" s="12" t="s">
        <v>2837</v>
      </c>
      <c r="D29" s="12"/>
      <c r="E29" s="9"/>
      <c r="F29" s="12"/>
      <c r="G29" s="6" t="s">
        <v>1331</v>
      </c>
      <c r="H29" s="6" t="s">
        <v>1331</v>
      </c>
      <c r="I29" s="6" t="s">
        <v>1260</v>
      </c>
      <c r="J29" s="6" t="s">
        <v>1331</v>
      </c>
      <c r="K29" s="6"/>
      <c r="L29" s="9"/>
      <c r="M29" s="12" t="s">
        <v>1953</v>
      </c>
      <c r="N29" s="9"/>
      <c r="O29" s="12" t="s">
        <v>968</v>
      </c>
      <c r="P29" s="6" t="s">
        <v>1245</v>
      </c>
      <c r="Q29" s="9"/>
      <c r="R29" s="12"/>
      <c r="S29" s="6"/>
      <c r="T29" s="6" t="s">
        <v>1262</v>
      </c>
      <c r="U29" s="9" t="s">
        <v>1262</v>
      </c>
      <c r="V29" s="9"/>
      <c r="W29" s="12"/>
    </row>
    <row r="30" spans="1:23" x14ac:dyDescent="0.35">
      <c r="A30" s="9"/>
      <c r="B30" s="13" t="s">
        <v>3119</v>
      </c>
      <c r="C30" s="14">
        <v>2185</v>
      </c>
      <c r="D30" s="15">
        <v>1084</v>
      </c>
      <c r="E30" s="16">
        <v>1071</v>
      </c>
      <c r="F30" s="15">
        <v>34</v>
      </c>
      <c r="G30" s="17">
        <v>218</v>
      </c>
      <c r="H30" s="17">
        <v>342</v>
      </c>
      <c r="I30" s="17">
        <v>434</v>
      </c>
      <c r="J30" s="17">
        <v>424</v>
      </c>
      <c r="K30" s="17">
        <v>389</v>
      </c>
      <c r="L30" s="16">
        <v>345</v>
      </c>
      <c r="M30" s="15">
        <v>929</v>
      </c>
      <c r="N30" s="16">
        <v>1251</v>
      </c>
      <c r="O30" s="15">
        <v>1838</v>
      </c>
      <c r="P30" s="17">
        <v>158</v>
      </c>
      <c r="Q30" s="16">
        <v>137</v>
      </c>
      <c r="R30" s="15">
        <v>383</v>
      </c>
      <c r="S30" s="17">
        <v>667</v>
      </c>
      <c r="T30" s="17">
        <v>487</v>
      </c>
      <c r="U30" s="16">
        <v>227</v>
      </c>
      <c r="V30" s="16">
        <v>2590</v>
      </c>
      <c r="W30" s="12"/>
    </row>
    <row r="31" spans="1:23" x14ac:dyDescent="0.35">
      <c r="A31" s="9"/>
      <c r="B31" s="13"/>
      <c r="C31" s="18">
        <v>0.56999999999999995</v>
      </c>
      <c r="D31" s="19">
        <v>0.57999999999999996</v>
      </c>
      <c r="E31" s="20">
        <v>0.55000000000000004</v>
      </c>
      <c r="F31" s="19">
        <v>0.31</v>
      </c>
      <c r="G31" s="21">
        <v>0.36</v>
      </c>
      <c r="H31" s="21">
        <v>0.49</v>
      </c>
      <c r="I31" s="21">
        <v>0.57999999999999996</v>
      </c>
      <c r="J31" s="21">
        <v>0.63</v>
      </c>
      <c r="K31" s="21">
        <v>0.69</v>
      </c>
      <c r="L31" s="20">
        <v>0.73</v>
      </c>
      <c r="M31" s="19">
        <v>0.51</v>
      </c>
      <c r="N31" s="20">
        <v>0.62</v>
      </c>
      <c r="O31" s="19">
        <v>0.64</v>
      </c>
      <c r="P31" s="21">
        <v>0.35</v>
      </c>
      <c r="Q31" s="20">
        <v>0.33</v>
      </c>
      <c r="R31" s="19">
        <v>0.53</v>
      </c>
      <c r="S31" s="21">
        <v>0.61</v>
      </c>
      <c r="T31" s="21">
        <v>0.55000000000000004</v>
      </c>
      <c r="U31" s="20">
        <v>0.53</v>
      </c>
      <c r="V31" s="20">
        <v>0.62</v>
      </c>
      <c r="W31" s="12"/>
    </row>
    <row r="32" spans="1:23" x14ac:dyDescent="0.35">
      <c r="A32" s="9"/>
      <c r="B32" s="13"/>
      <c r="C32" s="15" t="s">
        <v>3465</v>
      </c>
      <c r="D32" s="15"/>
      <c r="E32" s="16"/>
      <c r="F32" s="15"/>
      <c r="G32" s="17"/>
      <c r="H32" s="17" t="s">
        <v>967</v>
      </c>
      <c r="I32" s="17" t="s">
        <v>1235</v>
      </c>
      <c r="J32" s="17" t="s">
        <v>1250</v>
      </c>
      <c r="K32" s="17" t="s">
        <v>1315</v>
      </c>
      <c r="L32" s="16" t="s">
        <v>1315</v>
      </c>
      <c r="M32" s="15"/>
      <c r="N32" s="16" t="s">
        <v>1037</v>
      </c>
      <c r="O32" s="15" t="s">
        <v>968</v>
      </c>
      <c r="P32" s="17"/>
      <c r="Q32" s="16"/>
      <c r="R32" s="15"/>
      <c r="S32" s="17" t="s">
        <v>2843</v>
      </c>
      <c r="T32" s="17"/>
      <c r="U32" s="16"/>
      <c r="V32" s="16"/>
      <c r="W32" s="12"/>
    </row>
    <row r="33" spans="1:23" x14ac:dyDescent="0.35">
      <c r="A33" s="9"/>
      <c r="B33" s="22" t="s">
        <v>3121</v>
      </c>
      <c r="C33" s="11">
        <v>492</v>
      </c>
      <c r="D33" s="12">
        <v>191</v>
      </c>
      <c r="E33" s="9">
        <v>293</v>
      </c>
      <c r="F33" s="12">
        <v>38</v>
      </c>
      <c r="G33" s="6">
        <v>137</v>
      </c>
      <c r="H33" s="6">
        <v>94</v>
      </c>
      <c r="I33" s="6">
        <v>72</v>
      </c>
      <c r="J33" s="6">
        <v>58</v>
      </c>
      <c r="K33" s="6">
        <v>49</v>
      </c>
      <c r="L33" s="9">
        <v>45</v>
      </c>
      <c r="M33" s="12">
        <v>214</v>
      </c>
      <c r="N33" s="9">
        <v>272</v>
      </c>
      <c r="O33" s="12">
        <v>111</v>
      </c>
      <c r="P33" s="6">
        <v>171</v>
      </c>
      <c r="Q33" s="9">
        <v>185</v>
      </c>
      <c r="R33" s="12">
        <v>152</v>
      </c>
      <c r="S33" s="6">
        <v>131</v>
      </c>
      <c r="T33" s="6">
        <v>85</v>
      </c>
      <c r="U33" s="9">
        <v>25</v>
      </c>
      <c r="V33" s="9">
        <v>449</v>
      </c>
      <c r="W33" s="12"/>
    </row>
    <row r="34" spans="1:23" x14ac:dyDescent="0.35">
      <c r="A34" s="9"/>
      <c r="B34" s="22"/>
      <c r="C34" s="23">
        <v>0.13</v>
      </c>
      <c r="D34" s="24">
        <v>0.1</v>
      </c>
      <c r="E34" s="25">
        <v>0.15</v>
      </c>
      <c r="F34" s="24">
        <v>0.34</v>
      </c>
      <c r="G34" s="26">
        <v>0.23</v>
      </c>
      <c r="H34" s="26">
        <v>0.14000000000000001</v>
      </c>
      <c r="I34" s="26">
        <v>0.1</v>
      </c>
      <c r="J34" s="26">
        <v>0.09</v>
      </c>
      <c r="K34" s="26">
        <v>0.09</v>
      </c>
      <c r="L34" s="25">
        <v>0.09</v>
      </c>
      <c r="M34" s="24">
        <v>0.12</v>
      </c>
      <c r="N34" s="25">
        <v>0.13</v>
      </c>
      <c r="O34" s="24">
        <v>0.04</v>
      </c>
      <c r="P34" s="26">
        <v>0.38</v>
      </c>
      <c r="Q34" s="25">
        <v>0.44</v>
      </c>
      <c r="R34" s="24">
        <v>0.21</v>
      </c>
      <c r="S34" s="26">
        <v>0.12</v>
      </c>
      <c r="T34" s="26">
        <v>0.1</v>
      </c>
      <c r="U34" s="25">
        <v>0.06</v>
      </c>
      <c r="V34" s="25">
        <v>0.11</v>
      </c>
      <c r="W34" s="12"/>
    </row>
    <row r="35" spans="1:23" ht="29" x14ac:dyDescent="0.35">
      <c r="A35" s="9"/>
      <c r="B35" s="22"/>
      <c r="C35" s="12" t="s">
        <v>3466</v>
      </c>
      <c r="D35" s="12"/>
      <c r="E35" s="9" t="s">
        <v>1030</v>
      </c>
      <c r="F35" s="12"/>
      <c r="G35" s="6" t="s">
        <v>1530</v>
      </c>
      <c r="H35" s="6" t="s">
        <v>1343</v>
      </c>
      <c r="I35" s="6"/>
      <c r="J35" s="6"/>
      <c r="K35" s="6"/>
      <c r="L35" s="9"/>
      <c r="M35" s="12"/>
      <c r="N35" s="9"/>
      <c r="O35" s="12"/>
      <c r="P35" s="6" t="s">
        <v>972</v>
      </c>
      <c r="Q35" s="9" t="s">
        <v>972</v>
      </c>
      <c r="R35" s="12" t="s">
        <v>1254</v>
      </c>
      <c r="S35" s="6" t="s">
        <v>1038</v>
      </c>
      <c r="T35" s="6"/>
      <c r="U35" s="9"/>
      <c r="V35" s="9"/>
      <c r="W35" s="12"/>
    </row>
    <row r="36" spans="1:23" x14ac:dyDescent="0.35">
      <c r="A36" s="9"/>
      <c r="B36" s="13" t="s">
        <v>980</v>
      </c>
      <c r="C36" s="14">
        <v>76</v>
      </c>
      <c r="D36" s="15">
        <v>19</v>
      </c>
      <c r="E36" s="16">
        <v>51</v>
      </c>
      <c r="F36" s="15">
        <v>1</v>
      </c>
      <c r="G36" s="17">
        <v>17</v>
      </c>
      <c r="H36" s="17">
        <v>18</v>
      </c>
      <c r="I36" s="17">
        <v>21</v>
      </c>
      <c r="J36" s="17">
        <v>10</v>
      </c>
      <c r="K36" s="17">
        <v>7</v>
      </c>
      <c r="L36" s="16">
        <v>2</v>
      </c>
      <c r="M36" s="15">
        <v>32</v>
      </c>
      <c r="N36" s="16">
        <v>41</v>
      </c>
      <c r="O36" s="15">
        <v>35</v>
      </c>
      <c r="P36" s="17">
        <v>14</v>
      </c>
      <c r="Q36" s="16">
        <v>15</v>
      </c>
      <c r="R36" s="15">
        <v>20</v>
      </c>
      <c r="S36" s="17">
        <v>11</v>
      </c>
      <c r="T36" s="17">
        <v>7</v>
      </c>
      <c r="U36" s="16">
        <v>3</v>
      </c>
      <c r="V36" s="16">
        <v>69</v>
      </c>
      <c r="W36" s="12"/>
    </row>
    <row r="37" spans="1:23" x14ac:dyDescent="0.35">
      <c r="A37" s="9"/>
      <c r="B37" s="13"/>
      <c r="C37" s="18">
        <v>0.02</v>
      </c>
      <c r="D37" s="19">
        <v>0.01</v>
      </c>
      <c r="E37" s="20">
        <v>0.03</v>
      </c>
      <c r="F37" s="19">
        <v>0.01</v>
      </c>
      <c r="G37" s="21">
        <v>0.03</v>
      </c>
      <c r="H37" s="21">
        <v>0.03</v>
      </c>
      <c r="I37" s="21">
        <v>0.03</v>
      </c>
      <c r="J37" s="21">
        <v>0.01</v>
      </c>
      <c r="K37" s="21">
        <v>0.01</v>
      </c>
      <c r="L37" s="16" t="s">
        <v>975</v>
      </c>
      <c r="M37" s="19">
        <v>0.02</v>
      </c>
      <c r="N37" s="20">
        <v>0.02</v>
      </c>
      <c r="O37" s="19">
        <v>0.01</v>
      </c>
      <c r="P37" s="21">
        <v>0.03</v>
      </c>
      <c r="Q37" s="20">
        <v>0.04</v>
      </c>
      <c r="R37" s="19">
        <v>0.03</v>
      </c>
      <c r="S37" s="21">
        <v>0.01</v>
      </c>
      <c r="T37" s="21">
        <v>0.01</v>
      </c>
      <c r="U37" s="20">
        <v>0.01</v>
      </c>
      <c r="V37" s="20">
        <v>0.02</v>
      </c>
      <c r="W37" s="12"/>
    </row>
    <row r="38" spans="1:23" x14ac:dyDescent="0.35">
      <c r="A38" s="9"/>
      <c r="B38" s="13"/>
      <c r="C38" s="15" t="s">
        <v>3467</v>
      </c>
      <c r="D38" s="15"/>
      <c r="E38" s="16" t="s">
        <v>1030</v>
      </c>
      <c r="F38" s="15"/>
      <c r="G38" s="17" t="s">
        <v>1260</v>
      </c>
      <c r="H38" s="17" t="s">
        <v>1260</v>
      </c>
      <c r="I38" s="17" t="s">
        <v>1331</v>
      </c>
      <c r="J38" s="17"/>
      <c r="K38" s="17"/>
      <c r="L38" s="16"/>
      <c r="M38" s="15"/>
      <c r="N38" s="16"/>
      <c r="O38" s="15"/>
      <c r="P38" s="17" t="s">
        <v>978</v>
      </c>
      <c r="Q38" s="16" t="s">
        <v>978</v>
      </c>
      <c r="R38" s="15" t="s">
        <v>1025</v>
      </c>
      <c r="S38" s="17"/>
      <c r="T38" s="17"/>
      <c r="U38" s="16"/>
      <c r="V38" s="16"/>
      <c r="W38" s="12"/>
    </row>
    <row r="39" spans="1:23" x14ac:dyDescent="0.35">
      <c r="A39" s="9"/>
      <c r="B39" s="10" t="s">
        <v>3123</v>
      </c>
      <c r="C39" s="11">
        <v>182</v>
      </c>
      <c r="D39" s="12">
        <v>89</v>
      </c>
      <c r="E39" s="9">
        <v>89</v>
      </c>
      <c r="F39" s="12">
        <v>14</v>
      </c>
      <c r="G39" s="6">
        <v>46</v>
      </c>
      <c r="H39" s="6">
        <v>38</v>
      </c>
      <c r="I39" s="6">
        <v>29</v>
      </c>
      <c r="J39" s="6">
        <v>26</v>
      </c>
      <c r="K39" s="6">
        <v>14</v>
      </c>
      <c r="L39" s="9">
        <v>15</v>
      </c>
      <c r="M39" s="12">
        <v>107</v>
      </c>
      <c r="N39" s="9">
        <v>74</v>
      </c>
      <c r="O39" s="12">
        <v>117</v>
      </c>
      <c r="P39" s="6">
        <v>24</v>
      </c>
      <c r="Q39" s="9">
        <v>26</v>
      </c>
      <c r="R39" s="12">
        <v>44</v>
      </c>
      <c r="S39" s="6">
        <v>48</v>
      </c>
      <c r="T39" s="6">
        <v>32</v>
      </c>
      <c r="U39" s="9">
        <v>22</v>
      </c>
      <c r="V39" s="9">
        <v>157</v>
      </c>
      <c r="W39" s="12"/>
    </row>
    <row r="40" spans="1:23" x14ac:dyDescent="0.35">
      <c r="A40" s="9"/>
      <c r="B40" s="22"/>
      <c r="C40" s="23">
        <v>0.05</v>
      </c>
      <c r="D40" s="24">
        <v>0.05</v>
      </c>
      <c r="E40" s="25">
        <v>0.05</v>
      </c>
      <c r="F40" s="24">
        <v>0.13</v>
      </c>
      <c r="G40" s="26">
        <v>0.08</v>
      </c>
      <c r="H40" s="26">
        <v>0.05</v>
      </c>
      <c r="I40" s="26">
        <v>0.04</v>
      </c>
      <c r="J40" s="26">
        <v>0.04</v>
      </c>
      <c r="K40" s="26">
        <v>0.02</v>
      </c>
      <c r="L40" s="25">
        <v>0.03</v>
      </c>
      <c r="M40" s="24">
        <v>0.06</v>
      </c>
      <c r="N40" s="25">
        <v>0.04</v>
      </c>
      <c r="O40" s="24">
        <v>0.04</v>
      </c>
      <c r="P40" s="26">
        <v>0.05</v>
      </c>
      <c r="Q40" s="25">
        <v>0.06</v>
      </c>
      <c r="R40" s="24">
        <v>0.06</v>
      </c>
      <c r="S40" s="26">
        <v>0.04</v>
      </c>
      <c r="T40" s="26">
        <v>0.04</v>
      </c>
      <c r="U40" s="25">
        <v>0.05</v>
      </c>
      <c r="V40" s="25">
        <v>0.04</v>
      </c>
      <c r="W40" s="12"/>
    </row>
    <row r="41" spans="1:23" x14ac:dyDescent="0.35">
      <c r="A41" s="9"/>
      <c r="B41" s="22"/>
      <c r="C41" s="12" t="s">
        <v>1770</v>
      </c>
      <c r="D41" s="12"/>
      <c r="E41" s="9"/>
      <c r="F41" s="12"/>
      <c r="G41" s="6" t="s">
        <v>1580</v>
      </c>
      <c r="H41" s="6" t="s">
        <v>1281</v>
      </c>
      <c r="I41" s="6"/>
      <c r="J41" s="6"/>
      <c r="K41" s="6"/>
      <c r="L41" s="9"/>
      <c r="M41" s="12" t="s">
        <v>1953</v>
      </c>
      <c r="N41" s="9"/>
      <c r="O41" s="12"/>
      <c r="P41" s="6"/>
      <c r="Q41" s="9"/>
      <c r="R41" s="12" t="s">
        <v>1323</v>
      </c>
      <c r="S41" s="6"/>
      <c r="T41" s="6"/>
      <c r="U41" s="9"/>
      <c r="V41" s="9"/>
      <c r="W41" s="12"/>
    </row>
    <row r="42" spans="1:23" x14ac:dyDescent="0.35">
      <c r="A42" s="9"/>
      <c r="B42" s="28" t="s">
        <v>3124</v>
      </c>
      <c r="C42" s="14">
        <v>2827</v>
      </c>
      <c r="D42" s="15">
        <v>1413</v>
      </c>
      <c r="E42" s="16">
        <v>1378</v>
      </c>
      <c r="F42" s="15">
        <v>51</v>
      </c>
      <c r="G42" s="17">
        <v>340</v>
      </c>
      <c r="H42" s="17">
        <v>475</v>
      </c>
      <c r="I42" s="17">
        <v>557</v>
      </c>
      <c r="J42" s="17">
        <v>542</v>
      </c>
      <c r="K42" s="17">
        <v>465</v>
      </c>
      <c r="L42" s="16">
        <v>397</v>
      </c>
      <c r="M42" s="15">
        <v>1300</v>
      </c>
      <c r="N42" s="16">
        <v>1523</v>
      </c>
      <c r="O42" s="15">
        <v>2396</v>
      </c>
      <c r="P42" s="17">
        <v>214</v>
      </c>
      <c r="Q42" s="16">
        <v>155</v>
      </c>
      <c r="R42" s="15">
        <v>465</v>
      </c>
      <c r="S42" s="17">
        <v>825</v>
      </c>
      <c r="T42" s="17">
        <v>684</v>
      </c>
      <c r="U42" s="16">
        <v>335</v>
      </c>
      <c r="V42" s="16">
        <v>3238</v>
      </c>
      <c r="W42" s="12"/>
    </row>
    <row r="43" spans="1:23" x14ac:dyDescent="0.35">
      <c r="A43" s="9"/>
      <c r="B43" s="13"/>
      <c r="C43" s="18">
        <v>0.73</v>
      </c>
      <c r="D43" s="19">
        <v>0.76</v>
      </c>
      <c r="E43" s="20">
        <v>0.71</v>
      </c>
      <c r="F43" s="19">
        <v>0.47</v>
      </c>
      <c r="G43" s="21">
        <v>0.56000000000000005</v>
      </c>
      <c r="H43" s="21">
        <v>0.68</v>
      </c>
      <c r="I43" s="21">
        <v>0.75</v>
      </c>
      <c r="J43" s="21">
        <v>0.8</v>
      </c>
      <c r="K43" s="21">
        <v>0.83</v>
      </c>
      <c r="L43" s="20">
        <v>0.84</v>
      </c>
      <c r="M43" s="19">
        <v>0.71</v>
      </c>
      <c r="N43" s="20">
        <v>0.75</v>
      </c>
      <c r="O43" s="19">
        <v>0.83</v>
      </c>
      <c r="P43" s="21">
        <v>0.48</v>
      </c>
      <c r="Q43" s="20">
        <v>0.37</v>
      </c>
      <c r="R43" s="19">
        <v>0.64</v>
      </c>
      <c r="S43" s="21">
        <v>0.76</v>
      </c>
      <c r="T43" s="21">
        <v>0.78</v>
      </c>
      <c r="U43" s="20">
        <v>0.78</v>
      </c>
      <c r="V43" s="20">
        <v>0.77</v>
      </c>
      <c r="W43" s="12"/>
    </row>
    <row r="44" spans="1:23" x14ac:dyDescent="0.35">
      <c r="A44" s="9"/>
      <c r="B44" s="13"/>
      <c r="C44" s="15" t="s">
        <v>3272</v>
      </c>
      <c r="D44" s="15" t="s">
        <v>1021</v>
      </c>
      <c r="E44" s="16"/>
      <c r="F44" s="15"/>
      <c r="G44" s="17"/>
      <c r="H44" s="17" t="s">
        <v>967</v>
      </c>
      <c r="I44" s="17" t="s">
        <v>1235</v>
      </c>
      <c r="J44" s="17" t="s">
        <v>1628</v>
      </c>
      <c r="K44" s="17" t="s">
        <v>1628</v>
      </c>
      <c r="L44" s="16" t="s">
        <v>1628</v>
      </c>
      <c r="M44" s="15"/>
      <c r="N44" s="16" t="s">
        <v>1037</v>
      </c>
      <c r="O44" s="15" t="s">
        <v>968</v>
      </c>
      <c r="P44" s="17" t="s">
        <v>1245</v>
      </c>
      <c r="Q44" s="16"/>
      <c r="R44" s="15"/>
      <c r="S44" s="17" t="s">
        <v>1261</v>
      </c>
      <c r="T44" s="17" t="s">
        <v>1335</v>
      </c>
      <c r="U44" s="16" t="s">
        <v>1335</v>
      </c>
      <c r="V44" s="16"/>
      <c r="W44" s="12"/>
    </row>
    <row r="45" spans="1:2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row>
    <row r="47" spans="1:23" x14ac:dyDescent="0.35">
      <c r="B47" s="1" t="s">
        <v>983</v>
      </c>
    </row>
    <row r="48" spans="1:23" x14ac:dyDescent="0.35">
      <c r="B48" s="1" t="s">
        <v>984</v>
      </c>
    </row>
    <row r="49" spans="2:2" x14ac:dyDescent="0.35">
      <c r="B49" s="1" t="s">
        <v>985</v>
      </c>
    </row>
    <row r="50" spans="2:2" x14ac:dyDescent="0.35">
      <c r="B50" s="1"/>
    </row>
    <row r="51" spans="2:2" x14ac:dyDescent="0.35">
      <c r="B51" s="1" t="s">
        <v>986</v>
      </c>
    </row>
    <row r="52" spans="2:2" x14ac:dyDescent="0.35">
      <c r="B52" s="1" t="s">
        <v>987</v>
      </c>
    </row>
  </sheetData>
  <mergeCells count="5">
    <mergeCell ref="D13:E13"/>
    <mergeCell ref="F13:L13"/>
    <mergeCell ref="M13:N13"/>
    <mergeCell ref="O13:Q13"/>
    <mergeCell ref="R13:U13"/>
  </mergeCells>
  <hyperlinks>
    <hyperlink ref="B1" location="Index!A279" display="Return to Index" xr:uid="{00000000-0004-0000-1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AD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624</v>
      </c>
    </row>
    <row r="8" spans="2:29" x14ac:dyDescent="0.35">
      <c r="B8" s="1" t="s">
        <v>621</v>
      </c>
    </row>
    <row r="10" spans="2:29" x14ac:dyDescent="0.35">
      <c r="B10" s="1" t="s">
        <v>622</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4189</v>
      </c>
      <c r="D15" s="31">
        <v>3592</v>
      </c>
      <c r="E15" s="33">
        <v>384</v>
      </c>
      <c r="F15" s="32">
        <v>213</v>
      </c>
      <c r="G15" s="31">
        <v>177</v>
      </c>
      <c r="H15" s="33">
        <v>434</v>
      </c>
      <c r="I15" s="33">
        <v>351</v>
      </c>
      <c r="J15" s="33">
        <v>344</v>
      </c>
      <c r="K15" s="33">
        <v>382</v>
      </c>
      <c r="L15" s="33">
        <v>406</v>
      </c>
      <c r="M15" s="33">
        <v>595</v>
      </c>
      <c r="N15" s="33">
        <v>486</v>
      </c>
      <c r="O15" s="32">
        <v>417</v>
      </c>
      <c r="P15" s="31">
        <v>3271</v>
      </c>
      <c r="Q15" s="32">
        <v>918</v>
      </c>
      <c r="R15" s="31">
        <v>764</v>
      </c>
      <c r="S15" s="33">
        <v>855</v>
      </c>
      <c r="T15" s="33">
        <v>860</v>
      </c>
      <c r="U15" s="33">
        <v>847</v>
      </c>
      <c r="V15" s="32">
        <v>863</v>
      </c>
      <c r="W15" s="31">
        <v>213</v>
      </c>
      <c r="X15" s="32">
        <v>2681</v>
      </c>
      <c r="Y15" s="31">
        <v>647</v>
      </c>
      <c r="Z15" s="32">
        <v>3529</v>
      </c>
      <c r="AA15" s="31">
        <v>294</v>
      </c>
      <c r="AB15" s="32">
        <v>353</v>
      </c>
      <c r="AC15" s="32">
        <v>4189</v>
      </c>
    </row>
    <row r="16" spans="2:29" x14ac:dyDescent="0.35">
      <c r="B16" s="30" t="s">
        <v>962</v>
      </c>
      <c r="C16" s="38">
        <v>3867</v>
      </c>
      <c r="D16" s="31">
        <v>3315</v>
      </c>
      <c r="E16" s="33">
        <v>357</v>
      </c>
      <c r="F16" s="32">
        <v>196</v>
      </c>
      <c r="G16" s="31">
        <v>162</v>
      </c>
      <c r="H16" s="33">
        <v>423</v>
      </c>
      <c r="I16" s="33">
        <v>280</v>
      </c>
      <c r="J16" s="33">
        <v>300</v>
      </c>
      <c r="K16" s="33">
        <v>349</v>
      </c>
      <c r="L16" s="33">
        <v>372</v>
      </c>
      <c r="M16" s="33">
        <v>574</v>
      </c>
      <c r="N16" s="33">
        <v>333</v>
      </c>
      <c r="O16" s="32">
        <v>522</v>
      </c>
      <c r="P16" s="31">
        <v>3147</v>
      </c>
      <c r="Q16" s="32">
        <v>721</v>
      </c>
      <c r="R16" s="31">
        <v>772</v>
      </c>
      <c r="S16" s="33">
        <v>783</v>
      </c>
      <c r="T16" s="33">
        <v>778</v>
      </c>
      <c r="U16" s="33">
        <v>792</v>
      </c>
      <c r="V16" s="32">
        <v>742</v>
      </c>
      <c r="W16" s="31">
        <v>241</v>
      </c>
      <c r="X16" s="32">
        <v>2813</v>
      </c>
      <c r="Y16" s="31">
        <v>927</v>
      </c>
      <c r="Z16" s="32">
        <v>2927</v>
      </c>
      <c r="AA16" s="31">
        <v>421</v>
      </c>
      <c r="AB16" s="32">
        <v>507</v>
      </c>
      <c r="AC16" s="32">
        <v>4189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3113</v>
      </c>
      <c r="C18" s="14">
        <v>64</v>
      </c>
      <c r="D18" s="15">
        <v>60</v>
      </c>
      <c r="E18" s="17">
        <v>2</v>
      </c>
      <c r="F18" s="16">
        <v>2</v>
      </c>
      <c r="G18" s="15">
        <v>3</v>
      </c>
      <c r="H18" s="17">
        <v>3</v>
      </c>
      <c r="I18" s="17">
        <v>1</v>
      </c>
      <c r="J18" s="17">
        <v>6</v>
      </c>
      <c r="K18" s="17">
        <v>14</v>
      </c>
      <c r="L18" s="17">
        <v>11</v>
      </c>
      <c r="M18" s="17">
        <v>8</v>
      </c>
      <c r="N18" s="17">
        <v>3</v>
      </c>
      <c r="O18" s="16">
        <v>10</v>
      </c>
      <c r="P18" s="15">
        <v>53</v>
      </c>
      <c r="Q18" s="16">
        <v>11</v>
      </c>
      <c r="R18" s="15">
        <v>20</v>
      </c>
      <c r="S18" s="17">
        <v>9</v>
      </c>
      <c r="T18" s="17">
        <v>13</v>
      </c>
      <c r="U18" s="17">
        <v>14</v>
      </c>
      <c r="V18" s="16">
        <v>9</v>
      </c>
      <c r="W18" s="15">
        <v>2</v>
      </c>
      <c r="X18" s="16">
        <v>52</v>
      </c>
      <c r="Y18" s="15">
        <v>17</v>
      </c>
      <c r="Z18" s="16">
        <v>48</v>
      </c>
      <c r="AA18" s="15">
        <v>3</v>
      </c>
      <c r="AB18" s="16">
        <v>13</v>
      </c>
      <c r="AC18" s="16">
        <v>68</v>
      </c>
      <c r="AD18" s="12"/>
    </row>
    <row r="19" spans="1:30" x14ac:dyDescent="0.35">
      <c r="A19" s="9"/>
      <c r="B19" s="13"/>
      <c r="C19" s="18">
        <v>0.02</v>
      </c>
      <c r="D19" s="19">
        <v>0.02</v>
      </c>
      <c r="E19" s="21">
        <v>0.01</v>
      </c>
      <c r="F19" s="20">
        <v>0.01</v>
      </c>
      <c r="G19" s="19">
        <v>0.02</v>
      </c>
      <c r="H19" s="21">
        <v>0.01</v>
      </c>
      <c r="I19" s="17" t="s">
        <v>975</v>
      </c>
      <c r="J19" s="21">
        <v>0.02</v>
      </c>
      <c r="K19" s="21">
        <v>0.04</v>
      </c>
      <c r="L19" s="21">
        <v>0.03</v>
      </c>
      <c r="M19" s="21">
        <v>0.01</v>
      </c>
      <c r="N19" s="21">
        <v>0.01</v>
      </c>
      <c r="O19" s="20">
        <v>0.02</v>
      </c>
      <c r="P19" s="19">
        <v>0.02</v>
      </c>
      <c r="Q19" s="20">
        <v>0.02</v>
      </c>
      <c r="R19" s="19">
        <v>0.03</v>
      </c>
      <c r="S19" s="21">
        <v>0.01</v>
      </c>
      <c r="T19" s="21">
        <v>0.02</v>
      </c>
      <c r="U19" s="21">
        <v>0.02</v>
      </c>
      <c r="V19" s="20">
        <v>0.01</v>
      </c>
      <c r="W19" s="19">
        <v>0.01</v>
      </c>
      <c r="X19" s="20">
        <v>0.02</v>
      </c>
      <c r="Y19" s="19">
        <v>0.02</v>
      </c>
      <c r="Z19" s="20">
        <v>0.02</v>
      </c>
      <c r="AA19" s="19">
        <v>0.01</v>
      </c>
      <c r="AB19" s="20">
        <v>0.03</v>
      </c>
      <c r="AC19" s="20">
        <v>0.02</v>
      </c>
      <c r="AD19" s="12"/>
    </row>
    <row r="20" spans="1:30" x14ac:dyDescent="0.35">
      <c r="A20" s="9"/>
      <c r="B20" s="13"/>
      <c r="C20" s="14"/>
      <c r="D20" s="15"/>
      <c r="E20" s="17"/>
      <c r="F20" s="16"/>
      <c r="G20" s="15"/>
      <c r="H20" s="17"/>
      <c r="I20" s="17"/>
      <c r="J20" s="17"/>
      <c r="K20" s="17" t="s">
        <v>3468</v>
      </c>
      <c r="L20" s="17" t="s">
        <v>971</v>
      </c>
      <c r="M20" s="17"/>
      <c r="N20" s="17"/>
      <c r="O20" s="16"/>
      <c r="P20" s="15"/>
      <c r="Q20" s="16"/>
      <c r="R20" s="15"/>
      <c r="S20" s="17"/>
      <c r="T20" s="17"/>
      <c r="U20" s="17"/>
      <c r="V20" s="16"/>
      <c r="W20" s="15"/>
      <c r="X20" s="16"/>
      <c r="Y20" s="15"/>
      <c r="Z20" s="16"/>
      <c r="AA20" s="15"/>
      <c r="AB20" s="16"/>
      <c r="AC20" s="16"/>
      <c r="AD20" s="12"/>
    </row>
    <row r="21" spans="1:30" x14ac:dyDescent="0.35">
      <c r="A21" s="9"/>
      <c r="B21" s="22" t="s">
        <v>3114</v>
      </c>
      <c r="C21" s="11">
        <v>118</v>
      </c>
      <c r="D21" s="12">
        <v>101</v>
      </c>
      <c r="E21" s="6">
        <v>13</v>
      </c>
      <c r="F21" s="9">
        <v>4</v>
      </c>
      <c r="G21" s="12" t="s">
        <v>974</v>
      </c>
      <c r="H21" s="6">
        <v>11</v>
      </c>
      <c r="I21" s="6">
        <v>4</v>
      </c>
      <c r="J21" s="6">
        <v>8</v>
      </c>
      <c r="K21" s="6">
        <v>9</v>
      </c>
      <c r="L21" s="6">
        <v>22</v>
      </c>
      <c r="M21" s="6">
        <v>10</v>
      </c>
      <c r="N21" s="6">
        <v>4</v>
      </c>
      <c r="O21" s="9">
        <v>33</v>
      </c>
      <c r="P21" s="12">
        <v>92</v>
      </c>
      <c r="Q21" s="9">
        <v>25</v>
      </c>
      <c r="R21" s="12">
        <v>17</v>
      </c>
      <c r="S21" s="6">
        <v>32</v>
      </c>
      <c r="T21" s="6">
        <v>30</v>
      </c>
      <c r="U21" s="6">
        <v>15</v>
      </c>
      <c r="V21" s="9">
        <v>24</v>
      </c>
      <c r="W21" s="12">
        <v>17</v>
      </c>
      <c r="X21" s="9">
        <v>90</v>
      </c>
      <c r="Y21" s="12">
        <v>55</v>
      </c>
      <c r="Z21" s="9">
        <v>63</v>
      </c>
      <c r="AA21" s="12">
        <v>26</v>
      </c>
      <c r="AB21" s="9">
        <v>29</v>
      </c>
      <c r="AC21" s="9">
        <v>89</v>
      </c>
      <c r="AD21" s="12"/>
    </row>
    <row r="22" spans="1:30" x14ac:dyDescent="0.35">
      <c r="A22" s="9"/>
      <c r="B22" s="22"/>
      <c r="C22" s="23">
        <v>0.03</v>
      </c>
      <c r="D22" s="24">
        <v>0.03</v>
      </c>
      <c r="E22" s="26">
        <v>0.04</v>
      </c>
      <c r="F22" s="25">
        <v>0.02</v>
      </c>
      <c r="G22" s="12" t="s">
        <v>974</v>
      </c>
      <c r="H22" s="26">
        <v>0.03</v>
      </c>
      <c r="I22" s="26">
        <v>0.01</v>
      </c>
      <c r="J22" s="26">
        <v>0.03</v>
      </c>
      <c r="K22" s="26">
        <v>0.03</v>
      </c>
      <c r="L22" s="26">
        <v>0.06</v>
      </c>
      <c r="M22" s="26">
        <v>0.02</v>
      </c>
      <c r="N22" s="26">
        <v>0.01</v>
      </c>
      <c r="O22" s="25">
        <v>0.06</v>
      </c>
      <c r="P22" s="24">
        <v>0.03</v>
      </c>
      <c r="Q22" s="25">
        <v>0.04</v>
      </c>
      <c r="R22" s="24">
        <v>0.02</v>
      </c>
      <c r="S22" s="26">
        <v>0.04</v>
      </c>
      <c r="T22" s="26">
        <v>0.04</v>
      </c>
      <c r="U22" s="26">
        <v>0.02</v>
      </c>
      <c r="V22" s="25">
        <v>0.03</v>
      </c>
      <c r="W22" s="24">
        <v>7.0000000000000007E-2</v>
      </c>
      <c r="X22" s="25">
        <v>0.03</v>
      </c>
      <c r="Y22" s="24">
        <v>0.06</v>
      </c>
      <c r="Z22" s="25">
        <v>0.02</v>
      </c>
      <c r="AA22" s="24">
        <v>0.06</v>
      </c>
      <c r="AB22" s="25">
        <v>0.06</v>
      </c>
      <c r="AC22" s="25">
        <v>0.02</v>
      </c>
      <c r="AD22" s="12"/>
    </row>
    <row r="23" spans="1:30" x14ac:dyDescent="0.35">
      <c r="A23" s="9"/>
      <c r="B23" s="22"/>
      <c r="C23" s="12" t="s">
        <v>3469</v>
      </c>
      <c r="D23" s="12"/>
      <c r="E23" s="6"/>
      <c r="F23" s="9"/>
      <c r="G23" s="12"/>
      <c r="H23" s="6"/>
      <c r="I23" s="6"/>
      <c r="J23" s="6"/>
      <c r="K23" s="6"/>
      <c r="L23" s="6" t="s">
        <v>3470</v>
      </c>
      <c r="M23" s="6"/>
      <c r="N23" s="6"/>
      <c r="O23" s="9" t="s">
        <v>3471</v>
      </c>
      <c r="P23" s="12"/>
      <c r="Q23" s="9"/>
      <c r="R23" s="12"/>
      <c r="S23" s="6" t="s">
        <v>1038</v>
      </c>
      <c r="T23" s="6"/>
      <c r="U23" s="6"/>
      <c r="V23" s="9"/>
      <c r="W23" s="12" t="s">
        <v>1377</v>
      </c>
      <c r="X23" s="9"/>
      <c r="Y23" s="12" t="s">
        <v>1028</v>
      </c>
      <c r="Z23" s="9"/>
      <c r="AA23" s="12" t="s">
        <v>1027</v>
      </c>
      <c r="AB23" s="9" t="s">
        <v>1027</v>
      </c>
      <c r="AC23" s="9"/>
      <c r="AD23" s="12"/>
    </row>
    <row r="24" spans="1:30" x14ac:dyDescent="0.35">
      <c r="A24" s="9"/>
      <c r="B24" s="13" t="s">
        <v>3116</v>
      </c>
      <c r="C24" s="14">
        <v>290</v>
      </c>
      <c r="D24" s="15">
        <v>254</v>
      </c>
      <c r="E24" s="17">
        <v>25</v>
      </c>
      <c r="F24" s="16">
        <v>12</v>
      </c>
      <c r="G24" s="15">
        <v>13</v>
      </c>
      <c r="H24" s="17">
        <v>40</v>
      </c>
      <c r="I24" s="17">
        <v>16</v>
      </c>
      <c r="J24" s="17">
        <v>25</v>
      </c>
      <c r="K24" s="17">
        <v>27</v>
      </c>
      <c r="L24" s="17">
        <v>14</v>
      </c>
      <c r="M24" s="17">
        <v>44</v>
      </c>
      <c r="N24" s="17">
        <v>23</v>
      </c>
      <c r="O24" s="16">
        <v>52</v>
      </c>
      <c r="P24" s="15">
        <v>255</v>
      </c>
      <c r="Q24" s="16">
        <v>35</v>
      </c>
      <c r="R24" s="15">
        <v>76</v>
      </c>
      <c r="S24" s="17">
        <v>67</v>
      </c>
      <c r="T24" s="17">
        <v>52</v>
      </c>
      <c r="U24" s="17">
        <v>44</v>
      </c>
      <c r="V24" s="16">
        <v>52</v>
      </c>
      <c r="W24" s="15">
        <v>22</v>
      </c>
      <c r="X24" s="16">
        <v>214</v>
      </c>
      <c r="Y24" s="15">
        <v>101</v>
      </c>
      <c r="Z24" s="16">
        <v>186</v>
      </c>
      <c r="AA24" s="15">
        <v>40</v>
      </c>
      <c r="AB24" s="16">
        <v>62</v>
      </c>
      <c r="AC24" s="16">
        <v>276</v>
      </c>
      <c r="AD24" s="12"/>
    </row>
    <row r="25" spans="1:30" x14ac:dyDescent="0.35">
      <c r="A25" s="9"/>
      <c r="B25" s="13"/>
      <c r="C25" s="18">
        <v>0.08</v>
      </c>
      <c r="D25" s="19">
        <v>0.08</v>
      </c>
      <c r="E25" s="21">
        <v>7.0000000000000007E-2</v>
      </c>
      <c r="F25" s="20">
        <v>0.06</v>
      </c>
      <c r="G25" s="19">
        <v>0.08</v>
      </c>
      <c r="H25" s="21">
        <v>0.09</v>
      </c>
      <c r="I25" s="21">
        <v>0.06</v>
      </c>
      <c r="J25" s="21">
        <v>0.08</v>
      </c>
      <c r="K25" s="21">
        <v>0.08</v>
      </c>
      <c r="L25" s="21">
        <v>0.04</v>
      </c>
      <c r="M25" s="21">
        <v>0.08</v>
      </c>
      <c r="N25" s="21">
        <v>7.0000000000000007E-2</v>
      </c>
      <c r="O25" s="20">
        <v>0.1</v>
      </c>
      <c r="P25" s="19">
        <v>0.08</v>
      </c>
      <c r="Q25" s="20">
        <v>0.05</v>
      </c>
      <c r="R25" s="19">
        <v>0.1</v>
      </c>
      <c r="S25" s="21">
        <v>0.09</v>
      </c>
      <c r="T25" s="21">
        <v>7.0000000000000007E-2</v>
      </c>
      <c r="U25" s="21">
        <v>0.06</v>
      </c>
      <c r="V25" s="20">
        <v>7.0000000000000007E-2</v>
      </c>
      <c r="W25" s="19">
        <v>0.09</v>
      </c>
      <c r="X25" s="20">
        <v>0.08</v>
      </c>
      <c r="Y25" s="19">
        <v>0.11</v>
      </c>
      <c r="Z25" s="20">
        <v>0.06</v>
      </c>
      <c r="AA25" s="19">
        <v>0.09</v>
      </c>
      <c r="AB25" s="20">
        <v>0.12</v>
      </c>
      <c r="AC25" s="20">
        <v>7.0000000000000007E-2</v>
      </c>
      <c r="AD25" s="12"/>
    </row>
    <row r="26" spans="1:30" x14ac:dyDescent="0.35">
      <c r="A26" s="9"/>
      <c r="B26" s="13"/>
      <c r="C26" s="15" t="s">
        <v>3472</v>
      </c>
      <c r="D26" s="15"/>
      <c r="E26" s="17"/>
      <c r="F26" s="16"/>
      <c r="G26" s="15"/>
      <c r="H26" s="17" t="s">
        <v>1260</v>
      </c>
      <c r="I26" s="17"/>
      <c r="J26" s="17" t="s">
        <v>1260</v>
      </c>
      <c r="K26" s="17"/>
      <c r="L26" s="17"/>
      <c r="M26" s="17" t="s">
        <v>1260</v>
      </c>
      <c r="N26" s="17"/>
      <c r="O26" s="16" t="s">
        <v>1260</v>
      </c>
      <c r="P26" s="15" t="s">
        <v>1024</v>
      </c>
      <c r="Q26" s="16"/>
      <c r="R26" s="15" t="s">
        <v>1446</v>
      </c>
      <c r="S26" s="17"/>
      <c r="T26" s="17"/>
      <c r="U26" s="17"/>
      <c r="V26" s="16"/>
      <c r="W26" s="15"/>
      <c r="X26" s="16"/>
      <c r="Y26" s="15" t="s">
        <v>1028</v>
      </c>
      <c r="Z26" s="16"/>
      <c r="AA26" s="15"/>
      <c r="AB26" s="16" t="s">
        <v>1027</v>
      </c>
      <c r="AC26" s="16"/>
      <c r="AD26" s="12"/>
    </row>
    <row r="27" spans="1:30" x14ac:dyDescent="0.35">
      <c r="A27" s="9"/>
      <c r="B27" s="22" t="s">
        <v>3117</v>
      </c>
      <c r="C27" s="11">
        <v>642</v>
      </c>
      <c r="D27" s="12">
        <v>560</v>
      </c>
      <c r="E27" s="6">
        <v>51</v>
      </c>
      <c r="F27" s="9">
        <v>32</v>
      </c>
      <c r="G27" s="12">
        <v>21</v>
      </c>
      <c r="H27" s="6">
        <v>70</v>
      </c>
      <c r="I27" s="6">
        <v>45</v>
      </c>
      <c r="J27" s="6">
        <v>56</v>
      </c>
      <c r="K27" s="6">
        <v>36</v>
      </c>
      <c r="L27" s="6">
        <v>74</v>
      </c>
      <c r="M27" s="6">
        <v>101</v>
      </c>
      <c r="N27" s="6">
        <v>67</v>
      </c>
      <c r="O27" s="9">
        <v>90</v>
      </c>
      <c r="P27" s="12">
        <v>517</v>
      </c>
      <c r="Q27" s="9">
        <v>126</v>
      </c>
      <c r="R27" s="12">
        <v>91</v>
      </c>
      <c r="S27" s="6">
        <v>115</v>
      </c>
      <c r="T27" s="6">
        <v>138</v>
      </c>
      <c r="U27" s="6">
        <v>157</v>
      </c>
      <c r="V27" s="9">
        <v>141</v>
      </c>
      <c r="W27" s="12">
        <v>33</v>
      </c>
      <c r="X27" s="9">
        <v>509</v>
      </c>
      <c r="Y27" s="12">
        <v>179</v>
      </c>
      <c r="Z27" s="9">
        <v>462</v>
      </c>
      <c r="AA27" s="12">
        <v>84</v>
      </c>
      <c r="AB27" s="9">
        <v>96</v>
      </c>
      <c r="AC27" s="9">
        <v>648</v>
      </c>
      <c r="AD27" s="12"/>
    </row>
    <row r="28" spans="1:30" x14ac:dyDescent="0.35">
      <c r="A28" s="9"/>
      <c r="B28" s="22"/>
      <c r="C28" s="23">
        <v>0.17</v>
      </c>
      <c r="D28" s="24">
        <v>0.17</v>
      </c>
      <c r="E28" s="26">
        <v>0.14000000000000001</v>
      </c>
      <c r="F28" s="25">
        <v>0.16</v>
      </c>
      <c r="G28" s="24">
        <v>0.13</v>
      </c>
      <c r="H28" s="26">
        <v>0.16</v>
      </c>
      <c r="I28" s="26">
        <v>0.16</v>
      </c>
      <c r="J28" s="26">
        <v>0.19</v>
      </c>
      <c r="K28" s="26">
        <v>0.1</v>
      </c>
      <c r="L28" s="26">
        <v>0.2</v>
      </c>
      <c r="M28" s="26">
        <v>0.18</v>
      </c>
      <c r="N28" s="26">
        <v>0.2</v>
      </c>
      <c r="O28" s="25">
        <v>0.17</v>
      </c>
      <c r="P28" s="24">
        <v>0.16</v>
      </c>
      <c r="Q28" s="25">
        <v>0.17</v>
      </c>
      <c r="R28" s="24">
        <v>0.12</v>
      </c>
      <c r="S28" s="26">
        <v>0.15</v>
      </c>
      <c r="T28" s="26">
        <v>0.18</v>
      </c>
      <c r="U28" s="26">
        <v>0.2</v>
      </c>
      <c r="V28" s="25">
        <v>0.19</v>
      </c>
      <c r="W28" s="24">
        <v>0.14000000000000001</v>
      </c>
      <c r="X28" s="25">
        <v>0.18</v>
      </c>
      <c r="Y28" s="24">
        <v>0.19</v>
      </c>
      <c r="Z28" s="25">
        <v>0.16</v>
      </c>
      <c r="AA28" s="24">
        <v>0.2</v>
      </c>
      <c r="AB28" s="25">
        <v>0.19</v>
      </c>
      <c r="AC28" s="25">
        <v>0.15</v>
      </c>
      <c r="AD28" s="12"/>
    </row>
    <row r="29" spans="1:30" x14ac:dyDescent="0.35">
      <c r="A29" s="9"/>
      <c r="B29" s="22"/>
      <c r="C29" s="12" t="s">
        <v>3473</v>
      </c>
      <c r="D29" s="12"/>
      <c r="E29" s="6"/>
      <c r="F29" s="9"/>
      <c r="G29" s="12"/>
      <c r="H29" s="6" t="s">
        <v>1281</v>
      </c>
      <c r="I29" s="6"/>
      <c r="J29" s="6" t="s">
        <v>1281</v>
      </c>
      <c r="K29" s="6"/>
      <c r="L29" s="6" t="s">
        <v>1281</v>
      </c>
      <c r="M29" s="6" t="s">
        <v>1281</v>
      </c>
      <c r="N29" s="6" t="s">
        <v>1281</v>
      </c>
      <c r="O29" s="9" t="s">
        <v>1281</v>
      </c>
      <c r="P29" s="12"/>
      <c r="Q29" s="9"/>
      <c r="R29" s="12"/>
      <c r="S29" s="6"/>
      <c r="T29" s="6" t="s">
        <v>1261</v>
      </c>
      <c r="U29" s="6" t="s">
        <v>1262</v>
      </c>
      <c r="V29" s="9" t="s">
        <v>1261</v>
      </c>
      <c r="W29" s="12"/>
      <c r="X29" s="9" t="s">
        <v>1027</v>
      </c>
      <c r="Y29" s="12"/>
      <c r="Z29" s="9"/>
      <c r="AA29" s="12"/>
      <c r="AB29" s="9"/>
      <c r="AC29" s="9"/>
      <c r="AD29" s="12"/>
    </row>
    <row r="30" spans="1:30" x14ac:dyDescent="0.35">
      <c r="A30" s="9"/>
      <c r="B30" s="13" t="s">
        <v>3119</v>
      </c>
      <c r="C30" s="14">
        <v>2185</v>
      </c>
      <c r="D30" s="15">
        <v>1850</v>
      </c>
      <c r="E30" s="17">
        <v>220</v>
      </c>
      <c r="F30" s="16">
        <v>116</v>
      </c>
      <c r="G30" s="15">
        <v>99</v>
      </c>
      <c r="H30" s="17">
        <v>234</v>
      </c>
      <c r="I30" s="17">
        <v>176</v>
      </c>
      <c r="J30" s="17">
        <v>179</v>
      </c>
      <c r="K30" s="17">
        <v>213</v>
      </c>
      <c r="L30" s="17">
        <v>206</v>
      </c>
      <c r="M30" s="17">
        <v>332</v>
      </c>
      <c r="N30" s="17">
        <v>180</v>
      </c>
      <c r="O30" s="16">
        <v>231</v>
      </c>
      <c r="P30" s="15">
        <v>1734</v>
      </c>
      <c r="Q30" s="16">
        <v>451</v>
      </c>
      <c r="R30" s="15">
        <v>391</v>
      </c>
      <c r="S30" s="17">
        <v>418</v>
      </c>
      <c r="T30" s="17">
        <v>450</v>
      </c>
      <c r="U30" s="17">
        <v>466</v>
      </c>
      <c r="V30" s="16">
        <v>460</v>
      </c>
      <c r="W30" s="15">
        <v>135</v>
      </c>
      <c r="X30" s="16">
        <v>1602</v>
      </c>
      <c r="Y30" s="15">
        <v>435</v>
      </c>
      <c r="Z30" s="16">
        <v>1743</v>
      </c>
      <c r="AA30" s="15">
        <v>208</v>
      </c>
      <c r="AB30" s="16">
        <v>228</v>
      </c>
      <c r="AC30" s="16">
        <v>2590</v>
      </c>
      <c r="AD30" s="12"/>
    </row>
    <row r="31" spans="1:30" x14ac:dyDescent="0.35">
      <c r="A31" s="9"/>
      <c r="B31" s="13"/>
      <c r="C31" s="18">
        <v>0.56999999999999995</v>
      </c>
      <c r="D31" s="19">
        <v>0.56000000000000005</v>
      </c>
      <c r="E31" s="21">
        <v>0.62</v>
      </c>
      <c r="F31" s="20">
        <v>0.59</v>
      </c>
      <c r="G31" s="19">
        <v>0.61</v>
      </c>
      <c r="H31" s="21">
        <v>0.55000000000000004</v>
      </c>
      <c r="I31" s="21">
        <v>0.63</v>
      </c>
      <c r="J31" s="21">
        <v>0.6</v>
      </c>
      <c r="K31" s="21">
        <v>0.61</v>
      </c>
      <c r="L31" s="21">
        <v>0.55000000000000004</v>
      </c>
      <c r="M31" s="21">
        <v>0.57999999999999996</v>
      </c>
      <c r="N31" s="21">
        <v>0.54</v>
      </c>
      <c r="O31" s="20">
        <v>0.44</v>
      </c>
      <c r="P31" s="19">
        <v>0.55000000000000004</v>
      </c>
      <c r="Q31" s="20">
        <v>0.63</v>
      </c>
      <c r="R31" s="19">
        <v>0.51</v>
      </c>
      <c r="S31" s="21">
        <v>0.53</v>
      </c>
      <c r="T31" s="21">
        <v>0.57999999999999996</v>
      </c>
      <c r="U31" s="21">
        <v>0.59</v>
      </c>
      <c r="V31" s="20">
        <v>0.62</v>
      </c>
      <c r="W31" s="19">
        <v>0.56000000000000005</v>
      </c>
      <c r="X31" s="20">
        <v>0.56999999999999995</v>
      </c>
      <c r="Y31" s="19">
        <v>0.47</v>
      </c>
      <c r="Z31" s="20">
        <v>0.6</v>
      </c>
      <c r="AA31" s="19">
        <v>0.49</v>
      </c>
      <c r="AB31" s="20">
        <v>0.45</v>
      </c>
      <c r="AC31" s="20">
        <v>0.62</v>
      </c>
      <c r="AD31" s="12"/>
    </row>
    <row r="32" spans="1:30" x14ac:dyDescent="0.35">
      <c r="A32" s="9"/>
      <c r="B32" s="13"/>
      <c r="C32" s="15" t="s">
        <v>3474</v>
      </c>
      <c r="D32" s="15"/>
      <c r="E32" s="17"/>
      <c r="F32" s="16"/>
      <c r="G32" s="15" t="s">
        <v>978</v>
      </c>
      <c r="H32" s="17" t="s">
        <v>978</v>
      </c>
      <c r="I32" s="17" t="s">
        <v>978</v>
      </c>
      <c r="J32" s="17" t="s">
        <v>978</v>
      </c>
      <c r="K32" s="17" t="s">
        <v>978</v>
      </c>
      <c r="L32" s="17" t="s">
        <v>978</v>
      </c>
      <c r="M32" s="17" t="s">
        <v>978</v>
      </c>
      <c r="N32" s="17" t="s">
        <v>978</v>
      </c>
      <c r="O32" s="16"/>
      <c r="P32" s="15"/>
      <c r="Q32" s="16" t="s">
        <v>1032</v>
      </c>
      <c r="R32" s="15"/>
      <c r="S32" s="17"/>
      <c r="T32" s="17" t="s">
        <v>1261</v>
      </c>
      <c r="U32" s="17" t="s">
        <v>1261</v>
      </c>
      <c r="V32" s="16" t="s">
        <v>1262</v>
      </c>
      <c r="W32" s="15"/>
      <c r="X32" s="16"/>
      <c r="Y32" s="15"/>
      <c r="Z32" s="16" t="s">
        <v>1035</v>
      </c>
      <c r="AA32" s="15"/>
      <c r="AB32" s="16"/>
      <c r="AC32" s="16"/>
      <c r="AD32" s="12"/>
    </row>
    <row r="33" spans="1:30" x14ac:dyDescent="0.35">
      <c r="A33" s="9"/>
      <c r="B33" s="22" t="s">
        <v>3121</v>
      </c>
      <c r="C33" s="11">
        <v>492</v>
      </c>
      <c r="D33" s="12">
        <v>423</v>
      </c>
      <c r="E33" s="6">
        <v>45</v>
      </c>
      <c r="F33" s="9">
        <v>24</v>
      </c>
      <c r="G33" s="12">
        <v>23</v>
      </c>
      <c r="H33" s="6">
        <v>62</v>
      </c>
      <c r="I33" s="6">
        <v>32</v>
      </c>
      <c r="J33" s="6">
        <v>21</v>
      </c>
      <c r="K33" s="6">
        <v>45</v>
      </c>
      <c r="L33" s="6">
        <v>30</v>
      </c>
      <c r="M33" s="6">
        <v>70</v>
      </c>
      <c r="N33" s="6">
        <v>49</v>
      </c>
      <c r="O33" s="9">
        <v>91</v>
      </c>
      <c r="P33" s="12">
        <v>427</v>
      </c>
      <c r="Q33" s="9">
        <v>66</v>
      </c>
      <c r="R33" s="12">
        <v>154</v>
      </c>
      <c r="S33" s="6">
        <v>118</v>
      </c>
      <c r="T33" s="6">
        <v>84</v>
      </c>
      <c r="U33" s="6">
        <v>86</v>
      </c>
      <c r="V33" s="9">
        <v>49</v>
      </c>
      <c r="W33" s="12">
        <v>25</v>
      </c>
      <c r="X33" s="9">
        <v>296</v>
      </c>
      <c r="Y33" s="12">
        <v>114</v>
      </c>
      <c r="Z33" s="9">
        <v>377</v>
      </c>
      <c r="AA33" s="12">
        <v>50</v>
      </c>
      <c r="AB33" s="9">
        <v>64</v>
      </c>
      <c r="AC33" s="9">
        <v>449</v>
      </c>
      <c r="AD33" s="12"/>
    </row>
    <row r="34" spans="1:30" x14ac:dyDescent="0.35">
      <c r="A34" s="9"/>
      <c r="B34" s="22"/>
      <c r="C34" s="23">
        <v>0.13</v>
      </c>
      <c r="D34" s="24">
        <v>0.13</v>
      </c>
      <c r="E34" s="26">
        <v>0.13</v>
      </c>
      <c r="F34" s="25">
        <v>0.12</v>
      </c>
      <c r="G34" s="24">
        <v>0.14000000000000001</v>
      </c>
      <c r="H34" s="26">
        <v>0.15</v>
      </c>
      <c r="I34" s="26">
        <v>0.11</v>
      </c>
      <c r="J34" s="26">
        <v>7.0000000000000007E-2</v>
      </c>
      <c r="K34" s="26">
        <v>0.13</v>
      </c>
      <c r="L34" s="26">
        <v>0.08</v>
      </c>
      <c r="M34" s="26">
        <v>0.12</v>
      </c>
      <c r="N34" s="26">
        <v>0.15</v>
      </c>
      <c r="O34" s="25">
        <v>0.18</v>
      </c>
      <c r="P34" s="24">
        <v>0.14000000000000001</v>
      </c>
      <c r="Q34" s="25">
        <v>0.09</v>
      </c>
      <c r="R34" s="24">
        <v>0.2</v>
      </c>
      <c r="S34" s="26">
        <v>0.15</v>
      </c>
      <c r="T34" s="26">
        <v>0.11</v>
      </c>
      <c r="U34" s="26">
        <v>0.11</v>
      </c>
      <c r="V34" s="25">
        <v>7.0000000000000007E-2</v>
      </c>
      <c r="W34" s="24">
        <v>0.1</v>
      </c>
      <c r="X34" s="25">
        <v>0.11</v>
      </c>
      <c r="Y34" s="24">
        <v>0.12</v>
      </c>
      <c r="Z34" s="25">
        <v>0.13</v>
      </c>
      <c r="AA34" s="24">
        <v>0.12</v>
      </c>
      <c r="AB34" s="25">
        <v>0.13</v>
      </c>
      <c r="AC34" s="25">
        <v>0.11</v>
      </c>
      <c r="AD34" s="12"/>
    </row>
    <row r="35" spans="1:30" x14ac:dyDescent="0.35">
      <c r="A35" s="9"/>
      <c r="B35" s="22"/>
      <c r="C35" s="12" t="s">
        <v>3475</v>
      </c>
      <c r="D35" s="12"/>
      <c r="E35" s="6"/>
      <c r="F35" s="9"/>
      <c r="G35" s="12" t="s">
        <v>1177</v>
      </c>
      <c r="H35" s="6" t="s">
        <v>1515</v>
      </c>
      <c r="I35" s="6"/>
      <c r="J35" s="6"/>
      <c r="K35" s="6" t="s">
        <v>1177</v>
      </c>
      <c r="L35" s="6"/>
      <c r="M35" s="6" t="s">
        <v>1177</v>
      </c>
      <c r="N35" s="6" t="s">
        <v>1515</v>
      </c>
      <c r="O35" s="9" t="s">
        <v>1505</v>
      </c>
      <c r="P35" s="12" t="s">
        <v>1024</v>
      </c>
      <c r="Q35" s="9"/>
      <c r="R35" s="12" t="s">
        <v>1267</v>
      </c>
      <c r="S35" s="6" t="s">
        <v>1595</v>
      </c>
      <c r="T35" s="6" t="s">
        <v>1033</v>
      </c>
      <c r="U35" s="6" t="s">
        <v>1033</v>
      </c>
      <c r="V35" s="9"/>
      <c r="W35" s="12"/>
      <c r="X35" s="9"/>
      <c r="Y35" s="12"/>
      <c r="Z35" s="9"/>
      <c r="AA35" s="12"/>
      <c r="AB35" s="9"/>
      <c r="AC35" s="9"/>
      <c r="AD35" s="12"/>
    </row>
    <row r="36" spans="1:30" x14ac:dyDescent="0.35">
      <c r="A36" s="9"/>
      <c r="B36" s="13" t="s">
        <v>980</v>
      </c>
      <c r="C36" s="14">
        <v>76</v>
      </c>
      <c r="D36" s="15">
        <v>68</v>
      </c>
      <c r="E36" s="17">
        <v>1</v>
      </c>
      <c r="F36" s="16">
        <v>6</v>
      </c>
      <c r="G36" s="15">
        <v>4</v>
      </c>
      <c r="H36" s="17">
        <v>5</v>
      </c>
      <c r="I36" s="17">
        <v>6</v>
      </c>
      <c r="J36" s="17">
        <v>5</v>
      </c>
      <c r="K36" s="17">
        <v>6</v>
      </c>
      <c r="L36" s="17">
        <v>14</v>
      </c>
      <c r="M36" s="17">
        <v>7</v>
      </c>
      <c r="N36" s="17">
        <v>6</v>
      </c>
      <c r="O36" s="16">
        <v>14</v>
      </c>
      <c r="P36" s="15">
        <v>69</v>
      </c>
      <c r="Q36" s="16">
        <v>6</v>
      </c>
      <c r="R36" s="15">
        <v>23</v>
      </c>
      <c r="S36" s="17">
        <v>24</v>
      </c>
      <c r="T36" s="17">
        <v>13</v>
      </c>
      <c r="U36" s="17">
        <v>10</v>
      </c>
      <c r="V36" s="16">
        <v>6</v>
      </c>
      <c r="W36" s="15">
        <v>7</v>
      </c>
      <c r="X36" s="16">
        <v>51</v>
      </c>
      <c r="Y36" s="15">
        <v>25</v>
      </c>
      <c r="Z36" s="16">
        <v>49</v>
      </c>
      <c r="AA36" s="15">
        <v>11</v>
      </c>
      <c r="AB36" s="16">
        <v>15</v>
      </c>
      <c r="AC36" s="16">
        <v>69</v>
      </c>
      <c r="AD36" s="12"/>
    </row>
    <row r="37" spans="1:30" x14ac:dyDescent="0.35">
      <c r="A37" s="9"/>
      <c r="B37" s="13"/>
      <c r="C37" s="18">
        <v>0.02</v>
      </c>
      <c r="D37" s="19">
        <v>0.02</v>
      </c>
      <c r="E37" s="17" t="s">
        <v>975</v>
      </c>
      <c r="F37" s="20">
        <v>0.03</v>
      </c>
      <c r="G37" s="19">
        <v>0.03</v>
      </c>
      <c r="H37" s="21">
        <v>0.01</v>
      </c>
      <c r="I37" s="21">
        <v>0.02</v>
      </c>
      <c r="J37" s="21">
        <v>0.02</v>
      </c>
      <c r="K37" s="21">
        <v>0.02</v>
      </c>
      <c r="L37" s="21">
        <v>0.04</v>
      </c>
      <c r="M37" s="21">
        <v>0.01</v>
      </c>
      <c r="N37" s="21">
        <v>0.02</v>
      </c>
      <c r="O37" s="20">
        <v>0.03</v>
      </c>
      <c r="P37" s="19">
        <v>0.02</v>
      </c>
      <c r="Q37" s="20">
        <v>0.01</v>
      </c>
      <c r="R37" s="19">
        <v>0.03</v>
      </c>
      <c r="S37" s="21">
        <v>0.03</v>
      </c>
      <c r="T37" s="21">
        <v>0.02</v>
      </c>
      <c r="U37" s="21">
        <v>0.01</v>
      </c>
      <c r="V37" s="20">
        <v>0.01</v>
      </c>
      <c r="W37" s="19">
        <v>0.03</v>
      </c>
      <c r="X37" s="20">
        <v>0.02</v>
      </c>
      <c r="Y37" s="19">
        <v>0.03</v>
      </c>
      <c r="Z37" s="20">
        <v>0.02</v>
      </c>
      <c r="AA37" s="19">
        <v>0.03</v>
      </c>
      <c r="AB37" s="20">
        <v>0.03</v>
      </c>
      <c r="AC37" s="20">
        <v>0.02</v>
      </c>
      <c r="AD37" s="12"/>
    </row>
    <row r="38" spans="1:30" x14ac:dyDescent="0.35">
      <c r="A38" s="9"/>
      <c r="B38" s="13"/>
      <c r="C38" s="15" t="s">
        <v>2110</v>
      </c>
      <c r="D38" s="15"/>
      <c r="E38" s="17"/>
      <c r="F38" s="16" t="s">
        <v>1249</v>
      </c>
      <c r="G38" s="15"/>
      <c r="H38" s="17"/>
      <c r="I38" s="17"/>
      <c r="J38" s="17"/>
      <c r="K38" s="17"/>
      <c r="L38" s="17" t="s">
        <v>1698</v>
      </c>
      <c r="M38" s="17"/>
      <c r="N38" s="17"/>
      <c r="O38" s="16"/>
      <c r="P38" s="15" t="s">
        <v>1245</v>
      </c>
      <c r="Q38" s="16"/>
      <c r="R38" s="15" t="s">
        <v>1033</v>
      </c>
      <c r="S38" s="17" t="s">
        <v>1269</v>
      </c>
      <c r="T38" s="17"/>
      <c r="U38" s="17"/>
      <c r="V38" s="16"/>
      <c r="W38" s="15"/>
      <c r="X38" s="16"/>
      <c r="Y38" s="15"/>
      <c r="Z38" s="16"/>
      <c r="AA38" s="15"/>
      <c r="AB38" s="16"/>
      <c r="AC38" s="16"/>
      <c r="AD38" s="12"/>
    </row>
    <row r="39" spans="1:30" x14ac:dyDescent="0.35">
      <c r="A39" s="9"/>
      <c r="B39" s="10" t="s">
        <v>3123</v>
      </c>
      <c r="C39" s="11">
        <v>182</v>
      </c>
      <c r="D39" s="12">
        <v>160</v>
      </c>
      <c r="E39" s="6">
        <v>15</v>
      </c>
      <c r="F39" s="9">
        <v>6</v>
      </c>
      <c r="G39" s="12">
        <v>3</v>
      </c>
      <c r="H39" s="6">
        <v>13</v>
      </c>
      <c r="I39" s="6">
        <v>5</v>
      </c>
      <c r="J39" s="6">
        <v>14</v>
      </c>
      <c r="K39" s="6">
        <v>23</v>
      </c>
      <c r="L39" s="6">
        <v>33</v>
      </c>
      <c r="M39" s="6">
        <v>19</v>
      </c>
      <c r="N39" s="6">
        <v>7</v>
      </c>
      <c r="O39" s="9">
        <v>43</v>
      </c>
      <c r="P39" s="12">
        <v>145</v>
      </c>
      <c r="Q39" s="9">
        <v>36</v>
      </c>
      <c r="R39" s="12">
        <v>37</v>
      </c>
      <c r="S39" s="6">
        <v>41</v>
      </c>
      <c r="T39" s="6">
        <v>42</v>
      </c>
      <c r="U39" s="6">
        <v>28</v>
      </c>
      <c r="V39" s="9">
        <v>33</v>
      </c>
      <c r="W39" s="12">
        <v>19</v>
      </c>
      <c r="X39" s="9">
        <v>142</v>
      </c>
      <c r="Y39" s="12">
        <v>72</v>
      </c>
      <c r="Z39" s="9">
        <v>110</v>
      </c>
      <c r="AA39" s="12">
        <v>29</v>
      </c>
      <c r="AB39" s="9">
        <v>43</v>
      </c>
      <c r="AC39" s="9">
        <v>157</v>
      </c>
      <c r="AD39" s="12"/>
    </row>
    <row r="40" spans="1:30" x14ac:dyDescent="0.35">
      <c r="A40" s="9"/>
      <c r="B40" s="22"/>
      <c r="C40" s="23">
        <v>0.05</v>
      </c>
      <c r="D40" s="24">
        <v>0.05</v>
      </c>
      <c r="E40" s="26">
        <v>0.04</v>
      </c>
      <c r="F40" s="25">
        <v>0.03</v>
      </c>
      <c r="G40" s="24">
        <v>0.02</v>
      </c>
      <c r="H40" s="26">
        <v>0.03</v>
      </c>
      <c r="I40" s="26">
        <v>0.02</v>
      </c>
      <c r="J40" s="26">
        <v>0.05</v>
      </c>
      <c r="K40" s="26">
        <v>0.06</v>
      </c>
      <c r="L40" s="26">
        <v>0.09</v>
      </c>
      <c r="M40" s="26">
        <v>0.03</v>
      </c>
      <c r="N40" s="26">
        <v>0.02</v>
      </c>
      <c r="O40" s="25">
        <v>0.08</v>
      </c>
      <c r="P40" s="24">
        <v>0.05</v>
      </c>
      <c r="Q40" s="25">
        <v>0.05</v>
      </c>
      <c r="R40" s="24">
        <v>0.05</v>
      </c>
      <c r="S40" s="26">
        <v>0.05</v>
      </c>
      <c r="T40" s="26">
        <v>0.05</v>
      </c>
      <c r="U40" s="26">
        <v>0.04</v>
      </c>
      <c r="V40" s="25">
        <v>0.04</v>
      </c>
      <c r="W40" s="24">
        <v>0.08</v>
      </c>
      <c r="X40" s="25">
        <v>0.05</v>
      </c>
      <c r="Y40" s="24">
        <v>0.08</v>
      </c>
      <c r="Z40" s="25">
        <v>0.04</v>
      </c>
      <c r="AA40" s="24">
        <v>7.0000000000000007E-2</v>
      </c>
      <c r="AB40" s="25">
        <v>0.08</v>
      </c>
      <c r="AC40" s="25">
        <v>0.04</v>
      </c>
      <c r="AD40" s="12"/>
    </row>
    <row r="41" spans="1:30" x14ac:dyDescent="0.35">
      <c r="A41" s="9"/>
      <c r="B41" s="22"/>
      <c r="C41" s="12" t="s">
        <v>3476</v>
      </c>
      <c r="D41" s="12"/>
      <c r="E41" s="6"/>
      <c r="F41" s="9"/>
      <c r="G41" s="12"/>
      <c r="H41" s="6"/>
      <c r="I41" s="6"/>
      <c r="J41" s="6"/>
      <c r="K41" s="6" t="s">
        <v>3063</v>
      </c>
      <c r="L41" s="6" t="s">
        <v>3470</v>
      </c>
      <c r="M41" s="6"/>
      <c r="N41" s="6"/>
      <c r="O41" s="9" t="s">
        <v>3470</v>
      </c>
      <c r="P41" s="12"/>
      <c r="Q41" s="9"/>
      <c r="R41" s="12"/>
      <c r="S41" s="6"/>
      <c r="T41" s="6"/>
      <c r="U41" s="6"/>
      <c r="V41" s="9"/>
      <c r="W41" s="12"/>
      <c r="X41" s="9"/>
      <c r="Y41" s="12" t="s">
        <v>1028</v>
      </c>
      <c r="Z41" s="9"/>
      <c r="AA41" s="12"/>
      <c r="AB41" s="9" t="s">
        <v>1027</v>
      </c>
      <c r="AC41" s="9"/>
      <c r="AD41" s="12"/>
    </row>
    <row r="42" spans="1:30" x14ac:dyDescent="0.35">
      <c r="A42" s="9"/>
      <c r="B42" s="28" t="s">
        <v>3124</v>
      </c>
      <c r="C42" s="14">
        <v>2827</v>
      </c>
      <c r="D42" s="15">
        <v>2409</v>
      </c>
      <c r="E42" s="17">
        <v>270</v>
      </c>
      <c r="F42" s="16">
        <v>148</v>
      </c>
      <c r="G42" s="15">
        <v>120</v>
      </c>
      <c r="H42" s="17">
        <v>303</v>
      </c>
      <c r="I42" s="17">
        <v>220</v>
      </c>
      <c r="J42" s="17">
        <v>235</v>
      </c>
      <c r="K42" s="17">
        <v>249</v>
      </c>
      <c r="L42" s="17">
        <v>281</v>
      </c>
      <c r="M42" s="17">
        <v>433</v>
      </c>
      <c r="N42" s="17">
        <v>247</v>
      </c>
      <c r="O42" s="16">
        <v>321</v>
      </c>
      <c r="P42" s="15">
        <v>2250</v>
      </c>
      <c r="Q42" s="16">
        <v>577</v>
      </c>
      <c r="R42" s="15">
        <v>482</v>
      </c>
      <c r="S42" s="17">
        <v>533</v>
      </c>
      <c r="T42" s="17">
        <v>588</v>
      </c>
      <c r="U42" s="17">
        <v>623</v>
      </c>
      <c r="V42" s="16">
        <v>602</v>
      </c>
      <c r="W42" s="15">
        <v>168</v>
      </c>
      <c r="X42" s="16">
        <v>2111</v>
      </c>
      <c r="Y42" s="15">
        <v>615</v>
      </c>
      <c r="Z42" s="16">
        <v>2206</v>
      </c>
      <c r="AA42" s="15">
        <v>291</v>
      </c>
      <c r="AB42" s="16">
        <v>323</v>
      </c>
      <c r="AC42" s="16">
        <v>3238</v>
      </c>
      <c r="AD42" s="12"/>
    </row>
    <row r="43" spans="1:30" x14ac:dyDescent="0.35">
      <c r="A43" s="9"/>
      <c r="B43" s="13"/>
      <c r="C43" s="18">
        <v>0.73</v>
      </c>
      <c r="D43" s="19">
        <v>0.73</v>
      </c>
      <c r="E43" s="21">
        <v>0.76</v>
      </c>
      <c r="F43" s="20">
        <v>0.75</v>
      </c>
      <c r="G43" s="19">
        <v>0.74</v>
      </c>
      <c r="H43" s="21">
        <v>0.72</v>
      </c>
      <c r="I43" s="21">
        <v>0.79</v>
      </c>
      <c r="J43" s="21">
        <v>0.78</v>
      </c>
      <c r="K43" s="21">
        <v>0.71</v>
      </c>
      <c r="L43" s="21">
        <v>0.75</v>
      </c>
      <c r="M43" s="21">
        <v>0.76</v>
      </c>
      <c r="N43" s="21">
        <v>0.74</v>
      </c>
      <c r="O43" s="20">
        <v>0.61</v>
      </c>
      <c r="P43" s="19">
        <v>0.72</v>
      </c>
      <c r="Q43" s="20">
        <v>0.8</v>
      </c>
      <c r="R43" s="19">
        <v>0.62</v>
      </c>
      <c r="S43" s="21">
        <v>0.68</v>
      </c>
      <c r="T43" s="21">
        <v>0.75</v>
      </c>
      <c r="U43" s="21">
        <v>0.79</v>
      </c>
      <c r="V43" s="20">
        <v>0.81</v>
      </c>
      <c r="W43" s="19">
        <v>0.7</v>
      </c>
      <c r="X43" s="20">
        <v>0.75</v>
      </c>
      <c r="Y43" s="19">
        <v>0.66</v>
      </c>
      <c r="Z43" s="20">
        <v>0.75</v>
      </c>
      <c r="AA43" s="19">
        <v>0.69</v>
      </c>
      <c r="AB43" s="20">
        <v>0.64</v>
      </c>
      <c r="AC43" s="20">
        <v>0.77</v>
      </c>
      <c r="AD43" s="12"/>
    </row>
    <row r="44" spans="1:30" x14ac:dyDescent="0.35">
      <c r="A44" s="9"/>
      <c r="B44" s="13"/>
      <c r="C44" s="15" t="s">
        <v>3477</v>
      </c>
      <c r="D44" s="15"/>
      <c r="E44" s="17"/>
      <c r="F44" s="16"/>
      <c r="G44" s="15" t="s">
        <v>978</v>
      </c>
      <c r="H44" s="17" t="s">
        <v>978</v>
      </c>
      <c r="I44" s="17" t="s">
        <v>972</v>
      </c>
      <c r="J44" s="17" t="s">
        <v>978</v>
      </c>
      <c r="K44" s="17" t="s">
        <v>978</v>
      </c>
      <c r="L44" s="17" t="s">
        <v>978</v>
      </c>
      <c r="M44" s="17" t="s">
        <v>978</v>
      </c>
      <c r="N44" s="17" t="s">
        <v>978</v>
      </c>
      <c r="O44" s="16"/>
      <c r="P44" s="15"/>
      <c r="Q44" s="16" t="s">
        <v>1032</v>
      </c>
      <c r="R44" s="15"/>
      <c r="S44" s="17"/>
      <c r="T44" s="17" t="s">
        <v>1397</v>
      </c>
      <c r="U44" s="17" t="s">
        <v>1262</v>
      </c>
      <c r="V44" s="16" t="s">
        <v>1272</v>
      </c>
      <c r="W44" s="15"/>
      <c r="X44" s="16" t="s">
        <v>1027</v>
      </c>
      <c r="Y44" s="15"/>
      <c r="Z44" s="16" t="s">
        <v>1035</v>
      </c>
      <c r="AA44" s="15"/>
      <c r="AB44" s="16"/>
      <c r="AC44" s="16"/>
      <c r="AD44" s="12"/>
    </row>
    <row r="45" spans="1:30"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row>
    <row r="47" spans="1:30" x14ac:dyDescent="0.35">
      <c r="B47" s="1" t="s">
        <v>983</v>
      </c>
    </row>
    <row r="48" spans="1:30" x14ac:dyDescent="0.35">
      <c r="B48" s="1" t="s">
        <v>984</v>
      </c>
    </row>
    <row r="49" spans="2:2" x14ac:dyDescent="0.35">
      <c r="B49" s="1" t="s">
        <v>985</v>
      </c>
    </row>
    <row r="50" spans="2:2" x14ac:dyDescent="0.35">
      <c r="B50" s="1"/>
    </row>
    <row r="51" spans="2:2" x14ac:dyDescent="0.35">
      <c r="B51" s="1" t="s">
        <v>1039</v>
      </c>
    </row>
    <row r="52" spans="2:2" x14ac:dyDescent="0.35">
      <c r="B52" s="1" t="s">
        <v>1040</v>
      </c>
    </row>
  </sheetData>
  <mergeCells count="7">
    <mergeCell ref="Y13:Z13"/>
    <mergeCell ref="AA13:AB13"/>
    <mergeCell ref="D13:F13"/>
    <mergeCell ref="G13:O13"/>
    <mergeCell ref="P13:Q13"/>
    <mergeCell ref="R13:V13"/>
    <mergeCell ref="W13:X13"/>
  </mergeCells>
  <hyperlinks>
    <hyperlink ref="B1" location="Index!A280" display="Return to Index" xr:uid="{00000000-0004-0000-1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AB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626</v>
      </c>
    </row>
    <row r="8" spans="2:27" x14ac:dyDescent="0.35">
      <c r="B8" s="1" t="s">
        <v>621</v>
      </c>
    </row>
    <row r="10" spans="2:27" x14ac:dyDescent="0.35">
      <c r="B10" s="1" t="s">
        <v>622</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4189</v>
      </c>
      <c r="D15" s="31">
        <v>170</v>
      </c>
      <c r="E15" s="32">
        <v>3983</v>
      </c>
      <c r="F15" s="31">
        <v>2629</v>
      </c>
      <c r="G15" s="33">
        <v>355</v>
      </c>
      <c r="H15" s="33">
        <v>693</v>
      </c>
      <c r="I15" s="33">
        <v>438</v>
      </c>
      <c r="J15" s="32">
        <v>9</v>
      </c>
      <c r="K15" s="31">
        <v>281</v>
      </c>
      <c r="L15" s="33">
        <v>35</v>
      </c>
      <c r="M15" s="33">
        <v>6</v>
      </c>
      <c r="N15" s="33">
        <v>10</v>
      </c>
      <c r="O15" s="33">
        <v>84</v>
      </c>
      <c r="P15" s="33">
        <v>96</v>
      </c>
      <c r="Q15" s="33">
        <v>461</v>
      </c>
      <c r="R15" s="33">
        <v>215</v>
      </c>
      <c r="S15" s="33">
        <v>60</v>
      </c>
      <c r="T15" s="33">
        <v>140</v>
      </c>
      <c r="U15" s="33">
        <v>676</v>
      </c>
      <c r="V15" s="32">
        <v>3513</v>
      </c>
      <c r="W15" s="31">
        <v>4031</v>
      </c>
      <c r="X15" s="33">
        <v>137</v>
      </c>
      <c r="Y15" s="33">
        <v>119</v>
      </c>
      <c r="Z15" s="32">
        <v>205</v>
      </c>
      <c r="AA15" s="32">
        <v>4189</v>
      </c>
    </row>
    <row r="16" spans="2:27" x14ac:dyDescent="0.35">
      <c r="B16" s="30" t="s">
        <v>962</v>
      </c>
      <c r="C16" s="38">
        <v>3867</v>
      </c>
      <c r="D16" s="31">
        <v>185</v>
      </c>
      <c r="E16" s="32">
        <v>3641</v>
      </c>
      <c r="F16" s="31">
        <v>2544</v>
      </c>
      <c r="G16" s="33">
        <v>298</v>
      </c>
      <c r="H16" s="33">
        <v>581</v>
      </c>
      <c r="I16" s="33">
        <v>362</v>
      </c>
      <c r="J16" s="32" t="s">
        <v>1068</v>
      </c>
      <c r="K16" s="31">
        <v>344</v>
      </c>
      <c r="L16" s="33" t="s">
        <v>1811</v>
      </c>
      <c r="M16" s="33" t="s">
        <v>1070</v>
      </c>
      <c r="N16" s="33" t="s">
        <v>1534</v>
      </c>
      <c r="O16" s="33" t="s">
        <v>1073</v>
      </c>
      <c r="P16" s="33" t="s">
        <v>1231</v>
      </c>
      <c r="Q16" s="33">
        <v>476</v>
      </c>
      <c r="R16" s="33">
        <v>184</v>
      </c>
      <c r="S16" s="33" t="s">
        <v>1886</v>
      </c>
      <c r="T16" s="33" t="s">
        <v>3478</v>
      </c>
      <c r="U16" s="33">
        <v>665</v>
      </c>
      <c r="V16" s="32">
        <v>3203</v>
      </c>
      <c r="W16" s="31">
        <v>3760</v>
      </c>
      <c r="X16" s="33" t="s">
        <v>1605</v>
      </c>
      <c r="Y16" s="33" t="s">
        <v>1077</v>
      </c>
      <c r="Z16" s="32">
        <v>104</v>
      </c>
      <c r="AA16" s="32">
        <v>4189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3113</v>
      </c>
      <c r="C18" s="14">
        <v>64</v>
      </c>
      <c r="D18" s="15">
        <v>11</v>
      </c>
      <c r="E18" s="16">
        <v>52</v>
      </c>
      <c r="F18" s="15">
        <v>43</v>
      </c>
      <c r="G18" s="17">
        <v>5</v>
      </c>
      <c r="H18" s="17">
        <v>9</v>
      </c>
      <c r="I18" s="17">
        <v>8</v>
      </c>
      <c r="J18" s="16" t="s">
        <v>974</v>
      </c>
      <c r="K18" s="15">
        <v>9</v>
      </c>
      <c r="L18" s="17" t="s">
        <v>974</v>
      </c>
      <c r="M18" s="17">
        <v>2</v>
      </c>
      <c r="N18" s="17" t="s">
        <v>974</v>
      </c>
      <c r="O18" s="17">
        <v>1</v>
      </c>
      <c r="P18" s="17" t="s">
        <v>975</v>
      </c>
      <c r="Q18" s="17">
        <v>12</v>
      </c>
      <c r="R18" s="17">
        <v>4</v>
      </c>
      <c r="S18" s="17">
        <v>3</v>
      </c>
      <c r="T18" s="17">
        <v>1</v>
      </c>
      <c r="U18" s="17">
        <v>15</v>
      </c>
      <c r="V18" s="16">
        <v>49</v>
      </c>
      <c r="W18" s="15">
        <v>62</v>
      </c>
      <c r="X18" s="17">
        <v>2</v>
      </c>
      <c r="Y18" s="17" t="s">
        <v>975</v>
      </c>
      <c r="Z18" s="16">
        <v>2</v>
      </c>
      <c r="AA18" s="16">
        <v>68</v>
      </c>
      <c r="AB18" s="12"/>
    </row>
    <row r="19" spans="1:28" x14ac:dyDescent="0.35">
      <c r="A19" s="9"/>
      <c r="B19" s="13"/>
      <c r="C19" s="18">
        <v>0.02</v>
      </c>
      <c r="D19" s="19">
        <v>0.06</v>
      </c>
      <c r="E19" s="20">
        <v>0.01</v>
      </c>
      <c r="F19" s="19">
        <v>0.02</v>
      </c>
      <c r="G19" s="21">
        <v>0.02</v>
      </c>
      <c r="H19" s="21">
        <v>0.01</v>
      </c>
      <c r="I19" s="21">
        <v>0.02</v>
      </c>
      <c r="J19" s="16" t="s">
        <v>974</v>
      </c>
      <c r="K19" s="19">
        <v>0.03</v>
      </c>
      <c r="L19" s="17" t="s">
        <v>974</v>
      </c>
      <c r="M19" s="21">
        <v>0.36</v>
      </c>
      <c r="N19" s="17" t="s">
        <v>974</v>
      </c>
      <c r="O19" s="21">
        <v>0.01</v>
      </c>
      <c r="P19" s="21">
        <v>0.01</v>
      </c>
      <c r="Q19" s="21">
        <v>0.03</v>
      </c>
      <c r="R19" s="21">
        <v>0.02</v>
      </c>
      <c r="S19" s="21">
        <v>0.04</v>
      </c>
      <c r="T19" s="21">
        <v>0.01</v>
      </c>
      <c r="U19" s="21">
        <v>0.02</v>
      </c>
      <c r="V19" s="20">
        <v>0.02</v>
      </c>
      <c r="W19" s="19">
        <v>0.02</v>
      </c>
      <c r="X19" s="21">
        <v>0.02</v>
      </c>
      <c r="Y19" s="17" t="s">
        <v>975</v>
      </c>
      <c r="Z19" s="20">
        <v>0.02</v>
      </c>
      <c r="AA19" s="20">
        <v>0.02</v>
      </c>
      <c r="AB19" s="12"/>
    </row>
    <row r="20" spans="1:28" x14ac:dyDescent="0.35">
      <c r="A20" s="9"/>
      <c r="B20" s="13"/>
      <c r="C20" s="15" t="s">
        <v>1249</v>
      </c>
      <c r="D20" s="15" t="s">
        <v>1021</v>
      </c>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3114</v>
      </c>
      <c r="C21" s="11">
        <v>118</v>
      </c>
      <c r="D21" s="12">
        <v>21</v>
      </c>
      <c r="E21" s="9">
        <v>97</v>
      </c>
      <c r="F21" s="12">
        <v>82</v>
      </c>
      <c r="G21" s="6">
        <v>15</v>
      </c>
      <c r="H21" s="6">
        <v>11</v>
      </c>
      <c r="I21" s="6">
        <v>8</v>
      </c>
      <c r="J21" s="9">
        <v>2</v>
      </c>
      <c r="K21" s="12">
        <v>18</v>
      </c>
      <c r="L21" s="6">
        <v>4</v>
      </c>
      <c r="M21" s="6" t="s">
        <v>974</v>
      </c>
      <c r="N21" s="6" t="s">
        <v>974</v>
      </c>
      <c r="O21" s="6">
        <v>1</v>
      </c>
      <c r="P21" s="6" t="s">
        <v>974</v>
      </c>
      <c r="Q21" s="6">
        <v>23</v>
      </c>
      <c r="R21" s="6">
        <v>6</v>
      </c>
      <c r="S21" s="6">
        <v>5</v>
      </c>
      <c r="T21" s="6">
        <v>1</v>
      </c>
      <c r="U21" s="6">
        <v>27</v>
      </c>
      <c r="V21" s="9">
        <v>91</v>
      </c>
      <c r="W21" s="12">
        <v>114</v>
      </c>
      <c r="X21" s="6">
        <v>1</v>
      </c>
      <c r="Y21" s="6" t="s">
        <v>974</v>
      </c>
      <c r="Z21" s="9">
        <v>1</v>
      </c>
      <c r="AA21" s="9">
        <v>89</v>
      </c>
      <c r="AB21" s="12"/>
    </row>
    <row r="22" spans="1:28" x14ac:dyDescent="0.35">
      <c r="A22" s="9"/>
      <c r="B22" s="22"/>
      <c r="C22" s="23">
        <v>0.03</v>
      </c>
      <c r="D22" s="24">
        <v>0.11</v>
      </c>
      <c r="E22" s="25">
        <v>0.03</v>
      </c>
      <c r="F22" s="24">
        <v>0.03</v>
      </c>
      <c r="G22" s="26">
        <v>0.05</v>
      </c>
      <c r="H22" s="26">
        <v>0.02</v>
      </c>
      <c r="I22" s="26">
        <v>0.02</v>
      </c>
      <c r="J22" s="25">
        <v>0.17</v>
      </c>
      <c r="K22" s="24">
        <v>0.05</v>
      </c>
      <c r="L22" s="26">
        <v>0.1</v>
      </c>
      <c r="M22" s="6" t="s">
        <v>974</v>
      </c>
      <c r="N22" s="6" t="s">
        <v>974</v>
      </c>
      <c r="O22" s="26">
        <v>0.01</v>
      </c>
      <c r="P22" s="6" t="s">
        <v>974</v>
      </c>
      <c r="Q22" s="26">
        <v>0.05</v>
      </c>
      <c r="R22" s="26">
        <v>0.03</v>
      </c>
      <c r="S22" s="26">
        <v>7.0000000000000007E-2</v>
      </c>
      <c r="T22" s="26">
        <v>0.01</v>
      </c>
      <c r="U22" s="26">
        <v>0.04</v>
      </c>
      <c r="V22" s="25">
        <v>0.03</v>
      </c>
      <c r="W22" s="24">
        <v>0.03</v>
      </c>
      <c r="X22" s="26">
        <v>0.01</v>
      </c>
      <c r="Y22" s="6" t="s">
        <v>974</v>
      </c>
      <c r="Z22" s="25">
        <v>0.01</v>
      </c>
      <c r="AA22" s="25">
        <v>0.02</v>
      </c>
      <c r="AB22" s="12"/>
    </row>
    <row r="23" spans="1:28" x14ac:dyDescent="0.35">
      <c r="A23" s="9"/>
      <c r="B23" s="22"/>
      <c r="C23" s="12" t="s">
        <v>1249</v>
      </c>
      <c r="D23" s="12" t="s">
        <v>1021</v>
      </c>
      <c r="E23" s="9"/>
      <c r="F23" s="12"/>
      <c r="G23" s="6" t="s">
        <v>1251</v>
      </c>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3116</v>
      </c>
      <c r="C24" s="14">
        <v>290</v>
      </c>
      <c r="D24" s="15">
        <v>11</v>
      </c>
      <c r="E24" s="16">
        <v>279</v>
      </c>
      <c r="F24" s="15">
        <v>202</v>
      </c>
      <c r="G24" s="17">
        <v>21</v>
      </c>
      <c r="H24" s="17">
        <v>32</v>
      </c>
      <c r="I24" s="17">
        <v>28</v>
      </c>
      <c r="J24" s="16" t="s">
        <v>974</v>
      </c>
      <c r="K24" s="15">
        <v>21</v>
      </c>
      <c r="L24" s="17">
        <v>3</v>
      </c>
      <c r="M24" s="17" t="s">
        <v>974</v>
      </c>
      <c r="N24" s="17" t="s">
        <v>974</v>
      </c>
      <c r="O24" s="17">
        <v>6</v>
      </c>
      <c r="P24" s="17">
        <v>3</v>
      </c>
      <c r="Q24" s="17">
        <v>32</v>
      </c>
      <c r="R24" s="17">
        <v>15</v>
      </c>
      <c r="S24" s="17">
        <v>2</v>
      </c>
      <c r="T24" s="17">
        <v>6</v>
      </c>
      <c r="U24" s="17">
        <v>42</v>
      </c>
      <c r="V24" s="16">
        <v>248</v>
      </c>
      <c r="W24" s="15">
        <v>283</v>
      </c>
      <c r="X24" s="17">
        <v>6</v>
      </c>
      <c r="Y24" s="17">
        <v>2</v>
      </c>
      <c r="Z24" s="16">
        <v>7</v>
      </c>
      <c r="AA24" s="16">
        <v>276</v>
      </c>
      <c r="AB24" s="12"/>
    </row>
    <row r="25" spans="1:28" x14ac:dyDescent="0.35">
      <c r="A25" s="9"/>
      <c r="B25" s="13"/>
      <c r="C25" s="18">
        <v>0.08</v>
      </c>
      <c r="D25" s="19">
        <v>0.06</v>
      </c>
      <c r="E25" s="20">
        <v>0.08</v>
      </c>
      <c r="F25" s="19">
        <v>0.08</v>
      </c>
      <c r="G25" s="21">
        <v>7.0000000000000007E-2</v>
      </c>
      <c r="H25" s="21">
        <v>0.06</v>
      </c>
      <c r="I25" s="21">
        <v>0.08</v>
      </c>
      <c r="J25" s="16" t="s">
        <v>974</v>
      </c>
      <c r="K25" s="19">
        <v>0.06</v>
      </c>
      <c r="L25" s="21">
        <v>0.08</v>
      </c>
      <c r="M25" s="17" t="s">
        <v>974</v>
      </c>
      <c r="N25" s="17" t="s">
        <v>974</v>
      </c>
      <c r="O25" s="21">
        <v>0.1</v>
      </c>
      <c r="P25" s="21">
        <v>0.05</v>
      </c>
      <c r="Q25" s="21">
        <v>7.0000000000000007E-2</v>
      </c>
      <c r="R25" s="21">
        <v>0.08</v>
      </c>
      <c r="S25" s="21">
        <v>0.04</v>
      </c>
      <c r="T25" s="21">
        <v>0.05</v>
      </c>
      <c r="U25" s="21">
        <v>0.06</v>
      </c>
      <c r="V25" s="20">
        <v>0.08</v>
      </c>
      <c r="W25" s="19">
        <v>0.08</v>
      </c>
      <c r="X25" s="21">
        <v>7.0000000000000007E-2</v>
      </c>
      <c r="Y25" s="21">
        <v>0.06</v>
      </c>
      <c r="Z25" s="20">
        <v>0.06</v>
      </c>
      <c r="AA25" s="20">
        <v>7.0000000000000007E-2</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3117</v>
      </c>
      <c r="C27" s="11">
        <v>642</v>
      </c>
      <c r="D27" s="12">
        <v>27</v>
      </c>
      <c r="E27" s="9">
        <v>614</v>
      </c>
      <c r="F27" s="12">
        <v>472</v>
      </c>
      <c r="G27" s="6">
        <v>26</v>
      </c>
      <c r="H27" s="6">
        <v>79</v>
      </c>
      <c r="I27" s="6">
        <v>52</v>
      </c>
      <c r="J27" s="9" t="s">
        <v>975</v>
      </c>
      <c r="K27" s="12">
        <v>43</v>
      </c>
      <c r="L27" s="6">
        <v>9</v>
      </c>
      <c r="M27" s="6" t="s">
        <v>974</v>
      </c>
      <c r="N27" s="6" t="s">
        <v>974</v>
      </c>
      <c r="O27" s="6">
        <v>5</v>
      </c>
      <c r="P27" s="6" t="s">
        <v>975</v>
      </c>
      <c r="Q27" s="6">
        <v>55</v>
      </c>
      <c r="R27" s="6">
        <v>20</v>
      </c>
      <c r="S27" s="6">
        <v>4</v>
      </c>
      <c r="T27" s="6">
        <v>14</v>
      </c>
      <c r="U27" s="6">
        <v>80</v>
      </c>
      <c r="V27" s="9">
        <v>563</v>
      </c>
      <c r="W27" s="12">
        <v>633</v>
      </c>
      <c r="X27" s="6">
        <v>8</v>
      </c>
      <c r="Y27" s="6">
        <v>3</v>
      </c>
      <c r="Z27" s="9">
        <v>11</v>
      </c>
      <c r="AA27" s="9">
        <v>648</v>
      </c>
      <c r="AB27" s="12"/>
    </row>
    <row r="28" spans="1:28" x14ac:dyDescent="0.35">
      <c r="A28" s="9"/>
      <c r="B28" s="22"/>
      <c r="C28" s="23">
        <v>0.17</v>
      </c>
      <c r="D28" s="24">
        <v>0.15</v>
      </c>
      <c r="E28" s="25">
        <v>0.17</v>
      </c>
      <c r="F28" s="24">
        <v>0.19</v>
      </c>
      <c r="G28" s="26">
        <v>0.09</v>
      </c>
      <c r="H28" s="26">
        <v>0.14000000000000001</v>
      </c>
      <c r="I28" s="26">
        <v>0.14000000000000001</v>
      </c>
      <c r="J28" s="25">
        <v>0.05</v>
      </c>
      <c r="K28" s="24">
        <v>0.12</v>
      </c>
      <c r="L28" s="26">
        <v>0.22</v>
      </c>
      <c r="M28" s="6" t="s">
        <v>974</v>
      </c>
      <c r="N28" s="6" t="s">
        <v>974</v>
      </c>
      <c r="O28" s="26">
        <v>0.09</v>
      </c>
      <c r="P28" s="26">
        <v>0.01</v>
      </c>
      <c r="Q28" s="26">
        <v>0.11</v>
      </c>
      <c r="R28" s="26">
        <v>0.11</v>
      </c>
      <c r="S28" s="26">
        <v>7.0000000000000007E-2</v>
      </c>
      <c r="T28" s="26">
        <v>0.11</v>
      </c>
      <c r="U28" s="26">
        <v>0.12</v>
      </c>
      <c r="V28" s="25">
        <v>0.18</v>
      </c>
      <c r="W28" s="24">
        <v>0.17</v>
      </c>
      <c r="X28" s="26">
        <v>0.1</v>
      </c>
      <c r="Y28" s="26">
        <v>0.1</v>
      </c>
      <c r="Z28" s="25">
        <v>0.11</v>
      </c>
      <c r="AA28" s="25">
        <v>0.15</v>
      </c>
      <c r="AB28" s="12"/>
    </row>
    <row r="29" spans="1:28" x14ac:dyDescent="0.35">
      <c r="A29" s="9"/>
      <c r="B29" s="22"/>
      <c r="C29" s="12" t="s">
        <v>3479</v>
      </c>
      <c r="D29" s="12"/>
      <c r="E29" s="9"/>
      <c r="F29" s="12" t="s">
        <v>1250</v>
      </c>
      <c r="G29" s="6"/>
      <c r="H29" s="6"/>
      <c r="I29" s="6"/>
      <c r="J29" s="9"/>
      <c r="K29" s="12" t="s">
        <v>1078</v>
      </c>
      <c r="L29" s="6"/>
      <c r="M29" s="6"/>
      <c r="N29" s="6"/>
      <c r="O29" s="6"/>
      <c r="P29" s="6"/>
      <c r="Q29" s="6" t="s">
        <v>1078</v>
      </c>
      <c r="R29" s="6" t="s">
        <v>1078</v>
      </c>
      <c r="S29" s="6"/>
      <c r="T29" s="6" t="s">
        <v>1078</v>
      </c>
      <c r="U29" s="6" t="s">
        <v>1078</v>
      </c>
      <c r="V29" s="9" t="s">
        <v>3480</v>
      </c>
      <c r="W29" s="12"/>
      <c r="X29" s="6"/>
      <c r="Y29" s="6"/>
      <c r="Z29" s="9"/>
      <c r="AA29" s="9"/>
      <c r="AB29" s="12"/>
    </row>
    <row r="30" spans="1:28" x14ac:dyDescent="0.35">
      <c r="A30" s="9"/>
      <c r="B30" s="13" t="s">
        <v>3119</v>
      </c>
      <c r="C30" s="14">
        <v>2185</v>
      </c>
      <c r="D30" s="15">
        <v>86</v>
      </c>
      <c r="E30" s="16">
        <v>2086</v>
      </c>
      <c r="F30" s="15">
        <v>1425</v>
      </c>
      <c r="G30" s="17">
        <v>147</v>
      </c>
      <c r="H30" s="17">
        <v>355</v>
      </c>
      <c r="I30" s="17">
        <v>222</v>
      </c>
      <c r="J30" s="16">
        <v>6</v>
      </c>
      <c r="K30" s="15">
        <v>124</v>
      </c>
      <c r="L30" s="17">
        <v>18</v>
      </c>
      <c r="M30" s="17">
        <v>3</v>
      </c>
      <c r="N30" s="17">
        <v>4</v>
      </c>
      <c r="O30" s="17">
        <v>25</v>
      </c>
      <c r="P30" s="17">
        <v>29</v>
      </c>
      <c r="Q30" s="17">
        <v>190</v>
      </c>
      <c r="R30" s="17">
        <v>83</v>
      </c>
      <c r="S30" s="17">
        <v>31</v>
      </c>
      <c r="T30" s="17">
        <v>82</v>
      </c>
      <c r="U30" s="17">
        <v>310</v>
      </c>
      <c r="V30" s="16">
        <v>1875</v>
      </c>
      <c r="W30" s="15">
        <v>2125</v>
      </c>
      <c r="X30" s="17">
        <v>52</v>
      </c>
      <c r="Y30" s="17">
        <v>21</v>
      </c>
      <c r="Z30" s="16">
        <v>64</v>
      </c>
      <c r="AA30" s="16">
        <v>2590</v>
      </c>
      <c r="AB30" s="12"/>
    </row>
    <row r="31" spans="1:28" x14ac:dyDescent="0.35">
      <c r="A31" s="9"/>
      <c r="B31" s="13"/>
      <c r="C31" s="18">
        <v>0.56999999999999995</v>
      </c>
      <c r="D31" s="19">
        <v>0.46</v>
      </c>
      <c r="E31" s="20">
        <v>0.56999999999999995</v>
      </c>
      <c r="F31" s="19">
        <v>0.56000000000000005</v>
      </c>
      <c r="G31" s="21">
        <v>0.49</v>
      </c>
      <c r="H31" s="21">
        <v>0.61</v>
      </c>
      <c r="I31" s="21">
        <v>0.61</v>
      </c>
      <c r="J31" s="20">
        <v>0.67</v>
      </c>
      <c r="K31" s="19">
        <v>0.36</v>
      </c>
      <c r="L31" s="21">
        <v>0.43</v>
      </c>
      <c r="M31" s="21">
        <v>0.54</v>
      </c>
      <c r="N31" s="21">
        <v>0.63</v>
      </c>
      <c r="O31" s="21">
        <v>0.42</v>
      </c>
      <c r="P31" s="21">
        <v>0.49</v>
      </c>
      <c r="Q31" s="21">
        <v>0.4</v>
      </c>
      <c r="R31" s="21">
        <v>0.45</v>
      </c>
      <c r="S31" s="21">
        <v>0.5</v>
      </c>
      <c r="T31" s="21">
        <v>0.66</v>
      </c>
      <c r="U31" s="21">
        <v>0.47</v>
      </c>
      <c r="V31" s="20">
        <v>0.59</v>
      </c>
      <c r="W31" s="19">
        <v>0.56999999999999995</v>
      </c>
      <c r="X31" s="21">
        <v>0.61</v>
      </c>
      <c r="Y31" s="21">
        <v>0.65</v>
      </c>
      <c r="Z31" s="20">
        <v>0.62</v>
      </c>
      <c r="AA31" s="20">
        <v>0.62</v>
      </c>
      <c r="AB31" s="12"/>
    </row>
    <row r="32" spans="1:28" x14ac:dyDescent="0.35">
      <c r="A32" s="9"/>
      <c r="B32" s="13"/>
      <c r="C32" s="15" t="s">
        <v>3481</v>
      </c>
      <c r="D32" s="15"/>
      <c r="E32" s="16" t="s">
        <v>1030</v>
      </c>
      <c r="F32" s="15"/>
      <c r="G32" s="17"/>
      <c r="H32" s="17" t="s">
        <v>1142</v>
      </c>
      <c r="I32" s="17" t="s">
        <v>967</v>
      </c>
      <c r="J32" s="16"/>
      <c r="K32" s="15"/>
      <c r="L32" s="17"/>
      <c r="M32" s="17"/>
      <c r="N32" s="17"/>
      <c r="O32" s="17"/>
      <c r="P32" s="17"/>
      <c r="Q32" s="17"/>
      <c r="R32" s="17"/>
      <c r="S32" s="17"/>
      <c r="T32" s="17" t="s">
        <v>1706</v>
      </c>
      <c r="U32" s="17" t="s">
        <v>1283</v>
      </c>
      <c r="V32" s="16" t="s">
        <v>2854</v>
      </c>
      <c r="W32" s="15"/>
      <c r="X32" s="17"/>
      <c r="Y32" s="17"/>
      <c r="Z32" s="16"/>
      <c r="AA32" s="16"/>
      <c r="AB32" s="12"/>
    </row>
    <row r="33" spans="1:28" x14ac:dyDescent="0.35">
      <c r="A33" s="9"/>
      <c r="B33" s="22" t="s">
        <v>3121</v>
      </c>
      <c r="C33" s="11">
        <v>492</v>
      </c>
      <c r="D33" s="12">
        <v>27</v>
      </c>
      <c r="E33" s="9">
        <v>457</v>
      </c>
      <c r="F33" s="12">
        <v>274</v>
      </c>
      <c r="G33" s="6">
        <v>73</v>
      </c>
      <c r="H33" s="6">
        <v>87</v>
      </c>
      <c r="I33" s="6">
        <v>39</v>
      </c>
      <c r="J33" s="9">
        <v>1</v>
      </c>
      <c r="K33" s="12">
        <v>107</v>
      </c>
      <c r="L33" s="6">
        <v>5</v>
      </c>
      <c r="M33" s="6">
        <v>1</v>
      </c>
      <c r="N33" s="6">
        <v>2</v>
      </c>
      <c r="O33" s="6">
        <v>21</v>
      </c>
      <c r="P33" s="6">
        <v>25</v>
      </c>
      <c r="Q33" s="6">
        <v>137</v>
      </c>
      <c r="R33" s="6">
        <v>47</v>
      </c>
      <c r="S33" s="6">
        <v>18</v>
      </c>
      <c r="T33" s="6">
        <v>17</v>
      </c>
      <c r="U33" s="6">
        <v>163</v>
      </c>
      <c r="V33" s="9">
        <v>330</v>
      </c>
      <c r="W33" s="12">
        <v>472</v>
      </c>
      <c r="X33" s="6">
        <v>13</v>
      </c>
      <c r="Y33" s="6">
        <v>6</v>
      </c>
      <c r="Z33" s="9">
        <v>16</v>
      </c>
      <c r="AA33" s="9">
        <v>449</v>
      </c>
      <c r="AB33" s="12"/>
    </row>
    <row r="34" spans="1:28" x14ac:dyDescent="0.35">
      <c r="A34" s="9"/>
      <c r="B34" s="22"/>
      <c r="C34" s="23">
        <v>0.13</v>
      </c>
      <c r="D34" s="24">
        <v>0.15</v>
      </c>
      <c r="E34" s="25">
        <v>0.13</v>
      </c>
      <c r="F34" s="24">
        <v>0.11</v>
      </c>
      <c r="G34" s="26">
        <v>0.24</v>
      </c>
      <c r="H34" s="26">
        <v>0.15</v>
      </c>
      <c r="I34" s="26">
        <v>0.11</v>
      </c>
      <c r="J34" s="25">
        <v>0.12</v>
      </c>
      <c r="K34" s="24">
        <v>0.31</v>
      </c>
      <c r="L34" s="26">
        <v>0.11</v>
      </c>
      <c r="M34" s="26">
        <v>0.1</v>
      </c>
      <c r="N34" s="26">
        <v>0.25</v>
      </c>
      <c r="O34" s="26">
        <v>0.34</v>
      </c>
      <c r="P34" s="26">
        <v>0.42</v>
      </c>
      <c r="Q34" s="26">
        <v>0.28999999999999998</v>
      </c>
      <c r="R34" s="26">
        <v>0.25</v>
      </c>
      <c r="S34" s="26">
        <v>0.28000000000000003</v>
      </c>
      <c r="T34" s="26">
        <v>0.14000000000000001</v>
      </c>
      <c r="U34" s="26">
        <v>0.24</v>
      </c>
      <c r="V34" s="25">
        <v>0.1</v>
      </c>
      <c r="W34" s="24">
        <v>0.13</v>
      </c>
      <c r="X34" s="26">
        <v>0.15</v>
      </c>
      <c r="Y34" s="26">
        <v>0.18</v>
      </c>
      <c r="Z34" s="25">
        <v>0.15</v>
      </c>
      <c r="AA34" s="25">
        <v>0.11</v>
      </c>
      <c r="AB34" s="12"/>
    </row>
    <row r="35" spans="1:28" x14ac:dyDescent="0.35">
      <c r="A35" s="9"/>
      <c r="B35" s="22"/>
      <c r="C35" s="12" t="s">
        <v>1273</v>
      </c>
      <c r="D35" s="12"/>
      <c r="E35" s="9"/>
      <c r="F35" s="12"/>
      <c r="G35" s="6" t="s">
        <v>1404</v>
      </c>
      <c r="H35" s="6" t="s">
        <v>1482</v>
      </c>
      <c r="I35" s="6"/>
      <c r="J35" s="9"/>
      <c r="K35" s="12" t="s">
        <v>1709</v>
      </c>
      <c r="L35" s="6"/>
      <c r="M35" s="6"/>
      <c r="N35" s="6"/>
      <c r="O35" s="6" t="s">
        <v>1710</v>
      </c>
      <c r="P35" s="6" t="s">
        <v>3482</v>
      </c>
      <c r="Q35" s="6" t="s">
        <v>1709</v>
      </c>
      <c r="R35" s="6" t="s">
        <v>1710</v>
      </c>
      <c r="S35" s="6" t="s">
        <v>1184</v>
      </c>
      <c r="T35" s="6"/>
      <c r="U35" s="6" t="s">
        <v>1710</v>
      </c>
      <c r="V35" s="9"/>
      <c r="W35" s="12"/>
      <c r="X35" s="6"/>
      <c r="Y35" s="6"/>
      <c r="Z35" s="9"/>
      <c r="AA35" s="9"/>
      <c r="AB35" s="12"/>
    </row>
    <row r="36" spans="1:28" x14ac:dyDescent="0.35">
      <c r="A36" s="9"/>
      <c r="B36" s="13" t="s">
        <v>980</v>
      </c>
      <c r="C36" s="14">
        <v>76</v>
      </c>
      <c r="D36" s="15">
        <v>1</v>
      </c>
      <c r="E36" s="16">
        <v>56</v>
      </c>
      <c r="F36" s="15">
        <v>46</v>
      </c>
      <c r="G36" s="17">
        <v>13</v>
      </c>
      <c r="H36" s="17">
        <v>8</v>
      </c>
      <c r="I36" s="17">
        <v>4</v>
      </c>
      <c r="J36" s="16" t="s">
        <v>974</v>
      </c>
      <c r="K36" s="15">
        <v>22</v>
      </c>
      <c r="L36" s="17">
        <v>3</v>
      </c>
      <c r="M36" s="17" t="s">
        <v>974</v>
      </c>
      <c r="N36" s="17">
        <v>1</v>
      </c>
      <c r="O36" s="17">
        <v>2</v>
      </c>
      <c r="P36" s="17">
        <v>1</v>
      </c>
      <c r="Q36" s="17">
        <v>27</v>
      </c>
      <c r="R36" s="17">
        <v>10</v>
      </c>
      <c r="S36" s="17" t="s">
        <v>974</v>
      </c>
      <c r="T36" s="17">
        <v>2</v>
      </c>
      <c r="U36" s="17">
        <v>28</v>
      </c>
      <c r="V36" s="16">
        <v>47</v>
      </c>
      <c r="W36" s="15">
        <v>70</v>
      </c>
      <c r="X36" s="17">
        <v>4</v>
      </c>
      <c r="Y36" s="17" t="s">
        <v>975</v>
      </c>
      <c r="Z36" s="16">
        <v>4</v>
      </c>
      <c r="AA36" s="16">
        <v>69</v>
      </c>
      <c r="AB36" s="12"/>
    </row>
    <row r="37" spans="1:28" x14ac:dyDescent="0.35">
      <c r="A37" s="9"/>
      <c r="B37" s="13"/>
      <c r="C37" s="18">
        <v>0.02</v>
      </c>
      <c r="D37" s="19">
        <v>0.01</v>
      </c>
      <c r="E37" s="20">
        <v>0.02</v>
      </c>
      <c r="F37" s="19">
        <v>0.02</v>
      </c>
      <c r="G37" s="21">
        <v>0.04</v>
      </c>
      <c r="H37" s="21">
        <v>0.01</v>
      </c>
      <c r="I37" s="21">
        <v>0.01</v>
      </c>
      <c r="J37" s="16" t="s">
        <v>974</v>
      </c>
      <c r="K37" s="19">
        <v>0.06</v>
      </c>
      <c r="L37" s="21">
        <v>0.06</v>
      </c>
      <c r="M37" s="17" t="s">
        <v>974</v>
      </c>
      <c r="N37" s="21">
        <v>0.12</v>
      </c>
      <c r="O37" s="21">
        <v>0.03</v>
      </c>
      <c r="P37" s="21">
        <v>0.02</v>
      </c>
      <c r="Q37" s="21">
        <v>0.06</v>
      </c>
      <c r="R37" s="21">
        <v>0.05</v>
      </c>
      <c r="S37" s="17" t="s">
        <v>974</v>
      </c>
      <c r="T37" s="21">
        <v>0.02</v>
      </c>
      <c r="U37" s="21">
        <v>0.04</v>
      </c>
      <c r="V37" s="20">
        <v>0.01</v>
      </c>
      <c r="W37" s="19">
        <v>0.02</v>
      </c>
      <c r="X37" s="21">
        <v>0.04</v>
      </c>
      <c r="Y37" s="21">
        <v>0.01</v>
      </c>
      <c r="Z37" s="20">
        <v>0.04</v>
      </c>
      <c r="AA37" s="20">
        <v>0.02</v>
      </c>
      <c r="AB37" s="12"/>
    </row>
    <row r="38" spans="1:28" x14ac:dyDescent="0.35">
      <c r="A38" s="9"/>
      <c r="B38" s="13"/>
      <c r="C38" s="15" t="s">
        <v>1937</v>
      </c>
      <c r="D38" s="15"/>
      <c r="E38" s="16"/>
      <c r="F38" s="15"/>
      <c r="G38" s="17" t="s">
        <v>1404</v>
      </c>
      <c r="H38" s="17"/>
      <c r="I38" s="17"/>
      <c r="J38" s="16"/>
      <c r="K38" s="15" t="s">
        <v>1184</v>
      </c>
      <c r="L38" s="17"/>
      <c r="M38" s="17"/>
      <c r="N38" s="17"/>
      <c r="O38" s="17"/>
      <c r="P38" s="17"/>
      <c r="Q38" s="17" t="s">
        <v>1079</v>
      </c>
      <c r="R38" s="17" t="s">
        <v>1184</v>
      </c>
      <c r="S38" s="17"/>
      <c r="T38" s="17"/>
      <c r="U38" s="17" t="s">
        <v>1184</v>
      </c>
      <c r="V38" s="16"/>
      <c r="W38" s="15"/>
      <c r="X38" s="17"/>
      <c r="Y38" s="17"/>
      <c r="Z38" s="16" t="s">
        <v>1033</v>
      </c>
      <c r="AA38" s="16"/>
      <c r="AB38" s="12"/>
    </row>
    <row r="39" spans="1:28" x14ac:dyDescent="0.35">
      <c r="A39" s="9"/>
      <c r="B39" s="10" t="s">
        <v>3123</v>
      </c>
      <c r="C39" s="11">
        <v>182</v>
      </c>
      <c r="D39" s="12">
        <v>32</v>
      </c>
      <c r="E39" s="9">
        <v>148</v>
      </c>
      <c r="F39" s="12">
        <v>125</v>
      </c>
      <c r="G39" s="6">
        <v>20</v>
      </c>
      <c r="H39" s="6">
        <v>19</v>
      </c>
      <c r="I39" s="6">
        <v>16</v>
      </c>
      <c r="J39" s="9">
        <v>2</v>
      </c>
      <c r="K39" s="12">
        <v>28</v>
      </c>
      <c r="L39" s="6">
        <v>4</v>
      </c>
      <c r="M39" s="6">
        <v>2</v>
      </c>
      <c r="N39" s="6" t="s">
        <v>974</v>
      </c>
      <c r="O39" s="6">
        <v>1</v>
      </c>
      <c r="P39" s="6" t="s">
        <v>975</v>
      </c>
      <c r="Q39" s="6">
        <v>35</v>
      </c>
      <c r="R39" s="6">
        <v>10</v>
      </c>
      <c r="S39" s="6">
        <v>7</v>
      </c>
      <c r="T39" s="6">
        <v>2</v>
      </c>
      <c r="U39" s="6">
        <v>42</v>
      </c>
      <c r="V39" s="9">
        <v>140</v>
      </c>
      <c r="W39" s="12">
        <v>176</v>
      </c>
      <c r="X39" s="6">
        <v>3</v>
      </c>
      <c r="Y39" s="6" t="s">
        <v>975</v>
      </c>
      <c r="Z39" s="9">
        <v>3</v>
      </c>
      <c r="AA39" s="9">
        <v>157</v>
      </c>
      <c r="AB39" s="12"/>
    </row>
    <row r="40" spans="1:28" x14ac:dyDescent="0.35">
      <c r="A40" s="9"/>
      <c r="B40" s="22"/>
      <c r="C40" s="23">
        <v>0.05</v>
      </c>
      <c r="D40" s="24">
        <v>0.17</v>
      </c>
      <c r="E40" s="25">
        <v>0.04</v>
      </c>
      <c r="F40" s="24">
        <v>0.05</v>
      </c>
      <c r="G40" s="26">
        <v>7.0000000000000007E-2</v>
      </c>
      <c r="H40" s="26">
        <v>0.03</v>
      </c>
      <c r="I40" s="26">
        <v>0.05</v>
      </c>
      <c r="J40" s="25">
        <v>0.17</v>
      </c>
      <c r="K40" s="24">
        <v>0.08</v>
      </c>
      <c r="L40" s="26">
        <v>0.1</v>
      </c>
      <c r="M40" s="26">
        <v>0.36</v>
      </c>
      <c r="N40" s="6" t="s">
        <v>974</v>
      </c>
      <c r="O40" s="26">
        <v>0.02</v>
      </c>
      <c r="P40" s="26">
        <v>0.01</v>
      </c>
      <c r="Q40" s="26">
        <v>7.0000000000000007E-2</v>
      </c>
      <c r="R40" s="26">
        <v>0.05</v>
      </c>
      <c r="S40" s="26">
        <v>0.12</v>
      </c>
      <c r="T40" s="26">
        <v>0.02</v>
      </c>
      <c r="U40" s="26">
        <v>0.06</v>
      </c>
      <c r="V40" s="25">
        <v>0.04</v>
      </c>
      <c r="W40" s="24">
        <v>0.05</v>
      </c>
      <c r="X40" s="26">
        <v>0.03</v>
      </c>
      <c r="Y40" s="6" t="s">
        <v>975</v>
      </c>
      <c r="Z40" s="25">
        <v>0.02</v>
      </c>
      <c r="AA40" s="25">
        <v>0.04</v>
      </c>
      <c r="AB40" s="12"/>
    </row>
    <row r="41" spans="1:28" x14ac:dyDescent="0.35">
      <c r="A41" s="9"/>
      <c r="B41" s="22"/>
      <c r="C41" s="12" t="s">
        <v>1249</v>
      </c>
      <c r="D41" s="12" t="s">
        <v>1021</v>
      </c>
      <c r="E41" s="9"/>
      <c r="F41" s="12"/>
      <c r="G41" s="6"/>
      <c r="H41" s="6"/>
      <c r="I41" s="6"/>
      <c r="J41" s="9"/>
      <c r="K41" s="12" t="s">
        <v>1184</v>
      </c>
      <c r="L41" s="6"/>
      <c r="M41" s="6"/>
      <c r="N41" s="6"/>
      <c r="O41" s="6"/>
      <c r="P41" s="6"/>
      <c r="Q41" s="6" t="s">
        <v>2585</v>
      </c>
      <c r="R41" s="6"/>
      <c r="S41" s="6" t="s">
        <v>3483</v>
      </c>
      <c r="T41" s="6"/>
      <c r="U41" s="6" t="s">
        <v>1137</v>
      </c>
      <c r="V41" s="9"/>
      <c r="W41" s="12"/>
      <c r="X41" s="6"/>
      <c r="Y41" s="6"/>
      <c r="Z41" s="9" t="s">
        <v>1033</v>
      </c>
      <c r="AA41" s="9"/>
      <c r="AB41" s="12"/>
    </row>
    <row r="42" spans="1:28" x14ac:dyDescent="0.35">
      <c r="A42" s="9"/>
      <c r="B42" s="28" t="s">
        <v>3124</v>
      </c>
      <c r="C42" s="14">
        <v>2827</v>
      </c>
      <c r="D42" s="15">
        <v>114</v>
      </c>
      <c r="E42" s="16">
        <v>2700</v>
      </c>
      <c r="F42" s="15">
        <v>1897</v>
      </c>
      <c r="G42" s="17">
        <v>172</v>
      </c>
      <c r="H42" s="17">
        <v>434</v>
      </c>
      <c r="I42" s="17">
        <v>274</v>
      </c>
      <c r="J42" s="16">
        <v>7</v>
      </c>
      <c r="K42" s="15">
        <v>167</v>
      </c>
      <c r="L42" s="17">
        <v>27</v>
      </c>
      <c r="M42" s="17">
        <v>3</v>
      </c>
      <c r="N42" s="17">
        <v>4</v>
      </c>
      <c r="O42" s="17">
        <v>31</v>
      </c>
      <c r="P42" s="17">
        <v>29</v>
      </c>
      <c r="Q42" s="17">
        <v>245</v>
      </c>
      <c r="R42" s="17">
        <v>102</v>
      </c>
      <c r="S42" s="17">
        <v>35</v>
      </c>
      <c r="T42" s="17">
        <v>95</v>
      </c>
      <c r="U42" s="17">
        <v>390</v>
      </c>
      <c r="V42" s="16">
        <v>2437</v>
      </c>
      <c r="W42" s="15">
        <v>2759</v>
      </c>
      <c r="X42" s="17">
        <v>61</v>
      </c>
      <c r="Y42" s="17">
        <v>25</v>
      </c>
      <c r="Z42" s="16">
        <v>75</v>
      </c>
      <c r="AA42" s="16">
        <v>3238</v>
      </c>
      <c r="AB42" s="12"/>
    </row>
    <row r="43" spans="1:28" x14ac:dyDescent="0.35">
      <c r="A43" s="9"/>
      <c r="B43" s="13"/>
      <c r="C43" s="18">
        <v>0.73</v>
      </c>
      <c r="D43" s="19">
        <v>0.61</v>
      </c>
      <c r="E43" s="20">
        <v>0.74</v>
      </c>
      <c r="F43" s="19">
        <v>0.75</v>
      </c>
      <c r="G43" s="21">
        <v>0.57999999999999996</v>
      </c>
      <c r="H43" s="21">
        <v>0.75</v>
      </c>
      <c r="I43" s="21">
        <v>0.76</v>
      </c>
      <c r="J43" s="20">
        <v>0.71</v>
      </c>
      <c r="K43" s="19">
        <v>0.48</v>
      </c>
      <c r="L43" s="21">
        <v>0.65</v>
      </c>
      <c r="M43" s="21">
        <v>0.54</v>
      </c>
      <c r="N43" s="21">
        <v>0.63</v>
      </c>
      <c r="O43" s="21">
        <v>0.5</v>
      </c>
      <c r="P43" s="21">
        <v>0.5</v>
      </c>
      <c r="Q43" s="21">
        <v>0.51</v>
      </c>
      <c r="R43" s="21">
        <v>0.56000000000000005</v>
      </c>
      <c r="S43" s="21">
        <v>0.56999999999999995</v>
      </c>
      <c r="T43" s="21">
        <v>0.77</v>
      </c>
      <c r="U43" s="21">
        <v>0.59</v>
      </c>
      <c r="V43" s="20">
        <v>0.76</v>
      </c>
      <c r="W43" s="19">
        <v>0.73</v>
      </c>
      <c r="X43" s="21">
        <v>0.71</v>
      </c>
      <c r="Y43" s="21">
        <v>0.74</v>
      </c>
      <c r="Z43" s="20">
        <v>0.72</v>
      </c>
      <c r="AA43" s="20">
        <v>0.77</v>
      </c>
      <c r="AB43" s="12"/>
    </row>
    <row r="44" spans="1:28" ht="29" x14ac:dyDescent="0.35">
      <c r="A44" s="9"/>
      <c r="B44" s="13"/>
      <c r="C44" s="15" t="s">
        <v>3484</v>
      </c>
      <c r="D44" s="15"/>
      <c r="E44" s="16" t="s">
        <v>1030</v>
      </c>
      <c r="F44" s="15" t="s">
        <v>1142</v>
      </c>
      <c r="G44" s="17"/>
      <c r="H44" s="17" t="s">
        <v>967</v>
      </c>
      <c r="I44" s="17" t="s">
        <v>967</v>
      </c>
      <c r="J44" s="16"/>
      <c r="K44" s="15"/>
      <c r="L44" s="17"/>
      <c r="M44" s="17"/>
      <c r="N44" s="17"/>
      <c r="O44" s="17"/>
      <c r="P44" s="17"/>
      <c r="Q44" s="17"/>
      <c r="R44" s="17"/>
      <c r="S44" s="17"/>
      <c r="T44" s="17" t="s">
        <v>1607</v>
      </c>
      <c r="U44" s="17" t="s">
        <v>1283</v>
      </c>
      <c r="V44" s="16" t="s">
        <v>1608</v>
      </c>
      <c r="W44" s="15"/>
      <c r="X44" s="17"/>
      <c r="Y44" s="17"/>
      <c r="Z44" s="16"/>
      <c r="AA44" s="16"/>
      <c r="AB44" s="12"/>
    </row>
    <row r="45" spans="1:28"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row>
    <row r="47" spans="1:28" x14ac:dyDescent="0.35">
      <c r="B47" s="1" t="s">
        <v>983</v>
      </c>
    </row>
    <row r="48" spans="1:28" x14ac:dyDescent="0.35">
      <c r="B48" s="1" t="s">
        <v>984</v>
      </c>
    </row>
    <row r="49" spans="2:2" x14ac:dyDescent="0.35">
      <c r="B49" s="1" t="s">
        <v>985</v>
      </c>
    </row>
    <row r="50" spans="2:2" x14ac:dyDescent="0.35">
      <c r="B50" s="1"/>
    </row>
    <row r="51" spans="2:2" x14ac:dyDescent="0.35">
      <c r="B51" s="1" t="s">
        <v>1082</v>
      </c>
    </row>
    <row r="52" spans="2:2" x14ac:dyDescent="0.35">
      <c r="B52" s="1" t="s">
        <v>987</v>
      </c>
    </row>
  </sheetData>
  <mergeCells count="4">
    <mergeCell ref="D13:E13"/>
    <mergeCell ref="F13:J13"/>
    <mergeCell ref="K13:V13"/>
    <mergeCell ref="W13:Z13"/>
  </mergeCells>
  <hyperlinks>
    <hyperlink ref="B1" location="Index!A281" display="Return to Index" xr:uid="{00000000-0004-0000-1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AG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628</v>
      </c>
    </row>
    <row r="8" spans="2:32" x14ac:dyDescent="0.35">
      <c r="B8" s="1" t="s">
        <v>621</v>
      </c>
    </row>
    <row r="10" spans="2:32" x14ac:dyDescent="0.35">
      <c r="B10" s="1" t="s">
        <v>622</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4189</v>
      </c>
      <c r="D15" s="31">
        <v>77</v>
      </c>
      <c r="E15" s="33">
        <v>225</v>
      </c>
      <c r="F15" s="32">
        <v>3810</v>
      </c>
      <c r="G15" s="31">
        <v>3703</v>
      </c>
      <c r="H15" s="33">
        <v>236</v>
      </c>
      <c r="I15" s="33">
        <v>122</v>
      </c>
      <c r="J15" s="33">
        <v>178</v>
      </c>
      <c r="K15" s="33">
        <v>283</v>
      </c>
      <c r="L15" s="32">
        <v>52</v>
      </c>
      <c r="M15" s="31">
        <v>2779</v>
      </c>
      <c r="N15" s="33">
        <v>1269</v>
      </c>
      <c r="O15" s="32">
        <v>90</v>
      </c>
      <c r="P15" s="31">
        <v>2857</v>
      </c>
      <c r="Q15" s="33">
        <v>1187</v>
      </c>
      <c r="R15" s="32">
        <v>84</v>
      </c>
      <c r="S15" s="31">
        <v>2886</v>
      </c>
      <c r="T15" s="32">
        <v>1303</v>
      </c>
      <c r="U15" s="31">
        <v>63</v>
      </c>
      <c r="V15" s="33">
        <v>512</v>
      </c>
      <c r="W15" s="33">
        <v>88</v>
      </c>
      <c r="X15" s="33">
        <v>255</v>
      </c>
      <c r="Y15" s="33">
        <v>275</v>
      </c>
      <c r="Z15" s="33">
        <v>600</v>
      </c>
      <c r="AA15" s="32">
        <v>918</v>
      </c>
      <c r="AB15" s="31">
        <v>1482</v>
      </c>
      <c r="AC15" s="33">
        <v>350</v>
      </c>
      <c r="AD15" s="33" t="s">
        <v>974</v>
      </c>
      <c r="AE15" s="32" t="s">
        <v>974</v>
      </c>
      <c r="AF15" s="32">
        <v>4189</v>
      </c>
    </row>
    <row r="16" spans="2:32" x14ac:dyDescent="0.35">
      <c r="B16" s="30" t="s">
        <v>962</v>
      </c>
      <c r="C16" s="38">
        <v>3867</v>
      </c>
      <c r="D16" s="31" t="s">
        <v>2531</v>
      </c>
      <c r="E16" s="33">
        <v>204</v>
      </c>
      <c r="F16" s="32">
        <v>3499</v>
      </c>
      <c r="G16" s="31">
        <v>3342</v>
      </c>
      <c r="H16" s="33">
        <v>218</v>
      </c>
      <c r="I16" s="33" t="s">
        <v>1841</v>
      </c>
      <c r="J16" s="33">
        <v>214</v>
      </c>
      <c r="K16" s="33">
        <v>333</v>
      </c>
      <c r="L16" s="32" t="s">
        <v>1716</v>
      </c>
      <c r="M16" s="31">
        <v>2405</v>
      </c>
      <c r="N16" s="33">
        <v>1296</v>
      </c>
      <c r="O16" s="32" t="s">
        <v>3257</v>
      </c>
      <c r="P16" s="31">
        <v>2492</v>
      </c>
      <c r="Q16" s="33">
        <v>1183</v>
      </c>
      <c r="R16" s="32" t="s">
        <v>3485</v>
      </c>
      <c r="S16" s="31">
        <v>2643</v>
      </c>
      <c r="T16" s="32">
        <v>1224</v>
      </c>
      <c r="U16" s="31" t="s">
        <v>1571</v>
      </c>
      <c r="V16" s="33">
        <v>463</v>
      </c>
      <c r="W16" s="33" t="s">
        <v>1818</v>
      </c>
      <c r="X16" s="33">
        <v>278</v>
      </c>
      <c r="Y16" s="33">
        <v>261</v>
      </c>
      <c r="Z16" s="33">
        <v>553</v>
      </c>
      <c r="AA16" s="32">
        <v>881</v>
      </c>
      <c r="AB16" s="31">
        <v>1381</v>
      </c>
      <c r="AC16" s="33">
        <v>328</v>
      </c>
      <c r="AD16" s="33" t="s">
        <v>1874</v>
      </c>
      <c r="AE16" s="32" t="s">
        <v>1874</v>
      </c>
      <c r="AF16" s="32">
        <v>4189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3113</v>
      </c>
      <c r="C18" s="14">
        <v>64</v>
      </c>
      <c r="D18" s="15" t="s">
        <v>974</v>
      </c>
      <c r="E18" s="17">
        <v>2</v>
      </c>
      <c r="F18" s="16">
        <v>58</v>
      </c>
      <c r="G18" s="15">
        <v>48</v>
      </c>
      <c r="H18" s="17">
        <v>3</v>
      </c>
      <c r="I18" s="17">
        <v>4</v>
      </c>
      <c r="J18" s="17">
        <v>5</v>
      </c>
      <c r="K18" s="17">
        <v>8</v>
      </c>
      <c r="L18" s="16">
        <v>4</v>
      </c>
      <c r="M18" s="15">
        <v>39</v>
      </c>
      <c r="N18" s="17">
        <v>23</v>
      </c>
      <c r="O18" s="16">
        <v>2</v>
      </c>
      <c r="P18" s="15">
        <v>35</v>
      </c>
      <c r="Q18" s="17">
        <v>22</v>
      </c>
      <c r="R18" s="16">
        <v>6</v>
      </c>
      <c r="S18" s="15">
        <v>43</v>
      </c>
      <c r="T18" s="16">
        <v>21</v>
      </c>
      <c r="U18" s="15">
        <v>2</v>
      </c>
      <c r="V18" s="17">
        <v>11</v>
      </c>
      <c r="W18" s="17">
        <v>4</v>
      </c>
      <c r="X18" s="17">
        <v>8</v>
      </c>
      <c r="Y18" s="17">
        <v>6</v>
      </c>
      <c r="Z18" s="17">
        <v>15</v>
      </c>
      <c r="AA18" s="16">
        <v>25</v>
      </c>
      <c r="AB18" s="15">
        <v>26</v>
      </c>
      <c r="AC18" s="17">
        <v>2</v>
      </c>
      <c r="AD18" s="17" t="s">
        <v>974</v>
      </c>
      <c r="AE18" s="16" t="s">
        <v>974</v>
      </c>
      <c r="AF18" s="16">
        <v>68</v>
      </c>
      <c r="AG18" s="12"/>
    </row>
    <row r="19" spans="1:33" x14ac:dyDescent="0.35">
      <c r="A19" s="9"/>
      <c r="B19" s="13"/>
      <c r="C19" s="18">
        <v>0.02</v>
      </c>
      <c r="D19" s="15" t="s">
        <v>974</v>
      </c>
      <c r="E19" s="21">
        <v>0.01</v>
      </c>
      <c r="F19" s="20">
        <v>0.02</v>
      </c>
      <c r="G19" s="19">
        <v>0.01</v>
      </c>
      <c r="H19" s="21">
        <v>0.01</v>
      </c>
      <c r="I19" s="21">
        <v>0.03</v>
      </c>
      <c r="J19" s="21">
        <v>0.02</v>
      </c>
      <c r="K19" s="21">
        <v>0.03</v>
      </c>
      <c r="L19" s="20">
        <v>7.0000000000000007E-2</v>
      </c>
      <c r="M19" s="19">
        <v>0.02</v>
      </c>
      <c r="N19" s="21">
        <v>0.02</v>
      </c>
      <c r="O19" s="20">
        <v>0.02</v>
      </c>
      <c r="P19" s="19">
        <v>0.01</v>
      </c>
      <c r="Q19" s="21">
        <v>0.02</v>
      </c>
      <c r="R19" s="20">
        <v>0.05</v>
      </c>
      <c r="S19" s="19">
        <v>0.02</v>
      </c>
      <c r="T19" s="20">
        <v>0.02</v>
      </c>
      <c r="U19" s="19">
        <v>0.04</v>
      </c>
      <c r="V19" s="21">
        <v>0.02</v>
      </c>
      <c r="W19" s="21">
        <v>0.05</v>
      </c>
      <c r="X19" s="21">
        <v>0.03</v>
      </c>
      <c r="Y19" s="21">
        <v>0.02</v>
      </c>
      <c r="Z19" s="21">
        <v>0.03</v>
      </c>
      <c r="AA19" s="20">
        <v>0.03</v>
      </c>
      <c r="AB19" s="19">
        <v>0.02</v>
      </c>
      <c r="AC19" s="21">
        <v>0.01</v>
      </c>
      <c r="AD19" s="17" t="s">
        <v>974</v>
      </c>
      <c r="AE19" s="16" t="s">
        <v>974</v>
      </c>
      <c r="AF19" s="20">
        <v>0.02</v>
      </c>
      <c r="AG19" s="12"/>
    </row>
    <row r="20" spans="1:33" x14ac:dyDescent="0.35">
      <c r="A20" s="9"/>
      <c r="B20" s="13"/>
      <c r="C20" s="15" t="s">
        <v>967</v>
      </c>
      <c r="D20" s="15"/>
      <c r="E20" s="17"/>
      <c r="F20" s="16"/>
      <c r="G20" s="15"/>
      <c r="H20" s="17"/>
      <c r="I20" s="17"/>
      <c r="J20" s="17"/>
      <c r="K20" s="17"/>
      <c r="L20" s="16"/>
      <c r="M20" s="15"/>
      <c r="N20" s="17"/>
      <c r="O20" s="16"/>
      <c r="P20" s="15"/>
      <c r="Q20" s="17"/>
      <c r="R20" s="16"/>
      <c r="S20" s="15"/>
      <c r="T20" s="16"/>
      <c r="U20" s="15"/>
      <c r="V20" s="17"/>
      <c r="W20" s="17"/>
      <c r="X20" s="17"/>
      <c r="Y20" s="17"/>
      <c r="Z20" s="17"/>
      <c r="AA20" s="16" t="s">
        <v>1421</v>
      </c>
      <c r="AB20" s="15"/>
      <c r="AC20" s="17"/>
      <c r="AD20" s="17"/>
      <c r="AE20" s="16"/>
      <c r="AF20" s="16"/>
      <c r="AG20" s="12"/>
    </row>
    <row r="21" spans="1:33" x14ac:dyDescent="0.35">
      <c r="A21" s="9"/>
      <c r="B21" s="22" t="s">
        <v>3114</v>
      </c>
      <c r="C21" s="11">
        <v>118</v>
      </c>
      <c r="D21" s="12" t="s">
        <v>974</v>
      </c>
      <c r="E21" s="6">
        <v>6</v>
      </c>
      <c r="F21" s="9">
        <v>111</v>
      </c>
      <c r="G21" s="12">
        <v>103</v>
      </c>
      <c r="H21" s="6">
        <v>8</v>
      </c>
      <c r="I21" s="6">
        <v>6</v>
      </c>
      <c r="J21" s="6">
        <v>1</v>
      </c>
      <c r="K21" s="6">
        <v>7</v>
      </c>
      <c r="L21" s="9">
        <v>1</v>
      </c>
      <c r="M21" s="12">
        <v>64</v>
      </c>
      <c r="N21" s="6">
        <v>45</v>
      </c>
      <c r="O21" s="9">
        <v>5</v>
      </c>
      <c r="P21" s="12">
        <v>57</v>
      </c>
      <c r="Q21" s="6">
        <v>43</v>
      </c>
      <c r="R21" s="9">
        <v>17</v>
      </c>
      <c r="S21" s="12">
        <v>69</v>
      </c>
      <c r="T21" s="9">
        <v>48</v>
      </c>
      <c r="U21" s="12">
        <v>4</v>
      </c>
      <c r="V21" s="6">
        <v>21</v>
      </c>
      <c r="W21" s="6">
        <v>6</v>
      </c>
      <c r="X21" s="6">
        <v>22</v>
      </c>
      <c r="Y21" s="6">
        <v>2</v>
      </c>
      <c r="Z21" s="6">
        <v>27</v>
      </c>
      <c r="AA21" s="9">
        <v>52</v>
      </c>
      <c r="AB21" s="12">
        <v>40</v>
      </c>
      <c r="AC21" s="6">
        <v>5</v>
      </c>
      <c r="AD21" s="6" t="s">
        <v>974</v>
      </c>
      <c r="AE21" s="9" t="s">
        <v>974</v>
      </c>
      <c r="AF21" s="9">
        <v>89</v>
      </c>
      <c r="AG21" s="12"/>
    </row>
    <row r="22" spans="1:33" x14ac:dyDescent="0.35">
      <c r="A22" s="9"/>
      <c r="B22" s="22"/>
      <c r="C22" s="23">
        <v>0.03</v>
      </c>
      <c r="D22" s="12" t="s">
        <v>974</v>
      </c>
      <c r="E22" s="26">
        <v>0.03</v>
      </c>
      <c r="F22" s="25">
        <v>0.03</v>
      </c>
      <c r="G22" s="24">
        <v>0.03</v>
      </c>
      <c r="H22" s="26">
        <v>0.04</v>
      </c>
      <c r="I22" s="26">
        <v>0.04</v>
      </c>
      <c r="J22" s="26">
        <v>0.01</v>
      </c>
      <c r="K22" s="26">
        <v>0.02</v>
      </c>
      <c r="L22" s="25">
        <v>0.02</v>
      </c>
      <c r="M22" s="24">
        <v>0.03</v>
      </c>
      <c r="N22" s="26">
        <v>0.03</v>
      </c>
      <c r="O22" s="25">
        <v>0.05</v>
      </c>
      <c r="P22" s="24">
        <v>0.02</v>
      </c>
      <c r="Q22" s="26">
        <v>0.04</v>
      </c>
      <c r="R22" s="25">
        <v>0.14000000000000001</v>
      </c>
      <c r="S22" s="24">
        <v>0.03</v>
      </c>
      <c r="T22" s="25">
        <v>0.04</v>
      </c>
      <c r="U22" s="24">
        <v>0.08</v>
      </c>
      <c r="V22" s="26">
        <v>0.04</v>
      </c>
      <c r="W22" s="26">
        <v>7.0000000000000007E-2</v>
      </c>
      <c r="X22" s="26">
        <v>0.08</v>
      </c>
      <c r="Y22" s="26">
        <v>0.01</v>
      </c>
      <c r="Z22" s="26">
        <v>0.05</v>
      </c>
      <c r="AA22" s="25">
        <v>0.06</v>
      </c>
      <c r="AB22" s="24">
        <v>0.03</v>
      </c>
      <c r="AC22" s="26">
        <v>0.02</v>
      </c>
      <c r="AD22" s="6" t="s">
        <v>974</v>
      </c>
      <c r="AE22" s="9" t="s">
        <v>974</v>
      </c>
      <c r="AF22" s="25">
        <v>0.02</v>
      </c>
      <c r="AG22" s="12"/>
    </row>
    <row r="23" spans="1:33" x14ac:dyDescent="0.35">
      <c r="A23" s="9"/>
      <c r="B23" s="22"/>
      <c r="C23" s="12" t="s">
        <v>2108</v>
      </c>
      <c r="D23" s="12"/>
      <c r="E23" s="6"/>
      <c r="F23" s="9"/>
      <c r="G23" s="12"/>
      <c r="H23" s="6"/>
      <c r="I23" s="6"/>
      <c r="J23" s="6"/>
      <c r="K23" s="6" t="s">
        <v>1177</v>
      </c>
      <c r="L23" s="9"/>
      <c r="M23" s="12"/>
      <c r="N23" s="6"/>
      <c r="O23" s="9"/>
      <c r="P23" s="12"/>
      <c r="Q23" s="6"/>
      <c r="R23" s="9" t="s">
        <v>968</v>
      </c>
      <c r="S23" s="12"/>
      <c r="T23" s="9" t="s">
        <v>1236</v>
      </c>
      <c r="U23" s="12" t="s">
        <v>3486</v>
      </c>
      <c r="V23" s="6" t="s">
        <v>3486</v>
      </c>
      <c r="W23" s="6" t="s">
        <v>1236</v>
      </c>
      <c r="X23" s="6" t="s">
        <v>1136</v>
      </c>
      <c r="Y23" s="6"/>
      <c r="Z23" s="6" t="s">
        <v>1138</v>
      </c>
      <c r="AA23" s="9" t="s">
        <v>1138</v>
      </c>
      <c r="AB23" s="12"/>
      <c r="AC23" s="6"/>
      <c r="AD23" s="6"/>
      <c r="AE23" s="9"/>
      <c r="AF23" s="9"/>
      <c r="AG23" s="12"/>
    </row>
    <row r="24" spans="1:33" x14ac:dyDescent="0.35">
      <c r="A24" s="9"/>
      <c r="B24" s="13" t="s">
        <v>3116</v>
      </c>
      <c r="C24" s="14">
        <v>290</v>
      </c>
      <c r="D24" s="15">
        <v>5</v>
      </c>
      <c r="E24" s="17">
        <v>17</v>
      </c>
      <c r="F24" s="16">
        <v>258</v>
      </c>
      <c r="G24" s="15">
        <v>239</v>
      </c>
      <c r="H24" s="17">
        <v>19</v>
      </c>
      <c r="I24" s="17">
        <v>18</v>
      </c>
      <c r="J24" s="17">
        <v>22</v>
      </c>
      <c r="K24" s="17">
        <v>39</v>
      </c>
      <c r="L24" s="16">
        <v>2</v>
      </c>
      <c r="M24" s="15">
        <v>168</v>
      </c>
      <c r="N24" s="17">
        <v>115</v>
      </c>
      <c r="O24" s="16">
        <v>7</v>
      </c>
      <c r="P24" s="15">
        <v>174</v>
      </c>
      <c r="Q24" s="17">
        <v>93</v>
      </c>
      <c r="R24" s="16">
        <v>19</v>
      </c>
      <c r="S24" s="15">
        <v>194</v>
      </c>
      <c r="T24" s="16">
        <v>96</v>
      </c>
      <c r="U24" s="15">
        <v>4</v>
      </c>
      <c r="V24" s="17">
        <v>43</v>
      </c>
      <c r="W24" s="17">
        <v>9</v>
      </c>
      <c r="X24" s="17">
        <v>50</v>
      </c>
      <c r="Y24" s="17">
        <v>19</v>
      </c>
      <c r="Z24" s="17">
        <v>52</v>
      </c>
      <c r="AA24" s="16">
        <v>106</v>
      </c>
      <c r="AB24" s="15">
        <v>95</v>
      </c>
      <c r="AC24" s="17">
        <v>14</v>
      </c>
      <c r="AD24" s="17" t="s">
        <v>974</v>
      </c>
      <c r="AE24" s="16" t="s">
        <v>974</v>
      </c>
      <c r="AF24" s="16">
        <v>276</v>
      </c>
      <c r="AG24" s="12"/>
    </row>
    <row r="25" spans="1:33" x14ac:dyDescent="0.35">
      <c r="A25" s="9"/>
      <c r="B25" s="13"/>
      <c r="C25" s="18">
        <v>0.08</v>
      </c>
      <c r="D25" s="19">
        <v>7.0000000000000007E-2</v>
      </c>
      <c r="E25" s="21">
        <v>0.08</v>
      </c>
      <c r="F25" s="20">
        <v>7.0000000000000007E-2</v>
      </c>
      <c r="G25" s="19">
        <v>7.0000000000000007E-2</v>
      </c>
      <c r="H25" s="21">
        <v>0.09</v>
      </c>
      <c r="I25" s="21">
        <v>0.12</v>
      </c>
      <c r="J25" s="21">
        <v>0.1</v>
      </c>
      <c r="K25" s="21">
        <v>0.12</v>
      </c>
      <c r="L25" s="20">
        <v>0.03</v>
      </c>
      <c r="M25" s="19">
        <v>7.0000000000000007E-2</v>
      </c>
      <c r="N25" s="21">
        <v>0.09</v>
      </c>
      <c r="O25" s="20">
        <v>0.06</v>
      </c>
      <c r="P25" s="19">
        <v>7.0000000000000007E-2</v>
      </c>
      <c r="Q25" s="21">
        <v>0.08</v>
      </c>
      <c r="R25" s="20">
        <v>0.16</v>
      </c>
      <c r="S25" s="19">
        <v>7.0000000000000007E-2</v>
      </c>
      <c r="T25" s="20">
        <v>0.08</v>
      </c>
      <c r="U25" s="19">
        <v>0.08</v>
      </c>
      <c r="V25" s="21">
        <v>0.09</v>
      </c>
      <c r="W25" s="21">
        <v>0.1</v>
      </c>
      <c r="X25" s="21">
        <v>0.18</v>
      </c>
      <c r="Y25" s="21">
        <v>7.0000000000000007E-2</v>
      </c>
      <c r="Z25" s="21">
        <v>0.09</v>
      </c>
      <c r="AA25" s="20">
        <v>0.12</v>
      </c>
      <c r="AB25" s="19">
        <v>7.0000000000000007E-2</v>
      </c>
      <c r="AC25" s="21">
        <v>0.04</v>
      </c>
      <c r="AD25" s="17" t="s">
        <v>974</v>
      </c>
      <c r="AE25" s="16" t="s">
        <v>974</v>
      </c>
      <c r="AF25" s="20">
        <v>7.0000000000000007E-2</v>
      </c>
      <c r="AG25" s="12"/>
    </row>
    <row r="26" spans="1:33" x14ac:dyDescent="0.35">
      <c r="A26" s="9"/>
      <c r="B26" s="13"/>
      <c r="C26" s="15" t="s">
        <v>3487</v>
      </c>
      <c r="D26" s="15"/>
      <c r="E26" s="17"/>
      <c r="F26" s="16"/>
      <c r="G26" s="15"/>
      <c r="H26" s="17"/>
      <c r="I26" s="17"/>
      <c r="J26" s="17"/>
      <c r="K26" s="17" t="s">
        <v>1142</v>
      </c>
      <c r="L26" s="16"/>
      <c r="M26" s="15"/>
      <c r="N26" s="17"/>
      <c r="O26" s="16"/>
      <c r="P26" s="15"/>
      <c r="Q26" s="17"/>
      <c r="R26" s="16" t="s">
        <v>968</v>
      </c>
      <c r="S26" s="15"/>
      <c r="T26" s="16"/>
      <c r="U26" s="15"/>
      <c r="V26" s="17"/>
      <c r="W26" s="17"/>
      <c r="X26" s="17" t="s">
        <v>3488</v>
      </c>
      <c r="Y26" s="17"/>
      <c r="Z26" s="17"/>
      <c r="AA26" s="16" t="s">
        <v>3489</v>
      </c>
      <c r="AB26" s="15"/>
      <c r="AC26" s="17"/>
      <c r="AD26" s="17"/>
      <c r="AE26" s="16"/>
      <c r="AF26" s="16"/>
      <c r="AG26" s="12"/>
    </row>
    <row r="27" spans="1:33" x14ac:dyDescent="0.35">
      <c r="A27" s="9"/>
      <c r="B27" s="22" t="s">
        <v>3117</v>
      </c>
      <c r="C27" s="11">
        <v>642</v>
      </c>
      <c r="D27" s="12">
        <v>10</v>
      </c>
      <c r="E27" s="6">
        <v>27</v>
      </c>
      <c r="F27" s="9">
        <v>580</v>
      </c>
      <c r="G27" s="12">
        <v>581</v>
      </c>
      <c r="H27" s="6">
        <v>31</v>
      </c>
      <c r="I27" s="6">
        <v>14</v>
      </c>
      <c r="J27" s="6">
        <v>12</v>
      </c>
      <c r="K27" s="6">
        <v>25</v>
      </c>
      <c r="L27" s="9">
        <v>15</v>
      </c>
      <c r="M27" s="12">
        <v>426</v>
      </c>
      <c r="N27" s="6">
        <v>203</v>
      </c>
      <c r="O27" s="9">
        <v>9</v>
      </c>
      <c r="P27" s="12">
        <v>438</v>
      </c>
      <c r="Q27" s="6">
        <v>187</v>
      </c>
      <c r="R27" s="9">
        <v>11</v>
      </c>
      <c r="S27" s="12">
        <v>473</v>
      </c>
      <c r="T27" s="9">
        <v>170</v>
      </c>
      <c r="U27" s="12">
        <v>6</v>
      </c>
      <c r="V27" s="6">
        <v>76</v>
      </c>
      <c r="W27" s="6">
        <v>21</v>
      </c>
      <c r="X27" s="6">
        <v>44</v>
      </c>
      <c r="Y27" s="6">
        <v>48</v>
      </c>
      <c r="Z27" s="6">
        <v>97</v>
      </c>
      <c r="AA27" s="9">
        <v>148</v>
      </c>
      <c r="AB27" s="12">
        <v>243</v>
      </c>
      <c r="AC27" s="6">
        <v>26</v>
      </c>
      <c r="AD27" s="6" t="s">
        <v>974</v>
      </c>
      <c r="AE27" s="9" t="s">
        <v>974</v>
      </c>
      <c r="AF27" s="9">
        <v>648</v>
      </c>
      <c r="AG27" s="12"/>
    </row>
    <row r="28" spans="1:33" x14ac:dyDescent="0.35">
      <c r="A28" s="9"/>
      <c r="B28" s="22"/>
      <c r="C28" s="23">
        <v>0.17</v>
      </c>
      <c r="D28" s="24">
        <v>0.15</v>
      </c>
      <c r="E28" s="26">
        <v>0.13</v>
      </c>
      <c r="F28" s="25">
        <v>0.17</v>
      </c>
      <c r="G28" s="24">
        <v>0.17</v>
      </c>
      <c r="H28" s="26">
        <v>0.14000000000000001</v>
      </c>
      <c r="I28" s="26">
        <v>0.1</v>
      </c>
      <c r="J28" s="26">
        <v>0.06</v>
      </c>
      <c r="K28" s="26">
        <v>7.0000000000000007E-2</v>
      </c>
      <c r="L28" s="25">
        <v>0.25</v>
      </c>
      <c r="M28" s="24">
        <v>0.18</v>
      </c>
      <c r="N28" s="26">
        <v>0.16</v>
      </c>
      <c r="O28" s="25">
        <v>0.09</v>
      </c>
      <c r="P28" s="24">
        <v>0.18</v>
      </c>
      <c r="Q28" s="26">
        <v>0.16</v>
      </c>
      <c r="R28" s="25">
        <v>0.09</v>
      </c>
      <c r="S28" s="24">
        <v>0.18</v>
      </c>
      <c r="T28" s="25">
        <v>0.14000000000000001</v>
      </c>
      <c r="U28" s="24">
        <v>0.13</v>
      </c>
      <c r="V28" s="26">
        <v>0.16</v>
      </c>
      <c r="W28" s="26">
        <v>0.23</v>
      </c>
      <c r="X28" s="26">
        <v>0.16</v>
      </c>
      <c r="Y28" s="26">
        <v>0.18</v>
      </c>
      <c r="Z28" s="26">
        <v>0.18</v>
      </c>
      <c r="AA28" s="25">
        <v>0.17</v>
      </c>
      <c r="AB28" s="24">
        <v>0.18</v>
      </c>
      <c r="AC28" s="26">
        <v>0.08</v>
      </c>
      <c r="AD28" s="6" t="s">
        <v>974</v>
      </c>
      <c r="AE28" s="9" t="s">
        <v>974</v>
      </c>
      <c r="AF28" s="25">
        <v>0.15</v>
      </c>
      <c r="AG28" s="12"/>
    </row>
    <row r="29" spans="1:33" x14ac:dyDescent="0.35">
      <c r="A29" s="9"/>
      <c r="B29" s="22"/>
      <c r="C29" s="12" t="s">
        <v>3490</v>
      </c>
      <c r="D29" s="12"/>
      <c r="E29" s="6"/>
      <c r="F29" s="9"/>
      <c r="G29" s="12" t="s">
        <v>2116</v>
      </c>
      <c r="H29" s="6" t="s">
        <v>1343</v>
      </c>
      <c r="I29" s="6"/>
      <c r="J29" s="6"/>
      <c r="K29" s="6"/>
      <c r="L29" s="9"/>
      <c r="M29" s="12" t="s">
        <v>1027</v>
      </c>
      <c r="N29" s="6"/>
      <c r="O29" s="9"/>
      <c r="P29" s="12" t="s">
        <v>1027</v>
      </c>
      <c r="Q29" s="6"/>
      <c r="R29" s="9"/>
      <c r="S29" s="12" t="s">
        <v>1081</v>
      </c>
      <c r="T29" s="9"/>
      <c r="U29" s="12"/>
      <c r="V29" s="6"/>
      <c r="W29" s="6" t="s">
        <v>1323</v>
      </c>
      <c r="X29" s="6"/>
      <c r="Y29" s="6"/>
      <c r="Z29" s="6"/>
      <c r="AA29" s="9"/>
      <c r="AB29" s="12" t="s">
        <v>1423</v>
      </c>
      <c r="AC29" s="6"/>
      <c r="AD29" s="6"/>
      <c r="AE29" s="9"/>
      <c r="AF29" s="9"/>
      <c r="AG29" s="12"/>
    </row>
    <row r="30" spans="1:33" x14ac:dyDescent="0.35">
      <c r="A30" s="9"/>
      <c r="B30" s="13" t="s">
        <v>3119</v>
      </c>
      <c r="C30" s="14">
        <v>2185</v>
      </c>
      <c r="D30" s="15">
        <v>43</v>
      </c>
      <c r="E30" s="17">
        <v>115</v>
      </c>
      <c r="F30" s="16">
        <v>1993</v>
      </c>
      <c r="G30" s="15">
        <v>1974</v>
      </c>
      <c r="H30" s="17">
        <v>108</v>
      </c>
      <c r="I30" s="17">
        <v>55</v>
      </c>
      <c r="J30" s="17">
        <v>83</v>
      </c>
      <c r="K30" s="17">
        <v>126</v>
      </c>
      <c r="L30" s="16">
        <v>22</v>
      </c>
      <c r="M30" s="15">
        <v>1442</v>
      </c>
      <c r="N30" s="17">
        <v>683</v>
      </c>
      <c r="O30" s="16">
        <v>40</v>
      </c>
      <c r="P30" s="15">
        <v>1506</v>
      </c>
      <c r="Q30" s="17">
        <v>626</v>
      </c>
      <c r="R30" s="16">
        <v>32</v>
      </c>
      <c r="S30" s="15">
        <v>1482</v>
      </c>
      <c r="T30" s="16">
        <v>703</v>
      </c>
      <c r="U30" s="15">
        <v>25</v>
      </c>
      <c r="V30" s="17">
        <v>251</v>
      </c>
      <c r="W30" s="17">
        <v>38</v>
      </c>
      <c r="X30" s="17">
        <v>102</v>
      </c>
      <c r="Y30" s="17">
        <v>157</v>
      </c>
      <c r="Z30" s="17">
        <v>289</v>
      </c>
      <c r="AA30" s="16">
        <v>416</v>
      </c>
      <c r="AB30" s="15">
        <v>797</v>
      </c>
      <c r="AC30" s="17">
        <v>229</v>
      </c>
      <c r="AD30" s="17" t="s">
        <v>974</v>
      </c>
      <c r="AE30" s="16" t="s">
        <v>974</v>
      </c>
      <c r="AF30" s="16">
        <v>2590</v>
      </c>
      <c r="AG30" s="12"/>
    </row>
    <row r="31" spans="1:33" x14ac:dyDescent="0.35">
      <c r="A31" s="9"/>
      <c r="B31" s="13"/>
      <c r="C31" s="18">
        <v>0.56999999999999995</v>
      </c>
      <c r="D31" s="19">
        <v>0.62</v>
      </c>
      <c r="E31" s="21">
        <v>0.56000000000000005</v>
      </c>
      <c r="F31" s="20">
        <v>0.56999999999999995</v>
      </c>
      <c r="G31" s="19">
        <v>0.59</v>
      </c>
      <c r="H31" s="21">
        <v>0.5</v>
      </c>
      <c r="I31" s="21">
        <v>0.38</v>
      </c>
      <c r="J31" s="21">
        <v>0.39</v>
      </c>
      <c r="K31" s="21">
        <v>0.38</v>
      </c>
      <c r="L31" s="20">
        <v>0.36</v>
      </c>
      <c r="M31" s="19">
        <v>0.6</v>
      </c>
      <c r="N31" s="21">
        <v>0.53</v>
      </c>
      <c r="O31" s="20">
        <v>0.39</v>
      </c>
      <c r="P31" s="19">
        <v>0.6</v>
      </c>
      <c r="Q31" s="21">
        <v>0.53</v>
      </c>
      <c r="R31" s="20">
        <v>0.26</v>
      </c>
      <c r="S31" s="19">
        <v>0.56000000000000005</v>
      </c>
      <c r="T31" s="20">
        <v>0.56999999999999995</v>
      </c>
      <c r="U31" s="19">
        <v>0.49</v>
      </c>
      <c r="V31" s="21">
        <v>0.54</v>
      </c>
      <c r="W31" s="21">
        <v>0.42</v>
      </c>
      <c r="X31" s="21">
        <v>0.37</v>
      </c>
      <c r="Y31" s="21">
        <v>0.6</v>
      </c>
      <c r="Z31" s="21">
        <v>0.52</v>
      </c>
      <c r="AA31" s="20">
        <v>0.47</v>
      </c>
      <c r="AB31" s="19">
        <v>0.57999999999999996</v>
      </c>
      <c r="AC31" s="21">
        <v>0.7</v>
      </c>
      <c r="AD31" s="17" t="s">
        <v>974</v>
      </c>
      <c r="AE31" s="16" t="s">
        <v>974</v>
      </c>
      <c r="AF31" s="20">
        <v>0.62</v>
      </c>
      <c r="AG31" s="12"/>
    </row>
    <row r="32" spans="1:33" ht="29" x14ac:dyDescent="0.35">
      <c r="A32" s="9"/>
      <c r="B32" s="13"/>
      <c r="C32" s="15" t="s">
        <v>3491</v>
      </c>
      <c r="D32" s="15"/>
      <c r="E32" s="17"/>
      <c r="F32" s="16"/>
      <c r="G32" s="15" t="s">
        <v>1618</v>
      </c>
      <c r="H32" s="17" t="s">
        <v>1281</v>
      </c>
      <c r="I32" s="17"/>
      <c r="J32" s="17"/>
      <c r="K32" s="17"/>
      <c r="L32" s="16"/>
      <c r="M32" s="15" t="s">
        <v>1291</v>
      </c>
      <c r="N32" s="17" t="s">
        <v>978</v>
      </c>
      <c r="O32" s="16"/>
      <c r="P32" s="15" t="s">
        <v>1292</v>
      </c>
      <c r="Q32" s="17" t="s">
        <v>1261</v>
      </c>
      <c r="R32" s="16"/>
      <c r="S32" s="15" t="s">
        <v>3492</v>
      </c>
      <c r="T32" s="16" t="s">
        <v>3492</v>
      </c>
      <c r="U32" s="15"/>
      <c r="V32" s="17" t="s">
        <v>2928</v>
      </c>
      <c r="W32" s="17"/>
      <c r="X32" s="17"/>
      <c r="Y32" s="17" t="s">
        <v>3492</v>
      </c>
      <c r="Z32" s="17" t="s">
        <v>2536</v>
      </c>
      <c r="AA32" s="16" t="s">
        <v>1194</v>
      </c>
      <c r="AB32" s="15"/>
      <c r="AC32" s="17" t="s">
        <v>1417</v>
      </c>
      <c r="AD32" s="17"/>
      <c r="AE32" s="16"/>
      <c r="AF32" s="16"/>
      <c r="AG32" s="12"/>
    </row>
    <row r="33" spans="1:33" x14ac:dyDescent="0.35">
      <c r="A33" s="9"/>
      <c r="B33" s="22" t="s">
        <v>3121</v>
      </c>
      <c r="C33" s="11">
        <v>492</v>
      </c>
      <c r="D33" s="12">
        <v>9</v>
      </c>
      <c r="E33" s="6">
        <v>32</v>
      </c>
      <c r="F33" s="9">
        <v>438</v>
      </c>
      <c r="G33" s="12">
        <v>353</v>
      </c>
      <c r="H33" s="6">
        <v>42</v>
      </c>
      <c r="I33" s="6">
        <v>39</v>
      </c>
      <c r="J33" s="6">
        <v>78</v>
      </c>
      <c r="K33" s="6">
        <v>111</v>
      </c>
      <c r="L33" s="9">
        <v>8</v>
      </c>
      <c r="M33" s="12">
        <v>235</v>
      </c>
      <c r="N33" s="6">
        <v>207</v>
      </c>
      <c r="O33" s="9">
        <v>36</v>
      </c>
      <c r="P33" s="12">
        <v>255</v>
      </c>
      <c r="Q33" s="6">
        <v>188</v>
      </c>
      <c r="R33" s="9">
        <v>30</v>
      </c>
      <c r="S33" s="12">
        <v>332</v>
      </c>
      <c r="T33" s="9">
        <v>160</v>
      </c>
      <c r="U33" s="12">
        <v>8</v>
      </c>
      <c r="V33" s="6">
        <v>52</v>
      </c>
      <c r="W33" s="6">
        <v>12</v>
      </c>
      <c r="X33" s="6">
        <v>43</v>
      </c>
      <c r="Y33" s="6">
        <v>28</v>
      </c>
      <c r="Z33" s="6">
        <v>64</v>
      </c>
      <c r="AA33" s="9">
        <v>115</v>
      </c>
      <c r="AB33" s="12">
        <v>165</v>
      </c>
      <c r="AC33" s="6">
        <v>47</v>
      </c>
      <c r="AD33" s="6" t="s">
        <v>974</v>
      </c>
      <c r="AE33" s="9" t="s">
        <v>974</v>
      </c>
      <c r="AF33" s="9">
        <v>449</v>
      </c>
      <c r="AG33" s="12"/>
    </row>
    <row r="34" spans="1:33" x14ac:dyDescent="0.35">
      <c r="A34" s="9"/>
      <c r="B34" s="22"/>
      <c r="C34" s="23">
        <v>0.13</v>
      </c>
      <c r="D34" s="24">
        <v>0.13</v>
      </c>
      <c r="E34" s="26">
        <v>0.15</v>
      </c>
      <c r="F34" s="25">
        <v>0.13</v>
      </c>
      <c r="G34" s="24">
        <v>0.11</v>
      </c>
      <c r="H34" s="26">
        <v>0.19</v>
      </c>
      <c r="I34" s="26">
        <v>0.27</v>
      </c>
      <c r="J34" s="26">
        <v>0.37</v>
      </c>
      <c r="K34" s="26">
        <v>0.33</v>
      </c>
      <c r="L34" s="25">
        <v>0.12</v>
      </c>
      <c r="M34" s="24">
        <v>0.1</v>
      </c>
      <c r="N34" s="26">
        <v>0.16</v>
      </c>
      <c r="O34" s="25">
        <v>0.34</v>
      </c>
      <c r="P34" s="24">
        <v>0.1</v>
      </c>
      <c r="Q34" s="26">
        <v>0.16</v>
      </c>
      <c r="R34" s="25">
        <v>0.24</v>
      </c>
      <c r="S34" s="24">
        <v>0.13</v>
      </c>
      <c r="T34" s="25">
        <v>0.13</v>
      </c>
      <c r="U34" s="24">
        <v>0.16</v>
      </c>
      <c r="V34" s="26">
        <v>0.11</v>
      </c>
      <c r="W34" s="26">
        <v>0.13</v>
      </c>
      <c r="X34" s="26">
        <v>0.16</v>
      </c>
      <c r="Y34" s="26">
        <v>0.11</v>
      </c>
      <c r="Z34" s="26">
        <v>0.11</v>
      </c>
      <c r="AA34" s="25">
        <v>0.13</v>
      </c>
      <c r="AB34" s="24">
        <v>0.12</v>
      </c>
      <c r="AC34" s="26">
        <v>0.14000000000000001</v>
      </c>
      <c r="AD34" s="6" t="s">
        <v>974</v>
      </c>
      <c r="AE34" s="9" t="s">
        <v>974</v>
      </c>
      <c r="AF34" s="25">
        <v>0.11</v>
      </c>
      <c r="AG34" s="12"/>
    </row>
    <row r="35" spans="1:33" x14ac:dyDescent="0.35">
      <c r="A35" s="9"/>
      <c r="B35" s="22"/>
      <c r="C35" s="12" t="s">
        <v>2044</v>
      </c>
      <c r="D35" s="12"/>
      <c r="E35" s="6"/>
      <c r="F35" s="9"/>
      <c r="G35" s="12"/>
      <c r="H35" s="6" t="s">
        <v>1142</v>
      </c>
      <c r="I35" s="6" t="s">
        <v>1142</v>
      </c>
      <c r="J35" s="6" t="s">
        <v>1250</v>
      </c>
      <c r="K35" s="6" t="s">
        <v>1250</v>
      </c>
      <c r="L35" s="9"/>
      <c r="M35" s="12"/>
      <c r="N35" s="6" t="s">
        <v>1037</v>
      </c>
      <c r="O35" s="9" t="s">
        <v>1286</v>
      </c>
      <c r="P35" s="12"/>
      <c r="Q35" s="6" t="s">
        <v>1032</v>
      </c>
      <c r="R35" s="9" t="s">
        <v>1032</v>
      </c>
      <c r="S35" s="12"/>
      <c r="T35" s="9"/>
      <c r="U35" s="12"/>
      <c r="V35" s="6"/>
      <c r="W35" s="6"/>
      <c r="X35" s="6"/>
      <c r="Y35" s="6"/>
      <c r="Z35" s="6"/>
      <c r="AA35" s="9"/>
      <c r="AB35" s="12"/>
      <c r="AC35" s="6"/>
      <c r="AD35" s="6"/>
      <c r="AE35" s="9"/>
      <c r="AF35" s="9"/>
      <c r="AG35" s="12"/>
    </row>
    <row r="36" spans="1:33" x14ac:dyDescent="0.35">
      <c r="A36" s="9"/>
      <c r="B36" s="13" t="s">
        <v>980</v>
      </c>
      <c r="C36" s="14">
        <v>76</v>
      </c>
      <c r="D36" s="15">
        <v>2</v>
      </c>
      <c r="E36" s="17">
        <v>6</v>
      </c>
      <c r="F36" s="16">
        <v>61</v>
      </c>
      <c r="G36" s="15">
        <v>44</v>
      </c>
      <c r="H36" s="17">
        <v>7</v>
      </c>
      <c r="I36" s="17">
        <v>9</v>
      </c>
      <c r="J36" s="17">
        <v>12</v>
      </c>
      <c r="K36" s="17">
        <v>18</v>
      </c>
      <c r="L36" s="16">
        <v>9</v>
      </c>
      <c r="M36" s="15">
        <v>31</v>
      </c>
      <c r="N36" s="17">
        <v>20</v>
      </c>
      <c r="O36" s="16">
        <v>6</v>
      </c>
      <c r="P36" s="15">
        <v>27</v>
      </c>
      <c r="Q36" s="17">
        <v>25</v>
      </c>
      <c r="R36" s="16">
        <v>7</v>
      </c>
      <c r="S36" s="15">
        <v>50</v>
      </c>
      <c r="T36" s="16">
        <v>26</v>
      </c>
      <c r="U36" s="15" t="s">
        <v>975</v>
      </c>
      <c r="V36" s="17">
        <v>10</v>
      </c>
      <c r="W36" s="17" t="s">
        <v>974</v>
      </c>
      <c r="X36" s="17">
        <v>10</v>
      </c>
      <c r="Y36" s="17">
        <v>2</v>
      </c>
      <c r="Z36" s="17">
        <v>10</v>
      </c>
      <c r="AA36" s="16">
        <v>20</v>
      </c>
      <c r="AB36" s="15">
        <v>15</v>
      </c>
      <c r="AC36" s="17">
        <v>4</v>
      </c>
      <c r="AD36" s="17" t="s">
        <v>974</v>
      </c>
      <c r="AE36" s="16" t="s">
        <v>974</v>
      </c>
      <c r="AF36" s="16">
        <v>69</v>
      </c>
      <c r="AG36" s="12"/>
    </row>
    <row r="37" spans="1:33" x14ac:dyDescent="0.35">
      <c r="A37" s="9"/>
      <c r="B37" s="13"/>
      <c r="C37" s="18">
        <v>0.02</v>
      </c>
      <c r="D37" s="19">
        <v>0.03</v>
      </c>
      <c r="E37" s="21">
        <v>0.03</v>
      </c>
      <c r="F37" s="20">
        <v>0.02</v>
      </c>
      <c r="G37" s="19">
        <v>0.01</v>
      </c>
      <c r="H37" s="21">
        <v>0.03</v>
      </c>
      <c r="I37" s="21">
        <v>0.06</v>
      </c>
      <c r="J37" s="21">
        <v>0.06</v>
      </c>
      <c r="K37" s="21">
        <v>0.05</v>
      </c>
      <c r="L37" s="20">
        <v>0.14000000000000001</v>
      </c>
      <c r="M37" s="19">
        <v>0.01</v>
      </c>
      <c r="N37" s="21">
        <v>0.02</v>
      </c>
      <c r="O37" s="20">
        <v>0.05</v>
      </c>
      <c r="P37" s="19">
        <v>0.01</v>
      </c>
      <c r="Q37" s="21">
        <v>0.02</v>
      </c>
      <c r="R37" s="20">
        <v>0.06</v>
      </c>
      <c r="S37" s="19">
        <v>0.02</v>
      </c>
      <c r="T37" s="20">
        <v>0.02</v>
      </c>
      <c r="U37" s="19">
        <v>0.01</v>
      </c>
      <c r="V37" s="21">
        <v>0.02</v>
      </c>
      <c r="W37" s="17" t="s">
        <v>974</v>
      </c>
      <c r="X37" s="21">
        <v>0.04</v>
      </c>
      <c r="Y37" s="21">
        <v>0.01</v>
      </c>
      <c r="Z37" s="21">
        <v>0.02</v>
      </c>
      <c r="AA37" s="20">
        <v>0.02</v>
      </c>
      <c r="AB37" s="19">
        <v>0.01</v>
      </c>
      <c r="AC37" s="21">
        <v>0.01</v>
      </c>
      <c r="AD37" s="17" t="s">
        <v>974</v>
      </c>
      <c r="AE37" s="16" t="s">
        <v>974</v>
      </c>
      <c r="AF37" s="20">
        <v>0.02</v>
      </c>
      <c r="AG37" s="12"/>
    </row>
    <row r="38" spans="1:33" x14ac:dyDescent="0.35">
      <c r="A38" s="9"/>
      <c r="B38" s="13"/>
      <c r="C38" s="15" t="s">
        <v>2121</v>
      </c>
      <c r="D38" s="15"/>
      <c r="E38" s="17"/>
      <c r="F38" s="16"/>
      <c r="G38" s="15"/>
      <c r="H38" s="17"/>
      <c r="I38" s="17" t="s">
        <v>1142</v>
      </c>
      <c r="J38" s="17" t="s">
        <v>1142</v>
      </c>
      <c r="K38" s="17" t="s">
        <v>1142</v>
      </c>
      <c r="L38" s="16"/>
      <c r="M38" s="15"/>
      <c r="N38" s="17"/>
      <c r="O38" s="16" t="s">
        <v>1311</v>
      </c>
      <c r="P38" s="15"/>
      <c r="Q38" s="17" t="s">
        <v>1078</v>
      </c>
      <c r="R38" s="16" t="s">
        <v>1032</v>
      </c>
      <c r="S38" s="15"/>
      <c r="T38" s="16"/>
      <c r="U38" s="15"/>
      <c r="V38" s="17"/>
      <c r="W38" s="17"/>
      <c r="X38" s="17"/>
      <c r="Y38" s="17"/>
      <c r="Z38" s="17"/>
      <c r="AA38" s="16"/>
      <c r="AB38" s="15"/>
      <c r="AC38" s="17"/>
      <c r="AD38" s="17"/>
      <c r="AE38" s="16"/>
      <c r="AF38" s="16"/>
      <c r="AG38" s="12"/>
    </row>
    <row r="39" spans="1:33" x14ac:dyDescent="0.35">
      <c r="A39" s="9"/>
      <c r="B39" s="10" t="s">
        <v>3123</v>
      </c>
      <c r="C39" s="11">
        <v>182</v>
      </c>
      <c r="D39" s="12" t="s">
        <v>974</v>
      </c>
      <c r="E39" s="6">
        <v>7</v>
      </c>
      <c r="F39" s="9">
        <v>169</v>
      </c>
      <c r="G39" s="12">
        <v>152</v>
      </c>
      <c r="H39" s="6">
        <v>11</v>
      </c>
      <c r="I39" s="6">
        <v>9</v>
      </c>
      <c r="J39" s="6">
        <v>7</v>
      </c>
      <c r="K39" s="6">
        <v>15</v>
      </c>
      <c r="L39" s="9">
        <v>6</v>
      </c>
      <c r="M39" s="12">
        <v>102</v>
      </c>
      <c r="N39" s="6">
        <v>68</v>
      </c>
      <c r="O39" s="9">
        <v>7</v>
      </c>
      <c r="P39" s="12">
        <v>92</v>
      </c>
      <c r="Q39" s="6">
        <v>65</v>
      </c>
      <c r="R39" s="9">
        <v>23</v>
      </c>
      <c r="S39" s="12">
        <v>113</v>
      </c>
      <c r="T39" s="9">
        <v>69</v>
      </c>
      <c r="U39" s="12">
        <v>6</v>
      </c>
      <c r="V39" s="6">
        <v>31</v>
      </c>
      <c r="W39" s="6">
        <v>10</v>
      </c>
      <c r="X39" s="6">
        <v>30</v>
      </c>
      <c r="Y39" s="6">
        <v>8</v>
      </c>
      <c r="Z39" s="6">
        <v>42</v>
      </c>
      <c r="AA39" s="9">
        <v>78</v>
      </c>
      <c r="AB39" s="12">
        <v>66</v>
      </c>
      <c r="AC39" s="6">
        <v>7</v>
      </c>
      <c r="AD39" s="6" t="s">
        <v>974</v>
      </c>
      <c r="AE39" s="9" t="s">
        <v>974</v>
      </c>
      <c r="AF39" s="9">
        <v>157</v>
      </c>
      <c r="AG39" s="12"/>
    </row>
    <row r="40" spans="1:33" x14ac:dyDescent="0.35">
      <c r="A40" s="9"/>
      <c r="B40" s="22"/>
      <c r="C40" s="23">
        <v>0.05</v>
      </c>
      <c r="D40" s="12" t="s">
        <v>974</v>
      </c>
      <c r="E40" s="26">
        <v>0.04</v>
      </c>
      <c r="F40" s="25">
        <v>0.05</v>
      </c>
      <c r="G40" s="24">
        <v>0.05</v>
      </c>
      <c r="H40" s="26">
        <v>0.05</v>
      </c>
      <c r="I40" s="26">
        <v>7.0000000000000007E-2</v>
      </c>
      <c r="J40" s="26">
        <v>0.03</v>
      </c>
      <c r="K40" s="26">
        <v>0.05</v>
      </c>
      <c r="L40" s="25">
        <v>0.09</v>
      </c>
      <c r="M40" s="24">
        <v>0.04</v>
      </c>
      <c r="N40" s="26">
        <v>0.05</v>
      </c>
      <c r="O40" s="25">
        <v>7.0000000000000007E-2</v>
      </c>
      <c r="P40" s="24">
        <v>0.04</v>
      </c>
      <c r="Q40" s="26">
        <v>0.05</v>
      </c>
      <c r="R40" s="25">
        <v>0.19</v>
      </c>
      <c r="S40" s="24">
        <v>0.04</v>
      </c>
      <c r="T40" s="25">
        <v>0.06</v>
      </c>
      <c r="U40" s="24">
        <v>0.13</v>
      </c>
      <c r="V40" s="26">
        <v>7.0000000000000007E-2</v>
      </c>
      <c r="W40" s="26">
        <v>0.12</v>
      </c>
      <c r="X40" s="26">
        <v>0.11</v>
      </c>
      <c r="Y40" s="26">
        <v>0.03</v>
      </c>
      <c r="Z40" s="26">
        <v>0.08</v>
      </c>
      <c r="AA40" s="25">
        <v>0.09</v>
      </c>
      <c r="AB40" s="24">
        <v>0.05</v>
      </c>
      <c r="AC40" s="26">
        <v>0.02</v>
      </c>
      <c r="AD40" s="6" t="s">
        <v>974</v>
      </c>
      <c r="AE40" s="9" t="s">
        <v>974</v>
      </c>
      <c r="AF40" s="25">
        <v>0.04</v>
      </c>
      <c r="AG40" s="12"/>
    </row>
    <row r="41" spans="1:33" x14ac:dyDescent="0.35">
      <c r="A41" s="9"/>
      <c r="B41" s="22"/>
      <c r="C41" s="12" t="s">
        <v>3080</v>
      </c>
      <c r="D41" s="12"/>
      <c r="E41" s="6"/>
      <c r="F41" s="9"/>
      <c r="G41" s="12"/>
      <c r="H41" s="6"/>
      <c r="I41" s="6"/>
      <c r="J41" s="6"/>
      <c r="K41" s="6"/>
      <c r="L41" s="9"/>
      <c r="M41" s="12"/>
      <c r="N41" s="6"/>
      <c r="O41" s="9"/>
      <c r="P41" s="12"/>
      <c r="Q41" s="6" t="s">
        <v>1078</v>
      </c>
      <c r="R41" s="9" t="s">
        <v>968</v>
      </c>
      <c r="S41" s="12"/>
      <c r="T41" s="9"/>
      <c r="U41" s="12" t="s">
        <v>1138</v>
      </c>
      <c r="V41" s="6" t="s">
        <v>1137</v>
      </c>
      <c r="W41" s="6" t="s">
        <v>1138</v>
      </c>
      <c r="X41" s="6" t="s">
        <v>1136</v>
      </c>
      <c r="Y41" s="6"/>
      <c r="Z41" s="6" t="s">
        <v>1138</v>
      </c>
      <c r="AA41" s="9" t="s">
        <v>2423</v>
      </c>
      <c r="AB41" s="12"/>
      <c r="AC41" s="6"/>
      <c r="AD41" s="6"/>
      <c r="AE41" s="9"/>
      <c r="AF41" s="9"/>
      <c r="AG41" s="12"/>
    </row>
    <row r="42" spans="1:33" x14ac:dyDescent="0.35">
      <c r="A42" s="9"/>
      <c r="B42" s="28" t="s">
        <v>3124</v>
      </c>
      <c r="C42" s="14">
        <v>2827</v>
      </c>
      <c r="D42" s="15">
        <v>53</v>
      </c>
      <c r="E42" s="17">
        <v>141</v>
      </c>
      <c r="F42" s="16">
        <v>2573</v>
      </c>
      <c r="G42" s="15">
        <v>2555</v>
      </c>
      <c r="H42" s="17">
        <v>139</v>
      </c>
      <c r="I42" s="17">
        <v>69</v>
      </c>
      <c r="J42" s="17">
        <v>95</v>
      </c>
      <c r="K42" s="17">
        <v>151</v>
      </c>
      <c r="L42" s="16">
        <v>37</v>
      </c>
      <c r="M42" s="15">
        <v>1868</v>
      </c>
      <c r="N42" s="17">
        <v>886</v>
      </c>
      <c r="O42" s="16">
        <v>50</v>
      </c>
      <c r="P42" s="15">
        <v>1944</v>
      </c>
      <c r="Q42" s="17">
        <v>813</v>
      </c>
      <c r="R42" s="16">
        <v>43</v>
      </c>
      <c r="S42" s="15">
        <v>1955</v>
      </c>
      <c r="T42" s="16">
        <v>872</v>
      </c>
      <c r="U42" s="15">
        <v>31</v>
      </c>
      <c r="V42" s="17">
        <v>327</v>
      </c>
      <c r="W42" s="17">
        <v>59</v>
      </c>
      <c r="X42" s="17">
        <v>146</v>
      </c>
      <c r="Y42" s="17">
        <v>204</v>
      </c>
      <c r="Z42" s="17">
        <v>387</v>
      </c>
      <c r="AA42" s="16">
        <v>563</v>
      </c>
      <c r="AB42" s="15">
        <v>1040</v>
      </c>
      <c r="AC42" s="17">
        <v>256</v>
      </c>
      <c r="AD42" s="17" t="s">
        <v>974</v>
      </c>
      <c r="AE42" s="16" t="s">
        <v>974</v>
      </c>
      <c r="AF42" s="16">
        <v>3238</v>
      </c>
      <c r="AG42" s="12"/>
    </row>
    <row r="43" spans="1:33" x14ac:dyDescent="0.35">
      <c r="A43" s="9"/>
      <c r="B43" s="13"/>
      <c r="C43" s="18">
        <v>0.73</v>
      </c>
      <c r="D43" s="19">
        <v>0.77</v>
      </c>
      <c r="E43" s="21">
        <v>0.69</v>
      </c>
      <c r="F43" s="20">
        <v>0.74</v>
      </c>
      <c r="G43" s="19">
        <v>0.76</v>
      </c>
      <c r="H43" s="21">
        <v>0.64</v>
      </c>
      <c r="I43" s="21">
        <v>0.48</v>
      </c>
      <c r="J43" s="21">
        <v>0.44</v>
      </c>
      <c r="K43" s="21">
        <v>0.45</v>
      </c>
      <c r="L43" s="20">
        <v>0.61</v>
      </c>
      <c r="M43" s="19">
        <v>0.78</v>
      </c>
      <c r="N43" s="21">
        <v>0.68</v>
      </c>
      <c r="O43" s="20">
        <v>0.47</v>
      </c>
      <c r="P43" s="19">
        <v>0.78</v>
      </c>
      <c r="Q43" s="21">
        <v>0.69</v>
      </c>
      <c r="R43" s="20">
        <v>0.35</v>
      </c>
      <c r="S43" s="19">
        <v>0.74</v>
      </c>
      <c r="T43" s="20">
        <v>0.71</v>
      </c>
      <c r="U43" s="19">
        <v>0.62</v>
      </c>
      <c r="V43" s="21">
        <v>0.71</v>
      </c>
      <c r="W43" s="21">
        <v>0.65</v>
      </c>
      <c r="X43" s="21">
        <v>0.52</v>
      </c>
      <c r="Y43" s="21">
        <v>0.78</v>
      </c>
      <c r="Z43" s="21">
        <v>0.7</v>
      </c>
      <c r="AA43" s="20">
        <v>0.64</v>
      </c>
      <c r="AB43" s="19">
        <v>0.75</v>
      </c>
      <c r="AC43" s="21">
        <v>0.78</v>
      </c>
      <c r="AD43" s="17" t="s">
        <v>974</v>
      </c>
      <c r="AE43" s="16" t="s">
        <v>974</v>
      </c>
      <c r="AF43" s="20">
        <v>0.77</v>
      </c>
      <c r="AG43" s="12"/>
    </row>
    <row r="44" spans="1:33" ht="29" x14ac:dyDescent="0.35">
      <c r="A44" s="9"/>
      <c r="B44" s="13"/>
      <c r="C44" s="15" t="s">
        <v>3493</v>
      </c>
      <c r="D44" s="15"/>
      <c r="E44" s="17"/>
      <c r="F44" s="16"/>
      <c r="G44" s="15" t="s">
        <v>1618</v>
      </c>
      <c r="H44" s="17" t="s">
        <v>1427</v>
      </c>
      <c r="I44" s="17"/>
      <c r="J44" s="17"/>
      <c r="K44" s="17"/>
      <c r="L44" s="16"/>
      <c r="M44" s="15" t="s">
        <v>1291</v>
      </c>
      <c r="N44" s="17" t="s">
        <v>978</v>
      </c>
      <c r="O44" s="16"/>
      <c r="P44" s="15" t="s">
        <v>1292</v>
      </c>
      <c r="Q44" s="17" t="s">
        <v>1261</v>
      </c>
      <c r="R44" s="16"/>
      <c r="S44" s="15" t="s">
        <v>2928</v>
      </c>
      <c r="T44" s="16" t="s">
        <v>2536</v>
      </c>
      <c r="U44" s="15"/>
      <c r="V44" s="17" t="s">
        <v>2536</v>
      </c>
      <c r="W44" s="17"/>
      <c r="X44" s="17"/>
      <c r="Y44" s="17" t="s">
        <v>3494</v>
      </c>
      <c r="Z44" s="17" t="s">
        <v>2536</v>
      </c>
      <c r="AA44" s="16" t="s">
        <v>1194</v>
      </c>
      <c r="AB44" s="15"/>
      <c r="AC44" s="17"/>
      <c r="AD44" s="17"/>
      <c r="AE44" s="16"/>
      <c r="AF44" s="16"/>
      <c r="AG44" s="12"/>
    </row>
    <row r="45" spans="1:3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c r="AD45" s="27" t="s">
        <v>982</v>
      </c>
      <c r="AE45" s="27" t="s">
        <v>982</v>
      </c>
      <c r="AF45" s="27" t="s">
        <v>982</v>
      </c>
    </row>
    <row r="47" spans="1:33" x14ac:dyDescent="0.35">
      <c r="B47" s="1" t="s">
        <v>983</v>
      </c>
    </row>
    <row r="48" spans="1:33" x14ac:dyDescent="0.35">
      <c r="B48" s="1" t="s">
        <v>984</v>
      </c>
    </row>
    <row r="49" spans="2:2" x14ac:dyDescent="0.35">
      <c r="B49" s="1" t="s">
        <v>985</v>
      </c>
    </row>
    <row r="50" spans="2:2" x14ac:dyDescent="0.35">
      <c r="B50" s="1"/>
    </row>
    <row r="51" spans="2:2" x14ac:dyDescent="0.35">
      <c r="B51" s="1" t="s">
        <v>1143</v>
      </c>
    </row>
    <row r="52" spans="2:2" x14ac:dyDescent="0.35">
      <c r="B52" s="1" t="s">
        <v>987</v>
      </c>
    </row>
  </sheetData>
  <mergeCells count="7">
    <mergeCell ref="U13:AA13"/>
    <mergeCell ref="AB13:AE13"/>
    <mergeCell ref="D13:F13"/>
    <mergeCell ref="G13:L13"/>
    <mergeCell ref="M13:O13"/>
    <mergeCell ref="P13:R13"/>
    <mergeCell ref="S13:T13"/>
  </mergeCells>
  <hyperlinks>
    <hyperlink ref="B1" location="Index!A282" display="Return to Index" xr:uid="{00000000-0004-0000-1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62</v>
      </c>
    </row>
    <row r="8" spans="2:27" x14ac:dyDescent="0.35">
      <c r="B8" s="1" t="s">
        <v>57</v>
      </c>
    </row>
    <row r="10" spans="2:27" x14ac:dyDescent="0.35">
      <c r="B10" s="1" t="s">
        <v>58</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4378</v>
      </c>
      <c r="D15" s="31">
        <v>179</v>
      </c>
      <c r="E15" s="32">
        <v>4161</v>
      </c>
      <c r="F15" s="31">
        <v>2748</v>
      </c>
      <c r="G15" s="33">
        <v>363</v>
      </c>
      <c r="H15" s="33">
        <v>725</v>
      </c>
      <c r="I15" s="33">
        <v>467</v>
      </c>
      <c r="J15" s="32">
        <v>9</v>
      </c>
      <c r="K15" s="31">
        <v>287</v>
      </c>
      <c r="L15" s="33">
        <v>37</v>
      </c>
      <c r="M15" s="33">
        <v>6</v>
      </c>
      <c r="N15" s="33">
        <v>11</v>
      </c>
      <c r="O15" s="33">
        <v>86</v>
      </c>
      <c r="P15" s="33">
        <v>100</v>
      </c>
      <c r="Q15" s="33">
        <v>475</v>
      </c>
      <c r="R15" s="33">
        <v>223</v>
      </c>
      <c r="S15" s="33">
        <v>61</v>
      </c>
      <c r="T15" s="33">
        <v>148</v>
      </c>
      <c r="U15" s="33">
        <v>698</v>
      </c>
      <c r="V15" s="32">
        <v>3680</v>
      </c>
      <c r="W15" s="31">
        <v>4214</v>
      </c>
      <c r="X15" s="33">
        <v>142</v>
      </c>
      <c r="Y15" s="33">
        <v>120</v>
      </c>
      <c r="Z15" s="32">
        <v>210</v>
      </c>
      <c r="AA15" s="32">
        <v>4378</v>
      </c>
    </row>
    <row r="16" spans="2:27" x14ac:dyDescent="0.35">
      <c r="B16" s="30" t="s">
        <v>962</v>
      </c>
      <c r="C16" s="38">
        <v>3988</v>
      </c>
      <c r="D16" s="31">
        <v>195</v>
      </c>
      <c r="E16" s="32">
        <v>3747</v>
      </c>
      <c r="F16" s="31">
        <v>2619</v>
      </c>
      <c r="G16" s="33">
        <v>304</v>
      </c>
      <c r="H16" s="33">
        <v>600</v>
      </c>
      <c r="I16" s="33">
        <v>380</v>
      </c>
      <c r="J16" s="32" t="s">
        <v>1068</v>
      </c>
      <c r="K16" s="31">
        <v>349</v>
      </c>
      <c r="L16" s="33" t="s">
        <v>1069</v>
      </c>
      <c r="M16" s="33" t="s">
        <v>1070</v>
      </c>
      <c r="N16" s="33" t="s">
        <v>1071</v>
      </c>
      <c r="O16" s="33" t="s">
        <v>1072</v>
      </c>
      <c r="P16" s="33" t="s">
        <v>1073</v>
      </c>
      <c r="Q16" s="33">
        <v>488</v>
      </c>
      <c r="R16" s="33">
        <v>190</v>
      </c>
      <c r="S16" s="33" t="s">
        <v>1074</v>
      </c>
      <c r="T16" s="33" t="s">
        <v>1075</v>
      </c>
      <c r="U16" s="33">
        <v>682</v>
      </c>
      <c r="V16" s="32">
        <v>3306</v>
      </c>
      <c r="W16" s="31">
        <v>3880</v>
      </c>
      <c r="X16" s="33" t="s">
        <v>1605</v>
      </c>
      <c r="Y16" s="33" t="s">
        <v>1077</v>
      </c>
      <c r="Z16" s="32">
        <v>104</v>
      </c>
      <c r="AA16" s="32">
        <v>4378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72.5" x14ac:dyDescent="0.35">
      <c r="A18" s="9"/>
      <c r="B18" s="13" t="s">
        <v>1575</v>
      </c>
      <c r="C18" s="14">
        <v>3426</v>
      </c>
      <c r="D18" s="15">
        <v>151</v>
      </c>
      <c r="E18" s="16">
        <v>3248</v>
      </c>
      <c r="F18" s="15">
        <v>2297</v>
      </c>
      <c r="G18" s="17">
        <v>225</v>
      </c>
      <c r="H18" s="17">
        <v>510</v>
      </c>
      <c r="I18" s="17">
        <v>343</v>
      </c>
      <c r="J18" s="16">
        <v>7</v>
      </c>
      <c r="K18" s="15">
        <v>200</v>
      </c>
      <c r="L18" s="17">
        <v>41</v>
      </c>
      <c r="M18" s="17">
        <v>5</v>
      </c>
      <c r="N18" s="17">
        <v>6</v>
      </c>
      <c r="O18" s="17">
        <v>43</v>
      </c>
      <c r="P18" s="17">
        <v>40</v>
      </c>
      <c r="Q18" s="17">
        <v>311</v>
      </c>
      <c r="R18" s="17">
        <v>133</v>
      </c>
      <c r="S18" s="17">
        <v>44</v>
      </c>
      <c r="T18" s="17">
        <v>108</v>
      </c>
      <c r="U18" s="17">
        <v>479</v>
      </c>
      <c r="V18" s="16">
        <v>2946</v>
      </c>
      <c r="W18" s="15">
        <v>3336</v>
      </c>
      <c r="X18" s="17">
        <v>73</v>
      </c>
      <c r="Y18" s="17">
        <v>25</v>
      </c>
      <c r="Z18" s="16">
        <v>87</v>
      </c>
      <c r="AA18" s="16">
        <v>3854</v>
      </c>
      <c r="AB18" s="12"/>
    </row>
    <row r="19" spans="1:28" x14ac:dyDescent="0.35">
      <c r="A19" s="9"/>
      <c r="B19" s="13"/>
      <c r="C19" s="18">
        <v>0.86</v>
      </c>
      <c r="D19" s="19">
        <v>0.77</v>
      </c>
      <c r="E19" s="20">
        <v>0.87</v>
      </c>
      <c r="F19" s="19">
        <v>0.88</v>
      </c>
      <c r="G19" s="21">
        <v>0.74</v>
      </c>
      <c r="H19" s="21">
        <v>0.85</v>
      </c>
      <c r="I19" s="21">
        <v>0.9</v>
      </c>
      <c r="J19" s="20">
        <v>0.7</v>
      </c>
      <c r="K19" s="19">
        <v>0.56999999999999995</v>
      </c>
      <c r="L19" s="21">
        <v>0.93</v>
      </c>
      <c r="M19" s="21">
        <v>0.88</v>
      </c>
      <c r="N19" s="21">
        <v>0.78</v>
      </c>
      <c r="O19" s="21">
        <v>0.68</v>
      </c>
      <c r="P19" s="21">
        <v>0.66</v>
      </c>
      <c r="Q19" s="21">
        <v>0.64</v>
      </c>
      <c r="R19" s="21">
        <v>0.7</v>
      </c>
      <c r="S19" s="21">
        <v>0.68</v>
      </c>
      <c r="T19" s="21">
        <v>0.85</v>
      </c>
      <c r="U19" s="21">
        <v>0.7</v>
      </c>
      <c r="V19" s="20">
        <v>0.89</v>
      </c>
      <c r="W19" s="19">
        <v>0.86</v>
      </c>
      <c r="X19" s="21">
        <v>0.85</v>
      </c>
      <c r="Y19" s="21">
        <v>0.74</v>
      </c>
      <c r="Z19" s="20">
        <v>0.84</v>
      </c>
      <c r="AA19" s="20">
        <v>0.88</v>
      </c>
      <c r="AB19" s="12"/>
    </row>
    <row r="20" spans="1:28" ht="29" x14ac:dyDescent="0.35">
      <c r="A20" s="9"/>
      <c r="B20" s="13"/>
      <c r="C20" s="15" t="s">
        <v>1606</v>
      </c>
      <c r="D20" s="15"/>
      <c r="E20" s="16" t="s">
        <v>1030</v>
      </c>
      <c r="F20" s="15" t="s">
        <v>1142</v>
      </c>
      <c r="G20" s="17"/>
      <c r="H20" s="17" t="s">
        <v>967</v>
      </c>
      <c r="I20" s="17" t="s">
        <v>1250</v>
      </c>
      <c r="J20" s="16"/>
      <c r="K20" s="15"/>
      <c r="L20" s="17" t="s">
        <v>1607</v>
      </c>
      <c r="M20" s="17"/>
      <c r="N20" s="17"/>
      <c r="O20" s="17"/>
      <c r="P20" s="17"/>
      <c r="Q20" s="17" t="s">
        <v>1281</v>
      </c>
      <c r="R20" s="17" t="s">
        <v>1281</v>
      </c>
      <c r="S20" s="17"/>
      <c r="T20" s="17" t="s">
        <v>1607</v>
      </c>
      <c r="U20" s="17" t="s">
        <v>1283</v>
      </c>
      <c r="V20" s="16" t="s">
        <v>1608</v>
      </c>
      <c r="W20" s="15" t="s">
        <v>1033</v>
      </c>
      <c r="X20" s="17" t="s">
        <v>1033</v>
      </c>
      <c r="Y20" s="17"/>
      <c r="Z20" s="16" t="s">
        <v>1033</v>
      </c>
      <c r="AA20" s="16"/>
      <c r="AB20" s="12"/>
    </row>
    <row r="21" spans="1:28" ht="43.5" x14ac:dyDescent="0.35">
      <c r="A21" s="9"/>
      <c r="B21" s="22" t="s">
        <v>1577</v>
      </c>
      <c r="C21" s="11">
        <v>196</v>
      </c>
      <c r="D21" s="12">
        <v>10</v>
      </c>
      <c r="E21" s="9">
        <v>185</v>
      </c>
      <c r="F21" s="12">
        <v>134</v>
      </c>
      <c r="G21" s="6">
        <v>19</v>
      </c>
      <c r="H21" s="6">
        <v>24</v>
      </c>
      <c r="I21" s="6">
        <v>17</v>
      </c>
      <c r="J21" s="9" t="s">
        <v>974</v>
      </c>
      <c r="K21" s="12">
        <v>13</v>
      </c>
      <c r="L21" s="6">
        <v>1</v>
      </c>
      <c r="M21" s="6">
        <v>1</v>
      </c>
      <c r="N21" s="6" t="s">
        <v>974</v>
      </c>
      <c r="O21" s="6">
        <v>3</v>
      </c>
      <c r="P21" s="6">
        <v>3</v>
      </c>
      <c r="Q21" s="6">
        <v>18</v>
      </c>
      <c r="R21" s="6">
        <v>15</v>
      </c>
      <c r="S21" s="6">
        <v>4</v>
      </c>
      <c r="T21" s="6">
        <v>4</v>
      </c>
      <c r="U21" s="6">
        <v>30</v>
      </c>
      <c r="V21" s="9">
        <v>166</v>
      </c>
      <c r="W21" s="12">
        <v>189</v>
      </c>
      <c r="X21" s="6">
        <v>6</v>
      </c>
      <c r="Y21" s="6">
        <v>4</v>
      </c>
      <c r="Z21" s="9">
        <v>7</v>
      </c>
      <c r="AA21" s="9">
        <v>217</v>
      </c>
      <c r="AB21" s="12"/>
    </row>
    <row r="22" spans="1:28" x14ac:dyDescent="0.35">
      <c r="A22" s="9"/>
      <c r="B22" s="22"/>
      <c r="C22" s="23">
        <v>0.05</v>
      </c>
      <c r="D22" s="24">
        <v>0.05</v>
      </c>
      <c r="E22" s="25">
        <v>0.05</v>
      </c>
      <c r="F22" s="24">
        <v>0.05</v>
      </c>
      <c r="G22" s="26">
        <v>0.06</v>
      </c>
      <c r="H22" s="26">
        <v>0.04</v>
      </c>
      <c r="I22" s="26">
        <v>0.04</v>
      </c>
      <c r="J22" s="9" t="s">
        <v>974</v>
      </c>
      <c r="K22" s="24">
        <v>0.04</v>
      </c>
      <c r="L22" s="26">
        <v>0.02</v>
      </c>
      <c r="M22" s="26">
        <v>0.12</v>
      </c>
      <c r="N22" s="6" t="s">
        <v>974</v>
      </c>
      <c r="O22" s="26">
        <v>0.04</v>
      </c>
      <c r="P22" s="26">
        <v>0.05</v>
      </c>
      <c r="Q22" s="26">
        <v>0.04</v>
      </c>
      <c r="R22" s="26">
        <v>0.08</v>
      </c>
      <c r="S22" s="26">
        <v>0.06</v>
      </c>
      <c r="T22" s="26">
        <v>0.03</v>
      </c>
      <c r="U22" s="26">
        <v>0.04</v>
      </c>
      <c r="V22" s="25">
        <v>0.05</v>
      </c>
      <c r="W22" s="24">
        <v>0.05</v>
      </c>
      <c r="X22" s="26">
        <v>0.06</v>
      </c>
      <c r="Y22" s="26">
        <v>0.13</v>
      </c>
      <c r="Z22" s="25">
        <v>7.0000000000000007E-2</v>
      </c>
      <c r="AA22" s="25">
        <v>0.05</v>
      </c>
      <c r="AB22" s="12"/>
    </row>
    <row r="23" spans="1:28" x14ac:dyDescent="0.35">
      <c r="A23" s="9"/>
      <c r="B23" s="22"/>
      <c r="C23" s="11"/>
      <c r="D23" s="12"/>
      <c r="E23" s="9"/>
      <c r="F23" s="12"/>
      <c r="G23" s="6"/>
      <c r="H23" s="6"/>
      <c r="I23" s="6"/>
      <c r="J23" s="9"/>
      <c r="K23" s="12"/>
      <c r="L23" s="6"/>
      <c r="M23" s="6"/>
      <c r="N23" s="6"/>
      <c r="O23" s="6"/>
      <c r="P23" s="6"/>
      <c r="Q23" s="6"/>
      <c r="R23" s="6" t="s">
        <v>1609</v>
      </c>
      <c r="S23" s="6"/>
      <c r="T23" s="6"/>
      <c r="U23" s="6"/>
      <c r="V23" s="9"/>
      <c r="W23" s="12"/>
      <c r="X23" s="6"/>
      <c r="Y23" s="6" t="s">
        <v>1403</v>
      </c>
      <c r="Z23" s="9"/>
      <c r="AA23" s="9"/>
      <c r="AB23" s="12"/>
    </row>
    <row r="24" spans="1:28" ht="43.5" x14ac:dyDescent="0.35">
      <c r="A24" s="9"/>
      <c r="B24" s="13" t="s">
        <v>1578</v>
      </c>
      <c r="C24" s="14">
        <v>196</v>
      </c>
      <c r="D24" s="15">
        <v>18</v>
      </c>
      <c r="E24" s="16">
        <v>171</v>
      </c>
      <c r="F24" s="15">
        <v>88</v>
      </c>
      <c r="G24" s="17">
        <v>39</v>
      </c>
      <c r="H24" s="17">
        <v>43</v>
      </c>
      <c r="I24" s="17">
        <v>14</v>
      </c>
      <c r="J24" s="16">
        <v>1</v>
      </c>
      <c r="K24" s="15">
        <v>83</v>
      </c>
      <c r="L24" s="17">
        <v>1</v>
      </c>
      <c r="M24" s="17" t="s">
        <v>974</v>
      </c>
      <c r="N24" s="17" t="s">
        <v>974</v>
      </c>
      <c r="O24" s="17">
        <v>8</v>
      </c>
      <c r="P24" s="17">
        <v>11</v>
      </c>
      <c r="Q24" s="17">
        <v>95</v>
      </c>
      <c r="R24" s="17">
        <v>33</v>
      </c>
      <c r="S24" s="17">
        <v>10</v>
      </c>
      <c r="T24" s="17">
        <v>10</v>
      </c>
      <c r="U24" s="17">
        <v>107</v>
      </c>
      <c r="V24" s="16">
        <v>89</v>
      </c>
      <c r="W24" s="15">
        <v>190</v>
      </c>
      <c r="X24" s="17">
        <v>5</v>
      </c>
      <c r="Y24" s="17" t="s">
        <v>975</v>
      </c>
      <c r="Z24" s="16">
        <v>5</v>
      </c>
      <c r="AA24" s="16">
        <v>162</v>
      </c>
      <c r="AB24" s="12"/>
    </row>
    <row r="25" spans="1:28" x14ac:dyDescent="0.35">
      <c r="A25" s="9"/>
      <c r="B25" s="13"/>
      <c r="C25" s="18">
        <v>0.05</v>
      </c>
      <c r="D25" s="19">
        <v>0.09</v>
      </c>
      <c r="E25" s="20">
        <v>0.05</v>
      </c>
      <c r="F25" s="19">
        <v>0.03</v>
      </c>
      <c r="G25" s="21">
        <v>0.13</v>
      </c>
      <c r="H25" s="21">
        <v>7.0000000000000007E-2</v>
      </c>
      <c r="I25" s="21">
        <v>0.04</v>
      </c>
      <c r="J25" s="20">
        <v>0.09</v>
      </c>
      <c r="K25" s="19">
        <v>0.24</v>
      </c>
      <c r="L25" s="21">
        <v>0.02</v>
      </c>
      <c r="M25" s="17" t="s">
        <v>974</v>
      </c>
      <c r="N25" s="17" t="s">
        <v>974</v>
      </c>
      <c r="O25" s="21">
        <v>0.12</v>
      </c>
      <c r="P25" s="21">
        <v>0.18</v>
      </c>
      <c r="Q25" s="21">
        <v>0.2</v>
      </c>
      <c r="R25" s="21">
        <v>0.17</v>
      </c>
      <c r="S25" s="21">
        <v>0.15</v>
      </c>
      <c r="T25" s="21">
        <v>0.08</v>
      </c>
      <c r="U25" s="21">
        <v>0.16</v>
      </c>
      <c r="V25" s="20">
        <v>0.03</v>
      </c>
      <c r="W25" s="19">
        <v>0.05</v>
      </c>
      <c r="X25" s="21">
        <v>0.06</v>
      </c>
      <c r="Y25" s="21">
        <v>0.01</v>
      </c>
      <c r="Z25" s="20">
        <v>0.05</v>
      </c>
      <c r="AA25" s="20">
        <v>0.04</v>
      </c>
      <c r="AB25" s="12"/>
    </row>
    <row r="26" spans="1:28" x14ac:dyDescent="0.35">
      <c r="A26" s="9"/>
      <c r="B26" s="13"/>
      <c r="C26" s="15" t="s">
        <v>1610</v>
      </c>
      <c r="D26" s="15" t="s">
        <v>1021</v>
      </c>
      <c r="E26" s="16"/>
      <c r="F26" s="15"/>
      <c r="G26" s="17" t="s">
        <v>1404</v>
      </c>
      <c r="H26" s="17" t="s">
        <v>1274</v>
      </c>
      <c r="I26" s="17"/>
      <c r="J26" s="16"/>
      <c r="K26" s="15" t="s">
        <v>1611</v>
      </c>
      <c r="L26" s="17"/>
      <c r="M26" s="17"/>
      <c r="N26" s="17"/>
      <c r="O26" s="17" t="s">
        <v>1184</v>
      </c>
      <c r="P26" s="17" t="s">
        <v>1612</v>
      </c>
      <c r="Q26" s="17" t="s">
        <v>1613</v>
      </c>
      <c r="R26" s="17" t="s">
        <v>1276</v>
      </c>
      <c r="S26" s="17" t="s">
        <v>1184</v>
      </c>
      <c r="T26" s="17" t="s">
        <v>1183</v>
      </c>
      <c r="U26" s="17" t="s">
        <v>1276</v>
      </c>
      <c r="V26" s="16"/>
      <c r="W26" s="15"/>
      <c r="X26" s="17"/>
      <c r="Y26" s="17"/>
      <c r="Z26" s="16" t="s">
        <v>1033</v>
      </c>
      <c r="AA26" s="16"/>
      <c r="AB26" s="12"/>
    </row>
    <row r="27" spans="1:28" ht="29" x14ac:dyDescent="0.35">
      <c r="A27" s="9"/>
      <c r="B27" s="22" t="s">
        <v>1581</v>
      </c>
      <c r="C27" s="11">
        <v>115</v>
      </c>
      <c r="D27" s="12">
        <v>8</v>
      </c>
      <c r="E27" s="9">
        <v>104</v>
      </c>
      <c r="F27" s="12">
        <v>63</v>
      </c>
      <c r="G27" s="6">
        <v>18</v>
      </c>
      <c r="H27" s="6">
        <v>19</v>
      </c>
      <c r="I27" s="6">
        <v>5</v>
      </c>
      <c r="J27" s="9">
        <v>2</v>
      </c>
      <c r="K27" s="12">
        <v>45</v>
      </c>
      <c r="L27" s="6" t="s">
        <v>975</v>
      </c>
      <c r="M27" s="6" t="s">
        <v>974</v>
      </c>
      <c r="N27" s="6">
        <v>2</v>
      </c>
      <c r="O27" s="6">
        <v>7</v>
      </c>
      <c r="P27" s="6">
        <v>5</v>
      </c>
      <c r="Q27" s="6">
        <v>52</v>
      </c>
      <c r="R27" s="6">
        <v>6</v>
      </c>
      <c r="S27" s="6">
        <v>5</v>
      </c>
      <c r="T27" s="6">
        <v>4</v>
      </c>
      <c r="U27" s="6">
        <v>53</v>
      </c>
      <c r="V27" s="9">
        <v>62</v>
      </c>
      <c r="W27" s="12">
        <v>113</v>
      </c>
      <c r="X27" s="6">
        <v>2</v>
      </c>
      <c r="Y27" s="6">
        <v>3</v>
      </c>
      <c r="Z27" s="9">
        <v>3</v>
      </c>
      <c r="AA27" s="9">
        <v>102</v>
      </c>
      <c r="AB27" s="12"/>
    </row>
    <row r="28" spans="1:28" x14ac:dyDescent="0.35">
      <c r="A28" s="9"/>
      <c r="B28" s="22"/>
      <c r="C28" s="23">
        <v>0.03</v>
      </c>
      <c r="D28" s="24">
        <v>0.04</v>
      </c>
      <c r="E28" s="25">
        <v>0.03</v>
      </c>
      <c r="F28" s="24">
        <v>0.02</v>
      </c>
      <c r="G28" s="26">
        <v>0.06</v>
      </c>
      <c r="H28" s="26">
        <v>0.03</v>
      </c>
      <c r="I28" s="26">
        <v>0.01</v>
      </c>
      <c r="J28" s="25">
        <v>0.21</v>
      </c>
      <c r="K28" s="24">
        <v>0.13</v>
      </c>
      <c r="L28" s="6" t="s">
        <v>975</v>
      </c>
      <c r="M28" s="6" t="s">
        <v>974</v>
      </c>
      <c r="N28" s="26">
        <v>0.22</v>
      </c>
      <c r="O28" s="26">
        <v>0.12</v>
      </c>
      <c r="P28" s="26">
        <v>0.08</v>
      </c>
      <c r="Q28" s="26">
        <v>0.11</v>
      </c>
      <c r="R28" s="26">
        <v>0.03</v>
      </c>
      <c r="S28" s="26">
        <v>0.08</v>
      </c>
      <c r="T28" s="26">
        <v>0.03</v>
      </c>
      <c r="U28" s="26">
        <v>0.08</v>
      </c>
      <c r="V28" s="25">
        <v>0.02</v>
      </c>
      <c r="W28" s="24">
        <v>0.03</v>
      </c>
      <c r="X28" s="26">
        <v>0.02</v>
      </c>
      <c r="Y28" s="26">
        <v>0.08</v>
      </c>
      <c r="Z28" s="25">
        <v>0.03</v>
      </c>
      <c r="AA28" s="25">
        <v>0.02</v>
      </c>
      <c r="AB28" s="12"/>
    </row>
    <row r="29" spans="1:28" x14ac:dyDescent="0.35">
      <c r="A29" s="9"/>
      <c r="B29" s="22"/>
      <c r="C29" s="12" t="s">
        <v>1273</v>
      </c>
      <c r="D29" s="12"/>
      <c r="E29" s="9"/>
      <c r="F29" s="12"/>
      <c r="G29" s="6" t="s">
        <v>1274</v>
      </c>
      <c r="H29" s="6"/>
      <c r="I29" s="6"/>
      <c r="J29" s="9"/>
      <c r="K29" s="12" t="s">
        <v>1275</v>
      </c>
      <c r="L29" s="6"/>
      <c r="M29" s="6"/>
      <c r="N29" s="6"/>
      <c r="O29" s="6" t="s">
        <v>1543</v>
      </c>
      <c r="P29" s="6" t="s">
        <v>1183</v>
      </c>
      <c r="Q29" s="6" t="s">
        <v>1275</v>
      </c>
      <c r="R29" s="6"/>
      <c r="S29" s="6" t="s">
        <v>1183</v>
      </c>
      <c r="T29" s="6"/>
      <c r="U29" s="6" t="s">
        <v>1543</v>
      </c>
      <c r="V29" s="9"/>
      <c r="W29" s="12"/>
      <c r="X29" s="6"/>
      <c r="Y29" s="6" t="s">
        <v>1278</v>
      </c>
      <c r="Z29" s="9"/>
      <c r="AA29" s="9"/>
      <c r="AB29" s="12"/>
    </row>
    <row r="30" spans="1:28" ht="43.5" x14ac:dyDescent="0.35">
      <c r="A30" s="9"/>
      <c r="B30" s="13" t="s">
        <v>1583</v>
      </c>
      <c r="C30" s="14">
        <v>9</v>
      </c>
      <c r="D30" s="15">
        <v>5</v>
      </c>
      <c r="E30" s="16">
        <v>5</v>
      </c>
      <c r="F30" s="15">
        <v>7</v>
      </c>
      <c r="G30" s="17">
        <v>1</v>
      </c>
      <c r="H30" s="17" t="s">
        <v>974</v>
      </c>
      <c r="I30" s="17" t="s">
        <v>974</v>
      </c>
      <c r="J30" s="16" t="s">
        <v>974</v>
      </c>
      <c r="K30" s="15">
        <v>1</v>
      </c>
      <c r="L30" s="17" t="s">
        <v>974</v>
      </c>
      <c r="M30" s="17" t="s">
        <v>974</v>
      </c>
      <c r="N30" s="17" t="s">
        <v>974</v>
      </c>
      <c r="O30" s="17">
        <v>1</v>
      </c>
      <c r="P30" s="17" t="s">
        <v>974</v>
      </c>
      <c r="Q30" s="17">
        <v>1</v>
      </c>
      <c r="R30" s="17" t="s">
        <v>974</v>
      </c>
      <c r="S30" s="17" t="s">
        <v>974</v>
      </c>
      <c r="T30" s="17" t="s">
        <v>974</v>
      </c>
      <c r="U30" s="17">
        <v>1</v>
      </c>
      <c r="V30" s="16">
        <v>8</v>
      </c>
      <c r="W30" s="15">
        <v>9</v>
      </c>
      <c r="X30" s="17" t="s">
        <v>974</v>
      </c>
      <c r="Y30" s="17" t="s">
        <v>974</v>
      </c>
      <c r="Z30" s="16" t="s">
        <v>974</v>
      </c>
      <c r="AA30" s="16">
        <v>9</v>
      </c>
      <c r="AB30" s="12"/>
    </row>
    <row r="31" spans="1:28" x14ac:dyDescent="0.35">
      <c r="A31" s="9"/>
      <c r="B31" s="13"/>
      <c r="C31" s="14" t="s">
        <v>975</v>
      </c>
      <c r="D31" s="19">
        <v>0.02</v>
      </c>
      <c r="E31" s="16" t="s">
        <v>975</v>
      </c>
      <c r="F31" s="15" t="s">
        <v>975</v>
      </c>
      <c r="G31" s="17" t="s">
        <v>975</v>
      </c>
      <c r="H31" s="17" t="s">
        <v>974</v>
      </c>
      <c r="I31" s="17" t="s">
        <v>974</v>
      </c>
      <c r="J31" s="16" t="s">
        <v>974</v>
      </c>
      <c r="K31" s="15" t="s">
        <v>975</v>
      </c>
      <c r="L31" s="17" t="s">
        <v>974</v>
      </c>
      <c r="M31" s="17" t="s">
        <v>974</v>
      </c>
      <c r="N31" s="17" t="s">
        <v>974</v>
      </c>
      <c r="O31" s="21">
        <v>0.01</v>
      </c>
      <c r="P31" s="17" t="s">
        <v>974</v>
      </c>
      <c r="Q31" s="17" t="s">
        <v>975</v>
      </c>
      <c r="R31" s="17" t="s">
        <v>974</v>
      </c>
      <c r="S31" s="17" t="s">
        <v>974</v>
      </c>
      <c r="T31" s="17" t="s">
        <v>974</v>
      </c>
      <c r="U31" s="17" t="s">
        <v>975</v>
      </c>
      <c r="V31" s="16" t="s">
        <v>975</v>
      </c>
      <c r="W31" s="15" t="s">
        <v>975</v>
      </c>
      <c r="X31" s="17" t="s">
        <v>974</v>
      </c>
      <c r="Y31" s="17" t="s">
        <v>974</v>
      </c>
      <c r="Z31" s="16" t="s">
        <v>974</v>
      </c>
      <c r="AA31" s="16" t="s">
        <v>975</v>
      </c>
      <c r="AB31" s="12"/>
    </row>
    <row r="32" spans="1:28" x14ac:dyDescent="0.35">
      <c r="A32" s="9"/>
      <c r="B32" s="13"/>
      <c r="C32" s="15" t="s">
        <v>1249</v>
      </c>
      <c r="D32" s="15" t="s">
        <v>1021</v>
      </c>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29" x14ac:dyDescent="0.35">
      <c r="A33" s="9"/>
      <c r="B33" s="22" t="s">
        <v>1584</v>
      </c>
      <c r="C33" s="11">
        <v>18</v>
      </c>
      <c r="D33" s="12">
        <v>3</v>
      </c>
      <c r="E33" s="9">
        <v>14</v>
      </c>
      <c r="F33" s="12">
        <v>15</v>
      </c>
      <c r="G33" s="6">
        <v>1</v>
      </c>
      <c r="H33" s="6">
        <v>2</v>
      </c>
      <c r="I33" s="6" t="s">
        <v>975</v>
      </c>
      <c r="J33" s="9" t="s">
        <v>974</v>
      </c>
      <c r="K33" s="12">
        <v>3</v>
      </c>
      <c r="L33" s="6" t="s">
        <v>974</v>
      </c>
      <c r="M33" s="6" t="s">
        <v>974</v>
      </c>
      <c r="N33" s="6" t="s">
        <v>974</v>
      </c>
      <c r="O33" s="6">
        <v>1</v>
      </c>
      <c r="P33" s="6">
        <v>2</v>
      </c>
      <c r="Q33" s="6">
        <v>4</v>
      </c>
      <c r="R33" s="6">
        <v>1</v>
      </c>
      <c r="S33" s="6" t="s">
        <v>975</v>
      </c>
      <c r="T33" s="6">
        <v>1</v>
      </c>
      <c r="U33" s="6">
        <v>5</v>
      </c>
      <c r="V33" s="9">
        <v>13</v>
      </c>
      <c r="W33" s="12">
        <v>18</v>
      </c>
      <c r="X33" s="6" t="s">
        <v>975</v>
      </c>
      <c r="Y33" s="6">
        <v>1</v>
      </c>
      <c r="Z33" s="9">
        <v>1</v>
      </c>
      <c r="AA33" s="9">
        <v>21</v>
      </c>
      <c r="AB33" s="12"/>
    </row>
    <row r="34" spans="1:28" x14ac:dyDescent="0.35">
      <c r="A34" s="9"/>
      <c r="B34" s="22"/>
      <c r="C34" s="11" t="s">
        <v>975</v>
      </c>
      <c r="D34" s="24">
        <v>0.01</v>
      </c>
      <c r="E34" s="9" t="s">
        <v>975</v>
      </c>
      <c r="F34" s="24">
        <v>0.01</v>
      </c>
      <c r="G34" s="6" t="s">
        <v>975</v>
      </c>
      <c r="H34" s="6" t="s">
        <v>975</v>
      </c>
      <c r="I34" s="6" t="s">
        <v>975</v>
      </c>
      <c r="J34" s="9" t="s">
        <v>974</v>
      </c>
      <c r="K34" s="24">
        <v>0.01</v>
      </c>
      <c r="L34" s="6" t="s">
        <v>974</v>
      </c>
      <c r="M34" s="6" t="s">
        <v>974</v>
      </c>
      <c r="N34" s="6" t="s">
        <v>974</v>
      </c>
      <c r="O34" s="26">
        <v>0.01</v>
      </c>
      <c r="P34" s="26">
        <v>0.02</v>
      </c>
      <c r="Q34" s="26">
        <v>0.01</v>
      </c>
      <c r="R34" s="6" t="s">
        <v>975</v>
      </c>
      <c r="S34" s="6" t="s">
        <v>975</v>
      </c>
      <c r="T34" s="26">
        <v>0.01</v>
      </c>
      <c r="U34" s="26">
        <v>0.01</v>
      </c>
      <c r="V34" s="9" t="s">
        <v>975</v>
      </c>
      <c r="W34" s="12" t="s">
        <v>975</v>
      </c>
      <c r="X34" s="6" t="s">
        <v>975</v>
      </c>
      <c r="Y34" s="26">
        <v>0.02</v>
      </c>
      <c r="Z34" s="25">
        <v>0.01</v>
      </c>
      <c r="AA34" s="9" t="s">
        <v>975</v>
      </c>
      <c r="AB34" s="12"/>
    </row>
    <row r="35" spans="1:28" x14ac:dyDescent="0.35">
      <c r="A35" s="9"/>
      <c r="B35" s="22"/>
      <c r="C35" s="12" t="s">
        <v>1249</v>
      </c>
      <c r="D35" s="12"/>
      <c r="E35" s="9"/>
      <c r="F35" s="12"/>
      <c r="G35" s="6"/>
      <c r="H35" s="6"/>
      <c r="I35" s="6"/>
      <c r="J35" s="9"/>
      <c r="K35" s="12"/>
      <c r="L35" s="6"/>
      <c r="M35" s="6"/>
      <c r="N35" s="6"/>
      <c r="O35" s="6"/>
      <c r="P35" s="6" t="s">
        <v>1184</v>
      </c>
      <c r="Q35" s="6"/>
      <c r="R35" s="6"/>
      <c r="S35" s="6"/>
      <c r="T35" s="6"/>
      <c r="U35" s="6"/>
      <c r="V35" s="9"/>
      <c r="W35" s="12"/>
      <c r="X35" s="6"/>
      <c r="Y35" s="6" t="s">
        <v>1403</v>
      </c>
      <c r="Z35" s="9"/>
      <c r="AA35" s="9"/>
      <c r="AB35" s="12"/>
    </row>
    <row r="36" spans="1:28" x14ac:dyDescent="0.35">
      <c r="A36" s="9"/>
      <c r="B36" s="13" t="s">
        <v>980</v>
      </c>
      <c r="C36" s="14">
        <v>28</v>
      </c>
      <c r="D36" s="15" t="s">
        <v>974</v>
      </c>
      <c r="E36" s="16">
        <v>20</v>
      </c>
      <c r="F36" s="15">
        <v>16</v>
      </c>
      <c r="G36" s="17">
        <v>1</v>
      </c>
      <c r="H36" s="17">
        <v>3</v>
      </c>
      <c r="I36" s="17">
        <v>1</v>
      </c>
      <c r="J36" s="16" t="s">
        <v>974</v>
      </c>
      <c r="K36" s="15">
        <v>4</v>
      </c>
      <c r="L36" s="17">
        <v>1</v>
      </c>
      <c r="M36" s="17" t="s">
        <v>974</v>
      </c>
      <c r="N36" s="17" t="s">
        <v>974</v>
      </c>
      <c r="O36" s="17">
        <v>1</v>
      </c>
      <c r="P36" s="17">
        <v>1</v>
      </c>
      <c r="Q36" s="17">
        <v>6</v>
      </c>
      <c r="R36" s="17">
        <v>3</v>
      </c>
      <c r="S36" s="17">
        <v>2</v>
      </c>
      <c r="T36" s="17" t="s">
        <v>974</v>
      </c>
      <c r="U36" s="17">
        <v>6</v>
      </c>
      <c r="V36" s="16">
        <v>22</v>
      </c>
      <c r="W36" s="15">
        <v>26</v>
      </c>
      <c r="X36" s="17">
        <v>1</v>
      </c>
      <c r="Y36" s="17">
        <v>1</v>
      </c>
      <c r="Z36" s="16">
        <v>1</v>
      </c>
      <c r="AA36" s="16">
        <v>13</v>
      </c>
      <c r="AB36" s="12"/>
    </row>
    <row r="37" spans="1:28" x14ac:dyDescent="0.35">
      <c r="A37" s="9"/>
      <c r="B37" s="13"/>
      <c r="C37" s="18">
        <v>0.01</v>
      </c>
      <c r="D37" s="15" t="s">
        <v>974</v>
      </c>
      <c r="E37" s="20">
        <v>0.01</v>
      </c>
      <c r="F37" s="19">
        <v>0.01</v>
      </c>
      <c r="G37" s="17" t="s">
        <v>975</v>
      </c>
      <c r="H37" s="17" t="s">
        <v>975</v>
      </c>
      <c r="I37" s="17" t="s">
        <v>975</v>
      </c>
      <c r="J37" s="16" t="s">
        <v>974</v>
      </c>
      <c r="K37" s="19">
        <v>0.01</v>
      </c>
      <c r="L37" s="21">
        <v>0.03</v>
      </c>
      <c r="M37" s="17" t="s">
        <v>974</v>
      </c>
      <c r="N37" s="17" t="s">
        <v>974</v>
      </c>
      <c r="O37" s="21">
        <v>0.02</v>
      </c>
      <c r="P37" s="21">
        <v>0.02</v>
      </c>
      <c r="Q37" s="21">
        <v>0.01</v>
      </c>
      <c r="R37" s="21">
        <v>0.02</v>
      </c>
      <c r="S37" s="21">
        <v>0.03</v>
      </c>
      <c r="T37" s="17" t="s">
        <v>974</v>
      </c>
      <c r="U37" s="21">
        <v>0.01</v>
      </c>
      <c r="V37" s="20">
        <v>0.01</v>
      </c>
      <c r="W37" s="19">
        <v>0.01</v>
      </c>
      <c r="X37" s="21">
        <v>0.01</v>
      </c>
      <c r="Y37" s="21">
        <v>0.02</v>
      </c>
      <c r="Z37" s="16" t="s">
        <v>975</v>
      </c>
      <c r="AA37" s="16" t="s">
        <v>975</v>
      </c>
      <c r="AB37" s="12"/>
    </row>
    <row r="38" spans="1:28" x14ac:dyDescent="0.35">
      <c r="A38" s="9"/>
      <c r="B38" s="13"/>
      <c r="C38" s="15" t="s">
        <v>1249</v>
      </c>
      <c r="D38" s="15"/>
      <c r="E38" s="16"/>
      <c r="F38" s="15"/>
      <c r="G38" s="17"/>
      <c r="H38" s="17"/>
      <c r="I38" s="17"/>
      <c r="J38" s="16"/>
      <c r="K38" s="15"/>
      <c r="L38" s="17"/>
      <c r="M38" s="17"/>
      <c r="N38" s="17"/>
      <c r="O38" s="17"/>
      <c r="P38" s="17"/>
      <c r="Q38" s="17"/>
      <c r="R38" s="17"/>
      <c r="S38" s="17" t="s">
        <v>1184</v>
      </c>
      <c r="T38" s="17"/>
      <c r="U38" s="17"/>
      <c r="V38" s="16"/>
      <c r="W38" s="15"/>
      <c r="X38" s="17"/>
      <c r="Y38" s="17"/>
      <c r="Z38" s="16"/>
      <c r="AA38" s="16"/>
      <c r="AB38" s="12"/>
    </row>
    <row r="39" spans="1:28" x14ac:dyDescent="0.35">
      <c r="A39" s="9"/>
      <c r="B39" s="10" t="s">
        <v>1586</v>
      </c>
      <c r="C39" s="11">
        <v>311</v>
      </c>
      <c r="D39" s="12">
        <v>26</v>
      </c>
      <c r="E39" s="9">
        <v>275</v>
      </c>
      <c r="F39" s="12">
        <v>151</v>
      </c>
      <c r="G39" s="6">
        <v>56</v>
      </c>
      <c r="H39" s="6">
        <v>62</v>
      </c>
      <c r="I39" s="6">
        <v>19</v>
      </c>
      <c r="J39" s="9">
        <v>3</v>
      </c>
      <c r="K39" s="12">
        <v>129</v>
      </c>
      <c r="L39" s="6">
        <v>1</v>
      </c>
      <c r="M39" s="6" t="s">
        <v>974</v>
      </c>
      <c r="N39" s="6">
        <v>2</v>
      </c>
      <c r="O39" s="6">
        <v>15</v>
      </c>
      <c r="P39" s="6">
        <v>15</v>
      </c>
      <c r="Q39" s="6">
        <v>148</v>
      </c>
      <c r="R39" s="6">
        <v>39</v>
      </c>
      <c r="S39" s="6">
        <v>14</v>
      </c>
      <c r="T39" s="6">
        <v>14</v>
      </c>
      <c r="U39" s="6">
        <v>160</v>
      </c>
      <c r="V39" s="9">
        <v>151</v>
      </c>
      <c r="W39" s="12">
        <v>303</v>
      </c>
      <c r="X39" s="6">
        <v>7</v>
      </c>
      <c r="Y39" s="6">
        <v>3</v>
      </c>
      <c r="Z39" s="9">
        <v>8</v>
      </c>
      <c r="AA39" s="9">
        <v>264</v>
      </c>
      <c r="AB39" s="12"/>
    </row>
    <row r="40" spans="1:28" x14ac:dyDescent="0.35">
      <c r="A40" s="9"/>
      <c r="B40" s="22"/>
      <c r="C40" s="23">
        <v>0.08</v>
      </c>
      <c r="D40" s="24">
        <v>0.14000000000000001</v>
      </c>
      <c r="E40" s="25">
        <v>7.0000000000000007E-2</v>
      </c>
      <c r="F40" s="24">
        <v>0.06</v>
      </c>
      <c r="G40" s="26">
        <v>0.19</v>
      </c>
      <c r="H40" s="26">
        <v>0.1</v>
      </c>
      <c r="I40" s="26">
        <v>0.05</v>
      </c>
      <c r="J40" s="25">
        <v>0.3</v>
      </c>
      <c r="K40" s="24">
        <v>0.37</v>
      </c>
      <c r="L40" s="26">
        <v>0.02</v>
      </c>
      <c r="M40" s="6" t="s">
        <v>974</v>
      </c>
      <c r="N40" s="26">
        <v>0.22</v>
      </c>
      <c r="O40" s="26">
        <v>0.24</v>
      </c>
      <c r="P40" s="26">
        <v>0.25</v>
      </c>
      <c r="Q40" s="26">
        <v>0.3</v>
      </c>
      <c r="R40" s="26">
        <v>0.21</v>
      </c>
      <c r="S40" s="26">
        <v>0.22</v>
      </c>
      <c r="T40" s="26">
        <v>0.11</v>
      </c>
      <c r="U40" s="26">
        <v>0.23</v>
      </c>
      <c r="V40" s="25">
        <v>0.05</v>
      </c>
      <c r="W40" s="24">
        <v>0.08</v>
      </c>
      <c r="X40" s="26">
        <v>0.08</v>
      </c>
      <c r="Y40" s="26">
        <v>0.09</v>
      </c>
      <c r="Z40" s="25">
        <v>0.08</v>
      </c>
      <c r="AA40" s="25">
        <v>0.06</v>
      </c>
      <c r="AB40" s="12"/>
    </row>
    <row r="41" spans="1:28" ht="29" x14ac:dyDescent="0.35">
      <c r="A41" s="9"/>
      <c r="B41" s="22"/>
      <c r="C41" s="12" t="s">
        <v>1610</v>
      </c>
      <c r="D41" s="12" t="s">
        <v>1021</v>
      </c>
      <c r="E41" s="9"/>
      <c r="F41" s="12"/>
      <c r="G41" s="6" t="s">
        <v>1404</v>
      </c>
      <c r="H41" s="6" t="s">
        <v>1274</v>
      </c>
      <c r="I41" s="6"/>
      <c r="J41" s="9"/>
      <c r="K41" s="12" t="s">
        <v>1614</v>
      </c>
      <c r="L41" s="6"/>
      <c r="M41" s="6"/>
      <c r="N41" s="6"/>
      <c r="O41" s="6" t="s">
        <v>1612</v>
      </c>
      <c r="P41" s="6" t="s">
        <v>1276</v>
      </c>
      <c r="Q41" s="6" t="s">
        <v>1275</v>
      </c>
      <c r="R41" s="6" t="s">
        <v>1612</v>
      </c>
      <c r="S41" s="6" t="s">
        <v>1612</v>
      </c>
      <c r="T41" s="6" t="s">
        <v>1183</v>
      </c>
      <c r="U41" s="6" t="s">
        <v>1276</v>
      </c>
      <c r="V41" s="9"/>
      <c r="W41" s="12"/>
      <c r="X41" s="6"/>
      <c r="Y41" s="6"/>
      <c r="Z41" s="9"/>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31" display="Return to Index" xr:uid="{00000000-0004-0000-1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630</v>
      </c>
    </row>
    <row r="8" spans="2:28" x14ac:dyDescent="0.35">
      <c r="B8" s="1" t="s">
        <v>621</v>
      </c>
    </row>
    <row r="10" spans="2:28" x14ac:dyDescent="0.35">
      <c r="B10" s="1" t="s">
        <v>622</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4189</v>
      </c>
      <c r="D15" s="31">
        <v>353</v>
      </c>
      <c r="E15" s="33">
        <v>3836</v>
      </c>
      <c r="F15" s="33">
        <v>422</v>
      </c>
      <c r="G15" s="33">
        <v>3767</v>
      </c>
      <c r="H15" s="33">
        <v>172</v>
      </c>
      <c r="I15" s="33">
        <v>4017</v>
      </c>
      <c r="J15" s="33" t="s">
        <v>974</v>
      </c>
      <c r="K15" s="33">
        <v>4189</v>
      </c>
      <c r="L15" s="33">
        <v>3730</v>
      </c>
      <c r="M15" s="33">
        <v>459</v>
      </c>
      <c r="N15" s="33">
        <v>271</v>
      </c>
      <c r="O15" s="33">
        <v>3918</v>
      </c>
      <c r="P15" s="33">
        <v>1053</v>
      </c>
      <c r="Q15" s="33">
        <v>3136</v>
      </c>
      <c r="R15" s="32">
        <v>259</v>
      </c>
      <c r="S15" s="31">
        <v>349</v>
      </c>
      <c r="T15" s="33">
        <v>2774</v>
      </c>
      <c r="U15" s="33">
        <v>157</v>
      </c>
      <c r="V15" s="33">
        <v>3238</v>
      </c>
      <c r="W15" s="33">
        <v>571</v>
      </c>
      <c r="X15" s="32">
        <v>1550</v>
      </c>
      <c r="Y15" s="31">
        <v>1340</v>
      </c>
      <c r="Z15" s="33">
        <v>2373</v>
      </c>
      <c r="AA15" s="32">
        <v>281</v>
      </c>
      <c r="AB15" s="32">
        <v>4189</v>
      </c>
    </row>
    <row r="16" spans="2:28" x14ac:dyDescent="0.35">
      <c r="B16" s="30" t="s">
        <v>962</v>
      </c>
      <c r="C16" s="38">
        <v>3867</v>
      </c>
      <c r="D16" s="31">
        <v>285</v>
      </c>
      <c r="E16" s="33">
        <v>3583</v>
      </c>
      <c r="F16" s="33">
        <v>330</v>
      </c>
      <c r="G16" s="33">
        <v>3538</v>
      </c>
      <c r="H16" s="33">
        <v>134</v>
      </c>
      <c r="I16" s="33">
        <v>3733</v>
      </c>
      <c r="J16" s="33" t="s">
        <v>1874</v>
      </c>
      <c r="K16" s="33">
        <v>3867</v>
      </c>
      <c r="L16" s="33">
        <v>3406</v>
      </c>
      <c r="M16" s="33">
        <v>461</v>
      </c>
      <c r="N16" s="33">
        <v>285</v>
      </c>
      <c r="O16" s="33">
        <v>3583</v>
      </c>
      <c r="P16" s="33">
        <v>1067</v>
      </c>
      <c r="Q16" s="33">
        <v>2800</v>
      </c>
      <c r="R16" s="32">
        <v>239</v>
      </c>
      <c r="S16" s="31">
        <v>472</v>
      </c>
      <c r="T16" s="33">
        <v>2419</v>
      </c>
      <c r="U16" s="33" t="s">
        <v>1171</v>
      </c>
      <c r="V16" s="33">
        <v>2827</v>
      </c>
      <c r="W16" s="33">
        <v>554</v>
      </c>
      <c r="X16" s="32">
        <v>1355</v>
      </c>
      <c r="Y16" s="31">
        <v>1349</v>
      </c>
      <c r="Z16" s="33">
        <v>2165</v>
      </c>
      <c r="AA16" s="32">
        <v>123</v>
      </c>
      <c r="AB16" s="32">
        <v>4189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3113</v>
      </c>
      <c r="C18" s="14">
        <v>64</v>
      </c>
      <c r="D18" s="15">
        <v>15</v>
      </c>
      <c r="E18" s="17">
        <v>49</v>
      </c>
      <c r="F18" s="17">
        <v>9</v>
      </c>
      <c r="G18" s="17">
        <v>55</v>
      </c>
      <c r="H18" s="17">
        <v>3</v>
      </c>
      <c r="I18" s="17">
        <v>61</v>
      </c>
      <c r="J18" s="17" t="s">
        <v>974</v>
      </c>
      <c r="K18" s="17">
        <v>64</v>
      </c>
      <c r="L18" s="17">
        <v>51</v>
      </c>
      <c r="M18" s="17">
        <v>13</v>
      </c>
      <c r="N18" s="17">
        <v>15</v>
      </c>
      <c r="O18" s="17">
        <v>49</v>
      </c>
      <c r="P18" s="17">
        <v>20</v>
      </c>
      <c r="Q18" s="17">
        <v>44</v>
      </c>
      <c r="R18" s="16">
        <v>2</v>
      </c>
      <c r="S18" s="15">
        <v>11</v>
      </c>
      <c r="T18" s="17">
        <v>27</v>
      </c>
      <c r="U18" s="17">
        <v>64</v>
      </c>
      <c r="V18" s="17" t="s">
        <v>974</v>
      </c>
      <c r="W18" s="17">
        <v>22</v>
      </c>
      <c r="X18" s="16">
        <v>13</v>
      </c>
      <c r="Y18" s="15">
        <v>31</v>
      </c>
      <c r="Z18" s="17">
        <v>24</v>
      </c>
      <c r="AA18" s="16">
        <v>1</v>
      </c>
      <c r="AB18" s="16">
        <v>68</v>
      </c>
      <c r="AC18" s="12"/>
    </row>
    <row r="19" spans="1:29" x14ac:dyDescent="0.35">
      <c r="A19" s="9"/>
      <c r="B19" s="13"/>
      <c r="C19" s="18">
        <v>0.02</v>
      </c>
      <c r="D19" s="19">
        <v>0.05</v>
      </c>
      <c r="E19" s="21">
        <v>0.01</v>
      </c>
      <c r="F19" s="21">
        <v>0.03</v>
      </c>
      <c r="G19" s="21">
        <v>0.02</v>
      </c>
      <c r="H19" s="21">
        <v>0.02</v>
      </c>
      <c r="I19" s="21">
        <v>0.02</v>
      </c>
      <c r="J19" s="17" t="s">
        <v>974</v>
      </c>
      <c r="K19" s="21">
        <v>0.02</v>
      </c>
      <c r="L19" s="21">
        <v>0.02</v>
      </c>
      <c r="M19" s="21">
        <v>0.03</v>
      </c>
      <c r="N19" s="21">
        <v>0.05</v>
      </c>
      <c r="O19" s="21">
        <v>0.01</v>
      </c>
      <c r="P19" s="21">
        <v>0.02</v>
      </c>
      <c r="Q19" s="21">
        <v>0.02</v>
      </c>
      <c r="R19" s="20">
        <v>0.01</v>
      </c>
      <c r="S19" s="19">
        <v>0.02</v>
      </c>
      <c r="T19" s="21">
        <v>0.01</v>
      </c>
      <c r="U19" s="21">
        <v>0.35</v>
      </c>
      <c r="V19" s="17" t="s">
        <v>974</v>
      </c>
      <c r="W19" s="21">
        <v>0.04</v>
      </c>
      <c r="X19" s="20">
        <v>0.01</v>
      </c>
      <c r="Y19" s="19">
        <v>0.02</v>
      </c>
      <c r="Z19" s="21">
        <v>0.01</v>
      </c>
      <c r="AA19" s="20">
        <v>0.01</v>
      </c>
      <c r="AB19" s="20">
        <v>0.02</v>
      </c>
      <c r="AC19" s="12"/>
    </row>
    <row r="20" spans="1:29" ht="29" x14ac:dyDescent="0.35">
      <c r="A20" s="9"/>
      <c r="B20" s="13"/>
      <c r="C20" s="15" t="s">
        <v>3495</v>
      </c>
      <c r="D20" s="15" t="s">
        <v>1450</v>
      </c>
      <c r="E20" s="17"/>
      <c r="F20" s="17" t="s">
        <v>978</v>
      </c>
      <c r="G20" s="17"/>
      <c r="H20" s="17"/>
      <c r="I20" s="17" t="s">
        <v>2685</v>
      </c>
      <c r="J20" s="17"/>
      <c r="K20" s="17" t="s">
        <v>2685</v>
      </c>
      <c r="L20" s="17"/>
      <c r="M20" s="17" t="s">
        <v>1261</v>
      </c>
      <c r="N20" s="17" t="s">
        <v>1450</v>
      </c>
      <c r="O20" s="17"/>
      <c r="P20" s="17"/>
      <c r="Q20" s="17"/>
      <c r="R20" s="16"/>
      <c r="S20" s="15" t="s">
        <v>1194</v>
      </c>
      <c r="T20" s="17" t="s">
        <v>1194</v>
      </c>
      <c r="U20" s="17" t="s">
        <v>1441</v>
      </c>
      <c r="V20" s="17"/>
      <c r="W20" s="17" t="s">
        <v>1479</v>
      </c>
      <c r="X20" s="16" t="s">
        <v>1194</v>
      </c>
      <c r="Y20" s="15" t="s">
        <v>1423</v>
      </c>
      <c r="Z20" s="17"/>
      <c r="AA20" s="16"/>
      <c r="AB20" s="16"/>
      <c r="AC20" s="12"/>
    </row>
    <row r="21" spans="1:29" x14ac:dyDescent="0.35">
      <c r="A21" s="9"/>
      <c r="B21" s="22" t="s">
        <v>3114</v>
      </c>
      <c r="C21" s="11">
        <v>118</v>
      </c>
      <c r="D21" s="12">
        <v>23</v>
      </c>
      <c r="E21" s="6">
        <v>95</v>
      </c>
      <c r="F21" s="6">
        <v>7</v>
      </c>
      <c r="G21" s="6">
        <v>111</v>
      </c>
      <c r="H21" s="6">
        <v>9</v>
      </c>
      <c r="I21" s="6">
        <v>108</v>
      </c>
      <c r="J21" s="6" t="s">
        <v>974</v>
      </c>
      <c r="K21" s="6">
        <v>118</v>
      </c>
      <c r="L21" s="6">
        <v>78</v>
      </c>
      <c r="M21" s="6">
        <v>40</v>
      </c>
      <c r="N21" s="6">
        <v>21</v>
      </c>
      <c r="O21" s="6">
        <v>97</v>
      </c>
      <c r="P21" s="6">
        <v>48</v>
      </c>
      <c r="Q21" s="6">
        <v>69</v>
      </c>
      <c r="R21" s="9">
        <v>5</v>
      </c>
      <c r="S21" s="12">
        <v>32</v>
      </c>
      <c r="T21" s="6">
        <v>46</v>
      </c>
      <c r="U21" s="6">
        <v>118</v>
      </c>
      <c r="V21" s="6" t="s">
        <v>974</v>
      </c>
      <c r="W21" s="6">
        <v>44</v>
      </c>
      <c r="X21" s="9">
        <v>17</v>
      </c>
      <c r="Y21" s="12">
        <v>34</v>
      </c>
      <c r="Z21" s="6">
        <v>68</v>
      </c>
      <c r="AA21" s="9">
        <v>1</v>
      </c>
      <c r="AB21" s="9">
        <v>89</v>
      </c>
      <c r="AC21" s="12"/>
    </row>
    <row r="22" spans="1:29" x14ac:dyDescent="0.35">
      <c r="A22" s="9"/>
      <c r="B22" s="22"/>
      <c r="C22" s="23">
        <v>0.03</v>
      </c>
      <c r="D22" s="24">
        <v>0.08</v>
      </c>
      <c r="E22" s="26">
        <v>0.03</v>
      </c>
      <c r="F22" s="26">
        <v>0.02</v>
      </c>
      <c r="G22" s="26">
        <v>0.03</v>
      </c>
      <c r="H22" s="26">
        <v>7.0000000000000007E-2</v>
      </c>
      <c r="I22" s="26">
        <v>0.03</v>
      </c>
      <c r="J22" s="6" t="s">
        <v>974</v>
      </c>
      <c r="K22" s="26">
        <v>0.03</v>
      </c>
      <c r="L22" s="26">
        <v>0.02</v>
      </c>
      <c r="M22" s="26">
        <v>0.09</v>
      </c>
      <c r="N22" s="26">
        <v>7.0000000000000007E-2</v>
      </c>
      <c r="O22" s="26">
        <v>0.03</v>
      </c>
      <c r="P22" s="26">
        <v>0.05</v>
      </c>
      <c r="Q22" s="26">
        <v>0.02</v>
      </c>
      <c r="R22" s="25">
        <v>0.02</v>
      </c>
      <c r="S22" s="24">
        <v>7.0000000000000007E-2</v>
      </c>
      <c r="T22" s="26">
        <v>0.02</v>
      </c>
      <c r="U22" s="26">
        <v>0.65</v>
      </c>
      <c r="V22" s="6" t="s">
        <v>974</v>
      </c>
      <c r="W22" s="26">
        <v>0.08</v>
      </c>
      <c r="X22" s="25">
        <v>0.01</v>
      </c>
      <c r="Y22" s="24">
        <v>0.03</v>
      </c>
      <c r="Z22" s="26">
        <v>0.03</v>
      </c>
      <c r="AA22" s="25">
        <v>0.01</v>
      </c>
      <c r="AB22" s="25">
        <v>0.02</v>
      </c>
      <c r="AC22" s="12"/>
    </row>
    <row r="23" spans="1:29" ht="29" x14ac:dyDescent="0.35">
      <c r="A23" s="9"/>
      <c r="B23" s="22"/>
      <c r="C23" s="12" t="s">
        <v>3496</v>
      </c>
      <c r="D23" s="12" t="s">
        <v>2059</v>
      </c>
      <c r="E23" s="6" t="s">
        <v>1260</v>
      </c>
      <c r="F23" s="6"/>
      <c r="G23" s="6" t="s">
        <v>2382</v>
      </c>
      <c r="H23" s="6" t="s">
        <v>1749</v>
      </c>
      <c r="I23" s="6" t="s">
        <v>2820</v>
      </c>
      <c r="J23" s="6"/>
      <c r="K23" s="6" t="s">
        <v>2382</v>
      </c>
      <c r="L23" s="6"/>
      <c r="M23" s="6" t="s">
        <v>2059</v>
      </c>
      <c r="N23" s="6" t="s">
        <v>1749</v>
      </c>
      <c r="O23" s="6" t="s">
        <v>1260</v>
      </c>
      <c r="P23" s="6" t="s">
        <v>2942</v>
      </c>
      <c r="Q23" s="6"/>
      <c r="R23" s="9"/>
      <c r="S23" s="12" t="s">
        <v>1479</v>
      </c>
      <c r="T23" s="6" t="s">
        <v>1194</v>
      </c>
      <c r="U23" s="6" t="s">
        <v>1441</v>
      </c>
      <c r="V23" s="6"/>
      <c r="W23" s="6" t="s">
        <v>1479</v>
      </c>
      <c r="X23" s="9" t="s">
        <v>1194</v>
      </c>
      <c r="Y23" s="12"/>
      <c r="Z23" s="6"/>
      <c r="AA23" s="9"/>
      <c r="AB23" s="9"/>
      <c r="AC23" s="12"/>
    </row>
    <row r="24" spans="1:29" x14ac:dyDescent="0.35">
      <c r="A24" s="9"/>
      <c r="B24" s="13" t="s">
        <v>3116</v>
      </c>
      <c r="C24" s="14">
        <v>290</v>
      </c>
      <c r="D24" s="15">
        <v>30</v>
      </c>
      <c r="E24" s="17">
        <v>260</v>
      </c>
      <c r="F24" s="17">
        <v>26</v>
      </c>
      <c r="G24" s="17">
        <v>264</v>
      </c>
      <c r="H24" s="17">
        <v>14</v>
      </c>
      <c r="I24" s="17">
        <v>277</v>
      </c>
      <c r="J24" s="17" t="s">
        <v>974</v>
      </c>
      <c r="K24" s="17">
        <v>290</v>
      </c>
      <c r="L24" s="17">
        <v>230</v>
      </c>
      <c r="M24" s="17">
        <v>60</v>
      </c>
      <c r="N24" s="17">
        <v>38</v>
      </c>
      <c r="O24" s="17">
        <v>252</v>
      </c>
      <c r="P24" s="17">
        <v>100</v>
      </c>
      <c r="Q24" s="17">
        <v>191</v>
      </c>
      <c r="R24" s="16">
        <v>27</v>
      </c>
      <c r="S24" s="15">
        <v>78</v>
      </c>
      <c r="T24" s="17">
        <v>96</v>
      </c>
      <c r="U24" s="17" t="s">
        <v>974</v>
      </c>
      <c r="V24" s="17" t="s">
        <v>974</v>
      </c>
      <c r="W24" s="17">
        <v>63</v>
      </c>
      <c r="X24" s="16">
        <v>40</v>
      </c>
      <c r="Y24" s="15">
        <v>106</v>
      </c>
      <c r="Z24" s="17">
        <v>164</v>
      </c>
      <c r="AA24" s="16">
        <v>10</v>
      </c>
      <c r="AB24" s="16">
        <v>276</v>
      </c>
      <c r="AC24" s="12"/>
    </row>
    <row r="25" spans="1:29" x14ac:dyDescent="0.35">
      <c r="A25" s="9"/>
      <c r="B25" s="13"/>
      <c r="C25" s="18">
        <v>0.08</v>
      </c>
      <c r="D25" s="19">
        <v>0.11</v>
      </c>
      <c r="E25" s="21">
        <v>7.0000000000000007E-2</v>
      </c>
      <c r="F25" s="21">
        <v>0.08</v>
      </c>
      <c r="G25" s="21">
        <v>7.0000000000000007E-2</v>
      </c>
      <c r="H25" s="21">
        <v>0.1</v>
      </c>
      <c r="I25" s="21">
        <v>7.0000000000000007E-2</v>
      </c>
      <c r="J25" s="17" t="s">
        <v>974</v>
      </c>
      <c r="K25" s="21">
        <v>0.08</v>
      </c>
      <c r="L25" s="21">
        <v>7.0000000000000007E-2</v>
      </c>
      <c r="M25" s="21">
        <v>0.13</v>
      </c>
      <c r="N25" s="21">
        <v>0.13</v>
      </c>
      <c r="O25" s="21">
        <v>7.0000000000000007E-2</v>
      </c>
      <c r="P25" s="21">
        <v>0.09</v>
      </c>
      <c r="Q25" s="21">
        <v>7.0000000000000007E-2</v>
      </c>
      <c r="R25" s="20">
        <v>0.11</v>
      </c>
      <c r="S25" s="19">
        <v>0.16</v>
      </c>
      <c r="T25" s="21">
        <v>0.04</v>
      </c>
      <c r="U25" s="17" t="s">
        <v>974</v>
      </c>
      <c r="V25" s="17" t="s">
        <v>974</v>
      </c>
      <c r="W25" s="21">
        <v>0.11</v>
      </c>
      <c r="X25" s="20">
        <v>0.03</v>
      </c>
      <c r="Y25" s="19">
        <v>0.08</v>
      </c>
      <c r="Z25" s="21">
        <v>0.08</v>
      </c>
      <c r="AA25" s="20">
        <v>0.08</v>
      </c>
      <c r="AB25" s="20">
        <v>7.0000000000000007E-2</v>
      </c>
      <c r="AC25" s="12"/>
    </row>
    <row r="26" spans="1:29" ht="29" x14ac:dyDescent="0.35">
      <c r="A26" s="9"/>
      <c r="B26" s="13"/>
      <c r="C26" s="15" t="s">
        <v>3497</v>
      </c>
      <c r="D26" s="15" t="s">
        <v>3221</v>
      </c>
      <c r="E26" s="17" t="s">
        <v>1260</v>
      </c>
      <c r="F26" s="17"/>
      <c r="G26" s="17" t="s">
        <v>1384</v>
      </c>
      <c r="H26" s="17"/>
      <c r="I26" s="17" t="s">
        <v>3221</v>
      </c>
      <c r="J26" s="17"/>
      <c r="K26" s="17" t="s">
        <v>3221</v>
      </c>
      <c r="L26" s="17"/>
      <c r="M26" s="17" t="s">
        <v>2942</v>
      </c>
      <c r="N26" s="17" t="s">
        <v>1464</v>
      </c>
      <c r="O26" s="17"/>
      <c r="P26" s="17" t="s">
        <v>1464</v>
      </c>
      <c r="Q26" s="17"/>
      <c r="R26" s="16" t="s">
        <v>3221</v>
      </c>
      <c r="S26" s="15" t="s">
        <v>2773</v>
      </c>
      <c r="T26" s="17" t="s">
        <v>1193</v>
      </c>
      <c r="U26" s="17"/>
      <c r="V26" s="17"/>
      <c r="W26" s="17" t="s">
        <v>2773</v>
      </c>
      <c r="X26" s="16" t="s">
        <v>1194</v>
      </c>
      <c r="Y26" s="15"/>
      <c r="Z26" s="17"/>
      <c r="AA26" s="16"/>
      <c r="AB26" s="16"/>
      <c r="AC26" s="12"/>
    </row>
    <row r="27" spans="1:29" x14ac:dyDescent="0.35">
      <c r="A27" s="9"/>
      <c r="B27" s="22" t="s">
        <v>3117</v>
      </c>
      <c r="C27" s="11">
        <v>642</v>
      </c>
      <c r="D27" s="12">
        <v>72</v>
      </c>
      <c r="E27" s="6">
        <v>571</v>
      </c>
      <c r="F27" s="6">
        <v>76</v>
      </c>
      <c r="G27" s="6">
        <v>566</v>
      </c>
      <c r="H27" s="6">
        <v>33</v>
      </c>
      <c r="I27" s="6">
        <v>610</v>
      </c>
      <c r="J27" s="6" t="s">
        <v>974</v>
      </c>
      <c r="K27" s="6">
        <v>642</v>
      </c>
      <c r="L27" s="6">
        <v>567</v>
      </c>
      <c r="M27" s="6">
        <v>76</v>
      </c>
      <c r="N27" s="6">
        <v>37</v>
      </c>
      <c r="O27" s="6">
        <v>605</v>
      </c>
      <c r="P27" s="6">
        <v>220</v>
      </c>
      <c r="Q27" s="6">
        <v>422</v>
      </c>
      <c r="R27" s="9">
        <v>39</v>
      </c>
      <c r="S27" s="12">
        <v>132</v>
      </c>
      <c r="T27" s="6">
        <v>323</v>
      </c>
      <c r="U27" s="6" t="s">
        <v>974</v>
      </c>
      <c r="V27" s="6">
        <v>642</v>
      </c>
      <c r="W27" s="6">
        <v>140</v>
      </c>
      <c r="X27" s="9">
        <v>166</v>
      </c>
      <c r="Y27" s="12">
        <v>216</v>
      </c>
      <c r="Z27" s="6">
        <v>350</v>
      </c>
      <c r="AA27" s="9">
        <v>26</v>
      </c>
      <c r="AB27" s="9">
        <v>648</v>
      </c>
      <c r="AC27" s="12"/>
    </row>
    <row r="28" spans="1:29" x14ac:dyDescent="0.35">
      <c r="A28" s="9"/>
      <c r="B28" s="22"/>
      <c r="C28" s="23">
        <v>0.17</v>
      </c>
      <c r="D28" s="24">
        <v>0.25</v>
      </c>
      <c r="E28" s="26">
        <v>0.16</v>
      </c>
      <c r="F28" s="26">
        <v>0.23</v>
      </c>
      <c r="G28" s="26">
        <v>0.16</v>
      </c>
      <c r="H28" s="26">
        <v>0.24</v>
      </c>
      <c r="I28" s="26">
        <v>0.16</v>
      </c>
      <c r="J28" s="6" t="s">
        <v>974</v>
      </c>
      <c r="K28" s="26">
        <v>0.17</v>
      </c>
      <c r="L28" s="26">
        <v>0.17</v>
      </c>
      <c r="M28" s="26">
        <v>0.16</v>
      </c>
      <c r="N28" s="26">
        <v>0.13</v>
      </c>
      <c r="O28" s="26">
        <v>0.17</v>
      </c>
      <c r="P28" s="26">
        <v>0.21</v>
      </c>
      <c r="Q28" s="26">
        <v>0.15</v>
      </c>
      <c r="R28" s="25">
        <v>0.16</v>
      </c>
      <c r="S28" s="24">
        <v>0.28000000000000003</v>
      </c>
      <c r="T28" s="26">
        <v>0.13</v>
      </c>
      <c r="U28" s="6" t="s">
        <v>974</v>
      </c>
      <c r="V28" s="26">
        <v>0.23</v>
      </c>
      <c r="W28" s="26">
        <v>0.25</v>
      </c>
      <c r="X28" s="25">
        <v>0.12</v>
      </c>
      <c r="Y28" s="24">
        <v>0.16</v>
      </c>
      <c r="Z28" s="26">
        <v>0.16</v>
      </c>
      <c r="AA28" s="25">
        <v>0.22</v>
      </c>
      <c r="AB28" s="25">
        <v>0.15</v>
      </c>
      <c r="AC28" s="12"/>
    </row>
    <row r="29" spans="1:29" ht="29" x14ac:dyDescent="0.35">
      <c r="A29" s="9"/>
      <c r="B29" s="22"/>
      <c r="C29" s="12" t="s">
        <v>3498</v>
      </c>
      <c r="D29" s="12" t="s">
        <v>1310</v>
      </c>
      <c r="E29" s="6" t="s">
        <v>1245</v>
      </c>
      <c r="F29" s="6" t="s">
        <v>2437</v>
      </c>
      <c r="G29" s="6" t="s">
        <v>1245</v>
      </c>
      <c r="H29" s="6" t="s">
        <v>2935</v>
      </c>
      <c r="I29" s="6" t="s">
        <v>1245</v>
      </c>
      <c r="J29" s="6"/>
      <c r="K29" s="6" t="s">
        <v>1339</v>
      </c>
      <c r="L29" s="6" t="s">
        <v>2061</v>
      </c>
      <c r="M29" s="6"/>
      <c r="N29" s="6"/>
      <c r="O29" s="6" t="s">
        <v>1980</v>
      </c>
      <c r="P29" s="6" t="s">
        <v>2935</v>
      </c>
      <c r="Q29" s="6"/>
      <c r="R29" s="9"/>
      <c r="S29" s="12" t="s">
        <v>2438</v>
      </c>
      <c r="T29" s="6" t="s">
        <v>1241</v>
      </c>
      <c r="U29" s="6"/>
      <c r="V29" s="6" t="s">
        <v>2438</v>
      </c>
      <c r="W29" s="6" t="s">
        <v>2438</v>
      </c>
      <c r="X29" s="9" t="s">
        <v>1241</v>
      </c>
      <c r="Y29" s="12"/>
      <c r="Z29" s="6"/>
      <c r="AA29" s="9" t="s">
        <v>1198</v>
      </c>
      <c r="AB29" s="9"/>
      <c r="AC29" s="12"/>
    </row>
    <row r="30" spans="1:29" x14ac:dyDescent="0.35">
      <c r="A30" s="9"/>
      <c r="B30" s="13" t="s">
        <v>3119</v>
      </c>
      <c r="C30" s="14">
        <v>2185</v>
      </c>
      <c r="D30" s="15">
        <v>124</v>
      </c>
      <c r="E30" s="17">
        <v>2061</v>
      </c>
      <c r="F30" s="17">
        <v>190</v>
      </c>
      <c r="G30" s="17">
        <v>1995</v>
      </c>
      <c r="H30" s="17">
        <v>73</v>
      </c>
      <c r="I30" s="17">
        <v>2113</v>
      </c>
      <c r="J30" s="17" t="s">
        <v>974</v>
      </c>
      <c r="K30" s="17">
        <v>2185</v>
      </c>
      <c r="L30" s="17">
        <v>1992</v>
      </c>
      <c r="M30" s="17">
        <v>194</v>
      </c>
      <c r="N30" s="17">
        <v>102</v>
      </c>
      <c r="O30" s="17">
        <v>2083</v>
      </c>
      <c r="P30" s="17">
        <v>605</v>
      </c>
      <c r="Q30" s="17">
        <v>1580</v>
      </c>
      <c r="R30" s="16">
        <v>120</v>
      </c>
      <c r="S30" s="15">
        <v>177</v>
      </c>
      <c r="T30" s="17">
        <v>1630</v>
      </c>
      <c r="U30" s="17" t="s">
        <v>974</v>
      </c>
      <c r="V30" s="17">
        <v>2185</v>
      </c>
      <c r="W30" s="17">
        <v>224</v>
      </c>
      <c r="X30" s="16">
        <v>973</v>
      </c>
      <c r="Y30" s="15">
        <v>702</v>
      </c>
      <c r="Z30" s="17">
        <v>1306</v>
      </c>
      <c r="AA30" s="16">
        <v>74</v>
      </c>
      <c r="AB30" s="16">
        <v>2590</v>
      </c>
      <c r="AC30" s="12"/>
    </row>
    <row r="31" spans="1:29" x14ac:dyDescent="0.35">
      <c r="A31" s="9"/>
      <c r="B31" s="13"/>
      <c r="C31" s="18">
        <v>0.56999999999999995</v>
      </c>
      <c r="D31" s="19">
        <v>0.44</v>
      </c>
      <c r="E31" s="21">
        <v>0.57999999999999996</v>
      </c>
      <c r="F31" s="21">
        <v>0.57999999999999996</v>
      </c>
      <c r="G31" s="21">
        <v>0.56000000000000005</v>
      </c>
      <c r="H31" s="21">
        <v>0.54</v>
      </c>
      <c r="I31" s="21">
        <v>0.56999999999999995</v>
      </c>
      <c r="J31" s="17" t="s">
        <v>974</v>
      </c>
      <c r="K31" s="21">
        <v>0.56999999999999995</v>
      </c>
      <c r="L31" s="21">
        <v>0.57999999999999996</v>
      </c>
      <c r="M31" s="21">
        <v>0.42</v>
      </c>
      <c r="N31" s="21">
        <v>0.36</v>
      </c>
      <c r="O31" s="21">
        <v>0.57999999999999996</v>
      </c>
      <c r="P31" s="21">
        <v>0.56999999999999995</v>
      </c>
      <c r="Q31" s="21">
        <v>0.56000000000000005</v>
      </c>
      <c r="R31" s="20">
        <v>0.5</v>
      </c>
      <c r="S31" s="19">
        <v>0.38</v>
      </c>
      <c r="T31" s="21">
        <v>0.67</v>
      </c>
      <c r="U31" s="17" t="s">
        <v>974</v>
      </c>
      <c r="V31" s="21">
        <v>0.77</v>
      </c>
      <c r="W31" s="21">
        <v>0.4</v>
      </c>
      <c r="X31" s="20">
        <v>0.72</v>
      </c>
      <c r="Y31" s="19">
        <v>0.52</v>
      </c>
      <c r="Z31" s="21">
        <v>0.6</v>
      </c>
      <c r="AA31" s="20">
        <v>0.6</v>
      </c>
      <c r="AB31" s="20">
        <v>0.62</v>
      </c>
      <c r="AC31" s="12"/>
    </row>
    <row r="32" spans="1:29" ht="29" x14ac:dyDescent="0.35">
      <c r="A32" s="9"/>
      <c r="B32" s="13"/>
      <c r="C32" s="15" t="s">
        <v>3499</v>
      </c>
      <c r="D32" s="15"/>
      <c r="E32" s="17" t="s">
        <v>3500</v>
      </c>
      <c r="F32" s="17" t="s">
        <v>2815</v>
      </c>
      <c r="G32" s="17" t="s">
        <v>2815</v>
      </c>
      <c r="H32" s="17" t="s">
        <v>2815</v>
      </c>
      <c r="I32" s="17" t="s">
        <v>2815</v>
      </c>
      <c r="J32" s="17"/>
      <c r="K32" s="17" t="s">
        <v>2815</v>
      </c>
      <c r="L32" s="17" t="s">
        <v>3501</v>
      </c>
      <c r="M32" s="17"/>
      <c r="N32" s="17"/>
      <c r="O32" s="17" t="s">
        <v>3502</v>
      </c>
      <c r="P32" s="17" t="s">
        <v>2815</v>
      </c>
      <c r="Q32" s="17" t="s">
        <v>2815</v>
      </c>
      <c r="R32" s="16" t="s">
        <v>1311</v>
      </c>
      <c r="S32" s="15" t="s">
        <v>1241</v>
      </c>
      <c r="T32" s="17" t="s">
        <v>2072</v>
      </c>
      <c r="U32" s="17"/>
      <c r="V32" s="17" t="s">
        <v>2833</v>
      </c>
      <c r="W32" s="17" t="s">
        <v>1241</v>
      </c>
      <c r="X32" s="16" t="s">
        <v>1181</v>
      </c>
      <c r="Y32" s="15"/>
      <c r="Z32" s="17" t="s">
        <v>1417</v>
      </c>
      <c r="AA32" s="16" t="s">
        <v>1313</v>
      </c>
      <c r="AB32" s="16"/>
      <c r="AC32" s="12"/>
    </row>
    <row r="33" spans="1:29" x14ac:dyDescent="0.35">
      <c r="A33" s="9"/>
      <c r="B33" s="22" t="s">
        <v>3121</v>
      </c>
      <c r="C33" s="11">
        <v>492</v>
      </c>
      <c r="D33" s="12">
        <v>17</v>
      </c>
      <c r="E33" s="6">
        <v>475</v>
      </c>
      <c r="F33" s="6">
        <v>17</v>
      </c>
      <c r="G33" s="6">
        <v>476</v>
      </c>
      <c r="H33" s="6">
        <v>3</v>
      </c>
      <c r="I33" s="6">
        <v>490</v>
      </c>
      <c r="J33" s="6" t="s">
        <v>974</v>
      </c>
      <c r="K33" s="6">
        <v>492</v>
      </c>
      <c r="L33" s="6">
        <v>437</v>
      </c>
      <c r="M33" s="6">
        <v>56</v>
      </c>
      <c r="N33" s="6">
        <v>62</v>
      </c>
      <c r="O33" s="6">
        <v>431</v>
      </c>
      <c r="P33" s="6">
        <v>60</v>
      </c>
      <c r="Q33" s="6">
        <v>433</v>
      </c>
      <c r="R33" s="9">
        <v>40</v>
      </c>
      <c r="S33" s="12">
        <v>35</v>
      </c>
      <c r="T33" s="6">
        <v>276</v>
      </c>
      <c r="U33" s="6" t="s">
        <v>974</v>
      </c>
      <c r="V33" s="6" t="s">
        <v>974</v>
      </c>
      <c r="W33" s="6">
        <v>54</v>
      </c>
      <c r="X33" s="9">
        <v>141</v>
      </c>
      <c r="Y33" s="12">
        <v>232</v>
      </c>
      <c r="Z33" s="6">
        <v>218</v>
      </c>
      <c r="AA33" s="9">
        <v>9</v>
      </c>
      <c r="AB33" s="9">
        <v>449</v>
      </c>
      <c r="AC33" s="12"/>
    </row>
    <row r="34" spans="1:29" x14ac:dyDescent="0.35">
      <c r="A34" s="9"/>
      <c r="B34" s="22"/>
      <c r="C34" s="23">
        <v>0.13</v>
      </c>
      <c r="D34" s="24">
        <v>0.06</v>
      </c>
      <c r="E34" s="26">
        <v>0.13</v>
      </c>
      <c r="F34" s="26">
        <v>0.05</v>
      </c>
      <c r="G34" s="26">
        <v>0.13</v>
      </c>
      <c r="H34" s="26">
        <v>0.02</v>
      </c>
      <c r="I34" s="26">
        <v>0.13</v>
      </c>
      <c r="J34" s="6" t="s">
        <v>974</v>
      </c>
      <c r="K34" s="26">
        <v>0.13</v>
      </c>
      <c r="L34" s="26">
        <v>0.13</v>
      </c>
      <c r="M34" s="26">
        <v>0.12</v>
      </c>
      <c r="N34" s="26">
        <v>0.22</v>
      </c>
      <c r="O34" s="26">
        <v>0.12</v>
      </c>
      <c r="P34" s="26">
        <v>0.06</v>
      </c>
      <c r="Q34" s="26">
        <v>0.15</v>
      </c>
      <c r="R34" s="25">
        <v>0.17</v>
      </c>
      <c r="S34" s="24">
        <v>7.0000000000000007E-2</v>
      </c>
      <c r="T34" s="26">
        <v>0.11</v>
      </c>
      <c r="U34" s="6" t="s">
        <v>974</v>
      </c>
      <c r="V34" s="6" t="s">
        <v>974</v>
      </c>
      <c r="W34" s="26">
        <v>0.1</v>
      </c>
      <c r="X34" s="25">
        <v>0.1</v>
      </c>
      <c r="Y34" s="24">
        <v>0.17</v>
      </c>
      <c r="Z34" s="26">
        <v>0.1</v>
      </c>
      <c r="AA34" s="25">
        <v>7.0000000000000007E-2</v>
      </c>
      <c r="AB34" s="25">
        <v>0.11</v>
      </c>
      <c r="AC34" s="12"/>
    </row>
    <row r="35" spans="1:29" ht="29" x14ac:dyDescent="0.35">
      <c r="A35" s="9"/>
      <c r="B35" s="22"/>
      <c r="C35" s="12" t="s">
        <v>3503</v>
      </c>
      <c r="D35" s="12"/>
      <c r="E35" s="6" t="s">
        <v>3504</v>
      </c>
      <c r="F35" s="6" t="s">
        <v>1251</v>
      </c>
      <c r="G35" s="6" t="s">
        <v>1667</v>
      </c>
      <c r="H35" s="6"/>
      <c r="I35" s="6" t="s">
        <v>3504</v>
      </c>
      <c r="J35" s="6"/>
      <c r="K35" s="6" t="s">
        <v>3039</v>
      </c>
      <c r="L35" s="6" t="s">
        <v>3039</v>
      </c>
      <c r="M35" s="6" t="s">
        <v>1658</v>
      </c>
      <c r="N35" s="6" t="s">
        <v>1736</v>
      </c>
      <c r="O35" s="6" t="s">
        <v>1658</v>
      </c>
      <c r="P35" s="6"/>
      <c r="Q35" s="6" t="s">
        <v>1652</v>
      </c>
      <c r="R35" s="9" t="s">
        <v>3505</v>
      </c>
      <c r="S35" s="12" t="s">
        <v>2357</v>
      </c>
      <c r="T35" s="6" t="s">
        <v>2357</v>
      </c>
      <c r="U35" s="6"/>
      <c r="V35" s="6"/>
      <c r="W35" s="6" t="s">
        <v>2357</v>
      </c>
      <c r="X35" s="9" t="s">
        <v>2357</v>
      </c>
      <c r="Y35" s="12" t="s">
        <v>1079</v>
      </c>
      <c r="Z35" s="6"/>
      <c r="AA35" s="9"/>
      <c r="AB35" s="9"/>
      <c r="AC35" s="12"/>
    </row>
    <row r="36" spans="1:29" x14ac:dyDescent="0.35">
      <c r="A36" s="9"/>
      <c r="B36" s="13" t="s">
        <v>980</v>
      </c>
      <c r="C36" s="14">
        <v>76</v>
      </c>
      <c r="D36" s="15">
        <v>4</v>
      </c>
      <c r="E36" s="17">
        <v>72</v>
      </c>
      <c r="F36" s="17">
        <v>5</v>
      </c>
      <c r="G36" s="17">
        <v>71</v>
      </c>
      <c r="H36" s="17">
        <v>1</v>
      </c>
      <c r="I36" s="17">
        <v>75</v>
      </c>
      <c r="J36" s="17" t="s">
        <v>974</v>
      </c>
      <c r="K36" s="17">
        <v>76</v>
      </c>
      <c r="L36" s="17">
        <v>52</v>
      </c>
      <c r="M36" s="17">
        <v>24</v>
      </c>
      <c r="N36" s="17">
        <v>11</v>
      </c>
      <c r="O36" s="17">
        <v>65</v>
      </c>
      <c r="P36" s="17">
        <v>15</v>
      </c>
      <c r="Q36" s="17">
        <v>61</v>
      </c>
      <c r="R36" s="16">
        <v>8</v>
      </c>
      <c r="S36" s="15">
        <v>7</v>
      </c>
      <c r="T36" s="17">
        <v>21</v>
      </c>
      <c r="U36" s="17" t="s">
        <v>974</v>
      </c>
      <c r="V36" s="17" t="s">
        <v>974</v>
      </c>
      <c r="W36" s="17">
        <v>6</v>
      </c>
      <c r="X36" s="16">
        <v>5</v>
      </c>
      <c r="Y36" s="15">
        <v>28</v>
      </c>
      <c r="Z36" s="17">
        <v>36</v>
      </c>
      <c r="AA36" s="16">
        <v>1</v>
      </c>
      <c r="AB36" s="16">
        <v>69</v>
      </c>
      <c r="AC36" s="12"/>
    </row>
    <row r="37" spans="1:29" x14ac:dyDescent="0.35">
      <c r="A37" s="9"/>
      <c r="B37" s="13"/>
      <c r="C37" s="18">
        <v>0.02</v>
      </c>
      <c r="D37" s="19">
        <v>0.01</v>
      </c>
      <c r="E37" s="21">
        <v>0.02</v>
      </c>
      <c r="F37" s="21">
        <v>0.02</v>
      </c>
      <c r="G37" s="21">
        <v>0.02</v>
      </c>
      <c r="H37" s="17" t="s">
        <v>975</v>
      </c>
      <c r="I37" s="21">
        <v>0.02</v>
      </c>
      <c r="J37" s="17" t="s">
        <v>974</v>
      </c>
      <c r="K37" s="21">
        <v>0.02</v>
      </c>
      <c r="L37" s="21">
        <v>0.02</v>
      </c>
      <c r="M37" s="21">
        <v>0.05</v>
      </c>
      <c r="N37" s="21">
        <v>0.04</v>
      </c>
      <c r="O37" s="21">
        <v>0.02</v>
      </c>
      <c r="P37" s="21">
        <v>0.01</v>
      </c>
      <c r="Q37" s="21">
        <v>0.02</v>
      </c>
      <c r="R37" s="20">
        <v>0.03</v>
      </c>
      <c r="S37" s="19">
        <v>0.01</v>
      </c>
      <c r="T37" s="21">
        <v>0.01</v>
      </c>
      <c r="U37" s="17" t="s">
        <v>974</v>
      </c>
      <c r="V37" s="17" t="s">
        <v>974</v>
      </c>
      <c r="W37" s="21">
        <v>0.01</v>
      </c>
      <c r="X37" s="16" t="s">
        <v>975</v>
      </c>
      <c r="Y37" s="19">
        <v>0.02</v>
      </c>
      <c r="Z37" s="21">
        <v>0.02</v>
      </c>
      <c r="AA37" s="20">
        <v>0.01</v>
      </c>
      <c r="AB37" s="20">
        <v>0.02</v>
      </c>
      <c r="AC37" s="12"/>
    </row>
    <row r="38" spans="1:29" ht="29" x14ac:dyDescent="0.35">
      <c r="A38" s="9"/>
      <c r="B38" s="13"/>
      <c r="C38" s="15" t="s">
        <v>2811</v>
      </c>
      <c r="D38" s="15"/>
      <c r="E38" s="17" t="s">
        <v>1260</v>
      </c>
      <c r="F38" s="17"/>
      <c r="G38" s="17" t="s">
        <v>1260</v>
      </c>
      <c r="H38" s="17"/>
      <c r="I38" s="17" t="s">
        <v>1442</v>
      </c>
      <c r="J38" s="17"/>
      <c r="K38" s="17" t="s">
        <v>1442</v>
      </c>
      <c r="L38" s="17"/>
      <c r="M38" s="17" t="s">
        <v>1735</v>
      </c>
      <c r="N38" s="17" t="s">
        <v>1987</v>
      </c>
      <c r="O38" s="17" t="s">
        <v>1260</v>
      </c>
      <c r="P38" s="17"/>
      <c r="Q38" s="17" t="s">
        <v>1442</v>
      </c>
      <c r="R38" s="16"/>
      <c r="S38" s="15" t="s">
        <v>1194</v>
      </c>
      <c r="T38" s="17" t="s">
        <v>1193</v>
      </c>
      <c r="U38" s="17"/>
      <c r="V38" s="17"/>
      <c r="W38" s="17" t="s">
        <v>1194</v>
      </c>
      <c r="X38" s="16" t="s">
        <v>1194</v>
      </c>
      <c r="Y38" s="15"/>
      <c r="Z38" s="17"/>
      <c r="AA38" s="16"/>
      <c r="AB38" s="16"/>
      <c r="AC38" s="12"/>
    </row>
    <row r="39" spans="1:29" x14ac:dyDescent="0.35">
      <c r="A39" s="9"/>
      <c r="B39" s="10" t="s">
        <v>3123</v>
      </c>
      <c r="C39" s="11">
        <v>182</v>
      </c>
      <c r="D39" s="12">
        <v>37</v>
      </c>
      <c r="E39" s="6">
        <v>145</v>
      </c>
      <c r="F39" s="6">
        <v>16</v>
      </c>
      <c r="G39" s="6">
        <v>166</v>
      </c>
      <c r="H39" s="6">
        <v>12</v>
      </c>
      <c r="I39" s="6">
        <v>170</v>
      </c>
      <c r="J39" s="6" t="s">
        <v>974</v>
      </c>
      <c r="K39" s="6">
        <v>182</v>
      </c>
      <c r="L39" s="6">
        <v>129</v>
      </c>
      <c r="M39" s="6">
        <v>52</v>
      </c>
      <c r="N39" s="6">
        <v>36</v>
      </c>
      <c r="O39" s="6">
        <v>146</v>
      </c>
      <c r="P39" s="6">
        <v>68</v>
      </c>
      <c r="Q39" s="6">
        <v>114</v>
      </c>
      <c r="R39" s="9">
        <v>6</v>
      </c>
      <c r="S39" s="12">
        <v>44</v>
      </c>
      <c r="T39" s="6">
        <v>73</v>
      </c>
      <c r="U39" s="6">
        <v>182</v>
      </c>
      <c r="V39" s="6" t="s">
        <v>974</v>
      </c>
      <c r="W39" s="6">
        <v>67</v>
      </c>
      <c r="X39" s="9">
        <v>30</v>
      </c>
      <c r="Y39" s="12">
        <v>65</v>
      </c>
      <c r="Z39" s="6">
        <v>92</v>
      </c>
      <c r="AA39" s="9">
        <v>3</v>
      </c>
      <c r="AB39" s="9">
        <v>157</v>
      </c>
      <c r="AC39" s="12"/>
    </row>
    <row r="40" spans="1:29" x14ac:dyDescent="0.35">
      <c r="A40" s="9"/>
      <c r="B40" s="22"/>
      <c r="C40" s="23">
        <v>0.05</v>
      </c>
      <c r="D40" s="24">
        <v>0.13</v>
      </c>
      <c r="E40" s="26">
        <v>0.04</v>
      </c>
      <c r="F40" s="26">
        <v>0.05</v>
      </c>
      <c r="G40" s="26">
        <v>0.05</v>
      </c>
      <c r="H40" s="26">
        <v>0.09</v>
      </c>
      <c r="I40" s="26">
        <v>0.05</v>
      </c>
      <c r="J40" s="6" t="s">
        <v>974</v>
      </c>
      <c r="K40" s="26">
        <v>0.05</v>
      </c>
      <c r="L40" s="26">
        <v>0.04</v>
      </c>
      <c r="M40" s="26">
        <v>0.11</v>
      </c>
      <c r="N40" s="26">
        <v>0.13</v>
      </c>
      <c r="O40" s="26">
        <v>0.04</v>
      </c>
      <c r="P40" s="26">
        <v>0.06</v>
      </c>
      <c r="Q40" s="26">
        <v>0.04</v>
      </c>
      <c r="R40" s="25">
        <v>0.03</v>
      </c>
      <c r="S40" s="24">
        <v>0.09</v>
      </c>
      <c r="T40" s="26">
        <v>0.03</v>
      </c>
      <c r="U40" s="26">
        <v>1</v>
      </c>
      <c r="V40" s="6" t="s">
        <v>974</v>
      </c>
      <c r="W40" s="26">
        <v>0.12</v>
      </c>
      <c r="X40" s="25">
        <v>0.02</v>
      </c>
      <c r="Y40" s="24">
        <v>0.05</v>
      </c>
      <c r="Z40" s="26">
        <v>0.04</v>
      </c>
      <c r="AA40" s="25">
        <v>0.02</v>
      </c>
      <c r="AB40" s="25">
        <v>0.04</v>
      </c>
      <c r="AC40" s="12"/>
    </row>
    <row r="41" spans="1:29" ht="29" x14ac:dyDescent="0.35">
      <c r="A41" s="9"/>
      <c r="B41" s="22"/>
      <c r="C41" s="12" t="s">
        <v>3506</v>
      </c>
      <c r="D41" s="12" t="s">
        <v>2059</v>
      </c>
      <c r="E41" s="6"/>
      <c r="F41" s="6"/>
      <c r="G41" s="6" t="s">
        <v>3507</v>
      </c>
      <c r="H41" s="6" t="s">
        <v>1749</v>
      </c>
      <c r="I41" s="6" t="s">
        <v>3507</v>
      </c>
      <c r="J41" s="6"/>
      <c r="K41" s="6" t="s">
        <v>3507</v>
      </c>
      <c r="L41" s="6"/>
      <c r="M41" s="6" t="s">
        <v>2059</v>
      </c>
      <c r="N41" s="6" t="s">
        <v>2059</v>
      </c>
      <c r="O41" s="6"/>
      <c r="P41" s="6" t="s">
        <v>1464</v>
      </c>
      <c r="Q41" s="6"/>
      <c r="R41" s="9"/>
      <c r="S41" s="12" t="s">
        <v>1479</v>
      </c>
      <c r="T41" s="6" t="s">
        <v>1194</v>
      </c>
      <c r="U41" s="6" t="s">
        <v>1441</v>
      </c>
      <c r="V41" s="6"/>
      <c r="W41" s="6" t="s">
        <v>1479</v>
      </c>
      <c r="X41" s="9" t="s">
        <v>1194</v>
      </c>
      <c r="Y41" s="12"/>
      <c r="Z41" s="6"/>
      <c r="AA41" s="9"/>
      <c r="AB41" s="9"/>
      <c r="AC41" s="12"/>
    </row>
    <row r="42" spans="1:29" x14ac:dyDescent="0.35">
      <c r="A42" s="9"/>
      <c r="B42" s="28" t="s">
        <v>3124</v>
      </c>
      <c r="C42" s="14">
        <v>2827</v>
      </c>
      <c r="D42" s="15">
        <v>196</v>
      </c>
      <c r="E42" s="17">
        <v>2631</v>
      </c>
      <c r="F42" s="17">
        <v>266</v>
      </c>
      <c r="G42" s="17">
        <v>2561</v>
      </c>
      <c r="H42" s="17">
        <v>105</v>
      </c>
      <c r="I42" s="17">
        <v>2722</v>
      </c>
      <c r="J42" s="17" t="s">
        <v>974</v>
      </c>
      <c r="K42" s="17">
        <v>2827</v>
      </c>
      <c r="L42" s="17">
        <v>2558</v>
      </c>
      <c r="M42" s="17">
        <v>269</v>
      </c>
      <c r="N42" s="17">
        <v>139</v>
      </c>
      <c r="O42" s="17">
        <v>2688</v>
      </c>
      <c r="P42" s="17">
        <v>825</v>
      </c>
      <c r="Q42" s="17">
        <v>2002</v>
      </c>
      <c r="R42" s="16">
        <v>158</v>
      </c>
      <c r="S42" s="15">
        <v>309</v>
      </c>
      <c r="T42" s="17">
        <v>1954</v>
      </c>
      <c r="U42" s="17" t="s">
        <v>974</v>
      </c>
      <c r="V42" s="17">
        <v>2827</v>
      </c>
      <c r="W42" s="17">
        <v>364</v>
      </c>
      <c r="X42" s="16">
        <v>1139</v>
      </c>
      <c r="Y42" s="15">
        <v>918</v>
      </c>
      <c r="Z42" s="17">
        <v>1656</v>
      </c>
      <c r="AA42" s="16">
        <v>100</v>
      </c>
      <c r="AB42" s="16">
        <v>3238</v>
      </c>
      <c r="AC42" s="12"/>
    </row>
    <row r="43" spans="1:29" x14ac:dyDescent="0.35">
      <c r="A43" s="9"/>
      <c r="B43" s="13"/>
      <c r="C43" s="18">
        <v>0.73</v>
      </c>
      <c r="D43" s="19">
        <v>0.69</v>
      </c>
      <c r="E43" s="21">
        <v>0.73</v>
      </c>
      <c r="F43" s="21">
        <v>0.81</v>
      </c>
      <c r="G43" s="21">
        <v>0.72</v>
      </c>
      <c r="H43" s="21">
        <v>0.78</v>
      </c>
      <c r="I43" s="21">
        <v>0.73</v>
      </c>
      <c r="J43" s="17" t="s">
        <v>974</v>
      </c>
      <c r="K43" s="21">
        <v>0.73</v>
      </c>
      <c r="L43" s="21">
        <v>0.75</v>
      </c>
      <c r="M43" s="21">
        <v>0.57999999999999996</v>
      </c>
      <c r="N43" s="21">
        <v>0.49</v>
      </c>
      <c r="O43" s="21">
        <v>0.75</v>
      </c>
      <c r="P43" s="21">
        <v>0.77</v>
      </c>
      <c r="Q43" s="21">
        <v>0.72</v>
      </c>
      <c r="R43" s="20">
        <v>0.66</v>
      </c>
      <c r="S43" s="19">
        <v>0.65</v>
      </c>
      <c r="T43" s="21">
        <v>0.81</v>
      </c>
      <c r="U43" s="17" t="s">
        <v>974</v>
      </c>
      <c r="V43" s="21">
        <v>1</v>
      </c>
      <c r="W43" s="21">
        <v>0.66</v>
      </c>
      <c r="X43" s="20">
        <v>0.84</v>
      </c>
      <c r="Y43" s="19">
        <v>0.68</v>
      </c>
      <c r="Z43" s="21">
        <v>0.76</v>
      </c>
      <c r="AA43" s="20">
        <v>0.82</v>
      </c>
      <c r="AB43" s="20">
        <v>0.77</v>
      </c>
      <c r="AC43" s="12"/>
    </row>
    <row r="44" spans="1:29" ht="29" x14ac:dyDescent="0.35">
      <c r="A44" s="9"/>
      <c r="B44" s="13"/>
      <c r="C44" s="15" t="s">
        <v>3508</v>
      </c>
      <c r="D44" s="15" t="s">
        <v>1311</v>
      </c>
      <c r="E44" s="17" t="s">
        <v>2247</v>
      </c>
      <c r="F44" s="17" t="s">
        <v>3509</v>
      </c>
      <c r="G44" s="17" t="s">
        <v>1311</v>
      </c>
      <c r="H44" s="17" t="s">
        <v>3510</v>
      </c>
      <c r="I44" s="17" t="s">
        <v>3306</v>
      </c>
      <c r="J44" s="17"/>
      <c r="K44" s="17" t="s">
        <v>2247</v>
      </c>
      <c r="L44" s="17" t="s">
        <v>3501</v>
      </c>
      <c r="M44" s="17" t="s">
        <v>1240</v>
      </c>
      <c r="N44" s="17"/>
      <c r="O44" s="17" t="s">
        <v>3501</v>
      </c>
      <c r="P44" s="17" t="s">
        <v>3501</v>
      </c>
      <c r="Q44" s="17" t="s">
        <v>1311</v>
      </c>
      <c r="R44" s="16" t="s">
        <v>1311</v>
      </c>
      <c r="S44" s="15" t="s">
        <v>1241</v>
      </c>
      <c r="T44" s="17" t="s">
        <v>2072</v>
      </c>
      <c r="U44" s="17"/>
      <c r="V44" s="17" t="s">
        <v>2833</v>
      </c>
      <c r="W44" s="17" t="s">
        <v>1241</v>
      </c>
      <c r="X44" s="16" t="s">
        <v>1181</v>
      </c>
      <c r="Y44" s="15"/>
      <c r="Z44" s="17" t="s">
        <v>1417</v>
      </c>
      <c r="AA44" s="16" t="s">
        <v>1417</v>
      </c>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1199</v>
      </c>
    </row>
    <row r="52" spans="2:2" x14ac:dyDescent="0.35">
      <c r="B52" s="1" t="s">
        <v>987</v>
      </c>
    </row>
  </sheetData>
  <mergeCells count="3">
    <mergeCell ref="D13:R13"/>
    <mergeCell ref="S13:X13"/>
    <mergeCell ref="Y13:AA13"/>
  </mergeCells>
  <hyperlinks>
    <hyperlink ref="B1" location="Index!A283" display="Return to Index" xr:uid="{00000000-0004-0000-1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632</v>
      </c>
    </row>
    <row r="8" spans="2:28" x14ac:dyDescent="0.35">
      <c r="B8" s="1" t="s">
        <v>621</v>
      </c>
    </row>
    <row r="10" spans="2:28" x14ac:dyDescent="0.35">
      <c r="B10" s="1" t="s">
        <v>622</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4189</v>
      </c>
      <c r="D15" s="31" t="s">
        <v>974</v>
      </c>
      <c r="E15" s="33" t="s">
        <v>974</v>
      </c>
      <c r="F15" s="33" t="s">
        <v>974</v>
      </c>
      <c r="G15" s="33" t="s">
        <v>974</v>
      </c>
      <c r="H15" s="33" t="s">
        <v>974</v>
      </c>
      <c r="I15" s="33">
        <v>3036</v>
      </c>
      <c r="J15" s="33">
        <v>635</v>
      </c>
      <c r="K15" s="33" t="s">
        <v>974</v>
      </c>
      <c r="L15" s="32">
        <v>518</v>
      </c>
      <c r="M15" s="31">
        <v>218</v>
      </c>
      <c r="N15" s="33">
        <v>54</v>
      </c>
      <c r="O15" s="33">
        <v>272</v>
      </c>
      <c r="P15" s="33">
        <v>5</v>
      </c>
      <c r="Q15" s="33">
        <v>2886</v>
      </c>
      <c r="R15" s="33">
        <v>544</v>
      </c>
      <c r="S15" s="33">
        <v>76</v>
      </c>
      <c r="T15" s="32">
        <v>406</v>
      </c>
      <c r="U15" s="31">
        <v>869</v>
      </c>
      <c r="V15" s="33">
        <v>1482</v>
      </c>
      <c r="W15" s="33">
        <v>2351</v>
      </c>
      <c r="X15" s="33">
        <v>202</v>
      </c>
      <c r="Y15" s="33">
        <v>179</v>
      </c>
      <c r="Z15" s="33">
        <v>280</v>
      </c>
      <c r="AA15" s="32">
        <v>1177</v>
      </c>
      <c r="AB15" s="32">
        <v>4189</v>
      </c>
    </row>
    <row r="16" spans="2:28" x14ac:dyDescent="0.35">
      <c r="B16" s="30" t="s">
        <v>962</v>
      </c>
      <c r="C16" s="38">
        <v>3867</v>
      </c>
      <c r="D16" s="31" t="s">
        <v>1874</v>
      </c>
      <c r="E16" s="33" t="s">
        <v>1874</v>
      </c>
      <c r="F16" s="33" t="s">
        <v>1874</v>
      </c>
      <c r="G16" s="33" t="s">
        <v>1874</v>
      </c>
      <c r="H16" s="33" t="s">
        <v>1874</v>
      </c>
      <c r="I16" s="33">
        <v>2671</v>
      </c>
      <c r="J16" s="33">
        <v>628</v>
      </c>
      <c r="K16" s="33" t="s">
        <v>1874</v>
      </c>
      <c r="L16" s="32">
        <v>568</v>
      </c>
      <c r="M16" s="31">
        <v>179</v>
      </c>
      <c r="N16" s="33" t="s">
        <v>1788</v>
      </c>
      <c r="O16" s="33">
        <v>228</v>
      </c>
      <c r="P16" s="33" t="s">
        <v>1230</v>
      </c>
      <c r="Q16" s="33">
        <v>2682</v>
      </c>
      <c r="R16" s="33">
        <v>511</v>
      </c>
      <c r="S16" s="33" t="s">
        <v>1536</v>
      </c>
      <c r="T16" s="32">
        <v>390</v>
      </c>
      <c r="U16" s="31">
        <v>715</v>
      </c>
      <c r="V16" s="33">
        <v>1381</v>
      </c>
      <c r="W16" s="33">
        <v>2097</v>
      </c>
      <c r="X16" s="33">
        <v>186</v>
      </c>
      <c r="Y16" s="33">
        <v>179</v>
      </c>
      <c r="Z16" s="33">
        <v>282</v>
      </c>
      <c r="AA16" s="32">
        <v>1124</v>
      </c>
      <c r="AB16" s="32">
        <v>4189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3113</v>
      </c>
      <c r="C18" s="14">
        <v>64</v>
      </c>
      <c r="D18" s="15" t="s">
        <v>974</v>
      </c>
      <c r="E18" s="17" t="s">
        <v>974</v>
      </c>
      <c r="F18" s="17" t="s">
        <v>974</v>
      </c>
      <c r="G18" s="17" t="s">
        <v>974</v>
      </c>
      <c r="H18" s="17" t="s">
        <v>974</v>
      </c>
      <c r="I18" s="17">
        <v>47</v>
      </c>
      <c r="J18" s="17">
        <v>17</v>
      </c>
      <c r="K18" s="17" t="s">
        <v>974</v>
      </c>
      <c r="L18" s="16" t="s">
        <v>974</v>
      </c>
      <c r="M18" s="15">
        <v>10</v>
      </c>
      <c r="N18" s="17">
        <v>2</v>
      </c>
      <c r="O18" s="17">
        <v>12</v>
      </c>
      <c r="P18" s="17" t="s">
        <v>974</v>
      </c>
      <c r="Q18" s="17">
        <v>36</v>
      </c>
      <c r="R18" s="17">
        <v>9</v>
      </c>
      <c r="S18" s="17">
        <v>3</v>
      </c>
      <c r="T18" s="16">
        <v>4</v>
      </c>
      <c r="U18" s="15">
        <v>13</v>
      </c>
      <c r="V18" s="17">
        <v>26</v>
      </c>
      <c r="W18" s="17">
        <v>39</v>
      </c>
      <c r="X18" s="17">
        <v>1</v>
      </c>
      <c r="Y18" s="17">
        <v>4</v>
      </c>
      <c r="Z18" s="17">
        <v>9</v>
      </c>
      <c r="AA18" s="16">
        <v>12</v>
      </c>
      <c r="AB18" s="16">
        <v>68</v>
      </c>
      <c r="AC18" s="12"/>
    </row>
    <row r="19" spans="1:29" x14ac:dyDescent="0.35">
      <c r="A19" s="9"/>
      <c r="B19" s="13"/>
      <c r="C19" s="18">
        <v>0.02</v>
      </c>
      <c r="D19" s="15" t="s">
        <v>974</v>
      </c>
      <c r="E19" s="17" t="s">
        <v>974</v>
      </c>
      <c r="F19" s="17" t="s">
        <v>974</v>
      </c>
      <c r="G19" s="17" t="s">
        <v>974</v>
      </c>
      <c r="H19" s="17" t="s">
        <v>974</v>
      </c>
      <c r="I19" s="21">
        <v>0.02</v>
      </c>
      <c r="J19" s="21">
        <v>0.03</v>
      </c>
      <c r="K19" s="17" t="s">
        <v>974</v>
      </c>
      <c r="L19" s="16" t="s">
        <v>974</v>
      </c>
      <c r="M19" s="19">
        <v>0.05</v>
      </c>
      <c r="N19" s="21">
        <v>0.04</v>
      </c>
      <c r="O19" s="21">
        <v>0.05</v>
      </c>
      <c r="P19" s="17" t="s">
        <v>974</v>
      </c>
      <c r="Q19" s="21">
        <v>0.01</v>
      </c>
      <c r="R19" s="21">
        <v>0.02</v>
      </c>
      <c r="S19" s="21">
        <v>0.06</v>
      </c>
      <c r="T19" s="20">
        <v>0.01</v>
      </c>
      <c r="U19" s="19">
        <v>0.02</v>
      </c>
      <c r="V19" s="21">
        <v>0.02</v>
      </c>
      <c r="W19" s="21">
        <v>0.02</v>
      </c>
      <c r="X19" s="17" t="s">
        <v>975</v>
      </c>
      <c r="Y19" s="21">
        <v>0.02</v>
      </c>
      <c r="Z19" s="21">
        <v>0.03</v>
      </c>
      <c r="AA19" s="20">
        <v>0.01</v>
      </c>
      <c r="AB19" s="20">
        <v>0.02</v>
      </c>
      <c r="AC19" s="12"/>
    </row>
    <row r="20" spans="1:29" x14ac:dyDescent="0.35">
      <c r="A20" s="9"/>
      <c r="B20" s="13"/>
      <c r="C20" s="15" t="s">
        <v>1260</v>
      </c>
      <c r="D20" s="15"/>
      <c r="E20" s="17"/>
      <c r="F20" s="17"/>
      <c r="G20" s="17"/>
      <c r="H20" s="17"/>
      <c r="I20" s="17" t="s">
        <v>1260</v>
      </c>
      <c r="J20" s="17" t="s">
        <v>1260</v>
      </c>
      <c r="K20" s="17"/>
      <c r="L20" s="16"/>
      <c r="M20" s="15" t="s">
        <v>1322</v>
      </c>
      <c r="N20" s="17"/>
      <c r="O20" s="17" t="s">
        <v>1322</v>
      </c>
      <c r="P20" s="17"/>
      <c r="Q20" s="17"/>
      <c r="R20" s="17"/>
      <c r="S20" s="17" t="s">
        <v>1324</v>
      </c>
      <c r="T20" s="16"/>
      <c r="U20" s="15"/>
      <c r="V20" s="17"/>
      <c r="W20" s="17"/>
      <c r="X20" s="17"/>
      <c r="Y20" s="17"/>
      <c r="Z20" s="17"/>
      <c r="AA20" s="16"/>
      <c r="AB20" s="16"/>
      <c r="AC20" s="12"/>
    </row>
    <row r="21" spans="1:29" x14ac:dyDescent="0.35">
      <c r="A21" s="9"/>
      <c r="B21" s="22" t="s">
        <v>3114</v>
      </c>
      <c r="C21" s="11">
        <v>118</v>
      </c>
      <c r="D21" s="12" t="s">
        <v>974</v>
      </c>
      <c r="E21" s="6" t="s">
        <v>974</v>
      </c>
      <c r="F21" s="6" t="s">
        <v>974</v>
      </c>
      <c r="G21" s="6" t="s">
        <v>974</v>
      </c>
      <c r="H21" s="6" t="s">
        <v>974</v>
      </c>
      <c r="I21" s="6">
        <v>95</v>
      </c>
      <c r="J21" s="6">
        <v>22</v>
      </c>
      <c r="K21" s="6" t="s">
        <v>974</v>
      </c>
      <c r="L21" s="9" t="s">
        <v>974</v>
      </c>
      <c r="M21" s="12">
        <v>17</v>
      </c>
      <c r="N21" s="6">
        <v>2</v>
      </c>
      <c r="O21" s="6">
        <v>19</v>
      </c>
      <c r="P21" s="6">
        <v>2</v>
      </c>
      <c r="Q21" s="6">
        <v>72</v>
      </c>
      <c r="R21" s="6">
        <v>20</v>
      </c>
      <c r="S21" s="6">
        <v>2</v>
      </c>
      <c r="T21" s="9">
        <v>2</v>
      </c>
      <c r="U21" s="12">
        <v>22</v>
      </c>
      <c r="V21" s="6">
        <v>40</v>
      </c>
      <c r="W21" s="6">
        <v>63</v>
      </c>
      <c r="X21" s="6" t="s">
        <v>974</v>
      </c>
      <c r="Y21" s="6">
        <v>16</v>
      </c>
      <c r="Z21" s="6">
        <v>23</v>
      </c>
      <c r="AA21" s="9">
        <v>15</v>
      </c>
      <c r="AB21" s="9">
        <v>89</v>
      </c>
      <c r="AC21" s="12"/>
    </row>
    <row r="22" spans="1:29" x14ac:dyDescent="0.35">
      <c r="A22" s="9"/>
      <c r="B22" s="22"/>
      <c r="C22" s="23">
        <v>0.03</v>
      </c>
      <c r="D22" s="12" t="s">
        <v>974</v>
      </c>
      <c r="E22" s="6" t="s">
        <v>974</v>
      </c>
      <c r="F22" s="6" t="s">
        <v>974</v>
      </c>
      <c r="G22" s="6" t="s">
        <v>974</v>
      </c>
      <c r="H22" s="6" t="s">
        <v>974</v>
      </c>
      <c r="I22" s="26">
        <v>0.04</v>
      </c>
      <c r="J22" s="26">
        <v>0.04</v>
      </c>
      <c r="K22" s="6" t="s">
        <v>974</v>
      </c>
      <c r="L22" s="9" t="s">
        <v>974</v>
      </c>
      <c r="M22" s="24">
        <v>0.09</v>
      </c>
      <c r="N22" s="26">
        <v>0.05</v>
      </c>
      <c r="O22" s="26">
        <v>0.08</v>
      </c>
      <c r="P22" s="26">
        <v>0.35</v>
      </c>
      <c r="Q22" s="26">
        <v>0.03</v>
      </c>
      <c r="R22" s="26">
        <v>0.04</v>
      </c>
      <c r="S22" s="26">
        <v>0.04</v>
      </c>
      <c r="T22" s="25">
        <v>0.01</v>
      </c>
      <c r="U22" s="24">
        <v>0.03</v>
      </c>
      <c r="V22" s="26">
        <v>0.03</v>
      </c>
      <c r="W22" s="26">
        <v>0.03</v>
      </c>
      <c r="X22" s="6" t="s">
        <v>974</v>
      </c>
      <c r="Y22" s="26">
        <v>0.09</v>
      </c>
      <c r="Z22" s="26">
        <v>0.08</v>
      </c>
      <c r="AA22" s="25">
        <v>0.01</v>
      </c>
      <c r="AB22" s="25">
        <v>0.02</v>
      </c>
      <c r="AC22" s="12"/>
    </row>
    <row r="23" spans="1:29" x14ac:dyDescent="0.35">
      <c r="A23" s="9"/>
      <c r="B23" s="22"/>
      <c r="C23" s="12" t="s">
        <v>2894</v>
      </c>
      <c r="D23" s="12"/>
      <c r="E23" s="6"/>
      <c r="F23" s="6"/>
      <c r="G23" s="6"/>
      <c r="H23" s="6"/>
      <c r="I23" s="6" t="s">
        <v>1321</v>
      </c>
      <c r="J23" s="6" t="s">
        <v>1260</v>
      </c>
      <c r="K23" s="6"/>
      <c r="L23" s="9"/>
      <c r="M23" s="12" t="s">
        <v>1322</v>
      </c>
      <c r="N23" s="6" t="s">
        <v>1323</v>
      </c>
      <c r="O23" s="6" t="s">
        <v>1322</v>
      </c>
      <c r="P23" s="6"/>
      <c r="Q23" s="6" t="s">
        <v>1323</v>
      </c>
      <c r="R23" s="6" t="s">
        <v>1323</v>
      </c>
      <c r="S23" s="6" t="s">
        <v>1323</v>
      </c>
      <c r="T23" s="9"/>
      <c r="U23" s="12" t="s">
        <v>2828</v>
      </c>
      <c r="V23" s="6" t="s">
        <v>2828</v>
      </c>
      <c r="W23" s="6" t="s">
        <v>2828</v>
      </c>
      <c r="X23" s="6"/>
      <c r="Y23" s="6" t="s">
        <v>1510</v>
      </c>
      <c r="Z23" s="6" t="s">
        <v>1510</v>
      </c>
      <c r="AA23" s="9"/>
      <c r="AB23" s="9"/>
      <c r="AC23" s="12"/>
    </row>
    <row r="24" spans="1:29" x14ac:dyDescent="0.35">
      <c r="A24" s="9"/>
      <c r="B24" s="13" t="s">
        <v>3116</v>
      </c>
      <c r="C24" s="14">
        <v>290</v>
      </c>
      <c r="D24" s="15" t="s">
        <v>974</v>
      </c>
      <c r="E24" s="17" t="s">
        <v>974</v>
      </c>
      <c r="F24" s="17" t="s">
        <v>974</v>
      </c>
      <c r="G24" s="17" t="s">
        <v>974</v>
      </c>
      <c r="H24" s="17" t="s">
        <v>974</v>
      </c>
      <c r="I24" s="17">
        <v>188</v>
      </c>
      <c r="J24" s="17">
        <v>102</v>
      </c>
      <c r="K24" s="17" t="s">
        <v>974</v>
      </c>
      <c r="L24" s="16" t="s">
        <v>974</v>
      </c>
      <c r="M24" s="15">
        <v>16</v>
      </c>
      <c r="N24" s="17">
        <v>10</v>
      </c>
      <c r="O24" s="17">
        <v>26</v>
      </c>
      <c r="P24" s="17" t="s">
        <v>974</v>
      </c>
      <c r="Q24" s="17">
        <v>175</v>
      </c>
      <c r="R24" s="17">
        <v>49</v>
      </c>
      <c r="S24" s="17">
        <v>5</v>
      </c>
      <c r="T24" s="16">
        <v>36</v>
      </c>
      <c r="U24" s="15">
        <v>55</v>
      </c>
      <c r="V24" s="17">
        <v>95</v>
      </c>
      <c r="W24" s="17">
        <v>150</v>
      </c>
      <c r="X24" s="17">
        <v>6</v>
      </c>
      <c r="Y24" s="17">
        <v>19</v>
      </c>
      <c r="Z24" s="17">
        <v>41</v>
      </c>
      <c r="AA24" s="16">
        <v>75</v>
      </c>
      <c r="AB24" s="16">
        <v>276</v>
      </c>
      <c r="AC24" s="12"/>
    </row>
    <row r="25" spans="1:29" x14ac:dyDescent="0.35">
      <c r="A25" s="9"/>
      <c r="B25" s="13"/>
      <c r="C25" s="18">
        <v>0.08</v>
      </c>
      <c r="D25" s="15" t="s">
        <v>974</v>
      </c>
      <c r="E25" s="17" t="s">
        <v>974</v>
      </c>
      <c r="F25" s="17" t="s">
        <v>974</v>
      </c>
      <c r="G25" s="17" t="s">
        <v>974</v>
      </c>
      <c r="H25" s="17" t="s">
        <v>974</v>
      </c>
      <c r="I25" s="21">
        <v>7.0000000000000007E-2</v>
      </c>
      <c r="J25" s="21">
        <v>0.16</v>
      </c>
      <c r="K25" s="17" t="s">
        <v>974</v>
      </c>
      <c r="L25" s="16" t="s">
        <v>974</v>
      </c>
      <c r="M25" s="19">
        <v>0.09</v>
      </c>
      <c r="N25" s="21">
        <v>0.2</v>
      </c>
      <c r="O25" s="21">
        <v>0.11</v>
      </c>
      <c r="P25" s="17" t="s">
        <v>974</v>
      </c>
      <c r="Q25" s="21">
        <v>7.0000000000000007E-2</v>
      </c>
      <c r="R25" s="21">
        <v>0.1</v>
      </c>
      <c r="S25" s="21">
        <v>0.09</v>
      </c>
      <c r="T25" s="20">
        <v>0.09</v>
      </c>
      <c r="U25" s="19">
        <v>0.08</v>
      </c>
      <c r="V25" s="21">
        <v>7.0000000000000007E-2</v>
      </c>
      <c r="W25" s="21">
        <v>7.0000000000000007E-2</v>
      </c>
      <c r="X25" s="21">
        <v>0.03</v>
      </c>
      <c r="Y25" s="21">
        <v>0.1</v>
      </c>
      <c r="Z25" s="21">
        <v>0.15</v>
      </c>
      <c r="AA25" s="20">
        <v>7.0000000000000007E-2</v>
      </c>
      <c r="AB25" s="20">
        <v>7.0000000000000007E-2</v>
      </c>
      <c r="AC25" s="12"/>
    </row>
    <row r="26" spans="1:29" x14ac:dyDescent="0.35">
      <c r="A26" s="9"/>
      <c r="B26" s="13"/>
      <c r="C26" s="15" t="s">
        <v>1384</v>
      </c>
      <c r="D26" s="15"/>
      <c r="E26" s="17"/>
      <c r="F26" s="17"/>
      <c r="G26" s="17"/>
      <c r="H26" s="17"/>
      <c r="I26" s="17" t="s">
        <v>1260</v>
      </c>
      <c r="J26" s="17" t="s">
        <v>1523</v>
      </c>
      <c r="K26" s="17"/>
      <c r="L26" s="16"/>
      <c r="M26" s="15"/>
      <c r="N26" s="17" t="s">
        <v>1024</v>
      </c>
      <c r="O26" s="17" t="s">
        <v>2644</v>
      </c>
      <c r="P26" s="17"/>
      <c r="Q26" s="17"/>
      <c r="R26" s="17" t="s">
        <v>1245</v>
      </c>
      <c r="S26" s="17"/>
      <c r="T26" s="16"/>
      <c r="U26" s="15"/>
      <c r="V26" s="17"/>
      <c r="W26" s="17"/>
      <c r="X26" s="17"/>
      <c r="Y26" s="17" t="s">
        <v>1194</v>
      </c>
      <c r="Z26" s="17" t="s">
        <v>1510</v>
      </c>
      <c r="AA26" s="16"/>
      <c r="AB26" s="16"/>
      <c r="AC26" s="12"/>
    </row>
    <row r="27" spans="1:29" x14ac:dyDescent="0.35">
      <c r="A27" s="9"/>
      <c r="B27" s="22" t="s">
        <v>3117</v>
      </c>
      <c r="C27" s="11">
        <v>642</v>
      </c>
      <c r="D27" s="12" t="s">
        <v>974</v>
      </c>
      <c r="E27" s="6" t="s">
        <v>974</v>
      </c>
      <c r="F27" s="6" t="s">
        <v>974</v>
      </c>
      <c r="G27" s="6" t="s">
        <v>974</v>
      </c>
      <c r="H27" s="6" t="s">
        <v>974</v>
      </c>
      <c r="I27" s="6">
        <v>513</v>
      </c>
      <c r="J27" s="6">
        <v>129</v>
      </c>
      <c r="K27" s="6" t="s">
        <v>974</v>
      </c>
      <c r="L27" s="9" t="s">
        <v>974</v>
      </c>
      <c r="M27" s="12">
        <v>52</v>
      </c>
      <c r="N27" s="6">
        <v>9</v>
      </c>
      <c r="O27" s="6">
        <v>60</v>
      </c>
      <c r="P27" s="6" t="s">
        <v>974</v>
      </c>
      <c r="Q27" s="6">
        <v>450</v>
      </c>
      <c r="R27" s="6">
        <v>88</v>
      </c>
      <c r="S27" s="6">
        <v>11</v>
      </c>
      <c r="T27" s="9">
        <v>32</v>
      </c>
      <c r="U27" s="12">
        <v>130</v>
      </c>
      <c r="V27" s="6">
        <v>243</v>
      </c>
      <c r="W27" s="6">
        <v>373</v>
      </c>
      <c r="X27" s="6">
        <v>13</v>
      </c>
      <c r="Y27" s="6">
        <v>33</v>
      </c>
      <c r="Z27" s="6">
        <v>43</v>
      </c>
      <c r="AA27" s="9">
        <v>181</v>
      </c>
      <c r="AB27" s="9">
        <v>648</v>
      </c>
      <c r="AC27" s="12"/>
    </row>
    <row r="28" spans="1:29" x14ac:dyDescent="0.35">
      <c r="A28" s="9"/>
      <c r="B28" s="22"/>
      <c r="C28" s="23">
        <v>0.17</v>
      </c>
      <c r="D28" s="12" t="s">
        <v>974</v>
      </c>
      <c r="E28" s="6" t="s">
        <v>974</v>
      </c>
      <c r="F28" s="6" t="s">
        <v>974</v>
      </c>
      <c r="G28" s="6" t="s">
        <v>974</v>
      </c>
      <c r="H28" s="6" t="s">
        <v>974</v>
      </c>
      <c r="I28" s="26">
        <v>0.19</v>
      </c>
      <c r="J28" s="26">
        <v>0.21</v>
      </c>
      <c r="K28" s="6" t="s">
        <v>974</v>
      </c>
      <c r="L28" s="9" t="s">
        <v>974</v>
      </c>
      <c r="M28" s="24">
        <v>0.28999999999999998</v>
      </c>
      <c r="N28" s="26">
        <v>0.18</v>
      </c>
      <c r="O28" s="26">
        <v>0.26</v>
      </c>
      <c r="P28" s="6" t="s">
        <v>974</v>
      </c>
      <c r="Q28" s="26">
        <v>0.17</v>
      </c>
      <c r="R28" s="26">
        <v>0.17</v>
      </c>
      <c r="S28" s="26">
        <v>0.22</v>
      </c>
      <c r="T28" s="25">
        <v>0.08</v>
      </c>
      <c r="U28" s="24">
        <v>0.18</v>
      </c>
      <c r="V28" s="26">
        <v>0.18</v>
      </c>
      <c r="W28" s="26">
        <v>0.18</v>
      </c>
      <c r="X28" s="26">
        <v>7.0000000000000007E-2</v>
      </c>
      <c r="Y28" s="26">
        <v>0.18</v>
      </c>
      <c r="Z28" s="26">
        <v>0.15</v>
      </c>
      <c r="AA28" s="25">
        <v>0.16</v>
      </c>
      <c r="AB28" s="25">
        <v>0.15</v>
      </c>
      <c r="AC28" s="12"/>
    </row>
    <row r="29" spans="1:29" x14ac:dyDescent="0.35">
      <c r="A29" s="9"/>
      <c r="B29" s="22"/>
      <c r="C29" s="12" t="s">
        <v>3161</v>
      </c>
      <c r="D29" s="12"/>
      <c r="E29" s="6"/>
      <c r="F29" s="6"/>
      <c r="G29" s="6"/>
      <c r="H29" s="6"/>
      <c r="I29" s="6" t="s">
        <v>1321</v>
      </c>
      <c r="J29" s="6" t="s">
        <v>1321</v>
      </c>
      <c r="K29" s="6"/>
      <c r="L29" s="9"/>
      <c r="M29" s="12" t="s">
        <v>1322</v>
      </c>
      <c r="N29" s="6"/>
      <c r="O29" s="6" t="s">
        <v>1322</v>
      </c>
      <c r="P29" s="6"/>
      <c r="Q29" s="6" t="s">
        <v>1323</v>
      </c>
      <c r="R29" s="6" t="s">
        <v>1323</v>
      </c>
      <c r="S29" s="6" t="s">
        <v>1323</v>
      </c>
      <c r="T29" s="9"/>
      <c r="U29" s="12" t="s">
        <v>1194</v>
      </c>
      <c r="V29" s="6" t="s">
        <v>1194</v>
      </c>
      <c r="W29" s="6" t="s">
        <v>1194</v>
      </c>
      <c r="X29" s="6"/>
      <c r="Y29" s="6" t="s">
        <v>1194</v>
      </c>
      <c r="Z29" s="6" t="s">
        <v>1194</v>
      </c>
      <c r="AA29" s="9" t="s">
        <v>1194</v>
      </c>
      <c r="AB29" s="9"/>
      <c r="AC29" s="12"/>
    </row>
    <row r="30" spans="1:29" x14ac:dyDescent="0.35">
      <c r="A30" s="9"/>
      <c r="B30" s="13" t="s">
        <v>3119</v>
      </c>
      <c r="C30" s="14">
        <v>2185</v>
      </c>
      <c r="D30" s="15" t="s">
        <v>974</v>
      </c>
      <c r="E30" s="17" t="s">
        <v>974</v>
      </c>
      <c r="F30" s="17" t="s">
        <v>974</v>
      </c>
      <c r="G30" s="17" t="s">
        <v>974</v>
      </c>
      <c r="H30" s="17" t="s">
        <v>974</v>
      </c>
      <c r="I30" s="17">
        <v>1827</v>
      </c>
      <c r="J30" s="17">
        <v>358</v>
      </c>
      <c r="K30" s="17" t="s">
        <v>974</v>
      </c>
      <c r="L30" s="16" t="s">
        <v>974</v>
      </c>
      <c r="M30" s="15">
        <v>80</v>
      </c>
      <c r="N30" s="17">
        <v>22</v>
      </c>
      <c r="O30" s="17">
        <v>102</v>
      </c>
      <c r="P30" s="17">
        <v>3</v>
      </c>
      <c r="Q30" s="17">
        <v>1621</v>
      </c>
      <c r="R30" s="17">
        <v>300</v>
      </c>
      <c r="S30" s="17">
        <v>19</v>
      </c>
      <c r="T30" s="16">
        <v>139</v>
      </c>
      <c r="U30" s="15">
        <v>382</v>
      </c>
      <c r="V30" s="17">
        <v>797</v>
      </c>
      <c r="W30" s="17">
        <v>1179</v>
      </c>
      <c r="X30" s="17">
        <v>129</v>
      </c>
      <c r="Y30" s="17">
        <v>73</v>
      </c>
      <c r="Z30" s="17">
        <v>120</v>
      </c>
      <c r="AA30" s="16">
        <v>684</v>
      </c>
      <c r="AB30" s="16">
        <v>2590</v>
      </c>
      <c r="AC30" s="12"/>
    </row>
    <row r="31" spans="1:29" x14ac:dyDescent="0.35">
      <c r="A31" s="9"/>
      <c r="B31" s="13"/>
      <c r="C31" s="18">
        <v>0.56999999999999995</v>
      </c>
      <c r="D31" s="15" t="s">
        <v>974</v>
      </c>
      <c r="E31" s="17" t="s">
        <v>974</v>
      </c>
      <c r="F31" s="17" t="s">
        <v>974</v>
      </c>
      <c r="G31" s="17" t="s">
        <v>974</v>
      </c>
      <c r="H31" s="17" t="s">
        <v>974</v>
      </c>
      <c r="I31" s="21">
        <v>0.68</v>
      </c>
      <c r="J31" s="21">
        <v>0.56999999999999995</v>
      </c>
      <c r="K31" s="17" t="s">
        <v>974</v>
      </c>
      <c r="L31" s="16" t="s">
        <v>974</v>
      </c>
      <c r="M31" s="19">
        <v>0.45</v>
      </c>
      <c r="N31" s="21">
        <v>0.45</v>
      </c>
      <c r="O31" s="21">
        <v>0.45</v>
      </c>
      <c r="P31" s="21">
        <v>0.65</v>
      </c>
      <c r="Q31" s="21">
        <v>0.6</v>
      </c>
      <c r="R31" s="21">
        <v>0.59</v>
      </c>
      <c r="S31" s="21">
        <v>0.37</v>
      </c>
      <c r="T31" s="20">
        <v>0.36</v>
      </c>
      <c r="U31" s="19">
        <v>0.53</v>
      </c>
      <c r="V31" s="21">
        <v>0.57999999999999996</v>
      </c>
      <c r="W31" s="21">
        <v>0.56000000000000005</v>
      </c>
      <c r="X31" s="21">
        <v>0.7</v>
      </c>
      <c r="Y31" s="21">
        <v>0.41</v>
      </c>
      <c r="Z31" s="21">
        <v>0.43</v>
      </c>
      <c r="AA31" s="20">
        <v>0.61</v>
      </c>
      <c r="AB31" s="20">
        <v>0.62</v>
      </c>
      <c r="AC31" s="12"/>
    </row>
    <row r="32" spans="1:29" x14ac:dyDescent="0.35">
      <c r="A32" s="9"/>
      <c r="B32" s="13"/>
      <c r="C32" s="15" t="s">
        <v>3511</v>
      </c>
      <c r="D32" s="15"/>
      <c r="E32" s="17"/>
      <c r="F32" s="17"/>
      <c r="G32" s="17"/>
      <c r="H32" s="17"/>
      <c r="I32" s="17" t="s">
        <v>1505</v>
      </c>
      <c r="J32" s="17" t="s">
        <v>1260</v>
      </c>
      <c r="K32" s="17"/>
      <c r="L32" s="16"/>
      <c r="M32" s="15"/>
      <c r="N32" s="17"/>
      <c r="O32" s="17"/>
      <c r="P32" s="17"/>
      <c r="Q32" s="17" t="s">
        <v>2703</v>
      </c>
      <c r="R32" s="17" t="s">
        <v>3512</v>
      </c>
      <c r="S32" s="17"/>
      <c r="T32" s="16"/>
      <c r="U32" s="15" t="s">
        <v>1327</v>
      </c>
      <c r="V32" s="17" t="s">
        <v>1327</v>
      </c>
      <c r="W32" s="17" t="s">
        <v>1327</v>
      </c>
      <c r="X32" s="17" t="s">
        <v>2833</v>
      </c>
      <c r="Y32" s="17"/>
      <c r="Z32" s="17"/>
      <c r="AA32" s="16" t="s">
        <v>1325</v>
      </c>
      <c r="AB32" s="16"/>
      <c r="AC32" s="12"/>
    </row>
    <row r="33" spans="1:29" x14ac:dyDescent="0.35">
      <c r="A33" s="9"/>
      <c r="B33" s="22" t="s">
        <v>3121</v>
      </c>
      <c r="C33" s="11">
        <v>492</v>
      </c>
      <c r="D33" s="12" t="s">
        <v>974</v>
      </c>
      <c r="E33" s="6" t="s">
        <v>974</v>
      </c>
      <c r="F33" s="6" t="s">
        <v>974</v>
      </c>
      <c r="G33" s="6" t="s">
        <v>974</v>
      </c>
      <c r="H33" s="6" t="s">
        <v>974</v>
      </c>
      <c r="I33" s="6" t="s">
        <v>974</v>
      </c>
      <c r="J33" s="6" t="s">
        <v>974</v>
      </c>
      <c r="K33" s="6" t="s">
        <v>974</v>
      </c>
      <c r="L33" s="9">
        <v>492</v>
      </c>
      <c r="M33" s="12">
        <v>5</v>
      </c>
      <c r="N33" s="6">
        <v>3</v>
      </c>
      <c r="O33" s="6">
        <v>8</v>
      </c>
      <c r="P33" s="6" t="s">
        <v>974</v>
      </c>
      <c r="Q33" s="6">
        <v>306</v>
      </c>
      <c r="R33" s="6">
        <v>32</v>
      </c>
      <c r="S33" s="6">
        <v>9</v>
      </c>
      <c r="T33" s="9">
        <v>137</v>
      </c>
      <c r="U33" s="12">
        <v>100</v>
      </c>
      <c r="V33" s="6">
        <v>165</v>
      </c>
      <c r="W33" s="6">
        <v>266</v>
      </c>
      <c r="X33" s="6">
        <v>34</v>
      </c>
      <c r="Y33" s="6">
        <v>30</v>
      </c>
      <c r="Z33" s="6">
        <v>25</v>
      </c>
      <c r="AA33" s="9">
        <v>137</v>
      </c>
      <c r="AB33" s="9">
        <v>449</v>
      </c>
      <c r="AC33" s="12"/>
    </row>
    <row r="34" spans="1:29" x14ac:dyDescent="0.35">
      <c r="A34" s="9"/>
      <c r="B34" s="22"/>
      <c r="C34" s="23">
        <v>0.13</v>
      </c>
      <c r="D34" s="12" t="s">
        <v>974</v>
      </c>
      <c r="E34" s="6" t="s">
        <v>974</v>
      </c>
      <c r="F34" s="6" t="s">
        <v>974</v>
      </c>
      <c r="G34" s="6" t="s">
        <v>974</v>
      </c>
      <c r="H34" s="6" t="s">
        <v>974</v>
      </c>
      <c r="I34" s="6" t="s">
        <v>974</v>
      </c>
      <c r="J34" s="6" t="s">
        <v>974</v>
      </c>
      <c r="K34" s="6" t="s">
        <v>974</v>
      </c>
      <c r="L34" s="25">
        <v>0.87</v>
      </c>
      <c r="M34" s="24">
        <v>0.03</v>
      </c>
      <c r="N34" s="26">
        <v>7.0000000000000007E-2</v>
      </c>
      <c r="O34" s="26">
        <v>0.04</v>
      </c>
      <c r="P34" s="6" t="s">
        <v>974</v>
      </c>
      <c r="Q34" s="26">
        <v>0.11</v>
      </c>
      <c r="R34" s="26">
        <v>0.06</v>
      </c>
      <c r="S34" s="26">
        <v>0.18</v>
      </c>
      <c r="T34" s="25">
        <v>0.35</v>
      </c>
      <c r="U34" s="24">
        <v>0.14000000000000001</v>
      </c>
      <c r="V34" s="26">
        <v>0.12</v>
      </c>
      <c r="W34" s="26">
        <v>0.13</v>
      </c>
      <c r="X34" s="26">
        <v>0.18</v>
      </c>
      <c r="Y34" s="26">
        <v>0.17</v>
      </c>
      <c r="Z34" s="26">
        <v>0.09</v>
      </c>
      <c r="AA34" s="25">
        <v>0.12</v>
      </c>
      <c r="AB34" s="25">
        <v>0.11</v>
      </c>
      <c r="AC34" s="12"/>
    </row>
    <row r="35" spans="1:29" x14ac:dyDescent="0.35">
      <c r="A35" s="9"/>
      <c r="B35" s="22"/>
      <c r="C35" s="12" t="s">
        <v>3513</v>
      </c>
      <c r="D35" s="12"/>
      <c r="E35" s="6"/>
      <c r="F35" s="6"/>
      <c r="G35" s="6"/>
      <c r="H35" s="6"/>
      <c r="I35" s="6"/>
      <c r="J35" s="6"/>
      <c r="K35" s="6"/>
      <c r="L35" s="9" t="s">
        <v>1239</v>
      </c>
      <c r="M35" s="12"/>
      <c r="N35" s="6"/>
      <c r="O35" s="6"/>
      <c r="P35" s="6"/>
      <c r="Q35" s="6" t="s">
        <v>1859</v>
      </c>
      <c r="R35" s="6"/>
      <c r="S35" s="6" t="s">
        <v>1859</v>
      </c>
      <c r="T35" s="9" t="s">
        <v>1318</v>
      </c>
      <c r="U35" s="12"/>
      <c r="V35" s="6"/>
      <c r="W35" s="6"/>
      <c r="X35" s="6" t="s">
        <v>3514</v>
      </c>
      <c r="Y35" s="6"/>
      <c r="Z35" s="6"/>
      <c r="AA35" s="9"/>
      <c r="AB35" s="9"/>
      <c r="AC35" s="12"/>
    </row>
    <row r="36" spans="1:29" x14ac:dyDescent="0.35">
      <c r="A36" s="9"/>
      <c r="B36" s="13" t="s">
        <v>980</v>
      </c>
      <c r="C36" s="14">
        <v>76</v>
      </c>
      <c r="D36" s="15" t="s">
        <v>974</v>
      </c>
      <c r="E36" s="17" t="s">
        <v>974</v>
      </c>
      <c r="F36" s="17" t="s">
        <v>974</v>
      </c>
      <c r="G36" s="17" t="s">
        <v>974</v>
      </c>
      <c r="H36" s="17" t="s">
        <v>974</v>
      </c>
      <c r="I36" s="17" t="s">
        <v>974</v>
      </c>
      <c r="J36" s="17" t="s">
        <v>974</v>
      </c>
      <c r="K36" s="17" t="s">
        <v>974</v>
      </c>
      <c r="L36" s="16">
        <v>76</v>
      </c>
      <c r="M36" s="15">
        <v>1</v>
      </c>
      <c r="N36" s="17">
        <v>1</v>
      </c>
      <c r="O36" s="17">
        <v>1</v>
      </c>
      <c r="P36" s="17" t="s">
        <v>974</v>
      </c>
      <c r="Q36" s="17">
        <v>20</v>
      </c>
      <c r="R36" s="17">
        <v>13</v>
      </c>
      <c r="S36" s="17">
        <v>3</v>
      </c>
      <c r="T36" s="16">
        <v>39</v>
      </c>
      <c r="U36" s="15">
        <v>13</v>
      </c>
      <c r="V36" s="17">
        <v>15</v>
      </c>
      <c r="W36" s="17">
        <v>29</v>
      </c>
      <c r="X36" s="17">
        <v>2</v>
      </c>
      <c r="Y36" s="17">
        <v>4</v>
      </c>
      <c r="Z36" s="17">
        <v>20</v>
      </c>
      <c r="AA36" s="16">
        <v>21</v>
      </c>
      <c r="AB36" s="16">
        <v>69</v>
      </c>
      <c r="AC36" s="12"/>
    </row>
    <row r="37" spans="1:29" x14ac:dyDescent="0.35">
      <c r="A37" s="9"/>
      <c r="B37" s="13"/>
      <c r="C37" s="18">
        <v>0.02</v>
      </c>
      <c r="D37" s="15" t="s">
        <v>974</v>
      </c>
      <c r="E37" s="17" t="s">
        <v>974</v>
      </c>
      <c r="F37" s="17" t="s">
        <v>974</v>
      </c>
      <c r="G37" s="17" t="s">
        <v>974</v>
      </c>
      <c r="H37" s="17" t="s">
        <v>974</v>
      </c>
      <c r="I37" s="17" t="s">
        <v>974</v>
      </c>
      <c r="J37" s="17" t="s">
        <v>974</v>
      </c>
      <c r="K37" s="17" t="s">
        <v>974</v>
      </c>
      <c r="L37" s="20">
        <v>0.13</v>
      </c>
      <c r="M37" s="15" t="s">
        <v>975</v>
      </c>
      <c r="N37" s="21">
        <v>0.01</v>
      </c>
      <c r="O37" s="21">
        <v>0.01</v>
      </c>
      <c r="P37" s="17" t="s">
        <v>974</v>
      </c>
      <c r="Q37" s="21">
        <v>0.01</v>
      </c>
      <c r="R37" s="21">
        <v>0.02</v>
      </c>
      <c r="S37" s="21">
        <v>0.05</v>
      </c>
      <c r="T37" s="20">
        <v>0.1</v>
      </c>
      <c r="U37" s="19">
        <v>0.02</v>
      </c>
      <c r="V37" s="21">
        <v>0.01</v>
      </c>
      <c r="W37" s="21">
        <v>0.01</v>
      </c>
      <c r="X37" s="21">
        <v>0.01</v>
      </c>
      <c r="Y37" s="21">
        <v>0.02</v>
      </c>
      <c r="Z37" s="21">
        <v>7.0000000000000007E-2</v>
      </c>
      <c r="AA37" s="20">
        <v>0.02</v>
      </c>
      <c r="AB37" s="20">
        <v>0.02</v>
      </c>
      <c r="AC37" s="12"/>
    </row>
    <row r="38" spans="1:29" x14ac:dyDescent="0.35">
      <c r="A38" s="9"/>
      <c r="B38" s="13"/>
      <c r="C38" s="15" t="s">
        <v>3515</v>
      </c>
      <c r="D38" s="15"/>
      <c r="E38" s="17"/>
      <c r="F38" s="17"/>
      <c r="G38" s="17"/>
      <c r="H38" s="17"/>
      <c r="I38" s="17"/>
      <c r="J38" s="17"/>
      <c r="K38" s="17"/>
      <c r="L38" s="16" t="s">
        <v>1239</v>
      </c>
      <c r="M38" s="15"/>
      <c r="N38" s="17"/>
      <c r="O38" s="17"/>
      <c r="P38" s="17"/>
      <c r="Q38" s="17"/>
      <c r="R38" s="17" t="s">
        <v>1245</v>
      </c>
      <c r="S38" s="17" t="s">
        <v>3381</v>
      </c>
      <c r="T38" s="16" t="s">
        <v>1513</v>
      </c>
      <c r="U38" s="15"/>
      <c r="V38" s="17"/>
      <c r="W38" s="17"/>
      <c r="X38" s="17"/>
      <c r="Y38" s="17"/>
      <c r="Z38" s="17" t="s">
        <v>1510</v>
      </c>
      <c r="AA38" s="16"/>
      <c r="AB38" s="16"/>
      <c r="AC38" s="12"/>
    </row>
    <row r="39" spans="1:29" x14ac:dyDescent="0.35">
      <c r="A39" s="9"/>
      <c r="B39" s="10" t="s">
        <v>3123</v>
      </c>
      <c r="C39" s="11">
        <v>182</v>
      </c>
      <c r="D39" s="12" t="s">
        <v>974</v>
      </c>
      <c r="E39" s="6" t="s">
        <v>974</v>
      </c>
      <c r="F39" s="6" t="s">
        <v>974</v>
      </c>
      <c r="G39" s="6" t="s">
        <v>974</v>
      </c>
      <c r="H39" s="6" t="s">
        <v>974</v>
      </c>
      <c r="I39" s="6">
        <v>143</v>
      </c>
      <c r="J39" s="6">
        <v>39</v>
      </c>
      <c r="K39" s="6" t="s">
        <v>974</v>
      </c>
      <c r="L39" s="9" t="s">
        <v>974</v>
      </c>
      <c r="M39" s="12">
        <v>26</v>
      </c>
      <c r="N39" s="6">
        <v>4</v>
      </c>
      <c r="O39" s="6">
        <v>31</v>
      </c>
      <c r="P39" s="6">
        <v>2</v>
      </c>
      <c r="Q39" s="6">
        <v>109</v>
      </c>
      <c r="R39" s="6">
        <v>29</v>
      </c>
      <c r="S39" s="6">
        <v>5</v>
      </c>
      <c r="T39" s="9">
        <v>6</v>
      </c>
      <c r="U39" s="12">
        <v>35</v>
      </c>
      <c r="V39" s="6">
        <v>66</v>
      </c>
      <c r="W39" s="6">
        <v>101</v>
      </c>
      <c r="X39" s="6">
        <v>1</v>
      </c>
      <c r="Y39" s="6">
        <v>20</v>
      </c>
      <c r="Z39" s="6">
        <v>32</v>
      </c>
      <c r="AA39" s="9">
        <v>27</v>
      </c>
      <c r="AB39" s="9">
        <v>157</v>
      </c>
      <c r="AC39" s="12"/>
    </row>
    <row r="40" spans="1:29" x14ac:dyDescent="0.35">
      <c r="A40" s="9"/>
      <c r="B40" s="22"/>
      <c r="C40" s="23">
        <v>0.05</v>
      </c>
      <c r="D40" s="12" t="s">
        <v>974</v>
      </c>
      <c r="E40" s="6" t="s">
        <v>974</v>
      </c>
      <c r="F40" s="6" t="s">
        <v>974</v>
      </c>
      <c r="G40" s="6" t="s">
        <v>974</v>
      </c>
      <c r="H40" s="6" t="s">
        <v>974</v>
      </c>
      <c r="I40" s="26">
        <v>0.05</v>
      </c>
      <c r="J40" s="26">
        <v>0.06</v>
      </c>
      <c r="K40" s="6" t="s">
        <v>974</v>
      </c>
      <c r="L40" s="9" t="s">
        <v>974</v>
      </c>
      <c r="M40" s="24">
        <v>0.15</v>
      </c>
      <c r="N40" s="26">
        <v>0.09</v>
      </c>
      <c r="O40" s="26">
        <v>0.13</v>
      </c>
      <c r="P40" s="26">
        <v>0.35</v>
      </c>
      <c r="Q40" s="26">
        <v>0.04</v>
      </c>
      <c r="R40" s="26">
        <v>0.06</v>
      </c>
      <c r="S40" s="26">
        <v>0.1</v>
      </c>
      <c r="T40" s="25">
        <v>0.02</v>
      </c>
      <c r="U40" s="24">
        <v>0.05</v>
      </c>
      <c r="V40" s="26">
        <v>0.05</v>
      </c>
      <c r="W40" s="26">
        <v>0.05</v>
      </c>
      <c r="X40" s="6" t="s">
        <v>975</v>
      </c>
      <c r="Y40" s="26">
        <v>0.11</v>
      </c>
      <c r="Z40" s="26">
        <v>0.11</v>
      </c>
      <c r="AA40" s="25">
        <v>0.02</v>
      </c>
      <c r="AB40" s="25">
        <v>0.04</v>
      </c>
      <c r="AC40" s="12"/>
    </row>
    <row r="41" spans="1:29" x14ac:dyDescent="0.35">
      <c r="A41" s="9"/>
      <c r="B41" s="22"/>
      <c r="C41" s="12" t="s">
        <v>2898</v>
      </c>
      <c r="D41" s="12"/>
      <c r="E41" s="6"/>
      <c r="F41" s="6"/>
      <c r="G41" s="6"/>
      <c r="H41" s="6"/>
      <c r="I41" s="6" t="s">
        <v>1321</v>
      </c>
      <c r="J41" s="6" t="s">
        <v>1260</v>
      </c>
      <c r="K41" s="6"/>
      <c r="L41" s="9"/>
      <c r="M41" s="12" t="s">
        <v>1322</v>
      </c>
      <c r="N41" s="6" t="s">
        <v>1323</v>
      </c>
      <c r="O41" s="6" t="s">
        <v>1322</v>
      </c>
      <c r="P41" s="6"/>
      <c r="Q41" s="6"/>
      <c r="R41" s="6" t="s">
        <v>1323</v>
      </c>
      <c r="S41" s="6" t="s">
        <v>2010</v>
      </c>
      <c r="T41" s="9"/>
      <c r="U41" s="12" t="s">
        <v>2828</v>
      </c>
      <c r="V41" s="6" t="s">
        <v>2828</v>
      </c>
      <c r="W41" s="6" t="s">
        <v>2828</v>
      </c>
      <c r="X41" s="6"/>
      <c r="Y41" s="6" t="s">
        <v>1510</v>
      </c>
      <c r="Z41" s="6" t="s">
        <v>1510</v>
      </c>
      <c r="AA41" s="9"/>
      <c r="AB41" s="9"/>
      <c r="AC41" s="12"/>
    </row>
    <row r="42" spans="1:29" x14ac:dyDescent="0.35">
      <c r="A42" s="9"/>
      <c r="B42" s="28" t="s">
        <v>3124</v>
      </c>
      <c r="C42" s="14">
        <v>2827</v>
      </c>
      <c r="D42" s="15" t="s">
        <v>974</v>
      </c>
      <c r="E42" s="17" t="s">
        <v>974</v>
      </c>
      <c r="F42" s="17" t="s">
        <v>974</v>
      </c>
      <c r="G42" s="17" t="s">
        <v>974</v>
      </c>
      <c r="H42" s="17" t="s">
        <v>974</v>
      </c>
      <c r="I42" s="17">
        <v>2341</v>
      </c>
      <c r="J42" s="17">
        <v>487</v>
      </c>
      <c r="K42" s="17" t="s">
        <v>974</v>
      </c>
      <c r="L42" s="16" t="s">
        <v>974</v>
      </c>
      <c r="M42" s="15">
        <v>132</v>
      </c>
      <c r="N42" s="17">
        <v>30</v>
      </c>
      <c r="O42" s="17">
        <v>162</v>
      </c>
      <c r="P42" s="17">
        <v>3</v>
      </c>
      <c r="Q42" s="17">
        <v>2072</v>
      </c>
      <c r="R42" s="17">
        <v>389</v>
      </c>
      <c r="S42" s="17">
        <v>31</v>
      </c>
      <c r="T42" s="16">
        <v>171</v>
      </c>
      <c r="U42" s="15">
        <v>512</v>
      </c>
      <c r="V42" s="17">
        <v>1040</v>
      </c>
      <c r="W42" s="17">
        <v>1552</v>
      </c>
      <c r="X42" s="17">
        <v>142</v>
      </c>
      <c r="Y42" s="17">
        <v>106</v>
      </c>
      <c r="Z42" s="17">
        <v>163</v>
      </c>
      <c r="AA42" s="16">
        <v>864</v>
      </c>
      <c r="AB42" s="16">
        <v>3238</v>
      </c>
      <c r="AC42" s="12"/>
    </row>
    <row r="43" spans="1:29" x14ac:dyDescent="0.35">
      <c r="A43" s="9"/>
      <c r="B43" s="13"/>
      <c r="C43" s="18">
        <v>0.73</v>
      </c>
      <c r="D43" s="15" t="s">
        <v>974</v>
      </c>
      <c r="E43" s="17" t="s">
        <v>974</v>
      </c>
      <c r="F43" s="17" t="s">
        <v>974</v>
      </c>
      <c r="G43" s="17" t="s">
        <v>974</v>
      </c>
      <c r="H43" s="17" t="s">
        <v>974</v>
      </c>
      <c r="I43" s="21">
        <v>0.88</v>
      </c>
      <c r="J43" s="21">
        <v>0.78</v>
      </c>
      <c r="K43" s="17" t="s">
        <v>974</v>
      </c>
      <c r="L43" s="16" t="s">
        <v>974</v>
      </c>
      <c r="M43" s="19">
        <v>0.74</v>
      </c>
      <c r="N43" s="21">
        <v>0.62</v>
      </c>
      <c r="O43" s="21">
        <v>0.71</v>
      </c>
      <c r="P43" s="21">
        <v>0.65</v>
      </c>
      <c r="Q43" s="21">
        <v>0.77</v>
      </c>
      <c r="R43" s="21">
        <v>0.76</v>
      </c>
      <c r="S43" s="21">
        <v>0.59</v>
      </c>
      <c r="T43" s="20">
        <v>0.44</v>
      </c>
      <c r="U43" s="19">
        <v>0.72</v>
      </c>
      <c r="V43" s="21">
        <v>0.75</v>
      </c>
      <c r="W43" s="21">
        <v>0.74</v>
      </c>
      <c r="X43" s="21">
        <v>0.77</v>
      </c>
      <c r="Y43" s="21">
        <v>0.59</v>
      </c>
      <c r="Z43" s="21">
        <v>0.57999999999999996</v>
      </c>
      <c r="AA43" s="20">
        <v>0.77</v>
      </c>
      <c r="AB43" s="20">
        <v>0.77</v>
      </c>
      <c r="AC43" s="12"/>
    </row>
    <row r="44" spans="1:29" x14ac:dyDescent="0.35">
      <c r="A44" s="9"/>
      <c r="B44" s="13"/>
      <c r="C44" s="15" t="s">
        <v>3516</v>
      </c>
      <c r="D44" s="15"/>
      <c r="E44" s="17"/>
      <c r="F44" s="17"/>
      <c r="G44" s="17"/>
      <c r="H44" s="17"/>
      <c r="I44" s="17" t="s">
        <v>1505</v>
      </c>
      <c r="J44" s="17" t="s">
        <v>1321</v>
      </c>
      <c r="K44" s="17"/>
      <c r="L44" s="16"/>
      <c r="M44" s="15" t="s">
        <v>2829</v>
      </c>
      <c r="N44" s="17" t="s">
        <v>1323</v>
      </c>
      <c r="O44" s="17" t="s">
        <v>1323</v>
      </c>
      <c r="P44" s="17"/>
      <c r="Q44" s="17" t="s">
        <v>3517</v>
      </c>
      <c r="R44" s="17" t="s">
        <v>2829</v>
      </c>
      <c r="S44" s="17" t="s">
        <v>1323</v>
      </c>
      <c r="T44" s="16"/>
      <c r="U44" s="15" t="s">
        <v>1327</v>
      </c>
      <c r="V44" s="17" t="s">
        <v>1327</v>
      </c>
      <c r="W44" s="17" t="s">
        <v>1327</v>
      </c>
      <c r="X44" s="17" t="s">
        <v>1327</v>
      </c>
      <c r="Y44" s="17"/>
      <c r="Z44" s="17"/>
      <c r="AA44" s="16" t="s">
        <v>1326</v>
      </c>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1246</v>
      </c>
    </row>
    <row r="52" spans="2:2" x14ac:dyDescent="0.35">
      <c r="B52" s="1" t="s">
        <v>987</v>
      </c>
    </row>
  </sheetData>
  <mergeCells count="3">
    <mergeCell ref="D13:L13"/>
    <mergeCell ref="M13:T13"/>
    <mergeCell ref="U13:AA13"/>
  </mergeCells>
  <hyperlinks>
    <hyperlink ref="B1" location="Index!A284" display="Return to Index" xr:uid="{00000000-0004-0000-1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W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634</v>
      </c>
    </row>
    <row r="8" spans="2:22" x14ac:dyDescent="0.35">
      <c r="B8" s="1" t="s">
        <v>635</v>
      </c>
    </row>
    <row r="10" spans="2:22" x14ac:dyDescent="0.35">
      <c r="B10" s="1" t="s">
        <v>636</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3514</v>
      </c>
      <c r="D15" s="31">
        <v>1758</v>
      </c>
      <c r="E15" s="32">
        <v>1712</v>
      </c>
      <c r="F15" s="31">
        <v>17</v>
      </c>
      <c r="G15" s="33">
        <v>154</v>
      </c>
      <c r="H15" s="33">
        <v>366</v>
      </c>
      <c r="I15" s="33">
        <v>578</v>
      </c>
      <c r="J15" s="33">
        <v>857</v>
      </c>
      <c r="K15" s="33">
        <v>964</v>
      </c>
      <c r="L15" s="32">
        <v>578</v>
      </c>
      <c r="M15" s="31">
        <v>1206</v>
      </c>
      <c r="N15" s="32">
        <v>2300</v>
      </c>
      <c r="O15" s="31">
        <v>3070</v>
      </c>
      <c r="P15" s="33">
        <v>186</v>
      </c>
      <c r="Q15" s="32">
        <v>189</v>
      </c>
      <c r="R15" s="31">
        <v>755</v>
      </c>
      <c r="S15" s="33">
        <v>1093</v>
      </c>
      <c r="T15" s="33">
        <v>709</v>
      </c>
      <c r="U15" s="32">
        <v>321</v>
      </c>
      <c r="V15" s="32">
        <v>3514</v>
      </c>
    </row>
    <row r="16" spans="2:22" x14ac:dyDescent="0.35">
      <c r="B16" s="30" t="s">
        <v>962</v>
      </c>
      <c r="C16" s="38">
        <v>3118</v>
      </c>
      <c r="D16" s="31">
        <v>1559</v>
      </c>
      <c r="E16" s="32">
        <v>1517</v>
      </c>
      <c r="F16" s="31" t="s">
        <v>3518</v>
      </c>
      <c r="G16" s="33">
        <v>405</v>
      </c>
      <c r="H16" s="33">
        <v>543</v>
      </c>
      <c r="I16" s="33">
        <v>624</v>
      </c>
      <c r="J16" s="33">
        <v>582</v>
      </c>
      <c r="K16" s="33">
        <v>494</v>
      </c>
      <c r="L16" s="32">
        <v>413</v>
      </c>
      <c r="M16" s="31">
        <v>1468</v>
      </c>
      <c r="N16" s="32">
        <v>1644</v>
      </c>
      <c r="O16" s="31">
        <v>2615</v>
      </c>
      <c r="P16" s="33">
        <v>239</v>
      </c>
      <c r="Q16" s="32">
        <v>194</v>
      </c>
      <c r="R16" s="31">
        <v>507</v>
      </c>
      <c r="S16" s="33">
        <v>903</v>
      </c>
      <c r="T16" s="33">
        <v>756</v>
      </c>
      <c r="U16" s="32">
        <v>377</v>
      </c>
      <c r="V16" s="32">
        <v>3514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3519</v>
      </c>
      <c r="C18" s="14">
        <v>1328</v>
      </c>
      <c r="D18" s="15">
        <v>737</v>
      </c>
      <c r="E18" s="16">
        <v>570</v>
      </c>
      <c r="F18" s="15">
        <v>18</v>
      </c>
      <c r="G18" s="17">
        <v>120</v>
      </c>
      <c r="H18" s="17">
        <v>215</v>
      </c>
      <c r="I18" s="17">
        <v>258</v>
      </c>
      <c r="J18" s="17">
        <v>284</v>
      </c>
      <c r="K18" s="17">
        <v>257</v>
      </c>
      <c r="L18" s="16">
        <v>176</v>
      </c>
      <c r="M18" s="15">
        <v>601</v>
      </c>
      <c r="N18" s="16">
        <v>723</v>
      </c>
      <c r="O18" s="15">
        <v>1219</v>
      </c>
      <c r="P18" s="17">
        <v>58</v>
      </c>
      <c r="Q18" s="16">
        <v>30</v>
      </c>
      <c r="R18" s="15">
        <v>219</v>
      </c>
      <c r="S18" s="17">
        <v>404</v>
      </c>
      <c r="T18" s="17">
        <v>325</v>
      </c>
      <c r="U18" s="16">
        <v>170</v>
      </c>
      <c r="V18" s="16">
        <v>1598</v>
      </c>
      <c r="W18" s="12"/>
    </row>
    <row r="19" spans="1:23" x14ac:dyDescent="0.35">
      <c r="A19" s="9"/>
      <c r="B19" s="13"/>
      <c r="C19" s="18">
        <v>0.43</v>
      </c>
      <c r="D19" s="19">
        <v>0.47</v>
      </c>
      <c r="E19" s="20">
        <v>0.38</v>
      </c>
      <c r="F19" s="19">
        <v>0.32</v>
      </c>
      <c r="G19" s="21">
        <v>0.3</v>
      </c>
      <c r="H19" s="21">
        <v>0.4</v>
      </c>
      <c r="I19" s="21">
        <v>0.41</v>
      </c>
      <c r="J19" s="21">
        <v>0.49</v>
      </c>
      <c r="K19" s="21">
        <v>0.52</v>
      </c>
      <c r="L19" s="20">
        <v>0.43</v>
      </c>
      <c r="M19" s="19">
        <v>0.41</v>
      </c>
      <c r="N19" s="20">
        <v>0.44</v>
      </c>
      <c r="O19" s="19">
        <v>0.47</v>
      </c>
      <c r="P19" s="21">
        <v>0.24</v>
      </c>
      <c r="Q19" s="20">
        <v>0.16</v>
      </c>
      <c r="R19" s="19">
        <v>0.43</v>
      </c>
      <c r="S19" s="21">
        <v>0.45</v>
      </c>
      <c r="T19" s="21">
        <v>0.43</v>
      </c>
      <c r="U19" s="20">
        <v>0.45</v>
      </c>
      <c r="V19" s="20">
        <v>0.45</v>
      </c>
      <c r="W19" s="12"/>
    </row>
    <row r="20" spans="1:23" x14ac:dyDescent="0.35">
      <c r="A20" s="9"/>
      <c r="B20" s="13"/>
      <c r="C20" s="15" t="s">
        <v>3520</v>
      </c>
      <c r="D20" s="15" t="s">
        <v>1021</v>
      </c>
      <c r="E20" s="16"/>
      <c r="F20" s="15"/>
      <c r="G20" s="17"/>
      <c r="H20" s="17" t="s">
        <v>967</v>
      </c>
      <c r="I20" s="17" t="s">
        <v>967</v>
      </c>
      <c r="J20" s="17" t="s">
        <v>1234</v>
      </c>
      <c r="K20" s="17" t="s">
        <v>1234</v>
      </c>
      <c r="L20" s="16" t="s">
        <v>967</v>
      </c>
      <c r="M20" s="15"/>
      <c r="N20" s="16" t="s">
        <v>1027</v>
      </c>
      <c r="O20" s="15" t="s">
        <v>968</v>
      </c>
      <c r="P20" s="17"/>
      <c r="Q20" s="16"/>
      <c r="R20" s="15"/>
      <c r="S20" s="17"/>
      <c r="T20" s="17"/>
      <c r="U20" s="16"/>
      <c r="V20" s="16"/>
      <c r="W20" s="12"/>
    </row>
    <row r="21" spans="1:23" ht="72.5" x14ac:dyDescent="0.35">
      <c r="A21" s="9"/>
      <c r="B21" s="22" t="s">
        <v>3521</v>
      </c>
      <c r="C21" s="11">
        <v>1043</v>
      </c>
      <c r="D21" s="12">
        <v>544</v>
      </c>
      <c r="E21" s="9">
        <v>485</v>
      </c>
      <c r="F21" s="12">
        <v>13</v>
      </c>
      <c r="G21" s="6">
        <v>119</v>
      </c>
      <c r="H21" s="6">
        <v>154</v>
      </c>
      <c r="I21" s="6">
        <v>201</v>
      </c>
      <c r="J21" s="6">
        <v>202</v>
      </c>
      <c r="K21" s="6">
        <v>196</v>
      </c>
      <c r="L21" s="9">
        <v>158</v>
      </c>
      <c r="M21" s="12">
        <v>455</v>
      </c>
      <c r="N21" s="9">
        <v>583</v>
      </c>
      <c r="O21" s="12">
        <v>968</v>
      </c>
      <c r="P21" s="6">
        <v>35</v>
      </c>
      <c r="Q21" s="9">
        <v>18</v>
      </c>
      <c r="R21" s="12">
        <v>148</v>
      </c>
      <c r="S21" s="6">
        <v>301</v>
      </c>
      <c r="T21" s="6">
        <v>255</v>
      </c>
      <c r="U21" s="9">
        <v>151</v>
      </c>
      <c r="V21" s="9">
        <v>1250</v>
      </c>
      <c r="W21" s="12"/>
    </row>
    <row r="22" spans="1:23" x14ac:dyDescent="0.35">
      <c r="A22" s="9"/>
      <c r="B22" s="22"/>
      <c r="C22" s="23">
        <v>0.33</v>
      </c>
      <c r="D22" s="24">
        <v>0.35</v>
      </c>
      <c r="E22" s="25">
        <v>0.32</v>
      </c>
      <c r="F22" s="24">
        <v>0.23</v>
      </c>
      <c r="G22" s="26">
        <v>0.28999999999999998</v>
      </c>
      <c r="H22" s="26">
        <v>0.28000000000000003</v>
      </c>
      <c r="I22" s="26">
        <v>0.32</v>
      </c>
      <c r="J22" s="26">
        <v>0.35</v>
      </c>
      <c r="K22" s="26">
        <v>0.4</v>
      </c>
      <c r="L22" s="25">
        <v>0.38</v>
      </c>
      <c r="M22" s="24">
        <v>0.31</v>
      </c>
      <c r="N22" s="25">
        <v>0.35</v>
      </c>
      <c r="O22" s="24">
        <v>0.37</v>
      </c>
      <c r="P22" s="26">
        <v>0.15</v>
      </c>
      <c r="Q22" s="25">
        <v>0.09</v>
      </c>
      <c r="R22" s="24">
        <v>0.28999999999999998</v>
      </c>
      <c r="S22" s="26">
        <v>0.33</v>
      </c>
      <c r="T22" s="26">
        <v>0.34</v>
      </c>
      <c r="U22" s="25">
        <v>0.4</v>
      </c>
      <c r="V22" s="25">
        <v>0.36</v>
      </c>
      <c r="W22" s="12"/>
    </row>
    <row r="23" spans="1:23" x14ac:dyDescent="0.35">
      <c r="A23" s="9"/>
      <c r="B23" s="22"/>
      <c r="C23" s="12" t="s">
        <v>3522</v>
      </c>
      <c r="D23" s="12"/>
      <c r="E23" s="9"/>
      <c r="F23" s="12"/>
      <c r="G23" s="6"/>
      <c r="H23" s="6"/>
      <c r="I23" s="6"/>
      <c r="J23" s="6" t="s">
        <v>1251</v>
      </c>
      <c r="K23" s="6" t="s">
        <v>1315</v>
      </c>
      <c r="L23" s="9" t="s">
        <v>1128</v>
      </c>
      <c r="M23" s="12"/>
      <c r="N23" s="9" t="s">
        <v>1037</v>
      </c>
      <c r="O23" s="12" t="s">
        <v>968</v>
      </c>
      <c r="P23" s="6"/>
      <c r="Q23" s="9"/>
      <c r="R23" s="12"/>
      <c r="S23" s="6"/>
      <c r="T23" s="6"/>
      <c r="U23" s="9" t="s">
        <v>1335</v>
      </c>
      <c r="V23" s="9"/>
      <c r="W23" s="12"/>
    </row>
    <row r="24" spans="1:23" ht="29" x14ac:dyDescent="0.35">
      <c r="A24" s="9"/>
      <c r="B24" s="13" t="s">
        <v>3523</v>
      </c>
      <c r="C24" s="14">
        <v>911</v>
      </c>
      <c r="D24" s="15">
        <v>480</v>
      </c>
      <c r="E24" s="16">
        <v>416</v>
      </c>
      <c r="F24" s="15">
        <v>16</v>
      </c>
      <c r="G24" s="17">
        <v>102</v>
      </c>
      <c r="H24" s="17">
        <v>163</v>
      </c>
      <c r="I24" s="17">
        <v>175</v>
      </c>
      <c r="J24" s="17">
        <v>164</v>
      </c>
      <c r="K24" s="17">
        <v>160</v>
      </c>
      <c r="L24" s="16">
        <v>129</v>
      </c>
      <c r="M24" s="15">
        <v>416</v>
      </c>
      <c r="N24" s="16">
        <v>491</v>
      </c>
      <c r="O24" s="15">
        <v>849</v>
      </c>
      <c r="P24" s="17">
        <v>25</v>
      </c>
      <c r="Q24" s="16">
        <v>17</v>
      </c>
      <c r="R24" s="15">
        <v>115</v>
      </c>
      <c r="S24" s="17">
        <v>259</v>
      </c>
      <c r="T24" s="17">
        <v>239</v>
      </c>
      <c r="U24" s="16">
        <v>133</v>
      </c>
      <c r="V24" s="16">
        <v>1056</v>
      </c>
      <c r="W24" s="12"/>
    </row>
    <row r="25" spans="1:23" x14ac:dyDescent="0.35">
      <c r="A25" s="9"/>
      <c r="B25" s="13"/>
      <c r="C25" s="18">
        <v>0.28999999999999998</v>
      </c>
      <c r="D25" s="19">
        <v>0.31</v>
      </c>
      <c r="E25" s="20">
        <v>0.27</v>
      </c>
      <c r="F25" s="19">
        <v>0.28000000000000003</v>
      </c>
      <c r="G25" s="21">
        <v>0.25</v>
      </c>
      <c r="H25" s="21">
        <v>0.3</v>
      </c>
      <c r="I25" s="21">
        <v>0.28000000000000003</v>
      </c>
      <c r="J25" s="21">
        <v>0.28000000000000003</v>
      </c>
      <c r="K25" s="21">
        <v>0.32</v>
      </c>
      <c r="L25" s="20">
        <v>0.31</v>
      </c>
      <c r="M25" s="19">
        <v>0.28000000000000003</v>
      </c>
      <c r="N25" s="20">
        <v>0.3</v>
      </c>
      <c r="O25" s="19">
        <v>0.32</v>
      </c>
      <c r="P25" s="21">
        <v>0.11</v>
      </c>
      <c r="Q25" s="20">
        <v>0.09</v>
      </c>
      <c r="R25" s="19">
        <v>0.23</v>
      </c>
      <c r="S25" s="21">
        <v>0.28999999999999998</v>
      </c>
      <c r="T25" s="21">
        <v>0.32</v>
      </c>
      <c r="U25" s="20">
        <v>0.35</v>
      </c>
      <c r="V25" s="20">
        <v>0.3</v>
      </c>
      <c r="W25" s="12"/>
    </row>
    <row r="26" spans="1:23" x14ac:dyDescent="0.35">
      <c r="A26" s="9"/>
      <c r="B26" s="13"/>
      <c r="C26" s="15" t="s">
        <v>2274</v>
      </c>
      <c r="D26" s="15"/>
      <c r="E26" s="16"/>
      <c r="F26" s="15"/>
      <c r="G26" s="17"/>
      <c r="H26" s="17"/>
      <c r="I26" s="17"/>
      <c r="J26" s="17"/>
      <c r="K26" s="17" t="s">
        <v>1027</v>
      </c>
      <c r="L26" s="16"/>
      <c r="M26" s="15"/>
      <c r="N26" s="16"/>
      <c r="O26" s="15" t="s">
        <v>968</v>
      </c>
      <c r="P26" s="17"/>
      <c r="Q26" s="16"/>
      <c r="R26" s="15"/>
      <c r="S26" s="17" t="s">
        <v>1261</v>
      </c>
      <c r="T26" s="17" t="s">
        <v>1261</v>
      </c>
      <c r="U26" s="16" t="s">
        <v>1335</v>
      </c>
      <c r="V26" s="16"/>
      <c r="W26" s="12"/>
    </row>
    <row r="27" spans="1:23" ht="43.5" x14ac:dyDescent="0.35">
      <c r="A27" s="9"/>
      <c r="B27" s="22" t="s">
        <v>3524</v>
      </c>
      <c r="C27" s="11">
        <v>846</v>
      </c>
      <c r="D27" s="12">
        <v>455</v>
      </c>
      <c r="E27" s="9">
        <v>381</v>
      </c>
      <c r="F27" s="12">
        <v>9</v>
      </c>
      <c r="G27" s="6">
        <v>71</v>
      </c>
      <c r="H27" s="6">
        <v>117</v>
      </c>
      <c r="I27" s="6">
        <v>155</v>
      </c>
      <c r="J27" s="6">
        <v>168</v>
      </c>
      <c r="K27" s="6">
        <v>177</v>
      </c>
      <c r="L27" s="9">
        <v>150</v>
      </c>
      <c r="M27" s="12">
        <v>326</v>
      </c>
      <c r="N27" s="9">
        <v>515</v>
      </c>
      <c r="O27" s="12">
        <v>768</v>
      </c>
      <c r="P27" s="6">
        <v>39</v>
      </c>
      <c r="Q27" s="9">
        <v>19</v>
      </c>
      <c r="R27" s="12">
        <v>129</v>
      </c>
      <c r="S27" s="6">
        <v>275</v>
      </c>
      <c r="T27" s="6">
        <v>183</v>
      </c>
      <c r="U27" s="9">
        <v>88</v>
      </c>
      <c r="V27" s="9">
        <v>1016</v>
      </c>
      <c r="W27" s="12"/>
    </row>
    <row r="28" spans="1:23" x14ac:dyDescent="0.35">
      <c r="A28" s="9"/>
      <c r="B28" s="22"/>
      <c r="C28" s="23">
        <v>0.27</v>
      </c>
      <c r="D28" s="24">
        <v>0.28999999999999998</v>
      </c>
      <c r="E28" s="25">
        <v>0.25</v>
      </c>
      <c r="F28" s="24">
        <v>0.15</v>
      </c>
      <c r="G28" s="26">
        <v>0.17</v>
      </c>
      <c r="H28" s="26">
        <v>0.21</v>
      </c>
      <c r="I28" s="26">
        <v>0.25</v>
      </c>
      <c r="J28" s="26">
        <v>0.28999999999999998</v>
      </c>
      <c r="K28" s="26">
        <v>0.36</v>
      </c>
      <c r="L28" s="25">
        <v>0.36</v>
      </c>
      <c r="M28" s="24">
        <v>0.22</v>
      </c>
      <c r="N28" s="25">
        <v>0.31</v>
      </c>
      <c r="O28" s="24">
        <v>0.28999999999999998</v>
      </c>
      <c r="P28" s="26">
        <v>0.16</v>
      </c>
      <c r="Q28" s="25">
        <v>0.1</v>
      </c>
      <c r="R28" s="24">
        <v>0.25</v>
      </c>
      <c r="S28" s="26">
        <v>0.3</v>
      </c>
      <c r="T28" s="26">
        <v>0.24</v>
      </c>
      <c r="U28" s="25">
        <v>0.23</v>
      </c>
      <c r="V28" s="25">
        <v>0.28999999999999998</v>
      </c>
      <c r="W28" s="12"/>
    </row>
    <row r="29" spans="1:23" x14ac:dyDescent="0.35">
      <c r="A29" s="9"/>
      <c r="B29" s="22"/>
      <c r="C29" s="12" t="s">
        <v>3525</v>
      </c>
      <c r="D29" s="12" t="s">
        <v>1249</v>
      </c>
      <c r="E29" s="9"/>
      <c r="F29" s="12"/>
      <c r="G29" s="6"/>
      <c r="H29" s="6"/>
      <c r="I29" s="6"/>
      <c r="J29" s="6" t="s">
        <v>1235</v>
      </c>
      <c r="K29" s="6" t="s">
        <v>1315</v>
      </c>
      <c r="L29" s="9" t="s">
        <v>1315</v>
      </c>
      <c r="M29" s="12"/>
      <c r="N29" s="9" t="s">
        <v>1037</v>
      </c>
      <c r="O29" s="12" t="s">
        <v>968</v>
      </c>
      <c r="P29" s="6"/>
      <c r="Q29" s="9"/>
      <c r="R29" s="12"/>
      <c r="S29" s="6" t="s">
        <v>1344</v>
      </c>
      <c r="T29" s="6"/>
      <c r="U29" s="9"/>
      <c r="V29" s="9"/>
      <c r="W29" s="12"/>
    </row>
    <row r="30" spans="1:23" ht="43.5" x14ac:dyDescent="0.35">
      <c r="A30" s="9"/>
      <c r="B30" s="13" t="s">
        <v>3526</v>
      </c>
      <c r="C30" s="14">
        <v>685</v>
      </c>
      <c r="D30" s="15">
        <v>369</v>
      </c>
      <c r="E30" s="16">
        <v>304</v>
      </c>
      <c r="F30" s="15" t="s">
        <v>974</v>
      </c>
      <c r="G30" s="17">
        <v>67</v>
      </c>
      <c r="H30" s="17">
        <v>123</v>
      </c>
      <c r="I30" s="17">
        <v>152</v>
      </c>
      <c r="J30" s="17">
        <v>144</v>
      </c>
      <c r="K30" s="17">
        <v>117</v>
      </c>
      <c r="L30" s="16">
        <v>83</v>
      </c>
      <c r="M30" s="15">
        <v>322</v>
      </c>
      <c r="N30" s="16">
        <v>358</v>
      </c>
      <c r="O30" s="15">
        <v>641</v>
      </c>
      <c r="P30" s="17">
        <v>18</v>
      </c>
      <c r="Q30" s="16">
        <v>11</v>
      </c>
      <c r="R30" s="15">
        <v>110</v>
      </c>
      <c r="S30" s="17">
        <v>215</v>
      </c>
      <c r="T30" s="17">
        <v>174</v>
      </c>
      <c r="U30" s="16">
        <v>76</v>
      </c>
      <c r="V30" s="16">
        <v>793</v>
      </c>
      <c r="W30" s="12"/>
    </row>
    <row r="31" spans="1:23" x14ac:dyDescent="0.35">
      <c r="A31" s="9"/>
      <c r="B31" s="13"/>
      <c r="C31" s="18">
        <v>0.22</v>
      </c>
      <c r="D31" s="19">
        <v>0.24</v>
      </c>
      <c r="E31" s="20">
        <v>0.2</v>
      </c>
      <c r="F31" s="15" t="s">
        <v>974</v>
      </c>
      <c r="G31" s="21">
        <v>0.17</v>
      </c>
      <c r="H31" s="21">
        <v>0.23</v>
      </c>
      <c r="I31" s="21">
        <v>0.24</v>
      </c>
      <c r="J31" s="21">
        <v>0.25</v>
      </c>
      <c r="K31" s="21">
        <v>0.24</v>
      </c>
      <c r="L31" s="20">
        <v>0.2</v>
      </c>
      <c r="M31" s="19">
        <v>0.22</v>
      </c>
      <c r="N31" s="20">
        <v>0.22</v>
      </c>
      <c r="O31" s="19">
        <v>0.25</v>
      </c>
      <c r="P31" s="21">
        <v>7.0000000000000007E-2</v>
      </c>
      <c r="Q31" s="20">
        <v>0.06</v>
      </c>
      <c r="R31" s="19">
        <v>0.22</v>
      </c>
      <c r="S31" s="21">
        <v>0.24</v>
      </c>
      <c r="T31" s="21">
        <v>0.23</v>
      </c>
      <c r="U31" s="20">
        <v>0.2</v>
      </c>
      <c r="V31" s="20">
        <v>0.23</v>
      </c>
      <c r="W31" s="12"/>
    </row>
    <row r="32" spans="1:23" x14ac:dyDescent="0.35">
      <c r="A32" s="9"/>
      <c r="B32" s="13"/>
      <c r="C32" s="15" t="s">
        <v>3527</v>
      </c>
      <c r="D32" s="15" t="s">
        <v>1249</v>
      </c>
      <c r="E32" s="16"/>
      <c r="F32" s="15"/>
      <c r="G32" s="17"/>
      <c r="H32" s="17"/>
      <c r="I32" s="17"/>
      <c r="J32" s="17" t="s">
        <v>1142</v>
      </c>
      <c r="K32" s="17"/>
      <c r="L32" s="16"/>
      <c r="M32" s="15"/>
      <c r="N32" s="16"/>
      <c r="O32" s="15" t="s">
        <v>968</v>
      </c>
      <c r="P32" s="17"/>
      <c r="Q32" s="16"/>
      <c r="R32" s="15"/>
      <c r="S32" s="17"/>
      <c r="T32" s="17"/>
      <c r="U32" s="16"/>
      <c r="V32" s="16"/>
      <c r="W32" s="12"/>
    </row>
    <row r="33" spans="1:23" ht="58" x14ac:dyDescent="0.35">
      <c r="A33" s="9"/>
      <c r="B33" s="22" t="s">
        <v>3528</v>
      </c>
      <c r="C33" s="11">
        <v>495</v>
      </c>
      <c r="D33" s="12">
        <v>244</v>
      </c>
      <c r="E33" s="9">
        <v>242</v>
      </c>
      <c r="F33" s="12">
        <v>7</v>
      </c>
      <c r="G33" s="6">
        <v>55</v>
      </c>
      <c r="H33" s="6">
        <v>97</v>
      </c>
      <c r="I33" s="6">
        <v>96</v>
      </c>
      <c r="J33" s="6">
        <v>89</v>
      </c>
      <c r="K33" s="6">
        <v>75</v>
      </c>
      <c r="L33" s="9">
        <v>76</v>
      </c>
      <c r="M33" s="12">
        <v>219</v>
      </c>
      <c r="N33" s="9">
        <v>275</v>
      </c>
      <c r="O33" s="12">
        <v>405</v>
      </c>
      <c r="P33" s="6">
        <v>42</v>
      </c>
      <c r="Q33" s="9">
        <v>33</v>
      </c>
      <c r="R33" s="12">
        <v>95</v>
      </c>
      <c r="S33" s="6">
        <v>151</v>
      </c>
      <c r="T33" s="6">
        <v>118</v>
      </c>
      <c r="U33" s="9">
        <v>53</v>
      </c>
      <c r="V33" s="9">
        <v>594</v>
      </c>
      <c r="W33" s="12"/>
    </row>
    <row r="34" spans="1:23" x14ac:dyDescent="0.35">
      <c r="A34" s="9"/>
      <c r="B34" s="22"/>
      <c r="C34" s="23">
        <v>0.16</v>
      </c>
      <c r="D34" s="24">
        <v>0.16</v>
      </c>
      <c r="E34" s="25">
        <v>0.16</v>
      </c>
      <c r="F34" s="24">
        <v>0.12</v>
      </c>
      <c r="G34" s="26">
        <v>0.13</v>
      </c>
      <c r="H34" s="26">
        <v>0.18</v>
      </c>
      <c r="I34" s="26">
        <v>0.15</v>
      </c>
      <c r="J34" s="26">
        <v>0.15</v>
      </c>
      <c r="K34" s="26">
        <v>0.15</v>
      </c>
      <c r="L34" s="25">
        <v>0.18</v>
      </c>
      <c r="M34" s="24">
        <v>0.15</v>
      </c>
      <c r="N34" s="25">
        <v>0.17</v>
      </c>
      <c r="O34" s="24">
        <v>0.15</v>
      </c>
      <c r="P34" s="26">
        <v>0.18</v>
      </c>
      <c r="Q34" s="25">
        <v>0.17</v>
      </c>
      <c r="R34" s="24">
        <v>0.19</v>
      </c>
      <c r="S34" s="26">
        <v>0.17</v>
      </c>
      <c r="T34" s="26">
        <v>0.16</v>
      </c>
      <c r="U34" s="25">
        <v>0.14000000000000001</v>
      </c>
      <c r="V34" s="25">
        <v>0.17</v>
      </c>
      <c r="W34" s="12"/>
    </row>
    <row r="35" spans="1:23" x14ac:dyDescent="0.35">
      <c r="A35" s="9"/>
      <c r="B35" s="22"/>
      <c r="C35" s="11"/>
      <c r="D35" s="12"/>
      <c r="E35" s="9"/>
      <c r="F35" s="12"/>
      <c r="G35" s="6"/>
      <c r="H35" s="6"/>
      <c r="I35" s="6"/>
      <c r="J35" s="6"/>
      <c r="K35" s="6"/>
      <c r="L35" s="9"/>
      <c r="M35" s="12"/>
      <c r="N35" s="9"/>
      <c r="O35" s="12"/>
      <c r="P35" s="6"/>
      <c r="Q35" s="9"/>
      <c r="R35" s="12" t="s">
        <v>1027</v>
      </c>
      <c r="S35" s="6"/>
      <c r="T35" s="6"/>
      <c r="U35" s="9"/>
      <c r="V35" s="9"/>
      <c r="W35" s="12"/>
    </row>
    <row r="36" spans="1:23" ht="29" x14ac:dyDescent="0.35">
      <c r="A36" s="9"/>
      <c r="B36" s="13" t="s">
        <v>3529</v>
      </c>
      <c r="C36" s="14">
        <v>486</v>
      </c>
      <c r="D36" s="15">
        <v>212</v>
      </c>
      <c r="E36" s="16">
        <v>268</v>
      </c>
      <c r="F36" s="15">
        <v>14</v>
      </c>
      <c r="G36" s="17">
        <v>72</v>
      </c>
      <c r="H36" s="17">
        <v>94</v>
      </c>
      <c r="I36" s="17">
        <v>112</v>
      </c>
      <c r="J36" s="17">
        <v>92</v>
      </c>
      <c r="K36" s="17">
        <v>61</v>
      </c>
      <c r="L36" s="16">
        <v>42</v>
      </c>
      <c r="M36" s="15">
        <v>245</v>
      </c>
      <c r="N36" s="16">
        <v>240</v>
      </c>
      <c r="O36" s="15">
        <v>426</v>
      </c>
      <c r="P36" s="17">
        <v>20</v>
      </c>
      <c r="Q36" s="16">
        <v>26</v>
      </c>
      <c r="R36" s="15">
        <v>75</v>
      </c>
      <c r="S36" s="17">
        <v>134</v>
      </c>
      <c r="T36" s="17">
        <v>135</v>
      </c>
      <c r="U36" s="16">
        <v>42</v>
      </c>
      <c r="V36" s="16">
        <v>501</v>
      </c>
      <c r="W36" s="12"/>
    </row>
    <row r="37" spans="1:23" x14ac:dyDescent="0.35">
      <c r="A37" s="9"/>
      <c r="B37" s="13"/>
      <c r="C37" s="18">
        <v>0.16</v>
      </c>
      <c r="D37" s="19">
        <v>0.14000000000000001</v>
      </c>
      <c r="E37" s="20">
        <v>0.18</v>
      </c>
      <c r="F37" s="19">
        <v>0.25</v>
      </c>
      <c r="G37" s="21">
        <v>0.18</v>
      </c>
      <c r="H37" s="21">
        <v>0.17</v>
      </c>
      <c r="I37" s="21">
        <v>0.18</v>
      </c>
      <c r="J37" s="21">
        <v>0.16</v>
      </c>
      <c r="K37" s="21">
        <v>0.12</v>
      </c>
      <c r="L37" s="20">
        <v>0.1</v>
      </c>
      <c r="M37" s="19">
        <v>0.17</v>
      </c>
      <c r="N37" s="20">
        <v>0.15</v>
      </c>
      <c r="O37" s="19">
        <v>0.16</v>
      </c>
      <c r="P37" s="21">
        <v>0.08</v>
      </c>
      <c r="Q37" s="20">
        <v>0.13</v>
      </c>
      <c r="R37" s="19">
        <v>0.15</v>
      </c>
      <c r="S37" s="21">
        <v>0.15</v>
      </c>
      <c r="T37" s="21">
        <v>0.18</v>
      </c>
      <c r="U37" s="20">
        <v>0.11</v>
      </c>
      <c r="V37" s="20">
        <v>0.14000000000000001</v>
      </c>
      <c r="W37" s="12"/>
    </row>
    <row r="38" spans="1:23" x14ac:dyDescent="0.35">
      <c r="A38" s="9"/>
      <c r="B38" s="13"/>
      <c r="C38" s="15" t="s">
        <v>3530</v>
      </c>
      <c r="D38" s="15"/>
      <c r="E38" s="16" t="s">
        <v>1030</v>
      </c>
      <c r="F38" s="15"/>
      <c r="G38" s="17" t="s">
        <v>1260</v>
      </c>
      <c r="H38" s="17" t="s">
        <v>1331</v>
      </c>
      <c r="I38" s="17" t="s">
        <v>1331</v>
      </c>
      <c r="J38" s="17" t="s">
        <v>1260</v>
      </c>
      <c r="K38" s="17"/>
      <c r="L38" s="16"/>
      <c r="M38" s="15"/>
      <c r="N38" s="16"/>
      <c r="O38" s="15" t="s">
        <v>1032</v>
      </c>
      <c r="P38" s="17"/>
      <c r="Q38" s="16"/>
      <c r="R38" s="15"/>
      <c r="S38" s="17"/>
      <c r="T38" s="17" t="s">
        <v>1038</v>
      </c>
      <c r="U38" s="16"/>
      <c r="V38" s="16"/>
      <c r="W38" s="12"/>
    </row>
    <row r="39" spans="1:23" ht="29" x14ac:dyDescent="0.35">
      <c r="A39" s="9"/>
      <c r="B39" s="22" t="s">
        <v>3531</v>
      </c>
      <c r="C39" s="11">
        <v>486</v>
      </c>
      <c r="D39" s="12">
        <v>286</v>
      </c>
      <c r="E39" s="9">
        <v>198</v>
      </c>
      <c r="F39" s="12">
        <v>9</v>
      </c>
      <c r="G39" s="6">
        <v>23</v>
      </c>
      <c r="H39" s="6">
        <v>54</v>
      </c>
      <c r="I39" s="6">
        <v>85</v>
      </c>
      <c r="J39" s="6">
        <v>116</v>
      </c>
      <c r="K39" s="6">
        <v>101</v>
      </c>
      <c r="L39" s="9">
        <v>99</v>
      </c>
      <c r="M39" s="12">
        <v>174</v>
      </c>
      <c r="N39" s="9">
        <v>309</v>
      </c>
      <c r="O39" s="12">
        <v>449</v>
      </c>
      <c r="P39" s="6">
        <v>13</v>
      </c>
      <c r="Q39" s="9">
        <v>14</v>
      </c>
      <c r="R39" s="12">
        <v>73</v>
      </c>
      <c r="S39" s="6">
        <v>157</v>
      </c>
      <c r="T39" s="6">
        <v>103</v>
      </c>
      <c r="U39" s="9">
        <v>60</v>
      </c>
      <c r="V39" s="9">
        <v>638</v>
      </c>
      <c r="W39" s="12"/>
    </row>
    <row r="40" spans="1:23" x14ac:dyDescent="0.35">
      <c r="A40" s="9"/>
      <c r="B40" s="22"/>
      <c r="C40" s="23">
        <v>0.16</v>
      </c>
      <c r="D40" s="24">
        <v>0.18</v>
      </c>
      <c r="E40" s="25">
        <v>0.13</v>
      </c>
      <c r="F40" s="24">
        <v>0.15</v>
      </c>
      <c r="G40" s="26">
        <v>0.06</v>
      </c>
      <c r="H40" s="26">
        <v>0.1</v>
      </c>
      <c r="I40" s="26">
        <v>0.14000000000000001</v>
      </c>
      <c r="J40" s="26">
        <v>0.2</v>
      </c>
      <c r="K40" s="26">
        <v>0.2</v>
      </c>
      <c r="L40" s="25">
        <v>0.24</v>
      </c>
      <c r="M40" s="24">
        <v>0.12</v>
      </c>
      <c r="N40" s="25">
        <v>0.19</v>
      </c>
      <c r="O40" s="24">
        <v>0.17</v>
      </c>
      <c r="P40" s="26">
        <v>0.05</v>
      </c>
      <c r="Q40" s="25">
        <v>7.0000000000000007E-2</v>
      </c>
      <c r="R40" s="24">
        <v>0.14000000000000001</v>
      </c>
      <c r="S40" s="26">
        <v>0.17</v>
      </c>
      <c r="T40" s="26">
        <v>0.14000000000000001</v>
      </c>
      <c r="U40" s="25">
        <v>0.16</v>
      </c>
      <c r="V40" s="25">
        <v>0.18</v>
      </c>
      <c r="W40" s="12"/>
    </row>
    <row r="41" spans="1:23" x14ac:dyDescent="0.35">
      <c r="A41" s="9"/>
      <c r="B41" s="22"/>
      <c r="C41" s="12" t="s">
        <v>3525</v>
      </c>
      <c r="D41" s="12" t="s">
        <v>1021</v>
      </c>
      <c r="E41" s="9"/>
      <c r="F41" s="12"/>
      <c r="G41" s="6"/>
      <c r="H41" s="6"/>
      <c r="I41" s="6" t="s">
        <v>967</v>
      </c>
      <c r="J41" s="6" t="s">
        <v>1628</v>
      </c>
      <c r="K41" s="6" t="s">
        <v>1628</v>
      </c>
      <c r="L41" s="9" t="s">
        <v>1628</v>
      </c>
      <c r="M41" s="12"/>
      <c r="N41" s="9" t="s">
        <v>1037</v>
      </c>
      <c r="O41" s="12" t="s">
        <v>968</v>
      </c>
      <c r="P41" s="6"/>
      <c r="Q41" s="9"/>
      <c r="R41" s="12"/>
      <c r="S41" s="6"/>
      <c r="T41" s="6"/>
      <c r="U41" s="9"/>
      <c r="V41" s="9"/>
      <c r="W41" s="12"/>
    </row>
    <row r="42" spans="1:23" x14ac:dyDescent="0.35">
      <c r="A42" s="9"/>
      <c r="B42" s="13" t="s">
        <v>3097</v>
      </c>
      <c r="C42" s="14">
        <v>428</v>
      </c>
      <c r="D42" s="15">
        <v>240</v>
      </c>
      <c r="E42" s="16">
        <v>186</v>
      </c>
      <c r="F42" s="15">
        <v>3</v>
      </c>
      <c r="G42" s="17">
        <v>34</v>
      </c>
      <c r="H42" s="17">
        <v>61</v>
      </c>
      <c r="I42" s="17">
        <v>91</v>
      </c>
      <c r="J42" s="17">
        <v>92</v>
      </c>
      <c r="K42" s="17">
        <v>83</v>
      </c>
      <c r="L42" s="16">
        <v>64</v>
      </c>
      <c r="M42" s="15">
        <v>177</v>
      </c>
      <c r="N42" s="16">
        <v>248</v>
      </c>
      <c r="O42" s="15">
        <v>397</v>
      </c>
      <c r="P42" s="17">
        <v>14</v>
      </c>
      <c r="Q42" s="16">
        <v>8</v>
      </c>
      <c r="R42" s="15">
        <v>65</v>
      </c>
      <c r="S42" s="17">
        <v>135</v>
      </c>
      <c r="T42" s="17">
        <v>103</v>
      </c>
      <c r="U42" s="16">
        <v>40</v>
      </c>
      <c r="V42" s="16">
        <v>514</v>
      </c>
      <c r="W42" s="12"/>
    </row>
    <row r="43" spans="1:23" x14ac:dyDescent="0.35">
      <c r="A43" s="9"/>
      <c r="B43" s="13"/>
      <c r="C43" s="18">
        <v>0.14000000000000001</v>
      </c>
      <c r="D43" s="19">
        <v>0.15</v>
      </c>
      <c r="E43" s="20">
        <v>0.12</v>
      </c>
      <c r="F43" s="19">
        <v>0.05</v>
      </c>
      <c r="G43" s="21">
        <v>0.08</v>
      </c>
      <c r="H43" s="21">
        <v>0.11</v>
      </c>
      <c r="I43" s="21">
        <v>0.15</v>
      </c>
      <c r="J43" s="21">
        <v>0.16</v>
      </c>
      <c r="K43" s="21">
        <v>0.17</v>
      </c>
      <c r="L43" s="20">
        <v>0.15</v>
      </c>
      <c r="M43" s="19">
        <v>0.12</v>
      </c>
      <c r="N43" s="20">
        <v>0.15</v>
      </c>
      <c r="O43" s="19">
        <v>0.15</v>
      </c>
      <c r="P43" s="21">
        <v>0.06</v>
      </c>
      <c r="Q43" s="20">
        <v>0.04</v>
      </c>
      <c r="R43" s="19">
        <v>0.13</v>
      </c>
      <c r="S43" s="21">
        <v>0.15</v>
      </c>
      <c r="T43" s="21">
        <v>0.14000000000000001</v>
      </c>
      <c r="U43" s="20">
        <v>0.11</v>
      </c>
      <c r="V43" s="20">
        <v>0.15</v>
      </c>
      <c r="W43" s="12"/>
    </row>
    <row r="44" spans="1:23" x14ac:dyDescent="0.35">
      <c r="A44" s="9"/>
      <c r="B44" s="13"/>
      <c r="C44" s="15" t="s">
        <v>3527</v>
      </c>
      <c r="D44" s="15" t="s">
        <v>1021</v>
      </c>
      <c r="E44" s="16"/>
      <c r="F44" s="15"/>
      <c r="G44" s="17"/>
      <c r="H44" s="17"/>
      <c r="I44" s="17" t="s">
        <v>967</v>
      </c>
      <c r="J44" s="17" t="s">
        <v>1250</v>
      </c>
      <c r="K44" s="17" t="s">
        <v>1250</v>
      </c>
      <c r="L44" s="16" t="s">
        <v>967</v>
      </c>
      <c r="M44" s="15"/>
      <c r="N44" s="16" t="s">
        <v>1037</v>
      </c>
      <c r="O44" s="15" t="s">
        <v>968</v>
      </c>
      <c r="P44" s="17"/>
      <c r="Q44" s="16"/>
      <c r="R44" s="15"/>
      <c r="S44" s="17"/>
      <c r="T44" s="17"/>
      <c r="U44" s="16"/>
      <c r="V44" s="16"/>
      <c r="W44" s="12"/>
    </row>
    <row r="45" spans="1:23" ht="29" x14ac:dyDescent="0.35">
      <c r="A45" s="9"/>
      <c r="B45" s="22" t="s">
        <v>3532</v>
      </c>
      <c r="C45" s="11">
        <v>344</v>
      </c>
      <c r="D45" s="12">
        <v>188</v>
      </c>
      <c r="E45" s="9">
        <v>147</v>
      </c>
      <c r="F45" s="12">
        <v>6</v>
      </c>
      <c r="G45" s="6">
        <v>25</v>
      </c>
      <c r="H45" s="6">
        <v>56</v>
      </c>
      <c r="I45" s="6">
        <v>78</v>
      </c>
      <c r="J45" s="6">
        <v>73</v>
      </c>
      <c r="K45" s="6">
        <v>63</v>
      </c>
      <c r="L45" s="9">
        <v>44</v>
      </c>
      <c r="M45" s="12">
        <v>155</v>
      </c>
      <c r="N45" s="9">
        <v>186</v>
      </c>
      <c r="O45" s="12">
        <v>309</v>
      </c>
      <c r="P45" s="6">
        <v>17</v>
      </c>
      <c r="Q45" s="9">
        <v>10</v>
      </c>
      <c r="R45" s="12">
        <v>57</v>
      </c>
      <c r="S45" s="6">
        <v>102</v>
      </c>
      <c r="T45" s="6">
        <v>75</v>
      </c>
      <c r="U45" s="9">
        <v>31</v>
      </c>
      <c r="V45" s="9">
        <v>393</v>
      </c>
      <c r="W45" s="12"/>
    </row>
    <row r="46" spans="1:23" x14ac:dyDescent="0.35">
      <c r="A46" s="9"/>
      <c r="B46" s="22"/>
      <c r="C46" s="23">
        <v>0.11</v>
      </c>
      <c r="D46" s="24">
        <v>0.12</v>
      </c>
      <c r="E46" s="25">
        <v>0.1</v>
      </c>
      <c r="F46" s="24">
        <v>0.1</v>
      </c>
      <c r="G46" s="26">
        <v>0.06</v>
      </c>
      <c r="H46" s="26">
        <v>0.1</v>
      </c>
      <c r="I46" s="26">
        <v>0.12</v>
      </c>
      <c r="J46" s="26">
        <v>0.12</v>
      </c>
      <c r="K46" s="26">
        <v>0.13</v>
      </c>
      <c r="L46" s="25">
        <v>0.11</v>
      </c>
      <c r="M46" s="24">
        <v>0.11</v>
      </c>
      <c r="N46" s="25">
        <v>0.11</v>
      </c>
      <c r="O46" s="24">
        <v>0.12</v>
      </c>
      <c r="P46" s="26">
        <v>7.0000000000000007E-2</v>
      </c>
      <c r="Q46" s="25">
        <v>0.05</v>
      </c>
      <c r="R46" s="24">
        <v>0.11</v>
      </c>
      <c r="S46" s="26">
        <v>0.11</v>
      </c>
      <c r="T46" s="26">
        <v>0.1</v>
      </c>
      <c r="U46" s="25">
        <v>0.08</v>
      </c>
      <c r="V46" s="25">
        <v>0.11</v>
      </c>
      <c r="W46" s="12"/>
    </row>
    <row r="47" spans="1:23" x14ac:dyDescent="0.35">
      <c r="A47" s="9"/>
      <c r="B47" s="22"/>
      <c r="C47" s="12" t="s">
        <v>2061</v>
      </c>
      <c r="D47" s="12"/>
      <c r="E47" s="9"/>
      <c r="F47" s="12"/>
      <c r="G47" s="6"/>
      <c r="H47" s="6"/>
      <c r="I47" s="6" t="s">
        <v>967</v>
      </c>
      <c r="J47" s="6" t="s">
        <v>967</v>
      </c>
      <c r="K47" s="6" t="s">
        <v>1142</v>
      </c>
      <c r="L47" s="9"/>
      <c r="M47" s="12"/>
      <c r="N47" s="9"/>
      <c r="O47" s="12" t="s">
        <v>1024</v>
      </c>
      <c r="P47" s="6"/>
      <c r="Q47" s="9"/>
      <c r="R47" s="12"/>
      <c r="S47" s="6"/>
      <c r="T47" s="6"/>
      <c r="U47" s="9"/>
      <c r="V47" s="9"/>
      <c r="W47" s="12"/>
    </row>
    <row r="48" spans="1:23" ht="29" x14ac:dyDescent="0.35">
      <c r="A48" s="9"/>
      <c r="B48" s="13" t="s">
        <v>3462</v>
      </c>
      <c r="C48" s="14">
        <v>309</v>
      </c>
      <c r="D48" s="15">
        <v>142</v>
      </c>
      <c r="E48" s="16">
        <v>166</v>
      </c>
      <c r="F48" s="15">
        <v>4</v>
      </c>
      <c r="G48" s="17">
        <v>63</v>
      </c>
      <c r="H48" s="17">
        <v>68</v>
      </c>
      <c r="I48" s="17">
        <v>56</v>
      </c>
      <c r="J48" s="17">
        <v>51</v>
      </c>
      <c r="K48" s="17">
        <v>34</v>
      </c>
      <c r="L48" s="16">
        <v>34</v>
      </c>
      <c r="M48" s="15">
        <v>177</v>
      </c>
      <c r="N48" s="16">
        <v>132</v>
      </c>
      <c r="O48" s="15">
        <v>268</v>
      </c>
      <c r="P48" s="17">
        <v>14</v>
      </c>
      <c r="Q48" s="16">
        <v>19</v>
      </c>
      <c r="R48" s="15">
        <v>42</v>
      </c>
      <c r="S48" s="17">
        <v>71</v>
      </c>
      <c r="T48" s="17">
        <v>78</v>
      </c>
      <c r="U48" s="16">
        <v>37</v>
      </c>
      <c r="V48" s="16">
        <v>298</v>
      </c>
      <c r="W48" s="12"/>
    </row>
    <row r="49" spans="1:23" x14ac:dyDescent="0.35">
      <c r="A49" s="9"/>
      <c r="B49" s="13"/>
      <c r="C49" s="18">
        <v>0.1</v>
      </c>
      <c r="D49" s="19">
        <v>0.09</v>
      </c>
      <c r="E49" s="20">
        <v>0.11</v>
      </c>
      <c r="F49" s="19">
        <v>0.06</v>
      </c>
      <c r="G49" s="21">
        <v>0.16</v>
      </c>
      <c r="H49" s="21">
        <v>0.13</v>
      </c>
      <c r="I49" s="21">
        <v>0.09</v>
      </c>
      <c r="J49" s="21">
        <v>0.09</v>
      </c>
      <c r="K49" s="21">
        <v>7.0000000000000007E-2</v>
      </c>
      <c r="L49" s="20">
        <v>0.08</v>
      </c>
      <c r="M49" s="19">
        <v>0.12</v>
      </c>
      <c r="N49" s="20">
        <v>0.08</v>
      </c>
      <c r="O49" s="19">
        <v>0.1</v>
      </c>
      <c r="P49" s="21">
        <v>0.06</v>
      </c>
      <c r="Q49" s="20">
        <v>0.1</v>
      </c>
      <c r="R49" s="19">
        <v>0.08</v>
      </c>
      <c r="S49" s="21">
        <v>0.08</v>
      </c>
      <c r="T49" s="21">
        <v>0.1</v>
      </c>
      <c r="U49" s="20">
        <v>0.1</v>
      </c>
      <c r="V49" s="20">
        <v>0.08</v>
      </c>
      <c r="W49" s="12"/>
    </row>
    <row r="50" spans="1:23" x14ac:dyDescent="0.35">
      <c r="A50" s="9"/>
      <c r="B50" s="13"/>
      <c r="C50" s="15" t="s">
        <v>3404</v>
      </c>
      <c r="D50" s="15"/>
      <c r="E50" s="16"/>
      <c r="F50" s="15"/>
      <c r="G50" s="17" t="s">
        <v>1259</v>
      </c>
      <c r="H50" s="17" t="s">
        <v>1331</v>
      </c>
      <c r="I50" s="17"/>
      <c r="J50" s="17"/>
      <c r="K50" s="17"/>
      <c r="L50" s="16"/>
      <c r="M50" s="15" t="s">
        <v>1953</v>
      </c>
      <c r="N50" s="16"/>
      <c r="O50" s="15"/>
      <c r="P50" s="17"/>
      <c r="Q50" s="16"/>
      <c r="R50" s="15"/>
      <c r="S50" s="17"/>
      <c r="T50" s="17"/>
      <c r="U50" s="16"/>
      <c r="V50" s="16"/>
      <c r="W50" s="12"/>
    </row>
    <row r="51" spans="1:23" x14ac:dyDescent="0.35">
      <c r="A51" s="9"/>
      <c r="B51" s="22" t="s">
        <v>3533</v>
      </c>
      <c r="C51" s="11">
        <v>283</v>
      </c>
      <c r="D51" s="12">
        <v>146</v>
      </c>
      <c r="E51" s="9">
        <v>127</v>
      </c>
      <c r="F51" s="12">
        <v>7</v>
      </c>
      <c r="G51" s="6">
        <v>15</v>
      </c>
      <c r="H51" s="6">
        <v>29</v>
      </c>
      <c r="I51" s="6">
        <v>44</v>
      </c>
      <c r="J51" s="6">
        <v>58</v>
      </c>
      <c r="K51" s="6">
        <v>67</v>
      </c>
      <c r="L51" s="9">
        <v>63</v>
      </c>
      <c r="M51" s="12">
        <v>91</v>
      </c>
      <c r="N51" s="9">
        <v>191</v>
      </c>
      <c r="O51" s="12">
        <v>262</v>
      </c>
      <c r="P51" s="6">
        <v>7</v>
      </c>
      <c r="Q51" s="9">
        <v>8</v>
      </c>
      <c r="R51" s="12">
        <v>52</v>
      </c>
      <c r="S51" s="6">
        <v>85</v>
      </c>
      <c r="T51" s="6">
        <v>63</v>
      </c>
      <c r="U51" s="9">
        <v>35</v>
      </c>
      <c r="V51" s="9">
        <v>371</v>
      </c>
      <c r="W51" s="12"/>
    </row>
    <row r="52" spans="1:23" x14ac:dyDescent="0.35">
      <c r="A52" s="9"/>
      <c r="B52" s="22"/>
      <c r="C52" s="23">
        <v>0.09</v>
      </c>
      <c r="D52" s="24">
        <v>0.09</v>
      </c>
      <c r="E52" s="25">
        <v>0.08</v>
      </c>
      <c r="F52" s="24">
        <v>0.12</v>
      </c>
      <c r="G52" s="26">
        <v>0.04</v>
      </c>
      <c r="H52" s="26">
        <v>0.05</v>
      </c>
      <c r="I52" s="26">
        <v>7.0000000000000007E-2</v>
      </c>
      <c r="J52" s="26">
        <v>0.1</v>
      </c>
      <c r="K52" s="26">
        <v>0.14000000000000001</v>
      </c>
      <c r="L52" s="25">
        <v>0.15</v>
      </c>
      <c r="M52" s="24">
        <v>0.06</v>
      </c>
      <c r="N52" s="25">
        <v>0.12</v>
      </c>
      <c r="O52" s="24">
        <v>0.1</v>
      </c>
      <c r="P52" s="26">
        <v>0.03</v>
      </c>
      <c r="Q52" s="25">
        <v>0.04</v>
      </c>
      <c r="R52" s="24">
        <v>0.1</v>
      </c>
      <c r="S52" s="26">
        <v>0.09</v>
      </c>
      <c r="T52" s="26">
        <v>0.08</v>
      </c>
      <c r="U52" s="25">
        <v>0.09</v>
      </c>
      <c r="V52" s="25">
        <v>0.11</v>
      </c>
      <c r="W52" s="12"/>
    </row>
    <row r="53" spans="1:23" x14ac:dyDescent="0.35">
      <c r="A53" s="9"/>
      <c r="B53" s="22"/>
      <c r="C53" s="12" t="s">
        <v>3534</v>
      </c>
      <c r="D53" s="12"/>
      <c r="E53" s="9"/>
      <c r="F53" s="12"/>
      <c r="G53" s="6"/>
      <c r="H53" s="6"/>
      <c r="I53" s="6"/>
      <c r="J53" s="6" t="s">
        <v>1235</v>
      </c>
      <c r="K53" s="6" t="s">
        <v>1315</v>
      </c>
      <c r="L53" s="9" t="s">
        <v>1315</v>
      </c>
      <c r="M53" s="12"/>
      <c r="N53" s="9" t="s">
        <v>1037</v>
      </c>
      <c r="O53" s="12" t="s">
        <v>968</v>
      </c>
      <c r="P53" s="6"/>
      <c r="Q53" s="9"/>
      <c r="R53" s="12"/>
      <c r="S53" s="6"/>
      <c r="T53" s="6"/>
      <c r="U53" s="9"/>
      <c r="V53" s="9"/>
      <c r="W53" s="12"/>
    </row>
    <row r="54" spans="1:23" ht="29" x14ac:dyDescent="0.35">
      <c r="A54" s="9"/>
      <c r="B54" s="13" t="s">
        <v>3535</v>
      </c>
      <c r="C54" s="14">
        <v>241</v>
      </c>
      <c r="D54" s="15">
        <v>112</v>
      </c>
      <c r="E54" s="16">
        <v>124</v>
      </c>
      <c r="F54" s="15">
        <v>13</v>
      </c>
      <c r="G54" s="17">
        <v>59</v>
      </c>
      <c r="H54" s="17">
        <v>49</v>
      </c>
      <c r="I54" s="17">
        <v>47</v>
      </c>
      <c r="J54" s="17">
        <v>31</v>
      </c>
      <c r="K54" s="17">
        <v>26</v>
      </c>
      <c r="L54" s="16">
        <v>17</v>
      </c>
      <c r="M54" s="15">
        <v>117</v>
      </c>
      <c r="N54" s="16">
        <v>124</v>
      </c>
      <c r="O54" s="15">
        <v>35</v>
      </c>
      <c r="P54" s="17">
        <v>115</v>
      </c>
      <c r="Q54" s="16">
        <v>90</v>
      </c>
      <c r="R54" s="15">
        <v>72</v>
      </c>
      <c r="S54" s="17">
        <v>68</v>
      </c>
      <c r="T54" s="17">
        <v>35</v>
      </c>
      <c r="U54" s="16">
        <v>21</v>
      </c>
      <c r="V54" s="16">
        <v>239</v>
      </c>
      <c r="W54" s="12"/>
    </row>
    <row r="55" spans="1:23" x14ac:dyDescent="0.35">
      <c r="A55" s="9"/>
      <c r="B55" s="13"/>
      <c r="C55" s="18">
        <v>0.08</v>
      </c>
      <c r="D55" s="19">
        <v>7.0000000000000007E-2</v>
      </c>
      <c r="E55" s="20">
        <v>0.08</v>
      </c>
      <c r="F55" s="19">
        <v>0.22</v>
      </c>
      <c r="G55" s="21">
        <v>0.14000000000000001</v>
      </c>
      <c r="H55" s="21">
        <v>0.09</v>
      </c>
      <c r="I55" s="21">
        <v>0.08</v>
      </c>
      <c r="J55" s="21">
        <v>0.05</v>
      </c>
      <c r="K55" s="21">
        <v>0.05</v>
      </c>
      <c r="L55" s="20">
        <v>0.04</v>
      </c>
      <c r="M55" s="19">
        <v>0.08</v>
      </c>
      <c r="N55" s="20">
        <v>0.08</v>
      </c>
      <c r="O55" s="19">
        <v>0.01</v>
      </c>
      <c r="P55" s="21">
        <v>0.48</v>
      </c>
      <c r="Q55" s="20">
        <v>0.46</v>
      </c>
      <c r="R55" s="19">
        <v>0.14000000000000001</v>
      </c>
      <c r="S55" s="21">
        <v>0.08</v>
      </c>
      <c r="T55" s="21">
        <v>0.05</v>
      </c>
      <c r="U55" s="20">
        <v>0.06</v>
      </c>
      <c r="V55" s="20">
        <v>7.0000000000000007E-2</v>
      </c>
      <c r="W55" s="12"/>
    </row>
    <row r="56" spans="1:23" x14ac:dyDescent="0.35">
      <c r="A56" s="9"/>
      <c r="B56" s="13"/>
      <c r="C56" s="15" t="s">
        <v>3536</v>
      </c>
      <c r="D56" s="15"/>
      <c r="E56" s="16"/>
      <c r="F56" s="15"/>
      <c r="G56" s="17" t="s">
        <v>1259</v>
      </c>
      <c r="H56" s="17" t="s">
        <v>1580</v>
      </c>
      <c r="I56" s="17" t="s">
        <v>1260</v>
      </c>
      <c r="J56" s="17"/>
      <c r="K56" s="17"/>
      <c r="L56" s="16"/>
      <c r="M56" s="15"/>
      <c r="N56" s="16"/>
      <c r="O56" s="15"/>
      <c r="P56" s="17" t="s">
        <v>972</v>
      </c>
      <c r="Q56" s="16" t="s">
        <v>972</v>
      </c>
      <c r="R56" s="15" t="s">
        <v>1254</v>
      </c>
      <c r="S56" s="17" t="s">
        <v>1323</v>
      </c>
      <c r="T56" s="17"/>
      <c r="U56" s="16"/>
      <c r="V56" s="16"/>
      <c r="W56" s="12"/>
    </row>
    <row r="57" spans="1:23" ht="43.5" x14ac:dyDescent="0.35">
      <c r="A57" s="9"/>
      <c r="B57" s="22" t="s">
        <v>3087</v>
      </c>
      <c r="C57" s="11">
        <v>108</v>
      </c>
      <c r="D57" s="12">
        <v>60</v>
      </c>
      <c r="E57" s="9">
        <v>47</v>
      </c>
      <c r="F57" s="12">
        <v>4</v>
      </c>
      <c r="G57" s="6">
        <v>13</v>
      </c>
      <c r="H57" s="6">
        <v>24</v>
      </c>
      <c r="I57" s="6">
        <v>25</v>
      </c>
      <c r="J57" s="6">
        <v>17</v>
      </c>
      <c r="K57" s="6">
        <v>15</v>
      </c>
      <c r="L57" s="9">
        <v>10</v>
      </c>
      <c r="M57" s="12">
        <v>62</v>
      </c>
      <c r="N57" s="9">
        <v>45</v>
      </c>
      <c r="O57" s="12">
        <v>87</v>
      </c>
      <c r="P57" s="6">
        <v>10</v>
      </c>
      <c r="Q57" s="9">
        <v>7</v>
      </c>
      <c r="R57" s="12">
        <v>17</v>
      </c>
      <c r="S57" s="6">
        <v>32</v>
      </c>
      <c r="T57" s="6">
        <v>27</v>
      </c>
      <c r="U57" s="9">
        <v>11</v>
      </c>
      <c r="V57" s="9">
        <v>120</v>
      </c>
      <c r="W57" s="12"/>
    </row>
    <row r="58" spans="1:23" x14ac:dyDescent="0.35">
      <c r="A58" s="9"/>
      <c r="B58" s="22"/>
      <c r="C58" s="23">
        <v>0.03</v>
      </c>
      <c r="D58" s="24">
        <v>0.04</v>
      </c>
      <c r="E58" s="25">
        <v>0.03</v>
      </c>
      <c r="F58" s="24">
        <v>7.0000000000000007E-2</v>
      </c>
      <c r="G58" s="26">
        <v>0.03</v>
      </c>
      <c r="H58" s="26">
        <v>0.04</v>
      </c>
      <c r="I58" s="26">
        <v>0.04</v>
      </c>
      <c r="J58" s="26">
        <v>0.03</v>
      </c>
      <c r="K58" s="26">
        <v>0.03</v>
      </c>
      <c r="L58" s="25">
        <v>0.02</v>
      </c>
      <c r="M58" s="24">
        <v>0.04</v>
      </c>
      <c r="N58" s="25">
        <v>0.03</v>
      </c>
      <c r="O58" s="24">
        <v>0.03</v>
      </c>
      <c r="P58" s="26">
        <v>0.04</v>
      </c>
      <c r="Q58" s="25">
        <v>0.03</v>
      </c>
      <c r="R58" s="24">
        <v>0.03</v>
      </c>
      <c r="S58" s="26">
        <v>0.04</v>
      </c>
      <c r="T58" s="26">
        <v>0.04</v>
      </c>
      <c r="U58" s="25">
        <v>0.03</v>
      </c>
      <c r="V58" s="25">
        <v>0.03</v>
      </c>
      <c r="W58" s="12"/>
    </row>
    <row r="59" spans="1:23" x14ac:dyDescent="0.35">
      <c r="A59" s="9"/>
      <c r="B59" s="22"/>
      <c r="C59" s="12" t="s">
        <v>1240</v>
      </c>
      <c r="D59" s="12"/>
      <c r="E59" s="9"/>
      <c r="F59" s="12"/>
      <c r="G59" s="6"/>
      <c r="H59" s="6"/>
      <c r="I59" s="6"/>
      <c r="J59" s="6"/>
      <c r="K59" s="6"/>
      <c r="L59" s="9"/>
      <c r="M59" s="12"/>
      <c r="N59" s="9"/>
      <c r="O59" s="12"/>
      <c r="P59" s="6"/>
      <c r="Q59" s="9"/>
      <c r="R59" s="12"/>
      <c r="S59" s="6"/>
      <c r="T59" s="6"/>
      <c r="U59" s="9"/>
      <c r="V59" s="9"/>
      <c r="W59" s="12"/>
    </row>
    <row r="60" spans="1:23" x14ac:dyDescent="0.35">
      <c r="A60" s="9"/>
      <c r="B60" s="13" t="s">
        <v>2321</v>
      </c>
      <c r="C60" s="14">
        <v>97</v>
      </c>
      <c r="D60" s="15">
        <v>48</v>
      </c>
      <c r="E60" s="16">
        <v>49</v>
      </c>
      <c r="F60" s="15" t="s">
        <v>974</v>
      </c>
      <c r="G60" s="17">
        <v>5</v>
      </c>
      <c r="H60" s="17">
        <v>10</v>
      </c>
      <c r="I60" s="17">
        <v>29</v>
      </c>
      <c r="J60" s="17">
        <v>26</v>
      </c>
      <c r="K60" s="17">
        <v>13</v>
      </c>
      <c r="L60" s="16">
        <v>14</v>
      </c>
      <c r="M60" s="15">
        <v>49</v>
      </c>
      <c r="N60" s="16">
        <v>49</v>
      </c>
      <c r="O60" s="15">
        <v>95</v>
      </c>
      <c r="P60" s="17">
        <v>1</v>
      </c>
      <c r="Q60" s="16">
        <v>1</v>
      </c>
      <c r="R60" s="15">
        <v>10</v>
      </c>
      <c r="S60" s="17">
        <v>24</v>
      </c>
      <c r="T60" s="17">
        <v>37</v>
      </c>
      <c r="U60" s="16">
        <v>14</v>
      </c>
      <c r="V60" s="16">
        <v>113</v>
      </c>
      <c r="W60" s="12"/>
    </row>
    <row r="61" spans="1:23" x14ac:dyDescent="0.35">
      <c r="A61" s="9"/>
      <c r="B61" s="13"/>
      <c r="C61" s="18">
        <v>0.03</v>
      </c>
      <c r="D61" s="19">
        <v>0.03</v>
      </c>
      <c r="E61" s="20">
        <v>0.03</v>
      </c>
      <c r="F61" s="15" t="s">
        <v>974</v>
      </c>
      <c r="G61" s="21">
        <v>0.01</v>
      </c>
      <c r="H61" s="21">
        <v>0.02</v>
      </c>
      <c r="I61" s="21">
        <v>0.05</v>
      </c>
      <c r="J61" s="21">
        <v>0.04</v>
      </c>
      <c r="K61" s="21">
        <v>0.03</v>
      </c>
      <c r="L61" s="20">
        <v>0.03</v>
      </c>
      <c r="M61" s="19">
        <v>0.03</v>
      </c>
      <c r="N61" s="20">
        <v>0.03</v>
      </c>
      <c r="O61" s="19">
        <v>0.04</v>
      </c>
      <c r="P61" s="17" t="s">
        <v>975</v>
      </c>
      <c r="Q61" s="16" t="s">
        <v>975</v>
      </c>
      <c r="R61" s="19">
        <v>0.02</v>
      </c>
      <c r="S61" s="21">
        <v>0.03</v>
      </c>
      <c r="T61" s="21">
        <v>0.05</v>
      </c>
      <c r="U61" s="20">
        <v>0.04</v>
      </c>
      <c r="V61" s="20">
        <v>0.03</v>
      </c>
      <c r="W61" s="12"/>
    </row>
    <row r="62" spans="1:23" x14ac:dyDescent="0.35">
      <c r="A62" s="9"/>
      <c r="B62" s="13"/>
      <c r="C62" s="14"/>
      <c r="D62" s="15"/>
      <c r="E62" s="16"/>
      <c r="F62" s="15"/>
      <c r="G62" s="17"/>
      <c r="H62" s="17"/>
      <c r="I62" s="17" t="s">
        <v>1128</v>
      </c>
      <c r="J62" s="17" t="s">
        <v>1128</v>
      </c>
      <c r="K62" s="17"/>
      <c r="L62" s="16"/>
      <c r="M62" s="15"/>
      <c r="N62" s="16"/>
      <c r="O62" s="15" t="s">
        <v>1027</v>
      </c>
      <c r="P62" s="17"/>
      <c r="Q62" s="16"/>
      <c r="R62" s="15"/>
      <c r="S62" s="17"/>
      <c r="T62" s="17" t="s">
        <v>1262</v>
      </c>
      <c r="U62" s="16"/>
      <c r="V62" s="16"/>
      <c r="W62" s="12"/>
    </row>
    <row r="63" spans="1:23" ht="58" x14ac:dyDescent="0.35">
      <c r="A63" s="9"/>
      <c r="B63" s="22" t="s">
        <v>3537</v>
      </c>
      <c r="C63" s="11">
        <v>76</v>
      </c>
      <c r="D63" s="12">
        <v>33</v>
      </c>
      <c r="E63" s="9">
        <v>41</v>
      </c>
      <c r="F63" s="12">
        <v>4</v>
      </c>
      <c r="G63" s="6">
        <v>9</v>
      </c>
      <c r="H63" s="6">
        <v>10</v>
      </c>
      <c r="I63" s="6">
        <v>11</v>
      </c>
      <c r="J63" s="6">
        <v>16</v>
      </c>
      <c r="K63" s="6">
        <v>12</v>
      </c>
      <c r="L63" s="9">
        <v>14</v>
      </c>
      <c r="M63" s="12">
        <v>27</v>
      </c>
      <c r="N63" s="9">
        <v>49</v>
      </c>
      <c r="O63" s="12">
        <v>62</v>
      </c>
      <c r="P63" s="6">
        <v>14</v>
      </c>
      <c r="Q63" s="9" t="s">
        <v>975</v>
      </c>
      <c r="R63" s="12">
        <v>19</v>
      </c>
      <c r="S63" s="6">
        <v>23</v>
      </c>
      <c r="T63" s="6">
        <v>18</v>
      </c>
      <c r="U63" s="9">
        <v>4</v>
      </c>
      <c r="V63" s="9">
        <v>96</v>
      </c>
      <c r="W63" s="12"/>
    </row>
    <row r="64" spans="1:23" x14ac:dyDescent="0.35">
      <c r="A64" s="9"/>
      <c r="B64" s="22"/>
      <c r="C64" s="23">
        <v>0.02</v>
      </c>
      <c r="D64" s="24">
        <v>0.02</v>
      </c>
      <c r="E64" s="25">
        <v>0.03</v>
      </c>
      <c r="F64" s="24">
        <v>7.0000000000000007E-2</v>
      </c>
      <c r="G64" s="26">
        <v>0.02</v>
      </c>
      <c r="H64" s="26">
        <v>0.02</v>
      </c>
      <c r="I64" s="26">
        <v>0.02</v>
      </c>
      <c r="J64" s="26">
        <v>0.03</v>
      </c>
      <c r="K64" s="26">
        <v>0.02</v>
      </c>
      <c r="L64" s="25">
        <v>0.03</v>
      </c>
      <c r="M64" s="24">
        <v>0.02</v>
      </c>
      <c r="N64" s="25">
        <v>0.03</v>
      </c>
      <c r="O64" s="24">
        <v>0.02</v>
      </c>
      <c r="P64" s="26">
        <v>0.06</v>
      </c>
      <c r="Q64" s="9" t="s">
        <v>975</v>
      </c>
      <c r="R64" s="24">
        <v>0.04</v>
      </c>
      <c r="S64" s="26">
        <v>0.03</v>
      </c>
      <c r="T64" s="26">
        <v>0.02</v>
      </c>
      <c r="U64" s="25">
        <v>0.01</v>
      </c>
      <c r="V64" s="25">
        <v>0.03</v>
      </c>
      <c r="W64" s="12"/>
    </row>
    <row r="65" spans="1:23" x14ac:dyDescent="0.35">
      <c r="A65" s="9"/>
      <c r="B65" s="22"/>
      <c r="C65" s="11"/>
      <c r="D65" s="12"/>
      <c r="E65" s="9"/>
      <c r="F65" s="12"/>
      <c r="G65" s="6"/>
      <c r="H65" s="6"/>
      <c r="I65" s="6"/>
      <c r="J65" s="6"/>
      <c r="K65" s="6"/>
      <c r="L65" s="9"/>
      <c r="M65" s="12"/>
      <c r="N65" s="9" t="s">
        <v>1027</v>
      </c>
      <c r="O65" s="12"/>
      <c r="P65" s="6" t="s">
        <v>1676</v>
      </c>
      <c r="Q65" s="9"/>
      <c r="R65" s="12" t="s">
        <v>1446</v>
      </c>
      <c r="S65" s="6"/>
      <c r="T65" s="6"/>
      <c r="U65" s="9"/>
      <c r="V65" s="9"/>
      <c r="W65" s="12"/>
    </row>
    <row r="66" spans="1:23" ht="29" x14ac:dyDescent="0.35">
      <c r="A66" s="9"/>
      <c r="B66" s="13" t="s">
        <v>3538</v>
      </c>
      <c r="C66" s="14">
        <v>33</v>
      </c>
      <c r="D66" s="15">
        <v>14</v>
      </c>
      <c r="E66" s="16">
        <v>17</v>
      </c>
      <c r="F66" s="15">
        <v>3</v>
      </c>
      <c r="G66" s="17">
        <v>14</v>
      </c>
      <c r="H66" s="17">
        <v>8</v>
      </c>
      <c r="I66" s="17">
        <v>5</v>
      </c>
      <c r="J66" s="17">
        <v>1</v>
      </c>
      <c r="K66" s="17">
        <v>1</v>
      </c>
      <c r="L66" s="16">
        <v>1</v>
      </c>
      <c r="M66" s="15">
        <v>12</v>
      </c>
      <c r="N66" s="16">
        <v>21</v>
      </c>
      <c r="O66" s="15">
        <v>20</v>
      </c>
      <c r="P66" s="17">
        <v>3</v>
      </c>
      <c r="Q66" s="16">
        <v>6</v>
      </c>
      <c r="R66" s="15">
        <v>3</v>
      </c>
      <c r="S66" s="17">
        <v>7</v>
      </c>
      <c r="T66" s="17">
        <v>2</v>
      </c>
      <c r="U66" s="16">
        <v>5</v>
      </c>
      <c r="V66" s="16">
        <v>20</v>
      </c>
      <c r="W66" s="12"/>
    </row>
    <row r="67" spans="1:23" x14ac:dyDescent="0.35">
      <c r="A67" s="9"/>
      <c r="B67" s="13"/>
      <c r="C67" s="18">
        <v>0.01</v>
      </c>
      <c r="D67" s="19">
        <v>0.01</v>
      </c>
      <c r="E67" s="20">
        <v>0.01</v>
      </c>
      <c r="F67" s="19">
        <v>0.05</v>
      </c>
      <c r="G67" s="21">
        <v>0.04</v>
      </c>
      <c r="H67" s="21">
        <v>0.01</v>
      </c>
      <c r="I67" s="21">
        <v>0.01</v>
      </c>
      <c r="J67" s="17" t="s">
        <v>975</v>
      </c>
      <c r="K67" s="17" t="s">
        <v>975</v>
      </c>
      <c r="L67" s="16" t="s">
        <v>975</v>
      </c>
      <c r="M67" s="19">
        <v>0.01</v>
      </c>
      <c r="N67" s="20">
        <v>0.01</v>
      </c>
      <c r="O67" s="19">
        <v>0.01</v>
      </c>
      <c r="P67" s="21">
        <v>0.01</v>
      </c>
      <c r="Q67" s="20">
        <v>0.03</v>
      </c>
      <c r="R67" s="19">
        <v>0.01</v>
      </c>
      <c r="S67" s="21">
        <v>0.01</v>
      </c>
      <c r="T67" s="17" t="s">
        <v>975</v>
      </c>
      <c r="U67" s="20">
        <v>0.01</v>
      </c>
      <c r="V67" s="20">
        <v>0.01</v>
      </c>
      <c r="W67" s="12"/>
    </row>
    <row r="68" spans="1:23" x14ac:dyDescent="0.35">
      <c r="A68" s="9"/>
      <c r="B68" s="13"/>
      <c r="C68" s="15" t="s">
        <v>3536</v>
      </c>
      <c r="D68" s="15"/>
      <c r="E68" s="16"/>
      <c r="F68" s="15"/>
      <c r="G68" s="17" t="s">
        <v>1259</v>
      </c>
      <c r="H68" s="17" t="s">
        <v>1343</v>
      </c>
      <c r="I68" s="17"/>
      <c r="J68" s="17"/>
      <c r="K68" s="17"/>
      <c r="L68" s="16"/>
      <c r="M68" s="15"/>
      <c r="N68" s="16"/>
      <c r="O68" s="15"/>
      <c r="P68" s="17"/>
      <c r="Q68" s="16" t="s">
        <v>972</v>
      </c>
      <c r="R68" s="15"/>
      <c r="S68" s="17"/>
      <c r="T68" s="17"/>
      <c r="U68" s="16"/>
      <c r="V68" s="16"/>
      <c r="W68" s="12"/>
    </row>
    <row r="69" spans="1:23" x14ac:dyDescent="0.35">
      <c r="A69" s="9"/>
      <c r="B69" s="22" t="s">
        <v>2322</v>
      </c>
      <c r="C69" s="11">
        <v>1</v>
      </c>
      <c r="D69" s="12" t="s">
        <v>974</v>
      </c>
      <c r="E69" s="9">
        <v>1</v>
      </c>
      <c r="F69" s="12" t="s">
        <v>974</v>
      </c>
      <c r="G69" s="6">
        <v>1</v>
      </c>
      <c r="H69" s="6" t="s">
        <v>974</v>
      </c>
      <c r="I69" s="6" t="s">
        <v>974</v>
      </c>
      <c r="J69" s="6" t="s">
        <v>974</v>
      </c>
      <c r="K69" s="6" t="s">
        <v>974</v>
      </c>
      <c r="L69" s="9" t="s">
        <v>974</v>
      </c>
      <c r="M69" s="12" t="s">
        <v>974</v>
      </c>
      <c r="N69" s="9">
        <v>1</v>
      </c>
      <c r="O69" s="12" t="s">
        <v>974</v>
      </c>
      <c r="P69" s="6" t="s">
        <v>974</v>
      </c>
      <c r="Q69" s="9">
        <v>1</v>
      </c>
      <c r="R69" s="12">
        <v>1</v>
      </c>
      <c r="S69" s="6" t="s">
        <v>974</v>
      </c>
      <c r="T69" s="6" t="s">
        <v>974</v>
      </c>
      <c r="U69" s="9" t="s">
        <v>974</v>
      </c>
      <c r="V69" s="9">
        <v>1</v>
      </c>
      <c r="W69" s="12"/>
    </row>
    <row r="70" spans="1:23" x14ac:dyDescent="0.35">
      <c r="A70" s="9"/>
      <c r="B70" s="22"/>
      <c r="C70" s="11" t="s">
        <v>975</v>
      </c>
      <c r="D70" s="12" t="s">
        <v>974</v>
      </c>
      <c r="E70" s="9" t="s">
        <v>975</v>
      </c>
      <c r="F70" s="12" t="s">
        <v>974</v>
      </c>
      <c r="G70" s="6" t="s">
        <v>975</v>
      </c>
      <c r="H70" s="6" t="s">
        <v>974</v>
      </c>
      <c r="I70" s="6" t="s">
        <v>974</v>
      </c>
      <c r="J70" s="6" t="s">
        <v>974</v>
      </c>
      <c r="K70" s="6" t="s">
        <v>974</v>
      </c>
      <c r="L70" s="9" t="s">
        <v>974</v>
      </c>
      <c r="M70" s="12" t="s">
        <v>974</v>
      </c>
      <c r="N70" s="9" t="s">
        <v>975</v>
      </c>
      <c r="O70" s="12" t="s">
        <v>974</v>
      </c>
      <c r="P70" s="6" t="s">
        <v>974</v>
      </c>
      <c r="Q70" s="9" t="s">
        <v>975</v>
      </c>
      <c r="R70" s="12" t="s">
        <v>975</v>
      </c>
      <c r="S70" s="6" t="s">
        <v>974</v>
      </c>
      <c r="T70" s="6" t="s">
        <v>974</v>
      </c>
      <c r="U70" s="9" t="s">
        <v>974</v>
      </c>
      <c r="V70" s="9" t="s">
        <v>975</v>
      </c>
      <c r="W70" s="12"/>
    </row>
    <row r="71" spans="1:23" x14ac:dyDescent="0.35">
      <c r="A71" s="9"/>
      <c r="B71" s="22"/>
      <c r="C71" s="11"/>
      <c r="D71" s="12"/>
      <c r="E71" s="9"/>
      <c r="F71" s="12"/>
      <c r="G71" s="6"/>
      <c r="H71" s="6"/>
      <c r="I71" s="6"/>
      <c r="J71" s="6"/>
      <c r="K71" s="6"/>
      <c r="L71" s="9"/>
      <c r="M71" s="12"/>
      <c r="N71" s="9"/>
      <c r="O71" s="12"/>
      <c r="P71" s="6"/>
      <c r="Q71" s="9" t="s">
        <v>978</v>
      </c>
      <c r="R71" s="12"/>
      <c r="S71" s="6"/>
      <c r="T71" s="6"/>
      <c r="U71" s="9"/>
      <c r="V71" s="9"/>
      <c r="W71" s="12"/>
    </row>
    <row r="72" spans="1:23" x14ac:dyDescent="0.35">
      <c r="A72" s="9"/>
      <c r="B72" s="13" t="s">
        <v>2326</v>
      </c>
      <c r="C72" s="14">
        <v>125</v>
      </c>
      <c r="D72" s="15">
        <v>63</v>
      </c>
      <c r="E72" s="16">
        <v>62</v>
      </c>
      <c r="F72" s="15" t="s">
        <v>974</v>
      </c>
      <c r="G72" s="17">
        <v>4</v>
      </c>
      <c r="H72" s="17">
        <v>11</v>
      </c>
      <c r="I72" s="17">
        <v>25</v>
      </c>
      <c r="J72" s="17">
        <v>30</v>
      </c>
      <c r="K72" s="17">
        <v>26</v>
      </c>
      <c r="L72" s="16">
        <v>28</v>
      </c>
      <c r="M72" s="15">
        <v>44</v>
      </c>
      <c r="N72" s="16">
        <v>80</v>
      </c>
      <c r="O72" s="15">
        <v>118</v>
      </c>
      <c r="P72" s="17">
        <v>4</v>
      </c>
      <c r="Q72" s="16">
        <v>1</v>
      </c>
      <c r="R72" s="15">
        <v>20</v>
      </c>
      <c r="S72" s="17">
        <v>31</v>
      </c>
      <c r="T72" s="17">
        <v>34</v>
      </c>
      <c r="U72" s="16">
        <v>18</v>
      </c>
      <c r="V72" s="16">
        <v>166</v>
      </c>
      <c r="W72" s="12"/>
    </row>
    <row r="73" spans="1:23" x14ac:dyDescent="0.35">
      <c r="A73" s="9"/>
      <c r="B73" s="13"/>
      <c r="C73" s="18">
        <v>0.04</v>
      </c>
      <c r="D73" s="19">
        <v>0.04</v>
      </c>
      <c r="E73" s="20">
        <v>0.04</v>
      </c>
      <c r="F73" s="15" t="s">
        <v>974</v>
      </c>
      <c r="G73" s="21">
        <v>0.01</v>
      </c>
      <c r="H73" s="21">
        <v>0.02</v>
      </c>
      <c r="I73" s="21">
        <v>0.04</v>
      </c>
      <c r="J73" s="21">
        <v>0.05</v>
      </c>
      <c r="K73" s="21">
        <v>0.05</v>
      </c>
      <c r="L73" s="20">
        <v>7.0000000000000007E-2</v>
      </c>
      <c r="M73" s="19">
        <v>0.03</v>
      </c>
      <c r="N73" s="20">
        <v>0.05</v>
      </c>
      <c r="O73" s="19">
        <v>0.05</v>
      </c>
      <c r="P73" s="21">
        <v>0.02</v>
      </c>
      <c r="Q73" s="20">
        <v>0.01</v>
      </c>
      <c r="R73" s="19">
        <v>0.04</v>
      </c>
      <c r="S73" s="21">
        <v>0.03</v>
      </c>
      <c r="T73" s="21">
        <v>0.04</v>
      </c>
      <c r="U73" s="20">
        <v>0.05</v>
      </c>
      <c r="V73" s="20">
        <v>0.05</v>
      </c>
      <c r="W73" s="12"/>
    </row>
    <row r="74" spans="1:23" x14ac:dyDescent="0.35">
      <c r="A74" s="9"/>
      <c r="B74" s="13"/>
      <c r="C74" s="15" t="s">
        <v>3539</v>
      </c>
      <c r="D74" s="15"/>
      <c r="E74" s="16"/>
      <c r="F74" s="15"/>
      <c r="G74" s="17"/>
      <c r="H74" s="17"/>
      <c r="I74" s="17"/>
      <c r="J74" s="17" t="s">
        <v>1235</v>
      </c>
      <c r="K74" s="17" t="s">
        <v>1250</v>
      </c>
      <c r="L74" s="16" t="s">
        <v>1628</v>
      </c>
      <c r="M74" s="15"/>
      <c r="N74" s="16" t="s">
        <v>1037</v>
      </c>
      <c r="O74" s="15" t="s">
        <v>1024</v>
      </c>
      <c r="P74" s="17"/>
      <c r="Q74" s="16"/>
      <c r="R74" s="15"/>
      <c r="S74" s="17"/>
      <c r="T74" s="17"/>
      <c r="U74" s="16"/>
      <c r="V74" s="16"/>
      <c r="W74" s="12"/>
    </row>
    <row r="75" spans="1:23" x14ac:dyDescent="0.35">
      <c r="A75" s="9"/>
      <c r="B75" s="22" t="s">
        <v>980</v>
      </c>
      <c r="C75" s="11">
        <v>34</v>
      </c>
      <c r="D75" s="12">
        <v>7</v>
      </c>
      <c r="E75" s="9">
        <v>27</v>
      </c>
      <c r="F75" s="12" t="s">
        <v>974</v>
      </c>
      <c r="G75" s="6">
        <v>2</v>
      </c>
      <c r="H75" s="6">
        <v>9</v>
      </c>
      <c r="I75" s="6">
        <v>10</v>
      </c>
      <c r="J75" s="6">
        <v>4</v>
      </c>
      <c r="K75" s="6">
        <v>5</v>
      </c>
      <c r="L75" s="9">
        <v>3</v>
      </c>
      <c r="M75" s="12">
        <v>9</v>
      </c>
      <c r="N75" s="9">
        <v>26</v>
      </c>
      <c r="O75" s="12">
        <v>18</v>
      </c>
      <c r="P75" s="6">
        <v>6</v>
      </c>
      <c r="Q75" s="9">
        <v>6</v>
      </c>
      <c r="R75" s="12">
        <v>8</v>
      </c>
      <c r="S75" s="6">
        <v>10</v>
      </c>
      <c r="T75" s="6">
        <v>2</v>
      </c>
      <c r="U75" s="9" t="s">
        <v>974</v>
      </c>
      <c r="V75" s="9">
        <v>34</v>
      </c>
      <c r="W75" s="12"/>
    </row>
    <row r="76" spans="1:23" x14ac:dyDescent="0.35">
      <c r="A76" s="9"/>
      <c r="B76" s="22"/>
      <c r="C76" s="23">
        <v>0.01</v>
      </c>
      <c r="D76" s="12" t="s">
        <v>975</v>
      </c>
      <c r="E76" s="25">
        <v>0.02</v>
      </c>
      <c r="F76" s="12" t="s">
        <v>974</v>
      </c>
      <c r="G76" s="26">
        <v>0.01</v>
      </c>
      <c r="H76" s="26">
        <v>0.02</v>
      </c>
      <c r="I76" s="26">
        <v>0.02</v>
      </c>
      <c r="J76" s="26">
        <v>0.01</v>
      </c>
      <c r="K76" s="26">
        <v>0.01</v>
      </c>
      <c r="L76" s="25">
        <v>0.01</v>
      </c>
      <c r="M76" s="24">
        <v>0.01</v>
      </c>
      <c r="N76" s="25">
        <v>0.02</v>
      </c>
      <c r="O76" s="24">
        <v>0.01</v>
      </c>
      <c r="P76" s="26">
        <v>0.02</v>
      </c>
      <c r="Q76" s="25">
        <v>0.03</v>
      </c>
      <c r="R76" s="24">
        <v>0.02</v>
      </c>
      <c r="S76" s="26">
        <v>0.01</v>
      </c>
      <c r="T76" s="6" t="s">
        <v>975</v>
      </c>
      <c r="U76" s="9" t="s">
        <v>974</v>
      </c>
      <c r="V76" s="25">
        <v>0.01</v>
      </c>
      <c r="W76" s="12"/>
    </row>
    <row r="77" spans="1:23" x14ac:dyDescent="0.35">
      <c r="A77" s="9"/>
      <c r="B77" s="22"/>
      <c r="C77" s="12" t="s">
        <v>3325</v>
      </c>
      <c r="D77" s="12"/>
      <c r="E77" s="9" t="s">
        <v>1030</v>
      </c>
      <c r="F77" s="12"/>
      <c r="G77" s="6"/>
      <c r="H77" s="6"/>
      <c r="I77" s="6"/>
      <c r="J77" s="6"/>
      <c r="K77" s="6"/>
      <c r="L77" s="9"/>
      <c r="M77" s="12"/>
      <c r="N77" s="9" t="s">
        <v>1037</v>
      </c>
      <c r="O77" s="12"/>
      <c r="P77" s="6"/>
      <c r="Q77" s="9" t="s">
        <v>972</v>
      </c>
      <c r="R77" s="12" t="s">
        <v>1255</v>
      </c>
      <c r="S77" s="6"/>
      <c r="T77" s="6"/>
      <c r="U77" s="9"/>
      <c r="V77" s="9"/>
      <c r="W77" s="12"/>
    </row>
    <row r="78" spans="1:23" x14ac:dyDescent="0.35">
      <c r="A78" s="9"/>
      <c r="B78" s="28" t="s">
        <v>3098</v>
      </c>
      <c r="C78" s="14">
        <v>2470</v>
      </c>
      <c r="D78" s="15">
        <v>1285</v>
      </c>
      <c r="E78" s="16">
        <v>1144</v>
      </c>
      <c r="F78" s="15">
        <v>51</v>
      </c>
      <c r="G78" s="17">
        <v>305</v>
      </c>
      <c r="H78" s="17">
        <v>424</v>
      </c>
      <c r="I78" s="17">
        <v>480</v>
      </c>
      <c r="J78" s="17">
        <v>479</v>
      </c>
      <c r="K78" s="17">
        <v>409</v>
      </c>
      <c r="L78" s="16">
        <v>323</v>
      </c>
      <c r="M78" s="15">
        <v>1150</v>
      </c>
      <c r="N78" s="16">
        <v>1314</v>
      </c>
      <c r="O78" s="15">
        <v>2062</v>
      </c>
      <c r="P78" s="17">
        <v>205</v>
      </c>
      <c r="Q78" s="16">
        <v>151</v>
      </c>
      <c r="R78" s="15">
        <v>413</v>
      </c>
      <c r="S78" s="17">
        <v>732</v>
      </c>
      <c r="T78" s="17">
        <v>583</v>
      </c>
      <c r="U78" s="16">
        <v>305</v>
      </c>
      <c r="V78" s="16">
        <v>2842</v>
      </c>
      <c r="W78" s="12"/>
    </row>
    <row r="79" spans="1:23" x14ac:dyDescent="0.35">
      <c r="A79" s="9"/>
      <c r="B79" s="13"/>
      <c r="C79" s="18">
        <v>0.79</v>
      </c>
      <c r="D79" s="19">
        <v>0.82</v>
      </c>
      <c r="E79" s="20">
        <v>0.75</v>
      </c>
      <c r="F79" s="19">
        <v>0.88</v>
      </c>
      <c r="G79" s="21">
        <v>0.75</v>
      </c>
      <c r="H79" s="21">
        <v>0.78</v>
      </c>
      <c r="I79" s="21">
        <v>0.77</v>
      </c>
      <c r="J79" s="21">
        <v>0.82</v>
      </c>
      <c r="K79" s="21">
        <v>0.83</v>
      </c>
      <c r="L79" s="20">
        <v>0.78</v>
      </c>
      <c r="M79" s="19">
        <v>0.78</v>
      </c>
      <c r="N79" s="20">
        <v>0.8</v>
      </c>
      <c r="O79" s="19">
        <v>0.79</v>
      </c>
      <c r="P79" s="21">
        <v>0.86</v>
      </c>
      <c r="Q79" s="20">
        <v>0.78</v>
      </c>
      <c r="R79" s="19">
        <v>0.81</v>
      </c>
      <c r="S79" s="21">
        <v>0.81</v>
      </c>
      <c r="T79" s="21">
        <v>0.77</v>
      </c>
      <c r="U79" s="20">
        <v>0.81</v>
      </c>
      <c r="V79" s="20">
        <v>0.81</v>
      </c>
      <c r="W79" s="12"/>
    </row>
    <row r="80" spans="1:23" x14ac:dyDescent="0.35">
      <c r="A80" s="9"/>
      <c r="B80" s="13"/>
      <c r="C80" s="15" t="s">
        <v>1249</v>
      </c>
      <c r="D80" s="15" t="s">
        <v>1021</v>
      </c>
      <c r="E80" s="16"/>
      <c r="F80" s="15"/>
      <c r="G80" s="17"/>
      <c r="H80" s="17"/>
      <c r="I80" s="17"/>
      <c r="J80" s="17" t="s">
        <v>1508</v>
      </c>
      <c r="K80" s="17" t="s">
        <v>2144</v>
      </c>
      <c r="L80" s="16"/>
      <c r="M80" s="15"/>
      <c r="N80" s="16"/>
      <c r="O80" s="15"/>
      <c r="P80" s="17"/>
      <c r="Q80" s="16"/>
      <c r="R80" s="15"/>
      <c r="S80" s="17"/>
      <c r="T80" s="17"/>
      <c r="U80" s="16"/>
      <c r="V80" s="16"/>
      <c r="W80" s="12"/>
    </row>
    <row r="81" spans="1:23" x14ac:dyDescent="0.35">
      <c r="A81" s="9"/>
      <c r="B81" s="10" t="s">
        <v>3099</v>
      </c>
      <c r="C81" s="11">
        <v>1705</v>
      </c>
      <c r="D81" s="12">
        <v>843</v>
      </c>
      <c r="E81" s="9">
        <v>842</v>
      </c>
      <c r="F81" s="12">
        <v>35</v>
      </c>
      <c r="G81" s="6">
        <v>211</v>
      </c>
      <c r="H81" s="6">
        <v>270</v>
      </c>
      <c r="I81" s="6">
        <v>349</v>
      </c>
      <c r="J81" s="6">
        <v>324</v>
      </c>
      <c r="K81" s="6">
        <v>287</v>
      </c>
      <c r="L81" s="9">
        <v>230</v>
      </c>
      <c r="M81" s="12">
        <v>771</v>
      </c>
      <c r="N81" s="9">
        <v>930</v>
      </c>
      <c r="O81" s="12">
        <v>1509</v>
      </c>
      <c r="P81" s="6">
        <v>82</v>
      </c>
      <c r="Q81" s="9">
        <v>72</v>
      </c>
      <c r="R81" s="12">
        <v>260</v>
      </c>
      <c r="S81" s="6">
        <v>504</v>
      </c>
      <c r="T81" s="6">
        <v>410</v>
      </c>
      <c r="U81" s="9">
        <v>170</v>
      </c>
      <c r="V81" s="9">
        <v>1917</v>
      </c>
      <c r="W81" s="12"/>
    </row>
    <row r="82" spans="1:23" x14ac:dyDescent="0.35">
      <c r="A82" s="9"/>
      <c r="B82" s="22"/>
      <c r="C82" s="23">
        <v>0.55000000000000004</v>
      </c>
      <c r="D82" s="24">
        <v>0.54</v>
      </c>
      <c r="E82" s="25">
        <v>0.56000000000000005</v>
      </c>
      <c r="F82" s="24">
        <v>0.6</v>
      </c>
      <c r="G82" s="26">
        <v>0.52</v>
      </c>
      <c r="H82" s="26">
        <v>0.5</v>
      </c>
      <c r="I82" s="26">
        <v>0.56000000000000005</v>
      </c>
      <c r="J82" s="26">
        <v>0.56000000000000005</v>
      </c>
      <c r="K82" s="26">
        <v>0.57999999999999996</v>
      </c>
      <c r="L82" s="25">
        <v>0.56000000000000005</v>
      </c>
      <c r="M82" s="24">
        <v>0.53</v>
      </c>
      <c r="N82" s="25">
        <v>0.56999999999999995</v>
      </c>
      <c r="O82" s="24">
        <v>0.57999999999999996</v>
      </c>
      <c r="P82" s="26">
        <v>0.34</v>
      </c>
      <c r="Q82" s="25">
        <v>0.37</v>
      </c>
      <c r="R82" s="24">
        <v>0.51</v>
      </c>
      <c r="S82" s="26">
        <v>0.56000000000000005</v>
      </c>
      <c r="T82" s="26">
        <v>0.54</v>
      </c>
      <c r="U82" s="25">
        <v>0.45</v>
      </c>
      <c r="V82" s="25">
        <v>0.55000000000000004</v>
      </c>
      <c r="W82" s="12"/>
    </row>
    <row r="83" spans="1:23" x14ac:dyDescent="0.35">
      <c r="A83" s="9"/>
      <c r="B83" s="22"/>
      <c r="C83" s="12" t="s">
        <v>3540</v>
      </c>
      <c r="D83" s="12"/>
      <c r="E83" s="9"/>
      <c r="F83" s="12"/>
      <c r="G83" s="6"/>
      <c r="H83" s="6"/>
      <c r="I83" s="6"/>
      <c r="J83" s="6"/>
      <c r="K83" s="6" t="s">
        <v>1128</v>
      </c>
      <c r="L83" s="9"/>
      <c r="M83" s="12"/>
      <c r="N83" s="9" t="s">
        <v>1027</v>
      </c>
      <c r="O83" s="12" t="s">
        <v>968</v>
      </c>
      <c r="P83" s="6"/>
      <c r="Q83" s="9"/>
      <c r="R83" s="12"/>
      <c r="S83" s="6" t="s">
        <v>1038</v>
      </c>
      <c r="T83" s="6" t="s">
        <v>1038</v>
      </c>
      <c r="U83" s="9"/>
      <c r="V83" s="9"/>
      <c r="W83" s="12"/>
    </row>
    <row r="84" spans="1:23"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row>
    <row r="86" spans="1:23" x14ac:dyDescent="0.35">
      <c r="B86" s="1" t="s">
        <v>983</v>
      </c>
    </row>
    <row r="87" spans="1:23" x14ac:dyDescent="0.35">
      <c r="B87" s="1" t="s">
        <v>984</v>
      </c>
    </row>
    <row r="88" spans="1:23" x14ac:dyDescent="0.35">
      <c r="B88" s="1" t="s">
        <v>985</v>
      </c>
    </row>
    <row r="89" spans="1:23" x14ac:dyDescent="0.35">
      <c r="B89" s="1"/>
    </row>
    <row r="90" spans="1:23" x14ac:dyDescent="0.35">
      <c r="B90" s="1" t="s">
        <v>986</v>
      </c>
    </row>
    <row r="91" spans="1:23" x14ac:dyDescent="0.35">
      <c r="B91" s="1" t="s">
        <v>987</v>
      </c>
    </row>
  </sheetData>
  <mergeCells count="5">
    <mergeCell ref="D13:E13"/>
    <mergeCell ref="F13:L13"/>
    <mergeCell ref="M13:N13"/>
    <mergeCell ref="O13:Q13"/>
    <mergeCell ref="R13:U13"/>
  </mergeCells>
  <hyperlinks>
    <hyperlink ref="B1" location="Index!A285" display="Return to Index" xr:uid="{00000000-0004-0000-1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AD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638</v>
      </c>
    </row>
    <row r="8" spans="2:29" x14ac:dyDescent="0.35">
      <c r="B8" s="1" t="s">
        <v>635</v>
      </c>
    </row>
    <row r="10" spans="2:29" x14ac:dyDescent="0.35">
      <c r="B10" s="1" t="s">
        <v>636</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3514</v>
      </c>
      <c r="D15" s="31">
        <v>3012</v>
      </c>
      <c r="E15" s="33">
        <v>323</v>
      </c>
      <c r="F15" s="32">
        <v>179</v>
      </c>
      <c r="G15" s="31">
        <v>153</v>
      </c>
      <c r="H15" s="33">
        <v>368</v>
      </c>
      <c r="I15" s="33">
        <v>304</v>
      </c>
      <c r="J15" s="33">
        <v>301</v>
      </c>
      <c r="K15" s="33">
        <v>317</v>
      </c>
      <c r="L15" s="33">
        <v>345</v>
      </c>
      <c r="M15" s="33">
        <v>502</v>
      </c>
      <c r="N15" s="33">
        <v>413</v>
      </c>
      <c r="O15" s="32">
        <v>309</v>
      </c>
      <c r="P15" s="31">
        <v>2712</v>
      </c>
      <c r="Q15" s="32">
        <v>802</v>
      </c>
      <c r="R15" s="31">
        <v>569</v>
      </c>
      <c r="S15" s="33">
        <v>694</v>
      </c>
      <c r="T15" s="33">
        <v>743</v>
      </c>
      <c r="U15" s="33">
        <v>732</v>
      </c>
      <c r="V15" s="32">
        <v>776</v>
      </c>
      <c r="W15" s="31">
        <v>181</v>
      </c>
      <c r="X15" s="32">
        <v>2322</v>
      </c>
      <c r="Y15" s="31">
        <v>514</v>
      </c>
      <c r="Z15" s="32">
        <v>2990</v>
      </c>
      <c r="AA15" s="31">
        <v>235</v>
      </c>
      <c r="AB15" s="32">
        <v>279</v>
      </c>
      <c r="AC15" s="32">
        <v>3514</v>
      </c>
    </row>
    <row r="16" spans="2:29" x14ac:dyDescent="0.35">
      <c r="B16" s="30" t="s">
        <v>962</v>
      </c>
      <c r="C16" s="38">
        <v>3118</v>
      </c>
      <c r="D16" s="31">
        <v>2663</v>
      </c>
      <c r="E16" s="33">
        <v>295</v>
      </c>
      <c r="F16" s="32">
        <v>159</v>
      </c>
      <c r="G16" s="31">
        <v>132</v>
      </c>
      <c r="H16" s="33">
        <v>343</v>
      </c>
      <c r="I16" s="33">
        <v>236</v>
      </c>
      <c r="J16" s="33">
        <v>260</v>
      </c>
      <c r="K16" s="33">
        <v>276</v>
      </c>
      <c r="L16" s="33">
        <v>295</v>
      </c>
      <c r="M16" s="33">
        <v>477</v>
      </c>
      <c r="N16" s="33">
        <v>270</v>
      </c>
      <c r="O16" s="32">
        <v>373</v>
      </c>
      <c r="P16" s="31">
        <v>2505</v>
      </c>
      <c r="Q16" s="32">
        <v>612</v>
      </c>
      <c r="R16" s="31">
        <v>558</v>
      </c>
      <c r="S16" s="33">
        <v>600</v>
      </c>
      <c r="T16" s="33">
        <v>639</v>
      </c>
      <c r="U16" s="33">
        <v>667</v>
      </c>
      <c r="V16" s="32">
        <v>654</v>
      </c>
      <c r="W16" s="31">
        <v>190</v>
      </c>
      <c r="X16" s="32">
        <v>2325</v>
      </c>
      <c r="Y16" s="31">
        <v>716</v>
      </c>
      <c r="Z16" s="32">
        <v>2391</v>
      </c>
      <c r="AA16" s="31">
        <v>331</v>
      </c>
      <c r="AB16" s="32">
        <v>385</v>
      </c>
      <c r="AC16" s="32">
        <v>3514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3519</v>
      </c>
      <c r="C18" s="14">
        <v>1328</v>
      </c>
      <c r="D18" s="15">
        <v>1138</v>
      </c>
      <c r="E18" s="17">
        <v>133</v>
      </c>
      <c r="F18" s="16">
        <v>57</v>
      </c>
      <c r="G18" s="15">
        <v>51</v>
      </c>
      <c r="H18" s="17">
        <v>158</v>
      </c>
      <c r="I18" s="17">
        <v>88</v>
      </c>
      <c r="J18" s="17">
        <v>103</v>
      </c>
      <c r="K18" s="17">
        <v>121</v>
      </c>
      <c r="L18" s="17">
        <v>146</v>
      </c>
      <c r="M18" s="17">
        <v>214</v>
      </c>
      <c r="N18" s="17">
        <v>125</v>
      </c>
      <c r="O18" s="16">
        <v>131</v>
      </c>
      <c r="P18" s="15">
        <v>1052</v>
      </c>
      <c r="Q18" s="16">
        <v>276</v>
      </c>
      <c r="R18" s="15">
        <v>200</v>
      </c>
      <c r="S18" s="17">
        <v>261</v>
      </c>
      <c r="T18" s="17">
        <v>278</v>
      </c>
      <c r="U18" s="17">
        <v>306</v>
      </c>
      <c r="V18" s="16">
        <v>283</v>
      </c>
      <c r="W18" s="15">
        <v>81</v>
      </c>
      <c r="X18" s="16">
        <v>1019</v>
      </c>
      <c r="Y18" s="15">
        <v>298</v>
      </c>
      <c r="Z18" s="16">
        <v>1024</v>
      </c>
      <c r="AA18" s="15">
        <v>147</v>
      </c>
      <c r="AB18" s="16">
        <v>152</v>
      </c>
      <c r="AC18" s="16">
        <v>1598</v>
      </c>
      <c r="AD18" s="12"/>
    </row>
    <row r="19" spans="1:30" x14ac:dyDescent="0.35">
      <c r="A19" s="9"/>
      <c r="B19" s="13"/>
      <c r="C19" s="18">
        <v>0.43</v>
      </c>
      <c r="D19" s="19">
        <v>0.43</v>
      </c>
      <c r="E19" s="21">
        <v>0.45</v>
      </c>
      <c r="F19" s="20">
        <v>0.36</v>
      </c>
      <c r="G19" s="19">
        <v>0.39</v>
      </c>
      <c r="H19" s="21">
        <v>0.46</v>
      </c>
      <c r="I19" s="21">
        <v>0.37</v>
      </c>
      <c r="J19" s="21">
        <v>0.4</v>
      </c>
      <c r="K19" s="21">
        <v>0.44</v>
      </c>
      <c r="L19" s="21">
        <v>0.5</v>
      </c>
      <c r="M19" s="21">
        <v>0.45</v>
      </c>
      <c r="N19" s="21">
        <v>0.46</v>
      </c>
      <c r="O19" s="20">
        <v>0.35</v>
      </c>
      <c r="P19" s="19">
        <v>0.42</v>
      </c>
      <c r="Q19" s="20">
        <v>0.45</v>
      </c>
      <c r="R19" s="19">
        <v>0.36</v>
      </c>
      <c r="S19" s="21">
        <v>0.44</v>
      </c>
      <c r="T19" s="21">
        <v>0.43</v>
      </c>
      <c r="U19" s="21">
        <v>0.46</v>
      </c>
      <c r="V19" s="20">
        <v>0.43</v>
      </c>
      <c r="W19" s="19">
        <v>0.43</v>
      </c>
      <c r="X19" s="20">
        <v>0.44</v>
      </c>
      <c r="Y19" s="19">
        <v>0.42</v>
      </c>
      <c r="Z19" s="20">
        <v>0.43</v>
      </c>
      <c r="AA19" s="19">
        <v>0.44</v>
      </c>
      <c r="AB19" s="20">
        <v>0.39</v>
      </c>
      <c r="AC19" s="20">
        <v>0.45</v>
      </c>
      <c r="AD19" s="12"/>
    </row>
    <row r="20" spans="1:30" x14ac:dyDescent="0.35">
      <c r="A20" s="9"/>
      <c r="B20" s="13"/>
      <c r="C20" s="15" t="s">
        <v>1458</v>
      </c>
      <c r="D20" s="15"/>
      <c r="E20" s="17"/>
      <c r="F20" s="16"/>
      <c r="G20" s="15"/>
      <c r="H20" s="17" t="s">
        <v>978</v>
      </c>
      <c r="I20" s="17"/>
      <c r="J20" s="17"/>
      <c r="K20" s="17"/>
      <c r="L20" s="17" t="s">
        <v>3541</v>
      </c>
      <c r="M20" s="17" t="s">
        <v>978</v>
      </c>
      <c r="N20" s="17" t="s">
        <v>978</v>
      </c>
      <c r="O20" s="16"/>
      <c r="P20" s="15"/>
      <c r="Q20" s="16"/>
      <c r="R20" s="15"/>
      <c r="S20" s="17" t="s">
        <v>1261</v>
      </c>
      <c r="T20" s="17" t="s">
        <v>1261</v>
      </c>
      <c r="U20" s="17" t="s">
        <v>1261</v>
      </c>
      <c r="V20" s="16" t="s">
        <v>1261</v>
      </c>
      <c r="W20" s="15"/>
      <c r="X20" s="16"/>
      <c r="Y20" s="15"/>
      <c r="Z20" s="16"/>
      <c r="AA20" s="15"/>
      <c r="AB20" s="16"/>
      <c r="AC20" s="16"/>
      <c r="AD20" s="12"/>
    </row>
    <row r="21" spans="1:30" ht="72.5" x14ac:dyDescent="0.35">
      <c r="A21" s="9"/>
      <c r="B21" s="22" t="s">
        <v>3521</v>
      </c>
      <c r="C21" s="11">
        <v>1043</v>
      </c>
      <c r="D21" s="12">
        <v>902</v>
      </c>
      <c r="E21" s="6">
        <v>92</v>
      </c>
      <c r="F21" s="9">
        <v>49</v>
      </c>
      <c r="G21" s="12">
        <v>45</v>
      </c>
      <c r="H21" s="6">
        <v>122</v>
      </c>
      <c r="I21" s="6">
        <v>71</v>
      </c>
      <c r="J21" s="6">
        <v>88</v>
      </c>
      <c r="K21" s="6">
        <v>98</v>
      </c>
      <c r="L21" s="6">
        <v>96</v>
      </c>
      <c r="M21" s="6">
        <v>175</v>
      </c>
      <c r="N21" s="6">
        <v>100</v>
      </c>
      <c r="O21" s="9">
        <v>107</v>
      </c>
      <c r="P21" s="12">
        <v>801</v>
      </c>
      <c r="Q21" s="9">
        <v>242</v>
      </c>
      <c r="R21" s="12">
        <v>152</v>
      </c>
      <c r="S21" s="6">
        <v>174</v>
      </c>
      <c r="T21" s="6">
        <v>233</v>
      </c>
      <c r="U21" s="6">
        <v>252</v>
      </c>
      <c r="V21" s="9">
        <v>232</v>
      </c>
      <c r="W21" s="12">
        <v>54</v>
      </c>
      <c r="X21" s="9">
        <v>807</v>
      </c>
      <c r="Y21" s="12">
        <v>207</v>
      </c>
      <c r="Z21" s="9">
        <v>836</v>
      </c>
      <c r="AA21" s="12">
        <v>107</v>
      </c>
      <c r="AB21" s="9">
        <v>100</v>
      </c>
      <c r="AC21" s="9">
        <v>1250</v>
      </c>
      <c r="AD21" s="12"/>
    </row>
    <row r="22" spans="1:30" x14ac:dyDescent="0.35">
      <c r="A22" s="9"/>
      <c r="B22" s="22"/>
      <c r="C22" s="23">
        <v>0.33</v>
      </c>
      <c r="D22" s="24">
        <v>0.34</v>
      </c>
      <c r="E22" s="26">
        <v>0.31</v>
      </c>
      <c r="F22" s="25">
        <v>0.31</v>
      </c>
      <c r="G22" s="24">
        <v>0.34</v>
      </c>
      <c r="H22" s="26">
        <v>0.36</v>
      </c>
      <c r="I22" s="26">
        <v>0.3</v>
      </c>
      <c r="J22" s="26">
        <v>0.34</v>
      </c>
      <c r="K22" s="26">
        <v>0.36</v>
      </c>
      <c r="L22" s="26">
        <v>0.33</v>
      </c>
      <c r="M22" s="26">
        <v>0.37</v>
      </c>
      <c r="N22" s="26">
        <v>0.37</v>
      </c>
      <c r="O22" s="25">
        <v>0.28999999999999998</v>
      </c>
      <c r="P22" s="24">
        <v>0.32</v>
      </c>
      <c r="Q22" s="25">
        <v>0.39</v>
      </c>
      <c r="R22" s="24">
        <v>0.27</v>
      </c>
      <c r="S22" s="26">
        <v>0.28999999999999998</v>
      </c>
      <c r="T22" s="26">
        <v>0.36</v>
      </c>
      <c r="U22" s="26">
        <v>0.38</v>
      </c>
      <c r="V22" s="25">
        <v>0.36</v>
      </c>
      <c r="W22" s="24">
        <v>0.28000000000000003</v>
      </c>
      <c r="X22" s="25">
        <v>0.35</v>
      </c>
      <c r="Y22" s="24">
        <v>0.28999999999999998</v>
      </c>
      <c r="Z22" s="25">
        <v>0.35</v>
      </c>
      <c r="AA22" s="24">
        <v>0.32</v>
      </c>
      <c r="AB22" s="25">
        <v>0.26</v>
      </c>
      <c r="AC22" s="25">
        <v>0.36</v>
      </c>
      <c r="AD22" s="12"/>
    </row>
    <row r="23" spans="1:30" x14ac:dyDescent="0.35">
      <c r="A23" s="9"/>
      <c r="B23" s="22"/>
      <c r="C23" s="12" t="s">
        <v>3542</v>
      </c>
      <c r="D23" s="12"/>
      <c r="E23" s="6"/>
      <c r="F23" s="9"/>
      <c r="G23" s="12"/>
      <c r="H23" s="6"/>
      <c r="I23" s="6"/>
      <c r="J23" s="6"/>
      <c r="K23" s="6"/>
      <c r="L23" s="6"/>
      <c r="M23" s="6"/>
      <c r="N23" s="6"/>
      <c r="O23" s="9"/>
      <c r="P23" s="12"/>
      <c r="Q23" s="9" t="s">
        <v>1032</v>
      </c>
      <c r="R23" s="12"/>
      <c r="S23" s="6"/>
      <c r="T23" s="6" t="s">
        <v>1397</v>
      </c>
      <c r="U23" s="6" t="s">
        <v>1262</v>
      </c>
      <c r="V23" s="9" t="s">
        <v>1397</v>
      </c>
      <c r="W23" s="12"/>
      <c r="X23" s="9"/>
      <c r="Y23" s="12"/>
      <c r="Z23" s="9" t="s">
        <v>1035</v>
      </c>
      <c r="AA23" s="12"/>
      <c r="AB23" s="9"/>
      <c r="AC23" s="9"/>
      <c r="AD23" s="12"/>
    </row>
    <row r="24" spans="1:30" ht="29" x14ac:dyDescent="0.35">
      <c r="A24" s="9"/>
      <c r="B24" s="13" t="s">
        <v>3523</v>
      </c>
      <c r="C24" s="14">
        <v>911</v>
      </c>
      <c r="D24" s="15">
        <v>800</v>
      </c>
      <c r="E24" s="17">
        <v>71</v>
      </c>
      <c r="F24" s="16">
        <v>39</v>
      </c>
      <c r="G24" s="15">
        <v>36</v>
      </c>
      <c r="H24" s="17">
        <v>110</v>
      </c>
      <c r="I24" s="17">
        <v>54</v>
      </c>
      <c r="J24" s="17">
        <v>69</v>
      </c>
      <c r="K24" s="17">
        <v>92</v>
      </c>
      <c r="L24" s="17">
        <v>99</v>
      </c>
      <c r="M24" s="17">
        <v>158</v>
      </c>
      <c r="N24" s="17">
        <v>91</v>
      </c>
      <c r="O24" s="16">
        <v>92</v>
      </c>
      <c r="P24" s="15">
        <v>718</v>
      </c>
      <c r="Q24" s="16">
        <v>192</v>
      </c>
      <c r="R24" s="15">
        <v>125</v>
      </c>
      <c r="S24" s="17">
        <v>152</v>
      </c>
      <c r="T24" s="17">
        <v>199</v>
      </c>
      <c r="U24" s="17">
        <v>221</v>
      </c>
      <c r="V24" s="16">
        <v>213</v>
      </c>
      <c r="W24" s="15">
        <v>53</v>
      </c>
      <c r="X24" s="16">
        <v>702</v>
      </c>
      <c r="Y24" s="15">
        <v>202</v>
      </c>
      <c r="Z24" s="16">
        <v>704</v>
      </c>
      <c r="AA24" s="15">
        <v>96</v>
      </c>
      <c r="AB24" s="16">
        <v>106</v>
      </c>
      <c r="AC24" s="16">
        <v>1056</v>
      </c>
      <c r="AD24" s="12"/>
    </row>
    <row r="25" spans="1:30" x14ac:dyDescent="0.35">
      <c r="A25" s="9"/>
      <c r="B25" s="13"/>
      <c r="C25" s="18">
        <v>0.28999999999999998</v>
      </c>
      <c r="D25" s="19">
        <v>0.3</v>
      </c>
      <c r="E25" s="21">
        <v>0.24</v>
      </c>
      <c r="F25" s="20">
        <v>0.24</v>
      </c>
      <c r="G25" s="19">
        <v>0.27</v>
      </c>
      <c r="H25" s="21">
        <v>0.32</v>
      </c>
      <c r="I25" s="21">
        <v>0.23</v>
      </c>
      <c r="J25" s="21">
        <v>0.26</v>
      </c>
      <c r="K25" s="21">
        <v>0.33</v>
      </c>
      <c r="L25" s="21">
        <v>0.33</v>
      </c>
      <c r="M25" s="21">
        <v>0.33</v>
      </c>
      <c r="N25" s="21">
        <v>0.34</v>
      </c>
      <c r="O25" s="20">
        <v>0.25</v>
      </c>
      <c r="P25" s="19">
        <v>0.28999999999999998</v>
      </c>
      <c r="Q25" s="20">
        <v>0.31</v>
      </c>
      <c r="R25" s="19">
        <v>0.22</v>
      </c>
      <c r="S25" s="21">
        <v>0.25</v>
      </c>
      <c r="T25" s="21">
        <v>0.31</v>
      </c>
      <c r="U25" s="21">
        <v>0.33</v>
      </c>
      <c r="V25" s="20">
        <v>0.33</v>
      </c>
      <c r="W25" s="19">
        <v>0.28000000000000003</v>
      </c>
      <c r="X25" s="20">
        <v>0.3</v>
      </c>
      <c r="Y25" s="19">
        <v>0.28000000000000003</v>
      </c>
      <c r="Z25" s="20">
        <v>0.28999999999999998</v>
      </c>
      <c r="AA25" s="19">
        <v>0.28999999999999998</v>
      </c>
      <c r="AB25" s="20">
        <v>0.28000000000000003</v>
      </c>
      <c r="AC25" s="20">
        <v>0.3</v>
      </c>
      <c r="AD25" s="12"/>
    </row>
    <row r="26" spans="1:30" x14ac:dyDescent="0.35">
      <c r="A26" s="9"/>
      <c r="B26" s="13"/>
      <c r="C26" s="15" t="s">
        <v>3543</v>
      </c>
      <c r="D26" s="15" t="s">
        <v>1027</v>
      </c>
      <c r="E26" s="17"/>
      <c r="F26" s="16"/>
      <c r="G26" s="15"/>
      <c r="H26" s="17" t="s">
        <v>1243</v>
      </c>
      <c r="I26" s="17"/>
      <c r="J26" s="17"/>
      <c r="K26" s="17" t="s">
        <v>1243</v>
      </c>
      <c r="L26" s="17" t="s">
        <v>1660</v>
      </c>
      <c r="M26" s="17" t="s">
        <v>1660</v>
      </c>
      <c r="N26" s="17" t="s">
        <v>1660</v>
      </c>
      <c r="O26" s="16"/>
      <c r="P26" s="15"/>
      <c r="Q26" s="16"/>
      <c r="R26" s="15"/>
      <c r="S26" s="17"/>
      <c r="T26" s="17" t="s">
        <v>1261</v>
      </c>
      <c r="U26" s="17" t="s">
        <v>1262</v>
      </c>
      <c r="V26" s="16" t="s">
        <v>1397</v>
      </c>
      <c r="W26" s="15"/>
      <c r="X26" s="16"/>
      <c r="Y26" s="15"/>
      <c r="Z26" s="16"/>
      <c r="AA26" s="15"/>
      <c r="AB26" s="16"/>
      <c r="AC26" s="16"/>
      <c r="AD26" s="12"/>
    </row>
    <row r="27" spans="1:30" ht="43.5" x14ac:dyDescent="0.35">
      <c r="A27" s="9"/>
      <c r="B27" s="22" t="s">
        <v>3524</v>
      </c>
      <c r="C27" s="11">
        <v>846</v>
      </c>
      <c r="D27" s="12">
        <v>715</v>
      </c>
      <c r="E27" s="6">
        <v>83</v>
      </c>
      <c r="F27" s="9">
        <v>48</v>
      </c>
      <c r="G27" s="12">
        <v>37</v>
      </c>
      <c r="H27" s="6">
        <v>95</v>
      </c>
      <c r="I27" s="6">
        <v>59</v>
      </c>
      <c r="J27" s="6">
        <v>78</v>
      </c>
      <c r="K27" s="6">
        <v>83</v>
      </c>
      <c r="L27" s="6">
        <v>93</v>
      </c>
      <c r="M27" s="6">
        <v>131</v>
      </c>
      <c r="N27" s="6">
        <v>67</v>
      </c>
      <c r="O27" s="9">
        <v>72</v>
      </c>
      <c r="P27" s="12">
        <v>648</v>
      </c>
      <c r="Q27" s="9">
        <v>197</v>
      </c>
      <c r="R27" s="12">
        <v>122</v>
      </c>
      <c r="S27" s="6">
        <v>147</v>
      </c>
      <c r="T27" s="6">
        <v>182</v>
      </c>
      <c r="U27" s="6">
        <v>201</v>
      </c>
      <c r="V27" s="9">
        <v>194</v>
      </c>
      <c r="W27" s="12">
        <v>51</v>
      </c>
      <c r="X27" s="9">
        <v>647</v>
      </c>
      <c r="Y27" s="12">
        <v>146</v>
      </c>
      <c r="Z27" s="9">
        <v>695</v>
      </c>
      <c r="AA27" s="12">
        <v>68</v>
      </c>
      <c r="AB27" s="9">
        <v>78</v>
      </c>
      <c r="AC27" s="9">
        <v>1016</v>
      </c>
      <c r="AD27" s="12"/>
    </row>
    <row r="28" spans="1:30" x14ac:dyDescent="0.35">
      <c r="A28" s="9"/>
      <c r="B28" s="22"/>
      <c r="C28" s="23">
        <v>0.27</v>
      </c>
      <c r="D28" s="24">
        <v>0.27</v>
      </c>
      <c r="E28" s="26">
        <v>0.28000000000000003</v>
      </c>
      <c r="F28" s="25">
        <v>0.3</v>
      </c>
      <c r="G28" s="24">
        <v>0.28000000000000003</v>
      </c>
      <c r="H28" s="26">
        <v>0.28000000000000003</v>
      </c>
      <c r="I28" s="26">
        <v>0.25</v>
      </c>
      <c r="J28" s="26">
        <v>0.3</v>
      </c>
      <c r="K28" s="26">
        <v>0.3</v>
      </c>
      <c r="L28" s="26">
        <v>0.31</v>
      </c>
      <c r="M28" s="26">
        <v>0.27</v>
      </c>
      <c r="N28" s="26">
        <v>0.25</v>
      </c>
      <c r="O28" s="25">
        <v>0.19</v>
      </c>
      <c r="P28" s="24">
        <v>0.26</v>
      </c>
      <c r="Q28" s="25">
        <v>0.32</v>
      </c>
      <c r="R28" s="24">
        <v>0.22</v>
      </c>
      <c r="S28" s="26">
        <v>0.25</v>
      </c>
      <c r="T28" s="26">
        <v>0.28000000000000003</v>
      </c>
      <c r="U28" s="26">
        <v>0.3</v>
      </c>
      <c r="V28" s="25">
        <v>0.3</v>
      </c>
      <c r="W28" s="24">
        <v>0.27</v>
      </c>
      <c r="X28" s="25">
        <v>0.28000000000000003</v>
      </c>
      <c r="Y28" s="24">
        <v>0.2</v>
      </c>
      <c r="Z28" s="25">
        <v>0.28999999999999998</v>
      </c>
      <c r="AA28" s="24">
        <v>0.21</v>
      </c>
      <c r="AB28" s="25">
        <v>0.2</v>
      </c>
      <c r="AC28" s="25">
        <v>0.28999999999999998</v>
      </c>
      <c r="AD28" s="12"/>
    </row>
    <row r="29" spans="1:30" x14ac:dyDescent="0.35">
      <c r="A29" s="9"/>
      <c r="B29" s="22"/>
      <c r="C29" s="12" t="s">
        <v>3474</v>
      </c>
      <c r="D29" s="12"/>
      <c r="E29" s="6"/>
      <c r="F29" s="9"/>
      <c r="G29" s="12"/>
      <c r="H29" s="6" t="s">
        <v>978</v>
      </c>
      <c r="I29" s="6"/>
      <c r="J29" s="6" t="s">
        <v>978</v>
      </c>
      <c r="K29" s="6" t="s">
        <v>978</v>
      </c>
      <c r="L29" s="6" t="s">
        <v>978</v>
      </c>
      <c r="M29" s="6" t="s">
        <v>978</v>
      </c>
      <c r="N29" s="6"/>
      <c r="O29" s="9"/>
      <c r="P29" s="12"/>
      <c r="Q29" s="9" t="s">
        <v>1032</v>
      </c>
      <c r="R29" s="12"/>
      <c r="S29" s="6"/>
      <c r="T29" s="6" t="s">
        <v>1261</v>
      </c>
      <c r="U29" s="6" t="s">
        <v>1261</v>
      </c>
      <c r="V29" s="9" t="s">
        <v>1261</v>
      </c>
      <c r="W29" s="12"/>
      <c r="X29" s="9"/>
      <c r="Y29" s="12"/>
      <c r="Z29" s="9" t="s">
        <v>1035</v>
      </c>
      <c r="AA29" s="12"/>
      <c r="AB29" s="9"/>
      <c r="AC29" s="9"/>
      <c r="AD29" s="12"/>
    </row>
    <row r="30" spans="1:30" ht="43.5" x14ac:dyDescent="0.35">
      <c r="A30" s="9"/>
      <c r="B30" s="13" t="s">
        <v>3526</v>
      </c>
      <c r="C30" s="14">
        <v>685</v>
      </c>
      <c r="D30" s="15">
        <v>577</v>
      </c>
      <c r="E30" s="17">
        <v>76</v>
      </c>
      <c r="F30" s="16">
        <v>32</v>
      </c>
      <c r="G30" s="15">
        <v>34</v>
      </c>
      <c r="H30" s="17">
        <v>82</v>
      </c>
      <c r="I30" s="17">
        <v>52</v>
      </c>
      <c r="J30" s="17">
        <v>53</v>
      </c>
      <c r="K30" s="17">
        <v>60</v>
      </c>
      <c r="L30" s="17">
        <v>67</v>
      </c>
      <c r="M30" s="17">
        <v>92</v>
      </c>
      <c r="N30" s="17">
        <v>61</v>
      </c>
      <c r="O30" s="16">
        <v>75</v>
      </c>
      <c r="P30" s="15">
        <v>540</v>
      </c>
      <c r="Q30" s="16">
        <v>145</v>
      </c>
      <c r="R30" s="15">
        <v>115</v>
      </c>
      <c r="S30" s="17">
        <v>124</v>
      </c>
      <c r="T30" s="17">
        <v>140</v>
      </c>
      <c r="U30" s="17">
        <v>180</v>
      </c>
      <c r="V30" s="16">
        <v>126</v>
      </c>
      <c r="W30" s="15">
        <v>37</v>
      </c>
      <c r="X30" s="16">
        <v>528</v>
      </c>
      <c r="Y30" s="15">
        <v>158</v>
      </c>
      <c r="Z30" s="16">
        <v>525</v>
      </c>
      <c r="AA30" s="15">
        <v>83</v>
      </c>
      <c r="AB30" s="16">
        <v>75</v>
      </c>
      <c r="AC30" s="16">
        <v>793</v>
      </c>
      <c r="AD30" s="12"/>
    </row>
    <row r="31" spans="1:30" x14ac:dyDescent="0.35">
      <c r="A31" s="9"/>
      <c r="B31" s="13"/>
      <c r="C31" s="18">
        <v>0.22</v>
      </c>
      <c r="D31" s="19">
        <v>0.22</v>
      </c>
      <c r="E31" s="21">
        <v>0.26</v>
      </c>
      <c r="F31" s="20">
        <v>0.2</v>
      </c>
      <c r="G31" s="19">
        <v>0.26</v>
      </c>
      <c r="H31" s="21">
        <v>0.24</v>
      </c>
      <c r="I31" s="21">
        <v>0.22</v>
      </c>
      <c r="J31" s="21">
        <v>0.2</v>
      </c>
      <c r="K31" s="21">
        <v>0.22</v>
      </c>
      <c r="L31" s="21">
        <v>0.23</v>
      </c>
      <c r="M31" s="21">
        <v>0.19</v>
      </c>
      <c r="N31" s="21">
        <v>0.23</v>
      </c>
      <c r="O31" s="20">
        <v>0.2</v>
      </c>
      <c r="P31" s="19">
        <v>0.22</v>
      </c>
      <c r="Q31" s="20">
        <v>0.24</v>
      </c>
      <c r="R31" s="19">
        <v>0.21</v>
      </c>
      <c r="S31" s="21">
        <v>0.21</v>
      </c>
      <c r="T31" s="21">
        <v>0.22</v>
      </c>
      <c r="U31" s="21">
        <v>0.27</v>
      </c>
      <c r="V31" s="20">
        <v>0.19</v>
      </c>
      <c r="W31" s="19">
        <v>0.19</v>
      </c>
      <c r="X31" s="20">
        <v>0.23</v>
      </c>
      <c r="Y31" s="19">
        <v>0.22</v>
      </c>
      <c r="Z31" s="20">
        <v>0.22</v>
      </c>
      <c r="AA31" s="19">
        <v>0.25</v>
      </c>
      <c r="AB31" s="20">
        <v>0.19</v>
      </c>
      <c r="AC31" s="20">
        <v>0.23</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t="s">
        <v>1375</v>
      </c>
      <c r="V32" s="16"/>
      <c r="W32" s="15"/>
      <c r="X32" s="16"/>
      <c r="Y32" s="15"/>
      <c r="Z32" s="16"/>
      <c r="AA32" s="15"/>
      <c r="AB32" s="16"/>
      <c r="AC32" s="16"/>
      <c r="AD32" s="12"/>
    </row>
    <row r="33" spans="1:30" ht="58" x14ac:dyDescent="0.35">
      <c r="A33" s="9"/>
      <c r="B33" s="22" t="s">
        <v>3528</v>
      </c>
      <c r="C33" s="11">
        <v>495</v>
      </c>
      <c r="D33" s="12">
        <v>402</v>
      </c>
      <c r="E33" s="6">
        <v>72</v>
      </c>
      <c r="F33" s="9">
        <v>20</v>
      </c>
      <c r="G33" s="12">
        <v>16</v>
      </c>
      <c r="H33" s="6">
        <v>46</v>
      </c>
      <c r="I33" s="6">
        <v>26</v>
      </c>
      <c r="J33" s="6">
        <v>33</v>
      </c>
      <c r="K33" s="6">
        <v>40</v>
      </c>
      <c r="L33" s="6">
        <v>39</v>
      </c>
      <c r="M33" s="6">
        <v>73</v>
      </c>
      <c r="N33" s="6">
        <v>47</v>
      </c>
      <c r="O33" s="9">
        <v>83</v>
      </c>
      <c r="P33" s="12">
        <v>388</v>
      </c>
      <c r="Q33" s="9">
        <v>107</v>
      </c>
      <c r="R33" s="12">
        <v>91</v>
      </c>
      <c r="S33" s="6">
        <v>106</v>
      </c>
      <c r="T33" s="6">
        <v>118</v>
      </c>
      <c r="U33" s="6">
        <v>88</v>
      </c>
      <c r="V33" s="9">
        <v>91</v>
      </c>
      <c r="W33" s="12">
        <v>27</v>
      </c>
      <c r="X33" s="9">
        <v>325</v>
      </c>
      <c r="Y33" s="12">
        <v>77</v>
      </c>
      <c r="Z33" s="9">
        <v>417</v>
      </c>
      <c r="AA33" s="12">
        <v>34</v>
      </c>
      <c r="AB33" s="9">
        <v>43</v>
      </c>
      <c r="AC33" s="9">
        <v>594</v>
      </c>
      <c r="AD33" s="12"/>
    </row>
    <row r="34" spans="1:30" x14ac:dyDescent="0.35">
      <c r="A34" s="9"/>
      <c r="B34" s="22"/>
      <c r="C34" s="23">
        <v>0.16</v>
      </c>
      <c r="D34" s="24">
        <v>0.15</v>
      </c>
      <c r="E34" s="26">
        <v>0.25</v>
      </c>
      <c r="F34" s="25">
        <v>0.13</v>
      </c>
      <c r="G34" s="24">
        <v>0.12</v>
      </c>
      <c r="H34" s="26">
        <v>0.13</v>
      </c>
      <c r="I34" s="26">
        <v>0.11</v>
      </c>
      <c r="J34" s="26">
        <v>0.13</v>
      </c>
      <c r="K34" s="26">
        <v>0.15</v>
      </c>
      <c r="L34" s="26">
        <v>0.13</v>
      </c>
      <c r="M34" s="26">
        <v>0.15</v>
      </c>
      <c r="N34" s="26">
        <v>0.17</v>
      </c>
      <c r="O34" s="25">
        <v>0.22</v>
      </c>
      <c r="P34" s="24">
        <v>0.16</v>
      </c>
      <c r="Q34" s="25">
        <v>0.17</v>
      </c>
      <c r="R34" s="24">
        <v>0.16</v>
      </c>
      <c r="S34" s="26">
        <v>0.18</v>
      </c>
      <c r="T34" s="26">
        <v>0.18</v>
      </c>
      <c r="U34" s="26">
        <v>0.13</v>
      </c>
      <c r="V34" s="25">
        <v>0.14000000000000001</v>
      </c>
      <c r="W34" s="24">
        <v>0.14000000000000001</v>
      </c>
      <c r="X34" s="25">
        <v>0.14000000000000001</v>
      </c>
      <c r="Y34" s="24">
        <v>0.11</v>
      </c>
      <c r="Z34" s="25">
        <v>0.17</v>
      </c>
      <c r="AA34" s="24">
        <v>0.1</v>
      </c>
      <c r="AB34" s="25">
        <v>0.11</v>
      </c>
      <c r="AC34" s="25">
        <v>0.17</v>
      </c>
      <c r="AD34" s="12"/>
    </row>
    <row r="35" spans="1:30" x14ac:dyDescent="0.35">
      <c r="A35" s="9"/>
      <c r="B35" s="22"/>
      <c r="C35" s="12" t="s">
        <v>3544</v>
      </c>
      <c r="D35" s="12"/>
      <c r="E35" s="6" t="s">
        <v>1603</v>
      </c>
      <c r="F35" s="9"/>
      <c r="G35" s="12"/>
      <c r="H35" s="6"/>
      <c r="I35" s="6"/>
      <c r="J35" s="6"/>
      <c r="K35" s="6"/>
      <c r="L35" s="6"/>
      <c r="M35" s="6"/>
      <c r="N35" s="6"/>
      <c r="O35" s="9" t="s">
        <v>3545</v>
      </c>
      <c r="P35" s="12"/>
      <c r="Q35" s="9"/>
      <c r="R35" s="12"/>
      <c r="S35" s="6"/>
      <c r="T35" s="6" t="s">
        <v>1269</v>
      </c>
      <c r="U35" s="6"/>
      <c r="V35" s="9"/>
      <c r="W35" s="12"/>
      <c r="X35" s="9"/>
      <c r="Y35" s="12"/>
      <c r="Z35" s="9" t="s">
        <v>1035</v>
      </c>
      <c r="AA35" s="12"/>
      <c r="AB35" s="9"/>
      <c r="AC35" s="9"/>
      <c r="AD35" s="12"/>
    </row>
    <row r="36" spans="1:30" ht="29" x14ac:dyDescent="0.35">
      <c r="A36" s="9"/>
      <c r="B36" s="13" t="s">
        <v>3529</v>
      </c>
      <c r="C36" s="14">
        <v>486</v>
      </c>
      <c r="D36" s="15">
        <v>422</v>
      </c>
      <c r="E36" s="17">
        <v>42</v>
      </c>
      <c r="F36" s="16">
        <v>22</v>
      </c>
      <c r="G36" s="15">
        <v>27</v>
      </c>
      <c r="H36" s="17">
        <v>69</v>
      </c>
      <c r="I36" s="17">
        <v>38</v>
      </c>
      <c r="J36" s="17">
        <v>41</v>
      </c>
      <c r="K36" s="17">
        <v>34</v>
      </c>
      <c r="L36" s="17">
        <v>41</v>
      </c>
      <c r="M36" s="17">
        <v>78</v>
      </c>
      <c r="N36" s="17">
        <v>33</v>
      </c>
      <c r="O36" s="16">
        <v>61</v>
      </c>
      <c r="P36" s="15">
        <v>417</v>
      </c>
      <c r="Q36" s="16">
        <v>69</v>
      </c>
      <c r="R36" s="15">
        <v>86</v>
      </c>
      <c r="S36" s="17">
        <v>115</v>
      </c>
      <c r="T36" s="17">
        <v>84</v>
      </c>
      <c r="U36" s="17">
        <v>104</v>
      </c>
      <c r="V36" s="16">
        <v>97</v>
      </c>
      <c r="W36" s="15">
        <v>34</v>
      </c>
      <c r="X36" s="16">
        <v>369</v>
      </c>
      <c r="Y36" s="15">
        <v>145</v>
      </c>
      <c r="Z36" s="16">
        <v>339</v>
      </c>
      <c r="AA36" s="15">
        <v>71</v>
      </c>
      <c r="AB36" s="16">
        <v>75</v>
      </c>
      <c r="AC36" s="16">
        <v>501</v>
      </c>
      <c r="AD36" s="12"/>
    </row>
    <row r="37" spans="1:30" x14ac:dyDescent="0.35">
      <c r="A37" s="9"/>
      <c r="B37" s="13"/>
      <c r="C37" s="18">
        <v>0.16</v>
      </c>
      <c r="D37" s="19">
        <v>0.16</v>
      </c>
      <c r="E37" s="21">
        <v>0.14000000000000001</v>
      </c>
      <c r="F37" s="20">
        <v>0.14000000000000001</v>
      </c>
      <c r="G37" s="19">
        <v>0.21</v>
      </c>
      <c r="H37" s="21">
        <v>0.2</v>
      </c>
      <c r="I37" s="21">
        <v>0.16</v>
      </c>
      <c r="J37" s="21">
        <v>0.16</v>
      </c>
      <c r="K37" s="21">
        <v>0.12</v>
      </c>
      <c r="L37" s="21">
        <v>0.14000000000000001</v>
      </c>
      <c r="M37" s="21">
        <v>0.16</v>
      </c>
      <c r="N37" s="21">
        <v>0.12</v>
      </c>
      <c r="O37" s="20">
        <v>0.16</v>
      </c>
      <c r="P37" s="19">
        <v>0.17</v>
      </c>
      <c r="Q37" s="20">
        <v>0.11</v>
      </c>
      <c r="R37" s="19">
        <v>0.15</v>
      </c>
      <c r="S37" s="21">
        <v>0.19</v>
      </c>
      <c r="T37" s="21">
        <v>0.13</v>
      </c>
      <c r="U37" s="21">
        <v>0.16</v>
      </c>
      <c r="V37" s="20">
        <v>0.15</v>
      </c>
      <c r="W37" s="19">
        <v>0.18</v>
      </c>
      <c r="X37" s="20">
        <v>0.16</v>
      </c>
      <c r="Y37" s="19">
        <v>0.2</v>
      </c>
      <c r="Z37" s="20">
        <v>0.14000000000000001</v>
      </c>
      <c r="AA37" s="19">
        <v>0.21</v>
      </c>
      <c r="AB37" s="20">
        <v>0.19</v>
      </c>
      <c r="AC37" s="20">
        <v>0.14000000000000001</v>
      </c>
      <c r="AD37" s="12"/>
    </row>
    <row r="38" spans="1:30" x14ac:dyDescent="0.35">
      <c r="A38" s="9"/>
      <c r="B38" s="13"/>
      <c r="C38" s="15" t="s">
        <v>1600</v>
      </c>
      <c r="D38" s="15"/>
      <c r="E38" s="17"/>
      <c r="F38" s="16"/>
      <c r="G38" s="15" t="s">
        <v>1240</v>
      </c>
      <c r="H38" s="17" t="s">
        <v>3546</v>
      </c>
      <c r="I38" s="17"/>
      <c r="J38" s="17"/>
      <c r="K38" s="17"/>
      <c r="L38" s="17"/>
      <c r="M38" s="17"/>
      <c r="N38" s="17"/>
      <c r="O38" s="16"/>
      <c r="P38" s="15" t="s">
        <v>1024</v>
      </c>
      <c r="Q38" s="16"/>
      <c r="R38" s="15"/>
      <c r="S38" s="17" t="s">
        <v>1081</v>
      </c>
      <c r="T38" s="17"/>
      <c r="U38" s="17"/>
      <c r="V38" s="16"/>
      <c r="W38" s="15"/>
      <c r="X38" s="16"/>
      <c r="Y38" s="15" t="s">
        <v>1028</v>
      </c>
      <c r="Z38" s="16"/>
      <c r="AA38" s="15" t="s">
        <v>1027</v>
      </c>
      <c r="AB38" s="16"/>
      <c r="AC38" s="16"/>
      <c r="AD38" s="12"/>
    </row>
    <row r="39" spans="1:30" ht="29" x14ac:dyDescent="0.35">
      <c r="A39" s="9"/>
      <c r="B39" s="22" t="s">
        <v>3531</v>
      </c>
      <c r="C39" s="11">
        <v>486</v>
      </c>
      <c r="D39" s="12">
        <v>409</v>
      </c>
      <c r="E39" s="6">
        <v>48</v>
      </c>
      <c r="F39" s="9">
        <v>30</v>
      </c>
      <c r="G39" s="12">
        <v>16</v>
      </c>
      <c r="H39" s="6">
        <v>52</v>
      </c>
      <c r="I39" s="6">
        <v>30</v>
      </c>
      <c r="J39" s="6">
        <v>37</v>
      </c>
      <c r="K39" s="6">
        <v>47</v>
      </c>
      <c r="L39" s="6">
        <v>51</v>
      </c>
      <c r="M39" s="6">
        <v>82</v>
      </c>
      <c r="N39" s="6">
        <v>53</v>
      </c>
      <c r="O39" s="9">
        <v>42</v>
      </c>
      <c r="P39" s="12">
        <v>344</v>
      </c>
      <c r="Q39" s="9">
        <v>142</v>
      </c>
      <c r="R39" s="12">
        <v>56</v>
      </c>
      <c r="S39" s="6">
        <v>67</v>
      </c>
      <c r="T39" s="6">
        <v>104</v>
      </c>
      <c r="U39" s="6">
        <v>133</v>
      </c>
      <c r="V39" s="9">
        <v>128</v>
      </c>
      <c r="W39" s="12">
        <v>36</v>
      </c>
      <c r="X39" s="9">
        <v>385</v>
      </c>
      <c r="Y39" s="12">
        <v>77</v>
      </c>
      <c r="Z39" s="9">
        <v>408</v>
      </c>
      <c r="AA39" s="12">
        <v>46</v>
      </c>
      <c r="AB39" s="9">
        <v>31</v>
      </c>
      <c r="AC39" s="9">
        <v>638</v>
      </c>
      <c r="AD39" s="12"/>
    </row>
    <row r="40" spans="1:30" x14ac:dyDescent="0.35">
      <c r="A40" s="9"/>
      <c r="B40" s="22"/>
      <c r="C40" s="23">
        <v>0.16</v>
      </c>
      <c r="D40" s="24">
        <v>0.15</v>
      </c>
      <c r="E40" s="26">
        <v>0.16</v>
      </c>
      <c r="F40" s="25">
        <v>0.19</v>
      </c>
      <c r="G40" s="24">
        <v>0.12</v>
      </c>
      <c r="H40" s="26">
        <v>0.15</v>
      </c>
      <c r="I40" s="26">
        <v>0.13</v>
      </c>
      <c r="J40" s="26">
        <v>0.14000000000000001</v>
      </c>
      <c r="K40" s="26">
        <v>0.17</v>
      </c>
      <c r="L40" s="26">
        <v>0.17</v>
      </c>
      <c r="M40" s="26">
        <v>0.17</v>
      </c>
      <c r="N40" s="26">
        <v>0.2</v>
      </c>
      <c r="O40" s="25">
        <v>0.11</v>
      </c>
      <c r="P40" s="24">
        <v>0.14000000000000001</v>
      </c>
      <c r="Q40" s="25">
        <v>0.23</v>
      </c>
      <c r="R40" s="24">
        <v>0.1</v>
      </c>
      <c r="S40" s="26">
        <v>0.11</v>
      </c>
      <c r="T40" s="26">
        <v>0.16</v>
      </c>
      <c r="U40" s="26">
        <v>0.2</v>
      </c>
      <c r="V40" s="25">
        <v>0.2</v>
      </c>
      <c r="W40" s="24">
        <v>0.19</v>
      </c>
      <c r="X40" s="25">
        <v>0.17</v>
      </c>
      <c r="Y40" s="24">
        <v>0.11</v>
      </c>
      <c r="Z40" s="25">
        <v>0.17</v>
      </c>
      <c r="AA40" s="24">
        <v>0.14000000000000001</v>
      </c>
      <c r="AB40" s="25">
        <v>0.08</v>
      </c>
      <c r="AC40" s="25">
        <v>0.18</v>
      </c>
      <c r="AD40" s="12"/>
    </row>
    <row r="41" spans="1:30" x14ac:dyDescent="0.35">
      <c r="A41" s="9"/>
      <c r="B41" s="22"/>
      <c r="C41" s="12" t="s">
        <v>3542</v>
      </c>
      <c r="D41" s="12"/>
      <c r="E41" s="6"/>
      <c r="F41" s="9"/>
      <c r="G41" s="12"/>
      <c r="H41" s="6"/>
      <c r="I41" s="6"/>
      <c r="J41" s="6"/>
      <c r="K41" s="6"/>
      <c r="L41" s="6"/>
      <c r="M41" s="6"/>
      <c r="N41" s="6" t="s">
        <v>1660</v>
      </c>
      <c r="O41" s="9"/>
      <c r="P41" s="12"/>
      <c r="Q41" s="9" t="s">
        <v>1032</v>
      </c>
      <c r="R41" s="12"/>
      <c r="S41" s="6"/>
      <c r="T41" s="6" t="s">
        <v>1397</v>
      </c>
      <c r="U41" s="6" t="s">
        <v>1262</v>
      </c>
      <c r="V41" s="9" t="s">
        <v>1262</v>
      </c>
      <c r="W41" s="12"/>
      <c r="X41" s="9"/>
      <c r="Y41" s="12"/>
      <c r="Z41" s="9" t="s">
        <v>1035</v>
      </c>
      <c r="AA41" s="12"/>
      <c r="AB41" s="9"/>
      <c r="AC41" s="9"/>
      <c r="AD41" s="12"/>
    </row>
    <row r="42" spans="1:30" x14ac:dyDescent="0.35">
      <c r="A42" s="9"/>
      <c r="B42" s="13" t="s">
        <v>3097</v>
      </c>
      <c r="C42" s="14">
        <v>428</v>
      </c>
      <c r="D42" s="15">
        <v>370</v>
      </c>
      <c r="E42" s="17">
        <v>33</v>
      </c>
      <c r="F42" s="16">
        <v>26</v>
      </c>
      <c r="G42" s="15">
        <v>21</v>
      </c>
      <c r="H42" s="17">
        <v>39</v>
      </c>
      <c r="I42" s="17">
        <v>36</v>
      </c>
      <c r="J42" s="17">
        <v>39</v>
      </c>
      <c r="K42" s="17">
        <v>47</v>
      </c>
      <c r="L42" s="17">
        <v>45</v>
      </c>
      <c r="M42" s="17">
        <v>68</v>
      </c>
      <c r="N42" s="17">
        <v>33</v>
      </c>
      <c r="O42" s="16">
        <v>41</v>
      </c>
      <c r="P42" s="15">
        <v>319</v>
      </c>
      <c r="Q42" s="16">
        <v>109</v>
      </c>
      <c r="R42" s="15">
        <v>57</v>
      </c>
      <c r="S42" s="17">
        <v>64</v>
      </c>
      <c r="T42" s="17">
        <v>95</v>
      </c>
      <c r="U42" s="17">
        <v>116</v>
      </c>
      <c r="V42" s="16">
        <v>97</v>
      </c>
      <c r="W42" s="15">
        <v>19</v>
      </c>
      <c r="X42" s="16">
        <v>338</v>
      </c>
      <c r="Y42" s="15">
        <v>91</v>
      </c>
      <c r="Z42" s="16">
        <v>336</v>
      </c>
      <c r="AA42" s="15">
        <v>46</v>
      </c>
      <c r="AB42" s="16">
        <v>45</v>
      </c>
      <c r="AC42" s="16">
        <v>514</v>
      </c>
      <c r="AD42" s="12"/>
    </row>
    <row r="43" spans="1:30" x14ac:dyDescent="0.35">
      <c r="A43" s="9"/>
      <c r="B43" s="13"/>
      <c r="C43" s="18">
        <v>0.14000000000000001</v>
      </c>
      <c r="D43" s="19">
        <v>0.14000000000000001</v>
      </c>
      <c r="E43" s="21">
        <v>0.11</v>
      </c>
      <c r="F43" s="20">
        <v>0.16</v>
      </c>
      <c r="G43" s="19">
        <v>0.16</v>
      </c>
      <c r="H43" s="21">
        <v>0.11</v>
      </c>
      <c r="I43" s="21">
        <v>0.15</v>
      </c>
      <c r="J43" s="21">
        <v>0.15</v>
      </c>
      <c r="K43" s="21">
        <v>0.17</v>
      </c>
      <c r="L43" s="21">
        <v>0.15</v>
      </c>
      <c r="M43" s="21">
        <v>0.14000000000000001</v>
      </c>
      <c r="N43" s="21">
        <v>0.12</v>
      </c>
      <c r="O43" s="20">
        <v>0.11</v>
      </c>
      <c r="P43" s="19">
        <v>0.13</v>
      </c>
      <c r="Q43" s="20">
        <v>0.18</v>
      </c>
      <c r="R43" s="19">
        <v>0.1</v>
      </c>
      <c r="S43" s="21">
        <v>0.11</v>
      </c>
      <c r="T43" s="21">
        <v>0.15</v>
      </c>
      <c r="U43" s="21">
        <v>0.17</v>
      </c>
      <c r="V43" s="20">
        <v>0.15</v>
      </c>
      <c r="W43" s="19">
        <v>0.1</v>
      </c>
      <c r="X43" s="20">
        <v>0.15</v>
      </c>
      <c r="Y43" s="19">
        <v>0.13</v>
      </c>
      <c r="Z43" s="20">
        <v>0.14000000000000001</v>
      </c>
      <c r="AA43" s="19">
        <v>0.14000000000000001</v>
      </c>
      <c r="AB43" s="20">
        <v>0.12</v>
      </c>
      <c r="AC43" s="20">
        <v>0.15</v>
      </c>
      <c r="AD43" s="12"/>
    </row>
    <row r="44" spans="1:30" x14ac:dyDescent="0.35">
      <c r="A44" s="9"/>
      <c r="B44" s="13"/>
      <c r="C44" s="15" t="s">
        <v>3183</v>
      </c>
      <c r="D44" s="15"/>
      <c r="E44" s="17"/>
      <c r="F44" s="16"/>
      <c r="G44" s="15"/>
      <c r="H44" s="17"/>
      <c r="I44" s="17"/>
      <c r="J44" s="17"/>
      <c r="K44" s="17"/>
      <c r="L44" s="17"/>
      <c r="M44" s="17"/>
      <c r="N44" s="17"/>
      <c r="O44" s="16"/>
      <c r="P44" s="15"/>
      <c r="Q44" s="16" t="s">
        <v>1032</v>
      </c>
      <c r="R44" s="15"/>
      <c r="S44" s="17"/>
      <c r="T44" s="17" t="s">
        <v>1261</v>
      </c>
      <c r="U44" s="17" t="s">
        <v>1262</v>
      </c>
      <c r="V44" s="16" t="s">
        <v>1397</v>
      </c>
      <c r="W44" s="15"/>
      <c r="X44" s="16"/>
      <c r="Y44" s="15"/>
      <c r="Z44" s="16"/>
      <c r="AA44" s="15"/>
      <c r="AB44" s="16"/>
      <c r="AC44" s="16"/>
      <c r="AD44" s="12"/>
    </row>
    <row r="45" spans="1:30" ht="29" x14ac:dyDescent="0.35">
      <c r="A45" s="9"/>
      <c r="B45" s="22" t="s">
        <v>3532</v>
      </c>
      <c r="C45" s="11">
        <v>344</v>
      </c>
      <c r="D45" s="12">
        <v>283</v>
      </c>
      <c r="E45" s="6">
        <v>41</v>
      </c>
      <c r="F45" s="9">
        <v>20</v>
      </c>
      <c r="G45" s="12">
        <v>12</v>
      </c>
      <c r="H45" s="6">
        <v>37</v>
      </c>
      <c r="I45" s="6">
        <v>13</v>
      </c>
      <c r="J45" s="6">
        <v>26</v>
      </c>
      <c r="K45" s="6">
        <v>36</v>
      </c>
      <c r="L45" s="6">
        <v>31</v>
      </c>
      <c r="M45" s="6">
        <v>56</v>
      </c>
      <c r="N45" s="6">
        <v>25</v>
      </c>
      <c r="O45" s="9">
        <v>47</v>
      </c>
      <c r="P45" s="12">
        <v>281</v>
      </c>
      <c r="Q45" s="9">
        <v>63</v>
      </c>
      <c r="R45" s="12">
        <v>54</v>
      </c>
      <c r="S45" s="6">
        <v>71</v>
      </c>
      <c r="T45" s="6">
        <v>79</v>
      </c>
      <c r="U45" s="6">
        <v>81</v>
      </c>
      <c r="V45" s="9">
        <v>58</v>
      </c>
      <c r="W45" s="12">
        <v>24</v>
      </c>
      <c r="X45" s="9">
        <v>262</v>
      </c>
      <c r="Y45" s="12">
        <v>66</v>
      </c>
      <c r="Z45" s="9">
        <v>273</v>
      </c>
      <c r="AA45" s="12">
        <v>31</v>
      </c>
      <c r="AB45" s="9">
        <v>35</v>
      </c>
      <c r="AC45" s="9">
        <v>393</v>
      </c>
      <c r="AD45" s="12"/>
    </row>
    <row r="46" spans="1:30" x14ac:dyDescent="0.35">
      <c r="A46" s="9"/>
      <c r="B46" s="22"/>
      <c r="C46" s="23">
        <v>0.11</v>
      </c>
      <c r="D46" s="24">
        <v>0.11</v>
      </c>
      <c r="E46" s="26">
        <v>0.14000000000000001</v>
      </c>
      <c r="F46" s="25">
        <v>0.13</v>
      </c>
      <c r="G46" s="24">
        <v>0.09</v>
      </c>
      <c r="H46" s="26">
        <v>0.11</v>
      </c>
      <c r="I46" s="26">
        <v>0.05</v>
      </c>
      <c r="J46" s="26">
        <v>0.1</v>
      </c>
      <c r="K46" s="26">
        <v>0.13</v>
      </c>
      <c r="L46" s="26">
        <v>0.11</v>
      </c>
      <c r="M46" s="26">
        <v>0.12</v>
      </c>
      <c r="N46" s="26">
        <v>0.09</v>
      </c>
      <c r="O46" s="25">
        <v>0.13</v>
      </c>
      <c r="P46" s="24">
        <v>0.11</v>
      </c>
      <c r="Q46" s="25">
        <v>0.1</v>
      </c>
      <c r="R46" s="24">
        <v>0.1</v>
      </c>
      <c r="S46" s="26">
        <v>0.12</v>
      </c>
      <c r="T46" s="26">
        <v>0.12</v>
      </c>
      <c r="U46" s="26">
        <v>0.12</v>
      </c>
      <c r="V46" s="25">
        <v>0.09</v>
      </c>
      <c r="W46" s="24">
        <v>0.13</v>
      </c>
      <c r="X46" s="25">
        <v>0.11</v>
      </c>
      <c r="Y46" s="24">
        <v>0.09</v>
      </c>
      <c r="Z46" s="25">
        <v>0.11</v>
      </c>
      <c r="AA46" s="24">
        <v>0.09</v>
      </c>
      <c r="AB46" s="25">
        <v>0.09</v>
      </c>
      <c r="AC46" s="25">
        <v>0.11</v>
      </c>
      <c r="AD46" s="12"/>
    </row>
    <row r="47" spans="1:30" x14ac:dyDescent="0.35">
      <c r="A47" s="9"/>
      <c r="B47" s="22"/>
      <c r="C47" s="12" t="s">
        <v>1243</v>
      </c>
      <c r="D47" s="12"/>
      <c r="E47" s="6"/>
      <c r="F47" s="9"/>
      <c r="G47" s="12"/>
      <c r="H47" s="6"/>
      <c r="I47" s="6"/>
      <c r="J47" s="6"/>
      <c r="K47" s="6" t="s">
        <v>1243</v>
      </c>
      <c r="L47" s="6"/>
      <c r="M47" s="6" t="s">
        <v>1243</v>
      </c>
      <c r="N47" s="6"/>
      <c r="O47" s="9" t="s">
        <v>1243</v>
      </c>
      <c r="P47" s="12"/>
      <c r="Q47" s="9"/>
      <c r="R47" s="12"/>
      <c r="S47" s="6"/>
      <c r="T47" s="6"/>
      <c r="U47" s="6"/>
      <c r="V47" s="9"/>
      <c r="W47" s="12"/>
      <c r="X47" s="9"/>
      <c r="Y47" s="12"/>
      <c r="Z47" s="9"/>
      <c r="AA47" s="12"/>
      <c r="AB47" s="9"/>
      <c r="AC47" s="9"/>
      <c r="AD47" s="12"/>
    </row>
    <row r="48" spans="1:30" ht="29" x14ac:dyDescent="0.35">
      <c r="A48" s="9"/>
      <c r="B48" s="13" t="s">
        <v>3462</v>
      </c>
      <c r="C48" s="14">
        <v>309</v>
      </c>
      <c r="D48" s="15">
        <v>260</v>
      </c>
      <c r="E48" s="17">
        <v>29</v>
      </c>
      <c r="F48" s="16">
        <v>20</v>
      </c>
      <c r="G48" s="15">
        <v>16</v>
      </c>
      <c r="H48" s="17">
        <v>33</v>
      </c>
      <c r="I48" s="17">
        <v>19</v>
      </c>
      <c r="J48" s="17">
        <v>24</v>
      </c>
      <c r="K48" s="17">
        <v>34</v>
      </c>
      <c r="L48" s="17">
        <v>19</v>
      </c>
      <c r="M48" s="17">
        <v>50</v>
      </c>
      <c r="N48" s="17">
        <v>27</v>
      </c>
      <c r="O48" s="16">
        <v>37</v>
      </c>
      <c r="P48" s="15">
        <v>266</v>
      </c>
      <c r="Q48" s="16">
        <v>42</v>
      </c>
      <c r="R48" s="15">
        <v>51</v>
      </c>
      <c r="S48" s="17">
        <v>56</v>
      </c>
      <c r="T48" s="17">
        <v>61</v>
      </c>
      <c r="U48" s="17">
        <v>74</v>
      </c>
      <c r="V48" s="16">
        <v>66</v>
      </c>
      <c r="W48" s="15">
        <v>21</v>
      </c>
      <c r="X48" s="16">
        <v>229</v>
      </c>
      <c r="Y48" s="15">
        <v>98</v>
      </c>
      <c r="Z48" s="16">
        <v>208</v>
      </c>
      <c r="AA48" s="15">
        <v>40</v>
      </c>
      <c r="AB48" s="16">
        <v>58</v>
      </c>
      <c r="AC48" s="16">
        <v>298</v>
      </c>
      <c r="AD48" s="12"/>
    </row>
    <row r="49" spans="1:30" x14ac:dyDescent="0.35">
      <c r="A49" s="9"/>
      <c r="B49" s="13"/>
      <c r="C49" s="18">
        <v>0.1</v>
      </c>
      <c r="D49" s="19">
        <v>0.1</v>
      </c>
      <c r="E49" s="21">
        <v>0.1</v>
      </c>
      <c r="F49" s="20">
        <v>0.12</v>
      </c>
      <c r="G49" s="19">
        <v>0.12</v>
      </c>
      <c r="H49" s="21">
        <v>0.1</v>
      </c>
      <c r="I49" s="21">
        <v>0.08</v>
      </c>
      <c r="J49" s="21">
        <v>0.09</v>
      </c>
      <c r="K49" s="21">
        <v>0.12</v>
      </c>
      <c r="L49" s="21">
        <v>7.0000000000000007E-2</v>
      </c>
      <c r="M49" s="21">
        <v>0.1</v>
      </c>
      <c r="N49" s="21">
        <v>0.1</v>
      </c>
      <c r="O49" s="20">
        <v>0.1</v>
      </c>
      <c r="P49" s="19">
        <v>0.11</v>
      </c>
      <c r="Q49" s="20">
        <v>7.0000000000000007E-2</v>
      </c>
      <c r="R49" s="19">
        <v>0.09</v>
      </c>
      <c r="S49" s="21">
        <v>0.09</v>
      </c>
      <c r="T49" s="21">
        <v>0.1</v>
      </c>
      <c r="U49" s="21">
        <v>0.11</v>
      </c>
      <c r="V49" s="20">
        <v>0.1</v>
      </c>
      <c r="W49" s="19">
        <v>0.11</v>
      </c>
      <c r="X49" s="20">
        <v>0.1</v>
      </c>
      <c r="Y49" s="19">
        <v>0.14000000000000001</v>
      </c>
      <c r="Z49" s="20">
        <v>0.09</v>
      </c>
      <c r="AA49" s="19">
        <v>0.12</v>
      </c>
      <c r="AB49" s="20">
        <v>0.15</v>
      </c>
      <c r="AC49" s="20">
        <v>0.08</v>
      </c>
      <c r="AD49" s="12"/>
    </row>
    <row r="50" spans="1:30" x14ac:dyDescent="0.35">
      <c r="A50" s="9"/>
      <c r="B50" s="13"/>
      <c r="C50" s="15" t="s">
        <v>1600</v>
      </c>
      <c r="D50" s="15"/>
      <c r="E50" s="17"/>
      <c r="F50" s="16"/>
      <c r="G50" s="15"/>
      <c r="H50" s="17"/>
      <c r="I50" s="17"/>
      <c r="J50" s="17"/>
      <c r="K50" s="17" t="s">
        <v>1260</v>
      </c>
      <c r="L50" s="17"/>
      <c r="M50" s="17"/>
      <c r="N50" s="17"/>
      <c r="O50" s="16"/>
      <c r="P50" s="15" t="s">
        <v>1024</v>
      </c>
      <c r="Q50" s="16"/>
      <c r="R50" s="15"/>
      <c r="S50" s="17"/>
      <c r="T50" s="17"/>
      <c r="U50" s="17"/>
      <c r="V50" s="16"/>
      <c r="W50" s="15"/>
      <c r="X50" s="16"/>
      <c r="Y50" s="15" t="s">
        <v>1028</v>
      </c>
      <c r="Z50" s="16"/>
      <c r="AA50" s="15"/>
      <c r="AB50" s="16" t="s">
        <v>1027</v>
      </c>
      <c r="AC50" s="16"/>
      <c r="AD50" s="12"/>
    </row>
    <row r="51" spans="1:30" x14ac:dyDescent="0.35">
      <c r="A51" s="9"/>
      <c r="B51" s="22" t="s">
        <v>3533</v>
      </c>
      <c r="C51" s="11">
        <v>283</v>
      </c>
      <c r="D51" s="12">
        <v>241</v>
      </c>
      <c r="E51" s="6">
        <v>23</v>
      </c>
      <c r="F51" s="9">
        <v>20</v>
      </c>
      <c r="G51" s="12">
        <v>11</v>
      </c>
      <c r="H51" s="6">
        <v>23</v>
      </c>
      <c r="I51" s="6">
        <v>18</v>
      </c>
      <c r="J51" s="6">
        <v>20</v>
      </c>
      <c r="K51" s="6">
        <v>27</v>
      </c>
      <c r="L51" s="6">
        <v>36</v>
      </c>
      <c r="M51" s="6">
        <v>43</v>
      </c>
      <c r="N51" s="6">
        <v>28</v>
      </c>
      <c r="O51" s="9">
        <v>33</v>
      </c>
      <c r="P51" s="12">
        <v>209</v>
      </c>
      <c r="Q51" s="9">
        <v>74</v>
      </c>
      <c r="R51" s="12">
        <v>34</v>
      </c>
      <c r="S51" s="6">
        <v>57</v>
      </c>
      <c r="T51" s="6">
        <v>68</v>
      </c>
      <c r="U51" s="6">
        <v>71</v>
      </c>
      <c r="V51" s="9">
        <v>54</v>
      </c>
      <c r="W51" s="12">
        <v>19</v>
      </c>
      <c r="X51" s="9">
        <v>212</v>
      </c>
      <c r="Y51" s="12">
        <v>47</v>
      </c>
      <c r="Z51" s="9">
        <v>236</v>
      </c>
      <c r="AA51" s="12">
        <v>28</v>
      </c>
      <c r="AB51" s="9">
        <v>19</v>
      </c>
      <c r="AC51" s="9">
        <v>371</v>
      </c>
      <c r="AD51" s="12"/>
    </row>
    <row r="52" spans="1:30" x14ac:dyDescent="0.35">
      <c r="A52" s="9"/>
      <c r="B52" s="22"/>
      <c r="C52" s="23">
        <v>0.09</v>
      </c>
      <c r="D52" s="24">
        <v>0.09</v>
      </c>
      <c r="E52" s="26">
        <v>0.08</v>
      </c>
      <c r="F52" s="25">
        <v>0.12</v>
      </c>
      <c r="G52" s="24">
        <v>0.08</v>
      </c>
      <c r="H52" s="26">
        <v>7.0000000000000007E-2</v>
      </c>
      <c r="I52" s="26">
        <v>0.08</v>
      </c>
      <c r="J52" s="26">
        <v>0.08</v>
      </c>
      <c r="K52" s="26">
        <v>0.1</v>
      </c>
      <c r="L52" s="26">
        <v>0.12</v>
      </c>
      <c r="M52" s="26">
        <v>0.09</v>
      </c>
      <c r="N52" s="26">
        <v>0.1</v>
      </c>
      <c r="O52" s="25">
        <v>0.09</v>
      </c>
      <c r="P52" s="24">
        <v>0.08</v>
      </c>
      <c r="Q52" s="25">
        <v>0.12</v>
      </c>
      <c r="R52" s="24">
        <v>0.06</v>
      </c>
      <c r="S52" s="26">
        <v>0.09</v>
      </c>
      <c r="T52" s="26">
        <v>0.11</v>
      </c>
      <c r="U52" s="26">
        <v>0.11</v>
      </c>
      <c r="V52" s="25">
        <v>0.08</v>
      </c>
      <c r="W52" s="24">
        <v>0.1</v>
      </c>
      <c r="X52" s="25">
        <v>0.09</v>
      </c>
      <c r="Y52" s="24">
        <v>7.0000000000000007E-2</v>
      </c>
      <c r="Z52" s="25">
        <v>0.1</v>
      </c>
      <c r="AA52" s="24">
        <v>0.09</v>
      </c>
      <c r="AB52" s="25">
        <v>0.05</v>
      </c>
      <c r="AC52" s="25">
        <v>0.11</v>
      </c>
      <c r="AD52" s="12"/>
    </row>
    <row r="53" spans="1:30" x14ac:dyDescent="0.35">
      <c r="A53" s="9"/>
      <c r="B53" s="22"/>
      <c r="C53" s="12" t="s">
        <v>3547</v>
      </c>
      <c r="D53" s="12"/>
      <c r="E53" s="6"/>
      <c r="F53" s="9"/>
      <c r="G53" s="12"/>
      <c r="H53" s="6"/>
      <c r="I53" s="6"/>
      <c r="J53" s="6"/>
      <c r="K53" s="6"/>
      <c r="L53" s="6" t="s">
        <v>1251</v>
      </c>
      <c r="M53" s="6"/>
      <c r="N53" s="6"/>
      <c r="O53" s="9"/>
      <c r="P53" s="12"/>
      <c r="Q53" s="9" t="s">
        <v>1032</v>
      </c>
      <c r="R53" s="12"/>
      <c r="S53" s="6"/>
      <c r="T53" s="6" t="s">
        <v>1261</v>
      </c>
      <c r="U53" s="6" t="s">
        <v>1261</v>
      </c>
      <c r="V53" s="9"/>
      <c r="W53" s="12"/>
      <c r="X53" s="9"/>
      <c r="Y53" s="12"/>
      <c r="Z53" s="9" t="s">
        <v>1035</v>
      </c>
      <c r="AA53" s="12"/>
      <c r="AB53" s="9"/>
      <c r="AC53" s="9"/>
      <c r="AD53" s="12"/>
    </row>
    <row r="54" spans="1:30" ht="29" x14ac:dyDescent="0.35">
      <c r="A54" s="9"/>
      <c r="B54" s="13" t="s">
        <v>3535</v>
      </c>
      <c r="C54" s="14">
        <v>241</v>
      </c>
      <c r="D54" s="15">
        <v>204</v>
      </c>
      <c r="E54" s="17">
        <v>31</v>
      </c>
      <c r="F54" s="16">
        <v>6</v>
      </c>
      <c r="G54" s="15">
        <v>12</v>
      </c>
      <c r="H54" s="17">
        <v>21</v>
      </c>
      <c r="I54" s="17">
        <v>32</v>
      </c>
      <c r="J54" s="17">
        <v>6</v>
      </c>
      <c r="K54" s="17">
        <v>31</v>
      </c>
      <c r="L54" s="17">
        <v>14</v>
      </c>
      <c r="M54" s="17">
        <v>40</v>
      </c>
      <c r="N54" s="17">
        <v>16</v>
      </c>
      <c r="O54" s="16">
        <v>31</v>
      </c>
      <c r="P54" s="15">
        <v>215</v>
      </c>
      <c r="Q54" s="16">
        <v>26</v>
      </c>
      <c r="R54" s="15">
        <v>88</v>
      </c>
      <c r="S54" s="17">
        <v>47</v>
      </c>
      <c r="T54" s="17">
        <v>48</v>
      </c>
      <c r="U54" s="17">
        <v>39</v>
      </c>
      <c r="V54" s="16">
        <v>20</v>
      </c>
      <c r="W54" s="15">
        <v>31</v>
      </c>
      <c r="X54" s="16">
        <v>142</v>
      </c>
      <c r="Y54" s="15">
        <v>53</v>
      </c>
      <c r="Z54" s="16">
        <v>187</v>
      </c>
      <c r="AA54" s="15">
        <v>25</v>
      </c>
      <c r="AB54" s="16">
        <v>28</v>
      </c>
      <c r="AC54" s="16">
        <v>239</v>
      </c>
      <c r="AD54" s="12"/>
    </row>
    <row r="55" spans="1:30" x14ac:dyDescent="0.35">
      <c r="A55" s="9"/>
      <c r="B55" s="13"/>
      <c r="C55" s="18">
        <v>0.08</v>
      </c>
      <c r="D55" s="19">
        <v>0.08</v>
      </c>
      <c r="E55" s="21">
        <v>0.11</v>
      </c>
      <c r="F55" s="20">
        <v>0.04</v>
      </c>
      <c r="G55" s="19">
        <v>0.09</v>
      </c>
      <c r="H55" s="21">
        <v>0.06</v>
      </c>
      <c r="I55" s="21">
        <v>0.14000000000000001</v>
      </c>
      <c r="J55" s="21">
        <v>0.02</v>
      </c>
      <c r="K55" s="21">
        <v>0.11</v>
      </c>
      <c r="L55" s="21">
        <v>0.05</v>
      </c>
      <c r="M55" s="21">
        <v>0.08</v>
      </c>
      <c r="N55" s="21">
        <v>0.06</v>
      </c>
      <c r="O55" s="20">
        <v>0.08</v>
      </c>
      <c r="P55" s="19">
        <v>0.09</v>
      </c>
      <c r="Q55" s="20">
        <v>0.04</v>
      </c>
      <c r="R55" s="19">
        <v>0.16</v>
      </c>
      <c r="S55" s="21">
        <v>0.08</v>
      </c>
      <c r="T55" s="21">
        <v>7.0000000000000007E-2</v>
      </c>
      <c r="U55" s="21">
        <v>0.06</v>
      </c>
      <c r="V55" s="20">
        <v>0.03</v>
      </c>
      <c r="W55" s="19">
        <v>0.16</v>
      </c>
      <c r="X55" s="20">
        <v>0.06</v>
      </c>
      <c r="Y55" s="19">
        <v>7.0000000000000007E-2</v>
      </c>
      <c r="Z55" s="20">
        <v>0.08</v>
      </c>
      <c r="AA55" s="19">
        <v>0.08</v>
      </c>
      <c r="AB55" s="20">
        <v>7.0000000000000007E-2</v>
      </c>
      <c r="AC55" s="20">
        <v>7.0000000000000007E-2</v>
      </c>
      <c r="AD55" s="12"/>
    </row>
    <row r="56" spans="1:30" x14ac:dyDescent="0.35">
      <c r="A56" s="9"/>
      <c r="B56" s="13"/>
      <c r="C56" s="15" t="s">
        <v>3548</v>
      </c>
      <c r="D56" s="15"/>
      <c r="E56" s="17" t="s">
        <v>1482</v>
      </c>
      <c r="F56" s="16"/>
      <c r="G56" s="15" t="s">
        <v>1177</v>
      </c>
      <c r="H56" s="17"/>
      <c r="I56" s="17" t="s">
        <v>3549</v>
      </c>
      <c r="J56" s="17"/>
      <c r="K56" s="17" t="s">
        <v>1515</v>
      </c>
      <c r="L56" s="17"/>
      <c r="M56" s="17" t="s">
        <v>1177</v>
      </c>
      <c r="N56" s="17"/>
      <c r="O56" s="16" t="s">
        <v>1177</v>
      </c>
      <c r="P56" s="15" t="s">
        <v>1024</v>
      </c>
      <c r="Q56" s="16"/>
      <c r="R56" s="15" t="s">
        <v>1267</v>
      </c>
      <c r="S56" s="17" t="s">
        <v>1033</v>
      </c>
      <c r="T56" s="17" t="s">
        <v>1033</v>
      </c>
      <c r="U56" s="17" t="s">
        <v>1033</v>
      </c>
      <c r="V56" s="16"/>
      <c r="W56" s="15" t="s">
        <v>1377</v>
      </c>
      <c r="X56" s="16"/>
      <c r="Y56" s="15"/>
      <c r="Z56" s="16"/>
      <c r="AA56" s="15"/>
      <c r="AB56" s="16"/>
      <c r="AC56" s="16"/>
      <c r="AD56" s="12"/>
    </row>
    <row r="57" spans="1:30" ht="43.5" x14ac:dyDescent="0.35">
      <c r="A57" s="9"/>
      <c r="B57" s="22" t="s">
        <v>3087</v>
      </c>
      <c r="C57" s="11">
        <v>108</v>
      </c>
      <c r="D57" s="12">
        <v>87</v>
      </c>
      <c r="E57" s="6">
        <v>16</v>
      </c>
      <c r="F57" s="9">
        <v>5</v>
      </c>
      <c r="G57" s="12">
        <v>7</v>
      </c>
      <c r="H57" s="6">
        <v>11</v>
      </c>
      <c r="I57" s="6">
        <v>7</v>
      </c>
      <c r="J57" s="6">
        <v>12</v>
      </c>
      <c r="K57" s="6">
        <v>12</v>
      </c>
      <c r="L57" s="6">
        <v>4</v>
      </c>
      <c r="M57" s="6">
        <v>21</v>
      </c>
      <c r="N57" s="6">
        <v>8</v>
      </c>
      <c r="O57" s="9">
        <v>5</v>
      </c>
      <c r="P57" s="12">
        <v>83</v>
      </c>
      <c r="Q57" s="9">
        <v>25</v>
      </c>
      <c r="R57" s="12">
        <v>21</v>
      </c>
      <c r="S57" s="6">
        <v>17</v>
      </c>
      <c r="T57" s="6">
        <v>23</v>
      </c>
      <c r="U57" s="6">
        <v>26</v>
      </c>
      <c r="V57" s="9">
        <v>22</v>
      </c>
      <c r="W57" s="12">
        <v>4</v>
      </c>
      <c r="X57" s="9">
        <v>80</v>
      </c>
      <c r="Y57" s="12">
        <v>32</v>
      </c>
      <c r="Z57" s="9">
        <v>76</v>
      </c>
      <c r="AA57" s="12">
        <v>19</v>
      </c>
      <c r="AB57" s="9">
        <v>13</v>
      </c>
      <c r="AC57" s="9">
        <v>120</v>
      </c>
      <c r="AD57" s="12"/>
    </row>
    <row r="58" spans="1:30" x14ac:dyDescent="0.35">
      <c r="A58" s="9"/>
      <c r="B58" s="22"/>
      <c r="C58" s="23">
        <v>0.03</v>
      </c>
      <c r="D58" s="24">
        <v>0.03</v>
      </c>
      <c r="E58" s="26">
        <v>0.05</v>
      </c>
      <c r="F58" s="25">
        <v>0.03</v>
      </c>
      <c r="G58" s="24">
        <v>0.06</v>
      </c>
      <c r="H58" s="26">
        <v>0.03</v>
      </c>
      <c r="I58" s="26">
        <v>0.03</v>
      </c>
      <c r="J58" s="26">
        <v>0.05</v>
      </c>
      <c r="K58" s="26">
        <v>0.04</v>
      </c>
      <c r="L58" s="26">
        <v>0.01</v>
      </c>
      <c r="M58" s="26">
        <v>0.04</v>
      </c>
      <c r="N58" s="26">
        <v>0.03</v>
      </c>
      <c r="O58" s="25">
        <v>0.01</v>
      </c>
      <c r="P58" s="24">
        <v>0.03</v>
      </c>
      <c r="Q58" s="25">
        <v>0.04</v>
      </c>
      <c r="R58" s="24">
        <v>0.04</v>
      </c>
      <c r="S58" s="26">
        <v>0.03</v>
      </c>
      <c r="T58" s="26">
        <v>0.04</v>
      </c>
      <c r="U58" s="26">
        <v>0.04</v>
      </c>
      <c r="V58" s="25">
        <v>0.03</v>
      </c>
      <c r="W58" s="24">
        <v>0.02</v>
      </c>
      <c r="X58" s="25">
        <v>0.03</v>
      </c>
      <c r="Y58" s="24">
        <v>0.04</v>
      </c>
      <c r="Z58" s="25">
        <v>0.03</v>
      </c>
      <c r="AA58" s="24">
        <v>0.06</v>
      </c>
      <c r="AB58" s="25">
        <v>0.03</v>
      </c>
      <c r="AC58" s="25">
        <v>0.03</v>
      </c>
      <c r="AD58" s="12"/>
    </row>
    <row r="59" spans="1:30" x14ac:dyDescent="0.35">
      <c r="A59" s="9"/>
      <c r="B59" s="22"/>
      <c r="C59" s="11"/>
      <c r="D59" s="12"/>
      <c r="E59" s="6"/>
      <c r="F59" s="9"/>
      <c r="G59" s="12" t="s">
        <v>1442</v>
      </c>
      <c r="H59" s="6"/>
      <c r="I59" s="6"/>
      <c r="J59" s="6" t="s">
        <v>1442</v>
      </c>
      <c r="K59" s="6"/>
      <c r="L59" s="6"/>
      <c r="M59" s="6" t="s">
        <v>1442</v>
      </c>
      <c r="N59" s="6"/>
      <c r="O59" s="9"/>
      <c r="P59" s="12"/>
      <c r="Q59" s="9"/>
      <c r="R59" s="12"/>
      <c r="S59" s="6"/>
      <c r="T59" s="6"/>
      <c r="U59" s="6"/>
      <c r="V59" s="9"/>
      <c r="W59" s="12"/>
      <c r="X59" s="9"/>
      <c r="Y59" s="12"/>
      <c r="Z59" s="9"/>
      <c r="AA59" s="12"/>
      <c r="AB59" s="9"/>
      <c r="AC59" s="9"/>
      <c r="AD59" s="12"/>
    </row>
    <row r="60" spans="1:30" x14ac:dyDescent="0.35">
      <c r="A60" s="9"/>
      <c r="B60" s="13" t="s">
        <v>2321</v>
      </c>
      <c r="C60" s="14">
        <v>97</v>
      </c>
      <c r="D60" s="15">
        <v>84</v>
      </c>
      <c r="E60" s="17">
        <v>6</v>
      </c>
      <c r="F60" s="16">
        <v>7</v>
      </c>
      <c r="G60" s="15">
        <v>6</v>
      </c>
      <c r="H60" s="17">
        <v>4</v>
      </c>
      <c r="I60" s="17">
        <v>8</v>
      </c>
      <c r="J60" s="17">
        <v>8</v>
      </c>
      <c r="K60" s="17">
        <v>3</v>
      </c>
      <c r="L60" s="17">
        <v>11</v>
      </c>
      <c r="M60" s="17">
        <v>15</v>
      </c>
      <c r="N60" s="17">
        <v>14</v>
      </c>
      <c r="O60" s="16">
        <v>14</v>
      </c>
      <c r="P60" s="15">
        <v>65</v>
      </c>
      <c r="Q60" s="16">
        <v>32</v>
      </c>
      <c r="R60" s="15">
        <v>15</v>
      </c>
      <c r="S60" s="17">
        <v>13</v>
      </c>
      <c r="T60" s="17">
        <v>20</v>
      </c>
      <c r="U60" s="17">
        <v>20</v>
      </c>
      <c r="V60" s="16">
        <v>29</v>
      </c>
      <c r="W60" s="15">
        <v>11</v>
      </c>
      <c r="X60" s="16">
        <v>73</v>
      </c>
      <c r="Y60" s="15">
        <v>15</v>
      </c>
      <c r="Z60" s="16">
        <v>82</v>
      </c>
      <c r="AA60" s="15">
        <v>9</v>
      </c>
      <c r="AB60" s="16">
        <v>7</v>
      </c>
      <c r="AC60" s="16">
        <v>113</v>
      </c>
      <c r="AD60" s="12"/>
    </row>
    <row r="61" spans="1:30" x14ac:dyDescent="0.35">
      <c r="A61" s="9"/>
      <c r="B61" s="13"/>
      <c r="C61" s="18">
        <v>0.03</v>
      </c>
      <c r="D61" s="19">
        <v>0.03</v>
      </c>
      <c r="E61" s="21">
        <v>0.02</v>
      </c>
      <c r="F61" s="20">
        <v>0.04</v>
      </c>
      <c r="G61" s="19">
        <v>0.04</v>
      </c>
      <c r="H61" s="21">
        <v>0.01</v>
      </c>
      <c r="I61" s="21">
        <v>0.03</v>
      </c>
      <c r="J61" s="21">
        <v>0.03</v>
      </c>
      <c r="K61" s="21">
        <v>0.01</v>
      </c>
      <c r="L61" s="21">
        <v>0.04</v>
      </c>
      <c r="M61" s="21">
        <v>0.03</v>
      </c>
      <c r="N61" s="21">
        <v>0.05</v>
      </c>
      <c r="O61" s="20">
        <v>0.04</v>
      </c>
      <c r="P61" s="19">
        <v>0.03</v>
      </c>
      <c r="Q61" s="20">
        <v>0.05</v>
      </c>
      <c r="R61" s="19">
        <v>0.03</v>
      </c>
      <c r="S61" s="21">
        <v>0.02</v>
      </c>
      <c r="T61" s="21">
        <v>0.03</v>
      </c>
      <c r="U61" s="21">
        <v>0.03</v>
      </c>
      <c r="V61" s="20">
        <v>0.04</v>
      </c>
      <c r="W61" s="19">
        <v>0.06</v>
      </c>
      <c r="X61" s="20">
        <v>0.03</v>
      </c>
      <c r="Y61" s="19">
        <v>0.02</v>
      </c>
      <c r="Z61" s="20">
        <v>0.03</v>
      </c>
      <c r="AA61" s="19">
        <v>0.03</v>
      </c>
      <c r="AB61" s="20">
        <v>0.02</v>
      </c>
      <c r="AC61" s="20">
        <v>0.03</v>
      </c>
      <c r="AD61" s="12"/>
    </row>
    <row r="62" spans="1:30" x14ac:dyDescent="0.35">
      <c r="A62" s="9"/>
      <c r="B62" s="13"/>
      <c r="C62" s="15" t="s">
        <v>1078</v>
      </c>
      <c r="D62" s="15"/>
      <c r="E62" s="17"/>
      <c r="F62" s="16"/>
      <c r="G62" s="15"/>
      <c r="H62" s="17"/>
      <c r="I62" s="17"/>
      <c r="J62" s="17"/>
      <c r="K62" s="17"/>
      <c r="L62" s="17"/>
      <c r="M62" s="17"/>
      <c r="N62" s="17" t="s">
        <v>2200</v>
      </c>
      <c r="O62" s="16"/>
      <c r="P62" s="15"/>
      <c r="Q62" s="16" t="s">
        <v>1032</v>
      </c>
      <c r="R62" s="15"/>
      <c r="S62" s="17"/>
      <c r="T62" s="17"/>
      <c r="U62" s="17"/>
      <c r="V62" s="16"/>
      <c r="W62" s="15"/>
      <c r="X62" s="16"/>
      <c r="Y62" s="15"/>
      <c r="Z62" s="16"/>
      <c r="AA62" s="15"/>
      <c r="AB62" s="16"/>
      <c r="AC62" s="16"/>
      <c r="AD62" s="12"/>
    </row>
    <row r="63" spans="1:30" ht="58" x14ac:dyDescent="0.35">
      <c r="A63" s="9"/>
      <c r="B63" s="22" t="s">
        <v>3537</v>
      </c>
      <c r="C63" s="11">
        <v>76</v>
      </c>
      <c r="D63" s="12">
        <v>72</v>
      </c>
      <c r="E63" s="6">
        <v>2</v>
      </c>
      <c r="F63" s="9">
        <v>2</v>
      </c>
      <c r="G63" s="12">
        <v>7</v>
      </c>
      <c r="H63" s="6">
        <v>11</v>
      </c>
      <c r="I63" s="6">
        <v>6</v>
      </c>
      <c r="J63" s="6">
        <v>6</v>
      </c>
      <c r="K63" s="6">
        <v>8</v>
      </c>
      <c r="L63" s="6">
        <v>6</v>
      </c>
      <c r="M63" s="6">
        <v>5</v>
      </c>
      <c r="N63" s="6">
        <v>11</v>
      </c>
      <c r="O63" s="9">
        <v>12</v>
      </c>
      <c r="P63" s="12">
        <v>58</v>
      </c>
      <c r="Q63" s="9">
        <v>18</v>
      </c>
      <c r="R63" s="12">
        <v>13</v>
      </c>
      <c r="S63" s="6">
        <v>10</v>
      </c>
      <c r="T63" s="6">
        <v>18</v>
      </c>
      <c r="U63" s="6">
        <v>17</v>
      </c>
      <c r="V63" s="9">
        <v>18</v>
      </c>
      <c r="W63" s="12">
        <v>8</v>
      </c>
      <c r="X63" s="9">
        <v>54</v>
      </c>
      <c r="Y63" s="12">
        <v>7</v>
      </c>
      <c r="Z63" s="9">
        <v>69</v>
      </c>
      <c r="AA63" s="12">
        <v>2</v>
      </c>
      <c r="AB63" s="9">
        <v>5</v>
      </c>
      <c r="AC63" s="9">
        <v>96</v>
      </c>
      <c r="AD63" s="12"/>
    </row>
    <row r="64" spans="1:30" x14ac:dyDescent="0.35">
      <c r="A64" s="9"/>
      <c r="B64" s="22"/>
      <c r="C64" s="23">
        <v>0.02</v>
      </c>
      <c r="D64" s="24">
        <v>0.03</v>
      </c>
      <c r="E64" s="26">
        <v>0.01</v>
      </c>
      <c r="F64" s="25">
        <v>0.01</v>
      </c>
      <c r="G64" s="24">
        <v>0.06</v>
      </c>
      <c r="H64" s="26">
        <v>0.03</v>
      </c>
      <c r="I64" s="26">
        <v>0.02</v>
      </c>
      <c r="J64" s="26">
        <v>0.02</v>
      </c>
      <c r="K64" s="26">
        <v>0.03</v>
      </c>
      <c r="L64" s="26">
        <v>0.02</v>
      </c>
      <c r="M64" s="26">
        <v>0.01</v>
      </c>
      <c r="N64" s="26">
        <v>0.04</v>
      </c>
      <c r="O64" s="25">
        <v>0.03</v>
      </c>
      <c r="P64" s="24">
        <v>0.02</v>
      </c>
      <c r="Q64" s="25">
        <v>0.03</v>
      </c>
      <c r="R64" s="24">
        <v>0.02</v>
      </c>
      <c r="S64" s="26">
        <v>0.02</v>
      </c>
      <c r="T64" s="26">
        <v>0.03</v>
      </c>
      <c r="U64" s="26">
        <v>0.03</v>
      </c>
      <c r="V64" s="25">
        <v>0.03</v>
      </c>
      <c r="W64" s="24">
        <v>0.04</v>
      </c>
      <c r="X64" s="25">
        <v>0.02</v>
      </c>
      <c r="Y64" s="24">
        <v>0.01</v>
      </c>
      <c r="Z64" s="25">
        <v>0.03</v>
      </c>
      <c r="AA64" s="12" t="s">
        <v>975</v>
      </c>
      <c r="AB64" s="25">
        <v>0.01</v>
      </c>
      <c r="AC64" s="25">
        <v>0.03</v>
      </c>
      <c r="AD64" s="12"/>
    </row>
    <row r="65" spans="1:30" x14ac:dyDescent="0.35">
      <c r="A65" s="9"/>
      <c r="B65" s="22"/>
      <c r="C65" s="12" t="s">
        <v>1236</v>
      </c>
      <c r="D65" s="12"/>
      <c r="E65" s="6"/>
      <c r="F65" s="9"/>
      <c r="G65" s="12" t="s">
        <v>1037</v>
      </c>
      <c r="H65" s="6"/>
      <c r="I65" s="6"/>
      <c r="J65" s="6"/>
      <c r="K65" s="6"/>
      <c r="L65" s="6"/>
      <c r="M65" s="6"/>
      <c r="N65" s="6" t="s">
        <v>1036</v>
      </c>
      <c r="O65" s="9"/>
      <c r="P65" s="12"/>
      <c r="Q65" s="9"/>
      <c r="R65" s="12"/>
      <c r="S65" s="6"/>
      <c r="T65" s="6"/>
      <c r="U65" s="6"/>
      <c r="V65" s="9"/>
      <c r="W65" s="12"/>
      <c r="X65" s="9"/>
      <c r="Y65" s="12"/>
      <c r="Z65" s="9" t="s">
        <v>1035</v>
      </c>
      <c r="AA65" s="12"/>
      <c r="AB65" s="9"/>
      <c r="AC65" s="9"/>
      <c r="AD65" s="12"/>
    </row>
    <row r="66" spans="1:30" ht="29" x14ac:dyDescent="0.35">
      <c r="A66" s="9"/>
      <c r="B66" s="13" t="s">
        <v>3538</v>
      </c>
      <c r="C66" s="14">
        <v>33</v>
      </c>
      <c r="D66" s="15">
        <v>26</v>
      </c>
      <c r="E66" s="17">
        <v>5</v>
      </c>
      <c r="F66" s="16">
        <v>2</v>
      </c>
      <c r="G66" s="15">
        <v>2</v>
      </c>
      <c r="H66" s="17" t="s">
        <v>974</v>
      </c>
      <c r="I66" s="17">
        <v>2</v>
      </c>
      <c r="J66" s="17">
        <v>1</v>
      </c>
      <c r="K66" s="17" t="s">
        <v>974</v>
      </c>
      <c r="L66" s="17">
        <v>2</v>
      </c>
      <c r="M66" s="17">
        <v>4</v>
      </c>
      <c r="N66" s="17" t="s">
        <v>975</v>
      </c>
      <c r="O66" s="16">
        <v>15</v>
      </c>
      <c r="P66" s="15">
        <v>32</v>
      </c>
      <c r="Q66" s="16">
        <v>1</v>
      </c>
      <c r="R66" s="15">
        <v>19</v>
      </c>
      <c r="S66" s="17">
        <v>10</v>
      </c>
      <c r="T66" s="17">
        <v>5</v>
      </c>
      <c r="U66" s="17" t="s">
        <v>974</v>
      </c>
      <c r="V66" s="16" t="s">
        <v>974</v>
      </c>
      <c r="W66" s="15">
        <v>3</v>
      </c>
      <c r="X66" s="16">
        <v>25</v>
      </c>
      <c r="Y66" s="15">
        <v>13</v>
      </c>
      <c r="Z66" s="16">
        <v>20</v>
      </c>
      <c r="AA66" s="15">
        <v>5</v>
      </c>
      <c r="AB66" s="16">
        <v>7</v>
      </c>
      <c r="AC66" s="16">
        <v>20</v>
      </c>
      <c r="AD66" s="12"/>
    </row>
    <row r="67" spans="1:30" x14ac:dyDescent="0.35">
      <c r="A67" s="9"/>
      <c r="B67" s="13"/>
      <c r="C67" s="18">
        <v>0.01</v>
      </c>
      <c r="D67" s="19">
        <v>0.01</v>
      </c>
      <c r="E67" s="21">
        <v>0.02</v>
      </c>
      <c r="F67" s="20">
        <v>0.01</v>
      </c>
      <c r="G67" s="19">
        <v>0.01</v>
      </c>
      <c r="H67" s="17" t="s">
        <v>974</v>
      </c>
      <c r="I67" s="21">
        <v>0.01</v>
      </c>
      <c r="J67" s="17" t="s">
        <v>975</v>
      </c>
      <c r="K67" s="17" t="s">
        <v>974</v>
      </c>
      <c r="L67" s="21">
        <v>0.01</v>
      </c>
      <c r="M67" s="21">
        <v>0.01</v>
      </c>
      <c r="N67" s="17" t="s">
        <v>975</v>
      </c>
      <c r="O67" s="20">
        <v>0.04</v>
      </c>
      <c r="P67" s="19">
        <v>0.01</v>
      </c>
      <c r="Q67" s="16" t="s">
        <v>975</v>
      </c>
      <c r="R67" s="19">
        <v>0.03</v>
      </c>
      <c r="S67" s="21">
        <v>0.02</v>
      </c>
      <c r="T67" s="21">
        <v>0.01</v>
      </c>
      <c r="U67" s="17" t="s">
        <v>974</v>
      </c>
      <c r="V67" s="16" t="s">
        <v>974</v>
      </c>
      <c r="W67" s="19">
        <v>0.02</v>
      </c>
      <c r="X67" s="20">
        <v>0.01</v>
      </c>
      <c r="Y67" s="19">
        <v>0.02</v>
      </c>
      <c r="Z67" s="20">
        <v>0.01</v>
      </c>
      <c r="AA67" s="19">
        <v>0.02</v>
      </c>
      <c r="AB67" s="20">
        <v>0.02</v>
      </c>
      <c r="AC67" s="20">
        <v>0.01</v>
      </c>
      <c r="AD67" s="12"/>
    </row>
    <row r="68" spans="1:30" ht="29" x14ac:dyDescent="0.35">
      <c r="A68" s="9"/>
      <c r="B68" s="13"/>
      <c r="C68" s="15" t="s">
        <v>3550</v>
      </c>
      <c r="D68" s="15"/>
      <c r="E68" s="17"/>
      <c r="F68" s="16"/>
      <c r="G68" s="15"/>
      <c r="H68" s="17"/>
      <c r="I68" s="17"/>
      <c r="J68" s="17"/>
      <c r="K68" s="17"/>
      <c r="L68" s="17"/>
      <c r="M68" s="17"/>
      <c r="N68" s="17"/>
      <c r="O68" s="16" t="s">
        <v>3551</v>
      </c>
      <c r="P68" s="15" t="s">
        <v>1245</v>
      </c>
      <c r="Q68" s="16"/>
      <c r="R68" s="15" t="s">
        <v>1383</v>
      </c>
      <c r="S68" s="17" t="s">
        <v>1269</v>
      </c>
      <c r="T68" s="17" t="s">
        <v>1033</v>
      </c>
      <c r="U68" s="17"/>
      <c r="V68" s="16"/>
      <c r="W68" s="15"/>
      <c r="X68" s="16"/>
      <c r="Y68" s="15"/>
      <c r="Z68" s="16"/>
      <c r="AA68" s="15"/>
      <c r="AB68" s="16"/>
      <c r="AC68" s="16"/>
      <c r="AD68" s="12"/>
    </row>
    <row r="69" spans="1:30" x14ac:dyDescent="0.35">
      <c r="A69" s="9"/>
      <c r="B69" s="22" t="s">
        <v>2322</v>
      </c>
      <c r="C69" s="11">
        <v>1</v>
      </c>
      <c r="D69" s="12">
        <v>1</v>
      </c>
      <c r="E69" s="6" t="s">
        <v>974</v>
      </c>
      <c r="F69" s="9" t="s">
        <v>974</v>
      </c>
      <c r="G69" s="12" t="s">
        <v>974</v>
      </c>
      <c r="H69" s="6" t="s">
        <v>974</v>
      </c>
      <c r="I69" s="6">
        <v>1</v>
      </c>
      <c r="J69" s="6" t="s">
        <v>974</v>
      </c>
      <c r="K69" s="6" t="s">
        <v>974</v>
      </c>
      <c r="L69" s="6" t="s">
        <v>974</v>
      </c>
      <c r="M69" s="6" t="s">
        <v>974</v>
      </c>
      <c r="N69" s="6" t="s">
        <v>974</v>
      </c>
      <c r="O69" s="9" t="s">
        <v>974</v>
      </c>
      <c r="P69" s="12">
        <v>1</v>
      </c>
      <c r="Q69" s="9" t="s">
        <v>974</v>
      </c>
      <c r="R69" s="12">
        <v>1</v>
      </c>
      <c r="S69" s="6" t="s">
        <v>974</v>
      </c>
      <c r="T69" s="6" t="s">
        <v>974</v>
      </c>
      <c r="U69" s="6" t="s">
        <v>974</v>
      </c>
      <c r="V69" s="9" t="s">
        <v>974</v>
      </c>
      <c r="W69" s="12" t="s">
        <v>974</v>
      </c>
      <c r="X69" s="9" t="s">
        <v>974</v>
      </c>
      <c r="Y69" s="12">
        <v>1</v>
      </c>
      <c r="Z69" s="9" t="s">
        <v>974</v>
      </c>
      <c r="AA69" s="12" t="s">
        <v>974</v>
      </c>
      <c r="AB69" s="9">
        <v>1</v>
      </c>
      <c r="AC69" s="9">
        <v>1</v>
      </c>
      <c r="AD69" s="12"/>
    </row>
    <row r="70" spans="1:30" x14ac:dyDescent="0.35">
      <c r="A70" s="9"/>
      <c r="B70" s="22"/>
      <c r="C70" s="11" t="s">
        <v>975</v>
      </c>
      <c r="D70" s="12" t="s">
        <v>975</v>
      </c>
      <c r="E70" s="6" t="s">
        <v>974</v>
      </c>
      <c r="F70" s="9" t="s">
        <v>974</v>
      </c>
      <c r="G70" s="12" t="s">
        <v>974</v>
      </c>
      <c r="H70" s="6" t="s">
        <v>974</v>
      </c>
      <c r="I70" s="6" t="s">
        <v>975</v>
      </c>
      <c r="J70" s="6" t="s">
        <v>974</v>
      </c>
      <c r="K70" s="6" t="s">
        <v>974</v>
      </c>
      <c r="L70" s="6" t="s">
        <v>974</v>
      </c>
      <c r="M70" s="6" t="s">
        <v>974</v>
      </c>
      <c r="N70" s="6" t="s">
        <v>974</v>
      </c>
      <c r="O70" s="9" t="s">
        <v>974</v>
      </c>
      <c r="P70" s="12" t="s">
        <v>975</v>
      </c>
      <c r="Q70" s="9" t="s">
        <v>974</v>
      </c>
      <c r="R70" s="12" t="s">
        <v>975</v>
      </c>
      <c r="S70" s="6" t="s">
        <v>974</v>
      </c>
      <c r="T70" s="6" t="s">
        <v>974</v>
      </c>
      <c r="U70" s="6" t="s">
        <v>974</v>
      </c>
      <c r="V70" s="9" t="s">
        <v>974</v>
      </c>
      <c r="W70" s="12" t="s">
        <v>974</v>
      </c>
      <c r="X70" s="9" t="s">
        <v>974</v>
      </c>
      <c r="Y70" s="12" t="s">
        <v>975</v>
      </c>
      <c r="Z70" s="9" t="s">
        <v>974</v>
      </c>
      <c r="AA70" s="12" t="s">
        <v>974</v>
      </c>
      <c r="AB70" s="9" t="s">
        <v>975</v>
      </c>
      <c r="AC70" s="9" t="s">
        <v>975</v>
      </c>
      <c r="AD70" s="12"/>
    </row>
    <row r="71" spans="1:30" x14ac:dyDescent="0.35">
      <c r="A71" s="9"/>
      <c r="B71" s="22"/>
      <c r="C71" s="11"/>
      <c r="D71" s="12"/>
      <c r="E71" s="6"/>
      <c r="F71" s="9"/>
      <c r="G71" s="12"/>
      <c r="H71" s="6"/>
      <c r="I71" s="6" t="s">
        <v>1027</v>
      </c>
      <c r="J71" s="6"/>
      <c r="K71" s="6"/>
      <c r="L71" s="6"/>
      <c r="M71" s="6"/>
      <c r="N71" s="6"/>
      <c r="O71" s="9"/>
      <c r="P71" s="12"/>
      <c r="Q71" s="9"/>
      <c r="R71" s="12"/>
      <c r="S71" s="6"/>
      <c r="T71" s="6"/>
      <c r="U71" s="6"/>
      <c r="V71" s="9"/>
      <c r="W71" s="12"/>
      <c r="X71" s="9"/>
      <c r="Y71" s="12"/>
      <c r="Z71" s="9"/>
      <c r="AA71" s="12"/>
      <c r="AB71" s="9"/>
      <c r="AC71" s="9"/>
      <c r="AD71" s="12"/>
    </row>
    <row r="72" spans="1:30" x14ac:dyDescent="0.35">
      <c r="A72" s="9"/>
      <c r="B72" s="13" t="s">
        <v>2326</v>
      </c>
      <c r="C72" s="14">
        <v>125</v>
      </c>
      <c r="D72" s="15">
        <v>108</v>
      </c>
      <c r="E72" s="17">
        <v>11</v>
      </c>
      <c r="F72" s="16">
        <v>7</v>
      </c>
      <c r="G72" s="15">
        <v>7</v>
      </c>
      <c r="H72" s="17">
        <v>16</v>
      </c>
      <c r="I72" s="17">
        <v>8</v>
      </c>
      <c r="J72" s="17">
        <v>13</v>
      </c>
      <c r="K72" s="17">
        <v>10</v>
      </c>
      <c r="L72" s="17">
        <v>14</v>
      </c>
      <c r="M72" s="17">
        <v>18</v>
      </c>
      <c r="N72" s="17">
        <v>12</v>
      </c>
      <c r="O72" s="16">
        <v>9</v>
      </c>
      <c r="P72" s="15">
        <v>84</v>
      </c>
      <c r="Q72" s="16">
        <v>41</v>
      </c>
      <c r="R72" s="15">
        <v>16</v>
      </c>
      <c r="S72" s="17">
        <v>18</v>
      </c>
      <c r="T72" s="17">
        <v>27</v>
      </c>
      <c r="U72" s="17">
        <v>25</v>
      </c>
      <c r="V72" s="16">
        <v>39</v>
      </c>
      <c r="W72" s="15">
        <v>8</v>
      </c>
      <c r="X72" s="16">
        <v>92</v>
      </c>
      <c r="Y72" s="15">
        <v>20</v>
      </c>
      <c r="Z72" s="16">
        <v>104</v>
      </c>
      <c r="AA72" s="15">
        <v>11</v>
      </c>
      <c r="AB72" s="16">
        <v>9</v>
      </c>
      <c r="AC72" s="16">
        <v>166</v>
      </c>
      <c r="AD72" s="12"/>
    </row>
    <row r="73" spans="1:30" x14ac:dyDescent="0.35">
      <c r="A73" s="9"/>
      <c r="B73" s="13"/>
      <c r="C73" s="18">
        <v>0.04</v>
      </c>
      <c r="D73" s="19">
        <v>0.04</v>
      </c>
      <c r="E73" s="21">
        <v>0.04</v>
      </c>
      <c r="F73" s="20">
        <v>0.04</v>
      </c>
      <c r="G73" s="19">
        <v>0.05</v>
      </c>
      <c r="H73" s="21">
        <v>0.05</v>
      </c>
      <c r="I73" s="21">
        <v>0.04</v>
      </c>
      <c r="J73" s="21">
        <v>0.05</v>
      </c>
      <c r="K73" s="21">
        <v>0.04</v>
      </c>
      <c r="L73" s="21">
        <v>0.05</v>
      </c>
      <c r="M73" s="21">
        <v>0.04</v>
      </c>
      <c r="N73" s="21">
        <v>0.05</v>
      </c>
      <c r="O73" s="20">
        <v>0.02</v>
      </c>
      <c r="P73" s="19">
        <v>0.03</v>
      </c>
      <c r="Q73" s="20">
        <v>7.0000000000000007E-2</v>
      </c>
      <c r="R73" s="19">
        <v>0.03</v>
      </c>
      <c r="S73" s="21">
        <v>0.03</v>
      </c>
      <c r="T73" s="21">
        <v>0.04</v>
      </c>
      <c r="U73" s="21">
        <v>0.04</v>
      </c>
      <c r="V73" s="20">
        <v>0.06</v>
      </c>
      <c r="W73" s="19">
        <v>0.04</v>
      </c>
      <c r="X73" s="20">
        <v>0.04</v>
      </c>
      <c r="Y73" s="19">
        <v>0.03</v>
      </c>
      <c r="Z73" s="20">
        <v>0.04</v>
      </c>
      <c r="AA73" s="19">
        <v>0.03</v>
      </c>
      <c r="AB73" s="20">
        <v>0.02</v>
      </c>
      <c r="AC73" s="20">
        <v>0.05</v>
      </c>
      <c r="AD73" s="12"/>
    </row>
    <row r="74" spans="1:30" x14ac:dyDescent="0.35">
      <c r="A74" s="9"/>
      <c r="B74" s="13"/>
      <c r="C74" s="15" t="s">
        <v>1078</v>
      </c>
      <c r="D74" s="15"/>
      <c r="E74" s="17"/>
      <c r="F74" s="16"/>
      <c r="G74" s="15"/>
      <c r="H74" s="17"/>
      <c r="I74" s="17"/>
      <c r="J74" s="17"/>
      <c r="K74" s="17"/>
      <c r="L74" s="17"/>
      <c r="M74" s="17"/>
      <c r="N74" s="17"/>
      <c r="O74" s="16"/>
      <c r="P74" s="15"/>
      <c r="Q74" s="16" t="s">
        <v>1032</v>
      </c>
      <c r="R74" s="15"/>
      <c r="S74" s="17"/>
      <c r="T74" s="17"/>
      <c r="U74" s="17"/>
      <c r="V74" s="16" t="s">
        <v>1262</v>
      </c>
      <c r="W74" s="15"/>
      <c r="X74" s="16"/>
      <c r="Y74" s="15"/>
      <c r="Z74" s="16"/>
      <c r="AA74" s="15"/>
      <c r="AB74" s="16"/>
      <c r="AC74" s="16"/>
      <c r="AD74" s="12"/>
    </row>
    <row r="75" spans="1:30" x14ac:dyDescent="0.35">
      <c r="A75" s="9"/>
      <c r="B75" s="22" t="s">
        <v>980</v>
      </c>
      <c r="C75" s="11">
        <v>34</v>
      </c>
      <c r="D75" s="12">
        <v>33</v>
      </c>
      <c r="E75" s="6" t="s">
        <v>975</v>
      </c>
      <c r="F75" s="9">
        <v>1</v>
      </c>
      <c r="G75" s="12">
        <v>1</v>
      </c>
      <c r="H75" s="6" t="s">
        <v>974</v>
      </c>
      <c r="I75" s="6">
        <v>3</v>
      </c>
      <c r="J75" s="6">
        <v>4</v>
      </c>
      <c r="K75" s="6">
        <v>2</v>
      </c>
      <c r="L75" s="6">
        <v>8</v>
      </c>
      <c r="M75" s="6">
        <v>6</v>
      </c>
      <c r="N75" s="6">
        <v>3</v>
      </c>
      <c r="O75" s="9">
        <v>5</v>
      </c>
      <c r="P75" s="12">
        <v>30</v>
      </c>
      <c r="Q75" s="9">
        <v>4</v>
      </c>
      <c r="R75" s="12">
        <v>12</v>
      </c>
      <c r="S75" s="6">
        <v>7</v>
      </c>
      <c r="T75" s="6">
        <v>6</v>
      </c>
      <c r="U75" s="6">
        <v>3</v>
      </c>
      <c r="V75" s="9">
        <v>8</v>
      </c>
      <c r="W75" s="12">
        <v>1</v>
      </c>
      <c r="X75" s="9">
        <v>30</v>
      </c>
      <c r="Y75" s="12">
        <v>16</v>
      </c>
      <c r="Z75" s="9">
        <v>18</v>
      </c>
      <c r="AA75" s="12">
        <v>7</v>
      </c>
      <c r="AB75" s="9">
        <v>9</v>
      </c>
      <c r="AC75" s="9">
        <v>34</v>
      </c>
      <c r="AD75" s="12"/>
    </row>
    <row r="76" spans="1:30" x14ac:dyDescent="0.35">
      <c r="A76" s="9"/>
      <c r="B76" s="22"/>
      <c r="C76" s="23">
        <v>0.01</v>
      </c>
      <c r="D76" s="24">
        <v>0.01</v>
      </c>
      <c r="E76" s="6" t="s">
        <v>975</v>
      </c>
      <c r="F76" s="25">
        <v>0.01</v>
      </c>
      <c r="G76" s="24">
        <v>0.01</v>
      </c>
      <c r="H76" s="6" t="s">
        <v>974</v>
      </c>
      <c r="I76" s="26">
        <v>0.01</v>
      </c>
      <c r="J76" s="26">
        <v>0.02</v>
      </c>
      <c r="K76" s="26">
        <v>0.01</v>
      </c>
      <c r="L76" s="26">
        <v>0.03</v>
      </c>
      <c r="M76" s="26">
        <v>0.01</v>
      </c>
      <c r="N76" s="26">
        <v>0.01</v>
      </c>
      <c r="O76" s="25">
        <v>0.01</v>
      </c>
      <c r="P76" s="24">
        <v>0.01</v>
      </c>
      <c r="Q76" s="25">
        <v>0.01</v>
      </c>
      <c r="R76" s="24">
        <v>0.02</v>
      </c>
      <c r="S76" s="26">
        <v>0.01</v>
      </c>
      <c r="T76" s="26">
        <v>0.01</v>
      </c>
      <c r="U76" s="6" t="s">
        <v>975</v>
      </c>
      <c r="V76" s="25">
        <v>0.01</v>
      </c>
      <c r="W76" s="24">
        <v>0.01</v>
      </c>
      <c r="X76" s="25">
        <v>0.01</v>
      </c>
      <c r="Y76" s="24">
        <v>0.02</v>
      </c>
      <c r="Z76" s="25">
        <v>0.01</v>
      </c>
      <c r="AA76" s="24">
        <v>0.02</v>
      </c>
      <c r="AB76" s="25">
        <v>0.02</v>
      </c>
      <c r="AC76" s="25">
        <v>0.01</v>
      </c>
      <c r="AD76" s="12"/>
    </row>
    <row r="77" spans="1:30" x14ac:dyDescent="0.35">
      <c r="A77" s="9"/>
      <c r="B77" s="22"/>
      <c r="C77" s="12" t="s">
        <v>1287</v>
      </c>
      <c r="D77" s="12"/>
      <c r="E77" s="6"/>
      <c r="F77" s="9"/>
      <c r="G77" s="12"/>
      <c r="H77" s="6"/>
      <c r="I77" s="6"/>
      <c r="J77" s="6"/>
      <c r="K77" s="6"/>
      <c r="L77" s="6" t="s">
        <v>1128</v>
      </c>
      <c r="M77" s="6"/>
      <c r="N77" s="6"/>
      <c r="O77" s="9"/>
      <c r="P77" s="12"/>
      <c r="Q77" s="9"/>
      <c r="R77" s="12" t="s">
        <v>1038</v>
      </c>
      <c r="S77" s="6"/>
      <c r="T77" s="6"/>
      <c r="U77" s="6"/>
      <c r="V77" s="9"/>
      <c r="W77" s="12"/>
      <c r="X77" s="9"/>
      <c r="Y77" s="12" t="s">
        <v>1028</v>
      </c>
      <c r="Z77" s="9"/>
      <c r="AA77" s="12"/>
      <c r="AB77" s="9"/>
      <c r="AC77" s="9"/>
      <c r="AD77" s="12"/>
    </row>
    <row r="78" spans="1:30" x14ac:dyDescent="0.35">
      <c r="A78" s="9"/>
      <c r="B78" s="28" t="s">
        <v>3098</v>
      </c>
      <c r="C78" s="14">
        <v>2470</v>
      </c>
      <c r="D78" s="15">
        <v>2107</v>
      </c>
      <c r="E78" s="17">
        <v>247</v>
      </c>
      <c r="F78" s="16">
        <v>115</v>
      </c>
      <c r="G78" s="15">
        <v>104</v>
      </c>
      <c r="H78" s="17">
        <v>280</v>
      </c>
      <c r="I78" s="17">
        <v>185</v>
      </c>
      <c r="J78" s="17">
        <v>184</v>
      </c>
      <c r="K78" s="17">
        <v>225</v>
      </c>
      <c r="L78" s="17">
        <v>233</v>
      </c>
      <c r="M78" s="17">
        <v>378</v>
      </c>
      <c r="N78" s="17">
        <v>209</v>
      </c>
      <c r="O78" s="16">
        <v>308</v>
      </c>
      <c r="P78" s="15">
        <v>1972</v>
      </c>
      <c r="Q78" s="16">
        <v>498</v>
      </c>
      <c r="R78" s="15">
        <v>451</v>
      </c>
      <c r="S78" s="17">
        <v>481</v>
      </c>
      <c r="T78" s="17">
        <v>506</v>
      </c>
      <c r="U78" s="17">
        <v>532</v>
      </c>
      <c r="V78" s="16">
        <v>500</v>
      </c>
      <c r="W78" s="15">
        <v>152</v>
      </c>
      <c r="X78" s="16">
        <v>1831</v>
      </c>
      <c r="Y78" s="15">
        <v>531</v>
      </c>
      <c r="Z78" s="16">
        <v>1931</v>
      </c>
      <c r="AA78" s="15">
        <v>251</v>
      </c>
      <c r="AB78" s="16">
        <v>279</v>
      </c>
      <c r="AC78" s="16">
        <v>2842</v>
      </c>
      <c r="AD78" s="12"/>
    </row>
    <row r="79" spans="1:30" x14ac:dyDescent="0.35">
      <c r="A79" s="9"/>
      <c r="B79" s="13"/>
      <c r="C79" s="18">
        <v>0.79</v>
      </c>
      <c r="D79" s="19">
        <v>0.79</v>
      </c>
      <c r="E79" s="21">
        <v>0.84</v>
      </c>
      <c r="F79" s="20">
        <v>0.72</v>
      </c>
      <c r="G79" s="19">
        <v>0.79</v>
      </c>
      <c r="H79" s="21">
        <v>0.82</v>
      </c>
      <c r="I79" s="21">
        <v>0.78</v>
      </c>
      <c r="J79" s="21">
        <v>0.71</v>
      </c>
      <c r="K79" s="21">
        <v>0.81</v>
      </c>
      <c r="L79" s="21">
        <v>0.79</v>
      </c>
      <c r="M79" s="21">
        <v>0.79</v>
      </c>
      <c r="N79" s="21">
        <v>0.77</v>
      </c>
      <c r="O79" s="20">
        <v>0.82</v>
      </c>
      <c r="P79" s="19">
        <v>0.79</v>
      </c>
      <c r="Q79" s="20">
        <v>0.81</v>
      </c>
      <c r="R79" s="19">
        <v>0.81</v>
      </c>
      <c r="S79" s="21">
        <v>0.8</v>
      </c>
      <c r="T79" s="21">
        <v>0.79</v>
      </c>
      <c r="U79" s="21">
        <v>0.8</v>
      </c>
      <c r="V79" s="20">
        <v>0.77</v>
      </c>
      <c r="W79" s="19">
        <v>0.8</v>
      </c>
      <c r="X79" s="20">
        <v>0.79</v>
      </c>
      <c r="Y79" s="19">
        <v>0.74</v>
      </c>
      <c r="Z79" s="20">
        <v>0.81</v>
      </c>
      <c r="AA79" s="19">
        <v>0.76</v>
      </c>
      <c r="AB79" s="20">
        <v>0.72</v>
      </c>
      <c r="AC79" s="20">
        <v>0.81</v>
      </c>
      <c r="AD79" s="12"/>
    </row>
    <row r="80" spans="1:30" x14ac:dyDescent="0.35">
      <c r="A80" s="9"/>
      <c r="B80" s="13"/>
      <c r="C80" s="15" t="s">
        <v>3552</v>
      </c>
      <c r="D80" s="15"/>
      <c r="E80" s="17" t="s">
        <v>1482</v>
      </c>
      <c r="F80" s="16"/>
      <c r="G80" s="15"/>
      <c r="H80" s="17" t="s">
        <v>1177</v>
      </c>
      <c r="I80" s="17"/>
      <c r="J80" s="17"/>
      <c r="K80" s="17" t="s">
        <v>1177</v>
      </c>
      <c r="L80" s="17"/>
      <c r="M80" s="17" t="s">
        <v>1177</v>
      </c>
      <c r="N80" s="17"/>
      <c r="O80" s="16" t="s">
        <v>1177</v>
      </c>
      <c r="P80" s="15"/>
      <c r="Q80" s="16"/>
      <c r="R80" s="15"/>
      <c r="S80" s="17"/>
      <c r="T80" s="17"/>
      <c r="U80" s="17"/>
      <c r="V80" s="16"/>
      <c r="W80" s="15"/>
      <c r="X80" s="16"/>
      <c r="Y80" s="15"/>
      <c r="Z80" s="16" t="s">
        <v>1035</v>
      </c>
      <c r="AA80" s="15"/>
      <c r="AB80" s="16"/>
      <c r="AC80" s="16"/>
      <c r="AD80" s="12"/>
    </row>
    <row r="81" spans="1:30" x14ac:dyDescent="0.35">
      <c r="A81" s="9"/>
      <c r="B81" s="10" t="s">
        <v>3099</v>
      </c>
      <c r="C81" s="11">
        <v>1705</v>
      </c>
      <c r="D81" s="12">
        <v>1443</v>
      </c>
      <c r="E81" s="6">
        <v>168</v>
      </c>
      <c r="F81" s="9">
        <v>95</v>
      </c>
      <c r="G81" s="12">
        <v>79</v>
      </c>
      <c r="H81" s="6">
        <v>193</v>
      </c>
      <c r="I81" s="6">
        <v>121</v>
      </c>
      <c r="J81" s="6">
        <v>145</v>
      </c>
      <c r="K81" s="6">
        <v>155</v>
      </c>
      <c r="L81" s="6">
        <v>167</v>
      </c>
      <c r="M81" s="6">
        <v>266</v>
      </c>
      <c r="N81" s="6">
        <v>138</v>
      </c>
      <c r="O81" s="9">
        <v>179</v>
      </c>
      <c r="P81" s="12">
        <v>1379</v>
      </c>
      <c r="Q81" s="9">
        <v>327</v>
      </c>
      <c r="R81" s="12">
        <v>271</v>
      </c>
      <c r="S81" s="6">
        <v>317</v>
      </c>
      <c r="T81" s="6">
        <v>348</v>
      </c>
      <c r="U81" s="6">
        <v>394</v>
      </c>
      <c r="V81" s="9">
        <v>376</v>
      </c>
      <c r="W81" s="12">
        <v>107</v>
      </c>
      <c r="X81" s="9">
        <v>1292</v>
      </c>
      <c r="Y81" s="12">
        <v>390</v>
      </c>
      <c r="Z81" s="9">
        <v>1307</v>
      </c>
      <c r="AA81" s="12">
        <v>171</v>
      </c>
      <c r="AB81" s="9">
        <v>219</v>
      </c>
      <c r="AC81" s="9">
        <v>1917</v>
      </c>
      <c r="AD81" s="12"/>
    </row>
    <row r="82" spans="1:30" x14ac:dyDescent="0.35">
      <c r="A82" s="9"/>
      <c r="B82" s="22"/>
      <c r="C82" s="23">
        <v>0.55000000000000004</v>
      </c>
      <c r="D82" s="24">
        <v>0.54</v>
      </c>
      <c r="E82" s="26">
        <v>0.56999999999999995</v>
      </c>
      <c r="F82" s="25">
        <v>0.6</v>
      </c>
      <c r="G82" s="24">
        <v>0.6</v>
      </c>
      <c r="H82" s="26">
        <v>0.56000000000000005</v>
      </c>
      <c r="I82" s="26">
        <v>0.51</v>
      </c>
      <c r="J82" s="26">
        <v>0.56000000000000005</v>
      </c>
      <c r="K82" s="26">
        <v>0.56000000000000005</v>
      </c>
      <c r="L82" s="26">
        <v>0.56999999999999995</v>
      </c>
      <c r="M82" s="26">
        <v>0.56000000000000005</v>
      </c>
      <c r="N82" s="26">
        <v>0.51</v>
      </c>
      <c r="O82" s="25">
        <v>0.48</v>
      </c>
      <c r="P82" s="24">
        <v>0.55000000000000004</v>
      </c>
      <c r="Q82" s="25">
        <v>0.53</v>
      </c>
      <c r="R82" s="24">
        <v>0.48</v>
      </c>
      <c r="S82" s="26">
        <v>0.53</v>
      </c>
      <c r="T82" s="26">
        <v>0.54</v>
      </c>
      <c r="U82" s="26">
        <v>0.59</v>
      </c>
      <c r="V82" s="25">
        <v>0.57999999999999996</v>
      </c>
      <c r="W82" s="24">
        <v>0.56000000000000005</v>
      </c>
      <c r="X82" s="25">
        <v>0.56000000000000005</v>
      </c>
      <c r="Y82" s="24">
        <v>0.54</v>
      </c>
      <c r="Z82" s="25">
        <v>0.55000000000000004</v>
      </c>
      <c r="AA82" s="24">
        <v>0.52</v>
      </c>
      <c r="AB82" s="25">
        <v>0.56999999999999995</v>
      </c>
      <c r="AC82" s="25">
        <v>0.55000000000000004</v>
      </c>
      <c r="AD82" s="12"/>
    </row>
    <row r="83" spans="1:30" x14ac:dyDescent="0.35">
      <c r="A83" s="9"/>
      <c r="B83" s="22"/>
      <c r="C83" s="12" t="s">
        <v>1458</v>
      </c>
      <c r="D83" s="12"/>
      <c r="E83" s="6"/>
      <c r="F83" s="9"/>
      <c r="G83" s="12"/>
      <c r="H83" s="6"/>
      <c r="I83" s="6"/>
      <c r="J83" s="6"/>
      <c r="K83" s="6"/>
      <c r="L83" s="6"/>
      <c r="M83" s="6"/>
      <c r="N83" s="6"/>
      <c r="O83" s="9"/>
      <c r="P83" s="12"/>
      <c r="Q83" s="9"/>
      <c r="R83" s="12"/>
      <c r="S83" s="6"/>
      <c r="T83" s="6"/>
      <c r="U83" s="6" t="s">
        <v>1335</v>
      </c>
      <c r="V83" s="9" t="s">
        <v>1261</v>
      </c>
      <c r="W83" s="12"/>
      <c r="X83" s="9"/>
      <c r="Y83" s="12"/>
      <c r="Z83" s="9"/>
      <c r="AA83" s="12"/>
      <c r="AB83" s="9"/>
      <c r="AC83" s="9"/>
      <c r="AD83" s="12"/>
    </row>
    <row r="84" spans="1:30"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c r="AC84" s="27" t="s">
        <v>982</v>
      </c>
    </row>
    <row r="86" spans="1:30" x14ac:dyDescent="0.35">
      <c r="B86" s="1" t="s">
        <v>983</v>
      </c>
    </row>
    <row r="87" spans="1:30" x14ac:dyDescent="0.35">
      <c r="B87" s="1" t="s">
        <v>984</v>
      </c>
    </row>
    <row r="88" spans="1:30" x14ac:dyDescent="0.35">
      <c r="B88" s="1" t="s">
        <v>985</v>
      </c>
    </row>
    <row r="89" spans="1:30" x14ac:dyDescent="0.35">
      <c r="B89" s="1"/>
    </row>
    <row r="90" spans="1:30" x14ac:dyDescent="0.35">
      <c r="B90" s="1" t="s">
        <v>1039</v>
      </c>
    </row>
    <row r="91" spans="1:30" x14ac:dyDescent="0.35">
      <c r="B91" s="1" t="s">
        <v>1040</v>
      </c>
    </row>
  </sheetData>
  <mergeCells count="7">
    <mergeCell ref="Y13:Z13"/>
    <mergeCell ref="AA13:AB13"/>
    <mergeCell ref="D13:F13"/>
    <mergeCell ref="G13:O13"/>
    <mergeCell ref="P13:Q13"/>
    <mergeCell ref="R13:V13"/>
    <mergeCell ref="W13:X13"/>
  </mergeCells>
  <hyperlinks>
    <hyperlink ref="B1" location="Index!A286" display="Return to Index" xr:uid="{00000000-0004-0000-1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AB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640</v>
      </c>
    </row>
    <row r="8" spans="2:27" x14ac:dyDescent="0.35">
      <c r="B8" s="1" t="s">
        <v>635</v>
      </c>
    </row>
    <row r="10" spans="2:27" x14ac:dyDescent="0.35">
      <c r="B10" s="1" t="s">
        <v>636</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3514</v>
      </c>
      <c r="D15" s="31">
        <v>124</v>
      </c>
      <c r="E15" s="32">
        <v>3375</v>
      </c>
      <c r="F15" s="31">
        <v>2264</v>
      </c>
      <c r="G15" s="33">
        <v>241</v>
      </c>
      <c r="H15" s="33">
        <v>581</v>
      </c>
      <c r="I15" s="33">
        <v>375</v>
      </c>
      <c r="J15" s="32">
        <v>7</v>
      </c>
      <c r="K15" s="31">
        <v>162</v>
      </c>
      <c r="L15" s="33">
        <v>24</v>
      </c>
      <c r="M15" s="33">
        <v>2</v>
      </c>
      <c r="N15" s="33">
        <v>5</v>
      </c>
      <c r="O15" s="33">
        <v>55</v>
      </c>
      <c r="P15" s="33">
        <v>49</v>
      </c>
      <c r="Q15" s="33">
        <v>274</v>
      </c>
      <c r="R15" s="33">
        <v>149</v>
      </c>
      <c r="S15" s="33">
        <v>40</v>
      </c>
      <c r="T15" s="33">
        <v>113</v>
      </c>
      <c r="U15" s="33">
        <v>459</v>
      </c>
      <c r="V15" s="32">
        <v>3055</v>
      </c>
      <c r="W15" s="31">
        <v>3392</v>
      </c>
      <c r="X15" s="33">
        <v>109</v>
      </c>
      <c r="Y15" s="33">
        <v>97</v>
      </c>
      <c r="Z15" s="32">
        <v>165</v>
      </c>
      <c r="AA15" s="32">
        <v>3514</v>
      </c>
    </row>
    <row r="16" spans="2:27" x14ac:dyDescent="0.35">
      <c r="B16" s="30" t="s">
        <v>962</v>
      </c>
      <c r="C16" s="38">
        <v>3118</v>
      </c>
      <c r="D16" s="31" t="s">
        <v>3553</v>
      </c>
      <c r="E16" s="32">
        <v>2979</v>
      </c>
      <c r="F16" s="31">
        <v>2099</v>
      </c>
      <c r="G16" s="33">
        <v>193</v>
      </c>
      <c r="H16" s="33">
        <v>466</v>
      </c>
      <c r="I16" s="33">
        <v>302</v>
      </c>
      <c r="J16" s="32" t="s">
        <v>1534</v>
      </c>
      <c r="K16" s="31">
        <v>187</v>
      </c>
      <c r="L16" s="33" t="s">
        <v>1906</v>
      </c>
      <c r="M16" s="33" t="s">
        <v>1909</v>
      </c>
      <c r="N16" s="33" t="s">
        <v>1230</v>
      </c>
      <c r="O16" s="33" t="s">
        <v>1227</v>
      </c>
      <c r="P16" s="33" t="s">
        <v>1226</v>
      </c>
      <c r="Q16" s="33">
        <v>277</v>
      </c>
      <c r="R16" s="33" t="s">
        <v>1804</v>
      </c>
      <c r="S16" s="33" t="s">
        <v>1792</v>
      </c>
      <c r="T16" s="33" t="s">
        <v>3252</v>
      </c>
      <c r="U16" s="33">
        <v>432</v>
      </c>
      <c r="V16" s="32">
        <v>2685</v>
      </c>
      <c r="W16" s="31">
        <v>3042</v>
      </c>
      <c r="X16" s="33" t="s">
        <v>2487</v>
      </c>
      <c r="Y16" s="33" t="s">
        <v>1883</v>
      </c>
      <c r="Z16" s="32" t="s">
        <v>2344</v>
      </c>
      <c r="AA16" s="32">
        <v>3514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3519</v>
      </c>
      <c r="C18" s="14">
        <v>1328</v>
      </c>
      <c r="D18" s="15">
        <v>41</v>
      </c>
      <c r="E18" s="16">
        <v>1281</v>
      </c>
      <c r="F18" s="15">
        <v>914</v>
      </c>
      <c r="G18" s="17">
        <v>84</v>
      </c>
      <c r="H18" s="17">
        <v>193</v>
      </c>
      <c r="I18" s="17">
        <v>127</v>
      </c>
      <c r="J18" s="16">
        <v>1</v>
      </c>
      <c r="K18" s="15">
        <v>46</v>
      </c>
      <c r="L18" s="17">
        <v>11</v>
      </c>
      <c r="M18" s="17" t="s">
        <v>974</v>
      </c>
      <c r="N18" s="17" t="s">
        <v>974</v>
      </c>
      <c r="O18" s="17">
        <v>13</v>
      </c>
      <c r="P18" s="17">
        <v>7</v>
      </c>
      <c r="Q18" s="17">
        <v>75</v>
      </c>
      <c r="R18" s="17">
        <v>41</v>
      </c>
      <c r="S18" s="17">
        <v>13</v>
      </c>
      <c r="T18" s="17">
        <v>50</v>
      </c>
      <c r="U18" s="17">
        <v>149</v>
      </c>
      <c r="V18" s="16">
        <v>1179</v>
      </c>
      <c r="W18" s="15">
        <v>1300</v>
      </c>
      <c r="X18" s="17">
        <v>25</v>
      </c>
      <c r="Y18" s="17">
        <v>12</v>
      </c>
      <c r="Z18" s="16">
        <v>32</v>
      </c>
      <c r="AA18" s="16">
        <v>1598</v>
      </c>
      <c r="AB18" s="12"/>
    </row>
    <row r="19" spans="1:28" x14ac:dyDescent="0.35">
      <c r="A19" s="9"/>
      <c r="B19" s="13"/>
      <c r="C19" s="18">
        <v>0.43</v>
      </c>
      <c r="D19" s="19">
        <v>0.33</v>
      </c>
      <c r="E19" s="20">
        <v>0.43</v>
      </c>
      <c r="F19" s="19">
        <v>0.44</v>
      </c>
      <c r="G19" s="21">
        <v>0.43</v>
      </c>
      <c r="H19" s="21">
        <v>0.41</v>
      </c>
      <c r="I19" s="21">
        <v>0.42</v>
      </c>
      <c r="J19" s="20">
        <v>0.16</v>
      </c>
      <c r="K19" s="19">
        <v>0.25</v>
      </c>
      <c r="L19" s="21">
        <v>0.37</v>
      </c>
      <c r="M19" s="17" t="s">
        <v>974</v>
      </c>
      <c r="N19" s="17" t="s">
        <v>974</v>
      </c>
      <c r="O19" s="21">
        <v>0.35</v>
      </c>
      <c r="P19" s="21">
        <v>0.21</v>
      </c>
      <c r="Q19" s="21">
        <v>0.27</v>
      </c>
      <c r="R19" s="21">
        <v>0.35</v>
      </c>
      <c r="S19" s="21">
        <v>0.35</v>
      </c>
      <c r="T19" s="21">
        <v>0.5</v>
      </c>
      <c r="U19" s="21">
        <v>0.35</v>
      </c>
      <c r="V19" s="20">
        <v>0.44</v>
      </c>
      <c r="W19" s="19">
        <v>0.43</v>
      </c>
      <c r="X19" s="21">
        <v>0.38</v>
      </c>
      <c r="Y19" s="21">
        <v>0.45</v>
      </c>
      <c r="Z19" s="20">
        <v>0.4</v>
      </c>
      <c r="AA19" s="20">
        <v>0.45</v>
      </c>
      <c r="AB19" s="12"/>
    </row>
    <row r="20" spans="1:28" x14ac:dyDescent="0.35">
      <c r="A20" s="9"/>
      <c r="B20" s="13"/>
      <c r="C20" s="15" t="s">
        <v>1401</v>
      </c>
      <c r="D20" s="15"/>
      <c r="E20" s="16"/>
      <c r="F20" s="15"/>
      <c r="G20" s="17"/>
      <c r="H20" s="17"/>
      <c r="I20" s="17"/>
      <c r="J20" s="16"/>
      <c r="K20" s="15"/>
      <c r="L20" s="17"/>
      <c r="M20" s="17"/>
      <c r="N20" s="17"/>
      <c r="O20" s="17"/>
      <c r="P20" s="17"/>
      <c r="Q20" s="17"/>
      <c r="R20" s="17" t="s">
        <v>1281</v>
      </c>
      <c r="S20" s="17"/>
      <c r="T20" s="17" t="s">
        <v>1401</v>
      </c>
      <c r="U20" s="17" t="s">
        <v>1283</v>
      </c>
      <c r="V20" s="16" t="s">
        <v>1402</v>
      </c>
      <c r="W20" s="15"/>
      <c r="X20" s="17"/>
      <c r="Y20" s="17"/>
      <c r="Z20" s="16"/>
      <c r="AA20" s="16"/>
      <c r="AB20" s="12"/>
    </row>
    <row r="21" spans="1:28" ht="72.5" x14ac:dyDescent="0.35">
      <c r="A21" s="9"/>
      <c r="B21" s="22" t="s">
        <v>3521</v>
      </c>
      <c r="C21" s="11">
        <v>1043</v>
      </c>
      <c r="D21" s="12">
        <v>29</v>
      </c>
      <c r="E21" s="9">
        <v>1011</v>
      </c>
      <c r="F21" s="12">
        <v>712</v>
      </c>
      <c r="G21" s="6">
        <v>60</v>
      </c>
      <c r="H21" s="6">
        <v>144</v>
      </c>
      <c r="I21" s="6">
        <v>111</v>
      </c>
      <c r="J21" s="9">
        <v>2</v>
      </c>
      <c r="K21" s="12">
        <v>28</v>
      </c>
      <c r="L21" s="6">
        <v>9</v>
      </c>
      <c r="M21" s="6" t="s">
        <v>974</v>
      </c>
      <c r="N21" s="6">
        <v>1</v>
      </c>
      <c r="O21" s="6">
        <v>10</v>
      </c>
      <c r="P21" s="6">
        <v>5</v>
      </c>
      <c r="Q21" s="6">
        <v>49</v>
      </c>
      <c r="R21" s="6">
        <v>25</v>
      </c>
      <c r="S21" s="6">
        <v>9</v>
      </c>
      <c r="T21" s="6">
        <v>43</v>
      </c>
      <c r="U21" s="6">
        <v>110</v>
      </c>
      <c r="V21" s="9">
        <v>933</v>
      </c>
      <c r="W21" s="12">
        <v>1019</v>
      </c>
      <c r="X21" s="6">
        <v>22</v>
      </c>
      <c r="Y21" s="6">
        <v>10</v>
      </c>
      <c r="Z21" s="9">
        <v>27</v>
      </c>
      <c r="AA21" s="9">
        <v>1250</v>
      </c>
      <c r="AB21" s="12"/>
    </row>
    <row r="22" spans="1:28" x14ac:dyDescent="0.35">
      <c r="A22" s="9"/>
      <c r="B22" s="22"/>
      <c r="C22" s="23">
        <v>0.33</v>
      </c>
      <c r="D22" s="24">
        <v>0.23</v>
      </c>
      <c r="E22" s="25">
        <v>0.34</v>
      </c>
      <c r="F22" s="24">
        <v>0.34</v>
      </c>
      <c r="G22" s="26">
        <v>0.31</v>
      </c>
      <c r="H22" s="26">
        <v>0.31</v>
      </c>
      <c r="I22" s="26">
        <v>0.37</v>
      </c>
      <c r="J22" s="25">
        <v>0.28999999999999998</v>
      </c>
      <c r="K22" s="24">
        <v>0.15</v>
      </c>
      <c r="L22" s="26">
        <v>0.3</v>
      </c>
      <c r="M22" s="6" t="s">
        <v>974</v>
      </c>
      <c r="N22" s="26">
        <v>0.21</v>
      </c>
      <c r="O22" s="26">
        <v>0.28000000000000003</v>
      </c>
      <c r="P22" s="26">
        <v>0.15</v>
      </c>
      <c r="Q22" s="26">
        <v>0.18</v>
      </c>
      <c r="R22" s="26">
        <v>0.21</v>
      </c>
      <c r="S22" s="26">
        <v>0.23</v>
      </c>
      <c r="T22" s="26">
        <v>0.42</v>
      </c>
      <c r="U22" s="26">
        <v>0.25</v>
      </c>
      <c r="V22" s="25">
        <v>0.35</v>
      </c>
      <c r="W22" s="24">
        <v>0.34</v>
      </c>
      <c r="X22" s="26">
        <v>0.33</v>
      </c>
      <c r="Y22" s="26">
        <v>0.39</v>
      </c>
      <c r="Z22" s="25">
        <v>0.33</v>
      </c>
      <c r="AA22" s="25">
        <v>0.36</v>
      </c>
      <c r="AB22" s="12"/>
    </row>
    <row r="23" spans="1:28" x14ac:dyDescent="0.35">
      <c r="A23" s="9"/>
      <c r="B23" s="22"/>
      <c r="C23" s="12" t="s">
        <v>2720</v>
      </c>
      <c r="D23" s="12"/>
      <c r="E23" s="9" t="s">
        <v>1030</v>
      </c>
      <c r="F23" s="12"/>
      <c r="G23" s="6"/>
      <c r="H23" s="6"/>
      <c r="I23" s="6"/>
      <c r="J23" s="9"/>
      <c r="K23" s="12"/>
      <c r="L23" s="6"/>
      <c r="M23" s="6"/>
      <c r="N23" s="6"/>
      <c r="O23" s="6" t="s">
        <v>1283</v>
      </c>
      <c r="P23" s="6"/>
      <c r="Q23" s="6"/>
      <c r="R23" s="6"/>
      <c r="S23" s="6"/>
      <c r="T23" s="6" t="s">
        <v>2588</v>
      </c>
      <c r="U23" s="6" t="s">
        <v>1283</v>
      </c>
      <c r="V23" s="9" t="s">
        <v>2186</v>
      </c>
      <c r="W23" s="12"/>
      <c r="X23" s="6"/>
      <c r="Y23" s="6"/>
      <c r="Z23" s="9"/>
      <c r="AA23" s="9"/>
      <c r="AB23" s="12"/>
    </row>
    <row r="24" spans="1:28" ht="29" x14ac:dyDescent="0.35">
      <c r="A24" s="9"/>
      <c r="B24" s="13" t="s">
        <v>3523</v>
      </c>
      <c r="C24" s="14">
        <v>911</v>
      </c>
      <c r="D24" s="15">
        <v>27</v>
      </c>
      <c r="E24" s="16">
        <v>879</v>
      </c>
      <c r="F24" s="15">
        <v>637</v>
      </c>
      <c r="G24" s="17">
        <v>46</v>
      </c>
      <c r="H24" s="17">
        <v>120</v>
      </c>
      <c r="I24" s="17">
        <v>97</v>
      </c>
      <c r="J24" s="16">
        <v>1</v>
      </c>
      <c r="K24" s="15">
        <v>23</v>
      </c>
      <c r="L24" s="17">
        <v>8</v>
      </c>
      <c r="M24" s="17" t="s">
        <v>974</v>
      </c>
      <c r="N24" s="17" t="s">
        <v>974</v>
      </c>
      <c r="O24" s="17">
        <v>6</v>
      </c>
      <c r="P24" s="17">
        <v>2</v>
      </c>
      <c r="Q24" s="17">
        <v>37</v>
      </c>
      <c r="R24" s="17">
        <v>20</v>
      </c>
      <c r="S24" s="17">
        <v>11</v>
      </c>
      <c r="T24" s="17">
        <v>26</v>
      </c>
      <c r="U24" s="17">
        <v>85</v>
      </c>
      <c r="V24" s="16">
        <v>825</v>
      </c>
      <c r="W24" s="15">
        <v>894</v>
      </c>
      <c r="X24" s="17">
        <v>15</v>
      </c>
      <c r="Y24" s="17">
        <v>6</v>
      </c>
      <c r="Z24" s="16">
        <v>17</v>
      </c>
      <c r="AA24" s="16">
        <v>1056</v>
      </c>
      <c r="AB24" s="12"/>
    </row>
    <row r="25" spans="1:28" x14ac:dyDescent="0.35">
      <c r="A25" s="9"/>
      <c r="B25" s="13"/>
      <c r="C25" s="18">
        <v>0.28999999999999998</v>
      </c>
      <c r="D25" s="19">
        <v>0.21</v>
      </c>
      <c r="E25" s="20">
        <v>0.28999999999999998</v>
      </c>
      <c r="F25" s="19">
        <v>0.3</v>
      </c>
      <c r="G25" s="21">
        <v>0.24</v>
      </c>
      <c r="H25" s="21">
        <v>0.26</v>
      </c>
      <c r="I25" s="21">
        <v>0.32</v>
      </c>
      <c r="J25" s="20">
        <v>0.17</v>
      </c>
      <c r="K25" s="19">
        <v>0.12</v>
      </c>
      <c r="L25" s="21">
        <v>0.26</v>
      </c>
      <c r="M25" s="17" t="s">
        <v>974</v>
      </c>
      <c r="N25" s="17" t="s">
        <v>974</v>
      </c>
      <c r="O25" s="21">
        <v>0.16</v>
      </c>
      <c r="P25" s="21">
        <v>0.08</v>
      </c>
      <c r="Q25" s="21">
        <v>0.13</v>
      </c>
      <c r="R25" s="21">
        <v>0.17</v>
      </c>
      <c r="S25" s="21">
        <v>0.28000000000000003</v>
      </c>
      <c r="T25" s="21">
        <v>0.26</v>
      </c>
      <c r="U25" s="21">
        <v>0.2</v>
      </c>
      <c r="V25" s="20">
        <v>0.31</v>
      </c>
      <c r="W25" s="19">
        <v>0.28999999999999998</v>
      </c>
      <c r="X25" s="21">
        <v>0.22</v>
      </c>
      <c r="Y25" s="21">
        <v>0.21</v>
      </c>
      <c r="Z25" s="20">
        <v>0.21</v>
      </c>
      <c r="AA25" s="20">
        <v>0.3</v>
      </c>
      <c r="AB25" s="12"/>
    </row>
    <row r="26" spans="1:28" x14ac:dyDescent="0.35">
      <c r="A26" s="9"/>
      <c r="B26" s="13"/>
      <c r="C26" s="15" t="s">
        <v>2588</v>
      </c>
      <c r="D26" s="15"/>
      <c r="E26" s="16"/>
      <c r="F26" s="15"/>
      <c r="G26" s="17"/>
      <c r="H26" s="17"/>
      <c r="I26" s="17"/>
      <c r="J26" s="16"/>
      <c r="K26" s="15"/>
      <c r="L26" s="17"/>
      <c r="M26" s="17"/>
      <c r="N26" s="17"/>
      <c r="O26" s="17"/>
      <c r="P26" s="17"/>
      <c r="Q26" s="17"/>
      <c r="R26" s="17"/>
      <c r="S26" s="17"/>
      <c r="T26" s="17" t="s">
        <v>1283</v>
      </c>
      <c r="U26" s="17" t="s">
        <v>1283</v>
      </c>
      <c r="V26" s="16" t="s">
        <v>2854</v>
      </c>
      <c r="W26" s="15"/>
      <c r="X26" s="17"/>
      <c r="Y26" s="17"/>
      <c r="Z26" s="16"/>
      <c r="AA26" s="16"/>
      <c r="AB26" s="12"/>
    </row>
    <row r="27" spans="1:28" ht="43.5" x14ac:dyDescent="0.35">
      <c r="A27" s="9"/>
      <c r="B27" s="22" t="s">
        <v>3524</v>
      </c>
      <c r="C27" s="11">
        <v>846</v>
      </c>
      <c r="D27" s="12">
        <v>27</v>
      </c>
      <c r="E27" s="9">
        <v>813</v>
      </c>
      <c r="F27" s="12">
        <v>561</v>
      </c>
      <c r="G27" s="6">
        <v>50</v>
      </c>
      <c r="H27" s="6">
        <v>125</v>
      </c>
      <c r="I27" s="6">
        <v>96</v>
      </c>
      <c r="J27" s="9">
        <v>4</v>
      </c>
      <c r="K27" s="12">
        <v>29</v>
      </c>
      <c r="L27" s="6">
        <v>8</v>
      </c>
      <c r="M27" s="6" t="s">
        <v>974</v>
      </c>
      <c r="N27" s="6" t="s">
        <v>974</v>
      </c>
      <c r="O27" s="6">
        <v>7</v>
      </c>
      <c r="P27" s="6">
        <v>4</v>
      </c>
      <c r="Q27" s="6">
        <v>45</v>
      </c>
      <c r="R27" s="6">
        <v>27</v>
      </c>
      <c r="S27" s="6">
        <v>6</v>
      </c>
      <c r="T27" s="6">
        <v>33</v>
      </c>
      <c r="U27" s="6">
        <v>91</v>
      </c>
      <c r="V27" s="9">
        <v>754</v>
      </c>
      <c r="W27" s="12">
        <v>832</v>
      </c>
      <c r="X27" s="6">
        <v>14</v>
      </c>
      <c r="Y27" s="6">
        <v>7</v>
      </c>
      <c r="Z27" s="9">
        <v>18</v>
      </c>
      <c r="AA27" s="9">
        <v>1016</v>
      </c>
      <c r="AB27" s="12"/>
    </row>
    <row r="28" spans="1:28" x14ac:dyDescent="0.35">
      <c r="A28" s="9"/>
      <c r="B28" s="22"/>
      <c r="C28" s="23">
        <v>0.27</v>
      </c>
      <c r="D28" s="24">
        <v>0.22</v>
      </c>
      <c r="E28" s="25">
        <v>0.27</v>
      </c>
      <c r="F28" s="24">
        <v>0.27</v>
      </c>
      <c r="G28" s="26">
        <v>0.26</v>
      </c>
      <c r="H28" s="26">
        <v>0.27</v>
      </c>
      <c r="I28" s="26">
        <v>0.32</v>
      </c>
      <c r="J28" s="25">
        <v>0.65</v>
      </c>
      <c r="K28" s="24">
        <v>0.16</v>
      </c>
      <c r="L28" s="26">
        <v>0.25</v>
      </c>
      <c r="M28" s="6" t="s">
        <v>974</v>
      </c>
      <c r="N28" s="6" t="s">
        <v>974</v>
      </c>
      <c r="O28" s="26">
        <v>0.19</v>
      </c>
      <c r="P28" s="26">
        <v>0.13</v>
      </c>
      <c r="Q28" s="26">
        <v>0.16</v>
      </c>
      <c r="R28" s="26">
        <v>0.23</v>
      </c>
      <c r="S28" s="26">
        <v>0.16</v>
      </c>
      <c r="T28" s="26">
        <v>0.32</v>
      </c>
      <c r="U28" s="26">
        <v>0.21</v>
      </c>
      <c r="V28" s="25">
        <v>0.28000000000000003</v>
      </c>
      <c r="W28" s="24">
        <v>0.27</v>
      </c>
      <c r="X28" s="26">
        <v>0.21</v>
      </c>
      <c r="Y28" s="26">
        <v>0.27</v>
      </c>
      <c r="Z28" s="25">
        <v>0.22</v>
      </c>
      <c r="AA28" s="25">
        <v>0.28999999999999998</v>
      </c>
      <c r="AB28" s="12"/>
    </row>
    <row r="29" spans="1:28" x14ac:dyDescent="0.35">
      <c r="A29" s="9"/>
      <c r="B29" s="22"/>
      <c r="C29" s="12" t="s">
        <v>1401</v>
      </c>
      <c r="D29" s="12"/>
      <c r="E29" s="9"/>
      <c r="F29" s="12"/>
      <c r="G29" s="6"/>
      <c r="H29" s="6"/>
      <c r="I29" s="6"/>
      <c r="J29" s="9"/>
      <c r="K29" s="12"/>
      <c r="L29" s="6"/>
      <c r="M29" s="6"/>
      <c r="N29" s="6"/>
      <c r="O29" s="6"/>
      <c r="P29" s="6"/>
      <c r="Q29" s="6"/>
      <c r="R29" s="6"/>
      <c r="S29" s="6"/>
      <c r="T29" s="6" t="s">
        <v>1401</v>
      </c>
      <c r="U29" s="6" t="s">
        <v>1313</v>
      </c>
      <c r="V29" s="9" t="s">
        <v>1402</v>
      </c>
      <c r="W29" s="12"/>
      <c r="X29" s="6"/>
      <c r="Y29" s="6"/>
      <c r="Z29" s="9"/>
      <c r="AA29" s="9"/>
      <c r="AB29" s="12"/>
    </row>
    <row r="30" spans="1:28" ht="43.5" x14ac:dyDescent="0.35">
      <c r="A30" s="9"/>
      <c r="B30" s="13" t="s">
        <v>3526</v>
      </c>
      <c r="C30" s="14">
        <v>685</v>
      </c>
      <c r="D30" s="15">
        <v>23</v>
      </c>
      <c r="E30" s="16">
        <v>659</v>
      </c>
      <c r="F30" s="15">
        <v>470</v>
      </c>
      <c r="G30" s="17">
        <v>36</v>
      </c>
      <c r="H30" s="17">
        <v>103</v>
      </c>
      <c r="I30" s="17">
        <v>67</v>
      </c>
      <c r="J30" s="16" t="s">
        <v>975</v>
      </c>
      <c r="K30" s="15">
        <v>27</v>
      </c>
      <c r="L30" s="17">
        <v>7</v>
      </c>
      <c r="M30" s="17" t="s">
        <v>974</v>
      </c>
      <c r="N30" s="17" t="s">
        <v>974</v>
      </c>
      <c r="O30" s="17">
        <v>7</v>
      </c>
      <c r="P30" s="17">
        <v>2</v>
      </c>
      <c r="Q30" s="17">
        <v>43</v>
      </c>
      <c r="R30" s="17">
        <v>18</v>
      </c>
      <c r="S30" s="17">
        <v>9</v>
      </c>
      <c r="T30" s="17">
        <v>23</v>
      </c>
      <c r="U30" s="17">
        <v>84</v>
      </c>
      <c r="V30" s="16">
        <v>601</v>
      </c>
      <c r="W30" s="15">
        <v>674</v>
      </c>
      <c r="X30" s="17">
        <v>10</v>
      </c>
      <c r="Y30" s="17">
        <v>4</v>
      </c>
      <c r="Z30" s="16">
        <v>12</v>
      </c>
      <c r="AA30" s="16">
        <v>793</v>
      </c>
      <c r="AB30" s="12"/>
    </row>
    <row r="31" spans="1:28" x14ac:dyDescent="0.35">
      <c r="A31" s="9"/>
      <c r="B31" s="13"/>
      <c r="C31" s="18">
        <v>0.22</v>
      </c>
      <c r="D31" s="19">
        <v>0.18</v>
      </c>
      <c r="E31" s="20">
        <v>0.22</v>
      </c>
      <c r="F31" s="19">
        <v>0.22</v>
      </c>
      <c r="G31" s="21">
        <v>0.19</v>
      </c>
      <c r="H31" s="21">
        <v>0.22</v>
      </c>
      <c r="I31" s="21">
        <v>0.22</v>
      </c>
      <c r="J31" s="20">
        <v>0.06</v>
      </c>
      <c r="K31" s="19">
        <v>0.14000000000000001</v>
      </c>
      <c r="L31" s="21">
        <v>0.23</v>
      </c>
      <c r="M31" s="17" t="s">
        <v>974</v>
      </c>
      <c r="N31" s="17" t="s">
        <v>974</v>
      </c>
      <c r="O31" s="21">
        <v>0.2</v>
      </c>
      <c r="P31" s="21">
        <v>0.06</v>
      </c>
      <c r="Q31" s="21">
        <v>0.15</v>
      </c>
      <c r="R31" s="21">
        <v>0.15</v>
      </c>
      <c r="S31" s="21">
        <v>0.23</v>
      </c>
      <c r="T31" s="21">
        <v>0.22</v>
      </c>
      <c r="U31" s="21">
        <v>0.19</v>
      </c>
      <c r="V31" s="20">
        <v>0.22</v>
      </c>
      <c r="W31" s="19">
        <v>0.22</v>
      </c>
      <c r="X31" s="21">
        <v>0.16</v>
      </c>
      <c r="Y31" s="21">
        <v>0.16</v>
      </c>
      <c r="Z31" s="20">
        <v>0.15</v>
      </c>
      <c r="AA31" s="20">
        <v>0.23</v>
      </c>
      <c r="AB31" s="12"/>
    </row>
    <row r="32" spans="1:28" x14ac:dyDescent="0.35">
      <c r="A32" s="9"/>
      <c r="B32" s="13"/>
      <c r="C32" s="15" t="s">
        <v>1283</v>
      </c>
      <c r="D32" s="15"/>
      <c r="E32" s="16"/>
      <c r="F32" s="15"/>
      <c r="G32" s="17"/>
      <c r="H32" s="17"/>
      <c r="I32" s="17"/>
      <c r="J32" s="16"/>
      <c r="K32" s="15"/>
      <c r="L32" s="17"/>
      <c r="M32" s="17"/>
      <c r="N32" s="17"/>
      <c r="O32" s="17"/>
      <c r="P32" s="17"/>
      <c r="Q32" s="17"/>
      <c r="R32" s="17"/>
      <c r="S32" s="17"/>
      <c r="T32" s="17"/>
      <c r="U32" s="17" t="s">
        <v>1313</v>
      </c>
      <c r="V32" s="16" t="s">
        <v>1283</v>
      </c>
      <c r="W32" s="15"/>
      <c r="X32" s="17"/>
      <c r="Y32" s="17"/>
      <c r="Z32" s="16"/>
      <c r="AA32" s="16"/>
      <c r="AB32" s="12"/>
    </row>
    <row r="33" spans="1:28" ht="58" x14ac:dyDescent="0.35">
      <c r="A33" s="9"/>
      <c r="B33" s="22" t="s">
        <v>3528</v>
      </c>
      <c r="C33" s="11">
        <v>495</v>
      </c>
      <c r="D33" s="12">
        <v>10</v>
      </c>
      <c r="E33" s="9">
        <v>483</v>
      </c>
      <c r="F33" s="12">
        <v>331</v>
      </c>
      <c r="G33" s="6">
        <v>25</v>
      </c>
      <c r="H33" s="6">
        <v>83</v>
      </c>
      <c r="I33" s="6">
        <v>47</v>
      </c>
      <c r="J33" s="9" t="s">
        <v>974</v>
      </c>
      <c r="K33" s="12">
        <v>28</v>
      </c>
      <c r="L33" s="6">
        <v>9</v>
      </c>
      <c r="M33" s="6" t="s">
        <v>974</v>
      </c>
      <c r="N33" s="6" t="s">
        <v>974</v>
      </c>
      <c r="O33" s="6">
        <v>4</v>
      </c>
      <c r="P33" s="6">
        <v>4</v>
      </c>
      <c r="Q33" s="6">
        <v>42</v>
      </c>
      <c r="R33" s="6">
        <v>13</v>
      </c>
      <c r="S33" s="6">
        <v>4</v>
      </c>
      <c r="T33" s="6">
        <v>23</v>
      </c>
      <c r="U33" s="6">
        <v>70</v>
      </c>
      <c r="V33" s="9">
        <v>425</v>
      </c>
      <c r="W33" s="12">
        <v>483</v>
      </c>
      <c r="X33" s="6">
        <v>11</v>
      </c>
      <c r="Y33" s="6">
        <v>4</v>
      </c>
      <c r="Z33" s="9">
        <v>14</v>
      </c>
      <c r="AA33" s="9">
        <v>594</v>
      </c>
      <c r="AB33" s="12"/>
    </row>
    <row r="34" spans="1:28" x14ac:dyDescent="0.35">
      <c r="A34" s="9"/>
      <c r="B34" s="22"/>
      <c r="C34" s="23">
        <v>0.16</v>
      </c>
      <c r="D34" s="24">
        <v>0.08</v>
      </c>
      <c r="E34" s="25">
        <v>0.16</v>
      </c>
      <c r="F34" s="24">
        <v>0.16</v>
      </c>
      <c r="G34" s="26">
        <v>0.13</v>
      </c>
      <c r="H34" s="26">
        <v>0.18</v>
      </c>
      <c r="I34" s="26">
        <v>0.16</v>
      </c>
      <c r="J34" s="9" t="s">
        <v>974</v>
      </c>
      <c r="K34" s="24">
        <v>0.15</v>
      </c>
      <c r="L34" s="26">
        <v>0.28000000000000003</v>
      </c>
      <c r="M34" s="6" t="s">
        <v>974</v>
      </c>
      <c r="N34" s="6" t="s">
        <v>974</v>
      </c>
      <c r="O34" s="26">
        <v>0.11</v>
      </c>
      <c r="P34" s="26">
        <v>0.13</v>
      </c>
      <c r="Q34" s="26">
        <v>0.15</v>
      </c>
      <c r="R34" s="26">
        <v>0.11</v>
      </c>
      <c r="S34" s="26">
        <v>0.09</v>
      </c>
      <c r="T34" s="26">
        <v>0.23</v>
      </c>
      <c r="U34" s="26">
        <v>0.16</v>
      </c>
      <c r="V34" s="25">
        <v>0.16</v>
      </c>
      <c r="W34" s="24">
        <v>0.16</v>
      </c>
      <c r="X34" s="26">
        <v>0.17</v>
      </c>
      <c r="Y34" s="26">
        <v>0.17</v>
      </c>
      <c r="Z34" s="25">
        <v>0.17</v>
      </c>
      <c r="AA34" s="25">
        <v>0.17</v>
      </c>
      <c r="AB34" s="12"/>
    </row>
    <row r="35" spans="1:28" x14ac:dyDescent="0.35">
      <c r="A35" s="9"/>
      <c r="B35" s="22"/>
      <c r="C35" s="11"/>
      <c r="D35" s="12"/>
      <c r="E35" s="9" t="s">
        <v>1027</v>
      </c>
      <c r="F35" s="12"/>
      <c r="G35" s="6"/>
      <c r="H35" s="6"/>
      <c r="I35" s="6"/>
      <c r="J35" s="9"/>
      <c r="K35" s="12"/>
      <c r="L35" s="6"/>
      <c r="M35" s="6"/>
      <c r="N35" s="6"/>
      <c r="O35" s="6"/>
      <c r="P35" s="6"/>
      <c r="Q35" s="6"/>
      <c r="R35" s="6"/>
      <c r="S35" s="6"/>
      <c r="T35" s="6"/>
      <c r="U35" s="6"/>
      <c r="V35" s="9"/>
      <c r="W35" s="12"/>
      <c r="X35" s="6"/>
      <c r="Y35" s="6"/>
      <c r="Z35" s="9"/>
      <c r="AA35" s="9"/>
      <c r="AB35" s="12"/>
    </row>
    <row r="36" spans="1:28" ht="29" x14ac:dyDescent="0.35">
      <c r="A36" s="9"/>
      <c r="B36" s="13" t="s">
        <v>3529</v>
      </c>
      <c r="C36" s="14">
        <v>486</v>
      </c>
      <c r="D36" s="15">
        <v>17</v>
      </c>
      <c r="E36" s="16">
        <v>469</v>
      </c>
      <c r="F36" s="15">
        <v>350</v>
      </c>
      <c r="G36" s="17">
        <v>33</v>
      </c>
      <c r="H36" s="17">
        <v>51</v>
      </c>
      <c r="I36" s="17">
        <v>41</v>
      </c>
      <c r="J36" s="16" t="s">
        <v>974</v>
      </c>
      <c r="K36" s="15">
        <v>22</v>
      </c>
      <c r="L36" s="17">
        <v>7</v>
      </c>
      <c r="M36" s="17" t="s">
        <v>974</v>
      </c>
      <c r="N36" s="17" t="s">
        <v>974</v>
      </c>
      <c r="O36" s="17">
        <v>7</v>
      </c>
      <c r="P36" s="17">
        <v>8</v>
      </c>
      <c r="Q36" s="17">
        <v>41</v>
      </c>
      <c r="R36" s="17">
        <v>27</v>
      </c>
      <c r="S36" s="17">
        <v>8</v>
      </c>
      <c r="T36" s="17">
        <v>12</v>
      </c>
      <c r="U36" s="17">
        <v>68</v>
      </c>
      <c r="V36" s="16">
        <v>418</v>
      </c>
      <c r="W36" s="15">
        <v>477</v>
      </c>
      <c r="X36" s="17">
        <v>6</v>
      </c>
      <c r="Y36" s="17">
        <v>4</v>
      </c>
      <c r="Z36" s="16">
        <v>8</v>
      </c>
      <c r="AA36" s="16">
        <v>501</v>
      </c>
      <c r="AB36" s="12"/>
    </row>
    <row r="37" spans="1:28" x14ac:dyDescent="0.35">
      <c r="A37" s="9"/>
      <c r="B37" s="13"/>
      <c r="C37" s="18">
        <v>0.16</v>
      </c>
      <c r="D37" s="19">
        <v>0.14000000000000001</v>
      </c>
      <c r="E37" s="20">
        <v>0.16</v>
      </c>
      <c r="F37" s="19">
        <v>0.17</v>
      </c>
      <c r="G37" s="21">
        <v>0.17</v>
      </c>
      <c r="H37" s="21">
        <v>0.11</v>
      </c>
      <c r="I37" s="21">
        <v>0.13</v>
      </c>
      <c r="J37" s="16" t="s">
        <v>974</v>
      </c>
      <c r="K37" s="19">
        <v>0.12</v>
      </c>
      <c r="L37" s="21">
        <v>0.22</v>
      </c>
      <c r="M37" s="17" t="s">
        <v>974</v>
      </c>
      <c r="N37" s="17" t="s">
        <v>974</v>
      </c>
      <c r="O37" s="21">
        <v>0.19</v>
      </c>
      <c r="P37" s="21">
        <v>0.25</v>
      </c>
      <c r="Q37" s="21">
        <v>0.15</v>
      </c>
      <c r="R37" s="21">
        <v>0.23</v>
      </c>
      <c r="S37" s="21">
        <v>0.22</v>
      </c>
      <c r="T37" s="21">
        <v>0.11</v>
      </c>
      <c r="U37" s="21">
        <v>0.16</v>
      </c>
      <c r="V37" s="20">
        <v>0.16</v>
      </c>
      <c r="W37" s="19">
        <v>0.16</v>
      </c>
      <c r="X37" s="21">
        <v>0.1</v>
      </c>
      <c r="Y37" s="21">
        <v>0.15</v>
      </c>
      <c r="Z37" s="20">
        <v>0.09</v>
      </c>
      <c r="AA37" s="20">
        <v>0.14000000000000001</v>
      </c>
      <c r="AB37" s="12"/>
    </row>
    <row r="38" spans="1:28" x14ac:dyDescent="0.35">
      <c r="A38" s="9"/>
      <c r="B38" s="13"/>
      <c r="C38" s="15" t="s">
        <v>1251</v>
      </c>
      <c r="D38" s="15"/>
      <c r="E38" s="16"/>
      <c r="F38" s="15" t="s">
        <v>1251</v>
      </c>
      <c r="G38" s="17"/>
      <c r="H38" s="17"/>
      <c r="I38" s="17"/>
      <c r="J38" s="16"/>
      <c r="K38" s="15"/>
      <c r="L38" s="17"/>
      <c r="M38" s="17"/>
      <c r="N38" s="17"/>
      <c r="O38" s="17"/>
      <c r="P38" s="17"/>
      <c r="Q38" s="17"/>
      <c r="R38" s="17" t="s">
        <v>1402</v>
      </c>
      <c r="S38" s="17"/>
      <c r="T38" s="17"/>
      <c r="U38" s="17"/>
      <c r="V38" s="16"/>
      <c r="W38" s="15"/>
      <c r="X38" s="17"/>
      <c r="Y38" s="17" t="s">
        <v>1241</v>
      </c>
      <c r="Z38" s="16"/>
      <c r="AA38" s="16"/>
      <c r="AB38" s="12"/>
    </row>
    <row r="39" spans="1:28" ht="29" x14ac:dyDescent="0.35">
      <c r="A39" s="9"/>
      <c r="B39" s="22" t="s">
        <v>3531</v>
      </c>
      <c r="C39" s="11">
        <v>486</v>
      </c>
      <c r="D39" s="12">
        <v>24</v>
      </c>
      <c r="E39" s="9">
        <v>460</v>
      </c>
      <c r="F39" s="12">
        <v>324</v>
      </c>
      <c r="G39" s="6">
        <v>21</v>
      </c>
      <c r="H39" s="6">
        <v>81</v>
      </c>
      <c r="I39" s="6">
        <v>52</v>
      </c>
      <c r="J39" s="9">
        <v>2</v>
      </c>
      <c r="K39" s="12">
        <v>10</v>
      </c>
      <c r="L39" s="6">
        <v>6</v>
      </c>
      <c r="M39" s="6" t="s">
        <v>974</v>
      </c>
      <c r="N39" s="6" t="s">
        <v>974</v>
      </c>
      <c r="O39" s="6">
        <v>5</v>
      </c>
      <c r="P39" s="6">
        <v>1</v>
      </c>
      <c r="Q39" s="6">
        <v>20</v>
      </c>
      <c r="R39" s="6">
        <v>13</v>
      </c>
      <c r="S39" s="6">
        <v>2</v>
      </c>
      <c r="T39" s="6">
        <v>14</v>
      </c>
      <c r="U39" s="6">
        <v>41</v>
      </c>
      <c r="V39" s="9">
        <v>445</v>
      </c>
      <c r="W39" s="12">
        <v>472</v>
      </c>
      <c r="X39" s="6">
        <v>13</v>
      </c>
      <c r="Y39" s="6">
        <v>6</v>
      </c>
      <c r="Z39" s="9">
        <v>16</v>
      </c>
      <c r="AA39" s="9">
        <v>638</v>
      </c>
      <c r="AB39" s="12"/>
    </row>
    <row r="40" spans="1:28" x14ac:dyDescent="0.35">
      <c r="A40" s="9"/>
      <c r="B40" s="22"/>
      <c r="C40" s="23">
        <v>0.16</v>
      </c>
      <c r="D40" s="24">
        <v>0.19</v>
      </c>
      <c r="E40" s="25">
        <v>0.15</v>
      </c>
      <c r="F40" s="24">
        <v>0.15</v>
      </c>
      <c r="G40" s="26">
        <v>0.11</v>
      </c>
      <c r="H40" s="26">
        <v>0.17</v>
      </c>
      <c r="I40" s="26">
        <v>0.17</v>
      </c>
      <c r="J40" s="25">
        <v>0.24</v>
      </c>
      <c r="K40" s="24">
        <v>0.05</v>
      </c>
      <c r="L40" s="26">
        <v>0.19</v>
      </c>
      <c r="M40" s="6" t="s">
        <v>974</v>
      </c>
      <c r="N40" s="6" t="s">
        <v>974</v>
      </c>
      <c r="O40" s="26">
        <v>0.14000000000000001</v>
      </c>
      <c r="P40" s="26">
        <v>0.04</v>
      </c>
      <c r="Q40" s="26">
        <v>7.0000000000000007E-2</v>
      </c>
      <c r="R40" s="26">
        <v>0.11</v>
      </c>
      <c r="S40" s="26">
        <v>0.04</v>
      </c>
      <c r="T40" s="26">
        <v>0.13</v>
      </c>
      <c r="U40" s="26">
        <v>0.1</v>
      </c>
      <c r="V40" s="25">
        <v>0.17</v>
      </c>
      <c r="W40" s="24">
        <v>0.16</v>
      </c>
      <c r="X40" s="26">
        <v>0.2</v>
      </c>
      <c r="Y40" s="26">
        <v>0.21</v>
      </c>
      <c r="Z40" s="25">
        <v>0.2</v>
      </c>
      <c r="AA40" s="25">
        <v>0.18</v>
      </c>
      <c r="AB40" s="12"/>
    </row>
    <row r="41" spans="1:28" x14ac:dyDescent="0.35">
      <c r="A41" s="9"/>
      <c r="B41" s="22"/>
      <c r="C41" s="12" t="s">
        <v>1401</v>
      </c>
      <c r="D41" s="12"/>
      <c r="E41" s="9"/>
      <c r="F41" s="12"/>
      <c r="G41" s="6"/>
      <c r="H41" s="6"/>
      <c r="I41" s="6"/>
      <c r="J41" s="9"/>
      <c r="K41" s="12"/>
      <c r="L41" s="6"/>
      <c r="M41" s="6"/>
      <c r="N41" s="6"/>
      <c r="O41" s="6" t="s">
        <v>1281</v>
      </c>
      <c r="P41" s="6"/>
      <c r="Q41" s="6"/>
      <c r="R41" s="6"/>
      <c r="S41" s="6"/>
      <c r="T41" s="6" t="s">
        <v>1281</v>
      </c>
      <c r="U41" s="6" t="s">
        <v>1281</v>
      </c>
      <c r="V41" s="9" t="s">
        <v>1402</v>
      </c>
      <c r="W41" s="12"/>
      <c r="X41" s="6"/>
      <c r="Y41" s="6"/>
      <c r="Z41" s="9"/>
      <c r="AA41" s="9"/>
      <c r="AB41" s="12"/>
    </row>
    <row r="42" spans="1:28" x14ac:dyDescent="0.35">
      <c r="A42" s="9"/>
      <c r="B42" s="13" t="s">
        <v>3097</v>
      </c>
      <c r="C42" s="14">
        <v>428</v>
      </c>
      <c r="D42" s="15">
        <v>20</v>
      </c>
      <c r="E42" s="16">
        <v>407</v>
      </c>
      <c r="F42" s="15">
        <v>281</v>
      </c>
      <c r="G42" s="17">
        <v>36</v>
      </c>
      <c r="H42" s="17">
        <v>61</v>
      </c>
      <c r="I42" s="17">
        <v>40</v>
      </c>
      <c r="J42" s="16">
        <v>4</v>
      </c>
      <c r="K42" s="15">
        <v>12</v>
      </c>
      <c r="L42" s="17">
        <v>4</v>
      </c>
      <c r="M42" s="17" t="s">
        <v>974</v>
      </c>
      <c r="N42" s="17" t="s">
        <v>974</v>
      </c>
      <c r="O42" s="17">
        <v>7</v>
      </c>
      <c r="P42" s="17">
        <v>2</v>
      </c>
      <c r="Q42" s="17">
        <v>23</v>
      </c>
      <c r="R42" s="17">
        <v>15</v>
      </c>
      <c r="S42" s="17">
        <v>5</v>
      </c>
      <c r="T42" s="17">
        <v>25</v>
      </c>
      <c r="U42" s="17">
        <v>61</v>
      </c>
      <c r="V42" s="16">
        <v>367</v>
      </c>
      <c r="W42" s="15">
        <v>418</v>
      </c>
      <c r="X42" s="17">
        <v>10</v>
      </c>
      <c r="Y42" s="17">
        <v>3</v>
      </c>
      <c r="Z42" s="16">
        <v>11</v>
      </c>
      <c r="AA42" s="16">
        <v>514</v>
      </c>
      <c r="AB42" s="12"/>
    </row>
    <row r="43" spans="1:28" x14ac:dyDescent="0.35">
      <c r="A43" s="9"/>
      <c r="B43" s="13"/>
      <c r="C43" s="18">
        <v>0.14000000000000001</v>
      </c>
      <c r="D43" s="19">
        <v>0.16</v>
      </c>
      <c r="E43" s="20">
        <v>0.14000000000000001</v>
      </c>
      <c r="F43" s="19">
        <v>0.13</v>
      </c>
      <c r="G43" s="21">
        <v>0.19</v>
      </c>
      <c r="H43" s="21">
        <v>0.13</v>
      </c>
      <c r="I43" s="21">
        <v>0.13</v>
      </c>
      <c r="J43" s="20">
        <v>0.54</v>
      </c>
      <c r="K43" s="19">
        <v>0.06</v>
      </c>
      <c r="L43" s="21">
        <v>0.14000000000000001</v>
      </c>
      <c r="M43" s="17" t="s">
        <v>974</v>
      </c>
      <c r="N43" s="17" t="s">
        <v>974</v>
      </c>
      <c r="O43" s="21">
        <v>0.19</v>
      </c>
      <c r="P43" s="21">
        <v>7.0000000000000007E-2</v>
      </c>
      <c r="Q43" s="21">
        <v>0.08</v>
      </c>
      <c r="R43" s="21">
        <v>0.13</v>
      </c>
      <c r="S43" s="21">
        <v>0.12</v>
      </c>
      <c r="T43" s="21">
        <v>0.25</v>
      </c>
      <c r="U43" s="21">
        <v>0.14000000000000001</v>
      </c>
      <c r="V43" s="20">
        <v>0.14000000000000001</v>
      </c>
      <c r="W43" s="19">
        <v>0.14000000000000001</v>
      </c>
      <c r="X43" s="21">
        <v>0.15</v>
      </c>
      <c r="Y43" s="21">
        <v>0.13</v>
      </c>
      <c r="Z43" s="20">
        <v>0.14000000000000001</v>
      </c>
      <c r="AA43" s="20">
        <v>0.15</v>
      </c>
      <c r="AB43" s="12"/>
    </row>
    <row r="44" spans="1:28" x14ac:dyDescent="0.35">
      <c r="A44" s="9"/>
      <c r="B44" s="13"/>
      <c r="C44" s="15" t="s">
        <v>1283</v>
      </c>
      <c r="D44" s="15"/>
      <c r="E44" s="16"/>
      <c r="F44" s="15"/>
      <c r="G44" s="17"/>
      <c r="H44" s="17"/>
      <c r="I44" s="17"/>
      <c r="J44" s="16"/>
      <c r="K44" s="15"/>
      <c r="L44" s="17"/>
      <c r="M44" s="17"/>
      <c r="N44" s="17"/>
      <c r="O44" s="17" t="s">
        <v>1283</v>
      </c>
      <c r="P44" s="17"/>
      <c r="Q44" s="17"/>
      <c r="R44" s="17" t="s">
        <v>1281</v>
      </c>
      <c r="S44" s="17"/>
      <c r="T44" s="17" t="s">
        <v>1412</v>
      </c>
      <c r="U44" s="17" t="s">
        <v>1283</v>
      </c>
      <c r="V44" s="16" t="s">
        <v>1283</v>
      </c>
      <c r="W44" s="15"/>
      <c r="X44" s="17"/>
      <c r="Y44" s="17"/>
      <c r="Z44" s="16"/>
      <c r="AA44" s="16"/>
      <c r="AB44" s="12"/>
    </row>
    <row r="45" spans="1:28" ht="29" x14ac:dyDescent="0.35">
      <c r="A45" s="9"/>
      <c r="B45" s="22" t="s">
        <v>3532</v>
      </c>
      <c r="C45" s="11">
        <v>344</v>
      </c>
      <c r="D45" s="12">
        <v>17</v>
      </c>
      <c r="E45" s="9">
        <v>324</v>
      </c>
      <c r="F45" s="12">
        <v>223</v>
      </c>
      <c r="G45" s="6">
        <v>32</v>
      </c>
      <c r="H45" s="6">
        <v>53</v>
      </c>
      <c r="I45" s="6">
        <v>29</v>
      </c>
      <c r="J45" s="9" t="s">
        <v>975</v>
      </c>
      <c r="K45" s="12">
        <v>14</v>
      </c>
      <c r="L45" s="6">
        <v>1</v>
      </c>
      <c r="M45" s="6">
        <v>1</v>
      </c>
      <c r="N45" s="6" t="s">
        <v>974</v>
      </c>
      <c r="O45" s="6">
        <v>5</v>
      </c>
      <c r="P45" s="6">
        <v>2</v>
      </c>
      <c r="Q45" s="6">
        <v>22</v>
      </c>
      <c r="R45" s="6">
        <v>11</v>
      </c>
      <c r="S45" s="6">
        <v>8</v>
      </c>
      <c r="T45" s="6">
        <v>18</v>
      </c>
      <c r="U45" s="6">
        <v>48</v>
      </c>
      <c r="V45" s="9">
        <v>295</v>
      </c>
      <c r="W45" s="12">
        <v>335</v>
      </c>
      <c r="X45" s="6">
        <v>7</v>
      </c>
      <c r="Y45" s="6">
        <v>3</v>
      </c>
      <c r="Z45" s="9">
        <v>8</v>
      </c>
      <c r="AA45" s="9">
        <v>393</v>
      </c>
      <c r="AB45" s="12"/>
    </row>
    <row r="46" spans="1:28" x14ac:dyDescent="0.35">
      <c r="A46" s="9"/>
      <c r="B46" s="22"/>
      <c r="C46" s="23">
        <v>0.11</v>
      </c>
      <c r="D46" s="24">
        <v>0.13</v>
      </c>
      <c r="E46" s="25">
        <v>0.11</v>
      </c>
      <c r="F46" s="24">
        <v>0.11</v>
      </c>
      <c r="G46" s="26">
        <v>0.17</v>
      </c>
      <c r="H46" s="26">
        <v>0.11</v>
      </c>
      <c r="I46" s="26">
        <v>0.1</v>
      </c>
      <c r="J46" s="25">
        <v>0.06</v>
      </c>
      <c r="K46" s="24">
        <v>0.08</v>
      </c>
      <c r="L46" s="26">
        <v>0.04</v>
      </c>
      <c r="M46" s="26">
        <v>0.3</v>
      </c>
      <c r="N46" s="6" t="s">
        <v>974</v>
      </c>
      <c r="O46" s="26">
        <v>0.13</v>
      </c>
      <c r="P46" s="26">
        <v>7.0000000000000007E-2</v>
      </c>
      <c r="Q46" s="26">
        <v>0.08</v>
      </c>
      <c r="R46" s="26">
        <v>0.1</v>
      </c>
      <c r="S46" s="26">
        <v>0.21</v>
      </c>
      <c r="T46" s="26">
        <v>0.17</v>
      </c>
      <c r="U46" s="26">
        <v>0.11</v>
      </c>
      <c r="V46" s="25">
        <v>0.11</v>
      </c>
      <c r="W46" s="24">
        <v>0.11</v>
      </c>
      <c r="X46" s="26">
        <v>0.1</v>
      </c>
      <c r="Y46" s="26">
        <v>0.12</v>
      </c>
      <c r="Z46" s="25">
        <v>0.1</v>
      </c>
      <c r="AA46" s="25">
        <v>0.11</v>
      </c>
      <c r="AB46" s="12"/>
    </row>
    <row r="47" spans="1:28" x14ac:dyDescent="0.35">
      <c r="A47" s="9"/>
      <c r="B47" s="22"/>
      <c r="C47" s="11"/>
      <c r="D47" s="12"/>
      <c r="E47" s="9"/>
      <c r="F47" s="12"/>
      <c r="G47" s="6" t="s">
        <v>1274</v>
      </c>
      <c r="H47" s="6"/>
      <c r="I47" s="6"/>
      <c r="J47" s="9"/>
      <c r="K47" s="12"/>
      <c r="L47" s="6"/>
      <c r="M47" s="6"/>
      <c r="N47" s="6"/>
      <c r="O47" s="6"/>
      <c r="P47" s="6"/>
      <c r="Q47" s="6"/>
      <c r="R47" s="6"/>
      <c r="S47" s="6"/>
      <c r="T47" s="6" t="s">
        <v>1283</v>
      </c>
      <c r="U47" s="6" t="s">
        <v>1313</v>
      </c>
      <c r="V47" s="9"/>
      <c r="W47" s="12"/>
      <c r="X47" s="6"/>
      <c r="Y47" s="6"/>
      <c r="Z47" s="9"/>
      <c r="AA47" s="9"/>
      <c r="AB47" s="12"/>
    </row>
    <row r="48" spans="1:28" ht="29" x14ac:dyDescent="0.35">
      <c r="A48" s="9"/>
      <c r="B48" s="13" t="s">
        <v>3462</v>
      </c>
      <c r="C48" s="14">
        <v>309</v>
      </c>
      <c r="D48" s="15">
        <v>10</v>
      </c>
      <c r="E48" s="16">
        <v>298</v>
      </c>
      <c r="F48" s="15">
        <v>214</v>
      </c>
      <c r="G48" s="17">
        <v>23</v>
      </c>
      <c r="H48" s="17">
        <v>48</v>
      </c>
      <c r="I48" s="17">
        <v>16</v>
      </c>
      <c r="J48" s="16" t="s">
        <v>974</v>
      </c>
      <c r="K48" s="15">
        <v>18</v>
      </c>
      <c r="L48" s="17">
        <v>1</v>
      </c>
      <c r="M48" s="17">
        <v>1</v>
      </c>
      <c r="N48" s="17" t="s">
        <v>974</v>
      </c>
      <c r="O48" s="17">
        <v>5</v>
      </c>
      <c r="P48" s="17">
        <v>2</v>
      </c>
      <c r="Q48" s="17">
        <v>22</v>
      </c>
      <c r="R48" s="17">
        <v>12</v>
      </c>
      <c r="S48" s="17">
        <v>4</v>
      </c>
      <c r="T48" s="17">
        <v>10</v>
      </c>
      <c r="U48" s="17">
        <v>40</v>
      </c>
      <c r="V48" s="16">
        <v>268</v>
      </c>
      <c r="W48" s="15">
        <v>302</v>
      </c>
      <c r="X48" s="17">
        <v>5</v>
      </c>
      <c r="Y48" s="17">
        <v>4</v>
      </c>
      <c r="Z48" s="16">
        <v>6</v>
      </c>
      <c r="AA48" s="16">
        <v>298</v>
      </c>
      <c r="AB48" s="12"/>
    </row>
    <row r="49" spans="1:28" x14ac:dyDescent="0.35">
      <c r="A49" s="9"/>
      <c r="B49" s="13"/>
      <c r="C49" s="18">
        <v>0.1</v>
      </c>
      <c r="D49" s="19">
        <v>0.08</v>
      </c>
      <c r="E49" s="20">
        <v>0.1</v>
      </c>
      <c r="F49" s="19">
        <v>0.1</v>
      </c>
      <c r="G49" s="21">
        <v>0.12</v>
      </c>
      <c r="H49" s="21">
        <v>0.1</v>
      </c>
      <c r="I49" s="21">
        <v>0.05</v>
      </c>
      <c r="J49" s="16" t="s">
        <v>974</v>
      </c>
      <c r="K49" s="19">
        <v>0.1</v>
      </c>
      <c r="L49" s="21">
        <v>0.03</v>
      </c>
      <c r="M49" s="21">
        <v>0.3</v>
      </c>
      <c r="N49" s="17" t="s">
        <v>974</v>
      </c>
      <c r="O49" s="21">
        <v>0.15</v>
      </c>
      <c r="P49" s="21">
        <v>0.05</v>
      </c>
      <c r="Q49" s="21">
        <v>0.08</v>
      </c>
      <c r="R49" s="21">
        <v>0.1</v>
      </c>
      <c r="S49" s="21">
        <v>0.1</v>
      </c>
      <c r="T49" s="21">
        <v>0.1</v>
      </c>
      <c r="U49" s="21">
        <v>0.09</v>
      </c>
      <c r="V49" s="20">
        <v>0.1</v>
      </c>
      <c r="W49" s="19">
        <v>0.1</v>
      </c>
      <c r="X49" s="21">
        <v>7.0000000000000007E-2</v>
      </c>
      <c r="Y49" s="21">
        <v>0.14000000000000001</v>
      </c>
      <c r="Z49" s="20">
        <v>7.0000000000000007E-2</v>
      </c>
      <c r="AA49" s="20">
        <v>0.08</v>
      </c>
      <c r="AB49" s="12"/>
    </row>
    <row r="50" spans="1:28" x14ac:dyDescent="0.35">
      <c r="A50" s="9"/>
      <c r="B50" s="13"/>
      <c r="C50" s="15" t="s">
        <v>1243</v>
      </c>
      <c r="D50" s="15"/>
      <c r="E50" s="16"/>
      <c r="F50" s="15" t="s">
        <v>1243</v>
      </c>
      <c r="G50" s="17" t="s">
        <v>1243</v>
      </c>
      <c r="H50" s="17" t="s">
        <v>1243</v>
      </c>
      <c r="I50" s="17"/>
      <c r="J50" s="16"/>
      <c r="K50" s="15"/>
      <c r="L50" s="17"/>
      <c r="M50" s="17"/>
      <c r="N50" s="17"/>
      <c r="O50" s="17"/>
      <c r="P50" s="17"/>
      <c r="Q50" s="17"/>
      <c r="R50" s="17"/>
      <c r="S50" s="17"/>
      <c r="T50" s="17"/>
      <c r="U50" s="17"/>
      <c r="V50" s="16"/>
      <c r="W50" s="15"/>
      <c r="X50" s="17"/>
      <c r="Y50" s="17" t="s">
        <v>1241</v>
      </c>
      <c r="Z50" s="16"/>
      <c r="AA50" s="16"/>
      <c r="AB50" s="12"/>
    </row>
    <row r="51" spans="1:28" x14ac:dyDescent="0.35">
      <c r="A51" s="9"/>
      <c r="B51" s="22" t="s">
        <v>3533</v>
      </c>
      <c r="C51" s="11">
        <v>283</v>
      </c>
      <c r="D51" s="12">
        <v>12</v>
      </c>
      <c r="E51" s="9">
        <v>268</v>
      </c>
      <c r="F51" s="12">
        <v>183</v>
      </c>
      <c r="G51" s="6">
        <v>15</v>
      </c>
      <c r="H51" s="6">
        <v>49</v>
      </c>
      <c r="I51" s="6">
        <v>35</v>
      </c>
      <c r="J51" s="9" t="s">
        <v>975</v>
      </c>
      <c r="K51" s="12">
        <v>9</v>
      </c>
      <c r="L51" s="6">
        <v>2</v>
      </c>
      <c r="M51" s="6" t="s">
        <v>974</v>
      </c>
      <c r="N51" s="6" t="s">
        <v>974</v>
      </c>
      <c r="O51" s="6">
        <v>4</v>
      </c>
      <c r="P51" s="6">
        <v>1</v>
      </c>
      <c r="Q51" s="6">
        <v>15</v>
      </c>
      <c r="R51" s="6">
        <v>9</v>
      </c>
      <c r="S51" s="6">
        <v>1</v>
      </c>
      <c r="T51" s="6">
        <v>15</v>
      </c>
      <c r="U51" s="6">
        <v>34</v>
      </c>
      <c r="V51" s="9">
        <v>249</v>
      </c>
      <c r="W51" s="12">
        <v>270</v>
      </c>
      <c r="X51" s="6">
        <v>12</v>
      </c>
      <c r="Y51" s="6">
        <v>4</v>
      </c>
      <c r="Z51" s="9">
        <v>14</v>
      </c>
      <c r="AA51" s="9">
        <v>371</v>
      </c>
      <c r="AB51" s="12"/>
    </row>
    <row r="52" spans="1:28" x14ac:dyDescent="0.35">
      <c r="A52" s="9"/>
      <c r="B52" s="22"/>
      <c r="C52" s="23">
        <v>0.09</v>
      </c>
      <c r="D52" s="24">
        <v>0.1</v>
      </c>
      <c r="E52" s="25">
        <v>0.09</v>
      </c>
      <c r="F52" s="24">
        <v>0.09</v>
      </c>
      <c r="G52" s="26">
        <v>0.08</v>
      </c>
      <c r="H52" s="26">
        <v>0.11</v>
      </c>
      <c r="I52" s="26">
        <v>0.12</v>
      </c>
      <c r="J52" s="25">
        <v>0.06</v>
      </c>
      <c r="K52" s="24">
        <v>0.05</v>
      </c>
      <c r="L52" s="26">
        <v>7.0000000000000007E-2</v>
      </c>
      <c r="M52" s="6" t="s">
        <v>974</v>
      </c>
      <c r="N52" s="6" t="s">
        <v>974</v>
      </c>
      <c r="O52" s="26">
        <v>0.1</v>
      </c>
      <c r="P52" s="26">
        <v>0.04</v>
      </c>
      <c r="Q52" s="26">
        <v>0.05</v>
      </c>
      <c r="R52" s="26">
        <v>0.08</v>
      </c>
      <c r="S52" s="26">
        <v>0.03</v>
      </c>
      <c r="T52" s="26">
        <v>0.14000000000000001</v>
      </c>
      <c r="U52" s="26">
        <v>0.08</v>
      </c>
      <c r="V52" s="25">
        <v>0.09</v>
      </c>
      <c r="W52" s="24">
        <v>0.09</v>
      </c>
      <c r="X52" s="26">
        <v>0.19</v>
      </c>
      <c r="Y52" s="26">
        <v>0.16</v>
      </c>
      <c r="Z52" s="25">
        <v>0.18</v>
      </c>
      <c r="AA52" s="25">
        <v>0.11</v>
      </c>
      <c r="AB52" s="12"/>
    </row>
    <row r="53" spans="1:28" x14ac:dyDescent="0.35">
      <c r="A53" s="9"/>
      <c r="B53" s="22"/>
      <c r="C53" s="11"/>
      <c r="D53" s="12"/>
      <c r="E53" s="9"/>
      <c r="F53" s="12"/>
      <c r="G53" s="6"/>
      <c r="H53" s="6"/>
      <c r="I53" s="6"/>
      <c r="J53" s="9"/>
      <c r="K53" s="12"/>
      <c r="L53" s="6"/>
      <c r="M53" s="6"/>
      <c r="N53" s="6"/>
      <c r="O53" s="6"/>
      <c r="P53" s="6"/>
      <c r="Q53" s="6"/>
      <c r="R53" s="6"/>
      <c r="S53" s="6"/>
      <c r="T53" s="6" t="s">
        <v>1401</v>
      </c>
      <c r="U53" s="6" t="s">
        <v>1313</v>
      </c>
      <c r="V53" s="9"/>
      <c r="W53" s="12"/>
      <c r="X53" s="6" t="s">
        <v>1081</v>
      </c>
      <c r="Y53" s="6" t="s">
        <v>1323</v>
      </c>
      <c r="Z53" s="9" t="s">
        <v>1081</v>
      </c>
      <c r="AA53" s="9"/>
      <c r="AB53" s="12"/>
    </row>
    <row r="54" spans="1:28" ht="29" x14ac:dyDescent="0.35">
      <c r="A54" s="9"/>
      <c r="B54" s="13" t="s">
        <v>3535</v>
      </c>
      <c r="C54" s="14">
        <v>241</v>
      </c>
      <c r="D54" s="15">
        <v>20</v>
      </c>
      <c r="E54" s="16">
        <v>218</v>
      </c>
      <c r="F54" s="15">
        <v>130</v>
      </c>
      <c r="G54" s="17">
        <v>35</v>
      </c>
      <c r="H54" s="17">
        <v>46</v>
      </c>
      <c r="I54" s="17">
        <v>24</v>
      </c>
      <c r="J54" s="16" t="s">
        <v>974</v>
      </c>
      <c r="K54" s="15">
        <v>75</v>
      </c>
      <c r="L54" s="17" t="s">
        <v>974</v>
      </c>
      <c r="M54" s="17" t="s">
        <v>974</v>
      </c>
      <c r="N54" s="17">
        <v>1</v>
      </c>
      <c r="O54" s="17">
        <v>11</v>
      </c>
      <c r="P54" s="17">
        <v>12</v>
      </c>
      <c r="Q54" s="17">
        <v>89</v>
      </c>
      <c r="R54" s="17">
        <v>26</v>
      </c>
      <c r="S54" s="17">
        <v>5</v>
      </c>
      <c r="T54" s="17">
        <v>10</v>
      </c>
      <c r="U54" s="17">
        <v>103</v>
      </c>
      <c r="V54" s="16">
        <v>138</v>
      </c>
      <c r="W54" s="15">
        <v>233</v>
      </c>
      <c r="X54" s="17">
        <v>6</v>
      </c>
      <c r="Y54" s="17">
        <v>5</v>
      </c>
      <c r="Z54" s="16">
        <v>8</v>
      </c>
      <c r="AA54" s="16">
        <v>239</v>
      </c>
      <c r="AB54" s="12"/>
    </row>
    <row r="55" spans="1:28" x14ac:dyDescent="0.35">
      <c r="A55" s="9"/>
      <c r="B55" s="13"/>
      <c r="C55" s="18">
        <v>0.08</v>
      </c>
      <c r="D55" s="19">
        <v>0.16</v>
      </c>
      <c r="E55" s="20">
        <v>7.0000000000000007E-2</v>
      </c>
      <c r="F55" s="19">
        <v>0.06</v>
      </c>
      <c r="G55" s="21">
        <v>0.18</v>
      </c>
      <c r="H55" s="21">
        <v>0.1</v>
      </c>
      <c r="I55" s="21">
        <v>0.08</v>
      </c>
      <c r="J55" s="16" t="s">
        <v>974</v>
      </c>
      <c r="K55" s="19">
        <v>0.4</v>
      </c>
      <c r="L55" s="17" t="s">
        <v>974</v>
      </c>
      <c r="M55" s="17" t="s">
        <v>974</v>
      </c>
      <c r="N55" s="21">
        <v>0.14000000000000001</v>
      </c>
      <c r="O55" s="21">
        <v>0.28999999999999998</v>
      </c>
      <c r="P55" s="21">
        <v>0.37</v>
      </c>
      <c r="Q55" s="21">
        <v>0.32</v>
      </c>
      <c r="R55" s="21">
        <v>0.22</v>
      </c>
      <c r="S55" s="21">
        <v>0.13</v>
      </c>
      <c r="T55" s="21">
        <v>0.1</v>
      </c>
      <c r="U55" s="21">
        <v>0.24</v>
      </c>
      <c r="V55" s="20">
        <v>0.05</v>
      </c>
      <c r="W55" s="19">
        <v>0.08</v>
      </c>
      <c r="X55" s="21">
        <v>0.08</v>
      </c>
      <c r="Y55" s="21">
        <v>0.19</v>
      </c>
      <c r="Z55" s="20">
        <v>0.1</v>
      </c>
      <c r="AA55" s="20">
        <v>7.0000000000000007E-2</v>
      </c>
      <c r="AB55" s="12"/>
    </row>
    <row r="56" spans="1:28" x14ac:dyDescent="0.35">
      <c r="A56" s="9"/>
      <c r="B56" s="13"/>
      <c r="C56" s="15" t="s">
        <v>1610</v>
      </c>
      <c r="D56" s="15" t="s">
        <v>1021</v>
      </c>
      <c r="E56" s="16"/>
      <c r="F56" s="15"/>
      <c r="G56" s="17" t="s">
        <v>1404</v>
      </c>
      <c r="H56" s="17" t="s">
        <v>1482</v>
      </c>
      <c r="I56" s="17"/>
      <c r="J56" s="16"/>
      <c r="K56" s="15" t="s">
        <v>3482</v>
      </c>
      <c r="L56" s="17"/>
      <c r="M56" s="17"/>
      <c r="N56" s="17"/>
      <c r="O56" s="17" t="s">
        <v>1710</v>
      </c>
      <c r="P56" s="17"/>
      <c r="Q56" s="17" t="s">
        <v>1414</v>
      </c>
      <c r="R56" s="17" t="s">
        <v>1710</v>
      </c>
      <c r="S56" s="17"/>
      <c r="T56" s="17"/>
      <c r="U56" s="17" t="s">
        <v>1710</v>
      </c>
      <c r="V56" s="16"/>
      <c r="W56" s="15"/>
      <c r="X56" s="17"/>
      <c r="Y56" s="17" t="s">
        <v>1278</v>
      </c>
      <c r="Z56" s="16"/>
      <c r="AA56" s="16"/>
      <c r="AB56" s="12"/>
    </row>
    <row r="57" spans="1:28" ht="43.5" x14ac:dyDescent="0.35">
      <c r="A57" s="9"/>
      <c r="B57" s="22" t="s">
        <v>3087</v>
      </c>
      <c r="C57" s="11">
        <v>108</v>
      </c>
      <c r="D57" s="12">
        <v>5</v>
      </c>
      <c r="E57" s="9">
        <v>102</v>
      </c>
      <c r="F57" s="12">
        <v>77</v>
      </c>
      <c r="G57" s="6">
        <v>9</v>
      </c>
      <c r="H57" s="6">
        <v>12</v>
      </c>
      <c r="I57" s="6">
        <v>7</v>
      </c>
      <c r="J57" s="9">
        <v>2</v>
      </c>
      <c r="K57" s="12">
        <v>10</v>
      </c>
      <c r="L57" s="6">
        <v>2</v>
      </c>
      <c r="M57" s="6" t="s">
        <v>974</v>
      </c>
      <c r="N57" s="6" t="s">
        <v>974</v>
      </c>
      <c r="O57" s="6">
        <v>1</v>
      </c>
      <c r="P57" s="6">
        <v>1</v>
      </c>
      <c r="Q57" s="6">
        <v>14</v>
      </c>
      <c r="R57" s="6">
        <v>1</v>
      </c>
      <c r="S57" s="6">
        <v>1</v>
      </c>
      <c r="T57" s="6">
        <v>2</v>
      </c>
      <c r="U57" s="6">
        <v>16</v>
      </c>
      <c r="V57" s="9">
        <v>93</v>
      </c>
      <c r="W57" s="12">
        <v>108</v>
      </c>
      <c r="X57" s="6" t="s">
        <v>975</v>
      </c>
      <c r="Y57" s="6" t="s">
        <v>975</v>
      </c>
      <c r="Z57" s="9">
        <v>1</v>
      </c>
      <c r="AA57" s="9">
        <v>120</v>
      </c>
      <c r="AB57" s="12"/>
    </row>
    <row r="58" spans="1:28" x14ac:dyDescent="0.35">
      <c r="A58" s="9"/>
      <c r="B58" s="22"/>
      <c r="C58" s="23">
        <v>0.03</v>
      </c>
      <c r="D58" s="24">
        <v>0.04</v>
      </c>
      <c r="E58" s="25">
        <v>0.03</v>
      </c>
      <c r="F58" s="24">
        <v>0.04</v>
      </c>
      <c r="G58" s="26">
        <v>0.05</v>
      </c>
      <c r="H58" s="26">
        <v>0.02</v>
      </c>
      <c r="I58" s="26">
        <v>0.02</v>
      </c>
      <c r="J58" s="25">
        <v>0.24</v>
      </c>
      <c r="K58" s="24">
        <v>0.05</v>
      </c>
      <c r="L58" s="26">
        <v>0.08</v>
      </c>
      <c r="M58" s="6" t="s">
        <v>974</v>
      </c>
      <c r="N58" s="6" t="s">
        <v>974</v>
      </c>
      <c r="O58" s="26">
        <v>0.04</v>
      </c>
      <c r="P58" s="26">
        <v>0.02</v>
      </c>
      <c r="Q58" s="26">
        <v>0.05</v>
      </c>
      <c r="R58" s="26">
        <v>0.01</v>
      </c>
      <c r="S58" s="26">
        <v>0.03</v>
      </c>
      <c r="T58" s="26">
        <v>0.02</v>
      </c>
      <c r="U58" s="26">
        <v>0.04</v>
      </c>
      <c r="V58" s="25">
        <v>0.03</v>
      </c>
      <c r="W58" s="24">
        <v>0.04</v>
      </c>
      <c r="X58" s="26">
        <v>0.01</v>
      </c>
      <c r="Y58" s="26">
        <v>0.01</v>
      </c>
      <c r="Z58" s="25">
        <v>0.01</v>
      </c>
      <c r="AA58" s="25">
        <v>0.03</v>
      </c>
      <c r="AB58" s="12"/>
    </row>
    <row r="59" spans="1:28" x14ac:dyDescent="0.35">
      <c r="A59" s="9"/>
      <c r="B59" s="22"/>
      <c r="C59" s="11"/>
      <c r="D59" s="12"/>
      <c r="E59" s="9"/>
      <c r="F59" s="12"/>
      <c r="G59" s="6"/>
      <c r="H59" s="6"/>
      <c r="I59" s="6"/>
      <c r="J59" s="9"/>
      <c r="K59" s="12"/>
      <c r="L59" s="6"/>
      <c r="M59" s="6"/>
      <c r="N59" s="6"/>
      <c r="O59" s="6"/>
      <c r="P59" s="6"/>
      <c r="Q59" s="6"/>
      <c r="R59" s="6"/>
      <c r="S59" s="6"/>
      <c r="T59" s="6"/>
      <c r="U59" s="6" t="s">
        <v>1245</v>
      </c>
      <c r="V59" s="9"/>
      <c r="W59" s="12"/>
      <c r="X59" s="6"/>
      <c r="Y59" s="6"/>
      <c r="Z59" s="9"/>
      <c r="AA59" s="9"/>
      <c r="AB59" s="12"/>
    </row>
    <row r="60" spans="1:28" x14ac:dyDescent="0.35">
      <c r="A60" s="9"/>
      <c r="B60" s="13" t="s">
        <v>2321</v>
      </c>
      <c r="C60" s="14">
        <v>97</v>
      </c>
      <c r="D60" s="15">
        <v>3</v>
      </c>
      <c r="E60" s="16">
        <v>94</v>
      </c>
      <c r="F60" s="15">
        <v>56</v>
      </c>
      <c r="G60" s="17">
        <v>3</v>
      </c>
      <c r="H60" s="17">
        <v>25</v>
      </c>
      <c r="I60" s="17">
        <v>12</v>
      </c>
      <c r="J60" s="16" t="s">
        <v>974</v>
      </c>
      <c r="K60" s="15">
        <v>1</v>
      </c>
      <c r="L60" s="17" t="s">
        <v>974</v>
      </c>
      <c r="M60" s="17" t="s">
        <v>974</v>
      </c>
      <c r="N60" s="17" t="s">
        <v>974</v>
      </c>
      <c r="O60" s="17">
        <v>3</v>
      </c>
      <c r="P60" s="17">
        <v>2</v>
      </c>
      <c r="Q60" s="17">
        <v>5</v>
      </c>
      <c r="R60" s="17">
        <v>4</v>
      </c>
      <c r="S60" s="17">
        <v>1</v>
      </c>
      <c r="T60" s="17">
        <v>5</v>
      </c>
      <c r="U60" s="17">
        <v>10</v>
      </c>
      <c r="V60" s="16">
        <v>88</v>
      </c>
      <c r="W60" s="15">
        <v>96</v>
      </c>
      <c r="X60" s="17">
        <v>1</v>
      </c>
      <c r="Y60" s="17" t="s">
        <v>975</v>
      </c>
      <c r="Z60" s="16">
        <v>1</v>
      </c>
      <c r="AA60" s="16">
        <v>113</v>
      </c>
      <c r="AB60" s="12"/>
    </row>
    <row r="61" spans="1:28" x14ac:dyDescent="0.35">
      <c r="A61" s="9"/>
      <c r="B61" s="13"/>
      <c r="C61" s="18">
        <v>0.03</v>
      </c>
      <c r="D61" s="19">
        <v>0.02</v>
      </c>
      <c r="E61" s="20">
        <v>0.03</v>
      </c>
      <c r="F61" s="19">
        <v>0.03</v>
      </c>
      <c r="G61" s="21">
        <v>0.01</v>
      </c>
      <c r="H61" s="21">
        <v>0.05</v>
      </c>
      <c r="I61" s="21">
        <v>0.04</v>
      </c>
      <c r="J61" s="16" t="s">
        <v>974</v>
      </c>
      <c r="K61" s="15" t="s">
        <v>975</v>
      </c>
      <c r="L61" s="17" t="s">
        <v>974</v>
      </c>
      <c r="M61" s="17" t="s">
        <v>974</v>
      </c>
      <c r="N61" s="17" t="s">
        <v>974</v>
      </c>
      <c r="O61" s="21">
        <v>7.0000000000000007E-2</v>
      </c>
      <c r="P61" s="21">
        <v>0.05</v>
      </c>
      <c r="Q61" s="21">
        <v>0.02</v>
      </c>
      <c r="R61" s="21">
        <v>0.03</v>
      </c>
      <c r="S61" s="21">
        <v>0.02</v>
      </c>
      <c r="T61" s="21">
        <v>0.05</v>
      </c>
      <c r="U61" s="21">
        <v>0.02</v>
      </c>
      <c r="V61" s="20">
        <v>0.03</v>
      </c>
      <c r="W61" s="19">
        <v>0.03</v>
      </c>
      <c r="X61" s="21">
        <v>0.02</v>
      </c>
      <c r="Y61" s="21">
        <v>0.02</v>
      </c>
      <c r="Z61" s="20">
        <v>0.02</v>
      </c>
      <c r="AA61" s="20">
        <v>0.03</v>
      </c>
      <c r="AB61" s="12"/>
    </row>
    <row r="62" spans="1:28" x14ac:dyDescent="0.35">
      <c r="A62" s="9"/>
      <c r="B62" s="13"/>
      <c r="C62" s="14"/>
      <c r="D62" s="15"/>
      <c r="E62" s="16"/>
      <c r="F62" s="15"/>
      <c r="G62" s="17"/>
      <c r="H62" s="17" t="s">
        <v>2625</v>
      </c>
      <c r="I62" s="17"/>
      <c r="J62" s="16"/>
      <c r="K62" s="15"/>
      <c r="L62" s="17"/>
      <c r="M62" s="17"/>
      <c r="N62" s="17"/>
      <c r="O62" s="17" t="s">
        <v>1401</v>
      </c>
      <c r="P62" s="17"/>
      <c r="Q62" s="17" t="s">
        <v>1281</v>
      </c>
      <c r="R62" s="17" t="s">
        <v>1281</v>
      </c>
      <c r="S62" s="17"/>
      <c r="T62" s="17" t="s">
        <v>1281</v>
      </c>
      <c r="U62" s="17"/>
      <c r="V62" s="16"/>
      <c r="W62" s="15"/>
      <c r="X62" s="17"/>
      <c r="Y62" s="17"/>
      <c r="Z62" s="16"/>
      <c r="AA62" s="16"/>
      <c r="AB62" s="12"/>
    </row>
    <row r="63" spans="1:28" ht="58" x14ac:dyDescent="0.35">
      <c r="A63" s="9"/>
      <c r="B63" s="22" t="s">
        <v>3537</v>
      </c>
      <c r="C63" s="11">
        <v>76</v>
      </c>
      <c r="D63" s="12">
        <v>7</v>
      </c>
      <c r="E63" s="9">
        <v>68</v>
      </c>
      <c r="F63" s="12">
        <v>50</v>
      </c>
      <c r="G63" s="6">
        <v>8</v>
      </c>
      <c r="H63" s="6">
        <v>10</v>
      </c>
      <c r="I63" s="6">
        <v>7</v>
      </c>
      <c r="J63" s="9" t="s">
        <v>975</v>
      </c>
      <c r="K63" s="12">
        <v>8</v>
      </c>
      <c r="L63" s="6">
        <v>1</v>
      </c>
      <c r="M63" s="6" t="s">
        <v>974</v>
      </c>
      <c r="N63" s="6" t="s">
        <v>974</v>
      </c>
      <c r="O63" s="6">
        <v>2</v>
      </c>
      <c r="P63" s="6">
        <v>1</v>
      </c>
      <c r="Q63" s="6">
        <v>11</v>
      </c>
      <c r="R63" s="6">
        <v>2</v>
      </c>
      <c r="S63" s="6">
        <v>2</v>
      </c>
      <c r="T63" s="6">
        <v>1</v>
      </c>
      <c r="U63" s="6">
        <v>15</v>
      </c>
      <c r="V63" s="9">
        <v>61</v>
      </c>
      <c r="W63" s="12">
        <v>74</v>
      </c>
      <c r="X63" s="6">
        <v>2</v>
      </c>
      <c r="Y63" s="6">
        <v>2</v>
      </c>
      <c r="Z63" s="9">
        <v>3</v>
      </c>
      <c r="AA63" s="9">
        <v>96</v>
      </c>
      <c r="AB63" s="12"/>
    </row>
    <row r="64" spans="1:28" x14ac:dyDescent="0.35">
      <c r="A64" s="9"/>
      <c r="B64" s="22"/>
      <c r="C64" s="23">
        <v>0.02</v>
      </c>
      <c r="D64" s="24">
        <v>0.06</v>
      </c>
      <c r="E64" s="25">
        <v>0.02</v>
      </c>
      <c r="F64" s="24">
        <v>0.02</v>
      </c>
      <c r="G64" s="26">
        <v>0.04</v>
      </c>
      <c r="H64" s="26">
        <v>0.02</v>
      </c>
      <c r="I64" s="26">
        <v>0.02</v>
      </c>
      <c r="J64" s="25">
        <v>0.06</v>
      </c>
      <c r="K64" s="24">
        <v>0.04</v>
      </c>
      <c r="L64" s="26">
        <v>0.03</v>
      </c>
      <c r="M64" s="6" t="s">
        <v>974</v>
      </c>
      <c r="N64" s="6" t="s">
        <v>974</v>
      </c>
      <c r="O64" s="26">
        <v>0.06</v>
      </c>
      <c r="P64" s="26">
        <v>0.03</v>
      </c>
      <c r="Q64" s="26">
        <v>0.04</v>
      </c>
      <c r="R64" s="26">
        <v>0.02</v>
      </c>
      <c r="S64" s="26">
        <v>0.06</v>
      </c>
      <c r="T64" s="26">
        <v>0.01</v>
      </c>
      <c r="U64" s="26">
        <v>0.03</v>
      </c>
      <c r="V64" s="25">
        <v>0.02</v>
      </c>
      <c r="W64" s="24">
        <v>0.02</v>
      </c>
      <c r="X64" s="26">
        <v>0.03</v>
      </c>
      <c r="Y64" s="26">
        <v>0.08</v>
      </c>
      <c r="Z64" s="25">
        <v>0.04</v>
      </c>
      <c r="AA64" s="25">
        <v>0.03</v>
      </c>
      <c r="AB64" s="12"/>
    </row>
    <row r="65" spans="1:28" x14ac:dyDescent="0.35">
      <c r="A65" s="9"/>
      <c r="B65" s="22"/>
      <c r="C65" s="12" t="s">
        <v>1249</v>
      </c>
      <c r="D65" s="12" t="s">
        <v>1249</v>
      </c>
      <c r="E65" s="9"/>
      <c r="F65" s="12"/>
      <c r="G65" s="6"/>
      <c r="H65" s="6"/>
      <c r="I65" s="6"/>
      <c r="J65" s="9"/>
      <c r="K65" s="12"/>
      <c r="L65" s="6"/>
      <c r="M65" s="6"/>
      <c r="N65" s="6"/>
      <c r="O65" s="6"/>
      <c r="P65" s="6"/>
      <c r="Q65" s="6"/>
      <c r="R65" s="6"/>
      <c r="S65" s="6"/>
      <c r="T65" s="6"/>
      <c r="U65" s="6"/>
      <c r="V65" s="9"/>
      <c r="W65" s="12"/>
      <c r="X65" s="6"/>
      <c r="Y65" s="6" t="s">
        <v>1403</v>
      </c>
      <c r="Z65" s="9"/>
      <c r="AA65" s="9"/>
      <c r="AB65" s="12"/>
    </row>
    <row r="66" spans="1:28" ht="29" x14ac:dyDescent="0.35">
      <c r="A66" s="9"/>
      <c r="B66" s="13" t="s">
        <v>3538</v>
      </c>
      <c r="C66" s="14">
        <v>33</v>
      </c>
      <c r="D66" s="15" t="s">
        <v>974</v>
      </c>
      <c r="E66" s="16">
        <v>33</v>
      </c>
      <c r="F66" s="15">
        <v>14</v>
      </c>
      <c r="G66" s="17" t="s">
        <v>974</v>
      </c>
      <c r="H66" s="17">
        <v>11</v>
      </c>
      <c r="I66" s="17">
        <v>8</v>
      </c>
      <c r="J66" s="16" t="s">
        <v>974</v>
      </c>
      <c r="K66" s="15">
        <v>8</v>
      </c>
      <c r="L66" s="17">
        <v>2</v>
      </c>
      <c r="M66" s="17">
        <v>2</v>
      </c>
      <c r="N66" s="17">
        <v>2</v>
      </c>
      <c r="O66" s="17" t="s">
        <v>974</v>
      </c>
      <c r="P66" s="17" t="s">
        <v>974</v>
      </c>
      <c r="Q66" s="17">
        <v>14</v>
      </c>
      <c r="R66" s="17">
        <v>2</v>
      </c>
      <c r="S66" s="17" t="s">
        <v>974</v>
      </c>
      <c r="T66" s="17" t="s">
        <v>974</v>
      </c>
      <c r="U66" s="17">
        <v>14</v>
      </c>
      <c r="V66" s="16">
        <v>19</v>
      </c>
      <c r="W66" s="15">
        <v>32</v>
      </c>
      <c r="X66" s="17">
        <v>1</v>
      </c>
      <c r="Y66" s="17" t="s">
        <v>974</v>
      </c>
      <c r="Z66" s="16">
        <v>1</v>
      </c>
      <c r="AA66" s="16">
        <v>20</v>
      </c>
      <c r="AB66" s="12"/>
    </row>
    <row r="67" spans="1:28" x14ac:dyDescent="0.35">
      <c r="A67" s="9"/>
      <c r="B67" s="13"/>
      <c r="C67" s="18">
        <v>0.01</v>
      </c>
      <c r="D67" s="15" t="s">
        <v>974</v>
      </c>
      <c r="E67" s="20">
        <v>0.01</v>
      </c>
      <c r="F67" s="19">
        <v>0.01</v>
      </c>
      <c r="G67" s="17" t="s">
        <v>974</v>
      </c>
      <c r="H67" s="21">
        <v>0.02</v>
      </c>
      <c r="I67" s="21">
        <v>0.02</v>
      </c>
      <c r="J67" s="16" t="s">
        <v>974</v>
      </c>
      <c r="K67" s="19">
        <v>0.04</v>
      </c>
      <c r="L67" s="21">
        <v>7.0000000000000007E-2</v>
      </c>
      <c r="M67" s="21">
        <v>0.7</v>
      </c>
      <c r="N67" s="21">
        <v>0.35</v>
      </c>
      <c r="O67" s="17" t="s">
        <v>974</v>
      </c>
      <c r="P67" s="17" t="s">
        <v>974</v>
      </c>
      <c r="Q67" s="21">
        <v>0.05</v>
      </c>
      <c r="R67" s="21">
        <v>0.02</v>
      </c>
      <c r="S67" s="17" t="s">
        <v>974</v>
      </c>
      <c r="T67" s="17" t="s">
        <v>974</v>
      </c>
      <c r="U67" s="21">
        <v>0.03</v>
      </c>
      <c r="V67" s="20">
        <v>0.01</v>
      </c>
      <c r="W67" s="19">
        <v>0.01</v>
      </c>
      <c r="X67" s="21">
        <v>0.02</v>
      </c>
      <c r="Y67" s="17" t="s">
        <v>974</v>
      </c>
      <c r="Z67" s="20">
        <v>0.01</v>
      </c>
      <c r="AA67" s="20">
        <v>0.01</v>
      </c>
      <c r="AB67" s="12"/>
    </row>
    <row r="68" spans="1:28" x14ac:dyDescent="0.35">
      <c r="A68" s="9"/>
      <c r="B68" s="13"/>
      <c r="C68" s="15" t="s">
        <v>1273</v>
      </c>
      <c r="D68" s="15"/>
      <c r="E68" s="16"/>
      <c r="F68" s="15"/>
      <c r="G68" s="17"/>
      <c r="H68" s="17" t="s">
        <v>2625</v>
      </c>
      <c r="I68" s="17" t="s">
        <v>1141</v>
      </c>
      <c r="J68" s="16"/>
      <c r="K68" s="15" t="s">
        <v>1184</v>
      </c>
      <c r="L68" s="17"/>
      <c r="M68" s="17"/>
      <c r="N68" s="17"/>
      <c r="O68" s="17"/>
      <c r="P68" s="17"/>
      <c r="Q68" s="17" t="s">
        <v>1184</v>
      </c>
      <c r="R68" s="17"/>
      <c r="S68" s="17"/>
      <c r="T68" s="17"/>
      <c r="U68" s="17" t="s">
        <v>1184</v>
      </c>
      <c r="V68" s="16"/>
      <c r="W68" s="15"/>
      <c r="X68" s="17"/>
      <c r="Y68" s="17"/>
      <c r="Z68" s="16"/>
      <c r="AA68" s="16"/>
      <c r="AB68" s="12"/>
    </row>
    <row r="69" spans="1:28" x14ac:dyDescent="0.35">
      <c r="A69" s="9"/>
      <c r="B69" s="22" t="s">
        <v>2322</v>
      </c>
      <c r="C69" s="11">
        <v>1</v>
      </c>
      <c r="D69" s="12" t="s">
        <v>974</v>
      </c>
      <c r="E69" s="9">
        <v>1</v>
      </c>
      <c r="F69" s="12">
        <v>1</v>
      </c>
      <c r="G69" s="6" t="s">
        <v>974</v>
      </c>
      <c r="H69" s="6" t="s">
        <v>974</v>
      </c>
      <c r="I69" s="6" t="s">
        <v>974</v>
      </c>
      <c r="J69" s="9" t="s">
        <v>974</v>
      </c>
      <c r="K69" s="12">
        <v>1</v>
      </c>
      <c r="L69" s="6" t="s">
        <v>974</v>
      </c>
      <c r="M69" s="6" t="s">
        <v>974</v>
      </c>
      <c r="N69" s="6" t="s">
        <v>974</v>
      </c>
      <c r="O69" s="6" t="s">
        <v>974</v>
      </c>
      <c r="P69" s="6" t="s">
        <v>974</v>
      </c>
      <c r="Q69" s="6">
        <v>1</v>
      </c>
      <c r="R69" s="6" t="s">
        <v>974</v>
      </c>
      <c r="S69" s="6" t="s">
        <v>974</v>
      </c>
      <c r="T69" s="6" t="s">
        <v>974</v>
      </c>
      <c r="U69" s="6">
        <v>1</v>
      </c>
      <c r="V69" s="9" t="s">
        <v>974</v>
      </c>
      <c r="W69" s="12">
        <v>1</v>
      </c>
      <c r="X69" s="6" t="s">
        <v>974</v>
      </c>
      <c r="Y69" s="6" t="s">
        <v>974</v>
      </c>
      <c r="Z69" s="9" t="s">
        <v>974</v>
      </c>
      <c r="AA69" s="9">
        <v>1</v>
      </c>
      <c r="AB69" s="12"/>
    </row>
    <row r="70" spans="1:28" x14ac:dyDescent="0.35">
      <c r="A70" s="9"/>
      <c r="B70" s="22"/>
      <c r="C70" s="11" t="s">
        <v>975</v>
      </c>
      <c r="D70" s="12" t="s">
        <v>974</v>
      </c>
      <c r="E70" s="9" t="s">
        <v>975</v>
      </c>
      <c r="F70" s="12" t="s">
        <v>975</v>
      </c>
      <c r="G70" s="6" t="s">
        <v>974</v>
      </c>
      <c r="H70" s="6" t="s">
        <v>974</v>
      </c>
      <c r="I70" s="6" t="s">
        <v>974</v>
      </c>
      <c r="J70" s="9" t="s">
        <v>974</v>
      </c>
      <c r="K70" s="12" t="s">
        <v>975</v>
      </c>
      <c r="L70" s="6" t="s">
        <v>974</v>
      </c>
      <c r="M70" s="6" t="s">
        <v>974</v>
      </c>
      <c r="N70" s="6" t="s">
        <v>974</v>
      </c>
      <c r="O70" s="6" t="s">
        <v>974</v>
      </c>
      <c r="P70" s="6" t="s">
        <v>974</v>
      </c>
      <c r="Q70" s="6" t="s">
        <v>975</v>
      </c>
      <c r="R70" s="6" t="s">
        <v>974</v>
      </c>
      <c r="S70" s="6" t="s">
        <v>974</v>
      </c>
      <c r="T70" s="6" t="s">
        <v>974</v>
      </c>
      <c r="U70" s="6" t="s">
        <v>975</v>
      </c>
      <c r="V70" s="9" t="s">
        <v>974</v>
      </c>
      <c r="W70" s="12" t="s">
        <v>975</v>
      </c>
      <c r="X70" s="6" t="s">
        <v>974</v>
      </c>
      <c r="Y70" s="6" t="s">
        <v>974</v>
      </c>
      <c r="Z70" s="9" t="s">
        <v>974</v>
      </c>
      <c r="AA70" s="9" t="s">
        <v>975</v>
      </c>
      <c r="AB70" s="12"/>
    </row>
    <row r="71" spans="1:28" x14ac:dyDescent="0.35">
      <c r="A71" s="9"/>
      <c r="B71" s="22"/>
      <c r="C71" s="11"/>
      <c r="D71" s="12"/>
      <c r="E71" s="9"/>
      <c r="F71" s="12"/>
      <c r="G71" s="6"/>
      <c r="H71" s="6"/>
      <c r="I71" s="6"/>
      <c r="J71" s="9"/>
      <c r="K71" s="12" t="s">
        <v>1184</v>
      </c>
      <c r="L71" s="6"/>
      <c r="M71" s="6"/>
      <c r="N71" s="6"/>
      <c r="O71" s="6"/>
      <c r="P71" s="6"/>
      <c r="Q71" s="6" t="s">
        <v>1183</v>
      </c>
      <c r="R71" s="6"/>
      <c r="S71" s="6"/>
      <c r="T71" s="6"/>
      <c r="U71" s="6"/>
      <c r="V71" s="9"/>
      <c r="W71" s="12"/>
      <c r="X71" s="6"/>
      <c r="Y71" s="6"/>
      <c r="Z71" s="9"/>
      <c r="AA71" s="9"/>
      <c r="AB71" s="12"/>
    </row>
    <row r="72" spans="1:28" x14ac:dyDescent="0.35">
      <c r="A72" s="9"/>
      <c r="B72" s="13" t="s">
        <v>2326</v>
      </c>
      <c r="C72" s="14">
        <v>125</v>
      </c>
      <c r="D72" s="15">
        <v>7</v>
      </c>
      <c r="E72" s="16">
        <v>118</v>
      </c>
      <c r="F72" s="15">
        <v>80</v>
      </c>
      <c r="G72" s="17">
        <v>7</v>
      </c>
      <c r="H72" s="17">
        <v>19</v>
      </c>
      <c r="I72" s="17">
        <v>18</v>
      </c>
      <c r="J72" s="16" t="s">
        <v>974</v>
      </c>
      <c r="K72" s="15">
        <v>5</v>
      </c>
      <c r="L72" s="17">
        <v>3</v>
      </c>
      <c r="M72" s="17" t="s">
        <v>974</v>
      </c>
      <c r="N72" s="17" t="s">
        <v>974</v>
      </c>
      <c r="O72" s="17">
        <v>1</v>
      </c>
      <c r="P72" s="17" t="s">
        <v>975</v>
      </c>
      <c r="Q72" s="17">
        <v>9</v>
      </c>
      <c r="R72" s="17">
        <v>4</v>
      </c>
      <c r="S72" s="17">
        <v>1</v>
      </c>
      <c r="T72" s="17">
        <v>1</v>
      </c>
      <c r="U72" s="17">
        <v>11</v>
      </c>
      <c r="V72" s="16">
        <v>114</v>
      </c>
      <c r="W72" s="15">
        <v>119</v>
      </c>
      <c r="X72" s="17">
        <v>5</v>
      </c>
      <c r="Y72" s="17">
        <v>1</v>
      </c>
      <c r="Z72" s="16">
        <v>6</v>
      </c>
      <c r="AA72" s="16">
        <v>166</v>
      </c>
      <c r="AB72" s="12"/>
    </row>
    <row r="73" spans="1:28" x14ac:dyDescent="0.35">
      <c r="A73" s="9"/>
      <c r="B73" s="13"/>
      <c r="C73" s="18">
        <v>0.04</v>
      </c>
      <c r="D73" s="19">
        <v>0.05</v>
      </c>
      <c r="E73" s="20">
        <v>0.04</v>
      </c>
      <c r="F73" s="19">
        <v>0.04</v>
      </c>
      <c r="G73" s="21">
        <v>0.03</v>
      </c>
      <c r="H73" s="21">
        <v>0.04</v>
      </c>
      <c r="I73" s="21">
        <v>0.06</v>
      </c>
      <c r="J73" s="16" t="s">
        <v>974</v>
      </c>
      <c r="K73" s="19">
        <v>0.03</v>
      </c>
      <c r="L73" s="21">
        <v>0.1</v>
      </c>
      <c r="M73" s="17" t="s">
        <v>974</v>
      </c>
      <c r="N73" s="17" t="s">
        <v>974</v>
      </c>
      <c r="O73" s="21">
        <v>0.02</v>
      </c>
      <c r="P73" s="21">
        <v>0.01</v>
      </c>
      <c r="Q73" s="21">
        <v>0.03</v>
      </c>
      <c r="R73" s="21">
        <v>0.03</v>
      </c>
      <c r="S73" s="21">
        <v>0.02</v>
      </c>
      <c r="T73" s="21">
        <v>0.01</v>
      </c>
      <c r="U73" s="21">
        <v>0.02</v>
      </c>
      <c r="V73" s="20">
        <v>0.04</v>
      </c>
      <c r="W73" s="19">
        <v>0.04</v>
      </c>
      <c r="X73" s="21">
        <v>0.08</v>
      </c>
      <c r="Y73" s="21">
        <v>0.02</v>
      </c>
      <c r="Z73" s="20">
        <v>7.0000000000000007E-2</v>
      </c>
      <c r="AA73" s="20">
        <v>0.05</v>
      </c>
      <c r="AB73" s="12"/>
    </row>
    <row r="74" spans="1:28" x14ac:dyDescent="0.35">
      <c r="A74" s="9"/>
      <c r="B74" s="13"/>
      <c r="C74" s="14"/>
      <c r="D74" s="15"/>
      <c r="E74" s="16"/>
      <c r="F74" s="15"/>
      <c r="G74" s="17"/>
      <c r="H74" s="17"/>
      <c r="I74" s="17"/>
      <c r="J74" s="16"/>
      <c r="K74" s="15"/>
      <c r="L74" s="17"/>
      <c r="M74" s="17"/>
      <c r="N74" s="17"/>
      <c r="O74" s="17"/>
      <c r="P74" s="17"/>
      <c r="Q74" s="17"/>
      <c r="R74" s="17"/>
      <c r="S74" s="17"/>
      <c r="T74" s="17"/>
      <c r="U74" s="17"/>
      <c r="V74" s="16"/>
      <c r="W74" s="15"/>
      <c r="X74" s="17"/>
      <c r="Y74" s="17"/>
      <c r="Z74" s="16" t="s">
        <v>1033</v>
      </c>
      <c r="AA74" s="16"/>
      <c r="AB74" s="12"/>
    </row>
    <row r="75" spans="1:28" x14ac:dyDescent="0.35">
      <c r="A75" s="9"/>
      <c r="B75" s="22" t="s">
        <v>980</v>
      </c>
      <c r="C75" s="11">
        <v>34</v>
      </c>
      <c r="D75" s="12">
        <v>2</v>
      </c>
      <c r="E75" s="9">
        <v>32</v>
      </c>
      <c r="F75" s="12">
        <v>19</v>
      </c>
      <c r="G75" s="6">
        <v>3</v>
      </c>
      <c r="H75" s="6">
        <v>11</v>
      </c>
      <c r="I75" s="6" t="s">
        <v>975</v>
      </c>
      <c r="J75" s="9" t="s">
        <v>974</v>
      </c>
      <c r="K75" s="12">
        <v>7</v>
      </c>
      <c r="L75" s="6" t="s">
        <v>974</v>
      </c>
      <c r="M75" s="6" t="s">
        <v>974</v>
      </c>
      <c r="N75" s="6">
        <v>1</v>
      </c>
      <c r="O75" s="6" t="s">
        <v>974</v>
      </c>
      <c r="P75" s="6">
        <v>1</v>
      </c>
      <c r="Q75" s="6">
        <v>9</v>
      </c>
      <c r="R75" s="6">
        <v>3</v>
      </c>
      <c r="S75" s="6">
        <v>3</v>
      </c>
      <c r="T75" s="6">
        <v>2</v>
      </c>
      <c r="U75" s="6">
        <v>11</v>
      </c>
      <c r="V75" s="9">
        <v>23</v>
      </c>
      <c r="W75" s="12">
        <v>33</v>
      </c>
      <c r="X75" s="6">
        <v>1</v>
      </c>
      <c r="Y75" s="6" t="s">
        <v>974</v>
      </c>
      <c r="Z75" s="9">
        <v>1</v>
      </c>
      <c r="AA75" s="9">
        <v>34</v>
      </c>
      <c r="AB75" s="12"/>
    </row>
    <row r="76" spans="1:28" x14ac:dyDescent="0.35">
      <c r="A76" s="9"/>
      <c r="B76" s="22"/>
      <c r="C76" s="23">
        <v>0.01</v>
      </c>
      <c r="D76" s="24">
        <v>0.02</v>
      </c>
      <c r="E76" s="25">
        <v>0.01</v>
      </c>
      <c r="F76" s="24">
        <v>0.01</v>
      </c>
      <c r="G76" s="26">
        <v>0.01</v>
      </c>
      <c r="H76" s="26">
        <v>0.02</v>
      </c>
      <c r="I76" s="6" t="s">
        <v>975</v>
      </c>
      <c r="J76" s="9" t="s">
        <v>974</v>
      </c>
      <c r="K76" s="24">
        <v>0.04</v>
      </c>
      <c r="L76" s="6" t="s">
        <v>974</v>
      </c>
      <c r="M76" s="6" t="s">
        <v>974</v>
      </c>
      <c r="N76" s="26">
        <v>0.3</v>
      </c>
      <c r="O76" s="6" t="s">
        <v>974</v>
      </c>
      <c r="P76" s="26">
        <v>0.02</v>
      </c>
      <c r="Q76" s="26">
        <v>0.03</v>
      </c>
      <c r="R76" s="26">
        <v>0.03</v>
      </c>
      <c r="S76" s="26">
        <v>0.09</v>
      </c>
      <c r="T76" s="26">
        <v>0.02</v>
      </c>
      <c r="U76" s="26">
        <v>0.03</v>
      </c>
      <c r="V76" s="25">
        <v>0.01</v>
      </c>
      <c r="W76" s="24">
        <v>0.01</v>
      </c>
      <c r="X76" s="26">
        <v>0.02</v>
      </c>
      <c r="Y76" s="6" t="s">
        <v>974</v>
      </c>
      <c r="Z76" s="25">
        <v>0.02</v>
      </c>
      <c r="AA76" s="25">
        <v>0.01</v>
      </c>
      <c r="AB76" s="12"/>
    </row>
    <row r="77" spans="1:28" x14ac:dyDescent="0.35">
      <c r="A77" s="9"/>
      <c r="B77" s="22"/>
      <c r="C77" s="12" t="s">
        <v>1183</v>
      </c>
      <c r="D77" s="12"/>
      <c r="E77" s="9"/>
      <c r="F77" s="12"/>
      <c r="G77" s="6"/>
      <c r="H77" s="6" t="s">
        <v>1274</v>
      </c>
      <c r="I77" s="6"/>
      <c r="J77" s="9"/>
      <c r="K77" s="12" t="s">
        <v>1184</v>
      </c>
      <c r="L77" s="6"/>
      <c r="M77" s="6"/>
      <c r="N77" s="6"/>
      <c r="O77" s="6"/>
      <c r="P77" s="6"/>
      <c r="Q77" s="6" t="s">
        <v>1184</v>
      </c>
      <c r="R77" s="6"/>
      <c r="S77" s="6"/>
      <c r="T77" s="6"/>
      <c r="U77" s="6" t="s">
        <v>1184</v>
      </c>
      <c r="V77" s="9"/>
      <c r="W77" s="12"/>
      <c r="X77" s="6"/>
      <c r="Y77" s="6"/>
      <c r="Z77" s="9"/>
      <c r="AA77" s="9"/>
      <c r="AB77" s="12"/>
    </row>
    <row r="78" spans="1:28" x14ac:dyDescent="0.35">
      <c r="A78" s="9"/>
      <c r="B78" s="28" t="s">
        <v>3098</v>
      </c>
      <c r="C78" s="14">
        <v>2470</v>
      </c>
      <c r="D78" s="15">
        <v>95</v>
      </c>
      <c r="E78" s="16">
        <v>2364</v>
      </c>
      <c r="F78" s="15">
        <v>1667</v>
      </c>
      <c r="G78" s="17">
        <v>160</v>
      </c>
      <c r="H78" s="17">
        <v>360</v>
      </c>
      <c r="I78" s="17">
        <v>247</v>
      </c>
      <c r="J78" s="16">
        <v>3</v>
      </c>
      <c r="K78" s="15">
        <v>154</v>
      </c>
      <c r="L78" s="17">
        <v>26</v>
      </c>
      <c r="M78" s="17">
        <v>2</v>
      </c>
      <c r="N78" s="17">
        <v>3</v>
      </c>
      <c r="O78" s="17">
        <v>27</v>
      </c>
      <c r="P78" s="17">
        <v>21</v>
      </c>
      <c r="Q78" s="17">
        <v>220</v>
      </c>
      <c r="R78" s="17">
        <v>86</v>
      </c>
      <c r="S78" s="17">
        <v>27</v>
      </c>
      <c r="T78" s="17">
        <v>85</v>
      </c>
      <c r="U78" s="17">
        <v>347</v>
      </c>
      <c r="V78" s="16">
        <v>2123</v>
      </c>
      <c r="W78" s="15">
        <v>2412</v>
      </c>
      <c r="X78" s="17">
        <v>50</v>
      </c>
      <c r="Y78" s="17">
        <v>22</v>
      </c>
      <c r="Z78" s="16">
        <v>63</v>
      </c>
      <c r="AA78" s="16">
        <v>2842</v>
      </c>
      <c r="AB78" s="12"/>
    </row>
    <row r="79" spans="1:28" x14ac:dyDescent="0.35">
      <c r="A79" s="9"/>
      <c r="B79" s="13"/>
      <c r="C79" s="18">
        <v>0.79</v>
      </c>
      <c r="D79" s="19">
        <v>0.76</v>
      </c>
      <c r="E79" s="20">
        <v>0.79</v>
      </c>
      <c r="F79" s="19">
        <v>0.79</v>
      </c>
      <c r="G79" s="21">
        <v>0.83</v>
      </c>
      <c r="H79" s="21">
        <v>0.77</v>
      </c>
      <c r="I79" s="21">
        <v>0.82</v>
      </c>
      <c r="J79" s="20">
        <v>0.4</v>
      </c>
      <c r="K79" s="19">
        <v>0.82</v>
      </c>
      <c r="L79" s="21">
        <v>0.86</v>
      </c>
      <c r="M79" s="21">
        <v>0.7</v>
      </c>
      <c r="N79" s="21">
        <v>0.7</v>
      </c>
      <c r="O79" s="21">
        <v>0.72</v>
      </c>
      <c r="P79" s="21">
        <v>0.67</v>
      </c>
      <c r="Q79" s="21">
        <v>0.79</v>
      </c>
      <c r="R79" s="21">
        <v>0.73</v>
      </c>
      <c r="S79" s="21">
        <v>0.71</v>
      </c>
      <c r="T79" s="21">
        <v>0.84</v>
      </c>
      <c r="U79" s="21">
        <v>0.8</v>
      </c>
      <c r="V79" s="20">
        <v>0.79</v>
      </c>
      <c r="W79" s="19">
        <v>0.79</v>
      </c>
      <c r="X79" s="21">
        <v>0.75</v>
      </c>
      <c r="Y79" s="21">
        <v>0.82</v>
      </c>
      <c r="Z79" s="20">
        <v>0.77</v>
      </c>
      <c r="AA79" s="20">
        <v>0.81</v>
      </c>
      <c r="AB79" s="12"/>
    </row>
    <row r="80" spans="1:28" x14ac:dyDescent="0.35">
      <c r="A80" s="9"/>
      <c r="B80" s="13"/>
      <c r="C80" s="14"/>
      <c r="D80" s="15"/>
      <c r="E80" s="16"/>
      <c r="F80" s="15"/>
      <c r="G80" s="17"/>
      <c r="H80" s="17"/>
      <c r="I80" s="17"/>
      <c r="J80" s="16"/>
      <c r="K80" s="15"/>
      <c r="L80" s="17"/>
      <c r="M80" s="17"/>
      <c r="N80" s="17"/>
      <c r="O80" s="17"/>
      <c r="P80" s="17"/>
      <c r="Q80" s="17"/>
      <c r="R80" s="17"/>
      <c r="S80" s="17"/>
      <c r="T80" s="17"/>
      <c r="U80" s="17" t="s">
        <v>1245</v>
      </c>
      <c r="V80" s="16"/>
      <c r="W80" s="15"/>
      <c r="X80" s="17"/>
      <c r="Y80" s="17"/>
      <c r="Z80" s="16"/>
      <c r="AA80" s="16"/>
      <c r="AB80" s="12"/>
    </row>
    <row r="81" spans="1:28" x14ac:dyDescent="0.35">
      <c r="A81" s="9"/>
      <c r="B81" s="10" t="s">
        <v>3099</v>
      </c>
      <c r="C81" s="11">
        <v>1705</v>
      </c>
      <c r="D81" s="12">
        <v>65</v>
      </c>
      <c r="E81" s="9">
        <v>1634</v>
      </c>
      <c r="F81" s="12">
        <v>1157</v>
      </c>
      <c r="G81" s="6">
        <v>103</v>
      </c>
      <c r="H81" s="6">
        <v>248</v>
      </c>
      <c r="I81" s="6">
        <v>164</v>
      </c>
      <c r="J81" s="9">
        <v>6</v>
      </c>
      <c r="K81" s="12">
        <v>72</v>
      </c>
      <c r="L81" s="6">
        <v>18</v>
      </c>
      <c r="M81" s="6">
        <v>1</v>
      </c>
      <c r="N81" s="6" t="s">
        <v>974</v>
      </c>
      <c r="O81" s="6">
        <v>21</v>
      </c>
      <c r="P81" s="6">
        <v>14</v>
      </c>
      <c r="Q81" s="6">
        <v>117</v>
      </c>
      <c r="R81" s="6">
        <v>63</v>
      </c>
      <c r="S81" s="6">
        <v>17</v>
      </c>
      <c r="T81" s="6">
        <v>60</v>
      </c>
      <c r="U81" s="6">
        <v>209</v>
      </c>
      <c r="V81" s="9">
        <v>1497</v>
      </c>
      <c r="W81" s="12">
        <v>1667</v>
      </c>
      <c r="X81" s="6">
        <v>33</v>
      </c>
      <c r="Y81" s="6">
        <v>16</v>
      </c>
      <c r="Z81" s="9">
        <v>41</v>
      </c>
      <c r="AA81" s="9">
        <v>1917</v>
      </c>
      <c r="AB81" s="12"/>
    </row>
    <row r="82" spans="1:28" x14ac:dyDescent="0.35">
      <c r="A82" s="9"/>
      <c r="B82" s="22"/>
      <c r="C82" s="23">
        <v>0.55000000000000004</v>
      </c>
      <c r="D82" s="24">
        <v>0.52</v>
      </c>
      <c r="E82" s="25">
        <v>0.55000000000000004</v>
      </c>
      <c r="F82" s="24">
        <v>0.55000000000000004</v>
      </c>
      <c r="G82" s="26">
        <v>0.54</v>
      </c>
      <c r="H82" s="26">
        <v>0.53</v>
      </c>
      <c r="I82" s="26">
        <v>0.54</v>
      </c>
      <c r="J82" s="25">
        <v>0.84</v>
      </c>
      <c r="K82" s="24">
        <v>0.38</v>
      </c>
      <c r="L82" s="26">
        <v>0.6</v>
      </c>
      <c r="M82" s="26">
        <v>0.3</v>
      </c>
      <c r="N82" s="6" t="s">
        <v>974</v>
      </c>
      <c r="O82" s="26">
        <v>0.56000000000000005</v>
      </c>
      <c r="P82" s="26">
        <v>0.45</v>
      </c>
      <c r="Q82" s="26">
        <v>0.42</v>
      </c>
      <c r="R82" s="26">
        <v>0.54</v>
      </c>
      <c r="S82" s="26">
        <v>0.45</v>
      </c>
      <c r="T82" s="26">
        <v>0.59</v>
      </c>
      <c r="U82" s="26">
        <v>0.48</v>
      </c>
      <c r="V82" s="25">
        <v>0.56000000000000005</v>
      </c>
      <c r="W82" s="24">
        <v>0.55000000000000004</v>
      </c>
      <c r="X82" s="26">
        <v>0.49</v>
      </c>
      <c r="Y82" s="26">
        <v>0.6</v>
      </c>
      <c r="Z82" s="25">
        <v>0.5</v>
      </c>
      <c r="AA82" s="25">
        <v>0.55000000000000004</v>
      </c>
      <c r="AB82" s="12"/>
    </row>
    <row r="83" spans="1:28" x14ac:dyDescent="0.35">
      <c r="A83" s="9"/>
      <c r="B83" s="22"/>
      <c r="C83" s="12" t="s">
        <v>1401</v>
      </c>
      <c r="D83" s="12"/>
      <c r="E83" s="9"/>
      <c r="F83" s="12"/>
      <c r="G83" s="6"/>
      <c r="H83" s="6"/>
      <c r="I83" s="6"/>
      <c r="J83" s="9"/>
      <c r="K83" s="12"/>
      <c r="L83" s="6"/>
      <c r="M83" s="6"/>
      <c r="N83" s="6"/>
      <c r="O83" s="6" t="s">
        <v>1283</v>
      </c>
      <c r="P83" s="6"/>
      <c r="Q83" s="6"/>
      <c r="R83" s="6" t="s">
        <v>1283</v>
      </c>
      <c r="S83" s="6"/>
      <c r="T83" s="6" t="s">
        <v>1401</v>
      </c>
      <c r="U83" s="6" t="s">
        <v>1283</v>
      </c>
      <c r="V83" s="9" t="s">
        <v>1402</v>
      </c>
      <c r="W83" s="12"/>
      <c r="X83" s="6"/>
      <c r="Y83" s="6" t="s">
        <v>1241</v>
      </c>
      <c r="Z83" s="9"/>
      <c r="AA83" s="9"/>
      <c r="AB83" s="12"/>
    </row>
    <row r="84" spans="1:28"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row>
    <row r="86" spans="1:28" x14ac:dyDescent="0.35">
      <c r="B86" s="1" t="s">
        <v>983</v>
      </c>
    </row>
    <row r="87" spans="1:28" x14ac:dyDescent="0.35">
      <c r="B87" s="1" t="s">
        <v>984</v>
      </c>
    </row>
    <row r="88" spans="1:28" x14ac:dyDescent="0.35">
      <c r="B88" s="1" t="s">
        <v>985</v>
      </c>
    </row>
    <row r="89" spans="1:28" x14ac:dyDescent="0.35">
      <c r="B89" s="1"/>
    </row>
    <row r="90" spans="1:28" x14ac:dyDescent="0.35">
      <c r="B90" s="1" t="s">
        <v>1082</v>
      </c>
    </row>
    <row r="91" spans="1:28" x14ac:dyDescent="0.35">
      <c r="B91" s="1" t="s">
        <v>987</v>
      </c>
    </row>
  </sheetData>
  <mergeCells count="4">
    <mergeCell ref="D13:E13"/>
    <mergeCell ref="F13:J13"/>
    <mergeCell ref="K13:V13"/>
    <mergeCell ref="W13:Z13"/>
  </mergeCells>
  <hyperlinks>
    <hyperlink ref="B1" location="Index!A287" display="Return to Index" xr:uid="{00000000-0004-0000-1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AG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642</v>
      </c>
    </row>
    <row r="8" spans="2:32" x14ac:dyDescent="0.35">
      <c r="B8" s="1" t="s">
        <v>635</v>
      </c>
    </row>
    <row r="10" spans="2:32" x14ac:dyDescent="0.35">
      <c r="B10" s="1" t="s">
        <v>636</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3514</v>
      </c>
      <c r="D15" s="31">
        <v>67</v>
      </c>
      <c r="E15" s="33">
        <v>182</v>
      </c>
      <c r="F15" s="32">
        <v>3213</v>
      </c>
      <c r="G15" s="31">
        <v>3191</v>
      </c>
      <c r="H15" s="33">
        <v>190</v>
      </c>
      <c r="I15" s="33">
        <v>72</v>
      </c>
      <c r="J15" s="33">
        <v>98</v>
      </c>
      <c r="K15" s="33">
        <v>162</v>
      </c>
      <c r="L15" s="32">
        <v>33</v>
      </c>
      <c r="M15" s="31">
        <v>2421</v>
      </c>
      <c r="N15" s="33">
        <v>1016</v>
      </c>
      <c r="O15" s="32">
        <v>54</v>
      </c>
      <c r="P15" s="31">
        <v>2487</v>
      </c>
      <c r="Q15" s="33">
        <v>952</v>
      </c>
      <c r="R15" s="32">
        <v>45</v>
      </c>
      <c r="S15" s="31">
        <v>2429</v>
      </c>
      <c r="T15" s="32">
        <v>1085</v>
      </c>
      <c r="U15" s="31">
        <v>53</v>
      </c>
      <c r="V15" s="33">
        <v>423</v>
      </c>
      <c r="W15" s="33">
        <v>70</v>
      </c>
      <c r="X15" s="33">
        <v>193</v>
      </c>
      <c r="Y15" s="33">
        <v>234</v>
      </c>
      <c r="Z15" s="33">
        <v>493</v>
      </c>
      <c r="AA15" s="32">
        <v>739</v>
      </c>
      <c r="AB15" s="31">
        <v>1269</v>
      </c>
      <c r="AC15" s="33">
        <v>303</v>
      </c>
      <c r="AD15" s="33" t="s">
        <v>974</v>
      </c>
      <c r="AE15" s="32" t="s">
        <v>974</v>
      </c>
      <c r="AF15" s="32">
        <v>3514</v>
      </c>
    </row>
    <row r="16" spans="2:32" x14ac:dyDescent="0.35">
      <c r="B16" s="30" t="s">
        <v>962</v>
      </c>
      <c r="C16" s="38">
        <v>3118</v>
      </c>
      <c r="D16" s="31" t="s">
        <v>1231</v>
      </c>
      <c r="E16" s="33">
        <v>158</v>
      </c>
      <c r="F16" s="32">
        <v>2831</v>
      </c>
      <c r="G16" s="31">
        <v>2794</v>
      </c>
      <c r="H16" s="33">
        <v>159</v>
      </c>
      <c r="I16" s="33" t="s">
        <v>1762</v>
      </c>
      <c r="J16" s="33" t="s">
        <v>1804</v>
      </c>
      <c r="K16" s="33" t="s">
        <v>3554</v>
      </c>
      <c r="L16" s="32" t="s">
        <v>1819</v>
      </c>
      <c r="M16" s="31">
        <v>2036</v>
      </c>
      <c r="N16" s="33">
        <v>1001</v>
      </c>
      <c r="O16" s="32" t="s">
        <v>1123</v>
      </c>
      <c r="P16" s="31">
        <v>2118</v>
      </c>
      <c r="Q16" s="33">
        <v>906</v>
      </c>
      <c r="R16" s="32" t="s">
        <v>3555</v>
      </c>
      <c r="S16" s="31">
        <v>2149</v>
      </c>
      <c r="T16" s="32">
        <v>969</v>
      </c>
      <c r="U16" s="31" t="s">
        <v>1126</v>
      </c>
      <c r="V16" s="33">
        <v>370</v>
      </c>
      <c r="W16" s="33" t="s">
        <v>1120</v>
      </c>
      <c r="X16" s="33">
        <v>195</v>
      </c>
      <c r="Y16" s="33">
        <v>223</v>
      </c>
      <c r="Z16" s="33">
        <v>438</v>
      </c>
      <c r="AA16" s="32">
        <v>669</v>
      </c>
      <c r="AB16" s="31">
        <v>1135</v>
      </c>
      <c r="AC16" s="33">
        <v>270</v>
      </c>
      <c r="AD16" s="33" t="s">
        <v>1874</v>
      </c>
      <c r="AE16" s="32" t="s">
        <v>1874</v>
      </c>
      <c r="AF16" s="32">
        <v>3514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3519</v>
      </c>
      <c r="C18" s="14">
        <v>1328</v>
      </c>
      <c r="D18" s="15">
        <v>24</v>
      </c>
      <c r="E18" s="17">
        <v>71</v>
      </c>
      <c r="F18" s="16">
        <v>1216</v>
      </c>
      <c r="G18" s="15">
        <v>1229</v>
      </c>
      <c r="H18" s="17">
        <v>65</v>
      </c>
      <c r="I18" s="17">
        <v>17</v>
      </c>
      <c r="J18" s="17">
        <v>34</v>
      </c>
      <c r="K18" s="17">
        <v>46</v>
      </c>
      <c r="L18" s="16">
        <v>9</v>
      </c>
      <c r="M18" s="15">
        <v>869</v>
      </c>
      <c r="N18" s="17">
        <v>440</v>
      </c>
      <c r="O18" s="16">
        <v>13</v>
      </c>
      <c r="P18" s="15">
        <v>906</v>
      </c>
      <c r="Q18" s="17">
        <v>389</v>
      </c>
      <c r="R18" s="16">
        <v>23</v>
      </c>
      <c r="S18" s="15">
        <v>957</v>
      </c>
      <c r="T18" s="16">
        <v>371</v>
      </c>
      <c r="U18" s="15">
        <v>14</v>
      </c>
      <c r="V18" s="17">
        <v>152</v>
      </c>
      <c r="W18" s="17">
        <v>28</v>
      </c>
      <c r="X18" s="17">
        <v>75</v>
      </c>
      <c r="Y18" s="17">
        <v>103</v>
      </c>
      <c r="Z18" s="17">
        <v>180</v>
      </c>
      <c r="AA18" s="16">
        <v>269</v>
      </c>
      <c r="AB18" s="15">
        <v>519</v>
      </c>
      <c r="AC18" s="17">
        <v>117</v>
      </c>
      <c r="AD18" s="17" t="s">
        <v>974</v>
      </c>
      <c r="AE18" s="16" t="s">
        <v>974</v>
      </c>
      <c r="AF18" s="16">
        <v>1598</v>
      </c>
      <c r="AG18" s="12"/>
    </row>
    <row r="19" spans="1:33" x14ac:dyDescent="0.35">
      <c r="A19" s="9"/>
      <c r="B19" s="13"/>
      <c r="C19" s="18">
        <v>0.43</v>
      </c>
      <c r="D19" s="19">
        <v>0.42</v>
      </c>
      <c r="E19" s="21">
        <v>0.45</v>
      </c>
      <c r="F19" s="20">
        <v>0.43</v>
      </c>
      <c r="G19" s="19">
        <v>0.44</v>
      </c>
      <c r="H19" s="21">
        <v>0.41</v>
      </c>
      <c r="I19" s="21">
        <v>0.2</v>
      </c>
      <c r="J19" s="21">
        <v>0.28999999999999998</v>
      </c>
      <c r="K19" s="21">
        <v>0.24</v>
      </c>
      <c r="L19" s="20">
        <v>0.23</v>
      </c>
      <c r="M19" s="19">
        <v>0.43</v>
      </c>
      <c r="N19" s="21">
        <v>0.44</v>
      </c>
      <c r="O19" s="20">
        <v>0.24</v>
      </c>
      <c r="P19" s="19">
        <v>0.43</v>
      </c>
      <c r="Q19" s="21">
        <v>0.43</v>
      </c>
      <c r="R19" s="20">
        <v>0.37</v>
      </c>
      <c r="S19" s="19">
        <v>0.45</v>
      </c>
      <c r="T19" s="20">
        <v>0.38</v>
      </c>
      <c r="U19" s="19">
        <v>0.4</v>
      </c>
      <c r="V19" s="21">
        <v>0.41</v>
      </c>
      <c r="W19" s="21">
        <v>0.41</v>
      </c>
      <c r="X19" s="21">
        <v>0.38</v>
      </c>
      <c r="Y19" s="21">
        <v>0.46</v>
      </c>
      <c r="Z19" s="21">
        <v>0.41</v>
      </c>
      <c r="AA19" s="20">
        <v>0.4</v>
      </c>
      <c r="AB19" s="19">
        <v>0.46</v>
      </c>
      <c r="AC19" s="21">
        <v>0.43</v>
      </c>
      <c r="AD19" s="17" t="s">
        <v>974</v>
      </c>
      <c r="AE19" s="16" t="s">
        <v>974</v>
      </c>
      <c r="AF19" s="20">
        <v>0.45</v>
      </c>
      <c r="AG19" s="12"/>
    </row>
    <row r="20" spans="1:33" x14ac:dyDescent="0.35">
      <c r="A20" s="9"/>
      <c r="B20" s="13"/>
      <c r="C20" s="15" t="s">
        <v>3556</v>
      </c>
      <c r="D20" s="15"/>
      <c r="E20" s="17"/>
      <c r="F20" s="16"/>
      <c r="G20" s="15" t="s">
        <v>1290</v>
      </c>
      <c r="H20" s="17" t="s">
        <v>1531</v>
      </c>
      <c r="I20" s="17"/>
      <c r="J20" s="17"/>
      <c r="K20" s="17"/>
      <c r="L20" s="16"/>
      <c r="M20" s="15" t="s">
        <v>978</v>
      </c>
      <c r="N20" s="17" t="s">
        <v>978</v>
      </c>
      <c r="O20" s="16"/>
      <c r="P20" s="15"/>
      <c r="Q20" s="17"/>
      <c r="R20" s="16"/>
      <c r="S20" s="15" t="s">
        <v>2497</v>
      </c>
      <c r="T20" s="16"/>
      <c r="U20" s="15"/>
      <c r="V20" s="17"/>
      <c r="W20" s="17"/>
      <c r="X20" s="17"/>
      <c r="Y20" s="17"/>
      <c r="Z20" s="17"/>
      <c r="AA20" s="16"/>
      <c r="AB20" s="15" t="s">
        <v>1027</v>
      </c>
      <c r="AC20" s="17"/>
      <c r="AD20" s="17"/>
      <c r="AE20" s="16"/>
      <c r="AF20" s="16"/>
      <c r="AG20" s="12"/>
    </row>
    <row r="21" spans="1:33" ht="72.5" x14ac:dyDescent="0.35">
      <c r="A21" s="9"/>
      <c r="B21" s="22" t="s">
        <v>3521</v>
      </c>
      <c r="C21" s="11">
        <v>1043</v>
      </c>
      <c r="D21" s="12">
        <v>22</v>
      </c>
      <c r="E21" s="6">
        <v>49</v>
      </c>
      <c r="F21" s="9">
        <v>961</v>
      </c>
      <c r="G21" s="12">
        <v>970</v>
      </c>
      <c r="H21" s="6">
        <v>56</v>
      </c>
      <c r="I21" s="6">
        <v>11</v>
      </c>
      <c r="J21" s="6">
        <v>12</v>
      </c>
      <c r="K21" s="6">
        <v>23</v>
      </c>
      <c r="L21" s="9">
        <v>4</v>
      </c>
      <c r="M21" s="12">
        <v>726</v>
      </c>
      <c r="N21" s="6">
        <v>304</v>
      </c>
      <c r="O21" s="9">
        <v>10</v>
      </c>
      <c r="P21" s="12">
        <v>752</v>
      </c>
      <c r="Q21" s="6">
        <v>272</v>
      </c>
      <c r="R21" s="9">
        <v>12</v>
      </c>
      <c r="S21" s="12">
        <v>726</v>
      </c>
      <c r="T21" s="9">
        <v>317</v>
      </c>
      <c r="U21" s="12">
        <v>13</v>
      </c>
      <c r="V21" s="6">
        <v>111</v>
      </c>
      <c r="W21" s="6">
        <v>19</v>
      </c>
      <c r="X21" s="6">
        <v>56</v>
      </c>
      <c r="Y21" s="6">
        <v>76</v>
      </c>
      <c r="Z21" s="6">
        <v>130</v>
      </c>
      <c r="AA21" s="9">
        <v>199</v>
      </c>
      <c r="AB21" s="12">
        <v>427</v>
      </c>
      <c r="AC21" s="6">
        <v>110</v>
      </c>
      <c r="AD21" s="6" t="s">
        <v>974</v>
      </c>
      <c r="AE21" s="9" t="s">
        <v>974</v>
      </c>
      <c r="AF21" s="9">
        <v>1250</v>
      </c>
      <c r="AG21" s="12"/>
    </row>
    <row r="22" spans="1:33" x14ac:dyDescent="0.35">
      <c r="A22" s="9"/>
      <c r="B22" s="22"/>
      <c r="C22" s="23">
        <v>0.33</v>
      </c>
      <c r="D22" s="24">
        <v>0.38</v>
      </c>
      <c r="E22" s="26">
        <v>0.31</v>
      </c>
      <c r="F22" s="25">
        <v>0.34</v>
      </c>
      <c r="G22" s="24">
        <v>0.35</v>
      </c>
      <c r="H22" s="26">
        <v>0.35</v>
      </c>
      <c r="I22" s="26">
        <v>0.12</v>
      </c>
      <c r="J22" s="26">
        <v>0.1</v>
      </c>
      <c r="K22" s="26">
        <v>0.12</v>
      </c>
      <c r="L22" s="25">
        <v>0.09</v>
      </c>
      <c r="M22" s="24">
        <v>0.36</v>
      </c>
      <c r="N22" s="26">
        <v>0.3</v>
      </c>
      <c r="O22" s="25">
        <v>0.17</v>
      </c>
      <c r="P22" s="24">
        <v>0.36</v>
      </c>
      <c r="Q22" s="26">
        <v>0.3</v>
      </c>
      <c r="R22" s="25">
        <v>0.19</v>
      </c>
      <c r="S22" s="24">
        <v>0.34</v>
      </c>
      <c r="T22" s="25">
        <v>0.33</v>
      </c>
      <c r="U22" s="24">
        <v>0.36</v>
      </c>
      <c r="V22" s="26">
        <v>0.3</v>
      </c>
      <c r="W22" s="26">
        <v>0.28000000000000003</v>
      </c>
      <c r="X22" s="26">
        <v>0.28999999999999998</v>
      </c>
      <c r="Y22" s="26">
        <v>0.34</v>
      </c>
      <c r="Z22" s="26">
        <v>0.3</v>
      </c>
      <c r="AA22" s="25">
        <v>0.3</v>
      </c>
      <c r="AB22" s="24">
        <v>0.38</v>
      </c>
      <c r="AC22" s="26">
        <v>0.41</v>
      </c>
      <c r="AD22" s="6" t="s">
        <v>974</v>
      </c>
      <c r="AE22" s="9" t="s">
        <v>974</v>
      </c>
      <c r="AF22" s="25">
        <v>0.36</v>
      </c>
      <c r="AG22" s="12"/>
    </row>
    <row r="23" spans="1:33" x14ac:dyDescent="0.35">
      <c r="A23" s="9"/>
      <c r="B23" s="22"/>
      <c r="C23" s="12" t="s">
        <v>3557</v>
      </c>
      <c r="D23" s="12"/>
      <c r="E23" s="6"/>
      <c r="F23" s="9"/>
      <c r="G23" s="12" t="s">
        <v>1290</v>
      </c>
      <c r="H23" s="6" t="s">
        <v>1427</v>
      </c>
      <c r="I23" s="6"/>
      <c r="J23" s="6"/>
      <c r="K23" s="6"/>
      <c r="L23" s="9"/>
      <c r="M23" s="12" t="s">
        <v>1291</v>
      </c>
      <c r="N23" s="6"/>
      <c r="O23" s="9"/>
      <c r="P23" s="12" t="s">
        <v>1024</v>
      </c>
      <c r="Q23" s="6"/>
      <c r="R23" s="9"/>
      <c r="S23" s="12" t="s">
        <v>1829</v>
      </c>
      <c r="T23" s="9"/>
      <c r="U23" s="12"/>
      <c r="V23" s="6"/>
      <c r="W23" s="6"/>
      <c r="X23" s="6"/>
      <c r="Y23" s="6"/>
      <c r="Z23" s="6"/>
      <c r="AA23" s="9"/>
      <c r="AB23" s="12" t="s">
        <v>1027</v>
      </c>
      <c r="AC23" s="6" t="s">
        <v>1027</v>
      </c>
      <c r="AD23" s="6"/>
      <c r="AE23" s="9"/>
      <c r="AF23" s="9"/>
      <c r="AG23" s="12"/>
    </row>
    <row r="24" spans="1:33" ht="29" x14ac:dyDescent="0.35">
      <c r="A24" s="9"/>
      <c r="B24" s="13" t="s">
        <v>3523</v>
      </c>
      <c r="C24" s="14">
        <v>911</v>
      </c>
      <c r="D24" s="15">
        <v>18</v>
      </c>
      <c r="E24" s="17">
        <v>42</v>
      </c>
      <c r="F24" s="16">
        <v>834</v>
      </c>
      <c r="G24" s="15">
        <v>850</v>
      </c>
      <c r="H24" s="17">
        <v>45</v>
      </c>
      <c r="I24" s="17">
        <v>8</v>
      </c>
      <c r="J24" s="17">
        <v>8</v>
      </c>
      <c r="K24" s="17">
        <v>16</v>
      </c>
      <c r="L24" s="16">
        <v>10</v>
      </c>
      <c r="M24" s="15">
        <v>637</v>
      </c>
      <c r="N24" s="17">
        <v>261</v>
      </c>
      <c r="O24" s="16">
        <v>9</v>
      </c>
      <c r="P24" s="15">
        <v>668</v>
      </c>
      <c r="Q24" s="17">
        <v>231</v>
      </c>
      <c r="R24" s="16">
        <v>7</v>
      </c>
      <c r="S24" s="15">
        <v>625</v>
      </c>
      <c r="T24" s="16">
        <v>286</v>
      </c>
      <c r="U24" s="15">
        <v>9</v>
      </c>
      <c r="V24" s="17">
        <v>101</v>
      </c>
      <c r="W24" s="17">
        <v>21</v>
      </c>
      <c r="X24" s="17">
        <v>59</v>
      </c>
      <c r="Y24" s="17">
        <v>64</v>
      </c>
      <c r="Z24" s="17">
        <v>122</v>
      </c>
      <c r="AA24" s="16">
        <v>191</v>
      </c>
      <c r="AB24" s="15">
        <v>362</v>
      </c>
      <c r="AC24" s="17">
        <v>95</v>
      </c>
      <c r="AD24" s="17" t="s">
        <v>974</v>
      </c>
      <c r="AE24" s="16" t="s">
        <v>974</v>
      </c>
      <c r="AF24" s="16">
        <v>1056</v>
      </c>
      <c r="AG24" s="12"/>
    </row>
    <row r="25" spans="1:33" x14ac:dyDescent="0.35">
      <c r="A25" s="9"/>
      <c r="B25" s="13"/>
      <c r="C25" s="18">
        <v>0.28999999999999998</v>
      </c>
      <c r="D25" s="19">
        <v>0.31</v>
      </c>
      <c r="E25" s="21">
        <v>0.26</v>
      </c>
      <c r="F25" s="20">
        <v>0.28999999999999998</v>
      </c>
      <c r="G25" s="19">
        <v>0.3</v>
      </c>
      <c r="H25" s="21">
        <v>0.28999999999999998</v>
      </c>
      <c r="I25" s="21">
        <v>0.09</v>
      </c>
      <c r="J25" s="21">
        <v>7.0000000000000007E-2</v>
      </c>
      <c r="K25" s="21">
        <v>0.08</v>
      </c>
      <c r="L25" s="20">
        <v>0.25</v>
      </c>
      <c r="M25" s="19">
        <v>0.31</v>
      </c>
      <c r="N25" s="21">
        <v>0.26</v>
      </c>
      <c r="O25" s="20">
        <v>0.16</v>
      </c>
      <c r="P25" s="19">
        <v>0.32</v>
      </c>
      <c r="Q25" s="21">
        <v>0.25</v>
      </c>
      <c r="R25" s="20">
        <v>0.12</v>
      </c>
      <c r="S25" s="19">
        <v>0.28999999999999998</v>
      </c>
      <c r="T25" s="20">
        <v>0.28999999999999998</v>
      </c>
      <c r="U25" s="19">
        <v>0.27</v>
      </c>
      <c r="V25" s="21">
        <v>0.27</v>
      </c>
      <c r="W25" s="21">
        <v>0.31</v>
      </c>
      <c r="X25" s="21">
        <v>0.3</v>
      </c>
      <c r="Y25" s="21">
        <v>0.28999999999999998</v>
      </c>
      <c r="Z25" s="21">
        <v>0.28000000000000003</v>
      </c>
      <c r="AA25" s="20">
        <v>0.28999999999999998</v>
      </c>
      <c r="AB25" s="19">
        <v>0.32</v>
      </c>
      <c r="AC25" s="21">
        <v>0.35</v>
      </c>
      <c r="AD25" s="17" t="s">
        <v>974</v>
      </c>
      <c r="AE25" s="16" t="s">
        <v>974</v>
      </c>
      <c r="AF25" s="20">
        <v>0.3</v>
      </c>
      <c r="AG25" s="12"/>
    </row>
    <row r="26" spans="1:33" x14ac:dyDescent="0.35">
      <c r="A26" s="9"/>
      <c r="B26" s="13"/>
      <c r="C26" s="15" t="s">
        <v>3205</v>
      </c>
      <c r="D26" s="15"/>
      <c r="E26" s="17"/>
      <c r="F26" s="16"/>
      <c r="G26" s="15" t="s">
        <v>1290</v>
      </c>
      <c r="H26" s="17" t="s">
        <v>1427</v>
      </c>
      <c r="I26" s="17"/>
      <c r="J26" s="17"/>
      <c r="K26" s="17"/>
      <c r="L26" s="16"/>
      <c r="M26" s="15" t="s">
        <v>1291</v>
      </c>
      <c r="N26" s="17"/>
      <c r="O26" s="16"/>
      <c r="P26" s="15" t="s">
        <v>1024</v>
      </c>
      <c r="Q26" s="17"/>
      <c r="R26" s="16"/>
      <c r="S26" s="15"/>
      <c r="T26" s="16"/>
      <c r="U26" s="15"/>
      <c r="V26" s="17"/>
      <c r="W26" s="17"/>
      <c r="X26" s="17"/>
      <c r="Y26" s="17"/>
      <c r="Z26" s="17"/>
      <c r="AA26" s="16"/>
      <c r="AB26" s="15" t="s">
        <v>1027</v>
      </c>
      <c r="AC26" s="17" t="s">
        <v>1027</v>
      </c>
      <c r="AD26" s="17"/>
      <c r="AE26" s="16"/>
      <c r="AF26" s="16"/>
      <c r="AG26" s="12"/>
    </row>
    <row r="27" spans="1:33" ht="43.5" x14ac:dyDescent="0.35">
      <c r="A27" s="9"/>
      <c r="B27" s="22" t="s">
        <v>3524</v>
      </c>
      <c r="C27" s="11">
        <v>846</v>
      </c>
      <c r="D27" s="12">
        <v>12</v>
      </c>
      <c r="E27" s="6">
        <v>33</v>
      </c>
      <c r="F27" s="9">
        <v>790</v>
      </c>
      <c r="G27" s="12">
        <v>780</v>
      </c>
      <c r="H27" s="6">
        <v>35</v>
      </c>
      <c r="I27" s="6">
        <v>10</v>
      </c>
      <c r="J27" s="6">
        <v>20</v>
      </c>
      <c r="K27" s="6">
        <v>27</v>
      </c>
      <c r="L27" s="9">
        <v>12</v>
      </c>
      <c r="M27" s="12">
        <v>600</v>
      </c>
      <c r="N27" s="6">
        <v>233</v>
      </c>
      <c r="O27" s="9">
        <v>8</v>
      </c>
      <c r="P27" s="12">
        <v>613</v>
      </c>
      <c r="Q27" s="6">
        <v>223</v>
      </c>
      <c r="R27" s="9">
        <v>7</v>
      </c>
      <c r="S27" s="12">
        <v>567</v>
      </c>
      <c r="T27" s="9">
        <v>278</v>
      </c>
      <c r="U27" s="12">
        <v>5</v>
      </c>
      <c r="V27" s="6">
        <v>77</v>
      </c>
      <c r="W27" s="6">
        <v>16</v>
      </c>
      <c r="X27" s="6">
        <v>34</v>
      </c>
      <c r="Y27" s="6">
        <v>66</v>
      </c>
      <c r="Z27" s="6">
        <v>92</v>
      </c>
      <c r="AA27" s="9">
        <v>132</v>
      </c>
      <c r="AB27" s="12">
        <v>272</v>
      </c>
      <c r="AC27" s="6">
        <v>95</v>
      </c>
      <c r="AD27" s="6" t="s">
        <v>974</v>
      </c>
      <c r="AE27" s="9" t="s">
        <v>974</v>
      </c>
      <c r="AF27" s="9">
        <v>1016</v>
      </c>
      <c r="AG27" s="12"/>
    </row>
    <row r="28" spans="1:33" x14ac:dyDescent="0.35">
      <c r="A28" s="9"/>
      <c r="B28" s="22"/>
      <c r="C28" s="23">
        <v>0.27</v>
      </c>
      <c r="D28" s="24">
        <v>0.21</v>
      </c>
      <c r="E28" s="26">
        <v>0.21</v>
      </c>
      <c r="F28" s="25">
        <v>0.28000000000000003</v>
      </c>
      <c r="G28" s="24">
        <v>0.28000000000000003</v>
      </c>
      <c r="H28" s="26">
        <v>0.22</v>
      </c>
      <c r="I28" s="26">
        <v>0.12</v>
      </c>
      <c r="J28" s="26">
        <v>0.17</v>
      </c>
      <c r="K28" s="26">
        <v>0.14000000000000001</v>
      </c>
      <c r="L28" s="25">
        <v>0.31</v>
      </c>
      <c r="M28" s="24">
        <v>0.28999999999999998</v>
      </c>
      <c r="N28" s="26">
        <v>0.23</v>
      </c>
      <c r="O28" s="25">
        <v>0.15</v>
      </c>
      <c r="P28" s="24">
        <v>0.28999999999999998</v>
      </c>
      <c r="Q28" s="26">
        <v>0.25</v>
      </c>
      <c r="R28" s="25">
        <v>0.11</v>
      </c>
      <c r="S28" s="24">
        <v>0.26</v>
      </c>
      <c r="T28" s="25">
        <v>0.28999999999999998</v>
      </c>
      <c r="U28" s="24">
        <v>0.15</v>
      </c>
      <c r="V28" s="26">
        <v>0.21</v>
      </c>
      <c r="W28" s="26">
        <v>0.23</v>
      </c>
      <c r="X28" s="26">
        <v>0.18</v>
      </c>
      <c r="Y28" s="26">
        <v>0.3</v>
      </c>
      <c r="Z28" s="26">
        <v>0.21</v>
      </c>
      <c r="AA28" s="25">
        <v>0.2</v>
      </c>
      <c r="AB28" s="24">
        <v>0.24</v>
      </c>
      <c r="AC28" s="26">
        <v>0.35</v>
      </c>
      <c r="AD28" s="6" t="s">
        <v>974</v>
      </c>
      <c r="AE28" s="9" t="s">
        <v>974</v>
      </c>
      <c r="AF28" s="25">
        <v>0.28999999999999998</v>
      </c>
      <c r="AG28" s="12"/>
    </row>
    <row r="29" spans="1:33" ht="29" x14ac:dyDescent="0.35">
      <c r="A29" s="9"/>
      <c r="B29" s="22"/>
      <c r="C29" s="12" t="s">
        <v>3558</v>
      </c>
      <c r="D29" s="12"/>
      <c r="E29" s="6"/>
      <c r="F29" s="9" t="s">
        <v>1027</v>
      </c>
      <c r="G29" s="12" t="s">
        <v>1290</v>
      </c>
      <c r="H29" s="6"/>
      <c r="I29" s="6"/>
      <c r="J29" s="6"/>
      <c r="K29" s="6"/>
      <c r="L29" s="9"/>
      <c r="M29" s="12" t="s">
        <v>1291</v>
      </c>
      <c r="N29" s="6"/>
      <c r="O29" s="9"/>
      <c r="P29" s="12" t="s">
        <v>1024</v>
      </c>
      <c r="Q29" s="6"/>
      <c r="R29" s="9"/>
      <c r="S29" s="12" t="s">
        <v>2933</v>
      </c>
      <c r="T29" s="9" t="s">
        <v>2933</v>
      </c>
      <c r="U29" s="12"/>
      <c r="V29" s="6"/>
      <c r="W29" s="6"/>
      <c r="X29" s="6"/>
      <c r="Y29" s="6" t="s">
        <v>2933</v>
      </c>
      <c r="Z29" s="6"/>
      <c r="AA29" s="9"/>
      <c r="AB29" s="12"/>
      <c r="AC29" s="6" t="s">
        <v>1417</v>
      </c>
      <c r="AD29" s="6"/>
      <c r="AE29" s="9"/>
      <c r="AF29" s="9"/>
      <c r="AG29" s="12"/>
    </row>
    <row r="30" spans="1:33" ht="43.5" x14ac:dyDescent="0.35">
      <c r="A30" s="9"/>
      <c r="B30" s="13" t="s">
        <v>3526</v>
      </c>
      <c r="C30" s="14">
        <v>685</v>
      </c>
      <c r="D30" s="15">
        <v>14</v>
      </c>
      <c r="E30" s="17">
        <v>27</v>
      </c>
      <c r="F30" s="16">
        <v>638</v>
      </c>
      <c r="G30" s="15">
        <v>631</v>
      </c>
      <c r="H30" s="17">
        <v>38</v>
      </c>
      <c r="I30" s="17">
        <v>7</v>
      </c>
      <c r="J30" s="17">
        <v>14</v>
      </c>
      <c r="K30" s="17">
        <v>20</v>
      </c>
      <c r="L30" s="16">
        <v>5</v>
      </c>
      <c r="M30" s="15">
        <v>400</v>
      </c>
      <c r="N30" s="17">
        <v>270</v>
      </c>
      <c r="O30" s="16">
        <v>14</v>
      </c>
      <c r="P30" s="15">
        <v>410</v>
      </c>
      <c r="Q30" s="17">
        <v>254</v>
      </c>
      <c r="R30" s="16">
        <v>19</v>
      </c>
      <c r="S30" s="15">
        <v>512</v>
      </c>
      <c r="T30" s="16">
        <v>173</v>
      </c>
      <c r="U30" s="15">
        <v>3</v>
      </c>
      <c r="V30" s="17">
        <v>79</v>
      </c>
      <c r="W30" s="17">
        <v>11</v>
      </c>
      <c r="X30" s="17">
        <v>40</v>
      </c>
      <c r="Y30" s="17">
        <v>54</v>
      </c>
      <c r="Z30" s="17">
        <v>90</v>
      </c>
      <c r="AA30" s="16">
        <v>132</v>
      </c>
      <c r="AB30" s="15">
        <v>307</v>
      </c>
      <c r="AC30" s="17">
        <v>54</v>
      </c>
      <c r="AD30" s="17" t="s">
        <v>974</v>
      </c>
      <c r="AE30" s="16" t="s">
        <v>974</v>
      </c>
      <c r="AF30" s="16">
        <v>793</v>
      </c>
      <c r="AG30" s="12"/>
    </row>
    <row r="31" spans="1:33" x14ac:dyDescent="0.35">
      <c r="A31" s="9"/>
      <c r="B31" s="13"/>
      <c r="C31" s="18">
        <v>0.22</v>
      </c>
      <c r="D31" s="19">
        <v>0.24</v>
      </c>
      <c r="E31" s="21">
        <v>0.17</v>
      </c>
      <c r="F31" s="20">
        <v>0.23</v>
      </c>
      <c r="G31" s="19">
        <v>0.23</v>
      </c>
      <c r="H31" s="21">
        <v>0.24</v>
      </c>
      <c r="I31" s="21">
        <v>0.08</v>
      </c>
      <c r="J31" s="21">
        <v>0.12</v>
      </c>
      <c r="K31" s="21">
        <v>0.1</v>
      </c>
      <c r="L31" s="20">
        <v>0.13</v>
      </c>
      <c r="M31" s="19">
        <v>0.2</v>
      </c>
      <c r="N31" s="21">
        <v>0.27</v>
      </c>
      <c r="O31" s="20">
        <v>0.25</v>
      </c>
      <c r="P31" s="19">
        <v>0.19</v>
      </c>
      <c r="Q31" s="21">
        <v>0.28000000000000003</v>
      </c>
      <c r="R31" s="20">
        <v>0.31</v>
      </c>
      <c r="S31" s="19">
        <v>0.24</v>
      </c>
      <c r="T31" s="20">
        <v>0.18</v>
      </c>
      <c r="U31" s="19">
        <v>7.0000000000000007E-2</v>
      </c>
      <c r="V31" s="21">
        <v>0.21</v>
      </c>
      <c r="W31" s="21">
        <v>0.16</v>
      </c>
      <c r="X31" s="21">
        <v>0.2</v>
      </c>
      <c r="Y31" s="21">
        <v>0.24</v>
      </c>
      <c r="Z31" s="21">
        <v>0.2</v>
      </c>
      <c r="AA31" s="20">
        <v>0.2</v>
      </c>
      <c r="AB31" s="19">
        <v>0.27</v>
      </c>
      <c r="AC31" s="21">
        <v>0.2</v>
      </c>
      <c r="AD31" s="17" t="s">
        <v>974</v>
      </c>
      <c r="AE31" s="16" t="s">
        <v>974</v>
      </c>
      <c r="AF31" s="20">
        <v>0.23</v>
      </c>
      <c r="AG31" s="12"/>
    </row>
    <row r="32" spans="1:33" x14ac:dyDescent="0.35">
      <c r="A32" s="9"/>
      <c r="B32" s="13"/>
      <c r="C32" s="15" t="s">
        <v>3559</v>
      </c>
      <c r="D32" s="15"/>
      <c r="E32" s="17"/>
      <c r="F32" s="16" t="s">
        <v>1027</v>
      </c>
      <c r="G32" s="15" t="s">
        <v>1290</v>
      </c>
      <c r="H32" s="17" t="s">
        <v>1531</v>
      </c>
      <c r="I32" s="17"/>
      <c r="J32" s="17"/>
      <c r="K32" s="17"/>
      <c r="L32" s="16"/>
      <c r="M32" s="15"/>
      <c r="N32" s="17" t="s">
        <v>1037</v>
      </c>
      <c r="O32" s="16"/>
      <c r="P32" s="15"/>
      <c r="Q32" s="17" t="s">
        <v>1032</v>
      </c>
      <c r="R32" s="16"/>
      <c r="S32" s="15" t="s">
        <v>3560</v>
      </c>
      <c r="T32" s="16"/>
      <c r="U32" s="15"/>
      <c r="V32" s="17" t="s">
        <v>1038</v>
      </c>
      <c r="W32" s="17"/>
      <c r="X32" s="17"/>
      <c r="Y32" s="17" t="s">
        <v>1038</v>
      </c>
      <c r="Z32" s="17"/>
      <c r="AA32" s="16" t="s">
        <v>1038</v>
      </c>
      <c r="AB32" s="15" t="s">
        <v>1198</v>
      </c>
      <c r="AC32" s="17"/>
      <c r="AD32" s="17"/>
      <c r="AE32" s="16"/>
      <c r="AF32" s="16"/>
      <c r="AG32" s="12"/>
    </row>
    <row r="33" spans="1:33" ht="58" x14ac:dyDescent="0.35">
      <c r="A33" s="9"/>
      <c r="B33" s="22" t="s">
        <v>3528</v>
      </c>
      <c r="C33" s="11">
        <v>495</v>
      </c>
      <c r="D33" s="12">
        <v>9</v>
      </c>
      <c r="E33" s="6">
        <v>21</v>
      </c>
      <c r="F33" s="9">
        <v>454</v>
      </c>
      <c r="G33" s="12">
        <v>439</v>
      </c>
      <c r="H33" s="6">
        <v>30</v>
      </c>
      <c r="I33" s="6">
        <v>14</v>
      </c>
      <c r="J33" s="6">
        <v>21</v>
      </c>
      <c r="K33" s="6">
        <v>34</v>
      </c>
      <c r="L33" s="9">
        <v>4</v>
      </c>
      <c r="M33" s="12">
        <v>336</v>
      </c>
      <c r="N33" s="6">
        <v>149</v>
      </c>
      <c r="O33" s="9">
        <v>7</v>
      </c>
      <c r="P33" s="12">
        <v>351</v>
      </c>
      <c r="Q33" s="6">
        <v>136</v>
      </c>
      <c r="R33" s="9">
        <v>6</v>
      </c>
      <c r="S33" s="12">
        <v>328</v>
      </c>
      <c r="T33" s="9">
        <v>167</v>
      </c>
      <c r="U33" s="12">
        <v>11</v>
      </c>
      <c r="V33" s="6">
        <v>48</v>
      </c>
      <c r="W33" s="6">
        <v>13</v>
      </c>
      <c r="X33" s="6">
        <v>34</v>
      </c>
      <c r="Y33" s="6">
        <v>20</v>
      </c>
      <c r="Z33" s="6">
        <v>60</v>
      </c>
      <c r="AA33" s="9">
        <v>106</v>
      </c>
      <c r="AB33" s="12">
        <v>165</v>
      </c>
      <c r="AC33" s="6">
        <v>44</v>
      </c>
      <c r="AD33" s="6" t="s">
        <v>974</v>
      </c>
      <c r="AE33" s="9" t="s">
        <v>974</v>
      </c>
      <c r="AF33" s="9">
        <v>594</v>
      </c>
      <c r="AG33" s="12"/>
    </row>
    <row r="34" spans="1:33" x14ac:dyDescent="0.35">
      <c r="A34" s="9"/>
      <c r="B34" s="22"/>
      <c r="C34" s="23">
        <v>0.16</v>
      </c>
      <c r="D34" s="24">
        <v>0.16</v>
      </c>
      <c r="E34" s="26">
        <v>0.13</v>
      </c>
      <c r="F34" s="25">
        <v>0.16</v>
      </c>
      <c r="G34" s="24">
        <v>0.16</v>
      </c>
      <c r="H34" s="26">
        <v>0.19</v>
      </c>
      <c r="I34" s="26">
        <v>0.16</v>
      </c>
      <c r="J34" s="26">
        <v>0.18</v>
      </c>
      <c r="K34" s="26">
        <v>0.18</v>
      </c>
      <c r="L34" s="25">
        <v>0.11</v>
      </c>
      <c r="M34" s="24">
        <v>0.17</v>
      </c>
      <c r="N34" s="26">
        <v>0.15</v>
      </c>
      <c r="O34" s="25">
        <v>0.12</v>
      </c>
      <c r="P34" s="24">
        <v>0.17</v>
      </c>
      <c r="Q34" s="26">
        <v>0.15</v>
      </c>
      <c r="R34" s="25">
        <v>0.09</v>
      </c>
      <c r="S34" s="24">
        <v>0.15</v>
      </c>
      <c r="T34" s="25">
        <v>0.17</v>
      </c>
      <c r="U34" s="24">
        <v>0.31</v>
      </c>
      <c r="V34" s="26">
        <v>0.13</v>
      </c>
      <c r="W34" s="26">
        <v>0.18</v>
      </c>
      <c r="X34" s="26">
        <v>0.18</v>
      </c>
      <c r="Y34" s="26">
        <v>0.09</v>
      </c>
      <c r="Z34" s="26">
        <v>0.14000000000000001</v>
      </c>
      <c r="AA34" s="25">
        <v>0.16</v>
      </c>
      <c r="AB34" s="24">
        <v>0.15</v>
      </c>
      <c r="AC34" s="26">
        <v>0.16</v>
      </c>
      <c r="AD34" s="6" t="s">
        <v>974</v>
      </c>
      <c r="AE34" s="9" t="s">
        <v>974</v>
      </c>
      <c r="AF34" s="25">
        <v>0.17</v>
      </c>
      <c r="AG34" s="12"/>
    </row>
    <row r="35" spans="1:33" x14ac:dyDescent="0.35">
      <c r="A35" s="9"/>
      <c r="B35" s="22"/>
      <c r="C35" s="12" t="s">
        <v>1236</v>
      </c>
      <c r="D35" s="12"/>
      <c r="E35" s="6"/>
      <c r="F35" s="9"/>
      <c r="G35" s="12"/>
      <c r="H35" s="6"/>
      <c r="I35" s="6"/>
      <c r="J35" s="6"/>
      <c r="K35" s="6"/>
      <c r="L35" s="9"/>
      <c r="M35" s="12"/>
      <c r="N35" s="6"/>
      <c r="O35" s="9"/>
      <c r="P35" s="12"/>
      <c r="Q35" s="6"/>
      <c r="R35" s="9"/>
      <c r="S35" s="12" t="s">
        <v>1236</v>
      </c>
      <c r="T35" s="9" t="s">
        <v>1236</v>
      </c>
      <c r="U35" s="12" t="s">
        <v>3488</v>
      </c>
      <c r="V35" s="6"/>
      <c r="W35" s="6"/>
      <c r="X35" s="6" t="s">
        <v>1236</v>
      </c>
      <c r="Y35" s="6"/>
      <c r="Z35" s="6"/>
      <c r="AA35" s="9" t="s">
        <v>1386</v>
      </c>
      <c r="AB35" s="12"/>
      <c r="AC35" s="6"/>
      <c r="AD35" s="6"/>
      <c r="AE35" s="9"/>
      <c r="AF35" s="9"/>
      <c r="AG35" s="12"/>
    </row>
    <row r="36" spans="1:33" ht="29" x14ac:dyDescent="0.35">
      <c r="A36" s="9"/>
      <c r="B36" s="13" t="s">
        <v>3529</v>
      </c>
      <c r="C36" s="14">
        <v>486</v>
      </c>
      <c r="D36" s="15">
        <v>9</v>
      </c>
      <c r="E36" s="17">
        <v>20</v>
      </c>
      <c r="F36" s="16">
        <v>444</v>
      </c>
      <c r="G36" s="15">
        <v>443</v>
      </c>
      <c r="H36" s="17">
        <v>30</v>
      </c>
      <c r="I36" s="17">
        <v>14</v>
      </c>
      <c r="J36" s="17">
        <v>14</v>
      </c>
      <c r="K36" s="17">
        <v>29</v>
      </c>
      <c r="L36" s="16" t="s">
        <v>975</v>
      </c>
      <c r="M36" s="15">
        <v>314</v>
      </c>
      <c r="N36" s="17">
        <v>160</v>
      </c>
      <c r="O36" s="16">
        <v>12</v>
      </c>
      <c r="P36" s="15">
        <v>323</v>
      </c>
      <c r="Q36" s="17">
        <v>151</v>
      </c>
      <c r="R36" s="16">
        <v>12</v>
      </c>
      <c r="S36" s="15">
        <v>353</v>
      </c>
      <c r="T36" s="16">
        <v>133</v>
      </c>
      <c r="U36" s="15">
        <v>1</v>
      </c>
      <c r="V36" s="17">
        <v>36</v>
      </c>
      <c r="W36" s="17">
        <v>7</v>
      </c>
      <c r="X36" s="17">
        <v>27</v>
      </c>
      <c r="Y36" s="17">
        <v>40</v>
      </c>
      <c r="Z36" s="17">
        <v>43</v>
      </c>
      <c r="AA36" s="16">
        <v>72</v>
      </c>
      <c r="AB36" s="15">
        <v>216</v>
      </c>
      <c r="AC36" s="17">
        <v>31</v>
      </c>
      <c r="AD36" s="17" t="s">
        <v>974</v>
      </c>
      <c r="AE36" s="16" t="s">
        <v>974</v>
      </c>
      <c r="AF36" s="16">
        <v>501</v>
      </c>
      <c r="AG36" s="12"/>
    </row>
    <row r="37" spans="1:33" x14ac:dyDescent="0.35">
      <c r="A37" s="9"/>
      <c r="B37" s="13"/>
      <c r="C37" s="18">
        <v>0.16</v>
      </c>
      <c r="D37" s="19">
        <v>0.16</v>
      </c>
      <c r="E37" s="21">
        <v>0.13</v>
      </c>
      <c r="F37" s="20">
        <v>0.16</v>
      </c>
      <c r="G37" s="19">
        <v>0.16</v>
      </c>
      <c r="H37" s="21">
        <v>0.19</v>
      </c>
      <c r="I37" s="21">
        <v>0.16</v>
      </c>
      <c r="J37" s="21">
        <v>0.12</v>
      </c>
      <c r="K37" s="21">
        <v>0.15</v>
      </c>
      <c r="L37" s="20">
        <v>0.01</v>
      </c>
      <c r="M37" s="19">
        <v>0.15</v>
      </c>
      <c r="N37" s="21">
        <v>0.16</v>
      </c>
      <c r="O37" s="20">
        <v>0.21</v>
      </c>
      <c r="P37" s="19">
        <v>0.15</v>
      </c>
      <c r="Q37" s="21">
        <v>0.17</v>
      </c>
      <c r="R37" s="20">
        <v>0.19</v>
      </c>
      <c r="S37" s="19">
        <v>0.16</v>
      </c>
      <c r="T37" s="20">
        <v>0.14000000000000001</v>
      </c>
      <c r="U37" s="19">
        <v>0.04</v>
      </c>
      <c r="V37" s="21">
        <v>0.1</v>
      </c>
      <c r="W37" s="21">
        <v>0.11</v>
      </c>
      <c r="X37" s="21">
        <v>0.14000000000000001</v>
      </c>
      <c r="Y37" s="21">
        <v>0.18</v>
      </c>
      <c r="Z37" s="21">
        <v>0.1</v>
      </c>
      <c r="AA37" s="20">
        <v>0.11</v>
      </c>
      <c r="AB37" s="19">
        <v>0.19</v>
      </c>
      <c r="AC37" s="21">
        <v>0.11</v>
      </c>
      <c r="AD37" s="17" t="s">
        <v>974</v>
      </c>
      <c r="AE37" s="16" t="s">
        <v>974</v>
      </c>
      <c r="AF37" s="20">
        <v>0.14000000000000001</v>
      </c>
      <c r="AG37" s="12"/>
    </row>
    <row r="38" spans="1:33" x14ac:dyDescent="0.35">
      <c r="A38" s="9"/>
      <c r="B38" s="13"/>
      <c r="C38" s="15" t="s">
        <v>1963</v>
      </c>
      <c r="D38" s="15"/>
      <c r="E38" s="17"/>
      <c r="F38" s="16"/>
      <c r="G38" s="15"/>
      <c r="H38" s="17"/>
      <c r="I38" s="17"/>
      <c r="J38" s="17"/>
      <c r="K38" s="17"/>
      <c r="L38" s="16"/>
      <c r="M38" s="15"/>
      <c r="N38" s="17"/>
      <c r="O38" s="16"/>
      <c r="P38" s="15"/>
      <c r="Q38" s="17"/>
      <c r="R38" s="16"/>
      <c r="S38" s="15" t="s">
        <v>1419</v>
      </c>
      <c r="T38" s="16"/>
      <c r="U38" s="15"/>
      <c r="V38" s="17"/>
      <c r="W38" s="17"/>
      <c r="X38" s="17"/>
      <c r="Y38" s="17" t="s">
        <v>1419</v>
      </c>
      <c r="Z38" s="17"/>
      <c r="AA38" s="16"/>
      <c r="AB38" s="15" t="s">
        <v>1198</v>
      </c>
      <c r="AC38" s="17"/>
      <c r="AD38" s="17"/>
      <c r="AE38" s="16"/>
      <c r="AF38" s="16"/>
      <c r="AG38" s="12"/>
    </row>
    <row r="39" spans="1:33" ht="29" x14ac:dyDescent="0.35">
      <c r="A39" s="9"/>
      <c r="B39" s="22" t="s">
        <v>3531</v>
      </c>
      <c r="C39" s="11">
        <v>486</v>
      </c>
      <c r="D39" s="12">
        <v>14</v>
      </c>
      <c r="E39" s="6">
        <v>20</v>
      </c>
      <c r="F39" s="9">
        <v>437</v>
      </c>
      <c r="G39" s="12">
        <v>453</v>
      </c>
      <c r="H39" s="6">
        <v>26</v>
      </c>
      <c r="I39" s="6">
        <v>4</v>
      </c>
      <c r="J39" s="6">
        <v>5</v>
      </c>
      <c r="K39" s="6">
        <v>10</v>
      </c>
      <c r="L39" s="9">
        <v>3</v>
      </c>
      <c r="M39" s="12">
        <v>359</v>
      </c>
      <c r="N39" s="6">
        <v>122</v>
      </c>
      <c r="O39" s="9">
        <v>4</v>
      </c>
      <c r="P39" s="12">
        <v>368</v>
      </c>
      <c r="Q39" s="6">
        <v>113</v>
      </c>
      <c r="R39" s="9">
        <v>2</v>
      </c>
      <c r="S39" s="12">
        <v>308</v>
      </c>
      <c r="T39" s="9">
        <v>179</v>
      </c>
      <c r="U39" s="12">
        <v>7</v>
      </c>
      <c r="V39" s="6">
        <v>52</v>
      </c>
      <c r="W39" s="6">
        <v>6</v>
      </c>
      <c r="X39" s="6">
        <v>27</v>
      </c>
      <c r="Y39" s="6">
        <v>30</v>
      </c>
      <c r="Z39" s="6">
        <v>58</v>
      </c>
      <c r="AA39" s="9">
        <v>93</v>
      </c>
      <c r="AB39" s="12">
        <v>183</v>
      </c>
      <c r="AC39" s="6">
        <v>51</v>
      </c>
      <c r="AD39" s="6" t="s">
        <v>974</v>
      </c>
      <c r="AE39" s="9" t="s">
        <v>974</v>
      </c>
      <c r="AF39" s="9">
        <v>638</v>
      </c>
      <c r="AG39" s="12"/>
    </row>
    <row r="40" spans="1:33" x14ac:dyDescent="0.35">
      <c r="A40" s="9"/>
      <c r="B40" s="22"/>
      <c r="C40" s="23">
        <v>0.16</v>
      </c>
      <c r="D40" s="24">
        <v>0.24</v>
      </c>
      <c r="E40" s="26">
        <v>0.13</v>
      </c>
      <c r="F40" s="25">
        <v>0.15</v>
      </c>
      <c r="G40" s="24">
        <v>0.16</v>
      </c>
      <c r="H40" s="26">
        <v>0.16</v>
      </c>
      <c r="I40" s="26">
        <v>0.05</v>
      </c>
      <c r="J40" s="26">
        <v>0.05</v>
      </c>
      <c r="K40" s="26">
        <v>0.05</v>
      </c>
      <c r="L40" s="25">
        <v>7.0000000000000007E-2</v>
      </c>
      <c r="M40" s="24">
        <v>0.18</v>
      </c>
      <c r="N40" s="26">
        <v>0.12</v>
      </c>
      <c r="O40" s="25">
        <v>7.0000000000000007E-2</v>
      </c>
      <c r="P40" s="24">
        <v>0.17</v>
      </c>
      <c r="Q40" s="26">
        <v>0.12</v>
      </c>
      <c r="R40" s="25">
        <v>0.04</v>
      </c>
      <c r="S40" s="24">
        <v>0.14000000000000001</v>
      </c>
      <c r="T40" s="25">
        <v>0.18</v>
      </c>
      <c r="U40" s="24">
        <v>0.21</v>
      </c>
      <c r="V40" s="26">
        <v>0.14000000000000001</v>
      </c>
      <c r="W40" s="26">
        <v>0.09</v>
      </c>
      <c r="X40" s="26">
        <v>0.14000000000000001</v>
      </c>
      <c r="Y40" s="26">
        <v>0.13</v>
      </c>
      <c r="Z40" s="26">
        <v>0.13</v>
      </c>
      <c r="AA40" s="25">
        <v>0.14000000000000001</v>
      </c>
      <c r="AB40" s="24">
        <v>0.16</v>
      </c>
      <c r="AC40" s="26">
        <v>0.19</v>
      </c>
      <c r="AD40" s="6" t="s">
        <v>974</v>
      </c>
      <c r="AE40" s="9" t="s">
        <v>974</v>
      </c>
      <c r="AF40" s="25">
        <v>0.18</v>
      </c>
      <c r="AG40" s="12"/>
    </row>
    <row r="41" spans="1:33" x14ac:dyDescent="0.35">
      <c r="A41" s="9"/>
      <c r="B41" s="22"/>
      <c r="C41" s="12" t="s">
        <v>3561</v>
      </c>
      <c r="D41" s="12"/>
      <c r="E41" s="6"/>
      <c r="F41" s="9"/>
      <c r="G41" s="12" t="s">
        <v>2116</v>
      </c>
      <c r="H41" s="6" t="s">
        <v>1343</v>
      </c>
      <c r="I41" s="6"/>
      <c r="J41" s="6"/>
      <c r="K41" s="6"/>
      <c r="L41" s="9"/>
      <c r="M41" s="12" t="s">
        <v>1953</v>
      </c>
      <c r="N41" s="6"/>
      <c r="O41" s="9"/>
      <c r="P41" s="12" t="s">
        <v>1024</v>
      </c>
      <c r="Q41" s="6"/>
      <c r="R41" s="9"/>
      <c r="S41" s="12"/>
      <c r="T41" s="9" t="s">
        <v>3207</v>
      </c>
      <c r="U41" s="12"/>
      <c r="V41" s="6"/>
      <c r="W41" s="6"/>
      <c r="X41" s="6"/>
      <c r="Y41" s="6"/>
      <c r="Z41" s="6"/>
      <c r="AA41" s="9"/>
      <c r="AB41" s="12"/>
      <c r="AC41" s="6"/>
      <c r="AD41" s="6"/>
      <c r="AE41" s="9"/>
      <c r="AF41" s="9"/>
      <c r="AG41" s="12"/>
    </row>
    <row r="42" spans="1:33" x14ac:dyDescent="0.35">
      <c r="A42" s="9"/>
      <c r="B42" s="13" t="s">
        <v>3097</v>
      </c>
      <c r="C42" s="14">
        <v>428</v>
      </c>
      <c r="D42" s="15">
        <v>12</v>
      </c>
      <c r="E42" s="17">
        <v>10</v>
      </c>
      <c r="F42" s="16">
        <v>404</v>
      </c>
      <c r="G42" s="15">
        <v>402</v>
      </c>
      <c r="H42" s="17">
        <v>26</v>
      </c>
      <c r="I42" s="17">
        <v>4</v>
      </c>
      <c r="J42" s="17">
        <v>2</v>
      </c>
      <c r="K42" s="17">
        <v>7</v>
      </c>
      <c r="L42" s="16">
        <v>3</v>
      </c>
      <c r="M42" s="15">
        <v>285</v>
      </c>
      <c r="N42" s="17">
        <v>137</v>
      </c>
      <c r="O42" s="16">
        <v>4</v>
      </c>
      <c r="P42" s="15">
        <v>304</v>
      </c>
      <c r="Q42" s="17">
        <v>119</v>
      </c>
      <c r="R42" s="16">
        <v>2</v>
      </c>
      <c r="S42" s="15">
        <v>269</v>
      </c>
      <c r="T42" s="16">
        <v>159</v>
      </c>
      <c r="U42" s="15">
        <v>4</v>
      </c>
      <c r="V42" s="17">
        <v>45</v>
      </c>
      <c r="W42" s="17">
        <v>6</v>
      </c>
      <c r="X42" s="17">
        <v>24</v>
      </c>
      <c r="Y42" s="17">
        <v>27</v>
      </c>
      <c r="Z42" s="17">
        <v>51</v>
      </c>
      <c r="AA42" s="16">
        <v>79</v>
      </c>
      <c r="AB42" s="15">
        <v>143</v>
      </c>
      <c r="AC42" s="17">
        <v>47</v>
      </c>
      <c r="AD42" s="17" t="s">
        <v>974</v>
      </c>
      <c r="AE42" s="16" t="s">
        <v>974</v>
      </c>
      <c r="AF42" s="16">
        <v>514</v>
      </c>
      <c r="AG42" s="12"/>
    </row>
    <row r="43" spans="1:33" x14ac:dyDescent="0.35">
      <c r="A43" s="9"/>
      <c r="B43" s="13"/>
      <c r="C43" s="18">
        <v>0.14000000000000001</v>
      </c>
      <c r="D43" s="19">
        <v>0.2</v>
      </c>
      <c r="E43" s="21">
        <v>0.06</v>
      </c>
      <c r="F43" s="20">
        <v>0.14000000000000001</v>
      </c>
      <c r="G43" s="19">
        <v>0.14000000000000001</v>
      </c>
      <c r="H43" s="21">
        <v>0.16</v>
      </c>
      <c r="I43" s="21">
        <v>0.05</v>
      </c>
      <c r="J43" s="21">
        <v>0.02</v>
      </c>
      <c r="K43" s="21">
        <v>0.04</v>
      </c>
      <c r="L43" s="20">
        <v>7.0000000000000007E-2</v>
      </c>
      <c r="M43" s="19">
        <v>0.14000000000000001</v>
      </c>
      <c r="N43" s="21">
        <v>0.14000000000000001</v>
      </c>
      <c r="O43" s="20">
        <v>7.0000000000000007E-2</v>
      </c>
      <c r="P43" s="19">
        <v>0.14000000000000001</v>
      </c>
      <c r="Q43" s="21">
        <v>0.13</v>
      </c>
      <c r="R43" s="20">
        <v>0.04</v>
      </c>
      <c r="S43" s="19">
        <v>0.13</v>
      </c>
      <c r="T43" s="20">
        <v>0.16</v>
      </c>
      <c r="U43" s="19">
        <v>0.11</v>
      </c>
      <c r="V43" s="21">
        <v>0.12</v>
      </c>
      <c r="W43" s="21">
        <v>0.09</v>
      </c>
      <c r="X43" s="21">
        <v>0.12</v>
      </c>
      <c r="Y43" s="21">
        <v>0.12</v>
      </c>
      <c r="Z43" s="21">
        <v>0.12</v>
      </c>
      <c r="AA43" s="20">
        <v>0.12</v>
      </c>
      <c r="AB43" s="19">
        <v>0.13</v>
      </c>
      <c r="AC43" s="21">
        <v>0.17</v>
      </c>
      <c r="AD43" s="17" t="s">
        <v>974</v>
      </c>
      <c r="AE43" s="16" t="s">
        <v>974</v>
      </c>
      <c r="AF43" s="20">
        <v>0.15</v>
      </c>
      <c r="AG43" s="12"/>
    </row>
    <row r="44" spans="1:33" x14ac:dyDescent="0.35">
      <c r="A44" s="9"/>
      <c r="B44" s="13"/>
      <c r="C44" s="15" t="s">
        <v>3562</v>
      </c>
      <c r="D44" s="15" t="s">
        <v>1249</v>
      </c>
      <c r="E44" s="17"/>
      <c r="F44" s="16" t="s">
        <v>1021</v>
      </c>
      <c r="G44" s="15" t="s">
        <v>2116</v>
      </c>
      <c r="H44" s="17" t="s">
        <v>1343</v>
      </c>
      <c r="I44" s="17"/>
      <c r="J44" s="17"/>
      <c r="K44" s="17"/>
      <c r="L44" s="16"/>
      <c r="M44" s="15"/>
      <c r="N44" s="17"/>
      <c r="O44" s="16"/>
      <c r="P44" s="15"/>
      <c r="Q44" s="17"/>
      <c r="R44" s="16"/>
      <c r="S44" s="15"/>
      <c r="T44" s="16" t="s">
        <v>3207</v>
      </c>
      <c r="U44" s="15"/>
      <c r="V44" s="17"/>
      <c r="W44" s="17"/>
      <c r="X44" s="17"/>
      <c r="Y44" s="17"/>
      <c r="Z44" s="17"/>
      <c r="AA44" s="16"/>
      <c r="AB44" s="15"/>
      <c r="AC44" s="17" t="s">
        <v>1313</v>
      </c>
      <c r="AD44" s="17"/>
      <c r="AE44" s="16"/>
      <c r="AF44" s="16"/>
      <c r="AG44" s="12"/>
    </row>
    <row r="45" spans="1:33" ht="29" x14ac:dyDescent="0.35">
      <c r="A45" s="9"/>
      <c r="B45" s="22" t="s">
        <v>3532</v>
      </c>
      <c r="C45" s="11">
        <v>344</v>
      </c>
      <c r="D45" s="12">
        <v>14</v>
      </c>
      <c r="E45" s="6">
        <v>14</v>
      </c>
      <c r="F45" s="9">
        <v>305</v>
      </c>
      <c r="G45" s="12">
        <v>308</v>
      </c>
      <c r="H45" s="6">
        <v>24</v>
      </c>
      <c r="I45" s="6">
        <v>4</v>
      </c>
      <c r="J45" s="6">
        <v>12</v>
      </c>
      <c r="K45" s="6">
        <v>16</v>
      </c>
      <c r="L45" s="9">
        <v>6</v>
      </c>
      <c r="M45" s="12">
        <v>217</v>
      </c>
      <c r="N45" s="6">
        <v>122</v>
      </c>
      <c r="O45" s="9">
        <v>4</v>
      </c>
      <c r="P45" s="12">
        <v>227</v>
      </c>
      <c r="Q45" s="6">
        <v>112</v>
      </c>
      <c r="R45" s="9">
        <v>3</v>
      </c>
      <c r="S45" s="12">
        <v>218</v>
      </c>
      <c r="T45" s="9">
        <v>126</v>
      </c>
      <c r="U45" s="12">
        <v>3</v>
      </c>
      <c r="V45" s="6">
        <v>33</v>
      </c>
      <c r="W45" s="6">
        <v>4</v>
      </c>
      <c r="X45" s="6">
        <v>20</v>
      </c>
      <c r="Y45" s="6">
        <v>32</v>
      </c>
      <c r="Z45" s="6">
        <v>37</v>
      </c>
      <c r="AA45" s="9">
        <v>59</v>
      </c>
      <c r="AB45" s="12">
        <v>119</v>
      </c>
      <c r="AC45" s="6">
        <v>41</v>
      </c>
      <c r="AD45" s="6" t="s">
        <v>974</v>
      </c>
      <c r="AE45" s="9" t="s">
        <v>974</v>
      </c>
      <c r="AF45" s="9">
        <v>393</v>
      </c>
      <c r="AG45" s="12"/>
    </row>
    <row r="46" spans="1:33" x14ac:dyDescent="0.35">
      <c r="A46" s="9"/>
      <c r="B46" s="22"/>
      <c r="C46" s="23">
        <v>0.11</v>
      </c>
      <c r="D46" s="24">
        <v>0.25</v>
      </c>
      <c r="E46" s="26">
        <v>0.09</v>
      </c>
      <c r="F46" s="25">
        <v>0.11</v>
      </c>
      <c r="G46" s="24">
        <v>0.11</v>
      </c>
      <c r="H46" s="26">
        <v>0.15</v>
      </c>
      <c r="I46" s="26">
        <v>0.05</v>
      </c>
      <c r="J46" s="26">
        <v>0.1</v>
      </c>
      <c r="K46" s="26">
        <v>0.09</v>
      </c>
      <c r="L46" s="25">
        <v>0.14000000000000001</v>
      </c>
      <c r="M46" s="24">
        <v>0.11</v>
      </c>
      <c r="N46" s="26">
        <v>0.12</v>
      </c>
      <c r="O46" s="25">
        <v>0.08</v>
      </c>
      <c r="P46" s="24">
        <v>0.11</v>
      </c>
      <c r="Q46" s="26">
        <v>0.12</v>
      </c>
      <c r="R46" s="25">
        <v>0.05</v>
      </c>
      <c r="S46" s="24">
        <v>0.1</v>
      </c>
      <c r="T46" s="25">
        <v>0.13</v>
      </c>
      <c r="U46" s="24">
        <v>0.08</v>
      </c>
      <c r="V46" s="26">
        <v>0.09</v>
      </c>
      <c r="W46" s="26">
        <v>0.06</v>
      </c>
      <c r="X46" s="26">
        <v>0.1</v>
      </c>
      <c r="Y46" s="26">
        <v>0.14000000000000001</v>
      </c>
      <c r="Z46" s="26">
        <v>0.08</v>
      </c>
      <c r="AA46" s="25">
        <v>0.09</v>
      </c>
      <c r="AB46" s="24">
        <v>0.1</v>
      </c>
      <c r="AC46" s="26">
        <v>0.15</v>
      </c>
      <c r="AD46" s="6" t="s">
        <v>974</v>
      </c>
      <c r="AE46" s="9" t="s">
        <v>974</v>
      </c>
      <c r="AF46" s="25">
        <v>0.11</v>
      </c>
      <c r="AG46" s="12"/>
    </row>
    <row r="47" spans="1:33" x14ac:dyDescent="0.35">
      <c r="A47" s="9"/>
      <c r="B47" s="22"/>
      <c r="C47" s="12" t="s">
        <v>1137</v>
      </c>
      <c r="D47" s="12" t="s">
        <v>1424</v>
      </c>
      <c r="E47" s="6"/>
      <c r="F47" s="9"/>
      <c r="G47" s="12"/>
      <c r="H47" s="6"/>
      <c r="I47" s="6"/>
      <c r="J47" s="6"/>
      <c r="K47" s="6"/>
      <c r="L47" s="9"/>
      <c r="M47" s="12"/>
      <c r="N47" s="6"/>
      <c r="O47" s="9"/>
      <c r="P47" s="12"/>
      <c r="Q47" s="6"/>
      <c r="R47" s="9"/>
      <c r="S47" s="12"/>
      <c r="T47" s="9" t="s">
        <v>1830</v>
      </c>
      <c r="U47" s="12"/>
      <c r="V47" s="6"/>
      <c r="W47" s="6"/>
      <c r="X47" s="6"/>
      <c r="Y47" s="6"/>
      <c r="Z47" s="6"/>
      <c r="AA47" s="9"/>
      <c r="AB47" s="12"/>
      <c r="AC47" s="6" t="s">
        <v>1417</v>
      </c>
      <c r="AD47" s="6"/>
      <c r="AE47" s="9"/>
      <c r="AF47" s="9"/>
      <c r="AG47" s="12"/>
    </row>
    <row r="48" spans="1:33" ht="29" x14ac:dyDescent="0.35">
      <c r="A48" s="9"/>
      <c r="B48" s="13" t="s">
        <v>3462</v>
      </c>
      <c r="C48" s="14">
        <v>309</v>
      </c>
      <c r="D48" s="15">
        <v>3</v>
      </c>
      <c r="E48" s="17">
        <v>16</v>
      </c>
      <c r="F48" s="16">
        <v>274</v>
      </c>
      <c r="G48" s="15">
        <v>271</v>
      </c>
      <c r="H48" s="17">
        <v>9</v>
      </c>
      <c r="I48" s="17">
        <v>8</v>
      </c>
      <c r="J48" s="17">
        <v>16</v>
      </c>
      <c r="K48" s="17">
        <v>24</v>
      </c>
      <c r="L48" s="16">
        <v>7</v>
      </c>
      <c r="M48" s="15">
        <v>208</v>
      </c>
      <c r="N48" s="17">
        <v>86</v>
      </c>
      <c r="O48" s="16">
        <v>10</v>
      </c>
      <c r="P48" s="15">
        <v>205</v>
      </c>
      <c r="Q48" s="17">
        <v>93</v>
      </c>
      <c r="R48" s="16">
        <v>4</v>
      </c>
      <c r="S48" s="15">
        <v>215</v>
      </c>
      <c r="T48" s="16">
        <v>94</v>
      </c>
      <c r="U48" s="15">
        <v>5</v>
      </c>
      <c r="V48" s="17">
        <v>33</v>
      </c>
      <c r="W48" s="17">
        <v>7</v>
      </c>
      <c r="X48" s="17">
        <v>27</v>
      </c>
      <c r="Y48" s="17">
        <v>27</v>
      </c>
      <c r="Z48" s="17">
        <v>41</v>
      </c>
      <c r="AA48" s="16">
        <v>72</v>
      </c>
      <c r="AB48" s="15">
        <v>100</v>
      </c>
      <c r="AC48" s="17">
        <v>21</v>
      </c>
      <c r="AD48" s="17" t="s">
        <v>974</v>
      </c>
      <c r="AE48" s="16" t="s">
        <v>974</v>
      </c>
      <c r="AF48" s="16">
        <v>298</v>
      </c>
      <c r="AG48" s="12"/>
    </row>
    <row r="49" spans="1:33" x14ac:dyDescent="0.35">
      <c r="A49" s="9"/>
      <c r="B49" s="13"/>
      <c r="C49" s="18">
        <v>0.1</v>
      </c>
      <c r="D49" s="19">
        <v>0.05</v>
      </c>
      <c r="E49" s="21">
        <v>0.1</v>
      </c>
      <c r="F49" s="20">
        <v>0.1</v>
      </c>
      <c r="G49" s="19">
        <v>0.1</v>
      </c>
      <c r="H49" s="21">
        <v>0.05</v>
      </c>
      <c r="I49" s="21">
        <v>0.1</v>
      </c>
      <c r="J49" s="21">
        <v>0.14000000000000001</v>
      </c>
      <c r="K49" s="21">
        <v>0.13</v>
      </c>
      <c r="L49" s="20">
        <v>0.18</v>
      </c>
      <c r="M49" s="19">
        <v>0.1</v>
      </c>
      <c r="N49" s="21">
        <v>0.09</v>
      </c>
      <c r="O49" s="20">
        <v>0.17</v>
      </c>
      <c r="P49" s="19">
        <v>0.1</v>
      </c>
      <c r="Q49" s="21">
        <v>0.1</v>
      </c>
      <c r="R49" s="20">
        <v>7.0000000000000007E-2</v>
      </c>
      <c r="S49" s="19">
        <v>0.1</v>
      </c>
      <c r="T49" s="20">
        <v>0.1</v>
      </c>
      <c r="U49" s="19">
        <v>0.14000000000000001</v>
      </c>
      <c r="V49" s="21">
        <v>0.09</v>
      </c>
      <c r="W49" s="21">
        <v>0.11</v>
      </c>
      <c r="X49" s="21">
        <v>0.14000000000000001</v>
      </c>
      <c r="Y49" s="21">
        <v>0.12</v>
      </c>
      <c r="Z49" s="21">
        <v>0.09</v>
      </c>
      <c r="AA49" s="20">
        <v>0.11</v>
      </c>
      <c r="AB49" s="19">
        <v>0.09</v>
      </c>
      <c r="AC49" s="21">
        <v>0.08</v>
      </c>
      <c r="AD49" s="17" t="s">
        <v>974</v>
      </c>
      <c r="AE49" s="16" t="s">
        <v>974</v>
      </c>
      <c r="AF49" s="20">
        <v>0.08</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3533</v>
      </c>
      <c r="C51" s="11">
        <v>283</v>
      </c>
      <c r="D51" s="12">
        <v>5</v>
      </c>
      <c r="E51" s="6">
        <v>6</v>
      </c>
      <c r="F51" s="9">
        <v>266</v>
      </c>
      <c r="G51" s="12">
        <v>264</v>
      </c>
      <c r="H51" s="6">
        <v>17</v>
      </c>
      <c r="I51" s="6">
        <v>5</v>
      </c>
      <c r="J51" s="6">
        <v>3</v>
      </c>
      <c r="K51" s="6">
        <v>8</v>
      </c>
      <c r="L51" s="9">
        <v>1</v>
      </c>
      <c r="M51" s="12">
        <v>190</v>
      </c>
      <c r="N51" s="6">
        <v>89</v>
      </c>
      <c r="O51" s="9">
        <v>3</v>
      </c>
      <c r="P51" s="12">
        <v>200</v>
      </c>
      <c r="Q51" s="6">
        <v>78</v>
      </c>
      <c r="R51" s="9">
        <v>3</v>
      </c>
      <c r="S51" s="12">
        <v>185</v>
      </c>
      <c r="T51" s="9">
        <v>98</v>
      </c>
      <c r="U51" s="12">
        <v>6</v>
      </c>
      <c r="V51" s="6">
        <v>40</v>
      </c>
      <c r="W51" s="6">
        <v>4</v>
      </c>
      <c r="X51" s="6">
        <v>19</v>
      </c>
      <c r="Y51" s="6">
        <v>18</v>
      </c>
      <c r="Z51" s="6">
        <v>44</v>
      </c>
      <c r="AA51" s="9">
        <v>68</v>
      </c>
      <c r="AB51" s="12">
        <v>103</v>
      </c>
      <c r="AC51" s="6">
        <v>28</v>
      </c>
      <c r="AD51" s="6" t="s">
        <v>974</v>
      </c>
      <c r="AE51" s="9" t="s">
        <v>974</v>
      </c>
      <c r="AF51" s="9">
        <v>371</v>
      </c>
      <c r="AG51" s="12"/>
    </row>
    <row r="52" spans="1:33" x14ac:dyDescent="0.35">
      <c r="A52" s="9"/>
      <c r="B52" s="22"/>
      <c r="C52" s="23">
        <v>0.09</v>
      </c>
      <c r="D52" s="24">
        <v>0.09</v>
      </c>
      <c r="E52" s="26">
        <v>0.04</v>
      </c>
      <c r="F52" s="25">
        <v>0.09</v>
      </c>
      <c r="G52" s="24">
        <v>0.09</v>
      </c>
      <c r="H52" s="26">
        <v>0.11</v>
      </c>
      <c r="I52" s="26">
        <v>0.06</v>
      </c>
      <c r="J52" s="26">
        <v>0.03</v>
      </c>
      <c r="K52" s="26">
        <v>0.04</v>
      </c>
      <c r="L52" s="25">
        <v>0.03</v>
      </c>
      <c r="M52" s="24">
        <v>0.09</v>
      </c>
      <c r="N52" s="26">
        <v>0.09</v>
      </c>
      <c r="O52" s="25">
        <v>0.05</v>
      </c>
      <c r="P52" s="24">
        <v>0.09</v>
      </c>
      <c r="Q52" s="26">
        <v>0.09</v>
      </c>
      <c r="R52" s="25">
        <v>0.06</v>
      </c>
      <c r="S52" s="24">
        <v>0.09</v>
      </c>
      <c r="T52" s="25">
        <v>0.1</v>
      </c>
      <c r="U52" s="24">
        <v>0.16</v>
      </c>
      <c r="V52" s="26">
        <v>0.11</v>
      </c>
      <c r="W52" s="26">
        <v>0.06</v>
      </c>
      <c r="X52" s="26">
        <v>0.1</v>
      </c>
      <c r="Y52" s="26">
        <v>0.08</v>
      </c>
      <c r="Z52" s="26">
        <v>0.1</v>
      </c>
      <c r="AA52" s="25">
        <v>0.1</v>
      </c>
      <c r="AB52" s="24">
        <v>0.09</v>
      </c>
      <c r="AC52" s="26">
        <v>0.1</v>
      </c>
      <c r="AD52" s="6" t="s">
        <v>974</v>
      </c>
      <c r="AE52" s="9" t="s">
        <v>974</v>
      </c>
      <c r="AF52" s="25">
        <v>0.11</v>
      </c>
      <c r="AG52" s="12"/>
    </row>
    <row r="53" spans="1:33" x14ac:dyDescent="0.35">
      <c r="A53" s="9"/>
      <c r="B53" s="22"/>
      <c r="C53" s="12" t="s">
        <v>1249</v>
      </c>
      <c r="D53" s="12"/>
      <c r="E53" s="6"/>
      <c r="F53" s="9" t="s">
        <v>1249</v>
      </c>
      <c r="G53" s="12" t="s">
        <v>1027</v>
      </c>
      <c r="H53" s="6" t="s">
        <v>1177</v>
      </c>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ht="29" x14ac:dyDescent="0.35">
      <c r="A54" s="9"/>
      <c r="B54" s="13" t="s">
        <v>3535</v>
      </c>
      <c r="C54" s="14">
        <v>241</v>
      </c>
      <c r="D54" s="15">
        <v>4</v>
      </c>
      <c r="E54" s="17">
        <v>19</v>
      </c>
      <c r="F54" s="16">
        <v>217</v>
      </c>
      <c r="G54" s="15">
        <v>173</v>
      </c>
      <c r="H54" s="17">
        <v>15</v>
      </c>
      <c r="I54" s="17">
        <v>22</v>
      </c>
      <c r="J54" s="17">
        <v>43</v>
      </c>
      <c r="K54" s="17">
        <v>62</v>
      </c>
      <c r="L54" s="16">
        <v>4</v>
      </c>
      <c r="M54" s="15">
        <v>99</v>
      </c>
      <c r="N54" s="17">
        <v>122</v>
      </c>
      <c r="O54" s="16">
        <v>17</v>
      </c>
      <c r="P54" s="15">
        <v>112</v>
      </c>
      <c r="Q54" s="17">
        <v>115</v>
      </c>
      <c r="R54" s="16">
        <v>5</v>
      </c>
      <c r="S54" s="15">
        <v>147</v>
      </c>
      <c r="T54" s="16">
        <v>95</v>
      </c>
      <c r="U54" s="15">
        <v>4</v>
      </c>
      <c r="V54" s="17">
        <v>26</v>
      </c>
      <c r="W54" s="17">
        <v>6</v>
      </c>
      <c r="X54" s="17">
        <v>19</v>
      </c>
      <c r="Y54" s="17">
        <v>26</v>
      </c>
      <c r="Z54" s="17">
        <v>31</v>
      </c>
      <c r="AA54" s="16">
        <v>55</v>
      </c>
      <c r="AB54" s="15">
        <v>83</v>
      </c>
      <c r="AC54" s="17">
        <v>20</v>
      </c>
      <c r="AD54" s="17" t="s">
        <v>974</v>
      </c>
      <c r="AE54" s="16" t="s">
        <v>974</v>
      </c>
      <c r="AF54" s="16">
        <v>239</v>
      </c>
      <c r="AG54" s="12"/>
    </row>
    <row r="55" spans="1:33" x14ac:dyDescent="0.35">
      <c r="A55" s="9"/>
      <c r="B55" s="13"/>
      <c r="C55" s="18">
        <v>0.08</v>
      </c>
      <c r="D55" s="19">
        <v>7.0000000000000007E-2</v>
      </c>
      <c r="E55" s="21">
        <v>0.12</v>
      </c>
      <c r="F55" s="20">
        <v>0.08</v>
      </c>
      <c r="G55" s="19">
        <v>0.06</v>
      </c>
      <c r="H55" s="21">
        <v>0.1</v>
      </c>
      <c r="I55" s="21">
        <v>0.25</v>
      </c>
      <c r="J55" s="21">
        <v>0.37</v>
      </c>
      <c r="K55" s="21">
        <v>0.33</v>
      </c>
      <c r="L55" s="20">
        <v>0.1</v>
      </c>
      <c r="M55" s="19">
        <v>0.05</v>
      </c>
      <c r="N55" s="21">
        <v>0.12</v>
      </c>
      <c r="O55" s="20">
        <v>0.3</v>
      </c>
      <c r="P55" s="19">
        <v>0.05</v>
      </c>
      <c r="Q55" s="21">
        <v>0.13</v>
      </c>
      <c r="R55" s="20">
        <v>0.08</v>
      </c>
      <c r="S55" s="19">
        <v>7.0000000000000007E-2</v>
      </c>
      <c r="T55" s="20">
        <v>0.1</v>
      </c>
      <c r="U55" s="19">
        <v>0.13</v>
      </c>
      <c r="V55" s="21">
        <v>7.0000000000000007E-2</v>
      </c>
      <c r="W55" s="21">
        <v>0.08</v>
      </c>
      <c r="X55" s="21">
        <v>0.1</v>
      </c>
      <c r="Y55" s="21">
        <v>0.11</v>
      </c>
      <c r="Z55" s="21">
        <v>7.0000000000000007E-2</v>
      </c>
      <c r="AA55" s="20">
        <v>0.08</v>
      </c>
      <c r="AB55" s="19">
        <v>7.0000000000000007E-2</v>
      </c>
      <c r="AC55" s="21">
        <v>7.0000000000000007E-2</v>
      </c>
      <c r="AD55" s="17" t="s">
        <v>974</v>
      </c>
      <c r="AE55" s="16" t="s">
        <v>974</v>
      </c>
      <c r="AF55" s="20">
        <v>7.0000000000000007E-2</v>
      </c>
      <c r="AG55" s="12"/>
    </row>
    <row r="56" spans="1:33" x14ac:dyDescent="0.35">
      <c r="A56" s="9"/>
      <c r="B56" s="13"/>
      <c r="C56" s="15" t="s">
        <v>1633</v>
      </c>
      <c r="D56" s="15"/>
      <c r="E56" s="17"/>
      <c r="F56" s="16"/>
      <c r="G56" s="15"/>
      <c r="H56" s="17"/>
      <c r="I56" s="17" t="s">
        <v>1250</v>
      </c>
      <c r="J56" s="17" t="s">
        <v>1250</v>
      </c>
      <c r="K56" s="17" t="s">
        <v>1250</v>
      </c>
      <c r="L56" s="16"/>
      <c r="M56" s="15"/>
      <c r="N56" s="17" t="s">
        <v>1037</v>
      </c>
      <c r="O56" s="16" t="s">
        <v>1286</v>
      </c>
      <c r="P56" s="15"/>
      <c r="Q56" s="17" t="s">
        <v>1032</v>
      </c>
      <c r="R56" s="16"/>
      <c r="S56" s="15"/>
      <c r="T56" s="16" t="s">
        <v>1421</v>
      </c>
      <c r="U56" s="15"/>
      <c r="V56" s="17"/>
      <c r="W56" s="17"/>
      <c r="X56" s="17"/>
      <c r="Y56" s="17" t="s">
        <v>1137</v>
      </c>
      <c r="Z56" s="17"/>
      <c r="AA56" s="16"/>
      <c r="AB56" s="15"/>
      <c r="AC56" s="17"/>
      <c r="AD56" s="17"/>
      <c r="AE56" s="16"/>
      <c r="AF56" s="16"/>
      <c r="AG56" s="12"/>
    </row>
    <row r="57" spans="1:33" ht="43.5" x14ac:dyDescent="0.35">
      <c r="A57" s="9"/>
      <c r="B57" s="22" t="s">
        <v>3087</v>
      </c>
      <c r="C57" s="11">
        <v>108</v>
      </c>
      <c r="D57" s="12">
        <v>3</v>
      </c>
      <c r="E57" s="6">
        <v>3</v>
      </c>
      <c r="F57" s="9">
        <v>100</v>
      </c>
      <c r="G57" s="12">
        <v>98</v>
      </c>
      <c r="H57" s="6">
        <v>7</v>
      </c>
      <c r="I57" s="6">
        <v>1</v>
      </c>
      <c r="J57" s="6">
        <v>3</v>
      </c>
      <c r="K57" s="6">
        <v>4</v>
      </c>
      <c r="L57" s="9">
        <v>3</v>
      </c>
      <c r="M57" s="12">
        <v>65</v>
      </c>
      <c r="N57" s="6">
        <v>40</v>
      </c>
      <c r="O57" s="9">
        <v>3</v>
      </c>
      <c r="P57" s="12">
        <v>76</v>
      </c>
      <c r="Q57" s="6">
        <v>29</v>
      </c>
      <c r="R57" s="9">
        <v>2</v>
      </c>
      <c r="S57" s="12">
        <v>58</v>
      </c>
      <c r="T57" s="9">
        <v>50</v>
      </c>
      <c r="U57" s="12">
        <v>1</v>
      </c>
      <c r="V57" s="6">
        <v>16</v>
      </c>
      <c r="W57" s="6">
        <v>1</v>
      </c>
      <c r="X57" s="6">
        <v>9</v>
      </c>
      <c r="Y57" s="6">
        <v>5</v>
      </c>
      <c r="Z57" s="6">
        <v>17</v>
      </c>
      <c r="AA57" s="9">
        <v>27</v>
      </c>
      <c r="AB57" s="12">
        <v>47</v>
      </c>
      <c r="AC57" s="6">
        <v>14</v>
      </c>
      <c r="AD57" s="6" t="s">
        <v>974</v>
      </c>
      <c r="AE57" s="9" t="s">
        <v>974</v>
      </c>
      <c r="AF57" s="9">
        <v>120</v>
      </c>
      <c r="AG57" s="12"/>
    </row>
    <row r="58" spans="1:33" x14ac:dyDescent="0.35">
      <c r="A58" s="9"/>
      <c r="B58" s="22"/>
      <c r="C58" s="23">
        <v>0.03</v>
      </c>
      <c r="D58" s="24">
        <v>0.05</v>
      </c>
      <c r="E58" s="26">
        <v>0.02</v>
      </c>
      <c r="F58" s="25">
        <v>0.04</v>
      </c>
      <c r="G58" s="24">
        <v>0.04</v>
      </c>
      <c r="H58" s="26">
        <v>0.04</v>
      </c>
      <c r="I58" s="26">
        <v>0.01</v>
      </c>
      <c r="J58" s="26">
        <v>0.03</v>
      </c>
      <c r="K58" s="26">
        <v>0.02</v>
      </c>
      <c r="L58" s="25">
        <v>0.08</v>
      </c>
      <c r="M58" s="24">
        <v>0.03</v>
      </c>
      <c r="N58" s="26">
        <v>0.04</v>
      </c>
      <c r="O58" s="25">
        <v>0.05</v>
      </c>
      <c r="P58" s="24">
        <v>0.04</v>
      </c>
      <c r="Q58" s="26">
        <v>0.03</v>
      </c>
      <c r="R58" s="25">
        <v>0.04</v>
      </c>
      <c r="S58" s="24">
        <v>0.03</v>
      </c>
      <c r="T58" s="25">
        <v>0.05</v>
      </c>
      <c r="U58" s="24">
        <v>0.02</v>
      </c>
      <c r="V58" s="26">
        <v>0.04</v>
      </c>
      <c r="W58" s="26">
        <v>0.01</v>
      </c>
      <c r="X58" s="26">
        <v>0.05</v>
      </c>
      <c r="Y58" s="26">
        <v>0.02</v>
      </c>
      <c r="Z58" s="26">
        <v>0.04</v>
      </c>
      <c r="AA58" s="25">
        <v>0.04</v>
      </c>
      <c r="AB58" s="24">
        <v>0.04</v>
      </c>
      <c r="AC58" s="26">
        <v>0.05</v>
      </c>
      <c r="AD58" s="6" t="s">
        <v>974</v>
      </c>
      <c r="AE58" s="9" t="s">
        <v>974</v>
      </c>
      <c r="AF58" s="25">
        <v>0.03</v>
      </c>
      <c r="AG58" s="12"/>
    </row>
    <row r="59" spans="1:33" x14ac:dyDescent="0.35">
      <c r="A59" s="9"/>
      <c r="B59" s="22"/>
      <c r="C59" s="12" t="s">
        <v>1137</v>
      </c>
      <c r="D59" s="12"/>
      <c r="E59" s="6"/>
      <c r="F59" s="9"/>
      <c r="G59" s="12"/>
      <c r="H59" s="6"/>
      <c r="I59" s="6"/>
      <c r="J59" s="6"/>
      <c r="K59" s="6"/>
      <c r="L59" s="9"/>
      <c r="M59" s="12"/>
      <c r="N59" s="6"/>
      <c r="O59" s="9"/>
      <c r="P59" s="12"/>
      <c r="Q59" s="6"/>
      <c r="R59" s="9"/>
      <c r="S59" s="12"/>
      <c r="T59" s="9" t="s">
        <v>1421</v>
      </c>
      <c r="U59" s="12"/>
      <c r="V59" s="6"/>
      <c r="W59" s="6"/>
      <c r="X59" s="6"/>
      <c r="Y59" s="6"/>
      <c r="Z59" s="6"/>
      <c r="AA59" s="9"/>
      <c r="AB59" s="12"/>
      <c r="AC59" s="6"/>
      <c r="AD59" s="6"/>
      <c r="AE59" s="9"/>
      <c r="AF59" s="9"/>
      <c r="AG59" s="12"/>
    </row>
    <row r="60" spans="1:33" x14ac:dyDescent="0.35">
      <c r="A60" s="9"/>
      <c r="B60" s="13" t="s">
        <v>2321</v>
      </c>
      <c r="C60" s="14">
        <v>97</v>
      </c>
      <c r="D60" s="15">
        <v>3</v>
      </c>
      <c r="E60" s="17">
        <v>6</v>
      </c>
      <c r="F60" s="16">
        <v>88</v>
      </c>
      <c r="G60" s="15">
        <v>95</v>
      </c>
      <c r="H60" s="17" t="s">
        <v>974</v>
      </c>
      <c r="I60" s="17">
        <v>1</v>
      </c>
      <c r="J60" s="17" t="s">
        <v>974</v>
      </c>
      <c r="K60" s="17">
        <v>1</v>
      </c>
      <c r="L60" s="16">
        <v>1</v>
      </c>
      <c r="M60" s="15">
        <v>80</v>
      </c>
      <c r="N60" s="17">
        <v>16</v>
      </c>
      <c r="O60" s="16" t="s">
        <v>974</v>
      </c>
      <c r="P60" s="15">
        <v>81</v>
      </c>
      <c r="Q60" s="17">
        <v>14</v>
      </c>
      <c r="R60" s="16" t="s">
        <v>974</v>
      </c>
      <c r="S60" s="15">
        <v>76</v>
      </c>
      <c r="T60" s="16">
        <v>21</v>
      </c>
      <c r="U60" s="15" t="s">
        <v>974</v>
      </c>
      <c r="V60" s="17">
        <v>15</v>
      </c>
      <c r="W60" s="17">
        <v>5</v>
      </c>
      <c r="X60" s="17">
        <v>2</v>
      </c>
      <c r="Y60" s="17">
        <v>4</v>
      </c>
      <c r="Z60" s="17">
        <v>21</v>
      </c>
      <c r="AA60" s="16">
        <v>23</v>
      </c>
      <c r="AB60" s="15">
        <v>37</v>
      </c>
      <c r="AC60" s="17">
        <v>11</v>
      </c>
      <c r="AD60" s="17" t="s">
        <v>974</v>
      </c>
      <c r="AE60" s="16" t="s">
        <v>974</v>
      </c>
      <c r="AF60" s="16">
        <v>113</v>
      </c>
      <c r="AG60" s="12"/>
    </row>
    <row r="61" spans="1:33" x14ac:dyDescent="0.35">
      <c r="A61" s="9"/>
      <c r="B61" s="13"/>
      <c r="C61" s="18">
        <v>0.03</v>
      </c>
      <c r="D61" s="19">
        <v>0.05</v>
      </c>
      <c r="E61" s="21">
        <v>0.04</v>
      </c>
      <c r="F61" s="20">
        <v>0.03</v>
      </c>
      <c r="G61" s="19">
        <v>0.03</v>
      </c>
      <c r="H61" s="17" t="s">
        <v>974</v>
      </c>
      <c r="I61" s="21">
        <v>0.01</v>
      </c>
      <c r="J61" s="17" t="s">
        <v>974</v>
      </c>
      <c r="K61" s="17" t="s">
        <v>975</v>
      </c>
      <c r="L61" s="20">
        <v>0.03</v>
      </c>
      <c r="M61" s="19">
        <v>0.04</v>
      </c>
      <c r="N61" s="21">
        <v>0.02</v>
      </c>
      <c r="O61" s="16" t="s">
        <v>974</v>
      </c>
      <c r="P61" s="19">
        <v>0.04</v>
      </c>
      <c r="Q61" s="21">
        <v>0.02</v>
      </c>
      <c r="R61" s="16" t="s">
        <v>974</v>
      </c>
      <c r="S61" s="19">
        <v>0.04</v>
      </c>
      <c r="T61" s="20">
        <v>0.02</v>
      </c>
      <c r="U61" s="15" t="s">
        <v>974</v>
      </c>
      <c r="V61" s="21">
        <v>0.04</v>
      </c>
      <c r="W61" s="21">
        <v>0.08</v>
      </c>
      <c r="X61" s="21">
        <v>0.01</v>
      </c>
      <c r="Y61" s="21">
        <v>0.02</v>
      </c>
      <c r="Z61" s="21">
        <v>0.05</v>
      </c>
      <c r="AA61" s="20">
        <v>0.03</v>
      </c>
      <c r="AB61" s="19">
        <v>0.03</v>
      </c>
      <c r="AC61" s="21">
        <v>0.04</v>
      </c>
      <c r="AD61" s="17" t="s">
        <v>974</v>
      </c>
      <c r="AE61" s="16" t="s">
        <v>974</v>
      </c>
      <c r="AF61" s="20">
        <v>0.03</v>
      </c>
      <c r="AG61" s="12"/>
    </row>
    <row r="62" spans="1:33" x14ac:dyDescent="0.35">
      <c r="A62" s="9"/>
      <c r="B62" s="13"/>
      <c r="C62" s="15" t="s">
        <v>1489</v>
      </c>
      <c r="D62" s="15"/>
      <c r="E62" s="17"/>
      <c r="F62" s="16"/>
      <c r="G62" s="15" t="s">
        <v>1027</v>
      </c>
      <c r="H62" s="17"/>
      <c r="I62" s="17"/>
      <c r="J62" s="17"/>
      <c r="K62" s="17"/>
      <c r="L62" s="16"/>
      <c r="M62" s="15" t="s">
        <v>1953</v>
      </c>
      <c r="N62" s="17"/>
      <c r="O62" s="16"/>
      <c r="P62" s="15" t="s">
        <v>1024</v>
      </c>
      <c r="Q62" s="17"/>
      <c r="R62" s="16"/>
      <c r="S62" s="15"/>
      <c r="T62" s="16"/>
      <c r="U62" s="15"/>
      <c r="V62" s="17"/>
      <c r="W62" s="17" t="s">
        <v>1717</v>
      </c>
      <c r="X62" s="17"/>
      <c r="Y62" s="17"/>
      <c r="Z62" s="17" t="s">
        <v>3563</v>
      </c>
      <c r="AA62" s="16"/>
      <c r="AB62" s="15"/>
      <c r="AC62" s="17"/>
      <c r="AD62" s="17"/>
      <c r="AE62" s="16"/>
      <c r="AF62" s="16"/>
      <c r="AG62" s="12"/>
    </row>
    <row r="63" spans="1:33" ht="58" x14ac:dyDescent="0.35">
      <c r="A63" s="9"/>
      <c r="B63" s="22" t="s">
        <v>3537</v>
      </c>
      <c r="C63" s="11">
        <v>76</v>
      </c>
      <c r="D63" s="12" t="s">
        <v>975</v>
      </c>
      <c r="E63" s="6">
        <v>6</v>
      </c>
      <c r="F63" s="9">
        <v>68</v>
      </c>
      <c r="G63" s="12">
        <v>64</v>
      </c>
      <c r="H63" s="6">
        <v>6</v>
      </c>
      <c r="I63" s="6">
        <v>3</v>
      </c>
      <c r="J63" s="6" t="s">
        <v>974</v>
      </c>
      <c r="K63" s="6">
        <v>3</v>
      </c>
      <c r="L63" s="9">
        <v>5</v>
      </c>
      <c r="M63" s="12">
        <v>49</v>
      </c>
      <c r="N63" s="6">
        <v>24</v>
      </c>
      <c r="O63" s="9">
        <v>3</v>
      </c>
      <c r="P63" s="12">
        <v>49</v>
      </c>
      <c r="Q63" s="6">
        <v>25</v>
      </c>
      <c r="R63" s="9">
        <v>2</v>
      </c>
      <c r="S63" s="12" t="s">
        <v>974</v>
      </c>
      <c r="T63" s="9">
        <v>76</v>
      </c>
      <c r="U63" s="12">
        <v>1</v>
      </c>
      <c r="V63" s="6" t="s">
        <v>974</v>
      </c>
      <c r="W63" s="6" t="s">
        <v>974</v>
      </c>
      <c r="X63" s="6">
        <v>7</v>
      </c>
      <c r="Y63" s="6">
        <v>6</v>
      </c>
      <c r="Z63" s="6" t="s">
        <v>974</v>
      </c>
      <c r="AA63" s="9">
        <v>8</v>
      </c>
      <c r="AB63" s="12">
        <v>32</v>
      </c>
      <c r="AC63" s="6">
        <v>10</v>
      </c>
      <c r="AD63" s="6" t="s">
        <v>974</v>
      </c>
      <c r="AE63" s="9" t="s">
        <v>974</v>
      </c>
      <c r="AF63" s="9">
        <v>96</v>
      </c>
      <c r="AG63" s="12"/>
    </row>
    <row r="64" spans="1:33" x14ac:dyDescent="0.35">
      <c r="A64" s="9"/>
      <c r="B64" s="22"/>
      <c r="C64" s="23">
        <v>0.02</v>
      </c>
      <c r="D64" s="12" t="s">
        <v>975</v>
      </c>
      <c r="E64" s="26">
        <v>0.04</v>
      </c>
      <c r="F64" s="25">
        <v>0.02</v>
      </c>
      <c r="G64" s="24">
        <v>0.02</v>
      </c>
      <c r="H64" s="26">
        <v>0.04</v>
      </c>
      <c r="I64" s="26">
        <v>0.04</v>
      </c>
      <c r="J64" s="6" t="s">
        <v>974</v>
      </c>
      <c r="K64" s="26">
        <v>0.02</v>
      </c>
      <c r="L64" s="25">
        <v>0.14000000000000001</v>
      </c>
      <c r="M64" s="24">
        <v>0.02</v>
      </c>
      <c r="N64" s="26">
        <v>0.02</v>
      </c>
      <c r="O64" s="25">
        <v>0.05</v>
      </c>
      <c r="P64" s="24">
        <v>0.02</v>
      </c>
      <c r="Q64" s="26">
        <v>0.03</v>
      </c>
      <c r="R64" s="25">
        <v>0.04</v>
      </c>
      <c r="S64" s="12" t="s">
        <v>974</v>
      </c>
      <c r="T64" s="25">
        <v>0.08</v>
      </c>
      <c r="U64" s="24">
        <v>0.04</v>
      </c>
      <c r="V64" s="6" t="s">
        <v>974</v>
      </c>
      <c r="W64" s="6" t="s">
        <v>974</v>
      </c>
      <c r="X64" s="26">
        <v>0.04</v>
      </c>
      <c r="Y64" s="26">
        <v>0.03</v>
      </c>
      <c r="Z64" s="6" t="s">
        <v>974</v>
      </c>
      <c r="AA64" s="25">
        <v>0.01</v>
      </c>
      <c r="AB64" s="24">
        <v>0.03</v>
      </c>
      <c r="AC64" s="26">
        <v>0.04</v>
      </c>
      <c r="AD64" s="6" t="s">
        <v>974</v>
      </c>
      <c r="AE64" s="9" t="s">
        <v>974</v>
      </c>
      <c r="AF64" s="25">
        <v>0.03</v>
      </c>
      <c r="AG64" s="12"/>
    </row>
    <row r="65" spans="1:33" x14ac:dyDescent="0.35">
      <c r="A65" s="9"/>
      <c r="B65" s="22"/>
      <c r="C65" s="12" t="s">
        <v>1560</v>
      </c>
      <c r="D65" s="12"/>
      <c r="E65" s="6"/>
      <c r="F65" s="9"/>
      <c r="G65" s="12"/>
      <c r="H65" s="6"/>
      <c r="I65" s="6"/>
      <c r="J65" s="6"/>
      <c r="K65" s="6"/>
      <c r="L65" s="9"/>
      <c r="M65" s="12"/>
      <c r="N65" s="6"/>
      <c r="O65" s="9"/>
      <c r="P65" s="12"/>
      <c r="Q65" s="6"/>
      <c r="R65" s="9"/>
      <c r="S65" s="12"/>
      <c r="T65" s="9" t="s">
        <v>2635</v>
      </c>
      <c r="U65" s="12" t="s">
        <v>1720</v>
      </c>
      <c r="V65" s="6"/>
      <c r="W65" s="6"/>
      <c r="X65" s="6" t="s">
        <v>1560</v>
      </c>
      <c r="Y65" s="6" t="s">
        <v>1720</v>
      </c>
      <c r="Z65" s="6"/>
      <c r="AA65" s="9" t="s">
        <v>1557</v>
      </c>
      <c r="AB65" s="12"/>
      <c r="AC65" s="6"/>
      <c r="AD65" s="6"/>
      <c r="AE65" s="9"/>
      <c r="AF65" s="9"/>
      <c r="AG65" s="12"/>
    </row>
    <row r="66" spans="1:33" ht="29" x14ac:dyDescent="0.35">
      <c r="A66" s="9"/>
      <c r="B66" s="13" t="s">
        <v>3538</v>
      </c>
      <c r="C66" s="14">
        <v>33</v>
      </c>
      <c r="D66" s="15" t="s">
        <v>974</v>
      </c>
      <c r="E66" s="17">
        <v>3</v>
      </c>
      <c r="F66" s="16">
        <v>28</v>
      </c>
      <c r="G66" s="15">
        <v>30</v>
      </c>
      <c r="H66" s="17" t="s">
        <v>974</v>
      </c>
      <c r="I66" s="17">
        <v>6</v>
      </c>
      <c r="J66" s="17">
        <v>2</v>
      </c>
      <c r="K66" s="17">
        <v>8</v>
      </c>
      <c r="L66" s="16" t="s">
        <v>974</v>
      </c>
      <c r="M66" s="15">
        <v>23</v>
      </c>
      <c r="N66" s="17">
        <v>10</v>
      </c>
      <c r="O66" s="16" t="s">
        <v>974</v>
      </c>
      <c r="P66" s="15">
        <v>26</v>
      </c>
      <c r="Q66" s="17">
        <v>4</v>
      </c>
      <c r="R66" s="16">
        <v>2</v>
      </c>
      <c r="S66" s="15">
        <v>16</v>
      </c>
      <c r="T66" s="16">
        <v>17</v>
      </c>
      <c r="U66" s="15" t="s">
        <v>974</v>
      </c>
      <c r="V66" s="17">
        <v>1</v>
      </c>
      <c r="W66" s="17" t="s">
        <v>974</v>
      </c>
      <c r="X66" s="17">
        <v>2</v>
      </c>
      <c r="Y66" s="17" t="s">
        <v>974</v>
      </c>
      <c r="Z66" s="17">
        <v>1</v>
      </c>
      <c r="AA66" s="16">
        <v>2</v>
      </c>
      <c r="AB66" s="15">
        <v>4</v>
      </c>
      <c r="AC66" s="17">
        <v>2</v>
      </c>
      <c r="AD66" s="17" t="s">
        <v>974</v>
      </c>
      <c r="AE66" s="16" t="s">
        <v>974</v>
      </c>
      <c r="AF66" s="16">
        <v>20</v>
      </c>
      <c r="AG66" s="12"/>
    </row>
    <row r="67" spans="1:33" x14ac:dyDescent="0.35">
      <c r="A67" s="9"/>
      <c r="B67" s="13"/>
      <c r="C67" s="18">
        <v>0.01</v>
      </c>
      <c r="D67" s="15" t="s">
        <v>974</v>
      </c>
      <c r="E67" s="21">
        <v>0.02</v>
      </c>
      <c r="F67" s="20">
        <v>0.01</v>
      </c>
      <c r="G67" s="19">
        <v>0.01</v>
      </c>
      <c r="H67" s="17" t="s">
        <v>974</v>
      </c>
      <c r="I67" s="21">
        <v>7.0000000000000007E-2</v>
      </c>
      <c r="J67" s="21">
        <v>0.01</v>
      </c>
      <c r="K67" s="21">
        <v>0.04</v>
      </c>
      <c r="L67" s="16" t="s">
        <v>974</v>
      </c>
      <c r="M67" s="19">
        <v>0.01</v>
      </c>
      <c r="N67" s="21">
        <v>0.01</v>
      </c>
      <c r="O67" s="16" t="s">
        <v>974</v>
      </c>
      <c r="P67" s="19">
        <v>0.01</v>
      </c>
      <c r="Q67" s="17" t="s">
        <v>975</v>
      </c>
      <c r="R67" s="20">
        <v>0.03</v>
      </c>
      <c r="S67" s="19">
        <v>0.01</v>
      </c>
      <c r="T67" s="20">
        <v>0.02</v>
      </c>
      <c r="U67" s="15" t="s">
        <v>974</v>
      </c>
      <c r="V67" s="17" t="s">
        <v>975</v>
      </c>
      <c r="W67" s="17" t="s">
        <v>974</v>
      </c>
      <c r="X67" s="21">
        <v>0.01</v>
      </c>
      <c r="Y67" s="17" t="s">
        <v>974</v>
      </c>
      <c r="Z67" s="17" t="s">
        <v>975</v>
      </c>
      <c r="AA67" s="16" t="s">
        <v>975</v>
      </c>
      <c r="AB67" s="15" t="s">
        <v>975</v>
      </c>
      <c r="AC67" s="21">
        <v>0.01</v>
      </c>
      <c r="AD67" s="17" t="s">
        <v>974</v>
      </c>
      <c r="AE67" s="16" t="s">
        <v>974</v>
      </c>
      <c r="AF67" s="20">
        <v>0.01</v>
      </c>
      <c r="AG67" s="12"/>
    </row>
    <row r="68" spans="1:33" x14ac:dyDescent="0.35">
      <c r="A68" s="9"/>
      <c r="B68" s="13"/>
      <c r="C68" s="15" t="s">
        <v>3564</v>
      </c>
      <c r="D68" s="15"/>
      <c r="E68" s="17"/>
      <c r="F68" s="16"/>
      <c r="G68" s="15"/>
      <c r="H68" s="17"/>
      <c r="I68" s="17" t="s">
        <v>1250</v>
      </c>
      <c r="J68" s="17"/>
      <c r="K68" s="17" t="s">
        <v>1362</v>
      </c>
      <c r="L68" s="16"/>
      <c r="M68" s="15"/>
      <c r="N68" s="17"/>
      <c r="O68" s="16"/>
      <c r="P68" s="15"/>
      <c r="Q68" s="17"/>
      <c r="R68" s="16"/>
      <c r="S68" s="15"/>
      <c r="T68" s="16" t="s">
        <v>3207</v>
      </c>
      <c r="U68" s="15"/>
      <c r="V68" s="17"/>
      <c r="W68" s="17"/>
      <c r="X68" s="17"/>
      <c r="Y68" s="17"/>
      <c r="Z68" s="17"/>
      <c r="AA68" s="16"/>
      <c r="AB68" s="15"/>
      <c r="AC68" s="17"/>
      <c r="AD68" s="17"/>
      <c r="AE68" s="16"/>
      <c r="AF68" s="16"/>
      <c r="AG68" s="12"/>
    </row>
    <row r="69" spans="1:33" x14ac:dyDescent="0.35">
      <c r="A69" s="9"/>
      <c r="B69" s="22" t="s">
        <v>2322</v>
      </c>
      <c r="C69" s="11">
        <v>1</v>
      </c>
      <c r="D69" s="12" t="s">
        <v>974</v>
      </c>
      <c r="E69" s="6" t="s">
        <v>974</v>
      </c>
      <c r="F69" s="9">
        <v>1</v>
      </c>
      <c r="G69" s="12">
        <v>1</v>
      </c>
      <c r="H69" s="6" t="s">
        <v>974</v>
      </c>
      <c r="I69" s="6" t="s">
        <v>974</v>
      </c>
      <c r="J69" s="6" t="s">
        <v>974</v>
      </c>
      <c r="K69" s="6" t="s">
        <v>974</v>
      </c>
      <c r="L69" s="9" t="s">
        <v>974</v>
      </c>
      <c r="M69" s="12" t="s">
        <v>974</v>
      </c>
      <c r="N69" s="6">
        <v>1</v>
      </c>
      <c r="O69" s="9" t="s">
        <v>974</v>
      </c>
      <c r="P69" s="12" t="s">
        <v>974</v>
      </c>
      <c r="Q69" s="6">
        <v>1</v>
      </c>
      <c r="R69" s="9" t="s">
        <v>974</v>
      </c>
      <c r="S69" s="12">
        <v>1</v>
      </c>
      <c r="T69" s="9" t="s">
        <v>974</v>
      </c>
      <c r="U69" s="12" t="s">
        <v>974</v>
      </c>
      <c r="V69" s="6">
        <v>1</v>
      </c>
      <c r="W69" s="6" t="s">
        <v>974</v>
      </c>
      <c r="X69" s="6" t="s">
        <v>974</v>
      </c>
      <c r="Y69" s="6" t="s">
        <v>974</v>
      </c>
      <c r="Z69" s="6">
        <v>1</v>
      </c>
      <c r="AA69" s="9">
        <v>1</v>
      </c>
      <c r="AB69" s="12">
        <v>1</v>
      </c>
      <c r="AC69" s="6" t="s">
        <v>974</v>
      </c>
      <c r="AD69" s="6" t="s">
        <v>974</v>
      </c>
      <c r="AE69" s="9" t="s">
        <v>974</v>
      </c>
      <c r="AF69" s="9">
        <v>1</v>
      </c>
      <c r="AG69" s="12"/>
    </row>
    <row r="70" spans="1:33" x14ac:dyDescent="0.35">
      <c r="A70" s="9"/>
      <c r="B70" s="22"/>
      <c r="C70" s="11" t="s">
        <v>975</v>
      </c>
      <c r="D70" s="12" t="s">
        <v>974</v>
      </c>
      <c r="E70" s="6" t="s">
        <v>974</v>
      </c>
      <c r="F70" s="9" t="s">
        <v>975</v>
      </c>
      <c r="G70" s="12" t="s">
        <v>975</v>
      </c>
      <c r="H70" s="6" t="s">
        <v>974</v>
      </c>
      <c r="I70" s="6" t="s">
        <v>974</v>
      </c>
      <c r="J70" s="6" t="s">
        <v>974</v>
      </c>
      <c r="K70" s="6" t="s">
        <v>974</v>
      </c>
      <c r="L70" s="9" t="s">
        <v>974</v>
      </c>
      <c r="M70" s="12" t="s">
        <v>974</v>
      </c>
      <c r="N70" s="6" t="s">
        <v>975</v>
      </c>
      <c r="O70" s="9" t="s">
        <v>974</v>
      </c>
      <c r="P70" s="12" t="s">
        <v>974</v>
      </c>
      <c r="Q70" s="6" t="s">
        <v>975</v>
      </c>
      <c r="R70" s="9" t="s">
        <v>974</v>
      </c>
      <c r="S70" s="12" t="s">
        <v>975</v>
      </c>
      <c r="T70" s="9" t="s">
        <v>974</v>
      </c>
      <c r="U70" s="12" t="s">
        <v>974</v>
      </c>
      <c r="V70" s="6" t="s">
        <v>975</v>
      </c>
      <c r="W70" s="6" t="s">
        <v>974</v>
      </c>
      <c r="X70" s="6" t="s">
        <v>974</v>
      </c>
      <c r="Y70" s="6" t="s">
        <v>974</v>
      </c>
      <c r="Z70" s="6" t="s">
        <v>975</v>
      </c>
      <c r="AA70" s="9" t="s">
        <v>975</v>
      </c>
      <c r="AB70" s="12" t="s">
        <v>975</v>
      </c>
      <c r="AC70" s="6" t="s">
        <v>974</v>
      </c>
      <c r="AD70" s="6" t="s">
        <v>974</v>
      </c>
      <c r="AE70" s="9" t="s">
        <v>974</v>
      </c>
      <c r="AF70" s="9" t="s">
        <v>975</v>
      </c>
      <c r="AG70" s="12"/>
    </row>
    <row r="71" spans="1:33" x14ac:dyDescent="0.35">
      <c r="A71" s="9"/>
      <c r="B71" s="22"/>
      <c r="C71" s="11"/>
      <c r="D71" s="12"/>
      <c r="E71" s="6"/>
      <c r="F71" s="9"/>
      <c r="G71" s="12"/>
      <c r="H71" s="6"/>
      <c r="I71" s="6"/>
      <c r="J71" s="6"/>
      <c r="K71" s="6"/>
      <c r="L71" s="9"/>
      <c r="M71" s="12"/>
      <c r="N71" s="6"/>
      <c r="O71" s="9"/>
      <c r="P71" s="12"/>
      <c r="Q71" s="6"/>
      <c r="R71" s="9"/>
      <c r="S71" s="12"/>
      <c r="T71" s="9"/>
      <c r="U71" s="12"/>
      <c r="V71" s="6"/>
      <c r="W71" s="6"/>
      <c r="X71" s="6"/>
      <c r="Y71" s="6"/>
      <c r="Z71" s="6"/>
      <c r="AA71" s="9"/>
      <c r="AB71" s="12"/>
      <c r="AC71" s="6"/>
      <c r="AD71" s="6"/>
      <c r="AE71" s="9"/>
      <c r="AF71" s="9"/>
      <c r="AG71" s="12"/>
    </row>
    <row r="72" spans="1:33" x14ac:dyDescent="0.35">
      <c r="A72" s="9"/>
      <c r="B72" s="13" t="s">
        <v>2326</v>
      </c>
      <c r="C72" s="14">
        <v>125</v>
      </c>
      <c r="D72" s="15">
        <v>6</v>
      </c>
      <c r="E72" s="17">
        <v>2</v>
      </c>
      <c r="F72" s="16">
        <v>113</v>
      </c>
      <c r="G72" s="15">
        <v>117</v>
      </c>
      <c r="H72" s="17">
        <v>6</v>
      </c>
      <c r="I72" s="17" t="s">
        <v>975</v>
      </c>
      <c r="J72" s="17">
        <v>1</v>
      </c>
      <c r="K72" s="17">
        <v>1</v>
      </c>
      <c r="L72" s="16" t="s">
        <v>974</v>
      </c>
      <c r="M72" s="15">
        <v>87</v>
      </c>
      <c r="N72" s="17">
        <v>36</v>
      </c>
      <c r="O72" s="16" t="s">
        <v>975</v>
      </c>
      <c r="P72" s="15">
        <v>96</v>
      </c>
      <c r="Q72" s="17">
        <v>27</v>
      </c>
      <c r="R72" s="16" t="s">
        <v>974</v>
      </c>
      <c r="S72" s="15">
        <v>89</v>
      </c>
      <c r="T72" s="16">
        <v>36</v>
      </c>
      <c r="U72" s="15">
        <v>2</v>
      </c>
      <c r="V72" s="17">
        <v>16</v>
      </c>
      <c r="W72" s="17">
        <v>1</v>
      </c>
      <c r="X72" s="17">
        <v>4</v>
      </c>
      <c r="Y72" s="17">
        <v>5</v>
      </c>
      <c r="Z72" s="17">
        <v>17</v>
      </c>
      <c r="AA72" s="16">
        <v>23</v>
      </c>
      <c r="AB72" s="15">
        <v>41</v>
      </c>
      <c r="AC72" s="17">
        <v>12</v>
      </c>
      <c r="AD72" s="17" t="s">
        <v>974</v>
      </c>
      <c r="AE72" s="16" t="s">
        <v>974</v>
      </c>
      <c r="AF72" s="16">
        <v>166</v>
      </c>
      <c r="AG72" s="12"/>
    </row>
    <row r="73" spans="1:33" x14ac:dyDescent="0.35">
      <c r="A73" s="9"/>
      <c r="B73" s="13"/>
      <c r="C73" s="18">
        <v>0.04</v>
      </c>
      <c r="D73" s="19">
        <v>0.1</v>
      </c>
      <c r="E73" s="21">
        <v>0.01</v>
      </c>
      <c r="F73" s="20">
        <v>0.04</v>
      </c>
      <c r="G73" s="19">
        <v>0.04</v>
      </c>
      <c r="H73" s="21">
        <v>0.04</v>
      </c>
      <c r="I73" s="17" t="s">
        <v>975</v>
      </c>
      <c r="J73" s="21">
        <v>0.01</v>
      </c>
      <c r="K73" s="21">
        <v>0.01</v>
      </c>
      <c r="L73" s="16" t="s">
        <v>974</v>
      </c>
      <c r="M73" s="19">
        <v>0.04</v>
      </c>
      <c r="N73" s="21">
        <v>0.04</v>
      </c>
      <c r="O73" s="16" t="s">
        <v>975</v>
      </c>
      <c r="P73" s="19">
        <v>0.05</v>
      </c>
      <c r="Q73" s="21">
        <v>0.03</v>
      </c>
      <c r="R73" s="16" t="s">
        <v>974</v>
      </c>
      <c r="S73" s="19">
        <v>0.04</v>
      </c>
      <c r="T73" s="20">
        <v>0.04</v>
      </c>
      <c r="U73" s="19">
        <v>0.06</v>
      </c>
      <c r="V73" s="21">
        <v>0.04</v>
      </c>
      <c r="W73" s="21">
        <v>0.02</v>
      </c>
      <c r="X73" s="21">
        <v>0.02</v>
      </c>
      <c r="Y73" s="21">
        <v>0.02</v>
      </c>
      <c r="Z73" s="21">
        <v>0.04</v>
      </c>
      <c r="AA73" s="20">
        <v>0.03</v>
      </c>
      <c r="AB73" s="19">
        <v>0.04</v>
      </c>
      <c r="AC73" s="21">
        <v>0.05</v>
      </c>
      <c r="AD73" s="17" t="s">
        <v>974</v>
      </c>
      <c r="AE73" s="16" t="s">
        <v>974</v>
      </c>
      <c r="AF73" s="20">
        <v>0.05</v>
      </c>
      <c r="AG73" s="12"/>
    </row>
    <row r="74" spans="1:33" x14ac:dyDescent="0.35">
      <c r="A74" s="9"/>
      <c r="B74" s="13"/>
      <c r="C74" s="14"/>
      <c r="D74" s="15" t="s">
        <v>1424</v>
      </c>
      <c r="E74" s="17"/>
      <c r="F74" s="16"/>
      <c r="G74" s="15"/>
      <c r="H74" s="17"/>
      <c r="I74" s="17"/>
      <c r="J74" s="17"/>
      <c r="K74" s="17"/>
      <c r="L74" s="16"/>
      <c r="M74" s="15"/>
      <c r="N74" s="17"/>
      <c r="O74" s="16"/>
      <c r="P74" s="15" t="s">
        <v>1027</v>
      </c>
      <c r="Q74" s="17"/>
      <c r="R74" s="16"/>
      <c r="S74" s="15"/>
      <c r="T74" s="16"/>
      <c r="U74" s="15"/>
      <c r="V74" s="17"/>
      <c r="W74" s="17"/>
      <c r="X74" s="17"/>
      <c r="Y74" s="17"/>
      <c r="Z74" s="17"/>
      <c r="AA74" s="16"/>
      <c r="AB74" s="15"/>
      <c r="AC74" s="17"/>
      <c r="AD74" s="17"/>
      <c r="AE74" s="16"/>
      <c r="AF74" s="16"/>
      <c r="AG74" s="12"/>
    </row>
    <row r="75" spans="1:33" x14ac:dyDescent="0.35">
      <c r="A75" s="9"/>
      <c r="B75" s="22" t="s">
        <v>980</v>
      </c>
      <c r="C75" s="11">
        <v>34</v>
      </c>
      <c r="D75" s="12" t="s">
        <v>974</v>
      </c>
      <c r="E75" s="6" t="s">
        <v>974</v>
      </c>
      <c r="F75" s="9">
        <v>29</v>
      </c>
      <c r="G75" s="12">
        <v>29</v>
      </c>
      <c r="H75" s="6">
        <v>1</v>
      </c>
      <c r="I75" s="6" t="s">
        <v>975</v>
      </c>
      <c r="J75" s="6">
        <v>2</v>
      </c>
      <c r="K75" s="6">
        <v>2</v>
      </c>
      <c r="L75" s="9">
        <v>2</v>
      </c>
      <c r="M75" s="12">
        <v>18</v>
      </c>
      <c r="N75" s="6">
        <v>12</v>
      </c>
      <c r="O75" s="9">
        <v>4</v>
      </c>
      <c r="P75" s="12">
        <v>13</v>
      </c>
      <c r="Q75" s="6">
        <v>17</v>
      </c>
      <c r="R75" s="9">
        <v>3</v>
      </c>
      <c r="S75" s="12">
        <v>26</v>
      </c>
      <c r="T75" s="9">
        <v>9</v>
      </c>
      <c r="U75" s="12" t="s">
        <v>974</v>
      </c>
      <c r="V75" s="6">
        <v>6</v>
      </c>
      <c r="W75" s="6" t="s">
        <v>974</v>
      </c>
      <c r="X75" s="6">
        <v>3</v>
      </c>
      <c r="Y75" s="6">
        <v>1</v>
      </c>
      <c r="Z75" s="6">
        <v>6</v>
      </c>
      <c r="AA75" s="9">
        <v>8</v>
      </c>
      <c r="AB75" s="12">
        <v>7</v>
      </c>
      <c r="AC75" s="6">
        <v>1</v>
      </c>
      <c r="AD75" s="6" t="s">
        <v>974</v>
      </c>
      <c r="AE75" s="9" t="s">
        <v>974</v>
      </c>
      <c r="AF75" s="9">
        <v>34</v>
      </c>
      <c r="AG75" s="12"/>
    </row>
    <row r="76" spans="1:33" x14ac:dyDescent="0.35">
      <c r="A76" s="9"/>
      <c r="B76" s="22"/>
      <c r="C76" s="23">
        <v>0.01</v>
      </c>
      <c r="D76" s="12" t="s">
        <v>974</v>
      </c>
      <c r="E76" s="6" t="s">
        <v>974</v>
      </c>
      <c r="F76" s="25">
        <v>0.01</v>
      </c>
      <c r="G76" s="24">
        <v>0.01</v>
      </c>
      <c r="H76" s="26">
        <v>0.01</v>
      </c>
      <c r="I76" s="26">
        <v>0.01</v>
      </c>
      <c r="J76" s="26">
        <v>0.01</v>
      </c>
      <c r="K76" s="26">
        <v>0.01</v>
      </c>
      <c r="L76" s="25">
        <v>0.06</v>
      </c>
      <c r="M76" s="24">
        <v>0.01</v>
      </c>
      <c r="N76" s="26">
        <v>0.01</v>
      </c>
      <c r="O76" s="25">
        <v>7.0000000000000007E-2</v>
      </c>
      <c r="P76" s="24">
        <v>0.01</v>
      </c>
      <c r="Q76" s="26">
        <v>0.02</v>
      </c>
      <c r="R76" s="25">
        <v>0.05</v>
      </c>
      <c r="S76" s="24">
        <v>0.01</v>
      </c>
      <c r="T76" s="25">
        <v>0.01</v>
      </c>
      <c r="U76" s="12" t="s">
        <v>974</v>
      </c>
      <c r="V76" s="26">
        <v>0.02</v>
      </c>
      <c r="W76" s="6" t="s">
        <v>974</v>
      </c>
      <c r="X76" s="26">
        <v>0.01</v>
      </c>
      <c r="Y76" s="26">
        <v>0.01</v>
      </c>
      <c r="Z76" s="26">
        <v>0.01</v>
      </c>
      <c r="AA76" s="25">
        <v>0.01</v>
      </c>
      <c r="AB76" s="24">
        <v>0.01</v>
      </c>
      <c r="AC76" s="6" t="s">
        <v>975</v>
      </c>
      <c r="AD76" s="6" t="s">
        <v>974</v>
      </c>
      <c r="AE76" s="9" t="s">
        <v>974</v>
      </c>
      <c r="AF76" s="25">
        <v>0.01</v>
      </c>
      <c r="AG76" s="12"/>
    </row>
    <row r="77" spans="1:33" x14ac:dyDescent="0.35">
      <c r="A77" s="9"/>
      <c r="B77" s="22"/>
      <c r="C77" s="12" t="s">
        <v>1078</v>
      </c>
      <c r="D77" s="12"/>
      <c r="E77" s="6"/>
      <c r="F77" s="9"/>
      <c r="G77" s="12"/>
      <c r="H77" s="6"/>
      <c r="I77" s="6"/>
      <c r="J77" s="6"/>
      <c r="K77" s="6"/>
      <c r="L77" s="9"/>
      <c r="M77" s="12"/>
      <c r="N77" s="6"/>
      <c r="O77" s="9" t="s">
        <v>1286</v>
      </c>
      <c r="P77" s="12"/>
      <c r="Q77" s="6" t="s">
        <v>1078</v>
      </c>
      <c r="R77" s="9"/>
      <c r="S77" s="12"/>
      <c r="T77" s="9"/>
      <c r="U77" s="12"/>
      <c r="V77" s="6"/>
      <c r="W77" s="6"/>
      <c r="X77" s="6"/>
      <c r="Y77" s="6"/>
      <c r="Z77" s="6"/>
      <c r="AA77" s="9"/>
      <c r="AB77" s="12"/>
      <c r="AC77" s="6"/>
      <c r="AD77" s="6"/>
      <c r="AE77" s="9"/>
      <c r="AF77" s="9"/>
      <c r="AG77" s="12"/>
    </row>
    <row r="78" spans="1:33" x14ac:dyDescent="0.35">
      <c r="A78" s="9"/>
      <c r="B78" s="28" t="s">
        <v>3098</v>
      </c>
      <c r="C78" s="14">
        <v>2470</v>
      </c>
      <c r="D78" s="15">
        <v>48</v>
      </c>
      <c r="E78" s="17">
        <v>125</v>
      </c>
      <c r="F78" s="16">
        <v>2247</v>
      </c>
      <c r="G78" s="15">
        <v>2223</v>
      </c>
      <c r="H78" s="17">
        <v>129</v>
      </c>
      <c r="I78" s="17">
        <v>61</v>
      </c>
      <c r="J78" s="17">
        <v>93</v>
      </c>
      <c r="K78" s="17">
        <v>141</v>
      </c>
      <c r="L78" s="16">
        <v>25</v>
      </c>
      <c r="M78" s="15">
        <v>1593</v>
      </c>
      <c r="N78" s="17">
        <v>821</v>
      </c>
      <c r="O78" s="16">
        <v>40</v>
      </c>
      <c r="P78" s="15">
        <v>1675</v>
      </c>
      <c r="Q78" s="17">
        <v>721</v>
      </c>
      <c r="R78" s="16">
        <v>50</v>
      </c>
      <c r="S78" s="15">
        <v>1689</v>
      </c>
      <c r="T78" s="16">
        <v>780</v>
      </c>
      <c r="U78" s="15">
        <v>30</v>
      </c>
      <c r="V78" s="17">
        <v>287</v>
      </c>
      <c r="W78" s="17">
        <v>51</v>
      </c>
      <c r="X78" s="17">
        <v>147</v>
      </c>
      <c r="Y78" s="17">
        <v>181</v>
      </c>
      <c r="Z78" s="17">
        <v>337</v>
      </c>
      <c r="AA78" s="16">
        <v>515</v>
      </c>
      <c r="AB78" s="15">
        <v>942</v>
      </c>
      <c r="AC78" s="17">
        <v>211</v>
      </c>
      <c r="AD78" s="17" t="s">
        <v>974</v>
      </c>
      <c r="AE78" s="16" t="s">
        <v>974</v>
      </c>
      <c r="AF78" s="16">
        <v>2842</v>
      </c>
      <c r="AG78" s="12"/>
    </row>
    <row r="79" spans="1:33" x14ac:dyDescent="0.35">
      <c r="A79" s="9"/>
      <c r="B79" s="13"/>
      <c r="C79" s="18">
        <v>0.79</v>
      </c>
      <c r="D79" s="19">
        <v>0.84</v>
      </c>
      <c r="E79" s="21">
        <v>0.79</v>
      </c>
      <c r="F79" s="20">
        <v>0.79</v>
      </c>
      <c r="G79" s="19">
        <v>0.8</v>
      </c>
      <c r="H79" s="21">
        <v>0.81</v>
      </c>
      <c r="I79" s="21">
        <v>0.71</v>
      </c>
      <c r="J79" s="21">
        <v>0.79</v>
      </c>
      <c r="K79" s="21">
        <v>0.75</v>
      </c>
      <c r="L79" s="20">
        <v>0.64</v>
      </c>
      <c r="M79" s="19">
        <v>0.78</v>
      </c>
      <c r="N79" s="21">
        <v>0.82</v>
      </c>
      <c r="O79" s="20">
        <v>0.72</v>
      </c>
      <c r="P79" s="19">
        <v>0.79</v>
      </c>
      <c r="Q79" s="21">
        <v>0.8</v>
      </c>
      <c r="R79" s="20">
        <v>0.81</v>
      </c>
      <c r="S79" s="19">
        <v>0.79</v>
      </c>
      <c r="T79" s="20">
        <v>0.81</v>
      </c>
      <c r="U79" s="19">
        <v>0.86</v>
      </c>
      <c r="V79" s="21">
        <v>0.77</v>
      </c>
      <c r="W79" s="21">
        <v>0.74</v>
      </c>
      <c r="X79" s="21">
        <v>0.75</v>
      </c>
      <c r="Y79" s="21">
        <v>0.81</v>
      </c>
      <c r="Z79" s="21">
        <v>0.77</v>
      </c>
      <c r="AA79" s="20">
        <v>0.77</v>
      </c>
      <c r="AB79" s="19">
        <v>0.83</v>
      </c>
      <c r="AC79" s="21">
        <v>0.78</v>
      </c>
      <c r="AD79" s="17" t="s">
        <v>974</v>
      </c>
      <c r="AE79" s="16" t="s">
        <v>974</v>
      </c>
      <c r="AF79" s="20">
        <v>0.81</v>
      </c>
      <c r="AG79" s="12"/>
    </row>
    <row r="80" spans="1:33" x14ac:dyDescent="0.35">
      <c r="A80" s="9"/>
      <c r="B80" s="13"/>
      <c r="C80" s="14"/>
      <c r="D80" s="15"/>
      <c r="E80" s="17"/>
      <c r="F80" s="16"/>
      <c r="G80" s="15"/>
      <c r="H80" s="17"/>
      <c r="I80" s="17"/>
      <c r="J80" s="17"/>
      <c r="K80" s="17"/>
      <c r="L80" s="16"/>
      <c r="M80" s="15"/>
      <c r="N80" s="17" t="s">
        <v>1037</v>
      </c>
      <c r="O80" s="16"/>
      <c r="P80" s="15"/>
      <c r="Q80" s="17"/>
      <c r="R80" s="16"/>
      <c r="S80" s="15"/>
      <c r="T80" s="16"/>
      <c r="U80" s="15"/>
      <c r="V80" s="17"/>
      <c r="W80" s="17"/>
      <c r="X80" s="17"/>
      <c r="Y80" s="17"/>
      <c r="Z80" s="17"/>
      <c r="AA80" s="16"/>
      <c r="AB80" s="15" t="s">
        <v>1027</v>
      </c>
      <c r="AC80" s="17"/>
      <c r="AD80" s="17"/>
      <c r="AE80" s="16"/>
      <c r="AF80" s="16"/>
      <c r="AG80" s="12"/>
    </row>
    <row r="81" spans="1:33" x14ac:dyDescent="0.35">
      <c r="A81" s="9"/>
      <c r="B81" s="10" t="s">
        <v>3099</v>
      </c>
      <c r="C81" s="11">
        <v>1705</v>
      </c>
      <c r="D81" s="12">
        <v>32</v>
      </c>
      <c r="E81" s="6">
        <v>73</v>
      </c>
      <c r="F81" s="9">
        <v>1556</v>
      </c>
      <c r="G81" s="12">
        <v>1536</v>
      </c>
      <c r="H81" s="6">
        <v>98</v>
      </c>
      <c r="I81" s="6">
        <v>38</v>
      </c>
      <c r="J81" s="6">
        <v>48</v>
      </c>
      <c r="K81" s="6">
        <v>83</v>
      </c>
      <c r="L81" s="9">
        <v>27</v>
      </c>
      <c r="M81" s="12">
        <v>1152</v>
      </c>
      <c r="N81" s="6">
        <v>516</v>
      </c>
      <c r="O81" s="9">
        <v>26</v>
      </c>
      <c r="P81" s="12">
        <v>1182</v>
      </c>
      <c r="Q81" s="6">
        <v>492</v>
      </c>
      <c r="R81" s="9">
        <v>19</v>
      </c>
      <c r="S81" s="12">
        <v>1143</v>
      </c>
      <c r="T81" s="9">
        <v>562</v>
      </c>
      <c r="U81" s="12">
        <v>16</v>
      </c>
      <c r="V81" s="6">
        <v>163</v>
      </c>
      <c r="W81" s="6">
        <v>32</v>
      </c>
      <c r="X81" s="6">
        <v>102</v>
      </c>
      <c r="Y81" s="6">
        <v>134</v>
      </c>
      <c r="Z81" s="6">
        <v>194</v>
      </c>
      <c r="AA81" s="9">
        <v>312</v>
      </c>
      <c r="AB81" s="12">
        <v>603</v>
      </c>
      <c r="AC81" s="6">
        <v>160</v>
      </c>
      <c r="AD81" s="6" t="s">
        <v>974</v>
      </c>
      <c r="AE81" s="9" t="s">
        <v>974</v>
      </c>
      <c r="AF81" s="9">
        <v>1917</v>
      </c>
      <c r="AG81" s="12"/>
    </row>
    <row r="82" spans="1:33" x14ac:dyDescent="0.35">
      <c r="A82" s="9"/>
      <c r="B82" s="22"/>
      <c r="C82" s="23">
        <v>0.55000000000000004</v>
      </c>
      <c r="D82" s="24">
        <v>0.55000000000000004</v>
      </c>
      <c r="E82" s="26">
        <v>0.46</v>
      </c>
      <c r="F82" s="25">
        <v>0.55000000000000004</v>
      </c>
      <c r="G82" s="24">
        <v>0.55000000000000004</v>
      </c>
      <c r="H82" s="26">
        <v>0.62</v>
      </c>
      <c r="I82" s="26">
        <v>0.44</v>
      </c>
      <c r="J82" s="26">
        <v>0.41</v>
      </c>
      <c r="K82" s="26">
        <v>0.44</v>
      </c>
      <c r="L82" s="25">
        <v>0.68</v>
      </c>
      <c r="M82" s="24">
        <v>0.56999999999999995</v>
      </c>
      <c r="N82" s="26">
        <v>0.51</v>
      </c>
      <c r="O82" s="25">
        <v>0.45</v>
      </c>
      <c r="P82" s="24">
        <v>0.56000000000000005</v>
      </c>
      <c r="Q82" s="26">
        <v>0.54</v>
      </c>
      <c r="R82" s="25">
        <v>0.31</v>
      </c>
      <c r="S82" s="24">
        <v>0.53</v>
      </c>
      <c r="T82" s="25">
        <v>0.57999999999999996</v>
      </c>
      <c r="U82" s="24">
        <v>0.45</v>
      </c>
      <c r="V82" s="26">
        <v>0.44</v>
      </c>
      <c r="W82" s="26">
        <v>0.47</v>
      </c>
      <c r="X82" s="26">
        <v>0.52</v>
      </c>
      <c r="Y82" s="26">
        <v>0.6</v>
      </c>
      <c r="Z82" s="26">
        <v>0.44</v>
      </c>
      <c r="AA82" s="25">
        <v>0.47</v>
      </c>
      <c r="AB82" s="24">
        <v>0.53</v>
      </c>
      <c r="AC82" s="26">
        <v>0.59</v>
      </c>
      <c r="AD82" s="6" t="s">
        <v>974</v>
      </c>
      <c r="AE82" s="9" t="s">
        <v>974</v>
      </c>
      <c r="AF82" s="25">
        <v>0.55000000000000004</v>
      </c>
      <c r="AG82" s="12"/>
    </row>
    <row r="83" spans="1:33" ht="29" x14ac:dyDescent="0.35">
      <c r="A83" s="9"/>
      <c r="B83" s="22"/>
      <c r="C83" s="12" t="s">
        <v>3565</v>
      </c>
      <c r="D83" s="12"/>
      <c r="E83" s="6"/>
      <c r="F83" s="9"/>
      <c r="G83" s="12" t="s">
        <v>1343</v>
      </c>
      <c r="H83" s="6" t="s">
        <v>1343</v>
      </c>
      <c r="I83" s="6"/>
      <c r="J83" s="6"/>
      <c r="K83" s="6"/>
      <c r="L83" s="9"/>
      <c r="M83" s="12" t="s">
        <v>1953</v>
      </c>
      <c r="N83" s="6"/>
      <c r="O83" s="9"/>
      <c r="P83" s="12"/>
      <c r="Q83" s="6"/>
      <c r="R83" s="9"/>
      <c r="S83" s="12" t="s">
        <v>1963</v>
      </c>
      <c r="T83" s="9" t="s">
        <v>1559</v>
      </c>
      <c r="U83" s="12"/>
      <c r="V83" s="6"/>
      <c r="W83" s="6"/>
      <c r="X83" s="6"/>
      <c r="Y83" s="6" t="s">
        <v>1963</v>
      </c>
      <c r="Z83" s="6"/>
      <c r="AA83" s="9"/>
      <c r="AB83" s="12"/>
      <c r="AC83" s="6"/>
      <c r="AD83" s="6"/>
      <c r="AE83" s="9"/>
      <c r="AF83" s="9"/>
      <c r="AG83" s="12"/>
    </row>
    <row r="84" spans="1:33"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c r="AC84" s="27" t="s">
        <v>982</v>
      </c>
      <c r="AD84" s="27" t="s">
        <v>982</v>
      </c>
      <c r="AE84" s="27" t="s">
        <v>982</v>
      </c>
      <c r="AF84" s="27" t="s">
        <v>982</v>
      </c>
    </row>
    <row r="86" spans="1:33" x14ac:dyDescent="0.35">
      <c r="B86" s="1" t="s">
        <v>983</v>
      </c>
    </row>
    <row r="87" spans="1:33" x14ac:dyDescent="0.35">
      <c r="B87" s="1" t="s">
        <v>984</v>
      </c>
    </row>
    <row r="88" spans="1:33" x14ac:dyDescent="0.35">
      <c r="B88" s="1" t="s">
        <v>985</v>
      </c>
    </row>
    <row r="89" spans="1:33" x14ac:dyDescent="0.35">
      <c r="B89" s="1"/>
    </row>
    <row r="90" spans="1:33" x14ac:dyDescent="0.35">
      <c r="B90" s="1" t="s">
        <v>1143</v>
      </c>
    </row>
    <row r="91" spans="1:33" x14ac:dyDescent="0.35">
      <c r="B91" s="1" t="s">
        <v>987</v>
      </c>
    </row>
  </sheetData>
  <mergeCells count="7">
    <mergeCell ref="U13:AA13"/>
    <mergeCell ref="AB13:AE13"/>
    <mergeCell ref="D13:F13"/>
    <mergeCell ref="G13:L13"/>
    <mergeCell ref="M13:O13"/>
    <mergeCell ref="P13:R13"/>
    <mergeCell ref="S13:T13"/>
  </mergeCells>
  <hyperlinks>
    <hyperlink ref="B1" location="Index!A288" display="Return to Index" xr:uid="{00000000-0004-0000-1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AC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644</v>
      </c>
    </row>
    <row r="8" spans="2:28" x14ac:dyDescent="0.35">
      <c r="B8" s="1" t="s">
        <v>635</v>
      </c>
    </row>
    <row r="10" spans="2:28" x14ac:dyDescent="0.35">
      <c r="B10" s="1" t="s">
        <v>636</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3514</v>
      </c>
      <c r="D15" s="31">
        <v>294</v>
      </c>
      <c r="E15" s="33">
        <v>3220</v>
      </c>
      <c r="F15" s="33">
        <v>382</v>
      </c>
      <c r="G15" s="33">
        <v>3132</v>
      </c>
      <c r="H15" s="33">
        <v>155</v>
      </c>
      <c r="I15" s="33">
        <v>3359</v>
      </c>
      <c r="J15" s="33" t="s">
        <v>974</v>
      </c>
      <c r="K15" s="33">
        <v>3514</v>
      </c>
      <c r="L15" s="33">
        <v>3171</v>
      </c>
      <c r="M15" s="33">
        <v>343</v>
      </c>
      <c r="N15" s="33">
        <v>185</v>
      </c>
      <c r="O15" s="33">
        <v>3329</v>
      </c>
      <c r="P15" s="33">
        <v>945</v>
      </c>
      <c r="Q15" s="33">
        <v>2569</v>
      </c>
      <c r="R15" s="32">
        <v>198</v>
      </c>
      <c r="S15" s="31">
        <v>292</v>
      </c>
      <c r="T15" s="33">
        <v>2437</v>
      </c>
      <c r="U15" s="33" t="s">
        <v>974</v>
      </c>
      <c r="V15" s="33">
        <v>3238</v>
      </c>
      <c r="W15" s="33">
        <v>459</v>
      </c>
      <c r="X15" s="32">
        <v>1381</v>
      </c>
      <c r="Y15" s="31">
        <v>1054</v>
      </c>
      <c r="Z15" s="33">
        <v>2055</v>
      </c>
      <c r="AA15" s="32">
        <v>259</v>
      </c>
      <c r="AB15" s="32">
        <v>3514</v>
      </c>
    </row>
    <row r="16" spans="2:28" x14ac:dyDescent="0.35">
      <c r="B16" s="30" t="s">
        <v>962</v>
      </c>
      <c r="C16" s="38">
        <v>3118</v>
      </c>
      <c r="D16" s="31">
        <v>226</v>
      </c>
      <c r="E16" s="33">
        <v>2892</v>
      </c>
      <c r="F16" s="33">
        <v>292</v>
      </c>
      <c r="G16" s="33">
        <v>2826</v>
      </c>
      <c r="H16" s="33">
        <v>119</v>
      </c>
      <c r="I16" s="33">
        <v>2999</v>
      </c>
      <c r="J16" s="33" t="s">
        <v>1874</v>
      </c>
      <c r="K16" s="33">
        <v>3118</v>
      </c>
      <c r="L16" s="33">
        <v>2789</v>
      </c>
      <c r="M16" s="33">
        <v>329</v>
      </c>
      <c r="N16" s="33">
        <v>177</v>
      </c>
      <c r="O16" s="33">
        <v>2941</v>
      </c>
      <c r="P16" s="33">
        <v>925</v>
      </c>
      <c r="Q16" s="33">
        <v>2193</v>
      </c>
      <c r="R16" s="32">
        <v>185</v>
      </c>
      <c r="S16" s="31">
        <v>387</v>
      </c>
      <c r="T16" s="33">
        <v>2049</v>
      </c>
      <c r="U16" s="33" t="s">
        <v>1874</v>
      </c>
      <c r="V16" s="33">
        <v>2827</v>
      </c>
      <c r="W16" s="33">
        <v>426</v>
      </c>
      <c r="X16" s="32">
        <v>1179</v>
      </c>
      <c r="Y16" s="31">
        <v>1023</v>
      </c>
      <c r="Z16" s="33">
        <v>1820</v>
      </c>
      <c r="AA16" s="32">
        <v>110</v>
      </c>
      <c r="AB16" s="32">
        <v>3514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3519</v>
      </c>
      <c r="C18" s="14">
        <v>1328</v>
      </c>
      <c r="D18" s="15">
        <v>98</v>
      </c>
      <c r="E18" s="17">
        <v>1230</v>
      </c>
      <c r="F18" s="17">
        <v>145</v>
      </c>
      <c r="G18" s="17">
        <v>1183</v>
      </c>
      <c r="H18" s="17">
        <v>58</v>
      </c>
      <c r="I18" s="17">
        <v>1270</v>
      </c>
      <c r="J18" s="17" t="s">
        <v>974</v>
      </c>
      <c r="K18" s="17">
        <v>1328</v>
      </c>
      <c r="L18" s="17">
        <v>1217</v>
      </c>
      <c r="M18" s="17">
        <v>112</v>
      </c>
      <c r="N18" s="17">
        <v>47</v>
      </c>
      <c r="O18" s="17">
        <v>1281</v>
      </c>
      <c r="P18" s="17">
        <v>420</v>
      </c>
      <c r="Q18" s="17">
        <v>909</v>
      </c>
      <c r="R18" s="16">
        <v>65</v>
      </c>
      <c r="S18" s="15">
        <v>134</v>
      </c>
      <c r="T18" s="17">
        <v>935</v>
      </c>
      <c r="U18" s="17" t="s">
        <v>974</v>
      </c>
      <c r="V18" s="17">
        <v>1257</v>
      </c>
      <c r="W18" s="17">
        <v>182</v>
      </c>
      <c r="X18" s="16">
        <v>523</v>
      </c>
      <c r="Y18" s="15">
        <v>391</v>
      </c>
      <c r="Z18" s="17">
        <v>824</v>
      </c>
      <c r="AA18" s="16">
        <v>51</v>
      </c>
      <c r="AB18" s="16">
        <v>1598</v>
      </c>
      <c r="AC18" s="12"/>
    </row>
    <row r="19" spans="1:29" x14ac:dyDescent="0.35">
      <c r="A19" s="9"/>
      <c r="B19" s="13"/>
      <c r="C19" s="18">
        <v>0.43</v>
      </c>
      <c r="D19" s="19">
        <v>0.43</v>
      </c>
      <c r="E19" s="21">
        <v>0.43</v>
      </c>
      <c r="F19" s="21">
        <v>0.5</v>
      </c>
      <c r="G19" s="21">
        <v>0.42</v>
      </c>
      <c r="H19" s="21">
        <v>0.49</v>
      </c>
      <c r="I19" s="21">
        <v>0.42</v>
      </c>
      <c r="J19" s="17" t="s">
        <v>974</v>
      </c>
      <c r="K19" s="21">
        <v>0.43</v>
      </c>
      <c r="L19" s="21">
        <v>0.44</v>
      </c>
      <c r="M19" s="21">
        <v>0.34</v>
      </c>
      <c r="N19" s="21">
        <v>0.27</v>
      </c>
      <c r="O19" s="21">
        <v>0.44</v>
      </c>
      <c r="P19" s="21">
        <v>0.45</v>
      </c>
      <c r="Q19" s="21">
        <v>0.41</v>
      </c>
      <c r="R19" s="20">
        <v>0.35</v>
      </c>
      <c r="S19" s="19">
        <v>0.35</v>
      </c>
      <c r="T19" s="21">
        <v>0.46</v>
      </c>
      <c r="U19" s="17" t="s">
        <v>974</v>
      </c>
      <c r="V19" s="21">
        <v>0.44</v>
      </c>
      <c r="W19" s="21">
        <v>0.43</v>
      </c>
      <c r="X19" s="20">
        <v>0.44</v>
      </c>
      <c r="Y19" s="19">
        <v>0.38</v>
      </c>
      <c r="Z19" s="21">
        <v>0.45</v>
      </c>
      <c r="AA19" s="20">
        <v>0.46</v>
      </c>
      <c r="AB19" s="20">
        <v>0.45</v>
      </c>
      <c r="AC19" s="12"/>
    </row>
    <row r="20" spans="1:29" ht="29" x14ac:dyDescent="0.35">
      <c r="A20" s="9"/>
      <c r="B20" s="13"/>
      <c r="C20" s="15" t="s">
        <v>3566</v>
      </c>
      <c r="D20" s="15" t="s">
        <v>1311</v>
      </c>
      <c r="E20" s="17" t="s">
        <v>1311</v>
      </c>
      <c r="F20" s="17" t="s">
        <v>1310</v>
      </c>
      <c r="G20" s="17" t="s">
        <v>1311</v>
      </c>
      <c r="H20" s="17" t="s">
        <v>1306</v>
      </c>
      <c r="I20" s="17" t="s">
        <v>1311</v>
      </c>
      <c r="J20" s="17"/>
      <c r="K20" s="17" t="s">
        <v>3567</v>
      </c>
      <c r="L20" s="17" t="s">
        <v>1492</v>
      </c>
      <c r="M20" s="17"/>
      <c r="N20" s="17"/>
      <c r="O20" s="17" t="s">
        <v>1492</v>
      </c>
      <c r="P20" s="17" t="s">
        <v>3568</v>
      </c>
      <c r="Q20" s="17" t="s">
        <v>1311</v>
      </c>
      <c r="R20" s="16"/>
      <c r="S20" s="15"/>
      <c r="T20" s="17" t="s">
        <v>1446</v>
      </c>
      <c r="U20" s="17"/>
      <c r="V20" s="17" t="s">
        <v>1446</v>
      </c>
      <c r="W20" s="17"/>
      <c r="X20" s="16" t="s">
        <v>1038</v>
      </c>
      <c r="Y20" s="15"/>
      <c r="Z20" s="17" t="s">
        <v>1417</v>
      </c>
      <c r="AA20" s="16" t="s">
        <v>1313</v>
      </c>
      <c r="AB20" s="16"/>
      <c r="AC20" s="12"/>
    </row>
    <row r="21" spans="1:29" ht="72.5" x14ac:dyDescent="0.35">
      <c r="A21" s="9"/>
      <c r="B21" s="22" t="s">
        <v>3521</v>
      </c>
      <c r="C21" s="11">
        <v>1043</v>
      </c>
      <c r="D21" s="12">
        <v>76</v>
      </c>
      <c r="E21" s="6">
        <v>967</v>
      </c>
      <c r="F21" s="6">
        <v>118</v>
      </c>
      <c r="G21" s="6">
        <v>925</v>
      </c>
      <c r="H21" s="6">
        <v>47</v>
      </c>
      <c r="I21" s="6">
        <v>996</v>
      </c>
      <c r="J21" s="6" t="s">
        <v>974</v>
      </c>
      <c r="K21" s="6">
        <v>1043</v>
      </c>
      <c r="L21" s="6">
        <v>966</v>
      </c>
      <c r="M21" s="6">
        <v>77</v>
      </c>
      <c r="N21" s="6">
        <v>44</v>
      </c>
      <c r="O21" s="6">
        <v>999</v>
      </c>
      <c r="P21" s="6">
        <v>337</v>
      </c>
      <c r="Q21" s="6">
        <v>706</v>
      </c>
      <c r="R21" s="9">
        <v>41</v>
      </c>
      <c r="S21" s="12">
        <v>117</v>
      </c>
      <c r="T21" s="6">
        <v>718</v>
      </c>
      <c r="U21" s="6" t="s">
        <v>974</v>
      </c>
      <c r="V21" s="6">
        <v>980</v>
      </c>
      <c r="W21" s="6">
        <v>121</v>
      </c>
      <c r="X21" s="9">
        <v>432</v>
      </c>
      <c r="Y21" s="12">
        <v>267</v>
      </c>
      <c r="Z21" s="6">
        <v>687</v>
      </c>
      <c r="AA21" s="9">
        <v>41</v>
      </c>
      <c r="AB21" s="9">
        <v>1250</v>
      </c>
      <c r="AC21" s="12"/>
    </row>
    <row r="22" spans="1:29" x14ac:dyDescent="0.35">
      <c r="A22" s="9"/>
      <c r="B22" s="22"/>
      <c r="C22" s="23">
        <v>0.33</v>
      </c>
      <c r="D22" s="24">
        <v>0.34</v>
      </c>
      <c r="E22" s="26">
        <v>0.33</v>
      </c>
      <c r="F22" s="26">
        <v>0.4</v>
      </c>
      <c r="G22" s="26">
        <v>0.33</v>
      </c>
      <c r="H22" s="26">
        <v>0.39</v>
      </c>
      <c r="I22" s="26">
        <v>0.33</v>
      </c>
      <c r="J22" s="6" t="s">
        <v>974</v>
      </c>
      <c r="K22" s="26">
        <v>0.33</v>
      </c>
      <c r="L22" s="26">
        <v>0.35</v>
      </c>
      <c r="M22" s="26">
        <v>0.23</v>
      </c>
      <c r="N22" s="26">
        <v>0.25</v>
      </c>
      <c r="O22" s="26">
        <v>0.34</v>
      </c>
      <c r="P22" s="26">
        <v>0.36</v>
      </c>
      <c r="Q22" s="26">
        <v>0.32</v>
      </c>
      <c r="R22" s="25">
        <v>0.22</v>
      </c>
      <c r="S22" s="24">
        <v>0.3</v>
      </c>
      <c r="T22" s="26">
        <v>0.35</v>
      </c>
      <c r="U22" s="6" t="s">
        <v>974</v>
      </c>
      <c r="V22" s="26">
        <v>0.35</v>
      </c>
      <c r="W22" s="26">
        <v>0.28000000000000003</v>
      </c>
      <c r="X22" s="25">
        <v>0.37</v>
      </c>
      <c r="Y22" s="24">
        <v>0.26</v>
      </c>
      <c r="Z22" s="26">
        <v>0.38</v>
      </c>
      <c r="AA22" s="25">
        <v>0.37</v>
      </c>
      <c r="AB22" s="25">
        <v>0.36</v>
      </c>
      <c r="AC22" s="12"/>
    </row>
    <row r="23" spans="1:29" ht="29" x14ac:dyDescent="0.35">
      <c r="A23" s="9"/>
      <c r="B23" s="22"/>
      <c r="C23" s="12" t="s">
        <v>3569</v>
      </c>
      <c r="D23" s="12" t="s">
        <v>1469</v>
      </c>
      <c r="E23" s="6" t="s">
        <v>1306</v>
      </c>
      <c r="F23" s="6" t="s">
        <v>1310</v>
      </c>
      <c r="G23" s="6" t="s">
        <v>1469</v>
      </c>
      <c r="H23" s="6" t="s">
        <v>1306</v>
      </c>
      <c r="I23" s="6" t="s">
        <v>1469</v>
      </c>
      <c r="J23" s="6"/>
      <c r="K23" s="6" t="s">
        <v>2247</v>
      </c>
      <c r="L23" s="6" t="s">
        <v>1307</v>
      </c>
      <c r="M23" s="6"/>
      <c r="N23" s="6"/>
      <c r="O23" s="6" t="s">
        <v>3570</v>
      </c>
      <c r="P23" s="6" t="s">
        <v>3568</v>
      </c>
      <c r="Q23" s="6" t="s">
        <v>1469</v>
      </c>
      <c r="R23" s="9"/>
      <c r="S23" s="12"/>
      <c r="T23" s="6" t="s">
        <v>1035</v>
      </c>
      <c r="U23" s="6"/>
      <c r="V23" s="6" t="s">
        <v>1035</v>
      </c>
      <c r="W23" s="6"/>
      <c r="X23" s="9" t="s">
        <v>1035</v>
      </c>
      <c r="Y23" s="12"/>
      <c r="Z23" s="6" t="s">
        <v>1417</v>
      </c>
      <c r="AA23" s="9" t="s">
        <v>1313</v>
      </c>
      <c r="AB23" s="9"/>
      <c r="AC23" s="12"/>
    </row>
    <row r="24" spans="1:29" ht="29" x14ac:dyDescent="0.35">
      <c r="A24" s="9"/>
      <c r="B24" s="13" t="s">
        <v>3523</v>
      </c>
      <c r="C24" s="14">
        <v>911</v>
      </c>
      <c r="D24" s="15">
        <v>68</v>
      </c>
      <c r="E24" s="17">
        <v>843</v>
      </c>
      <c r="F24" s="17">
        <v>88</v>
      </c>
      <c r="G24" s="17">
        <v>822</v>
      </c>
      <c r="H24" s="17">
        <v>36</v>
      </c>
      <c r="I24" s="17">
        <v>874</v>
      </c>
      <c r="J24" s="17" t="s">
        <v>974</v>
      </c>
      <c r="K24" s="17">
        <v>911</v>
      </c>
      <c r="L24" s="17">
        <v>857</v>
      </c>
      <c r="M24" s="17">
        <v>53</v>
      </c>
      <c r="N24" s="17">
        <v>37</v>
      </c>
      <c r="O24" s="17">
        <v>874</v>
      </c>
      <c r="P24" s="17">
        <v>292</v>
      </c>
      <c r="Q24" s="17">
        <v>618</v>
      </c>
      <c r="R24" s="16">
        <v>28</v>
      </c>
      <c r="S24" s="15">
        <v>97</v>
      </c>
      <c r="T24" s="17">
        <v>637</v>
      </c>
      <c r="U24" s="17" t="s">
        <v>974</v>
      </c>
      <c r="V24" s="17">
        <v>856</v>
      </c>
      <c r="W24" s="17">
        <v>112</v>
      </c>
      <c r="X24" s="16">
        <v>379</v>
      </c>
      <c r="Y24" s="15">
        <v>254</v>
      </c>
      <c r="Z24" s="17">
        <v>582</v>
      </c>
      <c r="AA24" s="16">
        <v>32</v>
      </c>
      <c r="AB24" s="16">
        <v>1056</v>
      </c>
      <c r="AC24" s="12"/>
    </row>
    <row r="25" spans="1:29" x14ac:dyDescent="0.35">
      <c r="A25" s="9"/>
      <c r="B25" s="13"/>
      <c r="C25" s="18">
        <v>0.28999999999999998</v>
      </c>
      <c r="D25" s="19">
        <v>0.3</v>
      </c>
      <c r="E25" s="21">
        <v>0.28999999999999998</v>
      </c>
      <c r="F25" s="21">
        <v>0.3</v>
      </c>
      <c r="G25" s="21">
        <v>0.28999999999999998</v>
      </c>
      <c r="H25" s="21">
        <v>0.31</v>
      </c>
      <c r="I25" s="21">
        <v>0.28999999999999998</v>
      </c>
      <c r="J25" s="17" t="s">
        <v>974</v>
      </c>
      <c r="K25" s="21">
        <v>0.28999999999999998</v>
      </c>
      <c r="L25" s="21">
        <v>0.31</v>
      </c>
      <c r="M25" s="21">
        <v>0.16</v>
      </c>
      <c r="N25" s="21">
        <v>0.21</v>
      </c>
      <c r="O25" s="21">
        <v>0.3</v>
      </c>
      <c r="P25" s="21">
        <v>0.32</v>
      </c>
      <c r="Q25" s="21">
        <v>0.28000000000000003</v>
      </c>
      <c r="R25" s="20">
        <v>0.15</v>
      </c>
      <c r="S25" s="19">
        <v>0.25</v>
      </c>
      <c r="T25" s="21">
        <v>0.31</v>
      </c>
      <c r="U25" s="17" t="s">
        <v>974</v>
      </c>
      <c r="V25" s="21">
        <v>0.3</v>
      </c>
      <c r="W25" s="21">
        <v>0.26</v>
      </c>
      <c r="X25" s="20">
        <v>0.32</v>
      </c>
      <c r="Y25" s="19">
        <v>0.25</v>
      </c>
      <c r="Z25" s="21">
        <v>0.32</v>
      </c>
      <c r="AA25" s="20">
        <v>0.28999999999999998</v>
      </c>
      <c r="AB25" s="20">
        <v>0.3</v>
      </c>
      <c r="AC25" s="12"/>
    </row>
    <row r="26" spans="1:29" ht="29" x14ac:dyDescent="0.35">
      <c r="A26" s="9"/>
      <c r="B26" s="13"/>
      <c r="C26" s="15" t="s">
        <v>3571</v>
      </c>
      <c r="D26" s="15" t="s">
        <v>1469</v>
      </c>
      <c r="E26" s="17" t="s">
        <v>1306</v>
      </c>
      <c r="F26" s="17" t="s">
        <v>1469</v>
      </c>
      <c r="G26" s="17" t="s">
        <v>1306</v>
      </c>
      <c r="H26" s="17" t="s">
        <v>1469</v>
      </c>
      <c r="I26" s="17" t="s">
        <v>1306</v>
      </c>
      <c r="J26" s="17"/>
      <c r="K26" s="17" t="s">
        <v>1306</v>
      </c>
      <c r="L26" s="17" t="s">
        <v>3572</v>
      </c>
      <c r="M26" s="17"/>
      <c r="N26" s="17"/>
      <c r="O26" s="17" t="s">
        <v>3573</v>
      </c>
      <c r="P26" s="17" t="s">
        <v>1306</v>
      </c>
      <c r="Q26" s="17" t="s">
        <v>1469</v>
      </c>
      <c r="R26" s="16"/>
      <c r="S26" s="15"/>
      <c r="T26" s="17" t="s">
        <v>1027</v>
      </c>
      <c r="U26" s="17"/>
      <c r="V26" s="17" t="s">
        <v>1027</v>
      </c>
      <c r="W26" s="17"/>
      <c r="X26" s="16" t="s">
        <v>1446</v>
      </c>
      <c r="Y26" s="15"/>
      <c r="Z26" s="17" t="s">
        <v>1417</v>
      </c>
      <c r="AA26" s="16"/>
      <c r="AB26" s="16"/>
      <c r="AC26" s="12"/>
    </row>
    <row r="27" spans="1:29" ht="43.5" x14ac:dyDescent="0.35">
      <c r="A27" s="9"/>
      <c r="B27" s="22" t="s">
        <v>3524</v>
      </c>
      <c r="C27" s="11">
        <v>846</v>
      </c>
      <c r="D27" s="12">
        <v>36</v>
      </c>
      <c r="E27" s="6">
        <v>809</v>
      </c>
      <c r="F27" s="6">
        <v>83</v>
      </c>
      <c r="G27" s="6">
        <v>762</v>
      </c>
      <c r="H27" s="6">
        <v>33</v>
      </c>
      <c r="I27" s="6">
        <v>812</v>
      </c>
      <c r="J27" s="6" t="s">
        <v>974</v>
      </c>
      <c r="K27" s="6">
        <v>846</v>
      </c>
      <c r="L27" s="6">
        <v>786</v>
      </c>
      <c r="M27" s="6">
        <v>60</v>
      </c>
      <c r="N27" s="6">
        <v>30</v>
      </c>
      <c r="O27" s="6">
        <v>816</v>
      </c>
      <c r="P27" s="6">
        <v>282</v>
      </c>
      <c r="Q27" s="6">
        <v>564</v>
      </c>
      <c r="R27" s="9">
        <v>33</v>
      </c>
      <c r="S27" s="12">
        <v>81</v>
      </c>
      <c r="T27" s="6">
        <v>633</v>
      </c>
      <c r="U27" s="6" t="s">
        <v>974</v>
      </c>
      <c r="V27" s="6">
        <v>807</v>
      </c>
      <c r="W27" s="6">
        <v>89</v>
      </c>
      <c r="X27" s="9">
        <v>422</v>
      </c>
      <c r="Y27" s="12">
        <v>268</v>
      </c>
      <c r="Z27" s="6">
        <v>517</v>
      </c>
      <c r="AA27" s="9">
        <v>24</v>
      </c>
      <c r="AB27" s="9">
        <v>1016</v>
      </c>
      <c r="AC27" s="12"/>
    </row>
    <row r="28" spans="1:29" x14ac:dyDescent="0.35">
      <c r="A28" s="9"/>
      <c r="B28" s="22"/>
      <c r="C28" s="23">
        <v>0.27</v>
      </c>
      <c r="D28" s="24">
        <v>0.16</v>
      </c>
      <c r="E28" s="26">
        <v>0.28000000000000003</v>
      </c>
      <c r="F28" s="26">
        <v>0.28000000000000003</v>
      </c>
      <c r="G28" s="26">
        <v>0.27</v>
      </c>
      <c r="H28" s="26">
        <v>0.28000000000000003</v>
      </c>
      <c r="I28" s="26">
        <v>0.27</v>
      </c>
      <c r="J28" s="6" t="s">
        <v>974</v>
      </c>
      <c r="K28" s="26">
        <v>0.27</v>
      </c>
      <c r="L28" s="26">
        <v>0.28000000000000003</v>
      </c>
      <c r="M28" s="26">
        <v>0.18</v>
      </c>
      <c r="N28" s="26">
        <v>0.17</v>
      </c>
      <c r="O28" s="26">
        <v>0.28000000000000003</v>
      </c>
      <c r="P28" s="26">
        <v>0.3</v>
      </c>
      <c r="Q28" s="26">
        <v>0.26</v>
      </c>
      <c r="R28" s="25">
        <v>0.18</v>
      </c>
      <c r="S28" s="24">
        <v>0.21</v>
      </c>
      <c r="T28" s="26">
        <v>0.31</v>
      </c>
      <c r="U28" s="6" t="s">
        <v>974</v>
      </c>
      <c r="V28" s="26">
        <v>0.28999999999999998</v>
      </c>
      <c r="W28" s="26">
        <v>0.21</v>
      </c>
      <c r="X28" s="25">
        <v>0.36</v>
      </c>
      <c r="Y28" s="24">
        <v>0.26</v>
      </c>
      <c r="Z28" s="26">
        <v>0.28000000000000003</v>
      </c>
      <c r="AA28" s="25">
        <v>0.22</v>
      </c>
      <c r="AB28" s="25">
        <v>0.28999999999999998</v>
      </c>
      <c r="AC28" s="12"/>
    </row>
    <row r="29" spans="1:29" ht="29" x14ac:dyDescent="0.35">
      <c r="A29" s="9"/>
      <c r="B29" s="22"/>
      <c r="C29" s="12" t="s">
        <v>3574</v>
      </c>
      <c r="D29" s="12"/>
      <c r="E29" s="6" t="s">
        <v>3502</v>
      </c>
      <c r="F29" s="6" t="s">
        <v>3510</v>
      </c>
      <c r="G29" s="6" t="s">
        <v>3510</v>
      </c>
      <c r="H29" s="6" t="s">
        <v>2815</v>
      </c>
      <c r="I29" s="6" t="s">
        <v>3575</v>
      </c>
      <c r="J29" s="6"/>
      <c r="K29" s="6" t="s">
        <v>3575</v>
      </c>
      <c r="L29" s="6" t="s">
        <v>3502</v>
      </c>
      <c r="M29" s="6"/>
      <c r="N29" s="6"/>
      <c r="O29" s="6" t="s">
        <v>3576</v>
      </c>
      <c r="P29" s="6" t="s">
        <v>3502</v>
      </c>
      <c r="Q29" s="6" t="s">
        <v>3510</v>
      </c>
      <c r="R29" s="9"/>
      <c r="S29" s="12"/>
      <c r="T29" s="6" t="s">
        <v>1522</v>
      </c>
      <c r="U29" s="6"/>
      <c r="V29" s="6" t="s">
        <v>1503</v>
      </c>
      <c r="W29" s="6"/>
      <c r="X29" s="9" t="s">
        <v>1663</v>
      </c>
      <c r="Y29" s="12"/>
      <c r="Z29" s="6"/>
      <c r="AA29" s="9"/>
      <c r="AB29" s="9"/>
      <c r="AC29" s="12"/>
    </row>
    <row r="30" spans="1:29" ht="43.5" x14ac:dyDescent="0.35">
      <c r="A30" s="9"/>
      <c r="B30" s="13" t="s">
        <v>3526</v>
      </c>
      <c r="C30" s="14">
        <v>685</v>
      </c>
      <c r="D30" s="15">
        <v>52</v>
      </c>
      <c r="E30" s="17">
        <v>633</v>
      </c>
      <c r="F30" s="17">
        <v>79</v>
      </c>
      <c r="G30" s="17">
        <v>606</v>
      </c>
      <c r="H30" s="17">
        <v>35</v>
      </c>
      <c r="I30" s="17">
        <v>650</v>
      </c>
      <c r="J30" s="17" t="s">
        <v>974</v>
      </c>
      <c r="K30" s="17">
        <v>685</v>
      </c>
      <c r="L30" s="17">
        <v>617</v>
      </c>
      <c r="M30" s="17">
        <v>68</v>
      </c>
      <c r="N30" s="17">
        <v>17</v>
      </c>
      <c r="O30" s="17">
        <v>668</v>
      </c>
      <c r="P30" s="17">
        <v>222</v>
      </c>
      <c r="Q30" s="17">
        <v>463</v>
      </c>
      <c r="R30" s="16">
        <v>33</v>
      </c>
      <c r="S30" s="15">
        <v>84</v>
      </c>
      <c r="T30" s="17">
        <v>455</v>
      </c>
      <c r="U30" s="17" t="s">
        <v>974</v>
      </c>
      <c r="V30" s="17">
        <v>633</v>
      </c>
      <c r="W30" s="17">
        <v>111</v>
      </c>
      <c r="X30" s="16">
        <v>252</v>
      </c>
      <c r="Y30" s="15">
        <v>197</v>
      </c>
      <c r="Z30" s="17">
        <v>439</v>
      </c>
      <c r="AA30" s="16">
        <v>27</v>
      </c>
      <c r="AB30" s="16">
        <v>793</v>
      </c>
      <c r="AC30" s="12"/>
    </row>
    <row r="31" spans="1:29" x14ac:dyDescent="0.35">
      <c r="A31" s="9"/>
      <c r="B31" s="13"/>
      <c r="C31" s="18">
        <v>0.22</v>
      </c>
      <c r="D31" s="19">
        <v>0.23</v>
      </c>
      <c r="E31" s="21">
        <v>0.22</v>
      </c>
      <c r="F31" s="21">
        <v>0.27</v>
      </c>
      <c r="G31" s="21">
        <v>0.21</v>
      </c>
      <c r="H31" s="21">
        <v>0.28999999999999998</v>
      </c>
      <c r="I31" s="21">
        <v>0.22</v>
      </c>
      <c r="J31" s="17" t="s">
        <v>974</v>
      </c>
      <c r="K31" s="21">
        <v>0.22</v>
      </c>
      <c r="L31" s="21">
        <v>0.22</v>
      </c>
      <c r="M31" s="21">
        <v>0.21</v>
      </c>
      <c r="N31" s="21">
        <v>0.1</v>
      </c>
      <c r="O31" s="21">
        <v>0.23</v>
      </c>
      <c r="P31" s="21">
        <v>0.24</v>
      </c>
      <c r="Q31" s="21">
        <v>0.21</v>
      </c>
      <c r="R31" s="20">
        <v>0.18</v>
      </c>
      <c r="S31" s="19">
        <v>0.22</v>
      </c>
      <c r="T31" s="21">
        <v>0.22</v>
      </c>
      <c r="U31" s="17" t="s">
        <v>974</v>
      </c>
      <c r="V31" s="21">
        <v>0.22</v>
      </c>
      <c r="W31" s="21">
        <v>0.26</v>
      </c>
      <c r="X31" s="20">
        <v>0.21</v>
      </c>
      <c r="Y31" s="19">
        <v>0.19</v>
      </c>
      <c r="Z31" s="21">
        <v>0.24</v>
      </c>
      <c r="AA31" s="20">
        <v>0.24</v>
      </c>
      <c r="AB31" s="20">
        <v>0.23</v>
      </c>
      <c r="AC31" s="12"/>
    </row>
    <row r="32" spans="1:29" ht="29" x14ac:dyDescent="0.35">
      <c r="A32" s="9"/>
      <c r="B32" s="13"/>
      <c r="C32" s="15" t="s">
        <v>3577</v>
      </c>
      <c r="D32" s="15" t="s">
        <v>1240</v>
      </c>
      <c r="E32" s="17" t="s">
        <v>1240</v>
      </c>
      <c r="F32" s="17" t="s">
        <v>3578</v>
      </c>
      <c r="G32" s="17" t="s">
        <v>1240</v>
      </c>
      <c r="H32" s="17" t="s">
        <v>1731</v>
      </c>
      <c r="I32" s="17" t="s">
        <v>1240</v>
      </c>
      <c r="J32" s="17"/>
      <c r="K32" s="17" t="s">
        <v>1240</v>
      </c>
      <c r="L32" s="17" t="s">
        <v>1240</v>
      </c>
      <c r="M32" s="17" t="s">
        <v>1240</v>
      </c>
      <c r="N32" s="17"/>
      <c r="O32" s="17" t="s">
        <v>2365</v>
      </c>
      <c r="P32" s="17" t="s">
        <v>1240</v>
      </c>
      <c r="Q32" s="17" t="s">
        <v>1240</v>
      </c>
      <c r="R32" s="16"/>
      <c r="S32" s="15"/>
      <c r="T32" s="17"/>
      <c r="U32" s="17"/>
      <c r="V32" s="17"/>
      <c r="W32" s="17"/>
      <c r="X32" s="16"/>
      <c r="Y32" s="15"/>
      <c r="Z32" s="17" t="s">
        <v>1417</v>
      </c>
      <c r="AA32" s="16"/>
      <c r="AB32" s="16"/>
      <c r="AC32" s="12"/>
    </row>
    <row r="33" spans="1:29" ht="58" x14ac:dyDescent="0.35">
      <c r="A33" s="9"/>
      <c r="B33" s="22" t="s">
        <v>3528</v>
      </c>
      <c r="C33" s="11">
        <v>495</v>
      </c>
      <c r="D33" s="12">
        <v>32</v>
      </c>
      <c r="E33" s="6">
        <v>463</v>
      </c>
      <c r="F33" s="6">
        <v>40</v>
      </c>
      <c r="G33" s="6">
        <v>455</v>
      </c>
      <c r="H33" s="6">
        <v>20</v>
      </c>
      <c r="I33" s="6">
        <v>475</v>
      </c>
      <c r="J33" s="6" t="s">
        <v>974</v>
      </c>
      <c r="K33" s="6">
        <v>495</v>
      </c>
      <c r="L33" s="6">
        <v>447</v>
      </c>
      <c r="M33" s="6">
        <v>49</v>
      </c>
      <c r="N33" s="6">
        <v>33</v>
      </c>
      <c r="O33" s="6">
        <v>462</v>
      </c>
      <c r="P33" s="6">
        <v>133</v>
      </c>
      <c r="Q33" s="6">
        <v>362</v>
      </c>
      <c r="R33" s="9">
        <v>29</v>
      </c>
      <c r="S33" s="12">
        <v>39</v>
      </c>
      <c r="T33" s="6">
        <v>342</v>
      </c>
      <c r="U33" s="6" t="s">
        <v>974</v>
      </c>
      <c r="V33" s="6">
        <v>461</v>
      </c>
      <c r="W33" s="6">
        <v>67</v>
      </c>
      <c r="X33" s="9">
        <v>186</v>
      </c>
      <c r="Y33" s="12">
        <v>191</v>
      </c>
      <c r="Z33" s="6">
        <v>246</v>
      </c>
      <c r="AA33" s="9">
        <v>20</v>
      </c>
      <c r="AB33" s="9">
        <v>594</v>
      </c>
      <c r="AC33" s="12"/>
    </row>
    <row r="34" spans="1:29" x14ac:dyDescent="0.35">
      <c r="A34" s="9"/>
      <c r="B34" s="22"/>
      <c r="C34" s="23">
        <v>0.16</v>
      </c>
      <c r="D34" s="24">
        <v>0.14000000000000001</v>
      </c>
      <c r="E34" s="26">
        <v>0.16</v>
      </c>
      <c r="F34" s="26">
        <v>0.14000000000000001</v>
      </c>
      <c r="G34" s="26">
        <v>0.16</v>
      </c>
      <c r="H34" s="26">
        <v>0.17</v>
      </c>
      <c r="I34" s="26">
        <v>0.16</v>
      </c>
      <c r="J34" s="6" t="s">
        <v>974</v>
      </c>
      <c r="K34" s="26">
        <v>0.16</v>
      </c>
      <c r="L34" s="26">
        <v>0.16</v>
      </c>
      <c r="M34" s="26">
        <v>0.15</v>
      </c>
      <c r="N34" s="26">
        <v>0.19</v>
      </c>
      <c r="O34" s="26">
        <v>0.16</v>
      </c>
      <c r="P34" s="26">
        <v>0.14000000000000001</v>
      </c>
      <c r="Q34" s="26">
        <v>0.17</v>
      </c>
      <c r="R34" s="25">
        <v>0.16</v>
      </c>
      <c r="S34" s="24">
        <v>0.1</v>
      </c>
      <c r="T34" s="26">
        <v>0.17</v>
      </c>
      <c r="U34" s="6" t="s">
        <v>974</v>
      </c>
      <c r="V34" s="26">
        <v>0.16</v>
      </c>
      <c r="W34" s="26">
        <v>0.16</v>
      </c>
      <c r="X34" s="25">
        <v>0.16</v>
      </c>
      <c r="Y34" s="24">
        <v>0.19</v>
      </c>
      <c r="Z34" s="26">
        <v>0.14000000000000001</v>
      </c>
      <c r="AA34" s="25">
        <v>0.18</v>
      </c>
      <c r="AB34" s="25">
        <v>0.17</v>
      </c>
      <c r="AC34" s="12"/>
    </row>
    <row r="35" spans="1:29" x14ac:dyDescent="0.35">
      <c r="A35" s="9"/>
      <c r="B35" s="22"/>
      <c r="C35" s="12" t="s">
        <v>3579</v>
      </c>
      <c r="D35" s="12"/>
      <c r="E35" s="6"/>
      <c r="F35" s="6"/>
      <c r="G35" s="6"/>
      <c r="H35" s="6"/>
      <c r="I35" s="6"/>
      <c r="J35" s="6"/>
      <c r="K35" s="6"/>
      <c r="L35" s="6"/>
      <c r="M35" s="6"/>
      <c r="N35" s="6"/>
      <c r="O35" s="6"/>
      <c r="P35" s="6"/>
      <c r="Q35" s="6"/>
      <c r="R35" s="9"/>
      <c r="S35" s="12"/>
      <c r="T35" s="6" t="s">
        <v>1038</v>
      </c>
      <c r="U35" s="6"/>
      <c r="V35" s="6" t="s">
        <v>1038</v>
      </c>
      <c r="W35" s="6" t="s">
        <v>1038</v>
      </c>
      <c r="X35" s="9" t="s">
        <v>1038</v>
      </c>
      <c r="Y35" s="12" t="s">
        <v>1198</v>
      </c>
      <c r="Z35" s="6"/>
      <c r="AA35" s="9"/>
      <c r="AB35" s="9"/>
      <c r="AC35" s="12"/>
    </row>
    <row r="36" spans="1:29" ht="29" x14ac:dyDescent="0.35">
      <c r="A36" s="9"/>
      <c r="B36" s="13" t="s">
        <v>3529</v>
      </c>
      <c r="C36" s="14">
        <v>486</v>
      </c>
      <c r="D36" s="15">
        <v>31</v>
      </c>
      <c r="E36" s="17">
        <v>455</v>
      </c>
      <c r="F36" s="17">
        <v>31</v>
      </c>
      <c r="G36" s="17">
        <v>455</v>
      </c>
      <c r="H36" s="17">
        <v>3</v>
      </c>
      <c r="I36" s="17">
        <v>483</v>
      </c>
      <c r="J36" s="17" t="s">
        <v>974</v>
      </c>
      <c r="K36" s="17">
        <v>486</v>
      </c>
      <c r="L36" s="17">
        <v>440</v>
      </c>
      <c r="M36" s="17">
        <v>47</v>
      </c>
      <c r="N36" s="17">
        <v>31</v>
      </c>
      <c r="O36" s="17">
        <v>456</v>
      </c>
      <c r="P36" s="17">
        <v>148</v>
      </c>
      <c r="Q36" s="17">
        <v>339</v>
      </c>
      <c r="R36" s="16">
        <v>26</v>
      </c>
      <c r="S36" s="15">
        <v>63</v>
      </c>
      <c r="T36" s="17">
        <v>297</v>
      </c>
      <c r="U36" s="17" t="s">
        <v>974</v>
      </c>
      <c r="V36" s="17">
        <v>429</v>
      </c>
      <c r="W36" s="17">
        <v>63</v>
      </c>
      <c r="X36" s="16">
        <v>160</v>
      </c>
      <c r="Y36" s="15">
        <v>162</v>
      </c>
      <c r="Z36" s="17">
        <v>286</v>
      </c>
      <c r="AA36" s="16">
        <v>8</v>
      </c>
      <c r="AB36" s="16">
        <v>501</v>
      </c>
      <c r="AC36" s="12"/>
    </row>
    <row r="37" spans="1:29" x14ac:dyDescent="0.35">
      <c r="A37" s="9"/>
      <c r="B37" s="13"/>
      <c r="C37" s="18">
        <v>0.16</v>
      </c>
      <c r="D37" s="19">
        <v>0.14000000000000001</v>
      </c>
      <c r="E37" s="21">
        <v>0.16</v>
      </c>
      <c r="F37" s="21">
        <v>0.11</v>
      </c>
      <c r="G37" s="21">
        <v>0.16</v>
      </c>
      <c r="H37" s="21">
        <v>0.03</v>
      </c>
      <c r="I37" s="21">
        <v>0.16</v>
      </c>
      <c r="J37" s="17" t="s">
        <v>974</v>
      </c>
      <c r="K37" s="21">
        <v>0.16</v>
      </c>
      <c r="L37" s="21">
        <v>0.16</v>
      </c>
      <c r="M37" s="21">
        <v>0.14000000000000001</v>
      </c>
      <c r="N37" s="21">
        <v>0.17</v>
      </c>
      <c r="O37" s="21">
        <v>0.15</v>
      </c>
      <c r="P37" s="21">
        <v>0.16</v>
      </c>
      <c r="Q37" s="21">
        <v>0.15</v>
      </c>
      <c r="R37" s="20">
        <v>0.14000000000000001</v>
      </c>
      <c r="S37" s="19">
        <v>0.16</v>
      </c>
      <c r="T37" s="21">
        <v>0.15</v>
      </c>
      <c r="U37" s="17" t="s">
        <v>974</v>
      </c>
      <c r="V37" s="21">
        <v>0.15</v>
      </c>
      <c r="W37" s="21">
        <v>0.15</v>
      </c>
      <c r="X37" s="20">
        <v>0.14000000000000001</v>
      </c>
      <c r="Y37" s="19">
        <v>0.16</v>
      </c>
      <c r="Z37" s="21">
        <v>0.16</v>
      </c>
      <c r="AA37" s="20">
        <v>7.0000000000000007E-2</v>
      </c>
      <c r="AB37" s="20">
        <v>0.14000000000000001</v>
      </c>
      <c r="AC37" s="12"/>
    </row>
    <row r="38" spans="1:29" x14ac:dyDescent="0.35">
      <c r="A38" s="9"/>
      <c r="B38" s="13"/>
      <c r="C38" s="15" t="s">
        <v>3580</v>
      </c>
      <c r="D38" s="15" t="s">
        <v>1251</v>
      </c>
      <c r="E38" s="17" t="s">
        <v>1971</v>
      </c>
      <c r="F38" s="17" t="s">
        <v>1251</v>
      </c>
      <c r="G38" s="17" t="s">
        <v>1971</v>
      </c>
      <c r="H38" s="17"/>
      <c r="I38" s="17" t="s">
        <v>3581</v>
      </c>
      <c r="J38" s="17"/>
      <c r="K38" s="17" t="s">
        <v>1971</v>
      </c>
      <c r="L38" s="17" t="s">
        <v>1971</v>
      </c>
      <c r="M38" s="17" t="s">
        <v>1251</v>
      </c>
      <c r="N38" s="17" t="s">
        <v>1251</v>
      </c>
      <c r="O38" s="17" t="s">
        <v>1971</v>
      </c>
      <c r="P38" s="17" t="s">
        <v>1971</v>
      </c>
      <c r="Q38" s="17" t="s">
        <v>1971</v>
      </c>
      <c r="R38" s="16" t="s">
        <v>1251</v>
      </c>
      <c r="S38" s="15"/>
      <c r="T38" s="17"/>
      <c r="U38" s="17"/>
      <c r="V38" s="17"/>
      <c r="W38" s="17"/>
      <c r="X38" s="16"/>
      <c r="Y38" s="15" t="s">
        <v>1183</v>
      </c>
      <c r="Z38" s="17" t="s">
        <v>1183</v>
      </c>
      <c r="AA38" s="16"/>
      <c r="AB38" s="16"/>
      <c r="AC38" s="12"/>
    </row>
    <row r="39" spans="1:29" ht="29" x14ac:dyDescent="0.35">
      <c r="A39" s="9"/>
      <c r="B39" s="22" t="s">
        <v>3531</v>
      </c>
      <c r="C39" s="11">
        <v>486</v>
      </c>
      <c r="D39" s="12">
        <v>52</v>
      </c>
      <c r="E39" s="6">
        <v>434</v>
      </c>
      <c r="F39" s="6">
        <v>65</v>
      </c>
      <c r="G39" s="6">
        <v>422</v>
      </c>
      <c r="H39" s="6">
        <v>29</v>
      </c>
      <c r="I39" s="6">
        <v>457</v>
      </c>
      <c r="J39" s="6" t="s">
        <v>974</v>
      </c>
      <c r="K39" s="6">
        <v>486</v>
      </c>
      <c r="L39" s="6">
        <v>458</v>
      </c>
      <c r="M39" s="6">
        <v>28</v>
      </c>
      <c r="N39" s="6">
        <v>11</v>
      </c>
      <c r="O39" s="6">
        <v>475</v>
      </c>
      <c r="P39" s="6">
        <v>153</v>
      </c>
      <c r="Q39" s="6">
        <v>334</v>
      </c>
      <c r="R39" s="9">
        <v>14</v>
      </c>
      <c r="S39" s="12">
        <v>44</v>
      </c>
      <c r="T39" s="6">
        <v>341</v>
      </c>
      <c r="U39" s="6" t="s">
        <v>974</v>
      </c>
      <c r="V39" s="6">
        <v>465</v>
      </c>
      <c r="W39" s="6">
        <v>53</v>
      </c>
      <c r="X39" s="9">
        <v>221</v>
      </c>
      <c r="Y39" s="12">
        <v>117</v>
      </c>
      <c r="Z39" s="6">
        <v>331</v>
      </c>
      <c r="AA39" s="9">
        <v>26</v>
      </c>
      <c r="AB39" s="9">
        <v>638</v>
      </c>
      <c r="AC39" s="12"/>
    </row>
    <row r="40" spans="1:29" x14ac:dyDescent="0.35">
      <c r="A40" s="9"/>
      <c r="B40" s="22"/>
      <c r="C40" s="23">
        <v>0.16</v>
      </c>
      <c r="D40" s="24">
        <v>0.23</v>
      </c>
      <c r="E40" s="26">
        <v>0.15</v>
      </c>
      <c r="F40" s="26">
        <v>0.22</v>
      </c>
      <c r="G40" s="26">
        <v>0.15</v>
      </c>
      <c r="H40" s="26">
        <v>0.24</v>
      </c>
      <c r="I40" s="26">
        <v>0.15</v>
      </c>
      <c r="J40" s="6" t="s">
        <v>974</v>
      </c>
      <c r="K40" s="26">
        <v>0.16</v>
      </c>
      <c r="L40" s="26">
        <v>0.16</v>
      </c>
      <c r="M40" s="26">
        <v>0.09</v>
      </c>
      <c r="N40" s="26">
        <v>0.06</v>
      </c>
      <c r="O40" s="26">
        <v>0.16</v>
      </c>
      <c r="P40" s="26">
        <v>0.16</v>
      </c>
      <c r="Q40" s="26">
        <v>0.15</v>
      </c>
      <c r="R40" s="25">
        <v>0.08</v>
      </c>
      <c r="S40" s="24">
        <v>0.11</v>
      </c>
      <c r="T40" s="26">
        <v>0.17</v>
      </c>
      <c r="U40" s="6" t="s">
        <v>974</v>
      </c>
      <c r="V40" s="26">
        <v>0.16</v>
      </c>
      <c r="W40" s="26">
        <v>0.12</v>
      </c>
      <c r="X40" s="25">
        <v>0.19</v>
      </c>
      <c r="Y40" s="24">
        <v>0.11</v>
      </c>
      <c r="Z40" s="26">
        <v>0.18</v>
      </c>
      <c r="AA40" s="25">
        <v>0.23</v>
      </c>
      <c r="AB40" s="25">
        <v>0.18</v>
      </c>
      <c r="AC40" s="12"/>
    </row>
    <row r="41" spans="1:29" ht="29" x14ac:dyDescent="0.35">
      <c r="A41" s="9"/>
      <c r="B41" s="22"/>
      <c r="C41" s="12" t="s">
        <v>3582</v>
      </c>
      <c r="D41" s="12" t="s">
        <v>1846</v>
      </c>
      <c r="E41" s="6" t="s">
        <v>1306</v>
      </c>
      <c r="F41" s="6" t="s">
        <v>1846</v>
      </c>
      <c r="G41" s="6" t="s">
        <v>1306</v>
      </c>
      <c r="H41" s="6" t="s">
        <v>1846</v>
      </c>
      <c r="I41" s="6" t="s">
        <v>1306</v>
      </c>
      <c r="J41" s="6"/>
      <c r="K41" s="6" t="s">
        <v>3583</v>
      </c>
      <c r="L41" s="6" t="s">
        <v>1307</v>
      </c>
      <c r="M41" s="6"/>
      <c r="N41" s="6"/>
      <c r="O41" s="6" t="s">
        <v>3584</v>
      </c>
      <c r="P41" s="6" t="s">
        <v>1306</v>
      </c>
      <c r="Q41" s="6" t="s">
        <v>1306</v>
      </c>
      <c r="R41" s="9"/>
      <c r="S41" s="12"/>
      <c r="T41" s="6" t="s">
        <v>1035</v>
      </c>
      <c r="U41" s="6"/>
      <c r="V41" s="6" t="s">
        <v>1503</v>
      </c>
      <c r="W41" s="6"/>
      <c r="X41" s="9" t="s">
        <v>1663</v>
      </c>
      <c r="Y41" s="12"/>
      <c r="Z41" s="6" t="s">
        <v>1417</v>
      </c>
      <c r="AA41" s="9" t="s">
        <v>1417</v>
      </c>
      <c r="AB41" s="9"/>
      <c r="AC41" s="12"/>
    </row>
    <row r="42" spans="1:29" x14ac:dyDescent="0.35">
      <c r="A42" s="9"/>
      <c r="B42" s="13" t="s">
        <v>3097</v>
      </c>
      <c r="C42" s="14">
        <v>428</v>
      </c>
      <c r="D42" s="15">
        <v>26</v>
      </c>
      <c r="E42" s="17">
        <v>402</v>
      </c>
      <c r="F42" s="17">
        <v>39</v>
      </c>
      <c r="G42" s="17">
        <v>389</v>
      </c>
      <c r="H42" s="17">
        <v>17</v>
      </c>
      <c r="I42" s="17">
        <v>411</v>
      </c>
      <c r="J42" s="17" t="s">
        <v>974</v>
      </c>
      <c r="K42" s="17">
        <v>428</v>
      </c>
      <c r="L42" s="17">
        <v>403</v>
      </c>
      <c r="M42" s="17">
        <v>25</v>
      </c>
      <c r="N42" s="17">
        <v>15</v>
      </c>
      <c r="O42" s="17">
        <v>413</v>
      </c>
      <c r="P42" s="17">
        <v>129</v>
      </c>
      <c r="Q42" s="17">
        <v>299</v>
      </c>
      <c r="R42" s="16">
        <v>18</v>
      </c>
      <c r="S42" s="15">
        <v>45</v>
      </c>
      <c r="T42" s="17">
        <v>303</v>
      </c>
      <c r="U42" s="17" t="s">
        <v>974</v>
      </c>
      <c r="V42" s="17">
        <v>418</v>
      </c>
      <c r="W42" s="17">
        <v>43</v>
      </c>
      <c r="X42" s="16">
        <v>208</v>
      </c>
      <c r="Y42" s="15">
        <v>118</v>
      </c>
      <c r="Z42" s="17">
        <v>290</v>
      </c>
      <c r="AA42" s="16">
        <v>9</v>
      </c>
      <c r="AB42" s="16">
        <v>514</v>
      </c>
      <c r="AC42" s="12"/>
    </row>
    <row r="43" spans="1:29" x14ac:dyDescent="0.35">
      <c r="A43" s="9"/>
      <c r="B43" s="13"/>
      <c r="C43" s="18">
        <v>0.14000000000000001</v>
      </c>
      <c r="D43" s="19">
        <v>0.12</v>
      </c>
      <c r="E43" s="21">
        <v>0.14000000000000001</v>
      </c>
      <c r="F43" s="21">
        <v>0.13</v>
      </c>
      <c r="G43" s="21">
        <v>0.14000000000000001</v>
      </c>
      <c r="H43" s="21">
        <v>0.14000000000000001</v>
      </c>
      <c r="I43" s="21">
        <v>0.14000000000000001</v>
      </c>
      <c r="J43" s="17" t="s">
        <v>974</v>
      </c>
      <c r="K43" s="21">
        <v>0.14000000000000001</v>
      </c>
      <c r="L43" s="21">
        <v>0.14000000000000001</v>
      </c>
      <c r="M43" s="21">
        <v>0.08</v>
      </c>
      <c r="N43" s="21">
        <v>0.09</v>
      </c>
      <c r="O43" s="21">
        <v>0.14000000000000001</v>
      </c>
      <c r="P43" s="21">
        <v>0.14000000000000001</v>
      </c>
      <c r="Q43" s="21">
        <v>0.14000000000000001</v>
      </c>
      <c r="R43" s="20">
        <v>0.1</v>
      </c>
      <c r="S43" s="19">
        <v>0.12</v>
      </c>
      <c r="T43" s="21">
        <v>0.15</v>
      </c>
      <c r="U43" s="17" t="s">
        <v>974</v>
      </c>
      <c r="V43" s="21">
        <v>0.15</v>
      </c>
      <c r="W43" s="21">
        <v>0.1</v>
      </c>
      <c r="X43" s="20">
        <v>0.18</v>
      </c>
      <c r="Y43" s="19">
        <v>0.12</v>
      </c>
      <c r="Z43" s="21">
        <v>0.16</v>
      </c>
      <c r="AA43" s="20">
        <v>0.08</v>
      </c>
      <c r="AB43" s="20">
        <v>0.15</v>
      </c>
      <c r="AC43" s="12"/>
    </row>
    <row r="44" spans="1:29" x14ac:dyDescent="0.35">
      <c r="A44" s="9"/>
      <c r="B44" s="13"/>
      <c r="C44" s="15" t="s">
        <v>3585</v>
      </c>
      <c r="D44" s="15"/>
      <c r="E44" s="17" t="s">
        <v>1036</v>
      </c>
      <c r="F44" s="17" t="s">
        <v>1036</v>
      </c>
      <c r="G44" s="17" t="s">
        <v>1036</v>
      </c>
      <c r="H44" s="17" t="s">
        <v>1036</v>
      </c>
      <c r="I44" s="17" t="s">
        <v>1036</v>
      </c>
      <c r="J44" s="17"/>
      <c r="K44" s="17" t="s">
        <v>1036</v>
      </c>
      <c r="L44" s="17" t="s">
        <v>3586</v>
      </c>
      <c r="M44" s="17"/>
      <c r="N44" s="17"/>
      <c r="O44" s="17" t="s">
        <v>1036</v>
      </c>
      <c r="P44" s="17" t="s">
        <v>1036</v>
      </c>
      <c r="Q44" s="17" t="s">
        <v>1036</v>
      </c>
      <c r="R44" s="16"/>
      <c r="S44" s="15"/>
      <c r="T44" s="17" t="s">
        <v>1035</v>
      </c>
      <c r="U44" s="17"/>
      <c r="V44" s="17" t="s">
        <v>1035</v>
      </c>
      <c r="W44" s="17"/>
      <c r="X44" s="16" t="s">
        <v>1663</v>
      </c>
      <c r="Y44" s="15"/>
      <c r="Z44" s="17" t="s">
        <v>1494</v>
      </c>
      <c r="AA44" s="16"/>
      <c r="AB44" s="16"/>
      <c r="AC44" s="12"/>
    </row>
    <row r="45" spans="1:29" ht="29" x14ac:dyDescent="0.35">
      <c r="A45" s="9"/>
      <c r="B45" s="22" t="s">
        <v>3532</v>
      </c>
      <c r="C45" s="11">
        <v>344</v>
      </c>
      <c r="D45" s="12">
        <v>24</v>
      </c>
      <c r="E45" s="6">
        <v>320</v>
      </c>
      <c r="F45" s="6">
        <v>25</v>
      </c>
      <c r="G45" s="6">
        <v>319</v>
      </c>
      <c r="H45" s="6">
        <v>10</v>
      </c>
      <c r="I45" s="6">
        <v>334</v>
      </c>
      <c r="J45" s="6" t="s">
        <v>974</v>
      </c>
      <c r="K45" s="6">
        <v>344</v>
      </c>
      <c r="L45" s="6">
        <v>317</v>
      </c>
      <c r="M45" s="6">
        <v>27</v>
      </c>
      <c r="N45" s="6">
        <v>14</v>
      </c>
      <c r="O45" s="6">
        <v>330</v>
      </c>
      <c r="P45" s="6">
        <v>100</v>
      </c>
      <c r="Q45" s="6">
        <v>244</v>
      </c>
      <c r="R45" s="9">
        <v>12</v>
      </c>
      <c r="S45" s="12">
        <v>26</v>
      </c>
      <c r="T45" s="6">
        <v>254</v>
      </c>
      <c r="U45" s="6" t="s">
        <v>974</v>
      </c>
      <c r="V45" s="6">
        <v>320</v>
      </c>
      <c r="W45" s="6">
        <v>43</v>
      </c>
      <c r="X45" s="9">
        <v>167</v>
      </c>
      <c r="Y45" s="12">
        <v>112</v>
      </c>
      <c r="Z45" s="6">
        <v>217</v>
      </c>
      <c r="AA45" s="9">
        <v>6</v>
      </c>
      <c r="AB45" s="9">
        <v>393</v>
      </c>
      <c r="AC45" s="12"/>
    </row>
    <row r="46" spans="1:29" x14ac:dyDescent="0.35">
      <c r="A46" s="9"/>
      <c r="B46" s="22"/>
      <c r="C46" s="23">
        <v>0.11</v>
      </c>
      <c r="D46" s="24">
        <v>0.11</v>
      </c>
      <c r="E46" s="26">
        <v>0.11</v>
      </c>
      <c r="F46" s="26">
        <v>0.09</v>
      </c>
      <c r="G46" s="26">
        <v>0.11</v>
      </c>
      <c r="H46" s="26">
        <v>0.09</v>
      </c>
      <c r="I46" s="26">
        <v>0.11</v>
      </c>
      <c r="J46" s="6" t="s">
        <v>974</v>
      </c>
      <c r="K46" s="26">
        <v>0.11</v>
      </c>
      <c r="L46" s="26">
        <v>0.11</v>
      </c>
      <c r="M46" s="26">
        <v>0.08</v>
      </c>
      <c r="N46" s="26">
        <v>0.08</v>
      </c>
      <c r="O46" s="26">
        <v>0.11</v>
      </c>
      <c r="P46" s="26">
        <v>0.11</v>
      </c>
      <c r="Q46" s="26">
        <v>0.11</v>
      </c>
      <c r="R46" s="25">
        <v>0.06</v>
      </c>
      <c r="S46" s="24">
        <v>7.0000000000000007E-2</v>
      </c>
      <c r="T46" s="26">
        <v>0.12</v>
      </c>
      <c r="U46" s="6" t="s">
        <v>974</v>
      </c>
      <c r="V46" s="26">
        <v>0.11</v>
      </c>
      <c r="W46" s="26">
        <v>0.1</v>
      </c>
      <c r="X46" s="25">
        <v>0.14000000000000001</v>
      </c>
      <c r="Y46" s="24">
        <v>0.11</v>
      </c>
      <c r="Z46" s="26">
        <v>0.12</v>
      </c>
      <c r="AA46" s="25">
        <v>0.06</v>
      </c>
      <c r="AB46" s="25">
        <v>0.11</v>
      </c>
      <c r="AC46" s="12"/>
    </row>
    <row r="47" spans="1:29" x14ac:dyDescent="0.35">
      <c r="A47" s="9"/>
      <c r="B47" s="22"/>
      <c r="C47" s="12" t="s">
        <v>3587</v>
      </c>
      <c r="D47" s="12"/>
      <c r="E47" s="6"/>
      <c r="F47" s="6"/>
      <c r="G47" s="6"/>
      <c r="H47" s="6"/>
      <c r="I47" s="6"/>
      <c r="J47" s="6"/>
      <c r="K47" s="6"/>
      <c r="L47" s="6"/>
      <c r="M47" s="6"/>
      <c r="N47" s="6"/>
      <c r="O47" s="6"/>
      <c r="P47" s="6"/>
      <c r="Q47" s="6"/>
      <c r="R47" s="9"/>
      <c r="S47" s="12"/>
      <c r="T47" s="6" t="s">
        <v>1303</v>
      </c>
      <c r="U47" s="6"/>
      <c r="V47" s="6" t="s">
        <v>1038</v>
      </c>
      <c r="W47" s="6"/>
      <c r="X47" s="9" t="s">
        <v>1303</v>
      </c>
      <c r="Y47" s="12" t="s">
        <v>1183</v>
      </c>
      <c r="Z47" s="6" t="s">
        <v>1183</v>
      </c>
      <c r="AA47" s="9"/>
      <c r="AB47" s="9"/>
      <c r="AC47" s="12"/>
    </row>
    <row r="48" spans="1:29" ht="29" x14ac:dyDescent="0.35">
      <c r="A48" s="9"/>
      <c r="B48" s="13" t="s">
        <v>3462</v>
      </c>
      <c r="C48" s="14">
        <v>309</v>
      </c>
      <c r="D48" s="15">
        <v>14</v>
      </c>
      <c r="E48" s="17">
        <v>294</v>
      </c>
      <c r="F48" s="17">
        <v>27</v>
      </c>
      <c r="G48" s="17">
        <v>282</v>
      </c>
      <c r="H48" s="17">
        <v>6</v>
      </c>
      <c r="I48" s="17">
        <v>303</v>
      </c>
      <c r="J48" s="17" t="s">
        <v>974</v>
      </c>
      <c r="K48" s="17">
        <v>309</v>
      </c>
      <c r="L48" s="17">
        <v>263</v>
      </c>
      <c r="M48" s="17">
        <v>45</v>
      </c>
      <c r="N48" s="17">
        <v>28</v>
      </c>
      <c r="O48" s="17">
        <v>281</v>
      </c>
      <c r="P48" s="17">
        <v>104</v>
      </c>
      <c r="Q48" s="17">
        <v>205</v>
      </c>
      <c r="R48" s="16">
        <v>20</v>
      </c>
      <c r="S48" s="15">
        <v>49</v>
      </c>
      <c r="T48" s="17">
        <v>188</v>
      </c>
      <c r="U48" s="17" t="s">
        <v>974</v>
      </c>
      <c r="V48" s="17">
        <v>254</v>
      </c>
      <c r="W48" s="17">
        <v>38</v>
      </c>
      <c r="X48" s="16">
        <v>88</v>
      </c>
      <c r="Y48" s="15">
        <v>106</v>
      </c>
      <c r="Z48" s="17">
        <v>174</v>
      </c>
      <c r="AA48" s="16">
        <v>5</v>
      </c>
      <c r="AB48" s="16">
        <v>298</v>
      </c>
      <c r="AC48" s="12"/>
    </row>
    <row r="49" spans="1:29" x14ac:dyDescent="0.35">
      <c r="A49" s="9"/>
      <c r="B49" s="13"/>
      <c r="C49" s="18">
        <v>0.1</v>
      </c>
      <c r="D49" s="19">
        <v>0.06</v>
      </c>
      <c r="E49" s="21">
        <v>0.1</v>
      </c>
      <c r="F49" s="21">
        <v>0.09</v>
      </c>
      <c r="G49" s="21">
        <v>0.1</v>
      </c>
      <c r="H49" s="21">
        <v>0.05</v>
      </c>
      <c r="I49" s="21">
        <v>0.1</v>
      </c>
      <c r="J49" s="17" t="s">
        <v>974</v>
      </c>
      <c r="K49" s="21">
        <v>0.1</v>
      </c>
      <c r="L49" s="21">
        <v>0.09</v>
      </c>
      <c r="M49" s="21">
        <v>0.14000000000000001</v>
      </c>
      <c r="N49" s="21">
        <v>0.16</v>
      </c>
      <c r="O49" s="21">
        <v>0.1</v>
      </c>
      <c r="P49" s="21">
        <v>0.11</v>
      </c>
      <c r="Q49" s="21">
        <v>0.09</v>
      </c>
      <c r="R49" s="20">
        <v>0.11</v>
      </c>
      <c r="S49" s="19">
        <v>0.13</v>
      </c>
      <c r="T49" s="21">
        <v>0.09</v>
      </c>
      <c r="U49" s="17" t="s">
        <v>974</v>
      </c>
      <c r="V49" s="21">
        <v>0.09</v>
      </c>
      <c r="W49" s="21">
        <v>0.09</v>
      </c>
      <c r="X49" s="20">
        <v>7.0000000000000007E-2</v>
      </c>
      <c r="Y49" s="19">
        <v>0.1</v>
      </c>
      <c r="Z49" s="21">
        <v>0.1</v>
      </c>
      <c r="AA49" s="20">
        <v>0.05</v>
      </c>
      <c r="AB49" s="20">
        <v>0.08</v>
      </c>
      <c r="AC49" s="12"/>
    </row>
    <row r="50" spans="1:29" ht="29" x14ac:dyDescent="0.35">
      <c r="A50" s="9"/>
      <c r="B50" s="13"/>
      <c r="C50" s="15" t="s">
        <v>3588</v>
      </c>
      <c r="D50" s="15"/>
      <c r="E50" s="17" t="s">
        <v>3221</v>
      </c>
      <c r="F50" s="17" t="s">
        <v>1251</v>
      </c>
      <c r="G50" s="17"/>
      <c r="H50" s="17"/>
      <c r="I50" s="17" t="s">
        <v>1442</v>
      </c>
      <c r="J50" s="17"/>
      <c r="K50" s="17" t="s">
        <v>1442</v>
      </c>
      <c r="L50" s="17"/>
      <c r="M50" s="17" t="s">
        <v>3589</v>
      </c>
      <c r="N50" s="17" t="s">
        <v>3590</v>
      </c>
      <c r="O50" s="17"/>
      <c r="P50" s="17" t="s">
        <v>1668</v>
      </c>
      <c r="Q50" s="17"/>
      <c r="R50" s="16"/>
      <c r="S50" s="15" t="s">
        <v>1287</v>
      </c>
      <c r="T50" s="17" t="s">
        <v>1287</v>
      </c>
      <c r="U50" s="17"/>
      <c r="V50" s="17" t="s">
        <v>1287</v>
      </c>
      <c r="W50" s="17"/>
      <c r="X50" s="16"/>
      <c r="Y50" s="15" t="s">
        <v>1183</v>
      </c>
      <c r="Z50" s="17" t="s">
        <v>1183</v>
      </c>
      <c r="AA50" s="16"/>
      <c r="AB50" s="16"/>
      <c r="AC50" s="12"/>
    </row>
    <row r="51" spans="1:29" x14ac:dyDescent="0.35">
      <c r="A51" s="9"/>
      <c r="B51" s="22" t="s">
        <v>3533</v>
      </c>
      <c r="C51" s="11">
        <v>283</v>
      </c>
      <c r="D51" s="12">
        <v>14</v>
      </c>
      <c r="E51" s="6">
        <v>269</v>
      </c>
      <c r="F51" s="6">
        <v>42</v>
      </c>
      <c r="G51" s="6">
        <v>241</v>
      </c>
      <c r="H51" s="6">
        <v>20</v>
      </c>
      <c r="I51" s="6">
        <v>263</v>
      </c>
      <c r="J51" s="6" t="s">
        <v>974</v>
      </c>
      <c r="K51" s="6">
        <v>283</v>
      </c>
      <c r="L51" s="6">
        <v>263</v>
      </c>
      <c r="M51" s="6">
        <v>20</v>
      </c>
      <c r="N51" s="6">
        <v>19</v>
      </c>
      <c r="O51" s="6">
        <v>264</v>
      </c>
      <c r="P51" s="6">
        <v>82</v>
      </c>
      <c r="Q51" s="6">
        <v>201</v>
      </c>
      <c r="R51" s="9">
        <v>11</v>
      </c>
      <c r="S51" s="12">
        <v>17</v>
      </c>
      <c r="T51" s="6">
        <v>206</v>
      </c>
      <c r="U51" s="6" t="s">
        <v>974</v>
      </c>
      <c r="V51" s="6">
        <v>268</v>
      </c>
      <c r="W51" s="6">
        <v>21</v>
      </c>
      <c r="X51" s="9">
        <v>131</v>
      </c>
      <c r="Y51" s="12">
        <v>81</v>
      </c>
      <c r="Z51" s="6">
        <v>182</v>
      </c>
      <c r="AA51" s="9">
        <v>9</v>
      </c>
      <c r="AB51" s="9">
        <v>371</v>
      </c>
      <c r="AC51" s="12"/>
    </row>
    <row r="52" spans="1:29" x14ac:dyDescent="0.35">
      <c r="A52" s="9"/>
      <c r="B52" s="22"/>
      <c r="C52" s="23">
        <v>0.09</v>
      </c>
      <c r="D52" s="24">
        <v>0.06</v>
      </c>
      <c r="E52" s="26">
        <v>0.09</v>
      </c>
      <c r="F52" s="26">
        <v>0.14000000000000001</v>
      </c>
      <c r="G52" s="26">
        <v>0.09</v>
      </c>
      <c r="H52" s="26">
        <v>0.17</v>
      </c>
      <c r="I52" s="26">
        <v>0.09</v>
      </c>
      <c r="J52" s="6" t="s">
        <v>974</v>
      </c>
      <c r="K52" s="26">
        <v>0.09</v>
      </c>
      <c r="L52" s="26">
        <v>0.09</v>
      </c>
      <c r="M52" s="26">
        <v>0.06</v>
      </c>
      <c r="N52" s="26">
        <v>0.11</v>
      </c>
      <c r="O52" s="26">
        <v>0.09</v>
      </c>
      <c r="P52" s="26">
        <v>0.09</v>
      </c>
      <c r="Q52" s="26">
        <v>0.09</v>
      </c>
      <c r="R52" s="25">
        <v>0.06</v>
      </c>
      <c r="S52" s="24">
        <v>0.05</v>
      </c>
      <c r="T52" s="26">
        <v>0.1</v>
      </c>
      <c r="U52" s="6" t="s">
        <v>974</v>
      </c>
      <c r="V52" s="26">
        <v>0.09</v>
      </c>
      <c r="W52" s="26">
        <v>0.05</v>
      </c>
      <c r="X52" s="25">
        <v>0.11</v>
      </c>
      <c r="Y52" s="24">
        <v>0.08</v>
      </c>
      <c r="Z52" s="26">
        <v>0.1</v>
      </c>
      <c r="AA52" s="25">
        <v>0.08</v>
      </c>
      <c r="AB52" s="25">
        <v>0.11</v>
      </c>
      <c r="AC52" s="12"/>
    </row>
    <row r="53" spans="1:29" ht="29" x14ac:dyDescent="0.35">
      <c r="A53" s="9"/>
      <c r="B53" s="22"/>
      <c r="C53" s="12" t="s">
        <v>3591</v>
      </c>
      <c r="D53" s="12"/>
      <c r="E53" s="6" t="s">
        <v>1405</v>
      </c>
      <c r="F53" s="6" t="s">
        <v>2555</v>
      </c>
      <c r="G53" s="6"/>
      <c r="H53" s="6" t="s">
        <v>2555</v>
      </c>
      <c r="I53" s="6"/>
      <c r="J53" s="6"/>
      <c r="K53" s="6" t="s">
        <v>1405</v>
      </c>
      <c r="L53" s="6" t="s">
        <v>1477</v>
      </c>
      <c r="M53" s="6"/>
      <c r="N53" s="6"/>
      <c r="O53" s="6"/>
      <c r="P53" s="6"/>
      <c r="Q53" s="6"/>
      <c r="R53" s="9"/>
      <c r="S53" s="12"/>
      <c r="T53" s="6" t="s">
        <v>1503</v>
      </c>
      <c r="U53" s="6"/>
      <c r="V53" s="6" t="s">
        <v>1503</v>
      </c>
      <c r="W53" s="6"/>
      <c r="X53" s="9" t="s">
        <v>1522</v>
      </c>
      <c r="Y53" s="12"/>
      <c r="Z53" s="6"/>
      <c r="AA53" s="9"/>
      <c r="AB53" s="9"/>
      <c r="AC53" s="12"/>
    </row>
    <row r="54" spans="1:29" ht="29" x14ac:dyDescent="0.35">
      <c r="A54" s="9"/>
      <c r="B54" s="13" t="s">
        <v>3535</v>
      </c>
      <c r="C54" s="14">
        <v>241</v>
      </c>
      <c r="D54" s="15">
        <v>5</v>
      </c>
      <c r="E54" s="17">
        <v>236</v>
      </c>
      <c r="F54" s="17">
        <v>12</v>
      </c>
      <c r="G54" s="17">
        <v>229</v>
      </c>
      <c r="H54" s="17">
        <v>2</v>
      </c>
      <c r="I54" s="17">
        <v>239</v>
      </c>
      <c r="J54" s="17" t="s">
        <v>974</v>
      </c>
      <c r="K54" s="17">
        <v>241</v>
      </c>
      <c r="L54" s="17">
        <v>209</v>
      </c>
      <c r="M54" s="17">
        <v>33</v>
      </c>
      <c r="N54" s="17">
        <v>17</v>
      </c>
      <c r="O54" s="17">
        <v>224</v>
      </c>
      <c r="P54" s="17">
        <v>18</v>
      </c>
      <c r="Q54" s="17">
        <v>224</v>
      </c>
      <c r="R54" s="16">
        <v>24</v>
      </c>
      <c r="S54" s="15">
        <v>28</v>
      </c>
      <c r="T54" s="17">
        <v>173</v>
      </c>
      <c r="U54" s="17" t="s">
        <v>974</v>
      </c>
      <c r="V54" s="17">
        <v>225</v>
      </c>
      <c r="W54" s="17">
        <v>29</v>
      </c>
      <c r="X54" s="16">
        <v>100</v>
      </c>
      <c r="Y54" s="15">
        <v>125</v>
      </c>
      <c r="Z54" s="17">
        <v>101</v>
      </c>
      <c r="AA54" s="16">
        <v>4</v>
      </c>
      <c r="AB54" s="16">
        <v>239</v>
      </c>
      <c r="AC54" s="12"/>
    </row>
    <row r="55" spans="1:29" x14ac:dyDescent="0.35">
      <c r="A55" s="9"/>
      <c r="B55" s="13"/>
      <c r="C55" s="18">
        <v>0.08</v>
      </c>
      <c r="D55" s="19">
        <v>0.02</v>
      </c>
      <c r="E55" s="21">
        <v>0.08</v>
      </c>
      <c r="F55" s="21">
        <v>0.04</v>
      </c>
      <c r="G55" s="21">
        <v>0.08</v>
      </c>
      <c r="H55" s="21">
        <v>0.02</v>
      </c>
      <c r="I55" s="21">
        <v>0.08</v>
      </c>
      <c r="J55" s="17" t="s">
        <v>974</v>
      </c>
      <c r="K55" s="21">
        <v>0.08</v>
      </c>
      <c r="L55" s="21">
        <v>7.0000000000000007E-2</v>
      </c>
      <c r="M55" s="21">
        <v>0.1</v>
      </c>
      <c r="N55" s="21">
        <v>0.1</v>
      </c>
      <c r="O55" s="21">
        <v>0.08</v>
      </c>
      <c r="P55" s="21">
        <v>0.02</v>
      </c>
      <c r="Q55" s="21">
        <v>0.1</v>
      </c>
      <c r="R55" s="20">
        <v>0.13</v>
      </c>
      <c r="S55" s="19">
        <v>7.0000000000000007E-2</v>
      </c>
      <c r="T55" s="21">
        <v>0.08</v>
      </c>
      <c r="U55" s="17" t="s">
        <v>974</v>
      </c>
      <c r="V55" s="21">
        <v>0.08</v>
      </c>
      <c r="W55" s="21">
        <v>7.0000000000000007E-2</v>
      </c>
      <c r="X55" s="20">
        <v>0.08</v>
      </c>
      <c r="Y55" s="19">
        <v>0.12</v>
      </c>
      <c r="Z55" s="21">
        <v>0.06</v>
      </c>
      <c r="AA55" s="20">
        <v>0.04</v>
      </c>
      <c r="AB55" s="20">
        <v>7.0000000000000007E-2</v>
      </c>
      <c r="AC55" s="12"/>
    </row>
    <row r="56" spans="1:29" ht="29" x14ac:dyDescent="0.35">
      <c r="A56" s="9"/>
      <c r="B56" s="13"/>
      <c r="C56" s="15" t="s">
        <v>3592</v>
      </c>
      <c r="D56" s="15"/>
      <c r="E56" s="17" t="s">
        <v>1667</v>
      </c>
      <c r="F56" s="17" t="s">
        <v>1078</v>
      </c>
      <c r="G56" s="17" t="s">
        <v>1655</v>
      </c>
      <c r="H56" s="17"/>
      <c r="I56" s="17" t="s">
        <v>1667</v>
      </c>
      <c r="J56" s="17"/>
      <c r="K56" s="17" t="s">
        <v>1658</v>
      </c>
      <c r="L56" s="17" t="s">
        <v>1658</v>
      </c>
      <c r="M56" s="17" t="s">
        <v>1658</v>
      </c>
      <c r="N56" s="17" t="s">
        <v>1658</v>
      </c>
      <c r="O56" s="17" t="s">
        <v>1658</v>
      </c>
      <c r="P56" s="17"/>
      <c r="Q56" s="17" t="s">
        <v>1652</v>
      </c>
      <c r="R56" s="16" t="s">
        <v>1652</v>
      </c>
      <c r="S56" s="15"/>
      <c r="T56" s="17"/>
      <c r="U56" s="17"/>
      <c r="V56" s="17"/>
      <c r="W56" s="17"/>
      <c r="X56" s="16"/>
      <c r="Y56" s="15" t="s">
        <v>1079</v>
      </c>
      <c r="Z56" s="17"/>
      <c r="AA56" s="16"/>
      <c r="AB56" s="16"/>
      <c r="AC56" s="12"/>
    </row>
    <row r="57" spans="1:29" ht="43.5" x14ac:dyDescent="0.35">
      <c r="A57" s="9"/>
      <c r="B57" s="22" t="s">
        <v>3087</v>
      </c>
      <c r="C57" s="11">
        <v>108</v>
      </c>
      <c r="D57" s="12">
        <v>12</v>
      </c>
      <c r="E57" s="6">
        <v>96</v>
      </c>
      <c r="F57" s="6">
        <v>11</v>
      </c>
      <c r="G57" s="6">
        <v>98</v>
      </c>
      <c r="H57" s="6">
        <v>3</v>
      </c>
      <c r="I57" s="6">
        <v>105</v>
      </c>
      <c r="J57" s="6" t="s">
        <v>974</v>
      </c>
      <c r="K57" s="6">
        <v>108</v>
      </c>
      <c r="L57" s="6">
        <v>99</v>
      </c>
      <c r="M57" s="6">
        <v>9</v>
      </c>
      <c r="N57" s="6">
        <v>5</v>
      </c>
      <c r="O57" s="6">
        <v>104</v>
      </c>
      <c r="P57" s="6">
        <v>29</v>
      </c>
      <c r="Q57" s="6">
        <v>79</v>
      </c>
      <c r="R57" s="9">
        <v>6</v>
      </c>
      <c r="S57" s="12">
        <v>10</v>
      </c>
      <c r="T57" s="6">
        <v>77</v>
      </c>
      <c r="U57" s="6" t="s">
        <v>974</v>
      </c>
      <c r="V57" s="6">
        <v>107</v>
      </c>
      <c r="W57" s="6">
        <v>11</v>
      </c>
      <c r="X57" s="9">
        <v>53</v>
      </c>
      <c r="Y57" s="12">
        <v>34</v>
      </c>
      <c r="Z57" s="6">
        <v>67</v>
      </c>
      <c r="AA57" s="9">
        <v>2</v>
      </c>
      <c r="AB57" s="9">
        <v>120</v>
      </c>
      <c r="AC57" s="12"/>
    </row>
    <row r="58" spans="1:29" x14ac:dyDescent="0.35">
      <c r="A58" s="9"/>
      <c r="B58" s="22"/>
      <c r="C58" s="23">
        <v>0.03</v>
      </c>
      <c r="D58" s="24">
        <v>0.05</v>
      </c>
      <c r="E58" s="26">
        <v>0.03</v>
      </c>
      <c r="F58" s="26">
        <v>0.04</v>
      </c>
      <c r="G58" s="26">
        <v>0.03</v>
      </c>
      <c r="H58" s="26">
        <v>0.03</v>
      </c>
      <c r="I58" s="26">
        <v>0.04</v>
      </c>
      <c r="J58" s="6" t="s">
        <v>974</v>
      </c>
      <c r="K58" s="26">
        <v>0.03</v>
      </c>
      <c r="L58" s="26">
        <v>0.04</v>
      </c>
      <c r="M58" s="26">
        <v>0.03</v>
      </c>
      <c r="N58" s="26">
        <v>0.03</v>
      </c>
      <c r="O58" s="26">
        <v>0.04</v>
      </c>
      <c r="P58" s="26">
        <v>0.03</v>
      </c>
      <c r="Q58" s="26">
        <v>0.04</v>
      </c>
      <c r="R58" s="25">
        <v>0.03</v>
      </c>
      <c r="S58" s="24">
        <v>0.03</v>
      </c>
      <c r="T58" s="26">
        <v>0.04</v>
      </c>
      <c r="U58" s="6" t="s">
        <v>974</v>
      </c>
      <c r="V58" s="26">
        <v>0.04</v>
      </c>
      <c r="W58" s="26">
        <v>0.02</v>
      </c>
      <c r="X58" s="25">
        <v>0.05</v>
      </c>
      <c r="Y58" s="24">
        <v>0.03</v>
      </c>
      <c r="Z58" s="26">
        <v>0.04</v>
      </c>
      <c r="AA58" s="25">
        <v>0.02</v>
      </c>
      <c r="AB58" s="25">
        <v>0.03</v>
      </c>
      <c r="AC58" s="12"/>
    </row>
    <row r="59" spans="1:29" x14ac:dyDescent="0.35">
      <c r="A59" s="9"/>
      <c r="B59" s="22"/>
      <c r="C59" s="11"/>
      <c r="D59" s="12"/>
      <c r="E59" s="6"/>
      <c r="F59" s="6"/>
      <c r="G59" s="6"/>
      <c r="H59" s="6"/>
      <c r="I59" s="6"/>
      <c r="J59" s="6"/>
      <c r="K59" s="6"/>
      <c r="L59" s="6"/>
      <c r="M59" s="6"/>
      <c r="N59" s="6"/>
      <c r="O59" s="6"/>
      <c r="P59" s="6"/>
      <c r="Q59" s="6"/>
      <c r="R59" s="9"/>
      <c r="S59" s="12"/>
      <c r="T59" s="6"/>
      <c r="U59" s="6"/>
      <c r="V59" s="6" t="s">
        <v>1027</v>
      </c>
      <c r="W59" s="6"/>
      <c r="X59" s="9" t="s">
        <v>1027</v>
      </c>
      <c r="Y59" s="12"/>
      <c r="Z59" s="6"/>
      <c r="AA59" s="9"/>
      <c r="AB59" s="9"/>
      <c r="AC59" s="12"/>
    </row>
    <row r="60" spans="1:29" x14ac:dyDescent="0.35">
      <c r="A60" s="9"/>
      <c r="B60" s="13" t="s">
        <v>2321</v>
      </c>
      <c r="C60" s="14">
        <v>97</v>
      </c>
      <c r="D60" s="15">
        <v>16</v>
      </c>
      <c r="E60" s="17">
        <v>82</v>
      </c>
      <c r="F60" s="17">
        <v>15</v>
      </c>
      <c r="G60" s="17">
        <v>82</v>
      </c>
      <c r="H60" s="17">
        <v>6</v>
      </c>
      <c r="I60" s="17">
        <v>91</v>
      </c>
      <c r="J60" s="17" t="s">
        <v>974</v>
      </c>
      <c r="K60" s="17">
        <v>97</v>
      </c>
      <c r="L60" s="17">
        <v>91</v>
      </c>
      <c r="M60" s="17">
        <v>6</v>
      </c>
      <c r="N60" s="17">
        <v>3</v>
      </c>
      <c r="O60" s="17">
        <v>94</v>
      </c>
      <c r="P60" s="17">
        <v>39</v>
      </c>
      <c r="Q60" s="17">
        <v>58</v>
      </c>
      <c r="R60" s="16">
        <v>2</v>
      </c>
      <c r="S60" s="15">
        <v>15</v>
      </c>
      <c r="T60" s="17">
        <v>58</v>
      </c>
      <c r="U60" s="17" t="s">
        <v>974</v>
      </c>
      <c r="V60" s="17">
        <v>94</v>
      </c>
      <c r="W60" s="17">
        <v>16</v>
      </c>
      <c r="X60" s="16">
        <v>28</v>
      </c>
      <c r="Y60" s="15">
        <v>25</v>
      </c>
      <c r="Z60" s="17">
        <v>63</v>
      </c>
      <c r="AA60" s="16">
        <v>4</v>
      </c>
      <c r="AB60" s="16">
        <v>113</v>
      </c>
      <c r="AC60" s="12"/>
    </row>
    <row r="61" spans="1:29" x14ac:dyDescent="0.35">
      <c r="A61" s="9"/>
      <c r="B61" s="13"/>
      <c r="C61" s="18">
        <v>0.03</v>
      </c>
      <c r="D61" s="19">
        <v>7.0000000000000007E-2</v>
      </c>
      <c r="E61" s="21">
        <v>0.03</v>
      </c>
      <c r="F61" s="21">
        <v>0.05</v>
      </c>
      <c r="G61" s="21">
        <v>0.03</v>
      </c>
      <c r="H61" s="21">
        <v>0.05</v>
      </c>
      <c r="I61" s="21">
        <v>0.03</v>
      </c>
      <c r="J61" s="17" t="s">
        <v>974</v>
      </c>
      <c r="K61" s="21">
        <v>0.03</v>
      </c>
      <c r="L61" s="21">
        <v>0.03</v>
      </c>
      <c r="M61" s="21">
        <v>0.02</v>
      </c>
      <c r="N61" s="21">
        <v>0.02</v>
      </c>
      <c r="O61" s="21">
        <v>0.03</v>
      </c>
      <c r="P61" s="21">
        <v>0.04</v>
      </c>
      <c r="Q61" s="21">
        <v>0.03</v>
      </c>
      <c r="R61" s="20">
        <v>0.01</v>
      </c>
      <c r="S61" s="19">
        <v>0.04</v>
      </c>
      <c r="T61" s="21">
        <v>0.03</v>
      </c>
      <c r="U61" s="17" t="s">
        <v>974</v>
      </c>
      <c r="V61" s="21">
        <v>0.03</v>
      </c>
      <c r="W61" s="21">
        <v>0.04</v>
      </c>
      <c r="X61" s="20">
        <v>0.02</v>
      </c>
      <c r="Y61" s="19">
        <v>0.02</v>
      </c>
      <c r="Z61" s="21">
        <v>0.03</v>
      </c>
      <c r="AA61" s="20">
        <v>0.04</v>
      </c>
      <c r="AB61" s="20">
        <v>0.03</v>
      </c>
      <c r="AC61" s="12"/>
    </row>
    <row r="62" spans="1:29" ht="29" x14ac:dyDescent="0.35">
      <c r="A62" s="9"/>
      <c r="B62" s="13"/>
      <c r="C62" s="15" t="s">
        <v>2061</v>
      </c>
      <c r="D62" s="15" t="s">
        <v>1310</v>
      </c>
      <c r="E62" s="17"/>
      <c r="F62" s="17" t="s">
        <v>2061</v>
      </c>
      <c r="G62" s="17"/>
      <c r="H62" s="17"/>
      <c r="I62" s="17"/>
      <c r="J62" s="17"/>
      <c r="K62" s="17" t="s">
        <v>2061</v>
      </c>
      <c r="L62" s="17" t="s">
        <v>1339</v>
      </c>
      <c r="M62" s="17"/>
      <c r="N62" s="17"/>
      <c r="O62" s="17" t="s">
        <v>2061</v>
      </c>
      <c r="P62" s="17" t="s">
        <v>1991</v>
      </c>
      <c r="Q62" s="17"/>
      <c r="R62" s="16"/>
      <c r="S62" s="15"/>
      <c r="T62" s="17"/>
      <c r="U62" s="17"/>
      <c r="V62" s="17" t="s">
        <v>1624</v>
      </c>
      <c r="W62" s="17"/>
      <c r="X62" s="16"/>
      <c r="Y62" s="15"/>
      <c r="Z62" s="17"/>
      <c r="AA62" s="16"/>
      <c r="AB62" s="16"/>
      <c r="AC62" s="12"/>
    </row>
    <row r="63" spans="1:29" ht="58" x14ac:dyDescent="0.35">
      <c r="A63" s="9"/>
      <c r="B63" s="22" t="s">
        <v>3537</v>
      </c>
      <c r="C63" s="11">
        <v>76</v>
      </c>
      <c r="D63" s="12">
        <v>2</v>
      </c>
      <c r="E63" s="6">
        <v>74</v>
      </c>
      <c r="F63" s="6">
        <v>6</v>
      </c>
      <c r="G63" s="6">
        <v>70</v>
      </c>
      <c r="H63" s="6">
        <v>1</v>
      </c>
      <c r="I63" s="6">
        <v>75</v>
      </c>
      <c r="J63" s="6" t="s">
        <v>974</v>
      </c>
      <c r="K63" s="6">
        <v>76</v>
      </c>
      <c r="L63" s="6">
        <v>74</v>
      </c>
      <c r="M63" s="6">
        <v>2</v>
      </c>
      <c r="N63" s="6">
        <v>9</v>
      </c>
      <c r="O63" s="6">
        <v>67</v>
      </c>
      <c r="P63" s="6">
        <v>9</v>
      </c>
      <c r="Q63" s="6">
        <v>67</v>
      </c>
      <c r="R63" s="9">
        <v>1</v>
      </c>
      <c r="S63" s="12">
        <v>7</v>
      </c>
      <c r="T63" s="6">
        <v>63</v>
      </c>
      <c r="U63" s="6" t="s">
        <v>974</v>
      </c>
      <c r="V63" s="6">
        <v>73</v>
      </c>
      <c r="W63" s="6">
        <v>5</v>
      </c>
      <c r="X63" s="9">
        <v>44</v>
      </c>
      <c r="Y63" s="12">
        <v>18</v>
      </c>
      <c r="Z63" s="6">
        <v>47</v>
      </c>
      <c r="AA63" s="9">
        <v>4</v>
      </c>
      <c r="AB63" s="9">
        <v>96</v>
      </c>
      <c r="AC63" s="12"/>
    </row>
    <row r="64" spans="1:29" x14ac:dyDescent="0.35">
      <c r="A64" s="9"/>
      <c r="B64" s="22"/>
      <c r="C64" s="23">
        <v>0.02</v>
      </c>
      <c r="D64" s="24">
        <v>0.01</v>
      </c>
      <c r="E64" s="26">
        <v>0.03</v>
      </c>
      <c r="F64" s="26">
        <v>0.02</v>
      </c>
      <c r="G64" s="26">
        <v>0.02</v>
      </c>
      <c r="H64" s="6" t="s">
        <v>975</v>
      </c>
      <c r="I64" s="26">
        <v>0.03</v>
      </c>
      <c r="J64" s="6" t="s">
        <v>974</v>
      </c>
      <c r="K64" s="26">
        <v>0.02</v>
      </c>
      <c r="L64" s="26">
        <v>0.03</v>
      </c>
      <c r="M64" s="26">
        <v>0.01</v>
      </c>
      <c r="N64" s="26">
        <v>0.05</v>
      </c>
      <c r="O64" s="26">
        <v>0.02</v>
      </c>
      <c r="P64" s="26">
        <v>0.01</v>
      </c>
      <c r="Q64" s="26">
        <v>0.03</v>
      </c>
      <c r="R64" s="9" t="s">
        <v>975</v>
      </c>
      <c r="S64" s="24">
        <v>0.02</v>
      </c>
      <c r="T64" s="26">
        <v>0.03</v>
      </c>
      <c r="U64" s="6" t="s">
        <v>974</v>
      </c>
      <c r="V64" s="26">
        <v>0.03</v>
      </c>
      <c r="W64" s="26">
        <v>0.01</v>
      </c>
      <c r="X64" s="25">
        <v>0.04</v>
      </c>
      <c r="Y64" s="24">
        <v>0.02</v>
      </c>
      <c r="Z64" s="26">
        <v>0.03</v>
      </c>
      <c r="AA64" s="25">
        <v>0.04</v>
      </c>
      <c r="AB64" s="25">
        <v>0.03</v>
      </c>
      <c r="AC64" s="12"/>
    </row>
    <row r="65" spans="1:29" ht="29" x14ac:dyDescent="0.35">
      <c r="A65" s="9"/>
      <c r="B65" s="22"/>
      <c r="C65" s="12" t="s">
        <v>2174</v>
      </c>
      <c r="D65" s="12"/>
      <c r="E65" s="6" t="s">
        <v>2174</v>
      </c>
      <c r="F65" s="6"/>
      <c r="G65" s="6" t="s">
        <v>1078</v>
      </c>
      <c r="H65" s="6"/>
      <c r="I65" s="6" t="s">
        <v>2174</v>
      </c>
      <c r="J65" s="6"/>
      <c r="K65" s="6" t="s">
        <v>2174</v>
      </c>
      <c r="L65" s="6" t="s">
        <v>3593</v>
      </c>
      <c r="M65" s="6"/>
      <c r="N65" s="6" t="s">
        <v>3594</v>
      </c>
      <c r="O65" s="6" t="s">
        <v>1078</v>
      </c>
      <c r="P65" s="6"/>
      <c r="Q65" s="6" t="s">
        <v>3595</v>
      </c>
      <c r="R65" s="9"/>
      <c r="S65" s="12"/>
      <c r="T65" s="6" t="s">
        <v>2452</v>
      </c>
      <c r="U65" s="6"/>
      <c r="V65" s="6"/>
      <c r="W65" s="6"/>
      <c r="X65" s="9" t="s">
        <v>2452</v>
      </c>
      <c r="Y65" s="12"/>
      <c r="Z65" s="6"/>
      <c r="AA65" s="9"/>
      <c r="AB65" s="9"/>
      <c r="AC65" s="12"/>
    </row>
    <row r="66" spans="1:29" ht="29" x14ac:dyDescent="0.35">
      <c r="A66" s="9"/>
      <c r="B66" s="13" t="s">
        <v>3538</v>
      </c>
      <c r="C66" s="14">
        <v>33</v>
      </c>
      <c r="D66" s="15" t="s">
        <v>975</v>
      </c>
      <c r="E66" s="17">
        <v>33</v>
      </c>
      <c r="F66" s="17" t="s">
        <v>974</v>
      </c>
      <c r="G66" s="17">
        <v>33</v>
      </c>
      <c r="H66" s="17" t="s">
        <v>974</v>
      </c>
      <c r="I66" s="17">
        <v>33</v>
      </c>
      <c r="J66" s="17" t="s">
        <v>974</v>
      </c>
      <c r="K66" s="17">
        <v>33</v>
      </c>
      <c r="L66" s="17">
        <v>27</v>
      </c>
      <c r="M66" s="17">
        <v>6</v>
      </c>
      <c r="N66" s="17">
        <v>2</v>
      </c>
      <c r="O66" s="17">
        <v>31</v>
      </c>
      <c r="P66" s="17">
        <v>6</v>
      </c>
      <c r="Q66" s="17">
        <v>27</v>
      </c>
      <c r="R66" s="16">
        <v>6</v>
      </c>
      <c r="S66" s="15">
        <v>9</v>
      </c>
      <c r="T66" s="17">
        <v>16</v>
      </c>
      <c r="U66" s="17" t="s">
        <v>974</v>
      </c>
      <c r="V66" s="17">
        <v>30</v>
      </c>
      <c r="W66" s="17" t="s">
        <v>975</v>
      </c>
      <c r="X66" s="16">
        <v>17</v>
      </c>
      <c r="Y66" s="15">
        <v>20</v>
      </c>
      <c r="Z66" s="17">
        <v>10</v>
      </c>
      <c r="AA66" s="16" t="s">
        <v>974</v>
      </c>
      <c r="AB66" s="16">
        <v>20</v>
      </c>
      <c r="AC66" s="12"/>
    </row>
    <row r="67" spans="1:29" x14ac:dyDescent="0.35">
      <c r="A67" s="9"/>
      <c r="B67" s="13"/>
      <c r="C67" s="18">
        <v>0.01</v>
      </c>
      <c r="D67" s="15" t="s">
        <v>975</v>
      </c>
      <c r="E67" s="21">
        <v>0.01</v>
      </c>
      <c r="F67" s="17" t="s">
        <v>974</v>
      </c>
      <c r="G67" s="21">
        <v>0.01</v>
      </c>
      <c r="H67" s="17" t="s">
        <v>974</v>
      </c>
      <c r="I67" s="21">
        <v>0.01</v>
      </c>
      <c r="J67" s="17" t="s">
        <v>974</v>
      </c>
      <c r="K67" s="21">
        <v>0.01</v>
      </c>
      <c r="L67" s="21">
        <v>0.01</v>
      </c>
      <c r="M67" s="21">
        <v>0.02</v>
      </c>
      <c r="N67" s="21">
        <v>0.01</v>
      </c>
      <c r="O67" s="21">
        <v>0.01</v>
      </c>
      <c r="P67" s="21">
        <v>0.01</v>
      </c>
      <c r="Q67" s="21">
        <v>0.01</v>
      </c>
      <c r="R67" s="20">
        <v>0.03</v>
      </c>
      <c r="S67" s="19">
        <v>0.02</v>
      </c>
      <c r="T67" s="21">
        <v>0.01</v>
      </c>
      <c r="U67" s="17" t="s">
        <v>974</v>
      </c>
      <c r="V67" s="21">
        <v>0.01</v>
      </c>
      <c r="W67" s="17" t="s">
        <v>975</v>
      </c>
      <c r="X67" s="20">
        <v>0.01</v>
      </c>
      <c r="Y67" s="19">
        <v>0.02</v>
      </c>
      <c r="Z67" s="21">
        <v>0.01</v>
      </c>
      <c r="AA67" s="16" t="s">
        <v>974</v>
      </c>
      <c r="AB67" s="20">
        <v>0.01</v>
      </c>
      <c r="AC67" s="12"/>
    </row>
    <row r="68" spans="1:29" ht="29" x14ac:dyDescent="0.35">
      <c r="A68" s="9"/>
      <c r="B68" s="13"/>
      <c r="C68" s="15" t="s">
        <v>3596</v>
      </c>
      <c r="D68" s="15"/>
      <c r="E68" s="17"/>
      <c r="F68" s="17"/>
      <c r="G68" s="17" t="s">
        <v>1260</v>
      </c>
      <c r="H68" s="17"/>
      <c r="I68" s="17"/>
      <c r="J68" s="17"/>
      <c r="K68" s="17"/>
      <c r="L68" s="17"/>
      <c r="M68" s="17" t="s">
        <v>1482</v>
      </c>
      <c r="N68" s="17"/>
      <c r="O68" s="17"/>
      <c r="P68" s="17"/>
      <c r="Q68" s="17"/>
      <c r="R68" s="16" t="s">
        <v>3597</v>
      </c>
      <c r="S68" s="15" t="s">
        <v>1236</v>
      </c>
      <c r="T68" s="17"/>
      <c r="U68" s="17"/>
      <c r="V68" s="17" t="s">
        <v>1033</v>
      </c>
      <c r="W68" s="17"/>
      <c r="X68" s="16" t="s">
        <v>1033</v>
      </c>
      <c r="Y68" s="15" t="s">
        <v>1198</v>
      </c>
      <c r="Z68" s="17"/>
      <c r="AA68" s="16"/>
      <c r="AB68" s="16"/>
      <c r="AC68" s="12"/>
    </row>
    <row r="69" spans="1:29" x14ac:dyDescent="0.35">
      <c r="A69" s="9"/>
      <c r="B69" s="22" t="s">
        <v>2322</v>
      </c>
      <c r="C69" s="11">
        <v>1</v>
      </c>
      <c r="D69" s="12" t="s">
        <v>974</v>
      </c>
      <c r="E69" s="6">
        <v>1</v>
      </c>
      <c r="F69" s="6" t="s">
        <v>974</v>
      </c>
      <c r="G69" s="6">
        <v>1</v>
      </c>
      <c r="H69" s="6" t="s">
        <v>974</v>
      </c>
      <c r="I69" s="6">
        <v>1</v>
      </c>
      <c r="J69" s="6" t="s">
        <v>974</v>
      </c>
      <c r="K69" s="6">
        <v>1</v>
      </c>
      <c r="L69" s="6">
        <v>1</v>
      </c>
      <c r="M69" s="6" t="s">
        <v>974</v>
      </c>
      <c r="N69" s="6" t="s">
        <v>974</v>
      </c>
      <c r="O69" s="6">
        <v>1</v>
      </c>
      <c r="P69" s="6" t="s">
        <v>974</v>
      </c>
      <c r="Q69" s="6">
        <v>1</v>
      </c>
      <c r="R69" s="9" t="s">
        <v>974</v>
      </c>
      <c r="S69" s="12" t="s">
        <v>974</v>
      </c>
      <c r="T69" s="6" t="s">
        <v>974</v>
      </c>
      <c r="U69" s="6" t="s">
        <v>974</v>
      </c>
      <c r="V69" s="6">
        <v>1</v>
      </c>
      <c r="W69" s="6" t="s">
        <v>974</v>
      </c>
      <c r="X69" s="9" t="s">
        <v>974</v>
      </c>
      <c r="Y69" s="12" t="s">
        <v>974</v>
      </c>
      <c r="Z69" s="6" t="s">
        <v>974</v>
      </c>
      <c r="AA69" s="9">
        <v>1</v>
      </c>
      <c r="AB69" s="9">
        <v>1</v>
      </c>
      <c r="AC69" s="12"/>
    </row>
    <row r="70" spans="1:29" x14ac:dyDescent="0.35">
      <c r="A70" s="9"/>
      <c r="B70" s="22"/>
      <c r="C70" s="11" t="s">
        <v>975</v>
      </c>
      <c r="D70" s="12" t="s">
        <v>974</v>
      </c>
      <c r="E70" s="6" t="s">
        <v>975</v>
      </c>
      <c r="F70" s="6" t="s">
        <v>974</v>
      </c>
      <c r="G70" s="6" t="s">
        <v>975</v>
      </c>
      <c r="H70" s="6" t="s">
        <v>974</v>
      </c>
      <c r="I70" s="6" t="s">
        <v>975</v>
      </c>
      <c r="J70" s="6" t="s">
        <v>974</v>
      </c>
      <c r="K70" s="6" t="s">
        <v>975</v>
      </c>
      <c r="L70" s="6" t="s">
        <v>975</v>
      </c>
      <c r="M70" s="6" t="s">
        <v>974</v>
      </c>
      <c r="N70" s="6" t="s">
        <v>974</v>
      </c>
      <c r="O70" s="6" t="s">
        <v>975</v>
      </c>
      <c r="P70" s="6" t="s">
        <v>974</v>
      </c>
      <c r="Q70" s="6" t="s">
        <v>975</v>
      </c>
      <c r="R70" s="9" t="s">
        <v>974</v>
      </c>
      <c r="S70" s="12" t="s">
        <v>974</v>
      </c>
      <c r="T70" s="6" t="s">
        <v>974</v>
      </c>
      <c r="U70" s="6" t="s">
        <v>974</v>
      </c>
      <c r="V70" s="6" t="s">
        <v>975</v>
      </c>
      <c r="W70" s="6" t="s">
        <v>974</v>
      </c>
      <c r="X70" s="9" t="s">
        <v>974</v>
      </c>
      <c r="Y70" s="12" t="s">
        <v>974</v>
      </c>
      <c r="Z70" s="6" t="s">
        <v>974</v>
      </c>
      <c r="AA70" s="25">
        <v>0.01</v>
      </c>
      <c r="AB70" s="9" t="s">
        <v>975</v>
      </c>
      <c r="AC70" s="12"/>
    </row>
    <row r="71" spans="1:29" x14ac:dyDescent="0.35">
      <c r="A71" s="9"/>
      <c r="B71" s="22"/>
      <c r="C71" s="11"/>
      <c r="D71" s="12"/>
      <c r="E71" s="6"/>
      <c r="F71" s="6"/>
      <c r="G71" s="6"/>
      <c r="H71" s="6"/>
      <c r="I71" s="6"/>
      <c r="J71" s="6"/>
      <c r="K71" s="6"/>
      <c r="L71" s="6"/>
      <c r="M71" s="6"/>
      <c r="N71" s="6"/>
      <c r="O71" s="6"/>
      <c r="P71" s="6"/>
      <c r="Q71" s="6"/>
      <c r="R71" s="9"/>
      <c r="S71" s="12"/>
      <c r="T71" s="6"/>
      <c r="U71" s="6"/>
      <c r="V71" s="6"/>
      <c r="W71" s="6"/>
      <c r="X71" s="9"/>
      <c r="Y71" s="12"/>
      <c r="Z71" s="6"/>
      <c r="AA71" s="9" t="s">
        <v>1139</v>
      </c>
      <c r="AB71" s="9"/>
      <c r="AC71" s="12"/>
    </row>
    <row r="72" spans="1:29" x14ac:dyDescent="0.35">
      <c r="A72" s="9"/>
      <c r="B72" s="13" t="s">
        <v>2326</v>
      </c>
      <c r="C72" s="14">
        <v>125</v>
      </c>
      <c r="D72" s="15">
        <v>13</v>
      </c>
      <c r="E72" s="17">
        <v>112</v>
      </c>
      <c r="F72" s="17">
        <v>19</v>
      </c>
      <c r="G72" s="17">
        <v>106</v>
      </c>
      <c r="H72" s="17">
        <v>10</v>
      </c>
      <c r="I72" s="17">
        <v>115</v>
      </c>
      <c r="J72" s="17" t="s">
        <v>974</v>
      </c>
      <c r="K72" s="17">
        <v>125</v>
      </c>
      <c r="L72" s="17">
        <v>117</v>
      </c>
      <c r="M72" s="17">
        <v>8</v>
      </c>
      <c r="N72" s="17">
        <v>3</v>
      </c>
      <c r="O72" s="17">
        <v>122</v>
      </c>
      <c r="P72" s="17">
        <v>41</v>
      </c>
      <c r="Q72" s="17">
        <v>84</v>
      </c>
      <c r="R72" s="16">
        <v>4</v>
      </c>
      <c r="S72" s="15">
        <v>12</v>
      </c>
      <c r="T72" s="17">
        <v>85</v>
      </c>
      <c r="U72" s="17" t="s">
        <v>974</v>
      </c>
      <c r="V72" s="17">
        <v>117</v>
      </c>
      <c r="W72" s="17">
        <v>13</v>
      </c>
      <c r="X72" s="16">
        <v>58</v>
      </c>
      <c r="Y72" s="15">
        <v>40</v>
      </c>
      <c r="Z72" s="17">
        <v>75</v>
      </c>
      <c r="AA72" s="16">
        <v>8</v>
      </c>
      <c r="AB72" s="16">
        <v>166</v>
      </c>
      <c r="AC72" s="12"/>
    </row>
    <row r="73" spans="1:29" x14ac:dyDescent="0.35">
      <c r="A73" s="9"/>
      <c r="B73" s="13"/>
      <c r="C73" s="18">
        <v>0.04</v>
      </c>
      <c r="D73" s="19">
        <v>0.06</v>
      </c>
      <c r="E73" s="21">
        <v>0.04</v>
      </c>
      <c r="F73" s="21">
        <v>7.0000000000000007E-2</v>
      </c>
      <c r="G73" s="21">
        <v>0.04</v>
      </c>
      <c r="H73" s="21">
        <v>0.09</v>
      </c>
      <c r="I73" s="21">
        <v>0.04</v>
      </c>
      <c r="J73" s="17" t="s">
        <v>974</v>
      </c>
      <c r="K73" s="21">
        <v>0.04</v>
      </c>
      <c r="L73" s="21">
        <v>0.04</v>
      </c>
      <c r="M73" s="21">
        <v>0.02</v>
      </c>
      <c r="N73" s="21">
        <v>0.02</v>
      </c>
      <c r="O73" s="21">
        <v>0.04</v>
      </c>
      <c r="P73" s="21">
        <v>0.04</v>
      </c>
      <c r="Q73" s="21">
        <v>0.04</v>
      </c>
      <c r="R73" s="20">
        <v>0.02</v>
      </c>
      <c r="S73" s="19">
        <v>0.03</v>
      </c>
      <c r="T73" s="21">
        <v>0.04</v>
      </c>
      <c r="U73" s="17" t="s">
        <v>974</v>
      </c>
      <c r="V73" s="21">
        <v>0.04</v>
      </c>
      <c r="W73" s="21">
        <v>0.03</v>
      </c>
      <c r="X73" s="20">
        <v>0.05</v>
      </c>
      <c r="Y73" s="19">
        <v>0.04</v>
      </c>
      <c r="Z73" s="21">
        <v>0.04</v>
      </c>
      <c r="AA73" s="20">
        <v>7.0000000000000007E-2</v>
      </c>
      <c r="AB73" s="20">
        <v>0.05</v>
      </c>
      <c r="AC73" s="12"/>
    </row>
    <row r="74" spans="1:29" ht="29" x14ac:dyDescent="0.35">
      <c r="A74" s="9"/>
      <c r="B74" s="13"/>
      <c r="C74" s="15" t="s">
        <v>1243</v>
      </c>
      <c r="D74" s="15"/>
      <c r="E74" s="17"/>
      <c r="F74" s="17" t="s">
        <v>2437</v>
      </c>
      <c r="G74" s="17"/>
      <c r="H74" s="17" t="s">
        <v>1310</v>
      </c>
      <c r="I74" s="17"/>
      <c r="J74" s="17"/>
      <c r="K74" s="17" t="s">
        <v>1243</v>
      </c>
      <c r="L74" s="17" t="s">
        <v>1405</v>
      </c>
      <c r="M74" s="17"/>
      <c r="N74" s="17"/>
      <c r="O74" s="17" t="s">
        <v>1405</v>
      </c>
      <c r="P74" s="17"/>
      <c r="Q74" s="17"/>
      <c r="R74" s="16"/>
      <c r="S74" s="15"/>
      <c r="T74" s="17"/>
      <c r="U74" s="17"/>
      <c r="V74" s="17"/>
      <c r="W74" s="17"/>
      <c r="X74" s="16"/>
      <c r="Y74" s="15"/>
      <c r="Z74" s="17"/>
      <c r="AA74" s="16" t="s">
        <v>1417</v>
      </c>
      <c r="AB74" s="16"/>
      <c r="AC74" s="12"/>
    </row>
    <row r="75" spans="1:29" x14ac:dyDescent="0.35">
      <c r="A75" s="9"/>
      <c r="B75" s="22" t="s">
        <v>980</v>
      </c>
      <c r="C75" s="11">
        <v>34</v>
      </c>
      <c r="D75" s="12">
        <v>1</v>
      </c>
      <c r="E75" s="6">
        <v>33</v>
      </c>
      <c r="F75" s="6">
        <v>1</v>
      </c>
      <c r="G75" s="6">
        <v>33</v>
      </c>
      <c r="H75" s="6">
        <v>1</v>
      </c>
      <c r="I75" s="6">
        <v>34</v>
      </c>
      <c r="J75" s="6" t="s">
        <v>974</v>
      </c>
      <c r="K75" s="6">
        <v>34</v>
      </c>
      <c r="L75" s="6">
        <v>28</v>
      </c>
      <c r="M75" s="6">
        <v>6</v>
      </c>
      <c r="N75" s="6">
        <v>2</v>
      </c>
      <c r="O75" s="6">
        <v>33</v>
      </c>
      <c r="P75" s="6">
        <v>6</v>
      </c>
      <c r="Q75" s="6">
        <v>29</v>
      </c>
      <c r="R75" s="9">
        <v>2</v>
      </c>
      <c r="S75" s="12">
        <v>3</v>
      </c>
      <c r="T75" s="6">
        <v>16</v>
      </c>
      <c r="U75" s="6" t="s">
        <v>974</v>
      </c>
      <c r="V75" s="6">
        <v>30</v>
      </c>
      <c r="W75" s="6">
        <v>3</v>
      </c>
      <c r="X75" s="9">
        <v>13</v>
      </c>
      <c r="Y75" s="12">
        <v>13</v>
      </c>
      <c r="Z75" s="6">
        <v>21</v>
      </c>
      <c r="AA75" s="9" t="s">
        <v>975</v>
      </c>
      <c r="AB75" s="9">
        <v>34</v>
      </c>
      <c r="AC75" s="12"/>
    </row>
    <row r="76" spans="1:29" x14ac:dyDescent="0.35">
      <c r="A76" s="9"/>
      <c r="B76" s="22"/>
      <c r="C76" s="23">
        <v>0.01</v>
      </c>
      <c r="D76" s="24">
        <v>0.01</v>
      </c>
      <c r="E76" s="26">
        <v>0.01</v>
      </c>
      <c r="F76" s="6" t="s">
        <v>975</v>
      </c>
      <c r="G76" s="26">
        <v>0.01</v>
      </c>
      <c r="H76" s="6" t="s">
        <v>975</v>
      </c>
      <c r="I76" s="26">
        <v>0.01</v>
      </c>
      <c r="J76" s="6" t="s">
        <v>974</v>
      </c>
      <c r="K76" s="26">
        <v>0.01</v>
      </c>
      <c r="L76" s="26">
        <v>0.01</v>
      </c>
      <c r="M76" s="26">
        <v>0.02</v>
      </c>
      <c r="N76" s="26">
        <v>0.01</v>
      </c>
      <c r="O76" s="26">
        <v>0.01</v>
      </c>
      <c r="P76" s="26">
        <v>0.01</v>
      </c>
      <c r="Q76" s="26">
        <v>0.01</v>
      </c>
      <c r="R76" s="25">
        <v>0.01</v>
      </c>
      <c r="S76" s="24">
        <v>0.01</v>
      </c>
      <c r="T76" s="26">
        <v>0.01</v>
      </c>
      <c r="U76" s="6" t="s">
        <v>974</v>
      </c>
      <c r="V76" s="26">
        <v>0.01</v>
      </c>
      <c r="W76" s="26">
        <v>0.01</v>
      </c>
      <c r="X76" s="25">
        <v>0.01</v>
      </c>
      <c r="Y76" s="24">
        <v>0.01</v>
      </c>
      <c r="Z76" s="26">
        <v>0.01</v>
      </c>
      <c r="AA76" s="9" t="s">
        <v>975</v>
      </c>
      <c r="AB76" s="25">
        <v>0.01</v>
      </c>
      <c r="AC76" s="12"/>
    </row>
    <row r="77" spans="1:29" x14ac:dyDescent="0.35">
      <c r="A77" s="9"/>
      <c r="B77" s="22"/>
      <c r="C77" s="12" t="s">
        <v>1033</v>
      </c>
      <c r="D77" s="12"/>
      <c r="E77" s="6"/>
      <c r="F77" s="6"/>
      <c r="G77" s="6"/>
      <c r="H77" s="6"/>
      <c r="I77" s="6"/>
      <c r="J77" s="6"/>
      <c r="K77" s="6"/>
      <c r="L77" s="6"/>
      <c r="M77" s="6"/>
      <c r="N77" s="6"/>
      <c r="O77" s="6"/>
      <c r="P77" s="6"/>
      <c r="Q77" s="6"/>
      <c r="R77" s="9"/>
      <c r="S77" s="12"/>
      <c r="T77" s="6"/>
      <c r="U77" s="6"/>
      <c r="V77" s="6" t="s">
        <v>1033</v>
      </c>
      <c r="W77" s="6"/>
      <c r="X77" s="9"/>
      <c r="Y77" s="12"/>
      <c r="Z77" s="6"/>
      <c r="AA77" s="9"/>
      <c r="AB77" s="9"/>
      <c r="AC77" s="12"/>
    </row>
    <row r="78" spans="1:29" x14ac:dyDescent="0.35">
      <c r="A78" s="9"/>
      <c r="B78" s="28" t="s">
        <v>3098</v>
      </c>
      <c r="C78" s="14">
        <v>2470</v>
      </c>
      <c r="D78" s="15">
        <v>183</v>
      </c>
      <c r="E78" s="17">
        <v>2286</v>
      </c>
      <c r="F78" s="17">
        <v>239</v>
      </c>
      <c r="G78" s="17">
        <v>2230</v>
      </c>
      <c r="H78" s="17">
        <v>95</v>
      </c>
      <c r="I78" s="17">
        <v>2374</v>
      </c>
      <c r="J78" s="17" t="s">
        <v>974</v>
      </c>
      <c r="K78" s="17">
        <v>2470</v>
      </c>
      <c r="L78" s="17">
        <v>2223</v>
      </c>
      <c r="M78" s="17">
        <v>246</v>
      </c>
      <c r="N78" s="17">
        <v>128</v>
      </c>
      <c r="O78" s="17">
        <v>2341</v>
      </c>
      <c r="P78" s="17">
        <v>727</v>
      </c>
      <c r="Q78" s="17">
        <v>1742</v>
      </c>
      <c r="R78" s="16">
        <v>148</v>
      </c>
      <c r="S78" s="15">
        <v>284</v>
      </c>
      <c r="T78" s="17">
        <v>1649</v>
      </c>
      <c r="U78" s="17" t="s">
        <v>974</v>
      </c>
      <c r="V78" s="17">
        <v>2284</v>
      </c>
      <c r="W78" s="17">
        <v>340</v>
      </c>
      <c r="X78" s="16">
        <v>947</v>
      </c>
      <c r="Y78" s="15">
        <v>803</v>
      </c>
      <c r="Z78" s="17">
        <v>1445</v>
      </c>
      <c r="AA78" s="16">
        <v>95</v>
      </c>
      <c r="AB78" s="16">
        <v>2842</v>
      </c>
      <c r="AC78" s="12"/>
    </row>
    <row r="79" spans="1:29" x14ac:dyDescent="0.35">
      <c r="A79" s="9"/>
      <c r="B79" s="13"/>
      <c r="C79" s="18">
        <v>0.79</v>
      </c>
      <c r="D79" s="19">
        <v>0.81</v>
      </c>
      <c r="E79" s="21">
        <v>0.79</v>
      </c>
      <c r="F79" s="21">
        <v>0.82</v>
      </c>
      <c r="G79" s="21">
        <v>0.79</v>
      </c>
      <c r="H79" s="21">
        <v>0.8</v>
      </c>
      <c r="I79" s="21">
        <v>0.79</v>
      </c>
      <c r="J79" s="17" t="s">
        <v>974</v>
      </c>
      <c r="K79" s="21">
        <v>0.79</v>
      </c>
      <c r="L79" s="21">
        <v>0.8</v>
      </c>
      <c r="M79" s="21">
        <v>0.75</v>
      </c>
      <c r="N79" s="21">
        <v>0.72</v>
      </c>
      <c r="O79" s="21">
        <v>0.8</v>
      </c>
      <c r="P79" s="21">
        <v>0.79</v>
      </c>
      <c r="Q79" s="21">
        <v>0.79</v>
      </c>
      <c r="R79" s="20">
        <v>0.8</v>
      </c>
      <c r="S79" s="19">
        <v>0.74</v>
      </c>
      <c r="T79" s="21">
        <v>0.8</v>
      </c>
      <c r="U79" s="17" t="s">
        <v>974</v>
      </c>
      <c r="V79" s="21">
        <v>0.81</v>
      </c>
      <c r="W79" s="21">
        <v>0.8</v>
      </c>
      <c r="X79" s="20">
        <v>0.8</v>
      </c>
      <c r="Y79" s="19">
        <v>0.78</v>
      </c>
      <c r="Z79" s="21">
        <v>0.79</v>
      </c>
      <c r="AA79" s="20">
        <v>0.87</v>
      </c>
      <c r="AB79" s="20">
        <v>0.81</v>
      </c>
      <c r="AC79" s="12"/>
    </row>
    <row r="80" spans="1:29" x14ac:dyDescent="0.35">
      <c r="A80" s="9"/>
      <c r="B80" s="13"/>
      <c r="C80" s="14"/>
      <c r="D80" s="15"/>
      <c r="E80" s="17"/>
      <c r="F80" s="17" t="s">
        <v>1240</v>
      </c>
      <c r="G80" s="17"/>
      <c r="H80" s="17"/>
      <c r="I80" s="17"/>
      <c r="J80" s="17"/>
      <c r="K80" s="17"/>
      <c r="L80" s="17" t="s">
        <v>967</v>
      </c>
      <c r="M80" s="17"/>
      <c r="N80" s="17"/>
      <c r="O80" s="17" t="s">
        <v>1768</v>
      </c>
      <c r="P80" s="17"/>
      <c r="Q80" s="17"/>
      <c r="R80" s="16"/>
      <c r="S80" s="15"/>
      <c r="T80" s="17" t="s">
        <v>1446</v>
      </c>
      <c r="U80" s="17"/>
      <c r="V80" s="17" t="s">
        <v>1446</v>
      </c>
      <c r="W80" s="17"/>
      <c r="X80" s="16" t="s">
        <v>1038</v>
      </c>
      <c r="Y80" s="15"/>
      <c r="Z80" s="17"/>
      <c r="AA80" s="16" t="s">
        <v>1139</v>
      </c>
      <c r="AB80" s="16"/>
      <c r="AC80" s="12"/>
    </row>
    <row r="81" spans="1:29" x14ac:dyDescent="0.35">
      <c r="A81" s="9"/>
      <c r="B81" s="10" t="s">
        <v>3099</v>
      </c>
      <c r="C81" s="11">
        <v>1705</v>
      </c>
      <c r="D81" s="12">
        <v>97</v>
      </c>
      <c r="E81" s="6">
        <v>1609</v>
      </c>
      <c r="F81" s="6">
        <v>148</v>
      </c>
      <c r="G81" s="6">
        <v>1557</v>
      </c>
      <c r="H81" s="6">
        <v>53</v>
      </c>
      <c r="I81" s="6">
        <v>1652</v>
      </c>
      <c r="J81" s="6" t="s">
        <v>974</v>
      </c>
      <c r="K81" s="6">
        <v>1705</v>
      </c>
      <c r="L81" s="6">
        <v>1542</v>
      </c>
      <c r="M81" s="6">
        <v>164</v>
      </c>
      <c r="N81" s="6">
        <v>90</v>
      </c>
      <c r="O81" s="6">
        <v>1616</v>
      </c>
      <c r="P81" s="6">
        <v>524</v>
      </c>
      <c r="Q81" s="6">
        <v>1181</v>
      </c>
      <c r="R81" s="9">
        <v>90</v>
      </c>
      <c r="S81" s="12">
        <v>204</v>
      </c>
      <c r="T81" s="6">
        <v>1150</v>
      </c>
      <c r="U81" s="6" t="s">
        <v>974</v>
      </c>
      <c r="V81" s="6">
        <v>1550</v>
      </c>
      <c r="W81" s="6">
        <v>211</v>
      </c>
      <c r="X81" s="9">
        <v>692</v>
      </c>
      <c r="Y81" s="12">
        <v>547</v>
      </c>
      <c r="Z81" s="6">
        <v>1026</v>
      </c>
      <c r="AA81" s="9">
        <v>41</v>
      </c>
      <c r="AB81" s="9">
        <v>1917</v>
      </c>
      <c r="AC81" s="12"/>
    </row>
    <row r="82" spans="1:29" x14ac:dyDescent="0.35">
      <c r="A82" s="9"/>
      <c r="B82" s="22"/>
      <c r="C82" s="23">
        <v>0.55000000000000004</v>
      </c>
      <c r="D82" s="24">
        <v>0.43</v>
      </c>
      <c r="E82" s="26">
        <v>0.56000000000000005</v>
      </c>
      <c r="F82" s="26">
        <v>0.51</v>
      </c>
      <c r="G82" s="26">
        <v>0.55000000000000004</v>
      </c>
      <c r="H82" s="26">
        <v>0.45</v>
      </c>
      <c r="I82" s="26">
        <v>0.55000000000000004</v>
      </c>
      <c r="J82" s="6" t="s">
        <v>974</v>
      </c>
      <c r="K82" s="26">
        <v>0.55000000000000004</v>
      </c>
      <c r="L82" s="26">
        <v>0.55000000000000004</v>
      </c>
      <c r="M82" s="26">
        <v>0.5</v>
      </c>
      <c r="N82" s="26">
        <v>0.51</v>
      </c>
      <c r="O82" s="26">
        <v>0.55000000000000004</v>
      </c>
      <c r="P82" s="26">
        <v>0.56999999999999995</v>
      </c>
      <c r="Q82" s="26">
        <v>0.54</v>
      </c>
      <c r="R82" s="25">
        <v>0.48</v>
      </c>
      <c r="S82" s="24">
        <v>0.53</v>
      </c>
      <c r="T82" s="26">
        <v>0.56000000000000005</v>
      </c>
      <c r="U82" s="6" t="s">
        <v>974</v>
      </c>
      <c r="V82" s="26">
        <v>0.55000000000000004</v>
      </c>
      <c r="W82" s="26">
        <v>0.5</v>
      </c>
      <c r="X82" s="25">
        <v>0.59</v>
      </c>
      <c r="Y82" s="24">
        <v>0.53</v>
      </c>
      <c r="Z82" s="26">
        <v>0.56000000000000005</v>
      </c>
      <c r="AA82" s="25">
        <v>0.37</v>
      </c>
      <c r="AB82" s="25">
        <v>0.55000000000000004</v>
      </c>
      <c r="AC82" s="12"/>
    </row>
    <row r="83" spans="1:29" x14ac:dyDescent="0.35">
      <c r="A83" s="9"/>
      <c r="B83" s="22"/>
      <c r="C83" s="12" t="s">
        <v>3598</v>
      </c>
      <c r="D83" s="12"/>
      <c r="E83" s="6" t="s">
        <v>3599</v>
      </c>
      <c r="F83" s="6"/>
      <c r="G83" s="6" t="s">
        <v>1668</v>
      </c>
      <c r="H83" s="6"/>
      <c r="I83" s="6" t="s">
        <v>1668</v>
      </c>
      <c r="J83" s="6"/>
      <c r="K83" s="6" t="s">
        <v>1668</v>
      </c>
      <c r="L83" s="6" t="s">
        <v>3600</v>
      </c>
      <c r="M83" s="6"/>
      <c r="N83" s="6"/>
      <c r="O83" s="6" t="s">
        <v>1668</v>
      </c>
      <c r="P83" s="6" t="s">
        <v>1668</v>
      </c>
      <c r="Q83" s="6" t="s">
        <v>1296</v>
      </c>
      <c r="R83" s="9"/>
      <c r="S83" s="12"/>
      <c r="T83" s="6" t="s">
        <v>2452</v>
      </c>
      <c r="U83" s="6"/>
      <c r="V83" s="6"/>
      <c r="W83" s="6"/>
      <c r="X83" s="9" t="s">
        <v>2452</v>
      </c>
      <c r="Y83" s="12" t="s">
        <v>1183</v>
      </c>
      <c r="Z83" s="6" t="s">
        <v>1184</v>
      </c>
      <c r="AA83" s="9"/>
      <c r="AB83" s="9"/>
      <c r="AC83" s="12"/>
    </row>
    <row r="84" spans="1:29"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row>
    <row r="86" spans="1:29" x14ac:dyDescent="0.35">
      <c r="B86" s="1" t="s">
        <v>983</v>
      </c>
    </row>
    <row r="87" spans="1:29" x14ac:dyDescent="0.35">
      <c r="B87" s="1" t="s">
        <v>984</v>
      </c>
    </row>
    <row r="88" spans="1:29" x14ac:dyDescent="0.35">
      <c r="B88" s="1" t="s">
        <v>985</v>
      </c>
    </row>
    <row r="89" spans="1:29" x14ac:dyDescent="0.35">
      <c r="B89" s="1"/>
    </row>
    <row r="90" spans="1:29" x14ac:dyDescent="0.35">
      <c r="B90" s="1" t="s">
        <v>1199</v>
      </c>
    </row>
    <row r="91" spans="1:29" x14ac:dyDescent="0.35">
      <c r="B91" s="1" t="s">
        <v>987</v>
      </c>
    </row>
  </sheetData>
  <mergeCells count="3">
    <mergeCell ref="D13:R13"/>
    <mergeCell ref="S13:X13"/>
    <mergeCell ref="Y13:AA13"/>
  </mergeCells>
  <hyperlinks>
    <hyperlink ref="B1" location="Index!A289" display="Return to Index" xr:uid="{00000000-0004-0000-1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AC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646</v>
      </c>
    </row>
    <row r="8" spans="2:28" x14ac:dyDescent="0.35">
      <c r="B8" s="1" t="s">
        <v>635</v>
      </c>
    </row>
    <row r="10" spans="2:28" x14ac:dyDescent="0.35">
      <c r="B10" s="1" t="s">
        <v>636</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3514</v>
      </c>
      <c r="D15" s="31" t="s">
        <v>974</v>
      </c>
      <c r="E15" s="33" t="s">
        <v>974</v>
      </c>
      <c r="F15" s="33" t="s">
        <v>974</v>
      </c>
      <c r="G15" s="33" t="s">
        <v>974</v>
      </c>
      <c r="H15" s="33" t="s">
        <v>974</v>
      </c>
      <c r="I15" s="33">
        <v>2910</v>
      </c>
      <c r="J15" s="33">
        <v>604</v>
      </c>
      <c r="K15" s="33" t="s">
        <v>974</v>
      </c>
      <c r="L15" s="32" t="s">
        <v>974</v>
      </c>
      <c r="M15" s="31">
        <v>182</v>
      </c>
      <c r="N15" s="33">
        <v>48</v>
      </c>
      <c r="O15" s="33">
        <v>230</v>
      </c>
      <c r="P15" s="33">
        <v>4</v>
      </c>
      <c r="Q15" s="33">
        <v>2509</v>
      </c>
      <c r="R15" s="33">
        <v>479</v>
      </c>
      <c r="S15" s="33">
        <v>60</v>
      </c>
      <c r="T15" s="32">
        <v>232</v>
      </c>
      <c r="U15" s="31">
        <v>725</v>
      </c>
      <c r="V15" s="33">
        <v>1269</v>
      </c>
      <c r="W15" s="33">
        <v>1994</v>
      </c>
      <c r="X15" s="33">
        <v>170</v>
      </c>
      <c r="Y15" s="33">
        <v>132</v>
      </c>
      <c r="Z15" s="33">
        <v>211</v>
      </c>
      <c r="AA15" s="32">
        <v>1007</v>
      </c>
      <c r="AB15" s="32">
        <v>3514</v>
      </c>
    </row>
    <row r="16" spans="2:28" x14ac:dyDescent="0.35">
      <c r="B16" s="30" t="s">
        <v>962</v>
      </c>
      <c r="C16" s="38">
        <v>3118</v>
      </c>
      <c r="D16" s="31" t="s">
        <v>1874</v>
      </c>
      <c r="E16" s="33" t="s">
        <v>1874</v>
      </c>
      <c r="F16" s="33" t="s">
        <v>1874</v>
      </c>
      <c r="G16" s="33" t="s">
        <v>1874</v>
      </c>
      <c r="H16" s="33" t="s">
        <v>1874</v>
      </c>
      <c r="I16" s="33">
        <v>2529</v>
      </c>
      <c r="J16" s="33">
        <v>589</v>
      </c>
      <c r="K16" s="33" t="s">
        <v>1874</v>
      </c>
      <c r="L16" s="32" t="s">
        <v>1874</v>
      </c>
      <c r="M16" s="31">
        <v>148</v>
      </c>
      <c r="N16" s="33" t="s">
        <v>1901</v>
      </c>
      <c r="O16" s="33">
        <v>188</v>
      </c>
      <c r="P16" s="33" t="s">
        <v>1909</v>
      </c>
      <c r="Q16" s="33">
        <v>2246</v>
      </c>
      <c r="R16" s="33">
        <v>437</v>
      </c>
      <c r="S16" s="33" t="s">
        <v>1126</v>
      </c>
      <c r="T16" s="32">
        <v>208</v>
      </c>
      <c r="U16" s="31">
        <v>567</v>
      </c>
      <c r="V16" s="33">
        <v>1135</v>
      </c>
      <c r="W16" s="33">
        <v>1701</v>
      </c>
      <c r="X16" s="33">
        <v>149</v>
      </c>
      <c r="Y16" s="33" t="s">
        <v>1122</v>
      </c>
      <c r="Z16" s="33">
        <v>205</v>
      </c>
      <c r="AA16" s="32">
        <v>939</v>
      </c>
      <c r="AB16" s="32">
        <v>3514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3519</v>
      </c>
      <c r="C18" s="14">
        <v>1328</v>
      </c>
      <c r="D18" s="15" t="s">
        <v>974</v>
      </c>
      <c r="E18" s="17" t="s">
        <v>974</v>
      </c>
      <c r="F18" s="17" t="s">
        <v>974</v>
      </c>
      <c r="G18" s="17" t="s">
        <v>974</v>
      </c>
      <c r="H18" s="17" t="s">
        <v>974</v>
      </c>
      <c r="I18" s="17">
        <v>1328</v>
      </c>
      <c r="J18" s="17" t="s">
        <v>974</v>
      </c>
      <c r="K18" s="17" t="s">
        <v>974</v>
      </c>
      <c r="L18" s="16" t="s">
        <v>974</v>
      </c>
      <c r="M18" s="15">
        <v>68</v>
      </c>
      <c r="N18" s="17">
        <v>14</v>
      </c>
      <c r="O18" s="17">
        <v>82</v>
      </c>
      <c r="P18" s="17">
        <v>1</v>
      </c>
      <c r="Q18" s="17">
        <v>1042</v>
      </c>
      <c r="R18" s="17">
        <v>121</v>
      </c>
      <c r="S18" s="17">
        <v>15</v>
      </c>
      <c r="T18" s="16">
        <v>67</v>
      </c>
      <c r="U18" s="15">
        <v>234</v>
      </c>
      <c r="V18" s="17">
        <v>519</v>
      </c>
      <c r="W18" s="17">
        <v>753</v>
      </c>
      <c r="X18" s="17">
        <v>73</v>
      </c>
      <c r="Y18" s="17">
        <v>48</v>
      </c>
      <c r="Z18" s="17">
        <v>64</v>
      </c>
      <c r="AA18" s="16">
        <v>391</v>
      </c>
      <c r="AB18" s="16">
        <v>1598</v>
      </c>
      <c r="AC18" s="12"/>
    </row>
    <row r="19" spans="1:29" x14ac:dyDescent="0.35">
      <c r="A19" s="9"/>
      <c r="B19" s="13"/>
      <c r="C19" s="18">
        <v>0.43</v>
      </c>
      <c r="D19" s="15" t="s">
        <v>974</v>
      </c>
      <c r="E19" s="17" t="s">
        <v>974</v>
      </c>
      <c r="F19" s="17" t="s">
        <v>974</v>
      </c>
      <c r="G19" s="17" t="s">
        <v>974</v>
      </c>
      <c r="H19" s="17" t="s">
        <v>974</v>
      </c>
      <c r="I19" s="21">
        <v>0.53</v>
      </c>
      <c r="J19" s="17" t="s">
        <v>974</v>
      </c>
      <c r="K19" s="17" t="s">
        <v>974</v>
      </c>
      <c r="L19" s="16" t="s">
        <v>974</v>
      </c>
      <c r="M19" s="19">
        <v>0.46</v>
      </c>
      <c r="N19" s="21">
        <v>0.36</v>
      </c>
      <c r="O19" s="21">
        <v>0.44</v>
      </c>
      <c r="P19" s="21">
        <v>0.32</v>
      </c>
      <c r="Q19" s="21">
        <v>0.46</v>
      </c>
      <c r="R19" s="21">
        <v>0.28000000000000003</v>
      </c>
      <c r="S19" s="21">
        <v>0.43</v>
      </c>
      <c r="T19" s="20">
        <v>0.32</v>
      </c>
      <c r="U19" s="19">
        <v>0.41</v>
      </c>
      <c r="V19" s="21">
        <v>0.46</v>
      </c>
      <c r="W19" s="21">
        <v>0.44</v>
      </c>
      <c r="X19" s="21">
        <v>0.49</v>
      </c>
      <c r="Y19" s="21">
        <v>0.38</v>
      </c>
      <c r="Z19" s="21">
        <v>0.31</v>
      </c>
      <c r="AA19" s="20">
        <v>0.42</v>
      </c>
      <c r="AB19" s="20">
        <v>0.45</v>
      </c>
      <c r="AC19" s="12"/>
    </row>
    <row r="20" spans="1:29" x14ac:dyDescent="0.35">
      <c r="A20" s="9"/>
      <c r="B20" s="13"/>
      <c r="C20" s="15" t="s">
        <v>3601</v>
      </c>
      <c r="D20" s="15"/>
      <c r="E20" s="17"/>
      <c r="F20" s="17"/>
      <c r="G20" s="17"/>
      <c r="H20" s="17"/>
      <c r="I20" s="17" t="s">
        <v>1359</v>
      </c>
      <c r="J20" s="17"/>
      <c r="K20" s="17"/>
      <c r="L20" s="16"/>
      <c r="M20" s="15" t="s">
        <v>1672</v>
      </c>
      <c r="N20" s="17"/>
      <c r="O20" s="17" t="s">
        <v>1261</v>
      </c>
      <c r="P20" s="17"/>
      <c r="Q20" s="17" t="s">
        <v>1673</v>
      </c>
      <c r="R20" s="17"/>
      <c r="S20" s="17" t="s">
        <v>1261</v>
      </c>
      <c r="T20" s="16"/>
      <c r="U20" s="15" t="s">
        <v>1287</v>
      </c>
      <c r="V20" s="17" t="s">
        <v>1028</v>
      </c>
      <c r="W20" s="17" t="s">
        <v>1287</v>
      </c>
      <c r="X20" s="17" t="s">
        <v>1287</v>
      </c>
      <c r="Y20" s="17"/>
      <c r="Z20" s="17"/>
      <c r="AA20" s="16" t="s">
        <v>1287</v>
      </c>
      <c r="AB20" s="16"/>
      <c r="AC20" s="12"/>
    </row>
    <row r="21" spans="1:29" ht="72.5" x14ac:dyDescent="0.35">
      <c r="A21" s="9"/>
      <c r="B21" s="22" t="s">
        <v>3521</v>
      </c>
      <c r="C21" s="11">
        <v>1043</v>
      </c>
      <c r="D21" s="12" t="s">
        <v>974</v>
      </c>
      <c r="E21" s="6" t="s">
        <v>974</v>
      </c>
      <c r="F21" s="6" t="s">
        <v>974</v>
      </c>
      <c r="G21" s="6" t="s">
        <v>974</v>
      </c>
      <c r="H21" s="6" t="s">
        <v>974</v>
      </c>
      <c r="I21" s="6">
        <v>1043</v>
      </c>
      <c r="J21" s="6" t="s">
        <v>974</v>
      </c>
      <c r="K21" s="6" t="s">
        <v>974</v>
      </c>
      <c r="L21" s="9" t="s">
        <v>974</v>
      </c>
      <c r="M21" s="12">
        <v>43</v>
      </c>
      <c r="N21" s="6">
        <v>18</v>
      </c>
      <c r="O21" s="6">
        <v>61</v>
      </c>
      <c r="P21" s="6">
        <v>2</v>
      </c>
      <c r="Q21" s="6">
        <v>834</v>
      </c>
      <c r="R21" s="6">
        <v>84</v>
      </c>
      <c r="S21" s="6">
        <v>12</v>
      </c>
      <c r="T21" s="9">
        <v>49</v>
      </c>
      <c r="U21" s="12">
        <v>160</v>
      </c>
      <c r="V21" s="6">
        <v>427</v>
      </c>
      <c r="W21" s="6">
        <v>587</v>
      </c>
      <c r="X21" s="6">
        <v>66</v>
      </c>
      <c r="Y21" s="6">
        <v>34</v>
      </c>
      <c r="Z21" s="6">
        <v>43</v>
      </c>
      <c r="AA21" s="9">
        <v>312</v>
      </c>
      <c r="AB21" s="9">
        <v>1250</v>
      </c>
      <c r="AC21" s="12"/>
    </row>
    <row r="22" spans="1:29" x14ac:dyDescent="0.35">
      <c r="A22" s="9"/>
      <c r="B22" s="22"/>
      <c r="C22" s="23">
        <v>0.33</v>
      </c>
      <c r="D22" s="12" t="s">
        <v>974</v>
      </c>
      <c r="E22" s="6" t="s">
        <v>974</v>
      </c>
      <c r="F22" s="6" t="s">
        <v>974</v>
      </c>
      <c r="G22" s="6" t="s">
        <v>974</v>
      </c>
      <c r="H22" s="6" t="s">
        <v>974</v>
      </c>
      <c r="I22" s="26">
        <v>0.41</v>
      </c>
      <c r="J22" s="6" t="s">
        <v>974</v>
      </c>
      <c r="K22" s="6" t="s">
        <v>974</v>
      </c>
      <c r="L22" s="9" t="s">
        <v>974</v>
      </c>
      <c r="M22" s="24">
        <v>0.28999999999999998</v>
      </c>
      <c r="N22" s="26">
        <v>0.45</v>
      </c>
      <c r="O22" s="26">
        <v>0.33</v>
      </c>
      <c r="P22" s="26">
        <v>0.85</v>
      </c>
      <c r="Q22" s="26">
        <v>0.37</v>
      </c>
      <c r="R22" s="26">
        <v>0.19</v>
      </c>
      <c r="S22" s="26">
        <v>0.35</v>
      </c>
      <c r="T22" s="25">
        <v>0.23</v>
      </c>
      <c r="U22" s="24">
        <v>0.28000000000000003</v>
      </c>
      <c r="V22" s="26">
        <v>0.38</v>
      </c>
      <c r="W22" s="26">
        <v>0.35</v>
      </c>
      <c r="X22" s="26">
        <v>0.45</v>
      </c>
      <c r="Y22" s="26">
        <v>0.27</v>
      </c>
      <c r="Z22" s="26">
        <v>0.21</v>
      </c>
      <c r="AA22" s="25">
        <v>0.33</v>
      </c>
      <c r="AB22" s="25">
        <v>0.36</v>
      </c>
      <c r="AC22" s="12"/>
    </row>
    <row r="23" spans="1:29" x14ac:dyDescent="0.35">
      <c r="A23" s="9"/>
      <c r="B23" s="22"/>
      <c r="C23" s="12" t="s">
        <v>3602</v>
      </c>
      <c r="D23" s="12"/>
      <c r="E23" s="6"/>
      <c r="F23" s="6"/>
      <c r="G23" s="6"/>
      <c r="H23" s="6"/>
      <c r="I23" s="6" t="s">
        <v>1359</v>
      </c>
      <c r="J23" s="6"/>
      <c r="K23" s="6"/>
      <c r="L23" s="9"/>
      <c r="M23" s="12" t="s">
        <v>1261</v>
      </c>
      <c r="N23" s="6"/>
      <c r="O23" s="6" t="s">
        <v>1261</v>
      </c>
      <c r="P23" s="6"/>
      <c r="Q23" s="6" t="s">
        <v>1673</v>
      </c>
      <c r="R23" s="6"/>
      <c r="S23" s="6" t="s">
        <v>1261</v>
      </c>
      <c r="T23" s="9"/>
      <c r="U23" s="12"/>
      <c r="V23" s="6" t="s">
        <v>2102</v>
      </c>
      <c r="W23" s="6" t="s">
        <v>2101</v>
      </c>
      <c r="X23" s="6" t="s">
        <v>2469</v>
      </c>
      <c r="Y23" s="6"/>
      <c r="Z23" s="6"/>
      <c r="AA23" s="9" t="s">
        <v>1287</v>
      </c>
      <c r="AB23" s="9"/>
      <c r="AC23" s="12"/>
    </row>
    <row r="24" spans="1:29" ht="29" x14ac:dyDescent="0.35">
      <c r="A24" s="9"/>
      <c r="B24" s="13" t="s">
        <v>3523</v>
      </c>
      <c r="C24" s="14">
        <v>911</v>
      </c>
      <c r="D24" s="15" t="s">
        <v>974</v>
      </c>
      <c r="E24" s="17" t="s">
        <v>974</v>
      </c>
      <c r="F24" s="17" t="s">
        <v>974</v>
      </c>
      <c r="G24" s="17" t="s">
        <v>974</v>
      </c>
      <c r="H24" s="17" t="s">
        <v>974</v>
      </c>
      <c r="I24" s="17">
        <v>911</v>
      </c>
      <c r="J24" s="17" t="s">
        <v>974</v>
      </c>
      <c r="K24" s="17" t="s">
        <v>974</v>
      </c>
      <c r="L24" s="16" t="s">
        <v>974</v>
      </c>
      <c r="M24" s="15">
        <v>40</v>
      </c>
      <c r="N24" s="17">
        <v>19</v>
      </c>
      <c r="O24" s="17">
        <v>59</v>
      </c>
      <c r="P24" s="17">
        <v>1</v>
      </c>
      <c r="Q24" s="17">
        <v>732</v>
      </c>
      <c r="R24" s="17">
        <v>71</v>
      </c>
      <c r="S24" s="17">
        <v>8</v>
      </c>
      <c r="T24" s="16">
        <v>40</v>
      </c>
      <c r="U24" s="15">
        <v>136</v>
      </c>
      <c r="V24" s="17">
        <v>362</v>
      </c>
      <c r="W24" s="17">
        <v>498</v>
      </c>
      <c r="X24" s="17">
        <v>61</v>
      </c>
      <c r="Y24" s="17">
        <v>25</v>
      </c>
      <c r="Z24" s="17">
        <v>29</v>
      </c>
      <c r="AA24" s="16">
        <v>299</v>
      </c>
      <c r="AB24" s="16">
        <v>1056</v>
      </c>
      <c r="AC24" s="12"/>
    </row>
    <row r="25" spans="1:29" x14ac:dyDescent="0.35">
      <c r="A25" s="9"/>
      <c r="B25" s="13"/>
      <c r="C25" s="18">
        <v>0.28999999999999998</v>
      </c>
      <c r="D25" s="15" t="s">
        <v>974</v>
      </c>
      <c r="E25" s="17" t="s">
        <v>974</v>
      </c>
      <c r="F25" s="17" t="s">
        <v>974</v>
      </c>
      <c r="G25" s="17" t="s">
        <v>974</v>
      </c>
      <c r="H25" s="17" t="s">
        <v>974</v>
      </c>
      <c r="I25" s="21">
        <v>0.36</v>
      </c>
      <c r="J25" s="17" t="s">
        <v>974</v>
      </c>
      <c r="K25" s="17" t="s">
        <v>974</v>
      </c>
      <c r="L25" s="16" t="s">
        <v>974</v>
      </c>
      <c r="M25" s="19">
        <v>0.27</v>
      </c>
      <c r="N25" s="21">
        <v>0.48</v>
      </c>
      <c r="O25" s="21">
        <v>0.31</v>
      </c>
      <c r="P25" s="21">
        <v>0.32</v>
      </c>
      <c r="Q25" s="21">
        <v>0.33</v>
      </c>
      <c r="R25" s="21">
        <v>0.16</v>
      </c>
      <c r="S25" s="21">
        <v>0.23</v>
      </c>
      <c r="T25" s="20">
        <v>0.19</v>
      </c>
      <c r="U25" s="19">
        <v>0.24</v>
      </c>
      <c r="V25" s="21">
        <v>0.32</v>
      </c>
      <c r="W25" s="21">
        <v>0.28999999999999998</v>
      </c>
      <c r="X25" s="21">
        <v>0.41</v>
      </c>
      <c r="Y25" s="21">
        <v>0.2</v>
      </c>
      <c r="Z25" s="21">
        <v>0.14000000000000001</v>
      </c>
      <c r="AA25" s="20">
        <v>0.32</v>
      </c>
      <c r="AB25" s="20">
        <v>0.3</v>
      </c>
      <c r="AC25" s="12"/>
    </row>
    <row r="26" spans="1:29" x14ac:dyDescent="0.35">
      <c r="A26" s="9"/>
      <c r="B26" s="13"/>
      <c r="C26" s="15" t="s">
        <v>3603</v>
      </c>
      <c r="D26" s="15"/>
      <c r="E26" s="17"/>
      <c r="F26" s="17"/>
      <c r="G26" s="17"/>
      <c r="H26" s="17"/>
      <c r="I26" s="17" t="s">
        <v>1359</v>
      </c>
      <c r="J26" s="17"/>
      <c r="K26" s="17"/>
      <c r="L26" s="16"/>
      <c r="M26" s="15" t="s">
        <v>1261</v>
      </c>
      <c r="N26" s="17"/>
      <c r="O26" s="17" t="s">
        <v>2265</v>
      </c>
      <c r="P26" s="17"/>
      <c r="Q26" s="17" t="s">
        <v>1673</v>
      </c>
      <c r="R26" s="17"/>
      <c r="S26" s="17"/>
      <c r="T26" s="16"/>
      <c r="U26" s="15" t="s">
        <v>1287</v>
      </c>
      <c r="V26" s="17" t="s">
        <v>1325</v>
      </c>
      <c r="W26" s="17" t="s">
        <v>2101</v>
      </c>
      <c r="X26" s="17" t="s">
        <v>2833</v>
      </c>
      <c r="Y26" s="17"/>
      <c r="Z26" s="17"/>
      <c r="AA26" s="16" t="s">
        <v>2704</v>
      </c>
      <c r="AB26" s="16"/>
      <c r="AC26" s="12"/>
    </row>
    <row r="27" spans="1:29" ht="43.5" x14ac:dyDescent="0.35">
      <c r="A27" s="9"/>
      <c r="B27" s="22" t="s">
        <v>3524</v>
      </c>
      <c r="C27" s="11">
        <v>846</v>
      </c>
      <c r="D27" s="12" t="s">
        <v>974</v>
      </c>
      <c r="E27" s="6" t="s">
        <v>974</v>
      </c>
      <c r="F27" s="6" t="s">
        <v>974</v>
      </c>
      <c r="G27" s="6" t="s">
        <v>974</v>
      </c>
      <c r="H27" s="6" t="s">
        <v>974</v>
      </c>
      <c r="I27" s="6">
        <v>683</v>
      </c>
      <c r="J27" s="6">
        <v>162</v>
      </c>
      <c r="K27" s="6" t="s">
        <v>974</v>
      </c>
      <c r="L27" s="9" t="s">
        <v>974</v>
      </c>
      <c r="M27" s="12">
        <v>27</v>
      </c>
      <c r="N27" s="6">
        <v>5</v>
      </c>
      <c r="O27" s="6">
        <v>32</v>
      </c>
      <c r="P27" s="6">
        <v>1</v>
      </c>
      <c r="Q27" s="6">
        <v>662</v>
      </c>
      <c r="R27" s="6">
        <v>102</v>
      </c>
      <c r="S27" s="6">
        <v>4</v>
      </c>
      <c r="T27" s="9">
        <v>45</v>
      </c>
      <c r="U27" s="12">
        <v>160</v>
      </c>
      <c r="V27" s="6">
        <v>272</v>
      </c>
      <c r="W27" s="6">
        <v>432</v>
      </c>
      <c r="X27" s="6">
        <v>66</v>
      </c>
      <c r="Y27" s="6">
        <v>22</v>
      </c>
      <c r="Z27" s="6">
        <v>37</v>
      </c>
      <c r="AA27" s="9">
        <v>288</v>
      </c>
      <c r="AB27" s="9">
        <v>1016</v>
      </c>
      <c r="AC27" s="12"/>
    </row>
    <row r="28" spans="1:29" x14ac:dyDescent="0.35">
      <c r="A28" s="9"/>
      <c r="B28" s="22"/>
      <c r="C28" s="23">
        <v>0.27</v>
      </c>
      <c r="D28" s="12" t="s">
        <v>974</v>
      </c>
      <c r="E28" s="6" t="s">
        <v>974</v>
      </c>
      <c r="F28" s="6" t="s">
        <v>974</v>
      </c>
      <c r="G28" s="6" t="s">
        <v>974</v>
      </c>
      <c r="H28" s="6" t="s">
        <v>974</v>
      </c>
      <c r="I28" s="26">
        <v>0.27</v>
      </c>
      <c r="J28" s="26">
        <v>0.28000000000000003</v>
      </c>
      <c r="K28" s="6" t="s">
        <v>974</v>
      </c>
      <c r="L28" s="9" t="s">
        <v>974</v>
      </c>
      <c r="M28" s="24">
        <v>0.18</v>
      </c>
      <c r="N28" s="26">
        <v>0.12</v>
      </c>
      <c r="O28" s="26">
        <v>0.17</v>
      </c>
      <c r="P28" s="26">
        <v>0.32</v>
      </c>
      <c r="Q28" s="26">
        <v>0.28999999999999998</v>
      </c>
      <c r="R28" s="26">
        <v>0.23</v>
      </c>
      <c r="S28" s="26">
        <v>0.11</v>
      </c>
      <c r="T28" s="25">
        <v>0.22</v>
      </c>
      <c r="U28" s="24">
        <v>0.28000000000000003</v>
      </c>
      <c r="V28" s="26">
        <v>0.24</v>
      </c>
      <c r="W28" s="26">
        <v>0.25</v>
      </c>
      <c r="X28" s="26">
        <v>0.45</v>
      </c>
      <c r="Y28" s="26">
        <v>0.18</v>
      </c>
      <c r="Z28" s="26">
        <v>0.18</v>
      </c>
      <c r="AA28" s="25">
        <v>0.31</v>
      </c>
      <c r="AB28" s="25">
        <v>0.28999999999999998</v>
      </c>
      <c r="AC28" s="12"/>
    </row>
    <row r="29" spans="1:29" x14ac:dyDescent="0.35">
      <c r="A29" s="9"/>
      <c r="B29" s="22"/>
      <c r="C29" s="12" t="s">
        <v>3604</v>
      </c>
      <c r="D29" s="12"/>
      <c r="E29" s="6"/>
      <c r="F29" s="6"/>
      <c r="G29" s="6"/>
      <c r="H29" s="6"/>
      <c r="I29" s="6"/>
      <c r="J29" s="6"/>
      <c r="K29" s="6"/>
      <c r="L29" s="9"/>
      <c r="M29" s="12"/>
      <c r="N29" s="6"/>
      <c r="O29" s="6"/>
      <c r="P29" s="6"/>
      <c r="Q29" s="6" t="s">
        <v>3605</v>
      </c>
      <c r="R29" s="6"/>
      <c r="S29" s="6"/>
      <c r="T29" s="9"/>
      <c r="U29" s="12" t="s">
        <v>1327</v>
      </c>
      <c r="V29" s="6"/>
      <c r="W29" s="6"/>
      <c r="X29" s="6" t="s">
        <v>2832</v>
      </c>
      <c r="Y29" s="6"/>
      <c r="Z29" s="6"/>
      <c r="AA29" s="9" t="s">
        <v>2272</v>
      </c>
      <c r="AB29" s="9"/>
      <c r="AC29" s="12"/>
    </row>
    <row r="30" spans="1:29" ht="43.5" x14ac:dyDescent="0.35">
      <c r="A30" s="9"/>
      <c r="B30" s="13" t="s">
        <v>3526</v>
      </c>
      <c r="C30" s="14">
        <v>685</v>
      </c>
      <c r="D30" s="15" t="s">
        <v>974</v>
      </c>
      <c r="E30" s="17" t="s">
        <v>974</v>
      </c>
      <c r="F30" s="17" t="s">
        <v>974</v>
      </c>
      <c r="G30" s="17" t="s">
        <v>974</v>
      </c>
      <c r="H30" s="17" t="s">
        <v>974</v>
      </c>
      <c r="I30" s="17">
        <v>685</v>
      </c>
      <c r="J30" s="17" t="s">
        <v>974</v>
      </c>
      <c r="K30" s="17" t="s">
        <v>974</v>
      </c>
      <c r="L30" s="16" t="s">
        <v>974</v>
      </c>
      <c r="M30" s="15">
        <v>37</v>
      </c>
      <c r="N30" s="17">
        <v>8</v>
      </c>
      <c r="O30" s="17">
        <v>45</v>
      </c>
      <c r="P30" s="17" t="s">
        <v>974</v>
      </c>
      <c r="Q30" s="17">
        <v>560</v>
      </c>
      <c r="R30" s="17">
        <v>36</v>
      </c>
      <c r="S30" s="17">
        <v>8</v>
      </c>
      <c r="T30" s="16">
        <v>36</v>
      </c>
      <c r="U30" s="15">
        <v>108</v>
      </c>
      <c r="V30" s="17">
        <v>307</v>
      </c>
      <c r="W30" s="17">
        <v>415</v>
      </c>
      <c r="X30" s="17">
        <v>24</v>
      </c>
      <c r="Y30" s="17">
        <v>26</v>
      </c>
      <c r="Z30" s="17">
        <v>42</v>
      </c>
      <c r="AA30" s="16">
        <v>177</v>
      </c>
      <c r="AB30" s="16">
        <v>793</v>
      </c>
      <c r="AC30" s="12"/>
    </row>
    <row r="31" spans="1:29" x14ac:dyDescent="0.35">
      <c r="A31" s="9"/>
      <c r="B31" s="13"/>
      <c r="C31" s="18">
        <v>0.22</v>
      </c>
      <c r="D31" s="15" t="s">
        <v>974</v>
      </c>
      <c r="E31" s="17" t="s">
        <v>974</v>
      </c>
      <c r="F31" s="17" t="s">
        <v>974</v>
      </c>
      <c r="G31" s="17" t="s">
        <v>974</v>
      </c>
      <c r="H31" s="17" t="s">
        <v>974</v>
      </c>
      <c r="I31" s="21">
        <v>0.27</v>
      </c>
      <c r="J31" s="17" t="s">
        <v>974</v>
      </c>
      <c r="K31" s="17" t="s">
        <v>974</v>
      </c>
      <c r="L31" s="16" t="s">
        <v>974</v>
      </c>
      <c r="M31" s="19">
        <v>0.25</v>
      </c>
      <c r="N31" s="21">
        <v>0.19</v>
      </c>
      <c r="O31" s="21">
        <v>0.24</v>
      </c>
      <c r="P31" s="17" t="s">
        <v>974</v>
      </c>
      <c r="Q31" s="21">
        <v>0.25</v>
      </c>
      <c r="R31" s="21">
        <v>0.08</v>
      </c>
      <c r="S31" s="21">
        <v>0.22</v>
      </c>
      <c r="T31" s="20">
        <v>0.17</v>
      </c>
      <c r="U31" s="19">
        <v>0.19</v>
      </c>
      <c r="V31" s="21">
        <v>0.27</v>
      </c>
      <c r="W31" s="21">
        <v>0.24</v>
      </c>
      <c r="X31" s="21">
        <v>0.16</v>
      </c>
      <c r="Y31" s="21">
        <v>0.21</v>
      </c>
      <c r="Z31" s="21">
        <v>0.2</v>
      </c>
      <c r="AA31" s="20">
        <v>0.19</v>
      </c>
      <c r="AB31" s="20">
        <v>0.23</v>
      </c>
      <c r="AC31" s="12"/>
    </row>
    <row r="32" spans="1:29" x14ac:dyDescent="0.35">
      <c r="A32" s="9"/>
      <c r="B32" s="13"/>
      <c r="C32" s="15" t="s">
        <v>3606</v>
      </c>
      <c r="D32" s="15"/>
      <c r="E32" s="17"/>
      <c r="F32" s="17"/>
      <c r="G32" s="17"/>
      <c r="H32" s="17"/>
      <c r="I32" s="17" t="s">
        <v>1359</v>
      </c>
      <c r="J32" s="17"/>
      <c r="K32" s="17"/>
      <c r="L32" s="16"/>
      <c r="M32" s="15" t="s">
        <v>1261</v>
      </c>
      <c r="N32" s="17"/>
      <c r="O32" s="17" t="s">
        <v>1261</v>
      </c>
      <c r="P32" s="17"/>
      <c r="Q32" s="17" t="s">
        <v>1335</v>
      </c>
      <c r="R32" s="17"/>
      <c r="S32" s="17" t="s">
        <v>1261</v>
      </c>
      <c r="T32" s="16" t="s">
        <v>1261</v>
      </c>
      <c r="U32" s="15"/>
      <c r="V32" s="17" t="s">
        <v>3607</v>
      </c>
      <c r="W32" s="17" t="s">
        <v>2663</v>
      </c>
      <c r="X32" s="17"/>
      <c r="Y32" s="17"/>
      <c r="Z32" s="17"/>
      <c r="AA32" s="16"/>
      <c r="AB32" s="16"/>
      <c r="AC32" s="12"/>
    </row>
    <row r="33" spans="1:29" ht="58" x14ac:dyDescent="0.35">
      <c r="A33" s="9"/>
      <c r="B33" s="22" t="s">
        <v>3528</v>
      </c>
      <c r="C33" s="11">
        <v>495</v>
      </c>
      <c r="D33" s="12" t="s">
        <v>974</v>
      </c>
      <c r="E33" s="6" t="s">
        <v>974</v>
      </c>
      <c r="F33" s="6" t="s">
        <v>974</v>
      </c>
      <c r="G33" s="6" t="s">
        <v>974</v>
      </c>
      <c r="H33" s="6" t="s">
        <v>974</v>
      </c>
      <c r="I33" s="6">
        <v>495</v>
      </c>
      <c r="J33" s="6" t="s">
        <v>974</v>
      </c>
      <c r="K33" s="6" t="s">
        <v>974</v>
      </c>
      <c r="L33" s="9" t="s">
        <v>974</v>
      </c>
      <c r="M33" s="12">
        <v>17</v>
      </c>
      <c r="N33" s="6">
        <v>10</v>
      </c>
      <c r="O33" s="6">
        <v>27</v>
      </c>
      <c r="P33" s="6">
        <v>1</v>
      </c>
      <c r="Q33" s="6">
        <v>364</v>
      </c>
      <c r="R33" s="6">
        <v>46</v>
      </c>
      <c r="S33" s="6">
        <v>3</v>
      </c>
      <c r="T33" s="9">
        <v>53</v>
      </c>
      <c r="U33" s="12">
        <v>86</v>
      </c>
      <c r="V33" s="6">
        <v>165</v>
      </c>
      <c r="W33" s="6">
        <v>250</v>
      </c>
      <c r="X33" s="6">
        <v>27</v>
      </c>
      <c r="Y33" s="6">
        <v>21</v>
      </c>
      <c r="Z33" s="6">
        <v>27</v>
      </c>
      <c r="AA33" s="9">
        <v>169</v>
      </c>
      <c r="AB33" s="9">
        <v>594</v>
      </c>
      <c r="AC33" s="12"/>
    </row>
    <row r="34" spans="1:29" x14ac:dyDescent="0.35">
      <c r="A34" s="9"/>
      <c r="B34" s="22"/>
      <c r="C34" s="23">
        <v>0.16</v>
      </c>
      <c r="D34" s="12" t="s">
        <v>974</v>
      </c>
      <c r="E34" s="6" t="s">
        <v>974</v>
      </c>
      <c r="F34" s="6" t="s">
        <v>974</v>
      </c>
      <c r="G34" s="6" t="s">
        <v>974</v>
      </c>
      <c r="H34" s="6" t="s">
        <v>974</v>
      </c>
      <c r="I34" s="26">
        <v>0.2</v>
      </c>
      <c r="J34" s="6" t="s">
        <v>974</v>
      </c>
      <c r="K34" s="6" t="s">
        <v>974</v>
      </c>
      <c r="L34" s="9" t="s">
        <v>974</v>
      </c>
      <c r="M34" s="24">
        <v>0.12</v>
      </c>
      <c r="N34" s="26">
        <v>0.25</v>
      </c>
      <c r="O34" s="26">
        <v>0.15</v>
      </c>
      <c r="P34" s="26">
        <v>0.4</v>
      </c>
      <c r="Q34" s="26">
        <v>0.16</v>
      </c>
      <c r="R34" s="26">
        <v>0.11</v>
      </c>
      <c r="S34" s="26">
        <v>0.09</v>
      </c>
      <c r="T34" s="25">
        <v>0.25</v>
      </c>
      <c r="U34" s="24">
        <v>0.15</v>
      </c>
      <c r="V34" s="26">
        <v>0.15</v>
      </c>
      <c r="W34" s="26">
        <v>0.15</v>
      </c>
      <c r="X34" s="26">
        <v>0.18</v>
      </c>
      <c r="Y34" s="26">
        <v>0.17</v>
      </c>
      <c r="Z34" s="26">
        <v>0.13</v>
      </c>
      <c r="AA34" s="25">
        <v>0.18</v>
      </c>
      <c r="AB34" s="25">
        <v>0.17</v>
      </c>
      <c r="AC34" s="12"/>
    </row>
    <row r="35" spans="1:29" x14ac:dyDescent="0.35">
      <c r="A35" s="9"/>
      <c r="B35" s="22"/>
      <c r="C35" s="12" t="s">
        <v>3242</v>
      </c>
      <c r="D35" s="12"/>
      <c r="E35" s="6"/>
      <c r="F35" s="6"/>
      <c r="G35" s="6"/>
      <c r="H35" s="6"/>
      <c r="I35" s="6" t="s">
        <v>1359</v>
      </c>
      <c r="J35" s="6"/>
      <c r="K35" s="6"/>
      <c r="L35" s="9"/>
      <c r="M35" s="12"/>
      <c r="N35" s="6"/>
      <c r="O35" s="6" t="s">
        <v>1036</v>
      </c>
      <c r="P35" s="6"/>
      <c r="Q35" s="6" t="s">
        <v>1261</v>
      </c>
      <c r="R35" s="6"/>
      <c r="S35" s="6"/>
      <c r="T35" s="9" t="s">
        <v>2303</v>
      </c>
      <c r="U35" s="12"/>
      <c r="V35" s="6"/>
      <c r="W35" s="6"/>
      <c r="X35" s="6"/>
      <c r="Y35" s="6"/>
      <c r="Z35" s="6"/>
      <c r="AA35" s="9"/>
      <c r="AB35" s="9"/>
      <c r="AC35" s="12"/>
    </row>
    <row r="36" spans="1:29" ht="29" x14ac:dyDescent="0.35">
      <c r="A36" s="9"/>
      <c r="B36" s="13" t="s">
        <v>3529</v>
      </c>
      <c r="C36" s="14">
        <v>486</v>
      </c>
      <c r="D36" s="15" t="s">
        <v>974</v>
      </c>
      <c r="E36" s="17" t="s">
        <v>974</v>
      </c>
      <c r="F36" s="17" t="s">
        <v>974</v>
      </c>
      <c r="G36" s="17" t="s">
        <v>974</v>
      </c>
      <c r="H36" s="17" t="s">
        <v>974</v>
      </c>
      <c r="I36" s="17">
        <v>338</v>
      </c>
      <c r="J36" s="17">
        <v>148</v>
      </c>
      <c r="K36" s="17" t="s">
        <v>974</v>
      </c>
      <c r="L36" s="16" t="s">
        <v>974</v>
      </c>
      <c r="M36" s="15">
        <v>16</v>
      </c>
      <c r="N36" s="17">
        <v>10</v>
      </c>
      <c r="O36" s="17">
        <v>25</v>
      </c>
      <c r="P36" s="17" t="s">
        <v>974</v>
      </c>
      <c r="Q36" s="17">
        <v>362</v>
      </c>
      <c r="R36" s="17">
        <v>53</v>
      </c>
      <c r="S36" s="17">
        <v>6</v>
      </c>
      <c r="T36" s="16">
        <v>40</v>
      </c>
      <c r="U36" s="15">
        <v>53</v>
      </c>
      <c r="V36" s="17">
        <v>216</v>
      </c>
      <c r="W36" s="17">
        <v>269</v>
      </c>
      <c r="X36" s="17">
        <v>13</v>
      </c>
      <c r="Y36" s="17">
        <v>17</v>
      </c>
      <c r="Z36" s="17">
        <v>30</v>
      </c>
      <c r="AA36" s="16">
        <v>157</v>
      </c>
      <c r="AB36" s="16">
        <v>501</v>
      </c>
      <c r="AC36" s="12"/>
    </row>
    <row r="37" spans="1:29" x14ac:dyDescent="0.35">
      <c r="A37" s="9"/>
      <c r="B37" s="13"/>
      <c r="C37" s="18">
        <v>0.16</v>
      </c>
      <c r="D37" s="15" t="s">
        <v>974</v>
      </c>
      <c r="E37" s="17" t="s">
        <v>974</v>
      </c>
      <c r="F37" s="17" t="s">
        <v>974</v>
      </c>
      <c r="G37" s="17" t="s">
        <v>974</v>
      </c>
      <c r="H37" s="17" t="s">
        <v>974</v>
      </c>
      <c r="I37" s="21">
        <v>0.13</v>
      </c>
      <c r="J37" s="21">
        <v>0.25</v>
      </c>
      <c r="K37" s="17" t="s">
        <v>974</v>
      </c>
      <c r="L37" s="16" t="s">
        <v>974</v>
      </c>
      <c r="M37" s="19">
        <v>0.11</v>
      </c>
      <c r="N37" s="21">
        <v>0.24</v>
      </c>
      <c r="O37" s="21">
        <v>0.14000000000000001</v>
      </c>
      <c r="P37" s="17" t="s">
        <v>974</v>
      </c>
      <c r="Q37" s="21">
        <v>0.16</v>
      </c>
      <c r="R37" s="21">
        <v>0.12</v>
      </c>
      <c r="S37" s="21">
        <v>0.16</v>
      </c>
      <c r="T37" s="20">
        <v>0.19</v>
      </c>
      <c r="U37" s="19">
        <v>0.09</v>
      </c>
      <c r="V37" s="21">
        <v>0.19</v>
      </c>
      <c r="W37" s="21">
        <v>0.16</v>
      </c>
      <c r="X37" s="21">
        <v>0.09</v>
      </c>
      <c r="Y37" s="21">
        <v>0.14000000000000001</v>
      </c>
      <c r="Z37" s="21">
        <v>0.15</v>
      </c>
      <c r="AA37" s="20">
        <v>0.17</v>
      </c>
      <c r="AB37" s="20">
        <v>0.14000000000000001</v>
      </c>
      <c r="AC37" s="12"/>
    </row>
    <row r="38" spans="1:29" x14ac:dyDescent="0.35">
      <c r="A38" s="9"/>
      <c r="B38" s="13"/>
      <c r="C38" s="15" t="s">
        <v>3608</v>
      </c>
      <c r="D38" s="15"/>
      <c r="E38" s="17"/>
      <c r="F38" s="17"/>
      <c r="G38" s="17"/>
      <c r="H38" s="17"/>
      <c r="I38" s="17"/>
      <c r="J38" s="17" t="s">
        <v>1508</v>
      </c>
      <c r="K38" s="17"/>
      <c r="L38" s="16"/>
      <c r="M38" s="15"/>
      <c r="N38" s="17"/>
      <c r="O38" s="17" t="s">
        <v>1036</v>
      </c>
      <c r="P38" s="17"/>
      <c r="Q38" s="17"/>
      <c r="R38" s="17"/>
      <c r="S38" s="17"/>
      <c r="T38" s="16" t="s">
        <v>1261</v>
      </c>
      <c r="U38" s="15"/>
      <c r="V38" s="17" t="s">
        <v>2693</v>
      </c>
      <c r="W38" s="17" t="s">
        <v>1302</v>
      </c>
      <c r="X38" s="17"/>
      <c r="Y38" s="17"/>
      <c r="Z38" s="17"/>
      <c r="AA38" s="16" t="s">
        <v>1302</v>
      </c>
      <c r="AB38" s="16"/>
      <c r="AC38" s="12"/>
    </row>
    <row r="39" spans="1:29" ht="29" x14ac:dyDescent="0.35">
      <c r="A39" s="9"/>
      <c r="B39" s="22" t="s">
        <v>3531</v>
      </c>
      <c r="C39" s="11">
        <v>486</v>
      </c>
      <c r="D39" s="12" t="s">
        <v>974</v>
      </c>
      <c r="E39" s="6" t="s">
        <v>974</v>
      </c>
      <c r="F39" s="6" t="s">
        <v>974</v>
      </c>
      <c r="G39" s="6" t="s">
        <v>974</v>
      </c>
      <c r="H39" s="6" t="s">
        <v>974</v>
      </c>
      <c r="I39" s="6">
        <v>486</v>
      </c>
      <c r="J39" s="6" t="s">
        <v>974</v>
      </c>
      <c r="K39" s="6" t="s">
        <v>974</v>
      </c>
      <c r="L39" s="9" t="s">
        <v>974</v>
      </c>
      <c r="M39" s="12">
        <v>35</v>
      </c>
      <c r="N39" s="6">
        <v>8</v>
      </c>
      <c r="O39" s="6">
        <v>43</v>
      </c>
      <c r="P39" s="6" t="s">
        <v>975</v>
      </c>
      <c r="Q39" s="6">
        <v>360</v>
      </c>
      <c r="R39" s="6">
        <v>48</v>
      </c>
      <c r="S39" s="6">
        <v>9</v>
      </c>
      <c r="T39" s="9">
        <v>25</v>
      </c>
      <c r="U39" s="12">
        <v>99</v>
      </c>
      <c r="V39" s="6">
        <v>183</v>
      </c>
      <c r="W39" s="6">
        <v>282</v>
      </c>
      <c r="X39" s="6">
        <v>31</v>
      </c>
      <c r="Y39" s="6">
        <v>11</v>
      </c>
      <c r="Z39" s="6">
        <v>18</v>
      </c>
      <c r="AA39" s="9">
        <v>145</v>
      </c>
      <c r="AB39" s="9">
        <v>638</v>
      </c>
      <c r="AC39" s="12"/>
    </row>
    <row r="40" spans="1:29" x14ac:dyDescent="0.35">
      <c r="A40" s="9"/>
      <c r="B40" s="22"/>
      <c r="C40" s="23">
        <v>0.16</v>
      </c>
      <c r="D40" s="12" t="s">
        <v>974</v>
      </c>
      <c r="E40" s="6" t="s">
        <v>974</v>
      </c>
      <c r="F40" s="6" t="s">
        <v>974</v>
      </c>
      <c r="G40" s="6" t="s">
        <v>974</v>
      </c>
      <c r="H40" s="6" t="s">
        <v>974</v>
      </c>
      <c r="I40" s="26">
        <v>0.19</v>
      </c>
      <c r="J40" s="6" t="s">
        <v>974</v>
      </c>
      <c r="K40" s="6" t="s">
        <v>974</v>
      </c>
      <c r="L40" s="9" t="s">
        <v>974</v>
      </c>
      <c r="M40" s="24">
        <v>0.24</v>
      </c>
      <c r="N40" s="26">
        <v>0.19</v>
      </c>
      <c r="O40" s="26">
        <v>0.23</v>
      </c>
      <c r="P40" s="26">
        <v>0.18</v>
      </c>
      <c r="Q40" s="26">
        <v>0.16</v>
      </c>
      <c r="R40" s="26">
        <v>0.11</v>
      </c>
      <c r="S40" s="26">
        <v>0.26</v>
      </c>
      <c r="T40" s="25">
        <v>0.12</v>
      </c>
      <c r="U40" s="24">
        <v>0.17</v>
      </c>
      <c r="V40" s="26">
        <v>0.16</v>
      </c>
      <c r="W40" s="26">
        <v>0.17</v>
      </c>
      <c r="X40" s="26">
        <v>0.21</v>
      </c>
      <c r="Y40" s="26">
        <v>0.09</v>
      </c>
      <c r="Z40" s="26">
        <v>0.09</v>
      </c>
      <c r="AA40" s="25">
        <v>0.15</v>
      </c>
      <c r="AB40" s="25">
        <v>0.18</v>
      </c>
      <c r="AC40" s="12"/>
    </row>
    <row r="41" spans="1:29" x14ac:dyDescent="0.35">
      <c r="A41" s="9"/>
      <c r="B41" s="22"/>
      <c r="C41" s="12" t="s">
        <v>2473</v>
      </c>
      <c r="D41" s="12"/>
      <c r="E41" s="6"/>
      <c r="F41" s="6"/>
      <c r="G41" s="6"/>
      <c r="H41" s="6"/>
      <c r="I41" s="6" t="s">
        <v>1359</v>
      </c>
      <c r="J41" s="6"/>
      <c r="K41" s="6"/>
      <c r="L41" s="9"/>
      <c r="M41" s="12" t="s">
        <v>1322</v>
      </c>
      <c r="N41" s="6"/>
      <c r="O41" s="6" t="s">
        <v>1322</v>
      </c>
      <c r="P41" s="6"/>
      <c r="Q41" s="6" t="s">
        <v>1261</v>
      </c>
      <c r="R41" s="6"/>
      <c r="S41" s="6" t="s">
        <v>1672</v>
      </c>
      <c r="T41" s="9"/>
      <c r="U41" s="12" t="s">
        <v>1327</v>
      </c>
      <c r="V41" s="6" t="s">
        <v>1287</v>
      </c>
      <c r="W41" s="6" t="s">
        <v>1327</v>
      </c>
      <c r="X41" s="6" t="s">
        <v>1327</v>
      </c>
      <c r="Y41" s="6"/>
      <c r="Z41" s="6"/>
      <c r="AA41" s="9"/>
      <c r="AB41" s="9"/>
      <c r="AC41" s="12"/>
    </row>
    <row r="42" spans="1:29" x14ac:dyDescent="0.35">
      <c r="A42" s="9"/>
      <c r="B42" s="13" t="s">
        <v>3097</v>
      </c>
      <c r="C42" s="14">
        <v>428</v>
      </c>
      <c r="D42" s="15" t="s">
        <v>974</v>
      </c>
      <c r="E42" s="17" t="s">
        <v>974</v>
      </c>
      <c r="F42" s="17" t="s">
        <v>974</v>
      </c>
      <c r="G42" s="17" t="s">
        <v>974</v>
      </c>
      <c r="H42" s="17" t="s">
        <v>974</v>
      </c>
      <c r="I42" s="17">
        <v>384</v>
      </c>
      <c r="J42" s="17">
        <v>44</v>
      </c>
      <c r="K42" s="17" t="s">
        <v>974</v>
      </c>
      <c r="L42" s="16" t="s">
        <v>974</v>
      </c>
      <c r="M42" s="15">
        <v>19</v>
      </c>
      <c r="N42" s="17">
        <v>3</v>
      </c>
      <c r="O42" s="17">
        <v>21</v>
      </c>
      <c r="P42" s="17" t="s">
        <v>974</v>
      </c>
      <c r="Q42" s="17">
        <v>335</v>
      </c>
      <c r="R42" s="17">
        <v>40</v>
      </c>
      <c r="S42" s="17">
        <v>5</v>
      </c>
      <c r="T42" s="16">
        <v>27</v>
      </c>
      <c r="U42" s="15">
        <v>85</v>
      </c>
      <c r="V42" s="17">
        <v>143</v>
      </c>
      <c r="W42" s="17">
        <v>228</v>
      </c>
      <c r="X42" s="17">
        <v>31</v>
      </c>
      <c r="Y42" s="17">
        <v>9</v>
      </c>
      <c r="Z42" s="17">
        <v>16</v>
      </c>
      <c r="AA42" s="16">
        <v>144</v>
      </c>
      <c r="AB42" s="16">
        <v>514</v>
      </c>
      <c r="AC42" s="12"/>
    </row>
    <row r="43" spans="1:29" x14ac:dyDescent="0.35">
      <c r="A43" s="9"/>
      <c r="B43" s="13"/>
      <c r="C43" s="18">
        <v>0.14000000000000001</v>
      </c>
      <c r="D43" s="15" t="s">
        <v>974</v>
      </c>
      <c r="E43" s="17" t="s">
        <v>974</v>
      </c>
      <c r="F43" s="17" t="s">
        <v>974</v>
      </c>
      <c r="G43" s="17" t="s">
        <v>974</v>
      </c>
      <c r="H43" s="17" t="s">
        <v>974</v>
      </c>
      <c r="I43" s="21">
        <v>0.15</v>
      </c>
      <c r="J43" s="21">
        <v>7.0000000000000007E-2</v>
      </c>
      <c r="K43" s="17" t="s">
        <v>974</v>
      </c>
      <c r="L43" s="16" t="s">
        <v>974</v>
      </c>
      <c r="M43" s="19">
        <v>0.13</v>
      </c>
      <c r="N43" s="21">
        <v>7.0000000000000007E-2</v>
      </c>
      <c r="O43" s="21">
        <v>0.11</v>
      </c>
      <c r="P43" s="17" t="s">
        <v>974</v>
      </c>
      <c r="Q43" s="21">
        <v>0.15</v>
      </c>
      <c r="R43" s="21">
        <v>0.09</v>
      </c>
      <c r="S43" s="21">
        <v>0.14000000000000001</v>
      </c>
      <c r="T43" s="20">
        <v>0.13</v>
      </c>
      <c r="U43" s="19">
        <v>0.15</v>
      </c>
      <c r="V43" s="21">
        <v>0.13</v>
      </c>
      <c r="W43" s="21">
        <v>0.13</v>
      </c>
      <c r="X43" s="21">
        <v>0.21</v>
      </c>
      <c r="Y43" s="21">
        <v>7.0000000000000007E-2</v>
      </c>
      <c r="Z43" s="21">
        <v>0.08</v>
      </c>
      <c r="AA43" s="20">
        <v>0.15</v>
      </c>
      <c r="AB43" s="20">
        <v>0.15</v>
      </c>
      <c r="AC43" s="12"/>
    </row>
    <row r="44" spans="1:29" x14ac:dyDescent="0.35">
      <c r="A44" s="9"/>
      <c r="B44" s="13"/>
      <c r="C44" s="15" t="s">
        <v>3242</v>
      </c>
      <c r="D44" s="15"/>
      <c r="E44" s="17"/>
      <c r="F44" s="17"/>
      <c r="G44" s="17"/>
      <c r="H44" s="17"/>
      <c r="I44" s="17" t="s">
        <v>1359</v>
      </c>
      <c r="J44" s="17"/>
      <c r="K44" s="17"/>
      <c r="L44" s="16"/>
      <c r="M44" s="15"/>
      <c r="N44" s="17"/>
      <c r="O44" s="17"/>
      <c r="P44" s="17"/>
      <c r="Q44" s="17" t="s">
        <v>1335</v>
      </c>
      <c r="R44" s="17"/>
      <c r="S44" s="17"/>
      <c r="T44" s="16"/>
      <c r="U44" s="15" t="s">
        <v>1327</v>
      </c>
      <c r="V44" s="17"/>
      <c r="W44" s="17"/>
      <c r="X44" s="17" t="s">
        <v>2272</v>
      </c>
      <c r="Y44" s="17"/>
      <c r="Z44" s="17"/>
      <c r="AA44" s="16" t="s">
        <v>1327</v>
      </c>
      <c r="AB44" s="16"/>
      <c r="AC44" s="12"/>
    </row>
    <row r="45" spans="1:29" ht="29" x14ac:dyDescent="0.35">
      <c r="A45" s="9"/>
      <c r="B45" s="22" t="s">
        <v>3532</v>
      </c>
      <c r="C45" s="11">
        <v>344</v>
      </c>
      <c r="D45" s="12" t="s">
        <v>974</v>
      </c>
      <c r="E45" s="6" t="s">
        <v>974</v>
      </c>
      <c r="F45" s="6" t="s">
        <v>974</v>
      </c>
      <c r="G45" s="6" t="s">
        <v>974</v>
      </c>
      <c r="H45" s="6" t="s">
        <v>974</v>
      </c>
      <c r="I45" s="6">
        <v>320</v>
      </c>
      <c r="J45" s="6">
        <v>24</v>
      </c>
      <c r="K45" s="6" t="s">
        <v>974</v>
      </c>
      <c r="L45" s="9" t="s">
        <v>974</v>
      </c>
      <c r="M45" s="12">
        <v>14</v>
      </c>
      <c r="N45" s="6">
        <v>6</v>
      </c>
      <c r="O45" s="6">
        <v>20</v>
      </c>
      <c r="P45" s="6" t="s">
        <v>974</v>
      </c>
      <c r="Q45" s="6">
        <v>270</v>
      </c>
      <c r="R45" s="6">
        <v>28</v>
      </c>
      <c r="S45" s="6">
        <v>4</v>
      </c>
      <c r="T45" s="9">
        <v>22</v>
      </c>
      <c r="U45" s="12">
        <v>65</v>
      </c>
      <c r="V45" s="6">
        <v>119</v>
      </c>
      <c r="W45" s="6">
        <v>183</v>
      </c>
      <c r="X45" s="6">
        <v>26</v>
      </c>
      <c r="Y45" s="6">
        <v>16</v>
      </c>
      <c r="Z45" s="6">
        <v>11</v>
      </c>
      <c r="AA45" s="9">
        <v>107</v>
      </c>
      <c r="AB45" s="9">
        <v>393</v>
      </c>
      <c r="AC45" s="12"/>
    </row>
    <row r="46" spans="1:29" x14ac:dyDescent="0.35">
      <c r="A46" s="9"/>
      <c r="B46" s="22"/>
      <c r="C46" s="23">
        <v>0.11</v>
      </c>
      <c r="D46" s="12" t="s">
        <v>974</v>
      </c>
      <c r="E46" s="6" t="s">
        <v>974</v>
      </c>
      <c r="F46" s="6" t="s">
        <v>974</v>
      </c>
      <c r="G46" s="6" t="s">
        <v>974</v>
      </c>
      <c r="H46" s="6" t="s">
        <v>974</v>
      </c>
      <c r="I46" s="26">
        <v>0.13</v>
      </c>
      <c r="J46" s="26">
        <v>0.04</v>
      </c>
      <c r="K46" s="6" t="s">
        <v>974</v>
      </c>
      <c r="L46" s="9" t="s">
        <v>974</v>
      </c>
      <c r="M46" s="24">
        <v>0.1</v>
      </c>
      <c r="N46" s="26">
        <v>0.15</v>
      </c>
      <c r="O46" s="26">
        <v>0.11</v>
      </c>
      <c r="P46" s="6" t="s">
        <v>974</v>
      </c>
      <c r="Q46" s="26">
        <v>0.12</v>
      </c>
      <c r="R46" s="26">
        <v>0.06</v>
      </c>
      <c r="S46" s="26">
        <v>0.11</v>
      </c>
      <c r="T46" s="25">
        <v>0.11</v>
      </c>
      <c r="U46" s="24">
        <v>0.11</v>
      </c>
      <c r="V46" s="26">
        <v>0.1</v>
      </c>
      <c r="W46" s="26">
        <v>0.11</v>
      </c>
      <c r="X46" s="26">
        <v>0.18</v>
      </c>
      <c r="Y46" s="26">
        <v>0.13</v>
      </c>
      <c r="Z46" s="26">
        <v>0.06</v>
      </c>
      <c r="AA46" s="25">
        <v>0.11</v>
      </c>
      <c r="AB46" s="25">
        <v>0.11</v>
      </c>
      <c r="AC46" s="12"/>
    </row>
    <row r="47" spans="1:29" x14ac:dyDescent="0.35">
      <c r="A47" s="9"/>
      <c r="B47" s="22"/>
      <c r="C47" s="12" t="s">
        <v>2473</v>
      </c>
      <c r="D47" s="12"/>
      <c r="E47" s="6"/>
      <c r="F47" s="6"/>
      <c r="G47" s="6"/>
      <c r="H47" s="6"/>
      <c r="I47" s="6" t="s">
        <v>1359</v>
      </c>
      <c r="J47" s="6"/>
      <c r="K47" s="6"/>
      <c r="L47" s="9"/>
      <c r="M47" s="12"/>
      <c r="N47" s="6"/>
      <c r="O47" s="6"/>
      <c r="P47" s="6"/>
      <c r="Q47" s="6" t="s">
        <v>1335</v>
      </c>
      <c r="R47" s="6"/>
      <c r="S47" s="6"/>
      <c r="T47" s="9"/>
      <c r="U47" s="12"/>
      <c r="V47" s="6"/>
      <c r="W47" s="6"/>
      <c r="X47" s="6" t="s">
        <v>2438</v>
      </c>
      <c r="Y47" s="6"/>
      <c r="Z47" s="6"/>
      <c r="AA47" s="9"/>
      <c r="AB47" s="9"/>
      <c r="AC47" s="12"/>
    </row>
    <row r="48" spans="1:29" ht="29" x14ac:dyDescent="0.35">
      <c r="A48" s="9"/>
      <c r="B48" s="13" t="s">
        <v>3462</v>
      </c>
      <c r="C48" s="14">
        <v>309</v>
      </c>
      <c r="D48" s="15" t="s">
        <v>974</v>
      </c>
      <c r="E48" s="17" t="s">
        <v>974</v>
      </c>
      <c r="F48" s="17" t="s">
        <v>974</v>
      </c>
      <c r="G48" s="17" t="s">
        <v>974</v>
      </c>
      <c r="H48" s="17" t="s">
        <v>974</v>
      </c>
      <c r="I48" s="17">
        <v>113</v>
      </c>
      <c r="J48" s="17">
        <v>196</v>
      </c>
      <c r="K48" s="17" t="s">
        <v>974</v>
      </c>
      <c r="L48" s="16" t="s">
        <v>974</v>
      </c>
      <c r="M48" s="15">
        <v>10</v>
      </c>
      <c r="N48" s="17">
        <v>2</v>
      </c>
      <c r="O48" s="17">
        <v>13</v>
      </c>
      <c r="P48" s="17" t="s">
        <v>974</v>
      </c>
      <c r="Q48" s="17">
        <v>216</v>
      </c>
      <c r="R48" s="17">
        <v>61</v>
      </c>
      <c r="S48" s="17">
        <v>2</v>
      </c>
      <c r="T48" s="16">
        <v>17</v>
      </c>
      <c r="U48" s="15">
        <v>59</v>
      </c>
      <c r="V48" s="17">
        <v>100</v>
      </c>
      <c r="W48" s="17">
        <v>160</v>
      </c>
      <c r="X48" s="17">
        <v>5</v>
      </c>
      <c r="Y48" s="17">
        <v>13</v>
      </c>
      <c r="Z48" s="17">
        <v>32</v>
      </c>
      <c r="AA48" s="16">
        <v>98</v>
      </c>
      <c r="AB48" s="16">
        <v>298</v>
      </c>
      <c r="AC48" s="12"/>
    </row>
    <row r="49" spans="1:29" x14ac:dyDescent="0.35">
      <c r="A49" s="9"/>
      <c r="B49" s="13"/>
      <c r="C49" s="18">
        <v>0.1</v>
      </c>
      <c r="D49" s="15" t="s">
        <v>974</v>
      </c>
      <c r="E49" s="17" t="s">
        <v>974</v>
      </c>
      <c r="F49" s="17" t="s">
        <v>974</v>
      </c>
      <c r="G49" s="17" t="s">
        <v>974</v>
      </c>
      <c r="H49" s="17" t="s">
        <v>974</v>
      </c>
      <c r="I49" s="21">
        <v>0.04</v>
      </c>
      <c r="J49" s="21">
        <v>0.33</v>
      </c>
      <c r="K49" s="17" t="s">
        <v>974</v>
      </c>
      <c r="L49" s="16" t="s">
        <v>974</v>
      </c>
      <c r="M49" s="19">
        <v>7.0000000000000007E-2</v>
      </c>
      <c r="N49" s="21">
        <v>0.06</v>
      </c>
      <c r="O49" s="21">
        <v>7.0000000000000007E-2</v>
      </c>
      <c r="P49" s="17" t="s">
        <v>974</v>
      </c>
      <c r="Q49" s="21">
        <v>0.1</v>
      </c>
      <c r="R49" s="21">
        <v>0.14000000000000001</v>
      </c>
      <c r="S49" s="21">
        <v>0.05</v>
      </c>
      <c r="T49" s="20">
        <v>0.08</v>
      </c>
      <c r="U49" s="19">
        <v>0.1</v>
      </c>
      <c r="V49" s="21">
        <v>0.09</v>
      </c>
      <c r="W49" s="21">
        <v>0.09</v>
      </c>
      <c r="X49" s="21">
        <v>0.04</v>
      </c>
      <c r="Y49" s="21">
        <v>0.11</v>
      </c>
      <c r="Z49" s="21">
        <v>0.16</v>
      </c>
      <c r="AA49" s="20">
        <v>0.1</v>
      </c>
      <c r="AB49" s="20">
        <v>0.08</v>
      </c>
      <c r="AC49" s="12"/>
    </row>
    <row r="50" spans="1:29" x14ac:dyDescent="0.35">
      <c r="A50" s="9"/>
      <c r="B50" s="13"/>
      <c r="C50" s="15" t="s">
        <v>3085</v>
      </c>
      <c r="D50" s="15"/>
      <c r="E50" s="17"/>
      <c r="F50" s="17"/>
      <c r="G50" s="17"/>
      <c r="H50" s="17"/>
      <c r="I50" s="17"/>
      <c r="J50" s="17" t="s">
        <v>1508</v>
      </c>
      <c r="K50" s="17"/>
      <c r="L50" s="16"/>
      <c r="M50" s="15"/>
      <c r="N50" s="17"/>
      <c r="O50" s="17"/>
      <c r="P50" s="17"/>
      <c r="Q50" s="17"/>
      <c r="R50" s="17" t="s">
        <v>1676</v>
      </c>
      <c r="S50" s="17"/>
      <c r="T50" s="16"/>
      <c r="U50" s="15" t="s">
        <v>1194</v>
      </c>
      <c r="V50" s="17"/>
      <c r="W50" s="17" t="s">
        <v>1194</v>
      </c>
      <c r="X50" s="17"/>
      <c r="Y50" s="17" t="s">
        <v>1194</v>
      </c>
      <c r="Z50" s="17" t="s">
        <v>2089</v>
      </c>
      <c r="AA50" s="16" t="s">
        <v>1194</v>
      </c>
      <c r="AB50" s="16"/>
      <c r="AC50" s="12"/>
    </row>
    <row r="51" spans="1:29" x14ac:dyDescent="0.35">
      <c r="A51" s="9"/>
      <c r="B51" s="22" t="s">
        <v>3533</v>
      </c>
      <c r="C51" s="11">
        <v>283</v>
      </c>
      <c r="D51" s="12" t="s">
        <v>974</v>
      </c>
      <c r="E51" s="6" t="s">
        <v>974</v>
      </c>
      <c r="F51" s="6" t="s">
        <v>974</v>
      </c>
      <c r="G51" s="6" t="s">
        <v>974</v>
      </c>
      <c r="H51" s="6" t="s">
        <v>974</v>
      </c>
      <c r="I51" s="6">
        <v>283</v>
      </c>
      <c r="J51" s="6" t="s">
        <v>974</v>
      </c>
      <c r="K51" s="6" t="s">
        <v>974</v>
      </c>
      <c r="L51" s="9" t="s">
        <v>974</v>
      </c>
      <c r="M51" s="12">
        <v>12</v>
      </c>
      <c r="N51" s="6">
        <v>1</v>
      </c>
      <c r="O51" s="6">
        <v>13</v>
      </c>
      <c r="P51" s="6">
        <v>1</v>
      </c>
      <c r="Q51" s="6">
        <v>215</v>
      </c>
      <c r="R51" s="6">
        <v>32</v>
      </c>
      <c r="S51" s="6" t="s">
        <v>975</v>
      </c>
      <c r="T51" s="9">
        <v>22</v>
      </c>
      <c r="U51" s="12">
        <v>54</v>
      </c>
      <c r="V51" s="6">
        <v>103</v>
      </c>
      <c r="W51" s="6">
        <v>157</v>
      </c>
      <c r="X51" s="6">
        <v>18</v>
      </c>
      <c r="Y51" s="6">
        <v>5</v>
      </c>
      <c r="Z51" s="6">
        <v>15</v>
      </c>
      <c r="AA51" s="9">
        <v>89</v>
      </c>
      <c r="AB51" s="9">
        <v>371</v>
      </c>
      <c r="AC51" s="12"/>
    </row>
    <row r="52" spans="1:29" x14ac:dyDescent="0.35">
      <c r="A52" s="9"/>
      <c r="B52" s="22"/>
      <c r="C52" s="23">
        <v>0.09</v>
      </c>
      <c r="D52" s="12" t="s">
        <v>974</v>
      </c>
      <c r="E52" s="6" t="s">
        <v>974</v>
      </c>
      <c r="F52" s="6" t="s">
        <v>974</v>
      </c>
      <c r="G52" s="6" t="s">
        <v>974</v>
      </c>
      <c r="H52" s="6" t="s">
        <v>974</v>
      </c>
      <c r="I52" s="26">
        <v>0.11</v>
      </c>
      <c r="J52" s="6" t="s">
        <v>974</v>
      </c>
      <c r="K52" s="6" t="s">
        <v>974</v>
      </c>
      <c r="L52" s="9" t="s">
        <v>974</v>
      </c>
      <c r="M52" s="24">
        <v>0.08</v>
      </c>
      <c r="N52" s="26">
        <v>0.02</v>
      </c>
      <c r="O52" s="26">
        <v>7.0000000000000007E-2</v>
      </c>
      <c r="P52" s="26">
        <v>0.45</v>
      </c>
      <c r="Q52" s="26">
        <v>0.1</v>
      </c>
      <c r="R52" s="26">
        <v>7.0000000000000007E-2</v>
      </c>
      <c r="S52" s="26">
        <v>0.01</v>
      </c>
      <c r="T52" s="25">
        <v>0.11</v>
      </c>
      <c r="U52" s="24">
        <v>0.09</v>
      </c>
      <c r="V52" s="26">
        <v>0.09</v>
      </c>
      <c r="W52" s="26">
        <v>0.09</v>
      </c>
      <c r="X52" s="26">
        <v>0.12</v>
      </c>
      <c r="Y52" s="26">
        <v>0.04</v>
      </c>
      <c r="Z52" s="26">
        <v>7.0000000000000007E-2</v>
      </c>
      <c r="AA52" s="25">
        <v>0.09</v>
      </c>
      <c r="AB52" s="25">
        <v>0.11</v>
      </c>
      <c r="AC52" s="12"/>
    </row>
    <row r="53" spans="1:29" x14ac:dyDescent="0.35">
      <c r="A53" s="9"/>
      <c r="B53" s="22"/>
      <c r="C53" s="12" t="s">
        <v>1177</v>
      </c>
      <c r="D53" s="12"/>
      <c r="E53" s="6"/>
      <c r="F53" s="6"/>
      <c r="G53" s="6"/>
      <c r="H53" s="6"/>
      <c r="I53" s="6" t="s">
        <v>1359</v>
      </c>
      <c r="J53" s="6"/>
      <c r="K53" s="6"/>
      <c r="L53" s="9"/>
      <c r="M53" s="12"/>
      <c r="N53" s="6"/>
      <c r="O53" s="6"/>
      <c r="P53" s="6"/>
      <c r="Q53" s="6"/>
      <c r="R53" s="6"/>
      <c r="S53" s="6"/>
      <c r="T53" s="9"/>
      <c r="U53" s="12"/>
      <c r="V53" s="6"/>
      <c r="W53" s="6"/>
      <c r="X53" s="6" t="s">
        <v>1236</v>
      </c>
      <c r="Y53" s="6"/>
      <c r="Z53" s="6"/>
      <c r="AA53" s="9"/>
      <c r="AB53" s="9"/>
      <c r="AC53" s="12"/>
    </row>
    <row r="54" spans="1:29" ht="29" x14ac:dyDescent="0.35">
      <c r="A54" s="9"/>
      <c r="B54" s="13" t="s">
        <v>3535</v>
      </c>
      <c r="C54" s="14">
        <v>241</v>
      </c>
      <c r="D54" s="15" t="s">
        <v>974</v>
      </c>
      <c r="E54" s="17" t="s">
        <v>974</v>
      </c>
      <c r="F54" s="17" t="s">
        <v>974</v>
      </c>
      <c r="G54" s="17" t="s">
        <v>974</v>
      </c>
      <c r="H54" s="17" t="s">
        <v>974</v>
      </c>
      <c r="I54" s="17">
        <v>241</v>
      </c>
      <c r="J54" s="17" t="s">
        <v>974</v>
      </c>
      <c r="K54" s="17" t="s">
        <v>974</v>
      </c>
      <c r="L54" s="16" t="s">
        <v>974</v>
      </c>
      <c r="M54" s="15">
        <v>5</v>
      </c>
      <c r="N54" s="17">
        <v>1</v>
      </c>
      <c r="O54" s="17">
        <v>5</v>
      </c>
      <c r="P54" s="17" t="s">
        <v>974</v>
      </c>
      <c r="Q54" s="17">
        <v>185</v>
      </c>
      <c r="R54" s="17">
        <v>25</v>
      </c>
      <c r="S54" s="17" t="s">
        <v>974</v>
      </c>
      <c r="T54" s="16">
        <v>25</v>
      </c>
      <c r="U54" s="15">
        <v>47</v>
      </c>
      <c r="V54" s="17">
        <v>83</v>
      </c>
      <c r="W54" s="17">
        <v>130</v>
      </c>
      <c r="X54" s="17">
        <v>12</v>
      </c>
      <c r="Y54" s="17">
        <v>19</v>
      </c>
      <c r="Z54" s="17">
        <v>14</v>
      </c>
      <c r="AA54" s="16">
        <v>66</v>
      </c>
      <c r="AB54" s="16">
        <v>239</v>
      </c>
      <c r="AC54" s="12"/>
    </row>
    <row r="55" spans="1:29" x14ac:dyDescent="0.35">
      <c r="A55" s="9"/>
      <c r="B55" s="13"/>
      <c r="C55" s="18">
        <v>0.08</v>
      </c>
      <c r="D55" s="15" t="s">
        <v>974</v>
      </c>
      <c r="E55" s="17" t="s">
        <v>974</v>
      </c>
      <c r="F55" s="17" t="s">
        <v>974</v>
      </c>
      <c r="G55" s="17" t="s">
        <v>974</v>
      </c>
      <c r="H55" s="17" t="s">
        <v>974</v>
      </c>
      <c r="I55" s="21">
        <v>0.1</v>
      </c>
      <c r="J55" s="17" t="s">
        <v>974</v>
      </c>
      <c r="K55" s="17" t="s">
        <v>974</v>
      </c>
      <c r="L55" s="16" t="s">
        <v>974</v>
      </c>
      <c r="M55" s="19">
        <v>0.03</v>
      </c>
      <c r="N55" s="21">
        <v>0.02</v>
      </c>
      <c r="O55" s="21">
        <v>0.03</v>
      </c>
      <c r="P55" s="17" t="s">
        <v>974</v>
      </c>
      <c r="Q55" s="21">
        <v>0.08</v>
      </c>
      <c r="R55" s="21">
        <v>0.06</v>
      </c>
      <c r="S55" s="17" t="s">
        <v>974</v>
      </c>
      <c r="T55" s="20">
        <v>0.12</v>
      </c>
      <c r="U55" s="19">
        <v>0.08</v>
      </c>
      <c r="V55" s="21">
        <v>7.0000000000000007E-2</v>
      </c>
      <c r="W55" s="21">
        <v>0.08</v>
      </c>
      <c r="X55" s="21">
        <v>0.08</v>
      </c>
      <c r="Y55" s="21">
        <v>0.15</v>
      </c>
      <c r="Z55" s="21">
        <v>7.0000000000000007E-2</v>
      </c>
      <c r="AA55" s="20">
        <v>7.0000000000000007E-2</v>
      </c>
      <c r="AB55" s="20">
        <v>7.0000000000000007E-2</v>
      </c>
      <c r="AC55" s="12"/>
    </row>
    <row r="56" spans="1:29" x14ac:dyDescent="0.35">
      <c r="A56" s="9"/>
      <c r="B56" s="13"/>
      <c r="C56" s="15" t="s">
        <v>1358</v>
      </c>
      <c r="D56" s="15"/>
      <c r="E56" s="17"/>
      <c r="F56" s="17"/>
      <c r="G56" s="17"/>
      <c r="H56" s="17"/>
      <c r="I56" s="17" t="s">
        <v>1359</v>
      </c>
      <c r="J56" s="17"/>
      <c r="K56" s="17"/>
      <c r="L56" s="16"/>
      <c r="M56" s="15"/>
      <c r="N56" s="17"/>
      <c r="O56" s="17"/>
      <c r="P56" s="17"/>
      <c r="Q56" s="17" t="s">
        <v>1316</v>
      </c>
      <c r="R56" s="17"/>
      <c r="S56" s="17"/>
      <c r="T56" s="16" t="s">
        <v>3605</v>
      </c>
      <c r="U56" s="15"/>
      <c r="V56" s="17"/>
      <c r="W56" s="17"/>
      <c r="X56" s="17"/>
      <c r="Y56" s="17" t="s">
        <v>1679</v>
      </c>
      <c r="Z56" s="17"/>
      <c r="AA56" s="16"/>
      <c r="AB56" s="16"/>
      <c r="AC56" s="12"/>
    </row>
    <row r="57" spans="1:29" ht="43.5" x14ac:dyDescent="0.35">
      <c r="A57" s="9"/>
      <c r="B57" s="22" t="s">
        <v>3087</v>
      </c>
      <c r="C57" s="11">
        <v>108</v>
      </c>
      <c r="D57" s="12" t="s">
        <v>974</v>
      </c>
      <c r="E57" s="6" t="s">
        <v>974</v>
      </c>
      <c r="F57" s="6" t="s">
        <v>974</v>
      </c>
      <c r="G57" s="6" t="s">
        <v>974</v>
      </c>
      <c r="H57" s="6" t="s">
        <v>974</v>
      </c>
      <c r="I57" s="6">
        <v>108</v>
      </c>
      <c r="J57" s="6" t="s">
        <v>974</v>
      </c>
      <c r="K57" s="6" t="s">
        <v>974</v>
      </c>
      <c r="L57" s="9" t="s">
        <v>974</v>
      </c>
      <c r="M57" s="12">
        <v>7</v>
      </c>
      <c r="N57" s="6">
        <v>5</v>
      </c>
      <c r="O57" s="6">
        <v>12</v>
      </c>
      <c r="P57" s="6" t="s">
        <v>974</v>
      </c>
      <c r="Q57" s="6">
        <v>81</v>
      </c>
      <c r="R57" s="6">
        <v>13</v>
      </c>
      <c r="S57" s="6" t="s">
        <v>975</v>
      </c>
      <c r="T57" s="9">
        <v>2</v>
      </c>
      <c r="U57" s="12">
        <v>17</v>
      </c>
      <c r="V57" s="6">
        <v>47</v>
      </c>
      <c r="W57" s="6">
        <v>64</v>
      </c>
      <c r="X57" s="6">
        <v>7</v>
      </c>
      <c r="Y57" s="6">
        <v>4</v>
      </c>
      <c r="Z57" s="6">
        <v>5</v>
      </c>
      <c r="AA57" s="9">
        <v>28</v>
      </c>
      <c r="AB57" s="9">
        <v>120</v>
      </c>
      <c r="AC57" s="12"/>
    </row>
    <row r="58" spans="1:29" x14ac:dyDescent="0.35">
      <c r="A58" s="9"/>
      <c r="B58" s="22"/>
      <c r="C58" s="23">
        <v>0.03</v>
      </c>
      <c r="D58" s="12" t="s">
        <v>974</v>
      </c>
      <c r="E58" s="6" t="s">
        <v>974</v>
      </c>
      <c r="F58" s="6" t="s">
        <v>974</v>
      </c>
      <c r="G58" s="6" t="s">
        <v>974</v>
      </c>
      <c r="H58" s="6" t="s">
        <v>974</v>
      </c>
      <c r="I58" s="26">
        <v>0.04</v>
      </c>
      <c r="J58" s="6" t="s">
        <v>974</v>
      </c>
      <c r="K58" s="6" t="s">
        <v>974</v>
      </c>
      <c r="L58" s="9" t="s">
        <v>974</v>
      </c>
      <c r="M58" s="24">
        <v>0.05</v>
      </c>
      <c r="N58" s="26">
        <v>0.11</v>
      </c>
      <c r="O58" s="26">
        <v>0.06</v>
      </c>
      <c r="P58" s="6" t="s">
        <v>974</v>
      </c>
      <c r="Q58" s="26">
        <v>0.04</v>
      </c>
      <c r="R58" s="26">
        <v>0.03</v>
      </c>
      <c r="S58" s="26">
        <v>0.01</v>
      </c>
      <c r="T58" s="25">
        <v>0.01</v>
      </c>
      <c r="U58" s="24">
        <v>0.03</v>
      </c>
      <c r="V58" s="26">
        <v>0.04</v>
      </c>
      <c r="W58" s="26">
        <v>0.04</v>
      </c>
      <c r="X58" s="26">
        <v>0.05</v>
      </c>
      <c r="Y58" s="26">
        <v>0.03</v>
      </c>
      <c r="Z58" s="26">
        <v>0.02</v>
      </c>
      <c r="AA58" s="25">
        <v>0.03</v>
      </c>
      <c r="AB58" s="25">
        <v>0.03</v>
      </c>
      <c r="AC58" s="12"/>
    </row>
    <row r="59" spans="1:29" x14ac:dyDescent="0.35">
      <c r="A59" s="9"/>
      <c r="B59" s="22"/>
      <c r="C59" s="12" t="s">
        <v>1177</v>
      </c>
      <c r="D59" s="12"/>
      <c r="E59" s="6"/>
      <c r="F59" s="6"/>
      <c r="G59" s="6"/>
      <c r="H59" s="6"/>
      <c r="I59" s="6" t="s">
        <v>1359</v>
      </c>
      <c r="J59" s="6"/>
      <c r="K59" s="6"/>
      <c r="L59" s="9"/>
      <c r="M59" s="12" t="s">
        <v>1323</v>
      </c>
      <c r="N59" s="6"/>
      <c r="O59" s="6" t="s">
        <v>1323</v>
      </c>
      <c r="P59" s="6"/>
      <c r="Q59" s="6"/>
      <c r="R59" s="6"/>
      <c r="S59" s="6"/>
      <c r="T59" s="9"/>
      <c r="U59" s="12"/>
      <c r="V59" s="6"/>
      <c r="W59" s="6"/>
      <c r="X59" s="6"/>
      <c r="Y59" s="6"/>
      <c r="Z59" s="6"/>
      <c r="AA59" s="9"/>
      <c r="AB59" s="9"/>
      <c r="AC59" s="12"/>
    </row>
    <row r="60" spans="1:29" x14ac:dyDescent="0.35">
      <c r="A60" s="9"/>
      <c r="B60" s="13" t="s">
        <v>2321</v>
      </c>
      <c r="C60" s="14">
        <v>97</v>
      </c>
      <c r="D60" s="15" t="s">
        <v>974</v>
      </c>
      <c r="E60" s="17" t="s">
        <v>974</v>
      </c>
      <c r="F60" s="17" t="s">
        <v>974</v>
      </c>
      <c r="G60" s="17" t="s">
        <v>974</v>
      </c>
      <c r="H60" s="17" t="s">
        <v>974</v>
      </c>
      <c r="I60" s="17">
        <v>97</v>
      </c>
      <c r="J60" s="17" t="s">
        <v>974</v>
      </c>
      <c r="K60" s="17" t="s">
        <v>974</v>
      </c>
      <c r="L60" s="16" t="s">
        <v>974</v>
      </c>
      <c r="M60" s="15">
        <v>10</v>
      </c>
      <c r="N60" s="17">
        <v>3</v>
      </c>
      <c r="O60" s="17">
        <v>13</v>
      </c>
      <c r="P60" s="17" t="s">
        <v>974</v>
      </c>
      <c r="Q60" s="17">
        <v>66</v>
      </c>
      <c r="R60" s="17">
        <v>14</v>
      </c>
      <c r="S60" s="17">
        <v>2</v>
      </c>
      <c r="T60" s="16">
        <v>1</v>
      </c>
      <c r="U60" s="15">
        <v>21</v>
      </c>
      <c r="V60" s="17">
        <v>37</v>
      </c>
      <c r="W60" s="17">
        <v>59</v>
      </c>
      <c r="X60" s="17">
        <v>2</v>
      </c>
      <c r="Y60" s="17">
        <v>1</v>
      </c>
      <c r="Z60" s="17">
        <v>5</v>
      </c>
      <c r="AA60" s="16">
        <v>31</v>
      </c>
      <c r="AB60" s="16">
        <v>113</v>
      </c>
      <c r="AC60" s="12"/>
    </row>
    <row r="61" spans="1:29" x14ac:dyDescent="0.35">
      <c r="A61" s="9"/>
      <c r="B61" s="13"/>
      <c r="C61" s="18">
        <v>0.03</v>
      </c>
      <c r="D61" s="15" t="s">
        <v>974</v>
      </c>
      <c r="E61" s="17" t="s">
        <v>974</v>
      </c>
      <c r="F61" s="17" t="s">
        <v>974</v>
      </c>
      <c r="G61" s="17" t="s">
        <v>974</v>
      </c>
      <c r="H61" s="17" t="s">
        <v>974</v>
      </c>
      <c r="I61" s="21">
        <v>0.04</v>
      </c>
      <c r="J61" s="17" t="s">
        <v>974</v>
      </c>
      <c r="K61" s="17" t="s">
        <v>974</v>
      </c>
      <c r="L61" s="16" t="s">
        <v>974</v>
      </c>
      <c r="M61" s="19">
        <v>7.0000000000000007E-2</v>
      </c>
      <c r="N61" s="21">
        <v>0.08</v>
      </c>
      <c r="O61" s="21">
        <v>7.0000000000000007E-2</v>
      </c>
      <c r="P61" s="17" t="s">
        <v>974</v>
      </c>
      <c r="Q61" s="21">
        <v>0.03</v>
      </c>
      <c r="R61" s="21">
        <v>0.03</v>
      </c>
      <c r="S61" s="21">
        <v>0.06</v>
      </c>
      <c r="T61" s="20">
        <v>0.01</v>
      </c>
      <c r="U61" s="19">
        <v>0.04</v>
      </c>
      <c r="V61" s="21">
        <v>0.03</v>
      </c>
      <c r="W61" s="21">
        <v>0.03</v>
      </c>
      <c r="X61" s="21">
        <v>0.01</v>
      </c>
      <c r="Y61" s="21">
        <v>0.01</v>
      </c>
      <c r="Z61" s="21">
        <v>0.02</v>
      </c>
      <c r="AA61" s="20">
        <v>0.03</v>
      </c>
      <c r="AB61" s="20">
        <v>0.03</v>
      </c>
      <c r="AC61" s="12"/>
    </row>
    <row r="62" spans="1:29" x14ac:dyDescent="0.35">
      <c r="A62" s="9"/>
      <c r="B62" s="13"/>
      <c r="C62" s="15" t="s">
        <v>1177</v>
      </c>
      <c r="D62" s="15"/>
      <c r="E62" s="17"/>
      <c r="F62" s="17"/>
      <c r="G62" s="17"/>
      <c r="H62" s="17"/>
      <c r="I62" s="17" t="s">
        <v>1359</v>
      </c>
      <c r="J62" s="17"/>
      <c r="K62" s="17"/>
      <c r="L62" s="16"/>
      <c r="M62" s="15" t="s">
        <v>1324</v>
      </c>
      <c r="N62" s="17"/>
      <c r="O62" s="17" t="s">
        <v>1324</v>
      </c>
      <c r="P62" s="17"/>
      <c r="Q62" s="17"/>
      <c r="R62" s="17"/>
      <c r="S62" s="17" t="s">
        <v>1323</v>
      </c>
      <c r="T62" s="16"/>
      <c r="U62" s="15"/>
      <c r="V62" s="17"/>
      <c r="W62" s="17"/>
      <c r="X62" s="17"/>
      <c r="Y62" s="17"/>
      <c r="Z62" s="17"/>
      <c r="AA62" s="16"/>
      <c r="AB62" s="16"/>
      <c r="AC62" s="12"/>
    </row>
    <row r="63" spans="1:29" ht="58" x14ac:dyDescent="0.35">
      <c r="A63" s="9"/>
      <c r="B63" s="22" t="s">
        <v>3537</v>
      </c>
      <c r="C63" s="11">
        <v>76</v>
      </c>
      <c r="D63" s="12" t="s">
        <v>974</v>
      </c>
      <c r="E63" s="6" t="s">
        <v>974</v>
      </c>
      <c r="F63" s="6" t="s">
        <v>974</v>
      </c>
      <c r="G63" s="6" t="s">
        <v>974</v>
      </c>
      <c r="H63" s="6" t="s">
        <v>974</v>
      </c>
      <c r="I63" s="6">
        <v>71</v>
      </c>
      <c r="J63" s="6">
        <v>5</v>
      </c>
      <c r="K63" s="6" t="s">
        <v>974</v>
      </c>
      <c r="L63" s="9" t="s">
        <v>974</v>
      </c>
      <c r="M63" s="12">
        <v>1</v>
      </c>
      <c r="N63" s="6">
        <v>1</v>
      </c>
      <c r="O63" s="6">
        <v>1</v>
      </c>
      <c r="P63" s="6" t="s">
        <v>974</v>
      </c>
      <c r="Q63" s="6">
        <v>72</v>
      </c>
      <c r="R63" s="6">
        <v>1</v>
      </c>
      <c r="S63" s="6">
        <v>1</v>
      </c>
      <c r="T63" s="9">
        <v>1</v>
      </c>
      <c r="U63" s="12">
        <v>10</v>
      </c>
      <c r="V63" s="6">
        <v>32</v>
      </c>
      <c r="W63" s="6">
        <v>43</v>
      </c>
      <c r="X63" s="6">
        <v>6</v>
      </c>
      <c r="Y63" s="6">
        <v>1</v>
      </c>
      <c r="Z63" s="6">
        <v>2</v>
      </c>
      <c r="AA63" s="9">
        <v>25</v>
      </c>
      <c r="AB63" s="9">
        <v>96</v>
      </c>
      <c r="AC63" s="12"/>
    </row>
    <row r="64" spans="1:29" x14ac:dyDescent="0.35">
      <c r="A64" s="9"/>
      <c r="B64" s="22"/>
      <c r="C64" s="23">
        <v>0.02</v>
      </c>
      <c r="D64" s="12" t="s">
        <v>974</v>
      </c>
      <c r="E64" s="6" t="s">
        <v>974</v>
      </c>
      <c r="F64" s="6" t="s">
        <v>974</v>
      </c>
      <c r="G64" s="6" t="s">
        <v>974</v>
      </c>
      <c r="H64" s="6" t="s">
        <v>974</v>
      </c>
      <c r="I64" s="26">
        <v>0.03</v>
      </c>
      <c r="J64" s="26">
        <v>0.01</v>
      </c>
      <c r="K64" s="6" t="s">
        <v>974</v>
      </c>
      <c r="L64" s="9" t="s">
        <v>974</v>
      </c>
      <c r="M64" s="12" t="s">
        <v>975</v>
      </c>
      <c r="N64" s="26">
        <v>0.02</v>
      </c>
      <c r="O64" s="26">
        <v>0.01</v>
      </c>
      <c r="P64" s="6" t="s">
        <v>974</v>
      </c>
      <c r="Q64" s="26">
        <v>0.03</v>
      </c>
      <c r="R64" s="6" t="s">
        <v>975</v>
      </c>
      <c r="S64" s="26">
        <v>0.02</v>
      </c>
      <c r="T64" s="9" t="s">
        <v>975</v>
      </c>
      <c r="U64" s="24">
        <v>0.02</v>
      </c>
      <c r="V64" s="26">
        <v>0.03</v>
      </c>
      <c r="W64" s="26">
        <v>0.03</v>
      </c>
      <c r="X64" s="26">
        <v>0.04</v>
      </c>
      <c r="Y64" s="26">
        <v>0.01</v>
      </c>
      <c r="Z64" s="26">
        <v>0.01</v>
      </c>
      <c r="AA64" s="25">
        <v>0.03</v>
      </c>
      <c r="AB64" s="25">
        <v>0.03</v>
      </c>
      <c r="AC64" s="12"/>
    </row>
    <row r="65" spans="1:29" x14ac:dyDescent="0.35">
      <c r="A65" s="9"/>
      <c r="B65" s="22"/>
      <c r="C65" s="12" t="s">
        <v>3242</v>
      </c>
      <c r="D65" s="12"/>
      <c r="E65" s="6"/>
      <c r="F65" s="6"/>
      <c r="G65" s="6"/>
      <c r="H65" s="6"/>
      <c r="I65" s="6" t="s">
        <v>1359</v>
      </c>
      <c r="J65" s="6"/>
      <c r="K65" s="6"/>
      <c r="L65" s="9"/>
      <c r="M65" s="12"/>
      <c r="N65" s="6"/>
      <c r="O65" s="6"/>
      <c r="P65" s="6"/>
      <c r="Q65" s="6" t="s">
        <v>1335</v>
      </c>
      <c r="R65" s="6"/>
      <c r="S65" s="6"/>
      <c r="T65" s="9"/>
      <c r="U65" s="12"/>
      <c r="V65" s="6"/>
      <c r="W65" s="6"/>
      <c r="X65" s="6"/>
      <c r="Y65" s="6"/>
      <c r="Z65" s="6"/>
      <c r="AA65" s="9"/>
      <c r="AB65" s="9"/>
      <c r="AC65" s="12"/>
    </row>
    <row r="66" spans="1:29" ht="29" x14ac:dyDescent="0.35">
      <c r="A66" s="9"/>
      <c r="B66" s="13" t="s">
        <v>3538</v>
      </c>
      <c r="C66" s="14">
        <v>33</v>
      </c>
      <c r="D66" s="15" t="s">
        <v>974</v>
      </c>
      <c r="E66" s="17" t="s">
        <v>974</v>
      </c>
      <c r="F66" s="17" t="s">
        <v>974</v>
      </c>
      <c r="G66" s="17" t="s">
        <v>974</v>
      </c>
      <c r="H66" s="17" t="s">
        <v>974</v>
      </c>
      <c r="I66" s="17">
        <v>33</v>
      </c>
      <c r="J66" s="17" t="s">
        <v>974</v>
      </c>
      <c r="K66" s="17" t="s">
        <v>974</v>
      </c>
      <c r="L66" s="16" t="s">
        <v>974</v>
      </c>
      <c r="M66" s="15" t="s">
        <v>975</v>
      </c>
      <c r="N66" s="17" t="s">
        <v>974</v>
      </c>
      <c r="O66" s="17" t="s">
        <v>975</v>
      </c>
      <c r="P66" s="17" t="s">
        <v>974</v>
      </c>
      <c r="Q66" s="17">
        <v>25</v>
      </c>
      <c r="R66" s="17">
        <v>3</v>
      </c>
      <c r="S66" s="17" t="s">
        <v>974</v>
      </c>
      <c r="T66" s="16">
        <v>5</v>
      </c>
      <c r="U66" s="15">
        <v>8</v>
      </c>
      <c r="V66" s="17">
        <v>4</v>
      </c>
      <c r="W66" s="17">
        <v>13</v>
      </c>
      <c r="X66" s="17">
        <v>2</v>
      </c>
      <c r="Y66" s="17" t="s">
        <v>975</v>
      </c>
      <c r="Z66" s="17">
        <v>6</v>
      </c>
      <c r="AA66" s="16">
        <v>12</v>
      </c>
      <c r="AB66" s="16">
        <v>20</v>
      </c>
      <c r="AC66" s="12"/>
    </row>
    <row r="67" spans="1:29" x14ac:dyDescent="0.35">
      <c r="A67" s="9"/>
      <c r="B67" s="13"/>
      <c r="C67" s="18">
        <v>0.01</v>
      </c>
      <c r="D67" s="15" t="s">
        <v>974</v>
      </c>
      <c r="E67" s="17" t="s">
        <v>974</v>
      </c>
      <c r="F67" s="17" t="s">
        <v>974</v>
      </c>
      <c r="G67" s="17" t="s">
        <v>974</v>
      </c>
      <c r="H67" s="17" t="s">
        <v>974</v>
      </c>
      <c r="I67" s="21">
        <v>0.01</v>
      </c>
      <c r="J67" s="17" t="s">
        <v>974</v>
      </c>
      <c r="K67" s="17" t="s">
        <v>974</v>
      </c>
      <c r="L67" s="16" t="s">
        <v>974</v>
      </c>
      <c r="M67" s="15" t="s">
        <v>975</v>
      </c>
      <c r="N67" s="17" t="s">
        <v>974</v>
      </c>
      <c r="O67" s="17" t="s">
        <v>975</v>
      </c>
      <c r="P67" s="17" t="s">
        <v>974</v>
      </c>
      <c r="Q67" s="21">
        <v>0.01</v>
      </c>
      <c r="R67" s="21">
        <v>0.01</v>
      </c>
      <c r="S67" s="17" t="s">
        <v>974</v>
      </c>
      <c r="T67" s="20">
        <v>0.02</v>
      </c>
      <c r="U67" s="19">
        <v>0.01</v>
      </c>
      <c r="V67" s="17" t="s">
        <v>975</v>
      </c>
      <c r="W67" s="21">
        <v>0.01</v>
      </c>
      <c r="X67" s="21">
        <v>0.01</v>
      </c>
      <c r="Y67" s="17" t="s">
        <v>975</v>
      </c>
      <c r="Z67" s="21">
        <v>0.03</v>
      </c>
      <c r="AA67" s="20">
        <v>0.01</v>
      </c>
      <c r="AB67" s="20">
        <v>0.01</v>
      </c>
      <c r="AC67" s="12"/>
    </row>
    <row r="68" spans="1:29" x14ac:dyDescent="0.35">
      <c r="A68" s="9"/>
      <c r="B68" s="13"/>
      <c r="C68" s="15" t="s">
        <v>2406</v>
      </c>
      <c r="D68" s="15"/>
      <c r="E68" s="17"/>
      <c r="F68" s="17"/>
      <c r="G68" s="17"/>
      <c r="H68" s="17"/>
      <c r="I68" s="17" t="s">
        <v>1359</v>
      </c>
      <c r="J68" s="17"/>
      <c r="K68" s="17"/>
      <c r="L68" s="16"/>
      <c r="M68" s="15"/>
      <c r="N68" s="17"/>
      <c r="O68" s="17"/>
      <c r="P68" s="17"/>
      <c r="Q68" s="17"/>
      <c r="R68" s="17"/>
      <c r="S68" s="17"/>
      <c r="T68" s="16"/>
      <c r="U68" s="15" t="s">
        <v>1319</v>
      </c>
      <c r="V68" s="17"/>
      <c r="W68" s="17" t="s">
        <v>1033</v>
      </c>
      <c r="X68" s="17"/>
      <c r="Y68" s="17"/>
      <c r="Z68" s="17" t="s">
        <v>1319</v>
      </c>
      <c r="AA68" s="16" t="s">
        <v>1033</v>
      </c>
      <c r="AB68" s="16"/>
      <c r="AC68" s="12"/>
    </row>
    <row r="69" spans="1:29" x14ac:dyDescent="0.35">
      <c r="A69" s="9"/>
      <c r="B69" s="22" t="s">
        <v>2322</v>
      </c>
      <c r="C69" s="11">
        <v>1</v>
      </c>
      <c r="D69" s="12" t="s">
        <v>974</v>
      </c>
      <c r="E69" s="6" t="s">
        <v>974</v>
      </c>
      <c r="F69" s="6" t="s">
        <v>974</v>
      </c>
      <c r="G69" s="6" t="s">
        <v>974</v>
      </c>
      <c r="H69" s="6" t="s">
        <v>974</v>
      </c>
      <c r="I69" s="6">
        <v>1</v>
      </c>
      <c r="J69" s="6" t="s">
        <v>974</v>
      </c>
      <c r="K69" s="6" t="s">
        <v>974</v>
      </c>
      <c r="L69" s="9" t="s">
        <v>974</v>
      </c>
      <c r="M69" s="12" t="s">
        <v>974</v>
      </c>
      <c r="N69" s="6" t="s">
        <v>974</v>
      </c>
      <c r="O69" s="6" t="s">
        <v>974</v>
      </c>
      <c r="P69" s="6" t="s">
        <v>974</v>
      </c>
      <c r="Q69" s="6">
        <v>1</v>
      </c>
      <c r="R69" s="6" t="s">
        <v>974</v>
      </c>
      <c r="S69" s="6" t="s">
        <v>974</v>
      </c>
      <c r="T69" s="9" t="s">
        <v>974</v>
      </c>
      <c r="U69" s="12" t="s">
        <v>974</v>
      </c>
      <c r="V69" s="6">
        <v>1</v>
      </c>
      <c r="W69" s="6">
        <v>1</v>
      </c>
      <c r="X69" s="6" t="s">
        <v>974</v>
      </c>
      <c r="Y69" s="6" t="s">
        <v>974</v>
      </c>
      <c r="Z69" s="6" t="s">
        <v>974</v>
      </c>
      <c r="AA69" s="9" t="s">
        <v>974</v>
      </c>
      <c r="AB69" s="9">
        <v>1</v>
      </c>
      <c r="AC69" s="12"/>
    </row>
    <row r="70" spans="1:29" x14ac:dyDescent="0.35">
      <c r="A70" s="9"/>
      <c r="B70" s="22"/>
      <c r="C70" s="11" t="s">
        <v>975</v>
      </c>
      <c r="D70" s="12" t="s">
        <v>974</v>
      </c>
      <c r="E70" s="6" t="s">
        <v>974</v>
      </c>
      <c r="F70" s="6" t="s">
        <v>974</v>
      </c>
      <c r="G70" s="6" t="s">
        <v>974</v>
      </c>
      <c r="H70" s="6" t="s">
        <v>974</v>
      </c>
      <c r="I70" s="6" t="s">
        <v>975</v>
      </c>
      <c r="J70" s="6" t="s">
        <v>974</v>
      </c>
      <c r="K70" s="6" t="s">
        <v>974</v>
      </c>
      <c r="L70" s="9" t="s">
        <v>974</v>
      </c>
      <c r="M70" s="12" t="s">
        <v>974</v>
      </c>
      <c r="N70" s="6" t="s">
        <v>974</v>
      </c>
      <c r="O70" s="6" t="s">
        <v>974</v>
      </c>
      <c r="P70" s="6" t="s">
        <v>974</v>
      </c>
      <c r="Q70" s="6" t="s">
        <v>975</v>
      </c>
      <c r="R70" s="6" t="s">
        <v>974</v>
      </c>
      <c r="S70" s="6" t="s">
        <v>974</v>
      </c>
      <c r="T70" s="9" t="s">
        <v>974</v>
      </c>
      <c r="U70" s="12" t="s">
        <v>974</v>
      </c>
      <c r="V70" s="6" t="s">
        <v>975</v>
      </c>
      <c r="W70" s="6" t="s">
        <v>975</v>
      </c>
      <c r="X70" s="6" t="s">
        <v>974</v>
      </c>
      <c r="Y70" s="6" t="s">
        <v>974</v>
      </c>
      <c r="Z70" s="6" t="s">
        <v>974</v>
      </c>
      <c r="AA70" s="9" t="s">
        <v>974</v>
      </c>
      <c r="AB70" s="9" t="s">
        <v>975</v>
      </c>
      <c r="AC70" s="12"/>
    </row>
    <row r="71" spans="1:29" x14ac:dyDescent="0.35">
      <c r="A71" s="9"/>
      <c r="B71" s="22"/>
      <c r="C71" s="11"/>
      <c r="D71" s="12"/>
      <c r="E71" s="6"/>
      <c r="F71" s="6"/>
      <c r="G71" s="6"/>
      <c r="H71" s="6"/>
      <c r="I71" s="6"/>
      <c r="J71" s="6"/>
      <c r="K71" s="6"/>
      <c r="L71" s="9"/>
      <c r="M71" s="12"/>
      <c r="N71" s="6"/>
      <c r="O71" s="6"/>
      <c r="P71" s="6"/>
      <c r="Q71" s="6"/>
      <c r="R71" s="6"/>
      <c r="S71" s="6"/>
      <c r="T71" s="9"/>
      <c r="U71" s="12"/>
      <c r="V71" s="6"/>
      <c r="W71" s="6"/>
      <c r="X71" s="6"/>
      <c r="Y71" s="6"/>
      <c r="Z71" s="6"/>
      <c r="AA71" s="9"/>
      <c r="AB71" s="9"/>
      <c r="AC71" s="12"/>
    </row>
    <row r="72" spans="1:29" x14ac:dyDescent="0.35">
      <c r="A72" s="9"/>
      <c r="B72" s="13" t="s">
        <v>2326</v>
      </c>
      <c r="C72" s="14">
        <v>125</v>
      </c>
      <c r="D72" s="15" t="s">
        <v>974</v>
      </c>
      <c r="E72" s="17" t="s">
        <v>974</v>
      </c>
      <c r="F72" s="17" t="s">
        <v>974</v>
      </c>
      <c r="G72" s="17" t="s">
        <v>974</v>
      </c>
      <c r="H72" s="17" t="s">
        <v>974</v>
      </c>
      <c r="I72" s="17">
        <v>72</v>
      </c>
      <c r="J72" s="17">
        <v>53</v>
      </c>
      <c r="K72" s="17" t="s">
        <v>974</v>
      </c>
      <c r="L72" s="16" t="s">
        <v>974</v>
      </c>
      <c r="M72" s="15">
        <v>7</v>
      </c>
      <c r="N72" s="17">
        <v>2</v>
      </c>
      <c r="O72" s="17">
        <v>10</v>
      </c>
      <c r="P72" s="17" t="s">
        <v>974</v>
      </c>
      <c r="Q72" s="17">
        <v>82</v>
      </c>
      <c r="R72" s="17">
        <v>25</v>
      </c>
      <c r="S72" s="17">
        <v>3</v>
      </c>
      <c r="T72" s="16">
        <v>5</v>
      </c>
      <c r="U72" s="15">
        <v>22</v>
      </c>
      <c r="V72" s="17">
        <v>41</v>
      </c>
      <c r="W72" s="17">
        <v>62</v>
      </c>
      <c r="X72" s="17">
        <v>6</v>
      </c>
      <c r="Y72" s="17">
        <v>2</v>
      </c>
      <c r="Z72" s="17">
        <v>6</v>
      </c>
      <c r="AA72" s="16">
        <v>49</v>
      </c>
      <c r="AB72" s="16">
        <v>166</v>
      </c>
      <c r="AC72" s="12"/>
    </row>
    <row r="73" spans="1:29" x14ac:dyDescent="0.35">
      <c r="A73" s="9"/>
      <c r="B73" s="13"/>
      <c r="C73" s="18">
        <v>0.04</v>
      </c>
      <c r="D73" s="15" t="s">
        <v>974</v>
      </c>
      <c r="E73" s="17" t="s">
        <v>974</v>
      </c>
      <c r="F73" s="17" t="s">
        <v>974</v>
      </c>
      <c r="G73" s="17" t="s">
        <v>974</v>
      </c>
      <c r="H73" s="17" t="s">
        <v>974</v>
      </c>
      <c r="I73" s="21">
        <v>0.03</v>
      </c>
      <c r="J73" s="21">
        <v>0.09</v>
      </c>
      <c r="K73" s="17" t="s">
        <v>974</v>
      </c>
      <c r="L73" s="16" t="s">
        <v>974</v>
      </c>
      <c r="M73" s="19">
        <v>0.05</v>
      </c>
      <c r="N73" s="21">
        <v>0.05</v>
      </c>
      <c r="O73" s="21">
        <v>0.05</v>
      </c>
      <c r="P73" s="17" t="s">
        <v>974</v>
      </c>
      <c r="Q73" s="21">
        <v>0.04</v>
      </c>
      <c r="R73" s="21">
        <v>0.06</v>
      </c>
      <c r="S73" s="21">
        <v>0.09</v>
      </c>
      <c r="T73" s="20">
        <v>0.03</v>
      </c>
      <c r="U73" s="19">
        <v>0.04</v>
      </c>
      <c r="V73" s="21">
        <v>0.04</v>
      </c>
      <c r="W73" s="21">
        <v>0.04</v>
      </c>
      <c r="X73" s="21">
        <v>0.04</v>
      </c>
      <c r="Y73" s="21">
        <v>0.02</v>
      </c>
      <c r="Z73" s="21">
        <v>0.03</v>
      </c>
      <c r="AA73" s="20">
        <v>0.05</v>
      </c>
      <c r="AB73" s="20">
        <v>0.05</v>
      </c>
      <c r="AC73" s="12"/>
    </row>
    <row r="74" spans="1:29" x14ac:dyDescent="0.35">
      <c r="A74" s="9"/>
      <c r="B74" s="13"/>
      <c r="C74" s="15" t="s">
        <v>1243</v>
      </c>
      <c r="D74" s="15"/>
      <c r="E74" s="17"/>
      <c r="F74" s="17"/>
      <c r="G74" s="17"/>
      <c r="H74" s="17"/>
      <c r="I74" s="17"/>
      <c r="J74" s="17" t="s">
        <v>1508</v>
      </c>
      <c r="K74" s="17"/>
      <c r="L74" s="16"/>
      <c r="M74" s="15"/>
      <c r="N74" s="17"/>
      <c r="O74" s="17"/>
      <c r="P74" s="17"/>
      <c r="Q74" s="17"/>
      <c r="R74" s="17"/>
      <c r="S74" s="17" t="s">
        <v>1323</v>
      </c>
      <c r="T74" s="16"/>
      <c r="U74" s="15"/>
      <c r="V74" s="17"/>
      <c r="W74" s="17"/>
      <c r="X74" s="17"/>
      <c r="Y74" s="17"/>
      <c r="Z74" s="17"/>
      <c r="AA74" s="16"/>
      <c r="AB74" s="16"/>
      <c r="AC74" s="12"/>
    </row>
    <row r="75" spans="1:29" x14ac:dyDescent="0.35">
      <c r="A75" s="9"/>
      <c r="B75" s="22" t="s">
        <v>980</v>
      </c>
      <c r="C75" s="11">
        <v>34</v>
      </c>
      <c r="D75" s="12" t="s">
        <v>974</v>
      </c>
      <c r="E75" s="6" t="s">
        <v>974</v>
      </c>
      <c r="F75" s="6" t="s">
        <v>974</v>
      </c>
      <c r="G75" s="6" t="s">
        <v>974</v>
      </c>
      <c r="H75" s="6" t="s">
        <v>974</v>
      </c>
      <c r="I75" s="6" t="s">
        <v>974</v>
      </c>
      <c r="J75" s="6">
        <v>34</v>
      </c>
      <c r="K75" s="6" t="s">
        <v>974</v>
      </c>
      <c r="L75" s="9" t="s">
        <v>974</v>
      </c>
      <c r="M75" s="12">
        <v>1</v>
      </c>
      <c r="N75" s="6" t="s">
        <v>974</v>
      </c>
      <c r="O75" s="6">
        <v>1</v>
      </c>
      <c r="P75" s="6" t="s">
        <v>974</v>
      </c>
      <c r="Q75" s="6">
        <v>15</v>
      </c>
      <c r="R75" s="6">
        <v>9</v>
      </c>
      <c r="S75" s="6" t="s">
        <v>974</v>
      </c>
      <c r="T75" s="9">
        <v>9</v>
      </c>
      <c r="U75" s="12">
        <v>7</v>
      </c>
      <c r="V75" s="6">
        <v>7</v>
      </c>
      <c r="W75" s="6">
        <v>15</v>
      </c>
      <c r="X75" s="6" t="s">
        <v>974</v>
      </c>
      <c r="Y75" s="6">
        <v>4</v>
      </c>
      <c r="Z75" s="6">
        <v>2</v>
      </c>
      <c r="AA75" s="9">
        <v>14</v>
      </c>
      <c r="AB75" s="9">
        <v>34</v>
      </c>
      <c r="AC75" s="12"/>
    </row>
    <row r="76" spans="1:29" x14ac:dyDescent="0.35">
      <c r="A76" s="9"/>
      <c r="B76" s="22"/>
      <c r="C76" s="23">
        <v>0.01</v>
      </c>
      <c r="D76" s="12" t="s">
        <v>974</v>
      </c>
      <c r="E76" s="6" t="s">
        <v>974</v>
      </c>
      <c r="F76" s="6" t="s">
        <v>974</v>
      </c>
      <c r="G76" s="6" t="s">
        <v>974</v>
      </c>
      <c r="H76" s="6" t="s">
        <v>974</v>
      </c>
      <c r="I76" s="6" t="s">
        <v>974</v>
      </c>
      <c r="J76" s="26">
        <v>0.06</v>
      </c>
      <c r="K76" s="6" t="s">
        <v>974</v>
      </c>
      <c r="L76" s="9" t="s">
        <v>974</v>
      </c>
      <c r="M76" s="24">
        <v>0.01</v>
      </c>
      <c r="N76" s="6" t="s">
        <v>974</v>
      </c>
      <c r="O76" s="26">
        <v>0.01</v>
      </c>
      <c r="P76" s="6" t="s">
        <v>974</v>
      </c>
      <c r="Q76" s="26">
        <v>0.01</v>
      </c>
      <c r="R76" s="26">
        <v>0.02</v>
      </c>
      <c r="S76" s="6" t="s">
        <v>974</v>
      </c>
      <c r="T76" s="25">
        <v>0.04</v>
      </c>
      <c r="U76" s="24">
        <v>0.01</v>
      </c>
      <c r="V76" s="26">
        <v>0.01</v>
      </c>
      <c r="W76" s="26">
        <v>0.01</v>
      </c>
      <c r="X76" s="6" t="s">
        <v>974</v>
      </c>
      <c r="Y76" s="26">
        <v>0.03</v>
      </c>
      <c r="Z76" s="26">
        <v>0.01</v>
      </c>
      <c r="AA76" s="25">
        <v>0.01</v>
      </c>
      <c r="AB76" s="25">
        <v>0.01</v>
      </c>
      <c r="AC76" s="12"/>
    </row>
    <row r="77" spans="1:29" x14ac:dyDescent="0.35">
      <c r="A77" s="9"/>
      <c r="B77" s="22"/>
      <c r="C77" s="12" t="s">
        <v>1355</v>
      </c>
      <c r="D77" s="12"/>
      <c r="E77" s="6"/>
      <c r="F77" s="6"/>
      <c r="G77" s="6"/>
      <c r="H77" s="6"/>
      <c r="I77" s="6"/>
      <c r="J77" s="6" t="s">
        <v>1508</v>
      </c>
      <c r="K77" s="6"/>
      <c r="L77" s="9"/>
      <c r="M77" s="12"/>
      <c r="N77" s="6"/>
      <c r="O77" s="6"/>
      <c r="P77" s="6"/>
      <c r="Q77" s="6"/>
      <c r="R77" s="6" t="s">
        <v>1245</v>
      </c>
      <c r="S77" s="6"/>
      <c r="T77" s="9" t="s">
        <v>1676</v>
      </c>
      <c r="U77" s="12"/>
      <c r="V77" s="6"/>
      <c r="W77" s="6"/>
      <c r="X77" s="6"/>
      <c r="Y77" s="6" t="s">
        <v>1319</v>
      </c>
      <c r="Z77" s="6"/>
      <c r="AA77" s="9"/>
      <c r="AB77" s="9"/>
      <c r="AC77" s="12"/>
    </row>
    <row r="78" spans="1:29" x14ac:dyDescent="0.35">
      <c r="A78" s="9"/>
      <c r="B78" s="28" t="s">
        <v>3098</v>
      </c>
      <c r="C78" s="14">
        <v>2470</v>
      </c>
      <c r="D78" s="15" t="s">
        <v>974</v>
      </c>
      <c r="E78" s="17" t="s">
        <v>974</v>
      </c>
      <c r="F78" s="17" t="s">
        <v>974</v>
      </c>
      <c r="G78" s="17" t="s">
        <v>974</v>
      </c>
      <c r="H78" s="17" t="s">
        <v>974</v>
      </c>
      <c r="I78" s="17">
        <v>2470</v>
      </c>
      <c r="J78" s="17" t="s">
        <v>974</v>
      </c>
      <c r="K78" s="17" t="s">
        <v>974</v>
      </c>
      <c r="L78" s="16" t="s">
        <v>974</v>
      </c>
      <c r="M78" s="15">
        <v>122</v>
      </c>
      <c r="N78" s="17">
        <v>32</v>
      </c>
      <c r="O78" s="17">
        <v>154</v>
      </c>
      <c r="P78" s="17">
        <v>3</v>
      </c>
      <c r="Q78" s="17">
        <v>1852</v>
      </c>
      <c r="R78" s="17">
        <v>277</v>
      </c>
      <c r="S78" s="17">
        <v>27</v>
      </c>
      <c r="T78" s="16">
        <v>158</v>
      </c>
      <c r="U78" s="15">
        <v>431</v>
      </c>
      <c r="V78" s="17">
        <v>942</v>
      </c>
      <c r="W78" s="17">
        <v>1373</v>
      </c>
      <c r="X78" s="17">
        <v>122</v>
      </c>
      <c r="Y78" s="17">
        <v>103</v>
      </c>
      <c r="Z78" s="17">
        <v>143</v>
      </c>
      <c r="AA78" s="16">
        <v>729</v>
      </c>
      <c r="AB78" s="16">
        <v>2842</v>
      </c>
      <c r="AC78" s="12"/>
    </row>
    <row r="79" spans="1:29" x14ac:dyDescent="0.35">
      <c r="A79" s="9"/>
      <c r="B79" s="13"/>
      <c r="C79" s="18">
        <v>0.79</v>
      </c>
      <c r="D79" s="15" t="s">
        <v>974</v>
      </c>
      <c r="E79" s="17" t="s">
        <v>974</v>
      </c>
      <c r="F79" s="17" t="s">
        <v>974</v>
      </c>
      <c r="G79" s="17" t="s">
        <v>974</v>
      </c>
      <c r="H79" s="17" t="s">
        <v>974</v>
      </c>
      <c r="I79" s="21">
        <v>0.98</v>
      </c>
      <c r="J79" s="17" t="s">
        <v>974</v>
      </c>
      <c r="K79" s="17" t="s">
        <v>974</v>
      </c>
      <c r="L79" s="16" t="s">
        <v>974</v>
      </c>
      <c r="M79" s="19">
        <v>0.82</v>
      </c>
      <c r="N79" s="21">
        <v>0.79</v>
      </c>
      <c r="O79" s="21">
        <v>0.82</v>
      </c>
      <c r="P79" s="21">
        <v>1</v>
      </c>
      <c r="Q79" s="21">
        <v>0.82</v>
      </c>
      <c r="R79" s="21">
        <v>0.63</v>
      </c>
      <c r="S79" s="21">
        <v>0.76</v>
      </c>
      <c r="T79" s="20">
        <v>0.76</v>
      </c>
      <c r="U79" s="19">
        <v>0.76</v>
      </c>
      <c r="V79" s="21">
        <v>0.83</v>
      </c>
      <c r="W79" s="21">
        <v>0.81</v>
      </c>
      <c r="X79" s="21">
        <v>0.82</v>
      </c>
      <c r="Y79" s="21">
        <v>0.83</v>
      </c>
      <c r="Z79" s="21">
        <v>0.7</v>
      </c>
      <c r="AA79" s="20">
        <v>0.78</v>
      </c>
      <c r="AB79" s="20">
        <v>0.81</v>
      </c>
      <c r="AC79" s="12"/>
    </row>
    <row r="80" spans="1:29" x14ac:dyDescent="0.35">
      <c r="A80" s="9"/>
      <c r="B80" s="13"/>
      <c r="C80" s="15" t="s">
        <v>2473</v>
      </c>
      <c r="D80" s="15"/>
      <c r="E80" s="17"/>
      <c r="F80" s="17"/>
      <c r="G80" s="17"/>
      <c r="H80" s="17"/>
      <c r="I80" s="17" t="s">
        <v>1359</v>
      </c>
      <c r="J80" s="17"/>
      <c r="K80" s="17"/>
      <c r="L80" s="16"/>
      <c r="M80" s="15" t="s">
        <v>1261</v>
      </c>
      <c r="N80" s="17"/>
      <c r="O80" s="17" t="s">
        <v>1261</v>
      </c>
      <c r="P80" s="17"/>
      <c r="Q80" s="17" t="s">
        <v>1335</v>
      </c>
      <c r="R80" s="17"/>
      <c r="S80" s="17"/>
      <c r="T80" s="16" t="s">
        <v>1261</v>
      </c>
      <c r="U80" s="15"/>
      <c r="V80" s="17" t="s">
        <v>2092</v>
      </c>
      <c r="W80" s="17" t="s">
        <v>2880</v>
      </c>
      <c r="X80" s="17" t="s">
        <v>1287</v>
      </c>
      <c r="Y80" s="17" t="s">
        <v>1287</v>
      </c>
      <c r="Z80" s="17"/>
      <c r="AA80" s="16"/>
      <c r="AB80" s="16"/>
      <c r="AC80" s="12"/>
    </row>
    <row r="81" spans="1:29" x14ac:dyDescent="0.35">
      <c r="A81" s="9"/>
      <c r="B81" s="10" t="s">
        <v>3099</v>
      </c>
      <c r="C81" s="11">
        <v>1705</v>
      </c>
      <c r="D81" s="12" t="s">
        <v>974</v>
      </c>
      <c r="E81" s="6" t="s">
        <v>974</v>
      </c>
      <c r="F81" s="6" t="s">
        <v>974</v>
      </c>
      <c r="G81" s="6" t="s">
        <v>974</v>
      </c>
      <c r="H81" s="6" t="s">
        <v>974</v>
      </c>
      <c r="I81" s="6">
        <v>1199</v>
      </c>
      <c r="J81" s="6">
        <v>506</v>
      </c>
      <c r="K81" s="6" t="s">
        <v>974</v>
      </c>
      <c r="L81" s="9" t="s">
        <v>974</v>
      </c>
      <c r="M81" s="12">
        <v>61</v>
      </c>
      <c r="N81" s="6">
        <v>19</v>
      </c>
      <c r="O81" s="6">
        <v>80</v>
      </c>
      <c r="P81" s="6">
        <v>1</v>
      </c>
      <c r="Q81" s="6">
        <v>1261</v>
      </c>
      <c r="R81" s="6">
        <v>238</v>
      </c>
      <c r="S81" s="6">
        <v>16</v>
      </c>
      <c r="T81" s="9">
        <v>110</v>
      </c>
      <c r="U81" s="12">
        <v>301</v>
      </c>
      <c r="V81" s="6">
        <v>603</v>
      </c>
      <c r="W81" s="6">
        <v>904</v>
      </c>
      <c r="X81" s="6">
        <v>92</v>
      </c>
      <c r="Y81" s="6">
        <v>57</v>
      </c>
      <c r="Z81" s="6">
        <v>107</v>
      </c>
      <c r="AA81" s="9">
        <v>546</v>
      </c>
      <c r="AB81" s="9">
        <v>1917</v>
      </c>
      <c r="AC81" s="12"/>
    </row>
    <row r="82" spans="1:29" x14ac:dyDescent="0.35">
      <c r="A82" s="9"/>
      <c r="B82" s="22"/>
      <c r="C82" s="23">
        <v>0.55000000000000004</v>
      </c>
      <c r="D82" s="12" t="s">
        <v>974</v>
      </c>
      <c r="E82" s="6" t="s">
        <v>974</v>
      </c>
      <c r="F82" s="6" t="s">
        <v>974</v>
      </c>
      <c r="G82" s="6" t="s">
        <v>974</v>
      </c>
      <c r="H82" s="6" t="s">
        <v>974</v>
      </c>
      <c r="I82" s="26">
        <v>0.47</v>
      </c>
      <c r="J82" s="26">
        <v>0.86</v>
      </c>
      <c r="K82" s="6" t="s">
        <v>974</v>
      </c>
      <c r="L82" s="9" t="s">
        <v>974</v>
      </c>
      <c r="M82" s="24">
        <v>0.41</v>
      </c>
      <c r="N82" s="26">
        <v>0.47</v>
      </c>
      <c r="O82" s="26">
        <v>0.43</v>
      </c>
      <c r="P82" s="26">
        <v>0.32</v>
      </c>
      <c r="Q82" s="26">
        <v>0.56000000000000005</v>
      </c>
      <c r="R82" s="26">
        <v>0.54</v>
      </c>
      <c r="S82" s="26">
        <v>0.45</v>
      </c>
      <c r="T82" s="25">
        <v>0.53</v>
      </c>
      <c r="U82" s="24">
        <v>0.53</v>
      </c>
      <c r="V82" s="26">
        <v>0.53</v>
      </c>
      <c r="W82" s="26">
        <v>0.53</v>
      </c>
      <c r="X82" s="26">
        <v>0.62</v>
      </c>
      <c r="Y82" s="26">
        <v>0.46</v>
      </c>
      <c r="Z82" s="26">
        <v>0.52</v>
      </c>
      <c r="AA82" s="25">
        <v>0.57999999999999996</v>
      </c>
      <c r="AB82" s="25">
        <v>0.55000000000000004</v>
      </c>
      <c r="AC82" s="12"/>
    </row>
    <row r="83" spans="1:29" x14ac:dyDescent="0.35">
      <c r="A83" s="9"/>
      <c r="B83" s="22"/>
      <c r="C83" s="12" t="s">
        <v>1677</v>
      </c>
      <c r="D83" s="12"/>
      <c r="E83" s="6"/>
      <c r="F83" s="6"/>
      <c r="G83" s="6"/>
      <c r="H83" s="6"/>
      <c r="I83" s="6"/>
      <c r="J83" s="6" t="s">
        <v>1508</v>
      </c>
      <c r="K83" s="6"/>
      <c r="L83" s="9"/>
      <c r="M83" s="12"/>
      <c r="N83" s="6"/>
      <c r="O83" s="6"/>
      <c r="P83" s="6"/>
      <c r="Q83" s="6" t="s">
        <v>1795</v>
      </c>
      <c r="R83" s="6" t="s">
        <v>1317</v>
      </c>
      <c r="S83" s="6"/>
      <c r="T83" s="9"/>
      <c r="U83" s="12"/>
      <c r="V83" s="6"/>
      <c r="W83" s="6"/>
      <c r="X83" s="6" t="s">
        <v>1236</v>
      </c>
      <c r="Y83" s="6"/>
      <c r="Z83" s="6"/>
      <c r="AA83" s="9" t="s">
        <v>3004</v>
      </c>
      <c r="AB83" s="9"/>
      <c r="AC83" s="12"/>
    </row>
    <row r="84" spans="1:29"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row>
    <row r="86" spans="1:29" x14ac:dyDescent="0.35">
      <c r="B86" s="1" t="s">
        <v>983</v>
      </c>
    </row>
    <row r="87" spans="1:29" x14ac:dyDescent="0.35">
      <c r="B87" s="1" t="s">
        <v>984</v>
      </c>
    </row>
    <row r="88" spans="1:29" x14ac:dyDescent="0.35">
      <c r="B88" s="1" t="s">
        <v>985</v>
      </c>
    </row>
    <row r="89" spans="1:29" x14ac:dyDescent="0.35">
      <c r="B89" s="1"/>
    </row>
    <row r="90" spans="1:29" x14ac:dyDescent="0.35">
      <c r="B90" s="1" t="s">
        <v>1246</v>
      </c>
    </row>
    <row r="91" spans="1:29" x14ac:dyDescent="0.35">
      <c r="B91" s="1" t="s">
        <v>987</v>
      </c>
    </row>
  </sheetData>
  <mergeCells count="3">
    <mergeCell ref="D13:L13"/>
    <mergeCell ref="M13:T13"/>
    <mergeCell ref="U13:AA13"/>
  </mergeCells>
  <hyperlinks>
    <hyperlink ref="B1" location="Index!A290" display="Return to Index" xr:uid="{00000000-0004-0000-1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W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648</v>
      </c>
    </row>
    <row r="8" spans="2:22" x14ac:dyDescent="0.35">
      <c r="B8" s="1" t="s">
        <v>649</v>
      </c>
    </row>
    <row r="10" spans="2:22" x14ac:dyDescent="0.35">
      <c r="B10" s="1" t="s">
        <v>650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157</v>
      </c>
      <c r="D15" s="31">
        <v>75</v>
      </c>
      <c r="E15" s="32">
        <v>79</v>
      </c>
      <c r="F15" s="31">
        <v>4</v>
      </c>
      <c r="G15" s="33">
        <v>17</v>
      </c>
      <c r="H15" s="33">
        <v>25</v>
      </c>
      <c r="I15" s="33">
        <v>28</v>
      </c>
      <c r="J15" s="33">
        <v>39</v>
      </c>
      <c r="K15" s="33">
        <v>25</v>
      </c>
      <c r="L15" s="32">
        <v>19</v>
      </c>
      <c r="M15" s="31">
        <v>84</v>
      </c>
      <c r="N15" s="32">
        <v>73</v>
      </c>
      <c r="O15" s="31">
        <v>120</v>
      </c>
      <c r="P15" s="33">
        <v>13</v>
      </c>
      <c r="Q15" s="32">
        <v>15</v>
      </c>
      <c r="R15" s="31">
        <v>38</v>
      </c>
      <c r="S15" s="33">
        <v>44</v>
      </c>
      <c r="T15" s="33">
        <v>33</v>
      </c>
      <c r="U15" s="32">
        <v>18</v>
      </c>
      <c r="V15" s="32">
        <v>157</v>
      </c>
    </row>
    <row r="16" spans="2:22" x14ac:dyDescent="0.35">
      <c r="B16" s="30" t="s">
        <v>962</v>
      </c>
      <c r="C16" s="38" t="s">
        <v>1171</v>
      </c>
      <c r="D16" s="31" t="s">
        <v>1076</v>
      </c>
      <c r="E16" s="32" t="s">
        <v>1076</v>
      </c>
      <c r="F16" s="31" t="s">
        <v>1816</v>
      </c>
      <c r="G16" s="33" t="s">
        <v>1900</v>
      </c>
      <c r="H16" s="33" t="s">
        <v>1792</v>
      </c>
      <c r="I16" s="33" t="s">
        <v>1817</v>
      </c>
      <c r="J16" s="33" t="s">
        <v>1814</v>
      </c>
      <c r="K16" s="33" t="s">
        <v>1816</v>
      </c>
      <c r="L16" s="32" t="s">
        <v>1224</v>
      </c>
      <c r="M16" s="31" t="s">
        <v>1121</v>
      </c>
      <c r="N16" s="32" t="s">
        <v>2415</v>
      </c>
      <c r="O16" s="31" t="s">
        <v>1804</v>
      </c>
      <c r="P16" s="33" t="s">
        <v>1547</v>
      </c>
      <c r="Q16" s="32" t="s">
        <v>1803</v>
      </c>
      <c r="R16" s="31" t="s">
        <v>1843</v>
      </c>
      <c r="S16" s="33" t="s">
        <v>1887</v>
      </c>
      <c r="T16" s="33" t="s">
        <v>1226</v>
      </c>
      <c r="U16" s="32" t="s">
        <v>1888</v>
      </c>
      <c r="V16" s="32">
        <v>157</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3519</v>
      </c>
      <c r="C18" s="14">
        <v>49</v>
      </c>
      <c r="D18" s="15">
        <v>32</v>
      </c>
      <c r="E18" s="16">
        <v>17</v>
      </c>
      <c r="F18" s="15">
        <v>6</v>
      </c>
      <c r="G18" s="17" t="s">
        <v>974</v>
      </c>
      <c r="H18" s="17">
        <v>9</v>
      </c>
      <c r="I18" s="17">
        <v>12</v>
      </c>
      <c r="J18" s="17">
        <v>12</v>
      </c>
      <c r="K18" s="17">
        <v>5</v>
      </c>
      <c r="L18" s="16">
        <v>5</v>
      </c>
      <c r="M18" s="15">
        <v>36</v>
      </c>
      <c r="N18" s="16">
        <v>13</v>
      </c>
      <c r="O18" s="15">
        <v>39</v>
      </c>
      <c r="P18" s="17">
        <v>8</v>
      </c>
      <c r="Q18" s="16" t="s">
        <v>974</v>
      </c>
      <c r="R18" s="15">
        <v>7</v>
      </c>
      <c r="S18" s="17">
        <v>21</v>
      </c>
      <c r="T18" s="17">
        <v>9</v>
      </c>
      <c r="U18" s="16">
        <v>5</v>
      </c>
      <c r="V18" s="16">
        <v>51</v>
      </c>
      <c r="W18" s="12"/>
    </row>
    <row r="19" spans="1:23" x14ac:dyDescent="0.35">
      <c r="A19" s="9"/>
      <c r="B19" s="13"/>
      <c r="C19" s="18">
        <v>0.27</v>
      </c>
      <c r="D19" s="19">
        <v>0.36</v>
      </c>
      <c r="E19" s="20">
        <v>0.2</v>
      </c>
      <c r="F19" s="19">
        <v>0.42</v>
      </c>
      <c r="G19" s="17" t="s">
        <v>974</v>
      </c>
      <c r="H19" s="21">
        <v>0.24</v>
      </c>
      <c r="I19" s="21">
        <v>0.42</v>
      </c>
      <c r="J19" s="21">
        <v>0.45</v>
      </c>
      <c r="K19" s="21">
        <v>0.35</v>
      </c>
      <c r="L19" s="20">
        <v>0.33</v>
      </c>
      <c r="M19" s="19">
        <v>0.33</v>
      </c>
      <c r="N19" s="20">
        <v>0.18</v>
      </c>
      <c r="O19" s="19">
        <v>0.33</v>
      </c>
      <c r="P19" s="21">
        <v>0.31</v>
      </c>
      <c r="Q19" s="16" t="s">
        <v>974</v>
      </c>
      <c r="R19" s="19">
        <v>0.17</v>
      </c>
      <c r="S19" s="21">
        <v>0.44</v>
      </c>
      <c r="T19" s="21">
        <v>0.28000000000000003</v>
      </c>
      <c r="U19" s="20">
        <v>0.24</v>
      </c>
      <c r="V19" s="20">
        <v>0.32</v>
      </c>
      <c r="W19" s="12"/>
    </row>
    <row r="20" spans="1:23" x14ac:dyDescent="0.35">
      <c r="A20" s="9"/>
      <c r="B20" s="13"/>
      <c r="C20" s="14"/>
      <c r="D20" s="15"/>
      <c r="E20" s="16"/>
      <c r="F20" s="15"/>
      <c r="G20" s="17"/>
      <c r="H20" s="17"/>
      <c r="I20" s="17"/>
      <c r="J20" s="17" t="s">
        <v>1027</v>
      </c>
      <c r="K20" s="17"/>
      <c r="L20" s="16"/>
      <c r="M20" s="15"/>
      <c r="N20" s="16"/>
      <c r="O20" s="15" t="s">
        <v>1027</v>
      </c>
      <c r="P20" s="17"/>
      <c r="Q20" s="16"/>
      <c r="R20" s="15"/>
      <c r="S20" s="17"/>
      <c r="T20" s="17"/>
      <c r="U20" s="16"/>
      <c r="V20" s="16"/>
      <c r="W20" s="12"/>
    </row>
    <row r="21" spans="1:23" ht="72.5" x14ac:dyDescent="0.35">
      <c r="A21" s="9"/>
      <c r="B21" s="22" t="s">
        <v>3521</v>
      </c>
      <c r="C21" s="11">
        <v>46</v>
      </c>
      <c r="D21" s="12">
        <v>24</v>
      </c>
      <c r="E21" s="9">
        <v>22</v>
      </c>
      <c r="F21" s="12" t="s">
        <v>974</v>
      </c>
      <c r="G21" s="6">
        <v>10</v>
      </c>
      <c r="H21" s="6">
        <v>11</v>
      </c>
      <c r="I21" s="6">
        <v>7</v>
      </c>
      <c r="J21" s="6">
        <v>7</v>
      </c>
      <c r="K21" s="6">
        <v>6</v>
      </c>
      <c r="L21" s="9">
        <v>5</v>
      </c>
      <c r="M21" s="12">
        <v>28</v>
      </c>
      <c r="N21" s="9">
        <v>18</v>
      </c>
      <c r="O21" s="12">
        <v>43</v>
      </c>
      <c r="P21" s="6" t="s">
        <v>974</v>
      </c>
      <c r="Q21" s="9">
        <v>1</v>
      </c>
      <c r="R21" s="12">
        <v>10</v>
      </c>
      <c r="S21" s="6">
        <v>20</v>
      </c>
      <c r="T21" s="6">
        <v>4</v>
      </c>
      <c r="U21" s="9">
        <v>6</v>
      </c>
      <c r="V21" s="9">
        <v>48</v>
      </c>
      <c r="W21" s="12"/>
    </row>
    <row r="22" spans="1:23" x14ac:dyDescent="0.35">
      <c r="A22" s="9"/>
      <c r="B22" s="22"/>
      <c r="C22" s="23">
        <v>0.25</v>
      </c>
      <c r="D22" s="24">
        <v>0.26</v>
      </c>
      <c r="E22" s="25">
        <v>0.24</v>
      </c>
      <c r="F22" s="12" t="s">
        <v>974</v>
      </c>
      <c r="G22" s="26">
        <v>0.21</v>
      </c>
      <c r="H22" s="26">
        <v>0.3</v>
      </c>
      <c r="I22" s="26">
        <v>0.25</v>
      </c>
      <c r="J22" s="26">
        <v>0.26</v>
      </c>
      <c r="K22" s="26">
        <v>0.4</v>
      </c>
      <c r="L22" s="25">
        <v>0.33</v>
      </c>
      <c r="M22" s="24">
        <v>0.26</v>
      </c>
      <c r="N22" s="25">
        <v>0.25</v>
      </c>
      <c r="O22" s="24">
        <v>0.36</v>
      </c>
      <c r="P22" s="6" t="s">
        <v>974</v>
      </c>
      <c r="Q22" s="25">
        <v>0.02</v>
      </c>
      <c r="R22" s="24">
        <v>0.23</v>
      </c>
      <c r="S22" s="26">
        <v>0.41</v>
      </c>
      <c r="T22" s="26">
        <v>0.12</v>
      </c>
      <c r="U22" s="25">
        <v>0.3</v>
      </c>
      <c r="V22" s="25">
        <v>0.31</v>
      </c>
      <c r="W22" s="12"/>
    </row>
    <row r="23" spans="1:23" x14ac:dyDescent="0.35">
      <c r="A23" s="9"/>
      <c r="B23" s="22"/>
      <c r="C23" s="11"/>
      <c r="D23" s="12"/>
      <c r="E23" s="9"/>
      <c r="F23" s="12"/>
      <c r="G23" s="6"/>
      <c r="H23" s="6"/>
      <c r="I23" s="6"/>
      <c r="J23" s="6"/>
      <c r="K23" s="6"/>
      <c r="L23" s="9"/>
      <c r="M23" s="12"/>
      <c r="N23" s="9"/>
      <c r="O23" s="12" t="s">
        <v>1027</v>
      </c>
      <c r="P23" s="6"/>
      <c r="Q23" s="9"/>
      <c r="R23" s="12"/>
      <c r="S23" s="6"/>
      <c r="T23" s="6"/>
      <c r="U23" s="9"/>
      <c r="V23" s="9"/>
      <c r="W23" s="12"/>
    </row>
    <row r="24" spans="1:23" ht="43.5" x14ac:dyDescent="0.35">
      <c r="A24" s="9"/>
      <c r="B24" s="13" t="s">
        <v>3526</v>
      </c>
      <c r="C24" s="14">
        <v>34</v>
      </c>
      <c r="D24" s="15">
        <v>17</v>
      </c>
      <c r="E24" s="16">
        <v>15</v>
      </c>
      <c r="F24" s="15" t="s">
        <v>974</v>
      </c>
      <c r="G24" s="17">
        <v>5</v>
      </c>
      <c r="H24" s="17">
        <v>8</v>
      </c>
      <c r="I24" s="17">
        <v>11</v>
      </c>
      <c r="J24" s="17">
        <v>4</v>
      </c>
      <c r="K24" s="17">
        <v>4</v>
      </c>
      <c r="L24" s="16">
        <v>2</v>
      </c>
      <c r="M24" s="15">
        <v>21</v>
      </c>
      <c r="N24" s="16">
        <v>13</v>
      </c>
      <c r="O24" s="15">
        <v>24</v>
      </c>
      <c r="P24" s="17">
        <v>6</v>
      </c>
      <c r="Q24" s="16">
        <v>1</v>
      </c>
      <c r="R24" s="15">
        <v>12</v>
      </c>
      <c r="S24" s="17">
        <v>9</v>
      </c>
      <c r="T24" s="17">
        <v>5</v>
      </c>
      <c r="U24" s="16">
        <v>6</v>
      </c>
      <c r="V24" s="16">
        <v>37</v>
      </c>
      <c r="W24" s="12"/>
    </row>
    <row r="25" spans="1:23" x14ac:dyDescent="0.35">
      <c r="A25" s="9"/>
      <c r="B25" s="13"/>
      <c r="C25" s="18">
        <v>0.19</v>
      </c>
      <c r="D25" s="19">
        <v>0.19</v>
      </c>
      <c r="E25" s="20">
        <v>0.17</v>
      </c>
      <c r="F25" s="15" t="s">
        <v>974</v>
      </c>
      <c r="G25" s="21">
        <v>0.11</v>
      </c>
      <c r="H25" s="21">
        <v>0.21</v>
      </c>
      <c r="I25" s="21">
        <v>0.39</v>
      </c>
      <c r="J25" s="21">
        <v>0.15</v>
      </c>
      <c r="K25" s="21">
        <v>0.26</v>
      </c>
      <c r="L25" s="20">
        <v>0.13</v>
      </c>
      <c r="M25" s="19">
        <v>0.2</v>
      </c>
      <c r="N25" s="20">
        <v>0.17</v>
      </c>
      <c r="O25" s="19">
        <v>0.21</v>
      </c>
      <c r="P25" s="21">
        <v>0.25</v>
      </c>
      <c r="Q25" s="20">
        <v>0.02</v>
      </c>
      <c r="R25" s="19">
        <v>0.27</v>
      </c>
      <c r="S25" s="21">
        <v>0.19</v>
      </c>
      <c r="T25" s="21">
        <v>0.17</v>
      </c>
      <c r="U25" s="20">
        <v>0.28000000000000003</v>
      </c>
      <c r="V25" s="20">
        <v>0.24</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3523</v>
      </c>
      <c r="C27" s="11">
        <v>26</v>
      </c>
      <c r="D27" s="12">
        <v>10</v>
      </c>
      <c r="E27" s="9">
        <v>16</v>
      </c>
      <c r="F27" s="12" t="s">
        <v>974</v>
      </c>
      <c r="G27" s="6">
        <v>4</v>
      </c>
      <c r="H27" s="6">
        <v>6</v>
      </c>
      <c r="I27" s="6">
        <v>5</v>
      </c>
      <c r="J27" s="6">
        <v>3</v>
      </c>
      <c r="K27" s="6">
        <v>4</v>
      </c>
      <c r="L27" s="9">
        <v>4</v>
      </c>
      <c r="M27" s="12">
        <v>14</v>
      </c>
      <c r="N27" s="9">
        <v>12</v>
      </c>
      <c r="O27" s="12">
        <v>23</v>
      </c>
      <c r="P27" s="6">
        <v>2</v>
      </c>
      <c r="Q27" s="9" t="s">
        <v>974</v>
      </c>
      <c r="R27" s="12">
        <v>7</v>
      </c>
      <c r="S27" s="6">
        <v>7</v>
      </c>
      <c r="T27" s="6">
        <v>3</v>
      </c>
      <c r="U27" s="9">
        <v>5</v>
      </c>
      <c r="V27" s="9">
        <v>28</v>
      </c>
      <c r="W27" s="12"/>
    </row>
    <row r="28" spans="1:23" x14ac:dyDescent="0.35">
      <c r="A28" s="9"/>
      <c r="B28" s="22"/>
      <c r="C28" s="23">
        <v>0.14000000000000001</v>
      </c>
      <c r="D28" s="24">
        <v>0.11</v>
      </c>
      <c r="E28" s="25">
        <v>0.18</v>
      </c>
      <c r="F28" s="12" t="s">
        <v>974</v>
      </c>
      <c r="G28" s="26">
        <v>0.1</v>
      </c>
      <c r="H28" s="26">
        <v>0.15</v>
      </c>
      <c r="I28" s="26">
        <v>0.16</v>
      </c>
      <c r="J28" s="26">
        <v>0.11</v>
      </c>
      <c r="K28" s="26">
        <v>0.28000000000000003</v>
      </c>
      <c r="L28" s="25">
        <v>0.26</v>
      </c>
      <c r="M28" s="24">
        <v>0.13</v>
      </c>
      <c r="N28" s="25">
        <v>0.16</v>
      </c>
      <c r="O28" s="24">
        <v>0.19</v>
      </c>
      <c r="P28" s="26">
        <v>0.08</v>
      </c>
      <c r="Q28" s="9" t="s">
        <v>974</v>
      </c>
      <c r="R28" s="24">
        <v>0.17</v>
      </c>
      <c r="S28" s="26">
        <v>0.14000000000000001</v>
      </c>
      <c r="T28" s="26">
        <v>0.1</v>
      </c>
      <c r="U28" s="25">
        <v>0.23</v>
      </c>
      <c r="V28" s="25">
        <v>0.18</v>
      </c>
      <c r="W28" s="12"/>
    </row>
    <row r="29" spans="1:23" x14ac:dyDescent="0.35">
      <c r="A29" s="9"/>
      <c r="B29" s="22"/>
      <c r="C29" s="11"/>
      <c r="D29" s="12"/>
      <c r="E29" s="9"/>
      <c r="F29" s="12"/>
      <c r="G29" s="6"/>
      <c r="H29" s="6"/>
      <c r="I29" s="6"/>
      <c r="J29" s="6"/>
      <c r="K29" s="6"/>
      <c r="L29" s="9"/>
      <c r="M29" s="12"/>
      <c r="N29" s="9"/>
      <c r="O29" s="12" t="s">
        <v>1027</v>
      </c>
      <c r="P29" s="6"/>
      <c r="Q29" s="9"/>
      <c r="R29" s="12"/>
      <c r="S29" s="6"/>
      <c r="T29" s="6"/>
      <c r="U29" s="9"/>
      <c r="V29" s="9"/>
      <c r="W29" s="12"/>
    </row>
    <row r="30" spans="1:23" ht="58" x14ac:dyDescent="0.35">
      <c r="A30" s="9"/>
      <c r="B30" s="13" t="s">
        <v>3609</v>
      </c>
      <c r="C30" s="14">
        <v>23</v>
      </c>
      <c r="D30" s="15">
        <v>11</v>
      </c>
      <c r="E30" s="16">
        <v>12</v>
      </c>
      <c r="F30" s="15">
        <v>2</v>
      </c>
      <c r="G30" s="17">
        <v>9</v>
      </c>
      <c r="H30" s="17">
        <v>5</v>
      </c>
      <c r="I30" s="17">
        <v>3</v>
      </c>
      <c r="J30" s="17">
        <v>1</v>
      </c>
      <c r="K30" s="17">
        <v>1</v>
      </c>
      <c r="L30" s="16">
        <v>1</v>
      </c>
      <c r="M30" s="15">
        <v>18</v>
      </c>
      <c r="N30" s="16">
        <v>5</v>
      </c>
      <c r="O30" s="15">
        <v>15</v>
      </c>
      <c r="P30" s="17">
        <v>6</v>
      </c>
      <c r="Q30" s="16">
        <v>3</v>
      </c>
      <c r="R30" s="15">
        <v>7</v>
      </c>
      <c r="S30" s="17">
        <v>6</v>
      </c>
      <c r="T30" s="17">
        <v>3</v>
      </c>
      <c r="U30" s="16">
        <v>7</v>
      </c>
      <c r="V30" s="16">
        <v>17</v>
      </c>
      <c r="W30" s="12"/>
    </row>
    <row r="31" spans="1:23" x14ac:dyDescent="0.35">
      <c r="A31" s="9"/>
      <c r="B31" s="13"/>
      <c r="C31" s="18">
        <v>0.13</v>
      </c>
      <c r="D31" s="19">
        <v>0.13</v>
      </c>
      <c r="E31" s="20">
        <v>0.13</v>
      </c>
      <c r="F31" s="19">
        <v>0.15</v>
      </c>
      <c r="G31" s="21">
        <v>0.21</v>
      </c>
      <c r="H31" s="21">
        <v>0.14000000000000001</v>
      </c>
      <c r="I31" s="21">
        <v>0.11</v>
      </c>
      <c r="J31" s="21">
        <v>0.04</v>
      </c>
      <c r="K31" s="21">
        <v>0.1</v>
      </c>
      <c r="L31" s="20">
        <v>0.06</v>
      </c>
      <c r="M31" s="19">
        <v>0.17</v>
      </c>
      <c r="N31" s="20">
        <v>7.0000000000000007E-2</v>
      </c>
      <c r="O31" s="19">
        <v>0.13</v>
      </c>
      <c r="P31" s="21">
        <v>0.24</v>
      </c>
      <c r="Q31" s="20">
        <v>0.1</v>
      </c>
      <c r="R31" s="19">
        <v>0.17</v>
      </c>
      <c r="S31" s="21">
        <v>0.13</v>
      </c>
      <c r="T31" s="21">
        <v>0.1</v>
      </c>
      <c r="U31" s="20">
        <v>0.3</v>
      </c>
      <c r="V31" s="20">
        <v>0.11</v>
      </c>
      <c r="W31" s="12"/>
    </row>
    <row r="32" spans="1:23" x14ac:dyDescent="0.35">
      <c r="A32" s="9"/>
      <c r="B32" s="13"/>
      <c r="C32" s="15" t="s">
        <v>1177</v>
      </c>
      <c r="D32" s="15"/>
      <c r="E32" s="16"/>
      <c r="F32" s="15"/>
      <c r="G32" s="17"/>
      <c r="H32" s="17"/>
      <c r="I32" s="17"/>
      <c r="J32" s="17"/>
      <c r="K32" s="17"/>
      <c r="L32" s="16"/>
      <c r="M32" s="15"/>
      <c r="N32" s="16"/>
      <c r="O32" s="15"/>
      <c r="P32" s="17"/>
      <c r="Q32" s="16"/>
      <c r="R32" s="15"/>
      <c r="S32" s="17"/>
      <c r="T32" s="17"/>
      <c r="U32" s="16"/>
      <c r="V32" s="16"/>
      <c r="W32" s="12"/>
    </row>
    <row r="33" spans="1:23" ht="29" x14ac:dyDescent="0.35">
      <c r="A33" s="9"/>
      <c r="B33" s="22" t="s">
        <v>3529</v>
      </c>
      <c r="C33" s="11">
        <v>22</v>
      </c>
      <c r="D33" s="12">
        <v>6</v>
      </c>
      <c r="E33" s="9">
        <v>14</v>
      </c>
      <c r="F33" s="12">
        <v>6</v>
      </c>
      <c r="G33" s="6">
        <v>4</v>
      </c>
      <c r="H33" s="6">
        <v>8</v>
      </c>
      <c r="I33" s="6">
        <v>2</v>
      </c>
      <c r="J33" s="6">
        <v>1</v>
      </c>
      <c r="K33" s="6">
        <v>1</v>
      </c>
      <c r="L33" s="9" t="s">
        <v>975</v>
      </c>
      <c r="M33" s="12">
        <v>12</v>
      </c>
      <c r="N33" s="9">
        <v>10</v>
      </c>
      <c r="O33" s="12">
        <v>12</v>
      </c>
      <c r="P33" s="6">
        <v>2</v>
      </c>
      <c r="Q33" s="9">
        <v>2</v>
      </c>
      <c r="R33" s="12">
        <v>8</v>
      </c>
      <c r="S33" s="6">
        <v>3</v>
      </c>
      <c r="T33" s="6">
        <v>4</v>
      </c>
      <c r="U33" s="9">
        <v>2</v>
      </c>
      <c r="V33" s="9">
        <v>15</v>
      </c>
      <c r="W33" s="12"/>
    </row>
    <row r="34" spans="1:23" x14ac:dyDescent="0.35">
      <c r="A34" s="9"/>
      <c r="B34" s="22"/>
      <c r="C34" s="23">
        <v>0.12</v>
      </c>
      <c r="D34" s="24">
        <v>7.0000000000000007E-2</v>
      </c>
      <c r="E34" s="25">
        <v>0.16</v>
      </c>
      <c r="F34" s="24">
        <v>0.43</v>
      </c>
      <c r="G34" s="26">
        <v>0.09</v>
      </c>
      <c r="H34" s="26">
        <v>0.22</v>
      </c>
      <c r="I34" s="26">
        <v>0.05</v>
      </c>
      <c r="J34" s="26">
        <v>0.04</v>
      </c>
      <c r="K34" s="26">
        <v>0.06</v>
      </c>
      <c r="L34" s="25">
        <v>0.03</v>
      </c>
      <c r="M34" s="24">
        <v>0.11</v>
      </c>
      <c r="N34" s="25">
        <v>0.14000000000000001</v>
      </c>
      <c r="O34" s="24">
        <v>0.1</v>
      </c>
      <c r="P34" s="26">
        <v>0.1</v>
      </c>
      <c r="Q34" s="25">
        <v>0.06</v>
      </c>
      <c r="R34" s="24">
        <v>0.19</v>
      </c>
      <c r="S34" s="26">
        <v>0.06</v>
      </c>
      <c r="T34" s="26">
        <v>0.13</v>
      </c>
      <c r="U34" s="25">
        <v>0.1</v>
      </c>
      <c r="V34" s="25">
        <v>0.1</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3533</v>
      </c>
      <c r="C36" s="14">
        <v>19</v>
      </c>
      <c r="D36" s="15">
        <v>7</v>
      </c>
      <c r="E36" s="16">
        <v>12</v>
      </c>
      <c r="F36" s="15" t="s">
        <v>974</v>
      </c>
      <c r="G36" s="17">
        <v>12</v>
      </c>
      <c r="H36" s="17">
        <v>1</v>
      </c>
      <c r="I36" s="17">
        <v>2</v>
      </c>
      <c r="J36" s="17" t="s">
        <v>975</v>
      </c>
      <c r="K36" s="17">
        <v>2</v>
      </c>
      <c r="L36" s="16">
        <v>1</v>
      </c>
      <c r="M36" s="15">
        <v>13</v>
      </c>
      <c r="N36" s="16">
        <v>7</v>
      </c>
      <c r="O36" s="15">
        <v>9</v>
      </c>
      <c r="P36" s="17" t="s">
        <v>974</v>
      </c>
      <c r="Q36" s="16">
        <v>10</v>
      </c>
      <c r="R36" s="15">
        <v>7</v>
      </c>
      <c r="S36" s="17">
        <v>3</v>
      </c>
      <c r="T36" s="17">
        <v>1</v>
      </c>
      <c r="U36" s="16">
        <v>2</v>
      </c>
      <c r="V36" s="16">
        <v>12</v>
      </c>
      <c r="W36" s="12"/>
    </row>
    <row r="37" spans="1:23" x14ac:dyDescent="0.35">
      <c r="A37" s="9"/>
      <c r="B37" s="13"/>
      <c r="C37" s="18">
        <v>0.11</v>
      </c>
      <c r="D37" s="19">
        <v>0.08</v>
      </c>
      <c r="E37" s="20">
        <v>0.14000000000000001</v>
      </c>
      <c r="F37" s="15" t="s">
        <v>974</v>
      </c>
      <c r="G37" s="21">
        <v>0.26</v>
      </c>
      <c r="H37" s="21">
        <v>0.04</v>
      </c>
      <c r="I37" s="21">
        <v>7.0000000000000007E-2</v>
      </c>
      <c r="J37" s="21">
        <v>0.01</v>
      </c>
      <c r="K37" s="21">
        <v>0.15</v>
      </c>
      <c r="L37" s="20">
        <v>0.09</v>
      </c>
      <c r="M37" s="19">
        <v>0.12</v>
      </c>
      <c r="N37" s="20">
        <v>0.09</v>
      </c>
      <c r="O37" s="19">
        <v>7.0000000000000007E-2</v>
      </c>
      <c r="P37" s="17" t="s">
        <v>974</v>
      </c>
      <c r="Q37" s="20">
        <v>0.39</v>
      </c>
      <c r="R37" s="19">
        <v>0.16</v>
      </c>
      <c r="S37" s="21">
        <v>0.06</v>
      </c>
      <c r="T37" s="21">
        <v>0.03</v>
      </c>
      <c r="U37" s="20">
        <v>7.0000000000000007E-2</v>
      </c>
      <c r="V37" s="20">
        <v>0.08</v>
      </c>
      <c r="W37" s="12"/>
    </row>
    <row r="38" spans="1:23" x14ac:dyDescent="0.35">
      <c r="A38" s="9"/>
      <c r="B38" s="13"/>
      <c r="C38" s="15" t="s">
        <v>1358</v>
      </c>
      <c r="D38" s="15"/>
      <c r="E38" s="16"/>
      <c r="F38" s="15"/>
      <c r="G38" s="17"/>
      <c r="H38" s="17"/>
      <c r="I38" s="17"/>
      <c r="J38" s="17"/>
      <c r="K38" s="17"/>
      <c r="L38" s="16"/>
      <c r="M38" s="15"/>
      <c r="N38" s="16"/>
      <c r="O38" s="15"/>
      <c r="P38" s="17"/>
      <c r="Q38" s="16"/>
      <c r="R38" s="15"/>
      <c r="S38" s="17"/>
      <c r="T38" s="17"/>
      <c r="U38" s="16"/>
      <c r="V38" s="16"/>
      <c r="W38" s="12"/>
    </row>
    <row r="39" spans="1:23" ht="29" x14ac:dyDescent="0.35">
      <c r="A39" s="9"/>
      <c r="B39" s="22" t="s">
        <v>3462</v>
      </c>
      <c r="C39" s="11">
        <v>17</v>
      </c>
      <c r="D39" s="12">
        <v>8</v>
      </c>
      <c r="E39" s="9">
        <v>8</v>
      </c>
      <c r="F39" s="12" t="s">
        <v>974</v>
      </c>
      <c r="G39" s="6">
        <v>2</v>
      </c>
      <c r="H39" s="6">
        <v>6</v>
      </c>
      <c r="I39" s="6">
        <v>2</v>
      </c>
      <c r="J39" s="6">
        <v>4</v>
      </c>
      <c r="K39" s="6">
        <v>1</v>
      </c>
      <c r="L39" s="9" t="s">
        <v>975</v>
      </c>
      <c r="M39" s="12">
        <v>11</v>
      </c>
      <c r="N39" s="9">
        <v>6</v>
      </c>
      <c r="O39" s="12">
        <v>10</v>
      </c>
      <c r="P39" s="6">
        <v>2</v>
      </c>
      <c r="Q39" s="9">
        <v>5</v>
      </c>
      <c r="R39" s="12">
        <v>7</v>
      </c>
      <c r="S39" s="6">
        <v>5</v>
      </c>
      <c r="T39" s="6">
        <v>3</v>
      </c>
      <c r="U39" s="9">
        <v>1</v>
      </c>
      <c r="V39" s="9">
        <v>15</v>
      </c>
      <c r="W39" s="12"/>
    </row>
    <row r="40" spans="1:23" x14ac:dyDescent="0.35">
      <c r="A40" s="9"/>
      <c r="B40" s="22"/>
      <c r="C40" s="23">
        <v>0.09</v>
      </c>
      <c r="D40" s="24">
        <v>0.09</v>
      </c>
      <c r="E40" s="25">
        <v>0.09</v>
      </c>
      <c r="F40" s="12" t="s">
        <v>974</v>
      </c>
      <c r="G40" s="26">
        <v>0.05</v>
      </c>
      <c r="H40" s="26">
        <v>0.16</v>
      </c>
      <c r="I40" s="26">
        <v>0.08</v>
      </c>
      <c r="J40" s="26">
        <v>0.17</v>
      </c>
      <c r="K40" s="26">
        <v>0.08</v>
      </c>
      <c r="L40" s="25">
        <v>0.03</v>
      </c>
      <c r="M40" s="24">
        <v>0.1</v>
      </c>
      <c r="N40" s="25">
        <v>0.08</v>
      </c>
      <c r="O40" s="24">
        <v>0.08</v>
      </c>
      <c r="P40" s="26">
        <v>7.0000000000000007E-2</v>
      </c>
      <c r="Q40" s="25">
        <v>0.2</v>
      </c>
      <c r="R40" s="24">
        <v>0.15</v>
      </c>
      <c r="S40" s="26">
        <v>0.09</v>
      </c>
      <c r="T40" s="26">
        <v>0.08</v>
      </c>
      <c r="U40" s="25">
        <v>0.03</v>
      </c>
      <c r="V40" s="25">
        <v>0.1</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ht="29" x14ac:dyDescent="0.35">
      <c r="A42" s="9"/>
      <c r="B42" s="13" t="s">
        <v>3535</v>
      </c>
      <c r="C42" s="14">
        <v>16</v>
      </c>
      <c r="D42" s="15">
        <v>11</v>
      </c>
      <c r="E42" s="16">
        <v>4</v>
      </c>
      <c r="F42" s="15" t="s">
        <v>974</v>
      </c>
      <c r="G42" s="17">
        <v>9</v>
      </c>
      <c r="H42" s="17">
        <v>3</v>
      </c>
      <c r="I42" s="17">
        <v>2</v>
      </c>
      <c r="J42" s="17">
        <v>1</v>
      </c>
      <c r="K42" s="17">
        <v>1</v>
      </c>
      <c r="L42" s="16" t="s">
        <v>974</v>
      </c>
      <c r="M42" s="15">
        <v>9</v>
      </c>
      <c r="N42" s="16">
        <v>7</v>
      </c>
      <c r="O42" s="15">
        <v>2</v>
      </c>
      <c r="P42" s="17">
        <v>6</v>
      </c>
      <c r="Q42" s="16">
        <v>7</v>
      </c>
      <c r="R42" s="15">
        <v>4</v>
      </c>
      <c r="S42" s="17">
        <v>1</v>
      </c>
      <c r="T42" s="17">
        <v>3</v>
      </c>
      <c r="U42" s="16" t="s">
        <v>974</v>
      </c>
      <c r="V42" s="16">
        <v>10</v>
      </c>
      <c r="W42" s="12"/>
    </row>
    <row r="43" spans="1:23" x14ac:dyDescent="0.35">
      <c r="A43" s="9"/>
      <c r="B43" s="13"/>
      <c r="C43" s="18">
        <v>0.09</v>
      </c>
      <c r="D43" s="19">
        <v>0.12</v>
      </c>
      <c r="E43" s="20">
        <v>0.04</v>
      </c>
      <c r="F43" s="15" t="s">
        <v>974</v>
      </c>
      <c r="G43" s="21">
        <v>0.19</v>
      </c>
      <c r="H43" s="21">
        <v>7.0000000000000007E-2</v>
      </c>
      <c r="I43" s="21">
        <v>0.06</v>
      </c>
      <c r="J43" s="21">
        <v>0.04</v>
      </c>
      <c r="K43" s="21">
        <v>0.08</v>
      </c>
      <c r="L43" s="16" t="s">
        <v>974</v>
      </c>
      <c r="M43" s="19">
        <v>0.08</v>
      </c>
      <c r="N43" s="20">
        <v>0.1</v>
      </c>
      <c r="O43" s="19">
        <v>0.02</v>
      </c>
      <c r="P43" s="21">
        <v>0.23</v>
      </c>
      <c r="Q43" s="20">
        <v>0.28000000000000003</v>
      </c>
      <c r="R43" s="19">
        <v>0.1</v>
      </c>
      <c r="S43" s="21">
        <v>0.02</v>
      </c>
      <c r="T43" s="21">
        <v>0.09</v>
      </c>
      <c r="U43" s="16" t="s">
        <v>974</v>
      </c>
      <c r="V43" s="20">
        <v>0.06</v>
      </c>
      <c r="W43" s="12"/>
    </row>
    <row r="44" spans="1:23" x14ac:dyDescent="0.35">
      <c r="A44" s="9"/>
      <c r="B44" s="13"/>
      <c r="C44" s="15" t="s">
        <v>978</v>
      </c>
      <c r="D44" s="15"/>
      <c r="E44" s="16"/>
      <c r="F44" s="15"/>
      <c r="G44" s="17"/>
      <c r="H44" s="17"/>
      <c r="I44" s="17"/>
      <c r="J44" s="17"/>
      <c r="K44" s="17"/>
      <c r="L44" s="16"/>
      <c r="M44" s="15"/>
      <c r="N44" s="16"/>
      <c r="O44" s="15"/>
      <c r="P44" s="17"/>
      <c r="Q44" s="16"/>
      <c r="R44" s="15"/>
      <c r="S44" s="17"/>
      <c r="T44" s="17"/>
      <c r="U44" s="16"/>
      <c r="V44" s="16"/>
      <c r="W44" s="12"/>
    </row>
    <row r="45" spans="1:23" ht="29" x14ac:dyDescent="0.35">
      <c r="A45" s="9"/>
      <c r="B45" s="22" t="s">
        <v>3532</v>
      </c>
      <c r="C45" s="11">
        <v>10</v>
      </c>
      <c r="D45" s="12">
        <v>4</v>
      </c>
      <c r="E45" s="9">
        <v>6</v>
      </c>
      <c r="F45" s="12" t="s">
        <v>974</v>
      </c>
      <c r="G45" s="6">
        <v>3</v>
      </c>
      <c r="H45" s="6">
        <v>4</v>
      </c>
      <c r="I45" s="6">
        <v>2</v>
      </c>
      <c r="J45" s="6">
        <v>1</v>
      </c>
      <c r="K45" s="6">
        <v>1</v>
      </c>
      <c r="L45" s="9" t="s">
        <v>974</v>
      </c>
      <c r="M45" s="12">
        <v>6</v>
      </c>
      <c r="N45" s="9">
        <v>4</v>
      </c>
      <c r="O45" s="12">
        <v>8</v>
      </c>
      <c r="P45" s="6">
        <v>3</v>
      </c>
      <c r="Q45" s="9" t="s">
        <v>974</v>
      </c>
      <c r="R45" s="12">
        <v>7</v>
      </c>
      <c r="S45" s="6">
        <v>1</v>
      </c>
      <c r="T45" s="6" t="s">
        <v>975</v>
      </c>
      <c r="U45" s="9">
        <v>2</v>
      </c>
      <c r="V45" s="9">
        <v>8</v>
      </c>
      <c r="W45" s="12"/>
    </row>
    <row r="46" spans="1:23" x14ac:dyDescent="0.35">
      <c r="A46" s="9"/>
      <c r="B46" s="22"/>
      <c r="C46" s="23">
        <v>0.06</v>
      </c>
      <c r="D46" s="24">
        <v>0.05</v>
      </c>
      <c r="E46" s="25">
        <v>7.0000000000000007E-2</v>
      </c>
      <c r="F46" s="12" t="s">
        <v>974</v>
      </c>
      <c r="G46" s="26">
        <v>0.06</v>
      </c>
      <c r="H46" s="26">
        <v>0.11</v>
      </c>
      <c r="I46" s="26">
        <v>7.0000000000000007E-2</v>
      </c>
      <c r="J46" s="26">
        <v>0.02</v>
      </c>
      <c r="K46" s="26">
        <v>0.04</v>
      </c>
      <c r="L46" s="9" t="s">
        <v>974</v>
      </c>
      <c r="M46" s="24">
        <v>0.06</v>
      </c>
      <c r="N46" s="25">
        <v>0.05</v>
      </c>
      <c r="O46" s="24">
        <v>0.06</v>
      </c>
      <c r="P46" s="26">
        <v>0.11</v>
      </c>
      <c r="Q46" s="9" t="s">
        <v>974</v>
      </c>
      <c r="R46" s="24">
        <v>0.15</v>
      </c>
      <c r="S46" s="26">
        <v>0.02</v>
      </c>
      <c r="T46" s="26">
        <v>0.01</v>
      </c>
      <c r="U46" s="25">
        <v>0.11</v>
      </c>
      <c r="V46" s="25">
        <v>0.05</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ht="29" x14ac:dyDescent="0.35">
      <c r="A48" s="9"/>
      <c r="B48" s="13" t="s">
        <v>3531</v>
      </c>
      <c r="C48" s="14">
        <v>8</v>
      </c>
      <c r="D48" s="15">
        <v>6</v>
      </c>
      <c r="E48" s="16">
        <v>2</v>
      </c>
      <c r="F48" s="15" t="s">
        <v>974</v>
      </c>
      <c r="G48" s="17" t="s">
        <v>974</v>
      </c>
      <c r="H48" s="17" t="s">
        <v>974</v>
      </c>
      <c r="I48" s="17">
        <v>2</v>
      </c>
      <c r="J48" s="17">
        <v>4</v>
      </c>
      <c r="K48" s="17">
        <v>1</v>
      </c>
      <c r="L48" s="16">
        <v>1</v>
      </c>
      <c r="M48" s="15">
        <v>5</v>
      </c>
      <c r="N48" s="16">
        <v>3</v>
      </c>
      <c r="O48" s="15">
        <v>6</v>
      </c>
      <c r="P48" s="17">
        <v>2</v>
      </c>
      <c r="Q48" s="16" t="s">
        <v>974</v>
      </c>
      <c r="R48" s="15">
        <v>4</v>
      </c>
      <c r="S48" s="17">
        <v>2</v>
      </c>
      <c r="T48" s="17" t="s">
        <v>974</v>
      </c>
      <c r="U48" s="16">
        <v>1</v>
      </c>
      <c r="V48" s="16">
        <v>9</v>
      </c>
      <c r="W48" s="12"/>
    </row>
    <row r="49" spans="1:23" x14ac:dyDescent="0.35">
      <c r="A49" s="9"/>
      <c r="B49" s="13"/>
      <c r="C49" s="18">
        <v>0.04</v>
      </c>
      <c r="D49" s="19">
        <v>0.06</v>
      </c>
      <c r="E49" s="20">
        <v>0.02</v>
      </c>
      <c r="F49" s="15" t="s">
        <v>974</v>
      </c>
      <c r="G49" s="17" t="s">
        <v>974</v>
      </c>
      <c r="H49" s="17" t="s">
        <v>974</v>
      </c>
      <c r="I49" s="21">
        <v>0.06</v>
      </c>
      <c r="J49" s="21">
        <v>0.14000000000000001</v>
      </c>
      <c r="K49" s="21">
        <v>0.08</v>
      </c>
      <c r="L49" s="20">
        <v>0.06</v>
      </c>
      <c r="M49" s="19">
        <v>0.04</v>
      </c>
      <c r="N49" s="20">
        <v>0.04</v>
      </c>
      <c r="O49" s="19">
        <v>0.05</v>
      </c>
      <c r="P49" s="21">
        <v>0.08</v>
      </c>
      <c r="Q49" s="16" t="s">
        <v>974</v>
      </c>
      <c r="R49" s="19">
        <v>0.1</v>
      </c>
      <c r="S49" s="21">
        <v>0.04</v>
      </c>
      <c r="T49" s="17" t="s">
        <v>974</v>
      </c>
      <c r="U49" s="20">
        <v>0.06</v>
      </c>
      <c r="V49" s="20">
        <v>0.06</v>
      </c>
      <c r="W49" s="12"/>
    </row>
    <row r="50" spans="1:23" x14ac:dyDescent="0.35">
      <c r="A50" s="9"/>
      <c r="B50" s="13"/>
      <c r="C50" s="14"/>
      <c r="D50" s="15"/>
      <c r="E50" s="16"/>
      <c r="F50" s="15"/>
      <c r="G50" s="17"/>
      <c r="H50" s="17"/>
      <c r="I50" s="17"/>
      <c r="J50" s="17" t="s">
        <v>1027</v>
      </c>
      <c r="K50" s="17"/>
      <c r="L50" s="16"/>
      <c r="M50" s="15"/>
      <c r="N50" s="16"/>
      <c r="O50" s="15"/>
      <c r="P50" s="17"/>
      <c r="Q50" s="16"/>
      <c r="R50" s="15"/>
      <c r="S50" s="17"/>
      <c r="T50" s="17"/>
      <c r="U50" s="16"/>
      <c r="V50" s="16"/>
      <c r="W50" s="12"/>
    </row>
    <row r="51" spans="1:23" ht="43.5" x14ac:dyDescent="0.35">
      <c r="A51" s="9"/>
      <c r="B51" s="22" t="s">
        <v>3610</v>
      </c>
      <c r="C51" s="11">
        <v>7</v>
      </c>
      <c r="D51" s="12" t="s">
        <v>974</v>
      </c>
      <c r="E51" s="9">
        <v>7</v>
      </c>
      <c r="F51" s="12" t="s">
        <v>974</v>
      </c>
      <c r="G51" s="6">
        <v>4</v>
      </c>
      <c r="H51" s="6">
        <v>1</v>
      </c>
      <c r="I51" s="6" t="s">
        <v>974</v>
      </c>
      <c r="J51" s="6" t="s">
        <v>974</v>
      </c>
      <c r="K51" s="6" t="s">
        <v>974</v>
      </c>
      <c r="L51" s="9">
        <v>1</v>
      </c>
      <c r="M51" s="12">
        <v>1</v>
      </c>
      <c r="N51" s="9">
        <v>6</v>
      </c>
      <c r="O51" s="12">
        <v>3</v>
      </c>
      <c r="P51" s="6" t="s">
        <v>974</v>
      </c>
      <c r="Q51" s="9" t="s">
        <v>974</v>
      </c>
      <c r="R51" s="12">
        <v>1</v>
      </c>
      <c r="S51" s="6">
        <v>1</v>
      </c>
      <c r="T51" s="6" t="s">
        <v>974</v>
      </c>
      <c r="U51" s="9" t="s">
        <v>974</v>
      </c>
      <c r="V51" s="9">
        <v>3</v>
      </c>
      <c r="W51" s="12"/>
    </row>
    <row r="52" spans="1:23" x14ac:dyDescent="0.35">
      <c r="A52" s="9"/>
      <c r="B52" s="22"/>
      <c r="C52" s="23">
        <v>0.04</v>
      </c>
      <c r="D52" s="12" t="s">
        <v>974</v>
      </c>
      <c r="E52" s="25">
        <v>0.08</v>
      </c>
      <c r="F52" s="12" t="s">
        <v>974</v>
      </c>
      <c r="G52" s="26">
        <v>0.09</v>
      </c>
      <c r="H52" s="26">
        <v>0.04</v>
      </c>
      <c r="I52" s="6" t="s">
        <v>974</v>
      </c>
      <c r="J52" s="6" t="s">
        <v>974</v>
      </c>
      <c r="K52" s="6" t="s">
        <v>974</v>
      </c>
      <c r="L52" s="25">
        <v>0.09</v>
      </c>
      <c r="M52" s="24">
        <v>0.01</v>
      </c>
      <c r="N52" s="25">
        <v>7.0000000000000007E-2</v>
      </c>
      <c r="O52" s="24">
        <v>0.02</v>
      </c>
      <c r="P52" s="6" t="s">
        <v>974</v>
      </c>
      <c r="Q52" s="9" t="s">
        <v>974</v>
      </c>
      <c r="R52" s="24">
        <v>0.03</v>
      </c>
      <c r="S52" s="26">
        <v>0.03</v>
      </c>
      <c r="T52" s="6" t="s">
        <v>974</v>
      </c>
      <c r="U52" s="9" t="s">
        <v>974</v>
      </c>
      <c r="V52" s="25">
        <v>0.02</v>
      </c>
      <c r="W52" s="12"/>
    </row>
    <row r="53" spans="1:23" x14ac:dyDescent="0.35">
      <c r="A53" s="9"/>
      <c r="B53" s="22"/>
      <c r="C53" s="12" t="s">
        <v>978</v>
      </c>
      <c r="D53" s="12"/>
      <c r="E53" s="9" t="s">
        <v>1027</v>
      </c>
      <c r="F53" s="12"/>
      <c r="G53" s="6"/>
      <c r="H53" s="6"/>
      <c r="I53" s="6"/>
      <c r="J53" s="6"/>
      <c r="K53" s="6"/>
      <c r="L53" s="9"/>
      <c r="M53" s="12"/>
      <c r="N53" s="9"/>
      <c r="O53" s="12"/>
      <c r="P53" s="6"/>
      <c r="Q53" s="9"/>
      <c r="R53" s="12"/>
      <c r="S53" s="6"/>
      <c r="T53" s="6"/>
      <c r="U53" s="9"/>
      <c r="V53" s="9"/>
      <c r="W53" s="12"/>
    </row>
    <row r="54" spans="1:23" x14ac:dyDescent="0.35">
      <c r="A54" s="9"/>
      <c r="B54" s="13" t="s">
        <v>2321</v>
      </c>
      <c r="C54" s="14">
        <v>7</v>
      </c>
      <c r="D54" s="15">
        <v>2</v>
      </c>
      <c r="E54" s="16">
        <v>5</v>
      </c>
      <c r="F54" s="15" t="s">
        <v>974</v>
      </c>
      <c r="G54" s="17">
        <v>2</v>
      </c>
      <c r="H54" s="17" t="s">
        <v>974</v>
      </c>
      <c r="I54" s="17">
        <v>2</v>
      </c>
      <c r="J54" s="17">
        <v>3</v>
      </c>
      <c r="K54" s="17" t="s">
        <v>975</v>
      </c>
      <c r="L54" s="16" t="s">
        <v>974</v>
      </c>
      <c r="M54" s="15">
        <v>6</v>
      </c>
      <c r="N54" s="16">
        <v>1</v>
      </c>
      <c r="O54" s="15">
        <v>4</v>
      </c>
      <c r="P54" s="17">
        <v>2</v>
      </c>
      <c r="Q54" s="16" t="s">
        <v>974</v>
      </c>
      <c r="R54" s="15">
        <v>1</v>
      </c>
      <c r="S54" s="17">
        <v>1</v>
      </c>
      <c r="T54" s="17">
        <v>3</v>
      </c>
      <c r="U54" s="16">
        <v>2</v>
      </c>
      <c r="V54" s="16">
        <v>7</v>
      </c>
      <c r="W54" s="12"/>
    </row>
    <row r="55" spans="1:23" x14ac:dyDescent="0.35">
      <c r="A55" s="9"/>
      <c r="B55" s="13"/>
      <c r="C55" s="18">
        <v>0.04</v>
      </c>
      <c r="D55" s="19">
        <v>0.02</v>
      </c>
      <c r="E55" s="20">
        <v>0.05</v>
      </c>
      <c r="F55" s="15" t="s">
        <v>974</v>
      </c>
      <c r="G55" s="21">
        <v>0.05</v>
      </c>
      <c r="H55" s="17" t="s">
        <v>974</v>
      </c>
      <c r="I55" s="21">
        <v>0.05</v>
      </c>
      <c r="J55" s="21">
        <v>0.1</v>
      </c>
      <c r="K55" s="21">
        <v>0.03</v>
      </c>
      <c r="L55" s="16" t="s">
        <v>974</v>
      </c>
      <c r="M55" s="19">
        <v>0.05</v>
      </c>
      <c r="N55" s="20">
        <v>0.01</v>
      </c>
      <c r="O55" s="19">
        <v>0.04</v>
      </c>
      <c r="P55" s="21">
        <v>0.09</v>
      </c>
      <c r="Q55" s="16" t="s">
        <v>974</v>
      </c>
      <c r="R55" s="19">
        <v>0.02</v>
      </c>
      <c r="S55" s="21">
        <v>0.03</v>
      </c>
      <c r="T55" s="21">
        <v>0.1</v>
      </c>
      <c r="U55" s="20">
        <v>7.0000000000000007E-2</v>
      </c>
      <c r="V55" s="20">
        <v>0.04</v>
      </c>
      <c r="W55" s="12"/>
    </row>
    <row r="56" spans="1:23" x14ac:dyDescent="0.35">
      <c r="A56" s="9"/>
      <c r="B56" s="13"/>
      <c r="C56" s="14"/>
      <c r="D56" s="15"/>
      <c r="E56" s="16"/>
      <c r="F56" s="15"/>
      <c r="G56" s="17"/>
      <c r="H56" s="17"/>
      <c r="I56" s="17"/>
      <c r="J56" s="17" t="s">
        <v>1027</v>
      </c>
      <c r="K56" s="17"/>
      <c r="L56" s="16"/>
      <c r="M56" s="15"/>
      <c r="N56" s="16"/>
      <c r="O56" s="15"/>
      <c r="P56" s="17"/>
      <c r="Q56" s="16"/>
      <c r="R56" s="15"/>
      <c r="S56" s="17"/>
      <c r="T56" s="17"/>
      <c r="U56" s="16"/>
      <c r="V56" s="16"/>
      <c r="W56" s="12"/>
    </row>
    <row r="57" spans="1:23" ht="58" x14ac:dyDescent="0.35">
      <c r="A57" s="9"/>
      <c r="B57" s="22" t="s">
        <v>3537</v>
      </c>
      <c r="C57" s="11">
        <v>6</v>
      </c>
      <c r="D57" s="12">
        <v>1</v>
      </c>
      <c r="E57" s="9">
        <v>5</v>
      </c>
      <c r="F57" s="12" t="s">
        <v>974</v>
      </c>
      <c r="G57" s="6" t="s">
        <v>974</v>
      </c>
      <c r="H57" s="6">
        <v>2</v>
      </c>
      <c r="I57" s="6">
        <v>2</v>
      </c>
      <c r="J57" s="6">
        <v>2</v>
      </c>
      <c r="K57" s="6" t="s">
        <v>974</v>
      </c>
      <c r="L57" s="9" t="s">
        <v>974</v>
      </c>
      <c r="M57" s="12">
        <v>5</v>
      </c>
      <c r="N57" s="9">
        <v>1</v>
      </c>
      <c r="O57" s="12">
        <v>4</v>
      </c>
      <c r="P57" s="6">
        <v>1</v>
      </c>
      <c r="Q57" s="9" t="s">
        <v>974</v>
      </c>
      <c r="R57" s="12" t="s">
        <v>974</v>
      </c>
      <c r="S57" s="6">
        <v>3</v>
      </c>
      <c r="T57" s="6">
        <v>1</v>
      </c>
      <c r="U57" s="9">
        <v>2</v>
      </c>
      <c r="V57" s="9">
        <v>5</v>
      </c>
      <c r="W57" s="12"/>
    </row>
    <row r="58" spans="1:23" x14ac:dyDescent="0.35">
      <c r="A58" s="9"/>
      <c r="B58" s="22"/>
      <c r="C58" s="23">
        <v>0.03</v>
      </c>
      <c r="D58" s="24">
        <v>0.01</v>
      </c>
      <c r="E58" s="25">
        <v>0.06</v>
      </c>
      <c r="F58" s="12" t="s">
        <v>974</v>
      </c>
      <c r="G58" s="6" t="s">
        <v>974</v>
      </c>
      <c r="H58" s="26">
        <v>0.04</v>
      </c>
      <c r="I58" s="26">
        <v>0.09</v>
      </c>
      <c r="J58" s="26">
        <v>0.06</v>
      </c>
      <c r="K58" s="6" t="s">
        <v>974</v>
      </c>
      <c r="L58" s="9" t="s">
        <v>974</v>
      </c>
      <c r="M58" s="24">
        <v>0.04</v>
      </c>
      <c r="N58" s="25">
        <v>0.01</v>
      </c>
      <c r="O58" s="24">
        <v>0.04</v>
      </c>
      <c r="P58" s="26">
        <v>0.06</v>
      </c>
      <c r="Q58" s="9" t="s">
        <v>974</v>
      </c>
      <c r="R58" s="12" t="s">
        <v>974</v>
      </c>
      <c r="S58" s="26">
        <v>0.06</v>
      </c>
      <c r="T58" s="26">
        <v>0.03</v>
      </c>
      <c r="U58" s="25">
        <v>7.0000000000000007E-2</v>
      </c>
      <c r="V58" s="25">
        <v>0.03</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ht="29" x14ac:dyDescent="0.35">
      <c r="A60" s="9"/>
      <c r="B60" s="13" t="s">
        <v>3611</v>
      </c>
      <c r="C60" s="14">
        <v>1</v>
      </c>
      <c r="D60" s="15">
        <v>1</v>
      </c>
      <c r="E60" s="16" t="s">
        <v>974</v>
      </c>
      <c r="F60" s="15" t="s">
        <v>974</v>
      </c>
      <c r="G60" s="17" t="s">
        <v>974</v>
      </c>
      <c r="H60" s="17" t="s">
        <v>974</v>
      </c>
      <c r="I60" s="17">
        <v>1</v>
      </c>
      <c r="J60" s="17" t="s">
        <v>974</v>
      </c>
      <c r="K60" s="17" t="s">
        <v>974</v>
      </c>
      <c r="L60" s="16">
        <v>1</v>
      </c>
      <c r="M60" s="15">
        <v>1</v>
      </c>
      <c r="N60" s="16">
        <v>1</v>
      </c>
      <c r="O60" s="15">
        <v>1</v>
      </c>
      <c r="P60" s="17" t="s">
        <v>974</v>
      </c>
      <c r="Q60" s="16" t="s">
        <v>974</v>
      </c>
      <c r="R60" s="15">
        <v>1</v>
      </c>
      <c r="S60" s="17" t="s">
        <v>974</v>
      </c>
      <c r="T60" s="17" t="s">
        <v>974</v>
      </c>
      <c r="U60" s="16" t="s">
        <v>974</v>
      </c>
      <c r="V60" s="16">
        <v>2</v>
      </c>
      <c r="W60" s="12"/>
    </row>
    <row r="61" spans="1:23" x14ac:dyDescent="0.35">
      <c r="A61" s="9"/>
      <c r="B61" s="13"/>
      <c r="C61" s="18">
        <v>0.01</v>
      </c>
      <c r="D61" s="19">
        <v>0.02</v>
      </c>
      <c r="E61" s="16" t="s">
        <v>974</v>
      </c>
      <c r="F61" s="15" t="s">
        <v>974</v>
      </c>
      <c r="G61" s="17" t="s">
        <v>974</v>
      </c>
      <c r="H61" s="17" t="s">
        <v>974</v>
      </c>
      <c r="I61" s="21">
        <v>0.03</v>
      </c>
      <c r="J61" s="17" t="s">
        <v>974</v>
      </c>
      <c r="K61" s="17" t="s">
        <v>974</v>
      </c>
      <c r="L61" s="20">
        <v>0.04</v>
      </c>
      <c r="M61" s="19">
        <v>0.01</v>
      </c>
      <c r="N61" s="20">
        <v>0.01</v>
      </c>
      <c r="O61" s="19">
        <v>0.01</v>
      </c>
      <c r="P61" s="17" t="s">
        <v>974</v>
      </c>
      <c r="Q61" s="16" t="s">
        <v>974</v>
      </c>
      <c r="R61" s="19">
        <v>0.03</v>
      </c>
      <c r="S61" s="17" t="s">
        <v>974</v>
      </c>
      <c r="T61" s="17" t="s">
        <v>974</v>
      </c>
      <c r="U61" s="16" t="s">
        <v>974</v>
      </c>
      <c r="V61" s="20">
        <v>0.01</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A63" s="9"/>
      <c r="B63" s="22" t="s">
        <v>2322</v>
      </c>
      <c r="C63" s="11" t="s">
        <v>974</v>
      </c>
      <c r="D63" s="12" t="s">
        <v>974</v>
      </c>
      <c r="E63" s="9" t="s">
        <v>974</v>
      </c>
      <c r="F63" s="12" t="s">
        <v>974</v>
      </c>
      <c r="G63" s="6" t="s">
        <v>974</v>
      </c>
      <c r="H63" s="6" t="s">
        <v>974</v>
      </c>
      <c r="I63" s="6" t="s">
        <v>974</v>
      </c>
      <c r="J63" s="6" t="s">
        <v>974</v>
      </c>
      <c r="K63" s="6" t="s">
        <v>974</v>
      </c>
      <c r="L63" s="9" t="s">
        <v>974</v>
      </c>
      <c r="M63" s="12" t="s">
        <v>974</v>
      </c>
      <c r="N63" s="9" t="s">
        <v>974</v>
      </c>
      <c r="O63" s="12" t="s">
        <v>974</v>
      </c>
      <c r="P63" s="6" t="s">
        <v>974</v>
      </c>
      <c r="Q63" s="9" t="s">
        <v>974</v>
      </c>
      <c r="R63" s="12" t="s">
        <v>974</v>
      </c>
      <c r="S63" s="6" t="s">
        <v>974</v>
      </c>
      <c r="T63" s="6" t="s">
        <v>974</v>
      </c>
      <c r="U63" s="9" t="s">
        <v>974</v>
      </c>
      <c r="V63" s="9" t="s">
        <v>974</v>
      </c>
      <c r="W63" s="12"/>
    </row>
    <row r="64" spans="1:23" x14ac:dyDescent="0.35">
      <c r="A64" s="9"/>
      <c r="B64" s="22"/>
      <c r="C64" s="11" t="s">
        <v>974</v>
      </c>
      <c r="D64" s="12" t="s">
        <v>974</v>
      </c>
      <c r="E64" s="9" t="s">
        <v>974</v>
      </c>
      <c r="F64" s="12" t="s">
        <v>974</v>
      </c>
      <c r="G64" s="6" t="s">
        <v>974</v>
      </c>
      <c r="H64" s="6" t="s">
        <v>974</v>
      </c>
      <c r="I64" s="6" t="s">
        <v>974</v>
      </c>
      <c r="J64" s="6" t="s">
        <v>974</v>
      </c>
      <c r="K64" s="6" t="s">
        <v>974</v>
      </c>
      <c r="L64" s="9" t="s">
        <v>974</v>
      </c>
      <c r="M64" s="12" t="s">
        <v>974</v>
      </c>
      <c r="N64" s="9" t="s">
        <v>974</v>
      </c>
      <c r="O64" s="12" t="s">
        <v>974</v>
      </c>
      <c r="P64" s="6" t="s">
        <v>974</v>
      </c>
      <c r="Q64" s="9" t="s">
        <v>974</v>
      </c>
      <c r="R64" s="12" t="s">
        <v>974</v>
      </c>
      <c r="S64" s="6" t="s">
        <v>974</v>
      </c>
      <c r="T64" s="6" t="s">
        <v>974</v>
      </c>
      <c r="U64" s="9" t="s">
        <v>974</v>
      </c>
      <c r="V64" s="9" t="s">
        <v>974</v>
      </c>
      <c r="W64" s="12"/>
    </row>
    <row r="65" spans="1:23" x14ac:dyDescent="0.35">
      <c r="A65" s="9"/>
      <c r="B65" s="22"/>
      <c r="C65" s="11"/>
      <c r="D65" s="12"/>
      <c r="E65" s="9"/>
      <c r="F65" s="12"/>
      <c r="G65" s="6"/>
      <c r="H65" s="6"/>
      <c r="I65" s="6"/>
      <c r="J65" s="6"/>
      <c r="K65" s="6"/>
      <c r="L65" s="9"/>
      <c r="M65" s="12"/>
      <c r="N65" s="9"/>
      <c r="O65" s="12"/>
      <c r="P65" s="6"/>
      <c r="Q65" s="9"/>
      <c r="R65" s="12"/>
      <c r="S65" s="6"/>
      <c r="T65" s="6"/>
      <c r="U65" s="9"/>
      <c r="V65" s="9"/>
      <c r="W65" s="12"/>
    </row>
    <row r="66" spans="1:23" x14ac:dyDescent="0.35">
      <c r="A66" s="9"/>
      <c r="B66" s="13" t="s">
        <v>2326</v>
      </c>
      <c r="C66" s="14">
        <v>13</v>
      </c>
      <c r="D66" s="15">
        <v>6</v>
      </c>
      <c r="E66" s="16">
        <v>8</v>
      </c>
      <c r="F66" s="15" t="s">
        <v>974</v>
      </c>
      <c r="G66" s="17">
        <v>2</v>
      </c>
      <c r="H66" s="17">
        <v>1</v>
      </c>
      <c r="I66" s="17">
        <v>2</v>
      </c>
      <c r="J66" s="17">
        <v>1</v>
      </c>
      <c r="K66" s="17">
        <v>1</v>
      </c>
      <c r="L66" s="16">
        <v>5</v>
      </c>
      <c r="M66" s="15">
        <v>6</v>
      </c>
      <c r="N66" s="16">
        <v>8</v>
      </c>
      <c r="O66" s="15">
        <v>12</v>
      </c>
      <c r="P66" s="17" t="s">
        <v>974</v>
      </c>
      <c r="Q66" s="16">
        <v>1</v>
      </c>
      <c r="R66" s="15" t="s">
        <v>974</v>
      </c>
      <c r="S66" s="17">
        <v>3</v>
      </c>
      <c r="T66" s="17">
        <v>6</v>
      </c>
      <c r="U66" s="16">
        <v>1</v>
      </c>
      <c r="V66" s="16">
        <v>14</v>
      </c>
      <c r="W66" s="12"/>
    </row>
    <row r="67" spans="1:23" x14ac:dyDescent="0.35">
      <c r="A67" s="9"/>
      <c r="B67" s="13"/>
      <c r="C67" s="18">
        <v>7.0000000000000007E-2</v>
      </c>
      <c r="D67" s="19">
        <v>0.06</v>
      </c>
      <c r="E67" s="20">
        <v>0.09</v>
      </c>
      <c r="F67" s="15" t="s">
        <v>974</v>
      </c>
      <c r="G67" s="21">
        <v>0.05</v>
      </c>
      <c r="H67" s="21">
        <v>0.04</v>
      </c>
      <c r="I67" s="21">
        <v>7.0000000000000007E-2</v>
      </c>
      <c r="J67" s="21">
        <v>0.03</v>
      </c>
      <c r="K67" s="21">
        <v>0.1</v>
      </c>
      <c r="L67" s="20">
        <v>0.36</v>
      </c>
      <c r="M67" s="19">
        <v>0.05</v>
      </c>
      <c r="N67" s="20">
        <v>0.1</v>
      </c>
      <c r="O67" s="19">
        <v>0.11</v>
      </c>
      <c r="P67" s="17" t="s">
        <v>974</v>
      </c>
      <c r="Q67" s="20">
        <v>0.04</v>
      </c>
      <c r="R67" s="15" t="s">
        <v>974</v>
      </c>
      <c r="S67" s="21">
        <v>0.06</v>
      </c>
      <c r="T67" s="21">
        <v>0.19</v>
      </c>
      <c r="U67" s="20">
        <v>0.05</v>
      </c>
      <c r="V67" s="20">
        <v>0.09</v>
      </c>
      <c r="W67" s="12"/>
    </row>
    <row r="68" spans="1:23" x14ac:dyDescent="0.35">
      <c r="A68" s="9"/>
      <c r="B68" s="13"/>
      <c r="C68" s="14"/>
      <c r="D68" s="15"/>
      <c r="E68" s="16"/>
      <c r="F68" s="15"/>
      <c r="G68" s="17"/>
      <c r="H68" s="17"/>
      <c r="I68" s="17"/>
      <c r="J68" s="17"/>
      <c r="K68" s="17"/>
      <c r="L68" s="16"/>
      <c r="M68" s="15"/>
      <c r="N68" s="16"/>
      <c r="O68" s="15" t="s">
        <v>1027</v>
      </c>
      <c r="P68" s="17"/>
      <c r="Q68" s="16"/>
      <c r="R68" s="15"/>
      <c r="S68" s="17"/>
      <c r="T68" s="17"/>
      <c r="U68" s="16"/>
      <c r="V68" s="16"/>
      <c r="W68" s="12"/>
    </row>
    <row r="69" spans="1:23" x14ac:dyDescent="0.35">
      <c r="A69" s="9"/>
      <c r="B69" s="22" t="s">
        <v>980</v>
      </c>
      <c r="C69" s="11">
        <v>1</v>
      </c>
      <c r="D69" s="12" t="s">
        <v>974</v>
      </c>
      <c r="E69" s="9">
        <v>1</v>
      </c>
      <c r="F69" s="12" t="s">
        <v>974</v>
      </c>
      <c r="G69" s="6" t="s">
        <v>974</v>
      </c>
      <c r="H69" s="6" t="s">
        <v>974</v>
      </c>
      <c r="I69" s="6" t="s">
        <v>974</v>
      </c>
      <c r="J69" s="6">
        <v>1</v>
      </c>
      <c r="K69" s="6" t="s">
        <v>974</v>
      </c>
      <c r="L69" s="9" t="s">
        <v>974</v>
      </c>
      <c r="M69" s="12" t="s">
        <v>974</v>
      </c>
      <c r="N69" s="9">
        <v>1</v>
      </c>
      <c r="O69" s="12" t="s">
        <v>974</v>
      </c>
      <c r="P69" s="6" t="s">
        <v>974</v>
      </c>
      <c r="Q69" s="9">
        <v>1</v>
      </c>
      <c r="R69" s="12">
        <v>1</v>
      </c>
      <c r="S69" s="6" t="s">
        <v>974</v>
      </c>
      <c r="T69" s="6" t="s">
        <v>974</v>
      </c>
      <c r="U69" s="9" t="s">
        <v>974</v>
      </c>
      <c r="V69" s="9">
        <v>1</v>
      </c>
      <c r="W69" s="12"/>
    </row>
    <row r="70" spans="1:23" x14ac:dyDescent="0.35">
      <c r="A70" s="9"/>
      <c r="B70" s="22"/>
      <c r="C70" s="11" t="s">
        <v>975</v>
      </c>
      <c r="D70" s="12" t="s">
        <v>974</v>
      </c>
      <c r="E70" s="25">
        <v>0.01</v>
      </c>
      <c r="F70" s="12" t="s">
        <v>974</v>
      </c>
      <c r="G70" s="6" t="s">
        <v>974</v>
      </c>
      <c r="H70" s="6" t="s">
        <v>974</v>
      </c>
      <c r="I70" s="6" t="s">
        <v>974</v>
      </c>
      <c r="J70" s="26">
        <v>0.02</v>
      </c>
      <c r="K70" s="6" t="s">
        <v>974</v>
      </c>
      <c r="L70" s="9" t="s">
        <v>974</v>
      </c>
      <c r="M70" s="12" t="s">
        <v>974</v>
      </c>
      <c r="N70" s="25">
        <v>0.01</v>
      </c>
      <c r="O70" s="12" t="s">
        <v>974</v>
      </c>
      <c r="P70" s="6" t="s">
        <v>974</v>
      </c>
      <c r="Q70" s="25">
        <v>0.02</v>
      </c>
      <c r="R70" s="24">
        <v>0.01</v>
      </c>
      <c r="S70" s="6" t="s">
        <v>974</v>
      </c>
      <c r="T70" s="6" t="s">
        <v>974</v>
      </c>
      <c r="U70" s="9" t="s">
        <v>974</v>
      </c>
      <c r="V70" s="25">
        <v>0.01</v>
      </c>
      <c r="W70" s="12"/>
    </row>
    <row r="71" spans="1:23" x14ac:dyDescent="0.35">
      <c r="A71" s="9"/>
      <c r="B71" s="22"/>
      <c r="C71" s="11"/>
      <c r="D71" s="12"/>
      <c r="E71" s="9"/>
      <c r="F71" s="12"/>
      <c r="G71" s="6"/>
      <c r="H71" s="6"/>
      <c r="I71" s="6"/>
      <c r="J71" s="6"/>
      <c r="K71" s="6"/>
      <c r="L71" s="9"/>
      <c r="M71" s="12"/>
      <c r="N71" s="9"/>
      <c r="O71" s="12"/>
      <c r="P71" s="6"/>
      <c r="Q71" s="9"/>
      <c r="R71" s="12"/>
      <c r="S71" s="6"/>
      <c r="T71" s="6"/>
      <c r="U71" s="9"/>
      <c r="V71" s="9"/>
      <c r="W71" s="12"/>
    </row>
    <row r="72" spans="1:23" x14ac:dyDescent="0.35">
      <c r="A72" s="9"/>
      <c r="B72" s="28" t="s">
        <v>3098</v>
      </c>
      <c r="C72" s="14">
        <v>136</v>
      </c>
      <c r="D72" s="15">
        <v>74</v>
      </c>
      <c r="E72" s="16">
        <v>60</v>
      </c>
      <c r="F72" s="15">
        <v>8</v>
      </c>
      <c r="G72" s="17">
        <v>39</v>
      </c>
      <c r="H72" s="17">
        <v>26</v>
      </c>
      <c r="I72" s="17">
        <v>24</v>
      </c>
      <c r="J72" s="17">
        <v>17</v>
      </c>
      <c r="K72" s="17">
        <v>12</v>
      </c>
      <c r="L72" s="16">
        <v>10</v>
      </c>
      <c r="M72" s="15">
        <v>85</v>
      </c>
      <c r="N72" s="16">
        <v>51</v>
      </c>
      <c r="O72" s="15">
        <v>85</v>
      </c>
      <c r="P72" s="17">
        <v>21</v>
      </c>
      <c r="Q72" s="16">
        <v>20</v>
      </c>
      <c r="R72" s="15">
        <v>31</v>
      </c>
      <c r="S72" s="17">
        <v>40</v>
      </c>
      <c r="T72" s="17">
        <v>20</v>
      </c>
      <c r="U72" s="16">
        <v>18</v>
      </c>
      <c r="V72" s="16">
        <v>119</v>
      </c>
      <c r="W72" s="12"/>
    </row>
    <row r="73" spans="1:23" x14ac:dyDescent="0.35">
      <c r="A73" s="9"/>
      <c r="B73" s="13"/>
      <c r="C73" s="18">
        <v>0.75</v>
      </c>
      <c r="D73" s="19">
        <v>0.83</v>
      </c>
      <c r="E73" s="20">
        <v>0.67</v>
      </c>
      <c r="F73" s="19">
        <v>0.56999999999999995</v>
      </c>
      <c r="G73" s="21">
        <v>0.86</v>
      </c>
      <c r="H73" s="21">
        <v>0.69</v>
      </c>
      <c r="I73" s="21">
        <v>0.81</v>
      </c>
      <c r="J73" s="21">
        <v>0.67</v>
      </c>
      <c r="K73" s="21">
        <v>0.83</v>
      </c>
      <c r="L73" s="20">
        <v>0.67</v>
      </c>
      <c r="M73" s="19">
        <v>0.8</v>
      </c>
      <c r="N73" s="20">
        <v>0.68</v>
      </c>
      <c r="O73" s="19">
        <v>0.73</v>
      </c>
      <c r="P73" s="21">
        <v>0.85</v>
      </c>
      <c r="Q73" s="20">
        <v>0.77</v>
      </c>
      <c r="R73" s="19">
        <v>0.71</v>
      </c>
      <c r="S73" s="21">
        <v>0.83</v>
      </c>
      <c r="T73" s="21">
        <v>0.65</v>
      </c>
      <c r="U73" s="20">
        <v>0.81</v>
      </c>
      <c r="V73" s="20">
        <v>0.76</v>
      </c>
      <c r="W73" s="12"/>
    </row>
    <row r="74" spans="1:23" x14ac:dyDescent="0.35">
      <c r="A74" s="9"/>
      <c r="B74" s="13"/>
      <c r="C74" s="14"/>
      <c r="D74" s="15"/>
      <c r="E74" s="16"/>
      <c r="F74" s="15"/>
      <c r="G74" s="17"/>
      <c r="H74" s="17"/>
      <c r="I74" s="17"/>
      <c r="J74" s="17"/>
      <c r="K74" s="17"/>
      <c r="L74" s="16"/>
      <c r="M74" s="15"/>
      <c r="N74" s="16"/>
      <c r="O74" s="15"/>
      <c r="P74" s="17"/>
      <c r="Q74" s="16"/>
      <c r="R74" s="15"/>
      <c r="S74" s="17"/>
      <c r="T74" s="17"/>
      <c r="U74" s="16"/>
      <c r="V74" s="16"/>
      <c r="W74" s="12"/>
    </row>
    <row r="75" spans="1:23" x14ac:dyDescent="0.35">
      <c r="A75" s="9"/>
      <c r="B75" s="10" t="s">
        <v>3099</v>
      </c>
      <c r="C75" s="11">
        <v>52</v>
      </c>
      <c r="D75" s="12">
        <v>18</v>
      </c>
      <c r="E75" s="9">
        <v>31</v>
      </c>
      <c r="F75" s="12">
        <v>6</v>
      </c>
      <c r="G75" s="6">
        <v>9</v>
      </c>
      <c r="H75" s="6">
        <v>18</v>
      </c>
      <c r="I75" s="6">
        <v>9</v>
      </c>
      <c r="J75" s="6">
        <v>7</v>
      </c>
      <c r="K75" s="6">
        <v>2</v>
      </c>
      <c r="L75" s="9" t="s">
        <v>975</v>
      </c>
      <c r="M75" s="12">
        <v>32</v>
      </c>
      <c r="N75" s="9">
        <v>20</v>
      </c>
      <c r="O75" s="12">
        <v>31</v>
      </c>
      <c r="P75" s="6">
        <v>8</v>
      </c>
      <c r="Q75" s="9">
        <v>7</v>
      </c>
      <c r="R75" s="12">
        <v>21</v>
      </c>
      <c r="S75" s="6">
        <v>11</v>
      </c>
      <c r="T75" s="6">
        <v>8</v>
      </c>
      <c r="U75" s="9">
        <v>5</v>
      </c>
      <c r="V75" s="9">
        <v>40</v>
      </c>
      <c r="W75" s="12"/>
    </row>
    <row r="76" spans="1:23" x14ac:dyDescent="0.35">
      <c r="A76" s="9"/>
      <c r="B76" s="22"/>
      <c r="C76" s="23">
        <v>0.28999999999999998</v>
      </c>
      <c r="D76" s="24">
        <v>0.21</v>
      </c>
      <c r="E76" s="25">
        <v>0.35</v>
      </c>
      <c r="F76" s="24">
        <v>0.43</v>
      </c>
      <c r="G76" s="26">
        <v>0.2</v>
      </c>
      <c r="H76" s="26">
        <v>0.49</v>
      </c>
      <c r="I76" s="26">
        <v>0.28999999999999998</v>
      </c>
      <c r="J76" s="26">
        <v>0.28999999999999998</v>
      </c>
      <c r="K76" s="26">
        <v>0.14000000000000001</v>
      </c>
      <c r="L76" s="25">
        <v>0.03</v>
      </c>
      <c r="M76" s="24">
        <v>0.3</v>
      </c>
      <c r="N76" s="25">
        <v>0.27</v>
      </c>
      <c r="O76" s="24">
        <v>0.26</v>
      </c>
      <c r="P76" s="26">
        <v>0.34</v>
      </c>
      <c r="Q76" s="25">
        <v>0.26</v>
      </c>
      <c r="R76" s="24">
        <v>0.48</v>
      </c>
      <c r="S76" s="26">
        <v>0.23</v>
      </c>
      <c r="T76" s="26">
        <v>0.26</v>
      </c>
      <c r="U76" s="25">
        <v>0.24</v>
      </c>
      <c r="V76" s="25">
        <v>0.25</v>
      </c>
      <c r="W76" s="12"/>
    </row>
    <row r="77" spans="1:23" x14ac:dyDescent="0.35">
      <c r="A77" s="9"/>
      <c r="B77" s="22"/>
      <c r="C77" s="11"/>
      <c r="D77" s="12"/>
      <c r="E77" s="9"/>
      <c r="F77" s="12"/>
      <c r="G77" s="6"/>
      <c r="H77" s="6"/>
      <c r="I77" s="6"/>
      <c r="J77" s="6"/>
      <c r="K77" s="6"/>
      <c r="L77" s="9"/>
      <c r="M77" s="12"/>
      <c r="N77" s="9"/>
      <c r="O77" s="12"/>
      <c r="P77" s="6"/>
      <c r="Q77" s="9"/>
      <c r="R77" s="12"/>
      <c r="S77" s="6"/>
      <c r="T77" s="6"/>
      <c r="U77" s="9"/>
      <c r="V77" s="9"/>
      <c r="W77" s="12"/>
    </row>
    <row r="78" spans="1:2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row>
    <row r="80" spans="1:23" x14ac:dyDescent="0.35">
      <c r="B80" s="1" t="s">
        <v>983</v>
      </c>
    </row>
    <row r="81" spans="2:2" x14ac:dyDescent="0.35">
      <c r="B81" s="1" t="s">
        <v>984</v>
      </c>
    </row>
    <row r="82" spans="2:2" x14ac:dyDescent="0.35">
      <c r="B82" s="1" t="s">
        <v>985</v>
      </c>
    </row>
    <row r="83" spans="2:2" x14ac:dyDescent="0.35">
      <c r="B83" s="1"/>
    </row>
    <row r="84" spans="2:2" x14ac:dyDescent="0.35">
      <c r="B84" s="1" t="s">
        <v>986</v>
      </c>
    </row>
    <row r="85" spans="2:2" x14ac:dyDescent="0.35">
      <c r="B85" s="1" t="s">
        <v>987</v>
      </c>
    </row>
  </sheetData>
  <mergeCells count="5">
    <mergeCell ref="D13:E13"/>
    <mergeCell ref="F13:L13"/>
    <mergeCell ref="M13:N13"/>
    <mergeCell ref="O13:Q13"/>
    <mergeCell ref="R13:U13"/>
  </mergeCells>
  <hyperlinks>
    <hyperlink ref="B1" location="Index!A291" display="Return to Index" xr:uid="{00000000-0004-0000-1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AD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652</v>
      </c>
    </row>
    <row r="8" spans="2:29" x14ac:dyDescent="0.35">
      <c r="B8" s="1" t="s">
        <v>649</v>
      </c>
    </row>
    <row r="10" spans="2:29" x14ac:dyDescent="0.35">
      <c r="B10" s="1" t="s">
        <v>650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157</v>
      </c>
      <c r="D15" s="31">
        <v>136</v>
      </c>
      <c r="E15" s="33">
        <v>15</v>
      </c>
      <c r="F15" s="32">
        <v>6</v>
      </c>
      <c r="G15" s="31">
        <v>3</v>
      </c>
      <c r="H15" s="33">
        <v>12</v>
      </c>
      <c r="I15" s="33">
        <v>7</v>
      </c>
      <c r="J15" s="33">
        <v>15</v>
      </c>
      <c r="K15" s="33">
        <v>19</v>
      </c>
      <c r="L15" s="33">
        <v>23</v>
      </c>
      <c r="M15" s="33">
        <v>19</v>
      </c>
      <c r="N15" s="33">
        <v>14</v>
      </c>
      <c r="O15" s="32">
        <v>24</v>
      </c>
      <c r="P15" s="31">
        <v>121</v>
      </c>
      <c r="Q15" s="32">
        <v>36</v>
      </c>
      <c r="R15" s="31">
        <v>30</v>
      </c>
      <c r="S15" s="33">
        <v>30</v>
      </c>
      <c r="T15" s="33">
        <v>29</v>
      </c>
      <c r="U15" s="33">
        <v>35</v>
      </c>
      <c r="V15" s="32">
        <v>33</v>
      </c>
      <c r="W15" s="31">
        <v>6</v>
      </c>
      <c r="X15" s="32">
        <v>119</v>
      </c>
      <c r="Y15" s="31">
        <v>43</v>
      </c>
      <c r="Z15" s="32">
        <v>114</v>
      </c>
      <c r="AA15" s="31">
        <v>16</v>
      </c>
      <c r="AB15" s="32">
        <v>27</v>
      </c>
      <c r="AC15" s="32">
        <v>157</v>
      </c>
    </row>
    <row r="16" spans="2:29" x14ac:dyDescent="0.35">
      <c r="B16" s="30" t="s">
        <v>962</v>
      </c>
      <c r="C16" s="38" t="s">
        <v>1171</v>
      </c>
      <c r="D16" s="31" t="s">
        <v>1968</v>
      </c>
      <c r="E16" s="33" t="s">
        <v>1224</v>
      </c>
      <c r="F16" s="32" t="s">
        <v>1891</v>
      </c>
      <c r="G16" s="31" t="s">
        <v>1909</v>
      </c>
      <c r="H16" s="33" t="s">
        <v>1920</v>
      </c>
      <c r="I16" s="33" t="s">
        <v>1070</v>
      </c>
      <c r="J16" s="33" t="s">
        <v>1816</v>
      </c>
      <c r="K16" s="33" t="s">
        <v>1568</v>
      </c>
      <c r="L16" s="33" t="s">
        <v>1228</v>
      </c>
      <c r="M16" s="33" t="s">
        <v>1808</v>
      </c>
      <c r="N16" s="33" t="s">
        <v>1534</v>
      </c>
      <c r="O16" s="32" t="s">
        <v>1562</v>
      </c>
      <c r="P16" s="31" t="s">
        <v>1119</v>
      </c>
      <c r="Q16" s="32" t="s">
        <v>1873</v>
      </c>
      <c r="R16" s="31" t="s">
        <v>2485</v>
      </c>
      <c r="S16" s="33" t="s">
        <v>2491</v>
      </c>
      <c r="T16" s="33" t="s">
        <v>1811</v>
      </c>
      <c r="U16" s="33" t="s">
        <v>1871</v>
      </c>
      <c r="V16" s="32" t="s">
        <v>1228</v>
      </c>
      <c r="W16" s="31" t="s">
        <v>1808</v>
      </c>
      <c r="X16" s="32" t="s">
        <v>2719</v>
      </c>
      <c r="Y16" s="31" t="s">
        <v>3612</v>
      </c>
      <c r="Z16" s="32" t="s">
        <v>1810</v>
      </c>
      <c r="AA16" s="31" t="s">
        <v>1817</v>
      </c>
      <c r="AB16" s="32" t="s">
        <v>1562</v>
      </c>
      <c r="AC16" s="32">
        <v>157</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3519</v>
      </c>
      <c r="C18" s="14">
        <v>49</v>
      </c>
      <c r="D18" s="15">
        <v>45</v>
      </c>
      <c r="E18" s="17">
        <v>3</v>
      </c>
      <c r="F18" s="16">
        <v>2</v>
      </c>
      <c r="G18" s="15" t="s">
        <v>974</v>
      </c>
      <c r="H18" s="17">
        <v>4</v>
      </c>
      <c r="I18" s="17">
        <v>1</v>
      </c>
      <c r="J18" s="17">
        <v>5</v>
      </c>
      <c r="K18" s="17">
        <v>5</v>
      </c>
      <c r="L18" s="17">
        <v>9</v>
      </c>
      <c r="M18" s="17">
        <v>8</v>
      </c>
      <c r="N18" s="17">
        <v>2</v>
      </c>
      <c r="O18" s="16">
        <v>12</v>
      </c>
      <c r="P18" s="15">
        <v>36</v>
      </c>
      <c r="Q18" s="16">
        <v>13</v>
      </c>
      <c r="R18" s="15">
        <v>3</v>
      </c>
      <c r="S18" s="17">
        <v>9</v>
      </c>
      <c r="T18" s="17">
        <v>17</v>
      </c>
      <c r="U18" s="17">
        <v>12</v>
      </c>
      <c r="V18" s="16">
        <v>8</v>
      </c>
      <c r="W18" s="15">
        <v>7</v>
      </c>
      <c r="X18" s="16">
        <v>36</v>
      </c>
      <c r="Y18" s="15">
        <v>18</v>
      </c>
      <c r="Z18" s="16">
        <v>32</v>
      </c>
      <c r="AA18" s="15">
        <v>3</v>
      </c>
      <c r="AB18" s="16">
        <v>14</v>
      </c>
      <c r="AC18" s="16">
        <v>51</v>
      </c>
      <c r="AD18" s="12"/>
    </row>
    <row r="19" spans="1:30" x14ac:dyDescent="0.35">
      <c r="A19" s="9"/>
      <c r="B19" s="13"/>
      <c r="C19" s="18">
        <v>0.27</v>
      </c>
      <c r="D19" s="19">
        <v>0.28000000000000003</v>
      </c>
      <c r="E19" s="21">
        <v>0.17</v>
      </c>
      <c r="F19" s="20">
        <v>0.27</v>
      </c>
      <c r="G19" s="15" t="s">
        <v>974</v>
      </c>
      <c r="H19" s="21">
        <v>0.27</v>
      </c>
      <c r="I19" s="21">
        <v>0.15</v>
      </c>
      <c r="J19" s="21">
        <v>0.33</v>
      </c>
      <c r="K19" s="21">
        <v>0.22</v>
      </c>
      <c r="L19" s="21">
        <v>0.28000000000000003</v>
      </c>
      <c r="M19" s="21">
        <v>0.43</v>
      </c>
      <c r="N19" s="21">
        <v>0.25</v>
      </c>
      <c r="O19" s="20">
        <v>0.28000000000000003</v>
      </c>
      <c r="P19" s="19">
        <v>0.25</v>
      </c>
      <c r="Q19" s="20">
        <v>0.37</v>
      </c>
      <c r="R19" s="19">
        <v>0.08</v>
      </c>
      <c r="S19" s="21">
        <v>0.23</v>
      </c>
      <c r="T19" s="21">
        <v>0.41</v>
      </c>
      <c r="U19" s="21">
        <v>0.43</v>
      </c>
      <c r="V19" s="20">
        <v>0.23</v>
      </c>
      <c r="W19" s="19">
        <v>0.36</v>
      </c>
      <c r="X19" s="20">
        <v>0.26</v>
      </c>
      <c r="Y19" s="19">
        <v>0.25</v>
      </c>
      <c r="Z19" s="20">
        <v>0.28999999999999998</v>
      </c>
      <c r="AA19" s="19">
        <v>0.11</v>
      </c>
      <c r="AB19" s="20">
        <v>0.34</v>
      </c>
      <c r="AC19" s="20">
        <v>0.32</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ht="72.5" x14ac:dyDescent="0.35">
      <c r="A21" s="9"/>
      <c r="B21" s="22" t="s">
        <v>3521</v>
      </c>
      <c r="C21" s="11">
        <v>46</v>
      </c>
      <c r="D21" s="12">
        <v>41</v>
      </c>
      <c r="E21" s="6">
        <v>2</v>
      </c>
      <c r="F21" s="9">
        <v>3</v>
      </c>
      <c r="G21" s="12" t="s">
        <v>974</v>
      </c>
      <c r="H21" s="6">
        <v>3</v>
      </c>
      <c r="I21" s="6">
        <v>4</v>
      </c>
      <c r="J21" s="6">
        <v>3</v>
      </c>
      <c r="K21" s="6">
        <v>5</v>
      </c>
      <c r="L21" s="6">
        <v>8</v>
      </c>
      <c r="M21" s="6">
        <v>5</v>
      </c>
      <c r="N21" s="6">
        <v>1</v>
      </c>
      <c r="O21" s="9">
        <v>11</v>
      </c>
      <c r="P21" s="12">
        <v>38</v>
      </c>
      <c r="Q21" s="9">
        <v>8</v>
      </c>
      <c r="R21" s="12">
        <v>4</v>
      </c>
      <c r="S21" s="6">
        <v>15</v>
      </c>
      <c r="T21" s="6">
        <v>8</v>
      </c>
      <c r="U21" s="6">
        <v>7</v>
      </c>
      <c r="V21" s="9">
        <v>12</v>
      </c>
      <c r="W21" s="12" t="s">
        <v>974</v>
      </c>
      <c r="X21" s="9">
        <v>39</v>
      </c>
      <c r="Y21" s="12">
        <v>15</v>
      </c>
      <c r="Z21" s="9">
        <v>31</v>
      </c>
      <c r="AA21" s="12">
        <v>3</v>
      </c>
      <c r="AB21" s="9">
        <v>12</v>
      </c>
      <c r="AC21" s="9">
        <v>48</v>
      </c>
      <c r="AD21" s="12"/>
    </row>
    <row r="22" spans="1:30" x14ac:dyDescent="0.35">
      <c r="A22" s="9"/>
      <c r="B22" s="22"/>
      <c r="C22" s="23">
        <v>0.25</v>
      </c>
      <c r="D22" s="24">
        <v>0.25</v>
      </c>
      <c r="E22" s="26">
        <v>0.16</v>
      </c>
      <c r="F22" s="25">
        <v>0.41</v>
      </c>
      <c r="G22" s="12" t="s">
        <v>974</v>
      </c>
      <c r="H22" s="26">
        <v>0.21</v>
      </c>
      <c r="I22" s="26">
        <v>0.75</v>
      </c>
      <c r="J22" s="26">
        <v>0.25</v>
      </c>
      <c r="K22" s="26">
        <v>0.23</v>
      </c>
      <c r="L22" s="26">
        <v>0.25</v>
      </c>
      <c r="M22" s="26">
        <v>0.28000000000000003</v>
      </c>
      <c r="N22" s="26">
        <v>0.11</v>
      </c>
      <c r="O22" s="25">
        <v>0.26</v>
      </c>
      <c r="P22" s="24">
        <v>0.26</v>
      </c>
      <c r="Q22" s="25">
        <v>0.21</v>
      </c>
      <c r="R22" s="24">
        <v>0.12</v>
      </c>
      <c r="S22" s="26">
        <v>0.37</v>
      </c>
      <c r="T22" s="26">
        <v>0.19</v>
      </c>
      <c r="U22" s="26">
        <v>0.24</v>
      </c>
      <c r="V22" s="25">
        <v>0.35</v>
      </c>
      <c r="W22" s="12" t="s">
        <v>974</v>
      </c>
      <c r="X22" s="25">
        <v>0.27</v>
      </c>
      <c r="Y22" s="24">
        <v>0.21</v>
      </c>
      <c r="Z22" s="25">
        <v>0.28000000000000003</v>
      </c>
      <c r="AA22" s="24">
        <v>0.11</v>
      </c>
      <c r="AB22" s="25">
        <v>0.28000000000000003</v>
      </c>
      <c r="AC22" s="25">
        <v>0.31</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ht="43.5" x14ac:dyDescent="0.35">
      <c r="A24" s="9"/>
      <c r="B24" s="13" t="s">
        <v>3526</v>
      </c>
      <c r="C24" s="14">
        <v>34</v>
      </c>
      <c r="D24" s="15">
        <v>32</v>
      </c>
      <c r="E24" s="17">
        <v>1</v>
      </c>
      <c r="F24" s="16" t="s">
        <v>975</v>
      </c>
      <c r="G24" s="15">
        <v>1</v>
      </c>
      <c r="H24" s="17">
        <v>2</v>
      </c>
      <c r="I24" s="17">
        <v>1</v>
      </c>
      <c r="J24" s="17">
        <v>6</v>
      </c>
      <c r="K24" s="17">
        <v>6</v>
      </c>
      <c r="L24" s="17">
        <v>5</v>
      </c>
      <c r="M24" s="17">
        <v>4</v>
      </c>
      <c r="N24" s="17">
        <v>2</v>
      </c>
      <c r="O24" s="16">
        <v>5</v>
      </c>
      <c r="P24" s="15">
        <v>24</v>
      </c>
      <c r="Q24" s="16">
        <v>9</v>
      </c>
      <c r="R24" s="15">
        <v>8</v>
      </c>
      <c r="S24" s="17">
        <v>8</v>
      </c>
      <c r="T24" s="17">
        <v>8</v>
      </c>
      <c r="U24" s="17">
        <v>7</v>
      </c>
      <c r="V24" s="16">
        <v>3</v>
      </c>
      <c r="W24" s="15">
        <v>2</v>
      </c>
      <c r="X24" s="16">
        <v>27</v>
      </c>
      <c r="Y24" s="15">
        <v>11</v>
      </c>
      <c r="Z24" s="16">
        <v>23</v>
      </c>
      <c r="AA24" s="15">
        <v>4</v>
      </c>
      <c r="AB24" s="16">
        <v>7</v>
      </c>
      <c r="AC24" s="16">
        <v>37</v>
      </c>
      <c r="AD24" s="12"/>
    </row>
    <row r="25" spans="1:30" x14ac:dyDescent="0.35">
      <c r="A25" s="9"/>
      <c r="B25" s="13"/>
      <c r="C25" s="18">
        <v>0.19</v>
      </c>
      <c r="D25" s="19">
        <v>0.2</v>
      </c>
      <c r="E25" s="21">
        <v>0.09</v>
      </c>
      <c r="F25" s="20">
        <v>0.06</v>
      </c>
      <c r="G25" s="19">
        <v>0.27</v>
      </c>
      <c r="H25" s="21">
        <v>0.18</v>
      </c>
      <c r="I25" s="21">
        <v>0.26</v>
      </c>
      <c r="J25" s="21">
        <v>0.39</v>
      </c>
      <c r="K25" s="21">
        <v>0.25</v>
      </c>
      <c r="L25" s="21">
        <v>0.14000000000000001</v>
      </c>
      <c r="M25" s="21">
        <v>0.22</v>
      </c>
      <c r="N25" s="21">
        <v>0.28999999999999998</v>
      </c>
      <c r="O25" s="20">
        <v>0.12</v>
      </c>
      <c r="P25" s="19">
        <v>0.17</v>
      </c>
      <c r="Q25" s="20">
        <v>0.26</v>
      </c>
      <c r="R25" s="19">
        <v>0.21</v>
      </c>
      <c r="S25" s="21">
        <v>0.19</v>
      </c>
      <c r="T25" s="21">
        <v>0.2</v>
      </c>
      <c r="U25" s="21">
        <v>0.24</v>
      </c>
      <c r="V25" s="20">
        <v>0.09</v>
      </c>
      <c r="W25" s="19">
        <v>0.1</v>
      </c>
      <c r="X25" s="20">
        <v>0.19</v>
      </c>
      <c r="Y25" s="19">
        <v>0.15</v>
      </c>
      <c r="Z25" s="20">
        <v>0.21</v>
      </c>
      <c r="AA25" s="19">
        <v>0.14000000000000001</v>
      </c>
      <c r="AB25" s="20">
        <v>0.16</v>
      </c>
      <c r="AC25" s="20">
        <v>0.24</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3523</v>
      </c>
      <c r="C27" s="11">
        <v>26</v>
      </c>
      <c r="D27" s="12">
        <v>23</v>
      </c>
      <c r="E27" s="6">
        <v>3</v>
      </c>
      <c r="F27" s="9" t="s">
        <v>974</v>
      </c>
      <c r="G27" s="12" t="s">
        <v>974</v>
      </c>
      <c r="H27" s="6">
        <v>2</v>
      </c>
      <c r="I27" s="6">
        <v>1</v>
      </c>
      <c r="J27" s="6">
        <v>3</v>
      </c>
      <c r="K27" s="6">
        <v>1</v>
      </c>
      <c r="L27" s="6">
        <v>5</v>
      </c>
      <c r="M27" s="6">
        <v>3</v>
      </c>
      <c r="N27" s="6">
        <v>3</v>
      </c>
      <c r="O27" s="9">
        <v>6</v>
      </c>
      <c r="P27" s="12">
        <v>22</v>
      </c>
      <c r="Q27" s="9">
        <v>4</v>
      </c>
      <c r="R27" s="12">
        <v>4</v>
      </c>
      <c r="S27" s="6">
        <v>8</v>
      </c>
      <c r="T27" s="6">
        <v>4</v>
      </c>
      <c r="U27" s="6">
        <v>3</v>
      </c>
      <c r="V27" s="9">
        <v>7</v>
      </c>
      <c r="W27" s="12">
        <v>2</v>
      </c>
      <c r="X27" s="9">
        <v>22</v>
      </c>
      <c r="Y27" s="12">
        <v>5</v>
      </c>
      <c r="Z27" s="9">
        <v>21</v>
      </c>
      <c r="AA27" s="12" t="s">
        <v>974</v>
      </c>
      <c r="AB27" s="9">
        <v>5</v>
      </c>
      <c r="AC27" s="9">
        <v>28</v>
      </c>
      <c r="AD27" s="12"/>
    </row>
    <row r="28" spans="1:30" x14ac:dyDescent="0.35">
      <c r="A28" s="9"/>
      <c r="B28" s="22"/>
      <c r="C28" s="23">
        <v>0.14000000000000001</v>
      </c>
      <c r="D28" s="24">
        <v>0.14000000000000001</v>
      </c>
      <c r="E28" s="26">
        <v>0.17</v>
      </c>
      <c r="F28" s="9" t="s">
        <v>974</v>
      </c>
      <c r="G28" s="12" t="s">
        <v>974</v>
      </c>
      <c r="H28" s="26">
        <v>0.12</v>
      </c>
      <c r="I28" s="26">
        <v>0.21</v>
      </c>
      <c r="J28" s="26">
        <v>0.21</v>
      </c>
      <c r="K28" s="26">
        <v>0.06</v>
      </c>
      <c r="L28" s="26">
        <v>0.15</v>
      </c>
      <c r="M28" s="26">
        <v>0.14000000000000001</v>
      </c>
      <c r="N28" s="26">
        <v>0.38</v>
      </c>
      <c r="O28" s="25">
        <v>0.14000000000000001</v>
      </c>
      <c r="P28" s="24">
        <v>0.15</v>
      </c>
      <c r="Q28" s="25">
        <v>0.11</v>
      </c>
      <c r="R28" s="24">
        <v>0.11</v>
      </c>
      <c r="S28" s="26">
        <v>0.19</v>
      </c>
      <c r="T28" s="26">
        <v>0.08</v>
      </c>
      <c r="U28" s="26">
        <v>0.11</v>
      </c>
      <c r="V28" s="25">
        <v>0.21</v>
      </c>
      <c r="W28" s="24">
        <v>0.1</v>
      </c>
      <c r="X28" s="25">
        <v>0.15</v>
      </c>
      <c r="Y28" s="24">
        <v>0.06</v>
      </c>
      <c r="Z28" s="25">
        <v>0.19</v>
      </c>
      <c r="AA28" s="12" t="s">
        <v>974</v>
      </c>
      <c r="AB28" s="25">
        <v>0.11</v>
      </c>
      <c r="AC28" s="25">
        <v>0.18</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t="s">
        <v>1027</v>
      </c>
      <c r="AA29" s="12"/>
      <c r="AB29" s="9"/>
      <c r="AC29" s="9"/>
      <c r="AD29" s="12"/>
    </row>
    <row r="30" spans="1:30" ht="58" x14ac:dyDescent="0.35">
      <c r="A30" s="9"/>
      <c r="B30" s="13" t="s">
        <v>3609</v>
      </c>
      <c r="C30" s="14">
        <v>23</v>
      </c>
      <c r="D30" s="15">
        <v>20</v>
      </c>
      <c r="E30" s="17">
        <v>2</v>
      </c>
      <c r="F30" s="16">
        <v>1</v>
      </c>
      <c r="G30" s="15" t="s">
        <v>974</v>
      </c>
      <c r="H30" s="17">
        <v>3</v>
      </c>
      <c r="I30" s="17" t="s">
        <v>974</v>
      </c>
      <c r="J30" s="17" t="s">
        <v>974</v>
      </c>
      <c r="K30" s="17">
        <v>5</v>
      </c>
      <c r="L30" s="17">
        <v>3</v>
      </c>
      <c r="M30" s="17">
        <v>3</v>
      </c>
      <c r="N30" s="17" t="s">
        <v>974</v>
      </c>
      <c r="O30" s="16">
        <v>8</v>
      </c>
      <c r="P30" s="15">
        <v>22</v>
      </c>
      <c r="Q30" s="16">
        <v>1</v>
      </c>
      <c r="R30" s="15">
        <v>6</v>
      </c>
      <c r="S30" s="17">
        <v>8</v>
      </c>
      <c r="T30" s="17">
        <v>4</v>
      </c>
      <c r="U30" s="17">
        <v>1</v>
      </c>
      <c r="V30" s="16">
        <v>4</v>
      </c>
      <c r="W30" s="15">
        <v>4</v>
      </c>
      <c r="X30" s="16">
        <v>17</v>
      </c>
      <c r="Y30" s="15">
        <v>5</v>
      </c>
      <c r="Z30" s="16">
        <v>18</v>
      </c>
      <c r="AA30" s="15">
        <v>4</v>
      </c>
      <c r="AB30" s="16">
        <v>1</v>
      </c>
      <c r="AC30" s="16">
        <v>17</v>
      </c>
      <c r="AD30" s="12"/>
    </row>
    <row r="31" spans="1:30" x14ac:dyDescent="0.35">
      <c r="A31" s="9"/>
      <c r="B31" s="13"/>
      <c r="C31" s="18">
        <v>0.13</v>
      </c>
      <c r="D31" s="19">
        <v>0.13</v>
      </c>
      <c r="E31" s="21">
        <v>0.15</v>
      </c>
      <c r="F31" s="20">
        <v>0.08</v>
      </c>
      <c r="G31" s="15" t="s">
        <v>974</v>
      </c>
      <c r="H31" s="21">
        <v>0.21</v>
      </c>
      <c r="I31" s="17" t="s">
        <v>974</v>
      </c>
      <c r="J31" s="17" t="s">
        <v>974</v>
      </c>
      <c r="K31" s="21">
        <v>0.2</v>
      </c>
      <c r="L31" s="21">
        <v>0.08</v>
      </c>
      <c r="M31" s="21">
        <v>0.14000000000000001</v>
      </c>
      <c r="N31" s="17" t="s">
        <v>974</v>
      </c>
      <c r="O31" s="20">
        <v>0.19</v>
      </c>
      <c r="P31" s="19">
        <v>0.15</v>
      </c>
      <c r="Q31" s="20">
        <v>0.03</v>
      </c>
      <c r="R31" s="19">
        <v>0.17</v>
      </c>
      <c r="S31" s="21">
        <v>0.19</v>
      </c>
      <c r="T31" s="21">
        <v>0.09</v>
      </c>
      <c r="U31" s="21">
        <v>0.04</v>
      </c>
      <c r="V31" s="20">
        <v>0.13</v>
      </c>
      <c r="W31" s="19">
        <v>0.2</v>
      </c>
      <c r="X31" s="20">
        <v>0.12</v>
      </c>
      <c r="Y31" s="19">
        <v>7.0000000000000007E-2</v>
      </c>
      <c r="Z31" s="20">
        <v>0.16</v>
      </c>
      <c r="AA31" s="19">
        <v>0.15</v>
      </c>
      <c r="AB31" s="20">
        <v>0.02</v>
      </c>
      <c r="AC31" s="20">
        <v>0.11</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29" x14ac:dyDescent="0.35">
      <c r="A33" s="9"/>
      <c r="B33" s="22" t="s">
        <v>3529</v>
      </c>
      <c r="C33" s="11">
        <v>22</v>
      </c>
      <c r="D33" s="12">
        <v>20</v>
      </c>
      <c r="E33" s="6" t="s">
        <v>974</v>
      </c>
      <c r="F33" s="9">
        <v>2</v>
      </c>
      <c r="G33" s="12">
        <v>1</v>
      </c>
      <c r="H33" s="6">
        <v>2</v>
      </c>
      <c r="I33" s="6" t="s">
        <v>974</v>
      </c>
      <c r="J33" s="6">
        <v>2</v>
      </c>
      <c r="K33" s="6">
        <v>2</v>
      </c>
      <c r="L33" s="6">
        <v>6</v>
      </c>
      <c r="M33" s="6">
        <v>2</v>
      </c>
      <c r="N33" s="6" t="s">
        <v>975</v>
      </c>
      <c r="O33" s="9">
        <v>4</v>
      </c>
      <c r="P33" s="12">
        <v>20</v>
      </c>
      <c r="Q33" s="9">
        <v>2</v>
      </c>
      <c r="R33" s="12">
        <v>4</v>
      </c>
      <c r="S33" s="6">
        <v>4</v>
      </c>
      <c r="T33" s="6">
        <v>6</v>
      </c>
      <c r="U33" s="6" t="s">
        <v>974</v>
      </c>
      <c r="V33" s="9">
        <v>7</v>
      </c>
      <c r="W33" s="12" t="s">
        <v>974</v>
      </c>
      <c r="X33" s="9">
        <v>18</v>
      </c>
      <c r="Y33" s="12">
        <v>10</v>
      </c>
      <c r="Z33" s="9">
        <v>12</v>
      </c>
      <c r="AA33" s="12">
        <v>4</v>
      </c>
      <c r="AB33" s="9">
        <v>6</v>
      </c>
      <c r="AC33" s="9">
        <v>15</v>
      </c>
      <c r="AD33" s="12"/>
    </row>
    <row r="34" spans="1:30" x14ac:dyDescent="0.35">
      <c r="A34" s="9"/>
      <c r="B34" s="22"/>
      <c r="C34" s="23">
        <v>0.12</v>
      </c>
      <c r="D34" s="24">
        <v>0.13</v>
      </c>
      <c r="E34" s="6" t="s">
        <v>974</v>
      </c>
      <c r="F34" s="25">
        <v>0.25</v>
      </c>
      <c r="G34" s="24">
        <v>0.44</v>
      </c>
      <c r="H34" s="26">
        <v>0.16</v>
      </c>
      <c r="I34" s="6" t="s">
        <v>974</v>
      </c>
      <c r="J34" s="26">
        <v>0.13</v>
      </c>
      <c r="K34" s="26">
        <v>0.1</v>
      </c>
      <c r="L34" s="26">
        <v>0.17</v>
      </c>
      <c r="M34" s="26">
        <v>0.13</v>
      </c>
      <c r="N34" s="26">
        <v>7.0000000000000007E-2</v>
      </c>
      <c r="O34" s="25">
        <v>0.09</v>
      </c>
      <c r="P34" s="24">
        <v>0.14000000000000001</v>
      </c>
      <c r="Q34" s="25">
        <v>0.04</v>
      </c>
      <c r="R34" s="24">
        <v>0.12</v>
      </c>
      <c r="S34" s="26">
        <v>0.11</v>
      </c>
      <c r="T34" s="26">
        <v>0.15</v>
      </c>
      <c r="U34" s="6" t="s">
        <v>974</v>
      </c>
      <c r="V34" s="25">
        <v>0.21</v>
      </c>
      <c r="W34" s="12" t="s">
        <v>974</v>
      </c>
      <c r="X34" s="25">
        <v>0.13</v>
      </c>
      <c r="Y34" s="24">
        <v>0.14000000000000001</v>
      </c>
      <c r="Z34" s="25">
        <v>0.11</v>
      </c>
      <c r="AA34" s="24">
        <v>0.13</v>
      </c>
      <c r="AB34" s="25">
        <v>0.14000000000000001</v>
      </c>
      <c r="AC34" s="25">
        <v>0.1</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3533</v>
      </c>
      <c r="C36" s="14">
        <v>19</v>
      </c>
      <c r="D36" s="15">
        <v>17</v>
      </c>
      <c r="E36" s="17" t="s">
        <v>974</v>
      </c>
      <c r="F36" s="16">
        <v>2</v>
      </c>
      <c r="G36" s="15" t="s">
        <v>974</v>
      </c>
      <c r="H36" s="17" t="s">
        <v>974</v>
      </c>
      <c r="I36" s="17" t="s">
        <v>974</v>
      </c>
      <c r="J36" s="17">
        <v>3</v>
      </c>
      <c r="K36" s="17">
        <v>1</v>
      </c>
      <c r="L36" s="17">
        <v>8</v>
      </c>
      <c r="M36" s="17" t="s">
        <v>974</v>
      </c>
      <c r="N36" s="17" t="s">
        <v>974</v>
      </c>
      <c r="O36" s="16">
        <v>5</v>
      </c>
      <c r="P36" s="15">
        <v>8</v>
      </c>
      <c r="Q36" s="16">
        <v>11</v>
      </c>
      <c r="R36" s="15">
        <v>2</v>
      </c>
      <c r="S36" s="17">
        <v>4</v>
      </c>
      <c r="T36" s="17">
        <v>3</v>
      </c>
      <c r="U36" s="17">
        <v>2</v>
      </c>
      <c r="V36" s="16">
        <v>8</v>
      </c>
      <c r="W36" s="15" t="s">
        <v>974</v>
      </c>
      <c r="X36" s="16">
        <v>17</v>
      </c>
      <c r="Y36" s="15">
        <v>12</v>
      </c>
      <c r="Z36" s="16">
        <v>7</v>
      </c>
      <c r="AA36" s="15">
        <v>7</v>
      </c>
      <c r="AB36" s="16">
        <v>4</v>
      </c>
      <c r="AC36" s="16">
        <v>12</v>
      </c>
      <c r="AD36" s="12"/>
    </row>
    <row r="37" spans="1:30" x14ac:dyDescent="0.35">
      <c r="A37" s="9"/>
      <c r="B37" s="13"/>
      <c r="C37" s="18">
        <v>0.11</v>
      </c>
      <c r="D37" s="19">
        <v>0.11</v>
      </c>
      <c r="E37" s="17" t="s">
        <v>974</v>
      </c>
      <c r="F37" s="20">
        <v>0.25</v>
      </c>
      <c r="G37" s="15" t="s">
        <v>974</v>
      </c>
      <c r="H37" s="17" t="s">
        <v>974</v>
      </c>
      <c r="I37" s="17" t="s">
        <v>974</v>
      </c>
      <c r="J37" s="21">
        <v>0.22</v>
      </c>
      <c r="K37" s="21">
        <v>0.06</v>
      </c>
      <c r="L37" s="21">
        <v>0.25</v>
      </c>
      <c r="M37" s="17" t="s">
        <v>974</v>
      </c>
      <c r="N37" s="17" t="s">
        <v>974</v>
      </c>
      <c r="O37" s="20">
        <v>0.1</v>
      </c>
      <c r="P37" s="19">
        <v>0.05</v>
      </c>
      <c r="Q37" s="20">
        <v>0.31</v>
      </c>
      <c r="R37" s="19">
        <v>0.05</v>
      </c>
      <c r="S37" s="21">
        <v>0.11</v>
      </c>
      <c r="T37" s="21">
        <v>7.0000000000000007E-2</v>
      </c>
      <c r="U37" s="21">
        <v>0.09</v>
      </c>
      <c r="V37" s="20">
        <v>0.23</v>
      </c>
      <c r="W37" s="15" t="s">
        <v>974</v>
      </c>
      <c r="X37" s="20">
        <v>0.12</v>
      </c>
      <c r="Y37" s="19">
        <v>0.16</v>
      </c>
      <c r="Z37" s="20">
        <v>7.0000000000000007E-2</v>
      </c>
      <c r="AA37" s="19">
        <v>0.25</v>
      </c>
      <c r="AB37" s="20">
        <v>0.1</v>
      </c>
      <c r="AC37" s="20">
        <v>0.08</v>
      </c>
      <c r="AD37" s="12"/>
    </row>
    <row r="38" spans="1:30" x14ac:dyDescent="0.35">
      <c r="A38" s="9"/>
      <c r="B38" s="13"/>
      <c r="C38" s="15" t="s">
        <v>2979</v>
      </c>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ht="29" x14ac:dyDescent="0.35">
      <c r="A39" s="9"/>
      <c r="B39" s="22" t="s">
        <v>3462</v>
      </c>
      <c r="C39" s="11">
        <v>17</v>
      </c>
      <c r="D39" s="12">
        <v>12</v>
      </c>
      <c r="E39" s="6">
        <v>5</v>
      </c>
      <c r="F39" s="9" t="s">
        <v>974</v>
      </c>
      <c r="G39" s="12" t="s">
        <v>974</v>
      </c>
      <c r="H39" s="6">
        <v>1</v>
      </c>
      <c r="I39" s="6">
        <v>1</v>
      </c>
      <c r="J39" s="6">
        <v>1</v>
      </c>
      <c r="K39" s="6" t="s">
        <v>974</v>
      </c>
      <c r="L39" s="6">
        <v>3</v>
      </c>
      <c r="M39" s="6">
        <v>1</v>
      </c>
      <c r="N39" s="6" t="s">
        <v>975</v>
      </c>
      <c r="O39" s="9">
        <v>6</v>
      </c>
      <c r="P39" s="12">
        <v>14</v>
      </c>
      <c r="Q39" s="9">
        <v>2</v>
      </c>
      <c r="R39" s="12">
        <v>6</v>
      </c>
      <c r="S39" s="6">
        <v>5</v>
      </c>
      <c r="T39" s="6">
        <v>1</v>
      </c>
      <c r="U39" s="6">
        <v>2</v>
      </c>
      <c r="V39" s="9">
        <v>3</v>
      </c>
      <c r="W39" s="12">
        <v>1</v>
      </c>
      <c r="X39" s="9">
        <v>12</v>
      </c>
      <c r="Y39" s="12">
        <v>9</v>
      </c>
      <c r="Z39" s="9">
        <v>8</v>
      </c>
      <c r="AA39" s="12">
        <v>3</v>
      </c>
      <c r="AB39" s="9">
        <v>5</v>
      </c>
      <c r="AC39" s="9">
        <v>15</v>
      </c>
      <c r="AD39" s="12"/>
    </row>
    <row r="40" spans="1:30" x14ac:dyDescent="0.35">
      <c r="A40" s="9"/>
      <c r="B40" s="22"/>
      <c r="C40" s="23">
        <v>0.09</v>
      </c>
      <c r="D40" s="24">
        <v>7.0000000000000007E-2</v>
      </c>
      <c r="E40" s="26">
        <v>0.31</v>
      </c>
      <c r="F40" s="9" t="s">
        <v>974</v>
      </c>
      <c r="G40" s="12" t="s">
        <v>974</v>
      </c>
      <c r="H40" s="26">
        <v>7.0000000000000007E-2</v>
      </c>
      <c r="I40" s="26">
        <v>0.11</v>
      </c>
      <c r="J40" s="26">
        <v>0.04</v>
      </c>
      <c r="K40" s="6" t="s">
        <v>974</v>
      </c>
      <c r="L40" s="26">
        <v>0.08</v>
      </c>
      <c r="M40" s="26">
        <v>0.05</v>
      </c>
      <c r="N40" s="26">
        <v>7.0000000000000007E-2</v>
      </c>
      <c r="O40" s="25">
        <v>0.13</v>
      </c>
      <c r="P40" s="24">
        <v>0.1</v>
      </c>
      <c r="Q40" s="25">
        <v>7.0000000000000007E-2</v>
      </c>
      <c r="R40" s="24">
        <v>0.17</v>
      </c>
      <c r="S40" s="26">
        <v>0.12</v>
      </c>
      <c r="T40" s="26">
        <v>0.02</v>
      </c>
      <c r="U40" s="26">
        <v>0.06</v>
      </c>
      <c r="V40" s="25">
        <v>0.08</v>
      </c>
      <c r="W40" s="24">
        <v>7.0000000000000007E-2</v>
      </c>
      <c r="X40" s="25">
        <v>0.08</v>
      </c>
      <c r="Y40" s="24">
        <v>0.12</v>
      </c>
      <c r="Z40" s="25">
        <v>7.0000000000000007E-2</v>
      </c>
      <c r="AA40" s="24">
        <v>0.12</v>
      </c>
      <c r="AB40" s="25">
        <v>0.12</v>
      </c>
      <c r="AC40" s="25">
        <v>0.1</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ht="29" x14ac:dyDescent="0.35">
      <c r="A42" s="9"/>
      <c r="B42" s="13" t="s">
        <v>3535</v>
      </c>
      <c r="C42" s="14">
        <v>16</v>
      </c>
      <c r="D42" s="15">
        <v>16</v>
      </c>
      <c r="E42" s="17" t="s">
        <v>974</v>
      </c>
      <c r="F42" s="16" t="s">
        <v>974</v>
      </c>
      <c r="G42" s="15" t="s">
        <v>974</v>
      </c>
      <c r="H42" s="17">
        <v>3</v>
      </c>
      <c r="I42" s="17">
        <v>1</v>
      </c>
      <c r="J42" s="17" t="s">
        <v>975</v>
      </c>
      <c r="K42" s="17">
        <v>2</v>
      </c>
      <c r="L42" s="17" t="s">
        <v>974</v>
      </c>
      <c r="M42" s="17">
        <v>2</v>
      </c>
      <c r="N42" s="17">
        <v>1</v>
      </c>
      <c r="O42" s="16">
        <v>7</v>
      </c>
      <c r="P42" s="15">
        <v>16</v>
      </c>
      <c r="Q42" s="16" t="s">
        <v>974</v>
      </c>
      <c r="R42" s="15">
        <v>8</v>
      </c>
      <c r="S42" s="17">
        <v>7</v>
      </c>
      <c r="T42" s="17" t="s">
        <v>975</v>
      </c>
      <c r="U42" s="17">
        <v>1</v>
      </c>
      <c r="V42" s="16" t="s">
        <v>974</v>
      </c>
      <c r="W42" s="15">
        <v>9</v>
      </c>
      <c r="X42" s="16">
        <v>6</v>
      </c>
      <c r="Y42" s="15">
        <v>5</v>
      </c>
      <c r="Z42" s="16">
        <v>10</v>
      </c>
      <c r="AA42" s="15">
        <v>3</v>
      </c>
      <c r="AB42" s="16">
        <v>3</v>
      </c>
      <c r="AC42" s="16">
        <v>10</v>
      </c>
      <c r="AD42" s="12"/>
    </row>
    <row r="43" spans="1:30" x14ac:dyDescent="0.35">
      <c r="A43" s="9"/>
      <c r="B43" s="13"/>
      <c r="C43" s="18">
        <v>0.09</v>
      </c>
      <c r="D43" s="19">
        <v>0.1</v>
      </c>
      <c r="E43" s="17" t="s">
        <v>974</v>
      </c>
      <c r="F43" s="16" t="s">
        <v>974</v>
      </c>
      <c r="G43" s="15" t="s">
        <v>974</v>
      </c>
      <c r="H43" s="21">
        <v>0.21</v>
      </c>
      <c r="I43" s="21">
        <v>0.18</v>
      </c>
      <c r="J43" s="21">
        <v>0.03</v>
      </c>
      <c r="K43" s="21">
        <v>0.08</v>
      </c>
      <c r="L43" s="17" t="s">
        <v>974</v>
      </c>
      <c r="M43" s="21">
        <v>0.13</v>
      </c>
      <c r="N43" s="21">
        <v>0.09</v>
      </c>
      <c r="O43" s="20">
        <v>0.16</v>
      </c>
      <c r="P43" s="19">
        <v>0.11</v>
      </c>
      <c r="Q43" s="16" t="s">
        <v>974</v>
      </c>
      <c r="R43" s="19">
        <v>0.22</v>
      </c>
      <c r="S43" s="21">
        <v>0.16</v>
      </c>
      <c r="T43" s="17" t="s">
        <v>975</v>
      </c>
      <c r="U43" s="21">
        <v>0.03</v>
      </c>
      <c r="V43" s="16" t="s">
        <v>974</v>
      </c>
      <c r="W43" s="19">
        <v>0.46</v>
      </c>
      <c r="X43" s="20">
        <v>0.05</v>
      </c>
      <c r="Y43" s="19">
        <v>0.08</v>
      </c>
      <c r="Z43" s="20">
        <v>0.09</v>
      </c>
      <c r="AA43" s="19">
        <v>0.1</v>
      </c>
      <c r="AB43" s="20">
        <v>0.06</v>
      </c>
      <c r="AC43" s="20">
        <v>0.06</v>
      </c>
      <c r="AD43" s="12"/>
    </row>
    <row r="44" spans="1:30" x14ac:dyDescent="0.35">
      <c r="A44" s="9"/>
      <c r="B44" s="13"/>
      <c r="C44" s="15" t="s">
        <v>1194</v>
      </c>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ht="29" x14ac:dyDescent="0.35">
      <c r="A45" s="9"/>
      <c r="B45" s="22" t="s">
        <v>3532</v>
      </c>
      <c r="C45" s="11">
        <v>10</v>
      </c>
      <c r="D45" s="12">
        <v>10</v>
      </c>
      <c r="E45" s="6" t="s">
        <v>974</v>
      </c>
      <c r="F45" s="9" t="s">
        <v>974</v>
      </c>
      <c r="G45" s="12" t="s">
        <v>974</v>
      </c>
      <c r="H45" s="6">
        <v>3</v>
      </c>
      <c r="I45" s="6">
        <v>1</v>
      </c>
      <c r="J45" s="6">
        <v>1</v>
      </c>
      <c r="K45" s="6" t="s">
        <v>974</v>
      </c>
      <c r="L45" s="6">
        <v>1</v>
      </c>
      <c r="M45" s="6" t="s">
        <v>974</v>
      </c>
      <c r="N45" s="6" t="s">
        <v>975</v>
      </c>
      <c r="O45" s="9">
        <v>5</v>
      </c>
      <c r="P45" s="12">
        <v>9</v>
      </c>
      <c r="Q45" s="9">
        <v>1</v>
      </c>
      <c r="R45" s="12">
        <v>3</v>
      </c>
      <c r="S45" s="6">
        <v>5</v>
      </c>
      <c r="T45" s="6" t="s">
        <v>974</v>
      </c>
      <c r="U45" s="6">
        <v>1</v>
      </c>
      <c r="V45" s="9">
        <v>1</v>
      </c>
      <c r="W45" s="12">
        <v>3</v>
      </c>
      <c r="X45" s="9">
        <v>6</v>
      </c>
      <c r="Y45" s="12">
        <v>6</v>
      </c>
      <c r="Z45" s="9">
        <v>4</v>
      </c>
      <c r="AA45" s="12">
        <v>3</v>
      </c>
      <c r="AB45" s="9">
        <v>3</v>
      </c>
      <c r="AC45" s="9">
        <v>8</v>
      </c>
      <c r="AD45" s="12"/>
    </row>
    <row r="46" spans="1:30" x14ac:dyDescent="0.35">
      <c r="A46" s="9"/>
      <c r="B46" s="22"/>
      <c r="C46" s="23">
        <v>0.06</v>
      </c>
      <c r="D46" s="24">
        <v>0.06</v>
      </c>
      <c r="E46" s="6" t="s">
        <v>974</v>
      </c>
      <c r="F46" s="9" t="s">
        <v>974</v>
      </c>
      <c r="G46" s="12" t="s">
        <v>974</v>
      </c>
      <c r="H46" s="26">
        <v>0.21</v>
      </c>
      <c r="I46" s="26">
        <v>0.15</v>
      </c>
      <c r="J46" s="26">
        <v>7.0000000000000007E-2</v>
      </c>
      <c r="K46" s="6" t="s">
        <v>974</v>
      </c>
      <c r="L46" s="26">
        <v>0.02</v>
      </c>
      <c r="M46" s="6" t="s">
        <v>974</v>
      </c>
      <c r="N46" s="26">
        <v>0.03</v>
      </c>
      <c r="O46" s="25">
        <v>0.11</v>
      </c>
      <c r="P46" s="24">
        <v>0.06</v>
      </c>
      <c r="Q46" s="25">
        <v>0.03</v>
      </c>
      <c r="R46" s="24">
        <v>0.09</v>
      </c>
      <c r="S46" s="26">
        <v>0.12</v>
      </c>
      <c r="T46" s="6" t="s">
        <v>974</v>
      </c>
      <c r="U46" s="26">
        <v>0.04</v>
      </c>
      <c r="V46" s="25">
        <v>0.03</v>
      </c>
      <c r="W46" s="24">
        <v>0.15</v>
      </c>
      <c r="X46" s="25">
        <v>0.04</v>
      </c>
      <c r="Y46" s="24">
        <v>0.09</v>
      </c>
      <c r="Z46" s="25">
        <v>0.04</v>
      </c>
      <c r="AA46" s="24">
        <v>0.1</v>
      </c>
      <c r="AB46" s="25">
        <v>0.08</v>
      </c>
      <c r="AC46" s="25">
        <v>0.05</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ht="29" x14ac:dyDescent="0.35">
      <c r="A48" s="9"/>
      <c r="B48" s="13" t="s">
        <v>3531</v>
      </c>
      <c r="C48" s="14">
        <v>8</v>
      </c>
      <c r="D48" s="15">
        <v>6</v>
      </c>
      <c r="E48" s="17" t="s">
        <v>975</v>
      </c>
      <c r="F48" s="16">
        <v>1</v>
      </c>
      <c r="G48" s="15" t="s">
        <v>974</v>
      </c>
      <c r="H48" s="17">
        <v>1</v>
      </c>
      <c r="I48" s="17" t="s">
        <v>974</v>
      </c>
      <c r="J48" s="17">
        <v>2</v>
      </c>
      <c r="K48" s="17">
        <v>1</v>
      </c>
      <c r="L48" s="17">
        <v>1</v>
      </c>
      <c r="M48" s="17" t="s">
        <v>974</v>
      </c>
      <c r="N48" s="17" t="s">
        <v>974</v>
      </c>
      <c r="O48" s="16">
        <v>1</v>
      </c>
      <c r="P48" s="15">
        <v>5</v>
      </c>
      <c r="Q48" s="16">
        <v>3</v>
      </c>
      <c r="R48" s="15">
        <v>2</v>
      </c>
      <c r="S48" s="17" t="s">
        <v>974</v>
      </c>
      <c r="T48" s="17">
        <v>1</v>
      </c>
      <c r="U48" s="17">
        <v>2</v>
      </c>
      <c r="V48" s="16">
        <v>1</v>
      </c>
      <c r="W48" s="15">
        <v>2</v>
      </c>
      <c r="X48" s="16">
        <v>4</v>
      </c>
      <c r="Y48" s="15" t="s">
        <v>974</v>
      </c>
      <c r="Z48" s="16">
        <v>8</v>
      </c>
      <c r="AA48" s="15" t="s">
        <v>974</v>
      </c>
      <c r="AB48" s="16" t="s">
        <v>974</v>
      </c>
      <c r="AC48" s="16">
        <v>9</v>
      </c>
      <c r="AD48" s="12"/>
    </row>
    <row r="49" spans="1:30" x14ac:dyDescent="0.35">
      <c r="A49" s="9"/>
      <c r="B49" s="13"/>
      <c r="C49" s="18">
        <v>0.04</v>
      </c>
      <c r="D49" s="19">
        <v>0.04</v>
      </c>
      <c r="E49" s="21">
        <v>0.03</v>
      </c>
      <c r="F49" s="20">
        <v>0.21</v>
      </c>
      <c r="G49" s="15" t="s">
        <v>974</v>
      </c>
      <c r="H49" s="21">
        <v>0.06</v>
      </c>
      <c r="I49" s="17" t="s">
        <v>974</v>
      </c>
      <c r="J49" s="21">
        <v>0.13</v>
      </c>
      <c r="K49" s="21">
        <v>7.0000000000000007E-2</v>
      </c>
      <c r="L49" s="21">
        <v>0.03</v>
      </c>
      <c r="M49" s="17" t="s">
        <v>974</v>
      </c>
      <c r="N49" s="17" t="s">
        <v>974</v>
      </c>
      <c r="O49" s="20">
        <v>0.01</v>
      </c>
      <c r="P49" s="19">
        <v>0.03</v>
      </c>
      <c r="Q49" s="20">
        <v>7.0000000000000007E-2</v>
      </c>
      <c r="R49" s="19">
        <v>7.0000000000000007E-2</v>
      </c>
      <c r="S49" s="17" t="s">
        <v>974</v>
      </c>
      <c r="T49" s="21">
        <v>0.03</v>
      </c>
      <c r="U49" s="21">
        <v>0.09</v>
      </c>
      <c r="V49" s="20">
        <v>0.04</v>
      </c>
      <c r="W49" s="19">
        <v>0.1</v>
      </c>
      <c r="X49" s="20">
        <v>0.03</v>
      </c>
      <c r="Y49" s="15" t="s">
        <v>974</v>
      </c>
      <c r="Z49" s="20">
        <v>7.0000000000000007E-2</v>
      </c>
      <c r="AA49" s="15" t="s">
        <v>974</v>
      </c>
      <c r="AB49" s="16" t="s">
        <v>974</v>
      </c>
      <c r="AC49" s="20">
        <v>0.06</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ht="43.5" x14ac:dyDescent="0.35">
      <c r="A51" s="9"/>
      <c r="B51" s="22" t="s">
        <v>3610</v>
      </c>
      <c r="C51" s="11">
        <v>7</v>
      </c>
      <c r="D51" s="12">
        <v>3</v>
      </c>
      <c r="E51" s="6">
        <v>4</v>
      </c>
      <c r="F51" s="9" t="s">
        <v>974</v>
      </c>
      <c r="G51" s="12" t="s">
        <v>974</v>
      </c>
      <c r="H51" s="6" t="s">
        <v>974</v>
      </c>
      <c r="I51" s="6" t="s">
        <v>974</v>
      </c>
      <c r="J51" s="6">
        <v>1</v>
      </c>
      <c r="K51" s="6">
        <v>1</v>
      </c>
      <c r="L51" s="6" t="s">
        <v>974</v>
      </c>
      <c r="M51" s="6" t="s">
        <v>974</v>
      </c>
      <c r="N51" s="6" t="s">
        <v>974</v>
      </c>
      <c r="O51" s="9" t="s">
        <v>974</v>
      </c>
      <c r="P51" s="12">
        <v>7</v>
      </c>
      <c r="Q51" s="9" t="s">
        <v>974</v>
      </c>
      <c r="R51" s="12" t="s">
        <v>974</v>
      </c>
      <c r="S51" s="6" t="s">
        <v>974</v>
      </c>
      <c r="T51" s="6">
        <v>6</v>
      </c>
      <c r="U51" s="6" t="s">
        <v>974</v>
      </c>
      <c r="V51" s="9">
        <v>1</v>
      </c>
      <c r="W51" s="12" t="s">
        <v>974</v>
      </c>
      <c r="X51" s="9">
        <v>7</v>
      </c>
      <c r="Y51" s="12">
        <v>6</v>
      </c>
      <c r="Z51" s="9">
        <v>1</v>
      </c>
      <c r="AA51" s="12">
        <v>6</v>
      </c>
      <c r="AB51" s="9" t="s">
        <v>974</v>
      </c>
      <c r="AC51" s="9">
        <v>3</v>
      </c>
      <c r="AD51" s="12"/>
    </row>
    <row r="52" spans="1:30" x14ac:dyDescent="0.35">
      <c r="A52" s="9"/>
      <c r="B52" s="22"/>
      <c r="C52" s="23">
        <v>0.04</v>
      </c>
      <c r="D52" s="24">
        <v>0.02</v>
      </c>
      <c r="E52" s="26">
        <v>0.28000000000000003</v>
      </c>
      <c r="F52" s="9" t="s">
        <v>974</v>
      </c>
      <c r="G52" s="12" t="s">
        <v>974</v>
      </c>
      <c r="H52" s="6" t="s">
        <v>974</v>
      </c>
      <c r="I52" s="6" t="s">
        <v>974</v>
      </c>
      <c r="J52" s="26">
        <v>0.1</v>
      </c>
      <c r="K52" s="26">
        <v>0.06</v>
      </c>
      <c r="L52" s="6" t="s">
        <v>974</v>
      </c>
      <c r="M52" s="6" t="s">
        <v>974</v>
      </c>
      <c r="N52" s="6" t="s">
        <v>974</v>
      </c>
      <c r="O52" s="9" t="s">
        <v>974</v>
      </c>
      <c r="P52" s="24">
        <v>0.05</v>
      </c>
      <c r="Q52" s="9" t="s">
        <v>974</v>
      </c>
      <c r="R52" s="12" t="s">
        <v>974</v>
      </c>
      <c r="S52" s="6" t="s">
        <v>974</v>
      </c>
      <c r="T52" s="26">
        <v>0.13</v>
      </c>
      <c r="U52" s="6" t="s">
        <v>974</v>
      </c>
      <c r="V52" s="25">
        <v>0.04</v>
      </c>
      <c r="W52" s="12" t="s">
        <v>974</v>
      </c>
      <c r="X52" s="25">
        <v>0.05</v>
      </c>
      <c r="Y52" s="24">
        <v>0.08</v>
      </c>
      <c r="Z52" s="25">
        <v>0.01</v>
      </c>
      <c r="AA52" s="24">
        <v>0.19</v>
      </c>
      <c r="AB52" s="9" t="s">
        <v>974</v>
      </c>
      <c r="AC52" s="25">
        <v>0.02</v>
      </c>
      <c r="AD52" s="12"/>
    </row>
    <row r="53" spans="1:30" x14ac:dyDescent="0.35">
      <c r="A53" s="9"/>
      <c r="B53" s="22"/>
      <c r="C53" s="12" t="s">
        <v>3613</v>
      </c>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2321</v>
      </c>
      <c r="C54" s="14">
        <v>7</v>
      </c>
      <c r="D54" s="15">
        <v>4</v>
      </c>
      <c r="E54" s="17" t="s">
        <v>974</v>
      </c>
      <c r="F54" s="16">
        <v>2</v>
      </c>
      <c r="G54" s="15" t="s">
        <v>974</v>
      </c>
      <c r="H54" s="17">
        <v>2</v>
      </c>
      <c r="I54" s="17" t="s">
        <v>974</v>
      </c>
      <c r="J54" s="17">
        <v>2</v>
      </c>
      <c r="K54" s="17" t="s">
        <v>974</v>
      </c>
      <c r="L54" s="17" t="s">
        <v>974</v>
      </c>
      <c r="M54" s="17">
        <v>1</v>
      </c>
      <c r="N54" s="17" t="s">
        <v>975</v>
      </c>
      <c r="O54" s="16" t="s">
        <v>974</v>
      </c>
      <c r="P54" s="15">
        <v>6</v>
      </c>
      <c r="Q54" s="16">
        <v>1</v>
      </c>
      <c r="R54" s="15" t="s">
        <v>974</v>
      </c>
      <c r="S54" s="17" t="s">
        <v>975</v>
      </c>
      <c r="T54" s="17">
        <v>4</v>
      </c>
      <c r="U54" s="17">
        <v>1</v>
      </c>
      <c r="V54" s="16">
        <v>1</v>
      </c>
      <c r="W54" s="15" t="s">
        <v>974</v>
      </c>
      <c r="X54" s="16">
        <v>7</v>
      </c>
      <c r="Y54" s="15">
        <v>4</v>
      </c>
      <c r="Z54" s="16">
        <v>3</v>
      </c>
      <c r="AA54" s="15">
        <v>2</v>
      </c>
      <c r="AB54" s="16">
        <v>2</v>
      </c>
      <c r="AC54" s="16">
        <v>7</v>
      </c>
      <c r="AD54" s="12"/>
    </row>
    <row r="55" spans="1:30" x14ac:dyDescent="0.35">
      <c r="A55" s="9"/>
      <c r="B55" s="13"/>
      <c r="C55" s="18">
        <v>0.04</v>
      </c>
      <c r="D55" s="19">
        <v>0.03</v>
      </c>
      <c r="E55" s="17" t="s">
        <v>974</v>
      </c>
      <c r="F55" s="20">
        <v>0.34</v>
      </c>
      <c r="G55" s="15" t="s">
        <v>974</v>
      </c>
      <c r="H55" s="21">
        <v>0.12</v>
      </c>
      <c r="I55" s="17" t="s">
        <v>974</v>
      </c>
      <c r="J55" s="21">
        <v>0.13</v>
      </c>
      <c r="K55" s="17" t="s">
        <v>974</v>
      </c>
      <c r="L55" s="17" t="s">
        <v>974</v>
      </c>
      <c r="M55" s="21">
        <v>0.04</v>
      </c>
      <c r="N55" s="21">
        <v>0.05</v>
      </c>
      <c r="O55" s="16" t="s">
        <v>974</v>
      </c>
      <c r="P55" s="19">
        <v>0.04</v>
      </c>
      <c r="Q55" s="20">
        <v>0.03</v>
      </c>
      <c r="R55" s="15" t="s">
        <v>974</v>
      </c>
      <c r="S55" s="21">
        <v>0.01</v>
      </c>
      <c r="T55" s="21">
        <v>0.1</v>
      </c>
      <c r="U55" s="21">
        <v>0.02</v>
      </c>
      <c r="V55" s="20">
        <v>0.04</v>
      </c>
      <c r="W55" s="15" t="s">
        <v>974</v>
      </c>
      <c r="X55" s="20">
        <v>0.05</v>
      </c>
      <c r="Y55" s="19">
        <v>0.05</v>
      </c>
      <c r="Z55" s="20">
        <v>0.03</v>
      </c>
      <c r="AA55" s="19">
        <v>0.05</v>
      </c>
      <c r="AB55" s="20">
        <v>0.05</v>
      </c>
      <c r="AC55" s="20">
        <v>0.04</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ht="58" x14ac:dyDescent="0.35">
      <c r="A57" s="9"/>
      <c r="B57" s="22" t="s">
        <v>3537</v>
      </c>
      <c r="C57" s="11">
        <v>6</v>
      </c>
      <c r="D57" s="12">
        <v>6</v>
      </c>
      <c r="E57" s="6" t="s">
        <v>974</v>
      </c>
      <c r="F57" s="9" t="s">
        <v>974</v>
      </c>
      <c r="G57" s="12" t="s">
        <v>974</v>
      </c>
      <c r="H57" s="6">
        <v>1</v>
      </c>
      <c r="I57" s="6" t="s">
        <v>974</v>
      </c>
      <c r="J57" s="6" t="s">
        <v>974</v>
      </c>
      <c r="K57" s="6">
        <v>1</v>
      </c>
      <c r="L57" s="6" t="s">
        <v>974</v>
      </c>
      <c r="M57" s="6">
        <v>1</v>
      </c>
      <c r="N57" s="6" t="s">
        <v>974</v>
      </c>
      <c r="O57" s="9">
        <v>3</v>
      </c>
      <c r="P57" s="12">
        <v>6</v>
      </c>
      <c r="Q57" s="9" t="s">
        <v>974</v>
      </c>
      <c r="R57" s="12">
        <v>2</v>
      </c>
      <c r="S57" s="6">
        <v>2</v>
      </c>
      <c r="T57" s="6" t="s">
        <v>974</v>
      </c>
      <c r="U57" s="6">
        <v>1</v>
      </c>
      <c r="V57" s="9" t="s">
        <v>974</v>
      </c>
      <c r="W57" s="12">
        <v>1</v>
      </c>
      <c r="X57" s="9">
        <v>4</v>
      </c>
      <c r="Y57" s="12">
        <v>3</v>
      </c>
      <c r="Z57" s="9">
        <v>3</v>
      </c>
      <c r="AA57" s="12" t="s">
        <v>974</v>
      </c>
      <c r="AB57" s="9">
        <v>3</v>
      </c>
      <c r="AC57" s="9">
        <v>5</v>
      </c>
      <c r="AD57" s="12"/>
    </row>
    <row r="58" spans="1:30" x14ac:dyDescent="0.35">
      <c r="A58" s="9"/>
      <c r="B58" s="22"/>
      <c r="C58" s="23">
        <v>0.03</v>
      </c>
      <c r="D58" s="24">
        <v>0.03</v>
      </c>
      <c r="E58" s="6" t="s">
        <v>974</v>
      </c>
      <c r="F58" s="9" t="s">
        <v>974</v>
      </c>
      <c r="G58" s="12" t="s">
        <v>974</v>
      </c>
      <c r="H58" s="26">
        <v>0.05</v>
      </c>
      <c r="I58" s="6" t="s">
        <v>974</v>
      </c>
      <c r="J58" s="6" t="s">
        <v>974</v>
      </c>
      <c r="K58" s="26">
        <v>0.04</v>
      </c>
      <c r="L58" s="6" t="s">
        <v>974</v>
      </c>
      <c r="M58" s="26">
        <v>0.08</v>
      </c>
      <c r="N58" s="6" t="s">
        <v>974</v>
      </c>
      <c r="O58" s="25">
        <v>0.06</v>
      </c>
      <c r="P58" s="24">
        <v>0.04</v>
      </c>
      <c r="Q58" s="9" t="s">
        <v>974</v>
      </c>
      <c r="R58" s="24">
        <v>0.05</v>
      </c>
      <c r="S58" s="26">
        <v>0.06</v>
      </c>
      <c r="T58" s="6" t="s">
        <v>974</v>
      </c>
      <c r="U58" s="26">
        <v>0.05</v>
      </c>
      <c r="V58" s="9" t="s">
        <v>974</v>
      </c>
      <c r="W58" s="24">
        <v>0.05</v>
      </c>
      <c r="X58" s="25">
        <v>0.03</v>
      </c>
      <c r="Y58" s="24">
        <v>0.04</v>
      </c>
      <c r="Z58" s="25">
        <v>0.02</v>
      </c>
      <c r="AA58" s="12" t="s">
        <v>974</v>
      </c>
      <c r="AB58" s="25">
        <v>7.0000000000000007E-2</v>
      </c>
      <c r="AC58" s="25">
        <v>0.03</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ht="29" x14ac:dyDescent="0.35">
      <c r="A60" s="9"/>
      <c r="B60" s="13" t="s">
        <v>3611</v>
      </c>
      <c r="C60" s="14">
        <v>1</v>
      </c>
      <c r="D60" s="15">
        <v>1</v>
      </c>
      <c r="E60" s="17" t="s">
        <v>974</v>
      </c>
      <c r="F60" s="16" t="s">
        <v>974</v>
      </c>
      <c r="G60" s="15" t="s">
        <v>974</v>
      </c>
      <c r="H60" s="17" t="s">
        <v>974</v>
      </c>
      <c r="I60" s="17" t="s">
        <v>974</v>
      </c>
      <c r="J60" s="17" t="s">
        <v>974</v>
      </c>
      <c r="K60" s="17">
        <v>1</v>
      </c>
      <c r="L60" s="17" t="s">
        <v>974</v>
      </c>
      <c r="M60" s="17" t="s">
        <v>974</v>
      </c>
      <c r="N60" s="17" t="s">
        <v>974</v>
      </c>
      <c r="O60" s="16" t="s">
        <v>974</v>
      </c>
      <c r="P60" s="15">
        <v>1</v>
      </c>
      <c r="Q60" s="16" t="s">
        <v>974</v>
      </c>
      <c r="R60" s="15">
        <v>1</v>
      </c>
      <c r="S60" s="17" t="s">
        <v>974</v>
      </c>
      <c r="T60" s="17" t="s">
        <v>974</v>
      </c>
      <c r="U60" s="17" t="s">
        <v>974</v>
      </c>
      <c r="V60" s="16" t="s">
        <v>974</v>
      </c>
      <c r="W60" s="15" t="s">
        <v>974</v>
      </c>
      <c r="X60" s="16">
        <v>1</v>
      </c>
      <c r="Y60" s="15" t="s">
        <v>974</v>
      </c>
      <c r="Z60" s="16">
        <v>1</v>
      </c>
      <c r="AA60" s="15" t="s">
        <v>974</v>
      </c>
      <c r="AB60" s="16" t="s">
        <v>974</v>
      </c>
      <c r="AC60" s="16">
        <v>2</v>
      </c>
      <c r="AD60" s="12"/>
    </row>
    <row r="61" spans="1:30" x14ac:dyDescent="0.35">
      <c r="A61" s="9"/>
      <c r="B61" s="13"/>
      <c r="C61" s="18">
        <v>0.01</v>
      </c>
      <c r="D61" s="19">
        <v>0.01</v>
      </c>
      <c r="E61" s="17" t="s">
        <v>974</v>
      </c>
      <c r="F61" s="16" t="s">
        <v>974</v>
      </c>
      <c r="G61" s="15" t="s">
        <v>974</v>
      </c>
      <c r="H61" s="17" t="s">
        <v>974</v>
      </c>
      <c r="I61" s="17" t="s">
        <v>974</v>
      </c>
      <c r="J61" s="17" t="s">
        <v>974</v>
      </c>
      <c r="K61" s="21">
        <v>0.06</v>
      </c>
      <c r="L61" s="17" t="s">
        <v>974</v>
      </c>
      <c r="M61" s="17" t="s">
        <v>974</v>
      </c>
      <c r="N61" s="17" t="s">
        <v>974</v>
      </c>
      <c r="O61" s="16" t="s">
        <v>974</v>
      </c>
      <c r="P61" s="19">
        <v>0.01</v>
      </c>
      <c r="Q61" s="16" t="s">
        <v>974</v>
      </c>
      <c r="R61" s="19">
        <v>0.04</v>
      </c>
      <c r="S61" s="17" t="s">
        <v>974</v>
      </c>
      <c r="T61" s="17" t="s">
        <v>974</v>
      </c>
      <c r="U61" s="17" t="s">
        <v>974</v>
      </c>
      <c r="V61" s="16" t="s">
        <v>974</v>
      </c>
      <c r="W61" s="15" t="s">
        <v>974</v>
      </c>
      <c r="X61" s="16" t="s">
        <v>975</v>
      </c>
      <c r="Y61" s="15" t="s">
        <v>974</v>
      </c>
      <c r="Z61" s="20">
        <v>0.01</v>
      </c>
      <c r="AA61" s="15" t="s">
        <v>974</v>
      </c>
      <c r="AB61" s="16" t="s">
        <v>974</v>
      </c>
      <c r="AC61" s="20">
        <v>0.01</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A63" s="9"/>
      <c r="B63" s="22" t="s">
        <v>2322</v>
      </c>
      <c r="C63" s="11" t="s">
        <v>974</v>
      </c>
      <c r="D63" s="12" t="s">
        <v>974</v>
      </c>
      <c r="E63" s="6" t="s">
        <v>974</v>
      </c>
      <c r="F63" s="9" t="s">
        <v>974</v>
      </c>
      <c r="G63" s="12" t="s">
        <v>974</v>
      </c>
      <c r="H63" s="6" t="s">
        <v>974</v>
      </c>
      <c r="I63" s="6" t="s">
        <v>974</v>
      </c>
      <c r="J63" s="6" t="s">
        <v>974</v>
      </c>
      <c r="K63" s="6" t="s">
        <v>974</v>
      </c>
      <c r="L63" s="6" t="s">
        <v>974</v>
      </c>
      <c r="M63" s="6" t="s">
        <v>974</v>
      </c>
      <c r="N63" s="6" t="s">
        <v>974</v>
      </c>
      <c r="O63" s="9" t="s">
        <v>974</v>
      </c>
      <c r="P63" s="12" t="s">
        <v>974</v>
      </c>
      <c r="Q63" s="9" t="s">
        <v>974</v>
      </c>
      <c r="R63" s="12" t="s">
        <v>974</v>
      </c>
      <c r="S63" s="6" t="s">
        <v>974</v>
      </c>
      <c r="T63" s="6" t="s">
        <v>974</v>
      </c>
      <c r="U63" s="6" t="s">
        <v>974</v>
      </c>
      <c r="V63" s="9" t="s">
        <v>974</v>
      </c>
      <c r="W63" s="12" t="s">
        <v>974</v>
      </c>
      <c r="X63" s="9" t="s">
        <v>974</v>
      </c>
      <c r="Y63" s="12" t="s">
        <v>974</v>
      </c>
      <c r="Z63" s="9" t="s">
        <v>974</v>
      </c>
      <c r="AA63" s="12" t="s">
        <v>974</v>
      </c>
      <c r="AB63" s="9" t="s">
        <v>974</v>
      </c>
      <c r="AC63" s="9" t="s">
        <v>974</v>
      </c>
      <c r="AD63" s="12"/>
    </row>
    <row r="64" spans="1:30" x14ac:dyDescent="0.35">
      <c r="A64" s="9"/>
      <c r="B64" s="22"/>
      <c r="C64" s="11" t="s">
        <v>974</v>
      </c>
      <c r="D64" s="12" t="s">
        <v>974</v>
      </c>
      <c r="E64" s="6" t="s">
        <v>974</v>
      </c>
      <c r="F64" s="9" t="s">
        <v>974</v>
      </c>
      <c r="G64" s="12" t="s">
        <v>974</v>
      </c>
      <c r="H64" s="6" t="s">
        <v>974</v>
      </c>
      <c r="I64" s="6" t="s">
        <v>974</v>
      </c>
      <c r="J64" s="6" t="s">
        <v>974</v>
      </c>
      <c r="K64" s="6" t="s">
        <v>974</v>
      </c>
      <c r="L64" s="6" t="s">
        <v>974</v>
      </c>
      <c r="M64" s="6" t="s">
        <v>974</v>
      </c>
      <c r="N64" s="6" t="s">
        <v>974</v>
      </c>
      <c r="O64" s="9" t="s">
        <v>974</v>
      </c>
      <c r="P64" s="12" t="s">
        <v>974</v>
      </c>
      <c r="Q64" s="9" t="s">
        <v>974</v>
      </c>
      <c r="R64" s="12" t="s">
        <v>974</v>
      </c>
      <c r="S64" s="6" t="s">
        <v>974</v>
      </c>
      <c r="T64" s="6" t="s">
        <v>974</v>
      </c>
      <c r="U64" s="6" t="s">
        <v>974</v>
      </c>
      <c r="V64" s="9" t="s">
        <v>974</v>
      </c>
      <c r="W64" s="12" t="s">
        <v>974</v>
      </c>
      <c r="X64" s="9" t="s">
        <v>974</v>
      </c>
      <c r="Y64" s="12" t="s">
        <v>974</v>
      </c>
      <c r="Z64" s="9" t="s">
        <v>974</v>
      </c>
      <c r="AA64" s="12" t="s">
        <v>974</v>
      </c>
      <c r="AB64" s="9" t="s">
        <v>974</v>
      </c>
      <c r="AC64" s="9" t="s">
        <v>974</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A66" s="9"/>
      <c r="B66" s="13" t="s">
        <v>2326</v>
      </c>
      <c r="C66" s="14">
        <v>13</v>
      </c>
      <c r="D66" s="15">
        <v>12</v>
      </c>
      <c r="E66" s="17">
        <v>1</v>
      </c>
      <c r="F66" s="16" t="s">
        <v>974</v>
      </c>
      <c r="G66" s="15">
        <v>1</v>
      </c>
      <c r="H66" s="17" t="s">
        <v>974</v>
      </c>
      <c r="I66" s="17" t="s">
        <v>975</v>
      </c>
      <c r="J66" s="17" t="s">
        <v>975</v>
      </c>
      <c r="K66" s="17">
        <v>4</v>
      </c>
      <c r="L66" s="17">
        <v>5</v>
      </c>
      <c r="M66" s="17">
        <v>1</v>
      </c>
      <c r="N66" s="17" t="s">
        <v>975</v>
      </c>
      <c r="O66" s="16">
        <v>1</v>
      </c>
      <c r="P66" s="15">
        <v>9</v>
      </c>
      <c r="Q66" s="16">
        <v>4</v>
      </c>
      <c r="R66" s="15">
        <v>3</v>
      </c>
      <c r="S66" s="17">
        <v>1</v>
      </c>
      <c r="T66" s="17">
        <v>1</v>
      </c>
      <c r="U66" s="17">
        <v>6</v>
      </c>
      <c r="V66" s="16">
        <v>2</v>
      </c>
      <c r="W66" s="15" t="s">
        <v>974</v>
      </c>
      <c r="X66" s="16">
        <v>12</v>
      </c>
      <c r="Y66" s="15">
        <v>1</v>
      </c>
      <c r="Z66" s="16">
        <v>12</v>
      </c>
      <c r="AA66" s="15">
        <v>1</v>
      </c>
      <c r="AB66" s="16" t="s">
        <v>974</v>
      </c>
      <c r="AC66" s="16">
        <v>14</v>
      </c>
      <c r="AD66" s="12"/>
    </row>
    <row r="67" spans="1:30" x14ac:dyDescent="0.35">
      <c r="A67" s="9"/>
      <c r="B67" s="13"/>
      <c r="C67" s="18">
        <v>7.0000000000000007E-2</v>
      </c>
      <c r="D67" s="19">
        <v>0.08</v>
      </c>
      <c r="E67" s="21">
        <v>0.09</v>
      </c>
      <c r="F67" s="16" t="s">
        <v>974</v>
      </c>
      <c r="G67" s="19">
        <v>0.28999999999999998</v>
      </c>
      <c r="H67" s="17" t="s">
        <v>974</v>
      </c>
      <c r="I67" s="21">
        <v>0.04</v>
      </c>
      <c r="J67" s="21">
        <v>0.02</v>
      </c>
      <c r="K67" s="21">
        <v>0.19</v>
      </c>
      <c r="L67" s="21">
        <v>0.14000000000000001</v>
      </c>
      <c r="M67" s="21">
        <v>0.03</v>
      </c>
      <c r="N67" s="21">
        <v>0.06</v>
      </c>
      <c r="O67" s="20">
        <v>0.02</v>
      </c>
      <c r="P67" s="19">
        <v>0.06</v>
      </c>
      <c r="Q67" s="20">
        <v>0.12</v>
      </c>
      <c r="R67" s="19">
        <v>0.09</v>
      </c>
      <c r="S67" s="21">
        <v>0.02</v>
      </c>
      <c r="T67" s="21">
        <v>0.02</v>
      </c>
      <c r="U67" s="21">
        <v>0.23</v>
      </c>
      <c r="V67" s="20">
        <v>0.06</v>
      </c>
      <c r="W67" s="15" t="s">
        <v>974</v>
      </c>
      <c r="X67" s="20">
        <v>0.09</v>
      </c>
      <c r="Y67" s="19">
        <v>0.02</v>
      </c>
      <c r="Z67" s="20">
        <v>0.11</v>
      </c>
      <c r="AA67" s="19">
        <v>0.05</v>
      </c>
      <c r="AB67" s="16" t="s">
        <v>974</v>
      </c>
      <c r="AC67" s="20">
        <v>0.09</v>
      </c>
      <c r="AD67" s="12"/>
    </row>
    <row r="68" spans="1:30" x14ac:dyDescent="0.35">
      <c r="A68" s="9"/>
      <c r="B68" s="13"/>
      <c r="C68" s="14"/>
      <c r="D68" s="15"/>
      <c r="E68" s="17"/>
      <c r="F68" s="16"/>
      <c r="G68" s="15"/>
      <c r="H68" s="17"/>
      <c r="I68" s="17"/>
      <c r="J68" s="17"/>
      <c r="K68" s="17"/>
      <c r="L68" s="17"/>
      <c r="M68" s="17"/>
      <c r="N68" s="17"/>
      <c r="O68" s="16"/>
      <c r="P68" s="15"/>
      <c r="Q68" s="16"/>
      <c r="R68" s="15"/>
      <c r="S68" s="17"/>
      <c r="T68" s="17"/>
      <c r="U68" s="17"/>
      <c r="V68" s="16"/>
      <c r="W68" s="15"/>
      <c r="X68" s="16"/>
      <c r="Y68" s="15"/>
      <c r="Z68" s="16"/>
      <c r="AA68" s="15"/>
      <c r="AB68" s="16"/>
      <c r="AC68" s="16"/>
      <c r="AD68" s="12"/>
    </row>
    <row r="69" spans="1:30" x14ac:dyDescent="0.35">
      <c r="A69" s="9"/>
      <c r="B69" s="22" t="s">
        <v>980</v>
      </c>
      <c r="C69" s="11">
        <v>1</v>
      </c>
      <c r="D69" s="12" t="s">
        <v>974</v>
      </c>
      <c r="E69" s="6">
        <v>1</v>
      </c>
      <c r="F69" s="9" t="s">
        <v>974</v>
      </c>
      <c r="G69" s="12" t="s">
        <v>974</v>
      </c>
      <c r="H69" s="6" t="s">
        <v>974</v>
      </c>
      <c r="I69" s="6" t="s">
        <v>974</v>
      </c>
      <c r="J69" s="6" t="s">
        <v>974</v>
      </c>
      <c r="K69" s="6" t="s">
        <v>974</v>
      </c>
      <c r="L69" s="6" t="s">
        <v>974</v>
      </c>
      <c r="M69" s="6" t="s">
        <v>974</v>
      </c>
      <c r="N69" s="6" t="s">
        <v>974</v>
      </c>
      <c r="O69" s="9" t="s">
        <v>974</v>
      </c>
      <c r="P69" s="12">
        <v>1</v>
      </c>
      <c r="Q69" s="9" t="s">
        <v>974</v>
      </c>
      <c r="R69" s="12">
        <v>1</v>
      </c>
      <c r="S69" s="6" t="s">
        <v>974</v>
      </c>
      <c r="T69" s="6" t="s">
        <v>974</v>
      </c>
      <c r="U69" s="6" t="s">
        <v>974</v>
      </c>
      <c r="V69" s="9" t="s">
        <v>974</v>
      </c>
      <c r="W69" s="12" t="s">
        <v>974</v>
      </c>
      <c r="X69" s="9" t="s">
        <v>974</v>
      </c>
      <c r="Y69" s="12" t="s">
        <v>974</v>
      </c>
      <c r="Z69" s="9">
        <v>1</v>
      </c>
      <c r="AA69" s="12" t="s">
        <v>974</v>
      </c>
      <c r="AB69" s="9" t="s">
        <v>974</v>
      </c>
      <c r="AC69" s="9">
        <v>1</v>
      </c>
      <c r="AD69" s="12"/>
    </row>
    <row r="70" spans="1:30" x14ac:dyDescent="0.35">
      <c r="A70" s="9"/>
      <c r="B70" s="22"/>
      <c r="C70" s="11" t="s">
        <v>975</v>
      </c>
      <c r="D70" s="12" t="s">
        <v>974</v>
      </c>
      <c r="E70" s="26">
        <v>0.03</v>
      </c>
      <c r="F70" s="9" t="s">
        <v>974</v>
      </c>
      <c r="G70" s="12" t="s">
        <v>974</v>
      </c>
      <c r="H70" s="6" t="s">
        <v>974</v>
      </c>
      <c r="I70" s="6" t="s">
        <v>974</v>
      </c>
      <c r="J70" s="6" t="s">
        <v>974</v>
      </c>
      <c r="K70" s="6" t="s">
        <v>974</v>
      </c>
      <c r="L70" s="6" t="s">
        <v>974</v>
      </c>
      <c r="M70" s="6" t="s">
        <v>974</v>
      </c>
      <c r="N70" s="6" t="s">
        <v>974</v>
      </c>
      <c r="O70" s="9" t="s">
        <v>974</v>
      </c>
      <c r="P70" s="12" t="s">
        <v>975</v>
      </c>
      <c r="Q70" s="9" t="s">
        <v>974</v>
      </c>
      <c r="R70" s="24">
        <v>0.01</v>
      </c>
      <c r="S70" s="6" t="s">
        <v>974</v>
      </c>
      <c r="T70" s="6" t="s">
        <v>974</v>
      </c>
      <c r="U70" s="6" t="s">
        <v>974</v>
      </c>
      <c r="V70" s="9" t="s">
        <v>974</v>
      </c>
      <c r="W70" s="12" t="s">
        <v>974</v>
      </c>
      <c r="X70" s="9" t="s">
        <v>974</v>
      </c>
      <c r="Y70" s="12" t="s">
        <v>974</v>
      </c>
      <c r="Z70" s="9" t="s">
        <v>975</v>
      </c>
      <c r="AA70" s="12" t="s">
        <v>974</v>
      </c>
      <c r="AB70" s="9" t="s">
        <v>974</v>
      </c>
      <c r="AC70" s="25">
        <v>0.01</v>
      </c>
      <c r="AD70" s="12"/>
    </row>
    <row r="71" spans="1:30" x14ac:dyDescent="0.35">
      <c r="A71" s="9"/>
      <c r="B71" s="22"/>
      <c r="C71" s="11"/>
      <c r="D71" s="12"/>
      <c r="E71" s="6"/>
      <c r="F71" s="9"/>
      <c r="G71" s="12"/>
      <c r="H71" s="6"/>
      <c r="I71" s="6"/>
      <c r="J71" s="6"/>
      <c r="K71" s="6"/>
      <c r="L71" s="6"/>
      <c r="M71" s="6"/>
      <c r="N71" s="6"/>
      <c r="O71" s="9"/>
      <c r="P71" s="12"/>
      <c r="Q71" s="9"/>
      <c r="R71" s="12"/>
      <c r="S71" s="6"/>
      <c r="T71" s="6"/>
      <c r="U71" s="6"/>
      <c r="V71" s="9"/>
      <c r="W71" s="12"/>
      <c r="X71" s="9"/>
      <c r="Y71" s="12"/>
      <c r="Z71" s="9"/>
      <c r="AA71" s="12"/>
      <c r="AB71" s="9"/>
      <c r="AC71" s="9"/>
      <c r="AD71" s="12"/>
    </row>
    <row r="72" spans="1:30" x14ac:dyDescent="0.35">
      <c r="A72" s="9"/>
      <c r="B72" s="28" t="s">
        <v>3098</v>
      </c>
      <c r="C72" s="14">
        <v>136</v>
      </c>
      <c r="D72" s="15">
        <v>123</v>
      </c>
      <c r="E72" s="17">
        <v>9</v>
      </c>
      <c r="F72" s="16">
        <v>4</v>
      </c>
      <c r="G72" s="15">
        <v>1</v>
      </c>
      <c r="H72" s="17">
        <v>10</v>
      </c>
      <c r="I72" s="17">
        <v>5</v>
      </c>
      <c r="J72" s="17">
        <v>10</v>
      </c>
      <c r="K72" s="17">
        <v>18</v>
      </c>
      <c r="L72" s="17">
        <v>21</v>
      </c>
      <c r="M72" s="17">
        <v>15</v>
      </c>
      <c r="N72" s="17">
        <v>6</v>
      </c>
      <c r="O72" s="16">
        <v>36</v>
      </c>
      <c r="P72" s="15">
        <v>107</v>
      </c>
      <c r="Q72" s="16">
        <v>29</v>
      </c>
      <c r="R72" s="15">
        <v>26</v>
      </c>
      <c r="S72" s="17">
        <v>35</v>
      </c>
      <c r="T72" s="17">
        <v>34</v>
      </c>
      <c r="U72" s="17">
        <v>18</v>
      </c>
      <c r="V72" s="16">
        <v>23</v>
      </c>
      <c r="W72" s="15">
        <v>17</v>
      </c>
      <c r="X72" s="16">
        <v>103</v>
      </c>
      <c r="Y72" s="15">
        <v>55</v>
      </c>
      <c r="Z72" s="16">
        <v>81</v>
      </c>
      <c r="AA72" s="15">
        <v>22</v>
      </c>
      <c r="AB72" s="16">
        <v>32</v>
      </c>
      <c r="AC72" s="16">
        <v>119</v>
      </c>
      <c r="AD72" s="12"/>
    </row>
    <row r="73" spans="1:30" x14ac:dyDescent="0.35">
      <c r="A73" s="9"/>
      <c r="B73" s="13"/>
      <c r="C73" s="18">
        <v>0.75</v>
      </c>
      <c r="D73" s="19">
        <v>0.77</v>
      </c>
      <c r="E73" s="21">
        <v>0.6</v>
      </c>
      <c r="F73" s="20">
        <v>0.66</v>
      </c>
      <c r="G73" s="19">
        <v>0.27</v>
      </c>
      <c r="H73" s="21">
        <v>0.76</v>
      </c>
      <c r="I73" s="21">
        <v>0.96</v>
      </c>
      <c r="J73" s="21">
        <v>0.74</v>
      </c>
      <c r="K73" s="21">
        <v>0.81</v>
      </c>
      <c r="L73" s="21">
        <v>0.63</v>
      </c>
      <c r="M73" s="21">
        <v>0.81</v>
      </c>
      <c r="N73" s="21">
        <v>0.95</v>
      </c>
      <c r="O73" s="20">
        <v>0.83</v>
      </c>
      <c r="P73" s="19">
        <v>0.74</v>
      </c>
      <c r="Q73" s="20">
        <v>0.79</v>
      </c>
      <c r="R73" s="19">
        <v>0.7</v>
      </c>
      <c r="S73" s="21">
        <v>0.86</v>
      </c>
      <c r="T73" s="21">
        <v>0.8</v>
      </c>
      <c r="U73" s="21">
        <v>0.64</v>
      </c>
      <c r="V73" s="20">
        <v>0.7</v>
      </c>
      <c r="W73" s="19">
        <v>0.93</v>
      </c>
      <c r="X73" s="20">
        <v>0.73</v>
      </c>
      <c r="Y73" s="19">
        <v>0.76</v>
      </c>
      <c r="Z73" s="20">
        <v>0.74</v>
      </c>
      <c r="AA73" s="19">
        <v>0.76</v>
      </c>
      <c r="AB73" s="20">
        <v>0.76</v>
      </c>
      <c r="AC73" s="20">
        <v>0.76</v>
      </c>
      <c r="AD73" s="12"/>
    </row>
    <row r="74" spans="1:30" x14ac:dyDescent="0.35">
      <c r="A74" s="9"/>
      <c r="B74" s="13"/>
      <c r="C74" s="14"/>
      <c r="D74" s="15"/>
      <c r="E74" s="17"/>
      <c r="F74" s="16"/>
      <c r="G74" s="15"/>
      <c r="H74" s="17"/>
      <c r="I74" s="17"/>
      <c r="J74" s="17"/>
      <c r="K74" s="17"/>
      <c r="L74" s="17"/>
      <c r="M74" s="17"/>
      <c r="N74" s="17"/>
      <c r="O74" s="16"/>
      <c r="P74" s="15"/>
      <c r="Q74" s="16"/>
      <c r="R74" s="15"/>
      <c r="S74" s="17"/>
      <c r="T74" s="17"/>
      <c r="U74" s="17"/>
      <c r="V74" s="16"/>
      <c r="W74" s="15"/>
      <c r="X74" s="16"/>
      <c r="Y74" s="15"/>
      <c r="Z74" s="16"/>
      <c r="AA74" s="15"/>
      <c r="AB74" s="16"/>
      <c r="AC74" s="16"/>
      <c r="AD74" s="12"/>
    </row>
    <row r="75" spans="1:30" x14ac:dyDescent="0.35">
      <c r="A75" s="9"/>
      <c r="B75" s="10" t="s">
        <v>3099</v>
      </c>
      <c r="C75" s="11">
        <v>52</v>
      </c>
      <c r="D75" s="12">
        <v>46</v>
      </c>
      <c r="E75" s="6">
        <v>5</v>
      </c>
      <c r="F75" s="9">
        <v>2</v>
      </c>
      <c r="G75" s="12">
        <v>1</v>
      </c>
      <c r="H75" s="6">
        <v>7</v>
      </c>
      <c r="I75" s="6">
        <v>1</v>
      </c>
      <c r="J75" s="6">
        <v>3</v>
      </c>
      <c r="K75" s="6">
        <v>3</v>
      </c>
      <c r="L75" s="6">
        <v>9</v>
      </c>
      <c r="M75" s="6">
        <v>5</v>
      </c>
      <c r="N75" s="6">
        <v>1</v>
      </c>
      <c r="O75" s="9">
        <v>15</v>
      </c>
      <c r="P75" s="12">
        <v>47</v>
      </c>
      <c r="Q75" s="9">
        <v>5</v>
      </c>
      <c r="R75" s="12">
        <v>15</v>
      </c>
      <c r="S75" s="6">
        <v>15</v>
      </c>
      <c r="T75" s="6">
        <v>7</v>
      </c>
      <c r="U75" s="6">
        <v>4</v>
      </c>
      <c r="V75" s="9">
        <v>11</v>
      </c>
      <c r="W75" s="12">
        <v>5</v>
      </c>
      <c r="X75" s="9">
        <v>38</v>
      </c>
      <c r="Y75" s="12">
        <v>26</v>
      </c>
      <c r="Z75" s="9">
        <v>26</v>
      </c>
      <c r="AA75" s="12">
        <v>10</v>
      </c>
      <c r="AB75" s="9">
        <v>16</v>
      </c>
      <c r="AC75" s="9">
        <v>40</v>
      </c>
      <c r="AD75" s="12"/>
    </row>
    <row r="76" spans="1:30" x14ac:dyDescent="0.35">
      <c r="A76" s="9"/>
      <c r="B76" s="22"/>
      <c r="C76" s="23">
        <v>0.28999999999999998</v>
      </c>
      <c r="D76" s="24">
        <v>0.28000000000000003</v>
      </c>
      <c r="E76" s="26">
        <v>0.31</v>
      </c>
      <c r="F76" s="25">
        <v>0.25</v>
      </c>
      <c r="G76" s="24">
        <v>0.44</v>
      </c>
      <c r="H76" s="26">
        <v>0.49</v>
      </c>
      <c r="I76" s="26">
        <v>0.26</v>
      </c>
      <c r="J76" s="26">
        <v>0.25</v>
      </c>
      <c r="K76" s="26">
        <v>0.14000000000000001</v>
      </c>
      <c r="L76" s="26">
        <v>0.27</v>
      </c>
      <c r="M76" s="26">
        <v>0.25</v>
      </c>
      <c r="N76" s="26">
        <v>0.1</v>
      </c>
      <c r="O76" s="25">
        <v>0.35</v>
      </c>
      <c r="P76" s="24">
        <v>0.32</v>
      </c>
      <c r="Q76" s="25">
        <v>0.14000000000000001</v>
      </c>
      <c r="R76" s="24">
        <v>0.41</v>
      </c>
      <c r="S76" s="26">
        <v>0.36</v>
      </c>
      <c r="T76" s="26">
        <v>0.17</v>
      </c>
      <c r="U76" s="26">
        <v>0.15</v>
      </c>
      <c r="V76" s="25">
        <v>0.32</v>
      </c>
      <c r="W76" s="24">
        <v>0.27</v>
      </c>
      <c r="X76" s="25">
        <v>0.27</v>
      </c>
      <c r="Y76" s="24">
        <v>0.37</v>
      </c>
      <c r="Z76" s="25">
        <v>0.23</v>
      </c>
      <c r="AA76" s="24">
        <v>0.35</v>
      </c>
      <c r="AB76" s="25">
        <v>0.38</v>
      </c>
      <c r="AC76" s="25">
        <v>0.25</v>
      </c>
      <c r="AD76" s="12"/>
    </row>
    <row r="77" spans="1:30" x14ac:dyDescent="0.35">
      <c r="A77" s="9"/>
      <c r="B77" s="22"/>
      <c r="C77" s="11"/>
      <c r="D77" s="12"/>
      <c r="E77" s="6"/>
      <c r="F77" s="9"/>
      <c r="G77" s="12"/>
      <c r="H77" s="6"/>
      <c r="I77" s="6"/>
      <c r="J77" s="6"/>
      <c r="K77" s="6"/>
      <c r="L77" s="6"/>
      <c r="M77" s="6"/>
      <c r="N77" s="6"/>
      <c r="O77" s="9"/>
      <c r="P77" s="12"/>
      <c r="Q77" s="9"/>
      <c r="R77" s="12"/>
      <c r="S77" s="6"/>
      <c r="T77" s="6"/>
      <c r="U77" s="6"/>
      <c r="V77" s="9"/>
      <c r="W77" s="12"/>
      <c r="X77" s="9"/>
      <c r="Y77" s="12"/>
      <c r="Z77" s="9"/>
      <c r="AA77" s="12"/>
      <c r="AB77" s="9"/>
      <c r="AC77" s="9"/>
      <c r="AD77" s="12"/>
    </row>
    <row r="78" spans="1:30"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row>
    <row r="80" spans="1:30" x14ac:dyDescent="0.35">
      <c r="B80" s="1" t="s">
        <v>983</v>
      </c>
    </row>
    <row r="81" spans="2:2" x14ac:dyDescent="0.35">
      <c r="B81" s="1" t="s">
        <v>984</v>
      </c>
    </row>
    <row r="82" spans="2:2" x14ac:dyDescent="0.35">
      <c r="B82" s="1" t="s">
        <v>985</v>
      </c>
    </row>
    <row r="83" spans="2:2" x14ac:dyDescent="0.35">
      <c r="B83" s="1"/>
    </row>
    <row r="84" spans="2:2" x14ac:dyDescent="0.35">
      <c r="B84" s="1" t="s">
        <v>1039</v>
      </c>
    </row>
    <row r="85" spans="2:2" x14ac:dyDescent="0.35">
      <c r="B85" s="1" t="s">
        <v>987</v>
      </c>
    </row>
  </sheetData>
  <mergeCells count="7">
    <mergeCell ref="Y13:Z13"/>
    <mergeCell ref="AA13:AB13"/>
    <mergeCell ref="D13:F13"/>
    <mergeCell ref="G13:O13"/>
    <mergeCell ref="P13:Q13"/>
    <mergeCell ref="R13:V13"/>
    <mergeCell ref="W13:X13"/>
  </mergeCells>
  <hyperlinks>
    <hyperlink ref="B1" location="Index!A292" display="Return to Index" xr:uid="{00000000-0004-0000-2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64</v>
      </c>
    </row>
    <row r="8" spans="2:32" x14ac:dyDescent="0.35">
      <c r="B8" s="1" t="s">
        <v>57</v>
      </c>
    </row>
    <row r="10" spans="2:32" x14ac:dyDescent="0.35">
      <c r="B10" s="1" t="s">
        <v>58</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4378</v>
      </c>
      <c r="D15" s="31">
        <v>82</v>
      </c>
      <c r="E15" s="33">
        <v>227</v>
      </c>
      <c r="F15" s="32">
        <v>3981</v>
      </c>
      <c r="G15" s="31">
        <v>3879</v>
      </c>
      <c r="H15" s="33">
        <v>243</v>
      </c>
      <c r="I15" s="33">
        <v>122</v>
      </c>
      <c r="J15" s="33">
        <v>182</v>
      </c>
      <c r="K15" s="33">
        <v>287</v>
      </c>
      <c r="L15" s="32">
        <v>55</v>
      </c>
      <c r="M15" s="31">
        <v>2911</v>
      </c>
      <c r="N15" s="33">
        <v>1321</v>
      </c>
      <c r="O15" s="32">
        <v>92</v>
      </c>
      <c r="P15" s="31">
        <v>2995</v>
      </c>
      <c r="Q15" s="33">
        <v>1234</v>
      </c>
      <c r="R15" s="32">
        <v>85</v>
      </c>
      <c r="S15" s="31">
        <v>3039</v>
      </c>
      <c r="T15" s="32">
        <v>1339</v>
      </c>
      <c r="U15" s="31">
        <v>71</v>
      </c>
      <c r="V15" s="33">
        <v>568</v>
      </c>
      <c r="W15" s="33">
        <v>104</v>
      </c>
      <c r="X15" s="33">
        <v>266</v>
      </c>
      <c r="Y15" s="33">
        <v>290</v>
      </c>
      <c r="Z15" s="33">
        <v>672</v>
      </c>
      <c r="AA15" s="32">
        <v>1009</v>
      </c>
      <c r="AB15" s="31">
        <v>1533</v>
      </c>
      <c r="AC15" s="33">
        <v>365</v>
      </c>
      <c r="AD15" s="33">
        <v>82</v>
      </c>
      <c r="AE15" s="32">
        <v>56</v>
      </c>
      <c r="AF15" s="32">
        <v>4378</v>
      </c>
    </row>
    <row r="16" spans="2:32" x14ac:dyDescent="0.35">
      <c r="B16" s="30" t="s">
        <v>962</v>
      </c>
      <c r="C16" s="38">
        <v>3988</v>
      </c>
      <c r="D16" s="31" t="s">
        <v>1118</v>
      </c>
      <c r="E16" s="33">
        <v>201</v>
      </c>
      <c r="F16" s="32">
        <v>3608</v>
      </c>
      <c r="G16" s="31">
        <v>3451</v>
      </c>
      <c r="H16" s="33">
        <v>223</v>
      </c>
      <c r="I16" s="33" t="s">
        <v>1615</v>
      </c>
      <c r="J16" s="33">
        <v>218</v>
      </c>
      <c r="K16" s="33">
        <v>336</v>
      </c>
      <c r="L16" s="32" t="s">
        <v>1616</v>
      </c>
      <c r="M16" s="31">
        <v>2482</v>
      </c>
      <c r="N16" s="33">
        <v>1335</v>
      </c>
      <c r="O16" s="32" t="s">
        <v>1121</v>
      </c>
      <c r="P16" s="31">
        <v>2572</v>
      </c>
      <c r="Q16" s="33">
        <v>1220</v>
      </c>
      <c r="R16" s="32" t="s">
        <v>1122</v>
      </c>
      <c r="S16" s="31">
        <v>2736</v>
      </c>
      <c r="T16" s="32">
        <v>1251</v>
      </c>
      <c r="U16" s="31" t="s">
        <v>1123</v>
      </c>
      <c r="V16" s="33">
        <v>496</v>
      </c>
      <c r="W16" s="33" t="s">
        <v>1124</v>
      </c>
      <c r="X16" s="33">
        <v>287</v>
      </c>
      <c r="Y16" s="33">
        <v>275</v>
      </c>
      <c r="Z16" s="33">
        <v>596</v>
      </c>
      <c r="AA16" s="32">
        <v>938</v>
      </c>
      <c r="AB16" s="31">
        <v>1418</v>
      </c>
      <c r="AC16" s="33">
        <v>340</v>
      </c>
      <c r="AD16" s="33" t="s">
        <v>1125</v>
      </c>
      <c r="AE16" s="32" t="s">
        <v>1126</v>
      </c>
      <c r="AF16" s="32">
        <v>4378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72.5" x14ac:dyDescent="0.35">
      <c r="A18" s="9"/>
      <c r="B18" s="13" t="s">
        <v>1575</v>
      </c>
      <c r="C18" s="14">
        <v>3426</v>
      </c>
      <c r="D18" s="15">
        <v>57</v>
      </c>
      <c r="E18" s="17">
        <v>136</v>
      </c>
      <c r="F18" s="16">
        <v>3162</v>
      </c>
      <c r="G18" s="15">
        <v>3426</v>
      </c>
      <c r="H18" s="17">
        <v>9</v>
      </c>
      <c r="I18" s="17">
        <v>12</v>
      </c>
      <c r="J18" s="17">
        <v>9</v>
      </c>
      <c r="K18" s="17">
        <v>21</v>
      </c>
      <c r="L18" s="16">
        <v>4</v>
      </c>
      <c r="M18" s="15">
        <v>2252</v>
      </c>
      <c r="N18" s="17">
        <v>1064</v>
      </c>
      <c r="O18" s="16">
        <v>66</v>
      </c>
      <c r="P18" s="15">
        <v>2345</v>
      </c>
      <c r="Q18" s="17">
        <v>957</v>
      </c>
      <c r="R18" s="16">
        <v>79</v>
      </c>
      <c r="S18" s="15">
        <v>2417</v>
      </c>
      <c r="T18" s="16">
        <v>1009</v>
      </c>
      <c r="U18" s="15">
        <v>45</v>
      </c>
      <c r="V18" s="17">
        <v>444</v>
      </c>
      <c r="W18" s="17">
        <v>93</v>
      </c>
      <c r="X18" s="17">
        <v>205</v>
      </c>
      <c r="Y18" s="17">
        <v>219</v>
      </c>
      <c r="Z18" s="17">
        <v>537</v>
      </c>
      <c r="AA18" s="16">
        <v>787</v>
      </c>
      <c r="AB18" s="15">
        <v>1236</v>
      </c>
      <c r="AC18" s="17">
        <v>286</v>
      </c>
      <c r="AD18" s="17">
        <v>50</v>
      </c>
      <c r="AE18" s="16">
        <v>32</v>
      </c>
      <c r="AF18" s="16">
        <v>3854</v>
      </c>
      <c r="AG18" s="12"/>
    </row>
    <row r="19" spans="1:33" x14ac:dyDescent="0.35">
      <c r="A19" s="9"/>
      <c r="B19" s="13"/>
      <c r="C19" s="18">
        <v>0.86</v>
      </c>
      <c r="D19" s="19">
        <v>0.76</v>
      </c>
      <c r="E19" s="21">
        <v>0.68</v>
      </c>
      <c r="F19" s="20">
        <v>0.88</v>
      </c>
      <c r="G19" s="19">
        <v>0.99</v>
      </c>
      <c r="H19" s="21">
        <v>0.04</v>
      </c>
      <c r="I19" s="21">
        <v>0.08</v>
      </c>
      <c r="J19" s="21">
        <v>0.04</v>
      </c>
      <c r="K19" s="21">
        <v>0.06</v>
      </c>
      <c r="L19" s="20">
        <v>7.0000000000000007E-2</v>
      </c>
      <c r="M19" s="19">
        <v>0.91</v>
      </c>
      <c r="N19" s="21">
        <v>0.8</v>
      </c>
      <c r="O19" s="20">
        <v>0.62</v>
      </c>
      <c r="P19" s="19">
        <v>0.91</v>
      </c>
      <c r="Q19" s="21">
        <v>0.78</v>
      </c>
      <c r="R19" s="20">
        <v>0.64</v>
      </c>
      <c r="S19" s="19">
        <v>0.88</v>
      </c>
      <c r="T19" s="20">
        <v>0.81</v>
      </c>
      <c r="U19" s="19">
        <v>0.8</v>
      </c>
      <c r="V19" s="21">
        <v>0.9</v>
      </c>
      <c r="W19" s="21">
        <v>0.93</v>
      </c>
      <c r="X19" s="21">
        <v>0.72</v>
      </c>
      <c r="Y19" s="21">
        <v>0.8</v>
      </c>
      <c r="Z19" s="21">
        <v>0.9</v>
      </c>
      <c r="AA19" s="20">
        <v>0.84</v>
      </c>
      <c r="AB19" s="19">
        <v>0.87</v>
      </c>
      <c r="AC19" s="21">
        <v>0.84</v>
      </c>
      <c r="AD19" s="21">
        <v>0.87</v>
      </c>
      <c r="AE19" s="20">
        <v>0.92</v>
      </c>
      <c r="AF19" s="20">
        <v>0.88</v>
      </c>
      <c r="AG19" s="12"/>
    </row>
    <row r="20" spans="1:33" ht="29" x14ac:dyDescent="0.35">
      <c r="A20" s="9"/>
      <c r="B20" s="13"/>
      <c r="C20" s="15" t="s">
        <v>1617</v>
      </c>
      <c r="D20" s="15"/>
      <c r="E20" s="17"/>
      <c r="F20" s="16" t="s">
        <v>1371</v>
      </c>
      <c r="G20" s="15" t="s">
        <v>1618</v>
      </c>
      <c r="H20" s="17"/>
      <c r="I20" s="17"/>
      <c r="J20" s="17"/>
      <c r="K20" s="17"/>
      <c r="L20" s="16"/>
      <c r="M20" s="15" t="s">
        <v>1291</v>
      </c>
      <c r="N20" s="17" t="s">
        <v>978</v>
      </c>
      <c r="O20" s="16"/>
      <c r="P20" s="15" t="s">
        <v>1292</v>
      </c>
      <c r="Q20" s="17" t="s">
        <v>1261</v>
      </c>
      <c r="R20" s="16"/>
      <c r="S20" s="15" t="s">
        <v>1619</v>
      </c>
      <c r="T20" s="16" t="s">
        <v>1194</v>
      </c>
      <c r="U20" s="15"/>
      <c r="V20" s="17" t="s">
        <v>1619</v>
      </c>
      <c r="W20" s="17" t="s">
        <v>1620</v>
      </c>
      <c r="X20" s="17"/>
      <c r="Y20" s="17"/>
      <c r="Z20" s="17" t="s">
        <v>1621</v>
      </c>
      <c r="AA20" s="16" t="s">
        <v>1194</v>
      </c>
      <c r="AB20" s="15"/>
      <c r="AC20" s="17"/>
      <c r="AD20" s="17"/>
      <c r="AE20" s="16"/>
      <c r="AF20" s="16"/>
      <c r="AG20" s="12"/>
    </row>
    <row r="21" spans="1:33" ht="43.5" x14ac:dyDescent="0.35">
      <c r="A21" s="9"/>
      <c r="B21" s="22" t="s">
        <v>1577</v>
      </c>
      <c r="C21" s="11">
        <v>196</v>
      </c>
      <c r="D21" s="12">
        <v>3</v>
      </c>
      <c r="E21" s="6">
        <v>3</v>
      </c>
      <c r="F21" s="9">
        <v>180</v>
      </c>
      <c r="G21" s="12">
        <v>4</v>
      </c>
      <c r="H21" s="6">
        <v>196</v>
      </c>
      <c r="I21" s="6">
        <v>2</v>
      </c>
      <c r="J21" s="6" t="s">
        <v>975</v>
      </c>
      <c r="K21" s="6">
        <v>2</v>
      </c>
      <c r="L21" s="9" t="s">
        <v>974</v>
      </c>
      <c r="M21" s="12">
        <v>113</v>
      </c>
      <c r="N21" s="6">
        <v>73</v>
      </c>
      <c r="O21" s="9">
        <v>5</v>
      </c>
      <c r="P21" s="12">
        <v>106</v>
      </c>
      <c r="Q21" s="6">
        <v>76</v>
      </c>
      <c r="R21" s="9">
        <v>12</v>
      </c>
      <c r="S21" s="12">
        <v>101</v>
      </c>
      <c r="T21" s="9">
        <v>95</v>
      </c>
      <c r="U21" s="12">
        <v>7</v>
      </c>
      <c r="V21" s="6">
        <v>7</v>
      </c>
      <c r="W21" s="6">
        <v>2</v>
      </c>
      <c r="X21" s="6">
        <v>28</v>
      </c>
      <c r="Y21" s="6">
        <v>17</v>
      </c>
      <c r="Z21" s="6">
        <v>9</v>
      </c>
      <c r="AA21" s="9">
        <v>44</v>
      </c>
      <c r="AB21" s="12">
        <v>67</v>
      </c>
      <c r="AC21" s="6">
        <v>18</v>
      </c>
      <c r="AD21" s="6">
        <v>2</v>
      </c>
      <c r="AE21" s="9">
        <v>1</v>
      </c>
      <c r="AF21" s="9">
        <v>217</v>
      </c>
      <c r="AG21" s="12"/>
    </row>
    <row r="22" spans="1:33" x14ac:dyDescent="0.35">
      <c r="A22" s="9"/>
      <c r="B22" s="22"/>
      <c r="C22" s="23">
        <v>0.05</v>
      </c>
      <c r="D22" s="24">
        <v>0.04</v>
      </c>
      <c r="E22" s="26">
        <v>0.02</v>
      </c>
      <c r="F22" s="25">
        <v>0.05</v>
      </c>
      <c r="G22" s="12" t="s">
        <v>975</v>
      </c>
      <c r="H22" s="26">
        <v>0.88</v>
      </c>
      <c r="I22" s="26">
        <v>0.01</v>
      </c>
      <c r="J22" s="6" t="s">
        <v>975</v>
      </c>
      <c r="K22" s="26">
        <v>0.01</v>
      </c>
      <c r="L22" s="9" t="s">
        <v>974</v>
      </c>
      <c r="M22" s="24">
        <v>0.05</v>
      </c>
      <c r="N22" s="26">
        <v>0.05</v>
      </c>
      <c r="O22" s="25">
        <v>0.05</v>
      </c>
      <c r="P22" s="24">
        <v>0.04</v>
      </c>
      <c r="Q22" s="26">
        <v>0.06</v>
      </c>
      <c r="R22" s="25">
        <v>0.1</v>
      </c>
      <c r="S22" s="24">
        <v>0.04</v>
      </c>
      <c r="T22" s="25">
        <v>0.08</v>
      </c>
      <c r="U22" s="24">
        <v>0.12</v>
      </c>
      <c r="V22" s="26">
        <v>0.01</v>
      </c>
      <c r="W22" s="26">
        <v>0.02</v>
      </c>
      <c r="X22" s="26">
        <v>0.1</v>
      </c>
      <c r="Y22" s="26">
        <v>0.06</v>
      </c>
      <c r="Z22" s="26">
        <v>0.02</v>
      </c>
      <c r="AA22" s="25">
        <v>0.05</v>
      </c>
      <c r="AB22" s="24">
        <v>0.05</v>
      </c>
      <c r="AC22" s="26">
        <v>0.05</v>
      </c>
      <c r="AD22" s="26">
        <v>0.03</v>
      </c>
      <c r="AE22" s="25">
        <v>0.04</v>
      </c>
      <c r="AF22" s="25">
        <v>0.05</v>
      </c>
      <c r="AG22" s="12"/>
    </row>
    <row r="23" spans="1:33" ht="29" x14ac:dyDescent="0.35">
      <c r="A23" s="9"/>
      <c r="B23" s="22"/>
      <c r="C23" s="12" t="s">
        <v>1622</v>
      </c>
      <c r="D23" s="12"/>
      <c r="E23" s="6"/>
      <c r="F23" s="9" t="s">
        <v>1249</v>
      </c>
      <c r="G23" s="12"/>
      <c r="H23" s="6" t="s">
        <v>1623</v>
      </c>
      <c r="I23" s="6"/>
      <c r="J23" s="6"/>
      <c r="K23" s="6"/>
      <c r="L23" s="9"/>
      <c r="M23" s="12"/>
      <c r="N23" s="6"/>
      <c r="O23" s="9"/>
      <c r="P23" s="12"/>
      <c r="Q23" s="6" t="s">
        <v>1078</v>
      </c>
      <c r="R23" s="9" t="s">
        <v>1078</v>
      </c>
      <c r="S23" s="12" t="s">
        <v>1624</v>
      </c>
      <c r="T23" s="9" t="s">
        <v>1559</v>
      </c>
      <c r="U23" s="12" t="s">
        <v>1625</v>
      </c>
      <c r="V23" s="6"/>
      <c r="W23" s="6"/>
      <c r="X23" s="6" t="s">
        <v>1559</v>
      </c>
      <c r="Y23" s="6" t="s">
        <v>1624</v>
      </c>
      <c r="Z23" s="6"/>
      <c r="AA23" s="9" t="s">
        <v>1624</v>
      </c>
      <c r="AB23" s="12"/>
      <c r="AC23" s="6"/>
      <c r="AD23" s="6"/>
      <c r="AE23" s="9"/>
      <c r="AF23" s="9"/>
      <c r="AG23" s="12"/>
    </row>
    <row r="24" spans="1:33" ht="43.5" x14ac:dyDescent="0.35">
      <c r="A24" s="9"/>
      <c r="B24" s="13" t="s">
        <v>1578</v>
      </c>
      <c r="C24" s="14">
        <v>196</v>
      </c>
      <c r="D24" s="15">
        <v>11</v>
      </c>
      <c r="E24" s="17">
        <v>43</v>
      </c>
      <c r="F24" s="16">
        <v>135</v>
      </c>
      <c r="G24" s="15">
        <v>12</v>
      </c>
      <c r="H24" s="17">
        <v>5</v>
      </c>
      <c r="I24" s="17">
        <v>13</v>
      </c>
      <c r="J24" s="17">
        <v>196</v>
      </c>
      <c r="K24" s="17">
        <v>196</v>
      </c>
      <c r="L24" s="16">
        <v>4</v>
      </c>
      <c r="M24" s="15">
        <v>50</v>
      </c>
      <c r="N24" s="17">
        <v>122</v>
      </c>
      <c r="O24" s="16">
        <v>19</v>
      </c>
      <c r="P24" s="15">
        <v>54</v>
      </c>
      <c r="Q24" s="17">
        <v>114</v>
      </c>
      <c r="R24" s="16">
        <v>21</v>
      </c>
      <c r="S24" s="15">
        <v>155</v>
      </c>
      <c r="T24" s="16">
        <v>41</v>
      </c>
      <c r="U24" s="15">
        <v>2</v>
      </c>
      <c r="V24" s="17">
        <v>28</v>
      </c>
      <c r="W24" s="17">
        <v>1</v>
      </c>
      <c r="X24" s="17">
        <v>26</v>
      </c>
      <c r="Y24" s="17">
        <v>23</v>
      </c>
      <c r="Z24" s="17">
        <v>29</v>
      </c>
      <c r="AA24" s="16">
        <v>57</v>
      </c>
      <c r="AB24" s="15">
        <v>63</v>
      </c>
      <c r="AC24" s="17">
        <v>21</v>
      </c>
      <c r="AD24" s="17">
        <v>5</v>
      </c>
      <c r="AE24" s="16">
        <v>2</v>
      </c>
      <c r="AF24" s="16">
        <v>162</v>
      </c>
      <c r="AG24" s="12"/>
    </row>
    <row r="25" spans="1:33" x14ac:dyDescent="0.35">
      <c r="A25" s="9"/>
      <c r="B25" s="13"/>
      <c r="C25" s="18">
        <v>0.05</v>
      </c>
      <c r="D25" s="19">
        <v>0.14000000000000001</v>
      </c>
      <c r="E25" s="21">
        <v>0.22</v>
      </c>
      <c r="F25" s="20">
        <v>0.04</v>
      </c>
      <c r="G25" s="15" t="s">
        <v>975</v>
      </c>
      <c r="H25" s="21">
        <v>0.02</v>
      </c>
      <c r="I25" s="21">
        <v>0.09</v>
      </c>
      <c r="J25" s="21">
        <v>0.9</v>
      </c>
      <c r="K25" s="21">
        <v>0.57999999999999996</v>
      </c>
      <c r="L25" s="20">
        <v>0.06</v>
      </c>
      <c r="M25" s="19">
        <v>0.02</v>
      </c>
      <c r="N25" s="21">
        <v>0.09</v>
      </c>
      <c r="O25" s="20">
        <v>0.18</v>
      </c>
      <c r="P25" s="19">
        <v>0.02</v>
      </c>
      <c r="Q25" s="21">
        <v>0.09</v>
      </c>
      <c r="R25" s="20">
        <v>0.17</v>
      </c>
      <c r="S25" s="19">
        <v>0.06</v>
      </c>
      <c r="T25" s="20">
        <v>0.03</v>
      </c>
      <c r="U25" s="19">
        <v>0.04</v>
      </c>
      <c r="V25" s="21">
        <v>0.06</v>
      </c>
      <c r="W25" s="21">
        <v>0.01</v>
      </c>
      <c r="X25" s="21">
        <v>0.09</v>
      </c>
      <c r="Y25" s="21">
        <v>0.08</v>
      </c>
      <c r="Z25" s="21">
        <v>0.05</v>
      </c>
      <c r="AA25" s="20">
        <v>0.06</v>
      </c>
      <c r="AB25" s="19">
        <v>0.04</v>
      </c>
      <c r="AC25" s="21">
        <v>0.06</v>
      </c>
      <c r="AD25" s="21">
        <v>0.09</v>
      </c>
      <c r="AE25" s="20">
        <v>0.04</v>
      </c>
      <c r="AF25" s="20">
        <v>0.04</v>
      </c>
      <c r="AG25" s="12"/>
    </row>
    <row r="26" spans="1:33" x14ac:dyDescent="0.35">
      <c r="A26" s="9"/>
      <c r="B26" s="13"/>
      <c r="C26" s="15" t="s">
        <v>1626</v>
      </c>
      <c r="D26" s="15" t="s">
        <v>1141</v>
      </c>
      <c r="E26" s="17" t="s">
        <v>1141</v>
      </c>
      <c r="F26" s="16"/>
      <c r="G26" s="15"/>
      <c r="H26" s="17" t="s">
        <v>967</v>
      </c>
      <c r="I26" s="17" t="s">
        <v>1235</v>
      </c>
      <c r="J26" s="17" t="s">
        <v>1627</v>
      </c>
      <c r="K26" s="17" t="s">
        <v>1628</v>
      </c>
      <c r="L26" s="16"/>
      <c r="M26" s="15"/>
      <c r="N26" s="17" t="s">
        <v>1037</v>
      </c>
      <c r="O26" s="16" t="s">
        <v>1286</v>
      </c>
      <c r="P26" s="15"/>
      <c r="Q26" s="17" t="s">
        <v>1032</v>
      </c>
      <c r="R26" s="16" t="s">
        <v>1032</v>
      </c>
      <c r="S26" s="15" t="s">
        <v>1081</v>
      </c>
      <c r="T26" s="16"/>
      <c r="U26" s="15"/>
      <c r="V26" s="17"/>
      <c r="W26" s="17"/>
      <c r="X26" s="17" t="s">
        <v>1403</v>
      </c>
      <c r="Y26" s="17" t="s">
        <v>1403</v>
      </c>
      <c r="Z26" s="17"/>
      <c r="AA26" s="16" t="s">
        <v>1323</v>
      </c>
      <c r="AB26" s="15"/>
      <c r="AC26" s="17"/>
      <c r="AD26" s="17"/>
      <c r="AE26" s="16"/>
      <c r="AF26" s="16"/>
      <c r="AG26" s="12"/>
    </row>
    <row r="27" spans="1:33" ht="29" x14ac:dyDescent="0.35">
      <c r="A27" s="9"/>
      <c r="B27" s="22" t="s">
        <v>1581</v>
      </c>
      <c r="C27" s="11">
        <v>115</v>
      </c>
      <c r="D27" s="12">
        <v>4</v>
      </c>
      <c r="E27" s="6">
        <v>16</v>
      </c>
      <c r="F27" s="9">
        <v>93</v>
      </c>
      <c r="G27" s="12">
        <v>6</v>
      </c>
      <c r="H27" s="6">
        <v>9</v>
      </c>
      <c r="I27" s="6">
        <v>115</v>
      </c>
      <c r="J27" s="6">
        <v>11</v>
      </c>
      <c r="K27" s="6">
        <v>115</v>
      </c>
      <c r="L27" s="9">
        <v>3</v>
      </c>
      <c r="M27" s="12">
        <v>38</v>
      </c>
      <c r="N27" s="6">
        <v>58</v>
      </c>
      <c r="O27" s="9">
        <v>15</v>
      </c>
      <c r="P27" s="12">
        <v>41</v>
      </c>
      <c r="Q27" s="6">
        <v>53</v>
      </c>
      <c r="R27" s="9">
        <v>9</v>
      </c>
      <c r="S27" s="12">
        <v>43</v>
      </c>
      <c r="T27" s="9">
        <v>72</v>
      </c>
      <c r="U27" s="12">
        <v>2</v>
      </c>
      <c r="V27" s="6">
        <v>13</v>
      </c>
      <c r="W27" s="6">
        <v>2</v>
      </c>
      <c r="X27" s="6">
        <v>24</v>
      </c>
      <c r="Y27" s="6">
        <v>5</v>
      </c>
      <c r="Z27" s="6">
        <v>15</v>
      </c>
      <c r="AA27" s="9">
        <v>41</v>
      </c>
      <c r="AB27" s="12">
        <v>34</v>
      </c>
      <c r="AC27" s="6">
        <v>14</v>
      </c>
      <c r="AD27" s="6">
        <v>1</v>
      </c>
      <c r="AE27" s="9" t="s">
        <v>974</v>
      </c>
      <c r="AF27" s="9">
        <v>102</v>
      </c>
      <c r="AG27" s="12"/>
    </row>
    <row r="28" spans="1:33" x14ac:dyDescent="0.35">
      <c r="A28" s="9"/>
      <c r="B28" s="22"/>
      <c r="C28" s="23">
        <v>0.03</v>
      </c>
      <c r="D28" s="24">
        <v>0.05</v>
      </c>
      <c r="E28" s="26">
        <v>0.08</v>
      </c>
      <c r="F28" s="25">
        <v>0.03</v>
      </c>
      <c r="G28" s="12" t="s">
        <v>975</v>
      </c>
      <c r="H28" s="26">
        <v>0.04</v>
      </c>
      <c r="I28" s="26">
        <v>0.81</v>
      </c>
      <c r="J28" s="26">
        <v>0.05</v>
      </c>
      <c r="K28" s="26">
        <v>0.34</v>
      </c>
      <c r="L28" s="25">
        <v>0.04</v>
      </c>
      <c r="M28" s="24">
        <v>0.02</v>
      </c>
      <c r="N28" s="26">
        <v>0.04</v>
      </c>
      <c r="O28" s="25">
        <v>0.14000000000000001</v>
      </c>
      <c r="P28" s="24">
        <v>0.02</v>
      </c>
      <c r="Q28" s="26">
        <v>0.04</v>
      </c>
      <c r="R28" s="25">
        <v>7.0000000000000007E-2</v>
      </c>
      <c r="S28" s="24">
        <v>0.02</v>
      </c>
      <c r="T28" s="25">
        <v>0.06</v>
      </c>
      <c r="U28" s="24">
        <v>0.03</v>
      </c>
      <c r="V28" s="26">
        <v>0.03</v>
      </c>
      <c r="W28" s="26">
        <v>0.02</v>
      </c>
      <c r="X28" s="26">
        <v>0.08</v>
      </c>
      <c r="Y28" s="26">
        <v>0.02</v>
      </c>
      <c r="Z28" s="26">
        <v>0.03</v>
      </c>
      <c r="AA28" s="25">
        <v>0.04</v>
      </c>
      <c r="AB28" s="24">
        <v>0.02</v>
      </c>
      <c r="AC28" s="26">
        <v>0.04</v>
      </c>
      <c r="AD28" s="26">
        <v>0.01</v>
      </c>
      <c r="AE28" s="9" t="s">
        <v>974</v>
      </c>
      <c r="AF28" s="25">
        <v>0.02</v>
      </c>
      <c r="AG28" s="12"/>
    </row>
    <row r="29" spans="1:33" x14ac:dyDescent="0.35">
      <c r="A29" s="9"/>
      <c r="B29" s="22"/>
      <c r="C29" s="12" t="s">
        <v>1629</v>
      </c>
      <c r="D29" s="12"/>
      <c r="E29" s="6" t="s">
        <v>1141</v>
      </c>
      <c r="F29" s="9"/>
      <c r="G29" s="12"/>
      <c r="H29" s="6" t="s">
        <v>967</v>
      </c>
      <c r="I29" s="6" t="s">
        <v>1630</v>
      </c>
      <c r="J29" s="6" t="s">
        <v>967</v>
      </c>
      <c r="K29" s="6" t="s">
        <v>1362</v>
      </c>
      <c r="L29" s="9"/>
      <c r="M29" s="12"/>
      <c r="N29" s="6" t="s">
        <v>1037</v>
      </c>
      <c r="O29" s="9" t="s">
        <v>1286</v>
      </c>
      <c r="P29" s="12"/>
      <c r="Q29" s="6" t="s">
        <v>1032</v>
      </c>
      <c r="R29" s="9" t="s">
        <v>1078</v>
      </c>
      <c r="S29" s="12"/>
      <c r="T29" s="9" t="s">
        <v>1631</v>
      </c>
      <c r="U29" s="12"/>
      <c r="V29" s="6"/>
      <c r="W29" s="6"/>
      <c r="X29" s="6" t="s">
        <v>1632</v>
      </c>
      <c r="Y29" s="6"/>
      <c r="Z29" s="6"/>
      <c r="AA29" s="9" t="s">
        <v>1422</v>
      </c>
      <c r="AB29" s="12"/>
      <c r="AC29" s="6"/>
      <c r="AD29" s="6"/>
      <c r="AE29" s="9"/>
      <c r="AF29" s="9"/>
      <c r="AG29" s="12"/>
    </row>
    <row r="30" spans="1:33" ht="43.5" x14ac:dyDescent="0.35">
      <c r="A30" s="9"/>
      <c r="B30" s="13" t="s">
        <v>1583</v>
      </c>
      <c r="C30" s="14">
        <v>9</v>
      </c>
      <c r="D30" s="15" t="s">
        <v>974</v>
      </c>
      <c r="E30" s="17" t="s">
        <v>974</v>
      </c>
      <c r="F30" s="16">
        <v>7</v>
      </c>
      <c r="G30" s="15" t="s">
        <v>974</v>
      </c>
      <c r="H30" s="17" t="s">
        <v>974</v>
      </c>
      <c r="I30" s="17" t="s">
        <v>974</v>
      </c>
      <c r="J30" s="17" t="s">
        <v>974</v>
      </c>
      <c r="K30" s="17" t="s">
        <v>974</v>
      </c>
      <c r="L30" s="16">
        <v>9</v>
      </c>
      <c r="M30" s="15">
        <v>6</v>
      </c>
      <c r="N30" s="17">
        <v>3</v>
      </c>
      <c r="O30" s="16" t="s">
        <v>974</v>
      </c>
      <c r="P30" s="15">
        <v>5</v>
      </c>
      <c r="Q30" s="17">
        <v>5</v>
      </c>
      <c r="R30" s="16" t="s">
        <v>974</v>
      </c>
      <c r="S30" s="15">
        <v>3</v>
      </c>
      <c r="T30" s="16">
        <v>6</v>
      </c>
      <c r="U30" s="15" t="s">
        <v>975</v>
      </c>
      <c r="V30" s="17">
        <v>1</v>
      </c>
      <c r="W30" s="17">
        <v>1</v>
      </c>
      <c r="X30" s="17" t="s">
        <v>974</v>
      </c>
      <c r="Y30" s="17">
        <v>3</v>
      </c>
      <c r="Z30" s="17">
        <v>3</v>
      </c>
      <c r="AA30" s="16">
        <v>3</v>
      </c>
      <c r="AB30" s="15">
        <v>7</v>
      </c>
      <c r="AC30" s="17" t="s">
        <v>975</v>
      </c>
      <c r="AD30" s="17" t="s">
        <v>974</v>
      </c>
      <c r="AE30" s="16" t="s">
        <v>974</v>
      </c>
      <c r="AF30" s="16">
        <v>9</v>
      </c>
      <c r="AG30" s="12"/>
    </row>
    <row r="31" spans="1:33" x14ac:dyDescent="0.35">
      <c r="A31" s="9"/>
      <c r="B31" s="13"/>
      <c r="C31" s="14" t="s">
        <v>975</v>
      </c>
      <c r="D31" s="15" t="s">
        <v>974</v>
      </c>
      <c r="E31" s="17" t="s">
        <v>974</v>
      </c>
      <c r="F31" s="16" t="s">
        <v>975</v>
      </c>
      <c r="G31" s="15" t="s">
        <v>974</v>
      </c>
      <c r="H31" s="17" t="s">
        <v>974</v>
      </c>
      <c r="I31" s="17" t="s">
        <v>974</v>
      </c>
      <c r="J31" s="17" t="s">
        <v>974</v>
      </c>
      <c r="K31" s="17" t="s">
        <v>974</v>
      </c>
      <c r="L31" s="20">
        <v>0.14000000000000001</v>
      </c>
      <c r="M31" s="15" t="s">
        <v>975</v>
      </c>
      <c r="N31" s="17" t="s">
        <v>975</v>
      </c>
      <c r="O31" s="16" t="s">
        <v>974</v>
      </c>
      <c r="P31" s="15" t="s">
        <v>975</v>
      </c>
      <c r="Q31" s="17" t="s">
        <v>975</v>
      </c>
      <c r="R31" s="16" t="s">
        <v>974</v>
      </c>
      <c r="S31" s="15" t="s">
        <v>975</v>
      </c>
      <c r="T31" s="16" t="s">
        <v>975</v>
      </c>
      <c r="U31" s="19">
        <v>0.01</v>
      </c>
      <c r="V31" s="17" t="s">
        <v>975</v>
      </c>
      <c r="W31" s="21">
        <v>0.01</v>
      </c>
      <c r="X31" s="17" t="s">
        <v>974</v>
      </c>
      <c r="Y31" s="21">
        <v>0.01</v>
      </c>
      <c r="Z31" s="17" t="s">
        <v>975</v>
      </c>
      <c r="AA31" s="16" t="s">
        <v>975</v>
      </c>
      <c r="AB31" s="15" t="s">
        <v>975</v>
      </c>
      <c r="AC31" s="17" t="s">
        <v>975</v>
      </c>
      <c r="AD31" s="17" t="s">
        <v>974</v>
      </c>
      <c r="AE31" s="16" t="s">
        <v>974</v>
      </c>
      <c r="AF31" s="16" t="s">
        <v>975</v>
      </c>
      <c r="AG31" s="12"/>
    </row>
    <row r="32" spans="1:33" x14ac:dyDescent="0.35">
      <c r="A32" s="9"/>
      <c r="B32" s="13"/>
      <c r="C32" s="15" t="s">
        <v>1133</v>
      </c>
      <c r="D32" s="15"/>
      <c r="E32" s="17"/>
      <c r="F32" s="16"/>
      <c r="G32" s="15"/>
      <c r="H32" s="17"/>
      <c r="I32" s="17"/>
      <c r="J32" s="17"/>
      <c r="K32" s="17"/>
      <c r="L32" s="16"/>
      <c r="M32" s="15"/>
      <c r="N32" s="17"/>
      <c r="O32" s="16"/>
      <c r="P32" s="15"/>
      <c r="Q32" s="17"/>
      <c r="R32" s="16"/>
      <c r="S32" s="15"/>
      <c r="T32" s="16"/>
      <c r="U32" s="15"/>
      <c r="V32" s="17"/>
      <c r="W32" s="17" t="s">
        <v>1137</v>
      </c>
      <c r="X32" s="17"/>
      <c r="Y32" s="17" t="s">
        <v>1421</v>
      </c>
      <c r="Z32" s="17"/>
      <c r="AA32" s="16"/>
      <c r="AB32" s="15"/>
      <c r="AC32" s="17"/>
      <c r="AD32" s="17"/>
      <c r="AE32" s="16"/>
      <c r="AF32" s="16"/>
      <c r="AG32" s="12"/>
    </row>
    <row r="33" spans="1:33" ht="29" x14ac:dyDescent="0.35">
      <c r="A33" s="9"/>
      <c r="B33" s="22" t="s">
        <v>1584</v>
      </c>
      <c r="C33" s="11">
        <v>18</v>
      </c>
      <c r="D33" s="12" t="s">
        <v>974</v>
      </c>
      <c r="E33" s="6">
        <v>2</v>
      </c>
      <c r="F33" s="9">
        <v>14</v>
      </c>
      <c r="G33" s="12" t="s">
        <v>975</v>
      </c>
      <c r="H33" s="6">
        <v>3</v>
      </c>
      <c r="I33" s="6" t="s">
        <v>974</v>
      </c>
      <c r="J33" s="6">
        <v>1</v>
      </c>
      <c r="K33" s="6">
        <v>1</v>
      </c>
      <c r="L33" s="9">
        <v>18</v>
      </c>
      <c r="M33" s="12">
        <v>5</v>
      </c>
      <c r="N33" s="6">
        <v>12</v>
      </c>
      <c r="O33" s="9">
        <v>1</v>
      </c>
      <c r="P33" s="12">
        <v>5</v>
      </c>
      <c r="Q33" s="6">
        <v>11</v>
      </c>
      <c r="R33" s="9">
        <v>2</v>
      </c>
      <c r="S33" s="12">
        <v>5</v>
      </c>
      <c r="T33" s="9">
        <v>13</v>
      </c>
      <c r="U33" s="12" t="s">
        <v>974</v>
      </c>
      <c r="V33" s="6" t="s">
        <v>975</v>
      </c>
      <c r="W33" s="6" t="s">
        <v>974</v>
      </c>
      <c r="X33" s="6">
        <v>3</v>
      </c>
      <c r="Y33" s="6">
        <v>2</v>
      </c>
      <c r="Z33" s="6" t="s">
        <v>975</v>
      </c>
      <c r="AA33" s="9">
        <v>3</v>
      </c>
      <c r="AB33" s="12">
        <v>4</v>
      </c>
      <c r="AC33" s="6" t="s">
        <v>974</v>
      </c>
      <c r="AD33" s="6" t="s">
        <v>974</v>
      </c>
      <c r="AE33" s="9" t="s">
        <v>974</v>
      </c>
      <c r="AF33" s="9">
        <v>21</v>
      </c>
      <c r="AG33" s="12"/>
    </row>
    <row r="34" spans="1:33" x14ac:dyDescent="0.35">
      <c r="A34" s="9"/>
      <c r="B34" s="22"/>
      <c r="C34" s="11" t="s">
        <v>975</v>
      </c>
      <c r="D34" s="12" t="s">
        <v>974</v>
      </c>
      <c r="E34" s="26">
        <v>0.01</v>
      </c>
      <c r="F34" s="9" t="s">
        <v>975</v>
      </c>
      <c r="G34" s="12" t="s">
        <v>975</v>
      </c>
      <c r="H34" s="26">
        <v>0.01</v>
      </c>
      <c r="I34" s="6" t="s">
        <v>974</v>
      </c>
      <c r="J34" s="26">
        <v>0.01</v>
      </c>
      <c r="K34" s="6" t="s">
        <v>975</v>
      </c>
      <c r="L34" s="25">
        <v>0.27</v>
      </c>
      <c r="M34" s="12" t="s">
        <v>975</v>
      </c>
      <c r="N34" s="26">
        <v>0.01</v>
      </c>
      <c r="O34" s="25">
        <v>0.01</v>
      </c>
      <c r="P34" s="12" t="s">
        <v>975</v>
      </c>
      <c r="Q34" s="26">
        <v>0.01</v>
      </c>
      <c r="R34" s="25">
        <v>0.02</v>
      </c>
      <c r="S34" s="12" t="s">
        <v>975</v>
      </c>
      <c r="T34" s="25">
        <v>0.01</v>
      </c>
      <c r="U34" s="12" t="s">
        <v>974</v>
      </c>
      <c r="V34" s="6" t="s">
        <v>975</v>
      </c>
      <c r="W34" s="6" t="s">
        <v>974</v>
      </c>
      <c r="X34" s="26">
        <v>0.01</v>
      </c>
      <c r="Y34" s="26">
        <v>0.01</v>
      </c>
      <c r="Z34" s="6" t="s">
        <v>975</v>
      </c>
      <c r="AA34" s="9" t="s">
        <v>975</v>
      </c>
      <c r="AB34" s="12" t="s">
        <v>975</v>
      </c>
      <c r="AC34" s="6" t="s">
        <v>974</v>
      </c>
      <c r="AD34" s="6" t="s">
        <v>974</v>
      </c>
      <c r="AE34" s="9" t="s">
        <v>974</v>
      </c>
      <c r="AF34" s="9" t="s">
        <v>975</v>
      </c>
      <c r="AG34" s="12"/>
    </row>
    <row r="35" spans="1:33" x14ac:dyDescent="0.35">
      <c r="A35" s="9"/>
      <c r="B35" s="22"/>
      <c r="C35" s="12" t="s">
        <v>1633</v>
      </c>
      <c r="D35" s="12"/>
      <c r="E35" s="6"/>
      <c r="F35" s="9"/>
      <c r="G35" s="12"/>
      <c r="H35" s="6" t="s">
        <v>967</v>
      </c>
      <c r="I35" s="6"/>
      <c r="J35" s="6" t="s">
        <v>967</v>
      </c>
      <c r="K35" s="6" t="s">
        <v>967</v>
      </c>
      <c r="L35" s="9"/>
      <c r="M35" s="12"/>
      <c r="N35" s="6" t="s">
        <v>1037</v>
      </c>
      <c r="O35" s="9"/>
      <c r="P35" s="12"/>
      <c r="Q35" s="6" t="s">
        <v>1078</v>
      </c>
      <c r="R35" s="9" t="s">
        <v>1078</v>
      </c>
      <c r="S35" s="12"/>
      <c r="T35" s="9" t="s">
        <v>1421</v>
      </c>
      <c r="U35" s="12"/>
      <c r="V35" s="6"/>
      <c r="W35" s="6"/>
      <c r="X35" s="6" t="s">
        <v>1137</v>
      </c>
      <c r="Y35" s="6"/>
      <c r="Z35" s="6"/>
      <c r="AA35" s="9" t="s">
        <v>1287</v>
      </c>
      <c r="AB35" s="12"/>
      <c r="AC35" s="6"/>
      <c r="AD35" s="6"/>
      <c r="AE35" s="9"/>
      <c r="AF35" s="9"/>
      <c r="AG35" s="12"/>
    </row>
    <row r="36" spans="1:33" x14ac:dyDescent="0.35">
      <c r="A36" s="9"/>
      <c r="B36" s="13" t="s">
        <v>980</v>
      </c>
      <c r="C36" s="14">
        <v>28</v>
      </c>
      <c r="D36" s="15" t="s">
        <v>974</v>
      </c>
      <c r="E36" s="17" t="s">
        <v>974</v>
      </c>
      <c r="F36" s="16">
        <v>14</v>
      </c>
      <c r="G36" s="15">
        <v>3</v>
      </c>
      <c r="H36" s="17" t="s">
        <v>974</v>
      </c>
      <c r="I36" s="17">
        <v>1</v>
      </c>
      <c r="J36" s="17" t="s">
        <v>974</v>
      </c>
      <c r="K36" s="17">
        <v>1</v>
      </c>
      <c r="L36" s="16">
        <v>28</v>
      </c>
      <c r="M36" s="15">
        <v>18</v>
      </c>
      <c r="N36" s="17">
        <v>3</v>
      </c>
      <c r="O36" s="16" t="s">
        <v>974</v>
      </c>
      <c r="P36" s="15">
        <v>15</v>
      </c>
      <c r="Q36" s="17">
        <v>5</v>
      </c>
      <c r="R36" s="16" t="s">
        <v>974</v>
      </c>
      <c r="S36" s="15">
        <v>11</v>
      </c>
      <c r="T36" s="16">
        <v>17</v>
      </c>
      <c r="U36" s="15" t="s">
        <v>974</v>
      </c>
      <c r="V36" s="17">
        <v>2</v>
      </c>
      <c r="W36" s="17" t="s">
        <v>974</v>
      </c>
      <c r="X36" s="17">
        <v>1</v>
      </c>
      <c r="Y36" s="17">
        <v>6</v>
      </c>
      <c r="Z36" s="17">
        <v>2</v>
      </c>
      <c r="AA36" s="16">
        <v>3</v>
      </c>
      <c r="AB36" s="15">
        <v>7</v>
      </c>
      <c r="AC36" s="17">
        <v>1</v>
      </c>
      <c r="AD36" s="17" t="s">
        <v>974</v>
      </c>
      <c r="AE36" s="16" t="s">
        <v>974</v>
      </c>
      <c r="AF36" s="16">
        <v>13</v>
      </c>
      <c r="AG36" s="12"/>
    </row>
    <row r="37" spans="1:33" x14ac:dyDescent="0.35">
      <c r="A37" s="9"/>
      <c r="B37" s="13"/>
      <c r="C37" s="18">
        <v>0.01</v>
      </c>
      <c r="D37" s="15" t="s">
        <v>974</v>
      </c>
      <c r="E37" s="17" t="s">
        <v>974</v>
      </c>
      <c r="F37" s="16" t="s">
        <v>975</v>
      </c>
      <c r="G37" s="15" t="s">
        <v>975</v>
      </c>
      <c r="H37" s="17" t="s">
        <v>974</v>
      </c>
      <c r="I37" s="21">
        <v>0.01</v>
      </c>
      <c r="J37" s="17" t="s">
        <v>974</v>
      </c>
      <c r="K37" s="17" t="s">
        <v>975</v>
      </c>
      <c r="L37" s="20">
        <v>0.42</v>
      </c>
      <c r="M37" s="19">
        <v>0.01</v>
      </c>
      <c r="N37" s="17" t="s">
        <v>975</v>
      </c>
      <c r="O37" s="16" t="s">
        <v>974</v>
      </c>
      <c r="P37" s="19">
        <v>0.01</v>
      </c>
      <c r="Q37" s="17" t="s">
        <v>975</v>
      </c>
      <c r="R37" s="16" t="s">
        <v>974</v>
      </c>
      <c r="S37" s="15" t="s">
        <v>975</v>
      </c>
      <c r="T37" s="20">
        <v>0.01</v>
      </c>
      <c r="U37" s="15" t="s">
        <v>974</v>
      </c>
      <c r="V37" s="17" t="s">
        <v>975</v>
      </c>
      <c r="W37" s="17" t="s">
        <v>974</v>
      </c>
      <c r="X37" s="21">
        <v>0.01</v>
      </c>
      <c r="Y37" s="21">
        <v>0.02</v>
      </c>
      <c r="Z37" s="17" t="s">
        <v>975</v>
      </c>
      <c r="AA37" s="16" t="s">
        <v>975</v>
      </c>
      <c r="AB37" s="19">
        <v>0.01</v>
      </c>
      <c r="AC37" s="17" t="s">
        <v>975</v>
      </c>
      <c r="AD37" s="17" t="s">
        <v>974</v>
      </c>
      <c r="AE37" s="16" t="s">
        <v>974</v>
      </c>
      <c r="AF37" s="16" t="s">
        <v>975</v>
      </c>
      <c r="AG37" s="12"/>
    </row>
    <row r="38" spans="1:33" x14ac:dyDescent="0.35">
      <c r="A38" s="9"/>
      <c r="B38" s="13"/>
      <c r="C38" s="15" t="s">
        <v>1634</v>
      </c>
      <c r="D38" s="15"/>
      <c r="E38" s="17"/>
      <c r="F38" s="16"/>
      <c r="G38" s="15"/>
      <c r="H38" s="17"/>
      <c r="I38" s="17"/>
      <c r="J38" s="17"/>
      <c r="K38" s="17"/>
      <c r="L38" s="16"/>
      <c r="M38" s="15"/>
      <c r="N38" s="17"/>
      <c r="O38" s="16"/>
      <c r="P38" s="15"/>
      <c r="Q38" s="17"/>
      <c r="R38" s="16"/>
      <c r="S38" s="15"/>
      <c r="T38" s="16" t="s">
        <v>1635</v>
      </c>
      <c r="U38" s="15"/>
      <c r="V38" s="17"/>
      <c r="W38" s="17"/>
      <c r="X38" s="17"/>
      <c r="Y38" s="17" t="s">
        <v>1559</v>
      </c>
      <c r="Z38" s="17"/>
      <c r="AA38" s="16"/>
      <c r="AB38" s="15"/>
      <c r="AC38" s="17"/>
      <c r="AD38" s="17"/>
      <c r="AE38" s="16"/>
      <c r="AF38" s="16"/>
      <c r="AG38" s="12"/>
    </row>
    <row r="39" spans="1:33" x14ac:dyDescent="0.35">
      <c r="A39" s="9"/>
      <c r="B39" s="10" t="s">
        <v>1586</v>
      </c>
      <c r="C39" s="11">
        <v>311</v>
      </c>
      <c r="D39" s="12">
        <v>15</v>
      </c>
      <c r="E39" s="6">
        <v>59</v>
      </c>
      <c r="F39" s="9">
        <v>229</v>
      </c>
      <c r="G39" s="12">
        <v>18</v>
      </c>
      <c r="H39" s="6">
        <v>14</v>
      </c>
      <c r="I39" s="6">
        <v>128</v>
      </c>
      <c r="J39" s="6">
        <v>207</v>
      </c>
      <c r="K39" s="6">
        <v>311</v>
      </c>
      <c r="L39" s="9">
        <v>7</v>
      </c>
      <c r="M39" s="12">
        <v>89</v>
      </c>
      <c r="N39" s="6">
        <v>180</v>
      </c>
      <c r="O39" s="9">
        <v>34</v>
      </c>
      <c r="P39" s="12">
        <v>95</v>
      </c>
      <c r="Q39" s="6">
        <v>167</v>
      </c>
      <c r="R39" s="9">
        <v>30</v>
      </c>
      <c r="S39" s="12">
        <v>199</v>
      </c>
      <c r="T39" s="9">
        <v>112</v>
      </c>
      <c r="U39" s="12">
        <v>4</v>
      </c>
      <c r="V39" s="6">
        <v>41</v>
      </c>
      <c r="W39" s="6">
        <v>4</v>
      </c>
      <c r="X39" s="6">
        <v>49</v>
      </c>
      <c r="Y39" s="6">
        <v>28</v>
      </c>
      <c r="Z39" s="6">
        <v>45</v>
      </c>
      <c r="AA39" s="9">
        <v>98</v>
      </c>
      <c r="AB39" s="12">
        <v>97</v>
      </c>
      <c r="AC39" s="6">
        <v>35</v>
      </c>
      <c r="AD39" s="6">
        <v>5</v>
      </c>
      <c r="AE39" s="9">
        <v>2</v>
      </c>
      <c r="AF39" s="9">
        <v>264</v>
      </c>
      <c r="AG39" s="12"/>
    </row>
    <row r="40" spans="1:33" x14ac:dyDescent="0.35">
      <c r="A40" s="9"/>
      <c r="B40" s="22"/>
      <c r="C40" s="23">
        <v>0.08</v>
      </c>
      <c r="D40" s="24">
        <v>0.2</v>
      </c>
      <c r="E40" s="26">
        <v>0.3</v>
      </c>
      <c r="F40" s="25">
        <v>0.06</v>
      </c>
      <c r="G40" s="24">
        <v>0.01</v>
      </c>
      <c r="H40" s="26">
        <v>0.06</v>
      </c>
      <c r="I40" s="26">
        <v>0.9</v>
      </c>
      <c r="J40" s="26">
        <v>0.95</v>
      </c>
      <c r="K40" s="26">
        <v>0.92</v>
      </c>
      <c r="L40" s="25">
        <v>0.11</v>
      </c>
      <c r="M40" s="24">
        <v>0.04</v>
      </c>
      <c r="N40" s="26">
        <v>0.13</v>
      </c>
      <c r="O40" s="25">
        <v>0.32</v>
      </c>
      <c r="P40" s="24">
        <v>0.04</v>
      </c>
      <c r="Q40" s="26">
        <v>0.14000000000000001</v>
      </c>
      <c r="R40" s="25">
        <v>0.24</v>
      </c>
      <c r="S40" s="24">
        <v>7.0000000000000007E-2</v>
      </c>
      <c r="T40" s="25">
        <v>0.09</v>
      </c>
      <c r="U40" s="24">
        <v>0.08</v>
      </c>
      <c r="V40" s="26">
        <v>0.08</v>
      </c>
      <c r="W40" s="26">
        <v>0.04</v>
      </c>
      <c r="X40" s="26">
        <v>0.17</v>
      </c>
      <c r="Y40" s="26">
        <v>0.1</v>
      </c>
      <c r="Z40" s="26">
        <v>7.0000000000000007E-2</v>
      </c>
      <c r="AA40" s="25">
        <v>0.1</v>
      </c>
      <c r="AB40" s="24">
        <v>7.0000000000000007E-2</v>
      </c>
      <c r="AC40" s="26">
        <v>0.1</v>
      </c>
      <c r="AD40" s="26">
        <v>0.09</v>
      </c>
      <c r="AE40" s="25">
        <v>0.04</v>
      </c>
      <c r="AF40" s="25">
        <v>0.06</v>
      </c>
      <c r="AG40" s="12"/>
    </row>
    <row r="41" spans="1:33" x14ac:dyDescent="0.35">
      <c r="A41" s="9"/>
      <c r="B41" s="22"/>
      <c r="C41" s="12" t="s">
        <v>1636</v>
      </c>
      <c r="D41" s="12" t="s">
        <v>1141</v>
      </c>
      <c r="E41" s="6" t="s">
        <v>1141</v>
      </c>
      <c r="F41" s="9"/>
      <c r="G41" s="12"/>
      <c r="H41" s="6" t="s">
        <v>967</v>
      </c>
      <c r="I41" s="6" t="s">
        <v>1250</v>
      </c>
      <c r="J41" s="6" t="s">
        <v>1637</v>
      </c>
      <c r="K41" s="6" t="s">
        <v>1250</v>
      </c>
      <c r="L41" s="9"/>
      <c r="M41" s="12"/>
      <c r="N41" s="6" t="s">
        <v>1037</v>
      </c>
      <c r="O41" s="9" t="s">
        <v>1286</v>
      </c>
      <c r="P41" s="12"/>
      <c r="Q41" s="6" t="s">
        <v>1032</v>
      </c>
      <c r="R41" s="9" t="s">
        <v>968</v>
      </c>
      <c r="S41" s="12"/>
      <c r="T41" s="9"/>
      <c r="U41" s="12"/>
      <c r="V41" s="6"/>
      <c r="W41" s="6"/>
      <c r="X41" s="6" t="s">
        <v>1638</v>
      </c>
      <c r="Y41" s="6"/>
      <c r="Z41" s="6"/>
      <c r="AA41" s="9" t="s">
        <v>1639</v>
      </c>
      <c r="AB41" s="12"/>
      <c r="AC41" s="6"/>
      <c r="AD41" s="6"/>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987</v>
      </c>
    </row>
  </sheetData>
  <mergeCells count="7">
    <mergeCell ref="U13:AA13"/>
    <mergeCell ref="AB13:AE13"/>
    <mergeCell ref="D13:F13"/>
    <mergeCell ref="G13:L13"/>
    <mergeCell ref="M13:O13"/>
    <mergeCell ref="P13:R13"/>
    <mergeCell ref="S13:T13"/>
  </mergeCells>
  <hyperlinks>
    <hyperlink ref="B1" location="Index!A32" display="Return to Index" xr:uid="{00000000-0004-0000-1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AB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654</v>
      </c>
    </row>
    <row r="8" spans="2:27" x14ac:dyDescent="0.35">
      <c r="B8" s="1" t="s">
        <v>649</v>
      </c>
    </row>
    <row r="10" spans="2:27" x14ac:dyDescent="0.35">
      <c r="B10" s="1" t="s">
        <v>650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157</v>
      </c>
      <c r="D15" s="31">
        <v>18</v>
      </c>
      <c r="E15" s="32">
        <v>138</v>
      </c>
      <c r="F15" s="31">
        <v>107</v>
      </c>
      <c r="G15" s="33">
        <v>15</v>
      </c>
      <c r="H15" s="33">
        <v>16</v>
      </c>
      <c r="I15" s="33">
        <v>18</v>
      </c>
      <c r="J15" s="32">
        <v>1</v>
      </c>
      <c r="K15" s="31">
        <v>13</v>
      </c>
      <c r="L15" s="33">
        <v>3</v>
      </c>
      <c r="M15" s="33">
        <v>3</v>
      </c>
      <c r="N15" s="33" t="s">
        <v>974</v>
      </c>
      <c r="O15" s="33">
        <v>3</v>
      </c>
      <c r="P15" s="33">
        <v>1</v>
      </c>
      <c r="Q15" s="33">
        <v>22</v>
      </c>
      <c r="R15" s="33">
        <v>6</v>
      </c>
      <c r="S15" s="33">
        <v>5</v>
      </c>
      <c r="T15" s="33">
        <v>2</v>
      </c>
      <c r="U15" s="33">
        <v>27</v>
      </c>
      <c r="V15" s="32">
        <v>130</v>
      </c>
      <c r="W15" s="31">
        <v>150</v>
      </c>
      <c r="X15" s="33">
        <v>5</v>
      </c>
      <c r="Y15" s="33">
        <v>1</v>
      </c>
      <c r="Z15" s="32">
        <v>5</v>
      </c>
      <c r="AA15" s="32">
        <v>157</v>
      </c>
    </row>
    <row r="16" spans="2:27" x14ac:dyDescent="0.35">
      <c r="B16" s="30" t="s">
        <v>962</v>
      </c>
      <c r="C16" s="38" t="s">
        <v>1171</v>
      </c>
      <c r="D16" s="31" t="s">
        <v>1226</v>
      </c>
      <c r="E16" s="32" t="s">
        <v>2721</v>
      </c>
      <c r="F16" s="31" t="s">
        <v>3553</v>
      </c>
      <c r="G16" s="33" t="s">
        <v>1813</v>
      </c>
      <c r="H16" s="33" t="s">
        <v>1808</v>
      </c>
      <c r="I16" s="33" t="s">
        <v>1822</v>
      </c>
      <c r="J16" s="32" t="s">
        <v>1806</v>
      </c>
      <c r="K16" s="31" t="s">
        <v>1871</v>
      </c>
      <c r="L16" s="33" t="s">
        <v>1230</v>
      </c>
      <c r="M16" s="33" t="s">
        <v>1806</v>
      </c>
      <c r="N16" s="33" t="s">
        <v>1874</v>
      </c>
      <c r="O16" s="33" t="s">
        <v>1807</v>
      </c>
      <c r="P16" s="33" t="s">
        <v>1898</v>
      </c>
      <c r="Q16" s="33" t="s">
        <v>1535</v>
      </c>
      <c r="R16" s="33" t="s">
        <v>1569</v>
      </c>
      <c r="S16" s="33" t="s">
        <v>1534</v>
      </c>
      <c r="T16" s="33" t="s">
        <v>1806</v>
      </c>
      <c r="U16" s="33" t="s">
        <v>1811</v>
      </c>
      <c r="V16" s="32" t="s">
        <v>3107</v>
      </c>
      <c r="W16" s="31" t="s">
        <v>3614</v>
      </c>
      <c r="X16" s="33" t="s">
        <v>1909</v>
      </c>
      <c r="Y16" s="33" t="s">
        <v>1898</v>
      </c>
      <c r="Z16" s="32" t="s">
        <v>1909</v>
      </c>
      <c r="AA16" s="32">
        <v>157</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3519</v>
      </c>
      <c r="C18" s="14">
        <v>49</v>
      </c>
      <c r="D18" s="15">
        <v>9</v>
      </c>
      <c r="E18" s="16">
        <v>41</v>
      </c>
      <c r="F18" s="15">
        <v>32</v>
      </c>
      <c r="G18" s="17">
        <v>7</v>
      </c>
      <c r="H18" s="17">
        <v>8</v>
      </c>
      <c r="I18" s="17">
        <v>2</v>
      </c>
      <c r="J18" s="16" t="s">
        <v>974</v>
      </c>
      <c r="K18" s="15">
        <v>7</v>
      </c>
      <c r="L18" s="17">
        <v>1</v>
      </c>
      <c r="M18" s="17" t="s">
        <v>974</v>
      </c>
      <c r="N18" s="17" t="s">
        <v>974</v>
      </c>
      <c r="O18" s="17" t="s">
        <v>975</v>
      </c>
      <c r="P18" s="17" t="s">
        <v>974</v>
      </c>
      <c r="Q18" s="17">
        <v>8</v>
      </c>
      <c r="R18" s="17" t="s">
        <v>975</v>
      </c>
      <c r="S18" s="17">
        <v>1</v>
      </c>
      <c r="T18" s="17" t="s">
        <v>974</v>
      </c>
      <c r="U18" s="17">
        <v>8</v>
      </c>
      <c r="V18" s="16">
        <v>41</v>
      </c>
      <c r="W18" s="15">
        <v>49</v>
      </c>
      <c r="X18" s="17" t="s">
        <v>975</v>
      </c>
      <c r="Y18" s="17" t="s">
        <v>974</v>
      </c>
      <c r="Z18" s="16" t="s">
        <v>975</v>
      </c>
      <c r="AA18" s="16">
        <v>51</v>
      </c>
      <c r="AB18" s="12"/>
    </row>
    <row r="19" spans="1:28" x14ac:dyDescent="0.35">
      <c r="A19" s="9"/>
      <c r="B19" s="13"/>
      <c r="C19" s="18">
        <v>0.27</v>
      </c>
      <c r="D19" s="19">
        <v>0.27</v>
      </c>
      <c r="E19" s="20">
        <v>0.27</v>
      </c>
      <c r="F19" s="19">
        <v>0.26</v>
      </c>
      <c r="G19" s="21">
        <v>0.34</v>
      </c>
      <c r="H19" s="21">
        <v>0.43</v>
      </c>
      <c r="I19" s="21">
        <v>0.14000000000000001</v>
      </c>
      <c r="J19" s="16" t="s">
        <v>974</v>
      </c>
      <c r="K19" s="19">
        <v>0.24</v>
      </c>
      <c r="L19" s="21">
        <v>0.34</v>
      </c>
      <c r="M19" s="17" t="s">
        <v>974</v>
      </c>
      <c r="N19" s="17" t="s">
        <v>974</v>
      </c>
      <c r="O19" s="21">
        <v>0.23</v>
      </c>
      <c r="P19" s="17" t="s">
        <v>974</v>
      </c>
      <c r="Q19" s="21">
        <v>0.24</v>
      </c>
      <c r="R19" s="21">
        <v>0.03</v>
      </c>
      <c r="S19" s="21">
        <v>0.1</v>
      </c>
      <c r="T19" s="17" t="s">
        <v>974</v>
      </c>
      <c r="U19" s="21">
        <v>0.2</v>
      </c>
      <c r="V19" s="20">
        <v>0.28999999999999998</v>
      </c>
      <c r="W19" s="19">
        <v>0.28000000000000003</v>
      </c>
      <c r="X19" s="21">
        <v>0.16</v>
      </c>
      <c r="Y19" s="17" t="s">
        <v>974</v>
      </c>
      <c r="Z19" s="20">
        <v>0.16</v>
      </c>
      <c r="AA19" s="20">
        <v>0.32</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72.5" x14ac:dyDescent="0.35">
      <c r="A21" s="9"/>
      <c r="B21" s="22" t="s">
        <v>3521</v>
      </c>
      <c r="C21" s="11">
        <v>46</v>
      </c>
      <c r="D21" s="12">
        <v>2</v>
      </c>
      <c r="E21" s="9">
        <v>44</v>
      </c>
      <c r="F21" s="12">
        <v>35</v>
      </c>
      <c r="G21" s="6">
        <v>1</v>
      </c>
      <c r="H21" s="6">
        <v>6</v>
      </c>
      <c r="I21" s="6">
        <v>3</v>
      </c>
      <c r="J21" s="9" t="s">
        <v>974</v>
      </c>
      <c r="K21" s="12">
        <v>1</v>
      </c>
      <c r="L21" s="6">
        <v>2</v>
      </c>
      <c r="M21" s="6" t="s">
        <v>974</v>
      </c>
      <c r="N21" s="6" t="s">
        <v>974</v>
      </c>
      <c r="O21" s="6">
        <v>1</v>
      </c>
      <c r="P21" s="6" t="s">
        <v>974</v>
      </c>
      <c r="Q21" s="6">
        <v>4</v>
      </c>
      <c r="R21" s="6" t="s">
        <v>975</v>
      </c>
      <c r="S21" s="6" t="s">
        <v>974</v>
      </c>
      <c r="T21" s="6" t="s">
        <v>974</v>
      </c>
      <c r="U21" s="6">
        <v>4</v>
      </c>
      <c r="V21" s="9">
        <v>42</v>
      </c>
      <c r="W21" s="12">
        <v>45</v>
      </c>
      <c r="X21" s="6" t="s">
        <v>975</v>
      </c>
      <c r="Y21" s="6" t="s">
        <v>974</v>
      </c>
      <c r="Z21" s="9" t="s">
        <v>975</v>
      </c>
      <c r="AA21" s="9">
        <v>48</v>
      </c>
      <c r="AB21" s="12"/>
    </row>
    <row r="22" spans="1:28" x14ac:dyDescent="0.35">
      <c r="A22" s="9"/>
      <c r="B22" s="22"/>
      <c r="C22" s="23">
        <v>0.25</v>
      </c>
      <c r="D22" s="24">
        <v>0.06</v>
      </c>
      <c r="E22" s="25">
        <v>0.3</v>
      </c>
      <c r="F22" s="24">
        <v>0.28000000000000003</v>
      </c>
      <c r="G22" s="26">
        <v>7.0000000000000007E-2</v>
      </c>
      <c r="H22" s="26">
        <v>0.32</v>
      </c>
      <c r="I22" s="26">
        <v>0.18</v>
      </c>
      <c r="J22" s="9" t="s">
        <v>974</v>
      </c>
      <c r="K22" s="24">
        <v>0.04</v>
      </c>
      <c r="L22" s="26">
        <v>0.44</v>
      </c>
      <c r="M22" s="6" t="s">
        <v>974</v>
      </c>
      <c r="N22" s="6" t="s">
        <v>974</v>
      </c>
      <c r="O22" s="26">
        <v>0.64</v>
      </c>
      <c r="P22" s="6" t="s">
        <v>974</v>
      </c>
      <c r="Q22" s="26">
        <v>0.11</v>
      </c>
      <c r="R22" s="26">
        <v>0.03</v>
      </c>
      <c r="S22" s="6" t="s">
        <v>974</v>
      </c>
      <c r="T22" s="6" t="s">
        <v>974</v>
      </c>
      <c r="U22" s="26">
        <v>0.09</v>
      </c>
      <c r="V22" s="25">
        <v>0.3</v>
      </c>
      <c r="W22" s="24">
        <v>0.26</v>
      </c>
      <c r="X22" s="26">
        <v>0.16</v>
      </c>
      <c r="Y22" s="6" t="s">
        <v>974</v>
      </c>
      <c r="Z22" s="25">
        <v>0.16</v>
      </c>
      <c r="AA22" s="25">
        <v>0.31</v>
      </c>
      <c r="AB22" s="12"/>
    </row>
    <row r="23" spans="1:28" x14ac:dyDescent="0.35">
      <c r="A23" s="9"/>
      <c r="B23" s="22"/>
      <c r="C23" s="11"/>
      <c r="D23" s="12"/>
      <c r="E23" s="9" t="s">
        <v>1027</v>
      </c>
      <c r="F23" s="12"/>
      <c r="G23" s="6"/>
      <c r="H23" s="6"/>
      <c r="I23" s="6"/>
      <c r="J23" s="9"/>
      <c r="K23" s="12"/>
      <c r="L23" s="6"/>
      <c r="M23" s="6"/>
      <c r="N23" s="6"/>
      <c r="O23" s="6"/>
      <c r="P23" s="6"/>
      <c r="Q23" s="6"/>
      <c r="R23" s="6"/>
      <c r="S23" s="6"/>
      <c r="T23" s="6"/>
      <c r="U23" s="6"/>
      <c r="V23" s="9" t="s">
        <v>1027</v>
      </c>
      <c r="W23" s="12"/>
      <c r="X23" s="6"/>
      <c r="Y23" s="6"/>
      <c r="Z23" s="9"/>
      <c r="AA23" s="9"/>
      <c r="AB23" s="12"/>
    </row>
    <row r="24" spans="1:28" ht="43.5" x14ac:dyDescent="0.35">
      <c r="A24" s="9"/>
      <c r="B24" s="13" t="s">
        <v>3526</v>
      </c>
      <c r="C24" s="14">
        <v>34</v>
      </c>
      <c r="D24" s="15">
        <v>2</v>
      </c>
      <c r="E24" s="16">
        <v>32</v>
      </c>
      <c r="F24" s="15">
        <v>23</v>
      </c>
      <c r="G24" s="17">
        <v>3</v>
      </c>
      <c r="H24" s="17">
        <v>3</v>
      </c>
      <c r="I24" s="17">
        <v>5</v>
      </c>
      <c r="J24" s="16" t="s">
        <v>974</v>
      </c>
      <c r="K24" s="15">
        <v>5</v>
      </c>
      <c r="L24" s="17">
        <v>2</v>
      </c>
      <c r="M24" s="17" t="s">
        <v>974</v>
      </c>
      <c r="N24" s="17" t="s">
        <v>974</v>
      </c>
      <c r="O24" s="17">
        <v>1</v>
      </c>
      <c r="P24" s="17" t="s">
        <v>974</v>
      </c>
      <c r="Q24" s="17">
        <v>7</v>
      </c>
      <c r="R24" s="17">
        <v>1</v>
      </c>
      <c r="S24" s="17">
        <v>1</v>
      </c>
      <c r="T24" s="17" t="s">
        <v>974</v>
      </c>
      <c r="U24" s="17">
        <v>7</v>
      </c>
      <c r="V24" s="16">
        <v>26</v>
      </c>
      <c r="W24" s="15">
        <v>33</v>
      </c>
      <c r="X24" s="17" t="s">
        <v>975</v>
      </c>
      <c r="Y24" s="17" t="s">
        <v>974</v>
      </c>
      <c r="Z24" s="16" t="s">
        <v>975</v>
      </c>
      <c r="AA24" s="16">
        <v>37</v>
      </c>
      <c r="AB24" s="12"/>
    </row>
    <row r="25" spans="1:28" x14ac:dyDescent="0.35">
      <c r="A25" s="9"/>
      <c r="B25" s="13"/>
      <c r="C25" s="18">
        <v>0.19</v>
      </c>
      <c r="D25" s="19">
        <v>0.06</v>
      </c>
      <c r="E25" s="20">
        <v>0.21</v>
      </c>
      <c r="F25" s="19">
        <v>0.18</v>
      </c>
      <c r="G25" s="21">
        <v>0.13</v>
      </c>
      <c r="H25" s="21">
        <v>0.14000000000000001</v>
      </c>
      <c r="I25" s="21">
        <v>0.33</v>
      </c>
      <c r="J25" s="16" t="s">
        <v>974</v>
      </c>
      <c r="K25" s="19">
        <v>0.16</v>
      </c>
      <c r="L25" s="21">
        <v>0.56000000000000005</v>
      </c>
      <c r="M25" s="17" t="s">
        <v>974</v>
      </c>
      <c r="N25" s="17" t="s">
        <v>974</v>
      </c>
      <c r="O25" s="21">
        <v>0.41</v>
      </c>
      <c r="P25" s="17" t="s">
        <v>974</v>
      </c>
      <c r="Q25" s="21">
        <v>0.21</v>
      </c>
      <c r="R25" s="21">
        <v>0.09</v>
      </c>
      <c r="S25" s="21">
        <v>0.1</v>
      </c>
      <c r="T25" s="17" t="s">
        <v>974</v>
      </c>
      <c r="U25" s="21">
        <v>0.18</v>
      </c>
      <c r="V25" s="20">
        <v>0.19</v>
      </c>
      <c r="W25" s="19">
        <v>0.19</v>
      </c>
      <c r="X25" s="21">
        <v>0.16</v>
      </c>
      <c r="Y25" s="17" t="s">
        <v>974</v>
      </c>
      <c r="Z25" s="20">
        <v>0.16</v>
      </c>
      <c r="AA25" s="20">
        <v>0.24</v>
      </c>
      <c r="AB25" s="12"/>
    </row>
    <row r="26" spans="1:28" x14ac:dyDescent="0.35">
      <c r="A26" s="9"/>
      <c r="B26" s="13"/>
      <c r="C26" s="14"/>
      <c r="D26" s="15"/>
      <c r="E26" s="16" t="s">
        <v>1027</v>
      </c>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3523</v>
      </c>
      <c r="C27" s="11">
        <v>26</v>
      </c>
      <c r="D27" s="12" t="s">
        <v>974</v>
      </c>
      <c r="E27" s="9">
        <v>26</v>
      </c>
      <c r="F27" s="12">
        <v>19</v>
      </c>
      <c r="G27" s="6" t="s">
        <v>975</v>
      </c>
      <c r="H27" s="6">
        <v>2</v>
      </c>
      <c r="I27" s="6">
        <v>4</v>
      </c>
      <c r="J27" s="9" t="s">
        <v>974</v>
      </c>
      <c r="K27" s="12">
        <v>2</v>
      </c>
      <c r="L27" s="6" t="s">
        <v>974</v>
      </c>
      <c r="M27" s="6" t="s">
        <v>974</v>
      </c>
      <c r="N27" s="6" t="s">
        <v>974</v>
      </c>
      <c r="O27" s="6" t="s">
        <v>974</v>
      </c>
      <c r="P27" s="6" t="s">
        <v>974</v>
      </c>
      <c r="Q27" s="6">
        <v>2</v>
      </c>
      <c r="R27" s="6" t="s">
        <v>974</v>
      </c>
      <c r="S27" s="6" t="s">
        <v>974</v>
      </c>
      <c r="T27" s="6" t="s">
        <v>974</v>
      </c>
      <c r="U27" s="6">
        <v>2</v>
      </c>
      <c r="V27" s="9">
        <v>24</v>
      </c>
      <c r="W27" s="12">
        <v>24</v>
      </c>
      <c r="X27" s="6" t="s">
        <v>974</v>
      </c>
      <c r="Y27" s="6" t="s">
        <v>974</v>
      </c>
      <c r="Z27" s="9" t="s">
        <v>974</v>
      </c>
      <c r="AA27" s="9">
        <v>28</v>
      </c>
      <c r="AB27" s="12"/>
    </row>
    <row r="28" spans="1:28" x14ac:dyDescent="0.35">
      <c r="A28" s="9"/>
      <c r="B28" s="22"/>
      <c r="C28" s="23">
        <v>0.14000000000000001</v>
      </c>
      <c r="D28" s="12" t="s">
        <v>974</v>
      </c>
      <c r="E28" s="25">
        <v>0.17</v>
      </c>
      <c r="F28" s="24">
        <v>0.15</v>
      </c>
      <c r="G28" s="26">
        <v>0.02</v>
      </c>
      <c r="H28" s="26">
        <v>0.13</v>
      </c>
      <c r="I28" s="26">
        <v>0.26</v>
      </c>
      <c r="J28" s="9" t="s">
        <v>974</v>
      </c>
      <c r="K28" s="24">
        <v>7.0000000000000007E-2</v>
      </c>
      <c r="L28" s="6" t="s">
        <v>974</v>
      </c>
      <c r="M28" s="6" t="s">
        <v>974</v>
      </c>
      <c r="N28" s="6" t="s">
        <v>974</v>
      </c>
      <c r="O28" s="6" t="s">
        <v>974</v>
      </c>
      <c r="P28" s="6" t="s">
        <v>974</v>
      </c>
      <c r="Q28" s="26">
        <v>0.05</v>
      </c>
      <c r="R28" s="6" t="s">
        <v>974</v>
      </c>
      <c r="S28" s="6" t="s">
        <v>974</v>
      </c>
      <c r="T28" s="6" t="s">
        <v>974</v>
      </c>
      <c r="U28" s="26">
        <v>0.05</v>
      </c>
      <c r="V28" s="25">
        <v>0.17</v>
      </c>
      <c r="W28" s="24">
        <v>0.14000000000000001</v>
      </c>
      <c r="X28" s="6" t="s">
        <v>974</v>
      </c>
      <c r="Y28" s="6" t="s">
        <v>974</v>
      </c>
      <c r="Z28" s="9" t="s">
        <v>974</v>
      </c>
      <c r="AA28" s="25">
        <v>0.18</v>
      </c>
      <c r="AB28" s="12"/>
    </row>
    <row r="29" spans="1:28" x14ac:dyDescent="0.35">
      <c r="A29" s="9"/>
      <c r="B29" s="22"/>
      <c r="C29" s="11"/>
      <c r="D29" s="12"/>
      <c r="E29" s="9" t="s">
        <v>1027</v>
      </c>
      <c r="F29" s="12"/>
      <c r="G29" s="6"/>
      <c r="H29" s="6"/>
      <c r="I29" s="6"/>
      <c r="J29" s="9"/>
      <c r="K29" s="12"/>
      <c r="L29" s="6"/>
      <c r="M29" s="6"/>
      <c r="N29" s="6"/>
      <c r="O29" s="6"/>
      <c r="P29" s="6"/>
      <c r="Q29" s="6"/>
      <c r="R29" s="6"/>
      <c r="S29" s="6"/>
      <c r="T29" s="6"/>
      <c r="U29" s="6"/>
      <c r="V29" s="9"/>
      <c r="W29" s="12"/>
      <c r="X29" s="6"/>
      <c r="Y29" s="6"/>
      <c r="Z29" s="9"/>
      <c r="AA29" s="9"/>
      <c r="AB29" s="12"/>
    </row>
    <row r="30" spans="1:28" ht="58" x14ac:dyDescent="0.35">
      <c r="A30" s="9"/>
      <c r="B30" s="13" t="s">
        <v>3609</v>
      </c>
      <c r="C30" s="14">
        <v>23</v>
      </c>
      <c r="D30" s="15">
        <v>7</v>
      </c>
      <c r="E30" s="16">
        <v>17</v>
      </c>
      <c r="F30" s="15">
        <v>20</v>
      </c>
      <c r="G30" s="17">
        <v>1</v>
      </c>
      <c r="H30" s="17">
        <v>2</v>
      </c>
      <c r="I30" s="17" t="s">
        <v>974</v>
      </c>
      <c r="J30" s="16" t="s">
        <v>974</v>
      </c>
      <c r="K30" s="15">
        <v>2</v>
      </c>
      <c r="L30" s="17" t="s">
        <v>974</v>
      </c>
      <c r="M30" s="17" t="s">
        <v>974</v>
      </c>
      <c r="N30" s="17" t="s">
        <v>974</v>
      </c>
      <c r="O30" s="17">
        <v>1</v>
      </c>
      <c r="P30" s="17" t="s">
        <v>974</v>
      </c>
      <c r="Q30" s="17">
        <v>3</v>
      </c>
      <c r="R30" s="17" t="s">
        <v>974</v>
      </c>
      <c r="S30" s="17">
        <v>2</v>
      </c>
      <c r="T30" s="17" t="s">
        <v>974</v>
      </c>
      <c r="U30" s="17">
        <v>3</v>
      </c>
      <c r="V30" s="16">
        <v>21</v>
      </c>
      <c r="W30" s="15">
        <v>23</v>
      </c>
      <c r="X30" s="17" t="s">
        <v>974</v>
      </c>
      <c r="Y30" s="17" t="s">
        <v>974</v>
      </c>
      <c r="Z30" s="16" t="s">
        <v>974</v>
      </c>
      <c r="AA30" s="16">
        <v>17</v>
      </c>
      <c r="AB30" s="12"/>
    </row>
    <row r="31" spans="1:28" x14ac:dyDescent="0.35">
      <c r="A31" s="9"/>
      <c r="B31" s="13"/>
      <c r="C31" s="18">
        <v>0.13</v>
      </c>
      <c r="D31" s="19">
        <v>0.2</v>
      </c>
      <c r="E31" s="20">
        <v>0.11</v>
      </c>
      <c r="F31" s="19">
        <v>0.16</v>
      </c>
      <c r="G31" s="21">
        <v>7.0000000000000007E-2</v>
      </c>
      <c r="H31" s="21">
        <v>0.11</v>
      </c>
      <c r="I31" s="17" t="s">
        <v>974</v>
      </c>
      <c r="J31" s="16" t="s">
        <v>974</v>
      </c>
      <c r="K31" s="19">
        <v>0.08</v>
      </c>
      <c r="L31" s="17" t="s">
        <v>974</v>
      </c>
      <c r="M31" s="17" t="s">
        <v>974</v>
      </c>
      <c r="N31" s="17" t="s">
        <v>974</v>
      </c>
      <c r="O31" s="21">
        <v>0.41</v>
      </c>
      <c r="P31" s="17" t="s">
        <v>974</v>
      </c>
      <c r="Q31" s="21">
        <v>0.08</v>
      </c>
      <c r="R31" s="17" t="s">
        <v>974</v>
      </c>
      <c r="S31" s="21">
        <v>0.3</v>
      </c>
      <c r="T31" s="17" t="s">
        <v>974</v>
      </c>
      <c r="U31" s="21">
        <v>7.0000000000000007E-2</v>
      </c>
      <c r="V31" s="20">
        <v>0.15</v>
      </c>
      <c r="W31" s="19">
        <v>0.13</v>
      </c>
      <c r="X31" s="17" t="s">
        <v>974</v>
      </c>
      <c r="Y31" s="17" t="s">
        <v>974</v>
      </c>
      <c r="Z31" s="16" t="s">
        <v>974</v>
      </c>
      <c r="AA31" s="20">
        <v>0.11</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29" x14ac:dyDescent="0.35">
      <c r="A33" s="9"/>
      <c r="B33" s="22" t="s">
        <v>3529</v>
      </c>
      <c r="C33" s="11">
        <v>22</v>
      </c>
      <c r="D33" s="12">
        <v>3</v>
      </c>
      <c r="E33" s="9">
        <v>19</v>
      </c>
      <c r="F33" s="12">
        <v>17</v>
      </c>
      <c r="G33" s="6">
        <v>1</v>
      </c>
      <c r="H33" s="6">
        <v>3</v>
      </c>
      <c r="I33" s="6" t="s">
        <v>974</v>
      </c>
      <c r="J33" s="9">
        <v>2</v>
      </c>
      <c r="K33" s="12">
        <v>2</v>
      </c>
      <c r="L33" s="6">
        <v>2</v>
      </c>
      <c r="M33" s="6" t="s">
        <v>974</v>
      </c>
      <c r="N33" s="6" t="s">
        <v>974</v>
      </c>
      <c r="O33" s="6">
        <v>1</v>
      </c>
      <c r="P33" s="6" t="s">
        <v>974</v>
      </c>
      <c r="Q33" s="6">
        <v>4</v>
      </c>
      <c r="R33" s="6" t="s">
        <v>974</v>
      </c>
      <c r="S33" s="6" t="s">
        <v>974</v>
      </c>
      <c r="T33" s="6" t="s">
        <v>974</v>
      </c>
      <c r="U33" s="6">
        <v>4</v>
      </c>
      <c r="V33" s="9">
        <v>18</v>
      </c>
      <c r="W33" s="12">
        <v>20</v>
      </c>
      <c r="X33" s="6" t="s">
        <v>975</v>
      </c>
      <c r="Y33" s="6" t="s">
        <v>974</v>
      </c>
      <c r="Z33" s="9" t="s">
        <v>975</v>
      </c>
      <c r="AA33" s="9">
        <v>15</v>
      </c>
      <c r="AB33" s="12"/>
    </row>
    <row r="34" spans="1:28" x14ac:dyDescent="0.35">
      <c r="A34" s="9"/>
      <c r="B34" s="22"/>
      <c r="C34" s="23">
        <v>0.12</v>
      </c>
      <c r="D34" s="24">
        <v>0.08</v>
      </c>
      <c r="E34" s="25">
        <v>0.13</v>
      </c>
      <c r="F34" s="24">
        <v>0.14000000000000001</v>
      </c>
      <c r="G34" s="26">
        <v>0.03</v>
      </c>
      <c r="H34" s="26">
        <v>0.14000000000000001</v>
      </c>
      <c r="I34" s="6" t="s">
        <v>974</v>
      </c>
      <c r="J34" s="25">
        <v>1</v>
      </c>
      <c r="K34" s="24">
        <v>0.06</v>
      </c>
      <c r="L34" s="26">
        <v>0.44</v>
      </c>
      <c r="M34" s="6" t="s">
        <v>974</v>
      </c>
      <c r="N34" s="6" t="s">
        <v>974</v>
      </c>
      <c r="O34" s="26">
        <v>0.41</v>
      </c>
      <c r="P34" s="6" t="s">
        <v>974</v>
      </c>
      <c r="Q34" s="26">
        <v>0.12</v>
      </c>
      <c r="R34" s="6" t="s">
        <v>974</v>
      </c>
      <c r="S34" s="6" t="s">
        <v>974</v>
      </c>
      <c r="T34" s="6" t="s">
        <v>974</v>
      </c>
      <c r="U34" s="26">
        <v>0.1</v>
      </c>
      <c r="V34" s="25">
        <v>0.13</v>
      </c>
      <c r="W34" s="24">
        <v>0.11</v>
      </c>
      <c r="X34" s="26">
        <v>0.16</v>
      </c>
      <c r="Y34" s="6" t="s">
        <v>974</v>
      </c>
      <c r="Z34" s="25">
        <v>0.16</v>
      </c>
      <c r="AA34" s="25">
        <v>0.1</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3533</v>
      </c>
      <c r="C36" s="14">
        <v>19</v>
      </c>
      <c r="D36" s="15">
        <v>4</v>
      </c>
      <c r="E36" s="16">
        <v>14</v>
      </c>
      <c r="F36" s="15">
        <v>16</v>
      </c>
      <c r="G36" s="17">
        <v>1</v>
      </c>
      <c r="H36" s="17">
        <v>1</v>
      </c>
      <c r="I36" s="17">
        <v>1</v>
      </c>
      <c r="J36" s="16" t="s">
        <v>974</v>
      </c>
      <c r="K36" s="15">
        <v>4</v>
      </c>
      <c r="L36" s="17" t="s">
        <v>974</v>
      </c>
      <c r="M36" s="17" t="s">
        <v>974</v>
      </c>
      <c r="N36" s="17" t="s">
        <v>974</v>
      </c>
      <c r="O36" s="17">
        <v>1</v>
      </c>
      <c r="P36" s="17" t="s">
        <v>974</v>
      </c>
      <c r="Q36" s="17">
        <v>5</v>
      </c>
      <c r="R36" s="17" t="s">
        <v>974</v>
      </c>
      <c r="S36" s="17" t="s">
        <v>974</v>
      </c>
      <c r="T36" s="17" t="s">
        <v>974</v>
      </c>
      <c r="U36" s="17">
        <v>5</v>
      </c>
      <c r="V36" s="16">
        <v>14</v>
      </c>
      <c r="W36" s="15">
        <v>19</v>
      </c>
      <c r="X36" s="17" t="s">
        <v>974</v>
      </c>
      <c r="Y36" s="17" t="s">
        <v>974</v>
      </c>
      <c r="Z36" s="16" t="s">
        <v>974</v>
      </c>
      <c r="AA36" s="16">
        <v>12</v>
      </c>
      <c r="AB36" s="12"/>
    </row>
    <row r="37" spans="1:28" x14ac:dyDescent="0.35">
      <c r="A37" s="9"/>
      <c r="B37" s="13"/>
      <c r="C37" s="18">
        <v>0.11</v>
      </c>
      <c r="D37" s="19">
        <v>0.13</v>
      </c>
      <c r="E37" s="20">
        <v>0.09</v>
      </c>
      <c r="F37" s="19">
        <v>0.13</v>
      </c>
      <c r="G37" s="21">
        <v>0.03</v>
      </c>
      <c r="H37" s="21">
        <v>7.0000000000000007E-2</v>
      </c>
      <c r="I37" s="21">
        <v>0.04</v>
      </c>
      <c r="J37" s="16" t="s">
        <v>974</v>
      </c>
      <c r="K37" s="19">
        <v>0.16</v>
      </c>
      <c r="L37" s="17" t="s">
        <v>974</v>
      </c>
      <c r="M37" s="17" t="s">
        <v>974</v>
      </c>
      <c r="N37" s="17" t="s">
        <v>974</v>
      </c>
      <c r="O37" s="21">
        <v>0.41</v>
      </c>
      <c r="P37" s="17" t="s">
        <v>974</v>
      </c>
      <c r="Q37" s="21">
        <v>0.14000000000000001</v>
      </c>
      <c r="R37" s="17" t="s">
        <v>974</v>
      </c>
      <c r="S37" s="17" t="s">
        <v>974</v>
      </c>
      <c r="T37" s="17" t="s">
        <v>974</v>
      </c>
      <c r="U37" s="21">
        <v>0.12</v>
      </c>
      <c r="V37" s="20">
        <v>0.1</v>
      </c>
      <c r="W37" s="19">
        <v>0.11</v>
      </c>
      <c r="X37" s="17" t="s">
        <v>974</v>
      </c>
      <c r="Y37" s="17" t="s">
        <v>974</v>
      </c>
      <c r="Z37" s="16" t="s">
        <v>974</v>
      </c>
      <c r="AA37" s="20">
        <v>0.08</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ht="29" x14ac:dyDescent="0.35">
      <c r="A39" s="9"/>
      <c r="B39" s="22" t="s">
        <v>3462</v>
      </c>
      <c r="C39" s="11">
        <v>17</v>
      </c>
      <c r="D39" s="12">
        <v>4</v>
      </c>
      <c r="E39" s="9">
        <v>12</v>
      </c>
      <c r="F39" s="12">
        <v>11</v>
      </c>
      <c r="G39" s="6">
        <v>2</v>
      </c>
      <c r="H39" s="6">
        <v>2</v>
      </c>
      <c r="I39" s="6">
        <v>3</v>
      </c>
      <c r="J39" s="9" t="s">
        <v>974</v>
      </c>
      <c r="K39" s="12">
        <v>3</v>
      </c>
      <c r="L39" s="6" t="s">
        <v>974</v>
      </c>
      <c r="M39" s="6" t="s">
        <v>974</v>
      </c>
      <c r="N39" s="6" t="s">
        <v>974</v>
      </c>
      <c r="O39" s="6" t="s">
        <v>974</v>
      </c>
      <c r="P39" s="6" t="s">
        <v>974</v>
      </c>
      <c r="Q39" s="6">
        <v>3</v>
      </c>
      <c r="R39" s="6" t="s">
        <v>974</v>
      </c>
      <c r="S39" s="6">
        <v>4</v>
      </c>
      <c r="T39" s="6" t="s">
        <v>974</v>
      </c>
      <c r="U39" s="6">
        <v>5</v>
      </c>
      <c r="V39" s="9">
        <v>11</v>
      </c>
      <c r="W39" s="12">
        <v>17</v>
      </c>
      <c r="X39" s="6" t="s">
        <v>974</v>
      </c>
      <c r="Y39" s="6" t="s">
        <v>974</v>
      </c>
      <c r="Z39" s="9" t="s">
        <v>974</v>
      </c>
      <c r="AA39" s="9">
        <v>15</v>
      </c>
      <c r="AB39" s="12"/>
    </row>
    <row r="40" spans="1:28" x14ac:dyDescent="0.35">
      <c r="A40" s="9"/>
      <c r="B40" s="22"/>
      <c r="C40" s="23">
        <v>0.09</v>
      </c>
      <c r="D40" s="24">
        <v>0.13</v>
      </c>
      <c r="E40" s="25">
        <v>0.08</v>
      </c>
      <c r="F40" s="24">
        <v>0.09</v>
      </c>
      <c r="G40" s="26">
        <v>0.09</v>
      </c>
      <c r="H40" s="26">
        <v>0.08</v>
      </c>
      <c r="I40" s="26">
        <v>0.16</v>
      </c>
      <c r="J40" s="9" t="s">
        <v>974</v>
      </c>
      <c r="K40" s="24">
        <v>0.11</v>
      </c>
      <c r="L40" s="6" t="s">
        <v>974</v>
      </c>
      <c r="M40" s="6" t="s">
        <v>974</v>
      </c>
      <c r="N40" s="6" t="s">
        <v>974</v>
      </c>
      <c r="O40" s="6" t="s">
        <v>974</v>
      </c>
      <c r="P40" s="6" t="s">
        <v>974</v>
      </c>
      <c r="Q40" s="26">
        <v>0.09</v>
      </c>
      <c r="R40" s="6" t="s">
        <v>974</v>
      </c>
      <c r="S40" s="26">
        <v>0.53</v>
      </c>
      <c r="T40" s="6" t="s">
        <v>974</v>
      </c>
      <c r="U40" s="26">
        <v>0.12</v>
      </c>
      <c r="V40" s="25">
        <v>0.08</v>
      </c>
      <c r="W40" s="24">
        <v>0.09</v>
      </c>
      <c r="X40" s="6" t="s">
        <v>974</v>
      </c>
      <c r="Y40" s="6" t="s">
        <v>974</v>
      </c>
      <c r="Z40" s="9" t="s">
        <v>974</v>
      </c>
      <c r="AA40" s="25">
        <v>0.1</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ht="29" x14ac:dyDescent="0.35">
      <c r="A42" s="9"/>
      <c r="B42" s="13" t="s">
        <v>3535</v>
      </c>
      <c r="C42" s="14">
        <v>16</v>
      </c>
      <c r="D42" s="15">
        <v>5</v>
      </c>
      <c r="E42" s="16">
        <v>11</v>
      </c>
      <c r="F42" s="15">
        <v>6</v>
      </c>
      <c r="G42" s="17">
        <v>7</v>
      </c>
      <c r="H42" s="17">
        <v>2</v>
      </c>
      <c r="I42" s="17" t="s">
        <v>975</v>
      </c>
      <c r="J42" s="16" t="s">
        <v>974</v>
      </c>
      <c r="K42" s="15">
        <v>6</v>
      </c>
      <c r="L42" s="17" t="s">
        <v>974</v>
      </c>
      <c r="M42" s="17" t="s">
        <v>975</v>
      </c>
      <c r="N42" s="17" t="s">
        <v>974</v>
      </c>
      <c r="O42" s="17" t="s">
        <v>974</v>
      </c>
      <c r="P42" s="17" t="s">
        <v>975</v>
      </c>
      <c r="Q42" s="17">
        <v>6</v>
      </c>
      <c r="R42" s="17">
        <v>9</v>
      </c>
      <c r="S42" s="17" t="s">
        <v>974</v>
      </c>
      <c r="T42" s="17" t="s">
        <v>974</v>
      </c>
      <c r="U42" s="17">
        <v>9</v>
      </c>
      <c r="V42" s="16">
        <v>7</v>
      </c>
      <c r="W42" s="15">
        <v>16</v>
      </c>
      <c r="X42" s="17" t="s">
        <v>975</v>
      </c>
      <c r="Y42" s="17" t="s">
        <v>975</v>
      </c>
      <c r="Z42" s="16" t="s">
        <v>975</v>
      </c>
      <c r="AA42" s="16">
        <v>10</v>
      </c>
      <c r="AB42" s="12"/>
    </row>
    <row r="43" spans="1:28" x14ac:dyDescent="0.35">
      <c r="A43" s="9"/>
      <c r="B43" s="13"/>
      <c r="C43" s="18">
        <v>0.09</v>
      </c>
      <c r="D43" s="19">
        <v>0.14000000000000001</v>
      </c>
      <c r="E43" s="20">
        <v>7.0000000000000007E-2</v>
      </c>
      <c r="F43" s="19">
        <v>0.05</v>
      </c>
      <c r="G43" s="21">
        <v>0.34</v>
      </c>
      <c r="H43" s="21">
        <v>0.12</v>
      </c>
      <c r="I43" s="21">
        <v>0.01</v>
      </c>
      <c r="J43" s="16" t="s">
        <v>974</v>
      </c>
      <c r="K43" s="19">
        <v>0.21</v>
      </c>
      <c r="L43" s="17" t="s">
        <v>974</v>
      </c>
      <c r="M43" s="21">
        <v>0.24</v>
      </c>
      <c r="N43" s="17" t="s">
        <v>974</v>
      </c>
      <c r="O43" s="17" t="s">
        <v>974</v>
      </c>
      <c r="P43" s="21">
        <v>1</v>
      </c>
      <c r="Q43" s="21">
        <v>0.18</v>
      </c>
      <c r="R43" s="21">
        <v>0.88</v>
      </c>
      <c r="S43" s="17" t="s">
        <v>974</v>
      </c>
      <c r="T43" s="17" t="s">
        <v>974</v>
      </c>
      <c r="U43" s="21">
        <v>0.21</v>
      </c>
      <c r="V43" s="20">
        <v>0.05</v>
      </c>
      <c r="W43" s="19">
        <v>0.09</v>
      </c>
      <c r="X43" s="21">
        <v>0.06</v>
      </c>
      <c r="Y43" s="21">
        <v>1</v>
      </c>
      <c r="Z43" s="20">
        <v>0.06</v>
      </c>
      <c r="AA43" s="20">
        <v>0.06</v>
      </c>
      <c r="AB43" s="12"/>
    </row>
    <row r="44" spans="1:28" x14ac:dyDescent="0.35">
      <c r="A44" s="9"/>
      <c r="B44" s="13"/>
      <c r="C44" s="15" t="s">
        <v>1273</v>
      </c>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ht="29" x14ac:dyDescent="0.35">
      <c r="A45" s="9"/>
      <c r="B45" s="22" t="s">
        <v>3532</v>
      </c>
      <c r="C45" s="11">
        <v>10</v>
      </c>
      <c r="D45" s="12">
        <v>3</v>
      </c>
      <c r="E45" s="9">
        <v>8</v>
      </c>
      <c r="F45" s="12">
        <v>7</v>
      </c>
      <c r="G45" s="6">
        <v>1</v>
      </c>
      <c r="H45" s="6">
        <v>1</v>
      </c>
      <c r="I45" s="6">
        <v>2</v>
      </c>
      <c r="J45" s="9" t="s">
        <v>974</v>
      </c>
      <c r="K45" s="12">
        <v>1</v>
      </c>
      <c r="L45" s="6" t="s">
        <v>974</v>
      </c>
      <c r="M45" s="6" t="s">
        <v>974</v>
      </c>
      <c r="N45" s="6" t="s">
        <v>974</v>
      </c>
      <c r="O45" s="6">
        <v>1</v>
      </c>
      <c r="P45" s="6" t="s">
        <v>974</v>
      </c>
      <c r="Q45" s="6">
        <v>1</v>
      </c>
      <c r="R45" s="6" t="s">
        <v>974</v>
      </c>
      <c r="S45" s="6" t="s">
        <v>974</v>
      </c>
      <c r="T45" s="6" t="s">
        <v>974</v>
      </c>
      <c r="U45" s="6">
        <v>1</v>
      </c>
      <c r="V45" s="9">
        <v>9</v>
      </c>
      <c r="W45" s="12">
        <v>10</v>
      </c>
      <c r="X45" s="6" t="s">
        <v>974</v>
      </c>
      <c r="Y45" s="6" t="s">
        <v>974</v>
      </c>
      <c r="Z45" s="9" t="s">
        <v>974</v>
      </c>
      <c r="AA45" s="9">
        <v>8</v>
      </c>
      <c r="AB45" s="12"/>
    </row>
    <row r="46" spans="1:28" x14ac:dyDescent="0.35">
      <c r="A46" s="9"/>
      <c r="B46" s="22"/>
      <c r="C46" s="23">
        <v>0.06</v>
      </c>
      <c r="D46" s="24">
        <v>0.09</v>
      </c>
      <c r="E46" s="25">
        <v>0.05</v>
      </c>
      <c r="F46" s="24">
        <v>0.06</v>
      </c>
      <c r="G46" s="26">
        <v>0.03</v>
      </c>
      <c r="H46" s="26">
        <v>0.05</v>
      </c>
      <c r="I46" s="26">
        <v>0.09</v>
      </c>
      <c r="J46" s="9" t="s">
        <v>974</v>
      </c>
      <c r="K46" s="24">
        <v>0.02</v>
      </c>
      <c r="L46" s="6" t="s">
        <v>974</v>
      </c>
      <c r="M46" s="6" t="s">
        <v>974</v>
      </c>
      <c r="N46" s="6" t="s">
        <v>974</v>
      </c>
      <c r="O46" s="26">
        <v>0.41</v>
      </c>
      <c r="P46" s="6" t="s">
        <v>974</v>
      </c>
      <c r="Q46" s="26">
        <v>0.03</v>
      </c>
      <c r="R46" s="6" t="s">
        <v>974</v>
      </c>
      <c r="S46" s="6" t="s">
        <v>974</v>
      </c>
      <c r="T46" s="6" t="s">
        <v>974</v>
      </c>
      <c r="U46" s="26">
        <v>0.03</v>
      </c>
      <c r="V46" s="25">
        <v>7.0000000000000007E-2</v>
      </c>
      <c r="W46" s="24">
        <v>0.06</v>
      </c>
      <c r="X46" s="6" t="s">
        <v>974</v>
      </c>
      <c r="Y46" s="6" t="s">
        <v>974</v>
      </c>
      <c r="Z46" s="9" t="s">
        <v>974</v>
      </c>
      <c r="AA46" s="25">
        <v>0.05</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ht="29" x14ac:dyDescent="0.35">
      <c r="A48" s="9"/>
      <c r="B48" s="13" t="s">
        <v>3531</v>
      </c>
      <c r="C48" s="14">
        <v>8</v>
      </c>
      <c r="D48" s="15" t="s">
        <v>974</v>
      </c>
      <c r="E48" s="16">
        <v>8</v>
      </c>
      <c r="F48" s="15">
        <v>5</v>
      </c>
      <c r="G48" s="17">
        <v>1</v>
      </c>
      <c r="H48" s="17">
        <v>1</v>
      </c>
      <c r="I48" s="17">
        <v>1</v>
      </c>
      <c r="J48" s="16" t="s">
        <v>974</v>
      </c>
      <c r="K48" s="15">
        <v>2</v>
      </c>
      <c r="L48" s="17" t="s">
        <v>974</v>
      </c>
      <c r="M48" s="17" t="s">
        <v>974</v>
      </c>
      <c r="N48" s="17" t="s">
        <v>974</v>
      </c>
      <c r="O48" s="17">
        <v>1</v>
      </c>
      <c r="P48" s="17" t="s">
        <v>974</v>
      </c>
      <c r="Q48" s="17">
        <v>2</v>
      </c>
      <c r="R48" s="17" t="s">
        <v>974</v>
      </c>
      <c r="S48" s="17" t="s">
        <v>974</v>
      </c>
      <c r="T48" s="17" t="s">
        <v>974</v>
      </c>
      <c r="U48" s="17">
        <v>2</v>
      </c>
      <c r="V48" s="16">
        <v>5</v>
      </c>
      <c r="W48" s="15">
        <v>8</v>
      </c>
      <c r="X48" s="17" t="s">
        <v>974</v>
      </c>
      <c r="Y48" s="17" t="s">
        <v>974</v>
      </c>
      <c r="Z48" s="16" t="s">
        <v>974</v>
      </c>
      <c r="AA48" s="16">
        <v>9</v>
      </c>
      <c r="AB48" s="12"/>
    </row>
    <row r="49" spans="1:28" x14ac:dyDescent="0.35">
      <c r="A49" s="9"/>
      <c r="B49" s="13"/>
      <c r="C49" s="18">
        <v>0.04</v>
      </c>
      <c r="D49" s="15" t="s">
        <v>974</v>
      </c>
      <c r="E49" s="20">
        <v>0.05</v>
      </c>
      <c r="F49" s="19">
        <v>0.04</v>
      </c>
      <c r="G49" s="21">
        <v>0.03</v>
      </c>
      <c r="H49" s="21">
        <v>0.04</v>
      </c>
      <c r="I49" s="21">
        <v>0.04</v>
      </c>
      <c r="J49" s="16" t="s">
        <v>974</v>
      </c>
      <c r="K49" s="19">
        <v>7.0000000000000007E-2</v>
      </c>
      <c r="L49" s="17" t="s">
        <v>974</v>
      </c>
      <c r="M49" s="17" t="s">
        <v>974</v>
      </c>
      <c r="N49" s="17" t="s">
        <v>974</v>
      </c>
      <c r="O49" s="21">
        <v>0.41</v>
      </c>
      <c r="P49" s="17" t="s">
        <v>974</v>
      </c>
      <c r="Q49" s="21">
        <v>7.0000000000000007E-2</v>
      </c>
      <c r="R49" s="17" t="s">
        <v>974</v>
      </c>
      <c r="S49" s="17" t="s">
        <v>974</v>
      </c>
      <c r="T49" s="17" t="s">
        <v>974</v>
      </c>
      <c r="U49" s="21">
        <v>0.06</v>
      </c>
      <c r="V49" s="20">
        <v>0.04</v>
      </c>
      <c r="W49" s="19">
        <v>0.04</v>
      </c>
      <c r="X49" s="17" t="s">
        <v>974</v>
      </c>
      <c r="Y49" s="17" t="s">
        <v>974</v>
      </c>
      <c r="Z49" s="16" t="s">
        <v>974</v>
      </c>
      <c r="AA49" s="20">
        <v>0.06</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ht="43.5" x14ac:dyDescent="0.35">
      <c r="A51" s="9"/>
      <c r="B51" s="22" t="s">
        <v>3610</v>
      </c>
      <c r="C51" s="11">
        <v>7</v>
      </c>
      <c r="D51" s="12">
        <v>6</v>
      </c>
      <c r="E51" s="9">
        <v>1</v>
      </c>
      <c r="F51" s="12">
        <v>6</v>
      </c>
      <c r="G51" s="6" t="s">
        <v>974</v>
      </c>
      <c r="H51" s="6">
        <v>1</v>
      </c>
      <c r="I51" s="6" t="s">
        <v>974</v>
      </c>
      <c r="J51" s="9" t="s">
        <v>974</v>
      </c>
      <c r="K51" s="12" t="s">
        <v>974</v>
      </c>
      <c r="L51" s="6" t="s">
        <v>974</v>
      </c>
      <c r="M51" s="6" t="s">
        <v>974</v>
      </c>
      <c r="N51" s="6" t="s">
        <v>974</v>
      </c>
      <c r="O51" s="6" t="s">
        <v>974</v>
      </c>
      <c r="P51" s="6" t="s">
        <v>974</v>
      </c>
      <c r="Q51" s="6" t="s">
        <v>974</v>
      </c>
      <c r="R51" s="6" t="s">
        <v>974</v>
      </c>
      <c r="S51" s="6" t="s">
        <v>974</v>
      </c>
      <c r="T51" s="6" t="s">
        <v>974</v>
      </c>
      <c r="U51" s="6" t="s">
        <v>974</v>
      </c>
      <c r="V51" s="9">
        <v>7</v>
      </c>
      <c r="W51" s="12">
        <v>7</v>
      </c>
      <c r="X51" s="6" t="s">
        <v>974</v>
      </c>
      <c r="Y51" s="6" t="s">
        <v>974</v>
      </c>
      <c r="Z51" s="9" t="s">
        <v>974</v>
      </c>
      <c r="AA51" s="9">
        <v>3</v>
      </c>
      <c r="AB51" s="12"/>
    </row>
    <row r="52" spans="1:28" x14ac:dyDescent="0.35">
      <c r="A52" s="9"/>
      <c r="B52" s="22"/>
      <c r="C52" s="23">
        <v>0.04</v>
      </c>
      <c r="D52" s="24">
        <v>0.17</v>
      </c>
      <c r="E52" s="25">
        <v>0.01</v>
      </c>
      <c r="F52" s="24">
        <v>0.05</v>
      </c>
      <c r="G52" s="6" t="s">
        <v>974</v>
      </c>
      <c r="H52" s="26">
        <v>7.0000000000000007E-2</v>
      </c>
      <c r="I52" s="6" t="s">
        <v>974</v>
      </c>
      <c r="J52" s="9" t="s">
        <v>974</v>
      </c>
      <c r="K52" s="12" t="s">
        <v>974</v>
      </c>
      <c r="L52" s="6" t="s">
        <v>974</v>
      </c>
      <c r="M52" s="6" t="s">
        <v>974</v>
      </c>
      <c r="N52" s="6" t="s">
        <v>974</v>
      </c>
      <c r="O52" s="6" t="s">
        <v>974</v>
      </c>
      <c r="P52" s="6" t="s">
        <v>974</v>
      </c>
      <c r="Q52" s="6" t="s">
        <v>974</v>
      </c>
      <c r="R52" s="6" t="s">
        <v>974</v>
      </c>
      <c r="S52" s="6" t="s">
        <v>974</v>
      </c>
      <c r="T52" s="6" t="s">
        <v>974</v>
      </c>
      <c r="U52" s="6" t="s">
        <v>974</v>
      </c>
      <c r="V52" s="25">
        <v>0.05</v>
      </c>
      <c r="W52" s="24">
        <v>0.04</v>
      </c>
      <c r="X52" s="6" t="s">
        <v>974</v>
      </c>
      <c r="Y52" s="6" t="s">
        <v>974</v>
      </c>
      <c r="Z52" s="9" t="s">
        <v>974</v>
      </c>
      <c r="AA52" s="25">
        <v>0.02</v>
      </c>
      <c r="AB52" s="12"/>
    </row>
    <row r="53" spans="1:28" x14ac:dyDescent="0.35">
      <c r="A53" s="9"/>
      <c r="B53" s="22"/>
      <c r="C53" s="12" t="s">
        <v>1249</v>
      </c>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2321</v>
      </c>
      <c r="C54" s="14">
        <v>7</v>
      </c>
      <c r="D54" s="15" t="s">
        <v>974</v>
      </c>
      <c r="E54" s="16">
        <v>7</v>
      </c>
      <c r="F54" s="15">
        <v>6</v>
      </c>
      <c r="G54" s="17" t="s">
        <v>974</v>
      </c>
      <c r="H54" s="17" t="s">
        <v>974</v>
      </c>
      <c r="I54" s="17">
        <v>1</v>
      </c>
      <c r="J54" s="16" t="s">
        <v>974</v>
      </c>
      <c r="K54" s="15" t="s">
        <v>974</v>
      </c>
      <c r="L54" s="17" t="s">
        <v>974</v>
      </c>
      <c r="M54" s="17" t="s">
        <v>974</v>
      </c>
      <c r="N54" s="17" t="s">
        <v>974</v>
      </c>
      <c r="O54" s="17" t="s">
        <v>974</v>
      </c>
      <c r="P54" s="17" t="s">
        <v>974</v>
      </c>
      <c r="Q54" s="17" t="s">
        <v>974</v>
      </c>
      <c r="R54" s="17" t="s">
        <v>974</v>
      </c>
      <c r="S54" s="17" t="s">
        <v>974</v>
      </c>
      <c r="T54" s="17" t="s">
        <v>974</v>
      </c>
      <c r="U54" s="17" t="s">
        <v>974</v>
      </c>
      <c r="V54" s="16">
        <v>7</v>
      </c>
      <c r="W54" s="15">
        <v>6</v>
      </c>
      <c r="X54" s="17">
        <v>1</v>
      </c>
      <c r="Y54" s="17" t="s">
        <v>974</v>
      </c>
      <c r="Z54" s="16">
        <v>1</v>
      </c>
      <c r="AA54" s="16">
        <v>7</v>
      </c>
      <c r="AB54" s="12"/>
    </row>
    <row r="55" spans="1:28" x14ac:dyDescent="0.35">
      <c r="A55" s="9"/>
      <c r="B55" s="13"/>
      <c r="C55" s="18">
        <v>0.04</v>
      </c>
      <c r="D55" s="15" t="s">
        <v>974</v>
      </c>
      <c r="E55" s="20">
        <v>0.04</v>
      </c>
      <c r="F55" s="19">
        <v>0.05</v>
      </c>
      <c r="G55" s="17" t="s">
        <v>974</v>
      </c>
      <c r="H55" s="17" t="s">
        <v>974</v>
      </c>
      <c r="I55" s="21">
        <v>0.04</v>
      </c>
      <c r="J55" s="16" t="s">
        <v>974</v>
      </c>
      <c r="K55" s="15" t="s">
        <v>974</v>
      </c>
      <c r="L55" s="17" t="s">
        <v>974</v>
      </c>
      <c r="M55" s="17" t="s">
        <v>974</v>
      </c>
      <c r="N55" s="17" t="s">
        <v>974</v>
      </c>
      <c r="O55" s="17" t="s">
        <v>974</v>
      </c>
      <c r="P55" s="17" t="s">
        <v>974</v>
      </c>
      <c r="Q55" s="17" t="s">
        <v>974</v>
      </c>
      <c r="R55" s="17" t="s">
        <v>974</v>
      </c>
      <c r="S55" s="17" t="s">
        <v>974</v>
      </c>
      <c r="T55" s="17" t="s">
        <v>974</v>
      </c>
      <c r="U55" s="17" t="s">
        <v>974</v>
      </c>
      <c r="V55" s="20">
        <v>0.05</v>
      </c>
      <c r="W55" s="19">
        <v>0.03</v>
      </c>
      <c r="X55" s="21">
        <v>0.27</v>
      </c>
      <c r="Y55" s="17" t="s">
        <v>974</v>
      </c>
      <c r="Z55" s="20">
        <v>0.27</v>
      </c>
      <c r="AA55" s="20">
        <v>0.04</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ht="58" x14ac:dyDescent="0.35">
      <c r="A57" s="9"/>
      <c r="B57" s="22" t="s">
        <v>3537</v>
      </c>
      <c r="C57" s="11">
        <v>6</v>
      </c>
      <c r="D57" s="12" t="s">
        <v>974</v>
      </c>
      <c r="E57" s="9">
        <v>4</v>
      </c>
      <c r="F57" s="12">
        <v>4</v>
      </c>
      <c r="G57" s="6" t="s">
        <v>974</v>
      </c>
      <c r="H57" s="6" t="s">
        <v>974</v>
      </c>
      <c r="I57" s="6">
        <v>2</v>
      </c>
      <c r="J57" s="9" t="s">
        <v>974</v>
      </c>
      <c r="K57" s="12" t="s">
        <v>974</v>
      </c>
      <c r="L57" s="6" t="s">
        <v>974</v>
      </c>
      <c r="M57" s="6" t="s">
        <v>974</v>
      </c>
      <c r="N57" s="6" t="s">
        <v>974</v>
      </c>
      <c r="O57" s="6" t="s">
        <v>974</v>
      </c>
      <c r="P57" s="6" t="s">
        <v>974</v>
      </c>
      <c r="Q57" s="6" t="s">
        <v>974</v>
      </c>
      <c r="R57" s="6" t="s">
        <v>974</v>
      </c>
      <c r="S57" s="6" t="s">
        <v>974</v>
      </c>
      <c r="T57" s="6" t="s">
        <v>974</v>
      </c>
      <c r="U57" s="6" t="s">
        <v>974</v>
      </c>
      <c r="V57" s="9">
        <v>6</v>
      </c>
      <c r="W57" s="12">
        <v>6</v>
      </c>
      <c r="X57" s="6" t="s">
        <v>974</v>
      </c>
      <c r="Y57" s="6" t="s">
        <v>974</v>
      </c>
      <c r="Z57" s="9" t="s">
        <v>974</v>
      </c>
      <c r="AA57" s="9">
        <v>5</v>
      </c>
      <c r="AB57" s="12"/>
    </row>
    <row r="58" spans="1:28" x14ac:dyDescent="0.35">
      <c r="A58" s="9"/>
      <c r="B58" s="22"/>
      <c r="C58" s="23">
        <v>0.03</v>
      </c>
      <c r="D58" s="12" t="s">
        <v>974</v>
      </c>
      <c r="E58" s="25">
        <v>0.03</v>
      </c>
      <c r="F58" s="24">
        <v>0.03</v>
      </c>
      <c r="G58" s="6" t="s">
        <v>974</v>
      </c>
      <c r="H58" s="6" t="s">
        <v>974</v>
      </c>
      <c r="I58" s="26">
        <v>0.09</v>
      </c>
      <c r="J58" s="9" t="s">
        <v>974</v>
      </c>
      <c r="K58" s="12" t="s">
        <v>974</v>
      </c>
      <c r="L58" s="6" t="s">
        <v>974</v>
      </c>
      <c r="M58" s="6" t="s">
        <v>974</v>
      </c>
      <c r="N58" s="6" t="s">
        <v>974</v>
      </c>
      <c r="O58" s="6" t="s">
        <v>974</v>
      </c>
      <c r="P58" s="6" t="s">
        <v>974</v>
      </c>
      <c r="Q58" s="6" t="s">
        <v>974</v>
      </c>
      <c r="R58" s="6" t="s">
        <v>974</v>
      </c>
      <c r="S58" s="6" t="s">
        <v>974</v>
      </c>
      <c r="T58" s="6" t="s">
        <v>974</v>
      </c>
      <c r="U58" s="6" t="s">
        <v>974</v>
      </c>
      <c r="V58" s="25">
        <v>0.04</v>
      </c>
      <c r="W58" s="24">
        <v>0.03</v>
      </c>
      <c r="X58" s="6" t="s">
        <v>974</v>
      </c>
      <c r="Y58" s="6" t="s">
        <v>974</v>
      </c>
      <c r="Z58" s="9" t="s">
        <v>974</v>
      </c>
      <c r="AA58" s="25">
        <v>0.03</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ht="29" x14ac:dyDescent="0.35">
      <c r="A60" s="9"/>
      <c r="B60" s="13" t="s">
        <v>3611</v>
      </c>
      <c r="C60" s="14">
        <v>1</v>
      </c>
      <c r="D60" s="15" t="s">
        <v>974</v>
      </c>
      <c r="E60" s="16">
        <v>1</v>
      </c>
      <c r="F60" s="15">
        <v>1</v>
      </c>
      <c r="G60" s="17">
        <v>1</v>
      </c>
      <c r="H60" s="17" t="s">
        <v>974</v>
      </c>
      <c r="I60" s="17" t="s">
        <v>974</v>
      </c>
      <c r="J60" s="16" t="s">
        <v>974</v>
      </c>
      <c r="K60" s="15" t="s">
        <v>974</v>
      </c>
      <c r="L60" s="17" t="s">
        <v>974</v>
      </c>
      <c r="M60" s="17">
        <v>1</v>
      </c>
      <c r="N60" s="17" t="s">
        <v>974</v>
      </c>
      <c r="O60" s="17" t="s">
        <v>974</v>
      </c>
      <c r="P60" s="17" t="s">
        <v>974</v>
      </c>
      <c r="Q60" s="17">
        <v>1</v>
      </c>
      <c r="R60" s="17" t="s">
        <v>974</v>
      </c>
      <c r="S60" s="17" t="s">
        <v>974</v>
      </c>
      <c r="T60" s="17" t="s">
        <v>974</v>
      </c>
      <c r="U60" s="17">
        <v>1</v>
      </c>
      <c r="V60" s="16" t="s">
        <v>974</v>
      </c>
      <c r="W60" s="15">
        <v>1</v>
      </c>
      <c r="X60" s="17">
        <v>1</v>
      </c>
      <c r="Y60" s="17" t="s">
        <v>974</v>
      </c>
      <c r="Z60" s="16">
        <v>1</v>
      </c>
      <c r="AA60" s="16">
        <v>2</v>
      </c>
      <c r="AB60" s="12"/>
    </row>
    <row r="61" spans="1:28" x14ac:dyDescent="0.35">
      <c r="A61" s="9"/>
      <c r="B61" s="13"/>
      <c r="C61" s="18">
        <v>0.01</v>
      </c>
      <c r="D61" s="15" t="s">
        <v>974</v>
      </c>
      <c r="E61" s="20">
        <v>0.01</v>
      </c>
      <c r="F61" s="15" t="s">
        <v>975</v>
      </c>
      <c r="G61" s="21">
        <v>0.04</v>
      </c>
      <c r="H61" s="17" t="s">
        <v>974</v>
      </c>
      <c r="I61" s="17" t="s">
        <v>974</v>
      </c>
      <c r="J61" s="16" t="s">
        <v>974</v>
      </c>
      <c r="K61" s="15" t="s">
        <v>974</v>
      </c>
      <c r="L61" s="17" t="s">
        <v>974</v>
      </c>
      <c r="M61" s="21">
        <v>0.76</v>
      </c>
      <c r="N61" s="17" t="s">
        <v>974</v>
      </c>
      <c r="O61" s="17" t="s">
        <v>974</v>
      </c>
      <c r="P61" s="17" t="s">
        <v>974</v>
      </c>
      <c r="Q61" s="21">
        <v>0.04</v>
      </c>
      <c r="R61" s="17" t="s">
        <v>974</v>
      </c>
      <c r="S61" s="17" t="s">
        <v>974</v>
      </c>
      <c r="T61" s="17" t="s">
        <v>974</v>
      </c>
      <c r="U61" s="21">
        <v>0.03</v>
      </c>
      <c r="V61" s="16" t="s">
        <v>974</v>
      </c>
      <c r="W61" s="15" t="s">
        <v>975</v>
      </c>
      <c r="X61" s="21">
        <v>0.32</v>
      </c>
      <c r="Y61" s="17" t="s">
        <v>974</v>
      </c>
      <c r="Z61" s="20">
        <v>0.32</v>
      </c>
      <c r="AA61" s="20">
        <v>0.01</v>
      </c>
      <c r="AB61" s="12"/>
    </row>
    <row r="62" spans="1:28" x14ac:dyDescent="0.35">
      <c r="A62" s="9"/>
      <c r="B62" s="13"/>
      <c r="C62" s="15" t="s">
        <v>1323</v>
      </c>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22" t="s">
        <v>2322</v>
      </c>
      <c r="C63" s="11" t="s">
        <v>974</v>
      </c>
      <c r="D63" s="12" t="s">
        <v>974</v>
      </c>
      <c r="E63" s="9" t="s">
        <v>974</v>
      </c>
      <c r="F63" s="12" t="s">
        <v>974</v>
      </c>
      <c r="G63" s="6" t="s">
        <v>974</v>
      </c>
      <c r="H63" s="6" t="s">
        <v>974</v>
      </c>
      <c r="I63" s="6" t="s">
        <v>974</v>
      </c>
      <c r="J63" s="9" t="s">
        <v>974</v>
      </c>
      <c r="K63" s="12" t="s">
        <v>974</v>
      </c>
      <c r="L63" s="6" t="s">
        <v>974</v>
      </c>
      <c r="M63" s="6" t="s">
        <v>974</v>
      </c>
      <c r="N63" s="6" t="s">
        <v>974</v>
      </c>
      <c r="O63" s="6" t="s">
        <v>974</v>
      </c>
      <c r="P63" s="6" t="s">
        <v>974</v>
      </c>
      <c r="Q63" s="6" t="s">
        <v>974</v>
      </c>
      <c r="R63" s="6" t="s">
        <v>974</v>
      </c>
      <c r="S63" s="6" t="s">
        <v>974</v>
      </c>
      <c r="T63" s="6" t="s">
        <v>974</v>
      </c>
      <c r="U63" s="6" t="s">
        <v>974</v>
      </c>
      <c r="V63" s="9" t="s">
        <v>974</v>
      </c>
      <c r="W63" s="12" t="s">
        <v>974</v>
      </c>
      <c r="X63" s="6" t="s">
        <v>974</v>
      </c>
      <c r="Y63" s="6" t="s">
        <v>974</v>
      </c>
      <c r="Z63" s="9" t="s">
        <v>974</v>
      </c>
      <c r="AA63" s="9" t="s">
        <v>974</v>
      </c>
      <c r="AB63" s="12"/>
    </row>
    <row r="64" spans="1:28" x14ac:dyDescent="0.35">
      <c r="A64" s="9"/>
      <c r="B64" s="22"/>
      <c r="C64" s="11" t="s">
        <v>974</v>
      </c>
      <c r="D64" s="12" t="s">
        <v>974</v>
      </c>
      <c r="E64" s="9" t="s">
        <v>974</v>
      </c>
      <c r="F64" s="12" t="s">
        <v>974</v>
      </c>
      <c r="G64" s="6" t="s">
        <v>974</v>
      </c>
      <c r="H64" s="6" t="s">
        <v>974</v>
      </c>
      <c r="I64" s="6" t="s">
        <v>974</v>
      </c>
      <c r="J64" s="9" t="s">
        <v>974</v>
      </c>
      <c r="K64" s="12" t="s">
        <v>974</v>
      </c>
      <c r="L64" s="6" t="s">
        <v>974</v>
      </c>
      <c r="M64" s="6" t="s">
        <v>974</v>
      </c>
      <c r="N64" s="6" t="s">
        <v>974</v>
      </c>
      <c r="O64" s="6" t="s">
        <v>974</v>
      </c>
      <c r="P64" s="6" t="s">
        <v>974</v>
      </c>
      <c r="Q64" s="6" t="s">
        <v>974</v>
      </c>
      <c r="R64" s="6" t="s">
        <v>974</v>
      </c>
      <c r="S64" s="6" t="s">
        <v>974</v>
      </c>
      <c r="T64" s="6" t="s">
        <v>974</v>
      </c>
      <c r="U64" s="6" t="s">
        <v>974</v>
      </c>
      <c r="V64" s="9" t="s">
        <v>974</v>
      </c>
      <c r="W64" s="12" t="s">
        <v>974</v>
      </c>
      <c r="X64" s="6" t="s">
        <v>974</v>
      </c>
      <c r="Y64" s="6" t="s">
        <v>974</v>
      </c>
      <c r="Z64" s="9" t="s">
        <v>974</v>
      </c>
      <c r="AA64" s="9" t="s">
        <v>974</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A66" s="9"/>
      <c r="B66" s="13" t="s">
        <v>2326</v>
      </c>
      <c r="C66" s="14">
        <v>13</v>
      </c>
      <c r="D66" s="15">
        <v>1</v>
      </c>
      <c r="E66" s="16">
        <v>13</v>
      </c>
      <c r="F66" s="15">
        <v>8</v>
      </c>
      <c r="G66" s="17" t="s">
        <v>975</v>
      </c>
      <c r="H66" s="17">
        <v>3</v>
      </c>
      <c r="I66" s="17">
        <v>3</v>
      </c>
      <c r="J66" s="16" t="s">
        <v>974</v>
      </c>
      <c r="K66" s="15" t="s">
        <v>974</v>
      </c>
      <c r="L66" s="17" t="s">
        <v>974</v>
      </c>
      <c r="M66" s="17" t="s">
        <v>974</v>
      </c>
      <c r="N66" s="17" t="s">
        <v>974</v>
      </c>
      <c r="O66" s="17" t="s">
        <v>974</v>
      </c>
      <c r="P66" s="17" t="s">
        <v>974</v>
      </c>
      <c r="Q66" s="17" t="s">
        <v>974</v>
      </c>
      <c r="R66" s="17" t="s">
        <v>974</v>
      </c>
      <c r="S66" s="17" t="s">
        <v>974</v>
      </c>
      <c r="T66" s="17">
        <v>2</v>
      </c>
      <c r="U66" s="17">
        <v>2</v>
      </c>
      <c r="V66" s="16">
        <v>11</v>
      </c>
      <c r="W66" s="15">
        <v>13</v>
      </c>
      <c r="X66" s="17" t="s">
        <v>974</v>
      </c>
      <c r="Y66" s="17" t="s">
        <v>974</v>
      </c>
      <c r="Z66" s="16" t="s">
        <v>974</v>
      </c>
      <c r="AA66" s="16">
        <v>14</v>
      </c>
      <c r="AB66" s="12"/>
    </row>
    <row r="67" spans="1:28" x14ac:dyDescent="0.35">
      <c r="A67" s="9"/>
      <c r="B67" s="13"/>
      <c r="C67" s="18">
        <v>7.0000000000000007E-2</v>
      </c>
      <c r="D67" s="19">
        <v>0.02</v>
      </c>
      <c r="E67" s="20">
        <v>0.09</v>
      </c>
      <c r="F67" s="19">
        <v>0.06</v>
      </c>
      <c r="G67" s="21">
        <v>0.02</v>
      </c>
      <c r="H67" s="21">
        <v>0.15</v>
      </c>
      <c r="I67" s="21">
        <v>0.16</v>
      </c>
      <c r="J67" s="16" t="s">
        <v>974</v>
      </c>
      <c r="K67" s="15" t="s">
        <v>974</v>
      </c>
      <c r="L67" s="17" t="s">
        <v>974</v>
      </c>
      <c r="M67" s="17" t="s">
        <v>974</v>
      </c>
      <c r="N67" s="17" t="s">
        <v>974</v>
      </c>
      <c r="O67" s="17" t="s">
        <v>974</v>
      </c>
      <c r="P67" s="17" t="s">
        <v>974</v>
      </c>
      <c r="Q67" s="17" t="s">
        <v>974</v>
      </c>
      <c r="R67" s="17" t="s">
        <v>974</v>
      </c>
      <c r="S67" s="17" t="s">
        <v>974</v>
      </c>
      <c r="T67" s="21">
        <v>1</v>
      </c>
      <c r="U67" s="21">
        <v>0.05</v>
      </c>
      <c r="V67" s="20">
        <v>0.08</v>
      </c>
      <c r="W67" s="19">
        <v>0.08</v>
      </c>
      <c r="X67" s="17" t="s">
        <v>974</v>
      </c>
      <c r="Y67" s="17" t="s">
        <v>974</v>
      </c>
      <c r="Z67" s="16" t="s">
        <v>974</v>
      </c>
      <c r="AA67" s="20">
        <v>0.09</v>
      </c>
      <c r="AB67" s="12"/>
    </row>
    <row r="68" spans="1:28" x14ac:dyDescent="0.35">
      <c r="A68" s="9"/>
      <c r="B68" s="13"/>
      <c r="C68" s="14"/>
      <c r="D68" s="15"/>
      <c r="E68" s="16"/>
      <c r="F68" s="15"/>
      <c r="G68" s="17"/>
      <c r="H68" s="17"/>
      <c r="I68" s="17"/>
      <c r="J68" s="16"/>
      <c r="K68" s="15"/>
      <c r="L68" s="17"/>
      <c r="M68" s="17"/>
      <c r="N68" s="17"/>
      <c r="O68" s="17"/>
      <c r="P68" s="17"/>
      <c r="Q68" s="17"/>
      <c r="R68" s="17"/>
      <c r="S68" s="17"/>
      <c r="T68" s="17"/>
      <c r="U68" s="17"/>
      <c r="V68" s="16"/>
      <c r="W68" s="15"/>
      <c r="X68" s="17"/>
      <c r="Y68" s="17"/>
      <c r="Z68" s="16"/>
      <c r="AA68" s="16"/>
      <c r="AB68" s="12"/>
    </row>
    <row r="69" spans="1:28" x14ac:dyDescent="0.35">
      <c r="A69" s="9"/>
      <c r="B69" s="22" t="s">
        <v>980</v>
      </c>
      <c r="C69" s="11">
        <v>1</v>
      </c>
      <c r="D69" s="12">
        <v>1</v>
      </c>
      <c r="E69" s="9" t="s">
        <v>974</v>
      </c>
      <c r="F69" s="12" t="s">
        <v>974</v>
      </c>
      <c r="G69" s="6">
        <v>1</v>
      </c>
      <c r="H69" s="6" t="s">
        <v>974</v>
      </c>
      <c r="I69" s="6" t="s">
        <v>974</v>
      </c>
      <c r="J69" s="9" t="s">
        <v>974</v>
      </c>
      <c r="K69" s="12" t="s">
        <v>974</v>
      </c>
      <c r="L69" s="6" t="s">
        <v>974</v>
      </c>
      <c r="M69" s="6" t="s">
        <v>974</v>
      </c>
      <c r="N69" s="6" t="s">
        <v>974</v>
      </c>
      <c r="O69" s="6">
        <v>1</v>
      </c>
      <c r="P69" s="6" t="s">
        <v>974</v>
      </c>
      <c r="Q69" s="6">
        <v>1</v>
      </c>
      <c r="R69" s="6" t="s">
        <v>974</v>
      </c>
      <c r="S69" s="6">
        <v>1</v>
      </c>
      <c r="T69" s="6" t="s">
        <v>974</v>
      </c>
      <c r="U69" s="6">
        <v>1</v>
      </c>
      <c r="V69" s="9" t="s">
        <v>974</v>
      </c>
      <c r="W69" s="12" t="s">
        <v>974</v>
      </c>
      <c r="X69" s="6">
        <v>1</v>
      </c>
      <c r="Y69" s="6" t="s">
        <v>974</v>
      </c>
      <c r="Z69" s="9">
        <v>1</v>
      </c>
      <c r="AA69" s="9">
        <v>1</v>
      </c>
      <c r="AB69" s="12"/>
    </row>
    <row r="70" spans="1:28" x14ac:dyDescent="0.35">
      <c r="A70" s="9"/>
      <c r="B70" s="22"/>
      <c r="C70" s="11" t="s">
        <v>975</v>
      </c>
      <c r="D70" s="24">
        <v>0.02</v>
      </c>
      <c r="E70" s="9" t="s">
        <v>974</v>
      </c>
      <c r="F70" s="12" t="s">
        <v>974</v>
      </c>
      <c r="G70" s="26">
        <v>0.03</v>
      </c>
      <c r="H70" s="6" t="s">
        <v>974</v>
      </c>
      <c r="I70" s="6" t="s">
        <v>974</v>
      </c>
      <c r="J70" s="9" t="s">
        <v>974</v>
      </c>
      <c r="K70" s="12" t="s">
        <v>974</v>
      </c>
      <c r="L70" s="6" t="s">
        <v>974</v>
      </c>
      <c r="M70" s="6" t="s">
        <v>974</v>
      </c>
      <c r="N70" s="6" t="s">
        <v>974</v>
      </c>
      <c r="O70" s="26">
        <v>0.36</v>
      </c>
      <c r="P70" s="6" t="s">
        <v>974</v>
      </c>
      <c r="Q70" s="26">
        <v>0.01</v>
      </c>
      <c r="R70" s="6" t="s">
        <v>974</v>
      </c>
      <c r="S70" s="26">
        <v>7.0000000000000007E-2</v>
      </c>
      <c r="T70" s="6" t="s">
        <v>974</v>
      </c>
      <c r="U70" s="26">
        <v>0.01</v>
      </c>
      <c r="V70" s="9" t="s">
        <v>974</v>
      </c>
      <c r="W70" s="12" t="s">
        <v>974</v>
      </c>
      <c r="X70" s="26">
        <v>0.19</v>
      </c>
      <c r="Y70" s="6" t="s">
        <v>974</v>
      </c>
      <c r="Z70" s="25">
        <v>0.19</v>
      </c>
      <c r="AA70" s="25">
        <v>0.01</v>
      </c>
      <c r="AB70" s="12"/>
    </row>
    <row r="71" spans="1:28" x14ac:dyDescent="0.35">
      <c r="A71" s="9"/>
      <c r="B71" s="22"/>
      <c r="C71" s="11"/>
      <c r="D71" s="12"/>
      <c r="E71" s="9"/>
      <c r="F71" s="12"/>
      <c r="G71" s="6"/>
      <c r="H71" s="6"/>
      <c r="I71" s="6"/>
      <c r="J71" s="9"/>
      <c r="K71" s="12"/>
      <c r="L71" s="6"/>
      <c r="M71" s="6"/>
      <c r="N71" s="6"/>
      <c r="O71" s="6"/>
      <c r="P71" s="6"/>
      <c r="Q71" s="6"/>
      <c r="R71" s="6"/>
      <c r="S71" s="6"/>
      <c r="T71" s="6"/>
      <c r="U71" s="6"/>
      <c r="V71" s="9"/>
      <c r="W71" s="12"/>
      <c r="X71" s="6"/>
      <c r="Y71" s="6"/>
      <c r="Z71" s="9"/>
      <c r="AA71" s="9"/>
      <c r="AB71" s="12"/>
    </row>
    <row r="72" spans="1:28" x14ac:dyDescent="0.35">
      <c r="A72" s="9"/>
      <c r="B72" s="28" t="s">
        <v>3098</v>
      </c>
      <c r="C72" s="14">
        <v>136</v>
      </c>
      <c r="D72" s="15">
        <v>26</v>
      </c>
      <c r="E72" s="16">
        <v>109</v>
      </c>
      <c r="F72" s="15">
        <v>94</v>
      </c>
      <c r="G72" s="17">
        <v>17</v>
      </c>
      <c r="H72" s="17">
        <v>15</v>
      </c>
      <c r="I72" s="17">
        <v>11</v>
      </c>
      <c r="J72" s="16" t="s">
        <v>974</v>
      </c>
      <c r="K72" s="15">
        <v>24</v>
      </c>
      <c r="L72" s="17">
        <v>4</v>
      </c>
      <c r="M72" s="17">
        <v>2</v>
      </c>
      <c r="N72" s="17" t="s">
        <v>974</v>
      </c>
      <c r="O72" s="17">
        <v>1</v>
      </c>
      <c r="P72" s="17" t="s">
        <v>975</v>
      </c>
      <c r="Q72" s="17">
        <v>31</v>
      </c>
      <c r="R72" s="17">
        <v>10</v>
      </c>
      <c r="S72" s="17">
        <v>3</v>
      </c>
      <c r="T72" s="17" t="s">
        <v>974</v>
      </c>
      <c r="U72" s="17">
        <v>33</v>
      </c>
      <c r="V72" s="16">
        <v>103</v>
      </c>
      <c r="W72" s="15">
        <v>133</v>
      </c>
      <c r="X72" s="17">
        <v>1</v>
      </c>
      <c r="Y72" s="17" t="s">
        <v>975</v>
      </c>
      <c r="Z72" s="16">
        <v>1</v>
      </c>
      <c r="AA72" s="16">
        <v>119</v>
      </c>
      <c r="AB72" s="12"/>
    </row>
    <row r="73" spans="1:28" x14ac:dyDescent="0.35">
      <c r="A73" s="9"/>
      <c r="B73" s="13"/>
      <c r="C73" s="18">
        <v>0.75</v>
      </c>
      <c r="D73" s="19">
        <v>0.82</v>
      </c>
      <c r="E73" s="20">
        <v>0.73</v>
      </c>
      <c r="F73" s="19">
        <v>0.75</v>
      </c>
      <c r="G73" s="21">
        <v>0.87</v>
      </c>
      <c r="H73" s="21">
        <v>0.77</v>
      </c>
      <c r="I73" s="21">
        <v>0.64</v>
      </c>
      <c r="J73" s="16" t="s">
        <v>974</v>
      </c>
      <c r="K73" s="19">
        <v>0.87</v>
      </c>
      <c r="L73" s="21">
        <v>1</v>
      </c>
      <c r="M73" s="21">
        <v>1</v>
      </c>
      <c r="N73" s="17" t="s">
        <v>974</v>
      </c>
      <c r="O73" s="21">
        <v>0.64</v>
      </c>
      <c r="P73" s="21">
        <v>1</v>
      </c>
      <c r="Q73" s="21">
        <v>0.88</v>
      </c>
      <c r="R73" s="21">
        <v>1</v>
      </c>
      <c r="S73" s="21">
        <v>0.4</v>
      </c>
      <c r="T73" s="17" t="s">
        <v>974</v>
      </c>
      <c r="U73" s="21">
        <v>0.8</v>
      </c>
      <c r="V73" s="20">
        <v>0.73</v>
      </c>
      <c r="W73" s="19">
        <v>0.76</v>
      </c>
      <c r="X73" s="21">
        <v>0.53</v>
      </c>
      <c r="Y73" s="21">
        <v>1</v>
      </c>
      <c r="Z73" s="20">
        <v>0.53</v>
      </c>
      <c r="AA73" s="20">
        <v>0.76</v>
      </c>
      <c r="AB73" s="12"/>
    </row>
    <row r="74" spans="1:28" x14ac:dyDescent="0.35">
      <c r="A74" s="9"/>
      <c r="B74" s="13"/>
      <c r="C74" s="14"/>
      <c r="D74" s="15"/>
      <c r="E74" s="16"/>
      <c r="F74" s="15"/>
      <c r="G74" s="17"/>
      <c r="H74" s="17"/>
      <c r="I74" s="17"/>
      <c r="J74" s="16"/>
      <c r="K74" s="15"/>
      <c r="L74" s="17"/>
      <c r="M74" s="17"/>
      <c r="N74" s="17"/>
      <c r="O74" s="17"/>
      <c r="P74" s="17"/>
      <c r="Q74" s="17"/>
      <c r="R74" s="17"/>
      <c r="S74" s="17"/>
      <c r="T74" s="17"/>
      <c r="U74" s="17"/>
      <c r="V74" s="16"/>
      <c r="W74" s="15"/>
      <c r="X74" s="17"/>
      <c r="Y74" s="17"/>
      <c r="Z74" s="16"/>
      <c r="AA74" s="16"/>
      <c r="AB74" s="12"/>
    </row>
    <row r="75" spans="1:28" x14ac:dyDescent="0.35">
      <c r="A75" s="9"/>
      <c r="B75" s="10" t="s">
        <v>3099</v>
      </c>
      <c r="C75" s="11">
        <v>52</v>
      </c>
      <c r="D75" s="12">
        <v>10</v>
      </c>
      <c r="E75" s="9">
        <v>41</v>
      </c>
      <c r="F75" s="12">
        <v>39</v>
      </c>
      <c r="G75" s="6">
        <v>2</v>
      </c>
      <c r="H75" s="6">
        <v>5</v>
      </c>
      <c r="I75" s="6">
        <v>4</v>
      </c>
      <c r="J75" s="9">
        <v>2</v>
      </c>
      <c r="K75" s="12">
        <v>5</v>
      </c>
      <c r="L75" s="6">
        <v>2</v>
      </c>
      <c r="M75" s="6" t="s">
        <v>974</v>
      </c>
      <c r="N75" s="6" t="s">
        <v>974</v>
      </c>
      <c r="O75" s="6">
        <v>1</v>
      </c>
      <c r="P75" s="6" t="s">
        <v>974</v>
      </c>
      <c r="Q75" s="6">
        <v>8</v>
      </c>
      <c r="R75" s="6" t="s">
        <v>974</v>
      </c>
      <c r="S75" s="6">
        <v>4</v>
      </c>
      <c r="T75" s="6" t="s">
        <v>974</v>
      </c>
      <c r="U75" s="6">
        <v>10</v>
      </c>
      <c r="V75" s="9">
        <v>42</v>
      </c>
      <c r="W75" s="12">
        <v>50</v>
      </c>
      <c r="X75" s="6" t="s">
        <v>975</v>
      </c>
      <c r="Y75" s="6" t="s">
        <v>974</v>
      </c>
      <c r="Z75" s="9" t="s">
        <v>975</v>
      </c>
      <c r="AA75" s="9">
        <v>40</v>
      </c>
      <c r="AB75" s="12"/>
    </row>
    <row r="76" spans="1:28" x14ac:dyDescent="0.35">
      <c r="A76" s="9"/>
      <c r="B76" s="22"/>
      <c r="C76" s="23">
        <v>0.28999999999999998</v>
      </c>
      <c r="D76" s="24">
        <v>0.3</v>
      </c>
      <c r="E76" s="25">
        <v>0.28000000000000003</v>
      </c>
      <c r="F76" s="24">
        <v>0.31</v>
      </c>
      <c r="G76" s="26">
        <v>0.12</v>
      </c>
      <c r="H76" s="26">
        <v>0.28000000000000003</v>
      </c>
      <c r="I76" s="26">
        <v>0.25</v>
      </c>
      <c r="J76" s="25">
        <v>1</v>
      </c>
      <c r="K76" s="24">
        <v>0.19</v>
      </c>
      <c r="L76" s="26">
        <v>0.44</v>
      </c>
      <c r="M76" s="6" t="s">
        <v>974</v>
      </c>
      <c r="N76" s="6" t="s">
        <v>974</v>
      </c>
      <c r="O76" s="26">
        <v>0.41</v>
      </c>
      <c r="P76" s="6" t="s">
        <v>974</v>
      </c>
      <c r="Q76" s="26">
        <v>0.22</v>
      </c>
      <c r="R76" s="6" t="s">
        <v>974</v>
      </c>
      <c r="S76" s="26">
        <v>0.53</v>
      </c>
      <c r="T76" s="6" t="s">
        <v>974</v>
      </c>
      <c r="U76" s="26">
        <v>0.23</v>
      </c>
      <c r="V76" s="25">
        <v>0.3</v>
      </c>
      <c r="W76" s="24">
        <v>0.28000000000000003</v>
      </c>
      <c r="X76" s="26">
        <v>0.16</v>
      </c>
      <c r="Y76" s="6" t="s">
        <v>974</v>
      </c>
      <c r="Z76" s="25">
        <v>0.16</v>
      </c>
      <c r="AA76" s="25">
        <v>0.25</v>
      </c>
      <c r="AB76" s="12"/>
    </row>
    <row r="77" spans="1:28" x14ac:dyDescent="0.35">
      <c r="A77" s="9"/>
      <c r="B77" s="22"/>
      <c r="C77" s="11"/>
      <c r="D77" s="12"/>
      <c r="E77" s="9"/>
      <c r="F77" s="12"/>
      <c r="G77" s="6"/>
      <c r="H77" s="6"/>
      <c r="I77" s="6"/>
      <c r="J77" s="9"/>
      <c r="K77" s="12"/>
      <c r="L77" s="6"/>
      <c r="M77" s="6"/>
      <c r="N77" s="6"/>
      <c r="O77" s="6"/>
      <c r="P77" s="6"/>
      <c r="Q77" s="6"/>
      <c r="R77" s="6"/>
      <c r="S77" s="6"/>
      <c r="T77" s="6"/>
      <c r="U77" s="6"/>
      <c r="V77" s="9"/>
      <c r="W77" s="12"/>
      <c r="X77" s="6"/>
      <c r="Y77" s="6"/>
      <c r="Z77" s="9"/>
      <c r="AA77" s="9"/>
      <c r="AB77" s="12"/>
    </row>
    <row r="78" spans="1:28"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row>
    <row r="80" spans="1:28" x14ac:dyDescent="0.35">
      <c r="B80" s="1" t="s">
        <v>983</v>
      </c>
    </row>
    <row r="81" spans="2:2" x14ac:dyDescent="0.35">
      <c r="B81" s="1" t="s">
        <v>984</v>
      </c>
    </row>
    <row r="82" spans="2:2" x14ac:dyDescent="0.35">
      <c r="B82" s="1" t="s">
        <v>985</v>
      </c>
    </row>
    <row r="83" spans="2:2" x14ac:dyDescent="0.35">
      <c r="B83" s="1"/>
    </row>
    <row r="84" spans="2:2" x14ac:dyDescent="0.35">
      <c r="B84" s="1" t="s">
        <v>1082</v>
      </c>
    </row>
    <row r="85" spans="2:2" x14ac:dyDescent="0.35">
      <c r="B85" s="1" t="s">
        <v>987</v>
      </c>
    </row>
  </sheetData>
  <mergeCells count="4">
    <mergeCell ref="D13:E13"/>
    <mergeCell ref="F13:J13"/>
    <mergeCell ref="K13:V13"/>
    <mergeCell ref="W13:Z13"/>
  </mergeCells>
  <hyperlinks>
    <hyperlink ref="B1" location="Index!A293" display="Return to Index" xr:uid="{00000000-0004-0000-2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AG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656</v>
      </c>
    </row>
    <row r="8" spans="2:32" x14ac:dyDescent="0.35">
      <c r="B8" s="1" t="s">
        <v>649</v>
      </c>
    </row>
    <row r="10" spans="2:32" x14ac:dyDescent="0.35">
      <c r="B10" s="1" t="s">
        <v>650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157</v>
      </c>
      <c r="D15" s="31" t="s">
        <v>974</v>
      </c>
      <c r="E15" s="33">
        <v>6</v>
      </c>
      <c r="F15" s="32">
        <v>145</v>
      </c>
      <c r="G15" s="31">
        <v>140</v>
      </c>
      <c r="H15" s="33">
        <v>5</v>
      </c>
      <c r="I15" s="33">
        <v>6</v>
      </c>
      <c r="J15" s="33">
        <v>5</v>
      </c>
      <c r="K15" s="33">
        <v>10</v>
      </c>
      <c r="L15" s="32">
        <v>4</v>
      </c>
      <c r="M15" s="31">
        <v>102</v>
      </c>
      <c r="N15" s="33">
        <v>45</v>
      </c>
      <c r="O15" s="32">
        <v>6</v>
      </c>
      <c r="P15" s="31">
        <v>99</v>
      </c>
      <c r="Q15" s="33">
        <v>42</v>
      </c>
      <c r="R15" s="32">
        <v>13</v>
      </c>
      <c r="S15" s="31">
        <v>113</v>
      </c>
      <c r="T15" s="32">
        <v>44</v>
      </c>
      <c r="U15" s="31">
        <v>2</v>
      </c>
      <c r="V15" s="33">
        <v>36</v>
      </c>
      <c r="W15" s="33">
        <v>11</v>
      </c>
      <c r="X15" s="33">
        <v>18</v>
      </c>
      <c r="Y15" s="33">
        <v>9</v>
      </c>
      <c r="Z15" s="33">
        <v>47</v>
      </c>
      <c r="AA15" s="32">
        <v>67</v>
      </c>
      <c r="AB15" s="31">
        <v>58</v>
      </c>
      <c r="AC15" s="33">
        <v>5</v>
      </c>
      <c r="AD15" s="33" t="s">
        <v>974</v>
      </c>
      <c r="AE15" s="32" t="s">
        <v>974</v>
      </c>
      <c r="AF15" s="32">
        <v>157</v>
      </c>
    </row>
    <row r="16" spans="2:32" x14ac:dyDescent="0.35">
      <c r="B16" s="30" t="s">
        <v>962</v>
      </c>
      <c r="C16" s="38" t="s">
        <v>1171</v>
      </c>
      <c r="D16" s="31" t="s">
        <v>1874</v>
      </c>
      <c r="E16" s="33" t="s">
        <v>1534</v>
      </c>
      <c r="F16" s="32" t="s">
        <v>1934</v>
      </c>
      <c r="G16" s="31" t="s">
        <v>3615</v>
      </c>
      <c r="H16" s="33" t="s">
        <v>1896</v>
      </c>
      <c r="I16" s="33" t="s">
        <v>1068</v>
      </c>
      <c r="J16" s="33" t="s">
        <v>1534</v>
      </c>
      <c r="K16" s="33" t="s">
        <v>1224</v>
      </c>
      <c r="L16" s="32" t="s">
        <v>1891</v>
      </c>
      <c r="M16" s="31" t="s">
        <v>3252</v>
      </c>
      <c r="N16" s="33" t="s">
        <v>2482</v>
      </c>
      <c r="O16" s="32" t="s">
        <v>1534</v>
      </c>
      <c r="P16" s="31" t="s">
        <v>1546</v>
      </c>
      <c r="Q16" s="33" t="s">
        <v>2416</v>
      </c>
      <c r="R16" s="32" t="s">
        <v>1568</v>
      </c>
      <c r="S16" s="31" t="s">
        <v>1967</v>
      </c>
      <c r="T16" s="32" t="s">
        <v>3253</v>
      </c>
      <c r="U16" s="31" t="s">
        <v>1891</v>
      </c>
      <c r="V16" s="33" t="s">
        <v>1906</v>
      </c>
      <c r="W16" s="33" t="s">
        <v>1569</v>
      </c>
      <c r="X16" s="33" t="s">
        <v>1757</v>
      </c>
      <c r="Y16" s="33" t="s">
        <v>1071</v>
      </c>
      <c r="Z16" s="33" t="s">
        <v>3065</v>
      </c>
      <c r="AA16" s="32" t="s">
        <v>1704</v>
      </c>
      <c r="AB16" s="31" t="s">
        <v>1877</v>
      </c>
      <c r="AC16" s="33" t="s">
        <v>1534</v>
      </c>
      <c r="AD16" s="33" t="s">
        <v>1874</v>
      </c>
      <c r="AE16" s="32" t="s">
        <v>1874</v>
      </c>
      <c r="AF16" s="32">
        <v>157</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3519</v>
      </c>
      <c r="C18" s="14">
        <v>49</v>
      </c>
      <c r="D18" s="15" t="s">
        <v>974</v>
      </c>
      <c r="E18" s="17" t="s">
        <v>975</v>
      </c>
      <c r="F18" s="16">
        <v>49</v>
      </c>
      <c r="G18" s="15">
        <v>49</v>
      </c>
      <c r="H18" s="17" t="s">
        <v>975</v>
      </c>
      <c r="I18" s="17">
        <v>1</v>
      </c>
      <c r="J18" s="17" t="s">
        <v>974</v>
      </c>
      <c r="K18" s="17">
        <v>1</v>
      </c>
      <c r="L18" s="16" t="s">
        <v>974</v>
      </c>
      <c r="M18" s="15">
        <v>26</v>
      </c>
      <c r="N18" s="17">
        <v>21</v>
      </c>
      <c r="O18" s="16" t="s">
        <v>974</v>
      </c>
      <c r="P18" s="15">
        <v>28</v>
      </c>
      <c r="Q18" s="17">
        <v>18</v>
      </c>
      <c r="R18" s="16">
        <v>3</v>
      </c>
      <c r="S18" s="15">
        <v>32</v>
      </c>
      <c r="T18" s="16">
        <v>17</v>
      </c>
      <c r="U18" s="15" t="s">
        <v>974</v>
      </c>
      <c r="V18" s="17">
        <v>9</v>
      </c>
      <c r="W18" s="17">
        <v>3</v>
      </c>
      <c r="X18" s="17">
        <v>13</v>
      </c>
      <c r="Y18" s="17">
        <v>1</v>
      </c>
      <c r="Z18" s="17">
        <v>12</v>
      </c>
      <c r="AA18" s="16">
        <v>26</v>
      </c>
      <c r="AB18" s="15">
        <v>18</v>
      </c>
      <c r="AC18" s="17">
        <v>3</v>
      </c>
      <c r="AD18" s="17" t="s">
        <v>974</v>
      </c>
      <c r="AE18" s="16" t="s">
        <v>974</v>
      </c>
      <c r="AF18" s="16">
        <v>51</v>
      </c>
      <c r="AG18" s="12"/>
    </row>
    <row r="19" spans="1:33" x14ac:dyDescent="0.35">
      <c r="A19" s="9"/>
      <c r="B19" s="13"/>
      <c r="C19" s="18">
        <v>0.27</v>
      </c>
      <c r="D19" s="15" t="s">
        <v>974</v>
      </c>
      <c r="E19" s="21">
        <v>0.06</v>
      </c>
      <c r="F19" s="20">
        <v>0.28999999999999998</v>
      </c>
      <c r="G19" s="19">
        <v>0.32</v>
      </c>
      <c r="H19" s="21">
        <v>0.03</v>
      </c>
      <c r="I19" s="21">
        <v>0.13</v>
      </c>
      <c r="J19" s="17" t="s">
        <v>974</v>
      </c>
      <c r="K19" s="21">
        <v>0.08</v>
      </c>
      <c r="L19" s="16" t="s">
        <v>974</v>
      </c>
      <c r="M19" s="19">
        <v>0.25</v>
      </c>
      <c r="N19" s="21">
        <v>0.31</v>
      </c>
      <c r="O19" s="16" t="s">
        <v>974</v>
      </c>
      <c r="P19" s="19">
        <v>0.3</v>
      </c>
      <c r="Q19" s="21">
        <v>0.28000000000000003</v>
      </c>
      <c r="R19" s="20">
        <v>0.15</v>
      </c>
      <c r="S19" s="19">
        <v>0.28000000000000003</v>
      </c>
      <c r="T19" s="20">
        <v>0.25</v>
      </c>
      <c r="U19" s="15" t="s">
        <v>974</v>
      </c>
      <c r="V19" s="21">
        <v>0.28000000000000003</v>
      </c>
      <c r="W19" s="21">
        <v>0.32</v>
      </c>
      <c r="X19" s="21">
        <v>0.45</v>
      </c>
      <c r="Y19" s="21">
        <v>0.17</v>
      </c>
      <c r="Z19" s="21">
        <v>0.28999999999999998</v>
      </c>
      <c r="AA19" s="20">
        <v>0.33</v>
      </c>
      <c r="AB19" s="19">
        <v>0.27</v>
      </c>
      <c r="AC19" s="21">
        <v>0.45</v>
      </c>
      <c r="AD19" s="17" t="s">
        <v>974</v>
      </c>
      <c r="AE19" s="16" t="s">
        <v>974</v>
      </c>
      <c r="AF19" s="20">
        <v>0.32</v>
      </c>
      <c r="AG19" s="12"/>
    </row>
    <row r="20" spans="1:33" x14ac:dyDescent="0.35">
      <c r="A20" s="9"/>
      <c r="B20" s="13"/>
      <c r="C20" s="14"/>
      <c r="D20" s="15"/>
      <c r="E20" s="17"/>
      <c r="F20" s="16"/>
      <c r="G20" s="15" t="s">
        <v>1027</v>
      </c>
      <c r="H20" s="17"/>
      <c r="I20" s="17"/>
      <c r="J20" s="17"/>
      <c r="K20" s="17"/>
      <c r="L20" s="16"/>
      <c r="M20" s="15"/>
      <c r="N20" s="17"/>
      <c r="O20" s="16"/>
      <c r="P20" s="15"/>
      <c r="Q20" s="17"/>
      <c r="R20" s="16"/>
      <c r="S20" s="15"/>
      <c r="T20" s="16"/>
      <c r="U20" s="15"/>
      <c r="V20" s="17"/>
      <c r="W20" s="17"/>
      <c r="X20" s="17"/>
      <c r="Y20" s="17"/>
      <c r="Z20" s="17"/>
      <c r="AA20" s="16"/>
      <c r="AB20" s="15"/>
      <c r="AC20" s="17"/>
      <c r="AD20" s="17"/>
      <c r="AE20" s="16"/>
      <c r="AF20" s="16"/>
      <c r="AG20" s="12"/>
    </row>
    <row r="21" spans="1:33" ht="72.5" x14ac:dyDescent="0.35">
      <c r="A21" s="9"/>
      <c r="B21" s="22" t="s">
        <v>3521</v>
      </c>
      <c r="C21" s="11">
        <v>46</v>
      </c>
      <c r="D21" s="12" t="s">
        <v>974</v>
      </c>
      <c r="E21" s="6" t="s">
        <v>975</v>
      </c>
      <c r="F21" s="9">
        <v>44</v>
      </c>
      <c r="G21" s="12">
        <v>44</v>
      </c>
      <c r="H21" s="6" t="s">
        <v>974</v>
      </c>
      <c r="I21" s="6">
        <v>1</v>
      </c>
      <c r="J21" s="6" t="s">
        <v>974</v>
      </c>
      <c r="K21" s="6">
        <v>1</v>
      </c>
      <c r="L21" s="9">
        <v>1</v>
      </c>
      <c r="M21" s="12">
        <v>30</v>
      </c>
      <c r="N21" s="6">
        <v>12</v>
      </c>
      <c r="O21" s="9">
        <v>3</v>
      </c>
      <c r="P21" s="12">
        <v>30</v>
      </c>
      <c r="Q21" s="6">
        <v>15</v>
      </c>
      <c r="R21" s="9" t="s">
        <v>974</v>
      </c>
      <c r="S21" s="12">
        <v>36</v>
      </c>
      <c r="T21" s="9">
        <v>9</v>
      </c>
      <c r="U21" s="12" t="s">
        <v>974</v>
      </c>
      <c r="V21" s="6">
        <v>8</v>
      </c>
      <c r="W21" s="6">
        <v>4</v>
      </c>
      <c r="X21" s="6">
        <v>3</v>
      </c>
      <c r="Y21" s="6">
        <v>3</v>
      </c>
      <c r="Z21" s="6">
        <v>13</v>
      </c>
      <c r="AA21" s="9">
        <v>15</v>
      </c>
      <c r="AB21" s="12">
        <v>22</v>
      </c>
      <c r="AC21" s="6">
        <v>2</v>
      </c>
      <c r="AD21" s="6" t="s">
        <v>974</v>
      </c>
      <c r="AE21" s="9" t="s">
        <v>974</v>
      </c>
      <c r="AF21" s="9">
        <v>48</v>
      </c>
      <c r="AG21" s="12"/>
    </row>
    <row r="22" spans="1:33" x14ac:dyDescent="0.35">
      <c r="A22" s="9"/>
      <c r="B22" s="22"/>
      <c r="C22" s="23">
        <v>0.25</v>
      </c>
      <c r="D22" s="12" t="s">
        <v>974</v>
      </c>
      <c r="E22" s="26">
        <v>0.06</v>
      </c>
      <c r="F22" s="25">
        <v>0.26</v>
      </c>
      <c r="G22" s="24">
        <v>0.28999999999999998</v>
      </c>
      <c r="H22" s="6" t="s">
        <v>974</v>
      </c>
      <c r="I22" s="26">
        <v>0.13</v>
      </c>
      <c r="J22" s="6" t="s">
        <v>974</v>
      </c>
      <c r="K22" s="26">
        <v>0.08</v>
      </c>
      <c r="L22" s="25">
        <v>0.26</v>
      </c>
      <c r="M22" s="24">
        <v>0.28999999999999998</v>
      </c>
      <c r="N22" s="26">
        <v>0.18</v>
      </c>
      <c r="O22" s="25">
        <v>0.41</v>
      </c>
      <c r="P22" s="24">
        <v>0.33</v>
      </c>
      <c r="Q22" s="26">
        <v>0.23</v>
      </c>
      <c r="R22" s="9" t="s">
        <v>974</v>
      </c>
      <c r="S22" s="24">
        <v>0.32</v>
      </c>
      <c r="T22" s="25">
        <v>0.14000000000000001</v>
      </c>
      <c r="U22" s="12" t="s">
        <v>974</v>
      </c>
      <c r="V22" s="26">
        <v>0.26</v>
      </c>
      <c r="W22" s="26">
        <v>0.42</v>
      </c>
      <c r="X22" s="26">
        <v>0.09</v>
      </c>
      <c r="Y22" s="26">
        <v>0.31</v>
      </c>
      <c r="Z22" s="26">
        <v>0.3</v>
      </c>
      <c r="AA22" s="25">
        <v>0.2</v>
      </c>
      <c r="AB22" s="24">
        <v>0.33</v>
      </c>
      <c r="AC22" s="26">
        <v>0.26</v>
      </c>
      <c r="AD22" s="6" t="s">
        <v>974</v>
      </c>
      <c r="AE22" s="9" t="s">
        <v>974</v>
      </c>
      <c r="AF22" s="25">
        <v>0.31</v>
      </c>
      <c r="AG22" s="12"/>
    </row>
    <row r="23" spans="1:33" x14ac:dyDescent="0.35">
      <c r="A23" s="9"/>
      <c r="B23" s="22"/>
      <c r="C23" s="11"/>
      <c r="D23" s="12"/>
      <c r="E23" s="6"/>
      <c r="F23" s="9"/>
      <c r="G23" s="12" t="s">
        <v>1027</v>
      </c>
      <c r="H23" s="6"/>
      <c r="I23" s="6"/>
      <c r="J23" s="6"/>
      <c r="K23" s="6"/>
      <c r="L23" s="9"/>
      <c r="M23" s="12"/>
      <c r="N23" s="6"/>
      <c r="O23" s="9"/>
      <c r="P23" s="12" t="s">
        <v>1027</v>
      </c>
      <c r="Q23" s="6"/>
      <c r="R23" s="9"/>
      <c r="S23" s="12" t="s">
        <v>3426</v>
      </c>
      <c r="T23" s="9"/>
      <c r="U23" s="12"/>
      <c r="V23" s="6"/>
      <c r="W23" s="6"/>
      <c r="X23" s="6"/>
      <c r="Y23" s="6"/>
      <c r="Z23" s="6" t="s">
        <v>1829</v>
      </c>
      <c r="AA23" s="9"/>
      <c r="AB23" s="12"/>
      <c r="AC23" s="6"/>
      <c r="AD23" s="6"/>
      <c r="AE23" s="9"/>
      <c r="AF23" s="9"/>
      <c r="AG23" s="12"/>
    </row>
    <row r="24" spans="1:33" ht="43.5" x14ac:dyDescent="0.35">
      <c r="A24" s="9"/>
      <c r="B24" s="13" t="s">
        <v>3526</v>
      </c>
      <c r="C24" s="14">
        <v>34</v>
      </c>
      <c r="D24" s="15" t="s">
        <v>974</v>
      </c>
      <c r="E24" s="17" t="s">
        <v>974</v>
      </c>
      <c r="F24" s="16">
        <v>33</v>
      </c>
      <c r="G24" s="15">
        <v>31</v>
      </c>
      <c r="H24" s="17" t="s">
        <v>975</v>
      </c>
      <c r="I24" s="17">
        <v>1</v>
      </c>
      <c r="J24" s="17">
        <v>3</v>
      </c>
      <c r="K24" s="17">
        <v>4</v>
      </c>
      <c r="L24" s="16" t="s">
        <v>974</v>
      </c>
      <c r="M24" s="15">
        <v>18</v>
      </c>
      <c r="N24" s="17">
        <v>11</v>
      </c>
      <c r="O24" s="16">
        <v>5</v>
      </c>
      <c r="P24" s="15">
        <v>17</v>
      </c>
      <c r="Q24" s="17">
        <v>14</v>
      </c>
      <c r="R24" s="16">
        <v>3</v>
      </c>
      <c r="S24" s="15">
        <v>27</v>
      </c>
      <c r="T24" s="16">
        <v>7</v>
      </c>
      <c r="U24" s="15" t="s">
        <v>974</v>
      </c>
      <c r="V24" s="17">
        <v>8</v>
      </c>
      <c r="W24" s="17">
        <v>8</v>
      </c>
      <c r="X24" s="17">
        <v>5</v>
      </c>
      <c r="Y24" s="17">
        <v>2</v>
      </c>
      <c r="Z24" s="17">
        <v>16</v>
      </c>
      <c r="AA24" s="16">
        <v>21</v>
      </c>
      <c r="AB24" s="15">
        <v>11</v>
      </c>
      <c r="AC24" s="17">
        <v>2</v>
      </c>
      <c r="AD24" s="17" t="s">
        <v>974</v>
      </c>
      <c r="AE24" s="16" t="s">
        <v>974</v>
      </c>
      <c r="AF24" s="16">
        <v>37</v>
      </c>
      <c r="AG24" s="12"/>
    </row>
    <row r="25" spans="1:33" x14ac:dyDescent="0.35">
      <c r="A25" s="9"/>
      <c r="B25" s="13"/>
      <c r="C25" s="18">
        <v>0.19</v>
      </c>
      <c r="D25" s="15" t="s">
        <v>974</v>
      </c>
      <c r="E25" s="17" t="s">
        <v>974</v>
      </c>
      <c r="F25" s="20">
        <v>0.2</v>
      </c>
      <c r="G25" s="19">
        <v>0.2</v>
      </c>
      <c r="H25" s="21">
        <v>0.03</v>
      </c>
      <c r="I25" s="21">
        <v>0.13</v>
      </c>
      <c r="J25" s="21">
        <v>0.43</v>
      </c>
      <c r="K25" s="21">
        <v>0.26</v>
      </c>
      <c r="L25" s="16" t="s">
        <v>974</v>
      </c>
      <c r="M25" s="19">
        <v>0.17</v>
      </c>
      <c r="N25" s="21">
        <v>0.16</v>
      </c>
      <c r="O25" s="20">
        <v>0.67</v>
      </c>
      <c r="P25" s="19">
        <v>0.19</v>
      </c>
      <c r="Q25" s="21">
        <v>0.21</v>
      </c>
      <c r="R25" s="20">
        <v>0.12</v>
      </c>
      <c r="S25" s="19">
        <v>0.24</v>
      </c>
      <c r="T25" s="20">
        <v>0.1</v>
      </c>
      <c r="U25" s="15" t="s">
        <v>974</v>
      </c>
      <c r="V25" s="21">
        <v>0.26</v>
      </c>
      <c r="W25" s="21">
        <v>0.74</v>
      </c>
      <c r="X25" s="21">
        <v>0.16</v>
      </c>
      <c r="Y25" s="21">
        <v>0.23</v>
      </c>
      <c r="Z25" s="21">
        <v>0.38</v>
      </c>
      <c r="AA25" s="20">
        <v>0.27</v>
      </c>
      <c r="AB25" s="19">
        <v>0.17</v>
      </c>
      <c r="AC25" s="21">
        <v>0.27</v>
      </c>
      <c r="AD25" s="17" t="s">
        <v>974</v>
      </c>
      <c r="AE25" s="16" t="s">
        <v>974</v>
      </c>
      <c r="AF25" s="20">
        <v>0.24</v>
      </c>
      <c r="AG25" s="12"/>
    </row>
    <row r="26" spans="1:33" x14ac:dyDescent="0.35">
      <c r="A26" s="9"/>
      <c r="B26" s="13"/>
      <c r="C26" s="14"/>
      <c r="D26" s="15"/>
      <c r="E26" s="17"/>
      <c r="F26" s="16"/>
      <c r="G26" s="15"/>
      <c r="H26" s="17"/>
      <c r="I26" s="17"/>
      <c r="J26" s="17"/>
      <c r="K26" s="17"/>
      <c r="L26" s="16"/>
      <c r="M26" s="15"/>
      <c r="N26" s="17"/>
      <c r="O26" s="16"/>
      <c r="P26" s="15"/>
      <c r="Q26" s="17"/>
      <c r="R26" s="16"/>
      <c r="S26" s="15" t="s">
        <v>1027</v>
      </c>
      <c r="T26" s="16"/>
      <c r="U26" s="15"/>
      <c r="V26" s="17"/>
      <c r="W26" s="17"/>
      <c r="X26" s="17"/>
      <c r="Y26" s="17"/>
      <c r="Z26" s="17" t="s">
        <v>1635</v>
      </c>
      <c r="AA26" s="16"/>
      <c r="AB26" s="15"/>
      <c r="AC26" s="17"/>
      <c r="AD26" s="17"/>
      <c r="AE26" s="16"/>
      <c r="AF26" s="16"/>
      <c r="AG26" s="12"/>
    </row>
    <row r="27" spans="1:33" ht="29" x14ac:dyDescent="0.35">
      <c r="A27" s="9"/>
      <c r="B27" s="22" t="s">
        <v>3523</v>
      </c>
      <c r="C27" s="11">
        <v>26</v>
      </c>
      <c r="D27" s="12" t="s">
        <v>974</v>
      </c>
      <c r="E27" s="6" t="s">
        <v>974</v>
      </c>
      <c r="F27" s="9">
        <v>26</v>
      </c>
      <c r="G27" s="12">
        <v>23</v>
      </c>
      <c r="H27" s="6" t="s">
        <v>975</v>
      </c>
      <c r="I27" s="6">
        <v>1</v>
      </c>
      <c r="J27" s="6">
        <v>2</v>
      </c>
      <c r="K27" s="6">
        <v>3</v>
      </c>
      <c r="L27" s="9" t="s">
        <v>974</v>
      </c>
      <c r="M27" s="12">
        <v>17</v>
      </c>
      <c r="N27" s="6">
        <v>5</v>
      </c>
      <c r="O27" s="9">
        <v>3</v>
      </c>
      <c r="P27" s="12">
        <v>19</v>
      </c>
      <c r="Q27" s="6">
        <v>7</v>
      </c>
      <c r="R27" s="9" t="s">
        <v>974</v>
      </c>
      <c r="S27" s="12">
        <v>17</v>
      </c>
      <c r="T27" s="9">
        <v>9</v>
      </c>
      <c r="U27" s="12" t="s">
        <v>974</v>
      </c>
      <c r="V27" s="6">
        <v>3</v>
      </c>
      <c r="W27" s="6">
        <v>3</v>
      </c>
      <c r="X27" s="6">
        <v>4</v>
      </c>
      <c r="Y27" s="6">
        <v>1</v>
      </c>
      <c r="Z27" s="6">
        <v>6</v>
      </c>
      <c r="AA27" s="9">
        <v>10</v>
      </c>
      <c r="AB27" s="12">
        <v>10</v>
      </c>
      <c r="AC27" s="6" t="s">
        <v>974</v>
      </c>
      <c r="AD27" s="6" t="s">
        <v>974</v>
      </c>
      <c r="AE27" s="9" t="s">
        <v>974</v>
      </c>
      <c r="AF27" s="9">
        <v>28</v>
      </c>
      <c r="AG27" s="12"/>
    </row>
    <row r="28" spans="1:33" x14ac:dyDescent="0.35">
      <c r="A28" s="9"/>
      <c r="B28" s="22"/>
      <c r="C28" s="23">
        <v>0.14000000000000001</v>
      </c>
      <c r="D28" s="12" t="s">
        <v>974</v>
      </c>
      <c r="E28" s="6" t="s">
        <v>974</v>
      </c>
      <c r="F28" s="25">
        <v>0.15</v>
      </c>
      <c r="G28" s="24">
        <v>0.15</v>
      </c>
      <c r="H28" s="26">
        <v>0.03</v>
      </c>
      <c r="I28" s="26">
        <v>0.13</v>
      </c>
      <c r="J28" s="26">
        <v>0.28999999999999998</v>
      </c>
      <c r="K28" s="26">
        <v>0.2</v>
      </c>
      <c r="L28" s="9" t="s">
        <v>974</v>
      </c>
      <c r="M28" s="24">
        <v>0.17</v>
      </c>
      <c r="N28" s="26">
        <v>0.08</v>
      </c>
      <c r="O28" s="25">
        <v>0.41</v>
      </c>
      <c r="P28" s="24">
        <v>0.21</v>
      </c>
      <c r="Q28" s="26">
        <v>0.1</v>
      </c>
      <c r="R28" s="9" t="s">
        <v>974</v>
      </c>
      <c r="S28" s="24">
        <v>0.15</v>
      </c>
      <c r="T28" s="25">
        <v>0.13</v>
      </c>
      <c r="U28" s="12" t="s">
        <v>974</v>
      </c>
      <c r="V28" s="26">
        <v>0.09</v>
      </c>
      <c r="W28" s="26">
        <v>0.32</v>
      </c>
      <c r="X28" s="26">
        <v>0.13</v>
      </c>
      <c r="Y28" s="26">
        <v>0.08</v>
      </c>
      <c r="Z28" s="26">
        <v>0.14000000000000001</v>
      </c>
      <c r="AA28" s="25">
        <v>0.13</v>
      </c>
      <c r="AB28" s="24">
        <v>0.16</v>
      </c>
      <c r="AC28" s="6" t="s">
        <v>974</v>
      </c>
      <c r="AD28" s="6" t="s">
        <v>974</v>
      </c>
      <c r="AE28" s="9" t="s">
        <v>974</v>
      </c>
      <c r="AF28" s="25">
        <v>0.18</v>
      </c>
      <c r="AG28" s="12"/>
    </row>
    <row r="29" spans="1:33" x14ac:dyDescent="0.35">
      <c r="A29" s="9"/>
      <c r="B29" s="22"/>
      <c r="C29" s="11"/>
      <c r="D29" s="12"/>
      <c r="E29" s="6"/>
      <c r="F29" s="9"/>
      <c r="G29" s="12"/>
      <c r="H29" s="6"/>
      <c r="I29" s="6"/>
      <c r="J29" s="6"/>
      <c r="K29" s="6"/>
      <c r="L29" s="9"/>
      <c r="M29" s="12"/>
      <c r="N29" s="6"/>
      <c r="O29" s="9"/>
      <c r="P29" s="12" t="s">
        <v>1027</v>
      </c>
      <c r="Q29" s="6"/>
      <c r="R29" s="9"/>
      <c r="S29" s="12"/>
      <c r="T29" s="9"/>
      <c r="U29" s="12"/>
      <c r="V29" s="6"/>
      <c r="W29" s="6"/>
      <c r="X29" s="6"/>
      <c r="Y29" s="6"/>
      <c r="Z29" s="6"/>
      <c r="AA29" s="9"/>
      <c r="AB29" s="12"/>
      <c r="AC29" s="6"/>
      <c r="AD29" s="6"/>
      <c r="AE29" s="9"/>
      <c r="AF29" s="9"/>
      <c r="AG29" s="12"/>
    </row>
    <row r="30" spans="1:33" ht="58" x14ac:dyDescent="0.35">
      <c r="A30" s="9"/>
      <c r="B30" s="13" t="s">
        <v>3609</v>
      </c>
      <c r="C30" s="14">
        <v>23</v>
      </c>
      <c r="D30" s="15" t="s">
        <v>974</v>
      </c>
      <c r="E30" s="17" t="s">
        <v>975</v>
      </c>
      <c r="F30" s="16">
        <v>21</v>
      </c>
      <c r="G30" s="15">
        <v>20</v>
      </c>
      <c r="H30" s="17" t="s">
        <v>974</v>
      </c>
      <c r="I30" s="17">
        <v>3</v>
      </c>
      <c r="J30" s="17" t="s">
        <v>974</v>
      </c>
      <c r="K30" s="17">
        <v>3</v>
      </c>
      <c r="L30" s="16" t="s">
        <v>974</v>
      </c>
      <c r="M30" s="15">
        <v>16</v>
      </c>
      <c r="N30" s="17">
        <v>7</v>
      </c>
      <c r="O30" s="16" t="s">
        <v>974</v>
      </c>
      <c r="P30" s="15">
        <v>16</v>
      </c>
      <c r="Q30" s="17">
        <v>5</v>
      </c>
      <c r="R30" s="16">
        <v>2</v>
      </c>
      <c r="S30" s="15">
        <v>12</v>
      </c>
      <c r="T30" s="16">
        <v>11</v>
      </c>
      <c r="U30" s="15">
        <v>2</v>
      </c>
      <c r="V30" s="17">
        <v>1</v>
      </c>
      <c r="W30" s="17">
        <v>1</v>
      </c>
      <c r="X30" s="17">
        <v>4</v>
      </c>
      <c r="Y30" s="17" t="s">
        <v>975</v>
      </c>
      <c r="Z30" s="17">
        <v>2</v>
      </c>
      <c r="AA30" s="16">
        <v>9</v>
      </c>
      <c r="AB30" s="15">
        <v>13</v>
      </c>
      <c r="AC30" s="17">
        <v>2</v>
      </c>
      <c r="AD30" s="17" t="s">
        <v>974</v>
      </c>
      <c r="AE30" s="16" t="s">
        <v>974</v>
      </c>
      <c r="AF30" s="16">
        <v>17</v>
      </c>
      <c r="AG30" s="12"/>
    </row>
    <row r="31" spans="1:33" x14ac:dyDescent="0.35">
      <c r="A31" s="9"/>
      <c r="B31" s="13"/>
      <c r="C31" s="18">
        <v>0.13</v>
      </c>
      <c r="D31" s="15" t="s">
        <v>974</v>
      </c>
      <c r="E31" s="21">
        <v>0.05</v>
      </c>
      <c r="F31" s="20">
        <v>0.13</v>
      </c>
      <c r="G31" s="19">
        <v>0.13</v>
      </c>
      <c r="H31" s="17" t="s">
        <v>974</v>
      </c>
      <c r="I31" s="21">
        <v>0.33</v>
      </c>
      <c r="J31" s="17" t="s">
        <v>974</v>
      </c>
      <c r="K31" s="21">
        <v>0.2</v>
      </c>
      <c r="L31" s="16" t="s">
        <v>974</v>
      </c>
      <c r="M31" s="19">
        <v>0.15</v>
      </c>
      <c r="N31" s="21">
        <v>0.11</v>
      </c>
      <c r="O31" s="16" t="s">
        <v>974</v>
      </c>
      <c r="P31" s="19">
        <v>0.18</v>
      </c>
      <c r="Q31" s="21">
        <v>0.08</v>
      </c>
      <c r="R31" s="20">
        <v>0.08</v>
      </c>
      <c r="S31" s="19">
        <v>0.11</v>
      </c>
      <c r="T31" s="20">
        <v>0.16</v>
      </c>
      <c r="U31" s="19">
        <v>0.34</v>
      </c>
      <c r="V31" s="21">
        <v>0.05</v>
      </c>
      <c r="W31" s="21">
        <v>0.06</v>
      </c>
      <c r="X31" s="21">
        <v>0.15</v>
      </c>
      <c r="Y31" s="21">
        <v>0.06</v>
      </c>
      <c r="Z31" s="21">
        <v>0.05</v>
      </c>
      <c r="AA31" s="20">
        <v>0.11</v>
      </c>
      <c r="AB31" s="19">
        <v>0.2</v>
      </c>
      <c r="AC31" s="21">
        <v>0.26</v>
      </c>
      <c r="AD31" s="17" t="s">
        <v>974</v>
      </c>
      <c r="AE31" s="16" t="s">
        <v>974</v>
      </c>
      <c r="AF31" s="20">
        <v>0.11</v>
      </c>
      <c r="AG31" s="12"/>
    </row>
    <row r="32" spans="1:33" x14ac:dyDescent="0.35">
      <c r="A32" s="9"/>
      <c r="B32" s="13"/>
      <c r="C32" s="14"/>
      <c r="D32" s="15"/>
      <c r="E32" s="17"/>
      <c r="F32" s="16"/>
      <c r="G32" s="15"/>
      <c r="H32" s="17"/>
      <c r="I32" s="17"/>
      <c r="J32" s="17"/>
      <c r="K32" s="17"/>
      <c r="L32" s="16"/>
      <c r="M32" s="15"/>
      <c r="N32" s="17"/>
      <c r="O32" s="16"/>
      <c r="P32" s="15" t="s">
        <v>1027</v>
      </c>
      <c r="Q32" s="17"/>
      <c r="R32" s="16"/>
      <c r="S32" s="15"/>
      <c r="T32" s="16"/>
      <c r="U32" s="15"/>
      <c r="V32" s="17"/>
      <c r="W32" s="17"/>
      <c r="X32" s="17"/>
      <c r="Y32" s="17"/>
      <c r="Z32" s="17"/>
      <c r="AA32" s="16" t="s">
        <v>1287</v>
      </c>
      <c r="AB32" s="15"/>
      <c r="AC32" s="17"/>
      <c r="AD32" s="17"/>
      <c r="AE32" s="16"/>
      <c r="AF32" s="16"/>
      <c r="AG32" s="12"/>
    </row>
    <row r="33" spans="1:33" ht="29" x14ac:dyDescent="0.35">
      <c r="A33" s="9"/>
      <c r="B33" s="22" t="s">
        <v>3529</v>
      </c>
      <c r="C33" s="11">
        <v>22</v>
      </c>
      <c r="D33" s="12" t="s">
        <v>974</v>
      </c>
      <c r="E33" s="6">
        <v>2</v>
      </c>
      <c r="F33" s="9">
        <v>20</v>
      </c>
      <c r="G33" s="12">
        <v>17</v>
      </c>
      <c r="H33" s="6">
        <v>2</v>
      </c>
      <c r="I33" s="6">
        <v>1</v>
      </c>
      <c r="J33" s="6" t="s">
        <v>974</v>
      </c>
      <c r="K33" s="6">
        <v>1</v>
      </c>
      <c r="L33" s="9">
        <v>3</v>
      </c>
      <c r="M33" s="12">
        <v>9</v>
      </c>
      <c r="N33" s="6">
        <v>13</v>
      </c>
      <c r="O33" s="9" t="s">
        <v>974</v>
      </c>
      <c r="P33" s="12">
        <v>9</v>
      </c>
      <c r="Q33" s="6">
        <v>10</v>
      </c>
      <c r="R33" s="9">
        <v>3</v>
      </c>
      <c r="S33" s="12">
        <v>9</v>
      </c>
      <c r="T33" s="9">
        <v>13</v>
      </c>
      <c r="U33" s="12" t="s">
        <v>974</v>
      </c>
      <c r="V33" s="6">
        <v>2</v>
      </c>
      <c r="W33" s="6">
        <v>1</v>
      </c>
      <c r="X33" s="6">
        <v>2</v>
      </c>
      <c r="Y33" s="6">
        <v>1</v>
      </c>
      <c r="Z33" s="6">
        <v>3</v>
      </c>
      <c r="AA33" s="9">
        <v>5</v>
      </c>
      <c r="AB33" s="12">
        <v>12</v>
      </c>
      <c r="AC33" s="6" t="s">
        <v>974</v>
      </c>
      <c r="AD33" s="6" t="s">
        <v>974</v>
      </c>
      <c r="AE33" s="9" t="s">
        <v>974</v>
      </c>
      <c r="AF33" s="9">
        <v>15</v>
      </c>
      <c r="AG33" s="12"/>
    </row>
    <row r="34" spans="1:33" x14ac:dyDescent="0.35">
      <c r="A34" s="9"/>
      <c r="B34" s="22"/>
      <c r="C34" s="23">
        <v>0.12</v>
      </c>
      <c r="D34" s="12" t="s">
        <v>974</v>
      </c>
      <c r="E34" s="26">
        <v>0.21</v>
      </c>
      <c r="F34" s="25">
        <v>0.12</v>
      </c>
      <c r="G34" s="24">
        <v>0.11</v>
      </c>
      <c r="H34" s="26">
        <v>0.21</v>
      </c>
      <c r="I34" s="26">
        <v>0.13</v>
      </c>
      <c r="J34" s="6" t="s">
        <v>974</v>
      </c>
      <c r="K34" s="26">
        <v>0.08</v>
      </c>
      <c r="L34" s="25">
        <v>0.48</v>
      </c>
      <c r="M34" s="24">
        <v>0.09</v>
      </c>
      <c r="N34" s="26">
        <v>0.19</v>
      </c>
      <c r="O34" s="9" t="s">
        <v>974</v>
      </c>
      <c r="P34" s="24">
        <v>0.1</v>
      </c>
      <c r="Q34" s="26">
        <v>0.16</v>
      </c>
      <c r="R34" s="25">
        <v>0.14000000000000001</v>
      </c>
      <c r="S34" s="24">
        <v>0.08</v>
      </c>
      <c r="T34" s="25">
        <v>0.19</v>
      </c>
      <c r="U34" s="12" t="s">
        <v>974</v>
      </c>
      <c r="V34" s="26">
        <v>0.05</v>
      </c>
      <c r="W34" s="26">
        <v>0.1</v>
      </c>
      <c r="X34" s="26">
        <v>0.08</v>
      </c>
      <c r="Y34" s="26">
        <v>0.08</v>
      </c>
      <c r="Z34" s="26">
        <v>0.06</v>
      </c>
      <c r="AA34" s="25">
        <v>0.06</v>
      </c>
      <c r="AB34" s="24">
        <v>0.17</v>
      </c>
      <c r="AC34" s="6" t="s">
        <v>974</v>
      </c>
      <c r="AD34" s="6" t="s">
        <v>974</v>
      </c>
      <c r="AE34" s="9" t="s">
        <v>974</v>
      </c>
      <c r="AF34" s="25">
        <v>0.1</v>
      </c>
      <c r="AG34" s="12"/>
    </row>
    <row r="35" spans="1:33" x14ac:dyDescent="0.35">
      <c r="A35" s="9"/>
      <c r="B35" s="22"/>
      <c r="C35" s="12" t="s">
        <v>1137</v>
      </c>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3533</v>
      </c>
      <c r="C36" s="14">
        <v>19</v>
      </c>
      <c r="D36" s="15" t="s">
        <v>974</v>
      </c>
      <c r="E36" s="17" t="s">
        <v>974</v>
      </c>
      <c r="F36" s="16">
        <v>19</v>
      </c>
      <c r="G36" s="15">
        <v>9</v>
      </c>
      <c r="H36" s="17">
        <v>6</v>
      </c>
      <c r="I36" s="17">
        <v>3</v>
      </c>
      <c r="J36" s="17" t="s">
        <v>974</v>
      </c>
      <c r="K36" s="17">
        <v>3</v>
      </c>
      <c r="L36" s="16">
        <v>1</v>
      </c>
      <c r="M36" s="15">
        <v>7</v>
      </c>
      <c r="N36" s="17">
        <v>12</v>
      </c>
      <c r="O36" s="16" t="s">
        <v>974</v>
      </c>
      <c r="P36" s="15">
        <v>6</v>
      </c>
      <c r="Q36" s="17">
        <v>2</v>
      </c>
      <c r="R36" s="16">
        <v>11</v>
      </c>
      <c r="S36" s="15">
        <v>9</v>
      </c>
      <c r="T36" s="16">
        <v>10</v>
      </c>
      <c r="U36" s="15" t="s">
        <v>974</v>
      </c>
      <c r="V36" s="17">
        <v>5</v>
      </c>
      <c r="W36" s="17">
        <v>1</v>
      </c>
      <c r="X36" s="17">
        <v>4</v>
      </c>
      <c r="Y36" s="17">
        <v>1</v>
      </c>
      <c r="Z36" s="17">
        <v>5</v>
      </c>
      <c r="AA36" s="16">
        <v>10</v>
      </c>
      <c r="AB36" s="15">
        <v>6</v>
      </c>
      <c r="AC36" s="17" t="s">
        <v>974</v>
      </c>
      <c r="AD36" s="17" t="s">
        <v>974</v>
      </c>
      <c r="AE36" s="16" t="s">
        <v>974</v>
      </c>
      <c r="AF36" s="16">
        <v>12</v>
      </c>
      <c r="AG36" s="12"/>
    </row>
    <row r="37" spans="1:33" x14ac:dyDescent="0.35">
      <c r="A37" s="9"/>
      <c r="B37" s="13"/>
      <c r="C37" s="18">
        <v>0.11</v>
      </c>
      <c r="D37" s="15" t="s">
        <v>974</v>
      </c>
      <c r="E37" s="17" t="s">
        <v>974</v>
      </c>
      <c r="F37" s="20">
        <v>0.11</v>
      </c>
      <c r="G37" s="19">
        <v>0.06</v>
      </c>
      <c r="H37" s="21">
        <v>0.52</v>
      </c>
      <c r="I37" s="21">
        <v>0.3</v>
      </c>
      <c r="J37" s="17" t="s">
        <v>974</v>
      </c>
      <c r="K37" s="21">
        <v>0.18</v>
      </c>
      <c r="L37" s="20">
        <v>0.26</v>
      </c>
      <c r="M37" s="19">
        <v>7.0000000000000007E-2</v>
      </c>
      <c r="N37" s="21">
        <v>0.17</v>
      </c>
      <c r="O37" s="16" t="s">
        <v>974</v>
      </c>
      <c r="P37" s="19">
        <v>0.06</v>
      </c>
      <c r="Q37" s="21">
        <v>0.03</v>
      </c>
      <c r="R37" s="20">
        <v>0.51</v>
      </c>
      <c r="S37" s="19">
        <v>0.08</v>
      </c>
      <c r="T37" s="20">
        <v>0.15</v>
      </c>
      <c r="U37" s="15" t="s">
        <v>974</v>
      </c>
      <c r="V37" s="21">
        <v>0.15</v>
      </c>
      <c r="W37" s="21">
        <v>0.06</v>
      </c>
      <c r="X37" s="21">
        <v>0.15</v>
      </c>
      <c r="Y37" s="21">
        <v>0.09</v>
      </c>
      <c r="Z37" s="21">
        <v>0.13</v>
      </c>
      <c r="AA37" s="20">
        <v>0.13</v>
      </c>
      <c r="AB37" s="19">
        <v>0.09</v>
      </c>
      <c r="AC37" s="17" t="s">
        <v>974</v>
      </c>
      <c r="AD37" s="17" t="s">
        <v>974</v>
      </c>
      <c r="AE37" s="16" t="s">
        <v>974</v>
      </c>
      <c r="AF37" s="20">
        <v>0.08</v>
      </c>
      <c r="AG37" s="12"/>
    </row>
    <row r="38" spans="1:33" x14ac:dyDescent="0.35">
      <c r="A38" s="9"/>
      <c r="B38" s="13"/>
      <c r="C38" s="15" t="s">
        <v>1431</v>
      </c>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ht="29" x14ac:dyDescent="0.35">
      <c r="A39" s="9"/>
      <c r="B39" s="22" t="s">
        <v>3462</v>
      </c>
      <c r="C39" s="11">
        <v>17</v>
      </c>
      <c r="D39" s="12" t="s">
        <v>974</v>
      </c>
      <c r="E39" s="6">
        <v>1</v>
      </c>
      <c r="F39" s="9">
        <v>14</v>
      </c>
      <c r="G39" s="12">
        <v>14</v>
      </c>
      <c r="H39" s="6" t="s">
        <v>974</v>
      </c>
      <c r="I39" s="6">
        <v>2</v>
      </c>
      <c r="J39" s="6">
        <v>1</v>
      </c>
      <c r="K39" s="6">
        <v>3</v>
      </c>
      <c r="L39" s="9">
        <v>1</v>
      </c>
      <c r="M39" s="12">
        <v>9</v>
      </c>
      <c r="N39" s="6">
        <v>7</v>
      </c>
      <c r="O39" s="9">
        <v>1</v>
      </c>
      <c r="P39" s="12">
        <v>7</v>
      </c>
      <c r="Q39" s="6">
        <v>5</v>
      </c>
      <c r="R39" s="9">
        <v>5</v>
      </c>
      <c r="S39" s="12">
        <v>7</v>
      </c>
      <c r="T39" s="9">
        <v>10</v>
      </c>
      <c r="U39" s="12" t="s">
        <v>974</v>
      </c>
      <c r="V39" s="6">
        <v>3</v>
      </c>
      <c r="W39" s="6" t="s">
        <v>975</v>
      </c>
      <c r="X39" s="6">
        <v>3</v>
      </c>
      <c r="Y39" s="6">
        <v>1</v>
      </c>
      <c r="Z39" s="6">
        <v>4</v>
      </c>
      <c r="AA39" s="9">
        <v>6</v>
      </c>
      <c r="AB39" s="12">
        <v>9</v>
      </c>
      <c r="AC39" s="6">
        <v>2</v>
      </c>
      <c r="AD39" s="6" t="s">
        <v>974</v>
      </c>
      <c r="AE39" s="9" t="s">
        <v>974</v>
      </c>
      <c r="AF39" s="9">
        <v>15</v>
      </c>
      <c r="AG39" s="12"/>
    </row>
    <row r="40" spans="1:33" x14ac:dyDescent="0.35">
      <c r="A40" s="9"/>
      <c r="B40" s="22"/>
      <c r="C40" s="23">
        <v>0.09</v>
      </c>
      <c r="D40" s="12" t="s">
        <v>974</v>
      </c>
      <c r="E40" s="26">
        <v>0.2</v>
      </c>
      <c r="F40" s="25">
        <v>0.08</v>
      </c>
      <c r="G40" s="24">
        <v>0.09</v>
      </c>
      <c r="H40" s="6" t="s">
        <v>974</v>
      </c>
      <c r="I40" s="26">
        <v>0.18</v>
      </c>
      <c r="J40" s="26">
        <v>0.21</v>
      </c>
      <c r="K40" s="26">
        <v>0.2</v>
      </c>
      <c r="L40" s="25">
        <v>0.24</v>
      </c>
      <c r="M40" s="24">
        <v>0.08</v>
      </c>
      <c r="N40" s="26">
        <v>0.1</v>
      </c>
      <c r="O40" s="25">
        <v>0.19</v>
      </c>
      <c r="P40" s="24">
        <v>0.08</v>
      </c>
      <c r="Q40" s="26">
        <v>0.08</v>
      </c>
      <c r="R40" s="25">
        <v>0.2</v>
      </c>
      <c r="S40" s="24">
        <v>0.06</v>
      </c>
      <c r="T40" s="25">
        <v>0.14000000000000001</v>
      </c>
      <c r="U40" s="12" t="s">
        <v>974</v>
      </c>
      <c r="V40" s="26">
        <v>0.11</v>
      </c>
      <c r="W40" s="26">
        <v>0.04</v>
      </c>
      <c r="X40" s="26">
        <v>0.09</v>
      </c>
      <c r="Y40" s="26">
        <v>0.18</v>
      </c>
      <c r="Z40" s="26">
        <v>0.09</v>
      </c>
      <c r="AA40" s="25">
        <v>0.08</v>
      </c>
      <c r="AB40" s="24">
        <v>0.13</v>
      </c>
      <c r="AC40" s="26">
        <v>0.28999999999999998</v>
      </c>
      <c r="AD40" s="6" t="s">
        <v>974</v>
      </c>
      <c r="AE40" s="9" t="s">
        <v>974</v>
      </c>
      <c r="AF40" s="25">
        <v>0.1</v>
      </c>
      <c r="AG40" s="12"/>
    </row>
    <row r="41" spans="1:33" x14ac:dyDescent="0.35">
      <c r="A41" s="9"/>
      <c r="B41" s="22"/>
      <c r="C41" s="12" t="s">
        <v>1137</v>
      </c>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ht="29" x14ac:dyDescent="0.35">
      <c r="A42" s="9"/>
      <c r="B42" s="13" t="s">
        <v>3535</v>
      </c>
      <c r="C42" s="14">
        <v>16</v>
      </c>
      <c r="D42" s="15" t="s">
        <v>974</v>
      </c>
      <c r="E42" s="17" t="s">
        <v>974</v>
      </c>
      <c r="F42" s="16">
        <v>16</v>
      </c>
      <c r="G42" s="15">
        <v>9</v>
      </c>
      <c r="H42" s="17">
        <v>2</v>
      </c>
      <c r="I42" s="17">
        <v>3</v>
      </c>
      <c r="J42" s="17">
        <v>2</v>
      </c>
      <c r="K42" s="17">
        <v>5</v>
      </c>
      <c r="L42" s="16" t="s">
        <v>975</v>
      </c>
      <c r="M42" s="15">
        <v>7</v>
      </c>
      <c r="N42" s="17">
        <v>8</v>
      </c>
      <c r="O42" s="16" t="s">
        <v>975</v>
      </c>
      <c r="P42" s="15">
        <v>1</v>
      </c>
      <c r="Q42" s="17">
        <v>14</v>
      </c>
      <c r="R42" s="16" t="s">
        <v>975</v>
      </c>
      <c r="S42" s="15">
        <v>10</v>
      </c>
      <c r="T42" s="16">
        <v>6</v>
      </c>
      <c r="U42" s="15" t="s">
        <v>974</v>
      </c>
      <c r="V42" s="17">
        <v>1</v>
      </c>
      <c r="W42" s="17" t="s">
        <v>974</v>
      </c>
      <c r="X42" s="17">
        <v>5</v>
      </c>
      <c r="Y42" s="17" t="s">
        <v>974</v>
      </c>
      <c r="Z42" s="17">
        <v>1</v>
      </c>
      <c r="AA42" s="16">
        <v>6</v>
      </c>
      <c r="AB42" s="15">
        <v>3</v>
      </c>
      <c r="AC42" s="17" t="s">
        <v>974</v>
      </c>
      <c r="AD42" s="17" t="s">
        <v>974</v>
      </c>
      <c r="AE42" s="16" t="s">
        <v>974</v>
      </c>
      <c r="AF42" s="16">
        <v>10</v>
      </c>
      <c r="AG42" s="12"/>
    </row>
    <row r="43" spans="1:33" x14ac:dyDescent="0.35">
      <c r="A43" s="9"/>
      <c r="B43" s="13"/>
      <c r="C43" s="18">
        <v>0.09</v>
      </c>
      <c r="D43" s="15" t="s">
        <v>974</v>
      </c>
      <c r="E43" s="17" t="s">
        <v>974</v>
      </c>
      <c r="F43" s="20">
        <v>0.09</v>
      </c>
      <c r="G43" s="19">
        <v>0.06</v>
      </c>
      <c r="H43" s="21">
        <v>0.21</v>
      </c>
      <c r="I43" s="21">
        <v>0.28999999999999998</v>
      </c>
      <c r="J43" s="21">
        <v>0.28999999999999998</v>
      </c>
      <c r="K43" s="21">
        <v>0.3</v>
      </c>
      <c r="L43" s="20">
        <v>0.03</v>
      </c>
      <c r="M43" s="19">
        <v>7.0000000000000007E-2</v>
      </c>
      <c r="N43" s="21">
        <v>0.12</v>
      </c>
      <c r="O43" s="20">
        <v>0.06</v>
      </c>
      <c r="P43" s="19">
        <v>0.01</v>
      </c>
      <c r="Q43" s="21">
        <v>0.21</v>
      </c>
      <c r="R43" s="20">
        <v>0.02</v>
      </c>
      <c r="S43" s="19">
        <v>0.09</v>
      </c>
      <c r="T43" s="20">
        <v>0.09</v>
      </c>
      <c r="U43" s="15" t="s">
        <v>974</v>
      </c>
      <c r="V43" s="21">
        <v>0.03</v>
      </c>
      <c r="W43" s="17" t="s">
        <v>974</v>
      </c>
      <c r="X43" s="21">
        <v>0.17</v>
      </c>
      <c r="Y43" s="17" t="s">
        <v>974</v>
      </c>
      <c r="Z43" s="21">
        <v>0.02</v>
      </c>
      <c r="AA43" s="20">
        <v>0.08</v>
      </c>
      <c r="AB43" s="19">
        <v>0.04</v>
      </c>
      <c r="AC43" s="17" t="s">
        <v>974</v>
      </c>
      <c r="AD43" s="17" t="s">
        <v>974</v>
      </c>
      <c r="AE43" s="16" t="s">
        <v>974</v>
      </c>
      <c r="AF43" s="20">
        <v>0.06</v>
      </c>
      <c r="AG43" s="12"/>
    </row>
    <row r="44" spans="1:33" x14ac:dyDescent="0.35">
      <c r="A44" s="9"/>
      <c r="B44" s="13"/>
      <c r="C44" s="15" t="s">
        <v>1431</v>
      </c>
      <c r="D44" s="15"/>
      <c r="E44" s="17"/>
      <c r="F44" s="16"/>
      <c r="G44" s="15"/>
      <c r="H44" s="17"/>
      <c r="I44" s="17"/>
      <c r="J44" s="17"/>
      <c r="K44" s="17"/>
      <c r="L44" s="16"/>
      <c r="M44" s="15"/>
      <c r="N44" s="17"/>
      <c r="O44" s="16"/>
      <c r="P44" s="15"/>
      <c r="Q44" s="17"/>
      <c r="R44" s="16"/>
      <c r="S44" s="15" t="s">
        <v>1287</v>
      </c>
      <c r="T44" s="16"/>
      <c r="U44" s="15"/>
      <c r="V44" s="17"/>
      <c r="W44" s="17"/>
      <c r="X44" s="17"/>
      <c r="Y44" s="17"/>
      <c r="Z44" s="17"/>
      <c r="AA44" s="16" t="s">
        <v>1287</v>
      </c>
      <c r="AB44" s="15"/>
      <c r="AC44" s="17"/>
      <c r="AD44" s="17"/>
      <c r="AE44" s="16"/>
      <c r="AF44" s="16"/>
      <c r="AG44" s="12"/>
    </row>
    <row r="45" spans="1:33" ht="29" x14ac:dyDescent="0.35">
      <c r="A45" s="9"/>
      <c r="B45" s="22" t="s">
        <v>3532</v>
      </c>
      <c r="C45" s="11">
        <v>10</v>
      </c>
      <c r="D45" s="12" t="s">
        <v>974</v>
      </c>
      <c r="E45" s="6" t="s">
        <v>974</v>
      </c>
      <c r="F45" s="9">
        <v>10</v>
      </c>
      <c r="G45" s="12">
        <v>8</v>
      </c>
      <c r="H45" s="6" t="s">
        <v>974</v>
      </c>
      <c r="I45" s="6">
        <v>3</v>
      </c>
      <c r="J45" s="6" t="s">
        <v>974</v>
      </c>
      <c r="K45" s="6">
        <v>3</v>
      </c>
      <c r="L45" s="9" t="s">
        <v>974</v>
      </c>
      <c r="M45" s="12">
        <v>4</v>
      </c>
      <c r="N45" s="6">
        <v>3</v>
      </c>
      <c r="O45" s="9">
        <v>3</v>
      </c>
      <c r="P45" s="12">
        <v>4</v>
      </c>
      <c r="Q45" s="6">
        <v>6</v>
      </c>
      <c r="R45" s="9" t="s">
        <v>975</v>
      </c>
      <c r="S45" s="12">
        <v>6</v>
      </c>
      <c r="T45" s="9">
        <v>4</v>
      </c>
      <c r="U45" s="12" t="s">
        <v>974</v>
      </c>
      <c r="V45" s="6" t="s">
        <v>974</v>
      </c>
      <c r="W45" s="6">
        <v>4</v>
      </c>
      <c r="X45" s="6">
        <v>3</v>
      </c>
      <c r="Y45" s="6" t="s">
        <v>974</v>
      </c>
      <c r="Z45" s="6">
        <v>4</v>
      </c>
      <c r="AA45" s="9">
        <v>6</v>
      </c>
      <c r="AB45" s="12">
        <v>3</v>
      </c>
      <c r="AC45" s="6" t="s">
        <v>974</v>
      </c>
      <c r="AD45" s="6" t="s">
        <v>974</v>
      </c>
      <c r="AE45" s="9" t="s">
        <v>974</v>
      </c>
      <c r="AF45" s="9">
        <v>8</v>
      </c>
      <c r="AG45" s="12"/>
    </row>
    <row r="46" spans="1:33" x14ac:dyDescent="0.35">
      <c r="A46" s="9"/>
      <c r="B46" s="22"/>
      <c r="C46" s="23">
        <v>0.06</v>
      </c>
      <c r="D46" s="12" t="s">
        <v>974</v>
      </c>
      <c r="E46" s="6" t="s">
        <v>974</v>
      </c>
      <c r="F46" s="25">
        <v>0.06</v>
      </c>
      <c r="G46" s="24">
        <v>0.05</v>
      </c>
      <c r="H46" s="6" t="s">
        <v>974</v>
      </c>
      <c r="I46" s="26">
        <v>0.28999999999999998</v>
      </c>
      <c r="J46" s="6" t="s">
        <v>974</v>
      </c>
      <c r="K46" s="26">
        <v>0.18</v>
      </c>
      <c r="L46" s="9" t="s">
        <v>974</v>
      </c>
      <c r="M46" s="24">
        <v>0.04</v>
      </c>
      <c r="N46" s="26">
        <v>0.04</v>
      </c>
      <c r="O46" s="25">
        <v>0.41</v>
      </c>
      <c r="P46" s="24">
        <v>0.05</v>
      </c>
      <c r="Q46" s="26">
        <v>0.09</v>
      </c>
      <c r="R46" s="25">
        <v>0.01</v>
      </c>
      <c r="S46" s="24">
        <v>0.05</v>
      </c>
      <c r="T46" s="25">
        <v>0.06</v>
      </c>
      <c r="U46" s="12" t="s">
        <v>974</v>
      </c>
      <c r="V46" s="6" t="s">
        <v>974</v>
      </c>
      <c r="W46" s="26">
        <v>0.35</v>
      </c>
      <c r="X46" s="26">
        <v>0.09</v>
      </c>
      <c r="Y46" s="6" t="s">
        <v>974</v>
      </c>
      <c r="Z46" s="26">
        <v>0.09</v>
      </c>
      <c r="AA46" s="25">
        <v>0.08</v>
      </c>
      <c r="AB46" s="24">
        <v>0.04</v>
      </c>
      <c r="AC46" s="6" t="s">
        <v>974</v>
      </c>
      <c r="AD46" s="6" t="s">
        <v>974</v>
      </c>
      <c r="AE46" s="9" t="s">
        <v>974</v>
      </c>
      <c r="AF46" s="25">
        <v>0.05</v>
      </c>
      <c r="AG46" s="12"/>
    </row>
    <row r="47" spans="1:33" x14ac:dyDescent="0.35">
      <c r="A47" s="9"/>
      <c r="B47" s="22"/>
      <c r="C47" s="11"/>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ht="29" x14ac:dyDescent="0.35">
      <c r="A48" s="9"/>
      <c r="B48" s="13" t="s">
        <v>3531</v>
      </c>
      <c r="C48" s="14">
        <v>8</v>
      </c>
      <c r="D48" s="15" t="s">
        <v>974</v>
      </c>
      <c r="E48" s="17" t="s">
        <v>975</v>
      </c>
      <c r="F48" s="16">
        <v>7</v>
      </c>
      <c r="G48" s="15">
        <v>6</v>
      </c>
      <c r="H48" s="17" t="s">
        <v>974</v>
      </c>
      <c r="I48" s="17" t="s">
        <v>974</v>
      </c>
      <c r="J48" s="17">
        <v>2</v>
      </c>
      <c r="K48" s="17">
        <v>2</v>
      </c>
      <c r="L48" s="16" t="s">
        <v>974</v>
      </c>
      <c r="M48" s="15">
        <v>4</v>
      </c>
      <c r="N48" s="17">
        <v>3</v>
      </c>
      <c r="O48" s="16" t="s">
        <v>974</v>
      </c>
      <c r="P48" s="15">
        <v>5</v>
      </c>
      <c r="Q48" s="17">
        <v>3</v>
      </c>
      <c r="R48" s="16" t="s">
        <v>974</v>
      </c>
      <c r="S48" s="15">
        <v>5</v>
      </c>
      <c r="T48" s="16">
        <v>3</v>
      </c>
      <c r="U48" s="15" t="s">
        <v>974</v>
      </c>
      <c r="V48" s="17">
        <v>1</v>
      </c>
      <c r="W48" s="17">
        <v>1</v>
      </c>
      <c r="X48" s="17" t="s">
        <v>974</v>
      </c>
      <c r="Y48" s="17">
        <v>1</v>
      </c>
      <c r="Z48" s="17">
        <v>2</v>
      </c>
      <c r="AA48" s="16">
        <v>2</v>
      </c>
      <c r="AB48" s="15">
        <v>2</v>
      </c>
      <c r="AC48" s="17">
        <v>2</v>
      </c>
      <c r="AD48" s="17" t="s">
        <v>974</v>
      </c>
      <c r="AE48" s="16" t="s">
        <v>974</v>
      </c>
      <c r="AF48" s="16">
        <v>9</v>
      </c>
      <c r="AG48" s="12"/>
    </row>
    <row r="49" spans="1:33" x14ac:dyDescent="0.35">
      <c r="A49" s="9"/>
      <c r="B49" s="13"/>
      <c r="C49" s="18">
        <v>0.04</v>
      </c>
      <c r="D49" s="15" t="s">
        <v>974</v>
      </c>
      <c r="E49" s="21">
        <v>0.06</v>
      </c>
      <c r="F49" s="20">
        <v>0.04</v>
      </c>
      <c r="G49" s="19">
        <v>0.04</v>
      </c>
      <c r="H49" s="17" t="s">
        <v>974</v>
      </c>
      <c r="I49" s="17" t="s">
        <v>974</v>
      </c>
      <c r="J49" s="21">
        <v>0.28999999999999998</v>
      </c>
      <c r="K49" s="21">
        <v>0.12</v>
      </c>
      <c r="L49" s="16" t="s">
        <v>974</v>
      </c>
      <c r="M49" s="19">
        <v>0.04</v>
      </c>
      <c r="N49" s="21">
        <v>0.05</v>
      </c>
      <c r="O49" s="16" t="s">
        <v>974</v>
      </c>
      <c r="P49" s="19">
        <v>0.05</v>
      </c>
      <c r="Q49" s="21">
        <v>0.04</v>
      </c>
      <c r="R49" s="16" t="s">
        <v>974</v>
      </c>
      <c r="S49" s="19">
        <v>0.04</v>
      </c>
      <c r="T49" s="20">
        <v>0.04</v>
      </c>
      <c r="U49" s="15" t="s">
        <v>974</v>
      </c>
      <c r="V49" s="21">
        <v>0.04</v>
      </c>
      <c r="W49" s="21">
        <v>0.06</v>
      </c>
      <c r="X49" s="17" t="s">
        <v>974</v>
      </c>
      <c r="Y49" s="21">
        <v>0.08</v>
      </c>
      <c r="Z49" s="21">
        <v>0.04</v>
      </c>
      <c r="AA49" s="20">
        <v>0.02</v>
      </c>
      <c r="AB49" s="19">
        <v>0.04</v>
      </c>
      <c r="AC49" s="21">
        <v>0.26</v>
      </c>
      <c r="AD49" s="17" t="s">
        <v>974</v>
      </c>
      <c r="AE49" s="16" t="s">
        <v>974</v>
      </c>
      <c r="AF49" s="20">
        <v>0.06</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ht="43.5" x14ac:dyDescent="0.35">
      <c r="A51" s="9"/>
      <c r="B51" s="22" t="s">
        <v>3610</v>
      </c>
      <c r="C51" s="11">
        <v>7</v>
      </c>
      <c r="D51" s="12" t="s">
        <v>974</v>
      </c>
      <c r="E51" s="6" t="s">
        <v>974</v>
      </c>
      <c r="F51" s="9">
        <v>7</v>
      </c>
      <c r="G51" s="12">
        <v>6</v>
      </c>
      <c r="H51" s="6" t="s">
        <v>974</v>
      </c>
      <c r="I51" s="6" t="s">
        <v>974</v>
      </c>
      <c r="J51" s="6" t="s">
        <v>974</v>
      </c>
      <c r="K51" s="6" t="s">
        <v>974</v>
      </c>
      <c r="L51" s="9">
        <v>1</v>
      </c>
      <c r="M51" s="12">
        <v>3</v>
      </c>
      <c r="N51" s="6">
        <v>4</v>
      </c>
      <c r="O51" s="9" t="s">
        <v>974</v>
      </c>
      <c r="P51" s="12">
        <v>1</v>
      </c>
      <c r="Q51" s="6">
        <v>6</v>
      </c>
      <c r="R51" s="9" t="s">
        <v>974</v>
      </c>
      <c r="S51" s="12">
        <v>3</v>
      </c>
      <c r="T51" s="9">
        <v>4</v>
      </c>
      <c r="U51" s="12">
        <v>4</v>
      </c>
      <c r="V51" s="6">
        <v>1</v>
      </c>
      <c r="W51" s="6" t="s">
        <v>974</v>
      </c>
      <c r="X51" s="6" t="s">
        <v>974</v>
      </c>
      <c r="Y51" s="6" t="s">
        <v>974</v>
      </c>
      <c r="Z51" s="6">
        <v>1</v>
      </c>
      <c r="AA51" s="9">
        <v>6</v>
      </c>
      <c r="AB51" s="12">
        <v>3</v>
      </c>
      <c r="AC51" s="6" t="s">
        <v>974</v>
      </c>
      <c r="AD51" s="6" t="s">
        <v>974</v>
      </c>
      <c r="AE51" s="9" t="s">
        <v>974</v>
      </c>
      <c r="AF51" s="9">
        <v>3</v>
      </c>
      <c r="AG51" s="12"/>
    </row>
    <row r="52" spans="1:33" x14ac:dyDescent="0.35">
      <c r="A52" s="9"/>
      <c r="B52" s="22"/>
      <c r="C52" s="23">
        <v>0.04</v>
      </c>
      <c r="D52" s="12" t="s">
        <v>974</v>
      </c>
      <c r="E52" s="6" t="s">
        <v>974</v>
      </c>
      <c r="F52" s="25">
        <v>0.04</v>
      </c>
      <c r="G52" s="24">
        <v>0.04</v>
      </c>
      <c r="H52" s="6" t="s">
        <v>974</v>
      </c>
      <c r="I52" s="6" t="s">
        <v>974</v>
      </c>
      <c r="J52" s="6" t="s">
        <v>974</v>
      </c>
      <c r="K52" s="6" t="s">
        <v>974</v>
      </c>
      <c r="L52" s="25">
        <v>0.26</v>
      </c>
      <c r="M52" s="24">
        <v>0.03</v>
      </c>
      <c r="N52" s="26">
        <v>0.06</v>
      </c>
      <c r="O52" s="9" t="s">
        <v>974</v>
      </c>
      <c r="P52" s="24">
        <v>0.02</v>
      </c>
      <c r="Q52" s="26">
        <v>0.09</v>
      </c>
      <c r="R52" s="9" t="s">
        <v>974</v>
      </c>
      <c r="S52" s="24">
        <v>0.03</v>
      </c>
      <c r="T52" s="25">
        <v>0.06</v>
      </c>
      <c r="U52" s="24">
        <v>0.66</v>
      </c>
      <c r="V52" s="26">
        <v>0.05</v>
      </c>
      <c r="W52" s="6" t="s">
        <v>974</v>
      </c>
      <c r="X52" s="6" t="s">
        <v>974</v>
      </c>
      <c r="Y52" s="6" t="s">
        <v>974</v>
      </c>
      <c r="Z52" s="26">
        <v>0.03</v>
      </c>
      <c r="AA52" s="25">
        <v>7.0000000000000007E-2</v>
      </c>
      <c r="AB52" s="24">
        <v>0.04</v>
      </c>
      <c r="AC52" s="6" t="s">
        <v>974</v>
      </c>
      <c r="AD52" s="6" t="s">
        <v>974</v>
      </c>
      <c r="AE52" s="9" t="s">
        <v>974</v>
      </c>
      <c r="AF52" s="25">
        <v>0.02</v>
      </c>
      <c r="AG52" s="12"/>
    </row>
    <row r="53" spans="1:33" x14ac:dyDescent="0.35">
      <c r="A53" s="9"/>
      <c r="B53" s="22"/>
      <c r="C53" s="12" t="s">
        <v>1078</v>
      </c>
      <c r="D53" s="12"/>
      <c r="E53" s="6"/>
      <c r="F53" s="9"/>
      <c r="G53" s="12"/>
      <c r="H53" s="6"/>
      <c r="I53" s="6"/>
      <c r="J53" s="6"/>
      <c r="K53" s="6"/>
      <c r="L53" s="9"/>
      <c r="M53" s="12"/>
      <c r="N53" s="6"/>
      <c r="O53" s="9"/>
      <c r="P53" s="12"/>
      <c r="Q53" s="6"/>
      <c r="R53" s="9"/>
      <c r="S53" s="12"/>
      <c r="T53" s="9"/>
      <c r="U53" s="12"/>
      <c r="V53" s="6"/>
      <c r="W53" s="6"/>
      <c r="X53" s="6"/>
      <c r="Y53" s="6"/>
      <c r="Z53" s="6"/>
      <c r="AA53" s="9" t="s">
        <v>1557</v>
      </c>
      <c r="AB53" s="12"/>
      <c r="AC53" s="6"/>
      <c r="AD53" s="6"/>
      <c r="AE53" s="9"/>
      <c r="AF53" s="9"/>
      <c r="AG53" s="12"/>
    </row>
    <row r="54" spans="1:33" x14ac:dyDescent="0.35">
      <c r="A54" s="9"/>
      <c r="B54" s="13" t="s">
        <v>2321</v>
      </c>
      <c r="C54" s="14">
        <v>7</v>
      </c>
      <c r="D54" s="15" t="s">
        <v>974</v>
      </c>
      <c r="E54" s="17">
        <v>4</v>
      </c>
      <c r="F54" s="16">
        <v>3</v>
      </c>
      <c r="G54" s="15">
        <v>4</v>
      </c>
      <c r="H54" s="17">
        <v>2</v>
      </c>
      <c r="I54" s="17" t="s">
        <v>974</v>
      </c>
      <c r="J54" s="17" t="s">
        <v>974</v>
      </c>
      <c r="K54" s="17" t="s">
        <v>974</v>
      </c>
      <c r="L54" s="16" t="s">
        <v>974</v>
      </c>
      <c r="M54" s="15">
        <v>7</v>
      </c>
      <c r="N54" s="17" t="s">
        <v>974</v>
      </c>
      <c r="O54" s="16" t="s">
        <v>974</v>
      </c>
      <c r="P54" s="15">
        <v>7</v>
      </c>
      <c r="Q54" s="17" t="s">
        <v>974</v>
      </c>
      <c r="R54" s="16" t="s">
        <v>974</v>
      </c>
      <c r="S54" s="15">
        <v>7</v>
      </c>
      <c r="T54" s="16" t="s">
        <v>974</v>
      </c>
      <c r="U54" s="15" t="s">
        <v>974</v>
      </c>
      <c r="V54" s="17">
        <v>1</v>
      </c>
      <c r="W54" s="17" t="s">
        <v>974</v>
      </c>
      <c r="X54" s="17">
        <v>2</v>
      </c>
      <c r="Y54" s="17" t="s">
        <v>974</v>
      </c>
      <c r="Z54" s="17">
        <v>1</v>
      </c>
      <c r="AA54" s="16">
        <v>3</v>
      </c>
      <c r="AB54" s="15">
        <v>5</v>
      </c>
      <c r="AC54" s="17" t="s">
        <v>974</v>
      </c>
      <c r="AD54" s="17" t="s">
        <v>974</v>
      </c>
      <c r="AE54" s="16" t="s">
        <v>974</v>
      </c>
      <c r="AF54" s="16">
        <v>7</v>
      </c>
      <c r="AG54" s="12"/>
    </row>
    <row r="55" spans="1:33" x14ac:dyDescent="0.35">
      <c r="A55" s="9"/>
      <c r="B55" s="13"/>
      <c r="C55" s="18">
        <v>0.04</v>
      </c>
      <c r="D55" s="15" t="s">
        <v>974</v>
      </c>
      <c r="E55" s="21">
        <v>0.51</v>
      </c>
      <c r="F55" s="20">
        <v>0.02</v>
      </c>
      <c r="G55" s="19">
        <v>0.03</v>
      </c>
      <c r="H55" s="21">
        <v>0.19</v>
      </c>
      <c r="I55" s="17" t="s">
        <v>974</v>
      </c>
      <c r="J55" s="17" t="s">
        <v>974</v>
      </c>
      <c r="K55" s="17" t="s">
        <v>974</v>
      </c>
      <c r="L55" s="16" t="s">
        <v>974</v>
      </c>
      <c r="M55" s="19">
        <v>0.06</v>
      </c>
      <c r="N55" s="17" t="s">
        <v>974</v>
      </c>
      <c r="O55" s="16" t="s">
        <v>974</v>
      </c>
      <c r="P55" s="19">
        <v>7.0000000000000007E-2</v>
      </c>
      <c r="Q55" s="17" t="s">
        <v>974</v>
      </c>
      <c r="R55" s="16" t="s">
        <v>974</v>
      </c>
      <c r="S55" s="19">
        <v>0.06</v>
      </c>
      <c r="T55" s="16" t="s">
        <v>974</v>
      </c>
      <c r="U55" s="15" t="s">
        <v>974</v>
      </c>
      <c r="V55" s="21">
        <v>0.03</v>
      </c>
      <c r="W55" s="17" t="s">
        <v>974</v>
      </c>
      <c r="X55" s="21">
        <v>7.0000000000000007E-2</v>
      </c>
      <c r="Y55" s="17" t="s">
        <v>974</v>
      </c>
      <c r="Z55" s="21">
        <v>0.02</v>
      </c>
      <c r="AA55" s="20">
        <v>0.04</v>
      </c>
      <c r="AB55" s="19">
        <v>7.0000000000000007E-2</v>
      </c>
      <c r="AC55" s="17" t="s">
        <v>974</v>
      </c>
      <c r="AD55" s="17" t="s">
        <v>974</v>
      </c>
      <c r="AE55" s="16" t="s">
        <v>974</v>
      </c>
      <c r="AF55" s="20">
        <v>0.04</v>
      </c>
      <c r="AG55" s="12"/>
    </row>
    <row r="56" spans="1:33" x14ac:dyDescent="0.35">
      <c r="A56" s="9"/>
      <c r="B56" s="13"/>
      <c r="C56" s="15" t="s">
        <v>1482</v>
      </c>
      <c r="D56" s="15"/>
      <c r="E56" s="17"/>
      <c r="F56" s="16"/>
      <c r="G56" s="15"/>
      <c r="H56" s="17"/>
      <c r="I56" s="17"/>
      <c r="J56" s="17"/>
      <c r="K56" s="17"/>
      <c r="L56" s="16"/>
      <c r="M56" s="15"/>
      <c r="N56" s="17"/>
      <c r="O56" s="16"/>
      <c r="P56" s="15" t="s">
        <v>1027</v>
      </c>
      <c r="Q56" s="17"/>
      <c r="R56" s="16"/>
      <c r="S56" s="15" t="s">
        <v>1027</v>
      </c>
      <c r="T56" s="16"/>
      <c r="U56" s="15"/>
      <c r="V56" s="17"/>
      <c r="W56" s="17"/>
      <c r="X56" s="17"/>
      <c r="Y56" s="17"/>
      <c r="Z56" s="17"/>
      <c r="AA56" s="16"/>
      <c r="AB56" s="15"/>
      <c r="AC56" s="17"/>
      <c r="AD56" s="17"/>
      <c r="AE56" s="16"/>
      <c r="AF56" s="16"/>
      <c r="AG56" s="12"/>
    </row>
    <row r="57" spans="1:33" ht="58" x14ac:dyDescent="0.35">
      <c r="A57" s="9"/>
      <c r="B57" s="22" t="s">
        <v>3537</v>
      </c>
      <c r="C57" s="11">
        <v>6</v>
      </c>
      <c r="D57" s="12" t="s">
        <v>974</v>
      </c>
      <c r="E57" s="6" t="s">
        <v>974</v>
      </c>
      <c r="F57" s="9">
        <v>4</v>
      </c>
      <c r="G57" s="12">
        <v>6</v>
      </c>
      <c r="H57" s="6" t="s">
        <v>974</v>
      </c>
      <c r="I57" s="6" t="s">
        <v>974</v>
      </c>
      <c r="J57" s="6" t="s">
        <v>974</v>
      </c>
      <c r="K57" s="6" t="s">
        <v>974</v>
      </c>
      <c r="L57" s="9" t="s">
        <v>974</v>
      </c>
      <c r="M57" s="12">
        <v>4</v>
      </c>
      <c r="N57" s="6">
        <v>1</v>
      </c>
      <c r="O57" s="9" t="s">
        <v>974</v>
      </c>
      <c r="P57" s="12">
        <v>4</v>
      </c>
      <c r="Q57" s="6" t="s">
        <v>974</v>
      </c>
      <c r="R57" s="9">
        <v>1</v>
      </c>
      <c r="S57" s="12" t="s">
        <v>974</v>
      </c>
      <c r="T57" s="9">
        <v>6</v>
      </c>
      <c r="U57" s="12" t="s">
        <v>974</v>
      </c>
      <c r="V57" s="6" t="s">
        <v>974</v>
      </c>
      <c r="W57" s="6" t="s">
        <v>974</v>
      </c>
      <c r="X57" s="6" t="s">
        <v>974</v>
      </c>
      <c r="Y57" s="6">
        <v>1</v>
      </c>
      <c r="Z57" s="6" t="s">
        <v>974</v>
      </c>
      <c r="AA57" s="9" t="s">
        <v>974</v>
      </c>
      <c r="AB57" s="12">
        <v>4</v>
      </c>
      <c r="AC57" s="6" t="s">
        <v>974</v>
      </c>
      <c r="AD57" s="6" t="s">
        <v>974</v>
      </c>
      <c r="AE57" s="9" t="s">
        <v>974</v>
      </c>
      <c r="AF57" s="9">
        <v>5</v>
      </c>
      <c r="AG57" s="12"/>
    </row>
    <row r="58" spans="1:33" x14ac:dyDescent="0.35">
      <c r="A58" s="9"/>
      <c r="B58" s="22"/>
      <c r="C58" s="23">
        <v>0.03</v>
      </c>
      <c r="D58" s="12" t="s">
        <v>974</v>
      </c>
      <c r="E58" s="6" t="s">
        <v>974</v>
      </c>
      <c r="F58" s="25">
        <v>0.02</v>
      </c>
      <c r="G58" s="24">
        <v>0.04</v>
      </c>
      <c r="H58" s="6" t="s">
        <v>974</v>
      </c>
      <c r="I58" s="6" t="s">
        <v>974</v>
      </c>
      <c r="J58" s="6" t="s">
        <v>974</v>
      </c>
      <c r="K58" s="6" t="s">
        <v>974</v>
      </c>
      <c r="L58" s="9" t="s">
        <v>974</v>
      </c>
      <c r="M58" s="24">
        <v>0.04</v>
      </c>
      <c r="N58" s="26">
        <v>0.02</v>
      </c>
      <c r="O58" s="9" t="s">
        <v>974</v>
      </c>
      <c r="P58" s="24">
        <v>0.05</v>
      </c>
      <c r="Q58" s="6" t="s">
        <v>974</v>
      </c>
      <c r="R58" s="25">
        <v>0.05</v>
      </c>
      <c r="S58" s="12" t="s">
        <v>974</v>
      </c>
      <c r="T58" s="25">
        <v>0.08</v>
      </c>
      <c r="U58" s="12" t="s">
        <v>974</v>
      </c>
      <c r="V58" s="6" t="s">
        <v>974</v>
      </c>
      <c r="W58" s="6" t="s">
        <v>974</v>
      </c>
      <c r="X58" s="6" t="s">
        <v>974</v>
      </c>
      <c r="Y58" s="26">
        <v>0.17</v>
      </c>
      <c r="Z58" s="6" t="s">
        <v>974</v>
      </c>
      <c r="AA58" s="9" t="s">
        <v>974</v>
      </c>
      <c r="AB58" s="24">
        <v>0.06</v>
      </c>
      <c r="AC58" s="6" t="s">
        <v>974</v>
      </c>
      <c r="AD58" s="6" t="s">
        <v>974</v>
      </c>
      <c r="AE58" s="9" t="s">
        <v>974</v>
      </c>
      <c r="AF58" s="25">
        <v>0.03</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ht="29" x14ac:dyDescent="0.35">
      <c r="A60" s="9"/>
      <c r="B60" s="13" t="s">
        <v>3611</v>
      </c>
      <c r="C60" s="14">
        <v>1</v>
      </c>
      <c r="D60" s="15" t="s">
        <v>974</v>
      </c>
      <c r="E60" s="17" t="s">
        <v>974</v>
      </c>
      <c r="F60" s="16">
        <v>1</v>
      </c>
      <c r="G60" s="15">
        <v>1</v>
      </c>
      <c r="H60" s="17">
        <v>1</v>
      </c>
      <c r="I60" s="17" t="s">
        <v>974</v>
      </c>
      <c r="J60" s="17" t="s">
        <v>974</v>
      </c>
      <c r="K60" s="17" t="s">
        <v>974</v>
      </c>
      <c r="L60" s="16" t="s">
        <v>974</v>
      </c>
      <c r="M60" s="15">
        <v>1</v>
      </c>
      <c r="N60" s="17" t="s">
        <v>974</v>
      </c>
      <c r="O60" s="16" t="s">
        <v>974</v>
      </c>
      <c r="P60" s="15">
        <v>1</v>
      </c>
      <c r="Q60" s="17" t="s">
        <v>974</v>
      </c>
      <c r="R60" s="16" t="s">
        <v>974</v>
      </c>
      <c r="S60" s="15">
        <v>1</v>
      </c>
      <c r="T60" s="16" t="s">
        <v>974</v>
      </c>
      <c r="U60" s="15" t="s">
        <v>974</v>
      </c>
      <c r="V60" s="17">
        <v>1</v>
      </c>
      <c r="W60" s="17" t="s">
        <v>974</v>
      </c>
      <c r="X60" s="17" t="s">
        <v>974</v>
      </c>
      <c r="Y60" s="17" t="s">
        <v>974</v>
      </c>
      <c r="Z60" s="17">
        <v>1</v>
      </c>
      <c r="AA60" s="16">
        <v>1</v>
      </c>
      <c r="AB60" s="15" t="s">
        <v>974</v>
      </c>
      <c r="AC60" s="17" t="s">
        <v>974</v>
      </c>
      <c r="AD60" s="17" t="s">
        <v>974</v>
      </c>
      <c r="AE60" s="16" t="s">
        <v>974</v>
      </c>
      <c r="AF60" s="16">
        <v>2</v>
      </c>
      <c r="AG60" s="12"/>
    </row>
    <row r="61" spans="1:33" x14ac:dyDescent="0.35">
      <c r="A61" s="9"/>
      <c r="B61" s="13"/>
      <c r="C61" s="18">
        <v>0.01</v>
      </c>
      <c r="D61" s="15" t="s">
        <v>974</v>
      </c>
      <c r="E61" s="17" t="s">
        <v>974</v>
      </c>
      <c r="F61" s="20">
        <v>0.01</v>
      </c>
      <c r="G61" s="19">
        <v>0.01</v>
      </c>
      <c r="H61" s="21">
        <v>0.05</v>
      </c>
      <c r="I61" s="17" t="s">
        <v>974</v>
      </c>
      <c r="J61" s="17" t="s">
        <v>974</v>
      </c>
      <c r="K61" s="17" t="s">
        <v>974</v>
      </c>
      <c r="L61" s="16" t="s">
        <v>974</v>
      </c>
      <c r="M61" s="19">
        <v>0.01</v>
      </c>
      <c r="N61" s="17" t="s">
        <v>974</v>
      </c>
      <c r="O61" s="16" t="s">
        <v>974</v>
      </c>
      <c r="P61" s="19">
        <v>0.01</v>
      </c>
      <c r="Q61" s="17" t="s">
        <v>974</v>
      </c>
      <c r="R61" s="16" t="s">
        <v>974</v>
      </c>
      <c r="S61" s="19">
        <v>0.01</v>
      </c>
      <c r="T61" s="16" t="s">
        <v>974</v>
      </c>
      <c r="U61" s="15" t="s">
        <v>974</v>
      </c>
      <c r="V61" s="21">
        <v>0.05</v>
      </c>
      <c r="W61" s="17" t="s">
        <v>974</v>
      </c>
      <c r="X61" s="17" t="s">
        <v>974</v>
      </c>
      <c r="Y61" s="17" t="s">
        <v>974</v>
      </c>
      <c r="Z61" s="21">
        <v>0.03</v>
      </c>
      <c r="AA61" s="20">
        <v>0.02</v>
      </c>
      <c r="AB61" s="15" t="s">
        <v>974</v>
      </c>
      <c r="AC61" s="17" t="s">
        <v>974</v>
      </c>
      <c r="AD61" s="17" t="s">
        <v>974</v>
      </c>
      <c r="AE61" s="16" t="s">
        <v>974</v>
      </c>
      <c r="AF61" s="20">
        <v>0.01</v>
      </c>
      <c r="AG61" s="12"/>
    </row>
    <row r="62" spans="1:33" x14ac:dyDescent="0.35">
      <c r="A62" s="9"/>
      <c r="B62" s="13"/>
      <c r="C62" s="14"/>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22" t="s">
        <v>2322</v>
      </c>
      <c r="C63" s="11" t="s">
        <v>974</v>
      </c>
      <c r="D63" s="12" t="s">
        <v>974</v>
      </c>
      <c r="E63" s="6" t="s">
        <v>974</v>
      </c>
      <c r="F63" s="9" t="s">
        <v>974</v>
      </c>
      <c r="G63" s="12" t="s">
        <v>974</v>
      </c>
      <c r="H63" s="6" t="s">
        <v>974</v>
      </c>
      <c r="I63" s="6" t="s">
        <v>974</v>
      </c>
      <c r="J63" s="6" t="s">
        <v>974</v>
      </c>
      <c r="K63" s="6" t="s">
        <v>974</v>
      </c>
      <c r="L63" s="9" t="s">
        <v>974</v>
      </c>
      <c r="M63" s="12" t="s">
        <v>974</v>
      </c>
      <c r="N63" s="6" t="s">
        <v>974</v>
      </c>
      <c r="O63" s="9" t="s">
        <v>974</v>
      </c>
      <c r="P63" s="12" t="s">
        <v>974</v>
      </c>
      <c r="Q63" s="6" t="s">
        <v>974</v>
      </c>
      <c r="R63" s="9" t="s">
        <v>974</v>
      </c>
      <c r="S63" s="12" t="s">
        <v>974</v>
      </c>
      <c r="T63" s="9" t="s">
        <v>974</v>
      </c>
      <c r="U63" s="12" t="s">
        <v>974</v>
      </c>
      <c r="V63" s="6" t="s">
        <v>974</v>
      </c>
      <c r="W63" s="6" t="s">
        <v>974</v>
      </c>
      <c r="X63" s="6" t="s">
        <v>974</v>
      </c>
      <c r="Y63" s="6" t="s">
        <v>974</v>
      </c>
      <c r="Z63" s="6" t="s">
        <v>974</v>
      </c>
      <c r="AA63" s="9" t="s">
        <v>974</v>
      </c>
      <c r="AB63" s="12" t="s">
        <v>974</v>
      </c>
      <c r="AC63" s="6" t="s">
        <v>974</v>
      </c>
      <c r="AD63" s="6" t="s">
        <v>974</v>
      </c>
      <c r="AE63" s="9" t="s">
        <v>974</v>
      </c>
      <c r="AF63" s="9" t="s">
        <v>974</v>
      </c>
      <c r="AG63" s="12"/>
    </row>
    <row r="64" spans="1:33" x14ac:dyDescent="0.35">
      <c r="A64" s="9"/>
      <c r="B64" s="22"/>
      <c r="C64" s="11" t="s">
        <v>974</v>
      </c>
      <c r="D64" s="12" t="s">
        <v>974</v>
      </c>
      <c r="E64" s="6" t="s">
        <v>974</v>
      </c>
      <c r="F64" s="9" t="s">
        <v>974</v>
      </c>
      <c r="G64" s="12" t="s">
        <v>974</v>
      </c>
      <c r="H64" s="6" t="s">
        <v>974</v>
      </c>
      <c r="I64" s="6" t="s">
        <v>974</v>
      </c>
      <c r="J64" s="6" t="s">
        <v>974</v>
      </c>
      <c r="K64" s="6" t="s">
        <v>974</v>
      </c>
      <c r="L64" s="9" t="s">
        <v>974</v>
      </c>
      <c r="M64" s="12" t="s">
        <v>974</v>
      </c>
      <c r="N64" s="6" t="s">
        <v>974</v>
      </c>
      <c r="O64" s="9" t="s">
        <v>974</v>
      </c>
      <c r="P64" s="12" t="s">
        <v>974</v>
      </c>
      <c r="Q64" s="6" t="s">
        <v>974</v>
      </c>
      <c r="R64" s="9" t="s">
        <v>974</v>
      </c>
      <c r="S64" s="12" t="s">
        <v>974</v>
      </c>
      <c r="T64" s="9" t="s">
        <v>974</v>
      </c>
      <c r="U64" s="12" t="s">
        <v>974</v>
      </c>
      <c r="V64" s="6" t="s">
        <v>974</v>
      </c>
      <c r="W64" s="6" t="s">
        <v>974</v>
      </c>
      <c r="X64" s="6" t="s">
        <v>974</v>
      </c>
      <c r="Y64" s="6" t="s">
        <v>974</v>
      </c>
      <c r="Z64" s="6" t="s">
        <v>974</v>
      </c>
      <c r="AA64" s="9" t="s">
        <v>974</v>
      </c>
      <c r="AB64" s="12" t="s">
        <v>974</v>
      </c>
      <c r="AC64" s="6" t="s">
        <v>974</v>
      </c>
      <c r="AD64" s="6" t="s">
        <v>974</v>
      </c>
      <c r="AE64" s="9" t="s">
        <v>974</v>
      </c>
      <c r="AF64" s="9" t="s">
        <v>974</v>
      </c>
      <c r="AG64" s="12"/>
    </row>
    <row r="65" spans="1:33" x14ac:dyDescent="0.35">
      <c r="A65" s="9"/>
      <c r="B65" s="22"/>
      <c r="C65" s="11"/>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A66" s="9"/>
      <c r="B66" s="13" t="s">
        <v>2326</v>
      </c>
      <c r="C66" s="14">
        <v>13</v>
      </c>
      <c r="D66" s="15" t="s">
        <v>974</v>
      </c>
      <c r="E66" s="17">
        <v>1</v>
      </c>
      <c r="F66" s="16">
        <v>11</v>
      </c>
      <c r="G66" s="15">
        <v>13</v>
      </c>
      <c r="H66" s="17" t="s">
        <v>974</v>
      </c>
      <c r="I66" s="17" t="s">
        <v>974</v>
      </c>
      <c r="J66" s="17" t="s">
        <v>974</v>
      </c>
      <c r="K66" s="17" t="s">
        <v>974</v>
      </c>
      <c r="L66" s="16" t="s">
        <v>974</v>
      </c>
      <c r="M66" s="15">
        <v>13</v>
      </c>
      <c r="N66" s="17" t="s">
        <v>974</v>
      </c>
      <c r="O66" s="16" t="s">
        <v>974</v>
      </c>
      <c r="P66" s="15">
        <v>11</v>
      </c>
      <c r="Q66" s="17">
        <v>2</v>
      </c>
      <c r="R66" s="16" t="s">
        <v>974</v>
      </c>
      <c r="S66" s="15">
        <v>13</v>
      </c>
      <c r="T66" s="16" t="s">
        <v>975</v>
      </c>
      <c r="U66" s="15" t="s">
        <v>974</v>
      </c>
      <c r="V66" s="17">
        <v>4</v>
      </c>
      <c r="W66" s="17" t="s">
        <v>975</v>
      </c>
      <c r="X66" s="17">
        <v>2</v>
      </c>
      <c r="Y66" s="17">
        <v>2</v>
      </c>
      <c r="Z66" s="17">
        <v>4</v>
      </c>
      <c r="AA66" s="16">
        <v>6</v>
      </c>
      <c r="AB66" s="15">
        <v>1</v>
      </c>
      <c r="AC66" s="17" t="s">
        <v>974</v>
      </c>
      <c r="AD66" s="17" t="s">
        <v>974</v>
      </c>
      <c r="AE66" s="16" t="s">
        <v>974</v>
      </c>
      <c r="AF66" s="16">
        <v>14</v>
      </c>
      <c r="AG66" s="12"/>
    </row>
    <row r="67" spans="1:33" x14ac:dyDescent="0.35">
      <c r="A67" s="9"/>
      <c r="B67" s="13"/>
      <c r="C67" s="18">
        <v>7.0000000000000007E-2</v>
      </c>
      <c r="D67" s="15" t="s">
        <v>974</v>
      </c>
      <c r="E67" s="21">
        <v>0.18</v>
      </c>
      <c r="F67" s="20">
        <v>7.0000000000000007E-2</v>
      </c>
      <c r="G67" s="19">
        <v>0.09</v>
      </c>
      <c r="H67" s="17" t="s">
        <v>974</v>
      </c>
      <c r="I67" s="17" t="s">
        <v>974</v>
      </c>
      <c r="J67" s="17" t="s">
        <v>974</v>
      </c>
      <c r="K67" s="17" t="s">
        <v>974</v>
      </c>
      <c r="L67" s="16" t="s">
        <v>974</v>
      </c>
      <c r="M67" s="19">
        <v>0.13</v>
      </c>
      <c r="N67" s="17" t="s">
        <v>974</v>
      </c>
      <c r="O67" s="16" t="s">
        <v>974</v>
      </c>
      <c r="P67" s="19">
        <v>0.12</v>
      </c>
      <c r="Q67" s="21">
        <v>0.04</v>
      </c>
      <c r="R67" s="16" t="s">
        <v>974</v>
      </c>
      <c r="S67" s="19">
        <v>0.12</v>
      </c>
      <c r="T67" s="16" t="s">
        <v>975</v>
      </c>
      <c r="U67" s="15" t="s">
        <v>974</v>
      </c>
      <c r="V67" s="21">
        <v>0.12</v>
      </c>
      <c r="W67" s="21">
        <v>0.03</v>
      </c>
      <c r="X67" s="21">
        <v>0.05</v>
      </c>
      <c r="Y67" s="21">
        <v>0.26</v>
      </c>
      <c r="Z67" s="21">
        <v>0.1</v>
      </c>
      <c r="AA67" s="20">
        <v>7.0000000000000007E-2</v>
      </c>
      <c r="AB67" s="19">
        <v>0.02</v>
      </c>
      <c r="AC67" s="17" t="s">
        <v>974</v>
      </c>
      <c r="AD67" s="17" t="s">
        <v>974</v>
      </c>
      <c r="AE67" s="16" t="s">
        <v>974</v>
      </c>
      <c r="AF67" s="20">
        <v>0.09</v>
      </c>
      <c r="AG67" s="12"/>
    </row>
    <row r="68" spans="1:33" x14ac:dyDescent="0.35">
      <c r="A68" s="9"/>
      <c r="B68" s="13"/>
      <c r="C68" s="14"/>
      <c r="D68" s="15"/>
      <c r="E68" s="17"/>
      <c r="F68" s="16"/>
      <c r="G68" s="15"/>
      <c r="H68" s="17"/>
      <c r="I68" s="17"/>
      <c r="J68" s="17"/>
      <c r="K68" s="17"/>
      <c r="L68" s="16"/>
      <c r="M68" s="15" t="s">
        <v>1027</v>
      </c>
      <c r="N68" s="17"/>
      <c r="O68" s="16"/>
      <c r="P68" s="15" t="s">
        <v>1027</v>
      </c>
      <c r="Q68" s="17"/>
      <c r="R68" s="16"/>
      <c r="S68" s="15" t="s">
        <v>1027</v>
      </c>
      <c r="T68" s="16"/>
      <c r="U68" s="15"/>
      <c r="V68" s="17"/>
      <c r="W68" s="17"/>
      <c r="X68" s="17"/>
      <c r="Y68" s="17"/>
      <c r="Z68" s="17"/>
      <c r="AA68" s="16"/>
      <c r="AB68" s="15"/>
      <c r="AC68" s="17"/>
      <c r="AD68" s="17"/>
      <c r="AE68" s="16"/>
      <c r="AF68" s="16"/>
      <c r="AG68" s="12"/>
    </row>
    <row r="69" spans="1:33" x14ac:dyDescent="0.35">
      <c r="A69" s="9"/>
      <c r="B69" s="22" t="s">
        <v>980</v>
      </c>
      <c r="C69" s="11">
        <v>1</v>
      </c>
      <c r="D69" s="12" t="s">
        <v>974</v>
      </c>
      <c r="E69" s="6" t="s">
        <v>974</v>
      </c>
      <c r="F69" s="9">
        <v>1</v>
      </c>
      <c r="G69" s="12" t="s">
        <v>974</v>
      </c>
      <c r="H69" s="6" t="s">
        <v>974</v>
      </c>
      <c r="I69" s="6">
        <v>1</v>
      </c>
      <c r="J69" s="6">
        <v>1</v>
      </c>
      <c r="K69" s="6">
        <v>1</v>
      </c>
      <c r="L69" s="9" t="s">
        <v>974</v>
      </c>
      <c r="M69" s="12" t="s">
        <v>974</v>
      </c>
      <c r="N69" s="6" t="s">
        <v>974</v>
      </c>
      <c r="O69" s="9">
        <v>1</v>
      </c>
      <c r="P69" s="12" t="s">
        <v>974</v>
      </c>
      <c r="Q69" s="6">
        <v>1</v>
      </c>
      <c r="R69" s="9" t="s">
        <v>974</v>
      </c>
      <c r="S69" s="12">
        <v>1</v>
      </c>
      <c r="T69" s="9" t="s">
        <v>974</v>
      </c>
      <c r="U69" s="12" t="s">
        <v>974</v>
      </c>
      <c r="V69" s="6">
        <v>1</v>
      </c>
      <c r="W69" s="6" t="s">
        <v>974</v>
      </c>
      <c r="X69" s="6" t="s">
        <v>974</v>
      </c>
      <c r="Y69" s="6" t="s">
        <v>974</v>
      </c>
      <c r="Z69" s="6">
        <v>1</v>
      </c>
      <c r="AA69" s="9">
        <v>1</v>
      </c>
      <c r="AB69" s="12" t="s">
        <v>974</v>
      </c>
      <c r="AC69" s="6" t="s">
        <v>974</v>
      </c>
      <c r="AD69" s="6" t="s">
        <v>974</v>
      </c>
      <c r="AE69" s="9" t="s">
        <v>974</v>
      </c>
      <c r="AF69" s="9">
        <v>1</v>
      </c>
      <c r="AG69" s="12"/>
    </row>
    <row r="70" spans="1:33" x14ac:dyDescent="0.35">
      <c r="A70" s="9"/>
      <c r="B70" s="22"/>
      <c r="C70" s="11" t="s">
        <v>975</v>
      </c>
      <c r="D70" s="12" t="s">
        <v>974</v>
      </c>
      <c r="E70" s="6" t="s">
        <v>974</v>
      </c>
      <c r="F70" s="9" t="s">
        <v>975</v>
      </c>
      <c r="G70" s="12" t="s">
        <v>974</v>
      </c>
      <c r="H70" s="6" t="s">
        <v>974</v>
      </c>
      <c r="I70" s="26">
        <v>0.05</v>
      </c>
      <c r="J70" s="26">
        <v>0.08</v>
      </c>
      <c r="K70" s="26">
        <v>0.03</v>
      </c>
      <c r="L70" s="9" t="s">
        <v>974</v>
      </c>
      <c r="M70" s="12" t="s">
        <v>974</v>
      </c>
      <c r="N70" s="6" t="s">
        <v>974</v>
      </c>
      <c r="O70" s="25">
        <v>7.0000000000000007E-2</v>
      </c>
      <c r="P70" s="12" t="s">
        <v>974</v>
      </c>
      <c r="Q70" s="26">
        <v>0.01</v>
      </c>
      <c r="R70" s="9" t="s">
        <v>974</v>
      </c>
      <c r="S70" s="12" t="s">
        <v>975</v>
      </c>
      <c r="T70" s="9" t="s">
        <v>974</v>
      </c>
      <c r="U70" s="12" t="s">
        <v>974</v>
      </c>
      <c r="V70" s="26">
        <v>0.02</v>
      </c>
      <c r="W70" s="6" t="s">
        <v>974</v>
      </c>
      <c r="X70" s="6" t="s">
        <v>974</v>
      </c>
      <c r="Y70" s="6" t="s">
        <v>974</v>
      </c>
      <c r="Z70" s="26">
        <v>0.01</v>
      </c>
      <c r="AA70" s="25">
        <v>0.01</v>
      </c>
      <c r="AB70" s="12" t="s">
        <v>974</v>
      </c>
      <c r="AC70" s="6" t="s">
        <v>974</v>
      </c>
      <c r="AD70" s="6" t="s">
        <v>974</v>
      </c>
      <c r="AE70" s="9" t="s">
        <v>974</v>
      </c>
      <c r="AF70" s="25">
        <v>0.01</v>
      </c>
      <c r="AG70" s="12"/>
    </row>
    <row r="71" spans="1:33" x14ac:dyDescent="0.35">
      <c r="A71" s="9"/>
      <c r="B71" s="22"/>
      <c r="C71" s="11"/>
      <c r="D71" s="12"/>
      <c r="E71" s="6"/>
      <c r="F71" s="9"/>
      <c r="G71" s="12"/>
      <c r="H71" s="6"/>
      <c r="I71" s="6"/>
      <c r="J71" s="6"/>
      <c r="K71" s="6"/>
      <c r="L71" s="9"/>
      <c r="M71" s="12"/>
      <c r="N71" s="6"/>
      <c r="O71" s="9"/>
      <c r="P71" s="12"/>
      <c r="Q71" s="6"/>
      <c r="R71" s="9"/>
      <c r="S71" s="12"/>
      <c r="T71" s="9"/>
      <c r="U71" s="12"/>
      <c r="V71" s="6"/>
      <c r="W71" s="6"/>
      <c r="X71" s="6"/>
      <c r="Y71" s="6"/>
      <c r="Z71" s="6"/>
      <c r="AA71" s="9"/>
      <c r="AB71" s="12"/>
      <c r="AC71" s="6"/>
      <c r="AD71" s="6"/>
      <c r="AE71" s="9"/>
      <c r="AF71" s="9"/>
      <c r="AG71" s="12"/>
    </row>
    <row r="72" spans="1:33" x14ac:dyDescent="0.35">
      <c r="A72" s="9"/>
      <c r="B72" s="28" t="s">
        <v>3098</v>
      </c>
      <c r="C72" s="14">
        <v>136</v>
      </c>
      <c r="D72" s="15" t="s">
        <v>974</v>
      </c>
      <c r="E72" s="17">
        <v>1</v>
      </c>
      <c r="F72" s="16">
        <v>133</v>
      </c>
      <c r="G72" s="15">
        <v>115</v>
      </c>
      <c r="H72" s="17">
        <v>9</v>
      </c>
      <c r="I72" s="17">
        <v>7</v>
      </c>
      <c r="J72" s="17">
        <v>5</v>
      </c>
      <c r="K72" s="17">
        <v>12</v>
      </c>
      <c r="L72" s="16">
        <v>2</v>
      </c>
      <c r="M72" s="15">
        <v>69</v>
      </c>
      <c r="N72" s="17">
        <v>57</v>
      </c>
      <c r="O72" s="16">
        <v>5</v>
      </c>
      <c r="P72" s="15">
        <v>63</v>
      </c>
      <c r="Q72" s="17">
        <v>53</v>
      </c>
      <c r="R72" s="16">
        <v>18</v>
      </c>
      <c r="S72" s="15">
        <v>85</v>
      </c>
      <c r="T72" s="16">
        <v>51</v>
      </c>
      <c r="U72" s="15">
        <v>6</v>
      </c>
      <c r="V72" s="17">
        <v>23</v>
      </c>
      <c r="W72" s="17">
        <v>10</v>
      </c>
      <c r="X72" s="17">
        <v>25</v>
      </c>
      <c r="Y72" s="17">
        <v>3</v>
      </c>
      <c r="Z72" s="17">
        <v>33</v>
      </c>
      <c r="AA72" s="16">
        <v>65</v>
      </c>
      <c r="AB72" s="15">
        <v>46</v>
      </c>
      <c r="AC72" s="17">
        <v>5</v>
      </c>
      <c r="AD72" s="17" t="s">
        <v>974</v>
      </c>
      <c r="AE72" s="16" t="s">
        <v>974</v>
      </c>
      <c r="AF72" s="16">
        <v>119</v>
      </c>
      <c r="AG72" s="12"/>
    </row>
    <row r="73" spans="1:33" x14ac:dyDescent="0.35">
      <c r="A73" s="9"/>
      <c r="B73" s="13"/>
      <c r="C73" s="18">
        <v>0.75</v>
      </c>
      <c r="D73" s="15" t="s">
        <v>974</v>
      </c>
      <c r="E73" s="21">
        <v>0.11</v>
      </c>
      <c r="F73" s="20">
        <v>0.79</v>
      </c>
      <c r="G73" s="19">
        <v>0.75</v>
      </c>
      <c r="H73" s="21">
        <v>0.81</v>
      </c>
      <c r="I73" s="21">
        <v>0.76</v>
      </c>
      <c r="J73" s="21">
        <v>0.72</v>
      </c>
      <c r="K73" s="21">
        <v>0.77</v>
      </c>
      <c r="L73" s="20">
        <v>0.28000000000000003</v>
      </c>
      <c r="M73" s="19">
        <v>0.68</v>
      </c>
      <c r="N73" s="21">
        <v>0.84</v>
      </c>
      <c r="O73" s="20">
        <v>0.74</v>
      </c>
      <c r="P73" s="19">
        <v>0.68</v>
      </c>
      <c r="Q73" s="21">
        <v>0.82</v>
      </c>
      <c r="R73" s="20">
        <v>0.81</v>
      </c>
      <c r="S73" s="19">
        <v>0.75</v>
      </c>
      <c r="T73" s="20">
        <v>0.74</v>
      </c>
      <c r="U73" s="19">
        <v>1</v>
      </c>
      <c r="V73" s="21">
        <v>0.75</v>
      </c>
      <c r="W73" s="21">
        <v>0.97</v>
      </c>
      <c r="X73" s="21">
        <v>0.84</v>
      </c>
      <c r="Y73" s="21">
        <v>0.31</v>
      </c>
      <c r="Z73" s="21">
        <v>0.8</v>
      </c>
      <c r="AA73" s="20">
        <v>0.83</v>
      </c>
      <c r="AB73" s="19">
        <v>0.7</v>
      </c>
      <c r="AC73" s="21">
        <v>0.71</v>
      </c>
      <c r="AD73" s="17" t="s">
        <v>974</v>
      </c>
      <c r="AE73" s="16" t="s">
        <v>974</v>
      </c>
      <c r="AF73" s="20">
        <v>0.76</v>
      </c>
      <c r="AG73" s="12"/>
    </row>
    <row r="74" spans="1:33" x14ac:dyDescent="0.35">
      <c r="A74" s="9"/>
      <c r="B74" s="13"/>
      <c r="C74" s="15" t="s">
        <v>1832</v>
      </c>
      <c r="D74" s="15"/>
      <c r="E74" s="17"/>
      <c r="F74" s="16" t="s">
        <v>1027</v>
      </c>
      <c r="G74" s="15"/>
      <c r="H74" s="17"/>
      <c r="I74" s="17"/>
      <c r="J74" s="17"/>
      <c r="K74" s="17"/>
      <c r="L74" s="16"/>
      <c r="M74" s="15"/>
      <c r="N74" s="17"/>
      <c r="O74" s="16"/>
      <c r="P74" s="15"/>
      <c r="Q74" s="17"/>
      <c r="R74" s="16"/>
      <c r="S74" s="15"/>
      <c r="T74" s="16"/>
      <c r="U74" s="15"/>
      <c r="V74" s="17"/>
      <c r="W74" s="17"/>
      <c r="X74" s="17"/>
      <c r="Y74" s="17"/>
      <c r="Z74" s="17"/>
      <c r="AA74" s="16"/>
      <c r="AB74" s="15"/>
      <c r="AC74" s="17"/>
      <c r="AD74" s="17"/>
      <c r="AE74" s="16"/>
      <c r="AF74" s="16"/>
      <c r="AG74" s="12"/>
    </row>
    <row r="75" spans="1:33" x14ac:dyDescent="0.35">
      <c r="A75" s="9"/>
      <c r="B75" s="10" t="s">
        <v>3099</v>
      </c>
      <c r="C75" s="11">
        <v>52</v>
      </c>
      <c r="D75" s="12" t="s">
        <v>974</v>
      </c>
      <c r="E75" s="6">
        <v>3</v>
      </c>
      <c r="F75" s="9">
        <v>46</v>
      </c>
      <c r="G75" s="12">
        <v>41</v>
      </c>
      <c r="H75" s="6">
        <v>2</v>
      </c>
      <c r="I75" s="6">
        <v>6</v>
      </c>
      <c r="J75" s="6">
        <v>1</v>
      </c>
      <c r="K75" s="6">
        <v>7</v>
      </c>
      <c r="L75" s="9">
        <v>4</v>
      </c>
      <c r="M75" s="12">
        <v>24</v>
      </c>
      <c r="N75" s="6">
        <v>24</v>
      </c>
      <c r="O75" s="9">
        <v>4</v>
      </c>
      <c r="P75" s="12">
        <v>22</v>
      </c>
      <c r="Q75" s="6">
        <v>21</v>
      </c>
      <c r="R75" s="9">
        <v>9</v>
      </c>
      <c r="S75" s="12">
        <v>21</v>
      </c>
      <c r="T75" s="9">
        <v>31</v>
      </c>
      <c r="U75" s="12" t="s">
        <v>974</v>
      </c>
      <c r="V75" s="6">
        <v>5</v>
      </c>
      <c r="W75" s="6">
        <v>4</v>
      </c>
      <c r="X75" s="6">
        <v>8</v>
      </c>
      <c r="Y75" s="6">
        <v>4</v>
      </c>
      <c r="Z75" s="6">
        <v>9</v>
      </c>
      <c r="AA75" s="9">
        <v>17</v>
      </c>
      <c r="AB75" s="12">
        <v>25</v>
      </c>
      <c r="AC75" s="6">
        <v>2</v>
      </c>
      <c r="AD75" s="6" t="s">
        <v>974</v>
      </c>
      <c r="AE75" s="9" t="s">
        <v>974</v>
      </c>
      <c r="AF75" s="9">
        <v>40</v>
      </c>
      <c r="AG75" s="12"/>
    </row>
    <row r="76" spans="1:33" x14ac:dyDescent="0.35">
      <c r="A76" s="9"/>
      <c r="B76" s="22"/>
      <c r="C76" s="23">
        <v>0.28999999999999998</v>
      </c>
      <c r="D76" s="12" t="s">
        <v>974</v>
      </c>
      <c r="E76" s="26">
        <v>0.41</v>
      </c>
      <c r="F76" s="25">
        <v>0.27</v>
      </c>
      <c r="G76" s="24">
        <v>0.27</v>
      </c>
      <c r="H76" s="26">
        <v>0.21</v>
      </c>
      <c r="I76" s="26">
        <v>0.61</v>
      </c>
      <c r="J76" s="26">
        <v>0.21</v>
      </c>
      <c r="K76" s="26">
        <v>0.46</v>
      </c>
      <c r="L76" s="25">
        <v>0.72</v>
      </c>
      <c r="M76" s="24">
        <v>0.23</v>
      </c>
      <c r="N76" s="26">
        <v>0.35</v>
      </c>
      <c r="O76" s="25">
        <v>0.6</v>
      </c>
      <c r="P76" s="24">
        <v>0.24</v>
      </c>
      <c r="Q76" s="26">
        <v>0.32</v>
      </c>
      <c r="R76" s="25">
        <v>0.4</v>
      </c>
      <c r="S76" s="24">
        <v>0.18</v>
      </c>
      <c r="T76" s="25">
        <v>0.45</v>
      </c>
      <c r="U76" s="12" t="s">
        <v>974</v>
      </c>
      <c r="V76" s="26">
        <v>0.16</v>
      </c>
      <c r="W76" s="26">
        <v>0.39</v>
      </c>
      <c r="X76" s="26">
        <v>0.26</v>
      </c>
      <c r="Y76" s="26">
        <v>0.43</v>
      </c>
      <c r="Z76" s="26">
        <v>0.22</v>
      </c>
      <c r="AA76" s="25">
        <v>0.22</v>
      </c>
      <c r="AB76" s="24">
        <v>0.38</v>
      </c>
      <c r="AC76" s="26">
        <v>0.28999999999999998</v>
      </c>
      <c r="AD76" s="6" t="s">
        <v>974</v>
      </c>
      <c r="AE76" s="9" t="s">
        <v>974</v>
      </c>
      <c r="AF76" s="25">
        <v>0.25</v>
      </c>
      <c r="AG76" s="12"/>
    </row>
    <row r="77" spans="1:33" x14ac:dyDescent="0.35">
      <c r="A77" s="9"/>
      <c r="B77" s="22"/>
      <c r="C77" s="12" t="s">
        <v>1137</v>
      </c>
      <c r="D77" s="12"/>
      <c r="E77" s="6"/>
      <c r="F77" s="9"/>
      <c r="G77" s="12"/>
      <c r="H77" s="6"/>
      <c r="I77" s="6"/>
      <c r="J77" s="6"/>
      <c r="K77" s="6"/>
      <c r="L77" s="9"/>
      <c r="M77" s="12"/>
      <c r="N77" s="6"/>
      <c r="O77" s="9"/>
      <c r="P77" s="12"/>
      <c r="Q77" s="6"/>
      <c r="R77" s="9"/>
      <c r="S77" s="12"/>
      <c r="T77" s="9"/>
      <c r="U77" s="12"/>
      <c r="V77" s="6"/>
      <c r="W77" s="6"/>
      <c r="X77" s="6"/>
      <c r="Y77" s="6"/>
      <c r="Z77" s="6"/>
      <c r="AA77" s="9"/>
      <c r="AB77" s="12"/>
      <c r="AC77" s="6"/>
      <c r="AD77" s="6"/>
      <c r="AE77" s="9"/>
      <c r="AF77" s="9"/>
      <c r="AG77" s="12"/>
    </row>
    <row r="78" spans="1:3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c r="AD78" s="27" t="s">
        <v>982</v>
      </c>
      <c r="AE78" s="27" t="s">
        <v>982</v>
      </c>
      <c r="AF78" s="27" t="s">
        <v>982</v>
      </c>
    </row>
    <row r="80" spans="1:33" x14ac:dyDescent="0.35">
      <c r="B80" s="1" t="s">
        <v>983</v>
      </c>
    </row>
    <row r="81" spans="2:2" x14ac:dyDescent="0.35">
      <c r="B81" s="1" t="s">
        <v>984</v>
      </c>
    </row>
    <row r="82" spans="2:2" x14ac:dyDescent="0.35">
      <c r="B82" s="1" t="s">
        <v>985</v>
      </c>
    </row>
    <row r="83" spans="2:2" x14ac:dyDescent="0.35">
      <c r="B83" s="1"/>
    </row>
    <row r="84" spans="2:2" x14ac:dyDescent="0.35">
      <c r="B84" s="1" t="s">
        <v>1143</v>
      </c>
    </row>
    <row r="85" spans="2:2" x14ac:dyDescent="0.35">
      <c r="B85" s="1" t="s">
        <v>987</v>
      </c>
    </row>
  </sheetData>
  <mergeCells count="7">
    <mergeCell ref="U13:AA13"/>
    <mergeCell ref="AB13:AE13"/>
    <mergeCell ref="D13:F13"/>
    <mergeCell ref="G13:L13"/>
    <mergeCell ref="M13:O13"/>
    <mergeCell ref="P13:R13"/>
    <mergeCell ref="S13:T13"/>
  </mergeCells>
  <hyperlinks>
    <hyperlink ref="B1" location="Index!A294" display="Return to Index" xr:uid="{00000000-0004-0000-2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658</v>
      </c>
    </row>
    <row r="8" spans="2:28" x14ac:dyDescent="0.35">
      <c r="B8" s="1" t="s">
        <v>649</v>
      </c>
    </row>
    <row r="10" spans="2:28" x14ac:dyDescent="0.35">
      <c r="B10" s="1" t="s">
        <v>650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157</v>
      </c>
      <c r="D15" s="31">
        <v>41</v>
      </c>
      <c r="E15" s="33">
        <v>116</v>
      </c>
      <c r="F15" s="33">
        <v>20</v>
      </c>
      <c r="G15" s="33">
        <v>137</v>
      </c>
      <c r="H15" s="33">
        <v>13</v>
      </c>
      <c r="I15" s="33">
        <v>144</v>
      </c>
      <c r="J15" s="33" t="s">
        <v>974</v>
      </c>
      <c r="K15" s="33">
        <v>157</v>
      </c>
      <c r="L15" s="33">
        <v>125</v>
      </c>
      <c r="M15" s="33">
        <v>32</v>
      </c>
      <c r="N15" s="33">
        <v>22</v>
      </c>
      <c r="O15" s="33">
        <v>135</v>
      </c>
      <c r="P15" s="33">
        <v>44</v>
      </c>
      <c r="Q15" s="33">
        <v>113</v>
      </c>
      <c r="R15" s="32">
        <v>9</v>
      </c>
      <c r="S15" s="31">
        <v>30</v>
      </c>
      <c r="T15" s="33">
        <v>61</v>
      </c>
      <c r="U15" s="33">
        <v>157</v>
      </c>
      <c r="V15" s="33" t="s">
        <v>974</v>
      </c>
      <c r="W15" s="33">
        <v>48</v>
      </c>
      <c r="X15" s="32">
        <v>24</v>
      </c>
      <c r="Y15" s="31">
        <v>52</v>
      </c>
      <c r="Z15" s="33">
        <v>85</v>
      </c>
      <c r="AA15" s="32">
        <v>7</v>
      </c>
      <c r="AB15" s="32">
        <v>157</v>
      </c>
    </row>
    <row r="16" spans="2:28" x14ac:dyDescent="0.35">
      <c r="B16" s="30" t="s">
        <v>962</v>
      </c>
      <c r="C16" s="38" t="s">
        <v>1171</v>
      </c>
      <c r="D16" s="31" t="s">
        <v>1227</v>
      </c>
      <c r="E16" s="33" t="s">
        <v>1119</v>
      </c>
      <c r="F16" s="33" t="s">
        <v>1822</v>
      </c>
      <c r="G16" s="33" t="s">
        <v>2361</v>
      </c>
      <c r="H16" s="33" t="s">
        <v>1897</v>
      </c>
      <c r="I16" s="33" t="s">
        <v>2430</v>
      </c>
      <c r="J16" s="33" t="s">
        <v>1874</v>
      </c>
      <c r="K16" s="33" t="s">
        <v>1171</v>
      </c>
      <c r="L16" s="33" t="s">
        <v>2576</v>
      </c>
      <c r="M16" s="33" t="s">
        <v>1879</v>
      </c>
      <c r="N16" s="33" t="s">
        <v>1873</v>
      </c>
      <c r="O16" s="33" t="s">
        <v>1812</v>
      </c>
      <c r="P16" s="33" t="s">
        <v>2482</v>
      </c>
      <c r="Q16" s="33" t="s">
        <v>2343</v>
      </c>
      <c r="R16" s="32" t="s">
        <v>1891</v>
      </c>
      <c r="S16" s="31" t="s">
        <v>1843</v>
      </c>
      <c r="T16" s="33" t="s">
        <v>2583</v>
      </c>
      <c r="U16" s="33" t="s">
        <v>1171</v>
      </c>
      <c r="V16" s="33" t="s">
        <v>1874</v>
      </c>
      <c r="W16" s="33" t="s">
        <v>2487</v>
      </c>
      <c r="X16" s="32" t="s">
        <v>1757</v>
      </c>
      <c r="Y16" s="31" t="s">
        <v>2416</v>
      </c>
      <c r="Z16" s="33" t="s">
        <v>1546</v>
      </c>
      <c r="AA16" s="32" t="s">
        <v>1909</v>
      </c>
      <c r="AB16" s="32">
        <v>157</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3519</v>
      </c>
      <c r="C18" s="14">
        <v>49</v>
      </c>
      <c r="D18" s="15">
        <v>12</v>
      </c>
      <c r="E18" s="17">
        <v>38</v>
      </c>
      <c r="F18" s="17">
        <v>6</v>
      </c>
      <c r="G18" s="17">
        <v>43</v>
      </c>
      <c r="H18" s="17">
        <v>1</v>
      </c>
      <c r="I18" s="17">
        <v>48</v>
      </c>
      <c r="J18" s="17" t="s">
        <v>974</v>
      </c>
      <c r="K18" s="17">
        <v>49</v>
      </c>
      <c r="L18" s="17">
        <v>37</v>
      </c>
      <c r="M18" s="17">
        <v>13</v>
      </c>
      <c r="N18" s="17">
        <v>3</v>
      </c>
      <c r="O18" s="17">
        <v>47</v>
      </c>
      <c r="P18" s="17">
        <v>17</v>
      </c>
      <c r="Q18" s="17">
        <v>32</v>
      </c>
      <c r="R18" s="16">
        <v>4</v>
      </c>
      <c r="S18" s="15">
        <v>14</v>
      </c>
      <c r="T18" s="17">
        <v>21</v>
      </c>
      <c r="U18" s="17">
        <v>49</v>
      </c>
      <c r="V18" s="17" t="s">
        <v>974</v>
      </c>
      <c r="W18" s="17">
        <v>8</v>
      </c>
      <c r="X18" s="16">
        <v>15</v>
      </c>
      <c r="Y18" s="15">
        <v>9</v>
      </c>
      <c r="Z18" s="17">
        <v>30</v>
      </c>
      <c r="AA18" s="16">
        <v>2</v>
      </c>
      <c r="AB18" s="16">
        <v>51</v>
      </c>
      <c r="AC18" s="12"/>
    </row>
    <row r="19" spans="1:29" x14ac:dyDescent="0.35">
      <c r="A19" s="9"/>
      <c r="B19" s="13"/>
      <c r="C19" s="18">
        <v>0.27</v>
      </c>
      <c r="D19" s="19">
        <v>0.31</v>
      </c>
      <c r="E19" s="21">
        <v>0.26</v>
      </c>
      <c r="F19" s="21">
        <v>0.37</v>
      </c>
      <c r="G19" s="21">
        <v>0.26</v>
      </c>
      <c r="H19" s="21">
        <v>0.12</v>
      </c>
      <c r="I19" s="21">
        <v>0.28000000000000003</v>
      </c>
      <c r="J19" s="17" t="s">
        <v>974</v>
      </c>
      <c r="K19" s="21">
        <v>0.27</v>
      </c>
      <c r="L19" s="21">
        <v>0.28000000000000003</v>
      </c>
      <c r="M19" s="21">
        <v>0.24</v>
      </c>
      <c r="N19" s="21">
        <v>7.0000000000000007E-2</v>
      </c>
      <c r="O19" s="21">
        <v>0.32</v>
      </c>
      <c r="P19" s="21">
        <v>0.26</v>
      </c>
      <c r="Q19" s="21">
        <v>0.28000000000000003</v>
      </c>
      <c r="R19" s="20">
        <v>0.68</v>
      </c>
      <c r="S19" s="19">
        <v>0.31</v>
      </c>
      <c r="T19" s="21">
        <v>0.28999999999999998</v>
      </c>
      <c r="U19" s="21">
        <v>0.27</v>
      </c>
      <c r="V19" s="17" t="s">
        <v>974</v>
      </c>
      <c r="W19" s="21">
        <v>0.12</v>
      </c>
      <c r="X19" s="20">
        <v>0.5</v>
      </c>
      <c r="Y19" s="19">
        <v>0.13</v>
      </c>
      <c r="Z19" s="21">
        <v>0.32</v>
      </c>
      <c r="AA19" s="20">
        <v>0.59</v>
      </c>
      <c r="AB19" s="20">
        <v>0.32</v>
      </c>
      <c r="AC19" s="12"/>
    </row>
    <row r="20" spans="1:29" x14ac:dyDescent="0.35">
      <c r="A20" s="9"/>
      <c r="B20" s="13"/>
      <c r="C20" s="15" t="s">
        <v>1236</v>
      </c>
      <c r="D20" s="15"/>
      <c r="E20" s="17"/>
      <c r="F20" s="17"/>
      <c r="G20" s="17"/>
      <c r="H20" s="17"/>
      <c r="I20" s="17"/>
      <c r="J20" s="17"/>
      <c r="K20" s="17"/>
      <c r="L20" s="17"/>
      <c r="M20" s="17"/>
      <c r="N20" s="17"/>
      <c r="O20" s="17" t="s">
        <v>966</v>
      </c>
      <c r="P20" s="17"/>
      <c r="Q20" s="17"/>
      <c r="R20" s="16"/>
      <c r="S20" s="15"/>
      <c r="T20" s="17"/>
      <c r="U20" s="17" t="s">
        <v>1236</v>
      </c>
      <c r="V20" s="17"/>
      <c r="W20" s="17"/>
      <c r="X20" s="16"/>
      <c r="Y20" s="15"/>
      <c r="Z20" s="17"/>
      <c r="AA20" s="16"/>
      <c r="AB20" s="16"/>
      <c r="AC20" s="12"/>
    </row>
    <row r="21" spans="1:29" ht="72.5" x14ac:dyDescent="0.35">
      <c r="A21" s="9"/>
      <c r="B21" s="22" t="s">
        <v>3521</v>
      </c>
      <c r="C21" s="11">
        <v>46</v>
      </c>
      <c r="D21" s="12">
        <v>8</v>
      </c>
      <c r="E21" s="6">
        <v>38</v>
      </c>
      <c r="F21" s="6">
        <v>6</v>
      </c>
      <c r="G21" s="6">
        <v>40</v>
      </c>
      <c r="H21" s="6">
        <v>3</v>
      </c>
      <c r="I21" s="6">
        <v>43</v>
      </c>
      <c r="J21" s="6" t="s">
        <v>974</v>
      </c>
      <c r="K21" s="6">
        <v>46</v>
      </c>
      <c r="L21" s="6">
        <v>39</v>
      </c>
      <c r="M21" s="6">
        <v>6</v>
      </c>
      <c r="N21" s="6">
        <v>3</v>
      </c>
      <c r="O21" s="6">
        <v>42</v>
      </c>
      <c r="P21" s="6">
        <v>20</v>
      </c>
      <c r="Q21" s="6">
        <v>25</v>
      </c>
      <c r="R21" s="9" t="s">
        <v>975</v>
      </c>
      <c r="S21" s="12">
        <v>17</v>
      </c>
      <c r="T21" s="6">
        <v>12</v>
      </c>
      <c r="U21" s="6">
        <v>46</v>
      </c>
      <c r="V21" s="6" t="s">
        <v>974</v>
      </c>
      <c r="W21" s="6">
        <v>12</v>
      </c>
      <c r="X21" s="9">
        <v>6</v>
      </c>
      <c r="Y21" s="12">
        <v>8</v>
      </c>
      <c r="Z21" s="6">
        <v>30</v>
      </c>
      <c r="AA21" s="9">
        <v>1</v>
      </c>
      <c r="AB21" s="9">
        <v>48</v>
      </c>
      <c r="AC21" s="12"/>
    </row>
    <row r="22" spans="1:29" x14ac:dyDescent="0.35">
      <c r="A22" s="9"/>
      <c r="B22" s="22"/>
      <c r="C22" s="23">
        <v>0.25</v>
      </c>
      <c r="D22" s="24">
        <v>0.2</v>
      </c>
      <c r="E22" s="26">
        <v>0.27</v>
      </c>
      <c r="F22" s="26">
        <v>0.36</v>
      </c>
      <c r="G22" s="26">
        <v>0.24</v>
      </c>
      <c r="H22" s="26">
        <v>0.27</v>
      </c>
      <c r="I22" s="26">
        <v>0.25</v>
      </c>
      <c r="J22" s="6" t="s">
        <v>974</v>
      </c>
      <c r="K22" s="26">
        <v>0.25</v>
      </c>
      <c r="L22" s="26">
        <v>0.3</v>
      </c>
      <c r="M22" s="26">
        <v>0.12</v>
      </c>
      <c r="N22" s="26">
        <v>0.1</v>
      </c>
      <c r="O22" s="26">
        <v>0.28999999999999998</v>
      </c>
      <c r="P22" s="26">
        <v>0.3</v>
      </c>
      <c r="Q22" s="26">
        <v>0.22</v>
      </c>
      <c r="R22" s="25">
        <v>0.04</v>
      </c>
      <c r="S22" s="24">
        <v>0.4</v>
      </c>
      <c r="T22" s="26">
        <v>0.17</v>
      </c>
      <c r="U22" s="26">
        <v>0.25</v>
      </c>
      <c r="V22" s="6" t="s">
        <v>974</v>
      </c>
      <c r="W22" s="26">
        <v>0.18</v>
      </c>
      <c r="X22" s="25">
        <v>0.21</v>
      </c>
      <c r="Y22" s="24">
        <v>0.13</v>
      </c>
      <c r="Z22" s="26">
        <v>0.33</v>
      </c>
      <c r="AA22" s="25">
        <v>0.37</v>
      </c>
      <c r="AB22" s="25">
        <v>0.31</v>
      </c>
      <c r="AC22" s="12"/>
    </row>
    <row r="23" spans="1:29" x14ac:dyDescent="0.35">
      <c r="A23" s="9"/>
      <c r="B23" s="22"/>
      <c r="C23" s="11"/>
      <c r="D23" s="12"/>
      <c r="E23" s="6"/>
      <c r="F23" s="6"/>
      <c r="G23" s="6"/>
      <c r="H23" s="6"/>
      <c r="I23" s="6"/>
      <c r="J23" s="6"/>
      <c r="K23" s="6"/>
      <c r="L23" s="6" t="s">
        <v>3616</v>
      </c>
      <c r="M23" s="6"/>
      <c r="N23" s="6"/>
      <c r="O23" s="6" t="s">
        <v>1245</v>
      </c>
      <c r="P23" s="6"/>
      <c r="Q23" s="6"/>
      <c r="R23" s="9"/>
      <c r="S23" s="12"/>
      <c r="T23" s="6"/>
      <c r="U23" s="6"/>
      <c r="V23" s="6"/>
      <c r="W23" s="6"/>
      <c r="X23" s="9"/>
      <c r="Y23" s="12"/>
      <c r="Z23" s="6" t="s">
        <v>1027</v>
      </c>
      <c r="AA23" s="9"/>
      <c r="AB23" s="9"/>
      <c r="AC23" s="12"/>
    </row>
    <row r="24" spans="1:29" ht="43.5" x14ac:dyDescent="0.35">
      <c r="A24" s="9"/>
      <c r="B24" s="13" t="s">
        <v>3526</v>
      </c>
      <c r="C24" s="14">
        <v>34</v>
      </c>
      <c r="D24" s="15">
        <v>14</v>
      </c>
      <c r="E24" s="17">
        <v>20</v>
      </c>
      <c r="F24" s="17">
        <v>3</v>
      </c>
      <c r="G24" s="17">
        <v>31</v>
      </c>
      <c r="H24" s="17">
        <v>1</v>
      </c>
      <c r="I24" s="17">
        <v>32</v>
      </c>
      <c r="J24" s="17" t="s">
        <v>974</v>
      </c>
      <c r="K24" s="17">
        <v>34</v>
      </c>
      <c r="L24" s="17">
        <v>25</v>
      </c>
      <c r="M24" s="17">
        <v>8</v>
      </c>
      <c r="N24" s="17">
        <v>7</v>
      </c>
      <c r="O24" s="17">
        <v>27</v>
      </c>
      <c r="P24" s="17">
        <v>9</v>
      </c>
      <c r="Q24" s="17">
        <v>24</v>
      </c>
      <c r="R24" s="16">
        <v>1</v>
      </c>
      <c r="S24" s="15">
        <v>7</v>
      </c>
      <c r="T24" s="17">
        <v>10</v>
      </c>
      <c r="U24" s="17">
        <v>34</v>
      </c>
      <c r="V24" s="17" t="s">
        <v>974</v>
      </c>
      <c r="W24" s="17">
        <v>6</v>
      </c>
      <c r="X24" s="16">
        <v>5</v>
      </c>
      <c r="Y24" s="15">
        <v>14</v>
      </c>
      <c r="Z24" s="17">
        <v>16</v>
      </c>
      <c r="AA24" s="16">
        <v>1</v>
      </c>
      <c r="AB24" s="16">
        <v>37</v>
      </c>
      <c r="AC24" s="12"/>
    </row>
    <row r="25" spans="1:29" x14ac:dyDescent="0.35">
      <c r="A25" s="9"/>
      <c r="B25" s="13"/>
      <c r="C25" s="18">
        <v>0.19</v>
      </c>
      <c r="D25" s="19">
        <v>0.37</v>
      </c>
      <c r="E25" s="21">
        <v>0.14000000000000001</v>
      </c>
      <c r="F25" s="21">
        <v>0.19</v>
      </c>
      <c r="G25" s="21">
        <v>0.18</v>
      </c>
      <c r="H25" s="21">
        <v>0.1</v>
      </c>
      <c r="I25" s="21">
        <v>0.19</v>
      </c>
      <c r="J25" s="17" t="s">
        <v>974</v>
      </c>
      <c r="K25" s="21">
        <v>0.19</v>
      </c>
      <c r="L25" s="21">
        <v>0.2</v>
      </c>
      <c r="M25" s="21">
        <v>0.16</v>
      </c>
      <c r="N25" s="21">
        <v>0.19</v>
      </c>
      <c r="O25" s="21">
        <v>0.18</v>
      </c>
      <c r="P25" s="21">
        <v>0.14000000000000001</v>
      </c>
      <c r="Q25" s="21">
        <v>0.21</v>
      </c>
      <c r="R25" s="20">
        <v>0.12</v>
      </c>
      <c r="S25" s="19">
        <v>0.16</v>
      </c>
      <c r="T25" s="21">
        <v>0.14000000000000001</v>
      </c>
      <c r="U25" s="21">
        <v>0.19</v>
      </c>
      <c r="V25" s="17" t="s">
        <v>974</v>
      </c>
      <c r="W25" s="21">
        <v>0.1</v>
      </c>
      <c r="X25" s="20">
        <v>0.15</v>
      </c>
      <c r="Y25" s="19">
        <v>0.22</v>
      </c>
      <c r="Z25" s="21">
        <v>0.17</v>
      </c>
      <c r="AA25" s="20">
        <v>0.48</v>
      </c>
      <c r="AB25" s="20">
        <v>0.24</v>
      </c>
      <c r="AC25" s="12"/>
    </row>
    <row r="26" spans="1:29" x14ac:dyDescent="0.35">
      <c r="A26" s="9"/>
      <c r="B26" s="13"/>
      <c r="C26" s="14"/>
      <c r="D26" s="15" t="s">
        <v>3617</v>
      </c>
      <c r="E26" s="17"/>
      <c r="F26" s="17"/>
      <c r="G26" s="17"/>
      <c r="H26" s="17"/>
      <c r="I26" s="17" t="s">
        <v>1249</v>
      </c>
      <c r="J26" s="17"/>
      <c r="K26" s="17"/>
      <c r="L26" s="17" t="s">
        <v>1249</v>
      </c>
      <c r="M26" s="17"/>
      <c r="N26" s="17"/>
      <c r="O26" s="17"/>
      <c r="P26" s="17"/>
      <c r="Q26" s="17" t="s">
        <v>1249</v>
      </c>
      <c r="R26" s="16"/>
      <c r="S26" s="15"/>
      <c r="T26" s="17"/>
      <c r="U26" s="17"/>
      <c r="V26" s="17"/>
      <c r="W26" s="17"/>
      <c r="X26" s="16"/>
      <c r="Y26" s="15"/>
      <c r="Z26" s="17"/>
      <c r="AA26" s="16"/>
      <c r="AB26" s="16"/>
      <c r="AC26" s="12"/>
    </row>
    <row r="27" spans="1:29" ht="29" x14ac:dyDescent="0.35">
      <c r="A27" s="9"/>
      <c r="B27" s="22" t="s">
        <v>3523</v>
      </c>
      <c r="C27" s="11">
        <v>26</v>
      </c>
      <c r="D27" s="12">
        <v>5</v>
      </c>
      <c r="E27" s="6">
        <v>21</v>
      </c>
      <c r="F27" s="6">
        <v>3</v>
      </c>
      <c r="G27" s="6">
        <v>23</v>
      </c>
      <c r="H27" s="6">
        <v>2</v>
      </c>
      <c r="I27" s="6">
        <v>24</v>
      </c>
      <c r="J27" s="6" t="s">
        <v>974</v>
      </c>
      <c r="K27" s="6">
        <v>26</v>
      </c>
      <c r="L27" s="6">
        <v>22</v>
      </c>
      <c r="M27" s="6">
        <v>4</v>
      </c>
      <c r="N27" s="6">
        <v>4</v>
      </c>
      <c r="O27" s="6">
        <v>22</v>
      </c>
      <c r="P27" s="6">
        <v>5</v>
      </c>
      <c r="Q27" s="6">
        <v>21</v>
      </c>
      <c r="R27" s="9" t="s">
        <v>974</v>
      </c>
      <c r="S27" s="12">
        <v>7</v>
      </c>
      <c r="T27" s="6">
        <v>10</v>
      </c>
      <c r="U27" s="6">
        <v>26</v>
      </c>
      <c r="V27" s="6" t="s">
        <v>974</v>
      </c>
      <c r="W27" s="6">
        <v>8</v>
      </c>
      <c r="X27" s="9">
        <v>4</v>
      </c>
      <c r="Y27" s="12">
        <v>8</v>
      </c>
      <c r="Z27" s="6">
        <v>15</v>
      </c>
      <c r="AA27" s="9">
        <v>1</v>
      </c>
      <c r="AB27" s="9">
        <v>28</v>
      </c>
      <c r="AC27" s="12"/>
    </row>
    <row r="28" spans="1:29" x14ac:dyDescent="0.35">
      <c r="A28" s="9"/>
      <c r="B28" s="22"/>
      <c r="C28" s="23">
        <v>0.14000000000000001</v>
      </c>
      <c r="D28" s="24">
        <v>0.13</v>
      </c>
      <c r="E28" s="26">
        <v>0.14000000000000001</v>
      </c>
      <c r="F28" s="26">
        <v>0.19</v>
      </c>
      <c r="G28" s="26">
        <v>0.14000000000000001</v>
      </c>
      <c r="H28" s="26">
        <v>0.14000000000000001</v>
      </c>
      <c r="I28" s="26">
        <v>0.14000000000000001</v>
      </c>
      <c r="J28" s="6" t="s">
        <v>974</v>
      </c>
      <c r="K28" s="26">
        <v>0.14000000000000001</v>
      </c>
      <c r="L28" s="26">
        <v>0.17</v>
      </c>
      <c r="M28" s="26">
        <v>0.08</v>
      </c>
      <c r="N28" s="26">
        <v>0.12</v>
      </c>
      <c r="O28" s="26">
        <v>0.15</v>
      </c>
      <c r="P28" s="26">
        <v>7.0000000000000007E-2</v>
      </c>
      <c r="Q28" s="26">
        <v>0.18</v>
      </c>
      <c r="R28" s="9" t="s">
        <v>974</v>
      </c>
      <c r="S28" s="24">
        <v>0.16</v>
      </c>
      <c r="T28" s="26">
        <v>0.14000000000000001</v>
      </c>
      <c r="U28" s="26">
        <v>0.14000000000000001</v>
      </c>
      <c r="V28" s="6" t="s">
        <v>974</v>
      </c>
      <c r="W28" s="26">
        <v>0.11</v>
      </c>
      <c r="X28" s="25">
        <v>0.14000000000000001</v>
      </c>
      <c r="Y28" s="24">
        <v>0.12</v>
      </c>
      <c r="Z28" s="26">
        <v>0.17</v>
      </c>
      <c r="AA28" s="25">
        <v>0.24</v>
      </c>
      <c r="AB28" s="25">
        <v>0.18</v>
      </c>
      <c r="AC28" s="12"/>
    </row>
    <row r="29" spans="1:29" x14ac:dyDescent="0.35">
      <c r="A29" s="9"/>
      <c r="B29" s="22"/>
      <c r="C29" s="11"/>
      <c r="D29" s="12"/>
      <c r="E29" s="6"/>
      <c r="F29" s="6"/>
      <c r="G29" s="6"/>
      <c r="H29" s="6"/>
      <c r="I29" s="6"/>
      <c r="J29" s="6"/>
      <c r="K29" s="6"/>
      <c r="L29" s="6" t="s">
        <v>1532</v>
      </c>
      <c r="M29" s="6"/>
      <c r="N29" s="6"/>
      <c r="O29" s="6"/>
      <c r="P29" s="6"/>
      <c r="Q29" s="6" t="s">
        <v>2055</v>
      </c>
      <c r="R29" s="9"/>
      <c r="S29" s="12"/>
      <c r="T29" s="6"/>
      <c r="U29" s="6"/>
      <c r="V29" s="6"/>
      <c r="W29" s="6"/>
      <c r="X29" s="9"/>
      <c r="Y29" s="12"/>
      <c r="Z29" s="6"/>
      <c r="AA29" s="9"/>
      <c r="AB29" s="9"/>
      <c r="AC29" s="12"/>
    </row>
    <row r="30" spans="1:29" ht="58" x14ac:dyDescent="0.35">
      <c r="A30" s="9"/>
      <c r="B30" s="13" t="s">
        <v>3609</v>
      </c>
      <c r="C30" s="14">
        <v>23</v>
      </c>
      <c r="D30" s="15">
        <v>5</v>
      </c>
      <c r="E30" s="17">
        <v>18</v>
      </c>
      <c r="F30" s="17" t="s">
        <v>974</v>
      </c>
      <c r="G30" s="17">
        <v>23</v>
      </c>
      <c r="H30" s="17" t="s">
        <v>974</v>
      </c>
      <c r="I30" s="17">
        <v>23</v>
      </c>
      <c r="J30" s="17" t="s">
        <v>974</v>
      </c>
      <c r="K30" s="17">
        <v>23</v>
      </c>
      <c r="L30" s="17">
        <v>20</v>
      </c>
      <c r="M30" s="17">
        <v>3</v>
      </c>
      <c r="N30" s="17">
        <v>4</v>
      </c>
      <c r="O30" s="17">
        <v>19</v>
      </c>
      <c r="P30" s="17">
        <v>7</v>
      </c>
      <c r="Q30" s="17">
        <v>16</v>
      </c>
      <c r="R30" s="16" t="s">
        <v>975</v>
      </c>
      <c r="S30" s="15">
        <v>1</v>
      </c>
      <c r="T30" s="17">
        <v>6</v>
      </c>
      <c r="U30" s="17">
        <v>23</v>
      </c>
      <c r="V30" s="17" t="s">
        <v>974</v>
      </c>
      <c r="W30" s="17">
        <v>10</v>
      </c>
      <c r="X30" s="16">
        <v>3</v>
      </c>
      <c r="Y30" s="15">
        <v>8</v>
      </c>
      <c r="Z30" s="17">
        <v>9</v>
      </c>
      <c r="AA30" s="16">
        <v>1</v>
      </c>
      <c r="AB30" s="16">
        <v>17</v>
      </c>
      <c r="AC30" s="12"/>
    </row>
    <row r="31" spans="1:29" x14ac:dyDescent="0.35">
      <c r="A31" s="9"/>
      <c r="B31" s="13"/>
      <c r="C31" s="18">
        <v>0.13</v>
      </c>
      <c r="D31" s="19">
        <v>0.15</v>
      </c>
      <c r="E31" s="21">
        <v>0.12</v>
      </c>
      <c r="F31" s="17" t="s">
        <v>974</v>
      </c>
      <c r="G31" s="21">
        <v>0.14000000000000001</v>
      </c>
      <c r="H31" s="17" t="s">
        <v>974</v>
      </c>
      <c r="I31" s="21">
        <v>0.14000000000000001</v>
      </c>
      <c r="J31" s="17" t="s">
        <v>974</v>
      </c>
      <c r="K31" s="21">
        <v>0.13</v>
      </c>
      <c r="L31" s="21">
        <v>0.16</v>
      </c>
      <c r="M31" s="21">
        <v>0.06</v>
      </c>
      <c r="N31" s="21">
        <v>0.12</v>
      </c>
      <c r="O31" s="21">
        <v>0.13</v>
      </c>
      <c r="P31" s="21">
        <v>0.11</v>
      </c>
      <c r="Q31" s="21">
        <v>0.14000000000000001</v>
      </c>
      <c r="R31" s="20">
        <v>0.06</v>
      </c>
      <c r="S31" s="19">
        <v>0.03</v>
      </c>
      <c r="T31" s="21">
        <v>0.09</v>
      </c>
      <c r="U31" s="21">
        <v>0.13</v>
      </c>
      <c r="V31" s="17" t="s">
        <v>974</v>
      </c>
      <c r="W31" s="21">
        <v>0.15</v>
      </c>
      <c r="X31" s="20">
        <v>0.1</v>
      </c>
      <c r="Y31" s="19">
        <v>0.12</v>
      </c>
      <c r="Z31" s="21">
        <v>0.1</v>
      </c>
      <c r="AA31" s="20">
        <v>0.2</v>
      </c>
      <c r="AB31" s="20">
        <v>0.11</v>
      </c>
      <c r="AC31" s="12"/>
    </row>
    <row r="32" spans="1:29" x14ac:dyDescent="0.35">
      <c r="A32" s="9"/>
      <c r="B32" s="13"/>
      <c r="C32" s="14"/>
      <c r="D32" s="15"/>
      <c r="E32" s="17"/>
      <c r="F32" s="17"/>
      <c r="G32" s="17"/>
      <c r="H32" s="17"/>
      <c r="I32" s="17"/>
      <c r="J32" s="17"/>
      <c r="K32" s="17"/>
      <c r="L32" s="17" t="s">
        <v>1389</v>
      </c>
      <c r="M32" s="17"/>
      <c r="N32" s="17"/>
      <c r="O32" s="17"/>
      <c r="P32" s="17"/>
      <c r="Q32" s="17"/>
      <c r="R32" s="16"/>
      <c r="S32" s="15"/>
      <c r="T32" s="17"/>
      <c r="U32" s="17"/>
      <c r="V32" s="17"/>
      <c r="W32" s="17"/>
      <c r="X32" s="16"/>
      <c r="Y32" s="15"/>
      <c r="Z32" s="17"/>
      <c r="AA32" s="16"/>
      <c r="AB32" s="16"/>
      <c r="AC32" s="12"/>
    </row>
    <row r="33" spans="1:29" ht="29" x14ac:dyDescent="0.35">
      <c r="A33" s="9"/>
      <c r="B33" s="22" t="s">
        <v>3529</v>
      </c>
      <c r="C33" s="11">
        <v>22</v>
      </c>
      <c r="D33" s="12">
        <v>4</v>
      </c>
      <c r="E33" s="6">
        <v>18</v>
      </c>
      <c r="F33" s="6" t="s">
        <v>974</v>
      </c>
      <c r="G33" s="6">
        <v>22</v>
      </c>
      <c r="H33" s="6">
        <v>2</v>
      </c>
      <c r="I33" s="6">
        <v>20</v>
      </c>
      <c r="J33" s="6" t="s">
        <v>974</v>
      </c>
      <c r="K33" s="6">
        <v>22</v>
      </c>
      <c r="L33" s="6">
        <v>15</v>
      </c>
      <c r="M33" s="6">
        <v>7</v>
      </c>
      <c r="N33" s="6">
        <v>10</v>
      </c>
      <c r="O33" s="6">
        <v>12</v>
      </c>
      <c r="P33" s="6">
        <v>5</v>
      </c>
      <c r="Q33" s="6">
        <v>17</v>
      </c>
      <c r="R33" s="9" t="s">
        <v>975</v>
      </c>
      <c r="S33" s="12">
        <v>7</v>
      </c>
      <c r="T33" s="6">
        <v>10</v>
      </c>
      <c r="U33" s="6">
        <v>22</v>
      </c>
      <c r="V33" s="6" t="s">
        <v>974</v>
      </c>
      <c r="W33" s="6">
        <v>9</v>
      </c>
      <c r="X33" s="9">
        <v>5</v>
      </c>
      <c r="Y33" s="12">
        <v>7</v>
      </c>
      <c r="Z33" s="6">
        <v>10</v>
      </c>
      <c r="AA33" s="9" t="s">
        <v>974</v>
      </c>
      <c r="AB33" s="9">
        <v>15</v>
      </c>
      <c r="AC33" s="12"/>
    </row>
    <row r="34" spans="1:29" x14ac:dyDescent="0.35">
      <c r="A34" s="9"/>
      <c r="B34" s="22"/>
      <c r="C34" s="23">
        <v>0.12</v>
      </c>
      <c r="D34" s="24">
        <v>0.12</v>
      </c>
      <c r="E34" s="26">
        <v>0.12</v>
      </c>
      <c r="F34" s="6" t="s">
        <v>974</v>
      </c>
      <c r="G34" s="26">
        <v>0.13</v>
      </c>
      <c r="H34" s="26">
        <v>0.13</v>
      </c>
      <c r="I34" s="26">
        <v>0.12</v>
      </c>
      <c r="J34" s="6" t="s">
        <v>974</v>
      </c>
      <c r="K34" s="26">
        <v>0.12</v>
      </c>
      <c r="L34" s="26">
        <v>0.12</v>
      </c>
      <c r="M34" s="26">
        <v>0.13</v>
      </c>
      <c r="N34" s="26">
        <v>0.28999999999999998</v>
      </c>
      <c r="O34" s="26">
        <v>0.08</v>
      </c>
      <c r="P34" s="26">
        <v>0.08</v>
      </c>
      <c r="Q34" s="26">
        <v>0.15</v>
      </c>
      <c r="R34" s="25">
        <v>0.04</v>
      </c>
      <c r="S34" s="24">
        <v>0.17</v>
      </c>
      <c r="T34" s="26">
        <v>0.14000000000000001</v>
      </c>
      <c r="U34" s="26">
        <v>0.12</v>
      </c>
      <c r="V34" s="6" t="s">
        <v>974</v>
      </c>
      <c r="W34" s="26">
        <v>0.13</v>
      </c>
      <c r="X34" s="25">
        <v>0.15</v>
      </c>
      <c r="Y34" s="24">
        <v>0.11</v>
      </c>
      <c r="Z34" s="26">
        <v>0.1</v>
      </c>
      <c r="AA34" s="9" t="s">
        <v>974</v>
      </c>
      <c r="AB34" s="25">
        <v>0.1</v>
      </c>
      <c r="AC34" s="12"/>
    </row>
    <row r="35" spans="1:29" x14ac:dyDescent="0.35">
      <c r="A35" s="9"/>
      <c r="B35" s="22"/>
      <c r="C35" s="12" t="s">
        <v>978</v>
      </c>
      <c r="D35" s="12"/>
      <c r="E35" s="6"/>
      <c r="F35" s="6"/>
      <c r="G35" s="6" t="s">
        <v>978</v>
      </c>
      <c r="H35" s="6"/>
      <c r="I35" s="6" t="s">
        <v>978</v>
      </c>
      <c r="J35" s="6"/>
      <c r="K35" s="6" t="s">
        <v>978</v>
      </c>
      <c r="L35" s="6" t="s">
        <v>978</v>
      </c>
      <c r="M35" s="6"/>
      <c r="N35" s="6"/>
      <c r="O35" s="6"/>
      <c r="P35" s="6"/>
      <c r="Q35" s="6" t="s">
        <v>978</v>
      </c>
      <c r="R35" s="9"/>
      <c r="S35" s="12"/>
      <c r="T35" s="6"/>
      <c r="U35" s="6"/>
      <c r="V35" s="6"/>
      <c r="W35" s="6"/>
      <c r="X35" s="9"/>
      <c r="Y35" s="12"/>
      <c r="Z35" s="6"/>
      <c r="AA35" s="9"/>
      <c r="AB35" s="9"/>
      <c r="AC35" s="12"/>
    </row>
    <row r="36" spans="1:29" x14ac:dyDescent="0.35">
      <c r="A36" s="9"/>
      <c r="B36" s="13" t="s">
        <v>3533</v>
      </c>
      <c r="C36" s="14">
        <v>19</v>
      </c>
      <c r="D36" s="15">
        <v>3</v>
      </c>
      <c r="E36" s="17">
        <v>16</v>
      </c>
      <c r="F36" s="17">
        <v>2</v>
      </c>
      <c r="G36" s="17">
        <v>17</v>
      </c>
      <c r="H36" s="17">
        <v>1</v>
      </c>
      <c r="I36" s="17">
        <v>18</v>
      </c>
      <c r="J36" s="17" t="s">
        <v>974</v>
      </c>
      <c r="K36" s="17">
        <v>19</v>
      </c>
      <c r="L36" s="17">
        <v>11</v>
      </c>
      <c r="M36" s="17">
        <v>8</v>
      </c>
      <c r="N36" s="17">
        <v>2</v>
      </c>
      <c r="O36" s="17">
        <v>17</v>
      </c>
      <c r="P36" s="17">
        <v>8</v>
      </c>
      <c r="Q36" s="17">
        <v>11</v>
      </c>
      <c r="R36" s="16" t="s">
        <v>974</v>
      </c>
      <c r="S36" s="15">
        <v>8</v>
      </c>
      <c r="T36" s="17">
        <v>7</v>
      </c>
      <c r="U36" s="17">
        <v>19</v>
      </c>
      <c r="V36" s="17" t="s">
        <v>974</v>
      </c>
      <c r="W36" s="17">
        <v>5</v>
      </c>
      <c r="X36" s="16">
        <v>3</v>
      </c>
      <c r="Y36" s="15">
        <v>10</v>
      </c>
      <c r="Z36" s="17">
        <v>7</v>
      </c>
      <c r="AA36" s="16" t="s">
        <v>974</v>
      </c>
      <c r="AB36" s="16">
        <v>12</v>
      </c>
      <c r="AC36" s="12"/>
    </row>
    <row r="37" spans="1:29" x14ac:dyDescent="0.35">
      <c r="A37" s="9"/>
      <c r="B37" s="13"/>
      <c r="C37" s="18">
        <v>0.11</v>
      </c>
      <c r="D37" s="19">
        <v>7.0000000000000007E-2</v>
      </c>
      <c r="E37" s="21">
        <v>0.11</v>
      </c>
      <c r="F37" s="21">
        <v>0.14000000000000001</v>
      </c>
      <c r="G37" s="21">
        <v>0.1</v>
      </c>
      <c r="H37" s="21">
        <v>0.12</v>
      </c>
      <c r="I37" s="21">
        <v>0.1</v>
      </c>
      <c r="J37" s="17" t="s">
        <v>974</v>
      </c>
      <c r="K37" s="21">
        <v>0.11</v>
      </c>
      <c r="L37" s="21">
        <v>0.09</v>
      </c>
      <c r="M37" s="21">
        <v>0.15</v>
      </c>
      <c r="N37" s="21">
        <v>0.06</v>
      </c>
      <c r="O37" s="21">
        <v>0.12</v>
      </c>
      <c r="P37" s="21">
        <v>0.12</v>
      </c>
      <c r="Q37" s="21">
        <v>0.09</v>
      </c>
      <c r="R37" s="16" t="s">
        <v>974</v>
      </c>
      <c r="S37" s="19">
        <v>0.18</v>
      </c>
      <c r="T37" s="21">
        <v>0.1</v>
      </c>
      <c r="U37" s="21">
        <v>0.11</v>
      </c>
      <c r="V37" s="17" t="s">
        <v>974</v>
      </c>
      <c r="W37" s="21">
        <v>7.0000000000000007E-2</v>
      </c>
      <c r="X37" s="20">
        <v>0.09</v>
      </c>
      <c r="Y37" s="19">
        <v>0.15</v>
      </c>
      <c r="Z37" s="21">
        <v>0.08</v>
      </c>
      <c r="AA37" s="16" t="s">
        <v>974</v>
      </c>
      <c r="AB37" s="20">
        <v>0.08</v>
      </c>
      <c r="AC37" s="12"/>
    </row>
    <row r="38" spans="1:29" x14ac:dyDescent="0.35">
      <c r="A38" s="9"/>
      <c r="B38" s="13"/>
      <c r="C38" s="15" t="s">
        <v>1260</v>
      </c>
      <c r="D38" s="15"/>
      <c r="E38" s="17"/>
      <c r="F38" s="17"/>
      <c r="G38" s="17"/>
      <c r="H38" s="17"/>
      <c r="I38" s="17"/>
      <c r="J38" s="17"/>
      <c r="K38" s="17" t="s">
        <v>1260</v>
      </c>
      <c r="L38" s="17"/>
      <c r="M38" s="17"/>
      <c r="N38" s="17"/>
      <c r="O38" s="17" t="s">
        <v>1260</v>
      </c>
      <c r="P38" s="17"/>
      <c r="Q38" s="17"/>
      <c r="R38" s="16"/>
      <c r="S38" s="15"/>
      <c r="T38" s="17"/>
      <c r="U38" s="17"/>
      <c r="V38" s="17"/>
      <c r="W38" s="17"/>
      <c r="X38" s="16"/>
      <c r="Y38" s="15"/>
      <c r="Z38" s="17"/>
      <c r="AA38" s="16"/>
      <c r="AB38" s="16"/>
      <c r="AC38" s="12"/>
    </row>
    <row r="39" spans="1:29" ht="29" x14ac:dyDescent="0.35">
      <c r="A39" s="9"/>
      <c r="B39" s="22" t="s">
        <v>3462</v>
      </c>
      <c r="C39" s="11">
        <v>17</v>
      </c>
      <c r="D39" s="12">
        <v>2</v>
      </c>
      <c r="E39" s="6">
        <v>14</v>
      </c>
      <c r="F39" s="6" t="s">
        <v>974</v>
      </c>
      <c r="G39" s="6">
        <v>17</v>
      </c>
      <c r="H39" s="6" t="s">
        <v>974</v>
      </c>
      <c r="I39" s="6">
        <v>17</v>
      </c>
      <c r="J39" s="6" t="s">
        <v>974</v>
      </c>
      <c r="K39" s="6">
        <v>17</v>
      </c>
      <c r="L39" s="6">
        <v>16</v>
      </c>
      <c r="M39" s="6">
        <v>1</v>
      </c>
      <c r="N39" s="6">
        <v>3</v>
      </c>
      <c r="O39" s="6">
        <v>13</v>
      </c>
      <c r="P39" s="6">
        <v>3</v>
      </c>
      <c r="Q39" s="6">
        <v>14</v>
      </c>
      <c r="R39" s="9" t="s">
        <v>974</v>
      </c>
      <c r="S39" s="12" t="s">
        <v>974</v>
      </c>
      <c r="T39" s="6">
        <v>9</v>
      </c>
      <c r="U39" s="6">
        <v>17</v>
      </c>
      <c r="V39" s="6" t="s">
        <v>974</v>
      </c>
      <c r="W39" s="6">
        <v>7</v>
      </c>
      <c r="X39" s="9">
        <v>2</v>
      </c>
      <c r="Y39" s="12">
        <v>7</v>
      </c>
      <c r="Z39" s="6">
        <v>10</v>
      </c>
      <c r="AA39" s="9" t="s">
        <v>974</v>
      </c>
      <c r="AB39" s="9">
        <v>15</v>
      </c>
      <c r="AC39" s="12"/>
    </row>
    <row r="40" spans="1:29" x14ac:dyDescent="0.35">
      <c r="A40" s="9"/>
      <c r="B40" s="22"/>
      <c r="C40" s="23">
        <v>0.09</v>
      </c>
      <c r="D40" s="24">
        <v>0.06</v>
      </c>
      <c r="E40" s="26">
        <v>0.1</v>
      </c>
      <c r="F40" s="6" t="s">
        <v>974</v>
      </c>
      <c r="G40" s="26">
        <v>0.1</v>
      </c>
      <c r="H40" s="6" t="s">
        <v>974</v>
      </c>
      <c r="I40" s="26">
        <v>0.1</v>
      </c>
      <c r="J40" s="6" t="s">
        <v>974</v>
      </c>
      <c r="K40" s="26">
        <v>0.09</v>
      </c>
      <c r="L40" s="26">
        <v>0.12</v>
      </c>
      <c r="M40" s="26">
        <v>0.01</v>
      </c>
      <c r="N40" s="26">
        <v>0.09</v>
      </c>
      <c r="O40" s="26">
        <v>0.09</v>
      </c>
      <c r="P40" s="26">
        <v>0.04</v>
      </c>
      <c r="Q40" s="26">
        <v>0.12</v>
      </c>
      <c r="R40" s="9" t="s">
        <v>974</v>
      </c>
      <c r="S40" s="12" t="s">
        <v>974</v>
      </c>
      <c r="T40" s="26">
        <v>0.12</v>
      </c>
      <c r="U40" s="26">
        <v>0.09</v>
      </c>
      <c r="V40" s="6" t="s">
        <v>974</v>
      </c>
      <c r="W40" s="26">
        <v>0.11</v>
      </c>
      <c r="X40" s="25">
        <v>0.08</v>
      </c>
      <c r="Y40" s="24">
        <v>0.11</v>
      </c>
      <c r="Z40" s="26">
        <v>0.11</v>
      </c>
      <c r="AA40" s="9" t="s">
        <v>974</v>
      </c>
      <c r="AB40" s="25">
        <v>0.1</v>
      </c>
      <c r="AC40" s="12"/>
    </row>
    <row r="41" spans="1:29" x14ac:dyDescent="0.35">
      <c r="A41" s="9"/>
      <c r="B41" s="22"/>
      <c r="C41" s="11"/>
      <c r="D41" s="12"/>
      <c r="E41" s="6"/>
      <c r="F41" s="6"/>
      <c r="G41" s="6"/>
      <c r="H41" s="6"/>
      <c r="I41" s="6"/>
      <c r="J41" s="6"/>
      <c r="K41" s="6"/>
      <c r="L41" s="6" t="s">
        <v>3077</v>
      </c>
      <c r="M41" s="6"/>
      <c r="N41" s="6"/>
      <c r="O41" s="6"/>
      <c r="P41" s="6"/>
      <c r="Q41" s="6" t="s">
        <v>1768</v>
      </c>
      <c r="R41" s="9"/>
      <c r="S41" s="12"/>
      <c r="T41" s="6"/>
      <c r="U41" s="6"/>
      <c r="V41" s="6"/>
      <c r="W41" s="6"/>
      <c r="X41" s="9"/>
      <c r="Y41" s="12"/>
      <c r="Z41" s="6"/>
      <c r="AA41" s="9"/>
      <c r="AB41" s="9"/>
      <c r="AC41" s="12"/>
    </row>
    <row r="42" spans="1:29" ht="29" x14ac:dyDescent="0.35">
      <c r="A42" s="9"/>
      <c r="B42" s="13" t="s">
        <v>3535</v>
      </c>
      <c r="C42" s="14">
        <v>16</v>
      </c>
      <c r="D42" s="15">
        <v>1</v>
      </c>
      <c r="E42" s="17">
        <v>15</v>
      </c>
      <c r="F42" s="17" t="s">
        <v>975</v>
      </c>
      <c r="G42" s="17">
        <v>15</v>
      </c>
      <c r="H42" s="17" t="s">
        <v>974</v>
      </c>
      <c r="I42" s="17">
        <v>16</v>
      </c>
      <c r="J42" s="17" t="s">
        <v>974</v>
      </c>
      <c r="K42" s="17">
        <v>16</v>
      </c>
      <c r="L42" s="17">
        <v>9</v>
      </c>
      <c r="M42" s="17">
        <v>7</v>
      </c>
      <c r="N42" s="17">
        <v>11</v>
      </c>
      <c r="O42" s="17">
        <v>5</v>
      </c>
      <c r="P42" s="17">
        <v>10</v>
      </c>
      <c r="Q42" s="17">
        <v>6</v>
      </c>
      <c r="R42" s="16" t="s">
        <v>975</v>
      </c>
      <c r="S42" s="15">
        <v>3</v>
      </c>
      <c r="T42" s="17">
        <v>8</v>
      </c>
      <c r="U42" s="17">
        <v>16</v>
      </c>
      <c r="V42" s="17" t="s">
        <v>974</v>
      </c>
      <c r="W42" s="17">
        <v>9</v>
      </c>
      <c r="X42" s="16" t="s">
        <v>974</v>
      </c>
      <c r="Y42" s="15">
        <v>13</v>
      </c>
      <c r="Z42" s="17">
        <v>3</v>
      </c>
      <c r="AA42" s="16" t="s">
        <v>975</v>
      </c>
      <c r="AB42" s="16">
        <v>10</v>
      </c>
      <c r="AC42" s="12"/>
    </row>
    <row r="43" spans="1:29" x14ac:dyDescent="0.35">
      <c r="A43" s="9"/>
      <c r="B43" s="13"/>
      <c r="C43" s="18">
        <v>0.09</v>
      </c>
      <c r="D43" s="19">
        <v>0.02</v>
      </c>
      <c r="E43" s="21">
        <v>0.1</v>
      </c>
      <c r="F43" s="21">
        <v>0.03</v>
      </c>
      <c r="G43" s="21">
        <v>0.09</v>
      </c>
      <c r="H43" s="17" t="s">
        <v>974</v>
      </c>
      <c r="I43" s="21">
        <v>0.09</v>
      </c>
      <c r="J43" s="17" t="s">
        <v>974</v>
      </c>
      <c r="K43" s="21">
        <v>0.09</v>
      </c>
      <c r="L43" s="21">
        <v>7.0000000000000007E-2</v>
      </c>
      <c r="M43" s="21">
        <v>0.13</v>
      </c>
      <c r="N43" s="21">
        <v>0.31</v>
      </c>
      <c r="O43" s="21">
        <v>0.03</v>
      </c>
      <c r="P43" s="21">
        <v>0.15</v>
      </c>
      <c r="Q43" s="21">
        <v>0.05</v>
      </c>
      <c r="R43" s="20">
        <v>0.02</v>
      </c>
      <c r="S43" s="19">
        <v>0.06</v>
      </c>
      <c r="T43" s="21">
        <v>0.11</v>
      </c>
      <c r="U43" s="21">
        <v>0.09</v>
      </c>
      <c r="V43" s="17" t="s">
        <v>974</v>
      </c>
      <c r="W43" s="21">
        <v>0.14000000000000001</v>
      </c>
      <c r="X43" s="16" t="s">
        <v>974</v>
      </c>
      <c r="Y43" s="19">
        <v>0.19</v>
      </c>
      <c r="Z43" s="21">
        <v>0.03</v>
      </c>
      <c r="AA43" s="20">
        <v>0.13</v>
      </c>
      <c r="AB43" s="20">
        <v>0.06</v>
      </c>
      <c r="AC43" s="12"/>
    </row>
    <row r="44" spans="1:29" x14ac:dyDescent="0.35">
      <c r="A44" s="9"/>
      <c r="B44" s="13"/>
      <c r="C44" s="15" t="s">
        <v>3618</v>
      </c>
      <c r="D44" s="15"/>
      <c r="E44" s="17" t="s">
        <v>2395</v>
      </c>
      <c r="F44" s="17"/>
      <c r="G44" s="17" t="s">
        <v>3221</v>
      </c>
      <c r="H44" s="17"/>
      <c r="I44" s="17" t="s">
        <v>3221</v>
      </c>
      <c r="J44" s="17"/>
      <c r="K44" s="17" t="s">
        <v>3221</v>
      </c>
      <c r="L44" s="17" t="s">
        <v>978</v>
      </c>
      <c r="M44" s="17"/>
      <c r="N44" s="17"/>
      <c r="O44" s="17"/>
      <c r="P44" s="17"/>
      <c r="Q44" s="17"/>
      <c r="R44" s="16"/>
      <c r="S44" s="15"/>
      <c r="T44" s="17"/>
      <c r="U44" s="17"/>
      <c r="V44" s="17"/>
      <c r="W44" s="17"/>
      <c r="X44" s="16"/>
      <c r="Y44" s="15"/>
      <c r="Z44" s="17"/>
      <c r="AA44" s="16"/>
      <c r="AB44" s="16"/>
      <c r="AC44" s="12"/>
    </row>
    <row r="45" spans="1:29" ht="29" x14ac:dyDescent="0.35">
      <c r="A45" s="9"/>
      <c r="B45" s="22" t="s">
        <v>3532</v>
      </c>
      <c r="C45" s="11">
        <v>10</v>
      </c>
      <c r="D45" s="12">
        <v>1</v>
      </c>
      <c r="E45" s="6">
        <v>10</v>
      </c>
      <c r="F45" s="6">
        <v>1</v>
      </c>
      <c r="G45" s="6">
        <v>10</v>
      </c>
      <c r="H45" s="6" t="s">
        <v>975</v>
      </c>
      <c r="I45" s="6">
        <v>10</v>
      </c>
      <c r="J45" s="6" t="s">
        <v>974</v>
      </c>
      <c r="K45" s="6">
        <v>10</v>
      </c>
      <c r="L45" s="6">
        <v>6</v>
      </c>
      <c r="M45" s="6">
        <v>4</v>
      </c>
      <c r="N45" s="6">
        <v>4</v>
      </c>
      <c r="O45" s="6">
        <v>7</v>
      </c>
      <c r="P45" s="6">
        <v>3</v>
      </c>
      <c r="Q45" s="6">
        <v>8</v>
      </c>
      <c r="R45" s="9" t="s">
        <v>974</v>
      </c>
      <c r="S45" s="12">
        <v>5</v>
      </c>
      <c r="T45" s="6">
        <v>2</v>
      </c>
      <c r="U45" s="6">
        <v>10</v>
      </c>
      <c r="V45" s="6" t="s">
        <v>974</v>
      </c>
      <c r="W45" s="6">
        <v>4</v>
      </c>
      <c r="X45" s="9">
        <v>1</v>
      </c>
      <c r="Y45" s="12">
        <v>3</v>
      </c>
      <c r="Z45" s="6">
        <v>6</v>
      </c>
      <c r="AA45" s="9" t="s">
        <v>975</v>
      </c>
      <c r="AB45" s="9">
        <v>8</v>
      </c>
      <c r="AC45" s="12"/>
    </row>
    <row r="46" spans="1:29" x14ac:dyDescent="0.35">
      <c r="A46" s="9"/>
      <c r="B46" s="22"/>
      <c r="C46" s="23">
        <v>0.06</v>
      </c>
      <c r="D46" s="24">
        <v>0.02</v>
      </c>
      <c r="E46" s="26">
        <v>7.0000000000000007E-2</v>
      </c>
      <c r="F46" s="26">
        <v>0.03</v>
      </c>
      <c r="G46" s="26">
        <v>0.06</v>
      </c>
      <c r="H46" s="26">
        <v>0.02</v>
      </c>
      <c r="I46" s="26">
        <v>0.06</v>
      </c>
      <c r="J46" s="6" t="s">
        <v>974</v>
      </c>
      <c r="K46" s="26">
        <v>0.06</v>
      </c>
      <c r="L46" s="26">
        <v>0.05</v>
      </c>
      <c r="M46" s="26">
        <v>0.08</v>
      </c>
      <c r="N46" s="26">
        <v>0.1</v>
      </c>
      <c r="O46" s="26">
        <v>0.05</v>
      </c>
      <c r="P46" s="26">
        <v>0.04</v>
      </c>
      <c r="Q46" s="26">
        <v>7.0000000000000007E-2</v>
      </c>
      <c r="R46" s="9" t="s">
        <v>974</v>
      </c>
      <c r="S46" s="24">
        <v>0.11</v>
      </c>
      <c r="T46" s="26">
        <v>0.03</v>
      </c>
      <c r="U46" s="26">
        <v>0.06</v>
      </c>
      <c r="V46" s="6" t="s">
        <v>974</v>
      </c>
      <c r="W46" s="26">
        <v>0.06</v>
      </c>
      <c r="X46" s="25">
        <v>0.03</v>
      </c>
      <c r="Y46" s="24">
        <v>0.05</v>
      </c>
      <c r="Z46" s="26">
        <v>7.0000000000000007E-2</v>
      </c>
      <c r="AA46" s="25">
        <v>0.09</v>
      </c>
      <c r="AB46" s="25">
        <v>0.05</v>
      </c>
      <c r="AC46" s="12"/>
    </row>
    <row r="47" spans="1:29" x14ac:dyDescent="0.35">
      <c r="A47" s="9"/>
      <c r="B47" s="22"/>
      <c r="C47" s="11"/>
      <c r="D47" s="12"/>
      <c r="E47" s="6"/>
      <c r="F47" s="6"/>
      <c r="G47" s="6"/>
      <c r="H47" s="6"/>
      <c r="I47" s="6"/>
      <c r="J47" s="6"/>
      <c r="K47" s="6"/>
      <c r="L47" s="6"/>
      <c r="M47" s="6"/>
      <c r="N47" s="6"/>
      <c r="O47" s="6"/>
      <c r="P47" s="6"/>
      <c r="Q47" s="6"/>
      <c r="R47" s="9"/>
      <c r="S47" s="12"/>
      <c r="T47" s="6"/>
      <c r="U47" s="6"/>
      <c r="V47" s="6"/>
      <c r="W47" s="6"/>
      <c r="X47" s="9"/>
      <c r="Y47" s="12"/>
      <c r="Z47" s="6"/>
      <c r="AA47" s="9"/>
      <c r="AB47" s="9"/>
      <c r="AC47" s="12"/>
    </row>
    <row r="48" spans="1:29" ht="29" x14ac:dyDescent="0.35">
      <c r="A48" s="9"/>
      <c r="B48" s="13" t="s">
        <v>3531</v>
      </c>
      <c r="C48" s="14">
        <v>8</v>
      </c>
      <c r="D48" s="15">
        <v>1</v>
      </c>
      <c r="E48" s="17">
        <v>7</v>
      </c>
      <c r="F48" s="17">
        <v>2</v>
      </c>
      <c r="G48" s="17">
        <v>6</v>
      </c>
      <c r="H48" s="17">
        <v>1</v>
      </c>
      <c r="I48" s="17">
        <v>7</v>
      </c>
      <c r="J48" s="17" t="s">
        <v>974</v>
      </c>
      <c r="K48" s="17">
        <v>8</v>
      </c>
      <c r="L48" s="17">
        <v>7</v>
      </c>
      <c r="M48" s="17">
        <v>1</v>
      </c>
      <c r="N48" s="17">
        <v>1</v>
      </c>
      <c r="O48" s="17">
        <v>7</v>
      </c>
      <c r="P48" s="17">
        <v>1</v>
      </c>
      <c r="Q48" s="17">
        <v>7</v>
      </c>
      <c r="R48" s="16" t="s">
        <v>974</v>
      </c>
      <c r="S48" s="15">
        <v>2</v>
      </c>
      <c r="T48" s="17">
        <v>3</v>
      </c>
      <c r="U48" s="17">
        <v>8</v>
      </c>
      <c r="V48" s="17" t="s">
        <v>974</v>
      </c>
      <c r="W48" s="17">
        <v>1</v>
      </c>
      <c r="X48" s="16">
        <v>2</v>
      </c>
      <c r="Y48" s="15">
        <v>2</v>
      </c>
      <c r="Z48" s="17">
        <v>3</v>
      </c>
      <c r="AA48" s="16" t="s">
        <v>974</v>
      </c>
      <c r="AB48" s="16">
        <v>9</v>
      </c>
      <c r="AC48" s="12"/>
    </row>
    <row r="49" spans="1:29" x14ac:dyDescent="0.35">
      <c r="A49" s="9"/>
      <c r="B49" s="13"/>
      <c r="C49" s="18">
        <v>0.04</v>
      </c>
      <c r="D49" s="19">
        <v>0.02</v>
      </c>
      <c r="E49" s="21">
        <v>0.05</v>
      </c>
      <c r="F49" s="21">
        <v>0.1</v>
      </c>
      <c r="G49" s="21">
        <v>0.04</v>
      </c>
      <c r="H49" s="21">
        <v>7.0000000000000007E-2</v>
      </c>
      <c r="I49" s="21">
        <v>0.04</v>
      </c>
      <c r="J49" s="17" t="s">
        <v>974</v>
      </c>
      <c r="K49" s="21">
        <v>0.04</v>
      </c>
      <c r="L49" s="21">
        <v>0.05</v>
      </c>
      <c r="M49" s="21">
        <v>0.01</v>
      </c>
      <c r="N49" s="21">
        <v>0.02</v>
      </c>
      <c r="O49" s="21">
        <v>0.05</v>
      </c>
      <c r="P49" s="21">
        <v>0.01</v>
      </c>
      <c r="Q49" s="21">
        <v>0.06</v>
      </c>
      <c r="R49" s="16" t="s">
        <v>974</v>
      </c>
      <c r="S49" s="19">
        <v>0.04</v>
      </c>
      <c r="T49" s="21">
        <v>0.04</v>
      </c>
      <c r="U49" s="21">
        <v>0.04</v>
      </c>
      <c r="V49" s="17" t="s">
        <v>974</v>
      </c>
      <c r="W49" s="21">
        <v>0.02</v>
      </c>
      <c r="X49" s="20">
        <v>0.06</v>
      </c>
      <c r="Y49" s="19">
        <v>0.03</v>
      </c>
      <c r="Z49" s="21">
        <v>0.04</v>
      </c>
      <c r="AA49" s="16" t="s">
        <v>974</v>
      </c>
      <c r="AB49" s="20">
        <v>0.06</v>
      </c>
      <c r="AC49" s="12"/>
    </row>
    <row r="50" spans="1:29" x14ac:dyDescent="0.35">
      <c r="A50" s="9"/>
      <c r="B50" s="13"/>
      <c r="C50" s="14"/>
      <c r="D50" s="15"/>
      <c r="E50" s="17"/>
      <c r="F50" s="17"/>
      <c r="G50" s="17"/>
      <c r="H50" s="17"/>
      <c r="I50" s="17"/>
      <c r="J50" s="17"/>
      <c r="K50" s="17"/>
      <c r="L50" s="17" t="s">
        <v>1768</v>
      </c>
      <c r="M50" s="17"/>
      <c r="N50" s="17"/>
      <c r="O50" s="17"/>
      <c r="P50" s="17"/>
      <c r="Q50" s="17"/>
      <c r="R50" s="16"/>
      <c r="S50" s="15"/>
      <c r="T50" s="17"/>
      <c r="U50" s="17"/>
      <c r="V50" s="17"/>
      <c r="W50" s="17"/>
      <c r="X50" s="16"/>
      <c r="Y50" s="15"/>
      <c r="Z50" s="17"/>
      <c r="AA50" s="16"/>
      <c r="AB50" s="16"/>
      <c r="AC50" s="12"/>
    </row>
    <row r="51" spans="1:29" ht="43.5" x14ac:dyDescent="0.35">
      <c r="A51" s="9"/>
      <c r="B51" s="22" t="s">
        <v>3610</v>
      </c>
      <c r="C51" s="11">
        <v>7</v>
      </c>
      <c r="D51" s="12" t="s">
        <v>974</v>
      </c>
      <c r="E51" s="6">
        <v>7</v>
      </c>
      <c r="F51" s="6">
        <v>1</v>
      </c>
      <c r="G51" s="6">
        <v>6</v>
      </c>
      <c r="H51" s="6">
        <v>1</v>
      </c>
      <c r="I51" s="6">
        <v>6</v>
      </c>
      <c r="J51" s="6" t="s">
        <v>974</v>
      </c>
      <c r="K51" s="6">
        <v>7</v>
      </c>
      <c r="L51" s="6">
        <v>3</v>
      </c>
      <c r="M51" s="6">
        <v>4</v>
      </c>
      <c r="N51" s="6" t="s">
        <v>974</v>
      </c>
      <c r="O51" s="6">
        <v>7</v>
      </c>
      <c r="P51" s="6">
        <v>6</v>
      </c>
      <c r="Q51" s="6">
        <v>1</v>
      </c>
      <c r="R51" s="9" t="s">
        <v>974</v>
      </c>
      <c r="S51" s="12">
        <v>6</v>
      </c>
      <c r="T51" s="6">
        <v>1</v>
      </c>
      <c r="U51" s="6">
        <v>7</v>
      </c>
      <c r="V51" s="6" t="s">
        <v>974</v>
      </c>
      <c r="W51" s="6">
        <v>6</v>
      </c>
      <c r="X51" s="9" t="s">
        <v>974</v>
      </c>
      <c r="Y51" s="12" t="s">
        <v>974</v>
      </c>
      <c r="Z51" s="6">
        <v>7</v>
      </c>
      <c r="AA51" s="9" t="s">
        <v>974</v>
      </c>
      <c r="AB51" s="9">
        <v>3</v>
      </c>
      <c r="AC51" s="12"/>
    </row>
    <row r="52" spans="1:29" x14ac:dyDescent="0.35">
      <c r="A52" s="9"/>
      <c r="B52" s="22"/>
      <c r="C52" s="23">
        <v>0.04</v>
      </c>
      <c r="D52" s="12" t="s">
        <v>974</v>
      </c>
      <c r="E52" s="26">
        <v>0.05</v>
      </c>
      <c r="F52" s="26">
        <v>0.09</v>
      </c>
      <c r="G52" s="26">
        <v>0.03</v>
      </c>
      <c r="H52" s="26">
        <v>0.12</v>
      </c>
      <c r="I52" s="26">
        <v>0.03</v>
      </c>
      <c r="J52" s="6" t="s">
        <v>974</v>
      </c>
      <c r="K52" s="26">
        <v>0.04</v>
      </c>
      <c r="L52" s="26">
        <v>0.02</v>
      </c>
      <c r="M52" s="26">
        <v>0.08</v>
      </c>
      <c r="N52" s="6" t="s">
        <v>974</v>
      </c>
      <c r="O52" s="26">
        <v>0.05</v>
      </c>
      <c r="P52" s="26">
        <v>0.08</v>
      </c>
      <c r="Q52" s="26">
        <v>0.01</v>
      </c>
      <c r="R52" s="9" t="s">
        <v>974</v>
      </c>
      <c r="S52" s="24">
        <v>0.13</v>
      </c>
      <c r="T52" s="26">
        <v>0.02</v>
      </c>
      <c r="U52" s="26">
        <v>0.04</v>
      </c>
      <c r="V52" s="6" t="s">
        <v>974</v>
      </c>
      <c r="W52" s="26">
        <v>0.08</v>
      </c>
      <c r="X52" s="9" t="s">
        <v>974</v>
      </c>
      <c r="Y52" s="12" t="s">
        <v>974</v>
      </c>
      <c r="Z52" s="26">
        <v>0.08</v>
      </c>
      <c r="AA52" s="9" t="s">
        <v>974</v>
      </c>
      <c r="AB52" s="25">
        <v>0.02</v>
      </c>
      <c r="AC52" s="12"/>
    </row>
    <row r="53" spans="1:29" x14ac:dyDescent="0.35">
      <c r="A53" s="9"/>
      <c r="B53" s="22"/>
      <c r="C53" s="12" t="s">
        <v>1384</v>
      </c>
      <c r="D53" s="12"/>
      <c r="E53" s="6" t="s">
        <v>1245</v>
      </c>
      <c r="F53" s="6"/>
      <c r="G53" s="6"/>
      <c r="H53" s="6"/>
      <c r="I53" s="6" t="s">
        <v>1245</v>
      </c>
      <c r="J53" s="6"/>
      <c r="K53" s="6" t="s">
        <v>1384</v>
      </c>
      <c r="L53" s="6"/>
      <c r="M53" s="6"/>
      <c r="N53" s="6"/>
      <c r="O53" s="6" t="s">
        <v>1384</v>
      </c>
      <c r="P53" s="6"/>
      <c r="Q53" s="6"/>
      <c r="R53" s="9"/>
      <c r="S53" s="12"/>
      <c r="T53" s="6"/>
      <c r="U53" s="6"/>
      <c r="V53" s="6"/>
      <c r="W53" s="6"/>
      <c r="X53" s="9"/>
      <c r="Y53" s="12"/>
      <c r="Z53" s="6" t="s">
        <v>1027</v>
      </c>
      <c r="AA53" s="9"/>
      <c r="AB53" s="9"/>
      <c r="AC53" s="12"/>
    </row>
    <row r="54" spans="1:29" x14ac:dyDescent="0.35">
      <c r="A54" s="9"/>
      <c r="B54" s="13" t="s">
        <v>2321</v>
      </c>
      <c r="C54" s="14">
        <v>7</v>
      </c>
      <c r="D54" s="15">
        <v>2</v>
      </c>
      <c r="E54" s="17">
        <v>4</v>
      </c>
      <c r="F54" s="17" t="s">
        <v>975</v>
      </c>
      <c r="G54" s="17">
        <v>6</v>
      </c>
      <c r="H54" s="17" t="s">
        <v>974</v>
      </c>
      <c r="I54" s="17">
        <v>7</v>
      </c>
      <c r="J54" s="17" t="s">
        <v>974</v>
      </c>
      <c r="K54" s="17">
        <v>7</v>
      </c>
      <c r="L54" s="17">
        <v>7</v>
      </c>
      <c r="M54" s="17" t="s">
        <v>974</v>
      </c>
      <c r="N54" s="17" t="s">
        <v>974</v>
      </c>
      <c r="O54" s="17">
        <v>7</v>
      </c>
      <c r="P54" s="17">
        <v>2</v>
      </c>
      <c r="Q54" s="17">
        <v>5</v>
      </c>
      <c r="R54" s="16" t="s">
        <v>974</v>
      </c>
      <c r="S54" s="15" t="s">
        <v>974</v>
      </c>
      <c r="T54" s="17">
        <v>3</v>
      </c>
      <c r="U54" s="17">
        <v>7</v>
      </c>
      <c r="V54" s="17" t="s">
        <v>974</v>
      </c>
      <c r="W54" s="17">
        <v>3</v>
      </c>
      <c r="X54" s="16">
        <v>2</v>
      </c>
      <c r="Y54" s="15">
        <v>1</v>
      </c>
      <c r="Z54" s="17">
        <v>6</v>
      </c>
      <c r="AA54" s="16" t="s">
        <v>974</v>
      </c>
      <c r="AB54" s="16">
        <v>7</v>
      </c>
      <c r="AC54" s="12"/>
    </row>
    <row r="55" spans="1:29" x14ac:dyDescent="0.35">
      <c r="A55" s="9"/>
      <c r="B55" s="13"/>
      <c r="C55" s="18">
        <v>0.04</v>
      </c>
      <c r="D55" s="19">
        <v>7.0000000000000007E-2</v>
      </c>
      <c r="E55" s="21">
        <v>0.03</v>
      </c>
      <c r="F55" s="21">
        <v>0.02</v>
      </c>
      <c r="G55" s="21">
        <v>0.04</v>
      </c>
      <c r="H55" s="17" t="s">
        <v>974</v>
      </c>
      <c r="I55" s="21">
        <v>0.04</v>
      </c>
      <c r="J55" s="17" t="s">
        <v>974</v>
      </c>
      <c r="K55" s="21">
        <v>0.04</v>
      </c>
      <c r="L55" s="21">
        <v>0.05</v>
      </c>
      <c r="M55" s="17" t="s">
        <v>974</v>
      </c>
      <c r="N55" s="17" t="s">
        <v>974</v>
      </c>
      <c r="O55" s="21">
        <v>0.05</v>
      </c>
      <c r="P55" s="21">
        <v>0.02</v>
      </c>
      <c r="Q55" s="21">
        <v>0.04</v>
      </c>
      <c r="R55" s="16" t="s">
        <v>974</v>
      </c>
      <c r="S55" s="15" t="s">
        <v>974</v>
      </c>
      <c r="T55" s="21">
        <v>0.05</v>
      </c>
      <c r="U55" s="21">
        <v>0.04</v>
      </c>
      <c r="V55" s="17" t="s">
        <v>974</v>
      </c>
      <c r="W55" s="21">
        <v>0.05</v>
      </c>
      <c r="X55" s="20">
        <v>0.05</v>
      </c>
      <c r="Y55" s="19">
        <v>0.01</v>
      </c>
      <c r="Z55" s="21">
        <v>0.06</v>
      </c>
      <c r="AA55" s="16" t="s">
        <v>974</v>
      </c>
      <c r="AB55" s="20">
        <v>0.04</v>
      </c>
      <c r="AC55" s="12"/>
    </row>
    <row r="56" spans="1:29" x14ac:dyDescent="0.35">
      <c r="A56" s="9"/>
      <c r="B56" s="13"/>
      <c r="C56" s="14"/>
      <c r="D56" s="15"/>
      <c r="E56" s="17"/>
      <c r="F56" s="17"/>
      <c r="G56" s="17"/>
      <c r="H56" s="17"/>
      <c r="I56" s="17"/>
      <c r="J56" s="17"/>
      <c r="K56" s="17"/>
      <c r="L56" s="17" t="s">
        <v>1768</v>
      </c>
      <c r="M56" s="17"/>
      <c r="N56" s="17"/>
      <c r="O56" s="17"/>
      <c r="P56" s="17"/>
      <c r="Q56" s="17"/>
      <c r="R56" s="16"/>
      <c r="S56" s="15"/>
      <c r="T56" s="17"/>
      <c r="U56" s="17"/>
      <c r="V56" s="17"/>
      <c r="W56" s="17"/>
      <c r="X56" s="16"/>
      <c r="Y56" s="15"/>
      <c r="Z56" s="17"/>
      <c r="AA56" s="16"/>
      <c r="AB56" s="16"/>
      <c r="AC56" s="12"/>
    </row>
    <row r="57" spans="1:29" ht="58" x14ac:dyDescent="0.35">
      <c r="A57" s="9"/>
      <c r="B57" s="22" t="s">
        <v>3537</v>
      </c>
      <c r="C57" s="11">
        <v>6</v>
      </c>
      <c r="D57" s="12" t="s">
        <v>974</v>
      </c>
      <c r="E57" s="6">
        <v>6</v>
      </c>
      <c r="F57" s="6" t="s">
        <v>974</v>
      </c>
      <c r="G57" s="6">
        <v>6</v>
      </c>
      <c r="H57" s="6" t="s">
        <v>974</v>
      </c>
      <c r="I57" s="6">
        <v>6</v>
      </c>
      <c r="J57" s="6" t="s">
        <v>974</v>
      </c>
      <c r="K57" s="6">
        <v>6</v>
      </c>
      <c r="L57" s="6">
        <v>6</v>
      </c>
      <c r="M57" s="6" t="s">
        <v>974</v>
      </c>
      <c r="N57" s="6" t="s">
        <v>974</v>
      </c>
      <c r="O57" s="6">
        <v>6</v>
      </c>
      <c r="P57" s="6">
        <v>2</v>
      </c>
      <c r="Q57" s="6">
        <v>4</v>
      </c>
      <c r="R57" s="9" t="s">
        <v>974</v>
      </c>
      <c r="S57" s="12">
        <v>2</v>
      </c>
      <c r="T57" s="6">
        <v>2</v>
      </c>
      <c r="U57" s="6">
        <v>6</v>
      </c>
      <c r="V57" s="6" t="s">
        <v>974</v>
      </c>
      <c r="W57" s="6">
        <v>2</v>
      </c>
      <c r="X57" s="9">
        <v>1</v>
      </c>
      <c r="Y57" s="12">
        <v>2</v>
      </c>
      <c r="Z57" s="6">
        <v>4</v>
      </c>
      <c r="AA57" s="9" t="s">
        <v>974</v>
      </c>
      <c r="AB57" s="9">
        <v>5</v>
      </c>
      <c r="AC57" s="12"/>
    </row>
    <row r="58" spans="1:29" x14ac:dyDescent="0.35">
      <c r="A58" s="9"/>
      <c r="B58" s="22"/>
      <c r="C58" s="23">
        <v>0.03</v>
      </c>
      <c r="D58" s="12" t="s">
        <v>974</v>
      </c>
      <c r="E58" s="26">
        <v>0.04</v>
      </c>
      <c r="F58" s="6" t="s">
        <v>974</v>
      </c>
      <c r="G58" s="26">
        <v>0.03</v>
      </c>
      <c r="H58" s="6" t="s">
        <v>974</v>
      </c>
      <c r="I58" s="26">
        <v>0.03</v>
      </c>
      <c r="J58" s="6" t="s">
        <v>974</v>
      </c>
      <c r="K58" s="26">
        <v>0.03</v>
      </c>
      <c r="L58" s="26">
        <v>0.04</v>
      </c>
      <c r="M58" s="6" t="s">
        <v>974</v>
      </c>
      <c r="N58" s="6" t="s">
        <v>974</v>
      </c>
      <c r="O58" s="26">
        <v>0.04</v>
      </c>
      <c r="P58" s="26">
        <v>0.02</v>
      </c>
      <c r="Q58" s="26">
        <v>0.04</v>
      </c>
      <c r="R58" s="9" t="s">
        <v>974</v>
      </c>
      <c r="S58" s="24">
        <v>0.04</v>
      </c>
      <c r="T58" s="26">
        <v>0.02</v>
      </c>
      <c r="U58" s="26">
        <v>0.03</v>
      </c>
      <c r="V58" s="6" t="s">
        <v>974</v>
      </c>
      <c r="W58" s="26">
        <v>0.04</v>
      </c>
      <c r="X58" s="25">
        <v>0.03</v>
      </c>
      <c r="Y58" s="24">
        <v>0.03</v>
      </c>
      <c r="Z58" s="26">
        <v>0.04</v>
      </c>
      <c r="AA58" s="9" t="s">
        <v>974</v>
      </c>
      <c r="AB58" s="25">
        <v>0.03</v>
      </c>
      <c r="AC58" s="12"/>
    </row>
    <row r="59" spans="1:29" x14ac:dyDescent="0.35">
      <c r="A59" s="9"/>
      <c r="B59" s="22"/>
      <c r="C59" s="11"/>
      <c r="D59" s="12"/>
      <c r="E59" s="6"/>
      <c r="F59" s="6"/>
      <c r="G59" s="6"/>
      <c r="H59" s="6"/>
      <c r="I59" s="6"/>
      <c r="J59" s="6"/>
      <c r="K59" s="6"/>
      <c r="L59" s="6" t="s">
        <v>1768</v>
      </c>
      <c r="M59" s="6"/>
      <c r="N59" s="6"/>
      <c r="O59" s="6"/>
      <c r="P59" s="6"/>
      <c r="Q59" s="6"/>
      <c r="R59" s="9"/>
      <c r="S59" s="12"/>
      <c r="T59" s="6"/>
      <c r="U59" s="6"/>
      <c r="V59" s="6"/>
      <c r="W59" s="6"/>
      <c r="X59" s="9"/>
      <c r="Y59" s="12"/>
      <c r="Z59" s="6"/>
      <c r="AA59" s="9"/>
      <c r="AB59" s="9"/>
      <c r="AC59" s="12"/>
    </row>
    <row r="60" spans="1:29" ht="29" x14ac:dyDescent="0.35">
      <c r="A60" s="9"/>
      <c r="B60" s="13" t="s">
        <v>3611</v>
      </c>
      <c r="C60" s="14">
        <v>1</v>
      </c>
      <c r="D60" s="15" t="s">
        <v>974</v>
      </c>
      <c r="E60" s="17">
        <v>1</v>
      </c>
      <c r="F60" s="17" t="s">
        <v>974</v>
      </c>
      <c r="G60" s="17">
        <v>1</v>
      </c>
      <c r="H60" s="17">
        <v>1</v>
      </c>
      <c r="I60" s="17">
        <v>1</v>
      </c>
      <c r="J60" s="17" t="s">
        <v>974</v>
      </c>
      <c r="K60" s="17">
        <v>1</v>
      </c>
      <c r="L60" s="17" t="s">
        <v>974</v>
      </c>
      <c r="M60" s="17">
        <v>1</v>
      </c>
      <c r="N60" s="17">
        <v>1</v>
      </c>
      <c r="O60" s="17" t="s">
        <v>974</v>
      </c>
      <c r="P60" s="17" t="s">
        <v>974</v>
      </c>
      <c r="Q60" s="17">
        <v>1</v>
      </c>
      <c r="R60" s="16" t="s">
        <v>974</v>
      </c>
      <c r="S60" s="15">
        <v>1</v>
      </c>
      <c r="T60" s="17" t="s">
        <v>974</v>
      </c>
      <c r="U60" s="17">
        <v>1</v>
      </c>
      <c r="V60" s="17" t="s">
        <v>974</v>
      </c>
      <c r="W60" s="17" t="s">
        <v>974</v>
      </c>
      <c r="X60" s="16" t="s">
        <v>974</v>
      </c>
      <c r="Y60" s="15" t="s">
        <v>974</v>
      </c>
      <c r="Z60" s="17">
        <v>1</v>
      </c>
      <c r="AA60" s="16" t="s">
        <v>974</v>
      </c>
      <c r="AB60" s="16">
        <v>2</v>
      </c>
      <c r="AC60" s="12"/>
    </row>
    <row r="61" spans="1:29" x14ac:dyDescent="0.35">
      <c r="A61" s="9"/>
      <c r="B61" s="13"/>
      <c r="C61" s="18">
        <v>0.01</v>
      </c>
      <c r="D61" s="15" t="s">
        <v>974</v>
      </c>
      <c r="E61" s="21">
        <v>0.01</v>
      </c>
      <c r="F61" s="17" t="s">
        <v>974</v>
      </c>
      <c r="G61" s="21">
        <v>0.01</v>
      </c>
      <c r="H61" s="21">
        <v>0.05</v>
      </c>
      <c r="I61" s="17" t="s">
        <v>975</v>
      </c>
      <c r="J61" s="17" t="s">
        <v>974</v>
      </c>
      <c r="K61" s="21">
        <v>0.01</v>
      </c>
      <c r="L61" s="17" t="s">
        <v>974</v>
      </c>
      <c r="M61" s="21">
        <v>0.03</v>
      </c>
      <c r="N61" s="21">
        <v>0.04</v>
      </c>
      <c r="O61" s="17" t="s">
        <v>974</v>
      </c>
      <c r="P61" s="17" t="s">
        <v>974</v>
      </c>
      <c r="Q61" s="21">
        <v>0.01</v>
      </c>
      <c r="R61" s="16" t="s">
        <v>974</v>
      </c>
      <c r="S61" s="19">
        <v>0.03</v>
      </c>
      <c r="T61" s="17" t="s">
        <v>974</v>
      </c>
      <c r="U61" s="21">
        <v>0.01</v>
      </c>
      <c r="V61" s="17" t="s">
        <v>974</v>
      </c>
      <c r="W61" s="17" t="s">
        <v>974</v>
      </c>
      <c r="X61" s="16" t="s">
        <v>974</v>
      </c>
      <c r="Y61" s="15" t="s">
        <v>974</v>
      </c>
      <c r="Z61" s="21">
        <v>0.02</v>
      </c>
      <c r="AA61" s="16" t="s">
        <v>974</v>
      </c>
      <c r="AB61" s="20">
        <v>0.01</v>
      </c>
      <c r="AC61" s="12"/>
    </row>
    <row r="62" spans="1:29" x14ac:dyDescent="0.35">
      <c r="A62" s="9"/>
      <c r="B62" s="13"/>
      <c r="C62" s="14"/>
      <c r="D62" s="15"/>
      <c r="E62" s="17"/>
      <c r="F62" s="17"/>
      <c r="G62" s="17"/>
      <c r="H62" s="17"/>
      <c r="I62" s="17"/>
      <c r="J62" s="17"/>
      <c r="K62" s="17"/>
      <c r="L62" s="17"/>
      <c r="M62" s="17"/>
      <c r="N62" s="17"/>
      <c r="O62" s="17"/>
      <c r="P62" s="17"/>
      <c r="Q62" s="17"/>
      <c r="R62" s="16"/>
      <c r="S62" s="15"/>
      <c r="T62" s="17"/>
      <c r="U62" s="17"/>
      <c r="V62" s="17"/>
      <c r="W62" s="17"/>
      <c r="X62" s="16"/>
      <c r="Y62" s="15"/>
      <c r="Z62" s="17"/>
      <c r="AA62" s="16"/>
      <c r="AB62" s="16"/>
      <c r="AC62" s="12"/>
    </row>
    <row r="63" spans="1:29" x14ac:dyDescent="0.35">
      <c r="A63" s="9"/>
      <c r="B63" s="22" t="s">
        <v>2322</v>
      </c>
      <c r="C63" s="11" t="s">
        <v>974</v>
      </c>
      <c r="D63" s="12" t="s">
        <v>974</v>
      </c>
      <c r="E63" s="6" t="s">
        <v>974</v>
      </c>
      <c r="F63" s="6" t="s">
        <v>974</v>
      </c>
      <c r="G63" s="6" t="s">
        <v>974</v>
      </c>
      <c r="H63" s="6" t="s">
        <v>974</v>
      </c>
      <c r="I63" s="6" t="s">
        <v>974</v>
      </c>
      <c r="J63" s="6" t="s">
        <v>974</v>
      </c>
      <c r="K63" s="6" t="s">
        <v>974</v>
      </c>
      <c r="L63" s="6" t="s">
        <v>974</v>
      </c>
      <c r="M63" s="6" t="s">
        <v>974</v>
      </c>
      <c r="N63" s="6" t="s">
        <v>974</v>
      </c>
      <c r="O63" s="6" t="s">
        <v>974</v>
      </c>
      <c r="P63" s="6" t="s">
        <v>974</v>
      </c>
      <c r="Q63" s="6" t="s">
        <v>974</v>
      </c>
      <c r="R63" s="9" t="s">
        <v>974</v>
      </c>
      <c r="S63" s="12" t="s">
        <v>974</v>
      </c>
      <c r="T63" s="6" t="s">
        <v>974</v>
      </c>
      <c r="U63" s="6" t="s">
        <v>974</v>
      </c>
      <c r="V63" s="6" t="s">
        <v>974</v>
      </c>
      <c r="W63" s="6" t="s">
        <v>974</v>
      </c>
      <c r="X63" s="9" t="s">
        <v>974</v>
      </c>
      <c r="Y63" s="12" t="s">
        <v>974</v>
      </c>
      <c r="Z63" s="6" t="s">
        <v>974</v>
      </c>
      <c r="AA63" s="9" t="s">
        <v>974</v>
      </c>
      <c r="AB63" s="9" t="s">
        <v>974</v>
      </c>
      <c r="AC63" s="12"/>
    </row>
    <row r="64" spans="1:29" x14ac:dyDescent="0.35">
      <c r="A64" s="9"/>
      <c r="B64" s="22"/>
      <c r="C64" s="11" t="s">
        <v>974</v>
      </c>
      <c r="D64" s="12" t="s">
        <v>974</v>
      </c>
      <c r="E64" s="6" t="s">
        <v>974</v>
      </c>
      <c r="F64" s="6" t="s">
        <v>974</v>
      </c>
      <c r="G64" s="6" t="s">
        <v>974</v>
      </c>
      <c r="H64" s="6" t="s">
        <v>974</v>
      </c>
      <c r="I64" s="6" t="s">
        <v>974</v>
      </c>
      <c r="J64" s="6" t="s">
        <v>974</v>
      </c>
      <c r="K64" s="6" t="s">
        <v>974</v>
      </c>
      <c r="L64" s="6" t="s">
        <v>974</v>
      </c>
      <c r="M64" s="6" t="s">
        <v>974</v>
      </c>
      <c r="N64" s="6" t="s">
        <v>974</v>
      </c>
      <c r="O64" s="6" t="s">
        <v>974</v>
      </c>
      <c r="P64" s="6" t="s">
        <v>974</v>
      </c>
      <c r="Q64" s="6" t="s">
        <v>974</v>
      </c>
      <c r="R64" s="9" t="s">
        <v>974</v>
      </c>
      <c r="S64" s="12" t="s">
        <v>974</v>
      </c>
      <c r="T64" s="6" t="s">
        <v>974</v>
      </c>
      <c r="U64" s="6" t="s">
        <v>974</v>
      </c>
      <c r="V64" s="6" t="s">
        <v>974</v>
      </c>
      <c r="W64" s="6" t="s">
        <v>974</v>
      </c>
      <c r="X64" s="9" t="s">
        <v>974</v>
      </c>
      <c r="Y64" s="12" t="s">
        <v>974</v>
      </c>
      <c r="Z64" s="6" t="s">
        <v>974</v>
      </c>
      <c r="AA64" s="9" t="s">
        <v>974</v>
      </c>
      <c r="AB64" s="9" t="s">
        <v>974</v>
      </c>
      <c r="AC64" s="12"/>
    </row>
    <row r="65" spans="1:29" x14ac:dyDescent="0.35">
      <c r="A65" s="9"/>
      <c r="B65" s="22"/>
      <c r="C65" s="11"/>
      <c r="D65" s="12"/>
      <c r="E65" s="6"/>
      <c r="F65" s="6"/>
      <c r="G65" s="6"/>
      <c r="H65" s="6"/>
      <c r="I65" s="6"/>
      <c r="J65" s="6"/>
      <c r="K65" s="6"/>
      <c r="L65" s="6"/>
      <c r="M65" s="6"/>
      <c r="N65" s="6"/>
      <c r="O65" s="6"/>
      <c r="P65" s="6"/>
      <c r="Q65" s="6"/>
      <c r="R65" s="9"/>
      <c r="S65" s="12"/>
      <c r="T65" s="6"/>
      <c r="U65" s="6"/>
      <c r="V65" s="6"/>
      <c r="W65" s="6"/>
      <c r="X65" s="9"/>
      <c r="Y65" s="12"/>
      <c r="Z65" s="6"/>
      <c r="AA65" s="9"/>
      <c r="AB65" s="9"/>
      <c r="AC65" s="12"/>
    </row>
    <row r="66" spans="1:29" x14ac:dyDescent="0.35">
      <c r="A66" s="9"/>
      <c r="B66" s="13" t="s">
        <v>2326</v>
      </c>
      <c r="C66" s="14">
        <v>13</v>
      </c>
      <c r="D66" s="15">
        <v>4</v>
      </c>
      <c r="E66" s="17">
        <v>9</v>
      </c>
      <c r="F66" s="17">
        <v>3</v>
      </c>
      <c r="G66" s="17">
        <v>10</v>
      </c>
      <c r="H66" s="17">
        <v>4</v>
      </c>
      <c r="I66" s="17">
        <v>10</v>
      </c>
      <c r="J66" s="17" t="s">
        <v>974</v>
      </c>
      <c r="K66" s="17">
        <v>13</v>
      </c>
      <c r="L66" s="17">
        <v>13</v>
      </c>
      <c r="M66" s="17">
        <v>1</v>
      </c>
      <c r="N66" s="17" t="s">
        <v>974</v>
      </c>
      <c r="O66" s="17">
        <v>13</v>
      </c>
      <c r="P66" s="17">
        <v>5</v>
      </c>
      <c r="Q66" s="17">
        <v>8</v>
      </c>
      <c r="R66" s="16" t="s">
        <v>974</v>
      </c>
      <c r="S66" s="15">
        <v>2</v>
      </c>
      <c r="T66" s="17">
        <v>7</v>
      </c>
      <c r="U66" s="17">
        <v>13</v>
      </c>
      <c r="V66" s="17" t="s">
        <v>974</v>
      </c>
      <c r="W66" s="17">
        <v>6</v>
      </c>
      <c r="X66" s="16">
        <v>2</v>
      </c>
      <c r="Y66" s="15">
        <v>7</v>
      </c>
      <c r="Z66" s="17">
        <v>6</v>
      </c>
      <c r="AA66" s="16" t="s">
        <v>975</v>
      </c>
      <c r="AB66" s="16">
        <v>14</v>
      </c>
      <c r="AC66" s="12"/>
    </row>
    <row r="67" spans="1:29" x14ac:dyDescent="0.35">
      <c r="A67" s="9"/>
      <c r="B67" s="13"/>
      <c r="C67" s="18">
        <v>7.0000000000000007E-2</v>
      </c>
      <c r="D67" s="19">
        <v>0.12</v>
      </c>
      <c r="E67" s="21">
        <v>0.06</v>
      </c>
      <c r="F67" s="21">
        <v>0.2</v>
      </c>
      <c r="G67" s="21">
        <v>0.06</v>
      </c>
      <c r="H67" s="21">
        <v>0.31</v>
      </c>
      <c r="I67" s="21">
        <v>0.06</v>
      </c>
      <c r="J67" s="17" t="s">
        <v>974</v>
      </c>
      <c r="K67" s="21">
        <v>7.0000000000000007E-2</v>
      </c>
      <c r="L67" s="21">
        <v>0.1</v>
      </c>
      <c r="M67" s="21">
        <v>0.01</v>
      </c>
      <c r="N67" s="17" t="s">
        <v>974</v>
      </c>
      <c r="O67" s="21">
        <v>0.09</v>
      </c>
      <c r="P67" s="21">
        <v>0.08</v>
      </c>
      <c r="Q67" s="21">
        <v>7.0000000000000007E-2</v>
      </c>
      <c r="R67" s="16" t="s">
        <v>974</v>
      </c>
      <c r="S67" s="19">
        <v>0.04</v>
      </c>
      <c r="T67" s="21">
        <v>0.1</v>
      </c>
      <c r="U67" s="21">
        <v>7.0000000000000007E-2</v>
      </c>
      <c r="V67" s="17" t="s">
        <v>974</v>
      </c>
      <c r="W67" s="21">
        <v>0.08</v>
      </c>
      <c r="X67" s="20">
        <v>0.08</v>
      </c>
      <c r="Y67" s="19">
        <v>0.11</v>
      </c>
      <c r="Z67" s="21">
        <v>0.06</v>
      </c>
      <c r="AA67" s="20">
        <v>0.08</v>
      </c>
      <c r="AB67" s="20">
        <v>0.09</v>
      </c>
      <c r="AC67" s="12"/>
    </row>
    <row r="68" spans="1:29" x14ac:dyDescent="0.35">
      <c r="A68" s="9"/>
      <c r="B68" s="13"/>
      <c r="C68" s="15" t="s">
        <v>1243</v>
      </c>
      <c r="D68" s="15"/>
      <c r="E68" s="17"/>
      <c r="F68" s="17"/>
      <c r="G68" s="17"/>
      <c r="H68" s="17"/>
      <c r="I68" s="17"/>
      <c r="J68" s="17"/>
      <c r="K68" s="17" t="s">
        <v>1243</v>
      </c>
      <c r="L68" s="17" t="s">
        <v>2055</v>
      </c>
      <c r="M68" s="17"/>
      <c r="N68" s="17"/>
      <c r="O68" s="17" t="s">
        <v>1243</v>
      </c>
      <c r="P68" s="17"/>
      <c r="Q68" s="17"/>
      <c r="R68" s="16"/>
      <c r="S68" s="15"/>
      <c r="T68" s="17"/>
      <c r="U68" s="17"/>
      <c r="V68" s="17"/>
      <c r="W68" s="17"/>
      <c r="X68" s="16"/>
      <c r="Y68" s="15"/>
      <c r="Z68" s="17"/>
      <c r="AA68" s="16"/>
      <c r="AB68" s="16"/>
      <c r="AC68" s="12"/>
    </row>
    <row r="69" spans="1:29" x14ac:dyDescent="0.35">
      <c r="A69" s="9"/>
      <c r="B69" s="22" t="s">
        <v>980</v>
      </c>
      <c r="C69" s="11">
        <v>1</v>
      </c>
      <c r="D69" s="12" t="s">
        <v>974</v>
      </c>
      <c r="E69" s="6">
        <v>1</v>
      </c>
      <c r="F69" s="6" t="s">
        <v>974</v>
      </c>
      <c r="G69" s="6">
        <v>1</v>
      </c>
      <c r="H69" s="6" t="s">
        <v>974</v>
      </c>
      <c r="I69" s="6">
        <v>1</v>
      </c>
      <c r="J69" s="6" t="s">
        <v>974</v>
      </c>
      <c r="K69" s="6">
        <v>1</v>
      </c>
      <c r="L69" s="6" t="s">
        <v>974</v>
      </c>
      <c r="M69" s="6">
        <v>1</v>
      </c>
      <c r="N69" s="6" t="s">
        <v>974</v>
      </c>
      <c r="O69" s="6">
        <v>1</v>
      </c>
      <c r="P69" s="6" t="s">
        <v>974</v>
      </c>
      <c r="Q69" s="6">
        <v>1</v>
      </c>
      <c r="R69" s="9">
        <v>1</v>
      </c>
      <c r="S69" s="12" t="s">
        <v>974</v>
      </c>
      <c r="T69" s="6" t="s">
        <v>974</v>
      </c>
      <c r="U69" s="6">
        <v>1</v>
      </c>
      <c r="V69" s="6" t="s">
        <v>974</v>
      </c>
      <c r="W69" s="6" t="s">
        <v>974</v>
      </c>
      <c r="X69" s="9" t="s">
        <v>974</v>
      </c>
      <c r="Y69" s="12">
        <v>1</v>
      </c>
      <c r="Z69" s="6" t="s">
        <v>974</v>
      </c>
      <c r="AA69" s="9" t="s">
        <v>974</v>
      </c>
      <c r="AB69" s="9">
        <v>1</v>
      </c>
      <c r="AC69" s="12"/>
    </row>
    <row r="70" spans="1:29" x14ac:dyDescent="0.35">
      <c r="A70" s="9"/>
      <c r="B70" s="22"/>
      <c r="C70" s="11" t="s">
        <v>975</v>
      </c>
      <c r="D70" s="12" t="s">
        <v>974</v>
      </c>
      <c r="E70" s="6" t="s">
        <v>975</v>
      </c>
      <c r="F70" s="6" t="s">
        <v>974</v>
      </c>
      <c r="G70" s="6" t="s">
        <v>975</v>
      </c>
      <c r="H70" s="6" t="s">
        <v>974</v>
      </c>
      <c r="I70" s="6" t="s">
        <v>975</v>
      </c>
      <c r="J70" s="6" t="s">
        <v>974</v>
      </c>
      <c r="K70" s="6" t="s">
        <v>975</v>
      </c>
      <c r="L70" s="6" t="s">
        <v>974</v>
      </c>
      <c r="M70" s="26">
        <v>0.01</v>
      </c>
      <c r="N70" s="6" t="s">
        <v>974</v>
      </c>
      <c r="O70" s="6" t="s">
        <v>975</v>
      </c>
      <c r="P70" s="6" t="s">
        <v>974</v>
      </c>
      <c r="Q70" s="6" t="s">
        <v>975</v>
      </c>
      <c r="R70" s="25">
        <v>0.08</v>
      </c>
      <c r="S70" s="12" t="s">
        <v>974</v>
      </c>
      <c r="T70" s="6" t="s">
        <v>974</v>
      </c>
      <c r="U70" s="6" t="s">
        <v>975</v>
      </c>
      <c r="V70" s="6" t="s">
        <v>974</v>
      </c>
      <c r="W70" s="6" t="s">
        <v>974</v>
      </c>
      <c r="X70" s="9" t="s">
        <v>974</v>
      </c>
      <c r="Y70" s="24">
        <v>0.01</v>
      </c>
      <c r="Z70" s="6" t="s">
        <v>974</v>
      </c>
      <c r="AA70" s="9" t="s">
        <v>974</v>
      </c>
      <c r="AB70" s="25">
        <v>0.01</v>
      </c>
      <c r="AC70" s="12"/>
    </row>
    <row r="71" spans="1:29" x14ac:dyDescent="0.35">
      <c r="A71" s="9"/>
      <c r="B71" s="22"/>
      <c r="C71" s="11"/>
      <c r="D71" s="12"/>
      <c r="E71" s="6"/>
      <c r="F71" s="6"/>
      <c r="G71" s="6"/>
      <c r="H71" s="6"/>
      <c r="I71" s="6"/>
      <c r="J71" s="6"/>
      <c r="K71" s="6"/>
      <c r="L71" s="6"/>
      <c r="M71" s="6"/>
      <c r="N71" s="6"/>
      <c r="O71" s="6"/>
      <c r="P71" s="6"/>
      <c r="Q71" s="6"/>
      <c r="R71" s="9"/>
      <c r="S71" s="12"/>
      <c r="T71" s="6"/>
      <c r="U71" s="6"/>
      <c r="V71" s="6"/>
      <c r="W71" s="6"/>
      <c r="X71" s="9"/>
      <c r="Y71" s="12"/>
      <c r="Z71" s="6"/>
      <c r="AA71" s="9"/>
      <c r="AB71" s="9"/>
      <c r="AC71" s="12"/>
    </row>
    <row r="72" spans="1:29" x14ac:dyDescent="0.35">
      <c r="A72" s="9"/>
      <c r="B72" s="28" t="s">
        <v>3098</v>
      </c>
      <c r="C72" s="14">
        <v>136</v>
      </c>
      <c r="D72" s="15">
        <v>26</v>
      </c>
      <c r="E72" s="17">
        <v>110</v>
      </c>
      <c r="F72" s="17">
        <v>12</v>
      </c>
      <c r="G72" s="17">
        <v>124</v>
      </c>
      <c r="H72" s="17">
        <v>7</v>
      </c>
      <c r="I72" s="17">
        <v>129</v>
      </c>
      <c r="J72" s="17" t="s">
        <v>974</v>
      </c>
      <c r="K72" s="17">
        <v>136</v>
      </c>
      <c r="L72" s="17">
        <v>89</v>
      </c>
      <c r="M72" s="17">
        <v>47</v>
      </c>
      <c r="N72" s="17">
        <v>28</v>
      </c>
      <c r="O72" s="17">
        <v>108</v>
      </c>
      <c r="P72" s="17">
        <v>57</v>
      </c>
      <c r="Q72" s="17">
        <v>79</v>
      </c>
      <c r="R72" s="16">
        <v>6</v>
      </c>
      <c r="S72" s="15">
        <v>41</v>
      </c>
      <c r="T72" s="17">
        <v>47</v>
      </c>
      <c r="U72" s="17">
        <v>136</v>
      </c>
      <c r="V72" s="17" t="s">
        <v>974</v>
      </c>
      <c r="W72" s="17">
        <v>42</v>
      </c>
      <c r="X72" s="16">
        <v>21</v>
      </c>
      <c r="Y72" s="15">
        <v>49</v>
      </c>
      <c r="Z72" s="17">
        <v>66</v>
      </c>
      <c r="AA72" s="16">
        <v>2</v>
      </c>
      <c r="AB72" s="16">
        <v>119</v>
      </c>
      <c r="AC72" s="12"/>
    </row>
    <row r="73" spans="1:29" x14ac:dyDescent="0.35">
      <c r="A73" s="9"/>
      <c r="B73" s="13"/>
      <c r="C73" s="18">
        <v>0.75</v>
      </c>
      <c r="D73" s="19">
        <v>0.71</v>
      </c>
      <c r="E73" s="21">
        <v>0.76</v>
      </c>
      <c r="F73" s="21">
        <v>0.74</v>
      </c>
      <c r="G73" s="21">
        <v>0.75</v>
      </c>
      <c r="H73" s="21">
        <v>0.56000000000000005</v>
      </c>
      <c r="I73" s="21">
        <v>0.76</v>
      </c>
      <c r="J73" s="17" t="s">
        <v>974</v>
      </c>
      <c r="K73" s="21">
        <v>0.75</v>
      </c>
      <c r="L73" s="21">
        <v>0.69</v>
      </c>
      <c r="M73" s="21">
        <v>0.89</v>
      </c>
      <c r="N73" s="21">
        <v>0.8</v>
      </c>
      <c r="O73" s="21">
        <v>0.74</v>
      </c>
      <c r="P73" s="21">
        <v>0.84</v>
      </c>
      <c r="Q73" s="21">
        <v>0.69</v>
      </c>
      <c r="R73" s="20">
        <v>0.92</v>
      </c>
      <c r="S73" s="19">
        <v>0.93</v>
      </c>
      <c r="T73" s="21">
        <v>0.65</v>
      </c>
      <c r="U73" s="21">
        <v>0.75</v>
      </c>
      <c r="V73" s="17" t="s">
        <v>974</v>
      </c>
      <c r="W73" s="21">
        <v>0.63</v>
      </c>
      <c r="X73" s="20">
        <v>0.7</v>
      </c>
      <c r="Y73" s="19">
        <v>0.75</v>
      </c>
      <c r="Z73" s="21">
        <v>0.72</v>
      </c>
      <c r="AA73" s="20">
        <v>0.92</v>
      </c>
      <c r="AB73" s="20">
        <v>0.76</v>
      </c>
      <c r="AC73" s="12"/>
    </row>
    <row r="74" spans="1:29" x14ac:dyDescent="0.35">
      <c r="A74" s="9"/>
      <c r="B74" s="13"/>
      <c r="C74" s="15" t="s">
        <v>1384</v>
      </c>
      <c r="D74" s="15"/>
      <c r="E74" s="17" t="s">
        <v>1384</v>
      </c>
      <c r="F74" s="17"/>
      <c r="G74" s="17" t="s">
        <v>1384</v>
      </c>
      <c r="H74" s="17"/>
      <c r="I74" s="17" t="s">
        <v>1384</v>
      </c>
      <c r="J74" s="17"/>
      <c r="K74" s="17" t="s">
        <v>1384</v>
      </c>
      <c r="L74" s="17"/>
      <c r="M74" s="17"/>
      <c r="N74" s="17"/>
      <c r="O74" s="17" t="s">
        <v>1260</v>
      </c>
      <c r="P74" s="17"/>
      <c r="Q74" s="17"/>
      <c r="R74" s="16"/>
      <c r="S74" s="15"/>
      <c r="T74" s="17"/>
      <c r="U74" s="17"/>
      <c r="V74" s="17"/>
      <c r="W74" s="17"/>
      <c r="X74" s="16"/>
      <c r="Y74" s="15"/>
      <c r="Z74" s="17"/>
      <c r="AA74" s="16"/>
      <c r="AB74" s="16"/>
      <c r="AC74" s="12"/>
    </row>
    <row r="75" spans="1:29" x14ac:dyDescent="0.35">
      <c r="A75" s="9"/>
      <c r="B75" s="10" t="s">
        <v>3099</v>
      </c>
      <c r="C75" s="11">
        <v>52</v>
      </c>
      <c r="D75" s="12">
        <v>7</v>
      </c>
      <c r="E75" s="6">
        <v>44</v>
      </c>
      <c r="F75" s="6">
        <v>1</v>
      </c>
      <c r="G75" s="6">
        <v>51</v>
      </c>
      <c r="H75" s="6">
        <v>2</v>
      </c>
      <c r="I75" s="6">
        <v>50</v>
      </c>
      <c r="J75" s="6" t="s">
        <v>974</v>
      </c>
      <c r="K75" s="6">
        <v>52</v>
      </c>
      <c r="L75" s="6">
        <v>41</v>
      </c>
      <c r="M75" s="6">
        <v>11</v>
      </c>
      <c r="N75" s="6">
        <v>17</v>
      </c>
      <c r="O75" s="6">
        <v>35</v>
      </c>
      <c r="P75" s="6">
        <v>11</v>
      </c>
      <c r="Q75" s="6">
        <v>41</v>
      </c>
      <c r="R75" s="9" t="s">
        <v>975</v>
      </c>
      <c r="S75" s="12">
        <v>12</v>
      </c>
      <c r="T75" s="6">
        <v>21</v>
      </c>
      <c r="U75" s="6">
        <v>52</v>
      </c>
      <c r="V75" s="6" t="s">
        <v>974</v>
      </c>
      <c r="W75" s="6">
        <v>23</v>
      </c>
      <c r="X75" s="9">
        <v>9</v>
      </c>
      <c r="Y75" s="12">
        <v>19</v>
      </c>
      <c r="Z75" s="6">
        <v>28</v>
      </c>
      <c r="AA75" s="9" t="s">
        <v>975</v>
      </c>
      <c r="AB75" s="9">
        <v>40</v>
      </c>
      <c r="AC75" s="12"/>
    </row>
    <row r="76" spans="1:29" x14ac:dyDescent="0.35">
      <c r="A76" s="9"/>
      <c r="B76" s="22"/>
      <c r="C76" s="23">
        <v>0.28999999999999998</v>
      </c>
      <c r="D76" s="24">
        <v>0.2</v>
      </c>
      <c r="E76" s="26">
        <v>0.31</v>
      </c>
      <c r="F76" s="26">
        <v>0.03</v>
      </c>
      <c r="G76" s="26">
        <v>0.31</v>
      </c>
      <c r="H76" s="26">
        <v>0.15</v>
      </c>
      <c r="I76" s="26">
        <v>0.3</v>
      </c>
      <c r="J76" s="6" t="s">
        <v>974</v>
      </c>
      <c r="K76" s="26">
        <v>0.28999999999999998</v>
      </c>
      <c r="L76" s="26">
        <v>0.32</v>
      </c>
      <c r="M76" s="26">
        <v>0.2</v>
      </c>
      <c r="N76" s="26">
        <v>0.47</v>
      </c>
      <c r="O76" s="26">
        <v>0.24</v>
      </c>
      <c r="P76" s="26">
        <v>0.16</v>
      </c>
      <c r="Q76" s="26">
        <v>0.36</v>
      </c>
      <c r="R76" s="25">
        <v>0.04</v>
      </c>
      <c r="S76" s="24">
        <v>0.27</v>
      </c>
      <c r="T76" s="26">
        <v>0.3</v>
      </c>
      <c r="U76" s="26">
        <v>0.28999999999999998</v>
      </c>
      <c r="V76" s="6" t="s">
        <v>974</v>
      </c>
      <c r="W76" s="26">
        <v>0.34</v>
      </c>
      <c r="X76" s="25">
        <v>0.3</v>
      </c>
      <c r="Y76" s="24">
        <v>0.28999999999999998</v>
      </c>
      <c r="Z76" s="26">
        <v>0.3</v>
      </c>
      <c r="AA76" s="25">
        <v>0.09</v>
      </c>
      <c r="AB76" s="25">
        <v>0.25</v>
      </c>
      <c r="AC76" s="12"/>
    </row>
    <row r="77" spans="1:29" x14ac:dyDescent="0.35">
      <c r="A77" s="9"/>
      <c r="B77" s="22"/>
      <c r="C77" s="12" t="s">
        <v>978</v>
      </c>
      <c r="D77" s="12"/>
      <c r="E77" s="6"/>
      <c r="F77" s="6"/>
      <c r="G77" s="6" t="s">
        <v>978</v>
      </c>
      <c r="H77" s="6"/>
      <c r="I77" s="6" t="s">
        <v>978</v>
      </c>
      <c r="J77" s="6"/>
      <c r="K77" s="6" t="s">
        <v>978</v>
      </c>
      <c r="L77" s="6" t="s">
        <v>1389</v>
      </c>
      <c r="M77" s="6"/>
      <c r="N77" s="6"/>
      <c r="O77" s="6"/>
      <c r="P77" s="6"/>
      <c r="Q77" s="6" t="s">
        <v>3077</v>
      </c>
      <c r="R77" s="9"/>
      <c r="S77" s="12"/>
      <c r="T77" s="6"/>
      <c r="U77" s="6"/>
      <c r="V77" s="6"/>
      <c r="W77" s="6"/>
      <c r="X77" s="9"/>
      <c r="Y77" s="12"/>
      <c r="Z77" s="6"/>
      <c r="AA77" s="9"/>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1199</v>
      </c>
    </row>
    <row r="85" spans="2:2" x14ac:dyDescent="0.35">
      <c r="B85" s="1" t="s">
        <v>987</v>
      </c>
    </row>
  </sheetData>
  <mergeCells count="3">
    <mergeCell ref="D13:R13"/>
    <mergeCell ref="S13:X13"/>
    <mergeCell ref="Y13:AA13"/>
  </mergeCells>
  <hyperlinks>
    <hyperlink ref="B1" location="Index!A295" display="Return to Index" xr:uid="{00000000-0004-0000-2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660</v>
      </c>
    </row>
    <row r="8" spans="2:28" x14ac:dyDescent="0.35">
      <c r="B8" s="1" t="s">
        <v>649</v>
      </c>
    </row>
    <row r="10" spans="2:28" x14ac:dyDescent="0.35">
      <c r="B10" s="1" t="s">
        <v>650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157</v>
      </c>
      <c r="D15" s="31" t="s">
        <v>974</v>
      </c>
      <c r="E15" s="33" t="s">
        <v>974</v>
      </c>
      <c r="F15" s="33" t="s">
        <v>974</v>
      </c>
      <c r="G15" s="33" t="s">
        <v>974</v>
      </c>
      <c r="H15" s="33" t="s">
        <v>974</v>
      </c>
      <c r="I15" s="33">
        <v>126</v>
      </c>
      <c r="J15" s="33">
        <v>31</v>
      </c>
      <c r="K15" s="33" t="s">
        <v>974</v>
      </c>
      <c r="L15" s="32" t="s">
        <v>974</v>
      </c>
      <c r="M15" s="31">
        <v>31</v>
      </c>
      <c r="N15" s="33">
        <v>3</v>
      </c>
      <c r="O15" s="33">
        <v>34</v>
      </c>
      <c r="P15" s="33">
        <v>1</v>
      </c>
      <c r="Q15" s="33">
        <v>85</v>
      </c>
      <c r="R15" s="33">
        <v>22</v>
      </c>
      <c r="S15" s="33">
        <v>6</v>
      </c>
      <c r="T15" s="32">
        <v>9</v>
      </c>
      <c r="U15" s="31">
        <v>34</v>
      </c>
      <c r="V15" s="33">
        <v>58</v>
      </c>
      <c r="W15" s="33">
        <v>92</v>
      </c>
      <c r="X15" s="33">
        <v>1</v>
      </c>
      <c r="Y15" s="33">
        <v>10</v>
      </c>
      <c r="Z15" s="33">
        <v>22</v>
      </c>
      <c r="AA15" s="32">
        <v>32</v>
      </c>
      <c r="AB15" s="32">
        <v>157</v>
      </c>
    </row>
    <row r="16" spans="2:28" x14ac:dyDescent="0.35">
      <c r="B16" s="30" t="s">
        <v>962</v>
      </c>
      <c r="C16" s="38" t="s">
        <v>1171</v>
      </c>
      <c r="D16" s="31" t="s">
        <v>1874</v>
      </c>
      <c r="E16" s="33" t="s">
        <v>1874</v>
      </c>
      <c r="F16" s="33" t="s">
        <v>1874</v>
      </c>
      <c r="G16" s="33" t="s">
        <v>1874</v>
      </c>
      <c r="H16" s="33" t="s">
        <v>1874</v>
      </c>
      <c r="I16" s="33" t="s">
        <v>1615</v>
      </c>
      <c r="J16" s="33" t="s">
        <v>1819</v>
      </c>
      <c r="K16" s="33" t="s">
        <v>1874</v>
      </c>
      <c r="L16" s="32" t="s">
        <v>1874</v>
      </c>
      <c r="M16" s="31" t="s">
        <v>1803</v>
      </c>
      <c r="N16" s="33" t="s">
        <v>1230</v>
      </c>
      <c r="O16" s="33" t="s">
        <v>1906</v>
      </c>
      <c r="P16" s="33" t="s">
        <v>1806</v>
      </c>
      <c r="Q16" s="33" t="s">
        <v>1759</v>
      </c>
      <c r="R16" s="33" t="s">
        <v>1817</v>
      </c>
      <c r="S16" s="33" t="s">
        <v>1070</v>
      </c>
      <c r="T16" s="32" t="s">
        <v>1891</v>
      </c>
      <c r="U16" s="31" t="s">
        <v>1535</v>
      </c>
      <c r="V16" s="33" t="s">
        <v>1877</v>
      </c>
      <c r="W16" s="33" t="s">
        <v>1935</v>
      </c>
      <c r="X16" s="33" t="s">
        <v>1807</v>
      </c>
      <c r="Y16" s="33" t="s">
        <v>1813</v>
      </c>
      <c r="Z16" s="33" t="s">
        <v>1226</v>
      </c>
      <c r="AA16" s="32" t="s">
        <v>1821</v>
      </c>
      <c r="AB16" s="32">
        <v>157</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3519</v>
      </c>
      <c r="C18" s="14">
        <v>49</v>
      </c>
      <c r="D18" s="15" t="s">
        <v>974</v>
      </c>
      <c r="E18" s="17" t="s">
        <v>974</v>
      </c>
      <c r="F18" s="17" t="s">
        <v>974</v>
      </c>
      <c r="G18" s="17" t="s">
        <v>974</v>
      </c>
      <c r="H18" s="17" t="s">
        <v>974</v>
      </c>
      <c r="I18" s="17">
        <v>49</v>
      </c>
      <c r="J18" s="17" t="s">
        <v>974</v>
      </c>
      <c r="K18" s="17" t="s">
        <v>974</v>
      </c>
      <c r="L18" s="16" t="s">
        <v>974</v>
      </c>
      <c r="M18" s="15">
        <v>6</v>
      </c>
      <c r="N18" s="17">
        <v>2</v>
      </c>
      <c r="O18" s="17">
        <v>8</v>
      </c>
      <c r="P18" s="17" t="s">
        <v>974</v>
      </c>
      <c r="Q18" s="17">
        <v>26</v>
      </c>
      <c r="R18" s="17">
        <v>10</v>
      </c>
      <c r="S18" s="17">
        <v>3</v>
      </c>
      <c r="T18" s="16">
        <v>2</v>
      </c>
      <c r="U18" s="15">
        <v>10</v>
      </c>
      <c r="V18" s="17">
        <v>18</v>
      </c>
      <c r="W18" s="17">
        <v>28</v>
      </c>
      <c r="X18" s="17">
        <v>1</v>
      </c>
      <c r="Y18" s="17">
        <v>2</v>
      </c>
      <c r="Z18" s="17">
        <v>10</v>
      </c>
      <c r="AA18" s="16">
        <v>8</v>
      </c>
      <c r="AB18" s="16">
        <v>51</v>
      </c>
      <c r="AC18" s="12"/>
    </row>
    <row r="19" spans="1:29" x14ac:dyDescent="0.35">
      <c r="A19" s="9"/>
      <c r="B19" s="13"/>
      <c r="C19" s="18">
        <v>0.27</v>
      </c>
      <c r="D19" s="15" t="s">
        <v>974</v>
      </c>
      <c r="E19" s="17" t="s">
        <v>974</v>
      </c>
      <c r="F19" s="17" t="s">
        <v>974</v>
      </c>
      <c r="G19" s="17" t="s">
        <v>974</v>
      </c>
      <c r="H19" s="17" t="s">
        <v>974</v>
      </c>
      <c r="I19" s="21">
        <v>0.34</v>
      </c>
      <c r="J19" s="17" t="s">
        <v>974</v>
      </c>
      <c r="K19" s="17" t="s">
        <v>974</v>
      </c>
      <c r="L19" s="16" t="s">
        <v>974</v>
      </c>
      <c r="M19" s="19">
        <v>0.23</v>
      </c>
      <c r="N19" s="21">
        <v>0.52</v>
      </c>
      <c r="O19" s="21">
        <v>0.27</v>
      </c>
      <c r="P19" s="17" t="s">
        <v>974</v>
      </c>
      <c r="Q19" s="21">
        <v>0.24</v>
      </c>
      <c r="R19" s="21">
        <v>0.34</v>
      </c>
      <c r="S19" s="21">
        <v>0.65</v>
      </c>
      <c r="T19" s="20">
        <v>0.25</v>
      </c>
      <c r="U19" s="19">
        <v>0.3</v>
      </c>
      <c r="V19" s="21">
        <v>0.27</v>
      </c>
      <c r="W19" s="21">
        <v>0.28000000000000003</v>
      </c>
      <c r="X19" s="21">
        <v>1</v>
      </c>
      <c r="Y19" s="21">
        <v>0.11</v>
      </c>
      <c r="Z19" s="21">
        <v>0.32</v>
      </c>
      <c r="AA19" s="20">
        <v>0.28000000000000003</v>
      </c>
      <c r="AB19" s="20">
        <v>0.32</v>
      </c>
      <c r="AC19" s="12"/>
    </row>
    <row r="20" spans="1:29" x14ac:dyDescent="0.35">
      <c r="A20" s="9"/>
      <c r="B20" s="13"/>
      <c r="C20" s="14"/>
      <c r="D20" s="15"/>
      <c r="E20" s="17"/>
      <c r="F20" s="17"/>
      <c r="G20" s="17"/>
      <c r="H20" s="17"/>
      <c r="I20" s="17" t="s">
        <v>1027</v>
      </c>
      <c r="J20" s="17"/>
      <c r="K20" s="17"/>
      <c r="L20" s="16"/>
      <c r="M20" s="15"/>
      <c r="N20" s="17"/>
      <c r="O20" s="17"/>
      <c r="P20" s="17"/>
      <c r="Q20" s="17"/>
      <c r="R20" s="17"/>
      <c r="S20" s="17"/>
      <c r="T20" s="16"/>
      <c r="U20" s="15"/>
      <c r="V20" s="17"/>
      <c r="W20" s="17"/>
      <c r="X20" s="17"/>
      <c r="Y20" s="17"/>
      <c r="Z20" s="17"/>
      <c r="AA20" s="16"/>
      <c r="AB20" s="16"/>
      <c r="AC20" s="12"/>
    </row>
    <row r="21" spans="1:29" ht="72.5" x14ac:dyDescent="0.35">
      <c r="A21" s="9"/>
      <c r="B21" s="22" t="s">
        <v>3521</v>
      </c>
      <c r="C21" s="11">
        <v>46</v>
      </c>
      <c r="D21" s="12" t="s">
        <v>974</v>
      </c>
      <c r="E21" s="6" t="s">
        <v>974</v>
      </c>
      <c r="F21" s="6" t="s">
        <v>974</v>
      </c>
      <c r="G21" s="6" t="s">
        <v>974</v>
      </c>
      <c r="H21" s="6" t="s">
        <v>974</v>
      </c>
      <c r="I21" s="6">
        <v>46</v>
      </c>
      <c r="J21" s="6" t="s">
        <v>974</v>
      </c>
      <c r="K21" s="6" t="s">
        <v>974</v>
      </c>
      <c r="L21" s="9" t="s">
        <v>974</v>
      </c>
      <c r="M21" s="12">
        <v>4</v>
      </c>
      <c r="N21" s="6">
        <v>2</v>
      </c>
      <c r="O21" s="6">
        <v>7</v>
      </c>
      <c r="P21" s="6" t="s">
        <v>974</v>
      </c>
      <c r="Q21" s="6">
        <v>32</v>
      </c>
      <c r="R21" s="6">
        <v>5</v>
      </c>
      <c r="S21" s="6">
        <v>1</v>
      </c>
      <c r="T21" s="9">
        <v>2</v>
      </c>
      <c r="U21" s="12">
        <v>8</v>
      </c>
      <c r="V21" s="6">
        <v>22</v>
      </c>
      <c r="W21" s="6">
        <v>30</v>
      </c>
      <c r="X21" s="6">
        <v>1</v>
      </c>
      <c r="Y21" s="6">
        <v>5</v>
      </c>
      <c r="Z21" s="6">
        <v>1</v>
      </c>
      <c r="AA21" s="9">
        <v>9</v>
      </c>
      <c r="AB21" s="9">
        <v>48</v>
      </c>
      <c r="AC21" s="12"/>
    </row>
    <row r="22" spans="1:29" x14ac:dyDescent="0.35">
      <c r="A22" s="9"/>
      <c r="B22" s="22"/>
      <c r="C22" s="23">
        <v>0.25</v>
      </c>
      <c r="D22" s="12" t="s">
        <v>974</v>
      </c>
      <c r="E22" s="6" t="s">
        <v>974</v>
      </c>
      <c r="F22" s="6" t="s">
        <v>974</v>
      </c>
      <c r="G22" s="6" t="s">
        <v>974</v>
      </c>
      <c r="H22" s="6" t="s">
        <v>974</v>
      </c>
      <c r="I22" s="26">
        <v>0.32</v>
      </c>
      <c r="J22" s="6" t="s">
        <v>974</v>
      </c>
      <c r="K22" s="6" t="s">
        <v>974</v>
      </c>
      <c r="L22" s="9" t="s">
        <v>974</v>
      </c>
      <c r="M22" s="24">
        <v>0.16</v>
      </c>
      <c r="N22" s="26">
        <v>0.52</v>
      </c>
      <c r="O22" s="26">
        <v>0.21</v>
      </c>
      <c r="P22" s="6" t="s">
        <v>974</v>
      </c>
      <c r="Q22" s="26">
        <v>0.28999999999999998</v>
      </c>
      <c r="R22" s="26">
        <v>0.17</v>
      </c>
      <c r="S22" s="26">
        <v>0.19</v>
      </c>
      <c r="T22" s="25">
        <v>0.25</v>
      </c>
      <c r="U22" s="24">
        <v>0.21</v>
      </c>
      <c r="V22" s="26">
        <v>0.33</v>
      </c>
      <c r="W22" s="26">
        <v>0.28999999999999998</v>
      </c>
      <c r="X22" s="26">
        <v>1</v>
      </c>
      <c r="Y22" s="26">
        <v>0.25</v>
      </c>
      <c r="Z22" s="26">
        <v>0.04</v>
      </c>
      <c r="AA22" s="25">
        <v>0.33</v>
      </c>
      <c r="AB22" s="25">
        <v>0.31</v>
      </c>
      <c r="AC22" s="12"/>
    </row>
    <row r="23" spans="1:29" x14ac:dyDescent="0.35">
      <c r="A23" s="9"/>
      <c r="B23" s="22"/>
      <c r="C23" s="11"/>
      <c r="D23" s="12"/>
      <c r="E23" s="6"/>
      <c r="F23" s="6"/>
      <c r="G23" s="6"/>
      <c r="H23" s="6"/>
      <c r="I23" s="6" t="s">
        <v>1027</v>
      </c>
      <c r="J23" s="6"/>
      <c r="K23" s="6"/>
      <c r="L23" s="9"/>
      <c r="M23" s="12"/>
      <c r="N23" s="6"/>
      <c r="O23" s="6"/>
      <c r="P23" s="6"/>
      <c r="Q23" s="6"/>
      <c r="R23" s="6"/>
      <c r="S23" s="6"/>
      <c r="T23" s="9"/>
      <c r="U23" s="12"/>
      <c r="V23" s="6"/>
      <c r="W23" s="6"/>
      <c r="X23" s="6"/>
      <c r="Y23" s="6"/>
      <c r="Z23" s="6"/>
      <c r="AA23" s="9"/>
      <c r="AB23" s="9"/>
      <c r="AC23" s="12"/>
    </row>
    <row r="24" spans="1:29" ht="43.5" x14ac:dyDescent="0.35">
      <c r="A24" s="9"/>
      <c r="B24" s="13" t="s">
        <v>3526</v>
      </c>
      <c r="C24" s="14">
        <v>34</v>
      </c>
      <c r="D24" s="15" t="s">
        <v>974</v>
      </c>
      <c r="E24" s="17" t="s">
        <v>974</v>
      </c>
      <c r="F24" s="17" t="s">
        <v>974</v>
      </c>
      <c r="G24" s="17" t="s">
        <v>974</v>
      </c>
      <c r="H24" s="17" t="s">
        <v>974</v>
      </c>
      <c r="I24" s="17">
        <v>34</v>
      </c>
      <c r="J24" s="17" t="s">
        <v>974</v>
      </c>
      <c r="K24" s="17" t="s">
        <v>974</v>
      </c>
      <c r="L24" s="16" t="s">
        <v>974</v>
      </c>
      <c r="M24" s="15">
        <v>7</v>
      </c>
      <c r="N24" s="17">
        <v>2</v>
      </c>
      <c r="O24" s="17">
        <v>10</v>
      </c>
      <c r="P24" s="17">
        <v>2</v>
      </c>
      <c r="Q24" s="17">
        <v>14</v>
      </c>
      <c r="R24" s="17">
        <v>5</v>
      </c>
      <c r="S24" s="17">
        <v>3</v>
      </c>
      <c r="T24" s="16">
        <v>1</v>
      </c>
      <c r="U24" s="15">
        <v>9</v>
      </c>
      <c r="V24" s="17">
        <v>11</v>
      </c>
      <c r="W24" s="17">
        <v>20</v>
      </c>
      <c r="X24" s="17">
        <v>1</v>
      </c>
      <c r="Y24" s="17">
        <v>4</v>
      </c>
      <c r="Z24" s="17">
        <v>5</v>
      </c>
      <c r="AA24" s="16">
        <v>5</v>
      </c>
      <c r="AB24" s="16">
        <v>37</v>
      </c>
      <c r="AC24" s="12"/>
    </row>
    <row r="25" spans="1:29" x14ac:dyDescent="0.35">
      <c r="A25" s="9"/>
      <c r="B25" s="13"/>
      <c r="C25" s="18">
        <v>0.19</v>
      </c>
      <c r="D25" s="15" t="s">
        <v>974</v>
      </c>
      <c r="E25" s="17" t="s">
        <v>974</v>
      </c>
      <c r="F25" s="17" t="s">
        <v>974</v>
      </c>
      <c r="G25" s="17" t="s">
        <v>974</v>
      </c>
      <c r="H25" s="17" t="s">
        <v>974</v>
      </c>
      <c r="I25" s="21">
        <v>0.24</v>
      </c>
      <c r="J25" s="17" t="s">
        <v>974</v>
      </c>
      <c r="K25" s="17" t="s">
        <v>974</v>
      </c>
      <c r="L25" s="16" t="s">
        <v>974</v>
      </c>
      <c r="M25" s="19">
        <v>0.28000000000000003</v>
      </c>
      <c r="N25" s="21">
        <v>0.52</v>
      </c>
      <c r="O25" s="21">
        <v>0.31</v>
      </c>
      <c r="P25" s="21">
        <v>1</v>
      </c>
      <c r="Q25" s="21">
        <v>0.13</v>
      </c>
      <c r="R25" s="21">
        <v>0.17</v>
      </c>
      <c r="S25" s="21">
        <v>0.5</v>
      </c>
      <c r="T25" s="20">
        <v>0.14000000000000001</v>
      </c>
      <c r="U25" s="19">
        <v>0.25</v>
      </c>
      <c r="V25" s="21">
        <v>0.17</v>
      </c>
      <c r="W25" s="21">
        <v>0.2</v>
      </c>
      <c r="X25" s="21">
        <v>1</v>
      </c>
      <c r="Y25" s="21">
        <v>0.18</v>
      </c>
      <c r="Z25" s="21">
        <v>0.14000000000000001</v>
      </c>
      <c r="AA25" s="20">
        <v>0.18</v>
      </c>
      <c r="AB25" s="20">
        <v>0.24</v>
      </c>
      <c r="AC25" s="12"/>
    </row>
    <row r="26" spans="1:29" x14ac:dyDescent="0.35">
      <c r="A26" s="9"/>
      <c r="B26" s="13"/>
      <c r="C26" s="14"/>
      <c r="D26" s="15"/>
      <c r="E26" s="17"/>
      <c r="F26" s="17"/>
      <c r="G26" s="17"/>
      <c r="H26" s="17"/>
      <c r="I26" s="17" t="s">
        <v>1027</v>
      </c>
      <c r="J26" s="17"/>
      <c r="K26" s="17"/>
      <c r="L26" s="16"/>
      <c r="M26" s="15"/>
      <c r="N26" s="17"/>
      <c r="O26" s="17"/>
      <c r="P26" s="17"/>
      <c r="Q26" s="17"/>
      <c r="R26" s="17"/>
      <c r="S26" s="17"/>
      <c r="T26" s="16"/>
      <c r="U26" s="15"/>
      <c r="V26" s="17"/>
      <c r="W26" s="17"/>
      <c r="X26" s="17"/>
      <c r="Y26" s="17"/>
      <c r="Z26" s="17"/>
      <c r="AA26" s="16"/>
      <c r="AB26" s="16"/>
      <c r="AC26" s="12"/>
    </row>
    <row r="27" spans="1:29" ht="29" x14ac:dyDescent="0.35">
      <c r="A27" s="9"/>
      <c r="B27" s="22" t="s">
        <v>3523</v>
      </c>
      <c r="C27" s="11">
        <v>26</v>
      </c>
      <c r="D27" s="12" t="s">
        <v>974</v>
      </c>
      <c r="E27" s="6" t="s">
        <v>974</v>
      </c>
      <c r="F27" s="6" t="s">
        <v>974</v>
      </c>
      <c r="G27" s="6" t="s">
        <v>974</v>
      </c>
      <c r="H27" s="6" t="s">
        <v>974</v>
      </c>
      <c r="I27" s="6">
        <v>26</v>
      </c>
      <c r="J27" s="6" t="s">
        <v>974</v>
      </c>
      <c r="K27" s="6" t="s">
        <v>974</v>
      </c>
      <c r="L27" s="9" t="s">
        <v>974</v>
      </c>
      <c r="M27" s="12">
        <v>1</v>
      </c>
      <c r="N27" s="6">
        <v>1</v>
      </c>
      <c r="O27" s="6">
        <v>3</v>
      </c>
      <c r="P27" s="6">
        <v>2</v>
      </c>
      <c r="Q27" s="6">
        <v>16</v>
      </c>
      <c r="R27" s="6">
        <v>4</v>
      </c>
      <c r="S27" s="6">
        <v>1</v>
      </c>
      <c r="T27" s="9" t="s">
        <v>974</v>
      </c>
      <c r="U27" s="12">
        <v>6</v>
      </c>
      <c r="V27" s="6">
        <v>10</v>
      </c>
      <c r="W27" s="6">
        <v>17</v>
      </c>
      <c r="X27" s="6" t="s">
        <v>974</v>
      </c>
      <c r="Y27" s="6">
        <v>3</v>
      </c>
      <c r="Z27" s="6">
        <v>1</v>
      </c>
      <c r="AA27" s="9">
        <v>5</v>
      </c>
      <c r="AB27" s="9">
        <v>28</v>
      </c>
      <c r="AC27" s="12"/>
    </row>
    <row r="28" spans="1:29" x14ac:dyDescent="0.35">
      <c r="A28" s="9"/>
      <c r="B28" s="22"/>
      <c r="C28" s="23">
        <v>0.14000000000000001</v>
      </c>
      <c r="D28" s="12" t="s">
        <v>974</v>
      </c>
      <c r="E28" s="6" t="s">
        <v>974</v>
      </c>
      <c r="F28" s="6" t="s">
        <v>974</v>
      </c>
      <c r="G28" s="6" t="s">
        <v>974</v>
      </c>
      <c r="H28" s="6" t="s">
        <v>974</v>
      </c>
      <c r="I28" s="26">
        <v>0.18</v>
      </c>
      <c r="J28" s="6" t="s">
        <v>974</v>
      </c>
      <c r="K28" s="6" t="s">
        <v>974</v>
      </c>
      <c r="L28" s="9" t="s">
        <v>974</v>
      </c>
      <c r="M28" s="24">
        <v>0.06</v>
      </c>
      <c r="N28" s="26">
        <v>0.25</v>
      </c>
      <c r="O28" s="26">
        <v>0.08</v>
      </c>
      <c r="P28" s="26">
        <v>1</v>
      </c>
      <c r="Q28" s="26">
        <v>0.15</v>
      </c>
      <c r="R28" s="26">
        <v>0.15</v>
      </c>
      <c r="S28" s="26">
        <v>0.15</v>
      </c>
      <c r="T28" s="9" t="s">
        <v>974</v>
      </c>
      <c r="U28" s="24">
        <v>0.18</v>
      </c>
      <c r="V28" s="26">
        <v>0.16</v>
      </c>
      <c r="W28" s="26">
        <v>0.17</v>
      </c>
      <c r="X28" s="6" t="s">
        <v>974</v>
      </c>
      <c r="Y28" s="26">
        <v>0.14000000000000001</v>
      </c>
      <c r="Z28" s="26">
        <v>0.04</v>
      </c>
      <c r="AA28" s="25">
        <v>0.18</v>
      </c>
      <c r="AB28" s="25">
        <v>0.18</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ht="58" x14ac:dyDescent="0.35">
      <c r="A30" s="9"/>
      <c r="B30" s="13" t="s">
        <v>3609</v>
      </c>
      <c r="C30" s="14">
        <v>23</v>
      </c>
      <c r="D30" s="15" t="s">
        <v>974</v>
      </c>
      <c r="E30" s="17" t="s">
        <v>974</v>
      </c>
      <c r="F30" s="17" t="s">
        <v>974</v>
      </c>
      <c r="G30" s="17" t="s">
        <v>974</v>
      </c>
      <c r="H30" s="17" t="s">
        <v>974</v>
      </c>
      <c r="I30" s="17">
        <v>23</v>
      </c>
      <c r="J30" s="17" t="s">
        <v>974</v>
      </c>
      <c r="K30" s="17" t="s">
        <v>974</v>
      </c>
      <c r="L30" s="16" t="s">
        <v>974</v>
      </c>
      <c r="M30" s="15">
        <v>3</v>
      </c>
      <c r="N30" s="17">
        <v>2</v>
      </c>
      <c r="O30" s="17">
        <v>5</v>
      </c>
      <c r="P30" s="17" t="s">
        <v>974</v>
      </c>
      <c r="Q30" s="17">
        <v>17</v>
      </c>
      <c r="R30" s="17" t="s">
        <v>975</v>
      </c>
      <c r="S30" s="17" t="s">
        <v>974</v>
      </c>
      <c r="T30" s="16" t="s">
        <v>975</v>
      </c>
      <c r="U30" s="15">
        <v>5</v>
      </c>
      <c r="V30" s="17">
        <v>13</v>
      </c>
      <c r="W30" s="17">
        <v>18</v>
      </c>
      <c r="X30" s="17" t="s">
        <v>974</v>
      </c>
      <c r="Y30" s="17" t="s">
        <v>975</v>
      </c>
      <c r="Z30" s="17">
        <v>3</v>
      </c>
      <c r="AA30" s="16">
        <v>2</v>
      </c>
      <c r="AB30" s="16">
        <v>17</v>
      </c>
      <c r="AC30" s="12"/>
    </row>
    <row r="31" spans="1:29" x14ac:dyDescent="0.35">
      <c r="A31" s="9"/>
      <c r="B31" s="13"/>
      <c r="C31" s="18">
        <v>0.13</v>
      </c>
      <c r="D31" s="15" t="s">
        <v>974</v>
      </c>
      <c r="E31" s="17" t="s">
        <v>974</v>
      </c>
      <c r="F31" s="17" t="s">
        <v>974</v>
      </c>
      <c r="G31" s="17" t="s">
        <v>974</v>
      </c>
      <c r="H31" s="17" t="s">
        <v>974</v>
      </c>
      <c r="I31" s="21">
        <v>0.16</v>
      </c>
      <c r="J31" s="17" t="s">
        <v>974</v>
      </c>
      <c r="K31" s="17" t="s">
        <v>974</v>
      </c>
      <c r="L31" s="16" t="s">
        <v>974</v>
      </c>
      <c r="M31" s="19">
        <v>0.13</v>
      </c>
      <c r="N31" s="21">
        <v>0.48</v>
      </c>
      <c r="O31" s="21">
        <v>0.18</v>
      </c>
      <c r="P31" s="17" t="s">
        <v>974</v>
      </c>
      <c r="Q31" s="21">
        <v>0.16</v>
      </c>
      <c r="R31" s="21">
        <v>0.02</v>
      </c>
      <c r="S31" s="17" t="s">
        <v>974</v>
      </c>
      <c r="T31" s="20">
        <v>0.06</v>
      </c>
      <c r="U31" s="19">
        <v>0.14000000000000001</v>
      </c>
      <c r="V31" s="21">
        <v>0.2</v>
      </c>
      <c r="W31" s="21">
        <v>0.18</v>
      </c>
      <c r="X31" s="17" t="s">
        <v>974</v>
      </c>
      <c r="Y31" s="21">
        <v>0.02</v>
      </c>
      <c r="Z31" s="21">
        <v>0.08</v>
      </c>
      <c r="AA31" s="20">
        <v>7.0000000000000007E-2</v>
      </c>
      <c r="AB31" s="20">
        <v>0.11</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t="s">
        <v>1027</v>
      </c>
      <c r="X32" s="17"/>
      <c r="Y32" s="17"/>
      <c r="Z32" s="17"/>
      <c r="AA32" s="16"/>
      <c r="AB32" s="16"/>
      <c r="AC32" s="12"/>
    </row>
    <row r="33" spans="1:29" ht="29" x14ac:dyDescent="0.35">
      <c r="A33" s="9"/>
      <c r="B33" s="22" t="s">
        <v>3529</v>
      </c>
      <c r="C33" s="11">
        <v>22</v>
      </c>
      <c r="D33" s="12" t="s">
        <v>974</v>
      </c>
      <c r="E33" s="6" t="s">
        <v>974</v>
      </c>
      <c r="F33" s="6" t="s">
        <v>974</v>
      </c>
      <c r="G33" s="6" t="s">
        <v>974</v>
      </c>
      <c r="H33" s="6" t="s">
        <v>974</v>
      </c>
      <c r="I33" s="6">
        <v>11</v>
      </c>
      <c r="J33" s="6">
        <v>11</v>
      </c>
      <c r="K33" s="6" t="s">
        <v>974</v>
      </c>
      <c r="L33" s="9" t="s">
        <v>974</v>
      </c>
      <c r="M33" s="12">
        <v>4</v>
      </c>
      <c r="N33" s="6" t="s">
        <v>974</v>
      </c>
      <c r="O33" s="6">
        <v>4</v>
      </c>
      <c r="P33" s="6" t="s">
        <v>974</v>
      </c>
      <c r="Q33" s="6">
        <v>13</v>
      </c>
      <c r="R33" s="6">
        <v>5</v>
      </c>
      <c r="S33" s="6">
        <v>1</v>
      </c>
      <c r="T33" s="9" t="s">
        <v>974</v>
      </c>
      <c r="U33" s="12">
        <v>3</v>
      </c>
      <c r="V33" s="6">
        <v>12</v>
      </c>
      <c r="W33" s="6">
        <v>15</v>
      </c>
      <c r="X33" s="6" t="s">
        <v>974</v>
      </c>
      <c r="Y33" s="6">
        <v>6</v>
      </c>
      <c r="Z33" s="6">
        <v>1</v>
      </c>
      <c r="AA33" s="9">
        <v>1</v>
      </c>
      <c r="AB33" s="9">
        <v>15</v>
      </c>
      <c r="AC33" s="12"/>
    </row>
    <row r="34" spans="1:29" x14ac:dyDescent="0.35">
      <c r="A34" s="9"/>
      <c r="B34" s="22"/>
      <c r="C34" s="23">
        <v>0.12</v>
      </c>
      <c r="D34" s="12" t="s">
        <v>974</v>
      </c>
      <c r="E34" s="6" t="s">
        <v>974</v>
      </c>
      <c r="F34" s="6" t="s">
        <v>974</v>
      </c>
      <c r="G34" s="6" t="s">
        <v>974</v>
      </c>
      <c r="H34" s="6" t="s">
        <v>974</v>
      </c>
      <c r="I34" s="26">
        <v>0.08</v>
      </c>
      <c r="J34" s="26">
        <v>0.28000000000000003</v>
      </c>
      <c r="K34" s="6" t="s">
        <v>974</v>
      </c>
      <c r="L34" s="9" t="s">
        <v>974</v>
      </c>
      <c r="M34" s="24">
        <v>0.14000000000000001</v>
      </c>
      <c r="N34" s="6" t="s">
        <v>974</v>
      </c>
      <c r="O34" s="26">
        <v>0.12</v>
      </c>
      <c r="P34" s="6" t="s">
        <v>974</v>
      </c>
      <c r="Q34" s="26">
        <v>0.12</v>
      </c>
      <c r="R34" s="26">
        <v>0.16</v>
      </c>
      <c r="S34" s="26">
        <v>0.15</v>
      </c>
      <c r="T34" s="9" t="s">
        <v>974</v>
      </c>
      <c r="U34" s="24">
        <v>0.09</v>
      </c>
      <c r="V34" s="26">
        <v>0.17</v>
      </c>
      <c r="W34" s="26">
        <v>0.14000000000000001</v>
      </c>
      <c r="X34" s="6" t="s">
        <v>974</v>
      </c>
      <c r="Y34" s="26">
        <v>0.28999999999999998</v>
      </c>
      <c r="Z34" s="26">
        <v>0.03</v>
      </c>
      <c r="AA34" s="25">
        <v>0.02</v>
      </c>
      <c r="AB34" s="25">
        <v>0.1</v>
      </c>
      <c r="AC34" s="12"/>
    </row>
    <row r="35" spans="1:29" x14ac:dyDescent="0.35">
      <c r="A35" s="9"/>
      <c r="B35" s="22"/>
      <c r="C35" s="12" t="s">
        <v>1243</v>
      </c>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3533</v>
      </c>
      <c r="C36" s="14">
        <v>19</v>
      </c>
      <c r="D36" s="15" t="s">
        <v>974</v>
      </c>
      <c r="E36" s="17" t="s">
        <v>974</v>
      </c>
      <c r="F36" s="17" t="s">
        <v>974</v>
      </c>
      <c r="G36" s="17" t="s">
        <v>974</v>
      </c>
      <c r="H36" s="17" t="s">
        <v>974</v>
      </c>
      <c r="I36" s="17">
        <v>19</v>
      </c>
      <c r="J36" s="17" t="s">
        <v>974</v>
      </c>
      <c r="K36" s="17" t="s">
        <v>974</v>
      </c>
      <c r="L36" s="16" t="s">
        <v>974</v>
      </c>
      <c r="M36" s="15">
        <v>1</v>
      </c>
      <c r="N36" s="17" t="s">
        <v>974</v>
      </c>
      <c r="O36" s="17">
        <v>1</v>
      </c>
      <c r="P36" s="17">
        <v>2</v>
      </c>
      <c r="Q36" s="17">
        <v>15</v>
      </c>
      <c r="R36" s="17" t="s">
        <v>974</v>
      </c>
      <c r="S36" s="17" t="s">
        <v>974</v>
      </c>
      <c r="T36" s="16">
        <v>1</v>
      </c>
      <c r="U36" s="15">
        <v>1</v>
      </c>
      <c r="V36" s="17">
        <v>6</v>
      </c>
      <c r="W36" s="17">
        <v>7</v>
      </c>
      <c r="X36" s="17" t="s">
        <v>974</v>
      </c>
      <c r="Y36" s="17">
        <v>7</v>
      </c>
      <c r="Z36" s="17">
        <v>1</v>
      </c>
      <c r="AA36" s="16">
        <v>4</v>
      </c>
      <c r="AB36" s="16">
        <v>12</v>
      </c>
      <c r="AC36" s="12"/>
    </row>
    <row r="37" spans="1:29" x14ac:dyDescent="0.35">
      <c r="A37" s="9"/>
      <c r="B37" s="13"/>
      <c r="C37" s="18">
        <v>0.11</v>
      </c>
      <c r="D37" s="15" t="s">
        <v>974</v>
      </c>
      <c r="E37" s="17" t="s">
        <v>974</v>
      </c>
      <c r="F37" s="17" t="s">
        <v>974</v>
      </c>
      <c r="G37" s="17" t="s">
        <v>974</v>
      </c>
      <c r="H37" s="17" t="s">
        <v>974</v>
      </c>
      <c r="I37" s="21">
        <v>0.13</v>
      </c>
      <c r="J37" s="17" t="s">
        <v>974</v>
      </c>
      <c r="K37" s="17" t="s">
        <v>974</v>
      </c>
      <c r="L37" s="16" t="s">
        <v>974</v>
      </c>
      <c r="M37" s="19">
        <v>0.05</v>
      </c>
      <c r="N37" s="17" t="s">
        <v>974</v>
      </c>
      <c r="O37" s="21">
        <v>0.04</v>
      </c>
      <c r="P37" s="21">
        <v>1</v>
      </c>
      <c r="Q37" s="21">
        <v>0.14000000000000001</v>
      </c>
      <c r="R37" s="17" t="s">
        <v>974</v>
      </c>
      <c r="S37" s="17" t="s">
        <v>974</v>
      </c>
      <c r="T37" s="20">
        <v>0.17</v>
      </c>
      <c r="U37" s="19">
        <v>0.03</v>
      </c>
      <c r="V37" s="21">
        <v>0.09</v>
      </c>
      <c r="W37" s="21">
        <v>7.0000000000000007E-2</v>
      </c>
      <c r="X37" s="17" t="s">
        <v>974</v>
      </c>
      <c r="Y37" s="21">
        <v>0.37</v>
      </c>
      <c r="Z37" s="21">
        <v>0.02</v>
      </c>
      <c r="AA37" s="20">
        <v>0.15</v>
      </c>
      <c r="AB37" s="20">
        <v>0.08</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ht="29" x14ac:dyDescent="0.35">
      <c r="A39" s="9"/>
      <c r="B39" s="22" t="s">
        <v>3462</v>
      </c>
      <c r="C39" s="11">
        <v>17</v>
      </c>
      <c r="D39" s="12" t="s">
        <v>974</v>
      </c>
      <c r="E39" s="6" t="s">
        <v>974</v>
      </c>
      <c r="F39" s="6" t="s">
        <v>974</v>
      </c>
      <c r="G39" s="6" t="s">
        <v>974</v>
      </c>
      <c r="H39" s="6" t="s">
        <v>974</v>
      </c>
      <c r="I39" s="6">
        <v>3</v>
      </c>
      <c r="J39" s="6">
        <v>13</v>
      </c>
      <c r="K39" s="6" t="s">
        <v>974</v>
      </c>
      <c r="L39" s="9" t="s">
        <v>974</v>
      </c>
      <c r="M39" s="12">
        <v>2</v>
      </c>
      <c r="N39" s="6" t="s">
        <v>974</v>
      </c>
      <c r="O39" s="6">
        <v>2</v>
      </c>
      <c r="P39" s="6" t="s">
        <v>974</v>
      </c>
      <c r="Q39" s="6">
        <v>11</v>
      </c>
      <c r="R39" s="6">
        <v>3</v>
      </c>
      <c r="S39" s="6" t="s">
        <v>974</v>
      </c>
      <c r="T39" s="9" t="s">
        <v>974</v>
      </c>
      <c r="U39" s="12">
        <v>4</v>
      </c>
      <c r="V39" s="6">
        <v>9</v>
      </c>
      <c r="W39" s="6">
        <v>13</v>
      </c>
      <c r="X39" s="6" t="s">
        <v>974</v>
      </c>
      <c r="Y39" s="6" t="s">
        <v>974</v>
      </c>
      <c r="Z39" s="6">
        <v>1</v>
      </c>
      <c r="AA39" s="9">
        <v>3</v>
      </c>
      <c r="AB39" s="9">
        <v>15</v>
      </c>
      <c r="AC39" s="12"/>
    </row>
    <row r="40" spans="1:29" x14ac:dyDescent="0.35">
      <c r="A40" s="9"/>
      <c r="B40" s="22"/>
      <c r="C40" s="23">
        <v>0.09</v>
      </c>
      <c r="D40" s="12" t="s">
        <v>974</v>
      </c>
      <c r="E40" s="6" t="s">
        <v>974</v>
      </c>
      <c r="F40" s="6" t="s">
        <v>974</v>
      </c>
      <c r="G40" s="6" t="s">
        <v>974</v>
      </c>
      <c r="H40" s="6" t="s">
        <v>974</v>
      </c>
      <c r="I40" s="26">
        <v>0.02</v>
      </c>
      <c r="J40" s="26">
        <v>0.34</v>
      </c>
      <c r="K40" s="6" t="s">
        <v>974</v>
      </c>
      <c r="L40" s="9" t="s">
        <v>974</v>
      </c>
      <c r="M40" s="24">
        <v>0.09</v>
      </c>
      <c r="N40" s="6" t="s">
        <v>974</v>
      </c>
      <c r="O40" s="26">
        <v>7.0000000000000007E-2</v>
      </c>
      <c r="P40" s="6" t="s">
        <v>974</v>
      </c>
      <c r="Q40" s="26">
        <v>0.1</v>
      </c>
      <c r="R40" s="26">
        <v>0.1</v>
      </c>
      <c r="S40" s="6" t="s">
        <v>974</v>
      </c>
      <c r="T40" s="9" t="s">
        <v>974</v>
      </c>
      <c r="U40" s="24">
        <v>0.12</v>
      </c>
      <c r="V40" s="26">
        <v>0.13</v>
      </c>
      <c r="W40" s="26">
        <v>0.13</v>
      </c>
      <c r="X40" s="6" t="s">
        <v>974</v>
      </c>
      <c r="Y40" s="6" t="s">
        <v>974</v>
      </c>
      <c r="Z40" s="26">
        <v>0.02</v>
      </c>
      <c r="AA40" s="25">
        <v>0.11</v>
      </c>
      <c r="AB40" s="25">
        <v>0.1</v>
      </c>
      <c r="AC40" s="12"/>
    </row>
    <row r="41" spans="1:29" x14ac:dyDescent="0.35">
      <c r="A41" s="9"/>
      <c r="B41" s="22"/>
      <c r="C41" s="12" t="s">
        <v>1243</v>
      </c>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ht="29" x14ac:dyDescent="0.35">
      <c r="A42" s="9"/>
      <c r="B42" s="13" t="s">
        <v>3535</v>
      </c>
      <c r="C42" s="14">
        <v>16</v>
      </c>
      <c r="D42" s="15" t="s">
        <v>974</v>
      </c>
      <c r="E42" s="17" t="s">
        <v>974</v>
      </c>
      <c r="F42" s="17" t="s">
        <v>974</v>
      </c>
      <c r="G42" s="17" t="s">
        <v>974</v>
      </c>
      <c r="H42" s="17" t="s">
        <v>974</v>
      </c>
      <c r="I42" s="17">
        <v>16</v>
      </c>
      <c r="J42" s="17" t="s">
        <v>974</v>
      </c>
      <c r="K42" s="17" t="s">
        <v>974</v>
      </c>
      <c r="L42" s="16" t="s">
        <v>974</v>
      </c>
      <c r="M42" s="15">
        <v>1</v>
      </c>
      <c r="N42" s="17" t="s">
        <v>974</v>
      </c>
      <c r="O42" s="17">
        <v>1</v>
      </c>
      <c r="P42" s="17" t="s">
        <v>974</v>
      </c>
      <c r="Q42" s="17">
        <v>13</v>
      </c>
      <c r="R42" s="17" t="s">
        <v>975</v>
      </c>
      <c r="S42" s="17" t="s">
        <v>974</v>
      </c>
      <c r="T42" s="16">
        <v>1</v>
      </c>
      <c r="U42" s="15">
        <v>5</v>
      </c>
      <c r="V42" s="17">
        <v>3</v>
      </c>
      <c r="W42" s="17">
        <v>8</v>
      </c>
      <c r="X42" s="17" t="s">
        <v>974</v>
      </c>
      <c r="Y42" s="17" t="s">
        <v>974</v>
      </c>
      <c r="Z42" s="17">
        <v>7</v>
      </c>
      <c r="AA42" s="16" t="s">
        <v>975</v>
      </c>
      <c r="AB42" s="16">
        <v>10</v>
      </c>
      <c r="AC42" s="12"/>
    </row>
    <row r="43" spans="1:29" x14ac:dyDescent="0.35">
      <c r="A43" s="9"/>
      <c r="B43" s="13"/>
      <c r="C43" s="18">
        <v>0.09</v>
      </c>
      <c r="D43" s="15" t="s">
        <v>974</v>
      </c>
      <c r="E43" s="17" t="s">
        <v>974</v>
      </c>
      <c r="F43" s="17" t="s">
        <v>974</v>
      </c>
      <c r="G43" s="17" t="s">
        <v>974</v>
      </c>
      <c r="H43" s="17" t="s">
        <v>974</v>
      </c>
      <c r="I43" s="21">
        <v>0.11</v>
      </c>
      <c r="J43" s="17" t="s">
        <v>974</v>
      </c>
      <c r="K43" s="17" t="s">
        <v>974</v>
      </c>
      <c r="L43" s="16" t="s">
        <v>974</v>
      </c>
      <c r="M43" s="19">
        <v>0.02</v>
      </c>
      <c r="N43" s="17" t="s">
        <v>974</v>
      </c>
      <c r="O43" s="21">
        <v>0.02</v>
      </c>
      <c r="P43" s="17" t="s">
        <v>974</v>
      </c>
      <c r="Q43" s="21">
        <v>0.12</v>
      </c>
      <c r="R43" s="21">
        <v>0.02</v>
      </c>
      <c r="S43" s="17" t="s">
        <v>974</v>
      </c>
      <c r="T43" s="20">
        <v>0.2</v>
      </c>
      <c r="U43" s="19">
        <v>0.16</v>
      </c>
      <c r="V43" s="21">
        <v>0.04</v>
      </c>
      <c r="W43" s="21">
        <v>0.08</v>
      </c>
      <c r="X43" s="17" t="s">
        <v>974</v>
      </c>
      <c r="Y43" s="17" t="s">
        <v>974</v>
      </c>
      <c r="Z43" s="21">
        <v>0.22</v>
      </c>
      <c r="AA43" s="20">
        <v>0.02</v>
      </c>
      <c r="AB43" s="20">
        <v>0.06</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ht="29" x14ac:dyDescent="0.35">
      <c r="A45" s="9"/>
      <c r="B45" s="22" t="s">
        <v>3532</v>
      </c>
      <c r="C45" s="11">
        <v>10</v>
      </c>
      <c r="D45" s="12" t="s">
        <v>974</v>
      </c>
      <c r="E45" s="6" t="s">
        <v>974</v>
      </c>
      <c r="F45" s="6" t="s">
        <v>974</v>
      </c>
      <c r="G45" s="6" t="s">
        <v>974</v>
      </c>
      <c r="H45" s="6" t="s">
        <v>974</v>
      </c>
      <c r="I45" s="6">
        <v>10</v>
      </c>
      <c r="J45" s="6">
        <v>1</v>
      </c>
      <c r="K45" s="6" t="s">
        <v>974</v>
      </c>
      <c r="L45" s="9" t="s">
        <v>974</v>
      </c>
      <c r="M45" s="12">
        <v>1</v>
      </c>
      <c r="N45" s="6" t="s">
        <v>974</v>
      </c>
      <c r="O45" s="6">
        <v>1</v>
      </c>
      <c r="P45" s="6" t="s">
        <v>974</v>
      </c>
      <c r="Q45" s="6">
        <v>10</v>
      </c>
      <c r="R45" s="6" t="s">
        <v>974</v>
      </c>
      <c r="S45" s="6" t="s">
        <v>974</v>
      </c>
      <c r="T45" s="9" t="s">
        <v>974</v>
      </c>
      <c r="U45" s="12">
        <v>3</v>
      </c>
      <c r="V45" s="6">
        <v>3</v>
      </c>
      <c r="W45" s="6">
        <v>6</v>
      </c>
      <c r="X45" s="6" t="s">
        <v>974</v>
      </c>
      <c r="Y45" s="6">
        <v>3</v>
      </c>
      <c r="Z45" s="6">
        <v>1</v>
      </c>
      <c r="AA45" s="9">
        <v>1</v>
      </c>
      <c r="AB45" s="9">
        <v>8</v>
      </c>
      <c r="AC45" s="12"/>
    </row>
    <row r="46" spans="1:29" x14ac:dyDescent="0.35">
      <c r="A46" s="9"/>
      <c r="B46" s="22"/>
      <c r="C46" s="23">
        <v>0.06</v>
      </c>
      <c r="D46" s="12" t="s">
        <v>974</v>
      </c>
      <c r="E46" s="6" t="s">
        <v>974</v>
      </c>
      <c r="F46" s="6" t="s">
        <v>974</v>
      </c>
      <c r="G46" s="6" t="s">
        <v>974</v>
      </c>
      <c r="H46" s="6" t="s">
        <v>974</v>
      </c>
      <c r="I46" s="26">
        <v>7.0000000000000007E-2</v>
      </c>
      <c r="J46" s="26">
        <v>0.01</v>
      </c>
      <c r="K46" s="6" t="s">
        <v>974</v>
      </c>
      <c r="L46" s="9" t="s">
        <v>974</v>
      </c>
      <c r="M46" s="24">
        <v>0.03</v>
      </c>
      <c r="N46" s="6" t="s">
        <v>974</v>
      </c>
      <c r="O46" s="26">
        <v>0.03</v>
      </c>
      <c r="P46" s="6" t="s">
        <v>974</v>
      </c>
      <c r="Q46" s="26">
        <v>0.09</v>
      </c>
      <c r="R46" s="6" t="s">
        <v>974</v>
      </c>
      <c r="S46" s="6" t="s">
        <v>974</v>
      </c>
      <c r="T46" s="9" t="s">
        <v>974</v>
      </c>
      <c r="U46" s="24">
        <v>0.08</v>
      </c>
      <c r="V46" s="26">
        <v>0.04</v>
      </c>
      <c r="W46" s="26">
        <v>0.05</v>
      </c>
      <c r="X46" s="6" t="s">
        <v>974</v>
      </c>
      <c r="Y46" s="26">
        <v>0.14000000000000001</v>
      </c>
      <c r="Z46" s="26">
        <v>0.03</v>
      </c>
      <c r="AA46" s="25">
        <v>0.03</v>
      </c>
      <c r="AB46" s="25">
        <v>0.05</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ht="29" x14ac:dyDescent="0.35">
      <c r="A48" s="9"/>
      <c r="B48" s="13" t="s">
        <v>3531</v>
      </c>
      <c r="C48" s="14">
        <v>8</v>
      </c>
      <c r="D48" s="15" t="s">
        <v>974</v>
      </c>
      <c r="E48" s="17" t="s">
        <v>974</v>
      </c>
      <c r="F48" s="17" t="s">
        <v>974</v>
      </c>
      <c r="G48" s="17" t="s">
        <v>974</v>
      </c>
      <c r="H48" s="17" t="s">
        <v>974</v>
      </c>
      <c r="I48" s="17">
        <v>8</v>
      </c>
      <c r="J48" s="17" t="s">
        <v>974</v>
      </c>
      <c r="K48" s="17" t="s">
        <v>974</v>
      </c>
      <c r="L48" s="16" t="s">
        <v>974</v>
      </c>
      <c r="M48" s="15">
        <v>1</v>
      </c>
      <c r="N48" s="17" t="s">
        <v>974</v>
      </c>
      <c r="O48" s="17">
        <v>1</v>
      </c>
      <c r="P48" s="17" t="s">
        <v>974</v>
      </c>
      <c r="Q48" s="17">
        <v>4</v>
      </c>
      <c r="R48" s="17">
        <v>2</v>
      </c>
      <c r="S48" s="17" t="s">
        <v>974</v>
      </c>
      <c r="T48" s="16" t="s">
        <v>974</v>
      </c>
      <c r="U48" s="15">
        <v>2</v>
      </c>
      <c r="V48" s="17">
        <v>2</v>
      </c>
      <c r="W48" s="17">
        <v>4</v>
      </c>
      <c r="X48" s="17">
        <v>1</v>
      </c>
      <c r="Y48" s="17" t="s">
        <v>974</v>
      </c>
      <c r="Z48" s="17">
        <v>1</v>
      </c>
      <c r="AA48" s="16">
        <v>2</v>
      </c>
      <c r="AB48" s="16">
        <v>9</v>
      </c>
      <c r="AC48" s="12"/>
    </row>
    <row r="49" spans="1:29" x14ac:dyDescent="0.35">
      <c r="A49" s="9"/>
      <c r="B49" s="13"/>
      <c r="C49" s="18">
        <v>0.04</v>
      </c>
      <c r="D49" s="15" t="s">
        <v>974</v>
      </c>
      <c r="E49" s="17" t="s">
        <v>974</v>
      </c>
      <c r="F49" s="17" t="s">
        <v>974</v>
      </c>
      <c r="G49" s="17" t="s">
        <v>974</v>
      </c>
      <c r="H49" s="17" t="s">
        <v>974</v>
      </c>
      <c r="I49" s="21">
        <v>0.05</v>
      </c>
      <c r="J49" s="17" t="s">
        <v>974</v>
      </c>
      <c r="K49" s="17" t="s">
        <v>974</v>
      </c>
      <c r="L49" s="16" t="s">
        <v>974</v>
      </c>
      <c r="M49" s="19">
        <v>0.03</v>
      </c>
      <c r="N49" s="17" t="s">
        <v>974</v>
      </c>
      <c r="O49" s="21">
        <v>0.03</v>
      </c>
      <c r="P49" s="17" t="s">
        <v>974</v>
      </c>
      <c r="Q49" s="21">
        <v>0.04</v>
      </c>
      <c r="R49" s="21">
        <v>0.08</v>
      </c>
      <c r="S49" s="17" t="s">
        <v>974</v>
      </c>
      <c r="T49" s="16" t="s">
        <v>974</v>
      </c>
      <c r="U49" s="19">
        <v>0.05</v>
      </c>
      <c r="V49" s="21">
        <v>0.04</v>
      </c>
      <c r="W49" s="21">
        <v>0.04</v>
      </c>
      <c r="X49" s="21">
        <v>1</v>
      </c>
      <c r="Y49" s="17" t="s">
        <v>974</v>
      </c>
      <c r="Z49" s="21">
        <v>0.02</v>
      </c>
      <c r="AA49" s="20">
        <v>7.0000000000000007E-2</v>
      </c>
      <c r="AB49" s="20">
        <v>0.06</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ht="43.5" x14ac:dyDescent="0.35">
      <c r="A51" s="9"/>
      <c r="B51" s="22" t="s">
        <v>3610</v>
      </c>
      <c r="C51" s="11">
        <v>7</v>
      </c>
      <c r="D51" s="12" t="s">
        <v>974</v>
      </c>
      <c r="E51" s="6" t="s">
        <v>974</v>
      </c>
      <c r="F51" s="6" t="s">
        <v>974</v>
      </c>
      <c r="G51" s="6" t="s">
        <v>974</v>
      </c>
      <c r="H51" s="6" t="s">
        <v>974</v>
      </c>
      <c r="I51" s="6">
        <v>7</v>
      </c>
      <c r="J51" s="6" t="s">
        <v>974</v>
      </c>
      <c r="K51" s="6" t="s">
        <v>974</v>
      </c>
      <c r="L51" s="9" t="s">
        <v>974</v>
      </c>
      <c r="M51" s="12" t="s">
        <v>974</v>
      </c>
      <c r="N51" s="6" t="s">
        <v>974</v>
      </c>
      <c r="O51" s="6" t="s">
        <v>974</v>
      </c>
      <c r="P51" s="6" t="s">
        <v>974</v>
      </c>
      <c r="Q51" s="6">
        <v>7</v>
      </c>
      <c r="R51" s="6" t="s">
        <v>974</v>
      </c>
      <c r="S51" s="6" t="s">
        <v>974</v>
      </c>
      <c r="T51" s="9" t="s">
        <v>974</v>
      </c>
      <c r="U51" s="12" t="s">
        <v>974</v>
      </c>
      <c r="V51" s="6">
        <v>3</v>
      </c>
      <c r="W51" s="6">
        <v>3</v>
      </c>
      <c r="X51" s="6" t="s">
        <v>974</v>
      </c>
      <c r="Y51" s="6" t="s">
        <v>974</v>
      </c>
      <c r="Z51" s="6">
        <v>4</v>
      </c>
      <c r="AA51" s="9" t="s">
        <v>974</v>
      </c>
      <c r="AB51" s="9">
        <v>3</v>
      </c>
      <c r="AC51" s="12"/>
    </row>
    <row r="52" spans="1:29" x14ac:dyDescent="0.35">
      <c r="A52" s="9"/>
      <c r="B52" s="22"/>
      <c r="C52" s="23">
        <v>0.04</v>
      </c>
      <c r="D52" s="12" t="s">
        <v>974</v>
      </c>
      <c r="E52" s="6" t="s">
        <v>974</v>
      </c>
      <c r="F52" s="6" t="s">
        <v>974</v>
      </c>
      <c r="G52" s="6" t="s">
        <v>974</v>
      </c>
      <c r="H52" s="6" t="s">
        <v>974</v>
      </c>
      <c r="I52" s="26">
        <v>0.05</v>
      </c>
      <c r="J52" s="6" t="s">
        <v>974</v>
      </c>
      <c r="K52" s="6" t="s">
        <v>974</v>
      </c>
      <c r="L52" s="9" t="s">
        <v>974</v>
      </c>
      <c r="M52" s="12" t="s">
        <v>974</v>
      </c>
      <c r="N52" s="6" t="s">
        <v>974</v>
      </c>
      <c r="O52" s="6" t="s">
        <v>974</v>
      </c>
      <c r="P52" s="6" t="s">
        <v>974</v>
      </c>
      <c r="Q52" s="26">
        <v>0.06</v>
      </c>
      <c r="R52" s="6" t="s">
        <v>974</v>
      </c>
      <c r="S52" s="6" t="s">
        <v>974</v>
      </c>
      <c r="T52" s="9" t="s">
        <v>974</v>
      </c>
      <c r="U52" s="12" t="s">
        <v>974</v>
      </c>
      <c r="V52" s="26">
        <v>0.04</v>
      </c>
      <c r="W52" s="26">
        <v>0.03</v>
      </c>
      <c r="X52" s="6" t="s">
        <v>974</v>
      </c>
      <c r="Y52" s="6" t="s">
        <v>974</v>
      </c>
      <c r="Z52" s="26">
        <v>0.13</v>
      </c>
      <c r="AA52" s="9" t="s">
        <v>974</v>
      </c>
      <c r="AB52" s="25">
        <v>0.02</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2321</v>
      </c>
      <c r="C54" s="14">
        <v>7</v>
      </c>
      <c r="D54" s="15" t="s">
        <v>974</v>
      </c>
      <c r="E54" s="17" t="s">
        <v>974</v>
      </c>
      <c r="F54" s="17" t="s">
        <v>974</v>
      </c>
      <c r="G54" s="17" t="s">
        <v>974</v>
      </c>
      <c r="H54" s="17" t="s">
        <v>974</v>
      </c>
      <c r="I54" s="17">
        <v>7</v>
      </c>
      <c r="J54" s="17" t="s">
        <v>974</v>
      </c>
      <c r="K54" s="17" t="s">
        <v>974</v>
      </c>
      <c r="L54" s="16" t="s">
        <v>974</v>
      </c>
      <c r="M54" s="15">
        <v>2</v>
      </c>
      <c r="N54" s="17" t="s">
        <v>974</v>
      </c>
      <c r="O54" s="17">
        <v>2</v>
      </c>
      <c r="P54" s="17" t="s">
        <v>974</v>
      </c>
      <c r="Q54" s="17">
        <v>3</v>
      </c>
      <c r="R54" s="17" t="s">
        <v>974</v>
      </c>
      <c r="S54" s="17" t="s">
        <v>974</v>
      </c>
      <c r="T54" s="16">
        <v>1</v>
      </c>
      <c r="U54" s="15">
        <v>1</v>
      </c>
      <c r="V54" s="17">
        <v>5</v>
      </c>
      <c r="W54" s="17">
        <v>6</v>
      </c>
      <c r="X54" s="17" t="s">
        <v>974</v>
      </c>
      <c r="Y54" s="17" t="s">
        <v>974</v>
      </c>
      <c r="Z54" s="17" t="s">
        <v>974</v>
      </c>
      <c r="AA54" s="16">
        <v>1</v>
      </c>
      <c r="AB54" s="16">
        <v>7</v>
      </c>
      <c r="AC54" s="12"/>
    </row>
    <row r="55" spans="1:29" x14ac:dyDescent="0.35">
      <c r="A55" s="9"/>
      <c r="B55" s="13"/>
      <c r="C55" s="18">
        <v>0.04</v>
      </c>
      <c r="D55" s="15" t="s">
        <v>974</v>
      </c>
      <c r="E55" s="17" t="s">
        <v>974</v>
      </c>
      <c r="F55" s="17" t="s">
        <v>974</v>
      </c>
      <c r="G55" s="17" t="s">
        <v>974</v>
      </c>
      <c r="H55" s="17" t="s">
        <v>974</v>
      </c>
      <c r="I55" s="21">
        <v>0.05</v>
      </c>
      <c r="J55" s="17" t="s">
        <v>974</v>
      </c>
      <c r="K55" s="17" t="s">
        <v>974</v>
      </c>
      <c r="L55" s="16" t="s">
        <v>974</v>
      </c>
      <c r="M55" s="19">
        <v>0.1</v>
      </c>
      <c r="N55" s="17" t="s">
        <v>974</v>
      </c>
      <c r="O55" s="21">
        <v>0.08</v>
      </c>
      <c r="P55" s="17" t="s">
        <v>974</v>
      </c>
      <c r="Q55" s="21">
        <v>0.03</v>
      </c>
      <c r="R55" s="17" t="s">
        <v>974</v>
      </c>
      <c r="S55" s="17" t="s">
        <v>974</v>
      </c>
      <c r="T55" s="20">
        <v>0.11</v>
      </c>
      <c r="U55" s="19">
        <v>0.03</v>
      </c>
      <c r="V55" s="21">
        <v>7.0000000000000007E-2</v>
      </c>
      <c r="W55" s="21">
        <v>0.06</v>
      </c>
      <c r="X55" s="17" t="s">
        <v>974</v>
      </c>
      <c r="Y55" s="17" t="s">
        <v>974</v>
      </c>
      <c r="Z55" s="17" t="s">
        <v>974</v>
      </c>
      <c r="AA55" s="20">
        <v>0.03</v>
      </c>
      <c r="AB55" s="20">
        <v>0.04</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ht="58" x14ac:dyDescent="0.35">
      <c r="A57" s="9"/>
      <c r="B57" s="22" t="s">
        <v>3537</v>
      </c>
      <c r="C57" s="11">
        <v>6</v>
      </c>
      <c r="D57" s="12" t="s">
        <v>974</v>
      </c>
      <c r="E57" s="6" t="s">
        <v>974</v>
      </c>
      <c r="F57" s="6" t="s">
        <v>974</v>
      </c>
      <c r="G57" s="6" t="s">
        <v>974</v>
      </c>
      <c r="H57" s="6" t="s">
        <v>974</v>
      </c>
      <c r="I57" s="6">
        <v>4</v>
      </c>
      <c r="J57" s="6">
        <v>1</v>
      </c>
      <c r="K57" s="6" t="s">
        <v>974</v>
      </c>
      <c r="L57" s="9" t="s">
        <v>974</v>
      </c>
      <c r="M57" s="12" t="s">
        <v>974</v>
      </c>
      <c r="N57" s="6" t="s">
        <v>974</v>
      </c>
      <c r="O57" s="6" t="s">
        <v>974</v>
      </c>
      <c r="P57" s="6" t="s">
        <v>974</v>
      </c>
      <c r="Q57" s="6">
        <v>4</v>
      </c>
      <c r="R57" s="6" t="s">
        <v>974</v>
      </c>
      <c r="S57" s="6" t="s">
        <v>974</v>
      </c>
      <c r="T57" s="9">
        <v>1</v>
      </c>
      <c r="U57" s="12" t="s">
        <v>974</v>
      </c>
      <c r="V57" s="6">
        <v>4</v>
      </c>
      <c r="W57" s="6">
        <v>4</v>
      </c>
      <c r="X57" s="6" t="s">
        <v>974</v>
      </c>
      <c r="Y57" s="6" t="s">
        <v>974</v>
      </c>
      <c r="Z57" s="6" t="s">
        <v>974</v>
      </c>
      <c r="AA57" s="9">
        <v>2</v>
      </c>
      <c r="AB57" s="9">
        <v>5</v>
      </c>
      <c r="AC57" s="12"/>
    </row>
    <row r="58" spans="1:29" x14ac:dyDescent="0.35">
      <c r="A58" s="9"/>
      <c r="B58" s="22"/>
      <c r="C58" s="23">
        <v>0.03</v>
      </c>
      <c r="D58" s="12" t="s">
        <v>974</v>
      </c>
      <c r="E58" s="6" t="s">
        <v>974</v>
      </c>
      <c r="F58" s="6" t="s">
        <v>974</v>
      </c>
      <c r="G58" s="6" t="s">
        <v>974</v>
      </c>
      <c r="H58" s="6" t="s">
        <v>974</v>
      </c>
      <c r="I58" s="26">
        <v>0.03</v>
      </c>
      <c r="J58" s="26">
        <v>0.04</v>
      </c>
      <c r="K58" s="6" t="s">
        <v>974</v>
      </c>
      <c r="L58" s="9" t="s">
        <v>974</v>
      </c>
      <c r="M58" s="12" t="s">
        <v>974</v>
      </c>
      <c r="N58" s="6" t="s">
        <v>974</v>
      </c>
      <c r="O58" s="6" t="s">
        <v>974</v>
      </c>
      <c r="P58" s="6" t="s">
        <v>974</v>
      </c>
      <c r="Q58" s="26">
        <v>0.04</v>
      </c>
      <c r="R58" s="6" t="s">
        <v>974</v>
      </c>
      <c r="S58" s="6" t="s">
        <v>974</v>
      </c>
      <c r="T58" s="25">
        <v>0.17</v>
      </c>
      <c r="U58" s="12" t="s">
        <v>974</v>
      </c>
      <c r="V58" s="26">
        <v>0.06</v>
      </c>
      <c r="W58" s="26">
        <v>0.04</v>
      </c>
      <c r="X58" s="6" t="s">
        <v>974</v>
      </c>
      <c r="Y58" s="6" t="s">
        <v>974</v>
      </c>
      <c r="Z58" s="6" t="s">
        <v>974</v>
      </c>
      <c r="AA58" s="25">
        <v>0.06</v>
      </c>
      <c r="AB58" s="25">
        <v>0.03</v>
      </c>
      <c r="AC58" s="12"/>
    </row>
    <row r="59" spans="1:29" x14ac:dyDescent="0.35">
      <c r="A59" s="9"/>
      <c r="B59" s="22"/>
      <c r="C59" s="11"/>
      <c r="D59" s="12"/>
      <c r="E59" s="6"/>
      <c r="F59" s="6"/>
      <c r="G59" s="6"/>
      <c r="H59" s="6"/>
      <c r="I59" s="6"/>
      <c r="J59" s="6"/>
      <c r="K59" s="6"/>
      <c r="L59" s="9"/>
      <c r="M59" s="12"/>
      <c r="N59" s="6"/>
      <c r="O59" s="6"/>
      <c r="P59" s="6"/>
      <c r="Q59" s="6"/>
      <c r="R59" s="6"/>
      <c r="S59" s="6"/>
      <c r="T59" s="9"/>
      <c r="U59" s="12"/>
      <c r="V59" s="6"/>
      <c r="W59" s="6"/>
      <c r="X59" s="6"/>
      <c r="Y59" s="6"/>
      <c r="Z59" s="6"/>
      <c r="AA59" s="9"/>
      <c r="AB59" s="9"/>
      <c r="AC59" s="12"/>
    </row>
    <row r="60" spans="1:29" ht="29" x14ac:dyDescent="0.35">
      <c r="A60" s="9"/>
      <c r="B60" s="13" t="s">
        <v>3611</v>
      </c>
      <c r="C60" s="14">
        <v>1</v>
      </c>
      <c r="D60" s="15" t="s">
        <v>974</v>
      </c>
      <c r="E60" s="17" t="s">
        <v>974</v>
      </c>
      <c r="F60" s="17" t="s">
        <v>974</v>
      </c>
      <c r="G60" s="17" t="s">
        <v>974</v>
      </c>
      <c r="H60" s="17" t="s">
        <v>974</v>
      </c>
      <c r="I60" s="17">
        <v>1</v>
      </c>
      <c r="J60" s="17" t="s">
        <v>974</v>
      </c>
      <c r="K60" s="17" t="s">
        <v>974</v>
      </c>
      <c r="L60" s="16" t="s">
        <v>974</v>
      </c>
      <c r="M60" s="15" t="s">
        <v>974</v>
      </c>
      <c r="N60" s="17" t="s">
        <v>974</v>
      </c>
      <c r="O60" s="17" t="s">
        <v>974</v>
      </c>
      <c r="P60" s="17" t="s">
        <v>974</v>
      </c>
      <c r="Q60" s="17">
        <v>1</v>
      </c>
      <c r="R60" s="17">
        <v>1</v>
      </c>
      <c r="S60" s="17" t="s">
        <v>974</v>
      </c>
      <c r="T60" s="16" t="s">
        <v>974</v>
      </c>
      <c r="U60" s="15" t="s">
        <v>974</v>
      </c>
      <c r="V60" s="17" t="s">
        <v>974</v>
      </c>
      <c r="W60" s="17" t="s">
        <v>974</v>
      </c>
      <c r="X60" s="17" t="s">
        <v>974</v>
      </c>
      <c r="Y60" s="17" t="s">
        <v>974</v>
      </c>
      <c r="Z60" s="17">
        <v>1</v>
      </c>
      <c r="AA60" s="16" t="s">
        <v>974</v>
      </c>
      <c r="AB60" s="16">
        <v>2</v>
      </c>
      <c r="AC60" s="12"/>
    </row>
    <row r="61" spans="1:29" x14ac:dyDescent="0.35">
      <c r="A61" s="9"/>
      <c r="B61" s="13"/>
      <c r="C61" s="18">
        <v>0.01</v>
      </c>
      <c r="D61" s="15" t="s">
        <v>974</v>
      </c>
      <c r="E61" s="17" t="s">
        <v>974</v>
      </c>
      <c r="F61" s="17" t="s">
        <v>974</v>
      </c>
      <c r="G61" s="17" t="s">
        <v>974</v>
      </c>
      <c r="H61" s="17" t="s">
        <v>974</v>
      </c>
      <c r="I61" s="21">
        <v>0.01</v>
      </c>
      <c r="J61" s="17" t="s">
        <v>974</v>
      </c>
      <c r="K61" s="17" t="s">
        <v>974</v>
      </c>
      <c r="L61" s="16" t="s">
        <v>974</v>
      </c>
      <c r="M61" s="15" t="s">
        <v>974</v>
      </c>
      <c r="N61" s="17" t="s">
        <v>974</v>
      </c>
      <c r="O61" s="17" t="s">
        <v>974</v>
      </c>
      <c r="P61" s="17" t="s">
        <v>974</v>
      </c>
      <c r="Q61" s="21">
        <v>0.01</v>
      </c>
      <c r="R61" s="21">
        <v>0.02</v>
      </c>
      <c r="S61" s="17" t="s">
        <v>974</v>
      </c>
      <c r="T61" s="16" t="s">
        <v>974</v>
      </c>
      <c r="U61" s="15" t="s">
        <v>974</v>
      </c>
      <c r="V61" s="17" t="s">
        <v>974</v>
      </c>
      <c r="W61" s="17" t="s">
        <v>974</v>
      </c>
      <c r="X61" s="17" t="s">
        <v>974</v>
      </c>
      <c r="Y61" s="17" t="s">
        <v>974</v>
      </c>
      <c r="Z61" s="21">
        <v>0.04</v>
      </c>
      <c r="AA61" s="16" t="s">
        <v>974</v>
      </c>
      <c r="AB61" s="20">
        <v>0.01</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A63" s="9"/>
      <c r="B63" s="22" t="s">
        <v>2322</v>
      </c>
      <c r="C63" s="11" t="s">
        <v>974</v>
      </c>
      <c r="D63" s="12" t="s">
        <v>974</v>
      </c>
      <c r="E63" s="6" t="s">
        <v>974</v>
      </c>
      <c r="F63" s="6" t="s">
        <v>974</v>
      </c>
      <c r="G63" s="6" t="s">
        <v>974</v>
      </c>
      <c r="H63" s="6" t="s">
        <v>974</v>
      </c>
      <c r="I63" s="6" t="s">
        <v>974</v>
      </c>
      <c r="J63" s="6" t="s">
        <v>974</v>
      </c>
      <c r="K63" s="6" t="s">
        <v>974</v>
      </c>
      <c r="L63" s="9" t="s">
        <v>974</v>
      </c>
      <c r="M63" s="12" t="s">
        <v>974</v>
      </c>
      <c r="N63" s="6" t="s">
        <v>974</v>
      </c>
      <c r="O63" s="6" t="s">
        <v>974</v>
      </c>
      <c r="P63" s="6" t="s">
        <v>974</v>
      </c>
      <c r="Q63" s="6" t="s">
        <v>974</v>
      </c>
      <c r="R63" s="6" t="s">
        <v>974</v>
      </c>
      <c r="S63" s="6" t="s">
        <v>974</v>
      </c>
      <c r="T63" s="9" t="s">
        <v>974</v>
      </c>
      <c r="U63" s="12" t="s">
        <v>974</v>
      </c>
      <c r="V63" s="6" t="s">
        <v>974</v>
      </c>
      <c r="W63" s="6" t="s">
        <v>974</v>
      </c>
      <c r="X63" s="6" t="s">
        <v>974</v>
      </c>
      <c r="Y63" s="6" t="s">
        <v>974</v>
      </c>
      <c r="Z63" s="6" t="s">
        <v>974</v>
      </c>
      <c r="AA63" s="9" t="s">
        <v>974</v>
      </c>
      <c r="AB63" s="9" t="s">
        <v>974</v>
      </c>
      <c r="AC63" s="12"/>
    </row>
    <row r="64" spans="1:29" x14ac:dyDescent="0.35">
      <c r="A64" s="9"/>
      <c r="B64" s="22"/>
      <c r="C64" s="11" t="s">
        <v>974</v>
      </c>
      <c r="D64" s="12" t="s">
        <v>974</v>
      </c>
      <c r="E64" s="6" t="s">
        <v>974</v>
      </c>
      <c r="F64" s="6" t="s">
        <v>974</v>
      </c>
      <c r="G64" s="6" t="s">
        <v>974</v>
      </c>
      <c r="H64" s="6" t="s">
        <v>974</v>
      </c>
      <c r="I64" s="6" t="s">
        <v>974</v>
      </c>
      <c r="J64" s="6" t="s">
        <v>974</v>
      </c>
      <c r="K64" s="6" t="s">
        <v>974</v>
      </c>
      <c r="L64" s="9" t="s">
        <v>974</v>
      </c>
      <c r="M64" s="12" t="s">
        <v>974</v>
      </c>
      <c r="N64" s="6" t="s">
        <v>974</v>
      </c>
      <c r="O64" s="6" t="s">
        <v>974</v>
      </c>
      <c r="P64" s="6" t="s">
        <v>974</v>
      </c>
      <c r="Q64" s="6" t="s">
        <v>974</v>
      </c>
      <c r="R64" s="6" t="s">
        <v>974</v>
      </c>
      <c r="S64" s="6" t="s">
        <v>974</v>
      </c>
      <c r="T64" s="9" t="s">
        <v>974</v>
      </c>
      <c r="U64" s="12" t="s">
        <v>974</v>
      </c>
      <c r="V64" s="6" t="s">
        <v>974</v>
      </c>
      <c r="W64" s="6" t="s">
        <v>974</v>
      </c>
      <c r="X64" s="6" t="s">
        <v>974</v>
      </c>
      <c r="Y64" s="6" t="s">
        <v>974</v>
      </c>
      <c r="Z64" s="6" t="s">
        <v>974</v>
      </c>
      <c r="AA64" s="9" t="s">
        <v>974</v>
      </c>
      <c r="AB64" s="9" t="s">
        <v>974</v>
      </c>
      <c r="AC64" s="12"/>
    </row>
    <row r="65" spans="1:29" x14ac:dyDescent="0.35">
      <c r="A65" s="9"/>
      <c r="B65" s="22"/>
      <c r="C65" s="11"/>
      <c r="D65" s="12"/>
      <c r="E65" s="6"/>
      <c r="F65" s="6"/>
      <c r="G65" s="6"/>
      <c r="H65" s="6"/>
      <c r="I65" s="6"/>
      <c r="J65" s="6"/>
      <c r="K65" s="6"/>
      <c r="L65" s="9"/>
      <c r="M65" s="12"/>
      <c r="N65" s="6"/>
      <c r="O65" s="6"/>
      <c r="P65" s="6"/>
      <c r="Q65" s="6"/>
      <c r="R65" s="6"/>
      <c r="S65" s="6"/>
      <c r="T65" s="9"/>
      <c r="U65" s="12"/>
      <c r="V65" s="6"/>
      <c r="W65" s="6"/>
      <c r="X65" s="6"/>
      <c r="Y65" s="6"/>
      <c r="Z65" s="6"/>
      <c r="AA65" s="9"/>
      <c r="AB65" s="9"/>
      <c r="AC65" s="12"/>
    </row>
    <row r="66" spans="1:29" x14ac:dyDescent="0.35">
      <c r="A66" s="9"/>
      <c r="B66" s="13" t="s">
        <v>2326</v>
      </c>
      <c r="C66" s="14">
        <v>13</v>
      </c>
      <c r="D66" s="15" t="s">
        <v>974</v>
      </c>
      <c r="E66" s="17" t="s">
        <v>974</v>
      </c>
      <c r="F66" s="17" t="s">
        <v>974</v>
      </c>
      <c r="G66" s="17" t="s">
        <v>974</v>
      </c>
      <c r="H66" s="17" t="s">
        <v>974</v>
      </c>
      <c r="I66" s="17">
        <v>1</v>
      </c>
      <c r="J66" s="17">
        <v>12</v>
      </c>
      <c r="K66" s="17" t="s">
        <v>974</v>
      </c>
      <c r="L66" s="16" t="s">
        <v>974</v>
      </c>
      <c r="M66" s="15">
        <v>3</v>
      </c>
      <c r="N66" s="17" t="s">
        <v>974</v>
      </c>
      <c r="O66" s="17">
        <v>3</v>
      </c>
      <c r="P66" s="17" t="s">
        <v>974</v>
      </c>
      <c r="Q66" s="17">
        <v>9</v>
      </c>
      <c r="R66" s="17" t="s">
        <v>975</v>
      </c>
      <c r="S66" s="17">
        <v>1</v>
      </c>
      <c r="T66" s="16" t="s">
        <v>974</v>
      </c>
      <c r="U66" s="15">
        <v>5</v>
      </c>
      <c r="V66" s="17">
        <v>1</v>
      </c>
      <c r="W66" s="17">
        <v>6</v>
      </c>
      <c r="X66" s="17" t="s">
        <v>974</v>
      </c>
      <c r="Y66" s="17" t="s">
        <v>974</v>
      </c>
      <c r="Z66" s="17">
        <v>1</v>
      </c>
      <c r="AA66" s="16">
        <v>7</v>
      </c>
      <c r="AB66" s="16">
        <v>14</v>
      </c>
      <c r="AC66" s="12"/>
    </row>
    <row r="67" spans="1:29" x14ac:dyDescent="0.35">
      <c r="A67" s="9"/>
      <c r="B67" s="13"/>
      <c r="C67" s="18">
        <v>7.0000000000000007E-2</v>
      </c>
      <c r="D67" s="15" t="s">
        <v>974</v>
      </c>
      <c r="E67" s="17" t="s">
        <v>974</v>
      </c>
      <c r="F67" s="17" t="s">
        <v>974</v>
      </c>
      <c r="G67" s="17" t="s">
        <v>974</v>
      </c>
      <c r="H67" s="17" t="s">
        <v>974</v>
      </c>
      <c r="I67" s="21">
        <v>0.01</v>
      </c>
      <c r="J67" s="21">
        <v>0.32</v>
      </c>
      <c r="K67" s="17" t="s">
        <v>974</v>
      </c>
      <c r="L67" s="16" t="s">
        <v>974</v>
      </c>
      <c r="M67" s="19">
        <v>0.13</v>
      </c>
      <c r="N67" s="17" t="s">
        <v>974</v>
      </c>
      <c r="O67" s="21">
        <v>0.11</v>
      </c>
      <c r="P67" s="17" t="s">
        <v>974</v>
      </c>
      <c r="Q67" s="21">
        <v>0.08</v>
      </c>
      <c r="R67" s="21">
        <v>0.01</v>
      </c>
      <c r="S67" s="21">
        <v>0.23</v>
      </c>
      <c r="T67" s="16" t="s">
        <v>974</v>
      </c>
      <c r="U67" s="19">
        <v>0.14000000000000001</v>
      </c>
      <c r="V67" s="21">
        <v>0.02</v>
      </c>
      <c r="W67" s="21">
        <v>0.06</v>
      </c>
      <c r="X67" s="17" t="s">
        <v>974</v>
      </c>
      <c r="Y67" s="17" t="s">
        <v>974</v>
      </c>
      <c r="Z67" s="21">
        <v>0.02</v>
      </c>
      <c r="AA67" s="20">
        <v>0.24</v>
      </c>
      <c r="AB67" s="20">
        <v>0.09</v>
      </c>
      <c r="AC67" s="12"/>
    </row>
    <row r="68" spans="1:29" x14ac:dyDescent="0.35">
      <c r="A68" s="9"/>
      <c r="B68" s="13"/>
      <c r="C68" s="15" t="s">
        <v>1243</v>
      </c>
      <c r="D68" s="15"/>
      <c r="E68" s="17"/>
      <c r="F68" s="17"/>
      <c r="G68" s="17"/>
      <c r="H68" s="17"/>
      <c r="I68" s="17"/>
      <c r="J68" s="17"/>
      <c r="K68" s="17"/>
      <c r="L68" s="16"/>
      <c r="M68" s="15"/>
      <c r="N68" s="17"/>
      <c r="O68" s="17"/>
      <c r="P68" s="17"/>
      <c r="Q68" s="17"/>
      <c r="R68" s="17"/>
      <c r="S68" s="17"/>
      <c r="T68" s="16"/>
      <c r="U68" s="15"/>
      <c r="V68" s="17"/>
      <c r="W68" s="17"/>
      <c r="X68" s="17"/>
      <c r="Y68" s="17"/>
      <c r="Z68" s="17"/>
      <c r="AA68" s="16"/>
      <c r="AB68" s="16"/>
      <c r="AC68" s="12"/>
    </row>
    <row r="69" spans="1:29" x14ac:dyDescent="0.35">
      <c r="A69" s="9"/>
      <c r="B69" s="22" t="s">
        <v>980</v>
      </c>
      <c r="C69" s="11">
        <v>1</v>
      </c>
      <c r="D69" s="12" t="s">
        <v>974</v>
      </c>
      <c r="E69" s="6" t="s">
        <v>974</v>
      </c>
      <c r="F69" s="6" t="s">
        <v>974</v>
      </c>
      <c r="G69" s="6" t="s">
        <v>974</v>
      </c>
      <c r="H69" s="6" t="s">
        <v>974</v>
      </c>
      <c r="I69" s="6" t="s">
        <v>974</v>
      </c>
      <c r="J69" s="6">
        <v>1</v>
      </c>
      <c r="K69" s="6" t="s">
        <v>974</v>
      </c>
      <c r="L69" s="9" t="s">
        <v>974</v>
      </c>
      <c r="M69" s="12" t="s">
        <v>974</v>
      </c>
      <c r="N69" s="6" t="s">
        <v>974</v>
      </c>
      <c r="O69" s="6" t="s">
        <v>974</v>
      </c>
      <c r="P69" s="6" t="s">
        <v>974</v>
      </c>
      <c r="Q69" s="6" t="s">
        <v>974</v>
      </c>
      <c r="R69" s="6" t="s">
        <v>974</v>
      </c>
      <c r="S69" s="6" t="s">
        <v>974</v>
      </c>
      <c r="T69" s="9">
        <v>1</v>
      </c>
      <c r="U69" s="12" t="s">
        <v>974</v>
      </c>
      <c r="V69" s="6" t="s">
        <v>974</v>
      </c>
      <c r="W69" s="6" t="s">
        <v>974</v>
      </c>
      <c r="X69" s="6" t="s">
        <v>974</v>
      </c>
      <c r="Y69" s="6" t="s">
        <v>974</v>
      </c>
      <c r="Z69" s="6">
        <v>1</v>
      </c>
      <c r="AA69" s="9" t="s">
        <v>974</v>
      </c>
      <c r="AB69" s="9">
        <v>1</v>
      </c>
      <c r="AC69" s="12"/>
    </row>
    <row r="70" spans="1:29" x14ac:dyDescent="0.35">
      <c r="A70" s="9"/>
      <c r="B70" s="22"/>
      <c r="C70" s="11" t="s">
        <v>975</v>
      </c>
      <c r="D70" s="12" t="s">
        <v>974</v>
      </c>
      <c r="E70" s="6" t="s">
        <v>974</v>
      </c>
      <c r="F70" s="6" t="s">
        <v>974</v>
      </c>
      <c r="G70" s="6" t="s">
        <v>974</v>
      </c>
      <c r="H70" s="6" t="s">
        <v>974</v>
      </c>
      <c r="I70" s="6" t="s">
        <v>974</v>
      </c>
      <c r="J70" s="26">
        <v>0.01</v>
      </c>
      <c r="K70" s="6" t="s">
        <v>974</v>
      </c>
      <c r="L70" s="9" t="s">
        <v>974</v>
      </c>
      <c r="M70" s="12" t="s">
        <v>974</v>
      </c>
      <c r="N70" s="6" t="s">
        <v>974</v>
      </c>
      <c r="O70" s="6" t="s">
        <v>974</v>
      </c>
      <c r="P70" s="6" t="s">
        <v>974</v>
      </c>
      <c r="Q70" s="6" t="s">
        <v>974</v>
      </c>
      <c r="R70" s="6" t="s">
        <v>974</v>
      </c>
      <c r="S70" s="6" t="s">
        <v>974</v>
      </c>
      <c r="T70" s="25">
        <v>0.08</v>
      </c>
      <c r="U70" s="12" t="s">
        <v>974</v>
      </c>
      <c r="V70" s="6" t="s">
        <v>974</v>
      </c>
      <c r="W70" s="6" t="s">
        <v>974</v>
      </c>
      <c r="X70" s="6" t="s">
        <v>974</v>
      </c>
      <c r="Y70" s="6" t="s">
        <v>974</v>
      </c>
      <c r="Z70" s="26">
        <v>0.02</v>
      </c>
      <c r="AA70" s="9" t="s">
        <v>974</v>
      </c>
      <c r="AB70" s="25">
        <v>0.01</v>
      </c>
      <c r="AC70" s="12"/>
    </row>
    <row r="71" spans="1:29" x14ac:dyDescent="0.35">
      <c r="A71" s="9"/>
      <c r="B71" s="22"/>
      <c r="C71" s="11"/>
      <c r="D71" s="12"/>
      <c r="E71" s="6"/>
      <c r="F71" s="6"/>
      <c r="G71" s="6"/>
      <c r="H71" s="6"/>
      <c r="I71" s="6"/>
      <c r="J71" s="6"/>
      <c r="K71" s="6"/>
      <c r="L71" s="9"/>
      <c r="M71" s="12"/>
      <c r="N71" s="6"/>
      <c r="O71" s="6"/>
      <c r="P71" s="6"/>
      <c r="Q71" s="6"/>
      <c r="R71" s="6"/>
      <c r="S71" s="6"/>
      <c r="T71" s="9"/>
      <c r="U71" s="12"/>
      <c r="V71" s="6"/>
      <c r="W71" s="6"/>
      <c r="X71" s="6"/>
      <c r="Y71" s="6"/>
      <c r="Z71" s="6"/>
      <c r="AA71" s="9"/>
      <c r="AB71" s="9"/>
      <c r="AC71" s="12"/>
    </row>
    <row r="72" spans="1:29" x14ac:dyDescent="0.35">
      <c r="A72" s="9"/>
      <c r="B72" s="28" t="s">
        <v>3098</v>
      </c>
      <c r="C72" s="14">
        <v>136</v>
      </c>
      <c r="D72" s="15" t="s">
        <v>974</v>
      </c>
      <c r="E72" s="17" t="s">
        <v>974</v>
      </c>
      <c r="F72" s="17" t="s">
        <v>974</v>
      </c>
      <c r="G72" s="17" t="s">
        <v>974</v>
      </c>
      <c r="H72" s="17" t="s">
        <v>974</v>
      </c>
      <c r="I72" s="17">
        <v>136</v>
      </c>
      <c r="J72" s="17" t="s">
        <v>974</v>
      </c>
      <c r="K72" s="17" t="s">
        <v>974</v>
      </c>
      <c r="L72" s="16" t="s">
        <v>974</v>
      </c>
      <c r="M72" s="15">
        <v>17</v>
      </c>
      <c r="N72" s="17">
        <v>4</v>
      </c>
      <c r="O72" s="17">
        <v>21</v>
      </c>
      <c r="P72" s="17">
        <v>2</v>
      </c>
      <c r="Q72" s="17">
        <v>83</v>
      </c>
      <c r="R72" s="17">
        <v>22</v>
      </c>
      <c r="S72" s="17">
        <v>4</v>
      </c>
      <c r="T72" s="16">
        <v>5</v>
      </c>
      <c r="U72" s="15">
        <v>25</v>
      </c>
      <c r="V72" s="17">
        <v>46</v>
      </c>
      <c r="W72" s="17">
        <v>72</v>
      </c>
      <c r="X72" s="17">
        <v>1</v>
      </c>
      <c r="Y72" s="17">
        <v>16</v>
      </c>
      <c r="Z72" s="17">
        <v>31</v>
      </c>
      <c r="AA72" s="16">
        <v>17</v>
      </c>
      <c r="AB72" s="16">
        <v>119</v>
      </c>
      <c r="AC72" s="12"/>
    </row>
    <row r="73" spans="1:29" x14ac:dyDescent="0.35">
      <c r="A73" s="9"/>
      <c r="B73" s="13"/>
      <c r="C73" s="18">
        <v>0.75</v>
      </c>
      <c r="D73" s="15" t="s">
        <v>974</v>
      </c>
      <c r="E73" s="17" t="s">
        <v>974</v>
      </c>
      <c r="F73" s="17" t="s">
        <v>974</v>
      </c>
      <c r="G73" s="17" t="s">
        <v>974</v>
      </c>
      <c r="H73" s="17" t="s">
        <v>974</v>
      </c>
      <c r="I73" s="21">
        <v>0.95</v>
      </c>
      <c r="J73" s="17" t="s">
        <v>974</v>
      </c>
      <c r="K73" s="17" t="s">
        <v>974</v>
      </c>
      <c r="L73" s="16" t="s">
        <v>974</v>
      </c>
      <c r="M73" s="19">
        <v>0.63</v>
      </c>
      <c r="N73" s="21">
        <v>1</v>
      </c>
      <c r="O73" s="21">
        <v>0.69</v>
      </c>
      <c r="P73" s="21">
        <v>1</v>
      </c>
      <c r="Q73" s="21">
        <v>0.76</v>
      </c>
      <c r="R73" s="21">
        <v>0.74</v>
      </c>
      <c r="S73" s="21">
        <v>0.77</v>
      </c>
      <c r="T73" s="20">
        <v>0.81</v>
      </c>
      <c r="U73" s="19">
        <v>0.72</v>
      </c>
      <c r="V73" s="21">
        <v>0.7</v>
      </c>
      <c r="W73" s="21">
        <v>0.71</v>
      </c>
      <c r="X73" s="21">
        <v>1</v>
      </c>
      <c r="Y73" s="21">
        <v>0.79</v>
      </c>
      <c r="Z73" s="21">
        <v>0.95</v>
      </c>
      <c r="AA73" s="20">
        <v>0.62</v>
      </c>
      <c r="AB73" s="20">
        <v>0.76</v>
      </c>
      <c r="AC73" s="12"/>
    </row>
    <row r="74" spans="1:29" x14ac:dyDescent="0.35">
      <c r="A74" s="9"/>
      <c r="B74" s="13"/>
      <c r="C74" s="14"/>
      <c r="D74" s="15"/>
      <c r="E74" s="17"/>
      <c r="F74" s="17"/>
      <c r="G74" s="17"/>
      <c r="H74" s="17"/>
      <c r="I74" s="17" t="s">
        <v>1027</v>
      </c>
      <c r="J74" s="17"/>
      <c r="K74" s="17"/>
      <c r="L74" s="16"/>
      <c r="M74" s="15"/>
      <c r="N74" s="17"/>
      <c r="O74" s="17"/>
      <c r="P74" s="17"/>
      <c r="Q74" s="17"/>
      <c r="R74" s="17"/>
      <c r="S74" s="17"/>
      <c r="T74" s="16"/>
      <c r="U74" s="15"/>
      <c r="V74" s="17"/>
      <c r="W74" s="17"/>
      <c r="X74" s="17"/>
      <c r="Y74" s="17"/>
      <c r="Z74" s="17"/>
      <c r="AA74" s="16"/>
      <c r="AB74" s="16"/>
      <c r="AC74" s="12"/>
    </row>
    <row r="75" spans="1:29" x14ac:dyDescent="0.35">
      <c r="A75" s="9"/>
      <c r="B75" s="10" t="s">
        <v>3099</v>
      </c>
      <c r="C75" s="11">
        <v>52</v>
      </c>
      <c r="D75" s="12" t="s">
        <v>974</v>
      </c>
      <c r="E75" s="6" t="s">
        <v>974</v>
      </c>
      <c r="F75" s="6" t="s">
        <v>974</v>
      </c>
      <c r="G75" s="6" t="s">
        <v>974</v>
      </c>
      <c r="H75" s="6" t="s">
        <v>974</v>
      </c>
      <c r="I75" s="6">
        <v>26</v>
      </c>
      <c r="J75" s="6">
        <v>26</v>
      </c>
      <c r="K75" s="6" t="s">
        <v>974</v>
      </c>
      <c r="L75" s="9" t="s">
        <v>974</v>
      </c>
      <c r="M75" s="12">
        <v>7</v>
      </c>
      <c r="N75" s="6" t="s">
        <v>974</v>
      </c>
      <c r="O75" s="6">
        <v>7</v>
      </c>
      <c r="P75" s="6" t="s">
        <v>974</v>
      </c>
      <c r="Q75" s="6">
        <v>36</v>
      </c>
      <c r="R75" s="6">
        <v>8</v>
      </c>
      <c r="S75" s="6">
        <v>1</v>
      </c>
      <c r="T75" s="9">
        <v>1</v>
      </c>
      <c r="U75" s="12">
        <v>10</v>
      </c>
      <c r="V75" s="6">
        <v>25</v>
      </c>
      <c r="W75" s="6">
        <v>35</v>
      </c>
      <c r="X75" s="6" t="s">
        <v>974</v>
      </c>
      <c r="Y75" s="6">
        <v>9</v>
      </c>
      <c r="Z75" s="6">
        <v>2</v>
      </c>
      <c r="AA75" s="9">
        <v>6</v>
      </c>
      <c r="AB75" s="9">
        <v>40</v>
      </c>
      <c r="AC75" s="12"/>
    </row>
    <row r="76" spans="1:29" x14ac:dyDescent="0.35">
      <c r="A76" s="9"/>
      <c r="B76" s="22"/>
      <c r="C76" s="23">
        <v>0.28999999999999998</v>
      </c>
      <c r="D76" s="12" t="s">
        <v>974</v>
      </c>
      <c r="E76" s="6" t="s">
        <v>974</v>
      </c>
      <c r="F76" s="6" t="s">
        <v>974</v>
      </c>
      <c r="G76" s="6" t="s">
        <v>974</v>
      </c>
      <c r="H76" s="6" t="s">
        <v>974</v>
      </c>
      <c r="I76" s="26">
        <v>0.18</v>
      </c>
      <c r="J76" s="26">
        <v>0.67</v>
      </c>
      <c r="K76" s="6" t="s">
        <v>974</v>
      </c>
      <c r="L76" s="9" t="s">
        <v>974</v>
      </c>
      <c r="M76" s="24">
        <v>0.26</v>
      </c>
      <c r="N76" s="6" t="s">
        <v>974</v>
      </c>
      <c r="O76" s="26">
        <v>0.22</v>
      </c>
      <c r="P76" s="6" t="s">
        <v>974</v>
      </c>
      <c r="Q76" s="26">
        <v>0.33</v>
      </c>
      <c r="R76" s="26">
        <v>0.26</v>
      </c>
      <c r="S76" s="26">
        <v>0.15</v>
      </c>
      <c r="T76" s="25">
        <v>0.17</v>
      </c>
      <c r="U76" s="24">
        <v>0.28999999999999998</v>
      </c>
      <c r="V76" s="26">
        <v>0.38</v>
      </c>
      <c r="W76" s="26">
        <v>0.35</v>
      </c>
      <c r="X76" s="6" t="s">
        <v>974</v>
      </c>
      <c r="Y76" s="26">
        <v>0.43</v>
      </c>
      <c r="Z76" s="26">
        <v>0.06</v>
      </c>
      <c r="AA76" s="25">
        <v>0.23</v>
      </c>
      <c r="AB76" s="25">
        <v>0.25</v>
      </c>
      <c r="AC76" s="12"/>
    </row>
    <row r="77" spans="1:29" x14ac:dyDescent="0.35">
      <c r="A77" s="9"/>
      <c r="B77" s="22"/>
      <c r="C77" s="12" t="s">
        <v>1243</v>
      </c>
      <c r="D77" s="12"/>
      <c r="E77" s="6"/>
      <c r="F77" s="6"/>
      <c r="G77" s="6"/>
      <c r="H77" s="6"/>
      <c r="I77" s="6"/>
      <c r="J77" s="6"/>
      <c r="K77" s="6"/>
      <c r="L77" s="9"/>
      <c r="M77" s="12"/>
      <c r="N77" s="6"/>
      <c r="O77" s="6"/>
      <c r="P77" s="6"/>
      <c r="Q77" s="6"/>
      <c r="R77" s="6"/>
      <c r="S77" s="6"/>
      <c r="T77" s="9"/>
      <c r="U77" s="12"/>
      <c r="V77" s="6"/>
      <c r="W77" s="6"/>
      <c r="X77" s="6"/>
      <c r="Y77" s="6"/>
      <c r="Z77" s="6"/>
      <c r="AA77" s="9"/>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1246</v>
      </c>
    </row>
    <row r="85" spans="2:2" x14ac:dyDescent="0.35">
      <c r="B85" s="1" t="s">
        <v>987</v>
      </c>
    </row>
  </sheetData>
  <mergeCells count="3">
    <mergeCell ref="D13:L13"/>
    <mergeCell ref="M13:T13"/>
    <mergeCell ref="U13:AA13"/>
  </mergeCells>
  <hyperlinks>
    <hyperlink ref="B1" location="Index!A296" display="Return to Index" xr:uid="{00000000-0004-0000-2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W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662</v>
      </c>
    </row>
    <row r="8" spans="2:22" x14ac:dyDescent="0.35">
      <c r="B8" s="1" t="s">
        <v>663</v>
      </c>
    </row>
    <row r="10" spans="2:22" x14ac:dyDescent="0.35">
      <c r="B10" s="1" t="s">
        <v>664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196</v>
      </c>
      <c r="D15" s="31">
        <v>97</v>
      </c>
      <c r="E15" s="32">
        <v>97</v>
      </c>
      <c r="F15" s="31">
        <v>4</v>
      </c>
      <c r="G15" s="33">
        <v>9</v>
      </c>
      <c r="H15" s="33">
        <v>20</v>
      </c>
      <c r="I15" s="33">
        <v>31</v>
      </c>
      <c r="J15" s="33">
        <v>47</v>
      </c>
      <c r="K15" s="33">
        <v>55</v>
      </c>
      <c r="L15" s="32">
        <v>30</v>
      </c>
      <c r="M15" s="31">
        <v>61</v>
      </c>
      <c r="N15" s="32">
        <v>134</v>
      </c>
      <c r="O15" s="31">
        <v>161</v>
      </c>
      <c r="P15" s="33">
        <v>11</v>
      </c>
      <c r="Q15" s="32">
        <v>20</v>
      </c>
      <c r="R15" s="31">
        <v>33</v>
      </c>
      <c r="S15" s="33">
        <v>69</v>
      </c>
      <c r="T15" s="33">
        <v>44</v>
      </c>
      <c r="U15" s="32">
        <v>19</v>
      </c>
      <c r="V15" s="32">
        <v>196</v>
      </c>
    </row>
    <row r="16" spans="2:22" x14ac:dyDescent="0.35">
      <c r="B16" s="30" t="s">
        <v>962</v>
      </c>
      <c r="C16" s="38">
        <v>137</v>
      </c>
      <c r="D16" s="31" t="s">
        <v>1886</v>
      </c>
      <c r="E16" s="32" t="s">
        <v>2415</v>
      </c>
      <c r="F16" s="31" t="s">
        <v>1896</v>
      </c>
      <c r="G16" s="33" t="s">
        <v>1549</v>
      </c>
      <c r="H16" s="33" t="s">
        <v>1902</v>
      </c>
      <c r="I16" s="33" t="s">
        <v>1803</v>
      </c>
      <c r="J16" s="33" t="s">
        <v>3619</v>
      </c>
      <c r="K16" s="33" t="s">
        <v>1809</v>
      </c>
      <c r="L16" s="32" t="s">
        <v>1822</v>
      </c>
      <c r="M16" s="31" t="s">
        <v>1072</v>
      </c>
      <c r="N16" s="32" t="s">
        <v>2415</v>
      </c>
      <c r="O16" s="31" t="s">
        <v>3257</v>
      </c>
      <c r="P16" s="33" t="s">
        <v>1896</v>
      </c>
      <c r="Q16" s="32" t="s">
        <v>1903</v>
      </c>
      <c r="R16" s="31" t="s">
        <v>1808</v>
      </c>
      <c r="S16" s="33" t="s">
        <v>1537</v>
      </c>
      <c r="T16" s="33" t="s">
        <v>1792</v>
      </c>
      <c r="U16" s="32" t="s">
        <v>1903</v>
      </c>
      <c r="V16" s="32">
        <v>196</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3620</v>
      </c>
      <c r="C18" s="14">
        <v>53</v>
      </c>
      <c r="D18" s="15">
        <v>26</v>
      </c>
      <c r="E18" s="16">
        <v>27</v>
      </c>
      <c r="F18" s="15">
        <v>8</v>
      </c>
      <c r="G18" s="17">
        <v>7</v>
      </c>
      <c r="H18" s="17">
        <v>8</v>
      </c>
      <c r="I18" s="17">
        <v>9</v>
      </c>
      <c r="J18" s="17">
        <v>7</v>
      </c>
      <c r="K18" s="17">
        <v>6</v>
      </c>
      <c r="L18" s="16">
        <v>7</v>
      </c>
      <c r="M18" s="15">
        <v>27</v>
      </c>
      <c r="N18" s="16">
        <v>26</v>
      </c>
      <c r="O18" s="15">
        <v>47</v>
      </c>
      <c r="P18" s="17">
        <v>4</v>
      </c>
      <c r="Q18" s="16">
        <v>2</v>
      </c>
      <c r="R18" s="15">
        <v>4</v>
      </c>
      <c r="S18" s="17">
        <v>20</v>
      </c>
      <c r="T18" s="17">
        <v>15</v>
      </c>
      <c r="U18" s="16">
        <v>9</v>
      </c>
      <c r="V18" s="16">
        <v>64</v>
      </c>
      <c r="W18" s="12"/>
    </row>
    <row r="19" spans="1:23" x14ac:dyDescent="0.35">
      <c r="A19" s="9"/>
      <c r="B19" s="13"/>
      <c r="C19" s="18">
        <v>0.39</v>
      </c>
      <c r="D19" s="19">
        <v>0.42</v>
      </c>
      <c r="E19" s="20">
        <v>0.36</v>
      </c>
      <c r="F19" s="19">
        <v>0.7</v>
      </c>
      <c r="G19" s="21">
        <v>0.4</v>
      </c>
      <c r="H19" s="21">
        <v>0.34</v>
      </c>
      <c r="I19" s="21">
        <v>0.37</v>
      </c>
      <c r="J19" s="21">
        <v>0.33</v>
      </c>
      <c r="K19" s="21">
        <v>0.31</v>
      </c>
      <c r="L19" s="20">
        <v>0.44</v>
      </c>
      <c r="M19" s="19">
        <v>0.43</v>
      </c>
      <c r="N19" s="20">
        <v>0.35</v>
      </c>
      <c r="O19" s="19">
        <v>0.45</v>
      </c>
      <c r="P19" s="21">
        <v>0.32</v>
      </c>
      <c r="Q19" s="20">
        <v>0.13</v>
      </c>
      <c r="R19" s="19">
        <v>0.21</v>
      </c>
      <c r="S19" s="21">
        <v>0.45</v>
      </c>
      <c r="T19" s="21">
        <v>0.39</v>
      </c>
      <c r="U19" s="20">
        <v>0.53</v>
      </c>
      <c r="V19" s="20">
        <v>0.33</v>
      </c>
      <c r="W19" s="12"/>
    </row>
    <row r="20" spans="1:23" x14ac:dyDescent="0.35">
      <c r="A20" s="9"/>
      <c r="B20" s="13"/>
      <c r="C20" s="14"/>
      <c r="D20" s="15"/>
      <c r="E20" s="16"/>
      <c r="F20" s="15"/>
      <c r="G20" s="17"/>
      <c r="H20" s="17"/>
      <c r="I20" s="17"/>
      <c r="J20" s="17"/>
      <c r="K20" s="17"/>
      <c r="L20" s="16"/>
      <c r="M20" s="15"/>
      <c r="N20" s="16"/>
      <c r="O20" s="15" t="s">
        <v>1027</v>
      </c>
      <c r="P20" s="17"/>
      <c r="Q20" s="16"/>
      <c r="R20" s="15"/>
      <c r="S20" s="17"/>
      <c r="T20" s="17"/>
      <c r="U20" s="16"/>
      <c r="V20" s="16"/>
      <c r="W20" s="12"/>
    </row>
    <row r="21" spans="1:23" x14ac:dyDescent="0.35">
      <c r="A21" s="9"/>
      <c r="B21" s="22" t="s">
        <v>3621</v>
      </c>
      <c r="C21" s="11">
        <v>43</v>
      </c>
      <c r="D21" s="12">
        <v>18</v>
      </c>
      <c r="E21" s="9">
        <v>24</v>
      </c>
      <c r="F21" s="12">
        <v>3</v>
      </c>
      <c r="G21" s="6" t="s">
        <v>974</v>
      </c>
      <c r="H21" s="6">
        <v>6</v>
      </c>
      <c r="I21" s="6">
        <v>12</v>
      </c>
      <c r="J21" s="6">
        <v>9</v>
      </c>
      <c r="K21" s="6">
        <v>8</v>
      </c>
      <c r="L21" s="9">
        <v>5</v>
      </c>
      <c r="M21" s="12">
        <v>18</v>
      </c>
      <c r="N21" s="9">
        <v>24</v>
      </c>
      <c r="O21" s="12">
        <v>38</v>
      </c>
      <c r="P21" s="6">
        <v>2</v>
      </c>
      <c r="Q21" s="9">
        <v>2</v>
      </c>
      <c r="R21" s="12">
        <v>3</v>
      </c>
      <c r="S21" s="6">
        <v>10</v>
      </c>
      <c r="T21" s="6">
        <v>14</v>
      </c>
      <c r="U21" s="9">
        <v>7</v>
      </c>
      <c r="V21" s="9">
        <v>77</v>
      </c>
      <c r="W21" s="12"/>
    </row>
    <row r="22" spans="1:23" x14ac:dyDescent="0.35">
      <c r="A22" s="9"/>
      <c r="B22" s="22"/>
      <c r="C22" s="23">
        <v>0.31</v>
      </c>
      <c r="D22" s="24">
        <v>0.3</v>
      </c>
      <c r="E22" s="25">
        <v>0.32</v>
      </c>
      <c r="F22" s="24">
        <v>0.3</v>
      </c>
      <c r="G22" s="6" t="s">
        <v>974</v>
      </c>
      <c r="H22" s="26">
        <v>0.24</v>
      </c>
      <c r="I22" s="26">
        <v>0.47</v>
      </c>
      <c r="J22" s="26">
        <v>0.4</v>
      </c>
      <c r="K22" s="26">
        <v>0.41</v>
      </c>
      <c r="L22" s="25">
        <v>0.31</v>
      </c>
      <c r="M22" s="24">
        <v>0.28999999999999998</v>
      </c>
      <c r="N22" s="25">
        <v>0.32</v>
      </c>
      <c r="O22" s="24">
        <v>0.36</v>
      </c>
      <c r="P22" s="26">
        <v>0.2</v>
      </c>
      <c r="Q22" s="25">
        <v>0.12</v>
      </c>
      <c r="R22" s="24">
        <v>0.17</v>
      </c>
      <c r="S22" s="26">
        <v>0.23</v>
      </c>
      <c r="T22" s="26">
        <v>0.38</v>
      </c>
      <c r="U22" s="25">
        <v>0.43</v>
      </c>
      <c r="V22" s="25">
        <v>0.39</v>
      </c>
      <c r="W22" s="12"/>
    </row>
    <row r="23" spans="1:23" x14ac:dyDescent="0.35">
      <c r="A23" s="9"/>
      <c r="B23" s="22"/>
      <c r="C23" s="11"/>
      <c r="D23" s="12"/>
      <c r="E23" s="9"/>
      <c r="F23" s="12"/>
      <c r="G23" s="6"/>
      <c r="H23" s="6"/>
      <c r="I23" s="6"/>
      <c r="J23" s="6"/>
      <c r="K23" s="6"/>
      <c r="L23" s="9"/>
      <c r="M23" s="12"/>
      <c r="N23" s="9"/>
      <c r="O23" s="12" t="s">
        <v>1027</v>
      </c>
      <c r="P23" s="6"/>
      <c r="Q23" s="9"/>
      <c r="R23" s="12"/>
      <c r="S23" s="6"/>
      <c r="T23" s="6"/>
      <c r="U23" s="9"/>
      <c r="V23" s="9"/>
      <c r="W23" s="12"/>
    </row>
    <row r="24" spans="1:23" x14ac:dyDescent="0.35">
      <c r="A24" s="9"/>
      <c r="B24" s="13" t="s">
        <v>3622</v>
      </c>
      <c r="C24" s="14">
        <v>24</v>
      </c>
      <c r="D24" s="15">
        <v>10</v>
      </c>
      <c r="E24" s="16">
        <v>14</v>
      </c>
      <c r="F24" s="15" t="s">
        <v>974</v>
      </c>
      <c r="G24" s="17">
        <v>2</v>
      </c>
      <c r="H24" s="17">
        <v>7</v>
      </c>
      <c r="I24" s="17">
        <v>2</v>
      </c>
      <c r="J24" s="17">
        <v>5</v>
      </c>
      <c r="K24" s="17">
        <v>4</v>
      </c>
      <c r="L24" s="16">
        <v>3</v>
      </c>
      <c r="M24" s="15">
        <v>8</v>
      </c>
      <c r="N24" s="16">
        <v>16</v>
      </c>
      <c r="O24" s="15">
        <v>15</v>
      </c>
      <c r="P24" s="17">
        <v>3</v>
      </c>
      <c r="Q24" s="16">
        <v>5</v>
      </c>
      <c r="R24" s="15">
        <v>5</v>
      </c>
      <c r="S24" s="17">
        <v>9</v>
      </c>
      <c r="T24" s="17">
        <v>5</v>
      </c>
      <c r="U24" s="16">
        <v>1</v>
      </c>
      <c r="V24" s="16">
        <v>40</v>
      </c>
      <c r="W24" s="12"/>
    </row>
    <row r="25" spans="1:23" x14ac:dyDescent="0.35">
      <c r="A25" s="9"/>
      <c r="B25" s="13"/>
      <c r="C25" s="18">
        <v>0.18</v>
      </c>
      <c r="D25" s="19">
        <v>0.17</v>
      </c>
      <c r="E25" s="20">
        <v>0.18</v>
      </c>
      <c r="F25" s="15" t="s">
        <v>974</v>
      </c>
      <c r="G25" s="21">
        <v>0.13</v>
      </c>
      <c r="H25" s="21">
        <v>0.28999999999999998</v>
      </c>
      <c r="I25" s="21">
        <v>7.0000000000000007E-2</v>
      </c>
      <c r="J25" s="21">
        <v>0.24</v>
      </c>
      <c r="K25" s="21">
        <v>0.22</v>
      </c>
      <c r="L25" s="20">
        <v>0.22</v>
      </c>
      <c r="M25" s="19">
        <v>0.13</v>
      </c>
      <c r="N25" s="20">
        <v>0.22</v>
      </c>
      <c r="O25" s="19">
        <v>0.14000000000000001</v>
      </c>
      <c r="P25" s="21">
        <v>0.23</v>
      </c>
      <c r="Q25" s="20">
        <v>0.31</v>
      </c>
      <c r="R25" s="19">
        <v>0.24</v>
      </c>
      <c r="S25" s="21">
        <v>0.21</v>
      </c>
      <c r="T25" s="21">
        <v>0.12</v>
      </c>
      <c r="U25" s="20">
        <v>0.04</v>
      </c>
      <c r="V25" s="20">
        <v>0.2</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29" x14ac:dyDescent="0.35">
      <c r="A27" s="9"/>
      <c r="B27" s="22" t="s">
        <v>3623</v>
      </c>
      <c r="C27" s="11">
        <v>4</v>
      </c>
      <c r="D27" s="12">
        <v>2</v>
      </c>
      <c r="E27" s="9">
        <v>2</v>
      </c>
      <c r="F27" s="12" t="s">
        <v>974</v>
      </c>
      <c r="G27" s="6">
        <v>1</v>
      </c>
      <c r="H27" s="6">
        <v>1</v>
      </c>
      <c r="I27" s="6">
        <v>2</v>
      </c>
      <c r="J27" s="6">
        <v>1</v>
      </c>
      <c r="K27" s="6" t="s">
        <v>974</v>
      </c>
      <c r="L27" s="9" t="s">
        <v>974</v>
      </c>
      <c r="M27" s="12">
        <v>3</v>
      </c>
      <c r="N27" s="9">
        <v>1</v>
      </c>
      <c r="O27" s="12" t="s">
        <v>974</v>
      </c>
      <c r="P27" s="6" t="s">
        <v>974</v>
      </c>
      <c r="Q27" s="9">
        <v>3</v>
      </c>
      <c r="R27" s="12">
        <v>3</v>
      </c>
      <c r="S27" s="6">
        <v>2</v>
      </c>
      <c r="T27" s="6" t="s">
        <v>974</v>
      </c>
      <c r="U27" s="9" t="s">
        <v>974</v>
      </c>
      <c r="V27" s="9">
        <v>4</v>
      </c>
      <c r="W27" s="12"/>
    </row>
    <row r="28" spans="1:23" x14ac:dyDescent="0.35">
      <c r="A28" s="9"/>
      <c r="B28" s="22"/>
      <c r="C28" s="23">
        <v>0.03</v>
      </c>
      <c r="D28" s="24">
        <v>0.04</v>
      </c>
      <c r="E28" s="25">
        <v>0.03</v>
      </c>
      <c r="F28" s="12" t="s">
        <v>974</v>
      </c>
      <c r="G28" s="26">
        <v>7.0000000000000007E-2</v>
      </c>
      <c r="H28" s="26">
        <v>0.04</v>
      </c>
      <c r="I28" s="26">
        <v>7.0000000000000007E-2</v>
      </c>
      <c r="J28" s="26">
        <v>0.03</v>
      </c>
      <c r="K28" s="6" t="s">
        <v>974</v>
      </c>
      <c r="L28" s="9" t="s">
        <v>974</v>
      </c>
      <c r="M28" s="24">
        <v>0.05</v>
      </c>
      <c r="N28" s="25">
        <v>0.02</v>
      </c>
      <c r="O28" s="12" t="s">
        <v>974</v>
      </c>
      <c r="P28" s="6" t="s">
        <v>974</v>
      </c>
      <c r="Q28" s="25">
        <v>0.19</v>
      </c>
      <c r="R28" s="24">
        <v>0.15</v>
      </c>
      <c r="S28" s="26">
        <v>0.03</v>
      </c>
      <c r="T28" s="6" t="s">
        <v>974</v>
      </c>
      <c r="U28" s="9" t="s">
        <v>974</v>
      </c>
      <c r="V28" s="25">
        <v>0.02</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980</v>
      </c>
      <c r="C30" s="14">
        <v>12</v>
      </c>
      <c r="D30" s="15">
        <v>5</v>
      </c>
      <c r="E30" s="16">
        <v>8</v>
      </c>
      <c r="F30" s="15" t="s">
        <v>974</v>
      </c>
      <c r="G30" s="17">
        <v>7</v>
      </c>
      <c r="H30" s="17">
        <v>2</v>
      </c>
      <c r="I30" s="17">
        <v>1</v>
      </c>
      <c r="J30" s="17" t="s">
        <v>974</v>
      </c>
      <c r="K30" s="17">
        <v>1</v>
      </c>
      <c r="L30" s="16" t="s">
        <v>975</v>
      </c>
      <c r="M30" s="15">
        <v>6</v>
      </c>
      <c r="N30" s="16">
        <v>7</v>
      </c>
      <c r="O30" s="15">
        <v>5</v>
      </c>
      <c r="P30" s="17">
        <v>3</v>
      </c>
      <c r="Q30" s="16">
        <v>4</v>
      </c>
      <c r="R30" s="15">
        <v>4</v>
      </c>
      <c r="S30" s="17">
        <v>4</v>
      </c>
      <c r="T30" s="17">
        <v>4</v>
      </c>
      <c r="U30" s="16" t="s">
        <v>974</v>
      </c>
      <c r="V30" s="16">
        <v>11</v>
      </c>
      <c r="W30" s="12"/>
    </row>
    <row r="31" spans="1:23" x14ac:dyDescent="0.35">
      <c r="A31" s="9"/>
      <c r="B31" s="13"/>
      <c r="C31" s="18">
        <v>0.09</v>
      </c>
      <c r="D31" s="19">
        <v>0.08</v>
      </c>
      <c r="E31" s="20">
        <v>0.1</v>
      </c>
      <c r="F31" s="15" t="s">
        <v>974</v>
      </c>
      <c r="G31" s="21">
        <v>0.4</v>
      </c>
      <c r="H31" s="21">
        <v>0.1</v>
      </c>
      <c r="I31" s="21">
        <v>0.03</v>
      </c>
      <c r="J31" s="17" t="s">
        <v>974</v>
      </c>
      <c r="K31" s="21">
        <v>7.0000000000000007E-2</v>
      </c>
      <c r="L31" s="20">
        <v>0.03</v>
      </c>
      <c r="M31" s="19">
        <v>0.09</v>
      </c>
      <c r="N31" s="20">
        <v>0.09</v>
      </c>
      <c r="O31" s="19">
        <v>0.05</v>
      </c>
      <c r="P31" s="21">
        <v>0.25</v>
      </c>
      <c r="Q31" s="20">
        <v>0.26</v>
      </c>
      <c r="R31" s="19">
        <v>0.22</v>
      </c>
      <c r="S31" s="21">
        <v>0.08</v>
      </c>
      <c r="T31" s="21">
        <v>0.11</v>
      </c>
      <c r="U31" s="16" t="s">
        <v>974</v>
      </c>
      <c r="V31" s="20">
        <v>0.06</v>
      </c>
      <c r="W31" s="12"/>
    </row>
    <row r="32" spans="1:23" x14ac:dyDescent="0.35">
      <c r="A32" s="9"/>
      <c r="B32" s="13"/>
      <c r="C32" s="15" t="s">
        <v>978</v>
      </c>
      <c r="D32" s="15"/>
      <c r="E32" s="16"/>
      <c r="F32" s="15"/>
      <c r="G32" s="17"/>
      <c r="H32" s="17"/>
      <c r="I32" s="17"/>
      <c r="J32" s="17"/>
      <c r="K32" s="17"/>
      <c r="L32" s="16"/>
      <c r="M32" s="15"/>
      <c r="N32" s="16"/>
      <c r="O32" s="15"/>
      <c r="P32" s="17"/>
      <c r="Q32" s="16"/>
      <c r="R32" s="15"/>
      <c r="S32" s="17"/>
      <c r="T32" s="17"/>
      <c r="U32" s="16"/>
      <c r="V32" s="16"/>
      <c r="W32" s="12"/>
    </row>
    <row r="33" spans="1:23" ht="29" x14ac:dyDescent="0.35">
      <c r="A33" s="9"/>
      <c r="B33" s="10" t="s">
        <v>3624</v>
      </c>
      <c r="C33" s="11">
        <v>58</v>
      </c>
      <c r="D33" s="12">
        <v>28</v>
      </c>
      <c r="E33" s="9">
        <v>29</v>
      </c>
      <c r="F33" s="12">
        <v>8</v>
      </c>
      <c r="G33" s="6">
        <v>9</v>
      </c>
      <c r="H33" s="6">
        <v>9</v>
      </c>
      <c r="I33" s="6">
        <v>11</v>
      </c>
      <c r="J33" s="6">
        <v>8</v>
      </c>
      <c r="K33" s="6">
        <v>6</v>
      </c>
      <c r="L33" s="9">
        <v>7</v>
      </c>
      <c r="M33" s="12">
        <v>30</v>
      </c>
      <c r="N33" s="9">
        <v>27</v>
      </c>
      <c r="O33" s="12">
        <v>47</v>
      </c>
      <c r="P33" s="6">
        <v>4</v>
      </c>
      <c r="Q33" s="9">
        <v>5</v>
      </c>
      <c r="R33" s="12">
        <v>7</v>
      </c>
      <c r="S33" s="6">
        <v>22</v>
      </c>
      <c r="T33" s="6">
        <v>15</v>
      </c>
      <c r="U33" s="9">
        <v>9</v>
      </c>
      <c r="V33" s="9">
        <v>68</v>
      </c>
      <c r="W33" s="12"/>
    </row>
    <row r="34" spans="1:23" x14ac:dyDescent="0.35">
      <c r="A34" s="9"/>
      <c r="B34" s="22"/>
      <c r="C34" s="23">
        <v>0.42</v>
      </c>
      <c r="D34" s="24">
        <v>0.46</v>
      </c>
      <c r="E34" s="25">
        <v>0.39</v>
      </c>
      <c r="F34" s="24">
        <v>0.7</v>
      </c>
      <c r="G34" s="26">
        <v>0.47</v>
      </c>
      <c r="H34" s="26">
        <v>0.37</v>
      </c>
      <c r="I34" s="26">
        <v>0.43</v>
      </c>
      <c r="J34" s="26">
        <v>0.36</v>
      </c>
      <c r="K34" s="26">
        <v>0.31</v>
      </c>
      <c r="L34" s="25">
        <v>0.44</v>
      </c>
      <c r="M34" s="24">
        <v>0.48</v>
      </c>
      <c r="N34" s="25">
        <v>0.37</v>
      </c>
      <c r="O34" s="24">
        <v>0.45</v>
      </c>
      <c r="P34" s="26">
        <v>0.32</v>
      </c>
      <c r="Q34" s="25">
        <v>0.32</v>
      </c>
      <c r="R34" s="24">
        <v>0.37</v>
      </c>
      <c r="S34" s="26">
        <v>0.48</v>
      </c>
      <c r="T34" s="26">
        <v>0.39</v>
      </c>
      <c r="U34" s="25">
        <v>0.53</v>
      </c>
      <c r="V34" s="25">
        <v>0.35</v>
      </c>
      <c r="W34" s="12"/>
    </row>
    <row r="35" spans="1:23" x14ac:dyDescent="0.35">
      <c r="A35" s="9"/>
      <c r="B35" s="22"/>
      <c r="C35" s="12" t="s">
        <v>1281</v>
      </c>
      <c r="D35" s="12"/>
      <c r="E35" s="9"/>
      <c r="F35" s="12"/>
      <c r="G35" s="6"/>
      <c r="H35" s="6"/>
      <c r="I35" s="6"/>
      <c r="J35" s="6"/>
      <c r="K35" s="6"/>
      <c r="L35" s="9"/>
      <c r="M35" s="12"/>
      <c r="N35" s="9"/>
      <c r="O35" s="12"/>
      <c r="P35" s="6"/>
      <c r="Q35" s="9"/>
      <c r="R35" s="12"/>
      <c r="S35" s="6"/>
      <c r="T35" s="6"/>
      <c r="U35" s="9"/>
      <c r="V35" s="9"/>
      <c r="W35" s="12"/>
    </row>
    <row r="36" spans="1:2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row>
    <row r="38" spans="1:23" x14ac:dyDescent="0.35">
      <c r="B38" s="1" t="s">
        <v>983</v>
      </c>
    </row>
    <row r="39" spans="1:23" x14ac:dyDescent="0.35">
      <c r="B39" s="1" t="s">
        <v>984</v>
      </c>
    </row>
    <row r="40" spans="1:23" x14ac:dyDescent="0.35">
      <c r="B40" s="1" t="s">
        <v>985</v>
      </c>
    </row>
    <row r="41" spans="1:23" x14ac:dyDescent="0.35">
      <c r="B41" s="1"/>
    </row>
    <row r="42" spans="1:23" x14ac:dyDescent="0.35">
      <c r="B42" s="1" t="s">
        <v>986</v>
      </c>
    </row>
    <row r="43" spans="1:23" x14ac:dyDescent="0.35">
      <c r="B43" s="1" t="s">
        <v>987</v>
      </c>
    </row>
  </sheetData>
  <mergeCells count="5">
    <mergeCell ref="D13:E13"/>
    <mergeCell ref="F13:L13"/>
    <mergeCell ref="M13:N13"/>
    <mergeCell ref="O13:Q13"/>
    <mergeCell ref="R13:U13"/>
  </mergeCells>
  <hyperlinks>
    <hyperlink ref="B1" location="Index!A297" display="Return to Index" xr:uid="{00000000-0004-0000-2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AD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666</v>
      </c>
    </row>
    <row r="8" spans="2:29" x14ac:dyDescent="0.35">
      <c r="B8" s="1" t="s">
        <v>663</v>
      </c>
    </row>
    <row r="10" spans="2:29" x14ac:dyDescent="0.35">
      <c r="B10" s="1" t="s">
        <v>664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196</v>
      </c>
      <c r="D15" s="31">
        <v>158</v>
      </c>
      <c r="E15" s="33">
        <v>20</v>
      </c>
      <c r="F15" s="32">
        <v>18</v>
      </c>
      <c r="G15" s="31">
        <v>7</v>
      </c>
      <c r="H15" s="33">
        <v>12</v>
      </c>
      <c r="I15" s="33">
        <v>17</v>
      </c>
      <c r="J15" s="33">
        <v>16</v>
      </c>
      <c r="K15" s="33">
        <v>9</v>
      </c>
      <c r="L15" s="33">
        <v>33</v>
      </c>
      <c r="M15" s="33">
        <v>23</v>
      </c>
      <c r="N15" s="33">
        <v>30</v>
      </c>
      <c r="O15" s="32">
        <v>11</v>
      </c>
      <c r="P15" s="31">
        <v>78</v>
      </c>
      <c r="Q15" s="32">
        <v>118</v>
      </c>
      <c r="R15" s="31">
        <v>18</v>
      </c>
      <c r="S15" s="33">
        <v>43</v>
      </c>
      <c r="T15" s="33">
        <v>59</v>
      </c>
      <c r="U15" s="33">
        <v>42</v>
      </c>
      <c r="V15" s="32">
        <v>34</v>
      </c>
      <c r="W15" s="31">
        <v>13</v>
      </c>
      <c r="X15" s="32">
        <v>138</v>
      </c>
      <c r="Y15" s="31">
        <v>30</v>
      </c>
      <c r="Z15" s="32">
        <v>165</v>
      </c>
      <c r="AA15" s="31">
        <v>13</v>
      </c>
      <c r="AB15" s="32">
        <v>17</v>
      </c>
      <c r="AC15" s="32">
        <v>196</v>
      </c>
    </row>
    <row r="16" spans="2:29" x14ac:dyDescent="0.35">
      <c r="B16" s="30" t="s">
        <v>962</v>
      </c>
      <c r="C16" s="38">
        <v>137</v>
      </c>
      <c r="D16" s="31" t="s">
        <v>1539</v>
      </c>
      <c r="E16" s="33" t="s">
        <v>1816</v>
      </c>
      <c r="F16" s="32" t="s">
        <v>1920</v>
      </c>
      <c r="G16" s="31" t="s">
        <v>1534</v>
      </c>
      <c r="H16" s="33" t="s">
        <v>1897</v>
      </c>
      <c r="I16" s="33" t="s">
        <v>1068</v>
      </c>
      <c r="J16" s="33" t="s">
        <v>1569</v>
      </c>
      <c r="K16" s="33" t="s">
        <v>1071</v>
      </c>
      <c r="L16" s="33" t="s">
        <v>1808</v>
      </c>
      <c r="M16" s="33" t="s">
        <v>1888</v>
      </c>
      <c r="N16" s="33" t="s">
        <v>1920</v>
      </c>
      <c r="O16" s="32" t="s">
        <v>1896</v>
      </c>
      <c r="P16" s="31" t="s">
        <v>1907</v>
      </c>
      <c r="Q16" s="32" t="s">
        <v>1120</v>
      </c>
      <c r="R16" s="31" t="s">
        <v>1225</v>
      </c>
      <c r="S16" s="33" t="s">
        <v>1757</v>
      </c>
      <c r="T16" s="33" t="s">
        <v>1077</v>
      </c>
      <c r="U16" s="33" t="s">
        <v>1899</v>
      </c>
      <c r="V16" s="32" t="s">
        <v>1808</v>
      </c>
      <c r="W16" s="31" t="s">
        <v>1897</v>
      </c>
      <c r="X16" s="32" t="s">
        <v>1905</v>
      </c>
      <c r="Y16" s="31" t="s">
        <v>1535</v>
      </c>
      <c r="Z16" s="32" t="s">
        <v>3252</v>
      </c>
      <c r="AA16" s="31" t="s">
        <v>1903</v>
      </c>
      <c r="AB16" s="32" t="s">
        <v>1903</v>
      </c>
      <c r="AC16" s="32">
        <v>196</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3620</v>
      </c>
      <c r="C18" s="14">
        <v>53</v>
      </c>
      <c r="D18" s="15">
        <v>43</v>
      </c>
      <c r="E18" s="17">
        <v>4</v>
      </c>
      <c r="F18" s="16">
        <v>6</v>
      </c>
      <c r="G18" s="15">
        <v>2</v>
      </c>
      <c r="H18" s="17">
        <v>7</v>
      </c>
      <c r="I18" s="17">
        <v>3</v>
      </c>
      <c r="J18" s="17">
        <v>5</v>
      </c>
      <c r="K18" s="17">
        <v>2</v>
      </c>
      <c r="L18" s="17">
        <v>7</v>
      </c>
      <c r="M18" s="17">
        <v>9</v>
      </c>
      <c r="N18" s="17">
        <v>3</v>
      </c>
      <c r="O18" s="16">
        <v>5</v>
      </c>
      <c r="P18" s="15">
        <v>27</v>
      </c>
      <c r="Q18" s="16">
        <v>26</v>
      </c>
      <c r="R18" s="15">
        <v>6</v>
      </c>
      <c r="S18" s="17">
        <v>9</v>
      </c>
      <c r="T18" s="17">
        <v>10</v>
      </c>
      <c r="U18" s="17">
        <v>21</v>
      </c>
      <c r="V18" s="16">
        <v>7</v>
      </c>
      <c r="W18" s="15">
        <v>5</v>
      </c>
      <c r="X18" s="16">
        <v>42</v>
      </c>
      <c r="Y18" s="15">
        <v>12</v>
      </c>
      <c r="Z18" s="16">
        <v>41</v>
      </c>
      <c r="AA18" s="15">
        <v>5</v>
      </c>
      <c r="AB18" s="16">
        <v>7</v>
      </c>
      <c r="AC18" s="16">
        <v>64</v>
      </c>
      <c r="AD18" s="12"/>
    </row>
    <row r="19" spans="1:30" x14ac:dyDescent="0.35">
      <c r="A19" s="9"/>
      <c r="B19" s="13"/>
      <c r="C19" s="18">
        <v>0.39</v>
      </c>
      <c r="D19" s="19">
        <v>0.38</v>
      </c>
      <c r="E19" s="21">
        <v>0.3</v>
      </c>
      <c r="F19" s="20">
        <v>0.5</v>
      </c>
      <c r="G19" s="19">
        <v>0.33</v>
      </c>
      <c r="H19" s="21">
        <v>0.53</v>
      </c>
      <c r="I19" s="21">
        <v>0.39</v>
      </c>
      <c r="J19" s="21">
        <v>0.47</v>
      </c>
      <c r="K19" s="21">
        <v>0.28999999999999998</v>
      </c>
      <c r="L19" s="21">
        <v>0.34</v>
      </c>
      <c r="M19" s="21">
        <v>0.42</v>
      </c>
      <c r="N19" s="21">
        <v>0.26</v>
      </c>
      <c r="O19" s="20">
        <v>0.41</v>
      </c>
      <c r="P19" s="19">
        <v>0.38</v>
      </c>
      <c r="Q19" s="20">
        <v>0.39</v>
      </c>
      <c r="R19" s="19">
        <v>0.27</v>
      </c>
      <c r="S19" s="21">
        <v>0.3</v>
      </c>
      <c r="T19" s="21">
        <v>0.32</v>
      </c>
      <c r="U19" s="21">
        <v>0.63</v>
      </c>
      <c r="V19" s="20">
        <v>0.34</v>
      </c>
      <c r="W19" s="19">
        <v>0.38</v>
      </c>
      <c r="X19" s="20">
        <v>0.41</v>
      </c>
      <c r="Y19" s="19">
        <v>0.35</v>
      </c>
      <c r="Z19" s="20">
        <v>0.4</v>
      </c>
      <c r="AA19" s="19">
        <v>0.31</v>
      </c>
      <c r="AB19" s="20">
        <v>0.4</v>
      </c>
      <c r="AC19" s="20">
        <v>0.33</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3621</v>
      </c>
      <c r="C21" s="11">
        <v>43</v>
      </c>
      <c r="D21" s="12">
        <v>33</v>
      </c>
      <c r="E21" s="6">
        <v>5</v>
      </c>
      <c r="F21" s="9">
        <v>5</v>
      </c>
      <c r="G21" s="12">
        <v>3</v>
      </c>
      <c r="H21" s="6">
        <v>1</v>
      </c>
      <c r="I21" s="6">
        <v>4</v>
      </c>
      <c r="J21" s="6">
        <v>2</v>
      </c>
      <c r="K21" s="6">
        <v>3</v>
      </c>
      <c r="L21" s="6">
        <v>6</v>
      </c>
      <c r="M21" s="6">
        <v>5</v>
      </c>
      <c r="N21" s="6">
        <v>8</v>
      </c>
      <c r="O21" s="9">
        <v>2</v>
      </c>
      <c r="P21" s="12">
        <v>18</v>
      </c>
      <c r="Q21" s="9">
        <v>25</v>
      </c>
      <c r="R21" s="12">
        <v>6</v>
      </c>
      <c r="S21" s="6">
        <v>8</v>
      </c>
      <c r="T21" s="6">
        <v>16</v>
      </c>
      <c r="U21" s="6">
        <v>5</v>
      </c>
      <c r="V21" s="9">
        <v>9</v>
      </c>
      <c r="W21" s="12">
        <v>1</v>
      </c>
      <c r="X21" s="9">
        <v>35</v>
      </c>
      <c r="Y21" s="12">
        <v>8</v>
      </c>
      <c r="Z21" s="9">
        <v>35</v>
      </c>
      <c r="AA21" s="12">
        <v>4</v>
      </c>
      <c r="AB21" s="9">
        <v>4</v>
      </c>
      <c r="AC21" s="9">
        <v>77</v>
      </c>
      <c r="AD21" s="12"/>
    </row>
    <row r="22" spans="1:30" x14ac:dyDescent="0.35">
      <c r="A22" s="9"/>
      <c r="B22" s="22"/>
      <c r="C22" s="23">
        <v>0.31</v>
      </c>
      <c r="D22" s="24">
        <v>0.3</v>
      </c>
      <c r="E22" s="26">
        <v>0.35</v>
      </c>
      <c r="F22" s="25">
        <v>0.4</v>
      </c>
      <c r="G22" s="24">
        <v>0.48</v>
      </c>
      <c r="H22" s="26">
        <v>0.09</v>
      </c>
      <c r="I22" s="26">
        <v>0.41</v>
      </c>
      <c r="J22" s="26">
        <v>0.17</v>
      </c>
      <c r="K22" s="26">
        <v>0.37</v>
      </c>
      <c r="L22" s="26">
        <v>0.28999999999999998</v>
      </c>
      <c r="M22" s="26">
        <v>0.23</v>
      </c>
      <c r="N22" s="26">
        <v>0.61</v>
      </c>
      <c r="O22" s="25">
        <v>0.21</v>
      </c>
      <c r="P22" s="24">
        <v>0.25</v>
      </c>
      <c r="Q22" s="25">
        <v>0.38</v>
      </c>
      <c r="R22" s="24">
        <v>0.27</v>
      </c>
      <c r="S22" s="26">
        <v>0.27</v>
      </c>
      <c r="T22" s="26">
        <v>0.47</v>
      </c>
      <c r="U22" s="26">
        <v>0.15</v>
      </c>
      <c r="V22" s="25">
        <v>0.45</v>
      </c>
      <c r="W22" s="24">
        <v>0.1</v>
      </c>
      <c r="X22" s="25">
        <v>0.33</v>
      </c>
      <c r="Y22" s="24">
        <v>0.24</v>
      </c>
      <c r="Z22" s="25">
        <v>0.34</v>
      </c>
      <c r="AA22" s="24">
        <v>0.25</v>
      </c>
      <c r="AB22" s="25">
        <v>0.22</v>
      </c>
      <c r="AC22" s="25">
        <v>0.39</v>
      </c>
      <c r="AD22" s="12"/>
    </row>
    <row r="23" spans="1:30" x14ac:dyDescent="0.35">
      <c r="A23" s="9"/>
      <c r="B23" s="22"/>
      <c r="C23" s="11"/>
      <c r="D23" s="12"/>
      <c r="E23" s="6"/>
      <c r="F23" s="9"/>
      <c r="G23" s="12"/>
      <c r="H23" s="6"/>
      <c r="I23" s="6"/>
      <c r="J23" s="6"/>
      <c r="K23" s="6"/>
      <c r="L23" s="6"/>
      <c r="M23" s="6"/>
      <c r="N23" s="6"/>
      <c r="O23" s="9"/>
      <c r="P23" s="12"/>
      <c r="Q23" s="9"/>
      <c r="R23" s="12"/>
      <c r="S23" s="6"/>
      <c r="T23" s="6" t="s">
        <v>1027</v>
      </c>
      <c r="U23" s="6"/>
      <c r="V23" s="9"/>
      <c r="W23" s="12"/>
      <c r="X23" s="9"/>
      <c r="Y23" s="12"/>
      <c r="Z23" s="9"/>
      <c r="AA23" s="12"/>
      <c r="AB23" s="9"/>
      <c r="AC23" s="9"/>
      <c r="AD23" s="12"/>
    </row>
    <row r="24" spans="1:30" x14ac:dyDescent="0.35">
      <c r="A24" s="9"/>
      <c r="B24" s="13" t="s">
        <v>3622</v>
      </c>
      <c r="C24" s="14">
        <v>24</v>
      </c>
      <c r="D24" s="15">
        <v>22</v>
      </c>
      <c r="E24" s="17">
        <v>2</v>
      </c>
      <c r="F24" s="16">
        <v>1</v>
      </c>
      <c r="G24" s="15">
        <v>1</v>
      </c>
      <c r="H24" s="17">
        <v>2</v>
      </c>
      <c r="I24" s="17">
        <v>2</v>
      </c>
      <c r="J24" s="17">
        <v>3</v>
      </c>
      <c r="K24" s="17">
        <v>2</v>
      </c>
      <c r="L24" s="17">
        <v>4</v>
      </c>
      <c r="M24" s="17">
        <v>5</v>
      </c>
      <c r="N24" s="17" t="s">
        <v>975</v>
      </c>
      <c r="O24" s="16">
        <v>2</v>
      </c>
      <c r="P24" s="15">
        <v>15</v>
      </c>
      <c r="Q24" s="16">
        <v>9</v>
      </c>
      <c r="R24" s="15">
        <v>6</v>
      </c>
      <c r="S24" s="17">
        <v>3</v>
      </c>
      <c r="T24" s="17">
        <v>5</v>
      </c>
      <c r="U24" s="17">
        <v>5</v>
      </c>
      <c r="V24" s="16">
        <v>3</v>
      </c>
      <c r="W24" s="15">
        <v>4</v>
      </c>
      <c r="X24" s="16">
        <v>14</v>
      </c>
      <c r="Y24" s="15">
        <v>4</v>
      </c>
      <c r="Z24" s="16">
        <v>20</v>
      </c>
      <c r="AA24" s="15">
        <v>1</v>
      </c>
      <c r="AB24" s="16">
        <v>4</v>
      </c>
      <c r="AC24" s="16">
        <v>40</v>
      </c>
      <c r="AD24" s="12"/>
    </row>
    <row r="25" spans="1:30" x14ac:dyDescent="0.35">
      <c r="A25" s="9"/>
      <c r="B25" s="13"/>
      <c r="C25" s="18">
        <v>0.18</v>
      </c>
      <c r="D25" s="19">
        <v>0.19</v>
      </c>
      <c r="E25" s="21">
        <v>0.12</v>
      </c>
      <c r="F25" s="20">
        <v>0.08</v>
      </c>
      <c r="G25" s="19">
        <v>0.19</v>
      </c>
      <c r="H25" s="21">
        <v>0.17</v>
      </c>
      <c r="I25" s="21">
        <v>0.2</v>
      </c>
      <c r="J25" s="21">
        <v>0.32</v>
      </c>
      <c r="K25" s="21">
        <v>0.2</v>
      </c>
      <c r="L25" s="21">
        <v>0.2</v>
      </c>
      <c r="M25" s="21">
        <v>0.24</v>
      </c>
      <c r="N25" s="21">
        <v>0.01</v>
      </c>
      <c r="O25" s="20">
        <v>0.22</v>
      </c>
      <c r="P25" s="19">
        <v>0.22</v>
      </c>
      <c r="Q25" s="20">
        <v>0.14000000000000001</v>
      </c>
      <c r="R25" s="19">
        <v>0.3</v>
      </c>
      <c r="S25" s="21">
        <v>0.12</v>
      </c>
      <c r="T25" s="21">
        <v>0.16</v>
      </c>
      <c r="U25" s="21">
        <v>0.16</v>
      </c>
      <c r="V25" s="20">
        <v>0.18</v>
      </c>
      <c r="W25" s="19">
        <v>0.36</v>
      </c>
      <c r="X25" s="20">
        <v>0.14000000000000001</v>
      </c>
      <c r="Y25" s="19">
        <v>0.12</v>
      </c>
      <c r="Z25" s="20">
        <v>0.19</v>
      </c>
      <c r="AA25" s="19">
        <v>0.04</v>
      </c>
      <c r="AB25" s="20">
        <v>0.21</v>
      </c>
      <c r="AC25" s="20">
        <v>0.2</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3623</v>
      </c>
      <c r="C27" s="11">
        <v>4</v>
      </c>
      <c r="D27" s="12">
        <v>2</v>
      </c>
      <c r="E27" s="6">
        <v>3</v>
      </c>
      <c r="F27" s="9" t="s">
        <v>974</v>
      </c>
      <c r="G27" s="12" t="s">
        <v>974</v>
      </c>
      <c r="H27" s="6" t="s">
        <v>974</v>
      </c>
      <c r="I27" s="6" t="s">
        <v>974</v>
      </c>
      <c r="J27" s="6" t="s">
        <v>974</v>
      </c>
      <c r="K27" s="6" t="s">
        <v>974</v>
      </c>
      <c r="L27" s="6" t="s">
        <v>974</v>
      </c>
      <c r="M27" s="6" t="s">
        <v>974</v>
      </c>
      <c r="N27" s="6" t="s">
        <v>974</v>
      </c>
      <c r="O27" s="9">
        <v>2</v>
      </c>
      <c r="P27" s="12">
        <v>4</v>
      </c>
      <c r="Q27" s="9" t="s">
        <v>974</v>
      </c>
      <c r="R27" s="12">
        <v>2</v>
      </c>
      <c r="S27" s="6">
        <v>2</v>
      </c>
      <c r="T27" s="6">
        <v>1</v>
      </c>
      <c r="U27" s="6" t="s">
        <v>974</v>
      </c>
      <c r="V27" s="9" t="s">
        <v>974</v>
      </c>
      <c r="W27" s="12" t="s">
        <v>974</v>
      </c>
      <c r="X27" s="9">
        <v>2</v>
      </c>
      <c r="Y27" s="12">
        <v>2</v>
      </c>
      <c r="Z27" s="9">
        <v>3</v>
      </c>
      <c r="AA27" s="12">
        <v>2</v>
      </c>
      <c r="AB27" s="9" t="s">
        <v>974</v>
      </c>
      <c r="AC27" s="9">
        <v>4</v>
      </c>
      <c r="AD27" s="12"/>
    </row>
    <row r="28" spans="1:30" x14ac:dyDescent="0.35">
      <c r="A28" s="9"/>
      <c r="B28" s="22"/>
      <c r="C28" s="23">
        <v>0.03</v>
      </c>
      <c r="D28" s="24">
        <v>0.02</v>
      </c>
      <c r="E28" s="26">
        <v>0.19</v>
      </c>
      <c r="F28" s="9" t="s">
        <v>974</v>
      </c>
      <c r="G28" s="12" t="s">
        <v>974</v>
      </c>
      <c r="H28" s="6" t="s">
        <v>974</v>
      </c>
      <c r="I28" s="6" t="s">
        <v>974</v>
      </c>
      <c r="J28" s="6" t="s">
        <v>974</v>
      </c>
      <c r="K28" s="6" t="s">
        <v>974</v>
      </c>
      <c r="L28" s="6" t="s">
        <v>974</v>
      </c>
      <c r="M28" s="6" t="s">
        <v>974</v>
      </c>
      <c r="N28" s="6" t="s">
        <v>974</v>
      </c>
      <c r="O28" s="25">
        <v>0.16</v>
      </c>
      <c r="P28" s="24">
        <v>0.06</v>
      </c>
      <c r="Q28" s="9" t="s">
        <v>974</v>
      </c>
      <c r="R28" s="24">
        <v>0.08</v>
      </c>
      <c r="S28" s="26">
        <v>0.06</v>
      </c>
      <c r="T28" s="26">
        <v>0.03</v>
      </c>
      <c r="U28" s="6" t="s">
        <v>974</v>
      </c>
      <c r="V28" s="9" t="s">
        <v>974</v>
      </c>
      <c r="W28" s="12" t="s">
        <v>974</v>
      </c>
      <c r="X28" s="25">
        <v>0.02</v>
      </c>
      <c r="Y28" s="24">
        <v>0.05</v>
      </c>
      <c r="Z28" s="25">
        <v>0.03</v>
      </c>
      <c r="AA28" s="24">
        <v>0.1</v>
      </c>
      <c r="AB28" s="9" t="s">
        <v>974</v>
      </c>
      <c r="AC28" s="25">
        <v>0.02</v>
      </c>
      <c r="AD28" s="12"/>
    </row>
    <row r="29" spans="1:30" x14ac:dyDescent="0.35">
      <c r="A29" s="9"/>
      <c r="B29" s="22"/>
      <c r="C29" s="12" t="s">
        <v>1296</v>
      </c>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980</v>
      </c>
      <c r="C30" s="14">
        <v>12</v>
      </c>
      <c r="D30" s="15">
        <v>12</v>
      </c>
      <c r="E30" s="17">
        <v>1</v>
      </c>
      <c r="F30" s="16" t="s">
        <v>975</v>
      </c>
      <c r="G30" s="15" t="s">
        <v>974</v>
      </c>
      <c r="H30" s="17">
        <v>3</v>
      </c>
      <c r="I30" s="17" t="s">
        <v>974</v>
      </c>
      <c r="J30" s="17" t="s">
        <v>975</v>
      </c>
      <c r="K30" s="17">
        <v>1</v>
      </c>
      <c r="L30" s="17">
        <v>3</v>
      </c>
      <c r="M30" s="17">
        <v>3</v>
      </c>
      <c r="N30" s="17">
        <v>2</v>
      </c>
      <c r="O30" s="16" t="s">
        <v>974</v>
      </c>
      <c r="P30" s="15">
        <v>6</v>
      </c>
      <c r="Q30" s="16">
        <v>7</v>
      </c>
      <c r="R30" s="15">
        <v>2</v>
      </c>
      <c r="S30" s="17">
        <v>8</v>
      </c>
      <c r="T30" s="17">
        <v>1</v>
      </c>
      <c r="U30" s="17">
        <v>2</v>
      </c>
      <c r="V30" s="16" t="s">
        <v>975</v>
      </c>
      <c r="W30" s="15">
        <v>2</v>
      </c>
      <c r="X30" s="16">
        <v>10</v>
      </c>
      <c r="Y30" s="15">
        <v>8</v>
      </c>
      <c r="Z30" s="16">
        <v>4</v>
      </c>
      <c r="AA30" s="15">
        <v>5</v>
      </c>
      <c r="AB30" s="16">
        <v>3</v>
      </c>
      <c r="AC30" s="16">
        <v>11</v>
      </c>
      <c r="AD30" s="12"/>
    </row>
    <row r="31" spans="1:30" x14ac:dyDescent="0.35">
      <c r="A31" s="9"/>
      <c r="B31" s="13"/>
      <c r="C31" s="18">
        <v>0.09</v>
      </c>
      <c r="D31" s="19">
        <v>0.1</v>
      </c>
      <c r="E31" s="21">
        <v>0.04</v>
      </c>
      <c r="F31" s="20">
        <v>0.03</v>
      </c>
      <c r="G31" s="15" t="s">
        <v>974</v>
      </c>
      <c r="H31" s="21">
        <v>0.21</v>
      </c>
      <c r="I31" s="17" t="s">
        <v>974</v>
      </c>
      <c r="J31" s="21">
        <v>0.05</v>
      </c>
      <c r="K31" s="21">
        <v>0.15</v>
      </c>
      <c r="L31" s="21">
        <v>0.17</v>
      </c>
      <c r="M31" s="21">
        <v>0.12</v>
      </c>
      <c r="N31" s="21">
        <v>0.12</v>
      </c>
      <c r="O31" s="16" t="s">
        <v>974</v>
      </c>
      <c r="P31" s="19">
        <v>0.08</v>
      </c>
      <c r="Q31" s="20">
        <v>0.1</v>
      </c>
      <c r="R31" s="19">
        <v>0.08</v>
      </c>
      <c r="S31" s="21">
        <v>0.26</v>
      </c>
      <c r="T31" s="21">
        <v>0.02</v>
      </c>
      <c r="U31" s="21">
        <v>0.05</v>
      </c>
      <c r="V31" s="20">
        <v>0.02</v>
      </c>
      <c r="W31" s="19">
        <v>0.17</v>
      </c>
      <c r="X31" s="20">
        <v>0.1</v>
      </c>
      <c r="Y31" s="19">
        <v>0.24</v>
      </c>
      <c r="Z31" s="20">
        <v>0.04</v>
      </c>
      <c r="AA31" s="19">
        <v>0.3</v>
      </c>
      <c r="AB31" s="20">
        <v>0.17</v>
      </c>
      <c r="AC31" s="20">
        <v>0.06</v>
      </c>
      <c r="AD31" s="12"/>
    </row>
    <row r="32" spans="1:30" x14ac:dyDescent="0.35">
      <c r="A32" s="9"/>
      <c r="B32" s="13"/>
      <c r="C32" s="15" t="s">
        <v>1723</v>
      </c>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29" x14ac:dyDescent="0.35">
      <c r="A33" s="9"/>
      <c r="B33" s="10" t="s">
        <v>3624</v>
      </c>
      <c r="C33" s="11">
        <v>58</v>
      </c>
      <c r="D33" s="12">
        <v>45</v>
      </c>
      <c r="E33" s="6">
        <v>7</v>
      </c>
      <c r="F33" s="9">
        <v>6</v>
      </c>
      <c r="G33" s="12">
        <v>2</v>
      </c>
      <c r="H33" s="6">
        <v>7</v>
      </c>
      <c r="I33" s="6">
        <v>3</v>
      </c>
      <c r="J33" s="6">
        <v>5</v>
      </c>
      <c r="K33" s="6">
        <v>2</v>
      </c>
      <c r="L33" s="6">
        <v>7</v>
      </c>
      <c r="M33" s="6">
        <v>9</v>
      </c>
      <c r="N33" s="6">
        <v>3</v>
      </c>
      <c r="O33" s="9">
        <v>6</v>
      </c>
      <c r="P33" s="12">
        <v>31</v>
      </c>
      <c r="Q33" s="9">
        <v>26</v>
      </c>
      <c r="R33" s="12">
        <v>7</v>
      </c>
      <c r="S33" s="6">
        <v>11</v>
      </c>
      <c r="T33" s="6">
        <v>11</v>
      </c>
      <c r="U33" s="6">
        <v>21</v>
      </c>
      <c r="V33" s="9">
        <v>7</v>
      </c>
      <c r="W33" s="12">
        <v>5</v>
      </c>
      <c r="X33" s="9">
        <v>45</v>
      </c>
      <c r="Y33" s="12">
        <v>14</v>
      </c>
      <c r="Z33" s="9">
        <v>44</v>
      </c>
      <c r="AA33" s="12">
        <v>7</v>
      </c>
      <c r="AB33" s="9">
        <v>7</v>
      </c>
      <c r="AC33" s="9">
        <v>68</v>
      </c>
      <c r="AD33" s="12"/>
    </row>
    <row r="34" spans="1:30" x14ac:dyDescent="0.35">
      <c r="A34" s="9"/>
      <c r="B34" s="22"/>
      <c r="C34" s="23">
        <v>0.42</v>
      </c>
      <c r="D34" s="24">
        <v>0.4</v>
      </c>
      <c r="E34" s="26">
        <v>0.49</v>
      </c>
      <c r="F34" s="25">
        <v>0.5</v>
      </c>
      <c r="G34" s="24">
        <v>0.33</v>
      </c>
      <c r="H34" s="26">
        <v>0.53</v>
      </c>
      <c r="I34" s="26">
        <v>0.39</v>
      </c>
      <c r="J34" s="26">
        <v>0.47</v>
      </c>
      <c r="K34" s="26">
        <v>0.28999999999999998</v>
      </c>
      <c r="L34" s="26">
        <v>0.34</v>
      </c>
      <c r="M34" s="26">
        <v>0.42</v>
      </c>
      <c r="N34" s="26">
        <v>0.26</v>
      </c>
      <c r="O34" s="25">
        <v>0.56999999999999995</v>
      </c>
      <c r="P34" s="24">
        <v>0.45</v>
      </c>
      <c r="Q34" s="25">
        <v>0.39</v>
      </c>
      <c r="R34" s="24">
        <v>0.35</v>
      </c>
      <c r="S34" s="26">
        <v>0.36</v>
      </c>
      <c r="T34" s="26">
        <v>0.34</v>
      </c>
      <c r="U34" s="26">
        <v>0.63</v>
      </c>
      <c r="V34" s="25">
        <v>0.34</v>
      </c>
      <c r="W34" s="24">
        <v>0.38</v>
      </c>
      <c r="X34" s="25">
        <v>0.43</v>
      </c>
      <c r="Y34" s="24">
        <v>0.4</v>
      </c>
      <c r="Z34" s="25">
        <v>0.43</v>
      </c>
      <c r="AA34" s="24">
        <v>0.41</v>
      </c>
      <c r="AB34" s="25">
        <v>0.4</v>
      </c>
      <c r="AC34" s="25">
        <v>0.35</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row>
    <row r="38" spans="1:30" x14ac:dyDescent="0.35">
      <c r="B38" s="1" t="s">
        <v>983</v>
      </c>
    </row>
    <row r="39" spans="1:30" x14ac:dyDescent="0.35">
      <c r="B39" s="1" t="s">
        <v>984</v>
      </c>
    </row>
    <row r="40" spans="1:30" x14ac:dyDescent="0.35">
      <c r="B40" s="1" t="s">
        <v>985</v>
      </c>
    </row>
    <row r="41" spans="1:30" x14ac:dyDescent="0.35">
      <c r="B41" s="1"/>
    </row>
    <row r="42" spans="1:30" x14ac:dyDescent="0.35">
      <c r="B42" s="1" t="s">
        <v>1039</v>
      </c>
    </row>
    <row r="43" spans="1:30" x14ac:dyDescent="0.35">
      <c r="B43" s="1" t="s">
        <v>987</v>
      </c>
    </row>
  </sheetData>
  <mergeCells count="7">
    <mergeCell ref="Y13:Z13"/>
    <mergeCell ref="AA13:AB13"/>
    <mergeCell ref="D13:F13"/>
    <mergeCell ref="G13:O13"/>
    <mergeCell ref="P13:Q13"/>
    <mergeCell ref="R13:V13"/>
    <mergeCell ref="W13:X13"/>
  </mergeCells>
  <hyperlinks>
    <hyperlink ref="B1" location="Index!A298" display="Return to Index" xr:uid="{00000000-0004-0000-2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AB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668</v>
      </c>
    </row>
    <row r="8" spans="2:27" x14ac:dyDescent="0.35">
      <c r="B8" s="1" t="s">
        <v>663</v>
      </c>
    </row>
    <row r="10" spans="2:27" x14ac:dyDescent="0.35">
      <c r="B10" s="1" t="s">
        <v>664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196</v>
      </c>
      <c r="D15" s="31">
        <v>10</v>
      </c>
      <c r="E15" s="32">
        <v>183</v>
      </c>
      <c r="F15" s="31">
        <v>126</v>
      </c>
      <c r="G15" s="33">
        <v>8</v>
      </c>
      <c r="H15" s="33">
        <v>32</v>
      </c>
      <c r="I15" s="33">
        <v>29</v>
      </c>
      <c r="J15" s="32" t="s">
        <v>974</v>
      </c>
      <c r="K15" s="31">
        <v>7</v>
      </c>
      <c r="L15" s="33">
        <v>2</v>
      </c>
      <c r="M15" s="33" t="s">
        <v>974</v>
      </c>
      <c r="N15" s="33">
        <v>1</v>
      </c>
      <c r="O15" s="33">
        <v>2</v>
      </c>
      <c r="P15" s="33">
        <v>4</v>
      </c>
      <c r="Q15" s="33">
        <v>15</v>
      </c>
      <c r="R15" s="33">
        <v>8</v>
      </c>
      <c r="S15" s="33">
        <v>1</v>
      </c>
      <c r="T15" s="33">
        <v>8</v>
      </c>
      <c r="U15" s="33">
        <v>23</v>
      </c>
      <c r="V15" s="32">
        <v>173</v>
      </c>
      <c r="W15" s="31">
        <v>189</v>
      </c>
      <c r="X15" s="33">
        <v>6</v>
      </c>
      <c r="Y15" s="33">
        <v>1</v>
      </c>
      <c r="Z15" s="32">
        <v>6</v>
      </c>
      <c r="AA15" s="32">
        <v>196</v>
      </c>
    </row>
    <row r="16" spans="2:27" x14ac:dyDescent="0.35">
      <c r="B16" s="30" t="s">
        <v>962</v>
      </c>
      <c r="C16" s="38">
        <v>137</v>
      </c>
      <c r="D16" s="31" t="s">
        <v>1897</v>
      </c>
      <c r="E16" s="32">
        <v>119</v>
      </c>
      <c r="F16" s="31" t="s">
        <v>2483</v>
      </c>
      <c r="G16" s="33" t="s">
        <v>1891</v>
      </c>
      <c r="H16" s="33" t="s">
        <v>1813</v>
      </c>
      <c r="I16" s="33" t="s">
        <v>1549</v>
      </c>
      <c r="J16" s="32" t="s">
        <v>1874</v>
      </c>
      <c r="K16" s="31" t="s">
        <v>1534</v>
      </c>
      <c r="L16" s="33" t="s">
        <v>1806</v>
      </c>
      <c r="M16" s="33" t="s">
        <v>1874</v>
      </c>
      <c r="N16" s="33" t="s">
        <v>1807</v>
      </c>
      <c r="O16" s="33" t="s">
        <v>1806</v>
      </c>
      <c r="P16" s="33" t="s">
        <v>1806</v>
      </c>
      <c r="Q16" s="33" t="s">
        <v>1816</v>
      </c>
      <c r="R16" s="33" t="s">
        <v>1891</v>
      </c>
      <c r="S16" s="33" t="s">
        <v>1806</v>
      </c>
      <c r="T16" s="33" t="s">
        <v>1230</v>
      </c>
      <c r="U16" s="33" t="s">
        <v>1808</v>
      </c>
      <c r="V16" s="32" t="s">
        <v>1840</v>
      </c>
      <c r="W16" s="31">
        <v>134</v>
      </c>
      <c r="X16" s="33" t="s">
        <v>1909</v>
      </c>
      <c r="Y16" s="33" t="s">
        <v>1898</v>
      </c>
      <c r="Z16" s="32" t="s">
        <v>1909</v>
      </c>
      <c r="AA16" s="32">
        <v>196</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3620</v>
      </c>
      <c r="C18" s="14">
        <v>53</v>
      </c>
      <c r="D18" s="15">
        <v>4</v>
      </c>
      <c r="E18" s="16">
        <v>49</v>
      </c>
      <c r="F18" s="15">
        <v>36</v>
      </c>
      <c r="G18" s="17">
        <v>2</v>
      </c>
      <c r="H18" s="17">
        <v>5</v>
      </c>
      <c r="I18" s="17">
        <v>10</v>
      </c>
      <c r="J18" s="16" t="s">
        <v>974</v>
      </c>
      <c r="K18" s="15" t="s">
        <v>975</v>
      </c>
      <c r="L18" s="17" t="s">
        <v>974</v>
      </c>
      <c r="M18" s="17" t="s">
        <v>974</v>
      </c>
      <c r="N18" s="17">
        <v>1</v>
      </c>
      <c r="O18" s="17" t="s">
        <v>975</v>
      </c>
      <c r="P18" s="17">
        <v>1</v>
      </c>
      <c r="Q18" s="17">
        <v>2</v>
      </c>
      <c r="R18" s="17">
        <v>1</v>
      </c>
      <c r="S18" s="17" t="s">
        <v>974</v>
      </c>
      <c r="T18" s="17" t="s">
        <v>975</v>
      </c>
      <c r="U18" s="17">
        <v>3</v>
      </c>
      <c r="V18" s="16">
        <v>50</v>
      </c>
      <c r="W18" s="15">
        <v>53</v>
      </c>
      <c r="X18" s="17">
        <v>1</v>
      </c>
      <c r="Y18" s="17" t="s">
        <v>974</v>
      </c>
      <c r="Z18" s="16">
        <v>1</v>
      </c>
      <c r="AA18" s="16">
        <v>64</v>
      </c>
      <c r="AB18" s="12"/>
    </row>
    <row r="19" spans="1:28" x14ac:dyDescent="0.35">
      <c r="A19" s="9"/>
      <c r="B19" s="13"/>
      <c r="C19" s="18">
        <v>0.39</v>
      </c>
      <c r="D19" s="19">
        <v>0.35</v>
      </c>
      <c r="E19" s="20">
        <v>0.41</v>
      </c>
      <c r="F19" s="19">
        <v>0.39</v>
      </c>
      <c r="G19" s="21">
        <v>0.3</v>
      </c>
      <c r="H19" s="21">
        <v>0.27</v>
      </c>
      <c r="I19" s="21">
        <v>0.54</v>
      </c>
      <c r="J19" s="16" t="s">
        <v>974</v>
      </c>
      <c r="K19" s="19">
        <v>0.06</v>
      </c>
      <c r="L19" s="17" t="s">
        <v>974</v>
      </c>
      <c r="M19" s="17" t="s">
        <v>974</v>
      </c>
      <c r="N19" s="21">
        <v>1</v>
      </c>
      <c r="O19" s="21">
        <v>0.21</v>
      </c>
      <c r="P19" s="21">
        <v>0.22</v>
      </c>
      <c r="Q19" s="21">
        <v>0.12</v>
      </c>
      <c r="R19" s="21">
        <v>0.26</v>
      </c>
      <c r="S19" s="17" t="s">
        <v>974</v>
      </c>
      <c r="T19" s="21">
        <v>0.11</v>
      </c>
      <c r="U19" s="21">
        <v>0.16</v>
      </c>
      <c r="V19" s="20">
        <v>0.42</v>
      </c>
      <c r="W19" s="19">
        <v>0.39</v>
      </c>
      <c r="X19" s="21">
        <v>0.17</v>
      </c>
      <c r="Y19" s="17" t="s">
        <v>974</v>
      </c>
      <c r="Z19" s="20">
        <v>0.17</v>
      </c>
      <c r="AA19" s="20">
        <v>0.33</v>
      </c>
      <c r="AB19" s="12"/>
    </row>
    <row r="20" spans="1:28" x14ac:dyDescent="0.35">
      <c r="A20" s="9"/>
      <c r="B20" s="13"/>
      <c r="C20" s="14"/>
      <c r="D20" s="15"/>
      <c r="E20" s="16" t="s">
        <v>1027</v>
      </c>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3621</v>
      </c>
      <c r="C21" s="11">
        <v>43</v>
      </c>
      <c r="D21" s="12">
        <v>3</v>
      </c>
      <c r="E21" s="9">
        <v>40</v>
      </c>
      <c r="F21" s="12">
        <v>27</v>
      </c>
      <c r="G21" s="6">
        <v>1</v>
      </c>
      <c r="H21" s="6">
        <v>8</v>
      </c>
      <c r="I21" s="6">
        <v>7</v>
      </c>
      <c r="J21" s="9" t="s">
        <v>974</v>
      </c>
      <c r="K21" s="12" t="s">
        <v>975</v>
      </c>
      <c r="L21" s="6" t="s">
        <v>974</v>
      </c>
      <c r="M21" s="6" t="s">
        <v>974</v>
      </c>
      <c r="N21" s="6" t="s">
        <v>974</v>
      </c>
      <c r="O21" s="6" t="s">
        <v>974</v>
      </c>
      <c r="P21" s="6" t="s">
        <v>974</v>
      </c>
      <c r="Q21" s="6" t="s">
        <v>975</v>
      </c>
      <c r="R21" s="6">
        <v>1</v>
      </c>
      <c r="S21" s="6" t="s">
        <v>974</v>
      </c>
      <c r="T21" s="6">
        <v>2</v>
      </c>
      <c r="U21" s="6">
        <v>3</v>
      </c>
      <c r="V21" s="9">
        <v>40</v>
      </c>
      <c r="W21" s="12">
        <v>41</v>
      </c>
      <c r="X21" s="6">
        <v>2</v>
      </c>
      <c r="Y21" s="6" t="s">
        <v>974</v>
      </c>
      <c r="Z21" s="9">
        <v>2</v>
      </c>
      <c r="AA21" s="9">
        <v>77</v>
      </c>
      <c r="AB21" s="12"/>
    </row>
    <row r="22" spans="1:28" x14ac:dyDescent="0.35">
      <c r="A22" s="9"/>
      <c r="B22" s="22"/>
      <c r="C22" s="23">
        <v>0.31</v>
      </c>
      <c r="D22" s="24">
        <v>0.27</v>
      </c>
      <c r="E22" s="25">
        <v>0.33</v>
      </c>
      <c r="F22" s="24">
        <v>0.28999999999999998</v>
      </c>
      <c r="G22" s="26">
        <v>0.24</v>
      </c>
      <c r="H22" s="26">
        <v>0.4</v>
      </c>
      <c r="I22" s="26">
        <v>0.4</v>
      </c>
      <c r="J22" s="9" t="s">
        <v>974</v>
      </c>
      <c r="K22" s="24">
        <v>0.06</v>
      </c>
      <c r="L22" s="6" t="s">
        <v>974</v>
      </c>
      <c r="M22" s="6" t="s">
        <v>974</v>
      </c>
      <c r="N22" s="6" t="s">
        <v>974</v>
      </c>
      <c r="O22" s="6" t="s">
        <v>974</v>
      </c>
      <c r="P22" s="6" t="s">
        <v>974</v>
      </c>
      <c r="Q22" s="26">
        <v>0.03</v>
      </c>
      <c r="R22" s="26">
        <v>0.23</v>
      </c>
      <c r="S22" s="6" t="s">
        <v>974</v>
      </c>
      <c r="T22" s="26">
        <v>0.51</v>
      </c>
      <c r="U22" s="26">
        <v>0.19</v>
      </c>
      <c r="V22" s="25">
        <v>0.33</v>
      </c>
      <c r="W22" s="24">
        <v>0.31</v>
      </c>
      <c r="X22" s="26">
        <v>0.57999999999999996</v>
      </c>
      <c r="Y22" s="6" t="s">
        <v>974</v>
      </c>
      <c r="Z22" s="25">
        <v>0.57999999999999996</v>
      </c>
      <c r="AA22" s="25">
        <v>0.39</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3622</v>
      </c>
      <c r="C24" s="14">
        <v>24</v>
      </c>
      <c r="D24" s="15">
        <v>3</v>
      </c>
      <c r="E24" s="16">
        <v>22</v>
      </c>
      <c r="F24" s="15">
        <v>15</v>
      </c>
      <c r="G24" s="17">
        <v>3</v>
      </c>
      <c r="H24" s="17">
        <v>5</v>
      </c>
      <c r="I24" s="17">
        <v>1</v>
      </c>
      <c r="J24" s="16" t="s">
        <v>974</v>
      </c>
      <c r="K24" s="15">
        <v>2</v>
      </c>
      <c r="L24" s="17" t="s">
        <v>975</v>
      </c>
      <c r="M24" s="17" t="s">
        <v>974</v>
      </c>
      <c r="N24" s="17" t="s">
        <v>974</v>
      </c>
      <c r="O24" s="17">
        <v>2</v>
      </c>
      <c r="P24" s="17">
        <v>2</v>
      </c>
      <c r="Q24" s="17">
        <v>6</v>
      </c>
      <c r="R24" s="17">
        <v>1</v>
      </c>
      <c r="S24" s="17" t="s">
        <v>974</v>
      </c>
      <c r="T24" s="17">
        <v>1</v>
      </c>
      <c r="U24" s="17">
        <v>7</v>
      </c>
      <c r="V24" s="16">
        <v>18</v>
      </c>
      <c r="W24" s="15">
        <v>23</v>
      </c>
      <c r="X24" s="17">
        <v>1</v>
      </c>
      <c r="Y24" s="17" t="s">
        <v>975</v>
      </c>
      <c r="Z24" s="16">
        <v>1</v>
      </c>
      <c r="AA24" s="16">
        <v>40</v>
      </c>
      <c r="AB24" s="12"/>
    </row>
    <row r="25" spans="1:28" x14ac:dyDescent="0.35">
      <c r="A25" s="9"/>
      <c r="B25" s="13"/>
      <c r="C25" s="18">
        <v>0.18</v>
      </c>
      <c r="D25" s="19">
        <v>0.23</v>
      </c>
      <c r="E25" s="20">
        <v>0.18</v>
      </c>
      <c r="F25" s="19">
        <v>0.16</v>
      </c>
      <c r="G25" s="21">
        <v>0.46</v>
      </c>
      <c r="H25" s="21">
        <v>0.26</v>
      </c>
      <c r="I25" s="21">
        <v>7.0000000000000007E-2</v>
      </c>
      <c r="J25" s="16" t="s">
        <v>974</v>
      </c>
      <c r="K25" s="19">
        <v>0.32</v>
      </c>
      <c r="L25" s="21">
        <v>0.23</v>
      </c>
      <c r="M25" s="17" t="s">
        <v>974</v>
      </c>
      <c r="N25" s="17" t="s">
        <v>974</v>
      </c>
      <c r="O25" s="21">
        <v>0.79</v>
      </c>
      <c r="P25" s="21">
        <v>0.78</v>
      </c>
      <c r="Q25" s="21">
        <v>0.46</v>
      </c>
      <c r="R25" s="21">
        <v>0.15</v>
      </c>
      <c r="S25" s="17" t="s">
        <v>974</v>
      </c>
      <c r="T25" s="21">
        <v>0.3</v>
      </c>
      <c r="U25" s="21">
        <v>0.35</v>
      </c>
      <c r="V25" s="20">
        <v>0.15</v>
      </c>
      <c r="W25" s="19">
        <v>0.17</v>
      </c>
      <c r="X25" s="21">
        <v>0.24</v>
      </c>
      <c r="Y25" s="21">
        <v>1</v>
      </c>
      <c r="Z25" s="20">
        <v>0.24</v>
      </c>
      <c r="AA25" s="20">
        <v>0.2</v>
      </c>
      <c r="AB25" s="12"/>
    </row>
    <row r="26" spans="1:28" x14ac:dyDescent="0.35">
      <c r="A26" s="9"/>
      <c r="B26" s="13"/>
      <c r="C26" s="15" t="s">
        <v>1183</v>
      </c>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3623</v>
      </c>
      <c r="C27" s="11">
        <v>4</v>
      </c>
      <c r="D27" s="12">
        <v>2</v>
      </c>
      <c r="E27" s="9">
        <v>3</v>
      </c>
      <c r="F27" s="12">
        <v>4</v>
      </c>
      <c r="G27" s="6" t="s">
        <v>974</v>
      </c>
      <c r="H27" s="6">
        <v>1</v>
      </c>
      <c r="I27" s="6" t="s">
        <v>974</v>
      </c>
      <c r="J27" s="9" t="s">
        <v>974</v>
      </c>
      <c r="K27" s="12">
        <v>2</v>
      </c>
      <c r="L27" s="6" t="s">
        <v>974</v>
      </c>
      <c r="M27" s="6" t="s">
        <v>974</v>
      </c>
      <c r="N27" s="6" t="s">
        <v>974</v>
      </c>
      <c r="O27" s="6" t="s">
        <v>974</v>
      </c>
      <c r="P27" s="6" t="s">
        <v>974</v>
      </c>
      <c r="Q27" s="6">
        <v>2</v>
      </c>
      <c r="R27" s="6" t="s">
        <v>974</v>
      </c>
      <c r="S27" s="6" t="s">
        <v>974</v>
      </c>
      <c r="T27" s="6" t="s">
        <v>974</v>
      </c>
      <c r="U27" s="6">
        <v>2</v>
      </c>
      <c r="V27" s="9">
        <v>3</v>
      </c>
      <c r="W27" s="12">
        <v>4</v>
      </c>
      <c r="X27" s="6" t="s">
        <v>974</v>
      </c>
      <c r="Y27" s="6" t="s">
        <v>974</v>
      </c>
      <c r="Z27" s="9" t="s">
        <v>974</v>
      </c>
      <c r="AA27" s="9">
        <v>4</v>
      </c>
      <c r="AB27" s="12"/>
    </row>
    <row r="28" spans="1:28" x14ac:dyDescent="0.35">
      <c r="A28" s="9"/>
      <c r="B28" s="22"/>
      <c r="C28" s="23">
        <v>0.03</v>
      </c>
      <c r="D28" s="24">
        <v>0.15</v>
      </c>
      <c r="E28" s="25">
        <v>0.02</v>
      </c>
      <c r="F28" s="24">
        <v>0.04</v>
      </c>
      <c r="G28" s="6" t="s">
        <v>974</v>
      </c>
      <c r="H28" s="26">
        <v>0.05</v>
      </c>
      <c r="I28" s="6" t="s">
        <v>974</v>
      </c>
      <c r="J28" s="9" t="s">
        <v>974</v>
      </c>
      <c r="K28" s="24">
        <v>0.25</v>
      </c>
      <c r="L28" s="6" t="s">
        <v>974</v>
      </c>
      <c r="M28" s="6" t="s">
        <v>974</v>
      </c>
      <c r="N28" s="6" t="s">
        <v>974</v>
      </c>
      <c r="O28" s="6" t="s">
        <v>974</v>
      </c>
      <c r="P28" s="6" t="s">
        <v>974</v>
      </c>
      <c r="Q28" s="26">
        <v>0.12</v>
      </c>
      <c r="R28" s="6" t="s">
        <v>974</v>
      </c>
      <c r="S28" s="6" t="s">
        <v>974</v>
      </c>
      <c r="T28" s="6" t="s">
        <v>974</v>
      </c>
      <c r="U28" s="26">
        <v>0.09</v>
      </c>
      <c r="V28" s="25">
        <v>0.02</v>
      </c>
      <c r="W28" s="24">
        <v>0.03</v>
      </c>
      <c r="X28" s="6" t="s">
        <v>974</v>
      </c>
      <c r="Y28" s="6" t="s">
        <v>974</v>
      </c>
      <c r="Z28" s="9" t="s">
        <v>974</v>
      </c>
      <c r="AA28" s="25">
        <v>0.02</v>
      </c>
      <c r="AB28" s="12"/>
    </row>
    <row r="29" spans="1:28" x14ac:dyDescent="0.35">
      <c r="A29" s="9"/>
      <c r="B29" s="22"/>
      <c r="C29" s="12" t="s">
        <v>1249</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980</v>
      </c>
      <c r="C30" s="14">
        <v>12</v>
      </c>
      <c r="D30" s="15" t="s">
        <v>974</v>
      </c>
      <c r="E30" s="16">
        <v>6</v>
      </c>
      <c r="F30" s="15">
        <v>11</v>
      </c>
      <c r="G30" s="17" t="s">
        <v>974</v>
      </c>
      <c r="H30" s="17" t="s">
        <v>975</v>
      </c>
      <c r="I30" s="17" t="s">
        <v>974</v>
      </c>
      <c r="J30" s="16" t="s">
        <v>974</v>
      </c>
      <c r="K30" s="15">
        <v>2</v>
      </c>
      <c r="L30" s="17">
        <v>2</v>
      </c>
      <c r="M30" s="17" t="s">
        <v>974</v>
      </c>
      <c r="N30" s="17" t="s">
        <v>974</v>
      </c>
      <c r="O30" s="17" t="s">
        <v>974</v>
      </c>
      <c r="P30" s="17" t="s">
        <v>974</v>
      </c>
      <c r="Q30" s="17">
        <v>4</v>
      </c>
      <c r="R30" s="17">
        <v>2</v>
      </c>
      <c r="S30" s="17">
        <v>2</v>
      </c>
      <c r="T30" s="17" t="s">
        <v>975</v>
      </c>
      <c r="U30" s="17">
        <v>4</v>
      </c>
      <c r="V30" s="16">
        <v>9</v>
      </c>
      <c r="W30" s="15">
        <v>12</v>
      </c>
      <c r="X30" s="17" t="s">
        <v>974</v>
      </c>
      <c r="Y30" s="17" t="s">
        <v>974</v>
      </c>
      <c r="Z30" s="16" t="s">
        <v>974</v>
      </c>
      <c r="AA30" s="16">
        <v>11</v>
      </c>
      <c r="AB30" s="12"/>
    </row>
    <row r="31" spans="1:28" x14ac:dyDescent="0.35">
      <c r="A31" s="9"/>
      <c r="B31" s="13"/>
      <c r="C31" s="18">
        <v>0.09</v>
      </c>
      <c r="D31" s="15" t="s">
        <v>974</v>
      </c>
      <c r="E31" s="20">
        <v>0.05</v>
      </c>
      <c r="F31" s="19">
        <v>0.12</v>
      </c>
      <c r="G31" s="17" t="s">
        <v>974</v>
      </c>
      <c r="H31" s="21">
        <v>0.02</v>
      </c>
      <c r="I31" s="17" t="s">
        <v>974</v>
      </c>
      <c r="J31" s="16" t="s">
        <v>974</v>
      </c>
      <c r="K31" s="19">
        <v>0.3</v>
      </c>
      <c r="L31" s="21">
        <v>0.77</v>
      </c>
      <c r="M31" s="17" t="s">
        <v>974</v>
      </c>
      <c r="N31" s="17" t="s">
        <v>974</v>
      </c>
      <c r="O31" s="17" t="s">
        <v>974</v>
      </c>
      <c r="P31" s="17" t="s">
        <v>974</v>
      </c>
      <c r="Q31" s="21">
        <v>0.26</v>
      </c>
      <c r="R31" s="21">
        <v>0.36</v>
      </c>
      <c r="S31" s="21">
        <v>1</v>
      </c>
      <c r="T31" s="21">
        <v>0.08</v>
      </c>
      <c r="U31" s="21">
        <v>0.21</v>
      </c>
      <c r="V31" s="20">
        <v>7.0000000000000007E-2</v>
      </c>
      <c r="W31" s="19">
        <v>0.09</v>
      </c>
      <c r="X31" s="17" t="s">
        <v>974</v>
      </c>
      <c r="Y31" s="17" t="s">
        <v>974</v>
      </c>
      <c r="Z31" s="16" t="s">
        <v>974</v>
      </c>
      <c r="AA31" s="20">
        <v>0.06</v>
      </c>
      <c r="AB31" s="12"/>
    </row>
    <row r="32" spans="1:28" x14ac:dyDescent="0.35">
      <c r="A32" s="9"/>
      <c r="B32" s="13"/>
      <c r="C32" s="15" t="s">
        <v>1249</v>
      </c>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29" x14ac:dyDescent="0.35">
      <c r="A33" s="9"/>
      <c r="B33" s="10" t="s">
        <v>3624</v>
      </c>
      <c r="C33" s="11">
        <v>58</v>
      </c>
      <c r="D33" s="12">
        <v>6</v>
      </c>
      <c r="E33" s="9">
        <v>52</v>
      </c>
      <c r="F33" s="12">
        <v>40</v>
      </c>
      <c r="G33" s="6">
        <v>2</v>
      </c>
      <c r="H33" s="6">
        <v>6</v>
      </c>
      <c r="I33" s="6">
        <v>10</v>
      </c>
      <c r="J33" s="9" t="s">
        <v>974</v>
      </c>
      <c r="K33" s="12">
        <v>2</v>
      </c>
      <c r="L33" s="6" t="s">
        <v>974</v>
      </c>
      <c r="M33" s="6" t="s">
        <v>974</v>
      </c>
      <c r="N33" s="6">
        <v>1</v>
      </c>
      <c r="O33" s="6" t="s">
        <v>975</v>
      </c>
      <c r="P33" s="6">
        <v>1</v>
      </c>
      <c r="Q33" s="6">
        <v>3</v>
      </c>
      <c r="R33" s="6">
        <v>1</v>
      </c>
      <c r="S33" s="6" t="s">
        <v>974</v>
      </c>
      <c r="T33" s="6" t="s">
        <v>975</v>
      </c>
      <c r="U33" s="6">
        <v>5</v>
      </c>
      <c r="V33" s="9">
        <v>53</v>
      </c>
      <c r="W33" s="12">
        <v>57</v>
      </c>
      <c r="X33" s="6">
        <v>1</v>
      </c>
      <c r="Y33" s="6" t="s">
        <v>974</v>
      </c>
      <c r="Z33" s="9">
        <v>1</v>
      </c>
      <c r="AA33" s="9">
        <v>68</v>
      </c>
      <c r="AB33" s="12"/>
    </row>
    <row r="34" spans="1:28" x14ac:dyDescent="0.35">
      <c r="A34" s="9"/>
      <c r="B34" s="22"/>
      <c r="C34" s="23">
        <v>0.42</v>
      </c>
      <c r="D34" s="24">
        <v>0.5</v>
      </c>
      <c r="E34" s="25">
        <v>0.43</v>
      </c>
      <c r="F34" s="24">
        <v>0.43</v>
      </c>
      <c r="G34" s="26">
        <v>0.3</v>
      </c>
      <c r="H34" s="26">
        <v>0.32</v>
      </c>
      <c r="I34" s="26">
        <v>0.54</v>
      </c>
      <c r="J34" s="9" t="s">
        <v>974</v>
      </c>
      <c r="K34" s="24">
        <v>0.31</v>
      </c>
      <c r="L34" s="6" t="s">
        <v>974</v>
      </c>
      <c r="M34" s="6" t="s">
        <v>974</v>
      </c>
      <c r="N34" s="26">
        <v>1</v>
      </c>
      <c r="O34" s="26">
        <v>0.21</v>
      </c>
      <c r="P34" s="26">
        <v>0.22</v>
      </c>
      <c r="Q34" s="26">
        <v>0.25</v>
      </c>
      <c r="R34" s="26">
        <v>0.26</v>
      </c>
      <c r="S34" s="6" t="s">
        <v>974</v>
      </c>
      <c r="T34" s="26">
        <v>0.11</v>
      </c>
      <c r="U34" s="26">
        <v>0.25</v>
      </c>
      <c r="V34" s="25">
        <v>0.45</v>
      </c>
      <c r="W34" s="24">
        <v>0.43</v>
      </c>
      <c r="X34" s="26">
        <v>0.17</v>
      </c>
      <c r="Y34" s="6" t="s">
        <v>974</v>
      </c>
      <c r="Z34" s="25">
        <v>0.17</v>
      </c>
      <c r="AA34" s="25">
        <v>0.35</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row>
    <row r="38" spans="1:28" x14ac:dyDescent="0.35">
      <c r="B38" s="1" t="s">
        <v>983</v>
      </c>
    </row>
    <row r="39" spans="1:28" x14ac:dyDescent="0.35">
      <c r="B39" s="1" t="s">
        <v>984</v>
      </c>
    </row>
    <row r="40" spans="1:28" x14ac:dyDescent="0.35">
      <c r="B40" s="1" t="s">
        <v>985</v>
      </c>
    </row>
    <row r="41" spans="1:28" x14ac:dyDescent="0.35">
      <c r="B41" s="1"/>
    </row>
    <row r="42" spans="1:28" x14ac:dyDescent="0.35">
      <c r="B42" s="1" t="s">
        <v>1082</v>
      </c>
    </row>
    <row r="43" spans="1:28" x14ac:dyDescent="0.35">
      <c r="B43" s="1" t="s">
        <v>987</v>
      </c>
    </row>
  </sheetData>
  <mergeCells count="4">
    <mergeCell ref="D13:E13"/>
    <mergeCell ref="F13:J13"/>
    <mergeCell ref="K13:V13"/>
    <mergeCell ref="W13:Z13"/>
  </mergeCells>
  <hyperlinks>
    <hyperlink ref="B1" location="Index!A299" display="Return to Index" xr:uid="{00000000-0004-0000-2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AG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670</v>
      </c>
    </row>
    <row r="8" spans="2:32" x14ac:dyDescent="0.35">
      <c r="B8" s="1" t="s">
        <v>663</v>
      </c>
    </row>
    <row r="10" spans="2:32" x14ac:dyDescent="0.35">
      <c r="B10" s="1" t="s">
        <v>664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196</v>
      </c>
      <c r="D15" s="31">
        <v>5</v>
      </c>
      <c r="E15" s="33">
        <v>4</v>
      </c>
      <c r="F15" s="32">
        <v>175</v>
      </c>
      <c r="G15" s="31">
        <v>180</v>
      </c>
      <c r="H15" s="33">
        <v>7</v>
      </c>
      <c r="I15" s="33">
        <v>1</v>
      </c>
      <c r="J15" s="33">
        <v>5</v>
      </c>
      <c r="K15" s="33">
        <v>6</v>
      </c>
      <c r="L15" s="32">
        <v>4</v>
      </c>
      <c r="M15" s="31">
        <v>134</v>
      </c>
      <c r="N15" s="33">
        <v>55</v>
      </c>
      <c r="O15" s="32">
        <v>2</v>
      </c>
      <c r="P15" s="31">
        <v>141</v>
      </c>
      <c r="Q15" s="33">
        <v>49</v>
      </c>
      <c r="R15" s="32">
        <v>1</v>
      </c>
      <c r="S15" s="31">
        <v>156</v>
      </c>
      <c r="T15" s="32">
        <v>40</v>
      </c>
      <c r="U15" s="31">
        <v>8</v>
      </c>
      <c r="V15" s="33">
        <v>56</v>
      </c>
      <c r="W15" s="33">
        <v>16</v>
      </c>
      <c r="X15" s="33">
        <v>12</v>
      </c>
      <c r="Y15" s="33">
        <v>15</v>
      </c>
      <c r="Z15" s="33">
        <v>72</v>
      </c>
      <c r="AA15" s="32">
        <v>92</v>
      </c>
      <c r="AB15" s="31">
        <v>53</v>
      </c>
      <c r="AC15" s="33">
        <v>15</v>
      </c>
      <c r="AD15" s="33">
        <v>82</v>
      </c>
      <c r="AE15" s="32">
        <v>56</v>
      </c>
      <c r="AF15" s="32">
        <v>196</v>
      </c>
    </row>
    <row r="16" spans="2:32" x14ac:dyDescent="0.35">
      <c r="B16" s="30" t="s">
        <v>962</v>
      </c>
      <c r="C16" s="38">
        <v>137</v>
      </c>
      <c r="D16" s="31" t="s">
        <v>1534</v>
      </c>
      <c r="E16" s="33" t="s">
        <v>1806</v>
      </c>
      <c r="F16" s="32">
        <v>119</v>
      </c>
      <c r="G16" s="31">
        <v>120</v>
      </c>
      <c r="H16" s="33" t="s">
        <v>1230</v>
      </c>
      <c r="I16" s="33" t="s">
        <v>1807</v>
      </c>
      <c r="J16" s="33" t="s">
        <v>1891</v>
      </c>
      <c r="K16" s="33" t="s">
        <v>1534</v>
      </c>
      <c r="L16" s="32" t="s">
        <v>1534</v>
      </c>
      <c r="M16" s="31" t="s">
        <v>2344</v>
      </c>
      <c r="N16" s="33" t="s">
        <v>1537</v>
      </c>
      <c r="O16" s="32" t="s">
        <v>1806</v>
      </c>
      <c r="P16" s="31" t="s">
        <v>1762</v>
      </c>
      <c r="Q16" s="33" t="s">
        <v>2491</v>
      </c>
      <c r="R16" s="32" t="s">
        <v>1806</v>
      </c>
      <c r="S16" s="31" t="s">
        <v>1124</v>
      </c>
      <c r="T16" s="32" t="s">
        <v>2485</v>
      </c>
      <c r="U16" s="31" t="s">
        <v>1891</v>
      </c>
      <c r="V16" s="33" t="s">
        <v>1228</v>
      </c>
      <c r="W16" s="33" t="s">
        <v>1569</v>
      </c>
      <c r="X16" s="33" t="s">
        <v>1896</v>
      </c>
      <c r="Y16" s="33" t="s">
        <v>1920</v>
      </c>
      <c r="Z16" s="33" t="s">
        <v>3065</v>
      </c>
      <c r="AA16" s="32" t="s">
        <v>1910</v>
      </c>
      <c r="AB16" s="31" t="s">
        <v>1069</v>
      </c>
      <c r="AC16" s="33" t="s">
        <v>1896</v>
      </c>
      <c r="AD16" s="33" t="s">
        <v>1125</v>
      </c>
      <c r="AE16" s="32" t="s">
        <v>1126</v>
      </c>
      <c r="AF16" s="32">
        <v>196</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3620</v>
      </c>
      <c r="C18" s="14">
        <v>53</v>
      </c>
      <c r="D18" s="15">
        <v>3</v>
      </c>
      <c r="E18" s="17" t="s">
        <v>974</v>
      </c>
      <c r="F18" s="16">
        <v>48</v>
      </c>
      <c r="G18" s="15">
        <v>53</v>
      </c>
      <c r="H18" s="17" t="s">
        <v>974</v>
      </c>
      <c r="I18" s="17" t="s">
        <v>974</v>
      </c>
      <c r="J18" s="17" t="s">
        <v>974</v>
      </c>
      <c r="K18" s="17" t="s">
        <v>974</v>
      </c>
      <c r="L18" s="16" t="s">
        <v>974</v>
      </c>
      <c r="M18" s="15">
        <v>33</v>
      </c>
      <c r="N18" s="17">
        <v>17</v>
      </c>
      <c r="O18" s="16" t="s">
        <v>974</v>
      </c>
      <c r="P18" s="15">
        <v>38</v>
      </c>
      <c r="Q18" s="17">
        <v>14</v>
      </c>
      <c r="R18" s="16" t="s">
        <v>974</v>
      </c>
      <c r="S18" s="15">
        <v>42</v>
      </c>
      <c r="T18" s="16">
        <v>11</v>
      </c>
      <c r="U18" s="15" t="s">
        <v>975</v>
      </c>
      <c r="V18" s="17">
        <v>18</v>
      </c>
      <c r="W18" s="17">
        <v>3</v>
      </c>
      <c r="X18" s="17">
        <v>4</v>
      </c>
      <c r="Y18" s="17">
        <v>3</v>
      </c>
      <c r="Z18" s="17">
        <v>21</v>
      </c>
      <c r="AA18" s="16">
        <v>25</v>
      </c>
      <c r="AB18" s="15">
        <v>19</v>
      </c>
      <c r="AC18" s="17">
        <v>2</v>
      </c>
      <c r="AD18" s="17">
        <v>27</v>
      </c>
      <c r="AE18" s="16">
        <v>7</v>
      </c>
      <c r="AF18" s="16">
        <v>64</v>
      </c>
      <c r="AG18" s="12"/>
    </row>
    <row r="19" spans="1:33" x14ac:dyDescent="0.35">
      <c r="A19" s="9"/>
      <c r="B19" s="13"/>
      <c r="C19" s="18">
        <v>0.39</v>
      </c>
      <c r="D19" s="19">
        <v>0.46</v>
      </c>
      <c r="E19" s="17" t="s">
        <v>974</v>
      </c>
      <c r="F19" s="20">
        <v>0.41</v>
      </c>
      <c r="G19" s="19">
        <v>0.44</v>
      </c>
      <c r="H19" s="17" t="s">
        <v>974</v>
      </c>
      <c r="I19" s="17" t="s">
        <v>974</v>
      </c>
      <c r="J19" s="17" t="s">
        <v>974</v>
      </c>
      <c r="K19" s="17" t="s">
        <v>974</v>
      </c>
      <c r="L19" s="16" t="s">
        <v>974</v>
      </c>
      <c r="M19" s="19">
        <v>0.4</v>
      </c>
      <c r="N19" s="21">
        <v>0.38</v>
      </c>
      <c r="O19" s="16" t="s">
        <v>974</v>
      </c>
      <c r="P19" s="19">
        <v>0.44</v>
      </c>
      <c r="Q19" s="21">
        <v>0.34</v>
      </c>
      <c r="R19" s="16" t="s">
        <v>974</v>
      </c>
      <c r="S19" s="19">
        <v>0.42</v>
      </c>
      <c r="T19" s="20">
        <v>0.3</v>
      </c>
      <c r="U19" s="19">
        <v>0.06</v>
      </c>
      <c r="V19" s="21">
        <v>0.54</v>
      </c>
      <c r="W19" s="21">
        <v>0.31</v>
      </c>
      <c r="X19" s="21">
        <v>0.35</v>
      </c>
      <c r="Y19" s="21">
        <v>0.19</v>
      </c>
      <c r="Z19" s="21">
        <v>0.49</v>
      </c>
      <c r="AA19" s="20">
        <v>0.42</v>
      </c>
      <c r="AB19" s="19">
        <v>0.43</v>
      </c>
      <c r="AC19" s="21">
        <v>0.18</v>
      </c>
      <c r="AD19" s="21">
        <v>0.47</v>
      </c>
      <c r="AE19" s="20">
        <v>0.22</v>
      </c>
      <c r="AF19" s="20">
        <v>0.33</v>
      </c>
      <c r="AG19" s="12"/>
    </row>
    <row r="20" spans="1:33" x14ac:dyDescent="0.35">
      <c r="A20" s="9"/>
      <c r="B20" s="13"/>
      <c r="C20" s="15" t="s">
        <v>1430</v>
      </c>
      <c r="D20" s="15"/>
      <c r="E20" s="17"/>
      <c r="F20" s="16"/>
      <c r="G20" s="15" t="s">
        <v>1027</v>
      </c>
      <c r="H20" s="17"/>
      <c r="I20" s="17"/>
      <c r="J20" s="17"/>
      <c r="K20" s="17"/>
      <c r="L20" s="16"/>
      <c r="M20" s="15"/>
      <c r="N20" s="17"/>
      <c r="O20" s="16"/>
      <c r="P20" s="15" t="s">
        <v>1027</v>
      </c>
      <c r="Q20" s="17"/>
      <c r="R20" s="16"/>
      <c r="S20" s="15"/>
      <c r="T20" s="16"/>
      <c r="U20" s="15"/>
      <c r="V20" s="17"/>
      <c r="W20" s="17"/>
      <c r="X20" s="17"/>
      <c r="Y20" s="17"/>
      <c r="Z20" s="17"/>
      <c r="AA20" s="16"/>
      <c r="AB20" s="15" t="s">
        <v>1430</v>
      </c>
      <c r="AC20" s="17"/>
      <c r="AD20" s="17" t="s">
        <v>1430</v>
      </c>
      <c r="AE20" s="16"/>
      <c r="AF20" s="16"/>
      <c r="AG20" s="12"/>
    </row>
    <row r="21" spans="1:33" x14ac:dyDescent="0.35">
      <c r="A21" s="9"/>
      <c r="B21" s="22" t="s">
        <v>3621</v>
      </c>
      <c r="C21" s="11">
        <v>43</v>
      </c>
      <c r="D21" s="12">
        <v>2</v>
      </c>
      <c r="E21" s="6">
        <v>1</v>
      </c>
      <c r="F21" s="9">
        <v>38</v>
      </c>
      <c r="G21" s="12">
        <v>38</v>
      </c>
      <c r="H21" s="6">
        <v>3</v>
      </c>
      <c r="I21" s="6" t="s">
        <v>974</v>
      </c>
      <c r="J21" s="6">
        <v>2</v>
      </c>
      <c r="K21" s="6">
        <v>2</v>
      </c>
      <c r="L21" s="9" t="s">
        <v>974</v>
      </c>
      <c r="M21" s="12">
        <v>29</v>
      </c>
      <c r="N21" s="6">
        <v>13</v>
      </c>
      <c r="O21" s="9" t="s">
        <v>974</v>
      </c>
      <c r="P21" s="12">
        <v>30</v>
      </c>
      <c r="Q21" s="6">
        <v>13</v>
      </c>
      <c r="R21" s="9" t="s">
        <v>974</v>
      </c>
      <c r="S21" s="12">
        <v>33</v>
      </c>
      <c r="T21" s="9">
        <v>10</v>
      </c>
      <c r="U21" s="12">
        <v>2</v>
      </c>
      <c r="V21" s="6">
        <v>9</v>
      </c>
      <c r="W21" s="6">
        <v>4</v>
      </c>
      <c r="X21" s="6">
        <v>3</v>
      </c>
      <c r="Y21" s="6">
        <v>5</v>
      </c>
      <c r="Z21" s="6">
        <v>13</v>
      </c>
      <c r="AA21" s="9">
        <v>18</v>
      </c>
      <c r="AB21" s="12">
        <v>14</v>
      </c>
      <c r="AC21" s="6">
        <v>7</v>
      </c>
      <c r="AD21" s="6">
        <v>18</v>
      </c>
      <c r="AE21" s="9">
        <v>25</v>
      </c>
      <c r="AF21" s="9">
        <v>77</v>
      </c>
      <c r="AG21" s="12"/>
    </row>
    <row r="22" spans="1:33" x14ac:dyDescent="0.35">
      <c r="A22" s="9"/>
      <c r="B22" s="22"/>
      <c r="C22" s="23">
        <v>0.31</v>
      </c>
      <c r="D22" s="24">
        <v>0.3</v>
      </c>
      <c r="E22" s="26">
        <v>0.56000000000000005</v>
      </c>
      <c r="F22" s="25">
        <v>0.32</v>
      </c>
      <c r="G22" s="24">
        <v>0.32</v>
      </c>
      <c r="H22" s="26">
        <v>0.67</v>
      </c>
      <c r="I22" s="6" t="s">
        <v>974</v>
      </c>
      <c r="J22" s="26">
        <v>0.34</v>
      </c>
      <c r="K22" s="26">
        <v>0.31</v>
      </c>
      <c r="L22" s="9" t="s">
        <v>974</v>
      </c>
      <c r="M22" s="24">
        <v>0.36</v>
      </c>
      <c r="N22" s="26">
        <v>0.28999999999999998</v>
      </c>
      <c r="O22" s="9" t="s">
        <v>974</v>
      </c>
      <c r="P22" s="24">
        <v>0.35</v>
      </c>
      <c r="Q22" s="26">
        <v>0.31</v>
      </c>
      <c r="R22" s="9" t="s">
        <v>974</v>
      </c>
      <c r="S22" s="24">
        <v>0.33</v>
      </c>
      <c r="T22" s="25">
        <v>0.27</v>
      </c>
      <c r="U22" s="24">
        <v>0.43</v>
      </c>
      <c r="V22" s="26">
        <v>0.28999999999999998</v>
      </c>
      <c r="W22" s="26">
        <v>0.37</v>
      </c>
      <c r="X22" s="26">
        <v>0.24</v>
      </c>
      <c r="Y22" s="26">
        <v>0.39</v>
      </c>
      <c r="Z22" s="26">
        <v>0.31</v>
      </c>
      <c r="AA22" s="25">
        <v>0.31</v>
      </c>
      <c r="AB22" s="24">
        <v>0.31</v>
      </c>
      <c r="AC22" s="26">
        <v>0.66</v>
      </c>
      <c r="AD22" s="26">
        <v>0.31</v>
      </c>
      <c r="AE22" s="25">
        <v>0.73</v>
      </c>
      <c r="AF22" s="25">
        <v>0.39</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t="s">
        <v>1494</v>
      </c>
      <c r="AF23" s="9"/>
      <c r="AG23" s="12"/>
    </row>
    <row r="24" spans="1:33" x14ac:dyDescent="0.35">
      <c r="A24" s="9"/>
      <c r="B24" s="13" t="s">
        <v>3622</v>
      </c>
      <c r="C24" s="14">
        <v>24</v>
      </c>
      <c r="D24" s="15" t="s">
        <v>974</v>
      </c>
      <c r="E24" s="17" t="s">
        <v>974</v>
      </c>
      <c r="F24" s="16">
        <v>23</v>
      </c>
      <c r="G24" s="15">
        <v>20</v>
      </c>
      <c r="H24" s="17">
        <v>1</v>
      </c>
      <c r="I24" s="17">
        <v>1</v>
      </c>
      <c r="J24" s="17">
        <v>3</v>
      </c>
      <c r="K24" s="17">
        <v>3</v>
      </c>
      <c r="L24" s="16">
        <v>2</v>
      </c>
      <c r="M24" s="15">
        <v>14</v>
      </c>
      <c r="N24" s="17">
        <v>10</v>
      </c>
      <c r="O24" s="16" t="s">
        <v>975</v>
      </c>
      <c r="P24" s="15">
        <v>14</v>
      </c>
      <c r="Q24" s="17">
        <v>10</v>
      </c>
      <c r="R24" s="16" t="s">
        <v>974</v>
      </c>
      <c r="S24" s="15">
        <v>19</v>
      </c>
      <c r="T24" s="16">
        <v>6</v>
      </c>
      <c r="U24" s="15">
        <v>1</v>
      </c>
      <c r="V24" s="17">
        <v>5</v>
      </c>
      <c r="W24" s="17">
        <v>1</v>
      </c>
      <c r="X24" s="17">
        <v>2</v>
      </c>
      <c r="Y24" s="17">
        <v>4</v>
      </c>
      <c r="Z24" s="17">
        <v>6</v>
      </c>
      <c r="AA24" s="16">
        <v>9</v>
      </c>
      <c r="AB24" s="15">
        <v>7</v>
      </c>
      <c r="AC24" s="17">
        <v>1</v>
      </c>
      <c r="AD24" s="17">
        <v>8</v>
      </c>
      <c r="AE24" s="16">
        <v>2</v>
      </c>
      <c r="AF24" s="16">
        <v>40</v>
      </c>
      <c r="AG24" s="12"/>
    </row>
    <row r="25" spans="1:33" x14ac:dyDescent="0.35">
      <c r="A25" s="9"/>
      <c r="B25" s="13"/>
      <c r="C25" s="18">
        <v>0.18</v>
      </c>
      <c r="D25" s="15" t="s">
        <v>974</v>
      </c>
      <c r="E25" s="17" t="s">
        <v>974</v>
      </c>
      <c r="F25" s="20">
        <v>0.19</v>
      </c>
      <c r="G25" s="19">
        <v>0.16</v>
      </c>
      <c r="H25" s="21">
        <v>0.33</v>
      </c>
      <c r="I25" s="21">
        <v>1</v>
      </c>
      <c r="J25" s="21">
        <v>0.4</v>
      </c>
      <c r="K25" s="21">
        <v>0.45</v>
      </c>
      <c r="L25" s="20">
        <v>0.21</v>
      </c>
      <c r="M25" s="19">
        <v>0.17</v>
      </c>
      <c r="N25" s="21">
        <v>0.22</v>
      </c>
      <c r="O25" s="20">
        <v>0.22</v>
      </c>
      <c r="P25" s="19">
        <v>0.17</v>
      </c>
      <c r="Q25" s="21">
        <v>0.24</v>
      </c>
      <c r="R25" s="16" t="s">
        <v>974</v>
      </c>
      <c r="S25" s="19">
        <v>0.19</v>
      </c>
      <c r="T25" s="20">
        <v>0.15</v>
      </c>
      <c r="U25" s="19">
        <v>0.15</v>
      </c>
      <c r="V25" s="21">
        <v>0.14000000000000001</v>
      </c>
      <c r="W25" s="21">
        <v>0.11</v>
      </c>
      <c r="X25" s="21">
        <v>0.22</v>
      </c>
      <c r="Y25" s="21">
        <v>0.28999999999999998</v>
      </c>
      <c r="Z25" s="21">
        <v>0.14000000000000001</v>
      </c>
      <c r="AA25" s="20">
        <v>0.15</v>
      </c>
      <c r="AB25" s="19">
        <v>0.15</v>
      </c>
      <c r="AC25" s="21">
        <v>0.05</v>
      </c>
      <c r="AD25" s="21">
        <v>0.15</v>
      </c>
      <c r="AE25" s="20">
        <v>0.05</v>
      </c>
      <c r="AF25" s="20">
        <v>0.2</v>
      </c>
      <c r="AG25" s="12"/>
    </row>
    <row r="26" spans="1:33" x14ac:dyDescent="0.35">
      <c r="A26" s="9"/>
      <c r="B26" s="13"/>
      <c r="C26" s="15" t="s">
        <v>1430</v>
      </c>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ht="29" x14ac:dyDescent="0.35">
      <c r="A27" s="9"/>
      <c r="B27" s="22" t="s">
        <v>3623</v>
      </c>
      <c r="C27" s="11">
        <v>4</v>
      </c>
      <c r="D27" s="12">
        <v>2</v>
      </c>
      <c r="E27" s="6">
        <v>1</v>
      </c>
      <c r="F27" s="9">
        <v>2</v>
      </c>
      <c r="G27" s="12">
        <v>3</v>
      </c>
      <c r="H27" s="6" t="s">
        <v>974</v>
      </c>
      <c r="I27" s="6" t="s">
        <v>974</v>
      </c>
      <c r="J27" s="6">
        <v>2</v>
      </c>
      <c r="K27" s="6">
        <v>2</v>
      </c>
      <c r="L27" s="9" t="s">
        <v>974</v>
      </c>
      <c r="M27" s="12">
        <v>1</v>
      </c>
      <c r="N27" s="6">
        <v>2</v>
      </c>
      <c r="O27" s="9">
        <v>2</v>
      </c>
      <c r="P27" s="12">
        <v>1</v>
      </c>
      <c r="Q27" s="6">
        <v>1</v>
      </c>
      <c r="R27" s="9">
        <v>2</v>
      </c>
      <c r="S27" s="12">
        <v>3</v>
      </c>
      <c r="T27" s="9">
        <v>2</v>
      </c>
      <c r="U27" s="12" t="s">
        <v>974</v>
      </c>
      <c r="V27" s="6" t="s">
        <v>974</v>
      </c>
      <c r="W27" s="6" t="s">
        <v>974</v>
      </c>
      <c r="X27" s="6">
        <v>2</v>
      </c>
      <c r="Y27" s="6">
        <v>2</v>
      </c>
      <c r="Z27" s="6" t="s">
        <v>974</v>
      </c>
      <c r="AA27" s="9">
        <v>2</v>
      </c>
      <c r="AB27" s="12">
        <v>4</v>
      </c>
      <c r="AC27" s="6">
        <v>1</v>
      </c>
      <c r="AD27" s="6">
        <v>2</v>
      </c>
      <c r="AE27" s="9" t="s">
        <v>974</v>
      </c>
      <c r="AF27" s="9">
        <v>4</v>
      </c>
      <c r="AG27" s="12"/>
    </row>
    <row r="28" spans="1:33" x14ac:dyDescent="0.35">
      <c r="A28" s="9"/>
      <c r="B28" s="22"/>
      <c r="C28" s="23">
        <v>0.03</v>
      </c>
      <c r="D28" s="24">
        <v>0.25</v>
      </c>
      <c r="E28" s="26">
        <v>0.44</v>
      </c>
      <c r="F28" s="25">
        <v>0.02</v>
      </c>
      <c r="G28" s="24">
        <v>0.02</v>
      </c>
      <c r="H28" s="6" t="s">
        <v>974</v>
      </c>
      <c r="I28" s="6" t="s">
        <v>974</v>
      </c>
      <c r="J28" s="26">
        <v>0.26</v>
      </c>
      <c r="K28" s="26">
        <v>0.24</v>
      </c>
      <c r="L28" s="9" t="s">
        <v>974</v>
      </c>
      <c r="M28" s="24">
        <v>0.01</v>
      </c>
      <c r="N28" s="26">
        <v>0.05</v>
      </c>
      <c r="O28" s="25">
        <v>0.78</v>
      </c>
      <c r="P28" s="24">
        <v>0.01</v>
      </c>
      <c r="Q28" s="26">
        <v>0.02</v>
      </c>
      <c r="R28" s="25">
        <v>1</v>
      </c>
      <c r="S28" s="24">
        <v>0.03</v>
      </c>
      <c r="T28" s="25">
        <v>0.05</v>
      </c>
      <c r="U28" s="12" t="s">
        <v>974</v>
      </c>
      <c r="V28" s="6" t="s">
        <v>974</v>
      </c>
      <c r="W28" s="6" t="s">
        <v>974</v>
      </c>
      <c r="X28" s="26">
        <v>0.19</v>
      </c>
      <c r="Y28" s="26">
        <v>0.13</v>
      </c>
      <c r="Z28" s="6" t="s">
        <v>974</v>
      </c>
      <c r="AA28" s="25">
        <v>0.04</v>
      </c>
      <c r="AB28" s="24">
        <v>0.09</v>
      </c>
      <c r="AC28" s="26">
        <v>0.11</v>
      </c>
      <c r="AD28" s="26">
        <v>0.04</v>
      </c>
      <c r="AE28" s="9" t="s">
        <v>974</v>
      </c>
      <c r="AF28" s="25">
        <v>0.02</v>
      </c>
      <c r="AG28" s="12"/>
    </row>
    <row r="29" spans="1:33" x14ac:dyDescent="0.35">
      <c r="A29" s="9"/>
      <c r="B29" s="22"/>
      <c r="C29" s="12" t="s">
        <v>1636</v>
      </c>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980</v>
      </c>
      <c r="C30" s="14">
        <v>12</v>
      </c>
      <c r="D30" s="15" t="s">
        <v>974</v>
      </c>
      <c r="E30" s="17" t="s">
        <v>974</v>
      </c>
      <c r="F30" s="16">
        <v>8</v>
      </c>
      <c r="G30" s="15">
        <v>7</v>
      </c>
      <c r="H30" s="17" t="s">
        <v>974</v>
      </c>
      <c r="I30" s="17" t="s">
        <v>974</v>
      </c>
      <c r="J30" s="17" t="s">
        <v>974</v>
      </c>
      <c r="K30" s="17" t="s">
        <v>974</v>
      </c>
      <c r="L30" s="16">
        <v>6</v>
      </c>
      <c r="M30" s="15">
        <v>6</v>
      </c>
      <c r="N30" s="17">
        <v>3</v>
      </c>
      <c r="O30" s="16" t="s">
        <v>974</v>
      </c>
      <c r="P30" s="15">
        <v>3</v>
      </c>
      <c r="Q30" s="17">
        <v>3</v>
      </c>
      <c r="R30" s="16" t="s">
        <v>974</v>
      </c>
      <c r="S30" s="15">
        <v>4</v>
      </c>
      <c r="T30" s="16">
        <v>9</v>
      </c>
      <c r="U30" s="15">
        <v>2</v>
      </c>
      <c r="V30" s="17">
        <v>1</v>
      </c>
      <c r="W30" s="17">
        <v>2</v>
      </c>
      <c r="X30" s="17" t="s">
        <v>974</v>
      </c>
      <c r="Y30" s="17" t="s">
        <v>974</v>
      </c>
      <c r="Z30" s="17">
        <v>3</v>
      </c>
      <c r="AA30" s="16">
        <v>5</v>
      </c>
      <c r="AB30" s="15">
        <v>1</v>
      </c>
      <c r="AC30" s="17" t="s">
        <v>974</v>
      </c>
      <c r="AD30" s="17">
        <v>2</v>
      </c>
      <c r="AE30" s="16" t="s">
        <v>974</v>
      </c>
      <c r="AF30" s="16">
        <v>11</v>
      </c>
      <c r="AG30" s="12"/>
    </row>
    <row r="31" spans="1:33" x14ac:dyDescent="0.35">
      <c r="A31" s="9"/>
      <c r="B31" s="13"/>
      <c r="C31" s="18">
        <v>0.09</v>
      </c>
      <c r="D31" s="15" t="s">
        <v>974</v>
      </c>
      <c r="E31" s="17" t="s">
        <v>974</v>
      </c>
      <c r="F31" s="20">
        <v>7.0000000000000007E-2</v>
      </c>
      <c r="G31" s="19">
        <v>0.06</v>
      </c>
      <c r="H31" s="17" t="s">
        <v>974</v>
      </c>
      <c r="I31" s="17" t="s">
        <v>974</v>
      </c>
      <c r="J31" s="17" t="s">
        <v>974</v>
      </c>
      <c r="K31" s="17" t="s">
        <v>974</v>
      </c>
      <c r="L31" s="20">
        <v>0.79</v>
      </c>
      <c r="M31" s="19">
        <v>7.0000000000000007E-2</v>
      </c>
      <c r="N31" s="21">
        <v>7.0000000000000007E-2</v>
      </c>
      <c r="O31" s="16" t="s">
        <v>974</v>
      </c>
      <c r="P31" s="19">
        <v>0.03</v>
      </c>
      <c r="Q31" s="21">
        <v>0.08</v>
      </c>
      <c r="R31" s="16" t="s">
        <v>974</v>
      </c>
      <c r="S31" s="19">
        <v>0.04</v>
      </c>
      <c r="T31" s="20">
        <v>0.23</v>
      </c>
      <c r="U31" s="19">
        <v>0.36</v>
      </c>
      <c r="V31" s="21">
        <v>0.03</v>
      </c>
      <c r="W31" s="21">
        <v>0.21</v>
      </c>
      <c r="X31" s="17" t="s">
        <v>974</v>
      </c>
      <c r="Y31" s="17" t="s">
        <v>974</v>
      </c>
      <c r="Z31" s="21">
        <v>7.0000000000000007E-2</v>
      </c>
      <c r="AA31" s="20">
        <v>0.08</v>
      </c>
      <c r="AB31" s="19">
        <v>0.02</v>
      </c>
      <c r="AC31" s="17" t="s">
        <v>974</v>
      </c>
      <c r="AD31" s="21">
        <v>0.03</v>
      </c>
      <c r="AE31" s="16" t="s">
        <v>974</v>
      </c>
      <c r="AF31" s="20">
        <v>0.06</v>
      </c>
      <c r="AG31" s="12"/>
    </row>
    <row r="32" spans="1:33" x14ac:dyDescent="0.35">
      <c r="A32" s="9"/>
      <c r="B32" s="13"/>
      <c r="C32" s="15" t="s">
        <v>3625</v>
      </c>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29" x14ac:dyDescent="0.35">
      <c r="A33" s="9"/>
      <c r="B33" s="10" t="s">
        <v>3624</v>
      </c>
      <c r="C33" s="11">
        <v>58</v>
      </c>
      <c r="D33" s="12">
        <v>5</v>
      </c>
      <c r="E33" s="6">
        <v>1</v>
      </c>
      <c r="F33" s="9">
        <v>50</v>
      </c>
      <c r="G33" s="12">
        <v>56</v>
      </c>
      <c r="H33" s="6" t="s">
        <v>974</v>
      </c>
      <c r="I33" s="6" t="s">
        <v>974</v>
      </c>
      <c r="J33" s="6">
        <v>2</v>
      </c>
      <c r="K33" s="6">
        <v>2</v>
      </c>
      <c r="L33" s="9" t="s">
        <v>974</v>
      </c>
      <c r="M33" s="12">
        <v>33</v>
      </c>
      <c r="N33" s="6">
        <v>19</v>
      </c>
      <c r="O33" s="9">
        <v>2</v>
      </c>
      <c r="P33" s="12">
        <v>39</v>
      </c>
      <c r="Q33" s="6">
        <v>15</v>
      </c>
      <c r="R33" s="9">
        <v>2</v>
      </c>
      <c r="S33" s="12">
        <v>45</v>
      </c>
      <c r="T33" s="9">
        <v>13</v>
      </c>
      <c r="U33" s="12" t="s">
        <v>975</v>
      </c>
      <c r="V33" s="6">
        <v>18</v>
      </c>
      <c r="W33" s="6">
        <v>3</v>
      </c>
      <c r="X33" s="6">
        <v>6</v>
      </c>
      <c r="Y33" s="6">
        <v>4</v>
      </c>
      <c r="Z33" s="6">
        <v>21</v>
      </c>
      <c r="AA33" s="9">
        <v>27</v>
      </c>
      <c r="AB33" s="12">
        <v>23</v>
      </c>
      <c r="AC33" s="6">
        <v>3</v>
      </c>
      <c r="AD33" s="6">
        <v>29</v>
      </c>
      <c r="AE33" s="9">
        <v>7</v>
      </c>
      <c r="AF33" s="9">
        <v>68</v>
      </c>
      <c r="AG33" s="12"/>
    </row>
    <row r="34" spans="1:33" x14ac:dyDescent="0.35">
      <c r="A34" s="9"/>
      <c r="B34" s="22"/>
      <c r="C34" s="23">
        <v>0.42</v>
      </c>
      <c r="D34" s="24">
        <v>0.7</v>
      </c>
      <c r="E34" s="26">
        <v>0.44</v>
      </c>
      <c r="F34" s="25">
        <v>0.42</v>
      </c>
      <c r="G34" s="24">
        <v>0.46</v>
      </c>
      <c r="H34" s="6" t="s">
        <v>974</v>
      </c>
      <c r="I34" s="6" t="s">
        <v>974</v>
      </c>
      <c r="J34" s="26">
        <v>0.26</v>
      </c>
      <c r="K34" s="26">
        <v>0.24</v>
      </c>
      <c r="L34" s="9" t="s">
        <v>974</v>
      </c>
      <c r="M34" s="24">
        <v>0.4</v>
      </c>
      <c r="N34" s="26">
        <v>0.43</v>
      </c>
      <c r="O34" s="25">
        <v>0.78</v>
      </c>
      <c r="P34" s="24">
        <v>0.45</v>
      </c>
      <c r="Q34" s="26">
        <v>0.37</v>
      </c>
      <c r="R34" s="25">
        <v>1</v>
      </c>
      <c r="S34" s="24">
        <v>0.45</v>
      </c>
      <c r="T34" s="25">
        <v>0.34</v>
      </c>
      <c r="U34" s="24">
        <v>0.06</v>
      </c>
      <c r="V34" s="26">
        <v>0.54</v>
      </c>
      <c r="W34" s="26">
        <v>0.31</v>
      </c>
      <c r="X34" s="26">
        <v>0.54</v>
      </c>
      <c r="Y34" s="26">
        <v>0.32</v>
      </c>
      <c r="Z34" s="26">
        <v>0.49</v>
      </c>
      <c r="AA34" s="25">
        <v>0.46</v>
      </c>
      <c r="AB34" s="24">
        <v>0.52</v>
      </c>
      <c r="AC34" s="26">
        <v>0.28000000000000003</v>
      </c>
      <c r="AD34" s="26">
        <v>0.51</v>
      </c>
      <c r="AE34" s="25">
        <v>0.22</v>
      </c>
      <c r="AF34" s="25">
        <v>0.35</v>
      </c>
      <c r="AG34" s="12"/>
    </row>
    <row r="35" spans="1:33" x14ac:dyDescent="0.35">
      <c r="A35" s="9"/>
      <c r="B35" s="22"/>
      <c r="C35" s="12" t="s">
        <v>1430</v>
      </c>
      <c r="D35" s="12"/>
      <c r="E35" s="6"/>
      <c r="F35" s="9"/>
      <c r="G35" s="12" t="s">
        <v>1027</v>
      </c>
      <c r="H35" s="6"/>
      <c r="I35" s="6"/>
      <c r="J35" s="6"/>
      <c r="K35" s="6"/>
      <c r="L35" s="9"/>
      <c r="M35" s="12"/>
      <c r="N35" s="6"/>
      <c r="O35" s="9"/>
      <c r="P35" s="12"/>
      <c r="Q35" s="6"/>
      <c r="R35" s="9"/>
      <c r="S35" s="12"/>
      <c r="T35" s="9"/>
      <c r="U35" s="12"/>
      <c r="V35" s="6"/>
      <c r="W35" s="6"/>
      <c r="X35" s="6"/>
      <c r="Y35" s="6"/>
      <c r="Z35" s="6"/>
      <c r="AA35" s="9"/>
      <c r="AB35" s="12" t="s">
        <v>1430</v>
      </c>
      <c r="AC35" s="6"/>
      <c r="AD35" s="6" t="s">
        <v>1430</v>
      </c>
      <c r="AE35" s="9"/>
      <c r="AF35" s="9"/>
      <c r="AG35" s="12"/>
    </row>
    <row r="36" spans="1:3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c r="AD36" s="27" t="s">
        <v>982</v>
      </c>
      <c r="AE36" s="27" t="s">
        <v>982</v>
      </c>
      <c r="AF36" s="27" t="s">
        <v>982</v>
      </c>
    </row>
    <row r="38" spans="1:33" x14ac:dyDescent="0.35">
      <c r="B38" s="1" t="s">
        <v>983</v>
      </c>
    </row>
    <row r="39" spans="1:33" x14ac:dyDescent="0.35">
      <c r="B39" s="1" t="s">
        <v>984</v>
      </c>
    </row>
    <row r="40" spans="1:33" x14ac:dyDescent="0.35">
      <c r="B40" s="1" t="s">
        <v>985</v>
      </c>
    </row>
    <row r="41" spans="1:33" x14ac:dyDescent="0.35">
      <c r="B41" s="1"/>
    </row>
    <row r="42" spans="1:33" x14ac:dyDescent="0.35">
      <c r="B42" s="1" t="s">
        <v>1143</v>
      </c>
    </row>
    <row r="43" spans="1:33" x14ac:dyDescent="0.35">
      <c r="B43" s="1" t="s">
        <v>987</v>
      </c>
    </row>
  </sheetData>
  <mergeCells count="7">
    <mergeCell ref="U13:AA13"/>
    <mergeCell ref="AB13:AE13"/>
    <mergeCell ref="D13:F13"/>
    <mergeCell ref="G13:L13"/>
    <mergeCell ref="M13:O13"/>
    <mergeCell ref="P13:R13"/>
    <mergeCell ref="S13:T13"/>
  </mergeCells>
  <hyperlinks>
    <hyperlink ref="B1" location="Index!A300" display="Return to Index" xr:uid="{00000000-0004-0000-2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672</v>
      </c>
    </row>
    <row r="8" spans="2:28" x14ac:dyDescent="0.35">
      <c r="B8" s="1" t="s">
        <v>663</v>
      </c>
    </row>
    <row r="10" spans="2:28" x14ac:dyDescent="0.35">
      <c r="B10" s="1" t="s">
        <v>664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196</v>
      </c>
      <c r="D15" s="31">
        <v>45</v>
      </c>
      <c r="E15" s="33">
        <v>151</v>
      </c>
      <c r="F15" s="33">
        <v>97</v>
      </c>
      <c r="G15" s="33">
        <v>99</v>
      </c>
      <c r="H15" s="33">
        <v>48</v>
      </c>
      <c r="I15" s="33">
        <v>148</v>
      </c>
      <c r="J15" s="33">
        <v>196</v>
      </c>
      <c r="K15" s="33" t="s">
        <v>974</v>
      </c>
      <c r="L15" s="33">
        <v>173</v>
      </c>
      <c r="M15" s="33">
        <v>23</v>
      </c>
      <c r="N15" s="33">
        <v>15</v>
      </c>
      <c r="O15" s="33">
        <v>181</v>
      </c>
      <c r="P15" s="33">
        <v>73</v>
      </c>
      <c r="Q15" s="33">
        <v>123</v>
      </c>
      <c r="R15" s="32" t="s">
        <v>974</v>
      </c>
      <c r="S15" s="31">
        <v>31</v>
      </c>
      <c r="T15" s="33">
        <v>95</v>
      </c>
      <c r="U15" s="33" t="s">
        <v>974</v>
      </c>
      <c r="V15" s="33" t="s">
        <v>974</v>
      </c>
      <c r="W15" s="33">
        <v>32</v>
      </c>
      <c r="X15" s="32">
        <v>40</v>
      </c>
      <c r="Y15" s="31">
        <v>89</v>
      </c>
      <c r="Z15" s="33">
        <v>79</v>
      </c>
      <c r="AA15" s="32">
        <v>13</v>
      </c>
      <c r="AB15" s="32">
        <v>196</v>
      </c>
    </row>
    <row r="16" spans="2:28" x14ac:dyDescent="0.35">
      <c r="B16" s="30" t="s">
        <v>962</v>
      </c>
      <c r="C16" s="38">
        <v>137</v>
      </c>
      <c r="D16" s="31" t="s">
        <v>1809</v>
      </c>
      <c r="E16" s="33" t="s">
        <v>1804</v>
      </c>
      <c r="F16" s="33" t="s">
        <v>1229</v>
      </c>
      <c r="G16" s="33" t="s">
        <v>1605</v>
      </c>
      <c r="H16" s="33" t="s">
        <v>1902</v>
      </c>
      <c r="I16" s="33" t="s">
        <v>1967</v>
      </c>
      <c r="J16" s="33">
        <v>137</v>
      </c>
      <c r="K16" s="33" t="s">
        <v>1874</v>
      </c>
      <c r="L16" s="33">
        <v>116</v>
      </c>
      <c r="M16" s="33" t="s">
        <v>1225</v>
      </c>
      <c r="N16" s="33" t="s">
        <v>1225</v>
      </c>
      <c r="O16" s="33">
        <v>116</v>
      </c>
      <c r="P16" s="33" t="s">
        <v>1536</v>
      </c>
      <c r="Q16" s="33" t="s">
        <v>1548</v>
      </c>
      <c r="R16" s="32" t="s">
        <v>1874</v>
      </c>
      <c r="S16" s="31" t="s">
        <v>1817</v>
      </c>
      <c r="T16" s="33" t="s">
        <v>1074</v>
      </c>
      <c r="U16" s="33" t="s">
        <v>1874</v>
      </c>
      <c r="V16" s="33" t="s">
        <v>1874</v>
      </c>
      <c r="W16" s="33" t="s">
        <v>1225</v>
      </c>
      <c r="X16" s="32" t="s">
        <v>1757</v>
      </c>
      <c r="Y16" s="31" t="s">
        <v>1877</v>
      </c>
      <c r="Z16" s="33" t="s">
        <v>2417</v>
      </c>
      <c r="AA16" s="32" t="s">
        <v>1230</v>
      </c>
      <c r="AB16" s="32">
        <v>196</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3620</v>
      </c>
      <c r="C18" s="14">
        <v>53</v>
      </c>
      <c r="D18" s="15">
        <v>6</v>
      </c>
      <c r="E18" s="17">
        <v>47</v>
      </c>
      <c r="F18" s="17">
        <v>19</v>
      </c>
      <c r="G18" s="17">
        <v>35</v>
      </c>
      <c r="H18" s="17">
        <v>11</v>
      </c>
      <c r="I18" s="17">
        <v>42</v>
      </c>
      <c r="J18" s="17">
        <v>53</v>
      </c>
      <c r="K18" s="17" t="s">
        <v>974</v>
      </c>
      <c r="L18" s="17">
        <v>48</v>
      </c>
      <c r="M18" s="17">
        <v>6</v>
      </c>
      <c r="N18" s="17">
        <v>9</v>
      </c>
      <c r="O18" s="17">
        <v>44</v>
      </c>
      <c r="P18" s="17">
        <v>23</v>
      </c>
      <c r="Q18" s="17">
        <v>30</v>
      </c>
      <c r="R18" s="16" t="s">
        <v>974</v>
      </c>
      <c r="S18" s="15">
        <v>13</v>
      </c>
      <c r="T18" s="17">
        <v>28</v>
      </c>
      <c r="U18" s="17" t="s">
        <v>974</v>
      </c>
      <c r="V18" s="17" t="s">
        <v>974</v>
      </c>
      <c r="W18" s="17">
        <v>6</v>
      </c>
      <c r="X18" s="16">
        <v>7</v>
      </c>
      <c r="Y18" s="15">
        <v>20</v>
      </c>
      <c r="Z18" s="17">
        <v>26</v>
      </c>
      <c r="AA18" s="16" t="s">
        <v>975</v>
      </c>
      <c r="AB18" s="16">
        <v>64</v>
      </c>
      <c r="AC18" s="12"/>
    </row>
    <row r="19" spans="1:29" x14ac:dyDescent="0.35">
      <c r="A19" s="9"/>
      <c r="B19" s="13"/>
      <c r="C19" s="18">
        <v>0.39</v>
      </c>
      <c r="D19" s="19">
        <v>0.28000000000000003</v>
      </c>
      <c r="E19" s="21">
        <v>0.41</v>
      </c>
      <c r="F19" s="21">
        <v>0.36</v>
      </c>
      <c r="G19" s="21">
        <v>0.4</v>
      </c>
      <c r="H19" s="21">
        <v>0.45</v>
      </c>
      <c r="I19" s="21">
        <v>0.37</v>
      </c>
      <c r="J19" s="21">
        <v>0.39</v>
      </c>
      <c r="K19" s="17" t="s">
        <v>974</v>
      </c>
      <c r="L19" s="21">
        <v>0.41</v>
      </c>
      <c r="M19" s="21">
        <v>0.26</v>
      </c>
      <c r="N19" s="21">
        <v>0.44</v>
      </c>
      <c r="O19" s="21">
        <v>0.38</v>
      </c>
      <c r="P19" s="21">
        <v>0.44</v>
      </c>
      <c r="Q19" s="21">
        <v>0.36</v>
      </c>
      <c r="R19" s="16" t="s">
        <v>974</v>
      </c>
      <c r="S19" s="19">
        <v>0.46</v>
      </c>
      <c r="T19" s="21">
        <v>0.43</v>
      </c>
      <c r="U19" s="17" t="s">
        <v>974</v>
      </c>
      <c r="V19" s="17" t="s">
        <v>974</v>
      </c>
      <c r="W19" s="21">
        <v>0.28000000000000003</v>
      </c>
      <c r="X19" s="20">
        <v>0.24</v>
      </c>
      <c r="Y19" s="19">
        <v>0.3</v>
      </c>
      <c r="Z19" s="21">
        <v>0.47</v>
      </c>
      <c r="AA19" s="20">
        <v>0.12</v>
      </c>
      <c r="AB19" s="20">
        <v>0.33</v>
      </c>
      <c r="AC19" s="12"/>
    </row>
    <row r="20" spans="1:29" x14ac:dyDescent="0.35">
      <c r="A20" s="9"/>
      <c r="B20" s="13"/>
      <c r="C20" s="15" t="s">
        <v>1313</v>
      </c>
      <c r="D20" s="15"/>
      <c r="E20" s="17"/>
      <c r="F20" s="17"/>
      <c r="G20" s="17"/>
      <c r="H20" s="17"/>
      <c r="I20" s="17"/>
      <c r="J20" s="17"/>
      <c r="K20" s="17"/>
      <c r="L20" s="17" t="s">
        <v>978</v>
      </c>
      <c r="M20" s="17"/>
      <c r="N20" s="17"/>
      <c r="O20" s="17"/>
      <c r="P20" s="17"/>
      <c r="Q20" s="17"/>
      <c r="R20" s="16"/>
      <c r="S20" s="15"/>
      <c r="T20" s="17"/>
      <c r="U20" s="17"/>
      <c r="V20" s="17"/>
      <c r="W20" s="17"/>
      <c r="X20" s="16"/>
      <c r="Y20" s="15"/>
      <c r="Z20" s="17"/>
      <c r="AA20" s="16"/>
      <c r="AB20" s="16"/>
      <c r="AC20" s="12"/>
    </row>
    <row r="21" spans="1:29" x14ac:dyDescent="0.35">
      <c r="A21" s="9"/>
      <c r="B21" s="22" t="s">
        <v>3621</v>
      </c>
      <c r="C21" s="11">
        <v>43</v>
      </c>
      <c r="D21" s="12">
        <v>11</v>
      </c>
      <c r="E21" s="6">
        <v>32</v>
      </c>
      <c r="F21" s="6">
        <v>22</v>
      </c>
      <c r="G21" s="6">
        <v>21</v>
      </c>
      <c r="H21" s="6">
        <v>10</v>
      </c>
      <c r="I21" s="6">
        <v>33</v>
      </c>
      <c r="J21" s="6">
        <v>43</v>
      </c>
      <c r="K21" s="6" t="s">
        <v>974</v>
      </c>
      <c r="L21" s="6">
        <v>39</v>
      </c>
      <c r="M21" s="6">
        <v>4</v>
      </c>
      <c r="N21" s="6">
        <v>6</v>
      </c>
      <c r="O21" s="6">
        <v>37</v>
      </c>
      <c r="P21" s="6">
        <v>15</v>
      </c>
      <c r="Q21" s="6">
        <v>29</v>
      </c>
      <c r="R21" s="9" t="s">
        <v>974</v>
      </c>
      <c r="S21" s="12">
        <v>6</v>
      </c>
      <c r="T21" s="6">
        <v>20</v>
      </c>
      <c r="U21" s="6" t="s">
        <v>974</v>
      </c>
      <c r="V21" s="6" t="s">
        <v>974</v>
      </c>
      <c r="W21" s="6">
        <v>9</v>
      </c>
      <c r="X21" s="9">
        <v>14</v>
      </c>
      <c r="Y21" s="12">
        <v>24</v>
      </c>
      <c r="Z21" s="6">
        <v>13</v>
      </c>
      <c r="AA21" s="9">
        <v>2</v>
      </c>
      <c r="AB21" s="9">
        <v>77</v>
      </c>
      <c r="AC21" s="12"/>
    </row>
    <row r="22" spans="1:29" x14ac:dyDescent="0.35">
      <c r="A22" s="9"/>
      <c r="B22" s="22"/>
      <c r="C22" s="23">
        <v>0.31</v>
      </c>
      <c r="D22" s="24">
        <v>0.54</v>
      </c>
      <c r="E22" s="26">
        <v>0.27</v>
      </c>
      <c r="F22" s="26">
        <v>0.43</v>
      </c>
      <c r="G22" s="26">
        <v>0.25</v>
      </c>
      <c r="H22" s="26">
        <v>0.41</v>
      </c>
      <c r="I22" s="26">
        <v>0.28999999999999998</v>
      </c>
      <c r="J22" s="26">
        <v>0.31</v>
      </c>
      <c r="K22" s="6" t="s">
        <v>974</v>
      </c>
      <c r="L22" s="26">
        <v>0.34</v>
      </c>
      <c r="M22" s="26">
        <v>0.18</v>
      </c>
      <c r="N22" s="26">
        <v>0.28999999999999998</v>
      </c>
      <c r="O22" s="26">
        <v>0.32</v>
      </c>
      <c r="P22" s="26">
        <v>0.28000000000000003</v>
      </c>
      <c r="Q22" s="26">
        <v>0.34</v>
      </c>
      <c r="R22" s="9" t="s">
        <v>974</v>
      </c>
      <c r="S22" s="24">
        <v>0.2</v>
      </c>
      <c r="T22" s="26">
        <v>0.32</v>
      </c>
      <c r="U22" s="6" t="s">
        <v>974</v>
      </c>
      <c r="V22" s="6" t="s">
        <v>974</v>
      </c>
      <c r="W22" s="26">
        <v>0.41</v>
      </c>
      <c r="X22" s="25">
        <v>0.46</v>
      </c>
      <c r="Y22" s="24">
        <v>0.36</v>
      </c>
      <c r="Z22" s="26">
        <v>0.25</v>
      </c>
      <c r="AA22" s="25">
        <v>0.54</v>
      </c>
      <c r="AB22" s="25">
        <v>0.39</v>
      </c>
      <c r="AC22" s="12"/>
    </row>
    <row r="23" spans="1:29" ht="29" x14ac:dyDescent="0.35">
      <c r="A23" s="9"/>
      <c r="B23" s="22"/>
      <c r="C23" s="11"/>
      <c r="D23" s="12" t="s">
        <v>3626</v>
      </c>
      <c r="E23" s="6"/>
      <c r="F23" s="6" t="s">
        <v>3627</v>
      </c>
      <c r="G23" s="6"/>
      <c r="H23" s="6"/>
      <c r="I23" s="6"/>
      <c r="J23" s="6"/>
      <c r="K23" s="6"/>
      <c r="L23" s="6" t="s">
        <v>3628</v>
      </c>
      <c r="M23" s="6"/>
      <c r="N23" s="6"/>
      <c r="O23" s="6"/>
      <c r="P23" s="6"/>
      <c r="Q23" s="6" t="s">
        <v>967</v>
      </c>
      <c r="R23" s="9"/>
      <c r="S23" s="12"/>
      <c r="T23" s="6"/>
      <c r="U23" s="6"/>
      <c r="V23" s="6"/>
      <c r="W23" s="6"/>
      <c r="X23" s="9"/>
      <c r="Y23" s="12"/>
      <c r="Z23" s="6"/>
      <c r="AA23" s="9"/>
      <c r="AB23" s="9"/>
      <c r="AC23" s="12"/>
    </row>
    <row r="24" spans="1:29" x14ac:dyDescent="0.35">
      <c r="A24" s="9"/>
      <c r="B24" s="13" t="s">
        <v>3622</v>
      </c>
      <c r="C24" s="14">
        <v>24</v>
      </c>
      <c r="D24" s="15">
        <v>1</v>
      </c>
      <c r="E24" s="17">
        <v>23</v>
      </c>
      <c r="F24" s="17">
        <v>7</v>
      </c>
      <c r="G24" s="17">
        <v>17</v>
      </c>
      <c r="H24" s="17">
        <v>2</v>
      </c>
      <c r="I24" s="17">
        <v>22</v>
      </c>
      <c r="J24" s="17">
        <v>24</v>
      </c>
      <c r="K24" s="17" t="s">
        <v>974</v>
      </c>
      <c r="L24" s="17">
        <v>21</v>
      </c>
      <c r="M24" s="17">
        <v>3</v>
      </c>
      <c r="N24" s="17">
        <v>5</v>
      </c>
      <c r="O24" s="17">
        <v>20</v>
      </c>
      <c r="P24" s="17">
        <v>11</v>
      </c>
      <c r="Q24" s="17">
        <v>13</v>
      </c>
      <c r="R24" s="16" t="s">
        <v>974</v>
      </c>
      <c r="S24" s="15">
        <v>8</v>
      </c>
      <c r="T24" s="17">
        <v>10</v>
      </c>
      <c r="U24" s="17" t="s">
        <v>974</v>
      </c>
      <c r="V24" s="17" t="s">
        <v>974</v>
      </c>
      <c r="W24" s="17">
        <v>6</v>
      </c>
      <c r="X24" s="16">
        <v>6</v>
      </c>
      <c r="Y24" s="15">
        <v>10</v>
      </c>
      <c r="Z24" s="17">
        <v>12</v>
      </c>
      <c r="AA24" s="16">
        <v>1</v>
      </c>
      <c r="AB24" s="16">
        <v>40</v>
      </c>
      <c r="AC24" s="12"/>
    </row>
    <row r="25" spans="1:29" x14ac:dyDescent="0.35">
      <c r="A25" s="9"/>
      <c r="B25" s="13"/>
      <c r="C25" s="18">
        <v>0.18</v>
      </c>
      <c r="D25" s="19">
        <v>0.06</v>
      </c>
      <c r="E25" s="21">
        <v>0.2</v>
      </c>
      <c r="F25" s="21">
        <v>0.14000000000000001</v>
      </c>
      <c r="G25" s="21">
        <v>0.2</v>
      </c>
      <c r="H25" s="21">
        <v>0.1</v>
      </c>
      <c r="I25" s="21">
        <v>0.19</v>
      </c>
      <c r="J25" s="21">
        <v>0.18</v>
      </c>
      <c r="K25" s="17" t="s">
        <v>974</v>
      </c>
      <c r="L25" s="21">
        <v>0.18</v>
      </c>
      <c r="M25" s="21">
        <v>0.15</v>
      </c>
      <c r="N25" s="21">
        <v>0.22</v>
      </c>
      <c r="O25" s="21">
        <v>0.17</v>
      </c>
      <c r="P25" s="21">
        <v>0.22</v>
      </c>
      <c r="Q25" s="21">
        <v>0.15</v>
      </c>
      <c r="R25" s="16" t="s">
        <v>974</v>
      </c>
      <c r="S25" s="19">
        <v>0.28000000000000003</v>
      </c>
      <c r="T25" s="21">
        <v>0.16</v>
      </c>
      <c r="U25" s="17" t="s">
        <v>974</v>
      </c>
      <c r="V25" s="17" t="s">
        <v>974</v>
      </c>
      <c r="W25" s="21">
        <v>0.27</v>
      </c>
      <c r="X25" s="20">
        <v>0.21</v>
      </c>
      <c r="Y25" s="19">
        <v>0.16</v>
      </c>
      <c r="Z25" s="21">
        <v>0.22</v>
      </c>
      <c r="AA25" s="20">
        <v>0.27</v>
      </c>
      <c r="AB25" s="20">
        <v>0.2</v>
      </c>
      <c r="AC25" s="12"/>
    </row>
    <row r="26" spans="1:29" x14ac:dyDescent="0.35">
      <c r="A26" s="9"/>
      <c r="B26" s="13"/>
      <c r="C26" s="15" t="s">
        <v>1296</v>
      </c>
      <c r="D26" s="15"/>
      <c r="E26" s="17"/>
      <c r="F26" s="17"/>
      <c r="G26" s="17"/>
      <c r="H26" s="17"/>
      <c r="I26" s="17"/>
      <c r="J26" s="17" t="s">
        <v>1296</v>
      </c>
      <c r="K26" s="17"/>
      <c r="L26" s="17" t="s">
        <v>1296</v>
      </c>
      <c r="M26" s="17"/>
      <c r="N26" s="17"/>
      <c r="O26" s="17"/>
      <c r="P26" s="17" t="s">
        <v>1296</v>
      </c>
      <c r="Q26" s="17"/>
      <c r="R26" s="16"/>
      <c r="S26" s="15"/>
      <c r="T26" s="17"/>
      <c r="U26" s="17"/>
      <c r="V26" s="17"/>
      <c r="W26" s="17"/>
      <c r="X26" s="16"/>
      <c r="Y26" s="15"/>
      <c r="Z26" s="17"/>
      <c r="AA26" s="16"/>
      <c r="AB26" s="16"/>
      <c r="AC26" s="12"/>
    </row>
    <row r="27" spans="1:29" ht="29" x14ac:dyDescent="0.35">
      <c r="A27" s="9"/>
      <c r="B27" s="22" t="s">
        <v>3623</v>
      </c>
      <c r="C27" s="11">
        <v>4</v>
      </c>
      <c r="D27" s="12" t="s">
        <v>974</v>
      </c>
      <c r="E27" s="6">
        <v>4</v>
      </c>
      <c r="F27" s="6" t="s">
        <v>974</v>
      </c>
      <c r="G27" s="6">
        <v>4</v>
      </c>
      <c r="H27" s="6" t="s">
        <v>974</v>
      </c>
      <c r="I27" s="6">
        <v>4</v>
      </c>
      <c r="J27" s="6">
        <v>4</v>
      </c>
      <c r="K27" s="6" t="s">
        <v>974</v>
      </c>
      <c r="L27" s="6">
        <v>4</v>
      </c>
      <c r="M27" s="6" t="s">
        <v>974</v>
      </c>
      <c r="N27" s="6" t="s">
        <v>974</v>
      </c>
      <c r="O27" s="6">
        <v>4</v>
      </c>
      <c r="P27" s="6" t="s">
        <v>974</v>
      </c>
      <c r="Q27" s="6">
        <v>4</v>
      </c>
      <c r="R27" s="9" t="s">
        <v>974</v>
      </c>
      <c r="S27" s="12">
        <v>1</v>
      </c>
      <c r="T27" s="6">
        <v>1</v>
      </c>
      <c r="U27" s="6" t="s">
        <v>974</v>
      </c>
      <c r="V27" s="6" t="s">
        <v>974</v>
      </c>
      <c r="W27" s="6">
        <v>1</v>
      </c>
      <c r="X27" s="9" t="s">
        <v>974</v>
      </c>
      <c r="Y27" s="12">
        <v>4</v>
      </c>
      <c r="Z27" s="6">
        <v>1</v>
      </c>
      <c r="AA27" s="9" t="s">
        <v>974</v>
      </c>
      <c r="AB27" s="9">
        <v>4</v>
      </c>
      <c r="AC27" s="12"/>
    </row>
    <row r="28" spans="1:29" x14ac:dyDescent="0.35">
      <c r="A28" s="9"/>
      <c r="B28" s="22"/>
      <c r="C28" s="23">
        <v>0.03</v>
      </c>
      <c r="D28" s="12" t="s">
        <v>974</v>
      </c>
      <c r="E28" s="26">
        <v>0.04</v>
      </c>
      <c r="F28" s="6" t="s">
        <v>974</v>
      </c>
      <c r="G28" s="26">
        <v>0.05</v>
      </c>
      <c r="H28" s="6" t="s">
        <v>974</v>
      </c>
      <c r="I28" s="26">
        <v>0.04</v>
      </c>
      <c r="J28" s="26">
        <v>0.03</v>
      </c>
      <c r="K28" s="6" t="s">
        <v>974</v>
      </c>
      <c r="L28" s="26">
        <v>0.04</v>
      </c>
      <c r="M28" s="6" t="s">
        <v>974</v>
      </c>
      <c r="N28" s="6" t="s">
        <v>974</v>
      </c>
      <c r="O28" s="26">
        <v>0.04</v>
      </c>
      <c r="P28" s="6" t="s">
        <v>974</v>
      </c>
      <c r="Q28" s="26">
        <v>0.05</v>
      </c>
      <c r="R28" s="9" t="s">
        <v>974</v>
      </c>
      <c r="S28" s="24">
        <v>0.04</v>
      </c>
      <c r="T28" s="26">
        <v>0.01</v>
      </c>
      <c r="U28" s="6" t="s">
        <v>974</v>
      </c>
      <c r="V28" s="6" t="s">
        <v>974</v>
      </c>
      <c r="W28" s="26">
        <v>0.03</v>
      </c>
      <c r="X28" s="9" t="s">
        <v>974</v>
      </c>
      <c r="Y28" s="24">
        <v>0.06</v>
      </c>
      <c r="Z28" s="26">
        <v>0.01</v>
      </c>
      <c r="AA28" s="9" t="s">
        <v>974</v>
      </c>
      <c r="AB28" s="25">
        <v>0.02</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980</v>
      </c>
      <c r="C30" s="14">
        <v>12</v>
      </c>
      <c r="D30" s="15">
        <v>2</v>
      </c>
      <c r="E30" s="17">
        <v>10</v>
      </c>
      <c r="F30" s="17">
        <v>4</v>
      </c>
      <c r="G30" s="17">
        <v>9</v>
      </c>
      <c r="H30" s="17">
        <v>1</v>
      </c>
      <c r="I30" s="17">
        <v>11</v>
      </c>
      <c r="J30" s="17">
        <v>12</v>
      </c>
      <c r="K30" s="17" t="s">
        <v>974</v>
      </c>
      <c r="L30" s="17">
        <v>4</v>
      </c>
      <c r="M30" s="17">
        <v>9</v>
      </c>
      <c r="N30" s="17">
        <v>1</v>
      </c>
      <c r="O30" s="17">
        <v>11</v>
      </c>
      <c r="P30" s="17">
        <v>3</v>
      </c>
      <c r="Q30" s="17">
        <v>9</v>
      </c>
      <c r="R30" s="16" t="s">
        <v>974</v>
      </c>
      <c r="S30" s="15" t="s">
        <v>975</v>
      </c>
      <c r="T30" s="17">
        <v>5</v>
      </c>
      <c r="U30" s="17" t="s">
        <v>974</v>
      </c>
      <c r="V30" s="17" t="s">
        <v>974</v>
      </c>
      <c r="W30" s="17" t="s">
        <v>975</v>
      </c>
      <c r="X30" s="16">
        <v>3</v>
      </c>
      <c r="Y30" s="15">
        <v>8</v>
      </c>
      <c r="Z30" s="17">
        <v>3</v>
      </c>
      <c r="AA30" s="16" t="s">
        <v>975</v>
      </c>
      <c r="AB30" s="16">
        <v>11</v>
      </c>
      <c r="AC30" s="12"/>
    </row>
    <row r="31" spans="1:29" x14ac:dyDescent="0.35">
      <c r="A31" s="9"/>
      <c r="B31" s="13"/>
      <c r="C31" s="18">
        <v>0.09</v>
      </c>
      <c r="D31" s="19">
        <v>0.12</v>
      </c>
      <c r="E31" s="21">
        <v>0.09</v>
      </c>
      <c r="F31" s="21">
        <v>7.0000000000000007E-2</v>
      </c>
      <c r="G31" s="21">
        <v>0.1</v>
      </c>
      <c r="H31" s="21">
        <v>0.05</v>
      </c>
      <c r="I31" s="21">
        <v>0.1</v>
      </c>
      <c r="J31" s="21">
        <v>0.09</v>
      </c>
      <c r="K31" s="17" t="s">
        <v>974</v>
      </c>
      <c r="L31" s="21">
        <v>0.03</v>
      </c>
      <c r="M31" s="21">
        <v>0.4</v>
      </c>
      <c r="N31" s="21">
        <v>0.05</v>
      </c>
      <c r="O31" s="21">
        <v>0.1</v>
      </c>
      <c r="P31" s="21">
        <v>7.0000000000000007E-2</v>
      </c>
      <c r="Q31" s="21">
        <v>0.11</v>
      </c>
      <c r="R31" s="16" t="s">
        <v>974</v>
      </c>
      <c r="S31" s="19">
        <v>0.02</v>
      </c>
      <c r="T31" s="21">
        <v>0.08</v>
      </c>
      <c r="U31" s="17" t="s">
        <v>974</v>
      </c>
      <c r="V31" s="17" t="s">
        <v>974</v>
      </c>
      <c r="W31" s="21">
        <v>0.02</v>
      </c>
      <c r="X31" s="20">
        <v>0.09</v>
      </c>
      <c r="Y31" s="19">
        <v>0.12</v>
      </c>
      <c r="Z31" s="21">
        <v>0.05</v>
      </c>
      <c r="AA31" s="20">
        <v>0.08</v>
      </c>
      <c r="AB31" s="20">
        <v>0.06</v>
      </c>
      <c r="AC31" s="12"/>
    </row>
    <row r="32" spans="1:29" x14ac:dyDescent="0.35">
      <c r="A32" s="9"/>
      <c r="B32" s="13"/>
      <c r="C32" s="15" t="s">
        <v>1260</v>
      </c>
      <c r="D32" s="15" t="s">
        <v>1260</v>
      </c>
      <c r="E32" s="17" t="s">
        <v>1260</v>
      </c>
      <c r="F32" s="17"/>
      <c r="G32" s="17" t="s">
        <v>1260</v>
      </c>
      <c r="H32" s="17"/>
      <c r="I32" s="17" t="s">
        <v>1260</v>
      </c>
      <c r="J32" s="17" t="s">
        <v>1260</v>
      </c>
      <c r="K32" s="17"/>
      <c r="L32" s="17"/>
      <c r="M32" s="17"/>
      <c r="N32" s="17"/>
      <c r="O32" s="17" t="s">
        <v>1260</v>
      </c>
      <c r="P32" s="17"/>
      <c r="Q32" s="17" t="s">
        <v>1260</v>
      </c>
      <c r="R32" s="16"/>
      <c r="S32" s="15"/>
      <c r="T32" s="17"/>
      <c r="U32" s="17"/>
      <c r="V32" s="17"/>
      <c r="W32" s="17"/>
      <c r="X32" s="16"/>
      <c r="Y32" s="15"/>
      <c r="Z32" s="17"/>
      <c r="AA32" s="16"/>
      <c r="AB32" s="16"/>
      <c r="AC32" s="12"/>
    </row>
    <row r="33" spans="1:29" ht="29" x14ac:dyDescent="0.35">
      <c r="A33" s="9"/>
      <c r="B33" s="10" t="s">
        <v>3624</v>
      </c>
      <c r="C33" s="11">
        <v>58</v>
      </c>
      <c r="D33" s="12">
        <v>6</v>
      </c>
      <c r="E33" s="6">
        <v>52</v>
      </c>
      <c r="F33" s="6">
        <v>19</v>
      </c>
      <c r="G33" s="6">
        <v>39</v>
      </c>
      <c r="H33" s="6">
        <v>11</v>
      </c>
      <c r="I33" s="6">
        <v>47</v>
      </c>
      <c r="J33" s="6">
        <v>58</v>
      </c>
      <c r="K33" s="6" t="s">
        <v>974</v>
      </c>
      <c r="L33" s="6">
        <v>52</v>
      </c>
      <c r="M33" s="6">
        <v>6</v>
      </c>
      <c r="N33" s="6">
        <v>9</v>
      </c>
      <c r="O33" s="6">
        <v>48</v>
      </c>
      <c r="P33" s="6">
        <v>23</v>
      </c>
      <c r="Q33" s="6">
        <v>35</v>
      </c>
      <c r="R33" s="9" t="s">
        <v>974</v>
      </c>
      <c r="S33" s="12">
        <v>14</v>
      </c>
      <c r="T33" s="6">
        <v>28</v>
      </c>
      <c r="U33" s="6" t="s">
        <v>974</v>
      </c>
      <c r="V33" s="6" t="s">
        <v>974</v>
      </c>
      <c r="W33" s="6">
        <v>6</v>
      </c>
      <c r="X33" s="9">
        <v>7</v>
      </c>
      <c r="Y33" s="12">
        <v>24</v>
      </c>
      <c r="Z33" s="6">
        <v>26</v>
      </c>
      <c r="AA33" s="9" t="s">
        <v>975</v>
      </c>
      <c r="AB33" s="9">
        <v>68</v>
      </c>
      <c r="AC33" s="12"/>
    </row>
    <row r="34" spans="1:29" x14ac:dyDescent="0.35">
      <c r="A34" s="9"/>
      <c r="B34" s="22"/>
      <c r="C34" s="23">
        <v>0.42</v>
      </c>
      <c r="D34" s="24">
        <v>0.28000000000000003</v>
      </c>
      <c r="E34" s="26">
        <v>0.44</v>
      </c>
      <c r="F34" s="26">
        <v>0.36</v>
      </c>
      <c r="G34" s="26">
        <v>0.45</v>
      </c>
      <c r="H34" s="26">
        <v>0.45</v>
      </c>
      <c r="I34" s="26">
        <v>0.41</v>
      </c>
      <c r="J34" s="26">
        <v>0.42</v>
      </c>
      <c r="K34" s="6" t="s">
        <v>974</v>
      </c>
      <c r="L34" s="26">
        <v>0.45</v>
      </c>
      <c r="M34" s="26">
        <v>0.26</v>
      </c>
      <c r="N34" s="26">
        <v>0.44</v>
      </c>
      <c r="O34" s="26">
        <v>0.42</v>
      </c>
      <c r="P34" s="26">
        <v>0.44</v>
      </c>
      <c r="Q34" s="26">
        <v>0.41</v>
      </c>
      <c r="R34" s="9" t="s">
        <v>974</v>
      </c>
      <c r="S34" s="24">
        <v>0.5</v>
      </c>
      <c r="T34" s="26">
        <v>0.44</v>
      </c>
      <c r="U34" s="6" t="s">
        <v>974</v>
      </c>
      <c r="V34" s="6" t="s">
        <v>974</v>
      </c>
      <c r="W34" s="26">
        <v>0.3</v>
      </c>
      <c r="X34" s="25">
        <v>0.24</v>
      </c>
      <c r="Y34" s="24">
        <v>0.36</v>
      </c>
      <c r="Z34" s="26">
        <v>0.48</v>
      </c>
      <c r="AA34" s="25">
        <v>0.12</v>
      </c>
      <c r="AB34" s="25">
        <v>0.35</v>
      </c>
      <c r="AC34" s="12"/>
    </row>
    <row r="35" spans="1:29" x14ac:dyDescent="0.35">
      <c r="A35" s="9"/>
      <c r="B35" s="22"/>
      <c r="C35" s="11"/>
      <c r="D35" s="12"/>
      <c r="E35" s="6"/>
      <c r="F35" s="6"/>
      <c r="G35" s="6"/>
      <c r="H35" s="6"/>
      <c r="I35" s="6"/>
      <c r="J35" s="6"/>
      <c r="K35" s="6"/>
      <c r="L35" s="6" t="s">
        <v>3629</v>
      </c>
      <c r="M35" s="6"/>
      <c r="N35" s="6"/>
      <c r="O35" s="6"/>
      <c r="P35" s="6"/>
      <c r="Q35" s="6"/>
      <c r="R35" s="9"/>
      <c r="S35" s="12"/>
      <c r="T35" s="6"/>
      <c r="U35" s="6"/>
      <c r="V35" s="6"/>
      <c r="W35" s="6"/>
      <c r="X35" s="9"/>
      <c r="Y35" s="12"/>
      <c r="Z35" s="6"/>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1199</v>
      </c>
    </row>
    <row r="43" spans="1:29" x14ac:dyDescent="0.35">
      <c r="B43" s="1" t="s">
        <v>987</v>
      </c>
    </row>
  </sheetData>
  <mergeCells count="3">
    <mergeCell ref="D13:R13"/>
    <mergeCell ref="S13:X13"/>
    <mergeCell ref="Y13:AA13"/>
  </mergeCells>
  <hyperlinks>
    <hyperlink ref="B1" location="Index!A301" display="Return to Index" xr:uid="{00000000-0004-0000-2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674</v>
      </c>
    </row>
    <row r="8" spans="2:28" x14ac:dyDescent="0.35">
      <c r="B8" s="1" t="s">
        <v>663</v>
      </c>
    </row>
    <row r="10" spans="2:28" x14ac:dyDescent="0.35">
      <c r="B10" s="1" t="s">
        <v>664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196</v>
      </c>
      <c r="D15" s="31">
        <v>15</v>
      </c>
      <c r="E15" s="33">
        <v>32</v>
      </c>
      <c r="F15" s="33">
        <v>50</v>
      </c>
      <c r="G15" s="33">
        <v>97</v>
      </c>
      <c r="H15" s="33">
        <v>51</v>
      </c>
      <c r="I15" s="33" t="s">
        <v>974</v>
      </c>
      <c r="J15" s="33" t="s">
        <v>974</v>
      </c>
      <c r="K15" s="33">
        <v>48</v>
      </c>
      <c r="L15" s="32" t="s">
        <v>974</v>
      </c>
      <c r="M15" s="31">
        <v>32</v>
      </c>
      <c r="N15" s="33">
        <v>3</v>
      </c>
      <c r="O15" s="33">
        <v>35</v>
      </c>
      <c r="P15" s="33" t="s">
        <v>974</v>
      </c>
      <c r="Q15" s="33">
        <v>115</v>
      </c>
      <c r="R15" s="33">
        <v>25</v>
      </c>
      <c r="S15" s="33">
        <v>10</v>
      </c>
      <c r="T15" s="32">
        <v>11</v>
      </c>
      <c r="U15" s="31">
        <v>63</v>
      </c>
      <c r="V15" s="33">
        <v>53</v>
      </c>
      <c r="W15" s="33">
        <v>116</v>
      </c>
      <c r="X15" s="33">
        <v>7</v>
      </c>
      <c r="Y15" s="33">
        <v>10</v>
      </c>
      <c r="Z15" s="33">
        <v>13</v>
      </c>
      <c r="AA15" s="32">
        <v>50</v>
      </c>
      <c r="AB15" s="32">
        <v>196</v>
      </c>
    </row>
    <row r="16" spans="2:28" x14ac:dyDescent="0.35">
      <c r="B16" s="30" t="s">
        <v>962</v>
      </c>
      <c r="C16" s="38">
        <v>137</v>
      </c>
      <c r="D16" s="31" t="s">
        <v>1224</v>
      </c>
      <c r="E16" s="33" t="s">
        <v>1225</v>
      </c>
      <c r="F16" s="33" t="s">
        <v>1226</v>
      </c>
      <c r="G16" s="33" t="s">
        <v>1120</v>
      </c>
      <c r="H16" s="33" t="s">
        <v>1227</v>
      </c>
      <c r="I16" s="33" t="s">
        <v>1874</v>
      </c>
      <c r="J16" s="33" t="s">
        <v>1874</v>
      </c>
      <c r="K16" s="33" t="s">
        <v>1228</v>
      </c>
      <c r="L16" s="32" t="s">
        <v>1874</v>
      </c>
      <c r="M16" s="31" t="s">
        <v>1920</v>
      </c>
      <c r="N16" s="33" t="s">
        <v>1806</v>
      </c>
      <c r="O16" s="33" t="s">
        <v>1224</v>
      </c>
      <c r="P16" s="33" t="s">
        <v>1874</v>
      </c>
      <c r="Q16" s="33" t="s">
        <v>1076</v>
      </c>
      <c r="R16" s="33" t="s">
        <v>1549</v>
      </c>
      <c r="S16" s="33" t="s">
        <v>1070</v>
      </c>
      <c r="T16" s="32" t="s">
        <v>1896</v>
      </c>
      <c r="U16" s="31" t="s">
        <v>1126</v>
      </c>
      <c r="V16" s="33" t="s">
        <v>1069</v>
      </c>
      <c r="W16" s="33" t="s">
        <v>1704</v>
      </c>
      <c r="X16" s="33" t="s">
        <v>1070</v>
      </c>
      <c r="Y16" s="33" t="s">
        <v>1569</v>
      </c>
      <c r="Z16" s="33" t="s">
        <v>1897</v>
      </c>
      <c r="AA16" s="32" t="s">
        <v>1228</v>
      </c>
      <c r="AB16" s="32">
        <v>196</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3620</v>
      </c>
      <c r="C18" s="14">
        <v>53</v>
      </c>
      <c r="D18" s="15">
        <v>9</v>
      </c>
      <c r="E18" s="17">
        <v>9</v>
      </c>
      <c r="F18" s="17">
        <v>14</v>
      </c>
      <c r="G18" s="17">
        <v>32</v>
      </c>
      <c r="H18" s="17">
        <v>11</v>
      </c>
      <c r="I18" s="17" t="s">
        <v>974</v>
      </c>
      <c r="J18" s="17" t="s">
        <v>974</v>
      </c>
      <c r="K18" s="17">
        <v>10</v>
      </c>
      <c r="L18" s="16" t="s">
        <v>974</v>
      </c>
      <c r="M18" s="15">
        <v>4</v>
      </c>
      <c r="N18" s="17" t="s">
        <v>974</v>
      </c>
      <c r="O18" s="17">
        <v>4</v>
      </c>
      <c r="P18" s="17" t="s">
        <v>974</v>
      </c>
      <c r="Q18" s="17">
        <v>42</v>
      </c>
      <c r="R18" s="17">
        <v>4</v>
      </c>
      <c r="S18" s="17">
        <v>2</v>
      </c>
      <c r="T18" s="16">
        <v>2</v>
      </c>
      <c r="U18" s="15">
        <v>12</v>
      </c>
      <c r="V18" s="17">
        <v>19</v>
      </c>
      <c r="W18" s="17">
        <v>31</v>
      </c>
      <c r="X18" s="17">
        <v>1</v>
      </c>
      <c r="Y18" s="17">
        <v>4</v>
      </c>
      <c r="Z18" s="17">
        <v>1</v>
      </c>
      <c r="AA18" s="16">
        <v>15</v>
      </c>
      <c r="AB18" s="16">
        <v>64</v>
      </c>
      <c r="AC18" s="12"/>
    </row>
    <row r="19" spans="1:29" x14ac:dyDescent="0.35">
      <c r="A19" s="9"/>
      <c r="B19" s="13"/>
      <c r="C19" s="18">
        <v>0.39</v>
      </c>
      <c r="D19" s="19">
        <v>0.61</v>
      </c>
      <c r="E19" s="21">
        <v>0.43</v>
      </c>
      <c r="F19" s="21">
        <v>0.45</v>
      </c>
      <c r="G19" s="21">
        <v>0.48</v>
      </c>
      <c r="H19" s="21">
        <v>0.28999999999999998</v>
      </c>
      <c r="I19" s="17" t="s">
        <v>974</v>
      </c>
      <c r="J19" s="17" t="s">
        <v>974</v>
      </c>
      <c r="K19" s="21">
        <v>0.31</v>
      </c>
      <c r="L19" s="16" t="s">
        <v>974</v>
      </c>
      <c r="M19" s="19">
        <v>0.31</v>
      </c>
      <c r="N19" s="17" t="s">
        <v>974</v>
      </c>
      <c r="O19" s="21">
        <v>0.26</v>
      </c>
      <c r="P19" s="17" t="s">
        <v>974</v>
      </c>
      <c r="Q19" s="21">
        <v>0.47</v>
      </c>
      <c r="R19" s="21">
        <v>0.23</v>
      </c>
      <c r="S19" s="21">
        <v>0.33</v>
      </c>
      <c r="T19" s="20">
        <v>0.18</v>
      </c>
      <c r="U19" s="19">
        <v>0.35</v>
      </c>
      <c r="V19" s="21">
        <v>0.43</v>
      </c>
      <c r="W19" s="21">
        <v>0.39</v>
      </c>
      <c r="X19" s="21">
        <v>0.28000000000000003</v>
      </c>
      <c r="Y19" s="21">
        <v>0.42</v>
      </c>
      <c r="Z19" s="21">
        <v>0.13</v>
      </c>
      <c r="AA19" s="20">
        <v>0.47</v>
      </c>
      <c r="AB19" s="20">
        <v>0.33</v>
      </c>
      <c r="AC19" s="12"/>
    </row>
    <row r="20" spans="1:29" x14ac:dyDescent="0.35">
      <c r="A20" s="9"/>
      <c r="B20" s="13"/>
      <c r="C20" s="14"/>
      <c r="D20" s="15"/>
      <c r="E20" s="17"/>
      <c r="F20" s="17"/>
      <c r="G20" s="17"/>
      <c r="H20" s="17"/>
      <c r="I20" s="17"/>
      <c r="J20" s="17"/>
      <c r="K20" s="17"/>
      <c r="L20" s="16"/>
      <c r="M20" s="15"/>
      <c r="N20" s="17"/>
      <c r="O20" s="17"/>
      <c r="P20" s="17"/>
      <c r="Q20" s="17" t="s">
        <v>1027</v>
      </c>
      <c r="R20" s="17"/>
      <c r="S20" s="17"/>
      <c r="T20" s="16"/>
      <c r="U20" s="15"/>
      <c r="V20" s="17"/>
      <c r="W20" s="17"/>
      <c r="X20" s="17"/>
      <c r="Y20" s="17"/>
      <c r="Z20" s="17"/>
      <c r="AA20" s="16"/>
      <c r="AB20" s="16"/>
      <c r="AC20" s="12"/>
    </row>
    <row r="21" spans="1:29" x14ac:dyDescent="0.35">
      <c r="A21" s="9"/>
      <c r="B21" s="22" t="s">
        <v>3621</v>
      </c>
      <c r="C21" s="11">
        <v>43</v>
      </c>
      <c r="D21" s="12" t="s">
        <v>974</v>
      </c>
      <c r="E21" s="6">
        <v>9</v>
      </c>
      <c r="F21" s="6">
        <v>10</v>
      </c>
      <c r="G21" s="6">
        <v>19</v>
      </c>
      <c r="H21" s="6">
        <v>22</v>
      </c>
      <c r="I21" s="6" t="s">
        <v>974</v>
      </c>
      <c r="J21" s="6" t="s">
        <v>974</v>
      </c>
      <c r="K21" s="6">
        <v>2</v>
      </c>
      <c r="L21" s="9" t="s">
        <v>974</v>
      </c>
      <c r="M21" s="12">
        <v>8</v>
      </c>
      <c r="N21" s="6">
        <v>1</v>
      </c>
      <c r="O21" s="6">
        <v>9</v>
      </c>
      <c r="P21" s="6" t="s">
        <v>974</v>
      </c>
      <c r="Q21" s="6">
        <v>22</v>
      </c>
      <c r="R21" s="6">
        <v>5</v>
      </c>
      <c r="S21" s="6">
        <v>2</v>
      </c>
      <c r="T21" s="9">
        <v>5</v>
      </c>
      <c r="U21" s="12">
        <v>9</v>
      </c>
      <c r="V21" s="6">
        <v>14</v>
      </c>
      <c r="W21" s="6">
        <v>23</v>
      </c>
      <c r="X21" s="6">
        <v>4</v>
      </c>
      <c r="Y21" s="6">
        <v>1</v>
      </c>
      <c r="Z21" s="6">
        <v>3</v>
      </c>
      <c r="AA21" s="9">
        <v>12</v>
      </c>
      <c r="AB21" s="9">
        <v>77</v>
      </c>
      <c r="AC21" s="12"/>
    </row>
    <row r="22" spans="1:29" x14ac:dyDescent="0.35">
      <c r="A22" s="9"/>
      <c r="B22" s="22"/>
      <c r="C22" s="23">
        <v>0.31</v>
      </c>
      <c r="D22" s="12" t="s">
        <v>974</v>
      </c>
      <c r="E22" s="26">
        <v>0.43</v>
      </c>
      <c r="F22" s="26">
        <v>0.32</v>
      </c>
      <c r="G22" s="26">
        <v>0.28000000000000003</v>
      </c>
      <c r="H22" s="26">
        <v>0.61</v>
      </c>
      <c r="I22" s="6" t="s">
        <v>974</v>
      </c>
      <c r="J22" s="6" t="s">
        <v>974</v>
      </c>
      <c r="K22" s="26">
        <v>0.05</v>
      </c>
      <c r="L22" s="9" t="s">
        <v>974</v>
      </c>
      <c r="M22" s="24">
        <v>0.64</v>
      </c>
      <c r="N22" s="26">
        <v>0.23</v>
      </c>
      <c r="O22" s="26">
        <v>0.57999999999999996</v>
      </c>
      <c r="P22" s="6" t="s">
        <v>974</v>
      </c>
      <c r="Q22" s="26">
        <v>0.25</v>
      </c>
      <c r="R22" s="26">
        <v>0.28999999999999998</v>
      </c>
      <c r="S22" s="26">
        <v>0.44</v>
      </c>
      <c r="T22" s="25">
        <v>0.45</v>
      </c>
      <c r="U22" s="24">
        <v>0.27</v>
      </c>
      <c r="V22" s="26">
        <v>0.31</v>
      </c>
      <c r="W22" s="26">
        <v>0.28999999999999998</v>
      </c>
      <c r="X22" s="26">
        <v>0.72</v>
      </c>
      <c r="Y22" s="26">
        <v>0.12</v>
      </c>
      <c r="Z22" s="26">
        <v>0.24</v>
      </c>
      <c r="AA22" s="25">
        <v>0.38</v>
      </c>
      <c r="AB22" s="25">
        <v>0.39</v>
      </c>
      <c r="AC22" s="12"/>
    </row>
    <row r="23" spans="1:29" x14ac:dyDescent="0.35">
      <c r="A23" s="9"/>
      <c r="B23" s="22"/>
      <c r="C23" s="11"/>
      <c r="D23" s="12"/>
      <c r="E23" s="6"/>
      <c r="F23" s="6"/>
      <c r="G23" s="6"/>
      <c r="H23" s="6" t="s">
        <v>1142</v>
      </c>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3622</v>
      </c>
      <c r="C24" s="14">
        <v>24</v>
      </c>
      <c r="D24" s="15">
        <v>4</v>
      </c>
      <c r="E24" s="17">
        <v>1</v>
      </c>
      <c r="F24" s="17">
        <v>5</v>
      </c>
      <c r="G24" s="17">
        <v>10</v>
      </c>
      <c r="H24" s="17">
        <v>4</v>
      </c>
      <c r="I24" s="17" t="s">
        <v>974</v>
      </c>
      <c r="J24" s="17" t="s">
        <v>974</v>
      </c>
      <c r="K24" s="17">
        <v>10</v>
      </c>
      <c r="L24" s="16" t="s">
        <v>974</v>
      </c>
      <c r="M24" s="15">
        <v>1</v>
      </c>
      <c r="N24" s="17">
        <v>1</v>
      </c>
      <c r="O24" s="17">
        <v>1</v>
      </c>
      <c r="P24" s="17" t="s">
        <v>974</v>
      </c>
      <c r="Q24" s="17">
        <v>19</v>
      </c>
      <c r="R24" s="17">
        <v>2</v>
      </c>
      <c r="S24" s="17" t="s">
        <v>974</v>
      </c>
      <c r="T24" s="16">
        <v>2</v>
      </c>
      <c r="U24" s="15">
        <v>10</v>
      </c>
      <c r="V24" s="17">
        <v>7</v>
      </c>
      <c r="W24" s="17">
        <v>17</v>
      </c>
      <c r="X24" s="17" t="s">
        <v>974</v>
      </c>
      <c r="Y24" s="17">
        <v>2</v>
      </c>
      <c r="Z24" s="17">
        <v>1</v>
      </c>
      <c r="AA24" s="16">
        <v>4</v>
      </c>
      <c r="AB24" s="16">
        <v>40</v>
      </c>
      <c r="AC24" s="12"/>
    </row>
    <row r="25" spans="1:29" x14ac:dyDescent="0.35">
      <c r="A25" s="9"/>
      <c r="B25" s="13"/>
      <c r="C25" s="18">
        <v>0.18</v>
      </c>
      <c r="D25" s="19">
        <v>0.23</v>
      </c>
      <c r="E25" s="21">
        <v>0.06</v>
      </c>
      <c r="F25" s="21">
        <v>0.16</v>
      </c>
      <c r="G25" s="21">
        <v>0.15</v>
      </c>
      <c r="H25" s="21">
        <v>0.11</v>
      </c>
      <c r="I25" s="17" t="s">
        <v>974</v>
      </c>
      <c r="J25" s="17" t="s">
        <v>974</v>
      </c>
      <c r="K25" s="21">
        <v>0.32</v>
      </c>
      <c r="L25" s="16" t="s">
        <v>974</v>
      </c>
      <c r="M25" s="19">
        <v>0.05</v>
      </c>
      <c r="N25" s="21">
        <v>0.28000000000000003</v>
      </c>
      <c r="O25" s="21">
        <v>0.08</v>
      </c>
      <c r="P25" s="17" t="s">
        <v>974</v>
      </c>
      <c r="Q25" s="21">
        <v>0.22</v>
      </c>
      <c r="R25" s="21">
        <v>0.11</v>
      </c>
      <c r="S25" s="17" t="s">
        <v>974</v>
      </c>
      <c r="T25" s="20">
        <v>0.18</v>
      </c>
      <c r="U25" s="19">
        <v>0.3</v>
      </c>
      <c r="V25" s="21">
        <v>0.15</v>
      </c>
      <c r="W25" s="21">
        <v>0.22</v>
      </c>
      <c r="X25" s="17" t="s">
        <v>974</v>
      </c>
      <c r="Y25" s="21">
        <v>0.25</v>
      </c>
      <c r="Z25" s="21">
        <v>0.06</v>
      </c>
      <c r="AA25" s="20">
        <v>0.13</v>
      </c>
      <c r="AB25" s="20">
        <v>0.2</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t="s">
        <v>1590</v>
      </c>
      <c r="V26" s="17"/>
      <c r="W26" s="17"/>
      <c r="X26" s="17"/>
      <c r="Y26" s="17"/>
      <c r="Z26" s="17"/>
      <c r="AA26" s="16"/>
      <c r="AB26" s="16"/>
      <c r="AC26" s="12"/>
    </row>
    <row r="27" spans="1:29" ht="29" x14ac:dyDescent="0.35">
      <c r="A27" s="9"/>
      <c r="B27" s="22" t="s">
        <v>3623</v>
      </c>
      <c r="C27" s="11">
        <v>4</v>
      </c>
      <c r="D27" s="12">
        <v>1</v>
      </c>
      <c r="E27" s="6" t="s">
        <v>974</v>
      </c>
      <c r="F27" s="6">
        <v>2</v>
      </c>
      <c r="G27" s="6">
        <v>4</v>
      </c>
      <c r="H27" s="6" t="s">
        <v>974</v>
      </c>
      <c r="I27" s="6" t="s">
        <v>974</v>
      </c>
      <c r="J27" s="6" t="s">
        <v>974</v>
      </c>
      <c r="K27" s="6">
        <v>1</v>
      </c>
      <c r="L27" s="9" t="s">
        <v>974</v>
      </c>
      <c r="M27" s="12" t="s">
        <v>974</v>
      </c>
      <c r="N27" s="6" t="s">
        <v>974</v>
      </c>
      <c r="O27" s="6" t="s">
        <v>974</v>
      </c>
      <c r="P27" s="6" t="s">
        <v>974</v>
      </c>
      <c r="Q27" s="6">
        <v>2</v>
      </c>
      <c r="R27" s="6">
        <v>3</v>
      </c>
      <c r="S27" s="6" t="s">
        <v>974</v>
      </c>
      <c r="T27" s="9" t="s">
        <v>974</v>
      </c>
      <c r="U27" s="12" t="s">
        <v>974</v>
      </c>
      <c r="V27" s="6">
        <v>4</v>
      </c>
      <c r="W27" s="6">
        <v>4</v>
      </c>
      <c r="X27" s="6" t="s">
        <v>974</v>
      </c>
      <c r="Y27" s="6" t="s">
        <v>974</v>
      </c>
      <c r="Z27" s="6" t="s">
        <v>974</v>
      </c>
      <c r="AA27" s="9">
        <v>1</v>
      </c>
      <c r="AB27" s="9">
        <v>4</v>
      </c>
      <c r="AC27" s="12"/>
    </row>
    <row r="28" spans="1:29" x14ac:dyDescent="0.35">
      <c r="A28" s="9"/>
      <c r="B28" s="22"/>
      <c r="C28" s="23">
        <v>0.03</v>
      </c>
      <c r="D28" s="24">
        <v>0.08</v>
      </c>
      <c r="E28" s="6" t="s">
        <v>974</v>
      </c>
      <c r="F28" s="26">
        <v>7.0000000000000007E-2</v>
      </c>
      <c r="G28" s="26">
        <v>0.05</v>
      </c>
      <c r="H28" s="6" t="s">
        <v>974</v>
      </c>
      <c r="I28" s="6" t="s">
        <v>974</v>
      </c>
      <c r="J28" s="6" t="s">
        <v>974</v>
      </c>
      <c r="K28" s="26">
        <v>0.03</v>
      </c>
      <c r="L28" s="9" t="s">
        <v>974</v>
      </c>
      <c r="M28" s="12" t="s">
        <v>974</v>
      </c>
      <c r="N28" s="6" t="s">
        <v>974</v>
      </c>
      <c r="O28" s="6" t="s">
        <v>974</v>
      </c>
      <c r="P28" s="6" t="s">
        <v>974</v>
      </c>
      <c r="Q28" s="26">
        <v>0.02</v>
      </c>
      <c r="R28" s="26">
        <v>0.17</v>
      </c>
      <c r="S28" s="6" t="s">
        <v>974</v>
      </c>
      <c r="T28" s="9" t="s">
        <v>974</v>
      </c>
      <c r="U28" s="12" t="s">
        <v>974</v>
      </c>
      <c r="V28" s="26">
        <v>0.09</v>
      </c>
      <c r="W28" s="26">
        <v>0.05</v>
      </c>
      <c r="X28" s="6" t="s">
        <v>974</v>
      </c>
      <c r="Y28" s="6" t="s">
        <v>974</v>
      </c>
      <c r="Z28" s="6" t="s">
        <v>974</v>
      </c>
      <c r="AA28" s="25">
        <v>0.02</v>
      </c>
      <c r="AB28" s="25">
        <v>0.02</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980</v>
      </c>
      <c r="C30" s="14">
        <v>12</v>
      </c>
      <c r="D30" s="15">
        <v>1</v>
      </c>
      <c r="E30" s="17">
        <v>2</v>
      </c>
      <c r="F30" s="17" t="s">
        <v>974</v>
      </c>
      <c r="G30" s="17">
        <v>3</v>
      </c>
      <c r="H30" s="17" t="s">
        <v>974</v>
      </c>
      <c r="I30" s="17" t="s">
        <v>974</v>
      </c>
      <c r="J30" s="17" t="s">
        <v>974</v>
      </c>
      <c r="K30" s="17">
        <v>10</v>
      </c>
      <c r="L30" s="16" t="s">
        <v>974</v>
      </c>
      <c r="M30" s="15" t="s">
        <v>974</v>
      </c>
      <c r="N30" s="17">
        <v>1</v>
      </c>
      <c r="O30" s="17">
        <v>1</v>
      </c>
      <c r="P30" s="17" t="s">
        <v>974</v>
      </c>
      <c r="Q30" s="17">
        <v>4</v>
      </c>
      <c r="R30" s="17">
        <v>4</v>
      </c>
      <c r="S30" s="17">
        <v>1</v>
      </c>
      <c r="T30" s="16">
        <v>2</v>
      </c>
      <c r="U30" s="15">
        <v>3</v>
      </c>
      <c r="V30" s="17">
        <v>1</v>
      </c>
      <c r="W30" s="17">
        <v>4</v>
      </c>
      <c r="X30" s="17" t="s">
        <v>974</v>
      </c>
      <c r="Y30" s="17">
        <v>2</v>
      </c>
      <c r="Z30" s="17">
        <v>7</v>
      </c>
      <c r="AA30" s="16" t="s">
        <v>974</v>
      </c>
      <c r="AB30" s="16">
        <v>11</v>
      </c>
      <c r="AC30" s="12"/>
    </row>
    <row r="31" spans="1:29" x14ac:dyDescent="0.35">
      <c r="A31" s="9"/>
      <c r="B31" s="13"/>
      <c r="C31" s="18">
        <v>0.09</v>
      </c>
      <c r="D31" s="19">
        <v>0.08</v>
      </c>
      <c r="E31" s="21">
        <v>7.0000000000000007E-2</v>
      </c>
      <c r="F31" s="17" t="s">
        <v>974</v>
      </c>
      <c r="G31" s="21">
        <v>0.04</v>
      </c>
      <c r="H31" s="17" t="s">
        <v>974</v>
      </c>
      <c r="I31" s="17" t="s">
        <v>974</v>
      </c>
      <c r="J31" s="17" t="s">
        <v>974</v>
      </c>
      <c r="K31" s="21">
        <v>0.3</v>
      </c>
      <c r="L31" s="16" t="s">
        <v>974</v>
      </c>
      <c r="M31" s="15" t="s">
        <v>974</v>
      </c>
      <c r="N31" s="21">
        <v>0.49</v>
      </c>
      <c r="O31" s="21">
        <v>0.08</v>
      </c>
      <c r="P31" s="17" t="s">
        <v>974</v>
      </c>
      <c r="Q31" s="21">
        <v>0.05</v>
      </c>
      <c r="R31" s="21">
        <v>0.21</v>
      </c>
      <c r="S31" s="21">
        <v>0.23</v>
      </c>
      <c r="T31" s="20">
        <v>0.19</v>
      </c>
      <c r="U31" s="19">
        <v>0.09</v>
      </c>
      <c r="V31" s="21">
        <v>0.02</v>
      </c>
      <c r="W31" s="21">
        <v>0.05</v>
      </c>
      <c r="X31" s="17" t="s">
        <v>974</v>
      </c>
      <c r="Y31" s="21">
        <v>0.2</v>
      </c>
      <c r="Z31" s="21">
        <v>0.57999999999999996</v>
      </c>
      <c r="AA31" s="16" t="s">
        <v>974</v>
      </c>
      <c r="AB31" s="20">
        <v>0.06</v>
      </c>
      <c r="AC31" s="12"/>
    </row>
    <row r="32" spans="1:29" x14ac:dyDescent="0.35">
      <c r="A32" s="9"/>
      <c r="B32" s="13"/>
      <c r="C32" s="15" t="s">
        <v>3630</v>
      </c>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ht="29" x14ac:dyDescent="0.35">
      <c r="A33" s="9"/>
      <c r="B33" s="10" t="s">
        <v>3624</v>
      </c>
      <c r="C33" s="11">
        <v>58</v>
      </c>
      <c r="D33" s="12">
        <v>10</v>
      </c>
      <c r="E33" s="6">
        <v>9</v>
      </c>
      <c r="F33" s="6">
        <v>16</v>
      </c>
      <c r="G33" s="6">
        <v>36</v>
      </c>
      <c r="H33" s="6">
        <v>11</v>
      </c>
      <c r="I33" s="6" t="s">
        <v>974</v>
      </c>
      <c r="J33" s="6" t="s">
        <v>974</v>
      </c>
      <c r="K33" s="6">
        <v>11</v>
      </c>
      <c r="L33" s="9" t="s">
        <v>974</v>
      </c>
      <c r="M33" s="12">
        <v>4</v>
      </c>
      <c r="N33" s="6" t="s">
        <v>974</v>
      </c>
      <c r="O33" s="6">
        <v>4</v>
      </c>
      <c r="P33" s="6" t="s">
        <v>974</v>
      </c>
      <c r="Q33" s="6">
        <v>43</v>
      </c>
      <c r="R33" s="6">
        <v>7</v>
      </c>
      <c r="S33" s="6">
        <v>2</v>
      </c>
      <c r="T33" s="9">
        <v>2</v>
      </c>
      <c r="U33" s="12">
        <v>12</v>
      </c>
      <c r="V33" s="6">
        <v>23</v>
      </c>
      <c r="W33" s="6">
        <v>34</v>
      </c>
      <c r="X33" s="6">
        <v>1</v>
      </c>
      <c r="Y33" s="6">
        <v>4</v>
      </c>
      <c r="Z33" s="6">
        <v>1</v>
      </c>
      <c r="AA33" s="9">
        <v>16</v>
      </c>
      <c r="AB33" s="9">
        <v>68</v>
      </c>
      <c r="AC33" s="12"/>
    </row>
    <row r="34" spans="1:29" x14ac:dyDescent="0.35">
      <c r="A34" s="9"/>
      <c r="B34" s="22"/>
      <c r="C34" s="23">
        <v>0.42</v>
      </c>
      <c r="D34" s="24">
        <v>0.69</v>
      </c>
      <c r="E34" s="26">
        <v>0.43</v>
      </c>
      <c r="F34" s="26">
        <v>0.52</v>
      </c>
      <c r="G34" s="26">
        <v>0.53</v>
      </c>
      <c r="H34" s="26">
        <v>0.28999999999999998</v>
      </c>
      <c r="I34" s="6" t="s">
        <v>974</v>
      </c>
      <c r="J34" s="6" t="s">
        <v>974</v>
      </c>
      <c r="K34" s="26">
        <v>0.34</v>
      </c>
      <c r="L34" s="9" t="s">
        <v>974</v>
      </c>
      <c r="M34" s="24">
        <v>0.31</v>
      </c>
      <c r="N34" s="6" t="s">
        <v>974</v>
      </c>
      <c r="O34" s="26">
        <v>0.26</v>
      </c>
      <c r="P34" s="6" t="s">
        <v>974</v>
      </c>
      <c r="Q34" s="26">
        <v>0.49</v>
      </c>
      <c r="R34" s="26">
        <v>0.39</v>
      </c>
      <c r="S34" s="26">
        <v>0.33</v>
      </c>
      <c r="T34" s="25">
        <v>0.18</v>
      </c>
      <c r="U34" s="24">
        <v>0.35</v>
      </c>
      <c r="V34" s="26">
        <v>0.52</v>
      </c>
      <c r="W34" s="26">
        <v>0.44</v>
      </c>
      <c r="X34" s="26">
        <v>0.28000000000000003</v>
      </c>
      <c r="Y34" s="26">
        <v>0.42</v>
      </c>
      <c r="Z34" s="26">
        <v>0.13</v>
      </c>
      <c r="AA34" s="25">
        <v>0.49</v>
      </c>
      <c r="AB34" s="25">
        <v>0.35</v>
      </c>
      <c r="AC34" s="12"/>
    </row>
    <row r="35" spans="1:29" x14ac:dyDescent="0.35">
      <c r="A35" s="9"/>
      <c r="B35" s="22"/>
      <c r="C35" s="11"/>
      <c r="D35" s="12"/>
      <c r="E35" s="6"/>
      <c r="F35" s="6"/>
      <c r="G35" s="6" t="s">
        <v>1128</v>
      </c>
      <c r="H35" s="6"/>
      <c r="I35" s="6"/>
      <c r="J35" s="6"/>
      <c r="K35" s="6"/>
      <c r="L35" s="9"/>
      <c r="M35" s="12"/>
      <c r="N35" s="6"/>
      <c r="O35" s="6"/>
      <c r="P35" s="6"/>
      <c r="Q35" s="6"/>
      <c r="R35" s="6"/>
      <c r="S35" s="6"/>
      <c r="T35" s="9"/>
      <c r="U35" s="12"/>
      <c r="V35" s="6"/>
      <c r="W35" s="6" t="s">
        <v>1038</v>
      </c>
      <c r="X35" s="6"/>
      <c r="Y35" s="6"/>
      <c r="Z35" s="6"/>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1246</v>
      </c>
    </row>
    <row r="43" spans="1:29" x14ac:dyDescent="0.35">
      <c r="B43" s="1" t="s">
        <v>987</v>
      </c>
    </row>
  </sheetData>
  <mergeCells count="3">
    <mergeCell ref="D13:L13"/>
    <mergeCell ref="M13:T13"/>
    <mergeCell ref="U13:AA13"/>
  </mergeCells>
  <hyperlinks>
    <hyperlink ref="B1" location="Index!A302" display="Return to Index" xr:uid="{00000000-0004-0000-2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v>
      </c>
    </row>
    <row r="8" spans="2:29" x14ac:dyDescent="0.35">
      <c r="B8" s="1" t="s">
        <v>3</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9" t="s">
        <v>961</v>
      </c>
      <c r="C15" s="38">
        <v>4385</v>
      </c>
      <c r="D15" s="40">
        <v>3750</v>
      </c>
      <c r="E15" s="41">
        <v>404</v>
      </c>
      <c r="F15" s="42">
        <v>231</v>
      </c>
      <c r="G15" s="40">
        <v>184</v>
      </c>
      <c r="H15" s="41">
        <v>446</v>
      </c>
      <c r="I15" s="41">
        <v>368</v>
      </c>
      <c r="J15" s="41">
        <v>360</v>
      </c>
      <c r="K15" s="41">
        <v>391</v>
      </c>
      <c r="L15" s="41">
        <v>439</v>
      </c>
      <c r="M15" s="41">
        <v>618</v>
      </c>
      <c r="N15" s="41">
        <v>516</v>
      </c>
      <c r="O15" s="42">
        <v>428</v>
      </c>
      <c r="P15" s="40">
        <v>3349</v>
      </c>
      <c r="Q15" s="42">
        <v>1036</v>
      </c>
      <c r="R15" s="40">
        <v>782</v>
      </c>
      <c r="S15" s="41">
        <v>898</v>
      </c>
      <c r="T15" s="41">
        <v>919</v>
      </c>
      <c r="U15" s="41">
        <v>889</v>
      </c>
      <c r="V15" s="42">
        <v>897</v>
      </c>
      <c r="W15" s="40">
        <v>226</v>
      </c>
      <c r="X15" s="42">
        <v>2819</v>
      </c>
      <c r="Y15" s="40">
        <v>677</v>
      </c>
      <c r="Z15" s="42">
        <v>3694</v>
      </c>
      <c r="AA15" s="40">
        <v>307</v>
      </c>
      <c r="AB15" s="42">
        <v>370</v>
      </c>
      <c r="AC15" s="42">
        <v>4385</v>
      </c>
    </row>
    <row r="16" spans="2:29" x14ac:dyDescent="0.35">
      <c r="B16" s="39" t="s">
        <v>962</v>
      </c>
      <c r="C16" s="38">
        <v>4005</v>
      </c>
      <c r="D16" s="40">
        <v>3426</v>
      </c>
      <c r="E16" s="41">
        <v>370</v>
      </c>
      <c r="F16" s="42">
        <v>208</v>
      </c>
      <c r="G16" s="40">
        <v>169</v>
      </c>
      <c r="H16" s="41">
        <v>435</v>
      </c>
      <c r="I16" s="41">
        <v>288</v>
      </c>
      <c r="J16" s="41">
        <v>310</v>
      </c>
      <c r="K16" s="41">
        <v>357</v>
      </c>
      <c r="L16" s="41">
        <v>391</v>
      </c>
      <c r="M16" s="41">
        <v>596</v>
      </c>
      <c r="N16" s="41">
        <v>345</v>
      </c>
      <c r="O16" s="42">
        <v>533</v>
      </c>
      <c r="P16" s="40">
        <v>3217</v>
      </c>
      <c r="Q16" s="42">
        <v>788</v>
      </c>
      <c r="R16" s="40">
        <v>793</v>
      </c>
      <c r="S16" s="41">
        <v>814</v>
      </c>
      <c r="T16" s="41">
        <v>812</v>
      </c>
      <c r="U16" s="41">
        <v>825</v>
      </c>
      <c r="V16" s="42">
        <v>762</v>
      </c>
      <c r="W16" s="40">
        <v>253</v>
      </c>
      <c r="X16" s="42">
        <v>2917</v>
      </c>
      <c r="Y16" s="40">
        <v>962</v>
      </c>
      <c r="Z16" s="42">
        <v>3030</v>
      </c>
      <c r="AA16" s="40">
        <v>438</v>
      </c>
      <c r="AB16" s="42">
        <v>524</v>
      </c>
      <c r="AC16" s="4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964</v>
      </c>
      <c r="C18" s="14">
        <v>3392</v>
      </c>
      <c r="D18" s="15">
        <v>2926</v>
      </c>
      <c r="E18" s="17">
        <v>296</v>
      </c>
      <c r="F18" s="16">
        <v>170</v>
      </c>
      <c r="G18" s="15">
        <v>149</v>
      </c>
      <c r="H18" s="17">
        <v>391</v>
      </c>
      <c r="I18" s="17">
        <v>250</v>
      </c>
      <c r="J18" s="17">
        <v>268</v>
      </c>
      <c r="K18" s="17">
        <v>320</v>
      </c>
      <c r="L18" s="17">
        <v>307</v>
      </c>
      <c r="M18" s="17">
        <v>515</v>
      </c>
      <c r="N18" s="17">
        <v>266</v>
      </c>
      <c r="O18" s="16">
        <v>461</v>
      </c>
      <c r="P18" s="15">
        <v>2915</v>
      </c>
      <c r="Q18" s="16">
        <v>477</v>
      </c>
      <c r="R18" s="15">
        <v>693</v>
      </c>
      <c r="S18" s="17">
        <v>673</v>
      </c>
      <c r="T18" s="17">
        <v>639</v>
      </c>
      <c r="U18" s="17">
        <v>679</v>
      </c>
      <c r="V18" s="16">
        <v>709</v>
      </c>
      <c r="W18" s="15">
        <v>224</v>
      </c>
      <c r="X18" s="16">
        <v>2514</v>
      </c>
      <c r="Y18" s="15">
        <v>846</v>
      </c>
      <c r="Z18" s="16">
        <v>2533</v>
      </c>
      <c r="AA18" s="15">
        <v>382</v>
      </c>
      <c r="AB18" s="16">
        <v>463</v>
      </c>
      <c r="AC18" s="16">
        <v>3607</v>
      </c>
      <c r="AD18" s="12"/>
    </row>
    <row r="19" spans="1:30" x14ac:dyDescent="0.35">
      <c r="A19" s="9"/>
      <c r="B19" s="13"/>
      <c r="C19" s="18">
        <v>0.85</v>
      </c>
      <c r="D19" s="19">
        <v>0.85</v>
      </c>
      <c r="E19" s="21">
        <v>0.8</v>
      </c>
      <c r="F19" s="20">
        <v>0.81</v>
      </c>
      <c r="G19" s="19">
        <v>0.88</v>
      </c>
      <c r="H19" s="21">
        <v>0.9</v>
      </c>
      <c r="I19" s="21">
        <v>0.87</v>
      </c>
      <c r="J19" s="21">
        <v>0.86</v>
      </c>
      <c r="K19" s="21">
        <v>0.9</v>
      </c>
      <c r="L19" s="21">
        <v>0.79</v>
      </c>
      <c r="M19" s="21">
        <v>0.86</v>
      </c>
      <c r="N19" s="21">
        <v>0.77</v>
      </c>
      <c r="O19" s="20">
        <v>0.86</v>
      </c>
      <c r="P19" s="19">
        <v>0.91</v>
      </c>
      <c r="Q19" s="20">
        <v>0.61</v>
      </c>
      <c r="R19" s="19">
        <v>0.87</v>
      </c>
      <c r="S19" s="21">
        <v>0.83</v>
      </c>
      <c r="T19" s="21">
        <v>0.79</v>
      </c>
      <c r="U19" s="21">
        <v>0.82</v>
      </c>
      <c r="V19" s="20">
        <v>0.93</v>
      </c>
      <c r="W19" s="19">
        <v>0.89</v>
      </c>
      <c r="X19" s="20">
        <v>0.86</v>
      </c>
      <c r="Y19" s="19">
        <v>0.88</v>
      </c>
      <c r="Z19" s="20">
        <v>0.84</v>
      </c>
      <c r="AA19" s="19">
        <v>0.87</v>
      </c>
      <c r="AB19" s="20">
        <v>0.89</v>
      </c>
      <c r="AC19" s="20">
        <v>0.82</v>
      </c>
      <c r="AD19" s="12"/>
    </row>
    <row r="20" spans="1:30" x14ac:dyDescent="0.35">
      <c r="A20" s="9"/>
      <c r="B20" s="13"/>
      <c r="C20" s="15" t="s">
        <v>1020</v>
      </c>
      <c r="D20" s="15" t="s">
        <v>1021</v>
      </c>
      <c r="E20" s="17"/>
      <c r="F20" s="16"/>
      <c r="G20" s="15" t="s">
        <v>1022</v>
      </c>
      <c r="H20" s="17" t="s">
        <v>1023</v>
      </c>
      <c r="I20" s="17" t="s">
        <v>1022</v>
      </c>
      <c r="J20" s="17" t="s">
        <v>1022</v>
      </c>
      <c r="K20" s="17" t="s">
        <v>1023</v>
      </c>
      <c r="L20" s="17"/>
      <c r="M20" s="17" t="s">
        <v>1022</v>
      </c>
      <c r="N20" s="17"/>
      <c r="O20" s="16" t="s">
        <v>1022</v>
      </c>
      <c r="P20" s="15" t="s">
        <v>1024</v>
      </c>
      <c r="Q20" s="16"/>
      <c r="R20" s="15" t="s">
        <v>1025</v>
      </c>
      <c r="S20" s="17"/>
      <c r="T20" s="17"/>
      <c r="U20" s="17"/>
      <c r="V20" s="16" t="s">
        <v>1026</v>
      </c>
      <c r="W20" s="15"/>
      <c r="X20" s="16" t="s">
        <v>1027</v>
      </c>
      <c r="Y20" s="15" t="s">
        <v>1028</v>
      </c>
      <c r="Z20" s="16"/>
      <c r="AA20" s="15"/>
      <c r="AB20" s="16"/>
      <c r="AC20" s="16"/>
      <c r="AD20" s="12"/>
    </row>
    <row r="21" spans="1:30" x14ac:dyDescent="0.35">
      <c r="A21" s="9"/>
      <c r="B21" s="22" t="s">
        <v>969</v>
      </c>
      <c r="C21" s="11">
        <v>596</v>
      </c>
      <c r="D21" s="12">
        <v>483</v>
      </c>
      <c r="E21" s="6">
        <v>74</v>
      </c>
      <c r="F21" s="9">
        <v>39</v>
      </c>
      <c r="G21" s="12">
        <v>20</v>
      </c>
      <c r="H21" s="6">
        <v>45</v>
      </c>
      <c r="I21" s="6">
        <v>37</v>
      </c>
      <c r="J21" s="6">
        <v>43</v>
      </c>
      <c r="K21" s="6">
        <v>33</v>
      </c>
      <c r="L21" s="6">
        <v>84</v>
      </c>
      <c r="M21" s="6">
        <v>81</v>
      </c>
      <c r="N21" s="6">
        <v>77</v>
      </c>
      <c r="O21" s="9">
        <v>65</v>
      </c>
      <c r="P21" s="12">
        <v>287</v>
      </c>
      <c r="Q21" s="9">
        <v>308</v>
      </c>
      <c r="R21" s="12">
        <v>98</v>
      </c>
      <c r="S21" s="6">
        <v>135</v>
      </c>
      <c r="T21" s="6">
        <v>166</v>
      </c>
      <c r="U21" s="6">
        <v>146</v>
      </c>
      <c r="V21" s="9">
        <v>50</v>
      </c>
      <c r="W21" s="12">
        <v>29</v>
      </c>
      <c r="X21" s="9">
        <v>387</v>
      </c>
      <c r="Y21" s="12">
        <v>110</v>
      </c>
      <c r="Z21" s="9">
        <v>486</v>
      </c>
      <c r="AA21" s="12">
        <v>56</v>
      </c>
      <c r="AB21" s="9">
        <v>54</v>
      </c>
      <c r="AC21" s="9">
        <v>771</v>
      </c>
      <c r="AD21" s="12"/>
    </row>
    <row r="22" spans="1:30" x14ac:dyDescent="0.35">
      <c r="A22" s="9"/>
      <c r="B22" s="22"/>
      <c r="C22" s="23">
        <v>0.15</v>
      </c>
      <c r="D22" s="24">
        <v>0.14000000000000001</v>
      </c>
      <c r="E22" s="26">
        <v>0.2</v>
      </c>
      <c r="F22" s="25">
        <v>0.19</v>
      </c>
      <c r="G22" s="24">
        <v>0.12</v>
      </c>
      <c r="H22" s="26">
        <v>0.1</v>
      </c>
      <c r="I22" s="26">
        <v>0.13</v>
      </c>
      <c r="J22" s="26">
        <v>0.14000000000000001</v>
      </c>
      <c r="K22" s="26">
        <v>0.09</v>
      </c>
      <c r="L22" s="26">
        <v>0.21</v>
      </c>
      <c r="M22" s="26">
        <v>0.14000000000000001</v>
      </c>
      <c r="N22" s="26">
        <v>0.22</v>
      </c>
      <c r="O22" s="25">
        <v>0.12</v>
      </c>
      <c r="P22" s="24">
        <v>0.09</v>
      </c>
      <c r="Q22" s="25">
        <v>0.39</v>
      </c>
      <c r="R22" s="24">
        <v>0.12</v>
      </c>
      <c r="S22" s="26">
        <v>0.17</v>
      </c>
      <c r="T22" s="26">
        <v>0.2</v>
      </c>
      <c r="U22" s="26">
        <v>0.18</v>
      </c>
      <c r="V22" s="25">
        <v>7.0000000000000007E-2</v>
      </c>
      <c r="W22" s="24">
        <v>0.11</v>
      </c>
      <c r="X22" s="25">
        <v>0.13</v>
      </c>
      <c r="Y22" s="24">
        <v>0.11</v>
      </c>
      <c r="Z22" s="25">
        <v>0.16</v>
      </c>
      <c r="AA22" s="24">
        <v>0.13</v>
      </c>
      <c r="AB22" s="25">
        <v>0.1</v>
      </c>
      <c r="AC22" s="25">
        <v>0.18</v>
      </c>
      <c r="AD22" s="12"/>
    </row>
    <row r="23" spans="1:30" ht="29" x14ac:dyDescent="0.35">
      <c r="A23" s="9"/>
      <c r="B23" s="22"/>
      <c r="C23" s="12" t="s">
        <v>1029</v>
      </c>
      <c r="D23" s="12"/>
      <c r="E23" s="6" t="s">
        <v>1030</v>
      </c>
      <c r="F23" s="9"/>
      <c r="G23" s="12"/>
      <c r="H23" s="6"/>
      <c r="I23" s="6"/>
      <c r="J23" s="6"/>
      <c r="K23" s="6"/>
      <c r="L23" s="6" t="s">
        <v>1031</v>
      </c>
      <c r="M23" s="6"/>
      <c r="N23" s="6" t="s">
        <v>1031</v>
      </c>
      <c r="O23" s="9"/>
      <c r="P23" s="12"/>
      <c r="Q23" s="9" t="s">
        <v>1032</v>
      </c>
      <c r="R23" s="12" t="s">
        <v>1033</v>
      </c>
      <c r="S23" s="6" t="s">
        <v>1033</v>
      </c>
      <c r="T23" s="6" t="s">
        <v>1034</v>
      </c>
      <c r="U23" s="6" t="s">
        <v>1034</v>
      </c>
      <c r="V23" s="9"/>
      <c r="W23" s="12"/>
      <c r="X23" s="9"/>
      <c r="Y23" s="12"/>
      <c r="Z23" s="9" t="s">
        <v>1035</v>
      </c>
      <c r="AA23" s="12"/>
      <c r="AB23" s="9"/>
      <c r="AC23" s="9"/>
      <c r="AD23" s="12"/>
    </row>
    <row r="24" spans="1:30" x14ac:dyDescent="0.35">
      <c r="A24" s="9"/>
      <c r="B24" s="13" t="s">
        <v>973</v>
      </c>
      <c r="C24" s="14">
        <v>17</v>
      </c>
      <c r="D24" s="15">
        <v>17</v>
      </c>
      <c r="E24" s="17" t="s">
        <v>974</v>
      </c>
      <c r="F24" s="16" t="s">
        <v>974</v>
      </c>
      <c r="G24" s="15" t="s">
        <v>974</v>
      </c>
      <c r="H24" s="17" t="s">
        <v>974</v>
      </c>
      <c r="I24" s="17">
        <v>2</v>
      </c>
      <c r="J24" s="17" t="s">
        <v>974</v>
      </c>
      <c r="K24" s="17">
        <v>4</v>
      </c>
      <c r="L24" s="17" t="s">
        <v>974</v>
      </c>
      <c r="M24" s="17" t="s">
        <v>974</v>
      </c>
      <c r="N24" s="17">
        <v>3</v>
      </c>
      <c r="O24" s="16">
        <v>8</v>
      </c>
      <c r="P24" s="15">
        <v>14</v>
      </c>
      <c r="Q24" s="16">
        <v>3</v>
      </c>
      <c r="R24" s="15">
        <v>2</v>
      </c>
      <c r="S24" s="17">
        <v>6</v>
      </c>
      <c r="T24" s="17">
        <v>6</v>
      </c>
      <c r="U24" s="17" t="s">
        <v>974</v>
      </c>
      <c r="V24" s="16">
        <v>3</v>
      </c>
      <c r="W24" s="15" t="s">
        <v>974</v>
      </c>
      <c r="X24" s="16">
        <v>15</v>
      </c>
      <c r="Y24" s="15">
        <v>7</v>
      </c>
      <c r="Z24" s="16">
        <v>11</v>
      </c>
      <c r="AA24" s="15" t="s">
        <v>974</v>
      </c>
      <c r="AB24" s="16">
        <v>7</v>
      </c>
      <c r="AC24" s="16">
        <v>7</v>
      </c>
      <c r="AD24" s="12"/>
    </row>
    <row r="25" spans="1:30" x14ac:dyDescent="0.35">
      <c r="A25" s="9"/>
      <c r="B25" s="13"/>
      <c r="C25" s="14" t="s">
        <v>975</v>
      </c>
      <c r="D25" s="15" t="s">
        <v>975</v>
      </c>
      <c r="E25" s="17" t="s">
        <v>974</v>
      </c>
      <c r="F25" s="16" t="s">
        <v>974</v>
      </c>
      <c r="G25" s="15" t="s">
        <v>974</v>
      </c>
      <c r="H25" s="17" t="s">
        <v>974</v>
      </c>
      <c r="I25" s="21">
        <v>0.01</v>
      </c>
      <c r="J25" s="17" t="s">
        <v>974</v>
      </c>
      <c r="K25" s="21">
        <v>0.01</v>
      </c>
      <c r="L25" s="17" t="s">
        <v>974</v>
      </c>
      <c r="M25" s="17" t="s">
        <v>974</v>
      </c>
      <c r="N25" s="21">
        <v>0.01</v>
      </c>
      <c r="O25" s="20">
        <v>0.01</v>
      </c>
      <c r="P25" s="15" t="s">
        <v>975</v>
      </c>
      <c r="Q25" s="16" t="s">
        <v>975</v>
      </c>
      <c r="R25" s="15" t="s">
        <v>975</v>
      </c>
      <c r="S25" s="21">
        <v>0.01</v>
      </c>
      <c r="T25" s="21">
        <v>0.01</v>
      </c>
      <c r="U25" s="17" t="s">
        <v>974</v>
      </c>
      <c r="V25" s="16" t="s">
        <v>975</v>
      </c>
      <c r="W25" s="15" t="s">
        <v>974</v>
      </c>
      <c r="X25" s="20">
        <v>0.01</v>
      </c>
      <c r="Y25" s="19">
        <v>0.01</v>
      </c>
      <c r="Z25" s="16" t="s">
        <v>975</v>
      </c>
      <c r="AA25" s="15" t="s">
        <v>974</v>
      </c>
      <c r="AB25" s="20">
        <v>0.01</v>
      </c>
      <c r="AC25" s="16" t="s">
        <v>975</v>
      </c>
      <c r="AD25" s="12"/>
    </row>
    <row r="26" spans="1:30" x14ac:dyDescent="0.35">
      <c r="A26" s="9"/>
      <c r="B26" s="13"/>
      <c r="C26" s="14"/>
      <c r="D26" s="15"/>
      <c r="E26" s="17"/>
      <c r="F26" s="16"/>
      <c r="G26" s="15"/>
      <c r="H26" s="17"/>
      <c r="I26" s="17"/>
      <c r="J26" s="17"/>
      <c r="K26" s="17" t="s">
        <v>1036</v>
      </c>
      <c r="L26" s="17"/>
      <c r="M26" s="17"/>
      <c r="N26" s="17" t="s">
        <v>1036</v>
      </c>
      <c r="O26" s="16" t="s">
        <v>1037</v>
      </c>
      <c r="P26" s="15"/>
      <c r="Q26" s="16"/>
      <c r="R26" s="15"/>
      <c r="S26" s="17"/>
      <c r="T26" s="17" t="s">
        <v>1038</v>
      </c>
      <c r="U26" s="17"/>
      <c r="V26" s="16"/>
      <c r="W26" s="15"/>
      <c r="X26" s="16"/>
      <c r="Y26" s="15"/>
      <c r="Z26" s="16"/>
      <c r="AA26" s="15"/>
      <c r="AB26" s="16" t="s">
        <v>1027</v>
      </c>
      <c r="AC26" s="16"/>
      <c r="AD26" s="12"/>
    </row>
    <row r="27" spans="1:30" ht="29" x14ac:dyDescent="0.35">
      <c r="A27" s="9"/>
      <c r="B27" s="22" t="s">
        <v>979</v>
      </c>
      <c r="C27" s="11" t="s">
        <v>974</v>
      </c>
      <c r="D27" s="12" t="s">
        <v>974</v>
      </c>
      <c r="E27" s="6" t="s">
        <v>974</v>
      </c>
      <c r="F27" s="9" t="s">
        <v>974</v>
      </c>
      <c r="G27" s="12" t="s">
        <v>974</v>
      </c>
      <c r="H27" s="6" t="s">
        <v>974</v>
      </c>
      <c r="I27" s="6" t="s">
        <v>974</v>
      </c>
      <c r="J27" s="6" t="s">
        <v>974</v>
      </c>
      <c r="K27" s="6" t="s">
        <v>974</v>
      </c>
      <c r="L27" s="6" t="s">
        <v>974</v>
      </c>
      <c r="M27" s="6" t="s">
        <v>974</v>
      </c>
      <c r="N27" s="6" t="s">
        <v>974</v>
      </c>
      <c r="O27" s="9" t="s">
        <v>974</v>
      </c>
      <c r="P27" s="12" t="s">
        <v>974</v>
      </c>
      <c r="Q27" s="9" t="s">
        <v>974</v>
      </c>
      <c r="R27" s="12" t="s">
        <v>974</v>
      </c>
      <c r="S27" s="6" t="s">
        <v>974</v>
      </c>
      <c r="T27" s="6" t="s">
        <v>974</v>
      </c>
      <c r="U27" s="6" t="s">
        <v>974</v>
      </c>
      <c r="V27" s="9" t="s">
        <v>974</v>
      </c>
      <c r="W27" s="12" t="s">
        <v>974</v>
      </c>
      <c r="X27" s="9" t="s">
        <v>974</v>
      </c>
      <c r="Y27" s="12" t="s">
        <v>974</v>
      </c>
      <c r="Z27" s="9" t="s">
        <v>974</v>
      </c>
      <c r="AA27" s="12" t="s">
        <v>974</v>
      </c>
      <c r="AB27" s="9" t="s">
        <v>974</v>
      </c>
      <c r="AC27" s="9" t="s">
        <v>974</v>
      </c>
      <c r="AD27" s="12"/>
    </row>
    <row r="28" spans="1:30" x14ac:dyDescent="0.35">
      <c r="A28" s="9"/>
      <c r="B28" s="22"/>
      <c r="C28" s="11" t="s">
        <v>974</v>
      </c>
      <c r="D28" s="12" t="s">
        <v>974</v>
      </c>
      <c r="E28" s="6" t="s">
        <v>974</v>
      </c>
      <c r="F28" s="9" t="s">
        <v>974</v>
      </c>
      <c r="G28" s="12" t="s">
        <v>974</v>
      </c>
      <c r="H28" s="6" t="s">
        <v>974</v>
      </c>
      <c r="I28" s="6" t="s">
        <v>974</v>
      </c>
      <c r="J28" s="6" t="s">
        <v>974</v>
      </c>
      <c r="K28" s="6" t="s">
        <v>974</v>
      </c>
      <c r="L28" s="6" t="s">
        <v>974</v>
      </c>
      <c r="M28" s="6" t="s">
        <v>974</v>
      </c>
      <c r="N28" s="6" t="s">
        <v>974</v>
      </c>
      <c r="O28" s="9" t="s">
        <v>974</v>
      </c>
      <c r="P28" s="12" t="s">
        <v>974</v>
      </c>
      <c r="Q28" s="9" t="s">
        <v>974</v>
      </c>
      <c r="R28" s="12" t="s">
        <v>974</v>
      </c>
      <c r="S28" s="6" t="s">
        <v>974</v>
      </c>
      <c r="T28" s="6" t="s">
        <v>974</v>
      </c>
      <c r="U28" s="6" t="s">
        <v>974</v>
      </c>
      <c r="V28" s="9" t="s">
        <v>974</v>
      </c>
      <c r="W28" s="12" t="s">
        <v>974</v>
      </c>
      <c r="X28" s="9" t="s">
        <v>974</v>
      </c>
      <c r="Y28" s="12" t="s">
        <v>974</v>
      </c>
      <c r="Z28" s="9" t="s">
        <v>974</v>
      </c>
      <c r="AA28" s="12" t="s">
        <v>974</v>
      </c>
      <c r="AB28" s="9" t="s">
        <v>974</v>
      </c>
      <c r="AC28" s="9" t="s">
        <v>974</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980</v>
      </c>
      <c r="C30" s="14" t="s">
        <v>974</v>
      </c>
      <c r="D30" s="15" t="s">
        <v>974</v>
      </c>
      <c r="E30" s="17" t="s">
        <v>974</v>
      </c>
      <c r="F30" s="16" t="s">
        <v>974</v>
      </c>
      <c r="G30" s="15" t="s">
        <v>974</v>
      </c>
      <c r="H30" s="17" t="s">
        <v>974</v>
      </c>
      <c r="I30" s="17" t="s">
        <v>974</v>
      </c>
      <c r="J30" s="17" t="s">
        <v>974</v>
      </c>
      <c r="K30" s="17" t="s">
        <v>974</v>
      </c>
      <c r="L30" s="17" t="s">
        <v>974</v>
      </c>
      <c r="M30" s="17" t="s">
        <v>974</v>
      </c>
      <c r="N30" s="17" t="s">
        <v>974</v>
      </c>
      <c r="O30" s="16" t="s">
        <v>974</v>
      </c>
      <c r="P30" s="15" t="s">
        <v>974</v>
      </c>
      <c r="Q30" s="16" t="s">
        <v>974</v>
      </c>
      <c r="R30" s="15" t="s">
        <v>974</v>
      </c>
      <c r="S30" s="17" t="s">
        <v>974</v>
      </c>
      <c r="T30" s="17" t="s">
        <v>974</v>
      </c>
      <c r="U30" s="17" t="s">
        <v>974</v>
      </c>
      <c r="V30" s="16" t="s">
        <v>974</v>
      </c>
      <c r="W30" s="15" t="s">
        <v>974</v>
      </c>
      <c r="X30" s="16" t="s">
        <v>974</v>
      </c>
      <c r="Y30" s="15" t="s">
        <v>974</v>
      </c>
      <c r="Z30" s="16" t="s">
        <v>974</v>
      </c>
      <c r="AA30" s="15" t="s">
        <v>974</v>
      </c>
      <c r="AB30" s="16" t="s">
        <v>974</v>
      </c>
      <c r="AC30" s="16" t="s">
        <v>974</v>
      </c>
      <c r="AD30" s="12"/>
    </row>
    <row r="31" spans="1:30" x14ac:dyDescent="0.35">
      <c r="A31" s="9"/>
      <c r="B31" s="13"/>
      <c r="C31" s="14" t="s">
        <v>974</v>
      </c>
      <c r="D31" s="15" t="s">
        <v>974</v>
      </c>
      <c r="E31" s="17" t="s">
        <v>974</v>
      </c>
      <c r="F31" s="16" t="s">
        <v>974</v>
      </c>
      <c r="G31" s="15" t="s">
        <v>974</v>
      </c>
      <c r="H31" s="17" t="s">
        <v>974</v>
      </c>
      <c r="I31" s="17" t="s">
        <v>974</v>
      </c>
      <c r="J31" s="17" t="s">
        <v>974</v>
      </c>
      <c r="K31" s="17" t="s">
        <v>974</v>
      </c>
      <c r="L31" s="17" t="s">
        <v>974</v>
      </c>
      <c r="M31" s="17" t="s">
        <v>974</v>
      </c>
      <c r="N31" s="17" t="s">
        <v>974</v>
      </c>
      <c r="O31" s="16" t="s">
        <v>974</v>
      </c>
      <c r="P31" s="15" t="s">
        <v>974</v>
      </c>
      <c r="Q31" s="16" t="s">
        <v>974</v>
      </c>
      <c r="R31" s="15" t="s">
        <v>974</v>
      </c>
      <c r="S31" s="17" t="s">
        <v>974</v>
      </c>
      <c r="T31" s="17" t="s">
        <v>974</v>
      </c>
      <c r="U31" s="17" t="s">
        <v>974</v>
      </c>
      <c r="V31" s="16" t="s">
        <v>974</v>
      </c>
      <c r="W31" s="15" t="s">
        <v>974</v>
      </c>
      <c r="X31" s="16" t="s">
        <v>974</v>
      </c>
      <c r="Y31" s="15" t="s">
        <v>974</v>
      </c>
      <c r="Z31" s="16" t="s">
        <v>974</v>
      </c>
      <c r="AA31" s="15" t="s">
        <v>974</v>
      </c>
      <c r="AB31" s="16" t="s">
        <v>974</v>
      </c>
      <c r="AC31" s="16" t="s">
        <v>974</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ht="29" x14ac:dyDescent="0.35">
      <c r="A33" s="9"/>
      <c r="B33" s="10" t="s">
        <v>981</v>
      </c>
      <c r="C33" s="11">
        <v>4005</v>
      </c>
      <c r="D33" s="12">
        <v>3426</v>
      </c>
      <c r="E33" s="6">
        <v>370</v>
      </c>
      <c r="F33" s="9">
        <v>208</v>
      </c>
      <c r="G33" s="12">
        <v>169</v>
      </c>
      <c r="H33" s="6">
        <v>435</v>
      </c>
      <c r="I33" s="6">
        <v>288</v>
      </c>
      <c r="J33" s="6">
        <v>310</v>
      </c>
      <c r="K33" s="6">
        <v>357</v>
      </c>
      <c r="L33" s="6">
        <v>391</v>
      </c>
      <c r="M33" s="6">
        <v>596</v>
      </c>
      <c r="N33" s="6">
        <v>345</v>
      </c>
      <c r="O33" s="9">
        <v>533</v>
      </c>
      <c r="P33" s="12">
        <v>3217</v>
      </c>
      <c r="Q33" s="9">
        <v>788</v>
      </c>
      <c r="R33" s="12">
        <v>793</v>
      </c>
      <c r="S33" s="6">
        <v>814</v>
      </c>
      <c r="T33" s="6">
        <v>812</v>
      </c>
      <c r="U33" s="6">
        <v>825</v>
      </c>
      <c r="V33" s="9">
        <v>762</v>
      </c>
      <c r="W33" s="12">
        <v>253</v>
      </c>
      <c r="X33" s="9">
        <v>2917</v>
      </c>
      <c r="Y33" s="12">
        <v>962</v>
      </c>
      <c r="Z33" s="9">
        <v>3030</v>
      </c>
      <c r="AA33" s="12">
        <v>438</v>
      </c>
      <c r="AB33" s="9">
        <v>524</v>
      </c>
      <c r="AC33" s="9">
        <v>4385</v>
      </c>
      <c r="AD33" s="12"/>
    </row>
    <row r="34" spans="1:30" x14ac:dyDescent="0.35">
      <c r="A34" s="9"/>
      <c r="B34" s="22"/>
      <c r="C34" s="23">
        <v>1</v>
      </c>
      <c r="D34" s="24">
        <v>1</v>
      </c>
      <c r="E34" s="26">
        <v>1</v>
      </c>
      <c r="F34" s="25">
        <v>1</v>
      </c>
      <c r="G34" s="24">
        <v>1</v>
      </c>
      <c r="H34" s="26">
        <v>1</v>
      </c>
      <c r="I34" s="26">
        <v>1</v>
      </c>
      <c r="J34" s="26">
        <v>1</v>
      </c>
      <c r="K34" s="26">
        <v>1</v>
      </c>
      <c r="L34" s="26">
        <v>1</v>
      </c>
      <c r="M34" s="26">
        <v>1</v>
      </c>
      <c r="N34" s="26">
        <v>1</v>
      </c>
      <c r="O34" s="25">
        <v>1</v>
      </c>
      <c r="P34" s="24">
        <v>1</v>
      </c>
      <c r="Q34" s="25">
        <v>1</v>
      </c>
      <c r="R34" s="24">
        <v>1</v>
      </c>
      <c r="S34" s="26">
        <v>1</v>
      </c>
      <c r="T34" s="26">
        <v>1</v>
      </c>
      <c r="U34" s="26">
        <v>1</v>
      </c>
      <c r="V34" s="25">
        <v>1</v>
      </c>
      <c r="W34" s="24">
        <v>1</v>
      </c>
      <c r="X34" s="25">
        <v>1</v>
      </c>
      <c r="Y34" s="24">
        <v>1</v>
      </c>
      <c r="Z34" s="25">
        <v>1</v>
      </c>
      <c r="AA34" s="24">
        <v>1</v>
      </c>
      <c r="AB34" s="25">
        <v>1</v>
      </c>
      <c r="AC34" s="25">
        <v>1</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row>
    <row r="38" spans="1:30" x14ac:dyDescent="0.35">
      <c r="B38" s="1" t="s">
        <v>983</v>
      </c>
    </row>
    <row r="39" spans="1:30" x14ac:dyDescent="0.35">
      <c r="B39" s="1" t="s">
        <v>984</v>
      </c>
    </row>
    <row r="40" spans="1:30" x14ac:dyDescent="0.35">
      <c r="B40" s="1" t="s">
        <v>985</v>
      </c>
    </row>
    <row r="41" spans="1:30" x14ac:dyDescent="0.35">
      <c r="B41" s="1"/>
    </row>
    <row r="42" spans="1:30" x14ac:dyDescent="0.35">
      <c r="B42" s="1" t="s">
        <v>1039</v>
      </c>
    </row>
    <row r="43" spans="1:30" x14ac:dyDescent="0.35">
      <c r="B43" s="1" t="s">
        <v>1040</v>
      </c>
    </row>
  </sheetData>
  <mergeCells count="7">
    <mergeCell ref="Y13:Z13"/>
    <mergeCell ref="AA13:AB13"/>
    <mergeCell ref="D13:F13"/>
    <mergeCell ref="G13:O13"/>
    <mergeCell ref="P13:Q13"/>
    <mergeCell ref="R13:V13"/>
    <mergeCell ref="W13:X13"/>
  </mergeCells>
  <hyperlinks>
    <hyperlink ref="B1" location="Index!A6" display="Return to Index" xr:uid="{00000000-0004-0000-0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66</v>
      </c>
    </row>
    <row r="8" spans="2:28" x14ac:dyDescent="0.35">
      <c r="B8" s="1" t="s">
        <v>57</v>
      </c>
    </row>
    <row r="10" spans="2:28" x14ac:dyDescent="0.35">
      <c r="B10" s="1" t="s">
        <v>58</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4378</v>
      </c>
      <c r="D15" s="31">
        <v>397</v>
      </c>
      <c r="E15" s="33">
        <v>3981</v>
      </c>
      <c r="F15" s="33">
        <v>519</v>
      </c>
      <c r="G15" s="33">
        <v>3859</v>
      </c>
      <c r="H15" s="33">
        <v>220</v>
      </c>
      <c r="I15" s="33">
        <v>4158</v>
      </c>
      <c r="J15" s="33">
        <v>196</v>
      </c>
      <c r="K15" s="33">
        <v>4182</v>
      </c>
      <c r="L15" s="33">
        <v>3897</v>
      </c>
      <c r="M15" s="33">
        <v>481</v>
      </c>
      <c r="N15" s="33">
        <v>285</v>
      </c>
      <c r="O15" s="33">
        <v>4093</v>
      </c>
      <c r="P15" s="33">
        <v>1125</v>
      </c>
      <c r="Q15" s="33">
        <v>3253</v>
      </c>
      <c r="R15" s="32">
        <v>259</v>
      </c>
      <c r="S15" s="31">
        <v>378</v>
      </c>
      <c r="T15" s="33">
        <v>2867</v>
      </c>
      <c r="U15" s="33">
        <v>157</v>
      </c>
      <c r="V15" s="33">
        <v>3236</v>
      </c>
      <c r="W15" s="33">
        <v>603</v>
      </c>
      <c r="X15" s="32">
        <v>1587</v>
      </c>
      <c r="Y15" s="31">
        <v>1424</v>
      </c>
      <c r="Z15" s="33">
        <v>2450</v>
      </c>
      <c r="AA15" s="32">
        <v>294</v>
      </c>
      <c r="AB15" s="32">
        <v>4378</v>
      </c>
    </row>
    <row r="16" spans="2:28" x14ac:dyDescent="0.35">
      <c r="B16" s="30" t="s">
        <v>962</v>
      </c>
      <c r="C16" s="38">
        <v>3988</v>
      </c>
      <c r="D16" s="31">
        <v>302</v>
      </c>
      <c r="E16" s="33">
        <v>3686</v>
      </c>
      <c r="F16" s="33">
        <v>381</v>
      </c>
      <c r="G16" s="33">
        <v>3607</v>
      </c>
      <c r="H16" s="33">
        <v>159</v>
      </c>
      <c r="I16" s="33">
        <v>3828</v>
      </c>
      <c r="J16" s="33">
        <v>137</v>
      </c>
      <c r="K16" s="33">
        <v>3850</v>
      </c>
      <c r="L16" s="33">
        <v>3507</v>
      </c>
      <c r="M16" s="33">
        <v>480</v>
      </c>
      <c r="N16" s="33">
        <v>304</v>
      </c>
      <c r="O16" s="33">
        <v>3684</v>
      </c>
      <c r="P16" s="33">
        <v>1117</v>
      </c>
      <c r="Q16" s="33">
        <v>2870</v>
      </c>
      <c r="R16" s="32">
        <v>239</v>
      </c>
      <c r="S16" s="31">
        <v>494</v>
      </c>
      <c r="T16" s="33">
        <v>2479</v>
      </c>
      <c r="U16" s="33" t="s">
        <v>1171</v>
      </c>
      <c r="V16" s="33">
        <v>2823</v>
      </c>
      <c r="W16" s="33">
        <v>574</v>
      </c>
      <c r="X16" s="32">
        <v>1379</v>
      </c>
      <c r="Y16" s="31">
        <v>1401</v>
      </c>
      <c r="Z16" s="33">
        <v>2216</v>
      </c>
      <c r="AA16" s="32">
        <v>127</v>
      </c>
      <c r="AB16" s="32">
        <v>4378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72.5" x14ac:dyDescent="0.35">
      <c r="A18" s="9"/>
      <c r="B18" s="13" t="s">
        <v>1575</v>
      </c>
      <c r="C18" s="14">
        <v>3426</v>
      </c>
      <c r="D18" s="15">
        <v>289</v>
      </c>
      <c r="E18" s="17">
        <v>3136</v>
      </c>
      <c r="F18" s="17">
        <v>350</v>
      </c>
      <c r="G18" s="17">
        <v>3075</v>
      </c>
      <c r="H18" s="17">
        <v>151</v>
      </c>
      <c r="I18" s="17">
        <v>3274</v>
      </c>
      <c r="J18" s="17">
        <v>120</v>
      </c>
      <c r="K18" s="17">
        <v>3305</v>
      </c>
      <c r="L18" s="17">
        <v>3049</v>
      </c>
      <c r="M18" s="17">
        <v>377</v>
      </c>
      <c r="N18" s="17">
        <v>214</v>
      </c>
      <c r="O18" s="17">
        <v>3212</v>
      </c>
      <c r="P18" s="17">
        <v>1043</v>
      </c>
      <c r="Q18" s="17">
        <v>2382</v>
      </c>
      <c r="R18" s="16">
        <v>193</v>
      </c>
      <c r="S18" s="15">
        <v>438</v>
      </c>
      <c r="T18" s="17">
        <v>2157</v>
      </c>
      <c r="U18" s="17">
        <v>152</v>
      </c>
      <c r="V18" s="17">
        <v>2535</v>
      </c>
      <c r="W18" s="17">
        <v>511</v>
      </c>
      <c r="X18" s="16">
        <v>1186</v>
      </c>
      <c r="Y18" s="15">
        <v>1166</v>
      </c>
      <c r="Z18" s="17">
        <v>1943</v>
      </c>
      <c r="AA18" s="16">
        <v>113</v>
      </c>
      <c r="AB18" s="16">
        <v>3854</v>
      </c>
      <c r="AC18" s="12"/>
    </row>
    <row r="19" spans="1:29" x14ac:dyDescent="0.35">
      <c r="A19" s="9"/>
      <c r="B19" s="13"/>
      <c r="C19" s="18">
        <v>0.86</v>
      </c>
      <c r="D19" s="19">
        <v>0.96</v>
      </c>
      <c r="E19" s="21">
        <v>0.85</v>
      </c>
      <c r="F19" s="21">
        <v>0.92</v>
      </c>
      <c r="G19" s="21">
        <v>0.85</v>
      </c>
      <c r="H19" s="21">
        <v>0.95</v>
      </c>
      <c r="I19" s="21">
        <v>0.86</v>
      </c>
      <c r="J19" s="21">
        <v>0.88</v>
      </c>
      <c r="K19" s="21">
        <v>0.86</v>
      </c>
      <c r="L19" s="21">
        <v>0.87</v>
      </c>
      <c r="M19" s="21">
        <v>0.78</v>
      </c>
      <c r="N19" s="21">
        <v>0.7</v>
      </c>
      <c r="O19" s="21">
        <v>0.87</v>
      </c>
      <c r="P19" s="21">
        <v>0.93</v>
      </c>
      <c r="Q19" s="21">
        <v>0.83</v>
      </c>
      <c r="R19" s="20">
        <v>0.81</v>
      </c>
      <c r="S19" s="19">
        <v>0.89</v>
      </c>
      <c r="T19" s="21">
        <v>0.87</v>
      </c>
      <c r="U19" s="21">
        <v>0.84</v>
      </c>
      <c r="V19" s="21">
        <v>0.9</v>
      </c>
      <c r="W19" s="21">
        <v>0.89</v>
      </c>
      <c r="X19" s="20">
        <v>0.86</v>
      </c>
      <c r="Y19" s="19">
        <v>0.83</v>
      </c>
      <c r="Z19" s="21">
        <v>0.88</v>
      </c>
      <c r="AA19" s="20">
        <v>0.89</v>
      </c>
      <c r="AB19" s="20">
        <v>0.88</v>
      </c>
      <c r="AC19" s="12"/>
    </row>
    <row r="20" spans="1:29" ht="29" x14ac:dyDescent="0.35">
      <c r="A20" s="9"/>
      <c r="B20" s="13"/>
      <c r="C20" s="15" t="s">
        <v>1640</v>
      </c>
      <c r="D20" s="15" t="s">
        <v>1641</v>
      </c>
      <c r="E20" s="17" t="s">
        <v>1491</v>
      </c>
      <c r="F20" s="17" t="s">
        <v>1310</v>
      </c>
      <c r="G20" s="17" t="s">
        <v>1491</v>
      </c>
      <c r="H20" s="17" t="s">
        <v>1642</v>
      </c>
      <c r="I20" s="17" t="s">
        <v>1491</v>
      </c>
      <c r="J20" s="17" t="s">
        <v>1311</v>
      </c>
      <c r="K20" s="17" t="s">
        <v>1643</v>
      </c>
      <c r="L20" s="17" t="s">
        <v>1307</v>
      </c>
      <c r="M20" s="17" t="s">
        <v>1240</v>
      </c>
      <c r="N20" s="17"/>
      <c r="O20" s="17" t="s">
        <v>1307</v>
      </c>
      <c r="P20" s="17" t="s">
        <v>1642</v>
      </c>
      <c r="Q20" s="17" t="s">
        <v>1311</v>
      </c>
      <c r="R20" s="16" t="s">
        <v>1240</v>
      </c>
      <c r="S20" s="15"/>
      <c r="T20" s="17" t="s">
        <v>1027</v>
      </c>
      <c r="U20" s="17"/>
      <c r="V20" s="17" t="s">
        <v>1312</v>
      </c>
      <c r="W20" s="17"/>
      <c r="X20" s="16"/>
      <c r="Y20" s="15"/>
      <c r="Z20" s="17" t="s">
        <v>1417</v>
      </c>
      <c r="AA20" s="16" t="s">
        <v>1313</v>
      </c>
      <c r="AB20" s="16"/>
      <c r="AC20" s="12"/>
    </row>
    <row r="21" spans="1:29" ht="43.5" x14ac:dyDescent="0.35">
      <c r="A21" s="9"/>
      <c r="B21" s="22" t="s">
        <v>1577</v>
      </c>
      <c r="C21" s="11">
        <v>196</v>
      </c>
      <c r="D21" s="12">
        <v>9</v>
      </c>
      <c r="E21" s="6">
        <v>187</v>
      </c>
      <c r="F21" s="6">
        <v>9</v>
      </c>
      <c r="G21" s="6">
        <v>187</v>
      </c>
      <c r="H21" s="6">
        <v>5</v>
      </c>
      <c r="I21" s="6">
        <v>191</v>
      </c>
      <c r="J21" s="6">
        <v>4</v>
      </c>
      <c r="K21" s="6">
        <v>192</v>
      </c>
      <c r="L21" s="6">
        <v>170</v>
      </c>
      <c r="M21" s="6">
        <v>26</v>
      </c>
      <c r="N21" s="6">
        <v>21</v>
      </c>
      <c r="O21" s="6">
        <v>175</v>
      </c>
      <c r="P21" s="6">
        <v>29</v>
      </c>
      <c r="Q21" s="6">
        <v>168</v>
      </c>
      <c r="R21" s="9">
        <v>12</v>
      </c>
      <c r="S21" s="12">
        <v>18</v>
      </c>
      <c r="T21" s="6">
        <v>123</v>
      </c>
      <c r="U21" s="6">
        <v>11</v>
      </c>
      <c r="V21" s="6">
        <v>123</v>
      </c>
      <c r="W21" s="6">
        <v>28</v>
      </c>
      <c r="X21" s="9">
        <v>72</v>
      </c>
      <c r="Y21" s="12">
        <v>75</v>
      </c>
      <c r="Z21" s="6">
        <v>97</v>
      </c>
      <c r="AA21" s="9">
        <v>9</v>
      </c>
      <c r="AB21" s="9">
        <v>217</v>
      </c>
      <c r="AC21" s="12"/>
    </row>
    <row r="22" spans="1:29" x14ac:dyDescent="0.35">
      <c r="A22" s="9"/>
      <c r="B22" s="22"/>
      <c r="C22" s="23">
        <v>0.05</v>
      </c>
      <c r="D22" s="24">
        <v>0.03</v>
      </c>
      <c r="E22" s="26">
        <v>0.05</v>
      </c>
      <c r="F22" s="26">
        <v>0.02</v>
      </c>
      <c r="G22" s="26">
        <v>0.05</v>
      </c>
      <c r="H22" s="26">
        <v>0.03</v>
      </c>
      <c r="I22" s="26">
        <v>0.05</v>
      </c>
      <c r="J22" s="26">
        <v>0.03</v>
      </c>
      <c r="K22" s="26">
        <v>0.05</v>
      </c>
      <c r="L22" s="26">
        <v>0.05</v>
      </c>
      <c r="M22" s="26">
        <v>0.05</v>
      </c>
      <c r="N22" s="26">
        <v>7.0000000000000007E-2</v>
      </c>
      <c r="O22" s="26">
        <v>0.05</v>
      </c>
      <c r="P22" s="26">
        <v>0.03</v>
      </c>
      <c r="Q22" s="26">
        <v>0.06</v>
      </c>
      <c r="R22" s="25">
        <v>0.05</v>
      </c>
      <c r="S22" s="24">
        <v>0.04</v>
      </c>
      <c r="T22" s="26">
        <v>0.05</v>
      </c>
      <c r="U22" s="26">
        <v>0.06</v>
      </c>
      <c r="V22" s="26">
        <v>0.04</v>
      </c>
      <c r="W22" s="26">
        <v>0.05</v>
      </c>
      <c r="X22" s="25">
        <v>0.05</v>
      </c>
      <c r="Y22" s="24">
        <v>0.05</v>
      </c>
      <c r="Z22" s="26">
        <v>0.04</v>
      </c>
      <c r="AA22" s="25">
        <v>7.0000000000000007E-2</v>
      </c>
      <c r="AB22" s="25">
        <v>0.05</v>
      </c>
      <c r="AC22" s="12"/>
    </row>
    <row r="23" spans="1:29" ht="29" x14ac:dyDescent="0.35">
      <c r="A23" s="9"/>
      <c r="B23" s="22"/>
      <c r="C23" s="12" t="s">
        <v>1644</v>
      </c>
      <c r="D23" s="12"/>
      <c r="E23" s="6" t="s">
        <v>1481</v>
      </c>
      <c r="F23" s="6"/>
      <c r="G23" s="6" t="s">
        <v>1645</v>
      </c>
      <c r="H23" s="6"/>
      <c r="I23" s="6" t="s">
        <v>1481</v>
      </c>
      <c r="J23" s="6"/>
      <c r="K23" s="6" t="s">
        <v>1481</v>
      </c>
      <c r="L23" s="6" t="s">
        <v>1481</v>
      </c>
      <c r="M23" s="6" t="s">
        <v>1481</v>
      </c>
      <c r="N23" s="6" t="s">
        <v>1481</v>
      </c>
      <c r="O23" s="6" t="s">
        <v>1481</v>
      </c>
      <c r="P23" s="6"/>
      <c r="Q23" s="6" t="s">
        <v>1646</v>
      </c>
      <c r="R23" s="9"/>
      <c r="S23" s="12"/>
      <c r="T23" s="6"/>
      <c r="U23" s="6"/>
      <c r="V23" s="6"/>
      <c r="W23" s="6"/>
      <c r="X23" s="9"/>
      <c r="Y23" s="12"/>
      <c r="Z23" s="6"/>
      <c r="AA23" s="9"/>
      <c r="AB23" s="9"/>
      <c r="AC23" s="12"/>
    </row>
    <row r="24" spans="1:29" ht="43.5" x14ac:dyDescent="0.35">
      <c r="A24" s="9"/>
      <c r="B24" s="13" t="s">
        <v>1578</v>
      </c>
      <c r="C24" s="14">
        <v>196</v>
      </c>
      <c r="D24" s="15" t="s">
        <v>974</v>
      </c>
      <c r="E24" s="17">
        <v>196</v>
      </c>
      <c r="F24" s="17">
        <v>12</v>
      </c>
      <c r="G24" s="17">
        <v>184</v>
      </c>
      <c r="H24" s="17" t="s">
        <v>974</v>
      </c>
      <c r="I24" s="17">
        <v>196</v>
      </c>
      <c r="J24" s="17">
        <v>6</v>
      </c>
      <c r="K24" s="17">
        <v>189</v>
      </c>
      <c r="L24" s="17">
        <v>157</v>
      </c>
      <c r="M24" s="17">
        <v>39</v>
      </c>
      <c r="N24" s="17">
        <v>36</v>
      </c>
      <c r="O24" s="17">
        <v>160</v>
      </c>
      <c r="P24" s="17">
        <v>16</v>
      </c>
      <c r="Q24" s="17">
        <v>180</v>
      </c>
      <c r="R24" s="16">
        <v>23</v>
      </c>
      <c r="S24" s="15">
        <v>17</v>
      </c>
      <c r="T24" s="17">
        <v>120</v>
      </c>
      <c r="U24" s="17">
        <v>5</v>
      </c>
      <c r="V24" s="17">
        <v>84</v>
      </c>
      <c r="W24" s="17">
        <v>16</v>
      </c>
      <c r="X24" s="16">
        <v>65</v>
      </c>
      <c r="Y24" s="15">
        <v>94</v>
      </c>
      <c r="Z24" s="17">
        <v>88</v>
      </c>
      <c r="AA24" s="16">
        <v>3</v>
      </c>
      <c r="AB24" s="16">
        <v>162</v>
      </c>
      <c r="AC24" s="12"/>
    </row>
    <row r="25" spans="1:29" x14ac:dyDescent="0.35">
      <c r="A25" s="9"/>
      <c r="B25" s="13"/>
      <c r="C25" s="18">
        <v>0.05</v>
      </c>
      <c r="D25" s="15" t="s">
        <v>974</v>
      </c>
      <c r="E25" s="21">
        <v>0.05</v>
      </c>
      <c r="F25" s="21">
        <v>0.03</v>
      </c>
      <c r="G25" s="21">
        <v>0.05</v>
      </c>
      <c r="H25" s="17" t="s">
        <v>974</v>
      </c>
      <c r="I25" s="21">
        <v>0.05</v>
      </c>
      <c r="J25" s="21">
        <v>0.05</v>
      </c>
      <c r="K25" s="21">
        <v>0.05</v>
      </c>
      <c r="L25" s="21">
        <v>0.04</v>
      </c>
      <c r="M25" s="21">
        <v>0.08</v>
      </c>
      <c r="N25" s="21">
        <v>0.12</v>
      </c>
      <c r="O25" s="21">
        <v>0.04</v>
      </c>
      <c r="P25" s="21">
        <v>0.01</v>
      </c>
      <c r="Q25" s="21">
        <v>0.06</v>
      </c>
      <c r="R25" s="20">
        <v>0.1</v>
      </c>
      <c r="S25" s="19">
        <v>0.04</v>
      </c>
      <c r="T25" s="21">
        <v>0.05</v>
      </c>
      <c r="U25" s="21">
        <v>0.03</v>
      </c>
      <c r="V25" s="21">
        <v>0.03</v>
      </c>
      <c r="W25" s="21">
        <v>0.03</v>
      </c>
      <c r="X25" s="20">
        <v>0.05</v>
      </c>
      <c r="Y25" s="19">
        <v>7.0000000000000007E-2</v>
      </c>
      <c r="Z25" s="21">
        <v>0.04</v>
      </c>
      <c r="AA25" s="20">
        <v>0.02</v>
      </c>
      <c r="AB25" s="20">
        <v>0.04</v>
      </c>
      <c r="AC25" s="12"/>
    </row>
    <row r="26" spans="1:29" ht="29" x14ac:dyDescent="0.35">
      <c r="A26" s="9"/>
      <c r="B26" s="13"/>
      <c r="C26" s="15" t="s">
        <v>1647</v>
      </c>
      <c r="D26" s="15"/>
      <c r="E26" s="17" t="s">
        <v>1648</v>
      </c>
      <c r="F26" s="17" t="s">
        <v>1649</v>
      </c>
      <c r="G26" s="17" t="s">
        <v>1650</v>
      </c>
      <c r="H26" s="17"/>
      <c r="I26" s="17" t="s">
        <v>1651</v>
      </c>
      <c r="J26" s="17" t="s">
        <v>1649</v>
      </c>
      <c r="K26" s="17" t="s">
        <v>1650</v>
      </c>
      <c r="L26" s="17" t="s">
        <v>1649</v>
      </c>
      <c r="M26" s="17" t="s">
        <v>1652</v>
      </c>
      <c r="N26" s="17" t="s">
        <v>1299</v>
      </c>
      <c r="O26" s="17" t="s">
        <v>1649</v>
      </c>
      <c r="P26" s="17"/>
      <c r="Q26" s="17" t="s">
        <v>1652</v>
      </c>
      <c r="R26" s="16" t="s">
        <v>1652</v>
      </c>
      <c r="S26" s="15"/>
      <c r="T26" s="17" t="s">
        <v>1653</v>
      </c>
      <c r="U26" s="17"/>
      <c r="V26" s="17"/>
      <c r="W26" s="17"/>
      <c r="X26" s="16" t="s">
        <v>1194</v>
      </c>
      <c r="Y26" s="15" t="s">
        <v>1079</v>
      </c>
      <c r="Z26" s="17"/>
      <c r="AA26" s="16"/>
      <c r="AB26" s="16"/>
      <c r="AC26" s="12"/>
    </row>
    <row r="27" spans="1:29" ht="29" x14ac:dyDescent="0.35">
      <c r="A27" s="9"/>
      <c r="B27" s="22" t="s">
        <v>1581</v>
      </c>
      <c r="C27" s="11">
        <v>115</v>
      </c>
      <c r="D27" s="12">
        <v>2</v>
      </c>
      <c r="E27" s="6">
        <v>113</v>
      </c>
      <c r="F27" s="6">
        <v>5</v>
      </c>
      <c r="G27" s="6">
        <v>110</v>
      </c>
      <c r="H27" s="6" t="s">
        <v>974</v>
      </c>
      <c r="I27" s="6">
        <v>115</v>
      </c>
      <c r="J27" s="6">
        <v>1</v>
      </c>
      <c r="K27" s="6">
        <v>114</v>
      </c>
      <c r="L27" s="6">
        <v>91</v>
      </c>
      <c r="M27" s="6">
        <v>24</v>
      </c>
      <c r="N27" s="6">
        <v>24</v>
      </c>
      <c r="O27" s="6">
        <v>91</v>
      </c>
      <c r="P27" s="6">
        <v>16</v>
      </c>
      <c r="Q27" s="6">
        <v>99</v>
      </c>
      <c r="R27" s="9">
        <v>10</v>
      </c>
      <c r="S27" s="12">
        <v>12</v>
      </c>
      <c r="T27" s="6">
        <v>54</v>
      </c>
      <c r="U27" s="6">
        <v>8</v>
      </c>
      <c r="V27" s="6">
        <v>52</v>
      </c>
      <c r="W27" s="6">
        <v>14</v>
      </c>
      <c r="X27" s="9">
        <v>36</v>
      </c>
      <c r="Y27" s="12">
        <v>50</v>
      </c>
      <c r="Z27" s="6">
        <v>57</v>
      </c>
      <c r="AA27" s="9">
        <v>1</v>
      </c>
      <c r="AB27" s="9">
        <v>102</v>
      </c>
      <c r="AC27" s="12"/>
    </row>
    <row r="28" spans="1:29" x14ac:dyDescent="0.35">
      <c r="A28" s="9"/>
      <c r="B28" s="22"/>
      <c r="C28" s="23">
        <v>0.03</v>
      </c>
      <c r="D28" s="24">
        <v>0.01</v>
      </c>
      <c r="E28" s="26">
        <v>0.03</v>
      </c>
      <c r="F28" s="26">
        <v>0.01</v>
      </c>
      <c r="G28" s="26">
        <v>0.03</v>
      </c>
      <c r="H28" s="6" t="s">
        <v>974</v>
      </c>
      <c r="I28" s="26">
        <v>0.03</v>
      </c>
      <c r="J28" s="6" t="s">
        <v>975</v>
      </c>
      <c r="K28" s="26">
        <v>0.03</v>
      </c>
      <c r="L28" s="26">
        <v>0.03</v>
      </c>
      <c r="M28" s="26">
        <v>0.05</v>
      </c>
      <c r="N28" s="26">
        <v>0.08</v>
      </c>
      <c r="O28" s="26">
        <v>0.02</v>
      </c>
      <c r="P28" s="26">
        <v>0.01</v>
      </c>
      <c r="Q28" s="26">
        <v>0.03</v>
      </c>
      <c r="R28" s="25">
        <v>0.04</v>
      </c>
      <c r="S28" s="24">
        <v>0.02</v>
      </c>
      <c r="T28" s="26">
        <v>0.02</v>
      </c>
      <c r="U28" s="26">
        <v>0.04</v>
      </c>
      <c r="V28" s="26">
        <v>0.02</v>
      </c>
      <c r="W28" s="26">
        <v>0.02</v>
      </c>
      <c r="X28" s="25">
        <v>0.03</v>
      </c>
      <c r="Y28" s="24">
        <v>0.04</v>
      </c>
      <c r="Z28" s="26">
        <v>0.03</v>
      </c>
      <c r="AA28" s="9" t="s">
        <v>975</v>
      </c>
      <c r="AB28" s="25">
        <v>0.02</v>
      </c>
      <c r="AC28" s="12"/>
    </row>
    <row r="29" spans="1:29" ht="29" x14ac:dyDescent="0.35">
      <c r="A29" s="9"/>
      <c r="B29" s="22"/>
      <c r="C29" s="12" t="s">
        <v>1654</v>
      </c>
      <c r="D29" s="12"/>
      <c r="E29" s="6" t="s">
        <v>1655</v>
      </c>
      <c r="F29" s="6"/>
      <c r="G29" s="6" t="s">
        <v>1650</v>
      </c>
      <c r="H29" s="6"/>
      <c r="I29" s="6" t="s">
        <v>1650</v>
      </c>
      <c r="J29" s="6"/>
      <c r="K29" s="6" t="s">
        <v>1650</v>
      </c>
      <c r="L29" s="6" t="s">
        <v>1298</v>
      </c>
      <c r="M29" s="6" t="s">
        <v>1656</v>
      </c>
      <c r="N29" s="6" t="s">
        <v>1299</v>
      </c>
      <c r="O29" s="6" t="s">
        <v>1078</v>
      </c>
      <c r="P29" s="6"/>
      <c r="Q29" s="6" t="s">
        <v>1657</v>
      </c>
      <c r="R29" s="9" t="s">
        <v>1658</v>
      </c>
      <c r="S29" s="12"/>
      <c r="T29" s="6"/>
      <c r="U29" s="6"/>
      <c r="V29" s="6"/>
      <c r="W29" s="6"/>
      <c r="X29" s="9" t="s">
        <v>1194</v>
      </c>
      <c r="Y29" s="12" t="s">
        <v>1183</v>
      </c>
      <c r="Z29" s="6"/>
      <c r="AA29" s="9"/>
      <c r="AB29" s="9"/>
      <c r="AC29" s="12"/>
    </row>
    <row r="30" spans="1:29" ht="43.5" x14ac:dyDescent="0.35">
      <c r="A30" s="9"/>
      <c r="B30" s="13" t="s">
        <v>1583</v>
      </c>
      <c r="C30" s="14">
        <v>9</v>
      </c>
      <c r="D30" s="15">
        <v>1</v>
      </c>
      <c r="E30" s="17">
        <v>8</v>
      </c>
      <c r="F30" s="17">
        <v>1</v>
      </c>
      <c r="G30" s="17">
        <v>8</v>
      </c>
      <c r="H30" s="17">
        <v>3</v>
      </c>
      <c r="I30" s="17">
        <v>6</v>
      </c>
      <c r="J30" s="17">
        <v>1</v>
      </c>
      <c r="K30" s="17">
        <v>8</v>
      </c>
      <c r="L30" s="17">
        <v>9</v>
      </c>
      <c r="M30" s="17" t="s">
        <v>974</v>
      </c>
      <c r="N30" s="17">
        <v>4</v>
      </c>
      <c r="O30" s="17">
        <v>5</v>
      </c>
      <c r="P30" s="17">
        <v>3</v>
      </c>
      <c r="Q30" s="17">
        <v>6</v>
      </c>
      <c r="R30" s="16" t="s">
        <v>974</v>
      </c>
      <c r="S30" s="15">
        <v>5</v>
      </c>
      <c r="T30" s="17">
        <v>2</v>
      </c>
      <c r="U30" s="17">
        <v>1</v>
      </c>
      <c r="V30" s="17">
        <v>5</v>
      </c>
      <c r="W30" s="17">
        <v>4</v>
      </c>
      <c r="X30" s="16">
        <v>2</v>
      </c>
      <c r="Y30" s="15">
        <v>1</v>
      </c>
      <c r="Z30" s="17">
        <v>5</v>
      </c>
      <c r="AA30" s="16">
        <v>1</v>
      </c>
      <c r="AB30" s="16">
        <v>9</v>
      </c>
      <c r="AC30" s="12"/>
    </row>
    <row r="31" spans="1:29" x14ac:dyDescent="0.35">
      <c r="A31" s="9"/>
      <c r="B31" s="13"/>
      <c r="C31" s="14" t="s">
        <v>975</v>
      </c>
      <c r="D31" s="15" t="s">
        <v>975</v>
      </c>
      <c r="E31" s="17" t="s">
        <v>975</v>
      </c>
      <c r="F31" s="17" t="s">
        <v>975</v>
      </c>
      <c r="G31" s="17" t="s">
        <v>975</v>
      </c>
      <c r="H31" s="21">
        <v>0.02</v>
      </c>
      <c r="I31" s="17" t="s">
        <v>975</v>
      </c>
      <c r="J31" s="21">
        <v>0.01</v>
      </c>
      <c r="K31" s="17" t="s">
        <v>975</v>
      </c>
      <c r="L31" s="17" t="s">
        <v>975</v>
      </c>
      <c r="M31" s="17" t="s">
        <v>974</v>
      </c>
      <c r="N31" s="21">
        <v>0.01</v>
      </c>
      <c r="O31" s="17" t="s">
        <v>975</v>
      </c>
      <c r="P31" s="17" t="s">
        <v>975</v>
      </c>
      <c r="Q31" s="17" t="s">
        <v>975</v>
      </c>
      <c r="R31" s="16" t="s">
        <v>974</v>
      </c>
      <c r="S31" s="19">
        <v>0.01</v>
      </c>
      <c r="T31" s="17" t="s">
        <v>975</v>
      </c>
      <c r="U31" s="21">
        <v>0.01</v>
      </c>
      <c r="V31" s="17" t="s">
        <v>975</v>
      </c>
      <c r="W31" s="21">
        <v>0.01</v>
      </c>
      <c r="X31" s="16" t="s">
        <v>975</v>
      </c>
      <c r="Y31" s="15" t="s">
        <v>975</v>
      </c>
      <c r="Z31" s="17" t="s">
        <v>975</v>
      </c>
      <c r="AA31" s="20">
        <v>0.01</v>
      </c>
      <c r="AB31" s="16" t="s">
        <v>975</v>
      </c>
      <c r="AC31" s="12"/>
    </row>
    <row r="32" spans="1:29" ht="29" x14ac:dyDescent="0.35">
      <c r="A32" s="9"/>
      <c r="B32" s="13"/>
      <c r="C32" s="15" t="s">
        <v>1659</v>
      </c>
      <c r="D32" s="15"/>
      <c r="E32" s="17" t="s">
        <v>978</v>
      </c>
      <c r="F32" s="17"/>
      <c r="G32" s="17" t="s">
        <v>1660</v>
      </c>
      <c r="H32" s="17" t="s">
        <v>1661</v>
      </c>
      <c r="I32" s="17"/>
      <c r="J32" s="17"/>
      <c r="K32" s="17" t="s">
        <v>978</v>
      </c>
      <c r="L32" s="17" t="s">
        <v>1660</v>
      </c>
      <c r="M32" s="17"/>
      <c r="N32" s="17" t="s">
        <v>1464</v>
      </c>
      <c r="O32" s="17"/>
      <c r="P32" s="17"/>
      <c r="Q32" s="17"/>
      <c r="R32" s="16"/>
      <c r="S32" s="15" t="s">
        <v>1662</v>
      </c>
      <c r="T32" s="17"/>
      <c r="U32" s="17"/>
      <c r="V32" s="17"/>
      <c r="W32" s="17" t="s">
        <v>1033</v>
      </c>
      <c r="X32" s="16"/>
      <c r="Y32" s="15"/>
      <c r="Z32" s="17"/>
      <c r="AA32" s="16" t="s">
        <v>1313</v>
      </c>
      <c r="AB32" s="16"/>
      <c r="AC32" s="12"/>
    </row>
    <row r="33" spans="1:29" ht="29" x14ac:dyDescent="0.35">
      <c r="A33" s="9"/>
      <c r="B33" s="22" t="s">
        <v>1584</v>
      </c>
      <c r="C33" s="11">
        <v>18</v>
      </c>
      <c r="D33" s="12" t="s">
        <v>974</v>
      </c>
      <c r="E33" s="6">
        <v>18</v>
      </c>
      <c r="F33" s="6">
        <v>3</v>
      </c>
      <c r="G33" s="6">
        <v>15</v>
      </c>
      <c r="H33" s="6" t="s">
        <v>974</v>
      </c>
      <c r="I33" s="6">
        <v>18</v>
      </c>
      <c r="J33" s="6" t="s">
        <v>974</v>
      </c>
      <c r="K33" s="6">
        <v>18</v>
      </c>
      <c r="L33" s="6">
        <v>13</v>
      </c>
      <c r="M33" s="6">
        <v>5</v>
      </c>
      <c r="N33" s="6">
        <v>3</v>
      </c>
      <c r="O33" s="6">
        <v>15</v>
      </c>
      <c r="P33" s="6">
        <v>2</v>
      </c>
      <c r="Q33" s="6">
        <v>16</v>
      </c>
      <c r="R33" s="9">
        <v>1</v>
      </c>
      <c r="S33" s="12">
        <v>1</v>
      </c>
      <c r="T33" s="6">
        <v>14</v>
      </c>
      <c r="U33" s="6">
        <v>4</v>
      </c>
      <c r="V33" s="6">
        <v>8</v>
      </c>
      <c r="W33" s="6">
        <v>2</v>
      </c>
      <c r="X33" s="9">
        <v>9</v>
      </c>
      <c r="Y33" s="12">
        <v>6</v>
      </c>
      <c r="Z33" s="6">
        <v>9</v>
      </c>
      <c r="AA33" s="9" t="s">
        <v>975</v>
      </c>
      <c r="AB33" s="9">
        <v>21</v>
      </c>
      <c r="AC33" s="12"/>
    </row>
    <row r="34" spans="1:29" x14ac:dyDescent="0.35">
      <c r="A34" s="9"/>
      <c r="B34" s="22"/>
      <c r="C34" s="11" t="s">
        <v>975</v>
      </c>
      <c r="D34" s="12" t="s">
        <v>974</v>
      </c>
      <c r="E34" s="6" t="s">
        <v>975</v>
      </c>
      <c r="F34" s="26">
        <v>0.01</v>
      </c>
      <c r="G34" s="6" t="s">
        <v>975</v>
      </c>
      <c r="H34" s="6" t="s">
        <v>974</v>
      </c>
      <c r="I34" s="6" t="s">
        <v>975</v>
      </c>
      <c r="J34" s="6" t="s">
        <v>974</v>
      </c>
      <c r="K34" s="6" t="s">
        <v>975</v>
      </c>
      <c r="L34" s="6" t="s">
        <v>975</v>
      </c>
      <c r="M34" s="26">
        <v>0.01</v>
      </c>
      <c r="N34" s="26">
        <v>0.01</v>
      </c>
      <c r="O34" s="6" t="s">
        <v>975</v>
      </c>
      <c r="P34" s="6" t="s">
        <v>975</v>
      </c>
      <c r="Q34" s="26">
        <v>0.01</v>
      </c>
      <c r="R34" s="9" t="s">
        <v>975</v>
      </c>
      <c r="S34" s="12" t="s">
        <v>975</v>
      </c>
      <c r="T34" s="26">
        <v>0.01</v>
      </c>
      <c r="U34" s="26">
        <v>0.02</v>
      </c>
      <c r="V34" s="6" t="s">
        <v>975</v>
      </c>
      <c r="W34" s="6" t="s">
        <v>975</v>
      </c>
      <c r="X34" s="25">
        <v>0.01</v>
      </c>
      <c r="Y34" s="12" t="s">
        <v>975</v>
      </c>
      <c r="Z34" s="6" t="s">
        <v>975</v>
      </c>
      <c r="AA34" s="9" t="s">
        <v>975</v>
      </c>
      <c r="AB34" s="9" t="s">
        <v>975</v>
      </c>
      <c r="AC34" s="12"/>
    </row>
    <row r="35" spans="1:29" x14ac:dyDescent="0.35">
      <c r="A35" s="9"/>
      <c r="B35" s="22"/>
      <c r="C35" s="12" t="s">
        <v>1194</v>
      </c>
      <c r="D35" s="12"/>
      <c r="E35" s="6" t="s">
        <v>1260</v>
      </c>
      <c r="F35" s="6"/>
      <c r="G35" s="6"/>
      <c r="H35" s="6"/>
      <c r="I35" s="6"/>
      <c r="J35" s="6"/>
      <c r="K35" s="6"/>
      <c r="L35" s="6"/>
      <c r="M35" s="6"/>
      <c r="N35" s="6"/>
      <c r="O35" s="6"/>
      <c r="P35" s="6"/>
      <c r="Q35" s="6" t="s">
        <v>1260</v>
      </c>
      <c r="R35" s="9"/>
      <c r="S35" s="12"/>
      <c r="T35" s="6" t="s">
        <v>1194</v>
      </c>
      <c r="U35" s="6" t="s">
        <v>1663</v>
      </c>
      <c r="V35" s="6"/>
      <c r="W35" s="6"/>
      <c r="X35" s="9" t="s">
        <v>1194</v>
      </c>
      <c r="Y35" s="12"/>
      <c r="Z35" s="6"/>
      <c r="AA35" s="9"/>
      <c r="AB35" s="9"/>
      <c r="AC35" s="12"/>
    </row>
    <row r="36" spans="1:29" x14ac:dyDescent="0.35">
      <c r="A36" s="9"/>
      <c r="B36" s="13" t="s">
        <v>980</v>
      </c>
      <c r="C36" s="14">
        <v>28</v>
      </c>
      <c r="D36" s="15" t="s">
        <v>974</v>
      </c>
      <c r="E36" s="17">
        <v>28</v>
      </c>
      <c r="F36" s="17" t="s">
        <v>974</v>
      </c>
      <c r="G36" s="17">
        <v>28</v>
      </c>
      <c r="H36" s="17" t="s">
        <v>974</v>
      </c>
      <c r="I36" s="17">
        <v>28</v>
      </c>
      <c r="J36" s="17">
        <v>5</v>
      </c>
      <c r="K36" s="17">
        <v>23</v>
      </c>
      <c r="L36" s="17">
        <v>18</v>
      </c>
      <c r="M36" s="17">
        <v>10</v>
      </c>
      <c r="N36" s="17">
        <v>2</v>
      </c>
      <c r="O36" s="17">
        <v>25</v>
      </c>
      <c r="P36" s="17">
        <v>9</v>
      </c>
      <c r="Q36" s="17">
        <v>19</v>
      </c>
      <c r="R36" s="16">
        <v>1</v>
      </c>
      <c r="S36" s="15">
        <v>4</v>
      </c>
      <c r="T36" s="17">
        <v>8</v>
      </c>
      <c r="U36" s="17" t="s">
        <v>974</v>
      </c>
      <c r="V36" s="17">
        <v>16</v>
      </c>
      <c r="W36" s="17" t="s">
        <v>974</v>
      </c>
      <c r="X36" s="16">
        <v>9</v>
      </c>
      <c r="Y36" s="15">
        <v>9</v>
      </c>
      <c r="Z36" s="17">
        <v>17</v>
      </c>
      <c r="AA36" s="16" t="s">
        <v>974</v>
      </c>
      <c r="AB36" s="16">
        <v>13</v>
      </c>
      <c r="AC36" s="12"/>
    </row>
    <row r="37" spans="1:29" x14ac:dyDescent="0.35">
      <c r="A37" s="9"/>
      <c r="B37" s="13"/>
      <c r="C37" s="18">
        <v>0.01</v>
      </c>
      <c r="D37" s="15" t="s">
        <v>974</v>
      </c>
      <c r="E37" s="21">
        <v>0.01</v>
      </c>
      <c r="F37" s="17" t="s">
        <v>974</v>
      </c>
      <c r="G37" s="21">
        <v>0.01</v>
      </c>
      <c r="H37" s="17" t="s">
        <v>974</v>
      </c>
      <c r="I37" s="21">
        <v>0.01</v>
      </c>
      <c r="J37" s="21">
        <v>0.03</v>
      </c>
      <c r="K37" s="21">
        <v>0.01</v>
      </c>
      <c r="L37" s="21">
        <v>0.01</v>
      </c>
      <c r="M37" s="21">
        <v>0.02</v>
      </c>
      <c r="N37" s="21">
        <v>0.01</v>
      </c>
      <c r="O37" s="21">
        <v>0.01</v>
      </c>
      <c r="P37" s="21">
        <v>0.01</v>
      </c>
      <c r="Q37" s="21">
        <v>0.01</v>
      </c>
      <c r="R37" s="16" t="s">
        <v>975</v>
      </c>
      <c r="S37" s="19">
        <v>0.01</v>
      </c>
      <c r="T37" s="17" t="s">
        <v>975</v>
      </c>
      <c r="U37" s="17" t="s">
        <v>974</v>
      </c>
      <c r="V37" s="21">
        <v>0.01</v>
      </c>
      <c r="W37" s="17" t="s">
        <v>974</v>
      </c>
      <c r="X37" s="20">
        <v>0.01</v>
      </c>
      <c r="Y37" s="19">
        <v>0.01</v>
      </c>
      <c r="Z37" s="21">
        <v>0.01</v>
      </c>
      <c r="AA37" s="16" t="s">
        <v>974</v>
      </c>
      <c r="AB37" s="16" t="s">
        <v>975</v>
      </c>
      <c r="AC37" s="12"/>
    </row>
    <row r="38" spans="1:29" ht="29" x14ac:dyDescent="0.35">
      <c r="A38" s="9"/>
      <c r="B38" s="13"/>
      <c r="C38" s="15" t="s">
        <v>1664</v>
      </c>
      <c r="D38" s="15"/>
      <c r="E38" s="17" t="s">
        <v>1331</v>
      </c>
      <c r="F38" s="17"/>
      <c r="G38" s="17" t="s">
        <v>1331</v>
      </c>
      <c r="H38" s="17"/>
      <c r="I38" s="17" t="s">
        <v>1331</v>
      </c>
      <c r="J38" s="17" t="s">
        <v>1461</v>
      </c>
      <c r="K38" s="17"/>
      <c r="L38" s="17"/>
      <c r="M38" s="17" t="s">
        <v>1665</v>
      </c>
      <c r="N38" s="17"/>
      <c r="O38" s="17" t="s">
        <v>1260</v>
      </c>
      <c r="P38" s="17"/>
      <c r="Q38" s="17"/>
      <c r="R38" s="16"/>
      <c r="S38" s="15"/>
      <c r="T38" s="17"/>
      <c r="U38" s="17"/>
      <c r="V38" s="17" t="s">
        <v>1033</v>
      </c>
      <c r="W38" s="17"/>
      <c r="X38" s="16"/>
      <c r="Y38" s="15"/>
      <c r="Z38" s="17"/>
      <c r="AA38" s="16"/>
      <c r="AB38" s="16"/>
      <c r="AC38" s="12"/>
    </row>
    <row r="39" spans="1:29" x14ac:dyDescent="0.35">
      <c r="A39" s="9"/>
      <c r="B39" s="10" t="s">
        <v>1586</v>
      </c>
      <c r="C39" s="11">
        <v>311</v>
      </c>
      <c r="D39" s="12">
        <v>2</v>
      </c>
      <c r="E39" s="6">
        <v>309</v>
      </c>
      <c r="F39" s="6">
        <v>17</v>
      </c>
      <c r="G39" s="6">
        <v>294</v>
      </c>
      <c r="H39" s="6" t="s">
        <v>974</v>
      </c>
      <c r="I39" s="6">
        <v>311</v>
      </c>
      <c r="J39" s="6">
        <v>7</v>
      </c>
      <c r="K39" s="6">
        <v>304</v>
      </c>
      <c r="L39" s="6">
        <v>248</v>
      </c>
      <c r="M39" s="6">
        <v>63</v>
      </c>
      <c r="N39" s="6">
        <v>60</v>
      </c>
      <c r="O39" s="6">
        <v>251</v>
      </c>
      <c r="P39" s="6">
        <v>32</v>
      </c>
      <c r="Q39" s="6">
        <v>279</v>
      </c>
      <c r="R39" s="9">
        <v>33</v>
      </c>
      <c r="S39" s="12">
        <v>29</v>
      </c>
      <c r="T39" s="6">
        <v>174</v>
      </c>
      <c r="U39" s="6">
        <v>13</v>
      </c>
      <c r="V39" s="6">
        <v>136</v>
      </c>
      <c r="W39" s="6">
        <v>30</v>
      </c>
      <c r="X39" s="9">
        <v>101</v>
      </c>
      <c r="Y39" s="12">
        <v>144</v>
      </c>
      <c r="Z39" s="6">
        <v>145</v>
      </c>
      <c r="AA39" s="9">
        <v>3</v>
      </c>
      <c r="AB39" s="9">
        <v>264</v>
      </c>
      <c r="AC39" s="12"/>
    </row>
    <row r="40" spans="1:29" x14ac:dyDescent="0.35">
      <c r="A40" s="9"/>
      <c r="B40" s="22"/>
      <c r="C40" s="23">
        <v>0.08</v>
      </c>
      <c r="D40" s="24">
        <v>0.01</v>
      </c>
      <c r="E40" s="26">
        <v>0.08</v>
      </c>
      <c r="F40" s="26">
        <v>0.05</v>
      </c>
      <c r="G40" s="26">
        <v>0.08</v>
      </c>
      <c r="H40" s="6" t="s">
        <v>974</v>
      </c>
      <c r="I40" s="26">
        <v>0.08</v>
      </c>
      <c r="J40" s="26">
        <v>0.05</v>
      </c>
      <c r="K40" s="26">
        <v>0.08</v>
      </c>
      <c r="L40" s="26">
        <v>7.0000000000000007E-2</v>
      </c>
      <c r="M40" s="26">
        <v>0.13</v>
      </c>
      <c r="N40" s="26">
        <v>0.2</v>
      </c>
      <c r="O40" s="26">
        <v>7.0000000000000007E-2</v>
      </c>
      <c r="P40" s="26">
        <v>0.03</v>
      </c>
      <c r="Q40" s="26">
        <v>0.1</v>
      </c>
      <c r="R40" s="25">
        <v>0.14000000000000001</v>
      </c>
      <c r="S40" s="24">
        <v>0.06</v>
      </c>
      <c r="T40" s="26">
        <v>7.0000000000000007E-2</v>
      </c>
      <c r="U40" s="26">
        <v>7.0000000000000007E-2</v>
      </c>
      <c r="V40" s="26">
        <v>0.05</v>
      </c>
      <c r="W40" s="26">
        <v>0.05</v>
      </c>
      <c r="X40" s="25">
        <v>7.0000000000000007E-2</v>
      </c>
      <c r="Y40" s="24">
        <v>0.1</v>
      </c>
      <c r="Z40" s="26">
        <v>7.0000000000000007E-2</v>
      </c>
      <c r="AA40" s="25">
        <v>0.03</v>
      </c>
      <c r="AB40" s="25">
        <v>0.06</v>
      </c>
      <c r="AC40" s="12"/>
    </row>
    <row r="41" spans="1:29" ht="29" x14ac:dyDescent="0.35">
      <c r="A41" s="9"/>
      <c r="B41" s="22"/>
      <c r="C41" s="12" t="s">
        <v>1666</v>
      </c>
      <c r="D41" s="12"/>
      <c r="E41" s="6" t="s">
        <v>1667</v>
      </c>
      <c r="F41" s="6" t="s">
        <v>1668</v>
      </c>
      <c r="G41" s="6" t="s">
        <v>1655</v>
      </c>
      <c r="H41" s="6"/>
      <c r="I41" s="6" t="s">
        <v>1669</v>
      </c>
      <c r="J41" s="6" t="s">
        <v>1668</v>
      </c>
      <c r="K41" s="6" t="s">
        <v>1655</v>
      </c>
      <c r="L41" s="6" t="s">
        <v>1658</v>
      </c>
      <c r="M41" s="6" t="s">
        <v>1301</v>
      </c>
      <c r="N41" s="6" t="s">
        <v>1670</v>
      </c>
      <c r="O41" s="6" t="s">
        <v>1649</v>
      </c>
      <c r="P41" s="6" t="s">
        <v>1251</v>
      </c>
      <c r="Q41" s="6" t="s">
        <v>1652</v>
      </c>
      <c r="R41" s="9" t="s">
        <v>1301</v>
      </c>
      <c r="S41" s="12"/>
      <c r="T41" s="6" t="s">
        <v>1194</v>
      </c>
      <c r="U41" s="6"/>
      <c r="V41" s="6"/>
      <c r="W41" s="6"/>
      <c r="X41" s="9" t="s">
        <v>1194</v>
      </c>
      <c r="Y41" s="12" t="s">
        <v>1079</v>
      </c>
      <c r="Z41" s="6" t="s">
        <v>1183</v>
      </c>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1040</v>
      </c>
    </row>
  </sheetData>
  <mergeCells count="3">
    <mergeCell ref="D13:R13"/>
    <mergeCell ref="S13:X13"/>
    <mergeCell ref="Y13:AA13"/>
  </mergeCells>
  <hyperlinks>
    <hyperlink ref="B1" location="Index!A33" display="Return to Index" xr:uid="{00000000-0004-0000-1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W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676</v>
      </c>
    </row>
    <row r="8" spans="2:22" x14ac:dyDescent="0.35">
      <c r="B8" s="1" t="s">
        <v>677</v>
      </c>
    </row>
    <row r="10" spans="2:22" x14ac:dyDescent="0.35">
      <c r="B10" s="1" t="s">
        <v>678</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119</v>
      </c>
      <c r="D15" s="31">
        <v>58</v>
      </c>
      <c r="E15" s="32">
        <v>60</v>
      </c>
      <c r="F15" s="31">
        <v>2</v>
      </c>
      <c r="G15" s="33">
        <v>9</v>
      </c>
      <c r="H15" s="33">
        <v>15</v>
      </c>
      <c r="I15" s="33">
        <v>14</v>
      </c>
      <c r="J15" s="33">
        <v>27</v>
      </c>
      <c r="K15" s="33">
        <v>32</v>
      </c>
      <c r="L15" s="32">
        <v>20</v>
      </c>
      <c r="M15" s="31">
        <v>37</v>
      </c>
      <c r="N15" s="32">
        <v>82</v>
      </c>
      <c r="O15" s="31">
        <v>91</v>
      </c>
      <c r="P15" s="33">
        <v>9</v>
      </c>
      <c r="Q15" s="32">
        <v>16</v>
      </c>
      <c r="R15" s="31">
        <v>25</v>
      </c>
      <c r="S15" s="33">
        <v>48</v>
      </c>
      <c r="T15" s="33">
        <v>21</v>
      </c>
      <c r="U15" s="32">
        <v>9</v>
      </c>
      <c r="V15" s="32">
        <v>119</v>
      </c>
    </row>
    <row r="16" spans="2:22" x14ac:dyDescent="0.35">
      <c r="B16" s="30" t="s">
        <v>962</v>
      </c>
      <c r="C16" s="38" t="s">
        <v>3211</v>
      </c>
      <c r="D16" s="31" t="s">
        <v>2342</v>
      </c>
      <c r="E16" s="32" t="s">
        <v>1571</v>
      </c>
      <c r="F16" s="31" t="s">
        <v>1071</v>
      </c>
      <c r="G16" s="33" t="s">
        <v>1549</v>
      </c>
      <c r="H16" s="33" t="s">
        <v>1808</v>
      </c>
      <c r="I16" s="33" t="s">
        <v>1816</v>
      </c>
      <c r="J16" s="33" t="s">
        <v>1920</v>
      </c>
      <c r="K16" s="33" t="s">
        <v>1897</v>
      </c>
      <c r="L16" s="32" t="s">
        <v>1896</v>
      </c>
      <c r="M16" s="31" t="s">
        <v>1843</v>
      </c>
      <c r="N16" s="32" t="s">
        <v>1571</v>
      </c>
      <c r="O16" s="31" t="s">
        <v>2487</v>
      </c>
      <c r="P16" s="33" t="s">
        <v>1068</v>
      </c>
      <c r="Q16" s="32" t="s">
        <v>1224</v>
      </c>
      <c r="R16" s="31" t="s">
        <v>1822</v>
      </c>
      <c r="S16" s="33" t="s">
        <v>1535</v>
      </c>
      <c r="T16" s="33" t="s">
        <v>1568</v>
      </c>
      <c r="U16" s="32" t="s">
        <v>1569</v>
      </c>
      <c r="V16" s="32">
        <v>119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2902</v>
      </c>
      <c r="C18" s="14">
        <v>35</v>
      </c>
      <c r="D18" s="15">
        <v>13</v>
      </c>
      <c r="E18" s="16">
        <v>22</v>
      </c>
      <c r="F18" s="15">
        <v>8</v>
      </c>
      <c r="G18" s="17" t="s">
        <v>974</v>
      </c>
      <c r="H18" s="17">
        <v>6</v>
      </c>
      <c r="I18" s="17">
        <v>5</v>
      </c>
      <c r="J18" s="17">
        <v>8</v>
      </c>
      <c r="K18" s="17">
        <v>4</v>
      </c>
      <c r="L18" s="16">
        <v>5</v>
      </c>
      <c r="M18" s="15">
        <v>11</v>
      </c>
      <c r="N18" s="16">
        <v>24</v>
      </c>
      <c r="O18" s="15">
        <v>31</v>
      </c>
      <c r="P18" s="17" t="s">
        <v>974</v>
      </c>
      <c r="Q18" s="16">
        <v>3</v>
      </c>
      <c r="R18" s="15">
        <v>4</v>
      </c>
      <c r="S18" s="17">
        <v>18</v>
      </c>
      <c r="T18" s="17">
        <v>3</v>
      </c>
      <c r="U18" s="16">
        <v>5</v>
      </c>
      <c r="V18" s="16">
        <v>50</v>
      </c>
      <c r="W18" s="12"/>
    </row>
    <row r="19" spans="1:23" x14ac:dyDescent="0.35">
      <c r="A19" s="9"/>
      <c r="B19" s="13"/>
      <c r="C19" s="18">
        <v>0.37</v>
      </c>
      <c r="D19" s="19">
        <v>0.3</v>
      </c>
      <c r="E19" s="20">
        <v>0.43</v>
      </c>
      <c r="F19" s="19">
        <v>1</v>
      </c>
      <c r="G19" s="17" t="s">
        <v>974</v>
      </c>
      <c r="H19" s="21">
        <v>0.31</v>
      </c>
      <c r="I19" s="21">
        <v>0.35</v>
      </c>
      <c r="J19" s="21">
        <v>0.6</v>
      </c>
      <c r="K19" s="21">
        <v>0.33</v>
      </c>
      <c r="L19" s="20">
        <v>0.43</v>
      </c>
      <c r="M19" s="19">
        <v>0.24</v>
      </c>
      <c r="N19" s="20">
        <v>0.47</v>
      </c>
      <c r="O19" s="19">
        <v>0.47</v>
      </c>
      <c r="P19" s="17" t="s">
        <v>974</v>
      </c>
      <c r="Q19" s="20">
        <v>0.2</v>
      </c>
      <c r="R19" s="19">
        <v>0.23</v>
      </c>
      <c r="S19" s="21">
        <v>0.51</v>
      </c>
      <c r="T19" s="21">
        <v>0.15</v>
      </c>
      <c r="U19" s="20">
        <v>0.53</v>
      </c>
      <c r="V19" s="20">
        <v>0.42</v>
      </c>
      <c r="W19" s="12"/>
    </row>
    <row r="20" spans="1:23" x14ac:dyDescent="0.35">
      <c r="A20" s="9"/>
      <c r="B20" s="13"/>
      <c r="C20" s="14"/>
      <c r="D20" s="15"/>
      <c r="E20" s="16"/>
      <c r="F20" s="15"/>
      <c r="G20" s="17"/>
      <c r="H20" s="17"/>
      <c r="I20" s="17"/>
      <c r="J20" s="17"/>
      <c r="K20" s="17"/>
      <c r="L20" s="16"/>
      <c r="M20" s="15"/>
      <c r="N20" s="16" t="s">
        <v>1027</v>
      </c>
      <c r="O20" s="15" t="s">
        <v>1027</v>
      </c>
      <c r="P20" s="17"/>
      <c r="Q20" s="16"/>
      <c r="R20" s="15"/>
      <c r="S20" s="17"/>
      <c r="T20" s="17"/>
      <c r="U20" s="16"/>
      <c r="V20" s="16"/>
      <c r="W20" s="12"/>
    </row>
    <row r="21" spans="1:23" x14ac:dyDescent="0.35">
      <c r="A21" s="9"/>
      <c r="B21" s="22" t="s">
        <v>2903</v>
      </c>
      <c r="C21" s="11">
        <v>27</v>
      </c>
      <c r="D21" s="12">
        <v>17</v>
      </c>
      <c r="E21" s="9">
        <v>10</v>
      </c>
      <c r="F21" s="12" t="s">
        <v>974</v>
      </c>
      <c r="G21" s="6">
        <v>6</v>
      </c>
      <c r="H21" s="6">
        <v>7</v>
      </c>
      <c r="I21" s="6">
        <v>4</v>
      </c>
      <c r="J21" s="6">
        <v>2</v>
      </c>
      <c r="K21" s="6">
        <v>5</v>
      </c>
      <c r="L21" s="9">
        <v>4</v>
      </c>
      <c r="M21" s="12">
        <v>14</v>
      </c>
      <c r="N21" s="9">
        <v>13</v>
      </c>
      <c r="O21" s="12">
        <v>18</v>
      </c>
      <c r="P21" s="6">
        <v>4</v>
      </c>
      <c r="Q21" s="9">
        <v>3</v>
      </c>
      <c r="R21" s="12">
        <v>3</v>
      </c>
      <c r="S21" s="6">
        <v>5</v>
      </c>
      <c r="T21" s="6">
        <v>11</v>
      </c>
      <c r="U21" s="9">
        <v>4</v>
      </c>
      <c r="V21" s="9">
        <v>33</v>
      </c>
      <c r="W21" s="12"/>
    </row>
    <row r="22" spans="1:23" x14ac:dyDescent="0.35">
      <c r="A22" s="9"/>
      <c r="B22" s="22"/>
      <c r="C22" s="23">
        <v>0.28999999999999998</v>
      </c>
      <c r="D22" s="24">
        <v>0.4</v>
      </c>
      <c r="E22" s="25">
        <v>0.2</v>
      </c>
      <c r="F22" s="12" t="s">
        <v>974</v>
      </c>
      <c r="G22" s="26">
        <v>0.3</v>
      </c>
      <c r="H22" s="26">
        <v>0.37</v>
      </c>
      <c r="I22" s="26">
        <v>0.28000000000000003</v>
      </c>
      <c r="J22" s="26">
        <v>0.17</v>
      </c>
      <c r="K22" s="26">
        <v>0.38</v>
      </c>
      <c r="L22" s="25">
        <v>0.38</v>
      </c>
      <c r="M22" s="24">
        <v>0.32</v>
      </c>
      <c r="N22" s="25">
        <v>0.26</v>
      </c>
      <c r="O22" s="24">
        <v>0.27</v>
      </c>
      <c r="P22" s="26">
        <v>0.47</v>
      </c>
      <c r="Q22" s="25">
        <v>0.21</v>
      </c>
      <c r="R22" s="24">
        <v>0.19</v>
      </c>
      <c r="S22" s="26">
        <v>0.15</v>
      </c>
      <c r="T22" s="26">
        <v>0.49</v>
      </c>
      <c r="U22" s="25">
        <v>0.37</v>
      </c>
      <c r="V22" s="25">
        <v>0.28000000000000003</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2905</v>
      </c>
      <c r="C24" s="14">
        <v>8</v>
      </c>
      <c r="D24" s="15">
        <v>3</v>
      </c>
      <c r="E24" s="16">
        <v>4</v>
      </c>
      <c r="F24" s="15" t="s">
        <v>974</v>
      </c>
      <c r="G24" s="17">
        <v>1</v>
      </c>
      <c r="H24" s="17">
        <v>3</v>
      </c>
      <c r="I24" s="17">
        <v>2</v>
      </c>
      <c r="J24" s="17">
        <v>1</v>
      </c>
      <c r="K24" s="17">
        <v>1</v>
      </c>
      <c r="L24" s="16" t="s">
        <v>974</v>
      </c>
      <c r="M24" s="15">
        <v>5</v>
      </c>
      <c r="N24" s="16">
        <v>3</v>
      </c>
      <c r="O24" s="15">
        <v>1</v>
      </c>
      <c r="P24" s="17">
        <v>3</v>
      </c>
      <c r="Q24" s="16">
        <v>4</v>
      </c>
      <c r="R24" s="15">
        <v>3</v>
      </c>
      <c r="S24" s="17">
        <v>3</v>
      </c>
      <c r="T24" s="17">
        <v>2</v>
      </c>
      <c r="U24" s="16" t="s">
        <v>975</v>
      </c>
      <c r="V24" s="16">
        <v>9</v>
      </c>
      <c r="W24" s="12"/>
    </row>
    <row r="25" spans="1:23" x14ac:dyDescent="0.35">
      <c r="A25" s="9"/>
      <c r="B25" s="13"/>
      <c r="C25" s="18">
        <v>0.08</v>
      </c>
      <c r="D25" s="19">
        <v>0.08</v>
      </c>
      <c r="E25" s="20">
        <v>0.08</v>
      </c>
      <c r="F25" s="15" t="s">
        <v>974</v>
      </c>
      <c r="G25" s="21">
        <v>0.06</v>
      </c>
      <c r="H25" s="21">
        <v>0.18</v>
      </c>
      <c r="I25" s="21">
        <v>0.12</v>
      </c>
      <c r="J25" s="21">
        <v>0.06</v>
      </c>
      <c r="K25" s="21">
        <v>7.0000000000000007E-2</v>
      </c>
      <c r="L25" s="16" t="s">
        <v>974</v>
      </c>
      <c r="M25" s="19">
        <v>0.11</v>
      </c>
      <c r="N25" s="20">
        <v>0.06</v>
      </c>
      <c r="O25" s="19">
        <v>0.02</v>
      </c>
      <c r="P25" s="21">
        <v>0.34</v>
      </c>
      <c r="Q25" s="20">
        <v>0.25</v>
      </c>
      <c r="R25" s="19">
        <v>0.17</v>
      </c>
      <c r="S25" s="21">
        <v>0.1</v>
      </c>
      <c r="T25" s="21">
        <v>7.0000000000000007E-2</v>
      </c>
      <c r="U25" s="20">
        <v>0.03</v>
      </c>
      <c r="V25" s="20">
        <v>0.08</v>
      </c>
      <c r="W25" s="12"/>
    </row>
    <row r="26" spans="1:23" x14ac:dyDescent="0.35">
      <c r="A26" s="9"/>
      <c r="B26" s="13"/>
      <c r="C26" s="15" t="s">
        <v>978</v>
      </c>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2907</v>
      </c>
      <c r="C27" s="11">
        <v>7</v>
      </c>
      <c r="D27" s="12">
        <v>2</v>
      </c>
      <c r="E27" s="9">
        <v>5</v>
      </c>
      <c r="F27" s="12" t="s">
        <v>974</v>
      </c>
      <c r="G27" s="6">
        <v>5</v>
      </c>
      <c r="H27" s="6" t="s">
        <v>974</v>
      </c>
      <c r="I27" s="6">
        <v>1</v>
      </c>
      <c r="J27" s="6">
        <v>1</v>
      </c>
      <c r="K27" s="6">
        <v>1</v>
      </c>
      <c r="L27" s="9" t="s">
        <v>974</v>
      </c>
      <c r="M27" s="12">
        <v>3</v>
      </c>
      <c r="N27" s="9">
        <v>4</v>
      </c>
      <c r="O27" s="12">
        <v>4</v>
      </c>
      <c r="P27" s="6" t="s">
        <v>974</v>
      </c>
      <c r="Q27" s="9">
        <v>2</v>
      </c>
      <c r="R27" s="12">
        <v>1</v>
      </c>
      <c r="S27" s="6">
        <v>2</v>
      </c>
      <c r="T27" s="6">
        <v>3</v>
      </c>
      <c r="U27" s="9">
        <v>1</v>
      </c>
      <c r="V27" s="9">
        <v>7</v>
      </c>
      <c r="W27" s="12"/>
    </row>
    <row r="28" spans="1:23" x14ac:dyDescent="0.35">
      <c r="A28" s="9"/>
      <c r="B28" s="22"/>
      <c r="C28" s="23">
        <v>7.0000000000000007E-2</v>
      </c>
      <c r="D28" s="24">
        <v>0.05</v>
      </c>
      <c r="E28" s="25">
        <v>0.09</v>
      </c>
      <c r="F28" s="12" t="s">
        <v>974</v>
      </c>
      <c r="G28" s="26">
        <v>0.25</v>
      </c>
      <c r="H28" s="6" t="s">
        <v>974</v>
      </c>
      <c r="I28" s="26">
        <v>0.05</v>
      </c>
      <c r="J28" s="26">
        <v>0.05</v>
      </c>
      <c r="K28" s="26">
        <v>7.0000000000000007E-2</v>
      </c>
      <c r="L28" s="9" t="s">
        <v>974</v>
      </c>
      <c r="M28" s="24">
        <v>7.0000000000000007E-2</v>
      </c>
      <c r="N28" s="25">
        <v>7.0000000000000007E-2</v>
      </c>
      <c r="O28" s="24">
        <v>0.06</v>
      </c>
      <c r="P28" s="6" t="s">
        <v>974</v>
      </c>
      <c r="Q28" s="25">
        <v>0.1</v>
      </c>
      <c r="R28" s="24">
        <v>0.08</v>
      </c>
      <c r="S28" s="26">
        <v>0.06</v>
      </c>
      <c r="T28" s="26">
        <v>0.12</v>
      </c>
      <c r="U28" s="25">
        <v>7.0000000000000007E-2</v>
      </c>
      <c r="V28" s="25">
        <v>0.06</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2909</v>
      </c>
      <c r="C30" s="14">
        <v>4</v>
      </c>
      <c r="D30" s="15">
        <v>1</v>
      </c>
      <c r="E30" s="16">
        <v>3</v>
      </c>
      <c r="F30" s="15" t="s">
        <v>974</v>
      </c>
      <c r="G30" s="17">
        <v>2</v>
      </c>
      <c r="H30" s="17" t="s">
        <v>974</v>
      </c>
      <c r="I30" s="17" t="s">
        <v>974</v>
      </c>
      <c r="J30" s="17" t="s">
        <v>974</v>
      </c>
      <c r="K30" s="17" t="s">
        <v>974</v>
      </c>
      <c r="L30" s="16">
        <v>2</v>
      </c>
      <c r="M30" s="15">
        <v>2</v>
      </c>
      <c r="N30" s="16">
        <v>2</v>
      </c>
      <c r="O30" s="15">
        <v>4</v>
      </c>
      <c r="P30" s="17" t="s">
        <v>974</v>
      </c>
      <c r="Q30" s="16" t="s">
        <v>974</v>
      </c>
      <c r="R30" s="15">
        <v>1</v>
      </c>
      <c r="S30" s="17">
        <v>3</v>
      </c>
      <c r="T30" s="17" t="s">
        <v>974</v>
      </c>
      <c r="U30" s="16" t="s">
        <v>974</v>
      </c>
      <c r="V30" s="16">
        <v>4</v>
      </c>
      <c r="W30" s="12"/>
    </row>
    <row r="31" spans="1:23" x14ac:dyDescent="0.35">
      <c r="A31" s="9"/>
      <c r="B31" s="13"/>
      <c r="C31" s="18">
        <v>0.04</v>
      </c>
      <c r="D31" s="19">
        <v>0.02</v>
      </c>
      <c r="E31" s="20">
        <v>0.06</v>
      </c>
      <c r="F31" s="15" t="s">
        <v>974</v>
      </c>
      <c r="G31" s="21">
        <v>0.13</v>
      </c>
      <c r="H31" s="17" t="s">
        <v>974</v>
      </c>
      <c r="I31" s="17" t="s">
        <v>974</v>
      </c>
      <c r="J31" s="17" t="s">
        <v>974</v>
      </c>
      <c r="K31" s="17" t="s">
        <v>974</v>
      </c>
      <c r="L31" s="20">
        <v>0.15</v>
      </c>
      <c r="M31" s="19">
        <v>0.05</v>
      </c>
      <c r="N31" s="20">
        <v>0.03</v>
      </c>
      <c r="O31" s="19">
        <v>0.06</v>
      </c>
      <c r="P31" s="17" t="s">
        <v>974</v>
      </c>
      <c r="Q31" s="16" t="s">
        <v>974</v>
      </c>
      <c r="R31" s="19">
        <v>0.05</v>
      </c>
      <c r="S31" s="21">
        <v>0.08</v>
      </c>
      <c r="T31" s="17" t="s">
        <v>974</v>
      </c>
      <c r="U31" s="16" t="s">
        <v>974</v>
      </c>
      <c r="V31" s="20">
        <v>0.03</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2911</v>
      </c>
      <c r="C33" s="11">
        <v>2</v>
      </c>
      <c r="D33" s="12">
        <v>1</v>
      </c>
      <c r="E33" s="9">
        <v>2</v>
      </c>
      <c r="F33" s="12" t="s">
        <v>974</v>
      </c>
      <c r="G33" s="6" t="s">
        <v>974</v>
      </c>
      <c r="H33" s="6" t="s">
        <v>974</v>
      </c>
      <c r="I33" s="6">
        <v>1</v>
      </c>
      <c r="J33" s="6">
        <v>1</v>
      </c>
      <c r="K33" s="6" t="s">
        <v>975</v>
      </c>
      <c r="L33" s="9" t="s">
        <v>974</v>
      </c>
      <c r="M33" s="12">
        <v>1</v>
      </c>
      <c r="N33" s="9">
        <v>1</v>
      </c>
      <c r="O33" s="12">
        <v>2</v>
      </c>
      <c r="P33" s="6" t="s">
        <v>974</v>
      </c>
      <c r="Q33" s="9" t="s">
        <v>974</v>
      </c>
      <c r="R33" s="12" t="s">
        <v>975</v>
      </c>
      <c r="S33" s="6">
        <v>2</v>
      </c>
      <c r="T33" s="6" t="s">
        <v>974</v>
      </c>
      <c r="U33" s="9" t="s">
        <v>974</v>
      </c>
      <c r="V33" s="9">
        <v>4</v>
      </c>
      <c r="W33" s="12"/>
    </row>
    <row r="34" spans="1:23" x14ac:dyDescent="0.35">
      <c r="A34" s="9"/>
      <c r="B34" s="22"/>
      <c r="C34" s="23">
        <v>0.02</v>
      </c>
      <c r="D34" s="24">
        <v>0.01</v>
      </c>
      <c r="E34" s="25">
        <v>0.03</v>
      </c>
      <c r="F34" s="12" t="s">
        <v>974</v>
      </c>
      <c r="G34" s="6" t="s">
        <v>974</v>
      </c>
      <c r="H34" s="6" t="s">
        <v>974</v>
      </c>
      <c r="I34" s="26">
        <v>0.08</v>
      </c>
      <c r="J34" s="26">
        <v>0.04</v>
      </c>
      <c r="K34" s="26">
        <v>0.04</v>
      </c>
      <c r="L34" s="9" t="s">
        <v>974</v>
      </c>
      <c r="M34" s="24">
        <v>0.03</v>
      </c>
      <c r="N34" s="25">
        <v>0.02</v>
      </c>
      <c r="O34" s="24">
        <v>0.03</v>
      </c>
      <c r="P34" s="6" t="s">
        <v>974</v>
      </c>
      <c r="Q34" s="9" t="s">
        <v>974</v>
      </c>
      <c r="R34" s="24">
        <v>0.01</v>
      </c>
      <c r="S34" s="26">
        <v>0.05</v>
      </c>
      <c r="T34" s="6" t="s">
        <v>974</v>
      </c>
      <c r="U34" s="9" t="s">
        <v>974</v>
      </c>
      <c r="V34" s="25">
        <v>0.03</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2912</v>
      </c>
      <c r="C36" s="14">
        <v>1</v>
      </c>
      <c r="D36" s="15">
        <v>1</v>
      </c>
      <c r="E36" s="16">
        <v>1</v>
      </c>
      <c r="F36" s="15" t="s">
        <v>974</v>
      </c>
      <c r="G36" s="17" t="s">
        <v>974</v>
      </c>
      <c r="H36" s="17" t="s">
        <v>974</v>
      </c>
      <c r="I36" s="17" t="s">
        <v>974</v>
      </c>
      <c r="J36" s="17">
        <v>1</v>
      </c>
      <c r="K36" s="17">
        <v>1</v>
      </c>
      <c r="L36" s="16" t="s">
        <v>974</v>
      </c>
      <c r="M36" s="15">
        <v>1</v>
      </c>
      <c r="N36" s="16">
        <v>1</v>
      </c>
      <c r="O36" s="15">
        <v>1</v>
      </c>
      <c r="P36" s="17" t="s">
        <v>974</v>
      </c>
      <c r="Q36" s="16">
        <v>1</v>
      </c>
      <c r="R36" s="15">
        <v>1</v>
      </c>
      <c r="S36" s="17">
        <v>1</v>
      </c>
      <c r="T36" s="17" t="s">
        <v>974</v>
      </c>
      <c r="U36" s="16" t="s">
        <v>974</v>
      </c>
      <c r="V36" s="16">
        <v>2</v>
      </c>
      <c r="W36" s="12"/>
    </row>
    <row r="37" spans="1:23" x14ac:dyDescent="0.35">
      <c r="A37" s="9"/>
      <c r="B37" s="13"/>
      <c r="C37" s="18">
        <v>0.01</v>
      </c>
      <c r="D37" s="19">
        <v>0.01</v>
      </c>
      <c r="E37" s="20">
        <v>0.01</v>
      </c>
      <c r="F37" s="15" t="s">
        <v>974</v>
      </c>
      <c r="G37" s="17" t="s">
        <v>974</v>
      </c>
      <c r="H37" s="17" t="s">
        <v>974</v>
      </c>
      <c r="I37" s="17" t="s">
        <v>974</v>
      </c>
      <c r="J37" s="21">
        <v>0.05</v>
      </c>
      <c r="K37" s="21">
        <v>0.05</v>
      </c>
      <c r="L37" s="16" t="s">
        <v>974</v>
      </c>
      <c r="M37" s="19">
        <v>0.01</v>
      </c>
      <c r="N37" s="20">
        <v>0.01</v>
      </c>
      <c r="O37" s="19">
        <v>0.01</v>
      </c>
      <c r="P37" s="17" t="s">
        <v>974</v>
      </c>
      <c r="Q37" s="20">
        <v>0.04</v>
      </c>
      <c r="R37" s="19">
        <v>0.04</v>
      </c>
      <c r="S37" s="21">
        <v>0.02</v>
      </c>
      <c r="T37" s="17" t="s">
        <v>974</v>
      </c>
      <c r="U37" s="16" t="s">
        <v>974</v>
      </c>
      <c r="V37" s="20">
        <v>0.02</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980</v>
      </c>
      <c r="C39" s="11">
        <v>10</v>
      </c>
      <c r="D39" s="12">
        <v>5</v>
      </c>
      <c r="E39" s="9">
        <v>5</v>
      </c>
      <c r="F39" s="12" t="s">
        <v>974</v>
      </c>
      <c r="G39" s="6">
        <v>5</v>
      </c>
      <c r="H39" s="6">
        <v>2</v>
      </c>
      <c r="I39" s="6">
        <v>2</v>
      </c>
      <c r="J39" s="6" t="s">
        <v>975</v>
      </c>
      <c r="K39" s="6">
        <v>1</v>
      </c>
      <c r="L39" s="9" t="s">
        <v>975</v>
      </c>
      <c r="M39" s="12">
        <v>7</v>
      </c>
      <c r="N39" s="9">
        <v>3</v>
      </c>
      <c r="O39" s="12">
        <v>5</v>
      </c>
      <c r="P39" s="6">
        <v>2</v>
      </c>
      <c r="Q39" s="9">
        <v>3</v>
      </c>
      <c r="R39" s="12">
        <v>4</v>
      </c>
      <c r="S39" s="6">
        <v>1</v>
      </c>
      <c r="T39" s="6">
        <v>4</v>
      </c>
      <c r="U39" s="9" t="s">
        <v>974</v>
      </c>
      <c r="V39" s="9">
        <v>10</v>
      </c>
      <c r="W39" s="12"/>
    </row>
    <row r="40" spans="1:23" x14ac:dyDescent="0.35">
      <c r="A40" s="9"/>
      <c r="B40" s="22"/>
      <c r="C40" s="23">
        <v>0.11</v>
      </c>
      <c r="D40" s="24">
        <v>0.13</v>
      </c>
      <c r="E40" s="25">
        <v>0.1</v>
      </c>
      <c r="F40" s="12" t="s">
        <v>974</v>
      </c>
      <c r="G40" s="26">
        <v>0.26</v>
      </c>
      <c r="H40" s="26">
        <v>0.13</v>
      </c>
      <c r="I40" s="26">
        <v>0.11</v>
      </c>
      <c r="J40" s="26">
        <v>0.03</v>
      </c>
      <c r="K40" s="26">
        <v>7.0000000000000007E-2</v>
      </c>
      <c r="L40" s="25">
        <v>0.04</v>
      </c>
      <c r="M40" s="24">
        <v>0.16</v>
      </c>
      <c r="N40" s="25">
        <v>7.0000000000000007E-2</v>
      </c>
      <c r="O40" s="24">
        <v>0.08</v>
      </c>
      <c r="P40" s="26">
        <v>0.18</v>
      </c>
      <c r="Q40" s="25">
        <v>0.19</v>
      </c>
      <c r="R40" s="24">
        <v>0.24</v>
      </c>
      <c r="S40" s="26">
        <v>0.04</v>
      </c>
      <c r="T40" s="26">
        <v>0.18</v>
      </c>
      <c r="U40" s="9" t="s">
        <v>974</v>
      </c>
      <c r="V40" s="25">
        <v>0.08</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x14ac:dyDescent="0.35">
      <c r="A42" s="9"/>
      <c r="B42" s="28" t="s">
        <v>3631</v>
      </c>
      <c r="C42" s="14">
        <v>62</v>
      </c>
      <c r="D42" s="15">
        <v>30</v>
      </c>
      <c r="E42" s="16">
        <v>32</v>
      </c>
      <c r="F42" s="15">
        <v>8</v>
      </c>
      <c r="G42" s="17">
        <v>6</v>
      </c>
      <c r="H42" s="17">
        <v>13</v>
      </c>
      <c r="I42" s="17">
        <v>9</v>
      </c>
      <c r="J42" s="17">
        <v>10</v>
      </c>
      <c r="K42" s="17">
        <v>8</v>
      </c>
      <c r="L42" s="16">
        <v>9</v>
      </c>
      <c r="M42" s="15">
        <v>25</v>
      </c>
      <c r="N42" s="16">
        <v>37</v>
      </c>
      <c r="O42" s="15">
        <v>50</v>
      </c>
      <c r="P42" s="17">
        <v>4</v>
      </c>
      <c r="Q42" s="16">
        <v>6</v>
      </c>
      <c r="R42" s="15">
        <v>7</v>
      </c>
      <c r="S42" s="17">
        <v>23</v>
      </c>
      <c r="T42" s="17">
        <v>15</v>
      </c>
      <c r="U42" s="16">
        <v>9</v>
      </c>
      <c r="V42" s="16">
        <v>83</v>
      </c>
      <c r="W42" s="12"/>
    </row>
    <row r="43" spans="1:23" x14ac:dyDescent="0.35">
      <c r="A43" s="9"/>
      <c r="B43" s="13"/>
      <c r="C43" s="18">
        <v>0.66</v>
      </c>
      <c r="D43" s="19">
        <v>0.7</v>
      </c>
      <c r="E43" s="20">
        <v>0.63</v>
      </c>
      <c r="F43" s="19">
        <v>1</v>
      </c>
      <c r="G43" s="21">
        <v>0.3</v>
      </c>
      <c r="H43" s="21">
        <v>0.68</v>
      </c>
      <c r="I43" s="21">
        <v>0.63</v>
      </c>
      <c r="J43" s="21">
        <v>0.77</v>
      </c>
      <c r="K43" s="21">
        <v>0.71</v>
      </c>
      <c r="L43" s="20">
        <v>0.8</v>
      </c>
      <c r="M43" s="19">
        <v>0.56999999999999995</v>
      </c>
      <c r="N43" s="20">
        <v>0.74</v>
      </c>
      <c r="O43" s="19">
        <v>0.75</v>
      </c>
      <c r="P43" s="21">
        <v>0.47</v>
      </c>
      <c r="Q43" s="20">
        <v>0.42</v>
      </c>
      <c r="R43" s="19">
        <v>0.41</v>
      </c>
      <c r="S43" s="21">
        <v>0.66</v>
      </c>
      <c r="T43" s="21">
        <v>0.63</v>
      </c>
      <c r="U43" s="20">
        <v>0.9</v>
      </c>
      <c r="V43" s="20">
        <v>0.7</v>
      </c>
      <c r="W43" s="12"/>
    </row>
    <row r="44" spans="1:23" x14ac:dyDescent="0.35">
      <c r="A44" s="9"/>
      <c r="B44" s="13"/>
      <c r="C44" s="14"/>
      <c r="D44" s="15"/>
      <c r="E44" s="16"/>
      <c r="F44" s="15"/>
      <c r="G44" s="17"/>
      <c r="H44" s="17"/>
      <c r="I44" s="17"/>
      <c r="J44" s="17"/>
      <c r="K44" s="17"/>
      <c r="L44" s="16"/>
      <c r="M44" s="15"/>
      <c r="N44" s="16" t="s">
        <v>1027</v>
      </c>
      <c r="O44" s="15" t="s">
        <v>1027</v>
      </c>
      <c r="P44" s="17"/>
      <c r="Q44" s="16"/>
      <c r="R44" s="15"/>
      <c r="S44" s="17"/>
      <c r="T44" s="17"/>
      <c r="U44" s="16"/>
      <c r="V44" s="16"/>
      <c r="W44" s="12"/>
    </row>
    <row r="45" spans="1:23" x14ac:dyDescent="0.35">
      <c r="A45" s="9"/>
      <c r="B45" s="10" t="s">
        <v>3632</v>
      </c>
      <c r="C45" s="11">
        <v>19</v>
      </c>
      <c r="D45" s="12">
        <v>6</v>
      </c>
      <c r="E45" s="9">
        <v>12</v>
      </c>
      <c r="F45" s="12" t="s">
        <v>974</v>
      </c>
      <c r="G45" s="6">
        <v>8</v>
      </c>
      <c r="H45" s="6">
        <v>3</v>
      </c>
      <c r="I45" s="6">
        <v>2</v>
      </c>
      <c r="J45" s="6">
        <v>1</v>
      </c>
      <c r="K45" s="6">
        <v>2</v>
      </c>
      <c r="L45" s="9">
        <v>2</v>
      </c>
      <c r="M45" s="12">
        <v>10</v>
      </c>
      <c r="N45" s="9">
        <v>8</v>
      </c>
      <c r="O45" s="12">
        <v>9</v>
      </c>
      <c r="P45" s="6">
        <v>3</v>
      </c>
      <c r="Q45" s="9">
        <v>5</v>
      </c>
      <c r="R45" s="12">
        <v>5</v>
      </c>
      <c r="S45" s="6">
        <v>8</v>
      </c>
      <c r="T45" s="6">
        <v>4</v>
      </c>
      <c r="U45" s="9">
        <v>1</v>
      </c>
      <c r="V45" s="9">
        <v>20</v>
      </c>
      <c r="W45" s="12"/>
    </row>
    <row r="46" spans="1:23" x14ac:dyDescent="0.35">
      <c r="A46" s="9"/>
      <c r="B46" s="22"/>
      <c r="C46" s="23">
        <v>0.2</v>
      </c>
      <c r="D46" s="24">
        <v>0.15</v>
      </c>
      <c r="E46" s="25">
        <v>0.23</v>
      </c>
      <c r="F46" s="12" t="s">
        <v>974</v>
      </c>
      <c r="G46" s="26">
        <v>0.44</v>
      </c>
      <c r="H46" s="26">
        <v>0.18</v>
      </c>
      <c r="I46" s="26">
        <v>0.17</v>
      </c>
      <c r="J46" s="26">
        <v>0.11</v>
      </c>
      <c r="K46" s="26">
        <v>0.14000000000000001</v>
      </c>
      <c r="L46" s="25">
        <v>0.15</v>
      </c>
      <c r="M46" s="24">
        <v>0.24</v>
      </c>
      <c r="N46" s="25">
        <v>0.16</v>
      </c>
      <c r="O46" s="24">
        <v>0.14000000000000001</v>
      </c>
      <c r="P46" s="26">
        <v>0.34</v>
      </c>
      <c r="Q46" s="25">
        <v>0.35</v>
      </c>
      <c r="R46" s="24">
        <v>0.3</v>
      </c>
      <c r="S46" s="26">
        <v>0.23</v>
      </c>
      <c r="T46" s="26">
        <v>0.19</v>
      </c>
      <c r="U46" s="25">
        <v>0.1</v>
      </c>
      <c r="V46" s="25">
        <v>0.17</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986</v>
      </c>
    </row>
    <row r="55" spans="2:2" x14ac:dyDescent="0.35">
      <c r="B55" s="1" t="s">
        <v>987</v>
      </c>
    </row>
  </sheetData>
  <mergeCells count="5">
    <mergeCell ref="D13:E13"/>
    <mergeCell ref="F13:L13"/>
    <mergeCell ref="M13:N13"/>
    <mergeCell ref="O13:Q13"/>
    <mergeCell ref="R13:U13"/>
  </mergeCells>
  <hyperlinks>
    <hyperlink ref="B1" location="Index!A303" display="Return to Index" xr:uid="{00000000-0004-0000-2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AD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680</v>
      </c>
    </row>
    <row r="8" spans="2:29" x14ac:dyDescent="0.35">
      <c r="B8" s="1" t="s">
        <v>677</v>
      </c>
    </row>
    <row r="10" spans="2:29" x14ac:dyDescent="0.35">
      <c r="B10" s="1" t="s">
        <v>678</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119</v>
      </c>
      <c r="D15" s="31">
        <v>94</v>
      </c>
      <c r="E15" s="33">
        <v>14</v>
      </c>
      <c r="F15" s="32">
        <v>11</v>
      </c>
      <c r="G15" s="31">
        <v>4</v>
      </c>
      <c r="H15" s="33">
        <v>9</v>
      </c>
      <c r="I15" s="33">
        <v>9</v>
      </c>
      <c r="J15" s="33">
        <v>12</v>
      </c>
      <c r="K15" s="33">
        <v>6</v>
      </c>
      <c r="L15" s="33">
        <v>21</v>
      </c>
      <c r="M15" s="33">
        <v>14</v>
      </c>
      <c r="N15" s="33">
        <v>11</v>
      </c>
      <c r="O15" s="32">
        <v>8</v>
      </c>
      <c r="P15" s="31">
        <v>50</v>
      </c>
      <c r="Q15" s="32">
        <v>69</v>
      </c>
      <c r="R15" s="31">
        <v>12</v>
      </c>
      <c r="S15" s="33">
        <v>28</v>
      </c>
      <c r="T15" s="33">
        <v>32</v>
      </c>
      <c r="U15" s="33">
        <v>30</v>
      </c>
      <c r="V15" s="32">
        <v>17</v>
      </c>
      <c r="W15" s="31">
        <v>10</v>
      </c>
      <c r="X15" s="32">
        <v>78</v>
      </c>
      <c r="Y15" s="31">
        <v>20</v>
      </c>
      <c r="Z15" s="32">
        <v>98</v>
      </c>
      <c r="AA15" s="31">
        <v>9</v>
      </c>
      <c r="AB15" s="32">
        <v>11</v>
      </c>
      <c r="AC15" s="32">
        <v>119</v>
      </c>
    </row>
    <row r="16" spans="2:29" x14ac:dyDescent="0.35">
      <c r="B16" s="30" t="s">
        <v>962</v>
      </c>
      <c r="C16" s="38" t="s">
        <v>3211</v>
      </c>
      <c r="D16" s="31" t="s">
        <v>1704</v>
      </c>
      <c r="E16" s="33" t="s">
        <v>1068</v>
      </c>
      <c r="F16" s="32" t="s">
        <v>1071</v>
      </c>
      <c r="G16" s="31" t="s">
        <v>1909</v>
      </c>
      <c r="H16" s="33" t="s">
        <v>1896</v>
      </c>
      <c r="I16" s="33" t="s">
        <v>1070</v>
      </c>
      <c r="J16" s="33" t="s">
        <v>1068</v>
      </c>
      <c r="K16" s="33" t="s">
        <v>1070</v>
      </c>
      <c r="L16" s="33" t="s">
        <v>1816</v>
      </c>
      <c r="M16" s="33" t="s">
        <v>1903</v>
      </c>
      <c r="N16" s="33" t="s">
        <v>1070</v>
      </c>
      <c r="O16" s="32" t="s">
        <v>1068</v>
      </c>
      <c r="P16" s="31" t="s">
        <v>1536</v>
      </c>
      <c r="Q16" s="32" t="s">
        <v>3065</v>
      </c>
      <c r="R16" s="31" t="s">
        <v>1822</v>
      </c>
      <c r="S16" s="33" t="s">
        <v>1888</v>
      </c>
      <c r="T16" s="33" t="s">
        <v>1903</v>
      </c>
      <c r="U16" s="33" t="s">
        <v>1871</v>
      </c>
      <c r="V16" s="32" t="s">
        <v>1569</v>
      </c>
      <c r="W16" s="31" t="s">
        <v>1896</v>
      </c>
      <c r="X16" s="32" t="s">
        <v>1907</v>
      </c>
      <c r="Y16" s="31" t="s">
        <v>1803</v>
      </c>
      <c r="Z16" s="32" t="s">
        <v>1120</v>
      </c>
      <c r="AA16" s="31" t="s">
        <v>1920</v>
      </c>
      <c r="AB16" s="32" t="s">
        <v>1920</v>
      </c>
      <c r="AC16" s="32">
        <v>119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2902</v>
      </c>
      <c r="C18" s="14">
        <v>35</v>
      </c>
      <c r="D18" s="15">
        <v>26</v>
      </c>
      <c r="E18" s="17">
        <v>4</v>
      </c>
      <c r="F18" s="16">
        <v>5</v>
      </c>
      <c r="G18" s="15">
        <v>2</v>
      </c>
      <c r="H18" s="17">
        <v>3</v>
      </c>
      <c r="I18" s="17">
        <v>3</v>
      </c>
      <c r="J18" s="17">
        <v>2</v>
      </c>
      <c r="K18" s="17">
        <v>1</v>
      </c>
      <c r="L18" s="17">
        <v>3</v>
      </c>
      <c r="M18" s="17">
        <v>7</v>
      </c>
      <c r="N18" s="17">
        <v>3</v>
      </c>
      <c r="O18" s="16">
        <v>2</v>
      </c>
      <c r="P18" s="15">
        <v>14</v>
      </c>
      <c r="Q18" s="16">
        <v>21</v>
      </c>
      <c r="R18" s="15">
        <v>1</v>
      </c>
      <c r="S18" s="17">
        <v>6</v>
      </c>
      <c r="T18" s="17">
        <v>8</v>
      </c>
      <c r="U18" s="17">
        <v>16</v>
      </c>
      <c r="V18" s="16">
        <v>3</v>
      </c>
      <c r="W18" s="15">
        <v>1</v>
      </c>
      <c r="X18" s="16">
        <v>28</v>
      </c>
      <c r="Y18" s="15">
        <v>5</v>
      </c>
      <c r="Z18" s="16">
        <v>29</v>
      </c>
      <c r="AA18" s="15" t="s">
        <v>974</v>
      </c>
      <c r="AB18" s="16">
        <v>5</v>
      </c>
      <c r="AC18" s="16">
        <v>50</v>
      </c>
      <c r="AD18" s="12"/>
    </row>
    <row r="19" spans="1:30" x14ac:dyDescent="0.35">
      <c r="A19" s="9"/>
      <c r="B19" s="13"/>
      <c r="C19" s="18">
        <v>0.37</v>
      </c>
      <c r="D19" s="19">
        <v>0.33</v>
      </c>
      <c r="E19" s="21">
        <v>0.43</v>
      </c>
      <c r="F19" s="20">
        <v>0.67</v>
      </c>
      <c r="G19" s="19">
        <v>0.47</v>
      </c>
      <c r="H19" s="21">
        <v>0.3</v>
      </c>
      <c r="I19" s="21">
        <v>0.64</v>
      </c>
      <c r="J19" s="21">
        <v>0.18</v>
      </c>
      <c r="K19" s="21">
        <v>0.22</v>
      </c>
      <c r="L19" s="21">
        <v>0.24</v>
      </c>
      <c r="M19" s="21">
        <v>0.4</v>
      </c>
      <c r="N19" s="21">
        <v>0.6</v>
      </c>
      <c r="O19" s="20">
        <v>0.19</v>
      </c>
      <c r="P19" s="19">
        <v>0.26</v>
      </c>
      <c r="Q19" s="20">
        <v>0.49</v>
      </c>
      <c r="R19" s="19">
        <v>7.0000000000000007E-2</v>
      </c>
      <c r="S19" s="21">
        <v>0.28000000000000003</v>
      </c>
      <c r="T19" s="21">
        <v>0.46</v>
      </c>
      <c r="U19" s="21">
        <v>0.56999999999999995</v>
      </c>
      <c r="V19" s="20">
        <v>0.28999999999999998</v>
      </c>
      <c r="W19" s="19">
        <v>0.11</v>
      </c>
      <c r="X19" s="20">
        <v>0.4</v>
      </c>
      <c r="Y19" s="19">
        <v>0.2</v>
      </c>
      <c r="Z19" s="20">
        <v>0.43</v>
      </c>
      <c r="AA19" s="15" t="s">
        <v>974</v>
      </c>
      <c r="AB19" s="20">
        <v>0.4</v>
      </c>
      <c r="AC19" s="20">
        <v>0.42</v>
      </c>
      <c r="AD19" s="12"/>
    </row>
    <row r="20" spans="1:30" x14ac:dyDescent="0.35">
      <c r="A20" s="9"/>
      <c r="B20" s="13"/>
      <c r="C20" s="14"/>
      <c r="D20" s="15"/>
      <c r="E20" s="17"/>
      <c r="F20" s="16"/>
      <c r="G20" s="15"/>
      <c r="H20" s="17"/>
      <c r="I20" s="17"/>
      <c r="J20" s="17"/>
      <c r="K20" s="17"/>
      <c r="L20" s="17"/>
      <c r="M20" s="17"/>
      <c r="N20" s="17"/>
      <c r="O20" s="16"/>
      <c r="P20" s="15"/>
      <c r="Q20" s="16" t="s">
        <v>1027</v>
      </c>
      <c r="R20" s="15"/>
      <c r="S20" s="17"/>
      <c r="T20" s="17"/>
      <c r="U20" s="17"/>
      <c r="V20" s="16"/>
      <c r="W20" s="15"/>
      <c r="X20" s="16"/>
      <c r="Y20" s="15"/>
      <c r="Z20" s="16"/>
      <c r="AA20" s="15"/>
      <c r="AB20" s="16"/>
      <c r="AC20" s="16"/>
      <c r="AD20" s="12"/>
    </row>
    <row r="21" spans="1:30" x14ac:dyDescent="0.35">
      <c r="A21" s="9"/>
      <c r="B21" s="22" t="s">
        <v>2903</v>
      </c>
      <c r="C21" s="11">
        <v>27</v>
      </c>
      <c r="D21" s="12">
        <v>22</v>
      </c>
      <c r="E21" s="6">
        <v>3</v>
      </c>
      <c r="F21" s="9">
        <v>2</v>
      </c>
      <c r="G21" s="12">
        <v>2</v>
      </c>
      <c r="H21" s="6">
        <v>1</v>
      </c>
      <c r="I21" s="6">
        <v>1</v>
      </c>
      <c r="J21" s="6">
        <v>4</v>
      </c>
      <c r="K21" s="6">
        <v>2</v>
      </c>
      <c r="L21" s="6">
        <v>4</v>
      </c>
      <c r="M21" s="6">
        <v>3</v>
      </c>
      <c r="N21" s="6" t="s">
        <v>975</v>
      </c>
      <c r="O21" s="9">
        <v>4</v>
      </c>
      <c r="P21" s="12">
        <v>17</v>
      </c>
      <c r="Q21" s="9">
        <v>10</v>
      </c>
      <c r="R21" s="12">
        <v>6</v>
      </c>
      <c r="S21" s="6">
        <v>5</v>
      </c>
      <c r="T21" s="6">
        <v>8</v>
      </c>
      <c r="U21" s="6">
        <v>6</v>
      </c>
      <c r="V21" s="9">
        <v>2</v>
      </c>
      <c r="W21" s="12">
        <v>6</v>
      </c>
      <c r="X21" s="9">
        <v>18</v>
      </c>
      <c r="Y21" s="12">
        <v>8</v>
      </c>
      <c r="Z21" s="9">
        <v>19</v>
      </c>
      <c r="AA21" s="12">
        <v>5</v>
      </c>
      <c r="AB21" s="9">
        <v>4</v>
      </c>
      <c r="AC21" s="9">
        <v>33</v>
      </c>
      <c r="AD21" s="12"/>
    </row>
    <row r="22" spans="1:30" x14ac:dyDescent="0.35">
      <c r="A22" s="9"/>
      <c r="B22" s="22"/>
      <c r="C22" s="23">
        <v>0.28999999999999998</v>
      </c>
      <c r="D22" s="24">
        <v>0.28999999999999998</v>
      </c>
      <c r="E22" s="26">
        <v>0.32</v>
      </c>
      <c r="F22" s="25">
        <v>0.28999999999999998</v>
      </c>
      <c r="G22" s="24">
        <v>0.53</v>
      </c>
      <c r="H22" s="26">
        <v>0.12</v>
      </c>
      <c r="I22" s="26">
        <v>0.27</v>
      </c>
      <c r="J22" s="26">
        <v>0.47</v>
      </c>
      <c r="K22" s="26">
        <v>0.44</v>
      </c>
      <c r="L22" s="26">
        <v>0.32</v>
      </c>
      <c r="M22" s="26">
        <v>0.2</v>
      </c>
      <c r="N22" s="26">
        <v>0.05</v>
      </c>
      <c r="O22" s="25">
        <v>0.4</v>
      </c>
      <c r="P22" s="24">
        <v>0.32</v>
      </c>
      <c r="Q22" s="25">
        <v>0.25</v>
      </c>
      <c r="R22" s="24">
        <v>0.4</v>
      </c>
      <c r="S22" s="26">
        <v>0.23</v>
      </c>
      <c r="T22" s="26">
        <v>0.44</v>
      </c>
      <c r="U22" s="26">
        <v>0.22</v>
      </c>
      <c r="V22" s="25">
        <v>0.19</v>
      </c>
      <c r="W22" s="24">
        <v>0.51</v>
      </c>
      <c r="X22" s="25">
        <v>0.26</v>
      </c>
      <c r="Y22" s="24">
        <v>0.31</v>
      </c>
      <c r="Z22" s="25">
        <v>0.28000000000000003</v>
      </c>
      <c r="AA22" s="24">
        <v>0.36</v>
      </c>
      <c r="AB22" s="25">
        <v>0.27</v>
      </c>
      <c r="AC22" s="25">
        <v>0.28000000000000003</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2905</v>
      </c>
      <c r="C24" s="14">
        <v>8</v>
      </c>
      <c r="D24" s="15">
        <v>6</v>
      </c>
      <c r="E24" s="17">
        <v>2</v>
      </c>
      <c r="F24" s="16" t="s">
        <v>974</v>
      </c>
      <c r="G24" s="15" t="s">
        <v>974</v>
      </c>
      <c r="H24" s="17">
        <v>1</v>
      </c>
      <c r="I24" s="17" t="s">
        <v>975</v>
      </c>
      <c r="J24" s="17">
        <v>1</v>
      </c>
      <c r="K24" s="17">
        <v>2</v>
      </c>
      <c r="L24" s="17" t="s">
        <v>975</v>
      </c>
      <c r="M24" s="17" t="s">
        <v>974</v>
      </c>
      <c r="N24" s="17" t="s">
        <v>975</v>
      </c>
      <c r="O24" s="16">
        <v>2</v>
      </c>
      <c r="P24" s="15">
        <v>7</v>
      </c>
      <c r="Q24" s="16">
        <v>1</v>
      </c>
      <c r="R24" s="15">
        <v>5</v>
      </c>
      <c r="S24" s="17" t="s">
        <v>974</v>
      </c>
      <c r="T24" s="17">
        <v>1</v>
      </c>
      <c r="U24" s="17">
        <v>2</v>
      </c>
      <c r="V24" s="16">
        <v>1</v>
      </c>
      <c r="W24" s="15">
        <v>2</v>
      </c>
      <c r="X24" s="16">
        <v>5</v>
      </c>
      <c r="Y24" s="15">
        <v>4</v>
      </c>
      <c r="Z24" s="16">
        <v>4</v>
      </c>
      <c r="AA24" s="15">
        <v>3</v>
      </c>
      <c r="AB24" s="16">
        <v>1</v>
      </c>
      <c r="AC24" s="16">
        <v>9</v>
      </c>
      <c r="AD24" s="12"/>
    </row>
    <row r="25" spans="1:30" x14ac:dyDescent="0.35">
      <c r="A25" s="9"/>
      <c r="B25" s="13"/>
      <c r="C25" s="18">
        <v>0.08</v>
      </c>
      <c r="D25" s="19">
        <v>0.08</v>
      </c>
      <c r="E25" s="21">
        <v>0.19</v>
      </c>
      <c r="F25" s="16" t="s">
        <v>974</v>
      </c>
      <c r="G25" s="15" t="s">
        <v>974</v>
      </c>
      <c r="H25" s="21">
        <v>0.13</v>
      </c>
      <c r="I25" s="21">
        <v>0.09</v>
      </c>
      <c r="J25" s="21">
        <v>0.06</v>
      </c>
      <c r="K25" s="21">
        <v>0.34</v>
      </c>
      <c r="L25" s="21">
        <v>0.02</v>
      </c>
      <c r="M25" s="17" t="s">
        <v>974</v>
      </c>
      <c r="N25" s="21">
        <v>0.05</v>
      </c>
      <c r="O25" s="20">
        <v>0.18</v>
      </c>
      <c r="P25" s="19">
        <v>0.13</v>
      </c>
      <c r="Q25" s="20">
        <v>0.02</v>
      </c>
      <c r="R25" s="19">
        <v>0.3</v>
      </c>
      <c r="S25" s="17" t="s">
        <v>974</v>
      </c>
      <c r="T25" s="21">
        <v>0.03</v>
      </c>
      <c r="U25" s="21">
        <v>7.0000000000000007E-2</v>
      </c>
      <c r="V25" s="20">
        <v>7.0000000000000007E-2</v>
      </c>
      <c r="W25" s="19">
        <v>0.19</v>
      </c>
      <c r="X25" s="20">
        <v>0.08</v>
      </c>
      <c r="Y25" s="19">
        <v>0.16</v>
      </c>
      <c r="Z25" s="20">
        <v>0.05</v>
      </c>
      <c r="AA25" s="19">
        <v>0.22</v>
      </c>
      <c r="AB25" s="20">
        <v>0.11</v>
      </c>
      <c r="AC25" s="20">
        <v>0.08</v>
      </c>
      <c r="AD25" s="12"/>
    </row>
    <row r="26" spans="1:30" x14ac:dyDescent="0.35">
      <c r="A26" s="9"/>
      <c r="B26" s="13"/>
      <c r="C26" s="15" t="s">
        <v>1245</v>
      </c>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x14ac:dyDescent="0.35">
      <c r="A27" s="9"/>
      <c r="B27" s="22" t="s">
        <v>2907</v>
      </c>
      <c r="C27" s="11">
        <v>7</v>
      </c>
      <c r="D27" s="12">
        <v>7</v>
      </c>
      <c r="E27" s="6" t="s">
        <v>974</v>
      </c>
      <c r="F27" s="9" t="s">
        <v>974</v>
      </c>
      <c r="G27" s="12" t="s">
        <v>974</v>
      </c>
      <c r="H27" s="6">
        <v>2</v>
      </c>
      <c r="I27" s="6" t="s">
        <v>974</v>
      </c>
      <c r="J27" s="6" t="s">
        <v>974</v>
      </c>
      <c r="K27" s="6" t="s">
        <v>974</v>
      </c>
      <c r="L27" s="6">
        <v>1</v>
      </c>
      <c r="M27" s="6" t="s">
        <v>975</v>
      </c>
      <c r="N27" s="6">
        <v>2</v>
      </c>
      <c r="O27" s="9">
        <v>1</v>
      </c>
      <c r="P27" s="12">
        <v>4</v>
      </c>
      <c r="Q27" s="9">
        <v>2</v>
      </c>
      <c r="R27" s="12">
        <v>2</v>
      </c>
      <c r="S27" s="6">
        <v>3</v>
      </c>
      <c r="T27" s="6" t="s">
        <v>974</v>
      </c>
      <c r="U27" s="6" t="s">
        <v>975</v>
      </c>
      <c r="V27" s="9">
        <v>1</v>
      </c>
      <c r="W27" s="12" t="s">
        <v>974</v>
      </c>
      <c r="X27" s="9">
        <v>5</v>
      </c>
      <c r="Y27" s="12">
        <v>2</v>
      </c>
      <c r="Z27" s="9">
        <v>4</v>
      </c>
      <c r="AA27" s="12">
        <v>2</v>
      </c>
      <c r="AB27" s="9" t="s">
        <v>974</v>
      </c>
      <c r="AC27" s="9">
        <v>7</v>
      </c>
      <c r="AD27" s="12"/>
    </row>
    <row r="28" spans="1:30" x14ac:dyDescent="0.35">
      <c r="A28" s="9"/>
      <c r="B28" s="22"/>
      <c r="C28" s="23">
        <v>7.0000000000000007E-2</v>
      </c>
      <c r="D28" s="24">
        <v>0.09</v>
      </c>
      <c r="E28" s="6" t="s">
        <v>974</v>
      </c>
      <c r="F28" s="9" t="s">
        <v>974</v>
      </c>
      <c r="G28" s="12" t="s">
        <v>974</v>
      </c>
      <c r="H28" s="26">
        <v>0.22</v>
      </c>
      <c r="I28" s="6" t="s">
        <v>974</v>
      </c>
      <c r="J28" s="6" t="s">
        <v>974</v>
      </c>
      <c r="K28" s="6" t="s">
        <v>974</v>
      </c>
      <c r="L28" s="26">
        <v>7.0000000000000007E-2</v>
      </c>
      <c r="M28" s="26">
        <v>0.03</v>
      </c>
      <c r="N28" s="26">
        <v>0.3</v>
      </c>
      <c r="O28" s="25">
        <v>0.14000000000000001</v>
      </c>
      <c r="P28" s="24">
        <v>0.08</v>
      </c>
      <c r="Q28" s="25">
        <v>0.06</v>
      </c>
      <c r="R28" s="24">
        <v>0.12</v>
      </c>
      <c r="S28" s="26">
        <v>0.15</v>
      </c>
      <c r="T28" s="6" t="s">
        <v>974</v>
      </c>
      <c r="U28" s="26">
        <v>0.01</v>
      </c>
      <c r="V28" s="25">
        <v>0.11</v>
      </c>
      <c r="W28" s="12" t="s">
        <v>974</v>
      </c>
      <c r="X28" s="25">
        <v>0.08</v>
      </c>
      <c r="Y28" s="24">
        <v>0.08</v>
      </c>
      <c r="Z28" s="25">
        <v>7.0000000000000007E-2</v>
      </c>
      <c r="AA28" s="24">
        <v>0.17</v>
      </c>
      <c r="AB28" s="9" t="s">
        <v>974</v>
      </c>
      <c r="AC28" s="25">
        <v>0.06</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2909</v>
      </c>
      <c r="C30" s="14">
        <v>4</v>
      </c>
      <c r="D30" s="15">
        <v>4</v>
      </c>
      <c r="E30" s="17" t="s">
        <v>974</v>
      </c>
      <c r="F30" s="16" t="s">
        <v>974</v>
      </c>
      <c r="G30" s="15" t="s">
        <v>974</v>
      </c>
      <c r="H30" s="17" t="s">
        <v>974</v>
      </c>
      <c r="I30" s="17" t="s">
        <v>974</v>
      </c>
      <c r="J30" s="17" t="s">
        <v>974</v>
      </c>
      <c r="K30" s="17" t="s">
        <v>974</v>
      </c>
      <c r="L30" s="17">
        <v>1</v>
      </c>
      <c r="M30" s="17">
        <v>3</v>
      </c>
      <c r="N30" s="17" t="s">
        <v>974</v>
      </c>
      <c r="O30" s="16" t="s">
        <v>974</v>
      </c>
      <c r="P30" s="15">
        <v>3</v>
      </c>
      <c r="Q30" s="16">
        <v>1</v>
      </c>
      <c r="R30" s="15" t="s">
        <v>974</v>
      </c>
      <c r="S30" s="17" t="s">
        <v>974</v>
      </c>
      <c r="T30" s="17" t="s">
        <v>974</v>
      </c>
      <c r="U30" s="17">
        <v>3</v>
      </c>
      <c r="V30" s="16">
        <v>1</v>
      </c>
      <c r="W30" s="15" t="s">
        <v>974</v>
      </c>
      <c r="X30" s="16">
        <v>3</v>
      </c>
      <c r="Y30" s="15" t="s">
        <v>974</v>
      </c>
      <c r="Z30" s="16">
        <v>4</v>
      </c>
      <c r="AA30" s="15" t="s">
        <v>974</v>
      </c>
      <c r="AB30" s="16" t="s">
        <v>974</v>
      </c>
      <c r="AC30" s="16">
        <v>4</v>
      </c>
      <c r="AD30" s="12"/>
    </row>
    <row r="31" spans="1:30" x14ac:dyDescent="0.35">
      <c r="A31" s="9"/>
      <c r="B31" s="13"/>
      <c r="C31" s="18">
        <v>0.04</v>
      </c>
      <c r="D31" s="19">
        <v>0.05</v>
      </c>
      <c r="E31" s="17" t="s">
        <v>974</v>
      </c>
      <c r="F31" s="16" t="s">
        <v>974</v>
      </c>
      <c r="G31" s="15" t="s">
        <v>974</v>
      </c>
      <c r="H31" s="17" t="s">
        <v>974</v>
      </c>
      <c r="I31" s="17" t="s">
        <v>974</v>
      </c>
      <c r="J31" s="17" t="s">
        <v>974</v>
      </c>
      <c r="K31" s="17" t="s">
        <v>974</v>
      </c>
      <c r="L31" s="21">
        <v>0.06</v>
      </c>
      <c r="M31" s="21">
        <v>0.19</v>
      </c>
      <c r="N31" s="17" t="s">
        <v>974</v>
      </c>
      <c r="O31" s="16" t="s">
        <v>974</v>
      </c>
      <c r="P31" s="19">
        <v>0.06</v>
      </c>
      <c r="Q31" s="20">
        <v>0.02</v>
      </c>
      <c r="R31" s="15" t="s">
        <v>974</v>
      </c>
      <c r="S31" s="17" t="s">
        <v>974</v>
      </c>
      <c r="T31" s="17" t="s">
        <v>974</v>
      </c>
      <c r="U31" s="21">
        <v>0.1</v>
      </c>
      <c r="V31" s="20">
        <v>0.12</v>
      </c>
      <c r="W31" s="15" t="s">
        <v>974</v>
      </c>
      <c r="X31" s="20">
        <v>0.04</v>
      </c>
      <c r="Y31" s="15" t="s">
        <v>974</v>
      </c>
      <c r="Z31" s="20">
        <v>0.06</v>
      </c>
      <c r="AA31" s="15" t="s">
        <v>974</v>
      </c>
      <c r="AB31" s="16" t="s">
        <v>974</v>
      </c>
      <c r="AC31" s="20">
        <v>0.03</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2911</v>
      </c>
      <c r="C33" s="11">
        <v>2</v>
      </c>
      <c r="D33" s="12">
        <v>2</v>
      </c>
      <c r="E33" s="6">
        <v>1</v>
      </c>
      <c r="F33" s="9" t="s">
        <v>974</v>
      </c>
      <c r="G33" s="12" t="s">
        <v>974</v>
      </c>
      <c r="H33" s="6" t="s">
        <v>974</v>
      </c>
      <c r="I33" s="6" t="s">
        <v>974</v>
      </c>
      <c r="J33" s="6">
        <v>1</v>
      </c>
      <c r="K33" s="6" t="s">
        <v>974</v>
      </c>
      <c r="L33" s="6" t="s">
        <v>974</v>
      </c>
      <c r="M33" s="6" t="s">
        <v>974</v>
      </c>
      <c r="N33" s="6" t="s">
        <v>974</v>
      </c>
      <c r="O33" s="9" t="s">
        <v>975</v>
      </c>
      <c r="P33" s="12">
        <v>1</v>
      </c>
      <c r="Q33" s="9">
        <v>1</v>
      </c>
      <c r="R33" s="12" t="s">
        <v>974</v>
      </c>
      <c r="S33" s="6">
        <v>1</v>
      </c>
      <c r="T33" s="6" t="s">
        <v>974</v>
      </c>
      <c r="U33" s="6" t="s">
        <v>975</v>
      </c>
      <c r="V33" s="9">
        <v>1</v>
      </c>
      <c r="W33" s="12" t="s">
        <v>974</v>
      </c>
      <c r="X33" s="9">
        <v>2</v>
      </c>
      <c r="Y33" s="12" t="s">
        <v>974</v>
      </c>
      <c r="Z33" s="9">
        <v>2</v>
      </c>
      <c r="AA33" s="12" t="s">
        <v>974</v>
      </c>
      <c r="AB33" s="9" t="s">
        <v>974</v>
      </c>
      <c r="AC33" s="9">
        <v>4</v>
      </c>
      <c r="AD33" s="12"/>
    </row>
    <row r="34" spans="1:30" x14ac:dyDescent="0.35">
      <c r="A34" s="9"/>
      <c r="B34" s="22"/>
      <c r="C34" s="23">
        <v>0.02</v>
      </c>
      <c r="D34" s="24">
        <v>0.02</v>
      </c>
      <c r="E34" s="26">
        <v>0.06</v>
      </c>
      <c r="F34" s="9" t="s">
        <v>974</v>
      </c>
      <c r="G34" s="12" t="s">
        <v>974</v>
      </c>
      <c r="H34" s="6" t="s">
        <v>974</v>
      </c>
      <c r="I34" s="6" t="s">
        <v>974</v>
      </c>
      <c r="J34" s="26">
        <v>0.17</v>
      </c>
      <c r="K34" s="6" t="s">
        <v>974</v>
      </c>
      <c r="L34" s="6" t="s">
        <v>974</v>
      </c>
      <c r="M34" s="6" t="s">
        <v>974</v>
      </c>
      <c r="N34" s="6" t="s">
        <v>974</v>
      </c>
      <c r="O34" s="25">
        <v>0.02</v>
      </c>
      <c r="P34" s="24">
        <v>0.03</v>
      </c>
      <c r="Q34" s="25">
        <v>0.02</v>
      </c>
      <c r="R34" s="12" t="s">
        <v>974</v>
      </c>
      <c r="S34" s="26">
        <v>0.03</v>
      </c>
      <c r="T34" s="6" t="s">
        <v>974</v>
      </c>
      <c r="U34" s="26">
        <v>0.01</v>
      </c>
      <c r="V34" s="25">
        <v>0.11</v>
      </c>
      <c r="W34" s="12" t="s">
        <v>974</v>
      </c>
      <c r="X34" s="25">
        <v>0.02</v>
      </c>
      <c r="Y34" s="12" t="s">
        <v>974</v>
      </c>
      <c r="Z34" s="25">
        <v>0.03</v>
      </c>
      <c r="AA34" s="12" t="s">
        <v>974</v>
      </c>
      <c r="AB34" s="9" t="s">
        <v>974</v>
      </c>
      <c r="AC34" s="25">
        <v>0.03</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2912</v>
      </c>
      <c r="C36" s="14">
        <v>1</v>
      </c>
      <c r="D36" s="15">
        <v>1</v>
      </c>
      <c r="E36" s="17" t="s">
        <v>974</v>
      </c>
      <c r="F36" s="16" t="s">
        <v>974</v>
      </c>
      <c r="G36" s="15" t="s">
        <v>974</v>
      </c>
      <c r="H36" s="17" t="s">
        <v>974</v>
      </c>
      <c r="I36" s="17" t="s">
        <v>974</v>
      </c>
      <c r="J36" s="17" t="s">
        <v>974</v>
      </c>
      <c r="K36" s="17" t="s">
        <v>974</v>
      </c>
      <c r="L36" s="17" t="s">
        <v>974</v>
      </c>
      <c r="M36" s="17">
        <v>1</v>
      </c>
      <c r="N36" s="17" t="s">
        <v>974</v>
      </c>
      <c r="O36" s="16">
        <v>1</v>
      </c>
      <c r="P36" s="15">
        <v>1</v>
      </c>
      <c r="Q36" s="16">
        <v>1</v>
      </c>
      <c r="R36" s="15" t="s">
        <v>974</v>
      </c>
      <c r="S36" s="17">
        <v>1</v>
      </c>
      <c r="T36" s="17" t="s">
        <v>974</v>
      </c>
      <c r="U36" s="17" t="s">
        <v>974</v>
      </c>
      <c r="V36" s="16">
        <v>1</v>
      </c>
      <c r="W36" s="15" t="s">
        <v>974</v>
      </c>
      <c r="X36" s="16">
        <v>1</v>
      </c>
      <c r="Y36" s="15" t="s">
        <v>974</v>
      </c>
      <c r="Z36" s="16">
        <v>1</v>
      </c>
      <c r="AA36" s="15" t="s">
        <v>974</v>
      </c>
      <c r="AB36" s="16" t="s">
        <v>974</v>
      </c>
      <c r="AC36" s="16">
        <v>2</v>
      </c>
      <c r="AD36" s="12"/>
    </row>
    <row r="37" spans="1:30" x14ac:dyDescent="0.35">
      <c r="A37" s="9"/>
      <c r="B37" s="13"/>
      <c r="C37" s="18">
        <v>0.01</v>
      </c>
      <c r="D37" s="19">
        <v>0.02</v>
      </c>
      <c r="E37" s="17" t="s">
        <v>974</v>
      </c>
      <c r="F37" s="16" t="s">
        <v>974</v>
      </c>
      <c r="G37" s="15" t="s">
        <v>974</v>
      </c>
      <c r="H37" s="17" t="s">
        <v>974</v>
      </c>
      <c r="I37" s="17" t="s">
        <v>974</v>
      </c>
      <c r="J37" s="17" t="s">
        <v>974</v>
      </c>
      <c r="K37" s="17" t="s">
        <v>974</v>
      </c>
      <c r="L37" s="17" t="s">
        <v>974</v>
      </c>
      <c r="M37" s="21">
        <v>0.04</v>
      </c>
      <c r="N37" s="17" t="s">
        <v>974</v>
      </c>
      <c r="O37" s="20">
        <v>7.0000000000000007E-2</v>
      </c>
      <c r="P37" s="19">
        <v>0.01</v>
      </c>
      <c r="Q37" s="20">
        <v>0.01</v>
      </c>
      <c r="R37" s="15" t="s">
        <v>974</v>
      </c>
      <c r="S37" s="21">
        <v>0.03</v>
      </c>
      <c r="T37" s="17" t="s">
        <v>974</v>
      </c>
      <c r="U37" s="17" t="s">
        <v>974</v>
      </c>
      <c r="V37" s="20">
        <v>0.06</v>
      </c>
      <c r="W37" s="15" t="s">
        <v>974</v>
      </c>
      <c r="X37" s="20">
        <v>0.02</v>
      </c>
      <c r="Y37" s="15" t="s">
        <v>974</v>
      </c>
      <c r="Z37" s="20">
        <v>0.02</v>
      </c>
      <c r="AA37" s="15" t="s">
        <v>974</v>
      </c>
      <c r="AB37" s="16" t="s">
        <v>974</v>
      </c>
      <c r="AC37" s="20">
        <v>0.02</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980</v>
      </c>
      <c r="C39" s="11">
        <v>10</v>
      </c>
      <c r="D39" s="12">
        <v>10</v>
      </c>
      <c r="E39" s="6" t="s">
        <v>974</v>
      </c>
      <c r="F39" s="9" t="s">
        <v>975</v>
      </c>
      <c r="G39" s="12" t="s">
        <v>974</v>
      </c>
      <c r="H39" s="6">
        <v>3</v>
      </c>
      <c r="I39" s="6" t="s">
        <v>974</v>
      </c>
      <c r="J39" s="6">
        <v>1</v>
      </c>
      <c r="K39" s="6" t="s">
        <v>974</v>
      </c>
      <c r="L39" s="6">
        <v>4</v>
      </c>
      <c r="M39" s="6">
        <v>2</v>
      </c>
      <c r="N39" s="6" t="s">
        <v>974</v>
      </c>
      <c r="O39" s="9" t="s">
        <v>974</v>
      </c>
      <c r="P39" s="12">
        <v>5</v>
      </c>
      <c r="Q39" s="9">
        <v>5</v>
      </c>
      <c r="R39" s="12">
        <v>2</v>
      </c>
      <c r="S39" s="6">
        <v>6</v>
      </c>
      <c r="T39" s="6">
        <v>1</v>
      </c>
      <c r="U39" s="6">
        <v>1</v>
      </c>
      <c r="V39" s="9" t="s">
        <v>975</v>
      </c>
      <c r="W39" s="12">
        <v>2</v>
      </c>
      <c r="X39" s="9">
        <v>7</v>
      </c>
      <c r="Y39" s="12">
        <v>6</v>
      </c>
      <c r="Z39" s="9">
        <v>4</v>
      </c>
      <c r="AA39" s="12">
        <v>3</v>
      </c>
      <c r="AB39" s="9">
        <v>3</v>
      </c>
      <c r="AC39" s="9">
        <v>10</v>
      </c>
      <c r="AD39" s="12"/>
    </row>
    <row r="40" spans="1:30" x14ac:dyDescent="0.35">
      <c r="A40" s="9"/>
      <c r="B40" s="22"/>
      <c r="C40" s="23">
        <v>0.11</v>
      </c>
      <c r="D40" s="24">
        <v>0.13</v>
      </c>
      <c r="E40" s="6" t="s">
        <v>974</v>
      </c>
      <c r="F40" s="25">
        <v>0.04</v>
      </c>
      <c r="G40" s="12" t="s">
        <v>974</v>
      </c>
      <c r="H40" s="26">
        <v>0.23</v>
      </c>
      <c r="I40" s="6" t="s">
        <v>974</v>
      </c>
      <c r="J40" s="26">
        <v>0.11</v>
      </c>
      <c r="K40" s="6" t="s">
        <v>974</v>
      </c>
      <c r="L40" s="26">
        <v>0.3</v>
      </c>
      <c r="M40" s="26">
        <v>0.14000000000000001</v>
      </c>
      <c r="N40" s="6" t="s">
        <v>974</v>
      </c>
      <c r="O40" s="9" t="s">
        <v>974</v>
      </c>
      <c r="P40" s="24">
        <v>0.1</v>
      </c>
      <c r="Q40" s="25">
        <v>0.13</v>
      </c>
      <c r="R40" s="24">
        <v>0.11</v>
      </c>
      <c r="S40" s="26">
        <v>0.28000000000000003</v>
      </c>
      <c r="T40" s="26">
        <v>7.0000000000000007E-2</v>
      </c>
      <c r="U40" s="26">
        <v>0.03</v>
      </c>
      <c r="V40" s="25">
        <v>0.04</v>
      </c>
      <c r="W40" s="24">
        <v>0.18</v>
      </c>
      <c r="X40" s="25">
        <v>0.1</v>
      </c>
      <c r="Y40" s="24">
        <v>0.24</v>
      </c>
      <c r="Z40" s="25">
        <v>0.06</v>
      </c>
      <c r="AA40" s="24">
        <v>0.26</v>
      </c>
      <c r="AB40" s="25">
        <v>0.22</v>
      </c>
      <c r="AC40" s="25">
        <v>0.08</v>
      </c>
      <c r="AD40" s="12"/>
    </row>
    <row r="41" spans="1:30" x14ac:dyDescent="0.35">
      <c r="A41" s="9"/>
      <c r="B41" s="22"/>
      <c r="C41" s="12" t="s">
        <v>1287</v>
      </c>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28" t="s">
        <v>3631</v>
      </c>
      <c r="C42" s="14">
        <v>62</v>
      </c>
      <c r="D42" s="15">
        <v>48</v>
      </c>
      <c r="E42" s="17">
        <v>7</v>
      </c>
      <c r="F42" s="16">
        <v>7</v>
      </c>
      <c r="G42" s="15">
        <v>3</v>
      </c>
      <c r="H42" s="17">
        <v>5</v>
      </c>
      <c r="I42" s="17">
        <v>5</v>
      </c>
      <c r="J42" s="17">
        <v>6</v>
      </c>
      <c r="K42" s="17">
        <v>3</v>
      </c>
      <c r="L42" s="17">
        <v>8</v>
      </c>
      <c r="M42" s="17">
        <v>10</v>
      </c>
      <c r="N42" s="17">
        <v>3</v>
      </c>
      <c r="O42" s="16">
        <v>5</v>
      </c>
      <c r="P42" s="15">
        <v>31</v>
      </c>
      <c r="Q42" s="16">
        <v>31</v>
      </c>
      <c r="R42" s="15">
        <v>7</v>
      </c>
      <c r="S42" s="17">
        <v>11</v>
      </c>
      <c r="T42" s="17">
        <v>16</v>
      </c>
      <c r="U42" s="17">
        <v>22</v>
      </c>
      <c r="V42" s="16">
        <v>5</v>
      </c>
      <c r="W42" s="15">
        <v>7</v>
      </c>
      <c r="X42" s="16">
        <v>46</v>
      </c>
      <c r="Y42" s="15">
        <v>14</v>
      </c>
      <c r="Z42" s="16">
        <v>48</v>
      </c>
      <c r="AA42" s="15">
        <v>5</v>
      </c>
      <c r="AB42" s="16">
        <v>9</v>
      </c>
      <c r="AC42" s="16">
        <v>83</v>
      </c>
      <c r="AD42" s="12"/>
    </row>
    <row r="43" spans="1:30" x14ac:dyDescent="0.35">
      <c r="A43" s="9"/>
      <c r="B43" s="13"/>
      <c r="C43" s="18">
        <v>0.66</v>
      </c>
      <c r="D43" s="19">
        <v>0.62</v>
      </c>
      <c r="E43" s="21">
        <v>0.75</v>
      </c>
      <c r="F43" s="20">
        <v>0.96</v>
      </c>
      <c r="G43" s="19">
        <v>1</v>
      </c>
      <c r="H43" s="21">
        <v>0.42</v>
      </c>
      <c r="I43" s="21">
        <v>0.91</v>
      </c>
      <c r="J43" s="21">
        <v>0.66</v>
      </c>
      <c r="K43" s="21">
        <v>0.66</v>
      </c>
      <c r="L43" s="21">
        <v>0.55000000000000004</v>
      </c>
      <c r="M43" s="21">
        <v>0.6</v>
      </c>
      <c r="N43" s="21">
        <v>0.65</v>
      </c>
      <c r="O43" s="20">
        <v>0.6</v>
      </c>
      <c r="P43" s="19">
        <v>0.59</v>
      </c>
      <c r="Q43" s="20">
        <v>0.74</v>
      </c>
      <c r="R43" s="19">
        <v>0.48</v>
      </c>
      <c r="S43" s="21">
        <v>0.51</v>
      </c>
      <c r="T43" s="21">
        <v>0.9</v>
      </c>
      <c r="U43" s="21">
        <v>0.79</v>
      </c>
      <c r="V43" s="20">
        <v>0.48</v>
      </c>
      <c r="W43" s="19">
        <v>0.62</v>
      </c>
      <c r="X43" s="20">
        <v>0.66</v>
      </c>
      <c r="Y43" s="19">
        <v>0.52</v>
      </c>
      <c r="Z43" s="20">
        <v>0.71</v>
      </c>
      <c r="AA43" s="19">
        <v>0.36</v>
      </c>
      <c r="AB43" s="20">
        <v>0.67</v>
      </c>
      <c r="AC43" s="20">
        <v>0.7</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10" t="s">
        <v>3632</v>
      </c>
      <c r="C45" s="11">
        <v>19</v>
      </c>
      <c r="D45" s="12">
        <v>17</v>
      </c>
      <c r="E45" s="6">
        <v>2</v>
      </c>
      <c r="F45" s="9" t="s">
        <v>974</v>
      </c>
      <c r="G45" s="12" t="s">
        <v>974</v>
      </c>
      <c r="H45" s="6">
        <v>4</v>
      </c>
      <c r="I45" s="6" t="s">
        <v>975</v>
      </c>
      <c r="J45" s="6">
        <v>1</v>
      </c>
      <c r="K45" s="6">
        <v>2</v>
      </c>
      <c r="L45" s="6">
        <v>2</v>
      </c>
      <c r="M45" s="6">
        <v>4</v>
      </c>
      <c r="N45" s="6">
        <v>2</v>
      </c>
      <c r="O45" s="9">
        <v>3</v>
      </c>
      <c r="P45" s="12">
        <v>14</v>
      </c>
      <c r="Q45" s="9">
        <v>4</v>
      </c>
      <c r="R45" s="12">
        <v>7</v>
      </c>
      <c r="S45" s="6">
        <v>3</v>
      </c>
      <c r="T45" s="6">
        <v>1</v>
      </c>
      <c r="U45" s="6">
        <v>5</v>
      </c>
      <c r="V45" s="9">
        <v>3</v>
      </c>
      <c r="W45" s="12">
        <v>2</v>
      </c>
      <c r="X45" s="9">
        <v>14</v>
      </c>
      <c r="Y45" s="12">
        <v>6</v>
      </c>
      <c r="Z45" s="9">
        <v>12</v>
      </c>
      <c r="AA45" s="12">
        <v>5</v>
      </c>
      <c r="AB45" s="9">
        <v>1</v>
      </c>
      <c r="AC45" s="9">
        <v>20</v>
      </c>
      <c r="AD45" s="12"/>
    </row>
    <row r="46" spans="1:30" x14ac:dyDescent="0.35">
      <c r="A46" s="9"/>
      <c r="B46" s="22"/>
      <c r="C46" s="23">
        <v>0.2</v>
      </c>
      <c r="D46" s="24">
        <v>0.22</v>
      </c>
      <c r="E46" s="26">
        <v>0.19</v>
      </c>
      <c r="F46" s="9" t="s">
        <v>974</v>
      </c>
      <c r="G46" s="12" t="s">
        <v>974</v>
      </c>
      <c r="H46" s="26">
        <v>0.35</v>
      </c>
      <c r="I46" s="26">
        <v>0.09</v>
      </c>
      <c r="J46" s="26">
        <v>0.06</v>
      </c>
      <c r="K46" s="26">
        <v>0.34</v>
      </c>
      <c r="L46" s="26">
        <v>0.15</v>
      </c>
      <c r="M46" s="26">
        <v>0.22</v>
      </c>
      <c r="N46" s="26">
        <v>0.35</v>
      </c>
      <c r="O46" s="25">
        <v>0.31</v>
      </c>
      <c r="P46" s="24">
        <v>0.28000000000000003</v>
      </c>
      <c r="Q46" s="25">
        <v>0.1</v>
      </c>
      <c r="R46" s="24">
        <v>0.42</v>
      </c>
      <c r="S46" s="26">
        <v>0.15</v>
      </c>
      <c r="T46" s="26">
        <v>0.03</v>
      </c>
      <c r="U46" s="26">
        <v>0.18</v>
      </c>
      <c r="V46" s="25">
        <v>0.3</v>
      </c>
      <c r="W46" s="24">
        <v>0.19</v>
      </c>
      <c r="X46" s="25">
        <v>0.2</v>
      </c>
      <c r="Y46" s="24">
        <v>0.25</v>
      </c>
      <c r="Z46" s="25">
        <v>0.18</v>
      </c>
      <c r="AA46" s="24">
        <v>0.39</v>
      </c>
      <c r="AB46" s="25">
        <v>0.11</v>
      </c>
      <c r="AC46" s="25">
        <v>0.17</v>
      </c>
      <c r="AD46" s="12"/>
    </row>
    <row r="47" spans="1:30" x14ac:dyDescent="0.35">
      <c r="A47" s="9"/>
      <c r="B47" s="22"/>
      <c r="C47" s="12" t="s">
        <v>1245</v>
      </c>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1039</v>
      </c>
    </row>
    <row r="55" spans="2:2" x14ac:dyDescent="0.35">
      <c r="B55" s="1" t="s">
        <v>987</v>
      </c>
    </row>
  </sheetData>
  <mergeCells count="7">
    <mergeCell ref="Y13:Z13"/>
    <mergeCell ref="AA13:AB13"/>
    <mergeCell ref="D13:F13"/>
    <mergeCell ref="G13:O13"/>
    <mergeCell ref="P13:Q13"/>
    <mergeCell ref="R13:V13"/>
    <mergeCell ref="W13:X13"/>
  </mergeCells>
  <hyperlinks>
    <hyperlink ref="B1" location="Index!A304" display="Return to Index" xr:uid="{00000000-0004-0000-2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AB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682</v>
      </c>
    </row>
    <row r="8" spans="2:27" x14ac:dyDescent="0.35">
      <c r="B8" s="1" t="s">
        <v>677</v>
      </c>
    </row>
    <row r="10" spans="2:27" x14ac:dyDescent="0.35">
      <c r="B10" s="1" t="s">
        <v>678</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119</v>
      </c>
      <c r="D15" s="31">
        <v>7</v>
      </c>
      <c r="E15" s="32">
        <v>109</v>
      </c>
      <c r="F15" s="31">
        <v>78</v>
      </c>
      <c r="G15" s="33">
        <v>5</v>
      </c>
      <c r="H15" s="33">
        <v>20</v>
      </c>
      <c r="I15" s="33">
        <v>15</v>
      </c>
      <c r="J15" s="32" t="s">
        <v>974</v>
      </c>
      <c r="K15" s="31">
        <v>6</v>
      </c>
      <c r="L15" s="33">
        <v>2</v>
      </c>
      <c r="M15" s="33" t="s">
        <v>974</v>
      </c>
      <c r="N15" s="33">
        <v>1</v>
      </c>
      <c r="O15" s="33">
        <v>2</v>
      </c>
      <c r="P15" s="33">
        <v>4</v>
      </c>
      <c r="Q15" s="33">
        <v>14</v>
      </c>
      <c r="R15" s="33">
        <v>5</v>
      </c>
      <c r="S15" s="33">
        <v>1</v>
      </c>
      <c r="T15" s="33">
        <v>5</v>
      </c>
      <c r="U15" s="33">
        <v>17</v>
      </c>
      <c r="V15" s="32">
        <v>102</v>
      </c>
      <c r="W15" s="31">
        <v>115</v>
      </c>
      <c r="X15" s="33">
        <v>3</v>
      </c>
      <c r="Y15" s="33">
        <v>1</v>
      </c>
      <c r="Z15" s="32">
        <v>3</v>
      </c>
      <c r="AA15" s="32">
        <v>119</v>
      </c>
    </row>
    <row r="16" spans="2:27" x14ac:dyDescent="0.35">
      <c r="B16" s="30" t="s">
        <v>962</v>
      </c>
      <c r="C16" s="38" t="s">
        <v>3211</v>
      </c>
      <c r="D16" s="31" t="s">
        <v>1068</v>
      </c>
      <c r="E16" s="32" t="s">
        <v>2508</v>
      </c>
      <c r="F16" s="31" t="s">
        <v>1877</v>
      </c>
      <c r="G16" s="33" t="s">
        <v>1230</v>
      </c>
      <c r="H16" s="33" t="s">
        <v>1897</v>
      </c>
      <c r="I16" s="33" t="s">
        <v>1896</v>
      </c>
      <c r="J16" s="32" t="s">
        <v>1874</v>
      </c>
      <c r="K16" s="31" t="s">
        <v>1891</v>
      </c>
      <c r="L16" s="33" t="s">
        <v>1806</v>
      </c>
      <c r="M16" s="33" t="s">
        <v>1874</v>
      </c>
      <c r="N16" s="33" t="s">
        <v>1807</v>
      </c>
      <c r="O16" s="33" t="s">
        <v>1806</v>
      </c>
      <c r="P16" s="33" t="s">
        <v>1806</v>
      </c>
      <c r="Q16" s="33" t="s">
        <v>1920</v>
      </c>
      <c r="R16" s="33" t="s">
        <v>1230</v>
      </c>
      <c r="S16" s="33" t="s">
        <v>1806</v>
      </c>
      <c r="T16" s="33" t="s">
        <v>1806</v>
      </c>
      <c r="U16" s="33" t="s">
        <v>1224</v>
      </c>
      <c r="V16" s="32" t="s">
        <v>2508</v>
      </c>
      <c r="W16" s="31" t="s">
        <v>1546</v>
      </c>
      <c r="X16" s="33" t="s">
        <v>1807</v>
      </c>
      <c r="Y16" s="33" t="s">
        <v>1898</v>
      </c>
      <c r="Z16" s="32" t="s">
        <v>1807</v>
      </c>
      <c r="AA16" s="32">
        <v>119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2902</v>
      </c>
      <c r="C18" s="14">
        <v>35</v>
      </c>
      <c r="D18" s="15">
        <v>2</v>
      </c>
      <c r="E18" s="16">
        <v>33</v>
      </c>
      <c r="F18" s="15">
        <v>23</v>
      </c>
      <c r="G18" s="17">
        <v>2</v>
      </c>
      <c r="H18" s="17">
        <v>6</v>
      </c>
      <c r="I18" s="17">
        <v>4</v>
      </c>
      <c r="J18" s="16" t="s">
        <v>974</v>
      </c>
      <c r="K18" s="15">
        <v>2</v>
      </c>
      <c r="L18" s="17" t="s">
        <v>974</v>
      </c>
      <c r="M18" s="17" t="s">
        <v>974</v>
      </c>
      <c r="N18" s="17">
        <v>1</v>
      </c>
      <c r="O18" s="17" t="s">
        <v>975</v>
      </c>
      <c r="P18" s="17" t="s">
        <v>974</v>
      </c>
      <c r="Q18" s="17">
        <v>2</v>
      </c>
      <c r="R18" s="17">
        <v>1</v>
      </c>
      <c r="S18" s="17" t="s">
        <v>974</v>
      </c>
      <c r="T18" s="17" t="s">
        <v>975</v>
      </c>
      <c r="U18" s="17">
        <v>4</v>
      </c>
      <c r="V18" s="16">
        <v>31</v>
      </c>
      <c r="W18" s="15">
        <v>35</v>
      </c>
      <c r="X18" s="17" t="s">
        <v>974</v>
      </c>
      <c r="Y18" s="17" t="s">
        <v>974</v>
      </c>
      <c r="Z18" s="16" t="s">
        <v>974</v>
      </c>
      <c r="AA18" s="16">
        <v>50</v>
      </c>
      <c r="AB18" s="12"/>
    </row>
    <row r="19" spans="1:28" x14ac:dyDescent="0.35">
      <c r="A19" s="9"/>
      <c r="B19" s="13"/>
      <c r="C19" s="18">
        <v>0.37</v>
      </c>
      <c r="D19" s="19">
        <v>0.23</v>
      </c>
      <c r="E19" s="20">
        <v>0.41</v>
      </c>
      <c r="F19" s="19">
        <v>0.35</v>
      </c>
      <c r="G19" s="21">
        <v>0.39</v>
      </c>
      <c r="H19" s="21">
        <v>0.54</v>
      </c>
      <c r="I19" s="21">
        <v>0.34</v>
      </c>
      <c r="J19" s="16" t="s">
        <v>974</v>
      </c>
      <c r="K19" s="19">
        <v>0.26</v>
      </c>
      <c r="L19" s="17" t="s">
        <v>974</v>
      </c>
      <c r="M19" s="17" t="s">
        <v>974</v>
      </c>
      <c r="N19" s="21">
        <v>1</v>
      </c>
      <c r="O19" s="21">
        <v>0.21</v>
      </c>
      <c r="P19" s="17" t="s">
        <v>974</v>
      </c>
      <c r="Q19" s="21">
        <v>0.18</v>
      </c>
      <c r="R19" s="21">
        <v>0.28000000000000003</v>
      </c>
      <c r="S19" s="17" t="s">
        <v>974</v>
      </c>
      <c r="T19" s="21">
        <v>0.22</v>
      </c>
      <c r="U19" s="21">
        <v>0.24</v>
      </c>
      <c r="V19" s="20">
        <v>0.39</v>
      </c>
      <c r="W19" s="19">
        <v>0.37</v>
      </c>
      <c r="X19" s="17" t="s">
        <v>974</v>
      </c>
      <c r="Y19" s="17" t="s">
        <v>974</v>
      </c>
      <c r="Z19" s="16" t="s">
        <v>974</v>
      </c>
      <c r="AA19" s="20">
        <v>0.42</v>
      </c>
      <c r="AB19" s="12"/>
    </row>
    <row r="20" spans="1:28" x14ac:dyDescent="0.35">
      <c r="A20" s="9"/>
      <c r="B20" s="13"/>
      <c r="C20" s="14"/>
      <c r="D20" s="15"/>
      <c r="E20" s="16" t="s">
        <v>1027</v>
      </c>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2903</v>
      </c>
      <c r="C21" s="11">
        <v>27</v>
      </c>
      <c r="D21" s="12">
        <v>3</v>
      </c>
      <c r="E21" s="9">
        <v>24</v>
      </c>
      <c r="F21" s="12">
        <v>18</v>
      </c>
      <c r="G21" s="6">
        <v>2</v>
      </c>
      <c r="H21" s="6">
        <v>4</v>
      </c>
      <c r="I21" s="6">
        <v>4</v>
      </c>
      <c r="J21" s="9" t="s">
        <v>974</v>
      </c>
      <c r="K21" s="12" t="s">
        <v>974</v>
      </c>
      <c r="L21" s="6" t="s">
        <v>975</v>
      </c>
      <c r="M21" s="6" t="s">
        <v>974</v>
      </c>
      <c r="N21" s="6" t="s">
        <v>974</v>
      </c>
      <c r="O21" s="6">
        <v>2</v>
      </c>
      <c r="P21" s="6">
        <v>1</v>
      </c>
      <c r="Q21" s="6">
        <v>3</v>
      </c>
      <c r="R21" s="6">
        <v>1</v>
      </c>
      <c r="S21" s="6" t="s">
        <v>974</v>
      </c>
      <c r="T21" s="6">
        <v>1</v>
      </c>
      <c r="U21" s="6">
        <v>3</v>
      </c>
      <c r="V21" s="9">
        <v>24</v>
      </c>
      <c r="W21" s="12">
        <v>27</v>
      </c>
      <c r="X21" s="6" t="s">
        <v>974</v>
      </c>
      <c r="Y21" s="6" t="s">
        <v>974</v>
      </c>
      <c r="Z21" s="9" t="s">
        <v>974</v>
      </c>
      <c r="AA21" s="9">
        <v>33</v>
      </c>
      <c r="AB21" s="12"/>
    </row>
    <row r="22" spans="1:28" x14ac:dyDescent="0.35">
      <c r="A22" s="9"/>
      <c r="B22" s="22"/>
      <c r="C22" s="23">
        <v>0.28999999999999998</v>
      </c>
      <c r="D22" s="24">
        <v>0.4</v>
      </c>
      <c r="E22" s="25">
        <v>0.3</v>
      </c>
      <c r="F22" s="24">
        <v>0.27</v>
      </c>
      <c r="G22" s="26">
        <v>0.48</v>
      </c>
      <c r="H22" s="26">
        <v>0.31</v>
      </c>
      <c r="I22" s="26">
        <v>0.34</v>
      </c>
      <c r="J22" s="9" t="s">
        <v>974</v>
      </c>
      <c r="K22" s="12" t="s">
        <v>974</v>
      </c>
      <c r="L22" s="26">
        <v>0.23</v>
      </c>
      <c r="M22" s="6" t="s">
        <v>974</v>
      </c>
      <c r="N22" s="6" t="s">
        <v>974</v>
      </c>
      <c r="O22" s="26">
        <v>0.79</v>
      </c>
      <c r="P22" s="26">
        <v>0.37</v>
      </c>
      <c r="Q22" s="26">
        <v>0.22</v>
      </c>
      <c r="R22" s="26">
        <v>0.14000000000000001</v>
      </c>
      <c r="S22" s="6" t="s">
        <v>974</v>
      </c>
      <c r="T22" s="26">
        <v>0.36</v>
      </c>
      <c r="U22" s="26">
        <v>0.22</v>
      </c>
      <c r="V22" s="25">
        <v>0.3</v>
      </c>
      <c r="W22" s="24">
        <v>0.28999999999999998</v>
      </c>
      <c r="X22" s="6" t="s">
        <v>974</v>
      </c>
      <c r="Y22" s="6" t="s">
        <v>974</v>
      </c>
      <c r="Z22" s="9" t="s">
        <v>974</v>
      </c>
      <c r="AA22" s="25">
        <v>0.28000000000000003</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2905</v>
      </c>
      <c r="C24" s="14">
        <v>8</v>
      </c>
      <c r="D24" s="15">
        <v>3</v>
      </c>
      <c r="E24" s="16">
        <v>5</v>
      </c>
      <c r="F24" s="15">
        <v>6</v>
      </c>
      <c r="G24" s="17">
        <v>1</v>
      </c>
      <c r="H24" s="17" t="s">
        <v>974</v>
      </c>
      <c r="I24" s="17" t="s">
        <v>975</v>
      </c>
      <c r="J24" s="16" t="s">
        <v>974</v>
      </c>
      <c r="K24" s="15">
        <v>3</v>
      </c>
      <c r="L24" s="17" t="s">
        <v>974</v>
      </c>
      <c r="M24" s="17" t="s">
        <v>974</v>
      </c>
      <c r="N24" s="17" t="s">
        <v>974</v>
      </c>
      <c r="O24" s="17" t="s">
        <v>974</v>
      </c>
      <c r="P24" s="17">
        <v>2</v>
      </c>
      <c r="Q24" s="17">
        <v>4</v>
      </c>
      <c r="R24" s="17">
        <v>1</v>
      </c>
      <c r="S24" s="17" t="s">
        <v>974</v>
      </c>
      <c r="T24" s="17">
        <v>1</v>
      </c>
      <c r="U24" s="17">
        <v>4</v>
      </c>
      <c r="V24" s="16">
        <v>4</v>
      </c>
      <c r="W24" s="15">
        <v>7</v>
      </c>
      <c r="X24" s="17">
        <v>1</v>
      </c>
      <c r="Y24" s="17" t="s">
        <v>974</v>
      </c>
      <c r="Z24" s="16">
        <v>1</v>
      </c>
      <c r="AA24" s="16">
        <v>9</v>
      </c>
      <c r="AB24" s="12"/>
    </row>
    <row r="25" spans="1:28" x14ac:dyDescent="0.35">
      <c r="A25" s="9"/>
      <c r="B25" s="13"/>
      <c r="C25" s="18">
        <v>0.08</v>
      </c>
      <c r="D25" s="19">
        <v>0.37</v>
      </c>
      <c r="E25" s="20">
        <v>0.06</v>
      </c>
      <c r="F25" s="19">
        <v>0.09</v>
      </c>
      <c r="G25" s="21">
        <v>0.12</v>
      </c>
      <c r="H25" s="17" t="s">
        <v>974</v>
      </c>
      <c r="I25" s="21">
        <v>0.02</v>
      </c>
      <c r="J25" s="16" t="s">
        <v>974</v>
      </c>
      <c r="K25" s="19">
        <v>0.42</v>
      </c>
      <c r="L25" s="17" t="s">
        <v>974</v>
      </c>
      <c r="M25" s="17" t="s">
        <v>974</v>
      </c>
      <c r="N25" s="17" t="s">
        <v>974</v>
      </c>
      <c r="O25" s="17" t="s">
        <v>974</v>
      </c>
      <c r="P25" s="21">
        <v>0.63</v>
      </c>
      <c r="Q25" s="21">
        <v>0.32</v>
      </c>
      <c r="R25" s="21">
        <v>0.12</v>
      </c>
      <c r="S25" s="17" t="s">
        <v>974</v>
      </c>
      <c r="T25" s="21">
        <v>0.26</v>
      </c>
      <c r="U25" s="21">
        <v>0.28000000000000003</v>
      </c>
      <c r="V25" s="20">
        <v>0.05</v>
      </c>
      <c r="W25" s="19">
        <v>0.08</v>
      </c>
      <c r="X25" s="21">
        <v>0.42</v>
      </c>
      <c r="Y25" s="17" t="s">
        <v>974</v>
      </c>
      <c r="Z25" s="20">
        <v>0.42</v>
      </c>
      <c r="AA25" s="20">
        <v>0.08</v>
      </c>
      <c r="AB25" s="12"/>
    </row>
    <row r="26" spans="1:28" x14ac:dyDescent="0.35">
      <c r="A26" s="9"/>
      <c r="B26" s="13"/>
      <c r="C26" s="15" t="s">
        <v>1937</v>
      </c>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2907</v>
      </c>
      <c r="C27" s="11">
        <v>7</v>
      </c>
      <c r="D27" s="12" t="s">
        <v>974</v>
      </c>
      <c r="E27" s="9">
        <v>7</v>
      </c>
      <c r="F27" s="12">
        <v>4</v>
      </c>
      <c r="G27" s="6" t="s">
        <v>974</v>
      </c>
      <c r="H27" s="6">
        <v>1</v>
      </c>
      <c r="I27" s="6">
        <v>2</v>
      </c>
      <c r="J27" s="9" t="s">
        <v>974</v>
      </c>
      <c r="K27" s="12" t="s">
        <v>974</v>
      </c>
      <c r="L27" s="6">
        <v>2</v>
      </c>
      <c r="M27" s="6" t="s">
        <v>974</v>
      </c>
      <c r="N27" s="6" t="s">
        <v>974</v>
      </c>
      <c r="O27" s="6" t="s">
        <v>974</v>
      </c>
      <c r="P27" s="6" t="s">
        <v>974</v>
      </c>
      <c r="Q27" s="6">
        <v>2</v>
      </c>
      <c r="R27" s="6" t="s">
        <v>974</v>
      </c>
      <c r="S27" s="6" t="s">
        <v>974</v>
      </c>
      <c r="T27" s="6" t="s">
        <v>974</v>
      </c>
      <c r="U27" s="6">
        <v>2</v>
      </c>
      <c r="V27" s="9">
        <v>5</v>
      </c>
      <c r="W27" s="12">
        <v>7</v>
      </c>
      <c r="X27" s="6" t="s">
        <v>974</v>
      </c>
      <c r="Y27" s="6" t="s">
        <v>974</v>
      </c>
      <c r="Z27" s="9" t="s">
        <v>974</v>
      </c>
      <c r="AA27" s="9">
        <v>7</v>
      </c>
      <c r="AB27" s="12"/>
    </row>
    <row r="28" spans="1:28" x14ac:dyDescent="0.35">
      <c r="A28" s="9"/>
      <c r="B28" s="22"/>
      <c r="C28" s="23">
        <v>7.0000000000000007E-2</v>
      </c>
      <c r="D28" s="12" t="s">
        <v>974</v>
      </c>
      <c r="E28" s="25">
        <v>0.08</v>
      </c>
      <c r="F28" s="24">
        <v>0.06</v>
      </c>
      <c r="G28" s="6" t="s">
        <v>974</v>
      </c>
      <c r="H28" s="26">
        <v>0.05</v>
      </c>
      <c r="I28" s="26">
        <v>0.17</v>
      </c>
      <c r="J28" s="9" t="s">
        <v>974</v>
      </c>
      <c r="K28" s="12" t="s">
        <v>974</v>
      </c>
      <c r="L28" s="26">
        <v>0.77</v>
      </c>
      <c r="M28" s="6" t="s">
        <v>974</v>
      </c>
      <c r="N28" s="6" t="s">
        <v>974</v>
      </c>
      <c r="O28" s="6" t="s">
        <v>974</v>
      </c>
      <c r="P28" s="6" t="s">
        <v>974</v>
      </c>
      <c r="Q28" s="26">
        <v>0.11</v>
      </c>
      <c r="R28" s="6" t="s">
        <v>974</v>
      </c>
      <c r="S28" s="6" t="s">
        <v>974</v>
      </c>
      <c r="T28" s="6" t="s">
        <v>974</v>
      </c>
      <c r="U28" s="26">
        <v>0.1</v>
      </c>
      <c r="V28" s="25">
        <v>7.0000000000000007E-2</v>
      </c>
      <c r="W28" s="24">
        <v>7.0000000000000007E-2</v>
      </c>
      <c r="X28" s="6" t="s">
        <v>974</v>
      </c>
      <c r="Y28" s="6" t="s">
        <v>974</v>
      </c>
      <c r="Z28" s="9" t="s">
        <v>974</v>
      </c>
      <c r="AA28" s="25">
        <v>0.06</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2909</v>
      </c>
      <c r="C30" s="14">
        <v>4</v>
      </c>
      <c r="D30" s="15" t="s">
        <v>974</v>
      </c>
      <c r="E30" s="16">
        <v>4</v>
      </c>
      <c r="F30" s="15">
        <v>3</v>
      </c>
      <c r="G30" s="17" t="s">
        <v>974</v>
      </c>
      <c r="H30" s="17">
        <v>1</v>
      </c>
      <c r="I30" s="17" t="s">
        <v>974</v>
      </c>
      <c r="J30" s="16" t="s">
        <v>974</v>
      </c>
      <c r="K30" s="15" t="s">
        <v>974</v>
      </c>
      <c r="L30" s="17" t="s">
        <v>974</v>
      </c>
      <c r="M30" s="17" t="s">
        <v>974</v>
      </c>
      <c r="N30" s="17" t="s">
        <v>974</v>
      </c>
      <c r="O30" s="17" t="s">
        <v>974</v>
      </c>
      <c r="P30" s="17" t="s">
        <v>974</v>
      </c>
      <c r="Q30" s="17" t="s">
        <v>974</v>
      </c>
      <c r="R30" s="17" t="s">
        <v>974</v>
      </c>
      <c r="S30" s="17" t="s">
        <v>974</v>
      </c>
      <c r="T30" s="17" t="s">
        <v>974</v>
      </c>
      <c r="U30" s="17" t="s">
        <v>974</v>
      </c>
      <c r="V30" s="16">
        <v>4</v>
      </c>
      <c r="W30" s="15">
        <v>4</v>
      </c>
      <c r="X30" s="17">
        <v>1</v>
      </c>
      <c r="Y30" s="17" t="s">
        <v>974</v>
      </c>
      <c r="Z30" s="16">
        <v>1</v>
      </c>
      <c r="AA30" s="16">
        <v>4</v>
      </c>
      <c r="AB30" s="12"/>
    </row>
    <row r="31" spans="1:28" x14ac:dyDescent="0.35">
      <c r="A31" s="9"/>
      <c r="B31" s="13"/>
      <c r="C31" s="18">
        <v>0.04</v>
      </c>
      <c r="D31" s="15" t="s">
        <v>974</v>
      </c>
      <c r="E31" s="20">
        <v>0.05</v>
      </c>
      <c r="F31" s="19">
        <v>0.05</v>
      </c>
      <c r="G31" s="17" t="s">
        <v>974</v>
      </c>
      <c r="H31" s="21">
        <v>0.06</v>
      </c>
      <c r="I31" s="17" t="s">
        <v>974</v>
      </c>
      <c r="J31" s="16" t="s">
        <v>974</v>
      </c>
      <c r="K31" s="15" t="s">
        <v>974</v>
      </c>
      <c r="L31" s="17" t="s">
        <v>974</v>
      </c>
      <c r="M31" s="17" t="s">
        <v>974</v>
      </c>
      <c r="N31" s="17" t="s">
        <v>974</v>
      </c>
      <c r="O31" s="17" t="s">
        <v>974</v>
      </c>
      <c r="P31" s="17" t="s">
        <v>974</v>
      </c>
      <c r="Q31" s="17" t="s">
        <v>974</v>
      </c>
      <c r="R31" s="17" t="s">
        <v>974</v>
      </c>
      <c r="S31" s="17" t="s">
        <v>974</v>
      </c>
      <c r="T31" s="17" t="s">
        <v>974</v>
      </c>
      <c r="U31" s="17" t="s">
        <v>974</v>
      </c>
      <c r="V31" s="20">
        <v>0.05</v>
      </c>
      <c r="W31" s="19">
        <v>0.04</v>
      </c>
      <c r="X31" s="21">
        <v>0.43</v>
      </c>
      <c r="Y31" s="17" t="s">
        <v>974</v>
      </c>
      <c r="Z31" s="20">
        <v>0.43</v>
      </c>
      <c r="AA31" s="20">
        <v>0.03</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2911</v>
      </c>
      <c r="C33" s="11">
        <v>2</v>
      </c>
      <c r="D33" s="12" t="s">
        <v>974</v>
      </c>
      <c r="E33" s="9">
        <v>2</v>
      </c>
      <c r="F33" s="12">
        <v>1</v>
      </c>
      <c r="G33" s="6" t="s">
        <v>974</v>
      </c>
      <c r="H33" s="6" t="s">
        <v>974</v>
      </c>
      <c r="I33" s="6">
        <v>1</v>
      </c>
      <c r="J33" s="9" t="s">
        <v>974</v>
      </c>
      <c r="K33" s="12" t="s">
        <v>974</v>
      </c>
      <c r="L33" s="6" t="s">
        <v>974</v>
      </c>
      <c r="M33" s="6" t="s">
        <v>974</v>
      </c>
      <c r="N33" s="6" t="s">
        <v>974</v>
      </c>
      <c r="O33" s="6" t="s">
        <v>974</v>
      </c>
      <c r="P33" s="6" t="s">
        <v>974</v>
      </c>
      <c r="Q33" s="6" t="s">
        <v>974</v>
      </c>
      <c r="R33" s="6" t="s">
        <v>974</v>
      </c>
      <c r="S33" s="6" t="s">
        <v>974</v>
      </c>
      <c r="T33" s="6" t="s">
        <v>974</v>
      </c>
      <c r="U33" s="6" t="s">
        <v>974</v>
      </c>
      <c r="V33" s="9">
        <v>2</v>
      </c>
      <c r="W33" s="12">
        <v>2</v>
      </c>
      <c r="X33" s="6" t="s">
        <v>975</v>
      </c>
      <c r="Y33" s="6" t="s">
        <v>975</v>
      </c>
      <c r="Z33" s="9" t="s">
        <v>975</v>
      </c>
      <c r="AA33" s="9">
        <v>4</v>
      </c>
      <c r="AB33" s="12"/>
    </row>
    <row r="34" spans="1:28" x14ac:dyDescent="0.35">
      <c r="A34" s="9"/>
      <c r="B34" s="22"/>
      <c r="C34" s="23">
        <v>0.02</v>
      </c>
      <c r="D34" s="12" t="s">
        <v>974</v>
      </c>
      <c r="E34" s="25">
        <v>0.03</v>
      </c>
      <c r="F34" s="24">
        <v>0.02</v>
      </c>
      <c r="G34" s="6" t="s">
        <v>974</v>
      </c>
      <c r="H34" s="6" t="s">
        <v>974</v>
      </c>
      <c r="I34" s="26">
        <v>0.1</v>
      </c>
      <c r="J34" s="9" t="s">
        <v>974</v>
      </c>
      <c r="K34" s="12" t="s">
        <v>974</v>
      </c>
      <c r="L34" s="6" t="s">
        <v>974</v>
      </c>
      <c r="M34" s="6" t="s">
        <v>974</v>
      </c>
      <c r="N34" s="6" t="s">
        <v>974</v>
      </c>
      <c r="O34" s="6" t="s">
        <v>974</v>
      </c>
      <c r="P34" s="6" t="s">
        <v>974</v>
      </c>
      <c r="Q34" s="6" t="s">
        <v>974</v>
      </c>
      <c r="R34" s="6" t="s">
        <v>974</v>
      </c>
      <c r="S34" s="6" t="s">
        <v>974</v>
      </c>
      <c r="T34" s="6" t="s">
        <v>974</v>
      </c>
      <c r="U34" s="6" t="s">
        <v>974</v>
      </c>
      <c r="V34" s="25">
        <v>0.03</v>
      </c>
      <c r="W34" s="24">
        <v>0.02</v>
      </c>
      <c r="X34" s="26">
        <v>0.15</v>
      </c>
      <c r="Y34" s="26">
        <v>1</v>
      </c>
      <c r="Z34" s="25">
        <v>0.15</v>
      </c>
      <c r="AA34" s="25">
        <v>0.03</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2912</v>
      </c>
      <c r="C36" s="14">
        <v>1</v>
      </c>
      <c r="D36" s="15" t="s">
        <v>974</v>
      </c>
      <c r="E36" s="16">
        <v>1</v>
      </c>
      <c r="F36" s="15">
        <v>1</v>
      </c>
      <c r="G36" s="17" t="s">
        <v>974</v>
      </c>
      <c r="H36" s="17" t="s">
        <v>974</v>
      </c>
      <c r="I36" s="17" t="s">
        <v>974</v>
      </c>
      <c r="J36" s="16" t="s">
        <v>974</v>
      </c>
      <c r="K36" s="15" t="s">
        <v>974</v>
      </c>
      <c r="L36" s="17" t="s">
        <v>974</v>
      </c>
      <c r="M36" s="17" t="s">
        <v>974</v>
      </c>
      <c r="N36" s="17" t="s">
        <v>974</v>
      </c>
      <c r="O36" s="17" t="s">
        <v>974</v>
      </c>
      <c r="P36" s="17" t="s">
        <v>974</v>
      </c>
      <c r="Q36" s="17" t="s">
        <v>974</v>
      </c>
      <c r="R36" s="17" t="s">
        <v>974</v>
      </c>
      <c r="S36" s="17" t="s">
        <v>974</v>
      </c>
      <c r="T36" s="17" t="s">
        <v>974</v>
      </c>
      <c r="U36" s="17" t="s">
        <v>974</v>
      </c>
      <c r="V36" s="16">
        <v>1</v>
      </c>
      <c r="W36" s="15">
        <v>1</v>
      </c>
      <c r="X36" s="17" t="s">
        <v>974</v>
      </c>
      <c r="Y36" s="17" t="s">
        <v>974</v>
      </c>
      <c r="Z36" s="16" t="s">
        <v>974</v>
      </c>
      <c r="AA36" s="16">
        <v>2</v>
      </c>
      <c r="AB36" s="12"/>
    </row>
    <row r="37" spans="1:28" x14ac:dyDescent="0.35">
      <c r="A37" s="9"/>
      <c r="B37" s="13"/>
      <c r="C37" s="18">
        <v>0.01</v>
      </c>
      <c r="D37" s="15" t="s">
        <v>974</v>
      </c>
      <c r="E37" s="20">
        <v>0.02</v>
      </c>
      <c r="F37" s="19">
        <v>0.02</v>
      </c>
      <c r="G37" s="17" t="s">
        <v>974</v>
      </c>
      <c r="H37" s="17" t="s">
        <v>974</v>
      </c>
      <c r="I37" s="17" t="s">
        <v>974</v>
      </c>
      <c r="J37" s="16" t="s">
        <v>974</v>
      </c>
      <c r="K37" s="15" t="s">
        <v>974</v>
      </c>
      <c r="L37" s="17" t="s">
        <v>974</v>
      </c>
      <c r="M37" s="17" t="s">
        <v>974</v>
      </c>
      <c r="N37" s="17" t="s">
        <v>974</v>
      </c>
      <c r="O37" s="17" t="s">
        <v>974</v>
      </c>
      <c r="P37" s="17" t="s">
        <v>974</v>
      </c>
      <c r="Q37" s="17" t="s">
        <v>974</v>
      </c>
      <c r="R37" s="17" t="s">
        <v>974</v>
      </c>
      <c r="S37" s="17" t="s">
        <v>974</v>
      </c>
      <c r="T37" s="17" t="s">
        <v>974</v>
      </c>
      <c r="U37" s="17" t="s">
        <v>974</v>
      </c>
      <c r="V37" s="20">
        <v>0.02</v>
      </c>
      <c r="W37" s="19">
        <v>0.01</v>
      </c>
      <c r="X37" s="17" t="s">
        <v>974</v>
      </c>
      <c r="Y37" s="17" t="s">
        <v>974</v>
      </c>
      <c r="Z37" s="16" t="s">
        <v>974</v>
      </c>
      <c r="AA37" s="20">
        <v>0.02</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980</v>
      </c>
      <c r="C39" s="11">
        <v>10</v>
      </c>
      <c r="D39" s="12" t="s">
        <v>974</v>
      </c>
      <c r="E39" s="9">
        <v>4</v>
      </c>
      <c r="F39" s="12">
        <v>10</v>
      </c>
      <c r="G39" s="6" t="s">
        <v>974</v>
      </c>
      <c r="H39" s="6" t="s">
        <v>975</v>
      </c>
      <c r="I39" s="6" t="s">
        <v>975</v>
      </c>
      <c r="J39" s="9" t="s">
        <v>974</v>
      </c>
      <c r="K39" s="12">
        <v>2</v>
      </c>
      <c r="L39" s="6" t="s">
        <v>974</v>
      </c>
      <c r="M39" s="6" t="s">
        <v>974</v>
      </c>
      <c r="N39" s="6" t="s">
        <v>974</v>
      </c>
      <c r="O39" s="6" t="s">
        <v>974</v>
      </c>
      <c r="P39" s="6" t="s">
        <v>974</v>
      </c>
      <c r="Q39" s="6">
        <v>2</v>
      </c>
      <c r="R39" s="6">
        <v>2</v>
      </c>
      <c r="S39" s="6">
        <v>2</v>
      </c>
      <c r="T39" s="6" t="s">
        <v>975</v>
      </c>
      <c r="U39" s="6">
        <v>2</v>
      </c>
      <c r="V39" s="9">
        <v>8</v>
      </c>
      <c r="W39" s="12">
        <v>10</v>
      </c>
      <c r="X39" s="6" t="s">
        <v>974</v>
      </c>
      <c r="Y39" s="6" t="s">
        <v>974</v>
      </c>
      <c r="Z39" s="9" t="s">
        <v>974</v>
      </c>
      <c r="AA39" s="9">
        <v>10</v>
      </c>
      <c r="AB39" s="12"/>
    </row>
    <row r="40" spans="1:28" x14ac:dyDescent="0.35">
      <c r="A40" s="9"/>
      <c r="B40" s="22"/>
      <c r="C40" s="23">
        <v>0.11</v>
      </c>
      <c r="D40" s="12" t="s">
        <v>974</v>
      </c>
      <c r="E40" s="25">
        <v>0.05</v>
      </c>
      <c r="F40" s="24">
        <v>0.14000000000000001</v>
      </c>
      <c r="G40" s="6" t="s">
        <v>974</v>
      </c>
      <c r="H40" s="26">
        <v>0.04</v>
      </c>
      <c r="I40" s="26">
        <v>0.03</v>
      </c>
      <c r="J40" s="9" t="s">
        <v>974</v>
      </c>
      <c r="K40" s="24">
        <v>0.32</v>
      </c>
      <c r="L40" s="6" t="s">
        <v>974</v>
      </c>
      <c r="M40" s="6" t="s">
        <v>974</v>
      </c>
      <c r="N40" s="6" t="s">
        <v>974</v>
      </c>
      <c r="O40" s="6" t="s">
        <v>974</v>
      </c>
      <c r="P40" s="6" t="s">
        <v>974</v>
      </c>
      <c r="Q40" s="26">
        <v>0.16</v>
      </c>
      <c r="R40" s="26">
        <v>0.47</v>
      </c>
      <c r="S40" s="26">
        <v>1</v>
      </c>
      <c r="T40" s="26">
        <v>0.16</v>
      </c>
      <c r="U40" s="26">
        <v>0.16</v>
      </c>
      <c r="V40" s="25">
        <v>0.1</v>
      </c>
      <c r="W40" s="24">
        <v>0.11</v>
      </c>
      <c r="X40" s="6" t="s">
        <v>974</v>
      </c>
      <c r="Y40" s="6" t="s">
        <v>974</v>
      </c>
      <c r="Z40" s="9" t="s">
        <v>974</v>
      </c>
      <c r="AA40" s="25">
        <v>0.08</v>
      </c>
      <c r="AB40" s="12"/>
    </row>
    <row r="41" spans="1:28" x14ac:dyDescent="0.35">
      <c r="A41" s="9"/>
      <c r="B41" s="22"/>
      <c r="C41" s="12" t="s">
        <v>1249</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28" t="s">
        <v>3631</v>
      </c>
      <c r="C42" s="14">
        <v>62</v>
      </c>
      <c r="D42" s="15">
        <v>5</v>
      </c>
      <c r="E42" s="16">
        <v>57</v>
      </c>
      <c r="F42" s="15">
        <v>41</v>
      </c>
      <c r="G42" s="17">
        <v>4</v>
      </c>
      <c r="H42" s="17">
        <v>10</v>
      </c>
      <c r="I42" s="17">
        <v>7</v>
      </c>
      <c r="J42" s="16" t="s">
        <v>974</v>
      </c>
      <c r="K42" s="15">
        <v>2</v>
      </c>
      <c r="L42" s="17" t="s">
        <v>975</v>
      </c>
      <c r="M42" s="17" t="s">
        <v>974</v>
      </c>
      <c r="N42" s="17">
        <v>1</v>
      </c>
      <c r="O42" s="17">
        <v>2</v>
      </c>
      <c r="P42" s="17">
        <v>1</v>
      </c>
      <c r="Q42" s="17">
        <v>5</v>
      </c>
      <c r="R42" s="17">
        <v>2</v>
      </c>
      <c r="S42" s="17" t="s">
        <v>974</v>
      </c>
      <c r="T42" s="17">
        <v>1</v>
      </c>
      <c r="U42" s="17">
        <v>7</v>
      </c>
      <c r="V42" s="16">
        <v>55</v>
      </c>
      <c r="W42" s="15">
        <v>61</v>
      </c>
      <c r="X42" s="17" t="s">
        <v>974</v>
      </c>
      <c r="Y42" s="17" t="s">
        <v>974</v>
      </c>
      <c r="Z42" s="16" t="s">
        <v>974</v>
      </c>
      <c r="AA42" s="16">
        <v>83</v>
      </c>
      <c r="AB42" s="12"/>
    </row>
    <row r="43" spans="1:28" x14ac:dyDescent="0.35">
      <c r="A43" s="9"/>
      <c r="B43" s="13"/>
      <c r="C43" s="18">
        <v>0.66</v>
      </c>
      <c r="D43" s="19">
        <v>0.63</v>
      </c>
      <c r="E43" s="20">
        <v>0.71</v>
      </c>
      <c r="F43" s="19">
        <v>0.62</v>
      </c>
      <c r="G43" s="21">
        <v>0.88</v>
      </c>
      <c r="H43" s="21">
        <v>0.84</v>
      </c>
      <c r="I43" s="21">
        <v>0.67</v>
      </c>
      <c r="J43" s="16" t="s">
        <v>974</v>
      </c>
      <c r="K43" s="19">
        <v>0.26</v>
      </c>
      <c r="L43" s="21">
        <v>0.23</v>
      </c>
      <c r="M43" s="17" t="s">
        <v>974</v>
      </c>
      <c r="N43" s="21">
        <v>1</v>
      </c>
      <c r="O43" s="21">
        <v>1</v>
      </c>
      <c r="P43" s="21">
        <v>0.37</v>
      </c>
      <c r="Q43" s="21">
        <v>0.4</v>
      </c>
      <c r="R43" s="21">
        <v>0.41</v>
      </c>
      <c r="S43" s="17" t="s">
        <v>974</v>
      </c>
      <c r="T43" s="21">
        <v>0.56999999999999995</v>
      </c>
      <c r="U43" s="21">
        <v>0.46</v>
      </c>
      <c r="V43" s="20">
        <v>0.69</v>
      </c>
      <c r="W43" s="19">
        <v>0.66</v>
      </c>
      <c r="X43" s="17" t="s">
        <v>974</v>
      </c>
      <c r="Y43" s="17" t="s">
        <v>974</v>
      </c>
      <c r="Z43" s="16" t="s">
        <v>974</v>
      </c>
      <c r="AA43" s="20">
        <v>0.7</v>
      </c>
      <c r="AB43" s="12"/>
    </row>
    <row r="44" spans="1:28" x14ac:dyDescent="0.35">
      <c r="A44" s="9"/>
      <c r="B44" s="13"/>
      <c r="C44" s="14"/>
      <c r="D44" s="15"/>
      <c r="E44" s="16" t="s">
        <v>1027</v>
      </c>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10" t="s">
        <v>3632</v>
      </c>
      <c r="C45" s="11">
        <v>19</v>
      </c>
      <c r="D45" s="12">
        <v>3</v>
      </c>
      <c r="E45" s="9">
        <v>15</v>
      </c>
      <c r="F45" s="12">
        <v>13</v>
      </c>
      <c r="G45" s="6">
        <v>1</v>
      </c>
      <c r="H45" s="6">
        <v>1</v>
      </c>
      <c r="I45" s="6">
        <v>2</v>
      </c>
      <c r="J45" s="9" t="s">
        <v>974</v>
      </c>
      <c r="K45" s="12">
        <v>3</v>
      </c>
      <c r="L45" s="6">
        <v>2</v>
      </c>
      <c r="M45" s="6" t="s">
        <v>974</v>
      </c>
      <c r="N45" s="6" t="s">
        <v>974</v>
      </c>
      <c r="O45" s="6" t="s">
        <v>974</v>
      </c>
      <c r="P45" s="6">
        <v>2</v>
      </c>
      <c r="Q45" s="6">
        <v>6</v>
      </c>
      <c r="R45" s="6">
        <v>1</v>
      </c>
      <c r="S45" s="6" t="s">
        <v>974</v>
      </c>
      <c r="T45" s="6">
        <v>1</v>
      </c>
      <c r="U45" s="6">
        <v>6</v>
      </c>
      <c r="V45" s="9">
        <v>13</v>
      </c>
      <c r="W45" s="12">
        <v>18</v>
      </c>
      <c r="X45" s="6">
        <v>1</v>
      </c>
      <c r="Y45" s="6" t="s">
        <v>974</v>
      </c>
      <c r="Z45" s="9">
        <v>1</v>
      </c>
      <c r="AA45" s="9">
        <v>20</v>
      </c>
      <c r="AB45" s="12"/>
    </row>
    <row r="46" spans="1:28" x14ac:dyDescent="0.35">
      <c r="A46" s="9"/>
      <c r="B46" s="22"/>
      <c r="C46" s="23">
        <v>0.2</v>
      </c>
      <c r="D46" s="24">
        <v>0.37</v>
      </c>
      <c r="E46" s="25">
        <v>0.19</v>
      </c>
      <c r="F46" s="24">
        <v>0.2</v>
      </c>
      <c r="G46" s="26">
        <v>0.12</v>
      </c>
      <c r="H46" s="26">
        <v>0.12</v>
      </c>
      <c r="I46" s="26">
        <v>0.19</v>
      </c>
      <c r="J46" s="9" t="s">
        <v>974</v>
      </c>
      <c r="K46" s="24">
        <v>0.42</v>
      </c>
      <c r="L46" s="26">
        <v>0.77</v>
      </c>
      <c r="M46" s="6" t="s">
        <v>974</v>
      </c>
      <c r="N46" s="6" t="s">
        <v>974</v>
      </c>
      <c r="O46" s="6" t="s">
        <v>974</v>
      </c>
      <c r="P46" s="26">
        <v>0.63</v>
      </c>
      <c r="Q46" s="26">
        <v>0.44</v>
      </c>
      <c r="R46" s="26">
        <v>0.12</v>
      </c>
      <c r="S46" s="6" t="s">
        <v>974</v>
      </c>
      <c r="T46" s="26">
        <v>0.26</v>
      </c>
      <c r="U46" s="26">
        <v>0.38</v>
      </c>
      <c r="V46" s="25">
        <v>0.16</v>
      </c>
      <c r="W46" s="24">
        <v>0.19</v>
      </c>
      <c r="X46" s="26">
        <v>0.85</v>
      </c>
      <c r="Y46" s="6" t="s">
        <v>974</v>
      </c>
      <c r="Z46" s="25">
        <v>0.85</v>
      </c>
      <c r="AA46" s="25">
        <v>0.17</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1082</v>
      </c>
    </row>
    <row r="55" spans="2:2" x14ac:dyDescent="0.35">
      <c r="B55" s="1" t="s">
        <v>987</v>
      </c>
    </row>
  </sheetData>
  <mergeCells count="4">
    <mergeCell ref="D13:E13"/>
    <mergeCell ref="F13:J13"/>
    <mergeCell ref="K13:V13"/>
    <mergeCell ref="W13:Z13"/>
  </mergeCells>
  <hyperlinks>
    <hyperlink ref="B1" location="Index!A305" display="Return to Index" xr:uid="{00000000-0004-0000-2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AG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684</v>
      </c>
    </row>
    <row r="8" spans="2:32" x14ac:dyDescent="0.35">
      <c r="B8" s="1" t="s">
        <v>677</v>
      </c>
    </row>
    <row r="10" spans="2:32" x14ac:dyDescent="0.35">
      <c r="B10" s="1" t="s">
        <v>678</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119</v>
      </c>
      <c r="D15" s="31">
        <v>3</v>
      </c>
      <c r="E15" s="33">
        <v>1</v>
      </c>
      <c r="F15" s="32">
        <v>107</v>
      </c>
      <c r="G15" s="31">
        <v>108</v>
      </c>
      <c r="H15" s="33">
        <v>4</v>
      </c>
      <c r="I15" s="33">
        <v>1</v>
      </c>
      <c r="J15" s="33">
        <v>3</v>
      </c>
      <c r="K15" s="33">
        <v>4</v>
      </c>
      <c r="L15" s="32">
        <v>4</v>
      </c>
      <c r="M15" s="31">
        <v>79</v>
      </c>
      <c r="N15" s="33">
        <v>34</v>
      </c>
      <c r="O15" s="32">
        <v>2</v>
      </c>
      <c r="P15" s="31">
        <v>84</v>
      </c>
      <c r="Q15" s="33">
        <v>29</v>
      </c>
      <c r="R15" s="32">
        <v>1</v>
      </c>
      <c r="S15" s="31">
        <v>91</v>
      </c>
      <c r="T15" s="32">
        <v>28</v>
      </c>
      <c r="U15" s="31">
        <v>5</v>
      </c>
      <c r="V15" s="33">
        <v>35</v>
      </c>
      <c r="W15" s="33">
        <v>9</v>
      </c>
      <c r="X15" s="33">
        <v>9</v>
      </c>
      <c r="Y15" s="33">
        <v>8</v>
      </c>
      <c r="Z15" s="33">
        <v>44</v>
      </c>
      <c r="AA15" s="32">
        <v>58</v>
      </c>
      <c r="AB15" s="31">
        <v>31</v>
      </c>
      <c r="AC15" s="33">
        <v>5</v>
      </c>
      <c r="AD15" s="33">
        <v>46</v>
      </c>
      <c r="AE15" s="32">
        <v>15</v>
      </c>
      <c r="AF15" s="32">
        <v>119</v>
      </c>
    </row>
    <row r="16" spans="2:32" x14ac:dyDescent="0.35">
      <c r="B16" s="30" t="s">
        <v>962</v>
      </c>
      <c r="C16" s="38" t="s">
        <v>3211</v>
      </c>
      <c r="D16" s="31" t="s">
        <v>1070</v>
      </c>
      <c r="E16" s="33" t="s">
        <v>1807</v>
      </c>
      <c r="F16" s="32" t="s">
        <v>1943</v>
      </c>
      <c r="G16" s="31" t="s">
        <v>2344</v>
      </c>
      <c r="H16" s="33" t="s">
        <v>1807</v>
      </c>
      <c r="I16" s="33" t="s">
        <v>1807</v>
      </c>
      <c r="J16" s="33" t="s">
        <v>1230</v>
      </c>
      <c r="K16" s="33" t="s">
        <v>1070</v>
      </c>
      <c r="L16" s="32" t="s">
        <v>1534</v>
      </c>
      <c r="M16" s="31" t="s">
        <v>1538</v>
      </c>
      <c r="N16" s="33" t="s">
        <v>1226</v>
      </c>
      <c r="O16" s="32" t="s">
        <v>1806</v>
      </c>
      <c r="P16" s="31" t="s">
        <v>1123</v>
      </c>
      <c r="Q16" s="33" t="s">
        <v>1871</v>
      </c>
      <c r="R16" s="32" t="s">
        <v>1806</v>
      </c>
      <c r="S16" s="31" t="s">
        <v>2487</v>
      </c>
      <c r="T16" s="32" t="s">
        <v>1821</v>
      </c>
      <c r="U16" s="31" t="s">
        <v>1909</v>
      </c>
      <c r="V16" s="33" t="s">
        <v>1568</v>
      </c>
      <c r="W16" s="33" t="s">
        <v>1891</v>
      </c>
      <c r="X16" s="33" t="s">
        <v>1071</v>
      </c>
      <c r="Y16" s="33" t="s">
        <v>1071</v>
      </c>
      <c r="Z16" s="33" t="s">
        <v>1817</v>
      </c>
      <c r="AA16" s="32" t="s">
        <v>2006</v>
      </c>
      <c r="AB16" s="31" t="s">
        <v>1757</v>
      </c>
      <c r="AC16" s="33" t="s">
        <v>1230</v>
      </c>
      <c r="AD16" s="33" t="s">
        <v>1819</v>
      </c>
      <c r="AE16" s="32" t="s">
        <v>1068</v>
      </c>
      <c r="AF16" s="32">
        <v>119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2902</v>
      </c>
      <c r="C18" s="14">
        <v>35</v>
      </c>
      <c r="D18" s="15" t="s">
        <v>975</v>
      </c>
      <c r="E18" s="17" t="s">
        <v>974</v>
      </c>
      <c r="F18" s="16">
        <v>31</v>
      </c>
      <c r="G18" s="15">
        <v>34</v>
      </c>
      <c r="H18" s="17">
        <v>1</v>
      </c>
      <c r="I18" s="17" t="s">
        <v>974</v>
      </c>
      <c r="J18" s="17" t="s">
        <v>974</v>
      </c>
      <c r="K18" s="17" t="s">
        <v>974</v>
      </c>
      <c r="L18" s="16" t="s">
        <v>974</v>
      </c>
      <c r="M18" s="15">
        <v>21</v>
      </c>
      <c r="N18" s="17">
        <v>14</v>
      </c>
      <c r="O18" s="16" t="s">
        <v>974</v>
      </c>
      <c r="P18" s="15">
        <v>22</v>
      </c>
      <c r="Q18" s="17">
        <v>13</v>
      </c>
      <c r="R18" s="16" t="s">
        <v>974</v>
      </c>
      <c r="S18" s="15">
        <v>28</v>
      </c>
      <c r="T18" s="16">
        <v>6</v>
      </c>
      <c r="U18" s="15">
        <v>1</v>
      </c>
      <c r="V18" s="17">
        <v>15</v>
      </c>
      <c r="W18" s="17" t="s">
        <v>975</v>
      </c>
      <c r="X18" s="17">
        <v>1</v>
      </c>
      <c r="Y18" s="17">
        <v>1</v>
      </c>
      <c r="Z18" s="17">
        <v>15</v>
      </c>
      <c r="AA18" s="16">
        <v>16</v>
      </c>
      <c r="AB18" s="15">
        <v>8</v>
      </c>
      <c r="AC18" s="17">
        <v>1</v>
      </c>
      <c r="AD18" s="17">
        <v>21</v>
      </c>
      <c r="AE18" s="16">
        <v>4</v>
      </c>
      <c r="AF18" s="16">
        <v>50</v>
      </c>
      <c r="AG18" s="12"/>
    </row>
    <row r="19" spans="1:33" x14ac:dyDescent="0.35">
      <c r="A19" s="9"/>
      <c r="B19" s="13"/>
      <c r="C19" s="18">
        <v>0.37</v>
      </c>
      <c r="D19" s="19">
        <v>7.0000000000000007E-2</v>
      </c>
      <c r="E19" s="17" t="s">
        <v>974</v>
      </c>
      <c r="F19" s="20">
        <v>0.38</v>
      </c>
      <c r="G19" s="19">
        <v>0.41</v>
      </c>
      <c r="H19" s="21">
        <v>0.4</v>
      </c>
      <c r="I19" s="17" t="s">
        <v>974</v>
      </c>
      <c r="J19" s="17" t="s">
        <v>974</v>
      </c>
      <c r="K19" s="17" t="s">
        <v>974</v>
      </c>
      <c r="L19" s="16" t="s">
        <v>974</v>
      </c>
      <c r="M19" s="19">
        <v>0.39</v>
      </c>
      <c r="N19" s="21">
        <v>0.44</v>
      </c>
      <c r="O19" s="16" t="s">
        <v>974</v>
      </c>
      <c r="P19" s="19">
        <v>0.38</v>
      </c>
      <c r="Q19" s="21">
        <v>0.46</v>
      </c>
      <c r="R19" s="16" t="s">
        <v>974</v>
      </c>
      <c r="S19" s="19">
        <v>0.42</v>
      </c>
      <c r="T19" s="20">
        <v>0.23</v>
      </c>
      <c r="U19" s="19">
        <v>0.19</v>
      </c>
      <c r="V19" s="21">
        <v>0.63</v>
      </c>
      <c r="W19" s="21">
        <v>0.08</v>
      </c>
      <c r="X19" s="21">
        <v>0.08</v>
      </c>
      <c r="Y19" s="21">
        <v>0.1</v>
      </c>
      <c r="Z19" s="21">
        <v>0.51</v>
      </c>
      <c r="AA19" s="20">
        <v>0.4</v>
      </c>
      <c r="AB19" s="19">
        <v>0.26</v>
      </c>
      <c r="AC19" s="21">
        <v>0.28000000000000003</v>
      </c>
      <c r="AD19" s="21">
        <v>0.53</v>
      </c>
      <c r="AE19" s="20">
        <v>0.41</v>
      </c>
      <c r="AF19" s="20">
        <v>0.42</v>
      </c>
      <c r="AG19" s="12"/>
    </row>
    <row r="20" spans="1:33" x14ac:dyDescent="0.35">
      <c r="A20" s="9"/>
      <c r="B20" s="13"/>
      <c r="C20" s="14"/>
      <c r="D20" s="15"/>
      <c r="E20" s="17"/>
      <c r="F20" s="16"/>
      <c r="G20" s="15" t="s">
        <v>1027</v>
      </c>
      <c r="H20" s="17"/>
      <c r="I20" s="17"/>
      <c r="J20" s="17"/>
      <c r="K20" s="17"/>
      <c r="L20" s="16"/>
      <c r="M20" s="15"/>
      <c r="N20" s="17"/>
      <c r="O20" s="16"/>
      <c r="P20" s="15"/>
      <c r="Q20" s="17"/>
      <c r="R20" s="16"/>
      <c r="S20" s="15"/>
      <c r="T20" s="16"/>
      <c r="U20" s="15"/>
      <c r="V20" s="17"/>
      <c r="W20" s="17"/>
      <c r="X20" s="17"/>
      <c r="Y20" s="17"/>
      <c r="Z20" s="17"/>
      <c r="AA20" s="16"/>
      <c r="AB20" s="15"/>
      <c r="AC20" s="17"/>
      <c r="AD20" s="17"/>
      <c r="AE20" s="16"/>
      <c r="AF20" s="16"/>
      <c r="AG20" s="12"/>
    </row>
    <row r="21" spans="1:33" x14ac:dyDescent="0.35">
      <c r="A21" s="9"/>
      <c r="B21" s="22" t="s">
        <v>2903</v>
      </c>
      <c r="C21" s="11">
        <v>27</v>
      </c>
      <c r="D21" s="12">
        <v>3</v>
      </c>
      <c r="E21" s="6">
        <v>1</v>
      </c>
      <c r="F21" s="9">
        <v>24</v>
      </c>
      <c r="G21" s="12">
        <v>26</v>
      </c>
      <c r="H21" s="6" t="s">
        <v>975</v>
      </c>
      <c r="I21" s="6" t="s">
        <v>974</v>
      </c>
      <c r="J21" s="6">
        <v>1</v>
      </c>
      <c r="K21" s="6">
        <v>1</v>
      </c>
      <c r="L21" s="9" t="s">
        <v>974</v>
      </c>
      <c r="M21" s="12">
        <v>16</v>
      </c>
      <c r="N21" s="6">
        <v>8</v>
      </c>
      <c r="O21" s="9" t="s">
        <v>974</v>
      </c>
      <c r="P21" s="12">
        <v>21</v>
      </c>
      <c r="Q21" s="6">
        <v>6</v>
      </c>
      <c r="R21" s="9" t="s">
        <v>974</v>
      </c>
      <c r="S21" s="12">
        <v>22</v>
      </c>
      <c r="T21" s="9">
        <v>6</v>
      </c>
      <c r="U21" s="12">
        <v>1</v>
      </c>
      <c r="V21" s="6">
        <v>5</v>
      </c>
      <c r="W21" s="6">
        <v>3</v>
      </c>
      <c r="X21" s="6">
        <v>2</v>
      </c>
      <c r="Y21" s="6">
        <v>3</v>
      </c>
      <c r="Z21" s="6">
        <v>8</v>
      </c>
      <c r="AA21" s="9">
        <v>11</v>
      </c>
      <c r="AB21" s="12">
        <v>15</v>
      </c>
      <c r="AC21" s="6">
        <v>1</v>
      </c>
      <c r="AD21" s="6">
        <v>10</v>
      </c>
      <c r="AE21" s="9">
        <v>2</v>
      </c>
      <c r="AF21" s="9">
        <v>33</v>
      </c>
      <c r="AG21" s="12"/>
    </row>
    <row r="22" spans="1:33" x14ac:dyDescent="0.35">
      <c r="A22" s="9"/>
      <c r="B22" s="22"/>
      <c r="C22" s="23">
        <v>0.28999999999999998</v>
      </c>
      <c r="D22" s="24">
        <v>0.57999999999999996</v>
      </c>
      <c r="E22" s="26">
        <v>1</v>
      </c>
      <c r="F22" s="25">
        <v>0.28999999999999998</v>
      </c>
      <c r="G22" s="24">
        <v>0.32</v>
      </c>
      <c r="H22" s="26">
        <v>0.25</v>
      </c>
      <c r="I22" s="6" t="s">
        <v>974</v>
      </c>
      <c r="J22" s="26">
        <v>0.24</v>
      </c>
      <c r="K22" s="26">
        <v>0.21</v>
      </c>
      <c r="L22" s="9" t="s">
        <v>974</v>
      </c>
      <c r="M22" s="24">
        <v>0.31</v>
      </c>
      <c r="N22" s="26">
        <v>0.26</v>
      </c>
      <c r="O22" s="9" t="s">
        <v>974</v>
      </c>
      <c r="P22" s="24">
        <v>0.38</v>
      </c>
      <c r="Q22" s="26">
        <v>0.21</v>
      </c>
      <c r="R22" s="9" t="s">
        <v>974</v>
      </c>
      <c r="S22" s="24">
        <v>0.32</v>
      </c>
      <c r="T22" s="25">
        <v>0.21</v>
      </c>
      <c r="U22" s="24">
        <v>0.17</v>
      </c>
      <c r="V22" s="26">
        <v>0.21</v>
      </c>
      <c r="W22" s="26">
        <v>0.51</v>
      </c>
      <c r="X22" s="26">
        <v>0.3</v>
      </c>
      <c r="Y22" s="26">
        <v>0.34</v>
      </c>
      <c r="Z22" s="26">
        <v>0.27</v>
      </c>
      <c r="AA22" s="25">
        <v>0.27</v>
      </c>
      <c r="AB22" s="24">
        <v>0.51</v>
      </c>
      <c r="AC22" s="26">
        <v>0.33</v>
      </c>
      <c r="AD22" s="26">
        <v>0.25</v>
      </c>
      <c r="AE22" s="25">
        <v>0.22</v>
      </c>
      <c r="AF22" s="25">
        <v>0.28000000000000003</v>
      </c>
      <c r="AG22" s="12"/>
    </row>
    <row r="23" spans="1:33" x14ac:dyDescent="0.35">
      <c r="A23" s="9"/>
      <c r="B23" s="22"/>
      <c r="C23" s="11"/>
      <c r="D23" s="12"/>
      <c r="E23" s="6"/>
      <c r="F23" s="9"/>
      <c r="G23" s="12"/>
      <c r="H23" s="6"/>
      <c r="I23" s="6"/>
      <c r="J23" s="6"/>
      <c r="K23" s="6"/>
      <c r="L23" s="9"/>
      <c r="M23" s="12"/>
      <c r="N23" s="6"/>
      <c r="O23" s="9"/>
      <c r="P23" s="12" t="s">
        <v>1027</v>
      </c>
      <c r="Q23" s="6"/>
      <c r="R23" s="9"/>
      <c r="S23" s="12"/>
      <c r="T23" s="9"/>
      <c r="U23" s="12"/>
      <c r="V23" s="6"/>
      <c r="W23" s="6"/>
      <c r="X23" s="6"/>
      <c r="Y23" s="6"/>
      <c r="Z23" s="6"/>
      <c r="AA23" s="9"/>
      <c r="AB23" s="12"/>
      <c r="AC23" s="6"/>
      <c r="AD23" s="6"/>
      <c r="AE23" s="9"/>
      <c r="AF23" s="9"/>
      <c r="AG23" s="12"/>
    </row>
    <row r="24" spans="1:33" x14ac:dyDescent="0.35">
      <c r="A24" s="9"/>
      <c r="B24" s="13" t="s">
        <v>2905</v>
      </c>
      <c r="C24" s="14">
        <v>8</v>
      </c>
      <c r="D24" s="15">
        <v>2</v>
      </c>
      <c r="E24" s="17" t="s">
        <v>974</v>
      </c>
      <c r="F24" s="16">
        <v>6</v>
      </c>
      <c r="G24" s="15">
        <v>2</v>
      </c>
      <c r="H24" s="17" t="s">
        <v>975</v>
      </c>
      <c r="I24" s="17">
        <v>1</v>
      </c>
      <c r="J24" s="17">
        <v>3</v>
      </c>
      <c r="K24" s="17">
        <v>4</v>
      </c>
      <c r="L24" s="16">
        <v>3</v>
      </c>
      <c r="M24" s="15">
        <v>2</v>
      </c>
      <c r="N24" s="17">
        <v>4</v>
      </c>
      <c r="O24" s="16">
        <v>2</v>
      </c>
      <c r="P24" s="15">
        <v>2</v>
      </c>
      <c r="Q24" s="17">
        <v>4</v>
      </c>
      <c r="R24" s="16">
        <v>2</v>
      </c>
      <c r="S24" s="15">
        <v>6</v>
      </c>
      <c r="T24" s="16">
        <v>2</v>
      </c>
      <c r="U24" s="15" t="s">
        <v>974</v>
      </c>
      <c r="V24" s="17">
        <v>2</v>
      </c>
      <c r="W24" s="17">
        <v>1</v>
      </c>
      <c r="X24" s="17">
        <v>2</v>
      </c>
      <c r="Y24" s="17">
        <v>2</v>
      </c>
      <c r="Z24" s="17">
        <v>3</v>
      </c>
      <c r="AA24" s="16">
        <v>5</v>
      </c>
      <c r="AB24" s="15">
        <v>2</v>
      </c>
      <c r="AC24" s="17" t="s">
        <v>975</v>
      </c>
      <c r="AD24" s="17">
        <v>2</v>
      </c>
      <c r="AE24" s="16">
        <v>2</v>
      </c>
      <c r="AF24" s="16">
        <v>9</v>
      </c>
      <c r="AG24" s="12"/>
    </row>
    <row r="25" spans="1:33" x14ac:dyDescent="0.35">
      <c r="A25" s="9"/>
      <c r="B25" s="13"/>
      <c r="C25" s="18">
        <v>0.08</v>
      </c>
      <c r="D25" s="19">
        <v>0.35</v>
      </c>
      <c r="E25" s="17" t="s">
        <v>974</v>
      </c>
      <c r="F25" s="20">
        <v>0.08</v>
      </c>
      <c r="G25" s="19">
        <v>0.03</v>
      </c>
      <c r="H25" s="21">
        <v>0.34</v>
      </c>
      <c r="I25" s="21">
        <v>1</v>
      </c>
      <c r="J25" s="21">
        <v>0.76</v>
      </c>
      <c r="K25" s="21">
        <v>0.79</v>
      </c>
      <c r="L25" s="20">
        <v>0.37</v>
      </c>
      <c r="M25" s="19">
        <v>0.04</v>
      </c>
      <c r="N25" s="21">
        <v>0.12</v>
      </c>
      <c r="O25" s="20">
        <v>1</v>
      </c>
      <c r="P25" s="19">
        <v>0.03</v>
      </c>
      <c r="Q25" s="21">
        <v>0.15</v>
      </c>
      <c r="R25" s="20">
        <v>1</v>
      </c>
      <c r="S25" s="19">
        <v>0.09</v>
      </c>
      <c r="T25" s="20">
        <v>7.0000000000000007E-2</v>
      </c>
      <c r="U25" s="15" t="s">
        <v>974</v>
      </c>
      <c r="V25" s="21">
        <v>0.08</v>
      </c>
      <c r="W25" s="21">
        <v>0.19</v>
      </c>
      <c r="X25" s="21">
        <v>0.25</v>
      </c>
      <c r="Y25" s="21">
        <v>0.27</v>
      </c>
      <c r="Z25" s="21">
        <v>0.11</v>
      </c>
      <c r="AA25" s="20">
        <v>0.13</v>
      </c>
      <c r="AB25" s="19">
        <v>0.06</v>
      </c>
      <c r="AC25" s="21">
        <v>7.0000000000000007E-2</v>
      </c>
      <c r="AD25" s="21">
        <v>0.06</v>
      </c>
      <c r="AE25" s="20">
        <v>0.17</v>
      </c>
      <c r="AF25" s="20">
        <v>0.08</v>
      </c>
      <c r="AG25" s="12"/>
    </row>
    <row r="26" spans="1:33" x14ac:dyDescent="0.35">
      <c r="A26" s="9"/>
      <c r="B26" s="13"/>
      <c r="C26" s="15" t="s">
        <v>2044</v>
      </c>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x14ac:dyDescent="0.35">
      <c r="A27" s="9"/>
      <c r="B27" s="22" t="s">
        <v>2907</v>
      </c>
      <c r="C27" s="11">
        <v>7</v>
      </c>
      <c r="D27" s="12" t="s">
        <v>974</v>
      </c>
      <c r="E27" s="6" t="s">
        <v>974</v>
      </c>
      <c r="F27" s="9">
        <v>7</v>
      </c>
      <c r="G27" s="12">
        <v>7</v>
      </c>
      <c r="H27" s="6" t="s">
        <v>974</v>
      </c>
      <c r="I27" s="6" t="s">
        <v>974</v>
      </c>
      <c r="J27" s="6" t="s">
        <v>974</v>
      </c>
      <c r="K27" s="6" t="s">
        <v>974</v>
      </c>
      <c r="L27" s="9" t="s">
        <v>974</v>
      </c>
      <c r="M27" s="12">
        <v>3</v>
      </c>
      <c r="N27" s="6">
        <v>4</v>
      </c>
      <c r="O27" s="9" t="s">
        <v>974</v>
      </c>
      <c r="P27" s="12">
        <v>3</v>
      </c>
      <c r="Q27" s="6">
        <v>3</v>
      </c>
      <c r="R27" s="9" t="s">
        <v>974</v>
      </c>
      <c r="S27" s="12">
        <v>4</v>
      </c>
      <c r="T27" s="9">
        <v>3</v>
      </c>
      <c r="U27" s="12">
        <v>2</v>
      </c>
      <c r="V27" s="6">
        <v>1</v>
      </c>
      <c r="W27" s="6" t="s">
        <v>974</v>
      </c>
      <c r="X27" s="6">
        <v>1</v>
      </c>
      <c r="Y27" s="6" t="s">
        <v>974</v>
      </c>
      <c r="Z27" s="6">
        <v>1</v>
      </c>
      <c r="AA27" s="9">
        <v>3</v>
      </c>
      <c r="AB27" s="12">
        <v>1</v>
      </c>
      <c r="AC27" s="6">
        <v>1</v>
      </c>
      <c r="AD27" s="6">
        <v>5</v>
      </c>
      <c r="AE27" s="9" t="s">
        <v>974</v>
      </c>
      <c r="AF27" s="9">
        <v>7</v>
      </c>
      <c r="AG27" s="12"/>
    </row>
    <row r="28" spans="1:33" x14ac:dyDescent="0.35">
      <c r="A28" s="9"/>
      <c r="B28" s="22"/>
      <c r="C28" s="23">
        <v>7.0000000000000007E-2</v>
      </c>
      <c r="D28" s="12" t="s">
        <v>974</v>
      </c>
      <c r="E28" s="6" t="s">
        <v>974</v>
      </c>
      <c r="F28" s="25">
        <v>0.08</v>
      </c>
      <c r="G28" s="24">
        <v>0.08</v>
      </c>
      <c r="H28" s="6" t="s">
        <v>974</v>
      </c>
      <c r="I28" s="6" t="s">
        <v>974</v>
      </c>
      <c r="J28" s="6" t="s">
        <v>974</v>
      </c>
      <c r="K28" s="6" t="s">
        <v>974</v>
      </c>
      <c r="L28" s="9" t="s">
        <v>974</v>
      </c>
      <c r="M28" s="24">
        <v>0.05</v>
      </c>
      <c r="N28" s="26">
        <v>0.12</v>
      </c>
      <c r="O28" s="9" t="s">
        <v>974</v>
      </c>
      <c r="P28" s="24">
        <v>0.05</v>
      </c>
      <c r="Q28" s="26">
        <v>0.09</v>
      </c>
      <c r="R28" s="9" t="s">
        <v>974</v>
      </c>
      <c r="S28" s="24">
        <v>0.06</v>
      </c>
      <c r="T28" s="25">
        <v>0.1</v>
      </c>
      <c r="U28" s="24">
        <v>0.45</v>
      </c>
      <c r="V28" s="26">
        <v>0.03</v>
      </c>
      <c r="W28" s="6" t="s">
        <v>974</v>
      </c>
      <c r="X28" s="26">
        <v>0.15</v>
      </c>
      <c r="Y28" s="6" t="s">
        <v>974</v>
      </c>
      <c r="Z28" s="26">
        <v>0.02</v>
      </c>
      <c r="AA28" s="25">
        <v>0.08</v>
      </c>
      <c r="AB28" s="24">
        <v>0.04</v>
      </c>
      <c r="AC28" s="26">
        <v>0.32</v>
      </c>
      <c r="AD28" s="26">
        <v>0.13</v>
      </c>
      <c r="AE28" s="9" t="s">
        <v>974</v>
      </c>
      <c r="AF28" s="25">
        <v>0.06</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2909</v>
      </c>
      <c r="C30" s="14">
        <v>4</v>
      </c>
      <c r="D30" s="15" t="s">
        <v>974</v>
      </c>
      <c r="E30" s="17" t="s">
        <v>974</v>
      </c>
      <c r="F30" s="16">
        <v>4</v>
      </c>
      <c r="G30" s="15">
        <v>4</v>
      </c>
      <c r="H30" s="17" t="s">
        <v>974</v>
      </c>
      <c r="I30" s="17" t="s">
        <v>974</v>
      </c>
      <c r="J30" s="17" t="s">
        <v>974</v>
      </c>
      <c r="K30" s="17" t="s">
        <v>974</v>
      </c>
      <c r="L30" s="16" t="s">
        <v>974</v>
      </c>
      <c r="M30" s="15">
        <v>4</v>
      </c>
      <c r="N30" s="17" t="s">
        <v>975</v>
      </c>
      <c r="O30" s="16" t="s">
        <v>974</v>
      </c>
      <c r="P30" s="15">
        <v>4</v>
      </c>
      <c r="Q30" s="17" t="s">
        <v>975</v>
      </c>
      <c r="R30" s="16" t="s">
        <v>974</v>
      </c>
      <c r="S30" s="15">
        <v>4</v>
      </c>
      <c r="T30" s="16" t="s">
        <v>974</v>
      </c>
      <c r="U30" s="15" t="s">
        <v>974</v>
      </c>
      <c r="V30" s="17">
        <v>1</v>
      </c>
      <c r="W30" s="17" t="s">
        <v>974</v>
      </c>
      <c r="X30" s="17" t="s">
        <v>974</v>
      </c>
      <c r="Y30" s="17">
        <v>2</v>
      </c>
      <c r="Z30" s="17">
        <v>1</v>
      </c>
      <c r="AA30" s="16">
        <v>1</v>
      </c>
      <c r="AB30" s="15">
        <v>2</v>
      </c>
      <c r="AC30" s="17" t="s">
        <v>974</v>
      </c>
      <c r="AD30" s="17" t="s">
        <v>975</v>
      </c>
      <c r="AE30" s="16" t="s">
        <v>974</v>
      </c>
      <c r="AF30" s="16">
        <v>4</v>
      </c>
      <c r="AG30" s="12"/>
    </row>
    <row r="31" spans="1:33" x14ac:dyDescent="0.35">
      <c r="A31" s="9"/>
      <c r="B31" s="13"/>
      <c r="C31" s="18">
        <v>0.04</v>
      </c>
      <c r="D31" s="15" t="s">
        <v>974</v>
      </c>
      <c r="E31" s="17" t="s">
        <v>974</v>
      </c>
      <c r="F31" s="20">
        <v>0.05</v>
      </c>
      <c r="G31" s="19">
        <v>0.05</v>
      </c>
      <c r="H31" s="17" t="s">
        <v>974</v>
      </c>
      <c r="I31" s="17" t="s">
        <v>974</v>
      </c>
      <c r="J31" s="17" t="s">
        <v>974</v>
      </c>
      <c r="K31" s="17" t="s">
        <v>974</v>
      </c>
      <c r="L31" s="16" t="s">
        <v>974</v>
      </c>
      <c r="M31" s="19">
        <v>7.0000000000000007E-2</v>
      </c>
      <c r="N31" s="21">
        <v>0.01</v>
      </c>
      <c r="O31" s="16" t="s">
        <v>974</v>
      </c>
      <c r="P31" s="19">
        <v>7.0000000000000007E-2</v>
      </c>
      <c r="Q31" s="21">
        <v>0.01</v>
      </c>
      <c r="R31" s="16" t="s">
        <v>974</v>
      </c>
      <c r="S31" s="19">
        <v>0.06</v>
      </c>
      <c r="T31" s="16" t="s">
        <v>974</v>
      </c>
      <c r="U31" s="15" t="s">
        <v>974</v>
      </c>
      <c r="V31" s="21">
        <v>0.03</v>
      </c>
      <c r="W31" s="17" t="s">
        <v>974</v>
      </c>
      <c r="X31" s="17" t="s">
        <v>974</v>
      </c>
      <c r="Y31" s="21">
        <v>0.28999999999999998</v>
      </c>
      <c r="Z31" s="21">
        <v>0.03</v>
      </c>
      <c r="AA31" s="20">
        <v>0.02</v>
      </c>
      <c r="AB31" s="19">
        <v>0.08</v>
      </c>
      <c r="AC31" s="17" t="s">
        <v>974</v>
      </c>
      <c r="AD31" s="21">
        <v>0.01</v>
      </c>
      <c r="AE31" s="16" t="s">
        <v>974</v>
      </c>
      <c r="AF31" s="20">
        <v>0.03</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2911</v>
      </c>
      <c r="C33" s="11">
        <v>2</v>
      </c>
      <c r="D33" s="12" t="s">
        <v>974</v>
      </c>
      <c r="E33" s="6" t="s">
        <v>974</v>
      </c>
      <c r="F33" s="9">
        <v>2</v>
      </c>
      <c r="G33" s="12">
        <v>2</v>
      </c>
      <c r="H33" s="6" t="s">
        <v>974</v>
      </c>
      <c r="I33" s="6" t="s">
        <v>974</v>
      </c>
      <c r="J33" s="6" t="s">
        <v>974</v>
      </c>
      <c r="K33" s="6" t="s">
        <v>974</v>
      </c>
      <c r="L33" s="9" t="s">
        <v>974</v>
      </c>
      <c r="M33" s="12">
        <v>1</v>
      </c>
      <c r="N33" s="6">
        <v>1</v>
      </c>
      <c r="O33" s="9" t="s">
        <v>974</v>
      </c>
      <c r="P33" s="12">
        <v>1</v>
      </c>
      <c r="Q33" s="6">
        <v>1</v>
      </c>
      <c r="R33" s="9" t="s">
        <v>974</v>
      </c>
      <c r="S33" s="12">
        <v>1</v>
      </c>
      <c r="T33" s="9">
        <v>1</v>
      </c>
      <c r="U33" s="12" t="s">
        <v>974</v>
      </c>
      <c r="V33" s="6" t="s">
        <v>974</v>
      </c>
      <c r="W33" s="6">
        <v>1</v>
      </c>
      <c r="X33" s="6">
        <v>1</v>
      </c>
      <c r="Y33" s="6" t="s">
        <v>974</v>
      </c>
      <c r="Z33" s="6">
        <v>1</v>
      </c>
      <c r="AA33" s="9">
        <v>2</v>
      </c>
      <c r="AB33" s="12">
        <v>1</v>
      </c>
      <c r="AC33" s="6" t="s">
        <v>974</v>
      </c>
      <c r="AD33" s="6" t="s">
        <v>974</v>
      </c>
      <c r="AE33" s="9">
        <v>1</v>
      </c>
      <c r="AF33" s="9">
        <v>4</v>
      </c>
      <c r="AG33" s="12"/>
    </row>
    <row r="34" spans="1:33" x14ac:dyDescent="0.35">
      <c r="A34" s="9"/>
      <c r="B34" s="22"/>
      <c r="C34" s="23">
        <v>0.02</v>
      </c>
      <c r="D34" s="12" t="s">
        <v>974</v>
      </c>
      <c r="E34" s="6" t="s">
        <v>974</v>
      </c>
      <c r="F34" s="25">
        <v>0.03</v>
      </c>
      <c r="G34" s="24">
        <v>0.03</v>
      </c>
      <c r="H34" s="6" t="s">
        <v>974</v>
      </c>
      <c r="I34" s="6" t="s">
        <v>974</v>
      </c>
      <c r="J34" s="6" t="s">
        <v>974</v>
      </c>
      <c r="K34" s="6" t="s">
        <v>974</v>
      </c>
      <c r="L34" s="9" t="s">
        <v>974</v>
      </c>
      <c r="M34" s="24">
        <v>0.02</v>
      </c>
      <c r="N34" s="26">
        <v>0.04</v>
      </c>
      <c r="O34" s="9" t="s">
        <v>974</v>
      </c>
      <c r="P34" s="24">
        <v>0.02</v>
      </c>
      <c r="Q34" s="26">
        <v>0.04</v>
      </c>
      <c r="R34" s="9" t="s">
        <v>974</v>
      </c>
      <c r="S34" s="24">
        <v>0.01</v>
      </c>
      <c r="T34" s="25">
        <v>0.05</v>
      </c>
      <c r="U34" s="12" t="s">
        <v>974</v>
      </c>
      <c r="V34" s="6" t="s">
        <v>974</v>
      </c>
      <c r="W34" s="26">
        <v>0.09</v>
      </c>
      <c r="X34" s="26">
        <v>0.14000000000000001</v>
      </c>
      <c r="Y34" s="6" t="s">
        <v>974</v>
      </c>
      <c r="Z34" s="26">
        <v>0.02</v>
      </c>
      <c r="AA34" s="25">
        <v>0.04</v>
      </c>
      <c r="AB34" s="24">
        <v>0.02</v>
      </c>
      <c r="AC34" s="6" t="s">
        <v>974</v>
      </c>
      <c r="AD34" s="6" t="s">
        <v>974</v>
      </c>
      <c r="AE34" s="25">
        <v>0.12</v>
      </c>
      <c r="AF34" s="25">
        <v>0.03</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2912</v>
      </c>
      <c r="C36" s="14">
        <v>1</v>
      </c>
      <c r="D36" s="15" t="s">
        <v>974</v>
      </c>
      <c r="E36" s="17" t="s">
        <v>974</v>
      </c>
      <c r="F36" s="16">
        <v>1</v>
      </c>
      <c r="G36" s="15">
        <v>1</v>
      </c>
      <c r="H36" s="17" t="s">
        <v>974</v>
      </c>
      <c r="I36" s="17" t="s">
        <v>974</v>
      </c>
      <c r="J36" s="17" t="s">
        <v>974</v>
      </c>
      <c r="K36" s="17" t="s">
        <v>974</v>
      </c>
      <c r="L36" s="16" t="s">
        <v>974</v>
      </c>
      <c r="M36" s="15">
        <v>1</v>
      </c>
      <c r="N36" s="17" t="s">
        <v>974</v>
      </c>
      <c r="O36" s="16" t="s">
        <v>974</v>
      </c>
      <c r="P36" s="15">
        <v>1</v>
      </c>
      <c r="Q36" s="17" t="s">
        <v>974</v>
      </c>
      <c r="R36" s="16" t="s">
        <v>974</v>
      </c>
      <c r="S36" s="15" t="s">
        <v>974</v>
      </c>
      <c r="T36" s="16">
        <v>1</v>
      </c>
      <c r="U36" s="15">
        <v>1</v>
      </c>
      <c r="V36" s="17" t="s">
        <v>974</v>
      </c>
      <c r="W36" s="17" t="s">
        <v>974</v>
      </c>
      <c r="X36" s="17" t="s">
        <v>974</v>
      </c>
      <c r="Y36" s="17" t="s">
        <v>974</v>
      </c>
      <c r="Z36" s="17" t="s">
        <v>974</v>
      </c>
      <c r="AA36" s="16">
        <v>1</v>
      </c>
      <c r="AB36" s="15" t="s">
        <v>974</v>
      </c>
      <c r="AC36" s="17" t="s">
        <v>974</v>
      </c>
      <c r="AD36" s="17">
        <v>1</v>
      </c>
      <c r="AE36" s="16" t="s">
        <v>974</v>
      </c>
      <c r="AF36" s="16">
        <v>2</v>
      </c>
      <c r="AG36" s="12"/>
    </row>
    <row r="37" spans="1:33" x14ac:dyDescent="0.35">
      <c r="A37" s="9"/>
      <c r="B37" s="13"/>
      <c r="C37" s="18">
        <v>0.01</v>
      </c>
      <c r="D37" s="15" t="s">
        <v>974</v>
      </c>
      <c r="E37" s="17" t="s">
        <v>974</v>
      </c>
      <c r="F37" s="20">
        <v>0.02</v>
      </c>
      <c r="G37" s="19">
        <v>0.01</v>
      </c>
      <c r="H37" s="17" t="s">
        <v>974</v>
      </c>
      <c r="I37" s="17" t="s">
        <v>974</v>
      </c>
      <c r="J37" s="17" t="s">
        <v>974</v>
      </c>
      <c r="K37" s="17" t="s">
        <v>974</v>
      </c>
      <c r="L37" s="16" t="s">
        <v>974</v>
      </c>
      <c r="M37" s="19">
        <v>0.02</v>
      </c>
      <c r="N37" s="17" t="s">
        <v>974</v>
      </c>
      <c r="O37" s="16" t="s">
        <v>974</v>
      </c>
      <c r="P37" s="19">
        <v>0.02</v>
      </c>
      <c r="Q37" s="17" t="s">
        <v>974</v>
      </c>
      <c r="R37" s="16" t="s">
        <v>974</v>
      </c>
      <c r="S37" s="15" t="s">
        <v>974</v>
      </c>
      <c r="T37" s="20">
        <v>0.04</v>
      </c>
      <c r="U37" s="19">
        <v>0.18</v>
      </c>
      <c r="V37" s="17" t="s">
        <v>974</v>
      </c>
      <c r="W37" s="17" t="s">
        <v>974</v>
      </c>
      <c r="X37" s="17" t="s">
        <v>974</v>
      </c>
      <c r="Y37" s="17" t="s">
        <v>974</v>
      </c>
      <c r="Z37" s="17" t="s">
        <v>974</v>
      </c>
      <c r="AA37" s="20">
        <v>0.01</v>
      </c>
      <c r="AB37" s="15" t="s">
        <v>974</v>
      </c>
      <c r="AC37" s="17" t="s">
        <v>974</v>
      </c>
      <c r="AD37" s="21">
        <v>0.02</v>
      </c>
      <c r="AE37" s="16" t="s">
        <v>974</v>
      </c>
      <c r="AF37" s="20">
        <v>0.02</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980</v>
      </c>
      <c r="C39" s="11">
        <v>10</v>
      </c>
      <c r="D39" s="12" t="s">
        <v>974</v>
      </c>
      <c r="E39" s="6" t="s">
        <v>974</v>
      </c>
      <c r="F39" s="9">
        <v>6</v>
      </c>
      <c r="G39" s="12">
        <v>6</v>
      </c>
      <c r="H39" s="6" t="s">
        <v>974</v>
      </c>
      <c r="I39" s="6" t="s">
        <v>974</v>
      </c>
      <c r="J39" s="6" t="s">
        <v>974</v>
      </c>
      <c r="K39" s="6" t="s">
        <v>974</v>
      </c>
      <c r="L39" s="9">
        <v>5</v>
      </c>
      <c r="M39" s="12">
        <v>5</v>
      </c>
      <c r="N39" s="6">
        <v>1</v>
      </c>
      <c r="O39" s="9" t="s">
        <v>974</v>
      </c>
      <c r="P39" s="12">
        <v>2</v>
      </c>
      <c r="Q39" s="6">
        <v>1</v>
      </c>
      <c r="R39" s="9" t="s">
        <v>974</v>
      </c>
      <c r="S39" s="12">
        <v>2</v>
      </c>
      <c r="T39" s="9">
        <v>8</v>
      </c>
      <c r="U39" s="12" t="s">
        <v>974</v>
      </c>
      <c r="V39" s="6" t="s">
        <v>975</v>
      </c>
      <c r="W39" s="6">
        <v>1</v>
      </c>
      <c r="X39" s="6">
        <v>1</v>
      </c>
      <c r="Y39" s="6" t="s">
        <v>974</v>
      </c>
      <c r="Z39" s="6">
        <v>1</v>
      </c>
      <c r="AA39" s="9">
        <v>2</v>
      </c>
      <c r="AB39" s="12">
        <v>1</v>
      </c>
      <c r="AC39" s="6" t="s">
        <v>974</v>
      </c>
      <c r="AD39" s="6" t="s">
        <v>974</v>
      </c>
      <c r="AE39" s="9">
        <v>1</v>
      </c>
      <c r="AF39" s="9">
        <v>10</v>
      </c>
      <c r="AG39" s="12"/>
    </row>
    <row r="40" spans="1:33" x14ac:dyDescent="0.35">
      <c r="A40" s="9"/>
      <c r="B40" s="22"/>
      <c r="C40" s="23">
        <v>0.11</v>
      </c>
      <c r="D40" s="12" t="s">
        <v>974</v>
      </c>
      <c r="E40" s="6" t="s">
        <v>974</v>
      </c>
      <c r="F40" s="25">
        <v>7.0000000000000007E-2</v>
      </c>
      <c r="G40" s="24">
        <v>7.0000000000000007E-2</v>
      </c>
      <c r="H40" s="6" t="s">
        <v>974</v>
      </c>
      <c r="I40" s="6" t="s">
        <v>974</v>
      </c>
      <c r="J40" s="6" t="s">
        <v>974</v>
      </c>
      <c r="K40" s="6" t="s">
        <v>974</v>
      </c>
      <c r="L40" s="25">
        <v>0.63</v>
      </c>
      <c r="M40" s="24">
        <v>0.1</v>
      </c>
      <c r="N40" s="26">
        <v>0.03</v>
      </c>
      <c r="O40" s="9" t="s">
        <v>974</v>
      </c>
      <c r="P40" s="24">
        <v>0.04</v>
      </c>
      <c r="Q40" s="26">
        <v>0.03</v>
      </c>
      <c r="R40" s="9" t="s">
        <v>974</v>
      </c>
      <c r="S40" s="24">
        <v>0.04</v>
      </c>
      <c r="T40" s="25">
        <v>0.28999999999999998</v>
      </c>
      <c r="U40" s="12" t="s">
        <v>974</v>
      </c>
      <c r="V40" s="26">
        <v>0.02</v>
      </c>
      <c r="W40" s="26">
        <v>0.13</v>
      </c>
      <c r="X40" s="26">
        <v>0.09</v>
      </c>
      <c r="Y40" s="6" t="s">
        <v>974</v>
      </c>
      <c r="Z40" s="26">
        <v>0.04</v>
      </c>
      <c r="AA40" s="25">
        <v>0.05</v>
      </c>
      <c r="AB40" s="24">
        <v>0.03</v>
      </c>
      <c r="AC40" s="6" t="s">
        <v>974</v>
      </c>
      <c r="AD40" s="6" t="s">
        <v>974</v>
      </c>
      <c r="AE40" s="25">
        <v>0.08</v>
      </c>
      <c r="AF40" s="25">
        <v>0.08</v>
      </c>
      <c r="AG40" s="12"/>
    </row>
    <row r="41" spans="1:33" x14ac:dyDescent="0.35">
      <c r="A41" s="9"/>
      <c r="B41" s="22"/>
      <c r="C41" s="12" t="s">
        <v>2360</v>
      </c>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x14ac:dyDescent="0.35">
      <c r="A42" s="9"/>
      <c r="B42" s="28" t="s">
        <v>3631</v>
      </c>
      <c r="C42" s="14">
        <v>62</v>
      </c>
      <c r="D42" s="15">
        <v>3</v>
      </c>
      <c r="E42" s="17">
        <v>1</v>
      </c>
      <c r="F42" s="16">
        <v>55</v>
      </c>
      <c r="G42" s="15">
        <v>60</v>
      </c>
      <c r="H42" s="17">
        <v>1</v>
      </c>
      <c r="I42" s="17" t="s">
        <v>974</v>
      </c>
      <c r="J42" s="17">
        <v>1</v>
      </c>
      <c r="K42" s="17">
        <v>1</v>
      </c>
      <c r="L42" s="16" t="s">
        <v>974</v>
      </c>
      <c r="M42" s="15">
        <v>37</v>
      </c>
      <c r="N42" s="17">
        <v>22</v>
      </c>
      <c r="O42" s="16" t="s">
        <v>974</v>
      </c>
      <c r="P42" s="15">
        <v>43</v>
      </c>
      <c r="Q42" s="17">
        <v>19</v>
      </c>
      <c r="R42" s="16" t="s">
        <v>974</v>
      </c>
      <c r="S42" s="15">
        <v>50</v>
      </c>
      <c r="T42" s="16">
        <v>12</v>
      </c>
      <c r="U42" s="15">
        <v>1</v>
      </c>
      <c r="V42" s="17">
        <v>20</v>
      </c>
      <c r="W42" s="17">
        <v>4</v>
      </c>
      <c r="X42" s="17">
        <v>3</v>
      </c>
      <c r="Y42" s="17">
        <v>4</v>
      </c>
      <c r="Z42" s="17">
        <v>23</v>
      </c>
      <c r="AA42" s="16">
        <v>27</v>
      </c>
      <c r="AB42" s="15">
        <v>23</v>
      </c>
      <c r="AC42" s="17">
        <v>2</v>
      </c>
      <c r="AD42" s="17">
        <v>31</v>
      </c>
      <c r="AE42" s="16">
        <v>6</v>
      </c>
      <c r="AF42" s="16">
        <v>83</v>
      </c>
      <c r="AG42" s="12"/>
    </row>
    <row r="43" spans="1:33" x14ac:dyDescent="0.35">
      <c r="A43" s="9"/>
      <c r="B43" s="13"/>
      <c r="C43" s="18">
        <v>0.66</v>
      </c>
      <c r="D43" s="19">
        <v>0.65</v>
      </c>
      <c r="E43" s="21">
        <v>1</v>
      </c>
      <c r="F43" s="20">
        <v>0.68</v>
      </c>
      <c r="G43" s="19">
        <v>0.73</v>
      </c>
      <c r="H43" s="21">
        <v>0.66</v>
      </c>
      <c r="I43" s="17" t="s">
        <v>974</v>
      </c>
      <c r="J43" s="21">
        <v>0.24</v>
      </c>
      <c r="K43" s="21">
        <v>0.21</v>
      </c>
      <c r="L43" s="16" t="s">
        <v>974</v>
      </c>
      <c r="M43" s="19">
        <v>0.7</v>
      </c>
      <c r="N43" s="21">
        <v>0.69</v>
      </c>
      <c r="O43" s="16" t="s">
        <v>974</v>
      </c>
      <c r="P43" s="19">
        <v>0.77</v>
      </c>
      <c r="Q43" s="21">
        <v>0.67</v>
      </c>
      <c r="R43" s="16" t="s">
        <v>974</v>
      </c>
      <c r="S43" s="19">
        <v>0.74</v>
      </c>
      <c r="T43" s="20">
        <v>0.44</v>
      </c>
      <c r="U43" s="19">
        <v>0.37</v>
      </c>
      <c r="V43" s="21">
        <v>0.84</v>
      </c>
      <c r="W43" s="21">
        <v>0.57999999999999996</v>
      </c>
      <c r="X43" s="21">
        <v>0.38</v>
      </c>
      <c r="Y43" s="21">
        <v>0.44</v>
      </c>
      <c r="Z43" s="21">
        <v>0.78</v>
      </c>
      <c r="AA43" s="20">
        <v>0.67</v>
      </c>
      <c r="AB43" s="19">
        <v>0.77</v>
      </c>
      <c r="AC43" s="21">
        <v>0.61</v>
      </c>
      <c r="AD43" s="21">
        <v>0.78</v>
      </c>
      <c r="AE43" s="20">
        <v>0.63</v>
      </c>
      <c r="AF43" s="20">
        <v>0.7</v>
      </c>
      <c r="AG43" s="12"/>
    </row>
    <row r="44" spans="1:33" x14ac:dyDescent="0.35">
      <c r="A44" s="9"/>
      <c r="B44" s="13"/>
      <c r="C44" s="14"/>
      <c r="D44" s="15"/>
      <c r="E44" s="17"/>
      <c r="F44" s="16"/>
      <c r="G44" s="15" t="s">
        <v>1027</v>
      </c>
      <c r="H44" s="17"/>
      <c r="I44" s="17"/>
      <c r="J44" s="17"/>
      <c r="K44" s="17"/>
      <c r="L44" s="16"/>
      <c r="M44" s="15"/>
      <c r="N44" s="17"/>
      <c r="O44" s="16"/>
      <c r="P44" s="15" t="s">
        <v>1027</v>
      </c>
      <c r="Q44" s="17"/>
      <c r="R44" s="16"/>
      <c r="S44" s="15" t="s">
        <v>1027</v>
      </c>
      <c r="T44" s="16"/>
      <c r="U44" s="15"/>
      <c r="V44" s="17"/>
      <c r="W44" s="17"/>
      <c r="X44" s="17"/>
      <c r="Y44" s="17"/>
      <c r="Z44" s="17"/>
      <c r="AA44" s="16"/>
      <c r="AB44" s="15"/>
      <c r="AC44" s="17"/>
      <c r="AD44" s="17"/>
      <c r="AE44" s="16"/>
      <c r="AF44" s="16"/>
      <c r="AG44" s="12"/>
    </row>
    <row r="45" spans="1:33" x14ac:dyDescent="0.35">
      <c r="A45" s="9"/>
      <c r="B45" s="10" t="s">
        <v>3632</v>
      </c>
      <c r="C45" s="11">
        <v>19</v>
      </c>
      <c r="D45" s="12">
        <v>2</v>
      </c>
      <c r="E45" s="6" t="s">
        <v>974</v>
      </c>
      <c r="F45" s="9">
        <v>17</v>
      </c>
      <c r="G45" s="12">
        <v>13</v>
      </c>
      <c r="H45" s="6" t="s">
        <v>975</v>
      </c>
      <c r="I45" s="6">
        <v>1</v>
      </c>
      <c r="J45" s="6">
        <v>3</v>
      </c>
      <c r="K45" s="6">
        <v>4</v>
      </c>
      <c r="L45" s="9">
        <v>3</v>
      </c>
      <c r="M45" s="12">
        <v>8</v>
      </c>
      <c r="N45" s="6">
        <v>8</v>
      </c>
      <c r="O45" s="9">
        <v>2</v>
      </c>
      <c r="P45" s="12">
        <v>8</v>
      </c>
      <c r="Q45" s="6">
        <v>7</v>
      </c>
      <c r="R45" s="9">
        <v>2</v>
      </c>
      <c r="S45" s="12">
        <v>14</v>
      </c>
      <c r="T45" s="9">
        <v>5</v>
      </c>
      <c r="U45" s="12">
        <v>2</v>
      </c>
      <c r="V45" s="6">
        <v>3</v>
      </c>
      <c r="W45" s="6">
        <v>1</v>
      </c>
      <c r="X45" s="6">
        <v>3</v>
      </c>
      <c r="Y45" s="6">
        <v>5</v>
      </c>
      <c r="Z45" s="6">
        <v>5</v>
      </c>
      <c r="AA45" s="9">
        <v>9</v>
      </c>
      <c r="AB45" s="12">
        <v>6</v>
      </c>
      <c r="AC45" s="6">
        <v>1</v>
      </c>
      <c r="AD45" s="6">
        <v>8</v>
      </c>
      <c r="AE45" s="9">
        <v>2</v>
      </c>
      <c r="AF45" s="9">
        <v>20</v>
      </c>
      <c r="AG45" s="12"/>
    </row>
    <row r="46" spans="1:33" x14ac:dyDescent="0.35">
      <c r="A46" s="9"/>
      <c r="B46" s="22"/>
      <c r="C46" s="23">
        <v>0.2</v>
      </c>
      <c r="D46" s="24">
        <v>0.35</v>
      </c>
      <c r="E46" s="6" t="s">
        <v>974</v>
      </c>
      <c r="F46" s="25">
        <v>0.21</v>
      </c>
      <c r="G46" s="24">
        <v>0.16</v>
      </c>
      <c r="H46" s="26">
        <v>0.34</v>
      </c>
      <c r="I46" s="26">
        <v>1</v>
      </c>
      <c r="J46" s="26">
        <v>0.76</v>
      </c>
      <c r="K46" s="26">
        <v>0.79</v>
      </c>
      <c r="L46" s="25">
        <v>0.37</v>
      </c>
      <c r="M46" s="24">
        <v>0.16</v>
      </c>
      <c r="N46" s="26">
        <v>0.25</v>
      </c>
      <c r="O46" s="25">
        <v>1</v>
      </c>
      <c r="P46" s="24">
        <v>0.15</v>
      </c>
      <c r="Q46" s="26">
        <v>0.26</v>
      </c>
      <c r="R46" s="25">
        <v>1</v>
      </c>
      <c r="S46" s="24">
        <v>0.21</v>
      </c>
      <c r="T46" s="25">
        <v>0.17</v>
      </c>
      <c r="U46" s="24">
        <v>0.45</v>
      </c>
      <c r="V46" s="26">
        <v>0.14000000000000001</v>
      </c>
      <c r="W46" s="26">
        <v>0.19</v>
      </c>
      <c r="X46" s="26">
        <v>0.4</v>
      </c>
      <c r="Y46" s="26">
        <v>0.56000000000000005</v>
      </c>
      <c r="Z46" s="26">
        <v>0.15</v>
      </c>
      <c r="AA46" s="25">
        <v>0.23</v>
      </c>
      <c r="AB46" s="24">
        <v>0.18</v>
      </c>
      <c r="AC46" s="26">
        <v>0.39</v>
      </c>
      <c r="AD46" s="26">
        <v>0.2</v>
      </c>
      <c r="AE46" s="25">
        <v>0.17</v>
      </c>
      <c r="AF46" s="25">
        <v>0.17</v>
      </c>
      <c r="AG46" s="12"/>
    </row>
    <row r="47" spans="1:33" x14ac:dyDescent="0.35">
      <c r="A47" s="9"/>
      <c r="B47" s="22"/>
      <c r="C47" s="12" t="s">
        <v>967</v>
      </c>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c r="AC48" s="27" t="s">
        <v>982</v>
      </c>
      <c r="AD48" s="27" t="s">
        <v>982</v>
      </c>
      <c r="AE48" s="27" t="s">
        <v>982</v>
      </c>
      <c r="AF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1143</v>
      </c>
    </row>
    <row r="55" spans="2:2" x14ac:dyDescent="0.35">
      <c r="B55" s="1" t="s">
        <v>987</v>
      </c>
    </row>
  </sheetData>
  <mergeCells count="7">
    <mergeCell ref="U13:AA13"/>
    <mergeCell ref="AB13:AE13"/>
    <mergeCell ref="D13:F13"/>
    <mergeCell ref="G13:L13"/>
    <mergeCell ref="M13:O13"/>
    <mergeCell ref="P13:R13"/>
    <mergeCell ref="S13:T13"/>
  </mergeCells>
  <hyperlinks>
    <hyperlink ref="B1" location="Index!A306" display="Return to Index" xr:uid="{00000000-0004-0000-2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686</v>
      </c>
    </row>
    <row r="8" spans="2:28" x14ac:dyDescent="0.35">
      <c r="B8" s="1" t="s">
        <v>677</v>
      </c>
    </row>
    <row r="10" spans="2:28" x14ac:dyDescent="0.35">
      <c r="B10" s="1" t="s">
        <v>678</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119</v>
      </c>
      <c r="D15" s="31">
        <v>21</v>
      </c>
      <c r="E15" s="33">
        <v>98</v>
      </c>
      <c r="F15" s="33">
        <v>54</v>
      </c>
      <c r="G15" s="33">
        <v>65</v>
      </c>
      <c r="H15" s="33">
        <v>26</v>
      </c>
      <c r="I15" s="33">
        <v>93</v>
      </c>
      <c r="J15" s="33">
        <v>119</v>
      </c>
      <c r="K15" s="33" t="s">
        <v>974</v>
      </c>
      <c r="L15" s="33">
        <v>103</v>
      </c>
      <c r="M15" s="33">
        <v>16</v>
      </c>
      <c r="N15" s="33">
        <v>10</v>
      </c>
      <c r="O15" s="33">
        <v>109</v>
      </c>
      <c r="P15" s="33">
        <v>46</v>
      </c>
      <c r="Q15" s="33">
        <v>73</v>
      </c>
      <c r="R15" s="32" t="s">
        <v>974</v>
      </c>
      <c r="S15" s="31">
        <v>24</v>
      </c>
      <c r="T15" s="33">
        <v>58</v>
      </c>
      <c r="U15" s="33" t="s">
        <v>974</v>
      </c>
      <c r="V15" s="33" t="s">
        <v>974</v>
      </c>
      <c r="W15" s="33">
        <v>18</v>
      </c>
      <c r="X15" s="32">
        <v>19</v>
      </c>
      <c r="Y15" s="31">
        <v>48</v>
      </c>
      <c r="Z15" s="33">
        <v>54</v>
      </c>
      <c r="AA15" s="32">
        <v>7</v>
      </c>
      <c r="AB15" s="32">
        <v>119</v>
      </c>
    </row>
    <row r="16" spans="2:28" x14ac:dyDescent="0.35">
      <c r="B16" s="30" t="s">
        <v>962</v>
      </c>
      <c r="C16" s="38" t="s">
        <v>3211</v>
      </c>
      <c r="D16" s="31" t="s">
        <v>1068</v>
      </c>
      <c r="E16" s="33" t="s">
        <v>1548</v>
      </c>
      <c r="F16" s="33" t="s">
        <v>1825</v>
      </c>
      <c r="G16" s="33" t="s">
        <v>2589</v>
      </c>
      <c r="H16" s="33" t="s">
        <v>1224</v>
      </c>
      <c r="I16" s="33" t="s">
        <v>2481</v>
      </c>
      <c r="J16" s="33" t="s">
        <v>3211</v>
      </c>
      <c r="K16" s="33" t="s">
        <v>1874</v>
      </c>
      <c r="L16" s="33" t="s">
        <v>1805</v>
      </c>
      <c r="M16" s="33" t="s">
        <v>1903</v>
      </c>
      <c r="N16" s="33" t="s">
        <v>1224</v>
      </c>
      <c r="O16" s="33" t="s">
        <v>2508</v>
      </c>
      <c r="P16" s="33" t="s">
        <v>1792</v>
      </c>
      <c r="Q16" s="33" t="s">
        <v>1123</v>
      </c>
      <c r="R16" s="32" t="s">
        <v>1874</v>
      </c>
      <c r="S16" s="31" t="s">
        <v>1568</v>
      </c>
      <c r="T16" s="33" t="s">
        <v>1069</v>
      </c>
      <c r="U16" s="33" t="s">
        <v>1874</v>
      </c>
      <c r="V16" s="33" t="s">
        <v>1874</v>
      </c>
      <c r="W16" s="33" t="s">
        <v>1897</v>
      </c>
      <c r="X16" s="32" t="s">
        <v>1822</v>
      </c>
      <c r="Y16" s="31" t="s">
        <v>3065</v>
      </c>
      <c r="Z16" s="33" t="s">
        <v>2491</v>
      </c>
      <c r="AA16" s="32" t="s">
        <v>1806</v>
      </c>
      <c r="AB16" s="32">
        <v>119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2902</v>
      </c>
      <c r="C18" s="14">
        <v>35</v>
      </c>
      <c r="D18" s="15">
        <v>4</v>
      </c>
      <c r="E18" s="17">
        <v>31</v>
      </c>
      <c r="F18" s="17">
        <v>10</v>
      </c>
      <c r="G18" s="17">
        <v>25</v>
      </c>
      <c r="H18" s="17">
        <v>6</v>
      </c>
      <c r="I18" s="17">
        <v>29</v>
      </c>
      <c r="J18" s="17">
        <v>35</v>
      </c>
      <c r="K18" s="17" t="s">
        <v>974</v>
      </c>
      <c r="L18" s="17">
        <v>30</v>
      </c>
      <c r="M18" s="17">
        <v>5</v>
      </c>
      <c r="N18" s="17">
        <v>10</v>
      </c>
      <c r="O18" s="17">
        <v>24</v>
      </c>
      <c r="P18" s="17">
        <v>17</v>
      </c>
      <c r="Q18" s="17">
        <v>18</v>
      </c>
      <c r="R18" s="16" t="s">
        <v>974</v>
      </c>
      <c r="S18" s="15">
        <v>9</v>
      </c>
      <c r="T18" s="17">
        <v>16</v>
      </c>
      <c r="U18" s="17" t="s">
        <v>974</v>
      </c>
      <c r="V18" s="17" t="s">
        <v>974</v>
      </c>
      <c r="W18" s="17">
        <v>4</v>
      </c>
      <c r="X18" s="16">
        <v>7</v>
      </c>
      <c r="Y18" s="15">
        <v>12</v>
      </c>
      <c r="Z18" s="17">
        <v>19</v>
      </c>
      <c r="AA18" s="16" t="s">
        <v>975</v>
      </c>
      <c r="AB18" s="16">
        <v>50</v>
      </c>
      <c r="AC18" s="12"/>
    </row>
    <row r="19" spans="1:29" x14ac:dyDescent="0.35">
      <c r="A19" s="9"/>
      <c r="B19" s="13"/>
      <c r="C19" s="18">
        <v>0.37</v>
      </c>
      <c r="D19" s="19">
        <v>0.4</v>
      </c>
      <c r="E19" s="21">
        <v>0.36</v>
      </c>
      <c r="F19" s="21">
        <v>0.34</v>
      </c>
      <c r="G19" s="21">
        <v>0.38</v>
      </c>
      <c r="H19" s="21">
        <v>0.39</v>
      </c>
      <c r="I19" s="21">
        <v>0.36</v>
      </c>
      <c r="J19" s="21">
        <v>0.37</v>
      </c>
      <c r="K19" s="17" t="s">
        <v>974</v>
      </c>
      <c r="L19" s="21">
        <v>0.39</v>
      </c>
      <c r="M19" s="21">
        <v>0.28000000000000003</v>
      </c>
      <c r="N19" s="21">
        <v>0.68</v>
      </c>
      <c r="O19" s="21">
        <v>0.31</v>
      </c>
      <c r="P19" s="21">
        <v>0.45</v>
      </c>
      <c r="Q19" s="21">
        <v>0.31</v>
      </c>
      <c r="R19" s="16" t="s">
        <v>974</v>
      </c>
      <c r="S19" s="19">
        <v>0.41</v>
      </c>
      <c r="T19" s="21">
        <v>0.37</v>
      </c>
      <c r="U19" s="17" t="s">
        <v>974</v>
      </c>
      <c r="V19" s="17" t="s">
        <v>974</v>
      </c>
      <c r="W19" s="21">
        <v>0.32</v>
      </c>
      <c r="X19" s="20">
        <v>0.41</v>
      </c>
      <c r="Y19" s="19">
        <v>0.28000000000000003</v>
      </c>
      <c r="Z19" s="21">
        <v>0.47</v>
      </c>
      <c r="AA19" s="20">
        <v>0.18</v>
      </c>
      <c r="AB19" s="20">
        <v>0.42</v>
      </c>
      <c r="AC19" s="12"/>
    </row>
    <row r="20" spans="1:29" x14ac:dyDescent="0.35">
      <c r="A20" s="9"/>
      <c r="B20" s="13"/>
      <c r="C20" s="15" t="s">
        <v>978</v>
      </c>
      <c r="D20" s="15"/>
      <c r="E20" s="17" t="s">
        <v>978</v>
      </c>
      <c r="F20" s="17"/>
      <c r="G20" s="17"/>
      <c r="H20" s="17"/>
      <c r="I20" s="17"/>
      <c r="J20" s="17" t="s">
        <v>978</v>
      </c>
      <c r="K20" s="17"/>
      <c r="L20" s="17" t="s">
        <v>978</v>
      </c>
      <c r="M20" s="17"/>
      <c r="N20" s="17"/>
      <c r="O20" s="17"/>
      <c r="P20" s="17"/>
      <c r="Q20" s="17"/>
      <c r="R20" s="16"/>
      <c r="S20" s="15"/>
      <c r="T20" s="17"/>
      <c r="U20" s="17"/>
      <c r="V20" s="17"/>
      <c r="W20" s="17"/>
      <c r="X20" s="16"/>
      <c r="Y20" s="15"/>
      <c r="Z20" s="17"/>
      <c r="AA20" s="16"/>
      <c r="AB20" s="16"/>
      <c r="AC20" s="12"/>
    </row>
    <row r="21" spans="1:29" x14ac:dyDescent="0.35">
      <c r="A21" s="9"/>
      <c r="B21" s="22" t="s">
        <v>2903</v>
      </c>
      <c r="C21" s="11">
        <v>27</v>
      </c>
      <c r="D21" s="12">
        <v>2</v>
      </c>
      <c r="E21" s="6">
        <v>25</v>
      </c>
      <c r="F21" s="6">
        <v>11</v>
      </c>
      <c r="G21" s="6">
        <v>17</v>
      </c>
      <c r="H21" s="6">
        <v>5</v>
      </c>
      <c r="I21" s="6">
        <v>23</v>
      </c>
      <c r="J21" s="6">
        <v>27</v>
      </c>
      <c r="K21" s="6" t="s">
        <v>974</v>
      </c>
      <c r="L21" s="6">
        <v>26</v>
      </c>
      <c r="M21" s="6">
        <v>1</v>
      </c>
      <c r="N21" s="6" t="s">
        <v>974</v>
      </c>
      <c r="O21" s="6">
        <v>27</v>
      </c>
      <c r="P21" s="6">
        <v>8</v>
      </c>
      <c r="Q21" s="6">
        <v>20</v>
      </c>
      <c r="R21" s="9" t="s">
        <v>974</v>
      </c>
      <c r="S21" s="12">
        <v>6</v>
      </c>
      <c r="T21" s="6">
        <v>14</v>
      </c>
      <c r="U21" s="6" t="s">
        <v>974</v>
      </c>
      <c r="V21" s="6" t="s">
        <v>974</v>
      </c>
      <c r="W21" s="6">
        <v>4</v>
      </c>
      <c r="X21" s="9">
        <v>1</v>
      </c>
      <c r="Y21" s="12">
        <v>11</v>
      </c>
      <c r="Z21" s="6">
        <v>11</v>
      </c>
      <c r="AA21" s="9">
        <v>1</v>
      </c>
      <c r="AB21" s="9">
        <v>33</v>
      </c>
      <c r="AC21" s="12"/>
    </row>
    <row r="22" spans="1:29" x14ac:dyDescent="0.35">
      <c r="A22" s="9"/>
      <c r="B22" s="22"/>
      <c r="C22" s="23">
        <v>0.28999999999999998</v>
      </c>
      <c r="D22" s="24">
        <v>0.21</v>
      </c>
      <c r="E22" s="26">
        <v>0.3</v>
      </c>
      <c r="F22" s="26">
        <v>0.37</v>
      </c>
      <c r="G22" s="26">
        <v>0.26</v>
      </c>
      <c r="H22" s="26">
        <v>0.33</v>
      </c>
      <c r="I22" s="26">
        <v>0.28000000000000003</v>
      </c>
      <c r="J22" s="26">
        <v>0.28999999999999998</v>
      </c>
      <c r="K22" s="6" t="s">
        <v>974</v>
      </c>
      <c r="L22" s="26">
        <v>0.34</v>
      </c>
      <c r="M22" s="26">
        <v>7.0000000000000007E-2</v>
      </c>
      <c r="N22" s="6" t="s">
        <v>974</v>
      </c>
      <c r="O22" s="26">
        <v>0.35</v>
      </c>
      <c r="P22" s="26">
        <v>0.21</v>
      </c>
      <c r="Q22" s="26">
        <v>0.35</v>
      </c>
      <c r="R22" s="9" t="s">
        <v>974</v>
      </c>
      <c r="S22" s="24">
        <v>0.24</v>
      </c>
      <c r="T22" s="26">
        <v>0.31</v>
      </c>
      <c r="U22" s="6" t="s">
        <v>974</v>
      </c>
      <c r="V22" s="6" t="s">
        <v>974</v>
      </c>
      <c r="W22" s="26">
        <v>0.34</v>
      </c>
      <c r="X22" s="25">
        <v>0.09</v>
      </c>
      <c r="Y22" s="24">
        <v>0.25</v>
      </c>
      <c r="Z22" s="26">
        <v>0.27</v>
      </c>
      <c r="AA22" s="25">
        <v>0.52</v>
      </c>
      <c r="AB22" s="25">
        <v>0.28000000000000003</v>
      </c>
      <c r="AC22" s="12"/>
    </row>
    <row r="23" spans="1:29" x14ac:dyDescent="0.35">
      <c r="A23" s="9"/>
      <c r="B23" s="22"/>
      <c r="C23" s="11"/>
      <c r="D23" s="12"/>
      <c r="E23" s="6"/>
      <c r="F23" s="6"/>
      <c r="G23" s="6"/>
      <c r="H23" s="6"/>
      <c r="I23" s="6"/>
      <c r="J23" s="6"/>
      <c r="K23" s="6"/>
      <c r="L23" s="6" t="s">
        <v>1359</v>
      </c>
      <c r="M23" s="6"/>
      <c r="N23" s="6"/>
      <c r="O23" s="6" t="s">
        <v>1239</v>
      </c>
      <c r="P23" s="6"/>
      <c r="Q23" s="6"/>
      <c r="R23" s="9"/>
      <c r="S23" s="12"/>
      <c r="T23" s="6"/>
      <c r="U23" s="6"/>
      <c r="V23" s="6"/>
      <c r="W23" s="6"/>
      <c r="X23" s="9"/>
      <c r="Y23" s="12"/>
      <c r="Z23" s="6"/>
      <c r="AA23" s="9"/>
      <c r="AB23" s="9"/>
      <c r="AC23" s="12"/>
    </row>
    <row r="24" spans="1:29" x14ac:dyDescent="0.35">
      <c r="A24" s="9"/>
      <c r="B24" s="13" t="s">
        <v>2905</v>
      </c>
      <c r="C24" s="14">
        <v>8</v>
      </c>
      <c r="D24" s="15">
        <v>2</v>
      </c>
      <c r="E24" s="17">
        <v>6</v>
      </c>
      <c r="F24" s="17">
        <v>3</v>
      </c>
      <c r="G24" s="17">
        <v>5</v>
      </c>
      <c r="H24" s="17">
        <v>2</v>
      </c>
      <c r="I24" s="17">
        <v>6</v>
      </c>
      <c r="J24" s="17">
        <v>8</v>
      </c>
      <c r="K24" s="17" t="s">
        <v>974</v>
      </c>
      <c r="L24" s="17">
        <v>6</v>
      </c>
      <c r="M24" s="17">
        <v>2</v>
      </c>
      <c r="N24" s="17">
        <v>5</v>
      </c>
      <c r="O24" s="17">
        <v>3</v>
      </c>
      <c r="P24" s="17">
        <v>4</v>
      </c>
      <c r="Q24" s="17">
        <v>4</v>
      </c>
      <c r="R24" s="16" t="s">
        <v>974</v>
      </c>
      <c r="S24" s="15">
        <v>3</v>
      </c>
      <c r="T24" s="17">
        <v>1</v>
      </c>
      <c r="U24" s="17" t="s">
        <v>974</v>
      </c>
      <c r="V24" s="17" t="s">
        <v>974</v>
      </c>
      <c r="W24" s="17">
        <v>1</v>
      </c>
      <c r="X24" s="16">
        <v>1</v>
      </c>
      <c r="Y24" s="15">
        <v>5</v>
      </c>
      <c r="Z24" s="17">
        <v>3</v>
      </c>
      <c r="AA24" s="16" t="s">
        <v>975</v>
      </c>
      <c r="AB24" s="16">
        <v>9</v>
      </c>
      <c r="AC24" s="12"/>
    </row>
    <row r="25" spans="1:29" x14ac:dyDescent="0.35">
      <c r="A25" s="9"/>
      <c r="B25" s="13"/>
      <c r="C25" s="18">
        <v>0.08</v>
      </c>
      <c r="D25" s="19">
        <v>0.18</v>
      </c>
      <c r="E25" s="21">
        <v>7.0000000000000007E-2</v>
      </c>
      <c r="F25" s="21">
        <v>0.09</v>
      </c>
      <c r="G25" s="21">
        <v>0.08</v>
      </c>
      <c r="H25" s="21">
        <v>0.15</v>
      </c>
      <c r="I25" s="21">
        <v>7.0000000000000007E-2</v>
      </c>
      <c r="J25" s="21">
        <v>0.08</v>
      </c>
      <c r="K25" s="17" t="s">
        <v>974</v>
      </c>
      <c r="L25" s="21">
        <v>0.08</v>
      </c>
      <c r="M25" s="21">
        <v>0.12</v>
      </c>
      <c r="N25" s="21">
        <v>0.31</v>
      </c>
      <c r="O25" s="21">
        <v>0.04</v>
      </c>
      <c r="P25" s="21">
        <v>0.11</v>
      </c>
      <c r="Q25" s="21">
        <v>7.0000000000000007E-2</v>
      </c>
      <c r="R25" s="16" t="s">
        <v>974</v>
      </c>
      <c r="S25" s="19">
        <v>0.13</v>
      </c>
      <c r="T25" s="21">
        <v>0.02</v>
      </c>
      <c r="U25" s="17" t="s">
        <v>974</v>
      </c>
      <c r="V25" s="17" t="s">
        <v>974</v>
      </c>
      <c r="W25" s="21">
        <v>0.04</v>
      </c>
      <c r="X25" s="20">
        <v>0.06</v>
      </c>
      <c r="Y25" s="19">
        <v>0.11</v>
      </c>
      <c r="Z25" s="21">
        <v>7.0000000000000007E-2</v>
      </c>
      <c r="AA25" s="20">
        <v>0.13</v>
      </c>
      <c r="AB25" s="20">
        <v>0.08</v>
      </c>
      <c r="AC25" s="12"/>
    </row>
    <row r="26" spans="1:29" x14ac:dyDescent="0.35">
      <c r="A26" s="9"/>
      <c r="B26" s="13"/>
      <c r="C26" s="15" t="s">
        <v>978</v>
      </c>
      <c r="D26" s="15"/>
      <c r="E26" s="17" t="s">
        <v>978</v>
      </c>
      <c r="F26" s="17"/>
      <c r="G26" s="17"/>
      <c r="H26" s="17"/>
      <c r="I26" s="17" t="s">
        <v>978</v>
      </c>
      <c r="J26" s="17" t="s">
        <v>978</v>
      </c>
      <c r="K26" s="17"/>
      <c r="L26" s="17" t="s">
        <v>978</v>
      </c>
      <c r="M26" s="17"/>
      <c r="N26" s="17"/>
      <c r="O26" s="17"/>
      <c r="P26" s="17"/>
      <c r="Q26" s="17"/>
      <c r="R26" s="16"/>
      <c r="S26" s="15"/>
      <c r="T26" s="17"/>
      <c r="U26" s="17"/>
      <c r="V26" s="17"/>
      <c r="W26" s="17"/>
      <c r="X26" s="16"/>
      <c r="Y26" s="15"/>
      <c r="Z26" s="17"/>
      <c r="AA26" s="16"/>
      <c r="AB26" s="16"/>
      <c r="AC26" s="12"/>
    </row>
    <row r="27" spans="1:29" x14ac:dyDescent="0.35">
      <c r="A27" s="9"/>
      <c r="B27" s="22" t="s">
        <v>2907</v>
      </c>
      <c r="C27" s="11">
        <v>7</v>
      </c>
      <c r="D27" s="12">
        <v>1</v>
      </c>
      <c r="E27" s="6">
        <v>6</v>
      </c>
      <c r="F27" s="6">
        <v>1</v>
      </c>
      <c r="G27" s="6">
        <v>6</v>
      </c>
      <c r="H27" s="6">
        <v>1</v>
      </c>
      <c r="I27" s="6">
        <v>6</v>
      </c>
      <c r="J27" s="6">
        <v>7</v>
      </c>
      <c r="K27" s="6" t="s">
        <v>974</v>
      </c>
      <c r="L27" s="6">
        <v>5</v>
      </c>
      <c r="M27" s="6">
        <v>2</v>
      </c>
      <c r="N27" s="6" t="s">
        <v>974</v>
      </c>
      <c r="O27" s="6">
        <v>7</v>
      </c>
      <c r="P27" s="6">
        <v>5</v>
      </c>
      <c r="Q27" s="6">
        <v>2</v>
      </c>
      <c r="R27" s="9" t="s">
        <v>974</v>
      </c>
      <c r="S27" s="12">
        <v>1</v>
      </c>
      <c r="T27" s="6">
        <v>5</v>
      </c>
      <c r="U27" s="6" t="s">
        <v>974</v>
      </c>
      <c r="V27" s="6" t="s">
        <v>974</v>
      </c>
      <c r="W27" s="6">
        <v>2</v>
      </c>
      <c r="X27" s="9">
        <v>1</v>
      </c>
      <c r="Y27" s="12">
        <v>4</v>
      </c>
      <c r="Z27" s="6">
        <v>1</v>
      </c>
      <c r="AA27" s="9" t="s">
        <v>974</v>
      </c>
      <c r="AB27" s="9">
        <v>7</v>
      </c>
      <c r="AC27" s="12"/>
    </row>
    <row r="28" spans="1:29" x14ac:dyDescent="0.35">
      <c r="A28" s="9"/>
      <c r="B28" s="22"/>
      <c r="C28" s="23">
        <v>7.0000000000000007E-2</v>
      </c>
      <c r="D28" s="24">
        <v>7.0000000000000007E-2</v>
      </c>
      <c r="E28" s="26">
        <v>7.0000000000000007E-2</v>
      </c>
      <c r="F28" s="26">
        <v>0.03</v>
      </c>
      <c r="G28" s="26">
        <v>0.09</v>
      </c>
      <c r="H28" s="26">
        <v>7.0000000000000007E-2</v>
      </c>
      <c r="I28" s="26">
        <v>7.0000000000000007E-2</v>
      </c>
      <c r="J28" s="26">
        <v>7.0000000000000007E-2</v>
      </c>
      <c r="K28" s="6" t="s">
        <v>974</v>
      </c>
      <c r="L28" s="26">
        <v>7.0000000000000007E-2</v>
      </c>
      <c r="M28" s="26">
        <v>0.09</v>
      </c>
      <c r="N28" s="6" t="s">
        <v>974</v>
      </c>
      <c r="O28" s="26">
        <v>0.08</v>
      </c>
      <c r="P28" s="26">
        <v>0.13</v>
      </c>
      <c r="Q28" s="26">
        <v>0.03</v>
      </c>
      <c r="R28" s="9" t="s">
        <v>974</v>
      </c>
      <c r="S28" s="24">
        <v>0.05</v>
      </c>
      <c r="T28" s="26">
        <v>0.11</v>
      </c>
      <c r="U28" s="6" t="s">
        <v>974</v>
      </c>
      <c r="V28" s="6" t="s">
        <v>974</v>
      </c>
      <c r="W28" s="26">
        <v>0.15</v>
      </c>
      <c r="X28" s="25">
        <v>7.0000000000000007E-2</v>
      </c>
      <c r="Y28" s="24">
        <v>0.09</v>
      </c>
      <c r="Z28" s="26">
        <v>0.04</v>
      </c>
      <c r="AA28" s="9" t="s">
        <v>974</v>
      </c>
      <c r="AB28" s="25">
        <v>0.06</v>
      </c>
      <c r="AC28" s="12"/>
    </row>
    <row r="29" spans="1:29" x14ac:dyDescent="0.35">
      <c r="A29" s="9"/>
      <c r="B29" s="22"/>
      <c r="C29" s="11"/>
      <c r="D29" s="12"/>
      <c r="E29" s="6"/>
      <c r="F29" s="6"/>
      <c r="G29" s="6"/>
      <c r="H29" s="6"/>
      <c r="I29" s="6"/>
      <c r="J29" s="6"/>
      <c r="K29" s="6"/>
      <c r="L29" s="6"/>
      <c r="M29" s="6"/>
      <c r="N29" s="6"/>
      <c r="O29" s="6" t="s">
        <v>2130</v>
      </c>
      <c r="P29" s="6"/>
      <c r="Q29" s="6"/>
      <c r="R29" s="9"/>
      <c r="S29" s="12"/>
      <c r="T29" s="6"/>
      <c r="U29" s="6"/>
      <c r="V29" s="6"/>
      <c r="W29" s="6"/>
      <c r="X29" s="9"/>
      <c r="Y29" s="12"/>
      <c r="Z29" s="6"/>
      <c r="AA29" s="9"/>
      <c r="AB29" s="9"/>
      <c r="AC29" s="12"/>
    </row>
    <row r="30" spans="1:29" x14ac:dyDescent="0.35">
      <c r="A30" s="9"/>
      <c r="B30" s="13" t="s">
        <v>2909</v>
      </c>
      <c r="C30" s="14">
        <v>4</v>
      </c>
      <c r="D30" s="15" t="s">
        <v>974</v>
      </c>
      <c r="E30" s="17">
        <v>4</v>
      </c>
      <c r="F30" s="17" t="s">
        <v>975</v>
      </c>
      <c r="G30" s="17">
        <v>4</v>
      </c>
      <c r="H30" s="17" t="s">
        <v>975</v>
      </c>
      <c r="I30" s="17">
        <v>4</v>
      </c>
      <c r="J30" s="17">
        <v>4</v>
      </c>
      <c r="K30" s="17" t="s">
        <v>974</v>
      </c>
      <c r="L30" s="17">
        <v>4</v>
      </c>
      <c r="M30" s="17" t="s">
        <v>974</v>
      </c>
      <c r="N30" s="17" t="s">
        <v>974</v>
      </c>
      <c r="O30" s="17">
        <v>4</v>
      </c>
      <c r="P30" s="17">
        <v>3</v>
      </c>
      <c r="Q30" s="17">
        <v>1</v>
      </c>
      <c r="R30" s="16" t="s">
        <v>974</v>
      </c>
      <c r="S30" s="15">
        <v>2</v>
      </c>
      <c r="T30" s="17">
        <v>1</v>
      </c>
      <c r="U30" s="17" t="s">
        <v>974</v>
      </c>
      <c r="V30" s="17" t="s">
        <v>974</v>
      </c>
      <c r="W30" s="17">
        <v>1</v>
      </c>
      <c r="X30" s="16">
        <v>3</v>
      </c>
      <c r="Y30" s="15">
        <v>2</v>
      </c>
      <c r="Z30" s="17">
        <v>2</v>
      </c>
      <c r="AA30" s="16" t="s">
        <v>974</v>
      </c>
      <c r="AB30" s="16">
        <v>4</v>
      </c>
      <c r="AC30" s="12"/>
    </row>
    <row r="31" spans="1:29" x14ac:dyDescent="0.35">
      <c r="A31" s="9"/>
      <c r="B31" s="13"/>
      <c r="C31" s="18">
        <v>0.04</v>
      </c>
      <c r="D31" s="15" t="s">
        <v>974</v>
      </c>
      <c r="E31" s="21">
        <v>0.05</v>
      </c>
      <c r="F31" s="21">
        <v>0.01</v>
      </c>
      <c r="G31" s="21">
        <v>0.06</v>
      </c>
      <c r="H31" s="21">
        <v>0.03</v>
      </c>
      <c r="I31" s="21">
        <v>0.05</v>
      </c>
      <c r="J31" s="21">
        <v>0.04</v>
      </c>
      <c r="K31" s="17" t="s">
        <v>974</v>
      </c>
      <c r="L31" s="21">
        <v>0.05</v>
      </c>
      <c r="M31" s="17" t="s">
        <v>974</v>
      </c>
      <c r="N31" s="17" t="s">
        <v>974</v>
      </c>
      <c r="O31" s="21">
        <v>0.05</v>
      </c>
      <c r="P31" s="21">
        <v>0.09</v>
      </c>
      <c r="Q31" s="21">
        <v>0.01</v>
      </c>
      <c r="R31" s="16" t="s">
        <v>974</v>
      </c>
      <c r="S31" s="19">
        <v>0.1</v>
      </c>
      <c r="T31" s="21">
        <v>0.03</v>
      </c>
      <c r="U31" s="17" t="s">
        <v>974</v>
      </c>
      <c r="V31" s="17" t="s">
        <v>974</v>
      </c>
      <c r="W31" s="21">
        <v>0.04</v>
      </c>
      <c r="X31" s="20">
        <v>0.17</v>
      </c>
      <c r="Y31" s="19">
        <v>0.06</v>
      </c>
      <c r="Z31" s="21">
        <v>0.04</v>
      </c>
      <c r="AA31" s="16" t="s">
        <v>974</v>
      </c>
      <c r="AB31" s="20">
        <v>0.03</v>
      </c>
      <c r="AC31" s="12"/>
    </row>
    <row r="32" spans="1:29" x14ac:dyDescent="0.35">
      <c r="A32" s="9"/>
      <c r="B32" s="13"/>
      <c r="C32" s="14"/>
      <c r="D32" s="15"/>
      <c r="E32" s="17"/>
      <c r="F32" s="17"/>
      <c r="G32" s="17"/>
      <c r="H32" s="17"/>
      <c r="I32" s="17"/>
      <c r="J32" s="17"/>
      <c r="K32" s="17"/>
      <c r="L32" s="17"/>
      <c r="M32" s="17"/>
      <c r="N32" s="17"/>
      <c r="O32" s="17" t="s">
        <v>2130</v>
      </c>
      <c r="P32" s="17"/>
      <c r="Q32" s="17"/>
      <c r="R32" s="16"/>
      <c r="S32" s="15"/>
      <c r="T32" s="17"/>
      <c r="U32" s="17"/>
      <c r="V32" s="17"/>
      <c r="W32" s="17"/>
      <c r="X32" s="16"/>
      <c r="Y32" s="15"/>
      <c r="Z32" s="17"/>
      <c r="AA32" s="16"/>
      <c r="AB32" s="16"/>
      <c r="AC32" s="12"/>
    </row>
    <row r="33" spans="1:29" x14ac:dyDescent="0.35">
      <c r="A33" s="9"/>
      <c r="B33" s="22" t="s">
        <v>2911</v>
      </c>
      <c r="C33" s="11">
        <v>2</v>
      </c>
      <c r="D33" s="12" t="s">
        <v>974</v>
      </c>
      <c r="E33" s="6">
        <v>2</v>
      </c>
      <c r="F33" s="6">
        <v>1</v>
      </c>
      <c r="G33" s="6">
        <v>2</v>
      </c>
      <c r="H33" s="6">
        <v>1</v>
      </c>
      <c r="I33" s="6">
        <v>2</v>
      </c>
      <c r="J33" s="6">
        <v>2</v>
      </c>
      <c r="K33" s="6" t="s">
        <v>974</v>
      </c>
      <c r="L33" s="6">
        <v>2</v>
      </c>
      <c r="M33" s="6" t="s">
        <v>974</v>
      </c>
      <c r="N33" s="6" t="s">
        <v>975</v>
      </c>
      <c r="O33" s="6">
        <v>2</v>
      </c>
      <c r="P33" s="6" t="s">
        <v>974</v>
      </c>
      <c r="Q33" s="6">
        <v>2</v>
      </c>
      <c r="R33" s="9" t="s">
        <v>974</v>
      </c>
      <c r="S33" s="12">
        <v>1</v>
      </c>
      <c r="T33" s="6">
        <v>2</v>
      </c>
      <c r="U33" s="6" t="s">
        <v>974</v>
      </c>
      <c r="V33" s="6" t="s">
        <v>974</v>
      </c>
      <c r="W33" s="6" t="s">
        <v>974</v>
      </c>
      <c r="X33" s="9" t="s">
        <v>975</v>
      </c>
      <c r="Y33" s="12">
        <v>1</v>
      </c>
      <c r="Z33" s="6">
        <v>1</v>
      </c>
      <c r="AA33" s="9" t="s">
        <v>974</v>
      </c>
      <c r="AB33" s="9">
        <v>4</v>
      </c>
      <c r="AC33" s="12"/>
    </row>
    <row r="34" spans="1:29" x14ac:dyDescent="0.35">
      <c r="A34" s="9"/>
      <c r="B34" s="22"/>
      <c r="C34" s="23">
        <v>0.02</v>
      </c>
      <c r="D34" s="12" t="s">
        <v>974</v>
      </c>
      <c r="E34" s="26">
        <v>0.03</v>
      </c>
      <c r="F34" s="26">
        <v>0.02</v>
      </c>
      <c r="G34" s="26">
        <v>0.03</v>
      </c>
      <c r="H34" s="26">
        <v>0.04</v>
      </c>
      <c r="I34" s="26">
        <v>0.02</v>
      </c>
      <c r="J34" s="26">
        <v>0.02</v>
      </c>
      <c r="K34" s="6" t="s">
        <v>974</v>
      </c>
      <c r="L34" s="26">
        <v>0.03</v>
      </c>
      <c r="M34" s="6" t="s">
        <v>974</v>
      </c>
      <c r="N34" s="26">
        <v>0.01</v>
      </c>
      <c r="O34" s="26">
        <v>0.03</v>
      </c>
      <c r="P34" s="6" t="s">
        <v>974</v>
      </c>
      <c r="Q34" s="26">
        <v>0.04</v>
      </c>
      <c r="R34" s="9" t="s">
        <v>974</v>
      </c>
      <c r="S34" s="24">
        <v>0.02</v>
      </c>
      <c r="T34" s="26">
        <v>0.04</v>
      </c>
      <c r="U34" s="6" t="s">
        <v>974</v>
      </c>
      <c r="V34" s="6" t="s">
        <v>974</v>
      </c>
      <c r="W34" s="6" t="s">
        <v>974</v>
      </c>
      <c r="X34" s="25">
        <v>0.01</v>
      </c>
      <c r="Y34" s="24">
        <v>0.03</v>
      </c>
      <c r="Z34" s="26">
        <v>0.02</v>
      </c>
      <c r="AA34" s="9" t="s">
        <v>974</v>
      </c>
      <c r="AB34" s="25">
        <v>0.03</v>
      </c>
      <c r="AC34" s="12"/>
    </row>
    <row r="35" spans="1:29" x14ac:dyDescent="0.35">
      <c r="A35" s="9"/>
      <c r="B35" s="22"/>
      <c r="C35" s="11"/>
      <c r="D35" s="12"/>
      <c r="E35" s="6"/>
      <c r="F35" s="6"/>
      <c r="G35" s="6"/>
      <c r="H35" s="6"/>
      <c r="I35" s="6"/>
      <c r="J35" s="6"/>
      <c r="K35" s="6"/>
      <c r="L35" s="6"/>
      <c r="M35" s="6"/>
      <c r="N35" s="6"/>
      <c r="O35" s="6" t="s">
        <v>1359</v>
      </c>
      <c r="P35" s="6"/>
      <c r="Q35" s="6"/>
      <c r="R35" s="9"/>
      <c r="S35" s="12"/>
      <c r="T35" s="6"/>
      <c r="U35" s="6"/>
      <c r="V35" s="6"/>
      <c r="W35" s="6"/>
      <c r="X35" s="9"/>
      <c r="Y35" s="12"/>
      <c r="Z35" s="6"/>
      <c r="AA35" s="9"/>
      <c r="AB35" s="9"/>
      <c r="AC35" s="12"/>
    </row>
    <row r="36" spans="1:29" x14ac:dyDescent="0.35">
      <c r="A36" s="9"/>
      <c r="B36" s="13" t="s">
        <v>2912</v>
      </c>
      <c r="C36" s="14">
        <v>1</v>
      </c>
      <c r="D36" s="15" t="s">
        <v>974</v>
      </c>
      <c r="E36" s="17">
        <v>1</v>
      </c>
      <c r="F36" s="17" t="s">
        <v>974</v>
      </c>
      <c r="G36" s="17">
        <v>1</v>
      </c>
      <c r="H36" s="17" t="s">
        <v>974</v>
      </c>
      <c r="I36" s="17">
        <v>1</v>
      </c>
      <c r="J36" s="17">
        <v>1</v>
      </c>
      <c r="K36" s="17" t="s">
        <v>974</v>
      </c>
      <c r="L36" s="17">
        <v>1</v>
      </c>
      <c r="M36" s="17" t="s">
        <v>974</v>
      </c>
      <c r="N36" s="17" t="s">
        <v>974</v>
      </c>
      <c r="O36" s="17">
        <v>1</v>
      </c>
      <c r="P36" s="17" t="s">
        <v>974</v>
      </c>
      <c r="Q36" s="17">
        <v>1</v>
      </c>
      <c r="R36" s="16" t="s">
        <v>974</v>
      </c>
      <c r="S36" s="15" t="s">
        <v>974</v>
      </c>
      <c r="T36" s="17">
        <v>1</v>
      </c>
      <c r="U36" s="17" t="s">
        <v>974</v>
      </c>
      <c r="V36" s="17" t="s">
        <v>974</v>
      </c>
      <c r="W36" s="17">
        <v>1</v>
      </c>
      <c r="X36" s="16" t="s">
        <v>974</v>
      </c>
      <c r="Y36" s="15" t="s">
        <v>974</v>
      </c>
      <c r="Z36" s="17">
        <v>1</v>
      </c>
      <c r="AA36" s="16" t="s">
        <v>974</v>
      </c>
      <c r="AB36" s="16">
        <v>2</v>
      </c>
      <c r="AC36" s="12"/>
    </row>
    <row r="37" spans="1:29" x14ac:dyDescent="0.35">
      <c r="A37" s="9"/>
      <c r="B37" s="13"/>
      <c r="C37" s="18">
        <v>0.01</v>
      </c>
      <c r="D37" s="15" t="s">
        <v>974</v>
      </c>
      <c r="E37" s="21">
        <v>0.01</v>
      </c>
      <c r="F37" s="17" t="s">
        <v>974</v>
      </c>
      <c r="G37" s="21">
        <v>0.02</v>
      </c>
      <c r="H37" s="17" t="s">
        <v>974</v>
      </c>
      <c r="I37" s="21">
        <v>0.02</v>
      </c>
      <c r="J37" s="21">
        <v>0.01</v>
      </c>
      <c r="K37" s="17" t="s">
        <v>974</v>
      </c>
      <c r="L37" s="21">
        <v>0.02</v>
      </c>
      <c r="M37" s="17" t="s">
        <v>974</v>
      </c>
      <c r="N37" s="17" t="s">
        <v>974</v>
      </c>
      <c r="O37" s="21">
        <v>0.02</v>
      </c>
      <c r="P37" s="17" t="s">
        <v>974</v>
      </c>
      <c r="Q37" s="21">
        <v>0.02</v>
      </c>
      <c r="R37" s="16" t="s">
        <v>974</v>
      </c>
      <c r="S37" s="15" t="s">
        <v>974</v>
      </c>
      <c r="T37" s="21">
        <v>0.03</v>
      </c>
      <c r="U37" s="17" t="s">
        <v>974</v>
      </c>
      <c r="V37" s="17" t="s">
        <v>974</v>
      </c>
      <c r="W37" s="21">
        <v>0.05</v>
      </c>
      <c r="X37" s="16" t="s">
        <v>974</v>
      </c>
      <c r="Y37" s="15" t="s">
        <v>974</v>
      </c>
      <c r="Z37" s="21">
        <v>0.03</v>
      </c>
      <c r="AA37" s="16" t="s">
        <v>974</v>
      </c>
      <c r="AB37" s="20">
        <v>0.02</v>
      </c>
      <c r="AC37" s="12"/>
    </row>
    <row r="38" spans="1:29" x14ac:dyDescent="0.35">
      <c r="A38" s="9"/>
      <c r="B38" s="13"/>
      <c r="C38" s="14"/>
      <c r="D38" s="15"/>
      <c r="E38" s="17"/>
      <c r="F38" s="17"/>
      <c r="G38" s="17"/>
      <c r="H38" s="17"/>
      <c r="I38" s="17"/>
      <c r="J38" s="17"/>
      <c r="K38" s="17"/>
      <c r="L38" s="17"/>
      <c r="M38" s="17"/>
      <c r="N38" s="17"/>
      <c r="O38" s="17" t="s">
        <v>1359</v>
      </c>
      <c r="P38" s="17"/>
      <c r="Q38" s="17"/>
      <c r="R38" s="16"/>
      <c r="S38" s="15"/>
      <c r="T38" s="17"/>
      <c r="U38" s="17"/>
      <c r="V38" s="17"/>
      <c r="W38" s="17"/>
      <c r="X38" s="16"/>
      <c r="Y38" s="15"/>
      <c r="Z38" s="17"/>
      <c r="AA38" s="16"/>
      <c r="AB38" s="16"/>
      <c r="AC38" s="12"/>
    </row>
    <row r="39" spans="1:29" x14ac:dyDescent="0.35">
      <c r="A39" s="9"/>
      <c r="B39" s="22" t="s">
        <v>980</v>
      </c>
      <c r="C39" s="11">
        <v>10</v>
      </c>
      <c r="D39" s="12">
        <v>1</v>
      </c>
      <c r="E39" s="6">
        <v>9</v>
      </c>
      <c r="F39" s="6">
        <v>4</v>
      </c>
      <c r="G39" s="6">
        <v>6</v>
      </c>
      <c r="H39" s="6" t="s">
        <v>974</v>
      </c>
      <c r="I39" s="6">
        <v>10</v>
      </c>
      <c r="J39" s="6">
        <v>10</v>
      </c>
      <c r="K39" s="6" t="s">
        <v>974</v>
      </c>
      <c r="L39" s="6">
        <v>2</v>
      </c>
      <c r="M39" s="6">
        <v>8</v>
      </c>
      <c r="N39" s="6" t="s">
        <v>974</v>
      </c>
      <c r="O39" s="6">
        <v>10</v>
      </c>
      <c r="P39" s="6">
        <v>1</v>
      </c>
      <c r="Q39" s="6">
        <v>10</v>
      </c>
      <c r="R39" s="9" t="s">
        <v>974</v>
      </c>
      <c r="S39" s="12">
        <v>1</v>
      </c>
      <c r="T39" s="6">
        <v>4</v>
      </c>
      <c r="U39" s="6" t="s">
        <v>974</v>
      </c>
      <c r="V39" s="6" t="s">
        <v>974</v>
      </c>
      <c r="W39" s="6">
        <v>1</v>
      </c>
      <c r="X39" s="9">
        <v>3</v>
      </c>
      <c r="Y39" s="12">
        <v>8</v>
      </c>
      <c r="Z39" s="6">
        <v>2</v>
      </c>
      <c r="AA39" s="9" t="s">
        <v>975</v>
      </c>
      <c r="AB39" s="9">
        <v>10</v>
      </c>
      <c r="AC39" s="12"/>
    </row>
    <row r="40" spans="1:29" x14ac:dyDescent="0.35">
      <c r="A40" s="9"/>
      <c r="B40" s="22"/>
      <c r="C40" s="23">
        <v>0.11</v>
      </c>
      <c r="D40" s="24">
        <v>0.14000000000000001</v>
      </c>
      <c r="E40" s="26">
        <v>0.11</v>
      </c>
      <c r="F40" s="26">
        <v>0.14000000000000001</v>
      </c>
      <c r="G40" s="26">
        <v>0.1</v>
      </c>
      <c r="H40" s="6" t="s">
        <v>974</v>
      </c>
      <c r="I40" s="26">
        <v>0.13</v>
      </c>
      <c r="J40" s="26">
        <v>0.11</v>
      </c>
      <c r="K40" s="6" t="s">
        <v>974</v>
      </c>
      <c r="L40" s="26">
        <v>0.03</v>
      </c>
      <c r="M40" s="26">
        <v>0.45</v>
      </c>
      <c r="N40" s="6" t="s">
        <v>974</v>
      </c>
      <c r="O40" s="26">
        <v>0.13</v>
      </c>
      <c r="P40" s="26">
        <v>0.02</v>
      </c>
      <c r="Q40" s="26">
        <v>0.17</v>
      </c>
      <c r="R40" s="9" t="s">
        <v>974</v>
      </c>
      <c r="S40" s="24">
        <v>0.04</v>
      </c>
      <c r="T40" s="26">
        <v>0.08</v>
      </c>
      <c r="U40" s="6" t="s">
        <v>974</v>
      </c>
      <c r="V40" s="6" t="s">
        <v>974</v>
      </c>
      <c r="W40" s="26">
        <v>0.06</v>
      </c>
      <c r="X40" s="25">
        <v>0.19</v>
      </c>
      <c r="Y40" s="24">
        <v>0.18</v>
      </c>
      <c r="Z40" s="26">
        <v>0.06</v>
      </c>
      <c r="AA40" s="25">
        <v>0.17</v>
      </c>
      <c r="AB40" s="25">
        <v>0.08</v>
      </c>
      <c r="AC40" s="12"/>
    </row>
    <row r="41" spans="1:29" x14ac:dyDescent="0.35">
      <c r="A41" s="9"/>
      <c r="B41" s="22"/>
      <c r="C41" s="12" t="s">
        <v>1260</v>
      </c>
      <c r="D41" s="12"/>
      <c r="E41" s="6" t="s">
        <v>1260</v>
      </c>
      <c r="F41" s="6" t="s">
        <v>1260</v>
      </c>
      <c r="G41" s="6" t="s">
        <v>1260</v>
      </c>
      <c r="H41" s="6"/>
      <c r="I41" s="6" t="s">
        <v>1260</v>
      </c>
      <c r="J41" s="6" t="s">
        <v>1260</v>
      </c>
      <c r="K41" s="6"/>
      <c r="L41" s="6"/>
      <c r="M41" s="6"/>
      <c r="N41" s="6"/>
      <c r="O41" s="6" t="s">
        <v>1505</v>
      </c>
      <c r="P41" s="6"/>
      <c r="Q41" s="6" t="s">
        <v>1260</v>
      </c>
      <c r="R41" s="9"/>
      <c r="S41" s="12"/>
      <c r="T41" s="6"/>
      <c r="U41" s="6"/>
      <c r="V41" s="6"/>
      <c r="W41" s="6"/>
      <c r="X41" s="9"/>
      <c r="Y41" s="12"/>
      <c r="Z41" s="6"/>
      <c r="AA41" s="9"/>
      <c r="AB41" s="9"/>
      <c r="AC41" s="12"/>
    </row>
    <row r="42" spans="1:29" x14ac:dyDescent="0.35">
      <c r="A42" s="9"/>
      <c r="B42" s="28" t="s">
        <v>3631</v>
      </c>
      <c r="C42" s="14">
        <v>62</v>
      </c>
      <c r="D42" s="15">
        <v>6</v>
      </c>
      <c r="E42" s="17">
        <v>56</v>
      </c>
      <c r="F42" s="17">
        <v>21</v>
      </c>
      <c r="G42" s="17">
        <v>41</v>
      </c>
      <c r="H42" s="17">
        <v>11</v>
      </c>
      <c r="I42" s="17">
        <v>51</v>
      </c>
      <c r="J42" s="17">
        <v>62</v>
      </c>
      <c r="K42" s="17" t="s">
        <v>974</v>
      </c>
      <c r="L42" s="17">
        <v>56</v>
      </c>
      <c r="M42" s="17">
        <v>6</v>
      </c>
      <c r="N42" s="17">
        <v>10</v>
      </c>
      <c r="O42" s="17">
        <v>52</v>
      </c>
      <c r="P42" s="17">
        <v>25</v>
      </c>
      <c r="Q42" s="17">
        <v>37</v>
      </c>
      <c r="R42" s="16" t="s">
        <v>974</v>
      </c>
      <c r="S42" s="15">
        <v>15</v>
      </c>
      <c r="T42" s="17">
        <v>30</v>
      </c>
      <c r="U42" s="17" t="s">
        <v>974</v>
      </c>
      <c r="V42" s="17" t="s">
        <v>974</v>
      </c>
      <c r="W42" s="17">
        <v>8</v>
      </c>
      <c r="X42" s="16">
        <v>8</v>
      </c>
      <c r="Y42" s="15">
        <v>22</v>
      </c>
      <c r="Z42" s="17">
        <v>30</v>
      </c>
      <c r="AA42" s="16">
        <v>1</v>
      </c>
      <c r="AB42" s="16">
        <v>83</v>
      </c>
      <c r="AC42" s="12"/>
    </row>
    <row r="43" spans="1:29" x14ac:dyDescent="0.35">
      <c r="A43" s="9"/>
      <c r="B43" s="13"/>
      <c r="C43" s="18">
        <v>0.66</v>
      </c>
      <c r="D43" s="19">
        <v>0.62</v>
      </c>
      <c r="E43" s="21">
        <v>0.66</v>
      </c>
      <c r="F43" s="21">
        <v>0.7</v>
      </c>
      <c r="G43" s="21">
        <v>0.64</v>
      </c>
      <c r="H43" s="21">
        <v>0.72</v>
      </c>
      <c r="I43" s="21">
        <v>0.64</v>
      </c>
      <c r="J43" s="21">
        <v>0.66</v>
      </c>
      <c r="K43" s="17" t="s">
        <v>974</v>
      </c>
      <c r="L43" s="21">
        <v>0.73</v>
      </c>
      <c r="M43" s="21">
        <v>0.35</v>
      </c>
      <c r="N43" s="21">
        <v>0.68</v>
      </c>
      <c r="O43" s="21">
        <v>0.65</v>
      </c>
      <c r="P43" s="21">
        <v>0.65</v>
      </c>
      <c r="Q43" s="21">
        <v>0.66</v>
      </c>
      <c r="R43" s="16" t="s">
        <v>974</v>
      </c>
      <c r="S43" s="19">
        <v>0.65</v>
      </c>
      <c r="T43" s="21">
        <v>0.69</v>
      </c>
      <c r="U43" s="17" t="s">
        <v>974</v>
      </c>
      <c r="V43" s="17" t="s">
        <v>974</v>
      </c>
      <c r="W43" s="21">
        <v>0.66</v>
      </c>
      <c r="X43" s="20">
        <v>0.49</v>
      </c>
      <c r="Y43" s="19">
        <v>0.53</v>
      </c>
      <c r="Z43" s="21">
        <v>0.74</v>
      </c>
      <c r="AA43" s="20">
        <v>0.7</v>
      </c>
      <c r="AB43" s="20">
        <v>0.7</v>
      </c>
      <c r="AC43" s="12"/>
    </row>
    <row r="44" spans="1:29" x14ac:dyDescent="0.35">
      <c r="A44" s="9"/>
      <c r="B44" s="13"/>
      <c r="C44" s="15" t="s">
        <v>1313</v>
      </c>
      <c r="D44" s="15"/>
      <c r="E44" s="17"/>
      <c r="F44" s="17"/>
      <c r="G44" s="17"/>
      <c r="H44" s="17"/>
      <c r="I44" s="17"/>
      <c r="J44" s="17"/>
      <c r="K44" s="17"/>
      <c r="L44" s="17" t="s">
        <v>3633</v>
      </c>
      <c r="M44" s="17"/>
      <c r="N44" s="17"/>
      <c r="O44" s="17"/>
      <c r="P44" s="17"/>
      <c r="Q44" s="17"/>
      <c r="R44" s="16"/>
      <c r="S44" s="15"/>
      <c r="T44" s="17"/>
      <c r="U44" s="17"/>
      <c r="V44" s="17"/>
      <c r="W44" s="17"/>
      <c r="X44" s="16"/>
      <c r="Y44" s="15"/>
      <c r="Z44" s="17"/>
      <c r="AA44" s="16"/>
      <c r="AB44" s="16"/>
      <c r="AC44" s="12"/>
    </row>
    <row r="45" spans="1:29" x14ac:dyDescent="0.35">
      <c r="A45" s="9"/>
      <c r="B45" s="10" t="s">
        <v>3632</v>
      </c>
      <c r="C45" s="11">
        <v>19</v>
      </c>
      <c r="D45" s="12">
        <v>2</v>
      </c>
      <c r="E45" s="6">
        <v>16</v>
      </c>
      <c r="F45" s="6">
        <v>4</v>
      </c>
      <c r="G45" s="6">
        <v>15</v>
      </c>
      <c r="H45" s="6">
        <v>4</v>
      </c>
      <c r="I45" s="6">
        <v>15</v>
      </c>
      <c r="J45" s="6">
        <v>19</v>
      </c>
      <c r="K45" s="6" t="s">
        <v>974</v>
      </c>
      <c r="L45" s="6">
        <v>15</v>
      </c>
      <c r="M45" s="6">
        <v>4</v>
      </c>
      <c r="N45" s="6">
        <v>5</v>
      </c>
      <c r="O45" s="6">
        <v>14</v>
      </c>
      <c r="P45" s="6">
        <v>12</v>
      </c>
      <c r="Q45" s="6">
        <v>6</v>
      </c>
      <c r="R45" s="9" t="s">
        <v>974</v>
      </c>
      <c r="S45" s="12">
        <v>7</v>
      </c>
      <c r="T45" s="6">
        <v>7</v>
      </c>
      <c r="U45" s="6" t="s">
        <v>974</v>
      </c>
      <c r="V45" s="6" t="s">
        <v>974</v>
      </c>
      <c r="W45" s="6">
        <v>3</v>
      </c>
      <c r="X45" s="9">
        <v>5</v>
      </c>
      <c r="Y45" s="12">
        <v>11</v>
      </c>
      <c r="Z45" s="6">
        <v>6</v>
      </c>
      <c r="AA45" s="9" t="s">
        <v>975</v>
      </c>
      <c r="AB45" s="9">
        <v>20</v>
      </c>
      <c r="AC45" s="12"/>
    </row>
    <row r="46" spans="1:29" x14ac:dyDescent="0.35">
      <c r="A46" s="9"/>
      <c r="B46" s="22"/>
      <c r="C46" s="23">
        <v>0.2</v>
      </c>
      <c r="D46" s="24">
        <v>0.25</v>
      </c>
      <c r="E46" s="26">
        <v>0.19</v>
      </c>
      <c r="F46" s="26">
        <v>0.14000000000000001</v>
      </c>
      <c r="G46" s="26">
        <v>0.22</v>
      </c>
      <c r="H46" s="26">
        <v>0.24</v>
      </c>
      <c r="I46" s="26">
        <v>0.19</v>
      </c>
      <c r="J46" s="26">
        <v>0.2</v>
      </c>
      <c r="K46" s="6" t="s">
        <v>974</v>
      </c>
      <c r="L46" s="26">
        <v>0.2</v>
      </c>
      <c r="M46" s="26">
        <v>0.2</v>
      </c>
      <c r="N46" s="26">
        <v>0.31</v>
      </c>
      <c r="O46" s="26">
        <v>0.18</v>
      </c>
      <c r="P46" s="26">
        <v>0.32</v>
      </c>
      <c r="Q46" s="26">
        <v>0.11</v>
      </c>
      <c r="R46" s="9" t="s">
        <v>974</v>
      </c>
      <c r="S46" s="24">
        <v>0.28999999999999998</v>
      </c>
      <c r="T46" s="26">
        <v>0.16</v>
      </c>
      <c r="U46" s="6" t="s">
        <v>974</v>
      </c>
      <c r="V46" s="6" t="s">
        <v>974</v>
      </c>
      <c r="W46" s="26">
        <v>0.23</v>
      </c>
      <c r="X46" s="25">
        <v>0.3</v>
      </c>
      <c r="Y46" s="24">
        <v>0.26</v>
      </c>
      <c r="Z46" s="26">
        <v>0.15</v>
      </c>
      <c r="AA46" s="25">
        <v>0.13</v>
      </c>
      <c r="AB46" s="25">
        <v>0.17</v>
      </c>
      <c r="AC46" s="12"/>
    </row>
    <row r="47" spans="1:29" x14ac:dyDescent="0.35">
      <c r="A47" s="9"/>
      <c r="B47" s="22"/>
      <c r="C47" s="12" t="s">
        <v>2395</v>
      </c>
      <c r="D47" s="12"/>
      <c r="E47" s="6" t="s">
        <v>1245</v>
      </c>
      <c r="F47" s="6"/>
      <c r="G47" s="6" t="s">
        <v>1245</v>
      </c>
      <c r="H47" s="6"/>
      <c r="I47" s="6" t="s">
        <v>1245</v>
      </c>
      <c r="J47" s="6" t="s">
        <v>2395</v>
      </c>
      <c r="K47" s="6"/>
      <c r="L47" s="6" t="s">
        <v>1245</v>
      </c>
      <c r="M47" s="6"/>
      <c r="N47" s="6"/>
      <c r="O47" s="6" t="s">
        <v>1245</v>
      </c>
      <c r="P47" s="6"/>
      <c r="Q47" s="6"/>
      <c r="R47" s="9"/>
      <c r="S47" s="12"/>
      <c r="T47" s="6"/>
      <c r="U47" s="6"/>
      <c r="V47" s="6"/>
      <c r="W47" s="6"/>
      <c r="X47" s="9"/>
      <c r="Y47" s="12"/>
      <c r="Z47" s="6"/>
      <c r="AA47" s="9"/>
      <c r="AB47" s="9"/>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1199</v>
      </c>
    </row>
    <row r="55" spans="2:2" x14ac:dyDescent="0.35">
      <c r="B55" s="1" t="s">
        <v>987</v>
      </c>
    </row>
  </sheetData>
  <mergeCells count="3">
    <mergeCell ref="D13:R13"/>
    <mergeCell ref="S13:X13"/>
    <mergeCell ref="Y13:AA13"/>
  </mergeCells>
  <hyperlinks>
    <hyperlink ref="B1" location="Index!A307" display="Return to Index" xr:uid="{00000000-0004-0000-2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AC5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688</v>
      </c>
    </row>
    <row r="8" spans="2:28" x14ac:dyDescent="0.35">
      <c r="B8" s="1" t="s">
        <v>677</v>
      </c>
    </row>
    <row r="10" spans="2:28" x14ac:dyDescent="0.35">
      <c r="B10" s="1" t="s">
        <v>678</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119</v>
      </c>
      <c r="D15" s="31">
        <v>15</v>
      </c>
      <c r="E15" s="33">
        <v>16</v>
      </c>
      <c r="F15" s="33">
        <v>26</v>
      </c>
      <c r="G15" s="33">
        <v>57</v>
      </c>
      <c r="H15" s="33">
        <v>17</v>
      </c>
      <c r="I15" s="33" t="s">
        <v>974</v>
      </c>
      <c r="J15" s="33" t="s">
        <v>974</v>
      </c>
      <c r="K15" s="33">
        <v>45</v>
      </c>
      <c r="L15" s="32" t="s">
        <v>974</v>
      </c>
      <c r="M15" s="31">
        <v>14</v>
      </c>
      <c r="N15" s="33">
        <v>2</v>
      </c>
      <c r="O15" s="33">
        <v>16</v>
      </c>
      <c r="P15" s="33" t="s">
        <v>974</v>
      </c>
      <c r="Q15" s="33">
        <v>78</v>
      </c>
      <c r="R15" s="33">
        <v>15</v>
      </c>
      <c r="S15" s="33">
        <v>5</v>
      </c>
      <c r="T15" s="32">
        <v>5</v>
      </c>
      <c r="U15" s="31">
        <v>42</v>
      </c>
      <c r="V15" s="33">
        <v>31</v>
      </c>
      <c r="W15" s="33">
        <v>73</v>
      </c>
      <c r="X15" s="33">
        <v>2</v>
      </c>
      <c r="Y15" s="33">
        <v>7</v>
      </c>
      <c r="Z15" s="33">
        <v>9</v>
      </c>
      <c r="AA15" s="32">
        <v>28</v>
      </c>
      <c r="AB15" s="32">
        <v>119</v>
      </c>
    </row>
    <row r="16" spans="2:28" x14ac:dyDescent="0.35">
      <c r="B16" s="30" t="s">
        <v>962</v>
      </c>
      <c r="C16" s="38" t="s">
        <v>3211</v>
      </c>
      <c r="D16" s="31" t="s">
        <v>1224</v>
      </c>
      <c r="E16" s="33" t="s">
        <v>1897</v>
      </c>
      <c r="F16" s="33" t="s">
        <v>1225</v>
      </c>
      <c r="G16" s="33" t="s">
        <v>1788</v>
      </c>
      <c r="H16" s="33" t="s">
        <v>1816</v>
      </c>
      <c r="I16" s="33" t="s">
        <v>1874</v>
      </c>
      <c r="J16" s="33" t="s">
        <v>1874</v>
      </c>
      <c r="K16" s="33" t="s">
        <v>1906</v>
      </c>
      <c r="L16" s="32" t="s">
        <v>1874</v>
      </c>
      <c r="M16" s="31" t="s">
        <v>1230</v>
      </c>
      <c r="N16" s="33" t="s">
        <v>1806</v>
      </c>
      <c r="O16" s="33" t="s">
        <v>1891</v>
      </c>
      <c r="P16" s="33" t="s">
        <v>1874</v>
      </c>
      <c r="Q16" s="33" t="s">
        <v>2487</v>
      </c>
      <c r="R16" s="33" t="s">
        <v>1920</v>
      </c>
      <c r="S16" s="33" t="s">
        <v>1909</v>
      </c>
      <c r="T16" s="32" t="s">
        <v>1891</v>
      </c>
      <c r="U16" s="31" t="s">
        <v>3634</v>
      </c>
      <c r="V16" s="33" t="s">
        <v>1757</v>
      </c>
      <c r="W16" s="33" t="s">
        <v>3452</v>
      </c>
      <c r="X16" s="33" t="s">
        <v>1807</v>
      </c>
      <c r="Y16" s="33" t="s">
        <v>1068</v>
      </c>
      <c r="Z16" s="33" t="s">
        <v>1068</v>
      </c>
      <c r="AA16" s="32" t="s">
        <v>1813</v>
      </c>
      <c r="AB16" s="32">
        <v>119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2902</v>
      </c>
      <c r="C18" s="14">
        <v>35</v>
      </c>
      <c r="D18" s="15">
        <v>3</v>
      </c>
      <c r="E18" s="17">
        <v>10</v>
      </c>
      <c r="F18" s="17">
        <v>10</v>
      </c>
      <c r="G18" s="17">
        <v>23</v>
      </c>
      <c r="H18" s="17">
        <v>4</v>
      </c>
      <c r="I18" s="17" t="s">
        <v>974</v>
      </c>
      <c r="J18" s="17" t="s">
        <v>974</v>
      </c>
      <c r="K18" s="17">
        <v>7</v>
      </c>
      <c r="L18" s="16" t="s">
        <v>974</v>
      </c>
      <c r="M18" s="15">
        <v>3</v>
      </c>
      <c r="N18" s="17" t="s">
        <v>974</v>
      </c>
      <c r="O18" s="17">
        <v>3</v>
      </c>
      <c r="P18" s="17" t="s">
        <v>974</v>
      </c>
      <c r="Q18" s="17">
        <v>27</v>
      </c>
      <c r="R18" s="17">
        <v>4</v>
      </c>
      <c r="S18" s="17" t="s">
        <v>975</v>
      </c>
      <c r="T18" s="16" t="s">
        <v>974</v>
      </c>
      <c r="U18" s="15">
        <v>10</v>
      </c>
      <c r="V18" s="17">
        <v>8</v>
      </c>
      <c r="W18" s="17">
        <v>18</v>
      </c>
      <c r="X18" s="17" t="s">
        <v>974</v>
      </c>
      <c r="Y18" s="17">
        <v>4</v>
      </c>
      <c r="Z18" s="17">
        <v>1</v>
      </c>
      <c r="AA18" s="16">
        <v>12</v>
      </c>
      <c r="AB18" s="16">
        <v>50</v>
      </c>
      <c r="AC18" s="12"/>
    </row>
    <row r="19" spans="1:29" x14ac:dyDescent="0.35">
      <c r="A19" s="9"/>
      <c r="B19" s="13"/>
      <c r="C19" s="18">
        <v>0.37</v>
      </c>
      <c r="D19" s="19">
        <v>0.2</v>
      </c>
      <c r="E19" s="21">
        <v>0.8</v>
      </c>
      <c r="F19" s="21">
        <v>0.49</v>
      </c>
      <c r="G19" s="21">
        <v>0.47</v>
      </c>
      <c r="H19" s="21">
        <v>0.3</v>
      </c>
      <c r="I19" s="17" t="s">
        <v>974</v>
      </c>
      <c r="J19" s="17" t="s">
        <v>974</v>
      </c>
      <c r="K19" s="21">
        <v>0.23</v>
      </c>
      <c r="L19" s="16" t="s">
        <v>974</v>
      </c>
      <c r="M19" s="19">
        <v>0.77</v>
      </c>
      <c r="N19" s="17" t="s">
        <v>974</v>
      </c>
      <c r="O19" s="21">
        <v>0.55000000000000004</v>
      </c>
      <c r="P19" s="17" t="s">
        <v>974</v>
      </c>
      <c r="Q19" s="21">
        <v>0.4</v>
      </c>
      <c r="R19" s="21">
        <v>0.34</v>
      </c>
      <c r="S19" s="21">
        <v>0.11</v>
      </c>
      <c r="T19" s="16" t="s">
        <v>974</v>
      </c>
      <c r="U19" s="19">
        <v>0.39</v>
      </c>
      <c r="V19" s="21">
        <v>0.26</v>
      </c>
      <c r="W19" s="21">
        <v>0.32</v>
      </c>
      <c r="X19" s="17" t="s">
        <v>974</v>
      </c>
      <c r="Y19" s="21">
        <v>0.48</v>
      </c>
      <c r="Z19" s="21">
        <v>0.08</v>
      </c>
      <c r="AA19" s="20">
        <v>0.6</v>
      </c>
      <c r="AB19" s="20">
        <v>0.42</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c r="W20" s="17"/>
      <c r="X20" s="17"/>
      <c r="Y20" s="17"/>
      <c r="Z20" s="17"/>
      <c r="AA20" s="16"/>
      <c r="AB20" s="16"/>
      <c r="AC20" s="12"/>
    </row>
    <row r="21" spans="1:29" x14ac:dyDescent="0.35">
      <c r="A21" s="9"/>
      <c r="B21" s="22" t="s">
        <v>2903</v>
      </c>
      <c r="C21" s="11">
        <v>27</v>
      </c>
      <c r="D21" s="12">
        <v>7</v>
      </c>
      <c r="E21" s="6" t="s">
        <v>975</v>
      </c>
      <c r="F21" s="6">
        <v>5</v>
      </c>
      <c r="G21" s="6">
        <v>13</v>
      </c>
      <c r="H21" s="6">
        <v>6</v>
      </c>
      <c r="I21" s="6" t="s">
        <v>974</v>
      </c>
      <c r="J21" s="6" t="s">
        <v>974</v>
      </c>
      <c r="K21" s="6">
        <v>8</v>
      </c>
      <c r="L21" s="9" t="s">
        <v>974</v>
      </c>
      <c r="M21" s="12">
        <v>1</v>
      </c>
      <c r="N21" s="6" t="s">
        <v>974</v>
      </c>
      <c r="O21" s="6">
        <v>1</v>
      </c>
      <c r="P21" s="6" t="s">
        <v>974</v>
      </c>
      <c r="Q21" s="6">
        <v>21</v>
      </c>
      <c r="R21" s="6">
        <v>2</v>
      </c>
      <c r="S21" s="6">
        <v>1</v>
      </c>
      <c r="T21" s="9">
        <v>3</v>
      </c>
      <c r="U21" s="12">
        <v>7</v>
      </c>
      <c r="V21" s="6">
        <v>15</v>
      </c>
      <c r="W21" s="6">
        <v>22</v>
      </c>
      <c r="X21" s="6">
        <v>1</v>
      </c>
      <c r="Y21" s="6" t="s">
        <v>975</v>
      </c>
      <c r="Z21" s="6">
        <v>1</v>
      </c>
      <c r="AA21" s="9">
        <v>3</v>
      </c>
      <c r="AB21" s="9">
        <v>33</v>
      </c>
      <c r="AC21" s="12"/>
    </row>
    <row r="22" spans="1:29" x14ac:dyDescent="0.35">
      <c r="A22" s="9"/>
      <c r="B22" s="22"/>
      <c r="C22" s="23">
        <v>0.28999999999999998</v>
      </c>
      <c r="D22" s="24">
        <v>0.48</v>
      </c>
      <c r="E22" s="26">
        <v>0.02</v>
      </c>
      <c r="F22" s="26">
        <v>0.25</v>
      </c>
      <c r="G22" s="26">
        <v>0.27</v>
      </c>
      <c r="H22" s="26">
        <v>0.42</v>
      </c>
      <c r="I22" s="6" t="s">
        <v>974</v>
      </c>
      <c r="J22" s="6" t="s">
        <v>974</v>
      </c>
      <c r="K22" s="26">
        <v>0.27</v>
      </c>
      <c r="L22" s="9" t="s">
        <v>974</v>
      </c>
      <c r="M22" s="24">
        <v>0.11</v>
      </c>
      <c r="N22" s="6" t="s">
        <v>974</v>
      </c>
      <c r="O22" s="26">
        <v>0.08</v>
      </c>
      <c r="P22" s="6" t="s">
        <v>974</v>
      </c>
      <c r="Q22" s="26">
        <v>0.31</v>
      </c>
      <c r="R22" s="26">
        <v>0.14000000000000001</v>
      </c>
      <c r="S22" s="26">
        <v>0.48</v>
      </c>
      <c r="T22" s="25">
        <v>0.5</v>
      </c>
      <c r="U22" s="24">
        <v>0.26</v>
      </c>
      <c r="V22" s="26">
        <v>0.51</v>
      </c>
      <c r="W22" s="26">
        <v>0.4</v>
      </c>
      <c r="X22" s="26">
        <v>0.83</v>
      </c>
      <c r="Y22" s="26">
        <v>0.05</v>
      </c>
      <c r="Z22" s="26">
        <v>0.08</v>
      </c>
      <c r="AA22" s="25">
        <v>0.15</v>
      </c>
      <c r="AB22" s="25">
        <v>0.28000000000000003</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t="s">
        <v>1446</v>
      </c>
      <c r="X23" s="6"/>
      <c r="Y23" s="6"/>
      <c r="Z23" s="6"/>
      <c r="AA23" s="9"/>
      <c r="AB23" s="9"/>
      <c r="AC23" s="12"/>
    </row>
    <row r="24" spans="1:29" x14ac:dyDescent="0.35">
      <c r="A24" s="9"/>
      <c r="B24" s="13" t="s">
        <v>2905</v>
      </c>
      <c r="C24" s="14">
        <v>8</v>
      </c>
      <c r="D24" s="15">
        <v>4</v>
      </c>
      <c r="E24" s="17" t="s">
        <v>974</v>
      </c>
      <c r="F24" s="17">
        <v>2</v>
      </c>
      <c r="G24" s="17">
        <v>6</v>
      </c>
      <c r="H24" s="17">
        <v>2</v>
      </c>
      <c r="I24" s="17" t="s">
        <v>974</v>
      </c>
      <c r="J24" s="17" t="s">
        <v>974</v>
      </c>
      <c r="K24" s="17" t="s">
        <v>975</v>
      </c>
      <c r="L24" s="16" t="s">
        <v>974</v>
      </c>
      <c r="M24" s="15">
        <v>1</v>
      </c>
      <c r="N24" s="17">
        <v>1</v>
      </c>
      <c r="O24" s="17">
        <v>2</v>
      </c>
      <c r="P24" s="17" t="s">
        <v>974</v>
      </c>
      <c r="Q24" s="17">
        <v>4</v>
      </c>
      <c r="R24" s="17">
        <v>2</v>
      </c>
      <c r="S24" s="17" t="s">
        <v>974</v>
      </c>
      <c r="T24" s="16" t="s">
        <v>975</v>
      </c>
      <c r="U24" s="15">
        <v>3</v>
      </c>
      <c r="V24" s="17">
        <v>2</v>
      </c>
      <c r="W24" s="17">
        <v>5</v>
      </c>
      <c r="X24" s="17" t="s">
        <v>975</v>
      </c>
      <c r="Y24" s="17">
        <v>2</v>
      </c>
      <c r="Z24" s="17" t="s">
        <v>974</v>
      </c>
      <c r="AA24" s="16">
        <v>1</v>
      </c>
      <c r="AB24" s="16">
        <v>9</v>
      </c>
      <c r="AC24" s="12"/>
    </row>
    <row r="25" spans="1:29" x14ac:dyDescent="0.35">
      <c r="A25" s="9"/>
      <c r="B25" s="13"/>
      <c r="C25" s="18">
        <v>0.08</v>
      </c>
      <c r="D25" s="19">
        <v>0.24</v>
      </c>
      <c r="E25" s="17" t="s">
        <v>974</v>
      </c>
      <c r="F25" s="21">
        <v>0.1</v>
      </c>
      <c r="G25" s="21">
        <v>0.12</v>
      </c>
      <c r="H25" s="21">
        <v>0.12</v>
      </c>
      <c r="I25" s="17" t="s">
        <v>974</v>
      </c>
      <c r="J25" s="17" t="s">
        <v>974</v>
      </c>
      <c r="K25" s="21">
        <v>0.01</v>
      </c>
      <c r="L25" s="16" t="s">
        <v>974</v>
      </c>
      <c r="M25" s="19">
        <v>0.11</v>
      </c>
      <c r="N25" s="21">
        <v>0.64</v>
      </c>
      <c r="O25" s="21">
        <v>0.26</v>
      </c>
      <c r="P25" s="17" t="s">
        <v>974</v>
      </c>
      <c r="Q25" s="21">
        <v>0.06</v>
      </c>
      <c r="R25" s="21">
        <v>0.14000000000000001</v>
      </c>
      <c r="S25" s="17" t="s">
        <v>974</v>
      </c>
      <c r="T25" s="20">
        <v>0.08</v>
      </c>
      <c r="U25" s="19">
        <v>0.12</v>
      </c>
      <c r="V25" s="21">
        <v>0.06</v>
      </c>
      <c r="W25" s="21">
        <v>0.09</v>
      </c>
      <c r="X25" s="21">
        <v>0.17</v>
      </c>
      <c r="Y25" s="21">
        <v>0.24</v>
      </c>
      <c r="Z25" s="17" t="s">
        <v>974</v>
      </c>
      <c r="AA25" s="20">
        <v>0.03</v>
      </c>
      <c r="AB25" s="20">
        <v>0.08</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x14ac:dyDescent="0.35">
      <c r="A27" s="9"/>
      <c r="B27" s="22" t="s">
        <v>2907</v>
      </c>
      <c r="C27" s="11">
        <v>7</v>
      </c>
      <c r="D27" s="12">
        <v>1</v>
      </c>
      <c r="E27" s="6">
        <v>2</v>
      </c>
      <c r="F27" s="6">
        <v>2</v>
      </c>
      <c r="G27" s="6">
        <v>6</v>
      </c>
      <c r="H27" s="6" t="s">
        <v>975</v>
      </c>
      <c r="I27" s="6" t="s">
        <v>974</v>
      </c>
      <c r="J27" s="6" t="s">
        <v>974</v>
      </c>
      <c r="K27" s="6" t="s">
        <v>975</v>
      </c>
      <c r="L27" s="9" t="s">
        <v>974</v>
      </c>
      <c r="M27" s="12" t="s">
        <v>974</v>
      </c>
      <c r="N27" s="6">
        <v>1</v>
      </c>
      <c r="O27" s="6">
        <v>1</v>
      </c>
      <c r="P27" s="6" t="s">
        <v>974</v>
      </c>
      <c r="Q27" s="6">
        <v>3</v>
      </c>
      <c r="R27" s="6">
        <v>3</v>
      </c>
      <c r="S27" s="6" t="s">
        <v>974</v>
      </c>
      <c r="T27" s="9" t="s">
        <v>974</v>
      </c>
      <c r="U27" s="12">
        <v>2</v>
      </c>
      <c r="V27" s="6">
        <v>1</v>
      </c>
      <c r="W27" s="6">
        <v>3</v>
      </c>
      <c r="X27" s="6" t="s">
        <v>974</v>
      </c>
      <c r="Y27" s="6">
        <v>2</v>
      </c>
      <c r="Z27" s="6" t="s">
        <v>974</v>
      </c>
      <c r="AA27" s="9">
        <v>2</v>
      </c>
      <c r="AB27" s="9">
        <v>7</v>
      </c>
      <c r="AC27" s="12"/>
    </row>
    <row r="28" spans="1:29" x14ac:dyDescent="0.35">
      <c r="A28" s="9"/>
      <c r="B28" s="22"/>
      <c r="C28" s="23">
        <v>7.0000000000000007E-2</v>
      </c>
      <c r="D28" s="24">
        <v>0.08</v>
      </c>
      <c r="E28" s="26">
        <v>0.18</v>
      </c>
      <c r="F28" s="26">
        <v>0.12</v>
      </c>
      <c r="G28" s="26">
        <v>0.12</v>
      </c>
      <c r="H28" s="26">
        <v>0.03</v>
      </c>
      <c r="I28" s="6" t="s">
        <v>974</v>
      </c>
      <c r="J28" s="6" t="s">
        <v>974</v>
      </c>
      <c r="K28" s="26">
        <v>0.01</v>
      </c>
      <c r="L28" s="9" t="s">
        <v>974</v>
      </c>
      <c r="M28" s="12" t="s">
        <v>974</v>
      </c>
      <c r="N28" s="26">
        <v>0.36</v>
      </c>
      <c r="O28" s="26">
        <v>0.11</v>
      </c>
      <c r="P28" s="6" t="s">
        <v>974</v>
      </c>
      <c r="Q28" s="26">
        <v>0.05</v>
      </c>
      <c r="R28" s="26">
        <v>0.22</v>
      </c>
      <c r="S28" s="6" t="s">
        <v>974</v>
      </c>
      <c r="T28" s="9" t="s">
        <v>974</v>
      </c>
      <c r="U28" s="24">
        <v>0.08</v>
      </c>
      <c r="V28" s="26">
        <v>0.04</v>
      </c>
      <c r="W28" s="26">
        <v>0.06</v>
      </c>
      <c r="X28" s="6" t="s">
        <v>974</v>
      </c>
      <c r="Y28" s="26">
        <v>0.18</v>
      </c>
      <c r="Z28" s="6" t="s">
        <v>974</v>
      </c>
      <c r="AA28" s="25">
        <v>0.09</v>
      </c>
      <c r="AB28" s="25">
        <v>0.06</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2909</v>
      </c>
      <c r="C30" s="14">
        <v>4</v>
      </c>
      <c r="D30" s="15" t="s">
        <v>974</v>
      </c>
      <c r="E30" s="17" t="s">
        <v>974</v>
      </c>
      <c r="F30" s="17" t="s">
        <v>975</v>
      </c>
      <c r="G30" s="17" t="s">
        <v>975</v>
      </c>
      <c r="H30" s="17" t="s">
        <v>974</v>
      </c>
      <c r="I30" s="17" t="s">
        <v>974</v>
      </c>
      <c r="J30" s="17" t="s">
        <v>974</v>
      </c>
      <c r="K30" s="17">
        <v>4</v>
      </c>
      <c r="L30" s="16" t="s">
        <v>974</v>
      </c>
      <c r="M30" s="15" t="s">
        <v>974</v>
      </c>
      <c r="N30" s="17" t="s">
        <v>974</v>
      </c>
      <c r="O30" s="17" t="s">
        <v>974</v>
      </c>
      <c r="P30" s="17" t="s">
        <v>974</v>
      </c>
      <c r="Q30" s="17">
        <v>3</v>
      </c>
      <c r="R30" s="17">
        <v>1</v>
      </c>
      <c r="S30" s="17" t="s">
        <v>974</v>
      </c>
      <c r="T30" s="16" t="s">
        <v>975</v>
      </c>
      <c r="U30" s="15">
        <v>1</v>
      </c>
      <c r="V30" s="17">
        <v>2</v>
      </c>
      <c r="W30" s="17">
        <v>4</v>
      </c>
      <c r="X30" s="17" t="s">
        <v>974</v>
      </c>
      <c r="Y30" s="17" t="s">
        <v>974</v>
      </c>
      <c r="Z30" s="17" t="s">
        <v>974</v>
      </c>
      <c r="AA30" s="16">
        <v>1</v>
      </c>
      <c r="AB30" s="16">
        <v>4</v>
      </c>
      <c r="AC30" s="12"/>
    </row>
    <row r="31" spans="1:29" x14ac:dyDescent="0.35">
      <c r="A31" s="9"/>
      <c r="B31" s="13"/>
      <c r="C31" s="18">
        <v>0.04</v>
      </c>
      <c r="D31" s="15" t="s">
        <v>974</v>
      </c>
      <c r="E31" s="17" t="s">
        <v>974</v>
      </c>
      <c r="F31" s="21">
        <v>0.02</v>
      </c>
      <c r="G31" s="21">
        <v>0.01</v>
      </c>
      <c r="H31" s="17" t="s">
        <v>974</v>
      </c>
      <c r="I31" s="17" t="s">
        <v>974</v>
      </c>
      <c r="J31" s="17" t="s">
        <v>974</v>
      </c>
      <c r="K31" s="21">
        <v>0.12</v>
      </c>
      <c r="L31" s="16" t="s">
        <v>974</v>
      </c>
      <c r="M31" s="15" t="s">
        <v>974</v>
      </c>
      <c r="N31" s="17" t="s">
        <v>974</v>
      </c>
      <c r="O31" s="17" t="s">
        <v>974</v>
      </c>
      <c r="P31" s="17" t="s">
        <v>974</v>
      </c>
      <c r="Q31" s="21">
        <v>0.05</v>
      </c>
      <c r="R31" s="21">
        <v>0.04</v>
      </c>
      <c r="S31" s="17" t="s">
        <v>974</v>
      </c>
      <c r="T31" s="20">
        <v>0.06</v>
      </c>
      <c r="U31" s="19">
        <v>0.05</v>
      </c>
      <c r="V31" s="21">
        <v>0.08</v>
      </c>
      <c r="W31" s="21">
        <v>0.06</v>
      </c>
      <c r="X31" s="17" t="s">
        <v>974</v>
      </c>
      <c r="Y31" s="17" t="s">
        <v>974</v>
      </c>
      <c r="Z31" s="17" t="s">
        <v>974</v>
      </c>
      <c r="AA31" s="20">
        <v>0.03</v>
      </c>
      <c r="AB31" s="20">
        <v>0.03</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2911</v>
      </c>
      <c r="C33" s="11">
        <v>2</v>
      </c>
      <c r="D33" s="12" t="s">
        <v>974</v>
      </c>
      <c r="E33" s="6" t="s">
        <v>974</v>
      </c>
      <c r="F33" s="6" t="s">
        <v>974</v>
      </c>
      <c r="G33" s="6" t="s">
        <v>974</v>
      </c>
      <c r="H33" s="6">
        <v>1</v>
      </c>
      <c r="I33" s="6" t="s">
        <v>974</v>
      </c>
      <c r="J33" s="6" t="s">
        <v>974</v>
      </c>
      <c r="K33" s="6">
        <v>1</v>
      </c>
      <c r="L33" s="9" t="s">
        <v>974</v>
      </c>
      <c r="M33" s="12" t="s">
        <v>974</v>
      </c>
      <c r="N33" s="6" t="s">
        <v>974</v>
      </c>
      <c r="O33" s="6" t="s">
        <v>974</v>
      </c>
      <c r="P33" s="6" t="s">
        <v>974</v>
      </c>
      <c r="Q33" s="6">
        <v>2</v>
      </c>
      <c r="R33" s="6" t="s">
        <v>974</v>
      </c>
      <c r="S33" s="6" t="s">
        <v>974</v>
      </c>
      <c r="T33" s="9" t="s">
        <v>974</v>
      </c>
      <c r="U33" s="12" t="s">
        <v>975</v>
      </c>
      <c r="V33" s="6">
        <v>1</v>
      </c>
      <c r="W33" s="6">
        <v>1</v>
      </c>
      <c r="X33" s="6" t="s">
        <v>974</v>
      </c>
      <c r="Y33" s="6" t="s">
        <v>974</v>
      </c>
      <c r="Z33" s="6" t="s">
        <v>974</v>
      </c>
      <c r="AA33" s="9">
        <v>1</v>
      </c>
      <c r="AB33" s="9">
        <v>4</v>
      </c>
      <c r="AC33" s="12"/>
    </row>
    <row r="34" spans="1:29" x14ac:dyDescent="0.35">
      <c r="A34" s="9"/>
      <c r="B34" s="22"/>
      <c r="C34" s="23">
        <v>0.02</v>
      </c>
      <c r="D34" s="12" t="s">
        <v>974</v>
      </c>
      <c r="E34" s="6" t="s">
        <v>974</v>
      </c>
      <c r="F34" s="6" t="s">
        <v>974</v>
      </c>
      <c r="G34" s="6" t="s">
        <v>974</v>
      </c>
      <c r="H34" s="26">
        <v>0.08</v>
      </c>
      <c r="I34" s="6" t="s">
        <v>974</v>
      </c>
      <c r="J34" s="6" t="s">
        <v>974</v>
      </c>
      <c r="K34" s="26">
        <v>0.03</v>
      </c>
      <c r="L34" s="9" t="s">
        <v>974</v>
      </c>
      <c r="M34" s="12" t="s">
        <v>974</v>
      </c>
      <c r="N34" s="6" t="s">
        <v>974</v>
      </c>
      <c r="O34" s="6" t="s">
        <v>974</v>
      </c>
      <c r="P34" s="6" t="s">
        <v>974</v>
      </c>
      <c r="Q34" s="26">
        <v>0.03</v>
      </c>
      <c r="R34" s="6" t="s">
        <v>974</v>
      </c>
      <c r="S34" s="6" t="s">
        <v>974</v>
      </c>
      <c r="T34" s="9" t="s">
        <v>974</v>
      </c>
      <c r="U34" s="24">
        <v>0.01</v>
      </c>
      <c r="V34" s="26">
        <v>0.02</v>
      </c>
      <c r="W34" s="26">
        <v>0.01</v>
      </c>
      <c r="X34" s="6" t="s">
        <v>974</v>
      </c>
      <c r="Y34" s="6" t="s">
        <v>974</v>
      </c>
      <c r="Z34" s="6" t="s">
        <v>974</v>
      </c>
      <c r="AA34" s="25">
        <v>7.0000000000000007E-2</v>
      </c>
      <c r="AB34" s="25">
        <v>0.03</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2912</v>
      </c>
      <c r="C36" s="14">
        <v>1</v>
      </c>
      <c r="D36" s="15" t="s">
        <v>974</v>
      </c>
      <c r="E36" s="17" t="s">
        <v>974</v>
      </c>
      <c r="F36" s="17">
        <v>1</v>
      </c>
      <c r="G36" s="17">
        <v>1</v>
      </c>
      <c r="H36" s="17" t="s">
        <v>974</v>
      </c>
      <c r="I36" s="17" t="s">
        <v>974</v>
      </c>
      <c r="J36" s="17" t="s">
        <v>974</v>
      </c>
      <c r="K36" s="17">
        <v>1</v>
      </c>
      <c r="L36" s="16" t="s">
        <v>974</v>
      </c>
      <c r="M36" s="15" t="s">
        <v>974</v>
      </c>
      <c r="N36" s="17" t="s">
        <v>974</v>
      </c>
      <c r="O36" s="17" t="s">
        <v>974</v>
      </c>
      <c r="P36" s="17" t="s">
        <v>974</v>
      </c>
      <c r="Q36" s="17">
        <v>1</v>
      </c>
      <c r="R36" s="17" t="s">
        <v>974</v>
      </c>
      <c r="S36" s="17" t="s">
        <v>974</v>
      </c>
      <c r="T36" s="16" t="s">
        <v>974</v>
      </c>
      <c r="U36" s="15">
        <v>1</v>
      </c>
      <c r="V36" s="17" t="s">
        <v>974</v>
      </c>
      <c r="W36" s="17">
        <v>1</v>
      </c>
      <c r="X36" s="17" t="s">
        <v>974</v>
      </c>
      <c r="Y36" s="17" t="s">
        <v>974</v>
      </c>
      <c r="Z36" s="17" t="s">
        <v>974</v>
      </c>
      <c r="AA36" s="16">
        <v>1</v>
      </c>
      <c r="AB36" s="16">
        <v>2</v>
      </c>
      <c r="AC36" s="12"/>
    </row>
    <row r="37" spans="1:29" x14ac:dyDescent="0.35">
      <c r="A37" s="9"/>
      <c r="B37" s="13"/>
      <c r="C37" s="18">
        <v>0.01</v>
      </c>
      <c r="D37" s="15" t="s">
        <v>974</v>
      </c>
      <c r="E37" s="17" t="s">
        <v>974</v>
      </c>
      <c r="F37" s="21">
        <v>0.03</v>
      </c>
      <c r="G37" s="21">
        <v>0.01</v>
      </c>
      <c r="H37" s="17" t="s">
        <v>974</v>
      </c>
      <c r="I37" s="17" t="s">
        <v>974</v>
      </c>
      <c r="J37" s="17" t="s">
        <v>974</v>
      </c>
      <c r="K37" s="21">
        <v>0.02</v>
      </c>
      <c r="L37" s="16" t="s">
        <v>974</v>
      </c>
      <c r="M37" s="15" t="s">
        <v>974</v>
      </c>
      <c r="N37" s="17" t="s">
        <v>974</v>
      </c>
      <c r="O37" s="17" t="s">
        <v>974</v>
      </c>
      <c r="P37" s="17" t="s">
        <v>974</v>
      </c>
      <c r="Q37" s="21">
        <v>0.02</v>
      </c>
      <c r="R37" s="17" t="s">
        <v>974</v>
      </c>
      <c r="S37" s="17" t="s">
        <v>974</v>
      </c>
      <c r="T37" s="16" t="s">
        <v>974</v>
      </c>
      <c r="U37" s="19">
        <v>0.02</v>
      </c>
      <c r="V37" s="17" t="s">
        <v>974</v>
      </c>
      <c r="W37" s="21">
        <v>0.01</v>
      </c>
      <c r="X37" s="17" t="s">
        <v>974</v>
      </c>
      <c r="Y37" s="17" t="s">
        <v>974</v>
      </c>
      <c r="Z37" s="17" t="s">
        <v>974</v>
      </c>
      <c r="AA37" s="20">
        <v>0.03</v>
      </c>
      <c r="AB37" s="20">
        <v>0.02</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980</v>
      </c>
      <c r="C39" s="11">
        <v>10</v>
      </c>
      <c r="D39" s="12" t="s">
        <v>974</v>
      </c>
      <c r="E39" s="6" t="s">
        <v>974</v>
      </c>
      <c r="F39" s="6" t="s">
        <v>974</v>
      </c>
      <c r="G39" s="6" t="s">
        <v>974</v>
      </c>
      <c r="H39" s="6">
        <v>1</v>
      </c>
      <c r="I39" s="6" t="s">
        <v>974</v>
      </c>
      <c r="J39" s="6" t="s">
        <v>974</v>
      </c>
      <c r="K39" s="6">
        <v>10</v>
      </c>
      <c r="L39" s="9" t="s">
        <v>974</v>
      </c>
      <c r="M39" s="12" t="s">
        <v>974</v>
      </c>
      <c r="N39" s="6" t="s">
        <v>974</v>
      </c>
      <c r="O39" s="6" t="s">
        <v>974</v>
      </c>
      <c r="P39" s="6" t="s">
        <v>974</v>
      </c>
      <c r="Q39" s="6">
        <v>5</v>
      </c>
      <c r="R39" s="6">
        <v>2</v>
      </c>
      <c r="S39" s="6">
        <v>1</v>
      </c>
      <c r="T39" s="9">
        <v>2</v>
      </c>
      <c r="U39" s="12">
        <v>2</v>
      </c>
      <c r="V39" s="6">
        <v>1</v>
      </c>
      <c r="W39" s="6">
        <v>2</v>
      </c>
      <c r="X39" s="6" t="s">
        <v>974</v>
      </c>
      <c r="Y39" s="6" t="s">
        <v>975</v>
      </c>
      <c r="Z39" s="6">
        <v>7</v>
      </c>
      <c r="AA39" s="9" t="s">
        <v>974</v>
      </c>
      <c r="AB39" s="9">
        <v>10</v>
      </c>
      <c r="AC39" s="12"/>
    </row>
    <row r="40" spans="1:29" x14ac:dyDescent="0.35">
      <c r="A40" s="9"/>
      <c r="B40" s="22"/>
      <c r="C40" s="23">
        <v>0.11</v>
      </c>
      <c r="D40" s="12" t="s">
        <v>974</v>
      </c>
      <c r="E40" s="6" t="s">
        <v>974</v>
      </c>
      <c r="F40" s="6" t="s">
        <v>974</v>
      </c>
      <c r="G40" s="6" t="s">
        <v>974</v>
      </c>
      <c r="H40" s="26">
        <v>0.05</v>
      </c>
      <c r="I40" s="6" t="s">
        <v>974</v>
      </c>
      <c r="J40" s="6" t="s">
        <v>974</v>
      </c>
      <c r="K40" s="26">
        <v>0.31</v>
      </c>
      <c r="L40" s="9" t="s">
        <v>974</v>
      </c>
      <c r="M40" s="12" t="s">
        <v>974</v>
      </c>
      <c r="N40" s="6" t="s">
        <v>974</v>
      </c>
      <c r="O40" s="6" t="s">
        <v>974</v>
      </c>
      <c r="P40" s="6" t="s">
        <v>974</v>
      </c>
      <c r="Q40" s="26">
        <v>0.08</v>
      </c>
      <c r="R40" s="26">
        <v>0.13</v>
      </c>
      <c r="S40" s="26">
        <v>0.42</v>
      </c>
      <c r="T40" s="25">
        <v>0.36</v>
      </c>
      <c r="U40" s="24">
        <v>7.0000000000000007E-2</v>
      </c>
      <c r="V40" s="26">
        <v>0.03</v>
      </c>
      <c r="W40" s="26">
        <v>0.04</v>
      </c>
      <c r="X40" s="6" t="s">
        <v>974</v>
      </c>
      <c r="Y40" s="26">
        <v>0.05</v>
      </c>
      <c r="Z40" s="26">
        <v>0.84</v>
      </c>
      <c r="AA40" s="9" t="s">
        <v>974</v>
      </c>
      <c r="AB40" s="25">
        <v>0.08</v>
      </c>
      <c r="AC40" s="12"/>
    </row>
    <row r="41" spans="1:29" x14ac:dyDescent="0.35">
      <c r="A41" s="9"/>
      <c r="B41" s="22"/>
      <c r="C41" s="12" t="s">
        <v>1241</v>
      </c>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x14ac:dyDescent="0.35">
      <c r="A42" s="9"/>
      <c r="B42" s="28" t="s">
        <v>3631</v>
      </c>
      <c r="C42" s="14">
        <v>62</v>
      </c>
      <c r="D42" s="15">
        <v>10</v>
      </c>
      <c r="E42" s="17">
        <v>10</v>
      </c>
      <c r="F42" s="17">
        <v>16</v>
      </c>
      <c r="G42" s="17">
        <v>36</v>
      </c>
      <c r="H42" s="17">
        <v>10</v>
      </c>
      <c r="I42" s="17" t="s">
        <v>974</v>
      </c>
      <c r="J42" s="17" t="s">
        <v>974</v>
      </c>
      <c r="K42" s="17">
        <v>16</v>
      </c>
      <c r="L42" s="16" t="s">
        <v>974</v>
      </c>
      <c r="M42" s="15">
        <v>4</v>
      </c>
      <c r="N42" s="17" t="s">
        <v>974</v>
      </c>
      <c r="O42" s="17">
        <v>4</v>
      </c>
      <c r="P42" s="17" t="s">
        <v>974</v>
      </c>
      <c r="Q42" s="17">
        <v>47</v>
      </c>
      <c r="R42" s="17">
        <v>6</v>
      </c>
      <c r="S42" s="17">
        <v>2</v>
      </c>
      <c r="T42" s="16">
        <v>3</v>
      </c>
      <c r="U42" s="15">
        <v>16</v>
      </c>
      <c r="V42" s="17">
        <v>23</v>
      </c>
      <c r="W42" s="17">
        <v>40</v>
      </c>
      <c r="X42" s="17">
        <v>1</v>
      </c>
      <c r="Y42" s="17">
        <v>5</v>
      </c>
      <c r="Z42" s="17">
        <v>1</v>
      </c>
      <c r="AA42" s="16">
        <v>15</v>
      </c>
      <c r="AB42" s="16">
        <v>83</v>
      </c>
      <c r="AC42" s="12"/>
    </row>
    <row r="43" spans="1:29" x14ac:dyDescent="0.35">
      <c r="A43" s="9"/>
      <c r="B43" s="13"/>
      <c r="C43" s="18">
        <v>0.66</v>
      </c>
      <c r="D43" s="19">
        <v>0.68</v>
      </c>
      <c r="E43" s="21">
        <v>0.82</v>
      </c>
      <c r="F43" s="21">
        <v>0.73</v>
      </c>
      <c r="G43" s="21">
        <v>0.74</v>
      </c>
      <c r="H43" s="21">
        <v>0.72</v>
      </c>
      <c r="I43" s="17" t="s">
        <v>974</v>
      </c>
      <c r="J43" s="17" t="s">
        <v>974</v>
      </c>
      <c r="K43" s="21">
        <v>0.5</v>
      </c>
      <c r="L43" s="16" t="s">
        <v>974</v>
      </c>
      <c r="M43" s="19">
        <v>0.89</v>
      </c>
      <c r="N43" s="17" t="s">
        <v>974</v>
      </c>
      <c r="O43" s="21">
        <v>0.63</v>
      </c>
      <c r="P43" s="17" t="s">
        <v>974</v>
      </c>
      <c r="Q43" s="21">
        <v>0.71</v>
      </c>
      <c r="R43" s="21">
        <v>0.47</v>
      </c>
      <c r="S43" s="21">
        <v>0.57999999999999996</v>
      </c>
      <c r="T43" s="20">
        <v>0.5</v>
      </c>
      <c r="U43" s="19">
        <v>0.65</v>
      </c>
      <c r="V43" s="21">
        <v>0.77</v>
      </c>
      <c r="W43" s="21">
        <v>0.71</v>
      </c>
      <c r="X43" s="21">
        <v>0.83</v>
      </c>
      <c r="Y43" s="21">
        <v>0.54</v>
      </c>
      <c r="Z43" s="21">
        <v>0.16</v>
      </c>
      <c r="AA43" s="20">
        <v>0.75</v>
      </c>
      <c r="AB43" s="20">
        <v>0.7</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10" t="s">
        <v>3632</v>
      </c>
      <c r="C45" s="11">
        <v>19</v>
      </c>
      <c r="D45" s="12">
        <v>5</v>
      </c>
      <c r="E45" s="6">
        <v>2</v>
      </c>
      <c r="F45" s="6">
        <v>5</v>
      </c>
      <c r="G45" s="6">
        <v>12</v>
      </c>
      <c r="H45" s="6">
        <v>2</v>
      </c>
      <c r="I45" s="6" t="s">
        <v>974</v>
      </c>
      <c r="J45" s="6" t="s">
        <v>974</v>
      </c>
      <c r="K45" s="6">
        <v>4</v>
      </c>
      <c r="L45" s="9" t="s">
        <v>974</v>
      </c>
      <c r="M45" s="12">
        <v>1</v>
      </c>
      <c r="N45" s="6">
        <v>2</v>
      </c>
      <c r="O45" s="6">
        <v>2</v>
      </c>
      <c r="P45" s="6" t="s">
        <v>974</v>
      </c>
      <c r="Q45" s="6">
        <v>10</v>
      </c>
      <c r="R45" s="6">
        <v>5</v>
      </c>
      <c r="S45" s="6" t="s">
        <v>974</v>
      </c>
      <c r="T45" s="9">
        <v>1</v>
      </c>
      <c r="U45" s="12">
        <v>6</v>
      </c>
      <c r="V45" s="6">
        <v>6</v>
      </c>
      <c r="W45" s="6">
        <v>12</v>
      </c>
      <c r="X45" s="6" t="s">
        <v>975</v>
      </c>
      <c r="Y45" s="6">
        <v>4</v>
      </c>
      <c r="Z45" s="6" t="s">
        <v>974</v>
      </c>
      <c r="AA45" s="9">
        <v>3</v>
      </c>
      <c r="AB45" s="9">
        <v>20</v>
      </c>
      <c r="AC45" s="12"/>
    </row>
    <row r="46" spans="1:29" x14ac:dyDescent="0.35">
      <c r="A46" s="9"/>
      <c r="B46" s="22"/>
      <c r="C46" s="23">
        <v>0.2</v>
      </c>
      <c r="D46" s="24">
        <v>0.32</v>
      </c>
      <c r="E46" s="26">
        <v>0.18</v>
      </c>
      <c r="F46" s="26">
        <v>0.24</v>
      </c>
      <c r="G46" s="26">
        <v>0.25</v>
      </c>
      <c r="H46" s="26">
        <v>0.15</v>
      </c>
      <c r="I46" s="6" t="s">
        <v>974</v>
      </c>
      <c r="J46" s="6" t="s">
        <v>974</v>
      </c>
      <c r="K46" s="26">
        <v>0.14000000000000001</v>
      </c>
      <c r="L46" s="9" t="s">
        <v>974</v>
      </c>
      <c r="M46" s="24">
        <v>0.11</v>
      </c>
      <c r="N46" s="26">
        <v>1</v>
      </c>
      <c r="O46" s="26">
        <v>0.37</v>
      </c>
      <c r="P46" s="6" t="s">
        <v>974</v>
      </c>
      <c r="Q46" s="26">
        <v>0.16</v>
      </c>
      <c r="R46" s="26">
        <v>0.39</v>
      </c>
      <c r="S46" s="6" t="s">
        <v>974</v>
      </c>
      <c r="T46" s="25">
        <v>0.15</v>
      </c>
      <c r="U46" s="24">
        <v>0.25</v>
      </c>
      <c r="V46" s="26">
        <v>0.18</v>
      </c>
      <c r="W46" s="26">
        <v>0.22</v>
      </c>
      <c r="X46" s="26">
        <v>0.17</v>
      </c>
      <c r="Y46" s="26">
        <v>0.41</v>
      </c>
      <c r="Z46" s="6" t="s">
        <v>974</v>
      </c>
      <c r="AA46" s="25">
        <v>0.14000000000000001</v>
      </c>
      <c r="AB46" s="25">
        <v>0.17</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B48" s="27" t="s">
        <v>982</v>
      </c>
      <c r="C48" s="27" t="s">
        <v>982</v>
      </c>
      <c r="D48" s="27" t="s">
        <v>982</v>
      </c>
      <c r="E48" s="27" t="s">
        <v>982</v>
      </c>
      <c r="F48" s="27" t="s">
        <v>982</v>
      </c>
      <c r="G48" s="27" t="s">
        <v>982</v>
      </c>
      <c r="H48" s="27" t="s">
        <v>982</v>
      </c>
      <c r="I48" s="27" t="s">
        <v>982</v>
      </c>
      <c r="J48" s="27" t="s">
        <v>982</v>
      </c>
      <c r="K48" s="27" t="s">
        <v>982</v>
      </c>
      <c r="L48" s="27" t="s">
        <v>982</v>
      </c>
      <c r="M48" s="27" t="s">
        <v>982</v>
      </c>
      <c r="N48" s="27" t="s">
        <v>982</v>
      </c>
      <c r="O48" s="27" t="s">
        <v>982</v>
      </c>
      <c r="P48" s="27" t="s">
        <v>982</v>
      </c>
      <c r="Q48" s="27" t="s">
        <v>982</v>
      </c>
      <c r="R48" s="27" t="s">
        <v>982</v>
      </c>
      <c r="S48" s="27" t="s">
        <v>982</v>
      </c>
      <c r="T48" s="27" t="s">
        <v>982</v>
      </c>
      <c r="U48" s="27" t="s">
        <v>982</v>
      </c>
      <c r="V48" s="27" t="s">
        <v>982</v>
      </c>
      <c r="W48" s="27" t="s">
        <v>982</v>
      </c>
      <c r="X48" s="27" t="s">
        <v>982</v>
      </c>
      <c r="Y48" s="27" t="s">
        <v>982</v>
      </c>
      <c r="Z48" s="27" t="s">
        <v>982</v>
      </c>
      <c r="AA48" s="27" t="s">
        <v>982</v>
      </c>
      <c r="AB48" s="27" t="s">
        <v>982</v>
      </c>
    </row>
    <row r="50" spans="2:2" x14ac:dyDescent="0.35">
      <c r="B50" s="1" t="s">
        <v>983</v>
      </c>
    </row>
    <row r="51" spans="2:2" x14ac:dyDescent="0.35">
      <c r="B51" s="1" t="s">
        <v>984</v>
      </c>
    </row>
    <row r="52" spans="2:2" x14ac:dyDescent="0.35">
      <c r="B52" s="1" t="s">
        <v>985</v>
      </c>
    </row>
    <row r="53" spans="2:2" x14ac:dyDescent="0.35">
      <c r="B53" s="1"/>
    </row>
    <row r="54" spans="2:2" x14ac:dyDescent="0.35">
      <c r="B54" s="1" t="s">
        <v>1246</v>
      </c>
    </row>
    <row r="55" spans="2:2" x14ac:dyDescent="0.35">
      <c r="B55" s="1" t="s">
        <v>987</v>
      </c>
    </row>
  </sheetData>
  <mergeCells count="3">
    <mergeCell ref="D13:L13"/>
    <mergeCell ref="M13:T13"/>
    <mergeCell ref="U13:AA13"/>
  </mergeCells>
  <hyperlinks>
    <hyperlink ref="B1" location="Index!A308" display="Return to Index" xr:uid="{00000000-0004-0000-3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W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690</v>
      </c>
    </row>
    <row r="8" spans="2:22" x14ac:dyDescent="0.35">
      <c r="B8" s="1" t="s">
        <v>691</v>
      </c>
    </row>
    <row r="10" spans="2:22" x14ac:dyDescent="0.35">
      <c r="B10" s="1" t="s">
        <v>678</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119</v>
      </c>
      <c r="D15" s="31">
        <v>58</v>
      </c>
      <c r="E15" s="32">
        <v>60</v>
      </c>
      <c r="F15" s="31">
        <v>2</v>
      </c>
      <c r="G15" s="33">
        <v>9</v>
      </c>
      <c r="H15" s="33">
        <v>15</v>
      </c>
      <c r="I15" s="33">
        <v>14</v>
      </c>
      <c r="J15" s="33">
        <v>27</v>
      </c>
      <c r="K15" s="33">
        <v>32</v>
      </c>
      <c r="L15" s="32">
        <v>20</v>
      </c>
      <c r="M15" s="31">
        <v>37</v>
      </c>
      <c r="N15" s="32">
        <v>82</v>
      </c>
      <c r="O15" s="31">
        <v>91</v>
      </c>
      <c r="P15" s="33">
        <v>9</v>
      </c>
      <c r="Q15" s="32">
        <v>16</v>
      </c>
      <c r="R15" s="31">
        <v>25</v>
      </c>
      <c r="S15" s="33">
        <v>48</v>
      </c>
      <c r="T15" s="33">
        <v>21</v>
      </c>
      <c r="U15" s="32">
        <v>9</v>
      </c>
      <c r="V15" s="32">
        <v>119</v>
      </c>
    </row>
    <row r="16" spans="2:22" x14ac:dyDescent="0.35">
      <c r="B16" s="30" t="s">
        <v>962</v>
      </c>
      <c r="C16" s="38" t="s">
        <v>3211</v>
      </c>
      <c r="D16" s="31" t="s">
        <v>2342</v>
      </c>
      <c r="E16" s="32" t="s">
        <v>1571</v>
      </c>
      <c r="F16" s="31" t="s">
        <v>1071</v>
      </c>
      <c r="G16" s="33" t="s">
        <v>1549</v>
      </c>
      <c r="H16" s="33" t="s">
        <v>1808</v>
      </c>
      <c r="I16" s="33" t="s">
        <v>1816</v>
      </c>
      <c r="J16" s="33" t="s">
        <v>1920</v>
      </c>
      <c r="K16" s="33" t="s">
        <v>1897</v>
      </c>
      <c r="L16" s="32" t="s">
        <v>1896</v>
      </c>
      <c r="M16" s="31" t="s">
        <v>1843</v>
      </c>
      <c r="N16" s="32" t="s">
        <v>1571</v>
      </c>
      <c r="O16" s="31" t="s">
        <v>2487</v>
      </c>
      <c r="P16" s="33" t="s">
        <v>1068</v>
      </c>
      <c r="Q16" s="32" t="s">
        <v>1224</v>
      </c>
      <c r="R16" s="31" t="s">
        <v>1822</v>
      </c>
      <c r="S16" s="33" t="s">
        <v>1535</v>
      </c>
      <c r="T16" s="33" t="s">
        <v>1568</v>
      </c>
      <c r="U16" s="32" t="s">
        <v>1569</v>
      </c>
      <c r="V16" s="32">
        <v>119</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2952</v>
      </c>
      <c r="C18" s="14">
        <v>16</v>
      </c>
      <c r="D18" s="15">
        <v>7</v>
      </c>
      <c r="E18" s="16">
        <v>9</v>
      </c>
      <c r="F18" s="15" t="s">
        <v>974</v>
      </c>
      <c r="G18" s="17">
        <v>3</v>
      </c>
      <c r="H18" s="17">
        <v>1</v>
      </c>
      <c r="I18" s="17">
        <v>1</v>
      </c>
      <c r="J18" s="17">
        <v>3</v>
      </c>
      <c r="K18" s="17">
        <v>3</v>
      </c>
      <c r="L18" s="16">
        <v>6</v>
      </c>
      <c r="M18" s="15">
        <v>4</v>
      </c>
      <c r="N18" s="16">
        <v>12</v>
      </c>
      <c r="O18" s="15">
        <v>12</v>
      </c>
      <c r="P18" s="17">
        <v>1</v>
      </c>
      <c r="Q18" s="16">
        <v>3</v>
      </c>
      <c r="R18" s="15">
        <v>3</v>
      </c>
      <c r="S18" s="17">
        <v>5</v>
      </c>
      <c r="T18" s="17">
        <v>4</v>
      </c>
      <c r="U18" s="16">
        <v>1</v>
      </c>
      <c r="V18" s="16">
        <v>25</v>
      </c>
      <c r="W18" s="12"/>
    </row>
    <row r="19" spans="1:23" x14ac:dyDescent="0.35">
      <c r="A19" s="9"/>
      <c r="B19" s="13"/>
      <c r="C19" s="18">
        <v>0.17</v>
      </c>
      <c r="D19" s="19">
        <v>0.16</v>
      </c>
      <c r="E19" s="20">
        <v>0.18</v>
      </c>
      <c r="F19" s="15" t="s">
        <v>974</v>
      </c>
      <c r="G19" s="21">
        <v>0.15</v>
      </c>
      <c r="H19" s="21">
        <v>7.0000000000000007E-2</v>
      </c>
      <c r="I19" s="21">
        <v>0.05</v>
      </c>
      <c r="J19" s="21">
        <v>0.24</v>
      </c>
      <c r="K19" s="21">
        <v>0.21</v>
      </c>
      <c r="L19" s="20">
        <v>0.51</v>
      </c>
      <c r="M19" s="19">
        <v>0.09</v>
      </c>
      <c r="N19" s="20">
        <v>0.24</v>
      </c>
      <c r="O19" s="19">
        <v>0.18</v>
      </c>
      <c r="P19" s="21">
        <v>0.15</v>
      </c>
      <c r="Q19" s="20">
        <v>0.17</v>
      </c>
      <c r="R19" s="19">
        <v>0.17</v>
      </c>
      <c r="S19" s="21">
        <v>0.16</v>
      </c>
      <c r="T19" s="21">
        <v>0.18</v>
      </c>
      <c r="U19" s="20">
        <v>7.0000000000000007E-2</v>
      </c>
      <c r="V19" s="20">
        <v>0.21</v>
      </c>
      <c r="W19" s="12"/>
    </row>
    <row r="20" spans="1:23" x14ac:dyDescent="0.35">
      <c r="A20" s="9"/>
      <c r="B20" s="13"/>
      <c r="C20" s="14"/>
      <c r="D20" s="15"/>
      <c r="E20" s="16"/>
      <c r="F20" s="15"/>
      <c r="G20" s="17"/>
      <c r="H20" s="17"/>
      <c r="I20" s="17"/>
      <c r="J20" s="17"/>
      <c r="K20" s="17"/>
      <c r="L20" s="16"/>
      <c r="M20" s="15"/>
      <c r="N20" s="16" t="s">
        <v>1027</v>
      </c>
      <c r="O20" s="15"/>
      <c r="P20" s="17"/>
      <c r="Q20" s="16"/>
      <c r="R20" s="15"/>
      <c r="S20" s="17"/>
      <c r="T20" s="17"/>
      <c r="U20" s="16"/>
      <c r="V20" s="16"/>
      <c r="W20" s="12"/>
    </row>
    <row r="21" spans="1:23" x14ac:dyDescent="0.35">
      <c r="A21" s="9"/>
      <c r="B21" s="22" t="s">
        <v>2954</v>
      </c>
      <c r="C21" s="11">
        <v>8</v>
      </c>
      <c r="D21" s="12">
        <v>4</v>
      </c>
      <c r="E21" s="9">
        <v>4</v>
      </c>
      <c r="F21" s="12" t="s">
        <v>974</v>
      </c>
      <c r="G21" s="6" t="s">
        <v>974</v>
      </c>
      <c r="H21" s="6">
        <v>1</v>
      </c>
      <c r="I21" s="6">
        <v>1</v>
      </c>
      <c r="J21" s="6">
        <v>1</v>
      </c>
      <c r="K21" s="6">
        <v>2</v>
      </c>
      <c r="L21" s="9">
        <v>3</v>
      </c>
      <c r="M21" s="12">
        <v>2</v>
      </c>
      <c r="N21" s="9">
        <v>6</v>
      </c>
      <c r="O21" s="12">
        <v>6</v>
      </c>
      <c r="P21" s="6">
        <v>2</v>
      </c>
      <c r="Q21" s="9">
        <v>1</v>
      </c>
      <c r="R21" s="12">
        <v>1</v>
      </c>
      <c r="S21" s="6">
        <v>4</v>
      </c>
      <c r="T21" s="6">
        <v>1</v>
      </c>
      <c r="U21" s="9">
        <v>2</v>
      </c>
      <c r="V21" s="9">
        <v>18</v>
      </c>
      <c r="W21" s="12"/>
    </row>
    <row r="22" spans="1:23" x14ac:dyDescent="0.35">
      <c r="A22" s="9"/>
      <c r="B22" s="22"/>
      <c r="C22" s="23">
        <v>0.09</v>
      </c>
      <c r="D22" s="24">
        <v>0.09</v>
      </c>
      <c r="E22" s="25">
        <v>0.08</v>
      </c>
      <c r="F22" s="12" t="s">
        <v>974</v>
      </c>
      <c r="G22" s="6" t="s">
        <v>974</v>
      </c>
      <c r="H22" s="26">
        <v>7.0000000000000007E-2</v>
      </c>
      <c r="I22" s="26">
        <v>0.05</v>
      </c>
      <c r="J22" s="26">
        <v>0.12</v>
      </c>
      <c r="K22" s="26">
        <v>0.18</v>
      </c>
      <c r="L22" s="25">
        <v>0.26</v>
      </c>
      <c r="M22" s="24">
        <v>0.05</v>
      </c>
      <c r="N22" s="25">
        <v>0.13</v>
      </c>
      <c r="O22" s="24">
        <v>0.09</v>
      </c>
      <c r="P22" s="26">
        <v>0.21</v>
      </c>
      <c r="Q22" s="25">
        <v>0.06</v>
      </c>
      <c r="R22" s="24">
        <v>0.09</v>
      </c>
      <c r="S22" s="26">
        <v>0.1</v>
      </c>
      <c r="T22" s="26">
        <v>0.06</v>
      </c>
      <c r="U22" s="25">
        <v>0.16</v>
      </c>
      <c r="V22" s="25">
        <v>0.15</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2955</v>
      </c>
      <c r="C24" s="14">
        <v>12</v>
      </c>
      <c r="D24" s="15">
        <v>4</v>
      </c>
      <c r="E24" s="16">
        <v>8</v>
      </c>
      <c r="F24" s="15" t="s">
        <v>974</v>
      </c>
      <c r="G24" s="17">
        <v>1</v>
      </c>
      <c r="H24" s="17">
        <v>2</v>
      </c>
      <c r="I24" s="17" t="s">
        <v>974</v>
      </c>
      <c r="J24" s="17">
        <v>1</v>
      </c>
      <c r="K24" s="17">
        <v>3</v>
      </c>
      <c r="L24" s="16">
        <v>4</v>
      </c>
      <c r="M24" s="15">
        <v>3</v>
      </c>
      <c r="N24" s="16">
        <v>9</v>
      </c>
      <c r="O24" s="15">
        <v>7</v>
      </c>
      <c r="P24" s="17">
        <v>1</v>
      </c>
      <c r="Q24" s="16">
        <v>3</v>
      </c>
      <c r="R24" s="15">
        <v>2</v>
      </c>
      <c r="S24" s="17">
        <v>4</v>
      </c>
      <c r="T24" s="17">
        <v>3</v>
      </c>
      <c r="U24" s="16">
        <v>1</v>
      </c>
      <c r="V24" s="16">
        <v>21</v>
      </c>
      <c r="W24" s="12"/>
    </row>
    <row r="25" spans="1:23" x14ac:dyDescent="0.35">
      <c r="A25" s="9"/>
      <c r="B25" s="13"/>
      <c r="C25" s="18">
        <v>0.13</v>
      </c>
      <c r="D25" s="19">
        <v>0.1</v>
      </c>
      <c r="E25" s="20">
        <v>0.16</v>
      </c>
      <c r="F25" s="15" t="s">
        <v>974</v>
      </c>
      <c r="G25" s="21">
        <v>7.0000000000000007E-2</v>
      </c>
      <c r="H25" s="21">
        <v>0.13</v>
      </c>
      <c r="I25" s="17" t="s">
        <v>974</v>
      </c>
      <c r="J25" s="21">
        <v>0.12</v>
      </c>
      <c r="K25" s="21">
        <v>0.23</v>
      </c>
      <c r="L25" s="20">
        <v>0.4</v>
      </c>
      <c r="M25" s="19">
        <v>7.0000000000000007E-2</v>
      </c>
      <c r="N25" s="20">
        <v>0.18</v>
      </c>
      <c r="O25" s="19">
        <v>0.1</v>
      </c>
      <c r="P25" s="21">
        <v>0.15</v>
      </c>
      <c r="Q25" s="20">
        <v>0.19</v>
      </c>
      <c r="R25" s="19">
        <v>0.14000000000000001</v>
      </c>
      <c r="S25" s="21">
        <v>0.13</v>
      </c>
      <c r="T25" s="21">
        <v>0.12</v>
      </c>
      <c r="U25" s="20">
        <v>0.09</v>
      </c>
      <c r="V25" s="20">
        <v>0.18</v>
      </c>
      <c r="W25" s="12"/>
    </row>
    <row r="26" spans="1:23" x14ac:dyDescent="0.35">
      <c r="A26" s="9"/>
      <c r="B26" s="13"/>
      <c r="C26" s="14"/>
      <c r="D26" s="15"/>
      <c r="E26" s="16"/>
      <c r="F26" s="15"/>
      <c r="G26" s="17"/>
      <c r="H26" s="17"/>
      <c r="I26" s="17"/>
      <c r="J26" s="17"/>
      <c r="K26" s="17"/>
      <c r="L26" s="16"/>
      <c r="M26" s="15"/>
      <c r="N26" s="16" t="s">
        <v>1027</v>
      </c>
      <c r="O26" s="15"/>
      <c r="P26" s="17"/>
      <c r="Q26" s="16"/>
      <c r="R26" s="15"/>
      <c r="S26" s="17"/>
      <c r="T26" s="17"/>
      <c r="U26" s="16"/>
      <c r="V26" s="16"/>
      <c r="W26" s="12"/>
    </row>
    <row r="27" spans="1:23" x14ac:dyDescent="0.35">
      <c r="A27" s="9"/>
      <c r="B27" s="22" t="s">
        <v>2957</v>
      </c>
      <c r="C27" s="11">
        <v>26</v>
      </c>
      <c r="D27" s="12">
        <v>17</v>
      </c>
      <c r="E27" s="9">
        <v>10</v>
      </c>
      <c r="F27" s="12" t="s">
        <v>974</v>
      </c>
      <c r="G27" s="6">
        <v>5</v>
      </c>
      <c r="H27" s="6">
        <v>2</v>
      </c>
      <c r="I27" s="6">
        <v>5</v>
      </c>
      <c r="J27" s="6">
        <v>8</v>
      </c>
      <c r="K27" s="6">
        <v>2</v>
      </c>
      <c r="L27" s="9">
        <v>5</v>
      </c>
      <c r="M27" s="12">
        <v>13</v>
      </c>
      <c r="N27" s="9">
        <v>14</v>
      </c>
      <c r="O27" s="12">
        <v>22</v>
      </c>
      <c r="P27" s="6">
        <v>2</v>
      </c>
      <c r="Q27" s="9">
        <v>2</v>
      </c>
      <c r="R27" s="12">
        <v>4</v>
      </c>
      <c r="S27" s="6">
        <v>6</v>
      </c>
      <c r="T27" s="6">
        <v>10</v>
      </c>
      <c r="U27" s="9">
        <v>5</v>
      </c>
      <c r="V27" s="9">
        <v>37</v>
      </c>
      <c r="W27" s="12"/>
    </row>
    <row r="28" spans="1:23" x14ac:dyDescent="0.35">
      <c r="A28" s="9"/>
      <c r="B28" s="22"/>
      <c r="C28" s="23">
        <v>0.28000000000000003</v>
      </c>
      <c r="D28" s="24">
        <v>0.38</v>
      </c>
      <c r="E28" s="25">
        <v>0.19</v>
      </c>
      <c r="F28" s="12" t="s">
        <v>974</v>
      </c>
      <c r="G28" s="26">
        <v>0.25</v>
      </c>
      <c r="H28" s="26">
        <v>0.1</v>
      </c>
      <c r="I28" s="26">
        <v>0.4</v>
      </c>
      <c r="J28" s="26">
        <v>0.61</v>
      </c>
      <c r="K28" s="26">
        <v>0.18</v>
      </c>
      <c r="L28" s="25">
        <v>0.42</v>
      </c>
      <c r="M28" s="24">
        <v>0.28999999999999998</v>
      </c>
      <c r="N28" s="25">
        <v>0.27</v>
      </c>
      <c r="O28" s="24">
        <v>0.33</v>
      </c>
      <c r="P28" s="26">
        <v>0.19</v>
      </c>
      <c r="Q28" s="25">
        <v>0.15</v>
      </c>
      <c r="R28" s="24">
        <v>0.24</v>
      </c>
      <c r="S28" s="26">
        <v>0.16</v>
      </c>
      <c r="T28" s="26">
        <v>0.41</v>
      </c>
      <c r="U28" s="25">
        <v>0.52</v>
      </c>
      <c r="V28" s="25">
        <v>0.31</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2958</v>
      </c>
      <c r="C30" s="14">
        <v>35</v>
      </c>
      <c r="D30" s="15">
        <v>10</v>
      </c>
      <c r="E30" s="16">
        <v>25</v>
      </c>
      <c r="F30" s="15">
        <v>8</v>
      </c>
      <c r="G30" s="17">
        <v>3</v>
      </c>
      <c r="H30" s="17">
        <v>6</v>
      </c>
      <c r="I30" s="17">
        <v>3</v>
      </c>
      <c r="J30" s="17">
        <v>4</v>
      </c>
      <c r="K30" s="17">
        <v>4</v>
      </c>
      <c r="L30" s="16">
        <v>6</v>
      </c>
      <c r="M30" s="15">
        <v>14</v>
      </c>
      <c r="N30" s="16">
        <v>21</v>
      </c>
      <c r="O30" s="15">
        <v>26</v>
      </c>
      <c r="P30" s="17">
        <v>1</v>
      </c>
      <c r="Q30" s="16">
        <v>7</v>
      </c>
      <c r="R30" s="15">
        <v>3</v>
      </c>
      <c r="S30" s="17">
        <v>18</v>
      </c>
      <c r="T30" s="17">
        <v>7</v>
      </c>
      <c r="U30" s="16">
        <v>4</v>
      </c>
      <c r="V30" s="16">
        <v>41</v>
      </c>
      <c r="W30" s="12"/>
    </row>
    <row r="31" spans="1:23" x14ac:dyDescent="0.35">
      <c r="A31" s="9"/>
      <c r="B31" s="13"/>
      <c r="C31" s="18">
        <v>0.37</v>
      </c>
      <c r="D31" s="19">
        <v>0.22</v>
      </c>
      <c r="E31" s="20">
        <v>0.5</v>
      </c>
      <c r="F31" s="19">
        <v>1</v>
      </c>
      <c r="G31" s="21">
        <v>0.18</v>
      </c>
      <c r="H31" s="21">
        <v>0.34</v>
      </c>
      <c r="I31" s="21">
        <v>0.25</v>
      </c>
      <c r="J31" s="21">
        <v>0.33</v>
      </c>
      <c r="K31" s="21">
        <v>0.32</v>
      </c>
      <c r="L31" s="20">
        <v>0.52</v>
      </c>
      <c r="M31" s="19">
        <v>0.31</v>
      </c>
      <c r="N31" s="20">
        <v>0.42</v>
      </c>
      <c r="O31" s="19">
        <v>0.39</v>
      </c>
      <c r="P31" s="21">
        <v>0.15</v>
      </c>
      <c r="Q31" s="20">
        <v>0.47</v>
      </c>
      <c r="R31" s="19">
        <v>0.16</v>
      </c>
      <c r="S31" s="21">
        <v>0.51</v>
      </c>
      <c r="T31" s="21">
        <v>0.28000000000000003</v>
      </c>
      <c r="U31" s="20">
        <v>0.45</v>
      </c>
      <c r="V31" s="20">
        <v>0.34</v>
      </c>
      <c r="W31" s="12"/>
    </row>
    <row r="32" spans="1:23" x14ac:dyDescent="0.35">
      <c r="A32" s="9"/>
      <c r="B32" s="13"/>
      <c r="C32" s="15" t="s">
        <v>1296</v>
      </c>
      <c r="D32" s="15"/>
      <c r="E32" s="16" t="s">
        <v>1030</v>
      </c>
      <c r="F32" s="15"/>
      <c r="G32" s="17"/>
      <c r="H32" s="17"/>
      <c r="I32" s="17"/>
      <c r="J32" s="17"/>
      <c r="K32" s="17"/>
      <c r="L32" s="16"/>
      <c r="M32" s="15"/>
      <c r="N32" s="16"/>
      <c r="O32" s="15"/>
      <c r="P32" s="17"/>
      <c r="Q32" s="16"/>
      <c r="R32" s="15"/>
      <c r="S32" s="17"/>
      <c r="T32" s="17"/>
      <c r="U32" s="16"/>
      <c r="V32" s="16"/>
      <c r="W32" s="12"/>
    </row>
    <row r="33" spans="1:23" x14ac:dyDescent="0.35">
      <c r="A33" s="9"/>
      <c r="B33" s="22" t="s">
        <v>2959</v>
      </c>
      <c r="C33" s="11">
        <v>14</v>
      </c>
      <c r="D33" s="12">
        <v>8</v>
      </c>
      <c r="E33" s="9">
        <v>6</v>
      </c>
      <c r="F33" s="12" t="s">
        <v>974</v>
      </c>
      <c r="G33" s="6">
        <v>3</v>
      </c>
      <c r="H33" s="6">
        <v>5</v>
      </c>
      <c r="I33" s="6">
        <v>1</v>
      </c>
      <c r="J33" s="6">
        <v>1</v>
      </c>
      <c r="K33" s="6">
        <v>1</v>
      </c>
      <c r="L33" s="9">
        <v>2</v>
      </c>
      <c r="M33" s="12">
        <v>8</v>
      </c>
      <c r="N33" s="9">
        <v>6</v>
      </c>
      <c r="O33" s="12">
        <v>8</v>
      </c>
      <c r="P33" s="6">
        <v>4</v>
      </c>
      <c r="Q33" s="9">
        <v>1</v>
      </c>
      <c r="R33" s="12" t="s">
        <v>974</v>
      </c>
      <c r="S33" s="6">
        <v>6</v>
      </c>
      <c r="T33" s="6">
        <v>5</v>
      </c>
      <c r="U33" s="9">
        <v>2</v>
      </c>
      <c r="V33" s="9">
        <v>15</v>
      </c>
      <c r="W33" s="12"/>
    </row>
    <row r="34" spans="1:23" x14ac:dyDescent="0.35">
      <c r="A34" s="9"/>
      <c r="B34" s="22"/>
      <c r="C34" s="23">
        <v>0.15</v>
      </c>
      <c r="D34" s="24">
        <v>0.17</v>
      </c>
      <c r="E34" s="25">
        <v>0.13</v>
      </c>
      <c r="F34" s="12" t="s">
        <v>974</v>
      </c>
      <c r="G34" s="26">
        <v>0.16</v>
      </c>
      <c r="H34" s="26">
        <v>0.28000000000000003</v>
      </c>
      <c r="I34" s="26">
        <v>0.08</v>
      </c>
      <c r="J34" s="26">
        <v>0.11</v>
      </c>
      <c r="K34" s="26">
        <v>0.08</v>
      </c>
      <c r="L34" s="25">
        <v>0.21</v>
      </c>
      <c r="M34" s="24">
        <v>0.19</v>
      </c>
      <c r="N34" s="25">
        <v>0.11</v>
      </c>
      <c r="O34" s="24">
        <v>0.13</v>
      </c>
      <c r="P34" s="26">
        <v>0.44</v>
      </c>
      <c r="Q34" s="25">
        <v>0.1</v>
      </c>
      <c r="R34" s="12" t="s">
        <v>974</v>
      </c>
      <c r="S34" s="26">
        <v>0.18</v>
      </c>
      <c r="T34" s="26">
        <v>0.23</v>
      </c>
      <c r="U34" s="25">
        <v>0.2</v>
      </c>
      <c r="V34" s="25">
        <v>0.13</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2961</v>
      </c>
      <c r="C36" s="14">
        <v>8</v>
      </c>
      <c r="D36" s="15">
        <v>6</v>
      </c>
      <c r="E36" s="16">
        <v>3</v>
      </c>
      <c r="F36" s="15" t="s">
        <v>974</v>
      </c>
      <c r="G36" s="17">
        <v>5</v>
      </c>
      <c r="H36" s="17" t="s">
        <v>974</v>
      </c>
      <c r="I36" s="17">
        <v>2</v>
      </c>
      <c r="J36" s="17">
        <v>2</v>
      </c>
      <c r="K36" s="17" t="s">
        <v>975</v>
      </c>
      <c r="L36" s="16" t="s">
        <v>974</v>
      </c>
      <c r="M36" s="15">
        <v>6</v>
      </c>
      <c r="N36" s="16">
        <v>2</v>
      </c>
      <c r="O36" s="15">
        <v>8</v>
      </c>
      <c r="P36" s="17" t="s">
        <v>974</v>
      </c>
      <c r="Q36" s="16">
        <v>1</v>
      </c>
      <c r="R36" s="15" t="s">
        <v>974</v>
      </c>
      <c r="S36" s="17">
        <v>2</v>
      </c>
      <c r="T36" s="17">
        <v>3</v>
      </c>
      <c r="U36" s="16">
        <v>3</v>
      </c>
      <c r="V36" s="16">
        <v>8</v>
      </c>
      <c r="W36" s="12"/>
    </row>
    <row r="37" spans="1:23" x14ac:dyDescent="0.35">
      <c r="A37" s="9"/>
      <c r="B37" s="13"/>
      <c r="C37" s="18">
        <v>0.09</v>
      </c>
      <c r="D37" s="19">
        <v>0.13</v>
      </c>
      <c r="E37" s="20">
        <v>0.05</v>
      </c>
      <c r="F37" s="15" t="s">
        <v>974</v>
      </c>
      <c r="G37" s="21">
        <v>0.25</v>
      </c>
      <c r="H37" s="17" t="s">
        <v>974</v>
      </c>
      <c r="I37" s="21">
        <v>0.14000000000000001</v>
      </c>
      <c r="J37" s="21">
        <v>0.12</v>
      </c>
      <c r="K37" s="21">
        <v>0.03</v>
      </c>
      <c r="L37" s="16" t="s">
        <v>974</v>
      </c>
      <c r="M37" s="19">
        <v>0.14000000000000001</v>
      </c>
      <c r="N37" s="20">
        <v>0.04</v>
      </c>
      <c r="O37" s="19">
        <v>0.12</v>
      </c>
      <c r="P37" s="17" t="s">
        <v>974</v>
      </c>
      <c r="Q37" s="20">
        <v>0.04</v>
      </c>
      <c r="R37" s="15" t="s">
        <v>974</v>
      </c>
      <c r="S37" s="21">
        <v>0.06</v>
      </c>
      <c r="T37" s="21">
        <v>0.15</v>
      </c>
      <c r="U37" s="20">
        <v>0.28999999999999998</v>
      </c>
      <c r="V37" s="20">
        <v>7.0000000000000007E-2</v>
      </c>
      <c r="W37" s="12"/>
    </row>
    <row r="38" spans="1:23" x14ac:dyDescent="0.35">
      <c r="A38" s="9"/>
      <c r="B38" s="13"/>
      <c r="C38" s="15" t="s">
        <v>1240</v>
      </c>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2962</v>
      </c>
      <c r="C39" s="11">
        <v>9</v>
      </c>
      <c r="D39" s="12">
        <v>6</v>
      </c>
      <c r="E39" s="9">
        <v>2</v>
      </c>
      <c r="F39" s="12" t="s">
        <v>974</v>
      </c>
      <c r="G39" s="6">
        <v>3</v>
      </c>
      <c r="H39" s="6">
        <v>1</v>
      </c>
      <c r="I39" s="6">
        <v>2</v>
      </c>
      <c r="J39" s="6">
        <v>3</v>
      </c>
      <c r="K39" s="6">
        <v>1</v>
      </c>
      <c r="L39" s="9" t="s">
        <v>974</v>
      </c>
      <c r="M39" s="12">
        <v>6</v>
      </c>
      <c r="N39" s="9">
        <v>3</v>
      </c>
      <c r="O39" s="12">
        <v>8</v>
      </c>
      <c r="P39" s="6" t="s">
        <v>974</v>
      </c>
      <c r="Q39" s="9">
        <v>1</v>
      </c>
      <c r="R39" s="12" t="s">
        <v>974</v>
      </c>
      <c r="S39" s="6">
        <v>2</v>
      </c>
      <c r="T39" s="6">
        <v>2</v>
      </c>
      <c r="U39" s="9">
        <v>5</v>
      </c>
      <c r="V39" s="9">
        <v>12</v>
      </c>
      <c r="W39" s="12"/>
    </row>
    <row r="40" spans="1:23" x14ac:dyDescent="0.35">
      <c r="A40" s="9"/>
      <c r="B40" s="22"/>
      <c r="C40" s="23">
        <v>0.09</v>
      </c>
      <c r="D40" s="24">
        <v>0.15</v>
      </c>
      <c r="E40" s="25">
        <v>0.05</v>
      </c>
      <c r="F40" s="12" t="s">
        <v>974</v>
      </c>
      <c r="G40" s="26">
        <v>0.15</v>
      </c>
      <c r="H40" s="26">
        <v>0.04</v>
      </c>
      <c r="I40" s="26">
        <v>0.14000000000000001</v>
      </c>
      <c r="J40" s="26">
        <v>0.2</v>
      </c>
      <c r="K40" s="26">
        <v>0.06</v>
      </c>
      <c r="L40" s="9" t="s">
        <v>974</v>
      </c>
      <c r="M40" s="24">
        <v>0.14000000000000001</v>
      </c>
      <c r="N40" s="25">
        <v>0.05</v>
      </c>
      <c r="O40" s="24">
        <v>0.12</v>
      </c>
      <c r="P40" s="6" t="s">
        <v>974</v>
      </c>
      <c r="Q40" s="25">
        <v>0.04</v>
      </c>
      <c r="R40" s="12" t="s">
        <v>974</v>
      </c>
      <c r="S40" s="26">
        <v>0.05</v>
      </c>
      <c r="T40" s="26">
        <v>7.0000000000000007E-2</v>
      </c>
      <c r="U40" s="25">
        <v>0.54</v>
      </c>
      <c r="V40" s="25">
        <v>0.1</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x14ac:dyDescent="0.35">
      <c r="A42" s="9"/>
      <c r="B42" s="13" t="s">
        <v>2963</v>
      </c>
      <c r="C42" s="14">
        <v>29</v>
      </c>
      <c r="D42" s="15">
        <v>10</v>
      </c>
      <c r="E42" s="16">
        <v>18</v>
      </c>
      <c r="F42" s="15">
        <v>8</v>
      </c>
      <c r="G42" s="17">
        <v>1</v>
      </c>
      <c r="H42" s="17">
        <v>8</v>
      </c>
      <c r="I42" s="17">
        <v>3</v>
      </c>
      <c r="J42" s="17">
        <v>5</v>
      </c>
      <c r="K42" s="17">
        <v>2</v>
      </c>
      <c r="L42" s="16">
        <v>1</v>
      </c>
      <c r="M42" s="15">
        <v>13</v>
      </c>
      <c r="N42" s="16">
        <v>15</v>
      </c>
      <c r="O42" s="15">
        <v>21</v>
      </c>
      <c r="P42" s="17" t="s">
        <v>975</v>
      </c>
      <c r="Q42" s="16">
        <v>3</v>
      </c>
      <c r="R42" s="15">
        <v>2</v>
      </c>
      <c r="S42" s="17">
        <v>16</v>
      </c>
      <c r="T42" s="17">
        <v>4</v>
      </c>
      <c r="U42" s="16">
        <v>4</v>
      </c>
      <c r="V42" s="16">
        <v>32</v>
      </c>
      <c r="W42" s="12"/>
    </row>
    <row r="43" spans="1:23" x14ac:dyDescent="0.35">
      <c r="A43" s="9"/>
      <c r="B43" s="13"/>
      <c r="C43" s="18">
        <v>0.3</v>
      </c>
      <c r="D43" s="19">
        <v>0.24</v>
      </c>
      <c r="E43" s="20">
        <v>0.36</v>
      </c>
      <c r="F43" s="19">
        <v>1</v>
      </c>
      <c r="G43" s="21">
        <v>7.0000000000000007E-2</v>
      </c>
      <c r="H43" s="21">
        <v>0.43</v>
      </c>
      <c r="I43" s="21">
        <v>0.25</v>
      </c>
      <c r="J43" s="21">
        <v>0.38</v>
      </c>
      <c r="K43" s="21">
        <v>0.14000000000000001</v>
      </c>
      <c r="L43" s="20">
        <v>0.14000000000000001</v>
      </c>
      <c r="M43" s="19">
        <v>0.3</v>
      </c>
      <c r="N43" s="20">
        <v>0.31</v>
      </c>
      <c r="O43" s="19">
        <v>0.32</v>
      </c>
      <c r="P43" s="21">
        <v>0.04</v>
      </c>
      <c r="Q43" s="20">
        <v>0.22</v>
      </c>
      <c r="R43" s="19">
        <v>0.14000000000000001</v>
      </c>
      <c r="S43" s="21">
        <v>0.46</v>
      </c>
      <c r="T43" s="21">
        <v>0.19</v>
      </c>
      <c r="U43" s="20">
        <v>0.4</v>
      </c>
      <c r="V43" s="20">
        <v>0.27</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2965</v>
      </c>
      <c r="C45" s="11">
        <v>17</v>
      </c>
      <c r="D45" s="12">
        <v>9</v>
      </c>
      <c r="E45" s="9">
        <v>9</v>
      </c>
      <c r="F45" s="12" t="s">
        <v>974</v>
      </c>
      <c r="G45" s="6" t="s">
        <v>974</v>
      </c>
      <c r="H45" s="6">
        <v>5</v>
      </c>
      <c r="I45" s="6">
        <v>2</v>
      </c>
      <c r="J45" s="6">
        <v>3</v>
      </c>
      <c r="K45" s="6">
        <v>5</v>
      </c>
      <c r="L45" s="9">
        <v>3</v>
      </c>
      <c r="M45" s="12">
        <v>6</v>
      </c>
      <c r="N45" s="9">
        <v>11</v>
      </c>
      <c r="O45" s="12">
        <v>13</v>
      </c>
      <c r="P45" s="6">
        <v>3</v>
      </c>
      <c r="Q45" s="9">
        <v>2</v>
      </c>
      <c r="R45" s="12">
        <v>3</v>
      </c>
      <c r="S45" s="6">
        <v>6</v>
      </c>
      <c r="T45" s="6">
        <v>5</v>
      </c>
      <c r="U45" s="9" t="s">
        <v>975</v>
      </c>
      <c r="V45" s="9">
        <v>32</v>
      </c>
      <c r="W45" s="12"/>
    </row>
    <row r="46" spans="1:23" x14ac:dyDescent="0.35">
      <c r="A46" s="9"/>
      <c r="B46" s="22"/>
      <c r="C46" s="23">
        <v>0.19</v>
      </c>
      <c r="D46" s="24">
        <v>0.2</v>
      </c>
      <c r="E46" s="25">
        <v>0.18</v>
      </c>
      <c r="F46" s="12" t="s">
        <v>974</v>
      </c>
      <c r="G46" s="6" t="s">
        <v>974</v>
      </c>
      <c r="H46" s="26">
        <v>0.26</v>
      </c>
      <c r="I46" s="26">
        <v>0.13</v>
      </c>
      <c r="J46" s="26">
        <v>0.22</v>
      </c>
      <c r="K46" s="26">
        <v>0.38</v>
      </c>
      <c r="L46" s="25">
        <v>0.31</v>
      </c>
      <c r="M46" s="24">
        <v>0.14000000000000001</v>
      </c>
      <c r="N46" s="25">
        <v>0.23</v>
      </c>
      <c r="O46" s="24">
        <v>0.19</v>
      </c>
      <c r="P46" s="26">
        <v>0.28000000000000003</v>
      </c>
      <c r="Q46" s="25">
        <v>0.16</v>
      </c>
      <c r="R46" s="24">
        <v>0.21</v>
      </c>
      <c r="S46" s="26">
        <v>0.16</v>
      </c>
      <c r="T46" s="26">
        <v>0.21</v>
      </c>
      <c r="U46" s="25">
        <v>0.03</v>
      </c>
      <c r="V46" s="25">
        <v>0.27</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A48" s="9"/>
      <c r="B48" s="13" t="s">
        <v>980</v>
      </c>
      <c r="C48" s="14">
        <v>13</v>
      </c>
      <c r="D48" s="15">
        <v>5</v>
      </c>
      <c r="E48" s="16">
        <v>9</v>
      </c>
      <c r="F48" s="15" t="s">
        <v>974</v>
      </c>
      <c r="G48" s="17">
        <v>7</v>
      </c>
      <c r="H48" s="17">
        <v>2</v>
      </c>
      <c r="I48" s="17">
        <v>3</v>
      </c>
      <c r="J48" s="17" t="s">
        <v>975</v>
      </c>
      <c r="K48" s="17">
        <v>1</v>
      </c>
      <c r="L48" s="16" t="s">
        <v>975</v>
      </c>
      <c r="M48" s="15">
        <v>9</v>
      </c>
      <c r="N48" s="16">
        <v>5</v>
      </c>
      <c r="O48" s="15">
        <v>8</v>
      </c>
      <c r="P48" s="17">
        <v>2</v>
      </c>
      <c r="Q48" s="16">
        <v>4</v>
      </c>
      <c r="R48" s="15">
        <v>5</v>
      </c>
      <c r="S48" s="17">
        <v>3</v>
      </c>
      <c r="T48" s="17">
        <v>3</v>
      </c>
      <c r="U48" s="16" t="s">
        <v>974</v>
      </c>
      <c r="V48" s="16">
        <v>11</v>
      </c>
      <c r="W48" s="12"/>
    </row>
    <row r="49" spans="1:23" x14ac:dyDescent="0.35">
      <c r="A49" s="9"/>
      <c r="B49" s="13"/>
      <c r="C49" s="18">
        <v>0.14000000000000001</v>
      </c>
      <c r="D49" s="19">
        <v>0.11</v>
      </c>
      <c r="E49" s="20">
        <v>0.17</v>
      </c>
      <c r="F49" s="15" t="s">
        <v>974</v>
      </c>
      <c r="G49" s="21">
        <v>0.39</v>
      </c>
      <c r="H49" s="21">
        <v>0.09</v>
      </c>
      <c r="I49" s="21">
        <v>0.2</v>
      </c>
      <c r="J49" s="21">
        <v>0.03</v>
      </c>
      <c r="K49" s="21">
        <v>0.08</v>
      </c>
      <c r="L49" s="20">
        <v>0.04</v>
      </c>
      <c r="M49" s="19">
        <v>0.19</v>
      </c>
      <c r="N49" s="20">
        <v>0.09</v>
      </c>
      <c r="O49" s="19">
        <v>0.12</v>
      </c>
      <c r="P49" s="21">
        <v>0.18</v>
      </c>
      <c r="Q49" s="20">
        <v>0.24</v>
      </c>
      <c r="R49" s="19">
        <v>0.31</v>
      </c>
      <c r="S49" s="21">
        <v>0.1</v>
      </c>
      <c r="T49" s="21">
        <v>0.15</v>
      </c>
      <c r="U49" s="16" t="s">
        <v>974</v>
      </c>
      <c r="V49" s="20">
        <v>0.09</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x14ac:dyDescent="0.35">
      <c r="A51" s="9"/>
      <c r="B51" s="10" t="s">
        <v>3435</v>
      </c>
      <c r="C51" s="11">
        <v>48</v>
      </c>
      <c r="D51" s="12">
        <v>20</v>
      </c>
      <c r="E51" s="9">
        <v>28</v>
      </c>
      <c r="F51" s="12">
        <v>8</v>
      </c>
      <c r="G51" s="6">
        <v>6</v>
      </c>
      <c r="H51" s="6">
        <v>6</v>
      </c>
      <c r="I51" s="6">
        <v>7</v>
      </c>
      <c r="J51" s="6">
        <v>9</v>
      </c>
      <c r="K51" s="6">
        <v>5</v>
      </c>
      <c r="L51" s="9">
        <v>6</v>
      </c>
      <c r="M51" s="12">
        <v>21</v>
      </c>
      <c r="N51" s="9">
        <v>27</v>
      </c>
      <c r="O51" s="12">
        <v>37</v>
      </c>
      <c r="P51" s="6">
        <v>2</v>
      </c>
      <c r="Q51" s="9">
        <v>9</v>
      </c>
      <c r="R51" s="12">
        <v>6</v>
      </c>
      <c r="S51" s="6">
        <v>21</v>
      </c>
      <c r="T51" s="6">
        <v>11</v>
      </c>
      <c r="U51" s="9">
        <v>7</v>
      </c>
      <c r="V51" s="9">
        <v>61</v>
      </c>
      <c r="W51" s="12"/>
    </row>
    <row r="52" spans="1:23" x14ac:dyDescent="0.35">
      <c r="A52" s="9"/>
      <c r="B52" s="22"/>
      <c r="C52" s="23">
        <v>0.51</v>
      </c>
      <c r="D52" s="24">
        <v>0.47</v>
      </c>
      <c r="E52" s="25">
        <v>0.56000000000000005</v>
      </c>
      <c r="F52" s="24">
        <v>1</v>
      </c>
      <c r="G52" s="26">
        <v>0.33</v>
      </c>
      <c r="H52" s="26">
        <v>0.34</v>
      </c>
      <c r="I52" s="26">
        <v>0.53</v>
      </c>
      <c r="J52" s="26">
        <v>0.72</v>
      </c>
      <c r="K52" s="26">
        <v>0.45</v>
      </c>
      <c r="L52" s="25">
        <v>0.59</v>
      </c>
      <c r="M52" s="24">
        <v>0.48</v>
      </c>
      <c r="N52" s="25">
        <v>0.54</v>
      </c>
      <c r="O52" s="24">
        <v>0.55000000000000004</v>
      </c>
      <c r="P52" s="26">
        <v>0.19</v>
      </c>
      <c r="Q52" s="25">
        <v>0.6</v>
      </c>
      <c r="R52" s="24">
        <v>0.38</v>
      </c>
      <c r="S52" s="26">
        <v>0.59</v>
      </c>
      <c r="T52" s="26">
        <v>0.49</v>
      </c>
      <c r="U52" s="25">
        <v>0.68</v>
      </c>
      <c r="V52" s="25">
        <v>0.51</v>
      </c>
      <c r="W52" s="12"/>
    </row>
    <row r="53" spans="1:23" x14ac:dyDescent="0.35">
      <c r="A53" s="9"/>
      <c r="B53" s="22"/>
      <c r="C53" s="11"/>
      <c r="D53" s="12"/>
      <c r="E53" s="9"/>
      <c r="F53" s="12"/>
      <c r="G53" s="6"/>
      <c r="H53" s="6"/>
      <c r="I53" s="6"/>
      <c r="J53" s="6"/>
      <c r="K53" s="6"/>
      <c r="L53" s="9"/>
      <c r="M53" s="12"/>
      <c r="N53" s="9"/>
      <c r="O53" s="12"/>
      <c r="P53" s="6"/>
      <c r="Q53" s="9"/>
      <c r="R53" s="12"/>
      <c r="S53" s="6"/>
      <c r="T53" s="6"/>
      <c r="U53" s="9"/>
      <c r="V53" s="9"/>
      <c r="W53" s="12"/>
    </row>
    <row r="54" spans="1:23" x14ac:dyDescent="0.35">
      <c r="A54" s="9"/>
      <c r="B54" s="28" t="s">
        <v>2968</v>
      </c>
      <c r="C54" s="14">
        <v>17</v>
      </c>
      <c r="D54" s="15">
        <v>8</v>
      </c>
      <c r="E54" s="16">
        <v>9</v>
      </c>
      <c r="F54" s="15" t="s">
        <v>974</v>
      </c>
      <c r="G54" s="17">
        <v>4</v>
      </c>
      <c r="H54" s="17">
        <v>1</v>
      </c>
      <c r="I54" s="17">
        <v>4</v>
      </c>
      <c r="J54" s="17">
        <v>3</v>
      </c>
      <c r="K54" s="17">
        <v>2</v>
      </c>
      <c r="L54" s="16">
        <v>3</v>
      </c>
      <c r="M54" s="15">
        <v>6</v>
      </c>
      <c r="N54" s="16">
        <v>10</v>
      </c>
      <c r="O54" s="15">
        <v>11</v>
      </c>
      <c r="P54" s="17" t="s">
        <v>974</v>
      </c>
      <c r="Q54" s="16">
        <v>5</v>
      </c>
      <c r="R54" s="15">
        <v>4</v>
      </c>
      <c r="S54" s="17">
        <v>5</v>
      </c>
      <c r="T54" s="17">
        <v>5</v>
      </c>
      <c r="U54" s="16">
        <v>1</v>
      </c>
      <c r="V54" s="16">
        <v>20</v>
      </c>
      <c r="W54" s="12"/>
    </row>
    <row r="55" spans="1:23" x14ac:dyDescent="0.35">
      <c r="A55" s="9"/>
      <c r="B55" s="13"/>
      <c r="C55" s="18">
        <v>0.18</v>
      </c>
      <c r="D55" s="19">
        <v>0.19</v>
      </c>
      <c r="E55" s="20">
        <v>0.17</v>
      </c>
      <c r="F55" s="15" t="s">
        <v>974</v>
      </c>
      <c r="G55" s="21">
        <v>0.23</v>
      </c>
      <c r="H55" s="21">
        <v>7.0000000000000007E-2</v>
      </c>
      <c r="I55" s="21">
        <v>0.28999999999999998</v>
      </c>
      <c r="J55" s="21">
        <v>0.2</v>
      </c>
      <c r="K55" s="21">
        <v>0.17</v>
      </c>
      <c r="L55" s="20">
        <v>0.25</v>
      </c>
      <c r="M55" s="19">
        <v>0.14000000000000001</v>
      </c>
      <c r="N55" s="20">
        <v>0.21</v>
      </c>
      <c r="O55" s="19">
        <v>0.17</v>
      </c>
      <c r="P55" s="17" t="s">
        <v>974</v>
      </c>
      <c r="Q55" s="20">
        <v>0.35</v>
      </c>
      <c r="R55" s="19">
        <v>0.28000000000000003</v>
      </c>
      <c r="S55" s="21">
        <v>0.13</v>
      </c>
      <c r="T55" s="21">
        <v>0.21</v>
      </c>
      <c r="U55" s="20">
        <v>0.13</v>
      </c>
      <c r="V55" s="20">
        <v>0.17</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A57" s="9"/>
      <c r="B57" s="10" t="s">
        <v>2970</v>
      </c>
      <c r="C57" s="11">
        <v>15</v>
      </c>
      <c r="D57" s="12">
        <v>10</v>
      </c>
      <c r="E57" s="9">
        <v>5</v>
      </c>
      <c r="F57" s="12" t="s">
        <v>974</v>
      </c>
      <c r="G57" s="6">
        <v>5</v>
      </c>
      <c r="H57" s="6">
        <v>6</v>
      </c>
      <c r="I57" s="6">
        <v>2</v>
      </c>
      <c r="J57" s="6" t="s">
        <v>975</v>
      </c>
      <c r="K57" s="6">
        <v>1</v>
      </c>
      <c r="L57" s="9">
        <v>1</v>
      </c>
      <c r="M57" s="12">
        <v>8</v>
      </c>
      <c r="N57" s="9">
        <v>7</v>
      </c>
      <c r="O57" s="12">
        <v>9</v>
      </c>
      <c r="P57" s="6">
        <v>3</v>
      </c>
      <c r="Q57" s="9" t="s">
        <v>974</v>
      </c>
      <c r="R57" s="12">
        <v>2</v>
      </c>
      <c r="S57" s="6">
        <v>5</v>
      </c>
      <c r="T57" s="6">
        <v>4</v>
      </c>
      <c r="U57" s="9">
        <v>3</v>
      </c>
      <c r="V57" s="9">
        <v>15</v>
      </c>
      <c r="W57" s="12"/>
    </row>
    <row r="58" spans="1:23" x14ac:dyDescent="0.35">
      <c r="A58" s="9"/>
      <c r="B58" s="22"/>
      <c r="C58" s="23">
        <v>0.16</v>
      </c>
      <c r="D58" s="24">
        <v>0.22</v>
      </c>
      <c r="E58" s="25">
        <v>0.1</v>
      </c>
      <c r="F58" s="12" t="s">
        <v>974</v>
      </c>
      <c r="G58" s="26">
        <v>0.28000000000000003</v>
      </c>
      <c r="H58" s="26">
        <v>0.32</v>
      </c>
      <c r="I58" s="26">
        <v>0.14000000000000001</v>
      </c>
      <c r="J58" s="26">
        <v>0.03</v>
      </c>
      <c r="K58" s="26">
        <v>0.09</v>
      </c>
      <c r="L58" s="25">
        <v>0.06</v>
      </c>
      <c r="M58" s="24">
        <v>0.18</v>
      </c>
      <c r="N58" s="25">
        <v>0.14000000000000001</v>
      </c>
      <c r="O58" s="24">
        <v>0.14000000000000001</v>
      </c>
      <c r="P58" s="26">
        <v>0.34</v>
      </c>
      <c r="Q58" s="9" t="s">
        <v>974</v>
      </c>
      <c r="R58" s="24">
        <v>0.11</v>
      </c>
      <c r="S58" s="26">
        <v>0.15</v>
      </c>
      <c r="T58" s="26">
        <v>0.15</v>
      </c>
      <c r="U58" s="25">
        <v>0.28999999999999998</v>
      </c>
      <c r="V58" s="25">
        <v>0.13</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row>
    <row r="62" spans="1:23" x14ac:dyDescent="0.35">
      <c r="B62" s="1" t="s">
        <v>983</v>
      </c>
    </row>
    <row r="63" spans="1:23" x14ac:dyDescent="0.35">
      <c r="B63" s="1" t="s">
        <v>984</v>
      </c>
    </row>
    <row r="64" spans="1:23" x14ac:dyDescent="0.35">
      <c r="B64" s="1" t="s">
        <v>985</v>
      </c>
    </row>
    <row r="65" spans="2:2" x14ac:dyDescent="0.35">
      <c r="B65" s="1"/>
    </row>
    <row r="66" spans="2:2" x14ac:dyDescent="0.35">
      <c r="B66" s="1" t="s">
        <v>986</v>
      </c>
    </row>
    <row r="67" spans="2:2" x14ac:dyDescent="0.35">
      <c r="B67" s="1" t="s">
        <v>987</v>
      </c>
    </row>
  </sheetData>
  <mergeCells count="5">
    <mergeCell ref="D13:E13"/>
    <mergeCell ref="F13:L13"/>
    <mergeCell ref="M13:N13"/>
    <mergeCell ref="O13:Q13"/>
    <mergeCell ref="R13:U13"/>
  </mergeCells>
  <hyperlinks>
    <hyperlink ref="B1" location="Index!A309" display="Return to Index" xr:uid="{00000000-0004-0000-3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AD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693</v>
      </c>
    </row>
    <row r="8" spans="2:29" x14ac:dyDescent="0.35">
      <c r="B8" s="1" t="s">
        <v>691</v>
      </c>
    </row>
    <row r="10" spans="2:29" x14ac:dyDescent="0.35">
      <c r="B10" s="1" t="s">
        <v>678</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119</v>
      </c>
      <c r="D15" s="31">
        <v>94</v>
      </c>
      <c r="E15" s="33">
        <v>14</v>
      </c>
      <c r="F15" s="32">
        <v>11</v>
      </c>
      <c r="G15" s="31">
        <v>4</v>
      </c>
      <c r="H15" s="33">
        <v>9</v>
      </c>
      <c r="I15" s="33">
        <v>9</v>
      </c>
      <c r="J15" s="33">
        <v>12</v>
      </c>
      <c r="K15" s="33">
        <v>6</v>
      </c>
      <c r="L15" s="33">
        <v>21</v>
      </c>
      <c r="M15" s="33">
        <v>14</v>
      </c>
      <c r="N15" s="33">
        <v>11</v>
      </c>
      <c r="O15" s="32">
        <v>8</v>
      </c>
      <c r="P15" s="31">
        <v>50</v>
      </c>
      <c r="Q15" s="32">
        <v>69</v>
      </c>
      <c r="R15" s="31">
        <v>12</v>
      </c>
      <c r="S15" s="33">
        <v>28</v>
      </c>
      <c r="T15" s="33">
        <v>32</v>
      </c>
      <c r="U15" s="33">
        <v>30</v>
      </c>
      <c r="V15" s="32">
        <v>17</v>
      </c>
      <c r="W15" s="31">
        <v>10</v>
      </c>
      <c r="X15" s="32">
        <v>78</v>
      </c>
      <c r="Y15" s="31">
        <v>20</v>
      </c>
      <c r="Z15" s="32">
        <v>98</v>
      </c>
      <c r="AA15" s="31">
        <v>9</v>
      </c>
      <c r="AB15" s="32">
        <v>11</v>
      </c>
      <c r="AC15" s="32">
        <v>119</v>
      </c>
    </row>
    <row r="16" spans="2:29" x14ac:dyDescent="0.35">
      <c r="B16" s="30" t="s">
        <v>962</v>
      </c>
      <c r="C16" s="38" t="s">
        <v>3211</v>
      </c>
      <c r="D16" s="31" t="s">
        <v>1704</v>
      </c>
      <c r="E16" s="33" t="s">
        <v>1068</v>
      </c>
      <c r="F16" s="32" t="s">
        <v>1071</v>
      </c>
      <c r="G16" s="31" t="s">
        <v>1909</v>
      </c>
      <c r="H16" s="33" t="s">
        <v>1896</v>
      </c>
      <c r="I16" s="33" t="s">
        <v>1070</v>
      </c>
      <c r="J16" s="33" t="s">
        <v>1068</v>
      </c>
      <c r="K16" s="33" t="s">
        <v>1070</v>
      </c>
      <c r="L16" s="33" t="s">
        <v>1816</v>
      </c>
      <c r="M16" s="33" t="s">
        <v>1903</v>
      </c>
      <c r="N16" s="33" t="s">
        <v>1070</v>
      </c>
      <c r="O16" s="32" t="s">
        <v>1068</v>
      </c>
      <c r="P16" s="31" t="s">
        <v>1536</v>
      </c>
      <c r="Q16" s="32" t="s">
        <v>3065</v>
      </c>
      <c r="R16" s="31" t="s">
        <v>1822</v>
      </c>
      <c r="S16" s="33" t="s">
        <v>1888</v>
      </c>
      <c r="T16" s="33" t="s">
        <v>1903</v>
      </c>
      <c r="U16" s="33" t="s">
        <v>1871</v>
      </c>
      <c r="V16" s="32" t="s">
        <v>1569</v>
      </c>
      <c r="W16" s="31" t="s">
        <v>1896</v>
      </c>
      <c r="X16" s="32" t="s">
        <v>1907</v>
      </c>
      <c r="Y16" s="31" t="s">
        <v>1803</v>
      </c>
      <c r="Z16" s="32" t="s">
        <v>1120</v>
      </c>
      <c r="AA16" s="31" t="s">
        <v>1920</v>
      </c>
      <c r="AB16" s="32" t="s">
        <v>1920</v>
      </c>
      <c r="AC16" s="32">
        <v>119</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2952</v>
      </c>
      <c r="C18" s="14">
        <v>16</v>
      </c>
      <c r="D18" s="15">
        <v>13</v>
      </c>
      <c r="E18" s="17">
        <v>2</v>
      </c>
      <c r="F18" s="16">
        <v>1</v>
      </c>
      <c r="G18" s="15">
        <v>2</v>
      </c>
      <c r="H18" s="17">
        <v>3</v>
      </c>
      <c r="I18" s="17">
        <v>1</v>
      </c>
      <c r="J18" s="17">
        <v>4</v>
      </c>
      <c r="K18" s="17">
        <v>1</v>
      </c>
      <c r="L18" s="17">
        <v>2</v>
      </c>
      <c r="M18" s="17" t="s">
        <v>974</v>
      </c>
      <c r="N18" s="17">
        <v>1</v>
      </c>
      <c r="O18" s="16">
        <v>1</v>
      </c>
      <c r="P18" s="15">
        <v>7</v>
      </c>
      <c r="Q18" s="16">
        <v>9</v>
      </c>
      <c r="R18" s="15">
        <v>3</v>
      </c>
      <c r="S18" s="17">
        <v>2</v>
      </c>
      <c r="T18" s="17">
        <v>5</v>
      </c>
      <c r="U18" s="17">
        <v>4</v>
      </c>
      <c r="V18" s="16">
        <v>2</v>
      </c>
      <c r="W18" s="15">
        <v>1</v>
      </c>
      <c r="X18" s="16">
        <v>13</v>
      </c>
      <c r="Y18" s="15">
        <v>2</v>
      </c>
      <c r="Z18" s="16">
        <v>14</v>
      </c>
      <c r="AA18" s="15">
        <v>1</v>
      </c>
      <c r="AB18" s="16">
        <v>1</v>
      </c>
      <c r="AC18" s="16">
        <v>25</v>
      </c>
      <c r="AD18" s="12"/>
    </row>
    <row r="19" spans="1:30" x14ac:dyDescent="0.35">
      <c r="A19" s="9"/>
      <c r="B19" s="13"/>
      <c r="C19" s="18">
        <v>0.17</v>
      </c>
      <c r="D19" s="19">
        <v>0.16</v>
      </c>
      <c r="E19" s="21">
        <v>0.26</v>
      </c>
      <c r="F19" s="20">
        <v>0.14000000000000001</v>
      </c>
      <c r="G19" s="19">
        <v>0.53</v>
      </c>
      <c r="H19" s="21">
        <v>0.23</v>
      </c>
      <c r="I19" s="21">
        <v>0.13</v>
      </c>
      <c r="J19" s="21">
        <v>0.43</v>
      </c>
      <c r="K19" s="21">
        <v>0.14000000000000001</v>
      </c>
      <c r="L19" s="21">
        <v>0.11</v>
      </c>
      <c r="M19" s="17" t="s">
        <v>974</v>
      </c>
      <c r="N19" s="21">
        <v>0.17</v>
      </c>
      <c r="O19" s="20">
        <v>7.0000000000000007E-2</v>
      </c>
      <c r="P19" s="19">
        <v>0.13</v>
      </c>
      <c r="Q19" s="20">
        <v>0.22</v>
      </c>
      <c r="R19" s="19">
        <v>0.18</v>
      </c>
      <c r="S19" s="21">
        <v>0.08</v>
      </c>
      <c r="T19" s="21">
        <v>0.28999999999999998</v>
      </c>
      <c r="U19" s="21">
        <v>0.15</v>
      </c>
      <c r="V19" s="20">
        <v>0.16</v>
      </c>
      <c r="W19" s="19">
        <v>0.05</v>
      </c>
      <c r="X19" s="20">
        <v>0.18</v>
      </c>
      <c r="Y19" s="19">
        <v>7.0000000000000007E-2</v>
      </c>
      <c r="Z19" s="20">
        <v>0.21</v>
      </c>
      <c r="AA19" s="19">
        <v>0.05</v>
      </c>
      <c r="AB19" s="20">
        <v>0.09</v>
      </c>
      <c r="AC19" s="20">
        <v>0.21</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2954</v>
      </c>
      <c r="C21" s="11">
        <v>8</v>
      </c>
      <c r="D21" s="12">
        <v>7</v>
      </c>
      <c r="E21" s="6">
        <v>1</v>
      </c>
      <c r="F21" s="9">
        <v>1</v>
      </c>
      <c r="G21" s="12">
        <v>1</v>
      </c>
      <c r="H21" s="6">
        <v>3</v>
      </c>
      <c r="I21" s="6">
        <v>1</v>
      </c>
      <c r="J21" s="6" t="s">
        <v>975</v>
      </c>
      <c r="K21" s="6" t="s">
        <v>974</v>
      </c>
      <c r="L21" s="6">
        <v>1</v>
      </c>
      <c r="M21" s="6" t="s">
        <v>974</v>
      </c>
      <c r="N21" s="6" t="s">
        <v>975</v>
      </c>
      <c r="O21" s="9">
        <v>1</v>
      </c>
      <c r="P21" s="12">
        <v>5</v>
      </c>
      <c r="Q21" s="9">
        <v>3</v>
      </c>
      <c r="R21" s="12" t="s">
        <v>974</v>
      </c>
      <c r="S21" s="6">
        <v>1</v>
      </c>
      <c r="T21" s="6">
        <v>2</v>
      </c>
      <c r="U21" s="6">
        <v>4</v>
      </c>
      <c r="V21" s="9">
        <v>2</v>
      </c>
      <c r="W21" s="12">
        <v>1</v>
      </c>
      <c r="X21" s="9">
        <v>6</v>
      </c>
      <c r="Y21" s="12">
        <v>2</v>
      </c>
      <c r="Z21" s="9">
        <v>7</v>
      </c>
      <c r="AA21" s="12">
        <v>1</v>
      </c>
      <c r="AB21" s="9">
        <v>1</v>
      </c>
      <c r="AC21" s="9">
        <v>18</v>
      </c>
      <c r="AD21" s="12"/>
    </row>
    <row r="22" spans="1:30" x14ac:dyDescent="0.35">
      <c r="A22" s="9"/>
      <c r="B22" s="22"/>
      <c r="C22" s="23">
        <v>0.09</v>
      </c>
      <c r="D22" s="24">
        <v>0.09</v>
      </c>
      <c r="E22" s="26">
        <v>0.08</v>
      </c>
      <c r="F22" s="25">
        <v>0.11</v>
      </c>
      <c r="G22" s="24">
        <v>0.17</v>
      </c>
      <c r="H22" s="26">
        <v>0.23</v>
      </c>
      <c r="I22" s="26">
        <v>0.26</v>
      </c>
      <c r="J22" s="26">
        <v>0.04</v>
      </c>
      <c r="K22" s="6" t="s">
        <v>974</v>
      </c>
      <c r="L22" s="26">
        <v>0.08</v>
      </c>
      <c r="M22" s="6" t="s">
        <v>974</v>
      </c>
      <c r="N22" s="26">
        <v>0.05</v>
      </c>
      <c r="O22" s="25">
        <v>7.0000000000000007E-2</v>
      </c>
      <c r="P22" s="24">
        <v>0.1</v>
      </c>
      <c r="Q22" s="25">
        <v>0.08</v>
      </c>
      <c r="R22" s="12" t="s">
        <v>974</v>
      </c>
      <c r="S22" s="26">
        <v>0.03</v>
      </c>
      <c r="T22" s="26">
        <v>0.11</v>
      </c>
      <c r="U22" s="26">
        <v>0.14000000000000001</v>
      </c>
      <c r="V22" s="25">
        <v>0.18</v>
      </c>
      <c r="W22" s="24">
        <v>0.05</v>
      </c>
      <c r="X22" s="25">
        <v>0.08</v>
      </c>
      <c r="Y22" s="24">
        <v>7.0000000000000007E-2</v>
      </c>
      <c r="Z22" s="25">
        <v>0.1</v>
      </c>
      <c r="AA22" s="24">
        <v>0.05</v>
      </c>
      <c r="AB22" s="25">
        <v>0.1</v>
      </c>
      <c r="AC22" s="25">
        <v>0.15</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2955</v>
      </c>
      <c r="C24" s="14">
        <v>12</v>
      </c>
      <c r="D24" s="15">
        <v>10</v>
      </c>
      <c r="E24" s="17">
        <v>1</v>
      </c>
      <c r="F24" s="16">
        <v>1</v>
      </c>
      <c r="G24" s="15">
        <v>1</v>
      </c>
      <c r="H24" s="17">
        <v>2</v>
      </c>
      <c r="I24" s="17">
        <v>1</v>
      </c>
      <c r="J24" s="17" t="s">
        <v>975</v>
      </c>
      <c r="K24" s="17">
        <v>1</v>
      </c>
      <c r="L24" s="17">
        <v>1</v>
      </c>
      <c r="M24" s="17" t="s">
        <v>974</v>
      </c>
      <c r="N24" s="17">
        <v>1</v>
      </c>
      <c r="O24" s="16">
        <v>3</v>
      </c>
      <c r="P24" s="15">
        <v>9</v>
      </c>
      <c r="Q24" s="16">
        <v>3</v>
      </c>
      <c r="R24" s="15">
        <v>2</v>
      </c>
      <c r="S24" s="17">
        <v>3</v>
      </c>
      <c r="T24" s="17">
        <v>2</v>
      </c>
      <c r="U24" s="17">
        <v>4</v>
      </c>
      <c r="V24" s="16">
        <v>2</v>
      </c>
      <c r="W24" s="15">
        <v>3</v>
      </c>
      <c r="X24" s="16">
        <v>6</v>
      </c>
      <c r="Y24" s="15">
        <v>1</v>
      </c>
      <c r="Z24" s="16">
        <v>11</v>
      </c>
      <c r="AA24" s="15" t="s">
        <v>974</v>
      </c>
      <c r="AB24" s="16">
        <v>1</v>
      </c>
      <c r="AC24" s="16">
        <v>21</v>
      </c>
      <c r="AD24" s="12"/>
    </row>
    <row r="25" spans="1:30" x14ac:dyDescent="0.35">
      <c r="A25" s="9"/>
      <c r="B25" s="13"/>
      <c r="C25" s="18">
        <v>0.13</v>
      </c>
      <c r="D25" s="19">
        <v>0.13</v>
      </c>
      <c r="E25" s="21">
        <v>0.14000000000000001</v>
      </c>
      <c r="F25" s="20">
        <v>0.16</v>
      </c>
      <c r="G25" s="19">
        <v>0.17</v>
      </c>
      <c r="H25" s="21">
        <v>0.21</v>
      </c>
      <c r="I25" s="21">
        <v>0.16</v>
      </c>
      <c r="J25" s="21">
        <v>0.04</v>
      </c>
      <c r="K25" s="21">
        <v>0.18</v>
      </c>
      <c r="L25" s="21">
        <v>7.0000000000000007E-2</v>
      </c>
      <c r="M25" s="17" t="s">
        <v>974</v>
      </c>
      <c r="N25" s="21">
        <v>0.11</v>
      </c>
      <c r="O25" s="20">
        <v>0.38</v>
      </c>
      <c r="P25" s="19">
        <v>0.17</v>
      </c>
      <c r="Q25" s="20">
        <v>0.08</v>
      </c>
      <c r="R25" s="19">
        <v>0.1</v>
      </c>
      <c r="S25" s="21">
        <v>0.13</v>
      </c>
      <c r="T25" s="21">
        <v>0.13</v>
      </c>
      <c r="U25" s="21">
        <v>0.13</v>
      </c>
      <c r="V25" s="20">
        <v>0.17</v>
      </c>
      <c r="W25" s="19">
        <v>0.28999999999999998</v>
      </c>
      <c r="X25" s="20">
        <v>0.09</v>
      </c>
      <c r="Y25" s="19">
        <v>0.05</v>
      </c>
      <c r="Z25" s="20">
        <v>0.16</v>
      </c>
      <c r="AA25" s="15" t="s">
        <v>974</v>
      </c>
      <c r="AB25" s="20">
        <v>0.1</v>
      </c>
      <c r="AC25" s="20">
        <v>0.18</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x14ac:dyDescent="0.35">
      <c r="A27" s="9"/>
      <c r="B27" s="22" t="s">
        <v>2957</v>
      </c>
      <c r="C27" s="11">
        <v>26</v>
      </c>
      <c r="D27" s="12">
        <v>22</v>
      </c>
      <c r="E27" s="6">
        <v>4</v>
      </c>
      <c r="F27" s="9">
        <v>1</v>
      </c>
      <c r="G27" s="12">
        <v>1</v>
      </c>
      <c r="H27" s="6">
        <v>6</v>
      </c>
      <c r="I27" s="6">
        <v>3</v>
      </c>
      <c r="J27" s="6">
        <v>4</v>
      </c>
      <c r="K27" s="6">
        <v>1</v>
      </c>
      <c r="L27" s="6">
        <v>4</v>
      </c>
      <c r="M27" s="6">
        <v>2</v>
      </c>
      <c r="N27" s="6">
        <v>1</v>
      </c>
      <c r="O27" s="9">
        <v>2</v>
      </c>
      <c r="P27" s="12">
        <v>16</v>
      </c>
      <c r="Q27" s="9">
        <v>11</v>
      </c>
      <c r="R27" s="12">
        <v>8</v>
      </c>
      <c r="S27" s="6">
        <v>3</v>
      </c>
      <c r="T27" s="6">
        <v>3</v>
      </c>
      <c r="U27" s="6">
        <v>11</v>
      </c>
      <c r="V27" s="9">
        <v>2</v>
      </c>
      <c r="W27" s="12">
        <v>2</v>
      </c>
      <c r="X27" s="9">
        <v>21</v>
      </c>
      <c r="Y27" s="12">
        <v>6</v>
      </c>
      <c r="Z27" s="9">
        <v>21</v>
      </c>
      <c r="AA27" s="12">
        <v>3</v>
      </c>
      <c r="AB27" s="9">
        <v>2</v>
      </c>
      <c r="AC27" s="9">
        <v>37</v>
      </c>
      <c r="AD27" s="12"/>
    </row>
    <row r="28" spans="1:30" x14ac:dyDescent="0.35">
      <c r="A28" s="9"/>
      <c r="B28" s="22"/>
      <c r="C28" s="23">
        <v>0.28000000000000003</v>
      </c>
      <c r="D28" s="24">
        <v>0.28000000000000003</v>
      </c>
      <c r="E28" s="26">
        <v>0.41</v>
      </c>
      <c r="F28" s="25">
        <v>0.16</v>
      </c>
      <c r="G28" s="24">
        <v>0.17</v>
      </c>
      <c r="H28" s="26">
        <v>0.51</v>
      </c>
      <c r="I28" s="26">
        <v>0.5</v>
      </c>
      <c r="J28" s="26">
        <v>0.41</v>
      </c>
      <c r="K28" s="26">
        <v>0.14000000000000001</v>
      </c>
      <c r="L28" s="26">
        <v>0.28000000000000003</v>
      </c>
      <c r="M28" s="26">
        <v>0.1</v>
      </c>
      <c r="N28" s="26">
        <v>0.17</v>
      </c>
      <c r="O28" s="25">
        <v>0.24</v>
      </c>
      <c r="P28" s="24">
        <v>0.3</v>
      </c>
      <c r="Q28" s="25">
        <v>0.26</v>
      </c>
      <c r="R28" s="24">
        <v>0.5</v>
      </c>
      <c r="S28" s="26">
        <v>0.12</v>
      </c>
      <c r="T28" s="26">
        <v>0.2</v>
      </c>
      <c r="U28" s="26">
        <v>0.38</v>
      </c>
      <c r="V28" s="25">
        <v>0.15</v>
      </c>
      <c r="W28" s="24">
        <v>0.15</v>
      </c>
      <c r="X28" s="25">
        <v>0.3</v>
      </c>
      <c r="Y28" s="24">
        <v>0.21</v>
      </c>
      <c r="Z28" s="25">
        <v>0.31</v>
      </c>
      <c r="AA28" s="24">
        <v>0.25</v>
      </c>
      <c r="AB28" s="25">
        <v>0.18</v>
      </c>
      <c r="AC28" s="25">
        <v>0.31</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2958</v>
      </c>
      <c r="C30" s="14">
        <v>35</v>
      </c>
      <c r="D30" s="15">
        <v>27</v>
      </c>
      <c r="E30" s="17">
        <v>3</v>
      </c>
      <c r="F30" s="16">
        <v>5</v>
      </c>
      <c r="G30" s="15">
        <v>2</v>
      </c>
      <c r="H30" s="17">
        <v>7</v>
      </c>
      <c r="I30" s="17">
        <v>2</v>
      </c>
      <c r="J30" s="17">
        <v>3</v>
      </c>
      <c r="K30" s="17">
        <v>1</v>
      </c>
      <c r="L30" s="17">
        <v>2</v>
      </c>
      <c r="M30" s="17">
        <v>5</v>
      </c>
      <c r="N30" s="17">
        <v>2</v>
      </c>
      <c r="O30" s="16">
        <v>2</v>
      </c>
      <c r="P30" s="15">
        <v>18</v>
      </c>
      <c r="Q30" s="16">
        <v>17</v>
      </c>
      <c r="R30" s="15">
        <v>5</v>
      </c>
      <c r="S30" s="17">
        <v>5</v>
      </c>
      <c r="T30" s="17">
        <v>6</v>
      </c>
      <c r="U30" s="17">
        <v>15</v>
      </c>
      <c r="V30" s="16">
        <v>3</v>
      </c>
      <c r="W30" s="15">
        <v>4</v>
      </c>
      <c r="X30" s="16">
        <v>28</v>
      </c>
      <c r="Y30" s="15">
        <v>6</v>
      </c>
      <c r="Z30" s="16">
        <v>28</v>
      </c>
      <c r="AA30" s="15">
        <v>2</v>
      </c>
      <c r="AB30" s="16">
        <v>5</v>
      </c>
      <c r="AC30" s="16">
        <v>41</v>
      </c>
      <c r="AD30" s="12"/>
    </row>
    <row r="31" spans="1:30" x14ac:dyDescent="0.35">
      <c r="A31" s="9"/>
      <c r="B31" s="13"/>
      <c r="C31" s="18">
        <v>0.37</v>
      </c>
      <c r="D31" s="19">
        <v>0.35</v>
      </c>
      <c r="E31" s="21">
        <v>0.3</v>
      </c>
      <c r="F31" s="20">
        <v>0.66</v>
      </c>
      <c r="G31" s="19">
        <v>0.53</v>
      </c>
      <c r="H31" s="21">
        <v>0.57999999999999996</v>
      </c>
      <c r="I31" s="21">
        <v>0.43</v>
      </c>
      <c r="J31" s="21">
        <v>0.38</v>
      </c>
      <c r="K31" s="21">
        <v>0.22</v>
      </c>
      <c r="L31" s="21">
        <v>0.17</v>
      </c>
      <c r="M31" s="21">
        <v>0.32</v>
      </c>
      <c r="N31" s="21">
        <v>0.42</v>
      </c>
      <c r="O31" s="20">
        <v>0.24</v>
      </c>
      <c r="P31" s="19">
        <v>0.34</v>
      </c>
      <c r="Q31" s="20">
        <v>0.4</v>
      </c>
      <c r="R31" s="19">
        <v>0.3</v>
      </c>
      <c r="S31" s="21">
        <v>0.23</v>
      </c>
      <c r="T31" s="21">
        <v>0.37</v>
      </c>
      <c r="U31" s="21">
        <v>0.54</v>
      </c>
      <c r="V31" s="20">
        <v>0.28999999999999998</v>
      </c>
      <c r="W31" s="19">
        <v>0.34</v>
      </c>
      <c r="X31" s="20">
        <v>0.41</v>
      </c>
      <c r="Y31" s="19">
        <v>0.24</v>
      </c>
      <c r="Z31" s="20">
        <v>0.41</v>
      </c>
      <c r="AA31" s="19">
        <v>0.12</v>
      </c>
      <c r="AB31" s="20">
        <v>0.37</v>
      </c>
      <c r="AC31" s="20">
        <v>0.34</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2959</v>
      </c>
      <c r="C33" s="11">
        <v>14</v>
      </c>
      <c r="D33" s="12">
        <v>13</v>
      </c>
      <c r="E33" s="6">
        <v>1</v>
      </c>
      <c r="F33" s="9">
        <v>1</v>
      </c>
      <c r="G33" s="12">
        <v>1</v>
      </c>
      <c r="H33" s="6">
        <v>7</v>
      </c>
      <c r="I33" s="6" t="s">
        <v>975</v>
      </c>
      <c r="J33" s="6">
        <v>1</v>
      </c>
      <c r="K33" s="6">
        <v>1</v>
      </c>
      <c r="L33" s="6">
        <v>1</v>
      </c>
      <c r="M33" s="6" t="s">
        <v>974</v>
      </c>
      <c r="N33" s="6" t="s">
        <v>974</v>
      </c>
      <c r="O33" s="9">
        <v>2</v>
      </c>
      <c r="P33" s="12">
        <v>12</v>
      </c>
      <c r="Q33" s="9">
        <v>2</v>
      </c>
      <c r="R33" s="12">
        <v>3</v>
      </c>
      <c r="S33" s="6">
        <v>3</v>
      </c>
      <c r="T33" s="6">
        <v>1</v>
      </c>
      <c r="U33" s="6">
        <v>5</v>
      </c>
      <c r="V33" s="9">
        <v>1</v>
      </c>
      <c r="W33" s="12">
        <v>1</v>
      </c>
      <c r="X33" s="9">
        <v>11</v>
      </c>
      <c r="Y33" s="12">
        <v>7</v>
      </c>
      <c r="Z33" s="9">
        <v>7</v>
      </c>
      <c r="AA33" s="12">
        <v>2</v>
      </c>
      <c r="AB33" s="9">
        <v>5</v>
      </c>
      <c r="AC33" s="9">
        <v>15</v>
      </c>
      <c r="AD33" s="12"/>
    </row>
    <row r="34" spans="1:30" x14ac:dyDescent="0.35">
      <c r="A34" s="9"/>
      <c r="B34" s="22"/>
      <c r="C34" s="23">
        <v>0.15</v>
      </c>
      <c r="D34" s="24">
        <v>0.16</v>
      </c>
      <c r="E34" s="26">
        <v>0.08</v>
      </c>
      <c r="F34" s="25">
        <v>0.08</v>
      </c>
      <c r="G34" s="24">
        <v>0.17</v>
      </c>
      <c r="H34" s="26">
        <v>0.59</v>
      </c>
      <c r="I34" s="26">
        <v>7.0000000000000007E-2</v>
      </c>
      <c r="J34" s="26">
        <v>0.1</v>
      </c>
      <c r="K34" s="26">
        <v>0.23</v>
      </c>
      <c r="L34" s="26">
        <v>0.1</v>
      </c>
      <c r="M34" s="6" t="s">
        <v>974</v>
      </c>
      <c r="N34" s="6" t="s">
        <v>974</v>
      </c>
      <c r="O34" s="25">
        <v>0.18</v>
      </c>
      <c r="P34" s="24">
        <v>0.23</v>
      </c>
      <c r="Q34" s="25">
        <v>0.04</v>
      </c>
      <c r="R34" s="24">
        <v>0.21</v>
      </c>
      <c r="S34" s="26">
        <v>0.13</v>
      </c>
      <c r="T34" s="26">
        <v>7.0000000000000007E-2</v>
      </c>
      <c r="U34" s="26">
        <v>0.19</v>
      </c>
      <c r="V34" s="25">
        <v>0.11</v>
      </c>
      <c r="W34" s="24">
        <v>0.05</v>
      </c>
      <c r="X34" s="25">
        <v>0.16</v>
      </c>
      <c r="Y34" s="24">
        <v>0.26</v>
      </c>
      <c r="Z34" s="25">
        <v>0.1</v>
      </c>
      <c r="AA34" s="24">
        <v>0.17</v>
      </c>
      <c r="AB34" s="25">
        <v>0.35</v>
      </c>
      <c r="AC34" s="25">
        <v>0.13</v>
      </c>
      <c r="AD34" s="12"/>
    </row>
    <row r="35" spans="1:30" x14ac:dyDescent="0.35">
      <c r="A35" s="9"/>
      <c r="B35" s="22"/>
      <c r="C35" s="12" t="s">
        <v>1245</v>
      </c>
      <c r="D35" s="12"/>
      <c r="E35" s="6"/>
      <c r="F35" s="9"/>
      <c r="G35" s="12"/>
      <c r="H35" s="6"/>
      <c r="I35" s="6"/>
      <c r="J35" s="6"/>
      <c r="K35" s="6"/>
      <c r="L35" s="6"/>
      <c r="M35" s="6"/>
      <c r="N35" s="6"/>
      <c r="O35" s="9"/>
      <c r="P35" s="12" t="s">
        <v>1245</v>
      </c>
      <c r="Q35" s="9"/>
      <c r="R35" s="12"/>
      <c r="S35" s="6"/>
      <c r="T35" s="6"/>
      <c r="U35" s="6"/>
      <c r="V35" s="9"/>
      <c r="W35" s="12"/>
      <c r="X35" s="9"/>
      <c r="Y35" s="12"/>
      <c r="Z35" s="9"/>
      <c r="AA35" s="12"/>
      <c r="AB35" s="9"/>
      <c r="AC35" s="9"/>
      <c r="AD35" s="12"/>
    </row>
    <row r="36" spans="1:30" x14ac:dyDescent="0.35">
      <c r="A36" s="9"/>
      <c r="B36" s="13" t="s">
        <v>2961</v>
      </c>
      <c r="C36" s="14">
        <v>8</v>
      </c>
      <c r="D36" s="15">
        <v>8</v>
      </c>
      <c r="E36" s="17" t="s">
        <v>975</v>
      </c>
      <c r="F36" s="16" t="s">
        <v>975</v>
      </c>
      <c r="G36" s="15" t="s">
        <v>974</v>
      </c>
      <c r="H36" s="17">
        <v>2</v>
      </c>
      <c r="I36" s="17" t="s">
        <v>974</v>
      </c>
      <c r="J36" s="17" t="s">
        <v>974</v>
      </c>
      <c r="K36" s="17" t="s">
        <v>974</v>
      </c>
      <c r="L36" s="17">
        <v>1</v>
      </c>
      <c r="M36" s="17" t="s">
        <v>974</v>
      </c>
      <c r="N36" s="17">
        <v>1</v>
      </c>
      <c r="O36" s="16">
        <v>3</v>
      </c>
      <c r="P36" s="15">
        <v>6</v>
      </c>
      <c r="Q36" s="16">
        <v>2</v>
      </c>
      <c r="R36" s="15">
        <v>3</v>
      </c>
      <c r="S36" s="17">
        <v>3</v>
      </c>
      <c r="T36" s="17" t="s">
        <v>975</v>
      </c>
      <c r="U36" s="17">
        <v>1</v>
      </c>
      <c r="V36" s="16">
        <v>1</v>
      </c>
      <c r="W36" s="15">
        <v>3</v>
      </c>
      <c r="X36" s="16">
        <v>6</v>
      </c>
      <c r="Y36" s="15">
        <v>4</v>
      </c>
      <c r="Z36" s="16">
        <v>4</v>
      </c>
      <c r="AA36" s="15">
        <v>4</v>
      </c>
      <c r="AB36" s="16" t="s">
        <v>975</v>
      </c>
      <c r="AC36" s="16">
        <v>8</v>
      </c>
      <c r="AD36" s="12"/>
    </row>
    <row r="37" spans="1:30" x14ac:dyDescent="0.35">
      <c r="A37" s="9"/>
      <c r="B37" s="13"/>
      <c r="C37" s="18">
        <v>0.09</v>
      </c>
      <c r="D37" s="19">
        <v>0.1</v>
      </c>
      <c r="E37" s="21">
        <v>0.05</v>
      </c>
      <c r="F37" s="20">
        <v>0.06</v>
      </c>
      <c r="G37" s="15" t="s">
        <v>974</v>
      </c>
      <c r="H37" s="21">
        <v>0.2</v>
      </c>
      <c r="I37" s="17" t="s">
        <v>974</v>
      </c>
      <c r="J37" s="17" t="s">
        <v>974</v>
      </c>
      <c r="K37" s="17" t="s">
        <v>974</v>
      </c>
      <c r="L37" s="21">
        <v>0.08</v>
      </c>
      <c r="M37" s="17" t="s">
        <v>974</v>
      </c>
      <c r="N37" s="21">
        <v>0.16</v>
      </c>
      <c r="O37" s="20">
        <v>0.38</v>
      </c>
      <c r="P37" s="19">
        <v>0.12</v>
      </c>
      <c r="Q37" s="20">
        <v>0.06</v>
      </c>
      <c r="R37" s="19">
        <v>0.17</v>
      </c>
      <c r="S37" s="21">
        <v>0.15</v>
      </c>
      <c r="T37" s="21">
        <v>0.02</v>
      </c>
      <c r="U37" s="21">
        <v>0.03</v>
      </c>
      <c r="V37" s="20">
        <v>0.11</v>
      </c>
      <c r="W37" s="19">
        <v>0.26</v>
      </c>
      <c r="X37" s="20">
        <v>0.08</v>
      </c>
      <c r="Y37" s="19">
        <v>0.16</v>
      </c>
      <c r="Z37" s="20">
        <v>0.06</v>
      </c>
      <c r="AA37" s="19">
        <v>0.3</v>
      </c>
      <c r="AB37" s="20">
        <v>0.03</v>
      </c>
      <c r="AC37" s="20">
        <v>7.0000000000000007E-2</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2962</v>
      </c>
      <c r="C39" s="11">
        <v>9</v>
      </c>
      <c r="D39" s="12">
        <v>8</v>
      </c>
      <c r="E39" s="6" t="s">
        <v>975</v>
      </c>
      <c r="F39" s="9" t="s">
        <v>975</v>
      </c>
      <c r="G39" s="12" t="s">
        <v>974</v>
      </c>
      <c r="H39" s="6" t="s">
        <v>974</v>
      </c>
      <c r="I39" s="6">
        <v>1</v>
      </c>
      <c r="J39" s="6" t="s">
        <v>974</v>
      </c>
      <c r="K39" s="6" t="s">
        <v>974</v>
      </c>
      <c r="L39" s="6">
        <v>2</v>
      </c>
      <c r="M39" s="6" t="s">
        <v>974</v>
      </c>
      <c r="N39" s="6">
        <v>1</v>
      </c>
      <c r="O39" s="9">
        <v>4</v>
      </c>
      <c r="P39" s="12">
        <v>5</v>
      </c>
      <c r="Q39" s="9">
        <v>3</v>
      </c>
      <c r="R39" s="12" t="s">
        <v>974</v>
      </c>
      <c r="S39" s="6">
        <v>5</v>
      </c>
      <c r="T39" s="6" t="s">
        <v>975</v>
      </c>
      <c r="U39" s="6">
        <v>2</v>
      </c>
      <c r="V39" s="9">
        <v>2</v>
      </c>
      <c r="W39" s="12">
        <v>3</v>
      </c>
      <c r="X39" s="9">
        <v>6</v>
      </c>
      <c r="Y39" s="12">
        <v>6</v>
      </c>
      <c r="Z39" s="9">
        <v>3</v>
      </c>
      <c r="AA39" s="12">
        <v>5</v>
      </c>
      <c r="AB39" s="9">
        <v>1</v>
      </c>
      <c r="AC39" s="9">
        <v>12</v>
      </c>
      <c r="AD39" s="12"/>
    </row>
    <row r="40" spans="1:30" x14ac:dyDescent="0.35">
      <c r="A40" s="9"/>
      <c r="B40" s="22"/>
      <c r="C40" s="23">
        <v>0.09</v>
      </c>
      <c r="D40" s="24">
        <v>0.1</v>
      </c>
      <c r="E40" s="26">
        <v>0.05</v>
      </c>
      <c r="F40" s="25">
        <v>0.06</v>
      </c>
      <c r="G40" s="12" t="s">
        <v>974</v>
      </c>
      <c r="H40" s="6" t="s">
        <v>974</v>
      </c>
      <c r="I40" s="26">
        <v>0.16</v>
      </c>
      <c r="J40" s="6" t="s">
        <v>974</v>
      </c>
      <c r="K40" s="6" t="s">
        <v>974</v>
      </c>
      <c r="L40" s="26">
        <v>0.15</v>
      </c>
      <c r="M40" s="6" t="s">
        <v>974</v>
      </c>
      <c r="N40" s="26">
        <v>0.16</v>
      </c>
      <c r="O40" s="25">
        <v>0.47</v>
      </c>
      <c r="P40" s="24">
        <v>0.1</v>
      </c>
      <c r="Q40" s="25">
        <v>0.08</v>
      </c>
      <c r="R40" s="12" t="s">
        <v>974</v>
      </c>
      <c r="S40" s="26">
        <v>0.21</v>
      </c>
      <c r="T40" s="26">
        <v>0.01</v>
      </c>
      <c r="U40" s="26">
        <v>7.0000000000000007E-2</v>
      </c>
      <c r="V40" s="25">
        <v>0.18</v>
      </c>
      <c r="W40" s="24">
        <v>0.26</v>
      </c>
      <c r="X40" s="25">
        <v>0.08</v>
      </c>
      <c r="Y40" s="24">
        <v>0.23</v>
      </c>
      <c r="Z40" s="25">
        <v>0.04</v>
      </c>
      <c r="AA40" s="24">
        <v>0.36</v>
      </c>
      <c r="AB40" s="25">
        <v>0.1</v>
      </c>
      <c r="AC40" s="25">
        <v>0.1</v>
      </c>
      <c r="AD40" s="12"/>
    </row>
    <row r="41" spans="1:30" x14ac:dyDescent="0.35">
      <c r="A41" s="9"/>
      <c r="B41" s="22"/>
      <c r="C41" s="12" t="s">
        <v>1287</v>
      </c>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2963</v>
      </c>
      <c r="C42" s="14">
        <v>29</v>
      </c>
      <c r="D42" s="15">
        <v>23</v>
      </c>
      <c r="E42" s="17">
        <v>1</v>
      </c>
      <c r="F42" s="16">
        <v>5</v>
      </c>
      <c r="G42" s="15" t="s">
        <v>974</v>
      </c>
      <c r="H42" s="17">
        <v>3</v>
      </c>
      <c r="I42" s="17">
        <v>2</v>
      </c>
      <c r="J42" s="17">
        <v>3</v>
      </c>
      <c r="K42" s="17">
        <v>2</v>
      </c>
      <c r="L42" s="17">
        <v>5</v>
      </c>
      <c r="M42" s="17">
        <v>4</v>
      </c>
      <c r="N42" s="17">
        <v>1</v>
      </c>
      <c r="O42" s="16">
        <v>4</v>
      </c>
      <c r="P42" s="15">
        <v>17</v>
      </c>
      <c r="Q42" s="16">
        <v>12</v>
      </c>
      <c r="R42" s="15">
        <v>4</v>
      </c>
      <c r="S42" s="17">
        <v>3</v>
      </c>
      <c r="T42" s="17">
        <v>4</v>
      </c>
      <c r="U42" s="17">
        <v>15</v>
      </c>
      <c r="V42" s="16">
        <v>3</v>
      </c>
      <c r="W42" s="15">
        <v>2</v>
      </c>
      <c r="X42" s="16">
        <v>23</v>
      </c>
      <c r="Y42" s="15">
        <v>6</v>
      </c>
      <c r="Z42" s="16">
        <v>23</v>
      </c>
      <c r="AA42" s="15">
        <v>1</v>
      </c>
      <c r="AB42" s="16">
        <v>5</v>
      </c>
      <c r="AC42" s="16">
        <v>32</v>
      </c>
      <c r="AD42" s="12"/>
    </row>
    <row r="43" spans="1:30" x14ac:dyDescent="0.35">
      <c r="A43" s="9"/>
      <c r="B43" s="13"/>
      <c r="C43" s="18">
        <v>0.3</v>
      </c>
      <c r="D43" s="19">
        <v>0.28999999999999998</v>
      </c>
      <c r="E43" s="21">
        <v>0.12</v>
      </c>
      <c r="F43" s="20">
        <v>0.62</v>
      </c>
      <c r="G43" s="15" t="s">
        <v>974</v>
      </c>
      <c r="H43" s="21">
        <v>0.26</v>
      </c>
      <c r="I43" s="21">
        <v>0.33</v>
      </c>
      <c r="J43" s="21">
        <v>0.32</v>
      </c>
      <c r="K43" s="21">
        <v>0.32</v>
      </c>
      <c r="L43" s="21">
        <v>0.34</v>
      </c>
      <c r="M43" s="21">
        <v>0.23</v>
      </c>
      <c r="N43" s="21">
        <v>0.26</v>
      </c>
      <c r="O43" s="20">
        <v>0.46</v>
      </c>
      <c r="P43" s="19">
        <v>0.33</v>
      </c>
      <c r="Q43" s="20">
        <v>0.28000000000000003</v>
      </c>
      <c r="R43" s="19">
        <v>0.25</v>
      </c>
      <c r="S43" s="21">
        <v>0.12</v>
      </c>
      <c r="T43" s="21">
        <v>0.24</v>
      </c>
      <c r="U43" s="21">
        <v>0.52</v>
      </c>
      <c r="V43" s="20">
        <v>0.28000000000000003</v>
      </c>
      <c r="W43" s="19">
        <v>0.14000000000000001</v>
      </c>
      <c r="X43" s="20">
        <v>0.33</v>
      </c>
      <c r="Y43" s="19">
        <v>0.22</v>
      </c>
      <c r="Z43" s="20">
        <v>0.34</v>
      </c>
      <c r="AA43" s="19">
        <v>0.06</v>
      </c>
      <c r="AB43" s="20">
        <v>0.38</v>
      </c>
      <c r="AC43" s="20">
        <v>0.27</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2965</v>
      </c>
      <c r="C45" s="11">
        <v>17</v>
      </c>
      <c r="D45" s="12">
        <v>13</v>
      </c>
      <c r="E45" s="6">
        <v>3</v>
      </c>
      <c r="F45" s="9">
        <v>1</v>
      </c>
      <c r="G45" s="12">
        <v>2</v>
      </c>
      <c r="H45" s="6" t="s">
        <v>974</v>
      </c>
      <c r="I45" s="6">
        <v>1</v>
      </c>
      <c r="J45" s="6">
        <v>2</v>
      </c>
      <c r="K45" s="6">
        <v>1</v>
      </c>
      <c r="L45" s="6">
        <v>3</v>
      </c>
      <c r="M45" s="6">
        <v>4</v>
      </c>
      <c r="N45" s="6">
        <v>1</v>
      </c>
      <c r="O45" s="9" t="s">
        <v>975</v>
      </c>
      <c r="P45" s="12">
        <v>5</v>
      </c>
      <c r="Q45" s="9">
        <v>12</v>
      </c>
      <c r="R45" s="12" t="s">
        <v>975</v>
      </c>
      <c r="S45" s="6">
        <v>3</v>
      </c>
      <c r="T45" s="6">
        <v>7</v>
      </c>
      <c r="U45" s="6">
        <v>3</v>
      </c>
      <c r="V45" s="9">
        <v>4</v>
      </c>
      <c r="W45" s="12">
        <v>2</v>
      </c>
      <c r="X45" s="9">
        <v>11</v>
      </c>
      <c r="Y45" s="12">
        <v>3</v>
      </c>
      <c r="Z45" s="9">
        <v>14</v>
      </c>
      <c r="AA45" s="12" t="s">
        <v>974</v>
      </c>
      <c r="AB45" s="9">
        <v>3</v>
      </c>
      <c r="AC45" s="9">
        <v>32</v>
      </c>
      <c r="AD45" s="12"/>
    </row>
    <row r="46" spans="1:30" x14ac:dyDescent="0.35">
      <c r="A46" s="9"/>
      <c r="B46" s="22"/>
      <c r="C46" s="23">
        <v>0.19</v>
      </c>
      <c r="D46" s="24">
        <v>0.17</v>
      </c>
      <c r="E46" s="26">
        <v>0.3</v>
      </c>
      <c r="F46" s="25">
        <v>0.18</v>
      </c>
      <c r="G46" s="24">
        <v>0.47</v>
      </c>
      <c r="H46" s="6" t="s">
        <v>974</v>
      </c>
      <c r="I46" s="26">
        <v>0.18</v>
      </c>
      <c r="J46" s="26">
        <v>0.25</v>
      </c>
      <c r="K46" s="26">
        <v>0.13</v>
      </c>
      <c r="L46" s="26">
        <v>0.23</v>
      </c>
      <c r="M46" s="26">
        <v>0.23</v>
      </c>
      <c r="N46" s="26">
        <v>0.21</v>
      </c>
      <c r="O46" s="25">
        <v>0.02</v>
      </c>
      <c r="P46" s="24">
        <v>0.1</v>
      </c>
      <c r="Q46" s="25">
        <v>0.28999999999999998</v>
      </c>
      <c r="R46" s="24">
        <v>0.02</v>
      </c>
      <c r="S46" s="26">
        <v>0.15</v>
      </c>
      <c r="T46" s="26">
        <v>0.41</v>
      </c>
      <c r="U46" s="26">
        <v>0.09</v>
      </c>
      <c r="V46" s="25">
        <v>0.39</v>
      </c>
      <c r="W46" s="24">
        <v>0.18</v>
      </c>
      <c r="X46" s="25">
        <v>0.15</v>
      </c>
      <c r="Y46" s="24">
        <v>0.11</v>
      </c>
      <c r="Z46" s="25">
        <v>0.21</v>
      </c>
      <c r="AA46" s="12" t="s">
        <v>974</v>
      </c>
      <c r="AB46" s="25">
        <v>0.22</v>
      </c>
      <c r="AC46" s="25">
        <v>0.27</v>
      </c>
      <c r="AD46" s="12"/>
    </row>
    <row r="47" spans="1:30" x14ac:dyDescent="0.35">
      <c r="A47" s="9"/>
      <c r="B47" s="22"/>
      <c r="C47" s="11"/>
      <c r="D47" s="12"/>
      <c r="E47" s="6"/>
      <c r="F47" s="9"/>
      <c r="G47" s="12"/>
      <c r="H47" s="6"/>
      <c r="I47" s="6"/>
      <c r="J47" s="6"/>
      <c r="K47" s="6"/>
      <c r="L47" s="6"/>
      <c r="M47" s="6"/>
      <c r="N47" s="6"/>
      <c r="O47" s="9"/>
      <c r="P47" s="12"/>
      <c r="Q47" s="9" t="s">
        <v>1032</v>
      </c>
      <c r="R47" s="12"/>
      <c r="S47" s="6"/>
      <c r="T47" s="6"/>
      <c r="U47" s="6"/>
      <c r="V47" s="9"/>
      <c r="W47" s="12"/>
      <c r="X47" s="9"/>
      <c r="Y47" s="12"/>
      <c r="Z47" s="9"/>
      <c r="AA47" s="12"/>
      <c r="AB47" s="9"/>
      <c r="AC47" s="9"/>
      <c r="AD47" s="12"/>
    </row>
    <row r="48" spans="1:30" x14ac:dyDescent="0.35">
      <c r="A48" s="9"/>
      <c r="B48" s="13" t="s">
        <v>980</v>
      </c>
      <c r="C48" s="14">
        <v>13</v>
      </c>
      <c r="D48" s="15">
        <v>12</v>
      </c>
      <c r="E48" s="17">
        <v>1</v>
      </c>
      <c r="F48" s="16" t="s">
        <v>975</v>
      </c>
      <c r="G48" s="15" t="s">
        <v>974</v>
      </c>
      <c r="H48" s="17">
        <v>3</v>
      </c>
      <c r="I48" s="17" t="s">
        <v>974</v>
      </c>
      <c r="J48" s="17" t="s">
        <v>974</v>
      </c>
      <c r="K48" s="17" t="s">
        <v>974</v>
      </c>
      <c r="L48" s="17">
        <v>2</v>
      </c>
      <c r="M48" s="17">
        <v>7</v>
      </c>
      <c r="N48" s="17" t="s">
        <v>974</v>
      </c>
      <c r="O48" s="16" t="s">
        <v>974</v>
      </c>
      <c r="P48" s="15">
        <v>9</v>
      </c>
      <c r="Q48" s="16">
        <v>5</v>
      </c>
      <c r="R48" s="15">
        <v>2</v>
      </c>
      <c r="S48" s="17">
        <v>7</v>
      </c>
      <c r="T48" s="17">
        <v>2</v>
      </c>
      <c r="U48" s="17">
        <v>3</v>
      </c>
      <c r="V48" s="16">
        <v>1</v>
      </c>
      <c r="W48" s="15">
        <v>2</v>
      </c>
      <c r="X48" s="16">
        <v>11</v>
      </c>
      <c r="Y48" s="15">
        <v>5</v>
      </c>
      <c r="Z48" s="16">
        <v>9</v>
      </c>
      <c r="AA48" s="15">
        <v>3</v>
      </c>
      <c r="AB48" s="16">
        <v>2</v>
      </c>
      <c r="AC48" s="16">
        <v>11</v>
      </c>
      <c r="AD48" s="12"/>
    </row>
    <row r="49" spans="1:30" x14ac:dyDescent="0.35">
      <c r="A49" s="9"/>
      <c r="B49" s="13"/>
      <c r="C49" s="18">
        <v>0.14000000000000001</v>
      </c>
      <c r="D49" s="19">
        <v>0.16</v>
      </c>
      <c r="E49" s="21">
        <v>0.08</v>
      </c>
      <c r="F49" s="20">
        <v>0.04</v>
      </c>
      <c r="G49" s="15" t="s">
        <v>974</v>
      </c>
      <c r="H49" s="21">
        <v>0.23</v>
      </c>
      <c r="I49" s="17" t="s">
        <v>974</v>
      </c>
      <c r="J49" s="17" t="s">
        <v>974</v>
      </c>
      <c r="K49" s="17" t="s">
        <v>974</v>
      </c>
      <c r="L49" s="21">
        <v>0.18</v>
      </c>
      <c r="M49" s="21">
        <v>0.42</v>
      </c>
      <c r="N49" s="17" t="s">
        <v>974</v>
      </c>
      <c r="O49" s="16" t="s">
        <v>974</v>
      </c>
      <c r="P49" s="19">
        <v>0.17</v>
      </c>
      <c r="Q49" s="20">
        <v>0.11</v>
      </c>
      <c r="R49" s="19">
        <v>0.11</v>
      </c>
      <c r="S49" s="21">
        <v>0.3</v>
      </c>
      <c r="T49" s="21">
        <v>0.09</v>
      </c>
      <c r="U49" s="21">
        <v>0.1</v>
      </c>
      <c r="V49" s="20">
        <v>0.06</v>
      </c>
      <c r="W49" s="19">
        <v>0.18</v>
      </c>
      <c r="X49" s="20">
        <v>0.16</v>
      </c>
      <c r="Y49" s="19">
        <v>0.18</v>
      </c>
      <c r="Z49" s="20">
        <v>0.13</v>
      </c>
      <c r="AA49" s="19">
        <v>0.2</v>
      </c>
      <c r="AB49" s="20">
        <v>0.16</v>
      </c>
      <c r="AC49" s="20">
        <v>0.09</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10" t="s">
        <v>3435</v>
      </c>
      <c r="C51" s="11">
        <v>48</v>
      </c>
      <c r="D51" s="12">
        <v>38</v>
      </c>
      <c r="E51" s="6">
        <v>5</v>
      </c>
      <c r="F51" s="9">
        <v>5</v>
      </c>
      <c r="G51" s="12">
        <v>2</v>
      </c>
      <c r="H51" s="6">
        <v>7</v>
      </c>
      <c r="I51" s="6">
        <v>3</v>
      </c>
      <c r="J51" s="6">
        <v>6</v>
      </c>
      <c r="K51" s="6">
        <v>1</v>
      </c>
      <c r="L51" s="6">
        <v>5</v>
      </c>
      <c r="M51" s="6">
        <v>6</v>
      </c>
      <c r="N51" s="6">
        <v>3</v>
      </c>
      <c r="O51" s="9">
        <v>4</v>
      </c>
      <c r="P51" s="12">
        <v>26</v>
      </c>
      <c r="Q51" s="9">
        <v>22</v>
      </c>
      <c r="R51" s="12">
        <v>10</v>
      </c>
      <c r="S51" s="6">
        <v>6</v>
      </c>
      <c r="T51" s="6">
        <v>8</v>
      </c>
      <c r="U51" s="6">
        <v>20</v>
      </c>
      <c r="V51" s="9">
        <v>4</v>
      </c>
      <c r="W51" s="12">
        <v>4</v>
      </c>
      <c r="X51" s="9">
        <v>40</v>
      </c>
      <c r="Y51" s="12">
        <v>11</v>
      </c>
      <c r="Z51" s="9">
        <v>37</v>
      </c>
      <c r="AA51" s="12">
        <v>5</v>
      </c>
      <c r="AB51" s="9">
        <v>5</v>
      </c>
      <c r="AC51" s="9">
        <v>61</v>
      </c>
      <c r="AD51" s="12"/>
    </row>
    <row r="52" spans="1:30" x14ac:dyDescent="0.35">
      <c r="A52" s="9"/>
      <c r="B52" s="22"/>
      <c r="C52" s="23">
        <v>0.51</v>
      </c>
      <c r="D52" s="24">
        <v>0.48</v>
      </c>
      <c r="E52" s="26">
        <v>0.62</v>
      </c>
      <c r="F52" s="25">
        <v>0.7</v>
      </c>
      <c r="G52" s="24">
        <v>0.53</v>
      </c>
      <c r="H52" s="26">
        <v>0.64</v>
      </c>
      <c r="I52" s="26">
        <v>0.66</v>
      </c>
      <c r="J52" s="26">
        <v>0.75</v>
      </c>
      <c r="K52" s="26">
        <v>0.22</v>
      </c>
      <c r="L52" s="26">
        <v>0.4</v>
      </c>
      <c r="M52" s="26">
        <v>0.35</v>
      </c>
      <c r="N52" s="26">
        <v>0.52</v>
      </c>
      <c r="O52" s="25">
        <v>0.41</v>
      </c>
      <c r="P52" s="24">
        <v>0.5</v>
      </c>
      <c r="Q52" s="25">
        <v>0.53</v>
      </c>
      <c r="R52" s="24">
        <v>0.62</v>
      </c>
      <c r="S52" s="26">
        <v>0.28999999999999998</v>
      </c>
      <c r="T52" s="26">
        <v>0.47</v>
      </c>
      <c r="U52" s="26">
        <v>0.7</v>
      </c>
      <c r="V52" s="25">
        <v>0.4</v>
      </c>
      <c r="W52" s="24">
        <v>0.34</v>
      </c>
      <c r="X52" s="25">
        <v>0.56999999999999995</v>
      </c>
      <c r="Y52" s="24">
        <v>0.41</v>
      </c>
      <c r="Z52" s="25">
        <v>0.55000000000000004</v>
      </c>
      <c r="AA52" s="24">
        <v>0.41</v>
      </c>
      <c r="AB52" s="25">
        <v>0.4</v>
      </c>
      <c r="AC52" s="25">
        <v>0.51</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28" t="s">
        <v>2968</v>
      </c>
      <c r="C54" s="14">
        <v>17</v>
      </c>
      <c r="D54" s="15">
        <v>13</v>
      </c>
      <c r="E54" s="17">
        <v>3</v>
      </c>
      <c r="F54" s="16" t="s">
        <v>975</v>
      </c>
      <c r="G54" s="15">
        <v>1</v>
      </c>
      <c r="H54" s="17" t="s">
        <v>974</v>
      </c>
      <c r="I54" s="17">
        <v>2</v>
      </c>
      <c r="J54" s="17">
        <v>4</v>
      </c>
      <c r="K54" s="17">
        <v>1</v>
      </c>
      <c r="L54" s="17">
        <v>2</v>
      </c>
      <c r="M54" s="17">
        <v>2</v>
      </c>
      <c r="N54" s="17">
        <v>2</v>
      </c>
      <c r="O54" s="16" t="s">
        <v>974</v>
      </c>
      <c r="P54" s="15">
        <v>7</v>
      </c>
      <c r="Q54" s="16">
        <v>9</v>
      </c>
      <c r="R54" s="15">
        <v>6</v>
      </c>
      <c r="S54" s="17">
        <v>3</v>
      </c>
      <c r="T54" s="17">
        <v>3</v>
      </c>
      <c r="U54" s="17">
        <v>3</v>
      </c>
      <c r="V54" s="16">
        <v>1</v>
      </c>
      <c r="W54" s="15">
        <v>1</v>
      </c>
      <c r="X54" s="16">
        <v>14</v>
      </c>
      <c r="Y54" s="15">
        <v>4</v>
      </c>
      <c r="Z54" s="16">
        <v>12</v>
      </c>
      <c r="AA54" s="15">
        <v>3</v>
      </c>
      <c r="AB54" s="16">
        <v>1</v>
      </c>
      <c r="AC54" s="16">
        <v>20</v>
      </c>
      <c r="AD54" s="12"/>
    </row>
    <row r="55" spans="1:30" x14ac:dyDescent="0.35">
      <c r="A55" s="9"/>
      <c r="B55" s="13"/>
      <c r="C55" s="18">
        <v>0.18</v>
      </c>
      <c r="D55" s="19">
        <v>0.17</v>
      </c>
      <c r="E55" s="21">
        <v>0.37</v>
      </c>
      <c r="F55" s="20">
        <v>0.03</v>
      </c>
      <c r="G55" s="19">
        <v>0.36</v>
      </c>
      <c r="H55" s="17" t="s">
        <v>974</v>
      </c>
      <c r="I55" s="21">
        <v>0.33</v>
      </c>
      <c r="J55" s="21">
        <v>0.43</v>
      </c>
      <c r="K55" s="21">
        <v>0.14000000000000001</v>
      </c>
      <c r="L55" s="21">
        <v>0.13</v>
      </c>
      <c r="M55" s="21">
        <v>0.12</v>
      </c>
      <c r="N55" s="21">
        <v>0.42</v>
      </c>
      <c r="O55" s="16" t="s">
        <v>974</v>
      </c>
      <c r="P55" s="19">
        <v>0.14000000000000001</v>
      </c>
      <c r="Q55" s="20">
        <v>0.22</v>
      </c>
      <c r="R55" s="19">
        <v>0.41</v>
      </c>
      <c r="S55" s="21">
        <v>0.15</v>
      </c>
      <c r="T55" s="21">
        <v>0.19</v>
      </c>
      <c r="U55" s="21">
        <v>0.11</v>
      </c>
      <c r="V55" s="20">
        <v>0.06</v>
      </c>
      <c r="W55" s="19">
        <v>0.1</v>
      </c>
      <c r="X55" s="20">
        <v>0.19</v>
      </c>
      <c r="Y55" s="19">
        <v>0.17</v>
      </c>
      <c r="Z55" s="20">
        <v>0.18</v>
      </c>
      <c r="AA55" s="19">
        <v>0.25</v>
      </c>
      <c r="AB55" s="20">
        <v>0.09</v>
      </c>
      <c r="AC55" s="20">
        <v>0.17</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10" t="s">
        <v>2970</v>
      </c>
      <c r="C57" s="11">
        <v>15</v>
      </c>
      <c r="D57" s="12">
        <v>14</v>
      </c>
      <c r="E57" s="6" t="s">
        <v>974</v>
      </c>
      <c r="F57" s="9">
        <v>1</v>
      </c>
      <c r="G57" s="12" t="s">
        <v>974</v>
      </c>
      <c r="H57" s="6">
        <v>1</v>
      </c>
      <c r="I57" s="6">
        <v>1</v>
      </c>
      <c r="J57" s="6" t="s">
        <v>974</v>
      </c>
      <c r="K57" s="6">
        <v>3</v>
      </c>
      <c r="L57" s="6">
        <v>3</v>
      </c>
      <c r="M57" s="6" t="s">
        <v>974</v>
      </c>
      <c r="N57" s="6">
        <v>1</v>
      </c>
      <c r="O57" s="9">
        <v>5</v>
      </c>
      <c r="P57" s="12">
        <v>12</v>
      </c>
      <c r="Q57" s="9">
        <v>3</v>
      </c>
      <c r="R57" s="12">
        <v>4</v>
      </c>
      <c r="S57" s="6">
        <v>6</v>
      </c>
      <c r="T57" s="6">
        <v>1</v>
      </c>
      <c r="U57" s="6">
        <v>3</v>
      </c>
      <c r="V57" s="9">
        <v>2</v>
      </c>
      <c r="W57" s="12">
        <v>3</v>
      </c>
      <c r="X57" s="9">
        <v>8</v>
      </c>
      <c r="Y57" s="12">
        <v>8</v>
      </c>
      <c r="Z57" s="9">
        <v>7</v>
      </c>
      <c r="AA57" s="12">
        <v>5</v>
      </c>
      <c r="AB57" s="9">
        <v>3</v>
      </c>
      <c r="AC57" s="9">
        <v>15</v>
      </c>
      <c r="AD57" s="12"/>
    </row>
    <row r="58" spans="1:30" x14ac:dyDescent="0.35">
      <c r="A58" s="9"/>
      <c r="B58" s="22"/>
      <c r="C58" s="23">
        <v>0.16</v>
      </c>
      <c r="D58" s="24">
        <v>0.19</v>
      </c>
      <c r="E58" s="6" t="s">
        <v>974</v>
      </c>
      <c r="F58" s="25">
        <v>0.08</v>
      </c>
      <c r="G58" s="12" t="s">
        <v>974</v>
      </c>
      <c r="H58" s="26">
        <v>0.13</v>
      </c>
      <c r="I58" s="26">
        <v>0.16</v>
      </c>
      <c r="J58" s="6" t="s">
        <v>974</v>
      </c>
      <c r="K58" s="26">
        <v>0.65</v>
      </c>
      <c r="L58" s="26">
        <v>0.19</v>
      </c>
      <c r="M58" s="6" t="s">
        <v>974</v>
      </c>
      <c r="N58" s="26">
        <v>0.27</v>
      </c>
      <c r="O58" s="25">
        <v>0.56999999999999995</v>
      </c>
      <c r="P58" s="24">
        <v>0.24</v>
      </c>
      <c r="Q58" s="25">
        <v>7.0000000000000007E-2</v>
      </c>
      <c r="R58" s="24">
        <v>0.25</v>
      </c>
      <c r="S58" s="26">
        <v>0.26</v>
      </c>
      <c r="T58" s="26">
        <v>0.04</v>
      </c>
      <c r="U58" s="26">
        <v>0.11</v>
      </c>
      <c r="V58" s="25">
        <v>0.16</v>
      </c>
      <c r="W58" s="24">
        <v>0.31</v>
      </c>
      <c r="X58" s="25">
        <v>0.12</v>
      </c>
      <c r="Y58" s="24">
        <v>0.3</v>
      </c>
      <c r="Z58" s="25">
        <v>0.11</v>
      </c>
      <c r="AA58" s="24">
        <v>0.39</v>
      </c>
      <c r="AB58" s="25">
        <v>0.22</v>
      </c>
      <c r="AC58" s="25">
        <v>0.13</v>
      </c>
      <c r="AD58" s="12"/>
    </row>
    <row r="59" spans="1:30" x14ac:dyDescent="0.35">
      <c r="A59" s="9"/>
      <c r="B59" s="22"/>
      <c r="C59" s="12" t="s">
        <v>1600</v>
      </c>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row>
    <row r="62" spans="1:30" x14ac:dyDescent="0.35">
      <c r="B62" s="1" t="s">
        <v>983</v>
      </c>
    </row>
    <row r="63" spans="1:30" x14ac:dyDescent="0.35">
      <c r="B63" s="1" t="s">
        <v>984</v>
      </c>
    </row>
    <row r="64" spans="1:30" x14ac:dyDescent="0.35">
      <c r="B64" s="1" t="s">
        <v>985</v>
      </c>
    </row>
    <row r="65" spans="2:2" x14ac:dyDescent="0.35">
      <c r="B65" s="1"/>
    </row>
    <row r="66" spans="2:2" x14ac:dyDescent="0.35">
      <c r="B66" s="1" t="s">
        <v>1039</v>
      </c>
    </row>
    <row r="67" spans="2:2" x14ac:dyDescent="0.35">
      <c r="B67" s="1" t="s">
        <v>987</v>
      </c>
    </row>
  </sheetData>
  <mergeCells count="7">
    <mergeCell ref="Y13:Z13"/>
    <mergeCell ref="AA13:AB13"/>
    <mergeCell ref="D13:F13"/>
    <mergeCell ref="G13:O13"/>
    <mergeCell ref="P13:Q13"/>
    <mergeCell ref="R13:V13"/>
    <mergeCell ref="W13:X13"/>
  </mergeCells>
  <hyperlinks>
    <hyperlink ref="B1" location="Index!A310" display="Return to Index" xr:uid="{00000000-0004-0000-3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AB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695</v>
      </c>
    </row>
    <row r="8" spans="2:27" x14ac:dyDescent="0.35">
      <c r="B8" s="1" t="s">
        <v>691</v>
      </c>
    </row>
    <row r="10" spans="2:27" x14ac:dyDescent="0.35">
      <c r="B10" s="1" t="s">
        <v>678</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119</v>
      </c>
      <c r="D15" s="31">
        <v>7</v>
      </c>
      <c r="E15" s="32">
        <v>109</v>
      </c>
      <c r="F15" s="31">
        <v>78</v>
      </c>
      <c r="G15" s="33">
        <v>5</v>
      </c>
      <c r="H15" s="33">
        <v>20</v>
      </c>
      <c r="I15" s="33">
        <v>15</v>
      </c>
      <c r="J15" s="32" t="s">
        <v>974</v>
      </c>
      <c r="K15" s="31">
        <v>6</v>
      </c>
      <c r="L15" s="33">
        <v>2</v>
      </c>
      <c r="M15" s="33" t="s">
        <v>974</v>
      </c>
      <c r="N15" s="33">
        <v>1</v>
      </c>
      <c r="O15" s="33">
        <v>2</v>
      </c>
      <c r="P15" s="33">
        <v>4</v>
      </c>
      <c r="Q15" s="33">
        <v>14</v>
      </c>
      <c r="R15" s="33">
        <v>5</v>
      </c>
      <c r="S15" s="33">
        <v>1</v>
      </c>
      <c r="T15" s="33">
        <v>5</v>
      </c>
      <c r="U15" s="33">
        <v>17</v>
      </c>
      <c r="V15" s="32">
        <v>102</v>
      </c>
      <c r="W15" s="31">
        <v>115</v>
      </c>
      <c r="X15" s="33">
        <v>3</v>
      </c>
      <c r="Y15" s="33">
        <v>1</v>
      </c>
      <c r="Z15" s="32">
        <v>3</v>
      </c>
      <c r="AA15" s="32">
        <v>119</v>
      </c>
    </row>
    <row r="16" spans="2:27" x14ac:dyDescent="0.35">
      <c r="B16" s="30" t="s">
        <v>962</v>
      </c>
      <c r="C16" s="38" t="s">
        <v>3211</v>
      </c>
      <c r="D16" s="31" t="s">
        <v>1068</v>
      </c>
      <c r="E16" s="32" t="s">
        <v>2508</v>
      </c>
      <c r="F16" s="31" t="s">
        <v>1877</v>
      </c>
      <c r="G16" s="33" t="s">
        <v>1230</v>
      </c>
      <c r="H16" s="33" t="s">
        <v>1897</v>
      </c>
      <c r="I16" s="33" t="s">
        <v>1896</v>
      </c>
      <c r="J16" s="32" t="s">
        <v>1874</v>
      </c>
      <c r="K16" s="31" t="s">
        <v>1891</v>
      </c>
      <c r="L16" s="33" t="s">
        <v>1806</v>
      </c>
      <c r="M16" s="33" t="s">
        <v>1874</v>
      </c>
      <c r="N16" s="33" t="s">
        <v>1807</v>
      </c>
      <c r="O16" s="33" t="s">
        <v>1806</v>
      </c>
      <c r="P16" s="33" t="s">
        <v>1806</v>
      </c>
      <c r="Q16" s="33" t="s">
        <v>1920</v>
      </c>
      <c r="R16" s="33" t="s">
        <v>1230</v>
      </c>
      <c r="S16" s="33" t="s">
        <v>1806</v>
      </c>
      <c r="T16" s="33" t="s">
        <v>1806</v>
      </c>
      <c r="U16" s="33" t="s">
        <v>1224</v>
      </c>
      <c r="V16" s="32" t="s">
        <v>2508</v>
      </c>
      <c r="W16" s="31" t="s">
        <v>1546</v>
      </c>
      <c r="X16" s="33" t="s">
        <v>1807</v>
      </c>
      <c r="Y16" s="33" t="s">
        <v>1898</v>
      </c>
      <c r="Z16" s="32" t="s">
        <v>1807</v>
      </c>
      <c r="AA16" s="32">
        <v>119</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2952</v>
      </c>
      <c r="C18" s="14">
        <v>16</v>
      </c>
      <c r="D18" s="15" t="s">
        <v>974</v>
      </c>
      <c r="E18" s="16">
        <v>16</v>
      </c>
      <c r="F18" s="15">
        <v>11</v>
      </c>
      <c r="G18" s="17">
        <v>1</v>
      </c>
      <c r="H18" s="17">
        <v>3</v>
      </c>
      <c r="I18" s="17">
        <v>1</v>
      </c>
      <c r="J18" s="16" t="s">
        <v>974</v>
      </c>
      <c r="K18" s="15">
        <v>1</v>
      </c>
      <c r="L18" s="17" t="s">
        <v>974</v>
      </c>
      <c r="M18" s="17" t="s">
        <v>974</v>
      </c>
      <c r="N18" s="17">
        <v>1</v>
      </c>
      <c r="O18" s="17" t="s">
        <v>974</v>
      </c>
      <c r="P18" s="17" t="s">
        <v>975</v>
      </c>
      <c r="Q18" s="17">
        <v>1</v>
      </c>
      <c r="R18" s="17">
        <v>1</v>
      </c>
      <c r="S18" s="17" t="s">
        <v>974</v>
      </c>
      <c r="T18" s="17">
        <v>1</v>
      </c>
      <c r="U18" s="17">
        <v>1</v>
      </c>
      <c r="V18" s="16">
        <v>14</v>
      </c>
      <c r="W18" s="15">
        <v>16</v>
      </c>
      <c r="X18" s="17" t="s">
        <v>974</v>
      </c>
      <c r="Y18" s="17" t="s">
        <v>974</v>
      </c>
      <c r="Z18" s="16" t="s">
        <v>974</v>
      </c>
      <c r="AA18" s="16">
        <v>25</v>
      </c>
      <c r="AB18" s="12"/>
    </row>
    <row r="19" spans="1:28" x14ac:dyDescent="0.35">
      <c r="A19" s="9"/>
      <c r="B19" s="13"/>
      <c r="C19" s="18">
        <v>0.17</v>
      </c>
      <c r="D19" s="15" t="s">
        <v>974</v>
      </c>
      <c r="E19" s="20">
        <v>0.2</v>
      </c>
      <c r="F19" s="19">
        <v>0.17</v>
      </c>
      <c r="G19" s="21">
        <v>0.12</v>
      </c>
      <c r="H19" s="21">
        <v>0.26</v>
      </c>
      <c r="I19" s="21">
        <v>0.12</v>
      </c>
      <c r="J19" s="16" t="s">
        <v>974</v>
      </c>
      <c r="K19" s="19">
        <v>0.08</v>
      </c>
      <c r="L19" s="17" t="s">
        <v>974</v>
      </c>
      <c r="M19" s="17" t="s">
        <v>974</v>
      </c>
      <c r="N19" s="21">
        <v>1</v>
      </c>
      <c r="O19" s="17" t="s">
        <v>974</v>
      </c>
      <c r="P19" s="21">
        <v>0.1</v>
      </c>
      <c r="Q19" s="21">
        <v>0.11</v>
      </c>
      <c r="R19" s="21">
        <v>0.17</v>
      </c>
      <c r="S19" s="17" t="s">
        <v>974</v>
      </c>
      <c r="T19" s="21">
        <v>0.26</v>
      </c>
      <c r="U19" s="21">
        <v>0.1</v>
      </c>
      <c r="V19" s="20">
        <v>0.18</v>
      </c>
      <c r="W19" s="19">
        <v>0.17</v>
      </c>
      <c r="X19" s="17" t="s">
        <v>974</v>
      </c>
      <c r="Y19" s="17" t="s">
        <v>974</v>
      </c>
      <c r="Z19" s="16" t="s">
        <v>974</v>
      </c>
      <c r="AA19" s="20">
        <v>0.21</v>
      </c>
      <c r="AB19" s="12"/>
    </row>
    <row r="20" spans="1:28" x14ac:dyDescent="0.35">
      <c r="A20" s="9"/>
      <c r="B20" s="13"/>
      <c r="C20" s="14"/>
      <c r="D20" s="15"/>
      <c r="E20" s="16" t="s">
        <v>1027</v>
      </c>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2954</v>
      </c>
      <c r="C21" s="11">
        <v>8</v>
      </c>
      <c r="D21" s="12" t="s">
        <v>974</v>
      </c>
      <c r="E21" s="9">
        <v>8</v>
      </c>
      <c r="F21" s="12">
        <v>6</v>
      </c>
      <c r="G21" s="6" t="s">
        <v>975</v>
      </c>
      <c r="H21" s="6">
        <v>1</v>
      </c>
      <c r="I21" s="6">
        <v>1</v>
      </c>
      <c r="J21" s="9" t="s">
        <v>974</v>
      </c>
      <c r="K21" s="12">
        <v>1</v>
      </c>
      <c r="L21" s="6" t="s">
        <v>974</v>
      </c>
      <c r="M21" s="6" t="s">
        <v>974</v>
      </c>
      <c r="N21" s="6" t="s">
        <v>974</v>
      </c>
      <c r="O21" s="6" t="s">
        <v>975</v>
      </c>
      <c r="P21" s="6" t="s">
        <v>975</v>
      </c>
      <c r="Q21" s="6">
        <v>1</v>
      </c>
      <c r="R21" s="6" t="s">
        <v>975</v>
      </c>
      <c r="S21" s="6" t="s">
        <v>974</v>
      </c>
      <c r="T21" s="6" t="s">
        <v>975</v>
      </c>
      <c r="U21" s="6">
        <v>1</v>
      </c>
      <c r="V21" s="9">
        <v>7</v>
      </c>
      <c r="W21" s="12">
        <v>8</v>
      </c>
      <c r="X21" s="6" t="s">
        <v>974</v>
      </c>
      <c r="Y21" s="6" t="s">
        <v>974</v>
      </c>
      <c r="Z21" s="9" t="s">
        <v>974</v>
      </c>
      <c r="AA21" s="9">
        <v>18</v>
      </c>
      <c r="AB21" s="12"/>
    </row>
    <row r="22" spans="1:28" x14ac:dyDescent="0.35">
      <c r="A22" s="9"/>
      <c r="B22" s="22"/>
      <c r="C22" s="23">
        <v>0.09</v>
      </c>
      <c r="D22" s="12" t="s">
        <v>974</v>
      </c>
      <c r="E22" s="25">
        <v>0.11</v>
      </c>
      <c r="F22" s="24">
        <v>0.09</v>
      </c>
      <c r="G22" s="26">
        <v>0.1</v>
      </c>
      <c r="H22" s="26">
        <v>0.11</v>
      </c>
      <c r="I22" s="26">
        <v>0.05</v>
      </c>
      <c r="J22" s="9" t="s">
        <v>974</v>
      </c>
      <c r="K22" s="24">
        <v>0.14000000000000001</v>
      </c>
      <c r="L22" s="6" t="s">
        <v>974</v>
      </c>
      <c r="M22" s="6" t="s">
        <v>974</v>
      </c>
      <c r="N22" s="6" t="s">
        <v>974</v>
      </c>
      <c r="O22" s="26">
        <v>0.21</v>
      </c>
      <c r="P22" s="26">
        <v>0.1</v>
      </c>
      <c r="Q22" s="26">
        <v>0.09</v>
      </c>
      <c r="R22" s="26">
        <v>0.06</v>
      </c>
      <c r="S22" s="6" t="s">
        <v>974</v>
      </c>
      <c r="T22" s="26">
        <v>0.22</v>
      </c>
      <c r="U22" s="26">
        <v>0.08</v>
      </c>
      <c r="V22" s="25">
        <v>0.09</v>
      </c>
      <c r="W22" s="24">
        <v>0.09</v>
      </c>
      <c r="X22" s="6" t="s">
        <v>974</v>
      </c>
      <c r="Y22" s="6" t="s">
        <v>974</v>
      </c>
      <c r="Z22" s="9" t="s">
        <v>974</v>
      </c>
      <c r="AA22" s="25">
        <v>0.15</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2955</v>
      </c>
      <c r="C24" s="14">
        <v>12</v>
      </c>
      <c r="D24" s="15" t="s">
        <v>974</v>
      </c>
      <c r="E24" s="16">
        <v>12</v>
      </c>
      <c r="F24" s="15">
        <v>10</v>
      </c>
      <c r="G24" s="17">
        <v>1</v>
      </c>
      <c r="H24" s="17">
        <v>1</v>
      </c>
      <c r="I24" s="17">
        <v>1</v>
      </c>
      <c r="J24" s="16" t="s">
        <v>974</v>
      </c>
      <c r="K24" s="15" t="s">
        <v>975</v>
      </c>
      <c r="L24" s="17" t="s">
        <v>975</v>
      </c>
      <c r="M24" s="17" t="s">
        <v>974</v>
      </c>
      <c r="N24" s="17" t="s">
        <v>974</v>
      </c>
      <c r="O24" s="17" t="s">
        <v>975</v>
      </c>
      <c r="P24" s="17">
        <v>2</v>
      </c>
      <c r="Q24" s="17">
        <v>3</v>
      </c>
      <c r="R24" s="17" t="s">
        <v>975</v>
      </c>
      <c r="S24" s="17" t="s">
        <v>974</v>
      </c>
      <c r="T24" s="17" t="s">
        <v>975</v>
      </c>
      <c r="U24" s="17">
        <v>3</v>
      </c>
      <c r="V24" s="16">
        <v>10</v>
      </c>
      <c r="W24" s="15">
        <v>12</v>
      </c>
      <c r="X24" s="17">
        <v>1</v>
      </c>
      <c r="Y24" s="17" t="s">
        <v>974</v>
      </c>
      <c r="Z24" s="16">
        <v>1</v>
      </c>
      <c r="AA24" s="16">
        <v>21</v>
      </c>
      <c r="AB24" s="12"/>
    </row>
    <row r="25" spans="1:28" x14ac:dyDescent="0.35">
      <c r="A25" s="9"/>
      <c r="B25" s="13"/>
      <c r="C25" s="18">
        <v>0.13</v>
      </c>
      <c r="D25" s="15" t="s">
        <v>974</v>
      </c>
      <c r="E25" s="20">
        <v>0.15</v>
      </c>
      <c r="F25" s="19">
        <v>0.15</v>
      </c>
      <c r="G25" s="21">
        <v>0.21</v>
      </c>
      <c r="H25" s="21">
        <v>7.0000000000000007E-2</v>
      </c>
      <c r="I25" s="21">
        <v>0.05</v>
      </c>
      <c r="J25" s="16" t="s">
        <v>974</v>
      </c>
      <c r="K25" s="19">
        <v>7.0000000000000007E-2</v>
      </c>
      <c r="L25" s="21">
        <v>0.23</v>
      </c>
      <c r="M25" s="17" t="s">
        <v>974</v>
      </c>
      <c r="N25" s="17" t="s">
        <v>974</v>
      </c>
      <c r="O25" s="21">
        <v>0.21</v>
      </c>
      <c r="P25" s="21">
        <v>0.74</v>
      </c>
      <c r="Q25" s="21">
        <v>0.21</v>
      </c>
      <c r="R25" s="21">
        <v>0.06</v>
      </c>
      <c r="S25" s="17" t="s">
        <v>974</v>
      </c>
      <c r="T25" s="21">
        <v>0.22</v>
      </c>
      <c r="U25" s="21">
        <v>0.18</v>
      </c>
      <c r="V25" s="20">
        <v>0.12</v>
      </c>
      <c r="W25" s="19">
        <v>0.13</v>
      </c>
      <c r="X25" s="21">
        <v>0.42</v>
      </c>
      <c r="Y25" s="17" t="s">
        <v>974</v>
      </c>
      <c r="Z25" s="20">
        <v>0.42</v>
      </c>
      <c r="AA25" s="20">
        <v>0.18</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2957</v>
      </c>
      <c r="C27" s="11">
        <v>26</v>
      </c>
      <c r="D27" s="12">
        <v>2</v>
      </c>
      <c r="E27" s="9">
        <v>24</v>
      </c>
      <c r="F27" s="12">
        <v>18</v>
      </c>
      <c r="G27" s="6" t="s">
        <v>975</v>
      </c>
      <c r="H27" s="6">
        <v>4</v>
      </c>
      <c r="I27" s="6">
        <v>4</v>
      </c>
      <c r="J27" s="9" t="s">
        <v>974</v>
      </c>
      <c r="K27" s="12">
        <v>2</v>
      </c>
      <c r="L27" s="6" t="s">
        <v>974</v>
      </c>
      <c r="M27" s="6" t="s">
        <v>974</v>
      </c>
      <c r="N27" s="6">
        <v>1</v>
      </c>
      <c r="O27" s="6" t="s">
        <v>975</v>
      </c>
      <c r="P27" s="6" t="s">
        <v>974</v>
      </c>
      <c r="Q27" s="6">
        <v>3</v>
      </c>
      <c r="R27" s="6" t="s">
        <v>974</v>
      </c>
      <c r="S27" s="6" t="s">
        <v>974</v>
      </c>
      <c r="T27" s="6" t="s">
        <v>975</v>
      </c>
      <c r="U27" s="6">
        <v>3</v>
      </c>
      <c r="V27" s="9">
        <v>24</v>
      </c>
      <c r="W27" s="12">
        <v>26</v>
      </c>
      <c r="X27" s="6" t="s">
        <v>974</v>
      </c>
      <c r="Y27" s="6" t="s">
        <v>974</v>
      </c>
      <c r="Z27" s="9" t="s">
        <v>974</v>
      </c>
      <c r="AA27" s="9">
        <v>37</v>
      </c>
      <c r="AB27" s="12"/>
    </row>
    <row r="28" spans="1:28" x14ac:dyDescent="0.35">
      <c r="A28" s="9"/>
      <c r="B28" s="22"/>
      <c r="C28" s="23">
        <v>0.28000000000000003</v>
      </c>
      <c r="D28" s="24">
        <v>0.24</v>
      </c>
      <c r="E28" s="25">
        <v>0.31</v>
      </c>
      <c r="F28" s="24">
        <v>0.28000000000000003</v>
      </c>
      <c r="G28" s="26">
        <v>0.1</v>
      </c>
      <c r="H28" s="26">
        <v>0.31</v>
      </c>
      <c r="I28" s="26">
        <v>0.36</v>
      </c>
      <c r="J28" s="9" t="s">
        <v>974</v>
      </c>
      <c r="K28" s="24">
        <v>0.33</v>
      </c>
      <c r="L28" s="6" t="s">
        <v>974</v>
      </c>
      <c r="M28" s="6" t="s">
        <v>974</v>
      </c>
      <c r="N28" s="26">
        <v>1</v>
      </c>
      <c r="O28" s="26">
        <v>0.21</v>
      </c>
      <c r="P28" s="6" t="s">
        <v>974</v>
      </c>
      <c r="Q28" s="26">
        <v>0.21</v>
      </c>
      <c r="R28" s="6" t="s">
        <v>974</v>
      </c>
      <c r="S28" s="6" t="s">
        <v>974</v>
      </c>
      <c r="T28" s="26">
        <v>0.22</v>
      </c>
      <c r="U28" s="26">
        <v>0.19</v>
      </c>
      <c r="V28" s="25">
        <v>0.3</v>
      </c>
      <c r="W28" s="24">
        <v>0.28999999999999998</v>
      </c>
      <c r="X28" s="6" t="s">
        <v>974</v>
      </c>
      <c r="Y28" s="6" t="s">
        <v>974</v>
      </c>
      <c r="Z28" s="9" t="s">
        <v>974</v>
      </c>
      <c r="AA28" s="25">
        <v>0.31</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2958</v>
      </c>
      <c r="C30" s="14">
        <v>35</v>
      </c>
      <c r="D30" s="15" t="s">
        <v>975</v>
      </c>
      <c r="E30" s="16">
        <v>34</v>
      </c>
      <c r="F30" s="15">
        <v>24</v>
      </c>
      <c r="G30" s="17">
        <v>1</v>
      </c>
      <c r="H30" s="17">
        <v>4</v>
      </c>
      <c r="I30" s="17">
        <v>6</v>
      </c>
      <c r="J30" s="16" t="s">
        <v>974</v>
      </c>
      <c r="K30" s="15">
        <v>1</v>
      </c>
      <c r="L30" s="17">
        <v>2</v>
      </c>
      <c r="M30" s="17" t="s">
        <v>974</v>
      </c>
      <c r="N30" s="17" t="s">
        <v>974</v>
      </c>
      <c r="O30" s="17" t="s">
        <v>974</v>
      </c>
      <c r="P30" s="17">
        <v>2</v>
      </c>
      <c r="Q30" s="17">
        <v>4</v>
      </c>
      <c r="R30" s="17">
        <v>1</v>
      </c>
      <c r="S30" s="17" t="s">
        <v>974</v>
      </c>
      <c r="T30" s="17">
        <v>1</v>
      </c>
      <c r="U30" s="17">
        <v>4</v>
      </c>
      <c r="V30" s="16">
        <v>30</v>
      </c>
      <c r="W30" s="15">
        <v>35</v>
      </c>
      <c r="X30" s="17" t="s">
        <v>974</v>
      </c>
      <c r="Y30" s="17" t="s">
        <v>974</v>
      </c>
      <c r="Z30" s="16" t="s">
        <v>974</v>
      </c>
      <c r="AA30" s="16">
        <v>41</v>
      </c>
      <c r="AB30" s="12"/>
    </row>
    <row r="31" spans="1:28" x14ac:dyDescent="0.35">
      <c r="A31" s="9"/>
      <c r="B31" s="13"/>
      <c r="C31" s="18">
        <v>0.37</v>
      </c>
      <c r="D31" s="19">
        <v>0.04</v>
      </c>
      <c r="E31" s="20">
        <v>0.43</v>
      </c>
      <c r="F31" s="19">
        <v>0.36</v>
      </c>
      <c r="G31" s="21">
        <v>0.23</v>
      </c>
      <c r="H31" s="21">
        <v>0.32</v>
      </c>
      <c r="I31" s="21">
        <v>0.55000000000000004</v>
      </c>
      <c r="J31" s="16" t="s">
        <v>974</v>
      </c>
      <c r="K31" s="19">
        <v>0.08</v>
      </c>
      <c r="L31" s="21">
        <v>1</v>
      </c>
      <c r="M31" s="17" t="s">
        <v>974</v>
      </c>
      <c r="N31" s="17" t="s">
        <v>974</v>
      </c>
      <c r="O31" s="17" t="s">
        <v>974</v>
      </c>
      <c r="P31" s="21">
        <v>0.78</v>
      </c>
      <c r="Q31" s="21">
        <v>0.33</v>
      </c>
      <c r="R31" s="21">
        <v>0.2</v>
      </c>
      <c r="S31" s="17" t="s">
        <v>974</v>
      </c>
      <c r="T31" s="21">
        <v>0.44</v>
      </c>
      <c r="U31" s="21">
        <v>0.28999999999999998</v>
      </c>
      <c r="V31" s="20">
        <v>0.38</v>
      </c>
      <c r="W31" s="19">
        <v>0.37</v>
      </c>
      <c r="X31" s="17" t="s">
        <v>974</v>
      </c>
      <c r="Y31" s="17" t="s">
        <v>974</v>
      </c>
      <c r="Z31" s="16" t="s">
        <v>974</v>
      </c>
      <c r="AA31" s="20">
        <v>0.34</v>
      </c>
      <c r="AB31" s="12"/>
    </row>
    <row r="32" spans="1:28" x14ac:dyDescent="0.35">
      <c r="A32" s="9"/>
      <c r="B32" s="13"/>
      <c r="C32" s="14"/>
      <c r="D32" s="15"/>
      <c r="E32" s="16" t="s">
        <v>1027</v>
      </c>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2959</v>
      </c>
      <c r="C33" s="11">
        <v>14</v>
      </c>
      <c r="D33" s="12">
        <v>1</v>
      </c>
      <c r="E33" s="9">
        <v>13</v>
      </c>
      <c r="F33" s="12">
        <v>9</v>
      </c>
      <c r="G33" s="6" t="s">
        <v>975</v>
      </c>
      <c r="H33" s="6">
        <v>2</v>
      </c>
      <c r="I33" s="6">
        <v>2</v>
      </c>
      <c r="J33" s="9" t="s">
        <v>974</v>
      </c>
      <c r="K33" s="12" t="s">
        <v>975</v>
      </c>
      <c r="L33" s="6" t="s">
        <v>974</v>
      </c>
      <c r="M33" s="6" t="s">
        <v>974</v>
      </c>
      <c r="N33" s="6" t="s">
        <v>974</v>
      </c>
      <c r="O33" s="6" t="s">
        <v>975</v>
      </c>
      <c r="P33" s="6" t="s">
        <v>974</v>
      </c>
      <c r="Q33" s="6" t="s">
        <v>975</v>
      </c>
      <c r="R33" s="6" t="s">
        <v>974</v>
      </c>
      <c r="S33" s="6" t="s">
        <v>974</v>
      </c>
      <c r="T33" s="6" t="s">
        <v>975</v>
      </c>
      <c r="U33" s="6" t="s">
        <v>975</v>
      </c>
      <c r="V33" s="9">
        <v>14</v>
      </c>
      <c r="W33" s="12">
        <v>14</v>
      </c>
      <c r="X33" s="6" t="s">
        <v>974</v>
      </c>
      <c r="Y33" s="6" t="s">
        <v>974</v>
      </c>
      <c r="Z33" s="9" t="s">
        <v>974</v>
      </c>
      <c r="AA33" s="9">
        <v>15</v>
      </c>
      <c r="AB33" s="12"/>
    </row>
    <row r="34" spans="1:28" x14ac:dyDescent="0.35">
      <c r="A34" s="9"/>
      <c r="B34" s="22"/>
      <c r="C34" s="23">
        <v>0.15</v>
      </c>
      <c r="D34" s="24">
        <v>0.17</v>
      </c>
      <c r="E34" s="25">
        <v>0.16</v>
      </c>
      <c r="F34" s="24">
        <v>0.13</v>
      </c>
      <c r="G34" s="26">
        <v>0.1</v>
      </c>
      <c r="H34" s="26">
        <v>0.16</v>
      </c>
      <c r="I34" s="26">
        <v>0.17</v>
      </c>
      <c r="J34" s="9" t="s">
        <v>974</v>
      </c>
      <c r="K34" s="24">
        <v>7.0000000000000007E-2</v>
      </c>
      <c r="L34" s="6" t="s">
        <v>974</v>
      </c>
      <c r="M34" s="6" t="s">
        <v>974</v>
      </c>
      <c r="N34" s="6" t="s">
        <v>974</v>
      </c>
      <c r="O34" s="26">
        <v>0.21</v>
      </c>
      <c r="P34" s="6" t="s">
        <v>974</v>
      </c>
      <c r="Q34" s="26">
        <v>0.03</v>
      </c>
      <c r="R34" s="6" t="s">
        <v>974</v>
      </c>
      <c r="S34" s="6" t="s">
        <v>974</v>
      </c>
      <c r="T34" s="26">
        <v>0.22</v>
      </c>
      <c r="U34" s="26">
        <v>0.03</v>
      </c>
      <c r="V34" s="25">
        <v>0.17</v>
      </c>
      <c r="W34" s="24">
        <v>0.15</v>
      </c>
      <c r="X34" s="6" t="s">
        <v>974</v>
      </c>
      <c r="Y34" s="6" t="s">
        <v>974</v>
      </c>
      <c r="Z34" s="9" t="s">
        <v>974</v>
      </c>
      <c r="AA34" s="25">
        <v>0.13</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2961</v>
      </c>
      <c r="C36" s="14">
        <v>8</v>
      </c>
      <c r="D36" s="15">
        <v>3</v>
      </c>
      <c r="E36" s="16">
        <v>6</v>
      </c>
      <c r="F36" s="15">
        <v>2</v>
      </c>
      <c r="G36" s="17" t="s">
        <v>975</v>
      </c>
      <c r="H36" s="17" t="s">
        <v>975</v>
      </c>
      <c r="I36" s="17">
        <v>6</v>
      </c>
      <c r="J36" s="16" t="s">
        <v>974</v>
      </c>
      <c r="K36" s="15" t="s">
        <v>975</v>
      </c>
      <c r="L36" s="17" t="s">
        <v>974</v>
      </c>
      <c r="M36" s="17" t="s">
        <v>974</v>
      </c>
      <c r="N36" s="17" t="s">
        <v>974</v>
      </c>
      <c r="O36" s="17" t="s">
        <v>975</v>
      </c>
      <c r="P36" s="17" t="s">
        <v>974</v>
      </c>
      <c r="Q36" s="17" t="s">
        <v>975</v>
      </c>
      <c r="R36" s="17" t="s">
        <v>974</v>
      </c>
      <c r="S36" s="17" t="s">
        <v>974</v>
      </c>
      <c r="T36" s="17" t="s">
        <v>975</v>
      </c>
      <c r="U36" s="17" t="s">
        <v>975</v>
      </c>
      <c r="V36" s="16">
        <v>8</v>
      </c>
      <c r="W36" s="15">
        <v>8</v>
      </c>
      <c r="X36" s="17" t="s">
        <v>974</v>
      </c>
      <c r="Y36" s="17" t="s">
        <v>974</v>
      </c>
      <c r="Z36" s="16" t="s">
        <v>974</v>
      </c>
      <c r="AA36" s="16">
        <v>8</v>
      </c>
      <c r="AB36" s="12"/>
    </row>
    <row r="37" spans="1:28" x14ac:dyDescent="0.35">
      <c r="A37" s="9"/>
      <c r="B37" s="13"/>
      <c r="C37" s="18">
        <v>0.09</v>
      </c>
      <c r="D37" s="19">
        <v>0.33</v>
      </c>
      <c r="E37" s="20">
        <v>7.0000000000000007E-2</v>
      </c>
      <c r="F37" s="19">
        <v>0.03</v>
      </c>
      <c r="G37" s="21">
        <v>0.1</v>
      </c>
      <c r="H37" s="21">
        <v>0.04</v>
      </c>
      <c r="I37" s="21">
        <v>0.53</v>
      </c>
      <c r="J37" s="16" t="s">
        <v>974</v>
      </c>
      <c r="K37" s="19">
        <v>7.0000000000000007E-2</v>
      </c>
      <c r="L37" s="17" t="s">
        <v>974</v>
      </c>
      <c r="M37" s="17" t="s">
        <v>974</v>
      </c>
      <c r="N37" s="17" t="s">
        <v>974</v>
      </c>
      <c r="O37" s="21">
        <v>0.21</v>
      </c>
      <c r="P37" s="17" t="s">
        <v>974</v>
      </c>
      <c r="Q37" s="21">
        <v>0.03</v>
      </c>
      <c r="R37" s="17" t="s">
        <v>974</v>
      </c>
      <c r="S37" s="17" t="s">
        <v>974</v>
      </c>
      <c r="T37" s="21">
        <v>0.22</v>
      </c>
      <c r="U37" s="21">
        <v>0.03</v>
      </c>
      <c r="V37" s="20">
        <v>0.1</v>
      </c>
      <c r="W37" s="19">
        <v>0.09</v>
      </c>
      <c r="X37" s="17" t="s">
        <v>974</v>
      </c>
      <c r="Y37" s="17" t="s">
        <v>974</v>
      </c>
      <c r="Z37" s="16" t="s">
        <v>974</v>
      </c>
      <c r="AA37" s="20">
        <v>7.0000000000000007E-2</v>
      </c>
      <c r="AB37" s="12"/>
    </row>
    <row r="38" spans="1:28" x14ac:dyDescent="0.35">
      <c r="A38" s="9"/>
      <c r="B38" s="13"/>
      <c r="C38" s="15" t="s">
        <v>1482</v>
      </c>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2962</v>
      </c>
      <c r="C39" s="11">
        <v>9</v>
      </c>
      <c r="D39" s="12">
        <v>3</v>
      </c>
      <c r="E39" s="9">
        <v>6</v>
      </c>
      <c r="F39" s="12">
        <v>5</v>
      </c>
      <c r="G39" s="6" t="s">
        <v>975</v>
      </c>
      <c r="H39" s="6">
        <v>1</v>
      </c>
      <c r="I39" s="6">
        <v>3</v>
      </c>
      <c r="J39" s="9" t="s">
        <v>974</v>
      </c>
      <c r="K39" s="12" t="s">
        <v>975</v>
      </c>
      <c r="L39" s="6" t="s">
        <v>974</v>
      </c>
      <c r="M39" s="6" t="s">
        <v>974</v>
      </c>
      <c r="N39" s="6" t="s">
        <v>974</v>
      </c>
      <c r="O39" s="6" t="s">
        <v>975</v>
      </c>
      <c r="P39" s="6" t="s">
        <v>974</v>
      </c>
      <c r="Q39" s="6" t="s">
        <v>975</v>
      </c>
      <c r="R39" s="6" t="s">
        <v>974</v>
      </c>
      <c r="S39" s="6" t="s">
        <v>974</v>
      </c>
      <c r="T39" s="6" t="s">
        <v>975</v>
      </c>
      <c r="U39" s="6" t="s">
        <v>975</v>
      </c>
      <c r="V39" s="9">
        <v>8</v>
      </c>
      <c r="W39" s="12">
        <v>9</v>
      </c>
      <c r="X39" s="6" t="s">
        <v>974</v>
      </c>
      <c r="Y39" s="6" t="s">
        <v>974</v>
      </c>
      <c r="Z39" s="9" t="s">
        <v>974</v>
      </c>
      <c r="AA39" s="9">
        <v>12</v>
      </c>
      <c r="AB39" s="12"/>
    </row>
    <row r="40" spans="1:28" x14ac:dyDescent="0.35">
      <c r="A40" s="9"/>
      <c r="B40" s="22"/>
      <c r="C40" s="23">
        <v>0.09</v>
      </c>
      <c r="D40" s="24">
        <v>0.33</v>
      </c>
      <c r="E40" s="25">
        <v>0.08</v>
      </c>
      <c r="F40" s="24">
        <v>7.0000000000000007E-2</v>
      </c>
      <c r="G40" s="26">
        <v>0.1</v>
      </c>
      <c r="H40" s="26">
        <v>0.06</v>
      </c>
      <c r="I40" s="26">
        <v>0.25</v>
      </c>
      <c r="J40" s="9" t="s">
        <v>974</v>
      </c>
      <c r="K40" s="24">
        <v>7.0000000000000007E-2</v>
      </c>
      <c r="L40" s="6" t="s">
        <v>974</v>
      </c>
      <c r="M40" s="6" t="s">
        <v>974</v>
      </c>
      <c r="N40" s="6" t="s">
        <v>974</v>
      </c>
      <c r="O40" s="26">
        <v>0.21</v>
      </c>
      <c r="P40" s="6" t="s">
        <v>974</v>
      </c>
      <c r="Q40" s="26">
        <v>0.03</v>
      </c>
      <c r="R40" s="6" t="s">
        <v>974</v>
      </c>
      <c r="S40" s="6" t="s">
        <v>974</v>
      </c>
      <c r="T40" s="26">
        <v>0.22</v>
      </c>
      <c r="U40" s="26">
        <v>0.03</v>
      </c>
      <c r="V40" s="25">
        <v>0.11</v>
      </c>
      <c r="W40" s="24">
        <v>0.09</v>
      </c>
      <c r="X40" s="6" t="s">
        <v>974</v>
      </c>
      <c r="Y40" s="6" t="s">
        <v>974</v>
      </c>
      <c r="Z40" s="9" t="s">
        <v>974</v>
      </c>
      <c r="AA40" s="25">
        <v>0.1</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2963</v>
      </c>
      <c r="C42" s="14">
        <v>29</v>
      </c>
      <c r="D42" s="15" t="s">
        <v>975</v>
      </c>
      <c r="E42" s="16">
        <v>28</v>
      </c>
      <c r="F42" s="15">
        <v>23</v>
      </c>
      <c r="G42" s="17">
        <v>2</v>
      </c>
      <c r="H42" s="17">
        <v>2</v>
      </c>
      <c r="I42" s="17">
        <v>3</v>
      </c>
      <c r="J42" s="16" t="s">
        <v>974</v>
      </c>
      <c r="K42" s="15" t="s">
        <v>974</v>
      </c>
      <c r="L42" s="17" t="s">
        <v>974</v>
      </c>
      <c r="M42" s="17" t="s">
        <v>974</v>
      </c>
      <c r="N42" s="17" t="s">
        <v>974</v>
      </c>
      <c r="O42" s="17">
        <v>2</v>
      </c>
      <c r="P42" s="17">
        <v>2</v>
      </c>
      <c r="Q42" s="17">
        <v>3</v>
      </c>
      <c r="R42" s="17" t="s">
        <v>975</v>
      </c>
      <c r="S42" s="17" t="s">
        <v>974</v>
      </c>
      <c r="T42" s="17" t="s">
        <v>974</v>
      </c>
      <c r="U42" s="17">
        <v>3</v>
      </c>
      <c r="V42" s="16">
        <v>25</v>
      </c>
      <c r="W42" s="15">
        <v>29</v>
      </c>
      <c r="X42" s="17" t="s">
        <v>974</v>
      </c>
      <c r="Y42" s="17" t="s">
        <v>974</v>
      </c>
      <c r="Z42" s="16" t="s">
        <v>974</v>
      </c>
      <c r="AA42" s="16">
        <v>32</v>
      </c>
      <c r="AB42" s="12"/>
    </row>
    <row r="43" spans="1:28" x14ac:dyDescent="0.35">
      <c r="A43" s="9"/>
      <c r="B43" s="13"/>
      <c r="C43" s="18">
        <v>0.3</v>
      </c>
      <c r="D43" s="19">
        <v>0.04</v>
      </c>
      <c r="E43" s="20">
        <v>0.36</v>
      </c>
      <c r="F43" s="19">
        <v>0.34</v>
      </c>
      <c r="G43" s="21">
        <v>0.38</v>
      </c>
      <c r="H43" s="21">
        <v>0.17</v>
      </c>
      <c r="I43" s="21">
        <v>0.23</v>
      </c>
      <c r="J43" s="16" t="s">
        <v>974</v>
      </c>
      <c r="K43" s="15" t="s">
        <v>974</v>
      </c>
      <c r="L43" s="17" t="s">
        <v>974</v>
      </c>
      <c r="M43" s="17" t="s">
        <v>974</v>
      </c>
      <c r="N43" s="17" t="s">
        <v>974</v>
      </c>
      <c r="O43" s="21">
        <v>0.79</v>
      </c>
      <c r="P43" s="21">
        <v>0.74</v>
      </c>
      <c r="Q43" s="21">
        <v>0.26</v>
      </c>
      <c r="R43" s="21">
        <v>0.06</v>
      </c>
      <c r="S43" s="17" t="s">
        <v>974</v>
      </c>
      <c r="T43" s="17" t="s">
        <v>974</v>
      </c>
      <c r="U43" s="21">
        <v>0.23</v>
      </c>
      <c r="V43" s="20">
        <v>0.32</v>
      </c>
      <c r="W43" s="19">
        <v>0.31</v>
      </c>
      <c r="X43" s="17" t="s">
        <v>974</v>
      </c>
      <c r="Y43" s="17" t="s">
        <v>974</v>
      </c>
      <c r="Z43" s="16" t="s">
        <v>974</v>
      </c>
      <c r="AA43" s="20">
        <v>0.27</v>
      </c>
      <c r="AB43" s="12"/>
    </row>
    <row r="44" spans="1:28" x14ac:dyDescent="0.35">
      <c r="A44" s="9"/>
      <c r="B44" s="13"/>
      <c r="C44" s="14"/>
      <c r="D44" s="15"/>
      <c r="E44" s="16" t="s">
        <v>1027</v>
      </c>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2965</v>
      </c>
      <c r="C45" s="11">
        <v>17</v>
      </c>
      <c r="D45" s="12">
        <v>2</v>
      </c>
      <c r="E45" s="9">
        <v>15</v>
      </c>
      <c r="F45" s="12">
        <v>13</v>
      </c>
      <c r="G45" s="6" t="s">
        <v>974</v>
      </c>
      <c r="H45" s="6">
        <v>4</v>
      </c>
      <c r="I45" s="6">
        <v>1</v>
      </c>
      <c r="J45" s="9" t="s">
        <v>974</v>
      </c>
      <c r="K45" s="12">
        <v>1</v>
      </c>
      <c r="L45" s="6" t="s">
        <v>974</v>
      </c>
      <c r="M45" s="6" t="s">
        <v>974</v>
      </c>
      <c r="N45" s="6" t="s">
        <v>974</v>
      </c>
      <c r="O45" s="6" t="s">
        <v>974</v>
      </c>
      <c r="P45" s="6" t="s">
        <v>975</v>
      </c>
      <c r="Q45" s="6">
        <v>2</v>
      </c>
      <c r="R45" s="6" t="s">
        <v>974</v>
      </c>
      <c r="S45" s="6" t="s">
        <v>974</v>
      </c>
      <c r="T45" s="6" t="s">
        <v>975</v>
      </c>
      <c r="U45" s="6">
        <v>2</v>
      </c>
      <c r="V45" s="9">
        <v>16</v>
      </c>
      <c r="W45" s="12">
        <v>16</v>
      </c>
      <c r="X45" s="6">
        <v>1</v>
      </c>
      <c r="Y45" s="6" t="s">
        <v>975</v>
      </c>
      <c r="Z45" s="9">
        <v>1</v>
      </c>
      <c r="AA45" s="9">
        <v>32</v>
      </c>
      <c r="AB45" s="12"/>
    </row>
    <row r="46" spans="1:28" x14ac:dyDescent="0.35">
      <c r="A46" s="9"/>
      <c r="B46" s="22"/>
      <c r="C46" s="23">
        <v>0.19</v>
      </c>
      <c r="D46" s="24">
        <v>0.26</v>
      </c>
      <c r="E46" s="25">
        <v>0.19</v>
      </c>
      <c r="F46" s="24">
        <v>0.19</v>
      </c>
      <c r="G46" s="6" t="s">
        <v>974</v>
      </c>
      <c r="H46" s="26">
        <v>0.35</v>
      </c>
      <c r="I46" s="26">
        <v>7.0000000000000007E-2</v>
      </c>
      <c r="J46" s="9" t="s">
        <v>974</v>
      </c>
      <c r="K46" s="24">
        <v>0.19</v>
      </c>
      <c r="L46" s="6" t="s">
        <v>974</v>
      </c>
      <c r="M46" s="6" t="s">
        <v>974</v>
      </c>
      <c r="N46" s="6" t="s">
        <v>974</v>
      </c>
      <c r="O46" s="6" t="s">
        <v>974</v>
      </c>
      <c r="P46" s="26">
        <v>0.12</v>
      </c>
      <c r="Q46" s="26">
        <v>0.12</v>
      </c>
      <c r="R46" s="6" t="s">
        <v>974</v>
      </c>
      <c r="S46" s="6" t="s">
        <v>974</v>
      </c>
      <c r="T46" s="26">
        <v>0.18</v>
      </c>
      <c r="U46" s="26">
        <v>0.12</v>
      </c>
      <c r="V46" s="25">
        <v>0.2</v>
      </c>
      <c r="W46" s="24">
        <v>0.18</v>
      </c>
      <c r="X46" s="26">
        <v>0.57999999999999996</v>
      </c>
      <c r="Y46" s="26">
        <v>1</v>
      </c>
      <c r="Z46" s="25">
        <v>0.57999999999999996</v>
      </c>
      <c r="AA46" s="25">
        <v>0.27</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980</v>
      </c>
      <c r="C48" s="14">
        <v>13</v>
      </c>
      <c r="D48" s="15" t="s">
        <v>974</v>
      </c>
      <c r="E48" s="16">
        <v>7</v>
      </c>
      <c r="F48" s="15">
        <v>11</v>
      </c>
      <c r="G48" s="17">
        <v>1</v>
      </c>
      <c r="H48" s="17">
        <v>1</v>
      </c>
      <c r="I48" s="17" t="s">
        <v>975</v>
      </c>
      <c r="J48" s="16" t="s">
        <v>974</v>
      </c>
      <c r="K48" s="15">
        <v>2</v>
      </c>
      <c r="L48" s="17" t="s">
        <v>974</v>
      </c>
      <c r="M48" s="17" t="s">
        <v>974</v>
      </c>
      <c r="N48" s="17" t="s">
        <v>974</v>
      </c>
      <c r="O48" s="17" t="s">
        <v>974</v>
      </c>
      <c r="P48" s="17" t="s">
        <v>974</v>
      </c>
      <c r="Q48" s="17">
        <v>2</v>
      </c>
      <c r="R48" s="17">
        <v>3</v>
      </c>
      <c r="S48" s="17">
        <v>2</v>
      </c>
      <c r="T48" s="17" t="s">
        <v>975</v>
      </c>
      <c r="U48" s="17">
        <v>4</v>
      </c>
      <c r="V48" s="16">
        <v>10</v>
      </c>
      <c r="W48" s="15">
        <v>13</v>
      </c>
      <c r="X48" s="17" t="s">
        <v>974</v>
      </c>
      <c r="Y48" s="17" t="s">
        <v>974</v>
      </c>
      <c r="Z48" s="16" t="s">
        <v>974</v>
      </c>
      <c r="AA48" s="16">
        <v>11</v>
      </c>
      <c r="AB48" s="12"/>
    </row>
    <row r="49" spans="1:28" x14ac:dyDescent="0.35">
      <c r="A49" s="9"/>
      <c r="B49" s="13"/>
      <c r="C49" s="18">
        <v>0.14000000000000001</v>
      </c>
      <c r="D49" s="15" t="s">
        <v>974</v>
      </c>
      <c r="E49" s="20">
        <v>0.09</v>
      </c>
      <c r="F49" s="19">
        <v>0.17</v>
      </c>
      <c r="G49" s="21">
        <v>0.28999999999999998</v>
      </c>
      <c r="H49" s="21">
        <v>0.06</v>
      </c>
      <c r="I49" s="21">
        <v>0.03</v>
      </c>
      <c r="J49" s="16" t="s">
        <v>974</v>
      </c>
      <c r="K49" s="19">
        <v>0.32</v>
      </c>
      <c r="L49" s="17" t="s">
        <v>974</v>
      </c>
      <c r="M49" s="17" t="s">
        <v>974</v>
      </c>
      <c r="N49" s="17" t="s">
        <v>974</v>
      </c>
      <c r="O49" s="17" t="s">
        <v>974</v>
      </c>
      <c r="P49" s="17" t="s">
        <v>974</v>
      </c>
      <c r="Q49" s="21">
        <v>0.16</v>
      </c>
      <c r="R49" s="21">
        <v>0.75</v>
      </c>
      <c r="S49" s="21">
        <v>1</v>
      </c>
      <c r="T49" s="21">
        <v>0.16</v>
      </c>
      <c r="U49" s="21">
        <v>0.24</v>
      </c>
      <c r="V49" s="20">
        <v>0.12</v>
      </c>
      <c r="W49" s="19">
        <v>0.14000000000000001</v>
      </c>
      <c r="X49" s="17" t="s">
        <v>974</v>
      </c>
      <c r="Y49" s="17" t="s">
        <v>974</v>
      </c>
      <c r="Z49" s="16" t="s">
        <v>974</v>
      </c>
      <c r="AA49" s="20">
        <v>0.09</v>
      </c>
      <c r="AB49" s="12"/>
    </row>
    <row r="50" spans="1:28" x14ac:dyDescent="0.35">
      <c r="A50" s="9"/>
      <c r="B50" s="13"/>
      <c r="C50" s="15" t="s">
        <v>1249</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10" t="s">
        <v>3435</v>
      </c>
      <c r="C51" s="11">
        <v>48</v>
      </c>
      <c r="D51" s="12">
        <v>2</v>
      </c>
      <c r="E51" s="9">
        <v>46</v>
      </c>
      <c r="F51" s="12">
        <v>35</v>
      </c>
      <c r="G51" s="6">
        <v>1</v>
      </c>
      <c r="H51" s="6">
        <v>6</v>
      </c>
      <c r="I51" s="6">
        <v>6</v>
      </c>
      <c r="J51" s="9" t="s">
        <v>974</v>
      </c>
      <c r="K51" s="12">
        <v>3</v>
      </c>
      <c r="L51" s="6">
        <v>2</v>
      </c>
      <c r="M51" s="6" t="s">
        <v>974</v>
      </c>
      <c r="N51" s="6">
        <v>1</v>
      </c>
      <c r="O51" s="6" t="s">
        <v>975</v>
      </c>
      <c r="P51" s="6">
        <v>2</v>
      </c>
      <c r="Q51" s="6">
        <v>7</v>
      </c>
      <c r="R51" s="6">
        <v>1</v>
      </c>
      <c r="S51" s="6" t="s">
        <v>974</v>
      </c>
      <c r="T51" s="6">
        <v>1</v>
      </c>
      <c r="U51" s="6">
        <v>7</v>
      </c>
      <c r="V51" s="9">
        <v>41</v>
      </c>
      <c r="W51" s="12">
        <v>48</v>
      </c>
      <c r="X51" s="6" t="s">
        <v>974</v>
      </c>
      <c r="Y51" s="6" t="s">
        <v>974</v>
      </c>
      <c r="Z51" s="9" t="s">
        <v>974</v>
      </c>
      <c r="AA51" s="9">
        <v>61</v>
      </c>
      <c r="AB51" s="12"/>
    </row>
    <row r="52" spans="1:28" x14ac:dyDescent="0.35">
      <c r="A52" s="9"/>
      <c r="B52" s="22"/>
      <c r="C52" s="23">
        <v>0.51</v>
      </c>
      <c r="D52" s="24">
        <v>0.24</v>
      </c>
      <c r="E52" s="25">
        <v>0.57999999999999996</v>
      </c>
      <c r="F52" s="24">
        <v>0.53</v>
      </c>
      <c r="G52" s="26">
        <v>0.34</v>
      </c>
      <c r="H52" s="26">
        <v>0.5</v>
      </c>
      <c r="I52" s="26">
        <v>0.56999999999999995</v>
      </c>
      <c r="J52" s="9" t="s">
        <v>974</v>
      </c>
      <c r="K52" s="24">
        <v>0.41</v>
      </c>
      <c r="L52" s="26">
        <v>1</v>
      </c>
      <c r="M52" s="6" t="s">
        <v>974</v>
      </c>
      <c r="N52" s="26">
        <v>1</v>
      </c>
      <c r="O52" s="26">
        <v>0.21</v>
      </c>
      <c r="P52" s="26">
        <v>0.88</v>
      </c>
      <c r="Q52" s="26">
        <v>0.56999999999999995</v>
      </c>
      <c r="R52" s="26">
        <v>0.25</v>
      </c>
      <c r="S52" s="6" t="s">
        <v>974</v>
      </c>
      <c r="T52" s="26">
        <v>0.66</v>
      </c>
      <c r="U52" s="26">
        <v>0.5</v>
      </c>
      <c r="V52" s="25">
        <v>0.52</v>
      </c>
      <c r="W52" s="24">
        <v>0.52</v>
      </c>
      <c r="X52" s="6" t="s">
        <v>974</v>
      </c>
      <c r="Y52" s="6" t="s">
        <v>974</v>
      </c>
      <c r="Z52" s="9" t="s">
        <v>974</v>
      </c>
      <c r="AA52" s="25">
        <v>0.51</v>
      </c>
      <c r="AB52" s="12"/>
    </row>
    <row r="53" spans="1:28" x14ac:dyDescent="0.35">
      <c r="A53" s="9"/>
      <c r="B53" s="22"/>
      <c r="C53" s="11"/>
      <c r="D53" s="12"/>
      <c r="E53" s="9" t="s">
        <v>1027</v>
      </c>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28" t="s">
        <v>2968</v>
      </c>
      <c r="C54" s="14">
        <v>17</v>
      </c>
      <c r="D54" s="15">
        <v>2</v>
      </c>
      <c r="E54" s="16">
        <v>15</v>
      </c>
      <c r="F54" s="15">
        <v>11</v>
      </c>
      <c r="G54" s="17">
        <v>1</v>
      </c>
      <c r="H54" s="17">
        <v>3</v>
      </c>
      <c r="I54" s="17">
        <v>2</v>
      </c>
      <c r="J54" s="16" t="s">
        <v>974</v>
      </c>
      <c r="K54" s="15">
        <v>2</v>
      </c>
      <c r="L54" s="17">
        <v>2</v>
      </c>
      <c r="M54" s="17" t="s">
        <v>974</v>
      </c>
      <c r="N54" s="17">
        <v>1</v>
      </c>
      <c r="O54" s="17" t="s">
        <v>974</v>
      </c>
      <c r="P54" s="17" t="s">
        <v>975</v>
      </c>
      <c r="Q54" s="17">
        <v>5</v>
      </c>
      <c r="R54" s="17">
        <v>1</v>
      </c>
      <c r="S54" s="17" t="s">
        <v>974</v>
      </c>
      <c r="T54" s="17">
        <v>1</v>
      </c>
      <c r="U54" s="17">
        <v>5</v>
      </c>
      <c r="V54" s="16">
        <v>12</v>
      </c>
      <c r="W54" s="15">
        <v>17</v>
      </c>
      <c r="X54" s="17" t="s">
        <v>974</v>
      </c>
      <c r="Y54" s="17" t="s">
        <v>974</v>
      </c>
      <c r="Z54" s="16" t="s">
        <v>974</v>
      </c>
      <c r="AA54" s="16">
        <v>20</v>
      </c>
      <c r="AB54" s="12"/>
    </row>
    <row r="55" spans="1:28" x14ac:dyDescent="0.35">
      <c r="A55" s="9"/>
      <c r="B55" s="13"/>
      <c r="C55" s="18">
        <v>0.18</v>
      </c>
      <c r="D55" s="19">
        <v>0.2</v>
      </c>
      <c r="E55" s="20">
        <v>0.19</v>
      </c>
      <c r="F55" s="19">
        <v>0.17</v>
      </c>
      <c r="G55" s="21">
        <v>0.12</v>
      </c>
      <c r="H55" s="21">
        <v>0.24</v>
      </c>
      <c r="I55" s="21">
        <v>0.18</v>
      </c>
      <c r="J55" s="16" t="s">
        <v>974</v>
      </c>
      <c r="K55" s="19">
        <v>0.34</v>
      </c>
      <c r="L55" s="21">
        <v>0.77</v>
      </c>
      <c r="M55" s="17" t="s">
        <v>974</v>
      </c>
      <c r="N55" s="21">
        <v>1</v>
      </c>
      <c r="O55" s="17" t="s">
        <v>974</v>
      </c>
      <c r="P55" s="21">
        <v>0.15</v>
      </c>
      <c r="Q55" s="21">
        <v>0.36</v>
      </c>
      <c r="R55" s="21">
        <v>0.2</v>
      </c>
      <c r="S55" s="17" t="s">
        <v>974</v>
      </c>
      <c r="T55" s="21">
        <v>0.44</v>
      </c>
      <c r="U55" s="21">
        <v>0.32</v>
      </c>
      <c r="V55" s="20">
        <v>0.15</v>
      </c>
      <c r="W55" s="19">
        <v>0.18</v>
      </c>
      <c r="X55" s="17" t="s">
        <v>974</v>
      </c>
      <c r="Y55" s="17" t="s">
        <v>974</v>
      </c>
      <c r="Z55" s="16" t="s">
        <v>974</v>
      </c>
      <c r="AA55" s="20">
        <v>0.17</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10" t="s">
        <v>2970</v>
      </c>
      <c r="C57" s="11">
        <v>15</v>
      </c>
      <c r="D57" s="12">
        <v>4</v>
      </c>
      <c r="E57" s="9">
        <v>11</v>
      </c>
      <c r="F57" s="12">
        <v>8</v>
      </c>
      <c r="G57" s="6">
        <v>2</v>
      </c>
      <c r="H57" s="6">
        <v>1</v>
      </c>
      <c r="I57" s="6">
        <v>4</v>
      </c>
      <c r="J57" s="9" t="s">
        <v>974</v>
      </c>
      <c r="K57" s="12" t="s">
        <v>975</v>
      </c>
      <c r="L57" s="6" t="s">
        <v>974</v>
      </c>
      <c r="M57" s="6" t="s">
        <v>974</v>
      </c>
      <c r="N57" s="6" t="s">
        <v>974</v>
      </c>
      <c r="O57" s="6">
        <v>2</v>
      </c>
      <c r="P57" s="6" t="s">
        <v>974</v>
      </c>
      <c r="Q57" s="6">
        <v>2</v>
      </c>
      <c r="R57" s="6" t="s">
        <v>974</v>
      </c>
      <c r="S57" s="6" t="s">
        <v>974</v>
      </c>
      <c r="T57" s="6" t="s">
        <v>974</v>
      </c>
      <c r="U57" s="6">
        <v>2</v>
      </c>
      <c r="V57" s="9">
        <v>13</v>
      </c>
      <c r="W57" s="12">
        <v>15</v>
      </c>
      <c r="X57" s="6">
        <v>1</v>
      </c>
      <c r="Y57" s="6" t="s">
        <v>974</v>
      </c>
      <c r="Z57" s="9">
        <v>1</v>
      </c>
      <c r="AA57" s="9">
        <v>15</v>
      </c>
      <c r="AB57" s="12"/>
    </row>
    <row r="58" spans="1:28" x14ac:dyDescent="0.35">
      <c r="A58" s="9"/>
      <c r="B58" s="22"/>
      <c r="C58" s="23">
        <v>0.16</v>
      </c>
      <c r="D58" s="24">
        <v>0.5</v>
      </c>
      <c r="E58" s="25">
        <v>0.14000000000000001</v>
      </c>
      <c r="F58" s="24">
        <v>0.12</v>
      </c>
      <c r="G58" s="26">
        <v>0.38</v>
      </c>
      <c r="H58" s="26">
        <v>0.09</v>
      </c>
      <c r="I58" s="26">
        <v>0.32</v>
      </c>
      <c r="J58" s="9" t="s">
        <v>974</v>
      </c>
      <c r="K58" s="24">
        <v>7.0000000000000007E-2</v>
      </c>
      <c r="L58" s="6" t="s">
        <v>974</v>
      </c>
      <c r="M58" s="6" t="s">
        <v>974</v>
      </c>
      <c r="N58" s="6" t="s">
        <v>974</v>
      </c>
      <c r="O58" s="26">
        <v>0.79</v>
      </c>
      <c r="P58" s="6" t="s">
        <v>974</v>
      </c>
      <c r="Q58" s="26">
        <v>0.16</v>
      </c>
      <c r="R58" s="6" t="s">
        <v>974</v>
      </c>
      <c r="S58" s="6" t="s">
        <v>974</v>
      </c>
      <c r="T58" s="6" t="s">
        <v>974</v>
      </c>
      <c r="U58" s="26">
        <v>0.14000000000000001</v>
      </c>
      <c r="V58" s="25">
        <v>0.16</v>
      </c>
      <c r="W58" s="24">
        <v>0.16</v>
      </c>
      <c r="X58" s="26">
        <v>0.42</v>
      </c>
      <c r="Y58" s="6" t="s">
        <v>974</v>
      </c>
      <c r="Z58" s="25">
        <v>0.42</v>
      </c>
      <c r="AA58" s="25">
        <v>0.13</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row>
    <row r="62" spans="1:28" x14ac:dyDescent="0.35">
      <c r="B62" s="1" t="s">
        <v>983</v>
      </c>
    </row>
    <row r="63" spans="1:28" x14ac:dyDescent="0.35">
      <c r="B63" s="1" t="s">
        <v>984</v>
      </c>
    </row>
    <row r="64" spans="1:28" x14ac:dyDescent="0.35">
      <c r="B64" s="1" t="s">
        <v>985</v>
      </c>
    </row>
    <row r="65" spans="2:2" x14ac:dyDescent="0.35">
      <c r="B65" s="1"/>
    </row>
    <row r="66" spans="2:2" x14ac:dyDescent="0.35">
      <c r="B66" s="1" t="s">
        <v>1082</v>
      </c>
    </row>
    <row r="67" spans="2:2" x14ac:dyDescent="0.35">
      <c r="B67" s="1" t="s">
        <v>987</v>
      </c>
    </row>
  </sheetData>
  <mergeCells count="4">
    <mergeCell ref="D13:E13"/>
    <mergeCell ref="F13:J13"/>
    <mergeCell ref="K13:V13"/>
    <mergeCell ref="W13:Z13"/>
  </mergeCells>
  <hyperlinks>
    <hyperlink ref="B1" location="Index!A311" display="Return to Index" xr:uid="{00000000-0004-0000-3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AG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697</v>
      </c>
    </row>
    <row r="8" spans="2:32" x14ac:dyDescent="0.35">
      <c r="B8" s="1" t="s">
        <v>691</v>
      </c>
    </row>
    <row r="10" spans="2:32" x14ac:dyDescent="0.35">
      <c r="B10" s="1" t="s">
        <v>678</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119</v>
      </c>
      <c r="D15" s="31">
        <v>3</v>
      </c>
      <c r="E15" s="33">
        <v>1</v>
      </c>
      <c r="F15" s="32">
        <v>107</v>
      </c>
      <c r="G15" s="31">
        <v>108</v>
      </c>
      <c r="H15" s="33">
        <v>4</v>
      </c>
      <c r="I15" s="33">
        <v>1</v>
      </c>
      <c r="J15" s="33">
        <v>3</v>
      </c>
      <c r="K15" s="33">
        <v>4</v>
      </c>
      <c r="L15" s="32">
        <v>4</v>
      </c>
      <c r="M15" s="31">
        <v>79</v>
      </c>
      <c r="N15" s="33">
        <v>34</v>
      </c>
      <c r="O15" s="32">
        <v>2</v>
      </c>
      <c r="P15" s="31">
        <v>84</v>
      </c>
      <c r="Q15" s="33">
        <v>29</v>
      </c>
      <c r="R15" s="32">
        <v>1</v>
      </c>
      <c r="S15" s="31">
        <v>91</v>
      </c>
      <c r="T15" s="32">
        <v>28</v>
      </c>
      <c r="U15" s="31">
        <v>5</v>
      </c>
      <c r="V15" s="33">
        <v>35</v>
      </c>
      <c r="W15" s="33">
        <v>9</v>
      </c>
      <c r="X15" s="33">
        <v>9</v>
      </c>
      <c r="Y15" s="33">
        <v>8</v>
      </c>
      <c r="Z15" s="33">
        <v>44</v>
      </c>
      <c r="AA15" s="32">
        <v>58</v>
      </c>
      <c r="AB15" s="31">
        <v>31</v>
      </c>
      <c r="AC15" s="33">
        <v>5</v>
      </c>
      <c r="AD15" s="33">
        <v>46</v>
      </c>
      <c r="AE15" s="32">
        <v>15</v>
      </c>
      <c r="AF15" s="32">
        <v>119</v>
      </c>
    </row>
    <row r="16" spans="2:32" x14ac:dyDescent="0.35">
      <c r="B16" s="30" t="s">
        <v>962</v>
      </c>
      <c r="C16" s="38" t="s">
        <v>3211</v>
      </c>
      <c r="D16" s="31" t="s">
        <v>1070</v>
      </c>
      <c r="E16" s="33" t="s">
        <v>1807</v>
      </c>
      <c r="F16" s="32" t="s">
        <v>1943</v>
      </c>
      <c r="G16" s="31" t="s">
        <v>2344</v>
      </c>
      <c r="H16" s="33" t="s">
        <v>1807</v>
      </c>
      <c r="I16" s="33" t="s">
        <v>1807</v>
      </c>
      <c r="J16" s="33" t="s">
        <v>1230</v>
      </c>
      <c r="K16" s="33" t="s">
        <v>1070</v>
      </c>
      <c r="L16" s="32" t="s">
        <v>1534</v>
      </c>
      <c r="M16" s="31" t="s">
        <v>1538</v>
      </c>
      <c r="N16" s="33" t="s">
        <v>1226</v>
      </c>
      <c r="O16" s="32" t="s">
        <v>1806</v>
      </c>
      <c r="P16" s="31" t="s">
        <v>1123</v>
      </c>
      <c r="Q16" s="33" t="s">
        <v>1871</v>
      </c>
      <c r="R16" s="32" t="s">
        <v>1806</v>
      </c>
      <c r="S16" s="31" t="s">
        <v>2487</v>
      </c>
      <c r="T16" s="32" t="s">
        <v>1821</v>
      </c>
      <c r="U16" s="31" t="s">
        <v>1909</v>
      </c>
      <c r="V16" s="33" t="s">
        <v>1568</v>
      </c>
      <c r="W16" s="33" t="s">
        <v>1891</v>
      </c>
      <c r="X16" s="33" t="s">
        <v>1071</v>
      </c>
      <c r="Y16" s="33" t="s">
        <v>1071</v>
      </c>
      <c r="Z16" s="33" t="s">
        <v>1817</v>
      </c>
      <c r="AA16" s="32" t="s">
        <v>2006</v>
      </c>
      <c r="AB16" s="31" t="s">
        <v>1757</v>
      </c>
      <c r="AC16" s="33" t="s">
        <v>1230</v>
      </c>
      <c r="AD16" s="33" t="s">
        <v>1819</v>
      </c>
      <c r="AE16" s="32" t="s">
        <v>1068</v>
      </c>
      <c r="AF16" s="32">
        <v>119</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2952</v>
      </c>
      <c r="C18" s="14">
        <v>16</v>
      </c>
      <c r="D18" s="15">
        <v>3</v>
      </c>
      <c r="E18" s="17" t="s">
        <v>974</v>
      </c>
      <c r="F18" s="16">
        <v>12</v>
      </c>
      <c r="G18" s="15">
        <v>15</v>
      </c>
      <c r="H18" s="17" t="s">
        <v>974</v>
      </c>
      <c r="I18" s="17">
        <v>1</v>
      </c>
      <c r="J18" s="17" t="s">
        <v>974</v>
      </c>
      <c r="K18" s="17">
        <v>1</v>
      </c>
      <c r="L18" s="16" t="s">
        <v>974</v>
      </c>
      <c r="M18" s="15">
        <v>10</v>
      </c>
      <c r="N18" s="17">
        <v>3</v>
      </c>
      <c r="O18" s="16" t="s">
        <v>974</v>
      </c>
      <c r="P18" s="15">
        <v>14</v>
      </c>
      <c r="Q18" s="17">
        <v>2</v>
      </c>
      <c r="R18" s="16" t="s">
        <v>974</v>
      </c>
      <c r="S18" s="15">
        <v>12</v>
      </c>
      <c r="T18" s="16">
        <v>4</v>
      </c>
      <c r="U18" s="15">
        <v>1</v>
      </c>
      <c r="V18" s="17">
        <v>4</v>
      </c>
      <c r="W18" s="17" t="s">
        <v>974</v>
      </c>
      <c r="X18" s="17">
        <v>2</v>
      </c>
      <c r="Y18" s="17">
        <v>1</v>
      </c>
      <c r="Z18" s="17">
        <v>4</v>
      </c>
      <c r="AA18" s="16">
        <v>7</v>
      </c>
      <c r="AB18" s="15">
        <v>7</v>
      </c>
      <c r="AC18" s="17">
        <v>1</v>
      </c>
      <c r="AD18" s="17">
        <v>11</v>
      </c>
      <c r="AE18" s="16">
        <v>4</v>
      </c>
      <c r="AF18" s="16">
        <v>25</v>
      </c>
      <c r="AG18" s="12"/>
    </row>
    <row r="19" spans="1:33" x14ac:dyDescent="0.35">
      <c r="A19" s="9"/>
      <c r="B19" s="13"/>
      <c r="C19" s="18">
        <v>0.17</v>
      </c>
      <c r="D19" s="19">
        <v>0.57999999999999996</v>
      </c>
      <c r="E19" s="17" t="s">
        <v>974</v>
      </c>
      <c r="F19" s="20">
        <v>0.15</v>
      </c>
      <c r="G19" s="19">
        <v>0.19</v>
      </c>
      <c r="H19" s="17" t="s">
        <v>974</v>
      </c>
      <c r="I19" s="21">
        <v>1</v>
      </c>
      <c r="J19" s="17" t="s">
        <v>974</v>
      </c>
      <c r="K19" s="21">
        <v>0.11</v>
      </c>
      <c r="L19" s="16" t="s">
        <v>974</v>
      </c>
      <c r="M19" s="19">
        <v>0.18</v>
      </c>
      <c r="N19" s="21">
        <v>0.1</v>
      </c>
      <c r="O19" s="16" t="s">
        <v>974</v>
      </c>
      <c r="P19" s="19">
        <v>0.24</v>
      </c>
      <c r="Q19" s="21">
        <v>0.08</v>
      </c>
      <c r="R19" s="16" t="s">
        <v>974</v>
      </c>
      <c r="S19" s="19">
        <v>0.18</v>
      </c>
      <c r="T19" s="20">
        <v>0.14000000000000001</v>
      </c>
      <c r="U19" s="19">
        <v>0.19</v>
      </c>
      <c r="V19" s="21">
        <v>0.18</v>
      </c>
      <c r="W19" s="17" t="s">
        <v>974</v>
      </c>
      <c r="X19" s="21">
        <v>0.21</v>
      </c>
      <c r="Y19" s="21">
        <v>0.13</v>
      </c>
      <c r="Z19" s="21">
        <v>0.14000000000000001</v>
      </c>
      <c r="AA19" s="20">
        <v>0.16</v>
      </c>
      <c r="AB19" s="19">
        <v>0.24</v>
      </c>
      <c r="AC19" s="21">
        <v>0.33</v>
      </c>
      <c r="AD19" s="21">
        <v>0.28999999999999998</v>
      </c>
      <c r="AE19" s="20">
        <v>0.48</v>
      </c>
      <c r="AF19" s="20">
        <v>0.21</v>
      </c>
      <c r="AG19" s="12"/>
    </row>
    <row r="20" spans="1:33" x14ac:dyDescent="0.35">
      <c r="A20" s="9"/>
      <c r="B20" s="13"/>
      <c r="C20" s="14"/>
      <c r="D20" s="15"/>
      <c r="E20" s="17"/>
      <c r="F20" s="16"/>
      <c r="G20" s="15"/>
      <c r="H20" s="17"/>
      <c r="I20" s="17"/>
      <c r="J20" s="17"/>
      <c r="K20" s="17"/>
      <c r="L20" s="16"/>
      <c r="M20" s="15"/>
      <c r="N20" s="17"/>
      <c r="O20" s="16"/>
      <c r="P20" s="15" t="s">
        <v>1027</v>
      </c>
      <c r="Q20" s="17"/>
      <c r="R20" s="16"/>
      <c r="S20" s="15"/>
      <c r="T20" s="16"/>
      <c r="U20" s="15"/>
      <c r="V20" s="17"/>
      <c r="W20" s="17"/>
      <c r="X20" s="17"/>
      <c r="Y20" s="17"/>
      <c r="Z20" s="17"/>
      <c r="AA20" s="16"/>
      <c r="AB20" s="15"/>
      <c r="AC20" s="17"/>
      <c r="AD20" s="17"/>
      <c r="AE20" s="16"/>
      <c r="AF20" s="16"/>
      <c r="AG20" s="12"/>
    </row>
    <row r="21" spans="1:33" x14ac:dyDescent="0.35">
      <c r="A21" s="9"/>
      <c r="B21" s="22" t="s">
        <v>2954</v>
      </c>
      <c r="C21" s="11">
        <v>8</v>
      </c>
      <c r="D21" s="12" t="s">
        <v>974</v>
      </c>
      <c r="E21" s="6" t="s">
        <v>974</v>
      </c>
      <c r="F21" s="9">
        <v>8</v>
      </c>
      <c r="G21" s="12">
        <v>8</v>
      </c>
      <c r="H21" s="6" t="s">
        <v>975</v>
      </c>
      <c r="I21" s="6" t="s">
        <v>974</v>
      </c>
      <c r="J21" s="6" t="s">
        <v>974</v>
      </c>
      <c r="K21" s="6" t="s">
        <v>974</v>
      </c>
      <c r="L21" s="9" t="s">
        <v>974</v>
      </c>
      <c r="M21" s="12">
        <v>8</v>
      </c>
      <c r="N21" s="6" t="s">
        <v>975</v>
      </c>
      <c r="O21" s="9" t="s">
        <v>975</v>
      </c>
      <c r="P21" s="12">
        <v>8</v>
      </c>
      <c r="Q21" s="6">
        <v>1</v>
      </c>
      <c r="R21" s="9" t="s">
        <v>974</v>
      </c>
      <c r="S21" s="12">
        <v>5</v>
      </c>
      <c r="T21" s="9">
        <v>3</v>
      </c>
      <c r="U21" s="12">
        <v>1</v>
      </c>
      <c r="V21" s="6">
        <v>4</v>
      </c>
      <c r="W21" s="6" t="s">
        <v>974</v>
      </c>
      <c r="X21" s="6" t="s">
        <v>974</v>
      </c>
      <c r="Y21" s="6" t="s">
        <v>975</v>
      </c>
      <c r="Z21" s="6">
        <v>4</v>
      </c>
      <c r="AA21" s="9">
        <v>4</v>
      </c>
      <c r="AB21" s="12">
        <v>2</v>
      </c>
      <c r="AC21" s="6" t="s">
        <v>974</v>
      </c>
      <c r="AD21" s="6">
        <v>5</v>
      </c>
      <c r="AE21" s="9">
        <v>3</v>
      </c>
      <c r="AF21" s="9">
        <v>18</v>
      </c>
      <c r="AG21" s="12"/>
    </row>
    <row r="22" spans="1:33" x14ac:dyDescent="0.35">
      <c r="A22" s="9"/>
      <c r="B22" s="22"/>
      <c r="C22" s="23">
        <v>0.09</v>
      </c>
      <c r="D22" s="12" t="s">
        <v>974</v>
      </c>
      <c r="E22" s="6" t="s">
        <v>974</v>
      </c>
      <c r="F22" s="25">
        <v>0.1</v>
      </c>
      <c r="G22" s="24">
        <v>0.1</v>
      </c>
      <c r="H22" s="26">
        <v>0.34</v>
      </c>
      <c r="I22" s="6" t="s">
        <v>974</v>
      </c>
      <c r="J22" s="6" t="s">
        <v>974</v>
      </c>
      <c r="K22" s="6" t="s">
        <v>974</v>
      </c>
      <c r="L22" s="9" t="s">
        <v>974</v>
      </c>
      <c r="M22" s="24">
        <v>0.14000000000000001</v>
      </c>
      <c r="N22" s="26">
        <v>0.01</v>
      </c>
      <c r="O22" s="25">
        <v>0.22</v>
      </c>
      <c r="P22" s="24">
        <v>0.14000000000000001</v>
      </c>
      <c r="Q22" s="26">
        <v>0.03</v>
      </c>
      <c r="R22" s="9" t="s">
        <v>974</v>
      </c>
      <c r="S22" s="24">
        <v>0.08</v>
      </c>
      <c r="T22" s="25">
        <v>0.11</v>
      </c>
      <c r="U22" s="24">
        <v>0.19</v>
      </c>
      <c r="V22" s="26">
        <v>0.16</v>
      </c>
      <c r="W22" s="6" t="s">
        <v>974</v>
      </c>
      <c r="X22" s="6" t="s">
        <v>974</v>
      </c>
      <c r="Y22" s="26">
        <v>0.03</v>
      </c>
      <c r="Z22" s="26">
        <v>0.13</v>
      </c>
      <c r="AA22" s="25">
        <v>0.11</v>
      </c>
      <c r="AB22" s="24">
        <v>7.0000000000000007E-2</v>
      </c>
      <c r="AC22" s="6" t="s">
        <v>974</v>
      </c>
      <c r="AD22" s="26">
        <v>0.12</v>
      </c>
      <c r="AE22" s="25">
        <v>0.35</v>
      </c>
      <c r="AF22" s="25">
        <v>0.15</v>
      </c>
      <c r="AG22" s="12"/>
    </row>
    <row r="23" spans="1:33" x14ac:dyDescent="0.35">
      <c r="A23" s="9"/>
      <c r="B23" s="22"/>
      <c r="C23" s="11"/>
      <c r="D23" s="12"/>
      <c r="E23" s="6"/>
      <c r="F23" s="9"/>
      <c r="G23" s="12"/>
      <c r="H23" s="6"/>
      <c r="I23" s="6"/>
      <c r="J23" s="6"/>
      <c r="K23" s="6"/>
      <c r="L23" s="9"/>
      <c r="M23" s="12" t="s">
        <v>1027</v>
      </c>
      <c r="N23" s="6"/>
      <c r="O23" s="9"/>
      <c r="P23" s="12" t="s">
        <v>1027</v>
      </c>
      <c r="Q23" s="6"/>
      <c r="R23" s="9"/>
      <c r="S23" s="12"/>
      <c r="T23" s="9"/>
      <c r="U23" s="12"/>
      <c r="V23" s="6"/>
      <c r="W23" s="6"/>
      <c r="X23" s="6"/>
      <c r="Y23" s="6"/>
      <c r="Z23" s="6"/>
      <c r="AA23" s="9"/>
      <c r="AB23" s="12"/>
      <c r="AC23" s="6"/>
      <c r="AD23" s="6"/>
      <c r="AE23" s="9"/>
      <c r="AF23" s="9"/>
      <c r="AG23" s="12"/>
    </row>
    <row r="24" spans="1:33" x14ac:dyDescent="0.35">
      <c r="A24" s="9"/>
      <c r="B24" s="13" t="s">
        <v>2955</v>
      </c>
      <c r="C24" s="14">
        <v>12</v>
      </c>
      <c r="D24" s="15" t="s">
        <v>974</v>
      </c>
      <c r="E24" s="17" t="s">
        <v>974</v>
      </c>
      <c r="F24" s="16">
        <v>12</v>
      </c>
      <c r="G24" s="15">
        <v>11</v>
      </c>
      <c r="H24" s="17" t="s">
        <v>974</v>
      </c>
      <c r="I24" s="17" t="s">
        <v>974</v>
      </c>
      <c r="J24" s="17">
        <v>2</v>
      </c>
      <c r="K24" s="17">
        <v>2</v>
      </c>
      <c r="L24" s="16">
        <v>2</v>
      </c>
      <c r="M24" s="15">
        <v>8</v>
      </c>
      <c r="N24" s="17">
        <v>4</v>
      </c>
      <c r="O24" s="16" t="s">
        <v>974</v>
      </c>
      <c r="P24" s="15">
        <v>8</v>
      </c>
      <c r="Q24" s="17">
        <v>3</v>
      </c>
      <c r="R24" s="16" t="s">
        <v>974</v>
      </c>
      <c r="S24" s="15">
        <v>6</v>
      </c>
      <c r="T24" s="16">
        <v>6</v>
      </c>
      <c r="U24" s="15">
        <v>1</v>
      </c>
      <c r="V24" s="17">
        <v>5</v>
      </c>
      <c r="W24" s="17" t="s">
        <v>974</v>
      </c>
      <c r="X24" s="17">
        <v>3</v>
      </c>
      <c r="Y24" s="17">
        <v>1</v>
      </c>
      <c r="Z24" s="17">
        <v>5</v>
      </c>
      <c r="AA24" s="16">
        <v>8</v>
      </c>
      <c r="AB24" s="15">
        <v>3</v>
      </c>
      <c r="AC24" s="17">
        <v>1</v>
      </c>
      <c r="AD24" s="17">
        <v>5</v>
      </c>
      <c r="AE24" s="16">
        <v>5</v>
      </c>
      <c r="AF24" s="16">
        <v>21</v>
      </c>
      <c r="AG24" s="12"/>
    </row>
    <row r="25" spans="1:33" x14ac:dyDescent="0.35">
      <c r="A25" s="9"/>
      <c r="B25" s="13"/>
      <c r="C25" s="18">
        <v>0.13</v>
      </c>
      <c r="D25" s="15" t="s">
        <v>974</v>
      </c>
      <c r="E25" s="17" t="s">
        <v>974</v>
      </c>
      <c r="F25" s="20">
        <v>0.15</v>
      </c>
      <c r="G25" s="19">
        <v>0.13</v>
      </c>
      <c r="H25" s="17" t="s">
        <v>974</v>
      </c>
      <c r="I25" s="17" t="s">
        <v>974</v>
      </c>
      <c r="J25" s="21">
        <v>0.36</v>
      </c>
      <c r="K25" s="21">
        <v>0.32</v>
      </c>
      <c r="L25" s="20">
        <v>0.21</v>
      </c>
      <c r="M25" s="19">
        <v>0.15</v>
      </c>
      <c r="N25" s="21">
        <v>0.13</v>
      </c>
      <c r="O25" s="16" t="s">
        <v>974</v>
      </c>
      <c r="P25" s="19">
        <v>0.14000000000000001</v>
      </c>
      <c r="Q25" s="21">
        <v>0.1</v>
      </c>
      <c r="R25" s="16" t="s">
        <v>974</v>
      </c>
      <c r="S25" s="19">
        <v>0.1</v>
      </c>
      <c r="T25" s="20">
        <v>0.21</v>
      </c>
      <c r="U25" s="19">
        <v>0.19</v>
      </c>
      <c r="V25" s="21">
        <v>0.2</v>
      </c>
      <c r="W25" s="17" t="s">
        <v>974</v>
      </c>
      <c r="X25" s="21">
        <v>0.33</v>
      </c>
      <c r="Y25" s="21">
        <v>0.12</v>
      </c>
      <c r="Z25" s="21">
        <v>0.16</v>
      </c>
      <c r="AA25" s="20">
        <v>0.2</v>
      </c>
      <c r="AB25" s="19">
        <v>0.1</v>
      </c>
      <c r="AC25" s="21">
        <v>0.32</v>
      </c>
      <c r="AD25" s="21">
        <v>0.12</v>
      </c>
      <c r="AE25" s="20">
        <v>0.51</v>
      </c>
      <c r="AF25" s="20">
        <v>0.18</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t="s">
        <v>1137</v>
      </c>
      <c r="AB26" s="15"/>
      <c r="AC26" s="17"/>
      <c r="AD26" s="17"/>
      <c r="AE26" s="16"/>
      <c r="AF26" s="16"/>
      <c r="AG26" s="12"/>
    </row>
    <row r="27" spans="1:33" x14ac:dyDescent="0.35">
      <c r="A27" s="9"/>
      <c r="B27" s="22" t="s">
        <v>2957</v>
      </c>
      <c r="C27" s="11">
        <v>26</v>
      </c>
      <c r="D27" s="12">
        <v>4</v>
      </c>
      <c r="E27" s="6" t="s">
        <v>974</v>
      </c>
      <c r="F27" s="9">
        <v>19</v>
      </c>
      <c r="G27" s="12">
        <v>24</v>
      </c>
      <c r="H27" s="6" t="s">
        <v>974</v>
      </c>
      <c r="I27" s="6" t="s">
        <v>974</v>
      </c>
      <c r="J27" s="6">
        <v>3</v>
      </c>
      <c r="K27" s="6">
        <v>3</v>
      </c>
      <c r="L27" s="9" t="s">
        <v>974</v>
      </c>
      <c r="M27" s="12">
        <v>18</v>
      </c>
      <c r="N27" s="6">
        <v>3</v>
      </c>
      <c r="O27" s="9">
        <v>2</v>
      </c>
      <c r="P27" s="12">
        <v>21</v>
      </c>
      <c r="Q27" s="6">
        <v>3</v>
      </c>
      <c r="R27" s="9">
        <v>2</v>
      </c>
      <c r="S27" s="12">
        <v>21</v>
      </c>
      <c r="T27" s="9">
        <v>5</v>
      </c>
      <c r="U27" s="12">
        <v>1</v>
      </c>
      <c r="V27" s="6">
        <v>4</v>
      </c>
      <c r="W27" s="6">
        <v>1</v>
      </c>
      <c r="X27" s="6">
        <v>1</v>
      </c>
      <c r="Y27" s="6">
        <v>3</v>
      </c>
      <c r="Z27" s="6">
        <v>5</v>
      </c>
      <c r="AA27" s="9">
        <v>7</v>
      </c>
      <c r="AB27" s="12">
        <v>12</v>
      </c>
      <c r="AC27" s="6">
        <v>1</v>
      </c>
      <c r="AD27" s="6">
        <v>21</v>
      </c>
      <c r="AE27" s="9">
        <v>5</v>
      </c>
      <c r="AF27" s="9">
        <v>37</v>
      </c>
      <c r="AG27" s="12"/>
    </row>
    <row r="28" spans="1:33" x14ac:dyDescent="0.35">
      <c r="A28" s="9"/>
      <c r="B28" s="22"/>
      <c r="C28" s="23">
        <v>0.28000000000000003</v>
      </c>
      <c r="D28" s="24">
        <v>0.93</v>
      </c>
      <c r="E28" s="6" t="s">
        <v>974</v>
      </c>
      <c r="F28" s="25">
        <v>0.23</v>
      </c>
      <c r="G28" s="24">
        <v>0.28999999999999998</v>
      </c>
      <c r="H28" s="6" t="s">
        <v>974</v>
      </c>
      <c r="I28" s="6" t="s">
        <v>974</v>
      </c>
      <c r="J28" s="26">
        <v>0.64</v>
      </c>
      <c r="K28" s="26">
        <v>0.56999999999999995</v>
      </c>
      <c r="L28" s="9" t="s">
        <v>974</v>
      </c>
      <c r="M28" s="24">
        <v>0.34</v>
      </c>
      <c r="N28" s="26">
        <v>0.11</v>
      </c>
      <c r="O28" s="25">
        <v>0.78</v>
      </c>
      <c r="P28" s="24">
        <v>0.38</v>
      </c>
      <c r="Q28" s="26">
        <v>0.1</v>
      </c>
      <c r="R28" s="25">
        <v>1</v>
      </c>
      <c r="S28" s="24">
        <v>0.31</v>
      </c>
      <c r="T28" s="25">
        <v>0.2</v>
      </c>
      <c r="U28" s="24">
        <v>0.19</v>
      </c>
      <c r="V28" s="26">
        <v>0.18</v>
      </c>
      <c r="W28" s="26">
        <v>0.17</v>
      </c>
      <c r="X28" s="26">
        <v>0.09</v>
      </c>
      <c r="Y28" s="26">
        <v>0.36</v>
      </c>
      <c r="Z28" s="26">
        <v>0.18</v>
      </c>
      <c r="AA28" s="25">
        <v>0.16</v>
      </c>
      <c r="AB28" s="24">
        <v>0.41</v>
      </c>
      <c r="AC28" s="26">
        <v>0.15</v>
      </c>
      <c r="AD28" s="26">
        <v>0.54</v>
      </c>
      <c r="AE28" s="25">
        <v>0.57999999999999996</v>
      </c>
      <c r="AF28" s="25">
        <v>0.31</v>
      </c>
      <c r="AG28" s="12"/>
    </row>
    <row r="29" spans="1:33" x14ac:dyDescent="0.35">
      <c r="A29" s="9"/>
      <c r="B29" s="22"/>
      <c r="C29" s="12" t="s">
        <v>1959</v>
      </c>
      <c r="D29" s="12"/>
      <c r="E29" s="6"/>
      <c r="F29" s="9"/>
      <c r="G29" s="12"/>
      <c r="H29" s="6"/>
      <c r="I29" s="6"/>
      <c r="J29" s="6"/>
      <c r="K29" s="6"/>
      <c r="L29" s="9"/>
      <c r="M29" s="12"/>
      <c r="N29" s="6"/>
      <c r="O29" s="9"/>
      <c r="P29" s="12" t="s">
        <v>1027</v>
      </c>
      <c r="Q29" s="6"/>
      <c r="R29" s="9"/>
      <c r="S29" s="12" t="s">
        <v>1829</v>
      </c>
      <c r="T29" s="9"/>
      <c r="U29" s="12"/>
      <c r="V29" s="6"/>
      <c r="W29" s="6"/>
      <c r="X29" s="6"/>
      <c r="Y29" s="6"/>
      <c r="Z29" s="6"/>
      <c r="AA29" s="9"/>
      <c r="AB29" s="12"/>
      <c r="AC29" s="6"/>
      <c r="AD29" s="6"/>
      <c r="AE29" s="9"/>
      <c r="AF29" s="9"/>
      <c r="AG29" s="12"/>
    </row>
    <row r="30" spans="1:33" x14ac:dyDescent="0.35">
      <c r="A30" s="9"/>
      <c r="B30" s="13" t="s">
        <v>2958</v>
      </c>
      <c r="C30" s="14">
        <v>35</v>
      </c>
      <c r="D30" s="15" t="s">
        <v>974</v>
      </c>
      <c r="E30" s="17" t="s">
        <v>974</v>
      </c>
      <c r="F30" s="16">
        <v>34</v>
      </c>
      <c r="G30" s="15">
        <v>31</v>
      </c>
      <c r="H30" s="17" t="s">
        <v>975</v>
      </c>
      <c r="I30" s="17">
        <v>1</v>
      </c>
      <c r="J30" s="17">
        <v>3</v>
      </c>
      <c r="K30" s="17">
        <v>3</v>
      </c>
      <c r="L30" s="16">
        <v>2</v>
      </c>
      <c r="M30" s="15">
        <v>17</v>
      </c>
      <c r="N30" s="17">
        <v>18</v>
      </c>
      <c r="O30" s="16" t="s">
        <v>974</v>
      </c>
      <c r="P30" s="15">
        <v>18</v>
      </c>
      <c r="Q30" s="17">
        <v>17</v>
      </c>
      <c r="R30" s="16" t="s">
        <v>974</v>
      </c>
      <c r="S30" s="15">
        <v>21</v>
      </c>
      <c r="T30" s="16">
        <v>14</v>
      </c>
      <c r="U30" s="15">
        <v>2</v>
      </c>
      <c r="V30" s="17">
        <v>10</v>
      </c>
      <c r="W30" s="17" t="s">
        <v>974</v>
      </c>
      <c r="X30" s="17">
        <v>5</v>
      </c>
      <c r="Y30" s="17">
        <v>3</v>
      </c>
      <c r="Z30" s="17">
        <v>10</v>
      </c>
      <c r="AA30" s="16">
        <v>17</v>
      </c>
      <c r="AB30" s="15">
        <v>8</v>
      </c>
      <c r="AC30" s="17">
        <v>1</v>
      </c>
      <c r="AD30" s="17">
        <v>27</v>
      </c>
      <c r="AE30" s="16">
        <v>7</v>
      </c>
      <c r="AF30" s="16">
        <v>41</v>
      </c>
      <c r="AG30" s="12"/>
    </row>
    <row r="31" spans="1:33" x14ac:dyDescent="0.35">
      <c r="A31" s="9"/>
      <c r="B31" s="13"/>
      <c r="C31" s="18">
        <v>0.37</v>
      </c>
      <c r="D31" s="15" t="s">
        <v>974</v>
      </c>
      <c r="E31" s="17" t="s">
        <v>974</v>
      </c>
      <c r="F31" s="20">
        <v>0.42</v>
      </c>
      <c r="G31" s="19">
        <v>0.38</v>
      </c>
      <c r="H31" s="21">
        <v>0.25</v>
      </c>
      <c r="I31" s="21">
        <v>1</v>
      </c>
      <c r="J31" s="21">
        <v>0.6</v>
      </c>
      <c r="K31" s="21">
        <v>0.65</v>
      </c>
      <c r="L31" s="20">
        <v>0.21</v>
      </c>
      <c r="M31" s="19">
        <v>0.32</v>
      </c>
      <c r="N31" s="21">
        <v>0.56000000000000005</v>
      </c>
      <c r="O31" s="16" t="s">
        <v>974</v>
      </c>
      <c r="P31" s="19">
        <v>0.32</v>
      </c>
      <c r="Q31" s="21">
        <v>0.6</v>
      </c>
      <c r="R31" s="16" t="s">
        <v>974</v>
      </c>
      <c r="S31" s="19">
        <v>0.31</v>
      </c>
      <c r="T31" s="20">
        <v>0.5</v>
      </c>
      <c r="U31" s="19">
        <v>0.65</v>
      </c>
      <c r="V31" s="21">
        <v>0.42</v>
      </c>
      <c r="W31" s="17" t="s">
        <v>974</v>
      </c>
      <c r="X31" s="21">
        <v>0.57999999999999996</v>
      </c>
      <c r="Y31" s="21">
        <v>0.31</v>
      </c>
      <c r="Z31" s="21">
        <v>0.33</v>
      </c>
      <c r="AA31" s="20">
        <v>0.41</v>
      </c>
      <c r="AB31" s="19">
        <v>0.27</v>
      </c>
      <c r="AC31" s="21">
        <v>0.33</v>
      </c>
      <c r="AD31" s="21">
        <v>0.7</v>
      </c>
      <c r="AE31" s="20">
        <v>0.77</v>
      </c>
      <c r="AF31" s="20">
        <v>0.34</v>
      </c>
      <c r="AG31" s="12"/>
    </row>
    <row r="32" spans="1:33" x14ac:dyDescent="0.35">
      <c r="A32" s="9"/>
      <c r="B32" s="13"/>
      <c r="C32" s="14"/>
      <c r="D32" s="15"/>
      <c r="E32" s="17"/>
      <c r="F32" s="16" t="s">
        <v>1027</v>
      </c>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2959</v>
      </c>
      <c r="C33" s="11">
        <v>14</v>
      </c>
      <c r="D33" s="12" t="s">
        <v>974</v>
      </c>
      <c r="E33" s="6" t="s">
        <v>974</v>
      </c>
      <c r="F33" s="9">
        <v>14</v>
      </c>
      <c r="G33" s="12">
        <v>13</v>
      </c>
      <c r="H33" s="6" t="s">
        <v>974</v>
      </c>
      <c r="I33" s="6" t="s">
        <v>974</v>
      </c>
      <c r="J33" s="6" t="s">
        <v>974</v>
      </c>
      <c r="K33" s="6" t="s">
        <v>974</v>
      </c>
      <c r="L33" s="9">
        <v>1</v>
      </c>
      <c r="M33" s="12">
        <v>12</v>
      </c>
      <c r="N33" s="6">
        <v>2</v>
      </c>
      <c r="O33" s="9" t="s">
        <v>974</v>
      </c>
      <c r="P33" s="12">
        <v>12</v>
      </c>
      <c r="Q33" s="6">
        <v>2</v>
      </c>
      <c r="R33" s="9" t="s">
        <v>974</v>
      </c>
      <c r="S33" s="12">
        <v>12</v>
      </c>
      <c r="T33" s="9">
        <v>2</v>
      </c>
      <c r="U33" s="12" t="s">
        <v>975</v>
      </c>
      <c r="V33" s="6">
        <v>5</v>
      </c>
      <c r="W33" s="6">
        <v>2</v>
      </c>
      <c r="X33" s="6" t="s">
        <v>974</v>
      </c>
      <c r="Y33" s="6" t="s">
        <v>974</v>
      </c>
      <c r="Z33" s="6">
        <v>7</v>
      </c>
      <c r="AA33" s="9">
        <v>7</v>
      </c>
      <c r="AB33" s="12">
        <v>4</v>
      </c>
      <c r="AC33" s="6" t="s">
        <v>974</v>
      </c>
      <c r="AD33" s="6">
        <v>7</v>
      </c>
      <c r="AE33" s="9">
        <v>2</v>
      </c>
      <c r="AF33" s="9">
        <v>15</v>
      </c>
      <c r="AG33" s="12"/>
    </row>
    <row r="34" spans="1:33" x14ac:dyDescent="0.35">
      <c r="A34" s="9"/>
      <c r="B34" s="22"/>
      <c r="C34" s="23">
        <v>0.15</v>
      </c>
      <c r="D34" s="12" t="s">
        <v>974</v>
      </c>
      <c r="E34" s="6" t="s">
        <v>974</v>
      </c>
      <c r="F34" s="25">
        <v>0.17</v>
      </c>
      <c r="G34" s="24">
        <v>0.16</v>
      </c>
      <c r="H34" s="6" t="s">
        <v>974</v>
      </c>
      <c r="I34" s="6" t="s">
        <v>974</v>
      </c>
      <c r="J34" s="6" t="s">
        <v>974</v>
      </c>
      <c r="K34" s="6" t="s">
        <v>974</v>
      </c>
      <c r="L34" s="25">
        <v>0.16</v>
      </c>
      <c r="M34" s="24">
        <v>0.22</v>
      </c>
      <c r="N34" s="26">
        <v>7.0000000000000007E-2</v>
      </c>
      <c r="O34" s="9" t="s">
        <v>974</v>
      </c>
      <c r="P34" s="24">
        <v>0.21</v>
      </c>
      <c r="Q34" s="26">
        <v>0.08</v>
      </c>
      <c r="R34" s="9" t="s">
        <v>974</v>
      </c>
      <c r="S34" s="24">
        <v>0.17</v>
      </c>
      <c r="T34" s="25">
        <v>0.08</v>
      </c>
      <c r="U34" s="24">
        <v>0.09</v>
      </c>
      <c r="V34" s="26">
        <v>0.2</v>
      </c>
      <c r="W34" s="26">
        <v>0.38</v>
      </c>
      <c r="X34" s="6" t="s">
        <v>974</v>
      </c>
      <c r="Y34" s="6" t="s">
        <v>974</v>
      </c>
      <c r="Z34" s="26">
        <v>0.24</v>
      </c>
      <c r="AA34" s="25">
        <v>0.18</v>
      </c>
      <c r="AB34" s="24">
        <v>0.14000000000000001</v>
      </c>
      <c r="AC34" s="6" t="s">
        <v>974</v>
      </c>
      <c r="AD34" s="26">
        <v>0.17</v>
      </c>
      <c r="AE34" s="25">
        <v>0.17</v>
      </c>
      <c r="AF34" s="25">
        <v>0.13</v>
      </c>
      <c r="AG34" s="12"/>
    </row>
    <row r="35" spans="1:33" x14ac:dyDescent="0.35">
      <c r="A35" s="9"/>
      <c r="B35" s="22"/>
      <c r="C35" s="11"/>
      <c r="D35" s="12"/>
      <c r="E35" s="6"/>
      <c r="F35" s="9"/>
      <c r="G35" s="12"/>
      <c r="H35" s="6"/>
      <c r="I35" s="6"/>
      <c r="J35" s="6"/>
      <c r="K35" s="6"/>
      <c r="L35" s="9"/>
      <c r="M35" s="12" t="s">
        <v>1027</v>
      </c>
      <c r="N35" s="6"/>
      <c r="O35" s="9"/>
      <c r="P35" s="12" t="s">
        <v>1027</v>
      </c>
      <c r="Q35" s="6"/>
      <c r="R35" s="9"/>
      <c r="S35" s="12"/>
      <c r="T35" s="9"/>
      <c r="U35" s="12"/>
      <c r="V35" s="6"/>
      <c r="W35" s="6"/>
      <c r="X35" s="6"/>
      <c r="Y35" s="6"/>
      <c r="Z35" s="6"/>
      <c r="AA35" s="9"/>
      <c r="AB35" s="12"/>
      <c r="AC35" s="6"/>
      <c r="AD35" s="6"/>
      <c r="AE35" s="9"/>
      <c r="AF35" s="9"/>
      <c r="AG35" s="12"/>
    </row>
    <row r="36" spans="1:33" x14ac:dyDescent="0.35">
      <c r="A36" s="9"/>
      <c r="B36" s="13" t="s">
        <v>2961</v>
      </c>
      <c r="C36" s="14">
        <v>8</v>
      </c>
      <c r="D36" s="15" t="s">
        <v>974</v>
      </c>
      <c r="E36" s="17" t="s">
        <v>974</v>
      </c>
      <c r="F36" s="16">
        <v>8</v>
      </c>
      <c r="G36" s="15">
        <v>8</v>
      </c>
      <c r="H36" s="17" t="s">
        <v>974</v>
      </c>
      <c r="I36" s="17" t="s">
        <v>974</v>
      </c>
      <c r="J36" s="17" t="s">
        <v>974</v>
      </c>
      <c r="K36" s="17" t="s">
        <v>974</v>
      </c>
      <c r="L36" s="16" t="s">
        <v>974</v>
      </c>
      <c r="M36" s="15">
        <v>8</v>
      </c>
      <c r="N36" s="17" t="s">
        <v>974</v>
      </c>
      <c r="O36" s="16" t="s">
        <v>974</v>
      </c>
      <c r="P36" s="15">
        <v>8</v>
      </c>
      <c r="Q36" s="17" t="s">
        <v>974</v>
      </c>
      <c r="R36" s="16" t="s">
        <v>974</v>
      </c>
      <c r="S36" s="15">
        <v>7</v>
      </c>
      <c r="T36" s="16">
        <v>1</v>
      </c>
      <c r="U36" s="15" t="s">
        <v>974</v>
      </c>
      <c r="V36" s="17">
        <v>4</v>
      </c>
      <c r="W36" s="17">
        <v>1</v>
      </c>
      <c r="X36" s="17" t="s">
        <v>974</v>
      </c>
      <c r="Y36" s="17">
        <v>1</v>
      </c>
      <c r="Z36" s="17">
        <v>5</v>
      </c>
      <c r="AA36" s="16">
        <v>5</v>
      </c>
      <c r="AB36" s="15">
        <v>4</v>
      </c>
      <c r="AC36" s="17" t="s">
        <v>974</v>
      </c>
      <c r="AD36" s="17">
        <v>3</v>
      </c>
      <c r="AE36" s="16" t="s">
        <v>975</v>
      </c>
      <c r="AF36" s="16">
        <v>8</v>
      </c>
      <c r="AG36" s="12"/>
    </row>
    <row r="37" spans="1:33" x14ac:dyDescent="0.35">
      <c r="A37" s="9"/>
      <c r="B37" s="13"/>
      <c r="C37" s="18">
        <v>0.09</v>
      </c>
      <c r="D37" s="15" t="s">
        <v>974</v>
      </c>
      <c r="E37" s="17" t="s">
        <v>974</v>
      </c>
      <c r="F37" s="20">
        <v>0.1</v>
      </c>
      <c r="G37" s="19">
        <v>0.1</v>
      </c>
      <c r="H37" s="17" t="s">
        <v>974</v>
      </c>
      <c r="I37" s="17" t="s">
        <v>974</v>
      </c>
      <c r="J37" s="17" t="s">
        <v>974</v>
      </c>
      <c r="K37" s="17" t="s">
        <v>974</v>
      </c>
      <c r="L37" s="16" t="s">
        <v>974</v>
      </c>
      <c r="M37" s="19">
        <v>0.16</v>
      </c>
      <c r="N37" s="17" t="s">
        <v>974</v>
      </c>
      <c r="O37" s="16" t="s">
        <v>974</v>
      </c>
      <c r="P37" s="19">
        <v>0.15</v>
      </c>
      <c r="Q37" s="17" t="s">
        <v>974</v>
      </c>
      <c r="R37" s="16" t="s">
        <v>974</v>
      </c>
      <c r="S37" s="19">
        <v>0.1</v>
      </c>
      <c r="T37" s="20">
        <v>0.05</v>
      </c>
      <c r="U37" s="15" t="s">
        <v>974</v>
      </c>
      <c r="V37" s="21">
        <v>0.18</v>
      </c>
      <c r="W37" s="21">
        <v>0.18</v>
      </c>
      <c r="X37" s="17" t="s">
        <v>974</v>
      </c>
      <c r="Y37" s="21">
        <v>0.1</v>
      </c>
      <c r="Z37" s="21">
        <v>0.18</v>
      </c>
      <c r="AA37" s="20">
        <v>0.13</v>
      </c>
      <c r="AB37" s="19">
        <v>0.12</v>
      </c>
      <c r="AC37" s="17" t="s">
        <v>974</v>
      </c>
      <c r="AD37" s="21">
        <v>0.08</v>
      </c>
      <c r="AE37" s="20">
        <v>0.05</v>
      </c>
      <c r="AF37" s="20">
        <v>7.0000000000000007E-2</v>
      </c>
      <c r="AG37" s="12"/>
    </row>
    <row r="38" spans="1:33" x14ac:dyDescent="0.35">
      <c r="A38" s="9"/>
      <c r="B38" s="13"/>
      <c r="C38" s="14"/>
      <c r="D38" s="15"/>
      <c r="E38" s="17"/>
      <c r="F38" s="16"/>
      <c r="G38" s="15"/>
      <c r="H38" s="17"/>
      <c r="I38" s="17"/>
      <c r="J38" s="17"/>
      <c r="K38" s="17"/>
      <c r="L38" s="16"/>
      <c r="M38" s="15" t="s">
        <v>1027</v>
      </c>
      <c r="N38" s="17"/>
      <c r="O38" s="16"/>
      <c r="P38" s="15" t="s">
        <v>1027</v>
      </c>
      <c r="Q38" s="17"/>
      <c r="R38" s="16"/>
      <c r="S38" s="15"/>
      <c r="T38" s="16"/>
      <c r="U38" s="15"/>
      <c r="V38" s="17"/>
      <c r="W38" s="17"/>
      <c r="X38" s="17"/>
      <c r="Y38" s="17"/>
      <c r="Z38" s="17"/>
      <c r="AA38" s="16"/>
      <c r="AB38" s="15"/>
      <c r="AC38" s="17"/>
      <c r="AD38" s="17"/>
      <c r="AE38" s="16"/>
      <c r="AF38" s="16"/>
      <c r="AG38" s="12"/>
    </row>
    <row r="39" spans="1:33" x14ac:dyDescent="0.35">
      <c r="A39" s="9"/>
      <c r="B39" s="22" t="s">
        <v>2962</v>
      </c>
      <c r="C39" s="11">
        <v>9</v>
      </c>
      <c r="D39" s="12" t="s">
        <v>974</v>
      </c>
      <c r="E39" s="6" t="s">
        <v>974</v>
      </c>
      <c r="F39" s="9">
        <v>9</v>
      </c>
      <c r="G39" s="12">
        <v>9</v>
      </c>
      <c r="H39" s="6" t="s">
        <v>974</v>
      </c>
      <c r="I39" s="6" t="s">
        <v>974</v>
      </c>
      <c r="J39" s="6" t="s">
        <v>974</v>
      </c>
      <c r="K39" s="6" t="s">
        <v>974</v>
      </c>
      <c r="L39" s="9" t="s">
        <v>974</v>
      </c>
      <c r="M39" s="12">
        <v>9</v>
      </c>
      <c r="N39" s="6" t="s">
        <v>974</v>
      </c>
      <c r="O39" s="9" t="s">
        <v>974</v>
      </c>
      <c r="P39" s="12">
        <v>9</v>
      </c>
      <c r="Q39" s="6" t="s">
        <v>974</v>
      </c>
      <c r="R39" s="9" t="s">
        <v>974</v>
      </c>
      <c r="S39" s="12">
        <v>8</v>
      </c>
      <c r="T39" s="9">
        <v>1</v>
      </c>
      <c r="U39" s="12" t="s">
        <v>974</v>
      </c>
      <c r="V39" s="6">
        <v>6</v>
      </c>
      <c r="W39" s="6">
        <v>2</v>
      </c>
      <c r="X39" s="6" t="s">
        <v>974</v>
      </c>
      <c r="Y39" s="6" t="s">
        <v>974</v>
      </c>
      <c r="Z39" s="6">
        <v>8</v>
      </c>
      <c r="AA39" s="9">
        <v>8</v>
      </c>
      <c r="AB39" s="12">
        <v>4</v>
      </c>
      <c r="AC39" s="6" t="s">
        <v>974</v>
      </c>
      <c r="AD39" s="6">
        <v>3</v>
      </c>
      <c r="AE39" s="9">
        <v>1</v>
      </c>
      <c r="AF39" s="9">
        <v>12</v>
      </c>
      <c r="AG39" s="12"/>
    </row>
    <row r="40" spans="1:33" x14ac:dyDescent="0.35">
      <c r="A40" s="9"/>
      <c r="B40" s="22"/>
      <c r="C40" s="23">
        <v>0.09</v>
      </c>
      <c r="D40" s="12" t="s">
        <v>974</v>
      </c>
      <c r="E40" s="6" t="s">
        <v>974</v>
      </c>
      <c r="F40" s="25">
        <v>0.11</v>
      </c>
      <c r="G40" s="24">
        <v>0.11</v>
      </c>
      <c r="H40" s="6" t="s">
        <v>974</v>
      </c>
      <c r="I40" s="6" t="s">
        <v>974</v>
      </c>
      <c r="J40" s="6" t="s">
        <v>974</v>
      </c>
      <c r="K40" s="6" t="s">
        <v>974</v>
      </c>
      <c r="L40" s="9" t="s">
        <v>974</v>
      </c>
      <c r="M40" s="24">
        <v>0.17</v>
      </c>
      <c r="N40" s="6" t="s">
        <v>974</v>
      </c>
      <c r="O40" s="9" t="s">
        <v>974</v>
      </c>
      <c r="P40" s="24">
        <v>0.16</v>
      </c>
      <c r="Q40" s="6" t="s">
        <v>974</v>
      </c>
      <c r="R40" s="9" t="s">
        <v>974</v>
      </c>
      <c r="S40" s="24">
        <v>0.12</v>
      </c>
      <c r="T40" s="25">
        <v>0.02</v>
      </c>
      <c r="U40" s="12" t="s">
        <v>974</v>
      </c>
      <c r="V40" s="26">
        <v>0.26</v>
      </c>
      <c r="W40" s="26">
        <v>0.36</v>
      </c>
      <c r="X40" s="6" t="s">
        <v>974</v>
      </c>
      <c r="Y40" s="6" t="s">
        <v>974</v>
      </c>
      <c r="Z40" s="26">
        <v>0.28000000000000003</v>
      </c>
      <c r="AA40" s="25">
        <v>0.2</v>
      </c>
      <c r="AB40" s="24">
        <v>0.13</v>
      </c>
      <c r="AC40" s="6" t="s">
        <v>974</v>
      </c>
      <c r="AD40" s="26">
        <v>0.08</v>
      </c>
      <c r="AE40" s="25">
        <v>0.13</v>
      </c>
      <c r="AF40" s="25">
        <v>0.1</v>
      </c>
      <c r="AG40" s="12"/>
    </row>
    <row r="41" spans="1:33" x14ac:dyDescent="0.35">
      <c r="A41" s="9"/>
      <c r="B41" s="22"/>
      <c r="C41" s="11"/>
      <c r="D41" s="12"/>
      <c r="E41" s="6"/>
      <c r="F41" s="9"/>
      <c r="G41" s="12"/>
      <c r="H41" s="6"/>
      <c r="I41" s="6"/>
      <c r="J41" s="6"/>
      <c r="K41" s="6"/>
      <c r="L41" s="9"/>
      <c r="M41" s="12" t="s">
        <v>1027</v>
      </c>
      <c r="N41" s="6"/>
      <c r="O41" s="9"/>
      <c r="P41" s="12" t="s">
        <v>1027</v>
      </c>
      <c r="Q41" s="6"/>
      <c r="R41" s="9"/>
      <c r="S41" s="12"/>
      <c r="T41" s="9"/>
      <c r="U41" s="12"/>
      <c r="V41" s="6"/>
      <c r="W41" s="6"/>
      <c r="X41" s="6"/>
      <c r="Y41" s="6"/>
      <c r="Z41" s="6"/>
      <c r="AA41" s="9" t="s">
        <v>1027</v>
      </c>
      <c r="AB41" s="12"/>
      <c r="AC41" s="6"/>
      <c r="AD41" s="6"/>
      <c r="AE41" s="9"/>
      <c r="AF41" s="9"/>
      <c r="AG41" s="12"/>
    </row>
    <row r="42" spans="1:33" x14ac:dyDescent="0.35">
      <c r="A42" s="9"/>
      <c r="B42" s="13" t="s">
        <v>2963</v>
      </c>
      <c r="C42" s="14">
        <v>29</v>
      </c>
      <c r="D42" s="15" t="s">
        <v>974</v>
      </c>
      <c r="E42" s="17" t="s">
        <v>974</v>
      </c>
      <c r="F42" s="16">
        <v>26</v>
      </c>
      <c r="G42" s="15">
        <v>27</v>
      </c>
      <c r="H42" s="17" t="s">
        <v>974</v>
      </c>
      <c r="I42" s="17" t="s">
        <v>974</v>
      </c>
      <c r="J42" s="17">
        <v>2</v>
      </c>
      <c r="K42" s="17">
        <v>2</v>
      </c>
      <c r="L42" s="16">
        <v>2</v>
      </c>
      <c r="M42" s="15">
        <v>13</v>
      </c>
      <c r="N42" s="17">
        <v>15</v>
      </c>
      <c r="O42" s="16" t="s">
        <v>974</v>
      </c>
      <c r="P42" s="15">
        <v>13</v>
      </c>
      <c r="Q42" s="17">
        <v>13</v>
      </c>
      <c r="R42" s="16" t="s">
        <v>974</v>
      </c>
      <c r="S42" s="15">
        <v>17</v>
      </c>
      <c r="T42" s="16">
        <v>12</v>
      </c>
      <c r="U42" s="15" t="s">
        <v>975</v>
      </c>
      <c r="V42" s="17">
        <v>8</v>
      </c>
      <c r="W42" s="17" t="s">
        <v>975</v>
      </c>
      <c r="X42" s="17">
        <v>5</v>
      </c>
      <c r="Y42" s="17">
        <v>1</v>
      </c>
      <c r="Z42" s="17">
        <v>8</v>
      </c>
      <c r="AA42" s="16">
        <v>13</v>
      </c>
      <c r="AB42" s="15">
        <v>8</v>
      </c>
      <c r="AC42" s="17">
        <v>2</v>
      </c>
      <c r="AD42" s="17">
        <v>17</v>
      </c>
      <c r="AE42" s="16">
        <v>6</v>
      </c>
      <c r="AF42" s="16">
        <v>32</v>
      </c>
      <c r="AG42" s="12"/>
    </row>
    <row r="43" spans="1:33" x14ac:dyDescent="0.35">
      <c r="A43" s="9"/>
      <c r="B43" s="13"/>
      <c r="C43" s="18">
        <v>0.3</v>
      </c>
      <c r="D43" s="15" t="s">
        <v>974</v>
      </c>
      <c r="E43" s="17" t="s">
        <v>974</v>
      </c>
      <c r="F43" s="20">
        <v>0.33</v>
      </c>
      <c r="G43" s="19">
        <v>0.33</v>
      </c>
      <c r="H43" s="17" t="s">
        <v>974</v>
      </c>
      <c r="I43" s="17" t="s">
        <v>974</v>
      </c>
      <c r="J43" s="21">
        <v>0.36</v>
      </c>
      <c r="K43" s="21">
        <v>0.32</v>
      </c>
      <c r="L43" s="20">
        <v>0.21</v>
      </c>
      <c r="M43" s="19">
        <v>0.24</v>
      </c>
      <c r="N43" s="21">
        <v>0.47</v>
      </c>
      <c r="O43" s="16" t="s">
        <v>974</v>
      </c>
      <c r="P43" s="19">
        <v>0.24</v>
      </c>
      <c r="Q43" s="21">
        <v>0.47</v>
      </c>
      <c r="R43" s="16" t="s">
        <v>974</v>
      </c>
      <c r="S43" s="19">
        <v>0.25</v>
      </c>
      <c r="T43" s="20">
        <v>0.43</v>
      </c>
      <c r="U43" s="19">
        <v>0.11</v>
      </c>
      <c r="V43" s="21">
        <v>0.33</v>
      </c>
      <c r="W43" s="21">
        <v>0.04</v>
      </c>
      <c r="X43" s="21">
        <v>0.56000000000000005</v>
      </c>
      <c r="Y43" s="21">
        <v>0.12</v>
      </c>
      <c r="Z43" s="21">
        <v>0.27</v>
      </c>
      <c r="AA43" s="20">
        <v>0.31</v>
      </c>
      <c r="AB43" s="19">
        <v>0.27</v>
      </c>
      <c r="AC43" s="21">
        <v>0.48</v>
      </c>
      <c r="AD43" s="21">
        <v>0.43</v>
      </c>
      <c r="AE43" s="20">
        <v>0.65</v>
      </c>
      <c r="AF43" s="20">
        <v>0.27</v>
      </c>
      <c r="AG43" s="12"/>
    </row>
    <row r="44" spans="1:33" x14ac:dyDescent="0.35">
      <c r="A44" s="9"/>
      <c r="B44" s="13"/>
      <c r="C44" s="15" t="s">
        <v>1078</v>
      </c>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2965</v>
      </c>
      <c r="C45" s="11">
        <v>17</v>
      </c>
      <c r="D45" s="12" t="s">
        <v>975</v>
      </c>
      <c r="E45" s="6">
        <v>1</v>
      </c>
      <c r="F45" s="9">
        <v>16</v>
      </c>
      <c r="G45" s="12">
        <v>17</v>
      </c>
      <c r="H45" s="6">
        <v>1</v>
      </c>
      <c r="I45" s="6" t="s">
        <v>974</v>
      </c>
      <c r="J45" s="6" t="s">
        <v>974</v>
      </c>
      <c r="K45" s="6" t="s">
        <v>974</v>
      </c>
      <c r="L45" s="9" t="s">
        <v>974</v>
      </c>
      <c r="M45" s="12">
        <v>12</v>
      </c>
      <c r="N45" s="6">
        <v>5</v>
      </c>
      <c r="O45" s="9" t="s">
        <v>974</v>
      </c>
      <c r="P45" s="12">
        <v>14</v>
      </c>
      <c r="Q45" s="6">
        <v>4</v>
      </c>
      <c r="R45" s="9" t="s">
        <v>974</v>
      </c>
      <c r="S45" s="12">
        <v>16</v>
      </c>
      <c r="T45" s="9">
        <v>2</v>
      </c>
      <c r="U45" s="12">
        <v>1</v>
      </c>
      <c r="V45" s="6">
        <v>4</v>
      </c>
      <c r="W45" s="6">
        <v>3</v>
      </c>
      <c r="X45" s="6">
        <v>2</v>
      </c>
      <c r="Y45" s="6" t="s">
        <v>974</v>
      </c>
      <c r="Z45" s="6">
        <v>6</v>
      </c>
      <c r="AA45" s="9">
        <v>8</v>
      </c>
      <c r="AB45" s="12">
        <v>5</v>
      </c>
      <c r="AC45" s="6">
        <v>1</v>
      </c>
      <c r="AD45" s="6" t="s">
        <v>974</v>
      </c>
      <c r="AE45" s="9" t="s">
        <v>974</v>
      </c>
      <c r="AF45" s="9">
        <v>32</v>
      </c>
      <c r="AG45" s="12"/>
    </row>
    <row r="46" spans="1:33" x14ac:dyDescent="0.35">
      <c r="A46" s="9"/>
      <c r="B46" s="22"/>
      <c r="C46" s="23">
        <v>0.19</v>
      </c>
      <c r="D46" s="24">
        <v>7.0000000000000007E-2</v>
      </c>
      <c r="E46" s="26">
        <v>1</v>
      </c>
      <c r="F46" s="25">
        <v>0.2</v>
      </c>
      <c r="G46" s="24">
        <v>0.21</v>
      </c>
      <c r="H46" s="26">
        <v>0.4</v>
      </c>
      <c r="I46" s="6" t="s">
        <v>974</v>
      </c>
      <c r="J46" s="6" t="s">
        <v>974</v>
      </c>
      <c r="K46" s="6" t="s">
        <v>974</v>
      </c>
      <c r="L46" s="9" t="s">
        <v>974</v>
      </c>
      <c r="M46" s="24">
        <v>0.23</v>
      </c>
      <c r="N46" s="26">
        <v>0.16</v>
      </c>
      <c r="O46" s="9" t="s">
        <v>974</v>
      </c>
      <c r="P46" s="24">
        <v>0.25</v>
      </c>
      <c r="Q46" s="26">
        <v>0.13</v>
      </c>
      <c r="R46" s="9" t="s">
        <v>974</v>
      </c>
      <c r="S46" s="24">
        <v>0.23</v>
      </c>
      <c r="T46" s="25">
        <v>7.0000000000000007E-2</v>
      </c>
      <c r="U46" s="24">
        <v>0.17</v>
      </c>
      <c r="V46" s="26">
        <v>0.15</v>
      </c>
      <c r="W46" s="26">
        <v>0.45</v>
      </c>
      <c r="X46" s="26">
        <v>0.19</v>
      </c>
      <c r="Y46" s="6" t="s">
        <v>974</v>
      </c>
      <c r="Z46" s="26">
        <v>0.21</v>
      </c>
      <c r="AA46" s="25">
        <v>0.2</v>
      </c>
      <c r="AB46" s="24">
        <v>0.17</v>
      </c>
      <c r="AC46" s="26">
        <v>0.19</v>
      </c>
      <c r="AD46" s="6" t="s">
        <v>974</v>
      </c>
      <c r="AE46" s="9" t="s">
        <v>974</v>
      </c>
      <c r="AF46" s="25">
        <v>0.27</v>
      </c>
      <c r="AG46" s="12"/>
    </row>
    <row r="47" spans="1:33" x14ac:dyDescent="0.35">
      <c r="A47" s="9"/>
      <c r="B47" s="22"/>
      <c r="C47" s="11"/>
      <c r="D47" s="12"/>
      <c r="E47" s="6"/>
      <c r="F47" s="9"/>
      <c r="G47" s="12"/>
      <c r="H47" s="6"/>
      <c r="I47" s="6"/>
      <c r="J47" s="6"/>
      <c r="K47" s="6"/>
      <c r="L47" s="9"/>
      <c r="M47" s="12"/>
      <c r="N47" s="6"/>
      <c r="O47" s="9"/>
      <c r="P47" s="12" t="s">
        <v>1027</v>
      </c>
      <c r="Q47" s="6"/>
      <c r="R47" s="9"/>
      <c r="S47" s="12"/>
      <c r="T47" s="9"/>
      <c r="U47" s="12"/>
      <c r="V47" s="6"/>
      <c r="W47" s="6"/>
      <c r="X47" s="6"/>
      <c r="Y47" s="6"/>
      <c r="Z47" s="6"/>
      <c r="AA47" s="9"/>
      <c r="AB47" s="12"/>
      <c r="AC47" s="6"/>
      <c r="AD47" s="6"/>
      <c r="AE47" s="9"/>
      <c r="AF47" s="9"/>
      <c r="AG47" s="12"/>
    </row>
    <row r="48" spans="1:33" x14ac:dyDescent="0.35">
      <c r="A48" s="9"/>
      <c r="B48" s="13" t="s">
        <v>980</v>
      </c>
      <c r="C48" s="14">
        <v>13</v>
      </c>
      <c r="D48" s="15" t="s">
        <v>974</v>
      </c>
      <c r="E48" s="17" t="s">
        <v>974</v>
      </c>
      <c r="F48" s="16">
        <v>9</v>
      </c>
      <c r="G48" s="15">
        <v>9</v>
      </c>
      <c r="H48" s="17" t="s">
        <v>974</v>
      </c>
      <c r="I48" s="17" t="s">
        <v>974</v>
      </c>
      <c r="J48" s="17" t="s">
        <v>974</v>
      </c>
      <c r="K48" s="17" t="s">
        <v>974</v>
      </c>
      <c r="L48" s="16">
        <v>5</v>
      </c>
      <c r="M48" s="15">
        <v>8</v>
      </c>
      <c r="N48" s="17">
        <v>2</v>
      </c>
      <c r="O48" s="16" t="s">
        <v>974</v>
      </c>
      <c r="P48" s="15">
        <v>5</v>
      </c>
      <c r="Q48" s="17">
        <v>2</v>
      </c>
      <c r="R48" s="16" t="s">
        <v>974</v>
      </c>
      <c r="S48" s="15">
        <v>6</v>
      </c>
      <c r="T48" s="16">
        <v>7</v>
      </c>
      <c r="U48" s="15">
        <v>1</v>
      </c>
      <c r="V48" s="17">
        <v>1</v>
      </c>
      <c r="W48" s="17" t="s">
        <v>974</v>
      </c>
      <c r="X48" s="17" t="s">
        <v>974</v>
      </c>
      <c r="Y48" s="17">
        <v>2</v>
      </c>
      <c r="Z48" s="17">
        <v>1</v>
      </c>
      <c r="AA48" s="16">
        <v>2</v>
      </c>
      <c r="AB48" s="15">
        <v>3</v>
      </c>
      <c r="AC48" s="17" t="s">
        <v>974</v>
      </c>
      <c r="AD48" s="17" t="s">
        <v>974</v>
      </c>
      <c r="AE48" s="16" t="s">
        <v>974</v>
      </c>
      <c r="AF48" s="16">
        <v>11</v>
      </c>
      <c r="AG48" s="12"/>
    </row>
    <row r="49" spans="1:33" x14ac:dyDescent="0.35">
      <c r="A49" s="9"/>
      <c r="B49" s="13"/>
      <c r="C49" s="18">
        <v>0.14000000000000001</v>
      </c>
      <c r="D49" s="15" t="s">
        <v>974</v>
      </c>
      <c r="E49" s="17" t="s">
        <v>974</v>
      </c>
      <c r="F49" s="20">
        <v>0.11</v>
      </c>
      <c r="G49" s="19">
        <v>0.1</v>
      </c>
      <c r="H49" s="17" t="s">
        <v>974</v>
      </c>
      <c r="I49" s="17" t="s">
        <v>974</v>
      </c>
      <c r="J49" s="17" t="s">
        <v>974</v>
      </c>
      <c r="K49" s="17" t="s">
        <v>974</v>
      </c>
      <c r="L49" s="20">
        <v>0.63</v>
      </c>
      <c r="M49" s="19">
        <v>0.15</v>
      </c>
      <c r="N49" s="21">
        <v>0.05</v>
      </c>
      <c r="O49" s="16" t="s">
        <v>974</v>
      </c>
      <c r="P49" s="19">
        <v>0.09</v>
      </c>
      <c r="Q49" s="21">
        <v>0.06</v>
      </c>
      <c r="R49" s="16" t="s">
        <v>974</v>
      </c>
      <c r="S49" s="19">
        <v>0.09</v>
      </c>
      <c r="T49" s="20">
        <v>0.27</v>
      </c>
      <c r="U49" s="19">
        <v>0.18</v>
      </c>
      <c r="V49" s="21">
        <v>0.05</v>
      </c>
      <c r="W49" s="17" t="s">
        <v>974</v>
      </c>
      <c r="X49" s="17" t="s">
        <v>974</v>
      </c>
      <c r="Y49" s="21">
        <v>0.28999999999999998</v>
      </c>
      <c r="Z49" s="21">
        <v>0.04</v>
      </c>
      <c r="AA49" s="20">
        <v>0.04</v>
      </c>
      <c r="AB49" s="19">
        <v>0.11</v>
      </c>
      <c r="AC49" s="17" t="s">
        <v>974</v>
      </c>
      <c r="AD49" s="17" t="s">
        <v>974</v>
      </c>
      <c r="AE49" s="16" t="s">
        <v>974</v>
      </c>
      <c r="AF49" s="20">
        <v>0.09</v>
      </c>
      <c r="AG49" s="12"/>
    </row>
    <row r="50" spans="1:33" x14ac:dyDescent="0.35">
      <c r="A50" s="9"/>
      <c r="B50" s="13"/>
      <c r="C50" s="15" t="s">
        <v>3635</v>
      </c>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10" t="s">
        <v>3435</v>
      </c>
      <c r="C51" s="11">
        <v>48</v>
      </c>
      <c r="D51" s="12">
        <v>4</v>
      </c>
      <c r="E51" s="6" t="s">
        <v>974</v>
      </c>
      <c r="F51" s="9">
        <v>41</v>
      </c>
      <c r="G51" s="12">
        <v>43</v>
      </c>
      <c r="H51" s="6" t="s">
        <v>975</v>
      </c>
      <c r="I51" s="6">
        <v>1</v>
      </c>
      <c r="J51" s="6">
        <v>4</v>
      </c>
      <c r="K51" s="6">
        <v>5</v>
      </c>
      <c r="L51" s="9">
        <v>2</v>
      </c>
      <c r="M51" s="12">
        <v>23</v>
      </c>
      <c r="N51" s="6">
        <v>20</v>
      </c>
      <c r="O51" s="9">
        <v>2</v>
      </c>
      <c r="P51" s="12">
        <v>28</v>
      </c>
      <c r="Q51" s="6">
        <v>18</v>
      </c>
      <c r="R51" s="9">
        <v>2</v>
      </c>
      <c r="S51" s="12">
        <v>33</v>
      </c>
      <c r="T51" s="9">
        <v>16</v>
      </c>
      <c r="U51" s="12">
        <v>2</v>
      </c>
      <c r="V51" s="6">
        <v>12</v>
      </c>
      <c r="W51" s="6">
        <v>1</v>
      </c>
      <c r="X51" s="6">
        <v>6</v>
      </c>
      <c r="Y51" s="6">
        <v>4</v>
      </c>
      <c r="Z51" s="6">
        <v>13</v>
      </c>
      <c r="AA51" s="9">
        <v>21</v>
      </c>
      <c r="AB51" s="12">
        <v>15</v>
      </c>
      <c r="AC51" s="6">
        <v>2</v>
      </c>
      <c r="AD51" s="6">
        <v>39</v>
      </c>
      <c r="AE51" s="9">
        <v>9</v>
      </c>
      <c r="AF51" s="9">
        <v>61</v>
      </c>
      <c r="AG51" s="12"/>
    </row>
    <row r="52" spans="1:33" x14ac:dyDescent="0.35">
      <c r="A52" s="9"/>
      <c r="B52" s="22"/>
      <c r="C52" s="23">
        <v>0.51</v>
      </c>
      <c r="D52" s="24">
        <v>0.93</v>
      </c>
      <c r="E52" s="6" t="s">
        <v>974</v>
      </c>
      <c r="F52" s="25">
        <v>0.51</v>
      </c>
      <c r="G52" s="24">
        <v>0.53</v>
      </c>
      <c r="H52" s="26">
        <v>0.25</v>
      </c>
      <c r="I52" s="26">
        <v>1</v>
      </c>
      <c r="J52" s="26">
        <v>1</v>
      </c>
      <c r="K52" s="26">
        <v>1</v>
      </c>
      <c r="L52" s="25">
        <v>0.21</v>
      </c>
      <c r="M52" s="24">
        <v>0.45</v>
      </c>
      <c r="N52" s="26">
        <v>0.62</v>
      </c>
      <c r="O52" s="25">
        <v>0.78</v>
      </c>
      <c r="P52" s="24">
        <v>0.5</v>
      </c>
      <c r="Q52" s="26">
        <v>0.64</v>
      </c>
      <c r="R52" s="25">
        <v>1</v>
      </c>
      <c r="S52" s="24">
        <v>0.49</v>
      </c>
      <c r="T52" s="25">
        <v>0.56999999999999995</v>
      </c>
      <c r="U52" s="24">
        <v>0.65</v>
      </c>
      <c r="V52" s="26">
        <v>0.51</v>
      </c>
      <c r="W52" s="26">
        <v>0.17</v>
      </c>
      <c r="X52" s="26">
        <v>0.67</v>
      </c>
      <c r="Y52" s="26">
        <v>0.55000000000000004</v>
      </c>
      <c r="Z52" s="26">
        <v>0.44</v>
      </c>
      <c r="AA52" s="25">
        <v>0.5</v>
      </c>
      <c r="AB52" s="24">
        <v>0.51</v>
      </c>
      <c r="AC52" s="26">
        <v>0.48</v>
      </c>
      <c r="AD52" s="26">
        <v>1</v>
      </c>
      <c r="AE52" s="25">
        <v>1</v>
      </c>
      <c r="AF52" s="25">
        <v>0.51</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28" t="s">
        <v>2968</v>
      </c>
      <c r="C54" s="14">
        <v>17</v>
      </c>
      <c r="D54" s="15">
        <v>4</v>
      </c>
      <c r="E54" s="17" t="s">
        <v>974</v>
      </c>
      <c r="F54" s="16">
        <v>12</v>
      </c>
      <c r="G54" s="15">
        <v>13</v>
      </c>
      <c r="H54" s="17" t="s">
        <v>975</v>
      </c>
      <c r="I54" s="17">
        <v>1</v>
      </c>
      <c r="J54" s="17">
        <v>3</v>
      </c>
      <c r="K54" s="17">
        <v>3</v>
      </c>
      <c r="L54" s="16" t="s">
        <v>974</v>
      </c>
      <c r="M54" s="15">
        <v>5</v>
      </c>
      <c r="N54" s="17">
        <v>7</v>
      </c>
      <c r="O54" s="16">
        <v>2</v>
      </c>
      <c r="P54" s="15">
        <v>9</v>
      </c>
      <c r="Q54" s="17">
        <v>6</v>
      </c>
      <c r="R54" s="16">
        <v>2</v>
      </c>
      <c r="S54" s="15">
        <v>13</v>
      </c>
      <c r="T54" s="16">
        <v>4</v>
      </c>
      <c r="U54" s="15">
        <v>2</v>
      </c>
      <c r="V54" s="17">
        <v>1</v>
      </c>
      <c r="W54" s="17" t="s">
        <v>974</v>
      </c>
      <c r="X54" s="17">
        <v>2</v>
      </c>
      <c r="Y54" s="17">
        <v>4</v>
      </c>
      <c r="Z54" s="17">
        <v>1</v>
      </c>
      <c r="AA54" s="16">
        <v>5</v>
      </c>
      <c r="AB54" s="15">
        <v>8</v>
      </c>
      <c r="AC54" s="17">
        <v>1</v>
      </c>
      <c r="AD54" s="17">
        <v>15</v>
      </c>
      <c r="AE54" s="16">
        <v>1</v>
      </c>
      <c r="AF54" s="16">
        <v>20</v>
      </c>
      <c r="AG54" s="12"/>
    </row>
    <row r="55" spans="1:33" x14ac:dyDescent="0.35">
      <c r="A55" s="9"/>
      <c r="B55" s="13"/>
      <c r="C55" s="18">
        <v>0.18</v>
      </c>
      <c r="D55" s="19">
        <v>0.93</v>
      </c>
      <c r="E55" s="17" t="s">
        <v>974</v>
      </c>
      <c r="F55" s="20">
        <v>0.14000000000000001</v>
      </c>
      <c r="G55" s="19">
        <v>0.16</v>
      </c>
      <c r="H55" s="21">
        <v>0.25</v>
      </c>
      <c r="I55" s="21">
        <v>1</v>
      </c>
      <c r="J55" s="21">
        <v>0.64</v>
      </c>
      <c r="K55" s="21">
        <v>0.68</v>
      </c>
      <c r="L55" s="16" t="s">
        <v>974</v>
      </c>
      <c r="M55" s="19">
        <v>0.1</v>
      </c>
      <c r="N55" s="21">
        <v>0.21</v>
      </c>
      <c r="O55" s="20">
        <v>0.78</v>
      </c>
      <c r="P55" s="19">
        <v>0.16</v>
      </c>
      <c r="Q55" s="21">
        <v>0.21</v>
      </c>
      <c r="R55" s="20">
        <v>1</v>
      </c>
      <c r="S55" s="19">
        <v>0.19</v>
      </c>
      <c r="T55" s="20">
        <v>0.14000000000000001</v>
      </c>
      <c r="U55" s="19">
        <v>0.45</v>
      </c>
      <c r="V55" s="21">
        <v>0.06</v>
      </c>
      <c r="W55" s="17" t="s">
        <v>974</v>
      </c>
      <c r="X55" s="21">
        <v>0.25</v>
      </c>
      <c r="Y55" s="21">
        <v>0.46</v>
      </c>
      <c r="Z55" s="21">
        <v>0.05</v>
      </c>
      <c r="AA55" s="20">
        <v>0.12</v>
      </c>
      <c r="AB55" s="19">
        <v>0.26</v>
      </c>
      <c r="AC55" s="21">
        <v>0.33</v>
      </c>
      <c r="AD55" s="21">
        <v>0.39</v>
      </c>
      <c r="AE55" s="20">
        <v>0.15</v>
      </c>
      <c r="AF55" s="20">
        <v>0.17</v>
      </c>
      <c r="AG55" s="12"/>
    </row>
    <row r="56" spans="1:33" x14ac:dyDescent="0.35">
      <c r="A56" s="9"/>
      <c r="B56" s="13"/>
      <c r="C56" s="15" t="s">
        <v>1834</v>
      </c>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10" t="s">
        <v>2970</v>
      </c>
      <c r="C57" s="11">
        <v>15</v>
      </c>
      <c r="D57" s="12" t="s">
        <v>974</v>
      </c>
      <c r="E57" s="6" t="s">
        <v>974</v>
      </c>
      <c r="F57" s="9">
        <v>15</v>
      </c>
      <c r="G57" s="12">
        <v>13</v>
      </c>
      <c r="H57" s="6" t="s">
        <v>975</v>
      </c>
      <c r="I57" s="6" t="s">
        <v>974</v>
      </c>
      <c r="J57" s="6" t="s">
        <v>974</v>
      </c>
      <c r="K57" s="6" t="s">
        <v>974</v>
      </c>
      <c r="L57" s="9">
        <v>1</v>
      </c>
      <c r="M57" s="12">
        <v>9</v>
      </c>
      <c r="N57" s="6">
        <v>6</v>
      </c>
      <c r="O57" s="9" t="s">
        <v>975</v>
      </c>
      <c r="P57" s="12">
        <v>9</v>
      </c>
      <c r="Q57" s="6">
        <v>5</v>
      </c>
      <c r="R57" s="9" t="s">
        <v>974</v>
      </c>
      <c r="S57" s="12">
        <v>13</v>
      </c>
      <c r="T57" s="9">
        <v>2</v>
      </c>
      <c r="U57" s="12" t="s">
        <v>974</v>
      </c>
      <c r="V57" s="6">
        <v>7</v>
      </c>
      <c r="W57" s="6">
        <v>2</v>
      </c>
      <c r="X57" s="6">
        <v>1</v>
      </c>
      <c r="Y57" s="6">
        <v>1</v>
      </c>
      <c r="Z57" s="6">
        <v>9</v>
      </c>
      <c r="AA57" s="9">
        <v>10</v>
      </c>
      <c r="AB57" s="12">
        <v>6</v>
      </c>
      <c r="AC57" s="6">
        <v>1</v>
      </c>
      <c r="AD57" s="6" t="s">
        <v>974</v>
      </c>
      <c r="AE57" s="9" t="s">
        <v>974</v>
      </c>
      <c r="AF57" s="9">
        <v>15</v>
      </c>
      <c r="AG57" s="12"/>
    </row>
    <row r="58" spans="1:33" x14ac:dyDescent="0.35">
      <c r="A58" s="9"/>
      <c r="B58" s="22"/>
      <c r="C58" s="23">
        <v>0.16</v>
      </c>
      <c r="D58" s="12" t="s">
        <v>974</v>
      </c>
      <c r="E58" s="6" t="s">
        <v>974</v>
      </c>
      <c r="F58" s="25">
        <v>0.19</v>
      </c>
      <c r="G58" s="24">
        <v>0.16</v>
      </c>
      <c r="H58" s="26">
        <v>0.34</v>
      </c>
      <c r="I58" s="6" t="s">
        <v>974</v>
      </c>
      <c r="J58" s="6" t="s">
        <v>974</v>
      </c>
      <c r="K58" s="6" t="s">
        <v>974</v>
      </c>
      <c r="L58" s="25">
        <v>0.16</v>
      </c>
      <c r="M58" s="24">
        <v>0.17</v>
      </c>
      <c r="N58" s="26">
        <v>0.17</v>
      </c>
      <c r="O58" s="25">
        <v>0.22</v>
      </c>
      <c r="P58" s="24">
        <v>0.16</v>
      </c>
      <c r="Q58" s="26">
        <v>0.17</v>
      </c>
      <c r="R58" s="9" t="s">
        <v>974</v>
      </c>
      <c r="S58" s="24">
        <v>0.19</v>
      </c>
      <c r="T58" s="25">
        <v>0.09</v>
      </c>
      <c r="U58" s="12" t="s">
        <v>974</v>
      </c>
      <c r="V58" s="26">
        <v>0.28999999999999998</v>
      </c>
      <c r="W58" s="26">
        <v>0.38</v>
      </c>
      <c r="X58" s="26">
        <v>0.15</v>
      </c>
      <c r="Y58" s="26">
        <v>0.16</v>
      </c>
      <c r="Z58" s="26">
        <v>0.31</v>
      </c>
      <c r="AA58" s="25">
        <v>0.25</v>
      </c>
      <c r="AB58" s="24">
        <v>0.22</v>
      </c>
      <c r="AC58" s="26">
        <v>0.32</v>
      </c>
      <c r="AD58" s="6" t="s">
        <v>974</v>
      </c>
      <c r="AE58" s="9" t="s">
        <v>974</v>
      </c>
      <c r="AF58" s="25">
        <v>0.13</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c r="AD60" s="27" t="s">
        <v>982</v>
      </c>
      <c r="AE60" s="27" t="s">
        <v>982</v>
      </c>
      <c r="AF60" s="27" t="s">
        <v>982</v>
      </c>
    </row>
    <row r="62" spans="1:33" x14ac:dyDescent="0.35">
      <c r="B62" s="1" t="s">
        <v>983</v>
      </c>
    </row>
    <row r="63" spans="1:33" x14ac:dyDescent="0.35">
      <c r="B63" s="1" t="s">
        <v>984</v>
      </c>
    </row>
    <row r="64" spans="1:33" x14ac:dyDescent="0.35">
      <c r="B64" s="1" t="s">
        <v>985</v>
      </c>
    </row>
    <row r="65" spans="2:2" x14ac:dyDescent="0.35">
      <c r="B65" s="1"/>
    </row>
    <row r="66" spans="2:2" x14ac:dyDescent="0.35">
      <c r="B66" s="1" t="s">
        <v>1143</v>
      </c>
    </row>
    <row r="67" spans="2:2" x14ac:dyDescent="0.35">
      <c r="B67" s="1" t="s">
        <v>987</v>
      </c>
    </row>
  </sheetData>
  <mergeCells count="7">
    <mergeCell ref="U13:AA13"/>
    <mergeCell ref="AB13:AE13"/>
    <mergeCell ref="D13:F13"/>
    <mergeCell ref="G13:L13"/>
    <mergeCell ref="M13:O13"/>
    <mergeCell ref="P13:R13"/>
    <mergeCell ref="S13:T13"/>
  </mergeCells>
  <hyperlinks>
    <hyperlink ref="B1" location="Index!A312" display="Return to Index" xr:uid="{00000000-0004-0000-3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68</v>
      </c>
    </row>
    <row r="8" spans="2:28" x14ac:dyDescent="0.35">
      <c r="B8" s="1" t="s">
        <v>57</v>
      </c>
    </row>
    <row r="10" spans="2:28" x14ac:dyDescent="0.35">
      <c r="B10" s="1" t="s">
        <v>58</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4378</v>
      </c>
      <c r="D15" s="31">
        <v>15</v>
      </c>
      <c r="E15" s="33">
        <v>32</v>
      </c>
      <c r="F15" s="33">
        <v>50</v>
      </c>
      <c r="G15" s="33">
        <v>97</v>
      </c>
      <c r="H15" s="33">
        <v>51</v>
      </c>
      <c r="I15" s="33">
        <v>3033</v>
      </c>
      <c r="J15" s="33">
        <v>635</v>
      </c>
      <c r="K15" s="33">
        <v>48</v>
      </c>
      <c r="L15" s="32">
        <v>514</v>
      </c>
      <c r="M15" s="31">
        <v>250</v>
      </c>
      <c r="N15" s="33">
        <v>56</v>
      </c>
      <c r="O15" s="33">
        <v>306</v>
      </c>
      <c r="P15" s="33">
        <v>5</v>
      </c>
      <c r="Q15" s="33">
        <v>2998</v>
      </c>
      <c r="R15" s="33">
        <v>567</v>
      </c>
      <c r="S15" s="33">
        <v>86</v>
      </c>
      <c r="T15" s="32">
        <v>416</v>
      </c>
      <c r="U15" s="31">
        <v>931</v>
      </c>
      <c r="V15" s="33">
        <v>1533</v>
      </c>
      <c r="W15" s="33">
        <v>2464</v>
      </c>
      <c r="X15" s="33">
        <v>209</v>
      </c>
      <c r="Y15" s="33">
        <v>188</v>
      </c>
      <c r="Z15" s="33">
        <v>293</v>
      </c>
      <c r="AA15" s="32">
        <v>1224</v>
      </c>
      <c r="AB15" s="32">
        <v>4378</v>
      </c>
    </row>
    <row r="16" spans="2:28" x14ac:dyDescent="0.35">
      <c r="B16" s="30" t="s">
        <v>962</v>
      </c>
      <c r="C16" s="38">
        <v>3988</v>
      </c>
      <c r="D16" s="31" t="s">
        <v>1224</v>
      </c>
      <c r="E16" s="33" t="s">
        <v>1225</v>
      </c>
      <c r="F16" s="33" t="s">
        <v>1226</v>
      </c>
      <c r="G16" s="33" t="s">
        <v>1120</v>
      </c>
      <c r="H16" s="33" t="s">
        <v>1227</v>
      </c>
      <c r="I16" s="33">
        <v>2665</v>
      </c>
      <c r="J16" s="33">
        <v>628</v>
      </c>
      <c r="K16" s="33" t="s">
        <v>1228</v>
      </c>
      <c r="L16" s="32">
        <v>557</v>
      </c>
      <c r="M16" s="31">
        <v>192</v>
      </c>
      <c r="N16" s="33" t="s">
        <v>1671</v>
      </c>
      <c r="O16" s="33">
        <v>240</v>
      </c>
      <c r="P16" s="33" t="s">
        <v>1230</v>
      </c>
      <c r="Q16" s="33">
        <v>2762</v>
      </c>
      <c r="R16" s="33">
        <v>524</v>
      </c>
      <c r="S16" s="33" t="s">
        <v>1231</v>
      </c>
      <c r="T16" s="32">
        <v>399</v>
      </c>
      <c r="U16" s="31">
        <v>748</v>
      </c>
      <c r="V16" s="33">
        <v>1418</v>
      </c>
      <c r="W16" s="33">
        <v>2165</v>
      </c>
      <c r="X16" s="33">
        <v>191</v>
      </c>
      <c r="Y16" s="33">
        <v>187</v>
      </c>
      <c r="Z16" s="33">
        <v>294</v>
      </c>
      <c r="AA16" s="32">
        <v>1151</v>
      </c>
      <c r="AB16" s="32">
        <v>4378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72.5" x14ac:dyDescent="0.35">
      <c r="A18" s="9"/>
      <c r="B18" s="13" t="s">
        <v>1575</v>
      </c>
      <c r="C18" s="14">
        <v>3426</v>
      </c>
      <c r="D18" s="15">
        <v>13</v>
      </c>
      <c r="E18" s="17">
        <v>20</v>
      </c>
      <c r="F18" s="17">
        <v>29</v>
      </c>
      <c r="G18" s="17">
        <v>62</v>
      </c>
      <c r="H18" s="17">
        <v>31</v>
      </c>
      <c r="I18" s="17">
        <v>2382</v>
      </c>
      <c r="J18" s="17">
        <v>541</v>
      </c>
      <c r="K18" s="17">
        <v>28</v>
      </c>
      <c r="L18" s="16">
        <v>382</v>
      </c>
      <c r="M18" s="15">
        <v>184</v>
      </c>
      <c r="N18" s="17">
        <v>47</v>
      </c>
      <c r="O18" s="17">
        <v>231</v>
      </c>
      <c r="P18" s="17">
        <v>4</v>
      </c>
      <c r="Q18" s="17">
        <v>2431</v>
      </c>
      <c r="R18" s="17">
        <v>436</v>
      </c>
      <c r="S18" s="17">
        <v>54</v>
      </c>
      <c r="T18" s="16">
        <v>269</v>
      </c>
      <c r="U18" s="15">
        <v>663</v>
      </c>
      <c r="V18" s="17">
        <v>1236</v>
      </c>
      <c r="W18" s="17">
        <v>1899</v>
      </c>
      <c r="X18" s="17">
        <v>158</v>
      </c>
      <c r="Y18" s="17">
        <v>137</v>
      </c>
      <c r="Z18" s="17">
        <v>240</v>
      </c>
      <c r="AA18" s="16">
        <v>991</v>
      </c>
      <c r="AB18" s="16">
        <v>3854</v>
      </c>
      <c r="AC18" s="12"/>
    </row>
    <row r="19" spans="1:29" x14ac:dyDescent="0.35">
      <c r="A19" s="9"/>
      <c r="B19" s="13"/>
      <c r="C19" s="18">
        <v>0.86</v>
      </c>
      <c r="D19" s="19">
        <v>0.89</v>
      </c>
      <c r="E19" s="21">
        <v>0.93</v>
      </c>
      <c r="F19" s="21">
        <v>0.92</v>
      </c>
      <c r="G19" s="21">
        <v>0.91</v>
      </c>
      <c r="H19" s="21">
        <v>0.84</v>
      </c>
      <c r="I19" s="21">
        <v>0.89</v>
      </c>
      <c r="J19" s="21">
        <v>0.86</v>
      </c>
      <c r="K19" s="21">
        <v>0.84</v>
      </c>
      <c r="L19" s="20">
        <v>0.69</v>
      </c>
      <c r="M19" s="19">
        <v>0.96</v>
      </c>
      <c r="N19" s="21">
        <v>0.97</v>
      </c>
      <c r="O19" s="21">
        <v>0.96</v>
      </c>
      <c r="P19" s="21">
        <v>1</v>
      </c>
      <c r="Q19" s="21">
        <v>0.88</v>
      </c>
      <c r="R19" s="21">
        <v>0.83</v>
      </c>
      <c r="S19" s="21">
        <v>0.94</v>
      </c>
      <c r="T19" s="20">
        <v>0.68</v>
      </c>
      <c r="U19" s="19">
        <v>0.89</v>
      </c>
      <c r="V19" s="21">
        <v>0.87</v>
      </c>
      <c r="W19" s="21">
        <v>0.88</v>
      </c>
      <c r="X19" s="21">
        <v>0.83</v>
      </c>
      <c r="Y19" s="21">
        <v>0.73</v>
      </c>
      <c r="Z19" s="21">
        <v>0.82</v>
      </c>
      <c r="AA19" s="20">
        <v>0.86</v>
      </c>
      <c r="AB19" s="20">
        <v>0.88</v>
      </c>
      <c r="AC19" s="12"/>
    </row>
    <row r="20" spans="1:29" x14ac:dyDescent="0.35">
      <c r="A20" s="9"/>
      <c r="B20" s="13"/>
      <c r="C20" s="15" t="s">
        <v>1514</v>
      </c>
      <c r="D20" s="15"/>
      <c r="E20" s="17"/>
      <c r="F20" s="17"/>
      <c r="G20" s="17" t="s">
        <v>1260</v>
      </c>
      <c r="H20" s="17"/>
      <c r="I20" s="17" t="s">
        <v>1321</v>
      </c>
      <c r="J20" s="17" t="s">
        <v>1260</v>
      </c>
      <c r="K20" s="17"/>
      <c r="L20" s="16"/>
      <c r="M20" s="15" t="s">
        <v>1322</v>
      </c>
      <c r="N20" s="17" t="s">
        <v>1672</v>
      </c>
      <c r="O20" s="17" t="s">
        <v>1322</v>
      </c>
      <c r="P20" s="17"/>
      <c r="Q20" s="17" t="s">
        <v>1673</v>
      </c>
      <c r="R20" s="17" t="s">
        <v>1323</v>
      </c>
      <c r="S20" s="17" t="s">
        <v>1672</v>
      </c>
      <c r="T20" s="16"/>
      <c r="U20" s="15" t="s">
        <v>1674</v>
      </c>
      <c r="V20" s="17" t="s">
        <v>1236</v>
      </c>
      <c r="W20" s="17" t="s">
        <v>1674</v>
      </c>
      <c r="X20" s="17"/>
      <c r="Y20" s="17"/>
      <c r="Z20" s="17"/>
      <c r="AA20" s="16" t="s">
        <v>1236</v>
      </c>
      <c r="AB20" s="16"/>
      <c r="AC20" s="12"/>
    </row>
    <row r="21" spans="1:29" ht="43.5" x14ac:dyDescent="0.35">
      <c r="A21" s="9"/>
      <c r="B21" s="22" t="s">
        <v>1577</v>
      </c>
      <c r="C21" s="11">
        <v>196</v>
      </c>
      <c r="D21" s="12" t="s">
        <v>975</v>
      </c>
      <c r="E21" s="6">
        <v>2</v>
      </c>
      <c r="F21" s="6" t="s">
        <v>974</v>
      </c>
      <c r="G21" s="6">
        <v>2</v>
      </c>
      <c r="H21" s="6">
        <v>2</v>
      </c>
      <c r="I21" s="6">
        <v>126</v>
      </c>
      <c r="J21" s="6">
        <v>24</v>
      </c>
      <c r="K21" s="6">
        <v>1</v>
      </c>
      <c r="L21" s="9">
        <v>42</v>
      </c>
      <c r="M21" s="12">
        <v>7</v>
      </c>
      <c r="N21" s="6" t="s">
        <v>975</v>
      </c>
      <c r="O21" s="6">
        <v>8</v>
      </c>
      <c r="P21" s="6" t="s">
        <v>974</v>
      </c>
      <c r="Q21" s="6">
        <v>126</v>
      </c>
      <c r="R21" s="6">
        <v>27</v>
      </c>
      <c r="S21" s="6">
        <v>2</v>
      </c>
      <c r="T21" s="9">
        <v>33</v>
      </c>
      <c r="U21" s="12">
        <v>25</v>
      </c>
      <c r="V21" s="6">
        <v>67</v>
      </c>
      <c r="W21" s="6">
        <v>92</v>
      </c>
      <c r="X21" s="6">
        <v>9</v>
      </c>
      <c r="Y21" s="6">
        <v>13</v>
      </c>
      <c r="Z21" s="6">
        <v>12</v>
      </c>
      <c r="AA21" s="9">
        <v>70</v>
      </c>
      <c r="AB21" s="9">
        <v>217</v>
      </c>
      <c r="AC21" s="12"/>
    </row>
    <row r="22" spans="1:29" x14ac:dyDescent="0.35">
      <c r="A22" s="9"/>
      <c r="B22" s="22"/>
      <c r="C22" s="23">
        <v>0.05</v>
      </c>
      <c r="D22" s="24">
        <v>0.03</v>
      </c>
      <c r="E22" s="26">
        <v>7.0000000000000007E-2</v>
      </c>
      <c r="F22" s="6" t="s">
        <v>974</v>
      </c>
      <c r="G22" s="26">
        <v>0.03</v>
      </c>
      <c r="H22" s="26">
        <v>0.04</v>
      </c>
      <c r="I22" s="26">
        <v>0.05</v>
      </c>
      <c r="J22" s="26">
        <v>0.04</v>
      </c>
      <c r="K22" s="26">
        <v>0.02</v>
      </c>
      <c r="L22" s="25">
        <v>0.08</v>
      </c>
      <c r="M22" s="24">
        <v>0.04</v>
      </c>
      <c r="N22" s="26">
        <v>0.01</v>
      </c>
      <c r="O22" s="26">
        <v>0.03</v>
      </c>
      <c r="P22" s="6" t="s">
        <v>974</v>
      </c>
      <c r="Q22" s="26">
        <v>0.05</v>
      </c>
      <c r="R22" s="26">
        <v>0.05</v>
      </c>
      <c r="S22" s="26">
        <v>0.03</v>
      </c>
      <c r="T22" s="25">
        <v>0.08</v>
      </c>
      <c r="U22" s="24">
        <v>0.03</v>
      </c>
      <c r="V22" s="26">
        <v>0.05</v>
      </c>
      <c r="W22" s="26">
        <v>0.04</v>
      </c>
      <c r="X22" s="26">
        <v>0.05</v>
      </c>
      <c r="Y22" s="26">
        <v>7.0000000000000007E-2</v>
      </c>
      <c r="Z22" s="26">
        <v>0.04</v>
      </c>
      <c r="AA22" s="25">
        <v>0.06</v>
      </c>
      <c r="AB22" s="25">
        <v>0.05</v>
      </c>
      <c r="AC22" s="12"/>
    </row>
    <row r="23" spans="1:29" x14ac:dyDescent="0.35">
      <c r="A23" s="9"/>
      <c r="B23" s="22"/>
      <c r="C23" s="12" t="s">
        <v>1675</v>
      </c>
      <c r="D23" s="12"/>
      <c r="E23" s="6"/>
      <c r="F23" s="6"/>
      <c r="G23" s="6"/>
      <c r="H23" s="6"/>
      <c r="I23" s="6"/>
      <c r="J23" s="6"/>
      <c r="K23" s="6"/>
      <c r="L23" s="9" t="s">
        <v>1239</v>
      </c>
      <c r="M23" s="12"/>
      <c r="N23" s="6"/>
      <c r="O23" s="6"/>
      <c r="P23" s="6"/>
      <c r="Q23" s="6"/>
      <c r="R23" s="6"/>
      <c r="S23" s="6"/>
      <c r="T23" s="9" t="s">
        <v>1676</v>
      </c>
      <c r="U23" s="12"/>
      <c r="V23" s="6"/>
      <c r="W23" s="6"/>
      <c r="X23" s="6"/>
      <c r="Y23" s="6"/>
      <c r="Z23" s="6"/>
      <c r="AA23" s="9" t="s">
        <v>1038</v>
      </c>
      <c r="AB23" s="9"/>
      <c r="AC23" s="12"/>
    </row>
    <row r="24" spans="1:29" ht="43.5" x14ac:dyDescent="0.35">
      <c r="A24" s="9"/>
      <c r="B24" s="13" t="s">
        <v>1578</v>
      </c>
      <c r="C24" s="14">
        <v>196</v>
      </c>
      <c r="D24" s="15" t="s">
        <v>974</v>
      </c>
      <c r="E24" s="17" t="s">
        <v>974</v>
      </c>
      <c r="F24" s="17">
        <v>2</v>
      </c>
      <c r="G24" s="17">
        <v>2</v>
      </c>
      <c r="H24" s="17">
        <v>4</v>
      </c>
      <c r="I24" s="17">
        <v>87</v>
      </c>
      <c r="J24" s="17">
        <v>22</v>
      </c>
      <c r="K24" s="17" t="s">
        <v>974</v>
      </c>
      <c r="L24" s="16">
        <v>80</v>
      </c>
      <c r="M24" s="15" t="s">
        <v>974</v>
      </c>
      <c r="N24" s="17" t="s">
        <v>974</v>
      </c>
      <c r="O24" s="17" t="s">
        <v>974</v>
      </c>
      <c r="P24" s="17" t="s">
        <v>974</v>
      </c>
      <c r="Q24" s="17">
        <v>123</v>
      </c>
      <c r="R24" s="17">
        <v>27</v>
      </c>
      <c r="S24" s="17" t="s">
        <v>974</v>
      </c>
      <c r="T24" s="16">
        <v>45</v>
      </c>
      <c r="U24" s="15">
        <v>35</v>
      </c>
      <c r="V24" s="17">
        <v>63</v>
      </c>
      <c r="W24" s="17">
        <v>98</v>
      </c>
      <c r="X24" s="17">
        <v>13</v>
      </c>
      <c r="Y24" s="17">
        <v>24</v>
      </c>
      <c r="Z24" s="17">
        <v>16</v>
      </c>
      <c r="AA24" s="16">
        <v>46</v>
      </c>
      <c r="AB24" s="16">
        <v>162</v>
      </c>
      <c r="AC24" s="12"/>
    </row>
    <row r="25" spans="1:29" x14ac:dyDescent="0.35">
      <c r="A25" s="9"/>
      <c r="B25" s="13"/>
      <c r="C25" s="18">
        <v>0.05</v>
      </c>
      <c r="D25" s="15" t="s">
        <v>974</v>
      </c>
      <c r="E25" s="17" t="s">
        <v>974</v>
      </c>
      <c r="F25" s="21">
        <v>7.0000000000000007E-2</v>
      </c>
      <c r="G25" s="21">
        <v>0.03</v>
      </c>
      <c r="H25" s="21">
        <v>0.12</v>
      </c>
      <c r="I25" s="21">
        <v>0.03</v>
      </c>
      <c r="J25" s="21">
        <v>0.03</v>
      </c>
      <c r="K25" s="17" t="s">
        <v>974</v>
      </c>
      <c r="L25" s="20">
        <v>0.14000000000000001</v>
      </c>
      <c r="M25" s="15" t="s">
        <v>974</v>
      </c>
      <c r="N25" s="17" t="s">
        <v>974</v>
      </c>
      <c r="O25" s="17" t="s">
        <v>974</v>
      </c>
      <c r="P25" s="17" t="s">
        <v>974</v>
      </c>
      <c r="Q25" s="21">
        <v>0.04</v>
      </c>
      <c r="R25" s="21">
        <v>0.05</v>
      </c>
      <c r="S25" s="17" t="s">
        <v>974</v>
      </c>
      <c r="T25" s="20">
        <v>0.11</v>
      </c>
      <c r="U25" s="19">
        <v>0.05</v>
      </c>
      <c r="V25" s="21">
        <v>0.04</v>
      </c>
      <c r="W25" s="21">
        <v>0.05</v>
      </c>
      <c r="X25" s="21">
        <v>7.0000000000000007E-2</v>
      </c>
      <c r="Y25" s="21">
        <v>0.13</v>
      </c>
      <c r="Z25" s="21">
        <v>0.05</v>
      </c>
      <c r="AA25" s="20">
        <v>0.04</v>
      </c>
      <c r="AB25" s="20">
        <v>0.04</v>
      </c>
      <c r="AC25" s="12"/>
    </row>
    <row r="26" spans="1:29" x14ac:dyDescent="0.35">
      <c r="A26" s="9"/>
      <c r="B26" s="13"/>
      <c r="C26" s="15" t="s">
        <v>1677</v>
      </c>
      <c r="D26" s="15"/>
      <c r="E26" s="17"/>
      <c r="F26" s="17"/>
      <c r="G26" s="17"/>
      <c r="H26" s="17" t="s">
        <v>1363</v>
      </c>
      <c r="I26" s="17"/>
      <c r="J26" s="17"/>
      <c r="K26" s="17"/>
      <c r="L26" s="16" t="s">
        <v>1678</v>
      </c>
      <c r="M26" s="15"/>
      <c r="N26" s="17"/>
      <c r="O26" s="17"/>
      <c r="P26" s="17"/>
      <c r="Q26" s="17" t="s">
        <v>1317</v>
      </c>
      <c r="R26" s="17" t="s">
        <v>1317</v>
      </c>
      <c r="S26" s="17"/>
      <c r="T26" s="16" t="s">
        <v>1318</v>
      </c>
      <c r="U26" s="15"/>
      <c r="V26" s="17"/>
      <c r="W26" s="17"/>
      <c r="X26" s="17"/>
      <c r="Y26" s="17" t="s">
        <v>1679</v>
      </c>
      <c r="Z26" s="17"/>
      <c r="AA26" s="16"/>
      <c r="AB26" s="16"/>
      <c r="AC26" s="12"/>
    </row>
    <row r="27" spans="1:29" ht="29" x14ac:dyDescent="0.35">
      <c r="A27" s="9"/>
      <c r="B27" s="22" t="s">
        <v>1581</v>
      </c>
      <c r="C27" s="11">
        <v>115</v>
      </c>
      <c r="D27" s="12" t="s">
        <v>974</v>
      </c>
      <c r="E27" s="6" t="s">
        <v>974</v>
      </c>
      <c r="F27" s="6">
        <v>1</v>
      </c>
      <c r="G27" s="6">
        <v>1</v>
      </c>
      <c r="H27" s="6" t="s">
        <v>974</v>
      </c>
      <c r="I27" s="6">
        <v>51</v>
      </c>
      <c r="J27" s="6">
        <v>24</v>
      </c>
      <c r="K27" s="6" t="s">
        <v>974</v>
      </c>
      <c r="L27" s="9">
        <v>39</v>
      </c>
      <c r="M27" s="12" t="s">
        <v>975</v>
      </c>
      <c r="N27" s="6" t="s">
        <v>974</v>
      </c>
      <c r="O27" s="6" t="s">
        <v>975</v>
      </c>
      <c r="P27" s="6" t="s">
        <v>974</v>
      </c>
      <c r="Q27" s="6">
        <v>55</v>
      </c>
      <c r="R27" s="6">
        <v>18</v>
      </c>
      <c r="S27" s="6">
        <v>2</v>
      </c>
      <c r="T27" s="9">
        <v>40</v>
      </c>
      <c r="U27" s="12">
        <v>17</v>
      </c>
      <c r="V27" s="6">
        <v>34</v>
      </c>
      <c r="W27" s="6">
        <v>51</v>
      </c>
      <c r="X27" s="6">
        <v>10</v>
      </c>
      <c r="Y27" s="6">
        <v>8</v>
      </c>
      <c r="Z27" s="6">
        <v>16</v>
      </c>
      <c r="AA27" s="9">
        <v>31</v>
      </c>
      <c r="AB27" s="9">
        <v>102</v>
      </c>
      <c r="AC27" s="12"/>
    </row>
    <row r="28" spans="1:29" x14ac:dyDescent="0.35">
      <c r="A28" s="9"/>
      <c r="B28" s="22"/>
      <c r="C28" s="23">
        <v>0.03</v>
      </c>
      <c r="D28" s="12" t="s">
        <v>974</v>
      </c>
      <c r="E28" s="6" t="s">
        <v>974</v>
      </c>
      <c r="F28" s="26">
        <v>0.02</v>
      </c>
      <c r="G28" s="26">
        <v>0.01</v>
      </c>
      <c r="H28" s="6" t="s">
        <v>974</v>
      </c>
      <c r="I28" s="26">
        <v>0.02</v>
      </c>
      <c r="J28" s="26">
        <v>0.04</v>
      </c>
      <c r="K28" s="6" t="s">
        <v>974</v>
      </c>
      <c r="L28" s="25">
        <v>7.0000000000000007E-2</v>
      </c>
      <c r="M28" s="12" t="s">
        <v>975</v>
      </c>
      <c r="N28" s="6" t="s">
        <v>974</v>
      </c>
      <c r="O28" s="6" t="s">
        <v>975</v>
      </c>
      <c r="P28" s="6" t="s">
        <v>974</v>
      </c>
      <c r="Q28" s="26">
        <v>0.02</v>
      </c>
      <c r="R28" s="26">
        <v>0.03</v>
      </c>
      <c r="S28" s="26">
        <v>0.03</v>
      </c>
      <c r="T28" s="25">
        <v>0.1</v>
      </c>
      <c r="U28" s="24">
        <v>0.02</v>
      </c>
      <c r="V28" s="26">
        <v>0.02</v>
      </c>
      <c r="W28" s="26">
        <v>0.02</v>
      </c>
      <c r="X28" s="26">
        <v>0.05</v>
      </c>
      <c r="Y28" s="26">
        <v>0.04</v>
      </c>
      <c r="Z28" s="26">
        <v>0.06</v>
      </c>
      <c r="AA28" s="25">
        <v>0.03</v>
      </c>
      <c r="AB28" s="25">
        <v>0.02</v>
      </c>
      <c r="AC28" s="12"/>
    </row>
    <row r="29" spans="1:29" x14ac:dyDescent="0.35">
      <c r="A29" s="9"/>
      <c r="B29" s="22"/>
      <c r="C29" s="12" t="s">
        <v>1680</v>
      </c>
      <c r="D29" s="12"/>
      <c r="E29" s="6"/>
      <c r="F29" s="6"/>
      <c r="G29" s="6"/>
      <c r="H29" s="6"/>
      <c r="I29" s="6"/>
      <c r="J29" s="6" t="s">
        <v>1243</v>
      </c>
      <c r="K29" s="6"/>
      <c r="L29" s="9" t="s">
        <v>1239</v>
      </c>
      <c r="M29" s="12"/>
      <c r="N29" s="6"/>
      <c r="O29" s="6"/>
      <c r="P29" s="6"/>
      <c r="Q29" s="6"/>
      <c r="R29" s="6" t="s">
        <v>1317</v>
      </c>
      <c r="S29" s="6" t="s">
        <v>1317</v>
      </c>
      <c r="T29" s="9" t="s">
        <v>1681</v>
      </c>
      <c r="U29" s="12"/>
      <c r="V29" s="6"/>
      <c r="W29" s="6"/>
      <c r="X29" s="6" t="s">
        <v>1241</v>
      </c>
      <c r="Y29" s="6"/>
      <c r="Z29" s="6" t="s">
        <v>1182</v>
      </c>
      <c r="AA29" s="9"/>
      <c r="AB29" s="9"/>
      <c r="AC29" s="12"/>
    </row>
    <row r="30" spans="1:29" ht="43.5" x14ac:dyDescent="0.35">
      <c r="A30" s="9"/>
      <c r="B30" s="13" t="s">
        <v>1583</v>
      </c>
      <c r="C30" s="14">
        <v>9</v>
      </c>
      <c r="D30" s="15">
        <v>1</v>
      </c>
      <c r="E30" s="17" t="s">
        <v>974</v>
      </c>
      <c r="F30" s="17" t="s">
        <v>974</v>
      </c>
      <c r="G30" s="17">
        <v>1</v>
      </c>
      <c r="H30" s="17" t="s">
        <v>974</v>
      </c>
      <c r="I30" s="17">
        <v>7</v>
      </c>
      <c r="J30" s="17" t="s">
        <v>974</v>
      </c>
      <c r="K30" s="17" t="s">
        <v>974</v>
      </c>
      <c r="L30" s="16">
        <v>1</v>
      </c>
      <c r="M30" s="15" t="s">
        <v>974</v>
      </c>
      <c r="N30" s="17">
        <v>1</v>
      </c>
      <c r="O30" s="17">
        <v>1</v>
      </c>
      <c r="P30" s="17" t="s">
        <v>974</v>
      </c>
      <c r="Q30" s="17">
        <v>7</v>
      </c>
      <c r="R30" s="17" t="s">
        <v>974</v>
      </c>
      <c r="S30" s="17" t="s">
        <v>974</v>
      </c>
      <c r="T30" s="16">
        <v>1</v>
      </c>
      <c r="U30" s="15">
        <v>2</v>
      </c>
      <c r="V30" s="17">
        <v>7</v>
      </c>
      <c r="W30" s="17">
        <v>9</v>
      </c>
      <c r="X30" s="17" t="s">
        <v>974</v>
      </c>
      <c r="Y30" s="17" t="s">
        <v>974</v>
      </c>
      <c r="Z30" s="17" t="s">
        <v>974</v>
      </c>
      <c r="AA30" s="16">
        <v>1</v>
      </c>
      <c r="AB30" s="16">
        <v>9</v>
      </c>
      <c r="AC30" s="12"/>
    </row>
    <row r="31" spans="1:29" x14ac:dyDescent="0.35">
      <c r="A31" s="9"/>
      <c r="B31" s="13"/>
      <c r="C31" s="14" t="s">
        <v>975</v>
      </c>
      <c r="D31" s="19">
        <v>0.08</v>
      </c>
      <c r="E31" s="17" t="s">
        <v>974</v>
      </c>
      <c r="F31" s="17" t="s">
        <v>974</v>
      </c>
      <c r="G31" s="21">
        <v>0.02</v>
      </c>
      <c r="H31" s="17" t="s">
        <v>974</v>
      </c>
      <c r="I31" s="17" t="s">
        <v>975</v>
      </c>
      <c r="J31" s="17" t="s">
        <v>974</v>
      </c>
      <c r="K31" s="17" t="s">
        <v>974</v>
      </c>
      <c r="L31" s="16" t="s">
        <v>975</v>
      </c>
      <c r="M31" s="15" t="s">
        <v>974</v>
      </c>
      <c r="N31" s="21">
        <v>0.02</v>
      </c>
      <c r="O31" s="17" t="s">
        <v>975</v>
      </c>
      <c r="P31" s="17" t="s">
        <v>974</v>
      </c>
      <c r="Q31" s="17" t="s">
        <v>975</v>
      </c>
      <c r="R31" s="17" t="s">
        <v>974</v>
      </c>
      <c r="S31" s="17" t="s">
        <v>974</v>
      </c>
      <c r="T31" s="16" t="s">
        <v>975</v>
      </c>
      <c r="U31" s="15" t="s">
        <v>975</v>
      </c>
      <c r="V31" s="17" t="s">
        <v>975</v>
      </c>
      <c r="W31" s="17" t="s">
        <v>975</v>
      </c>
      <c r="X31" s="17" t="s">
        <v>974</v>
      </c>
      <c r="Y31" s="17" t="s">
        <v>974</v>
      </c>
      <c r="Z31" s="17" t="s">
        <v>974</v>
      </c>
      <c r="AA31" s="16" t="s">
        <v>975</v>
      </c>
      <c r="AB31" s="16" t="s">
        <v>975</v>
      </c>
      <c r="AC31" s="12"/>
    </row>
    <row r="32" spans="1:29" x14ac:dyDescent="0.35">
      <c r="A32" s="9"/>
      <c r="B32" s="13"/>
      <c r="C32" s="14"/>
      <c r="D32" s="15"/>
      <c r="E32" s="17"/>
      <c r="F32" s="17"/>
      <c r="G32" s="17" t="s">
        <v>1359</v>
      </c>
      <c r="H32" s="17"/>
      <c r="I32" s="17"/>
      <c r="J32" s="17"/>
      <c r="K32" s="17"/>
      <c r="L32" s="16"/>
      <c r="M32" s="15"/>
      <c r="N32" s="17" t="s">
        <v>1292</v>
      </c>
      <c r="O32" s="17"/>
      <c r="P32" s="17"/>
      <c r="Q32" s="17"/>
      <c r="R32" s="17"/>
      <c r="S32" s="17"/>
      <c r="T32" s="16"/>
      <c r="U32" s="15"/>
      <c r="V32" s="17"/>
      <c r="W32" s="17"/>
      <c r="X32" s="17"/>
      <c r="Y32" s="17"/>
      <c r="Z32" s="17"/>
      <c r="AA32" s="16"/>
      <c r="AB32" s="16"/>
      <c r="AC32" s="12"/>
    </row>
    <row r="33" spans="1:29" ht="29" x14ac:dyDescent="0.35">
      <c r="A33" s="9"/>
      <c r="B33" s="22" t="s">
        <v>1584</v>
      </c>
      <c r="C33" s="11">
        <v>18</v>
      </c>
      <c r="D33" s="12" t="s">
        <v>974</v>
      </c>
      <c r="E33" s="6" t="s">
        <v>974</v>
      </c>
      <c r="F33" s="6" t="s">
        <v>974</v>
      </c>
      <c r="G33" s="6" t="s">
        <v>974</v>
      </c>
      <c r="H33" s="6" t="s">
        <v>974</v>
      </c>
      <c r="I33" s="6">
        <v>6</v>
      </c>
      <c r="J33" s="6">
        <v>7</v>
      </c>
      <c r="K33" s="6" t="s">
        <v>974</v>
      </c>
      <c r="L33" s="9">
        <v>6</v>
      </c>
      <c r="M33" s="12" t="s">
        <v>974</v>
      </c>
      <c r="N33" s="6" t="s">
        <v>974</v>
      </c>
      <c r="O33" s="6" t="s">
        <v>974</v>
      </c>
      <c r="P33" s="6" t="s">
        <v>974</v>
      </c>
      <c r="Q33" s="6">
        <v>9</v>
      </c>
      <c r="R33" s="6">
        <v>6</v>
      </c>
      <c r="S33" s="6" t="s">
        <v>974</v>
      </c>
      <c r="T33" s="9">
        <v>3</v>
      </c>
      <c r="U33" s="12">
        <v>1</v>
      </c>
      <c r="V33" s="6">
        <v>4</v>
      </c>
      <c r="W33" s="6">
        <v>5</v>
      </c>
      <c r="X33" s="6" t="s">
        <v>974</v>
      </c>
      <c r="Y33" s="6">
        <v>3</v>
      </c>
      <c r="Z33" s="6">
        <v>2</v>
      </c>
      <c r="AA33" s="9">
        <v>8</v>
      </c>
      <c r="AB33" s="9">
        <v>21</v>
      </c>
      <c r="AC33" s="12"/>
    </row>
    <row r="34" spans="1:29" x14ac:dyDescent="0.35">
      <c r="A34" s="9"/>
      <c r="B34" s="22"/>
      <c r="C34" s="11" t="s">
        <v>975</v>
      </c>
      <c r="D34" s="12" t="s">
        <v>974</v>
      </c>
      <c r="E34" s="6" t="s">
        <v>974</v>
      </c>
      <c r="F34" s="6" t="s">
        <v>974</v>
      </c>
      <c r="G34" s="6" t="s">
        <v>974</v>
      </c>
      <c r="H34" s="6" t="s">
        <v>974</v>
      </c>
      <c r="I34" s="6" t="s">
        <v>975</v>
      </c>
      <c r="J34" s="26">
        <v>0.01</v>
      </c>
      <c r="K34" s="6" t="s">
        <v>974</v>
      </c>
      <c r="L34" s="25">
        <v>0.01</v>
      </c>
      <c r="M34" s="12" t="s">
        <v>974</v>
      </c>
      <c r="N34" s="6" t="s">
        <v>974</v>
      </c>
      <c r="O34" s="6" t="s">
        <v>974</v>
      </c>
      <c r="P34" s="6" t="s">
        <v>974</v>
      </c>
      <c r="Q34" s="6" t="s">
        <v>975</v>
      </c>
      <c r="R34" s="26">
        <v>0.01</v>
      </c>
      <c r="S34" s="6" t="s">
        <v>974</v>
      </c>
      <c r="T34" s="25">
        <v>0.01</v>
      </c>
      <c r="U34" s="12" t="s">
        <v>975</v>
      </c>
      <c r="V34" s="6" t="s">
        <v>975</v>
      </c>
      <c r="W34" s="6" t="s">
        <v>975</v>
      </c>
      <c r="X34" s="6" t="s">
        <v>974</v>
      </c>
      <c r="Y34" s="26">
        <v>0.01</v>
      </c>
      <c r="Z34" s="26">
        <v>0.01</v>
      </c>
      <c r="AA34" s="25">
        <v>0.01</v>
      </c>
      <c r="AB34" s="9" t="s">
        <v>975</v>
      </c>
      <c r="AC34" s="12"/>
    </row>
    <row r="35" spans="1:29" x14ac:dyDescent="0.35">
      <c r="A35" s="9"/>
      <c r="B35" s="22"/>
      <c r="C35" s="12" t="s">
        <v>1682</v>
      </c>
      <c r="D35" s="12"/>
      <c r="E35" s="6"/>
      <c r="F35" s="6"/>
      <c r="G35" s="6"/>
      <c r="H35" s="6"/>
      <c r="I35" s="6"/>
      <c r="J35" s="6" t="s">
        <v>1243</v>
      </c>
      <c r="K35" s="6"/>
      <c r="L35" s="9" t="s">
        <v>1243</v>
      </c>
      <c r="M35" s="12"/>
      <c r="N35" s="6"/>
      <c r="O35" s="6"/>
      <c r="P35" s="6"/>
      <c r="Q35" s="6"/>
      <c r="R35" s="6" t="s">
        <v>1024</v>
      </c>
      <c r="S35" s="6"/>
      <c r="T35" s="9"/>
      <c r="U35" s="12"/>
      <c r="V35" s="6"/>
      <c r="W35" s="6"/>
      <c r="X35" s="6"/>
      <c r="Y35" s="6" t="s">
        <v>1675</v>
      </c>
      <c r="Z35" s="6"/>
      <c r="AA35" s="9"/>
      <c r="AB35" s="9"/>
      <c r="AC35" s="12"/>
    </row>
    <row r="36" spans="1:29" x14ac:dyDescent="0.35">
      <c r="A36" s="9"/>
      <c r="B36" s="13" t="s">
        <v>980</v>
      </c>
      <c r="C36" s="14">
        <v>28</v>
      </c>
      <c r="D36" s="15" t="s">
        <v>974</v>
      </c>
      <c r="E36" s="17" t="s">
        <v>974</v>
      </c>
      <c r="F36" s="17" t="s">
        <v>974</v>
      </c>
      <c r="G36" s="17" t="s">
        <v>974</v>
      </c>
      <c r="H36" s="17" t="s">
        <v>974</v>
      </c>
      <c r="I36" s="17">
        <v>6</v>
      </c>
      <c r="J36" s="17">
        <v>11</v>
      </c>
      <c r="K36" s="17">
        <v>5</v>
      </c>
      <c r="L36" s="16">
        <v>6</v>
      </c>
      <c r="M36" s="15" t="s">
        <v>974</v>
      </c>
      <c r="N36" s="17" t="s">
        <v>974</v>
      </c>
      <c r="O36" s="17" t="s">
        <v>974</v>
      </c>
      <c r="P36" s="17" t="s">
        <v>974</v>
      </c>
      <c r="Q36" s="17">
        <v>11</v>
      </c>
      <c r="R36" s="17">
        <v>10</v>
      </c>
      <c r="S36" s="17" t="s">
        <v>974</v>
      </c>
      <c r="T36" s="16">
        <v>7</v>
      </c>
      <c r="U36" s="15">
        <v>5</v>
      </c>
      <c r="V36" s="17">
        <v>7</v>
      </c>
      <c r="W36" s="17">
        <v>12</v>
      </c>
      <c r="X36" s="17">
        <v>1</v>
      </c>
      <c r="Y36" s="17">
        <v>2</v>
      </c>
      <c r="Z36" s="17">
        <v>8</v>
      </c>
      <c r="AA36" s="16">
        <v>5</v>
      </c>
      <c r="AB36" s="16">
        <v>13</v>
      </c>
      <c r="AC36" s="12"/>
    </row>
    <row r="37" spans="1:29" x14ac:dyDescent="0.35">
      <c r="A37" s="9"/>
      <c r="B37" s="13"/>
      <c r="C37" s="18">
        <v>0.01</v>
      </c>
      <c r="D37" s="15" t="s">
        <v>974</v>
      </c>
      <c r="E37" s="17" t="s">
        <v>974</v>
      </c>
      <c r="F37" s="17" t="s">
        <v>974</v>
      </c>
      <c r="G37" s="17" t="s">
        <v>974</v>
      </c>
      <c r="H37" s="17" t="s">
        <v>974</v>
      </c>
      <c r="I37" s="17" t="s">
        <v>975</v>
      </c>
      <c r="J37" s="21">
        <v>0.02</v>
      </c>
      <c r="K37" s="21">
        <v>0.14000000000000001</v>
      </c>
      <c r="L37" s="20">
        <v>0.01</v>
      </c>
      <c r="M37" s="15" t="s">
        <v>974</v>
      </c>
      <c r="N37" s="17" t="s">
        <v>974</v>
      </c>
      <c r="O37" s="17" t="s">
        <v>974</v>
      </c>
      <c r="P37" s="17" t="s">
        <v>974</v>
      </c>
      <c r="Q37" s="17" t="s">
        <v>975</v>
      </c>
      <c r="R37" s="21">
        <v>0.02</v>
      </c>
      <c r="S37" s="17" t="s">
        <v>974</v>
      </c>
      <c r="T37" s="20">
        <v>0.02</v>
      </c>
      <c r="U37" s="19">
        <v>0.01</v>
      </c>
      <c r="V37" s="21">
        <v>0.01</v>
      </c>
      <c r="W37" s="21">
        <v>0.01</v>
      </c>
      <c r="X37" s="21">
        <v>0.01</v>
      </c>
      <c r="Y37" s="21">
        <v>0.01</v>
      </c>
      <c r="Z37" s="21">
        <v>0.03</v>
      </c>
      <c r="AA37" s="16" t="s">
        <v>975</v>
      </c>
      <c r="AB37" s="16" t="s">
        <v>975</v>
      </c>
      <c r="AC37" s="12"/>
    </row>
    <row r="38" spans="1:29" x14ac:dyDescent="0.35">
      <c r="A38" s="9"/>
      <c r="B38" s="13"/>
      <c r="C38" s="15" t="s">
        <v>1355</v>
      </c>
      <c r="D38" s="15"/>
      <c r="E38" s="17"/>
      <c r="F38" s="17"/>
      <c r="G38" s="17"/>
      <c r="H38" s="17"/>
      <c r="I38" s="17"/>
      <c r="J38" s="17" t="s">
        <v>1508</v>
      </c>
      <c r="K38" s="17"/>
      <c r="L38" s="16" t="s">
        <v>1243</v>
      </c>
      <c r="M38" s="15"/>
      <c r="N38" s="17"/>
      <c r="O38" s="17"/>
      <c r="P38" s="17"/>
      <c r="Q38" s="17"/>
      <c r="R38" s="17" t="s">
        <v>1024</v>
      </c>
      <c r="S38" s="17"/>
      <c r="T38" s="16" t="s">
        <v>1024</v>
      </c>
      <c r="U38" s="15"/>
      <c r="V38" s="17"/>
      <c r="W38" s="17"/>
      <c r="X38" s="17"/>
      <c r="Y38" s="17"/>
      <c r="Z38" s="17" t="s">
        <v>1683</v>
      </c>
      <c r="AA38" s="16"/>
      <c r="AB38" s="16"/>
      <c r="AC38" s="12"/>
    </row>
    <row r="39" spans="1:29" x14ac:dyDescent="0.35">
      <c r="A39" s="9"/>
      <c r="B39" s="10" t="s">
        <v>1586</v>
      </c>
      <c r="C39" s="11">
        <v>311</v>
      </c>
      <c r="D39" s="12" t="s">
        <v>974</v>
      </c>
      <c r="E39" s="6" t="s">
        <v>974</v>
      </c>
      <c r="F39" s="6">
        <v>3</v>
      </c>
      <c r="G39" s="6">
        <v>3</v>
      </c>
      <c r="H39" s="6">
        <v>4</v>
      </c>
      <c r="I39" s="6">
        <v>139</v>
      </c>
      <c r="J39" s="6">
        <v>45</v>
      </c>
      <c r="K39" s="6" t="s">
        <v>974</v>
      </c>
      <c r="L39" s="9">
        <v>120</v>
      </c>
      <c r="M39" s="12" t="s">
        <v>975</v>
      </c>
      <c r="N39" s="6" t="s">
        <v>974</v>
      </c>
      <c r="O39" s="6" t="s">
        <v>975</v>
      </c>
      <c r="P39" s="6" t="s">
        <v>974</v>
      </c>
      <c r="Q39" s="6">
        <v>178</v>
      </c>
      <c r="R39" s="6">
        <v>45</v>
      </c>
      <c r="S39" s="6">
        <v>2</v>
      </c>
      <c r="T39" s="9">
        <v>85</v>
      </c>
      <c r="U39" s="12">
        <v>52</v>
      </c>
      <c r="V39" s="6">
        <v>97</v>
      </c>
      <c r="W39" s="6">
        <v>148</v>
      </c>
      <c r="X39" s="6">
        <v>23</v>
      </c>
      <c r="Y39" s="6">
        <v>31</v>
      </c>
      <c r="Z39" s="6">
        <v>32</v>
      </c>
      <c r="AA39" s="9">
        <v>77</v>
      </c>
      <c r="AB39" s="9">
        <v>264</v>
      </c>
      <c r="AC39" s="12"/>
    </row>
    <row r="40" spans="1:29" x14ac:dyDescent="0.35">
      <c r="A40" s="9"/>
      <c r="B40" s="22"/>
      <c r="C40" s="23">
        <v>0.08</v>
      </c>
      <c r="D40" s="12" t="s">
        <v>974</v>
      </c>
      <c r="E40" s="6" t="s">
        <v>974</v>
      </c>
      <c r="F40" s="26">
        <v>0.08</v>
      </c>
      <c r="G40" s="26">
        <v>0.04</v>
      </c>
      <c r="H40" s="26">
        <v>0.12</v>
      </c>
      <c r="I40" s="26">
        <v>0.05</v>
      </c>
      <c r="J40" s="26">
        <v>7.0000000000000007E-2</v>
      </c>
      <c r="K40" s="6" t="s">
        <v>974</v>
      </c>
      <c r="L40" s="25">
        <v>0.21</v>
      </c>
      <c r="M40" s="12" t="s">
        <v>975</v>
      </c>
      <c r="N40" s="6" t="s">
        <v>974</v>
      </c>
      <c r="O40" s="6" t="s">
        <v>975</v>
      </c>
      <c r="P40" s="6" t="s">
        <v>974</v>
      </c>
      <c r="Q40" s="26">
        <v>0.06</v>
      </c>
      <c r="R40" s="26">
        <v>0.09</v>
      </c>
      <c r="S40" s="26">
        <v>0.03</v>
      </c>
      <c r="T40" s="25">
        <v>0.21</v>
      </c>
      <c r="U40" s="24">
        <v>7.0000000000000007E-2</v>
      </c>
      <c r="V40" s="26">
        <v>7.0000000000000007E-2</v>
      </c>
      <c r="W40" s="26">
        <v>7.0000000000000007E-2</v>
      </c>
      <c r="X40" s="26">
        <v>0.12</v>
      </c>
      <c r="Y40" s="26">
        <v>0.17</v>
      </c>
      <c r="Z40" s="26">
        <v>0.11</v>
      </c>
      <c r="AA40" s="25">
        <v>7.0000000000000007E-2</v>
      </c>
      <c r="AB40" s="25">
        <v>0.06</v>
      </c>
      <c r="AC40" s="12"/>
    </row>
    <row r="41" spans="1:29" x14ac:dyDescent="0.35">
      <c r="A41" s="9"/>
      <c r="B41" s="22"/>
      <c r="C41" s="12" t="s">
        <v>1680</v>
      </c>
      <c r="D41" s="12"/>
      <c r="E41" s="6"/>
      <c r="F41" s="6"/>
      <c r="G41" s="6"/>
      <c r="H41" s="6"/>
      <c r="I41" s="6"/>
      <c r="J41" s="6"/>
      <c r="K41" s="6"/>
      <c r="L41" s="9" t="s">
        <v>1678</v>
      </c>
      <c r="M41" s="12"/>
      <c r="N41" s="6"/>
      <c r="O41" s="6"/>
      <c r="P41" s="6"/>
      <c r="Q41" s="6" t="s">
        <v>1317</v>
      </c>
      <c r="R41" s="6" t="s">
        <v>1317</v>
      </c>
      <c r="S41" s="6" t="s">
        <v>1317</v>
      </c>
      <c r="T41" s="9" t="s">
        <v>1318</v>
      </c>
      <c r="U41" s="12"/>
      <c r="V41" s="6"/>
      <c r="W41" s="6"/>
      <c r="X41" s="6" t="s">
        <v>1684</v>
      </c>
      <c r="Y41" s="6" t="s">
        <v>1683</v>
      </c>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34" display="Return to Index" xr:uid="{00000000-0004-0000-1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699</v>
      </c>
    </row>
    <row r="8" spans="2:28" x14ac:dyDescent="0.35">
      <c r="B8" s="1" t="s">
        <v>691</v>
      </c>
    </row>
    <row r="10" spans="2:28" x14ac:dyDescent="0.35">
      <c r="B10" s="1" t="s">
        <v>678</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119</v>
      </c>
      <c r="D15" s="31">
        <v>21</v>
      </c>
      <c r="E15" s="33">
        <v>98</v>
      </c>
      <c r="F15" s="33">
        <v>54</v>
      </c>
      <c r="G15" s="33">
        <v>65</v>
      </c>
      <c r="H15" s="33">
        <v>26</v>
      </c>
      <c r="I15" s="33">
        <v>93</v>
      </c>
      <c r="J15" s="33">
        <v>119</v>
      </c>
      <c r="K15" s="33" t="s">
        <v>974</v>
      </c>
      <c r="L15" s="33">
        <v>103</v>
      </c>
      <c r="M15" s="33">
        <v>16</v>
      </c>
      <c r="N15" s="33">
        <v>10</v>
      </c>
      <c r="O15" s="33">
        <v>109</v>
      </c>
      <c r="P15" s="33">
        <v>46</v>
      </c>
      <c r="Q15" s="33">
        <v>73</v>
      </c>
      <c r="R15" s="32" t="s">
        <v>974</v>
      </c>
      <c r="S15" s="31">
        <v>24</v>
      </c>
      <c r="T15" s="33">
        <v>58</v>
      </c>
      <c r="U15" s="33" t="s">
        <v>974</v>
      </c>
      <c r="V15" s="33" t="s">
        <v>974</v>
      </c>
      <c r="W15" s="33">
        <v>18</v>
      </c>
      <c r="X15" s="32">
        <v>19</v>
      </c>
      <c r="Y15" s="31">
        <v>48</v>
      </c>
      <c r="Z15" s="33">
        <v>54</v>
      </c>
      <c r="AA15" s="32">
        <v>7</v>
      </c>
      <c r="AB15" s="32">
        <v>119</v>
      </c>
    </row>
    <row r="16" spans="2:28" x14ac:dyDescent="0.35">
      <c r="B16" s="30" t="s">
        <v>962</v>
      </c>
      <c r="C16" s="38" t="s">
        <v>3211</v>
      </c>
      <c r="D16" s="31" t="s">
        <v>1068</v>
      </c>
      <c r="E16" s="33" t="s">
        <v>1548</v>
      </c>
      <c r="F16" s="33" t="s">
        <v>1825</v>
      </c>
      <c r="G16" s="33" t="s">
        <v>2589</v>
      </c>
      <c r="H16" s="33" t="s">
        <v>1224</v>
      </c>
      <c r="I16" s="33" t="s">
        <v>2481</v>
      </c>
      <c r="J16" s="33" t="s">
        <v>3211</v>
      </c>
      <c r="K16" s="33" t="s">
        <v>1874</v>
      </c>
      <c r="L16" s="33" t="s">
        <v>1805</v>
      </c>
      <c r="M16" s="33" t="s">
        <v>1903</v>
      </c>
      <c r="N16" s="33" t="s">
        <v>1224</v>
      </c>
      <c r="O16" s="33" t="s">
        <v>2508</v>
      </c>
      <c r="P16" s="33" t="s">
        <v>1792</v>
      </c>
      <c r="Q16" s="33" t="s">
        <v>1123</v>
      </c>
      <c r="R16" s="32" t="s">
        <v>1874</v>
      </c>
      <c r="S16" s="31" t="s">
        <v>1568</v>
      </c>
      <c r="T16" s="33" t="s">
        <v>1069</v>
      </c>
      <c r="U16" s="33" t="s">
        <v>1874</v>
      </c>
      <c r="V16" s="33" t="s">
        <v>1874</v>
      </c>
      <c r="W16" s="33" t="s">
        <v>1897</v>
      </c>
      <c r="X16" s="32" t="s">
        <v>1822</v>
      </c>
      <c r="Y16" s="31" t="s">
        <v>3065</v>
      </c>
      <c r="Z16" s="33" t="s">
        <v>2491</v>
      </c>
      <c r="AA16" s="32" t="s">
        <v>1806</v>
      </c>
      <c r="AB16" s="32">
        <v>119</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2952</v>
      </c>
      <c r="C18" s="14">
        <v>16</v>
      </c>
      <c r="D18" s="15">
        <v>2</v>
      </c>
      <c r="E18" s="17">
        <v>14</v>
      </c>
      <c r="F18" s="17">
        <v>5</v>
      </c>
      <c r="G18" s="17">
        <v>11</v>
      </c>
      <c r="H18" s="17">
        <v>1</v>
      </c>
      <c r="I18" s="17">
        <v>15</v>
      </c>
      <c r="J18" s="17">
        <v>16</v>
      </c>
      <c r="K18" s="17" t="s">
        <v>974</v>
      </c>
      <c r="L18" s="17">
        <v>16</v>
      </c>
      <c r="M18" s="17" t="s">
        <v>974</v>
      </c>
      <c r="N18" s="17">
        <v>1</v>
      </c>
      <c r="O18" s="17">
        <v>15</v>
      </c>
      <c r="P18" s="17">
        <v>3</v>
      </c>
      <c r="Q18" s="17">
        <v>13</v>
      </c>
      <c r="R18" s="16" t="s">
        <v>974</v>
      </c>
      <c r="S18" s="15">
        <v>3</v>
      </c>
      <c r="T18" s="17">
        <v>11</v>
      </c>
      <c r="U18" s="17" t="s">
        <v>974</v>
      </c>
      <c r="V18" s="17" t="s">
        <v>974</v>
      </c>
      <c r="W18" s="17">
        <v>2</v>
      </c>
      <c r="X18" s="16">
        <v>3</v>
      </c>
      <c r="Y18" s="15">
        <v>4</v>
      </c>
      <c r="Z18" s="17">
        <v>6</v>
      </c>
      <c r="AA18" s="16">
        <v>1</v>
      </c>
      <c r="AB18" s="16">
        <v>25</v>
      </c>
      <c r="AC18" s="12"/>
    </row>
    <row r="19" spans="1:29" x14ac:dyDescent="0.35">
      <c r="A19" s="9"/>
      <c r="B19" s="13"/>
      <c r="C19" s="18">
        <v>0.17</v>
      </c>
      <c r="D19" s="19">
        <v>0.16</v>
      </c>
      <c r="E19" s="21">
        <v>0.17</v>
      </c>
      <c r="F19" s="21">
        <v>0.18</v>
      </c>
      <c r="G19" s="21">
        <v>0.17</v>
      </c>
      <c r="H19" s="21">
        <v>0.08</v>
      </c>
      <c r="I19" s="21">
        <v>0.19</v>
      </c>
      <c r="J19" s="21">
        <v>0.17</v>
      </c>
      <c r="K19" s="17" t="s">
        <v>974</v>
      </c>
      <c r="L19" s="21">
        <v>0.21</v>
      </c>
      <c r="M19" s="17" t="s">
        <v>974</v>
      </c>
      <c r="N19" s="21">
        <v>7.0000000000000007E-2</v>
      </c>
      <c r="O19" s="21">
        <v>0.19</v>
      </c>
      <c r="P19" s="21">
        <v>0.08</v>
      </c>
      <c r="Q19" s="21">
        <v>0.22</v>
      </c>
      <c r="R19" s="16" t="s">
        <v>974</v>
      </c>
      <c r="S19" s="19">
        <v>0.13</v>
      </c>
      <c r="T19" s="21">
        <v>0.26</v>
      </c>
      <c r="U19" s="17" t="s">
        <v>974</v>
      </c>
      <c r="V19" s="17" t="s">
        <v>974</v>
      </c>
      <c r="W19" s="21">
        <v>0.14000000000000001</v>
      </c>
      <c r="X19" s="20">
        <v>0.16</v>
      </c>
      <c r="Y19" s="19">
        <v>0.1</v>
      </c>
      <c r="Z19" s="21">
        <v>0.14000000000000001</v>
      </c>
      <c r="AA19" s="20">
        <v>0.38</v>
      </c>
      <c r="AB19" s="20">
        <v>0.21</v>
      </c>
      <c r="AC19" s="12"/>
    </row>
    <row r="20" spans="1:29" x14ac:dyDescent="0.35">
      <c r="A20" s="9"/>
      <c r="B20" s="13"/>
      <c r="C20" s="14"/>
      <c r="D20" s="15"/>
      <c r="E20" s="17"/>
      <c r="F20" s="17"/>
      <c r="G20" s="17"/>
      <c r="H20" s="17"/>
      <c r="I20" s="17"/>
      <c r="J20" s="17"/>
      <c r="K20" s="17"/>
      <c r="L20" s="17" t="s">
        <v>1359</v>
      </c>
      <c r="M20" s="17"/>
      <c r="N20" s="17"/>
      <c r="O20" s="17" t="s">
        <v>1359</v>
      </c>
      <c r="P20" s="17"/>
      <c r="Q20" s="17"/>
      <c r="R20" s="16"/>
      <c r="S20" s="15"/>
      <c r="T20" s="17"/>
      <c r="U20" s="17"/>
      <c r="V20" s="17"/>
      <c r="W20" s="17"/>
      <c r="X20" s="16"/>
      <c r="Y20" s="15"/>
      <c r="Z20" s="17"/>
      <c r="AA20" s="16"/>
      <c r="AB20" s="16"/>
      <c r="AC20" s="12"/>
    </row>
    <row r="21" spans="1:29" x14ac:dyDescent="0.35">
      <c r="A21" s="9"/>
      <c r="B21" s="22" t="s">
        <v>2954</v>
      </c>
      <c r="C21" s="11">
        <v>8</v>
      </c>
      <c r="D21" s="12">
        <v>2</v>
      </c>
      <c r="E21" s="6">
        <v>6</v>
      </c>
      <c r="F21" s="6">
        <v>3</v>
      </c>
      <c r="G21" s="6">
        <v>5</v>
      </c>
      <c r="H21" s="6">
        <v>1</v>
      </c>
      <c r="I21" s="6">
        <v>7</v>
      </c>
      <c r="J21" s="6">
        <v>8</v>
      </c>
      <c r="K21" s="6" t="s">
        <v>974</v>
      </c>
      <c r="L21" s="6">
        <v>8</v>
      </c>
      <c r="M21" s="6" t="s">
        <v>975</v>
      </c>
      <c r="N21" s="6" t="s">
        <v>974</v>
      </c>
      <c r="O21" s="6">
        <v>8</v>
      </c>
      <c r="P21" s="6">
        <v>3</v>
      </c>
      <c r="Q21" s="6">
        <v>5</v>
      </c>
      <c r="R21" s="9" t="s">
        <v>974</v>
      </c>
      <c r="S21" s="12">
        <v>3</v>
      </c>
      <c r="T21" s="6">
        <v>3</v>
      </c>
      <c r="U21" s="6" t="s">
        <v>974</v>
      </c>
      <c r="V21" s="6" t="s">
        <v>974</v>
      </c>
      <c r="W21" s="6">
        <v>2</v>
      </c>
      <c r="X21" s="9">
        <v>2</v>
      </c>
      <c r="Y21" s="12">
        <v>4</v>
      </c>
      <c r="Z21" s="6">
        <v>4</v>
      </c>
      <c r="AA21" s="9" t="s">
        <v>975</v>
      </c>
      <c r="AB21" s="9">
        <v>18</v>
      </c>
      <c r="AC21" s="12"/>
    </row>
    <row r="22" spans="1:29" x14ac:dyDescent="0.35">
      <c r="A22" s="9"/>
      <c r="B22" s="22"/>
      <c r="C22" s="23">
        <v>0.09</v>
      </c>
      <c r="D22" s="24">
        <v>0.22</v>
      </c>
      <c r="E22" s="26">
        <v>0.08</v>
      </c>
      <c r="F22" s="26">
        <v>0.11</v>
      </c>
      <c r="G22" s="26">
        <v>0.08</v>
      </c>
      <c r="H22" s="26">
        <v>0.1</v>
      </c>
      <c r="I22" s="26">
        <v>0.09</v>
      </c>
      <c r="J22" s="26">
        <v>0.09</v>
      </c>
      <c r="K22" s="6" t="s">
        <v>974</v>
      </c>
      <c r="L22" s="26">
        <v>0.1</v>
      </c>
      <c r="M22" s="26">
        <v>0.03</v>
      </c>
      <c r="N22" s="6" t="s">
        <v>974</v>
      </c>
      <c r="O22" s="26">
        <v>0.11</v>
      </c>
      <c r="P22" s="26">
        <v>0.08</v>
      </c>
      <c r="Q22" s="26">
        <v>0.09</v>
      </c>
      <c r="R22" s="9" t="s">
        <v>974</v>
      </c>
      <c r="S22" s="24">
        <v>0.12</v>
      </c>
      <c r="T22" s="26">
        <v>7.0000000000000007E-2</v>
      </c>
      <c r="U22" s="6" t="s">
        <v>974</v>
      </c>
      <c r="V22" s="6" t="s">
        <v>974</v>
      </c>
      <c r="W22" s="26">
        <v>0.14000000000000001</v>
      </c>
      <c r="X22" s="25">
        <v>0.12</v>
      </c>
      <c r="Y22" s="24">
        <v>0.1</v>
      </c>
      <c r="Z22" s="26">
        <v>0.09</v>
      </c>
      <c r="AA22" s="25">
        <v>0.15</v>
      </c>
      <c r="AB22" s="25">
        <v>0.15</v>
      </c>
      <c r="AC22" s="12"/>
    </row>
    <row r="23" spans="1:29" x14ac:dyDescent="0.35">
      <c r="A23" s="9"/>
      <c r="B23" s="22"/>
      <c r="C23" s="11"/>
      <c r="D23" s="12"/>
      <c r="E23" s="6"/>
      <c r="F23" s="6"/>
      <c r="G23" s="6"/>
      <c r="H23" s="6"/>
      <c r="I23" s="6"/>
      <c r="J23" s="6"/>
      <c r="K23" s="6"/>
      <c r="L23" s="6"/>
      <c r="M23" s="6"/>
      <c r="N23" s="6"/>
      <c r="O23" s="6" t="s">
        <v>3636</v>
      </c>
      <c r="P23" s="6"/>
      <c r="Q23" s="6"/>
      <c r="R23" s="9"/>
      <c r="S23" s="12"/>
      <c r="T23" s="6"/>
      <c r="U23" s="6"/>
      <c r="V23" s="6"/>
      <c r="W23" s="6"/>
      <c r="X23" s="9"/>
      <c r="Y23" s="12"/>
      <c r="Z23" s="6"/>
      <c r="AA23" s="9"/>
      <c r="AB23" s="9"/>
      <c r="AC23" s="12"/>
    </row>
    <row r="24" spans="1:29" x14ac:dyDescent="0.35">
      <c r="A24" s="9"/>
      <c r="B24" s="13" t="s">
        <v>2955</v>
      </c>
      <c r="C24" s="14">
        <v>12</v>
      </c>
      <c r="D24" s="15">
        <v>1</v>
      </c>
      <c r="E24" s="17">
        <v>11</v>
      </c>
      <c r="F24" s="17">
        <v>5</v>
      </c>
      <c r="G24" s="17">
        <v>7</v>
      </c>
      <c r="H24" s="17">
        <v>3</v>
      </c>
      <c r="I24" s="17">
        <v>10</v>
      </c>
      <c r="J24" s="17">
        <v>12</v>
      </c>
      <c r="K24" s="17" t="s">
        <v>974</v>
      </c>
      <c r="L24" s="17">
        <v>10</v>
      </c>
      <c r="M24" s="17">
        <v>3</v>
      </c>
      <c r="N24" s="17">
        <v>2</v>
      </c>
      <c r="O24" s="17">
        <v>11</v>
      </c>
      <c r="P24" s="17">
        <v>5</v>
      </c>
      <c r="Q24" s="17">
        <v>7</v>
      </c>
      <c r="R24" s="16" t="s">
        <v>974</v>
      </c>
      <c r="S24" s="15">
        <v>6</v>
      </c>
      <c r="T24" s="17">
        <v>4</v>
      </c>
      <c r="U24" s="17" t="s">
        <v>974</v>
      </c>
      <c r="V24" s="17" t="s">
        <v>974</v>
      </c>
      <c r="W24" s="17">
        <v>2</v>
      </c>
      <c r="X24" s="16">
        <v>1</v>
      </c>
      <c r="Y24" s="15">
        <v>5</v>
      </c>
      <c r="Z24" s="17">
        <v>7</v>
      </c>
      <c r="AA24" s="16" t="s">
        <v>975</v>
      </c>
      <c r="AB24" s="16">
        <v>21</v>
      </c>
      <c r="AC24" s="12"/>
    </row>
    <row r="25" spans="1:29" x14ac:dyDescent="0.35">
      <c r="A25" s="9"/>
      <c r="B25" s="13"/>
      <c r="C25" s="18">
        <v>0.13</v>
      </c>
      <c r="D25" s="19">
        <v>0.11</v>
      </c>
      <c r="E25" s="21">
        <v>0.13</v>
      </c>
      <c r="F25" s="21">
        <v>0.18</v>
      </c>
      <c r="G25" s="21">
        <v>0.11</v>
      </c>
      <c r="H25" s="21">
        <v>0.18</v>
      </c>
      <c r="I25" s="21">
        <v>0.12</v>
      </c>
      <c r="J25" s="21">
        <v>0.13</v>
      </c>
      <c r="K25" s="17" t="s">
        <v>974</v>
      </c>
      <c r="L25" s="21">
        <v>0.12</v>
      </c>
      <c r="M25" s="21">
        <v>0.15</v>
      </c>
      <c r="N25" s="21">
        <v>0.1</v>
      </c>
      <c r="O25" s="21">
        <v>0.14000000000000001</v>
      </c>
      <c r="P25" s="21">
        <v>0.14000000000000001</v>
      </c>
      <c r="Q25" s="21">
        <v>0.12</v>
      </c>
      <c r="R25" s="16" t="s">
        <v>974</v>
      </c>
      <c r="S25" s="19">
        <v>0.28000000000000003</v>
      </c>
      <c r="T25" s="21">
        <v>0.09</v>
      </c>
      <c r="U25" s="17" t="s">
        <v>974</v>
      </c>
      <c r="V25" s="17" t="s">
        <v>974</v>
      </c>
      <c r="W25" s="21">
        <v>0.16</v>
      </c>
      <c r="X25" s="20">
        <v>0.09</v>
      </c>
      <c r="Y25" s="19">
        <v>0.13</v>
      </c>
      <c r="Z25" s="21">
        <v>0.16</v>
      </c>
      <c r="AA25" s="20">
        <v>0.15</v>
      </c>
      <c r="AB25" s="20">
        <v>0.18</v>
      </c>
      <c r="AC25" s="12"/>
    </row>
    <row r="26" spans="1:29" x14ac:dyDescent="0.35">
      <c r="A26" s="9"/>
      <c r="B26" s="13"/>
      <c r="C26" s="14"/>
      <c r="D26" s="15"/>
      <c r="E26" s="17"/>
      <c r="F26" s="17"/>
      <c r="G26" s="17"/>
      <c r="H26" s="17"/>
      <c r="I26" s="17"/>
      <c r="J26" s="17"/>
      <c r="K26" s="17"/>
      <c r="L26" s="17"/>
      <c r="M26" s="17"/>
      <c r="N26" s="17"/>
      <c r="O26" s="17" t="s">
        <v>1359</v>
      </c>
      <c r="P26" s="17"/>
      <c r="Q26" s="17"/>
      <c r="R26" s="16"/>
      <c r="S26" s="15"/>
      <c r="T26" s="17"/>
      <c r="U26" s="17"/>
      <c r="V26" s="17"/>
      <c r="W26" s="17"/>
      <c r="X26" s="16"/>
      <c r="Y26" s="15"/>
      <c r="Z26" s="17"/>
      <c r="AA26" s="16"/>
      <c r="AB26" s="16"/>
      <c r="AC26" s="12"/>
    </row>
    <row r="27" spans="1:29" x14ac:dyDescent="0.35">
      <c r="A27" s="9"/>
      <c r="B27" s="22" t="s">
        <v>2957</v>
      </c>
      <c r="C27" s="11">
        <v>26</v>
      </c>
      <c r="D27" s="12">
        <v>3</v>
      </c>
      <c r="E27" s="6">
        <v>23</v>
      </c>
      <c r="F27" s="6">
        <v>8</v>
      </c>
      <c r="G27" s="6">
        <v>19</v>
      </c>
      <c r="H27" s="6">
        <v>3</v>
      </c>
      <c r="I27" s="6">
        <v>23</v>
      </c>
      <c r="J27" s="6">
        <v>26</v>
      </c>
      <c r="K27" s="6" t="s">
        <v>974</v>
      </c>
      <c r="L27" s="6">
        <v>25</v>
      </c>
      <c r="M27" s="6">
        <v>1</v>
      </c>
      <c r="N27" s="6" t="s">
        <v>974</v>
      </c>
      <c r="O27" s="6">
        <v>26</v>
      </c>
      <c r="P27" s="6">
        <v>10</v>
      </c>
      <c r="Q27" s="6">
        <v>16</v>
      </c>
      <c r="R27" s="9" t="s">
        <v>974</v>
      </c>
      <c r="S27" s="12">
        <v>6</v>
      </c>
      <c r="T27" s="6">
        <v>14</v>
      </c>
      <c r="U27" s="6" t="s">
        <v>974</v>
      </c>
      <c r="V27" s="6" t="s">
        <v>974</v>
      </c>
      <c r="W27" s="6">
        <v>5</v>
      </c>
      <c r="X27" s="9">
        <v>7</v>
      </c>
      <c r="Y27" s="12">
        <v>13</v>
      </c>
      <c r="Z27" s="6">
        <v>8</v>
      </c>
      <c r="AA27" s="9" t="s">
        <v>975</v>
      </c>
      <c r="AB27" s="9">
        <v>37</v>
      </c>
      <c r="AC27" s="12"/>
    </row>
    <row r="28" spans="1:29" x14ac:dyDescent="0.35">
      <c r="A28" s="9"/>
      <c r="B28" s="22"/>
      <c r="C28" s="23">
        <v>0.28000000000000003</v>
      </c>
      <c r="D28" s="24">
        <v>0.35</v>
      </c>
      <c r="E28" s="26">
        <v>0.27</v>
      </c>
      <c r="F28" s="26">
        <v>0.26</v>
      </c>
      <c r="G28" s="26">
        <v>0.28999999999999998</v>
      </c>
      <c r="H28" s="26">
        <v>0.23</v>
      </c>
      <c r="I28" s="26">
        <v>0.28999999999999998</v>
      </c>
      <c r="J28" s="26">
        <v>0.28000000000000003</v>
      </c>
      <c r="K28" s="6" t="s">
        <v>974</v>
      </c>
      <c r="L28" s="26">
        <v>0.33</v>
      </c>
      <c r="M28" s="26">
        <v>0.08</v>
      </c>
      <c r="N28" s="6" t="s">
        <v>974</v>
      </c>
      <c r="O28" s="26">
        <v>0.33</v>
      </c>
      <c r="P28" s="26">
        <v>0.26</v>
      </c>
      <c r="Q28" s="26">
        <v>0.28999999999999998</v>
      </c>
      <c r="R28" s="9" t="s">
        <v>974</v>
      </c>
      <c r="S28" s="24">
        <v>0.24</v>
      </c>
      <c r="T28" s="26">
        <v>0.33</v>
      </c>
      <c r="U28" s="6" t="s">
        <v>974</v>
      </c>
      <c r="V28" s="6" t="s">
        <v>974</v>
      </c>
      <c r="W28" s="26">
        <v>0.43</v>
      </c>
      <c r="X28" s="25">
        <v>0.44</v>
      </c>
      <c r="Y28" s="24">
        <v>0.32</v>
      </c>
      <c r="Z28" s="26">
        <v>0.2</v>
      </c>
      <c r="AA28" s="25">
        <v>0.25</v>
      </c>
      <c r="AB28" s="25">
        <v>0.31</v>
      </c>
      <c r="AC28" s="12"/>
    </row>
    <row r="29" spans="1:29" x14ac:dyDescent="0.35">
      <c r="A29" s="9"/>
      <c r="B29" s="22"/>
      <c r="C29" s="11"/>
      <c r="D29" s="12"/>
      <c r="E29" s="6"/>
      <c r="F29" s="6"/>
      <c r="G29" s="6"/>
      <c r="H29" s="6"/>
      <c r="I29" s="6"/>
      <c r="J29" s="6"/>
      <c r="K29" s="6"/>
      <c r="L29" s="6" t="s">
        <v>1359</v>
      </c>
      <c r="M29" s="6"/>
      <c r="N29" s="6"/>
      <c r="O29" s="6" t="s">
        <v>3636</v>
      </c>
      <c r="P29" s="6"/>
      <c r="Q29" s="6"/>
      <c r="R29" s="9"/>
      <c r="S29" s="12"/>
      <c r="T29" s="6"/>
      <c r="U29" s="6"/>
      <c r="V29" s="6"/>
      <c r="W29" s="6"/>
      <c r="X29" s="9"/>
      <c r="Y29" s="12"/>
      <c r="Z29" s="6"/>
      <c r="AA29" s="9"/>
      <c r="AB29" s="9"/>
      <c r="AC29" s="12"/>
    </row>
    <row r="30" spans="1:29" x14ac:dyDescent="0.35">
      <c r="A30" s="9"/>
      <c r="B30" s="13" t="s">
        <v>2958</v>
      </c>
      <c r="C30" s="14">
        <v>35</v>
      </c>
      <c r="D30" s="15">
        <v>2</v>
      </c>
      <c r="E30" s="17">
        <v>33</v>
      </c>
      <c r="F30" s="17">
        <v>7</v>
      </c>
      <c r="G30" s="17">
        <v>28</v>
      </c>
      <c r="H30" s="17">
        <v>3</v>
      </c>
      <c r="I30" s="17">
        <v>32</v>
      </c>
      <c r="J30" s="17">
        <v>35</v>
      </c>
      <c r="K30" s="17" t="s">
        <v>974</v>
      </c>
      <c r="L30" s="17">
        <v>26</v>
      </c>
      <c r="M30" s="17">
        <v>8</v>
      </c>
      <c r="N30" s="17">
        <v>11</v>
      </c>
      <c r="O30" s="17">
        <v>23</v>
      </c>
      <c r="P30" s="17">
        <v>17</v>
      </c>
      <c r="Q30" s="17">
        <v>18</v>
      </c>
      <c r="R30" s="16" t="s">
        <v>974</v>
      </c>
      <c r="S30" s="15">
        <v>10</v>
      </c>
      <c r="T30" s="17">
        <v>16</v>
      </c>
      <c r="U30" s="17" t="s">
        <v>974</v>
      </c>
      <c r="V30" s="17" t="s">
        <v>974</v>
      </c>
      <c r="W30" s="17">
        <v>6</v>
      </c>
      <c r="X30" s="16">
        <v>6</v>
      </c>
      <c r="Y30" s="15">
        <v>11</v>
      </c>
      <c r="Z30" s="17">
        <v>20</v>
      </c>
      <c r="AA30" s="16" t="s">
        <v>975</v>
      </c>
      <c r="AB30" s="16">
        <v>41</v>
      </c>
      <c r="AC30" s="12"/>
    </row>
    <row r="31" spans="1:29" x14ac:dyDescent="0.35">
      <c r="A31" s="9"/>
      <c r="B31" s="13"/>
      <c r="C31" s="18">
        <v>0.37</v>
      </c>
      <c r="D31" s="19">
        <v>0.17</v>
      </c>
      <c r="E31" s="21">
        <v>0.39</v>
      </c>
      <c r="F31" s="21">
        <v>0.23</v>
      </c>
      <c r="G31" s="21">
        <v>0.43</v>
      </c>
      <c r="H31" s="21">
        <v>0.2</v>
      </c>
      <c r="I31" s="21">
        <v>0.4</v>
      </c>
      <c r="J31" s="21">
        <v>0.37</v>
      </c>
      <c r="K31" s="17" t="s">
        <v>974</v>
      </c>
      <c r="L31" s="21">
        <v>0.34</v>
      </c>
      <c r="M31" s="21">
        <v>0.48</v>
      </c>
      <c r="N31" s="21">
        <v>0.75</v>
      </c>
      <c r="O31" s="21">
        <v>0.3</v>
      </c>
      <c r="P31" s="21">
        <v>0.44</v>
      </c>
      <c r="Q31" s="21">
        <v>0.32</v>
      </c>
      <c r="R31" s="16" t="s">
        <v>974</v>
      </c>
      <c r="S31" s="19">
        <v>0.44</v>
      </c>
      <c r="T31" s="21">
        <v>0.38</v>
      </c>
      <c r="U31" s="17" t="s">
        <v>974</v>
      </c>
      <c r="V31" s="17" t="s">
        <v>974</v>
      </c>
      <c r="W31" s="21">
        <v>0.48</v>
      </c>
      <c r="X31" s="20">
        <v>0.38</v>
      </c>
      <c r="Y31" s="19">
        <v>0.25</v>
      </c>
      <c r="Z31" s="21">
        <v>0.5</v>
      </c>
      <c r="AA31" s="20">
        <v>0.25</v>
      </c>
      <c r="AB31" s="20">
        <v>0.34</v>
      </c>
      <c r="AC31" s="12"/>
    </row>
    <row r="32" spans="1:29" x14ac:dyDescent="0.35">
      <c r="A32" s="9"/>
      <c r="B32" s="13"/>
      <c r="C32" s="15" t="s">
        <v>2440</v>
      </c>
      <c r="D32" s="15"/>
      <c r="E32" s="17" t="s">
        <v>2440</v>
      </c>
      <c r="F32" s="17"/>
      <c r="G32" s="17" t="s">
        <v>978</v>
      </c>
      <c r="H32" s="17"/>
      <c r="I32" s="17" t="s">
        <v>2440</v>
      </c>
      <c r="J32" s="17" t="s">
        <v>2440</v>
      </c>
      <c r="K32" s="17"/>
      <c r="L32" s="17" t="s">
        <v>978</v>
      </c>
      <c r="M32" s="17"/>
      <c r="N32" s="17"/>
      <c r="O32" s="17"/>
      <c r="P32" s="17"/>
      <c r="Q32" s="17"/>
      <c r="R32" s="16"/>
      <c r="S32" s="15"/>
      <c r="T32" s="17"/>
      <c r="U32" s="17"/>
      <c r="V32" s="17"/>
      <c r="W32" s="17"/>
      <c r="X32" s="16"/>
      <c r="Y32" s="15"/>
      <c r="Z32" s="17"/>
      <c r="AA32" s="16"/>
      <c r="AB32" s="16"/>
      <c r="AC32" s="12"/>
    </row>
    <row r="33" spans="1:29" x14ac:dyDescent="0.35">
      <c r="A33" s="9"/>
      <c r="B33" s="22" t="s">
        <v>2959</v>
      </c>
      <c r="C33" s="11">
        <v>14</v>
      </c>
      <c r="D33" s="12">
        <v>3</v>
      </c>
      <c r="E33" s="6">
        <v>11</v>
      </c>
      <c r="F33" s="6">
        <v>4</v>
      </c>
      <c r="G33" s="6">
        <v>10</v>
      </c>
      <c r="H33" s="6">
        <v>3</v>
      </c>
      <c r="I33" s="6">
        <v>11</v>
      </c>
      <c r="J33" s="6">
        <v>14</v>
      </c>
      <c r="K33" s="6" t="s">
        <v>974</v>
      </c>
      <c r="L33" s="6">
        <v>14</v>
      </c>
      <c r="M33" s="6" t="s">
        <v>974</v>
      </c>
      <c r="N33" s="6">
        <v>5</v>
      </c>
      <c r="O33" s="6">
        <v>9</v>
      </c>
      <c r="P33" s="6">
        <v>8</v>
      </c>
      <c r="Q33" s="6">
        <v>6</v>
      </c>
      <c r="R33" s="9" t="s">
        <v>974</v>
      </c>
      <c r="S33" s="12">
        <v>6</v>
      </c>
      <c r="T33" s="6">
        <v>5</v>
      </c>
      <c r="U33" s="6" t="s">
        <v>974</v>
      </c>
      <c r="V33" s="6" t="s">
        <v>974</v>
      </c>
      <c r="W33" s="6">
        <v>3</v>
      </c>
      <c r="X33" s="9">
        <v>3</v>
      </c>
      <c r="Y33" s="12">
        <v>12</v>
      </c>
      <c r="Z33" s="6">
        <v>2</v>
      </c>
      <c r="AA33" s="9" t="s">
        <v>974</v>
      </c>
      <c r="AB33" s="9">
        <v>15</v>
      </c>
      <c r="AC33" s="12"/>
    </row>
    <row r="34" spans="1:29" x14ac:dyDescent="0.35">
      <c r="A34" s="9"/>
      <c r="B34" s="22"/>
      <c r="C34" s="23">
        <v>0.15</v>
      </c>
      <c r="D34" s="24">
        <v>0.36</v>
      </c>
      <c r="E34" s="26">
        <v>0.12</v>
      </c>
      <c r="F34" s="26">
        <v>0.15</v>
      </c>
      <c r="G34" s="26">
        <v>0.15</v>
      </c>
      <c r="H34" s="26">
        <v>0.23</v>
      </c>
      <c r="I34" s="26">
        <v>0.13</v>
      </c>
      <c r="J34" s="26">
        <v>0.15</v>
      </c>
      <c r="K34" s="6" t="s">
        <v>974</v>
      </c>
      <c r="L34" s="26">
        <v>0.18</v>
      </c>
      <c r="M34" s="6" t="s">
        <v>974</v>
      </c>
      <c r="N34" s="26">
        <v>0.3</v>
      </c>
      <c r="O34" s="26">
        <v>0.12</v>
      </c>
      <c r="P34" s="26">
        <v>0.2</v>
      </c>
      <c r="Q34" s="26">
        <v>0.11</v>
      </c>
      <c r="R34" s="9" t="s">
        <v>974</v>
      </c>
      <c r="S34" s="24">
        <v>0.26</v>
      </c>
      <c r="T34" s="26">
        <v>0.11</v>
      </c>
      <c r="U34" s="6" t="s">
        <v>974</v>
      </c>
      <c r="V34" s="6" t="s">
        <v>974</v>
      </c>
      <c r="W34" s="26">
        <v>0.27</v>
      </c>
      <c r="X34" s="25">
        <v>0.21</v>
      </c>
      <c r="Y34" s="24">
        <v>0.27</v>
      </c>
      <c r="Z34" s="26">
        <v>0.06</v>
      </c>
      <c r="AA34" s="9" t="s">
        <v>974</v>
      </c>
      <c r="AB34" s="25">
        <v>0.13</v>
      </c>
      <c r="AC34" s="12"/>
    </row>
    <row r="35" spans="1:29" x14ac:dyDescent="0.35">
      <c r="A35" s="9"/>
      <c r="B35" s="22"/>
      <c r="C35" s="12" t="s">
        <v>978</v>
      </c>
      <c r="D35" s="12"/>
      <c r="E35" s="6"/>
      <c r="F35" s="6"/>
      <c r="G35" s="6"/>
      <c r="H35" s="6"/>
      <c r="I35" s="6"/>
      <c r="J35" s="6" t="s">
        <v>978</v>
      </c>
      <c r="K35" s="6"/>
      <c r="L35" s="6" t="s">
        <v>3637</v>
      </c>
      <c r="M35" s="6"/>
      <c r="N35" s="6"/>
      <c r="O35" s="6"/>
      <c r="P35" s="6"/>
      <c r="Q35" s="6"/>
      <c r="R35" s="9"/>
      <c r="S35" s="12"/>
      <c r="T35" s="6"/>
      <c r="U35" s="6"/>
      <c r="V35" s="6"/>
      <c r="W35" s="6"/>
      <c r="X35" s="9"/>
      <c r="Y35" s="12" t="s">
        <v>1027</v>
      </c>
      <c r="Z35" s="6"/>
      <c r="AA35" s="9"/>
      <c r="AB35" s="9"/>
      <c r="AC35" s="12"/>
    </row>
    <row r="36" spans="1:29" x14ac:dyDescent="0.35">
      <c r="A36" s="9"/>
      <c r="B36" s="13" t="s">
        <v>2961</v>
      </c>
      <c r="C36" s="14">
        <v>8</v>
      </c>
      <c r="D36" s="15">
        <v>2</v>
      </c>
      <c r="E36" s="17">
        <v>6</v>
      </c>
      <c r="F36" s="17">
        <v>5</v>
      </c>
      <c r="G36" s="17">
        <v>4</v>
      </c>
      <c r="H36" s="17">
        <v>4</v>
      </c>
      <c r="I36" s="17">
        <v>4</v>
      </c>
      <c r="J36" s="17">
        <v>8</v>
      </c>
      <c r="K36" s="17" t="s">
        <v>974</v>
      </c>
      <c r="L36" s="17">
        <v>8</v>
      </c>
      <c r="M36" s="17" t="s">
        <v>974</v>
      </c>
      <c r="N36" s="17" t="s">
        <v>974</v>
      </c>
      <c r="O36" s="17">
        <v>8</v>
      </c>
      <c r="P36" s="17">
        <v>7</v>
      </c>
      <c r="Q36" s="17">
        <v>2</v>
      </c>
      <c r="R36" s="16" t="s">
        <v>974</v>
      </c>
      <c r="S36" s="15">
        <v>3</v>
      </c>
      <c r="T36" s="17">
        <v>3</v>
      </c>
      <c r="U36" s="17" t="s">
        <v>974</v>
      </c>
      <c r="V36" s="17" t="s">
        <v>974</v>
      </c>
      <c r="W36" s="17">
        <v>2</v>
      </c>
      <c r="X36" s="16" t="s">
        <v>974</v>
      </c>
      <c r="Y36" s="15">
        <v>3</v>
      </c>
      <c r="Z36" s="17">
        <v>5</v>
      </c>
      <c r="AA36" s="16" t="s">
        <v>974</v>
      </c>
      <c r="AB36" s="16">
        <v>8</v>
      </c>
      <c r="AC36" s="12"/>
    </row>
    <row r="37" spans="1:29" x14ac:dyDescent="0.35">
      <c r="A37" s="9"/>
      <c r="B37" s="13"/>
      <c r="C37" s="18">
        <v>0.09</v>
      </c>
      <c r="D37" s="19">
        <v>0.22</v>
      </c>
      <c r="E37" s="21">
        <v>0.08</v>
      </c>
      <c r="F37" s="21">
        <v>0.16</v>
      </c>
      <c r="G37" s="21">
        <v>0.06</v>
      </c>
      <c r="H37" s="21">
        <v>0.28999999999999998</v>
      </c>
      <c r="I37" s="21">
        <v>0.05</v>
      </c>
      <c r="J37" s="21">
        <v>0.09</v>
      </c>
      <c r="K37" s="17" t="s">
        <v>974</v>
      </c>
      <c r="L37" s="21">
        <v>0.11</v>
      </c>
      <c r="M37" s="17" t="s">
        <v>974</v>
      </c>
      <c r="N37" s="17" t="s">
        <v>974</v>
      </c>
      <c r="O37" s="21">
        <v>0.11</v>
      </c>
      <c r="P37" s="21">
        <v>0.17</v>
      </c>
      <c r="Q37" s="21">
        <v>0.03</v>
      </c>
      <c r="R37" s="16" t="s">
        <v>974</v>
      </c>
      <c r="S37" s="19">
        <v>0.14000000000000001</v>
      </c>
      <c r="T37" s="21">
        <v>7.0000000000000007E-2</v>
      </c>
      <c r="U37" s="17" t="s">
        <v>974</v>
      </c>
      <c r="V37" s="17" t="s">
        <v>974</v>
      </c>
      <c r="W37" s="21">
        <v>0.2</v>
      </c>
      <c r="X37" s="16" t="s">
        <v>974</v>
      </c>
      <c r="Y37" s="19">
        <v>0.08</v>
      </c>
      <c r="Z37" s="21">
        <v>0.11</v>
      </c>
      <c r="AA37" s="16" t="s">
        <v>974</v>
      </c>
      <c r="AB37" s="20">
        <v>7.0000000000000007E-2</v>
      </c>
      <c r="AC37" s="12"/>
    </row>
    <row r="38" spans="1:29" x14ac:dyDescent="0.35">
      <c r="A38" s="9"/>
      <c r="B38" s="13"/>
      <c r="C38" s="15" t="s">
        <v>1355</v>
      </c>
      <c r="D38" s="15"/>
      <c r="E38" s="17"/>
      <c r="F38" s="17" t="s">
        <v>1355</v>
      </c>
      <c r="G38" s="17"/>
      <c r="H38" s="17"/>
      <c r="I38" s="17"/>
      <c r="J38" s="17" t="s">
        <v>1355</v>
      </c>
      <c r="K38" s="17"/>
      <c r="L38" s="17" t="s">
        <v>1355</v>
      </c>
      <c r="M38" s="17"/>
      <c r="N38" s="17"/>
      <c r="O38" s="17" t="s">
        <v>3638</v>
      </c>
      <c r="P38" s="17"/>
      <c r="Q38" s="17"/>
      <c r="R38" s="16"/>
      <c r="S38" s="15"/>
      <c r="T38" s="17"/>
      <c r="U38" s="17"/>
      <c r="V38" s="17"/>
      <c r="W38" s="17"/>
      <c r="X38" s="16"/>
      <c r="Y38" s="15"/>
      <c r="Z38" s="17"/>
      <c r="AA38" s="16"/>
      <c r="AB38" s="16"/>
      <c r="AC38" s="12"/>
    </row>
    <row r="39" spans="1:29" x14ac:dyDescent="0.35">
      <c r="A39" s="9"/>
      <c r="B39" s="22" t="s">
        <v>2962</v>
      </c>
      <c r="C39" s="11">
        <v>9</v>
      </c>
      <c r="D39" s="12">
        <v>4</v>
      </c>
      <c r="E39" s="6">
        <v>5</v>
      </c>
      <c r="F39" s="6">
        <v>7</v>
      </c>
      <c r="G39" s="6">
        <v>2</v>
      </c>
      <c r="H39" s="6">
        <v>6</v>
      </c>
      <c r="I39" s="6">
        <v>3</v>
      </c>
      <c r="J39" s="6">
        <v>9</v>
      </c>
      <c r="K39" s="6" t="s">
        <v>974</v>
      </c>
      <c r="L39" s="6">
        <v>8</v>
      </c>
      <c r="M39" s="6" t="s">
        <v>975</v>
      </c>
      <c r="N39" s="6" t="s">
        <v>974</v>
      </c>
      <c r="O39" s="6">
        <v>9</v>
      </c>
      <c r="P39" s="6">
        <v>7</v>
      </c>
      <c r="Q39" s="6">
        <v>2</v>
      </c>
      <c r="R39" s="9" t="s">
        <v>974</v>
      </c>
      <c r="S39" s="12">
        <v>4</v>
      </c>
      <c r="T39" s="6">
        <v>1</v>
      </c>
      <c r="U39" s="6" t="s">
        <v>974</v>
      </c>
      <c r="V39" s="6" t="s">
        <v>974</v>
      </c>
      <c r="W39" s="6">
        <v>1</v>
      </c>
      <c r="X39" s="9" t="s">
        <v>974</v>
      </c>
      <c r="Y39" s="12">
        <v>2</v>
      </c>
      <c r="Z39" s="6">
        <v>6</v>
      </c>
      <c r="AA39" s="9" t="s">
        <v>974</v>
      </c>
      <c r="AB39" s="9">
        <v>12</v>
      </c>
      <c r="AC39" s="12"/>
    </row>
    <row r="40" spans="1:29" x14ac:dyDescent="0.35">
      <c r="A40" s="9"/>
      <c r="B40" s="22"/>
      <c r="C40" s="23">
        <v>0.09</v>
      </c>
      <c r="D40" s="24">
        <v>0.4</v>
      </c>
      <c r="E40" s="26">
        <v>0.06</v>
      </c>
      <c r="F40" s="26">
        <v>0.22</v>
      </c>
      <c r="G40" s="26">
        <v>0.03</v>
      </c>
      <c r="H40" s="26">
        <v>0.41</v>
      </c>
      <c r="I40" s="26">
        <v>0.03</v>
      </c>
      <c r="J40" s="26">
        <v>0.09</v>
      </c>
      <c r="K40" s="6" t="s">
        <v>974</v>
      </c>
      <c r="L40" s="26">
        <v>0.11</v>
      </c>
      <c r="M40" s="26">
        <v>0.02</v>
      </c>
      <c r="N40" s="6" t="s">
        <v>974</v>
      </c>
      <c r="O40" s="26">
        <v>0.11</v>
      </c>
      <c r="P40" s="26">
        <v>0.18</v>
      </c>
      <c r="Q40" s="26">
        <v>0.03</v>
      </c>
      <c r="R40" s="9" t="s">
        <v>974</v>
      </c>
      <c r="S40" s="24">
        <v>0.16</v>
      </c>
      <c r="T40" s="26">
        <v>0.03</v>
      </c>
      <c r="U40" s="6" t="s">
        <v>974</v>
      </c>
      <c r="V40" s="6" t="s">
        <v>974</v>
      </c>
      <c r="W40" s="26">
        <v>0.05</v>
      </c>
      <c r="X40" s="9" t="s">
        <v>974</v>
      </c>
      <c r="Y40" s="24">
        <v>0.06</v>
      </c>
      <c r="Z40" s="26">
        <v>0.13</v>
      </c>
      <c r="AA40" s="9" t="s">
        <v>974</v>
      </c>
      <c r="AB40" s="25">
        <v>0.1</v>
      </c>
      <c r="AC40" s="12"/>
    </row>
    <row r="41" spans="1:29" ht="29" x14ac:dyDescent="0.35">
      <c r="A41" s="9"/>
      <c r="B41" s="22"/>
      <c r="C41" s="12" t="s">
        <v>1980</v>
      </c>
      <c r="D41" s="12"/>
      <c r="E41" s="6" t="s">
        <v>1243</v>
      </c>
      <c r="F41" s="6" t="s">
        <v>3639</v>
      </c>
      <c r="G41" s="6"/>
      <c r="H41" s="6"/>
      <c r="I41" s="6"/>
      <c r="J41" s="6" t="s">
        <v>1980</v>
      </c>
      <c r="K41" s="6"/>
      <c r="L41" s="6" t="s">
        <v>1980</v>
      </c>
      <c r="M41" s="6"/>
      <c r="N41" s="6"/>
      <c r="O41" s="6" t="s">
        <v>3640</v>
      </c>
      <c r="P41" s="6"/>
      <c r="Q41" s="6"/>
      <c r="R41" s="9"/>
      <c r="S41" s="12"/>
      <c r="T41" s="6"/>
      <c r="U41" s="6"/>
      <c r="V41" s="6"/>
      <c r="W41" s="6"/>
      <c r="X41" s="9"/>
      <c r="Y41" s="12"/>
      <c r="Z41" s="6"/>
      <c r="AA41" s="9"/>
      <c r="AB41" s="9"/>
      <c r="AC41" s="12"/>
    </row>
    <row r="42" spans="1:29" x14ac:dyDescent="0.35">
      <c r="A42" s="9"/>
      <c r="B42" s="13" t="s">
        <v>2963</v>
      </c>
      <c r="C42" s="14">
        <v>29</v>
      </c>
      <c r="D42" s="15">
        <v>2</v>
      </c>
      <c r="E42" s="17">
        <v>27</v>
      </c>
      <c r="F42" s="17">
        <v>6</v>
      </c>
      <c r="G42" s="17">
        <v>23</v>
      </c>
      <c r="H42" s="17">
        <v>2</v>
      </c>
      <c r="I42" s="17">
        <v>26</v>
      </c>
      <c r="J42" s="17">
        <v>29</v>
      </c>
      <c r="K42" s="17" t="s">
        <v>974</v>
      </c>
      <c r="L42" s="17">
        <v>21</v>
      </c>
      <c r="M42" s="17">
        <v>7</v>
      </c>
      <c r="N42" s="17">
        <v>10</v>
      </c>
      <c r="O42" s="17">
        <v>18</v>
      </c>
      <c r="P42" s="17">
        <v>15</v>
      </c>
      <c r="Q42" s="17">
        <v>14</v>
      </c>
      <c r="R42" s="16" t="s">
        <v>974</v>
      </c>
      <c r="S42" s="15">
        <v>7</v>
      </c>
      <c r="T42" s="17">
        <v>13</v>
      </c>
      <c r="U42" s="17" t="s">
        <v>974</v>
      </c>
      <c r="V42" s="17" t="s">
        <v>974</v>
      </c>
      <c r="W42" s="17">
        <v>5</v>
      </c>
      <c r="X42" s="16">
        <v>3</v>
      </c>
      <c r="Y42" s="15">
        <v>11</v>
      </c>
      <c r="Z42" s="17">
        <v>17</v>
      </c>
      <c r="AA42" s="16" t="s">
        <v>975</v>
      </c>
      <c r="AB42" s="16">
        <v>32</v>
      </c>
      <c r="AC42" s="12"/>
    </row>
    <row r="43" spans="1:29" x14ac:dyDescent="0.35">
      <c r="A43" s="9"/>
      <c r="B43" s="13"/>
      <c r="C43" s="18">
        <v>0.3</v>
      </c>
      <c r="D43" s="19">
        <v>0.22</v>
      </c>
      <c r="E43" s="21">
        <v>0.31</v>
      </c>
      <c r="F43" s="21">
        <v>0.2</v>
      </c>
      <c r="G43" s="21">
        <v>0.35</v>
      </c>
      <c r="H43" s="21">
        <v>0.17</v>
      </c>
      <c r="I43" s="21">
        <v>0.33</v>
      </c>
      <c r="J43" s="21">
        <v>0.3</v>
      </c>
      <c r="K43" s="17" t="s">
        <v>974</v>
      </c>
      <c r="L43" s="21">
        <v>0.28000000000000003</v>
      </c>
      <c r="M43" s="21">
        <v>0.41</v>
      </c>
      <c r="N43" s="21">
        <v>0.68</v>
      </c>
      <c r="O43" s="21">
        <v>0.23</v>
      </c>
      <c r="P43" s="21">
        <v>0.39</v>
      </c>
      <c r="Q43" s="21">
        <v>0.25</v>
      </c>
      <c r="R43" s="16" t="s">
        <v>974</v>
      </c>
      <c r="S43" s="19">
        <v>0.31</v>
      </c>
      <c r="T43" s="21">
        <v>0.3</v>
      </c>
      <c r="U43" s="17" t="s">
        <v>974</v>
      </c>
      <c r="V43" s="17" t="s">
        <v>974</v>
      </c>
      <c r="W43" s="21">
        <v>0.4</v>
      </c>
      <c r="X43" s="20">
        <v>0.2</v>
      </c>
      <c r="Y43" s="19">
        <v>0.26</v>
      </c>
      <c r="Z43" s="21">
        <v>0.4</v>
      </c>
      <c r="AA43" s="20">
        <v>0.15</v>
      </c>
      <c r="AB43" s="20">
        <v>0.27</v>
      </c>
      <c r="AC43" s="12"/>
    </row>
    <row r="44" spans="1:29" x14ac:dyDescent="0.35">
      <c r="A44" s="9"/>
      <c r="B44" s="13"/>
      <c r="C44" s="15" t="s">
        <v>978</v>
      </c>
      <c r="D44" s="15"/>
      <c r="E44" s="17" t="s">
        <v>978</v>
      </c>
      <c r="F44" s="17"/>
      <c r="G44" s="17" t="s">
        <v>978</v>
      </c>
      <c r="H44" s="17"/>
      <c r="I44" s="17" t="s">
        <v>978</v>
      </c>
      <c r="J44" s="17" t="s">
        <v>978</v>
      </c>
      <c r="K44" s="17"/>
      <c r="L44" s="17" t="s">
        <v>978</v>
      </c>
      <c r="M44" s="17"/>
      <c r="N44" s="17"/>
      <c r="O44" s="17"/>
      <c r="P44" s="17"/>
      <c r="Q44" s="17"/>
      <c r="R44" s="16"/>
      <c r="S44" s="15"/>
      <c r="T44" s="17"/>
      <c r="U44" s="17"/>
      <c r="V44" s="17"/>
      <c r="W44" s="17"/>
      <c r="X44" s="16"/>
      <c r="Y44" s="15"/>
      <c r="Z44" s="17"/>
      <c r="AA44" s="16"/>
      <c r="AB44" s="16"/>
      <c r="AC44" s="12"/>
    </row>
    <row r="45" spans="1:29" x14ac:dyDescent="0.35">
      <c r="A45" s="9"/>
      <c r="B45" s="22" t="s">
        <v>2965</v>
      </c>
      <c r="C45" s="11">
        <v>17</v>
      </c>
      <c r="D45" s="12">
        <v>2</v>
      </c>
      <c r="E45" s="6">
        <v>15</v>
      </c>
      <c r="F45" s="6">
        <v>7</v>
      </c>
      <c r="G45" s="6">
        <v>11</v>
      </c>
      <c r="H45" s="6">
        <v>2</v>
      </c>
      <c r="I45" s="6">
        <v>16</v>
      </c>
      <c r="J45" s="6">
        <v>17</v>
      </c>
      <c r="K45" s="6" t="s">
        <v>974</v>
      </c>
      <c r="L45" s="6">
        <v>17</v>
      </c>
      <c r="M45" s="6" t="s">
        <v>975</v>
      </c>
      <c r="N45" s="6" t="s">
        <v>975</v>
      </c>
      <c r="O45" s="6">
        <v>17</v>
      </c>
      <c r="P45" s="6">
        <v>4</v>
      </c>
      <c r="Q45" s="6">
        <v>14</v>
      </c>
      <c r="R45" s="9" t="s">
        <v>974</v>
      </c>
      <c r="S45" s="12">
        <v>3</v>
      </c>
      <c r="T45" s="6">
        <v>10</v>
      </c>
      <c r="U45" s="6" t="s">
        <v>974</v>
      </c>
      <c r="V45" s="6" t="s">
        <v>974</v>
      </c>
      <c r="W45" s="6">
        <v>2</v>
      </c>
      <c r="X45" s="9">
        <v>3</v>
      </c>
      <c r="Y45" s="12">
        <v>8</v>
      </c>
      <c r="Z45" s="6">
        <v>8</v>
      </c>
      <c r="AA45" s="9">
        <v>1</v>
      </c>
      <c r="AB45" s="9">
        <v>32</v>
      </c>
      <c r="AC45" s="12"/>
    </row>
    <row r="46" spans="1:29" x14ac:dyDescent="0.35">
      <c r="A46" s="9"/>
      <c r="B46" s="22"/>
      <c r="C46" s="23">
        <v>0.19</v>
      </c>
      <c r="D46" s="24">
        <v>0.22</v>
      </c>
      <c r="E46" s="26">
        <v>0.18</v>
      </c>
      <c r="F46" s="26">
        <v>0.24</v>
      </c>
      <c r="G46" s="26">
        <v>0.16</v>
      </c>
      <c r="H46" s="26">
        <v>0.12</v>
      </c>
      <c r="I46" s="26">
        <v>0.2</v>
      </c>
      <c r="J46" s="26">
        <v>0.19</v>
      </c>
      <c r="K46" s="6" t="s">
        <v>974</v>
      </c>
      <c r="L46" s="26">
        <v>0.22</v>
      </c>
      <c r="M46" s="26">
        <v>0.03</v>
      </c>
      <c r="N46" s="26">
        <v>0.01</v>
      </c>
      <c r="O46" s="26">
        <v>0.22</v>
      </c>
      <c r="P46" s="26">
        <v>0.1</v>
      </c>
      <c r="Q46" s="26">
        <v>0.24</v>
      </c>
      <c r="R46" s="9" t="s">
        <v>974</v>
      </c>
      <c r="S46" s="24">
        <v>0.12</v>
      </c>
      <c r="T46" s="26">
        <v>0.22</v>
      </c>
      <c r="U46" s="6" t="s">
        <v>974</v>
      </c>
      <c r="V46" s="6" t="s">
        <v>974</v>
      </c>
      <c r="W46" s="26">
        <v>0.13</v>
      </c>
      <c r="X46" s="25">
        <v>0.16</v>
      </c>
      <c r="Y46" s="24">
        <v>0.2</v>
      </c>
      <c r="Z46" s="26">
        <v>0.19</v>
      </c>
      <c r="AA46" s="25">
        <v>0.45</v>
      </c>
      <c r="AB46" s="25">
        <v>0.27</v>
      </c>
      <c r="AC46" s="12"/>
    </row>
    <row r="47" spans="1:29" x14ac:dyDescent="0.35">
      <c r="A47" s="9"/>
      <c r="B47" s="22"/>
      <c r="C47" s="11"/>
      <c r="D47" s="12"/>
      <c r="E47" s="6"/>
      <c r="F47" s="6"/>
      <c r="G47" s="6"/>
      <c r="H47" s="6"/>
      <c r="I47" s="6"/>
      <c r="J47" s="6"/>
      <c r="K47" s="6"/>
      <c r="L47" s="6" t="s">
        <v>1359</v>
      </c>
      <c r="M47" s="6"/>
      <c r="N47" s="6"/>
      <c r="O47" s="6" t="s">
        <v>1359</v>
      </c>
      <c r="P47" s="6"/>
      <c r="Q47" s="6"/>
      <c r="R47" s="9"/>
      <c r="S47" s="12"/>
      <c r="T47" s="6"/>
      <c r="U47" s="6"/>
      <c r="V47" s="6"/>
      <c r="W47" s="6"/>
      <c r="X47" s="9"/>
      <c r="Y47" s="12"/>
      <c r="Z47" s="6"/>
      <c r="AA47" s="9"/>
      <c r="AB47" s="9"/>
      <c r="AC47" s="12"/>
    </row>
    <row r="48" spans="1:29" x14ac:dyDescent="0.35">
      <c r="A48" s="9"/>
      <c r="B48" s="13" t="s">
        <v>980</v>
      </c>
      <c r="C48" s="14">
        <v>13</v>
      </c>
      <c r="D48" s="15" t="s">
        <v>974</v>
      </c>
      <c r="E48" s="17">
        <v>13</v>
      </c>
      <c r="F48" s="17">
        <v>4</v>
      </c>
      <c r="G48" s="17">
        <v>10</v>
      </c>
      <c r="H48" s="17">
        <v>1</v>
      </c>
      <c r="I48" s="17">
        <v>12</v>
      </c>
      <c r="J48" s="17">
        <v>13</v>
      </c>
      <c r="K48" s="17" t="s">
        <v>974</v>
      </c>
      <c r="L48" s="17">
        <v>7</v>
      </c>
      <c r="M48" s="17">
        <v>7</v>
      </c>
      <c r="N48" s="17" t="s">
        <v>974</v>
      </c>
      <c r="O48" s="17">
        <v>13</v>
      </c>
      <c r="P48" s="17">
        <v>4</v>
      </c>
      <c r="Q48" s="17">
        <v>9</v>
      </c>
      <c r="R48" s="16" t="s">
        <v>974</v>
      </c>
      <c r="S48" s="15">
        <v>4</v>
      </c>
      <c r="T48" s="17">
        <v>4</v>
      </c>
      <c r="U48" s="17" t="s">
        <v>974</v>
      </c>
      <c r="V48" s="17" t="s">
        <v>974</v>
      </c>
      <c r="W48" s="17">
        <v>2</v>
      </c>
      <c r="X48" s="16">
        <v>5</v>
      </c>
      <c r="Y48" s="15">
        <v>8</v>
      </c>
      <c r="Z48" s="17">
        <v>4</v>
      </c>
      <c r="AA48" s="16" t="s">
        <v>975</v>
      </c>
      <c r="AB48" s="16">
        <v>11</v>
      </c>
      <c r="AC48" s="12"/>
    </row>
    <row r="49" spans="1:29" x14ac:dyDescent="0.35">
      <c r="A49" s="9"/>
      <c r="B49" s="13"/>
      <c r="C49" s="18">
        <v>0.14000000000000001</v>
      </c>
      <c r="D49" s="15" t="s">
        <v>974</v>
      </c>
      <c r="E49" s="21">
        <v>0.16</v>
      </c>
      <c r="F49" s="21">
        <v>0.12</v>
      </c>
      <c r="G49" s="21">
        <v>0.15</v>
      </c>
      <c r="H49" s="21">
        <v>0.08</v>
      </c>
      <c r="I49" s="21">
        <v>0.15</v>
      </c>
      <c r="J49" s="21">
        <v>0.14000000000000001</v>
      </c>
      <c r="K49" s="17" t="s">
        <v>974</v>
      </c>
      <c r="L49" s="21">
        <v>0.09</v>
      </c>
      <c r="M49" s="21">
        <v>0.38</v>
      </c>
      <c r="N49" s="17" t="s">
        <v>974</v>
      </c>
      <c r="O49" s="21">
        <v>0.17</v>
      </c>
      <c r="P49" s="21">
        <v>0.1</v>
      </c>
      <c r="Q49" s="21">
        <v>0.17</v>
      </c>
      <c r="R49" s="16" t="s">
        <v>974</v>
      </c>
      <c r="S49" s="19">
        <v>0.19</v>
      </c>
      <c r="T49" s="21">
        <v>0.1</v>
      </c>
      <c r="U49" s="17" t="s">
        <v>974</v>
      </c>
      <c r="V49" s="17" t="s">
        <v>974</v>
      </c>
      <c r="W49" s="21">
        <v>0.16</v>
      </c>
      <c r="X49" s="20">
        <v>0.31</v>
      </c>
      <c r="Y49" s="19">
        <v>0.19</v>
      </c>
      <c r="Z49" s="21">
        <v>0.09</v>
      </c>
      <c r="AA49" s="20">
        <v>0.17</v>
      </c>
      <c r="AB49" s="20">
        <v>0.09</v>
      </c>
      <c r="AC49" s="12"/>
    </row>
    <row r="50" spans="1:29" x14ac:dyDescent="0.35">
      <c r="A50" s="9"/>
      <c r="B50" s="13"/>
      <c r="C50" s="15" t="s">
        <v>1260</v>
      </c>
      <c r="D50" s="15"/>
      <c r="E50" s="17" t="s">
        <v>1260</v>
      </c>
      <c r="F50" s="17"/>
      <c r="G50" s="17"/>
      <c r="H50" s="17"/>
      <c r="I50" s="17" t="s">
        <v>1260</v>
      </c>
      <c r="J50" s="17" t="s">
        <v>1260</v>
      </c>
      <c r="K50" s="17"/>
      <c r="L50" s="17"/>
      <c r="M50" s="17"/>
      <c r="N50" s="17"/>
      <c r="O50" s="17" t="s">
        <v>1505</v>
      </c>
      <c r="P50" s="17"/>
      <c r="Q50" s="17" t="s">
        <v>1260</v>
      </c>
      <c r="R50" s="16"/>
      <c r="S50" s="15"/>
      <c r="T50" s="17"/>
      <c r="U50" s="17"/>
      <c r="V50" s="17"/>
      <c r="W50" s="17"/>
      <c r="X50" s="16"/>
      <c r="Y50" s="15"/>
      <c r="Z50" s="17"/>
      <c r="AA50" s="16"/>
      <c r="AB50" s="16"/>
      <c r="AC50" s="12"/>
    </row>
    <row r="51" spans="1:29" x14ac:dyDescent="0.35">
      <c r="A51" s="9"/>
      <c r="B51" s="10" t="s">
        <v>3435</v>
      </c>
      <c r="C51" s="11">
        <v>48</v>
      </c>
      <c r="D51" s="12">
        <v>4</v>
      </c>
      <c r="E51" s="6">
        <v>44</v>
      </c>
      <c r="F51" s="6">
        <v>12</v>
      </c>
      <c r="G51" s="6">
        <v>37</v>
      </c>
      <c r="H51" s="6">
        <v>5</v>
      </c>
      <c r="I51" s="6">
        <v>43</v>
      </c>
      <c r="J51" s="6">
        <v>48</v>
      </c>
      <c r="K51" s="6" t="s">
        <v>974</v>
      </c>
      <c r="L51" s="6">
        <v>39</v>
      </c>
      <c r="M51" s="6">
        <v>10</v>
      </c>
      <c r="N51" s="6">
        <v>11</v>
      </c>
      <c r="O51" s="6">
        <v>37</v>
      </c>
      <c r="P51" s="6">
        <v>21</v>
      </c>
      <c r="Q51" s="6">
        <v>27</v>
      </c>
      <c r="R51" s="9" t="s">
        <v>974</v>
      </c>
      <c r="S51" s="12">
        <v>10</v>
      </c>
      <c r="T51" s="6">
        <v>25</v>
      </c>
      <c r="U51" s="6" t="s">
        <v>974</v>
      </c>
      <c r="V51" s="6" t="s">
        <v>974</v>
      </c>
      <c r="W51" s="6">
        <v>7</v>
      </c>
      <c r="X51" s="9">
        <v>8</v>
      </c>
      <c r="Y51" s="12">
        <v>18</v>
      </c>
      <c r="Z51" s="6">
        <v>23</v>
      </c>
      <c r="AA51" s="9">
        <v>1</v>
      </c>
      <c r="AB51" s="9">
        <v>61</v>
      </c>
      <c r="AC51" s="12"/>
    </row>
    <row r="52" spans="1:29" x14ac:dyDescent="0.35">
      <c r="A52" s="9"/>
      <c r="B52" s="22"/>
      <c r="C52" s="23">
        <v>0.51</v>
      </c>
      <c r="D52" s="24">
        <v>0.44</v>
      </c>
      <c r="E52" s="26">
        <v>0.52</v>
      </c>
      <c r="F52" s="26">
        <v>0.4</v>
      </c>
      <c r="G52" s="26">
        <v>0.56999999999999995</v>
      </c>
      <c r="H52" s="26">
        <v>0.36</v>
      </c>
      <c r="I52" s="26">
        <v>0.54</v>
      </c>
      <c r="J52" s="26">
        <v>0.51</v>
      </c>
      <c r="K52" s="6" t="s">
        <v>974</v>
      </c>
      <c r="L52" s="26">
        <v>0.51</v>
      </c>
      <c r="M52" s="26">
        <v>0.55000000000000004</v>
      </c>
      <c r="N52" s="26">
        <v>0.75</v>
      </c>
      <c r="O52" s="26">
        <v>0.47</v>
      </c>
      <c r="P52" s="26">
        <v>0.56000000000000005</v>
      </c>
      <c r="Q52" s="26">
        <v>0.48</v>
      </c>
      <c r="R52" s="9" t="s">
        <v>974</v>
      </c>
      <c r="S52" s="24">
        <v>0.44</v>
      </c>
      <c r="T52" s="26">
        <v>0.57999999999999996</v>
      </c>
      <c r="U52" s="6" t="s">
        <v>974</v>
      </c>
      <c r="V52" s="6" t="s">
        <v>974</v>
      </c>
      <c r="W52" s="26">
        <v>0.55000000000000004</v>
      </c>
      <c r="X52" s="25">
        <v>0.5</v>
      </c>
      <c r="Y52" s="24">
        <v>0.42</v>
      </c>
      <c r="Z52" s="26">
        <v>0.55000000000000004</v>
      </c>
      <c r="AA52" s="25">
        <v>0.38</v>
      </c>
      <c r="AB52" s="25">
        <v>0.51</v>
      </c>
      <c r="AC52" s="12"/>
    </row>
    <row r="53" spans="1:29" x14ac:dyDescent="0.35">
      <c r="A53" s="9"/>
      <c r="B53" s="22"/>
      <c r="C53" s="12" t="s">
        <v>978</v>
      </c>
      <c r="D53" s="12"/>
      <c r="E53" s="6"/>
      <c r="F53" s="6"/>
      <c r="G53" s="6"/>
      <c r="H53" s="6"/>
      <c r="I53" s="6" t="s">
        <v>978</v>
      </c>
      <c r="J53" s="6" t="s">
        <v>978</v>
      </c>
      <c r="K53" s="6"/>
      <c r="L53" s="6"/>
      <c r="M53" s="6"/>
      <c r="N53" s="6"/>
      <c r="O53" s="6"/>
      <c r="P53" s="6"/>
      <c r="Q53" s="6"/>
      <c r="R53" s="9"/>
      <c r="S53" s="12"/>
      <c r="T53" s="6"/>
      <c r="U53" s="6"/>
      <c r="V53" s="6"/>
      <c r="W53" s="6"/>
      <c r="X53" s="9"/>
      <c r="Y53" s="12"/>
      <c r="Z53" s="6"/>
      <c r="AA53" s="9"/>
      <c r="AB53" s="9"/>
      <c r="AC53" s="12"/>
    </row>
    <row r="54" spans="1:29" x14ac:dyDescent="0.35">
      <c r="A54" s="9"/>
      <c r="B54" s="28" t="s">
        <v>2968</v>
      </c>
      <c r="C54" s="14">
        <v>17</v>
      </c>
      <c r="D54" s="15" t="s">
        <v>975</v>
      </c>
      <c r="E54" s="17">
        <v>16</v>
      </c>
      <c r="F54" s="17">
        <v>4</v>
      </c>
      <c r="G54" s="17">
        <v>13</v>
      </c>
      <c r="H54" s="17">
        <v>2</v>
      </c>
      <c r="I54" s="17">
        <v>15</v>
      </c>
      <c r="J54" s="17">
        <v>17</v>
      </c>
      <c r="K54" s="17" t="s">
        <v>974</v>
      </c>
      <c r="L54" s="17">
        <v>15</v>
      </c>
      <c r="M54" s="17">
        <v>2</v>
      </c>
      <c r="N54" s="17">
        <v>1</v>
      </c>
      <c r="O54" s="17">
        <v>16</v>
      </c>
      <c r="P54" s="17">
        <v>5</v>
      </c>
      <c r="Q54" s="17">
        <v>12</v>
      </c>
      <c r="R54" s="16" t="s">
        <v>974</v>
      </c>
      <c r="S54" s="15">
        <v>2</v>
      </c>
      <c r="T54" s="17">
        <v>12</v>
      </c>
      <c r="U54" s="17" t="s">
        <v>974</v>
      </c>
      <c r="V54" s="17" t="s">
        <v>974</v>
      </c>
      <c r="W54" s="17">
        <v>1</v>
      </c>
      <c r="X54" s="16">
        <v>3</v>
      </c>
      <c r="Y54" s="15">
        <v>3</v>
      </c>
      <c r="Z54" s="17">
        <v>7</v>
      </c>
      <c r="AA54" s="16" t="s">
        <v>975</v>
      </c>
      <c r="AB54" s="16">
        <v>20</v>
      </c>
      <c r="AC54" s="12"/>
    </row>
    <row r="55" spans="1:29" x14ac:dyDescent="0.35">
      <c r="A55" s="9"/>
      <c r="B55" s="13"/>
      <c r="C55" s="18">
        <v>0.18</v>
      </c>
      <c r="D55" s="19">
        <v>0.03</v>
      </c>
      <c r="E55" s="21">
        <v>0.19</v>
      </c>
      <c r="F55" s="21">
        <v>0.13</v>
      </c>
      <c r="G55" s="21">
        <v>0.2</v>
      </c>
      <c r="H55" s="21">
        <v>0.11</v>
      </c>
      <c r="I55" s="21">
        <v>0.19</v>
      </c>
      <c r="J55" s="21">
        <v>0.18</v>
      </c>
      <c r="K55" s="17" t="s">
        <v>974</v>
      </c>
      <c r="L55" s="21">
        <v>0.19</v>
      </c>
      <c r="M55" s="21">
        <v>0.11</v>
      </c>
      <c r="N55" s="21">
        <v>7.0000000000000007E-2</v>
      </c>
      <c r="O55" s="21">
        <v>0.2</v>
      </c>
      <c r="P55" s="21">
        <v>0.12</v>
      </c>
      <c r="Q55" s="21">
        <v>0.22</v>
      </c>
      <c r="R55" s="16" t="s">
        <v>974</v>
      </c>
      <c r="S55" s="19">
        <v>0.08</v>
      </c>
      <c r="T55" s="21">
        <v>0.27</v>
      </c>
      <c r="U55" s="17" t="s">
        <v>974</v>
      </c>
      <c r="V55" s="17" t="s">
        <v>974</v>
      </c>
      <c r="W55" s="21">
        <v>0.08</v>
      </c>
      <c r="X55" s="20">
        <v>0.22</v>
      </c>
      <c r="Y55" s="19">
        <v>7.0000000000000007E-2</v>
      </c>
      <c r="Z55" s="21">
        <v>0.18</v>
      </c>
      <c r="AA55" s="20">
        <v>0.24</v>
      </c>
      <c r="AB55" s="20">
        <v>0.17</v>
      </c>
      <c r="AC55" s="12"/>
    </row>
    <row r="56" spans="1:29" x14ac:dyDescent="0.35">
      <c r="A56" s="9"/>
      <c r="B56" s="13"/>
      <c r="C56" s="15" t="s">
        <v>1313</v>
      </c>
      <c r="D56" s="15"/>
      <c r="E56" s="17"/>
      <c r="F56" s="17"/>
      <c r="G56" s="17"/>
      <c r="H56" s="17"/>
      <c r="I56" s="17"/>
      <c r="J56" s="17"/>
      <c r="K56" s="17"/>
      <c r="L56" s="17"/>
      <c r="M56" s="17"/>
      <c r="N56" s="17"/>
      <c r="O56" s="17" t="s">
        <v>1359</v>
      </c>
      <c r="P56" s="17"/>
      <c r="Q56" s="17"/>
      <c r="R56" s="16"/>
      <c r="S56" s="15"/>
      <c r="T56" s="17"/>
      <c r="U56" s="17"/>
      <c r="V56" s="17"/>
      <c r="W56" s="17"/>
      <c r="X56" s="16"/>
      <c r="Y56" s="15"/>
      <c r="Z56" s="17"/>
      <c r="AA56" s="16"/>
      <c r="AB56" s="16"/>
      <c r="AC56" s="12"/>
    </row>
    <row r="57" spans="1:29" x14ac:dyDescent="0.35">
      <c r="A57" s="9"/>
      <c r="B57" s="10" t="s">
        <v>2970</v>
      </c>
      <c r="C57" s="11">
        <v>15</v>
      </c>
      <c r="D57" s="12">
        <v>3</v>
      </c>
      <c r="E57" s="6">
        <v>12</v>
      </c>
      <c r="F57" s="6">
        <v>7</v>
      </c>
      <c r="G57" s="6">
        <v>8</v>
      </c>
      <c r="H57" s="6">
        <v>6</v>
      </c>
      <c r="I57" s="6">
        <v>9</v>
      </c>
      <c r="J57" s="6">
        <v>15</v>
      </c>
      <c r="K57" s="6" t="s">
        <v>974</v>
      </c>
      <c r="L57" s="6">
        <v>14</v>
      </c>
      <c r="M57" s="6">
        <v>1</v>
      </c>
      <c r="N57" s="6">
        <v>4</v>
      </c>
      <c r="O57" s="6">
        <v>11</v>
      </c>
      <c r="P57" s="6">
        <v>9</v>
      </c>
      <c r="Q57" s="6">
        <v>6</v>
      </c>
      <c r="R57" s="9" t="s">
        <v>974</v>
      </c>
      <c r="S57" s="12">
        <v>5</v>
      </c>
      <c r="T57" s="6">
        <v>4</v>
      </c>
      <c r="U57" s="6" t="s">
        <v>974</v>
      </c>
      <c r="V57" s="6" t="s">
        <v>974</v>
      </c>
      <c r="W57" s="6">
        <v>2</v>
      </c>
      <c r="X57" s="9" t="s">
        <v>975</v>
      </c>
      <c r="Y57" s="12">
        <v>8</v>
      </c>
      <c r="Z57" s="6">
        <v>7</v>
      </c>
      <c r="AA57" s="9" t="s">
        <v>974</v>
      </c>
      <c r="AB57" s="9">
        <v>15</v>
      </c>
      <c r="AC57" s="12"/>
    </row>
    <row r="58" spans="1:29" x14ac:dyDescent="0.35">
      <c r="A58" s="9"/>
      <c r="B58" s="22"/>
      <c r="C58" s="23">
        <v>0.16</v>
      </c>
      <c r="D58" s="24">
        <v>0.34</v>
      </c>
      <c r="E58" s="26">
        <v>0.14000000000000001</v>
      </c>
      <c r="F58" s="26">
        <v>0.24</v>
      </c>
      <c r="G58" s="26">
        <v>0.12</v>
      </c>
      <c r="H58" s="26">
        <v>0.44</v>
      </c>
      <c r="I58" s="26">
        <v>0.11</v>
      </c>
      <c r="J58" s="26">
        <v>0.16</v>
      </c>
      <c r="K58" s="6" t="s">
        <v>974</v>
      </c>
      <c r="L58" s="26">
        <v>0.19</v>
      </c>
      <c r="M58" s="26">
        <v>0.04</v>
      </c>
      <c r="N58" s="26">
        <v>0.24</v>
      </c>
      <c r="O58" s="26">
        <v>0.14000000000000001</v>
      </c>
      <c r="P58" s="26">
        <v>0.23</v>
      </c>
      <c r="Q58" s="26">
        <v>0.11</v>
      </c>
      <c r="R58" s="9" t="s">
        <v>974</v>
      </c>
      <c r="S58" s="24">
        <v>0.24</v>
      </c>
      <c r="T58" s="26">
        <v>0.1</v>
      </c>
      <c r="U58" s="6" t="s">
        <v>974</v>
      </c>
      <c r="V58" s="6" t="s">
        <v>974</v>
      </c>
      <c r="W58" s="26">
        <v>0.17</v>
      </c>
      <c r="X58" s="25">
        <v>0.03</v>
      </c>
      <c r="Y58" s="24">
        <v>0.2</v>
      </c>
      <c r="Z58" s="26">
        <v>0.17</v>
      </c>
      <c r="AA58" s="9" t="s">
        <v>974</v>
      </c>
      <c r="AB58" s="25">
        <v>0.13</v>
      </c>
      <c r="AC58" s="12"/>
    </row>
    <row r="59" spans="1:29" x14ac:dyDescent="0.35">
      <c r="A59" s="9"/>
      <c r="B59" s="22"/>
      <c r="C59" s="12" t="s">
        <v>1660</v>
      </c>
      <c r="D59" s="12"/>
      <c r="E59" s="6"/>
      <c r="F59" s="6" t="s">
        <v>3641</v>
      </c>
      <c r="G59" s="6"/>
      <c r="H59" s="6"/>
      <c r="I59" s="6"/>
      <c r="J59" s="6" t="s">
        <v>1660</v>
      </c>
      <c r="K59" s="6"/>
      <c r="L59" s="6" t="s">
        <v>1660</v>
      </c>
      <c r="M59" s="6"/>
      <c r="N59" s="6"/>
      <c r="O59" s="6"/>
      <c r="P59" s="6"/>
      <c r="Q59" s="6"/>
      <c r="R59" s="9"/>
      <c r="S59" s="12"/>
      <c r="T59" s="6"/>
      <c r="U59" s="6"/>
      <c r="V59" s="6"/>
      <c r="W59" s="6"/>
      <c r="X59" s="9"/>
      <c r="Y59" s="12"/>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1199</v>
      </c>
    </row>
    <row r="67" spans="2:2" x14ac:dyDescent="0.35">
      <c r="B67" s="1" t="s">
        <v>987</v>
      </c>
    </row>
  </sheetData>
  <mergeCells count="3">
    <mergeCell ref="D13:R13"/>
    <mergeCell ref="S13:X13"/>
    <mergeCell ref="Y13:AA13"/>
  </mergeCells>
  <hyperlinks>
    <hyperlink ref="B1" location="Index!A313" display="Return to Index" xr:uid="{00000000-0004-0000-3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701</v>
      </c>
    </row>
    <row r="8" spans="2:28" x14ac:dyDescent="0.35">
      <c r="B8" s="1" t="s">
        <v>691</v>
      </c>
    </row>
    <row r="10" spans="2:28" x14ac:dyDescent="0.35">
      <c r="B10" s="1" t="s">
        <v>678</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119</v>
      </c>
      <c r="D15" s="31">
        <v>15</v>
      </c>
      <c r="E15" s="33">
        <v>16</v>
      </c>
      <c r="F15" s="33">
        <v>26</v>
      </c>
      <c r="G15" s="33">
        <v>57</v>
      </c>
      <c r="H15" s="33">
        <v>17</v>
      </c>
      <c r="I15" s="33" t="s">
        <v>974</v>
      </c>
      <c r="J15" s="33" t="s">
        <v>974</v>
      </c>
      <c r="K15" s="33">
        <v>45</v>
      </c>
      <c r="L15" s="32" t="s">
        <v>974</v>
      </c>
      <c r="M15" s="31">
        <v>14</v>
      </c>
      <c r="N15" s="33">
        <v>2</v>
      </c>
      <c r="O15" s="33">
        <v>16</v>
      </c>
      <c r="P15" s="33" t="s">
        <v>974</v>
      </c>
      <c r="Q15" s="33">
        <v>78</v>
      </c>
      <c r="R15" s="33">
        <v>15</v>
      </c>
      <c r="S15" s="33">
        <v>5</v>
      </c>
      <c r="T15" s="32">
        <v>5</v>
      </c>
      <c r="U15" s="31">
        <v>42</v>
      </c>
      <c r="V15" s="33">
        <v>31</v>
      </c>
      <c r="W15" s="33">
        <v>73</v>
      </c>
      <c r="X15" s="33">
        <v>2</v>
      </c>
      <c r="Y15" s="33">
        <v>7</v>
      </c>
      <c r="Z15" s="33">
        <v>9</v>
      </c>
      <c r="AA15" s="32">
        <v>28</v>
      </c>
      <c r="AB15" s="32">
        <v>119</v>
      </c>
    </row>
    <row r="16" spans="2:28" x14ac:dyDescent="0.35">
      <c r="B16" s="30" t="s">
        <v>962</v>
      </c>
      <c r="C16" s="38" t="s">
        <v>3211</v>
      </c>
      <c r="D16" s="31" t="s">
        <v>1224</v>
      </c>
      <c r="E16" s="33" t="s">
        <v>1897</v>
      </c>
      <c r="F16" s="33" t="s">
        <v>1225</v>
      </c>
      <c r="G16" s="33" t="s">
        <v>1788</v>
      </c>
      <c r="H16" s="33" t="s">
        <v>1816</v>
      </c>
      <c r="I16" s="33" t="s">
        <v>1874</v>
      </c>
      <c r="J16" s="33" t="s">
        <v>1874</v>
      </c>
      <c r="K16" s="33" t="s">
        <v>1906</v>
      </c>
      <c r="L16" s="32" t="s">
        <v>1874</v>
      </c>
      <c r="M16" s="31" t="s">
        <v>1230</v>
      </c>
      <c r="N16" s="33" t="s">
        <v>1806</v>
      </c>
      <c r="O16" s="33" t="s">
        <v>1891</v>
      </c>
      <c r="P16" s="33" t="s">
        <v>1874</v>
      </c>
      <c r="Q16" s="33" t="s">
        <v>2487</v>
      </c>
      <c r="R16" s="33" t="s">
        <v>1920</v>
      </c>
      <c r="S16" s="33" t="s">
        <v>1909</v>
      </c>
      <c r="T16" s="32" t="s">
        <v>1891</v>
      </c>
      <c r="U16" s="31" t="s">
        <v>3634</v>
      </c>
      <c r="V16" s="33" t="s">
        <v>1757</v>
      </c>
      <c r="W16" s="33" t="s">
        <v>3452</v>
      </c>
      <c r="X16" s="33" t="s">
        <v>1807</v>
      </c>
      <c r="Y16" s="33" t="s">
        <v>1068</v>
      </c>
      <c r="Z16" s="33" t="s">
        <v>1068</v>
      </c>
      <c r="AA16" s="32" t="s">
        <v>1813</v>
      </c>
      <c r="AB16" s="32">
        <v>119</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2952</v>
      </c>
      <c r="C18" s="14">
        <v>16</v>
      </c>
      <c r="D18" s="15" t="s">
        <v>974</v>
      </c>
      <c r="E18" s="17">
        <v>1</v>
      </c>
      <c r="F18" s="17">
        <v>7</v>
      </c>
      <c r="G18" s="17">
        <v>8</v>
      </c>
      <c r="H18" s="17">
        <v>7</v>
      </c>
      <c r="I18" s="17" t="s">
        <v>974</v>
      </c>
      <c r="J18" s="17" t="s">
        <v>974</v>
      </c>
      <c r="K18" s="17" t="s">
        <v>975</v>
      </c>
      <c r="L18" s="16" t="s">
        <v>974</v>
      </c>
      <c r="M18" s="15">
        <v>1</v>
      </c>
      <c r="N18" s="17">
        <v>1</v>
      </c>
      <c r="O18" s="17">
        <v>2</v>
      </c>
      <c r="P18" s="17" t="s">
        <v>974</v>
      </c>
      <c r="Q18" s="17">
        <v>13</v>
      </c>
      <c r="R18" s="17">
        <v>1</v>
      </c>
      <c r="S18" s="17" t="s">
        <v>974</v>
      </c>
      <c r="T18" s="16" t="s">
        <v>974</v>
      </c>
      <c r="U18" s="15">
        <v>4</v>
      </c>
      <c r="V18" s="17">
        <v>7</v>
      </c>
      <c r="W18" s="17">
        <v>11</v>
      </c>
      <c r="X18" s="17">
        <v>1</v>
      </c>
      <c r="Y18" s="17" t="s">
        <v>974</v>
      </c>
      <c r="Z18" s="17" t="s">
        <v>974</v>
      </c>
      <c r="AA18" s="16">
        <v>4</v>
      </c>
      <c r="AB18" s="16">
        <v>25</v>
      </c>
      <c r="AC18" s="12"/>
    </row>
    <row r="19" spans="1:29" x14ac:dyDescent="0.35">
      <c r="A19" s="9"/>
      <c r="B19" s="13"/>
      <c r="C19" s="18">
        <v>0.17</v>
      </c>
      <c r="D19" s="15" t="s">
        <v>974</v>
      </c>
      <c r="E19" s="21">
        <v>0.11</v>
      </c>
      <c r="F19" s="21">
        <v>0.32</v>
      </c>
      <c r="G19" s="21">
        <v>0.17</v>
      </c>
      <c r="H19" s="21">
        <v>0.51</v>
      </c>
      <c r="I19" s="17" t="s">
        <v>974</v>
      </c>
      <c r="J19" s="17" t="s">
        <v>974</v>
      </c>
      <c r="K19" s="21">
        <v>0.01</v>
      </c>
      <c r="L19" s="16" t="s">
        <v>974</v>
      </c>
      <c r="M19" s="19">
        <v>0.19</v>
      </c>
      <c r="N19" s="21">
        <v>0.36</v>
      </c>
      <c r="O19" s="21">
        <v>0.24</v>
      </c>
      <c r="P19" s="17" t="s">
        <v>974</v>
      </c>
      <c r="Q19" s="21">
        <v>0.2</v>
      </c>
      <c r="R19" s="21">
        <v>7.0000000000000007E-2</v>
      </c>
      <c r="S19" s="17" t="s">
        <v>974</v>
      </c>
      <c r="T19" s="16" t="s">
        <v>974</v>
      </c>
      <c r="U19" s="19">
        <v>0.14000000000000001</v>
      </c>
      <c r="V19" s="21">
        <v>0.24</v>
      </c>
      <c r="W19" s="21">
        <v>0.2</v>
      </c>
      <c r="X19" s="21">
        <v>0.83</v>
      </c>
      <c r="Y19" s="17" t="s">
        <v>974</v>
      </c>
      <c r="Z19" s="17" t="s">
        <v>974</v>
      </c>
      <c r="AA19" s="20">
        <v>0.19</v>
      </c>
      <c r="AB19" s="20">
        <v>0.21</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c r="W20" s="17"/>
      <c r="X20" s="17"/>
      <c r="Y20" s="17"/>
      <c r="Z20" s="17"/>
      <c r="AA20" s="16"/>
      <c r="AB20" s="16"/>
      <c r="AC20" s="12"/>
    </row>
    <row r="21" spans="1:29" x14ac:dyDescent="0.35">
      <c r="A21" s="9"/>
      <c r="B21" s="22" t="s">
        <v>2954</v>
      </c>
      <c r="C21" s="11">
        <v>8</v>
      </c>
      <c r="D21" s="12" t="s">
        <v>975</v>
      </c>
      <c r="E21" s="6">
        <v>2</v>
      </c>
      <c r="F21" s="6">
        <v>3</v>
      </c>
      <c r="G21" s="6">
        <v>6</v>
      </c>
      <c r="H21" s="6">
        <v>2</v>
      </c>
      <c r="I21" s="6" t="s">
        <v>974</v>
      </c>
      <c r="J21" s="6" t="s">
        <v>974</v>
      </c>
      <c r="K21" s="6">
        <v>1</v>
      </c>
      <c r="L21" s="9" t="s">
        <v>974</v>
      </c>
      <c r="M21" s="12">
        <v>1</v>
      </c>
      <c r="N21" s="6">
        <v>1</v>
      </c>
      <c r="O21" s="6">
        <v>2</v>
      </c>
      <c r="P21" s="6" t="s">
        <v>974</v>
      </c>
      <c r="Q21" s="6">
        <v>4</v>
      </c>
      <c r="R21" s="6">
        <v>2</v>
      </c>
      <c r="S21" s="6" t="s">
        <v>974</v>
      </c>
      <c r="T21" s="9" t="s">
        <v>975</v>
      </c>
      <c r="U21" s="12">
        <v>4</v>
      </c>
      <c r="V21" s="6">
        <v>2</v>
      </c>
      <c r="W21" s="6">
        <v>6</v>
      </c>
      <c r="X21" s="6" t="s">
        <v>974</v>
      </c>
      <c r="Y21" s="6" t="s">
        <v>975</v>
      </c>
      <c r="Z21" s="6" t="s">
        <v>974</v>
      </c>
      <c r="AA21" s="9">
        <v>2</v>
      </c>
      <c r="AB21" s="9">
        <v>18</v>
      </c>
      <c r="AC21" s="12"/>
    </row>
    <row r="22" spans="1:29" x14ac:dyDescent="0.35">
      <c r="A22" s="9"/>
      <c r="B22" s="22"/>
      <c r="C22" s="23">
        <v>0.09</v>
      </c>
      <c r="D22" s="24">
        <v>0.03</v>
      </c>
      <c r="E22" s="26">
        <v>0.14000000000000001</v>
      </c>
      <c r="F22" s="26">
        <v>0.16</v>
      </c>
      <c r="G22" s="26">
        <v>0.12</v>
      </c>
      <c r="H22" s="26">
        <v>0.15</v>
      </c>
      <c r="I22" s="6" t="s">
        <v>974</v>
      </c>
      <c r="J22" s="6" t="s">
        <v>974</v>
      </c>
      <c r="K22" s="26">
        <v>0.02</v>
      </c>
      <c r="L22" s="9" t="s">
        <v>974</v>
      </c>
      <c r="M22" s="24">
        <v>0.32</v>
      </c>
      <c r="N22" s="26">
        <v>0.36</v>
      </c>
      <c r="O22" s="26">
        <v>0.33</v>
      </c>
      <c r="P22" s="6" t="s">
        <v>974</v>
      </c>
      <c r="Q22" s="26">
        <v>0.06</v>
      </c>
      <c r="R22" s="26">
        <v>0.14000000000000001</v>
      </c>
      <c r="S22" s="6" t="s">
        <v>974</v>
      </c>
      <c r="T22" s="25">
        <v>0.08</v>
      </c>
      <c r="U22" s="24">
        <v>0.15</v>
      </c>
      <c r="V22" s="26">
        <v>7.0000000000000007E-2</v>
      </c>
      <c r="W22" s="26">
        <v>0.11</v>
      </c>
      <c r="X22" s="6" t="s">
        <v>974</v>
      </c>
      <c r="Y22" s="26">
        <v>0.06</v>
      </c>
      <c r="Z22" s="6" t="s">
        <v>974</v>
      </c>
      <c r="AA22" s="25">
        <v>0.1</v>
      </c>
      <c r="AB22" s="25">
        <v>0.15</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2955</v>
      </c>
      <c r="C24" s="14">
        <v>12</v>
      </c>
      <c r="D24" s="15">
        <v>3</v>
      </c>
      <c r="E24" s="17">
        <v>2</v>
      </c>
      <c r="F24" s="17">
        <v>3</v>
      </c>
      <c r="G24" s="17">
        <v>8</v>
      </c>
      <c r="H24" s="17">
        <v>3</v>
      </c>
      <c r="I24" s="17" t="s">
        <v>974</v>
      </c>
      <c r="J24" s="17" t="s">
        <v>974</v>
      </c>
      <c r="K24" s="17" t="s">
        <v>975</v>
      </c>
      <c r="L24" s="16" t="s">
        <v>974</v>
      </c>
      <c r="M24" s="15">
        <v>1</v>
      </c>
      <c r="N24" s="17" t="s">
        <v>974</v>
      </c>
      <c r="O24" s="17">
        <v>1</v>
      </c>
      <c r="P24" s="17" t="s">
        <v>974</v>
      </c>
      <c r="Q24" s="17">
        <v>8</v>
      </c>
      <c r="R24" s="17">
        <v>3</v>
      </c>
      <c r="S24" s="17" t="s">
        <v>974</v>
      </c>
      <c r="T24" s="16" t="s">
        <v>974</v>
      </c>
      <c r="U24" s="15">
        <v>3</v>
      </c>
      <c r="V24" s="17">
        <v>3</v>
      </c>
      <c r="W24" s="17">
        <v>6</v>
      </c>
      <c r="X24" s="17" t="s">
        <v>974</v>
      </c>
      <c r="Y24" s="17">
        <v>2</v>
      </c>
      <c r="Z24" s="17" t="s">
        <v>975</v>
      </c>
      <c r="AA24" s="16">
        <v>3</v>
      </c>
      <c r="AB24" s="16">
        <v>21</v>
      </c>
      <c r="AC24" s="12"/>
    </row>
    <row r="25" spans="1:29" x14ac:dyDescent="0.35">
      <c r="A25" s="9"/>
      <c r="B25" s="13"/>
      <c r="C25" s="18">
        <v>0.13</v>
      </c>
      <c r="D25" s="19">
        <v>0.18</v>
      </c>
      <c r="E25" s="21">
        <v>0.2</v>
      </c>
      <c r="F25" s="21">
        <v>0.16</v>
      </c>
      <c r="G25" s="21">
        <v>0.17</v>
      </c>
      <c r="H25" s="21">
        <v>0.24</v>
      </c>
      <c r="I25" s="17" t="s">
        <v>974</v>
      </c>
      <c r="J25" s="17" t="s">
        <v>974</v>
      </c>
      <c r="K25" s="21">
        <v>0.01</v>
      </c>
      <c r="L25" s="16" t="s">
        <v>974</v>
      </c>
      <c r="M25" s="19">
        <v>0.23</v>
      </c>
      <c r="N25" s="17" t="s">
        <v>974</v>
      </c>
      <c r="O25" s="21">
        <v>0.16</v>
      </c>
      <c r="P25" s="17" t="s">
        <v>974</v>
      </c>
      <c r="Q25" s="21">
        <v>0.12</v>
      </c>
      <c r="R25" s="21">
        <v>0.27</v>
      </c>
      <c r="S25" s="17" t="s">
        <v>974</v>
      </c>
      <c r="T25" s="16" t="s">
        <v>974</v>
      </c>
      <c r="U25" s="19">
        <v>0.13</v>
      </c>
      <c r="V25" s="21">
        <v>0.1</v>
      </c>
      <c r="W25" s="21">
        <v>0.12</v>
      </c>
      <c r="X25" s="17" t="s">
        <v>974</v>
      </c>
      <c r="Y25" s="21">
        <v>0.27</v>
      </c>
      <c r="Z25" s="21">
        <v>0.04</v>
      </c>
      <c r="AA25" s="20">
        <v>0.15</v>
      </c>
      <c r="AB25" s="20">
        <v>0.18</v>
      </c>
      <c r="AC25" s="12"/>
    </row>
    <row r="26" spans="1:29" x14ac:dyDescent="0.35">
      <c r="A26" s="9"/>
      <c r="B26" s="13"/>
      <c r="C26" s="14"/>
      <c r="D26" s="15"/>
      <c r="E26" s="17"/>
      <c r="F26" s="17"/>
      <c r="G26" s="17"/>
      <c r="H26" s="17"/>
      <c r="I26" s="17"/>
      <c r="J26" s="17"/>
      <c r="K26" s="17"/>
      <c r="L26" s="16"/>
      <c r="M26" s="15"/>
      <c r="N26" s="17"/>
      <c r="O26" s="17"/>
      <c r="P26" s="17"/>
      <c r="Q26" s="17"/>
      <c r="R26" s="17"/>
      <c r="S26" s="17"/>
      <c r="T26" s="16"/>
      <c r="U26" s="15"/>
      <c r="V26" s="17"/>
      <c r="W26" s="17"/>
      <c r="X26" s="17"/>
      <c r="Y26" s="17"/>
      <c r="Z26" s="17"/>
      <c r="AA26" s="16"/>
      <c r="AB26" s="16"/>
      <c r="AC26" s="12"/>
    </row>
    <row r="27" spans="1:29" x14ac:dyDescent="0.35">
      <c r="A27" s="9"/>
      <c r="B27" s="22" t="s">
        <v>2957</v>
      </c>
      <c r="C27" s="11">
        <v>26</v>
      </c>
      <c r="D27" s="12" t="s">
        <v>974</v>
      </c>
      <c r="E27" s="6">
        <v>4</v>
      </c>
      <c r="F27" s="6">
        <v>12</v>
      </c>
      <c r="G27" s="6">
        <v>16</v>
      </c>
      <c r="H27" s="6">
        <v>10</v>
      </c>
      <c r="I27" s="6" t="s">
        <v>974</v>
      </c>
      <c r="J27" s="6" t="s">
        <v>974</v>
      </c>
      <c r="K27" s="6">
        <v>1</v>
      </c>
      <c r="L27" s="9" t="s">
        <v>974</v>
      </c>
      <c r="M27" s="12">
        <v>3</v>
      </c>
      <c r="N27" s="6" t="s">
        <v>974</v>
      </c>
      <c r="O27" s="6">
        <v>3</v>
      </c>
      <c r="P27" s="6" t="s">
        <v>974</v>
      </c>
      <c r="Q27" s="6">
        <v>19</v>
      </c>
      <c r="R27" s="6">
        <v>3</v>
      </c>
      <c r="S27" s="6" t="s">
        <v>975</v>
      </c>
      <c r="T27" s="9">
        <v>1</v>
      </c>
      <c r="U27" s="12">
        <v>5</v>
      </c>
      <c r="V27" s="6">
        <v>12</v>
      </c>
      <c r="W27" s="6">
        <v>17</v>
      </c>
      <c r="X27" s="6" t="s">
        <v>974</v>
      </c>
      <c r="Y27" s="6" t="s">
        <v>974</v>
      </c>
      <c r="Z27" s="6">
        <v>1</v>
      </c>
      <c r="AA27" s="9">
        <v>8</v>
      </c>
      <c r="AB27" s="9">
        <v>37</v>
      </c>
      <c r="AC27" s="12"/>
    </row>
    <row r="28" spans="1:29" x14ac:dyDescent="0.35">
      <c r="A28" s="9"/>
      <c r="B28" s="22"/>
      <c r="C28" s="23">
        <v>0.28000000000000003</v>
      </c>
      <c r="D28" s="12" t="s">
        <v>974</v>
      </c>
      <c r="E28" s="26">
        <v>0.37</v>
      </c>
      <c r="F28" s="26">
        <v>0.55000000000000004</v>
      </c>
      <c r="G28" s="26">
        <v>0.34</v>
      </c>
      <c r="H28" s="26">
        <v>0.66</v>
      </c>
      <c r="I28" s="6" t="s">
        <v>974</v>
      </c>
      <c r="J28" s="6" t="s">
        <v>974</v>
      </c>
      <c r="K28" s="26">
        <v>0.02</v>
      </c>
      <c r="L28" s="9" t="s">
        <v>974</v>
      </c>
      <c r="M28" s="24">
        <v>0.65</v>
      </c>
      <c r="N28" s="6" t="s">
        <v>974</v>
      </c>
      <c r="O28" s="26">
        <v>0.46</v>
      </c>
      <c r="P28" s="6" t="s">
        <v>974</v>
      </c>
      <c r="Q28" s="26">
        <v>0.28999999999999998</v>
      </c>
      <c r="R28" s="26">
        <v>0.23</v>
      </c>
      <c r="S28" s="26">
        <v>0.11</v>
      </c>
      <c r="T28" s="25">
        <v>0.18</v>
      </c>
      <c r="U28" s="24">
        <v>0.2</v>
      </c>
      <c r="V28" s="26">
        <v>0.41</v>
      </c>
      <c r="W28" s="26">
        <v>0.32</v>
      </c>
      <c r="X28" s="6" t="s">
        <v>974</v>
      </c>
      <c r="Y28" s="6" t="s">
        <v>974</v>
      </c>
      <c r="Z28" s="26">
        <v>0.16</v>
      </c>
      <c r="AA28" s="25">
        <v>0.38</v>
      </c>
      <c r="AB28" s="25">
        <v>0.31</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t="s">
        <v>1038</v>
      </c>
      <c r="X29" s="6"/>
      <c r="Y29" s="6"/>
      <c r="Z29" s="6"/>
      <c r="AA29" s="9"/>
      <c r="AB29" s="9"/>
      <c r="AC29" s="12"/>
    </row>
    <row r="30" spans="1:29" x14ac:dyDescent="0.35">
      <c r="A30" s="9"/>
      <c r="B30" s="13" t="s">
        <v>2958</v>
      </c>
      <c r="C30" s="14">
        <v>35</v>
      </c>
      <c r="D30" s="15" t="s">
        <v>974</v>
      </c>
      <c r="E30" s="17">
        <v>9</v>
      </c>
      <c r="F30" s="17">
        <v>14</v>
      </c>
      <c r="G30" s="17">
        <v>24</v>
      </c>
      <c r="H30" s="17">
        <v>11</v>
      </c>
      <c r="I30" s="17" t="s">
        <v>974</v>
      </c>
      <c r="J30" s="17" t="s">
        <v>974</v>
      </c>
      <c r="K30" s="17" t="s">
        <v>975</v>
      </c>
      <c r="L30" s="16" t="s">
        <v>974</v>
      </c>
      <c r="M30" s="15">
        <v>1</v>
      </c>
      <c r="N30" s="17" t="s">
        <v>974</v>
      </c>
      <c r="O30" s="17">
        <v>1</v>
      </c>
      <c r="P30" s="17" t="s">
        <v>974</v>
      </c>
      <c r="Q30" s="17">
        <v>28</v>
      </c>
      <c r="R30" s="17">
        <v>4</v>
      </c>
      <c r="S30" s="17" t="s">
        <v>975</v>
      </c>
      <c r="T30" s="16">
        <v>1</v>
      </c>
      <c r="U30" s="15">
        <v>6</v>
      </c>
      <c r="V30" s="17">
        <v>8</v>
      </c>
      <c r="W30" s="17">
        <v>14</v>
      </c>
      <c r="X30" s="17">
        <v>1</v>
      </c>
      <c r="Y30" s="17">
        <v>7</v>
      </c>
      <c r="Z30" s="17">
        <v>1</v>
      </c>
      <c r="AA30" s="16">
        <v>11</v>
      </c>
      <c r="AB30" s="16">
        <v>41</v>
      </c>
      <c r="AC30" s="12"/>
    </row>
    <row r="31" spans="1:29" x14ac:dyDescent="0.35">
      <c r="A31" s="9"/>
      <c r="B31" s="13"/>
      <c r="C31" s="18">
        <v>0.37</v>
      </c>
      <c r="D31" s="15" t="s">
        <v>974</v>
      </c>
      <c r="E31" s="21">
        <v>0.77</v>
      </c>
      <c r="F31" s="21">
        <v>0.67</v>
      </c>
      <c r="G31" s="21">
        <v>0.49</v>
      </c>
      <c r="H31" s="21">
        <v>0.74</v>
      </c>
      <c r="I31" s="17" t="s">
        <v>974</v>
      </c>
      <c r="J31" s="17" t="s">
        <v>974</v>
      </c>
      <c r="K31" s="21">
        <v>0.01</v>
      </c>
      <c r="L31" s="16" t="s">
        <v>974</v>
      </c>
      <c r="M31" s="19">
        <v>0.28000000000000003</v>
      </c>
      <c r="N31" s="17" t="s">
        <v>974</v>
      </c>
      <c r="O31" s="21">
        <v>0.2</v>
      </c>
      <c r="P31" s="17" t="s">
        <v>974</v>
      </c>
      <c r="Q31" s="21">
        <v>0.42</v>
      </c>
      <c r="R31" s="21">
        <v>0.28999999999999998</v>
      </c>
      <c r="S31" s="21">
        <v>0.11</v>
      </c>
      <c r="T31" s="20">
        <v>0.24</v>
      </c>
      <c r="U31" s="19">
        <v>0.23</v>
      </c>
      <c r="V31" s="21">
        <v>0.27</v>
      </c>
      <c r="W31" s="21">
        <v>0.25</v>
      </c>
      <c r="X31" s="21">
        <v>0.83</v>
      </c>
      <c r="Y31" s="21">
        <v>0.86</v>
      </c>
      <c r="Z31" s="21">
        <v>0.12</v>
      </c>
      <c r="AA31" s="20">
        <v>0.56000000000000005</v>
      </c>
      <c r="AB31" s="20">
        <v>0.34</v>
      </c>
      <c r="AC31" s="12"/>
    </row>
    <row r="32" spans="1:29" x14ac:dyDescent="0.35">
      <c r="A32" s="9"/>
      <c r="B32" s="13"/>
      <c r="C32" s="15" t="s">
        <v>1675</v>
      </c>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2959</v>
      </c>
      <c r="C33" s="11">
        <v>14</v>
      </c>
      <c r="D33" s="12">
        <v>6</v>
      </c>
      <c r="E33" s="6" t="s">
        <v>975</v>
      </c>
      <c r="F33" s="6">
        <v>5</v>
      </c>
      <c r="G33" s="6">
        <v>11</v>
      </c>
      <c r="H33" s="6">
        <v>3</v>
      </c>
      <c r="I33" s="6" t="s">
        <v>974</v>
      </c>
      <c r="J33" s="6" t="s">
        <v>974</v>
      </c>
      <c r="K33" s="6" t="s">
        <v>974</v>
      </c>
      <c r="L33" s="9" t="s">
        <v>974</v>
      </c>
      <c r="M33" s="12">
        <v>1</v>
      </c>
      <c r="N33" s="6">
        <v>1</v>
      </c>
      <c r="O33" s="6">
        <v>2</v>
      </c>
      <c r="P33" s="6" t="s">
        <v>974</v>
      </c>
      <c r="Q33" s="6">
        <v>10</v>
      </c>
      <c r="R33" s="6">
        <v>1</v>
      </c>
      <c r="S33" s="6">
        <v>1</v>
      </c>
      <c r="T33" s="9" t="s">
        <v>974</v>
      </c>
      <c r="U33" s="12">
        <v>6</v>
      </c>
      <c r="V33" s="6">
        <v>4</v>
      </c>
      <c r="W33" s="6">
        <v>10</v>
      </c>
      <c r="X33" s="6" t="s">
        <v>974</v>
      </c>
      <c r="Y33" s="6" t="s">
        <v>974</v>
      </c>
      <c r="Z33" s="6" t="s">
        <v>974</v>
      </c>
      <c r="AA33" s="9">
        <v>4</v>
      </c>
      <c r="AB33" s="9">
        <v>15</v>
      </c>
      <c r="AC33" s="12"/>
    </row>
    <row r="34" spans="1:29" x14ac:dyDescent="0.35">
      <c r="A34" s="9"/>
      <c r="B34" s="22"/>
      <c r="C34" s="23">
        <v>0.15</v>
      </c>
      <c r="D34" s="24">
        <v>0.38</v>
      </c>
      <c r="E34" s="26">
        <v>0.04</v>
      </c>
      <c r="F34" s="26">
        <v>0.22</v>
      </c>
      <c r="G34" s="26">
        <v>0.22</v>
      </c>
      <c r="H34" s="26">
        <v>0.22</v>
      </c>
      <c r="I34" s="6" t="s">
        <v>974</v>
      </c>
      <c r="J34" s="6" t="s">
        <v>974</v>
      </c>
      <c r="K34" s="6" t="s">
        <v>974</v>
      </c>
      <c r="L34" s="9" t="s">
        <v>974</v>
      </c>
      <c r="M34" s="24">
        <v>0.17</v>
      </c>
      <c r="N34" s="26">
        <v>0.64</v>
      </c>
      <c r="O34" s="26">
        <v>0.3</v>
      </c>
      <c r="P34" s="6" t="s">
        <v>974</v>
      </c>
      <c r="Q34" s="26">
        <v>0.15</v>
      </c>
      <c r="R34" s="26">
        <v>7.0000000000000007E-2</v>
      </c>
      <c r="S34" s="26">
        <v>0.48</v>
      </c>
      <c r="T34" s="9" t="s">
        <v>974</v>
      </c>
      <c r="U34" s="24">
        <v>0.24</v>
      </c>
      <c r="V34" s="26">
        <v>0.14000000000000001</v>
      </c>
      <c r="W34" s="26">
        <v>0.18</v>
      </c>
      <c r="X34" s="6" t="s">
        <v>974</v>
      </c>
      <c r="Y34" s="6" t="s">
        <v>974</v>
      </c>
      <c r="Z34" s="6" t="s">
        <v>974</v>
      </c>
      <c r="AA34" s="25">
        <v>0.19</v>
      </c>
      <c r="AB34" s="25">
        <v>0.13</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2961</v>
      </c>
      <c r="C36" s="14">
        <v>8</v>
      </c>
      <c r="D36" s="15">
        <v>5</v>
      </c>
      <c r="E36" s="17">
        <v>1</v>
      </c>
      <c r="F36" s="17">
        <v>2</v>
      </c>
      <c r="G36" s="17">
        <v>8</v>
      </c>
      <c r="H36" s="17" t="s">
        <v>974</v>
      </c>
      <c r="I36" s="17" t="s">
        <v>974</v>
      </c>
      <c r="J36" s="17" t="s">
        <v>974</v>
      </c>
      <c r="K36" s="17" t="s">
        <v>974</v>
      </c>
      <c r="L36" s="16" t="s">
        <v>974</v>
      </c>
      <c r="M36" s="15">
        <v>1</v>
      </c>
      <c r="N36" s="17" t="s">
        <v>974</v>
      </c>
      <c r="O36" s="17">
        <v>1</v>
      </c>
      <c r="P36" s="17" t="s">
        <v>974</v>
      </c>
      <c r="Q36" s="17">
        <v>6</v>
      </c>
      <c r="R36" s="17" t="s">
        <v>974</v>
      </c>
      <c r="S36" s="17">
        <v>1</v>
      </c>
      <c r="T36" s="16" t="s">
        <v>974</v>
      </c>
      <c r="U36" s="15">
        <v>2</v>
      </c>
      <c r="V36" s="17">
        <v>4</v>
      </c>
      <c r="W36" s="17">
        <v>6</v>
      </c>
      <c r="X36" s="17" t="s">
        <v>974</v>
      </c>
      <c r="Y36" s="17" t="s">
        <v>974</v>
      </c>
      <c r="Z36" s="17" t="s">
        <v>974</v>
      </c>
      <c r="AA36" s="16">
        <v>3</v>
      </c>
      <c r="AB36" s="16">
        <v>8</v>
      </c>
      <c r="AC36" s="12"/>
    </row>
    <row r="37" spans="1:29" x14ac:dyDescent="0.35">
      <c r="A37" s="9"/>
      <c r="B37" s="13"/>
      <c r="C37" s="18">
        <v>0.09</v>
      </c>
      <c r="D37" s="19">
        <v>0.31</v>
      </c>
      <c r="E37" s="21">
        <v>0.11</v>
      </c>
      <c r="F37" s="21">
        <v>0.11</v>
      </c>
      <c r="G37" s="21">
        <v>0.17</v>
      </c>
      <c r="H37" s="17" t="s">
        <v>974</v>
      </c>
      <c r="I37" s="17" t="s">
        <v>974</v>
      </c>
      <c r="J37" s="17" t="s">
        <v>974</v>
      </c>
      <c r="K37" s="17" t="s">
        <v>974</v>
      </c>
      <c r="L37" s="16" t="s">
        <v>974</v>
      </c>
      <c r="M37" s="19">
        <v>0.21</v>
      </c>
      <c r="N37" s="17" t="s">
        <v>974</v>
      </c>
      <c r="O37" s="21">
        <v>0.15</v>
      </c>
      <c r="P37" s="17" t="s">
        <v>974</v>
      </c>
      <c r="Q37" s="21">
        <v>0.1</v>
      </c>
      <c r="R37" s="17" t="s">
        <v>974</v>
      </c>
      <c r="S37" s="21">
        <v>0.36</v>
      </c>
      <c r="T37" s="16" t="s">
        <v>974</v>
      </c>
      <c r="U37" s="19">
        <v>0.08</v>
      </c>
      <c r="V37" s="21">
        <v>0.12</v>
      </c>
      <c r="W37" s="21">
        <v>0.1</v>
      </c>
      <c r="X37" s="17" t="s">
        <v>974</v>
      </c>
      <c r="Y37" s="17" t="s">
        <v>974</v>
      </c>
      <c r="Z37" s="17" t="s">
        <v>974</v>
      </c>
      <c r="AA37" s="20">
        <v>0.14000000000000001</v>
      </c>
      <c r="AB37" s="20">
        <v>7.0000000000000007E-2</v>
      </c>
      <c r="AC37" s="12"/>
    </row>
    <row r="38" spans="1:29" x14ac:dyDescent="0.35">
      <c r="A38" s="9"/>
      <c r="B38" s="13"/>
      <c r="C38" s="14"/>
      <c r="D38" s="15"/>
      <c r="E38" s="17"/>
      <c r="F38" s="17"/>
      <c r="G38" s="17" t="s">
        <v>1027</v>
      </c>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2962</v>
      </c>
      <c r="C39" s="11">
        <v>9</v>
      </c>
      <c r="D39" s="12">
        <v>4</v>
      </c>
      <c r="E39" s="6">
        <v>3</v>
      </c>
      <c r="F39" s="6">
        <v>1</v>
      </c>
      <c r="G39" s="6">
        <v>9</v>
      </c>
      <c r="H39" s="6" t="s">
        <v>974</v>
      </c>
      <c r="I39" s="6" t="s">
        <v>974</v>
      </c>
      <c r="J39" s="6" t="s">
        <v>974</v>
      </c>
      <c r="K39" s="6" t="s">
        <v>974</v>
      </c>
      <c r="L39" s="9" t="s">
        <v>974</v>
      </c>
      <c r="M39" s="12">
        <v>3</v>
      </c>
      <c r="N39" s="6" t="s">
        <v>974</v>
      </c>
      <c r="O39" s="6">
        <v>3</v>
      </c>
      <c r="P39" s="6" t="s">
        <v>974</v>
      </c>
      <c r="Q39" s="6">
        <v>4</v>
      </c>
      <c r="R39" s="6">
        <v>1</v>
      </c>
      <c r="S39" s="6">
        <v>1</v>
      </c>
      <c r="T39" s="9" t="s">
        <v>974</v>
      </c>
      <c r="U39" s="12">
        <v>3</v>
      </c>
      <c r="V39" s="6">
        <v>4</v>
      </c>
      <c r="W39" s="6">
        <v>7</v>
      </c>
      <c r="X39" s="6" t="s">
        <v>974</v>
      </c>
      <c r="Y39" s="6" t="s">
        <v>975</v>
      </c>
      <c r="Z39" s="6" t="s">
        <v>974</v>
      </c>
      <c r="AA39" s="9">
        <v>1</v>
      </c>
      <c r="AB39" s="9">
        <v>12</v>
      </c>
      <c r="AC39" s="12"/>
    </row>
    <row r="40" spans="1:29" x14ac:dyDescent="0.35">
      <c r="A40" s="9"/>
      <c r="B40" s="22"/>
      <c r="C40" s="23">
        <v>0.09</v>
      </c>
      <c r="D40" s="24">
        <v>0.28999999999999998</v>
      </c>
      <c r="E40" s="26">
        <v>0.24</v>
      </c>
      <c r="F40" s="26">
        <v>0.06</v>
      </c>
      <c r="G40" s="26">
        <v>0.18</v>
      </c>
      <c r="H40" s="6" t="s">
        <v>974</v>
      </c>
      <c r="I40" s="6" t="s">
        <v>974</v>
      </c>
      <c r="J40" s="6" t="s">
        <v>974</v>
      </c>
      <c r="K40" s="6" t="s">
        <v>974</v>
      </c>
      <c r="L40" s="9" t="s">
        <v>974</v>
      </c>
      <c r="M40" s="24">
        <v>0.59</v>
      </c>
      <c r="N40" s="6" t="s">
        <v>974</v>
      </c>
      <c r="O40" s="26">
        <v>0.42</v>
      </c>
      <c r="P40" s="6" t="s">
        <v>974</v>
      </c>
      <c r="Q40" s="26">
        <v>0.06</v>
      </c>
      <c r="R40" s="26">
        <v>7.0000000000000007E-2</v>
      </c>
      <c r="S40" s="26">
        <v>0.36</v>
      </c>
      <c r="T40" s="9" t="s">
        <v>974</v>
      </c>
      <c r="U40" s="24">
        <v>0.13</v>
      </c>
      <c r="V40" s="26">
        <v>0.13</v>
      </c>
      <c r="W40" s="26">
        <v>0.13</v>
      </c>
      <c r="X40" s="6" t="s">
        <v>974</v>
      </c>
      <c r="Y40" s="26">
        <v>0.03</v>
      </c>
      <c r="Z40" s="6" t="s">
        <v>974</v>
      </c>
      <c r="AA40" s="25">
        <v>7.0000000000000007E-2</v>
      </c>
      <c r="AB40" s="25">
        <v>0.1</v>
      </c>
      <c r="AC40" s="12"/>
    </row>
    <row r="41" spans="1:29" x14ac:dyDescent="0.35">
      <c r="A41" s="9"/>
      <c r="B41" s="22"/>
      <c r="C41" s="11"/>
      <c r="D41" s="12"/>
      <c r="E41" s="6"/>
      <c r="F41" s="6"/>
      <c r="G41" s="6" t="s">
        <v>1027</v>
      </c>
      <c r="H41" s="6"/>
      <c r="I41" s="6"/>
      <c r="J41" s="6"/>
      <c r="K41" s="6"/>
      <c r="L41" s="9"/>
      <c r="M41" s="12"/>
      <c r="N41" s="6"/>
      <c r="O41" s="6"/>
      <c r="P41" s="6"/>
      <c r="Q41" s="6"/>
      <c r="R41" s="6"/>
      <c r="S41" s="6"/>
      <c r="T41" s="9"/>
      <c r="U41" s="12"/>
      <c r="V41" s="6"/>
      <c r="W41" s="6"/>
      <c r="X41" s="6"/>
      <c r="Y41" s="6"/>
      <c r="Z41" s="6"/>
      <c r="AA41" s="9"/>
      <c r="AB41" s="9"/>
      <c r="AC41" s="12"/>
    </row>
    <row r="42" spans="1:29" x14ac:dyDescent="0.35">
      <c r="A42" s="9"/>
      <c r="B42" s="13" t="s">
        <v>2963</v>
      </c>
      <c r="C42" s="14">
        <v>29</v>
      </c>
      <c r="D42" s="15">
        <v>6</v>
      </c>
      <c r="E42" s="17">
        <v>7</v>
      </c>
      <c r="F42" s="17">
        <v>9</v>
      </c>
      <c r="G42" s="17">
        <v>21</v>
      </c>
      <c r="H42" s="17">
        <v>7</v>
      </c>
      <c r="I42" s="17" t="s">
        <v>974</v>
      </c>
      <c r="J42" s="17" t="s">
        <v>974</v>
      </c>
      <c r="K42" s="17">
        <v>1</v>
      </c>
      <c r="L42" s="16" t="s">
        <v>974</v>
      </c>
      <c r="M42" s="15">
        <v>2</v>
      </c>
      <c r="N42" s="17" t="s">
        <v>974</v>
      </c>
      <c r="O42" s="17">
        <v>2</v>
      </c>
      <c r="P42" s="17" t="s">
        <v>974</v>
      </c>
      <c r="Q42" s="17">
        <v>24</v>
      </c>
      <c r="R42" s="17">
        <v>2</v>
      </c>
      <c r="S42" s="17" t="s">
        <v>975</v>
      </c>
      <c r="T42" s="16" t="s">
        <v>974</v>
      </c>
      <c r="U42" s="15">
        <v>5</v>
      </c>
      <c r="V42" s="17">
        <v>8</v>
      </c>
      <c r="W42" s="17">
        <v>13</v>
      </c>
      <c r="X42" s="17" t="s">
        <v>974</v>
      </c>
      <c r="Y42" s="17">
        <v>5</v>
      </c>
      <c r="Z42" s="17">
        <v>2</v>
      </c>
      <c r="AA42" s="16">
        <v>8</v>
      </c>
      <c r="AB42" s="16">
        <v>32</v>
      </c>
      <c r="AC42" s="12"/>
    </row>
    <row r="43" spans="1:29" x14ac:dyDescent="0.35">
      <c r="A43" s="9"/>
      <c r="B43" s="13"/>
      <c r="C43" s="18">
        <v>0.3</v>
      </c>
      <c r="D43" s="19">
        <v>0.38</v>
      </c>
      <c r="E43" s="21">
        <v>0.6</v>
      </c>
      <c r="F43" s="21">
        <v>0.4</v>
      </c>
      <c r="G43" s="21">
        <v>0.44</v>
      </c>
      <c r="H43" s="21">
        <v>0.46</v>
      </c>
      <c r="I43" s="17" t="s">
        <v>974</v>
      </c>
      <c r="J43" s="17" t="s">
        <v>974</v>
      </c>
      <c r="K43" s="21">
        <v>0.02</v>
      </c>
      <c r="L43" s="16" t="s">
        <v>974</v>
      </c>
      <c r="M43" s="19">
        <v>0.38</v>
      </c>
      <c r="N43" s="17" t="s">
        <v>974</v>
      </c>
      <c r="O43" s="21">
        <v>0.27</v>
      </c>
      <c r="P43" s="17" t="s">
        <v>974</v>
      </c>
      <c r="Q43" s="21">
        <v>0.36</v>
      </c>
      <c r="R43" s="21">
        <v>0.19</v>
      </c>
      <c r="S43" s="21">
        <v>0.11</v>
      </c>
      <c r="T43" s="16" t="s">
        <v>974</v>
      </c>
      <c r="U43" s="19">
        <v>0.21</v>
      </c>
      <c r="V43" s="21">
        <v>0.27</v>
      </c>
      <c r="W43" s="21">
        <v>0.24</v>
      </c>
      <c r="X43" s="17" t="s">
        <v>974</v>
      </c>
      <c r="Y43" s="21">
        <v>0.63</v>
      </c>
      <c r="Z43" s="21">
        <v>0.21</v>
      </c>
      <c r="AA43" s="20">
        <v>0.4</v>
      </c>
      <c r="AB43" s="20">
        <v>0.27</v>
      </c>
      <c r="AC43" s="12"/>
    </row>
    <row r="44" spans="1:29" x14ac:dyDescent="0.35">
      <c r="A44" s="9"/>
      <c r="B44" s="13"/>
      <c r="C44" s="14"/>
      <c r="D44" s="15"/>
      <c r="E44" s="17"/>
      <c r="F44" s="17"/>
      <c r="G44" s="17" t="s">
        <v>1027</v>
      </c>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22" t="s">
        <v>2965</v>
      </c>
      <c r="C45" s="11">
        <v>17</v>
      </c>
      <c r="D45" s="12" t="s">
        <v>974</v>
      </c>
      <c r="E45" s="6" t="s">
        <v>974</v>
      </c>
      <c r="F45" s="6" t="s">
        <v>974</v>
      </c>
      <c r="G45" s="6" t="s">
        <v>974</v>
      </c>
      <c r="H45" s="6" t="s">
        <v>974</v>
      </c>
      <c r="I45" s="6" t="s">
        <v>974</v>
      </c>
      <c r="J45" s="6" t="s">
        <v>974</v>
      </c>
      <c r="K45" s="6">
        <v>17</v>
      </c>
      <c r="L45" s="9" t="s">
        <v>974</v>
      </c>
      <c r="M45" s="12">
        <v>1</v>
      </c>
      <c r="N45" s="6" t="s">
        <v>974</v>
      </c>
      <c r="O45" s="6">
        <v>1</v>
      </c>
      <c r="P45" s="6" t="s">
        <v>974</v>
      </c>
      <c r="Q45" s="6">
        <v>12</v>
      </c>
      <c r="R45" s="6">
        <v>1</v>
      </c>
      <c r="S45" s="6">
        <v>1</v>
      </c>
      <c r="T45" s="9">
        <v>2</v>
      </c>
      <c r="U45" s="12">
        <v>6</v>
      </c>
      <c r="V45" s="6">
        <v>5</v>
      </c>
      <c r="W45" s="6">
        <v>11</v>
      </c>
      <c r="X45" s="6" t="s">
        <v>975</v>
      </c>
      <c r="Y45" s="6" t="s">
        <v>975</v>
      </c>
      <c r="Z45" s="6" t="s">
        <v>974</v>
      </c>
      <c r="AA45" s="9">
        <v>6</v>
      </c>
      <c r="AB45" s="9">
        <v>32</v>
      </c>
      <c r="AC45" s="12"/>
    </row>
    <row r="46" spans="1:29" x14ac:dyDescent="0.35">
      <c r="A46" s="9"/>
      <c r="B46" s="22"/>
      <c r="C46" s="23">
        <v>0.19</v>
      </c>
      <c r="D46" s="12" t="s">
        <v>974</v>
      </c>
      <c r="E46" s="6" t="s">
        <v>974</v>
      </c>
      <c r="F46" s="6" t="s">
        <v>974</v>
      </c>
      <c r="G46" s="6" t="s">
        <v>974</v>
      </c>
      <c r="H46" s="6" t="s">
        <v>974</v>
      </c>
      <c r="I46" s="6" t="s">
        <v>974</v>
      </c>
      <c r="J46" s="6" t="s">
        <v>974</v>
      </c>
      <c r="K46" s="26">
        <v>0.56000000000000005</v>
      </c>
      <c r="L46" s="9" t="s">
        <v>974</v>
      </c>
      <c r="M46" s="24">
        <v>0.17</v>
      </c>
      <c r="N46" s="6" t="s">
        <v>974</v>
      </c>
      <c r="O46" s="26">
        <v>0.12</v>
      </c>
      <c r="P46" s="6" t="s">
        <v>974</v>
      </c>
      <c r="Q46" s="26">
        <v>0.18</v>
      </c>
      <c r="R46" s="26">
        <v>0.12</v>
      </c>
      <c r="S46" s="26">
        <v>0.42</v>
      </c>
      <c r="T46" s="25">
        <v>0.32</v>
      </c>
      <c r="U46" s="24">
        <v>0.22</v>
      </c>
      <c r="V46" s="26">
        <v>0.17</v>
      </c>
      <c r="W46" s="26">
        <v>0.2</v>
      </c>
      <c r="X46" s="26">
        <v>0.17</v>
      </c>
      <c r="Y46" s="26">
        <v>0.05</v>
      </c>
      <c r="Z46" s="6" t="s">
        <v>974</v>
      </c>
      <c r="AA46" s="25">
        <v>0.3</v>
      </c>
      <c r="AB46" s="25">
        <v>0.27</v>
      </c>
      <c r="AC46" s="12"/>
    </row>
    <row r="47" spans="1:29" x14ac:dyDescent="0.35">
      <c r="A47" s="9"/>
      <c r="B47" s="22"/>
      <c r="C47" s="12" t="s">
        <v>967</v>
      </c>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980</v>
      </c>
      <c r="C48" s="14">
        <v>13</v>
      </c>
      <c r="D48" s="15" t="s">
        <v>974</v>
      </c>
      <c r="E48" s="17" t="s">
        <v>974</v>
      </c>
      <c r="F48" s="17" t="s">
        <v>974</v>
      </c>
      <c r="G48" s="17" t="s">
        <v>974</v>
      </c>
      <c r="H48" s="17" t="s">
        <v>974</v>
      </c>
      <c r="I48" s="17" t="s">
        <v>974</v>
      </c>
      <c r="J48" s="17" t="s">
        <v>974</v>
      </c>
      <c r="K48" s="17">
        <v>13</v>
      </c>
      <c r="L48" s="16" t="s">
        <v>974</v>
      </c>
      <c r="M48" s="15" t="s">
        <v>974</v>
      </c>
      <c r="N48" s="17" t="s">
        <v>974</v>
      </c>
      <c r="O48" s="17" t="s">
        <v>974</v>
      </c>
      <c r="P48" s="17" t="s">
        <v>974</v>
      </c>
      <c r="Q48" s="17">
        <v>7</v>
      </c>
      <c r="R48" s="17">
        <v>4</v>
      </c>
      <c r="S48" s="17" t="s">
        <v>974</v>
      </c>
      <c r="T48" s="16">
        <v>2</v>
      </c>
      <c r="U48" s="15">
        <v>3</v>
      </c>
      <c r="V48" s="17">
        <v>3</v>
      </c>
      <c r="W48" s="17">
        <v>7</v>
      </c>
      <c r="X48" s="17" t="s">
        <v>974</v>
      </c>
      <c r="Y48" s="17" t="s">
        <v>974</v>
      </c>
      <c r="Z48" s="17">
        <v>7</v>
      </c>
      <c r="AA48" s="16" t="s">
        <v>974</v>
      </c>
      <c r="AB48" s="16">
        <v>11</v>
      </c>
      <c r="AC48" s="12"/>
    </row>
    <row r="49" spans="1:29" x14ac:dyDescent="0.35">
      <c r="A49" s="9"/>
      <c r="B49" s="13"/>
      <c r="C49" s="18">
        <v>0.14000000000000001</v>
      </c>
      <c r="D49" s="15" t="s">
        <v>974</v>
      </c>
      <c r="E49" s="17" t="s">
        <v>974</v>
      </c>
      <c r="F49" s="17" t="s">
        <v>974</v>
      </c>
      <c r="G49" s="17" t="s">
        <v>974</v>
      </c>
      <c r="H49" s="17" t="s">
        <v>974</v>
      </c>
      <c r="I49" s="17" t="s">
        <v>974</v>
      </c>
      <c r="J49" s="17" t="s">
        <v>974</v>
      </c>
      <c r="K49" s="21">
        <v>0.42</v>
      </c>
      <c r="L49" s="16" t="s">
        <v>974</v>
      </c>
      <c r="M49" s="15" t="s">
        <v>974</v>
      </c>
      <c r="N49" s="17" t="s">
        <v>974</v>
      </c>
      <c r="O49" s="17" t="s">
        <v>974</v>
      </c>
      <c r="P49" s="17" t="s">
        <v>974</v>
      </c>
      <c r="Q49" s="21">
        <v>0.11</v>
      </c>
      <c r="R49" s="21">
        <v>0.33</v>
      </c>
      <c r="S49" s="17" t="s">
        <v>974</v>
      </c>
      <c r="T49" s="20">
        <v>0.36</v>
      </c>
      <c r="U49" s="19">
        <v>0.13</v>
      </c>
      <c r="V49" s="21">
        <v>0.11</v>
      </c>
      <c r="W49" s="21">
        <v>0.12</v>
      </c>
      <c r="X49" s="17" t="s">
        <v>974</v>
      </c>
      <c r="Y49" s="17" t="s">
        <v>974</v>
      </c>
      <c r="Z49" s="21">
        <v>0.75</v>
      </c>
      <c r="AA49" s="16" t="s">
        <v>974</v>
      </c>
      <c r="AB49" s="20">
        <v>0.09</v>
      </c>
      <c r="AC49" s="12"/>
    </row>
    <row r="50" spans="1:29" x14ac:dyDescent="0.35">
      <c r="A50" s="9"/>
      <c r="B50" s="13"/>
      <c r="C50" s="15" t="s">
        <v>967</v>
      </c>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x14ac:dyDescent="0.35">
      <c r="A51" s="9"/>
      <c r="B51" s="10" t="s">
        <v>3435</v>
      </c>
      <c r="C51" s="11">
        <v>48</v>
      </c>
      <c r="D51" s="12" t="s">
        <v>974</v>
      </c>
      <c r="E51" s="6">
        <v>12</v>
      </c>
      <c r="F51" s="6">
        <v>21</v>
      </c>
      <c r="G51" s="6">
        <v>33</v>
      </c>
      <c r="H51" s="6">
        <v>14</v>
      </c>
      <c r="I51" s="6" t="s">
        <v>974</v>
      </c>
      <c r="J51" s="6" t="s">
        <v>974</v>
      </c>
      <c r="K51" s="6">
        <v>1</v>
      </c>
      <c r="L51" s="9" t="s">
        <v>974</v>
      </c>
      <c r="M51" s="12">
        <v>3</v>
      </c>
      <c r="N51" s="6">
        <v>1</v>
      </c>
      <c r="O51" s="6">
        <v>4</v>
      </c>
      <c r="P51" s="6" t="s">
        <v>974</v>
      </c>
      <c r="Q51" s="6">
        <v>37</v>
      </c>
      <c r="R51" s="6">
        <v>6</v>
      </c>
      <c r="S51" s="6" t="s">
        <v>975</v>
      </c>
      <c r="T51" s="9">
        <v>1</v>
      </c>
      <c r="U51" s="12">
        <v>9</v>
      </c>
      <c r="V51" s="6">
        <v>15</v>
      </c>
      <c r="W51" s="6">
        <v>25</v>
      </c>
      <c r="X51" s="6">
        <v>1</v>
      </c>
      <c r="Y51" s="6">
        <v>7</v>
      </c>
      <c r="Z51" s="6">
        <v>2</v>
      </c>
      <c r="AA51" s="9">
        <v>13</v>
      </c>
      <c r="AB51" s="9">
        <v>61</v>
      </c>
      <c r="AC51" s="12"/>
    </row>
    <row r="52" spans="1:29" x14ac:dyDescent="0.35">
      <c r="A52" s="9"/>
      <c r="B52" s="22"/>
      <c r="C52" s="23">
        <v>0.51</v>
      </c>
      <c r="D52" s="12" t="s">
        <v>974</v>
      </c>
      <c r="E52" s="26">
        <v>1</v>
      </c>
      <c r="F52" s="26">
        <v>1</v>
      </c>
      <c r="G52" s="26">
        <v>0.69</v>
      </c>
      <c r="H52" s="26">
        <v>1</v>
      </c>
      <c r="I52" s="6" t="s">
        <v>974</v>
      </c>
      <c r="J52" s="6" t="s">
        <v>974</v>
      </c>
      <c r="K52" s="26">
        <v>0.02</v>
      </c>
      <c r="L52" s="9" t="s">
        <v>974</v>
      </c>
      <c r="M52" s="24">
        <v>0.71</v>
      </c>
      <c r="N52" s="26">
        <v>0.36</v>
      </c>
      <c r="O52" s="26">
        <v>0.61</v>
      </c>
      <c r="P52" s="6" t="s">
        <v>974</v>
      </c>
      <c r="Q52" s="26">
        <v>0.56000000000000005</v>
      </c>
      <c r="R52" s="26">
        <v>0.46</v>
      </c>
      <c r="S52" s="26">
        <v>0.11</v>
      </c>
      <c r="T52" s="25">
        <v>0.24</v>
      </c>
      <c r="U52" s="24">
        <v>0.37</v>
      </c>
      <c r="V52" s="26">
        <v>0.51</v>
      </c>
      <c r="W52" s="26">
        <v>0.44</v>
      </c>
      <c r="X52" s="26">
        <v>0.83</v>
      </c>
      <c r="Y52" s="26">
        <v>0.86</v>
      </c>
      <c r="Z52" s="26">
        <v>0.25</v>
      </c>
      <c r="AA52" s="25">
        <v>0.65</v>
      </c>
      <c r="AB52" s="25">
        <v>0.51</v>
      </c>
      <c r="AC52" s="12"/>
    </row>
    <row r="53" spans="1:29" x14ac:dyDescent="0.35">
      <c r="A53" s="9"/>
      <c r="B53" s="22"/>
      <c r="C53" s="12" t="s">
        <v>1038</v>
      </c>
      <c r="D53" s="12"/>
      <c r="E53" s="6"/>
      <c r="F53" s="6"/>
      <c r="G53" s="6" t="s">
        <v>1027</v>
      </c>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28" t="s">
        <v>2968</v>
      </c>
      <c r="C54" s="14">
        <v>17</v>
      </c>
      <c r="D54" s="15" t="s">
        <v>974</v>
      </c>
      <c r="E54" s="17">
        <v>3</v>
      </c>
      <c r="F54" s="17">
        <v>7</v>
      </c>
      <c r="G54" s="17">
        <v>10</v>
      </c>
      <c r="H54" s="17">
        <v>7</v>
      </c>
      <c r="I54" s="17" t="s">
        <v>974</v>
      </c>
      <c r="J54" s="17" t="s">
        <v>974</v>
      </c>
      <c r="K54" s="17" t="s">
        <v>974</v>
      </c>
      <c r="L54" s="16" t="s">
        <v>974</v>
      </c>
      <c r="M54" s="15" t="s">
        <v>975</v>
      </c>
      <c r="N54" s="17" t="s">
        <v>974</v>
      </c>
      <c r="O54" s="17" t="s">
        <v>975</v>
      </c>
      <c r="P54" s="17" t="s">
        <v>974</v>
      </c>
      <c r="Q54" s="17">
        <v>12</v>
      </c>
      <c r="R54" s="17">
        <v>3</v>
      </c>
      <c r="S54" s="17" t="s">
        <v>974</v>
      </c>
      <c r="T54" s="16">
        <v>1</v>
      </c>
      <c r="U54" s="15">
        <v>3</v>
      </c>
      <c r="V54" s="17">
        <v>8</v>
      </c>
      <c r="W54" s="17">
        <v>11</v>
      </c>
      <c r="X54" s="17">
        <v>1</v>
      </c>
      <c r="Y54" s="17">
        <v>2</v>
      </c>
      <c r="Z54" s="17" t="s">
        <v>975</v>
      </c>
      <c r="AA54" s="16">
        <v>3</v>
      </c>
      <c r="AB54" s="16">
        <v>20</v>
      </c>
      <c r="AC54" s="12"/>
    </row>
    <row r="55" spans="1:29" x14ac:dyDescent="0.35">
      <c r="A55" s="9"/>
      <c r="B55" s="13"/>
      <c r="C55" s="18">
        <v>0.18</v>
      </c>
      <c r="D55" s="15" t="s">
        <v>974</v>
      </c>
      <c r="E55" s="21">
        <v>0.22</v>
      </c>
      <c r="F55" s="21">
        <v>0.34</v>
      </c>
      <c r="G55" s="21">
        <v>0.2</v>
      </c>
      <c r="H55" s="21">
        <v>0.47</v>
      </c>
      <c r="I55" s="17" t="s">
        <v>974</v>
      </c>
      <c r="J55" s="17" t="s">
        <v>974</v>
      </c>
      <c r="K55" s="17" t="s">
        <v>974</v>
      </c>
      <c r="L55" s="16" t="s">
        <v>974</v>
      </c>
      <c r="M55" s="19">
        <v>0.06</v>
      </c>
      <c r="N55" s="17" t="s">
        <v>974</v>
      </c>
      <c r="O55" s="21">
        <v>0.04</v>
      </c>
      <c r="P55" s="17" t="s">
        <v>974</v>
      </c>
      <c r="Q55" s="21">
        <v>0.18</v>
      </c>
      <c r="R55" s="21">
        <v>0.26</v>
      </c>
      <c r="S55" s="17" t="s">
        <v>974</v>
      </c>
      <c r="T55" s="20">
        <v>0.24</v>
      </c>
      <c r="U55" s="19">
        <v>0.11</v>
      </c>
      <c r="V55" s="21">
        <v>0.26</v>
      </c>
      <c r="W55" s="21">
        <v>0.19</v>
      </c>
      <c r="X55" s="21">
        <v>0.83</v>
      </c>
      <c r="Y55" s="21">
        <v>0.18</v>
      </c>
      <c r="Z55" s="21">
        <v>0.04</v>
      </c>
      <c r="AA55" s="20">
        <v>0.15</v>
      </c>
      <c r="AB55" s="20">
        <v>0.17</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t="s">
        <v>1038</v>
      </c>
      <c r="X56" s="17"/>
      <c r="Y56" s="17"/>
      <c r="Z56" s="17"/>
      <c r="AA56" s="16"/>
      <c r="AB56" s="16"/>
      <c r="AC56" s="12"/>
    </row>
    <row r="57" spans="1:29" x14ac:dyDescent="0.35">
      <c r="A57" s="9"/>
      <c r="B57" s="10" t="s">
        <v>2970</v>
      </c>
      <c r="C57" s="11">
        <v>15</v>
      </c>
      <c r="D57" s="12">
        <v>15</v>
      </c>
      <c r="E57" s="6" t="s">
        <v>974</v>
      </c>
      <c r="F57" s="6" t="s">
        <v>974</v>
      </c>
      <c r="G57" s="6">
        <v>15</v>
      </c>
      <c r="H57" s="6" t="s">
        <v>974</v>
      </c>
      <c r="I57" s="6" t="s">
        <v>974</v>
      </c>
      <c r="J57" s="6" t="s">
        <v>974</v>
      </c>
      <c r="K57" s="6" t="s">
        <v>974</v>
      </c>
      <c r="L57" s="9" t="s">
        <v>974</v>
      </c>
      <c r="M57" s="12">
        <v>1</v>
      </c>
      <c r="N57" s="6">
        <v>1</v>
      </c>
      <c r="O57" s="6">
        <v>2</v>
      </c>
      <c r="P57" s="6" t="s">
        <v>974</v>
      </c>
      <c r="Q57" s="6">
        <v>10</v>
      </c>
      <c r="R57" s="6">
        <v>1</v>
      </c>
      <c r="S57" s="6">
        <v>1</v>
      </c>
      <c r="T57" s="9" t="s">
        <v>975</v>
      </c>
      <c r="U57" s="12">
        <v>7</v>
      </c>
      <c r="V57" s="6">
        <v>6</v>
      </c>
      <c r="W57" s="6">
        <v>13</v>
      </c>
      <c r="X57" s="6" t="s">
        <v>974</v>
      </c>
      <c r="Y57" s="6">
        <v>1</v>
      </c>
      <c r="Z57" s="6" t="s">
        <v>974</v>
      </c>
      <c r="AA57" s="9">
        <v>1</v>
      </c>
      <c r="AB57" s="9">
        <v>15</v>
      </c>
      <c r="AC57" s="12"/>
    </row>
    <row r="58" spans="1:29" x14ac:dyDescent="0.35">
      <c r="A58" s="9"/>
      <c r="B58" s="22"/>
      <c r="C58" s="23">
        <v>0.16</v>
      </c>
      <c r="D58" s="24">
        <v>1</v>
      </c>
      <c r="E58" s="6" t="s">
        <v>974</v>
      </c>
      <c r="F58" s="6" t="s">
        <v>974</v>
      </c>
      <c r="G58" s="26">
        <v>0.31</v>
      </c>
      <c r="H58" s="6" t="s">
        <v>974</v>
      </c>
      <c r="I58" s="6" t="s">
        <v>974</v>
      </c>
      <c r="J58" s="6" t="s">
        <v>974</v>
      </c>
      <c r="K58" s="6" t="s">
        <v>974</v>
      </c>
      <c r="L58" s="9" t="s">
        <v>974</v>
      </c>
      <c r="M58" s="24">
        <v>0.12</v>
      </c>
      <c r="N58" s="26">
        <v>0.64</v>
      </c>
      <c r="O58" s="26">
        <v>0.27</v>
      </c>
      <c r="P58" s="6" t="s">
        <v>974</v>
      </c>
      <c r="Q58" s="26">
        <v>0.15</v>
      </c>
      <c r="R58" s="26">
        <v>0.1</v>
      </c>
      <c r="S58" s="26">
        <v>0.48</v>
      </c>
      <c r="T58" s="25">
        <v>0.08</v>
      </c>
      <c r="U58" s="24">
        <v>0.27</v>
      </c>
      <c r="V58" s="26">
        <v>0.22</v>
      </c>
      <c r="W58" s="26">
        <v>0.24</v>
      </c>
      <c r="X58" s="6" t="s">
        <v>974</v>
      </c>
      <c r="Y58" s="26">
        <v>0.09</v>
      </c>
      <c r="Z58" s="6" t="s">
        <v>974</v>
      </c>
      <c r="AA58" s="25">
        <v>0.05</v>
      </c>
      <c r="AB58" s="25">
        <v>0.13</v>
      </c>
      <c r="AC58" s="12"/>
    </row>
    <row r="59" spans="1:29" x14ac:dyDescent="0.35">
      <c r="A59" s="9"/>
      <c r="B59" s="22"/>
      <c r="C59" s="11"/>
      <c r="D59" s="12"/>
      <c r="E59" s="6"/>
      <c r="F59" s="6"/>
      <c r="G59" s="6" t="s">
        <v>1027</v>
      </c>
      <c r="H59" s="6"/>
      <c r="I59" s="6"/>
      <c r="J59" s="6"/>
      <c r="K59" s="6"/>
      <c r="L59" s="9"/>
      <c r="M59" s="12"/>
      <c r="N59" s="6"/>
      <c r="O59" s="6"/>
      <c r="P59" s="6"/>
      <c r="Q59" s="6"/>
      <c r="R59" s="6"/>
      <c r="S59" s="6"/>
      <c r="T59" s="9"/>
      <c r="U59" s="12" t="s">
        <v>1027</v>
      </c>
      <c r="V59" s="6"/>
      <c r="W59" s="6" t="s">
        <v>1027</v>
      </c>
      <c r="X59" s="6"/>
      <c r="Y59" s="6"/>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1246</v>
      </c>
    </row>
    <row r="67" spans="2:2" x14ac:dyDescent="0.35">
      <c r="B67" s="1" t="s">
        <v>987</v>
      </c>
    </row>
  </sheetData>
  <mergeCells count="3">
    <mergeCell ref="D13:L13"/>
    <mergeCell ref="M13:T13"/>
    <mergeCell ref="U13:AA13"/>
  </mergeCells>
  <hyperlinks>
    <hyperlink ref="B1" location="Index!A314" display="Return to Index" xr:uid="{00000000-0004-0000-3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703</v>
      </c>
    </row>
    <row r="8" spans="2:22" x14ac:dyDescent="0.35">
      <c r="B8" s="1" t="s">
        <v>704</v>
      </c>
    </row>
    <row r="10" spans="2:22" x14ac:dyDescent="0.35">
      <c r="B10" s="1" t="s">
        <v>705</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138</v>
      </c>
      <c r="D15" s="31">
        <v>71</v>
      </c>
      <c r="E15" s="32">
        <v>66</v>
      </c>
      <c r="F15" s="31">
        <v>4</v>
      </c>
      <c r="G15" s="33">
        <v>3</v>
      </c>
      <c r="H15" s="33">
        <v>10</v>
      </c>
      <c r="I15" s="33">
        <v>24</v>
      </c>
      <c r="J15" s="33">
        <v>38</v>
      </c>
      <c r="K15" s="33">
        <v>38</v>
      </c>
      <c r="L15" s="32">
        <v>21</v>
      </c>
      <c r="M15" s="31">
        <v>41</v>
      </c>
      <c r="N15" s="32">
        <v>96</v>
      </c>
      <c r="O15" s="31">
        <v>118</v>
      </c>
      <c r="P15" s="33">
        <v>4</v>
      </c>
      <c r="Q15" s="32">
        <v>14</v>
      </c>
      <c r="R15" s="31">
        <v>19</v>
      </c>
      <c r="S15" s="33">
        <v>48</v>
      </c>
      <c r="T15" s="33">
        <v>33</v>
      </c>
      <c r="U15" s="32">
        <v>17</v>
      </c>
      <c r="V15" s="32">
        <v>138</v>
      </c>
    </row>
    <row r="16" spans="2:22" x14ac:dyDescent="0.35">
      <c r="B16" s="30" t="s">
        <v>962</v>
      </c>
      <c r="C16" s="38" t="s">
        <v>1546</v>
      </c>
      <c r="D16" s="31" t="s">
        <v>1824</v>
      </c>
      <c r="E16" s="32" t="s">
        <v>1536</v>
      </c>
      <c r="F16" s="31" t="s">
        <v>1896</v>
      </c>
      <c r="G16" s="33" t="s">
        <v>1891</v>
      </c>
      <c r="H16" s="33" t="s">
        <v>1897</v>
      </c>
      <c r="I16" s="33" t="s">
        <v>1808</v>
      </c>
      <c r="J16" s="33" t="s">
        <v>3642</v>
      </c>
      <c r="K16" s="33" t="s">
        <v>3643</v>
      </c>
      <c r="L16" s="32" t="s">
        <v>1896</v>
      </c>
      <c r="M16" s="31" t="s">
        <v>1901</v>
      </c>
      <c r="N16" s="32" t="s">
        <v>1229</v>
      </c>
      <c r="O16" s="31" t="s">
        <v>1540</v>
      </c>
      <c r="P16" s="33" t="s">
        <v>1230</v>
      </c>
      <c r="Q16" s="32" t="s">
        <v>1896</v>
      </c>
      <c r="R16" s="31" t="s">
        <v>1068</v>
      </c>
      <c r="S16" s="33" t="s">
        <v>1906</v>
      </c>
      <c r="T16" s="33" t="s">
        <v>1803</v>
      </c>
      <c r="U16" s="32" t="s">
        <v>1816</v>
      </c>
      <c r="V16" s="32">
        <v>138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3644</v>
      </c>
      <c r="C18" s="14">
        <v>18</v>
      </c>
      <c r="D18" s="15">
        <v>4</v>
      </c>
      <c r="E18" s="16">
        <v>14</v>
      </c>
      <c r="F18" s="15">
        <v>9</v>
      </c>
      <c r="G18" s="17" t="s">
        <v>974</v>
      </c>
      <c r="H18" s="17">
        <v>1</v>
      </c>
      <c r="I18" s="17">
        <v>1</v>
      </c>
      <c r="J18" s="17">
        <v>4</v>
      </c>
      <c r="K18" s="17">
        <v>2</v>
      </c>
      <c r="L18" s="16" t="s">
        <v>975</v>
      </c>
      <c r="M18" s="15">
        <v>9</v>
      </c>
      <c r="N18" s="16">
        <v>9</v>
      </c>
      <c r="O18" s="15">
        <v>17</v>
      </c>
      <c r="P18" s="17" t="s">
        <v>975</v>
      </c>
      <c r="Q18" s="16">
        <v>1</v>
      </c>
      <c r="R18" s="15">
        <v>2</v>
      </c>
      <c r="S18" s="17">
        <v>11</v>
      </c>
      <c r="T18" s="17">
        <v>2</v>
      </c>
      <c r="U18" s="16">
        <v>3</v>
      </c>
      <c r="V18" s="16">
        <v>25</v>
      </c>
      <c r="W18" s="12"/>
    </row>
    <row r="19" spans="1:23" x14ac:dyDescent="0.35">
      <c r="A19" s="9"/>
      <c r="B19" s="13"/>
      <c r="C19" s="18">
        <v>0.2</v>
      </c>
      <c r="D19" s="19">
        <v>0.12</v>
      </c>
      <c r="E19" s="20">
        <v>0.27</v>
      </c>
      <c r="F19" s="19">
        <v>0.84</v>
      </c>
      <c r="G19" s="17" t="s">
        <v>974</v>
      </c>
      <c r="H19" s="21">
        <v>0.11</v>
      </c>
      <c r="I19" s="21">
        <v>0.06</v>
      </c>
      <c r="J19" s="21">
        <v>0.21</v>
      </c>
      <c r="K19" s="21">
        <v>0.17</v>
      </c>
      <c r="L19" s="20">
        <v>0.03</v>
      </c>
      <c r="M19" s="19">
        <v>0.23</v>
      </c>
      <c r="N19" s="20">
        <v>0.17</v>
      </c>
      <c r="O19" s="19">
        <v>0.23</v>
      </c>
      <c r="P19" s="21">
        <v>0.12</v>
      </c>
      <c r="Q19" s="20">
        <v>0.05</v>
      </c>
      <c r="R19" s="19">
        <v>0.18</v>
      </c>
      <c r="S19" s="21">
        <v>0.37</v>
      </c>
      <c r="T19" s="21">
        <v>7.0000000000000007E-2</v>
      </c>
      <c r="U19" s="20">
        <v>0.19</v>
      </c>
      <c r="V19" s="20">
        <v>0.18</v>
      </c>
      <c r="W19" s="12"/>
    </row>
    <row r="20" spans="1:23" x14ac:dyDescent="0.35">
      <c r="A20" s="9"/>
      <c r="B20" s="13"/>
      <c r="C20" s="15" t="s">
        <v>1296</v>
      </c>
      <c r="D20" s="15"/>
      <c r="E20" s="16"/>
      <c r="F20" s="15"/>
      <c r="G20" s="17"/>
      <c r="H20" s="17"/>
      <c r="I20" s="17"/>
      <c r="J20" s="17"/>
      <c r="K20" s="17"/>
      <c r="L20" s="16"/>
      <c r="M20" s="15"/>
      <c r="N20" s="16"/>
      <c r="O20" s="15"/>
      <c r="P20" s="17"/>
      <c r="Q20" s="16"/>
      <c r="R20" s="15"/>
      <c r="S20" s="17"/>
      <c r="T20" s="17"/>
      <c r="U20" s="16"/>
      <c r="V20" s="16"/>
      <c r="W20" s="12"/>
    </row>
    <row r="21" spans="1:23" ht="29" x14ac:dyDescent="0.35">
      <c r="A21" s="9"/>
      <c r="B21" s="22" t="s">
        <v>3645</v>
      </c>
      <c r="C21" s="11">
        <v>16</v>
      </c>
      <c r="D21" s="12">
        <v>7</v>
      </c>
      <c r="E21" s="9">
        <v>9</v>
      </c>
      <c r="F21" s="12" t="s">
        <v>974</v>
      </c>
      <c r="G21" s="6">
        <v>2</v>
      </c>
      <c r="H21" s="6">
        <v>2</v>
      </c>
      <c r="I21" s="6">
        <v>4</v>
      </c>
      <c r="J21" s="6">
        <v>3</v>
      </c>
      <c r="K21" s="6">
        <v>2</v>
      </c>
      <c r="L21" s="9">
        <v>3</v>
      </c>
      <c r="M21" s="12">
        <v>7</v>
      </c>
      <c r="N21" s="9">
        <v>9</v>
      </c>
      <c r="O21" s="12">
        <v>12</v>
      </c>
      <c r="P21" s="6">
        <v>1</v>
      </c>
      <c r="Q21" s="9">
        <v>3</v>
      </c>
      <c r="R21" s="12">
        <v>3</v>
      </c>
      <c r="S21" s="6">
        <v>3</v>
      </c>
      <c r="T21" s="6">
        <v>7</v>
      </c>
      <c r="U21" s="9">
        <v>2</v>
      </c>
      <c r="V21" s="9">
        <v>23</v>
      </c>
      <c r="W21" s="12"/>
    </row>
    <row r="22" spans="1:23" x14ac:dyDescent="0.35">
      <c r="A22" s="9"/>
      <c r="B22" s="22"/>
      <c r="C22" s="23">
        <v>0.18</v>
      </c>
      <c r="D22" s="24">
        <v>0.18</v>
      </c>
      <c r="E22" s="25">
        <v>0.18</v>
      </c>
      <c r="F22" s="12" t="s">
        <v>974</v>
      </c>
      <c r="G22" s="26">
        <v>0.3</v>
      </c>
      <c r="H22" s="26">
        <v>0.15</v>
      </c>
      <c r="I22" s="26">
        <v>0.21</v>
      </c>
      <c r="J22" s="26">
        <v>0.2</v>
      </c>
      <c r="K22" s="26">
        <v>0.13</v>
      </c>
      <c r="L22" s="25">
        <v>0.28999999999999998</v>
      </c>
      <c r="M22" s="24">
        <v>0.19</v>
      </c>
      <c r="N22" s="25">
        <v>0.17</v>
      </c>
      <c r="O22" s="24">
        <v>0.16</v>
      </c>
      <c r="P22" s="26">
        <v>0.34</v>
      </c>
      <c r="Q22" s="25">
        <v>0.23</v>
      </c>
      <c r="R22" s="24">
        <v>0.33</v>
      </c>
      <c r="S22" s="26">
        <v>0.09</v>
      </c>
      <c r="T22" s="26">
        <v>0.28000000000000003</v>
      </c>
      <c r="U22" s="25">
        <v>0.15</v>
      </c>
      <c r="V22" s="25">
        <v>0.17</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ht="29" x14ac:dyDescent="0.35">
      <c r="A24" s="9"/>
      <c r="B24" s="13" t="s">
        <v>3646</v>
      </c>
      <c r="C24" s="14">
        <v>12</v>
      </c>
      <c r="D24" s="15">
        <v>7</v>
      </c>
      <c r="E24" s="16">
        <v>6</v>
      </c>
      <c r="F24" s="15" t="s">
        <v>974</v>
      </c>
      <c r="G24" s="17">
        <v>2</v>
      </c>
      <c r="H24" s="17" t="s">
        <v>974</v>
      </c>
      <c r="I24" s="17">
        <v>1</v>
      </c>
      <c r="J24" s="17">
        <v>4</v>
      </c>
      <c r="K24" s="17">
        <v>3</v>
      </c>
      <c r="L24" s="16">
        <v>2</v>
      </c>
      <c r="M24" s="15">
        <v>2</v>
      </c>
      <c r="N24" s="16">
        <v>10</v>
      </c>
      <c r="O24" s="15">
        <v>9</v>
      </c>
      <c r="P24" s="17" t="s">
        <v>975</v>
      </c>
      <c r="Q24" s="16">
        <v>3</v>
      </c>
      <c r="R24" s="15">
        <v>1</v>
      </c>
      <c r="S24" s="17">
        <v>6</v>
      </c>
      <c r="T24" s="17">
        <v>2</v>
      </c>
      <c r="U24" s="16">
        <v>1</v>
      </c>
      <c r="V24" s="16">
        <v>24</v>
      </c>
      <c r="W24" s="12"/>
    </row>
    <row r="25" spans="1:23" x14ac:dyDescent="0.35">
      <c r="A25" s="9"/>
      <c r="B25" s="13"/>
      <c r="C25" s="18">
        <v>0.13</v>
      </c>
      <c r="D25" s="19">
        <v>0.17</v>
      </c>
      <c r="E25" s="20">
        <v>0.11</v>
      </c>
      <c r="F25" s="15" t="s">
        <v>974</v>
      </c>
      <c r="G25" s="21">
        <v>0.25</v>
      </c>
      <c r="H25" s="17" t="s">
        <v>974</v>
      </c>
      <c r="I25" s="21">
        <v>7.0000000000000007E-2</v>
      </c>
      <c r="J25" s="21">
        <v>0.23</v>
      </c>
      <c r="K25" s="21">
        <v>0.24</v>
      </c>
      <c r="L25" s="20">
        <v>0.19</v>
      </c>
      <c r="M25" s="19">
        <v>0.06</v>
      </c>
      <c r="N25" s="20">
        <v>0.2</v>
      </c>
      <c r="O25" s="19">
        <v>0.12</v>
      </c>
      <c r="P25" s="21">
        <v>0.09</v>
      </c>
      <c r="Q25" s="20">
        <v>0.28999999999999998</v>
      </c>
      <c r="R25" s="19">
        <v>0.14000000000000001</v>
      </c>
      <c r="S25" s="21">
        <v>0.19</v>
      </c>
      <c r="T25" s="21">
        <v>0.08</v>
      </c>
      <c r="U25" s="20">
        <v>7.0000000000000007E-2</v>
      </c>
      <c r="V25" s="20">
        <v>0.17</v>
      </c>
      <c r="W25" s="12"/>
    </row>
    <row r="26" spans="1:23" x14ac:dyDescent="0.35">
      <c r="A26" s="9"/>
      <c r="B26" s="13"/>
      <c r="C26" s="14"/>
      <c r="D26" s="15"/>
      <c r="E26" s="16"/>
      <c r="F26" s="15"/>
      <c r="G26" s="17"/>
      <c r="H26" s="17"/>
      <c r="I26" s="17"/>
      <c r="J26" s="17" t="s">
        <v>1027</v>
      </c>
      <c r="K26" s="17" t="s">
        <v>1027</v>
      </c>
      <c r="L26" s="16"/>
      <c r="M26" s="15"/>
      <c r="N26" s="16" t="s">
        <v>1027</v>
      </c>
      <c r="O26" s="15"/>
      <c r="P26" s="17"/>
      <c r="Q26" s="16"/>
      <c r="R26" s="15"/>
      <c r="S26" s="17"/>
      <c r="T26" s="17"/>
      <c r="U26" s="16"/>
      <c r="V26" s="16"/>
      <c r="W26" s="12"/>
    </row>
    <row r="27" spans="1:23" ht="29" x14ac:dyDescent="0.35">
      <c r="A27" s="9"/>
      <c r="B27" s="22" t="s">
        <v>3647</v>
      </c>
      <c r="C27" s="11">
        <v>10</v>
      </c>
      <c r="D27" s="12">
        <v>6</v>
      </c>
      <c r="E27" s="9">
        <v>4</v>
      </c>
      <c r="F27" s="12">
        <v>2</v>
      </c>
      <c r="G27" s="6">
        <v>3</v>
      </c>
      <c r="H27" s="6">
        <v>2</v>
      </c>
      <c r="I27" s="6">
        <v>1</v>
      </c>
      <c r="J27" s="6">
        <v>1</v>
      </c>
      <c r="K27" s="6">
        <v>1</v>
      </c>
      <c r="L27" s="9">
        <v>1</v>
      </c>
      <c r="M27" s="12">
        <v>7</v>
      </c>
      <c r="N27" s="9">
        <v>3</v>
      </c>
      <c r="O27" s="12">
        <v>8</v>
      </c>
      <c r="P27" s="6">
        <v>2</v>
      </c>
      <c r="Q27" s="9" t="s">
        <v>975</v>
      </c>
      <c r="R27" s="12">
        <v>1</v>
      </c>
      <c r="S27" s="6" t="s">
        <v>975</v>
      </c>
      <c r="T27" s="6">
        <v>7</v>
      </c>
      <c r="U27" s="9">
        <v>2</v>
      </c>
      <c r="V27" s="9">
        <v>10</v>
      </c>
      <c r="W27" s="12"/>
    </row>
    <row r="28" spans="1:23" x14ac:dyDescent="0.35">
      <c r="A28" s="9"/>
      <c r="B28" s="22"/>
      <c r="C28" s="23">
        <v>0.11</v>
      </c>
      <c r="D28" s="24">
        <v>0.16</v>
      </c>
      <c r="E28" s="25">
        <v>7.0000000000000007E-2</v>
      </c>
      <c r="F28" s="24">
        <v>0.16</v>
      </c>
      <c r="G28" s="26">
        <v>0.46</v>
      </c>
      <c r="H28" s="26">
        <v>0.16</v>
      </c>
      <c r="I28" s="26">
        <v>0.05</v>
      </c>
      <c r="J28" s="26">
        <v>0.05</v>
      </c>
      <c r="K28" s="26">
        <v>7.0000000000000007E-2</v>
      </c>
      <c r="L28" s="25">
        <v>0.05</v>
      </c>
      <c r="M28" s="24">
        <v>0.16</v>
      </c>
      <c r="N28" s="25">
        <v>7.0000000000000007E-2</v>
      </c>
      <c r="O28" s="24">
        <v>0.1</v>
      </c>
      <c r="P28" s="26">
        <v>0.45</v>
      </c>
      <c r="Q28" s="25">
        <v>0.03</v>
      </c>
      <c r="R28" s="24">
        <v>0.1</v>
      </c>
      <c r="S28" s="26">
        <v>0.01</v>
      </c>
      <c r="T28" s="26">
        <v>0.25</v>
      </c>
      <c r="U28" s="25">
        <v>0.17</v>
      </c>
      <c r="V28" s="25">
        <v>7.0000000000000007E-2</v>
      </c>
      <c r="W28" s="12"/>
    </row>
    <row r="29" spans="1:23" x14ac:dyDescent="0.35">
      <c r="A29" s="9"/>
      <c r="B29" s="22"/>
      <c r="C29" s="12" t="s">
        <v>1240</v>
      </c>
      <c r="D29" s="12"/>
      <c r="E29" s="9"/>
      <c r="F29" s="12"/>
      <c r="G29" s="6"/>
      <c r="H29" s="6"/>
      <c r="I29" s="6"/>
      <c r="J29" s="6"/>
      <c r="K29" s="6"/>
      <c r="L29" s="9"/>
      <c r="M29" s="12"/>
      <c r="N29" s="9"/>
      <c r="O29" s="12"/>
      <c r="P29" s="6"/>
      <c r="Q29" s="9"/>
      <c r="R29" s="12"/>
      <c r="S29" s="6"/>
      <c r="T29" s="6"/>
      <c r="U29" s="9"/>
      <c r="V29" s="9"/>
      <c r="W29" s="12"/>
    </row>
    <row r="30" spans="1:23" x14ac:dyDescent="0.35">
      <c r="A30" s="9"/>
      <c r="B30" s="13" t="s">
        <v>3648</v>
      </c>
      <c r="C30" s="14">
        <v>32</v>
      </c>
      <c r="D30" s="15">
        <v>13</v>
      </c>
      <c r="E30" s="16">
        <v>19</v>
      </c>
      <c r="F30" s="15" t="s">
        <v>974</v>
      </c>
      <c r="G30" s="17" t="s">
        <v>974</v>
      </c>
      <c r="H30" s="17">
        <v>7</v>
      </c>
      <c r="I30" s="17">
        <v>10</v>
      </c>
      <c r="J30" s="17">
        <v>5</v>
      </c>
      <c r="K30" s="17">
        <v>4</v>
      </c>
      <c r="L30" s="16">
        <v>5</v>
      </c>
      <c r="M30" s="15">
        <v>13</v>
      </c>
      <c r="N30" s="16">
        <v>19</v>
      </c>
      <c r="O30" s="15">
        <v>27</v>
      </c>
      <c r="P30" s="17" t="s">
        <v>974</v>
      </c>
      <c r="Q30" s="16">
        <v>4</v>
      </c>
      <c r="R30" s="15">
        <v>2</v>
      </c>
      <c r="S30" s="17">
        <v>10</v>
      </c>
      <c r="T30" s="17">
        <v>7</v>
      </c>
      <c r="U30" s="16">
        <v>6</v>
      </c>
      <c r="V30" s="16">
        <v>51</v>
      </c>
      <c r="W30" s="12"/>
    </row>
    <row r="31" spans="1:23" x14ac:dyDescent="0.35">
      <c r="A31" s="9"/>
      <c r="B31" s="13"/>
      <c r="C31" s="18">
        <v>0.35</v>
      </c>
      <c r="D31" s="19">
        <v>0.33</v>
      </c>
      <c r="E31" s="20">
        <v>0.36</v>
      </c>
      <c r="F31" s="15" t="s">
        <v>974</v>
      </c>
      <c r="G31" s="17" t="s">
        <v>974</v>
      </c>
      <c r="H31" s="21">
        <v>0.57999999999999996</v>
      </c>
      <c r="I31" s="21">
        <v>0.53</v>
      </c>
      <c r="J31" s="21">
        <v>0.31</v>
      </c>
      <c r="K31" s="21">
        <v>0.31</v>
      </c>
      <c r="L31" s="20">
        <v>0.44</v>
      </c>
      <c r="M31" s="19">
        <v>0.32</v>
      </c>
      <c r="N31" s="20">
        <v>0.38</v>
      </c>
      <c r="O31" s="19">
        <v>0.36</v>
      </c>
      <c r="P31" s="17" t="s">
        <v>974</v>
      </c>
      <c r="Q31" s="20">
        <v>0.34</v>
      </c>
      <c r="R31" s="19">
        <v>0.17</v>
      </c>
      <c r="S31" s="21">
        <v>0.32</v>
      </c>
      <c r="T31" s="21">
        <v>0.28999999999999998</v>
      </c>
      <c r="U31" s="20">
        <v>0.43</v>
      </c>
      <c r="V31" s="20">
        <v>0.37</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980</v>
      </c>
      <c r="C33" s="11">
        <v>2</v>
      </c>
      <c r="D33" s="12">
        <v>2</v>
      </c>
      <c r="E33" s="9">
        <v>1</v>
      </c>
      <c r="F33" s="12" t="s">
        <v>974</v>
      </c>
      <c r="G33" s="6" t="s">
        <v>974</v>
      </c>
      <c r="H33" s="6" t="s">
        <v>974</v>
      </c>
      <c r="I33" s="6">
        <v>1</v>
      </c>
      <c r="J33" s="6" t="s">
        <v>974</v>
      </c>
      <c r="K33" s="6">
        <v>1</v>
      </c>
      <c r="L33" s="9" t="s">
        <v>974</v>
      </c>
      <c r="M33" s="12">
        <v>1</v>
      </c>
      <c r="N33" s="9">
        <v>1</v>
      </c>
      <c r="O33" s="12">
        <v>2</v>
      </c>
      <c r="P33" s="6" t="s">
        <v>974</v>
      </c>
      <c r="Q33" s="9">
        <v>1</v>
      </c>
      <c r="R33" s="12">
        <v>1</v>
      </c>
      <c r="S33" s="6">
        <v>1</v>
      </c>
      <c r="T33" s="6">
        <v>1</v>
      </c>
      <c r="U33" s="9" t="s">
        <v>974</v>
      </c>
      <c r="V33" s="9">
        <v>5</v>
      </c>
      <c r="W33" s="12"/>
    </row>
    <row r="34" spans="1:23" x14ac:dyDescent="0.35">
      <c r="A34" s="9"/>
      <c r="B34" s="22"/>
      <c r="C34" s="23">
        <v>0.03</v>
      </c>
      <c r="D34" s="24">
        <v>0.04</v>
      </c>
      <c r="E34" s="25">
        <v>0.01</v>
      </c>
      <c r="F34" s="12" t="s">
        <v>974</v>
      </c>
      <c r="G34" s="6" t="s">
        <v>974</v>
      </c>
      <c r="H34" s="6" t="s">
        <v>974</v>
      </c>
      <c r="I34" s="26">
        <v>7.0000000000000007E-2</v>
      </c>
      <c r="J34" s="6" t="s">
        <v>974</v>
      </c>
      <c r="K34" s="26">
        <v>7.0000000000000007E-2</v>
      </c>
      <c r="L34" s="9" t="s">
        <v>974</v>
      </c>
      <c r="M34" s="24">
        <v>0.04</v>
      </c>
      <c r="N34" s="25">
        <v>0.02</v>
      </c>
      <c r="O34" s="24">
        <v>0.02</v>
      </c>
      <c r="P34" s="6" t="s">
        <v>974</v>
      </c>
      <c r="Q34" s="25">
        <v>0.06</v>
      </c>
      <c r="R34" s="24">
        <v>7.0000000000000007E-2</v>
      </c>
      <c r="S34" s="26">
        <v>0.03</v>
      </c>
      <c r="T34" s="26">
        <v>0.03</v>
      </c>
      <c r="U34" s="9" t="s">
        <v>974</v>
      </c>
      <c r="V34" s="25">
        <v>0.04</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28" t="s">
        <v>3649</v>
      </c>
      <c r="C36" s="14">
        <v>35</v>
      </c>
      <c r="D36" s="15">
        <v>11</v>
      </c>
      <c r="E36" s="16">
        <v>23</v>
      </c>
      <c r="F36" s="15">
        <v>9</v>
      </c>
      <c r="G36" s="17">
        <v>2</v>
      </c>
      <c r="H36" s="17">
        <v>3</v>
      </c>
      <c r="I36" s="17">
        <v>5</v>
      </c>
      <c r="J36" s="17">
        <v>7</v>
      </c>
      <c r="K36" s="17">
        <v>4</v>
      </c>
      <c r="L36" s="16">
        <v>4</v>
      </c>
      <c r="M36" s="15">
        <v>17</v>
      </c>
      <c r="N36" s="16">
        <v>18</v>
      </c>
      <c r="O36" s="15">
        <v>30</v>
      </c>
      <c r="P36" s="17">
        <v>2</v>
      </c>
      <c r="Q36" s="16">
        <v>3</v>
      </c>
      <c r="R36" s="15">
        <v>5</v>
      </c>
      <c r="S36" s="17">
        <v>14</v>
      </c>
      <c r="T36" s="17">
        <v>9</v>
      </c>
      <c r="U36" s="16">
        <v>5</v>
      </c>
      <c r="V36" s="16">
        <v>48</v>
      </c>
      <c r="W36" s="12"/>
    </row>
    <row r="37" spans="1:23" x14ac:dyDescent="0.35">
      <c r="A37" s="9"/>
      <c r="B37" s="13"/>
      <c r="C37" s="18">
        <v>0.38</v>
      </c>
      <c r="D37" s="19">
        <v>0.28999999999999998</v>
      </c>
      <c r="E37" s="20">
        <v>0.45</v>
      </c>
      <c r="F37" s="19">
        <v>0.84</v>
      </c>
      <c r="G37" s="21">
        <v>0.3</v>
      </c>
      <c r="H37" s="21">
        <v>0.26</v>
      </c>
      <c r="I37" s="21">
        <v>0.28000000000000003</v>
      </c>
      <c r="J37" s="21">
        <v>0.41</v>
      </c>
      <c r="K37" s="21">
        <v>0.3</v>
      </c>
      <c r="L37" s="20">
        <v>0.32</v>
      </c>
      <c r="M37" s="19">
        <v>0.42</v>
      </c>
      <c r="N37" s="20">
        <v>0.34</v>
      </c>
      <c r="O37" s="19">
        <v>0.4</v>
      </c>
      <c r="P37" s="21">
        <v>0.46</v>
      </c>
      <c r="Q37" s="20">
        <v>0.28000000000000003</v>
      </c>
      <c r="R37" s="19">
        <v>0.51</v>
      </c>
      <c r="S37" s="21">
        <v>0.46</v>
      </c>
      <c r="T37" s="21">
        <v>0.35</v>
      </c>
      <c r="U37" s="20">
        <v>0.33</v>
      </c>
      <c r="V37" s="20">
        <v>0.35</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10" t="s">
        <v>3650</v>
      </c>
      <c r="C39" s="11">
        <v>22</v>
      </c>
      <c r="D39" s="12">
        <v>13</v>
      </c>
      <c r="E39" s="9">
        <v>9</v>
      </c>
      <c r="F39" s="12">
        <v>2</v>
      </c>
      <c r="G39" s="6">
        <v>4</v>
      </c>
      <c r="H39" s="6">
        <v>2</v>
      </c>
      <c r="I39" s="6">
        <v>2</v>
      </c>
      <c r="J39" s="6">
        <v>5</v>
      </c>
      <c r="K39" s="6">
        <v>4</v>
      </c>
      <c r="L39" s="9">
        <v>3</v>
      </c>
      <c r="M39" s="12">
        <v>9</v>
      </c>
      <c r="N39" s="9">
        <v>14</v>
      </c>
      <c r="O39" s="12">
        <v>17</v>
      </c>
      <c r="P39" s="6">
        <v>2</v>
      </c>
      <c r="Q39" s="9">
        <v>4</v>
      </c>
      <c r="R39" s="12">
        <v>2</v>
      </c>
      <c r="S39" s="6">
        <v>6</v>
      </c>
      <c r="T39" s="6">
        <v>9</v>
      </c>
      <c r="U39" s="9">
        <v>3</v>
      </c>
      <c r="V39" s="9">
        <v>34</v>
      </c>
      <c r="W39" s="12"/>
    </row>
    <row r="40" spans="1:23" x14ac:dyDescent="0.35">
      <c r="A40" s="9"/>
      <c r="B40" s="22"/>
      <c r="C40" s="23">
        <v>0.24</v>
      </c>
      <c r="D40" s="24">
        <v>0.33</v>
      </c>
      <c r="E40" s="25">
        <v>0.18</v>
      </c>
      <c r="F40" s="24">
        <v>0.16</v>
      </c>
      <c r="G40" s="26">
        <v>0.7</v>
      </c>
      <c r="H40" s="26">
        <v>0.16</v>
      </c>
      <c r="I40" s="26">
        <v>0.12</v>
      </c>
      <c r="J40" s="26">
        <v>0.28000000000000003</v>
      </c>
      <c r="K40" s="26">
        <v>0.32</v>
      </c>
      <c r="L40" s="25">
        <v>0.24</v>
      </c>
      <c r="M40" s="24">
        <v>0.22</v>
      </c>
      <c r="N40" s="25">
        <v>0.26</v>
      </c>
      <c r="O40" s="24">
        <v>0.22</v>
      </c>
      <c r="P40" s="26">
        <v>0.54</v>
      </c>
      <c r="Q40" s="25">
        <v>0.32</v>
      </c>
      <c r="R40" s="24">
        <v>0.25</v>
      </c>
      <c r="S40" s="26">
        <v>0.19</v>
      </c>
      <c r="T40" s="26">
        <v>0.33</v>
      </c>
      <c r="U40" s="25">
        <v>0.24</v>
      </c>
      <c r="V40" s="25">
        <v>0.25</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315" display="Return to Index" xr:uid="{00000000-0004-0000-3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707</v>
      </c>
    </row>
    <row r="8" spans="2:29" x14ac:dyDescent="0.35">
      <c r="B8" s="1" t="s">
        <v>704</v>
      </c>
    </row>
    <row r="10" spans="2:29" x14ac:dyDescent="0.35">
      <c r="B10" s="1" t="s">
        <v>705</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138</v>
      </c>
      <c r="D15" s="31">
        <v>111</v>
      </c>
      <c r="E15" s="33">
        <v>14</v>
      </c>
      <c r="F15" s="32">
        <v>13</v>
      </c>
      <c r="G15" s="31">
        <v>5</v>
      </c>
      <c r="H15" s="33">
        <v>10</v>
      </c>
      <c r="I15" s="33">
        <v>13</v>
      </c>
      <c r="J15" s="33">
        <v>11</v>
      </c>
      <c r="K15" s="33">
        <v>5</v>
      </c>
      <c r="L15" s="33">
        <v>24</v>
      </c>
      <c r="M15" s="33">
        <v>13</v>
      </c>
      <c r="N15" s="33">
        <v>23</v>
      </c>
      <c r="O15" s="32">
        <v>7</v>
      </c>
      <c r="P15" s="31">
        <v>53</v>
      </c>
      <c r="Q15" s="32">
        <v>85</v>
      </c>
      <c r="R15" s="31">
        <v>13</v>
      </c>
      <c r="S15" s="33">
        <v>24</v>
      </c>
      <c r="T15" s="33">
        <v>44</v>
      </c>
      <c r="U15" s="33">
        <v>34</v>
      </c>
      <c r="V15" s="32">
        <v>23</v>
      </c>
      <c r="W15" s="31">
        <v>7</v>
      </c>
      <c r="X15" s="32">
        <v>103</v>
      </c>
      <c r="Y15" s="31">
        <v>20</v>
      </c>
      <c r="Z15" s="32">
        <v>117</v>
      </c>
      <c r="AA15" s="31">
        <v>9</v>
      </c>
      <c r="AB15" s="32">
        <v>11</v>
      </c>
      <c r="AC15" s="32">
        <v>138</v>
      </c>
    </row>
    <row r="16" spans="2:29" x14ac:dyDescent="0.35">
      <c r="B16" s="30" t="s">
        <v>962</v>
      </c>
      <c r="C16" s="38" t="s">
        <v>1546</v>
      </c>
      <c r="D16" s="31" t="s">
        <v>1823</v>
      </c>
      <c r="E16" s="33" t="s">
        <v>1569</v>
      </c>
      <c r="F16" s="32" t="s">
        <v>1569</v>
      </c>
      <c r="G16" s="31" t="s">
        <v>1070</v>
      </c>
      <c r="H16" s="33" t="s">
        <v>1071</v>
      </c>
      <c r="I16" s="33" t="s">
        <v>1534</v>
      </c>
      <c r="J16" s="33" t="s">
        <v>1071</v>
      </c>
      <c r="K16" s="33" t="s">
        <v>1230</v>
      </c>
      <c r="L16" s="33" t="s">
        <v>1896</v>
      </c>
      <c r="M16" s="33" t="s">
        <v>1896</v>
      </c>
      <c r="N16" s="33" t="s">
        <v>1569</v>
      </c>
      <c r="O16" s="32" t="s">
        <v>1891</v>
      </c>
      <c r="P16" s="31" t="s">
        <v>1069</v>
      </c>
      <c r="Q16" s="32" t="s">
        <v>1671</v>
      </c>
      <c r="R16" s="31" t="s">
        <v>1224</v>
      </c>
      <c r="S16" s="33" t="s">
        <v>1224</v>
      </c>
      <c r="T16" s="33" t="s">
        <v>3651</v>
      </c>
      <c r="U16" s="33" t="s">
        <v>1902</v>
      </c>
      <c r="V16" s="32" t="s">
        <v>1920</v>
      </c>
      <c r="W16" s="31" t="s">
        <v>1070</v>
      </c>
      <c r="X16" s="32" t="s">
        <v>2415</v>
      </c>
      <c r="Y16" s="31" t="s">
        <v>1808</v>
      </c>
      <c r="Z16" s="32" t="s">
        <v>3652</v>
      </c>
      <c r="AA16" s="31" t="s">
        <v>1569</v>
      </c>
      <c r="AB16" s="32" t="s">
        <v>1068</v>
      </c>
      <c r="AC16" s="32">
        <v>138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3644</v>
      </c>
      <c r="C18" s="14">
        <v>18</v>
      </c>
      <c r="D18" s="15">
        <v>11</v>
      </c>
      <c r="E18" s="17">
        <v>3</v>
      </c>
      <c r="F18" s="16">
        <v>4</v>
      </c>
      <c r="G18" s="15" t="s">
        <v>974</v>
      </c>
      <c r="H18" s="17" t="s">
        <v>975</v>
      </c>
      <c r="I18" s="17">
        <v>1</v>
      </c>
      <c r="J18" s="17">
        <v>1</v>
      </c>
      <c r="K18" s="17" t="s">
        <v>974</v>
      </c>
      <c r="L18" s="17">
        <v>2</v>
      </c>
      <c r="M18" s="17">
        <v>5</v>
      </c>
      <c r="N18" s="17">
        <v>2</v>
      </c>
      <c r="O18" s="16" t="s">
        <v>974</v>
      </c>
      <c r="P18" s="15">
        <v>7</v>
      </c>
      <c r="Q18" s="16">
        <v>11</v>
      </c>
      <c r="R18" s="15">
        <v>2</v>
      </c>
      <c r="S18" s="17">
        <v>1</v>
      </c>
      <c r="T18" s="17">
        <v>5</v>
      </c>
      <c r="U18" s="17">
        <v>9</v>
      </c>
      <c r="V18" s="16">
        <v>2</v>
      </c>
      <c r="W18" s="15" t="s">
        <v>974</v>
      </c>
      <c r="X18" s="16">
        <v>15</v>
      </c>
      <c r="Y18" s="15">
        <v>2</v>
      </c>
      <c r="Z18" s="16">
        <v>17</v>
      </c>
      <c r="AA18" s="15" t="s">
        <v>974</v>
      </c>
      <c r="AB18" s="16">
        <v>2</v>
      </c>
      <c r="AC18" s="16">
        <v>25</v>
      </c>
      <c r="AD18" s="12"/>
    </row>
    <row r="19" spans="1:30" x14ac:dyDescent="0.35">
      <c r="A19" s="9"/>
      <c r="B19" s="13"/>
      <c r="C19" s="18">
        <v>0.2</v>
      </c>
      <c r="D19" s="19">
        <v>0.16</v>
      </c>
      <c r="E19" s="21">
        <v>0.26</v>
      </c>
      <c r="F19" s="20">
        <v>0.42</v>
      </c>
      <c r="G19" s="15" t="s">
        <v>974</v>
      </c>
      <c r="H19" s="21">
        <v>0.05</v>
      </c>
      <c r="I19" s="21">
        <v>0.21</v>
      </c>
      <c r="J19" s="21">
        <v>0.06</v>
      </c>
      <c r="K19" s="17" t="s">
        <v>974</v>
      </c>
      <c r="L19" s="21">
        <v>0.21</v>
      </c>
      <c r="M19" s="21">
        <v>0.42</v>
      </c>
      <c r="N19" s="21">
        <v>0.19</v>
      </c>
      <c r="O19" s="16" t="s">
        <v>974</v>
      </c>
      <c r="P19" s="19">
        <v>0.16</v>
      </c>
      <c r="Q19" s="20">
        <v>0.24</v>
      </c>
      <c r="R19" s="19">
        <v>0.1</v>
      </c>
      <c r="S19" s="21">
        <v>0.1</v>
      </c>
      <c r="T19" s="21">
        <v>0.2</v>
      </c>
      <c r="U19" s="21">
        <v>0.36</v>
      </c>
      <c r="V19" s="20">
        <v>0.12</v>
      </c>
      <c r="W19" s="15" t="s">
        <v>974</v>
      </c>
      <c r="X19" s="20">
        <v>0.21</v>
      </c>
      <c r="Y19" s="19">
        <v>0.1</v>
      </c>
      <c r="Z19" s="20">
        <v>0.23</v>
      </c>
      <c r="AA19" s="15" t="s">
        <v>974</v>
      </c>
      <c r="AB19" s="20">
        <v>0.2</v>
      </c>
      <c r="AC19" s="20">
        <v>0.18</v>
      </c>
      <c r="AD19" s="12"/>
    </row>
    <row r="20" spans="1:30" x14ac:dyDescent="0.35">
      <c r="A20" s="9"/>
      <c r="B20" s="13"/>
      <c r="C20" s="15" t="s">
        <v>1296</v>
      </c>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ht="29" x14ac:dyDescent="0.35">
      <c r="A21" s="9"/>
      <c r="B21" s="22" t="s">
        <v>3645</v>
      </c>
      <c r="C21" s="11">
        <v>16</v>
      </c>
      <c r="D21" s="12">
        <v>13</v>
      </c>
      <c r="E21" s="6">
        <v>3</v>
      </c>
      <c r="F21" s="9" t="s">
        <v>975</v>
      </c>
      <c r="G21" s="12">
        <v>1</v>
      </c>
      <c r="H21" s="6">
        <v>4</v>
      </c>
      <c r="I21" s="6">
        <v>2</v>
      </c>
      <c r="J21" s="6">
        <v>1</v>
      </c>
      <c r="K21" s="6" t="s">
        <v>974</v>
      </c>
      <c r="L21" s="6" t="s">
        <v>975</v>
      </c>
      <c r="M21" s="6">
        <v>3</v>
      </c>
      <c r="N21" s="6">
        <v>2</v>
      </c>
      <c r="O21" s="9">
        <v>1</v>
      </c>
      <c r="P21" s="12">
        <v>9</v>
      </c>
      <c r="Q21" s="9">
        <v>7</v>
      </c>
      <c r="R21" s="12">
        <v>4</v>
      </c>
      <c r="S21" s="6">
        <v>2</v>
      </c>
      <c r="T21" s="6">
        <v>4</v>
      </c>
      <c r="U21" s="6">
        <v>5</v>
      </c>
      <c r="V21" s="9">
        <v>1</v>
      </c>
      <c r="W21" s="12" t="s">
        <v>974</v>
      </c>
      <c r="X21" s="9">
        <v>15</v>
      </c>
      <c r="Y21" s="12">
        <v>5</v>
      </c>
      <c r="Z21" s="9">
        <v>11</v>
      </c>
      <c r="AA21" s="12">
        <v>3</v>
      </c>
      <c r="AB21" s="9">
        <v>2</v>
      </c>
      <c r="AC21" s="9">
        <v>23</v>
      </c>
      <c r="AD21" s="12"/>
    </row>
    <row r="22" spans="1:30" x14ac:dyDescent="0.35">
      <c r="A22" s="9"/>
      <c r="B22" s="22"/>
      <c r="C22" s="23">
        <v>0.18</v>
      </c>
      <c r="D22" s="24">
        <v>0.19</v>
      </c>
      <c r="E22" s="26">
        <v>0.28000000000000003</v>
      </c>
      <c r="F22" s="25">
        <v>0.03</v>
      </c>
      <c r="G22" s="24">
        <v>0.13</v>
      </c>
      <c r="H22" s="26">
        <v>0.48</v>
      </c>
      <c r="I22" s="26">
        <v>0.22</v>
      </c>
      <c r="J22" s="26">
        <v>0.11</v>
      </c>
      <c r="K22" s="6" t="s">
        <v>974</v>
      </c>
      <c r="L22" s="26">
        <v>0.04</v>
      </c>
      <c r="M22" s="26">
        <v>0.25</v>
      </c>
      <c r="N22" s="26">
        <v>0.21</v>
      </c>
      <c r="O22" s="25">
        <v>0.13</v>
      </c>
      <c r="P22" s="24">
        <v>0.21</v>
      </c>
      <c r="Q22" s="25">
        <v>0.15</v>
      </c>
      <c r="R22" s="24">
        <v>0.26</v>
      </c>
      <c r="S22" s="26">
        <v>0.14000000000000001</v>
      </c>
      <c r="T22" s="26">
        <v>0.18</v>
      </c>
      <c r="U22" s="26">
        <v>0.21</v>
      </c>
      <c r="V22" s="25">
        <v>0.05</v>
      </c>
      <c r="W22" s="12" t="s">
        <v>974</v>
      </c>
      <c r="X22" s="25">
        <v>0.21</v>
      </c>
      <c r="Y22" s="24">
        <v>0.28000000000000003</v>
      </c>
      <c r="Z22" s="25">
        <v>0.15</v>
      </c>
      <c r="AA22" s="24">
        <v>0.28999999999999998</v>
      </c>
      <c r="AB22" s="25">
        <v>0.26</v>
      </c>
      <c r="AC22" s="25">
        <v>0.17</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ht="29" x14ac:dyDescent="0.35">
      <c r="A24" s="9"/>
      <c r="B24" s="13" t="s">
        <v>3646</v>
      </c>
      <c r="C24" s="14">
        <v>12</v>
      </c>
      <c r="D24" s="15">
        <v>10</v>
      </c>
      <c r="E24" s="17">
        <v>2</v>
      </c>
      <c r="F24" s="16" t="s">
        <v>975</v>
      </c>
      <c r="G24" s="15">
        <v>1</v>
      </c>
      <c r="H24" s="17">
        <v>1</v>
      </c>
      <c r="I24" s="17">
        <v>1</v>
      </c>
      <c r="J24" s="17" t="s">
        <v>975</v>
      </c>
      <c r="K24" s="17">
        <v>1</v>
      </c>
      <c r="L24" s="17">
        <v>2</v>
      </c>
      <c r="M24" s="17">
        <v>1</v>
      </c>
      <c r="N24" s="17">
        <v>2</v>
      </c>
      <c r="O24" s="16">
        <v>1</v>
      </c>
      <c r="P24" s="15">
        <v>5</v>
      </c>
      <c r="Q24" s="16">
        <v>7</v>
      </c>
      <c r="R24" s="15" t="s">
        <v>975</v>
      </c>
      <c r="S24" s="17">
        <v>5</v>
      </c>
      <c r="T24" s="17">
        <v>3</v>
      </c>
      <c r="U24" s="17">
        <v>2</v>
      </c>
      <c r="V24" s="16">
        <v>2</v>
      </c>
      <c r="W24" s="15" t="s">
        <v>975</v>
      </c>
      <c r="X24" s="16">
        <v>10</v>
      </c>
      <c r="Y24" s="15">
        <v>2</v>
      </c>
      <c r="Z24" s="16">
        <v>10</v>
      </c>
      <c r="AA24" s="15">
        <v>2</v>
      </c>
      <c r="AB24" s="16" t="s">
        <v>974</v>
      </c>
      <c r="AC24" s="16">
        <v>24</v>
      </c>
      <c r="AD24" s="12"/>
    </row>
    <row r="25" spans="1:30" x14ac:dyDescent="0.35">
      <c r="A25" s="9"/>
      <c r="B25" s="13"/>
      <c r="C25" s="18">
        <v>0.13</v>
      </c>
      <c r="D25" s="19">
        <v>0.14000000000000001</v>
      </c>
      <c r="E25" s="21">
        <v>0.21</v>
      </c>
      <c r="F25" s="20">
        <v>0.03</v>
      </c>
      <c r="G25" s="19">
        <v>0.12</v>
      </c>
      <c r="H25" s="21">
        <v>0.11</v>
      </c>
      <c r="I25" s="21">
        <v>0.18</v>
      </c>
      <c r="J25" s="21">
        <v>0.04</v>
      </c>
      <c r="K25" s="21">
        <v>0.28000000000000003</v>
      </c>
      <c r="L25" s="21">
        <v>0.16</v>
      </c>
      <c r="M25" s="21">
        <v>0.06</v>
      </c>
      <c r="N25" s="21">
        <v>0.19</v>
      </c>
      <c r="O25" s="20">
        <v>0.22</v>
      </c>
      <c r="P25" s="19">
        <v>0.11</v>
      </c>
      <c r="Q25" s="20">
        <v>0.15</v>
      </c>
      <c r="R25" s="19">
        <v>0.03</v>
      </c>
      <c r="S25" s="21">
        <v>0.33</v>
      </c>
      <c r="T25" s="21">
        <v>0.13</v>
      </c>
      <c r="U25" s="21">
        <v>0.06</v>
      </c>
      <c r="V25" s="20">
        <v>0.18</v>
      </c>
      <c r="W25" s="19">
        <v>0.1</v>
      </c>
      <c r="X25" s="20">
        <v>0.14000000000000001</v>
      </c>
      <c r="Y25" s="19">
        <v>0.11</v>
      </c>
      <c r="Z25" s="20">
        <v>0.13</v>
      </c>
      <c r="AA25" s="19">
        <v>0.22</v>
      </c>
      <c r="AB25" s="16" t="s">
        <v>974</v>
      </c>
      <c r="AC25" s="20">
        <v>0.17</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3647</v>
      </c>
      <c r="C27" s="11">
        <v>10</v>
      </c>
      <c r="D27" s="12">
        <v>10</v>
      </c>
      <c r="E27" s="6" t="s">
        <v>974</v>
      </c>
      <c r="F27" s="9" t="s">
        <v>975</v>
      </c>
      <c r="G27" s="12" t="s">
        <v>974</v>
      </c>
      <c r="H27" s="6">
        <v>2</v>
      </c>
      <c r="I27" s="6">
        <v>1</v>
      </c>
      <c r="J27" s="6">
        <v>4</v>
      </c>
      <c r="K27" s="6">
        <v>2</v>
      </c>
      <c r="L27" s="6">
        <v>1</v>
      </c>
      <c r="M27" s="6" t="s">
        <v>974</v>
      </c>
      <c r="N27" s="6">
        <v>1</v>
      </c>
      <c r="O27" s="9" t="s">
        <v>974</v>
      </c>
      <c r="P27" s="12">
        <v>8</v>
      </c>
      <c r="Q27" s="9">
        <v>2</v>
      </c>
      <c r="R27" s="12">
        <v>4</v>
      </c>
      <c r="S27" s="6">
        <v>2</v>
      </c>
      <c r="T27" s="6" t="s">
        <v>974</v>
      </c>
      <c r="U27" s="6">
        <v>3</v>
      </c>
      <c r="V27" s="9">
        <v>1</v>
      </c>
      <c r="W27" s="12">
        <v>1</v>
      </c>
      <c r="X27" s="9">
        <v>8</v>
      </c>
      <c r="Y27" s="12">
        <v>2</v>
      </c>
      <c r="Z27" s="9">
        <v>8</v>
      </c>
      <c r="AA27" s="12" t="s">
        <v>974</v>
      </c>
      <c r="AB27" s="9">
        <v>2</v>
      </c>
      <c r="AC27" s="9">
        <v>10</v>
      </c>
      <c r="AD27" s="12"/>
    </row>
    <row r="28" spans="1:30" x14ac:dyDescent="0.35">
      <c r="A28" s="9"/>
      <c r="B28" s="22"/>
      <c r="C28" s="23">
        <v>0.11</v>
      </c>
      <c r="D28" s="24">
        <v>0.13</v>
      </c>
      <c r="E28" s="6" t="s">
        <v>974</v>
      </c>
      <c r="F28" s="25">
        <v>0.05</v>
      </c>
      <c r="G28" s="12" t="s">
        <v>974</v>
      </c>
      <c r="H28" s="26">
        <v>0.23</v>
      </c>
      <c r="I28" s="26">
        <v>0.15</v>
      </c>
      <c r="J28" s="26">
        <v>0.44</v>
      </c>
      <c r="K28" s="26">
        <v>0.44</v>
      </c>
      <c r="L28" s="26">
        <v>0.06</v>
      </c>
      <c r="M28" s="6" t="s">
        <v>974</v>
      </c>
      <c r="N28" s="26">
        <v>0.06</v>
      </c>
      <c r="O28" s="9" t="s">
        <v>974</v>
      </c>
      <c r="P28" s="24">
        <v>0.18</v>
      </c>
      <c r="Q28" s="25">
        <v>0.04</v>
      </c>
      <c r="R28" s="24">
        <v>0.27</v>
      </c>
      <c r="S28" s="26">
        <v>0.12</v>
      </c>
      <c r="T28" s="6" t="s">
        <v>974</v>
      </c>
      <c r="U28" s="26">
        <v>0.14000000000000001</v>
      </c>
      <c r="V28" s="25">
        <v>0.05</v>
      </c>
      <c r="W28" s="24">
        <v>0.21</v>
      </c>
      <c r="X28" s="25">
        <v>0.11</v>
      </c>
      <c r="Y28" s="24">
        <v>0.1</v>
      </c>
      <c r="Z28" s="25">
        <v>0.11</v>
      </c>
      <c r="AA28" s="12" t="s">
        <v>974</v>
      </c>
      <c r="AB28" s="25">
        <v>0.21</v>
      </c>
      <c r="AC28" s="25">
        <v>7.0000000000000007E-2</v>
      </c>
      <c r="AD28" s="12"/>
    </row>
    <row r="29" spans="1:30" x14ac:dyDescent="0.35">
      <c r="A29" s="9"/>
      <c r="B29" s="22"/>
      <c r="C29" s="12" t="s">
        <v>1245</v>
      </c>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3648</v>
      </c>
      <c r="C30" s="14">
        <v>32</v>
      </c>
      <c r="D30" s="15">
        <v>25</v>
      </c>
      <c r="E30" s="17">
        <v>3</v>
      </c>
      <c r="F30" s="16">
        <v>5</v>
      </c>
      <c r="G30" s="15">
        <v>4</v>
      </c>
      <c r="H30" s="17">
        <v>1</v>
      </c>
      <c r="I30" s="17">
        <v>2</v>
      </c>
      <c r="J30" s="17">
        <v>2</v>
      </c>
      <c r="K30" s="17" t="s">
        <v>975</v>
      </c>
      <c r="L30" s="17">
        <v>6</v>
      </c>
      <c r="M30" s="17">
        <v>3</v>
      </c>
      <c r="N30" s="17">
        <v>3</v>
      </c>
      <c r="O30" s="16">
        <v>3</v>
      </c>
      <c r="P30" s="15">
        <v>13</v>
      </c>
      <c r="Q30" s="16">
        <v>19</v>
      </c>
      <c r="R30" s="15">
        <v>4</v>
      </c>
      <c r="S30" s="17">
        <v>4</v>
      </c>
      <c r="T30" s="17">
        <v>11</v>
      </c>
      <c r="U30" s="17">
        <v>5</v>
      </c>
      <c r="V30" s="16">
        <v>8</v>
      </c>
      <c r="W30" s="15">
        <v>3</v>
      </c>
      <c r="X30" s="16">
        <v>25</v>
      </c>
      <c r="Y30" s="15">
        <v>8</v>
      </c>
      <c r="Z30" s="16">
        <v>24</v>
      </c>
      <c r="AA30" s="15">
        <v>5</v>
      </c>
      <c r="AB30" s="16">
        <v>3</v>
      </c>
      <c r="AC30" s="16">
        <v>51</v>
      </c>
      <c r="AD30" s="12"/>
    </row>
    <row r="31" spans="1:30" x14ac:dyDescent="0.35">
      <c r="A31" s="9"/>
      <c r="B31" s="13"/>
      <c r="C31" s="18">
        <v>0.35</v>
      </c>
      <c r="D31" s="19">
        <v>0.35</v>
      </c>
      <c r="E31" s="21">
        <v>0.26</v>
      </c>
      <c r="F31" s="20">
        <v>0.48</v>
      </c>
      <c r="G31" s="19">
        <v>0.75</v>
      </c>
      <c r="H31" s="21">
        <v>0.13</v>
      </c>
      <c r="I31" s="21">
        <v>0.25</v>
      </c>
      <c r="J31" s="21">
        <v>0.3</v>
      </c>
      <c r="K31" s="21">
        <v>0.11</v>
      </c>
      <c r="L31" s="21">
        <v>0.51</v>
      </c>
      <c r="M31" s="21">
        <v>0.27</v>
      </c>
      <c r="N31" s="21">
        <v>0.32</v>
      </c>
      <c r="O31" s="20">
        <v>0.53</v>
      </c>
      <c r="P31" s="19">
        <v>0.3</v>
      </c>
      <c r="Q31" s="20">
        <v>0.4</v>
      </c>
      <c r="R31" s="19">
        <v>0.24</v>
      </c>
      <c r="S31" s="21">
        <v>0.28000000000000003</v>
      </c>
      <c r="T31" s="21">
        <v>0.47</v>
      </c>
      <c r="U31" s="21">
        <v>0.21</v>
      </c>
      <c r="V31" s="20">
        <v>0.6</v>
      </c>
      <c r="W31" s="19">
        <v>0.69</v>
      </c>
      <c r="X31" s="20">
        <v>0.33</v>
      </c>
      <c r="Y31" s="19">
        <v>0.41</v>
      </c>
      <c r="Z31" s="20">
        <v>0.34</v>
      </c>
      <c r="AA31" s="19">
        <v>0.49</v>
      </c>
      <c r="AB31" s="20">
        <v>0.33</v>
      </c>
      <c r="AC31" s="20">
        <v>0.37</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980</v>
      </c>
      <c r="C33" s="11">
        <v>2</v>
      </c>
      <c r="D33" s="12">
        <v>2</v>
      </c>
      <c r="E33" s="6" t="s">
        <v>974</v>
      </c>
      <c r="F33" s="9" t="s">
        <v>974</v>
      </c>
      <c r="G33" s="12" t="s">
        <v>974</v>
      </c>
      <c r="H33" s="6" t="s">
        <v>974</v>
      </c>
      <c r="I33" s="6" t="s">
        <v>974</v>
      </c>
      <c r="J33" s="6" t="s">
        <v>975</v>
      </c>
      <c r="K33" s="6">
        <v>1</v>
      </c>
      <c r="L33" s="6" t="s">
        <v>975</v>
      </c>
      <c r="M33" s="6" t="s">
        <v>974</v>
      </c>
      <c r="N33" s="6" t="s">
        <v>975</v>
      </c>
      <c r="O33" s="9">
        <v>1</v>
      </c>
      <c r="P33" s="12">
        <v>1</v>
      </c>
      <c r="Q33" s="9">
        <v>1</v>
      </c>
      <c r="R33" s="12">
        <v>1</v>
      </c>
      <c r="S33" s="6" t="s">
        <v>975</v>
      </c>
      <c r="T33" s="6" t="s">
        <v>975</v>
      </c>
      <c r="U33" s="6" t="s">
        <v>975</v>
      </c>
      <c r="V33" s="9" t="s">
        <v>974</v>
      </c>
      <c r="W33" s="12" t="s">
        <v>974</v>
      </c>
      <c r="X33" s="9" t="s">
        <v>975</v>
      </c>
      <c r="Y33" s="12" t="s">
        <v>974</v>
      </c>
      <c r="Z33" s="9">
        <v>2</v>
      </c>
      <c r="AA33" s="12" t="s">
        <v>974</v>
      </c>
      <c r="AB33" s="9" t="s">
        <v>974</v>
      </c>
      <c r="AC33" s="9">
        <v>5</v>
      </c>
      <c r="AD33" s="12"/>
    </row>
    <row r="34" spans="1:30" x14ac:dyDescent="0.35">
      <c r="A34" s="9"/>
      <c r="B34" s="22"/>
      <c r="C34" s="23">
        <v>0.03</v>
      </c>
      <c r="D34" s="24">
        <v>0.03</v>
      </c>
      <c r="E34" s="6" t="s">
        <v>974</v>
      </c>
      <c r="F34" s="9" t="s">
        <v>974</v>
      </c>
      <c r="G34" s="12" t="s">
        <v>974</v>
      </c>
      <c r="H34" s="6" t="s">
        <v>974</v>
      </c>
      <c r="I34" s="6" t="s">
        <v>974</v>
      </c>
      <c r="J34" s="26">
        <v>0.04</v>
      </c>
      <c r="K34" s="26">
        <v>0.17</v>
      </c>
      <c r="L34" s="26">
        <v>0.02</v>
      </c>
      <c r="M34" s="6" t="s">
        <v>974</v>
      </c>
      <c r="N34" s="26">
        <v>0.03</v>
      </c>
      <c r="O34" s="25">
        <v>0.12</v>
      </c>
      <c r="P34" s="24">
        <v>0.03</v>
      </c>
      <c r="Q34" s="25">
        <v>0.02</v>
      </c>
      <c r="R34" s="24">
        <v>0.09</v>
      </c>
      <c r="S34" s="26">
        <v>0.02</v>
      </c>
      <c r="T34" s="26">
        <v>0.01</v>
      </c>
      <c r="U34" s="26">
        <v>0.01</v>
      </c>
      <c r="V34" s="9" t="s">
        <v>974</v>
      </c>
      <c r="W34" s="12" t="s">
        <v>974</v>
      </c>
      <c r="X34" s="9" t="s">
        <v>975</v>
      </c>
      <c r="Y34" s="12" t="s">
        <v>974</v>
      </c>
      <c r="Z34" s="25">
        <v>0.03</v>
      </c>
      <c r="AA34" s="12" t="s">
        <v>974</v>
      </c>
      <c r="AB34" s="9" t="s">
        <v>974</v>
      </c>
      <c r="AC34" s="25">
        <v>0.04</v>
      </c>
      <c r="AD34" s="12"/>
    </row>
    <row r="35" spans="1:30" x14ac:dyDescent="0.35">
      <c r="A35" s="9"/>
      <c r="B35" s="22"/>
      <c r="C35" s="12" t="s">
        <v>1194</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28" t="s">
        <v>3649</v>
      </c>
      <c r="C36" s="14">
        <v>35</v>
      </c>
      <c r="D36" s="15">
        <v>25</v>
      </c>
      <c r="E36" s="17">
        <v>5</v>
      </c>
      <c r="F36" s="16">
        <v>5</v>
      </c>
      <c r="G36" s="15">
        <v>1</v>
      </c>
      <c r="H36" s="17">
        <v>4</v>
      </c>
      <c r="I36" s="17">
        <v>3</v>
      </c>
      <c r="J36" s="17">
        <v>1</v>
      </c>
      <c r="K36" s="17" t="s">
        <v>974</v>
      </c>
      <c r="L36" s="17">
        <v>3</v>
      </c>
      <c r="M36" s="17">
        <v>7</v>
      </c>
      <c r="N36" s="17">
        <v>4</v>
      </c>
      <c r="O36" s="16">
        <v>1</v>
      </c>
      <c r="P36" s="15">
        <v>16</v>
      </c>
      <c r="Q36" s="16">
        <v>18</v>
      </c>
      <c r="R36" s="15">
        <v>6</v>
      </c>
      <c r="S36" s="17">
        <v>4</v>
      </c>
      <c r="T36" s="17">
        <v>9</v>
      </c>
      <c r="U36" s="17">
        <v>14</v>
      </c>
      <c r="V36" s="16">
        <v>2</v>
      </c>
      <c r="W36" s="15" t="s">
        <v>974</v>
      </c>
      <c r="X36" s="16">
        <v>31</v>
      </c>
      <c r="Y36" s="15">
        <v>7</v>
      </c>
      <c r="Z36" s="16">
        <v>28</v>
      </c>
      <c r="AA36" s="15">
        <v>3</v>
      </c>
      <c r="AB36" s="16">
        <v>4</v>
      </c>
      <c r="AC36" s="16">
        <v>48</v>
      </c>
      <c r="AD36" s="12"/>
    </row>
    <row r="37" spans="1:30" x14ac:dyDescent="0.35">
      <c r="A37" s="9"/>
      <c r="B37" s="13"/>
      <c r="C37" s="18">
        <v>0.38</v>
      </c>
      <c r="D37" s="19">
        <v>0.35</v>
      </c>
      <c r="E37" s="21">
        <v>0.54</v>
      </c>
      <c r="F37" s="20">
        <v>0.45</v>
      </c>
      <c r="G37" s="19">
        <v>0.13</v>
      </c>
      <c r="H37" s="21">
        <v>0.53</v>
      </c>
      <c r="I37" s="21">
        <v>0.42</v>
      </c>
      <c r="J37" s="21">
        <v>0.17</v>
      </c>
      <c r="K37" s="17" t="s">
        <v>974</v>
      </c>
      <c r="L37" s="21">
        <v>0.25</v>
      </c>
      <c r="M37" s="21">
        <v>0.67</v>
      </c>
      <c r="N37" s="21">
        <v>0.4</v>
      </c>
      <c r="O37" s="20">
        <v>0.13</v>
      </c>
      <c r="P37" s="19">
        <v>0.37</v>
      </c>
      <c r="Q37" s="20">
        <v>0.39</v>
      </c>
      <c r="R37" s="19">
        <v>0.36</v>
      </c>
      <c r="S37" s="21">
        <v>0.24</v>
      </c>
      <c r="T37" s="21">
        <v>0.38</v>
      </c>
      <c r="U37" s="21">
        <v>0.57999999999999996</v>
      </c>
      <c r="V37" s="20">
        <v>0.17</v>
      </c>
      <c r="W37" s="15" t="s">
        <v>974</v>
      </c>
      <c r="X37" s="20">
        <v>0.41</v>
      </c>
      <c r="Y37" s="19">
        <v>0.37</v>
      </c>
      <c r="Z37" s="20">
        <v>0.38</v>
      </c>
      <c r="AA37" s="19">
        <v>0.28999999999999998</v>
      </c>
      <c r="AB37" s="20">
        <v>0.46</v>
      </c>
      <c r="AC37" s="20">
        <v>0.35</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10" t="s">
        <v>3650</v>
      </c>
      <c r="C39" s="11">
        <v>22</v>
      </c>
      <c r="D39" s="12">
        <v>19</v>
      </c>
      <c r="E39" s="6">
        <v>2</v>
      </c>
      <c r="F39" s="9">
        <v>1</v>
      </c>
      <c r="G39" s="12">
        <v>1</v>
      </c>
      <c r="H39" s="6">
        <v>3</v>
      </c>
      <c r="I39" s="6">
        <v>2</v>
      </c>
      <c r="J39" s="6">
        <v>4</v>
      </c>
      <c r="K39" s="6">
        <v>3</v>
      </c>
      <c r="L39" s="6">
        <v>2</v>
      </c>
      <c r="M39" s="6">
        <v>1</v>
      </c>
      <c r="N39" s="6">
        <v>3</v>
      </c>
      <c r="O39" s="9">
        <v>1</v>
      </c>
      <c r="P39" s="12">
        <v>13</v>
      </c>
      <c r="Q39" s="9">
        <v>9</v>
      </c>
      <c r="R39" s="12">
        <v>5</v>
      </c>
      <c r="S39" s="6">
        <v>7</v>
      </c>
      <c r="T39" s="6">
        <v>3</v>
      </c>
      <c r="U39" s="6">
        <v>5</v>
      </c>
      <c r="V39" s="9">
        <v>3</v>
      </c>
      <c r="W39" s="12">
        <v>1</v>
      </c>
      <c r="X39" s="9">
        <v>18</v>
      </c>
      <c r="Y39" s="12">
        <v>4</v>
      </c>
      <c r="Z39" s="9">
        <v>18</v>
      </c>
      <c r="AA39" s="12">
        <v>2</v>
      </c>
      <c r="AB39" s="9">
        <v>2</v>
      </c>
      <c r="AC39" s="9">
        <v>34</v>
      </c>
      <c r="AD39" s="12"/>
    </row>
    <row r="40" spans="1:30" x14ac:dyDescent="0.35">
      <c r="A40" s="9"/>
      <c r="B40" s="22"/>
      <c r="C40" s="23">
        <v>0.24</v>
      </c>
      <c r="D40" s="24">
        <v>0.27</v>
      </c>
      <c r="E40" s="26">
        <v>0.21</v>
      </c>
      <c r="F40" s="25">
        <v>7.0000000000000007E-2</v>
      </c>
      <c r="G40" s="24">
        <v>0.12</v>
      </c>
      <c r="H40" s="26">
        <v>0.35</v>
      </c>
      <c r="I40" s="26">
        <v>0.33</v>
      </c>
      <c r="J40" s="26">
        <v>0.48</v>
      </c>
      <c r="K40" s="26">
        <v>0.72</v>
      </c>
      <c r="L40" s="26">
        <v>0.22</v>
      </c>
      <c r="M40" s="26">
        <v>0.06</v>
      </c>
      <c r="N40" s="26">
        <v>0.24</v>
      </c>
      <c r="O40" s="25">
        <v>0.22</v>
      </c>
      <c r="P40" s="24">
        <v>0.28999999999999998</v>
      </c>
      <c r="Q40" s="25">
        <v>0.2</v>
      </c>
      <c r="R40" s="24">
        <v>0.3</v>
      </c>
      <c r="S40" s="26">
        <v>0.45</v>
      </c>
      <c r="T40" s="26">
        <v>0.13</v>
      </c>
      <c r="U40" s="26">
        <v>0.2</v>
      </c>
      <c r="V40" s="25">
        <v>0.22</v>
      </c>
      <c r="W40" s="24">
        <v>0.31</v>
      </c>
      <c r="X40" s="25">
        <v>0.25</v>
      </c>
      <c r="Y40" s="24">
        <v>0.22</v>
      </c>
      <c r="Z40" s="25">
        <v>0.25</v>
      </c>
      <c r="AA40" s="24">
        <v>0.22</v>
      </c>
      <c r="AB40" s="25">
        <v>0.21</v>
      </c>
      <c r="AC40" s="25">
        <v>0.25</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987</v>
      </c>
    </row>
  </sheetData>
  <mergeCells count="7">
    <mergeCell ref="Y13:Z13"/>
    <mergeCell ref="AA13:AB13"/>
    <mergeCell ref="D13:F13"/>
    <mergeCell ref="G13:O13"/>
    <mergeCell ref="P13:Q13"/>
    <mergeCell ref="R13:V13"/>
    <mergeCell ref="W13:X13"/>
  </mergeCells>
  <hyperlinks>
    <hyperlink ref="B1" location="Index!A316" display="Return to Index" xr:uid="{00000000-0004-0000-3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709</v>
      </c>
    </row>
    <row r="8" spans="2:27" x14ac:dyDescent="0.35">
      <c r="B8" s="1" t="s">
        <v>704</v>
      </c>
    </row>
    <row r="10" spans="2:27" x14ac:dyDescent="0.35">
      <c r="B10" s="1" t="s">
        <v>705</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138</v>
      </c>
      <c r="D15" s="31">
        <v>5</v>
      </c>
      <c r="E15" s="32">
        <v>133</v>
      </c>
      <c r="F15" s="31">
        <v>85</v>
      </c>
      <c r="G15" s="33">
        <v>6</v>
      </c>
      <c r="H15" s="33">
        <v>24</v>
      </c>
      <c r="I15" s="33">
        <v>23</v>
      </c>
      <c r="J15" s="32" t="s">
        <v>974</v>
      </c>
      <c r="K15" s="31">
        <v>4</v>
      </c>
      <c r="L15" s="33">
        <v>2</v>
      </c>
      <c r="M15" s="33" t="s">
        <v>974</v>
      </c>
      <c r="N15" s="33">
        <v>1</v>
      </c>
      <c r="O15" s="33">
        <v>1</v>
      </c>
      <c r="P15" s="33">
        <v>3</v>
      </c>
      <c r="Q15" s="33">
        <v>10</v>
      </c>
      <c r="R15" s="33">
        <v>6</v>
      </c>
      <c r="S15" s="33" t="s">
        <v>974</v>
      </c>
      <c r="T15" s="33">
        <v>6</v>
      </c>
      <c r="U15" s="33">
        <v>15</v>
      </c>
      <c r="V15" s="32">
        <v>123</v>
      </c>
      <c r="W15" s="31">
        <v>135</v>
      </c>
      <c r="X15" s="33">
        <v>3</v>
      </c>
      <c r="Y15" s="33" t="s">
        <v>974</v>
      </c>
      <c r="Z15" s="32">
        <v>3</v>
      </c>
      <c r="AA15" s="32">
        <v>138</v>
      </c>
    </row>
    <row r="16" spans="2:27" x14ac:dyDescent="0.35">
      <c r="B16" s="30" t="s">
        <v>962</v>
      </c>
      <c r="C16" s="38" t="s">
        <v>1546</v>
      </c>
      <c r="D16" s="31" t="s">
        <v>1070</v>
      </c>
      <c r="E16" s="32" t="s">
        <v>1605</v>
      </c>
      <c r="F16" s="31" t="s">
        <v>1886</v>
      </c>
      <c r="G16" s="33" t="s">
        <v>1909</v>
      </c>
      <c r="H16" s="33" t="s">
        <v>1816</v>
      </c>
      <c r="I16" s="33" t="s">
        <v>1816</v>
      </c>
      <c r="J16" s="32" t="s">
        <v>1874</v>
      </c>
      <c r="K16" s="31" t="s">
        <v>1909</v>
      </c>
      <c r="L16" s="33" t="s">
        <v>1806</v>
      </c>
      <c r="M16" s="33" t="s">
        <v>1874</v>
      </c>
      <c r="N16" s="33" t="s">
        <v>1807</v>
      </c>
      <c r="O16" s="33" t="s">
        <v>1898</v>
      </c>
      <c r="P16" s="33" t="s">
        <v>1806</v>
      </c>
      <c r="Q16" s="33" t="s">
        <v>1071</v>
      </c>
      <c r="R16" s="33" t="s">
        <v>1806</v>
      </c>
      <c r="S16" s="33" t="s">
        <v>1874</v>
      </c>
      <c r="T16" s="33" t="s">
        <v>1909</v>
      </c>
      <c r="U16" s="33" t="s">
        <v>1896</v>
      </c>
      <c r="V16" s="32" t="s">
        <v>1943</v>
      </c>
      <c r="W16" s="31" t="s">
        <v>1785</v>
      </c>
      <c r="X16" s="33" t="s">
        <v>1806</v>
      </c>
      <c r="Y16" s="33" t="s">
        <v>1874</v>
      </c>
      <c r="Z16" s="32" t="s">
        <v>1806</v>
      </c>
      <c r="AA16" s="32">
        <v>138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3644</v>
      </c>
      <c r="C18" s="14">
        <v>18</v>
      </c>
      <c r="D18" s="15">
        <v>1</v>
      </c>
      <c r="E18" s="16">
        <v>18</v>
      </c>
      <c r="F18" s="15">
        <v>14</v>
      </c>
      <c r="G18" s="17">
        <v>1</v>
      </c>
      <c r="H18" s="17">
        <v>2</v>
      </c>
      <c r="I18" s="17">
        <v>2</v>
      </c>
      <c r="J18" s="16" t="s">
        <v>974</v>
      </c>
      <c r="K18" s="15">
        <v>1</v>
      </c>
      <c r="L18" s="17" t="s">
        <v>974</v>
      </c>
      <c r="M18" s="17" t="s">
        <v>974</v>
      </c>
      <c r="N18" s="17" t="s">
        <v>974</v>
      </c>
      <c r="O18" s="17" t="s">
        <v>974</v>
      </c>
      <c r="P18" s="17" t="s">
        <v>974</v>
      </c>
      <c r="Q18" s="17">
        <v>1</v>
      </c>
      <c r="R18" s="17">
        <v>1</v>
      </c>
      <c r="S18" s="17" t="s">
        <v>974</v>
      </c>
      <c r="T18" s="17">
        <v>1</v>
      </c>
      <c r="U18" s="17">
        <v>1</v>
      </c>
      <c r="V18" s="16">
        <v>18</v>
      </c>
      <c r="W18" s="15">
        <v>18</v>
      </c>
      <c r="X18" s="17" t="s">
        <v>974</v>
      </c>
      <c r="Y18" s="17" t="s">
        <v>974</v>
      </c>
      <c r="Z18" s="16" t="s">
        <v>974</v>
      </c>
      <c r="AA18" s="16">
        <v>25</v>
      </c>
      <c r="AB18" s="12"/>
    </row>
    <row r="19" spans="1:28" x14ac:dyDescent="0.35">
      <c r="A19" s="9"/>
      <c r="B19" s="13"/>
      <c r="C19" s="18">
        <v>0.2</v>
      </c>
      <c r="D19" s="19">
        <v>0.14000000000000001</v>
      </c>
      <c r="E19" s="20">
        <v>0.2</v>
      </c>
      <c r="F19" s="19">
        <v>0.22</v>
      </c>
      <c r="G19" s="21">
        <v>0.19</v>
      </c>
      <c r="H19" s="21">
        <v>0.15</v>
      </c>
      <c r="I19" s="21">
        <v>0.16</v>
      </c>
      <c r="J19" s="16" t="s">
        <v>974</v>
      </c>
      <c r="K19" s="19">
        <v>0.17</v>
      </c>
      <c r="L19" s="17" t="s">
        <v>974</v>
      </c>
      <c r="M19" s="17" t="s">
        <v>974</v>
      </c>
      <c r="N19" s="17" t="s">
        <v>974</v>
      </c>
      <c r="O19" s="17" t="s">
        <v>974</v>
      </c>
      <c r="P19" s="17" t="s">
        <v>974</v>
      </c>
      <c r="Q19" s="21">
        <v>7.0000000000000007E-2</v>
      </c>
      <c r="R19" s="21">
        <v>0.21</v>
      </c>
      <c r="S19" s="17" t="s">
        <v>974</v>
      </c>
      <c r="T19" s="21">
        <v>0.15</v>
      </c>
      <c r="U19" s="21">
        <v>0.05</v>
      </c>
      <c r="V19" s="20">
        <v>0.22</v>
      </c>
      <c r="W19" s="19">
        <v>0.2</v>
      </c>
      <c r="X19" s="17" t="s">
        <v>974</v>
      </c>
      <c r="Y19" s="17" t="s">
        <v>974</v>
      </c>
      <c r="Z19" s="16" t="s">
        <v>974</v>
      </c>
      <c r="AA19" s="20">
        <v>0.18</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ht="29" x14ac:dyDescent="0.35">
      <c r="A21" s="9"/>
      <c r="B21" s="22" t="s">
        <v>3645</v>
      </c>
      <c r="C21" s="11">
        <v>16</v>
      </c>
      <c r="D21" s="12">
        <v>2</v>
      </c>
      <c r="E21" s="9">
        <v>14</v>
      </c>
      <c r="F21" s="12">
        <v>12</v>
      </c>
      <c r="G21" s="6" t="s">
        <v>974</v>
      </c>
      <c r="H21" s="6" t="s">
        <v>974</v>
      </c>
      <c r="I21" s="6">
        <v>5</v>
      </c>
      <c r="J21" s="9" t="s">
        <v>974</v>
      </c>
      <c r="K21" s="12">
        <v>2</v>
      </c>
      <c r="L21" s="6" t="s">
        <v>974</v>
      </c>
      <c r="M21" s="6" t="s">
        <v>974</v>
      </c>
      <c r="N21" s="6">
        <v>1</v>
      </c>
      <c r="O21" s="6" t="s">
        <v>974</v>
      </c>
      <c r="P21" s="6" t="s">
        <v>974</v>
      </c>
      <c r="Q21" s="6">
        <v>2</v>
      </c>
      <c r="R21" s="6" t="s">
        <v>974</v>
      </c>
      <c r="S21" s="6" t="s">
        <v>974</v>
      </c>
      <c r="T21" s="6" t="s">
        <v>974</v>
      </c>
      <c r="U21" s="6">
        <v>2</v>
      </c>
      <c r="V21" s="9">
        <v>14</v>
      </c>
      <c r="W21" s="12">
        <v>16</v>
      </c>
      <c r="X21" s="6" t="s">
        <v>974</v>
      </c>
      <c r="Y21" s="6" t="s">
        <v>974</v>
      </c>
      <c r="Z21" s="9" t="s">
        <v>974</v>
      </c>
      <c r="AA21" s="9">
        <v>23</v>
      </c>
      <c r="AB21" s="12"/>
    </row>
    <row r="22" spans="1:28" x14ac:dyDescent="0.35">
      <c r="A22" s="9"/>
      <c r="B22" s="22"/>
      <c r="C22" s="23">
        <v>0.18</v>
      </c>
      <c r="D22" s="24">
        <v>0.45</v>
      </c>
      <c r="E22" s="25">
        <v>0.16</v>
      </c>
      <c r="F22" s="24">
        <v>0.19</v>
      </c>
      <c r="G22" s="6" t="s">
        <v>974</v>
      </c>
      <c r="H22" s="6" t="s">
        <v>974</v>
      </c>
      <c r="I22" s="26">
        <v>0.34</v>
      </c>
      <c r="J22" s="9" t="s">
        <v>974</v>
      </c>
      <c r="K22" s="24">
        <v>0.55000000000000004</v>
      </c>
      <c r="L22" s="6" t="s">
        <v>974</v>
      </c>
      <c r="M22" s="6" t="s">
        <v>974</v>
      </c>
      <c r="N22" s="26">
        <v>1</v>
      </c>
      <c r="O22" s="6" t="s">
        <v>974</v>
      </c>
      <c r="P22" s="6" t="s">
        <v>974</v>
      </c>
      <c r="Q22" s="26">
        <v>0.3</v>
      </c>
      <c r="R22" s="6" t="s">
        <v>974</v>
      </c>
      <c r="S22" s="6" t="s">
        <v>974</v>
      </c>
      <c r="T22" s="6" t="s">
        <v>974</v>
      </c>
      <c r="U22" s="26">
        <v>0.22</v>
      </c>
      <c r="V22" s="25">
        <v>0.17</v>
      </c>
      <c r="W22" s="24">
        <v>0.18</v>
      </c>
      <c r="X22" s="6" t="s">
        <v>974</v>
      </c>
      <c r="Y22" s="6" t="s">
        <v>974</v>
      </c>
      <c r="Z22" s="9" t="s">
        <v>974</v>
      </c>
      <c r="AA22" s="25">
        <v>0.17</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c r="AA23" s="9"/>
      <c r="AB23" s="12"/>
    </row>
    <row r="24" spans="1:28" ht="29" x14ac:dyDescent="0.35">
      <c r="A24" s="9"/>
      <c r="B24" s="13" t="s">
        <v>3646</v>
      </c>
      <c r="C24" s="14">
        <v>12</v>
      </c>
      <c r="D24" s="15" t="s">
        <v>975</v>
      </c>
      <c r="E24" s="16">
        <v>12</v>
      </c>
      <c r="F24" s="15">
        <v>9</v>
      </c>
      <c r="G24" s="17" t="s">
        <v>975</v>
      </c>
      <c r="H24" s="17">
        <v>1</v>
      </c>
      <c r="I24" s="17">
        <v>2</v>
      </c>
      <c r="J24" s="16" t="s">
        <v>974</v>
      </c>
      <c r="K24" s="15" t="s">
        <v>974</v>
      </c>
      <c r="L24" s="17">
        <v>2</v>
      </c>
      <c r="M24" s="17" t="s">
        <v>974</v>
      </c>
      <c r="N24" s="17" t="s">
        <v>974</v>
      </c>
      <c r="O24" s="17" t="s">
        <v>974</v>
      </c>
      <c r="P24" s="17" t="s">
        <v>975</v>
      </c>
      <c r="Q24" s="17">
        <v>2</v>
      </c>
      <c r="R24" s="17" t="s">
        <v>975</v>
      </c>
      <c r="S24" s="17" t="s">
        <v>974</v>
      </c>
      <c r="T24" s="17" t="s">
        <v>974</v>
      </c>
      <c r="U24" s="17">
        <v>2</v>
      </c>
      <c r="V24" s="16">
        <v>10</v>
      </c>
      <c r="W24" s="15">
        <v>12</v>
      </c>
      <c r="X24" s="17" t="s">
        <v>975</v>
      </c>
      <c r="Y24" s="17" t="s">
        <v>974</v>
      </c>
      <c r="Z24" s="16" t="s">
        <v>975</v>
      </c>
      <c r="AA24" s="16">
        <v>24</v>
      </c>
      <c r="AB24" s="12"/>
    </row>
    <row r="25" spans="1:28" x14ac:dyDescent="0.35">
      <c r="A25" s="9"/>
      <c r="B25" s="13"/>
      <c r="C25" s="18">
        <v>0.13</v>
      </c>
      <c r="D25" s="19">
        <v>0.06</v>
      </c>
      <c r="E25" s="20">
        <v>0.14000000000000001</v>
      </c>
      <c r="F25" s="19">
        <v>0.14000000000000001</v>
      </c>
      <c r="G25" s="21">
        <v>0.17</v>
      </c>
      <c r="H25" s="21">
        <v>0.1</v>
      </c>
      <c r="I25" s="21">
        <v>0.12</v>
      </c>
      <c r="J25" s="16" t="s">
        <v>974</v>
      </c>
      <c r="K25" s="15" t="s">
        <v>974</v>
      </c>
      <c r="L25" s="21">
        <v>1</v>
      </c>
      <c r="M25" s="17" t="s">
        <v>974</v>
      </c>
      <c r="N25" s="17" t="s">
        <v>974</v>
      </c>
      <c r="O25" s="17" t="s">
        <v>974</v>
      </c>
      <c r="P25" s="21">
        <v>0.12</v>
      </c>
      <c r="Q25" s="21">
        <v>0.28000000000000003</v>
      </c>
      <c r="R25" s="21">
        <v>0.1</v>
      </c>
      <c r="S25" s="17" t="s">
        <v>974</v>
      </c>
      <c r="T25" s="17" t="s">
        <v>974</v>
      </c>
      <c r="U25" s="21">
        <v>0.2</v>
      </c>
      <c r="V25" s="20">
        <v>0.13</v>
      </c>
      <c r="W25" s="19">
        <v>0.13</v>
      </c>
      <c r="X25" s="21">
        <v>0.27</v>
      </c>
      <c r="Y25" s="17" t="s">
        <v>974</v>
      </c>
      <c r="Z25" s="20">
        <v>0.27</v>
      </c>
      <c r="AA25" s="20">
        <v>0.17</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3647</v>
      </c>
      <c r="C27" s="11">
        <v>10</v>
      </c>
      <c r="D27" s="12">
        <v>2</v>
      </c>
      <c r="E27" s="9">
        <v>8</v>
      </c>
      <c r="F27" s="12">
        <v>9</v>
      </c>
      <c r="G27" s="6" t="s">
        <v>974</v>
      </c>
      <c r="H27" s="6">
        <v>1</v>
      </c>
      <c r="I27" s="6" t="s">
        <v>975</v>
      </c>
      <c r="J27" s="9" t="s">
        <v>974</v>
      </c>
      <c r="K27" s="12" t="s">
        <v>974</v>
      </c>
      <c r="L27" s="6" t="s">
        <v>974</v>
      </c>
      <c r="M27" s="6" t="s">
        <v>974</v>
      </c>
      <c r="N27" s="6" t="s">
        <v>974</v>
      </c>
      <c r="O27" s="6" t="s">
        <v>974</v>
      </c>
      <c r="P27" s="6" t="s">
        <v>975</v>
      </c>
      <c r="Q27" s="6" t="s">
        <v>975</v>
      </c>
      <c r="R27" s="6" t="s">
        <v>975</v>
      </c>
      <c r="S27" s="6" t="s">
        <v>974</v>
      </c>
      <c r="T27" s="6" t="s">
        <v>975</v>
      </c>
      <c r="U27" s="6" t="s">
        <v>975</v>
      </c>
      <c r="V27" s="9">
        <v>10</v>
      </c>
      <c r="W27" s="12">
        <v>10</v>
      </c>
      <c r="X27" s="6" t="s">
        <v>974</v>
      </c>
      <c r="Y27" s="6" t="s">
        <v>974</v>
      </c>
      <c r="Z27" s="9" t="s">
        <v>974</v>
      </c>
      <c r="AA27" s="9">
        <v>10</v>
      </c>
      <c r="AB27" s="12"/>
    </row>
    <row r="28" spans="1:28" x14ac:dyDescent="0.35">
      <c r="A28" s="9"/>
      <c r="B28" s="22"/>
      <c r="C28" s="23">
        <v>0.11</v>
      </c>
      <c r="D28" s="24">
        <v>0.35</v>
      </c>
      <c r="E28" s="25">
        <v>0.1</v>
      </c>
      <c r="F28" s="24">
        <v>0.15</v>
      </c>
      <c r="G28" s="6" t="s">
        <v>974</v>
      </c>
      <c r="H28" s="26">
        <v>0.06</v>
      </c>
      <c r="I28" s="26">
        <v>0.02</v>
      </c>
      <c r="J28" s="9" t="s">
        <v>974</v>
      </c>
      <c r="K28" s="12" t="s">
        <v>974</v>
      </c>
      <c r="L28" s="6" t="s">
        <v>974</v>
      </c>
      <c r="M28" s="6" t="s">
        <v>974</v>
      </c>
      <c r="N28" s="6" t="s">
        <v>974</v>
      </c>
      <c r="O28" s="6" t="s">
        <v>974</v>
      </c>
      <c r="P28" s="26">
        <v>0.16</v>
      </c>
      <c r="Q28" s="26">
        <v>0.04</v>
      </c>
      <c r="R28" s="26">
        <v>0.14000000000000001</v>
      </c>
      <c r="S28" s="6" t="s">
        <v>974</v>
      </c>
      <c r="T28" s="26">
        <v>0.1</v>
      </c>
      <c r="U28" s="26">
        <v>0.03</v>
      </c>
      <c r="V28" s="25">
        <v>0.12</v>
      </c>
      <c r="W28" s="24">
        <v>0.11</v>
      </c>
      <c r="X28" s="6" t="s">
        <v>974</v>
      </c>
      <c r="Y28" s="6" t="s">
        <v>974</v>
      </c>
      <c r="Z28" s="9" t="s">
        <v>974</v>
      </c>
      <c r="AA28" s="25">
        <v>7.0000000000000007E-2</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3648</v>
      </c>
      <c r="C30" s="14">
        <v>32</v>
      </c>
      <c r="D30" s="15" t="s">
        <v>974</v>
      </c>
      <c r="E30" s="16">
        <v>32</v>
      </c>
      <c r="F30" s="15">
        <v>18</v>
      </c>
      <c r="G30" s="17">
        <v>2</v>
      </c>
      <c r="H30" s="17">
        <v>9</v>
      </c>
      <c r="I30" s="17">
        <v>3</v>
      </c>
      <c r="J30" s="16" t="s">
        <v>974</v>
      </c>
      <c r="K30" s="15">
        <v>1</v>
      </c>
      <c r="L30" s="17" t="s">
        <v>974</v>
      </c>
      <c r="M30" s="17" t="s">
        <v>974</v>
      </c>
      <c r="N30" s="17" t="s">
        <v>974</v>
      </c>
      <c r="O30" s="17" t="s">
        <v>975</v>
      </c>
      <c r="P30" s="17">
        <v>2</v>
      </c>
      <c r="Q30" s="17">
        <v>2</v>
      </c>
      <c r="R30" s="17">
        <v>1</v>
      </c>
      <c r="S30" s="17" t="s">
        <v>974</v>
      </c>
      <c r="T30" s="17">
        <v>3</v>
      </c>
      <c r="U30" s="17">
        <v>5</v>
      </c>
      <c r="V30" s="16">
        <v>27</v>
      </c>
      <c r="W30" s="15">
        <v>31</v>
      </c>
      <c r="X30" s="17">
        <v>1</v>
      </c>
      <c r="Y30" s="17" t="s">
        <v>974</v>
      </c>
      <c r="Z30" s="16">
        <v>1</v>
      </c>
      <c r="AA30" s="16">
        <v>51</v>
      </c>
      <c r="AB30" s="12"/>
    </row>
    <row r="31" spans="1:28" x14ac:dyDescent="0.35">
      <c r="A31" s="9"/>
      <c r="B31" s="13"/>
      <c r="C31" s="18">
        <v>0.35</v>
      </c>
      <c r="D31" s="15" t="s">
        <v>974</v>
      </c>
      <c r="E31" s="20">
        <v>0.37</v>
      </c>
      <c r="F31" s="19">
        <v>0.28999999999999998</v>
      </c>
      <c r="G31" s="21">
        <v>0.64</v>
      </c>
      <c r="H31" s="21">
        <v>0.68</v>
      </c>
      <c r="I31" s="21">
        <v>0.24</v>
      </c>
      <c r="J31" s="16" t="s">
        <v>974</v>
      </c>
      <c r="K31" s="19">
        <v>0.28000000000000003</v>
      </c>
      <c r="L31" s="17" t="s">
        <v>974</v>
      </c>
      <c r="M31" s="17" t="s">
        <v>974</v>
      </c>
      <c r="N31" s="17" t="s">
        <v>974</v>
      </c>
      <c r="O31" s="21">
        <v>1</v>
      </c>
      <c r="P31" s="21">
        <v>0.72</v>
      </c>
      <c r="Q31" s="21">
        <v>0.31</v>
      </c>
      <c r="R31" s="21">
        <v>0.54</v>
      </c>
      <c r="S31" s="17" t="s">
        <v>974</v>
      </c>
      <c r="T31" s="21">
        <v>0.74</v>
      </c>
      <c r="U31" s="21">
        <v>0.5</v>
      </c>
      <c r="V31" s="20">
        <v>0.33</v>
      </c>
      <c r="W31" s="19">
        <v>0.34</v>
      </c>
      <c r="X31" s="21">
        <v>0.73</v>
      </c>
      <c r="Y31" s="17" t="s">
        <v>974</v>
      </c>
      <c r="Z31" s="20">
        <v>0.73</v>
      </c>
      <c r="AA31" s="20">
        <v>0.37</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980</v>
      </c>
      <c r="C33" s="11">
        <v>2</v>
      </c>
      <c r="D33" s="12" t="s">
        <v>974</v>
      </c>
      <c r="E33" s="9">
        <v>2</v>
      </c>
      <c r="F33" s="12">
        <v>1</v>
      </c>
      <c r="G33" s="6" t="s">
        <v>974</v>
      </c>
      <c r="H33" s="6" t="s">
        <v>974</v>
      </c>
      <c r="I33" s="6">
        <v>2</v>
      </c>
      <c r="J33" s="9" t="s">
        <v>974</v>
      </c>
      <c r="K33" s="12" t="s">
        <v>974</v>
      </c>
      <c r="L33" s="6" t="s">
        <v>974</v>
      </c>
      <c r="M33" s="6" t="s">
        <v>974</v>
      </c>
      <c r="N33" s="6" t="s">
        <v>974</v>
      </c>
      <c r="O33" s="6" t="s">
        <v>974</v>
      </c>
      <c r="P33" s="6" t="s">
        <v>974</v>
      </c>
      <c r="Q33" s="6" t="s">
        <v>974</v>
      </c>
      <c r="R33" s="6" t="s">
        <v>974</v>
      </c>
      <c r="S33" s="6" t="s">
        <v>974</v>
      </c>
      <c r="T33" s="6" t="s">
        <v>974</v>
      </c>
      <c r="U33" s="6" t="s">
        <v>974</v>
      </c>
      <c r="V33" s="9">
        <v>2</v>
      </c>
      <c r="W33" s="12">
        <v>2</v>
      </c>
      <c r="X33" s="6" t="s">
        <v>974</v>
      </c>
      <c r="Y33" s="6" t="s">
        <v>974</v>
      </c>
      <c r="Z33" s="9" t="s">
        <v>974</v>
      </c>
      <c r="AA33" s="9">
        <v>5</v>
      </c>
      <c r="AB33" s="12"/>
    </row>
    <row r="34" spans="1:28" x14ac:dyDescent="0.35">
      <c r="A34" s="9"/>
      <c r="B34" s="22"/>
      <c r="C34" s="23">
        <v>0.03</v>
      </c>
      <c r="D34" s="12" t="s">
        <v>974</v>
      </c>
      <c r="E34" s="25">
        <v>0.03</v>
      </c>
      <c r="F34" s="24">
        <v>0.01</v>
      </c>
      <c r="G34" s="6" t="s">
        <v>974</v>
      </c>
      <c r="H34" s="6" t="s">
        <v>974</v>
      </c>
      <c r="I34" s="26">
        <v>0.13</v>
      </c>
      <c r="J34" s="9" t="s">
        <v>974</v>
      </c>
      <c r="K34" s="12" t="s">
        <v>974</v>
      </c>
      <c r="L34" s="6" t="s">
        <v>974</v>
      </c>
      <c r="M34" s="6" t="s">
        <v>974</v>
      </c>
      <c r="N34" s="6" t="s">
        <v>974</v>
      </c>
      <c r="O34" s="6" t="s">
        <v>974</v>
      </c>
      <c r="P34" s="6" t="s">
        <v>974</v>
      </c>
      <c r="Q34" s="6" t="s">
        <v>974</v>
      </c>
      <c r="R34" s="6" t="s">
        <v>974</v>
      </c>
      <c r="S34" s="6" t="s">
        <v>974</v>
      </c>
      <c r="T34" s="6" t="s">
        <v>974</v>
      </c>
      <c r="U34" s="6" t="s">
        <v>974</v>
      </c>
      <c r="V34" s="25">
        <v>0.03</v>
      </c>
      <c r="W34" s="24">
        <v>0.03</v>
      </c>
      <c r="X34" s="6" t="s">
        <v>974</v>
      </c>
      <c r="Y34" s="6" t="s">
        <v>974</v>
      </c>
      <c r="Z34" s="9" t="s">
        <v>974</v>
      </c>
      <c r="AA34" s="25">
        <v>0.04</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28" t="s">
        <v>3649</v>
      </c>
      <c r="C36" s="14">
        <v>35</v>
      </c>
      <c r="D36" s="15">
        <v>3</v>
      </c>
      <c r="E36" s="16">
        <v>32</v>
      </c>
      <c r="F36" s="15">
        <v>25</v>
      </c>
      <c r="G36" s="17">
        <v>1</v>
      </c>
      <c r="H36" s="17">
        <v>2</v>
      </c>
      <c r="I36" s="17">
        <v>7</v>
      </c>
      <c r="J36" s="16" t="s">
        <v>974</v>
      </c>
      <c r="K36" s="15">
        <v>2</v>
      </c>
      <c r="L36" s="17" t="s">
        <v>974</v>
      </c>
      <c r="M36" s="17" t="s">
        <v>974</v>
      </c>
      <c r="N36" s="17">
        <v>1</v>
      </c>
      <c r="O36" s="17" t="s">
        <v>974</v>
      </c>
      <c r="P36" s="17" t="s">
        <v>974</v>
      </c>
      <c r="Q36" s="17">
        <v>3</v>
      </c>
      <c r="R36" s="17">
        <v>1</v>
      </c>
      <c r="S36" s="17" t="s">
        <v>974</v>
      </c>
      <c r="T36" s="17">
        <v>1</v>
      </c>
      <c r="U36" s="17">
        <v>3</v>
      </c>
      <c r="V36" s="16">
        <v>32</v>
      </c>
      <c r="W36" s="15">
        <v>35</v>
      </c>
      <c r="X36" s="17" t="s">
        <v>974</v>
      </c>
      <c r="Y36" s="17" t="s">
        <v>974</v>
      </c>
      <c r="Z36" s="16" t="s">
        <v>974</v>
      </c>
      <c r="AA36" s="16">
        <v>48</v>
      </c>
      <c r="AB36" s="12"/>
    </row>
    <row r="37" spans="1:28" x14ac:dyDescent="0.35">
      <c r="A37" s="9"/>
      <c r="B37" s="13"/>
      <c r="C37" s="18">
        <v>0.38</v>
      </c>
      <c r="D37" s="19">
        <v>0.59</v>
      </c>
      <c r="E37" s="20">
        <v>0.37</v>
      </c>
      <c r="F37" s="19">
        <v>0.41</v>
      </c>
      <c r="G37" s="21">
        <v>0.19</v>
      </c>
      <c r="H37" s="21">
        <v>0.15</v>
      </c>
      <c r="I37" s="21">
        <v>0.5</v>
      </c>
      <c r="J37" s="16" t="s">
        <v>974</v>
      </c>
      <c r="K37" s="19">
        <v>0.72</v>
      </c>
      <c r="L37" s="17" t="s">
        <v>974</v>
      </c>
      <c r="M37" s="17" t="s">
        <v>974</v>
      </c>
      <c r="N37" s="21">
        <v>1</v>
      </c>
      <c r="O37" s="17" t="s">
        <v>974</v>
      </c>
      <c r="P37" s="17" t="s">
        <v>974</v>
      </c>
      <c r="Q37" s="21">
        <v>0.37</v>
      </c>
      <c r="R37" s="21">
        <v>0.21</v>
      </c>
      <c r="S37" s="17" t="s">
        <v>974</v>
      </c>
      <c r="T37" s="21">
        <v>0.15</v>
      </c>
      <c r="U37" s="21">
        <v>0.27</v>
      </c>
      <c r="V37" s="20">
        <v>0.39</v>
      </c>
      <c r="W37" s="19">
        <v>0.39</v>
      </c>
      <c r="X37" s="17" t="s">
        <v>974</v>
      </c>
      <c r="Y37" s="17" t="s">
        <v>974</v>
      </c>
      <c r="Z37" s="16" t="s">
        <v>974</v>
      </c>
      <c r="AA37" s="20">
        <v>0.35</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10" t="s">
        <v>3650</v>
      </c>
      <c r="C39" s="11">
        <v>22</v>
      </c>
      <c r="D39" s="12">
        <v>2</v>
      </c>
      <c r="E39" s="9">
        <v>20</v>
      </c>
      <c r="F39" s="12">
        <v>18</v>
      </c>
      <c r="G39" s="6" t="s">
        <v>975</v>
      </c>
      <c r="H39" s="6">
        <v>2</v>
      </c>
      <c r="I39" s="6">
        <v>2</v>
      </c>
      <c r="J39" s="9" t="s">
        <v>974</v>
      </c>
      <c r="K39" s="12" t="s">
        <v>974</v>
      </c>
      <c r="L39" s="6">
        <v>2</v>
      </c>
      <c r="M39" s="6" t="s">
        <v>974</v>
      </c>
      <c r="N39" s="6" t="s">
        <v>974</v>
      </c>
      <c r="O39" s="6" t="s">
        <v>974</v>
      </c>
      <c r="P39" s="6">
        <v>1</v>
      </c>
      <c r="Q39" s="6">
        <v>3</v>
      </c>
      <c r="R39" s="6">
        <v>1</v>
      </c>
      <c r="S39" s="6" t="s">
        <v>974</v>
      </c>
      <c r="T39" s="6" t="s">
        <v>975</v>
      </c>
      <c r="U39" s="6">
        <v>3</v>
      </c>
      <c r="V39" s="9">
        <v>20</v>
      </c>
      <c r="W39" s="12">
        <v>22</v>
      </c>
      <c r="X39" s="6" t="s">
        <v>975</v>
      </c>
      <c r="Y39" s="6" t="s">
        <v>974</v>
      </c>
      <c r="Z39" s="9" t="s">
        <v>975</v>
      </c>
      <c r="AA39" s="9">
        <v>34</v>
      </c>
      <c r="AB39" s="12"/>
    </row>
    <row r="40" spans="1:28" x14ac:dyDescent="0.35">
      <c r="A40" s="9"/>
      <c r="B40" s="22"/>
      <c r="C40" s="23">
        <v>0.24</v>
      </c>
      <c r="D40" s="24">
        <v>0.41</v>
      </c>
      <c r="E40" s="25">
        <v>0.23</v>
      </c>
      <c r="F40" s="24">
        <v>0.28999999999999998</v>
      </c>
      <c r="G40" s="26">
        <v>0.17</v>
      </c>
      <c r="H40" s="26">
        <v>0.17</v>
      </c>
      <c r="I40" s="26">
        <v>0.14000000000000001</v>
      </c>
      <c r="J40" s="9" t="s">
        <v>974</v>
      </c>
      <c r="K40" s="12" t="s">
        <v>974</v>
      </c>
      <c r="L40" s="26">
        <v>1</v>
      </c>
      <c r="M40" s="6" t="s">
        <v>974</v>
      </c>
      <c r="N40" s="6" t="s">
        <v>974</v>
      </c>
      <c r="O40" s="6" t="s">
        <v>974</v>
      </c>
      <c r="P40" s="26">
        <v>0.28000000000000003</v>
      </c>
      <c r="Q40" s="26">
        <v>0.33</v>
      </c>
      <c r="R40" s="26">
        <v>0.24</v>
      </c>
      <c r="S40" s="6" t="s">
        <v>974</v>
      </c>
      <c r="T40" s="26">
        <v>0.1</v>
      </c>
      <c r="U40" s="26">
        <v>0.24</v>
      </c>
      <c r="V40" s="25">
        <v>0.25</v>
      </c>
      <c r="W40" s="24">
        <v>0.24</v>
      </c>
      <c r="X40" s="26">
        <v>0.27</v>
      </c>
      <c r="Y40" s="6" t="s">
        <v>974</v>
      </c>
      <c r="Z40" s="25">
        <v>0.27</v>
      </c>
      <c r="AA40" s="25">
        <v>0.25</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317" display="Return to Index" xr:uid="{00000000-0004-0000-3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711</v>
      </c>
    </row>
    <row r="8" spans="2:32" x14ac:dyDescent="0.35">
      <c r="B8" s="1" t="s">
        <v>704</v>
      </c>
    </row>
    <row r="10" spans="2:32" x14ac:dyDescent="0.35">
      <c r="B10" s="1" t="s">
        <v>705</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138</v>
      </c>
      <c r="D15" s="31">
        <v>4</v>
      </c>
      <c r="E15" s="33">
        <v>3</v>
      </c>
      <c r="F15" s="32">
        <v>122</v>
      </c>
      <c r="G15" s="31">
        <v>128</v>
      </c>
      <c r="H15" s="33">
        <v>4</v>
      </c>
      <c r="I15" s="33">
        <v>1</v>
      </c>
      <c r="J15" s="33">
        <v>5</v>
      </c>
      <c r="K15" s="33">
        <v>6</v>
      </c>
      <c r="L15" s="32">
        <v>1</v>
      </c>
      <c r="M15" s="31">
        <v>95</v>
      </c>
      <c r="N15" s="33">
        <v>39</v>
      </c>
      <c r="O15" s="32">
        <v>1</v>
      </c>
      <c r="P15" s="31">
        <v>100</v>
      </c>
      <c r="Q15" s="33">
        <v>36</v>
      </c>
      <c r="R15" s="32">
        <v>1</v>
      </c>
      <c r="S15" s="31">
        <v>111</v>
      </c>
      <c r="T15" s="32">
        <v>27</v>
      </c>
      <c r="U15" s="31">
        <v>6</v>
      </c>
      <c r="V15" s="33">
        <v>40</v>
      </c>
      <c r="W15" s="33">
        <v>9</v>
      </c>
      <c r="X15" s="33">
        <v>9</v>
      </c>
      <c r="Y15" s="33">
        <v>12</v>
      </c>
      <c r="Z15" s="33">
        <v>49</v>
      </c>
      <c r="AA15" s="32">
        <v>64</v>
      </c>
      <c r="AB15" s="31">
        <v>39</v>
      </c>
      <c r="AC15" s="33">
        <v>12</v>
      </c>
      <c r="AD15" s="33">
        <v>82</v>
      </c>
      <c r="AE15" s="32">
        <v>56</v>
      </c>
      <c r="AF15" s="32">
        <v>138</v>
      </c>
    </row>
    <row r="16" spans="2:32" x14ac:dyDescent="0.35">
      <c r="B16" s="30" t="s">
        <v>962</v>
      </c>
      <c r="C16" s="38" t="s">
        <v>1546</v>
      </c>
      <c r="D16" s="31" t="s">
        <v>1534</v>
      </c>
      <c r="E16" s="33" t="s">
        <v>1807</v>
      </c>
      <c r="F16" s="32" t="s">
        <v>2508</v>
      </c>
      <c r="G16" s="31" t="s">
        <v>1943</v>
      </c>
      <c r="H16" s="33" t="s">
        <v>1909</v>
      </c>
      <c r="I16" s="33" t="s">
        <v>1807</v>
      </c>
      <c r="J16" s="33" t="s">
        <v>1891</v>
      </c>
      <c r="K16" s="33" t="s">
        <v>1534</v>
      </c>
      <c r="L16" s="32" t="s">
        <v>1806</v>
      </c>
      <c r="M16" s="31" t="s">
        <v>1538</v>
      </c>
      <c r="N16" s="33" t="s">
        <v>1228</v>
      </c>
      <c r="O16" s="32" t="s">
        <v>1806</v>
      </c>
      <c r="P16" s="31" t="s">
        <v>1231</v>
      </c>
      <c r="Q16" s="33" t="s">
        <v>1906</v>
      </c>
      <c r="R16" s="32" t="s">
        <v>1806</v>
      </c>
      <c r="S16" s="31" t="s">
        <v>1877</v>
      </c>
      <c r="T16" s="32" t="s">
        <v>1803</v>
      </c>
      <c r="U16" s="31" t="s">
        <v>1070</v>
      </c>
      <c r="V16" s="33" t="s">
        <v>1225</v>
      </c>
      <c r="W16" s="33" t="s">
        <v>1070</v>
      </c>
      <c r="X16" s="33" t="s">
        <v>1071</v>
      </c>
      <c r="Y16" s="33" t="s">
        <v>1569</v>
      </c>
      <c r="Z16" s="33" t="s">
        <v>1803</v>
      </c>
      <c r="AA16" s="32" t="s">
        <v>1824</v>
      </c>
      <c r="AB16" s="31" t="s">
        <v>1817</v>
      </c>
      <c r="AC16" s="33" t="s">
        <v>1068</v>
      </c>
      <c r="AD16" s="33" t="s">
        <v>1125</v>
      </c>
      <c r="AE16" s="32" t="s">
        <v>1126</v>
      </c>
      <c r="AF16" s="32">
        <v>138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3644</v>
      </c>
      <c r="C18" s="14">
        <v>18</v>
      </c>
      <c r="D18" s="15" t="s">
        <v>975</v>
      </c>
      <c r="E18" s="17" t="s">
        <v>974</v>
      </c>
      <c r="F18" s="16">
        <v>17</v>
      </c>
      <c r="G18" s="15">
        <v>16</v>
      </c>
      <c r="H18" s="17">
        <v>2</v>
      </c>
      <c r="I18" s="17">
        <v>1</v>
      </c>
      <c r="J18" s="17" t="s">
        <v>974</v>
      </c>
      <c r="K18" s="17">
        <v>1</v>
      </c>
      <c r="L18" s="16" t="s">
        <v>974</v>
      </c>
      <c r="M18" s="15">
        <v>7</v>
      </c>
      <c r="N18" s="17">
        <v>11</v>
      </c>
      <c r="O18" s="16" t="s">
        <v>974</v>
      </c>
      <c r="P18" s="15">
        <v>7</v>
      </c>
      <c r="Q18" s="17">
        <v>11</v>
      </c>
      <c r="R18" s="16" t="s">
        <v>974</v>
      </c>
      <c r="S18" s="15">
        <v>12</v>
      </c>
      <c r="T18" s="16">
        <v>6</v>
      </c>
      <c r="U18" s="15">
        <v>2</v>
      </c>
      <c r="V18" s="17">
        <v>7</v>
      </c>
      <c r="W18" s="17" t="s">
        <v>975</v>
      </c>
      <c r="X18" s="17">
        <v>1</v>
      </c>
      <c r="Y18" s="17">
        <v>1</v>
      </c>
      <c r="Z18" s="17">
        <v>7</v>
      </c>
      <c r="AA18" s="16">
        <v>10</v>
      </c>
      <c r="AB18" s="15">
        <v>4</v>
      </c>
      <c r="AC18" s="17">
        <v>2</v>
      </c>
      <c r="AD18" s="17">
        <v>18</v>
      </c>
      <c r="AE18" s="16" t="s">
        <v>974</v>
      </c>
      <c r="AF18" s="16">
        <v>25</v>
      </c>
      <c r="AG18" s="12"/>
    </row>
    <row r="19" spans="1:33" x14ac:dyDescent="0.35">
      <c r="A19" s="9"/>
      <c r="B19" s="13"/>
      <c r="C19" s="18">
        <v>0.2</v>
      </c>
      <c r="D19" s="19">
        <v>0.04</v>
      </c>
      <c r="E19" s="17" t="s">
        <v>974</v>
      </c>
      <c r="F19" s="20">
        <v>0.22</v>
      </c>
      <c r="G19" s="19">
        <v>0.2</v>
      </c>
      <c r="H19" s="21">
        <v>0.5</v>
      </c>
      <c r="I19" s="21">
        <v>1</v>
      </c>
      <c r="J19" s="17" t="s">
        <v>974</v>
      </c>
      <c r="K19" s="21">
        <v>0.08</v>
      </c>
      <c r="L19" s="16" t="s">
        <v>974</v>
      </c>
      <c r="M19" s="19">
        <v>0.14000000000000001</v>
      </c>
      <c r="N19" s="21">
        <v>0.34</v>
      </c>
      <c r="O19" s="16" t="s">
        <v>974</v>
      </c>
      <c r="P19" s="19">
        <v>0.13</v>
      </c>
      <c r="Q19" s="21">
        <v>0.36</v>
      </c>
      <c r="R19" s="16" t="s">
        <v>974</v>
      </c>
      <c r="S19" s="19">
        <v>0.18</v>
      </c>
      <c r="T19" s="20">
        <v>0.25</v>
      </c>
      <c r="U19" s="19">
        <v>0.34</v>
      </c>
      <c r="V19" s="21">
        <v>0.34</v>
      </c>
      <c r="W19" s="21">
        <v>0.06</v>
      </c>
      <c r="X19" s="21">
        <v>0.06</v>
      </c>
      <c r="Y19" s="21">
        <v>0.08</v>
      </c>
      <c r="Z19" s="21">
        <v>0.28999999999999998</v>
      </c>
      <c r="AA19" s="20">
        <v>0.25</v>
      </c>
      <c r="AB19" s="19">
        <v>0.14000000000000001</v>
      </c>
      <c r="AC19" s="21">
        <v>0.23</v>
      </c>
      <c r="AD19" s="21">
        <v>0.32</v>
      </c>
      <c r="AE19" s="16" t="s">
        <v>974</v>
      </c>
      <c r="AF19" s="20">
        <v>0.18</v>
      </c>
      <c r="AG19" s="12"/>
    </row>
    <row r="20" spans="1:33" x14ac:dyDescent="0.35">
      <c r="A20" s="9"/>
      <c r="B20" s="13"/>
      <c r="C20" s="15" t="s">
        <v>3653</v>
      </c>
      <c r="D20" s="15"/>
      <c r="E20" s="17"/>
      <c r="F20" s="16"/>
      <c r="G20" s="15"/>
      <c r="H20" s="17"/>
      <c r="I20" s="17"/>
      <c r="J20" s="17"/>
      <c r="K20" s="17"/>
      <c r="L20" s="16"/>
      <c r="M20" s="15"/>
      <c r="N20" s="17"/>
      <c r="O20" s="16"/>
      <c r="P20" s="15"/>
      <c r="Q20" s="17"/>
      <c r="R20" s="16"/>
      <c r="S20" s="15"/>
      <c r="T20" s="16"/>
      <c r="U20" s="15"/>
      <c r="V20" s="17"/>
      <c r="W20" s="17"/>
      <c r="X20" s="17"/>
      <c r="Y20" s="17"/>
      <c r="Z20" s="17"/>
      <c r="AA20" s="16"/>
      <c r="AB20" s="15"/>
      <c r="AC20" s="17"/>
      <c r="AD20" s="17" t="s">
        <v>2681</v>
      </c>
      <c r="AE20" s="16"/>
      <c r="AF20" s="16"/>
      <c r="AG20" s="12"/>
    </row>
    <row r="21" spans="1:33" ht="29" x14ac:dyDescent="0.35">
      <c r="A21" s="9"/>
      <c r="B21" s="22" t="s">
        <v>3645</v>
      </c>
      <c r="C21" s="11">
        <v>16</v>
      </c>
      <c r="D21" s="12">
        <v>2</v>
      </c>
      <c r="E21" s="6" t="s">
        <v>974</v>
      </c>
      <c r="F21" s="9">
        <v>13</v>
      </c>
      <c r="G21" s="12">
        <v>15</v>
      </c>
      <c r="H21" s="6" t="s">
        <v>974</v>
      </c>
      <c r="I21" s="6" t="s">
        <v>974</v>
      </c>
      <c r="J21" s="6">
        <v>2</v>
      </c>
      <c r="K21" s="6">
        <v>2</v>
      </c>
      <c r="L21" s="9" t="s">
        <v>974</v>
      </c>
      <c r="M21" s="12">
        <v>11</v>
      </c>
      <c r="N21" s="6">
        <v>4</v>
      </c>
      <c r="O21" s="9">
        <v>2</v>
      </c>
      <c r="P21" s="12">
        <v>12</v>
      </c>
      <c r="Q21" s="6">
        <v>3</v>
      </c>
      <c r="R21" s="9">
        <v>2</v>
      </c>
      <c r="S21" s="12">
        <v>13</v>
      </c>
      <c r="T21" s="9">
        <v>4</v>
      </c>
      <c r="U21" s="12" t="s">
        <v>975</v>
      </c>
      <c r="V21" s="6">
        <v>1</v>
      </c>
      <c r="W21" s="6">
        <v>2</v>
      </c>
      <c r="X21" s="6" t="s">
        <v>974</v>
      </c>
      <c r="Y21" s="6">
        <v>2</v>
      </c>
      <c r="Z21" s="6">
        <v>4</v>
      </c>
      <c r="AA21" s="9">
        <v>4</v>
      </c>
      <c r="AB21" s="12">
        <v>9</v>
      </c>
      <c r="AC21" s="6" t="s">
        <v>974</v>
      </c>
      <c r="AD21" s="6">
        <v>16</v>
      </c>
      <c r="AE21" s="9" t="s">
        <v>974</v>
      </c>
      <c r="AF21" s="9">
        <v>23</v>
      </c>
      <c r="AG21" s="12"/>
    </row>
    <row r="22" spans="1:33" x14ac:dyDescent="0.35">
      <c r="A22" s="9"/>
      <c r="B22" s="22"/>
      <c r="C22" s="23">
        <v>0.18</v>
      </c>
      <c r="D22" s="24">
        <v>0.26</v>
      </c>
      <c r="E22" s="6" t="s">
        <v>974</v>
      </c>
      <c r="F22" s="25">
        <v>0.17</v>
      </c>
      <c r="G22" s="24">
        <v>0.18</v>
      </c>
      <c r="H22" s="6" t="s">
        <v>974</v>
      </c>
      <c r="I22" s="6" t="s">
        <v>974</v>
      </c>
      <c r="J22" s="26">
        <v>0.26</v>
      </c>
      <c r="K22" s="26">
        <v>0.24</v>
      </c>
      <c r="L22" s="9" t="s">
        <v>974</v>
      </c>
      <c r="M22" s="24">
        <v>0.21</v>
      </c>
      <c r="N22" s="26">
        <v>0.11</v>
      </c>
      <c r="O22" s="25">
        <v>1</v>
      </c>
      <c r="P22" s="24">
        <v>0.2</v>
      </c>
      <c r="Q22" s="26">
        <v>0.1</v>
      </c>
      <c r="R22" s="25">
        <v>1</v>
      </c>
      <c r="S22" s="24">
        <v>0.19</v>
      </c>
      <c r="T22" s="25">
        <v>0.14000000000000001</v>
      </c>
      <c r="U22" s="24">
        <v>0.08</v>
      </c>
      <c r="V22" s="26">
        <v>0.06</v>
      </c>
      <c r="W22" s="26">
        <v>0.53</v>
      </c>
      <c r="X22" s="6" t="s">
        <v>974</v>
      </c>
      <c r="Y22" s="26">
        <v>0.18</v>
      </c>
      <c r="Z22" s="26">
        <v>0.14000000000000001</v>
      </c>
      <c r="AA22" s="25">
        <v>0.1</v>
      </c>
      <c r="AB22" s="24">
        <v>0.3</v>
      </c>
      <c r="AC22" s="6" t="s">
        <v>974</v>
      </c>
      <c r="AD22" s="26">
        <v>0.28999999999999998</v>
      </c>
      <c r="AE22" s="9" t="s">
        <v>974</v>
      </c>
      <c r="AF22" s="25">
        <v>0.17</v>
      </c>
      <c r="AG22" s="12"/>
    </row>
    <row r="23" spans="1:33" x14ac:dyDescent="0.35">
      <c r="A23" s="9"/>
      <c r="B23" s="22"/>
      <c r="C23" s="12" t="s">
        <v>1430</v>
      </c>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t="s">
        <v>2681</v>
      </c>
      <c r="AE23" s="9"/>
      <c r="AF23" s="9"/>
      <c r="AG23" s="12"/>
    </row>
    <row r="24" spans="1:33" ht="29" x14ac:dyDescent="0.35">
      <c r="A24" s="9"/>
      <c r="B24" s="13" t="s">
        <v>3646</v>
      </c>
      <c r="C24" s="14">
        <v>12</v>
      </c>
      <c r="D24" s="15" t="s">
        <v>974</v>
      </c>
      <c r="E24" s="17">
        <v>1</v>
      </c>
      <c r="F24" s="16">
        <v>11</v>
      </c>
      <c r="G24" s="15">
        <v>12</v>
      </c>
      <c r="H24" s="17" t="s">
        <v>974</v>
      </c>
      <c r="I24" s="17" t="s">
        <v>974</v>
      </c>
      <c r="J24" s="17" t="s">
        <v>975</v>
      </c>
      <c r="K24" s="17" t="s">
        <v>975</v>
      </c>
      <c r="L24" s="16" t="s">
        <v>974</v>
      </c>
      <c r="M24" s="15">
        <v>9</v>
      </c>
      <c r="N24" s="17">
        <v>3</v>
      </c>
      <c r="O24" s="16" t="s">
        <v>974</v>
      </c>
      <c r="P24" s="15">
        <v>10</v>
      </c>
      <c r="Q24" s="17">
        <v>2</v>
      </c>
      <c r="R24" s="16" t="s">
        <v>974</v>
      </c>
      <c r="S24" s="15">
        <v>9</v>
      </c>
      <c r="T24" s="16">
        <v>4</v>
      </c>
      <c r="U24" s="15">
        <v>2</v>
      </c>
      <c r="V24" s="17">
        <v>3</v>
      </c>
      <c r="W24" s="17" t="s">
        <v>975</v>
      </c>
      <c r="X24" s="17" t="s">
        <v>975</v>
      </c>
      <c r="Y24" s="17">
        <v>2</v>
      </c>
      <c r="Z24" s="17">
        <v>4</v>
      </c>
      <c r="AA24" s="16">
        <v>6</v>
      </c>
      <c r="AB24" s="15">
        <v>3</v>
      </c>
      <c r="AC24" s="17">
        <v>1</v>
      </c>
      <c r="AD24" s="17">
        <v>12</v>
      </c>
      <c r="AE24" s="16" t="s">
        <v>974</v>
      </c>
      <c r="AF24" s="16">
        <v>24</v>
      </c>
      <c r="AG24" s="12"/>
    </row>
    <row r="25" spans="1:33" x14ac:dyDescent="0.35">
      <c r="A25" s="9"/>
      <c r="B25" s="13"/>
      <c r="C25" s="18">
        <v>0.13</v>
      </c>
      <c r="D25" s="15" t="s">
        <v>974</v>
      </c>
      <c r="E25" s="21">
        <v>0.62</v>
      </c>
      <c r="F25" s="20">
        <v>0.14000000000000001</v>
      </c>
      <c r="G25" s="19">
        <v>0.15</v>
      </c>
      <c r="H25" s="17" t="s">
        <v>974</v>
      </c>
      <c r="I25" s="17" t="s">
        <v>974</v>
      </c>
      <c r="J25" s="21">
        <v>0.06</v>
      </c>
      <c r="K25" s="21">
        <v>0.05</v>
      </c>
      <c r="L25" s="16" t="s">
        <v>974</v>
      </c>
      <c r="M25" s="19">
        <v>0.17</v>
      </c>
      <c r="N25" s="21">
        <v>0.1</v>
      </c>
      <c r="O25" s="16" t="s">
        <v>974</v>
      </c>
      <c r="P25" s="19">
        <v>0.17</v>
      </c>
      <c r="Q25" s="21">
        <v>0.08</v>
      </c>
      <c r="R25" s="16" t="s">
        <v>974</v>
      </c>
      <c r="S25" s="19">
        <v>0.13</v>
      </c>
      <c r="T25" s="20">
        <v>0.14000000000000001</v>
      </c>
      <c r="U25" s="19">
        <v>0.45</v>
      </c>
      <c r="V25" s="21">
        <v>0.16</v>
      </c>
      <c r="W25" s="21">
        <v>0.04</v>
      </c>
      <c r="X25" s="21">
        <v>0.04</v>
      </c>
      <c r="Y25" s="21">
        <v>0.16</v>
      </c>
      <c r="Z25" s="21">
        <v>0.14000000000000001</v>
      </c>
      <c r="AA25" s="20">
        <v>0.16</v>
      </c>
      <c r="AB25" s="19">
        <v>0.09</v>
      </c>
      <c r="AC25" s="21">
        <v>7.0000000000000007E-2</v>
      </c>
      <c r="AD25" s="21">
        <v>0.22</v>
      </c>
      <c r="AE25" s="16" t="s">
        <v>974</v>
      </c>
      <c r="AF25" s="20">
        <v>0.17</v>
      </c>
      <c r="AG25" s="12"/>
    </row>
    <row r="26" spans="1:33" x14ac:dyDescent="0.35">
      <c r="A26" s="9"/>
      <c r="B26" s="13"/>
      <c r="C26" s="15" t="s">
        <v>1430</v>
      </c>
      <c r="D26" s="15"/>
      <c r="E26" s="17"/>
      <c r="F26" s="16"/>
      <c r="G26" s="15"/>
      <c r="H26" s="17"/>
      <c r="I26" s="17"/>
      <c r="J26" s="17"/>
      <c r="K26" s="17"/>
      <c r="L26" s="16"/>
      <c r="M26" s="15" t="s">
        <v>1027</v>
      </c>
      <c r="N26" s="17"/>
      <c r="O26" s="16"/>
      <c r="P26" s="15" t="s">
        <v>1027</v>
      </c>
      <c r="Q26" s="17"/>
      <c r="R26" s="16"/>
      <c r="S26" s="15"/>
      <c r="T26" s="16"/>
      <c r="U26" s="15"/>
      <c r="V26" s="17"/>
      <c r="W26" s="17"/>
      <c r="X26" s="17"/>
      <c r="Y26" s="17"/>
      <c r="Z26" s="17"/>
      <c r="AA26" s="16"/>
      <c r="AB26" s="15"/>
      <c r="AC26" s="17"/>
      <c r="AD26" s="17" t="s">
        <v>2681</v>
      </c>
      <c r="AE26" s="16"/>
      <c r="AF26" s="16"/>
      <c r="AG26" s="12"/>
    </row>
    <row r="27" spans="1:33" ht="29" x14ac:dyDescent="0.35">
      <c r="A27" s="9"/>
      <c r="B27" s="22" t="s">
        <v>3647</v>
      </c>
      <c r="C27" s="11">
        <v>10</v>
      </c>
      <c r="D27" s="12">
        <v>5</v>
      </c>
      <c r="E27" s="6" t="s">
        <v>974</v>
      </c>
      <c r="F27" s="9">
        <v>5</v>
      </c>
      <c r="G27" s="12">
        <v>7</v>
      </c>
      <c r="H27" s="6" t="s">
        <v>975</v>
      </c>
      <c r="I27" s="6" t="s">
        <v>974</v>
      </c>
      <c r="J27" s="6">
        <v>3</v>
      </c>
      <c r="K27" s="6">
        <v>3</v>
      </c>
      <c r="L27" s="9" t="s">
        <v>974</v>
      </c>
      <c r="M27" s="12">
        <v>4</v>
      </c>
      <c r="N27" s="6">
        <v>3</v>
      </c>
      <c r="O27" s="9" t="s">
        <v>974</v>
      </c>
      <c r="P27" s="12">
        <v>7</v>
      </c>
      <c r="Q27" s="6">
        <v>3</v>
      </c>
      <c r="R27" s="9" t="s">
        <v>974</v>
      </c>
      <c r="S27" s="12">
        <v>7</v>
      </c>
      <c r="T27" s="9">
        <v>3</v>
      </c>
      <c r="U27" s="12" t="s">
        <v>974</v>
      </c>
      <c r="V27" s="6">
        <v>1</v>
      </c>
      <c r="W27" s="6" t="s">
        <v>975</v>
      </c>
      <c r="X27" s="6">
        <v>2</v>
      </c>
      <c r="Y27" s="6">
        <v>1</v>
      </c>
      <c r="Z27" s="6">
        <v>1</v>
      </c>
      <c r="AA27" s="9">
        <v>3</v>
      </c>
      <c r="AB27" s="12">
        <v>6</v>
      </c>
      <c r="AC27" s="6" t="s">
        <v>974</v>
      </c>
      <c r="AD27" s="6">
        <v>10</v>
      </c>
      <c r="AE27" s="9" t="s">
        <v>974</v>
      </c>
      <c r="AF27" s="9">
        <v>10</v>
      </c>
      <c r="AG27" s="12"/>
    </row>
    <row r="28" spans="1:33" x14ac:dyDescent="0.35">
      <c r="A28" s="9"/>
      <c r="B28" s="22"/>
      <c r="C28" s="23">
        <v>0.11</v>
      </c>
      <c r="D28" s="24">
        <v>0.7</v>
      </c>
      <c r="E28" s="6" t="s">
        <v>974</v>
      </c>
      <c r="F28" s="25">
        <v>7.0000000000000007E-2</v>
      </c>
      <c r="G28" s="24">
        <v>0.08</v>
      </c>
      <c r="H28" s="26">
        <v>0.11</v>
      </c>
      <c r="I28" s="6" t="s">
        <v>974</v>
      </c>
      <c r="J28" s="26">
        <v>0.44</v>
      </c>
      <c r="K28" s="26">
        <v>0.41</v>
      </c>
      <c r="L28" s="9" t="s">
        <v>974</v>
      </c>
      <c r="M28" s="24">
        <v>0.08</v>
      </c>
      <c r="N28" s="26">
        <v>0.1</v>
      </c>
      <c r="O28" s="9" t="s">
        <v>974</v>
      </c>
      <c r="P28" s="24">
        <v>0.12</v>
      </c>
      <c r="Q28" s="26">
        <v>0.1</v>
      </c>
      <c r="R28" s="9" t="s">
        <v>974</v>
      </c>
      <c r="S28" s="24">
        <v>0.11</v>
      </c>
      <c r="T28" s="25">
        <v>0.11</v>
      </c>
      <c r="U28" s="12" t="s">
        <v>974</v>
      </c>
      <c r="V28" s="26">
        <v>0.03</v>
      </c>
      <c r="W28" s="26">
        <v>0.08</v>
      </c>
      <c r="X28" s="26">
        <v>0.26</v>
      </c>
      <c r="Y28" s="26">
        <v>0.11</v>
      </c>
      <c r="Z28" s="26">
        <v>0.04</v>
      </c>
      <c r="AA28" s="25">
        <v>0.08</v>
      </c>
      <c r="AB28" s="24">
        <v>0.22</v>
      </c>
      <c r="AC28" s="6" t="s">
        <v>974</v>
      </c>
      <c r="AD28" s="26">
        <v>0.18</v>
      </c>
      <c r="AE28" s="9" t="s">
        <v>974</v>
      </c>
      <c r="AF28" s="25">
        <v>7.0000000000000007E-2</v>
      </c>
      <c r="AG28" s="12"/>
    </row>
    <row r="29" spans="1:33" x14ac:dyDescent="0.35">
      <c r="A29" s="9"/>
      <c r="B29" s="22"/>
      <c r="C29" s="12" t="s">
        <v>3654</v>
      </c>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t="s">
        <v>1430</v>
      </c>
      <c r="AE29" s="9"/>
      <c r="AF29" s="9"/>
      <c r="AG29" s="12"/>
    </row>
    <row r="30" spans="1:33" x14ac:dyDescent="0.35">
      <c r="A30" s="9"/>
      <c r="B30" s="13" t="s">
        <v>3648</v>
      </c>
      <c r="C30" s="14">
        <v>32</v>
      </c>
      <c r="D30" s="15" t="s">
        <v>974</v>
      </c>
      <c r="E30" s="17" t="s">
        <v>975</v>
      </c>
      <c r="F30" s="16">
        <v>30</v>
      </c>
      <c r="G30" s="15">
        <v>29</v>
      </c>
      <c r="H30" s="17">
        <v>1</v>
      </c>
      <c r="I30" s="17" t="s">
        <v>974</v>
      </c>
      <c r="J30" s="17">
        <v>2</v>
      </c>
      <c r="K30" s="17">
        <v>2</v>
      </c>
      <c r="L30" s="16">
        <v>2</v>
      </c>
      <c r="M30" s="15">
        <v>20</v>
      </c>
      <c r="N30" s="17">
        <v>11</v>
      </c>
      <c r="O30" s="16" t="s">
        <v>974</v>
      </c>
      <c r="P30" s="15">
        <v>21</v>
      </c>
      <c r="Q30" s="17">
        <v>11</v>
      </c>
      <c r="R30" s="16" t="s">
        <v>974</v>
      </c>
      <c r="S30" s="15">
        <v>23</v>
      </c>
      <c r="T30" s="16">
        <v>9</v>
      </c>
      <c r="U30" s="15" t="s">
        <v>975</v>
      </c>
      <c r="V30" s="17">
        <v>9</v>
      </c>
      <c r="W30" s="17">
        <v>1</v>
      </c>
      <c r="X30" s="17">
        <v>5</v>
      </c>
      <c r="Y30" s="17">
        <v>4</v>
      </c>
      <c r="Z30" s="17">
        <v>10</v>
      </c>
      <c r="AA30" s="16">
        <v>15</v>
      </c>
      <c r="AB30" s="15">
        <v>7</v>
      </c>
      <c r="AC30" s="17">
        <v>6</v>
      </c>
      <c r="AD30" s="17" t="s">
        <v>974</v>
      </c>
      <c r="AE30" s="16">
        <v>32</v>
      </c>
      <c r="AF30" s="16">
        <v>51</v>
      </c>
      <c r="AG30" s="12"/>
    </row>
    <row r="31" spans="1:33" x14ac:dyDescent="0.35">
      <c r="A31" s="9"/>
      <c r="B31" s="13"/>
      <c r="C31" s="18">
        <v>0.35</v>
      </c>
      <c r="D31" s="15" t="s">
        <v>974</v>
      </c>
      <c r="E31" s="21">
        <v>0.38</v>
      </c>
      <c r="F31" s="20">
        <v>0.38</v>
      </c>
      <c r="G31" s="19">
        <v>0.36</v>
      </c>
      <c r="H31" s="21">
        <v>0.39</v>
      </c>
      <c r="I31" s="17" t="s">
        <v>974</v>
      </c>
      <c r="J31" s="21">
        <v>0.24</v>
      </c>
      <c r="K31" s="21">
        <v>0.22</v>
      </c>
      <c r="L31" s="20">
        <v>1</v>
      </c>
      <c r="M31" s="19">
        <v>0.38</v>
      </c>
      <c r="N31" s="21">
        <v>0.33</v>
      </c>
      <c r="O31" s="16" t="s">
        <v>974</v>
      </c>
      <c r="P31" s="19">
        <v>0.36</v>
      </c>
      <c r="Q31" s="21">
        <v>0.34</v>
      </c>
      <c r="R31" s="16" t="s">
        <v>974</v>
      </c>
      <c r="S31" s="19">
        <v>0.35</v>
      </c>
      <c r="T31" s="20">
        <v>0.36</v>
      </c>
      <c r="U31" s="19">
        <v>0.06</v>
      </c>
      <c r="V31" s="21">
        <v>0.41</v>
      </c>
      <c r="W31" s="21">
        <v>0.28999999999999998</v>
      </c>
      <c r="X31" s="21">
        <v>0.63</v>
      </c>
      <c r="Y31" s="21">
        <v>0.46</v>
      </c>
      <c r="Z31" s="21">
        <v>0.39</v>
      </c>
      <c r="AA31" s="20">
        <v>0.4</v>
      </c>
      <c r="AB31" s="19">
        <v>0.24</v>
      </c>
      <c r="AC31" s="21">
        <v>0.7</v>
      </c>
      <c r="AD31" s="17" t="s">
        <v>974</v>
      </c>
      <c r="AE31" s="20">
        <v>0.93</v>
      </c>
      <c r="AF31" s="20">
        <v>0.37</v>
      </c>
      <c r="AG31" s="12"/>
    </row>
    <row r="32" spans="1:33" x14ac:dyDescent="0.35">
      <c r="A32" s="9"/>
      <c r="B32" s="13"/>
      <c r="C32" s="15" t="s">
        <v>1183</v>
      </c>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t="s">
        <v>1184</v>
      </c>
      <c r="AF32" s="16"/>
      <c r="AG32" s="12"/>
    </row>
    <row r="33" spans="1:33" x14ac:dyDescent="0.35">
      <c r="A33" s="9"/>
      <c r="B33" s="22" t="s">
        <v>980</v>
      </c>
      <c r="C33" s="11">
        <v>2</v>
      </c>
      <c r="D33" s="12" t="s">
        <v>974</v>
      </c>
      <c r="E33" s="6" t="s">
        <v>974</v>
      </c>
      <c r="F33" s="9">
        <v>2</v>
      </c>
      <c r="G33" s="12">
        <v>2</v>
      </c>
      <c r="H33" s="6" t="s">
        <v>974</v>
      </c>
      <c r="I33" s="6" t="s">
        <v>974</v>
      </c>
      <c r="J33" s="6" t="s">
        <v>974</v>
      </c>
      <c r="K33" s="6" t="s">
        <v>974</v>
      </c>
      <c r="L33" s="9" t="s">
        <v>974</v>
      </c>
      <c r="M33" s="12">
        <v>2</v>
      </c>
      <c r="N33" s="6">
        <v>1</v>
      </c>
      <c r="O33" s="9" t="s">
        <v>974</v>
      </c>
      <c r="P33" s="12">
        <v>2</v>
      </c>
      <c r="Q33" s="6">
        <v>1</v>
      </c>
      <c r="R33" s="9" t="s">
        <v>974</v>
      </c>
      <c r="S33" s="12">
        <v>2</v>
      </c>
      <c r="T33" s="9" t="s">
        <v>975</v>
      </c>
      <c r="U33" s="12" t="s">
        <v>975</v>
      </c>
      <c r="V33" s="6" t="s">
        <v>974</v>
      </c>
      <c r="W33" s="6" t="s">
        <v>974</v>
      </c>
      <c r="X33" s="6" t="s">
        <v>974</v>
      </c>
      <c r="Y33" s="6" t="s">
        <v>975</v>
      </c>
      <c r="Z33" s="6" t="s">
        <v>974</v>
      </c>
      <c r="AA33" s="9" t="s">
        <v>975</v>
      </c>
      <c r="AB33" s="12" t="s">
        <v>974</v>
      </c>
      <c r="AC33" s="6" t="s">
        <v>974</v>
      </c>
      <c r="AD33" s="6" t="s">
        <v>974</v>
      </c>
      <c r="AE33" s="9">
        <v>2</v>
      </c>
      <c r="AF33" s="9">
        <v>5</v>
      </c>
      <c r="AG33" s="12"/>
    </row>
    <row r="34" spans="1:33" x14ac:dyDescent="0.35">
      <c r="A34" s="9"/>
      <c r="B34" s="22"/>
      <c r="C34" s="23">
        <v>0.03</v>
      </c>
      <c r="D34" s="12" t="s">
        <v>974</v>
      </c>
      <c r="E34" s="6" t="s">
        <v>974</v>
      </c>
      <c r="F34" s="25">
        <v>0.03</v>
      </c>
      <c r="G34" s="24">
        <v>0.03</v>
      </c>
      <c r="H34" s="6" t="s">
        <v>974</v>
      </c>
      <c r="I34" s="6" t="s">
        <v>974</v>
      </c>
      <c r="J34" s="6" t="s">
        <v>974</v>
      </c>
      <c r="K34" s="6" t="s">
        <v>974</v>
      </c>
      <c r="L34" s="9" t="s">
        <v>974</v>
      </c>
      <c r="M34" s="24">
        <v>0.03</v>
      </c>
      <c r="N34" s="26">
        <v>0.02</v>
      </c>
      <c r="O34" s="9" t="s">
        <v>974</v>
      </c>
      <c r="P34" s="24">
        <v>0.03</v>
      </c>
      <c r="Q34" s="26">
        <v>0.02</v>
      </c>
      <c r="R34" s="9" t="s">
        <v>974</v>
      </c>
      <c r="S34" s="24">
        <v>0.03</v>
      </c>
      <c r="T34" s="25">
        <v>0.01</v>
      </c>
      <c r="U34" s="24">
        <v>0.08</v>
      </c>
      <c r="V34" s="6" t="s">
        <v>974</v>
      </c>
      <c r="W34" s="6" t="s">
        <v>974</v>
      </c>
      <c r="X34" s="6" t="s">
        <v>974</v>
      </c>
      <c r="Y34" s="26">
        <v>0.02</v>
      </c>
      <c r="Z34" s="6" t="s">
        <v>974</v>
      </c>
      <c r="AA34" s="25">
        <v>0.01</v>
      </c>
      <c r="AB34" s="12" t="s">
        <v>974</v>
      </c>
      <c r="AC34" s="6" t="s">
        <v>974</v>
      </c>
      <c r="AD34" s="6" t="s">
        <v>974</v>
      </c>
      <c r="AE34" s="25">
        <v>7.0000000000000007E-2</v>
      </c>
      <c r="AF34" s="25">
        <v>0.04</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t="s">
        <v>1027</v>
      </c>
      <c r="AF35" s="9"/>
      <c r="AG35" s="12"/>
    </row>
    <row r="36" spans="1:33" x14ac:dyDescent="0.35">
      <c r="A36" s="9"/>
      <c r="B36" s="28" t="s">
        <v>3649</v>
      </c>
      <c r="C36" s="14">
        <v>35</v>
      </c>
      <c r="D36" s="15">
        <v>2</v>
      </c>
      <c r="E36" s="17" t="s">
        <v>974</v>
      </c>
      <c r="F36" s="16">
        <v>30</v>
      </c>
      <c r="G36" s="15">
        <v>31</v>
      </c>
      <c r="H36" s="17">
        <v>2</v>
      </c>
      <c r="I36" s="17">
        <v>1</v>
      </c>
      <c r="J36" s="17">
        <v>2</v>
      </c>
      <c r="K36" s="17">
        <v>2</v>
      </c>
      <c r="L36" s="16" t="s">
        <v>974</v>
      </c>
      <c r="M36" s="15">
        <v>18</v>
      </c>
      <c r="N36" s="17">
        <v>15</v>
      </c>
      <c r="O36" s="16">
        <v>2</v>
      </c>
      <c r="P36" s="15">
        <v>19</v>
      </c>
      <c r="Q36" s="17">
        <v>14</v>
      </c>
      <c r="R36" s="16">
        <v>2</v>
      </c>
      <c r="S36" s="15">
        <v>25</v>
      </c>
      <c r="T36" s="16">
        <v>10</v>
      </c>
      <c r="U36" s="15">
        <v>2</v>
      </c>
      <c r="V36" s="17">
        <v>8</v>
      </c>
      <c r="W36" s="17">
        <v>3</v>
      </c>
      <c r="X36" s="17">
        <v>1</v>
      </c>
      <c r="Y36" s="17">
        <v>2</v>
      </c>
      <c r="Z36" s="17">
        <v>11</v>
      </c>
      <c r="AA36" s="16">
        <v>14</v>
      </c>
      <c r="AB36" s="15">
        <v>13</v>
      </c>
      <c r="AC36" s="17">
        <v>2</v>
      </c>
      <c r="AD36" s="17">
        <v>35</v>
      </c>
      <c r="AE36" s="16" t="s">
        <v>974</v>
      </c>
      <c r="AF36" s="16">
        <v>48</v>
      </c>
      <c r="AG36" s="12"/>
    </row>
    <row r="37" spans="1:33" x14ac:dyDescent="0.35">
      <c r="A37" s="9"/>
      <c r="B37" s="13"/>
      <c r="C37" s="18">
        <v>0.38</v>
      </c>
      <c r="D37" s="19">
        <v>0.3</v>
      </c>
      <c r="E37" s="17" t="s">
        <v>974</v>
      </c>
      <c r="F37" s="20">
        <v>0.38</v>
      </c>
      <c r="G37" s="19">
        <v>0.38</v>
      </c>
      <c r="H37" s="21">
        <v>0.5</v>
      </c>
      <c r="I37" s="21">
        <v>1</v>
      </c>
      <c r="J37" s="21">
        <v>0.26</v>
      </c>
      <c r="K37" s="21">
        <v>0.32</v>
      </c>
      <c r="L37" s="16" t="s">
        <v>974</v>
      </c>
      <c r="M37" s="19">
        <v>0.35</v>
      </c>
      <c r="N37" s="21">
        <v>0.45</v>
      </c>
      <c r="O37" s="20">
        <v>1</v>
      </c>
      <c r="P37" s="19">
        <v>0.33</v>
      </c>
      <c r="Q37" s="21">
        <v>0.45</v>
      </c>
      <c r="R37" s="20">
        <v>1</v>
      </c>
      <c r="S37" s="19">
        <v>0.38</v>
      </c>
      <c r="T37" s="20">
        <v>0.38</v>
      </c>
      <c r="U37" s="19">
        <v>0.41</v>
      </c>
      <c r="V37" s="21">
        <v>0.39</v>
      </c>
      <c r="W37" s="21">
        <v>0.59</v>
      </c>
      <c r="X37" s="21">
        <v>0.06</v>
      </c>
      <c r="Y37" s="21">
        <v>0.26</v>
      </c>
      <c r="Z37" s="21">
        <v>0.43</v>
      </c>
      <c r="AA37" s="20">
        <v>0.35</v>
      </c>
      <c r="AB37" s="19">
        <v>0.44</v>
      </c>
      <c r="AC37" s="21">
        <v>0.23</v>
      </c>
      <c r="AD37" s="21">
        <v>0.61</v>
      </c>
      <c r="AE37" s="16" t="s">
        <v>974</v>
      </c>
      <c r="AF37" s="20">
        <v>0.35</v>
      </c>
      <c r="AG37" s="12"/>
    </row>
    <row r="38" spans="1:33" x14ac:dyDescent="0.35">
      <c r="A38" s="9"/>
      <c r="B38" s="13"/>
      <c r="C38" s="15" t="s">
        <v>3655</v>
      </c>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t="s">
        <v>2681</v>
      </c>
      <c r="AE38" s="16"/>
      <c r="AF38" s="16"/>
      <c r="AG38" s="12"/>
    </row>
    <row r="39" spans="1:33" x14ac:dyDescent="0.35">
      <c r="A39" s="9"/>
      <c r="B39" s="10" t="s">
        <v>3650</v>
      </c>
      <c r="C39" s="11">
        <v>22</v>
      </c>
      <c r="D39" s="12">
        <v>5</v>
      </c>
      <c r="E39" s="6">
        <v>1</v>
      </c>
      <c r="F39" s="9">
        <v>16</v>
      </c>
      <c r="G39" s="12">
        <v>19</v>
      </c>
      <c r="H39" s="6" t="s">
        <v>975</v>
      </c>
      <c r="I39" s="6" t="s">
        <v>974</v>
      </c>
      <c r="J39" s="6">
        <v>3</v>
      </c>
      <c r="K39" s="6">
        <v>3</v>
      </c>
      <c r="L39" s="9" t="s">
        <v>974</v>
      </c>
      <c r="M39" s="12">
        <v>13</v>
      </c>
      <c r="N39" s="6">
        <v>7</v>
      </c>
      <c r="O39" s="9" t="s">
        <v>974</v>
      </c>
      <c r="P39" s="12">
        <v>17</v>
      </c>
      <c r="Q39" s="6">
        <v>6</v>
      </c>
      <c r="R39" s="9" t="s">
        <v>974</v>
      </c>
      <c r="S39" s="12">
        <v>16</v>
      </c>
      <c r="T39" s="9">
        <v>6</v>
      </c>
      <c r="U39" s="12">
        <v>2</v>
      </c>
      <c r="V39" s="6">
        <v>4</v>
      </c>
      <c r="W39" s="6">
        <v>1</v>
      </c>
      <c r="X39" s="6">
        <v>3</v>
      </c>
      <c r="Y39" s="6">
        <v>3</v>
      </c>
      <c r="Z39" s="6">
        <v>5</v>
      </c>
      <c r="AA39" s="9">
        <v>9</v>
      </c>
      <c r="AB39" s="12">
        <v>9</v>
      </c>
      <c r="AC39" s="6">
        <v>1</v>
      </c>
      <c r="AD39" s="6">
        <v>22</v>
      </c>
      <c r="AE39" s="9" t="s">
        <v>974</v>
      </c>
      <c r="AF39" s="9">
        <v>34</v>
      </c>
      <c r="AG39" s="12"/>
    </row>
    <row r="40" spans="1:33" x14ac:dyDescent="0.35">
      <c r="A40" s="9"/>
      <c r="B40" s="22"/>
      <c r="C40" s="23">
        <v>0.24</v>
      </c>
      <c r="D40" s="24">
        <v>0.7</v>
      </c>
      <c r="E40" s="26">
        <v>0.62</v>
      </c>
      <c r="F40" s="25">
        <v>0.2</v>
      </c>
      <c r="G40" s="24">
        <v>0.23</v>
      </c>
      <c r="H40" s="26">
        <v>0.11</v>
      </c>
      <c r="I40" s="6" t="s">
        <v>974</v>
      </c>
      <c r="J40" s="26">
        <v>0.5</v>
      </c>
      <c r="K40" s="26">
        <v>0.46</v>
      </c>
      <c r="L40" s="9" t="s">
        <v>974</v>
      </c>
      <c r="M40" s="24">
        <v>0.25</v>
      </c>
      <c r="N40" s="26">
        <v>0.2</v>
      </c>
      <c r="O40" s="9" t="s">
        <v>974</v>
      </c>
      <c r="P40" s="24">
        <v>0.28999999999999998</v>
      </c>
      <c r="Q40" s="26">
        <v>0.18</v>
      </c>
      <c r="R40" s="9" t="s">
        <v>974</v>
      </c>
      <c r="S40" s="24">
        <v>0.24</v>
      </c>
      <c r="T40" s="25">
        <v>0.25</v>
      </c>
      <c r="U40" s="24">
        <v>0.45</v>
      </c>
      <c r="V40" s="26">
        <v>0.19</v>
      </c>
      <c r="W40" s="26">
        <v>0.12</v>
      </c>
      <c r="X40" s="26">
        <v>0.31</v>
      </c>
      <c r="Y40" s="26">
        <v>0.26</v>
      </c>
      <c r="Z40" s="26">
        <v>0.18</v>
      </c>
      <c r="AA40" s="25">
        <v>0.24</v>
      </c>
      <c r="AB40" s="24">
        <v>0.31</v>
      </c>
      <c r="AC40" s="26">
        <v>7.0000000000000007E-2</v>
      </c>
      <c r="AD40" s="26">
        <v>0.39</v>
      </c>
      <c r="AE40" s="9" t="s">
        <v>974</v>
      </c>
      <c r="AF40" s="25">
        <v>0.25</v>
      </c>
      <c r="AG40" s="12"/>
    </row>
    <row r="41" spans="1:33" x14ac:dyDescent="0.35">
      <c r="A41" s="9"/>
      <c r="B41" s="22"/>
      <c r="C41" s="12" t="s">
        <v>3656</v>
      </c>
      <c r="D41" s="12"/>
      <c r="E41" s="6"/>
      <c r="F41" s="9"/>
      <c r="G41" s="12"/>
      <c r="H41" s="6"/>
      <c r="I41" s="6"/>
      <c r="J41" s="6"/>
      <c r="K41" s="6"/>
      <c r="L41" s="9"/>
      <c r="M41" s="12"/>
      <c r="N41" s="6"/>
      <c r="O41" s="9"/>
      <c r="P41" s="12" t="s">
        <v>1027</v>
      </c>
      <c r="Q41" s="6"/>
      <c r="R41" s="9"/>
      <c r="S41" s="12"/>
      <c r="T41" s="9"/>
      <c r="U41" s="12"/>
      <c r="V41" s="6"/>
      <c r="W41" s="6"/>
      <c r="X41" s="6"/>
      <c r="Y41" s="6"/>
      <c r="Z41" s="6"/>
      <c r="AA41" s="9"/>
      <c r="AB41" s="12"/>
      <c r="AC41" s="6"/>
      <c r="AD41" s="6" t="s">
        <v>2681</v>
      </c>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987</v>
      </c>
    </row>
  </sheetData>
  <mergeCells count="7">
    <mergeCell ref="U13:AA13"/>
    <mergeCell ref="AB13:AE13"/>
    <mergeCell ref="D13:F13"/>
    <mergeCell ref="G13:L13"/>
    <mergeCell ref="M13:O13"/>
    <mergeCell ref="P13:R13"/>
    <mergeCell ref="S13:T13"/>
  </mergeCells>
  <hyperlinks>
    <hyperlink ref="B1" location="Index!A318" display="Return to Index" xr:uid="{00000000-0004-0000-3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713</v>
      </c>
    </row>
    <row r="8" spans="2:28" x14ac:dyDescent="0.35">
      <c r="B8" s="1" t="s">
        <v>704</v>
      </c>
    </row>
    <row r="10" spans="2:28" x14ac:dyDescent="0.35">
      <c r="B10" s="1" t="s">
        <v>705</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138</v>
      </c>
      <c r="D15" s="31">
        <v>35</v>
      </c>
      <c r="E15" s="33">
        <v>103</v>
      </c>
      <c r="F15" s="33">
        <v>69</v>
      </c>
      <c r="G15" s="33">
        <v>69</v>
      </c>
      <c r="H15" s="33">
        <v>36</v>
      </c>
      <c r="I15" s="33">
        <v>102</v>
      </c>
      <c r="J15" s="33">
        <v>138</v>
      </c>
      <c r="K15" s="33" t="s">
        <v>974</v>
      </c>
      <c r="L15" s="33">
        <v>122</v>
      </c>
      <c r="M15" s="33">
        <v>16</v>
      </c>
      <c r="N15" s="33">
        <v>11</v>
      </c>
      <c r="O15" s="33">
        <v>127</v>
      </c>
      <c r="P15" s="33">
        <v>54</v>
      </c>
      <c r="Q15" s="33">
        <v>84</v>
      </c>
      <c r="R15" s="32" t="s">
        <v>974</v>
      </c>
      <c r="S15" s="31">
        <v>19</v>
      </c>
      <c r="T15" s="33">
        <v>66</v>
      </c>
      <c r="U15" s="33" t="s">
        <v>974</v>
      </c>
      <c r="V15" s="33" t="s">
        <v>974</v>
      </c>
      <c r="W15" s="33">
        <v>24</v>
      </c>
      <c r="X15" s="32">
        <v>30</v>
      </c>
      <c r="Y15" s="31">
        <v>64</v>
      </c>
      <c r="Z15" s="33">
        <v>53</v>
      </c>
      <c r="AA15" s="32">
        <v>9</v>
      </c>
      <c r="AB15" s="32">
        <v>138</v>
      </c>
    </row>
    <row r="16" spans="2:28" x14ac:dyDescent="0.35">
      <c r="B16" s="30" t="s">
        <v>962</v>
      </c>
      <c r="C16" s="38" t="s">
        <v>1546</v>
      </c>
      <c r="D16" s="31" t="s">
        <v>1224</v>
      </c>
      <c r="E16" s="33" t="s">
        <v>1118</v>
      </c>
      <c r="F16" s="33" t="s">
        <v>1077</v>
      </c>
      <c r="G16" s="33" t="s">
        <v>1231</v>
      </c>
      <c r="H16" s="33" t="s">
        <v>1224</v>
      </c>
      <c r="I16" s="33" t="s">
        <v>1118</v>
      </c>
      <c r="J16" s="33" t="s">
        <v>1546</v>
      </c>
      <c r="K16" s="33" t="s">
        <v>1874</v>
      </c>
      <c r="L16" s="33" t="s">
        <v>1704</v>
      </c>
      <c r="M16" s="33" t="s">
        <v>1920</v>
      </c>
      <c r="N16" s="33" t="s">
        <v>1903</v>
      </c>
      <c r="O16" s="33" t="s">
        <v>2415</v>
      </c>
      <c r="P16" s="33" t="s">
        <v>1873</v>
      </c>
      <c r="Q16" s="33" t="s">
        <v>1123</v>
      </c>
      <c r="R16" s="32" t="s">
        <v>1874</v>
      </c>
      <c r="S16" s="31" t="s">
        <v>1822</v>
      </c>
      <c r="T16" s="33" t="s">
        <v>1537</v>
      </c>
      <c r="U16" s="33" t="s">
        <v>1874</v>
      </c>
      <c r="V16" s="33" t="s">
        <v>1874</v>
      </c>
      <c r="W16" s="33" t="s">
        <v>1224</v>
      </c>
      <c r="X16" s="32" t="s">
        <v>1888</v>
      </c>
      <c r="Y16" s="31" t="s">
        <v>2006</v>
      </c>
      <c r="Z16" s="33" t="s">
        <v>1873</v>
      </c>
      <c r="AA16" s="32" t="s">
        <v>1909</v>
      </c>
      <c r="AB16" s="32">
        <v>138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3644</v>
      </c>
      <c r="C18" s="14">
        <v>18</v>
      </c>
      <c r="D18" s="15">
        <v>2</v>
      </c>
      <c r="E18" s="17">
        <v>16</v>
      </c>
      <c r="F18" s="17">
        <v>4</v>
      </c>
      <c r="G18" s="17">
        <v>15</v>
      </c>
      <c r="H18" s="17">
        <v>2</v>
      </c>
      <c r="I18" s="17">
        <v>17</v>
      </c>
      <c r="J18" s="17">
        <v>18</v>
      </c>
      <c r="K18" s="17" t="s">
        <v>974</v>
      </c>
      <c r="L18" s="17">
        <v>14</v>
      </c>
      <c r="M18" s="17">
        <v>4</v>
      </c>
      <c r="N18" s="17">
        <v>10</v>
      </c>
      <c r="O18" s="17">
        <v>9</v>
      </c>
      <c r="P18" s="17">
        <v>9</v>
      </c>
      <c r="Q18" s="17">
        <v>10</v>
      </c>
      <c r="R18" s="16" t="s">
        <v>974</v>
      </c>
      <c r="S18" s="15">
        <v>2</v>
      </c>
      <c r="T18" s="17">
        <v>7</v>
      </c>
      <c r="U18" s="17" t="s">
        <v>974</v>
      </c>
      <c r="V18" s="17" t="s">
        <v>974</v>
      </c>
      <c r="W18" s="17">
        <v>4</v>
      </c>
      <c r="X18" s="16">
        <v>2</v>
      </c>
      <c r="Y18" s="15">
        <v>4</v>
      </c>
      <c r="Z18" s="17">
        <v>12</v>
      </c>
      <c r="AA18" s="16">
        <v>1</v>
      </c>
      <c r="AB18" s="16">
        <v>25</v>
      </c>
      <c r="AC18" s="12"/>
    </row>
    <row r="19" spans="1:29" x14ac:dyDescent="0.35">
      <c r="A19" s="9"/>
      <c r="B19" s="13"/>
      <c r="C19" s="18">
        <v>0.2</v>
      </c>
      <c r="D19" s="19">
        <v>0.14000000000000001</v>
      </c>
      <c r="E19" s="21">
        <v>0.21</v>
      </c>
      <c r="F19" s="21">
        <v>0.11</v>
      </c>
      <c r="G19" s="21">
        <v>0.26</v>
      </c>
      <c r="H19" s="21">
        <v>0.12</v>
      </c>
      <c r="I19" s="21">
        <v>0.22</v>
      </c>
      <c r="J19" s="21">
        <v>0.2</v>
      </c>
      <c r="K19" s="17" t="s">
        <v>974</v>
      </c>
      <c r="L19" s="21">
        <v>0.18</v>
      </c>
      <c r="M19" s="21">
        <v>0.3</v>
      </c>
      <c r="N19" s="21">
        <v>0.56999999999999995</v>
      </c>
      <c r="O19" s="21">
        <v>0.12</v>
      </c>
      <c r="P19" s="21">
        <v>0.24</v>
      </c>
      <c r="Q19" s="21">
        <v>0.18</v>
      </c>
      <c r="R19" s="16" t="s">
        <v>974</v>
      </c>
      <c r="S19" s="19">
        <v>0.13</v>
      </c>
      <c r="T19" s="21">
        <v>0.16</v>
      </c>
      <c r="U19" s="17" t="s">
        <v>974</v>
      </c>
      <c r="V19" s="17" t="s">
        <v>974</v>
      </c>
      <c r="W19" s="21">
        <v>0.28999999999999998</v>
      </c>
      <c r="X19" s="20">
        <v>7.0000000000000007E-2</v>
      </c>
      <c r="Y19" s="19">
        <v>0.11</v>
      </c>
      <c r="Z19" s="21">
        <v>0.34</v>
      </c>
      <c r="AA19" s="20">
        <v>0.37</v>
      </c>
      <c r="AB19" s="20">
        <v>0.18</v>
      </c>
      <c r="AC19" s="12"/>
    </row>
    <row r="20" spans="1:29" x14ac:dyDescent="0.35">
      <c r="A20" s="9"/>
      <c r="B20" s="13"/>
      <c r="C20" s="15" t="s">
        <v>3657</v>
      </c>
      <c r="D20" s="15"/>
      <c r="E20" s="17" t="s">
        <v>2440</v>
      </c>
      <c r="F20" s="17"/>
      <c r="G20" s="17" t="s">
        <v>978</v>
      </c>
      <c r="H20" s="17"/>
      <c r="I20" s="17" t="s">
        <v>2440</v>
      </c>
      <c r="J20" s="17" t="s">
        <v>1482</v>
      </c>
      <c r="K20" s="17"/>
      <c r="L20" s="17" t="s">
        <v>978</v>
      </c>
      <c r="M20" s="17"/>
      <c r="N20" s="17"/>
      <c r="O20" s="17"/>
      <c r="P20" s="17"/>
      <c r="Q20" s="17" t="s">
        <v>978</v>
      </c>
      <c r="R20" s="16"/>
      <c r="S20" s="15"/>
      <c r="T20" s="17"/>
      <c r="U20" s="17"/>
      <c r="V20" s="17"/>
      <c r="W20" s="17"/>
      <c r="X20" s="16"/>
      <c r="Y20" s="15"/>
      <c r="Z20" s="17"/>
      <c r="AA20" s="16"/>
      <c r="AB20" s="16"/>
      <c r="AC20" s="12"/>
    </row>
    <row r="21" spans="1:29" ht="29" x14ac:dyDescent="0.35">
      <c r="A21" s="9"/>
      <c r="B21" s="22" t="s">
        <v>3645</v>
      </c>
      <c r="C21" s="11">
        <v>16</v>
      </c>
      <c r="D21" s="12">
        <v>1</v>
      </c>
      <c r="E21" s="6">
        <v>15</v>
      </c>
      <c r="F21" s="6">
        <v>4</v>
      </c>
      <c r="G21" s="6">
        <v>13</v>
      </c>
      <c r="H21" s="6">
        <v>3</v>
      </c>
      <c r="I21" s="6">
        <v>14</v>
      </c>
      <c r="J21" s="6">
        <v>16</v>
      </c>
      <c r="K21" s="6" t="s">
        <v>974</v>
      </c>
      <c r="L21" s="6">
        <v>15</v>
      </c>
      <c r="M21" s="6">
        <v>1</v>
      </c>
      <c r="N21" s="6">
        <v>1</v>
      </c>
      <c r="O21" s="6">
        <v>15</v>
      </c>
      <c r="P21" s="6">
        <v>5</v>
      </c>
      <c r="Q21" s="6">
        <v>11</v>
      </c>
      <c r="R21" s="9" t="s">
        <v>974</v>
      </c>
      <c r="S21" s="12">
        <v>5</v>
      </c>
      <c r="T21" s="6">
        <v>7</v>
      </c>
      <c r="U21" s="6" t="s">
        <v>974</v>
      </c>
      <c r="V21" s="6" t="s">
        <v>974</v>
      </c>
      <c r="W21" s="6">
        <v>4</v>
      </c>
      <c r="X21" s="9">
        <v>4</v>
      </c>
      <c r="Y21" s="12">
        <v>11</v>
      </c>
      <c r="Z21" s="6">
        <v>3</v>
      </c>
      <c r="AA21" s="9" t="s">
        <v>974</v>
      </c>
      <c r="AB21" s="9">
        <v>23</v>
      </c>
      <c r="AC21" s="12"/>
    </row>
    <row r="22" spans="1:29" x14ac:dyDescent="0.35">
      <c r="A22" s="9"/>
      <c r="B22" s="22"/>
      <c r="C22" s="23">
        <v>0.18</v>
      </c>
      <c r="D22" s="24">
        <v>0.09</v>
      </c>
      <c r="E22" s="26">
        <v>0.2</v>
      </c>
      <c r="F22" s="26">
        <v>0.11</v>
      </c>
      <c r="G22" s="26">
        <v>0.22</v>
      </c>
      <c r="H22" s="26">
        <v>0.16</v>
      </c>
      <c r="I22" s="26">
        <v>0.18</v>
      </c>
      <c r="J22" s="26">
        <v>0.18</v>
      </c>
      <c r="K22" s="6" t="s">
        <v>974</v>
      </c>
      <c r="L22" s="26">
        <v>0.2</v>
      </c>
      <c r="M22" s="26">
        <v>0.06</v>
      </c>
      <c r="N22" s="26">
        <v>0.05</v>
      </c>
      <c r="O22" s="26">
        <v>0.21</v>
      </c>
      <c r="P22" s="26">
        <v>0.14000000000000001</v>
      </c>
      <c r="Q22" s="26">
        <v>0.2</v>
      </c>
      <c r="R22" s="9" t="s">
        <v>974</v>
      </c>
      <c r="S22" s="24">
        <v>0.3</v>
      </c>
      <c r="T22" s="26">
        <v>0.16</v>
      </c>
      <c r="U22" s="6" t="s">
        <v>974</v>
      </c>
      <c r="V22" s="6" t="s">
        <v>974</v>
      </c>
      <c r="W22" s="26">
        <v>0.28999999999999998</v>
      </c>
      <c r="X22" s="25">
        <v>0.18</v>
      </c>
      <c r="Y22" s="24">
        <v>0.28000000000000003</v>
      </c>
      <c r="Z22" s="26">
        <v>0.09</v>
      </c>
      <c r="AA22" s="9" t="s">
        <v>974</v>
      </c>
      <c r="AB22" s="25">
        <v>0.17</v>
      </c>
      <c r="AC22" s="12"/>
    </row>
    <row r="23" spans="1:29" x14ac:dyDescent="0.35">
      <c r="A23" s="9"/>
      <c r="B23" s="22"/>
      <c r="C23" s="12" t="s">
        <v>1482</v>
      </c>
      <c r="D23" s="12"/>
      <c r="E23" s="6"/>
      <c r="F23" s="6"/>
      <c r="G23" s="6"/>
      <c r="H23" s="6"/>
      <c r="I23" s="6"/>
      <c r="J23" s="6" t="s">
        <v>1482</v>
      </c>
      <c r="K23" s="6"/>
      <c r="L23" s="6" t="s">
        <v>1482</v>
      </c>
      <c r="M23" s="6"/>
      <c r="N23" s="6"/>
      <c r="O23" s="6" t="s">
        <v>1482</v>
      </c>
      <c r="P23" s="6"/>
      <c r="Q23" s="6"/>
      <c r="R23" s="9"/>
      <c r="S23" s="12"/>
      <c r="T23" s="6"/>
      <c r="U23" s="6"/>
      <c r="V23" s="6"/>
      <c r="W23" s="6"/>
      <c r="X23" s="9"/>
      <c r="Y23" s="12" t="s">
        <v>1027</v>
      </c>
      <c r="Z23" s="6"/>
      <c r="AA23" s="9"/>
      <c r="AB23" s="9"/>
      <c r="AC23" s="12"/>
    </row>
    <row r="24" spans="1:29" ht="29" x14ac:dyDescent="0.35">
      <c r="A24" s="9"/>
      <c r="B24" s="13" t="s">
        <v>3646</v>
      </c>
      <c r="C24" s="14">
        <v>12</v>
      </c>
      <c r="D24" s="15">
        <v>2</v>
      </c>
      <c r="E24" s="17">
        <v>10</v>
      </c>
      <c r="F24" s="17">
        <v>3</v>
      </c>
      <c r="G24" s="17">
        <v>9</v>
      </c>
      <c r="H24" s="17">
        <v>1</v>
      </c>
      <c r="I24" s="17">
        <v>11</v>
      </c>
      <c r="J24" s="17">
        <v>12</v>
      </c>
      <c r="K24" s="17" t="s">
        <v>974</v>
      </c>
      <c r="L24" s="17">
        <v>9</v>
      </c>
      <c r="M24" s="17">
        <v>3</v>
      </c>
      <c r="N24" s="17">
        <v>1</v>
      </c>
      <c r="O24" s="17">
        <v>12</v>
      </c>
      <c r="P24" s="17">
        <v>5</v>
      </c>
      <c r="Q24" s="17">
        <v>7</v>
      </c>
      <c r="R24" s="16" t="s">
        <v>974</v>
      </c>
      <c r="S24" s="15">
        <v>1</v>
      </c>
      <c r="T24" s="17">
        <v>8</v>
      </c>
      <c r="U24" s="17" t="s">
        <v>974</v>
      </c>
      <c r="V24" s="17" t="s">
        <v>974</v>
      </c>
      <c r="W24" s="17">
        <v>2</v>
      </c>
      <c r="X24" s="16">
        <v>3</v>
      </c>
      <c r="Y24" s="15">
        <v>5</v>
      </c>
      <c r="Z24" s="17">
        <v>5</v>
      </c>
      <c r="AA24" s="16" t="s">
        <v>975</v>
      </c>
      <c r="AB24" s="16">
        <v>24</v>
      </c>
      <c r="AC24" s="12"/>
    </row>
    <row r="25" spans="1:29" x14ac:dyDescent="0.35">
      <c r="A25" s="9"/>
      <c r="B25" s="13"/>
      <c r="C25" s="18">
        <v>0.13</v>
      </c>
      <c r="D25" s="19">
        <v>0.14000000000000001</v>
      </c>
      <c r="E25" s="21">
        <v>0.13</v>
      </c>
      <c r="F25" s="21">
        <v>0.1</v>
      </c>
      <c r="G25" s="21">
        <v>0.15</v>
      </c>
      <c r="H25" s="21">
        <v>0.09</v>
      </c>
      <c r="I25" s="21">
        <v>0.14000000000000001</v>
      </c>
      <c r="J25" s="21">
        <v>0.13</v>
      </c>
      <c r="K25" s="17" t="s">
        <v>974</v>
      </c>
      <c r="L25" s="21">
        <v>0.12</v>
      </c>
      <c r="M25" s="21">
        <v>0.24</v>
      </c>
      <c r="N25" s="21">
        <v>0.03</v>
      </c>
      <c r="O25" s="21">
        <v>0.16</v>
      </c>
      <c r="P25" s="21">
        <v>0.14000000000000001</v>
      </c>
      <c r="Q25" s="21">
        <v>0.13</v>
      </c>
      <c r="R25" s="16" t="s">
        <v>974</v>
      </c>
      <c r="S25" s="19">
        <v>0.05</v>
      </c>
      <c r="T25" s="21">
        <v>0.18</v>
      </c>
      <c r="U25" s="17" t="s">
        <v>974</v>
      </c>
      <c r="V25" s="17" t="s">
        <v>974</v>
      </c>
      <c r="W25" s="21">
        <v>0.12</v>
      </c>
      <c r="X25" s="20">
        <v>0.13</v>
      </c>
      <c r="Y25" s="19">
        <v>0.12</v>
      </c>
      <c r="Z25" s="21">
        <v>0.14000000000000001</v>
      </c>
      <c r="AA25" s="20">
        <v>0.16</v>
      </c>
      <c r="AB25" s="20">
        <v>0.17</v>
      </c>
      <c r="AC25" s="12"/>
    </row>
    <row r="26" spans="1:29" x14ac:dyDescent="0.35">
      <c r="A26" s="9"/>
      <c r="B26" s="13"/>
      <c r="C26" s="15" t="s">
        <v>1260</v>
      </c>
      <c r="D26" s="15"/>
      <c r="E26" s="17"/>
      <c r="F26" s="17"/>
      <c r="G26" s="17"/>
      <c r="H26" s="17"/>
      <c r="I26" s="17"/>
      <c r="J26" s="17" t="s">
        <v>1260</v>
      </c>
      <c r="K26" s="17"/>
      <c r="L26" s="17"/>
      <c r="M26" s="17"/>
      <c r="N26" s="17"/>
      <c r="O26" s="17" t="s">
        <v>1260</v>
      </c>
      <c r="P26" s="17"/>
      <c r="Q26" s="17"/>
      <c r="R26" s="16"/>
      <c r="S26" s="15"/>
      <c r="T26" s="17"/>
      <c r="U26" s="17"/>
      <c r="V26" s="17"/>
      <c r="W26" s="17"/>
      <c r="X26" s="16"/>
      <c r="Y26" s="15"/>
      <c r="Z26" s="17"/>
      <c r="AA26" s="16"/>
      <c r="AB26" s="16"/>
      <c r="AC26" s="12"/>
    </row>
    <row r="27" spans="1:29" ht="29" x14ac:dyDescent="0.35">
      <c r="A27" s="9"/>
      <c r="B27" s="22" t="s">
        <v>3647</v>
      </c>
      <c r="C27" s="11">
        <v>10</v>
      </c>
      <c r="D27" s="12">
        <v>1</v>
      </c>
      <c r="E27" s="6">
        <v>9</v>
      </c>
      <c r="F27" s="6">
        <v>2</v>
      </c>
      <c r="G27" s="6">
        <v>9</v>
      </c>
      <c r="H27" s="6">
        <v>1</v>
      </c>
      <c r="I27" s="6">
        <v>9</v>
      </c>
      <c r="J27" s="6">
        <v>10</v>
      </c>
      <c r="K27" s="6" t="s">
        <v>974</v>
      </c>
      <c r="L27" s="6">
        <v>8</v>
      </c>
      <c r="M27" s="6">
        <v>2</v>
      </c>
      <c r="N27" s="6">
        <v>2</v>
      </c>
      <c r="O27" s="6">
        <v>8</v>
      </c>
      <c r="P27" s="6">
        <v>3</v>
      </c>
      <c r="Q27" s="6">
        <v>7</v>
      </c>
      <c r="R27" s="9" t="s">
        <v>974</v>
      </c>
      <c r="S27" s="12">
        <v>4</v>
      </c>
      <c r="T27" s="6">
        <v>4</v>
      </c>
      <c r="U27" s="6" t="s">
        <v>974</v>
      </c>
      <c r="V27" s="6" t="s">
        <v>974</v>
      </c>
      <c r="W27" s="6">
        <v>1</v>
      </c>
      <c r="X27" s="9">
        <v>4</v>
      </c>
      <c r="Y27" s="12">
        <v>4</v>
      </c>
      <c r="Z27" s="6">
        <v>2</v>
      </c>
      <c r="AA27" s="9" t="s">
        <v>975</v>
      </c>
      <c r="AB27" s="9">
        <v>10</v>
      </c>
      <c r="AC27" s="12"/>
    </row>
    <row r="28" spans="1:29" x14ac:dyDescent="0.35">
      <c r="A28" s="9"/>
      <c r="B28" s="22"/>
      <c r="C28" s="23">
        <v>0.11</v>
      </c>
      <c r="D28" s="24">
        <v>7.0000000000000007E-2</v>
      </c>
      <c r="E28" s="26">
        <v>0.12</v>
      </c>
      <c r="F28" s="26">
        <v>0.05</v>
      </c>
      <c r="G28" s="26">
        <v>0.15</v>
      </c>
      <c r="H28" s="26">
        <v>7.0000000000000007E-2</v>
      </c>
      <c r="I28" s="26">
        <v>0.12</v>
      </c>
      <c r="J28" s="26">
        <v>0.11</v>
      </c>
      <c r="K28" s="6" t="s">
        <v>974</v>
      </c>
      <c r="L28" s="26">
        <v>0.1</v>
      </c>
      <c r="M28" s="26">
        <v>0.16</v>
      </c>
      <c r="N28" s="26">
        <v>0.1</v>
      </c>
      <c r="O28" s="26">
        <v>0.11</v>
      </c>
      <c r="P28" s="26">
        <v>0.09</v>
      </c>
      <c r="Q28" s="26">
        <v>0.12</v>
      </c>
      <c r="R28" s="9" t="s">
        <v>974</v>
      </c>
      <c r="S28" s="24">
        <v>0.23</v>
      </c>
      <c r="T28" s="26">
        <v>0.09</v>
      </c>
      <c r="U28" s="6" t="s">
        <v>974</v>
      </c>
      <c r="V28" s="6" t="s">
        <v>974</v>
      </c>
      <c r="W28" s="26">
        <v>7.0000000000000007E-2</v>
      </c>
      <c r="X28" s="25">
        <v>0.17</v>
      </c>
      <c r="Y28" s="24">
        <v>0.11</v>
      </c>
      <c r="Z28" s="26">
        <v>7.0000000000000007E-2</v>
      </c>
      <c r="AA28" s="25">
        <v>0.09</v>
      </c>
      <c r="AB28" s="25">
        <v>7.0000000000000007E-2</v>
      </c>
      <c r="AC28" s="12"/>
    </row>
    <row r="29" spans="1:29" x14ac:dyDescent="0.35">
      <c r="A29" s="9"/>
      <c r="B29" s="22"/>
      <c r="C29" s="12" t="s">
        <v>1482</v>
      </c>
      <c r="D29" s="12"/>
      <c r="E29" s="6"/>
      <c r="F29" s="6"/>
      <c r="G29" s="6"/>
      <c r="H29" s="6"/>
      <c r="I29" s="6"/>
      <c r="J29" s="6" t="s">
        <v>1482</v>
      </c>
      <c r="K29" s="6"/>
      <c r="L29" s="6"/>
      <c r="M29" s="6"/>
      <c r="N29" s="6"/>
      <c r="O29" s="6" t="s">
        <v>1482</v>
      </c>
      <c r="P29" s="6"/>
      <c r="Q29" s="6"/>
      <c r="R29" s="9"/>
      <c r="S29" s="12"/>
      <c r="T29" s="6"/>
      <c r="U29" s="6"/>
      <c r="V29" s="6"/>
      <c r="W29" s="6"/>
      <c r="X29" s="9"/>
      <c r="Y29" s="12"/>
      <c r="Z29" s="6"/>
      <c r="AA29" s="9"/>
      <c r="AB29" s="9"/>
      <c r="AC29" s="12"/>
    </row>
    <row r="30" spans="1:29" x14ac:dyDescent="0.35">
      <c r="A30" s="9"/>
      <c r="B30" s="13" t="s">
        <v>3648</v>
      </c>
      <c r="C30" s="14">
        <v>32</v>
      </c>
      <c r="D30" s="15">
        <v>8</v>
      </c>
      <c r="E30" s="17">
        <v>24</v>
      </c>
      <c r="F30" s="17">
        <v>21</v>
      </c>
      <c r="G30" s="17">
        <v>11</v>
      </c>
      <c r="H30" s="17">
        <v>9</v>
      </c>
      <c r="I30" s="17">
        <v>24</v>
      </c>
      <c r="J30" s="17">
        <v>32</v>
      </c>
      <c r="K30" s="17" t="s">
        <v>974</v>
      </c>
      <c r="L30" s="17">
        <v>29</v>
      </c>
      <c r="M30" s="17">
        <v>3</v>
      </c>
      <c r="N30" s="17">
        <v>4</v>
      </c>
      <c r="O30" s="17">
        <v>28</v>
      </c>
      <c r="P30" s="17">
        <v>14</v>
      </c>
      <c r="Q30" s="17">
        <v>19</v>
      </c>
      <c r="R30" s="16" t="s">
        <v>974</v>
      </c>
      <c r="S30" s="15">
        <v>5</v>
      </c>
      <c r="T30" s="17">
        <v>17</v>
      </c>
      <c r="U30" s="17" t="s">
        <v>974</v>
      </c>
      <c r="V30" s="17" t="s">
        <v>974</v>
      </c>
      <c r="W30" s="17">
        <v>3</v>
      </c>
      <c r="X30" s="16">
        <v>9</v>
      </c>
      <c r="Y30" s="15">
        <v>14</v>
      </c>
      <c r="Z30" s="17">
        <v>12</v>
      </c>
      <c r="AA30" s="16">
        <v>1</v>
      </c>
      <c r="AB30" s="16">
        <v>51</v>
      </c>
      <c r="AC30" s="12"/>
    </row>
    <row r="31" spans="1:29" x14ac:dyDescent="0.35">
      <c r="A31" s="9"/>
      <c r="B31" s="13"/>
      <c r="C31" s="18">
        <v>0.35</v>
      </c>
      <c r="D31" s="19">
        <v>0.54</v>
      </c>
      <c r="E31" s="21">
        <v>0.31</v>
      </c>
      <c r="F31" s="21">
        <v>0.63</v>
      </c>
      <c r="G31" s="21">
        <v>0.19</v>
      </c>
      <c r="H31" s="21">
        <v>0.56000000000000005</v>
      </c>
      <c r="I31" s="21">
        <v>0.31</v>
      </c>
      <c r="J31" s="21">
        <v>0.35</v>
      </c>
      <c r="K31" s="17" t="s">
        <v>974</v>
      </c>
      <c r="L31" s="21">
        <v>0.37</v>
      </c>
      <c r="M31" s="21">
        <v>0.23</v>
      </c>
      <c r="N31" s="21">
        <v>0.25</v>
      </c>
      <c r="O31" s="21">
        <v>0.37</v>
      </c>
      <c r="P31" s="21">
        <v>0.38</v>
      </c>
      <c r="Q31" s="21">
        <v>0.33</v>
      </c>
      <c r="R31" s="16" t="s">
        <v>974</v>
      </c>
      <c r="S31" s="19">
        <v>0.28999999999999998</v>
      </c>
      <c r="T31" s="21">
        <v>0.36</v>
      </c>
      <c r="U31" s="17" t="s">
        <v>974</v>
      </c>
      <c r="V31" s="17" t="s">
        <v>974</v>
      </c>
      <c r="W31" s="21">
        <v>0.18</v>
      </c>
      <c r="X31" s="20">
        <v>0.42</v>
      </c>
      <c r="Y31" s="19">
        <v>0.35</v>
      </c>
      <c r="Z31" s="21">
        <v>0.34</v>
      </c>
      <c r="AA31" s="20">
        <v>0.38</v>
      </c>
      <c r="AB31" s="20">
        <v>0.37</v>
      </c>
      <c r="AC31" s="12"/>
    </row>
    <row r="32" spans="1:29" ht="29" x14ac:dyDescent="0.35">
      <c r="A32" s="9"/>
      <c r="B32" s="13"/>
      <c r="C32" s="15" t="s">
        <v>967</v>
      </c>
      <c r="D32" s="15"/>
      <c r="E32" s="17" t="s">
        <v>967</v>
      </c>
      <c r="F32" s="17" t="s">
        <v>3639</v>
      </c>
      <c r="G32" s="17"/>
      <c r="H32" s="17"/>
      <c r="I32" s="17" t="s">
        <v>967</v>
      </c>
      <c r="J32" s="17" t="s">
        <v>967</v>
      </c>
      <c r="K32" s="17"/>
      <c r="L32" s="17" t="s">
        <v>1405</v>
      </c>
      <c r="M32" s="17"/>
      <c r="N32" s="17"/>
      <c r="O32" s="17" t="s">
        <v>3658</v>
      </c>
      <c r="P32" s="17"/>
      <c r="Q32" s="17" t="s">
        <v>967</v>
      </c>
      <c r="R32" s="16"/>
      <c r="S32" s="15"/>
      <c r="T32" s="17"/>
      <c r="U32" s="17"/>
      <c r="V32" s="17"/>
      <c r="W32" s="17"/>
      <c r="X32" s="16"/>
      <c r="Y32" s="15"/>
      <c r="Z32" s="17"/>
      <c r="AA32" s="16"/>
      <c r="AB32" s="16"/>
      <c r="AC32" s="12"/>
    </row>
    <row r="33" spans="1:29" x14ac:dyDescent="0.35">
      <c r="A33" s="9"/>
      <c r="B33" s="22" t="s">
        <v>980</v>
      </c>
      <c r="C33" s="11">
        <v>2</v>
      </c>
      <c r="D33" s="12" t="s">
        <v>975</v>
      </c>
      <c r="E33" s="6">
        <v>2</v>
      </c>
      <c r="F33" s="6" t="s">
        <v>975</v>
      </c>
      <c r="G33" s="6">
        <v>2</v>
      </c>
      <c r="H33" s="6" t="s">
        <v>974</v>
      </c>
      <c r="I33" s="6">
        <v>2</v>
      </c>
      <c r="J33" s="6">
        <v>2</v>
      </c>
      <c r="K33" s="6" t="s">
        <v>974</v>
      </c>
      <c r="L33" s="6">
        <v>2</v>
      </c>
      <c r="M33" s="6" t="s">
        <v>974</v>
      </c>
      <c r="N33" s="6" t="s">
        <v>974</v>
      </c>
      <c r="O33" s="6">
        <v>2</v>
      </c>
      <c r="P33" s="6" t="s">
        <v>975</v>
      </c>
      <c r="Q33" s="6">
        <v>2</v>
      </c>
      <c r="R33" s="9" t="s">
        <v>974</v>
      </c>
      <c r="S33" s="12" t="s">
        <v>974</v>
      </c>
      <c r="T33" s="6">
        <v>2</v>
      </c>
      <c r="U33" s="6" t="s">
        <v>974</v>
      </c>
      <c r="V33" s="6" t="s">
        <v>974</v>
      </c>
      <c r="W33" s="6">
        <v>1</v>
      </c>
      <c r="X33" s="9">
        <v>1</v>
      </c>
      <c r="Y33" s="12">
        <v>2</v>
      </c>
      <c r="Z33" s="6">
        <v>1</v>
      </c>
      <c r="AA33" s="9" t="s">
        <v>974</v>
      </c>
      <c r="AB33" s="9">
        <v>5</v>
      </c>
      <c r="AC33" s="12"/>
    </row>
    <row r="34" spans="1:29" x14ac:dyDescent="0.35">
      <c r="A34" s="9"/>
      <c r="B34" s="22"/>
      <c r="C34" s="23">
        <v>0.03</v>
      </c>
      <c r="D34" s="24">
        <v>0.01</v>
      </c>
      <c r="E34" s="26">
        <v>0.03</v>
      </c>
      <c r="F34" s="26">
        <v>0.01</v>
      </c>
      <c r="G34" s="26">
        <v>0.03</v>
      </c>
      <c r="H34" s="6" t="s">
        <v>974</v>
      </c>
      <c r="I34" s="26">
        <v>0.03</v>
      </c>
      <c r="J34" s="26">
        <v>0.03</v>
      </c>
      <c r="K34" s="6" t="s">
        <v>974</v>
      </c>
      <c r="L34" s="26">
        <v>0.03</v>
      </c>
      <c r="M34" s="6" t="s">
        <v>974</v>
      </c>
      <c r="N34" s="6" t="s">
        <v>974</v>
      </c>
      <c r="O34" s="26">
        <v>0.03</v>
      </c>
      <c r="P34" s="26">
        <v>0.01</v>
      </c>
      <c r="Q34" s="26">
        <v>0.04</v>
      </c>
      <c r="R34" s="9" t="s">
        <v>974</v>
      </c>
      <c r="S34" s="12" t="s">
        <v>974</v>
      </c>
      <c r="T34" s="26">
        <v>0.05</v>
      </c>
      <c r="U34" s="6" t="s">
        <v>974</v>
      </c>
      <c r="V34" s="6" t="s">
        <v>974</v>
      </c>
      <c r="W34" s="26">
        <v>0.04</v>
      </c>
      <c r="X34" s="25">
        <v>0.03</v>
      </c>
      <c r="Y34" s="24">
        <v>0.04</v>
      </c>
      <c r="Z34" s="26">
        <v>0.02</v>
      </c>
      <c r="AA34" s="9" t="s">
        <v>974</v>
      </c>
      <c r="AB34" s="25">
        <v>0.04</v>
      </c>
      <c r="AC34" s="12"/>
    </row>
    <row r="35" spans="1:29" x14ac:dyDescent="0.35">
      <c r="A35" s="9"/>
      <c r="B35" s="22"/>
      <c r="C35" s="11"/>
      <c r="D35" s="12"/>
      <c r="E35" s="6"/>
      <c r="F35" s="6"/>
      <c r="G35" s="6"/>
      <c r="H35" s="6"/>
      <c r="I35" s="6"/>
      <c r="J35" s="6"/>
      <c r="K35" s="6"/>
      <c r="L35" s="6"/>
      <c r="M35" s="6"/>
      <c r="N35" s="6"/>
      <c r="O35" s="6"/>
      <c r="P35" s="6"/>
      <c r="Q35" s="6"/>
      <c r="R35" s="9"/>
      <c r="S35" s="12"/>
      <c r="T35" s="6"/>
      <c r="U35" s="6"/>
      <c r="V35" s="6"/>
      <c r="W35" s="6"/>
      <c r="X35" s="9"/>
      <c r="Y35" s="12"/>
      <c r="Z35" s="6"/>
      <c r="AA35" s="9"/>
      <c r="AB35" s="9"/>
      <c r="AC35" s="12"/>
    </row>
    <row r="36" spans="1:29" x14ac:dyDescent="0.35">
      <c r="A36" s="9"/>
      <c r="B36" s="28" t="s">
        <v>3649</v>
      </c>
      <c r="C36" s="14">
        <v>35</v>
      </c>
      <c r="D36" s="15">
        <v>4</v>
      </c>
      <c r="E36" s="17">
        <v>31</v>
      </c>
      <c r="F36" s="17">
        <v>7</v>
      </c>
      <c r="G36" s="17">
        <v>28</v>
      </c>
      <c r="H36" s="17">
        <v>4</v>
      </c>
      <c r="I36" s="17">
        <v>30</v>
      </c>
      <c r="J36" s="17">
        <v>35</v>
      </c>
      <c r="K36" s="17" t="s">
        <v>974</v>
      </c>
      <c r="L36" s="17">
        <v>30</v>
      </c>
      <c r="M36" s="17">
        <v>5</v>
      </c>
      <c r="N36" s="17">
        <v>11</v>
      </c>
      <c r="O36" s="17">
        <v>24</v>
      </c>
      <c r="P36" s="17">
        <v>14</v>
      </c>
      <c r="Q36" s="17">
        <v>21</v>
      </c>
      <c r="R36" s="16" t="s">
        <v>974</v>
      </c>
      <c r="S36" s="15">
        <v>7</v>
      </c>
      <c r="T36" s="17">
        <v>14</v>
      </c>
      <c r="U36" s="17" t="s">
        <v>974</v>
      </c>
      <c r="V36" s="17" t="s">
        <v>974</v>
      </c>
      <c r="W36" s="17">
        <v>9</v>
      </c>
      <c r="X36" s="16">
        <v>5</v>
      </c>
      <c r="Y36" s="15">
        <v>16</v>
      </c>
      <c r="Z36" s="17">
        <v>15</v>
      </c>
      <c r="AA36" s="16">
        <v>1</v>
      </c>
      <c r="AB36" s="16">
        <v>48</v>
      </c>
      <c r="AC36" s="12"/>
    </row>
    <row r="37" spans="1:29" x14ac:dyDescent="0.35">
      <c r="A37" s="9"/>
      <c r="B37" s="13"/>
      <c r="C37" s="18">
        <v>0.38</v>
      </c>
      <c r="D37" s="19">
        <v>0.23</v>
      </c>
      <c r="E37" s="21">
        <v>0.41</v>
      </c>
      <c r="F37" s="21">
        <v>0.21</v>
      </c>
      <c r="G37" s="21">
        <v>0.47</v>
      </c>
      <c r="H37" s="21">
        <v>0.28000000000000003</v>
      </c>
      <c r="I37" s="21">
        <v>0.4</v>
      </c>
      <c r="J37" s="21">
        <v>0.38</v>
      </c>
      <c r="K37" s="17" t="s">
        <v>974</v>
      </c>
      <c r="L37" s="21">
        <v>0.38</v>
      </c>
      <c r="M37" s="21">
        <v>0.36</v>
      </c>
      <c r="N37" s="21">
        <v>0.61</v>
      </c>
      <c r="O37" s="21">
        <v>0.32</v>
      </c>
      <c r="P37" s="21">
        <v>0.38</v>
      </c>
      <c r="Q37" s="21">
        <v>0.38</v>
      </c>
      <c r="R37" s="16" t="s">
        <v>974</v>
      </c>
      <c r="S37" s="19">
        <v>0.43</v>
      </c>
      <c r="T37" s="21">
        <v>0.31</v>
      </c>
      <c r="U37" s="17" t="s">
        <v>974</v>
      </c>
      <c r="V37" s="17" t="s">
        <v>974</v>
      </c>
      <c r="W37" s="21">
        <v>0.59</v>
      </c>
      <c r="X37" s="20">
        <v>0.25</v>
      </c>
      <c r="Y37" s="19">
        <v>0.38</v>
      </c>
      <c r="Z37" s="21">
        <v>0.43</v>
      </c>
      <c r="AA37" s="20">
        <v>0.37</v>
      </c>
      <c r="AB37" s="20">
        <v>0.35</v>
      </c>
      <c r="AC37" s="12"/>
    </row>
    <row r="38" spans="1:29" x14ac:dyDescent="0.35">
      <c r="A38" s="9"/>
      <c r="B38" s="13"/>
      <c r="C38" s="15" t="s">
        <v>1482</v>
      </c>
      <c r="D38" s="15"/>
      <c r="E38" s="17" t="s">
        <v>2440</v>
      </c>
      <c r="F38" s="17"/>
      <c r="G38" s="17" t="s">
        <v>2440</v>
      </c>
      <c r="H38" s="17"/>
      <c r="I38" s="17" t="s">
        <v>2440</v>
      </c>
      <c r="J38" s="17" t="s">
        <v>1482</v>
      </c>
      <c r="K38" s="17"/>
      <c r="L38" s="17" t="s">
        <v>2440</v>
      </c>
      <c r="M38" s="17"/>
      <c r="N38" s="17"/>
      <c r="O38" s="17" t="s">
        <v>1482</v>
      </c>
      <c r="P38" s="17"/>
      <c r="Q38" s="17" t="s">
        <v>1482</v>
      </c>
      <c r="R38" s="16"/>
      <c r="S38" s="15"/>
      <c r="T38" s="17"/>
      <c r="U38" s="17"/>
      <c r="V38" s="17"/>
      <c r="W38" s="17"/>
      <c r="X38" s="16"/>
      <c r="Y38" s="15"/>
      <c r="Z38" s="17"/>
      <c r="AA38" s="16"/>
      <c r="AB38" s="16"/>
      <c r="AC38" s="12"/>
    </row>
    <row r="39" spans="1:29" x14ac:dyDescent="0.35">
      <c r="A39" s="9"/>
      <c r="B39" s="10" t="s">
        <v>3650</v>
      </c>
      <c r="C39" s="11">
        <v>22</v>
      </c>
      <c r="D39" s="12">
        <v>3</v>
      </c>
      <c r="E39" s="6">
        <v>19</v>
      </c>
      <c r="F39" s="6">
        <v>5</v>
      </c>
      <c r="G39" s="6">
        <v>17</v>
      </c>
      <c r="H39" s="6">
        <v>2</v>
      </c>
      <c r="I39" s="6">
        <v>20</v>
      </c>
      <c r="J39" s="6">
        <v>22</v>
      </c>
      <c r="K39" s="6" t="s">
        <v>974</v>
      </c>
      <c r="L39" s="6">
        <v>17</v>
      </c>
      <c r="M39" s="6">
        <v>5</v>
      </c>
      <c r="N39" s="6">
        <v>2</v>
      </c>
      <c r="O39" s="6">
        <v>20</v>
      </c>
      <c r="P39" s="6">
        <v>8</v>
      </c>
      <c r="Q39" s="6">
        <v>14</v>
      </c>
      <c r="R39" s="9" t="s">
        <v>974</v>
      </c>
      <c r="S39" s="12">
        <v>5</v>
      </c>
      <c r="T39" s="6">
        <v>13</v>
      </c>
      <c r="U39" s="6" t="s">
        <v>974</v>
      </c>
      <c r="V39" s="6" t="s">
        <v>974</v>
      </c>
      <c r="W39" s="6">
        <v>3</v>
      </c>
      <c r="X39" s="9">
        <v>6</v>
      </c>
      <c r="Y39" s="12">
        <v>9</v>
      </c>
      <c r="Z39" s="6">
        <v>8</v>
      </c>
      <c r="AA39" s="9">
        <v>1</v>
      </c>
      <c r="AB39" s="9">
        <v>34</v>
      </c>
      <c r="AC39" s="12"/>
    </row>
    <row r="40" spans="1:29" x14ac:dyDescent="0.35">
      <c r="A40" s="9"/>
      <c r="B40" s="22"/>
      <c r="C40" s="23">
        <v>0.24</v>
      </c>
      <c r="D40" s="24">
        <v>0.21</v>
      </c>
      <c r="E40" s="26">
        <v>0.25</v>
      </c>
      <c r="F40" s="26">
        <v>0.15</v>
      </c>
      <c r="G40" s="26">
        <v>0.3</v>
      </c>
      <c r="H40" s="26">
        <v>0.16</v>
      </c>
      <c r="I40" s="26">
        <v>0.26</v>
      </c>
      <c r="J40" s="26">
        <v>0.24</v>
      </c>
      <c r="K40" s="6" t="s">
        <v>974</v>
      </c>
      <c r="L40" s="26">
        <v>0.22</v>
      </c>
      <c r="M40" s="26">
        <v>0.4</v>
      </c>
      <c r="N40" s="26">
        <v>0.13</v>
      </c>
      <c r="O40" s="26">
        <v>0.27</v>
      </c>
      <c r="P40" s="26">
        <v>0.23</v>
      </c>
      <c r="Q40" s="26">
        <v>0.25</v>
      </c>
      <c r="R40" s="9" t="s">
        <v>974</v>
      </c>
      <c r="S40" s="24">
        <v>0.28000000000000003</v>
      </c>
      <c r="T40" s="26">
        <v>0.28000000000000003</v>
      </c>
      <c r="U40" s="6" t="s">
        <v>974</v>
      </c>
      <c r="V40" s="6" t="s">
        <v>974</v>
      </c>
      <c r="W40" s="26">
        <v>0.19</v>
      </c>
      <c r="X40" s="25">
        <v>0.3</v>
      </c>
      <c r="Y40" s="24">
        <v>0.23</v>
      </c>
      <c r="Z40" s="26">
        <v>0.21</v>
      </c>
      <c r="AA40" s="25">
        <v>0.24</v>
      </c>
      <c r="AB40" s="25">
        <v>0.25</v>
      </c>
      <c r="AC40" s="12"/>
    </row>
    <row r="41" spans="1:29" x14ac:dyDescent="0.35">
      <c r="A41" s="9"/>
      <c r="B41" s="22"/>
      <c r="C41" s="12" t="s">
        <v>2818</v>
      </c>
      <c r="D41" s="12"/>
      <c r="E41" s="6"/>
      <c r="F41" s="6"/>
      <c r="G41" s="6"/>
      <c r="H41" s="6"/>
      <c r="I41" s="6"/>
      <c r="J41" s="6" t="s">
        <v>2818</v>
      </c>
      <c r="K41" s="6"/>
      <c r="L41" s="6"/>
      <c r="M41" s="6"/>
      <c r="N41" s="6"/>
      <c r="O41" s="6" t="s">
        <v>2818</v>
      </c>
      <c r="P41" s="6"/>
      <c r="Q41" s="6"/>
      <c r="R41" s="9"/>
      <c r="S41" s="12"/>
      <c r="T41" s="6"/>
      <c r="U41" s="6"/>
      <c r="V41" s="6"/>
      <c r="W41" s="6"/>
      <c r="X41" s="9"/>
      <c r="Y41" s="12"/>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987</v>
      </c>
    </row>
  </sheetData>
  <mergeCells count="3">
    <mergeCell ref="D13:R13"/>
    <mergeCell ref="S13:X13"/>
    <mergeCell ref="Y13:AA13"/>
  </mergeCells>
  <hyperlinks>
    <hyperlink ref="B1" location="Index!A319" display="Return to Index" xr:uid="{00000000-0004-0000-3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715</v>
      </c>
    </row>
    <row r="8" spans="2:28" x14ac:dyDescent="0.35">
      <c r="B8" s="1" t="s">
        <v>704</v>
      </c>
    </row>
    <row r="10" spans="2:28" x14ac:dyDescent="0.35">
      <c r="B10" s="1" t="s">
        <v>705</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138</v>
      </c>
      <c r="D15" s="31" t="s">
        <v>974</v>
      </c>
      <c r="E15" s="33">
        <v>32</v>
      </c>
      <c r="F15" s="33">
        <v>50</v>
      </c>
      <c r="G15" s="33">
        <v>82</v>
      </c>
      <c r="H15" s="33">
        <v>51</v>
      </c>
      <c r="I15" s="33" t="s">
        <v>974</v>
      </c>
      <c r="J15" s="33" t="s">
        <v>974</v>
      </c>
      <c r="K15" s="33">
        <v>5</v>
      </c>
      <c r="L15" s="32" t="s">
        <v>974</v>
      </c>
      <c r="M15" s="31">
        <v>27</v>
      </c>
      <c r="N15" s="33">
        <v>2</v>
      </c>
      <c r="O15" s="33">
        <v>29</v>
      </c>
      <c r="P15" s="33" t="s">
        <v>974</v>
      </c>
      <c r="Q15" s="33">
        <v>78</v>
      </c>
      <c r="R15" s="33">
        <v>17</v>
      </c>
      <c r="S15" s="33">
        <v>6</v>
      </c>
      <c r="T15" s="32">
        <v>8</v>
      </c>
      <c r="U15" s="31">
        <v>41</v>
      </c>
      <c r="V15" s="33">
        <v>39</v>
      </c>
      <c r="W15" s="33">
        <v>80</v>
      </c>
      <c r="X15" s="33">
        <v>6</v>
      </c>
      <c r="Y15" s="33">
        <v>7</v>
      </c>
      <c r="Z15" s="33">
        <v>9</v>
      </c>
      <c r="AA15" s="32">
        <v>36</v>
      </c>
      <c r="AB15" s="32">
        <v>138</v>
      </c>
    </row>
    <row r="16" spans="2:28" x14ac:dyDescent="0.35">
      <c r="B16" s="30" t="s">
        <v>962</v>
      </c>
      <c r="C16" s="38" t="s">
        <v>1546</v>
      </c>
      <c r="D16" s="31" t="s">
        <v>1874</v>
      </c>
      <c r="E16" s="33" t="s">
        <v>1225</v>
      </c>
      <c r="F16" s="33" t="s">
        <v>1226</v>
      </c>
      <c r="G16" s="33" t="s">
        <v>1538</v>
      </c>
      <c r="H16" s="33" t="s">
        <v>1227</v>
      </c>
      <c r="I16" s="33" t="s">
        <v>1874</v>
      </c>
      <c r="J16" s="33" t="s">
        <v>1874</v>
      </c>
      <c r="K16" s="33" t="s">
        <v>1806</v>
      </c>
      <c r="L16" s="32" t="s">
        <v>1874</v>
      </c>
      <c r="M16" s="31" t="s">
        <v>1896</v>
      </c>
      <c r="N16" s="33" t="s">
        <v>1807</v>
      </c>
      <c r="O16" s="33" t="s">
        <v>1920</v>
      </c>
      <c r="P16" s="33" t="s">
        <v>1874</v>
      </c>
      <c r="Q16" s="33" t="s">
        <v>1910</v>
      </c>
      <c r="R16" s="33" t="s">
        <v>1896</v>
      </c>
      <c r="S16" s="33" t="s">
        <v>1909</v>
      </c>
      <c r="T16" s="32" t="s">
        <v>1891</v>
      </c>
      <c r="U16" s="31" t="s">
        <v>3407</v>
      </c>
      <c r="V16" s="33" t="s">
        <v>1817</v>
      </c>
      <c r="W16" s="33" t="s">
        <v>1570</v>
      </c>
      <c r="X16" s="33" t="s">
        <v>1070</v>
      </c>
      <c r="Y16" s="33" t="s">
        <v>1068</v>
      </c>
      <c r="Z16" s="33" t="s">
        <v>1070</v>
      </c>
      <c r="AA16" s="32" t="s">
        <v>1803</v>
      </c>
      <c r="AB16" s="32">
        <v>138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3644</v>
      </c>
      <c r="C18" s="14">
        <v>18</v>
      </c>
      <c r="D18" s="15" t="s">
        <v>974</v>
      </c>
      <c r="E18" s="17">
        <v>8</v>
      </c>
      <c r="F18" s="17">
        <v>10</v>
      </c>
      <c r="G18" s="17">
        <v>18</v>
      </c>
      <c r="H18" s="17" t="s">
        <v>974</v>
      </c>
      <c r="I18" s="17" t="s">
        <v>974</v>
      </c>
      <c r="J18" s="17" t="s">
        <v>974</v>
      </c>
      <c r="K18" s="17" t="s">
        <v>974</v>
      </c>
      <c r="L18" s="16" t="s">
        <v>974</v>
      </c>
      <c r="M18" s="15">
        <v>1</v>
      </c>
      <c r="N18" s="17">
        <v>1</v>
      </c>
      <c r="O18" s="17">
        <v>2</v>
      </c>
      <c r="P18" s="17" t="s">
        <v>974</v>
      </c>
      <c r="Q18" s="17">
        <v>14</v>
      </c>
      <c r="R18" s="17">
        <v>1</v>
      </c>
      <c r="S18" s="17" t="s">
        <v>975</v>
      </c>
      <c r="T18" s="16">
        <v>2</v>
      </c>
      <c r="U18" s="15">
        <v>4</v>
      </c>
      <c r="V18" s="17">
        <v>4</v>
      </c>
      <c r="W18" s="17">
        <v>8</v>
      </c>
      <c r="X18" s="17" t="s">
        <v>974</v>
      </c>
      <c r="Y18" s="17">
        <v>4</v>
      </c>
      <c r="Z18" s="17" t="s">
        <v>975</v>
      </c>
      <c r="AA18" s="16">
        <v>6</v>
      </c>
      <c r="AB18" s="16">
        <v>25</v>
      </c>
      <c r="AC18" s="12"/>
    </row>
    <row r="19" spans="1:29" x14ac:dyDescent="0.35">
      <c r="A19" s="9"/>
      <c r="B19" s="13"/>
      <c r="C19" s="18">
        <v>0.2</v>
      </c>
      <c r="D19" s="15" t="s">
        <v>974</v>
      </c>
      <c r="E19" s="21">
        <v>0.39</v>
      </c>
      <c r="F19" s="21">
        <v>0.32</v>
      </c>
      <c r="G19" s="21">
        <v>0.35</v>
      </c>
      <c r="H19" s="17" t="s">
        <v>974</v>
      </c>
      <c r="I19" s="17" t="s">
        <v>974</v>
      </c>
      <c r="J19" s="17" t="s">
        <v>974</v>
      </c>
      <c r="K19" s="17" t="s">
        <v>974</v>
      </c>
      <c r="L19" s="16" t="s">
        <v>974</v>
      </c>
      <c r="M19" s="19">
        <v>0.12</v>
      </c>
      <c r="N19" s="21">
        <v>0.45</v>
      </c>
      <c r="O19" s="21">
        <v>0.15</v>
      </c>
      <c r="P19" s="17" t="s">
        <v>974</v>
      </c>
      <c r="Q19" s="21">
        <v>0.23</v>
      </c>
      <c r="R19" s="21">
        <v>0.1</v>
      </c>
      <c r="S19" s="21">
        <v>0.1</v>
      </c>
      <c r="T19" s="20">
        <v>0.25</v>
      </c>
      <c r="U19" s="19">
        <v>0.2</v>
      </c>
      <c r="V19" s="21">
        <v>0.14000000000000001</v>
      </c>
      <c r="W19" s="21">
        <v>0.16</v>
      </c>
      <c r="X19" s="17" t="s">
        <v>974</v>
      </c>
      <c r="Y19" s="21">
        <v>0.45</v>
      </c>
      <c r="Z19" s="21">
        <v>0.05</v>
      </c>
      <c r="AA19" s="20">
        <v>0.25</v>
      </c>
      <c r="AB19" s="20">
        <v>0.18</v>
      </c>
      <c r="AC19" s="12"/>
    </row>
    <row r="20" spans="1:29" x14ac:dyDescent="0.35">
      <c r="A20" s="9"/>
      <c r="B20" s="13"/>
      <c r="C20" s="15" t="s">
        <v>1251</v>
      </c>
      <c r="D20" s="15"/>
      <c r="E20" s="17"/>
      <c r="F20" s="17"/>
      <c r="G20" s="17" t="s">
        <v>1128</v>
      </c>
      <c r="H20" s="17"/>
      <c r="I20" s="17"/>
      <c r="J20" s="17"/>
      <c r="K20" s="17"/>
      <c r="L20" s="16"/>
      <c r="M20" s="15"/>
      <c r="N20" s="17"/>
      <c r="O20" s="17"/>
      <c r="P20" s="17"/>
      <c r="Q20" s="17"/>
      <c r="R20" s="17"/>
      <c r="S20" s="17"/>
      <c r="T20" s="16"/>
      <c r="U20" s="15"/>
      <c r="V20" s="17"/>
      <c r="W20" s="17"/>
      <c r="X20" s="17"/>
      <c r="Y20" s="17"/>
      <c r="Z20" s="17"/>
      <c r="AA20" s="16"/>
      <c r="AB20" s="16"/>
      <c r="AC20" s="12"/>
    </row>
    <row r="21" spans="1:29" ht="29" x14ac:dyDescent="0.35">
      <c r="A21" s="9"/>
      <c r="B21" s="22" t="s">
        <v>3645</v>
      </c>
      <c r="C21" s="11">
        <v>16</v>
      </c>
      <c r="D21" s="12" t="s">
        <v>974</v>
      </c>
      <c r="E21" s="6">
        <v>2</v>
      </c>
      <c r="F21" s="6">
        <v>14</v>
      </c>
      <c r="G21" s="6">
        <v>16</v>
      </c>
      <c r="H21" s="6" t="s">
        <v>974</v>
      </c>
      <c r="I21" s="6" t="s">
        <v>974</v>
      </c>
      <c r="J21" s="6" t="s">
        <v>974</v>
      </c>
      <c r="K21" s="6" t="s">
        <v>974</v>
      </c>
      <c r="L21" s="9" t="s">
        <v>974</v>
      </c>
      <c r="M21" s="12">
        <v>1</v>
      </c>
      <c r="N21" s="6" t="s">
        <v>974</v>
      </c>
      <c r="O21" s="6">
        <v>1</v>
      </c>
      <c r="P21" s="6" t="s">
        <v>974</v>
      </c>
      <c r="Q21" s="6">
        <v>11</v>
      </c>
      <c r="R21" s="6">
        <v>3</v>
      </c>
      <c r="S21" s="6" t="s">
        <v>974</v>
      </c>
      <c r="T21" s="9">
        <v>1</v>
      </c>
      <c r="U21" s="12">
        <v>1</v>
      </c>
      <c r="V21" s="6">
        <v>9</v>
      </c>
      <c r="W21" s="6">
        <v>10</v>
      </c>
      <c r="X21" s="6" t="s">
        <v>974</v>
      </c>
      <c r="Y21" s="6" t="s">
        <v>974</v>
      </c>
      <c r="Z21" s="6">
        <v>1</v>
      </c>
      <c r="AA21" s="9">
        <v>6</v>
      </c>
      <c r="AB21" s="9">
        <v>23</v>
      </c>
      <c r="AC21" s="12"/>
    </row>
    <row r="22" spans="1:29" x14ac:dyDescent="0.35">
      <c r="A22" s="9"/>
      <c r="B22" s="22"/>
      <c r="C22" s="23">
        <v>0.18</v>
      </c>
      <c r="D22" s="12" t="s">
        <v>974</v>
      </c>
      <c r="E22" s="26">
        <v>0.11</v>
      </c>
      <c r="F22" s="26">
        <v>0.45</v>
      </c>
      <c r="G22" s="26">
        <v>0.31</v>
      </c>
      <c r="H22" s="6" t="s">
        <v>974</v>
      </c>
      <c r="I22" s="6" t="s">
        <v>974</v>
      </c>
      <c r="J22" s="6" t="s">
        <v>974</v>
      </c>
      <c r="K22" s="6" t="s">
        <v>974</v>
      </c>
      <c r="L22" s="9" t="s">
        <v>974</v>
      </c>
      <c r="M22" s="24">
        <v>0.12</v>
      </c>
      <c r="N22" s="6" t="s">
        <v>974</v>
      </c>
      <c r="O22" s="26">
        <v>0.11</v>
      </c>
      <c r="P22" s="6" t="s">
        <v>974</v>
      </c>
      <c r="Q22" s="26">
        <v>0.19</v>
      </c>
      <c r="R22" s="26">
        <v>0.26</v>
      </c>
      <c r="S22" s="6" t="s">
        <v>974</v>
      </c>
      <c r="T22" s="25">
        <v>0.15</v>
      </c>
      <c r="U22" s="24">
        <v>7.0000000000000007E-2</v>
      </c>
      <c r="V22" s="26">
        <v>0.3</v>
      </c>
      <c r="W22" s="26">
        <v>0.21</v>
      </c>
      <c r="X22" s="6" t="s">
        <v>974</v>
      </c>
      <c r="Y22" s="6" t="s">
        <v>974</v>
      </c>
      <c r="Z22" s="26">
        <v>0.16</v>
      </c>
      <c r="AA22" s="25">
        <v>0.22</v>
      </c>
      <c r="AB22" s="25">
        <v>0.17</v>
      </c>
      <c r="AC22" s="12"/>
    </row>
    <row r="23" spans="1:29" x14ac:dyDescent="0.35">
      <c r="A23" s="9"/>
      <c r="B23" s="22"/>
      <c r="C23" s="12" t="s">
        <v>3659</v>
      </c>
      <c r="D23" s="12"/>
      <c r="E23" s="6"/>
      <c r="F23" s="6"/>
      <c r="G23" s="6" t="s">
        <v>1128</v>
      </c>
      <c r="H23" s="6"/>
      <c r="I23" s="6"/>
      <c r="J23" s="6"/>
      <c r="K23" s="6"/>
      <c r="L23" s="9"/>
      <c r="M23" s="12"/>
      <c r="N23" s="6"/>
      <c r="O23" s="6"/>
      <c r="P23" s="6"/>
      <c r="Q23" s="6"/>
      <c r="R23" s="6"/>
      <c r="S23" s="6"/>
      <c r="T23" s="9"/>
      <c r="U23" s="12"/>
      <c r="V23" s="6"/>
      <c r="W23" s="6" t="s">
        <v>1038</v>
      </c>
      <c r="X23" s="6"/>
      <c r="Y23" s="6"/>
      <c r="Z23" s="6"/>
      <c r="AA23" s="9"/>
      <c r="AB23" s="9"/>
      <c r="AC23" s="12"/>
    </row>
    <row r="24" spans="1:29" ht="29" x14ac:dyDescent="0.35">
      <c r="A24" s="9"/>
      <c r="B24" s="13" t="s">
        <v>3646</v>
      </c>
      <c r="C24" s="14">
        <v>12</v>
      </c>
      <c r="D24" s="15" t="s">
        <v>974</v>
      </c>
      <c r="E24" s="17">
        <v>5</v>
      </c>
      <c r="F24" s="17">
        <v>7</v>
      </c>
      <c r="G24" s="17">
        <v>12</v>
      </c>
      <c r="H24" s="17" t="s">
        <v>974</v>
      </c>
      <c r="I24" s="17" t="s">
        <v>974</v>
      </c>
      <c r="J24" s="17" t="s">
        <v>974</v>
      </c>
      <c r="K24" s="17" t="s">
        <v>974</v>
      </c>
      <c r="L24" s="16" t="s">
        <v>974</v>
      </c>
      <c r="M24" s="15">
        <v>1</v>
      </c>
      <c r="N24" s="17">
        <v>1</v>
      </c>
      <c r="O24" s="17">
        <v>2</v>
      </c>
      <c r="P24" s="17" t="s">
        <v>974</v>
      </c>
      <c r="Q24" s="17">
        <v>8</v>
      </c>
      <c r="R24" s="17">
        <v>3</v>
      </c>
      <c r="S24" s="17" t="s">
        <v>975</v>
      </c>
      <c r="T24" s="16" t="s">
        <v>974</v>
      </c>
      <c r="U24" s="15">
        <v>4</v>
      </c>
      <c r="V24" s="17">
        <v>3</v>
      </c>
      <c r="W24" s="17">
        <v>7</v>
      </c>
      <c r="X24" s="17" t="s">
        <v>974</v>
      </c>
      <c r="Y24" s="17">
        <v>2</v>
      </c>
      <c r="Z24" s="17">
        <v>1</v>
      </c>
      <c r="AA24" s="16">
        <v>2</v>
      </c>
      <c r="AB24" s="16">
        <v>24</v>
      </c>
      <c r="AC24" s="12"/>
    </row>
    <row r="25" spans="1:29" x14ac:dyDescent="0.35">
      <c r="A25" s="9"/>
      <c r="B25" s="13"/>
      <c r="C25" s="18">
        <v>0.13</v>
      </c>
      <c r="D25" s="15" t="s">
        <v>974</v>
      </c>
      <c r="E25" s="21">
        <v>0.24</v>
      </c>
      <c r="F25" s="21">
        <v>0.23</v>
      </c>
      <c r="G25" s="21">
        <v>0.23</v>
      </c>
      <c r="H25" s="17" t="s">
        <v>974</v>
      </c>
      <c r="I25" s="17" t="s">
        <v>974</v>
      </c>
      <c r="J25" s="17" t="s">
        <v>974</v>
      </c>
      <c r="K25" s="17" t="s">
        <v>974</v>
      </c>
      <c r="L25" s="16" t="s">
        <v>974</v>
      </c>
      <c r="M25" s="19">
        <v>0.1</v>
      </c>
      <c r="N25" s="21">
        <v>0.55000000000000004</v>
      </c>
      <c r="O25" s="21">
        <v>0.14000000000000001</v>
      </c>
      <c r="P25" s="17" t="s">
        <v>974</v>
      </c>
      <c r="Q25" s="21">
        <v>0.13</v>
      </c>
      <c r="R25" s="21">
        <v>0.23</v>
      </c>
      <c r="S25" s="21">
        <v>0.12</v>
      </c>
      <c r="T25" s="16" t="s">
        <v>974</v>
      </c>
      <c r="U25" s="19">
        <v>0.24</v>
      </c>
      <c r="V25" s="21">
        <v>0.09</v>
      </c>
      <c r="W25" s="21">
        <v>0.15</v>
      </c>
      <c r="X25" s="17" t="s">
        <v>974</v>
      </c>
      <c r="Y25" s="21">
        <v>0.27</v>
      </c>
      <c r="Z25" s="21">
        <v>0.2</v>
      </c>
      <c r="AA25" s="20">
        <v>0.08</v>
      </c>
      <c r="AB25" s="20">
        <v>0.17</v>
      </c>
      <c r="AC25" s="12"/>
    </row>
    <row r="26" spans="1:29" x14ac:dyDescent="0.35">
      <c r="A26" s="9"/>
      <c r="B26" s="13"/>
      <c r="C26" s="15" t="s">
        <v>1251</v>
      </c>
      <c r="D26" s="15"/>
      <c r="E26" s="17"/>
      <c r="F26" s="17"/>
      <c r="G26" s="17" t="s">
        <v>1128</v>
      </c>
      <c r="H26" s="17"/>
      <c r="I26" s="17"/>
      <c r="J26" s="17"/>
      <c r="K26" s="17"/>
      <c r="L26" s="16"/>
      <c r="M26" s="15"/>
      <c r="N26" s="17"/>
      <c r="O26" s="17"/>
      <c r="P26" s="17"/>
      <c r="Q26" s="17"/>
      <c r="R26" s="17"/>
      <c r="S26" s="17"/>
      <c r="T26" s="16"/>
      <c r="U26" s="15" t="s">
        <v>1590</v>
      </c>
      <c r="V26" s="17"/>
      <c r="W26" s="17"/>
      <c r="X26" s="17"/>
      <c r="Y26" s="17"/>
      <c r="Z26" s="17"/>
      <c r="AA26" s="16"/>
      <c r="AB26" s="16"/>
      <c r="AC26" s="12"/>
    </row>
    <row r="27" spans="1:29" ht="29" x14ac:dyDescent="0.35">
      <c r="A27" s="9"/>
      <c r="B27" s="22" t="s">
        <v>3647</v>
      </c>
      <c r="C27" s="11">
        <v>10</v>
      </c>
      <c r="D27" s="12" t="s">
        <v>974</v>
      </c>
      <c r="E27" s="6" t="s">
        <v>975</v>
      </c>
      <c r="F27" s="6" t="s">
        <v>974</v>
      </c>
      <c r="G27" s="6" t="s">
        <v>975</v>
      </c>
      <c r="H27" s="6">
        <v>10</v>
      </c>
      <c r="I27" s="6" t="s">
        <v>974</v>
      </c>
      <c r="J27" s="6" t="s">
        <v>974</v>
      </c>
      <c r="K27" s="6" t="s">
        <v>974</v>
      </c>
      <c r="L27" s="9" t="s">
        <v>974</v>
      </c>
      <c r="M27" s="12">
        <v>1</v>
      </c>
      <c r="N27" s="6" t="s">
        <v>974</v>
      </c>
      <c r="O27" s="6">
        <v>1</v>
      </c>
      <c r="P27" s="6" t="s">
        <v>974</v>
      </c>
      <c r="Q27" s="6">
        <v>8</v>
      </c>
      <c r="R27" s="6" t="s">
        <v>974</v>
      </c>
      <c r="S27" s="6" t="s">
        <v>974</v>
      </c>
      <c r="T27" s="9">
        <v>1</v>
      </c>
      <c r="U27" s="12">
        <v>1</v>
      </c>
      <c r="V27" s="6">
        <v>6</v>
      </c>
      <c r="W27" s="6">
        <v>7</v>
      </c>
      <c r="X27" s="6" t="s">
        <v>974</v>
      </c>
      <c r="Y27" s="6" t="s">
        <v>974</v>
      </c>
      <c r="Z27" s="6">
        <v>2</v>
      </c>
      <c r="AA27" s="9">
        <v>1</v>
      </c>
      <c r="AB27" s="9">
        <v>10</v>
      </c>
      <c r="AC27" s="12"/>
    </row>
    <row r="28" spans="1:29" x14ac:dyDescent="0.35">
      <c r="A28" s="9"/>
      <c r="B28" s="22"/>
      <c r="C28" s="23">
        <v>0.11</v>
      </c>
      <c r="D28" s="12" t="s">
        <v>974</v>
      </c>
      <c r="E28" s="26">
        <v>0.02</v>
      </c>
      <c r="F28" s="6" t="s">
        <v>974</v>
      </c>
      <c r="G28" s="26">
        <v>0.01</v>
      </c>
      <c r="H28" s="26">
        <v>0.26</v>
      </c>
      <c r="I28" s="6" t="s">
        <v>974</v>
      </c>
      <c r="J28" s="6" t="s">
        <v>974</v>
      </c>
      <c r="K28" s="6" t="s">
        <v>974</v>
      </c>
      <c r="L28" s="9" t="s">
        <v>974</v>
      </c>
      <c r="M28" s="24">
        <v>0.1</v>
      </c>
      <c r="N28" s="6" t="s">
        <v>974</v>
      </c>
      <c r="O28" s="26">
        <v>0.09</v>
      </c>
      <c r="P28" s="6" t="s">
        <v>974</v>
      </c>
      <c r="Q28" s="26">
        <v>0.13</v>
      </c>
      <c r="R28" s="6" t="s">
        <v>974</v>
      </c>
      <c r="S28" s="6" t="s">
        <v>974</v>
      </c>
      <c r="T28" s="25">
        <v>0.16</v>
      </c>
      <c r="U28" s="24">
        <v>0.05</v>
      </c>
      <c r="V28" s="26">
        <v>0.22</v>
      </c>
      <c r="W28" s="26">
        <v>0.15</v>
      </c>
      <c r="X28" s="6" t="s">
        <v>974</v>
      </c>
      <c r="Y28" s="6" t="s">
        <v>974</v>
      </c>
      <c r="Z28" s="26">
        <v>0.44</v>
      </c>
      <c r="AA28" s="25">
        <v>0.02</v>
      </c>
      <c r="AB28" s="25">
        <v>7.0000000000000007E-2</v>
      </c>
      <c r="AC28" s="12"/>
    </row>
    <row r="29" spans="1:29" x14ac:dyDescent="0.35">
      <c r="A29" s="9"/>
      <c r="B29" s="22"/>
      <c r="C29" s="12" t="s">
        <v>967</v>
      </c>
      <c r="D29" s="12"/>
      <c r="E29" s="6"/>
      <c r="F29" s="6"/>
      <c r="G29" s="6"/>
      <c r="H29" s="6" t="s">
        <v>1142</v>
      </c>
      <c r="I29" s="6"/>
      <c r="J29" s="6"/>
      <c r="K29" s="6"/>
      <c r="L29" s="9"/>
      <c r="M29" s="12"/>
      <c r="N29" s="6"/>
      <c r="O29" s="6"/>
      <c r="P29" s="6"/>
      <c r="Q29" s="6"/>
      <c r="R29" s="6"/>
      <c r="S29" s="6"/>
      <c r="T29" s="9"/>
      <c r="U29" s="12"/>
      <c r="V29" s="6"/>
      <c r="W29" s="6" t="s">
        <v>1038</v>
      </c>
      <c r="X29" s="6"/>
      <c r="Y29" s="6"/>
      <c r="Z29" s="6"/>
      <c r="AA29" s="9"/>
      <c r="AB29" s="9"/>
      <c r="AC29" s="12"/>
    </row>
    <row r="30" spans="1:29" x14ac:dyDescent="0.35">
      <c r="A30" s="9"/>
      <c r="B30" s="13" t="s">
        <v>3648</v>
      </c>
      <c r="C30" s="14">
        <v>32</v>
      </c>
      <c r="D30" s="15" t="s">
        <v>974</v>
      </c>
      <c r="E30" s="17">
        <v>5</v>
      </c>
      <c r="F30" s="17" t="s">
        <v>974</v>
      </c>
      <c r="G30" s="17">
        <v>5</v>
      </c>
      <c r="H30" s="17">
        <v>27</v>
      </c>
      <c r="I30" s="17" t="s">
        <v>974</v>
      </c>
      <c r="J30" s="17" t="s">
        <v>974</v>
      </c>
      <c r="K30" s="17" t="s">
        <v>974</v>
      </c>
      <c r="L30" s="16" t="s">
        <v>974</v>
      </c>
      <c r="M30" s="15">
        <v>6</v>
      </c>
      <c r="N30" s="17" t="s">
        <v>974</v>
      </c>
      <c r="O30" s="17">
        <v>6</v>
      </c>
      <c r="P30" s="17" t="s">
        <v>974</v>
      </c>
      <c r="Q30" s="17">
        <v>17</v>
      </c>
      <c r="R30" s="17">
        <v>4</v>
      </c>
      <c r="S30" s="17">
        <v>2</v>
      </c>
      <c r="T30" s="16">
        <v>3</v>
      </c>
      <c r="U30" s="15">
        <v>6</v>
      </c>
      <c r="V30" s="17">
        <v>7</v>
      </c>
      <c r="W30" s="17">
        <v>13</v>
      </c>
      <c r="X30" s="17">
        <v>5</v>
      </c>
      <c r="Y30" s="17">
        <v>2</v>
      </c>
      <c r="Z30" s="17">
        <v>1</v>
      </c>
      <c r="AA30" s="16">
        <v>11</v>
      </c>
      <c r="AB30" s="16">
        <v>51</v>
      </c>
      <c r="AC30" s="12"/>
    </row>
    <row r="31" spans="1:29" x14ac:dyDescent="0.35">
      <c r="A31" s="9"/>
      <c r="B31" s="13"/>
      <c r="C31" s="18">
        <v>0.35</v>
      </c>
      <c r="D31" s="15" t="s">
        <v>974</v>
      </c>
      <c r="E31" s="21">
        <v>0.24</v>
      </c>
      <c r="F31" s="17" t="s">
        <v>974</v>
      </c>
      <c r="G31" s="21">
        <v>0.1</v>
      </c>
      <c r="H31" s="21">
        <v>0.74</v>
      </c>
      <c r="I31" s="17" t="s">
        <v>974</v>
      </c>
      <c r="J31" s="17" t="s">
        <v>974</v>
      </c>
      <c r="K31" s="17" t="s">
        <v>974</v>
      </c>
      <c r="L31" s="16" t="s">
        <v>974</v>
      </c>
      <c r="M31" s="19">
        <v>0.54</v>
      </c>
      <c r="N31" s="17" t="s">
        <v>974</v>
      </c>
      <c r="O31" s="21">
        <v>0.49</v>
      </c>
      <c r="P31" s="17" t="s">
        <v>974</v>
      </c>
      <c r="Q31" s="21">
        <v>0.28000000000000003</v>
      </c>
      <c r="R31" s="21">
        <v>0.41</v>
      </c>
      <c r="S31" s="21">
        <v>0.79</v>
      </c>
      <c r="T31" s="20">
        <v>0.43</v>
      </c>
      <c r="U31" s="19">
        <v>0.34</v>
      </c>
      <c r="V31" s="21">
        <v>0.24</v>
      </c>
      <c r="W31" s="21">
        <v>0.28000000000000003</v>
      </c>
      <c r="X31" s="21">
        <v>1</v>
      </c>
      <c r="Y31" s="21">
        <v>0.28000000000000003</v>
      </c>
      <c r="Z31" s="21">
        <v>0.15</v>
      </c>
      <c r="AA31" s="20">
        <v>0.42</v>
      </c>
      <c r="AB31" s="20">
        <v>0.37</v>
      </c>
      <c r="AC31" s="12"/>
    </row>
    <row r="32" spans="1:29" x14ac:dyDescent="0.35">
      <c r="A32" s="9"/>
      <c r="B32" s="13"/>
      <c r="C32" s="15" t="s">
        <v>967</v>
      </c>
      <c r="D32" s="15"/>
      <c r="E32" s="17"/>
      <c r="F32" s="17"/>
      <c r="G32" s="17"/>
      <c r="H32" s="17" t="s">
        <v>1142</v>
      </c>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980</v>
      </c>
      <c r="C33" s="11">
        <v>2</v>
      </c>
      <c r="D33" s="12" t="s">
        <v>974</v>
      </c>
      <c r="E33" s="6" t="s">
        <v>974</v>
      </c>
      <c r="F33" s="6" t="s">
        <v>974</v>
      </c>
      <c r="G33" s="6" t="s">
        <v>974</v>
      </c>
      <c r="H33" s="6" t="s">
        <v>974</v>
      </c>
      <c r="I33" s="6" t="s">
        <v>974</v>
      </c>
      <c r="J33" s="6" t="s">
        <v>974</v>
      </c>
      <c r="K33" s="6">
        <v>2</v>
      </c>
      <c r="L33" s="9" t="s">
        <v>974</v>
      </c>
      <c r="M33" s="12" t="s">
        <v>975</v>
      </c>
      <c r="N33" s="6" t="s">
        <v>974</v>
      </c>
      <c r="O33" s="6" t="s">
        <v>975</v>
      </c>
      <c r="P33" s="6" t="s">
        <v>974</v>
      </c>
      <c r="Q33" s="6">
        <v>2</v>
      </c>
      <c r="R33" s="6" t="s">
        <v>974</v>
      </c>
      <c r="S33" s="6" t="s">
        <v>974</v>
      </c>
      <c r="T33" s="9" t="s">
        <v>974</v>
      </c>
      <c r="U33" s="12">
        <v>2</v>
      </c>
      <c r="V33" s="6" t="s">
        <v>974</v>
      </c>
      <c r="W33" s="6">
        <v>2</v>
      </c>
      <c r="X33" s="6" t="s">
        <v>974</v>
      </c>
      <c r="Y33" s="6" t="s">
        <v>974</v>
      </c>
      <c r="Z33" s="6" t="s">
        <v>974</v>
      </c>
      <c r="AA33" s="9" t="s">
        <v>975</v>
      </c>
      <c r="AB33" s="9">
        <v>5</v>
      </c>
      <c r="AC33" s="12"/>
    </row>
    <row r="34" spans="1:29" x14ac:dyDescent="0.35">
      <c r="A34" s="9"/>
      <c r="B34" s="22"/>
      <c r="C34" s="23">
        <v>0.03</v>
      </c>
      <c r="D34" s="12" t="s">
        <v>974</v>
      </c>
      <c r="E34" s="6" t="s">
        <v>974</v>
      </c>
      <c r="F34" s="6" t="s">
        <v>974</v>
      </c>
      <c r="G34" s="6" t="s">
        <v>974</v>
      </c>
      <c r="H34" s="6" t="s">
        <v>974</v>
      </c>
      <c r="I34" s="6" t="s">
        <v>974</v>
      </c>
      <c r="J34" s="6" t="s">
        <v>974</v>
      </c>
      <c r="K34" s="26">
        <v>1</v>
      </c>
      <c r="L34" s="9" t="s">
        <v>974</v>
      </c>
      <c r="M34" s="24">
        <v>0.02</v>
      </c>
      <c r="N34" s="6" t="s">
        <v>974</v>
      </c>
      <c r="O34" s="26">
        <v>0.02</v>
      </c>
      <c r="P34" s="6" t="s">
        <v>974</v>
      </c>
      <c r="Q34" s="26">
        <v>0.04</v>
      </c>
      <c r="R34" s="6" t="s">
        <v>974</v>
      </c>
      <c r="S34" s="6" t="s">
        <v>974</v>
      </c>
      <c r="T34" s="9" t="s">
        <v>974</v>
      </c>
      <c r="U34" s="24">
        <v>0.11</v>
      </c>
      <c r="V34" s="6" t="s">
        <v>974</v>
      </c>
      <c r="W34" s="26">
        <v>0.04</v>
      </c>
      <c r="X34" s="6" t="s">
        <v>974</v>
      </c>
      <c r="Y34" s="6" t="s">
        <v>974</v>
      </c>
      <c r="Z34" s="6" t="s">
        <v>974</v>
      </c>
      <c r="AA34" s="25">
        <v>0.01</v>
      </c>
      <c r="AB34" s="25">
        <v>0.04</v>
      </c>
      <c r="AC34" s="12"/>
    </row>
    <row r="35" spans="1:29" x14ac:dyDescent="0.35">
      <c r="A35" s="9"/>
      <c r="B35" s="22"/>
      <c r="C35" s="11"/>
      <c r="D35" s="12"/>
      <c r="E35" s="6"/>
      <c r="F35" s="6"/>
      <c r="G35" s="6"/>
      <c r="H35" s="6"/>
      <c r="I35" s="6"/>
      <c r="J35" s="6"/>
      <c r="K35" s="6"/>
      <c r="L35" s="9"/>
      <c r="M35" s="12"/>
      <c r="N35" s="6"/>
      <c r="O35" s="6"/>
      <c r="P35" s="6"/>
      <c r="Q35" s="6"/>
      <c r="R35" s="6"/>
      <c r="S35" s="6"/>
      <c r="T35" s="9"/>
      <c r="U35" s="12" t="s">
        <v>1590</v>
      </c>
      <c r="V35" s="6"/>
      <c r="W35" s="6"/>
      <c r="X35" s="6"/>
      <c r="Y35" s="6"/>
      <c r="Z35" s="6"/>
      <c r="AA35" s="9"/>
      <c r="AB35" s="9"/>
      <c r="AC35" s="12"/>
    </row>
    <row r="36" spans="1:29" x14ac:dyDescent="0.35">
      <c r="A36" s="9"/>
      <c r="B36" s="28" t="s">
        <v>3649</v>
      </c>
      <c r="C36" s="14">
        <v>35</v>
      </c>
      <c r="D36" s="15" t="s">
        <v>974</v>
      </c>
      <c r="E36" s="17">
        <v>10</v>
      </c>
      <c r="F36" s="17">
        <v>24</v>
      </c>
      <c r="G36" s="17">
        <v>35</v>
      </c>
      <c r="H36" s="17" t="s">
        <v>974</v>
      </c>
      <c r="I36" s="17" t="s">
        <v>974</v>
      </c>
      <c r="J36" s="17" t="s">
        <v>974</v>
      </c>
      <c r="K36" s="17" t="s">
        <v>974</v>
      </c>
      <c r="L36" s="16" t="s">
        <v>974</v>
      </c>
      <c r="M36" s="15">
        <v>3</v>
      </c>
      <c r="N36" s="17">
        <v>1</v>
      </c>
      <c r="O36" s="17">
        <v>3</v>
      </c>
      <c r="P36" s="17" t="s">
        <v>974</v>
      </c>
      <c r="Q36" s="17">
        <v>25</v>
      </c>
      <c r="R36" s="17">
        <v>4</v>
      </c>
      <c r="S36" s="17" t="s">
        <v>975</v>
      </c>
      <c r="T36" s="16">
        <v>3</v>
      </c>
      <c r="U36" s="15">
        <v>5</v>
      </c>
      <c r="V36" s="17">
        <v>13</v>
      </c>
      <c r="W36" s="17">
        <v>18</v>
      </c>
      <c r="X36" s="17" t="s">
        <v>974</v>
      </c>
      <c r="Y36" s="17">
        <v>4</v>
      </c>
      <c r="Z36" s="17">
        <v>1</v>
      </c>
      <c r="AA36" s="16">
        <v>12</v>
      </c>
      <c r="AB36" s="16">
        <v>48</v>
      </c>
      <c r="AC36" s="12"/>
    </row>
    <row r="37" spans="1:29" x14ac:dyDescent="0.35">
      <c r="A37" s="9"/>
      <c r="B37" s="13"/>
      <c r="C37" s="18">
        <v>0.38</v>
      </c>
      <c r="D37" s="15" t="s">
        <v>974</v>
      </c>
      <c r="E37" s="21">
        <v>0.49</v>
      </c>
      <c r="F37" s="21">
        <v>0.77</v>
      </c>
      <c r="G37" s="21">
        <v>0.66</v>
      </c>
      <c r="H37" s="17" t="s">
        <v>974</v>
      </c>
      <c r="I37" s="17" t="s">
        <v>974</v>
      </c>
      <c r="J37" s="17" t="s">
        <v>974</v>
      </c>
      <c r="K37" s="17" t="s">
        <v>974</v>
      </c>
      <c r="L37" s="16" t="s">
        <v>974</v>
      </c>
      <c r="M37" s="19">
        <v>0.24</v>
      </c>
      <c r="N37" s="21">
        <v>0.45</v>
      </c>
      <c r="O37" s="21">
        <v>0.26</v>
      </c>
      <c r="P37" s="17" t="s">
        <v>974</v>
      </c>
      <c r="Q37" s="21">
        <v>0.42</v>
      </c>
      <c r="R37" s="21">
        <v>0.36</v>
      </c>
      <c r="S37" s="21">
        <v>0.1</v>
      </c>
      <c r="T37" s="20">
        <v>0.4</v>
      </c>
      <c r="U37" s="19">
        <v>0.27</v>
      </c>
      <c r="V37" s="21">
        <v>0.44</v>
      </c>
      <c r="W37" s="21">
        <v>0.37</v>
      </c>
      <c r="X37" s="17" t="s">
        <v>974</v>
      </c>
      <c r="Y37" s="21">
        <v>0.45</v>
      </c>
      <c r="Z37" s="21">
        <v>0.21</v>
      </c>
      <c r="AA37" s="20">
        <v>0.47</v>
      </c>
      <c r="AB37" s="20">
        <v>0.35</v>
      </c>
      <c r="AC37" s="12"/>
    </row>
    <row r="38" spans="1:29" x14ac:dyDescent="0.35">
      <c r="A38" s="9"/>
      <c r="B38" s="13"/>
      <c r="C38" s="15" t="s">
        <v>1251</v>
      </c>
      <c r="D38" s="15"/>
      <c r="E38" s="17"/>
      <c r="F38" s="17"/>
      <c r="G38" s="17" t="s">
        <v>1128</v>
      </c>
      <c r="H38" s="17"/>
      <c r="I38" s="17"/>
      <c r="J38" s="17"/>
      <c r="K38" s="17"/>
      <c r="L38" s="16"/>
      <c r="M38" s="15"/>
      <c r="N38" s="17"/>
      <c r="O38" s="17"/>
      <c r="P38" s="17"/>
      <c r="Q38" s="17"/>
      <c r="R38" s="17"/>
      <c r="S38" s="17"/>
      <c r="T38" s="16"/>
      <c r="U38" s="15"/>
      <c r="V38" s="17"/>
      <c r="W38" s="17" t="s">
        <v>1038</v>
      </c>
      <c r="X38" s="17"/>
      <c r="Y38" s="17"/>
      <c r="Z38" s="17"/>
      <c r="AA38" s="16"/>
      <c r="AB38" s="16"/>
      <c r="AC38" s="12"/>
    </row>
    <row r="39" spans="1:29" x14ac:dyDescent="0.35">
      <c r="A39" s="9"/>
      <c r="B39" s="10" t="s">
        <v>3650</v>
      </c>
      <c r="C39" s="11">
        <v>22</v>
      </c>
      <c r="D39" s="12" t="s">
        <v>974</v>
      </c>
      <c r="E39" s="6">
        <v>6</v>
      </c>
      <c r="F39" s="6">
        <v>7</v>
      </c>
      <c r="G39" s="6">
        <v>13</v>
      </c>
      <c r="H39" s="6">
        <v>10</v>
      </c>
      <c r="I39" s="6" t="s">
        <v>974</v>
      </c>
      <c r="J39" s="6" t="s">
        <v>974</v>
      </c>
      <c r="K39" s="6" t="s">
        <v>974</v>
      </c>
      <c r="L39" s="9" t="s">
        <v>974</v>
      </c>
      <c r="M39" s="12">
        <v>2</v>
      </c>
      <c r="N39" s="6">
        <v>1</v>
      </c>
      <c r="O39" s="6">
        <v>3</v>
      </c>
      <c r="P39" s="6" t="s">
        <v>974</v>
      </c>
      <c r="Q39" s="6">
        <v>16</v>
      </c>
      <c r="R39" s="6">
        <v>3</v>
      </c>
      <c r="S39" s="6" t="s">
        <v>975</v>
      </c>
      <c r="T39" s="9">
        <v>1</v>
      </c>
      <c r="U39" s="12">
        <v>5</v>
      </c>
      <c r="V39" s="6">
        <v>9</v>
      </c>
      <c r="W39" s="6">
        <v>14</v>
      </c>
      <c r="X39" s="6" t="s">
        <v>974</v>
      </c>
      <c r="Y39" s="6">
        <v>2</v>
      </c>
      <c r="Z39" s="6">
        <v>3</v>
      </c>
      <c r="AA39" s="9">
        <v>3</v>
      </c>
      <c r="AB39" s="9">
        <v>34</v>
      </c>
      <c r="AC39" s="12"/>
    </row>
    <row r="40" spans="1:29" x14ac:dyDescent="0.35">
      <c r="A40" s="9"/>
      <c r="B40" s="22"/>
      <c r="C40" s="23">
        <v>0.24</v>
      </c>
      <c r="D40" s="12" t="s">
        <v>974</v>
      </c>
      <c r="E40" s="26">
        <v>0.27</v>
      </c>
      <c r="F40" s="26">
        <v>0.23</v>
      </c>
      <c r="G40" s="26">
        <v>0.24</v>
      </c>
      <c r="H40" s="26">
        <v>0.26</v>
      </c>
      <c r="I40" s="6" t="s">
        <v>974</v>
      </c>
      <c r="J40" s="6" t="s">
        <v>974</v>
      </c>
      <c r="K40" s="6" t="s">
        <v>974</v>
      </c>
      <c r="L40" s="9" t="s">
        <v>974</v>
      </c>
      <c r="M40" s="24">
        <v>0.19</v>
      </c>
      <c r="N40" s="26">
        <v>0.55000000000000004</v>
      </c>
      <c r="O40" s="26">
        <v>0.23</v>
      </c>
      <c r="P40" s="6" t="s">
        <v>974</v>
      </c>
      <c r="Q40" s="26">
        <v>0.26</v>
      </c>
      <c r="R40" s="26">
        <v>0.23</v>
      </c>
      <c r="S40" s="26">
        <v>0.12</v>
      </c>
      <c r="T40" s="25">
        <v>0.16</v>
      </c>
      <c r="U40" s="24">
        <v>0.28000000000000003</v>
      </c>
      <c r="V40" s="26">
        <v>0.31</v>
      </c>
      <c r="W40" s="26">
        <v>0.3</v>
      </c>
      <c r="X40" s="6" t="s">
        <v>974</v>
      </c>
      <c r="Y40" s="26">
        <v>0.27</v>
      </c>
      <c r="Z40" s="26">
        <v>0.63</v>
      </c>
      <c r="AA40" s="25">
        <v>0.1</v>
      </c>
      <c r="AB40" s="25">
        <v>0.25</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320" display="Return to Index" xr:uid="{00000000-0004-0000-3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W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717</v>
      </c>
    </row>
    <row r="8" spans="2:22" x14ac:dyDescent="0.35">
      <c r="B8" s="1" t="s">
        <v>718</v>
      </c>
    </row>
    <row r="10" spans="2:22" x14ac:dyDescent="0.35">
      <c r="B10" s="1" t="s">
        <v>664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196</v>
      </c>
      <c r="D15" s="31">
        <v>97</v>
      </c>
      <c r="E15" s="32">
        <v>97</v>
      </c>
      <c r="F15" s="31">
        <v>4</v>
      </c>
      <c r="G15" s="33">
        <v>9</v>
      </c>
      <c r="H15" s="33">
        <v>20</v>
      </c>
      <c r="I15" s="33">
        <v>31</v>
      </c>
      <c r="J15" s="33">
        <v>47</v>
      </c>
      <c r="K15" s="33">
        <v>55</v>
      </c>
      <c r="L15" s="32">
        <v>30</v>
      </c>
      <c r="M15" s="31">
        <v>61</v>
      </c>
      <c r="N15" s="32">
        <v>134</v>
      </c>
      <c r="O15" s="31">
        <v>161</v>
      </c>
      <c r="P15" s="33">
        <v>11</v>
      </c>
      <c r="Q15" s="32">
        <v>20</v>
      </c>
      <c r="R15" s="31">
        <v>33</v>
      </c>
      <c r="S15" s="33">
        <v>69</v>
      </c>
      <c r="T15" s="33">
        <v>44</v>
      </c>
      <c r="U15" s="32">
        <v>19</v>
      </c>
      <c r="V15" s="32">
        <v>196</v>
      </c>
    </row>
    <row r="16" spans="2:22" x14ac:dyDescent="0.35">
      <c r="B16" s="30" t="s">
        <v>962</v>
      </c>
      <c r="C16" s="38">
        <v>137</v>
      </c>
      <c r="D16" s="31" t="s">
        <v>1886</v>
      </c>
      <c r="E16" s="32" t="s">
        <v>2415</v>
      </c>
      <c r="F16" s="31" t="s">
        <v>1896</v>
      </c>
      <c r="G16" s="33" t="s">
        <v>1549</v>
      </c>
      <c r="H16" s="33" t="s">
        <v>1902</v>
      </c>
      <c r="I16" s="33" t="s">
        <v>1803</v>
      </c>
      <c r="J16" s="33" t="s">
        <v>3619</v>
      </c>
      <c r="K16" s="33" t="s">
        <v>1809</v>
      </c>
      <c r="L16" s="32" t="s">
        <v>1822</v>
      </c>
      <c r="M16" s="31" t="s">
        <v>1072</v>
      </c>
      <c r="N16" s="32" t="s">
        <v>2415</v>
      </c>
      <c r="O16" s="31" t="s">
        <v>3257</v>
      </c>
      <c r="P16" s="33" t="s">
        <v>1896</v>
      </c>
      <c r="Q16" s="32" t="s">
        <v>1903</v>
      </c>
      <c r="R16" s="31" t="s">
        <v>1808</v>
      </c>
      <c r="S16" s="33" t="s">
        <v>1537</v>
      </c>
      <c r="T16" s="33" t="s">
        <v>1792</v>
      </c>
      <c r="U16" s="32" t="s">
        <v>1903</v>
      </c>
      <c r="V16" s="32">
        <v>196</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3660</v>
      </c>
      <c r="C18" s="14">
        <v>34</v>
      </c>
      <c r="D18" s="15">
        <v>16</v>
      </c>
      <c r="E18" s="16">
        <v>17</v>
      </c>
      <c r="F18" s="15">
        <v>5</v>
      </c>
      <c r="G18" s="17">
        <v>4</v>
      </c>
      <c r="H18" s="17">
        <v>2</v>
      </c>
      <c r="I18" s="17">
        <v>7</v>
      </c>
      <c r="J18" s="17">
        <v>5</v>
      </c>
      <c r="K18" s="17">
        <v>7</v>
      </c>
      <c r="L18" s="16">
        <v>3</v>
      </c>
      <c r="M18" s="15">
        <v>11</v>
      </c>
      <c r="N18" s="16">
        <v>22</v>
      </c>
      <c r="O18" s="15">
        <v>30</v>
      </c>
      <c r="P18" s="17" t="s">
        <v>975</v>
      </c>
      <c r="Q18" s="16">
        <v>4</v>
      </c>
      <c r="R18" s="15">
        <v>2</v>
      </c>
      <c r="S18" s="17">
        <v>15</v>
      </c>
      <c r="T18" s="17">
        <v>7</v>
      </c>
      <c r="U18" s="16">
        <v>6</v>
      </c>
      <c r="V18" s="16">
        <v>50</v>
      </c>
      <c r="W18" s="12"/>
    </row>
    <row r="19" spans="1:23" x14ac:dyDescent="0.35">
      <c r="A19" s="9"/>
      <c r="B19" s="13"/>
      <c r="C19" s="18">
        <v>0.25</v>
      </c>
      <c r="D19" s="19">
        <v>0.25</v>
      </c>
      <c r="E19" s="20">
        <v>0.23</v>
      </c>
      <c r="F19" s="19">
        <v>0.49</v>
      </c>
      <c r="G19" s="21">
        <v>0.23</v>
      </c>
      <c r="H19" s="21">
        <v>7.0000000000000007E-2</v>
      </c>
      <c r="I19" s="21">
        <v>0.27</v>
      </c>
      <c r="J19" s="21">
        <v>0.25</v>
      </c>
      <c r="K19" s="21">
        <v>0.33</v>
      </c>
      <c r="L19" s="20">
        <v>0.22</v>
      </c>
      <c r="M19" s="19">
        <v>0.18</v>
      </c>
      <c r="N19" s="20">
        <v>0.3</v>
      </c>
      <c r="O19" s="19">
        <v>0.28000000000000003</v>
      </c>
      <c r="P19" s="21">
        <v>0.04</v>
      </c>
      <c r="Q19" s="20">
        <v>0.21</v>
      </c>
      <c r="R19" s="19">
        <v>0.09</v>
      </c>
      <c r="S19" s="21">
        <v>0.33</v>
      </c>
      <c r="T19" s="21">
        <v>0.18</v>
      </c>
      <c r="U19" s="20">
        <v>0.37</v>
      </c>
      <c r="V19" s="20">
        <v>0.26</v>
      </c>
      <c r="W19" s="12"/>
    </row>
    <row r="20" spans="1:23" x14ac:dyDescent="0.35">
      <c r="A20" s="9"/>
      <c r="B20" s="13"/>
      <c r="C20" s="14"/>
      <c r="D20" s="15"/>
      <c r="E20" s="16"/>
      <c r="F20" s="15"/>
      <c r="G20" s="17"/>
      <c r="H20" s="17"/>
      <c r="I20" s="17"/>
      <c r="J20" s="17"/>
      <c r="K20" s="17"/>
      <c r="L20" s="16"/>
      <c r="M20" s="15"/>
      <c r="N20" s="16" t="s">
        <v>1027</v>
      </c>
      <c r="O20" s="15"/>
      <c r="P20" s="17"/>
      <c r="Q20" s="16"/>
      <c r="R20" s="15"/>
      <c r="S20" s="17"/>
      <c r="T20" s="17"/>
      <c r="U20" s="16"/>
      <c r="V20" s="16"/>
      <c r="W20" s="12"/>
    </row>
    <row r="21" spans="1:23" x14ac:dyDescent="0.35">
      <c r="A21" s="9"/>
      <c r="B21" s="22" t="s">
        <v>3661</v>
      </c>
      <c r="C21" s="11">
        <v>45</v>
      </c>
      <c r="D21" s="12">
        <v>27</v>
      </c>
      <c r="E21" s="9">
        <v>18</v>
      </c>
      <c r="F21" s="12">
        <v>4</v>
      </c>
      <c r="G21" s="6">
        <v>5</v>
      </c>
      <c r="H21" s="6">
        <v>6</v>
      </c>
      <c r="I21" s="6">
        <v>7</v>
      </c>
      <c r="J21" s="6">
        <v>10</v>
      </c>
      <c r="K21" s="6">
        <v>8</v>
      </c>
      <c r="L21" s="9">
        <v>5</v>
      </c>
      <c r="M21" s="12">
        <v>20</v>
      </c>
      <c r="N21" s="9">
        <v>24</v>
      </c>
      <c r="O21" s="12">
        <v>34</v>
      </c>
      <c r="P21" s="6">
        <v>4</v>
      </c>
      <c r="Q21" s="9">
        <v>6</v>
      </c>
      <c r="R21" s="12">
        <v>9</v>
      </c>
      <c r="S21" s="6">
        <v>15</v>
      </c>
      <c r="T21" s="6">
        <v>11</v>
      </c>
      <c r="U21" s="9">
        <v>4</v>
      </c>
      <c r="V21" s="9">
        <v>73</v>
      </c>
      <c r="W21" s="12"/>
    </row>
    <row r="22" spans="1:23" x14ac:dyDescent="0.35">
      <c r="A22" s="9"/>
      <c r="B22" s="22"/>
      <c r="C22" s="23">
        <v>0.33</v>
      </c>
      <c r="D22" s="24">
        <v>0.43</v>
      </c>
      <c r="E22" s="25">
        <v>0.24</v>
      </c>
      <c r="F22" s="24">
        <v>0.35</v>
      </c>
      <c r="G22" s="26">
        <v>0.28000000000000003</v>
      </c>
      <c r="H22" s="26">
        <v>0.26</v>
      </c>
      <c r="I22" s="26">
        <v>0.28000000000000003</v>
      </c>
      <c r="J22" s="26">
        <v>0.45</v>
      </c>
      <c r="K22" s="26">
        <v>0.4</v>
      </c>
      <c r="L22" s="25">
        <v>0.32</v>
      </c>
      <c r="M22" s="24">
        <v>0.33</v>
      </c>
      <c r="N22" s="25">
        <v>0.33</v>
      </c>
      <c r="O22" s="24">
        <v>0.33</v>
      </c>
      <c r="P22" s="26">
        <v>0.31</v>
      </c>
      <c r="Q22" s="25">
        <v>0.33</v>
      </c>
      <c r="R22" s="24">
        <v>0.49</v>
      </c>
      <c r="S22" s="26">
        <v>0.34</v>
      </c>
      <c r="T22" s="26">
        <v>0.3</v>
      </c>
      <c r="U22" s="25">
        <v>0.24</v>
      </c>
      <c r="V22" s="25">
        <v>0.37</v>
      </c>
      <c r="W22" s="12"/>
    </row>
    <row r="23" spans="1:23" x14ac:dyDescent="0.35">
      <c r="A23" s="9"/>
      <c r="B23" s="22"/>
      <c r="C23" s="12" t="s">
        <v>1249</v>
      </c>
      <c r="D23" s="12" t="s">
        <v>1021</v>
      </c>
      <c r="E23" s="9"/>
      <c r="F23" s="12"/>
      <c r="G23" s="6"/>
      <c r="H23" s="6"/>
      <c r="I23" s="6"/>
      <c r="J23" s="6" t="s">
        <v>1027</v>
      </c>
      <c r="K23" s="6"/>
      <c r="L23" s="9"/>
      <c r="M23" s="12"/>
      <c r="N23" s="9"/>
      <c r="O23" s="12"/>
      <c r="P23" s="6"/>
      <c r="Q23" s="9"/>
      <c r="R23" s="12"/>
      <c r="S23" s="6"/>
      <c r="T23" s="6"/>
      <c r="U23" s="9"/>
      <c r="V23" s="9"/>
      <c r="W23" s="12"/>
    </row>
    <row r="24" spans="1:23" x14ac:dyDescent="0.35">
      <c r="A24" s="9"/>
      <c r="B24" s="13" t="s">
        <v>3662</v>
      </c>
      <c r="C24" s="14">
        <v>42</v>
      </c>
      <c r="D24" s="15">
        <v>15</v>
      </c>
      <c r="E24" s="16">
        <v>27</v>
      </c>
      <c r="F24" s="15">
        <v>2</v>
      </c>
      <c r="G24" s="17">
        <v>2</v>
      </c>
      <c r="H24" s="17">
        <v>11</v>
      </c>
      <c r="I24" s="17">
        <v>10</v>
      </c>
      <c r="J24" s="17">
        <v>5</v>
      </c>
      <c r="K24" s="17">
        <v>4</v>
      </c>
      <c r="L24" s="16">
        <v>7</v>
      </c>
      <c r="M24" s="15">
        <v>22</v>
      </c>
      <c r="N24" s="16">
        <v>20</v>
      </c>
      <c r="O24" s="15">
        <v>31</v>
      </c>
      <c r="P24" s="17">
        <v>6</v>
      </c>
      <c r="Q24" s="16">
        <v>3</v>
      </c>
      <c r="R24" s="15">
        <v>3</v>
      </c>
      <c r="S24" s="17">
        <v>11</v>
      </c>
      <c r="T24" s="17">
        <v>16</v>
      </c>
      <c r="U24" s="16">
        <v>5</v>
      </c>
      <c r="V24" s="16">
        <v>58</v>
      </c>
      <c r="W24" s="12"/>
    </row>
    <row r="25" spans="1:23" x14ac:dyDescent="0.35">
      <c r="A25" s="9"/>
      <c r="B25" s="13"/>
      <c r="C25" s="18">
        <v>0.31</v>
      </c>
      <c r="D25" s="19">
        <v>0.24</v>
      </c>
      <c r="E25" s="20">
        <v>0.37</v>
      </c>
      <c r="F25" s="19">
        <v>0.16</v>
      </c>
      <c r="G25" s="21">
        <v>0.1</v>
      </c>
      <c r="H25" s="21">
        <v>0.45</v>
      </c>
      <c r="I25" s="21">
        <v>0.41</v>
      </c>
      <c r="J25" s="21">
        <v>0.24</v>
      </c>
      <c r="K25" s="21">
        <v>0.21</v>
      </c>
      <c r="L25" s="20">
        <v>0.47</v>
      </c>
      <c r="M25" s="19">
        <v>0.35</v>
      </c>
      <c r="N25" s="20">
        <v>0.27</v>
      </c>
      <c r="O25" s="19">
        <v>0.3</v>
      </c>
      <c r="P25" s="21">
        <v>0.5</v>
      </c>
      <c r="Q25" s="20">
        <v>0.18</v>
      </c>
      <c r="R25" s="19">
        <v>0.18</v>
      </c>
      <c r="S25" s="21">
        <v>0.23</v>
      </c>
      <c r="T25" s="21">
        <v>0.41</v>
      </c>
      <c r="U25" s="20">
        <v>0.28999999999999998</v>
      </c>
      <c r="V25" s="20">
        <v>0.3</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980</v>
      </c>
      <c r="C27" s="11">
        <v>16</v>
      </c>
      <c r="D27" s="12">
        <v>5</v>
      </c>
      <c r="E27" s="9">
        <v>12</v>
      </c>
      <c r="F27" s="12" t="s">
        <v>974</v>
      </c>
      <c r="G27" s="6">
        <v>7</v>
      </c>
      <c r="H27" s="6">
        <v>6</v>
      </c>
      <c r="I27" s="6">
        <v>1</v>
      </c>
      <c r="J27" s="6">
        <v>1</v>
      </c>
      <c r="K27" s="6">
        <v>1</v>
      </c>
      <c r="L27" s="9" t="s">
        <v>974</v>
      </c>
      <c r="M27" s="12">
        <v>9</v>
      </c>
      <c r="N27" s="9">
        <v>8</v>
      </c>
      <c r="O27" s="12">
        <v>10</v>
      </c>
      <c r="P27" s="6">
        <v>2</v>
      </c>
      <c r="Q27" s="9">
        <v>5</v>
      </c>
      <c r="R27" s="12">
        <v>5</v>
      </c>
      <c r="S27" s="6">
        <v>4</v>
      </c>
      <c r="T27" s="6">
        <v>4</v>
      </c>
      <c r="U27" s="9">
        <v>2</v>
      </c>
      <c r="V27" s="9">
        <v>15</v>
      </c>
      <c r="W27" s="12"/>
    </row>
    <row r="28" spans="1:23" x14ac:dyDescent="0.35">
      <c r="A28" s="9"/>
      <c r="B28" s="22"/>
      <c r="C28" s="23">
        <v>0.12</v>
      </c>
      <c r="D28" s="24">
        <v>0.08</v>
      </c>
      <c r="E28" s="25">
        <v>0.16</v>
      </c>
      <c r="F28" s="12" t="s">
        <v>974</v>
      </c>
      <c r="G28" s="26">
        <v>0.39</v>
      </c>
      <c r="H28" s="26">
        <v>0.22</v>
      </c>
      <c r="I28" s="26">
        <v>0.05</v>
      </c>
      <c r="J28" s="26">
        <v>0.06</v>
      </c>
      <c r="K28" s="26">
        <v>7.0000000000000007E-2</v>
      </c>
      <c r="L28" s="9" t="s">
        <v>974</v>
      </c>
      <c r="M28" s="24">
        <v>0.14000000000000001</v>
      </c>
      <c r="N28" s="25">
        <v>0.1</v>
      </c>
      <c r="O28" s="24">
        <v>0.1</v>
      </c>
      <c r="P28" s="26">
        <v>0.15</v>
      </c>
      <c r="Q28" s="25">
        <v>0.28000000000000003</v>
      </c>
      <c r="R28" s="24">
        <v>0.24</v>
      </c>
      <c r="S28" s="26">
        <v>0.1</v>
      </c>
      <c r="T28" s="26">
        <v>0.11</v>
      </c>
      <c r="U28" s="25">
        <v>0.11</v>
      </c>
      <c r="V28" s="25">
        <v>0.08</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28" t="s">
        <v>3663</v>
      </c>
      <c r="C30" s="14">
        <v>79</v>
      </c>
      <c r="D30" s="15">
        <v>42</v>
      </c>
      <c r="E30" s="16">
        <v>35</v>
      </c>
      <c r="F30" s="15">
        <v>9</v>
      </c>
      <c r="G30" s="17">
        <v>9</v>
      </c>
      <c r="H30" s="17">
        <v>8</v>
      </c>
      <c r="I30" s="17">
        <v>14</v>
      </c>
      <c r="J30" s="17">
        <v>15</v>
      </c>
      <c r="K30" s="17">
        <v>15</v>
      </c>
      <c r="L30" s="16">
        <v>9</v>
      </c>
      <c r="M30" s="15">
        <v>32</v>
      </c>
      <c r="N30" s="16">
        <v>47</v>
      </c>
      <c r="O30" s="15">
        <v>64</v>
      </c>
      <c r="P30" s="17">
        <v>4</v>
      </c>
      <c r="Q30" s="16">
        <v>9</v>
      </c>
      <c r="R30" s="15">
        <v>11</v>
      </c>
      <c r="S30" s="17">
        <v>30</v>
      </c>
      <c r="T30" s="17">
        <v>18</v>
      </c>
      <c r="U30" s="16">
        <v>10</v>
      </c>
      <c r="V30" s="16">
        <v>123</v>
      </c>
      <c r="W30" s="12"/>
    </row>
    <row r="31" spans="1:23" x14ac:dyDescent="0.35">
      <c r="A31" s="9"/>
      <c r="B31" s="13"/>
      <c r="C31" s="18">
        <v>0.56999999999999995</v>
      </c>
      <c r="D31" s="19">
        <v>0.68</v>
      </c>
      <c r="E31" s="20">
        <v>0.48</v>
      </c>
      <c r="F31" s="19">
        <v>0.84</v>
      </c>
      <c r="G31" s="21">
        <v>0.52</v>
      </c>
      <c r="H31" s="21">
        <v>0.33</v>
      </c>
      <c r="I31" s="21">
        <v>0.55000000000000004</v>
      </c>
      <c r="J31" s="21">
        <v>0.7</v>
      </c>
      <c r="K31" s="21">
        <v>0.72</v>
      </c>
      <c r="L31" s="20">
        <v>0.53</v>
      </c>
      <c r="M31" s="19">
        <v>0.51</v>
      </c>
      <c r="N31" s="20">
        <v>0.63</v>
      </c>
      <c r="O31" s="19">
        <v>0.61</v>
      </c>
      <c r="P31" s="21">
        <v>0.35</v>
      </c>
      <c r="Q31" s="20">
        <v>0.54</v>
      </c>
      <c r="R31" s="19">
        <v>0.57999999999999996</v>
      </c>
      <c r="S31" s="21">
        <v>0.67</v>
      </c>
      <c r="T31" s="21">
        <v>0.48</v>
      </c>
      <c r="U31" s="20">
        <v>0.6</v>
      </c>
      <c r="V31" s="20">
        <v>0.63</v>
      </c>
      <c r="W31" s="12"/>
    </row>
    <row r="32" spans="1:23" x14ac:dyDescent="0.35">
      <c r="A32" s="9"/>
      <c r="B32" s="13"/>
      <c r="C32" s="15" t="s">
        <v>1249</v>
      </c>
      <c r="D32" s="15" t="s">
        <v>1021</v>
      </c>
      <c r="E32" s="16"/>
      <c r="F32" s="15"/>
      <c r="G32" s="17"/>
      <c r="H32" s="17"/>
      <c r="I32" s="17"/>
      <c r="J32" s="17" t="s">
        <v>1027</v>
      </c>
      <c r="K32" s="17" t="s">
        <v>1027</v>
      </c>
      <c r="L32" s="16"/>
      <c r="M32" s="15"/>
      <c r="N32" s="16"/>
      <c r="O32" s="15"/>
      <c r="P32" s="17"/>
      <c r="Q32" s="16"/>
      <c r="R32" s="15"/>
      <c r="S32" s="17"/>
      <c r="T32" s="17"/>
      <c r="U32" s="16"/>
      <c r="V32" s="16"/>
      <c r="W32" s="12"/>
    </row>
    <row r="33" spans="2:2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row>
    <row r="35" spans="2:22" x14ac:dyDescent="0.35">
      <c r="B35" s="1" t="s">
        <v>983</v>
      </c>
    </row>
    <row r="36" spans="2:22" x14ac:dyDescent="0.35">
      <c r="B36" s="1" t="s">
        <v>984</v>
      </c>
    </row>
    <row r="37" spans="2:22" x14ac:dyDescent="0.35">
      <c r="B37" s="1" t="s">
        <v>985</v>
      </c>
    </row>
    <row r="38" spans="2:22" x14ac:dyDescent="0.35">
      <c r="B38" s="1"/>
    </row>
    <row r="39" spans="2:22" x14ac:dyDescent="0.35">
      <c r="B39" s="1" t="s">
        <v>986</v>
      </c>
    </row>
    <row r="40" spans="2:22" x14ac:dyDescent="0.35">
      <c r="B40" s="1" t="s">
        <v>987</v>
      </c>
    </row>
  </sheetData>
  <mergeCells count="5">
    <mergeCell ref="D13:E13"/>
    <mergeCell ref="F13:L13"/>
    <mergeCell ref="M13:N13"/>
    <mergeCell ref="O13:Q13"/>
    <mergeCell ref="R13:U13"/>
  </mergeCells>
  <hyperlinks>
    <hyperlink ref="B1" location="Index!A321" display="Return to Index" xr:uid="{00000000-0004-0000-3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AD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720</v>
      </c>
    </row>
    <row r="8" spans="2:29" x14ac:dyDescent="0.35">
      <c r="B8" s="1" t="s">
        <v>718</v>
      </c>
    </row>
    <row r="10" spans="2:29" x14ac:dyDescent="0.35">
      <c r="B10" s="1" t="s">
        <v>664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196</v>
      </c>
      <c r="D15" s="31">
        <v>158</v>
      </c>
      <c r="E15" s="33">
        <v>20</v>
      </c>
      <c r="F15" s="32">
        <v>18</v>
      </c>
      <c r="G15" s="31">
        <v>7</v>
      </c>
      <c r="H15" s="33">
        <v>12</v>
      </c>
      <c r="I15" s="33">
        <v>17</v>
      </c>
      <c r="J15" s="33">
        <v>16</v>
      </c>
      <c r="K15" s="33">
        <v>9</v>
      </c>
      <c r="L15" s="33">
        <v>33</v>
      </c>
      <c r="M15" s="33">
        <v>23</v>
      </c>
      <c r="N15" s="33">
        <v>30</v>
      </c>
      <c r="O15" s="32">
        <v>11</v>
      </c>
      <c r="P15" s="31">
        <v>78</v>
      </c>
      <c r="Q15" s="32">
        <v>118</v>
      </c>
      <c r="R15" s="31">
        <v>18</v>
      </c>
      <c r="S15" s="33">
        <v>43</v>
      </c>
      <c r="T15" s="33">
        <v>59</v>
      </c>
      <c r="U15" s="33">
        <v>42</v>
      </c>
      <c r="V15" s="32">
        <v>34</v>
      </c>
      <c r="W15" s="31">
        <v>13</v>
      </c>
      <c r="X15" s="32">
        <v>138</v>
      </c>
      <c r="Y15" s="31">
        <v>30</v>
      </c>
      <c r="Z15" s="32">
        <v>165</v>
      </c>
      <c r="AA15" s="31">
        <v>13</v>
      </c>
      <c r="AB15" s="32">
        <v>17</v>
      </c>
      <c r="AC15" s="32">
        <v>196</v>
      </c>
    </row>
    <row r="16" spans="2:29" x14ac:dyDescent="0.35">
      <c r="B16" s="30" t="s">
        <v>962</v>
      </c>
      <c r="C16" s="38">
        <v>137</v>
      </c>
      <c r="D16" s="31" t="s">
        <v>1539</v>
      </c>
      <c r="E16" s="33" t="s">
        <v>1816</v>
      </c>
      <c r="F16" s="32" t="s">
        <v>1920</v>
      </c>
      <c r="G16" s="31" t="s">
        <v>1534</v>
      </c>
      <c r="H16" s="33" t="s">
        <v>1897</v>
      </c>
      <c r="I16" s="33" t="s">
        <v>1068</v>
      </c>
      <c r="J16" s="33" t="s">
        <v>1569</v>
      </c>
      <c r="K16" s="33" t="s">
        <v>1071</v>
      </c>
      <c r="L16" s="33" t="s">
        <v>1808</v>
      </c>
      <c r="M16" s="33" t="s">
        <v>1888</v>
      </c>
      <c r="N16" s="33" t="s">
        <v>1920</v>
      </c>
      <c r="O16" s="32" t="s">
        <v>1896</v>
      </c>
      <c r="P16" s="31" t="s">
        <v>1907</v>
      </c>
      <c r="Q16" s="32" t="s">
        <v>1120</v>
      </c>
      <c r="R16" s="31" t="s">
        <v>1225</v>
      </c>
      <c r="S16" s="33" t="s">
        <v>1757</v>
      </c>
      <c r="T16" s="33" t="s">
        <v>1077</v>
      </c>
      <c r="U16" s="33" t="s">
        <v>1899</v>
      </c>
      <c r="V16" s="32" t="s">
        <v>1808</v>
      </c>
      <c r="W16" s="31" t="s">
        <v>1897</v>
      </c>
      <c r="X16" s="32" t="s">
        <v>1905</v>
      </c>
      <c r="Y16" s="31" t="s">
        <v>1535</v>
      </c>
      <c r="Z16" s="32" t="s">
        <v>3252</v>
      </c>
      <c r="AA16" s="31" t="s">
        <v>1903</v>
      </c>
      <c r="AB16" s="32" t="s">
        <v>1903</v>
      </c>
      <c r="AC16" s="32">
        <v>196</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3660</v>
      </c>
      <c r="C18" s="14">
        <v>34</v>
      </c>
      <c r="D18" s="15">
        <v>20</v>
      </c>
      <c r="E18" s="17">
        <v>6</v>
      </c>
      <c r="F18" s="16">
        <v>7</v>
      </c>
      <c r="G18" s="15">
        <v>1</v>
      </c>
      <c r="H18" s="17">
        <v>1</v>
      </c>
      <c r="I18" s="17">
        <v>2</v>
      </c>
      <c r="J18" s="17">
        <v>1</v>
      </c>
      <c r="K18" s="17">
        <v>1</v>
      </c>
      <c r="L18" s="17">
        <v>3</v>
      </c>
      <c r="M18" s="17">
        <v>3</v>
      </c>
      <c r="N18" s="17">
        <v>4</v>
      </c>
      <c r="O18" s="16">
        <v>3</v>
      </c>
      <c r="P18" s="15">
        <v>19</v>
      </c>
      <c r="Q18" s="16">
        <v>15</v>
      </c>
      <c r="R18" s="15">
        <v>3</v>
      </c>
      <c r="S18" s="17">
        <v>8</v>
      </c>
      <c r="T18" s="17">
        <v>8</v>
      </c>
      <c r="U18" s="17">
        <v>8</v>
      </c>
      <c r="V18" s="16">
        <v>8</v>
      </c>
      <c r="W18" s="15">
        <v>3</v>
      </c>
      <c r="X18" s="16">
        <v>26</v>
      </c>
      <c r="Y18" s="15">
        <v>9</v>
      </c>
      <c r="Z18" s="16">
        <v>24</v>
      </c>
      <c r="AA18" s="15">
        <v>7</v>
      </c>
      <c r="AB18" s="16">
        <v>3</v>
      </c>
      <c r="AC18" s="16">
        <v>50</v>
      </c>
      <c r="AD18" s="12"/>
    </row>
    <row r="19" spans="1:30" x14ac:dyDescent="0.35">
      <c r="A19" s="9"/>
      <c r="B19" s="13"/>
      <c r="C19" s="18">
        <v>0.25</v>
      </c>
      <c r="D19" s="19">
        <v>0.18</v>
      </c>
      <c r="E19" s="21">
        <v>0.47</v>
      </c>
      <c r="F19" s="20">
        <v>0.56000000000000005</v>
      </c>
      <c r="G19" s="19">
        <v>0.09</v>
      </c>
      <c r="H19" s="21">
        <v>0.09</v>
      </c>
      <c r="I19" s="21">
        <v>0.24</v>
      </c>
      <c r="J19" s="21">
        <v>0.14000000000000001</v>
      </c>
      <c r="K19" s="21">
        <v>0.13</v>
      </c>
      <c r="L19" s="21">
        <v>0.16</v>
      </c>
      <c r="M19" s="21">
        <v>0.15</v>
      </c>
      <c r="N19" s="21">
        <v>0.31</v>
      </c>
      <c r="O19" s="20">
        <v>0.31</v>
      </c>
      <c r="P19" s="19">
        <v>0.27</v>
      </c>
      <c r="Q19" s="20">
        <v>0.22</v>
      </c>
      <c r="R19" s="19">
        <v>0.13</v>
      </c>
      <c r="S19" s="21">
        <v>0.27</v>
      </c>
      <c r="T19" s="21">
        <v>0.23</v>
      </c>
      <c r="U19" s="21">
        <v>0.23</v>
      </c>
      <c r="V19" s="20">
        <v>0.4</v>
      </c>
      <c r="W19" s="19">
        <v>0.28999999999999998</v>
      </c>
      <c r="X19" s="20">
        <v>0.24</v>
      </c>
      <c r="Y19" s="19">
        <v>0.27</v>
      </c>
      <c r="Z19" s="20">
        <v>0.24</v>
      </c>
      <c r="AA19" s="19">
        <v>0.38</v>
      </c>
      <c r="AB19" s="20">
        <v>0.16</v>
      </c>
      <c r="AC19" s="20">
        <v>0.26</v>
      </c>
      <c r="AD19" s="12"/>
    </row>
    <row r="20" spans="1:30" x14ac:dyDescent="0.35">
      <c r="A20" s="9"/>
      <c r="B20" s="13"/>
      <c r="C20" s="15" t="s">
        <v>1296</v>
      </c>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3661</v>
      </c>
      <c r="C21" s="11">
        <v>45</v>
      </c>
      <c r="D21" s="12">
        <v>37</v>
      </c>
      <c r="E21" s="6">
        <v>5</v>
      </c>
      <c r="F21" s="9">
        <v>3</v>
      </c>
      <c r="G21" s="12" t="s">
        <v>975</v>
      </c>
      <c r="H21" s="6">
        <v>2</v>
      </c>
      <c r="I21" s="6">
        <v>2</v>
      </c>
      <c r="J21" s="6">
        <v>6</v>
      </c>
      <c r="K21" s="6">
        <v>3</v>
      </c>
      <c r="L21" s="6">
        <v>10</v>
      </c>
      <c r="M21" s="6">
        <v>10</v>
      </c>
      <c r="N21" s="6">
        <v>3</v>
      </c>
      <c r="O21" s="9">
        <v>2</v>
      </c>
      <c r="P21" s="12">
        <v>21</v>
      </c>
      <c r="Q21" s="9">
        <v>24</v>
      </c>
      <c r="R21" s="12">
        <v>9</v>
      </c>
      <c r="S21" s="6">
        <v>7</v>
      </c>
      <c r="T21" s="6">
        <v>8</v>
      </c>
      <c r="U21" s="6">
        <v>16</v>
      </c>
      <c r="V21" s="9">
        <v>5</v>
      </c>
      <c r="W21" s="12">
        <v>1</v>
      </c>
      <c r="X21" s="9">
        <v>35</v>
      </c>
      <c r="Y21" s="12">
        <v>9</v>
      </c>
      <c r="Z21" s="9">
        <v>36</v>
      </c>
      <c r="AA21" s="12">
        <v>7</v>
      </c>
      <c r="AB21" s="9">
        <v>2</v>
      </c>
      <c r="AC21" s="9">
        <v>73</v>
      </c>
      <c r="AD21" s="12"/>
    </row>
    <row r="22" spans="1:30" x14ac:dyDescent="0.35">
      <c r="A22" s="9"/>
      <c r="B22" s="22"/>
      <c r="C22" s="23">
        <v>0.33</v>
      </c>
      <c r="D22" s="24">
        <v>0.34</v>
      </c>
      <c r="E22" s="26">
        <v>0.35</v>
      </c>
      <c r="F22" s="25">
        <v>0.25</v>
      </c>
      <c r="G22" s="24">
        <v>0.06</v>
      </c>
      <c r="H22" s="26">
        <v>0.13</v>
      </c>
      <c r="I22" s="26">
        <v>0.25</v>
      </c>
      <c r="J22" s="26">
        <v>0.54</v>
      </c>
      <c r="K22" s="26">
        <v>0.35</v>
      </c>
      <c r="L22" s="26">
        <v>0.53</v>
      </c>
      <c r="M22" s="26">
        <v>0.43</v>
      </c>
      <c r="N22" s="26">
        <v>0.23</v>
      </c>
      <c r="O22" s="25">
        <v>0.19</v>
      </c>
      <c r="P22" s="24">
        <v>0.3</v>
      </c>
      <c r="Q22" s="25">
        <v>0.36</v>
      </c>
      <c r="R22" s="24">
        <v>0.4</v>
      </c>
      <c r="S22" s="26">
        <v>0.24</v>
      </c>
      <c r="T22" s="26">
        <v>0.23</v>
      </c>
      <c r="U22" s="26">
        <v>0.49</v>
      </c>
      <c r="V22" s="25">
        <v>0.28000000000000003</v>
      </c>
      <c r="W22" s="24">
        <v>0.08</v>
      </c>
      <c r="X22" s="25">
        <v>0.34</v>
      </c>
      <c r="Y22" s="24">
        <v>0.26</v>
      </c>
      <c r="Z22" s="25">
        <v>0.35</v>
      </c>
      <c r="AA22" s="24">
        <v>0.39</v>
      </c>
      <c r="AB22" s="25">
        <v>0.13</v>
      </c>
      <c r="AC22" s="25">
        <v>0.37</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3662</v>
      </c>
      <c r="C24" s="14">
        <v>42</v>
      </c>
      <c r="D24" s="15">
        <v>37</v>
      </c>
      <c r="E24" s="17">
        <v>2</v>
      </c>
      <c r="F24" s="16">
        <v>2</v>
      </c>
      <c r="G24" s="15">
        <v>2</v>
      </c>
      <c r="H24" s="17">
        <v>7</v>
      </c>
      <c r="I24" s="17">
        <v>4</v>
      </c>
      <c r="J24" s="17">
        <v>3</v>
      </c>
      <c r="K24" s="17">
        <v>4</v>
      </c>
      <c r="L24" s="17">
        <v>3</v>
      </c>
      <c r="M24" s="17">
        <v>4</v>
      </c>
      <c r="N24" s="17">
        <v>5</v>
      </c>
      <c r="O24" s="16">
        <v>5</v>
      </c>
      <c r="P24" s="15">
        <v>22</v>
      </c>
      <c r="Q24" s="16">
        <v>20</v>
      </c>
      <c r="R24" s="15">
        <v>8</v>
      </c>
      <c r="S24" s="17">
        <v>9</v>
      </c>
      <c r="T24" s="17">
        <v>13</v>
      </c>
      <c r="U24" s="17">
        <v>7</v>
      </c>
      <c r="V24" s="16">
        <v>5</v>
      </c>
      <c r="W24" s="15">
        <v>4</v>
      </c>
      <c r="X24" s="16">
        <v>31</v>
      </c>
      <c r="Y24" s="15">
        <v>9</v>
      </c>
      <c r="Z24" s="16">
        <v>33</v>
      </c>
      <c r="AA24" s="15">
        <v>1</v>
      </c>
      <c r="AB24" s="16">
        <v>8</v>
      </c>
      <c r="AC24" s="16">
        <v>58</v>
      </c>
      <c r="AD24" s="12"/>
    </row>
    <row r="25" spans="1:30" x14ac:dyDescent="0.35">
      <c r="A25" s="9"/>
      <c r="B25" s="13"/>
      <c r="C25" s="18">
        <v>0.31</v>
      </c>
      <c r="D25" s="19">
        <v>0.33</v>
      </c>
      <c r="E25" s="21">
        <v>0.18</v>
      </c>
      <c r="F25" s="20">
        <v>0.19</v>
      </c>
      <c r="G25" s="19">
        <v>0.38</v>
      </c>
      <c r="H25" s="21">
        <v>0.56999999999999995</v>
      </c>
      <c r="I25" s="21">
        <v>0.51</v>
      </c>
      <c r="J25" s="21">
        <v>0.27</v>
      </c>
      <c r="K25" s="21">
        <v>0.52</v>
      </c>
      <c r="L25" s="21">
        <v>0.14000000000000001</v>
      </c>
      <c r="M25" s="21">
        <v>0.19</v>
      </c>
      <c r="N25" s="21">
        <v>0.36</v>
      </c>
      <c r="O25" s="20">
        <v>0.44</v>
      </c>
      <c r="P25" s="19">
        <v>0.32</v>
      </c>
      <c r="Q25" s="20">
        <v>0.28999999999999998</v>
      </c>
      <c r="R25" s="19">
        <v>0.39</v>
      </c>
      <c r="S25" s="21">
        <v>0.28999999999999998</v>
      </c>
      <c r="T25" s="21">
        <v>0.39</v>
      </c>
      <c r="U25" s="21">
        <v>0.21</v>
      </c>
      <c r="V25" s="20">
        <v>0.25</v>
      </c>
      <c r="W25" s="19">
        <v>0.36</v>
      </c>
      <c r="X25" s="20">
        <v>0.3</v>
      </c>
      <c r="Y25" s="19">
        <v>0.27</v>
      </c>
      <c r="Z25" s="20">
        <v>0.32</v>
      </c>
      <c r="AA25" s="19">
        <v>0.08</v>
      </c>
      <c r="AB25" s="20">
        <v>0.46</v>
      </c>
      <c r="AC25" s="20">
        <v>0.3</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x14ac:dyDescent="0.35">
      <c r="A27" s="9"/>
      <c r="B27" s="22" t="s">
        <v>980</v>
      </c>
      <c r="C27" s="11">
        <v>16</v>
      </c>
      <c r="D27" s="12">
        <v>16</v>
      </c>
      <c r="E27" s="6" t="s">
        <v>974</v>
      </c>
      <c r="F27" s="9" t="s">
        <v>974</v>
      </c>
      <c r="G27" s="12">
        <v>3</v>
      </c>
      <c r="H27" s="6">
        <v>3</v>
      </c>
      <c r="I27" s="6" t="s">
        <v>974</v>
      </c>
      <c r="J27" s="6" t="s">
        <v>975</v>
      </c>
      <c r="K27" s="6" t="s">
        <v>974</v>
      </c>
      <c r="L27" s="6">
        <v>3</v>
      </c>
      <c r="M27" s="6">
        <v>5</v>
      </c>
      <c r="N27" s="6">
        <v>1</v>
      </c>
      <c r="O27" s="9">
        <v>1</v>
      </c>
      <c r="P27" s="12">
        <v>8</v>
      </c>
      <c r="Q27" s="9">
        <v>9</v>
      </c>
      <c r="R27" s="12">
        <v>2</v>
      </c>
      <c r="S27" s="6">
        <v>6</v>
      </c>
      <c r="T27" s="6">
        <v>5</v>
      </c>
      <c r="U27" s="6">
        <v>2</v>
      </c>
      <c r="V27" s="9">
        <v>1</v>
      </c>
      <c r="W27" s="12">
        <v>3</v>
      </c>
      <c r="X27" s="9">
        <v>13</v>
      </c>
      <c r="Y27" s="12">
        <v>7</v>
      </c>
      <c r="Z27" s="9">
        <v>10</v>
      </c>
      <c r="AA27" s="12">
        <v>3</v>
      </c>
      <c r="AB27" s="9">
        <v>4</v>
      </c>
      <c r="AC27" s="9">
        <v>15</v>
      </c>
      <c r="AD27" s="12"/>
    </row>
    <row r="28" spans="1:30" x14ac:dyDescent="0.35">
      <c r="A28" s="9"/>
      <c r="B28" s="22"/>
      <c r="C28" s="23">
        <v>0.12</v>
      </c>
      <c r="D28" s="24">
        <v>0.15</v>
      </c>
      <c r="E28" s="6" t="s">
        <v>974</v>
      </c>
      <c r="F28" s="9" t="s">
        <v>974</v>
      </c>
      <c r="G28" s="24">
        <v>0.47</v>
      </c>
      <c r="H28" s="26">
        <v>0.21</v>
      </c>
      <c r="I28" s="6" t="s">
        <v>974</v>
      </c>
      <c r="J28" s="26">
        <v>0.05</v>
      </c>
      <c r="K28" s="6" t="s">
        <v>974</v>
      </c>
      <c r="L28" s="26">
        <v>0.17</v>
      </c>
      <c r="M28" s="26">
        <v>0.23</v>
      </c>
      <c r="N28" s="26">
        <v>0.1</v>
      </c>
      <c r="O28" s="25">
        <v>0.05</v>
      </c>
      <c r="P28" s="24">
        <v>0.11</v>
      </c>
      <c r="Q28" s="25">
        <v>0.13</v>
      </c>
      <c r="R28" s="24">
        <v>0.08</v>
      </c>
      <c r="S28" s="26">
        <v>0.2</v>
      </c>
      <c r="T28" s="26">
        <v>0.14000000000000001</v>
      </c>
      <c r="U28" s="26">
        <v>7.0000000000000007E-2</v>
      </c>
      <c r="V28" s="25">
        <v>0.08</v>
      </c>
      <c r="W28" s="24">
        <v>0.28000000000000003</v>
      </c>
      <c r="X28" s="25">
        <v>0.12</v>
      </c>
      <c r="Y28" s="24">
        <v>0.19</v>
      </c>
      <c r="Z28" s="25">
        <v>0.09</v>
      </c>
      <c r="AA28" s="24">
        <v>0.15</v>
      </c>
      <c r="AB28" s="25">
        <v>0.24</v>
      </c>
      <c r="AC28" s="25">
        <v>0.08</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28" t="s">
        <v>3663</v>
      </c>
      <c r="C30" s="14">
        <v>79</v>
      </c>
      <c r="D30" s="15">
        <v>58</v>
      </c>
      <c r="E30" s="17">
        <v>11</v>
      </c>
      <c r="F30" s="16">
        <v>10</v>
      </c>
      <c r="G30" s="15">
        <v>1</v>
      </c>
      <c r="H30" s="17">
        <v>3</v>
      </c>
      <c r="I30" s="17">
        <v>4</v>
      </c>
      <c r="J30" s="17">
        <v>7</v>
      </c>
      <c r="K30" s="17">
        <v>4</v>
      </c>
      <c r="L30" s="17">
        <v>13</v>
      </c>
      <c r="M30" s="17">
        <v>13</v>
      </c>
      <c r="N30" s="17">
        <v>7</v>
      </c>
      <c r="O30" s="16">
        <v>6</v>
      </c>
      <c r="P30" s="15">
        <v>40</v>
      </c>
      <c r="Q30" s="16">
        <v>39</v>
      </c>
      <c r="R30" s="15">
        <v>11</v>
      </c>
      <c r="S30" s="17">
        <v>15</v>
      </c>
      <c r="T30" s="17">
        <v>15</v>
      </c>
      <c r="U30" s="17">
        <v>24</v>
      </c>
      <c r="V30" s="16">
        <v>13</v>
      </c>
      <c r="W30" s="15">
        <v>4</v>
      </c>
      <c r="X30" s="16">
        <v>60</v>
      </c>
      <c r="Y30" s="15">
        <v>19</v>
      </c>
      <c r="Z30" s="16">
        <v>60</v>
      </c>
      <c r="AA30" s="15">
        <v>13</v>
      </c>
      <c r="AB30" s="16">
        <v>5</v>
      </c>
      <c r="AC30" s="16">
        <v>123</v>
      </c>
      <c r="AD30" s="12"/>
    </row>
    <row r="31" spans="1:30" x14ac:dyDescent="0.35">
      <c r="A31" s="9"/>
      <c r="B31" s="13"/>
      <c r="C31" s="18">
        <v>0.56999999999999995</v>
      </c>
      <c r="D31" s="19">
        <v>0.52</v>
      </c>
      <c r="E31" s="21">
        <v>0.82</v>
      </c>
      <c r="F31" s="20">
        <v>0.81</v>
      </c>
      <c r="G31" s="19">
        <v>0.15</v>
      </c>
      <c r="H31" s="21">
        <v>0.22</v>
      </c>
      <c r="I31" s="21">
        <v>0.49</v>
      </c>
      <c r="J31" s="21">
        <v>0.68</v>
      </c>
      <c r="K31" s="21">
        <v>0.48</v>
      </c>
      <c r="L31" s="21">
        <v>0.69</v>
      </c>
      <c r="M31" s="21">
        <v>0.57999999999999996</v>
      </c>
      <c r="N31" s="21">
        <v>0.55000000000000004</v>
      </c>
      <c r="O31" s="20">
        <v>0.5</v>
      </c>
      <c r="P31" s="19">
        <v>0.56999999999999995</v>
      </c>
      <c r="Q31" s="20">
        <v>0.57999999999999996</v>
      </c>
      <c r="R31" s="19">
        <v>0.54</v>
      </c>
      <c r="S31" s="21">
        <v>0.51</v>
      </c>
      <c r="T31" s="21">
        <v>0.46</v>
      </c>
      <c r="U31" s="21">
        <v>0.71</v>
      </c>
      <c r="V31" s="20">
        <v>0.67</v>
      </c>
      <c r="W31" s="19">
        <v>0.37</v>
      </c>
      <c r="X31" s="20">
        <v>0.57999999999999996</v>
      </c>
      <c r="Y31" s="19">
        <v>0.54</v>
      </c>
      <c r="Z31" s="20">
        <v>0.59</v>
      </c>
      <c r="AA31" s="19">
        <v>0.77</v>
      </c>
      <c r="AB31" s="20">
        <v>0.3</v>
      </c>
      <c r="AC31" s="20">
        <v>0.63</v>
      </c>
      <c r="AD31" s="12"/>
    </row>
    <row r="32" spans="1:30" x14ac:dyDescent="0.35">
      <c r="A32" s="9"/>
      <c r="B32" s="13"/>
      <c r="C32" s="15" t="s">
        <v>3664</v>
      </c>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2:29"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row>
    <row r="35" spans="2:29" x14ac:dyDescent="0.35">
      <c r="B35" s="1" t="s">
        <v>983</v>
      </c>
    </row>
    <row r="36" spans="2:29" x14ac:dyDescent="0.35">
      <c r="B36" s="1" t="s">
        <v>984</v>
      </c>
    </row>
    <row r="37" spans="2:29" x14ac:dyDescent="0.35">
      <c r="B37" s="1" t="s">
        <v>985</v>
      </c>
    </row>
    <row r="38" spans="2:29" x14ac:dyDescent="0.35">
      <c r="B38" s="1"/>
    </row>
    <row r="39" spans="2:29" x14ac:dyDescent="0.35">
      <c r="B39" s="1" t="s">
        <v>1039</v>
      </c>
    </row>
    <row r="40" spans="2:29" x14ac:dyDescent="0.35">
      <c r="B40" s="1" t="s">
        <v>987</v>
      </c>
    </row>
  </sheetData>
  <mergeCells count="7">
    <mergeCell ref="Y13:Z13"/>
    <mergeCell ref="AA13:AB13"/>
    <mergeCell ref="D13:F13"/>
    <mergeCell ref="G13:O13"/>
    <mergeCell ref="P13:Q13"/>
    <mergeCell ref="R13:V13"/>
    <mergeCell ref="W13:X13"/>
  </mergeCells>
  <hyperlinks>
    <hyperlink ref="B1" location="Index!A322" display="Return to Index" xr:uid="{00000000-0004-0000-3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70</v>
      </c>
    </row>
    <row r="8" spans="2:22" x14ac:dyDescent="0.35">
      <c r="B8" s="1" t="s">
        <v>71</v>
      </c>
    </row>
    <row r="10" spans="2:22" x14ac:dyDescent="0.35">
      <c r="B10" s="1" t="s">
        <v>72</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3614</v>
      </c>
      <c r="D15" s="31">
        <v>1743</v>
      </c>
      <c r="E15" s="32">
        <v>1822</v>
      </c>
      <c r="F15" s="31">
        <v>29</v>
      </c>
      <c r="G15" s="33">
        <v>200</v>
      </c>
      <c r="H15" s="33">
        <v>426</v>
      </c>
      <c r="I15" s="33">
        <v>616</v>
      </c>
      <c r="J15" s="33">
        <v>875</v>
      </c>
      <c r="K15" s="33">
        <v>920</v>
      </c>
      <c r="L15" s="32">
        <v>548</v>
      </c>
      <c r="M15" s="31">
        <v>1293</v>
      </c>
      <c r="N15" s="32">
        <v>2308</v>
      </c>
      <c r="O15" s="31">
        <v>2945</v>
      </c>
      <c r="P15" s="33">
        <v>246</v>
      </c>
      <c r="Q15" s="32">
        <v>340</v>
      </c>
      <c r="R15" s="31">
        <v>830</v>
      </c>
      <c r="S15" s="33">
        <v>1088</v>
      </c>
      <c r="T15" s="33">
        <v>706</v>
      </c>
      <c r="U15" s="32">
        <v>304</v>
      </c>
      <c r="V15" s="32">
        <v>3614</v>
      </c>
    </row>
    <row r="16" spans="2:22" x14ac:dyDescent="0.35">
      <c r="B16" s="30" t="s">
        <v>962</v>
      </c>
      <c r="C16" s="38">
        <v>3409</v>
      </c>
      <c r="D16" s="31">
        <v>1635</v>
      </c>
      <c r="E16" s="32">
        <v>1723</v>
      </c>
      <c r="F16" s="31" t="s">
        <v>1685</v>
      </c>
      <c r="G16" s="33">
        <v>501</v>
      </c>
      <c r="H16" s="33">
        <v>635</v>
      </c>
      <c r="I16" s="33">
        <v>679</v>
      </c>
      <c r="J16" s="33">
        <v>599</v>
      </c>
      <c r="K16" s="33">
        <v>487</v>
      </c>
      <c r="L16" s="32">
        <v>407</v>
      </c>
      <c r="M16" s="31">
        <v>1615</v>
      </c>
      <c r="N16" s="32">
        <v>1781</v>
      </c>
      <c r="O16" s="31">
        <v>2613</v>
      </c>
      <c r="P16" s="33">
        <v>349</v>
      </c>
      <c r="Q16" s="32">
        <v>350</v>
      </c>
      <c r="R16" s="31">
        <v>629</v>
      </c>
      <c r="S16" s="33">
        <v>964</v>
      </c>
      <c r="T16" s="33">
        <v>790</v>
      </c>
      <c r="U16" s="32">
        <v>377</v>
      </c>
      <c r="V16" s="32">
        <v>3614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72.5" x14ac:dyDescent="0.35">
      <c r="A18" s="9"/>
      <c r="B18" s="13" t="s">
        <v>1575</v>
      </c>
      <c r="C18" s="14">
        <v>2938</v>
      </c>
      <c r="D18" s="15">
        <v>1441</v>
      </c>
      <c r="E18" s="16">
        <v>1456</v>
      </c>
      <c r="F18" s="15">
        <v>61</v>
      </c>
      <c r="G18" s="17">
        <v>406</v>
      </c>
      <c r="H18" s="17">
        <v>539</v>
      </c>
      <c r="I18" s="17">
        <v>565</v>
      </c>
      <c r="J18" s="17">
        <v>529</v>
      </c>
      <c r="K18" s="17">
        <v>454</v>
      </c>
      <c r="L18" s="16">
        <v>383</v>
      </c>
      <c r="M18" s="15">
        <v>1418</v>
      </c>
      <c r="N18" s="16">
        <v>1511</v>
      </c>
      <c r="O18" s="15">
        <v>2437</v>
      </c>
      <c r="P18" s="17">
        <v>245</v>
      </c>
      <c r="Q18" s="16">
        <v>198</v>
      </c>
      <c r="R18" s="15">
        <v>477</v>
      </c>
      <c r="S18" s="17">
        <v>866</v>
      </c>
      <c r="T18" s="17">
        <v>725</v>
      </c>
      <c r="U18" s="16">
        <v>356</v>
      </c>
      <c r="V18" s="16">
        <v>3188</v>
      </c>
      <c r="W18" s="12"/>
    </row>
    <row r="19" spans="1:23" x14ac:dyDescent="0.35">
      <c r="A19" s="9"/>
      <c r="B19" s="13"/>
      <c r="C19" s="18">
        <v>0.86</v>
      </c>
      <c r="D19" s="19">
        <v>0.88</v>
      </c>
      <c r="E19" s="20">
        <v>0.85</v>
      </c>
      <c r="F19" s="19">
        <v>0.6</v>
      </c>
      <c r="G19" s="21">
        <v>0.81</v>
      </c>
      <c r="H19" s="21">
        <v>0.85</v>
      </c>
      <c r="I19" s="21">
        <v>0.83</v>
      </c>
      <c r="J19" s="21">
        <v>0.88</v>
      </c>
      <c r="K19" s="21">
        <v>0.93</v>
      </c>
      <c r="L19" s="20">
        <v>0.94</v>
      </c>
      <c r="M19" s="19">
        <v>0.88</v>
      </c>
      <c r="N19" s="20">
        <v>0.85</v>
      </c>
      <c r="O19" s="19">
        <v>0.93</v>
      </c>
      <c r="P19" s="21">
        <v>0.7</v>
      </c>
      <c r="Q19" s="20">
        <v>0.56000000000000005</v>
      </c>
      <c r="R19" s="19">
        <v>0.76</v>
      </c>
      <c r="S19" s="21">
        <v>0.9</v>
      </c>
      <c r="T19" s="21">
        <v>0.92</v>
      </c>
      <c r="U19" s="20">
        <v>0.94</v>
      </c>
      <c r="V19" s="20">
        <v>0.88</v>
      </c>
      <c r="W19" s="12"/>
    </row>
    <row r="20" spans="1:23" x14ac:dyDescent="0.35">
      <c r="A20" s="9"/>
      <c r="B20" s="13"/>
      <c r="C20" s="15" t="s">
        <v>1686</v>
      </c>
      <c r="D20" s="15" t="s">
        <v>1021</v>
      </c>
      <c r="E20" s="16"/>
      <c r="F20" s="15"/>
      <c r="G20" s="17"/>
      <c r="H20" s="17"/>
      <c r="I20" s="17"/>
      <c r="J20" s="17" t="s">
        <v>1687</v>
      </c>
      <c r="K20" s="17" t="s">
        <v>1315</v>
      </c>
      <c r="L20" s="16" t="s">
        <v>1315</v>
      </c>
      <c r="M20" s="15" t="s">
        <v>1240</v>
      </c>
      <c r="N20" s="16"/>
      <c r="O20" s="15" t="s">
        <v>968</v>
      </c>
      <c r="P20" s="17" t="s">
        <v>1245</v>
      </c>
      <c r="Q20" s="16"/>
      <c r="R20" s="15"/>
      <c r="S20" s="17" t="s">
        <v>1335</v>
      </c>
      <c r="T20" s="17" t="s">
        <v>1335</v>
      </c>
      <c r="U20" s="16" t="s">
        <v>1262</v>
      </c>
      <c r="V20" s="16"/>
      <c r="W20" s="12"/>
    </row>
    <row r="21" spans="1:23" ht="43.5" x14ac:dyDescent="0.35">
      <c r="A21" s="9"/>
      <c r="B21" s="22" t="s">
        <v>1577</v>
      </c>
      <c r="C21" s="11">
        <v>165</v>
      </c>
      <c r="D21" s="12">
        <v>77</v>
      </c>
      <c r="E21" s="9">
        <v>85</v>
      </c>
      <c r="F21" s="12">
        <v>14</v>
      </c>
      <c r="G21" s="6">
        <v>22</v>
      </c>
      <c r="H21" s="6">
        <v>24</v>
      </c>
      <c r="I21" s="6">
        <v>33</v>
      </c>
      <c r="J21" s="6">
        <v>31</v>
      </c>
      <c r="K21" s="6">
        <v>23</v>
      </c>
      <c r="L21" s="9">
        <v>18</v>
      </c>
      <c r="M21" s="12">
        <v>76</v>
      </c>
      <c r="N21" s="9">
        <v>88</v>
      </c>
      <c r="O21" s="12">
        <v>104</v>
      </c>
      <c r="P21" s="6">
        <v>27</v>
      </c>
      <c r="Q21" s="9">
        <v>25</v>
      </c>
      <c r="R21" s="12">
        <v>32</v>
      </c>
      <c r="S21" s="6">
        <v>35</v>
      </c>
      <c r="T21" s="6">
        <v>34</v>
      </c>
      <c r="U21" s="9">
        <v>13</v>
      </c>
      <c r="V21" s="9">
        <v>178</v>
      </c>
      <c r="W21" s="12"/>
    </row>
    <row r="22" spans="1:23" x14ac:dyDescent="0.35">
      <c r="A22" s="9"/>
      <c r="B22" s="22"/>
      <c r="C22" s="23">
        <v>0.05</v>
      </c>
      <c r="D22" s="24">
        <v>0.05</v>
      </c>
      <c r="E22" s="25">
        <v>0.05</v>
      </c>
      <c r="F22" s="24">
        <v>0.14000000000000001</v>
      </c>
      <c r="G22" s="26">
        <v>0.04</v>
      </c>
      <c r="H22" s="26">
        <v>0.04</v>
      </c>
      <c r="I22" s="26">
        <v>0.05</v>
      </c>
      <c r="J22" s="26">
        <v>0.05</v>
      </c>
      <c r="K22" s="26">
        <v>0.05</v>
      </c>
      <c r="L22" s="25">
        <v>0.04</v>
      </c>
      <c r="M22" s="24">
        <v>0.05</v>
      </c>
      <c r="N22" s="25">
        <v>0.05</v>
      </c>
      <c r="O22" s="24">
        <v>0.04</v>
      </c>
      <c r="P22" s="26">
        <v>0.08</v>
      </c>
      <c r="Q22" s="25">
        <v>7.0000000000000007E-2</v>
      </c>
      <c r="R22" s="24">
        <v>0.05</v>
      </c>
      <c r="S22" s="26">
        <v>0.04</v>
      </c>
      <c r="T22" s="26">
        <v>0.04</v>
      </c>
      <c r="U22" s="25">
        <v>0.03</v>
      </c>
      <c r="V22" s="25">
        <v>0.05</v>
      </c>
      <c r="W22" s="12"/>
    </row>
    <row r="23" spans="1:23" x14ac:dyDescent="0.35">
      <c r="A23" s="9"/>
      <c r="B23" s="22"/>
      <c r="C23" s="12" t="s">
        <v>978</v>
      </c>
      <c r="D23" s="12"/>
      <c r="E23" s="9"/>
      <c r="F23" s="12"/>
      <c r="G23" s="6"/>
      <c r="H23" s="6"/>
      <c r="I23" s="6"/>
      <c r="J23" s="6"/>
      <c r="K23" s="6"/>
      <c r="L23" s="9"/>
      <c r="M23" s="12"/>
      <c r="N23" s="9"/>
      <c r="O23" s="12"/>
      <c r="P23" s="6" t="s">
        <v>978</v>
      </c>
      <c r="Q23" s="9" t="s">
        <v>978</v>
      </c>
      <c r="R23" s="12"/>
      <c r="S23" s="6"/>
      <c r="T23" s="6"/>
      <c r="U23" s="9"/>
      <c r="V23" s="9"/>
      <c r="W23" s="12"/>
    </row>
    <row r="24" spans="1:23" ht="43.5" x14ac:dyDescent="0.35">
      <c r="A24" s="9"/>
      <c r="B24" s="13" t="s">
        <v>1578</v>
      </c>
      <c r="C24" s="14">
        <v>155</v>
      </c>
      <c r="D24" s="15">
        <v>52</v>
      </c>
      <c r="E24" s="16">
        <v>98</v>
      </c>
      <c r="F24" s="15">
        <v>8</v>
      </c>
      <c r="G24" s="17">
        <v>34</v>
      </c>
      <c r="H24" s="17">
        <v>38</v>
      </c>
      <c r="I24" s="17">
        <v>49</v>
      </c>
      <c r="J24" s="17">
        <v>20</v>
      </c>
      <c r="K24" s="17">
        <v>4</v>
      </c>
      <c r="L24" s="16">
        <v>2</v>
      </c>
      <c r="M24" s="15">
        <v>57</v>
      </c>
      <c r="N24" s="16">
        <v>97</v>
      </c>
      <c r="O24" s="15">
        <v>29</v>
      </c>
      <c r="P24" s="17">
        <v>31</v>
      </c>
      <c r="Q24" s="16">
        <v>89</v>
      </c>
      <c r="R24" s="15">
        <v>70</v>
      </c>
      <c r="S24" s="17">
        <v>34</v>
      </c>
      <c r="T24" s="17">
        <v>15</v>
      </c>
      <c r="U24" s="16">
        <v>1</v>
      </c>
      <c r="V24" s="16">
        <v>128</v>
      </c>
      <c r="W24" s="12"/>
    </row>
    <row r="25" spans="1:23" x14ac:dyDescent="0.35">
      <c r="A25" s="9"/>
      <c r="B25" s="13"/>
      <c r="C25" s="18">
        <v>0.05</v>
      </c>
      <c r="D25" s="19">
        <v>0.03</v>
      </c>
      <c r="E25" s="20">
        <v>0.06</v>
      </c>
      <c r="F25" s="19">
        <v>0.08</v>
      </c>
      <c r="G25" s="21">
        <v>7.0000000000000007E-2</v>
      </c>
      <c r="H25" s="21">
        <v>0.06</v>
      </c>
      <c r="I25" s="21">
        <v>7.0000000000000007E-2</v>
      </c>
      <c r="J25" s="21">
        <v>0.03</v>
      </c>
      <c r="K25" s="21">
        <v>0.01</v>
      </c>
      <c r="L25" s="16" t="s">
        <v>975</v>
      </c>
      <c r="M25" s="19">
        <v>0.04</v>
      </c>
      <c r="N25" s="20">
        <v>0.05</v>
      </c>
      <c r="O25" s="19">
        <v>0.01</v>
      </c>
      <c r="P25" s="21">
        <v>0.09</v>
      </c>
      <c r="Q25" s="20">
        <v>0.25</v>
      </c>
      <c r="R25" s="19">
        <v>0.11</v>
      </c>
      <c r="S25" s="21">
        <v>0.04</v>
      </c>
      <c r="T25" s="21">
        <v>0.02</v>
      </c>
      <c r="U25" s="16" t="s">
        <v>975</v>
      </c>
      <c r="V25" s="20">
        <v>0.04</v>
      </c>
      <c r="W25" s="12"/>
    </row>
    <row r="26" spans="1:23" x14ac:dyDescent="0.35">
      <c r="A26" s="9"/>
      <c r="B26" s="13"/>
      <c r="C26" s="15" t="s">
        <v>1688</v>
      </c>
      <c r="D26" s="15"/>
      <c r="E26" s="16" t="s">
        <v>1030</v>
      </c>
      <c r="F26" s="15"/>
      <c r="G26" s="17" t="s">
        <v>1331</v>
      </c>
      <c r="H26" s="17" t="s">
        <v>1331</v>
      </c>
      <c r="I26" s="17" t="s">
        <v>977</v>
      </c>
      <c r="J26" s="17" t="s">
        <v>1331</v>
      </c>
      <c r="K26" s="17"/>
      <c r="L26" s="16"/>
      <c r="M26" s="15"/>
      <c r="N26" s="16" t="s">
        <v>1037</v>
      </c>
      <c r="O26" s="15"/>
      <c r="P26" s="17" t="s">
        <v>972</v>
      </c>
      <c r="Q26" s="16" t="s">
        <v>1253</v>
      </c>
      <c r="R26" s="15" t="s">
        <v>1254</v>
      </c>
      <c r="S26" s="17" t="s">
        <v>1038</v>
      </c>
      <c r="T26" s="17"/>
      <c r="U26" s="16"/>
      <c r="V26" s="16"/>
      <c r="W26" s="12"/>
    </row>
    <row r="27" spans="1:23" ht="29" x14ac:dyDescent="0.35">
      <c r="A27" s="9"/>
      <c r="B27" s="22" t="s">
        <v>1581</v>
      </c>
      <c r="C27" s="11">
        <v>99</v>
      </c>
      <c r="D27" s="12">
        <v>43</v>
      </c>
      <c r="E27" s="9">
        <v>55</v>
      </c>
      <c r="F27" s="12">
        <v>9</v>
      </c>
      <c r="G27" s="6">
        <v>26</v>
      </c>
      <c r="H27" s="6">
        <v>27</v>
      </c>
      <c r="I27" s="6">
        <v>21</v>
      </c>
      <c r="J27" s="6">
        <v>13</v>
      </c>
      <c r="K27" s="6">
        <v>2</v>
      </c>
      <c r="L27" s="9">
        <v>2</v>
      </c>
      <c r="M27" s="12">
        <v>41</v>
      </c>
      <c r="N27" s="9">
        <v>58</v>
      </c>
      <c r="O27" s="12">
        <v>22</v>
      </c>
      <c r="P27" s="6">
        <v>35</v>
      </c>
      <c r="Q27" s="9">
        <v>31</v>
      </c>
      <c r="R27" s="12">
        <v>41</v>
      </c>
      <c r="S27" s="6">
        <v>23</v>
      </c>
      <c r="T27" s="6">
        <v>7</v>
      </c>
      <c r="U27" s="9">
        <v>7</v>
      </c>
      <c r="V27" s="9">
        <v>79</v>
      </c>
      <c r="W27" s="12"/>
    </row>
    <row r="28" spans="1:23" x14ac:dyDescent="0.35">
      <c r="A28" s="9"/>
      <c r="B28" s="22"/>
      <c r="C28" s="23">
        <v>0.03</v>
      </c>
      <c r="D28" s="24">
        <v>0.03</v>
      </c>
      <c r="E28" s="25">
        <v>0.03</v>
      </c>
      <c r="F28" s="24">
        <v>0.09</v>
      </c>
      <c r="G28" s="26">
        <v>0.05</v>
      </c>
      <c r="H28" s="26">
        <v>0.04</v>
      </c>
      <c r="I28" s="26">
        <v>0.03</v>
      </c>
      <c r="J28" s="26">
        <v>0.02</v>
      </c>
      <c r="K28" s="6" t="s">
        <v>975</v>
      </c>
      <c r="L28" s="25">
        <v>0.01</v>
      </c>
      <c r="M28" s="24">
        <v>0.03</v>
      </c>
      <c r="N28" s="25">
        <v>0.03</v>
      </c>
      <c r="O28" s="24">
        <v>0.01</v>
      </c>
      <c r="P28" s="26">
        <v>0.1</v>
      </c>
      <c r="Q28" s="25">
        <v>0.09</v>
      </c>
      <c r="R28" s="24">
        <v>7.0000000000000007E-2</v>
      </c>
      <c r="S28" s="26">
        <v>0.02</v>
      </c>
      <c r="T28" s="26">
        <v>0.01</v>
      </c>
      <c r="U28" s="25">
        <v>0.02</v>
      </c>
      <c r="V28" s="25">
        <v>0.02</v>
      </c>
      <c r="W28" s="12"/>
    </row>
    <row r="29" spans="1:23" x14ac:dyDescent="0.35">
      <c r="A29" s="9"/>
      <c r="B29" s="22"/>
      <c r="C29" s="12" t="s">
        <v>1689</v>
      </c>
      <c r="D29" s="12"/>
      <c r="E29" s="9"/>
      <c r="F29" s="12"/>
      <c r="G29" s="6" t="s">
        <v>1331</v>
      </c>
      <c r="H29" s="6" t="s">
        <v>1331</v>
      </c>
      <c r="I29" s="6" t="s">
        <v>1331</v>
      </c>
      <c r="J29" s="6" t="s">
        <v>1331</v>
      </c>
      <c r="K29" s="6"/>
      <c r="L29" s="9"/>
      <c r="M29" s="12"/>
      <c r="N29" s="9"/>
      <c r="O29" s="12"/>
      <c r="P29" s="6" t="s">
        <v>972</v>
      </c>
      <c r="Q29" s="9" t="s">
        <v>972</v>
      </c>
      <c r="R29" s="12" t="s">
        <v>1254</v>
      </c>
      <c r="S29" s="6" t="s">
        <v>1323</v>
      </c>
      <c r="T29" s="6"/>
      <c r="U29" s="9"/>
      <c r="V29" s="9"/>
      <c r="W29" s="12"/>
    </row>
    <row r="30" spans="1:23" ht="43.5" x14ac:dyDescent="0.35">
      <c r="A30" s="9"/>
      <c r="B30" s="13" t="s">
        <v>1583</v>
      </c>
      <c r="C30" s="14">
        <v>13</v>
      </c>
      <c r="D30" s="15">
        <v>5</v>
      </c>
      <c r="E30" s="16">
        <v>8</v>
      </c>
      <c r="F30" s="15">
        <v>3</v>
      </c>
      <c r="G30" s="17">
        <v>3</v>
      </c>
      <c r="H30" s="17">
        <v>3</v>
      </c>
      <c r="I30" s="17">
        <v>2</v>
      </c>
      <c r="J30" s="17">
        <v>1</v>
      </c>
      <c r="K30" s="17">
        <v>1</v>
      </c>
      <c r="L30" s="16" t="s">
        <v>975</v>
      </c>
      <c r="M30" s="15">
        <v>7</v>
      </c>
      <c r="N30" s="16">
        <v>6</v>
      </c>
      <c r="O30" s="15">
        <v>2</v>
      </c>
      <c r="P30" s="17">
        <v>8</v>
      </c>
      <c r="Q30" s="16">
        <v>2</v>
      </c>
      <c r="R30" s="15">
        <v>4</v>
      </c>
      <c r="S30" s="17">
        <v>3</v>
      </c>
      <c r="T30" s="17">
        <v>2</v>
      </c>
      <c r="U30" s="16" t="s">
        <v>974</v>
      </c>
      <c r="V30" s="16">
        <v>10</v>
      </c>
      <c r="W30" s="12"/>
    </row>
    <row r="31" spans="1:23" x14ac:dyDescent="0.35">
      <c r="A31" s="9"/>
      <c r="B31" s="13"/>
      <c r="C31" s="14" t="s">
        <v>975</v>
      </c>
      <c r="D31" s="15" t="s">
        <v>975</v>
      </c>
      <c r="E31" s="16" t="s">
        <v>975</v>
      </c>
      <c r="F31" s="19">
        <v>0.03</v>
      </c>
      <c r="G31" s="21">
        <v>0.01</v>
      </c>
      <c r="H31" s="17" t="s">
        <v>975</v>
      </c>
      <c r="I31" s="17" t="s">
        <v>975</v>
      </c>
      <c r="J31" s="17" t="s">
        <v>975</v>
      </c>
      <c r="K31" s="17" t="s">
        <v>975</v>
      </c>
      <c r="L31" s="16" t="s">
        <v>975</v>
      </c>
      <c r="M31" s="15" t="s">
        <v>975</v>
      </c>
      <c r="N31" s="16" t="s">
        <v>975</v>
      </c>
      <c r="O31" s="15" t="s">
        <v>975</v>
      </c>
      <c r="P31" s="21">
        <v>0.02</v>
      </c>
      <c r="Q31" s="20">
        <v>0.01</v>
      </c>
      <c r="R31" s="19">
        <v>0.01</v>
      </c>
      <c r="S31" s="17" t="s">
        <v>975</v>
      </c>
      <c r="T31" s="17" t="s">
        <v>975</v>
      </c>
      <c r="U31" s="16" t="s">
        <v>974</v>
      </c>
      <c r="V31" s="16" t="s">
        <v>975</v>
      </c>
      <c r="W31" s="12"/>
    </row>
    <row r="32" spans="1:23" x14ac:dyDescent="0.35">
      <c r="A32" s="9"/>
      <c r="B32" s="13"/>
      <c r="C32" s="15" t="s">
        <v>978</v>
      </c>
      <c r="D32" s="15"/>
      <c r="E32" s="16"/>
      <c r="F32" s="15"/>
      <c r="G32" s="17"/>
      <c r="H32" s="17"/>
      <c r="I32" s="17"/>
      <c r="J32" s="17"/>
      <c r="K32" s="17"/>
      <c r="L32" s="16"/>
      <c r="M32" s="15"/>
      <c r="N32" s="16"/>
      <c r="O32" s="15"/>
      <c r="P32" s="17" t="s">
        <v>972</v>
      </c>
      <c r="Q32" s="16"/>
      <c r="R32" s="15"/>
      <c r="S32" s="17"/>
      <c r="T32" s="17"/>
      <c r="U32" s="16"/>
      <c r="V32" s="16"/>
      <c r="W32" s="12"/>
    </row>
    <row r="33" spans="1:23" ht="29" x14ac:dyDescent="0.35">
      <c r="A33" s="9"/>
      <c r="B33" s="22" t="s">
        <v>1584</v>
      </c>
      <c r="C33" s="11">
        <v>19</v>
      </c>
      <c r="D33" s="12">
        <v>7</v>
      </c>
      <c r="E33" s="9">
        <v>11</v>
      </c>
      <c r="F33" s="12" t="s">
        <v>974</v>
      </c>
      <c r="G33" s="6" t="s">
        <v>974</v>
      </c>
      <c r="H33" s="6">
        <v>3</v>
      </c>
      <c r="I33" s="6">
        <v>7</v>
      </c>
      <c r="J33" s="6">
        <v>5</v>
      </c>
      <c r="K33" s="6">
        <v>3</v>
      </c>
      <c r="L33" s="9">
        <v>2</v>
      </c>
      <c r="M33" s="12">
        <v>6</v>
      </c>
      <c r="N33" s="9">
        <v>13</v>
      </c>
      <c r="O33" s="12">
        <v>11</v>
      </c>
      <c r="P33" s="6" t="s">
        <v>974</v>
      </c>
      <c r="Q33" s="9">
        <v>6</v>
      </c>
      <c r="R33" s="12">
        <v>5</v>
      </c>
      <c r="S33" s="6">
        <v>3</v>
      </c>
      <c r="T33" s="6">
        <v>4</v>
      </c>
      <c r="U33" s="9">
        <v>1</v>
      </c>
      <c r="V33" s="9">
        <v>23</v>
      </c>
      <c r="W33" s="12"/>
    </row>
    <row r="34" spans="1:23" x14ac:dyDescent="0.35">
      <c r="A34" s="9"/>
      <c r="B34" s="22"/>
      <c r="C34" s="23">
        <v>0.01</v>
      </c>
      <c r="D34" s="12" t="s">
        <v>975</v>
      </c>
      <c r="E34" s="25">
        <v>0.01</v>
      </c>
      <c r="F34" s="12" t="s">
        <v>974</v>
      </c>
      <c r="G34" s="6" t="s">
        <v>974</v>
      </c>
      <c r="H34" s="6" t="s">
        <v>975</v>
      </c>
      <c r="I34" s="26">
        <v>0.01</v>
      </c>
      <c r="J34" s="26">
        <v>0.01</v>
      </c>
      <c r="K34" s="26">
        <v>0.01</v>
      </c>
      <c r="L34" s="9" t="s">
        <v>975</v>
      </c>
      <c r="M34" s="12" t="s">
        <v>975</v>
      </c>
      <c r="N34" s="25">
        <v>0.01</v>
      </c>
      <c r="O34" s="12" t="s">
        <v>975</v>
      </c>
      <c r="P34" s="6" t="s">
        <v>974</v>
      </c>
      <c r="Q34" s="25">
        <v>0.02</v>
      </c>
      <c r="R34" s="24">
        <v>0.01</v>
      </c>
      <c r="S34" s="6" t="s">
        <v>975</v>
      </c>
      <c r="T34" s="26">
        <v>0.01</v>
      </c>
      <c r="U34" s="9" t="s">
        <v>975</v>
      </c>
      <c r="V34" s="25">
        <v>0.01</v>
      </c>
      <c r="W34" s="12"/>
    </row>
    <row r="35" spans="1:23" x14ac:dyDescent="0.35">
      <c r="A35" s="9"/>
      <c r="B35" s="22"/>
      <c r="C35" s="12" t="s">
        <v>978</v>
      </c>
      <c r="D35" s="12"/>
      <c r="E35" s="9"/>
      <c r="F35" s="12"/>
      <c r="G35" s="6"/>
      <c r="H35" s="6"/>
      <c r="I35" s="6"/>
      <c r="J35" s="6"/>
      <c r="K35" s="6"/>
      <c r="L35" s="9"/>
      <c r="M35" s="12"/>
      <c r="N35" s="9"/>
      <c r="O35" s="12"/>
      <c r="P35" s="6"/>
      <c r="Q35" s="9" t="s">
        <v>978</v>
      </c>
      <c r="R35" s="12"/>
      <c r="S35" s="6"/>
      <c r="T35" s="6"/>
      <c r="U35" s="9"/>
      <c r="V35" s="9"/>
      <c r="W35" s="12"/>
    </row>
    <row r="36" spans="1:23" x14ac:dyDescent="0.35">
      <c r="A36" s="9"/>
      <c r="B36" s="13" t="s">
        <v>980</v>
      </c>
      <c r="C36" s="14">
        <v>20</v>
      </c>
      <c r="D36" s="15">
        <v>9</v>
      </c>
      <c r="E36" s="16">
        <v>10</v>
      </c>
      <c r="F36" s="15">
        <v>6</v>
      </c>
      <c r="G36" s="17">
        <v>11</v>
      </c>
      <c r="H36" s="17">
        <v>1</v>
      </c>
      <c r="I36" s="17">
        <v>2</v>
      </c>
      <c r="J36" s="17" t="s">
        <v>974</v>
      </c>
      <c r="K36" s="17" t="s">
        <v>974</v>
      </c>
      <c r="L36" s="16" t="s">
        <v>974</v>
      </c>
      <c r="M36" s="15">
        <v>11</v>
      </c>
      <c r="N36" s="16">
        <v>7</v>
      </c>
      <c r="O36" s="15">
        <v>9</v>
      </c>
      <c r="P36" s="17">
        <v>2</v>
      </c>
      <c r="Q36" s="16" t="s">
        <v>974</v>
      </c>
      <c r="R36" s="15" t="s">
        <v>974</v>
      </c>
      <c r="S36" s="17" t="s">
        <v>974</v>
      </c>
      <c r="T36" s="17">
        <v>3</v>
      </c>
      <c r="U36" s="16" t="s">
        <v>974</v>
      </c>
      <c r="V36" s="16">
        <v>8</v>
      </c>
      <c r="W36" s="12"/>
    </row>
    <row r="37" spans="1:23" x14ac:dyDescent="0.35">
      <c r="A37" s="9"/>
      <c r="B37" s="13"/>
      <c r="C37" s="18">
        <v>0.01</v>
      </c>
      <c r="D37" s="19">
        <v>0.01</v>
      </c>
      <c r="E37" s="20">
        <v>0.01</v>
      </c>
      <c r="F37" s="19">
        <v>0.06</v>
      </c>
      <c r="G37" s="21">
        <v>0.02</v>
      </c>
      <c r="H37" s="17" t="s">
        <v>975</v>
      </c>
      <c r="I37" s="17" t="s">
        <v>975</v>
      </c>
      <c r="J37" s="17" t="s">
        <v>974</v>
      </c>
      <c r="K37" s="17" t="s">
        <v>974</v>
      </c>
      <c r="L37" s="16" t="s">
        <v>974</v>
      </c>
      <c r="M37" s="19">
        <v>0.01</v>
      </c>
      <c r="N37" s="16" t="s">
        <v>975</v>
      </c>
      <c r="O37" s="15" t="s">
        <v>975</v>
      </c>
      <c r="P37" s="21">
        <v>0.01</v>
      </c>
      <c r="Q37" s="16" t="s">
        <v>974</v>
      </c>
      <c r="R37" s="15" t="s">
        <v>974</v>
      </c>
      <c r="S37" s="17" t="s">
        <v>974</v>
      </c>
      <c r="T37" s="17" t="s">
        <v>975</v>
      </c>
      <c r="U37" s="16" t="s">
        <v>974</v>
      </c>
      <c r="V37" s="16" t="s">
        <v>975</v>
      </c>
      <c r="W37" s="12"/>
    </row>
    <row r="38" spans="1:23" x14ac:dyDescent="0.35">
      <c r="A38" s="9"/>
      <c r="B38" s="13"/>
      <c r="C38" s="15" t="s">
        <v>1585</v>
      </c>
      <c r="D38" s="15"/>
      <c r="E38" s="16"/>
      <c r="F38" s="15"/>
      <c r="G38" s="17" t="s">
        <v>1690</v>
      </c>
      <c r="H38" s="17"/>
      <c r="I38" s="17"/>
      <c r="J38" s="17"/>
      <c r="K38" s="17"/>
      <c r="L38" s="16"/>
      <c r="M38" s="15"/>
      <c r="N38" s="16"/>
      <c r="O38" s="15"/>
      <c r="P38" s="17"/>
      <c r="Q38" s="16"/>
      <c r="R38" s="15"/>
      <c r="S38" s="17"/>
      <c r="T38" s="17"/>
      <c r="U38" s="16"/>
      <c r="V38" s="16"/>
      <c r="W38" s="12"/>
    </row>
    <row r="39" spans="1:23" x14ac:dyDescent="0.35">
      <c r="A39" s="9"/>
      <c r="B39" s="10" t="s">
        <v>1586</v>
      </c>
      <c r="C39" s="11">
        <v>254</v>
      </c>
      <c r="D39" s="12">
        <v>96</v>
      </c>
      <c r="E39" s="9">
        <v>153</v>
      </c>
      <c r="F39" s="12">
        <v>17</v>
      </c>
      <c r="G39" s="6">
        <v>60</v>
      </c>
      <c r="H39" s="6">
        <v>65</v>
      </c>
      <c r="I39" s="6">
        <v>69</v>
      </c>
      <c r="J39" s="6">
        <v>33</v>
      </c>
      <c r="K39" s="6">
        <v>6</v>
      </c>
      <c r="L39" s="9">
        <v>4</v>
      </c>
      <c r="M39" s="12">
        <v>97</v>
      </c>
      <c r="N39" s="9">
        <v>155</v>
      </c>
      <c r="O39" s="12">
        <v>50</v>
      </c>
      <c r="P39" s="6">
        <v>66</v>
      </c>
      <c r="Q39" s="9">
        <v>120</v>
      </c>
      <c r="R39" s="12">
        <v>111</v>
      </c>
      <c r="S39" s="6">
        <v>57</v>
      </c>
      <c r="T39" s="6">
        <v>21</v>
      </c>
      <c r="U39" s="9">
        <v>8</v>
      </c>
      <c r="V39" s="9">
        <v>207</v>
      </c>
      <c r="W39" s="12"/>
    </row>
    <row r="40" spans="1:23" x14ac:dyDescent="0.35">
      <c r="A40" s="9"/>
      <c r="B40" s="22"/>
      <c r="C40" s="23">
        <v>7.0000000000000007E-2</v>
      </c>
      <c r="D40" s="24">
        <v>0.06</v>
      </c>
      <c r="E40" s="25">
        <v>0.09</v>
      </c>
      <c r="F40" s="24">
        <v>0.17</v>
      </c>
      <c r="G40" s="26">
        <v>0.12</v>
      </c>
      <c r="H40" s="26">
        <v>0.1</v>
      </c>
      <c r="I40" s="26">
        <v>0.1</v>
      </c>
      <c r="J40" s="26">
        <v>0.06</v>
      </c>
      <c r="K40" s="26">
        <v>0.01</v>
      </c>
      <c r="L40" s="25">
        <v>0.01</v>
      </c>
      <c r="M40" s="24">
        <v>0.06</v>
      </c>
      <c r="N40" s="25">
        <v>0.09</v>
      </c>
      <c r="O40" s="24">
        <v>0.02</v>
      </c>
      <c r="P40" s="26">
        <v>0.19</v>
      </c>
      <c r="Q40" s="25">
        <v>0.34</v>
      </c>
      <c r="R40" s="24">
        <v>0.18</v>
      </c>
      <c r="S40" s="26">
        <v>0.06</v>
      </c>
      <c r="T40" s="26">
        <v>0.03</v>
      </c>
      <c r="U40" s="25">
        <v>0.02</v>
      </c>
      <c r="V40" s="25">
        <v>0.06</v>
      </c>
      <c r="W40" s="12"/>
    </row>
    <row r="41" spans="1:23" ht="29" x14ac:dyDescent="0.35">
      <c r="A41" s="9"/>
      <c r="B41" s="22"/>
      <c r="C41" s="12" t="s">
        <v>1691</v>
      </c>
      <c r="D41" s="12"/>
      <c r="E41" s="9" t="s">
        <v>1030</v>
      </c>
      <c r="F41" s="12"/>
      <c r="G41" s="6" t="s">
        <v>977</v>
      </c>
      <c r="H41" s="6" t="s">
        <v>977</v>
      </c>
      <c r="I41" s="6" t="s">
        <v>977</v>
      </c>
      <c r="J41" s="6" t="s">
        <v>1331</v>
      </c>
      <c r="K41" s="6"/>
      <c r="L41" s="9"/>
      <c r="M41" s="12"/>
      <c r="N41" s="9" t="s">
        <v>1037</v>
      </c>
      <c r="O41" s="12"/>
      <c r="P41" s="6" t="s">
        <v>972</v>
      </c>
      <c r="Q41" s="9" t="s">
        <v>1253</v>
      </c>
      <c r="R41" s="12" t="s">
        <v>1254</v>
      </c>
      <c r="S41" s="6" t="s">
        <v>1255</v>
      </c>
      <c r="T41" s="6"/>
      <c r="U41" s="9"/>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35" display="Return to Index" xr:uid="{00000000-0004-0000-1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AB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722</v>
      </c>
    </row>
    <row r="8" spans="2:27" x14ac:dyDescent="0.35">
      <c r="B8" s="1" t="s">
        <v>718</v>
      </c>
    </row>
    <row r="10" spans="2:27" x14ac:dyDescent="0.35">
      <c r="B10" s="1" t="s">
        <v>664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196</v>
      </c>
      <c r="D15" s="31">
        <v>10</v>
      </c>
      <c r="E15" s="32">
        <v>183</v>
      </c>
      <c r="F15" s="31">
        <v>126</v>
      </c>
      <c r="G15" s="33">
        <v>8</v>
      </c>
      <c r="H15" s="33">
        <v>32</v>
      </c>
      <c r="I15" s="33">
        <v>29</v>
      </c>
      <c r="J15" s="32" t="s">
        <v>974</v>
      </c>
      <c r="K15" s="31">
        <v>7</v>
      </c>
      <c r="L15" s="33">
        <v>2</v>
      </c>
      <c r="M15" s="33" t="s">
        <v>974</v>
      </c>
      <c r="N15" s="33">
        <v>1</v>
      </c>
      <c r="O15" s="33">
        <v>2</v>
      </c>
      <c r="P15" s="33">
        <v>4</v>
      </c>
      <c r="Q15" s="33">
        <v>15</v>
      </c>
      <c r="R15" s="33">
        <v>8</v>
      </c>
      <c r="S15" s="33">
        <v>1</v>
      </c>
      <c r="T15" s="33">
        <v>8</v>
      </c>
      <c r="U15" s="33">
        <v>23</v>
      </c>
      <c r="V15" s="32">
        <v>173</v>
      </c>
      <c r="W15" s="31">
        <v>189</v>
      </c>
      <c r="X15" s="33">
        <v>6</v>
      </c>
      <c r="Y15" s="33">
        <v>1</v>
      </c>
      <c r="Z15" s="32">
        <v>6</v>
      </c>
      <c r="AA15" s="32">
        <v>196</v>
      </c>
    </row>
    <row r="16" spans="2:27" x14ac:dyDescent="0.35">
      <c r="B16" s="30" t="s">
        <v>962</v>
      </c>
      <c r="C16" s="38">
        <v>137</v>
      </c>
      <c r="D16" s="31" t="s">
        <v>1897</v>
      </c>
      <c r="E16" s="32">
        <v>119</v>
      </c>
      <c r="F16" s="31" t="s">
        <v>2483</v>
      </c>
      <c r="G16" s="33" t="s">
        <v>1891</v>
      </c>
      <c r="H16" s="33" t="s">
        <v>1813</v>
      </c>
      <c r="I16" s="33" t="s">
        <v>1549</v>
      </c>
      <c r="J16" s="32" t="s">
        <v>1874</v>
      </c>
      <c r="K16" s="31" t="s">
        <v>1534</v>
      </c>
      <c r="L16" s="33" t="s">
        <v>1806</v>
      </c>
      <c r="M16" s="33" t="s">
        <v>1874</v>
      </c>
      <c r="N16" s="33" t="s">
        <v>1807</v>
      </c>
      <c r="O16" s="33" t="s">
        <v>1806</v>
      </c>
      <c r="P16" s="33" t="s">
        <v>1806</v>
      </c>
      <c r="Q16" s="33" t="s">
        <v>1816</v>
      </c>
      <c r="R16" s="33" t="s">
        <v>1891</v>
      </c>
      <c r="S16" s="33" t="s">
        <v>1806</v>
      </c>
      <c r="T16" s="33" t="s">
        <v>1230</v>
      </c>
      <c r="U16" s="33" t="s">
        <v>1808</v>
      </c>
      <c r="V16" s="32" t="s">
        <v>1840</v>
      </c>
      <c r="W16" s="31">
        <v>134</v>
      </c>
      <c r="X16" s="33" t="s">
        <v>1909</v>
      </c>
      <c r="Y16" s="33" t="s">
        <v>1898</v>
      </c>
      <c r="Z16" s="32" t="s">
        <v>1909</v>
      </c>
      <c r="AA16" s="32">
        <v>196</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3660</v>
      </c>
      <c r="C18" s="14">
        <v>34</v>
      </c>
      <c r="D18" s="15">
        <v>4</v>
      </c>
      <c r="E18" s="16">
        <v>29</v>
      </c>
      <c r="F18" s="15">
        <v>21</v>
      </c>
      <c r="G18" s="17">
        <v>1</v>
      </c>
      <c r="H18" s="17">
        <v>5</v>
      </c>
      <c r="I18" s="17">
        <v>7</v>
      </c>
      <c r="J18" s="16" t="s">
        <v>974</v>
      </c>
      <c r="K18" s="15">
        <v>1</v>
      </c>
      <c r="L18" s="17">
        <v>2</v>
      </c>
      <c r="M18" s="17" t="s">
        <v>974</v>
      </c>
      <c r="N18" s="17" t="s">
        <v>974</v>
      </c>
      <c r="O18" s="17" t="s">
        <v>975</v>
      </c>
      <c r="P18" s="17" t="s">
        <v>974</v>
      </c>
      <c r="Q18" s="17">
        <v>2</v>
      </c>
      <c r="R18" s="17">
        <v>1</v>
      </c>
      <c r="S18" s="17" t="s">
        <v>974</v>
      </c>
      <c r="T18" s="17">
        <v>1</v>
      </c>
      <c r="U18" s="17">
        <v>4</v>
      </c>
      <c r="V18" s="16">
        <v>30</v>
      </c>
      <c r="W18" s="15">
        <v>33</v>
      </c>
      <c r="X18" s="17">
        <v>1</v>
      </c>
      <c r="Y18" s="17" t="s">
        <v>974</v>
      </c>
      <c r="Z18" s="16">
        <v>1</v>
      </c>
      <c r="AA18" s="16">
        <v>50</v>
      </c>
      <c r="AB18" s="12"/>
    </row>
    <row r="19" spans="1:28" x14ac:dyDescent="0.35">
      <c r="A19" s="9"/>
      <c r="B19" s="13"/>
      <c r="C19" s="18">
        <v>0.25</v>
      </c>
      <c r="D19" s="19">
        <v>0.38</v>
      </c>
      <c r="E19" s="20">
        <v>0.25</v>
      </c>
      <c r="F19" s="19">
        <v>0.22</v>
      </c>
      <c r="G19" s="21">
        <v>0.23</v>
      </c>
      <c r="H19" s="21">
        <v>0.23</v>
      </c>
      <c r="I19" s="21">
        <v>0.39</v>
      </c>
      <c r="J19" s="16" t="s">
        <v>974</v>
      </c>
      <c r="K19" s="19">
        <v>0.13</v>
      </c>
      <c r="L19" s="21">
        <v>0.77</v>
      </c>
      <c r="M19" s="17" t="s">
        <v>974</v>
      </c>
      <c r="N19" s="17" t="s">
        <v>974</v>
      </c>
      <c r="O19" s="21">
        <v>0.21</v>
      </c>
      <c r="P19" s="17" t="s">
        <v>974</v>
      </c>
      <c r="Q19" s="21">
        <v>0.17</v>
      </c>
      <c r="R19" s="21">
        <v>0.15</v>
      </c>
      <c r="S19" s="17" t="s">
        <v>974</v>
      </c>
      <c r="T19" s="21">
        <v>0.33</v>
      </c>
      <c r="U19" s="21">
        <v>0.2</v>
      </c>
      <c r="V19" s="20">
        <v>0.25</v>
      </c>
      <c r="W19" s="19">
        <v>0.24</v>
      </c>
      <c r="X19" s="21">
        <v>0.18</v>
      </c>
      <c r="Y19" s="17" t="s">
        <v>974</v>
      </c>
      <c r="Z19" s="20">
        <v>0.18</v>
      </c>
      <c r="AA19" s="20">
        <v>0.26</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3661</v>
      </c>
      <c r="C21" s="11">
        <v>45</v>
      </c>
      <c r="D21" s="12">
        <v>3</v>
      </c>
      <c r="E21" s="9">
        <v>43</v>
      </c>
      <c r="F21" s="12">
        <v>35</v>
      </c>
      <c r="G21" s="6">
        <v>1</v>
      </c>
      <c r="H21" s="6">
        <v>5</v>
      </c>
      <c r="I21" s="6">
        <v>3</v>
      </c>
      <c r="J21" s="9" t="s">
        <v>974</v>
      </c>
      <c r="K21" s="12">
        <v>3</v>
      </c>
      <c r="L21" s="6" t="s">
        <v>975</v>
      </c>
      <c r="M21" s="6" t="s">
        <v>974</v>
      </c>
      <c r="N21" s="6" t="s">
        <v>974</v>
      </c>
      <c r="O21" s="6" t="s">
        <v>974</v>
      </c>
      <c r="P21" s="6">
        <v>1</v>
      </c>
      <c r="Q21" s="6">
        <v>4</v>
      </c>
      <c r="R21" s="6">
        <v>2</v>
      </c>
      <c r="S21" s="6" t="s">
        <v>974</v>
      </c>
      <c r="T21" s="6">
        <v>1</v>
      </c>
      <c r="U21" s="6">
        <v>5</v>
      </c>
      <c r="V21" s="9">
        <v>41</v>
      </c>
      <c r="W21" s="12">
        <v>44</v>
      </c>
      <c r="X21" s="6">
        <v>1</v>
      </c>
      <c r="Y21" s="6" t="s">
        <v>975</v>
      </c>
      <c r="Z21" s="9">
        <v>1</v>
      </c>
      <c r="AA21" s="9">
        <v>73</v>
      </c>
      <c r="AB21" s="12"/>
    </row>
    <row r="22" spans="1:28" x14ac:dyDescent="0.35">
      <c r="A22" s="9"/>
      <c r="B22" s="22"/>
      <c r="C22" s="23">
        <v>0.33</v>
      </c>
      <c r="D22" s="24">
        <v>0.24</v>
      </c>
      <c r="E22" s="25">
        <v>0.36</v>
      </c>
      <c r="F22" s="24">
        <v>0.38</v>
      </c>
      <c r="G22" s="26">
        <v>0.27</v>
      </c>
      <c r="H22" s="26">
        <v>0.25</v>
      </c>
      <c r="I22" s="26">
        <v>0.16</v>
      </c>
      <c r="J22" s="9" t="s">
        <v>974</v>
      </c>
      <c r="K22" s="24">
        <v>0.39</v>
      </c>
      <c r="L22" s="26">
        <v>0.23</v>
      </c>
      <c r="M22" s="6" t="s">
        <v>974</v>
      </c>
      <c r="N22" s="6" t="s">
        <v>974</v>
      </c>
      <c r="O22" s="6" t="s">
        <v>974</v>
      </c>
      <c r="P22" s="26">
        <v>0.25</v>
      </c>
      <c r="Q22" s="26">
        <v>0.28000000000000003</v>
      </c>
      <c r="R22" s="26">
        <v>0.28000000000000003</v>
      </c>
      <c r="S22" s="6" t="s">
        <v>974</v>
      </c>
      <c r="T22" s="26">
        <v>0.31</v>
      </c>
      <c r="U22" s="26">
        <v>0.25</v>
      </c>
      <c r="V22" s="25">
        <v>0.34</v>
      </c>
      <c r="W22" s="24">
        <v>0.33</v>
      </c>
      <c r="X22" s="26">
        <v>0.39</v>
      </c>
      <c r="Y22" s="26">
        <v>1</v>
      </c>
      <c r="Z22" s="25">
        <v>0.39</v>
      </c>
      <c r="AA22" s="25">
        <v>0.37</v>
      </c>
      <c r="AB22" s="12"/>
    </row>
    <row r="23" spans="1:28" x14ac:dyDescent="0.35">
      <c r="A23" s="9"/>
      <c r="B23" s="22"/>
      <c r="C23" s="11"/>
      <c r="D23" s="12"/>
      <c r="E23" s="9" t="s">
        <v>1027</v>
      </c>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3662</v>
      </c>
      <c r="C24" s="14">
        <v>42</v>
      </c>
      <c r="D24" s="15">
        <v>3</v>
      </c>
      <c r="E24" s="16">
        <v>39</v>
      </c>
      <c r="F24" s="15">
        <v>25</v>
      </c>
      <c r="G24" s="17">
        <v>3</v>
      </c>
      <c r="H24" s="17">
        <v>6</v>
      </c>
      <c r="I24" s="17">
        <v>8</v>
      </c>
      <c r="J24" s="16" t="s">
        <v>974</v>
      </c>
      <c r="K24" s="15" t="s">
        <v>974</v>
      </c>
      <c r="L24" s="17" t="s">
        <v>974</v>
      </c>
      <c r="M24" s="17" t="s">
        <v>974</v>
      </c>
      <c r="N24" s="17">
        <v>1</v>
      </c>
      <c r="O24" s="17">
        <v>2</v>
      </c>
      <c r="P24" s="17">
        <v>2</v>
      </c>
      <c r="Q24" s="17">
        <v>4</v>
      </c>
      <c r="R24" s="17">
        <v>1</v>
      </c>
      <c r="S24" s="17" t="s">
        <v>974</v>
      </c>
      <c r="T24" s="17">
        <v>1</v>
      </c>
      <c r="U24" s="17">
        <v>7</v>
      </c>
      <c r="V24" s="16">
        <v>35</v>
      </c>
      <c r="W24" s="15">
        <v>41</v>
      </c>
      <c r="X24" s="17">
        <v>1</v>
      </c>
      <c r="Y24" s="17" t="s">
        <v>974</v>
      </c>
      <c r="Z24" s="16">
        <v>1</v>
      </c>
      <c r="AA24" s="16">
        <v>58</v>
      </c>
      <c r="AB24" s="12"/>
    </row>
    <row r="25" spans="1:28" x14ac:dyDescent="0.35">
      <c r="A25" s="9"/>
      <c r="B25" s="13"/>
      <c r="C25" s="18">
        <v>0.31</v>
      </c>
      <c r="D25" s="19">
        <v>0.28000000000000003</v>
      </c>
      <c r="E25" s="20">
        <v>0.32</v>
      </c>
      <c r="F25" s="19">
        <v>0.27</v>
      </c>
      <c r="G25" s="21">
        <v>0.5</v>
      </c>
      <c r="H25" s="21">
        <v>0.32</v>
      </c>
      <c r="I25" s="21">
        <v>0.42</v>
      </c>
      <c r="J25" s="16" t="s">
        <v>974</v>
      </c>
      <c r="K25" s="15" t="s">
        <v>974</v>
      </c>
      <c r="L25" s="17" t="s">
        <v>974</v>
      </c>
      <c r="M25" s="17" t="s">
        <v>974</v>
      </c>
      <c r="N25" s="21">
        <v>1</v>
      </c>
      <c r="O25" s="21">
        <v>0.79</v>
      </c>
      <c r="P25" s="21">
        <v>0.75</v>
      </c>
      <c r="Q25" s="21">
        <v>0.3</v>
      </c>
      <c r="R25" s="21">
        <v>0.21</v>
      </c>
      <c r="S25" s="17" t="s">
        <v>974</v>
      </c>
      <c r="T25" s="21">
        <v>0.36</v>
      </c>
      <c r="U25" s="21">
        <v>0.37</v>
      </c>
      <c r="V25" s="20">
        <v>0.3</v>
      </c>
      <c r="W25" s="19">
        <v>0.3</v>
      </c>
      <c r="X25" s="21">
        <v>0.43</v>
      </c>
      <c r="Y25" s="17" t="s">
        <v>974</v>
      </c>
      <c r="Z25" s="20">
        <v>0.43</v>
      </c>
      <c r="AA25" s="20">
        <v>0.3</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980</v>
      </c>
      <c r="C27" s="11">
        <v>16</v>
      </c>
      <c r="D27" s="12">
        <v>1</v>
      </c>
      <c r="E27" s="9">
        <v>9</v>
      </c>
      <c r="F27" s="12">
        <v>12</v>
      </c>
      <c r="G27" s="6" t="s">
        <v>974</v>
      </c>
      <c r="H27" s="6">
        <v>4</v>
      </c>
      <c r="I27" s="6" t="s">
        <v>975</v>
      </c>
      <c r="J27" s="9" t="s">
        <v>974</v>
      </c>
      <c r="K27" s="12">
        <v>3</v>
      </c>
      <c r="L27" s="6" t="s">
        <v>974</v>
      </c>
      <c r="M27" s="6" t="s">
        <v>974</v>
      </c>
      <c r="N27" s="6" t="s">
        <v>974</v>
      </c>
      <c r="O27" s="6" t="s">
        <v>974</v>
      </c>
      <c r="P27" s="6" t="s">
        <v>974</v>
      </c>
      <c r="Q27" s="6">
        <v>3</v>
      </c>
      <c r="R27" s="6">
        <v>2</v>
      </c>
      <c r="S27" s="6">
        <v>2</v>
      </c>
      <c r="T27" s="6" t="s">
        <v>974</v>
      </c>
      <c r="U27" s="6">
        <v>3</v>
      </c>
      <c r="V27" s="9">
        <v>13</v>
      </c>
      <c r="W27" s="12">
        <v>16</v>
      </c>
      <c r="X27" s="6" t="s">
        <v>974</v>
      </c>
      <c r="Y27" s="6" t="s">
        <v>974</v>
      </c>
      <c r="Z27" s="9" t="s">
        <v>974</v>
      </c>
      <c r="AA27" s="9">
        <v>15</v>
      </c>
      <c r="AB27" s="12"/>
    </row>
    <row r="28" spans="1:28" x14ac:dyDescent="0.35">
      <c r="A28" s="9"/>
      <c r="B28" s="22"/>
      <c r="C28" s="23">
        <v>0.12</v>
      </c>
      <c r="D28" s="24">
        <v>0.11</v>
      </c>
      <c r="E28" s="25">
        <v>7.0000000000000007E-2</v>
      </c>
      <c r="F28" s="24">
        <v>0.13</v>
      </c>
      <c r="G28" s="6" t="s">
        <v>974</v>
      </c>
      <c r="H28" s="26">
        <v>0.2</v>
      </c>
      <c r="I28" s="26">
        <v>0.03</v>
      </c>
      <c r="J28" s="9" t="s">
        <v>974</v>
      </c>
      <c r="K28" s="24">
        <v>0.48</v>
      </c>
      <c r="L28" s="6" t="s">
        <v>974</v>
      </c>
      <c r="M28" s="6" t="s">
        <v>974</v>
      </c>
      <c r="N28" s="6" t="s">
        <v>974</v>
      </c>
      <c r="O28" s="6" t="s">
        <v>974</v>
      </c>
      <c r="P28" s="6" t="s">
        <v>974</v>
      </c>
      <c r="Q28" s="26">
        <v>0.24</v>
      </c>
      <c r="R28" s="26">
        <v>0.36</v>
      </c>
      <c r="S28" s="26">
        <v>1</v>
      </c>
      <c r="T28" s="6" t="s">
        <v>974</v>
      </c>
      <c r="U28" s="26">
        <v>0.18</v>
      </c>
      <c r="V28" s="25">
        <v>0.11</v>
      </c>
      <c r="W28" s="24">
        <v>0.12</v>
      </c>
      <c r="X28" s="6" t="s">
        <v>974</v>
      </c>
      <c r="Y28" s="6" t="s">
        <v>974</v>
      </c>
      <c r="Z28" s="9" t="s">
        <v>974</v>
      </c>
      <c r="AA28" s="25">
        <v>0.08</v>
      </c>
      <c r="AB28" s="12"/>
    </row>
    <row r="29" spans="1:28" x14ac:dyDescent="0.35">
      <c r="A29" s="9"/>
      <c r="B29" s="22"/>
      <c r="C29" s="12" t="s">
        <v>1249</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28" t="s">
        <v>3663</v>
      </c>
      <c r="C30" s="14">
        <v>79</v>
      </c>
      <c r="D30" s="15">
        <v>7</v>
      </c>
      <c r="E30" s="16">
        <v>72</v>
      </c>
      <c r="F30" s="15">
        <v>56</v>
      </c>
      <c r="G30" s="17">
        <v>3</v>
      </c>
      <c r="H30" s="17">
        <v>9</v>
      </c>
      <c r="I30" s="17">
        <v>10</v>
      </c>
      <c r="J30" s="16" t="s">
        <v>974</v>
      </c>
      <c r="K30" s="15">
        <v>4</v>
      </c>
      <c r="L30" s="17">
        <v>2</v>
      </c>
      <c r="M30" s="17" t="s">
        <v>974</v>
      </c>
      <c r="N30" s="17" t="s">
        <v>974</v>
      </c>
      <c r="O30" s="17" t="s">
        <v>975</v>
      </c>
      <c r="P30" s="17">
        <v>1</v>
      </c>
      <c r="Q30" s="17">
        <v>6</v>
      </c>
      <c r="R30" s="17">
        <v>2</v>
      </c>
      <c r="S30" s="17" t="s">
        <v>974</v>
      </c>
      <c r="T30" s="17">
        <v>3</v>
      </c>
      <c r="U30" s="17">
        <v>8</v>
      </c>
      <c r="V30" s="16">
        <v>71</v>
      </c>
      <c r="W30" s="15">
        <v>77</v>
      </c>
      <c r="X30" s="17">
        <v>2</v>
      </c>
      <c r="Y30" s="17" t="s">
        <v>975</v>
      </c>
      <c r="Z30" s="16">
        <v>2</v>
      </c>
      <c r="AA30" s="16">
        <v>123</v>
      </c>
      <c r="AB30" s="12"/>
    </row>
    <row r="31" spans="1:28" x14ac:dyDescent="0.35">
      <c r="A31" s="9"/>
      <c r="B31" s="13"/>
      <c r="C31" s="18">
        <v>0.56999999999999995</v>
      </c>
      <c r="D31" s="19">
        <v>0.61</v>
      </c>
      <c r="E31" s="20">
        <v>0.6</v>
      </c>
      <c r="F31" s="19">
        <v>0.6</v>
      </c>
      <c r="G31" s="21">
        <v>0.5</v>
      </c>
      <c r="H31" s="21">
        <v>0.48</v>
      </c>
      <c r="I31" s="21">
        <v>0.56000000000000005</v>
      </c>
      <c r="J31" s="16" t="s">
        <v>974</v>
      </c>
      <c r="K31" s="19">
        <v>0.52</v>
      </c>
      <c r="L31" s="21">
        <v>1</v>
      </c>
      <c r="M31" s="17" t="s">
        <v>974</v>
      </c>
      <c r="N31" s="17" t="s">
        <v>974</v>
      </c>
      <c r="O31" s="21">
        <v>0.21</v>
      </c>
      <c r="P31" s="21">
        <v>0.25</v>
      </c>
      <c r="Q31" s="21">
        <v>0.45</v>
      </c>
      <c r="R31" s="21">
        <v>0.43</v>
      </c>
      <c r="S31" s="17" t="s">
        <v>974</v>
      </c>
      <c r="T31" s="21">
        <v>0.64</v>
      </c>
      <c r="U31" s="21">
        <v>0.45</v>
      </c>
      <c r="V31" s="20">
        <v>0.59</v>
      </c>
      <c r="W31" s="19">
        <v>0.56999999999999995</v>
      </c>
      <c r="X31" s="21">
        <v>0.56999999999999995</v>
      </c>
      <c r="Y31" s="21">
        <v>1</v>
      </c>
      <c r="Z31" s="20">
        <v>0.56999999999999995</v>
      </c>
      <c r="AA31" s="20">
        <v>0.63</v>
      </c>
      <c r="AB31" s="12"/>
    </row>
    <row r="32" spans="1:28" x14ac:dyDescent="0.35">
      <c r="A32" s="9"/>
      <c r="B32" s="13"/>
      <c r="C32" s="14"/>
      <c r="D32" s="15"/>
      <c r="E32" s="16" t="s">
        <v>1027</v>
      </c>
      <c r="F32" s="15"/>
      <c r="G32" s="17"/>
      <c r="H32" s="17"/>
      <c r="I32" s="17"/>
      <c r="J32" s="16"/>
      <c r="K32" s="15"/>
      <c r="L32" s="17"/>
      <c r="M32" s="17"/>
      <c r="N32" s="17"/>
      <c r="O32" s="17"/>
      <c r="P32" s="17"/>
      <c r="Q32" s="17"/>
      <c r="R32" s="17"/>
      <c r="S32" s="17"/>
      <c r="T32" s="17"/>
      <c r="U32" s="17"/>
      <c r="V32" s="16"/>
      <c r="W32" s="15"/>
      <c r="X32" s="17"/>
      <c r="Y32" s="17"/>
      <c r="Z32" s="16"/>
      <c r="AA32" s="16"/>
      <c r="AB32" s="12"/>
    </row>
    <row r="33" spans="2:27"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row>
    <row r="35" spans="2:27" x14ac:dyDescent="0.35">
      <c r="B35" s="1" t="s">
        <v>983</v>
      </c>
    </row>
    <row r="36" spans="2:27" x14ac:dyDescent="0.35">
      <c r="B36" s="1" t="s">
        <v>984</v>
      </c>
    </row>
    <row r="37" spans="2:27" x14ac:dyDescent="0.35">
      <c r="B37" s="1" t="s">
        <v>985</v>
      </c>
    </row>
    <row r="38" spans="2:27" x14ac:dyDescent="0.35">
      <c r="B38" s="1"/>
    </row>
    <row r="39" spans="2:27" x14ac:dyDescent="0.35">
      <c r="B39" s="1" t="s">
        <v>1082</v>
      </c>
    </row>
    <row r="40" spans="2:27" x14ac:dyDescent="0.35">
      <c r="B40" s="1" t="s">
        <v>987</v>
      </c>
    </row>
  </sheetData>
  <mergeCells count="4">
    <mergeCell ref="D13:E13"/>
    <mergeCell ref="F13:J13"/>
    <mergeCell ref="K13:V13"/>
    <mergeCell ref="W13:Z13"/>
  </mergeCells>
  <hyperlinks>
    <hyperlink ref="B1" location="Index!A323" display="Return to Index" xr:uid="{00000000-0004-0000-3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AG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724</v>
      </c>
    </row>
    <row r="8" spans="2:32" x14ac:dyDescent="0.35">
      <c r="B8" s="1" t="s">
        <v>718</v>
      </c>
    </row>
    <row r="10" spans="2:32" x14ac:dyDescent="0.35">
      <c r="B10" s="1" t="s">
        <v>664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196</v>
      </c>
      <c r="D15" s="31">
        <v>5</v>
      </c>
      <c r="E15" s="33">
        <v>4</v>
      </c>
      <c r="F15" s="32">
        <v>175</v>
      </c>
      <c r="G15" s="31">
        <v>180</v>
      </c>
      <c r="H15" s="33">
        <v>7</v>
      </c>
      <c r="I15" s="33">
        <v>1</v>
      </c>
      <c r="J15" s="33">
        <v>5</v>
      </c>
      <c r="K15" s="33">
        <v>6</v>
      </c>
      <c r="L15" s="32">
        <v>4</v>
      </c>
      <c r="M15" s="31">
        <v>134</v>
      </c>
      <c r="N15" s="33">
        <v>55</v>
      </c>
      <c r="O15" s="32">
        <v>2</v>
      </c>
      <c r="P15" s="31">
        <v>141</v>
      </c>
      <c r="Q15" s="33">
        <v>49</v>
      </c>
      <c r="R15" s="32">
        <v>1</v>
      </c>
      <c r="S15" s="31">
        <v>156</v>
      </c>
      <c r="T15" s="32">
        <v>40</v>
      </c>
      <c r="U15" s="31">
        <v>8</v>
      </c>
      <c r="V15" s="33">
        <v>56</v>
      </c>
      <c r="W15" s="33">
        <v>16</v>
      </c>
      <c r="X15" s="33">
        <v>12</v>
      </c>
      <c r="Y15" s="33">
        <v>15</v>
      </c>
      <c r="Z15" s="33">
        <v>72</v>
      </c>
      <c r="AA15" s="32">
        <v>92</v>
      </c>
      <c r="AB15" s="31">
        <v>53</v>
      </c>
      <c r="AC15" s="33">
        <v>15</v>
      </c>
      <c r="AD15" s="33">
        <v>82</v>
      </c>
      <c r="AE15" s="32">
        <v>56</v>
      </c>
      <c r="AF15" s="32">
        <v>196</v>
      </c>
    </row>
    <row r="16" spans="2:32" x14ac:dyDescent="0.35">
      <c r="B16" s="30" t="s">
        <v>962</v>
      </c>
      <c r="C16" s="38">
        <v>137</v>
      </c>
      <c r="D16" s="31" t="s">
        <v>1534</v>
      </c>
      <c r="E16" s="33" t="s">
        <v>1806</v>
      </c>
      <c r="F16" s="32">
        <v>119</v>
      </c>
      <c r="G16" s="31">
        <v>120</v>
      </c>
      <c r="H16" s="33" t="s">
        <v>1230</v>
      </c>
      <c r="I16" s="33" t="s">
        <v>1807</v>
      </c>
      <c r="J16" s="33" t="s">
        <v>1891</v>
      </c>
      <c r="K16" s="33" t="s">
        <v>1534</v>
      </c>
      <c r="L16" s="32" t="s">
        <v>1534</v>
      </c>
      <c r="M16" s="31" t="s">
        <v>2344</v>
      </c>
      <c r="N16" s="33" t="s">
        <v>1537</v>
      </c>
      <c r="O16" s="32" t="s">
        <v>1806</v>
      </c>
      <c r="P16" s="31" t="s">
        <v>1762</v>
      </c>
      <c r="Q16" s="33" t="s">
        <v>2491</v>
      </c>
      <c r="R16" s="32" t="s">
        <v>1806</v>
      </c>
      <c r="S16" s="31" t="s">
        <v>1124</v>
      </c>
      <c r="T16" s="32" t="s">
        <v>2485</v>
      </c>
      <c r="U16" s="31" t="s">
        <v>1891</v>
      </c>
      <c r="V16" s="33" t="s">
        <v>1228</v>
      </c>
      <c r="W16" s="33" t="s">
        <v>1569</v>
      </c>
      <c r="X16" s="33" t="s">
        <v>1896</v>
      </c>
      <c r="Y16" s="33" t="s">
        <v>1920</v>
      </c>
      <c r="Z16" s="33" t="s">
        <v>3065</v>
      </c>
      <c r="AA16" s="32" t="s">
        <v>1910</v>
      </c>
      <c r="AB16" s="31" t="s">
        <v>1069</v>
      </c>
      <c r="AC16" s="33" t="s">
        <v>1896</v>
      </c>
      <c r="AD16" s="33" t="s">
        <v>1125</v>
      </c>
      <c r="AE16" s="32" t="s">
        <v>1126</v>
      </c>
      <c r="AF16" s="32">
        <v>196</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3660</v>
      </c>
      <c r="C18" s="14">
        <v>34</v>
      </c>
      <c r="D18" s="15" t="s">
        <v>974</v>
      </c>
      <c r="E18" s="17">
        <v>1</v>
      </c>
      <c r="F18" s="16">
        <v>32</v>
      </c>
      <c r="G18" s="15">
        <v>32</v>
      </c>
      <c r="H18" s="17">
        <v>2</v>
      </c>
      <c r="I18" s="17" t="s">
        <v>974</v>
      </c>
      <c r="J18" s="17" t="s">
        <v>974</v>
      </c>
      <c r="K18" s="17" t="s">
        <v>974</v>
      </c>
      <c r="L18" s="16" t="s">
        <v>974</v>
      </c>
      <c r="M18" s="15">
        <v>23</v>
      </c>
      <c r="N18" s="17">
        <v>10</v>
      </c>
      <c r="O18" s="16" t="s">
        <v>974</v>
      </c>
      <c r="P18" s="15">
        <v>24</v>
      </c>
      <c r="Q18" s="17">
        <v>9</v>
      </c>
      <c r="R18" s="16" t="s">
        <v>974</v>
      </c>
      <c r="S18" s="15">
        <v>29</v>
      </c>
      <c r="T18" s="16">
        <v>4</v>
      </c>
      <c r="U18" s="15">
        <v>4</v>
      </c>
      <c r="V18" s="17">
        <v>18</v>
      </c>
      <c r="W18" s="17">
        <v>4</v>
      </c>
      <c r="X18" s="17">
        <v>2</v>
      </c>
      <c r="Y18" s="17">
        <v>1</v>
      </c>
      <c r="Z18" s="17">
        <v>22</v>
      </c>
      <c r="AA18" s="16">
        <v>27</v>
      </c>
      <c r="AB18" s="15">
        <v>12</v>
      </c>
      <c r="AC18" s="17">
        <v>3</v>
      </c>
      <c r="AD18" s="17">
        <v>16</v>
      </c>
      <c r="AE18" s="16">
        <v>5</v>
      </c>
      <c r="AF18" s="16">
        <v>50</v>
      </c>
      <c r="AG18" s="12"/>
    </row>
    <row r="19" spans="1:33" x14ac:dyDescent="0.35">
      <c r="A19" s="9"/>
      <c r="B19" s="13"/>
      <c r="C19" s="18">
        <v>0.25</v>
      </c>
      <c r="D19" s="15" t="s">
        <v>974</v>
      </c>
      <c r="E19" s="21">
        <v>0.44</v>
      </c>
      <c r="F19" s="20">
        <v>0.27</v>
      </c>
      <c r="G19" s="19">
        <v>0.26</v>
      </c>
      <c r="H19" s="21">
        <v>0.45</v>
      </c>
      <c r="I19" s="17" t="s">
        <v>974</v>
      </c>
      <c r="J19" s="17" t="s">
        <v>974</v>
      </c>
      <c r="K19" s="17" t="s">
        <v>974</v>
      </c>
      <c r="L19" s="16" t="s">
        <v>974</v>
      </c>
      <c r="M19" s="19">
        <v>0.28000000000000003</v>
      </c>
      <c r="N19" s="21">
        <v>0.23</v>
      </c>
      <c r="O19" s="16" t="s">
        <v>974</v>
      </c>
      <c r="P19" s="19">
        <v>0.28000000000000003</v>
      </c>
      <c r="Q19" s="21">
        <v>0.23</v>
      </c>
      <c r="R19" s="16" t="s">
        <v>974</v>
      </c>
      <c r="S19" s="19">
        <v>0.28999999999999998</v>
      </c>
      <c r="T19" s="20">
        <v>0.12</v>
      </c>
      <c r="U19" s="19">
        <v>0.63</v>
      </c>
      <c r="V19" s="21">
        <v>0.54</v>
      </c>
      <c r="W19" s="21">
        <v>0.42</v>
      </c>
      <c r="X19" s="21">
        <v>0.14000000000000001</v>
      </c>
      <c r="Y19" s="21">
        <v>0.06</v>
      </c>
      <c r="Z19" s="21">
        <v>0.52</v>
      </c>
      <c r="AA19" s="20">
        <v>0.46</v>
      </c>
      <c r="AB19" s="19">
        <v>0.27</v>
      </c>
      <c r="AC19" s="21">
        <v>0.28999999999999998</v>
      </c>
      <c r="AD19" s="21">
        <v>0.28000000000000003</v>
      </c>
      <c r="AE19" s="20">
        <v>0.15</v>
      </c>
      <c r="AF19" s="20">
        <v>0.26</v>
      </c>
      <c r="AG19" s="12"/>
    </row>
    <row r="20" spans="1:33" x14ac:dyDescent="0.35">
      <c r="A20" s="9"/>
      <c r="B20" s="13"/>
      <c r="C20" s="14"/>
      <c r="D20" s="15"/>
      <c r="E20" s="17"/>
      <c r="F20" s="16"/>
      <c r="G20" s="15"/>
      <c r="H20" s="17"/>
      <c r="I20" s="17"/>
      <c r="J20" s="17"/>
      <c r="K20" s="17"/>
      <c r="L20" s="16"/>
      <c r="M20" s="15"/>
      <c r="N20" s="17"/>
      <c r="O20" s="16"/>
      <c r="P20" s="15"/>
      <c r="Q20" s="17"/>
      <c r="R20" s="16"/>
      <c r="S20" s="15" t="s">
        <v>1027</v>
      </c>
      <c r="T20" s="16"/>
      <c r="U20" s="15"/>
      <c r="V20" s="17"/>
      <c r="W20" s="17"/>
      <c r="X20" s="17"/>
      <c r="Y20" s="17"/>
      <c r="Z20" s="17" t="s">
        <v>1421</v>
      </c>
      <c r="AA20" s="16" t="s">
        <v>1421</v>
      </c>
      <c r="AB20" s="15"/>
      <c r="AC20" s="17"/>
      <c r="AD20" s="17"/>
      <c r="AE20" s="16"/>
      <c r="AF20" s="16"/>
      <c r="AG20" s="12"/>
    </row>
    <row r="21" spans="1:33" x14ac:dyDescent="0.35">
      <c r="A21" s="9"/>
      <c r="B21" s="22" t="s">
        <v>3661</v>
      </c>
      <c r="C21" s="11">
        <v>45</v>
      </c>
      <c r="D21" s="12">
        <v>5</v>
      </c>
      <c r="E21" s="6" t="s">
        <v>975</v>
      </c>
      <c r="F21" s="9">
        <v>37</v>
      </c>
      <c r="G21" s="12">
        <v>41</v>
      </c>
      <c r="H21" s="6">
        <v>1</v>
      </c>
      <c r="I21" s="6">
        <v>1</v>
      </c>
      <c r="J21" s="6">
        <v>2</v>
      </c>
      <c r="K21" s="6">
        <v>3</v>
      </c>
      <c r="L21" s="9">
        <v>1</v>
      </c>
      <c r="M21" s="12">
        <v>26</v>
      </c>
      <c r="N21" s="6">
        <v>13</v>
      </c>
      <c r="O21" s="9">
        <v>2</v>
      </c>
      <c r="P21" s="12">
        <v>30</v>
      </c>
      <c r="Q21" s="6">
        <v>12</v>
      </c>
      <c r="R21" s="9">
        <v>2</v>
      </c>
      <c r="S21" s="12">
        <v>36</v>
      </c>
      <c r="T21" s="9">
        <v>10</v>
      </c>
      <c r="U21" s="12" t="s">
        <v>975</v>
      </c>
      <c r="V21" s="6">
        <v>9</v>
      </c>
      <c r="W21" s="6">
        <v>3</v>
      </c>
      <c r="X21" s="6">
        <v>3</v>
      </c>
      <c r="Y21" s="6">
        <v>4</v>
      </c>
      <c r="Z21" s="6">
        <v>12</v>
      </c>
      <c r="AA21" s="9">
        <v>16</v>
      </c>
      <c r="AB21" s="12">
        <v>17</v>
      </c>
      <c r="AC21" s="6">
        <v>3</v>
      </c>
      <c r="AD21" s="6">
        <v>23</v>
      </c>
      <c r="AE21" s="9">
        <v>11</v>
      </c>
      <c r="AF21" s="9">
        <v>73</v>
      </c>
      <c r="AG21" s="12"/>
    </row>
    <row r="22" spans="1:33" x14ac:dyDescent="0.35">
      <c r="A22" s="9"/>
      <c r="B22" s="22"/>
      <c r="C22" s="23">
        <v>0.33</v>
      </c>
      <c r="D22" s="24">
        <v>0.7</v>
      </c>
      <c r="E22" s="26">
        <v>0.18</v>
      </c>
      <c r="F22" s="25">
        <v>0.31</v>
      </c>
      <c r="G22" s="24">
        <v>0.34</v>
      </c>
      <c r="H22" s="26">
        <v>0.2</v>
      </c>
      <c r="I22" s="26">
        <v>1</v>
      </c>
      <c r="J22" s="26">
        <v>0.32</v>
      </c>
      <c r="K22" s="26">
        <v>0.37</v>
      </c>
      <c r="L22" s="25">
        <v>0.16</v>
      </c>
      <c r="M22" s="24">
        <v>0.31</v>
      </c>
      <c r="N22" s="26">
        <v>0.28999999999999998</v>
      </c>
      <c r="O22" s="25">
        <v>1</v>
      </c>
      <c r="P22" s="24">
        <v>0.35</v>
      </c>
      <c r="Q22" s="26">
        <v>0.28000000000000003</v>
      </c>
      <c r="R22" s="25">
        <v>1</v>
      </c>
      <c r="S22" s="24">
        <v>0.36</v>
      </c>
      <c r="T22" s="25">
        <v>0.26</v>
      </c>
      <c r="U22" s="24">
        <v>0.05</v>
      </c>
      <c r="V22" s="26">
        <v>0.27</v>
      </c>
      <c r="W22" s="26">
        <v>0.36</v>
      </c>
      <c r="X22" s="26">
        <v>0.28999999999999998</v>
      </c>
      <c r="Y22" s="26">
        <v>0.32</v>
      </c>
      <c r="Z22" s="26">
        <v>0.28999999999999998</v>
      </c>
      <c r="AA22" s="25">
        <v>0.27</v>
      </c>
      <c r="AB22" s="24">
        <v>0.39</v>
      </c>
      <c r="AC22" s="26">
        <v>0.28999999999999998</v>
      </c>
      <c r="AD22" s="26">
        <v>0.4</v>
      </c>
      <c r="AE22" s="25">
        <v>0.32</v>
      </c>
      <c r="AF22" s="25">
        <v>0.37</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c r="AF23" s="9"/>
      <c r="AG23" s="12"/>
    </row>
    <row r="24" spans="1:33" x14ac:dyDescent="0.35">
      <c r="A24" s="9"/>
      <c r="B24" s="13" t="s">
        <v>3662</v>
      </c>
      <c r="C24" s="14">
        <v>42</v>
      </c>
      <c r="D24" s="15">
        <v>2</v>
      </c>
      <c r="E24" s="17">
        <v>1</v>
      </c>
      <c r="F24" s="16">
        <v>38</v>
      </c>
      <c r="G24" s="15">
        <v>36</v>
      </c>
      <c r="H24" s="17">
        <v>1</v>
      </c>
      <c r="I24" s="17" t="s">
        <v>974</v>
      </c>
      <c r="J24" s="17">
        <v>4</v>
      </c>
      <c r="K24" s="17">
        <v>4</v>
      </c>
      <c r="L24" s="16">
        <v>2</v>
      </c>
      <c r="M24" s="15">
        <v>23</v>
      </c>
      <c r="N24" s="17">
        <v>19</v>
      </c>
      <c r="O24" s="16" t="s">
        <v>974</v>
      </c>
      <c r="P24" s="15">
        <v>24</v>
      </c>
      <c r="Q24" s="17">
        <v>18</v>
      </c>
      <c r="R24" s="16" t="s">
        <v>974</v>
      </c>
      <c r="S24" s="15">
        <v>28</v>
      </c>
      <c r="T24" s="16">
        <v>14</v>
      </c>
      <c r="U24" s="15">
        <v>1</v>
      </c>
      <c r="V24" s="17">
        <v>6</v>
      </c>
      <c r="W24" s="17">
        <v>1</v>
      </c>
      <c r="X24" s="17">
        <v>6</v>
      </c>
      <c r="Y24" s="17">
        <v>3</v>
      </c>
      <c r="Z24" s="17">
        <v>7</v>
      </c>
      <c r="AA24" s="16">
        <v>14</v>
      </c>
      <c r="AB24" s="15">
        <v>12</v>
      </c>
      <c r="AC24" s="17">
        <v>3</v>
      </c>
      <c r="AD24" s="17">
        <v>17</v>
      </c>
      <c r="AE24" s="16">
        <v>16</v>
      </c>
      <c r="AF24" s="16">
        <v>58</v>
      </c>
      <c r="AG24" s="12"/>
    </row>
    <row r="25" spans="1:33" x14ac:dyDescent="0.35">
      <c r="A25" s="9"/>
      <c r="B25" s="13"/>
      <c r="C25" s="18">
        <v>0.31</v>
      </c>
      <c r="D25" s="19">
        <v>0.26</v>
      </c>
      <c r="E25" s="21">
        <v>0.38</v>
      </c>
      <c r="F25" s="20">
        <v>0.32</v>
      </c>
      <c r="G25" s="19">
        <v>0.3</v>
      </c>
      <c r="H25" s="21">
        <v>0.35</v>
      </c>
      <c r="I25" s="17" t="s">
        <v>974</v>
      </c>
      <c r="J25" s="21">
        <v>0.68</v>
      </c>
      <c r="K25" s="21">
        <v>0.63</v>
      </c>
      <c r="L25" s="20">
        <v>0.21</v>
      </c>
      <c r="M25" s="19">
        <v>0.28000000000000003</v>
      </c>
      <c r="N25" s="21">
        <v>0.42</v>
      </c>
      <c r="O25" s="16" t="s">
        <v>974</v>
      </c>
      <c r="P25" s="19">
        <v>0.28000000000000003</v>
      </c>
      <c r="Q25" s="21">
        <v>0.44</v>
      </c>
      <c r="R25" s="16" t="s">
        <v>974</v>
      </c>
      <c r="S25" s="19">
        <v>0.28000000000000003</v>
      </c>
      <c r="T25" s="20">
        <v>0.37</v>
      </c>
      <c r="U25" s="19">
        <v>0.22</v>
      </c>
      <c r="V25" s="21">
        <v>0.18</v>
      </c>
      <c r="W25" s="21">
        <v>0.13</v>
      </c>
      <c r="X25" s="21">
        <v>0.53</v>
      </c>
      <c r="Y25" s="21">
        <v>0.26</v>
      </c>
      <c r="Z25" s="21">
        <v>0.17</v>
      </c>
      <c r="AA25" s="20">
        <v>0.24</v>
      </c>
      <c r="AB25" s="19">
        <v>0.26</v>
      </c>
      <c r="AC25" s="21">
        <v>0.25</v>
      </c>
      <c r="AD25" s="21">
        <v>0.3</v>
      </c>
      <c r="AE25" s="20">
        <v>0.45</v>
      </c>
      <c r="AF25" s="20">
        <v>0.3</v>
      </c>
      <c r="AG25" s="12"/>
    </row>
    <row r="26" spans="1:33" x14ac:dyDescent="0.35">
      <c r="A26" s="9"/>
      <c r="B26" s="13"/>
      <c r="C26" s="15" t="s">
        <v>1287</v>
      </c>
      <c r="D26" s="15"/>
      <c r="E26" s="17"/>
      <c r="F26" s="16"/>
      <c r="G26" s="15"/>
      <c r="H26" s="17"/>
      <c r="I26" s="17"/>
      <c r="J26" s="17"/>
      <c r="K26" s="17"/>
      <c r="L26" s="16"/>
      <c r="M26" s="15"/>
      <c r="N26" s="17"/>
      <c r="O26" s="16"/>
      <c r="P26" s="15"/>
      <c r="Q26" s="17"/>
      <c r="R26" s="16"/>
      <c r="S26" s="15" t="s">
        <v>1287</v>
      </c>
      <c r="T26" s="16"/>
      <c r="U26" s="15"/>
      <c r="V26" s="17"/>
      <c r="W26" s="17"/>
      <c r="X26" s="17"/>
      <c r="Y26" s="17"/>
      <c r="Z26" s="17"/>
      <c r="AA26" s="16" t="s">
        <v>1287</v>
      </c>
      <c r="AB26" s="15"/>
      <c r="AC26" s="17"/>
      <c r="AD26" s="17"/>
      <c r="AE26" s="16" t="s">
        <v>1027</v>
      </c>
      <c r="AF26" s="16"/>
      <c r="AG26" s="12"/>
    </row>
    <row r="27" spans="1:33" x14ac:dyDescent="0.35">
      <c r="A27" s="9"/>
      <c r="B27" s="22" t="s">
        <v>980</v>
      </c>
      <c r="C27" s="11">
        <v>16</v>
      </c>
      <c r="D27" s="12" t="s">
        <v>975</v>
      </c>
      <c r="E27" s="6" t="s">
        <v>974</v>
      </c>
      <c r="F27" s="9">
        <v>11</v>
      </c>
      <c r="G27" s="12">
        <v>12</v>
      </c>
      <c r="H27" s="6" t="s">
        <v>974</v>
      </c>
      <c r="I27" s="6" t="s">
        <v>974</v>
      </c>
      <c r="J27" s="6" t="s">
        <v>974</v>
      </c>
      <c r="K27" s="6" t="s">
        <v>974</v>
      </c>
      <c r="L27" s="9">
        <v>5</v>
      </c>
      <c r="M27" s="12">
        <v>10</v>
      </c>
      <c r="N27" s="6">
        <v>2</v>
      </c>
      <c r="O27" s="9" t="s">
        <v>974</v>
      </c>
      <c r="P27" s="12">
        <v>8</v>
      </c>
      <c r="Q27" s="6">
        <v>2</v>
      </c>
      <c r="R27" s="9" t="s">
        <v>974</v>
      </c>
      <c r="S27" s="12">
        <v>7</v>
      </c>
      <c r="T27" s="9">
        <v>9</v>
      </c>
      <c r="U27" s="12">
        <v>1</v>
      </c>
      <c r="V27" s="6" t="s">
        <v>975</v>
      </c>
      <c r="W27" s="6">
        <v>1</v>
      </c>
      <c r="X27" s="6" t="s">
        <v>975</v>
      </c>
      <c r="Y27" s="6">
        <v>5</v>
      </c>
      <c r="Z27" s="6">
        <v>1</v>
      </c>
      <c r="AA27" s="9">
        <v>2</v>
      </c>
      <c r="AB27" s="12">
        <v>4</v>
      </c>
      <c r="AC27" s="6">
        <v>2</v>
      </c>
      <c r="AD27" s="6">
        <v>1</v>
      </c>
      <c r="AE27" s="9">
        <v>3</v>
      </c>
      <c r="AF27" s="9">
        <v>15</v>
      </c>
      <c r="AG27" s="12"/>
    </row>
    <row r="28" spans="1:33" x14ac:dyDescent="0.35">
      <c r="A28" s="9"/>
      <c r="B28" s="22"/>
      <c r="C28" s="23">
        <v>0.12</v>
      </c>
      <c r="D28" s="24">
        <v>0.03</v>
      </c>
      <c r="E28" s="6" t="s">
        <v>974</v>
      </c>
      <c r="F28" s="25">
        <v>0.1</v>
      </c>
      <c r="G28" s="24">
        <v>0.1</v>
      </c>
      <c r="H28" s="6" t="s">
        <v>974</v>
      </c>
      <c r="I28" s="6" t="s">
        <v>974</v>
      </c>
      <c r="J28" s="6" t="s">
        <v>974</v>
      </c>
      <c r="K28" s="6" t="s">
        <v>974</v>
      </c>
      <c r="L28" s="25">
        <v>0.63</v>
      </c>
      <c r="M28" s="24">
        <v>0.12</v>
      </c>
      <c r="N28" s="26">
        <v>0.05</v>
      </c>
      <c r="O28" s="9" t="s">
        <v>974</v>
      </c>
      <c r="P28" s="24">
        <v>0.09</v>
      </c>
      <c r="Q28" s="26">
        <v>0.05</v>
      </c>
      <c r="R28" s="9" t="s">
        <v>974</v>
      </c>
      <c r="S28" s="24">
        <v>7.0000000000000007E-2</v>
      </c>
      <c r="T28" s="25">
        <v>0.25</v>
      </c>
      <c r="U28" s="24">
        <v>0.1</v>
      </c>
      <c r="V28" s="26">
        <v>0.01</v>
      </c>
      <c r="W28" s="26">
        <v>0.09</v>
      </c>
      <c r="X28" s="26">
        <v>0.04</v>
      </c>
      <c r="Y28" s="26">
        <v>0.36</v>
      </c>
      <c r="Z28" s="26">
        <v>0.03</v>
      </c>
      <c r="AA28" s="25">
        <v>0.04</v>
      </c>
      <c r="AB28" s="24">
        <v>0.08</v>
      </c>
      <c r="AC28" s="26">
        <v>0.17</v>
      </c>
      <c r="AD28" s="26">
        <v>0.02</v>
      </c>
      <c r="AE28" s="25">
        <v>0.08</v>
      </c>
      <c r="AF28" s="25">
        <v>0.08</v>
      </c>
      <c r="AG28" s="12"/>
    </row>
    <row r="29" spans="1:33" x14ac:dyDescent="0.35">
      <c r="A29" s="9"/>
      <c r="B29" s="22"/>
      <c r="C29" s="12" t="s">
        <v>3665</v>
      </c>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28" t="s">
        <v>3663</v>
      </c>
      <c r="C30" s="14">
        <v>79</v>
      </c>
      <c r="D30" s="15">
        <v>5</v>
      </c>
      <c r="E30" s="17">
        <v>1</v>
      </c>
      <c r="F30" s="16">
        <v>69</v>
      </c>
      <c r="G30" s="15">
        <v>73</v>
      </c>
      <c r="H30" s="17">
        <v>3</v>
      </c>
      <c r="I30" s="17">
        <v>1</v>
      </c>
      <c r="J30" s="17">
        <v>2</v>
      </c>
      <c r="K30" s="17">
        <v>3</v>
      </c>
      <c r="L30" s="16">
        <v>1</v>
      </c>
      <c r="M30" s="15">
        <v>49</v>
      </c>
      <c r="N30" s="17">
        <v>24</v>
      </c>
      <c r="O30" s="16">
        <v>2</v>
      </c>
      <c r="P30" s="15">
        <v>55</v>
      </c>
      <c r="Q30" s="17">
        <v>21</v>
      </c>
      <c r="R30" s="16">
        <v>2</v>
      </c>
      <c r="S30" s="15">
        <v>65</v>
      </c>
      <c r="T30" s="16">
        <v>14</v>
      </c>
      <c r="U30" s="15">
        <v>4</v>
      </c>
      <c r="V30" s="17">
        <v>27</v>
      </c>
      <c r="W30" s="17">
        <v>7</v>
      </c>
      <c r="X30" s="17">
        <v>5</v>
      </c>
      <c r="Y30" s="17">
        <v>5</v>
      </c>
      <c r="Z30" s="17">
        <v>34</v>
      </c>
      <c r="AA30" s="16">
        <v>43</v>
      </c>
      <c r="AB30" s="15">
        <v>29</v>
      </c>
      <c r="AC30" s="17">
        <v>6</v>
      </c>
      <c r="AD30" s="17">
        <v>39</v>
      </c>
      <c r="AE30" s="16">
        <v>16</v>
      </c>
      <c r="AF30" s="16">
        <v>123</v>
      </c>
      <c r="AG30" s="12"/>
    </row>
    <row r="31" spans="1:33" x14ac:dyDescent="0.35">
      <c r="A31" s="9"/>
      <c r="B31" s="13"/>
      <c r="C31" s="18">
        <v>0.56999999999999995</v>
      </c>
      <c r="D31" s="19">
        <v>0.7</v>
      </c>
      <c r="E31" s="21">
        <v>0.62</v>
      </c>
      <c r="F31" s="20">
        <v>0.57999999999999996</v>
      </c>
      <c r="G31" s="19">
        <v>0.6</v>
      </c>
      <c r="H31" s="21">
        <v>0.65</v>
      </c>
      <c r="I31" s="21">
        <v>1</v>
      </c>
      <c r="J31" s="21">
        <v>0.32</v>
      </c>
      <c r="K31" s="21">
        <v>0.37</v>
      </c>
      <c r="L31" s="20">
        <v>0.16</v>
      </c>
      <c r="M31" s="19">
        <v>0.6</v>
      </c>
      <c r="N31" s="21">
        <v>0.53</v>
      </c>
      <c r="O31" s="20">
        <v>1</v>
      </c>
      <c r="P31" s="19">
        <v>0.63</v>
      </c>
      <c r="Q31" s="21">
        <v>0.51</v>
      </c>
      <c r="R31" s="20">
        <v>1</v>
      </c>
      <c r="S31" s="19">
        <v>0.65</v>
      </c>
      <c r="T31" s="20">
        <v>0.38</v>
      </c>
      <c r="U31" s="19">
        <v>0.68</v>
      </c>
      <c r="V31" s="21">
        <v>0.81</v>
      </c>
      <c r="W31" s="21">
        <v>0.78</v>
      </c>
      <c r="X31" s="21">
        <v>0.44</v>
      </c>
      <c r="Y31" s="21">
        <v>0.38</v>
      </c>
      <c r="Z31" s="21">
        <v>0.8</v>
      </c>
      <c r="AA31" s="20">
        <v>0.72</v>
      </c>
      <c r="AB31" s="19">
        <v>0.65</v>
      </c>
      <c r="AC31" s="21">
        <v>0.57999999999999996</v>
      </c>
      <c r="AD31" s="21">
        <v>0.68</v>
      </c>
      <c r="AE31" s="20">
        <v>0.47</v>
      </c>
      <c r="AF31" s="20">
        <v>0.63</v>
      </c>
      <c r="AG31" s="12"/>
    </row>
    <row r="32" spans="1:33" x14ac:dyDescent="0.35">
      <c r="A32" s="9"/>
      <c r="B32" s="13"/>
      <c r="C32" s="14"/>
      <c r="D32" s="15"/>
      <c r="E32" s="17"/>
      <c r="F32" s="16"/>
      <c r="G32" s="15"/>
      <c r="H32" s="17"/>
      <c r="I32" s="17"/>
      <c r="J32" s="17"/>
      <c r="K32" s="17"/>
      <c r="L32" s="16"/>
      <c r="M32" s="15"/>
      <c r="N32" s="17"/>
      <c r="O32" s="16"/>
      <c r="P32" s="15" t="s">
        <v>1027</v>
      </c>
      <c r="Q32" s="17"/>
      <c r="R32" s="16"/>
      <c r="S32" s="15" t="s">
        <v>1027</v>
      </c>
      <c r="T32" s="16"/>
      <c r="U32" s="15"/>
      <c r="V32" s="17"/>
      <c r="W32" s="17"/>
      <c r="X32" s="17"/>
      <c r="Y32" s="17"/>
      <c r="Z32" s="17" t="s">
        <v>1635</v>
      </c>
      <c r="AA32" s="16" t="s">
        <v>1027</v>
      </c>
      <c r="AB32" s="15"/>
      <c r="AC32" s="17"/>
      <c r="AD32" s="17"/>
      <c r="AE32" s="16"/>
      <c r="AF32" s="16"/>
      <c r="AG32" s="12"/>
    </row>
    <row r="33" spans="2:3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c r="AD33" s="27" t="s">
        <v>982</v>
      </c>
      <c r="AE33" s="27" t="s">
        <v>982</v>
      </c>
      <c r="AF33" s="27" t="s">
        <v>982</v>
      </c>
    </row>
    <row r="35" spans="2:32" x14ac:dyDescent="0.35">
      <c r="B35" s="1" t="s">
        <v>983</v>
      </c>
    </row>
    <row r="36" spans="2:32" x14ac:dyDescent="0.35">
      <c r="B36" s="1" t="s">
        <v>984</v>
      </c>
    </row>
    <row r="37" spans="2:32" x14ac:dyDescent="0.35">
      <c r="B37" s="1" t="s">
        <v>985</v>
      </c>
    </row>
    <row r="38" spans="2:32" x14ac:dyDescent="0.35">
      <c r="B38" s="1"/>
    </row>
    <row r="39" spans="2:32" x14ac:dyDescent="0.35">
      <c r="B39" s="1" t="s">
        <v>1143</v>
      </c>
    </row>
    <row r="40" spans="2:32" x14ac:dyDescent="0.35">
      <c r="B40" s="1" t="s">
        <v>987</v>
      </c>
    </row>
  </sheetData>
  <mergeCells count="7">
    <mergeCell ref="U13:AA13"/>
    <mergeCell ref="AB13:AE13"/>
    <mergeCell ref="D13:F13"/>
    <mergeCell ref="G13:L13"/>
    <mergeCell ref="M13:O13"/>
    <mergeCell ref="P13:R13"/>
    <mergeCell ref="S13:T13"/>
  </mergeCells>
  <hyperlinks>
    <hyperlink ref="B1" location="Index!A324" display="Return to Index" xr:uid="{00000000-0004-0000-4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726</v>
      </c>
    </row>
    <row r="8" spans="2:28" x14ac:dyDescent="0.35">
      <c r="B8" s="1" t="s">
        <v>718</v>
      </c>
    </row>
    <row r="10" spans="2:28" x14ac:dyDescent="0.35">
      <c r="B10" s="1" t="s">
        <v>664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196</v>
      </c>
      <c r="D15" s="31">
        <v>45</v>
      </c>
      <c r="E15" s="33">
        <v>151</v>
      </c>
      <c r="F15" s="33">
        <v>97</v>
      </c>
      <c r="G15" s="33">
        <v>99</v>
      </c>
      <c r="H15" s="33">
        <v>48</v>
      </c>
      <c r="I15" s="33">
        <v>148</v>
      </c>
      <c r="J15" s="33">
        <v>196</v>
      </c>
      <c r="K15" s="33" t="s">
        <v>974</v>
      </c>
      <c r="L15" s="33">
        <v>173</v>
      </c>
      <c r="M15" s="33">
        <v>23</v>
      </c>
      <c r="N15" s="33">
        <v>15</v>
      </c>
      <c r="O15" s="33">
        <v>181</v>
      </c>
      <c r="P15" s="33">
        <v>73</v>
      </c>
      <c r="Q15" s="33">
        <v>123</v>
      </c>
      <c r="R15" s="32" t="s">
        <v>974</v>
      </c>
      <c r="S15" s="31">
        <v>31</v>
      </c>
      <c r="T15" s="33">
        <v>95</v>
      </c>
      <c r="U15" s="33" t="s">
        <v>974</v>
      </c>
      <c r="V15" s="33" t="s">
        <v>974</v>
      </c>
      <c r="W15" s="33">
        <v>32</v>
      </c>
      <c r="X15" s="32">
        <v>40</v>
      </c>
      <c r="Y15" s="31">
        <v>89</v>
      </c>
      <c r="Z15" s="33">
        <v>79</v>
      </c>
      <c r="AA15" s="32">
        <v>13</v>
      </c>
      <c r="AB15" s="32">
        <v>196</v>
      </c>
    </row>
    <row r="16" spans="2:28" x14ac:dyDescent="0.35">
      <c r="B16" s="30" t="s">
        <v>962</v>
      </c>
      <c r="C16" s="38">
        <v>137</v>
      </c>
      <c r="D16" s="31" t="s">
        <v>1809</v>
      </c>
      <c r="E16" s="33" t="s">
        <v>1804</v>
      </c>
      <c r="F16" s="33" t="s">
        <v>1229</v>
      </c>
      <c r="G16" s="33" t="s">
        <v>1605</v>
      </c>
      <c r="H16" s="33" t="s">
        <v>1902</v>
      </c>
      <c r="I16" s="33" t="s">
        <v>1967</v>
      </c>
      <c r="J16" s="33">
        <v>137</v>
      </c>
      <c r="K16" s="33" t="s">
        <v>1874</v>
      </c>
      <c r="L16" s="33">
        <v>116</v>
      </c>
      <c r="M16" s="33" t="s">
        <v>1225</v>
      </c>
      <c r="N16" s="33" t="s">
        <v>1225</v>
      </c>
      <c r="O16" s="33">
        <v>116</v>
      </c>
      <c r="P16" s="33" t="s">
        <v>1536</v>
      </c>
      <c r="Q16" s="33" t="s">
        <v>1548</v>
      </c>
      <c r="R16" s="32" t="s">
        <v>1874</v>
      </c>
      <c r="S16" s="31" t="s">
        <v>1817</v>
      </c>
      <c r="T16" s="33" t="s">
        <v>1074</v>
      </c>
      <c r="U16" s="33" t="s">
        <v>1874</v>
      </c>
      <c r="V16" s="33" t="s">
        <v>1874</v>
      </c>
      <c r="W16" s="33" t="s">
        <v>1225</v>
      </c>
      <c r="X16" s="32" t="s">
        <v>1757</v>
      </c>
      <c r="Y16" s="31" t="s">
        <v>1877</v>
      </c>
      <c r="Z16" s="33" t="s">
        <v>2417</v>
      </c>
      <c r="AA16" s="32" t="s">
        <v>1230</v>
      </c>
      <c r="AB16" s="32">
        <v>196</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3660</v>
      </c>
      <c r="C18" s="14">
        <v>34</v>
      </c>
      <c r="D18" s="15">
        <v>9</v>
      </c>
      <c r="E18" s="17">
        <v>25</v>
      </c>
      <c r="F18" s="17">
        <v>18</v>
      </c>
      <c r="G18" s="17">
        <v>15</v>
      </c>
      <c r="H18" s="17">
        <v>12</v>
      </c>
      <c r="I18" s="17">
        <v>22</v>
      </c>
      <c r="J18" s="17">
        <v>34</v>
      </c>
      <c r="K18" s="17" t="s">
        <v>974</v>
      </c>
      <c r="L18" s="17">
        <v>27</v>
      </c>
      <c r="M18" s="17">
        <v>6</v>
      </c>
      <c r="N18" s="17">
        <v>6</v>
      </c>
      <c r="O18" s="17">
        <v>28</v>
      </c>
      <c r="P18" s="17">
        <v>22</v>
      </c>
      <c r="Q18" s="17">
        <v>12</v>
      </c>
      <c r="R18" s="16" t="s">
        <v>974</v>
      </c>
      <c r="S18" s="15">
        <v>7</v>
      </c>
      <c r="T18" s="17">
        <v>10</v>
      </c>
      <c r="U18" s="17" t="s">
        <v>974</v>
      </c>
      <c r="V18" s="17" t="s">
        <v>974</v>
      </c>
      <c r="W18" s="17">
        <v>4</v>
      </c>
      <c r="X18" s="16">
        <v>3</v>
      </c>
      <c r="Y18" s="15">
        <v>13</v>
      </c>
      <c r="Z18" s="17">
        <v>17</v>
      </c>
      <c r="AA18" s="16">
        <v>1</v>
      </c>
      <c r="AB18" s="16">
        <v>50</v>
      </c>
      <c r="AC18" s="12"/>
    </row>
    <row r="19" spans="1:29" x14ac:dyDescent="0.35">
      <c r="A19" s="9"/>
      <c r="B19" s="13"/>
      <c r="C19" s="18">
        <v>0.25</v>
      </c>
      <c r="D19" s="19">
        <v>0.43</v>
      </c>
      <c r="E19" s="21">
        <v>0.21</v>
      </c>
      <c r="F19" s="21">
        <v>0.36</v>
      </c>
      <c r="G19" s="21">
        <v>0.18</v>
      </c>
      <c r="H19" s="21">
        <v>0.48</v>
      </c>
      <c r="I19" s="21">
        <v>0.19</v>
      </c>
      <c r="J19" s="21">
        <v>0.25</v>
      </c>
      <c r="K19" s="17" t="s">
        <v>974</v>
      </c>
      <c r="L19" s="21">
        <v>0.24</v>
      </c>
      <c r="M19" s="21">
        <v>0.28999999999999998</v>
      </c>
      <c r="N19" s="21">
        <v>0.28000000000000003</v>
      </c>
      <c r="O19" s="21">
        <v>0.24</v>
      </c>
      <c r="P19" s="21">
        <v>0.42</v>
      </c>
      <c r="Q19" s="21">
        <v>0.14000000000000001</v>
      </c>
      <c r="R19" s="16" t="s">
        <v>974</v>
      </c>
      <c r="S19" s="19">
        <v>0.25</v>
      </c>
      <c r="T19" s="21">
        <v>0.15</v>
      </c>
      <c r="U19" s="17" t="s">
        <v>974</v>
      </c>
      <c r="V19" s="17" t="s">
        <v>974</v>
      </c>
      <c r="W19" s="21">
        <v>0.2</v>
      </c>
      <c r="X19" s="20">
        <v>0.09</v>
      </c>
      <c r="Y19" s="19">
        <v>0.19</v>
      </c>
      <c r="Z19" s="21">
        <v>0.31</v>
      </c>
      <c r="AA19" s="20">
        <v>0.21</v>
      </c>
      <c r="AB19" s="20">
        <v>0.26</v>
      </c>
      <c r="AC19" s="12"/>
    </row>
    <row r="20" spans="1:29" ht="29" x14ac:dyDescent="0.35">
      <c r="A20" s="9"/>
      <c r="B20" s="13"/>
      <c r="C20" s="15" t="s">
        <v>3666</v>
      </c>
      <c r="D20" s="15" t="s">
        <v>3639</v>
      </c>
      <c r="E20" s="17" t="s">
        <v>1245</v>
      </c>
      <c r="F20" s="17" t="s">
        <v>3639</v>
      </c>
      <c r="G20" s="17"/>
      <c r="H20" s="17"/>
      <c r="I20" s="17" t="s">
        <v>1245</v>
      </c>
      <c r="J20" s="17" t="s">
        <v>1355</v>
      </c>
      <c r="K20" s="17"/>
      <c r="L20" s="17" t="s">
        <v>1245</v>
      </c>
      <c r="M20" s="17"/>
      <c r="N20" s="17"/>
      <c r="O20" s="17" t="s">
        <v>1355</v>
      </c>
      <c r="P20" s="17" t="s">
        <v>3639</v>
      </c>
      <c r="Q20" s="17"/>
      <c r="R20" s="16"/>
      <c r="S20" s="15"/>
      <c r="T20" s="17"/>
      <c r="U20" s="17"/>
      <c r="V20" s="17"/>
      <c r="W20" s="17"/>
      <c r="X20" s="16"/>
      <c r="Y20" s="15"/>
      <c r="Z20" s="17"/>
      <c r="AA20" s="16"/>
      <c r="AB20" s="16"/>
      <c r="AC20" s="12"/>
    </row>
    <row r="21" spans="1:29" x14ac:dyDescent="0.35">
      <c r="A21" s="9"/>
      <c r="B21" s="22" t="s">
        <v>3661</v>
      </c>
      <c r="C21" s="11">
        <v>45</v>
      </c>
      <c r="D21" s="12">
        <v>7</v>
      </c>
      <c r="E21" s="6">
        <v>38</v>
      </c>
      <c r="F21" s="6">
        <v>14</v>
      </c>
      <c r="G21" s="6">
        <v>31</v>
      </c>
      <c r="H21" s="6">
        <v>8</v>
      </c>
      <c r="I21" s="6">
        <v>38</v>
      </c>
      <c r="J21" s="6">
        <v>45</v>
      </c>
      <c r="K21" s="6" t="s">
        <v>974</v>
      </c>
      <c r="L21" s="6">
        <v>42</v>
      </c>
      <c r="M21" s="6">
        <v>4</v>
      </c>
      <c r="N21" s="6">
        <v>7</v>
      </c>
      <c r="O21" s="6">
        <v>38</v>
      </c>
      <c r="P21" s="6">
        <v>11</v>
      </c>
      <c r="Q21" s="6">
        <v>34</v>
      </c>
      <c r="R21" s="9" t="s">
        <v>974</v>
      </c>
      <c r="S21" s="12">
        <v>6</v>
      </c>
      <c r="T21" s="6">
        <v>26</v>
      </c>
      <c r="U21" s="6" t="s">
        <v>974</v>
      </c>
      <c r="V21" s="6" t="s">
        <v>974</v>
      </c>
      <c r="W21" s="6">
        <v>6</v>
      </c>
      <c r="X21" s="9">
        <v>7</v>
      </c>
      <c r="Y21" s="12">
        <v>21</v>
      </c>
      <c r="Z21" s="6">
        <v>20</v>
      </c>
      <c r="AA21" s="9">
        <v>1</v>
      </c>
      <c r="AB21" s="9">
        <v>73</v>
      </c>
      <c r="AC21" s="12"/>
    </row>
    <row r="22" spans="1:29" x14ac:dyDescent="0.35">
      <c r="A22" s="9"/>
      <c r="B22" s="22"/>
      <c r="C22" s="23">
        <v>0.33</v>
      </c>
      <c r="D22" s="24">
        <v>0.35</v>
      </c>
      <c r="E22" s="26">
        <v>0.33</v>
      </c>
      <c r="F22" s="26">
        <v>0.28000000000000003</v>
      </c>
      <c r="G22" s="26">
        <v>0.36</v>
      </c>
      <c r="H22" s="26">
        <v>0.31</v>
      </c>
      <c r="I22" s="26">
        <v>0.33</v>
      </c>
      <c r="J22" s="26">
        <v>0.33</v>
      </c>
      <c r="K22" s="6" t="s">
        <v>974</v>
      </c>
      <c r="L22" s="26">
        <v>0.36</v>
      </c>
      <c r="M22" s="26">
        <v>0.17</v>
      </c>
      <c r="N22" s="26">
        <v>0.33</v>
      </c>
      <c r="O22" s="26">
        <v>0.33</v>
      </c>
      <c r="P22" s="26">
        <v>0.22</v>
      </c>
      <c r="Q22" s="26">
        <v>0.4</v>
      </c>
      <c r="R22" s="9" t="s">
        <v>974</v>
      </c>
      <c r="S22" s="24">
        <v>0.2</v>
      </c>
      <c r="T22" s="26">
        <v>0.41</v>
      </c>
      <c r="U22" s="6" t="s">
        <v>974</v>
      </c>
      <c r="V22" s="6" t="s">
        <v>974</v>
      </c>
      <c r="W22" s="26">
        <v>0.3</v>
      </c>
      <c r="X22" s="25">
        <v>0.24</v>
      </c>
      <c r="Y22" s="24">
        <v>0.33</v>
      </c>
      <c r="Z22" s="26">
        <v>0.37</v>
      </c>
      <c r="AA22" s="25">
        <v>0.19</v>
      </c>
      <c r="AB22" s="25">
        <v>0.37</v>
      </c>
      <c r="AC22" s="12"/>
    </row>
    <row r="23" spans="1:29" x14ac:dyDescent="0.35">
      <c r="A23" s="9"/>
      <c r="B23" s="22"/>
      <c r="C23" s="11"/>
      <c r="D23" s="12"/>
      <c r="E23" s="6"/>
      <c r="F23" s="6"/>
      <c r="G23" s="6"/>
      <c r="H23" s="6"/>
      <c r="I23" s="6"/>
      <c r="J23" s="6"/>
      <c r="K23" s="6"/>
      <c r="L23" s="6" t="s">
        <v>3667</v>
      </c>
      <c r="M23" s="6"/>
      <c r="N23" s="6"/>
      <c r="O23" s="6"/>
      <c r="P23" s="6"/>
      <c r="Q23" s="6" t="s">
        <v>3668</v>
      </c>
      <c r="R23" s="9"/>
      <c r="S23" s="12"/>
      <c r="T23" s="6"/>
      <c r="U23" s="6"/>
      <c r="V23" s="6"/>
      <c r="W23" s="6"/>
      <c r="X23" s="9"/>
      <c r="Y23" s="12"/>
      <c r="Z23" s="6"/>
      <c r="AA23" s="9"/>
      <c r="AB23" s="9"/>
      <c r="AC23" s="12"/>
    </row>
    <row r="24" spans="1:29" x14ac:dyDescent="0.35">
      <c r="A24" s="9"/>
      <c r="B24" s="13" t="s">
        <v>3662</v>
      </c>
      <c r="C24" s="14">
        <v>42</v>
      </c>
      <c r="D24" s="15">
        <v>3</v>
      </c>
      <c r="E24" s="17">
        <v>39</v>
      </c>
      <c r="F24" s="17">
        <v>13</v>
      </c>
      <c r="G24" s="17">
        <v>29</v>
      </c>
      <c r="H24" s="17">
        <v>5</v>
      </c>
      <c r="I24" s="17">
        <v>37</v>
      </c>
      <c r="J24" s="17">
        <v>42</v>
      </c>
      <c r="K24" s="17" t="s">
        <v>974</v>
      </c>
      <c r="L24" s="17">
        <v>38</v>
      </c>
      <c r="M24" s="17">
        <v>4</v>
      </c>
      <c r="N24" s="17">
        <v>6</v>
      </c>
      <c r="O24" s="17">
        <v>36</v>
      </c>
      <c r="P24" s="17">
        <v>14</v>
      </c>
      <c r="Q24" s="17">
        <v>28</v>
      </c>
      <c r="R24" s="16" t="s">
        <v>974</v>
      </c>
      <c r="S24" s="15">
        <v>14</v>
      </c>
      <c r="T24" s="17">
        <v>21</v>
      </c>
      <c r="U24" s="17" t="s">
        <v>974</v>
      </c>
      <c r="V24" s="17" t="s">
        <v>974</v>
      </c>
      <c r="W24" s="17">
        <v>10</v>
      </c>
      <c r="X24" s="16">
        <v>13</v>
      </c>
      <c r="Y24" s="15">
        <v>21</v>
      </c>
      <c r="Z24" s="17">
        <v>14</v>
      </c>
      <c r="AA24" s="16">
        <v>2</v>
      </c>
      <c r="AB24" s="16">
        <v>58</v>
      </c>
      <c r="AC24" s="12"/>
    </row>
    <row r="25" spans="1:29" x14ac:dyDescent="0.35">
      <c r="A25" s="9"/>
      <c r="B25" s="13"/>
      <c r="C25" s="18">
        <v>0.31</v>
      </c>
      <c r="D25" s="19">
        <v>0.14000000000000001</v>
      </c>
      <c r="E25" s="21">
        <v>0.33</v>
      </c>
      <c r="F25" s="21">
        <v>0.26</v>
      </c>
      <c r="G25" s="21">
        <v>0.33</v>
      </c>
      <c r="H25" s="21">
        <v>0.19</v>
      </c>
      <c r="I25" s="21">
        <v>0.33</v>
      </c>
      <c r="J25" s="21">
        <v>0.31</v>
      </c>
      <c r="K25" s="17" t="s">
        <v>974</v>
      </c>
      <c r="L25" s="21">
        <v>0.33</v>
      </c>
      <c r="M25" s="21">
        <v>0.2</v>
      </c>
      <c r="N25" s="21">
        <v>0.31</v>
      </c>
      <c r="O25" s="21">
        <v>0.31</v>
      </c>
      <c r="P25" s="21">
        <v>0.27</v>
      </c>
      <c r="Q25" s="21">
        <v>0.33</v>
      </c>
      <c r="R25" s="16" t="s">
        <v>974</v>
      </c>
      <c r="S25" s="19">
        <v>0.47</v>
      </c>
      <c r="T25" s="21">
        <v>0.32</v>
      </c>
      <c r="U25" s="17" t="s">
        <v>974</v>
      </c>
      <c r="V25" s="17" t="s">
        <v>974</v>
      </c>
      <c r="W25" s="21">
        <v>0.46</v>
      </c>
      <c r="X25" s="20">
        <v>0.42</v>
      </c>
      <c r="Y25" s="19">
        <v>0.32</v>
      </c>
      <c r="Z25" s="21">
        <v>0.26</v>
      </c>
      <c r="AA25" s="20">
        <v>0.45</v>
      </c>
      <c r="AB25" s="20">
        <v>0.3</v>
      </c>
      <c r="AC25" s="12"/>
    </row>
    <row r="26" spans="1:29" x14ac:dyDescent="0.35">
      <c r="A26" s="9"/>
      <c r="B26" s="13"/>
      <c r="C26" s="15" t="s">
        <v>1296</v>
      </c>
      <c r="D26" s="15"/>
      <c r="E26" s="17" t="s">
        <v>1296</v>
      </c>
      <c r="F26" s="17"/>
      <c r="G26" s="17" t="s">
        <v>1296</v>
      </c>
      <c r="H26" s="17"/>
      <c r="I26" s="17" t="s">
        <v>1296</v>
      </c>
      <c r="J26" s="17" t="s">
        <v>1296</v>
      </c>
      <c r="K26" s="17"/>
      <c r="L26" s="17" t="s">
        <v>1296</v>
      </c>
      <c r="M26" s="17"/>
      <c r="N26" s="17"/>
      <c r="O26" s="17" t="s">
        <v>1296</v>
      </c>
      <c r="P26" s="17"/>
      <c r="Q26" s="17" t="s">
        <v>1296</v>
      </c>
      <c r="R26" s="16"/>
      <c r="S26" s="15"/>
      <c r="T26" s="17"/>
      <c r="U26" s="17"/>
      <c r="V26" s="17"/>
      <c r="W26" s="17"/>
      <c r="X26" s="16"/>
      <c r="Y26" s="15"/>
      <c r="Z26" s="17"/>
      <c r="AA26" s="16"/>
      <c r="AB26" s="16"/>
      <c r="AC26" s="12"/>
    </row>
    <row r="27" spans="1:29" x14ac:dyDescent="0.35">
      <c r="A27" s="9"/>
      <c r="B27" s="22" t="s">
        <v>980</v>
      </c>
      <c r="C27" s="11">
        <v>16</v>
      </c>
      <c r="D27" s="12">
        <v>2</v>
      </c>
      <c r="E27" s="6">
        <v>15</v>
      </c>
      <c r="F27" s="6">
        <v>5</v>
      </c>
      <c r="G27" s="6">
        <v>11</v>
      </c>
      <c r="H27" s="6" t="s">
        <v>975</v>
      </c>
      <c r="I27" s="6">
        <v>16</v>
      </c>
      <c r="J27" s="6">
        <v>16</v>
      </c>
      <c r="K27" s="6" t="s">
        <v>974</v>
      </c>
      <c r="L27" s="6">
        <v>9</v>
      </c>
      <c r="M27" s="6">
        <v>7</v>
      </c>
      <c r="N27" s="6">
        <v>2</v>
      </c>
      <c r="O27" s="6">
        <v>15</v>
      </c>
      <c r="P27" s="6">
        <v>5</v>
      </c>
      <c r="Q27" s="6">
        <v>11</v>
      </c>
      <c r="R27" s="9" t="s">
        <v>974</v>
      </c>
      <c r="S27" s="12">
        <v>2</v>
      </c>
      <c r="T27" s="6">
        <v>8</v>
      </c>
      <c r="U27" s="6" t="s">
        <v>974</v>
      </c>
      <c r="V27" s="6" t="s">
        <v>974</v>
      </c>
      <c r="W27" s="6">
        <v>1</v>
      </c>
      <c r="X27" s="9">
        <v>7</v>
      </c>
      <c r="Y27" s="12">
        <v>11</v>
      </c>
      <c r="Z27" s="6">
        <v>3</v>
      </c>
      <c r="AA27" s="9">
        <v>1</v>
      </c>
      <c r="AB27" s="9">
        <v>15</v>
      </c>
      <c r="AC27" s="12"/>
    </row>
    <row r="28" spans="1:29" x14ac:dyDescent="0.35">
      <c r="A28" s="9"/>
      <c r="B28" s="22"/>
      <c r="C28" s="23">
        <v>0.12</v>
      </c>
      <c r="D28" s="24">
        <v>0.08</v>
      </c>
      <c r="E28" s="26">
        <v>0.13</v>
      </c>
      <c r="F28" s="26">
        <v>0.1</v>
      </c>
      <c r="G28" s="26">
        <v>0.13</v>
      </c>
      <c r="H28" s="26">
        <v>0.02</v>
      </c>
      <c r="I28" s="26">
        <v>0.14000000000000001</v>
      </c>
      <c r="J28" s="26">
        <v>0.12</v>
      </c>
      <c r="K28" s="6" t="s">
        <v>974</v>
      </c>
      <c r="L28" s="26">
        <v>0.08</v>
      </c>
      <c r="M28" s="26">
        <v>0.34</v>
      </c>
      <c r="N28" s="26">
        <v>0.09</v>
      </c>
      <c r="O28" s="26">
        <v>0.13</v>
      </c>
      <c r="P28" s="26">
        <v>0.09</v>
      </c>
      <c r="Q28" s="26">
        <v>0.13</v>
      </c>
      <c r="R28" s="9" t="s">
        <v>974</v>
      </c>
      <c r="S28" s="24">
        <v>0.08</v>
      </c>
      <c r="T28" s="26">
        <v>0.12</v>
      </c>
      <c r="U28" s="6" t="s">
        <v>974</v>
      </c>
      <c r="V28" s="6" t="s">
        <v>974</v>
      </c>
      <c r="W28" s="26">
        <v>0.04</v>
      </c>
      <c r="X28" s="25">
        <v>0.25</v>
      </c>
      <c r="Y28" s="24">
        <v>0.16</v>
      </c>
      <c r="Z28" s="26">
        <v>0.06</v>
      </c>
      <c r="AA28" s="25">
        <v>0.15</v>
      </c>
      <c r="AB28" s="25">
        <v>0.08</v>
      </c>
      <c r="AC28" s="12"/>
    </row>
    <row r="29" spans="1:29" x14ac:dyDescent="0.35">
      <c r="A29" s="9"/>
      <c r="B29" s="22"/>
      <c r="C29" s="12" t="s">
        <v>1260</v>
      </c>
      <c r="D29" s="12"/>
      <c r="E29" s="6" t="s">
        <v>1260</v>
      </c>
      <c r="F29" s="6"/>
      <c r="G29" s="6"/>
      <c r="H29" s="6"/>
      <c r="I29" s="6" t="s">
        <v>1260</v>
      </c>
      <c r="J29" s="6" t="s">
        <v>1260</v>
      </c>
      <c r="K29" s="6"/>
      <c r="L29" s="6"/>
      <c r="M29" s="6"/>
      <c r="N29" s="6"/>
      <c r="O29" s="6" t="s">
        <v>1260</v>
      </c>
      <c r="P29" s="6"/>
      <c r="Q29" s="6" t="s">
        <v>1260</v>
      </c>
      <c r="R29" s="9"/>
      <c r="S29" s="12"/>
      <c r="T29" s="6"/>
      <c r="U29" s="6"/>
      <c r="V29" s="6"/>
      <c r="W29" s="6"/>
      <c r="X29" s="9"/>
      <c r="Y29" s="12"/>
      <c r="Z29" s="6"/>
      <c r="AA29" s="9"/>
      <c r="AB29" s="9"/>
      <c r="AC29" s="12"/>
    </row>
    <row r="30" spans="1:29" x14ac:dyDescent="0.35">
      <c r="A30" s="9"/>
      <c r="B30" s="28" t="s">
        <v>3663</v>
      </c>
      <c r="C30" s="14">
        <v>79</v>
      </c>
      <c r="D30" s="15">
        <v>16</v>
      </c>
      <c r="E30" s="17">
        <v>63</v>
      </c>
      <c r="F30" s="17">
        <v>33</v>
      </c>
      <c r="G30" s="17">
        <v>46</v>
      </c>
      <c r="H30" s="17">
        <v>20</v>
      </c>
      <c r="I30" s="17">
        <v>59</v>
      </c>
      <c r="J30" s="17">
        <v>79</v>
      </c>
      <c r="K30" s="17" t="s">
        <v>974</v>
      </c>
      <c r="L30" s="17">
        <v>69</v>
      </c>
      <c r="M30" s="17">
        <v>10</v>
      </c>
      <c r="N30" s="17">
        <v>13</v>
      </c>
      <c r="O30" s="17">
        <v>66</v>
      </c>
      <c r="P30" s="17">
        <v>33</v>
      </c>
      <c r="Q30" s="17">
        <v>46</v>
      </c>
      <c r="R30" s="16" t="s">
        <v>974</v>
      </c>
      <c r="S30" s="15">
        <v>13</v>
      </c>
      <c r="T30" s="17">
        <v>36</v>
      </c>
      <c r="U30" s="17" t="s">
        <v>974</v>
      </c>
      <c r="V30" s="17" t="s">
        <v>974</v>
      </c>
      <c r="W30" s="17">
        <v>10</v>
      </c>
      <c r="X30" s="16">
        <v>10</v>
      </c>
      <c r="Y30" s="15">
        <v>34</v>
      </c>
      <c r="Z30" s="17">
        <v>37</v>
      </c>
      <c r="AA30" s="16">
        <v>2</v>
      </c>
      <c r="AB30" s="16">
        <v>123</v>
      </c>
      <c r="AC30" s="12"/>
    </row>
    <row r="31" spans="1:29" x14ac:dyDescent="0.35">
      <c r="A31" s="9"/>
      <c r="B31" s="13"/>
      <c r="C31" s="18">
        <v>0.56999999999999995</v>
      </c>
      <c r="D31" s="19">
        <v>0.78</v>
      </c>
      <c r="E31" s="21">
        <v>0.54</v>
      </c>
      <c r="F31" s="21">
        <v>0.64</v>
      </c>
      <c r="G31" s="21">
        <v>0.54</v>
      </c>
      <c r="H31" s="21">
        <v>0.79</v>
      </c>
      <c r="I31" s="21">
        <v>0.53</v>
      </c>
      <c r="J31" s="21">
        <v>0.56999999999999995</v>
      </c>
      <c r="K31" s="17" t="s">
        <v>974</v>
      </c>
      <c r="L31" s="21">
        <v>0.6</v>
      </c>
      <c r="M31" s="21">
        <v>0.46</v>
      </c>
      <c r="N31" s="21">
        <v>0.61</v>
      </c>
      <c r="O31" s="21">
        <v>0.56999999999999995</v>
      </c>
      <c r="P31" s="21">
        <v>0.64</v>
      </c>
      <c r="Q31" s="21">
        <v>0.54</v>
      </c>
      <c r="R31" s="16" t="s">
        <v>974</v>
      </c>
      <c r="S31" s="19">
        <v>0.44</v>
      </c>
      <c r="T31" s="21">
        <v>0.56000000000000005</v>
      </c>
      <c r="U31" s="17" t="s">
        <v>974</v>
      </c>
      <c r="V31" s="17" t="s">
        <v>974</v>
      </c>
      <c r="W31" s="21">
        <v>0.5</v>
      </c>
      <c r="X31" s="20">
        <v>0.33</v>
      </c>
      <c r="Y31" s="19">
        <v>0.52</v>
      </c>
      <c r="Z31" s="21">
        <v>0.68</v>
      </c>
      <c r="AA31" s="20">
        <v>0.4</v>
      </c>
      <c r="AB31" s="20">
        <v>0.63</v>
      </c>
      <c r="AC31" s="12"/>
    </row>
    <row r="32" spans="1:29" ht="29" x14ac:dyDescent="0.35">
      <c r="A32" s="9"/>
      <c r="B32" s="13"/>
      <c r="C32" s="14"/>
      <c r="D32" s="15" t="s">
        <v>3669</v>
      </c>
      <c r="E32" s="17"/>
      <c r="F32" s="17"/>
      <c r="G32" s="17"/>
      <c r="H32" s="17"/>
      <c r="I32" s="17"/>
      <c r="J32" s="17"/>
      <c r="K32" s="17"/>
      <c r="L32" s="17" t="s">
        <v>2400</v>
      </c>
      <c r="M32" s="17"/>
      <c r="N32" s="17"/>
      <c r="O32" s="17"/>
      <c r="P32" s="17"/>
      <c r="Q32" s="17"/>
      <c r="R32" s="16"/>
      <c r="S32" s="15"/>
      <c r="T32" s="17"/>
      <c r="U32" s="17"/>
      <c r="V32" s="17"/>
      <c r="W32" s="17"/>
      <c r="X32" s="16"/>
      <c r="Y32" s="15"/>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1199</v>
      </c>
    </row>
    <row r="40" spans="2:28" x14ac:dyDescent="0.35">
      <c r="B40" s="1" t="s">
        <v>987</v>
      </c>
    </row>
  </sheetData>
  <mergeCells count="3">
    <mergeCell ref="D13:R13"/>
    <mergeCell ref="S13:X13"/>
    <mergeCell ref="Y13:AA13"/>
  </mergeCells>
  <hyperlinks>
    <hyperlink ref="B1" location="Index!A325" display="Return to Index" xr:uid="{00000000-0004-0000-4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AC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728</v>
      </c>
    </row>
    <row r="8" spans="2:28" x14ac:dyDescent="0.35">
      <c r="B8" s="1" t="s">
        <v>718</v>
      </c>
    </row>
    <row r="10" spans="2:28" x14ac:dyDescent="0.35">
      <c r="B10" s="1" t="s">
        <v>664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196</v>
      </c>
      <c r="D15" s="31">
        <v>15</v>
      </c>
      <c r="E15" s="33">
        <v>32</v>
      </c>
      <c r="F15" s="33">
        <v>50</v>
      </c>
      <c r="G15" s="33">
        <v>97</v>
      </c>
      <c r="H15" s="33">
        <v>51</v>
      </c>
      <c r="I15" s="33" t="s">
        <v>974</v>
      </c>
      <c r="J15" s="33" t="s">
        <v>974</v>
      </c>
      <c r="K15" s="33">
        <v>48</v>
      </c>
      <c r="L15" s="32" t="s">
        <v>974</v>
      </c>
      <c r="M15" s="31">
        <v>32</v>
      </c>
      <c r="N15" s="33">
        <v>3</v>
      </c>
      <c r="O15" s="33">
        <v>35</v>
      </c>
      <c r="P15" s="33" t="s">
        <v>974</v>
      </c>
      <c r="Q15" s="33">
        <v>115</v>
      </c>
      <c r="R15" s="33">
        <v>25</v>
      </c>
      <c r="S15" s="33">
        <v>10</v>
      </c>
      <c r="T15" s="32">
        <v>11</v>
      </c>
      <c r="U15" s="31">
        <v>63</v>
      </c>
      <c r="V15" s="33">
        <v>53</v>
      </c>
      <c r="W15" s="33">
        <v>116</v>
      </c>
      <c r="X15" s="33">
        <v>7</v>
      </c>
      <c r="Y15" s="33">
        <v>10</v>
      </c>
      <c r="Z15" s="33">
        <v>13</v>
      </c>
      <c r="AA15" s="32">
        <v>50</v>
      </c>
      <c r="AB15" s="32">
        <v>196</v>
      </c>
    </row>
    <row r="16" spans="2:28" x14ac:dyDescent="0.35">
      <c r="B16" s="30" t="s">
        <v>962</v>
      </c>
      <c r="C16" s="38">
        <v>137</v>
      </c>
      <c r="D16" s="31" t="s">
        <v>1224</v>
      </c>
      <c r="E16" s="33" t="s">
        <v>1225</v>
      </c>
      <c r="F16" s="33" t="s">
        <v>1226</v>
      </c>
      <c r="G16" s="33" t="s">
        <v>1120</v>
      </c>
      <c r="H16" s="33" t="s">
        <v>1227</v>
      </c>
      <c r="I16" s="33" t="s">
        <v>1874</v>
      </c>
      <c r="J16" s="33" t="s">
        <v>1874</v>
      </c>
      <c r="K16" s="33" t="s">
        <v>1228</v>
      </c>
      <c r="L16" s="32" t="s">
        <v>1874</v>
      </c>
      <c r="M16" s="31" t="s">
        <v>1920</v>
      </c>
      <c r="N16" s="33" t="s">
        <v>1806</v>
      </c>
      <c r="O16" s="33" t="s">
        <v>1224</v>
      </c>
      <c r="P16" s="33" t="s">
        <v>1874</v>
      </c>
      <c r="Q16" s="33" t="s">
        <v>1076</v>
      </c>
      <c r="R16" s="33" t="s">
        <v>1549</v>
      </c>
      <c r="S16" s="33" t="s">
        <v>1070</v>
      </c>
      <c r="T16" s="32" t="s">
        <v>1896</v>
      </c>
      <c r="U16" s="31" t="s">
        <v>1126</v>
      </c>
      <c r="V16" s="33" t="s">
        <v>1069</v>
      </c>
      <c r="W16" s="33" t="s">
        <v>1704</v>
      </c>
      <c r="X16" s="33" t="s">
        <v>1070</v>
      </c>
      <c r="Y16" s="33" t="s">
        <v>1569</v>
      </c>
      <c r="Z16" s="33" t="s">
        <v>1897</v>
      </c>
      <c r="AA16" s="32" t="s">
        <v>1228</v>
      </c>
      <c r="AB16" s="32">
        <v>196</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3660</v>
      </c>
      <c r="C18" s="14">
        <v>34</v>
      </c>
      <c r="D18" s="15">
        <v>6</v>
      </c>
      <c r="E18" s="17">
        <v>21</v>
      </c>
      <c r="F18" s="17" t="s">
        <v>974</v>
      </c>
      <c r="G18" s="17">
        <v>27</v>
      </c>
      <c r="H18" s="17" t="s">
        <v>974</v>
      </c>
      <c r="I18" s="17" t="s">
        <v>974</v>
      </c>
      <c r="J18" s="17" t="s">
        <v>974</v>
      </c>
      <c r="K18" s="17">
        <v>7</v>
      </c>
      <c r="L18" s="16" t="s">
        <v>974</v>
      </c>
      <c r="M18" s="15">
        <v>7</v>
      </c>
      <c r="N18" s="17" t="s">
        <v>974</v>
      </c>
      <c r="O18" s="17">
        <v>7</v>
      </c>
      <c r="P18" s="17" t="s">
        <v>974</v>
      </c>
      <c r="Q18" s="17">
        <v>18</v>
      </c>
      <c r="R18" s="17">
        <v>4</v>
      </c>
      <c r="S18" s="17">
        <v>2</v>
      </c>
      <c r="T18" s="16">
        <v>3</v>
      </c>
      <c r="U18" s="15">
        <v>10</v>
      </c>
      <c r="V18" s="17">
        <v>12</v>
      </c>
      <c r="W18" s="17">
        <v>22</v>
      </c>
      <c r="X18" s="17">
        <v>1</v>
      </c>
      <c r="Y18" s="17">
        <v>6</v>
      </c>
      <c r="Z18" s="17">
        <v>1</v>
      </c>
      <c r="AA18" s="16">
        <v>5</v>
      </c>
      <c r="AB18" s="16">
        <v>50</v>
      </c>
      <c r="AC18" s="12"/>
    </row>
    <row r="19" spans="1:29" x14ac:dyDescent="0.35">
      <c r="A19" s="9"/>
      <c r="B19" s="13"/>
      <c r="C19" s="18">
        <v>0.25</v>
      </c>
      <c r="D19" s="19">
        <v>0.39</v>
      </c>
      <c r="E19" s="21">
        <v>1</v>
      </c>
      <c r="F19" s="17" t="s">
        <v>974</v>
      </c>
      <c r="G19" s="21">
        <v>0.4</v>
      </c>
      <c r="H19" s="17" t="s">
        <v>974</v>
      </c>
      <c r="I19" s="17" t="s">
        <v>974</v>
      </c>
      <c r="J19" s="17" t="s">
        <v>974</v>
      </c>
      <c r="K19" s="21">
        <v>0.2</v>
      </c>
      <c r="L19" s="16" t="s">
        <v>974</v>
      </c>
      <c r="M19" s="19">
        <v>0.55000000000000004</v>
      </c>
      <c r="N19" s="17" t="s">
        <v>974</v>
      </c>
      <c r="O19" s="21">
        <v>0.47</v>
      </c>
      <c r="P19" s="17" t="s">
        <v>974</v>
      </c>
      <c r="Q19" s="21">
        <v>0.2</v>
      </c>
      <c r="R19" s="21">
        <v>0.24</v>
      </c>
      <c r="S19" s="21">
        <v>0.34</v>
      </c>
      <c r="T19" s="20">
        <v>0.28000000000000003</v>
      </c>
      <c r="U19" s="19">
        <v>0.3</v>
      </c>
      <c r="V19" s="21">
        <v>0.27</v>
      </c>
      <c r="W19" s="21">
        <v>0.28000000000000003</v>
      </c>
      <c r="X19" s="21">
        <v>0.1</v>
      </c>
      <c r="Y19" s="21">
        <v>0.57999999999999996</v>
      </c>
      <c r="Z19" s="21">
        <v>0.05</v>
      </c>
      <c r="AA19" s="20">
        <v>0.15</v>
      </c>
      <c r="AB19" s="20">
        <v>0.26</v>
      </c>
      <c r="AC19" s="12"/>
    </row>
    <row r="20" spans="1:29" x14ac:dyDescent="0.35">
      <c r="A20" s="9"/>
      <c r="B20" s="13"/>
      <c r="C20" s="15" t="s">
        <v>1251</v>
      </c>
      <c r="D20" s="15"/>
      <c r="E20" s="17"/>
      <c r="F20" s="17"/>
      <c r="G20" s="17" t="s">
        <v>1128</v>
      </c>
      <c r="H20" s="17"/>
      <c r="I20" s="17"/>
      <c r="J20" s="17"/>
      <c r="K20" s="17"/>
      <c r="L20" s="16"/>
      <c r="M20" s="15"/>
      <c r="N20" s="17"/>
      <c r="O20" s="17"/>
      <c r="P20" s="17"/>
      <c r="Q20" s="17"/>
      <c r="R20" s="17"/>
      <c r="S20" s="17"/>
      <c r="T20" s="16"/>
      <c r="U20" s="15"/>
      <c r="V20" s="17"/>
      <c r="W20" s="17"/>
      <c r="X20" s="17"/>
      <c r="Y20" s="17"/>
      <c r="Z20" s="17"/>
      <c r="AA20" s="16"/>
      <c r="AB20" s="16"/>
      <c r="AC20" s="12"/>
    </row>
    <row r="21" spans="1:29" x14ac:dyDescent="0.35">
      <c r="A21" s="9"/>
      <c r="B21" s="22" t="s">
        <v>3661</v>
      </c>
      <c r="C21" s="11">
        <v>45</v>
      </c>
      <c r="D21" s="12">
        <v>5</v>
      </c>
      <c r="E21" s="6" t="s">
        <v>974</v>
      </c>
      <c r="F21" s="6">
        <v>18</v>
      </c>
      <c r="G21" s="6">
        <v>23</v>
      </c>
      <c r="H21" s="6">
        <v>15</v>
      </c>
      <c r="I21" s="6" t="s">
        <v>974</v>
      </c>
      <c r="J21" s="6" t="s">
        <v>974</v>
      </c>
      <c r="K21" s="6">
        <v>7</v>
      </c>
      <c r="L21" s="9" t="s">
        <v>974</v>
      </c>
      <c r="M21" s="12">
        <v>4</v>
      </c>
      <c r="N21" s="6">
        <v>2</v>
      </c>
      <c r="O21" s="6">
        <v>7</v>
      </c>
      <c r="P21" s="6" t="s">
        <v>974</v>
      </c>
      <c r="Q21" s="6">
        <v>29</v>
      </c>
      <c r="R21" s="6">
        <v>7</v>
      </c>
      <c r="S21" s="6" t="s">
        <v>975</v>
      </c>
      <c r="T21" s="9">
        <v>3</v>
      </c>
      <c r="U21" s="12">
        <v>11</v>
      </c>
      <c r="V21" s="6">
        <v>17</v>
      </c>
      <c r="W21" s="6">
        <v>28</v>
      </c>
      <c r="X21" s="6">
        <v>1</v>
      </c>
      <c r="Y21" s="6">
        <v>2</v>
      </c>
      <c r="Z21" s="6">
        <v>2</v>
      </c>
      <c r="AA21" s="9">
        <v>14</v>
      </c>
      <c r="AB21" s="9">
        <v>73</v>
      </c>
      <c r="AC21" s="12"/>
    </row>
    <row r="22" spans="1:29" x14ac:dyDescent="0.35">
      <c r="A22" s="9"/>
      <c r="B22" s="22"/>
      <c r="C22" s="23">
        <v>0.33</v>
      </c>
      <c r="D22" s="24">
        <v>0.32</v>
      </c>
      <c r="E22" s="6" t="s">
        <v>974</v>
      </c>
      <c r="F22" s="26">
        <v>0.57999999999999996</v>
      </c>
      <c r="G22" s="26">
        <v>0.34</v>
      </c>
      <c r="H22" s="26">
        <v>0.41</v>
      </c>
      <c r="I22" s="6" t="s">
        <v>974</v>
      </c>
      <c r="J22" s="6" t="s">
        <v>974</v>
      </c>
      <c r="K22" s="26">
        <v>0.22</v>
      </c>
      <c r="L22" s="9" t="s">
        <v>974</v>
      </c>
      <c r="M22" s="24">
        <v>0.35</v>
      </c>
      <c r="N22" s="26">
        <v>1</v>
      </c>
      <c r="O22" s="26">
        <v>0.46</v>
      </c>
      <c r="P22" s="6" t="s">
        <v>974</v>
      </c>
      <c r="Q22" s="26">
        <v>0.32</v>
      </c>
      <c r="R22" s="26">
        <v>0.38</v>
      </c>
      <c r="S22" s="26">
        <v>0.06</v>
      </c>
      <c r="T22" s="25">
        <v>0.26</v>
      </c>
      <c r="U22" s="24">
        <v>0.31</v>
      </c>
      <c r="V22" s="26">
        <v>0.39</v>
      </c>
      <c r="W22" s="26">
        <v>0.35</v>
      </c>
      <c r="X22" s="26">
        <v>0.1</v>
      </c>
      <c r="Y22" s="26">
        <v>0.17</v>
      </c>
      <c r="Z22" s="26">
        <v>0.16</v>
      </c>
      <c r="AA22" s="25">
        <v>0.42</v>
      </c>
      <c r="AB22" s="25">
        <v>0.37</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3662</v>
      </c>
      <c r="C24" s="14">
        <v>42</v>
      </c>
      <c r="D24" s="15">
        <v>4</v>
      </c>
      <c r="E24" s="17" t="s">
        <v>974</v>
      </c>
      <c r="F24" s="17">
        <v>12</v>
      </c>
      <c r="G24" s="17">
        <v>17</v>
      </c>
      <c r="H24" s="17">
        <v>19</v>
      </c>
      <c r="I24" s="17" t="s">
        <v>974</v>
      </c>
      <c r="J24" s="17" t="s">
        <v>974</v>
      </c>
      <c r="K24" s="17">
        <v>6</v>
      </c>
      <c r="L24" s="16" t="s">
        <v>974</v>
      </c>
      <c r="M24" s="15">
        <v>1</v>
      </c>
      <c r="N24" s="17" t="s">
        <v>974</v>
      </c>
      <c r="O24" s="17">
        <v>1</v>
      </c>
      <c r="P24" s="17" t="s">
        <v>974</v>
      </c>
      <c r="Q24" s="17">
        <v>32</v>
      </c>
      <c r="R24" s="17">
        <v>5</v>
      </c>
      <c r="S24" s="17">
        <v>2</v>
      </c>
      <c r="T24" s="16">
        <v>3</v>
      </c>
      <c r="U24" s="15">
        <v>12</v>
      </c>
      <c r="V24" s="17">
        <v>12</v>
      </c>
      <c r="W24" s="17">
        <v>23</v>
      </c>
      <c r="X24" s="17">
        <v>2</v>
      </c>
      <c r="Y24" s="17">
        <v>2</v>
      </c>
      <c r="Z24" s="17">
        <v>3</v>
      </c>
      <c r="AA24" s="16">
        <v>12</v>
      </c>
      <c r="AB24" s="16">
        <v>58</v>
      </c>
      <c r="AC24" s="12"/>
    </row>
    <row r="25" spans="1:29" x14ac:dyDescent="0.35">
      <c r="A25" s="9"/>
      <c r="B25" s="13"/>
      <c r="C25" s="18">
        <v>0.31</v>
      </c>
      <c r="D25" s="19">
        <v>0.28999999999999998</v>
      </c>
      <c r="E25" s="17" t="s">
        <v>974</v>
      </c>
      <c r="F25" s="21">
        <v>0.39</v>
      </c>
      <c r="G25" s="21">
        <v>0.25</v>
      </c>
      <c r="H25" s="21">
        <v>0.52</v>
      </c>
      <c r="I25" s="17" t="s">
        <v>974</v>
      </c>
      <c r="J25" s="17" t="s">
        <v>974</v>
      </c>
      <c r="K25" s="21">
        <v>0.19</v>
      </c>
      <c r="L25" s="16" t="s">
        <v>974</v>
      </c>
      <c r="M25" s="19">
        <v>0.09</v>
      </c>
      <c r="N25" s="17" t="s">
        <v>974</v>
      </c>
      <c r="O25" s="21">
        <v>0.08</v>
      </c>
      <c r="P25" s="17" t="s">
        <v>974</v>
      </c>
      <c r="Q25" s="21">
        <v>0.36</v>
      </c>
      <c r="R25" s="21">
        <v>0.28000000000000003</v>
      </c>
      <c r="S25" s="21">
        <v>0.32</v>
      </c>
      <c r="T25" s="20">
        <v>0.24</v>
      </c>
      <c r="U25" s="19">
        <v>0.34</v>
      </c>
      <c r="V25" s="21">
        <v>0.26</v>
      </c>
      <c r="W25" s="21">
        <v>0.3</v>
      </c>
      <c r="X25" s="21">
        <v>0.46</v>
      </c>
      <c r="Y25" s="21">
        <v>0.16</v>
      </c>
      <c r="Z25" s="21">
        <v>0.24</v>
      </c>
      <c r="AA25" s="20">
        <v>0.37</v>
      </c>
      <c r="AB25" s="20">
        <v>0.3</v>
      </c>
      <c r="AC25" s="12"/>
    </row>
    <row r="26" spans="1:29" x14ac:dyDescent="0.35">
      <c r="A26" s="9"/>
      <c r="B26" s="13"/>
      <c r="C26" s="14"/>
      <c r="D26" s="15"/>
      <c r="E26" s="17"/>
      <c r="F26" s="17"/>
      <c r="G26" s="17"/>
      <c r="H26" s="17" t="s">
        <v>1142</v>
      </c>
      <c r="I26" s="17"/>
      <c r="J26" s="17"/>
      <c r="K26" s="17"/>
      <c r="L26" s="16"/>
      <c r="M26" s="15"/>
      <c r="N26" s="17"/>
      <c r="O26" s="17"/>
      <c r="P26" s="17"/>
      <c r="Q26" s="17"/>
      <c r="R26" s="17"/>
      <c r="S26" s="17"/>
      <c r="T26" s="16"/>
      <c r="U26" s="15"/>
      <c r="V26" s="17"/>
      <c r="W26" s="17"/>
      <c r="X26" s="17"/>
      <c r="Y26" s="17"/>
      <c r="Z26" s="17"/>
      <c r="AA26" s="16"/>
      <c r="AB26" s="16"/>
      <c r="AC26" s="12"/>
    </row>
    <row r="27" spans="1:29" x14ac:dyDescent="0.35">
      <c r="A27" s="9"/>
      <c r="B27" s="22" t="s">
        <v>980</v>
      </c>
      <c r="C27" s="11">
        <v>16</v>
      </c>
      <c r="D27" s="12" t="s">
        <v>974</v>
      </c>
      <c r="E27" s="6" t="s">
        <v>974</v>
      </c>
      <c r="F27" s="6">
        <v>1</v>
      </c>
      <c r="G27" s="6">
        <v>1</v>
      </c>
      <c r="H27" s="6">
        <v>3</v>
      </c>
      <c r="I27" s="6" t="s">
        <v>974</v>
      </c>
      <c r="J27" s="6" t="s">
        <v>974</v>
      </c>
      <c r="K27" s="6">
        <v>13</v>
      </c>
      <c r="L27" s="9" t="s">
        <v>974</v>
      </c>
      <c r="M27" s="12" t="s">
        <v>974</v>
      </c>
      <c r="N27" s="6" t="s">
        <v>974</v>
      </c>
      <c r="O27" s="6" t="s">
        <v>974</v>
      </c>
      <c r="P27" s="6" t="s">
        <v>974</v>
      </c>
      <c r="Q27" s="6">
        <v>11</v>
      </c>
      <c r="R27" s="6">
        <v>2</v>
      </c>
      <c r="S27" s="6">
        <v>2</v>
      </c>
      <c r="T27" s="9">
        <v>2</v>
      </c>
      <c r="U27" s="12">
        <v>2</v>
      </c>
      <c r="V27" s="6">
        <v>4</v>
      </c>
      <c r="W27" s="6">
        <v>5</v>
      </c>
      <c r="X27" s="6">
        <v>2</v>
      </c>
      <c r="Y27" s="6">
        <v>1</v>
      </c>
      <c r="Z27" s="6">
        <v>6</v>
      </c>
      <c r="AA27" s="9">
        <v>2</v>
      </c>
      <c r="AB27" s="9">
        <v>15</v>
      </c>
      <c r="AC27" s="12"/>
    </row>
    <row r="28" spans="1:29" x14ac:dyDescent="0.35">
      <c r="A28" s="9"/>
      <c r="B28" s="22"/>
      <c r="C28" s="23">
        <v>0.12</v>
      </c>
      <c r="D28" s="12" t="s">
        <v>974</v>
      </c>
      <c r="E28" s="6" t="s">
        <v>974</v>
      </c>
      <c r="F28" s="26">
        <v>0.04</v>
      </c>
      <c r="G28" s="26">
        <v>0.02</v>
      </c>
      <c r="H28" s="26">
        <v>7.0000000000000007E-2</v>
      </c>
      <c r="I28" s="6" t="s">
        <v>974</v>
      </c>
      <c r="J28" s="6" t="s">
        <v>974</v>
      </c>
      <c r="K28" s="26">
        <v>0.38</v>
      </c>
      <c r="L28" s="9" t="s">
        <v>974</v>
      </c>
      <c r="M28" s="12" t="s">
        <v>974</v>
      </c>
      <c r="N28" s="6" t="s">
        <v>974</v>
      </c>
      <c r="O28" s="6" t="s">
        <v>974</v>
      </c>
      <c r="P28" s="6" t="s">
        <v>974</v>
      </c>
      <c r="Q28" s="26">
        <v>0.12</v>
      </c>
      <c r="R28" s="26">
        <v>0.09</v>
      </c>
      <c r="S28" s="26">
        <v>0.28000000000000003</v>
      </c>
      <c r="T28" s="25">
        <v>0.23</v>
      </c>
      <c r="U28" s="24">
        <v>0.06</v>
      </c>
      <c r="V28" s="26">
        <v>0.08</v>
      </c>
      <c r="W28" s="26">
        <v>7.0000000000000007E-2</v>
      </c>
      <c r="X28" s="26">
        <v>0.35</v>
      </c>
      <c r="Y28" s="26">
        <v>0.09</v>
      </c>
      <c r="Z28" s="26">
        <v>0.55000000000000004</v>
      </c>
      <c r="AA28" s="25">
        <v>0.06</v>
      </c>
      <c r="AB28" s="25">
        <v>0.08</v>
      </c>
      <c r="AC28" s="12"/>
    </row>
    <row r="29" spans="1:29" x14ac:dyDescent="0.35">
      <c r="A29" s="9"/>
      <c r="B29" s="22"/>
      <c r="C29" s="12" t="s">
        <v>3401</v>
      </c>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28" t="s">
        <v>3663</v>
      </c>
      <c r="C30" s="14">
        <v>79</v>
      </c>
      <c r="D30" s="15">
        <v>11</v>
      </c>
      <c r="E30" s="17">
        <v>21</v>
      </c>
      <c r="F30" s="17">
        <v>18</v>
      </c>
      <c r="G30" s="17">
        <v>50</v>
      </c>
      <c r="H30" s="17">
        <v>15</v>
      </c>
      <c r="I30" s="17" t="s">
        <v>974</v>
      </c>
      <c r="J30" s="17" t="s">
        <v>974</v>
      </c>
      <c r="K30" s="17">
        <v>14</v>
      </c>
      <c r="L30" s="16" t="s">
        <v>974</v>
      </c>
      <c r="M30" s="15">
        <v>11</v>
      </c>
      <c r="N30" s="17">
        <v>2</v>
      </c>
      <c r="O30" s="17">
        <v>14</v>
      </c>
      <c r="P30" s="17" t="s">
        <v>974</v>
      </c>
      <c r="Q30" s="17">
        <v>46</v>
      </c>
      <c r="R30" s="17">
        <v>11</v>
      </c>
      <c r="S30" s="17">
        <v>2</v>
      </c>
      <c r="T30" s="16">
        <v>6</v>
      </c>
      <c r="U30" s="15">
        <v>21</v>
      </c>
      <c r="V30" s="17">
        <v>29</v>
      </c>
      <c r="W30" s="17">
        <v>50</v>
      </c>
      <c r="X30" s="17">
        <v>1</v>
      </c>
      <c r="Y30" s="17">
        <v>7</v>
      </c>
      <c r="Z30" s="17">
        <v>3</v>
      </c>
      <c r="AA30" s="16">
        <v>19</v>
      </c>
      <c r="AB30" s="16">
        <v>123</v>
      </c>
      <c r="AC30" s="12"/>
    </row>
    <row r="31" spans="1:29" x14ac:dyDescent="0.35">
      <c r="A31" s="9"/>
      <c r="B31" s="13"/>
      <c r="C31" s="18">
        <v>0.56999999999999995</v>
      </c>
      <c r="D31" s="19">
        <v>0.71</v>
      </c>
      <c r="E31" s="21">
        <v>1</v>
      </c>
      <c r="F31" s="21">
        <v>0.57999999999999996</v>
      </c>
      <c r="G31" s="21">
        <v>0.74</v>
      </c>
      <c r="H31" s="21">
        <v>0.41</v>
      </c>
      <c r="I31" s="17" t="s">
        <v>974</v>
      </c>
      <c r="J31" s="17" t="s">
        <v>974</v>
      </c>
      <c r="K31" s="21">
        <v>0.42</v>
      </c>
      <c r="L31" s="16" t="s">
        <v>974</v>
      </c>
      <c r="M31" s="19">
        <v>0.91</v>
      </c>
      <c r="N31" s="21">
        <v>1</v>
      </c>
      <c r="O31" s="21">
        <v>0.92</v>
      </c>
      <c r="P31" s="17" t="s">
        <v>974</v>
      </c>
      <c r="Q31" s="21">
        <v>0.52</v>
      </c>
      <c r="R31" s="21">
        <v>0.62</v>
      </c>
      <c r="S31" s="21">
        <v>0.4</v>
      </c>
      <c r="T31" s="20">
        <v>0.53</v>
      </c>
      <c r="U31" s="19">
        <v>0.61</v>
      </c>
      <c r="V31" s="21">
        <v>0.65</v>
      </c>
      <c r="W31" s="21">
        <v>0.63</v>
      </c>
      <c r="X31" s="21">
        <v>0.19</v>
      </c>
      <c r="Y31" s="21">
        <v>0.75</v>
      </c>
      <c r="Z31" s="21">
        <v>0.22</v>
      </c>
      <c r="AA31" s="20">
        <v>0.56999999999999995</v>
      </c>
      <c r="AB31" s="20">
        <v>0.63</v>
      </c>
      <c r="AC31" s="12"/>
    </row>
    <row r="32" spans="1:29" x14ac:dyDescent="0.35">
      <c r="A32" s="9"/>
      <c r="B32" s="13"/>
      <c r="C32" s="15" t="s">
        <v>1251</v>
      </c>
      <c r="D32" s="15"/>
      <c r="E32" s="17"/>
      <c r="F32" s="17"/>
      <c r="G32" s="17" t="s">
        <v>1128</v>
      </c>
      <c r="H32" s="17"/>
      <c r="I32" s="17"/>
      <c r="J32" s="17"/>
      <c r="K32" s="17"/>
      <c r="L32" s="16"/>
      <c r="M32" s="15"/>
      <c r="N32" s="17"/>
      <c r="O32" s="17"/>
      <c r="P32" s="17"/>
      <c r="Q32" s="17"/>
      <c r="R32" s="17"/>
      <c r="S32" s="17"/>
      <c r="T32" s="16"/>
      <c r="U32" s="15"/>
      <c r="V32" s="17"/>
      <c r="W32" s="17"/>
      <c r="X32" s="17"/>
      <c r="Y32" s="17"/>
      <c r="Z32" s="17"/>
      <c r="AA32" s="16"/>
      <c r="AB32" s="16"/>
      <c r="AC32" s="12"/>
    </row>
    <row r="33" spans="2:28"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row>
    <row r="35" spans="2:28" x14ac:dyDescent="0.35">
      <c r="B35" s="1" t="s">
        <v>983</v>
      </c>
    </row>
    <row r="36" spans="2:28" x14ac:dyDescent="0.35">
      <c r="B36" s="1" t="s">
        <v>984</v>
      </c>
    </row>
    <row r="37" spans="2:28" x14ac:dyDescent="0.35">
      <c r="B37" s="1" t="s">
        <v>985</v>
      </c>
    </row>
    <row r="38" spans="2:28" x14ac:dyDescent="0.35">
      <c r="B38" s="1"/>
    </row>
    <row r="39" spans="2:28" x14ac:dyDescent="0.35">
      <c r="B39" s="1" t="s">
        <v>1246</v>
      </c>
    </row>
    <row r="40" spans="2:28" x14ac:dyDescent="0.35">
      <c r="B40" s="1" t="s">
        <v>987</v>
      </c>
    </row>
  </sheetData>
  <mergeCells count="3">
    <mergeCell ref="D13:L13"/>
    <mergeCell ref="M13:T13"/>
    <mergeCell ref="U13:AA13"/>
  </mergeCells>
  <hyperlinks>
    <hyperlink ref="B1" location="Index!A326" display="Return to Index" xr:uid="{00000000-0004-0000-4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W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730</v>
      </c>
    </row>
    <row r="8" spans="2:22" x14ac:dyDescent="0.35">
      <c r="B8" s="1" t="s">
        <v>731</v>
      </c>
    </row>
    <row r="10" spans="2:22" x14ac:dyDescent="0.35">
      <c r="B10" s="1" t="s">
        <v>732</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3713</v>
      </c>
      <c r="D15" s="31">
        <v>1759</v>
      </c>
      <c r="E15" s="32">
        <v>1904</v>
      </c>
      <c r="F15" s="31">
        <v>31</v>
      </c>
      <c r="G15" s="33">
        <v>208</v>
      </c>
      <c r="H15" s="33">
        <v>385</v>
      </c>
      <c r="I15" s="33">
        <v>604</v>
      </c>
      <c r="J15" s="33">
        <v>907</v>
      </c>
      <c r="K15" s="33">
        <v>974</v>
      </c>
      <c r="L15" s="32">
        <v>604</v>
      </c>
      <c r="M15" s="31">
        <v>1257</v>
      </c>
      <c r="N15" s="32">
        <v>2442</v>
      </c>
      <c r="O15" s="31">
        <v>2940</v>
      </c>
      <c r="P15" s="33">
        <v>303</v>
      </c>
      <c r="Q15" s="32">
        <v>377</v>
      </c>
      <c r="R15" s="31">
        <v>904</v>
      </c>
      <c r="S15" s="33">
        <v>1121</v>
      </c>
      <c r="T15" s="33">
        <v>692</v>
      </c>
      <c r="U15" s="32">
        <v>281</v>
      </c>
      <c r="V15" s="32">
        <v>3713</v>
      </c>
    </row>
    <row r="16" spans="2:22" x14ac:dyDescent="0.35">
      <c r="B16" s="30" t="s">
        <v>962</v>
      </c>
      <c r="C16" s="38">
        <v>3409</v>
      </c>
      <c r="D16" s="31">
        <v>1588</v>
      </c>
      <c r="E16" s="32">
        <v>1773</v>
      </c>
      <c r="F16" s="31" t="s">
        <v>3112</v>
      </c>
      <c r="G16" s="33">
        <v>529</v>
      </c>
      <c r="H16" s="33">
        <v>576</v>
      </c>
      <c r="I16" s="33">
        <v>648</v>
      </c>
      <c r="J16" s="33">
        <v>606</v>
      </c>
      <c r="K16" s="33">
        <v>501</v>
      </c>
      <c r="L16" s="32">
        <v>444</v>
      </c>
      <c r="M16" s="31">
        <v>1565</v>
      </c>
      <c r="N16" s="32">
        <v>1831</v>
      </c>
      <c r="O16" s="31">
        <v>2512</v>
      </c>
      <c r="P16" s="33">
        <v>392</v>
      </c>
      <c r="Q16" s="32">
        <v>390</v>
      </c>
      <c r="R16" s="31">
        <v>658</v>
      </c>
      <c r="S16" s="33">
        <v>962</v>
      </c>
      <c r="T16" s="33">
        <v>757</v>
      </c>
      <c r="U16" s="32">
        <v>344</v>
      </c>
      <c r="V16" s="32">
        <v>3713</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3113</v>
      </c>
      <c r="C18" s="14">
        <v>127</v>
      </c>
      <c r="D18" s="15">
        <v>58</v>
      </c>
      <c r="E18" s="16">
        <v>66</v>
      </c>
      <c r="F18" s="15">
        <v>8</v>
      </c>
      <c r="G18" s="17">
        <v>13</v>
      </c>
      <c r="H18" s="17">
        <v>34</v>
      </c>
      <c r="I18" s="17">
        <v>24</v>
      </c>
      <c r="J18" s="17">
        <v>20</v>
      </c>
      <c r="K18" s="17">
        <v>9</v>
      </c>
      <c r="L18" s="16">
        <v>18</v>
      </c>
      <c r="M18" s="15">
        <v>63</v>
      </c>
      <c r="N18" s="16">
        <v>64</v>
      </c>
      <c r="O18" s="15">
        <v>90</v>
      </c>
      <c r="P18" s="17">
        <v>16</v>
      </c>
      <c r="Q18" s="16">
        <v>13</v>
      </c>
      <c r="R18" s="15">
        <v>26</v>
      </c>
      <c r="S18" s="17">
        <v>35</v>
      </c>
      <c r="T18" s="17">
        <v>26</v>
      </c>
      <c r="U18" s="16">
        <v>19</v>
      </c>
      <c r="V18" s="16">
        <v>127</v>
      </c>
      <c r="W18" s="12"/>
    </row>
    <row r="19" spans="1:23" x14ac:dyDescent="0.35">
      <c r="A19" s="9"/>
      <c r="B19" s="13"/>
      <c r="C19" s="18">
        <v>0.04</v>
      </c>
      <c r="D19" s="19">
        <v>0.04</v>
      </c>
      <c r="E19" s="20">
        <v>0.04</v>
      </c>
      <c r="F19" s="19">
        <v>0.08</v>
      </c>
      <c r="G19" s="21">
        <v>0.03</v>
      </c>
      <c r="H19" s="21">
        <v>0.06</v>
      </c>
      <c r="I19" s="21">
        <v>0.04</v>
      </c>
      <c r="J19" s="21">
        <v>0.03</v>
      </c>
      <c r="K19" s="21">
        <v>0.02</v>
      </c>
      <c r="L19" s="20">
        <v>0.04</v>
      </c>
      <c r="M19" s="19">
        <v>0.04</v>
      </c>
      <c r="N19" s="20">
        <v>0.03</v>
      </c>
      <c r="O19" s="19">
        <v>0.04</v>
      </c>
      <c r="P19" s="21">
        <v>0.04</v>
      </c>
      <c r="Q19" s="20">
        <v>0.03</v>
      </c>
      <c r="R19" s="19">
        <v>0.04</v>
      </c>
      <c r="S19" s="21">
        <v>0.04</v>
      </c>
      <c r="T19" s="21">
        <v>0.03</v>
      </c>
      <c r="U19" s="20">
        <v>0.06</v>
      </c>
      <c r="V19" s="20">
        <v>0.03</v>
      </c>
      <c r="W19" s="12"/>
    </row>
    <row r="20" spans="1:23" x14ac:dyDescent="0.35">
      <c r="A20" s="9"/>
      <c r="B20" s="13"/>
      <c r="C20" s="15" t="s">
        <v>1281</v>
      </c>
      <c r="D20" s="15"/>
      <c r="E20" s="16"/>
      <c r="F20" s="15"/>
      <c r="G20" s="17"/>
      <c r="H20" s="17" t="s">
        <v>1768</v>
      </c>
      <c r="I20" s="17" t="s">
        <v>1281</v>
      </c>
      <c r="J20" s="17"/>
      <c r="K20" s="17"/>
      <c r="L20" s="16" t="s">
        <v>1281</v>
      </c>
      <c r="M20" s="15"/>
      <c r="N20" s="16"/>
      <c r="O20" s="15"/>
      <c r="P20" s="17"/>
      <c r="Q20" s="16"/>
      <c r="R20" s="15"/>
      <c r="S20" s="17"/>
      <c r="T20" s="17"/>
      <c r="U20" s="16"/>
      <c r="V20" s="16"/>
      <c r="W20" s="12"/>
    </row>
    <row r="21" spans="1:23" x14ac:dyDescent="0.35">
      <c r="A21" s="9"/>
      <c r="B21" s="22" t="s">
        <v>3114</v>
      </c>
      <c r="C21" s="11">
        <v>447</v>
      </c>
      <c r="D21" s="12">
        <v>197</v>
      </c>
      <c r="E21" s="9">
        <v>242</v>
      </c>
      <c r="F21" s="12">
        <v>11</v>
      </c>
      <c r="G21" s="6">
        <v>81</v>
      </c>
      <c r="H21" s="6">
        <v>75</v>
      </c>
      <c r="I21" s="6">
        <v>90</v>
      </c>
      <c r="J21" s="6">
        <v>86</v>
      </c>
      <c r="K21" s="6">
        <v>59</v>
      </c>
      <c r="L21" s="9">
        <v>45</v>
      </c>
      <c r="M21" s="12">
        <v>215</v>
      </c>
      <c r="N21" s="9">
        <v>232</v>
      </c>
      <c r="O21" s="12">
        <v>342</v>
      </c>
      <c r="P21" s="6">
        <v>56</v>
      </c>
      <c r="Q21" s="9">
        <v>43</v>
      </c>
      <c r="R21" s="12">
        <v>81</v>
      </c>
      <c r="S21" s="6">
        <v>138</v>
      </c>
      <c r="T21" s="6">
        <v>105</v>
      </c>
      <c r="U21" s="9">
        <v>52</v>
      </c>
      <c r="V21" s="9">
        <v>476</v>
      </c>
      <c r="W21" s="12"/>
    </row>
    <row r="22" spans="1:23" x14ac:dyDescent="0.35">
      <c r="A22" s="9"/>
      <c r="B22" s="22"/>
      <c r="C22" s="23">
        <v>0.13</v>
      </c>
      <c r="D22" s="24">
        <v>0.12</v>
      </c>
      <c r="E22" s="25">
        <v>0.14000000000000001</v>
      </c>
      <c r="F22" s="24">
        <v>0.11</v>
      </c>
      <c r="G22" s="26">
        <v>0.15</v>
      </c>
      <c r="H22" s="26">
        <v>0.13</v>
      </c>
      <c r="I22" s="26">
        <v>0.14000000000000001</v>
      </c>
      <c r="J22" s="26">
        <v>0.14000000000000001</v>
      </c>
      <c r="K22" s="26">
        <v>0.12</v>
      </c>
      <c r="L22" s="25">
        <v>0.1</v>
      </c>
      <c r="M22" s="24">
        <v>0.14000000000000001</v>
      </c>
      <c r="N22" s="25">
        <v>0.13</v>
      </c>
      <c r="O22" s="24">
        <v>0.14000000000000001</v>
      </c>
      <c r="P22" s="26">
        <v>0.14000000000000001</v>
      </c>
      <c r="Q22" s="25">
        <v>0.11</v>
      </c>
      <c r="R22" s="24">
        <v>0.12</v>
      </c>
      <c r="S22" s="26">
        <v>0.14000000000000001</v>
      </c>
      <c r="T22" s="26">
        <v>0.14000000000000001</v>
      </c>
      <c r="U22" s="25">
        <v>0.15</v>
      </c>
      <c r="V22" s="25">
        <v>0.13</v>
      </c>
      <c r="W22" s="12"/>
    </row>
    <row r="23" spans="1:23" x14ac:dyDescent="0.35">
      <c r="A23" s="9"/>
      <c r="B23" s="22"/>
      <c r="C23" s="12" t="s">
        <v>1260</v>
      </c>
      <c r="D23" s="12"/>
      <c r="E23" s="9"/>
      <c r="F23" s="12"/>
      <c r="G23" s="6"/>
      <c r="H23" s="6"/>
      <c r="I23" s="6"/>
      <c r="J23" s="6" t="s">
        <v>1260</v>
      </c>
      <c r="K23" s="6"/>
      <c r="L23" s="9"/>
      <c r="M23" s="12"/>
      <c r="N23" s="9"/>
      <c r="O23" s="12"/>
      <c r="P23" s="6"/>
      <c r="Q23" s="9"/>
      <c r="R23" s="12"/>
      <c r="S23" s="6"/>
      <c r="T23" s="6"/>
      <c r="U23" s="9"/>
      <c r="V23" s="9"/>
      <c r="W23" s="12"/>
    </row>
    <row r="24" spans="1:23" x14ac:dyDescent="0.35">
      <c r="A24" s="9"/>
      <c r="B24" s="13" t="s">
        <v>3116</v>
      </c>
      <c r="C24" s="14">
        <v>1075</v>
      </c>
      <c r="D24" s="15">
        <v>518</v>
      </c>
      <c r="E24" s="16">
        <v>546</v>
      </c>
      <c r="F24" s="15">
        <v>22</v>
      </c>
      <c r="G24" s="17">
        <v>152</v>
      </c>
      <c r="H24" s="17">
        <v>190</v>
      </c>
      <c r="I24" s="17">
        <v>215</v>
      </c>
      <c r="J24" s="17">
        <v>190</v>
      </c>
      <c r="K24" s="17">
        <v>172</v>
      </c>
      <c r="L24" s="16">
        <v>135</v>
      </c>
      <c r="M24" s="15">
        <v>546</v>
      </c>
      <c r="N24" s="16">
        <v>528</v>
      </c>
      <c r="O24" s="15">
        <v>844</v>
      </c>
      <c r="P24" s="17">
        <v>96</v>
      </c>
      <c r="Q24" s="16">
        <v>101</v>
      </c>
      <c r="R24" s="15">
        <v>196</v>
      </c>
      <c r="S24" s="17">
        <v>325</v>
      </c>
      <c r="T24" s="17">
        <v>223</v>
      </c>
      <c r="U24" s="16">
        <v>127</v>
      </c>
      <c r="V24" s="16">
        <v>1180</v>
      </c>
      <c r="W24" s="12"/>
    </row>
    <row r="25" spans="1:23" x14ac:dyDescent="0.35">
      <c r="A25" s="9"/>
      <c r="B25" s="13"/>
      <c r="C25" s="18">
        <v>0.32</v>
      </c>
      <c r="D25" s="19">
        <v>0.33</v>
      </c>
      <c r="E25" s="20">
        <v>0.31</v>
      </c>
      <c r="F25" s="19">
        <v>0.21</v>
      </c>
      <c r="G25" s="21">
        <v>0.28999999999999998</v>
      </c>
      <c r="H25" s="21">
        <v>0.33</v>
      </c>
      <c r="I25" s="21">
        <v>0.33</v>
      </c>
      <c r="J25" s="21">
        <v>0.31</v>
      </c>
      <c r="K25" s="21">
        <v>0.34</v>
      </c>
      <c r="L25" s="20">
        <v>0.3</v>
      </c>
      <c r="M25" s="19">
        <v>0.35</v>
      </c>
      <c r="N25" s="20">
        <v>0.28999999999999998</v>
      </c>
      <c r="O25" s="19">
        <v>0.34</v>
      </c>
      <c r="P25" s="21">
        <v>0.25</v>
      </c>
      <c r="Q25" s="20">
        <v>0.26</v>
      </c>
      <c r="R25" s="19">
        <v>0.3</v>
      </c>
      <c r="S25" s="21">
        <v>0.34</v>
      </c>
      <c r="T25" s="21">
        <v>0.28999999999999998</v>
      </c>
      <c r="U25" s="20">
        <v>0.37</v>
      </c>
      <c r="V25" s="20">
        <v>0.32</v>
      </c>
      <c r="W25" s="12"/>
    </row>
    <row r="26" spans="1:23" x14ac:dyDescent="0.35">
      <c r="A26" s="9"/>
      <c r="B26" s="13"/>
      <c r="C26" s="15" t="s">
        <v>3670</v>
      </c>
      <c r="D26" s="15"/>
      <c r="E26" s="16"/>
      <c r="F26" s="15"/>
      <c r="G26" s="17"/>
      <c r="H26" s="17"/>
      <c r="I26" s="17"/>
      <c r="J26" s="17"/>
      <c r="K26" s="17" t="s">
        <v>1027</v>
      </c>
      <c r="L26" s="16"/>
      <c r="M26" s="15" t="s">
        <v>1953</v>
      </c>
      <c r="N26" s="16"/>
      <c r="O26" s="15" t="s">
        <v>968</v>
      </c>
      <c r="P26" s="17"/>
      <c r="Q26" s="16"/>
      <c r="R26" s="15"/>
      <c r="S26" s="17"/>
      <c r="T26" s="17"/>
      <c r="U26" s="16"/>
      <c r="V26" s="16"/>
      <c r="W26" s="12"/>
    </row>
    <row r="27" spans="1:23" x14ac:dyDescent="0.35">
      <c r="A27" s="9"/>
      <c r="B27" s="22" t="s">
        <v>3117</v>
      </c>
      <c r="C27" s="11">
        <v>619</v>
      </c>
      <c r="D27" s="12">
        <v>297</v>
      </c>
      <c r="E27" s="9">
        <v>316</v>
      </c>
      <c r="F27" s="12">
        <v>16</v>
      </c>
      <c r="G27" s="6">
        <v>103</v>
      </c>
      <c r="H27" s="6">
        <v>99</v>
      </c>
      <c r="I27" s="6">
        <v>110</v>
      </c>
      <c r="J27" s="6">
        <v>115</v>
      </c>
      <c r="K27" s="6">
        <v>95</v>
      </c>
      <c r="L27" s="9">
        <v>81</v>
      </c>
      <c r="M27" s="12">
        <v>276</v>
      </c>
      <c r="N27" s="9">
        <v>342</v>
      </c>
      <c r="O27" s="12">
        <v>490</v>
      </c>
      <c r="P27" s="6">
        <v>63</v>
      </c>
      <c r="Q27" s="9">
        <v>57</v>
      </c>
      <c r="R27" s="12">
        <v>120</v>
      </c>
      <c r="S27" s="6">
        <v>173</v>
      </c>
      <c r="T27" s="6">
        <v>164</v>
      </c>
      <c r="U27" s="9">
        <v>54</v>
      </c>
      <c r="V27" s="9">
        <v>677</v>
      </c>
      <c r="W27" s="12"/>
    </row>
    <row r="28" spans="1:23" x14ac:dyDescent="0.35">
      <c r="A28" s="9"/>
      <c r="B28" s="22"/>
      <c r="C28" s="23">
        <v>0.18</v>
      </c>
      <c r="D28" s="24">
        <v>0.19</v>
      </c>
      <c r="E28" s="25">
        <v>0.18</v>
      </c>
      <c r="F28" s="24">
        <v>0.15</v>
      </c>
      <c r="G28" s="26">
        <v>0.19</v>
      </c>
      <c r="H28" s="26">
        <v>0.17</v>
      </c>
      <c r="I28" s="26">
        <v>0.17</v>
      </c>
      <c r="J28" s="26">
        <v>0.19</v>
      </c>
      <c r="K28" s="26">
        <v>0.19</v>
      </c>
      <c r="L28" s="25">
        <v>0.18</v>
      </c>
      <c r="M28" s="24">
        <v>0.18</v>
      </c>
      <c r="N28" s="25">
        <v>0.19</v>
      </c>
      <c r="O28" s="24">
        <v>0.19</v>
      </c>
      <c r="P28" s="26">
        <v>0.16</v>
      </c>
      <c r="Q28" s="25">
        <v>0.15</v>
      </c>
      <c r="R28" s="24">
        <v>0.18</v>
      </c>
      <c r="S28" s="26">
        <v>0.18</v>
      </c>
      <c r="T28" s="26">
        <v>0.22</v>
      </c>
      <c r="U28" s="25">
        <v>0.16</v>
      </c>
      <c r="V28" s="25">
        <v>0.18</v>
      </c>
      <c r="W28" s="12"/>
    </row>
    <row r="29" spans="1:23" x14ac:dyDescent="0.35">
      <c r="A29" s="9"/>
      <c r="B29" s="22"/>
      <c r="C29" s="11"/>
      <c r="D29" s="12"/>
      <c r="E29" s="9"/>
      <c r="F29" s="12"/>
      <c r="G29" s="6"/>
      <c r="H29" s="6"/>
      <c r="I29" s="6"/>
      <c r="J29" s="6"/>
      <c r="K29" s="6"/>
      <c r="L29" s="9"/>
      <c r="M29" s="12"/>
      <c r="N29" s="9"/>
      <c r="O29" s="12" t="s">
        <v>1027</v>
      </c>
      <c r="P29" s="6"/>
      <c r="Q29" s="9"/>
      <c r="R29" s="12"/>
      <c r="S29" s="6"/>
      <c r="T29" s="6" t="s">
        <v>1027</v>
      </c>
      <c r="U29" s="9"/>
      <c r="V29" s="9"/>
      <c r="W29" s="12"/>
    </row>
    <row r="30" spans="1:23" x14ac:dyDescent="0.35">
      <c r="A30" s="9"/>
      <c r="B30" s="13" t="s">
        <v>3119</v>
      </c>
      <c r="C30" s="14">
        <v>766</v>
      </c>
      <c r="D30" s="15">
        <v>398</v>
      </c>
      <c r="E30" s="16">
        <v>356</v>
      </c>
      <c r="F30" s="15">
        <v>16</v>
      </c>
      <c r="G30" s="17">
        <v>85</v>
      </c>
      <c r="H30" s="17">
        <v>106</v>
      </c>
      <c r="I30" s="17">
        <v>143</v>
      </c>
      <c r="J30" s="17">
        <v>148</v>
      </c>
      <c r="K30" s="17">
        <v>130</v>
      </c>
      <c r="L30" s="16">
        <v>138</v>
      </c>
      <c r="M30" s="15">
        <v>306</v>
      </c>
      <c r="N30" s="16">
        <v>457</v>
      </c>
      <c r="O30" s="15">
        <v>561</v>
      </c>
      <c r="P30" s="17">
        <v>82</v>
      </c>
      <c r="Q30" s="16">
        <v>102</v>
      </c>
      <c r="R30" s="15">
        <v>156</v>
      </c>
      <c r="S30" s="17">
        <v>216</v>
      </c>
      <c r="T30" s="17">
        <v>169</v>
      </c>
      <c r="U30" s="16">
        <v>70</v>
      </c>
      <c r="V30" s="16">
        <v>913</v>
      </c>
      <c r="W30" s="12"/>
    </row>
    <row r="31" spans="1:23" x14ac:dyDescent="0.35">
      <c r="A31" s="9"/>
      <c r="B31" s="13"/>
      <c r="C31" s="18">
        <v>0.22</v>
      </c>
      <c r="D31" s="19">
        <v>0.25</v>
      </c>
      <c r="E31" s="20">
        <v>0.2</v>
      </c>
      <c r="F31" s="19">
        <v>0.16</v>
      </c>
      <c r="G31" s="21">
        <v>0.16</v>
      </c>
      <c r="H31" s="21">
        <v>0.18</v>
      </c>
      <c r="I31" s="21">
        <v>0.22</v>
      </c>
      <c r="J31" s="21">
        <v>0.24</v>
      </c>
      <c r="K31" s="21">
        <v>0.26</v>
      </c>
      <c r="L31" s="20">
        <v>0.31</v>
      </c>
      <c r="M31" s="19">
        <v>0.2</v>
      </c>
      <c r="N31" s="20">
        <v>0.25</v>
      </c>
      <c r="O31" s="19">
        <v>0.22</v>
      </c>
      <c r="P31" s="21">
        <v>0.21</v>
      </c>
      <c r="Q31" s="20">
        <v>0.26</v>
      </c>
      <c r="R31" s="19">
        <v>0.24</v>
      </c>
      <c r="S31" s="21">
        <v>0.22</v>
      </c>
      <c r="T31" s="21">
        <v>0.22</v>
      </c>
      <c r="U31" s="20">
        <v>0.2</v>
      </c>
      <c r="V31" s="20">
        <v>0.25</v>
      </c>
      <c r="W31" s="12"/>
    </row>
    <row r="32" spans="1:23" x14ac:dyDescent="0.35">
      <c r="A32" s="9"/>
      <c r="B32" s="13"/>
      <c r="C32" s="15" t="s">
        <v>3671</v>
      </c>
      <c r="D32" s="15" t="s">
        <v>1021</v>
      </c>
      <c r="E32" s="16"/>
      <c r="F32" s="15"/>
      <c r="G32" s="17"/>
      <c r="H32" s="17"/>
      <c r="I32" s="17"/>
      <c r="J32" s="17" t="s">
        <v>1235</v>
      </c>
      <c r="K32" s="17" t="s">
        <v>1250</v>
      </c>
      <c r="L32" s="16" t="s">
        <v>1252</v>
      </c>
      <c r="M32" s="15"/>
      <c r="N32" s="16" t="s">
        <v>1037</v>
      </c>
      <c r="O32" s="15"/>
      <c r="P32" s="17"/>
      <c r="Q32" s="16"/>
      <c r="R32" s="15"/>
      <c r="S32" s="17"/>
      <c r="T32" s="17"/>
      <c r="U32" s="16"/>
      <c r="V32" s="16"/>
      <c r="W32" s="12"/>
    </row>
    <row r="33" spans="1:23" x14ac:dyDescent="0.35">
      <c r="A33" s="9"/>
      <c r="B33" s="22" t="s">
        <v>3121</v>
      </c>
      <c r="C33" s="11">
        <v>157</v>
      </c>
      <c r="D33" s="12">
        <v>51</v>
      </c>
      <c r="E33" s="9">
        <v>104</v>
      </c>
      <c r="F33" s="12">
        <v>28</v>
      </c>
      <c r="G33" s="6">
        <v>44</v>
      </c>
      <c r="H33" s="6">
        <v>22</v>
      </c>
      <c r="I33" s="6">
        <v>25</v>
      </c>
      <c r="J33" s="6">
        <v>13</v>
      </c>
      <c r="K33" s="6">
        <v>13</v>
      </c>
      <c r="L33" s="9">
        <v>13</v>
      </c>
      <c r="M33" s="12">
        <v>55</v>
      </c>
      <c r="N33" s="9">
        <v>98</v>
      </c>
      <c r="O33" s="12">
        <v>42</v>
      </c>
      <c r="P33" s="6">
        <v>45</v>
      </c>
      <c r="Q33" s="9">
        <v>47</v>
      </c>
      <c r="R33" s="12">
        <v>38</v>
      </c>
      <c r="S33" s="6">
        <v>27</v>
      </c>
      <c r="T33" s="6">
        <v>32</v>
      </c>
      <c r="U33" s="9">
        <v>6</v>
      </c>
      <c r="V33" s="9">
        <v>128</v>
      </c>
      <c r="W33" s="12"/>
    </row>
    <row r="34" spans="1:23" x14ac:dyDescent="0.35">
      <c r="A34" s="9"/>
      <c r="B34" s="22"/>
      <c r="C34" s="23">
        <v>0.05</v>
      </c>
      <c r="D34" s="24">
        <v>0.03</v>
      </c>
      <c r="E34" s="25">
        <v>0.06</v>
      </c>
      <c r="F34" s="24">
        <v>0.27</v>
      </c>
      <c r="G34" s="26">
        <v>0.08</v>
      </c>
      <c r="H34" s="26">
        <v>0.04</v>
      </c>
      <c r="I34" s="26">
        <v>0.04</v>
      </c>
      <c r="J34" s="26">
        <v>0.02</v>
      </c>
      <c r="K34" s="26">
        <v>0.03</v>
      </c>
      <c r="L34" s="25">
        <v>0.03</v>
      </c>
      <c r="M34" s="24">
        <v>0.03</v>
      </c>
      <c r="N34" s="25">
        <v>0.05</v>
      </c>
      <c r="O34" s="24">
        <v>0.02</v>
      </c>
      <c r="P34" s="26">
        <v>0.12</v>
      </c>
      <c r="Q34" s="25">
        <v>0.12</v>
      </c>
      <c r="R34" s="24">
        <v>0.06</v>
      </c>
      <c r="S34" s="26">
        <v>0.03</v>
      </c>
      <c r="T34" s="26">
        <v>0.04</v>
      </c>
      <c r="U34" s="25">
        <v>0.02</v>
      </c>
      <c r="V34" s="25">
        <v>0.03</v>
      </c>
      <c r="W34" s="12"/>
    </row>
    <row r="35" spans="1:23" ht="29" x14ac:dyDescent="0.35">
      <c r="A35" s="9"/>
      <c r="B35" s="22"/>
      <c r="C35" s="12" t="s">
        <v>3672</v>
      </c>
      <c r="D35" s="12"/>
      <c r="E35" s="9" t="s">
        <v>1030</v>
      </c>
      <c r="F35" s="12"/>
      <c r="G35" s="6" t="s">
        <v>1530</v>
      </c>
      <c r="H35" s="6"/>
      <c r="I35" s="6"/>
      <c r="J35" s="6"/>
      <c r="K35" s="6"/>
      <c r="L35" s="9"/>
      <c r="M35" s="12"/>
      <c r="N35" s="9" t="s">
        <v>1037</v>
      </c>
      <c r="O35" s="12"/>
      <c r="P35" s="6" t="s">
        <v>972</v>
      </c>
      <c r="Q35" s="9" t="s">
        <v>972</v>
      </c>
      <c r="R35" s="12" t="s">
        <v>1293</v>
      </c>
      <c r="S35" s="6"/>
      <c r="T35" s="6"/>
      <c r="U35" s="9"/>
      <c r="V35" s="9"/>
      <c r="W35" s="12"/>
    </row>
    <row r="36" spans="1:23" x14ac:dyDescent="0.35">
      <c r="A36" s="9"/>
      <c r="B36" s="13" t="s">
        <v>980</v>
      </c>
      <c r="C36" s="14">
        <v>218</v>
      </c>
      <c r="D36" s="15">
        <v>69</v>
      </c>
      <c r="E36" s="16">
        <v>144</v>
      </c>
      <c r="F36" s="15">
        <v>4</v>
      </c>
      <c r="G36" s="17">
        <v>50</v>
      </c>
      <c r="H36" s="17">
        <v>50</v>
      </c>
      <c r="I36" s="17">
        <v>42</v>
      </c>
      <c r="J36" s="17">
        <v>35</v>
      </c>
      <c r="K36" s="17">
        <v>23</v>
      </c>
      <c r="L36" s="16">
        <v>14</v>
      </c>
      <c r="M36" s="15">
        <v>105</v>
      </c>
      <c r="N36" s="16">
        <v>111</v>
      </c>
      <c r="O36" s="15">
        <v>143</v>
      </c>
      <c r="P36" s="17">
        <v>34</v>
      </c>
      <c r="Q36" s="16">
        <v>28</v>
      </c>
      <c r="R36" s="15">
        <v>41</v>
      </c>
      <c r="S36" s="17">
        <v>48</v>
      </c>
      <c r="T36" s="17">
        <v>38</v>
      </c>
      <c r="U36" s="16">
        <v>16</v>
      </c>
      <c r="V36" s="16">
        <v>212</v>
      </c>
      <c r="W36" s="12"/>
    </row>
    <row r="37" spans="1:23" x14ac:dyDescent="0.35">
      <c r="A37" s="9"/>
      <c r="B37" s="13"/>
      <c r="C37" s="18">
        <v>0.06</v>
      </c>
      <c r="D37" s="19">
        <v>0.04</v>
      </c>
      <c r="E37" s="20">
        <v>0.08</v>
      </c>
      <c r="F37" s="19">
        <v>0.03</v>
      </c>
      <c r="G37" s="21">
        <v>0.1</v>
      </c>
      <c r="H37" s="21">
        <v>0.09</v>
      </c>
      <c r="I37" s="21">
        <v>0.06</v>
      </c>
      <c r="J37" s="21">
        <v>0.06</v>
      </c>
      <c r="K37" s="21">
        <v>0.05</v>
      </c>
      <c r="L37" s="20">
        <v>0.03</v>
      </c>
      <c r="M37" s="19">
        <v>7.0000000000000007E-2</v>
      </c>
      <c r="N37" s="20">
        <v>0.06</v>
      </c>
      <c r="O37" s="19">
        <v>0.06</v>
      </c>
      <c r="P37" s="21">
        <v>0.09</v>
      </c>
      <c r="Q37" s="20">
        <v>7.0000000000000007E-2</v>
      </c>
      <c r="R37" s="19">
        <v>0.06</v>
      </c>
      <c r="S37" s="21">
        <v>0.05</v>
      </c>
      <c r="T37" s="21">
        <v>0.05</v>
      </c>
      <c r="U37" s="20">
        <v>0.05</v>
      </c>
      <c r="V37" s="20">
        <v>0.06</v>
      </c>
      <c r="W37" s="12"/>
    </row>
    <row r="38" spans="1:23" x14ac:dyDescent="0.35">
      <c r="A38" s="9"/>
      <c r="B38" s="13"/>
      <c r="C38" s="15" t="s">
        <v>3673</v>
      </c>
      <c r="D38" s="15"/>
      <c r="E38" s="16" t="s">
        <v>1030</v>
      </c>
      <c r="F38" s="15"/>
      <c r="G38" s="17" t="s">
        <v>1331</v>
      </c>
      <c r="H38" s="17" t="s">
        <v>1331</v>
      </c>
      <c r="I38" s="17" t="s">
        <v>1260</v>
      </c>
      <c r="J38" s="17" t="s">
        <v>1260</v>
      </c>
      <c r="K38" s="17"/>
      <c r="L38" s="16"/>
      <c r="M38" s="15"/>
      <c r="N38" s="16"/>
      <c r="O38" s="15"/>
      <c r="P38" s="17"/>
      <c r="Q38" s="16"/>
      <c r="R38" s="15"/>
      <c r="S38" s="17"/>
      <c r="T38" s="17"/>
      <c r="U38" s="16"/>
      <c r="V38" s="16"/>
      <c r="W38" s="12"/>
    </row>
    <row r="39" spans="1:23" x14ac:dyDescent="0.35">
      <c r="A39" s="9"/>
      <c r="B39" s="10" t="s">
        <v>3123</v>
      </c>
      <c r="C39" s="11">
        <v>574</v>
      </c>
      <c r="D39" s="12">
        <v>255</v>
      </c>
      <c r="E39" s="9">
        <v>307</v>
      </c>
      <c r="F39" s="12">
        <v>20</v>
      </c>
      <c r="G39" s="6">
        <v>95</v>
      </c>
      <c r="H39" s="6">
        <v>109</v>
      </c>
      <c r="I39" s="6">
        <v>114</v>
      </c>
      <c r="J39" s="6">
        <v>106</v>
      </c>
      <c r="K39" s="6">
        <v>68</v>
      </c>
      <c r="L39" s="9">
        <v>63</v>
      </c>
      <c r="M39" s="12">
        <v>278</v>
      </c>
      <c r="N39" s="9">
        <v>296</v>
      </c>
      <c r="O39" s="12">
        <v>432</v>
      </c>
      <c r="P39" s="6">
        <v>72</v>
      </c>
      <c r="Q39" s="9">
        <v>56</v>
      </c>
      <c r="R39" s="12">
        <v>107</v>
      </c>
      <c r="S39" s="6">
        <v>174</v>
      </c>
      <c r="T39" s="6">
        <v>131</v>
      </c>
      <c r="U39" s="9">
        <v>71</v>
      </c>
      <c r="V39" s="9">
        <v>603</v>
      </c>
      <c r="W39" s="12"/>
    </row>
    <row r="40" spans="1:23" x14ac:dyDescent="0.35">
      <c r="A40" s="9"/>
      <c r="B40" s="22"/>
      <c r="C40" s="23">
        <v>0.17</v>
      </c>
      <c r="D40" s="24">
        <v>0.16</v>
      </c>
      <c r="E40" s="25">
        <v>0.17</v>
      </c>
      <c r="F40" s="24">
        <v>0.19</v>
      </c>
      <c r="G40" s="26">
        <v>0.18</v>
      </c>
      <c r="H40" s="26">
        <v>0.19</v>
      </c>
      <c r="I40" s="26">
        <v>0.18</v>
      </c>
      <c r="J40" s="26">
        <v>0.17</v>
      </c>
      <c r="K40" s="26">
        <v>0.14000000000000001</v>
      </c>
      <c r="L40" s="25">
        <v>0.14000000000000001</v>
      </c>
      <c r="M40" s="24">
        <v>0.18</v>
      </c>
      <c r="N40" s="25">
        <v>0.16</v>
      </c>
      <c r="O40" s="24">
        <v>0.17</v>
      </c>
      <c r="P40" s="26">
        <v>0.18</v>
      </c>
      <c r="Q40" s="25">
        <v>0.14000000000000001</v>
      </c>
      <c r="R40" s="24">
        <v>0.16</v>
      </c>
      <c r="S40" s="26">
        <v>0.18</v>
      </c>
      <c r="T40" s="26">
        <v>0.17</v>
      </c>
      <c r="U40" s="25">
        <v>0.21</v>
      </c>
      <c r="V40" s="25">
        <v>0.16</v>
      </c>
      <c r="W40" s="12"/>
    </row>
    <row r="41" spans="1:23" x14ac:dyDescent="0.35">
      <c r="A41" s="9"/>
      <c r="B41" s="22"/>
      <c r="C41" s="12" t="s">
        <v>1281</v>
      </c>
      <c r="D41" s="12"/>
      <c r="E41" s="9"/>
      <c r="F41" s="12"/>
      <c r="G41" s="6"/>
      <c r="H41" s="6" t="s">
        <v>1281</v>
      </c>
      <c r="I41" s="6"/>
      <c r="J41" s="6" t="s">
        <v>1281</v>
      </c>
      <c r="K41" s="6"/>
      <c r="L41" s="9"/>
      <c r="M41" s="12"/>
      <c r="N41" s="9"/>
      <c r="O41" s="12"/>
      <c r="P41" s="6"/>
      <c r="Q41" s="9"/>
      <c r="R41" s="12"/>
      <c r="S41" s="6"/>
      <c r="T41" s="6"/>
      <c r="U41" s="9"/>
      <c r="V41" s="9"/>
      <c r="W41" s="12"/>
    </row>
    <row r="42" spans="1:23" x14ac:dyDescent="0.35">
      <c r="A42" s="9"/>
      <c r="B42" s="28" t="s">
        <v>3124</v>
      </c>
      <c r="C42" s="14">
        <v>1384</v>
      </c>
      <c r="D42" s="15">
        <v>695</v>
      </c>
      <c r="E42" s="16">
        <v>672</v>
      </c>
      <c r="F42" s="15">
        <v>32</v>
      </c>
      <c r="G42" s="17">
        <v>188</v>
      </c>
      <c r="H42" s="17">
        <v>205</v>
      </c>
      <c r="I42" s="17">
        <v>253</v>
      </c>
      <c r="J42" s="17">
        <v>263</v>
      </c>
      <c r="K42" s="17">
        <v>225</v>
      </c>
      <c r="L42" s="16">
        <v>219</v>
      </c>
      <c r="M42" s="15">
        <v>582</v>
      </c>
      <c r="N42" s="16">
        <v>799</v>
      </c>
      <c r="O42" s="15">
        <v>1051</v>
      </c>
      <c r="P42" s="17">
        <v>145</v>
      </c>
      <c r="Q42" s="16">
        <v>159</v>
      </c>
      <c r="R42" s="15">
        <v>276</v>
      </c>
      <c r="S42" s="17">
        <v>389</v>
      </c>
      <c r="T42" s="17">
        <v>333</v>
      </c>
      <c r="U42" s="16">
        <v>123</v>
      </c>
      <c r="V42" s="16">
        <v>1590</v>
      </c>
      <c r="W42" s="12"/>
    </row>
    <row r="43" spans="1:23" x14ac:dyDescent="0.35">
      <c r="A43" s="9"/>
      <c r="B43" s="13"/>
      <c r="C43" s="18">
        <v>0.41</v>
      </c>
      <c r="D43" s="19">
        <v>0.44</v>
      </c>
      <c r="E43" s="20">
        <v>0.38</v>
      </c>
      <c r="F43" s="19">
        <v>0.3</v>
      </c>
      <c r="G43" s="21">
        <v>0.35</v>
      </c>
      <c r="H43" s="21">
        <v>0.36</v>
      </c>
      <c r="I43" s="21">
        <v>0.39</v>
      </c>
      <c r="J43" s="21">
        <v>0.43</v>
      </c>
      <c r="K43" s="21">
        <v>0.45</v>
      </c>
      <c r="L43" s="20">
        <v>0.49</v>
      </c>
      <c r="M43" s="19">
        <v>0.37</v>
      </c>
      <c r="N43" s="20">
        <v>0.44</v>
      </c>
      <c r="O43" s="19">
        <v>0.42</v>
      </c>
      <c r="P43" s="21">
        <v>0.37</v>
      </c>
      <c r="Q43" s="20">
        <v>0.41</v>
      </c>
      <c r="R43" s="19">
        <v>0.42</v>
      </c>
      <c r="S43" s="21">
        <v>0.4</v>
      </c>
      <c r="T43" s="21">
        <v>0.44</v>
      </c>
      <c r="U43" s="20">
        <v>0.36</v>
      </c>
      <c r="V43" s="20">
        <v>0.43</v>
      </c>
      <c r="W43" s="12"/>
    </row>
    <row r="44" spans="1:23" x14ac:dyDescent="0.35">
      <c r="A44" s="9"/>
      <c r="B44" s="13"/>
      <c r="C44" s="15" t="s">
        <v>3674</v>
      </c>
      <c r="D44" s="15" t="s">
        <v>1021</v>
      </c>
      <c r="E44" s="16"/>
      <c r="F44" s="15"/>
      <c r="G44" s="17"/>
      <c r="H44" s="17"/>
      <c r="I44" s="17"/>
      <c r="J44" s="17" t="s">
        <v>1251</v>
      </c>
      <c r="K44" s="17" t="s">
        <v>1628</v>
      </c>
      <c r="L44" s="16" t="s">
        <v>1315</v>
      </c>
      <c r="M44" s="15"/>
      <c r="N44" s="16" t="s">
        <v>1037</v>
      </c>
      <c r="O44" s="15" t="s">
        <v>1027</v>
      </c>
      <c r="P44" s="17"/>
      <c r="Q44" s="16"/>
      <c r="R44" s="15"/>
      <c r="S44" s="17"/>
      <c r="T44" s="17"/>
      <c r="U44" s="16"/>
      <c r="V44" s="16"/>
      <c r="W44" s="12"/>
    </row>
    <row r="45" spans="1:2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row>
    <row r="47" spans="1:23" x14ac:dyDescent="0.35">
      <c r="B47" s="1" t="s">
        <v>983</v>
      </c>
    </row>
    <row r="48" spans="1:23" x14ac:dyDescent="0.35">
      <c r="B48" s="1" t="s">
        <v>984</v>
      </c>
    </row>
    <row r="49" spans="2:2" x14ac:dyDescent="0.35">
      <c r="B49" s="1" t="s">
        <v>985</v>
      </c>
    </row>
    <row r="50" spans="2:2" x14ac:dyDescent="0.35">
      <c r="B50" s="1"/>
    </row>
    <row r="51" spans="2:2" x14ac:dyDescent="0.35">
      <c r="B51" s="1" t="s">
        <v>986</v>
      </c>
    </row>
    <row r="52" spans="2:2" x14ac:dyDescent="0.35">
      <c r="B52" s="1" t="s">
        <v>987</v>
      </c>
    </row>
  </sheetData>
  <mergeCells count="5">
    <mergeCell ref="D13:E13"/>
    <mergeCell ref="F13:L13"/>
    <mergeCell ref="M13:N13"/>
    <mergeCell ref="O13:Q13"/>
    <mergeCell ref="R13:U13"/>
  </mergeCells>
  <hyperlinks>
    <hyperlink ref="B1" location="Index!A327" display="Return to Index" xr:uid="{00000000-0004-0000-4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AD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734</v>
      </c>
    </row>
    <row r="8" spans="2:29" x14ac:dyDescent="0.35">
      <c r="B8" s="1" t="s">
        <v>731</v>
      </c>
    </row>
    <row r="10" spans="2:29" x14ac:dyDescent="0.35">
      <c r="B10" s="1" t="s">
        <v>732</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3713</v>
      </c>
      <c r="D15" s="31">
        <v>3161</v>
      </c>
      <c r="E15" s="33">
        <v>348</v>
      </c>
      <c r="F15" s="32">
        <v>204</v>
      </c>
      <c r="G15" s="31">
        <v>159</v>
      </c>
      <c r="H15" s="33">
        <v>392</v>
      </c>
      <c r="I15" s="33">
        <v>317</v>
      </c>
      <c r="J15" s="33">
        <v>279</v>
      </c>
      <c r="K15" s="33">
        <v>330</v>
      </c>
      <c r="L15" s="33">
        <v>346</v>
      </c>
      <c r="M15" s="33">
        <v>509</v>
      </c>
      <c r="N15" s="33">
        <v>447</v>
      </c>
      <c r="O15" s="32">
        <v>382</v>
      </c>
      <c r="P15" s="31">
        <v>2870</v>
      </c>
      <c r="Q15" s="32">
        <v>843</v>
      </c>
      <c r="R15" s="31">
        <v>690</v>
      </c>
      <c r="S15" s="33">
        <v>755</v>
      </c>
      <c r="T15" s="33">
        <v>795</v>
      </c>
      <c r="U15" s="33">
        <v>751</v>
      </c>
      <c r="V15" s="32">
        <v>722</v>
      </c>
      <c r="W15" s="31">
        <v>202</v>
      </c>
      <c r="X15" s="32">
        <v>2335</v>
      </c>
      <c r="Y15" s="31">
        <v>538</v>
      </c>
      <c r="Z15" s="32">
        <v>3164</v>
      </c>
      <c r="AA15" s="31">
        <v>247</v>
      </c>
      <c r="AB15" s="32">
        <v>291</v>
      </c>
      <c r="AC15" s="32">
        <v>3713</v>
      </c>
    </row>
    <row r="16" spans="2:29" x14ac:dyDescent="0.35">
      <c r="B16" s="30" t="s">
        <v>962</v>
      </c>
      <c r="C16" s="38">
        <v>3409</v>
      </c>
      <c r="D16" s="31">
        <v>2898</v>
      </c>
      <c r="E16" s="33">
        <v>324</v>
      </c>
      <c r="F16" s="32">
        <v>187</v>
      </c>
      <c r="G16" s="31">
        <v>151</v>
      </c>
      <c r="H16" s="33">
        <v>373</v>
      </c>
      <c r="I16" s="33">
        <v>252</v>
      </c>
      <c r="J16" s="33">
        <v>238</v>
      </c>
      <c r="K16" s="33">
        <v>294</v>
      </c>
      <c r="L16" s="33">
        <v>319</v>
      </c>
      <c r="M16" s="33">
        <v>497</v>
      </c>
      <c r="N16" s="33">
        <v>295</v>
      </c>
      <c r="O16" s="32">
        <v>479</v>
      </c>
      <c r="P16" s="31">
        <v>2757</v>
      </c>
      <c r="Q16" s="32">
        <v>653</v>
      </c>
      <c r="R16" s="31">
        <v>687</v>
      </c>
      <c r="S16" s="33">
        <v>678</v>
      </c>
      <c r="T16" s="33">
        <v>709</v>
      </c>
      <c r="U16" s="33">
        <v>705</v>
      </c>
      <c r="V16" s="32">
        <v>630</v>
      </c>
      <c r="W16" s="31">
        <v>225</v>
      </c>
      <c r="X16" s="32">
        <v>2453</v>
      </c>
      <c r="Y16" s="31">
        <v>780</v>
      </c>
      <c r="Z16" s="32">
        <v>2618</v>
      </c>
      <c r="AA16" s="31">
        <v>366</v>
      </c>
      <c r="AB16" s="32">
        <v>414</v>
      </c>
      <c r="AC16" s="32">
        <v>3713</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3113</v>
      </c>
      <c r="C18" s="14">
        <v>127</v>
      </c>
      <c r="D18" s="15">
        <v>102</v>
      </c>
      <c r="E18" s="17">
        <v>19</v>
      </c>
      <c r="F18" s="16">
        <v>7</v>
      </c>
      <c r="G18" s="15">
        <v>9</v>
      </c>
      <c r="H18" s="17">
        <v>11</v>
      </c>
      <c r="I18" s="17">
        <v>4</v>
      </c>
      <c r="J18" s="17">
        <v>10</v>
      </c>
      <c r="K18" s="17">
        <v>15</v>
      </c>
      <c r="L18" s="17">
        <v>13</v>
      </c>
      <c r="M18" s="17">
        <v>14</v>
      </c>
      <c r="N18" s="17">
        <v>13</v>
      </c>
      <c r="O18" s="16">
        <v>13</v>
      </c>
      <c r="P18" s="15">
        <v>97</v>
      </c>
      <c r="Q18" s="16">
        <v>30</v>
      </c>
      <c r="R18" s="15">
        <v>26</v>
      </c>
      <c r="S18" s="17">
        <v>19</v>
      </c>
      <c r="T18" s="17">
        <v>27</v>
      </c>
      <c r="U18" s="17">
        <v>30</v>
      </c>
      <c r="V18" s="16">
        <v>25</v>
      </c>
      <c r="W18" s="15">
        <v>5</v>
      </c>
      <c r="X18" s="16">
        <v>91</v>
      </c>
      <c r="Y18" s="15">
        <v>38</v>
      </c>
      <c r="Z18" s="16">
        <v>89</v>
      </c>
      <c r="AA18" s="15">
        <v>19</v>
      </c>
      <c r="AB18" s="16">
        <v>20</v>
      </c>
      <c r="AC18" s="16">
        <v>127</v>
      </c>
      <c r="AD18" s="12"/>
    </row>
    <row r="19" spans="1:30" x14ac:dyDescent="0.35">
      <c r="A19" s="9"/>
      <c r="B19" s="13"/>
      <c r="C19" s="18">
        <v>0.04</v>
      </c>
      <c r="D19" s="19">
        <v>0.04</v>
      </c>
      <c r="E19" s="21">
        <v>0.06</v>
      </c>
      <c r="F19" s="20">
        <v>0.04</v>
      </c>
      <c r="G19" s="19">
        <v>0.06</v>
      </c>
      <c r="H19" s="21">
        <v>0.03</v>
      </c>
      <c r="I19" s="21">
        <v>0.02</v>
      </c>
      <c r="J19" s="21">
        <v>0.04</v>
      </c>
      <c r="K19" s="21">
        <v>0.05</v>
      </c>
      <c r="L19" s="21">
        <v>0.04</v>
      </c>
      <c r="M19" s="21">
        <v>0.03</v>
      </c>
      <c r="N19" s="21">
        <v>0.04</v>
      </c>
      <c r="O19" s="20">
        <v>0.03</v>
      </c>
      <c r="P19" s="19">
        <v>0.04</v>
      </c>
      <c r="Q19" s="20">
        <v>0.05</v>
      </c>
      <c r="R19" s="19">
        <v>0.04</v>
      </c>
      <c r="S19" s="21">
        <v>0.03</v>
      </c>
      <c r="T19" s="21">
        <v>0.04</v>
      </c>
      <c r="U19" s="21">
        <v>0.04</v>
      </c>
      <c r="V19" s="20">
        <v>0.04</v>
      </c>
      <c r="W19" s="19">
        <v>0.02</v>
      </c>
      <c r="X19" s="20">
        <v>0.04</v>
      </c>
      <c r="Y19" s="19">
        <v>0.05</v>
      </c>
      <c r="Z19" s="20">
        <v>0.03</v>
      </c>
      <c r="AA19" s="19">
        <v>0.05</v>
      </c>
      <c r="AB19" s="20">
        <v>0.05</v>
      </c>
      <c r="AC19" s="20">
        <v>0.03</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3114</v>
      </c>
      <c r="C21" s="11">
        <v>447</v>
      </c>
      <c r="D21" s="12">
        <v>384</v>
      </c>
      <c r="E21" s="6">
        <v>45</v>
      </c>
      <c r="F21" s="9">
        <v>18</v>
      </c>
      <c r="G21" s="12">
        <v>23</v>
      </c>
      <c r="H21" s="6">
        <v>55</v>
      </c>
      <c r="I21" s="6">
        <v>34</v>
      </c>
      <c r="J21" s="6">
        <v>35</v>
      </c>
      <c r="K21" s="6">
        <v>32</v>
      </c>
      <c r="L21" s="6">
        <v>46</v>
      </c>
      <c r="M21" s="6">
        <v>61</v>
      </c>
      <c r="N21" s="6">
        <v>36</v>
      </c>
      <c r="O21" s="9">
        <v>63</v>
      </c>
      <c r="P21" s="12">
        <v>373</v>
      </c>
      <c r="Q21" s="9">
        <v>74</v>
      </c>
      <c r="R21" s="12">
        <v>93</v>
      </c>
      <c r="S21" s="6">
        <v>80</v>
      </c>
      <c r="T21" s="6">
        <v>115</v>
      </c>
      <c r="U21" s="6">
        <v>73</v>
      </c>
      <c r="V21" s="9">
        <v>87</v>
      </c>
      <c r="W21" s="12">
        <v>39</v>
      </c>
      <c r="X21" s="9">
        <v>320</v>
      </c>
      <c r="Y21" s="12">
        <v>112</v>
      </c>
      <c r="Z21" s="9">
        <v>333</v>
      </c>
      <c r="AA21" s="12">
        <v>58</v>
      </c>
      <c r="AB21" s="9">
        <v>55</v>
      </c>
      <c r="AC21" s="9">
        <v>476</v>
      </c>
      <c r="AD21" s="12"/>
    </row>
    <row r="22" spans="1:30" x14ac:dyDescent="0.35">
      <c r="A22" s="9"/>
      <c r="B22" s="22"/>
      <c r="C22" s="23">
        <v>0.13</v>
      </c>
      <c r="D22" s="24">
        <v>0.13</v>
      </c>
      <c r="E22" s="26">
        <v>0.14000000000000001</v>
      </c>
      <c r="F22" s="25">
        <v>0.1</v>
      </c>
      <c r="G22" s="24">
        <v>0.15</v>
      </c>
      <c r="H22" s="26">
        <v>0.15</v>
      </c>
      <c r="I22" s="26">
        <v>0.14000000000000001</v>
      </c>
      <c r="J22" s="26">
        <v>0.15</v>
      </c>
      <c r="K22" s="26">
        <v>0.11</v>
      </c>
      <c r="L22" s="26">
        <v>0.14000000000000001</v>
      </c>
      <c r="M22" s="26">
        <v>0.12</v>
      </c>
      <c r="N22" s="26">
        <v>0.12</v>
      </c>
      <c r="O22" s="25">
        <v>0.13</v>
      </c>
      <c r="P22" s="24">
        <v>0.14000000000000001</v>
      </c>
      <c r="Q22" s="25">
        <v>0.11</v>
      </c>
      <c r="R22" s="24">
        <v>0.13</v>
      </c>
      <c r="S22" s="26">
        <v>0.12</v>
      </c>
      <c r="T22" s="26">
        <v>0.16</v>
      </c>
      <c r="U22" s="26">
        <v>0.1</v>
      </c>
      <c r="V22" s="25">
        <v>0.14000000000000001</v>
      </c>
      <c r="W22" s="24">
        <v>0.17</v>
      </c>
      <c r="X22" s="25">
        <v>0.13</v>
      </c>
      <c r="Y22" s="24">
        <v>0.14000000000000001</v>
      </c>
      <c r="Z22" s="25">
        <v>0.13</v>
      </c>
      <c r="AA22" s="24">
        <v>0.16</v>
      </c>
      <c r="AB22" s="25">
        <v>0.13</v>
      </c>
      <c r="AC22" s="25">
        <v>0.13</v>
      </c>
      <c r="AD22" s="12"/>
    </row>
    <row r="23" spans="1:30" x14ac:dyDescent="0.35">
      <c r="A23" s="9"/>
      <c r="B23" s="22"/>
      <c r="C23" s="12" t="s">
        <v>1038</v>
      </c>
      <c r="D23" s="12"/>
      <c r="E23" s="6"/>
      <c r="F23" s="9"/>
      <c r="G23" s="12"/>
      <c r="H23" s="6"/>
      <c r="I23" s="6"/>
      <c r="J23" s="6"/>
      <c r="K23" s="6"/>
      <c r="L23" s="6"/>
      <c r="M23" s="6"/>
      <c r="N23" s="6"/>
      <c r="O23" s="9"/>
      <c r="P23" s="12"/>
      <c r="Q23" s="9"/>
      <c r="R23" s="12"/>
      <c r="S23" s="6"/>
      <c r="T23" s="6" t="s">
        <v>1446</v>
      </c>
      <c r="U23" s="6"/>
      <c r="V23" s="9"/>
      <c r="W23" s="12"/>
      <c r="X23" s="9"/>
      <c r="Y23" s="12"/>
      <c r="Z23" s="9"/>
      <c r="AA23" s="12"/>
      <c r="AB23" s="9"/>
      <c r="AC23" s="9"/>
      <c r="AD23" s="12"/>
    </row>
    <row r="24" spans="1:30" x14ac:dyDescent="0.35">
      <c r="A24" s="9"/>
      <c r="B24" s="13" t="s">
        <v>3116</v>
      </c>
      <c r="C24" s="14">
        <v>1075</v>
      </c>
      <c r="D24" s="15">
        <v>927</v>
      </c>
      <c r="E24" s="17">
        <v>100</v>
      </c>
      <c r="F24" s="16">
        <v>48</v>
      </c>
      <c r="G24" s="15">
        <v>39</v>
      </c>
      <c r="H24" s="17">
        <v>102</v>
      </c>
      <c r="I24" s="17">
        <v>76</v>
      </c>
      <c r="J24" s="17">
        <v>75</v>
      </c>
      <c r="K24" s="17">
        <v>94</v>
      </c>
      <c r="L24" s="17">
        <v>115</v>
      </c>
      <c r="M24" s="17">
        <v>163</v>
      </c>
      <c r="N24" s="17">
        <v>87</v>
      </c>
      <c r="O24" s="16">
        <v>176</v>
      </c>
      <c r="P24" s="15">
        <v>849</v>
      </c>
      <c r="Q24" s="16">
        <v>226</v>
      </c>
      <c r="R24" s="15">
        <v>188</v>
      </c>
      <c r="S24" s="17">
        <v>228</v>
      </c>
      <c r="T24" s="17">
        <v>202</v>
      </c>
      <c r="U24" s="17">
        <v>233</v>
      </c>
      <c r="V24" s="16">
        <v>224</v>
      </c>
      <c r="W24" s="15">
        <v>63</v>
      </c>
      <c r="X24" s="16">
        <v>782</v>
      </c>
      <c r="Y24" s="15">
        <v>253</v>
      </c>
      <c r="Z24" s="16">
        <v>818</v>
      </c>
      <c r="AA24" s="15">
        <v>130</v>
      </c>
      <c r="AB24" s="16">
        <v>124</v>
      </c>
      <c r="AC24" s="16">
        <v>1180</v>
      </c>
      <c r="AD24" s="12"/>
    </row>
    <row r="25" spans="1:30" x14ac:dyDescent="0.35">
      <c r="A25" s="9"/>
      <c r="B25" s="13"/>
      <c r="C25" s="18">
        <v>0.32</v>
      </c>
      <c r="D25" s="19">
        <v>0.32</v>
      </c>
      <c r="E25" s="21">
        <v>0.31</v>
      </c>
      <c r="F25" s="20">
        <v>0.26</v>
      </c>
      <c r="G25" s="19">
        <v>0.26</v>
      </c>
      <c r="H25" s="21">
        <v>0.27</v>
      </c>
      <c r="I25" s="21">
        <v>0.3</v>
      </c>
      <c r="J25" s="21">
        <v>0.32</v>
      </c>
      <c r="K25" s="21">
        <v>0.32</v>
      </c>
      <c r="L25" s="21">
        <v>0.36</v>
      </c>
      <c r="M25" s="21">
        <v>0.33</v>
      </c>
      <c r="N25" s="21">
        <v>0.28999999999999998</v>
      </c>
      <c r="O25" s="20">
        <v>0.37</v>
      </c>
      <c r="P25" s="19">
        <v>0.31</v>
      </c>
      <c r="Q25" s="20">
        <v>0.35</v>
      </c>
      <c r="R25" s="19">
        <v>0.27</v>
      </c>
      <c r="S25" s="21">
        <v>0.34</v>
      </c>
      <c r="T25" s="21">
        <v>0.28000000000000003</v>
      </c>
      <c r="U25" s="21">
        <v>0.33</v>
      </c>
      <c r="V25" s="20">
        <v>0.35</v>
      </c>
      <c r="W25" s="19">
        <v>0.28000000000000003</v>
      </c>
      <c r="X25" s="20">
        <v>0.32</v>
      </c>
      <c r="Y25" s="19">
        <v>0.32</v>
      </c>
      <c r="Z25" s="20">
        <v>0.31</v>
      </c>
      <c r="AA25" s="19">
        <v>0.35</v>
      </c>
      <c r="AB25" s="20">
        <v>0.3</v>
      </c>
      <c r="AC25" s="20">
        <v>0.32</v>
      </c>
      <c r="AD25" s="12"/>
    </row>
    <row r="26" spans="1:30" x14ac:dyDescent="0.35">
      <c r="A26" s="9"/>
      <c r="B26" s="13"/>
      <c r="C26" s="15" t="s">
        <v>1261</v>
      </c>
      <c r="D26" s="15"/>
      <c r="E26" s="17"/>
      <c r="F26" s="16"/>
      <c r="G26" s="15"/>
      <c r="H26" s="17"/>
      <c r="I26" s="17"/>
      <c r="J26" s="17"/>
      <c r="K26" s="17"/>
      <c r="L26" s="17" t="s">
        <v>1251</v>
      </c>
      <c r="M26" s="17"/>
      <c r="N26" s="17"/>
      <c r="O26" s="16" t="s">
        <v>1235</v>
      </c>
      <c r="P26" s="15"/>
      <c r="Q26" s="16"/>
      <c r="R26" s="15"/>
      <c r="S26" s="17" t="s">
        <v>1261</v>
      </c>
      <c r="T26" s="17"/>
      <c r="U26" s="17"/>
      <c r="V26" s="16" t="s">
        <v>1673</v>
      </c>
      <c r="W26" s="15"/>
      <c r="X26" s="16"/>
      <c r="Y26" s="15"/>
      <c r="Z26" s="16"/>
      <c r="AA26" s="15"/>
      <c r="AB26" s="16"/>
      <c r="AC26" s="16"/>
      <c r="AD26" s="12"/>
    </row>
    <row r="27" spans="1:30" x14ac:dyDescent="0.35">
      <c r="A27" s="9"/>
      <c r="B27" s="22" t="s">
        <v>3117</v>
      </c>
      <c r="C27" s="11">
        <v>619</v>
      </c>
      <c r="D27" s="12">
        <v>528</v>
      </c>
      <c r="E27" s="6">
        <v>53</v>
      </c>
      <c r="F27" s="9">
        <v>37</v>
      </c>
      <c r="G27" s="12">
        <v>29</v>
      </c>
      <c r="H27" s="6">
        <v>74</v>
      </c>
      <c r="I27" s="6">
        <v>52</v>
      </c>
      <c r="J27" s="6">
        <v>35</v>
      </c>
      <c r="K27" s="6">
        <v>59</v>
      </c>
      <c r="L27" s="6">
        <v>48</v>
      </c>
      <c r="M27" s="6">
        <v>89</v>
      </c>
      <c r="N27" s="6">
        <v>62</v>
      </c>
      <c r="O27" s="9">
        <v>80</v>
      </c>
      <c r="P27" s="12">
        <v>515</v>
      </c>
      <c r="Q27" s="9">
        <v>104</v>
      </c>
      <c r="R27" s="12">
        <v>134</v>
      </c>
      <c r="S27" s="6">
        <v>117</v>
      </c>
      <c r="T27" s="6">
        <v>102</v>
      </c>
      <c r="U27" s="6">
        <v>146</v>
      </c>
      <c r="V27" s="9">
        <v>120</v>
      </c>
      <c r="W27" s="12">
        <v>31</v>
      </c>
      <c r="X27" s="9">
        <v>473</v>
      </c>
      <c r="Y27" s="12">
        <v>146</v>
      </c>
      <c r="Z27" s="9">
        <v>472</v>
      </c>
      <c r="AA27" s="12">
        <v>57</v>
      </c>
      <c r="AB27" s="9">
        <v>89</v>
      </c>
      <c r="AC27" s="9">
        <v>677</v>
      </c>
      <c r="AD27" s="12"/>
    </row>
    <row r="28" spans="1:30" x14ac:dyDescent="0.35">
      <c r="A28" s="9"/>
      <c r="B28" s="22"/>
      <c r="C28" s="23">
        <v>0.18</v>
      </c>
      <c r="D28" s="24">
        <v>0.18</v>
      </c>
      <c r="E28" s="26">
        <v>0.16</v>
      </c>
      <c r="F28" s="25">
        <v>0.2</v>
      </c>
      <c r="G28" s="24">
        <v>0.19</v>
      </c>
      <c r="H28" s="26">
        <v>0.2</v>
      </c>
      <c r="I28" s="26">
        <v>0.21</v>
      </c>
      <c r="J28" s="26">
        <v>0.15</v>
      </c>
      <c r="K28" s="26">
        <v>0.2</v>
      </c>
      <c r="L28" s="26">
        <v>0.15</v>
      </c>
      <c r="M28" s="26">
        <v>0.18</v>
      </c>
      <c r="N28" s="26">
        <v>0.21</v>
      </c>
      <c r="O28" s="25">
        <v>0.17</v>
      </c>
      <c r="P28" s="24">
        <v>0.19</v>
      </c>
      <c r="Q28" s="25">
        <v>0.16</v>
      </c>
      <c r="R28" s="24">
        <v>0.2</v>
      </c>
      <c r="S28" s="26">
        <v>0.17</v>
      </c>
      <c r="T28" s="26">
        <v>0.14000000000000001</v>
      </c>
      <c r="U28" s="26">
        <v>0.21</v>
      </c>
      <c r="V28" s="25">
        <v>0.19</v>
      </c>
      <c r="W28" s="24">
        <v>0.14000000000000001</v>
      </c>
      <c r="X28" s="25">
        <v>0.19</v>
      </c>
      <c r="Y28" s="24">
        <v>0.19</v>
      </c>
      <c r="Z28" s="25">
        <v>0.18</v>
      </c>
      <c r="AA28" s="24">
        <v>0.16</v>
      </c>
      <c r="AB28" s="25">
        <v>0.21</v>
      </c>
      <c r="AC28" s="25">
        <v>0.18</v>
      </c>
      <c r="AD28" s="12"/>
    </row>
    <row r="29" spans="1:30" x14ac:dyDescent="0.35">
      <c r="A29" s="9"/>
      <c r="B29" s="22"/>
      <c r="C29" s="12" t="s">
        <v>1323</v>
      </c>
      <c r="D29" s="12"/>
      <c r="E29" s="6"/>
      <c r="F29" s="9"/>
      <c r="G29" s="12"/>
      <c r="H29" s="6"/>
      <c r="I29" s="6"/>
      <c r="J29" s="6"/>
      <c r="K29" s="6"/>
      <c r="L29" s="6"/>
      <c r="M29" s="6"/>
      <c r="N29" s="6"/>
      <c r="O29" s="9"/>
      <c r="P29" s="12"/>
      <c r="Q29" s="9"/>
      <c r="R29" s="12" t="s">
        <v>1323</v>
      </c>
      <c r="S29" s="6"/>
      <c r="T29" s="6"/>
      <c r="U29" s="6" t="s">
        <v>1323</v>
      </c>
      <c r="V29" s="9"/>
      <c r="W29" s="12"/>
      <c r="X29" s="9"/>
      <c r="Y29" s="12"/>
      <c r="Z29" s="9"/>
      <c r="AA29" s="12"/>
      <c r="AB29" s="9"/>
      <c r="AC29" s="9"/>
      <c r="AD29" s="12"/>
    </row>
    <row r="30" spans="1:30" x14ac:dyDescent="0.35">
      <c r="A30" s="9"/>
      <c r="B30" s="13" t="s">
        <v>3119</v>
      </c>
      <c r="C30" s="14">
        <v>766</v>
      </c>
      <c r="D30" s="15">
        <v>633</v>
      </c>
      <c r="E30" s="17">
        <v>75</v>
      </c>
      <c r="F30" s="16">
        <v>58</v>
      </c>
      <c r="G30" s="15">
        <v>29</v>
      </c>
      <c r="H30" s="17">
        <v>96</v>
      </c>
      <c r="I30" s="17">
        <v>58</v>
      </c>
      <c r="J30" s="17">
        <v>62</v>
      </c>
      <c r="K30" s="17">
        <v>61</v>
      </c>
      <c r="L30" s="17">
        <v>65</v>
      </c>
      <c r="M30" s="17">
        <v>112</v>
      </c>
      <c r="N30" s="17">
        <v>66</v>
      </c>
      <c r="O30" s="16">
        <v>85</v>
      </c>
      <c r="P30" s="15">
        <v>605</v>
      </c>
      <c r="Q30" s="16">
        <v>161</v>
      </c>
      <c r="R30" s="15">
        <v>142</v>
      </c>
      <c r="S30" s="17">
        <v>158</v>
      </c>
      <c r="T30" s="17">
        <v>188</v>
      </c>
      <c r="U30" s="17">
        <v>152</v>
      </c>
      <c r="V30" s="16">
        <v>126</v>
      </c>
      <c r="W30" s="15">
        <v>54</v>
      </c>
      <c r="X30" s="16">
        <v>537</v>
      </c>
      <c r="Y30" s="15">
        <v>139</v>
      </c>
      <c r="Z30" s="16">
        <v>624</v>
      </c>
      <c r="AA30" s="15">
        <v>64</v>
      </c>
      <c r="AB30" s="16">
        <v>75</v>
      </c>
      <c r="AC30" s="16">
        <v>913</v>
      </c>
      <c r="AD30" s="12"/>
    </row>
    <row r="31" spans="1:30" x14ac:dyDescent="0.35">
      <c r="A31" s="9"/>
      <c r="B31" s="13"/>
      <c r="C31" s="18">
        <v>0.22</v>
      </c>
      <c r="D31" s="19">
        <v>0.22</v>
      </c>
      <c r="E31" s="21">
        <v>0.23</v>
      </c>
      <c r="F31" s="20">
        <v>0.31</v>
      </c>
      <c r="G31" s="19">
        <v>0.19</v>
      </c>
      <c r="H31" s="21">
        <v>0.26</v>
      </c>
      <c r="I31" s="21">
        <v>0.23</v>
      </c>
      <c r="J31" s="21">
        <v>0.26</v>
      </c>
      <c r="K31" s="21">
        <v>0.21</v>
      </c>
      <c r="L31" s="21">
        <v>0.2</v>
      </c>
      <c r="M31" s="21">
        <v>0.22</v>
      </c>
      <c r="N31" s="21">
        <v>0.22</v>
      </c>
      <c r="O31" s="20">
        <v>0.18</v>
      </c>
      <c r="P31" s="19">
        <v>0.22</v>
      </c>
      <c r="Q31" s="20">
        <v>0.25</v>
      </c>
      <c r="R31" s="19">
        <v>0.21</v>
      </c>
      <c r="S31" s="21">
        <v>0.23</v>
      </c>
      <c r="T31" s="21">
        <v>0.27</v>
      </c>
      <c r="U31" s="21">
        <v>0.22</v>
      </c>
      <c r="V31" s="20">
        <v>0.2</v>
      </c>
      <c r="W31" s="19">
        <v>0.24</v>
      </c>
      <c r="X31" s="20">
        <v>0.22</v>
      </c>
      <c r="Y31" s="19">
        <v>0.18</v>
      </c>
      <c r="Z31" s="20">
        <v>0.24</v>
      </c>
      <c r="AA31" s="19">
        <v>0.17</v>
      </c>
      <c r="AB31" s="20">
        <v>0.18</v>
      </c>
      <c r="AC31" s="20">
        <v>0.25</v>
      </c>
      <c r="AD31" s="12"/>
    </row>
    <row r="32" spans="1:30" x14ac:dyDescent="0.35">
      <c r="A32" s="9"/>
      <c r="B32" s="13"/>
      <c r="C32" s="15" t="s">
        <v>1236</v>
      </c>
      <c r="D32" s="15"/>
      <c r="E32" s="17"/>
      <c r="F32" s="16" t="s">
        <v>1030</v>
      </c>
      <c r="G32" s="15"/>
      <c r="H32" s="17" t="s">
        <v>978</v>
      </c>
      <c r="I32" s="17"/>
      <c r="J32" s="17" t="s">
        <v>978</v>
      </c>
      <c r="K32" s="17"/>
      <c r="L32" s="17"/>
      <c r="M32" s="17"/>
      <c r="N32" s="17"/>
      <c r="O32" s="16"/>
      <c r="P32" s="15"/>
      <c r="Q32" s="16"/>
      <c r="R32" s="15"/>
      <c r="S32" s="17"/>
      <c r="T32" s="17" t="s">
        <v>1034</v>
      </c>
      <c r="U32" s="17"/>
      <c r="V32" s="16"/>
      <c r="W32" s="15"/>
      <c r="X32" s="16"/>
      <c r="Y32" s="15"/>
      <c r="Z32" s="16" t="s">
        <v>1035</v>
      </c>
      <c r="AA32" s="15"/>
      <c r="AB32" s="16"/>
      <c r="AC32" s="16"/>
      <c r="AD32" s="12"/>
    </row>
    <row r="33" spans="1:30" x14ac:dyDescent="0.35">
      <c r="A33" s="9"/>
      <c r="B33" s="22" t="s">
        <v>3121</v>
      </c>
      <c r="C33" s="11">
        <v>157</v>
      </c>
      <c r="D33" s="12">
        <v>139</v>
      </c>
      <c r="E33" s="6">
        <v>14</v>
      </c>
      <c r="F33" s="9">
        <v>5</v>
      </c>
      <c r="G33" s="12">
        <v>13</v>
      </c>
      <c r="H33" s="6">
        <v>17</v>
      </c>
      <c r="I33" s="6">
        <v>5</v>
      </c>
      <c r="J33" s="6">
        <v>7</v>
      </c>
      <c r="K33" s="6">
        <v>18</v>
      </c>
      <c r="L33" s="6">
        <v>7</v>
      </c>
      <c r="M33" s="6">
        <v>27</v>
      </c>
      <c r="N33" s="6">
        <v>15</v>
      </c>
      <c r="O33" s="9">
        <v>30</v>
      </c>
      <c r="P33" s="12">
        <v>136</v>
      </c>
      <c r="Q33" s="9">
        <v>21</v>
      </c>
      <c r="R33" s="12">
        <v>44</v>
      </c>
      <c r="S33" s="6">
        <v>39</v>
      </c>
      <c r="T33" s="6">
        <v>28</v>
      </c>
      <c r="U33" s="6">
        <v>31</v>
      </c>
      <c r="V33" s="9">
        <v>14</v>
      </c>
      <c r="W33" s="12">
        <v>11</v>
      </c>
      <c r="X33" s="9">
        <v>102</v>
      </c>
      <c r="Y33" s="12">
        <v>34</v>
      </c>
      <c r="Z33" s="9">
        <v>122</v>
      </c>
      <c r="AA33" s="12">
        <v>15</v>
      </c>
      <c r="AB33" s="9">
        <v>20</v>
      </c>
      <c r="AC33" s="9">
        <v>128</v>
      </c>
      <c r="AD33" s="12"/>
    </row>
    <row r="34" spans="1:30" x14ac:dyDescent="0.35">
      <c r="A34" s="9"/>
      <c r="B34" s="22"/>
      <c r="C34" s="23">
        <v>0.05</v>
      </c>
      <c r="D34" s="24">
        <v>0.05</v>
      </c>
      <c r="E34" s="26">
        <v>0.04</v>
      </c>
      <c r="F34" s="25">
        <v>0.03</v>
      </c>
      <c r="G34" s="24">
        <v>0.09</v>
      </c>
      <c r="H34" s="26">
        <v>0.05</v>
      </c>
      <c r="I34" s="26">
        <v>0.02</v>
      </c>
      <c r="J34" s="26">
        <v>0.03</v>
      </c>
      <c r="K34" s="26">
        <v>0.06</v>
      </c>
      <c r="L34" s="26">
        <v>0.02</v>
      </c>
      <c r="M34" s="26">
        <v>0.05</v>
      </c>
      <c r="N34" s="26">
        <v>0.05</v>
      </c>
      <c r="O34" s="25">
        <v>0.06</v>
      </c>
      <c r="P34" s="24">
        <v>0.05</v>
      </c>
      <c r="Q34" s="25">
        <v>0.03</v>
      </c>
      <c r="R34" s="24">
        <v>0.06</v>
      </c>
      <c r="S34" s="26">
        <v>0.06</v>
      </c>
      <c r="T34" s="26">
        <v>0.04</v>
      </c>
      <c r="U34" s="26">
        <v>0.04</v>
      </c>
      <c r="V34" s="25">
        <v>0.02</v>
      </c>
      <c r="W34" s="24">
        <v>0.05</v>
      </c>
      <c r="X34" s="25">
        <v>0.04</v>
      </c>
      <c r="Y34" s="24">
        <v>0.04</v>
      </c>
      <c r="Z34" s="25">
        <v>0.05</v>
      </c>
      <c r="AA34" s="24">
        <v>0.04</v>
      </c>
      <c r="AB34" s="25">
        <v>0.05</v>
      </c>
      <c r="AC34" s="25">
        <v>0.03</v>
      </c>
      <c r="AD34" s="12"/>
    </row>
    <row r="35" spans="1:30" x14ac:dyDescent="0.35">
      <c r="A35" s="9"/>
      <c r="B35" s="22"/>
      <c r="C35" s="12" t="s">
        <v>1033</v>
      </c>
      <c r="D35" s="12"/>
      <c r="E35" s="6"/>
      <c r="F35" s="9"/>
      <c r="G35" s="12" t="s">
        <v>1238</v>
      </c>
      <c r="H35" s="6"/>
      <c r="I35" s="6"/>
      <c r="J35" s="6"/>
      <c r="K35" s="6" t="s">
        <v>2390</v>
      </c>
      <c r="L35" s="6"/>
      <c r="M35" s="6"/>
      <c r="N35" s="6"/>
      <c r="O35" s="9" t="s">
        <v>2390</v>
      </c>
      <c r="P35" s="12"/>
      <c r="Q35" s="9"/>
      <c r="R35" s="12" t="s">
        <v>1390</v>
      </c>
      <c r="S35" s="6" t="s">
        <v>1033</v>
      </c>
      <c r="T35" s="6"/>
      <c r="U35" s="6"/>
      <c r="V35" s="9"/>
      <c r="W35" s="12"/>
      <c r="X35" s="9"/>
      <c r="Y35" s="12"/>
      <c r="Z35" s="9"/>
      <c r="AA35" s="12"/>
      <c r="AB35" s="9"/>
      <c r="AC35" s="9"/>
      <c r="AD35" s="12"/>
    </row>
    <row r="36" spans="1:30" x14ac:dyDescent="0.35">
      <c r="A36" s="9"/>
      <c r="B36" s="13" t="s">
        <v>980</v>
      </c>
      <c r="C36" s="14">
        <v>218</v>
      </c>
      <c r="D36" s="15">
        <v>185</v>
      </c>
      <c r="E36" s="17">
        <v>19</v>
      </c>
      <c r="F36" s="16">
        <v>14</v>
      </c>
      <c r="G36" s="15">
        <v>10</v>
      </c>
      <c r="H36" s="17">
        <v>17</v>
      </c>
      <c r="I36" s="17">
        <v>22</v>
      </c>
      <c r="J36" s="17">
        <v>15</v>
      </c>
      <c r="K36" s="17">
        <v>16</v>
      </c>
      <c r="L36" s="17">
        <v>26</v>
      </c>
      <c r="M36" s="17">
        <v>32</v>
      </c>
      <c r="N36" s="17">
        <v>17</v>
      </c>
      <c r="O36" s="16">
        <v>31</v>
      </c>
      <c r="P36" s="15">
        <v>182</v>
      </c>
      <c r="Q36" s="16">
        <v>36</v>
      </c>
      <c r="R36" s="15">
        <v>60</v>
      </c>
      <c r="S36" s="17">
        <v>36</v>
      </c>
      <c r="T36" s="17">
        <v>47</v>
      </c>
      <c r="U36" s="17">
        <v>40</v>
      </c>
      <c r="V36" s="16">
        <v>35</v>
      </c>
      <c r="W36" s="15">
        <v>22</v>
      </c>
      <c r="X36" s="16">
        <v>147</v>
      </c>
      <c r="Y36" s="15">
        <v>56</v>
      </c>
      <c r="Z36" s="16">
        <v>160</v>
      </c>
      <c r="AA36" s="15">
        <v>24</v>
      </c>
      <c r="AB36" s="16">
        <v>33</v>
      </c>
      <c r="AC36" s="16">
        <v>212</v>
      </c>
      <c r="AD36" s="12"/>
    </row>
    <row r="37" spans="1:30" x14ac:dyDescent="0.35">
      <c r="A37" s="9"/>
      <c r="B37" s="13"/>
      <c r="C37" s="18">
        <v>0.06</v>
      </c>
      <c r="D37" s="19">
        <v>0.06</v>
      </c>
      <c r="E37" s="21">
        <v>0.06</v>
      </c>
      <c r="F37" s="20">
        <v>7.0000000000000007E-2</v>
      </c>
      <c r="G37" s="19">
        <v>0.06</v>
      </c>
      <c r="H37" s="21">
        <v>0.05</v>
      </c>
      <c r="I37" s="21">
        <v>0.09</v>
      </c>
      <c r="J37" s="21">
        <v>0.06</v>
      </c>
      <c r="K37" s="21">
        <v>0.05</v>
      </c>
      <c r="L37" s="21">
        <v>0.08</v>
      </c>
      <c r="M37" s="21">
        <v>0.06</v>
      </c>
      <c r="N37" s="21">
        <v>0.06</v>
      </c>
      <c r="O37" s="20">
        <v>0.06</v>
      </c>
      <c r="P37" s="19">
        <v>7.0000000000000007E-2</v>
      </c>
      <c r="Q37" s="20">
        <v>0.06</v>
      </c>
      <c r="R37" s="19">
        <v>0.09</v>
      </c>
      <c r="S37" s="21">
        <v>0.05</v>
      </c>
      <c r="T37" s="21">
        <v>7.0000000000000007E-2</v>
      </c>
      <c r="U37" s="21">
        <v>0.06</v>
      </c>
      <c r="V37" s="20">
        <v>0.06</v>
      </c>
      <c r="W37" s="19">
        <v>0.1</v>
      </c>
      <c r="X37" s="20">
        <v>0.06</v>
      </c>
      <c r="Y37" s="19">
        <v>7.0000000000000007E-2</v>
      </c>
      <c r="Z37" s="20">
        <v>0.06</v>
      </c>
      <c r="AA37" s="19">
        <v>0.06</v>
      </c>
      <c r="AB37" s="20">
        <v>0.08</v>
      </c>
      <c r="AC37" s="20">
        <v>0.06</v>
      </c>
      <c r="AD37" s="12"/>
    </row>
    <row r="38" spans="1:30" x14ac:dyDescent="0.35">
      <c r="A38" s="9"/>
      <c r="B38" s="13"/>
      <c r="C38" s="14"/>
      <c r="D38" s="15"/>
      <c r="E38" s="17"/>
      <c r="F38" s="16"/>
      <c r="G38" s="15"/>
      <c r="H38" s="17"/>
      <c r="I38" s="17"/>
      <c r="J38" s="17"/>
      <c r="K38" s="17"/>
      <c r="L38" s="17"/>
      <c r="M38" s="17"/>
      <c r="N38" s="17"/>
      <c r="O38" s="16"/>
      <c r="P38" s="15"/>
      <c r="Q38" s="16"/>
      <c r="R38" s="15" t="s">
        <v>1421</v>
      </c>
      <c r="S38" s="17"/>
      <c r="T38" s="17"/>
      <c r="U38" s="17"/>
      <c r="V38" s="16"/>
      <c r="W38" s="15"/>
      <c r="X38" s="16"/>
      <c r="Y38" s="15"/>
      <c r="Z38" s="16"/>
      <c r="AA38" s="15"/>
      <c r="AB38" s="16"/>
      <c r="AC38" s="16"/>
      <c r="AD38" s="12"/>
    </row>
    <row r="39" spans="1:30" x14ac:dyDescent="0.35">
      <c r="A39" s="9"/>
      <c r="B39" s="10" t="s">
        <v>3123</v>
      </c>
      <c r="C39" s="11">
        <v>574</v>
      </c>
      <c r="D39" s="12">
        <v>486</v>
      </c>
      <c r="E39" s="6">
        <v>64</v>
      </c>
      <c r="F39" s="9">
        <v>25</v>
      </c>
      <c r="G39" s="12">
        <v>32</v>
      </c>
      <c r="H39" s="6">
        <v>66</v>
      </c>
      <c r="I39" s="6">
        <v>39</v>
      </c>
      <c r="J39" s="6">
        <v>45</v>
      </c>
      <c r="K39" s="6">
        <v>46</v>
      </c>
      <c r="L39" s="6">
        <v>59</v>
      </c>
      <c r="M39" s="6">
        <v>74</v>
      </c>
      <c r="N39" s="6">
        <v>48</v>
      </c>
      <c r="O39" s="9">
        <v>77</v>
      </c>
      <c r="P39" s="12">
        <v>470</v>
      </c>
      <c r="Q39" s="9">
        <v>104</v>
      </c>
      <c r="R39" s="12">
        <v>118</v>
      </c>
      <c r="S39" s="6">
        <v>99</v>
      </c>
      <c r="T39" s="6">
        <v>142</v>
      </c>
      <c r="U39" s="6">
        <v>103</v>
      </c>
      <c r="V39" s="9">
        <v>112</v>
      </c>
      <c r="W39" s="12">
        <v>44</v>
      </c>
      <c r="X39" s="9">
        <v>412</v>
      </c>
      <c r="Y39" s="12">
        <v>151</v>
      </c>
      <c r="Z39" s="9">
        <v>422</v>
      </c>
      <c r="AA39" s="12">
        <v>76</v>
      </c>
      <c r="AB39" s="9">
        <v>74</v>
      </c>
      <c r="AC39" s="9">
        <v>603</v>
      </c>
      <c r="AD39" s="12"/>
    </row>
    <row r="40" spans="1:30" x14ac:dyDescent="0.35">
      <c r="A40" s="9"/>
      <c r="B40" s="22"/>
      <c r="C40" s="23">
        <v>0.17</v>
      </c>
      <c r="D40" s="24">
        <v>0.17</v>
      </c>
      <c r="E40" s="26">
        <v>0.2</v>
      </c>
      <c r="F40" s="25">
        <v>0.13</v>
      </c>
      <c r="G40" s="24">
        <v>0.21</v>
      </c>
      <c r="H40" s="26">
        <v>0.18</v>
      </c>
      <c r="I40" s="26">
        <v>0.15</v>
      </c>
      <c r="J40" s="26">
        <v>0.19</v>
      </c>
      <c r="K40" s="26">
        <v>0.16</v>
      </c>
      <c r="L40" s="26">
        <v>0.18</v>
      </c>
      <c r="M40" s="26">
        <v>0.15</v>
      </c>
      <c r="N40" s="26">
        <v>0.16</v>
      </c>
      <c r="O40" s="25">
        <v>0.16</v>
      </c>
      <c r="P40" s="24">
        <v>0.17</v>
      </c>
      <c r="Q40" s="25">
        <v>0.16</v>
      </c>
      <c r="R40" s="24">
        <v>0.17</v>
      </c>
      <c r="S40" s="26">
        <v>0.15</v>
      </c>
      <c r="T40" s="26">
        <v>0.2</v>
      </c>
      <c r="U40" s="26">
        <v>0.15</v>
      </c>
      <c r="V40" s="25">
        <v>0.18</v>
      </c>
      <c r="W40" s="24">
        <v>0.2</v>
      </c>
      <c r="X40" s="25">
        <v>0.17</v>
      </c>
      <c r="Y40" s="24">
        <v>0.19</v>
      </c>
      <c r="Z40" s="25">
        <v>0.16</v>
      </c>
      <c r="AA40" s="24">
        <v>0.21</v>
      </c>
      <c r="AB40" s="25">
        <v>0.18</v>
      </c>
      <c r="AC40" s="25">
        <v>0.16</v>
      </c>
      <c r="AD40" s="12"/>
    </row>
    <row r="41" spans="1:30" x14ac:dyDescent="0.35">
      <c r="A41" s="9"/>
      <c r="B41" s="22"/>
      <c r="C41" s="12" t="s">
        <v>1287</v>
      </c>
      <c r="D41" s="12"/>
      <c r="E41" s="6"/>
      <c r="F41" s="9"/>
      <c r="G41" s="12"/>
      <c r="H41" s="6"/>
      <c r="I41" s="6"/>
      <c r="J41" s="6"/>
      <c r="K41" s="6"/>
      <c r="L41" s="6"/>
      <c r="M41" s="6"/>
      <c r="N41" s="6"/>
      <c r="O41" s="9"/>
      <c r="P41" s="12"/>
      <c r="Q41" s="9"/>
      <c r="R41" s="12"/>
      <c r="S41" s="6"/>
      <c r="T41" s="6" t="s">
        <v>2849</v>
      </c>
      <c r="U41" s="6"/>
      <c r="V41" s="9"/>
      <c r="W41" s="12"/>
      <c r="X41" s="9"/>
      <c r="Y41" s="12"/>
      <c r="Z41" s="9"/>
      <c r="AA41" s="12"/>
      <c r="AB41" s="9"/>
      <c r="AC41" s="9"/>
      <c r="AD41" s="12"/>
    </row>
    <row r="42" spans="1:30" x14ac:dyDescent="0.35">
      <c r="A42" s="9"/>
      <c r="B42" s="28" t="s">
        <v>3124</v>
      </c>
      <c r="C42" s="14">
        <v>1384</v>
      </c>
      <c r="D42" s="15">
        <v>1161</v>
      </c>
      <c r="E42" s="17">
        <v>128</v>
      </c>
      <c r="F42" s="16">
        <v>95</v>
      </c>
      <c r="G42" s="15">
        <v>57</v>
      </c>
      <c r="H42" s="17">
        <v>170</v>
      </c>
      <c r="I42" s="17">
        <v>110</v>
      </c>
      <c r="J42" s="17">
        <v>96</v>
      </c>
      <c r="K42" s="17">
        <v>120</v>
      </c>
      <c r="L42" s="17">
        <v>113</v>
      </c>
      <c r="M42" s="17">
        <v>201</v>
      </c>
      <c r="N42" s="17">
        <v>128</v>
      </c>
      <c r="O42" s="16">
        <v>165</v>
      </c>
      <c r="P42" s="15">
        <v>1120</v>
      </c>
      <c r="Q42" s="16">
        <v>265</v>
      </c>
      <c r="R42" s="15">
        <v>276</v>
      </c>
      <c r="S42" s="17">
        <v>275</v>
      </c>
      <c r="T42" s="17">
        <v>290</v>
      </c>
      <c r="U42" s="17">
        <v>298</v>
      </c>
      <c r="V42" s="16">
        <v>246</v>
      </c>
      <c r="W42" s="15">
        <v>85</v>
      </c>
      <c r="X42" s="16">
        <v>1010</v>
      </c>
      <c r="Y42" s="15">
        <v>285</v>
      </c>
      <c r="Z42" s="16">
        <v>1097</v>
      </c>
      <c r="AA42" s="15">
        <v>121</v>
      </c>
      <c r="AB42" s="16">
        <v>164</v>
      </c>
      <c r="AC42" s="16">
        <v>1590</v>
      </c>
      <c r="AD42" s="12"/>
    </row>
    <row r="43" spans="1:30" x14ac:dyDescent="0.35">
      <c r="A43" s="9"/>
      <c r="B43" s="13"/>
      <c r="C43" s="18">
        <v>0.41</v>
      </c>
      <c r="D43" s="19">
        <v>0.4</v>
      </c>
      <c r="E43" s="21">
        <v>0.4</v>
      </c>
      <c r="F43" s="20">
        <v>0.51</v>
      </c>
      <c r="G43" s="19">
        <v>0.38</v>
      </c>
      <c r="H43" s="21">
        <v>0.46</v>
      </c>
      <c r="I43" s="21">
        <v>0.44</v>
      </c>
      <c r="J43" s="21">
        <v>0.41</v>
      </c>
      <c r="K43" s="21">
        <v>0.41</v>
      </c>
      <c r="L43" s="21">
        <v>0.35</v>
      </c>
      <c r="M43" s="21">
        <v>0.4</v>
      </c>
      <c r="N43" s="21">
        <v>0.43</v>
      </c>
      <c r="O43" s="20">
        <v>0.34</v>
      </c>
      <c r="P43" s="19">
        <v>0.41</v>
      </c>
      <c r="Q43" s="20">
        <v>0.41</v>
      </c>
      <c r="R43" s="19">
        <v>0.4</v>
      </c>
      <c r="S43" s="21">
        <v>0.41</v>
      </c>
      <c r="T43" s="21">
        <v>0.41</v>
      </c>
      <c r="U43" s="21">
        <v>0.42</v>
      </c>
      <c r="V43" s="20">
        <v>0.39</v>
      </c>
      <c r="W43" s="19">
        <v>0.38</v>
      </c>
      <c r="X43" s="20">
        <v>0.41</v>
      </c>
      <c r="Y43" s="19">
        <v>0.37</v>
      </c>
      <c r="Z43" s="20">
        <v>0.42</v>
      </c>
      <c r="AA43" s="19">
        <v>0.33</v>
      </c>
      <c r="AB43" s="20">
        <v>0.4</v>
      </c>
      <c r="AC43" s="20">
        <v>0.43</v>
      </c>
      <c r="AD43" s="12"/>
    </row>
    <row r="44" spans="1:30" x14ac:dyDescent="0.35">
      <c r="A44" s="9"/>
      <c r="B44" s="13"/>
      <c r="C44" s="15" t="s">
        <v>3675</v>
      </c>
      <c r="D44" s="15"/>
      <c r="E44" s="17"/>
      <c r="F44" s="16" t="s">
        <v>1371</v>
      </c>
      <c r="G44" s="15"/>
      <c r="H44" s="17" t="s">
        <v>1442</v>
      </c>
      <c r="I44" s="17" t="s">
        <v>978</v>
      </c>
      <c r="J44" s="17"/>
      <c r="K44" s="17"/>
      <c r="L44" s="17"/>
      <c r="M44" s="17"/>
      <c r="N44" s="17" t="s">
        <v>978</v>
      </c>
      <c r="O44" s="16"/>
      <c r="P44" s="15"/>
      <c r="Q44" s="16"/>
      <c r="R44" s="15"/>
      <c r="S44" s="17"/>
      <c r="T44" s="17"/>
      <c r="U44" s="17"/>
      <c r="V44" s="16"/>
      <c r="W44" s="15"/>
      <c r="X44" s="16"/>
      <c r="Y44" s="15"/>
      <c r="Z44" s="16" t="s">
        <v>1035</v>
      </c>
      <c r="AA44" s="15"/>
      <c r="AB44" s="16"/>
      <c r="AC44" s="16"/>
      <c r="AD44" s="12"/>
    </row>
    <row r="45" spans="1:30"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row>
    <row r="47" spans="1:30" x14ac:dyDescent="0.35">
      <c r="B47" s="1" t="s">
        <v>983</v>
      </c>
    </row>
    <row r="48" spans="1:30" x14ac:dyDescent="0.35">
      <c r="B48" s="1" t="s">
        <v>984</v>
      </c>
    </row>
    <row r="49" spans="2:2" x14ac:dyDescent="0.35">
      <c r="B49" s="1" t="s">
        <v>985</v>
      </c>
    </row>
    <row r="50" spans="2:2" x14ac:dyDescent="0.35">
      <c r="B50" s="1"/>
    </row>
    <row r="51" spans="2:2" x14ac:dyDescent="0.35">
      <c r="B51" s="1" t="s">
        <v>1039</v>
      </c>
    </row>
    <row r="52" spans="2:2" x14ac:dyDescent="0.35">
      <c r="B52" s="1" t="s">
        <v>1040</v>
      </c>
    </row>
  </sheetData>
  <mergeCells count="7">
    <mergeCell ref="Y13:Z13"/>
    <mergeCell ref="AA13:AB13"/>
    <mergeCell ref="D13:F13"/>
    <mergeCell ref="G13:O13"/>
    <mergeCell ref="P13:Q13"/>
    <mergeCell ref="R13:V13"/>
    <mergeCell ref="W13:X13"/>
  </mergeCells>
  <hyperlinks>
    <hyperlink ref="B1" location="Index!A328" display="Return to Index" xr:uid="{00000000-0004-0000-4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AB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736</v>
      </c>
    </row>
    <row r="8" spans="2:27" x14ac:dyDescent="0.35">
      <c r="B8" s="1" t="s">
        <v>731</v>
      </c>
    </row>
    <row r="10" spans="2:27" x14ac:dyDescent="0.35">
      <c r="B10" s="1" t="s">
        <v>732</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3713</v>
      </c>
      <c r="D15" s="31">
        <v>157</v>
      </c>
      <c r="E15" s="32">
        <v>3520</v>
      </c>
      <c r="F15" s="31">
        <v>2309</v>
      </c>
      <c r="G15" s="33">
        <v>317</v>
      </c>
      <c r="H15" s="33">
        <v>630</v>
      </c>
      <c r="I15" s="33">
        <v>392</v>
      </c>
      <c r="J15" s="32">
        <v>8</v>
      </c>
      <c r="K15" s="31">
        <v>251</v>
      </c>
      <c r="L15" s="33">
        <v>32</v>
      </c>
      <c r="M15" s="33">
        <v>3</v>
      </c>
      <c r="N15" s="33">
        <v>9</v>
      </c>
      <c r="O15" s="33">
        <v>74</v>
      </c>
      <c r="P15" s="33">
        <v>91</v>
      </c>
      <c r="Q15" s="33">
        <v>414</v>
      </c>
      <c r="R15" s="33">
        <v>205</v>
      </c>
      <c r="S15" s="33">
        <v>48</v>
      </c>
      <c r="T15" s="33">
        <v>127</v>
      </c>
      <c r="U15" s="33">
        <v>610</v>
      </c>
      <c r="V15" s="32">
        <v>3103</v>
      </c>
      <c r="W15" s="31">
        <v>3564</v>
      </c>
      <c r="X15" s="33">
        <v>130</v>
      </c>
      <c r="Y15" s="33">
        <v>111</v>
      </c>
      <c r="Z15" s="32">
        <v>194</v>
      </c>
      <c r="AA15" s="32">
        <v>3713</v>
      </c>
    </row>
    <row r="16" spans="2:27" x14ac:dyDescent="0.35">
      <c r="B16" s="30" t="s">
        <v>962</v>
      </c>
      <c r="C16" s="38">
        <v>3409</v>
      </c>
      <c r="D16" s="31" t="s">
        <v>3676</v>
      </c>
      <c r="E16" s="32">
        <v>3194</v>
      </c>
      <c r="F16" s="31">
        <v>2230</v>
      </c>
      <c r="G16" s="33">
        <v>267</v>
      </c>
      <c r="H16" s="33">
        <v>525</v>
      </c>
      <c r="I16" s="33">
        <v>318</v>
      </c>
      <c r="J16" s="32" t="s">
        <v>1071</v>
      </c>
      <c r="K16" s="31">
        <v>303</v>
      </c>
      <c r="L16" s="33" t="s">
        <v>1792</v>
      </c>
      <c r="M16" s="33" t="s">
        <v>1909</v>
      </c>
      <c r="N16" s="33" t="s">
        <v>1534</v>
      </c>
      <c r="O16" s="33" t="s">
        <v>1125</v>
      </c>
      <c r="P16" s="33" t="s">
        <v>1125</v>
      </c>
      <c r="Q16" s="33">
        <v>425</v>
      </c>
      <c r="R16" s="33">
        <v>171</v>
      </c>
      <c r="S16" s="33" t="s">
        <v>1537</v>
      </c>
      <c r="T16" s="33" t="s">
        <v>3677</v>
      </c>
      <c r="U16" s="33">
        <v>587</v>
      </c>
      <c r="V16" s="32">
        <v>2822</v>
      </c>
      <c r="W16" s="31">
        <v>3306</v>
      </c>
      <c r="X16" s="33" t="s">
        <v>1820</v>
      </c>
      <c r="Y16" s="33" t="s">
        <v>2345</v>
      </c>
      <c r="Z16" s="32">
        <v>100</v>
      </c>
      <c r="AA16" s="32">
        <v>3713</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3113</v>
      </c>
      <c r="C18" s="14">
        <v>127</v>
      </c>
      <c r="D18" s="15">
        <v>12</v>
      </c>
      <c r="E18" s="16">
        <v>113</v>
      </c>
      <c r="F18" s="15">
        <v>81</v>
      </c>
      <c r="G18" s="17">
        <v>6</v>
      </c>
      <c r="H18" s="17">
        <v>21</v>
      </c>
      <c r="I18" s="17">
        <v>14</v>
      </c>
      <c r="J18" s="16">
        <v>2</v>
      </c>
      <c r="K18" s="15">
        <v>11</v>
      </c>
      <c r="L18" s="17" t="s">
        <v>974</v>
      </c>
      <c r="M18" s="17" t="s">
        <v>974</v>
      </c>
      <c r="N18" s="17" t="s">
        <v>974</v>
      </c>
      <c r="O18" s="17">
        <v>2</v>
      </c>
      <c r="P18" s="17">
        <v>1</v>
      </c>
      <c r="Q18" s="17">
        <v>14</v>
      </c>
      <c r="R18" s="17">
        <v>2</v>
      </c>
      <c r="S18" s="17">
        <v>5</v>
      </c>
      <c r="T18" s="17">
        <v>3</v>
      </c>
      <c r="U18" s="17">
        <v>17</v>
      </c>
      <c r="V18" s="16">
        <v>110</v>
      </c>
      <c r="W18" s="15">
        <v>123</v>
      </c>
      <c r="X18" s="17">
        <v>1</v>
      </c>
      <c r="Y18" s="17" t="s">
        <v>974</v>
      </c>
      <c r="Z18" s="16">
        <v>1</v>
      </c>
      <c r="AA18" s="16">
        <v>127</v>
      </c>
      <c r="AB18" s="12"/>
    </row>
    <row r="19" spans="1:28" x14ac:dyDescent="0.35">
      <c r="A19" s="9"/>
      <c r="B19" s="13"/>
      <c r="C19" s="18">
        <v>0.04</v>
      </c>
      <c r="D19" s="19">
        <v>7.0000000000000007E-2</v>
      </c>
      <c r="E19" s="20">
        <v>0.04</v>
      </c>
      <c r="F19" s="19">
        <v>0.04</v>
      </c>
      <c r="G19" s="21">
        <v>0.02</v>
      </c>
      <c r="H19" s="21">
        <v>0.04</v>
      </c>
      <c r="I19" s="21">
        <v>0.04</v>
      </c>
      <c r="J19" s="20">
        <v>0.19</v>
      </c>
      <c r="K19" s="19">
        <v>0.03</v>
      </c>
      <c r="L19" s="17" t="s">
        <v>974</v>
      </c>
      <c r="M19" s="17" t="s">
        <v>974</v>
      </c>
      <c r="N19" s="17" t="s">
        <v>974</v>
      </c>
      <c r="O19" s="21">
        <v>0.03</v>
      </c>
      <c r="P19" s="21">
        <v>0.02</v>
      </c>
      <c r="Q19" s="21">
        <v>0.03</v>
      </c>
      <c r="R19" s="21">
        <v>0.01</v>
      </c>
      <c r="S19" s="21">
        <v>0.1</v>
      </c>
      <c r="T19" s="21">
        <v>0.03</v>
      </c>
      <c r="U19" s="21">
        <v>0.03</v>
      </c>
      <c r="V19" s="20">
        <v>0.04</v>
      </c>
      <c r="W19" s="19">
        <v>0.04</v>
      </c>
      <c r="X19" s="21">
        <v>0.01</v>
      </c>
      <c r="Y19" s="17" t="s">
        <v>974</v>
      </c>
      <c r="Z19" s="20">
        <v>0.01</v>
      </c>
      <c r="AA19" s="20">
        <v>0.03</v>
      </c>
      <c r="AB19" s="12"/>
    </row>
    <row r="20" spans="1:28" x14ac:dyDescent="0.35">
      <c r="A20" s="9"/>
      <c r="B20" s="13"/>
      <c r="C20" s="15" t="s">
        <v>1249</v>
      </c>
      <c r="D20" s="15"/>
      <c r="E20" s="16"/>
      <c r="F20" s="15"/>
      <c r="G20" s="17"/>
      <c r="H20" s="17"/>
      <c r="I20" s="17"/>
      <c r="J20" s="16"/>
      <c r="K20" s="15"/>
      <c r="L20" s="17"/>
      <c r="M20" s="17"/>
      <c r="N20" s="17"/>
      <c r="O20" s="17"/>
      <c r="P20" s="17"/>
      <c r="Q20" s="17"/>
      <c r="R20" s="17"/>
      <c r="S20" s="17" t="s">
        <v>2984</v>
      </c>
      <c r="T20" s="17"/>
      <c r="U20" s="17"/>
      <c r="V20" s="16"/>
      <c r="W20" s="15"/>
      <c r="X20" s="17"/>
      <c r="Y20" s="17"/>
      <c r="Z20" s="16"/>
      <c r="AA20" s="16"/>
      <c r="AB20" s="12"/>
    </row>
    <row r="21" spans="1:28" x14ac:dyDescent="0.35">
      <c r="A21" s="9"/>
      <c r="B21" s="22" t="s">
        <v>3114</v>
      </c>
      <c r="C21" s="11">
        <v>447</v>
      </c>
      <c r="D21" s="12">
        <v>31</v>
      </c>
      <c r="E21" s="9">
        <v>415</v>
      </c>
      <c r="F21" s="12">
        <v>312</v>
      </c>
      <c r="G21" s="6">
        <v>33</v>
      </c>
      <c r="H21" s="6">
        <v>64</v>
      </c>
      <c r="I21" s="6">
        <v>34</v>
      </c>
      <c r="J21" s="9" t="s">
        <v>974</v>
      </c>
      <c r="K21" s="12">
        <v>45</v>
      </c>
      <c r="L21" s="6">
        <v>4</v>
      </c>
      <c r="M21" s="6" t="s">
        <v>974</v>
      </c>
      <c r="N21" s="6" t="s">
        <v>974</v>
      </c>
      <c r="O21" s="6">
        <v>5</v>
      </c>
      <c r="P21" s="6">
        <v>4</v>
      </c>
      <c r="Q21" s="6">
        <v>56</v>
      </c>
      <c r="R21" s="6">
        <v>25</v>
      </c>
      <c r="S21" s="6">
        <v>7</v>
      </c>
      <c r="T21" s="6">
        <v>17</v>
      </c>
      <c r="U21" s="6">
        <v>81</v>
      </c>
      <c r="V21" s="9">
        <v>366</v>
      </c>
      <c r="W21" s="12">
        <v>436</v>
      </c>
      <c r="X21" s="6">
        <v>9</v>
      </c>
      <c r="Y21" s="6">
        <v>2</v>
      </c>
      <c r="Z21" s="9">
        <v>11</v>
      </c>
      <c r="AA21" s="9">
        <v>476</v>
      </c>
      <c r="AB21" s="12"/>
    </row>
    <row r="22" spans="1:28" x14ac:dyDescent="0.35">
      <c r="A22" s="9"/>
      <c r="B22" s="22"/>
      <c r="C22" s="23">
        <v>0.13</v>
      </c>
      <c r="D22" s="24">
        <v>0.18</v>
      </c>
      <c r="E22" s="25">
        <v>0.13</v>
      </c>
      <c r="F22" s="24">
        <v>0.14000000000000001</v>
      </c>
      <c r="G22" s="26">
        <v>0.12</v>
      </c>
      <c r="H22" s="26">
        <v>0.12</v>
      </c>
      <c r="I22" s="26">
        <v>0.11</v>
      </c>
      <c r="J22" s="9" t="s">
        <v>974</v>
      </c>
      <c r="K22" s="24">
        <v>0.15</v>
      </c>
      <c r="L22" s="26">
        <v>0.12</v>
      </c>
      <c r="M22" s="6" t="s">
        <v>974</v>
      </c>
      <c r="N22" s="6" t="s">
        <v>974</v>
      </c>
      <c r="O22" s="26">
        <v>0.08</v>
      </c>
      <c r="P22" s="26">
        <v>7.0000000000000007E-2</v>
      </c>
      <c r="Q22" s="26">
        <v>0.13</v>
      </c>
      <c r="R22" s="26">
        <v>0.15</v>
      </c>
      <c r="S22" s="26">
        <v>0.15</v>
      </c>
      <c r="T22" s="26">
        <v>0.16</v>
      </c>
      <c r="U22" s="26">
        <v>0.14000000000000001</v>
      </c>
      <c r="V22" s="25">
        <v>0.13</v>
      </c>
      <c r="W22" s="24">
        <v>0.13</v>
      </c>
      <c r="X22" s="26">
        <v>0.11</v>
      </c>
      <c r="Y22" s="26">
        <v>7.0000000000000007E-2</v>
      </c>
      <c r="Z22" s="25">
        <v>0.11</v>
      </c>
      <c r="AA22" s="25">
        <v>0.13</v>
      </c>
      <c r="AB22" s="12"/>
    </row>
    <row r="23" spans="1:28" x14ac:dyDescent="0.35">
      <c r="A23" s="9"/>
      <c r="B23" s="22"/>
      <c r="C23" s="11"/>
      <c r="D23" s="12"/>
      <c r="E23" s="9"/>
      <c r="F23" s="12"/>
      <c r="G23" s="6"/>
      <c r="H23" s="6"/>
      <c r="I23" s="6"/>
      <c r="J23" s="9"/>
      <c r="K23" s="12"/>
      <c r="L23" s="6"/>
      <c r="M23" s="6"/>
      <c r="N23" s="6"/>
      <c r="O23" s="6"/>
      <c r="P23" s="6"/>
      <c r="Q23" s="6"/>
      <c r="R23" s="6"/>
      <c r="S23" s="6"/>
      <c r="T23" s="6"/>
      <c r="U23" s="6"/>
      <c r="V23" s="9"/>
      <c r="W23" s="12"/>
      <c r="X23" s="6"/>
      <c r="Y23" s="6"/>
      <c r="Z23" s="9" t="s">
        <v>1033</v>
      </c>
      <c r="AA23" s="9"/>
      <c r="AB23" s="12"/>
    </row>
    <row r="24" spans="1:28" x14ac:dyDescent="0.35">
      <c r="A24" s="9"/>
      <c r="B24" s="13" t="s">
        <v>3116</v>
      </c>
      <c r="C24" s="14">
        <v>1075</v>
      </c>
      <c r="D24" s="15">
        <v>31</v>
      </c>
      <c r="E24" s="16">
        <v>1039</v>
      </c>
      <c r="F24" s="15">
        <v>737</v>
      </c>
      <c r="G24" s="17">
        <v>75</v>
      </c>
      <c r="H24" s="17">
        <v>135</v>
      </c>
      <c r="I24" s="17">
        <v>107</v>
      </c>
      <c r="J24" s="16">
        <v>3</v>
      </c>
      <c r="K24" s="15">
        <v>64</v>
      </c>
      <c r="L24" s="17">
        <v>9</v>
      </c>
      <c r="M24" s="17" t="s">
        <v>974</v>
      </c>
      <c r="N24" s="17">
        <v>1</v>
      </c>
      <c r="O24" s="17">
        <v>11</v>
      </c>
      <c r="P24" s="17">
        <v>16</v>
      </c>
      <c r="Q24" s="17">
        <v>94</v>
      </c>
      <c r="R24" s="17">
        <v>46</v>
      </c>
      <c r="S24" s="17">
        <v>12</v>
      </c>
      <c r="T24" s="17">
        <v>27</v>
      </c>
      <c r="U24" s="17">
        <v>145</v>
      </c>
      <c r="V24" s="16">
        <v>931</v>
      </c>
      <c r="W24" s="15">
        <v>1044</v>
      </c>
      <c r="X24" s="17">
        <v>29</v>
      </c>
      <c r="Y24" s="17">
        <v>10</v>
      </c>
      <c r="Z24" s="16">
        <v>34</v>
      </c>
      <c r="AA24" s="16">
        <v>1180</v>
      </c>
      <c r="AB24" s="12"/>
    </row>
    <row r="25" spans="1:28" x14ac:dyDescent="0.35">
      <c r="A25" s="9"/>
      <c r="B25" s="13"/>
      <c r="C25" s="18">
        <v>0.32</v>
      </c>
      <c r="D25" s="19">
        <v>0.18</v>
      </c>
      <c r="E25" s="20">
        <v>0.33</v>
      </c>
      <c r="F25" s="19">
        <v>0.33</v>
      </c>
      <c r="G25" s="21">
        <v>0.28000000000000003</v>
      </c>
      <c r="H25" s="21">
        <v>0.26</v>
      </c>
      <c r="I25" s="21">
        <v>0.34</v>
      </c>
      <c r="J25" s="20">
        <v>0.39</v>
      </c>
      <c r="K25" s="19">
        <v>0.21</v>
      </c>
      <c r="L25" s="21">
        <v>0.25</v>
      </c>
      <c r="M25" s="17" t="s">
        <v>974</v>
      </c>
      <c r="N25" s="21">
        <v>0.16</v>
      </c>
      <c r="O25" s="21">
        <v>0.2</v>
      </c>
      <c r="P25" s="21">
        <v>0.28999999999999998</v>
      </c>
      <c r="Q25" s="21">
        <v>0.22</v>
      </c>
      <c r="R25" s="21">
        <v>0.27</v>
      </c>
      <c r="S25" s="21">
        <v>0.27</v>
      </c>
      <c r="T25" s="21">
        <v>0.26</v>
      </c>
      <c r="U25" s="21">
        <v>0.25</v>
      </c>
      <c r="V25" s="20">
        <v>0.33</v>
      </c>
      <c r="W25" s="19">
        <v>0.32</v>
      </c>
      <c r="X25" s="21">
        <v>0.35</v>
      </c>
      <c r="Y25" s="21">
        <v>0.32</v>
      </c>
      <c r="Z25" s="20">
        <v>0.34</v>
      </c>
      <c r="AA25" s="20">
        <v>0.32</v>
      </c>
      <c r="AB25" s="12"/>
    </row>
    <row r="26" spans="1:28" x14ac:dyDescent="0.35">
      <c r="A26" s="9"/>
      <c r="B26" s="13"/>
      <c r="C26" s="15" t="s">
        <v>3678</v>
      </c>
      <c r="D26" s="15"/>
      <c r="E26" s="16" t="s">
        <v>1030</v>
      </c>
      <c r="F26" s="15" t="s">
        <v>1128</v>
      </c>
      <c r="G26" s="17"/>
      <c r="H26" s="17"/>
      <c r="I26" s="17" t="s">
        <v>1251</v>
      </c>
      <c r="J26" s="16"/>
      <c r="K26" s="15"/>
      <c r="L26" s="17"/>
      <c r="M26" s="17"/>
      <c r="N26" s="17"/>
      <c r="O26" s="17"/>
      <c r="P26" s="17"/>
      <c r="Q26" s="17"/>
      <c r="R26" s="17"/>
      <c r="S26" s="17"/>
      <c r="T26" s="17"/>
      <c r="U26" s="17"/>
      <c r="V26" s="16" t="s">
        <v>1402</v>
      </c>
      <c r="W26" s="15"/>
      <c r="X26" s="17"/>
      <c r="Y26" s="17"/>
      <c r="Z26" s="16"/>
      <c r="AA26" s="16"/>
      <c r="AB26" s="12"/>
    </row>
    <row r="27" spans="1:28" x14ac:dyDescent="0.35">
      <c r="A27" s="9"/>
      <c r="B27" s="22" t="s">
        <v>3117</v>
      </c>
      <c r="C27" s="11">
        <v>619</v>
      </c>
      <c r="D27" s="12">
        <v>30</v>
      </c>
      <c r="E27" s="9">
        <v>587</v>
      </c>
      <c r="F27" s="12">
        <v>412</v>
      </c>
      <c r="G27" s="6">
        <v>37</v>
      </c>
      <c r="H27" s="6">
        <v>97</v>
      </c>
      <c r="I27" s="6">
        <v>64</v>
      </c>
      <c r="J27" s="9">
        <v>2</v>
      </c>
      <c r="K27" s="12">
        <v>53</v>
      </c>
      <c r="L27" s="6">
        <v>9</v>
      </c>
      <c r="M27" s="6" t="s">
        <v>974</v>
      </c>
      <c r="N27" s="6">
        <v>2</v>
      </c>
      <c r="O27" s="6">
        <v>7</v>
      </c>
      <c r="P27" s="6">
        <v>5</v>
      </c>
      <c r="Q27" s="6">
        <v>74</v>
      </c>
      <c r="R27" s="6">
        <v>20</v>
      </c>
      <c r="S27" s="6">
        <v>6</v>
      </c>
      <c r="T27" s="6">
        <v>18</v>
      </c>
      <c r="U27" s="6">
        <v>106</v>
      </c>
      <c r="V27" s="9">
        <v>513</v>
      </c>
      <c r="W27" s="12">
        <v>607</v>
      </c>
      <c r="X27" s="6">
        <v>8</v>
      </c>
      <c r="Y27" s="6">
        <v>5</v>
      </c>
      <c r="Z27" s="9">
        <v>11</v>
      </c>
      <c r="AA27" s="9">
        <v>677</v>
      </c>
      <c r="AB27" s="12"/>
    </row>
    <row r="28" spans="1:28" x14ac:dyDescent="0.35">
      <c r="A28" s="9"/>
      <c r="B28" s="22"/>
      <c r="C28" s="23">
        <v>0.18</v>
      </c>
      <c r="D28" s="24">
        <v>0.17</v>
      </c>
      <c r="E28" s="25">
        <v>0.18</v>
      </c>
      <c r="F28" s="24">
        <v>0.18</v>
      </c>
      <c r="G28" s="26">
        <v>0.14000000000000001</v>
      </c>
      <c r="H28" s="26">
        <v>0.19</v>
      </c>
      <c r="I28" s="26">
        <v>0.2</v>
      </c>
      <c r="J28" s="25">
        <v>0.28000000000000003</v>
      </c>
      <c r="K28" s="24">
        <v>0.18</v>
      </c>
      <c r="L28" s="26">
        <v>0.24</v>
      </c>
      <c r="M28" s="6" t="s">
        <v>974</v>
      </c>
      <c r="N28" s="26">
        <v>0.35</v>
      </c>
      <c r="O28" s="26">
        <v>0.12</v>
      </c>
      <c r="P28" s="26">
        <v>0.08</v>
      </c>
      <c r="Q28" s="26">
        <v>0.17</v>
      </c>
      <c r="R28" s="26">
        <v>0.12</v>
      </c>
      <c r="S28" s="26">
        <v>0.13</v>
      </c>
      <c r="T28" s="26">
        <v>0.17</v>
      </c>
      <c r="U28" s="26">
        <v>0.18</v>
      </c>
      <c r="V28" s="25">
        <v>0.18</v>
      </c>
      <c r="W28" s="24">
        <v>0.18</v>
      </c>
      <c r="X28" s="26">
        <v>0.1</v>
      </c>
      <c r="Y28" s="26">
        <v>0.15</v>
      </c>
      <c r="Z28" s="25">
        <v>0.11</v>
      </c>
      <c r="AA28" s="25">
        <v>0.18</v>
      </c>
      <c r="AB28" s="12"/>
    </row>
    <row r="29" spans="1:28" x14ac:dyDescent="0.35">
      <c r="A29" s="9"/>
      <c r="B29" s="22"/>
      <c r="C29" s="12" t="s">
        <v>1038</v>
      </c>
      <c r="D29" s="12"/>
      <c r="E29" s="9"/>
      <c r="F29" s="12"/>
      <c r="G29" s="6"/>
      <c r="H29" s="6"/>
      <c r="I29" s="6"/>
      <c r="J29" s="9"/>
      <c r="K29" s="12"/>
      <c r="L29" s="6"/>
      <c r="M29" s="6"/>
      <c r="N29" s="6"/>
      <c r="O29" s="6"/>
      <c r="P29" s="6"/>
      <c r="Q29" s="6"/>
      <c r="R29" s="6"/>
      <c r="S29" s="6"/>
      <c r="T29" s="6"/>
      <c r="U29" s="6" t="s">
        <v>1245</v>
      </c>
      <c r="V29" s="9"/>
      <c r="W29" s="12" t="s">
        <v>1038</v>
      </c>
      <c r="X29" s="6"/>
      <c r="Y29" s="6"/>
      <c r="Z29" s="9"/>
      <c r="AA29" s="9"/>
      <c r="AB29" s="12"/>
    </row>
    <row r="30" spans="1:28" x14ac:dyDescent="0.35">
      <c r="A30" s="9"/>
      <c r="B30" s="13" t="s">
        <v>3119</v>
      </c>
      <c r="C30" s="14">
        <v>766</v>
      </c>
      <c r="D30" s="15">
        <v>50</v>
      </c>
      <c r="E30" s="16">
        <v>712</v>
      </c>
      <c r="F30" s="15">
        <v>464</v>
      </c>
      <c r="G30" s="17">
        <v>77</v>
      </c>
      <c r="H30" s="17">
        <v>131</v>
      </c>
      <c r="I30" s="17">
        <v>76</v>
      </c>
      <c r="J30" s="16">
        <v>1</v>
      </c>
      <c r="K30" s="15">
        <v>61</v>
      </c>
      <c r="L30" s="17">
        <v>7</v>
      </c>
      <c r="M30" s="17">
        <v>2</v>
      </c>
      <c r="N30" s="17">
        <v>2</v>
      </c>
      <c r="O30" s="17">
        <v>15</v>
      </c>
      <c r="P30" s="17">
        <v>24</v>
      </c>
      <c r="Q30" s="17">
        <v>100</v>
      </c>
      <c r="R30" s="17">
        <v>41</v>
      </c>
      <c r="S30" s="17">
        <v>11</v>
      </c>
      <c r="T30" s="17">
        <v>33</v>
      </c>
      <c r="U30" s="17">
        <v>140</v>
      </c>
      <c r="V30" s="16">
        <v>626</v>
      </c>
      <c r="W30" s="15">
        <v>739</v>
      </c>
      <c r="X30" s="17">
        <v>26</v>
      </c>
      <c r="Y30" s="17">
        <v>13</v>
      </c>
      <c r="Z30" s="16">
        <v>33</v>
      </c>
      <c r="AA30" s="16">
        <v>913</v>
      </c>
      <c r="AB30" s="12"/>
    </row>
    <row r="31" spans="1:28" x14ac:dyDescent="0.35">
      <c r="A31" s="9"/>
      <c r="B31" s="13"/>
      <c r="C31" s="18">
        <v>0.22</v>
      </c>
      <c r="D31" s="19">
        <v>0.28999999999999998</v>
      </c>
      <c r="E31" s="20">
        <v>0.22</v>
      </c>
      <c r="F31" s="19">
        <v>0.21</v>
      </c>
      <c r="G31" s="21">
        <v>0.28999999999999998</v>
      </c>
      <c r="H31" s="21">
        <v>0.25</v>
      </c>
      <c r="I31" s="21">
        <v>0.24</v>
      </c>
      <c r="J31" s="20">
        <v>0.14000000000000001</v>
      </c>
      <c r="K31" s="19">
        <v>0.2</v>
      </c>
      <c r="L31" s="21">
        <v>0.19</v>
      </c>
      <c r="M31" s="21">
        <v>0.85</v>
      </c>
      <c r="N31" s="21">
        <v>0.35</v>
      </c>
      <c r="O31" s="21">
        <v>0.26</v>
      </c>
      <c r="P31" s="21">
        <v>0.43</v>
      </c>
      <c r="Q31" s="21">
        <v>0.24</v>
      </c>
      <c r="R31" s="21">
        <v>0.24</v>
      </c>
      <c r="S31" s="21">
        <v>0.24</v>
      </c>
      <c r="T31" s="21">
        <v>0.31</v>
      </c>
      <c r="U31" s="21">
        <v>0.24</v>
      </c>
      <c r="V31" s="20">
        <v>0.22</v>
      </c>
      <c r="W31" s="19">
        <v>0.22</v>
      </c>
      <c r="X31" s="21">
        <v>0.32</v>
      </c>
      <c r="Y31" s="21">
        <v>0.42</v>
      </c>
      <c r="Z31" s="20">
        <v>0.33</v>
      </c>
      <c r="AA31" s="20">
        <v>0.25</v>
      </c>
      <c r="AB31" s="12"/>
    </row>
    <row r="32" spans="1:28" x14ac:dyDescent="0.35">
      <c r="A32" s="9"/>
      <c r="B32" s="13"/>
      <c r="C32" s="15" t="s">
        <v>1482</v>
      </c>
      <c r="D32" s="15"/>
      <c r="E32" s="16"/>
      <c r="F32" s="15"/>
      <c r="G32" s="17" t="s">
        <v>1141</v>
      </c>
      <c r="H32" s="17"/>
      <c r="I32" s="17"/>
      <c r="J32" s="16"/>
      <c r="K32" s="15"/>
      <c r="L32" s="17"/>
      <c r="M32" s="17"/>
      <c r="N32" s="17"/>
      <c r="O32" s="17"/>
      <c r="P32" s="17" t="s">
        <v>3679</v>
      </c>
      <c r="Q32" s="17"/>
      <c r="R32" s="17"/>
      <c r="S32" s="17"/>
      <c r="T32" s="17"/>
      <c r="U32" s="17"/>
      <c r="V32" s="16"/>
      <c r="W32" s="15"/>
      <c r="X32" s="17" t="s">
        <v>1081</v>
      </c>
      <c r="Y32" s="17" t="s">
        <v>1403</v>
      </c>
      <c r="Z32" s="16" t="s">
        <v>1081</v>
      </c>
      <c r="AA32" s="16"/>
      <c r="AB32" s="12"/>
    </row>
    <row r="33" spans="1:28" x14ac:dyDescent="0.35">
      <c r="A33" s="9"/>
      <c r="B33" s="22" t="s">
        <v>3121</v>
      </c>
      <c r="C33" s="11">
        <v>157</v>
      </c>
      <c r="D33" s="12">
        <v>9</v>
      </c>
      <c r="E33" s="9">
        <v>135</v>
      </c>
      <c r="F33" s="12">
        <v>94</v>
      </c>
      <c r="G33" s="6">
        <v>18</v>
      </c>
      <c r="H33" s="6">
        <v>26</v>
      </c>
      <c r="I33" s="6">
        <v>15</v>
      </c>
      <c r="J33" s="9" t="s">
        <v>974</v>
      </c>
      <c r="K33" s="12">
        <v>35</v>
      </c>
      <c r="L33" s="6">
        <v>1</v>
      </c>
      <c r="M33" s="6" t="s">
        <v>974</v>
      </c>
      <c r="N33" s="6" t="s">
        <v>975</v>
      </c>
      <c r="O33" s="6">
        <v>10</v>
      </c>
      <c r="P33" s="6">
        <v>3</v>
      </c>
      <c r="Q33" s="6">
        <v>40</v>
      </c>
      <c r="R33" s="6">
        <v>14</v>
      </c>
      <c r="S33" s="6">
        <v>1</v>
      </c>
      <c r="T33" s="6">
        <v>3</v>
      </c>
      <c r="U33" s="6">
        <v>47</v>
      </c>
      <c r="V33" s="9">
        <v>110</v>
      </c>
      <c r="W33" s="12">
        <v>149</v>
      </c>
      <c r="X33" s="6">
        <v>3</v>
      </c>
      <c r="Y33" s="6">
        <v>1</v>
      </c>
      <c r="Z33" s="9">
        <v>3</v>
      </c>
      <c r="AA33" s="9">
        <v>128</v>
      </c>
      <c r="AB33" s="12"/>
    </row>
    <row r="34" spans="1:28" x14ac:dyDescent="0.35">
      <c r="A34" s="9"/>
      <c r="B34" s="22"/>
      <c r="C34" s="23">
        <v>0.05</v>
      </c>
      <c r="D34" s="24">
        <v>0.05</v>
      </c>
      <c r="E34" s="25">
        <v>0.04</v>
      </c>
      <c r="F34" s="24">
        <v>0.04</v>
      </c>
      <c r="G34" s="26">
        <v>7.0000000000000007E-2</v>
      </c>
      <c r="H34" s="26">
        <v>0.05</v>
      </c>
      <c r="I34" s="26">
        <v>0.05</v>
      </c>
      <c r="J34" s="9" t="s">
        <v>974</v>
      </c>
      <c r="K34" s="24">
        <v>0.11</v>
      </c>
      <c r="L34" s="26">
        <v>0.03</v>
      </c>
      <c r="M34" s="6" t="s">
        <v>974</v>
      </c>
      <c r="N34" s="26">
        <v>0.02</v>
      </c>
      <c r="O34" s="26">
        <v>0.18</v>
      </c>
      <c r="P34" s="26">
        <v>0.06</v>
      </c>
      <c r="Q34" s="26">
        <v>0.09</v>
      </c>
      <c r="R34" s="26">
        <v>0.08</v>
      </c>
      <c r="S34" s="26">
        <v>0.02</v>
      </c>
      <c r="T34" s="26">
        <v>0.03</v>
      </c>
      <c r="U34" s="26">
        <v>0.08</v>
      </c>
      <c r="V34" s="25">
        <v>0.04</v>
      </c>
      <c r="W34" s="24">
        <v>0.04</v>
      </c>
      <c r="X34" s="26">
        <v>0.04</v>
      </c>
      <c r="Y34" s="26">
        <v>0.02</v>
      </c>
      <c r="Z34" s="25">
        <v>0.03</v>
      </c>
      <c r="AA34" s="25">
        <v>0.03</v>
      </c>
      <c r="AB34" s="12"/>
    </row>
    <row r="35" spans="1:28" x14ac:dyDescent="0.35">
      <c r="A35" s="9"/>
      <c r="B35" s="22"/>
      <c r="C35" s="12" t="s">
        <v>1937</v>
      </c>
      <c r="D35" s="12"/>
      <c r="E35" s="9"/>
      <c r="F35" s="12"/>
      <c r="G35" s="6"/>
      <c r="H35" s="6"/>
      <c r="I35" s="6"/>
      <c r="J35" s="9"/>
      <c r="K35" s="12" t="s">
        <v>1709</v>
      </c>
      <c r="L35" s="6"/>
      <c r="M35" s="6"/>
      <c r="N35" s="6"/>
      <c r="O35" s="6" t="s">
        <v>3680</v>
      </c>
      <c r="P35" s="6"/>
      <c r="Q35" s="6" t="s">
        <v>1184</v>
      </c>
      <c r="R35" s="6" t="s">
        <v>1183</v>
      </c>
      <c r="S35" s="6"/>
      <c r="T35" s="6"/>
      <c r="U35" s="6" t="s">
        <v>1184</v>
      </c>
      <c r="V35" s="9"/>
      <c r="W35" s="12"/>
      <c r="X35" s="6"/>
      <c r="Y35" s="6"/>
      <c r="Z35" s="9"/>
      <c r="AA35" s="9"/>
      <c r="AB35" s="12"/>
    </row>
    <row r="36" spans="1:28" x14ac:dyDescent="0.35">
      <c r="A36" s="9"/>
      <c r="B36" s="13" t="s">
        <v>980</v>
      </c>
      <c r="C36" s="14">
        <v>218</v>
      </c>
      <c r="D36" s="15">
        <v>10</v>
      </c>
      <c r="E36" s="16">
        <v>192</v>
      </c>
      <c r="F36" s="15">
        <v>130</v>
      </c>
      <c r="G36" s="17">
        <v>21</v>
      </c>
      <c r="H36" s="17">
        <v>50</v>
      </c>
      <c r="I36" s="17">
        <v>8</v>
      </c>
      <c r="J36" s="16" t="s">
        <v>974</v>
      </c>
      <c r="K36" s="15">
        <v>35</v>
      </c>
      <c r="L36" s="17">
        <v>6</v>
      </c>
      <c r="M36" s="17" t="s">
        <v>975</v>
      </c>
      <c r="N36" s="17">
        <v>1</v>
      </c>
      <c r="O36" s="17">
        <v>7</v>
      </c>
      <c r="P36" s="17">
        <v>3</v>
      </c>
      <c r="Q36" s="17">
        <v>47</v>
      </c>
      <c r="R36" s="17">
        <v>23</v>
      </c>
      <c r="S36" s="17">
        <v>3</v>
      </c>
      <c r="T36" s="17">
        <v>4</v>
      </c>
      <c r="U36" s="17">
        <v>52</v>
      </c>
      <c r="V36" s="16">
        <v>166</v>
      </c>
      <c r="W36" s="15">
        <v>209</v>
      </c>
      <c r="X36" s="17">
        <v>6</v>
      </c>
      <c r="Y36" s="17">
        <v>1</v>
      </c>
      <c r="Z36" s="16">
        <v>6</v>
      </c>
      <c r="AA36" s="16">
        <v>212</v>
      </c>
      <c r="AB36" s="12"/>
    </row>
    <row r="37" spans="1:28" x14ac:dyDescent="0.35">
      <c r="A37" s="9"/>
      <c r="B37" s="13"/>
      <c r="C37" s="18">
        <v>0.06</v>
      </c>
      <c r="D37" s="19">
        <v>0.06</v>
      </c>
      <c r="E37" s="20">
        <v>0.06</v>
      </c>
      <c r="F37" s="19">
        <v>0.06</v>
      </c>
      <c r="G37" s="21">
        <v>0.08</v>
      </c>
      <c r="H37" s="21">
        <v>0.1</v>
      </c>
      <c r="I37" s="21">
        <v>0.03</v>
      </c>
      <c r="J37" s="16" t="s">
        <v>974</v>
      </c>
      <c r="K37" s="19">
        <v>0.11</v>
      </c>
      <c r="L37" s="21">
        <v>0.17</v>
      </c>
      <c r="M37" s="21">
        <v>0.15</v>
      </c>
      <c r="N37" s="21">
        <v>0.12</v>
      </c>
      <c r="O37" s="21">
        <v>0.12</v>
      </c>
      <c r="P37" s="21">
        <v>0.05</v>
      </c>
      <c r="Q37" s="21">
        <v>0.11</v>
      </c>
      <c r="R37" s="21">
        <v>0.14000000000000001</v>
      </c>
      <c r="S37" s="21">
        <v>0.08</v>
      </c>
      <c r="T37" s="21">
        <v>0.04</v>
      </c>
      <c r="U37" s="21">
        <v>0.09</v>
      </c>
      <c r="V37" s="20">
        <v>0.06</v>
      </c>
      <c r="W37" s="19">
        <v>0.06</v>
      </c>
      <c r="X37" s="21">
        <v>7.0000000000000007E-2</v>
      </c>
      <c r="Y37" s="21">
        <v>0.02</v>
      </c>
      <c r="Z37" s="20">
        <v>0.06</v>
      </c>
      <c r="AA37" s="20">
        <v>0.06</v>
      </c>
      <c r="AB37" s="12"/>
    </row>
    <row r="38" spans="1:28" x14ac:dyDescent="0.35">
      <c r="A38" s="9"/>
      <c r="B38" s="13"/>
      <c r="C38" s="15" t="s">
        <v>3358</v>
      </c>
      <c r="D38" s="15"/>
      <c r="E38" s="16"/>
      <c r="F38" s="15" t="s">
        <v>1243</v>
      </c>
      <c r="G38" s="17" t="s">
        <v>1243</v>
      </c>
      <c r="H38" s="17" t="s">
        <v>1274</v>
      </c>
      <c r="I38" s="17"/>
      <c r="J38" s="16"/>
      <c r="K38" s="15" t="s">
        <v>1184</v>
      </c>
      <c r="L38" s="17"/>
      <c r="M38" s="17"/>
      <c r="N38" s="17"/>
      <c r="O38" s="17"/>
      <c r="P38" s="17"/>
      <c r="Q38" s="17" t="s">
        <v>1709</v>
      </c>
      <c r="R38" s="17" t="s">
        <v>1709</v>
      </c>
      <c r="S38" s="17"/>
      <c r="T38" s="17"/>
      <c r="U38" s="17" t="s">
        <v>1184</v>
      </c>
      <c r="V38" s="16"/>
      <c r="W38" s="15"/>
      <c r="X38" s="17"/>
      <c r="Y38" s="17"/>
      <c r="Z38" s="16" t="s">
        <v>1033</v>
      </c>
      <c r="AA38" s="16"/>
      <c r="AB38" s="12"/>
    </row>
    <row r="39" spans="1:28" x14ac:dyDescent="0.35">
      <c r="A39" s="9"/>
      <c r="B39" s="10" t="s">
        <v>3123</v>
      </c>
      <c r="C39" s="11">
        <v>574</v>
      </c>
      <c r="D39" s="12">
        <v>43</v>
      </c>
      <c r="E39" s="9">
        <v>528</v>
      </c>
      <c r="F39" s="12">
        <v>393</v>
      </c>
      <c r="G39" s="6">
        <v>38</v>
      </c>
      <c r="H39" s="6">
        <v>85</v>
      </c>
      <c r="I39" s="6">
        <v>48</v>
      </c>
      <c r="J39" s="9">
        <v>2</v>
      </c>
      <c r="K39" s="12">
        <v>55</v>
      </c>
      <c r="L39" s="6">
        <v>4</v>
      </c>
      <c r="M39" s="6" t="s">
        <v>974</v>
      </c>
      <c r="N39" s="6" t="s">
        <v>974</v>
      </c>
      <c r="O39" s="6">
        <v>6</v>
      </c>
      <c r="P39" s="6">
        <v>5</v>
      </c>
      <c r="Q39" s="6">
        <v>70</v>
      </c>
      <c r="R39" s="6">
        <v>28</v>
      </c>
      <c r="S39" s="6">
        <v>11</v>
      </c>
      <c r="T39" s="6">
        <v>20</v>
      </c>
      <c r="U39" s="6">
        <v>99</v>
      </c>
      <c r="V39" s="9">
        <v>476</v>
      </c>
      <c r="W39" s="12">
        <v>559</v>
      </c>
      <c r="X39" s="6">
        <v>10</v>
      </c>
      <c r="Y39" s="6">
        <v>2</v>
      </c>
      <c r="Z39" s="9">
        <v>12</v>
      </c>
      <c r="AA39" s="9">
        <v>603</v>
      </c>
      <c r="AB39" s="12"/>
    </row>
    <row r="40" spans="1:28" x14ac:dyDescent="0.35">
      <c r="A40" s="9"/>
      <c r="B40" s="22"/>
      <c r="C40" s="23">
        <v>0.17</v>
      </c>
      <c r="D40" s="24">
        <v>0.25</v>
      </c>
      <c r="E40" s="25">
        <v>0.17</v>
      </c>
      <c r="F40" s="24">
        <v>0.18</v>
      </c>
      <c r="G40" s="26">
        <v>0.14000000000000001</v>
      </c>
      <c r="H40" s="26">
        <v>0.16</v>
      </c>
      <c r="I40" s="26">
        <v>0.15</v>
      </c>
      <c r="J40" s="25">
        <v>0.19</v>
      </c>
      <c r="K40" s="24">
        <v>0.18</v>
      </c>
      <c r="L40" s="26">
        <v>0.12</v>
      </c>
      <c r="M40" s="6" t="s">
        <v>974</v>
      </c>
      <c r="N40" s="6" t="s">
        <v>974</v>
      </c>
      <c r="O40" s="26">
        <v>0.11</v>
      </c>
      <c r="P40" s="26">
        <v>0.09</v>
      </c>
      <c r="Q40" s="26">
        <v>0.16</v>
      </c>
      <c r="R40" s="26">
        <v>0.16</v>
      </c>
      <c r="S40" s="26">
        <v>0.25</v>
      </c>
      <c r="T40" s="26">
        <v>0.19</v>
      </c>
      <c r="U40" s="26">
        <v>0.17</v>
      </c>
      <c r="V40" s="25">
        <v>0.17</v>
      </c>
      <c r="W40" s="24">
        <v>0.17</v>
      </c>
      <c r="X40" s="26">
        <v>0.12</v>
      </c>
      <c r="Y40" s="26">
        <v>7.0000000000000007E-2</v>
      </c>
      <c r="Z40" s="25">
        <v>0.12</v>
      </c>
      <c r="AA40" s="25">
        <v>0.16</v>
      </c>
      <c r="AB40" s="12"/>
    </row>
    <row r="41" spans="1:28" x14ac:dyDescent="0.35">
      <c r="A41" s="9"/>
      <c r="B41" s="22"/>
      <c r="C41" s="12" t="s">
        <v>1033</v>
      </c>
      <c r="D41" s="12" t="s">
        <v>1021</v>
      </c>
      <c r="E41" s="9"/>
      <c r="F41" s="12"/>
      <c r="G41" s="6"/>
      <c r="H41" s="6"/>
      <c r="I41" s="6"/>
      <c r="J41" s="9"/>
      <c r="K41" s="12"/>
      <c r="L41" s="6"/>
      <c r="M41" s="6"/>
      <c r="N41" s="6"/>
      <c r="O41" s="6"/>
      <c r="P41" s="6"/>
      <c r="Q41" s="6"/>
      <c r="R41" s="6"/>
      <c r="S41" s="6"/>
      <c r="T41" s="6"/>
      <c r="U41" s="6"/>
      <c r="V41" s="9"/>
      <c r="W41" s="12" t="s">
        <v>1033</v>
      </c>
      <c r="X41" s="6"/>
      <c r="Y41" s="6"/>
      <c r="Z41" s="9" t="s">
        <v>1033</v>
      </c>
      <c r="AA41" s="9"/>
      <c r="AB41" s="12"/>
    </row>
    <row r="42" spans="1:28" x14ac:dyDescent="0.35">
      <c r="A42" s="9"/>
      <c r="B42" s="28" t="s">
        <v>3124</v>
      </c>
      <c r="C42" s="14">
        <v>1384</v>
      </c>
      <c r="D42" s="15">
        <v>80</v>
      </c>
      <c r="E42" s="16">
        <v>1299</v>
      </c>
      <c r="F42" s="15">
        <v>876</v>
      </c>
      <c r="G42" s="17">
        <v>115</v>
      </c>
      <c r="H42" s="17">
        <v>229</v>
      </c>
      <c r="I42" s="17">
        <v>140</v>
      </c>
      <c r="J42" s="16">
        <v>3</v>
      </c>
      <c r="K42" s="15">
        <v>114</v>
      </c>
      <c r="L42" s="17">
        <v>16</v>
      </c>
      <c r="M42" s="17">
        <v>2</v>
      </c>
      <c r="N42" s="17">
        <v>5</v>
      </c>
      <c r="O42" s="17">
        <v>21</v>
      </c>
      <c r="P42" s="17">
        <v>29</v>
      </c>
      <c r="Q42" s="17">
        <v>175</v>
      </c>
      <c r="R42" s="17">
        <v>61</v>
      </c>
      <c r="S42" s="17">
        <v>17</v>
      </c>
      <c r="T42" s="17">
        <v>51</v>
      </c>
      <c r="U42" s="17">
        <v>245</v>
      </c>
      <c r="V42" s="16">
        <v>1139</v>
      </c>
      <c r="W42" s="15">
        <v>1346</v>
      </c>
      <c r="X42" s="17">
        <v>34</v>
      </c>
      <c r="Y42" s="17">
        <v>18</v>
      </c>
      <c r="Z42" s="16">
        <v>45</v>
      </c>
      <c r="AA42" s="16">
        <v>1590</v>
      </c>
      <c r="AB42" s="12"/>
    </row>
    <row r="43" spans="1:28" x14ac:dyDescent="0.35">
      <c r="A43" s="9"/>
      <c r="B43" s="13"/>
      <c r="C43" s="18">
        <v>0.41</v>
      </c>
      <c r="D43" s="19">
        <v>0.47</v>
      </c>
      <c r="E43" s="20">
        <v>0.41</v>
      </c>
      <c r="F43" s="19">
        <v>0.39</v>
      </c>
      <c r="G43" s="21">
        <v>0.43</v>
      </c>
      <c r="H43" s="21">
        <v>0.44</v>
      </c>
      <c r="I43" s="21">
        <v>0.44</v>
      </c>
      <c r="J43" s="20">
        <v>0.42</v>
      </c>
      <c r="K43" s="19">
        <v>0.38</v>
      </c>
      <c r="L43" s="21">
        <v>0.43</v>
      </c>
      <c r="M43" s="21">
        <v>0.85</v>
      </c>
      <c r="N43" s="21">
        <v>0.7</v>
      </c>
      <c r="O43" s="21">
        <v>0.38</v>
      </c>
      <c r="P43" s="21">
        <v>0.51</v>
      </c>
      <c r="Q43" s="21">
        <v>0.41</v>
      </c>
      <c r="R43" s="21">
        <v>0.36</v>
      </c>
      <c r="S43" s="21">
        <v>0.37</v>
      </c>
      <c r="T43" s="21">
        <v>0.48</v>
      </c>
      <c r="U43" s="21">
        <v>0.42</v>
      </c>
      <c r="V43" s="20">
        <v>0.4</v>
      </c>
      <c r="W43" s="19">
        <v>0.41</v>
      </c>
      <c r="X43" s="21">
        <v>0.41</v>
      </c>
      <c r="Y43" s="21">
        <v>0.56999999999999995</v>
      </c>
      <c r="Z43" s="20">
        <v>0.44</v>
      </c>
      <c r="AA43" s="20">
        <v>0.43</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t="s">
        <v>1278</v>
      </c>
      <c r="Z44" s="16"/>
      <c r="AA44" s="16"/>
      <c r="AB44" s="12"/>
    </row>
    <row r="45" spans="1:28"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row>
    <row r="47" spans="1:28" x14ac:dyDescent="0.35">
      <c r="B47" s="1" t="s">
        <v>983</v>
      </c>
    </row>
    <row r="48" spans="1:28" x14ac:dyDescent="0.35">
      <c r="B48" s="1" t="s">
        <v>984</v>
      </c>
    </row>
    <row r="49" spans="2:2" x14ac:dyDescent="0.35">
      <c r="B49" s="1" t="s">
        <v>985</v>
      </c>
    </row>
    <row r="50" spans="2:2" x14ac:dyDescent="0.35">
      <c r="B50" s="1"/>
    </row>
    <row r="51" spans="2:2" x14ac:dyDescent="0.35">
      <c r="B51" s="1" t="s">
        <v>1082</v>
      </c>
    </row>
    <row r="52" spans="2:2" x14ac:dyDescent="0.35">
      <c r="B52" s="1" t="s">
        <v>987</v>
      </c>
    </row>
  </sheetData>
  <mergeCells count="4">
    <mergeCell ref="D13:E13"/>
    <mergeCell ref="F13:J13"/>
    <mergeCell ref="K13:V13"/>
    <mergeCell ref="W13:Z13"/>
  </mergeCells>
  <hyperlinks>
    <hyperlink ref="B1" location="Index!A329" display="Return to Index" xr:uid="{00000000-0004-0000-4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AG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738</v>
      </c>
    </row>
    <row r="8" spans="2:32" x14ac:dyDescent="0.35">
      <c r="B8" s="1" t="s">
        <v>731</v>
      </c>
    </row>
    <row r="10" spans="2:32" x14ac:dyDescent="0.35">
      <c r="B10" s="1" t="s">
        <v>732</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3713</v>
      </c>
      <c r="D15" s="31">
        <v>80</v>
      </c>
      <c r="E15" s="33">
        <v>206</v>
      </c>
      <c r="F15" s="32">
        <v>3345</v>
      </c>
      <c r="G15" s="31">
        <v>3262</v>
      </c>
      <c r="H15" s="33">
        <v>227</v>
      </c>
      <c r="I15" s="33">
        <v>111</v>
      </c>
      <c r="J15" s="33">
        <v>155</v>
      </c>
      <c r="K15" s="33">
        <v>252</v>
      </c>
      <c r="L15" s="32">
        <v>51</v>
      </c>
      <c r="M15" s="31">
        <v>2426</v>
      </c>
      <c r="N15" s="33">
        <v>1157</v>
      </c>
      <c r="O15" s="32">
        <v>82</v>
      </c>
      <c r="P15" s="31">
        <v>2479</v>
      </c>
      <c r="Q15" s="33">
        <v>1101</v>
      </c>
      <c r="R15" s="32">
        <v>74</v>
      </c>
      <c r="S15" s="31">
        <v>2370</v>
      </c>
      <c r="T15" s="32">
        <v>1343</v>
      </c>
      <c r="U15" s="31">
        <v>71</v>
      </c>
      <c r="V15" s="33" t="s">
        <v>974</v>
      </c>
      <c r="W15" s="33" t="s">
        <v>974</v>
      </c>
      <c r="X15" s="33">
        <v>267</v>
      </c>
      <c r="Y15" s="33">
        <v>290</v>
      </c>
      <c r="Z15" s="33" t="s">
        <v>974</v>
      </c>
      <c r="AA15" s="32">
        <v>338</v>
      </c>
      <c r="AB15" s="31">
        <v>1367</v>
      </c>
      <c r="AC15" s="33">
        <v>332</v>
      </c>
      <c r="AD15" s="33">
        <v>53</v>
      </c>
      <c r="AE15" s="32">
        <v>36</v>
      </c>
      <c r="AF15" s="32">
        <v>3713</v>
      </c>
    </row>
    <row r="16" spans="2:32" x14ac:dyDescent="0.35">
      <c r="B16" s="30" t="s">
        <v>962</v>
      </c>
      <c r="C16" s="38">
        <v>3409</v>
      </c>
      <c r="D16" s="31" t="s">
        <v>3652</v>
      </c>
      <c r="E16" s="33">
        <v>188</v>
      </c>
      <c r="F16" s="32">
        <v>3048</v>
      </c>
      <c r="G16" s="31">
        <v>2920</v>
      </c>
      <c r="H16" s="33">
        <v>213</v>
      </c>
      <c r="I16" s="33" t="s">
        <v>2576</v>
      </c>
      <c r="J16" s="33">
        <v>188</v>
      </c>
      <c r="K16" s="33">
        <v>295</v>
      </c>
      <c r="L16" s="32" t="s">
        <v>3555</v>
      </c>
      <c r="M16" s="31">
        <v>2097</v>
      </c>
      <c r="N16" s="33">
        <v>1157</v>
      </c>
      <c r="O16" s="32" t="s">
        <v>2483</v>
      </c>
      <c r="P16" s="31">
        <v>2151</v>
      </c>
      <c r="Q16" s="33">
        <v>1083</v>
      </c>
      <c r="R16" s="32" t="s">
        <v>3257</v>
      </c>
      <c r="S16" s="31">
        <v>2147</v>
      </c>
      <c r="T16" s="32">
        <v>1262</v>
      </c>
      <c r="U16" s="31" t="s">
        <v>1123</v>
      </c>
      <c r="V16" s="33" t="s">
        <v>1874</v>
      </c>
      <c r="W16" s="33" t="s">
        <v>1874</v>
      </c>
      <c r="X16" s="33">
        <v>289</v>
      </c>
      <c r="Y16" s="33">
        <v>275</v>
      </c>
      <c r="Z16" s="33" t="s">
        <v>1874</v>
      </c>
      <c r="AA16" s="32">
        <v>345</v>
      </c>
      <c r="AB16" s="31">
        <v>1276</v>
      </c>
      <c r="AC16" s="33">
        <v>310</v>
      </c>
      <c r="AD16" s="33" t="s">
        <v>2006</v>
      </c>
      <c r="AE16" s="32" t="s">
        <v>1547</v>
      </c>
      <c r="AF16" s="32">
        <v>3713</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3113</v>
      </c>
      <c r="C18" s="14">
        <v>127</v>
      </c>
      <c r="D18" s="15" t="s">
        <v>975</v>
      </c>
      <c r="E18" s="17">
        <v>8</v>
      </c>
      <c r="F18" s="16">
        <v>119</v>
      </c>
      <c r="G18" s="15">
        <v>114</v>
      </c>
      <c r="H18" s="17">
        <v>3</v>
      </c>
      <c r="I18" s="17">
        <v>4</v>
      </c>
      <c r="J18" s="17">
        <v>4</v>
      </c>
      <c r="K18" s="17">
        <v>9</v>
      </c>
      <c r="L18" s="16">
        <v>3</v>
      </c>
      <c r="M18" s="15">
        <v>68</v>
      </c>
      <c r="N18" s="17">
        <v>57</v>
      </c>
      <c r="O18" s="16">
        <v>2</v>
      </c>
      <c r="P18" s="15">
        <v>77</v>
      </c>
      <c r="Q18" s="17">
        <v>44</v>
      </c>
      <c r="R18" s="16">
        <v>5</v>
      </c>
      <c r="S18" s="15">
        <v>82</v>
      </c>
      <c r="T18" s="16">
        <v>45</v>
      </c>
      <c r="U18" s="15">
        <v>11</v>
      </c>
      <c r="V18" s="17" t="s">
        <v>974</v>
      </c>
      <c r="W18" s="17" t="s">
        <v>974</v>
      </c>
      <c r="X18" s="17">
        <v>17</v>
      </c>
      <c r="Y18" s="17">
        <v>24</v>
      </c>
      <c r="Z18" s="17" t="s">
        <v>974</v>
      </c>
      <c r="AA18" s="16">
        <v>29</v>
      </c>
      <c r="AB18" s="15">
        <v>53</v>
      </c>
      <c r="AC18" s="17">
        <v>7</v>
      </c>
      <c r="AD18" s="17">
        <v>4</v>
      </c>
      <c r="AE18" s="16">
        <v>2</v>
      </c>
      <c r="AF18" s="16">
        <v>127</v>
      </c>
      <c r="AG18" s="12"/>
    </row>
    <row r="19" spans="1:33" x14ac:dyDescent="0.35">
      <c r="A19" s="9"/>
      <c r="B19" s="13"/>
      <c r="C19" s="18">
        <v>0.04</v>
      </c>
      <c r="D19" s="19">
        <v>0.01</v>
      </c>
      <c r="E19" s="21">
        <v>0.04</v>
      </c>
      <c r="F19" s="20">
        <v>0.04</v>
      </c>
      <c r="G19" s="19">
        <v>0.04</v>
      </c>
      <c r="H19" s="21">
        <v>0.01</v>
      </c>
      <c r="I19" s="21">
        <v>0.03</v>
      </c>
      <c r="J19" s="21">
        <v>0.02</v>
      </c>
      <c r="K19" s="21">
        <v>0.03</v>
      </c>
      <c r="L19" s="20">
        <v>0.05</v>
      </c>
      <c r="M19" s="19">
        <v>0.03</v>
      </c>
      <c r="N19" s="21">
        <v>0.05</v>
      </c>
      <c r="O19" s="20">
        <v>0.02</v>
      </c>
      <c r="P19" s="19">
        <v>0.04</v>
      </c>
      <c r="Q19" s="21">
        <v>0.04</v>
      </c>
      <c r="R19" s="20">
        <v>0.05</v>
      </c>
      <c r="S19" s="19">
        <v>0.04</v>
      </c>
      <c r="T19" s="20">
        <v>0.04</v>
      </c>
      <c r="U19" s="19">
        <v>0.2</v>
      </c>
      <c r="V19" s="17" t="s">
        <v>974</v>
      </c>
      <c r="W19" s="17" t="s">
        <v>974</v>
      </c>
      <c r="X19" s="21">
        <v>0.06</v>
      </c>
      <c r="Y19" s="21">
        <v>0.09</v>
      </c>
      <c r="Z19" s="17" t="s">
        <v>974</v>
      </c>
      <c r="AA19" s="20">
        <v>0.08</v>
      </c>
      <c r="AB19" s="19">
        <v>0.04</v>
      </c>
      <c r="AC19" s="21">
        <v>0.02</v>
      </c>
      <c r="AD19" s="21">
        <v>0.11</v>
      </c>
      <c r="AE19" s="20">
        <v>7.0000000000000007E-2</v>
      </c>
      <c r="AF19" s="20">
        <v>0.03</v>
      </c>
      <c r="AG19" s="12"/>
    </row>
    <row r="20" spans="1:33" x14ac:dyDescent="0.35">
      <c r="A20" s="9"/>
      <c r="B20" s="13"/>
      <c r="C20" s="14"/>
      <c r="D20" s="15"/>
      <c r="E20" s="17"/>
      <c r="F20" s="16"/>
      <c r="G20" s="15"/>
      <c r="H20" s="17"/>
      <c r="I20" s="17"/>
      <c r="J20" s="17"/>
      <c r="K20" s="17"/>
      <c r="L20" s="16"/>
      <c r="M20" s="15"/>
      <c r="N20" s="17" t="s">
        <v>1037</v>
      </c>
      <c r="O20" s="16"/>
      <c r="P20" s="15"/>
      <c r="Q20" s="17"/>
      <c r="R20" s="16"/>
      <c r="S20" s="15"/>
      <c r="T20" s="16"/>
      <c r="U20" s="15" t="s">
        <v>1966</v>
      </c>
      <c r="V20" s="17"/>
      <c r="W20" s="17"/>
      <c r="X20" s="17"/>
      <c r="Y20" s="17" t="s">
        <v>1425</v>
      </c>
      <c r="Z20" s="17"/>
      <c r="AA20" s="16" t="s">
        <v>1965</v>
      </c>
      <c r="AB20" s="15"/>
      <c r="AC20" s="17"/>
      <c r="AD20" s="17" t="s">
        <v>1198</v>
      </c>
      <c r="AE20" s="16"/>
      <c r="AF20" s="16"/>
      <c r="AG20" s="12"/>
    </row>
    <row r="21" spans="1:33" x14ac:dyDescent="0.35">
      <c r="A21" s="9"/>
      <c r="B21" s="22" t="s">
        <v>3114</v>
      </c>
      <c r="C21" s="11">
        <v>447</v>
      </c>
      <c r="D21" s="12">
        <v>5</v>
      </c>
      <c r="E21" s="6">
        <v>18</v>
      </c>
      <c r="F21" s="9">
        <v>411</v>
      </c>
      <c r="G21" s="12">
        <v>403</v>
      </c>
      <c r="H21" s="6">
        <v>27</v>
      </c>
      <c r="I21" s="6">
        <v>11</v>
      </c>
      <c r="J21" s="6">
        <v>15</v>
      </c>
      <c r="K21" s="6">
        <v>25</v>
      </c>
      <c r="L21" s="9">
        <v>6</v>
      </c>
      <c r="M21" s="12">
        <v>279</v>
      </c>
      <c r="N21" s="6">
        <v>164</v>
      </c>
      <c r="O21" s="9">
        <v>2</v>
      </c>
      <c r="P21" s="12">
        <v>266</v>
      </c>
      <c r="Q21" s="6">
        <v>170</v>
      </c>
      <c r="R21" s="9">
        <v>11</v>
      </c>
      <c r="S21" s="12">
        <v>316</v>
      </c>
      <c r="T21" s="9">
        <v>132</v>
      </c>
      <c r="U21" s="12">
        <v>5</v>
      </c>
      <c r="V21" s="6" t="s">
        <v>974</v>
      </c>
      <c r="W21" s="6" t="s">
        <v>974</v>
      </c>
      <c r="X21" s="6">
        <v>62</v>
      </c>
      <c r="Y21" s="6">
        <v>51</v>
      </c>
      <c r="Z21" s="6" t="s">
        <v>974</v>
      </c>
      <c r="AA21" s="9">
        <v>66</v>
      </c>
      <c r="AB21" s="12">
        <v>199</v>
      </c>
      <c r="AC21" s="6">
        <v>21</v>
      </c>
      <c r="AD21" s="6">
        <v>7</v>
      </c>
      <c r="AE21" s="9">
        <v>2</v>
      </c>
      <c r="AF21" s="9">
        <v>476</v>
      </c>
      <c r="AG21" s="12"/>
    </row>
    <row r="22" spans="1:33" x14ac:dyDescent="0.35">
      <c r="A22" s="9"/>
      <c r="B22" s="22"/>
      <c r="C22" s="23">
        <v>0.13</v>
      </c>
      <c r="D22" s="24">
        <v>7.0000000000000007E-2</v>
      </c>
      <c r="E22" s="26">
        <v>0.1</v>
      </c>
      <c r="F22" s="25">
        <v>0.14000000000000001</v>
      </c>
      <c r="G22" s="24">
        <v>0.14000000000000001</v>
      </c>
      <c r="H22" s="26">
        <v>0.13</v>
      </c>
      <c r="I22" s="26">
        <v>0.09</v>
      </c>
      <c r="J22" s="26">
        <v>0.08</v>
      </c>
      <c r="K22" s="26">
        <v>0.09</v>
      </c>
      <c r="L22" s="25">
        <v>0.09</v>
      </c>
      <c r="M22" s="24">
        <v>0.13</v>
      </c>
      <c r="N22" s="26">
        <v>0.14000000000000001</v>
      </c>
      <c r="O22" s="25">
        <v>0.02</v>
      </c>
      <c r="P22" s="24">
        <v>0.12</v>
      </c>
      <c r="Q22" s="26">
        <v>0.16</v>
      </c>
      <c r="R22" s="25">
        <v>0.1</v>
      </c>
      <c r="S22" s="24">
        <v>0.15</v>
      </c>
      <c r="T22" s="25">
        <v>0.1</v>
      </c>
      <c r="U22" s="24">
        <v>0.08</v>
      </c>
      <c r="V22" s="6" t="s">
        <v>974</v>
      </c>
      <c r="W22" s="6" t="s">
        <v>974</v>
      </c>
      <c r="X22" s="26">
        <v>0.21</v>
      </c>
      <c r="Y22" s="26">
        <v>0.18</v>
      </c>
      <c r="Z22" s="6" t="s">
        <v>974</v>
      </c>
      <c r="AA22" s="25">
        <v>0.19</v>
      </c>
      <c r="AB22" s="24">
        <v>0.16</v>
      </c>
      <c r="AC22" s="26">
        <v>7.0000000000000007E-2</v>
      </c>
      <c r="AD22" s="26">
        <v>0.18</v>
      </c>
      <c r="AE22" s="25">
        <v>0.06</v>
      </c>
      <c r="AF22" s="25">
        <v>0.13</v>
      </c>
      <c r="AG22" s="12"/>
    </row>
    <row r="23" spans="1:33" x14ac:dyDescent="0.35">
      <c r="A23" s="9"/>
      <c r="B23" s="22"/>
      <c r="C23" s="12" t="s">
        <v>3681</v>
      </c>
      <c r="D23" s="12"/>
      <c r="E23" s="6"/>
      <c r="F23" s="9"/>
      <c r="G23" s="12" t="s">
        <v>1027</v>
      </c>
      <c r="H23" s="6"/>
      <c r="I23" s="6"/>
      <c r="J23" s="6"/>
      <c r="K23" s="6"/>
      <c r="L23" s="9"/>
      <c r="M23" s="12" t="s">
        <v>978</v>
      </c>
      <c r="N23" s="6" t="s">
        <v>978</v>
      </c>
      <c r="O23" s="9"/>
      <c r="P23" s="12"/>
      <c r="Q23" s="6" t="s">
        <v>1032</v>
      </c>
      <c r="R23" s="9"/>
      <c r="S23" s="12" t="s">
        <v>1081</v>
      </c>
      <c r="T23" s="9"/>
      <c r="U23" s="12"/>
      <c r="V23" s="6"/>
      <c r="W23" s="6"/>
      <c r="X23" s="6" t="s">
        <v>1425</v>
      </c>
      <c r="Y23" s="6" t="s">
        <v>1081</v>
      </c>
      <c r="Z23" s="6"/>
      <c r="AA23" s="9" t="s">
        <v>1344</v>
      </c>
      <c r="AB23" s="12" t="s">
        <v>1198</v>
      </c>
      <c r="AC23" s="6"/>
      <c r="AD23" s="6" t="s">
        <v>1423</v>
      </c>
      <c r="AE23" s="9"/>
      <c r="AF23" s="9"/>
      <c r="AG23" s="12"/>
    </row>
    <row r="24" spans="1:33" x14ac:dyDescent="0.35">
      <c r="A24" s="9"/>
      <c r="B24" s="13" t="s">
        <v>3116</v>
      </c>
      <c r="C24" s="14">
        <v>1075</v>
      </c>
      <c r="D24" s="15">
        <v>22</v>
      </c>
      <c r="E24" s="17">
        <v>52</v>
      </c>
      <c r="F24" s="16">
        <v>979</v>
      </c>
      <c r="G24" s="15">
        <v>931</v>
      </c>
      <c r="H24" s="17">
        <v>68</v>
      </c>
      <c r="I24" s="17">
        <v>43</v>
      </c>
      <c r="J24" s="17">
        <v>55</v>
      </c>
      <c r="K24" s="17">
        <v>86</v>
      </c>
      <c r="L24" s="16">
        <v>11</v>
      </c>
      <c r="M24" s="15">
        <v>669</v>
      </c>
      <c r="N24" s="17">
        <v>364</v>
      </c>
      <c r="O24" s="16">
        <v>34</v>
      </c>
      <c r="P24" s="15">
        <v>689</v>
      </c>
      <c r="Q24" s="17">
        <v>342</v>
      </c>
      <c r="R24" s="16">
        <v>34</v>
      </c>
      <c r="S24" s="15">
        <v>697</v>
      </c>
      <c r="T24" s="16">
        <v>378</v>
      </c>
      <c r="U24" s="15">
        <v>19</v>
      </c>
      <c r="V24" s="17" t="s">
        <v>974</v>
      </c>
      <c r="W24" s="17" t="s">
        <v>974</v>
      </c>
      <c r="X24" s="17">
        <v>103</v>
      </c>
      <c r="Y24" s="17">
        <v>80</v>
      </c>
      <c r="Z24" s="17" t="s">
        <v>974</v>
      </c>
      <c r="AA24" s="16">
        <v>123</v>
      </c>
      <c r="AB24" s="15">
        <v>450</v>
      </c>
      <c r="AC24" s="17">
        <v>62</v>
      </c>
      <c r="AD24" s="17">
        <v>17</v>
      </c>
      <c r="AE24" s="16">
        <v>9</v>
      </c>
      <c r="AF24" s="16">
        <v>1180</v>
      </c>
      <c r="AG24" s="12"/>
    </row>
    <row r="25" spans="1:33" x14ac:dyDescent="0.35">
      <c r="A25" s="9"/>
      <c r="B25" s="13"/>
      <c r="C25" s="18">
        <v>0.32</v>
      </c>
      <c r="D25" s="19">
        <v>0.31</v>
      </c>
      <c r="E25" s="21">
        <v>0.28000000000000003</v>
      </c>
      <c r="F25" s="20">
        <v>0.32</v>
      </c>
      <c r="G25" s="19">
        <v>0.32</v>
      </c>
      <c r="H25" s="21">
        <v>0.32</v>
      </c>
      <c r="I25" s="21">
        <v>0.33</v>
      </c>
      <c r="J25" s="21">
        <v>0.28999999999999998</v>
      </c>
      <c r="K25" s="21">
        <v>0.28999999999999998</v>
      </c>
      <c r="L25" s="20">
        <v>0.18</v>
      </c>
      <c r="M25" s="19">
        <v>0.32</v>
      </c>
      <c r="N25" s="21">
        <v>0.31</v>
      </c>
      <c r="O25" s="20">
        <v>0.36</v>
      </c>
      <c r="P25" s="19">
        <v>0.32</v>
      </c>
      <c r="Q25" s="21">
        <v>0.32</v>
      </c>
      <c r="R25" s="20">
        <v>0.33</v>
      </c>
      <c r="S25" s="19">
        <v>0.32</v>
      </c>
      <c r="T25" s="20">
        <v>0.3</v>
      </c>
      <c r="U25" s="19">
        <v>0.35</v>
      </c>
      <c r="V25" s="17" t="s">
        <v>974</v>
      </c>
      <c r="W25" s="17" t="s">
        <v>974</v>
      </c>
      <c r="X25" s="21">
        <v>0.36</v>
      </c>
      <c r="Y25" s="21">
        <v>0.28999999999999998</v>
      </c>
      <c r="Z25" s="17" t="s">
        <v>974</v>
      </c>
      <c r="AA25" s="20">
        <v>0.36</v>
      </c>
      <c r="AB25" s="19">
        <v>0.35</v>
      </c>
      <c r="AC25" s="21">
        <v>0.2</v>
      </c>
      <c r="AD25" s="21">
        <v>0.4</v>
      </c>
      <c r="AE25" s="20">
        <v>0.37</v>
      </c>
      <c r="AF25" s="20">
        <v>0.32</v>
      </c>
      <c r="AG25" s="12"/>
    </row>
    <row r="26" spans="1:33" x14ac:dyDescent="0.35">
      <c r="A26" s="9"/>
      <c r="B26" s="13"/>
      <c r="C26" s="15" t="s">
        <v>1423</v>
      </c>
      <c r="D26" s="15"/>
      <c r="E26" s="17"/>
      <c r="F26" s="16"/>
      <c r="G26" s="15"/>
      <c r="H26" s="17"/>
      <c r="I26" s="17"/>
      <c r="J26" s="17"/>
      <c r="K26" s="17"/>
      <c r="L26" s="16"/>
      <c r="M26" s="15"/>
      <c r="N26" s="17"/>
      <c r="O26" s="16"/>
      <c r="P26" s="15"/>
      <c r="Q26" s="17"/>
      <c r="R26" s="16"/>
      <c r="S26" s="15"/>
      <c r="T26" s="16"/>
      <c r="U26" s="15"/>
      <c r="V26" s="17"/>
      <c r="W26" s="17"/>
      <c r="X26" s="17"/>
      <c r="Y26" s="17"/>
      <c r="Z26" s="17"/>
      <c r="AA26" s="16"/>
      <c r="AB26" s="15" t="s">
        <v>1198</v>
      </c>
      <c r="AC26" s="17"/>
      <c r="AD26" s="17" t="s">
        <v>1423</v>
      </c>
      <c r="AE26" s="16"/>
      <c r="AF26" s="16"/>
      <c r="AG26" s="12"/>
    </row>
    <row r="27" spans="1:33" x14ac:dyDescent="0.35">
      <c r="A27" s="9"/>
      <c r="B27" s="22" t="s">
        <v>3117</v>
      </c>
      <c r="C27" s="11">
        <v>619</v>
      </c>
      <c r="D27" s="12">
        <v>18</v>
      </c>
      <c r="E27" s="6">
        <v>45</v>
      </c>
      <c r="F27" s="9">
        <v>534</v>
      </c>
      <c r="G27" s="12">
        <v>550</v>
      </c>
      <c r="H27" s="6">
        <v>36</v>
      </c>
      <c r="I27" s="6">
        <v>13</v>
      </c>
      <c r="J27" s="6">
        <v>29</v>
      </c>
      <c r="K27" s="6">
        <v>42</v>
      </c>
      <c r="L27" s="9">
        <v>3</v>
      </c>
      <c r="M27" s="12">
        <v>404</v>
      </c>
      <c r="N27" s="6">
        <v>199</v>
      </c>
      <c r="O27" s="9">
        <v>14</v>
      </c>
      <c r="P27" s="12">
        <v>425</v>
      </c>
      <c r="Q27" s="6">
        <v>174</v>
      </c>
      <c r="R27" s="9">
        <v>12</v>
      </c>
      <c r="S27" s="12">
        <v>391</v>
      </c>
      <c r="T27" s="9">
        <v>228</v>
      </c>
      <c r="U27" s="12">
        <v>4</v>
      </c>
      <c r="V27" s="6" t="s">
        <v>974</v>
      </c>
      <c r="W27" s="6" t="s">
        <v>974</v>
      </c>
      <c r="X27" s="6">
        <v>36</v>
      </c>
      <c r="Y27" s="6">
        <v>45</v>
      </c>
      <c r="Z27" s="6" t="s">
        <v>974</v>
      </c>
      <c r="AA27" s="9">
        <v>39</v>
      </c>
      <c r="AB27" s="12">
        <v>256</v>
      </c>
      <c r="AC27" s="6">
        <v>68</v>
      </c>
      <c r="AD27" s="6">
        <v>7</v>
      </c>
      <c r="AE27" s="9">
        <v>1</v>
      </c>
      <c r="AF27" s="9">
        <v>677</v>
      </c>
      <c r="AG27" s="12"/>
    </row>
    <row r="28" spans="1:33" x14ac:dyDescent="0.35">
      <c r="A28" s="9"/>
      <c r="B28" s="22"/>
      <c r="C28" s="23">
        <v>0.18</v>
      </c>
      <c r="D28" s="24">
        <v>0.26</v>
      </c>
      <c r="E28" s="26">
        <v>0.24</v>
      </c>
      <c r="F28" s="25">
        <v>0.18</v>
      </c>
      <c r="G28" s="24">
        <v>0.19</v>
      </c>
      <c r="H28" s="26">
        <v>0.17</v>
      </c>
      <c r="I28" s="26">
        <v>0.1</v>
      </c>
      <c r="J28" s="26">
        <v>0.16</v>
      </c>
      <c r="K28" s="26">
        <v>0.14000000000000001</v>
      </c>
      <c r="L28" s="25">
        <v>0.06</v>
      </c>
      <c r="M28" s="24">
        <v>0.19</v>
      </c>
      <c r="N28" s="26">
        <v>0.17</v>
      </c>
      <c r="O28" s="25">
        <v>0.16</v>
      </c>
      <c r="P28" s="24">
        <v>0.2</v>
      </c>
      <c r="Q28" s="26">
        <v>0.16</v>
      </c>
      <c r="R28" s="25">
        <v>0.11</v>
      </c>
      <c r="S28" s="24">
        <v>0.18</v>
      </c>
      <c r="T28" s="25">
        <v>0.18</v>
      </c>
      <c r="U28" s="24">
        <v>7.0000000000000007E-2</v>
      </c>
      <c r="V28" s="6" t="s">
        <v>974</v>
      </c>
      <c r="W28" s="6" t="s">
        <v>974</v>
      </c>
      <c r="X28" s="26">
        <v>0.12</v>
      </c>
      <c r="Y28" s="26">
        <v>0.16</v>
      </c>
      <c r="Z28" s="6" t="s">
        <v>974</v>
      </c>
      <c r="AA28" s="25">
        <v>0.11</v>
      </c>
      <c r="AB28" s="24">
        <v>0.2</v>
      </c>
      <c r="AC28" s="26">
        <v>0.22</v>
      </c>
      <c r="AD28" s="26">
        <v>0.17</v>
      </c>
      <c r="AE28" s="25">
        <v>0.03</v>
      </c>
      <c r="AF28" s="25">
        <v>0.18</v>
      </c>
      <c r="AG28" s="12"/>
    </row>
    <row r="29" spans="1:33" x14ac:dyDescent="0.35">
      <c r="A29" s="9"/>
      <c r="B29" s="22"/>
      <c r="C29" s="12" t="s">
        <v>3682</v>
      </c>
      <c r="D29" s="12"/>
      <c r="E29" s="6" t="s">
        <v>1482</v>
      </c>
      <c r="F29" s="9"/>
      <c r="G29" s="12" t="s">
        <v>1027</v>
      </c>
      <c r="H29" s="6"/>
      <c r="I29" s="6"/>
      <c r="J29" s="6"/>
      <c r="K29" s="6"/>
      <c r="L29" s="9"/>
      <c r="M29" s="12"/>
      <c r="N29" s="6"/>
      <c r="O29" s="9"/>
      <c r="P29" s="12" t="s">
        <v>1024</v>
      </c>
      <c r="Q29" s="6"/>
      <c r="R29" s="9"/>
      <c r="S29" s="12" t="s">
        <v>2536</v>
      </c>
      <c r="T29" s="9" t="s">
        <v>1829</v>
      </c>
      <c r="U29" s="12"/>
      <c r="V29" s="6"/>
      <c r="W29" s="6"/>
      <c r="X29" s="6"/>
      <c r="Y29" s="6"/>
      <c r="Z29" s="6"/>
      <c r="AA29" s="9"/>
      <c r="AB29" s="12"/>
      <c r="AC29" s="6"/>
      <c r="AD29" s="6"/>
      <c r="AE29" s="9"/>
      <c r="AF29" s="9"/>
      <c r="AG29" s="12"/>
    </row>
    <row r="30" spans="1:33" x14ac:dyDescent="0.35">
      <c r="A30" s="9"/>
      <c r="B30" s="13" t="s">
        <v>3119</v>
      </c>
      <c r="C30" s="14">
        <v>766</v>
      </c>
      <c r="D30" s="15">
        <v>18</v>
      </c>
      <c r="E30" s="17">
        <v>45</v>
      </c>
      <c r="F30" s="16">
        <v>686</v>
      </c>
      <c r="G30" s="15">
        <v>648</v>
      </c>
      <c r="H30" s="17">
        <v>45</v>
      </c>
      <c r="I30" s="17">
        <v>30</v>
      </c>
      <c r="J30" s="17">
        <v>47</v>
      </c>
      <c r="K30" s="17">
        <v>73</v>
      </c>
      <c r="L30" s="16">
        <v>19</v>
      </c>
      <c r="M30" s="15">
        <v>483</v>
      </c>
      <c r="N30" s="17">
        <v>258</v>
      </c>
      <c r="O30" s="16">
        <v>22</v>
      </c>
      <c r="P30" s="15">
        <v>493</v>
      </c>
      <c r="Q30" s="17">
        <v>237</v>
      </c>
      <c r="R30" s="16">
        <v>27</v>
      </c>
      <c r="S30" s="15">
        <v>447</v>
      </c>
      <c r="T30" s="16">
        <v>319</v>
      </c>
      <c r="U30" s="15">
        <v>4</v>
      </c>
      <c r="V30" s="17" t="s">
        <v>974</v>
      </c>
      <c r="W30" s="17" t="s">
        <v>974</v>
      </c>
      <c r="X30" s="17">
        <v>34</v>
      </c>
      <c r="Y30" s="17">
        <v>55</v>
      </c>
      <c r="Z30" s="17" t="s">
        <v>974</v>
      </c>
      <c r="AA30" s="16">
        <v>38</v>
      </c>
      <c r="AB30" s="15">
        <v>222</v>
      </c>
      <c r="AC30" s="17">
        <v>123</v>
      </c>
      <c r="AD30" s="17">
        <v>5</v>
      </c>
      <c r="AE30" s="16">
        <v>9</v>
      </c>
      <c r="AF30" s="16">
        <v>913</v>
      </c>
      <c r="AG30" s="12"/>
    </row>
    <row r="31" spans="1:33" x14ac:dyDescent="0.35">
      <c r="A31" s="9"/>
      <c r="B31" s="13"/>
      <c r="C31" s="18">
        <v>0.22</v>
      </c>
      <c r="D31" s="19">
        <v>0.26</v>
      </c>
      <c r="E31" s="21">
        <v>0.24</v>
      </c>
      <c r="F31" s="20">
        <v>0.23</v>
      </c>
      <c r="G31" s="19">
        <v>0.22</v>
      </c>
      <c r="H31" s="21">
        <v>0.21</v>
      </c>
      <c r="I31" s="21">
        <v>0.23</v>
      </c>
      <c r="J31" s="21">
        <v>0.25</v>
      </c>
      <c r="K31" s="21">
        <v>0.25</v>
      </c>
      <c r="L31" s="20">
        <v>0.3</v>
      </c>
      <c r="M31" s="19">
        <v>0.23</v>
      </c>
      <c r="N31" s="21">
        <v>0.22</v>
      </c>
      <c r="O31" s="20">
        <v>0.24</v>
      </c>
      <c r="P31" s="19">
        <v>0.23</v>
      </c>
      <c r="Q31" s="21">
        <v>0.22</v>
      </c>
      <c r="R31" s="20">
        <v>0.26</v>
      </c>
      <c r="S31" s="19">
        <v>0.21</v>
      </c>
      <c r="T31" s="20">
        <v>0.25</v>
      </c>
      <c r="U31" s="19">
        <v>0.08</v>
      </c>
      <c r="V31" s="17" t="s">
        <v>974</v>
      </c>
      <c r="W31" s="17" t="s">
        <v>974</v>
      </c>
      <c r="X31" s="21">
        <v>0.12</v>
      </c>
      <c r="Y31" s="21">
        <v>0.2</v>
      </c>
      <c r="Z31" s="17" t="s">
        <v>974</v>
      </c>
      <c r="AA31" s="20">
        <v>0.11</v>
      </c>
      <c r="AB31" s="19">
        <v>0.17</v>
      </c>
      <c r="AC31" s="21">
        <v>0.4</v>
      </c>
      <c r="AD31" s="21">
        <v>0.12</v>
      </c>
      <c r="AE31" s="20">
        <v>0.38</v>
      </c>
      <c r="AF31" s="20">
        <v>0.25</v>
      </c>
      <c r="AG31" s="12"/>
    </row>
    <row r="32" spans="1:33" x14ac:dyDescent="0.35">
      <c r="A32" s="9"/>
      <c r="B32" s="13"/>
      <c r="C32" s="15" t="s">
        <v>3683</v>
      </c>
      <c r="D32" s="15"/>
      <c r="E32" s="17"/>
      <c r="F32" s="16"/>
      <c r="G32" s="15"/>
      <c r="H32" s="17"/>
      <c r="I32" s="17"/>
      <c r="J32" s="17"/>
      <c r="K32" s="17"/>
      <c r="L32" s="16"/>
      <c r="M32" s="15"/>
      <c r="N32" s="17"/>
      <c r="O32" s="16"/>
      <c r="P32" s="15"/>
      <c r="Q32" s="17"/>
      <c r="R32" s="16"/>
      <c r="S32" s="15" t="s">
        <v>3684</v>
      </c>
      <c r="T32" s="16" t="s">
        <v>3685</v>
      </c>
      <c r="U32" s="15"/>
      <c r="V32" s="17"/>
      <c r="W32" s="17"/>
      <c r="X32" s="17"/>
      <c r="Y32" s="17" t="s">
        <v>2536</v>
      </c>
      <c r="Z32" s="17"/>
      <c r="AA32" s="16"/>
      <c r="AB32" s="15"/>
      <c r="AC32" s="17" t="s">
        <v>1494</v>
      </c>
      <c r="AD32" s="17"/>
      <c r="AE32" s="16"/>
      <c r="AF32" s="16"/>
      <c r="AG32" s="12"/>
    </row>
    <row r="33" spans="1:33" x14ac:dyDescent="0.35">
      <c r="A33" s="9"/>
      <c r="B33" s="22" t="s">
        <v>3121</v>
      </c>
      <c r="C33" s="11">
        <v>157</v>
      </c>
      <c r="D33" s="12">
        <v>3</v>
      </c>
      <c r="E33" s="6">
        <v>10</v>
      </c>
      <c r="F33" s="9">
        <v>130</v>
      </c>
      <c r="G33" s="12">
        <v>98</v>
      </c>
      <c r="H33" s="6">
        <v>19</v>
      </c>
      <c r="I33" s="6">
        <v>16</v>
      </c>
      <c r="J33" s="6">
        <v>23</v>
      </c>
      <c r="K33" s="6">
        <v>36</v>
      </c>
      <c r="L33" s="9">
        <v>9</v>
      </c>
      <c r="M33" s="12">
        <v>67</v>
      </c>
      <c r="N33" s="6">
        <v>59</v>
      </c>
      <c r="O33" s="9">
        <v>13</v>
      </c>
      <c r="P33" s="12">
        <v>73</v>
      </c>
      <c r="Q33" s="6">
        <v>55</v>
      </c>
      <c r="R33" s="9">
        <v>9</v>
      </c>
      <c r="S33" s="12">
        <v>71</v>
      </c>
      <c r="T33" s="9">
        <v>86</v>
      </c>
      <c r="U33" s="12">
        <v>8</v>
      </c>
      <c r="V33" s="6" t="s">
        <v>974</v>
      </c>
      <c r="W33" s="6" t="s">
        <v>974</v>
      </c>
      <c r="X33" s="6">
        <v>20</v>
      </c>
      <c r="Y33" s="6">
        <v>15</v>
      </c>
      <c r="Z33" s="6" t="s">
        <v>974</v>
      </c>
      <c r="AA33" s="9">
        <v>28</v>
      </c>
      <c r="AB33" s="12">
        <v>45</v>
      </c>
      <c r="AC33" s="6">
        <v>15</v>
      </c>
      <c r="AD33" s="6" t="s">
        <v>974</v>
      </c>
      <c r="AE33" s="9">
        <v>1</v>
      </c>
      <c r="AF33" s="9">
        <v>128</v>
      </c>
      <c r="AG33" s="12"/>
    </row>
    <row r="34" spans="1:33" x14ac:dyDescent="0.35">
      <c r="A34" s="9"/>
      <c r="B34" s="22"/>
      <c r="C34" s="23">
        <v>0.05</v>
      </c>
      <c r="D34" s="24">
        <v>0.05</v>
      </c>
      <c r="E34" s="26">
        <v>0.05</v>
      </c>
      <c r="F34" s="25">
        <v>0.04</v>
      </c>
      <c r="G34" s="24">
        <v>0.03</v>
      </c>
      <c r="H34" s="26">
        <v>0.09</v>
      </c>
      <c r="I34" s="26">
        <v>0.12</v>
      </c>
      <c r="J34" s="26">
        <v>0.12</v>
      </c>
      <c r="K34" s="26">
        <v>0.12</v>
      </c>
      <c r="L34" s="25">
        <v>0.14000000000000001</v>
      </c>
      <c r="M34" s="24">
        <v>0.03</v>
      </c>
      <c r="N34" s="26">
        <v>0.05</v>
      </c>
      <c r="O34" s="25">
        <v>0.14000000000000001</v>
      </c>
      <c r="P34" s="24">
        <v>0.03</v>
      </c>
      <c r="Q34" s="26">
        <v>0.05</v>
      </c>
      <c r="R34" s="25">
        <v>0.09</v>
      </c>
      <c r="S34" s="24">
        <v>0.03</v>
      </c>
      <c r="T34" s="25">
        <v>7.0000000000000007E-2</v>
      </c>
      <c r="U34" s="24">
        <v>0.15</v>
      </c>
      <c r="V34" s="6" t="s">
        <v>974</v>
      </c>
      <c r="W34" s="6" t="s">
        <v>974</v>
      </c>
      <c r="X34" s="26">
        <v>7.0000000000000007E-2</v>
      </c>
      <c r="Y34" s="26">
        <v>0.06</v>
      </c>
      <c r="Z34" s="6" t="s">
        <v>974</v>
      </c>
      <c r="AA34" s="25">
        <v>0.08</v>
      </c>
      <c r="AB34" s="24">
        <v>0.04</v>
      </c>
      <c r="AC34" s="26">
        <v>0.05</v>
      </c>
      <c r="AD34" s="6" t="s">
        <v>974</v>
      </c>
      <c r="AE34" s="25">
        <v>0.04</v>
      </c>
      <c r="AF34" s="25">
        <v>0.03</v>
      </c>
      <c r="AG34" s="12"/>
    </row>
    <row r="35" spans="1:33" x14ac:dyDescent="0.35">
      <c r="A35" s="9"/>
      <c r="B35" s="22"/>
      <c r="C35" s="12" t="s">
        <v>1629</v>
      </c>
      <c r="D35" s="12"/>
      <c r="E35" s="6"/>
      <c r="F35" s="9"/>
      <c r="G35" s="12"/>
      <c r="H35" s="6" t="s">
        <v>1142</v>
      </c>
      <c r="I35" s="6" t="s">
        <v>1142</v>
      </c>
      <c r="J35" s="6" t="s">
        <v>1142</v>
      </c>
      <c r="K35" s="6" t="s">
        <v>1142</v>
      </c>
      <c r="L35" s="9"/>
      <c r="M35" s="12"/>
      <c r="N35" s="6" t="s">
        <v>1036</v>
      </c>
      <c r="O35" s="9" t="s">
        <v>1286</v>
      </c>
      <c r="P35" s="12"/>
      <c r="Q35" s="6"/>
      <c r="R35" s="9"/>
      <c r="S35" s="12"/>
      <c r="T35" s="9" t="s">
        <v>1421</v>
      </c>
      <c r="U35" s="12" t="s">
        <v>1136</v>
      </c>
      <c r="V35" s="6"/>
      <c r="W35" s="6"/>
      <c r="X35" s="6" t="s">
        <v>1137</v>
      </c>
      <c r="Y35" s="6"/>
      <c r="Z35" s="6"/>
      <c r="AA35" s="9" t="s">
        <v>1421</v>
      </c>
      <c r="AB35" s="12"/>
      <c r="AC35" s="6"/>
      <c r="AD35" s="6"/>
      <c r="AE35" s="9"/>
      <c r="AF35" s="9"/>
      <c r="AG35" s="12"/>
    </row>
    <row r="36" spans="1:33" x14ac:dyDescent="0.35">
      <c r="A36" s="9"/>
      <c r="B36" s="13" t="s">
        <v>980</v>
      </c>
      <c r="C36" s="14">
        <v>218</v>
      </c>
      <c r="D36" s="15">
        <v>4</v>
      </c>
      <c r="E36" s="17">
        <v>10</v>
      </c>
      <c r="F36" s="16">
        <v>188</v>
      </c>
      <c r="G36" s="15">
        <v>175</v>
      </c>
      <c r="H36" s="17">
        <v>16</v>
      </c>
      <c r="I36" s="17">
        <v>11</v>
      </c>
      <c r="J36" s="17">
        <v>15</v>
      </c>
      <c r="K36" s="17">
        <v>24</v>
      </c>
      <c r="L36" s="16">
        <v>11</v>
      </c>
      <c r="M36" s="15">
        <v>127</v>
      </c>
      <c r="N36" s="17">
        <v>56</v>
      </c>
      <c r="O36" s="16">
        <v>5</v>
      </c>
      <c r="P36" s="15">
        <v>128</v>
      </c>
      <c r="Q36" s="17">
        <v>60</v>
      </c>
      <c r="R36" s="16">
        <v>6</v>
      </c>
      <c r="S36" s="15">
        <v>144</v>
      </c>
      <c r="T36" s="16">
        <v>74</v>
      </c>
      <c r="U36" s="15">
        <v>4</v>
      </c>
      <c r="V36" s="17" t="s">
        <v>974</v>
      </c>
      <c r="W36" s="17" t="s">
        <v>974</v>
      </c>
      <c r="X36" s="17">
        <v>17</v>
      </c>
      <c r="Y36" s="17">
        <v>5</v>
      </c>
      <c r="Z36" s="17" t="s">
        <v>974</v>
      </c>
      <c r="AA36" s="16">
        <v>21</v>
      </c>
      <c r="AB36" s="15">
        <v>52</v>
      </c>
      <c r="AC36" s="17">
        <v>14</v>
      </c>
      <c r="AD36" s="17">
        <v>1</v>
      </c>
      <c r="AE36" s="16">
        <v>1</v>
      </c>
      <c r="AF36" s="16">
        <v>212</v>
      </c>
      <c r="AG36" s="12"/>
    </row>
    <row r="37" spans="1:33" x14ac:dyDescent="0.35">
      <c r="A37" s="9"/>
      <c r="B37" s="13"/>
      <c r="C37" s="18">
        <v>0.06</v>
      </c>
      <c r="D37" s="19">
        <v>0.05</v>
      </c>
      <c r="E37" s="21">
        <v>0.05</v>
      </c>
      <c r="F37" s="20">
        <v>0.06</v>
      </c>
      <c r="G37" s="19">
        <v>0.06</v>
      </c>
      <c r="H37" s="21">
        <v>7.0000000000000007E-2</v>
      </c>
      <c r="I37" s="21">
        <v>0.09</v>
      </c>
      <c r="J37" s="21">
        <v>0.08</v>
      </c>
      <c r="K37" s="21">
        <v>0.08</v>
      </c>
      <c r="L37" s="20">
        <v>0.18</v>
      </c>
      <c r="M37" s="19">
        <v>0.06</v>
      </c>
      <c r="N37" s="21">
        <v>0.05</v>
      </c>
      <c r="O37" s="20">
        <v>0.06</v>
      </c>
      <c r="P37" s="19">
        <v>0.06</v>
      </c>
      <c r="Q37" s="21">
        <v>0.06</v>
      </c>
      <c r="R37" s="20">
        <v>0.06</v>
      </c>
      <c r="S37" s="19">
        <v>7.0000000000000007E-2</v>
      </c>
      <c r="T37" s="20">
        <v>0.06</v>
      </c>
      <c r="U37" s="19">
        <v>0.08</v>
      </c>
      <c r="V37" s="17" t="s">
        <v>974</v>
      </c>
      <c r="W37" s="17" t="s">
        <v>974</v>
      </c>
      <c r="X37" s="21">
        <v>0.06</v>
      </c>
      <c r="Y37" s="21">
        <v>0.02</v>
      </c>
      <c r="Z37" s="17" t="s">
        <v>974</v>
      </c>
      <c r="AA37" s="20">
        <v>0.06</v>
      </c>
      <c r="AB37" s="19">
        <v>0.04</v>
      </c>
      <c r="AC37" s="21">
        <v>0.05</v>
      </c>
      <c r="AD37" s="21">
        <v>0.02</v>
      </c>
      <c r="AE37" s="20">
        <v>0.04</v>
      </c>
      <c r="AF37" s="20">
        <v>0.06</v>
      </c>
      <c r="AG37" s="12"/>
    </row>
    <row r="38" spans="1:33" x14ac:dyDescent="0.35">
      <c r="A38" s="9"/>
      <c r="B38" s="13"/>
      <c r="C38" s="15" t="s">
        <v>3686</v>
      </c>
      <c r="D38" s="15"/>
      <c r="E38" s="17"/>
      <c r="F38" s="16"/>
      <c r="G38" s="15"/>
      <c r="H38" s="17"/>
      <c r="I38" s="17"/>
      <c r="J38" s="17"/>
      <c r="K38" s="17"/>
      <c r="L38" s="16"/>
      <c r="M38" s="15"/>
      <c r="N38" s="17"/>
      <c r="O38" s="16"/>
      <c r="P38" s="15"/>
      <c r="Q38" s="17"/>
      <c r="R38" s="16"/>
      <c r="S38" s="15" t="s">
        <v>1236</v>
      </c>
      <c r="T38" s="16" t="s">
        <v>1236</v>
      </c>
      <c r="U38" s="15" t="s">
        <v>1236</v>
      </c>
      <c r="V38" s="17"/>
      <c r="W38" s="17"/>
      <c r="X38" s="17"/>
      <c r="Y38" s="17"/>
      <c r="Z38" s="17"/>
      <c r="AA38" s="16" t="s">
        <v>1236</v>
      </c>
      <c r="AB38" s="15"/>
      <c r="AC38" s="17"/>
      <c r="AD38" s="17"/>
      <c r="AE38" s="16"/>
      <c r="AF38" s="16"/>
      <c r="AG38" s="12"/>
    </row>
    <row r="39" spans="1:33" x14ac:dyDescent="0.35">
      <c r="A39" s="9"/>
      <c r="B39" s="10" t="s">
        <v>3123</v>
      </c>
      <c r="C39" s="11">
        <v>574</v>
      </c>
      <c r="D39" s="12">
        <v>5</v>
      </c>
      <c r="E39" s="6">
        <v>26</v>
      </c>
      <c r="F39" s="9">
        <v>530</v>
      </c>
      <c r="G39" s="12">
        <v>518</v>
      </c>
      <c r="H39" s="6">
        <v>30</v>
      </c>
      <c r="I39" s="6">
        <v>16</v>
      </c>
      <c r="J39" s="6">
        <v>19</v>
      </c>
      <c r="K39" s="6">
        <v>34</v>
      </c>
      <c r="L39" s="9">
        <v>9</v>
      </c>
      <c r="M39" s="12">
        <v>346</v>
      </c>
      <c r="N39" s="6">
        <v>221</v>
      </c>
      <c r="O39" s="9">
        <v>4</v>
      </c>
      <c r="P39" s="12">
        <v>343</v>
      </c>
      <c r="Q39" s="6">
        <v>214</v>
      </c>
      <c r="R39" s="9">
        <v>16</v>
      </c>
      <c r="S39" s="12">
        <v>397</v>
      </c>
      <c r="T39" s="9">
        <v>177</v>
      </c>
      <c r="U39" s="12">
        <v>16</v>
      </c>
      <c r="V39" s="6" t="s">
        <v>974</v>
      </c>
      <c r="W39" s="6" t="s">
        <v>974</v>
      </c>
      <c r="X39" s="6">
        <v>79</v>
      </c>
      <c r="Y39" s="6">
        <v>75</v>
      </c>
      <c r="Z39" s="6" t="s">
        <v>974</v>
      </c>
      <c r="AA39" s="9">
        <v>95</v>
      </c>
      <c r="AB39" s="12">
        <v>252</v>
      </c>
      <c r="AC39" s="6">
        <v>27</v>
      </c>
      <c r="AD39" s="6">
        <v>12</v>
      </c>
      <c r="AE39" s="9">
        <v>3</v>
      </c>
      <c r="AF39" s="9">
        <v>603</v>
      </c>
      <c r="AG39" s="12"/>
    </row>
    <row r="40" spans="1:33" x14ac:dyDescent="0.35">
      <c r="A40" s="9"/>
      <c r="B40" s="22"/>
      <c r="C40" s="23">
        <v>0.17</v>
      </c>
      <c r="D40" s="24">
        <v>0.08</v>
      </c>
      <c r="E40" s="26">
        <v>0.14000000000000001</v>
      </c>
      <c r="F40" s="25">
        <v>0.17</v>
      </c>
      <c r="G40" s="24">
        <v>0.18</v>
      </c>
      <c r="H40" s="26">
        <v>0.14000000000000001</v>
      </c>
      <c r="I40" s="26">
        <v>0.12</v>
      </c>
      <c r="J40" s="26">
        <v>0.1</v>
      </c>
      <c r="K40" s="26">
        <v>0.12</v>
      </c>
      <c r="L40" s="25">
        <v>0.14000000000000001</v>
      </c>
      <c r="M40" s="24">
        <v>0.17</v>
      </c>
      <c r="N40" s="26">
        <v>0.19</v>
      </c>
      <c r="O40" s="25">
        <v>0.04</v>
      </c>
      <c r="P40" s="24">
        <v>0.16</v>
      </c>
      <c r="Q40" s="26">
        <v>0.2</v>
      </c>
      <c r="R40" s="25">
        <v>0.15</v>
      </c>
      <c r="S40" s="24">
        <v>0.19</v>
      </c>
      <c r="T40" s="25">
        <v>0.14000000000000001</v>
      </c>
      <c r="U40" s="24">
        <v>0.28000000000000003</v>
      </c>
      <c r="V40" s="6" t="s">
        <v>974</v>
      </c>
      <c r="W40" s="6" t="s">
        <v>974</v>
      </c>
      <c r="X40" s="26">
        <v>0.27</v>
      </c>
      <c r="Y40" s="26">
        <v>0.27</v>
      </c>
      <c r="Z40" s="6" t="s">
        <v>974</v>
      </c>
      <c r="AA40" s="25">
        <v>0.28000000000000003</v>
      </c>
      <c r="AB40" s="24">
        <v>0.2</v>
      </c>
      <c r="AC40" s="26">
        <v>0.09</v>
      </c>
      <c r="AD40" s="26">
        <v>0.28999999999999998</v>
      </c>
      <c r="AE40" s="25">
        <v>0.14000000000000001</v>
      </c>
      <c r="AF40" s="25">
        <v>0.16</v>
      </c>
      <c r="AG40" s="12"/>
    </row>
    <row r="41" spans="1:33" x14ac:dyDescent="0.35">
      <c r="A41" s="9"/>
      <c r="B41" s="22"/>
      <c r="C41" s="12" t="s">
        <v>3687</v>
      </c>
      <c r="D41" s="12"/>
      <c r="E41" s="6"/>
      <c r="F41" s="9" t="s">
        <v>1027</v>
      </c>
      <c r="G41" s="12" t="s">
        <v>2116</v>
      </c>
      <c r="H41" s="6"/>
      <c r="I41" s="6"/>
      <c r="J41" s="6"/>
      <c r="K41" s="6"/>
      <c r="L41" s="9"/>
      <c r="M41" s="12" t="s">
        <v>978</v>
      </c>
      <c r="N41" s="6" t="s">
        <v>972</v>
      </c>
      <c r="O41" s="9"/>
      <c r="P41" s="12"/>
      <c r="Q41" s="6" t="s">
        <v>1032</v>
      </c>
      <c r="R41" s="9"/>
      <c r="S41" s="12" t="s">
        <v>1081</v>
      </c>
      <c r="T41" s="9"/>
      <c r="U41" s="12" t="s">
        <v>1081</v>
      </c>
      <c r="V41" s="6"/>
      <c r="W41" s="6"/>
      <c r="X41" s="6" t="s">
        <v>1425</v>
      </c>
      <c r="Y41" s="6" t="s">
        <v>1425</v>
      </c>
      <c r="Z41" s="6"/>
      <c r="AA41" s="9" t="s">
        <v>1425</v>
      </c>
      <c r="AB41" s="12" t="s">
        <v>1198</v>
      </c>
      <c r="AC41" s="6"/>
      <c r="AD41" s="6" t="s">
        <v>1423</v>
      </c>
      <c r="AE41" s="9"/>
      <c r="AF41" s="9"/>
      <c r="AG41" s="12"/>
    </row>
    <row r="42" spans="1:33" x14ac:dyDescent="0.35">
      <c r="A42" s="9"/>
      <c r="B42" s="28" t="s">
        <v>3124</v>
      </c>
      <c r="C42" s="14">
        <v>1384</v>
      </c>
      <c r="D42" s="15">
        <v>37</v>
      </c>
      <c r="E42" s="17">
        <v>90</v>
      </c>
      <c r="F42" s="16">
        <v>1220</v>
      </c>
      <c r="G42" s="15">
        <v>1199</v>
      </c>
      <c r="H42" s="17">
        <v>81</v>
      </c>
      <c r="I42" s="17">
        <v>43</v>
      </c>
      <c r="J42" s="17">
        <v>77</v>
      </c>
      <c r="K42" s="17">
        <v>115</v>
      </c>
      <c r="L42" s="16">
        <v>22</v>
      </c>
      <c r="M42" s="15">
        <v>887</v>
      </c>
      <c r="N42" s="17">
        <v>457</v>
      </c>
      <c r="O42" s="16">
        <v>37</v>
      </c>
      <c r="P42" s="15">
        <v>918</v>
      </c>
      <c r="Q42" s="17">
        <v>411</v>
      </c>
      <c r="R42" s="16">
        <v>39</v>
      </c>
      <c r="S42" s="15">
        <v>838</v>
      </c>
      <c r="T42" s="16">
        <v>547</v>
      </c>
      <c r="U42" s="15">
        <v>8</v>
      </c>
      <c r="V42" s="17" t="s">
        <v>974</v>
      </c>
      <c r="W42" s="17" t="s">
        <v>974</v>
      </c>
      <c r="X42" s="17">
        <v>69</v>
      </c>
      <c r="Y42" s="17">
        <v>100</v>
      </c>
      <c r="Z42" s="17" t="s">
        <v>974</v>
      </c>
      <c r="AA42" s="16">
        <v>77</v>
      </c>
      <c r="AB42" s="15">
        <v>478</v>
      </c>
      <c r="AC42" s="17">
        <v>192</v>
      </c>
      <c r="AD42" s="17">
        <v>12</v>
      </c>
      <c r="AE42" s="16">
        <v>10</v>
      </c>
      <c r="AF42" s="16">
        <v>1590</v>
      </c>
      <c r="AG42" s="12"/>
    </row>
    <row r="43" spans="1:33" x14ac:dyDescent="0.35">
      <c r="A43" s="9"/>
      <c r="B43" s="13"/>
      <c r="C43" s="18">
        <v>0.41</v>
      </c>
      <c r="D43" s="19">
        <v>0.51</v>
      </c>
      <c r="E43" s="21">
        <v>0.48</v>
      </c>
      <c r="F43" s="20">
        <v>0.4</v>
      </c>
      <c r="G43" s="19">
        <v>0.41</v>
      </c>
      <c r="H43" s="21">
        <v>0.38</v>
      </c>
      <c r="I43" s="21">
        <v>0.34</v>
      </c>
      <c r="J43" s="21">
        <v>0.41</v>
      </c>
      <c r="K43" s="21">
        <v>0.39</v>
      </c>
      <c r="L43" s="20">
        <v>0.36</v>
      </c>
      <c r="M43" s="19">
        <v>0.42</v>
      </c>
      <c r="N43" s="21">
        <v>0.39</v>
      </c>
      <c r="O43" s="20">
        <v>0.4</v>
      </c>
      <c r="P43" s="19">
        <v>0.43</v>
      </c>
      <c r="Q43" s="21">
        <v>0.38</v>
      </c>
      <c r="R43" s="20">
        <v>0.38</v>
      </c>
      <c r="S43" s="19">
        <v>0.39</v>
      </c>
      <c r="T43" s="20">
        <v>0.43</v>
      </c>
      <c r="U43" s="19">
        <v>0.15</v>
      </c>
      <c r="V43" s="17" t="s">
        <v>974</v>
      </c>
      <c r="W43" s="17" t="s">
        <v>974</v>
      </c>
      <c r="X43" s="21">
        <v>0.24</v>
      </c>
      <c r="Y43" s="21">
        <v>0.36</v>
      </c>
      <c r="Z43" s="17" t="s">
        <v>974</v>
      </c>
      <c r="AA43" s="20">
        <v>0.22</v>
      </c>
      <c r="AB43" s="19">
        <v>0.37</v>
      </c>
      <c r="AC43" s="21">
        <v>0.62</v>
      </c>
      <c r="AD43" s="21">
        <v>0.28999999999999998</v>
      </c>
      <c r="AE43" s="20">
        <v>0.4</v>
      </c>
      <c r="AF43" s="20">
        <v>0.43</v>
      </c>
      <c r="AG43" s="12"/>
    </row>
    <row r="44" spans="1:33" x14ac:dyDescent="0.35">
      <c r="A44" s="9"/>
      <c r="B44" s="13"/>
      <c r="C44" s="15" t="s">
        <v>3683</v>
      </c>
      <c r="D44" s="15"/>
      <c r="E44" s="17"/>
      <c r="F44" s="16"/>
      <c r="G44" s="15"/>
      <c r="H44" s="17"/>
      <c r="I44" s="17"/>
      <c r="J44" s="17"/>
      <c r="K44" s="17"/>
      <c r="L44" s="16"/>
      <c r="M44" s="15" t="s">
        <v>1027</v>
      </c>
      <c r="N44" s="17"/>
      <c r="O44" s="16"/>
      <c r="P44" s="15" t="s">
        <v>1024</v>
      </c>
      <c r="Q44" s="17"/>
      <c r="R44" s="16"/>
      <c r="S44" s="15" t="s">
        <v>3684</v>
      </c>
      <c r="T44" s="16" t="s">
        <v>3688</v>
      </c>
      <c r="U44" s="15"/>
      <c r="V44" s="17"/>
      <c r="W44" s="17"/>
      <c r="X44" s="17"/>
      <c r="Y44" s="17" t="s">
        <v>3684</v>
      </c>
      <c r="Z44" s="17"/>
      <c r="AA44" s="16"/>
      <c r="AB44" s="15"/>
      <c r="AC44" s="17" t="s">
        <v>1494</v>
      </c>
      <c r="AD44" s="17"/>
      <c r="AE44" s="16"/>
      <c r="AF44" s="16"/>
      <c r="AG44" s="12"/>
    </row>
    <row r="45" spans="1:3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c r="AD45" s="27" t="s">
        <v>982</v>
      </c>
      <c r="AE45" s="27" t="s">
        <v>982</v>
      </c>
      <c r="AF45" s="27" t="s">
        <v>982</v>
      </c>
    </row>
    <row r="47" spans="1:33" x14ac:dyDescent="0.35">
      <c r="B47" s="1" t="s">
        <v>983</v>
      </c>
    </row>
    <row r="48" spans="1:33" x14ac:dyDescent="0.35">
      <c r="B48" s="1" t="s">
        <v>984</v>
      </c>
    </row>
    <row r="49" spans="2:2" x14ac:dyDescent="0.35">
      <c r="B49" s="1" t="s">
        <v>985</v>
      </c>
    </row>
    <row r="50" spans="2:2" x14ac:dyDescent="0.35">
      <c r="B50" s="1"/>
    </row>
    <row r="51" spans="2:2" x14ac:dyDescent="0.35">
      <c r="B51" s="1" t="s">
        <v>1143</v>
      </c>
    </row>
    <row r="52" spans="2:2" x14ac:dyDescent="0.35">
      <c r="B52" s="1" t="s">
        <v>987</v>
      </c>
    </row>
  </sheetData>
  <mergeCells count="7">
    <mergeCell ref="U13:AA13"/>
    <mergeCell ref="AB13:AE13"/>
    <mergeCell ref="D13:F13"/>
    <mergeCell ref="G13:L13"/>
    <mergeCell ref="M13:O13"/>
    <mergeCell ref="P13:R13"/>
    <mergeCell ref="S13:T13"/>
  </mergeCells>
  <hyperlinks>
    <hyperlink ref="B1" location="Index!A330" display="Return to Index" xr:uid="{00000000-0004-0000-4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740</v>
      </c>
    </row>
    <row r="8" spans="2:28" x14ac:dyDescent="0.35">
      <c r="B8" s="1" t="s">
        <v>731</v>
      </c>
    </row>
    <row r="10" spans="2:28" x14ac:dyDescent="0.35">
      <c r="B10" s="1" t="s">
        <v>732</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3713</v>
      </c>
      <c r="D15" s="31">
        <v>183</v>
      </c>
      <c r="E15" s="33">
        <v>3530</v>
      </c>
      <c r="F15" s="33">
        <v>352</v>
      </c>
      <c r="G15" s="33">
        <v>3361</v>
      </c>
      <c r="H15" s="33">
        <v>100</v>
      </c>
      <c r="I15" s="33">
        <v>3613</v>
      </c>
      <c r="J15" s="33">
        <v>124</v>
      </c>
      <c r="K15" s="33">
        <v>3589</v>
      </c>
      <c r="L15" s="33">
        <v>3312</v>
      </c>
      <c r="M15" s="33">
        <v>401</v>
      </c>
      <c r="N15" s="33">
        <v>184</v>
      </c>
      <c r="O15" s="33">
        <v>3529</v>
      </c>
      <c r="P15" s="33">
        <v>869</v>
      </c>
      <c r="Q15" s="33">
        <v>2844</v>
      </c>
      <c r="R15" s="32">
        <v>226</v>
      </c>
      <c r="S15" s="31">
        <v>305</v>
      </c>
      <c r="T15" s="33">
        <v>2564</v>
      </c>
      <c r="U15" s="33">
        <v>110</v>
      </c>
      <c r="V15" s="33">
        <v>2793</v>
      </c>
      <c r="W15" s="33">
        <v>603</v>
      </c>
      <c r="X15" s="32">
        <v>1590</v>
      </c>
      <c r="Y15" s="31">
        <v>1196</v>
      </c>
      <c r="Z15" s="33">
        <v>2088</v>
      </c>
      <c r="AA15" s="32">
        <v>245</v>
      </c>
      <c r="AB15" s="32">
        <v>3713</v>
      </c>
    </row>
    <row r="16" spans="2:28" x14ac:dyDescent="0.35">
      <c r="B16" s="30" t="s">
        <v>962</v>
      </c>
      <c r="C16" s="38">
        <v>3409</v>
      </c>
      <c r="D16" s="31">
        <v>148</v>
      </c>
      <c r="E16" s="33">
        <v>3261</v>
      </c>
      <c r="F16" s="33">
        <v>264</v>
      </c>
      <c r="G16" s="33">
        <v>3145</v>
      </c>
      <c r="H16" s="33" t="s">
        <v>2583</v>
      </c>
      <c r="I16" s="33">
        <v>3336</v>
      </c>
      <c r="J16" s="33" t="s">
        <v>1875</v>
      </c>
      <c r="K16" s="33">
        <v>3314</v>
      </c>
      <c r="L16" s="33">
        <v>3015</v>
      </c>
      <c r="M16" s="33">
        <v>394</v>
      </c>
      <c r="N16" s="33">
        <v>214</v>
      </c>
      <c r="O16" s="33">
        <v>3195</v>
      </c>
      <c r="P16" s="33">
        <v>885</v>
      </c>
      <c r="Q16" s="33">
        <v>2524</v>
      </c>
      <c r="R16" s="32">
        <v>198</v>
      </c>
      <c r="S16" s="31">
        <v>407</v>
      </c>
      <c r="T16" s="33">
        <v>2222</v>
      </c>
      <c r="U16" s="33" t="s">
        <v>3107</v>
      </c>
      <c r="V16" s="33">
        <v>2441</v>
      </c>
      <c r="W16" s="33">
        <v>574</v>
      </c>
      <c r="X16" s="32">
        <v>1384</v>
      </c>
      <c r="Y16" s="31">
        <v>1183</v>
      </c>
      <c r="Z16" s="33">
        <v>1897</v>
      </c>
      <c r="AA16" s="32">
        <v>106</v>
      </c>
      <c r="AB16" s="32">
        <v>3713</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3113</v>
      </c>
      <c r="C18" s="14">
        <v>127</v>
      </c>
      <c r="D18" s="15">
        <v>12</v>
      </c>
      <c r="E18" s="17">
        <v>115</v>
      </c>
      <c r="F18" s="17">
        <v>15</v>
      </c>
      <c r="G18" s="17">
        <v>112</v>
      </c>
      <c r="H18" s="17">
        <v>7</v>
      </c>
      <c r="I18" s="17">
        <v>120</v>
      </c>
      <c r="J18" s="17">
        <v>7</v>
      </c>
      <c r="K18" s="17">
        <v>120</v>
      </c>
      <c r="L18" s="17">
        <v>99</v>
      </c>
      <c r="M18" s="17">
        <v>28</v>
      </c>
      <c r="N18" s="17">
        <v>18</v>
      </c>
      <c r="O18" s="17">
        <v>109</v>
      </c>
      <c r="P18" s="17">
        <v>47</v>
      </c>
      <c r="Q18" s="17">
        <v>80</v>
      </c>
      <c r="R18" s="16">
        <v>8</v>
      </c>
      <c r="S18" s="15">
        <v>37</v>
      </c>
      <c r="T18" s="17">
        <v>56</v>
      </c>
      <c r="U18" s="17">
        <v>22</v>
      </c>
      <c r="V18" s="17">
        <v>69</v>
      </c>
      <c r="W18" s="17">
        <v>127</v>
      </c>
      <c r="X18" s="16" t="s">
        <v>974</v>
      </c>
      <c r="Y18" s="15">
        <v>40</v>
      </c>
      <c r="Z18" s="17">
        <v>79</v>
      </c>
      <c r="AA18" s="16">
        <v>3</v>
      </c>
      <c r="AB18" s="16">
        <v>127</v>
      </c>
      <c r="AC18" s="12"/>
    </row>
    <row r="19" spans="1:29" x14ac:dyDescent="0.35">
      <c r="A19" s="9"/>
      <c r="B19" s="13"/>
      <c r="C19" s="18">
        <v>0.04</v>
      </c>
      <c r="D19" s="19">
        <v>0.08</v>
      </c>
      <c r="E19" s="21">
        <v>0.04</v>
      </c>
      <c r="F19" s="21">
        <v>0.06</v>
      </c>
      <c r="G19" s="21">
        <v>0.04</v>
      </c>
      <c r="H19" s="21">
        <v>0.1</v>
      </c>
      <c r="I19" s="21">
        <v>0.04</v>
      </c>
      <c r="J19" s="21">
        <v>7.0000000000000007E-2</v>
      </c>
      <c r="K19" s="21">
        <v>0.04</v>
      </c>
      <c r="L19" s="21">
        <v>0.03</v>
      </c>
      <c r="M19" s="21">
        <v>7.0000000000000007E-2</v>
      </c>
      <c r="N19" s="21">
        <v>0.08</v>
      </c>
      <c r="O19" s="21">
        <v>0.03</v>
      </c>
      <c r="P19" s="21">
        <v>0.05</v>
      </c>
      <c r="Q19" s="21">
        <v>0.03</v>
      </c>
      <c r="R19" s="20">
        <v>0.04</v>
      </c>
      <c r="S19" s="19">
        <v>0.09</v>
      </c>
      <c r="T19" s="21">
        <v>0.03</v>
      </c>
      <c r="U19" s="21">
        <v>0.16</v>
      </c>
      <c r="V19" s="21">
        <v>0.03</v>
      </c>
      <c r="W19" s="21">
        <v>0.22</v>
      </c>
      <c r="X19" s="16" t="s">
        <v>974</v>
      </c>
      <c r="Y19" s="19">
        <v>0.03</v>
      </c>
      <c r="Z19" s="21">
        <v>0.04</v>
      </c>
      <c r="AA19" s="20">
        <v>0.03</v>
      </c>
      <c r="AB19" s="20">
        <v>0.03</v>
      </c>
      <c r="AC19" s="12"/>
    </row>
    <row r="20" spans="1:29" ht="29" x14ac:dyDescent="0.35">
      <c r="A20" s="9"/>
      <c r="B20" s="13"/>
      <c r="C20" s="15" t="s">
        <v>3496</v>
      </c>
      <c r="D20" s="15" t="s">
        <v>1464</v>
      </c>
      <c r="E20" s="17"/>
      <c r="F20" s="17" t="s">
        <v>1384</v>
      </c>
      <c r="G20" s="17"/>
      <c r="H20" s="17" t="s">
        <v>1464</v>
      </c>
      <c r="I20" s="17" t="s">
        <v>1384</v>
      </c>
      <c r="J20" s="17"/>
      <c r="K20" s="17" t="s">
        <v>3221</v>
      </c>
      <c r="L20" s="17"/>
      <c r="M20" s="17" t="s">
        <v>1981</v>
      </c>
      <c r="N20" s="17" t="s">
        <v>1464</v>
      </c>
      <c r="O20" s="17"/>
      <c r="P20" s="17" t="s">
        <v>1464</v>
      </c>
      <c r="Q20" s="17"/>
      <c r="R20" s="16"/>
      <c r="S20" s="15" t="s">
        <v>1479</v>
      </c>
      <c r="T20" s="17" t="s">
        <v>1287</v>
      </c>
      <c r="U20" s="17" t="s">
        <v>1479</v>
      </c>
      <c r="V20" s="17" t="s">
        <v>1287</v>
      </c>
      <c r="W20" s="17" t="s">
        <v>2821</v>
      </c>
      <c r="X20" s="16"/>
      <c r="Y20" s="15"/>
      <c r="Z20" s="17"/>
      <c r="AA20" s="16"/>
      <c r="AB20" s="16"/>
      <c r="AC20" s="12"/>
    </row>
    <row r="21" spans="1:29" x14ac:dyDescent="0.35">
      <c r="A21" s="9"/>
      <c r="B21" s="22" t="s">
        <v>3114</v>
      </c>
      <c r="C21" s="11">
        <v>447</v>
      </c>
      <c r="D21" s="12">
        <v>38</v>
      </c>
      <c r="E21" s="6">
        <v>410</v>
      </c>
      <c r="F21" s="6">
        <v>35</v>
      </c>
      <c r="G21" s="6">
        <v>412</v>
      </c>
      <c r="H21" s="6">
        <v>15</v>
      </c>
      <c r="I21" s="6">
        <v>432</v>
      </c>
      <c r="J21" s="6">
        <v>14</v>
      </c>
      <c r="K21" s="6">
        <v>433</v>
      </c>
      <c r="L21" s="6">
        <v>392</v>
      </c>
      <c r="M21" s="6">
        <v>55</v>
      </c>
      <c r="N21" s="6">
        <v>30</v>
      </c>
      <c r="O21" s="6">
        <v>417</v>
      </c>
      <c r="P21" s="6">
        <v>132</v>
      </c>
      <c r="Q21" s="6">
        <v>315</v>
      </c>
      <c r="R21" s="9">
        <v>25</v>
      </c>
      <c r="S21" s="12">
        <v>68</v>
      </c>
      <c r="T21" s="6">
        <v>262</v>
      </c>
      <c r="U21" s="6">
        <v>45</v>
      </c>
      <c r="V21" s="6">
        <v>295</v>
      </c>
      <c r="W21" s="6">
        <v>447</v>
      </c>
      <c r="X21" s="9" t="s">
        <v>974</v>
      </c>
      <c r="Y21" s="12">
        <v>169</v>
      </c>
      <c r="Z21" s="6">
        <v>242</v>
      </c>
      <c r="AA21" s="9">
        <v>15</v>
      </c>
      <c r="AB21" s="9">
        <v>476</v>
      </c>
      <c r="AC21" s="12"/>
    </row>
    <row r="22" spans="1:29" x14ac:dyDescent="0.35">
      <c r="A22" s="9"/>
      <c r="B22" s="22"/>
      <c r="C22" s="23">
        <v>0.13</v>
      </c>
      <c r="D22" s="24">
        <v>0.25</v>
      </c>
      <c r="E22" s="26">
        <v>0.13</v>
      </c>
      <c r="F22" s="26">
        <v>0.13</v>
      </c>
      <c r="G22" s="26">
        <v>0.13</v>
      </c>
      <c r="H22" s="26">
        <v>0.21</v>
      </c>
      <c r="I22" s="26">
        <v>0.13</v>
      </c>
      <c r="J22" s="26">
        <v>0.15</v>
      </c>
      <c r="K22" s="26">
        <v>0.13</v>
      </c>
      <c r="L22" s="26">
        <v>0.13</v>
      </c>
      <c r="M22" s="26">
        <v>0.14000000000000001</v>
      </c>
      <c r="N22" s="26">
        <v>0.14000000000000001</v>
      </c>
      <c r="O22" s="26">
        <v>0.13</v>
      </c>
      <c r="P22" s="26">
        <v>0.15</v>
      </c>
      <c r="Q22" s="26">
        <v>0.12</v>
      </c>
      <c r="R22" s="25">
        <v>0.13</v>
      </c>
      <c r="S22" s="24">
        <v>0.17</v>
      </c>
      <c r="T22" s="26">
        <v>0.12</v>
      </c>
      <c r="U22" s="26">
        <v>0.32</v>
      </c>
      <c r="V22" s="26">
        <v>0.12</v>
      </c>
      <c r="W22" s="26">
        <v>0.78</v>
      </c>
      <c r="X22" s="9" t="s">
        <v>974</v>
      </c>
      <c r="Y22" s="24">
        <v>0.14000000000000001</v>
      </c>
      <c r="Z22" s="26">
        <v>0.13</v>
      </c>
      <c r="AA22" s="25">
        <v>0.14000000000000001</v>
      </c>
      <c r="AB22" s="25">
        <v>0.13</v>
      </c>
      <c r="AC22" s="12"/>
    </row>
    <row r="23" spans="1:29" ht="29" x14ac:dyDescent="0.35">
      <c r="A23" s="9"/>
      <c r="B23" s="22"/>
      <c r="C23" s="12" t="s">
        <v>3689</v>
      </c>
      <c r="D23" s="12" t="s">
        <v>1847</v>
      </c>
      <c r="E23" s="6"/>
      <c r="F23" s="6"/>
      <c r="G23" s="6" t="s">
        <v>1249</v>
      </c>
      <c r="H23" s="6"/>
      <c r="I23" s="6" t="s">
        <v>1249</v>
      </c>
      <c r="J23" s="6"/>
      <c r="K23" s="6" t="s">
        <v>1249</v>
      </c>
      <c r="L23" s="6"/>
      <c r="M23" s="6"/>
      <c r="N23" s="6"/>
      <c r="O23" s="6" t="s">
        <v>1249</v>
      </c>
      <c r="P23" s="6"/>
      <c r="Q23" s="6"/>
      <c r="R23" s="9"/>
      <c r="S23" s="12" t="s">
        <v>1287</v>
      </c>
      <c r="T23" s="6" t="s">
        <v>1287</v>
      </c>
      <c r="U23" s="6" t="s">
        <v>2821</v>
      </c>
      <c r="V23" s="6" t="s">
        <v>1287</v>
      </c>
      <c r="W23" s="6" t="s">
        <v>2012</v>
      </c>
      <c r="X23" s="9"/>
      <c r="Y23" s="12"/>
      <c r="Z23" s="6"/>
      <c r="AA23" s="9"/>
      <c r="AB23" s="9"/>
      <c r="AC23" s="12"/>
    </row>
    <row r="24" spans="1:29" x14ac:dyDescent="0.35">
      <c r="A24" s="9"/>
      <c r="B24" s="13" t="s">
        <v>3116</v>
      </c>
      <c r="C24" s="14">
        <v>1075</v>
      </c>
      <c r="D24" s="15">
        <v>42</v>
      </c>
      <c r="E24" s="17">
        <v>1033</v>
      </c>
      <c r="F24" s="17">
        <v>81</v>
      </c>
      <c r="G24" s="17">
        <v>994</v>
      </c>
      <c r="H24" s="17">
        <v>22</v>
      </c>
      <c r="I24" s="17">
        <v>1054</v>
      </c>
      <c r="J24" s="17">
        <v>36</v>
      </c>
      <c r="K24" s="17">
        <v>1040</v>
      </c>
      <c r="L24" s="17">
        <v>961</v>
      </c>
      <c r="M24" s="17">
        <v>115</v>
      </c>
      <c r="N24" s="17">
        <v>70</v>
      </c>
      <c r="O24" s="17">
        <v>1005</v>
      </c>
      <c r="P24" s="17">
        <v>295</v>
      </c>
      <c r="Q24" s="17">
        <v>781</v>
      </c>
      <c r="R24" s="16">
        <v>53</v>
      </c>
      <c r="S24" s="15">
        <v>135</v>
      </c>
      <c r="T24" s="17">
        <v>678</v>
      </c>
      <c r="U24" s="17">
        <v>40</v>
      </c>
      <c r="V24" s="17">
        <v>770</v>
      </c>
      <c r="W24" s="17" t="s">
        <v>974</v>
      </c>
      <c r="X24" s="16" t="s">
        <v>974</v>
      </c>
      <c r="Y24" s="15">
        <v>355</v>
      </c>
      <c r="Z24" s="17">
        <v>602</v>
      </c>
      <c r="AA24" s="16">
        <v>38</v>
      </c>
      <c r="AB24" s="16">
        <v>1180</v>
      </c>
      <c r="AC24" s="12"/>
    </row>
    <row r="25" spans="1:29" x14ac:dyDescent="0.35">
      <c r="A25" s="9"/>
      <c r="B25" s="13"/>
      <c r="C25" s="18">
        <v>0.32</v>
      </c>
      <c r="D25" s="19">
        <v>0.28000000000000003</v>
      </c>
      <c r="E25" s="21">
        <v>0.32</v>
      </c>
      <c r="F25" s="21">
        <v>0.31</v>
      </c>
      <c r="G25" s="21">
        <v>0.32</v>
      </c>
      <c r="H25" s="21">
        <v>0.3</v>
      </c>
      <c r="I25" s="21">
        <v>0.32</v>
      </c>
      <c r="J25" s="21">
        <v>0.37</v>
      </c>
      <c r="K25" s="21">
        <v>0.31</v>
      </c>
      <c r="L25" s="21">
        <v>0.32</v>
      </c>
      <c r="M25" s="21">
        <v>0.28999999999999998</v>
      </c>
      <c r="N25" s="21">
        <v>0.33</v>
      </c>
      <c r="O25" s="21">
        <v>0.31</v>
      </c>
      <c r="P25" s="21">
        <v>0.33</v>
      </c>
      <c r="Q25" s="21">
        <v>0.31</v>
      </c>
      <c r="R25" s="20">
        <v>0.27</v>
      </c>
      <c r="S25" s="19">
        <v>0.33</v>
      </c>
      <c r="T25" s="21">
        <v>0.31</v>
      </c>
      <c r="U25" s="21">
        <v>0.28999999999999998</v>
      </c>
      <c r="V25" s="21">
        <v>0.32</v>
      </c>
      <c r="W25" s="17" t="s">
        <v>974</v>
      </c>
      <c r="X25" s="16" t="s">
        <v>974</v>
      </c>
      <c r="Y25" s="19">
        <v>0.3</v>
      </c>
      <c r="Z25" s="21">
        <v>0.32</v>
      </c>
      <c r="AA25" s="20">
        <v>0.36</v>
      </c>
      <c r="AB25" s="20">
        <v>0.32</v>
      </c>
      <c r="AC25" s="12"/>
    </row>
    <row r="26" spans="1:29" x14ac:dyDescent="0.35">
      <c r="A26" s="9"/>
      <c r="B26" s="13"/>
      <c r="C26" s="15" t="s">
        <v>1327</v>
      </c>
      <c r="D26" s="15"/>
      <c r="E26" s="17"/>
      <c r="F26" s="17"/>
      <c r="G26" s="17"/>
      <c r="H26" s="17"/>
      <c r="I26" s="17"/>
      <c r="J26" s="17"/>
      <c r="K26" s="17"/>
      <c r="L26" s="17"/>
      <c r="M26" s="17"/>
      <c r="N26" s="17"/>
      <c r="O26" s="17"/>
      <c r="P26" s="17"/>
      <c r="Q26" s="17"/>
      <c r="R26" s="16"/>
      <c r="S26" s="15" t="s">
        <v>1327</v>
      </c>
      <c r="T26" s="17" t="s">
        <v>1327</v>
      </c>
      <c r="U26" s="17" t="s">
        <v>1327</v>
      </c>
      <c r="V26" s="17" t="s">
        <v>1327</v>
      </c>
      <c r="W26" s="17"/>
      <c r="X26" s="16"/>
      <c r="Y26" s="15"/>
      <c r="Z26" s="17"/>
      <c r="AA26" s="16"/>
      <c r="AB26" s="16"/>
      <c r="AC26" s="12"/>
    </row>
    <row r="27" spans="1:29" x14ac:dyDescent="0.35">
      <c r="A27" s="9"/>
      <c r="B27" s="22" t="s">
        <v>3117</v>
      </c>
      <c r="C27" s="11">
        <v>619</v>
      </c>
      <c r="D27" s="12">
        <v>25</v>
      </c>
      <c r="E27" s="6">
        <v>593</v>
      </c>
      <c r="F27" s="6">
        <v>42</v>
      </c>
      <c r="G27" s="6">
        <v>577</v>
      </c>
      <c r="H27" s="6">
        <v>10</v>
      </c>
      <c r="I27" s="6">
        <v>609</v>
      </c>
      <c r="J27" s="6">
        <v>11</v>
      </c>
      <c r="K27" s="6">
        <v>608</v>
      </c>
      <c r="L27" s="6">
        <v>567</v>
      </c>
      <c r="M27" s="6">
        <v>51</v>
      </c>
      <c r="N27" s="6">
        <v>29</v>
      </c>
      <c r="O27" s="6">
        <v>589</v>
      </c>
      <c r="P27" s="6">
        <v>153</v>
      </c>
      <c r="Q27" s="6">
        <v>466</v>
      </c>
      <c r="R27" s="9">
        <v>31</v>
      </c>
      <c r="S27" s="12">
        <v>66</v>
      </c>
      <c r="T27" s="6">
        <v>455</v>
      </c>
      <c r="U27" s="6">
        <v>10</v>
      </c>
      <c r="V27" s="6">
        <v>500</v>
      </c>
      <c r="W27" s="6" t="s">
        <v>974</v>
      </c>
      <c r="X27" s="9">
        <v>619</v>
      </c>
      <c r="Y27" s="12">
        <v>212</v>
      </c>
      <c r="Z27" s="6">
        <v>362</v>
      </c>
      <c r="AA27" s="9">
        <v>19</v>
      </c>
      <c r="AB27" s="9">
        <v>677</v>
      </c>
      <c r="AC27" s="12"/>
    </row>
    <row r="28" spans="1:29" x14ac:dyDescent="0.35">
      <c r="A28" s="9"/>
      <c r="B28" s="22"/>
      <c r="C28" s="23">
        <v>0.18</v>
      </c>
      <c r="D28" s="24">
        <v>0.17</v>
      </c>
      <c r="E28" s="26">
        <v>0.18</v>
      </c>
      <c r="F28" s="26">
        <v>0.16</v>
      </c>
      <c r="G28" s="26">
        <v>0.18</v>
      </c>
      <c r="H28" s="26">
        <v>0.14000000000000001</v>
      </c>
      <c r="I28" s="26">
        <v>0.18</v>
      </c>
      <c r="J28" s="26">
        <v>0.11</v>
      </c>
      <c r="K28" s="26">
        <v>0.18</v>
      </c>
      <c r="L28" s="26">
        <v>0.19</v>
      </c>
      <c r="M28" s="26">
        <v>0.13</v>
      </c>
      <c r="N28" s="26">
        <v>0.14000000000000001</v>
      </c>
      <c r="O28" s="26">
        <v>0.18</v>
      </c>
      <c r="P28" s="26">
        <v>0.17</v>
      </c>
      <c r="Q28" s="26">
        <v>0.18</v>
      </c>
      <c r="R28" s="25">
        <v>0.16</v>
      </c>
      <c r="S28" s="24">
        <v>0.16</v>
      </c>
      <c r="T28" s="26">
        <v>0.2</v>
      </c>
      <c r="U28" s="26">
        <v>7.0000000000000007E-2</v>
      </c>
      <c r="V28" s="26">
        <v>0.21</v>
      </c>
      <c r="W28" s="6" t="s">
        <v>974</v>
      </c>
      <c r="X28" s="25">
        <v>0.45</v>
      </c>
      <c r="Y28" s="24">
        <v>0.18</v>
      </c>
      <c r="Z28" s="26">
        <v>0.19</v>
      </c>
      <c r="AA28" s="25">
        <v>0.18</v>
      </c>
      <c r="AB28" s="25">
        <v>0.18</v>
      </c>
      <c r="AC28" s="12"/>
    </row>
    <row r="29" spans="1:29" x14ac:dyDescent="0.35">
      <c r="A29" s="9"/>
      <c r="B29" s="22"/>
      <c r="C29" s="12" t="s">
        <v>3690</v>
      </c>
      <c r="D29" s="12"/>
      <c r="E29" s="6" t="s">
        <v>1036</v>
      </c>
      <c r="F29" s="6"/>
      <c r="G29" s="6" t="s">
        <v>1036</v>
      </c>
      <c r="H29" s="6"/>
      <c r="I29" s="6" t="s">
        <v>1036</v>
      </c>
      <c r="J29" s="6"/>
      <c r="K29" s="6" t="s">
        <v>1036</v>
      </c>
      <c r="L29" s="6" t="s">
        <v>3230</v>
      </c>
      <c r="M29" s="6"/>
      <c r="N29" s="6"/>
      <c r="O29" s="6" t="s">
        <v>1036</v>
      </c>
      <c r="P29" s="6"/>
      <c r="Q29" s="6" t="s">
        <v>1036</v>
      </c>
      <c r="R29" s="9"/>
      <c r="S29" s="12" t="s">
        <v>1236</v>
      </c>
      <c r="T29" s="6" t="s">
        <v>3004</v>
      </c>
      <c r="U29" s="6" t="s">
        <v>1236</v>
      </c>
      <c r="V29" s="6" t="s">
        <v>3004</v>
      </c>
      <c r="W29" s="6"/>
      <c r="X29" s="9" t="s">
        <v>2076</v>
      </c>
      <c r="Y29" s="12"/>
      <c r="Z29" s="6"/>
      <c r="AA29" s="9"/>
      <c r="AB29" s="9"/>
      <c r="AC29" s="12"/>
    </row>
    <row r="30" spans="1:29" x14ac:dyDescent="0.35">
      <c r="A30" s="9"/>
      <c r="B30" s="13" t="s">
        <v>3119</v>
      </c>
      <c r="C30" s="14">
        <v>766</v>
      </c>
      <c r="D30" s="15">
        <v>20</v>
      </c>
      <c r="E30" s="17">
        <v>746</v>
      </c>
      <c r="F30" s="17">
        <v>64</v>
      </c>
      <c r="G30" s="17">
        <v>701</v>
      </c>
      <c r="H30" s="17">
        <v>12</v>
      </c>
      <c r="I30" s="17">
        <v>754</v>
      </c>
      <c r="J30" s="17">
        <v>19</v>
      </c>
      <c r="K30" s="17">
        <v>747</v>
      </c>
      <c r="L30" s="17">
        <v>681</v>
      </c>
      <c r="M30" s="17">
        <v>85</v>
      </c>
      <c r="N30" s="17">
        <v>31</v>
      </c>
      <c r="O30" s="17">
        <v>735</v>
      </c>
      <c r="P30" s="17">
        <v>188</v>
      </c>
      <c r="Q30" s="17">
        <v>578</v>
      </c>
      <c r="R30" s="16">
        <v>46</v>
      </c>
      <c r="S30" s="15">
        <v>62</v>
      </c>
      <c r="T30" s="17">
        <v>592</v>
      </c>
      <c r="U30" s="17">
        <v>20</v>
      </c>
      <c r="V30" s="17">
        <v>639</v>
      </c>
      <c r="W30" s="17" t="s">
        <v>974</v>
      </c>
      <c r="X30" s="16">
        <v>766</v>
      </c>
      <c r="Y30" s="15">
        <v>262</v>
      </c>
      <c r="Z30" s="17">
        <v>435</v>
      </c>
      <c r="AA30" s="16">
        <v>25</v>
      </c>
      <c r="AB30" s="16">
        <v>913</v>
      </c>
      <c r="AC30" s="12"/>
    </row>
    <row r="31" spans="1:29" x14ac:dyDescent="0.35">
      <c r="A31" s="9"/>
      <c r="B31" s="13"/>
      <c r="C31" s="18">
        <v>0.22</v>
      </c>
      <c r="D31" s="19">
        <v>0.14000000000000001</v>
      </c>
      <c r="E31" s="21">
        <v>0.23</v>
      </c>
      <c r="F31" s="21">
        <v>0.24</v>
      </c>
      <c r="G31" s="21">
        <v>0.22</v>
      </c>
      <c r="H31" s="21">
        <v>0.17</v>
      </c>
      <c r="I31" s="21">
        <v>0.23</v>
      </c>
      <c r="J31" s="21">
        <v>0.2</v>
      </c>
      <c r="K31" s="21">
        <v>0.23</v>
      </c>
      <c r="L31" s="21">
        <v>0.23</v>
      </c>
      <c r="M31" s="21">
        <v>0.22</v>
      </c>
      <c r="N31" s="21">
        <v>0.14000000000000001</v>
      </c>
      <c r="O31" s="21">
        <v>0.23</v>
      </c>
      <c r="P31" s="21">
        <v>0.21</v>
      </c>
      <c r="Q31" s="21">
        <v>0.23</v>
      </c>
      <c r="R31" s="20">
        <v>0.23</v>
      </c>
      <c r="S31" s="19">
        <v>0.15</v>
      </c>
      <c r="T31" s="21">
        <v>0.27</v>
      </c>
      <c r="U31" s="21">
        <v>0.14000000000000001</v>
      </c>
      <c r="V31" s="21">
        <v>0.26</v>
      </c>
      <c r="W31" s="17" t="s">
        <v>974</v>
      </c>
      <c r="X31" s="20">
        <v>0.55000000000000004</v>
      </c>
      <c r="Y31" s="19">
        <v>0.22</v>
      </c>
      <c r="Z31" s="21">
        <v>0.23</v>
      </c>
      <c r="AA31" s="20">
        <v>0.24</v>
      </c>
      <c r="AB31" s="20">
        <v>0.25</v>
      </c>
      <c r="AC31" s="12"/>
    </row>
    <row r="32" spans="1:29" x14ac:dyDescent="0.35">
      <c r="A32" s="9"/>
      <c r="B32" s="13"/>
      <c r="C32" s="15" t="s">
        <v>3691</v>
      </c>
      <c r="D32" s="15"/>
      <c r="E32" s="17" t="s">
        <v>3692</v>
      </c>
      <c r="F32" s="17" t="s">
        <v>1801</v>
      </c>
      <c r="G32" s="17" t="s">
        <v>1801</v>
      </c>
      <c r="H32" s="17"/>
      <c r="I32" s="17" t="s">
        <v>1801</v>
      </c>
      <c r="J32" s="17"/>
      <c r="K32" s="17" t="s">
        <v>1801</v>
      </c>
      <c r="L32" s="17" t="s">
        <v>1801</v>
      </c>
      <c r="M32" s="17"/>
      <c r="N32" s="17"/>
      <c r="O32" s="17" t="s">
        <v>3693</v>
      </c>
      <c r="P32" s="17"/>
      <c r="Q32" s="17" t="s">
        <v>1801</v>
      </c>
      <c r="R32" s="16"/>
      <c r="S32" s="15" t="s">
        <v>1236</v>
      </c>
      <c r="T32" s="17" t="s">
        <v>2072</v>
      </c>
      <c r="U32" s="17" t="s">
        <v>1236</v>
      </c>
      <c r="V32" s="17" t="s">
        <v>2072</v>
      </c>
      <c r="W32" s="17"/>
      <c r="X32" s="16" t="s">
        <v>2076</v>
      </c>
      <c r="Y32" s="15"/>
      <c r="Z32" s="17"/>
      <c r="AA32" s="16"/>
      <c r="AB32" s="16"/>
      <c r="AC32" s="12"/>
    </row>
    <row r="33" spans="1:29" x14ac:dyDescent="0.35">
      <c r="A33" s="9"/>
      <c r="B33" s="22" t="s">
        <v>3121</v>
      </c>
      <c r="C33" s="11">
        <v>157</v>
      </c>
      <c r="D33" s="12">
        <v>2</v>
      </c>
      <c r="E33" s="6">
        <v>155</v>
      </c>
      <c r="F33" s="6">
        <v>6</v>
      </c>
      <c r="G33" s="6">
        <v>151</v>
      </c>
      <c r="H33" s="6" t="s">
        <v>975</v>
      </c>
      <c r="I33" s="6">
        <v>157</v>
      </c>
      <c r="J33" s="6">
        <v>4</v>
      </c>
      <c r="K33" s="6">
        <v>153</v>
      </c>
      <c r="L33" s="6">
        <v>132</v>
      </c>
      <c r="M33" s="6">
        <v>25</v>
      </c>
      <c r="N33" s="6">
        <v>26</v>
      </c>
      <c r="O33" s="6">
        <v>132</v>
      </c>
      <c r="P33" s="6">
        <v>20</v>
      </c>
      <c r="Q33" s="6">
        <v>137</v>
      </c>
      <c r="R33" s="9">
        <v>15</v>
      </c>
      <c r="S33" s="12">
        <v>16</v>
      </c>
      <c r="T33" s="6">
        <v>69</v>
      </c>
      <c r="U33" s="6">
        <v>2</v>
      </c>
      <c r="V33" s="6">
        <v>33</v>
      </c>
      <c r="W33" s="6" t="s">
        <v>974</v>
      </c>
      <c r="X33" s="9" t="s">
        <v>974</v>
      </c>
      <c r="Y33" s="12">
        <v>73</v>
      </c>
      <c r="Z33" s="6">
        <v>62</v>
      </c>
      <c r="AA33" s="9">
        <v>2</v>
      </c>
      <c r="AB33" s="9">
        <v>128</v>
      </c>
      <c r="AC33" s="12"/>
    </row>
    <row r="34" spans="1:29" x14ac:dyDescent="0.35">
      <c r="A34" s="9"/>
      <c r="B34" s="22"/>
      <c r="C34" s="23">
        <v>0.05</v>
      </c>
      <c r="D34" s="24">
        <v>0.02</v>
      </c>
      <c r="E34" s="26">
        <v>0.05</v>
      </c>
      <c r="F34" s="26">
        <v>0.02</v>
      </c>
      <c r="G34" s="26">
        <v>0.05</v>
      </c>
      <c r="H34" s="6" t="s">
        <v>975</v>
      </c>
      <c r="I34" s="26">
        <v>0.05</v>
      </c>
      <c r="J34" s="26">
        <v>0.04</v>
      </c>
      <c r="K34" s="26">
        <v>0.05</v>
      </c>
      <c r="L34" s="26">
        <v>0.04</v>
      </c>
      <c r="M34" s="26">
        <v>0.06</v>
      </c>
      <c r="N34" s="26">
        <v>0.12</v>
      </c>
      <c r="O34" s="26">
        <v>0.04</v>
      </c>
      <c r="P34" s="26">
        <v>0.02</v>
      </c>
      <c r="Q34" s="26">
        <v>0.05</v>
      </c>
      <c r="R34" s="25">
        <v>0.08</v>
      </c>
      <c r="S34" s="24">
        <v>0.04</v>
      </c>
      <c r="T34" s="26">
        <v>0.03</v>
      </c>
      <c r="U34" s="26">
        <v>0.02</v>
      </c>
      <c r="V34" s="26">
        <v>0.01</v>
      </c>
      <c r="W34" s="6" t="s">
        <v>974</v>
      </c>
      <c r="X34" s="9" t="s">
        <v>974</v>
      </c>
      <c r="Y34" s="24">
        <v>0.06</v>
      </c>
      <c r="Z34" s="26">
        <v>0.03</v>
      </c>
      <c r="AA34" s="25">
        <v>0.02</v>
      </c>
      <c r="AB34" s="25">
        <v>0.03</v>
      </c>
      <c r="AC34" s="12"/>
    </row>
    <row r="35" spans="1:29" ht="29" x14ac:dyDescent="0.35">
      <c r="A35" s="9"/>
      <c r="B35" s="22"/>
      <c r="C35" s="12" t="s">
        <v>3694</v>
      </c>
      <c r="D35" s="12"/>
      <c r="E35" s="6" t="s">
        <v>1747</v>
      </c>
      <c r="F35" s="6"/>
      <c r="G35" s="6" t="s">
        <v>1747</v>
      </c>
      <c r="H35" s="6"/>
      <c r="I35" s="6" t="s">
        <v>1747</v>
      </c>
      <c r="J35" s="6"/>
      <c r="K35" s="6" t="s">
        <v>2174</v>
      </c>
      <c r="L35" s="6" t="s">
        <v>1078</v>
      </c>
      <c r="M35" s="6" t="s">
        <v>1481</v>
      </c>
      <c r="N35" s="6" t="s">
        <v>1735</v>
      </c>
      <c r="O35" s="6" t="s">
        <v>1078</v>
      </c>
      <c r="P35" s="6"/>
      <c r="Q35" s="6" t="s">
        <v>1646</v>
      </c>
      <c r="R35" s="9" t="s">
        <v>3039</v>
      </c>
      <c r="S35" s="12" t="s">
        <v>3695</v>
      </c>
      <c r="T35" s="6" t="s">
        <v>3695</v>
      </c>
      <c r="U35" s="6" t="s">
        <v>1327</v>
      </c>
      <c r="V35" s="6" t="s">
        <v>1327</v>
      </c>
      <c r="W35" s="6"/>
      <c r="X35" s="9"/>
      <c r="Y35" s="12" t="s">
        <v>1079</v>
      </c>
      <c r="Z35" s="6"/>
      <c r="AA35" s="9"/>
      <c r="AB35" s="9"/>
      <c r="AC35" s="12"/>
    </row>
    <row r="36" spans="1:29" x14ac:dyDescent="0.35">
      <c r="A36" s="9"/>
      <c r="B36" s="13" t="s">
        <v>980</v>
      </c>
      <c r="C36" s="14">
        <v>218</v>
      </c>
      <c r="D36" s="15">
        <v>9</v>
      </c>
      <c r="E36" s="17">
        <v>209</v>
      </c>
      <c r="F36" s="17">
        <v>20</v>
      </c>
      <c r="G36" s="17">
        <v>198</v>
      </c>
      <c r="H36" s="17">
        <v>6</v>
      </c>
      <c r="I36" s="17">
        <v>211</v>
      </c>
      <c r="J36" s="17">
        <v>5</v>
      </c>
      <c r="K36" s="17">
        <v>213</v>
      </c>
      <c r="L36" s="17">
        <v>182</v>
      </c>
      <c r="M36" s="17">
        <v>36</v>
      </c>
      <c r="N36" s="17">
        <v>11</v>
      </c>
      <c r="O36" s="17">
        <v>207</v>
      </c>
      <c r="P36" s="17">
        <v>49</v>
      </c>
      <c r="Q36" s="17">
        <v>168</v>
      </c>
      <c r="R36" s="16">
        <v>20</v>
      </c>
      <c r="S36" s="15">
        <v>23</v>
      </c>
      <c r="T36" s="17">
        <v>110</v>
      </c>
      <c r="U36" s="17">
        <v>1</v>
      </c>
      <c r="V36" s="17">
        <v>135</v>
      </c>
      <c r="W36" s="17" t="s">
        <v>974</v>
      </c>
      <c r="X36" s="16" t="s">
        <v>974</v>
      </c>
      <c r="Y36" s="15">
        <v>72</v>
      </c>
      <c r="Z36" s="17">
        <v>115</v>
      </c>
      <c r="AA36" s="16">
        <v>4</v>
      </c>
      <c r="AB36" s="16">
        <v>212</v>
      </c>
      <c r="AC36" s="12"/>
    </row>
    <row r="37" spans="1:29" x14ac:dyDescent="0.35">
      <c r="A37" s="9"/>
      <c r="B37" s="13"/>
      <c r="C37" s="18">
        <v>0.06</v>
      </c>
      <c r="D37" s="19">
        <v>0.06</v>
      </c>
      <c r="E37" s="21">
        <v>0.06</v>
      </c>
      <c r="F37" s="21">
        <v>0.08</v>
      </c>
      <c r="G37" s="21">
        <v>0.06</v>
      </c>
      <c r="H37" s="21">
        <v>0.09</v>
      </c>
      <c r="I37" s="21">
        <v>0.06</v>
      </c>
      <c r="J37" s="21">
        <v>0.05</v>
      </c>
      <c r="K37" s="21">
        <v>0.06</v>
      </c>
      <c r="L37" s="21">
        <v>0.06</v>
      </c>
      <c r="M37" s="21">
        <v>0.09</v>
      </c>
      <c r="N37" s="21">
        <v>0.05</v>
      </c>
      <c r="O37" s="21">
        <v>0.06</v>
      </c>
      <c r="P37" s="21">
        <v>0.06</v>
      </c>
      <c r="Q37" s="21">
        <v>7.0000000000000007E-2</v>
      </c>
      <c r="R37" s="20">
        <v>0.1</v>
      </c>
      <c r="S37" s="19">
        <v>0.06</v>
      </c>
      <c r="T37" s="21">
        <v>0.05</v>
      </c>
      <c r="U37" s="21">
        <v>0.01</v>
      </c>
      <c r="V37" s="21">
        <v>0.06</v>
      </c>
      <c r="W37" s="17" t="s">
        <v>974</v>
      </c>
      <c r="X37" s="16" t="s">
        <v>974</v>
      </c>
      <c r="Y37" s="19">
        <v>0.06</v>
      </c>
      <c r="Z37" s="21">
        <v>0.06</v>
      </c>
      <c r="AA37" s="20">
        <v>0.04</v>
      </c>
      <c r="AB37" s="20">
        <v>0.06</v>
      </c>
      <c r="AC37" s="12"/>
    </row>
    <row r="38" spans="1:29" x14ac:dyDescent="0.35">
      <c r="A38" s="9"/>
      <c r="B38" s="13"/>
      <c r="C38" s="15" t="s">
        <v>3696</v>
      </c>
      <c r="D38" s="15"/>
      <c r="E38" s="17"/>
      <c r="F38" s="17"/>
      <c r="G38" s="17"/>
      <c r="H38" s="17"/>
      <c r="I38" s="17"/>
      <c r="J38" s="17"/>
      <c r="K38" s="17" t="s">
        <v>1260</v>
      </c>
      <c r="L38" s="17"/>
      <c r="M38" s="17"/>
      <c r="N38" s="17"/>
      <c r="O38" s="17" t="s">
        <v>1260</v>
      </c>
      <c r="P38" s="17"/>
      <c r="Q38" s="17"/>
      <c r="R38" s="16" t="s">
        <v>1987</v>
      </c>
      <c r="S38" s="15" t="s">
        <v>1327</v>
      </c>
      <c r="T38" s="17" t="s">
        <v>1327</v>
      </c>
      <c r="U38" s="17"/>
      <c r="V38" s="17" t="s">
        <v>1327</v>
      </c>
      <c r="W38" s="17"/>
      <c r="X38" s="16"/>
      <c r="Y38" s="15"/>
      <c r="Z38" s="17"/>
      <c r="AA38" s="16"/>
      <c r="AB38" s="16"/>
      <c r="AC38" s="12"/>
    </row>
    <row r="39" spans="1:29" x14ac:dyDescent="0.35">
      <c r="A39" s="9"/>
      <c r="B39" s="10" t="s">
        <v>3123</v>
      </c>
      <c r="C39" s="11">
        <v>574</v>
      </c>
      <c r="D39" s="12">
        <v>50</v>
      </c>
      <c r="E39" s="6">
        <v>525</v>
      </c>
      <c r="F39" s="6">
        <v>50</v>
      </c>
      <c r="G39" s="6">
        <v>525</v>
      </c>
      <c r="H39" s="6">
        <v>22</v>
      </c>
      <c r="I39" s="6">
        <v>552</v>
      </c>
      <c r="J39" s="6">
        <v>21</v>
      </c>
      <c r="K39" s="6">
        <v>554</v>
      </c>
      <c r="L39" s="6">
        <v>492</v>
      </c>
      <c r="M39" s="6">
        <v>83</v>
      </c>
      <c r="N39" s="6">
        <v>48</v>
      </c>
      <c r="O39" s="6">
        <v>526</v>
      </c>
      <c r="P39" s="6">
        <v>179</v>
      </c>
      <c r="Q39" s="6">
        <v>395</v>
      </c>
      <c r="R39" s="9">
        <v>33</v>
      </c>
      <c r="S39" s="12">
        <v>105</v>
      </c>
      <c r="T39" s="6">
        <v>317</v>
      </c>
      <c r="U39" s="6">
        <v>67</v>
      </c>
      <c r="V39" s="6">
        <v>364</v>
      </c>
      <c r="W39" s="6">
        <v>574</v>
      </c>
      <c r="X39" s="9" t="s">
        <v>974</v>
      </c>
      <c r="Y39" s="12">
        <v>209</v>
      </c>
      <c r="Z39" s="6">
        <v>321</v>
      </c>
      <c r="AA39" s="9">
        <v>18</v>
      </c>
      <c r="AB39" s="9">
        <v>603</v>
      </c>
      <c r="AC39" s="12"/>
    </row>
    <row r="40" spans="1:29" x14ac:dyDescent="0.35">
      <c r="A40" s="9"/>
      <c r="B40" s="22"/>
      <c r="C40" s="23">
        <v>0.17</v>
      </c>
      <c r="D40" s="24">
        <v>0.33</v>
      </c>
      <c r="E40" s="26">
        <v>0.16</v>
      </c>
      <c r="F40" s="26">
        <v>0.19</v>
      </c>
      <c r="G40" s="26">
        <v>0.17</v>
      </c>
      <c r="H40" s="26">
        <v>0.31</v>
      </c>
      <c r="I40" s="26">
        <v>0.17</v>
      </c>
      <c r="J40" s="26">
        <v>0.22</v>
      </c>
      <c r="K40" s="26">
        <v>0.17</v>
      </c>
      <c r="L40" s="26">
        <v>0.16</v>
      </c>
      <c r="M40" s="26">
        <v>0.21</v>
      </c>
      <c r="N40" s="26">
        <v>0.22</v>
      </c>
      <c r="O40" s="26">
        <v>0.16</v>
      </c>
      <c r="P40" s="26">
        <v>0.2</v>
      </c>
      <c r="Q40" s="26">
        <v>0.16</v>
      </c>
      <c r="R40" s="25">
        <v>0.17</v>
      </c>
      <c r="S40" s="24">
        <v>0.26</v>
      </c>
      <c r="T40" s="26">
        <v>0.14000000000000001</v>
      </c>
      <c r="U40" s="26">
        <v>0.48</v>
      </c>
      <c r="V40" s="26">
        <v>0.15</v>
      </c>
      <c r="W40" s="26">
        <v>1</v>
      </c>
      <c r="X40" s="9" t="s">
        <v>974</v>
      </c>
      <c r="Y40" s="24">
        <v>0.18</v>
      </c>
      <c r="Z40" s="26">
        <v>0.17</v>
      </c>
      <c r="AA40" s="25">
        <v>0.17</v>
      </c>
      <c r="AB40" s="25">
        <v>0.16</v>
      </c>
      <c r="AC40" s="12"/>
    </row>
    <row r="41" spans="1:29" ht="29" x14ac:dyDescent="0.35">
      <c r="A41" s="9"/>
      <c r="B41" s="22"/>
      <c r="C41" s="12" t="s">
        <v>3496</v>
      </c>
      <c r="D41" s="12" t="s">
        <v>1744</v>
      </c>
      <c r="E41" s="6"/>
      <c r="F41" s="6"/>
      <c r="G41" s="6" t="s">
        <v>2061</v>
      </c>
      <c r="H41" s="6" t="s">
        <v>2059</v>
      </c>
      <c r="I41" s="6" t="s">
        <v>2061</v>
      </c>
      <c r="J41" s="6"/>
      <c r="K41" s="6" t="s">
        <v>2061</v>
      </c>
      <c r="L41" s="6"/>
      <c r="M41" s="6" t="s">
        <v>2168</v>
      </c>
      <c r="N41" s="6" t="s">
        <v>1245</v>
      </c>
      <c r="O41" s="6"/>
      <c r="P41" s="6" t="s">
        <v>1464</v>
      </c>
      <c r="Q41" s="6"/>
      <c r="R41" s="9"/>
      <c r="S41" s="12" t="s">
        <v>1479</v>
      </c>
      <c r="T41" s="6" t="s">
        <v>1287</v>
      </c>
      <c r="U41" s="6" t="s">
        <v>2821</v>
      </c>
      <c r="V41" s="6" t="s">
        <v>1287</v>
      </c>
      <c r="W41" s="6" t="s">
        <v>2012</v>
      </c>
      <c r="X41" s="9"/>
      <c r="Y41" s="12"/>
      <c r="Z41" s="6"/>
      <c r="AA41" s="9"/>
      <c r="AB41" s="9"/>
      <c r="AC41" s="12"/>
    </row>
    <row r="42" spans="1:29" x14ac:dyDescent="0.35">
      <c r="A42" s="9"/>
      <c r="B42" s="28" t="s">
        <v>3124</v>
      </c>
      <c r="C42" s="14">
        <v>1384</v>
      </c>
      <c r="D42" s="15">
        <v>46</v>
      </c>
      <c r="E42" s="17">
        <v>1339</v>
      </c>
      <c r="F42" s="17">
        <v>106</v>
      </c>
      <c r="G42" s="17">
        <v>1278</v>
      </c>
      <c r="H42" s="17">
        <v>22</v>
      </c>
      <c r="I42" s="17">
        <v>1362</v>
      </c>
      <c r="J42" s="17">
        <v>30</v>
      </c>
      <c r="K42" s="17">
        <v>1355</v>
      </c>
      <c r="L42" s="17">
        <v>1248</v>
      </c>
      <c r="M42" s="17">
        <v>136</v>
      </c>
      <c r="N42" s="17">
        <v>60</v>
      </c>
      <c r="O42" s="17">
        <v>1325</v>
      </c>
      <c r="P42" s="17">
        <v>341</v>
      </c>
      <c r="Q42" s="17">
        <v>1043</v>
      </c>
      <c r="R42" s="16">
        <v>77</v>
      </c>
      <c r="S42" s="15">
        <v>128</v>
      </c>
      <c r="T42" s="17">
        <v>1047</v>
      </c>
      <c r="U42" s="17">
        <v>30</v>
      </c>
      <c r="V42" s="17">
        <v>1139</v>
      </c>
      <c r="W42" s="17" t="s">
        <v>974</v>
      </c>
      <c r="X42" s="16">
        <v>1384</v>
      </c>
      <c r="Y42" s="15">
        <v>474</v>
      </c>
      <c r="Z42" s="17">
        <v>797</v>
      </c>
      <c r="AA42" s="16">
        <v>44</v>
      </c>
      <c r="AB42" s="16">
        <v>1590</v>
      </c>
      <c r="AC42" s="12"/>
    </row>
    <row r="43" spans="1:29" x14ac:dyDescent="0.35">
      <c r="A43" s="9"/>
      <c r="B43" s="13"/>
      <c r="C43" s="18">
        <v>0.41</v>
      </c>
      <c r="D43" s="19">
        <v>0.31</v>
      </c>
      <c r="E43" s="21">
        <v>0.41</v>
      </c>
      <c r="F43" s="21">
        <v>0.4</v>
      </c>
      <c r="G43" s="21">
        <v>0.41</v>
      </c>
      <c r="H43" s="21">
        <v>0.31</v>
      </c>
      <c r="I43" s="21">
        <v>0.41</v>
      </c>
      <c r="J43" s="21">
        <v>0.31</v>
      </c>
      <c r="K43" s="21">
        <v>0.41</v>
      </c>
      <c r="L43" s="21">
        <v>0.41</v>
      </c>
      <c r="M43" s="21">
        <v>0.35</v>
      </c>
      <c r="N43" s="21">
        <v>0.28000000000000003</v>
      </c>
      <c r="O43" s="21">
        <v>0.41</v>
      </c>
      <c r="P43" s="21">
        <v>0.39</v>
      </c>
      <c r="Q43" s="21">
        <v>0.41</v>
      </c>
      <c r="R43" s="20">
        <v>0.39</v>
      </c>
      <c r="S43" s="19">
        <v>0.31</v>
      </c>
      <c r="T43" s="21">
        <v>0.47</v>
      </c>
      <c r="U43" s="21">
        <v>0.22</v>
      </c>
      <c r="V43" s="21">
        <v>0.47</v>
      </c>
      <c r="W43" s="17" t="s">
        <v>974</v>
      </c>
      <c r="X43" s="20">
        <v>1</v>
      </c>
      <c r="Y43" s="19">
        <v>0.4</v>
      </c>
      <c r="Z43" s="21">
        <v>0.42</v>
      </c>
      <c r="AA43" s="20">
        <v>0.41</v>
      </c>
      <c r="AB43" s="20">
        <v>0.43</v>
      </c>
      <c r="AC43" s="12"/>
    </row>
    <row r="44" spans="1:29" x14ac:dyDescent="0.35">
      <c r="A44" s="9"/>
      <c r="B44" s="13"/>
      <c r="C44" s="15" t="s">
        <v>2813</v>
      </c>
      <c r="D44" s="15"/>
      <c r="E44" s="17" t="s">
        <v>3697</v>
      </c>
      <c r="F44" s="17" t="s">
        <v>1240</v>
      </c>
      <c r="G44" s="17" t="s">
        <v>1801</v>
      </c>
      <c r="H44" s="17"/>
      <c r="I44" s="17" t="s">
        <v>2815</v>
      </c>
      <c r="J44" s="17"/>
      <c r="K44" s="17" t="s">
        <v>2815</v>
      </c>
      <c r="L44" s="17" t="s">
        <v>3697</v>
      </c>
      <c r="M44" s="17"/>
      <c r="N44" s="17"/>
      <c r="O44" s="17" t="s">
        <v>3500</v>
      </c>
      <c r="P44" s="17" t="s">
        <v>1240</v>
      </c>
      <c r="Q44" s="17" t="s">
        <v>2815</v>
      </c>
      <c r="R44" s="16"/>
      <c r="S44" s="15" t="s">
        <v>1236</v>
      </c>
      <c r="T44" s="17" t="s">
        <v>2072</v>
      </c>
      <c r="U44" s="17" t="s">
        <v>1236</v>
      </c>
      <c r="V44" s="17" t="s">
        <v>2072</v>
      </c>
      <c r="W44" s="17"/>
      <c r="X44" s="16" t="s">
        <v>2076</v>
      </c>
      <c r="Y44" s="15"/>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1199</v>
      </c>
    </row>
    <row r="52" spans="2:2" x14ac:dyDescent="0.35">
      <c r="B52" s="1" t="s">
        <v>1040</v>
      </c>
    </row>
  </sheetData>
  <mergeCells count="3">
    <mergeCell ref="D13:R13"/>
    <mergeCell ref="S13:X13"/>
    <mergeCell ref="Y13:AA13"/>
  </mergeCells>
  <hyperlinks>
    <hyperlink ref="B1" location="Index!A331" display="Return to Index" xr:uid="{00000000-0004-0000-4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742</v>
      </c>
    </row>
    <row r="8" spans="2:28" x14ac:dyDescent="0.35">
      <c r="B8" s="1" t="s">
        <v>731</v>
      </c>
    </row>
    <row r="10" spans="2:28" x14ac:dyDescent="0.35">
      <c r="B10" s="1" t="s">
        <v>732</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3713</v>
      </c>
      <c r="D15" s="31">
        <v>6</v>
      </c>
      <c r="E15" s="33">
        <v>11</v>
      </c>
      <c r="F15" s="33">
        <v>38</v>
      </c>
      <c r="G15" s="33">
        <v>55</v>
      </c>
      <c r="H15" s="33">
        <v>35</v>
      </c>
      <c r="I15" s="33">
        <v>2594</v>
      </c>
      <c r="J15" s="33">
        <v>537</v>
      </c>
      <c r="K15" s="33">
        <v>34</v>
      </c>
      <c r="L15" s="32">
        <v>458</v>
      </c>
      <c r="M15" s="31">
        <v>65</v>
      </c>
      <c r="N15" s="33">
        <v>48</v>
      </c>
      <c r="O15" s="33">
        <v>113</v>
      </c>
      <c r="P15" s="33">
        <v>4</v>
      </c>
      <c r="Q15" s="33">
        <v>2643</v>
      </c>
      <c r="R15" s="33">
        <v>520</v>
      </c>
      <c r="S15" s="33">
        <v>66</v>
      </c>
      <c r="T15" s="32">
        <v>367</v>
      </c>
      <c r="U15" s="31">
        <v>689</v>
      </c>
      <c r="V15" s="33">
        <v>1367</v>
      </c>
      <c r="W15" s="33">
        <v>2056</v>
      </c>
      <c r="X15" s="33">
        <v>192</v>
      </c>
      <c r="Y15" s="33">
        <v>158</v>
      </c>
      <c r="Z15" s="33">
        <v>243</v>
      </c>
      <c r="AA15" s="32">
        <v>1064</v>
      </c>
      <c r="AB15" s="32">
        <v>3713</v>
      </c>
    </row>
    <row r="16" spans="2:28" x14ac:dyDescent="0.35">
      <c r="B16" s="30" t="s">
        <v>962</v>
      </c>
      <c r="C16" s="38">
        <v>3409</v>
      </c>
      <c r="D16" s="31" t="s">
        <v>1891</v>
      </c>
      <c r="E16" s="33" t="s">
        <v>1071</v>
      </c>
      <c r="F16" s="33" t="s">
        <v>1803</v>
      </c>
      <c r="G16" s="33" t="s">
        <v>1880</v>
      </c>
      <c r="H16" s="33" t="s">
        <v>1817</v>
      </c>
      <c r="I16" s="33">
        <v>2288</v>
      </c>
      <c r="J16" s="33">
        <v>531</v>
      </c>
      <c r="K16" s="33" t="s">
        <v>1803</v>
      </c>
      <c r="L16" s="32">
        <v>495</v>
      </c>
      <c r="M16" s="31" t="s">
        <v>1787</v>
      </c>
      <c r="N16" s="33" t="s">
        <v>1811</v>
      </c>
      <c r="O16" s="33" t="s">
        <v>3252</v>
      </c>
      <c r="P16" s="33" t="s">
        <v>1909</v>
      </c>
      <c r="Q16" s="33">
        <v>2430</v>
      </c>
      <c r="R16" s="33">
        <v>488</v>
      </c>
      <c r="S16" s="33" t="s">
        <v>2342</v>
      </c>
      <c r="T16" s="32">
        <v>343</v>
      </c>
      <c r="U16" s="31">
        <v>563</v>
      </c>
      <c r="V16" s="33">
        <v>1276</v>
      </c>
      <c r="W16" s="33">
        <v>1839</v>
      </c>
      <c r="X16" s="33">
        <v>176</v>
      </c>
      <c r="Y16" s="33" t="s">
        <v>2721</v>
      </c>
      <c r="Z16" s="33">
        <v>246</v>
      </c>
      <c r="AA16" s="32">
        <v>1000</v>
      </c>
      <c r="AB16" s="32">
        <v>3713</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3113</v>
      </c>
      <c r="C18" s="14">
        <v>127</v>
      </c>
      <c r="D18" s="15" t="s">
        <v>974</v>
      </c>
      <c r="E18" s="17">
        <v>2</v>
      </c>
      <c r="F18" s="17">
        <v>1</v>
      </c>
      <c r="G18" s="17">
        <v>4</v>
      </c>
      <c r="H18" s="17">
        <v>2</v>
      </c>
      <c r="I18" s="17">
        <v>83</v>
      </c>
      <c r="J18" s="17">
        <v>25</v>
      </c>
      <c r="K18" s="17" t="s">
        <v>975</v>
      </c>
      <c r="L18" s="16">
        <v>13</v>
      </c>
      <c r="M18" s="15">
        <v>6</v>
      </c>
      <c r="N18" s="17">
        <v>4</v>
      </c>
      <c r="O18" s="17">
        <v>10</v>
      </c>
      <c r="P18" s="17" t="s">
        <v>974</v>
      </c>
      <c r="Q18" s="17">
        <v>82</v>
      </c>
      <c r="R18" s="17">
        <v>19</v>
      </c>
      <c r="S18" s="17">
        <v>2</v>
      </c>
      <c r="T18" s="16">
        <v>15</v>
      </c>
      <c r="U18" s="15">
        <v>24</v>
      </c>
      <c r="V18" s="17">
        <v>53</v>
      </c>
      <c r="W18" s="17">
        <v>76</v>
      </c>
      <c r="X18" s="17">
        <v>3</v>
      </c>
      <c r="Y18" s="17">
        <v>11</v>
      </c>
      <c r="Z18" s="17">
        <v>17</v>
      </c>
      <c r="AA18" s="16">
        <v>20</v>
      </c>
      <c r="AB18" s="16">
        <v>127</v>
      </c>
      <c r="AC18" s="12"/>
    </row>
    <row r="19" spans="1:29" x14ac:dyDescent="0.35">
      <c r="A19" s="9"/>
      <c r="B19" s="13"/>
      <c r="C19" s="18">
        <v>0.04</v>
      </c>
      <c r="D19" s="15" t="s">
        <v>974</v>
      </c>
      <c r="E19" s="21">
        <v>0.28000000000000003</v>
      </c>
      <c r="F19" s="21">
        <v>0.06</v>
      </c>
      <c r="G19" s="21">
        <v>0.09</v>
      </c>
      <c r="H19" s="21">
        <v>0.08</v>
      </c>
      <c r="I19" s="21">
        <v>0.04</v>
      </c>
      <c r="J19" s="21">
        <v>0.05</v>
      </c>
      <c r="K19" s="21">
        <v>0.01</v>
      </c>
      <c r="L19" s="20">
        <v>0.03</v>
      </c>
      <c r="M19" s="19">
        <v>0.09</v>
      </c>
      <c r="N19" s="21">
        <v>0.09</v>
      </c>
      <c r="O19" s="21">
        <v>0.09</v>
      </c>
      <c r="P19" s="17" t="s">
        <v>974</v>
      </c>
      <c r="Q19" s="21">
        <v>0.03</v>
      </c>
      <c r="R19" s="21">
        <v>0.04</v>
      </c>
      <c r="S19" s="21">
        <v>0.06</v>
      </c>
      <c r="T19" s="20">
        <v>0.04</v>
      </c>
      <c r="U19" s="19">
        <v>0.04</v>
      </c>
      <c r="V19" s="21">
        <v>0.04</v>
      </c>
      <c r="W19" s="21">
        <v>0.04</v>
      </c>
      <c r="X19" s="21">
        <v>0.02</v>
      </c>
      <c r="Y19" s="21">
        <v>7.0000000000000007E-2</v>
      </c>
      <c r="Z19" s="21">
        <v>7.0000000000000007E-2</v>
      </c>
      <c r="AA19" s="20">
        <v>0.02</v>
      </c>
      <c r="AB19" s="20">
        <v>0.03</v>
      </c>
      <c r="AC19" s="12"/>
    </row>
    <row r="20" spans="1:29" x14ac:dyDescent="0.35">
      <c r="A20" s="9"/>
      <c r="B20" s="13"/>
      <c r="C20" s="15" t="s">
        <v>1517</v>
      </c>
      <c r="D20" s="15"/>
      <c r="E20" s="17"/>
      <c r="F20" s="17"/>
      <c r="G20" s="17" t="s">
        <v>1260</v>
      </c>
      <c r="H20" s="17"/>
      <c r="I20" s="17"/>
      <c r="J20" s="17"/>
      <c r="K20" s="17"/>
      <c r="L20" s="16"/>
      <c r="M20" s="15"/>
      <c r="N20" s="17"/>
      <c r="O20" s="17" t="s">
        <v>1024</v>
      </c>
      <c r="P20" s="17"/>
      <c r="Q20" s="17"/>
      <c r="R20" s="17"/>
      <c r="S20" s="17"/>
      <c r="T20" s="16"/>
      <c r="U20" s="15" t="s">
        <v>1517</v>
      </c>
      <c r="V20" s="17" t="s">
        <v>1517</v>
      </c>
      <c r="W20" s="17" t="s">
        <v>1517</v>
      </c>
      <c r="X20" s="17"/>
      <c r="Y20" s="17" t="s">
        <v>1517</v>
      </c>
      <c r="Z20" s="17" t="s">
        <v>1517</v>
      </c>
      <c r="AA20" s="16"/>
      <c r="AB20" s="16"/>
      <c r="AC20" s="12"/>
    </row>
    <row r="21" spans="1:29" x14ac:dyDescent="0.35">
      <c r="A21" s="9"/>
      <c r="B21" s="22" t="s">
        <v>3114</v>
      </c>
      <c r="C21" s="11">
        <v>447</v>
      </c>
      <c r="D21" s="12">
        <v>2</v>
      </c>
      <c r="E21" s="6">
        <v>1</v>
      </c>
      <c r="F21" s="6">
        <v>7</v>
      </c>
      <c r="G21" s="6">
        <v>10</v>
      </c>
      <c r="H21" s="6">
        <v>1</v>
      </c>
      <c r="I21" s="6">
        <v>312</v>
      </c>
      <c r="J21" s="6">
        <v>73</v>
      </c>
      <c r="K21" s="6">
        <v>4</v>
      </c>
      <c r="L21" s="9">
        <v>48</v>
      </c>
      <c r="M21" s="12">
        <v>16</v>
      </c>
      <c r="N21" s="6">
        <v>9</v>
      </c>
      <c r="O21" s="6">
        <v>25</v>
      </c>
      <c r="P21" s="6">
        <v>2</v>
      </c>
      <c r="Q21" s="6">
        <v>319</v>
      </c>
      <c r="R21" s="6">
        <v>57</v>
      </c>
      <c r="S21" s="6">
        <v>11</v>
      </c>
      <c r="T21" s="9">
        <v>34</v>
      </c>
      <c r="U21" s="12">
        <v>84</v>
      </c>
      <c r="V21" s="6">
        <v>199</v>
      </c>
      <c r="W21" s="6">
        <v>283</v>
      </c>
      <c r="X21" s="6">
        <v>12</v>
      </c>
      <c r="Y21" s="6">
        <v>19</v>
      </c>
      <c r="Z21" s="6">
        <v>36</v>
      </c>
      <c r="AA21" s="9">
        <v>98</v>
      </c>
      <c r="AB21" s="9">
        <v>476</v>
      </c>
      <c r="AC21" s="12"/>
    </row>
    <row r="22" spans="1:29" x14ac:dyDescent="0.35">
      <c r="A22" s="9"/>
      <c r="B22" s="22"/>
      <c r="C22" s="23">
        <v>0.13</v>
      </c>
      <c r="D22" s="24">
        <v>0.35</v>
      </c>
      <c r="E22" s="26">
        <v>7.0000000000000007E-2</v>
      </c>
      <c r="F22" s="26">
        <v>0.27</v>
      </c>
      <c r="G22" s="26">
        <v>0.24</v>
      </c>
      <c r="H22" s="26">
        <v>0.03</v>
      </c>
      <c r="I22" s="26">
        <v>0.14000000000000001</v>
      </c>
      <c r="J22" s="26">
        <v>0.14000000000000001</v>
      </c>
      <c r="K22" s="26">
        <v>0.15</v>
      </c>
      <c r="L22" s="25">
        <v>0.1</v>
      </c>
      <c r="M22" s="24">
        <v>0.27</v>
      </c>
      <c r="N22" s="26">
        <v>0.22</v>
      </c>
      <c r="O22" s="26">
        <v>0.25</v>
      </c>
      <c r="P22" s="26">
        <v>0.48</v>
      </c>
      <c r="Q22" s="26">
        <v>0.13</v>
      </c>
      <c r="R22" s="26">
        <v>0.12</v>
      </c>
      <c r="S22" s="26">
        <v>0.26</v>
      </c>
      <c r="T22" s="25">
        <v>0.1</v>
      </c>
      <c r="U22" s="24">
        <v>0.15</v>
      </c>
      <c r="V22" s="26">
        <v>0.16</v>
      </c>
      <c r="W22" s="26">
        <v>0.15</v>
      </c>
      <c r="X22" s="26">
        <v>7.0000000000000007E-2</v>
      </c>
      <c r="Y22" s="26">
        <v>0.13</v>
      </c>
      <c r="Z22" s="26">
        <v>0.15</v>
      </c>
      <c r="AA22" s="25">
        <v>0.1</v>
      </c>
      <c r="AB22" s="25">
        <v>0.13</v>
      </c>
      <c r="AC22" s="12"/>
    </row>
    <row r="23" spans="1:29" x14ac:dyDescent="0.35">
      <c r="A23" s="9"/>
      <c r="B23" s="22"/>
      <c r="C23" s="12" t="s">
        <v>2828</v>
      </c>
      <c r="D23" s="12"/>
      <c r="E23" s="6"/>
      <c r="F23" s="6"/>
      <c r="G23" s="6" t="s">
        <v>1260</v>
      </c>
      <c r="H23" s="6"/>
      <c r="I23" s="6"/>
      <c r="J23" s="6"/>
      <c r="K23" s="6"/>
      <c r="L23" s="9"/>
      <c r="M23" s="12" t="s">
        <v>1322</v>
      </c>
      <c r="N23" s="6"/>
      <c r="O23" s="6" t="s">
        <v>1322</v>
      </c>
      <c r="P23" s="6"/>
      <c r="Q23" s="6"/>
      <c r="R23" s="6"/>
      <c r="S23" s="6" t="s">
        <v>1322</v>
      </c>
      <c r="T23" s="9"/>
      <c r="U23" s="12" t="s">
        <v>2828</v>
      </c>
      <c r="V23" s="6" t="s">
        <v>2136</v>
      </c>
      <c r="W23" s="6" t="s">
        <v>2136</v>
      </c>
      <c r="X23" s="6"/>
      <c r="Y23" s="6"/>
      <c r="Z23" s="6" t="s">
        <v>1194</v>
      </c>
      <c r="AA23" s="9"/>
      <c r="AB23" s="9"/>
      <c r="AC23" s="12"/>
    </row>
    <row r="24" spans="1:29" x14ac:dyDescent="0.35">
      <c r="A24" s="9"/>
      <c r="B24" s="13" t="s">
        <v>3116</v>
      </c>
      <c r="C24" s="14">
        <v>1075</v>
      </c>
      <c r="D24" s="15">
        <v>3</v>
      </c>
      <c r="E24" s="17">
        <v>3</v>
      </c>
      <c r="F24" s="17">
        <v>10</v>
      </c>
      <c r="G24" s="17">
        <v>17</v>
      </c>
      <c r="H24" s="17">
        <v>12</v>
      </c>
      <c r="I24" s="17">
        <v>757</v>
      </c>
      <c r="J24" s="17">
        <v>182</v>
      </c>
      <c r="K24" s="17">
        <v>7</v>
      </c>
      <c r="L24" s="16">
        <v>101</v>
      </c>
      <c r="M24" s="15">
        <v>11</v>
      </c>
      <c r="N24" s="17">
        <v>17</v>
      </c>
      <c r="O24" s="17">
        <v>29</v>
      </c>
      <c r="P24" s="17">
        <v>1</v>
      </c>
      <c r="Q24" s="17">
        <v>801</v>
      </c>
      <c r="R24" s="17">
        <v>150</v>
      </c>
      <c r="S24" s="17">
        <v>12</v>
      </c>
      <c r="T24" s="16">
        <v>82</v>
      </c>
      <c r="U24" s="15">
        <v>183</v>
      </c>
      <c r="V24" s="17">
        <v>450</v>
      </c>
      <c r="W24" s="17">
        <v>633</v>
      </c>
      <c r="X24" s="17">
        <v>33</v>
      </c>
      <c r="Y24" s="17">
        <v>48</v>
      </c>
      <c r="Z24" s="17">
        <v>66</v>
      </c>
      <c r="AA24" s="16">
        <v>295</v>
      </c>
      <c r="AB24" s="16">
        <v>1180</v>
      </c>
      <c r="AC24" s="12"/>
    </row>
    <row r="25" spans="1:29" x14ac:dyDescent="0.35">
      <c r="A25" s="9"/>
      <c r="B25" s="13"/>
      <c r="C25" s="18">
        <v>0.32</v>
      </c>
      <c r="D25" s="19">
        <v>0.56999999999999995</v>
      </c>
      <c r="E25" s="21">
        <v>0.39</v>
      </c>
      <c r="F25" s="21">
        <v>0.39</v>
      </c>
      <c r="G25" s="21">
        <v>0.42</v>
      </c>
      <c r="H25" s="21">
        <v>0.4</v>
      </c>
      <c r="I25" s="21">
        <v>0.33</v>
      </c>
      <c r="J25" s="21">
        <v>0.34</v>
      </c>
      <c r="K25" s="21">
        <v>0.27</v>
      </c>
      <c r="L25" s="20">
        <v>0.2</v>
      </c>
      <c r="M25" s="19">
        <v>0.19</v>
      </c>
      <c r="N25" s="21">
        <v>0.42</v>
      </c>
      <c r="O25" s="21">
        <v>0.28000000000000003</v>
      </c>
      <c r="P25" s="21">
        <v>0.24</v>
      </c>
      <c r="Q25" s="21">
        <v>0.33</v>
      </c>
      <c r="R25" s="21">
        <v>0.31</v>
      </c>
      <c r="S25" s="21">
        <v>0.28999999999999998</v>
      </c>
      <c r="T25" s="20">
        <v>0.24</v>
      </c>
      <c r="U25" s="19">
        <v>0.32</v>
      </c>
      <c r="V25" s="21">
        <v>0.35</v>
      </c>
      <c r="W25" s="21">
        <v>0.34</v>
      </c>
      <c r="X25" s="21">
        <v>0.19</v>
      </c>
      <c r="Y25" s="21">
        <v>0.33</v>
      </c>
      <c r="Z25" s="21">
        <v>0.27</v>
      </c>
      <c r="AA25" s="20">
        <v>0.3</v>
      </c>
      <c r="AB25" s="20">
        <v>0.32</v>
      </c>
      <c r="AC25" s="12"/>
    </row>
    <row r="26" spans="1:29" x14ac:dyDescent="0.35">
      <c r="A26" s="9"/>
      <c r="B26" s="13"/>
      <c r="C26" s="15" t="s">
        <v>3161</v>
      </c>
      <c r="D26" s="15"/>
      <c r="E26" s="17"/>
      <c r="F26" s="17"/>
      <c r="G26" s="17" t="s">
        <v>1260</v>
      </c>
      <c r="H26" s="17"/>
      <c r="I26" s="17" t="s">
        <v>1321</v>
      </c>
      <c r="J26" s="17" t="s">
        <v>1260</v>
      </c>
      <c r="K26" s="17"/>
      <c r="L26" s="16"/>
      <c r="M26" s="15"/>
      <c r="N26" s="17"/>
      <c r="O26" s="17" t="s">
        <v>1036</v>
      </c>
      <c r="P26" s="17"/>
      <c r="Q26" s="17" t="s">
        <v>1081</v>
      </c>
      <c r="R26" s="17"/>
      <c r="S26" s="17"/>
      <c r="T26" s="16"/>
      <c r="U26" s="15" t="s">
        <v>1194</v>
      </c>
      <c r="V26" s="17" t="s">
        <v>2136</v>
      </c>
      <c r="W26" s="17" t="s">
        <v>2136</v>
      </c>
      <c r="X26" s="17"/>
      <c r="Y26" s="17" t="s">
        <v>1194</v>
      </c>
      <c r="Z26" s="17"/>
      <c r="AA26" s="16" t="s">
        <v>1194</v>
      </c>
      <c r="AB26" s="16"/>
      <c r="AC26" s="12"/>
    </row>
    <row r="27" spans="1:29" x14ac:dyDescent="0.35">
      <c r="A27" s="9"/>
      <c r="B27" s="22" t="s">
        <v>3117</v>
      </c>
      <c r="C27" s="11">
        <v>619</v>
      </c>
      <c r="D27" s="12" t="s">
        <v>974</v>
      </c>
      <c r="E27" s="6">
        <v>1</v>
      </c>
      <c r="F27" s="6">
        <v>4</v>
      </c>
      <c r="G27" s="6">
        <v>5</v>
      </c>
      <c r="H27" s="6">
        <v>2</v>
      </c>
      <c r="I27" s="6">
        <v>445</v>
      </c>
      <c r="J27" s="6">
        <v>90</v>
      </c>
      <c r="K27" s="6">
        <v>3</v>
      </c>
      <c r="L27" s="9">
        <v>73</v>
      </c>
      <c r="M27" s="12">
        <v>12</v>
      </c>
      <c r="N27" s="6">
        <v>6</v>
      </c>
      <c r="O27" s="6">
        <v>19</v>
      </c>
      <c r="P27" s="6" t="s">
        <v>975</v>
      </c>
      <c r="Q27" s="6">
        <v>480</v>
      </c>
      <c r="R27" s="6">
        <v>77</v>
      </c>
      <c r="S27" s="6">
        <v>6</v>
      </c>
      <c r="T27" s="9">
        <v>36</v>
      </c>
      <c r="U27" s="12">
        <v>100</v>
      </c>
      <c r="V27" s="6">
        <v>256</v>
      </c>
      <c r="W27" s="6">
        <v>356</v>
      </c>
      <c r="X27" s="6">
        <v>28</v>
      </c>
      <c r="Y27" s="6">
        <v>19</v>
      </c>
      <c r="Z27" s="6">
        <v>33</v>
      </c>
      <c r="AA27" s="9">
        <v>183</v>
      </c>
      <c r="AB27" s="9">
        <v>677</v>
      </c>
      <c r="AC27" s="12"/>
    </row>
    <row r="28" spans="1:29" x14ac:dyDescent="0.35">
      <c r="A28" s="9"/>
      <c r="B28" s="22"/>
      <c r="C28" s="23">
        <v>0.18</v>
      </c>
      <c r="D28" s="12" t="s">
        <v>974</v>
      </c>
      <c r="E28" s="26">
        <v>0.08</v>
      </c>
      <c r="F28" s="26">
        <v>0.17</v>
      </c>
      <c r="G28" s="26">
        <v>0.13</v>
      </c>
      <c r="H28" s="26">
        <v>0.08</v>
      </c>
      <c r="I28" s="26">
        <v>0.19</v>
      </c>
      <c r="J28" s="26">
        <v>0.17</v>
      </c>
      <c r="K28" s="26">
        <v>0.12</v>
      </c>
      <c r="L28" s="25">
        <v>0.15</v>
      </c>
      <c r="M28" s="24">
        <v>0.21</v>
      </c>
      <c r="N28" s="26">
        <v>0.15</v>
      </c>
      <c r="O28" s="26">
        <v>0.18</v>
      </c>
      <c r="P28" s="26">
        <v>0.15</v>
      </c>
      <c r="Q28" s="26">
        <v>0.2</v>
      </c>
      <c r="R28" s="26">
        <v>0.16</v>
      </c>
      <c r="S28" s="26">
        <v>0.14000000000000001</v>
      </c>
      <c r="T28" s="25">
        <v>0.11</v>
      </c>
      <c r="U28" s="24">
        <v>0.18</v>
      </c>
      <c r="V28" s="26">
        <v>0.2</v>
      </c>
      <c r="W28" s="26">
        <v>0.19</v>
      </c>
      <c r="X28" s="26">
        <v>0.16</v>
      </c>
      <c r="Y28" s="26">
        <v>0.13</v>
      </c>
      <c r="Z28" s="26">
        <v>0.13</v>
      </c>
      <c r="AA28" s="25">
        <v>0.18</v>
      </c>
      <c r="AB28" s="25">
        <v>0.18</v>
      </c>
      <c r="AC28" s="12"/>
    </row>
    <row r="29" spans="1:29" x14ac:dyDescent="0.35">
      <c r="A29" s="9"/>
      <c r="B29" s="22"/>
      <c r="C29" s="12" t="s">
        <v>1323</v>
      </c>
      <c r="D29" s="12"/>
      <c r="E29" s="6"/>
      <c r="F29" s="6"/>
      <c r="G29" s="6"/>
      <c r="H29" s="6"/>
      <c r="I29" s="6" t="s">
        <v>1027</v>
      </c>
      <c r="J29" s="6"/>
      <c r="K29" s="6"/>
      <c r="L29" s="9"/>
      <c r="M29" s="12"/>
      <c r="N29" s="6"/>
      <c r="O29" s="6"/>
      <c r="P29" s="6"/>
      <c r="Q29" s="6" t="s">
        <v>1081</v>
      </c>
      <c r="R29" s="6"/>
      <c r="S29" s="6"/>
      <c r="T29" s="9"/>
      <c r="U29" s="12"/>
      <c r="V29" s="6"/>
      <c r="W29" s="6"/>
      <c r="X29" s="6"/>
      <c r="Y29" s="6"/>
      <c r="Z29" s="6"/>
      <c r="AA29" s="9"/>
      <c r="AB29" s="9"/>
      <c r="AC29" s="12"/>
    </row>
    <row r="30" spans="1:29" x14ac:dyDescent="0.35">
      <c r="A30" s="9"/>
      <c r="B30" s="13" t="s">
        <v>3119</v>
      </c>
      <c r="C30" s="14">
        <v>766</v>
      </c>
      <c r="D30" s="15" t="s">
        <v>975</v>
      </c>
      <c r="E30" s="17">
        <v>1</v>
      </c>
      <c r="F30" s="17">
        <v>2</v>
      </c>
      <c r="G30" s="17">
        <v>4</v>
      </c>
      <c r="H30" s="17">
        <v>10</v>
      </c>
      <c r="I30" s="17">
        <v>544</v>
      </c>
      <c r="J30" s="17">
        <v>130</v>
      </c>
      <c r="K30" s="17">
        <v>5</v>
      </c>
      <c r="L30" s="16">
        <v>72</v>
      </c>
      <c r="M30" s="15">
        <v>11</v>
      </c>
      <c r="N30" s="17">
        <v>4</v>
      </c>
      <c r="O30" s="17">
        <v>15</v>
      </c>
      <c r="P30" s="17" t="s">
        <v>975</v>
      </c>
      <c r="Q30" s="17">
        <v>552</v>
      </c>
      <c r="R30" s="17">
        <v>132</v>
      </c>
      <c r="S30" s="17">
        <v>5</v>
      </c>
      <c r="T30" s="16">
        <v>62</v>
      </c>
      <c r="U30" s="15">
        <v>105</v>
      </c>
      <c r="V30" s="17">
        <v>222</v>
      </c>
      <c r="W30" s="17">
        <v>327</v>
      </c>
      <c r="X30" s="17">
        <v>81</v>
      </c>
      <c r="Y30" s="17">
        <v>33</v>
      </c>
      <c r="Z30" s="17">
        <v>52</v>
      </c>
      <c r="AA30" s="16">
        <v>273</v>
      </c>
      <c r="AB30" s="16">
        <v>913</v>
      </c>
      <c r="AC30" s="12"/>
    </row>
    <row r="31" spans="1:29" x14ac:dyDescent="0.35">
      <c r="A31" s="9"/>
      <c r="B31" s="13"/>
      <c r="C31" s="18">
        <v>0.22</v>
      </c>
      <c r="D31" s="19">
        <v>0.08</v>
      </c>
      <c r="E31" s="21">
        <v>0.18</v>
      </c>
      <c r="F31" s="21">
        <v>0.1</v>
      </c>
      <c r="G31" s="21">
        <v>0.11</v>
      </c>
      <c r="H31" s="21">
        <v>0.33</v>
      </c>
      <c r="I31" s="21">
        <v>0.24</v>
      </c>
      <c r="J31" s="21">
        <v>0.25</v>
      </c>
      <c r="K31" s="21">
        <v>0.2</v>
      </c>
      <c r="L31" s="20">
        <v>0.15</v>
      </c>
      <c r="M31" s="19">
        <v>0.18</v>
      </c>
      <c r="N31" s="21">
        <v>0.1</v>
      </c>
      <c r="O31" s="21">
        <v>0.15</v>
      </c>
      <c r="P31" s="21">
        <v>0.13</v>
      </c>
      <c r="Q31" s="21">
        <v>0.23</v>
      </c>
      <c r="R31" s="21">
        <v>0.27</v>
      </c>
      <c r="S31" s="21">
        <v>0.11</v>
      </c>
      <c r="T31" s="20">
        <v>0.18</v>
      </c>
      <c r="U31" s="19">
        <v>0.19</v>
      </c>
      <c r="V31" s="21">
        <v>0.17</v>
      </c>
      <c r="W31" s="21">
        <v>0.18</v>
      </c>
      <c r="X31" s="21">
        <v>0.46</v>
      </c>
      <c r="Y31" s="21">
        <v>0.22</v>
      </c>
      <c r="Z31" s="21">
        <v>0.21</v>
      </c>
      <c r="AA31" s="20">
        <v>0.27</v>
      </c>
      <c r="AB31" s="20">
        <v>0.25</v>
      </c>
      <c r="AC31" s="12"/>
    </row>
    <row r="32" spans="1:29" x14ac:dyDescent="0.35">
      <c r="A32" s="9"/>
      <c r="B32" s="13"/>
      <c r="C32" s="15" t="s">
        <v>3698</v>
      </c>
      <c r="D32" s="15"/>
      <c r="E32" s="17"/>
      <c r="F32" s="17"/>
      <c r="G32" s="17"/>
      <c r="H32" s="17"/>
      <c r="I32" s="17" t="s">
        <v>1321</v>
      </c>
      <c r="J32" s="17" t="s">
        <v>1260</v>
      </c>
      <c r="K32" s="17"/>
      <c r="L32" s="16"/>
      <c r="M32" s="15"/>
      <c r="N32" s="17"/>
      <c r="O32" s="17"/>
      <c r="P32" s="17"/>
      <c r="Q32" s="17"/>
      <c r="R32" s="17" t="s">
        <v>3699</v>
      </c>
      <c r="S32" s="17"/>
      <c r="T32" s="16"/>
      <c r="U32" s="15"/>
      <c r="V32" s="17"/>
      <c r="W32" s="17"/>
      <c r="X32" s="17" t="s">
        <v>2832</v>
      </c>
      <c r="Y32" s="17"/>
      <c r="Z32" s="17"/>
      <c r="AA32" s="16" t="s">
        <v>1182</v>
      </c>
      <c r="AB32" s="16"/>
      <c r="AC32" s="12"/>
    </row>
    <row r="33" spans="1:29" x14ac:dyDescent="0.35">
      <c r="A33" s="9"/>
      <c r="B33" s="22" t="s">
        <v>3121</v>
      </c>
      <c r="C33" s="11">
        <v>157</v>
      </c>
      <c r="D33" s="12" t="s">
        <v>974</v>
      </c>
      <c r="E33" s="6" t="s">
        <v>974</v>
      </c>
      <c r="F33" s="6" t="s">
        <v>974</v>
      </c>
      <c r="G33" s="6" t="s">
        <v>974</v>
      </c>
      <c r="H33" s="6">
        <v>1</v>
      </c>
      <c r="I33" s="6">
        <v>33</v>
      </c>
      <c r="J33" s="6">
        <v>6</v>
      </c>
      <c r="K33" s="6">
        <v>3</v>
      </c>
      <c r="L33" s="9">
        <v>114</v>
      </c>
      <c r="M33" s="12">
        <v>1</v>
      </c>
      <c r="N33" s="6" t="s">
        <v>974</v>
      </c>
      <c r="O33" s="6">
        <v>1</v>
      </c>
      <c r="P33" s="6" t="s">
        <v>974</v>
      </c>
      <c r="Q33" s="6">
        <v>81</v>
      </c>
      <c r="R33" s="6">
        <v>20</v>
      </c>
      <c r="S33" s="6">
        <v>2</v>
      </c>
      <c r="T33" s="9">
        <v>54</v>
      </c>
      <c r="U33" s="12">
        <v>27</v>
      </c>
      <c r="V33" s="6">
        <v>45</v>
      </c>
      <c r="W33" s="6">
        <v>72</v>
      </c>
      <c r="X33" s="6">
        <v>13</v>
      </c>
      <c r="Y33" s="6">
        <v>12</v>
      </c>
      <c r="Z33" s="6">
        <v>13</v>
      </c>
      <c r="AA33" s="9">
        <v>47</v>
      </c>
      <c r="AB33" s="9">
        <v>128</v>
      </c>
      <c r="AC33" s="12"/>
    </row>
    <row r="34" spans="1:29" x14ac:dyDescent="0.35">
      <c r="A34" s="9"/>
      <c r="B34" s="22"/>
      <c r="C34" s="23">
        <v>0.05</v>
      </c>
      <c r="D34" s="12" t="s">
        <v>974</v>
      </c>
      <c r="E34" s="6" t="s">
        <v>974</v>
      </c>
      <c r="F34" s="6" t="s">
        <v>974</v>
      </c>
      <c r="G34" s="6" t="s">
        <v>974</v>
      </c>
      <c r="H34" s="26">
        <v>0.03</v>
      </c>
      <c r="I34" s="26">
        <v>0.01</v>
      </c>
      <c r="J34" s="26">
        <v>0.01</v>
      </c>
      <c r="K34" s="26">
        <v>0.12</v>
      </c>
      <c r="L34" s="25">
        <v>0.23</v>
      </c>
      <c r="M34" s="24">
        <v>0.01</v>
      </c>
      <c r="N34" s="6" t="s">
        <v>974</v>
      </c>
      <c r="O34" s="26">
        <v>0.01</v>
      </c>
      <c r="P34" s="6" t="s">
        <v>974</v>
      </c>
      <c r="Q34" s="26">
        <v>0.03</v>
      </c>
      <c r="R34" s="26">
        <v>0.04</v>
      </c>
      <c r="S34" s="26">
        <v>0.04</v>
      </c>
      <c r="T34" s="25">
        <v>0.16</v>
      </c>
      <c r="U34" s="24">
        <v>0.05</v>
      </c>
      <c r="V34" s="26">
        <v>0.04</v>
      </c>
      <c r="W34" s="26">
        <v>0.04</v>
      </c>
      <c r="X34" s="26">
        <v>7.0000000000000007E-2</v>
      </c>
      <c r="Y34" s="26">
        <v>0.08</v>
      </c>
      <c r="Z34" s="26">
        <v>0.05</v>
      </c>
      <c r="AA34" s="25">
        <v>0.05</v>
      </c>
      <c r="AB34" s="25">
        <v>0.03</v>
      </c>
      <c r="AC34" s="12"/>
    </row>
    <row r="35" spans="1:29" x14ac:dyDescent="0.35">
      <c r="A35" s="9"/>
      <c r="B35" s="22"/>
      <c r="C35" s="12" t="s">
        <v>3273</v>
      </c>
      <c r="D35" s="12"/>
      <c r="E35" s="6"/>
      <c r="F35" s="6"/>
      <c r="G35" s="6"/>
      <c r="H35" s="6"/>
      <c r="I35" s="6"/>
      <c r="J35" s="6"/>
      <c r="K35" s="6"/>
      <c r="L35" s="9" t="s">
        <v>1678</v>
      </c>
      <c r="M35" s="12"/>
      <c r="N35" s="6"/>
      <c r="O35" s="6"/>
      <c r="P35" s="6"/>
      <c r="Q35" s="6"/>
      <c r="R35" s="6"/>
      <c r="S35" s="6"/>
      <c r="T35" s="9" t="s">
        <v>2303</v>
      </c>
      <c r="U35" s="12"/>
      <c r="V35" s="6"/>
      <c r="W35" s="6"/>
      <c r="X35" s="6" t="s">
        <v>1033</v>
      </c>
      <c r="Y35" s="6" t="s">
        <v>1033</v>
      </c>
      <c r="Z35" s="6"/>
      <c r="AA35" s="9"/>
      <c r="AB35" s="9"/>
      <c r="AC35" s="12"/>
    </row>
    <row r="36" spans="1:29" x14ac:dyDescent="0.35">
      <c r="A36" s="9"/>
      <c r="B36" s="13" t="s">
        <v>980</v>
      </c>
      <c r="C36" s="14">
        <v>218</v>
      </c>
      <c r="D36" s="15" t="s">
        <v>974</v>
      </c>
      <c r="E36" s="17" t="s">
        <v>974</v>
      </c>
      <c r="F36" s="17" t="s">
        <v>975</v>
      </c>
      <c r="G36" s="17" t="s">
        <v>975</v>
      </c>
      <c r="H36" s="17">
        <v>1</v>
      </c>
      <c r="I36" s="17">
        <v>114</v>
      </c>
      <c r="J36" s="17">
        <v>25</v>
      </c>
      <c r="K36" s="17">
        <v>3</v>
      </c>
      <c r="L36" s="16">
        <v>73</v>
      </c>
      <c r="M36" s="15">
        <v>3</v>
      </c>
      <c r="N36" s="17">
        <v>1</v>
      </c>
      <c r="O36" s="17">
        <v>4</v>
      </c>
      <c r="P36" s="17" t="s">
        <v>974</v>
      </c>
      <c r="Q36" s="17">
        <v>114</v>
      </c>
      <c r="R36" s="17">
        <v>34</v>
      </c>
      <c r="S36" s="17">
        <v>5</v>
      </c>
      <c r="T36" s="16">
        <v>61</v>
      </c>
      <c r="U36" s="15">
        <v>41</v>
      </c>
      <c r="V36" s="17">
        <v>52</v>
      </c>
      <c r="W36" s="17">
        <v>92</v>
      </c>
      <c r="X36" s="17">
        <v>7</v>
      </c>
      <c r="Y36" s="17">
        <v>7</v>
      </c>
      <c r="Z36" s="17">
        <v>29</v>
      </c>
      <c r="AA36" s="16">
        <v>83</v>
      </c>
      <c r="AB36" s="16">
        <v>212</v>
      </c>
      <c r="AC36" s="12"/>
    </row>
    <row r="37" spans="1:29" x14ac:dyDescent="0.35">
      <c r="A37" s="9"/>
      <c r="B37" s="13"/>
      <c r="C37" s="18">
        <v>0.06</v>
      </c>
      <c r="D37" s="15" t="s">
        <v>974</v>
      </c>
      <c r="E37" s="17" t="s">
        <v>974</v>
      </c>
      <c r="F37" s="21">
        <v>0.02</v>
      </c>
      <c r="G37" s="21">
        <v>0.01</v>
      </c>
      <c r="H37" s="21">
        <v>0.04</v>
      </c>
      <c r="I37" s="21">
        <v>0.05</v>
      </c>
      <c r="J37" s="21">
        <v>0.05</v>
      </c>
      <c r="K37" s="21">
        <v>0.12</v>
      </c>
      <c r="L37" s="20">
        <v>0.15</v>
      </c>
      <c r="M37" s="19">
        <v>0.05</v>
      </c>
      <c r="N37" s="21">
        <v>0.02</v>
      </c>
      <c r="O37" s="21">
        <v>0.04</v>
      </c>
      <c r="P37" s="17" t="s">
        <v>974</v>
      </c>
      <c r="Q37" s="21">
        <v>0.05</v>
      </c>
      <c r="R37" s="21">
        <v>7.0000000000000007E-2</v>
      </c>
      <c r="S37" s="21">
        <v>0.11</v>
      </c>
      <c r="T37" s="20">
        <v>0.18</v>
      </c>
      <c r="U37" s="19">
        <v>7.0000000000000007E-2</v>
      </c>
      <c r="V37" s="21">
        <v>0.04</v>
      </c>
      <c r="W37" s="21">
        <v>0.05</v>
      </c>
      <c r="X37" s="21">
        <v>0.04</v>
      </c>
      <c r="Y37" s="21">
        <v>0.05</v>
      </c>
      <c r="Z37" s="21">
        <v>0.12</v>
      </c>
      <c r="AA37" s="20">
        <v>0.08</v>
      </c>
      <c r="AB37" s="20">
        <v>0.06</v>
      </c>
      <c r="AC37" s="12"/>
    </row>
    <row r="38" spans="1:29" x14ac:dyDescent="0.35">
      <c r="A38" s="9"/>
      <c r="B38" s="13"/>
      <c r="C38" s="15" t="s">
        <v>2097</v>
      </c>
      <c r="D38" s="15"/>
      <c r="E38" s="17"/>
      <c r="F38" s="17"/>
      <c r="G38" s="17"/>
      <c r="H38" s="17"/>
      <c r="I38" s="17"/>
      <c r="J38" s="17"/>
      <c r="K38" s="17"/>
      <c r="L38" s="16" t="s">
        <v>1678</v>
      </c>
      <c r="M38" s="15"/>
      <c r="N38" s="17"/>
      <c r="O38" s="17"/>
      <c r="P38" s="17"/>
      <c r="Q38" s="17"/>
      <c r="R38" s="17"/>
      <c r="S38" s="17" t="s">
        <v>1245</v>
      </c>
      <c r="T38" s="16" t="s">
        <v>2396</v>
      </c>
      <c r="U38" s="15" t="s">
        <v>1319</v>
      </c>
      <c r="V38" s="17"/>
      <c r="W38" s="17" t="s">
        <v>1033</v>
      </c>
      <c r="X38" s="17"/>
      <c r="Y38" s="17"/>
      <c r="Z38" s="17" t="s">
        <v>2089</v>
      </c>
      <c r="AA38" s="16" t="s">
        <v>2011</v>
      </c>
      <c r="AB38" s="16"/>
      <c r="AC38" s="12"/>
    </row>
    <row r="39" spans="1:29" x14ac:dyDescent="0.35">
      <c r="A39" s="9"/>
      <c r="B39" s="10" t="s">
        <v>3123</v>
      </c>
      <c r="C39" s="11">
        <v>574</v>
      </c>
      <c r="D39" s="12">
        <v>2</v>
      </c>
      <c r="E39" s="6">
        <v>3</v>
      </c>
      <c r="F39" s="6">
        <v>8</v>
      </c>
      <c r="G39" s="6">
        <v>13</v>
      </c>
      <c r="H39" s="6">
        <v>3</v>
      </c>
      <c r="I39" s="6">
        <v>395</v>
      </c>
      <c r="J39" s="6">
        <v>98</v>
      </c>
      <c r="K39" s="6">
        <v>4</v>
      </c>
      <c r="L39" s="9">
        <v>61</v>
      </c>
      <c r="M39" s="12">
        <v>22</v>
      </c>
      <c r="N39" s="6">
        <v>13</v>
      </c>
      <c r="O39" s="6">
        <v>35</v>
      </c>
      <c r="P39" s="6">
        <v>2</v>
      </c>
      <c r="Q39" s="6">
        <v>401</v>
      </c>
      <c r="R39" s="6">
        <v>75</v>
      </c>
      <c r="S39" s="6">
        <v>13</v>
      </c>
      <c r="T39" s="9">
        <v>48</v>
      </c>
      <c r="U39" s="12">
        <v>108</v>
      </c>
      <c r="V39" s="6">
        <v>252</v>
      </c>
      <c r="W39" s="6">
        <v>359</v>
      </c>
      <c r="X39" s="6">
        <v>15</v>
      </c>
      <c r="Y39" s="6">
        <v>29</v>
      </c>
      <c r="Z39" s="6">
        <v>53</v>
      </c>
      <c r="AA39" s="9">
        <v>118</v>
      </c>
      <c r="AB39" s="9">
        <v>603</v>
      </c>
      <c r="AC39" s="12"/>
    </row>
    <row r="40" spans="1:29" x14ac:dyDescent="0.35">
      <c r="A40" s="9"/>
      <c r="B40" s="22"/>
      <c r="C40" s="23">
        <v>0.17</v>
      </c>
      <c r="D40" s="24">
        <v>0.35</v>
      </c>
      <c r="E40" s="26">
        <v>0.35</v>
      </c>
      <c r="F40" s="26">
        <v>0.32</v>
      </c>
      <c r="G40" s="26">
        <v>0.33</v>
      </c>
      <c r="H40" s="26">
        <v>0.11</v>
      </c>
      <c r="I40" s="26">
        <v>0.17</v>
      </c>
      <c r="J40" s="26">
        <v>0.18</v>
      </c>
      <c r="K40" s="26">
        <v>0.16</v>
      </c>
      <c r="L40" s="25">
        <v>0.12</v>
      </c>
      <c r="M40" s="24">
        <v>0.36</v>
      </c>
      <c r="N40" s="26">
        <v>0.31</v>
      </c>
      <c r="O40" s="26">
        <v>0.34</v>
      </c>
      <c r="P40" s="26">
        <v>0.48</v>
      </c>
      <c r="Q40" s="26">
        <v>0.17</v>
      </c>
      <c r="R40" s="26">
        <v>0.15</v>
      </c>
      <c r="S40" s="26">
        <v>0.31</v>
      </c>
      <c r="T40" s="25">
        <v>0.14000000000000001</v>
      </c>
      <c r="U40" s="24">
        <v>0.19</v>
      </c>
      <c r="V40" s="26">
        <v>0.2</v>
      </c>
      <c r="W40" s="26">
        <v>0.2</v>
      </c>
      <c r="X40" s="26">
        <v>0.08</v>
      </c>
      <c r="Y40" s="26">
        <v>0.2</v>
      </c>
      <c r="Z40" s="26">
        <v>0.22</v>
      </c>
      <c r="AA40" s="25">
        <v>0.12</v>
      </c>
      <c r="AB40" s="25">
        <v>0.16</v>
      </c>
      <c r="AC40" s="12"/>
    </row>
    <row r="41" spans="1:29" x14ac:dyDescent="0.35">
      <c r="A41" s="9"/>
      <c r="B41" s="22"/>
      <c r="C41" s="12" t="s">
        <v>3700</v>
      </c>
      <c r="D41" s="12"/>
      <c r="E41" s="6"/>
      <c r="F41" s="6"/>
      <c r="G41" s="6" t="s">
        <v>1238</v>
      </c>
      <c r="H41" s="6"/>
      <c r="I41" s="6" t="s">
        <v>1260</v>
      </c>
      <c r="J41" s="6" t="s">
        <v>1260</v>
      </c>
      <c r="K41" s="6"/>
      <c r="L41" s="9"/>
      <c r="M41" s="12" t="s">
        <v>1322</v>
      </c>
      <c r="N41" s="6"/>
      <c r="O41" s="6" t="s">
        <v>1322</v>
      </c>
      <c r="P41" s="6"/>
      <c r="Q41" s="6"/>
      <c r="R41" s="6"/>
      <c r="S41" s="6" t="s">
        <v>1322</v>
      </c>
      <c r="T41" s="9"/>
      <c r="U41" s="12" t="s">
        <v>2828</v>
      </c>
      <c r="V41" s="6" t="s">
        <v>2136</v>
      </c>
      <c r="W41" s="6" t="s">
        <v>2136</v>
      </c>
      <c r="X41" s="6"/>
      <c r="Y41" s="6" t="s">
        <v>2828</v>
      </c>
      <c r="Z41" s="6" t="s">
        <v>2828</v>
      </c>
      <c r="AA41" s="9"/>
      <c r="AB41" s="9"/>
      <c r="AC41" s="12"/>
    </row>
    <row r="42" spans="1:29" x14ac:dyDescent="0.35">
      <c r="A42" s="9"/>
      <c r="B42" s="28" t="s">
        <v>3124</v>
      </c>
      <c r="C42" s="14">
        <v>1384</v>
      </c>
      <c r="D42" s="15" t="s">
        <v>975</v>
      </c>
      <c r="E42" s="17">
        <v>2</v>
      </c>
      <c r="F42" s="17">
        <v>7</v>
      </c>
      <c r="G42" s="17">
        <v>10</v>
      </c>
      <c r="H42" s="17">
        <v>12</v>
      </c>
      <c r="I42" s="17">
        <v>989</v>
      </c>
      <c r="J42" s="17">
        <v>220</v>
      </c>
      <c r="K42" s="17">
        <v>8</v>
      </c>
      <c r="L42" s="16">
        <v>145</v>
      </c>
      <c r="M42" s="15">
        <v>23</v>
      </c>
      <c r="N42" s="17">
        <v>11</v>
      </c>
      <c r="O42" s="17">
        <v>34</v>
      </c>
      <c r="P42" s="17">
        <v>1</v>
      </c>
      <c r="Q42" s="17">
        <v>1032</v>
      </c>
      <c r="R42" s="17">
        <v>209</v>
      </c>
      <c r="S42" s="17">
        <v>10</v>
      </c>
      <c r="T42" s="16">
        <v>98</v>
      </c>
      <c r="U42" s="15">
        <v>205</v>
      </c>
      <c r="V42" s="17">
        <v>478</v>
      </c>
      <c r="W42" s="17">
        <v>683</v>
      </c>
      <c r="X42" s="17">
        <v>109</v>
      </c>
      <c r="Y42" s="17">
        <v>52</v>
      </c>
      <c r="Z42" s="17">
        <v>85</v>
      </c>
      <c r="AA42" s="16">
        <v>456</v>
      </c>
      <c r="AB42" s="16">
        <v>1590</v>
      </c>
      <c r="AC42" s="12"/>
    </row>
    <row r="43" spans="1:29" x14ac:dyDescent="0.35">
      <c r="A43" s="9"/>
      <c r="B43" s="13"/>
      <c r="C43" s="18">
        <v>0.41</v>
      </c>
      <c r="D43" s="19">
        <v>0.08</v>
      </c>
      <c r="E43" s="21">
        <v>0.26</v>
      </c>
      <c r="F43" s="21">
        <v>0.27</v>
      </c>
      <c r="G43" s="21">
        <v>0.24</v>
      </c>
      <c r="H43" s="21">
        <v>0.41</v>
      </c>
      <c r="I43" s="21">
        <v>0.43</v>
      </c>
      <c r="J43" s="21">
        <v>0.41</v>
      </c>
      <c r="K43" s="21">
        <v>0.32</v>
      </c>
      <c r="L43" s="20">
        <v>0.28999999999999998</v>
      </c>
      <c r="M43" s="19">
        <v>0.39</v>
      </c>
      <c r="N43" s="21">
        <v>0.26</v>
      </c>
      <c r="O43" s="21">
        <v>0.33</v>
      </c>
      <c r="P43" s="21">
        <v>0.28000000000000003</v>
      </c>
      <c r="Q43" s="21">
        <v>0.42</v>
      </c>
      <c r="R43" s="21">
        <v>0.43</v>
      </c>
      <c r="S43" s="21">
        <v>0.24</v>
      </c>
      <c r="T43" s="20">
        <v>0.28999999999999998</v>
      </c>
      <c r="U43" s="19">
        <v>0.36</v>
      </c>
      <c r="V43" s="21">
        <v>0.37</v>
      </c>
      <c r="W43" s="21">
        <v>0.37</v>
      </c>
      <c r="X43" s="21">
        <v>0.62</v>
      </c>
      <c r="Y43" s="21">
        <v>0.35</v>
      </c>
      <c r="Z43" s="21">
        <v>0.34</v>
      </c>
      <c r="AA43" s="20">
        <v>0.46</v>
      </c>
      <c r="AB43" s="20">
        <v>0.43</v>
      </c>
      <c r="AC43" s="12"/>
    </row>
    <row r="44" spans="1:29" x14ac:dyDescent="0.35">
      <c r="A44" s="9"/>
      <c r="B44" s="13"/>
      <c r="C44" s="15" t="s">
        <v>3701</v>
      </c>
      <c r="D44" s="15"/>
      <c r="E44" s="17"/>
      <c r="F44" s="17"/>
      <c r="G44" s="17"/>
      <c r="H44" s="17"/>
      <c r="I44" s="17" t="s">
        <v>2104</v>
      </c>
      <c r="J44" s="17" t="s">
        <v>1746</v>
      </c>
      <c r="K44" s="17"/>
      <c r="L44" s="16"/>
      <c r="M44" s="15"/>
      <c r="N44" s="17"/>
      <c r="O44" s="17"/>
      <c r="P44" s="17"/>
      <c r="Q44" s="17" t="s">
        <v>1425</v>
      </c>
      <c r="R44" s="17" t="s">
        <v>2829</v>
      </c>
      <c r="S44" s="17"/>
      <c r="T44" s="16"/>
      <c r="U44" s="15"/>
      <c r="V44" s="17"/>
      <c r="W44" s="17"/>
      <c r="X44" s="17" t="s">
        <v>2832</v>
      </c>
      <c r="Y44" s="17"/>
      <c r="Z44" s="17"/>
      <c r="AA44" s="16" t="s">
        <v>2833</v>
      </c>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1246</v>
      </c>
    </row>
    <row r="52" spans="2:2" x14ac:dyDescent="0.35">
      <c r="B52" s="1" t="s">
        <v>987</v>
      </c>
    </row>
  </sheetData>
  <mergeCells count="3">
    <mergeCell ref="D13:L13"/>
    <mergeCell ref="M13:T13"/>
    <mergeCell ref="U13:AA13"/>
  </mergeCells>
  <hyperlinks>
    <hyperlink ref="B1" location="Index!A332" display="Return to Index" xr:uid="{00000000-0004-0000-4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74</v>
      </c>
    </row>
    <row r="8" spans="2:29" x14ac:dyDescent="0.35">
      <c r="B8" s="1" t="s">
        <v>71</v>
      </c>
    </row>
    <row r="10" spans="2:29" x14ac:dyDescent="0.35">
      <c r="B10" s="1" t="s">
        <v>72</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3614</v>
      </c>
      <c r="D15" s="31">
        <v>3126</v>
      </c>
      <c r="E15" s="33">
        <v>312</v>
      </c>
      <c r="F15" s="32">
        <v>176</v>
      </c>
      <c r="G15" s="31">
        <v>162</v>
      </c>
      <c r="H15" s="33">
        <v>399</v>
      </c>
      <c r="I15" s="33">
        <v>310</v>
      </c>
      <c r="J15" s="33">
        <v>302</v>
      </c>
      <c r="K15" s="33">
        <v>344</v>
      </c>
      <c r="L15" s="33">
        <v>335</v>
      </c>
      <c r="M15" s="33">
        <v>528</v>
      </c>
      <c r="N15" s="33">
        <v>375</v>
      </c>
      <c r="O15" s="32">
        <v>371</v>
      </c>
      <c r="P15" s="31">
        <v>3047</v>
      </c>
      <c r="Q15" s="32">
        <v>567</v>
      </c>
      <c r="R15" s="31">
        <v>689</v>
      </c>
      <c r="S15" s="33">
        <v>711</v>
      </c>
      <c r="T15" s="33">
        <v>679</v>
      </c>
      <c r="U15" s="33">
        <v>710</v>
      </c>
      <c r="V15" s="32">
        <v>825</v>
      </c>
      <c r="W15" s="31">
        <v>197</v>
      </c>
      <c r="X15" s="32">
        <v>2366</v>
      </c>
      <c r="Y15" s="31">
        <v>597</v>
      </c>
      <c r="Z15" s="32">
        <v>3004</v>
      </c>
      <c r="AA15" s="31">
        <v>267</v>
      </c>
      <c r="AB15" s="32">
        <v>330</v>
      </c>
      <c r="AC15" s="32">
        <v>3614</v>
      </c>
    </row>
    <row r="16" spans="2:29" x14ac:dyDescent="0.35">
      <c r="B16" s="30" t="s">
        <v>962</v>
      </c>
      <c r="C16" s="38">
        <v>3409</v>
      </c>
      <c r="D16" s="31">
        <v>2943</v>
      </c>
      <c r="E16" s="33">
        <v>296</v>
      </c>
      <c r="F16" s="32">
        <v>170</v>
      </c>
      <c r="G16" s="31">
        <v>149</v>
      </c>
      <c r="H16" s="33">
        <v>391</v>
      </c>
      <c r="I16" s="33">
        <v>252</v>
      </c>
      <c r="J16" s="33">
        <v>268</v>
      </c>
      <c r="K16" s="33">
        <v>325</v>
      </c>
      <c r="L16" s="33">
        <v>307</v>
      </c>
      <c r="M16" s="33">
        <v>515</v>
      </c>
      <c r="N16" s="33">
        <v>269</v>
      </c>
      <c r="O16" s="32">
        <v>468</v>
      </c>
      <c r="P16" s="31">
        <v>2929</v>
      </c>
      <c r="Q16" s="32">
        <v>480</v>
      </c>
      <c r="R16" s="31">
        <v>695</v>
      </c>
      <c r="S16" s="33">
        <v>678</v>
      </c>
      <c r="T16" s="33">
        <v>645</v>
      </c>
      <c r="U16" s="33">
        <v>679</v>
      </c>
      <c r="V16" s="32">
        <v>711</v>
      </c>
      <c r="W16" s="31">
        <v>224</v>
      </c>
      <c r="X16" s="32">
        <v>2530</v>
      </c>
      <c r="Y16" s="31">
        <v>852</v>
      </c>
      <c r="Z16" s="32">
        <v>2544</v>
      </c>
      <c r="AA16" s="31">
        <v>382</v>
      </c>
      <c r="AB16" s="32">
        <v>470</v>
      </c>
      <c r="AC16" s="32">
        <v>3614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72.5" x14ac:dyDescent="0.35">
      <c r="A18" s="9"/>
      <c r="B18" s="13" t="s">
        <v>1575</v>
      </c>
      <c r="C18" s="14">
        <v>2938</v>
      </c>
      <c r="D18" s="15">
        <v>2542</v>
      </c>
      <c r="E18" s="17">
        <v>246</v>
      </c>
      <c r="F18" s="16">
        <v>150</v>
      </c>
      <c r="G18" s="15">
        <v>130</v>
      </c>
      <c r="H18" s="17">
        <v>331</v>
      </c>
      <c r="I18" s="17">
        <v>215</v>
      </c>
      <c r="J18" s="17">
        <v>236</v>
      </c>
      <c r="K18" s="17">
        <v>271</v>
      </c>
      <c r="L18" s="17">
        <v>276</v>
      </c>
      <c r="M18" s="17">
        <v>469</v>
      </c>
      <c r="N18" s="17">
        <v>242</v>
      </c>
      <c r="O18" s="16">
        <v>373</v>
      </c>
      <c r="P18" s="15">
        <v>2485</v>
      </c>
      <c r="Q18" s="16">
        <v>453</v>
      </c>
      <c r="R18" s="15">
        <v>497</v>
      </c>
      <c r="S18" s="17">
        <v>562</v>
      </c>
      <c r="T18" s="17">
        <v>580</v>
      </c>
      <c r="U18" s="17">
        <v>626</v>
      </c>
      <c r="V18" s="16">
        <v>673</v>
      </c>
      <c r="W18" s="15">
        <v>167</v>
      </c>
      <c r="X18" s="16">
        <v>2238</v>
      </c>
      <c r="Y18" s="15">
        <v>720</v>
      </c>
      <c r="Z18" s="16">
        <v>2209</v>
      </c>
      <c r="AA18" s="15">
        <v>322</v>
      </c>
      <c r="AB18" s="16">
        <v>397</v>
      </c>
      <c r="AC18" s="16">
        <v>3188</v>
      </c>
      <c r="AD18" s="12"/>
    </row>
    <row r="19" spans="1:30" x14ac:dyDescent="0.35">
      <c r="A19" s="9"/>
      <c r="B19" s="13"/>
      <c r="C19" s="18">
        <v>0.86</v>
      </c>
      <c r="D19" s="19">
        <v>0.86</v>
      </c>
      <c r="E19" s="21">
        <v>0.83</v>
      </c>
      <c r="F19" s="20">
        <v>0.88</v>
      </c>
      <c r="G19" s="19">
        <v>0.87</v>
      </c>
      <c r="H19" s="21">
        <v>0.85</v>
      </c>
      <c r="I19" s="21">
        <v>0.85</v>
      </c>
      <c r="J19" s="21">
        <v>0.88</v>
      </c>
      <c r="K19" s="21">
        <v>0.83</v>
      </c>
      <c r="L19" s="21">
        <v>0.9</v>
      </c>
      <c r="M19" s="21">
        <v>0.91</v>
      </c>
      <c r="N19" s="21">
        <v>0.9</v>
      </c>
      <c r="O19" s="20">
        <v>0.8</v>
      </c>
      <c r="P19" s="19">
        <v>0.85</v>
      </c>
      <c r="Q19" s="20">
        <v>0.94</v>
      </c>
      <c r="R19" s="19">
        <v>0.72</v>
      </c>
      <c r="S19" s="21">
        <v>0.83</v>
      </c>
      <c r="T19" s="21">
        <v>0.9</v>
      </c>
      <c r="U19" s="21">
        <v>0.92</v>
      </c>
      <c r="V19" s="20">
        <v>0.95</v>
      </c>
      <c r="W19" s="19">
        <v>0.74</v>
      </c>
      <c r="X19" s="20">
        <v>0.88</v>
      </c>
      <c r="Y19" s="19">
        <v>0.84</v>
      </c>
      <c r="Z19" s="20">
        <v>0.87</v>
      </c>
      <c r="AA19" s="19">
        <v>0.84</v>
      </c>
      <c r="AB19" s="20">
        <v>0.85</v>
      </c>
      <c r="AC19" s="20">
        <v>0.88</v>
      </c>
      <c r="AD19" s="12"/>
    </row>
    <row r="20" spans="1:30" x14ac:dyDescent="0.35">
      <c r="A20" s="9"/>
      <c r="B20" s="13"/>
      <c r="C20" s="15" t="s">
        <v>1692</v>
      </c>
      <c r="D20" s="15"/>
      <c r="E20" s="17"/>
      <c r="F20" s="16"/>
      <c r="G20" s="15"/>
      <c r="H20" s="17"/>
      <c r="I20" s="17"/>
      <c r="J20" s="17" t="s">
        <v>978</v>
      </c>
      <c r="K20" s="17"/>
      <c r="L20" s="17" t="s">
        <v>978</v>
      </c>
      <c r="M20" s="17" t="s">
        <v>1693</v>
      </c>
      <c r="N20" s="17" t="s">
        <v>978</v>
      </c>
      <c r="O20" s="16"/>
      <c r="P20" s="15"/>
      <c r="Q20" s="16" t="s">
        <v>1032</v>
      </c>
      <c r="R20" s="15"/>
      <c r="S20" s="17" t="s">
        <v>1261</v>
      </c>
      <c r="T20" s="17" t="s">
        <v>1262</v>
      </c>
      <c r="U20" s="17" t="s">
        <v>1262</v>
      </c>
      <c r="V20" s="16" t="s">
        <v>1272</v>
      </c>
      <c r="W20" s="15"/>
      <c r="X20" s="16" t="s">
        <v>1590</v>
      </c>
      <c r="Y20" s="15"/>
      <c r="Z20" s="16"/>
      <c r="AA20" s="15"/>
      <c r="AB20" s="16"/>
      <c r="AC20" s="16"/>
      <c r="AD20" s="12"/>
    </row>
    <row r="21" spans="1:30" ht="43.5" x14ac:dyDescent="0.35">
      <c r="A21" s="9"/>
      <c r="B21" s="22" t="s">
        <v>1577</v>
      </c>
      <c r="C21" s="11">
        <v>165</v>
      </c>
      <c r="D21" s="12">
        <v>144</v>
      </c>
      <c r="E21" s="6">
        <v>16</v>
      </c>
      <c r="F21" s="9">
        <v>5</v>
      </c>
      <c r="G21" s="12">
        <v>10</v>
      </c>
      <c r="H21" s="6">
        <v>12</v>
      </c>
      <c r="I21" s="6">
        <v>10</v>
      </c>
      <c r="J21" s="6">
        <v>12</v>
      </c>
      <c r="K21" s="6">
        <v>16</v>
      </c>
      <c r="L21" s="6">
        <v>14</v>
      </c>
      <c r="M21" s="6">
        <v>24</v>
      </c>
      <c r="N21" s="6">
        <v>8</v>
      </c>
      <c r="O21" s="9">
        <v>38</v>
      </c>
      <c r="P21" s="12">
        <v>158</v>
      </c>
      <c r="Q21" s="9">
        <v>7</v>
      </c>
      <c r="R21" s="12">
        <v>54</v>
      </c>
      <c r="S21" s="6">
        <v>42</v>
      </c>
      <c r="T21" s="6">
        <v>20</v>
      </c>
      <c r="U21" s="6">
        <v>26</v>
      </c>
      <c r="V21" s="9">
        <v>24</v>
      </c>
      <c r="W21" s="12">
        <v>20</v>
      </c>
      <c r="X21" s="9">
        <v>110</v>
      </c>
      <c r="Y21" s="12">
        <v>23</v>
      </c>
      <c r="Z21" s="9">
        <v>140</v>
      </c>
      <c r="AA21" s="12">
        <v>11</v>
      </c>
      <c r="AB21" s="9">
        <v>12</v>
      </c>
      <c r="AC21" s="9">
        <v>178</v>
      </c>
      <c r="AD21" s="12"/>
    </row>
    <row r="22" spans="1:30" x14ac:dyDescent="0.35">
      <c r="A22" s="9"/>
      <c r="B22" s="22"/>
      <c r="C22" s="23">
        <v>0.05</v>
      </c>
      <c r="D22" s="24">
        <v>0.05</v>
      </c>
      <c r="E22" s="26">
        <v>0.05</v>
      </c>
      <c r="F22" s="25">
        <v>0.03</v>
      </c>
      <c r="G22" s="24">
        <v>7.0000000000000007E-2</v>
      </c>
      <c r="H22" s="26">
        <v>0.03</v>
      </c>
      <c r="I22" s="26">
        <v>0.04</v>
      </c>
      <c r="J22" s="26">
        <v>0.04</v>
      </c>
      <c r="K22" s="26">
        <v>0.05</v>
      </c>
      <c r="L22" s="26">
        <v>0.04</v>
      </c>
      <c r="M22" s="26">
        <v>0.05</v>
      </c>
      <c r="N22" s="26">
        <v>0.03</v>
      </c>
      <c r="O22" s="25">
        <v>0.08</v>
      </c>
      <c r="P22" s="24">
        <v>0.05</v>
      </c>
      <c r="Q22" s="25">
        <v>0.01</v>
      </c>
      <c r="R22" s="24">
        <v>0.08</v>
      </c>
      <c r="S22" s="26">
        <v>0.06</v>
      </c>
      <c r="T22" s="26">
        <v>0.03</v>
      </c>
      <c r="U22" s="26">
        <v>0.04</v>
      </c>
      <c r="V22" s="25">
        <v>0.03</v>
      </c>
      <c r="W22" s="24">
        <v>0.09</v>
      </c>
      <c r="X22" s="25">
        <v>0.04</v>
      </c>
      <c r="Y22" s="24">
        <v>0.03</v>
      </c>
      <c r="Z22" s="25">
        <v>0.05</v>
      </c>
      <c r="AA22" s="24">
        <v>0.03</v>
      </c>
      <c r="AB22" s="25">
        <v>0.03</v>
      </c>
      <c r="AC22" s="25">
        <v>0.05</v>
      </c>
      <c r="AD22" s="12"/>
    </row>
    <row r="23" spans="1:30" x14ac:dyDescent="0.35">
      <c r="A23" s="9"/>
      <c r="B23" s="22"/>
      <c r="C23" s="12" t="s">
        <v>1694</v>
      </c>
      <c r="D23" s="12"/>
      <c r="E23" s="6"/>
      <c r="F23" s="9"/>
      <c r="G23" s="12"/>
      <c r="H23" s="6"/>
      <c r="I23" s="6"/>
      <c r="J23" s="6"/>
      <c r="K23" s="6"/>
      <c r="L23" s="6"/>
      <c r="M23" s="6"/>
      <c r="N23" s="6"/>
      <c r="O23" s="9" t="s">
        <v>1695</v>
      </c>
      <c r="P23" s="12" t="s">
        <v>1024</v>
      </c>
      <c r="Q23" s="9"/>
      <c r="R23" s="12" t="s">
        <v>1383</v>
      </c>
      <c r="S23" s="6" t="s">
        <v>1392</v>
      </c>
      <c r="T23" s="6"/>
      <c r="U23" s="6"/>
      <c r="V23" s="9"/>
      <c r="W23" s="12" t="s">
        <v>1377</v>
      </c>
      <c r="X23" s="9"/>
      <c r="Y23" s="12"/>
      <c r="Z23" s="9" t="s">
        <v>1035</v>
      </c>
      <c r="AA23" s="12"/>
      <c r="AB23" s="9"/>
      <c r="AC23" s="9"/>
      <c r="AD23" s="12"/>
    </row>
    <row r="24" spans="1:30" ht="43.5" x14ac:dyDescent="0.35">
      <c r="A24" s="9"/>
      <c r="B24" s="13" t="s">
        <v>1578</v>
      </c>
      <c r="C24" s="14">
        <v>155</v>
      </c>
      <c r="D24" s="15">
        <v>129</v>
      </c>
      <c r="E24" s="17">
        <v>20</v>
      </c>
      <c r="F24" s="16">
        <v>7</v>
      </c>
      <c r="G24" s="15">
        <v>8</v>
      </c>
      <c r="H24" s="17">
        <v>22</v>
      </c>
      <c r="I24" s="17">
        <v>24</v>
      </c>
      <c r="J24" s="17">
        <v>8</v>
      </c>
      <c r="K24" s="17">
        <v>21</v>
      </c>
      <c r="L24" s="17">
        <v>10</v>
      </c>
      <c r="M24" s="17">
        <v>15</v>
      </c>
      <c r="N24" s="17">
        <v>7</v>
      </c>
      <c r="O24" s="16">
        <v>14</v>
      </c>
      <c r="P24" s="15">
        <v>147</v>
      </c>
      <c r="Q24" s="16">
        <v>8</v>
      </c>
      <c r="R24" s="15">
        <v>89</v>
      </c>
      <c r="S24" s="17">
        <v>38</v>
      </c>
      <c r="T24" s="17">
        <v>10</v>
      </c>
      <c r="U24" s="17">
        <v>16</v>
      </c>
      <c r="V24" s="16">
        <v>3</v>
      </c>
      <c r="W24" s="15">
        <v>17</v>
      </c>
      <c r="X24" s="16">
        <v>84</v>
      </c>
      <c r="Y24" s="15">
        <v>67</v>
      </c>
      <c r="Z24" s="16">
        <v>88</v>
      </c>
      <c r="AA24" s="15">
        <v>35</v>
      </c>
      <c r="AB24" s="16">
        <v>32</v>
      </c>
      <c r="AC24" s="16">
        <v>128</v>
      </c>
      <c r="AD24" s="12"/>
    </row>
    <row r="25" spans="1:30" x14ac:dyDescent="0.35">
      <c r="A25" s="9"/>
      <c r="B25" s="13"/>
      <c r="C25" s="18">
        <v>0.05</v>
      </c>
      <c r="D25" s="19">
        <v>0.04</v>
      </c>
      <c r="E25" s="21">
        <v>7.0000000000000007E-2</v>
      </c>
      <c r="F25" s="20">
        <v>0.04</v>
      </c>
      <c r="G25" s="19">
        <v>0.05</v>
      </c>
      <c r="H25" s="21">
        <v>0.06</v>
      </c>
      <c r="I25" s="21">
        <v>0.09</v>
      </c>
      <c r="J25" s="21">
        <v>0.03</v>
      </c>
      <c r="K25" s="21">
        <v>0.06</v>
      </c>
      <c r="L25" s="21">
        <v>0.03</v>
      </c>
      <c r="M25" s="21">
        <v>0.03</v>
      </c>
      <c r="N25" s="21">
        <v>0.03</v>
      </c>
      <c r="O25" s="20">
        <v>0.03</v>
      </c>
      <c r="P25" s="19">
        <v>0.05</v>
      </c>
      <c r="Q25" s="20">
        <v>0.02</v>
      </c>
      <c r="R25" s="19">
        <v>0.13</v>
      </c>
      <c r="S25" s="21">
        <v>0.06</v>
      </c>
      <c r="T25" s="21">
        <v>0.02</v>
      </c>
      <c r="U25" s="21">
        <v>0.02</v>
      </c>
      <c r="V25" s="16" t="s">
        <v>975</v>
      </c>
      <c r="W25" s="19">
        <v>7.0000000000000007E-2</v>
      </c>
      <c r="X25" s="20">
        <v>0.03</v>
      </c>
      <c r="Y25" s="19">
        <v>0.08</v>
      </c>
      <c r="Z25" s="20">
        <v>0.03</v>
      </c>
      <c r="AA25" s="19">
        <v>0.09</v>
      </c>
      <c r="AB25" s="20">
        <v>7.0000000000000007E-2</v>
      </c>
      <c r="AC25" s="20">
        <v>0.04</v>
      </c>
      <c r="AD25" s="12"/>
    </row>
    <row r="26" spans="1:30" x14ac:dyDescent="0.35">
      <c r="A26" s="9"/>
      <c r="B26" s="13"/>
      <c r="C26" s="15" t="s">
        <v>1593</v>
      </c>
      <c r="D26" s="15"/>
      <c r="E26" s="17"/>
      <c r="F26" s="16"/>
      <c r="G26" s="15"/>
      <c r="H26" s="17"/>
      <c r="I26" s="17" t="s">
        <v>1594</v>
      </c>
      <c r="J26" s="17"/>
      <c r="K26" s="17"/>
      <c r="L26" s="17"/>
      <c r="M26" s="17"/>
      <c r="N26" s="17"/>
      <c r="O26" s="16"/>
      <c r="P26" s="15" t="s">
        <v>1024</v>
      </c>
      <c r="Q26" s="16"/>
      <c r="R26" s="15" t="s">
        <v>1267</v>
      </c>
      <c r="S26" s="17" t="s">
        <v>1595</v>
      </c>
      <c r="T26" s="17"/>
      <c r="U26" s="17" t="s">
        <v>1033</v>
      </c>
      <c r="V26" s="16"/>
      <c r="W26" s="15" t="s">
        <v>1194</v>
      </c>
      <c r="X26" s="16"/>
      <c r="Y26" s="15" t="s">
        <v>1028</v>
      </c>
      <c r="Z26" s="16"/>
      <c r="AA26" s="15" t="s">
        <v>1027</v>
      </c>
      <c r="AB26" s="16"/>
      <c r="AC26" s="16"/>
      <c r="AD26" s="12"/>
    </row>
    <row r="27" spans="1:30" ht="29" x14ac:dyDescent="0.35">
      <c r="A27" s="9"/>
      <c r="B27" s="22" t="s">
        <v>1581</v>
      </c>
      <c r="C27" s="11">
        <v>99</v>
      </c>
      <c r="D27" s="12">
        <v>81</v>
      </c>
      <c r="E27" s="6">
        <v>10</v>
      </c>
      <c r="F27" s="9">
        <v>7</v>
      </c>
      <c r="G27" s="12">
        <v>1</v>
      </c>
      <c r="H27" s="6">
        <v>22</v>
      </c>
      <c r="I27" s="6">
        <v>3</v>
      </c>
      <c r="J27" s="6">
        <v>2</v>
      </c>
      <c r="K27" s="6">
        <v>11</v>
      </c>
      <c r="L27" s="6">
        <v>7</v>
      </c>
      <c r="M27" s="6">
        <v>2</v>
      </c>
      <c r="N27" s="6">
        <v>7</v>
      </c>
      <c r="O27" s="9">
        <v>27</v>
      </c>
      <c r="P27" s="12">
        <v>93</v>
      </c>
      <c r="Q27" s="9">
        <v>5</v>
      </c>
      <c r="R27" s="12">
        <v>47</v>
      </c>
      <c r="S27" s="6">
        <v>32</v>
      </c>
      <c r="T27" s="6">
        <v>16</v>
      </c>
      <c r="U27" s="6">
        <v>3</v>
      </c>
      <c r="V27" s="9">
        <v>1</v>
      </c>
      <c r="W27" s="12">
        <v>18</v>
      </c>
      <c r="X27" s="9">
        <v>56</v>
      </c>
      <c r="Y27" s="12">
        <v>31</v>
      </c>
      <c r="Z27" s="9">
        <v>68</v>
      </c>
      <c r="AA27" s="12">
        <v>9</v>
      </c>
      <c r="AB27" s="9">
        <v>22</v>
      </c>
      <c r="AC27" s="9">
        <v>79</v>
      </c>
      <c r="AD27" s="12"/>
    </row>
    <row r="28" spans="1:30" x14ac:dyDescent="0.35">
      <c r="A28" s="9"/>
      <c r="B28" s="22"/>
      <c r="C28" s="23">
        <v>0.03</v>
      </c>
      <c r="D28" s="24">
        <v>0.03</v>
      </c>
      <c r="E28" s="26">
        <v>0.03</v>
      </c>
      <c r="F28" s="25">
        <v>0.04</v>
      </c>
      <c r="G28" s="24">
        <v>0.01</v>
      </c>
      <c r="H28" s="26">
        <v>0.06</v>
      </c>
      <c r="I28" s="26">
        <v>0.01</v>
      </c>
      <c r="J28" s="26">
        <v>0.01</v>
      </c>
      <c r="K28" s="26">
        <v>0.04</v>
      </c>
      <c r="L28" s="26">
        <v>0.02</v>
      </c>
      <c r="M28" s="6" t="s">
        <v>975</v>
      </c>
      <c r="N28" s="26">
        <v>0.03</v>
      </c>
      <c r="O28" s="25">
        <v>0.06</v>
      </c>
      <c r="P28" s="24">
        <v>0.03</v>
      </c>
      <c r="Q28" s="25">
        <v>0.01</v>
      </c>
      <c r="R28" s="24">
        <v>7.0000000000000007E-2</v>
      </c>
      <c r="S28" s="26">
        <v>0.05</v>
      </c>
      <c r="T28" s="26">
        <v>0.02</v>
      </c>
      <c r="U28" s="6" t="s">
        <v>975</v>
      </c>
      <c r="V28" s="9" t="s">
        <v>975</v>
      </c>
      <c r="W28" s="24">
        <v>0.08</v>
      </c>
      <c r="X28" s="25">
        <v>0.02</v>
      </c>
      <c r="Y28" s="24">
        <v>0.04</v>
      </c>
      <c r="Z28" s="25">
        <v>0.03</v>
      </c>
      <c r="AA28" s="24">
        <v>0.02</v>
      </c>
      <c r="AB28" s="25">
        <v>0.05</v>
      </c>
      <c r="AC28" s="25">
        <v>0.02</v>
      </c>
      <c r="AD28" s="12"/>
    </row>
    <row r="29" spans="1:30" x14ac:dyDescent="0.35">
      <c r="A29" s="9"/>
      <c r="B29" s="22"/>
      <c r="C29" s="12" t="s">
        <v>1696</v>
      </c>
      <c r="D29" s="12"/>
      <c r="E29" s="6"/>
      <c r="F29" s="9"/>
      <c r="G29" s="12"/>
      <c r="H29" s="6" t="s">
        <v>1697</v>
      </c>
      <c r="I29" s="6"/>
      <c r="J29" s="6"/>
      <c r="K29" s="6" t="s">
        <v>1036</v>
      </c>
      <c r="L29" s="6"/>
      <c r="M29" s="6"/>
      <c r="N29" s="6" t="s">
        <v>1036</v>
      </c>
      <c r="O29" s="9" t="s">
        <v>1697</v>
      </c>
      <c r="P29" s="12" t="s">
        <v>1245</v>
      </c>
      <c r="Q29" s="9"/>
      <c r="R29" s="12" t="s">
        <v>1383</v>
      </c>
      <c r="S29" s="6" t="s">
        <v>1268</v>
      </c>
      <c r="T29" s="6" t="s">
        <v>1269</v>
      </c>
      <c r="U29" s="6"/>
      <c r="V29" s="9"/>
      <c r="W29" s="12" t="s">
        <v>1377</v>
      </c>
      <c r="X29" s="9"/>
      <c r="Y29" s="12"/>
      <c r="Z29" s="9"/>
      <c r="AA29" s="12"/>
      <c r="AB29" s="9"/>
      <c r="AC29" s="9"/>
      <c r="AD29" s="12"/>
    </row>
    <row r="30" spans="1:30" ht="43.5" x14ac:dyDescent="0.35">
      <c r="A30" s="9"/>
      <c r="B30" s="13" t="s">
        <v>1583</v>
      </c>
      <c r="C30" s="14">
        <v>13</v>
      </c>
      <c r="D30" s="15">
        <v>13</v>
      </c>
      <c r="E30" s="17" t="s">
        <v>974</v>
      </c>
      <c r="F30" s="16" t="s">
        <v>974</v>
      </c>
      <c r="G30" s="15" t="s">
        <v>974</v>
      </c>
      <c r="H30" s="17" t="s">
        <v>974</v>
      </c>
      <c r="I30" s="17" t="s">
        <v>974</v>
      </c>
      <c r="J30" s="17">
        <v>1</v>
      </c>
      <c r="K30" s="17">
        <v>2</v>
      </c>
      <c r="L30" s="17" t="s">
        <v>974</v>
      </c>
      <c r="M30" s="17" t="s">
        <v>974</v>
      </c>
      <c r="N30" s="17">
        <v>4</v>
      </c>
      <c r="O30" s="16">
        <v>6</v>
      </c>
      <c r="P30" s="15">
        <v>12</v>
      </c>
      <c r="Q30" s="16">
        <v>1</v>
      </c>
      <c r="R30" s="15">
        <v>4</v>
      </c>
      <c r="S30" s="17">
        <v>1</v>
      </c>
      <c r="T30" s="17">
        <v>4</v>
      </c>
      <c r="U30" s="17">
        <v>2</v>
      </c>
      <c r="V30" s="16">
        <v>3</v>
      </c>
      <c r="W30" s="15">
        <v>2</v>
      </c>
      <c r="X30" s="16">
        <v>9</v>
      </c>
      <c r="Y30" s="15">
        <v>5</v>
      </c>
      <c r="Z30" s="16">
        <v>8</v>
      </c>
      <c r="AA30" s="15">
        <v>3</v>
      </c>
      <c r="AB30" s="16">
        <v>2</v>
      </c>
      <c r="AC30" s="16">
        <v>10</v>
      </c>
      <c r="AD30" s="12"/>
    </row>
    <row r="31" spans="1:30" x14ac:dyDescent="0.35">
      <c r="A31" s="9"/>
      <c r="B31" s="13"/>
      <c r="C31" s="14" t="s">
        <v>975</v>
      </c>
      <c r="D31" s="15" t="s">
        <v>975</v>
      </c>
      <c r="E31" s="17" t="s">
        <v>974</v>
      </c>
      <c r="F31" s="16" t="s">
        <v>974</v>
      </c>
      <c r="G31" s="15" t="s">
        <v>974</v>
      </c>
      <c r="H31" s="17" t="s">
        <v>974</v>
      </c>
      <c r="I31" s="17" t="s">
        <v>974</v>
      </c>
      <c r="J31" s="21">
        <v>0.01</v>
      </c>
      <c r="K31" s="21">
        <v>0.01</v>
      </c>
      <c r="L31" s="17" t="s">
        <v>974</v>
      </c>
      <c r="M31" s="17" t="s">
        <v>974</v>
      </c>
      <c r="N31" s="21">
        <v>0.01</v>
      </c>
      <c r="O31" s="20">
        <v>0.01</v>
      </c>
      <c r="P31" s="15" t="s">
        <v>975</v>
      </c>
      <c r="Q31" s="16" t="s">
        <v>975</v>
      </c>
      <c r="R31" s="19">
        <v>0.01</v>
      </c>
      <c r="S31" s="17" t="s">
        <v>975</v>
      </c>
      <c r="T31" s="21">
        <v>0.01</v>
      </c>
      <c r="U31" s="17" t="s">
        <v>975</v>
      </c>
      <c r="V31" s="16" t="s">
        <v>975</v>
      </c>
      <c r="W31" s="19">
        <v>0.01</v>
      </c>
      <c r="X31" s="16" t="s">
        <v>975</v>
      </c>
      <c r="Y31" s="19">
        <v>0.01</v>
      </c>
      <c r="Z31" s="16" t="s">
        <v>975</v>
      </c>
      <c r="AA31" s="19">
        <v>0.01</v>
      </c>
      <c r="AB31" s="16" t="s">
        <v>975</v>
      </c>
      <c r="AC31" s="16" t="s">
        <v>975</v>
      </c>
      <c r="AD31" s="12"/>
    </row>
    <row r="32" spans="1:30" x14ac:dyDescent="0.35">
      <c r="A32" s="9"/>
      <c r="B32" s="13"/>
      <c r="C32" s="14"/>
      <c r="D32" s="15"/>
      <c r="E32" s="17"/>
      <c r="F32" s="16"/>
      <c r="G32" s="15"/>
      <c r="H32" s="17"/>
      <c r="I32" s="17"/>
      <c r="J32" s="17"/>
      <c r="K32" s="17"/>
      <c r="L32" s="17"/>
      <c r="M32" s="17"/>
      <c r="N32" s="17" t="s">
        <v>1698</v>
      </c>
      <c r="O32" s="16" t="s">
        <v>1037</v>
      </c>
      <c r="P32" s="15"/>
      <c r="Q32" s="16"/>
      <c r="R32" s="15"/>
      <c r="S32" s="17"/>
      <c r="T32" s="17"/>
      <c r="U32" s="17"/>
      <c r="V32" s="16"/>
      <c r="W32" s="15"/>
      <c r="X32" s="16"/>
      <c r="Y32" s="15"/>
      <c r="Z32" s="16"/>
      <c r="AA32" s="15"/>
      <c r="AB32" s="16"/>
      <c r="AC32" s="16"/>
      <c r="AD32" s="12"/>
    </row>
    <row r="33" spans="1:30" ht="29" x14ac:dyDescent="0.35">
      <c r="A33" s="9"/>
      <c r="B33" s="22" t="s">
        <v>1584</v>
      </c>
      <c r="C33" s="11">
        <v>19</v>
      </c>
      <c r="D33" s="12">
        <v>14</v>
      </c>
      <c r="E33" s="6">
        <v>4</v>
      </c>
      <c r="F33" s="9">
        <v>1</v>
      </c>
      <c r="G33" s="12" t="s">
        <v>974</v>
      </c>
      <c r="H33" s="6">
        <v>1</v>
      </c>
      <c r="I33" s="6" t="s">
        <v>975</v>
      </c>
      <c r="J33" s="6">
        <v>2</v>
      </c>
      <c r="K33" s="6">
        <v>4</v>
      </c>
      <c r="L33" s="6">
        <v>1</v>
      </c>
      <c r="M33" s="6" t="s">
        <v>974</v>
      </c>
      <c r="N33" s="6">
        <v>1</v>
      </c>
      <c r="O33" s="9">
        <v>5</v>
      </c>
      <c r="P33" s="12">
        <v>13</v>
      </c>
      <c r="Q33" s="9">
        <v>7</v>
      </c>
      <c r="R33" s="12">
        <v>4</v>
      </c>
      <c r="S33" s="6" t="s">
        <v>975</v>
      </c>
      <c r="T33" s="6">
        <v>8</v>
      </c>
      <c r="U33" s="6">
        <v>3</v>
      </c>
      <c r="V33" s="9">
        <v>4</v>
      </c>
      <c r="W33" s="12">
        <v>2</v>
      </c>
      <c r="X33" s="9">
        <v>14</v>
      </c>
      <c r="Y33" s="12">
        <v>3</v>
      </c>
      <c r="Z33" s="9">
        <v>16</v>
      </c>
      <c r="AA33" s="12" t="s">
        <v>974</v>
      </c>
      <c r="AB33" s="9">
        <v>3</v>
      </c>
      <c r="AC33" s="9">
        <v>23</v>
      </c>
      <c r="AD33" s="12"/>
    </row>
    <row r="34" spans="1:30" x14ac:dyDescent="0.35">
      <c r="A34" s="9"/>
      <c r="B34" s="22"/>
      <c r="C34" s="23">
        <v>0.01</v>
      </c>
      <c r="D34" s="12" t="s">
        <v>975</v>
      </c>
      <c r="E34" s="26">
        <v>0.01</v>
      </c>
      <c r="F34" s="25">
        <v>0.01</v>
      </c>
      <c r="G34" s="12" t="s">
        <v>974</v>
      </c>
      <c r="H34" s="6" t="s">
        <v>975</v>
      </c>
      <c r="I34" s="6" t="s">
        <v>975</v>
      </c>
      <c r="J34" s="26">
        <v>0.01</v>
      </c>
      <c r="K34" s="26">
        <v>0.01</v>
      </c>
      <c r="L34" s="6" t="s">
        <v>975</v>
      </c>
      <c r="M34" s="6" t="s">
        <v>974</v>
      </c>
      <c r="N34" s="26">
        <v>0.01</v>
      </c>
      <c r="O34" s="25">
        <v>0.01</v>
      </c>
      <c r="P34" s="12" t="s">
        <v>975</v>
      </c>
      <c r="Q34" s="25">
        <v>0.01</v>
      </c>
      <c r="R34" s="24">
        <v>0.01</v>
      </c>
      <c r="S34" s="6" t="s">
        <v>975</v>
      </c>
      <c r="T34" s="26">
        <v>0.01</v>
      </c>
      <c r="U34" s="6" t="s">
        <v>975</v>
      </c>
      <c r="V34" s="25">
        <v>0.01</v>
      </c>
      <c r="W34" s="24">
        <v>0.01</v>
      </c>
      <c r="X34" s="25">
        <v>0.01</v>
      </c>
      <c r="Y34" s="12" t="s">
        <v>975</v>
      </c>
      <c r="Z34" s="25">
        <v>0.01</v>
      </c>
      <c r="AA34" s="12" t="s">
        <v>974</v>
      </c>
      <c r="AB34" s="25">
        <v>0.01</v>
      </c>
      <c r="AC34" s="25">
        <v>0.01</v>
      </c>
      <c r="AD34" s="12"/>
    </row>
    <row r="35" spans="1:30" x14ac:dyDescent="0.35">
      <c r="A35" s="9"/>
      <c r="B35" s="22"/>
      <c r="C35" s="12" t="s">
        <v>1078</v>
      </c>
      <c r="D35" s="12"/>
      <c r="E35" s="6"/>
      <c r="F35" s="9"/>
      <c r="G35" s="12"/>
      <c r="H35" s="6"/>
      <c r="I35" s="6"/>
      <c r="J35" s="6"/>
      <c r="K35" s="6" t="s">
        <v>1036</v>
      </c>
      <c r="L35" s="6"/>
      <c r="M35" s="6"/>
      <c r="N35" s="6"/>
      <c r="O35" s="9"/>
      <c r="P35" s="12"/>
      <c r="Q35" s="9" t="s">
        <v>1032</v>
      </c>
      <c r="R35" s="12"/>
      <c r="S35" s="6"/>
      <c r="T35" s="6" t="s">
        <v>1137</v>
      </c>
      <c r="U35" s="6"/>
      <c r="V35" s="9"/>
      <c r="W35" s="12"/>
      <c r="X35" s="9"/>
      <c r="Y35" s="12"/>
      <c r="Z35" s="9"/>
      <c r="AA35" s="12"/>
      <c r="AB35" s="9"/>
      <c r="AC35" s="9"/>
      <c r="AD35" s="12"/>
    </row>
    <row r="36" spans="1:30" x14ac:dyDescent="0.35">
      <c r="A36" s="9"/>
      <c r="B36" s="13" t="s">
        <v>980</v>
      </c>
      <c r="C36" s="14">
        <v>20</v>
      </c>
      <c r="D36" s="15">
        <v>20</v>
      </c>
      <c r="E36" s="17" t="s">
        <v>974</v>
      </c>
      <c r="F36" s="16" t="s">
        <v>974</v>
      </c>
      <c r="G36" s="15" t="s">
        <v>974</v>
      </c>
      <c r="H36" s="17">
        <v>3</v>
      </c>
      <c r="I36" s="17" t="s">
        <v>974</v>
      </c>
      <c r="J36" s="17">
        <v>7</v>
      </c>
      <c r="K36" s="17" t="s">
        <v>974</v>
      </c>
      <c r="L36" s="17">
        <v>1</v>
      </c>
      <c r="M36" s="17">
        <v>4</v>
      </c>
      <c r="N36" s="17" t="s">
        <v>974</v>
      </c>
      <c r="O36" s="16">
        <v>6</v>
      </c>
      <c r="P36" s="15">
        <v>20</v>
      </c>
      <c r="Q36" s="16" t="s">
        <v>974</v>
      </c>
      <c r="R36" s="15">
        <v>1</v>
      </c>
      <c r="S36" s="17">
        <v>3</v>
      </c>
      <c r="T36" s="17">
        <v>8</v>
      </c>
      <c r="U36" s="17">
        <v>5</v>
      </c>
      <c r="V36" s="16">
        <v>4</v>
      </c>
      <c r="W36" s="15" t="s">
        <v>974</v>
      </c>
      <c r="X36" s="16">
        <v>19</v>
      </c>
      <c r="Y36" s="15">
        <v>4</v>
      </c>
      <c r="Z36" s="16">
        <v>15</v>
      </c>
      <c r="AA36" s="15">
        <v>3</v>
      </c>
      <c r="AB36" s="16">
        <v>1</v>
      </c>
      <c r="AC36" s="16">
        <v>8</v>
      </c>
      <c r="AD36" s="12"/>
    </row>
    <row r="37" spans="1:30" x14ac:dyDescent="0.35">
      <c r="A37" s="9"/>
      <c r="B37" s="13"/>
      <c r="C37" s="18">
        <v>0.01</v>
      </c>
      <c r="D37" s="19">
        <v>0.01</v>
      </c>
      <c r="E37" s="17" t="s">
        <v>974</v>
      </c>
      <c r="F37" s="16" t="s">
        <v>974</v>
      </c>
      <c r="G37" s="15" t="s">
        <v>974</v>
      </c>
      <c r="H37" s="21">
        <v>0.01</v>
      </c>
      <c r="I37" s="17" t="s">
        <v>974</v>
      </c>
      <c r="J37" s="21">
        <v>0.03</v>
      </c>
      <c r="K37" s="17" t="s">
        <v>974</v>
      </c>
      <c r="L37" s="17" t="s">
        <v>975</v>
      </c>
      <c r="M37" s="21">
        <v>0.01</v>
      </c>
      <c r="N37" s="17" t="s">
        <v>974</v>
      </c>
      <c r="O37" s="20">
        <v>0.01</v>
      </c>
      <c r="P37" s="19">
        <v>0.01</v>
      </c>
      <c r="Q37" s="16" t="s">
        <v>974</v>
      </c>
      <c r="R37" s="15" t="s">
        <v>975</v>
      </c>
      <c r="S37" s="17" t="s">
        <v>975</v>
      </c>
      <c r="T37" s="21">
        <v>0.01</v>
      </c>
      <c r="U37" s="21">
        <v>0.01</v>
      </c>
      <c r="V37" s="20">
        <v>0.01</v>
      </c>
      <c r="W37" s="15" t="s">
        <v>974</v>
      </c>
      <c r="X37" s="20">
        <v>0.01</v>
      </c>
      <c r="Y37" s="15" t="s">
        <v>975</v>
      </c>
      <c r="Z37" s="20">
        <v>0.01</v>
      </c>
      <c r="AA37" s="19">
        <v>0.01</v>
      </c>
      <c r="AB37" s="16" t="s">
        <v>975</v>
      </c>
      <c r="AC37" s="16" t="s">
        <v>975</v>
      </c>
      <c r="AD37" s="12"/>
    </row>
    <row r="38" spans="1:30" x14ac:dyDescent="0.35">
      <c r="A38" s="9"/>
      <c r="B38" s="13"/>
      <c r="C38" s="14"/>
      <c r="D38" s="15"/>
      <c r="E38" s="17"/>
      <c r="F38" s="16"/>
      <c r="G38" s="15"/>
      <c r="H38" s="17"/>
      <c r="I38" s="17"/>
      <c r="J38" s="17" t="s">
        <v>1699</v>
      </c>
      <c r="K38" s="17"/>
      <c r="L38" s="17"/>
      <c r="M38" s="17"/>
      <c r="N38" s="17"/>
      <c r="O38" s="16"/>
      <c r="P38" s="15"/>
      <c r="Q38" s="16"/>
      <c r="R38" s="15"/>
      <c r="S38" s="17"/>
      <c r="T38" s="17" t="s">
        <v>1261</v>
      </c>
      <c r="U38" s="17"/>
      <c r="V38" s="16"/>
      <c r="W38" s="15"/>
      <c r="X38" s="16"/>
      <c r="Y38" s="15"/>
      <c r="Z38" s="16"/>
      <c r="AA38" s="15"/>
      <c r="AB38" s="16"/>
      <c r="AC38" s="16"/>
      <c r="AD38" s="12"/>
    </row>
    <row r="39" spans="1:30" x14ac:dyDescent="0.35">
      <c r="A39" s="9"/>
      <c r="B39" s="10" t="s">
        <v>1586</v>
      </c>
      <c r="C39" s="11">
        <v>254</v>
      </c>
      <c r="D39" s="12">
        <v>210</v>
      </c>
      <c r="E39" s="6">
        <v>30</v>
      </c>
      <c r="F39" s="9">
        <v>14</v>
      </c>
      <c r="G39" s="12">
        <v>9</v>
      </c>
      <c r="H39" s="6">
        <v>44</v>
      </c>
      <c r="I39" s="6">
        <v>26</v>
      </c>
      <c r="J39" s="6">
        <v>10</v>
      </c>
      <c r="K39" s="6">
        <v>32</v>
      </c>
      <c r="L39" s="6">
        <v>16</v>
      </c>
      <c r="M39" s="6">
        <v>18</v>
      </c>
      <c r="N39" s="6">
        <v>14</v>
      </c>
      <c r="O39" s="9">
        <v>41</v>
      </c>
      <c r="P39" s="12">
        <v>241</v>
      </c>
      <c r="Q39" s="9">
        <v>13</v>
      </c>
      <c r="R39" s="12">
        <v>136</v>
      </c>
      <c r="S39" s="6">
        <v>70</v>
      </c>
      <c r="T39" s="6">
        <v>26</v>
      </c>
      <c r="U39" s="6">
        <v>18</v>
      </c>
      <c r="V39" s="9">
        <v>4</v>
      </c>
      <c r="W39" s="12">
        <v>35</v>
      </c>
      <c r="X39" s="9">
        <v>140</v>
      </c>
      <c r="Y39" s="12">
        <v>98</v>
      </c>
      <c r="Z39" s="9">
        <v>155</v>
      </c>
      <c r="AA39" s="12">
        <v>44</v>
      </c>
      <c r="AB39" s="9">
        <v>54</v>
      </c>
      <c r="AC39" s="9">
        <v>207</v>
      </c>
      <c r="AD39" s="12"/>
    </row>
    <row r="40" spans="1:30" x14ac:dyDescent="0.35">
      <c r="A40" s="9"/>
      <c r="B40" s="22"/>
      <c r="C40" s="23">
        <v>7.0000000000000007E-2</v>
      </c>
      <c r="D40" s="24">
        <v>7.0000000000000007E-2</v>
      </c>
      <c r="E40" s="26">
        <v>0.1</v>
      </c>
      <c r="F40" s="25">
        <v>0.08</v>
      </c>
      <c r="G40" s="24">
        <v>0.06</v>
      </c>
      <c r="H40" s="26">
        <v>0.11</v>
      </c>
      <c r="I40" s="26">
        <v>0.11</v>
      </c>
      <c r="J40" s="26">
        <v>0.04</v>
      </c>
      <c r="K40" s="26">
        <v>0.1</v>
      </c>
      <c r="L40" s="26">
        <v>0.05</v>
      </c>
      <c r="M40" s="26">
        <v>0.03</v>
      </c>
      <c r="N40" s="26">
        <v>0.05</v>
      </c>
      <c r="O40" s="25">
        <v>0.09</v>
      </c>
      <c r="P40" s="24">
        <v>0.08</v>
      </c>
      <c r="Q40" s="25">
        <v>0.03</v>
      </c>
      <c r="R40" s="24">
        <v>0.2</v>
      </c>
      <c r="S40" s="26">
        <v>0.1</v>
      </c>
      <c r="T40" s="26">
        <v>0.04</v>
      </c>
      <c r="U40" s="26">
        <v>0.03</v>
      </c>
      <c r="V40" s="25">
        <v>0.01</v>
      </c>
      <c r="W40" s="24">
        <v>0.16</v>
      </c>
      <c r="X40" s="25">
        <v>0.06</v>
      </c>
      <c r="Y40" s="24">
        <v>0.11</v>
      </c>
      <c r="Z40" s="25">
        <v>0.06</v>
      </c>
      <c r="AA40" s="24">
        <v>0.11</v>
      </c>
      <c r="AB40" s="25">
        <v>0.11</v>
      </c>
      <c r="AC40" s="25">
        <v>0.06</v>
      </c>
      <c r="AD40" s="12"/>
    </row>
    <row r="41" spans="1:30" ht="29" x14ac:dyDescent="0.35">
      <c r="A41" s="9"/>
      <c r="B41" s="22"/>
      <c r="C41" s="12" t="s">
        <v>1700</v>
      </c>
      <c r="D41" s="12"/>
      <c r="E41" s="6"/>
      <c r="F41" s="9"/>
      <c r="G41" s="12"/>
      <c r="H41" s="6" t="s">
        <v>1701</v>
      </c>
      <c r="I41" s="6" t="s">
        <v>1702</v>
      </c>
      <c r="J41" s="6"/>
      <c r="K41" s="6" t="s">
        <v>1703</v>
      </c>
      <c r="L41" s="6"/>
      <c r="M41" s="6"/>
      <c r="N41" s="6"/>
      <c r="O41" s="9" t="s">
        <v>1703</v>
      </c>
      <c r="P41" s="12" t="s">
        <v>1024</v>
      </c>
      <c r="Q41" s="9"/>
      <c r="R41" s="12" t="s">
        <v>1267</v>
      </c>
      <c r="S41" s="6" t="s">
        <v>1383</v>
      </c>
      <c r="T41" s="6" t="s">
        <v>1033</v>
      </c>
      <c r="U41" s="6" t="s">
        <v>1033</v>
      </c>
      <c r="V41" s="9"/>
      <c r="W41" s="12" t="s">
        <v>1377</v>
      </c>
      <c r="X41" s="9"/>
      <c r="Y41" s="12" t="s">
        <v>1028</v>
      </c>
      <c r="Z41" s="9"/>
      <c r="AA41" s="12" t="s">
        <v>1027</v>
      </c>
      <c r="AB41" s="9" t="s">
        <v>1027</v>
      </c>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1040</v>
      </c>
    </row>
  </sheetData>
  <mergeCells count="7">
    <mergeCell ref="Y13:Z13"/>
    <mergeCell ref="AA13:AB13"/>
    <mergeCell ref="D13:F13"/>
    <mergeCell ref="G13:O13"/>
    <mergeCell ref="P13:Q13"/>
    <mergeCell ref="R13:V13"/>
    <mergeCell ref="W13:X13"/>
  </mergeCells>
  <hyperlinks>
    <hyperlink ref="B1" location="Index!A36" display="Return to Index" xr:uid="{00000000-0004-0000-2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W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744</v>
      </c>
    </row>
    <row r="8" spans="2:22" x14ac:dyDescent="0.35">
      <c r="B8" s="1" t="s">
        <v>745</v>
      </c>
    </row>
    <row r="10" spans="2:22" x14ac:dyDescent="0.35">
      <c r="B10" s="1" t="s">
        <v>746</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2770</v>
      </c>
      <c r="D15" s="31">
        <v>1381</v>
      </c>
      <c r="E15" s="32">
        <v>1359</v>
      </c>
      <c r="F15" s="31">
        <v>15</v>
      </c>
      <c r="G15" s="33">
        <v>130</v>
      </c>
      <c r="H15" s="33">
        <v>264</v>
      </c>
      <c r="I15" s="33">
        <v>430</v>
      </c>
      <c r="J15" s="33">
        <v>674</v>
      </c>
      <c r="K15" s="33">
        <v>770</v>
      </c>
      <c r="L15" s="32">
        <v>487</v>
      </c>
      <c r="M15" s="31">
        <v>912</v>
      </c>
      <c r="N15" s="32">
        <v>1850</v>
      </c>
      <c r="O15" s="31">
        <v>2254</v>
      </c>
      <c r="P15" s="33">
        <v>201</v>
      </c>
      <c r="Q15" s="32">
        <v>257</v>
      </c>
      <c r="R15" s="31">
        <v>681</v>
      </c>
      <c r="S15" s="33">
        <v>866</v>
      </c>
      <c r="T15" s="33">
        <v>505</v>
      </c>
      <c r="U15" s="32">
        <v>213</v>
      </c>
      <c r="V15" s="32">
        <v>2770</v>
      </c>
    </row>
    <row r="16" spans="2:22" x14ac:dyDescent="0.35">
      <c r="B16" s="30" t="s">
        <v>962</v>
      </c>
      <c r="C16" s="38">
        <v>2460</v>
      </c>
      <c r="D16" s="31">
        <v>1213</v>
      </c>
      <c r="E16" s="32">
        <v>1218</v>
      </c>
      <c r="F16" s="31" t="s">
        <v>3066</v>
      </c>
      <c r="G16" s="33">
        <v>339</v>
      </c>
      <c r="H16" s="33">
        <v>395</v>
      </c>
      <c r="I16" s="33">
        <v>467</v>
      </c>
      <c r="J16" s="33">
        <v>453</v>
      </c>
      <c r="K16" s="33">
        <v>397</v>
      </c>
      <c r="L16" s="32">
        <v>354</v>
      </c>
      <c r="M16" s="31">
        <v>1128</v>
      </c>
      <c r="N16" s="32">
        <v>1327</v>
      </c>
      <c r="O16" s="31">
        <v>1895</v>
      </c>
      <c r="P16" s="33">
        <v>241</v>
      </c>
      <c r="Q16" s="32">
        <v>259</v>
      </c>
      <c r="R16" s="31">
        <v>473</v>
      </c>
      <c r="S16" s="33">
        <v>714</v>
      </c>
      <c r="T16" s="33">
        <v>556</v>
      </c>
      <c r="U16" s="32">
        <v>251</v>
      </c>
      <c r="V16" s="32">
        <v>2770</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3702</v>
      </c>
      <c r="C18" s="14">
        <v>657</v>
      </c>
      <c r="D18" s="15">
        <v>363</v>
      </c>
      <c r="E18" s="16">
        <v>284</v>
      </c>
      <c r="F18" s="15">
        <v>12</v>
      </c>
      <c r="G18" s="17">
        <v>107</v>
      </c>
      <c r="H18" s="17">
        <v>115</v>
      </c>
      <c r="I18" s="17">
        <v>106</v>
      </c>
      <c r="J18" s="17">
        <v>105</v>
      </c>
      <c r="K18" s="17">
        <v>109</v>
      </c>
      <c r="L18" s="16">
        <v>104</v>
      </c>
      <c r="M18" s="15">
        <v>302</v>
      </c>
      <c r="N18" s="16">
        <v>354</v>
      </c>
      <c r="O18" s="15">
        <v>518</v>
      </c>
      <c r="P18" s="17">
        <v>78</v>
      </c>
      <c r="Q18" s="16">
        <v>49</v>
      </c>
      <c r="R18" s="15">
        <v>115</v>
      </c>
      <c r="S18" s="17">
        <v>196</v>
      </c>
      <c r="T18" s="17">
        <v>152</v>
      </c>
      <c r="U18" s="16">
        <v>73</v>
      </c>
      <c r="V18" s="16">
        <v>710</v>
      </c>
      <c r="W18" s="12"/>
    </row>
    <row r="19" spans="1:23" x14ac:dyDescent="0.35">
      <c r="A19" s="9"/>
      <c r="B19" s="13"/>
      <c r="C19" s="18">
        <v>0.27</v>
      </c>
      <c r="D19" s="19">
        <v>0.3</v>
      </c>
      <c r="E19" s="20">
        <v>0.23</v>
      </c>
      <c r="F19" s="19">
        <v>0.22</v>
      </c>
      <c r="G19" s="21">
        <v>0.31</v>
      </c>
      <c r="H19" s="21">
        <v>0.28999999999999998</v>
      </c>
      <c r="I19" s="21">
        <v>0.23</v>
      </c>
      <c r="J19" s="21">
        <v>0.23</v>
      </c>
      <c r="K19" s="21">
        <v>0.27</v>
      </c>
      <c r="L19" s="20">
        <v>0.28999999999999998</v>
      </c>
      <c r="M19" s="19">
        <v>0.27</v>
      </c>
      <c r="N19" s="20">
        <v>0.27</v>
      </c>
      <c r="O19" s="19">
        <v>0.27</v>
      </c>
      <c r="P19" s="21">
        <v>0.32</v>
      </c>
      <c r="Q19" s="20">
        <v>0.19</v>
      </c>
      <c r="R19" s="19">
        <v>0.24</v>
      </c>
      <c r="S19" s="21">
        <v>0.27</v>
      </c>
      <c r="T19" s="21">
        <v>0.27</v>
      </c>
      <c r="U19" s="20">
        <v>0.28999999999999998</v>
      </c>
      <c r="V19" s="20">
        <v>0.26</v>
      </c>
      <c r="W19" s="12"/>
    </row>
    <row r="20" spans="1:23" x14ac:dyDescent="0.35">
      <c r="A20" s="9"/>
      <c r="B20" s="13"/>
      <c r="C20" s="15" t="s">
        <v>3703</v>
      </c>
      <c r="D20" s="15" t="s">
        <v>1021</v>
      </c>
      <c r="E20" s="16"/>
      <c r="F20" s="15"/>
      <c r="G20" s="17"/>
      <c r="H20" s="17"/>
      <c r="I20" s="17"/>
      <c r="J20" s="17"/>
      <c r="K20" s="17"/>
      <c r="L20" s="16" t="s">
        <v>1363</v>
      </c>
      <c r="M20" s="15"/>
      <c r="N20" s="16"/>
      <c r="O20" s="15" t="s">
        <v>1245</v>
      </c>
      <c r="P20" s="17" t="s">
        <v>1245</v>
      </c>
      <c r="Q20" s="16"/>
      <c r="R20" s="15"/>
      <c r="S20" s="17"/>
      <c r="T20" s="17"/>
      <c r="U20" s="16"/>
      <c r="V20" s="16"/>
      <c r="W20" s="12"/>
    </row>
    <row r="21" spans="1:23" ht="29" x14ac:dyDescent="0.35">
      <c r="A21" s="9"/>
      <c r="B21" s="22" t="s">
        <v>3095</v>
      </c>
      <c r="C21" s="11">
        <v>521</v>
      </c>
      <c r="D21" s="12">
        <v>230</v>
      </c>
      <c r="E21" s="9">
        <v>284</v>
      </c>
      <c r="F21" s="12">
        <v>14</v>
      </c>
      <c r="G21" s="6">
        <v>56</v>
      </c>
      <c r="H21" s="6">
        <v>84</v>
      </c>
      <c r="I21" s="6">
        <v>96</v>
      </c>
      <c r="J21" s="6">
        <v>94</v>
      </c>
      <c r="K21" s="6">
        <v>79</v>
      </c>
      <c r="L21" s="9">
        <v>97</v>
      </c>
      <c r="M21" s="12">
        <v>224</v>
      </c>
      <c r="N21" s="9">
        <v>296</v>
      </c>
      <c r="O21" s="12">
        <v>422</v>
      </c>
      <c r="P21" s="6">
        <v>36</v>
      </c>
      <c r="Q21" s="9">
        <v>46</v>
      </c>
      <c r="R21" s="12">
        <v>124</v>
      </c>
      <c r="S21" s="6">
        <v>167</v>
      </c>
      <c r="T21" s="6">
        <v>93</v>
      </c>
      <c r="U21" s="9">
        <v>46</v>
      </c>
      <c r="V21" s="9">
        <v>606</v>
      </c>
      <c r="W21" s="12"/>
    </row>
    <row r="22" spans="1:23" x14ac:dyDescent="0.35">
      <c r="A22" s="9"/>
      <c r="B22" s="22"/>
      <c r="C22" s="23">
        <v>0.21</v>
      </c>
      <c r="D22" s="24">
        <v>0.19</v>
      </c>
      <c r="E22" s="25">
        <v>0.23</v>
      </c>
      <c r="F22" s="24">
        <v>0.25</v>
      </c>
      <c r="G22" s="26">
        <v>0.16</v>
      </c>
      <c r="H22" s="26">
        <v>0.21</v>
      </c>
      <c r="I22" s="26">
        <v>0.21</v>
      </c>
      <c r="J22" s="26">
        <v>0.21</v>
      </c>
      <c r="K22" s="26">
        <v>0.2</v>
      </c>
      <c r="L22" s="25">
        <v>0.27</v>
      </c>
      <c r="M22" s="24">
        <v>0.2</v>
      </c>
      <c r="N22" s="25">
        <v>0.22</v>
      </c>
      <c r="O22" s="24">
        <v>0.22</v>
      </c>
      <c r="P22" s="26">
        <v>0.15</v>
      </c>
      <c r="Q22" s="25">
        <v>0.18</v>
      </c>
      <c r="R22" s="24">
        <v>0.26</v>
      </c>
      <c r="S22" s="26">
        <v>0.23</v>
      </c>
      <c r="T22" s="26">
        <v>0.17</v>
      </c>
      <c r="U22" s="25">
        <v>0.18</v>
      </c>
      <c r="V22" s="25">
        <v>0.22</v>
      </c>
      <c r="W22" s="12"/>
    </row>
    <row r="23" spans="1:23" x14ac:dyDescent="0.35">
      <c r="A23" s="9"/>
      <c r="B23" s="22"/>
      <c r="C23" s="12" t="s">
        <v>3664</v>
      </c>
      <c r="D23" s="12"/>
      <c r="E23" s="9" t="s">
        <v>1030</v>
      </c>
      <c r="F23" s="12"/>
      <c r="G23" s="6"/>
      <c r="H23" s="6"/>
      <c r="I23" s="6"/>
      <c r="J23" s="6"/>
      <c r="K23" s="6"/>
      <c r="L23" s="9" t="s">
        <v>1623</v>
      </c>
      <c r="M23" s="12"/>
      <c r="N23" s="9"/>
      <c r="O23" s="12" t="s">
        <v>1027</v>
      </c>
      <c r="P23" s="6"/>
      <c r="Q23" s="9"/>
      <c r="R23" s="12" t="s">
        <v>1344</v>
      </c>
      <c r="S23" s="6" t="s">
        <v>1323</v>
      </c>
      <c r="T23" s="6"/>
      <c r="U23" s="9"/>
      <c r="V23" s="9"/>
      <c r="W23" s="12"/>
    </row>
    <row r="24" spans="1:23" x14ac:dyDescent="0.35">
      <c r="A24" s="9"/>
      <c r="B24" s="13" t="s">
        <v>3094</v>
      </c>
      <c r="C24" s="14">
        <v>504</v>
      </c>
      <c r="D24" s="15">
        <v>253</v>
      </c>
      <c r="E24" s="16">
        <v>245</v>
      </c>
      <c r="F24" s="15">
        <v>2</v>
      </c>
      <c r="G24" s="17">
        <v>73</v>
      </c>
      <c r="H24" s="17">
        <v>86</v>
      </c>
      <c r="I24" s="17">
        <v>107</v>
      </c>
      <c r="J24" s="17">
        <v>86</v>
      </c>
      <c r="K24" s="17">
        <v>82</v>
      </c>
      <c r="L24" s="16">
        <v>68</v>
      </c>
      <c r="M24" s="15">
        <v>246</v>
      </c>
      <c r="N24" s="16">
        <v>256</v>
      </c>
      <c r="O24" s="15">
        <v>407</v>
      </c>
      <c r="P24" s="17">
        <v>43</v>
      </c>
      <c r="Q24" s="16">
        <v>47</v>
      </c>
      <c r="R24" s="15">
        <v>84</v>
      </c>
      <c r="S24" s="17">
        <v>147</v>
      </c>
      <c r="T24" s="17">
        <v>134</v>
      </c>
      <c r="U24" s="16">
        <v>59</v>
      </c>
      <c r="V24" s="16">
        <v>569</v>
      </c>
      <c r="W24" s="12"/>
    </row>
    <row r="25" spans="1:23" x14ac:dyDescent="0.35">
      <c r="A25" s="9"/>
      <c r="B25" s="13"/>
      <c r="C25" s="18">
        <v>0.2</v>
      </c>
      <c r="D25" s="19">
        <v>0.21</v>
      </c>
      <c r="E25" s="20">
        <v>0.2</v>
      </c>
      <c r="F25" s="19">
        <v>0.04</v>
      </c>
      <c r="G25" s="21">
        <v>0.22</v>
      </c>
      <c r="H25" s="21">
        <v>0.22</v>
      </c>
      <c r="I25" s="21">
        <v>0.23</v>
      </c>
      <c r="J25" s="21">
        <v>0.19</v>
      </c>
      <c r="K25" s="21">
        <v>0.21</v>
      </c>
      <c r="L25" s="20">
        <v>0.19</v>
      </c>
      <c r="M25" s="19">
        <v>0.22</v>
      </c>
      <c r="N25" s="20">
        <v>0.19</v>
      </c>
      <c r="O25" s="19">
        <v>0.21</v>
      </c>
      <c r="P25" s="21">
        <v>0.18</v>
      </c>
      <c r="Q25" s="20">
        <v>0.18</v>
      </c>
      <c r="R25" s="19">
        <v>0.18</v>
      </c>
      <c r="S25" s="21">
        <v>0.21</v>
      </c>
      <c r="T25" s="21">
        <v>0.24</v>
      </c>
      <c r="U25" s="20">
        <v>0.24</v>
      </c>
      <c r="V25" s="20">
        <v>0.21</v>
      </c>
      <c r="W25" s="12"/>
    </row>
    <row r="26" spans="1:23" x14ac:dyDescent="0.35">
      <c r="A26" s="9"/>
      <c r="B26" s="13"/>
      <c r="C26" s="15" t="s">
        <v>1240</v>
      </c>
      <c r="D26" s="15"/>
      <c r="E26" s="16"/>
      <c r="F26" s="15"/>
      <c r="G26" s="17"/>
      <c r="H26" s="17"/>
      <c r="I26" s="17"/>
      <c r="J26" s="17"/>
      <c r="K26" s="17"/>
      <c r="L26" s="16"/>
      <c r="M26" s="15"/>
      <c r="N26" s="16"/>
      <c r="O26" s="15" t="s">
        <v>1027</v>
      </c>
      <c r="P26" s="17"/>
      <c r="Q26" s="16"/>
      <c r="R26" s="15"/>
      <c r="S26" s="17"/>
      <c r="T26" s="17" t="s">
        <v>1261</v>
      </c>
      <c r="U26" s="16"/>
      <c r="V26" s="16"/>
      <c r="W26" s="12"/>
    </row>
    <row r="27" spans="1:23" ht="29" x14ac:dyDescent="0.35">
      <c r="A27" s="9"/>
      <c r="B27" s="22" t="s">
        <v>3090</v>
      </c>
      <c r="C27" s="11">
        <v>500</v>
      </c>
      <c r="D27" s="12">
        <v>272</v>
      </c>
      <c r="E27" s="9">
        <v>220</v>
      </c>
      <c r="F27" s="12">
        <v>7</v>
      </c>
      <c r="G27" s="6">
        <v>58</v>
      </c>
      <c r="H27" s="6">
        <v>79</v>
      </c>
      <c r="I27" s="6">
        <v>89</v>
      </c>
      <c r="J27" s="6">
        <v>95</v>
      </c>
      <c r="K27" s="6">
        <v>95</v>
      </c>
      <c r="L27" s="9">
        <v>77</v>
      </c>
      <c r="M27" s="12">
        <v>217</v>
      </c>
      <c r="N27" s="9">
        <v>282</v>
      </c>
      <c r="O27" s="12">
        <v>418</v>
      </c>
      <c r="P27" s="6">
        <v>40</v>
      </c>
      <c r="Q27" s="9">
        <v>32</v>
      </c>
      <c r="R27" s="12">
        <v>93</v>
      </c>
      <c r="S27" s="6">
        <v>146</v>
      </c>
      <c r="T27" s="6">
        <v>116</v>
      </c>
      <c r="U27" s="9">
        <v>63</v>
      </c>
      <c r="V27" s="9">
        <v>601</v>
      </c>
      <c r="W27" s="12"/>
    </row>
    <row r="28" spans="1:23" x14ac:dyDescent="0.35">
      <c r="A28" s="9"/>
      <c r="B28" s="22"/>
      <c r="C28" s="23">
        <v>0.2</v>
      </c>
      <c r="D28" s="24">
        <v>0.22</v>
      </c>
      <c r="E28" s="25">
        <v>0.18</v>
      </c>
      <c r="F28" s="24">
        <v>0.13</v>
      </c>
      <c r="G28" s="26">
        <v>0.17</v>
      </c>
      <c r="H28" s="26">
        <v>0.2</v>
      </c>
      <c r="I28" s="26">
        <v>0.19</v>
      </c>
      <c r="J28" s="26">
        <v>0.21</v>
      </c>
      <c r="K28" s="26">
        <v>0.24</v>
      </c>
      <c r="L28" s="25">
        <v>0.22</v>
      </c>
      <c r="M28" s="24">
        <v>0.19</v>
      </c>
      <c r="N28" s="25">
        <v>0.21</v>
      </c>
      <c r="O28" s="24">
        <v>0.22</v>
      </c>
      <c r="P28" s="26">
        <v>0.17</v>
      </c>
      <c r="Q28" s="25">
        <v>0.12</v>
      </c>
      <c r="R28" s="24">
        <v>0.2</v>
      </c>
      <c r="S28" s="26">
        <v>0.2</v>
      </c>
      <c r="T28" s="26">
        <v>0.21</v>
      </c>
      <c r="U28" s="25">
        <v>0.25</v>
      </c>
      <c r="V28" s="25">
        <v>0.22</v>
      </c>
      <c r="W28" s="12"/>
    </row>
    <row r="29" spans="1:23" x14ac:dyDescent="0.35">
      <c r="A29" s="9"/>
      <c r="B29" s="22"/>
      <c r="C29" s="12" t="s">
        <v>2061</v>
      </c>
      <c r="D29" s="12" t="s">
        <v>1249</v>
      </c>
      <c r="E29" s="9"/>
      <c r="F29" s="12"/>
      <c r="G29" s="6"/>
      <c r="H29" s="6"/>
      <c r="I29" s="6"/>
      <c r="J29" s="6"/>
      <c r="K29" s="6" t="s">
        <v>1027</v>
      </c>
      <c r="L29" s="9"/>
      <c r="M29" s="12"/>
      <c r="N29" s="9"/>
      <c r="O29" s="12" t="s">
        <v>1024</v>
      </c>
      <c r="P29" s="6"/>
      <c r="Q29" s="9"/>
      <c r="R29" s="12"/>
      <c r="S29" s="6"/>
      <c r="T29" s="6"/>
      <c r="U29" s="9"/>
      <c r="V29" s="9"/>
      <c r="W29" s="12"/>
    </row>
    <row r="30" spans="1:23" ht="43.5" x14ac:dyDescent="0.35">
      <c r="A30" s="9"/>
      <c r="B30" s="13" t="s">
        <v>3087</v>
      </c>
      <c r="C30" s="14">
        <v>439</v>
      </c>
      <c r="D30" s="15">
        <v>243</v>
      </c>
      <c r="E30" s="16">
        <v>190</v>
      </c>
      <c r="F30" s="15">
        <v>2</v>
      </c>
      <c r="G30" s="17">
        <v>65</v>
      </c>
      <c r="H30" s="17">
        <v>90</v>
      </c>
      <c r="I30" s="17">
        <v>100</v>
      </c>
      <c r="J30" s="17">
        <v>87</v>
      </c>
      <c r="K30" s="17">
        <v>58</v>
      </c>
      <c r="L30" s="16">
        <v>38</v>
      </c>
      <c r="M30" s="15">
        <v>245</v>
      </c>
      <c r="N30" s="16">
        <v>193</v>
      </c>
      <c r="O30" s="15">
        <v>354</v>
      </c>
      <c r="P30" s="17">
        <v>35</v>
      </c>
      <c r="Q30" s="16">
        <v>41</v>
      </c>
      <c r="R30" s="15">
        <v>62</v>
      </c>
      <c r="S30" s="17">
        <v>129</v>
      </c>
      <c r="T30" s="17">
        <v>123</v>
      </c>
      <c r="U30" s="16">
        <v>48</v>
      </c>
      <c r="V30" s="16">
        <v>453</v>
      </c>
      <c r="W30" s="12"/>
    </row>
    <row r="31" spans="1:23" x14ac:dyDescent="0.35">
      <c r="A31" s="9"/>
      <c r="B31" s="13"/>
      <c r="C31" s="18">
        <v>0.18</v>
      </c>
      <c r="D31" s="19">
        <v>0.2</v>
      </c>
      <c r="E31" s="20">
        <v>0.16</v>
      </c>
      <c r="F31" s="19">
        <v>0.03</v>
      </c>
      <c r="G31" s="21">
        <v>0.19</v>
      </c>
      <c r="H31" s="21">
        <v>0.23</v>
      </c>
      <c r="I31" s="21">
        <v>0.21</v>
      </c>
      <c r="J31" s="21">
        <v>0.19</v>
      </c>
      <c r="K31" s="21">
        <v>0.15</v>
      </c>
      <c r="L31" s="20">
        <v>0.11</v>
      </c>
      <c r="M31" s="19">
        <v>0.22</v>
      </c>
      <c r="N31" s="20">
        <v>0.15</v>
      </c>
      <c r="O31" s="19">
        <v>0.19</v>
      </c>
      <c r="P31" s="21">
        <v>0.14000000000000001</v>
      </c>
      <c r="Q31" s="20">
        <v>0.16</v>
      </c>
      <c r="R31" s="19">
        <v>0.13</v>
      </c>
      <c r="S31" s="21">
        <v>0.18</v>
      </c>
      <c r="T31" s="21">
        <v>0.22</v>
      </c>
      <c r="U31" s="20">
        <v>0.19</v>
      </c>
      <c r="V31" s="20">
        <v>0.16</v>
      </c>
      <c r="W31" s="12"/>
    </row>
    <row r="32" spans="1:23" x14ac:dyDescent="0.35">
      <c r="A32" s="9"/>
      <c r="B32" s="13"/>
      <c r="C32" s="15" t="s">
        <v>2966</v>
      </c>
      <c r="D32" s="15" t="s">
        <v>1021</v>
      </c>
      <c r="E32" s="16"/>
      <c r="F32" s="15"/>
      <c r="G32" s="17" t="s">
        <v>1260</v>
      </c>
      <c r="H32" s="17" t="s">
        <v>1330</v>
      </c>
      <c r="I32" s="17" t="s">
        <v>1330</v>
      </c>
      <c r="J32" s="17" t="s">
        <v>1331</v>
      </c>
      <c r="K32" s="17"/>
      <c r="L32" s="16"/>
      <c r="M32" s="15" t="s">
        <v>1953</v>
      </c>
      <c r="N32" s="16"/>
      <c r="O32" s="15" t="s">
        <v>1027</v>
      </c>
      <c r="P32" s="17"/>
      <c r="Q32" s="16"/>
      <c r="R32" s="15"/>
      <c r="S32" s="17" t="s">
        <v>1261</v>
      </c>
      <c r="T32" s="17" t="s">
        <v>1335</v>
      </c>
      <c r="U32" s="16"/>
      <c r="V32" s="16"/>
      <c r="W32" s="12"/>
    </row>
    <row r="33" spans="1:23" ht="43.5" x14ac:dyDescent="0.35">
      <c r="A33" s="9"/>
      <c r="B33" s="22" t="s">
        <v>3704</v>
      </c>
      <c r="C33" s="11">
        <v>407</v>
      </c>
      <c r="D33" s="12">
        <v>237</v>
      </c>
      <c r="E33" s="9">
        <v>162</v>
      </c>
      <c r="F33" s="12">
        <v>9</v>
      </c>
      <c r="G33" s="6">
        <v>42</v>
      </c>
      <c r="H33" s="6">
        <v>48</v>
      </c>
      <c r="I33" s="6">
        <v>84</v>
      </c>
      <c r="J33" s="6">
        <v>85</v>
      </c>
      <c r="K33" s="6">
        <v>76</v>
      </c>
      <c r="L33" s="9">
        <v>63</v>
      </c>
      <c r="M33" s="12">
        <v>177</v>
      </c>
      <c r="N33" s="9">
        <v>230</v>
      </c>
      <c r="O33" s="12">
        <v>324</v>
      </c>
      <c r="P33" s="6">
        <v>30</v>
      </c>
      <c r="Q33" s="9">
        <v>35</v>
      </c>
      <c r="R33" s="12">
        <v>78</v>
      </c>
      <c r="S33" s="6">
        <v>111</v>
      </c>
      <c r="T33" s="6">
        <v>95</v>
      </c>
      <c r="U33" s="9">
        <v>44</v>
      </c>
      <c r="V33" s="9">
        <v>492</v>
      </c>
      <c r="W33" s="12"/>
    </row>
    <row r="34" spans="1:23" x14ac:dyDescent="0.35">
      <c r="A34" s="9"/>
      <c r="B34" s="22"/>
      <c r="C34" s="23">
        <v>0.17</v>
      </c>
      <c r="D34" s="24">
        <v>0.2</v>
      </c>
      <c r="E34" s="25">
        <v>0.13</v>
      </c>
      <c r="F34" s="24">
        <v>0.16</v>
      </c>
      <c r="G34" s="26">
        <v>0.12</v>
      </c>
      <c r="H34" s="26">
        <v>0.12</v>
      </c>
      <c r="I34" s="26">
        <v>0.18</v>
      </c>
      <c r="J34" s="26">
        <v>0.19</v>
      </c>
      <c r="K34" s="26">
        <v>0.19</v>
      </c>
      <c r="L34" s="25">
        <v>0.18</v>
      </c>
      <c r="M34" s="24">
        <v>0.16</v>
      </c>
      <c r="N34" s="25">
        <v>0.17</v>
      </c>
      <c r="O34" s="24">
        <v>0.17</v>
      </c>
      <c r="P34" s="26">
        <v>0.12</v>
      </c>
      <c r="Q34" s="25">
        <v>0.14000000000000001</v>
      </c>
      <c r="R34" s="24">
        <v>0.17</v>
      </c>
      <c r="S34" s="26">
        <v>0.16</v>
      </c>
      <c r="T34" s="26">
        <v>0.17</v>
      </c>
      <c r="U34" s="25">
        <v>0.17</v>
      </c>
      <c r="V34" s="25">
        <v>0.18</v>
      </c>
      <c r="W34" s="12"/>
    </row>
    <row r="35" spans="1:23" x14ac:dyDescent="0.35">
      <c r="A35" s="9"/>
      <c r="B35" s="22"/>
      <c r="C35" s="12" t="s">
        <v>2629</v>
      </c>
      <c r="D35" s="12" t="s">
        <v>1021</v>
      </c>
      <c r="E35" s="9"/>
      <c r="F35" s="12"/>
      <c r="G35" s="6"/>
      <c r="H35" s="6"/>
      <c r="I35" s="6" t="s">
        <v>1251</v>
      </c>
      <c r="J35" s="6" t="s">
        <v>1251</v>
      </c>
      <c r="K35" s="6" t="s">
        <v>1128</v>
      </c>
      <c r="L35" s="9" t="s">
        <v>1251</v>
      </c>
      <c r="M35" s="12"/>
      <c r="N35" s="9"/>
      <c r="O35" s="12"/>
      <c r="P35" s="6"/>
      <c r="Q35" s="9"/>
      <c r="R35" s="12"/>
      <c r="S35" s="6"/>
      <c r="T35" s="6"/>
      <c r="U35" s="9"/>
      <c r="V35" s="9"/>
      <c r="W35" s="12"/>
    </row>
    <row r="36" spans="1:23" ht="29" x14ac:dyDescent="0.35">
      <c r="A36" s="9"/>
      <c r="B36" s="13" t="s">
        <v>3705</v>
      </c>
      <c r="C36" s="14">
        <v>386</v>
      </c>
      <c r="D36" s="15">
        <v>199</v>
      </c>
      <c r="E36" s="16">
        <v>181</v>
      </c>
      <c r="F36" s="15">
        <v>8</v>
      </c>
      <c r="G36" s="17">
        <v>40</v>
      </c>
      <c r="H36" s="17">
        <v>64</v>
      </c>
      <c r="I36" s="17">
        <v>60</v>
      </c>
      <c r="J36" s="17">
        <v>83</v>
      </c>
      <c r="K36" s="17">
        <v>77</v>
      </c>
      <c r="L36" s="16">
        <v>54</v>
      </c>
      <c r="M36" s="15">
        <v>152</v>
      </c>
      <c r="N36" s="16">
        <v>232</v>
      </c>
      <c r="O36" s="15">
        <v>298</v>
      </c>
      <c r="P36" s="17">
        <v>26</v>
      </c>
      <c r="Q36" s="16">
        <v>50</v>
      </c>
      <c r="R36" s="15">
        <v>80</v>
      </c>
      <c r="S36" s="17">
        <v>111</v>
      </c>
      <c r="T36" s="17">
        <v>78</v>
      </c>
      <c r="U36" s="16">
        <v>33</v>
      </c>
      <c r="V36" s="16">
        <v>454</v>
      </c>
      <c r="W36" s="12"/>
    </row>
    <row r="37" spans="1:23" x14ac:dyDescent="0.35">
      <c r="A37" s="9"/>
      <c r="B37" s="13"/>
      <c r="C37" s="18">
        <v>0.16</v>
      </c>
      <c r="D37" s="19">
        <v>0.16</v>
      </c>
      <c r="E37" s="20">
        <v>0.15</v>
      </c>
      <c r="F37" s="19">
        <v>0.14000000000000001</v>
      </c>
      <c r="G37" s="21">
        <v>0.12</v>
      </c>
      <c r="H37" s="21">
        <v>0.16</v>
      </c>
      <c r="I37" s="21">
        <v>0.13</v>
      </c>
      <c r="J37" s="21">
        <v>0.18</v>
      </c>
      <c r="K37" s="21">
        <v>0.19</v>
      </c>
      <c r="L37" s="20">
        <v>0.15</v>
      </c>
      <c r="M37" s="19">
        <v>0.13</v>
      </c>
      <c r="N37" s="20">
        <v>0.18</v>
      </c>
      <c r="O37" s="19">
        <v>0.16</v>
      </c>
      <c r="P37" s="21">
        <v>0.11</v>
      </c>
      <c r="Q37" s="20">
        <v>0.19</v>
      </c>
      <c r="R37" s="19">
        <v>0.17</v>
      </c>
      <c r="S37" s="21">
        <v>0.16</v>
      </c>
      <c r="T37" s="21">
        <v>0.14000000000000001</v>
      </c>
      <c r="U37" s="20">
        <v>0.13</v>
      </c>
      <c r="V37" s="20">
        <v>0.16</v>
      </c>
      <c r="W37" s="12"/>
    </row>
    <row r="38" spans="1:23" x14ac:dyDescent="0.35">
      <c r="A38" s="9"/>
      <c r="B38" s="13"/>
      <c r="C38" s="14"/>
      <c r="D38" s="15"/>
      <c r="E38" s="16"/>
      <c r="F38" s="15"/>
      <c r="G38" s="17"/>
      <c r="H38" s="17"/>
      <c r="I38" s="17"/>
      <c r="J38" s="17" t="s">
        <v>1508</v>
      </c>
      <c r="K38" s="17" t="s">
        <v>1687</v>
      </c>
      <c r="L38" s="16"/>
      <c r="M38" s="15"/>
      <c r="N38" s="16" t="s">
        <v>1037</v>
      </c>
      <c r="O38" s="15"/>
      <c r="P38" s="17"/>
      <c r="Q38" s="16"/>
      <c r="R38" s="15"/>
      <c r="S38" s="17"/>
      <c r="T38" s="17"/>
      <c r="U38" s="16"/>
      <c r="V38" s="16"/>
      <c r="W38" s="12"/>
    </row>
    <row r="39" spans="1:23" ht="72.5" x14ac:dyDescent="0.35">
      <c r="A39" s="9"/>
      <c r="B39" s="22" t="s">
        <v>3706</v>
      </c>
      <c r="C39" s="11">
        <v>353</v>
      </c>
      <c r="D39" s="12">
        <v>185</v>
      </c>
      <c r="E39" s="9">
        <v>156</v>
      </c>
      <c r="F39" s="12">
        <v>7</v>
      </c>
      <c r="G39" s="6">
        <v>55</v>
      </c>
      <c r="H39" s="6">
        <v>41</v>
      </c>
      <c r="I39" s="6">
        <v>57</v>
      </c>
      <c r="J39" s="6">
        <v>69</v>
      </c>
      <c r="K39" s="6">
        <v>64</v>
      </c>
      <c r="L39" s="9">
        <v>61</v>
      </c>
      <c r="M39" s="12">
        <v>145</v>
      </c>
      <c r="N39" s="9">
        <v>207</v>
      </c>
      <c r="O39" s="12">
        <v>282</v>
      </c>
      <c r="P39" s="6">
        <v>36</v>
      </c>
      <c r="Q39" s="9">
        <v>31</v>
      </c>
      <c r="R39" s="12">
        <v>66</v>
      </c>
      <c r="S39" s="6">
        <v>114</v>
      </c>
      <c r="T39" s="6">
        <v>82</v>
      </c>
      <c r="U39" s="9">
        <v>34</v>
      </c>
      <c r="V39" s="9">
        <v>415</v>
      </c>
      <c r="W39" s="12"/>
    </row>
    <row r="40" spans="1:23" x14ac:dyDescent="0.35">
      <c r="A40" s="9"/>
      <c r="B40" s="22"/>
      <c r="C40" s="23">
        <v>0.14000000000000001</v>
      </c>
      <c r="D40" s="24">
        <v>0.15</v>
      </c>
      <c r="E40" s="25">
        <v>0.13</v>
      </c>
      <c r="F40" s="24">
        <v>0.13</v>
      </c>
      <c r="G40" s="26">
        <v>0.16</v>
      </c>
      <c r="H40" s="26">
        <v>0.1</v>
      </c>
      <c r="I40" s="26">
        <v>0.12</v>
      </c>
      <c r="J40" s="26">
        <v>0.15</v>
      </c>
      <c r="K40" s="26">
        <v>0.16</v>
      </c>
      <c r="L40" s="25">
        <v>0.17</v>
      </c>
      <c r="M40" s="24">
        <v>0.13</v>
      </c>
      <c r="N40" s="25">
        <v>0.16</v>
      </c>
      <c r="O40" s="24">
        <v>0.15</v>
      </c>
      <c r="P40" s="26">
        <v>0.15</v>
      </c>
      <c r="Q40" s="25">
        <v>0.12</v>
      </c>
      <c r="R40" s="24">
        <v>0.14000000000000001</v>
      </c>
      <c r="S40" s="26">
        <v>0.16</v>
      </c>
      <c r="T40" s="26">
        <v>0.15</v>
      </c>
      <c r="U40" s="25">
        <v>0.14000000000000001</v>
      </c>
      <c r="V40" s="25">
        <v>0.15</v>
      </c>
      <c r="W40" s="12"/>
    </row>
    <row r="41" spans="1:23" x14ac:dyDescent="0.35">
      <c r="A41" s="9"/>
      <c r="B41" s="22"/>
      <c r="C41" s="12" t="s">
        <v>1249</v>
      </c>
      <c r="D41" s="12"/>
      <c r="E41" s="9"/>
      <c r="F41" s="12"/>
      <c r="G41" s="6"/>
      <c r="H41" s="6"/>
      <c r="I41" s="6"/>
      <c r="J41" s="6"/>
      <c r="K41" s="6" t="s">
        <v>1251</v>
      </c>
      <c r="L41" s="9" t="s">
        <v>1251</v>
      </c>
      <c r="M41" s="12"/>
      <c r="N41" s="9" t="s">
        <v>1027</v>
      </c>
      <c r="O41" s="12"/>
      <c r="P41" s="6"/>
      <c r="Q41" s="9"/>
      <c r="R41" s="12"/>
      <c r="S41" s="6"/>
      <c r="T41" s="6"/>
      <c r="U41" s="9"/>
      <c r="V41" s="9"/>
      <c r="W41" s="12"/>
    </row>
    <row r="42" spans="1:23" ht="29" x14ac:dyDescent="0.35">
      <c r="A42" s="9"/>
      <c r="B42" s="13" t="s">
        <v>3707</v>
      </c>
      <c r="C42" s="14">
        <v>281</v>
      </c>
      <c r="D42" s="15">
        <v>148</v>
      </c>
      <c r="E42" s="16">
        <v>129</v>
      </c>
      <c r="F42" s="15" t="s">
        <v>974</v>
      </c>
      <c r="G42" s="17">
        <v>27</v>
      </c>
      <c r="H42" s="17">
        <v>51</v>
      </c>
      <c r="I42" s="17">
        <v>47</v>
      </c>
      <c r="J42" s="17">
        <v>57</v>
      </c>
      <c r="K42" s="17">
        <v>50</v>
      </c>
      <c r="L42" s="16">
        <v>48</v>
      </c>
      <c r="M42" s="15">
        <v>108</v>
      </c>
      <c r="N42" s="16">
        <v>170</v>
      </c>
      <c r="O42" s="15">
        <v>238</v>
      </c>
      <c r="P42" s="17">
        <v>25</v>
      </c>
      <c r="Q42" s="16">
        <v>12</v>
      </c>
      <c r="R42" s="15">
        <v>37</v>
      </c>
      <c r="S42" s="17">
        <v>89</v>
      </c>
      <c r="T42" s="17">
        <v>79</v>
      </c>
      <c r="U42" s="16">
        <v>29</v>
      </c>
      <c r="V42" s="16">
        <v>311</v>
      </c>
      <c r="W42" s="12"/>
    </row>
    <row r="43" spans="1:23" x14ac:dyDescent="0.35">
      <c r="A43" s="9"/>
      <c r="B43" s="13"/>
      <c r="C43" s="18">
        <v>0.11</v>
      </c>
      <c r="D43" s="19">
        <v>0.12</v>
      </c>
      <c r="E43" s="20">
        <v>0.11</v>
      </c>
      <c r="F43" s="15" t="s">
        <v>974</v>
      </c>
      <c r="G43" s="21">
        <v>0.08</v>
      </c>
      <c r="H43" s="21">
        <v>0.13</v>
      </c>
      <c r="I43" s="21">
        <v>0.1</v>
      </c>
      <c r="J43" s="21">
        <v>0.13</v>
      </c>
      <c r="K43" s="21">
        <v>0.13</v>
      </c>
      <c r="L43" s="20">
        <v>0.14000000000000001</v>
      </c>
      <c r="M43" s="19">
        <v>0.1</v>
      </c>
      <c r="N43" s="20">
        <v>0.13</v>
      </c>
      <c r="O43" s="19">
        <v>0.13</v>
      </c>
      <c r="P43" s="21">
        <v>0.1</v>
      </c>
      <c r="Q43" s="20">
        <v>0.05</v>
      </c>
      <c r="R43" s="19">
        <v>0.08</v>
      </c>
      <c r="S43" s="21">
        <v>0.12</v>
      </c>
      <c r="T43" s="21">
        <v>0.14000000000000001</v>
      </c>
      <c r="U43" s="20">
        <v>0.11</v>
      </c>
      <c r="V43" s="20">
        <v>0.11</v>
      </c>
      <c r="W43" s="12"/>
    </row>
    <row r="44" spans="1:23" x14ac:dyDescent="0.35">
      <c r="A44" s="9"/>
      <c r="B44" s="13"/>
      <c r="C44" s="15" t="s">
        <v>1350</v>
      </c>
      <c r="D44" s="15"/>
      <c r="E44" s="16"/>
      <c r="F44" s="15"/>
      <c r="G44" s="17"/>
      <c r="H44" s="17"/>
      <c r="I44" s="17"/>
      <c r="J44" s="17"/>
      <c r="K44" s="17"/>
      <c r="L44" s="16"/>
      <c r="M44" s="15"/>
      <c r="N44" s="16" t="s">
        <v>1037</v>
      </c>
      <c r="O44" s="15" t="s">
        <v>1024</v>
      </c>
      <c r="P44" s="17"/>
      <c r="Q44" s="16"/>
      <c r="R44" s="15"/>
      <c r="S44" s="17" t="s">
        <v>1261</v>
      </c>
      <c r="T44" s="17" t="s">
        <v>1261</v>
      </c>
      <c r="U44" s="16"/>
      <c r="V44" s="16"/>
      <c r="W44" s="12"/>
    </row>
    <row r="45" spans="1:23" x14ac:dyDescent="0.35">
      <c r="A45" s="9"/>
      <c r="B45" s="22" t="s">
        <v>3708</v>
      </c>
      <c r="C45" s="11">
        <v>213</v>
      </c>
      <c r="D45" s="12">
        <v>99</v>
      </c>
      <c r="E45" s="9">
        <v>109</v>
      </c>
      <c r="F45" s="12">
        <v>12</v>
      </c>
      <c r="G45" s="6">
        <v>27</v>
      </c>
      <c r="H45" s="6">
        <v>25</v>
      </c>
      <c r="I45" s="6">
        <v>42</v>
      </c>
      <c r="J45" s="6">
        <v>34</v>
      </c>
      <c r="K45" s="6">
        <v>40</v>
      </c>
      <c r="L45" s="9">
        <v>33</v>
      </c>
      <c r="M45" s="12">
        <v>102</v>
      </c>
      <c r="N45" s="9">
        <v>111</v>
      </c>
      <c r="O45" s="12">
        <v>164</v>
      </c>
      <c r="P45" s="6">
        <v>21</v>
      </c>
      <c r="Q45" s="9">
        <v>22</v>
      </c>
      <c r="R45" s="12">
        <v>43</v>
      </c>
      <c r="S45" s="6">
        <v>76</v>
      </c>
      <c r="T45" s="6">
        <v>53</v>
      </c>
      <c r="U45" s="9">
        <v>21</v>
      </c>
      <c r="V45" s="9">
        <v>246</v>
      </c>
      <c r="W45" s="12"/>
    </row>
    <row r="46" spans="1:23" x14ac:dyDescent="0.35">
      <c r="A46" s="9"/>
      <c r="B46" s="22"/>
      <c r="C46" s="23">
        <v>0.09</v>
      </c>
      <c r="D46" s="24">
        <v>0.08</v>
      </c>
      <c r="E46" s="25">
        <v>0.09</v>
      </c>
      <c r="F46" s="24">
        <v>0.21</v>
      </c>
      <c r="G46" s="26">
        <v>0.08</v>
      </c>
      <c r="H46" s="26">
        <v>0.06</v>
      </c>
      <c r="I46" s="26">
        <v>0.09</v>
      </c>
      <c r="J46" s="26">
        <v>7.0000000000000007E-2</v>
      </c>
      <c r="K46" s="26">
        <v>0.1</v>
      </c>
      <c r="L46" s="25">
        <v>0.09</v>
      </c>
      <c r="M46" s="24">
        <v>0.09</v>
      </c>
      <c r="N46" s="25">
        <v>0.08</v>
      </c>
      <c r="O46" s="24">
        <v>0.09</v>
      </c>
      <c r="P46" s="26">
        <v>0.09</v>
      </c>
      <c r="Q46" s="25">
        <v>0.08</v>
      </c>
      <c r="R46" s="24">
        <v>0.09</v>
      </c>
      <c r="S46" s="26">
        <v>0.11</v>
      </c>
      <c r="T46" s="26">
        <v>0.1</v>
      </c>
      <c r="U46" s="25">
        <v>0.08</v>
      </c>
      <c r="V46" s="25">
        <v>0.09</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ht="43.5" x14ac:dyDescent="0.35">
      <c r="A48" s="9"/>
      <c r="B48" s="13" t="s">
        <v>3709</v>
      </c>
      <c r="C48" s="14">
        <v>169</v>
      </c>
      <c r="D48" s="15">
        <v>87</v>
      </c>
      <c r="E48" s="16">
        <v>78</v>
      </c>
      <c r="F48" s="15">
        <v>1</v>
      </c>
      <c r="G48" s="17">
        <v>24</v>
      </c>
      <c r="H48" s="17">
        <v>24</v>
      </c>
      <c r="I48" s="17">
        <v>43</v>
      </c>
      <c r="J48" s="17">
        <v>32</v>
      </c>
      <c r="K48" s="17">
        <v>24</v>
      </c>
      <c r="L48" s="16">
        <v>22</v>
      </c>
      <c r="M48" s="15">
        <v>85</v>
      </c>
      <c r="N48" s="16">
        <v>83</v>
      </c>
      <c r="O48" s="15">
        <v>135</v>
      </c>
      <c r="P48" s="17">
        <v>21</v>
      </c>
      <c r="Q48" s="16">
        <v>9</v>
      </c>
      <c r="R48" s="15">
        <v>24</v>
      </c>
      <c r="S48" s="17">
        <v>60</v>
      </c>
      <c r="T48" s="17">
        <v>35</v>
      </c>
      <c r="U48" s="16">
        <v>23</v>
      </c>
      <c r="V48" s="16">
        <v>181</v>
      </c>
      <c r="W48" s="12"/>
    </row>
    <row r="49" spans="1:23" x14ac:dyDescent="0.35">
      <c r="A49" s="9"/>
      <c r="B49" s="13"/>
      <c r="C49" s="18">
        <v>7.0000000000000007E-2</v>
      </c>
      <c r="D49" s="19">
        <v>7.0000000000000007E-2</v>
      </c>
      <c r="E49" s="20">
        <v>0.06</v>
      </c>
      <c r="F49" s="19">
        <v>0.02</v>
      </c>
      <c r="G49" s="21">
        <v>7.0000000000000007E-2</v>
      </c>
      <c r="H49" s="21">
        <v>0.06</v>
      </c>
      <c r="I49" s="21">
        <v>0.09</v>
      </c>
      <c r="J49" s="21">
        <v>7.0000000000000007E-2</v>
      </c>
      <c r="K49" s="21">
        <v>0.06</v>
      </c>
      <c r="L49" s="20">
        <v>0.06</v>
      </c>
      <c r="M49" s="19">
        <v>0.08</v>
      </c>
      <c r="N49" s="20">
        <v>0.06</v>
      </c>
      <c r="O49" s="19">
        <v>7.0000000000000007E-2</v>
      </c>
      <c r="P49" s="21">
        <v>0.09</v>
      </c>
      <c r="Q49" s="20">
        <v>0.04</v>
      </c>
      <c r="R49" s="19">
        <v>0.05</v>
      </c>
      <c r="S49" s="21">
        <v>0.08</v>
      </c>
      <c r="T49" s="21">
        <v>0.06</v>
      </c>
      <c r="U49" s="20">
        <v>0.09</v>
      </c>
      <c r="V49" s="20">
        <v>7.0000000000000007E-2</v>
      </c>
      <c r="W49" s="12"/>
    </row>
    <row r="50" spans="1:23" x14ac:dyDescent="0.35">
      <c r="A50" s="9"/>
      <c r="B50" s="13"/>
      <c r="C50" s="14"/>
      <c r="D50" s="15"/>
      <c r="E50" s="16"/>
      <c r="F50" s="15"/>
      <c r="G50" s="17"/>
      <c r="H50" s="17"/>
      <c r="I50" s="17"/>
      <c r="J50" s="17"/>
      <c r="K50" s="17"/>
      <c r="L50" s="16"/>
      <c r="M50" s="15"/>
      <c r="N50" s="16"/>
      <c r="O50" s="15"/>
      <c r="P50" s="17"/>
      <c r="Q50" s="16"/>
      <c r="R50" s="15"/>
      <c r="S50" s="17" t="s">
        <v>1261</v>
      </c>
      <c r="T50" s="17"/>
      <c r="U50" s="16"/>
      <c r="V50" s="16"/>
      <c r="W50" s="12"/>
    </row>
    <row r="51" spans="1:23" ht="58" x14ac:dyDescent="0.35">
      <c r="A51" s="9"/>
      <c r="B51" s="22" t="s">
        <v>3710</v>
      </c>
      <c r="C51" s="11">
        <v>167</v>
      </c>
      <c r="D51" s="12">
        <v>89</v>
      </c>
      <c r="E51" s="9">
        <v>74</v>
      </c>
      <c r="F51" s="12">
        <v>1</v>
      </c>
      <c r="G51" s="6">
        <v>21</v>
      </c>
      <c r="H51" s="6">
        <v>17</v>
      </c>
      <c r="I51" s="6">
        <v>21</v>
      </c>
      <c r="J51" s="6">
        <v>34</v>
      </c>
      <c r="K51" s="6">
        <v>33</v>
      </c>
      <c r="L51" s="9">
        <v>40</v>
      </c>
      <c r="M51" s="12">
        <v>53</v>
      </c>
      <c r="N51" s="9">
        <v>113</v>
      </c>
      <c r="O51" s="12">
        <v>130</v>
      </c>
      <c r="P51" s="6">
        <v>24</v>
      </c>
      <c r="Q51" s="9">
        <v>8</v>
      </c>
      <c r="R51" s="12">
        <v>35</v>
      </c>
      <c r="S51" s="6">
        <v>59</v>
      </c>
      <c r="T51" s="6">
        <v>39</v>
      </c>
      <c r="U51" s="9">
        <v>13</v>
      </c>
      <c r="V51" s="9">
        <v>224</v>
      </c>
      <c r="W51" s="12"/>
    </row>
    <row r="52" spans="1:23" x14ac:dyDescent="0.35">
      <c r="A52" s="9"/>
      <c r="B52" s="22"/>
      <c r="C52" s="23">
        <v>7.0000000000000007E-2</v>
      </c>
      <c r="D52" s="24">
        <v>7.0000000000000007E-2</v>
      </c>
      <c r="E52" s="25">
        <v>0.06</v>
      </c>
      <c r="F52" s="24">
        <v>0.02</v>
      </c>
      <c r="G52" s="26">
        <v>0.06</v>
      </c>
      <c r="H52" s="26">
        <v>0.04</v>
      </c>
      <c r="I52" s="26">
        <v>0.05</v>
      </c>
      <c r="J52" s="26">
        <v>7.0000000000000007E-2</v>
      </c>
      <c r="K52" s="26">
        <v>0.08</v>
      </c>
      <c r="L52" s="25">
        <v>0.11</v>
      </c>
      <c r="M52" s="24">
        <v>0.05</v>
      </c>
      <c r="N52" s="25">
        <v>0.09</v>
      </c>
      <c r="O52" s="24">
        <v>7.0000000000000007E-2</v>
      </c>
      <c r="P52" s="26">
        <v>0.1</v>
      </c>
      <c r="Q52" s="25">
        <v>0.03</v>
      </c>
      <c r="R52" s="24">
        <v>7.0000000000000007E-2</v>
      </c>
      <c r="S52" s="26">
        <v>0.08</v>
      </c>
      <c r="T52" s="26">
        <v>7.0000000000000007E-2</v>
      </c>
      <c r="U52" s="25">
        <v>0.05</v>
      </c>
      <c r="V52" s="25">
        <v>0.08</v>
      </c>
      <c r="W52" s="12"/>
    </row>
    <row r="53" spans="1:23" x14ac:dyDescent="0.35">
      <c r="A53" s="9"/>
      <c r="B53" s="22"/>
      <c r="C53" s="12" t="s">
        <v>3711</v>
      </c>
      <c r="D53" s="12"/>
      <c r="E53" s="9"/>
      <c r="F53" s="12"/>
      <c r="G53" s="6"/>
      <c r="H53" s="6"/>
      <c r="I53" s="6"/>
      <c r="J53" s="6"/>
      <c r="K53" s="6" t="s">
        <v>971</v>
      </c>
      <c r="L53" s="9" t="s">
        <v>1334</v>
      </c>
      <c r="M53" s="12"/>
      <c r="N53" s="9" t="s">
        <v>1037</v>
      </c>
      <c r="O53" s="12"/>
      <c r="P53" s="6" t="s">
        <v>1245</v>
      </c>
      <c r="Q53" s="9"/>
      <c r="R53" s="12"/>
      <c r="S53" s="6"/>
      <c r="T53" s="6"/>
      <c r="U53" s="9"/>
      <c r="V53" s="9"/>
      <c r="W53" s="12"/>
    </row>
    <row r="54" spans="1:23" x14ac:dyDescent="0.35">
      <c r="A54" s="9"/>
      <c r="B54" s="13" t="s">
        <v>3712</v>
      </c>
      <c r="C54" s="14">
        <v>93</v>
      </c>
      <c r="D54" s="15">
        <v>50</v>
      </c>
      <c r="E54" s="16">
        <v>44</v>
      </c>
      <c r="F54" s="15" t="s">
        <v>974</v>
      </c>
      <c r="G54" s="17">
        <v>12</v>
      </c>
      <c r="H54" s="17">
        <v>25</v>
      </c>
      <c r="I54" s="17">
        <v>21</v>
      </c>
      <c r="J54" s="17">
        <v>12</v>
      </c>
      <c r="K54" s="17">
        <v>11</v>
      </c>
      <c r="L54" s="16">
        <v>12</v>
      </c>
      <c r="M54" s="15">
        <v>53</v>
      </c>
      <c r="N54" s="16">
        <v>40</v>
      </c>
      <c r="O54" s="15">
        <v>74</v>
      </c>
      <c r="P54" s="17">
        <v>8</v>
      </c>
      <c r="Q54" s="16">
        <v>8</v>
      </c>
      <c r="R54" s="15">
        <v>16</v>
      </c>
      <c r="S54" s="17">
        <v>30</v>
      </c>
      <c r="T54" s="17">
        <v>19</v>
      </c>
      <c r="U54" s="16">
        <v>16</v>
      </c>
      <c r="V54" s="16">
        <v>99</v>
      </c>
      <c r="W54" s="12"/>
    </row>
    <row r="55" spans="1:23" x14ac:dyDescent="0.35">
      <c r="A55" s="9"/>
      <c r="B55" s="13"/>
      <c r="C55" s="18">
        <v>0.04</v>
      </c>
      <c r="D55" s="19">
        <v>0.04</v>
      </c>
      <c r="E55" s="20">
        <v>0.04</v>
      </c>
      <c r="F55" s="15" t="s">
        <v>974</v>
      </c>
      <c r="G55" s="21">
        <v>0.03</v>
      </c>
      <c r="H55" s="21">
        <v>0.06</v>
      </c>
      <c r="I55" s="21">
        <v>0.05</v>
      </c>
      <c r="J55" s="21">
        <v>0.03</v>
      </c>
      <c r="K55" s="21">
        <v>0.03</v>
      </c>
      <c r="L55" s="20">
        <v>0.03</v>
      </c>
      <c r="M55" s="19">
        <v>0.05</v>
      </c>
      <c r="N55" s="20">
        <v>0.03</v>
      </c>
      <c r="O55" s="19">
        <v>0.04</v>
      </c>
      <c r="P55" s="21">
        <v>0.03</v>
      </c>
      <c r="Q55" s="20">
        <v>0.03</v>
      </c>
      <c r="R55" s="19">
        <v>0.03</v>
      </c>
      <c r="S55" s="21">
        <v>0.04</v>
      </c>
      <c r="T55" s="21">
        <v>0.03</v>
      </c>
      <c r="U55" s="20">
        <v>0.06</v>
      </c>
      <c r="V55" s="20">
        <v>0.04</v>
      </c>
      <c r="W55" s="12"/>
    </row>
    <row r="56" spans="1:23" x14ac:dyDescent="0.35">
      <c r="A56" s="9"/>
      <c r="B56" s="13"/>
      <c r="C56" s="15" t="s">
        <v>1240</v>
      </c>
      <c r="D56" s="15"/>
      <c r="E56" s="16"/>
      <c r="F56" s="15"/>
      <c r="G56" s="17"/>
      <c r="H56" s="17" t="s">
        <v>2116</v>
      </c>
      <c r="I56" s="17"/>
      <c r="J56" s="17"/>
      <c r="K56" s="17"/>
      <c r="L56" s="16"/>
      <c r="M56" s="15"/>
      <c r="N56" s="16"/>
      <c r="O56" s="15"/>
      <c r="P56" s="17"/>
      <c r="Q56" s="16"/>
      <c r="R56" s="15"/>
      <c r="S56" s="17"/>
      <c r="T56" s="17"/>
      <c r="U56" s="16"/>
      <c r="V56" s="16"/>
      <c r="W56" s="12"/>
    </row>
    <row r="57" spans="1:23" x14ac:dyDescent="0.35">
      <c r="A57" s="9"/>
      <c r="B57" s="22" t="s">
        <v>3713</v>
      </c>
      <c r="C57" s="11">
        <v>93</v>
      </c>
      <c r="D57" s="12">
        <v>44</v>
      </c>
      <c r="E57" s="9">
        <v>46</v>
      </c>
      <c r="F57" s="12">
        <v>8</v>
      </c>
      <c r="G57" s="6">
        <v>9</v>
      </c>
      <c r="H57" s="6">
        <v>17</v>
      </c>
      <c r="I57" s="6">
        <v>20</v>
      </c>
      <c r="J57" s="6">
        <v>13</v>
      </c>
      <c r="K57" s="6">
        <v>13</v>
      </c>
      <c r="L57" s="9">
        <v>13</v>
      </c>
      <c r="M57" s="12">
        <v>44</v>
      </c>
      <c r="N57" s="9">
        <v>48</v>
      </c>
      <c r="O57" s="12">
        <v>56</v>
      </c>
      <c r="P57" s="6">
        <v>14</v>
      </c>
      <c r="Q57" s="9">
        <v>12</v>
      </c>
      <c r="R57" s="12">
        <v>24</v>
      </c>
      <c r="S57" s="6">
        <v>22</v>
      </c>
      <c r="T57" s="6">
        <v>18</v>
      </c>
      <c r="U57" s="9">
        <v>6</v>
      </c>
      <c r="V57" s="9">
        <v>105</v>
      </c>
      <c r="W57" s="12"/>
    </row>
    <row r="58" spans="1:23" x14ac:dyDescent="0.35">
      <c r="A58" s="9"/>
      <c r="B58" s="22"/>
      <c r="C58" s="23">
        <v>0.04</v>
      </c>
      <c r="D58" s="24">
        <v>0.04</v>
      </c>
      <c r="E58" s="25">
        <v>0.04</v>
      </c>
      <c r="F58" s="24">
        <v>0.14000000000000001</v>
      </c>
      <c r="G58" s="26">
        <v>0.03</v>
      </c>
      <c r="H58" s="26">
        <v>0.04</v>
      </c>
      <c r="I58" s="26">
        <v>0.04</v>
      </c>
      <c r="J58" s="26">
        <v>0.03</v>
      </c>
      <c r="K58" s="26">
        <v>0.03</v>
      </c>
      <c r="L58" s="25">
        <v>0.04</v>
      </c>
      <c r="M58" s="24">
        <v>0.04</v>
      </c>
      <c r="N58" s="25">
        <v>0.04</v>
      </c>
      <c r="O58" s="24">
        <v>0.03</v>
      </c>
      <c r="P58" s="26">
        <v>0.06</v>
      </c>
      <c r="Q58" s="25">
        <v>0.05</v>
      </c>
      <c r="R58" s="24">
        <v>0.05</v>
      </c>
      <c r="S58" s="26">
        <v>0.03</v>
      </c>
      <c r="T58" s="26">
        <v>0.03</v>
      </c>
      <c r="U58" s="25">
        <v>0.02</v>
      </c>
      <c r="V58" s="25">
        <v>0.04</v>
      </c>
      <c r="W58" s="12"/>
    </row>
    <row r="59" spans="1:23" x14ac:dyDescent="0.35">
      <c r="A59" s="9"/>
      <c r="B59" s="22"/>
      <c r="C59" s="12" t="s">
        <v>978</v>
      </c>
      <c r="D59" s="12"/>
      <c r="E59" s="9"/>
      <c r="F59" s="12"/>
      <c r="G59" s="6"/>
      <c r="H59" s="6"/>
      <c r="I59" s="6"/>
      <c r="J59" s="6"/>
      <c r="K59" s="6"/>
      <c r="L59" s="9"/>
      <c r="M59" s="12"/>
      <c r="N59" s="9"/>
      <c r="O59" s="12"/>
      <c r="P59" s="6"/>
      <c r="Q59" s="9"/>
      <c r="R59" s="12"/>
      <c r="S59" s="6"/>
      <c r="T59" s="6"/>
      <c r="U59" s="9"/>
      <c r="V59" s="9"/>
      <c r="W59" s="12"/>
    </row>
    <row r="60" spans="1:23" x14ac:dyDescent="0.35">
      <c r="A60" s="9"/>
      <c r="B60" s="13" t="s">
        <v>3097</v>
      </c>
      <c r="C60" s="14">
        <v>48</v>
      </c>
      <c r="D60" s="15">
        <v>26</v>
      </c>
      <c r="E60" s="16">
        <v>22</v>
      </c>
      <c r="F60" s="15">
        <v>6</v>
      </c>
      <c r="G60" s="17">
        <v>1</v>
      </c>
      <c r="H60" s="17">
        <v>9</v>
      </c>
      <c r="I60" s="17">
        <v>6</v>
      </c>
      <c r="J60" s="17">
        <v>11</v>
      </c>
      <c r="K60" s="17">
        <v>9</v>
      </c>
      <c r="L60" s="16">
        <v>6</v>
      </c>
      <c r="M60" s="15">
        <v>26</v>
      </c>
      <c r="N60" s="16">
        <v>21</v>
      </c>
      <c r="O60" s="15">
        <v>38</v>
      </c>
      <c r="P60" s="17" t="s">
        <v>974</v>
      </c>
      <c r="Q60" s="16">
        <v>7</v>
      </c>
      <c r="R60" s="15">
        <v>11</v>
      </c>
      <c r="S60" s="17">
        <v>17</v>
      </c>
      <c r="T60" s="17">
        <v>8</v>
      </c>
      <c r="U60" s="16">
        <v>4</v>
      </c>
      <c r="V60" s="16">
        <v>56</v>
      </c>
      <c r="W60" s="12"/>
    </row>
    <row r="61" spans="1:23" x14ac:dyDescent="0.35">
      <c r="A61" s="9"/>
      <c r="B61" s="13"/>
      <c r="C61" s="18">
        <v>0.02</v>
      </c>
      <c r="D61" s="19">
        <v>0.02</v>
      </c>
      <c r="E61" s="20">
        <v>0.02</v>
      </c>
      <c r="F61" s="19">
        <v>0.11</v>
      </c>
      <c r="G61" s="17" t="s">
        <v>975</v>
      </c>
      <c r="H61" s="21">
        <v>0.02</v>
      </c>
      <c r="I61" s="21">
        <v>0.01</v>
      </c>
      <c r="J61" s="21">
        <v>0.02</v>
      </c>
      <c r="K61" s="21">
        <v>0.02</v>
      </c>
      <c r="L61" s="20">
        <v>0.02</v>
      </c>
      <c r="M61" s="19">
        <v>0.02</v>
      </c>
      <c r="N61" s="20">
        <v>0.02</v>
      </c>
      <c r="O61" s="19">
        <v>0.02</v>
      </c>
      <c r="P61" s="17" t="s">
        <v>974</v>
      </c>
      <c r="Q61" s="20">
        <v>0.03</v>
      </c>
      <c r="R61" s="19">
        <v>0.02</v>
      </c>
      <c r="S61" s="21">
        <v>0.02</v>
      </c>
      <c r="T61" s="21">
        <v>0.01</v>
      </c>
      <c r="U61" s="20">
        <v>0.02</v>
      </c>
      <c r="V61" s="20">
        <v>0.02</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ht="43.5" x14ac:dyDescent="0.35">
      <c r="A63" s="9"/>
      <c r="B63" s="22" t="s">
        <v>3714</v>
      </c>
      <c r="C63" s="11">
        <v>44</v>
      </c>
      <c r="D63" s="12">
        <v>21</v>
      </c>
      <c r="E63" s="9">
        <v>20</v>
      </c>
      <c r="F63" s="12">
        <v>6</v>
      </c>
      <c r="G63" s="6">
        <v>11</v>
      </c>
      <c r="H63" s="6">
        <v>1</v>
      </c>
      <c r="I63" s="6">
        <v>4</v>
      </c>
      <c r="J63" s="6">
        <v>6</v>
      </c>
      <c r="K63" s="6">
        <v>9</v>
      </c>
      <c r="L63" s="9">
        <v>5</v>
      </c>
      <c r="M63" s="12">
        <v>17</v>
      </c>
      <c r="N63" s="9">
        <v>26</v>
      </c>
      <c r="O63" s="12">
        <v>19</v>
      </c>
      <c r="P63" s="6">
        <v>14</v>
      </c>
      <c r="Q63" s="9">
        <v>10</v>
      </c>
      <c r="R63" s="12">
        <v>14</v>
      </c>
      <c r="S63" s="6">
        <v>11</v>
      </c>
      <c r="T63" s="6">
        <v>7</v>
      </c>
      <c r="U63" s="9">
        <v>5</v>
      </c>
      <c r="V63" s="9">
        <v>46</v>
      </c>
      <c r="W63" s="12"/>
    </row>
    <row r="64" spans="1:23" x14ac:dyDescent="0.35">
      <c r="A64" s="9"/>
      <c r="B64" s="22"/>
      <c r="C64" s="23">
        <v>0.02</v>
      </c>
      <c r="D64" s="24">
        <v>0.02</v>
      </c>
      <c r="E64" s="25">
        <v>0.02</v>
      </c>
      <c r="F64" s="24">
        <v>0.11</v>
      </c>
      <c r="G64" s="26">
        <v>0.03</v>
      </c>
      <c r="H64" s="6" t="s">
        <v>975</v>
      </c>
      <c r="I64" s="26">
        <v>0.01</v>
      </c>
      <c r="J64" s="26">
        <v>0.01</v>
      </c>
      <c r="K64" s="26">
        <v>0.02</v>
      </c>
      <c r="L64" s="25">
        <v>0.02</v>
      </c>
      <c r="M64" s="24">
        <v>0.02</v>
      </c>
      <c r="N64" s="25">
        <v>0.02</v>
      </c>
      <c r="O64" s="24">
        <v>0.01</v>
      </c>
      <c r="P64" s="26">
        <v>0.06</v>
      </c>
      <c r="Q64" s="25">
        <v>0.04</v>
      </c>
      <c r="R64" s="24">
        <v>0.03</v>
      </c>
      <c r="S64" s="26">
        <v>0.02</v>
      </c>
      <c r="T64" s="26">
        <v>0.01</v>
      </c>
      <c r="U64" s="25">
        <v>0.02</v>
      </c>
      <c r="V64" s="25">
        <v>0.02</v>
      </c>
      <c r="W64" s="12"/>
    </row>
    <row r="65" spans="1:23" x14ac:dyDescent="0.35">
      <c r="A65" s="9"/>
      <c r="B65" s="22"/>
      <c r="C65" s="12" t="s">
        <v>978</v>
      </c>
      <c r="D65" s="12"/>
      <c r="E65" s="9"/>
      <c r="F65" s="12"/>
      <c r="G65" s="6"/>
      <c r="H65" s="6"/>
      <c r="I65" s="6"/>
      <c r="J65" s="6"/>
      <c r="K65" s="6" t="s">
        <v>1251</v>
      </c>
      <c r="L65" s="9"/>
      <c r="M65" s="12"/>
      <c r="N65" s="9"/>
      <c r="O65" s="12"/>
      <c r="P65" s="6" t="s">
        <v>972</v>
      </c>
      <c r="Q65" s="9" t="s">
        <v>972</v>
      </c>
      <c r="R65" s="12" t="s">
        <v>1027</v>
      </c>
      <c r="S65" s="6"/>
      <c r="T65" s="6"/>
      <c r="U65" s="9"/>
      <c r="V65" s="9"/>
      <c r="W65" s="12"/>
    </row>
    <row r="66" spans="1:23" ht="29" x14ac:dyDescent="0.35">
      <c r="A66" s="9"/>
      <c r="B66" s="13" t="s">
        <v>3462</v>
      </c>
      <c r="C66" s="14">
        <v>540</v>
      </c>
      <c r="D66" s="15">
        <v>245</v>
      </c>
      <c r="E66" s="16">
        <v>292</v>
      </c>
      <c r="F66" s="15">
        <v>19</v>
      </c>
      <c r="G66" s="17">
        <v>74</v>
      </c>
      <c r="H66" s="17">
        <v>85</v>
      </c>
      <c r="I66" s="17">
        <v>96</v>
      </c>
      <c r="J66" s="17">
        <v>120</v>
      </c>
      <c r="K66" s="17">
        <v>76</v>
      </c>
      <c r="L66" s="16">
        <v>69</v>
      </c>
      <c r="M66" s="15">
        <v>247</v>
      </c>
      <c r="N66" s="16">
        <v>291</v>
      </c>
      <c r="O66" s="15">
        <v>417</v>
      </c>
      <c r="P66" s="17">
        <v>57</v>
      </c>
      <c r="Q66" s="16">
        <v>48</v>
      </c>
      <c r="R66" s="15">
        <v>107</v>
      </c>
      <c r="S66" s="17">
        <v>153</v>
      </c>
      <c r="T66" s="17">
        <v>116</v>
      </c>
      <c r="U66" s="16">
        <v>57</v>
      </c>
      <c r="V66" s="16">
        <v>613</v>
      </c>
      <c r="W66" s="12"/>
    </row>
    <row r="67" spans="1:23" x14ac:dyDescent="0.35">
      <c r="A67" s="9"/>
      <c r="B67" s="13"/>
      <c r="C67" s="18">
        <v>0.22</v>
      </c>
      <c r="D67" s="19">
        <v>0.2</v>
      </c>
      <c r="E67" s="20">
        <v>0.24</v>
      </c>
      <c r="F67" s="19">
        <v>0.36</v>
      </c>
      <c r="G67" s="21">
        <v>0.22</v>
      </c>
      <c r="H67" s="21">
        <v>0.21</v>
      </c>
      <c r="I67" s="21">
        <v>0.21</v>
      </c>
      <c r="J67" s="21">
        <v>0.27</v>
      </c>
      <c r="K67" s="21">
        <v>0.19</v>
      </c>
      <c r="L67" s="20">
        <v>0.19</v>
      </c>
      <c r="M67" s="19">
        <v>0.22</v>
      </c>
      <c r="N67" s="20">
        <v>0.22</v>
      </c>
      <c r="O67" s="19">
        <v>0.22</v>
      </c>
      <c r="P67" s="21">
        <v>0.23</v>
      </c>
      <c r="Q67" s="20">
        <v>0.18</v>
      </c>
      <c r="R67" s="19">
        <v>0.23</v>
      </c>
      <c r="S67" s="21">
        <v>0.21</v>
      </c>
      <c r="T67" s="21">
        <v>0.21</v>
      </c>
      <c r="U67" s="20">
        <v>0.23</v>
      </c>
      <c r="V67" s="20">
        <v>0.22</v>
      </c>
      <c r="W67" s="12"/>
    </row>
    <row r="68" spans="1:23" x14ac:dyDescent="0.35">
      <c r="A68" s="9"/>
      <c r="B68" s="13"/>
      <c r="C68" s="15" t="s">
        <v>1281</v>
      </c>
      <c r="D68" s="15"/>
      <c r="E68" s="16" t="s">
        <v>1027</v>
      </c>
      <c r="F68" s="15"/>
      <c r="G68" s="17"/>
      <c r="H68" s="17"/>
      <c r="I68" s="17"/>
      <c r="J68" s="17" t="s">
        <v>1890</v>
      </c>
      <c r="K68" s="17"/>
      <c r="L68" s="16"/>
      <c r="M68" s="15"/>
      <c r="N68" s="16"/>
      <c r="O68" s="15"/>
      <c r="P68" s="17"/>
      <c r="Q68" s="16"/>
      <c r="R68" s="15"/>
      <c r="S68" s="17"/>
      <c r="T68" s="17"/>
      <c r="U68" s="16"/>
      <c r="V68" s="16"/>
      <c r="W68" s="12"/>
    </row>
    <row r="69" spans="1:23" ht="43.5" x14ac:dyDescent="0.35">
      <c r="A69" s="9"/>
      <c r="B69" s="22" t="s">
        <v>3715</v>
      </c>
      <c r="C69" s="11">
        <v>35</v>
      </c>
      <c r="D69" s="12">
        <v>15</v>
      </c>
      <c r="E69" s="9">
        <v>21</v>
      </c>
      <c r="F69" s="12" t="s">
        <v>974</v>
      </c>
      <c r="G69" s="6">
        <v>4</v>
      </c>
      <c r="H69" s="6">
        <v>9</v>
      </c>
      <c r="I69" s="6">
        <v>3</v>
      </c>
      <c r="J69" s="6">
        <v>10</v>
      </c>
      <c r="K69" s="6">
        <v>6</v>
      </c>
      <c r="L69" s="9">
        <v>3</v>
      </c>
      <c r="M69" s="12">
        <v>11</v>
      </c>
      <c r="N69" s="9">
        <v>24</v>
      </c>
      <c r="O69" s="12">
        <v>23</v>
      </c>
      <c r="P69" s="6">
        <v>3</v>
      </c>
      <c r="Q69" s="9">
        <v>10</v>
      </c>
      <c r="R69" s="12">
        <v>10</v>
      </c>
      <c r="S69" s="6">
        <v>10</v>
      </c>
      <c r="T69" s="6">
        <v>11</v>
      </c>
      <c r="U69" s="9" t="s">
        <v>974</v>
      </c>
      <c r="V69" s="9">
        <v>42</v>
      </c>
      <c r="W69" s="12"/>
    </row>
    <row r="70" spans="1:23" x14ac:dyDescent="0.35">
      <c r="A70" s="9"/>
      <c r="B70" s="22"/>
      <c r="C70" s="23">
        <v>0.01</v>
      </c>
      <c r="D70" s="24">
        <v>0.01</v>
      </c>
      <c r="E70" s="25">
        <v>0.02</v>
      </c>
      <c r="F70" s="12" t="s">
        <v>974</v>
      </c>
      <c r="G70" s="26">
        <v>0.01</v>
      </c>
      <c r="H70" s="26">
        <v>0.02</v>
      </c>
      <c r="I70" s="26">
        <v>0.01</v>
      </c>
      <c r="J70" s="26">
        <v>0.02</v>
      </c>
      <c r="K70" s="26">
        <v>0.02</v>
      </c>
      <c r="L70" s="25">
        <v>0.01</v>
      </c>
      <c r="M70" s="24">
        <v>0.01</v>
      </c>
      <c r="N70" s="25">
        <v>0.02</v>
      </c>
      <c r="O70" s="24">
        <v>0.01</v>
      </c>
      <c r="P70" s="26">
        <v>0.01</v>
      </c>
      <c r="Q70" s="25">
        <v>0.04</v>
      </c>
      <c r="R70" s="24">
        <v>0.02</v>
      </c>
      <c r="S70" s="26">
        <v>0.01</v>
      </c>
      <c r="T70" s="26">
        <v>0.02</v>
      </c>
      <c r="U70" s="9" t="s">
        <v>974</v>
      </c>
      <c r="V70" s="25">
        <v>0.02</v>
      </c>
      <c r="W70" s="12"/>
    </row>
    <row r="71" spans="1:23" x14ac:dyDescent="0.35">
      <c r="A71" s="9"/>
      <c r="B71" s="22"/>
      <c r="C71" s="12" t="s">
        <v>978</v>
      </c>
      <c r="D71" s="12"/>
      <c r="E71" s="9"/>
      <c r="F71" s="12"/>
      <c r="G71" s="6"/>
      <c r="H71" s="6"/>
      <c r="I71" s="6"/>
      <c r="J71" s="6" t="s">
        <v>1508</v>
      </c>
      <c r="K71" s="6"/>
      <c r="L71" s="9"/>
      <c r="M71" s="12"/>
      <c r="N71" s="9"/>
      <c r="O71" s="12"/>
      <c r="P71" s="6"/>
      <c r="Q71" s="9" t="s">
        <v>972</v>
      </c>
      <c r="R71" s="12"/>
      <c r="S71" s="6"/>
      <c r="T71" s="6"/>
      <c r="U71" s="9"/>
      <c r="V71" s="9"/>
      <c r="W71" s="12"/>
    </row>
    <row r="72" spans="1:23" x14ac:dyDescent="0.35">
      <c r="A72" s="9"/>
      <c r="B72" s="13" t="s">
        <v>1780</v>
      </c>
      <c r="C72" s="14">
        <v>120</v>
      </c>
      <c r="D72" s="15">
        <v>63</v>
      </c>
      <c r="E72" s="16">
        <v>56</v>
      </c>
      <c r="F72" s="15" t="s">
        <v>974</v>
      </c>
      <c r="G72" s="17">
        <v>4</v>
      </c>
      <c r="H72" s="17">
        <v>14</v>
      </c>
      <c r="I72" s="17">
        <v>25</v>
      </c>
      <c r="J72" s="17">
        <v>25</v>
      </c>
      <c r="K72" s="17">
        <v>30</v>
      </c>
      <c r="L72" s="16">
        <v>22</v>
      </c>
      <c r="M72" s="15">
        <v>42</v>
      </c>
      <c r="N72" s="16">
        <v>77</v>
      </c>
      <c r="O72" s="15">
        <v>105</v>
      </c>
      <c r="P72" s="17">
        <v>4</v>
      </c>
      <c r="Q72" s="16">
        <v>8</v>
      </c>
      <c r="R72" s="15">
        <v>19</v>
      </c>
      <c r="S72" s="17">
        <v>27</v>
      </c>
      <c r="T72" s="17">
        <v>35</v>
      </c>
      <c r="U72" s="16">
        <v>14</v>
      </c>
      <c r="V72" s="16">
        <v>164</v>
      </c>
      <c r="W72" s="12"/>
    </row>
    <row r="73" spans="1:23" x14ac:dyDescent="0.35">
      <c r="A73" s="9"/>
      <c r="B73" s="13"/>
      <c r="C73" s="18">
        <v>0.05</v>
      </c>
      <c r="D73" s="19">
        <v>0.05</v>
      </c>
      <c r="E73" s="20">
        <v>0.05</v>
      </c>
      <c r="F73" s="15" t="s">
        <v>974</v>
      </c>
      <c r="G73" s="21">
        <v>0.01</v>
      </c>
      <c r="H73" s="21">
        <v>0.03</v>
      </c>
      <c r="I73" s="21">
        <v>0.05</v>
      </c>
      <c r="J73" s="21">
        <v>0.06</v>
      </c>
      <c r="K73" s="21">
        <v>7.0000000000000007E-2</v>
      </c>
      <c r="L73" s="20">
        <v>0.06</v>
      </c>
      <c r="M73" s="19">
        <v>0.04</v>
      </c>
      <c r="N73" s="20">
        <v>0.06</v>
      </c>
      <c r="O73" s="19">
        <v>0.06</v>
      </c>
      <c r="P73" s="21">
        <v>0.02</v>
      </c>
      <c r="Q73" s="20">
        <v>0.03</v>
      </c>
      <c r="R73" s="19">
        <v>0.04</v>
      </c>
      <c r="S73" s="21">
        <v>0.04</v>
      </c>
      <c r="T73" s="21">
        <v>0.06</v>
      </c>
      <c r="U73" s="20">
        <v>0.06</v>
      </c>
      <c r="V73" s="20">
        <v>0.06</v>
      </c>
      <c r="W73" s="12"/>
    </row>
    <row r="74" spans="1:23" x14ac:dyDescent="0.35">
      <c r="A74" s="9"/>
      <c r="B74" s="13"/>
      <c r="C74" s="14"/>
      <c r="D74" s="15"/>
      <c r="E74" s="16"/>
      <c r="F74" s="15"/>
      <c r="G74" s="17"/>
      <c r="H74" s="17"/>
      <c r="I74" s="17" t="s">
        <v>967</v>
      </c>
      <c r="J74" s="17" t="s">
        <v>967</v>
      </c>
      <c r="K74" s="17" t="s">
        <v>1250</v>
      </c>
      <c r="L74" s="16" t="s">
        <v>967</v>
      </c>
      <c r="M74" s="15"/>
      <c r="N74" s="16" t="s">
        <v>1027</v>
      </c>
      <c r="O74" s="15" t="s">
        <v>1027</v>
      </c>
      <c r="P74" s="17"/>
      <c r="Q74" s="16"/>
      <c r="R74" s="15"/>
      <c r="S74" s="17"/>
      <c r="T74" s="17"/>
      <c r="U74" s="16"/>
      <c r="V74" s="16"/>
      <c r="W74" s="12"/>
    </row>
    <row r="75" spans="1:23" x14ac:dyDescent="0.35">
      <c r="A75" s="9"/>
      <c r="B75" s="22" t="s">
        <v>980</v>
      </c>
      <c r="C75" s="11">
        <v>66</v>
      </c>
      <c r="D75" s="12">
        <v>25</v>
      </c>
      <c r="E75" s="9">
        <v>39</v>
      </c>
      <c r="F75" s="12">
        <v>3</v>
      </c>
      <c r="G75" s="6">
        <v>10</v>
      </c>
      <c r="H75" s="6">
        <v>14</v>
      </c>
      <c r="I75" s="6">
        <v>14</v>
      </c>
      <c r="J75" s="6">
        <v>8</v>
      </c>
      <c r="K75" s="6">
        <v>9</v>
      </c>
      <c r="L75" s="9">
        <v>8</v>
      </c>
      <c r="M75" s="12">
        <v>27</v>
      </c>
      <c r="N75" s="9">
        <v>39</v>
      </c>
      <c r="O75" s="12">
        <v>38</v>
      </c>
      <c r="P75" s="6">
        <v>6</v>
      </c>
      <c r="Q75" s="9">
        <v>22</v>
      </c>
      <c r="R75" s="12">
        <v>23</v>
      </c>
      <c r="S75" s="6">
        <v>11</v>
      </c>
      <c r="T75" s="6">
        <v>14</v>
      </c>
      <c r="U75" s="9">
        <v>1</v>
      </c>
      <c r="V75" s="9">
        <v>72</v>
      </c>
      <c r="W75" s="12"/>
    </row>
    <row r="76" spans="1:23" x14ac:dyDescent="0.35">
      <c r="A76" s="9"/>
      <c r="B76" s="22"/>
      <c r="C76" s="23">
        <v>0.03</v>
      </c>
      <c r="D76" s="24">
        <v>0.02</v>
      </c>
      <c r="E76" s="25">
        <v>0.03</v>
      </c>
      <c r="F76" s="24">
        <v>0.05</v>
      </c>
      <c r="G76" s="26">
        <v>0.03</v>
      </c>
      <c r="H76" s="26">
        <v>0.03</v>
      </c>
      <c r="I76" s="26">
        <v>0.03</v>
      </c>
      <c r="J76" s="26">
        <v>0.02</v>
      </c>
      <c r="K76" s="26">
        <v>0.02</v>
      </c>
      <c r="L76" s="25">
        <v>0.02</v>
      </c>
      <c r="M76" s="24">
        <v>0.02</v>
      </c>
      <c r="N76" s="25">
        <v>0.03</v>
      </c>
      <c r="O76" s="24">
        <v>0.02</v>
      </c>
      <c r="P76" s="26">
        <v>0.03</v>
      </c>
      <c r="Q76" s="25">
        <v>0.08</v>
      </c>
      <c r="R76" s="24">
        <v>0.05</v>
      </c>
      <c r="S76" s="26">
        <v>0.02</v>
      </c>
      <c r="T76" s="26">
        <v>0.02</v>
      </c>
      <c r="U76" s="9" t="s">
        <v>975</v>
      </c>
      <c r="V76" s="25">
        <v>0.03</v>
      </c>
      <c r="W76" s="12"/>
    </row>
    <row r="77" spans="1:23" x14ac:dyDescent="0.35">
      <c r="A77" s="9"/>
      <c r="B77" s="22"/>
      <c r="C77" s="12" t="s">
        <v>978</v>
      </c>
      <c r="D77" s="12"/>
      <c r="E77" s="9"/>
      <c r="F77" s="12"/>
      <c r="G77" s="6"/>
      <c r="H77" s="6"/>
      <c r="I77" s="6"/>
      <c r="J77" s="6"/>
      <c r="K77" s="6"/>
      <c r="L77" s="9"/>
      <c r="M77" s="12"/>
      <c r="N77" s="9"/>
      <c r="O77" s="12"/>
      <c r="P77" s="6"/>
      <c r="Q77" s="9" t="s">
        <v>1253</v>
      </c>
      <c r="R77" s="12" t="s">
        <v>2849</v>
      </c>
      <c r="S77" s="6"/>
      <c r="T77" s="6"/>
      <c r="U77" s="9"/>
      <c r="V77" s="9"/>
      <c r="W77" s="12"/>
    </row>
    <row r="78" spans="1:23" x14ac:dyDescent="0.35">
      <c r="A78" s="9"/>
      <c r="B78" s="28" t="s">
        <v>3098</v>
      </c>
      <c r="C78" s="14">
        <v>1126</v>
      </c>
      <c r="D78" s="15">
        <v>585</v>
      </c>
      <c r="E78" s="16">
        <v>521</v>
      </c>
      <c r="F78" s="15">
        <v>22</v>
      </c>
      <c r="G78" s="17">
        <v>165</v>
      </c>
      <c r="H78" s="17">
        <v>177</v>
      </c>
      <c r="I78" s="17">
        <v>205</v>
      </c>
      <c r="J78" s="17">
        <v>213</v>
      </c>
      <c r="K78" s="17">
        <v>186</v>
      </c>
      <c r="L78" s="16">
        <v>158</v>
      </c>
      <c r="M78" s="15">
        <v>513</v>
      </c>
      <c r="N78" s="16">
        <v>610</v>
      </c>
      <c r="O78" s="15">
        <v>884</v>
      </c>
      <c r="P78" s="17">
        <v>107</v>
      </c>
      <c r="Q78" s="16">
        <v>107</v>
      </c>
      <c r="R78" s="15">
        <v>193</v>
      </c>
      <c r="S78" s="17">
        <v>333</v>
      </c>
      <c r="T78" s="17">
        <v>282</v>
      </c>
      <c r="U78" s="16">
        <v>115</v>
      </c>
      <c r="V78" s="16">
        <v>1243</v>
      </c>
      <c r="W78" s="12"/>
    </row>
    <row r="79" spans="1:23" x14ac:dyDescent="0.35">
      <c r="A79" s="9"/>
      <c r="B79" s="13"/>
      <c r="C79" s="18">
        <v>0.46</v>
      </c>
      <c r="D79" s="19">
        <v>0.48</v>
      </c>
      <c r="E79" s="20">
        <v>0.43</v>
      </c>
      <c r="F79" s="19">
        <v>0.41</v>
      </c>
      <c r="G79" s="21">
        <v>0.49</v>
      </c>
      <c r="H79" s="21">
        <v>0.45</v>
      </c>
      <c r="I79" s="21">
        <v>0.44</v>
      </c>
      <c r="J79" s="21">
        <v>0.47</v>
      </c>
      <c r="K79" s="21">
        <v>0.47</v>
      </c>
      <c r="L79" s="20">
        <v>0.44</v>
      </c>
      <c r="M79" s="19">
        <v>0.45</v>
      </c>
      <c r="N79" s="20">
        <v>0.46</v>
      </c>
      <c r="O79" s="19">
        <v>0.47</v>
      </c>
      <c r="P79" s="21">
        <v>0.44</v>
      </c>
      <c r="Q79" s="20">
        <v>0.41</v>
      </c>
      <c r="R79" s="19">
        <v>0.41</v>
      </c>
      <c r="S79" s="21">
        <v>0.47</v>
      </c>
      <c r="T79" s="21">
        <v>0.51</v>
      </c>
      <c r="U79" s="20">
        <v>0.46</v>
      </c>
      <c r="V79" s="20">
        <v>0.45</v>
      </c>
      <c r="W79" s="12"/>
    </row>
    <row r="80" spans="1:23" x14ac:dyDescent="0.35">
      <c r="A80" s="9"/>
      <c r="B80" s="13"/>
      <c r="C80" s="15" t="s">
        <v>2229</v>
      </c>
      <c r="D80" s="15" t="s">
        <v>1249</v>
      </c>
      <c r="E80" s="16"/>
      <c r="F80" s="15"/>
      <c r="G80" s="17"/>
      <c r="H80" s="17"/>
      <c r="I80" s="17"/>
      <c r="J80" s="17"/>
      <c r="K80" s="17"/>
      <c r="L80" s="16"/>
      <c r="M80" s="15"/>
      <c r="N80" s="16"/>
      <c r="O80" s="15"/>
      <c r="P80" s="17"/>
      <c r="Q80" s="16"/>
      <c r="R80" s="15"/>
      <c r="S80" s="17"/>
      <c r="T80" s="17" t="s">
        <v>1335</v>
      </c>
      <c r="U80" s="16"/>
      <c r="V80" s="16"/>
      <c r="W80" s="12"/>
    </row>
    <row r="81" spans="1:23" x14ac:dyDescent="0.35">
      <c r="A81" s="9"/>
      <c r="B81" s="10" t="s">
        <v>3099</v>
      </c>
      <c r="C81" s="11">
        <v>2026</v>
      </c>
      <c r="D81" s="12">
        <v>1018</v>
      </c>
      <c r="E81" s="9">
        <v>988</v>
      </c>
      <c r="F81" s="12">
        <v>51</v>
      </c>
      <c r="G81" s="6">
        <v>267</v>
      </c>
      <c r="H81" s="6">
        <v>336</v>
      </c>
      <c r="I81" s="6">
        <v>377</v>
      </c>
      <c r="J81" s="6">
        <v>378</v>
      </c>
      <c r="K81" s="6">
        <v>329</v>
      </c>
      <c r="L81" s="9">
        <v>288</v>
      </c>
      <c r="M81" s="12">
        <v>935</v>
      </c>
      <c r="N81" s="9">
        <v>1087</v>
      </c>
      <c r="O81" s="12">
        <v>1576</v>
      </c>
      <c r="P81" s="6">
        <v>204</v>
      </c>
      <c r="Q81" s="9">
        <v>191</v>
      </c>
      <c r="R81" s="12">
        <v>386</v>
      </c>
      <c r="S81" s="6">
        <v>601</v>
      </c>
      <c r="T81" s="6">
        <v>455</v>
      </c>
      <c r="U81" s="9">
        <v>213</v>
      </c>
      <c r="V81" s="9">
        <v>2294</v>
      </c>
      <c r="W81" s="12"/>
    </row>
    <row r="82" spans="1:23" x14ac:dyDescent="0.35">
      <c r="A82" s="9"/>
      <c r="B82" s="22"/>
      <c r="C82" s="23">
        <v>0.82</v>
      </c>
      <c r="D82" s="24">
        <v>0.84</v>
      </c>
      <c r="E82" s="25">
        <v>0.81</v>
      </c>
      <c r="F82" s="24">
        <v>0.95</v>
      </c>
      <c r="G82" s="26">
        <v>0.79</v>
      </c>
      <c r="H82" s="26">
        <v>0.85</v>
      </c>
      <c r="I82" s="26">
        <v>0.81</v>
      </c>
      <c r="J82" s="26">
        <v>0.83</v>
      </c>
      <c r="K82" s="26">
        <v>0.83</v>
      </c>
      <c r="L82" s="25">
        <v>0.81</v>
      </c>
      <c r="M82" s="24">
        <v>0.83</v>
      </c>
      <c r="N82" s="25">
        <v>0.82</v>
      </c>
      <c r="O82" s="24">
        <v>0.83</v>
      </c>
      <c r="P82" s="26">
        <v>0.84</v>
      </c>
      <c r="Q82" s="25">
        <v>0.74</v>
      </c>
      <c r="R82" s="24">
        <v>0.82</v>
      </c>
      <c r="S82" s="26">
        <v>0.84</v>
      </c>
      <c r="T82" s="26">
        <v>0.82</v>
      </c>
      <c r="U82" s="25">
        <v>0.85</v>
      </c>
      <c r="V82" s="25">
        <v>0.83</v>
      </c>
      <c r="W82" s="12"/>
    </row>
    <row r="83" spans="1:23" x14ac:dyDescent="0.35">
      <c r="A83" s="9"/>
      <c r="B83" s="22"/>
      <c r="C83" s="12" t="s">
        <v>1245</v>
      </c>
      <c r="D83" s="12"/>
      <c r="E83" s="9"/>
      <c r="F83" s="12"/>
      <c r="G83" s="6"/>
      <c r="H83" s="6"/>
      <c r="I83" s="6"/>
      <c r="J83" s="6"/>
      <c r="K83" s="6"/>
      <c r="L83" s="9"/>
      <c r="M83" s="12"/>
      <c r="N83" s="9"/>
      <c r="O83" s="12" t="s">
        <v>1024</v>
      </c>
      <c r="P83" s="6" t="s">
        <v>1245</v>
      </c>
      <c r="Q83" s="9"/>
      <c r="R83" s="12"/>
      <c r="S83" s="6"/>
      <c r="T83" s="6"/>
      <c r="U83" s="9"/>
      <c r="V83" s="9"/>
      <c r="W83" s="12"/>
    </row>
    <row r="84" spans="1:23"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row>
    <row r="86" spans="1:23" x14ac:dyDescent="0.35">
      <c r="B86" s="1" t="s">
        <v>983</v>
      </c>
    </row>
    <row r="87" spans="1:23" x14ac:dyDescent="0.35">
      <c r="B87" s="1" t="s">
        <v>984</v>
      </c>
    </row>
    <row r="88" spans="1:23" x14ac:dyDescent="0.35">
      <c r="B88" s="1" t="s">
        <v>985</v>
      </c>
    </row>
    <row r="89" spans="1:23" x14ac:dyDescent="0.35">
      <c r="B89" s="1"/>
    </row>
    <row r="90" spans="1:23" x14ac:dyDescent="0.35">
      <c r="B90" s="1" t="s">
        <v>986</v>
      </c>
    </row>
    <row r="91" spans="1:23" x14ac:dyDescent="0.35">
      <c r="B91" s="1" t="s">
        <v>987</v>
      </c>
    </row>
  </sheetData>
  <mergeCells count="5">
    <mergeCell ref="D13:E13"/>
    <mergeCell ref="F13:L13"/>
    <mergeCell ref="M13:N13"/>
    <mergeCell ref="O13:Q13"/>
    <mergeCell ref="R13:U13"/>
  </mergeCells>
  <hyperlinks>
    <hyperlink ref="B1" location="Index!A333" display="Return to Index" xr:uid="{00000000-0004-0000-4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AD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748</v>
      </c>
    </row>
    <row r="8" spans="2:29" x14ac:dyDescent="0.35">
      <c r="B8" s="1" t="s">
        <v>745</v>
      </c>
    </row>
    <row r="10" spans="2:29" x14ac:dyDescent="0.35">
      <c r="B10" s="1" t="s">
        <v>746</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2770</v>
      </c>
      <c r="D15" s="31">
        <v>2359</v>
      </c>
      <c r="E15" s="33">
        <v>256</v>
      </c>
      <c r="F15" s="32">
        <v>155</v>
      </c>
      <c r="G15" s="31">
        <v>109</v>
      </c>
      <c r="H15" s="33">
        <v>297</v>
      </c>
      <c r="I15" s="33">
        <v>234</v>
      </c>
      <c r="J15" s="33">
        <v>211</v>
      </c>
      <c r="K15" s="33">
        <v>256</v>
      </c>
      <c r="L15" s="33">
        <v>257</v>
      </c>
      <c r="M15" s="33">
        <v>381</v>
      </c>
      <c r="N15" s="33">
        <v>337</v>
      </c>
      <c r="O15" s="32">
        <v>277</v>
      </c>
      <c r="P15" s="31">
        <v>2132</v>
      </c>
      <c r="Q15" s="32">
        <v>638</v>
      </c>
      <c r="R15" s="31">
        <v>486</v>
      </c>
      <c r="S15" s="33">
        <v>576</v>
      </c>
      <c r="T15" s="33">
        <v>577</v>
      </c>
      <c r="U15" s="33">
        <v>578</v>
      </c>
      <c r="V15" s="32">
        <v>553</v>
      </c>
      <c r="W15" s="31">
        <v>143</v>
      </c>
      <c r="X15" s="32">
        <v>1761</v>
      </c>
      <c r="Y15" s="31">
        <v>369</v>
      </c>
      <c r="Z15" s="32">
        <v>2394</v>
      </c>
      <c r="AA15" s="31">
        <v>173</v>
      </c>
      <c r="AB15" s="32">
        <v>196</v>
      </c>
      <c r="AC15" s="32">
        <v>2770</v>
      </c>
    </row>
    <row r="16" spans="2:29" x14ac:dyDescent="0.35">
      <c r="B16" s="30" t="s">
        <v>962</v>
      </c>
      <c r="C16" s="38">
        <v>2460</v>
      </c>
      <c r="D16" s="31">
        <v>2088</v>
      </c>
      <c r="E16" s="33">
        <v>228</v>
      </c>
      <c r="F16" s="32" t="s">
        <v>1615</v>
      </c>
      <c r="G16" s="31" t="s">
        <v>1944</v>
      </c>
      <c r="H16" s="33">
        <v>272</v>
      </c>
      <c r="I16" s="33">
        <v>186</v>
      </c>
      <c r="J16" s="33">
        <v>171</v>
      </c>
      <c r="K16" s="33">
        <v>214</v>
      </c>
      <c r="L16" s="33">
        <v>228</v>
      </c>
      <c r="M16" s="33">
        <v>364</v>
      </c>
      <c r="N16" s="33">
        <v>215</v>
      </c>
      <c r="O16" s="32">
        <v>341</v>
      </c>
      <c r="P16" s="31">
        <v>1969</v>
      </c>
      <c r="Q16" s="32">
        <v>491</v>
      </c>
      <c r="R16" s="31">
        <v>464</v>
      </c>
      <c r="S16" s="33">
        <v>503</v>
      </c>
      <c r="T16" s="33">
        <v>492</v>
      </c>
      <c r="U16" s="33">
        <v>531</v>
      </c>
      <c r="V16" s="32">
        <v>469</v>
      </c>
      <c r="W16" s="31" t="s">
        <v>1572</v>
      </c>
      <c r="X16" s="32">
        <v>1792</v>
      </c>
      <c r="Y16" s="31">
        <v>539</v>
      </c>
      <c r="Z16" s="32">
        <v>1914</v>
      </c>
      <c r="AA16" s="31">
        <v>251</v>
      </c>
      <c r="AB16" s="32">
        <v>288</v>
      </c>
      <c r="AC16" s="32">
        <v>2770</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3702</v>
      </c>
      <c r="C18" s="14">
        <v>657</v>
      </c>
      <c r="D18" s="15">
        <v>565</v>
      </c>
      <c r="E18" s="17">
        <v>59</v>
      </c>
      <c r="F18" s="16">
        <v>34</v>
      </c>
      <c r="G18" s="15">
        <v>20</v>
      </c>
      <c r="H18" s="17">
        <v>91</v>
      </c>
      <c r="I18" s="17">
        <v>66</v>
      </c>
      <c r="J18" s="17">
        <v>39</v>
      </c>
      <c r="K18" s="17">
        <v>57</v>
      </c>
      <c r="L18" s="17">
        <v>66</v>
      </c>
      <c r="M18" s="17">
        <v>97</v>
      </c>
      <c r="N18" s="17">
        <v>48</v>
      </c>
      <c r="O18" s="16">
        <v>81</v>
      </c>
      <c r="P18" s="15">
        <v>527</v>
      </c>
      <c r="Q18" s="16">
        <v>131</v>
      </c>
      <c r="R18" s="15">
        <v>134</v>
      </c>
      <c r="S18" s="17">
        <v>124</v>
      </c>
      <c r="T18" s="17">
        <v>149</v>
      </c>
      <c r="U18" s="17">
        <v>132</v>
      </c>
      <c r="V18" s="16">
        <v>118</v>
      </c>
      <c r="W18" s="15">
        <v>38</v>
      </c>
      <c r="X18" s="16">
        <v>500</v>
      </c>
      <c r="Y18" s="15">
        <v>148</v>
      </c>
      <c r="Z18" s="16">
        <v>508</v>
      </c>
      <c r="AA18" s="15">
        <v>77</v>
      </c>
      <c r="AB18" s="16">
        <v>71</v>
      </c>
      <c r="AC18" s="16">
        <v>710</v>
      </c>
      <c r="AD18" s="12"/>
    </row>
    <row r="19" spans="1:30" x14ac:dyDescent="0.35">
      <c r="A19" s="9"/>
      <c r="B19" s="13"/>
      <c r="C19" s="18">
        <v>0.27</v>
      </c>
      <c r="D19" s="19">
        <v>0.27</v>
      </c>
      <c r="E19" s="21">
        <v>0.26</v>
      </c>
      <c r="F19" s="20">
        <v>0.23</v>
      </c>
      <c r="G19" s="19">
        <v>0.21</v>
      </c>
      <c r="H19" s="21">
        <v>0.33</v>
      </c>
      <c r="I19" s="21">
        <v>0.35</v>
      </c>
      <c r="J19" s="21">
        <v>0.23</v>
      </c>
      <c r="K19" s="21">
        <v>0.27</v>
      </c>
      <c r="L19" s="21">
        <v>0.28999999999999998</v>
      </c>
      <c r="M19" s="21">
        <v>0.27</v>
      </c>
      <c r="N19" s="21">
        <v>0.22</v>
      </c>
      <c r="O19" s="20">
        <v>0.24</v>
      </c>
      <c r="P19" s="19">
        <v>0.27</v>
      </c>
      <c r="Q19" s="20">
        <v>0.27</v>
      </c>
      <c r="R19" s="19">
        <v>0.28999999999999998</v>
      </c>
      <c r="S19" s="21">
        <v>0.25</v>
      </c>
      <c r="T19" s="21">
        <v>0.3</v>
      </c>
      <c r="U19" s="21">
        <v>0.25</v>
      </c>
      <c r="V19" s="20">
        <v>0.25</v>
      </c>
      <c r="W19" s="19">
        <v>0.26</v>
      </c>
      <c r="X19" s="20">
        <v>0.28000000000000003</v>
      </c>
      <c r="Y19" s="19">
        <v>0.27</v>
      </c>
      <c r="Z19" s="20">
        <v>0.27</v>
      </c>
      <c r="AA19" s="19">
        <v>0.31</v>
      </c>
      <c r="AB19" s="20">
        <v>0.25</v>
      </c>
      <c r="AC19" s="20">
        <v>0.26</v>
      </c>
      <c r="AD19" s="12"/>
    </row>
    <row r="20" spans="1:30" x14ac:dyDescent="0.35">
      <c r="A20" s="9"/>
      <c r="B20" s="13"/>
      <c r="C20" s="14"/>
      <c r="D20" s="15"/>
      <c r="E20" s="17"/>
      <c r="F20" s="16"/>
      <c r="G20" s="15"/>
      <c r="H20" s="17" t="s">
        <v>3716</v>
      </c>
      <c r="I20" s="17" t="s">
        <v>3716</v>
      </c>
      <c r="J20" s="17"/>
      <c r="K20" s="17"/>
      <c r="L20" s="17"/>
      <c r="M20" s="17"/>
      <c r="N20" s="17"/>
      <c r="O20" s="16"/>
      <c r="P20" s="15"/>
      <c r="Q20" s="16"/>
      <c r="R20" s="15"/>
      <c r="S20" s="17"/>
      <c r="T20" s="17"/>
      <c r="U20" s="17"/>
      <c r="V20" s="16"/>
      <c r="W20" s="15"/>
      <c r="X20" s="16"/>
      <c r="Y20" s="15"/>
      <c r="Z20" s="16"/>
      <c r="AA20" s="15"/>
      <c r="AB20" s="16"/>
      <c r="AC20" s="16"/>
      <c r="AD20" s="12"/>
    </row>
    <row r="21" spans="1:30" ht="29" x14ac:dyDescent="0.35">
      <c r="A21" s="9"/>
      <c r="B21" s="22" t="s">
        <v>3095</v>
      </c>
      <c r="C21" s="11">
        <v>521</v>
      </c>
      <c r="D21" s="12">
        <v>446</v>
      </c>
      <c r="E21" s="6">
        <v>45</v>
      </c>
      <c r="F21" s="9">
        <v>30</v>
      </c>
      <c r="G21" s="12">
        <v>24</v>
      </c>
      <c r="H21" s="6">
        <v>48</v>
      </c>
      <c r="I21" s="6">
        <v>42</v>
      </c>
      <c r="J21" s="6">
        <v>41</v>
      </c>
      <c r="K21" s="6">
        <v>49</v>
      </c>
      <c r="L21" s="6">
        <v>56</v>
      </c>
      <c r="M21" s="6">
        <v>71</v>
      </c>
      <c r="N21" s="6">
        <v>49</v>
      </c>
      <c r="O21" s="9">
        <v>65</v>
      </c>
      <c r="P21" s="12">
        <v>424</v>
      </c>
      <c r="Q21" s="9">
        <v>97</v>
      </c>
      <c r="R21" s="12">
        <v>93</v>
      </c>
      <c r="S21" s="6">
        <v>101</v>
      </c>
      <c r="T21" s="6">
        <v>121</v>
      </c>
      <c r="U21" s="6">
        <v>107</v>
      </c>
      <c r="V21" s="9">
        <v>99</v>
      </c>
      <c r="W21" s="12">
        <v>30</v>
      </c>
      <c r="X21" s="9">
        <v>371</v>
      </c>
      <c r="Y21" s="12">
        <v>103</v>
      </c>
      <c r="Z21" s="9">
        <v>416</v>
      </c>
      <c r="AA21" s="12">
        <v>43</v>
      </c>
      <c r="AB21" s="9">
        <v>60</v>
      </c>
      <c r="AC21" s="9">
        <v>606</v>
      </c>
      <c r="AD21" s="12"/>
    </row>
    <row r="22" spans="1:30" x14ac:dyDescent="0.35">
      <c r="A22" s="9"/>
      <c r="B22" s="22"/>
      <c r="C22" s="23">
        <v>0.21</v>
      </c>
      <c r="D22" s="24">
        <v>0.21</v>
      </c>
      <c r="E22" s="26">
        <v>0.2</v>
      </c>
      <c r="F22" s="25">
        <v>0.21</v>
      </c>
      <c r="G22" s="24">
        <v>0.25</v>
      </c>
      <c r="H22" s="26">
        <v>0.18</v>
      </c>
      <c r="I22" s="26">
        <v>0.23</v>
      </c>
      <c r="J22" s="26">
        <v>0.24</v>
      </c>
      <c r="K22" s="26">
        <v>0.23</v>
      </c>
      <c r="L22" s="26">
        <v>0.24</v>
      </c>
      <c r="M22" s="26">
        <v>0.19</v>
      </c>
      <c r="N22" s="26">
        <v>0.23</v>
      </c>
      <c r="O22" s="25">
        <v>0.19</v>
      </c>
      <c r="P22" s="24">
        <v>0.22</v>
      </c>
      <c r="Q22" s="25">
        <v>0.2</v>
      </c>
      <c r="R22" s="24">
        <v>0.2</v>
      </c>
      <c r="S22" s="26">
        <v>0.2</v>
      </c>
      <c r="T22" s="26">
        <v>0.25</v>
      </c>
      <c r="U22" s="26">
        <v>0.2</v>
      </c>
      <c r="V22" s="25">
        <v>0.21</v>
      </c>
      <c r="W22" s="24">
        <v>0.21</v>
      </c>
      <c r="X22" s="25">
        <v>0.21</v>
      </c>
      <c r="Y22" s="24">
        <v>0.19</v>
      </c>
      <c r="Z22" s="25">
        <v>0.22</v>
      </c>
      <c r="AA22" s="24">
        <v>0.17</v>
      </c>
      <c r="AB22" s="25">
        <v>0.21</v>
      </c>
      <c r="AC22" s="25">
        <v>0.22</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3094</v>
      </c>
      <c r="C24" s="14">
        <v>504</v>
      </c>
      <c r="D24" s="15">
        <v>435</v>
      </c>
      <c r="E24" s="17">
        <v>46</v>
      </c>
      <c r="F24" s="16">
        <v>24</v>
      </c>
      <c r="G24" s="15">
        <v>16</v>
      </c>
      <c r="H24" s="17">
        <v>66</v>
      </c>
      <c r="I24" s="17">
        <v>44</v>
      </c>
      <c r="J24" s="17">
        <v>28</v>
      </c>
      <c r="K24" s="17">
        <v>46</v>
      </c>
      <c r="L24" s="17">
        <v>47</v>
      </c>
      <c r="M24" s="17">
        <v>72</v>
      </c>
      <c r="N24" s="17">
        <v>47</v>
      </c>
      <c r="O24" s="16">
        <v>69</v>
      </c>
      <c r="P24" s="15">
        <v>407</v>
      </c>
      <c r="Q24" s="16">
        <v>97</v>
      </c>
      <c r="R24" s="15">
        <v>99</v>
      </c>
      <c r="S24" s="17">
        <v>105</v>
      </c>
      <c r="T24" s="17">
        <v>102</v>
      </c>
      <c r="U24" s="17">
        <v>107</v>
      </c>
      <c r="V24" s="16">
        <v>90</v>
      </c>
      <c r="W24" s="15">
        <v>34</v>
      </c>
      <c r="X24" s="16">
        <v>366</v>
      </c>
      <c r="Y24" s="15">
        <v>127</v>
      </c>
      <c r="Z24" s="16">
        <v>377</v>
      </c>
      <c r="AA24" s="15">
        <v>57</v>
      </c>
      <c r="AB24" s="16">
        <v>69</v>
      </c>
      <c r="AC24" s="16">
        <v>569</v>
      </c>
      <c r="AD24" s="12"/>
    </row>
    <row r="25" spans="1:30" x14ac:dyDescent="0.35">
      <c r="A25" s="9"/>
      <c r="B25" s="13"/>
      <c r="C25" s="18">
        <v>0.2</v>
      </c>
      <c r="D25" s="19">
        <v>0.21</v>
      </c>
      <c r="E25" s="21">
        <v>0.2</v>
      </c>
      <c r="F25" s="20">
        <v>0.16</v>
      </c>
      <c r="G25" s="19">
        <v>0.17</v>
      </c>
      <c r="H25" s="21">
        <v>0.24</v>
      </c>
      <c r="I25" s="21">
        <v>0.23</v>
      </c>
      <c r="J25" s="21">
        <v>0.16</v>
      </c>
      <c r="K25" s="21">
        <v>0.22</v>
      </c>
      <c r="L25" s="21">
        <v>0.21</v>
      </c>
      <c r="M25" s="21">
        <v>0.2</v>
      </c>
      <c r="N25" s="21">
        <v>0.22</v>
      </c>
      <c r="O25" s="20">
        <v>0.2</v>
      </c>
      <c r="P25" s="19">
        <v>0.21</v>
      </c>
      <c r="Q25" s="20">
        <v>0.2</v>
      </c>
      <c r="R25" s="19">
        <v>0.21</v>
      </c>
      <c r="S25" s="21">
        <v>0.21</v>
      </c>
      <c r="T25" s="21">
        <v>0.21</v>
      </c>
      <c r="U25" s="21">
        <v>0.2</v>
      </c>
      <c r="V25" s="20">
        <v>0.19</v>
      </c>
      <c r="W25" s="19">
        <v>0.23</v>
      </c>
      <c r="X25" s="20">
        <v>0.2</v>
      </c>
      <c r="Y25" s="19">
        <v>0.23</v>
      </c>
      <c r="Z25" s="20">
        <v>0.2</v>
      </c>
      <c r="AA25" s="19">
        <v>0.23</v>
      </c>
      <c r="AB25" s="20">
        <v>0.24</v>
      </c>
      <c r="AC25" s="20">
        <v>0.21</v>
      </c>
      <c r="AD25" s="12"/>
    </row>
    <row r="26" spans="1:30" x14ac:dyDescent="0.35">
      <c r="A26" s="9"/>
      <c r="B26" s="13"/>
      <c r="C26" s="15" t="s">
        <v>1287</v>
      </c>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3090</v>
      </c>
      <c r="C27" s="11">
        <v>500</v>
      </c>
      <c r="D27" s="12">
        <v>423</v>
      </c>
      <c r="E27" s="6">
        <v>52</v>
      </c>
      <c r="F27" s="9">
        <v>26</v>
      </c>
      <c r="G27" s="12">
        <v>24</v>
      </c>
      <c r="H27" s="6">
        <v>51</v>
      </c>
      <c r="I27" s="6">
        <v>36</v>
      </c>
      <c r="J27" s="6">
        <v>33</v>
      </c>
      <c r="K27" s="6">
        <v>49</v>
      </c>
      <c r="L27" s="6">
        <v>48</v>
      </c>
      <c r="M27" s="6">
        <v>72</v>
      </c>
      <c r="N27" s="6">
        <v>44</v>
      </c>
      <c r="O27" s="9">
        <v>67</v>
      </c>
      <c r="P27" s="12">
        <v>392</v>
      </c>
      <c r="Q27" s="9">
        <v>109</v>
      </c>
      <c r="R27" s="12">
        <v>79</v>
      </c>
      <c r="S27" s="6">
        <v>107</v>
      </c>
      <c r="T27" s="6">
        <v>98</v>
      </c>
      <c r="U27" s="6">
        <v>116</v>
      </c>
      <c r="V27" s="9">
        <v>101</v>
      </c>
      <c r="W27" s="12">
        <v>23</v>
      </c>
      <c r="X27" s="9">
        <v>365</v>
      </c>
      <c r="Y27" s="12">
        <v>113</v>
      </c>
      <c r="Z27" s="9">
        <v>387</v>
      </c>
      <c r="AA27" s="12">
        <v>57</v>
      </c>
      <c r="AB27" s="9">
        <v>56</v>
      </c>
      <c r="AC27" s="9">
        <v>601</v>
      </c>
      <c r="AD27" s="12"/>
    </row>
    <row r="28" spans="1:30" x14ac:dyDescent="0.35">
      <c r="A28" s="9"/>
      <c r="B28" s="22"/>
      <c r="C28" s="23">
        <v>0.2</v>
      </c>
      <c r="D28" s="24">
        <v>0.2</v>
      </c>
      <c r="E28" s="26">
        <v>0.23</v>
      </c>
      <c r="F28" s="25">
        <v>0.18</v>
      </c>
      <c r="G28" s="24">
        <v>0.25</v>
      </c>
      <c r="H28" s="26">
        <v>0.19</v>
      </c>
      <c r="I28" s="26">
        <v>0.19</v>
      </c>
      <c r="J28" s="26">
        <v>0.19</v>
      </c>
      <c r="K28" s="26">
        <v>0.23</v>
      </c>
      <c r="L28" s="26">
        <v>0.21</v>
      </c>
      <c r="M28" s="26">
        <v>0.2</v>
      </c>
      <c r="N28" s="26">
        <v>0.2</v>
      </c>
      <c r="O28" s="25">
        <v>0.2</v>
      </c>
      <c r="P28" s="24">
        <v>0.2</v>
      </c>
      <c r="Q28" s="25">
        <v>0.22</v>
      </c>
      <c r="R28" s="24">
        <v>0.17</v>
      </c>
      <c r="S28" s="26">
        <v>0.21</v>
      </c>
      <c r="T28" s="26">
        <v>0.2</v>
      </c>
      <c r="U28" s="26">
        <v>0.22</v>
      </c>
      <c r="V28" s="25">
        <v>0.21</v>
      </c>
      <c r="W28" s="24">
        <v>0.16</v>
      </c>
      <c r="X28" s="25">
        <v>0.2</v>
      </c>
      <c r="Y28" s="24">
        <v>0.21</v>
      </c>
      <c r="Z28" s="25">
        <v>0.2</v>
      </c>
      <c r="AA28" s="24">
        <v>0.23</v>
      </c>
      <c r="AB28" s="25">
        <v>0.2</v>
      </c>
      <c r="AC28" s="25">
        <v>0.22</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ht="43.5" x14ac:dyDescent="0.35">
      <c r="A30" s="9"/>
      <c r="B30" s="13" t="s">
        <v>3087</v>
      </c>
      <c r="C30" s="14">
        <v>439</v>
      </c>
      <c r="D30" s="15">
        <v>365</v>
      </c>
      <c r="E30" s="17">
        <v>40</v>
      </c>
      <c r="F30" s="16">
        <v>35</v>
      </c>
      <c r="G30" s="15">
        <v>13</v>
      </c>
      <c r="H30" s="17">
        <v>52</v>
      </c>
      <c r="I30" s="17">
        <v>29</v>
      </c>
      <c r="J30" s="17">
        <v>35</v>
      </c>
      <c r="K30" s="17">
        <v>39</v>
      </c>
      <c r="L30" s="17">
        <v>38</v>
      </c>
      <c r="M30" s="17">
        <v>75</v>
      </c>
      <c r="N30" s="17">
        <v>35</v>
      </c>
      <c r="O30" s="16">
        <v>49</v>
      </c>
      <c r="P30" s="15">
        <v>343</v>
      </c>
      <c r="Q30" s="16">
        <v>96</v>
      </c>
      <c r="R30" s="15">
        <v>74</v>
      </c>
      <c r="S30" s="17">
        <v>85</v>
      </c>
      <c r="T30" s="17">
        <v>103</v>
      </c>
      <c r="U30" s="17">
        <v>94</v>
      </c>
      <c r="V30" s="16">
        <v>84</v>
      </c>
      <c r="W30" s="15">
        <v>30</v>
      </c>
      <c r="X30" s="16">
        <v>334</v>
      </c>
      <c r="Y30" s="15">
        <v>115</v>
      </c>
      <c r="Z30" s="16">
        <v>324</v>
      </c>
      <c r="AA30" s="15">
        <v>72</v>
      </c>
      <c r="AB30" s="16">
        <v>44</v>
      </c>
      <c r="AC30" s="16">
        <v>453</v>
      </c>
      <c r="AD30" s="12"/>
    </row>
    <row r="31" spans="1:30" x14ac:dyDescent="0.35">
      <c r="A31" s="9"/>
      <c r="B31" s="13"/>
      <c r="C31" s="18">
        <v>0.18</v>
      </c>
      <c r="D31" s="19">
        <v>0.17</v>
      </c>
      <c r="E31" s="21">
        <v>0.18</v>
      </c>
      <c r="F31" s="20">
        <v>0.24</v>
      </c>
      <c r="G31" s="19">
        <v>0.13</v>
      </c>
      <c r="H31" s="21">
        <v>0.19</v>
      </c>
      <c r="I31" s="21">
        <v>0.15</v>
      </c>
      <c r="J31" s="21">
        <v>0.21</v>
      </c>
      <c r="K31" s="21">
        <v>0.18</v>
      </c>
      <c r="L31" s="21">
        <v>0.17</v>
      </c>
      <c r="M31" s="21">
        <v>0.21</v>
      </c>
      <c r="N31" s="21">
        <v>0.16</v>
      </c>
      <c r="O31" s="20">
        <v>0.14000000000000001</v>
      </c>
      <c r="P31" s="19">
        <v>0.17</v>
      </c>
      <c r="Q31" s="20">
        <v>0.2</v>
      </c>
      <c r="R31" s="19">
        <v>0.16</v>
      </c>
      <c r="S31" s="21">
        <v>0.17</v>
      </c>
      <c r="T31" s="21">
        <v>0.21</v>
      </c>
      <c r="U31" s="21">
        <v>0.18</v>
      </c>
      <c r="V31" s="20">
        <v>0.18</v>
      </c>
      <c r="W31" s="19">
        <v>0.2</v>
      </c>
      <c r="X31" s="20">
        <v>0.19</v>
      </c>
      <c r="Y31" s="19">
        <v>0.21</v>
      </c>
      <c r="Z31" s="20">
        <v>0.17</v>
      </c>
      <c r="AA31" s="19">
        <v>0.28999999999999998</v>
      </c>
      <c r="AB31" s="20">
        <v>0.15</v>
      </c>
      <c r="AC31" s="20">
        <v>0.16</v>
      </c>
      <c r="AD31" s="12"/>
    </row>
    <row r="32" spans="1:30" x14ac:dyDescent="0.35">
      <c r="A32" s="9"/>
      <c r="B32" s="13"/>
      <c r="C32" s="15" t="s">
        <v>1287</v>
      </c>
      <c r="D32" s="15"/>
      <c r="E32" s="17"/>
      <c r="F32" s="16"/>
      <c r="G32" s="15"/>
      <c r="H32" s="17"/>
      <c r="I32" s="17"/>
      <c r="J32" s="17"/>
      <c r="K32" s="17"/>
      <c r="L32" s="17"/>
      <c r="M32" s="17"/>
      <c r="N32" s="17"/>
      <c r="O32" s="16"/>
      <c r="P32" s="15"/>
      <c r="Q32" s="16"/>
      <c r="R32" s="15"/>
      <c r="S32" s="17"/>
      <c r="T32" s="17"/>
      <c r="U32" s="17"/>
      <c r="V32" s="16"/>
      <c r="W32" s="15"/>
      <c r="X32" s="16"/>
      <c r="Y32" s="15"/>
      <c r="Z32" s="16"/>
      <c r="AA32" s="15" t="s">
        <v>2178</v>
      </c>
      <c r="AB32" s="16"/>
      <c r="AC32" s="16"/>
      <c r="AD32" s="12"/>
    </row>
    <row r="33" spans="1:30" ht="43.5" x14ac:dyDescent="0.35">
      <c r="A33" s="9"/>
      <c r="B33" s="22" t="s">
        <v>3704</v>
      </c>
      <c r="C33" s="11">
        <v>407</v>
      </c>
      <c r="D33" s="12">
        <v>344</v>
      </c>
      <c r="E33" s="6">
        <v>38</v>
      </c>
      <c r="F33" s="9">
        <v>25</v>
      </c>
      <c r="G33" s="12">
        <v>18</v>
      </c>
      <c r="H33" s="6">
        <v>52</v>
      </c>
      <c r="I33" s="6">
        <v>31</v>
      </c>
      <c r="J33" s="6">
        <v>23</v>
      </c>
      <c r="K33" s="6">
        <v>38</v>
      </c>
      <c r="L33" s="6">
        <v>34</v>
      </c>
      <c r="M33" s="6">
        <v>67</v>
      </c>
      <c r="N33" s="6">
        <v>31</v>
      </c>
      <c r="O33" s="9">
        <v>50</v>
      </c>
      <c r="P33" s="12">
        <v>317</v>
      </c>
      <c r="Q33" s="9">
        <v>90</v>
      </c>
      <c r="R33" s="12">
        <v>73</v>
      </c>
      <c r="S33" s="6">
        <v>73</v>
      </c>
      <c r="T33" s="6">
        <v>78</v>
      </c>
      <c r="U33" s="6">
        <v>100</v>
      </c>
      <c r="V33" s="9">
        <v>82</v>
      </c>
      <c r="W33" s="12">
        <v>27</v>
      </c>
      <c r="X33" s="9">
        <v>304</v>
      </c>
      <c r="Y33" s="12">
        <v>74</v>
      </c>
      <c r="Z33" s="9">
        <v>330</v>
      </c>
      <c r="AA33" s="12">
        <v>34</v>
      </c>
      <c r="AB33" s="9">
        <v>40</v>
      </c>
      <c r="AC33" s="9">
        <v>492</v>
      </c>
      <c r="AD33" s="12"/>
    </row>
    <row r="34" spans="1:30" x14ac:dyDescent="0.35">
      <c r="A34" s="9"/>
      <c r="B34" s="22"/>
      <c r="C34" s="23">
        <v>0.17</v>
      </c>
      <c r="D34" s="24">
        <v>0.16</v>
      </c>
      <c r="E34" s="26">
        <v>0.17</v>
      </c>
      <c r="F34" s="25">
        <v>0.17</v>
      </c>
      <c r="G34" s="24">
        <v>0.19</v>
      </c>
      <c r="H34" s="26">
        <v>0.19</v>
      </c>
      <c r="I34" s="26">
        <v>0.17</v>
      </c>
      <c r="J34" s="26">
        <v>0.13</v>
      </c>
      <c r="K34" s="26">
        <v>0.18</v>
      </c>
      <c r="L34" s="26">
        <v>0.15</v>
      </c>
      <c r="M34" s="26">
        <v>0.18</v>
      </c>
      <c r="N34" s="26">
        <v>0.15</v>
      </c>
      <c r="O34" s="25">
        <v>0.15</v>
      </c>
      <c r="P34" s="24">
        <v>0.16</v>
      </c>
      <c r="Q34" s="25">
        <v>0.18</v>
      </c>
      <c r="R34" s="24">
        <v>0.16</v>
      </c>
      <c r="S34" s="26">
        <v>0.14000000000000001</v>
      </c>
      <c r="T34" s="26">
        <v>0.16</v>
      </c>
      <c r="U34" s="26">
        <v>0.19</v>
      </c>
      <c r="V34" s="25">
        <v>0.18</v>
      </c>
      <c r="W34" s="24">
        <v>0.19</v>
      </c>
      <c r="X34" s="25">
        <v>0.17</v>
      </c>
      <c r="Y34" s="24">
        <v>0.14000000000000001</v>
      </c>
      <c r="Z34" s="25">
        <v>0.17</v>
      </c>
      <c r="AA34" s="24">
        <v>0.14000000000000001</v>
      </c>
      <c r="AB34" s="25">
        <v>0.14000000000000001</v>
      </c>
      <c r="AC34" s="25">
        <v>0.18</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t="s">
        <v>1027</v>
      </c>
      <c r="AA35" s="12"/>
      <c r="AB35" s="9"/>
      <c r="AC35" s="9"/>
      <c r="AD35" s="12"/>
    </row>
    <row r="36" spans="1:30" ht="29" x14ac:dyDescent="0.35">
      <c r="A36" s="9"/>
      <c r="B36" s="13" t="s">
        <v>3705</v>
      </c>
      <c r="C36" s="14">
        <v>386</v>
      </c>
      <c r="D36" s="15">
        <v>310</v>
      </c>
      <c r="E36" s="17">
        <v>43</v>
      </c>
      <c r="F36" s="16">
        <v>33</v>
      </c>
      <c r="G36" s="15">
        <v>12</v>
      </c>
      <c r="H36" s="17">
        <v>34</v>
      </c>
      <c r="I36" s="17">
        <v>27</v>
      </c>
      <c r="J36" s="17">
        <v>18</v>
      </c>
      <c r="K36" s="17">
        <v>33</v>
      </c>
      <c r="L36" s="17">
        <v>29</v>
      </c>
      <c r="M36" s="17">
        <v>61</v>
      </c>
      <c r="N36" s="17">
        <v>39</v>
      </c>
      <c r="O36" s="16">
        <v>58</v>
      </c>
      <c r="P36" s="15">
        <v>301</v>
      </c>
      <c r="Q36" s="16">
        <v>85</v>
      </c>
      <c r="R36" s="15">
        <v>77</v>
      </c>
      <c r="S36" s="17">
        <v>80</v>
      </c>
      <c r="T36" s="17">
        <v>82</v>
      </c>
      <c r="U36" s="17">
        <v>68</v>
      </c>
      <c r="V36" s="16">
        <v>79</v>
      </c>
      <c r="W36" s="15">
        <v>30</v>
      </c>
      <c r="X36" s="16">
        <v>274</v>
      </c>
      <c r="Y36" s="15">
        <v>63</v>
      </c>
      <c r="Z36" s="16">
        <v>323</v>
      </c>
      <c r="AA36" s="15">
        <v>31</v>
      </c>
      <c r="AB36" s="16">
        <v>32</v>
      </c>
      <c r="AC36" s="16">
        <v>454</v>
      </c>
      <c r="AD36" s="12"/>
    </row>
    <row r="37" spans="1:30" x14ac:dyDescent="0.35">
      <c r="A37" s="9"/>
      <c r="B37" s="13"/>
      <c r="C37" s="18">
        <v>0.16</v>
      </c>
      <c r="D37" s="19">
        <v>0.15</v>
      </c>
      <c r="E37" s="21">
        <v>0.19</v>
      </c>
      <c r="F37" s="20">
        <v>0.23</v>
      </c>
      <c r="G37" s="19">
        <v>0.13</v>
      </c>
      <c r="H37" s="21">
        <v>0.13</v>
      </c>
      <c r="I37" s="21">
        <v>0.15</v>
      </c>
      <c r="J37" s="21">
        <v>0.11</v>
      </c>
      <c r="K37" s="21">
        <v>0.15</v>
      </c>
      <c r="L37" s="21">
        <v>0.13</v>
      </c>
      <c r="M37" s="21">
        <v>0.17</v>
      </c>
      <c r="N37" s="21">
        <v>0.18</v>
      </c>
      <c r="O37" s="20">
        <v>0.17</v>
      </c>
      <c r="P37" s="19">
        <v>0.15</v>
      </c>
      <c r="Q37" s="20">
        <v>0.17</v>
      </c>
      <c r="R37" s="19">
        <v>0.17</v>
      </c>
      <c r="S37" s="21">
        <v>0.16</v>
      </c>
      <c r="T37" s="21">
        <v>0.17</v>
      </c>
      <c r="U37" s="21">
        <v>0.13</v>
      </c>
      <c r="V37" s="20">
        <v>0.17</v>
      </c>
      <c r="W37" s="19">
        <v>0.2</v>
      </c>
      <c r="X37" s="20">
        <v>0.15</v>
      </c>
      <c r="Y37" s="19">
        <v>0.12</v>
      </c>
      <c r="Z37" s="20">
        <v>0.17</v>
      </c>
      <c r="AA37" s="19">
        <v>0.12</v>
      </c>
      <c r="AB37" s="20">
        <v>0.11</v>
      </c>
      <c r="AC37" s="20">
        <v>0.16</v>
      </c>
      <c r="AD37" s="12"/>
    </row>
    <row r="38" spans="1:30" x14ac:dyDescent="0.35">
      <c r="A38" s="9"/>
      <c r="B38" s="13"/>
      <c r="C38" s="15" t="s">
        <v>3717</v>
      </c>
      <c r="D38" s="15"/>
      <c r="E38" s="17"/>
      <c r="F38" s="16" t="s">
        <v>1030</v>
      </c>
      <c r="G38" s="15"/>
      <c r="H38" s="17"/>
      <c r="I38" s="17"/>
      <c r="J38" s="17"/>
      <c r="K38" s="17"/>
      <c r="L38" s="17"/>
      <c r="M38" s="17"/>
      <c r="N38" s="17"/>
      <c r="O38" s="16"/>
      <c r="P38" s="15"/>
      <c r="Q38" s="16"/>
      <c r="R38" s="15"/>
      <c r="S38" s="17"/>
      <c r="T38" s="17"/>
      <c r="U38" s="17"/>
      <c r="V38" s="16"/>
      <c r="W38" s="15"/>
      <c r="X38" s="16"/>
      <c r="Y38" s="15"/>
      <c r="Z38" s="16" t="s">
        <v>1035</v>
      </c>
      <c r="AA38" s="15"/>
      <c r="AB38" s="16"/>
      <c r="AC38" s="16"/>
      <c r="AD38" s="12"/>
    </row>
    <row r="39" spans="1:30" ht="72.5" x14ac:dyDescent="0.35">
      <c r="A39" s="9"/>
      <c r="B39" s="22" t="s">
        <v>3706</v>
      </c>
      <c r="C39" s="11">
        <v>353</v>
      </c>
      <c r="D39" s="12">
        <v>313</v>
      </c>
      <c r="E39" s="6">
        <v>23</v>
      </c>
      <c r="F39" s="9">
        <v>17</v>
      </c>
      <c r="G39" s="12">
        <v>20</v>
      </c>
      <c r="H39" s="6">
        <v>53</v>
      </c>
      <c r="I39" s="6">
        <v>24</v>
      </c>
      <c r="J39" s="6">
        <v>19</v>
      </c>
      <c r="K39" s="6">
        <v>42</v>
      </c>
      <c r="L39" s="6">
        <v>33</v>
      </c>
      <c r="M39" s="6">
        <v>39</v>
      </c>
      <c r="N39" s="6">
        <v>34</v>
      </c>
      <c r="O39" s="9">
        <v>49</v>
      </c>
      <c r="P39" s="12">
        <v>281</v>
      </c>
      <c r="Q39" s="9">
        <v>72</v>
      </c>
      <c r="R39" s="12">
        <v>59</v>
      </c>
      <c r="S39" s="6">
        <v>63</v>
      </c>
      <c r="T39" s="6">
        <v>74</v>
      </c>
      <c r="U39" s="6">
        <v>99</v>
      </c>
      <c r="V39" s="9">
        <v>59</v>
      </c>
      <c r="W39" s="12">
        <v>29</v>
      </c>
      <c r="X39" s="9">
        <v>250</v>
      </c>
      <c r="Y39" s="12">
        <v>76</v>
      </c>
      <c r="Z39" s="9">
        <v>277</v>
      </c>
      <c r="AA39" s="12">
        <v>27</v>
      </c>
      <c r="AB39" s="9">
        <v>49</v>
      </c>
      <c r="AC39" s="9">
        <v>415</v>
      </c>
      <c r="AD39" s="12"/>
    </row>
    <row r="40" spans="1:30" x14ac:dyDescent="0.35">
      <c r="A40" s="9"/>
      <c r="B40" s="22"/>
      <c r="C40" s="23">
        <v>0.14000000000000001</v>
      </c>
      <c r="D40" s="24">
        <v>0.15</v>
      </c>
      <c r="E40" s="26">
        <v>0.1</v>
      </c>
      <c r="F40" s="25">
        <v>0.12</v>
      </c>
      <c r="G40" s="24">
        <v>0.2</v>
      </c>
      <c r="H40" s="26">
        <v>0.19</v>
      </c>
      <c r="I40" s="26">
        <v>0.13</v>
      </c>
      <c r="J40" s="26">
        <v>0.11</v>
      </c>
      <c r="K40" s="26">
        <v>0.2</v>
      </c>
      <c r="L40" s="26">
        <v>0.15</v>
      </c>
      <c r="M40" s="26">
        <v>0.11</v>
      </c>
      <c r="N40" s="26">
        <v>0.16</v>
      </c>
      <c r="O40" s="25">
        <v>0.14000000000000001</v>
      </c>
      <c r="P40" s="24">
        <v>0.14000000000000001</v>
      </c>
      <c r="Q40" s="25">
        <v>0.15</v>
      </c>
      <c r="R40" s="24">
        <v>0.13</v>
      </c>
      <c r="S40" s="26">
        <v>0.12</v>
      </c>
      <c r="T40" s="26">
        <v>0.15</v>
      </c>
      <c r="U40" s="26">
        <v>0.19</v>
      </c>
      <c r="V40" s="25">
        <v>0.13</v>
      </c>
      <c r="W40" s="24">
        <v>0.2</v>
      </c>
      <c r="X40" s="25">
        <v>0.14000000000000001</v>
      </c>
      <c r="Y40" s="24">
        <v>0.14000000000000001</v>
      </c>
      <c r="Z40" s="25">
        <v>0.14000000000000001</v>
      </c>
      <c r="AA40" s="24">
        <v>0.11</v>
      </c>
      <c r="AB40" s="25">
        <v>0.17</v>
      </c>
      <c r="AC40" s="25">
        <v>0.15</v>
      </c>
      <c r="AD40" s="12"/>
    </row>
    <row r="41" spans="1:30" x14ac:dyDescent="0.35">
      <c r="A41" s="9"/>
      <c r="B41" s="22"/>
      <c r="C41" s="11"/>
      <c r="D41" s="12"/>
      <c r="E41" s="6"/>
      <c r="F41" s="9"/>
      <c r="G41" s="12" t="s">
        <v>1036</v>
      </c>
      <c r="H41" s="6" t="s">
        <v>1037</v>
      </c>
      <c r="I41" s="6"/>
      <c r="J41" s="6"/>
      <c r="K41" s="6" t="s">
        <v>1036</v>
      </c>
      <c r="L41" s="6"/>
      <c r="M41" s="6"/>
      <c r="N41" s="6"/>
      <c r="O41" s="9"/>
      <c r="P41" s="12"/>
      <c r="Q41" s="9"/>
      <c r="R41" s="12"/>
      <c r="S41" s="6"/>
      <c r="T41" s="6"/>
      <c r="U41" s="6" t="s">
        <v>1375</v>
      </c>
      <c r="V41" s="9"/>
      <c r="W41" s="12"/>
      <c r="X41" s="9"/>
      <c r="Y41" s="12"/>
      <c r="Z41" s="9"/>
      <c r="AA41" s="12"/>
      <c r="AB41" s="9"/>
      <c r="AC41" s="9"/>
      <c r="AD41" s="12"/>
    </row>
    <row r="42" spans="1:30" ht="29" x14ac:dyDescent="0.35">
      <c r="A42" s="9"/>
      <c r="B42" s="13" t="s">
        <v>3707</v>
      </c>
      <c r="C42" s="14">
        <v>281</v>
      </c>
      <c r="D42" s="15">
        <v>234</v>
      </c>
      <c r="E42" s="17">
        <v>30</v>
      </c>
      <c r="F42" s="16">
        <v>17</v>
      </c>
      <c r="G42" s="15">
        <v>11</v>
      </c>
      <c r="H42" s="17">
        <v>30</v>
      </c>
      <c r="I42" s="17">
        <v>21</v>
      </c>
      <c r="J42" s="17">
        <v>19</v>
      </c>
      <c r="K42" s="17">
        <v>37</v>
      </c>
      <c r="L42" s="17">
        <v>27</v>
      </c>
      <c r="M42" s="17">
        <v>36</v>
      </c>
      <c r="N42" s="17">
        <v>19</v>
      </c>
      <c r="O42" s="16">
        <v>34</v>
      </c>
      <c r="P42" s="15">
        <v>210</v>
      </c>
      <c r="Q42" s="16">
        <v>71</v>
      </c>
      <c r="R42" s="15">
        <v>36</v>
      </c>
      <c r="S42" s="17">
        <v>53</v>
      </c>
      <c r="T42" s="17">
        <v>67</v>
      </c>
      <c r="U42" s="17">
        <v>67</v>
      </c>
      <c r="V42" s="16">
        <v>57</v>
      </c>
      <c r="W42" s="15">
        <v>15</v>
      </c>
      <c r="X42" s="16">
        <v>226</v>
      </c>
      <c r="Y42" s="15">
        <v>61</v>
      </c>
      <c r="Z42" s="16">
        <v>219</v>
      </c>
      <c r="AA42" s="15">
        <v>23</v>
      </c>
      <c r="AB42" s="16">
        <v>37</v>
      </c>
      <c r="AC42" s="16">
        <v>311</v>
      </c>
      <c r="AD42" s="12"/>
    </row>
    <row r="43" spans="1:30" x14ac:dyDescent="0.35">
      <c r="A43" s="9"/>
      <c r="B43" s="13"/>
      <c r="C43" s="18">
        <v>0.11</v>
      </c>
      <c r="D43" s="19">
        <v>0.11</v>
      </c>
      <c r="E43" s="21">
        <v>0.13</v>
      </c>
      <c r="F43" s="20">
        <v>0.12</v>
      </c>
      <c r="G43" s="19">
        <v>0.11</v>
      </c>
      <c r="H43" s="21">
        <v>0.11</v>
      </c>
      <c r="I43" s="21">
        <v>0.11</v>
      </c>
      <c r="J43" s="21">
        <v>0.11</v>
      </c>
      <c r="K43" s="21">
        <v>0.17</v>
      </c>
      <c r="L43" s="21">
        <v>0.12</v>
      </c>
      <c r="M43" s="21">
        <v>0.1</v>
      </c>
      <c r="N43" s="21">
        <v>0.09</v>
      </c>
      <c r="O43" s="20">
        <v>0.1</v>
      </c>
      <c r="P43" s="19">
        <v>0.11</v>
      </c>
      <c r="Q43" s="20">
        <v>0.14000000000000001</v>
      </c>
      <c r="R43" s="19">
        <v>0.08</v>
      </c>
      <c r="S43" s="21">
        <v>0.11</v>
      </c>
      <c r="T43" s="21">
        <v>0.14000000000000001</v>
      </c>
      <c r="U43" s="21">
        <v>0.13</v>
      </c>
      <c r="V43" s="20">
        <v>0.12</v>
      </c>
      <c r="W43" s="19">
        <v>0.1</v>
      </c>
      <c r="X43" s="20">
        <v>0.13</v>
      </c>
      <c r="Y43" s="19">
        <v>0.11</v>
      </c>
      <c r="Z43" s="20">
        <v>0.11</v>
      </c>
      <c r="AA43" s="19">
        <v>0.09</v>
      </c>
      <c r="AB43" s="20">
        <v>0.13</v>
      </c>
      <c r="AC43" s="20">
        <v>0.11</v>
      </c>
      <c r="AD43" s="12"/>
    </row>
    <row r="44" spans="1:30" x14ac:dyDescent="0.35">
      <c r="A44" s="9"/>
      <c r="B44" s="13"/>
      <c r="C44" s="15" t="s">
        <v>1261</v>
      </c>
      <c r="D44" s="15"/>
      <c r="E44" s="17"/>
      <c r="F44" s="16"/>
      <c r="G44" s="15"/>
      <c r="H44" s="17"/>
      <c r="I44" s="17"/>
      <c r="J44" s="17"/>
      <c r="K44" s="17" t="s">
        <v>1286</v>
      </c>
      <c r="L44" s="17"/>
      <c r="M44" s="17"/>
      <c r="N44" s="17"/>
      <c r="O44" s="16"/>
      <c r="P44" s="15"/>
      <c r="Q44" s="16" t="s">
        <v>1032</v>
      </c>
      <c r="R44" s="15"/>
      <c r="S44" s="17"/>
      <c r="T44" s="17" t="s">
        <v>1261</v>
      </c>
      <c r="U44" s="17" t="s">
        <v>1261</v>
      </c>
      <c r="V44" s="16"/>
      <c r="W44" s="15"/>
      <c r="X44" s="16" t="s">
        <v>1027</v>
      </c>
      <c r="Y44" s="15"/>
      <c r="Z44" s="16"/>
      <c r="AA44" s="15"/>
      <c r="AB44" s="16"/>
      <c r="AC44" s="16"/>
      <c r="AD44" s="12"/>
    </row>
    <row r="45" spans="1:30" x14ac:dyDescent="0.35">
      <c r="A45" s="9"/>
      <c r="B45" s="22" t="s">
        <v>3708</v>
      </c>
      <c r="C45" s="11">
        <v>213</v>
      </c>
      <c r="D45" s="12">
        <v>180</v>
      </c>
      <c r="E45" s="6">
        <v>21</v>
      </c>
      <c r="F45" s="9">
        <v>12</v>
      </c>
      <c r="G45" s="12">
        <v>3</v>
      </c>
      <c r="H45" s="6">
        <v>26</v>
      </c>
      <c r="I45" s="6">
        <v>18</v>
      </c>
      <c r="J45" s="6">
        <v>11</v>
      </c>
      <c r="K45" s="6">
        <v>17</v>
      </c>
      <c r="L45" s="6">
        <v>20</v>
      </c>
      <c r="M45" s="6">
        <v>40</v>
      </c>
      <c r="N45" s="6">
        <v>16</v>
      </c>
      <c r="O45" s="9">
        <v>30</v>
      </c>
      <c r="P45" s="12">
        <v>168</v>
      </c>
      <c r="Q45" s="9">
        <v>45</v>
      </c>
      <c r="R45" s="12">
        <v>46</v>
      </c>
      <c r="S45" s="6">
        <v>40</v>
      </c>
      <c r="T45" s="6">
        <v>39</v>
      </c>
      <c r="U45" s="6">
        <v>53</v>
      </c>
      <c r="V45" s="9">
        <v>36</v>
      </c>
      <c r="W45" s="12">
        <v>8</v>
      </c>
      <c r="X45" s="9">
        <v>161</v>
      </c>
      <c r="Y45" s="12">
        <v>41</v>
      </c>
      <c r="Z45" s="9">
        <v>172</v>
      </c>
      <c r="AA45" s="12">
        <v>21</v>
      </c>
      <c r="AB45" s="9">
        <v>20</v>
      </c>
      <c r="AC45" s="9">
        <v>246</v>
      </c>
      <c r="AD45" s="12"/>
    </row>
    <row r="46" spans="1:30" x14ac:dyDescent="0.35">
      <c r="A46" s="9"/>
      <c r="B46" s="22"/>
      <c r="C46" s="23">
        <v>0.09</v>
      </c>
      <c r="D46" s="24">
        <v>0.09</v>
      </c>
      <c r="E46" s="26">
        <v>0.09</v>
      </c>
      <c r="F46" s="25">
        <v>0.08</v>
      </c>
      <c r="G46" s="24">
        <v>0.04</v>
      </c>
      <c r="H46" s="26">
        <v>0.09</v>
      </c>
      <c r="I46" s="26">
        <v>0.1</v>
      </c>
      <c r="J46" s="26">
        <v>0.06</v>
      </c>
      <c r="K46" s="26">
        <v>0.08</v>
      </c>
      <c r="L46" s="26">
        <v>0.09</v>
      </c>
      <c r="M46" s="26">
        <v>0.11</v>
      </c>
      <c r="N46" s="26">
        <v>7.0000000000000007E-2</v>
      </c>
      <c r="O46" s="25">
        <v>0.09</v>
      </c>
      <c r="P46" s="24">
        <v>0.09</v>
      </c>
      <c r="Q46" s="25">
        <v>0.09</v>
      </c>
      <c r="R46" s="24">
        <v>0.1</v>
      </c>
      <c r="S46" s="26">
        <v>0.08</v>
      </c>
      <c r="T46" s="26">
        <v>0.08</v>
      </c>
      <c r="U46" s="26">
        <v>0.1</v>
      </c>
      <c r="V46" s="25">
        <v>0.08</v>
      </c>
      <c r="W46" s="24">
        <v>0.05</v>
      </c>
      <c r="X46" s="25">
        <v>0.09</v>
      </c>
      <c r="Y46" s="24">
        <v>0.08</v>
      </c>
      <c r="Z46" s="25">
        <v>0.09</v>
      </c>
      <c r="AA46" s="24">
        <v>0.08</v>
      </c>
      <c r="AB46" s="25">
        <v>7.0000000000000007E-2</v>
      </c>
      <c r="AC46" s="25">
        <v>0.09</v>
      </c>
      <c r="AD46" s="12"/>
    </row>
    <row r="47" spans="1:30" x14ac:dyDescent="0.35">
      <c r="A47" s="9"/>
      <c r="B47" s="22"/>
      <c r="C47" s="11"/>
      <c r="D47" s="12"/>
      <c r="E47" s="6"/>
      <c r="F47" s="9"/>
      <c r="G47" s="12"/>
      <c r="H47" s="6"/>
      <c r="I47" s="6"/>
      <c r="J47" s="6"/>
      <c r="K47" s="6"/>
      <c r="L47" s="6"/>
      <c r="M47" s="6" t="s">
        <v>967</v>
      </c>
      <c r="N47" s="6"/>
      <c r="O47" s="9"/>
      <c r="P47" s="12"/>
      <c r="Q47" s="9"/>
      <c r="R47" s="12"/>
      <c r="S47" s="6"/>
      <c r="T47" s="6"/>
      <c r="U47" s="6"/>
      <c r="V47" s="9"/>
      <c r="W47" s="12"/>
      <c r="X47" s="9"/>
      <c r="Y47" s="12"/>
      <c r="Z47" s="9"/>
      <c r="AA47" s="12"/>
      <c r="AB47" s="9"/>
      <c r="AC47" s="9"/>
      <c r="AD47" s="12"/>
    </row>
    <row r="48" spans="1:30" ht="43.5" x14ac:dyDescent="0.35">
      <c r="A48" s="9"/>
      <c r="B48" s="13" t="s">
        <v>3709</v>
      </c>
      <c r="C48" s="14">
        <v>169</v>
      </c>
      <c r="D48" s="15">
        <v>140</v>
      </c>
      <c r="E48" s="17">
        <v>16</v>
      </c>
      <c r="F48" s="16">
        <v>12</v>
      </c>
      <c r="G48" s="15">
        <v>9</v>
      </c>
      <c r="H48" s="17">
        <v>16</v>
      </c>
      <c r="I48" s="17">
        <v>8</v>
      </c>
      <c r="J48" s="17">
        <v>7</v>
      </c>
      <c r="K48" s="17">
        <v>16</v>
      </c>
      <c r="L48" s="17">
        <v>13</v>
      </c>
      <c r="M48" s="17">
        <v>23</v>
      </c>
      <c r="N48" s="17">
        <v>19</v>
      </c>
      <c r="O48" s="16">
        <v>29</v>
      </c>
      <c r="P48" s="15">
        <v>141</v>
      </c>
      <c r="Q48" s="16">
        <v>28</v>
      </c>
      <c r="R48" s="15">
        <v>32</v>
      </c>
      <c r="S48" s="17">
        <v>40</v>
      </c>
      <c r="T48" s="17">
        <v>43</v>
      </c>
      <c r="U48" s="17">
        <v>31</v>
      </c>
      <c r="V48" s="16">
        <v>23</v>
      </c>
      <c r="W48" s="15">
        <v>16</v>
      </c>
      <c r="X48" s="16">
        <v>127</v>
      </c>
      <c r="Y48" s="15">
        <v>41</v>
      </c>
      <c r="Z48" s="16">
        <v>128</v>
      </c>
      <c r="AA48" s="15">
        <v>11</v>
      </c>
      <c r="AB48" s="16">
        <v>29</v>
      </c>
      <c r="AC48" s="16">
        <v>181</v>
      </c>
      <c r="AD48" s="12"/>
    </row>
    <row r="49" spans="1:30" x14ac:dyDescent="0.35">
      <c r="A49" s="9"/>
      <c r="B49" s="13"/>
      <c r="C49" s="18">
        <v>7.0000000000000007E-2</v>
      </c>
      <c r="D49" s="19">
        <v>7.0000000000000007E-2</v>
      </c>
      <c r="E49" s="21">
        <v>7.0000000000000007E-2</v>
      </c>
      <c r="F49" s="20">
        <v>0.09</v>
      </c>
      <c r="G49" s="19">
        <v>0.09</v>
      </c>
      <c r="H49" s="21">
        <v>0.06</v>
      </c>
      <c r="I49" s="21">
        <v>0.04</v>
      </c>
      <c r="J49" s="21">
        <v>0.04</v>
      </c>
      <c r="K49" s="21">
        <v>7.0000000000000007E-2</v>
      </c>
      <c r="L49" s="21">
        <v>0.06</v>
      </c>
      <c r="M49" s="21">
        <v>0.06</v>
      </c>
      <c r="N49" s="21">
        <v>0.09</v>
      </c>
      <c r="O49" s="20">
        <v>0.08</v>
      </c>
      <c r="P49" s="19">
        <v>7.0000000000000007E-2</v>
      </c>
      <c r="Q49" s="20">
        <v>0.06</v>
      </c>
      <c r="R49" s="19">
        <v>7.0000000000000007E-2</v>
      </c>
      <c r="S49" s="21">
        <v>0.08</v>
      </c>
      <c r="T49" s="21">
        <v>0.09</v>
      </c>
      <c r="U49" s="21">
        <v>0.06</v>
      </c>
      <c r="V49" s="20">
        <v>0.05</v>
      </c>
      <c r="W49" s="19">
        <v>0.11</v>
      </c>
      <c r="X49" s="20">
        <v>7.0000000000000007E-2</v>
      </c>
      <c r="Y49" s="19">
        <v>0.08</v>
      </c>
      <c r="Z49" s="20">
        <v>7.0000000000000007E-2</v>
      </c>
      <c r="AA49" s="19">
        <v>0.05</v>
      </c>
      <c r="AB49" s="20">
        <v>0.1</v>
      </c>
      <c r="AC49" s="20">
        <v>7.0000000000000007E-2</v>
      </c>
      <c r="AD49" s="12"/>
    </row>
    <row r="50" spans="1:30" x14ac:dyDescent="0.35">
      <c r="A50" s="9"/>
      <c r="B50" s="13"/>
      <c r="C50" s="14"/>
      <c r="D50" s="15"/>
      <c r="E50" s="17"/>
      <c r="F50" s="16"/>
      <c r="G50" s="15"/>
      <c r="H50" s="17"/>
      <c r="I50" s="17"/>
      <c r="J50" s="17"/>
      <c r="K50" s="17"/>
      <c r="L50" s="17"/>
      <c r="M50" s="17"/>
      <c r="N50" s="17"/>
      <c r="O50" s="16"/>
      <c r="P50" s="15"/>
      <c r="Q50" s="16"/>
      <c r="R50" s="15"/>
      <c r="S50" s="17"/>
      <c r="T50" s="17" t="s">
        <v>1033</v>
      </c>
      <c r="U50" s="17"/>
      <c r="V50" s="16"/>
      <c r="W50" s="15"/>
      <c r="X50" s="16"/>
      <c r="Y50" s="15"/>
      <c r="Z50" s="16"/>
      <c r="AA50" s="15"/>
      <c r="AB50" s="16"/>
      <c r="AC50" s="16"/>
      <c r="AD50" s="12"/>
    </row>
    <row r="51" spans="1:30" ht="58" x14ac:dyDescent="0.35">
      <c r="A51" s="9"/>
      <c r="B51" s="22" t="s">
        <v>3710</v>
      </c>
      <c r="C51" s="11">
        <v>167</v>
      </c>
      <c r="D51" s="12">
        <v>148</v>
      </c>
      <c r="E51" s="6">
        <v>12</v>
      </c>
      <c r="F51" s="9">
        <v>7</v>
      </c>
      <c r="G51" s="12">
        <v>8</v>
      </c>
      <c r="H51" s="6">
        <v>21</v>
      </c>
      <c r="I51" s="6">
        <v>16</v>
      </c>
      <c r="J51" s="6">
        <v>10</v>
      </c>
      <c r="K51" s="6">
        <v>22</v>
      </c>
      <c r="L51" s="6">
        <v>13</v>
      </c>
      <c r="M51" s="6">
        <v>16</v>
      </c>
      <c r="N51" s="6">
        <v>13</v>
      </c>
      <c r="O51" s="9">
        <v>27</v>
      </c>
      <c r="P51" s="12">
        <v>136</v>
      </c>
      <c r="Q51" s="9">
        <v>31</v>
      </c>
      <c r="R51" s="12">
        <v>29</v>
      </c>
      <c r="S51" s="6">
        <v>33</v>
      </c>
      <c r="T51" s="6">
        <v>38</v>
      </c>
      <c r="U51" s="6">
        <v>31</v>
      </c>
      <c r="V51" s="9">
        <v>35</v>
      </c>
      <c r="W51" s="12">
        <v>15</v>
      </c>
      <c r="X51" s="9">
        <v>110</v>
      </c>
      <c r="Y51" s="12">
        <v>25</v>
      </c>
      <c r="Z51" s="9">
        <v>141</v>
      </c>
      <c r="AA51" s="12">
        <v>6</v>
      </c>
      <c r="AB51" s="9">
        <v>19</v>
      </c>
      <c r="AC51" s="9">
        <v>224</v>
      </c>
      <c r="AD51" s="12"/>
    </row>
    <row r="52" spans="1:30" x14ac:dyDescent="0.35">
      <c r="A52" s="9"/>
      <c r="B52" s="22"/>
      <c r="C52" s="23">
        <v>7.0000000000000007E-2</v>
      </c>
      <c r="D52" s="24">
        <v>7.0000000000000007E-2</v>
      </c>
      <c r="E52" s="26">
        <v>0.05</v>
      </c>
      <c r="F52" s="25">
        <v>0.05</v>
      </c>
      <c r="G52" s="24">
        <v>0.09</v>
      </c>
      <c r="H52" s="26">
        <v>0.08</v>
      </c>
      <c r="I52" s="26">
        <v>0.09</v>
      </c>
      <c r="J52" s="26">
        <v>0.06</v>
      </c>
      <c r="K52" s="26">
        <v>0.1</v>
      </c>
      <c r="L52" s="26">
        <v>0.06</v>
      </c>
      <c r="M52" s="26">
        <v>0.04</v>
      </c>
      <c r="N52" s="26">
        <v>0.06</v>
      </c>
      <c r="O52" s="25">
        <v>0.08</v>
      </c>
      <c r="P52" s="24">
        <v>7.0000000000000007E-2</v>
      </c>
      <c r="Q52" s="25">
        <v>0.06</v>
      </c>
      <c r="R52" s="24">
        <v>0.06</v>
      </c>
      <c r="S52" s="26">
        <v>7.0000000000000007E-2</v>
      </c>
      <c r="T52" s="26">
        <v>0.08</v>
      </c>
      <c r="U52" s="26">
        <v>0.06</v>
      </c>
      <c r="V52" s="25">
        <v>0.08</v>
      </c>
      <c r="W52" s="24">
        <v>0.1</v>
      </c>
      <c r="X52" s="25">
        <v>0.06</v>
      </c>
      <c r="Y52" s="24">
        <v>0.05</v>
      </c>
      <c r="Z52" s="25">
        <v>7.0000000000000007E-2</v>
      </c>
      <c r="AA52" s="24">
        <v>0.02</v>
      </c>
      <c r="AB52" s="25">
        <v>7.0000000000000007E-2</v>
      </c>
      <c r="AC52" s="25">
        <v>0.08</v>
      </c>
      <c r="AD52" s="12"/>
    </row>
    <row r="53" spans="1:30" x14ac:dyDescent="0.35">
      <c r="A53" s="9"/>
      <c r="B53" s="22"/>
      <c r="C53" s="12" t="s">
        <v>1517</v>
      </c>
      <c r="D53" s="12"/>
      <c r="E53" s="6"/>
      <c r="F53" s="9"/>
      <c r="G53" s="12"/>
      <c r="H53" s="6"/>
      <c r="I53" s="6"/>
      <c r="J53" s="6"/>
      <c r="K53" s="6" t="s">
        <v>1036</v>
      </c>
      <c r="L53" s="6"/>
      <c r="M53" s="6"/>
      <c r="N53" s="6"/>
      <c r="O53" s="9"/>
      <c r="P53" s="12"/>
      <c r="Q53" s="9"/>
      <c r="R53" s="12"/>
      <c r="S53" s="6"/>
      <c r="T53" s="6"/>
      <c r="U53" s="6"/>
      <c r="V53" s="9"/>
      <c r="W53" s="12"/>
      <c r="X53" s="9"/>
      <c r="Y53" s="12"/>
      <c r="Z53" s="9" t="s">
        <v>1027</v>
      </c>
      <c r="AA53" s="12"/>
      <c r="AB53" s="9"/>
      <c r="AC53" s="9"/>
      <c r="AD53" s="12"/>
    </row>
    <row r="54" spans="1:30" x14ac:dyDescent="0.35">
      <c r="A54" s="9"/>
      <c r="B54" s="13" t="s">
        <v>3712</v>
      </c>
      <c r="C54" s="14">
        <v>93</v>
      </c>
      <c r="D54" s="15">
        <v>81</v>
      </c>
      <c r="E54" s="17">
        <v>8</v>
      </c>
      <c r="F54" s="16">
        <v>5</v>
      </c>
      <c r="G54" s="15">
        <v>4</v>
      </c>
      <c r="H54" s="17">
        <v>11</v>
      </c>
      <c r="I54" s="17">
        <v>4</v>
      </c>
      <c r="J54" s="17">
        <v>9</v>
      </c>
      <c r="K54" s="17">
        <v>14</v>
      </c>
      <c r="L54" s="17">
        <v>9</v>
      </c>
      <c r="M54" s="17">
        <v>12</v>
      </c>
      <c r="N54" s="17">
        <v>5</v>
      </c>
      <c r="O54" s="16">
        <v>11</v>
      </c>
      <c r="P54" s="15">
        <v>73</v>
      </c>
      <c r="Q54" s="16">
        <v>20</v>
      </c>
      <c r="R54" s="15">
        <v>13</v>
      </c>
      <c r="S54" s="17">
        <v>25</v>
      </c>
      <c r="T54" s="17">
        <v>23</v>
      </c>
      <c r="U54" s="17">
        <v>18</v>
      </c>
      <c r="V54" s="16">
        <v>15</v>
      </c>
      <c r="W54" s="15">
        <v>3</v>
      </c>
      <c r="X54" s="16">
        <v>73</v>
      </c>
      <c r="Y54" s="15">
        <v>32</v>
      </c>
      <c r="Z54" s="16">
        <v>61</v>
      </c>
      <c r="AA54" s="15">
        <v>15</v>
      </c>
      <c r="AB54" s="16">
        <v>17</v>
      </c>
      <c r="AC54" s="16">
        <v>99</v>
      </c>
      <c r="AD54" s="12"/>
    </row>
    <row r="55" spans="1:30" x14ac:dyDescent="0.35">
      <c r="A55" s="9"/>
      <c r="B55" s="13"/>
      <c r="C55" s="18">
        <v>0.04</v>
      </c>
      <c r="D55" s="19">
        <v>0.04</v>
      </c>
      <c r="E55" s="21">
        <v>0.03</v>
      </c>
      <c r="F55" s="20">
        <v>0.04</v>
      </c>
      <c r="G55" s="19">
        <v>0.05</v>
      </c>
      <c r="H55" s="21">
        <v>0.04</v>
      </c>
      <c r="I55" s="21">
        <v>0.02</v>
      </c>
      <c r="J55" s="21">
        <v>0.05</v>
      </c>
      <c r="K55" s="21">
        <v>7.0000000000000007E-2</v>
      </c>
      <c r="L55" s="21">
        <v>0.04</v>
      </c>
      <c r="M55" s="21">
        <v>0.03</v>
      </c>
      <c r="N55" s="21">
        <v>0.03</v>
      </c>
      <c r="O55" s="20">
        <v>0.03</v>
      </c>
      <c r="P55" s="19">
        <v>0.04</v>
      </c>
      <c r="Q55" s="20">
        <v>0.04</v>
      </c>
      <c r="R55" s="19">
        <v>0.03</v>
      </c>
      <c r="S55" s="21">
        <v>0.05</v>
      </c>
      <c r="T55" s="21">
        <v>0.05</v>
      </c>
      <c r="U55" s="21">
        <v>0.03</v>
      </c>
      <c r="V55" s="20">
        <v>0.03</v>
      </c>
      <c r="W55" s="19">
        <v>0.02</v>
      </c>
      <c r="X55" s="20">
        <v>0.04</v>
      </c>
      <c r="Y55" s="19">
        <v>0.06</v>
      </c>
      <c r="Z55" s="20">
        <v>0.03</v>
      </c>
      <c r="AA55" s="19">
        <v>0.06</v>
      </c>
      <c r="AB55" s="20">
        <v>0.06</v>
      </c>
      <c r="AC55" s="20">
        <v>0.04</v>
      </c>
      <c r="AD55" s="12"/>
    </row>
    <row r="56" spans="1:30" x14ac:dyDescent="0.35">
      <c r="A56" s="9"/>
      <c r="B56" s="13"/>
      <c r="C56" s="15" t="s">
        <v>1287</v>
      </c>
      <c r="D56" s="15"/>
      <c r="E56" s="17"/>
      <c r="F56" s="16"/>
      <c r="G56" s="15"/>
      <c r="H56" s="17"/>
      <c r="I56" s="17"/>
      <c r="J56" s="17"/>
      <c r="K56" s="17" t="s">
        <v>1027</v>
      </c>
      <c r="L56" s="17"/>
      <c r="M56" s="17"/>
      <c r="N56" s="17"/>
      <c r="O56" s="16"/>
      <c r="P56" s="15"/>
      <c r="Q56" s="16"/>
      <c r="R56" s="15"/>
      <c r="S56" s="17"/>
      <c r="T56" s="17"/>
      <c r="U56" s="17"/>
      <c r="V56" s="16"/>
      <c r="W56" s="15"/>
      <c r="X56" s="16"/>
      <c r="Y56" s="15" t="s">
        <v>1028</v>
      </c>
      <c r="Z56" s="16"/>
      <c r="AA56" s="15"/>
      <c r="AB56" s="16"/>
      <c r="AC56" s="16"/>
      <c r="AD56" s="12"/>
    </row>
    <row r="57" spans="1:30" x14ac:dyDescent="0.35">
      <c r="A57" s="9"/>
      <c r="B57" s="22" t="s">
        <v>3713</v>
      </c>
      <c r="C57" s="11">
        <v>93</v>
      </c>
      <c r="D57" s="12">
        <v>79</v>
      </c>
      <c r="E57" s="6">
        <v>10</v>
      </c>
      <c r="F57" s="9">
        <v>4</v>
      </c>
      <c r="G57" s="12">
        <v>3</v>
      </c>
      <c r="H57" s="6">
        <v>8</v>
      </c>
      <c r="I57" s="6">
        <v>4</v>
      </c>
      <c r="J57" s="6">
        <v>3</v>
      </c>
      <c r="K57" s="6">
        <v>11</v>
      </c>
      <c r="L57" s="6">
        <v>11</v>
      </c>
      <c r="M57" s="6">
        <v>12</v>
      </c>
      <c r="N57" s="6">
        <v>7</v>
      </c>
      <c r="O57" s="9">
        <v>21</v>
      </c>
      <c r="P57" s="12">
        <v>77</v>
      </c>
      <c r="Q57" s="9">
        <v>16</v>
      </c>
      <c r="R57" s="12">
        <v>21</v>
      </c>
      <c r="S57" s="6">
        <v>16</v>
      </c>
      <c r="T57" s="6">
        <v>20</v>
      </c>
      <c r="U57" s="6">
        <v>18</v>
      </c>
      <c r="V57" s="9">
        <v>18</v>
      </c>
      <c r="W57" s="12">
        <v>10</v>
      </c>
      <c r="X57" s="9">
        <v>56</v>
      </c>
      <c r="Y57" s="12">
        <v>30</v>
      </c>
      <c r="Z57" s="9">
        <v>63</v>
      </c>
      <c r="AA57" s="12">
        <v>13</v>
      </c>
      <c r="AB57" s="9">
        <v>17</v>
      </c>
      <c r="AC57" s="9">
        <v>105</v>
      </c>
      <c r="AD57" s="12"/>
    </row>
    <row r="58" spans="1:30" x14ac:dyDescent="0.35">
      <c r="A58" s="9"/>
      <c r="B58" s="22"/>
      <c r="C58" s="23">
        <v>0.04</v>
      </c>
      <c r="D58" s="24">
        <v>0.04</v>
      </c>
      <c r="E58" s="26">
        <v>0.04</v>
      </c>
      <c r="F58" s="25">
        <v>0.03</v>
      </c>
      <c r="G58" s="24">
        <v>0.03</v>
      </c>
      <c r="H58" s="26">
        <v>0.03</v>
      </c>
      <c r="I58" s="26">
        <v>0.02</v>
      </c>
      <c r="J58" s="26">
        <v>0.02</v>
      </c>
      <c r="K58" s="26">
        <v>0.05</v>
      </c>
      <c r="L58" s="26">
        <v>0.05</v>
      </c>
      <c r="M58" s="26">
        <v>0.03</v>
      </c>
      <c r="N58" s="26">
        <v>0.03</v>
      </c>
      <c r="O58" s="25">
        <v>0.06</v>
      </c>
      <c r="P58" s="24">
        <v>0.04</v>
      </c>
      <c r="Q58" s="25">
        <v>0.03</v>
      </c>
      <c r="R58" s="24">
        <v>0.04</v>
      </c>
      <c r="S58" s="26">
        <v>0.03</v>
      </c>
      <c r="T58" s="26">
        <v>0.04</v>
      </c>
      <c r="U58" s="26">
        <v>0.03</v>
      </c>
      <c r="V58" s="25">
        <v>0.04</v>
      </c>
      <c r="W58" s="24">
        <v>7.0000000000000007E-2</v>
      </c>
      <c r="X58" s="25">
        <v>0.03</v>
      </c>
      <c r="Y58" s="24">
        <v>0.06</v>
      </c>
      <c r="Z58" s="25">
        <v>0.03</v>
      </c>
      <c r="AA58" s="24">
        <v>0.05</v>
      </c>
      <c r="AB58" s="25">
        <v>0.06</v>
      </c>
      <c r="AC58" s="25">
        <v>0.04</v>
      </c>
      <c r="AD58" s="12"/>
    </row>
    <row r="59" spans="1:30" x14ac:dyDescent="0.35">
      <c r="A59" s="9"/>
      <c r="B59" s="22"/>
      <c r="C59" s="12" t="s">
        <v>1193</v>
      </c>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13" t="s">
        <v>3097</v>
      </c>
      <c r="C60" s="14">
        <v>48</v>
      </c>
      <c r="D60" s="15">
        <v>40</v>
      </c>
      <c r="E60" s="17">
        <v>5</v>
      </c>
      <c r="F60" s="16">
        <v>3</v>
      </c>
      <c r="G60" s="15">
        <v>2</v>
      </c>
      <c r="H60" s="17">
        <v>3</v>
      </c>
      <c r="I60" s="17">
        <v>3</v>
      </c>
      <c r="J60" s="17">
        <v>3</v>
      </c>
      <c r="K60" s="17">
        <v>7</v>
      </c>
      <c r="L60" s="17">
        <v>2</v>
      </c>
      <c r="M60" s="17">
        <v>8</v>
      </c>
      <c r="N60" s="17">
        <v>3</v>
      </c>
      <c r="O60" s="16">
        <v>9</v>
      </c>
      <c r="P60" s="15">
        <v>35</v>
      </c>
      <c r="Q60" s="16">
        <v>13</v>
      </c>
      <c r="R60" s="15">
        <v>10</v>
      </c>
      <c r="S60" s="17">
        <v>12</v>
      </c>
      <c r="T60" s="17">
        <v>7</v>
      </c>
      <c r="U60" s="17">
        <v>8</v>
      </c>
      <c r="V60" s="16">
        <v>12</v>
      </c>
      <c r="W60" s="15">
        <v>4</v>
      </c>
      <c r="X60" s="16">
        <v>34</v>
      </c>
      <c r="Y60" s="15">
        <v>6</v>
      </c>
      <c r="Z60" s="16">
        <v>42</v>
      </c>
      <c r="AA60" s="15">
        <v>4</v>
      </c>
      <c r="AB60" s="16">
        <v>2</v>
      </c>
      <c r="AC60" s="16">
        <v>56</v>
      </c>
      <c r="AD60" s="12"/>
    </row>
    <row r="61" spans="1:30" x14ac:dyDescent="0.35">
      <c r="A61" s="9"/>
      <c r="B61" s="13"/>
      <c r="C61" s="18">
        <v>0.02</v>
      </c>
      <c r="D61" s="19">
        <v>0.02</v>
      </c>
      <c r="E61" s="21">
        <v>0.02</v>
      </c>
      <c r="F61" s="20">
        <v>0.02</v>
      </c>
      <c r="G61" s="19">
        <v>0.02</v>
      </c>
      <c r="H61" s="21">
        <v>0.01</v>
      </c>
      <c r="I61" s="21">
        <v>0.01</v>
      </c>
      <c r="J61" s="21">
        <v>0.02</v>
      </c>
      <c r="K61" s="21">
        <v>0.03</v>
      </c>
      <c r="L61" s="21">
        <v>0.01</v>
      </c>
      <c r="M61" s="21">
        <v>0.02</v>
      </c>
      <c r="N61" s="21">
        <v>0.02</v>
      </c>
      <c r="O61" s="20">
        <v>0.03</v>
      </c>
      <c r="P61" s="19">
        <v>0.02</v>
      </c>
      <c r="Q61" s="20">
        <v>0.03</v>
      </c>
      <c r="R61" s="19">
        <v>0.02</v>
      </c>
      <c r="S61" s="21">
        <v>0.02</v>
      </c>
      <c r="T61" s="21">
        <v>0.01</v>
      </c>
      <c r="U61" s="21">
        <v>0.01</v>
      </c>
      <c r="V61" s="20">
        <v>0.03</v>
      </c>
      <c r="W61" s="19">
        <v>0.03</v>
      </c>
      <c r="X61" s="20">
        <v>0.02</v>
      </c>
      <c r="Y61" s="19">
        <v>0.01</v>
      </c>
      <c r="Z61" s="20">
        <v>0.02</v>
      </c>
      <c r="AA61" s="19">
        <v>0.01</v>
      </c>
      <c r="AB61" s="20">
        <v>0.01</v>
      </c>
      <c r="AC61" s="20">
        <v>0.02</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ht="43.5" x14ac:dyDescent="0.35">
      <c r="A63" s="9"/>
      <c r="B63" s="22" t="s">
        <v>3714</v>
      </c>
      <c r="C63" s="11">
        <v>44</v>
      </c>
      <c r="D63" s="12">
        <v>31</v>
      </c>
      <c r="E63" s="6">
        <v>6</v>
      </c>
      <c r="F63" s="9">
        <v>7</v>
      </c>
      <c r="G63" s="12">
        <v>1</v>
      </c>
      <c r="H63" s="6">
        <v>2</v>
      </c>
      <c r="I63" s="6">
        <v>2</v>
      </c>
      <c r="J63" s="6">
        <v>4</v>
      </c>
      <c r="K63" s="6">
        <v>3</v>
      </c>
      <c r="L63" s="6">
        <v>3</v>
      </c>
      <c r="M63" s="6">
        <v>4</v>
      </c>
      <c r="N63" s="6">
        <v>6</v>
      </c>
      <c r="O63" s="9">
        <v>7</v>
      </c>
      <c r="P63" s="12">
        <v>32</v>
      </c>
      <c r="Q63" s="9">
        <v>11</v>
      </c>
      <c r="R63" s="12">
        <v>5</v>
      </c>
      <c r="S63" s="6">
        <v>13</v>
      </c>
      <c r="T63" s="6">
        <v>11</v>
      </c>
      <c r="U63" s="6">
        <v>4</v>
      </c>
      <c r="V63" s="9">
        <v>12</v>
      </c>
      <c r="W63" s="12">
        <v>1</v>
      </c>
      <c r="X63" s="9">
        <v>31</v>
      </c>
      <c r="Y63" s="12">
        <v>5</v>
      </c>
      <c r="Z63" s="9">
        <v>38</v>
      </c>
      <c r="AA63" s="12">
        <v>2</v>
      </c>
      <c r="AB63" s="9">
        <v>3</v>
      </c>
      <c r="AC63" s="9">
        <v>46</v>
      </c>
      <c r="AD63" s="12"/>
    </row>
    <row r="64" spans="1:30" x14ac:dyDescent="0.35">
      <c r="A64" s="9"/>
      <c r="B64" s="22"/>
      <c r="C64" s="23">
        <v>0.02</v>
      </c>
      <c r="D64" s="24">
        <v>0.01</v>
      </c>
      <c r="E64" s="26">
        <v>0.02</v>
      </c>
      <c r="F64" s="25">
        <v>0.05</v>
      </c>
      <c r="G64" s="24">
        <v>0.01</v>
      </c>
      <c r="H64" s="26">
        <v>0.01</v>
      </c>
      <c r="I64" s="26">
        <v>0.01</v>
      </c>
      <c r="J64" s="26">
        <v>0.02</v>
      </c>
      <c r="K64" s="26">
        <v>0.01</v>
      </c>
      <c r="L64" s="26">
        <v>0.01</v>
      </c>
      <c r="M64" s="26">
        <v>0.01</v>
      </c>
      <c r="N64" s="26">
        <v>0.03</v>
      </c>
      <c r="O64" s="25">
        <v>0.02</v>
      </c>
      <c r="P64" s="24">
        <v>0.02</v>
      </c>
      <c r="Q64" s="25">
        <v>0.02</v>
      </c>
      <c r="R64" s="24">
        <v>0.01</v>
      </c>
      <c r="S64" s="26">
        <v>0.03</v>
      </c>
      <c r="T64" s="26">
        <v>0.02</v>
      </c>
      <c r="U64" s="26">
        <v>0.01</v>
      </c>
      <c r="V64" s="25">
        <v>0.02</v>
      </c>
      <c r="W64" s="12" t="s">
        <v>975</v>
      </c>
      <c r="X64" s="25">
        <v>0.02</v>
      </c>
      <c r="Y64" s="24">
        <v>0.01</v>
      </c>
      <c r="Z64" s="25">
        <v>0.02</v>
      </c>
      <c r="AA64" s="24">
        <v>0.01</v>
      </c>
      <c r="AB64" s="25">
        <v>0.01</v>
      </c>
      <c r="AC64" s="25">
        <v>0.02</v>
      </c>
      <c r="AD64" s="12"/>
    </row>
    <row r="65" spans="1:30" x14ac:dyDescent="0.35">
      <c r="A65" s="9"/>
      <c r="B65" s="22"/>
      <c r="C65" s="12" t="s">
        <v>1296</v>
      </c>
      <c r="D65" s="12"/>
      <c r="E65" s="6"/>
      <c r="F65" s="9" t="s">
        <v>1030</v>
      </c>
      <c r="G65" s="12"/>
      <c r="H65" s="6"/>
      <c r="I65" s="6"/>
      <c r="J65" s="6"/>
      <c r="K65" s="6"/>
      <c r="L65" s="6"/>
      <c r="M65" s="6"/>
      <c r="N65" s="6"/>
      <c r="O65" s="9"/>
      <c r="P65" s="12"/>
      <c r="Q65" s="9"/>
      <c r="R65" s="12"/>
      <c r="S65" s="6"/>
      <c r="T65" s="6"/>
      <c r="U65" s="6"/>
      <c r="V65" s="9"/>
      <c r="W65" s="12"/>
      <c r="X65" s="9"/>
      <c r="Y65" s="12"/>
      <c r="Z65" s="9"/>
      <c r="AA65" s="12"/>
      <c r="AB65" s="9"/>
      <c r="AC65" s="9"/>
      <c r="AD65" s="12"/>
    </row>
    <row r="66" spans="1:30" ht="29" x14ac:dyDescent="0.35">
      <c r="A66" s="9"/>
      <c r="B66" s="13" t="s">
        <v>3462</v>
      </c>
      <c r="C66" s="14">
        <v>540</v>
      </c>
      <c r="D66" s="15">
        <v>455</v>
      </c>
      <c r="E66" s="17">
        <v>49</v>
      </c>
      <c r="F66" s="16">
        <v>36</v>
      </c>
      <c r="G66" s="15">
        <v>30</v>
      </c>
      <c r="H66" s="17">
        <v>63</v>
      </c>
      <c r="I66" s="17">
        <v>46</v>
      </c>
      <c r="J66" s="17">
        <v>36</v>
      </c>
      <c r="K66" s="17">
        <v>47</v>
      </c>
      <c r="L66" s="17">
        <v>46</v>
      </c>
      <c r="M66" s="17">
        <v>87</v>
      </c>
      <c r="N66" s="17">
        <v>57</v>
      </c>
      <c r="O66" s="16">
        <v>43</v>
      </c>
      <c r="P66" s="15">
        <v>440</v>
      </c>
      <c r="Q66" s="16">
        <v>100</v>
      </c>
      <c r="R66" s="15">
        <v>116</v>
      </c>
      <c r="S66" s="17">
        <v>86</v>
      </c>
      <c r="T66" s="17">
        <v>124</v>
      </c>
      <c r="U66" s="17">
        <v>112</v>
      </c>
      <c r="V66" s="16">
        <v>102</v>
      </c>
      <c r="W66" s="15">
        <v>22</v>
      </c>
      <c r="X66" s="16">
        <v>403</v>
      </c>
      <c r="Y66" s="15">
        <v>123</v>
      </c>
      <c r="Z66" s="16">
        <v>415</v>
      </c>
      <c r="AA66" s="15">
        <v>49</v>
      </c>
      <c r="AB66" s="16">
        <v>74</v>
      </c>
      <c r="AC66" s="16">
        <v>613</v>
      </c>
      <c r="AD66" s="12"/>
    </row>
    <row r="67" spans="1:30" x14ac:dyDescent="0.35">
      <c r="A67" s="9"/>
      <c r="B67" s="13"/>
      <c r="C67" s="18">
        <v>0.22</v>
      </c>
      <c r="D67" s="19">
        <v>0.22</v>
      </c>
      <c r="E67" s="21">
        <v>0.22</v>
      </c>
      <c r="F67" s="20">
        <v>0.25</v>
      </c>
      <c r="G67" s="19">
        <v>0.32</v>
      </c>
      <c r="H67" s="21">
        <v>0.23</v>
      </c>
      <c r="I67" s="21">
        <v>0.25</v>
      </c>
      <c r="J67" s="21">
        <v>0.21</v>
      </c>
      <c r="K67" s="21">
        <v>0.22</v>
      </c>
      <c r="L67" s="21">
        <v>0.2</v>
      </c>
      <c r="M67" s="21">
        <v>0.24</v>
      </c>
      <c r="N67" s="21">
        <v>0.27</v>
      </c>
      <c r="O67" s="20">
        <v>0.13</v>
      </c>
      <c r="P67" s="19">
        <v>0.22</v>
      </c>
      <c r="Q67" s="20">
        <v>0.2</v>
      </c>
      <c r="R67" s="19">
        <v>0.25</v>
      </c>
      <c r="S67" s="21">
        <v>0.17</v>
      </c>
      <c r="T67" s="21">
        <v>0.25</v>
      </c>
      <c r="U67" s="21">
        <v>0.21</v>
      </c>
      <c r="V67" s="20">
        <v>0.22</v>
      </c>
      <c r="W67" s="19">
        <v>0.15</v>
      </c>
      <c r="X67" s="20">
        <v>0.22</v>
      </c>
      <c r="Y67" s="19">
        <v>0.23</v>
      </c>
      <c r="Z67" s="20">
        <v>0.22</v>
      </c>
      <c r="AA67" s="19">
        <v>0.2</v>
      </c>
      <c r="AB67" s="20">
        <v>0.26</v>
      </c>
      <c r="AC67" s="20">
        <v>0.22</v>
      </c>
      <c r="AD67" s="12"/>
    </row>
    <row r="68" spans="1:30" x14ac:dyDescent="0.35">
      <c r="A68" s="9"/>
      <c r="B68" s="13"/>
      <c r="C68" s="15" t="s">
        <v>2788</v>
      </c>
      <c r="D68" s="15"/>
      <c r="E68" s="17"/>
      <c r="F68" s="16"/>
      <c r="G68" s="15" t="s">
        <v>1400</v>
      </c>
      <c r="H68" s="17" t="s">
        <v>978</v>
      </c>
      <c r="I68" s="17" t="s">
        <v>978</v>
      </c>
      <c r="J68" s="17" t="s">
        <v>978</v>
      </c>
      <c r="K68" s="17" t="s">
        <v>978</v>
      </c>
      <c r="L68" s="17"/>
      <c r="M68" s="17" t="s">
        <v>978</v>
      </c>
      <c r="N68" s="17" t="s">
        <v>978</v>
      </c>
      <c r="O68" s="16"/>
      <c r="P68" s="15"/>
      <c r="Q68" s="16"/>
      <c r="R68" s="15" t="s">
        <v>1137</v>
      </c>
      <c r="S68" s="17"/>
      <c r="T68" s="17" t="s">
        <v>1137</v>
      </c>
      <c r="U68" s="17"/>
      <c r="V68" s="16"/>
      <c r="W68" s="15"/>
      <c r="X68" s="16"/>
      <c r="Y68" s="15"/>
      <c r="Z68" s="16"/>
      <c r="AA68" s="15"/>
      <c r="AB68" s="16"/>
      <c r="AC68" s="16"/>
      <c r="AD68" s="12"/>
    </row>
    <row r="69" spans="1:30" ht="43.5" x14ac:dyDescent="0.35">
      <c r="A69" s="9"/>
      <c r="B69" s="22" t="s">
        <v>3715</v>
      </c>
      <c r="C69" s="11">
        <v>35</v>
      </c>
      <c r="D69" s="12">
        <v>31</v>
      </c>
      <c r="E69" s="6" t="s">
        <v>974</v>
      </c>
      <c r="F69" s="9">
        <v>4</v>
      </c>
      <c r="G69" s="12">
        <v>4</v>
      </c>
      <c r="H69" s="6">
        <v>5</v>
      </c>
      <c r="I69" s="6">
        <v>3</v>
      </c>
      <c r="J69" s="6">
        <v>2</v>
      </c>
      <c r="K69" s="6">
        <v>2</v>
      </c>
      <c r="L69" s="6">
        <v>3</v>
      </c>
      <c r="M69" s="6">
        <v>7</v>
      </c>
      <c r="N69" s="6">
        <v>5</v>
      </c>
      <c r="O69" s="9">
        <v>1</v>
      </c>
      <c r="P69" s="12">
        <v>28</v>
      </c>
      <c r="Q69" s="9">
        <v>7</v>
      </c>
      <c r="R69" s="12">
        <v>13</v>
      </c>
      <c r="S69" s="6">
        <v>4</v>
      </c>
      <c r="T69" s="6">
        <v>8</v>
      </c>
      <c r="U69" s="6">
        <v>5</v>
      </c>
      <c r="V69" s="9">
        <v>5</v>
      </c>
      <c r="W69" s="12">
        <v>10</v>
      </c>
      <c r="X69" s="9">
        <v>20</v>
      </c>
      <c r="Y69" s="12">
        <v>8</v>
      </c>
      <c r="Z69" s="9">
        <v>27</v>
      </c>
      <c r="AA69" s="12">
        <v>2</v>
      </c>
      <c r="AB69" s="9">
        <v>6</v>
      </c>
      <c r="AC69" s="9">
        <v>42</v>
      </c>
      <c r="AD69" s="12"/>
    </row>
    <row r="70" spans="1:30" x14ac:dyDescent="0.35">
      <c r="A70" s="9"/>
      <c r="B70" s="22"/>
      <c r="C70" s="23">
        <v>0.01</v>
      </c>
      <c r="D70" s="24">
        <v>0.02</v>
      </c>
      <c r="E70" s="6" t="s">
        <v>974</v>
      </c>
      <c r="F70" s="25">
        <v>0.03</v>
      </c>
      <c r="G70" s="24">
        <v>0.04</v>
      </c>
      <c r="H70" s="26">
        <v>0.02</v>
      </c>
      <c r="I70" s="26">
        <v>0.02</v>
      </c>
      <c r="J70" s="26">
        <v>0.01</v>
      </c>
      <c r="K70" s="26">
        <v>0.01</v>
      </c>
      <c r="L70" s="26">
        <v>0.01</v>
      </c>
      <c r="M70" s="26">
        <v>0.02</v>
      </c>
      <c r="N70" s="26">
        <v>0.02</v>
      </c>
      <c r="O70" s="9" t="s">
        <v>975</v>
      </c>
      <c r="P70" s="24">
        <v>0.01</v>
      </c>
      <c r="Q70" s="25">
        <v>0.01</v>
      </c>
      <c r="R70" s="24">
        <v>0.03</v>
      </c>
      <c r="S70" s="26">
        <v>0.01</v>
      </c>
      <c r="T70" s="26">
        <v>0.02</v>
      </c>
      <c r="U70" s="26">
        <v>0.01</v>
      </c>
      <c r="V70" s="25">
        <v>0.01</v>
      </c>
      <c r="W70" s="24">
        <v>7.0000000000000007E-2</v>
      </c>
      <c r="X70" s="25">
        <v>0.01</v>
      </c>
      <c r="Y70" s="24">
        <v>0.02</v>
      </c>
      <c r="Z70" s="25">
        <v>0.01</v>
      </c>
      <c r="AA70" s="24">
        <v>0.01</v>
      </c>
      <c r="AB70" s="25">
        <v>0.02</v>
      </c>
      <c r="AC70" s="25">
        <v>0.02</v>
      </c>
      <c r="AD70" s="12"/>
    </row>
    <row r="71" spans="1:30" x14ac:dyDescent="0.35">
      <c r="A71" s="9"/>
      <c r="B71" s="22"/>
      <c r="C71" s="11"/>
      <c r="D71" s="12"/>
      <c r="E71" s="6"/>
      <c r="F71" s="9" t="s">
        <v>1249</v>
      </c>
      <c r="G71" s="12" t="s">
        <v>978</v>
      </c>
      <c r="H71" s="6"/>
      <c r="I71" s="6"/>
      <c r="J71" s="6"/>
      <c r="K71" s="6"/>
      <c r="L71" s="6"/>
      <c r="M71" s="6"/>
      <c r="N71" s="6"/>
      <c r="O71" s="9"/>
      <c r="P71" s="12"/>
      <c r="Q71" s="9"/>
      <c r="R71" s="12" t="s">
        <v>1421</v>
      </c>
      <c r="S71" s="6"/>
      <c r="T71" s="6"/>
      <c r="U71" s="6"/>
      <c r="V71" s="9"/>
      <c r="W71" s="12" t="s">
        <v>1377</v>
      </c>
      <c r="X71" s="9"/>
      <c r="Y71" s="12"/>
      <c r="Z71" s="9"/>
      <c r="AA71" s="12"/>
      <c r="AB71" s="9"/>
      <c r="AC71" s="9"/>
      <c r="AD71" s="12"/>
    </row>
    <row r="72" spans="1:30" x14ac:dyDescent="0.35">
      <c r="A72" s="9"/>
      <c r="B72" s="13" t="s">
        <v>1780</v>
      </c>
      <c r="C72" s="14">
        <v>120</v>
      </c>
      <c r="D72" s="15">
        <v>102</v>
      </c>
      <c r="E72" s="17">
        <v>13</v>
      </c>
      <c r="F72" s="16">
        <v>5</v>
      </c>
      <c r="G72" s="15">
        <v>3</v>
      </c>
      <c r="H72" s="17">
        <v>5</v>
      </c>
      <c r="I72" s="17">
        <v>9</v>
      </c>
      <c r="J72" s="17">
        <v>10</v>
      </c>
      <c r="K72" s="17">
        <v>15</v>
      </c>
      <c r="L72" s="17">
        <v>16</v>
      </c>
      <c r="M72" s="17">
        <v>17</v>
      </c>
      <c r="N72" s="17">
        <v>12</v>
      </c>
      <c r="O72" s="16">
        <v>15</v>
      </c>
      <c r="P72" s="15">
        <v>86</v>
      </c>
      <c r="Q72" s="16">
        <v>34</v>
      </c>
      <c r="R72" s="15">
        <v>15</v>
      </c>
      <c r="S72" s="17">
        <v>28</v>
      </c>
      <c r="T72" s="17">
        <v>25</v>
      </c>
      <c r="U72" s="17">
        <v>25</v>
      </c>
      <c r="V72" s="16">
        <v>27</v>
      </c>
      <c r="W72" s="15">
        <v>8</v>
      </c>
      <c r="X72" s="16">
        <v>93</v>
      </c>
      <c r="Y72" s="15">
        <v>20</v>
      </c>
      <c r="Z72" s="16">
        <v>98</v>
      </c>
      <c r="AA72" s="15">
        <v>13</v>
      </c>
      <c r="AB72" s="16">
        <v>7</v>
      </c>
      <c r="AC72" s="16">
        <v>164</v>
      </c>
      <c r="AD72" s="12"/>
    </row>
    <row r="73" spans="1:30" x14ac:dyDescent="0.35">
      <c r="A73" s="9"/>
      <c r="B73" s="13"/>
      <c r="C73" s="18">
        <v>0.05</v>
      </c>
      <c r="D73" s="19">
        <v>0.05</v>
      </c>
      <c r="E73" s="21">
        <v>0.06</v>
      </c>
      <c r="F73" s="20">
        <v>0.03</v>
      </c>
      <c r="G73" s="19">
        <v>0.03</v>
      </c>
      <c r="H73" s="21">
        <v>0.02</v>
      </c>
      <c r="I73" s="21">
        <v>0.05</v>
      </c>
      <c r="J73" s="21">
        <v>0.06</v>
      </c>
      <c r="K73" s="21">
        <v>7.0000000000000007E-2</v>
      </c>
      <c r="L73" s="21">
        <v>7.0000000000000007E-2</v>
      </c>
      <c r="M73" s="21">
        <v>0.05</v>
      </c>
      <c r="N73" s="21">
        <v>0.06</v>
      </c>
      <c r="O73" s="20">
        <v>0.04</v>
      </c>
      <c r="P73" s="19">
        <v>0.04</v>
      </c>
      <c r="Q73" s="20">
        <v>7.0000000000000007E-2</v>
      </c>
      <c r="R73" s="19">
        <v>0.03</v>
      </c>
      <c r="S73" s="21">
        <v>0.06</v>
      </c>
      <c r="T73" s="21">
        <v>0.05</v>
      </c>
      <c r="U73" s="21">
        <v>0.05</v>
      </c>
      <c r="V73" s="20">
        <v>0.06</v>
      </c>
      <c r="W73" s="19">
        <v>0.06</v>
      </c>
      <c r="X73" s="20">
        <v>0.05</v>
      </c>
      <c r="Y73" s="19">
        <v>0.04</v>
      </c>
      <c r="Z73" s="20">
        <v>0.05</v>
      </c>
      <c r="AA73" s="19">
        <v>0.05</v>
      </c>
      <c r="AB73" s="20">
        <v>0.03</v>
      </c>
      <c r="AC73" s="20">
        <v>0.06</v>
      </c>
      <c r="AD73" s="12"/>
    </row>
    <row r="74" spans="1:30" x14ac:dyDescent="0.35">
      <c r="A74" s="9"/>
      <c r="B74" s="13"/>
      <c r="C74" s="15" t="s">
        <v>1251</v>
      </c>
      <c r="D74" s="15"/>
      <c r="E74" s="17"/>
      <c r="F74" s="16"/>
      <c r="G74" s="15"/>
      <c r="H74" s="17"/>
      <c r="I74" s="17"/>
      <c r="J74" s="17"/>
      <c r="K74" s="17" t="s">
        <v>1251</v>
      </c>
      <c r="L74" s="17" t="s">
        <v>1251</v>
      </c>
      <c r="M74" s="17"/>
      <c r="N74" s="17" t="s">
        <v>1251</v>
      </c>
      <c r="O74" s="16"/>
      <c r="P74" s="15"/>
      <c r="Q74" s="16" t="s">
        <v>1032</v>
      </c>
      <c r="R74" s="15"/>
      <c r="S74" s="17"/>
      <c r="T74" s="17"/>
      <c r="U74" s="17"/>
      <c r="V74" s="16"/>
      <c r="W74" s="15"/>
      <c r="X74" s="16"/>
      <c r="Y74" s="15"/>
      <c r="Z74" s="16"/>
      <c r="AA74" s="15"/>
      <c r="AB74" s="16"/>
      <c r="AC74" s="16"/>
      <c r="AD74" s="12"/>
    </row>
    <row r="75" spans="1:30" x14ac:dyDescent="0.35">
      <c r="A75" s="9"/>
      <c r="B75" s="22" t="s">
        <v>980</v>
      </c>
      <c r="C75" s="11">
        <v>66</v>
      </c>
      <c r="D75" s="12">
        <v>60</v>
      </c>
      <c r="E75" s="6">
        <v>4</v>
      </c>
      <c r="F75" s="9">
        <v>3</v>
      </c>
      <c r="G75" s="12">
        <v>4</v>
      </c>
      <c r="H75" s="6">
        <v>6</v>
      </c>
      <c r="I75" s="6">
        <v>6</v>
      </c>
      <c r="J75" s="6">
        <v>2</v>
      </c>
      <c r="K75" s="6">
        <v>6</v>
      </c>
      <c r="L75" s="6">
        <v>11</v>
      </c>
      <c r="M75" s="6">
        <v>9</v>
      </c>
      <c r="N75" s="6">
        <v>3</v>
      </c>
      <c r="O75" s="9">
        <v>13</v>
      </c>
      <c r="P75" s="12">
        <v>52</v>
      </c>
      <c r="Q75" s="9">
        <v>14</v>
      </c>
      <c r="R75" s="12">
        <v>20</v>
      </c>
      <c r="S75" s="6">
        <v>19</v>
      </c>
      <c r="T75" s="6">
        <v>6</v>
      </c>
      <c r="U75" s="6">
        <v>8</v>
      </c>
      <c r="V75" s="9">
        <v>14</v>
      </c>
      <c r="W75" s="12">
        <v>4</v>
      </c>
      <c r="X75" s="9">
        <v>43</v>
      </c>
      <c r="Y75" s="12">
        <v>17</v>
      </c>
      <c r="Z75" s="9">
        <v>48</v>
      </c>
      <c r="AA75" s="12">
        <v>2</v>
      </c>
      <c r="AB75" s="9">
        <v>15</v>
      </c>
      <c r="AC75" s="9">
        <v>72</v>
      </c>
      <c r="AD75" s="12"/>
    </row>
    <row r="76" spans="1:30" x14ac:dyDescent="0.35">
      <c r="A76" s="9"/>
      <c r="B76" s="22"/>
      <c r="C76" s="23">
        <v>0.03</v>
      </c>
      <c r="D76" s="24">
        <v>0.03</v>
      </c>
      <c r="E76" s="26">
        <v>0.02</v>
      </c>
      <c r="F76" s="25">
        <v>0.02</v>
      </c>
      <c r="G76" s="24">
        <v>0.04</v>
      </c>
      <c r="H76" s="26">
        <v>0.02</v>
      </c>
      <c r="I76" s="26">
        <v>0.03</v>
      </c>
      <c r="J76" s="26">
        <v>0.01</v>
      </c>
      <c r="K76" s="26">
        <v>0.03</v>
      </c>
      <c r="L76" s="26">
        <v>0.05</v>
      </c>
      <c r="M76" s="26">
        <v>0.03</v>
      </c>
      <c r="N76" s="26">
        <v>0.01</v>
      </c>
      <c r="O76" s="25">
        <v>0.04</v>
      </c>
      <c r="P76" s="24">
        <v>0.03</v>
      </c>
      <c r="Q76" s="25">
        <v>0.03</v>
      </c>
      <c r="R76" s="24">
        <v>0.04</v>
      </c>
      <c r="S76" s="26">
        <v>0.04</v>
      </c>
      <c r="T76" s="26">
        <v>0.01</v>
      </c>
      <c r="U76" s="26">
        <v>0.01</v>
      </c>
      <c r="V76" s="25">
        <v>0.03</v>
      </c>
      <c r="W76" s="24">
        <v>0.03</v>
      </c>
      <c r="X76" s="25">
        <v>0.02</v>
      </c>
      <c r="Y76" s="24">
        <v>0.03</v>
      </c>
      <c r="Z76" s="25">
        <v>0.02</v>
      </c>
      <c r="AA76" s="24">
        <v>0.01</v>
      </c>
      <c r="AB76" s="25">
        <v>0.05</v>
      </c>
      <c r="AC76" s="25">
        <v>0.03</v>
      </c>
      <c r="AD76" s="12"/>
    </row>
    <row r="77" spans="1:30" x14ac:dyDescent="0.35">
      <c r="A77" s="9"/>
      <c r="B77" s="22"/>
      <c r="C77" s="12" t="s">
        <v>1323</v>
      </c>
      <c r="D77" s="12"/>
      <c r="E77" s="6"/>
      <c r="F77" s="9"/>
      <c r="G77" s="12"/>
      <c r="H77" s="6"/>
      <c r="I77" s="6"/>
      <c r="J77" s="6"/>
      <c r="K77" s="6"/>
      <c r="L77" s="6"/>
      <c r="M77" s="6"/>
      <c r="N77" s="6"/>
      <c r="O77" s="9"/>
      <c r="P77" s="12"/>
      <c r="Q77" s="9"/>
      <c r="R77" s="12" t="s">
        <v>1255</v>
      </c>
      <c r="S77" s="6" t="s">
        <v>1255</v>
      </c>
      <c r="T77" s="6"/>
      <c r="U77" s="6"/>
      <c r="V77" s="9"/>
      <c r="W77" s="12"/>
      <c r="X77" s="9"/>
      <c r="Y77" s="12"/>
      <c r="Z77" s="9"/>
      <c r="AA77" s="12"/>
      <c r="AB77" s="9" t="s">
        <v>1517</v>
      </c>
      <c r="AC77" s="9"/>
      <c r="AD77" s="12"/>
    </row>
    <row r="78" spans="1:30" x14ac:dyDescent="0.35">
      <c r="A78" s="9"/>
      <c r="B78" s="28" t="s">
        <v>3098</v>
      </c>
      <c r="C78" s="14">
        <v>1126</v>
      </c>
      <c r="D78" s="15">
        <v>951</v>
      </c>
      <c r="E78" s="17">
        <v>99</v>
      </c>
      <c r="F78" s="16">
        <v>76</v>
      </c>
      <c r="G78" s="15">
        <v>43</v>
      </c>
      <c r="H78" s="17">
        <v>133</v>
      </c>
      <c r="I78" s="17">
        <v>74</v>
      </c>
      <c r="J78" s="17">
        <v>76</v>
      </c>
      <c r="K78" s="17">
        <v>103</v>
      </c>
      <c r="L78" s="17">
        <v>99</v>
      </c>
      <c r="M78" s="17">
        <v>173</v>
      </c>
      <c r="N78" s="17">
        <v>94</v>
      </c>
      <c r="O78" s="16">
        <v>157</v>
      </c>
      <c r="P78" s="15">
        <v>881</v>
      </c>
      <c r="Q78" s="16">
        <v>245</v>
      </c>
      <c r="R78" s="15">
        <v>187</v>
      </c>
      <c r="S78" s="17">
        <v>234</v>
      </c>
      <c r="T78" s="17">
        <v>248</v>
      </c>
      <c r="U78" s="17">
        <v>234</v>
      </c>
      <c r="V78" s="16">
        <v>222</v>
      </c>
      <c r="W78" s="15">
        <v>84</v>
      </c>
      <c r="X78" s="16">
        <v>823</v>
      </c>
      <c r="Y78" s="15">
        <v>241</v>
      </c>
      <c r="Z78" s="16">
        <v>883</v>
      </c>
      <c r="AA78" s="15">
        <v>114</v>
      </c>
      <c r="AB78" s="16">
        <v>128</v>
      </c>
      <c r="AC78" s="16">
        <v>1243</v>
      </c>
      <c r="AD78" s="12"/>
    </row>
    <row r="79" spans="1:30" x14ac:dyDescent="0.35">
      <c r="A79" s="9"/>
      <c r="B79" s="13"/>
      <c r="C79" s="18">
        <v>0.46</v>
      </c>
      <c r="D79" s="19">
        <v>0.46</v>
      </c>
      <c r="E79" s="21">
        <v>0.43</v>
      </c>
      <c r="F79" s="20">
        <v>0.53</v>
      </c>
      <c r="G79" s="19">
        <v>0.44</v>
      </c>
      <c r="H79" s="21">
        <v>0.49</v>
      </c>
      <c r="I79" s="21">
        <v>0.4</v>
      </c>
      <c r="J79" s="21">
        <v>0.45</v>
      </c>
      <c r="K79" s="21">
        <v>0.48</v>
      </c>
      <c r="L79" s="21">
        <v>0.43</v>
      </c>
      <c r="M79" s="21">
        <v>0.48</v>
      </c>
      <c r="N79" s="21">
        <v>0.43</v>
      </c>
      <c r="O79" s="20">
        <v>0.46</v>
      </c>
      <c r="P79" s="19">
        <v>0.45</v>
      </c>
      <c r="Q79" s="20">
        <v>0.5</v>
      </c>
      <c r="R79" s="19">
        <v>0.4</v>
      </c>
      <c r="S79" s="21">
        <v>0.47</v>
      </c>
      <c r="T79" s="21">
        <v>0.5</v>
      </c>
      <c r="U79" s="21">
        <v>0.44</v>
      </c>
      <c r="V79" s="20">
        <v>0.47</v>
      </c>
      <c r="W79" s="19">
        <v>0.56999999999999995</v>
      </c>
      <c r="X79" s="20">
        <v>0.46</v>
      </c>
      <c r="Y79" s="19">
        <v>0.45</v>
      </c>
      <c r="Z79" s="20">
        <v>0.46</v>
      </c>
      <c r="AA79" s="19">
        <v>0.45</v>
      </c>
      <c r="AB79" s="20">
        <v>0.44</v>
      </c>
      <c r="AC79" s="20">
        <v>0.45</v>
      </c>
      <c r="AD79" s="12"/>
    </row>
    <row r="80" spans="1:30" x14ac:dyDescent="0.35">
      <c r="A80" s="9"/>
      <c r="B80" s="13"/>
      <c r="C80" s="15" t="s">
        <v>1261</v>
      </c>
      <c r="D80" s="15"/>
      <c r="E80" s="17"/>
      <c r="F80" s="16"/>
      <c r="G80" s="15"/>
      <c r="H80" s="17"/>
      <c r="I80" s="17"/>
      <c r="J80" s="17"/>
      <c r="K80" s="17"/>
      <c r="L80" s="17"/>
      <c r="M80" s="17"/>
      <c r="N80" s="17"/>
      <c r="O80" s="16"/>
      <c r="P80" s="15"/>
      <c r="Q80" s="16"/>
      <c r="R80" s="15"/>
      <c r="S80" s="17"/>
      <c r="T80" s="17" t="s">
        <v>1261</v>
      </c>
      <c r="U80" s="17"/>
      <c r="V80" s="16"/>
      <c r="W80" s="15" t="s">
        <v>1377</v>
      </c>
      <c r="X80" s="16"/>
      <c r="Y80" s="15"/>
      <c r="Z80" s="16"/>
      <c r="AA80" s="15"/>
      <c r="AB80" s="16"/>
      <c r="AC80" s="16"/>
      <c r="AD80" s="12"/>
    </row>
    <row r="81" spans="1:30" x14ac:dyDescent="0.35">
      <c r="A81" s="9"/>
      <c r="B81" s="10" t="s">
        <v>3099</v>
      </c>
      <c r="C81" s="11">
        <v>2026</v>
      </c>
      <c r="D81" s="12">
        <v>1723</v>
      </c>
      <c r="E81" s="6">
        <v>187</v>
      </c>
      <c r="F81" s="9">
        <v>117</v>
      </c>
      <c r="G81" s="12">
        <v>79</v>
      </c>
      <c r="H81" s="6">
        <v>232</v>
      </c>
      <c r="I81" s="6">
        <v>160</v>
      </c>
      <c r="J81" s="6">
        <v>137</v>
      </c>
      <c r="K81" s="6">
        <v>181</v>
      </c>
      <c r="L81" s="6">
        <v>184</v>
      </c>
      <c r="M81" s="6">
        <v>296</v>
      </c>
      <c r="N81" s="6">
        <v>178</v>
      </c>
      <c r="O81" s="9">
        <v>276</v>
      </c>
      <c r="P81" s="12">
        <v>1638</v>
      </c>
      <c r="Q81" s="9">
        <v>388</v>
      </c>
      <c r="R81" s="12">
        <v>398</v>
      </c>
      <c r="S81" s="6">
        <v>398</v>
      </c>
      <c r="T81" s="6">
        <v>413</v>
      </c>
      <c r="U81" s="6">
        <v>436</v>
      </c>
      <c r="V81" s="9">
        <v>382</v>
      </c>
      <c r="W81" s="12">
        <v>115</v>
      </c>
      <c r="X81" s="9">
        <v>1489</v>
      </c>
      <c r="Y81" s="12">
        <v>451</v>
      </c>
      <c r="Z81" s="9">
        <v>1570</v>
      </c>
      <c r="AA81" s="12">
        <v>211</v>
      </c>
      <c r="AB81" s="9">
        <v>241</v>
      </c>
      <c r="AC81" s="9">
        <v>2294</v>
      </c>
      <c r="AD81" s="12"/>
    </row>
    <row r="82" spans="1:30" x14ac:dyDescent="0.35">
      <c r="A82" s="9"/>
      <c r="B82" s="22"/>
      <c r="C82" s="23">
        <v>0.82</v>
      </c>
      <c r="D82" s="24">
        <v>0.82</v>
      </c>
      <c r="E82" s="26">
        <v>0.82</v>
      </c>
      <c r="F82" s="25">
        <v>0.81</v>
      </c>
      <c r="G82" s="24">
        <v>0.82</v>
      </c>
      <c r="H82" s="26">
        <v>0.85</v>
      </c>
      <c r="I82" s="26">
        <v>0.86</v>
      </c>
      <c r="J82" s="26">
        <v>0.8</v>
      </c>
      <c r="K82" s="26">
        <v>0.84</v>
      </c>
      <c r="L82" s="26">
        <v>0.81</v>
      </c>
      <c r="M82" s="26">
        <v>0.81</v>
      </c>
      <c r="N82" s="26">
        <v>0.83</v>
      </c>
      <c r="O82" s="25">
        <v>0.81</v>
      </c>
      <c r="P82" s="24">
        <v>0.83</v>
      </c>
      <c r="Q82" s="25">
        <v>0.79</v>
      </c>
      <c r="R82" s="24">
        <v>0.86</v>
      </c>
      <c r="S82" s="26">
        <v>0.79</v>
      </c>
      <c r="T82" s="26">
        <v>0.84</v>
      </c>
      <c r="U82" s="26">
        <v>0.82</v>
      </c>
      <c r="V82" s="25">
        <v>0.81</v>
      </c>
      <c r="W82" s="24">
        <v>0.78</v>
      </c>
      <c r="X82" s="25">
        <v>0.83</v>
      </c>
      <c r="Y82" s="24">
        <v>0.84</v>
      </c>
      <c r="Z82" s="25">
        <v>0.82</v>
      </c>
      <c r="AA82" s="24">
        <v>0.84</v>
      </c>
      <c r="AB82" s="25">
        <v>0.84</v>
      </c>
      <c r="AC82" s="25">
        <v>0.83</v>
      </c>
      <c r="AD82" s="12"/>
    </row>
    <row r="83" spans="1:30" x14ac:dyDescent="0.35">
      <c r="A83" s="9"/>
      <c r="B83" s="22"/>
      <c r="C83" s="11"/>
      <c r="D83" s="12"/>
      <c r="E83" s="6"/>
      <c r="F83" s="9"/>
      <c r="G83" s="12"/>
      <c r="H83" s="6"/>
      <c r="I83" s="6"/>
      <c r="J83" s="6"/>
      <c r="K83" s="6"/>
      <c r="L83" s="6"/>
      <c r="M83" s="6"/>
      <c r="N83" s="6"/>
      <c r="O83" s="9"/>
      <c r="P83" s="12"/>
      <c r="Q83" s="9"/>
      <c r="R83" s="12" t="s">
        <v>1137</v>
      </c>
      <c r="S83" s="6"/>
      <c r="T83" s="6"/>
      <c r="U83" s="6"/>
      <c r="V83" s="9"/>
      <c r="W83" s="12"/>
      <c r="X83" s="9"/>
      <c r="Y83" s="12"/>
      <c r="Z83" s="9"/>
      <c r="AA83" s="12"/>
      <c r="AB83" s="9"/>
      <c r="AC83" s="9"/>
      <c r="AD83" s="12"/>
    </row>
    <row r="84" spans="1:30"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c r="AC84" s="27" t="s">
        <v>982</v>
      </c>
    </row>
    <row r="86" spans="1:30" x14ac:dyDescent="0.35">
      <c r="B86" s="1" t="s">
        <v>983</v>
      </c>
    </row>
    <row r="87" spans="1:30" x14ac:dyDescent="0.35">
      <c r="B87" s="1" t="s">
        <v>984</v>
      </c>
    </row>
    <row r="88" spans="1:30" x14ac:dyDescent="0.35">
      <c r="B88" s="1" t="s">
        <v>985</v>
      </c>
    </row>
    <row r="89" spans="1:30" x14ac:dyDescent="0.35">
      <c r="B89" s="1"/>
    </row>
    <row r="90" spans="1:30" x14ac:dyDescent="0.35">
      <c r="B90" s="1" t="s">
        <v>1039</v>
      </c>
    </row>
    <row r="91" spans="1:30" x14ac:dyDescent="0.35">
      <c r="B91" s="1" t="s">
        <v>1040</v>
      </c>
    </row>
  </sheetData>
  <mergeCells count="7">
    <mergeCell ref="Y13:Z13"/>
    <mergeCell ref="AA13:AB13"/>
    <mergeCell ref="D13:F13"/>
    <mergeCell ref="G13:O13"/>
    <mergeCell ref="P13:Q13"/>
    <mergeCell ref="R13:V13"/>
    <mergeCell ref="W13:X13"/>
  </mergeCells>
  <hyperlinks>
    <hyperlink ref="B1" location="Index!A334" display="Return to Index" xr:uid="{00000000-0004-0000-4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AB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750</v>
      </c>
    </row>
    <row r="8" spans="2:27" x14ac:dyDescent="0.35">
      <c r="B8" s="1" t="s">
        <v>745</v>
      </c>
    </row>
    <row r="10" spans="2:27" x14ac:dyDescent="0.35">
      <c r="B10" s="1" t="s">
        <v>746</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2770</v>
      </c>
      <c r="D15" s="31">
        <v>106</v>
      </c>
      <c r="E15" s="32">
        <v>2652</v>
      </c>
      <c r="F15" s="31">
        <v>1729</v>
      </c>
      <c r="G15" s="33">
        <v>232</v>
      </c>
      <c r="H15" s="33">
        <v>463</v>
      </c>
      <c r="I15" s="33">
        <v>305</v>
      </c>
      <c r="J15" s="32">
        <v>7</v>
      </c>
      <c r="K15" s="31">
        <v>155</v>
      </c>
      <c r="L15" s="33">
        <v>20</v>
      </c>
      <c r="M15" s="33">
        <v>2</v>
      </c>
      <c r="N15" s="33">
        <v>7</v>
      </c>
      <c r="O15" s="33">
        <v>51</v>
      </c>
      <c r="P15" s="33">
        <v>73</v>
      </c>
      <c r="Q15" s="33">
        <v>276</v>
      </c>
      <c r="R15" s="33">
        <v>137</v>
      </c>
      <c r="S15" s="33">
        <v>35</v>
      </c>
      <c r="T15" s="33">
        <v>95</v>
      </c>
      <c r="U15" s="33">
        <v>424</v>
      </c>
      <c r="V15" s="32">
        <v>2346</v>
      </c>
      <c r="W15" s="31">
        <v>2659</v>
      </c>
      <c r="X15" s="33">
        <v>102</v>
      </c>
      <c r="Y15" s="33">
        <v>98</v>
      </c>
      <c r="Z15" s="32">
        <v>158</v>
      </c>
      <c r="AA15" s="32">
        <v>2770</v>
      </c>
    </row>
    <row r="16" spans="2:27" x14ac:dyDescent="0.35">
      <c r="B16" s="30" t="s">
        <v>962</v>
      </c>
      <c r="C16" s="38">
        <v>2460</v>
      </c>
      <c r="D16" s="31" t="s">
        <v>1539</v>
      </c>
      <c r="E16" s="32">
        <v>2339</v>
      </c>
      <c r="F16" s="31">
        <v>1613</v>
      </c>
      <c r="G16" s="33">
        <v>190</v>
      </c>
      <c r="H16" s="33">
        <v>364</v>
      </c>
      <c r="I16" s="33">
        <v>247</v>
      </c>
      <c r="J16" s="32" t="s">
        <v>1534</v>
      </c>
      <c r="K16" s="31">
        <v>178</v>
      </c>
      <c r="L16" s="33" t="s">
        <v>1803</v>
      </c>
      <c r="M16" s="33" t="s">
        <v>1806</v>
      </c>
      <c r="N16" s="33" t="s">
        <v>1891</v>
      </c>
      <c r="O16" s="33" t="s">
        <v>1077</v>
      </c>
      <c r="P16" s="33" t="s">
        <v>1786</v>
      </c>
      <c r="Q16" s="33">
        <v>268</v>
      </c>
      <c r="R16" s="33" t="s">
        <v>1121</v>
      </c>
      <c r="S16" s="33" t="s">
        <v>1817</v>
      </c>
      <c r="T16" s="33" t="s">
        <v>1704</v>
      </c>
      <c r="U16" s="33">
        <v>390</v>
      </c>
      <c r="V16" s="32">
        <v>2070</v>
      </c>
      <c r="W16" s="31">
        <v>2390</v>
      </c>
      <c r="X16" s="33" t="s">
        <v>1074</v>
      </c>
      <c r="Y16" s="33" t="s">
        <v>1541</v>
      </c>
      <c r="Z16" s="32" t="s">
        <v>2508</v>
      </c>
      <c r="AA16" s="32">
        <v>2770</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3702</v>
      </c>
      <c r="C18" s="14">
        <v>657</v>
      </c>
      <c r="D18" s="15">
        <v>31</v>
      </c>
      <c r="E18" s="16">
        <v>622</v>
      </c>
      <c r="F18" s="15">
        <v>420</v>
      </c>
      <c r="G18" s="17">
        <v>49</v>
      </c>
      <c r="H18" s="17">
        <v>95</v>
      </c>
      <c r="I18" s="17">
        <v>80</v>
      </c>
      <c r="J18" s="16">
        <v>1</v>
      </c>
      <c r="K18" s="15">
        <v>27</v>
      </c>
      <c r="L18" s="17">
        <v>2</v>
      </c>
      <c r="M18" s="17">
        <v>2</v>
      </c>
      <c r="N18" s="17">
        <v>1</v>
      </c>
      <c r="O18" s="17">
        <v>2</v>
      </c>
      <c r="P18" s="17">
        <v>16</v>
      </c>
      <c r="Q18" s="17">
        <v>47</v>
      </c>
      <c r="R18" s="17">
        <v>30</v>
      </c>
      <c r="S18" s="17">
        <v>11</v>
      </c>
      <c r="T18" s="17">
        <v>28</v>
      </c>
      <c r="U18" s="17">
        <v>91</v>
      </c>
      <c r="V18" s="16">
        <v>566</v>
      </c>
      <c r="W18" s="15">
        <v>643</v>
      </c>
      <c r="X18" s="17">
        <v>13</v>
      </c>
      <c r="Y18" s="17">
        <v>7</v>
      </c>
      <c r="Z18" s="16">
        <v>16</v>
      </c>
      <c r="AA18" s="16">
        <v>710</v>
      </c>
      <c r="AB18" s="12"/>
    </row>
    <row r="19" spans="1:28" x14ac:dyDescent="0.35">
      <c r="A19" s="9"/>
      <c r="B19" s="13"/>
      <c r="C19" s="18">
        <v>0.27</v>
      </c>
      <c r="D19" s="19">
        <v>0.28000000000000003</v>
      </c>
      <c r="E19" s="20">
        <v>0.27</v>
      </c>
      <c r="F19" s="19">
        <v>0.26</v>
      </c>
      <c r="G19" s="21">
        <v>0.26</v>
      </c>
      <c r="H19" s="21">
        <v>0.26</v>
      </c>
      <c r="I19" s="21">
        <v>0.32</v>
      </c>
      <c r="J19" s="20">
        <v>0.17</v>
      </c>
      <c r="K19" s="19">
        <v>0.15</v>
      </c>
      <c r="L19" s="21">
        <v>7.0000000000000007E-2</v>
      </c>
      <c r="M19" s="21">
        <v>0.8</v>
      </c>
      <c r="N19" s="21">
        <v>0.11</v>
      </c>
      <c r="O19" s="21">
        <v>7.0000000000000007E-2</v>
      </c>
      <c r="P19" s="21">
        <v>0.36</v>
      </c>
      <c r="Q19" s="21">
        <v>0.18</v>
      </c>
      <c r="R19" s="21">
        <v>0.28000000000000003</v>
      </c>
      <c r="S19" s="21">
        <v>0.39</v>
      </c>
      <c r="T19" s="21">
        <v>0.36</v>
      </c>
      <c r="U19" s="21">
        <v>0.23</v>
      </c>
      <c r="V19" s="20">
        <v>0.27</v>
      </c>
      <c r="W19" s="19">
        <v>0.27</v>
      </c>
      <c r="X19" s="21">
        <v>0.2</v>
      </c>
      <c r="Y19" s="21">
        <v>0.25</v>
      </c>
      <c r="Z19" s="20">
        <v>0.21</v>
      </c>
      <c r="AA19" s="20">
        <v>0.26</v>
      </c>
      <c r="AB19" s="12"/>
    </row>
    <row r="20" spans="1:28" x14ac:dyDescent="0.35">
      <c r="A20" s="9"/>
      <c r="B20" s="13"/>
      <c r="C20" s="15" t="s">
        <v>2861</v>
      </c>
      <c r="D20" s="15"/>
      <c r="E20" s="16"/>
      <c r="F20" s="15"/>
      <c r="G20" s="17"/>
      <c r="H20" s="17"/>
      <c r="I20" s="17"/>
      <c r="J20" s="16"/>
      <c r="K20" s="15"/>
      <c r="L20" s="17"/>
      <c r="M20" s="17"/>
      <c r="N20" s="17"/>
      <c r="O20" s="17"/>
      <c r="P20" s="17" t="s">
        <v>2861</v>
      </c>
      <c r="Q20" s="17"/>
      <c r="R20" s="17" t="s">
        <v>2861</v>
      </c>
      <c r="S20" s="17"/>
      <c r="T20" s="17" t="s">
        <v>2983</v>
      </c>
      <c r="U20" s="17" t="s">
        <v>2861</v>
      </c>
      <c r="V20" s="16" t="s">
        <v>2861</v>
      </c>
      <c r="W20" s="15"/>
      <c r="X20" s="17"/>
      <c r="Y20" s="17"/>
      <c r="Z20" s="16"/>
      <c r="AA20" s="16"/>
      <c r="AB20" s="12"/>
    </row>
    <row r="21" spans="1:28" ht="29" x14ac:dyDescent="0.35">
      <c r="A21" s="9"/>
      <c r="B21" s="22" t="s">
        <v>3095</v>
      </c>
      <c r="C21" s="11">
        <v>521</v>
      </c>
      <c r="D21" s="12">
        <v>10</v>
      </c>
      <c r="E21" s="9">
        <v>510</v>
      </c>
      <c r="F21" s="12">
        <v>365</v>
      </c>
      <c r="G21" s="6">
        <v>34</v>
      </c>
      <c r="H21" s="6">
        <v>69</v>
      </c>
      <c r="I21" s="6">
        <v>43</v>
      </c>
      <c r="J21" s="9" t="s">
        <v>975</v>
      </c>
      <c r="K21" s="12">
        <v>39</v>
      </c>
      <c r="L21" s="6">
        <v>3</v>
      </c>
      <c r="M21" s="6" t="s">
        <v>974</v>
      </c>
      <c r="N21" s="6">
        <v>1</v>
      </c>
      <c r="O21" s="6">
        <v>8</v>
      </c>
      <c r="P21" s="6">
        <v>12</v>
      </c>
      <c r="Q21" s="6">
        <v>56</v>
      </c>
      <c r="R21" s="6">
        <v>19</v>
      </c>
      <c r="S21" s="6">
        <v>5</v>
      </c>
      <c r="T21" s="6">
        <v>12</v>
      </c>
      <c r="U21" s="6">
        <v>73</v>
      </c>
      <c r="V21" s="9">
        <v>448</v>
      </c>
      <c r="W21" s="12">
        <v>500</v>
      </c>
      <c r="X21" s="6">
        <v>20</v>
      </c>
      <c r="Y21" s="6">
        <v>7</v>
      </c>
      <c r="Z21" s="9">
        <v>23</v>
      </c>
      <c r="AA21" s="9">
        <v>606</v>
      </c>
      <c r="AB21" s="12"/>
    </row>
    <row r="22" spans="1:28" x14ac:dyDescent="0.35">
      <c r="A22" s="9"/>
      <c r="B22" s="22"/>
      <c r="C22" s="23">
        <v>0.21</v>
      </c>
      <c r="D22" s="24">
        <v>0.09</v>
      </c>
      <c r="E22" s="25">
        <v>0.22</v>
      </c>
      <c r="F22" s="24">
        <v>0.23</v>
      </c>
      <c r="G22" s="26">
        <v>0.18</v>
      </c>
      <c r="H22" s="26">
        <v>0.19</v>
      </c>
      <c r="I22" s="26">
        <v>0.18</v>
      </c>
      <c r="J22" s="25">
        <v>7.0000000000000007E-2</v>
      </c>
      <c r="K22" s="24">
        <v>0.22</v>
      </c>
      <c r="L22" s="26">
        <v>0.1</v>
      </c>
      <c r="M22" s="6" t="s">
        <v>974</v>
      </c>
      <c r="N22" s="26">
        <v>0.11</v>
      </c>
      <c r="O22" s="26">
        <v>0.24</v>
      </c>
      <c r="P22" s="26">
        <v>0.26</v>
      </c>
      <c r="Q22" s="26">
        <v>0.21</v>
      </c>
      <c r="R22" s="26">
        <v>0.18</v>
      </c>
      <c r="S22" s="26">
        <v>0.18</v>
      </c>
      <c r="T22" s="26">
        <v>0.15</v>
      </c>
      <c r="U22" s="26">
        <v>0.19</v>
      </c>
      <c r="V22" s="25">
        <v>0.22</v>
      </c>
      <c r="W22" s="24">
        <v>0.21</v>
      </c>
      <c r="X22" s="26">
        <v>0.31</v>
      </c>
      <c r="Y22" s="26">
        <v>0.26</v>
      </c>
      <c r="Z22" s="25">
        <v>0.28999999999999998</v>
      </c>
      <c r="AA22" s="25">
        <v>0.22</v>
      </c>
      <c r="AB22" s="12"/>
    </row>
    <row r="23" spans="1:28" x14ac:dyDescent="0.35">
      <c r="A23" s="9"/>
      <c r="B23" s="22"/>
      <c r="C23" s="12" t="s">
        <v>1296</v>
      </c>
      <c r="D23" s="12"/>
      <c r="E23" s="9" t="s">
        <v>1030</v>
      </c>
      <c r="F23" s="12" t="s">
        <v>1027</v>
      </c>
      <c r="G23" s="6"/>
      <c r="H23" s="6"/>
      <c r="I23" s="6"/>
      <c r="J23" s="9"/>
      <c r="K23" s="12"/>
      <c r="L23" s="6"/>
      <c r="M23" s="6"/>
      <c r="N23" s="6"/>
      <c r="O23" s="6"/>
      <c r="P23" s="6"/>
      <c r="Q23" s="6"/>
      <c r="R23" s="6"/>
      <c r="S23" s="6"/>
      <c r="T23" s="6"/>
      <c r="U23" s="6"/>
      <c r="V23" s="9"/>
      <c r="W23" s="12"/>
      <c r="X23" s="6" t="s">
        <v>1081</v>
      </c>
      <c r="Y23" s="6"/>
      <c r="Z23" s="9"/>
      <c r="AA23" s="9"/>
      <c r="AB23" s="12"/>
    </row>
    <row r="24" spans="1:28" x14ac:dyDescent="0.35">
      <c r="A24" s="9"/>
      <c r="B24" s="13" t="s">
        <v>3094</v>
      </c>
      <c r="C24" s="14">
        <v>504</v>
      </c>
      <c r="D24" s="15">
        <v>18</v>
      </c>
      <c r="E24" s="16">
        <v>483</v>
      </c>
      <c r="F24" s="15">
        <v>358</v>
      </c>
      <c r="G24" s="17">
        <v>21</v>
      </c>
      <c r="H24" s="17">
        <v>58</v>
      </c>
      <c r="I24" s="17">
        <v>56</v>
      </c>
      <c r="J24" s="16" t="s">
        <v>974</v>
      </c>
      <c r="K24" s="15">
        <v>27</v>
      </c>
      <c r="L24" s="17">
        <v>5</v>
      </c>
      <c r="M24" s="17" t="s">
        <v>974</v>
      </c>
      <c r="N24" s="17">
        <v>1</v>
      </c>
      <c r="O24" s="17">
        <v>5</v>
      </c>
      <c r="P24" s="17">
        <v>11</v>
      </c>
      <c r="Q24" s="17">
        <v>45</v>
      </c>
      <c r="R24" s="17">
        <v>24</v>
      </c>
      <c r="S24" s="17">
        <v>5</v>
      </c>
      <c r="T24" s="17">
        <v>14</v>
      </c>
      <c r="U24" s="17">
        <v>67</v>
      </c>
      <c r="V24" s="16">
        <v>437</v>
      </c>
      <c r="W24" s="15">
        <v>493</v>
      </c>
      <c r="X24" s="17">
        <v>9</v>
      </c>
      <c r="Y24" s="17">
        <v>5</v>
      </c>
      <c r="Z24" s="16">
        <v>12</v>
      </c>
      <c r="AA24" s="16">
        <v>569</v>
      </c>
      <c r="AB24" s="12"/>
    </row>
    <row r="25" spans="1:28" x14ac:dyDescent="0.35">
      <c r="A25" s="9"/>
      <c r="B25" s="13"/>
      <c r="C25" s="18">
        <v>0.2</v>
      </c>
      <c r="D25" s="19">
        <v>0.17</v>
      </c>
      <c r="E25" s="20">
        <v>0.21</v>
      </c>
      <c r="F25" s="19">
        <v>0.22</v>
      </c>
      <c r="G25" s="21">
        <v>0.11</v>
      </c>
      <c r="H25" s="21">
        <v>0.16</v>
      </c>
      <c r="I25" s="21">
        <v>0.23</v>
      </c>
      <c r="J25" s="16" t="s">
        <v>974</v>
      </c>
      <c r="K25" s="19">
        <v>0.15</v>
      </c>
      <c r="L25" s="21">
        <v>0.2</v>
      </c>
      <c r="M25" s="17" t="s">
        <v>974</v>
      </c>
      <c r="N25" s="21">
        <v>0.11</v>
      </c>
      <c r="O25" s="21">
        <v>0.17</v>
      </c>
      <c r="P25" s="21">
        <v>0.25</v>
      </c>
      <c r="Q25" s="21">
        <v>0.17</v>
      </c>
      <c r="R25" s="21">
        <v>0.22</v>
      </c>
      <c r="S25" s="21">
        <v>0.18</v>
      </c>
      <c r="T25" s="21">
        <v>0.17</v>
      </c>
      <c r="U25" s="21">
        <v>0.17</v>
      </c>
      <c r="V25" s="20">
        <v>0.21</v>
      </c>
      <c r="W25" s="19">
        <v>0.21</v>
      </c>
      <c r="X25" s="21">
        <v>0.14000000000000001</v>
      </c>
      <c r="Y25" s="21">
        <v>0.18</v>
      </c>
      <c r="Z25" s="20">
        <v>0.16</v>
      </c>
      <c r="AA25" s="20">
        <v>0.21</v>
      </c>
      <c r="AB25" s="12"/>
    </row>
    <row r="26" spans="1:28" x14ac:dyDescent="0.35">
      <c r="A26" s="9"/>
      <c r="B26" s="13"/>
      <c r="C26" s="15" t="s">
        <v>1235</v>
      </c>
      <c r="D26" s="15"/>
      <c r="E26" s="16"/>
      <c r="F26" s="15" t="s">
        <v>1250</v>
      </c>
      <c r="G26" s="17"/>
      <c r="H26" s="17"/>
      <c r="I26" s="17" t="s">
        <v>967</v>
      </c>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3090</v>
      </c>
      <c r="C27" s="11">
        <v>500</v>
      </c>
      <c r="D27" s="12">
        <v>11</v>
      </c>
      <c r="E27" s="9">
        <v>487</v>
      </c>
      <c r="F27" s="12">
        <v>327</v>
      </c>
      <c r="G27" s="6">
        <v>42</v>
      </c>
      <c r="H27" s="6">
        <v>80</v>
      </c>
      <c r="I27" s="6">
        <v>46</v>
      </c>
      <c r="J27" s="9">
        <v>1</v>
      </c>
      <c r="K27" s="12">
        <v>28</v>
      </c>
      <c r="L27" s="6">
        <v>4</v>
      </c>
      <c r="M27" s="6">
        <v>2</v>
      </c>
      <c r="N27" s="6">
        <v>1</v>
      </c>
      <c r="O27" s="6">
        <v>8</v>
      </c>
      <c r="P27" s="6">
        <v>8</v>
      </c>
      <c r="Q27" s="6">
        <v>46</v>
      </c>
      <c r="R27" s="6">
        <v>18</v>
      </c>
      <c r="S27" s="6">
        <v>5</v>
      </c>
      <c r="T27" s="6">
        <v>26</v>
      </c>
      <c r="U27" s="6">
        <v>77</v>
      </c>
      <c r="V27" s="9">
        <v>423</v>
      </c>
      <c r="W27" s="12">
        <v>485</v>
      </c>
      <c r="X27" s="6">
        <v>16</v>
      </c>
      <c r="Y27" s="6">
        <v>4</v>
      </c>
      <c r="Z27" s="9">
        <v>18</v>
      </c>
      <c r="AA27" s="9">
        <v>601</v>
      </c>
      <c r="AB27" s="12"/>
    </row>
    <row r="28" spans="1:28" x14ac:dyDescent="0.35">
      <c r="A28" s="9"/>
      <c r="B28" s="22"/>
      <c r="C28" s="23">
        <v>0.2</v>
      </c>
      <c r="D28" s="24">
        <v>0.1</v>
      </c>
      <c r="E28" s="25">
        <v>0.21</v>
      </c>
      <c r="F28" s="24">
        <v>0.2</v>
      </c>
      <c r="G28" s="26">
        <v>0.22</v>
      </c>
      <c r="H28" s="26">
        <v>0.22</v>
      </c>
      <c r="I28" s="26">
        <v>0.18</v>
      </c>
      <c r="J28" s="25">
        <v>0.17</v>
      </c>
      <c r="K28" s="24">
        <v>0.16</v>
      </c>
      <c r="L28" s="26">
        <v>0.17</v>
      </c>
      <c r="M28" s="26">
        <v>0.8</v>
      </c>
      <c r="N28" s="26">
        <v>0.11</v>
      </c>
      <c r="O28" s="26">
        <v>0.23</v>
      </c>
      <c r="P28" s="26">
        <v>0.17</v>
      </c>
      <c r="Q28" s="26">
        <v>0.17</v>
      </c>
      <c r="R28" s="26">
        <v>0.17</v>
      </c>
      <c r="S28" s="26">
        <v>0.16</v>
      </c>
      <c r="T28" s="26">
        <v>0.33</v>
      </c>
      <c r="U28" s="26">
        <v>0.2</v>
      </c>
      <c r="V28" s="25">
        <v>0.2</v>
      </c>
      <c r="W28" s="24">
        <v>0.2</v>
      </c>
      <c r="X28" s="26">
        <v>0.25</v>
      </c>
      <c r="Y28" s="26">
        <v>0.15</v>
      </c>
      <c r="Z28" s="25">
        <v>0.22</v>
      </c>
      <c r="AA28" s="25">
        <v>0.22</v>
      </c>
      <c r="AB28" s="12"/>
    </row>
    <row r="29" spans="1:28" x14ac:dyDescent="0.35">
      <c r="A29" s="9"/>
      <c r="B29" s="22"/>
      <c r="C29" s="12" t="s">
        <v>1296</v>
      </c>
      <c r="D29" s="12"/>
      <c r="E29" s="9" t="s">
        <v>1030</v>
      </c>
      <c r="F29" s="12"/>
      <c r="G29" s="6"/>
      <c r="H29" s="6"/>
      <c r="I29" s="6"/>
      <c r="J29" s="9"/>
      <c r="K29" s="12"/>
      <c r="L29" s="6"/>
      <c r="M29" s="6"/>
      <c r="N29" s="6"/>
      <c r="O29" s="6"/>
      <c r="P29" s="6"/>
      <c r="Q29" s="6"/>
      <c r="R29" s="6"/>
      <c r="S29" s="6"/>
      <c r="T29" s="6" t="s">
        <v>1712</v>
      </c>
      <c r="U29" s="6"/>
      <c r="V29" s="9"/>
      <c r="W29" s="12"/>
      <c r="X29" s="6"/>
      <c r="Y29" s="6"/>
      <c r="Z29" s="9" t="s">
        <v>1033</v>
      </c>
      <c r="AA29" s="9"/>
      <c r="AB29" s="12"/>
    </row>
    <row r="30" spans="1:28" ht="43.5" x14ac:dyDescent="0.35">
      <c r="A30" s="9"/>
      <c r="B30" s="13" t="s">
        <v>3087</v>
      </c>
      <c r="C30" s="14">
        <v>439</v>
      </c>
      <c r="D30" s="15">
        <v>20</v>
      </c>
      <c r="E30" s="16">
        <v>413</v>
      </c>
      <c r="F30" s="15">
        <v>279</v>
      </c>
      <c r="G30" s="17">
        <v>32</v>
      </c>
      <c r="H30" s="17">
        <v>68</v>
      </c>
      <c r="I30" s="17">
        <v>50</v>
      </c>
      <c r="J30" s="16">
        <v>1</v>
      </c>
      <c r="K30" s="15">
        <v>24</v>
      </c>
      <c r="L30" s="17">
        <v>3</v>
      </c>
      <c r="M30" s="17" t="s">
        <v>974</v>
      </c>
      <c r="N30" s="17" t="s">
        <v>974</v>
      </c>
      <c r="O30" s="17">
        <v>3</v>
      </c>
      <c r="P30" s="17">
        <v>9</v>
      </c>
      <c r="Q30" s="17">
        <v>39</v>
      </c>
      <c r="R30" s="17">
        <v>19</v>
      </c>
      <c r="S30" s="17">
        <v>2</v>
      </c>
      <c r="T30" s="17">
        <v>14</v>
      </c>
      <c r="U30" s="17">
        <v>58</v>
      </c>
      <c r="V30" s="16">
        <v>382</v>
      </c>
      <c r="W30" s="15">
        <v>430</v>
      </c>
      <c r="X30" s="17">
        <v>7</v>
      </c>
      <c r="Y30" s="17">
        <v>4</v>
      </c>
      <c r="Z30" s="16">
        <v>10</v>
      </c>
      <c r="AA30" s="16">
        <v>453</v>
      </c>
      <c r="AB30" s="12"/>
    </row>
    <row r="31" spans="1:28" x14ac:dyDescent="0.35">
      <c r="A31" s="9"/>
      <c r="B31" s="13"/>
      <c r="C31" s="18">
        <v>0.18</v>
      </c>
      <c r="D31" s="19">
        <v>0.18</v>
      </c>
      <c r="E31" s="20">
        <v>0.18</v>
      </c>
      <c r="F31" s="19">
        <v>0.17</v>
      </c>
      <c r="G31" s="21">
        <v>0.17</v>
      </c>
      <c r="H31" s="21">
        <v>0.19</v>
      </c>
      <c r="I31" s="21">
        <v>0.2</v>
      </c>
      <c r="J31" s="20">
        <v>0.17</v>
      </c>
      <c r="K31" s="19">
        <v>0.14000000000000001</v>
      </c>
      <c r="L31" s="21">
        <v>0.11</v>
      </c>
      <c r="M31" s="17" t="s">
        <v>974</v>
      </c>
      <c r="N31" s="17" t="s">
        <v>974</v>
      </c>
      <c r="O31" s="21">
        <v>0.1</v>
      </c>
      <c r="P31" s="21">
        <v>0.21</v>
      </c>
      <c r="Q31" s="21">
        <v>0.15</v>
      </c>
      <c r="R31" s="21">
        <v>0.18</v>
      </c>
      <c r="S31" s="21">
        <v>0.08</v>
      </c>
      <c r="T31" s="21">
        <v>0.19</v>
      </c>
      <c r="U31" s="21">
        <v>0.15</v>
      </c>
      <c r="V31" s="20">
        <v>0.18</v>
      </c>
      <c r="W31" s="19">
        <v>0.18</v>
      </c>
      <c r="X31" s="21">
        <v>0.11</v>
      </c>
      <c r="Y31" s="21">
        <v>0.13</v>
      </c>
      <c r="Z31" s="20">
        <v>0.12</v>
      </c>
      <c r="AA31" s="20">
        <v>0.16</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43.5" x14ac:dyDescent="0.35">
      <c r="A33" s="9"/>
      <c r="B33" s="22" t="s">
        <v>3704</v>
      </c>
      <c r="C33" s="11">
        <v>407</v>
      </c>
      <c r="D33" s="12">
        <v>17</v>
      </c>
      <c r="E33" s="9">
        <v>387</v>
      </c>
      <c r="F33" s="12">
        <v>259</v>
      </c>
      <c r="G33" s="6">
        <v>32</v>
      </c>
      <c r="H33" s="6">
        <v>67</v>
      </c>
      <c r="I33" s="6">
        <v>42</v>
      </c>
      <c r="J33" s="9">
        <v>1</v>
      </c>
      <c r="K33" s="12">
        <v>29</v>
      </c>
      <c r="L33" s="6">
        <v>1</v>
      </c>
      <c r="M33" s="6" t="s">
        <v>974</v>
      </c>
      <c r="N33" s="6">
        <v>1</v>
      </c>
      <c r="O33" s="6">
        <v>6</v>
      </c>
      <c r="P33" s="6">
        <v>4</v>
      </c>
      <c r="Q33" s="6">
        <v>37</v>
      </c>
      <c r="R33" s="6">
        <v>22</v>
      </c>
      <c r="S33" s="6">
        <v>4</v>
      </c>
      <c r="T33" s="6">
        <v>13</v>
      </c>
      <c r="U33" s="6">
        <v>57</v>
      </c>
      <c r="V33" s="9">
        <v>350</v>
      </c>
      <c r="W33" s="12">
        <v>396</v>
      </c>
      <c r="X33" s="6">
        <v>10</v>
      </c>
      <c r="Y33" s="6">
        <v>6</v>
      </c>
      <c r="Z33" s="9">
        <v>13</v>
      </c>
      <c r="AA33" s="9">
        <v>492</v>
      </c>
      <c r="AB33" s="12"/>
    </row>
    <row r="34" spans="1:28" x14ac:dyDescent="0.35">
      <c r="A34" s="9"/>
      <c r="B34" s="22"/>
      <c r="C34" s="23">
        <v>0.17</v>
      </c>
      <c r="D34" s="24">
        <v>0.15</v>
      </c>
      <c r="E34" s="25">
        <v>0.17</v>
      </c>
      <c r="F34" s="24">
        <v>0.16</v>
      </c>
      <c r="G34" s="26">
        <v>0.17</v>
      </c>
      <c r="H34" s="26">
        <v>0.18</v>
      </c>
      <c r="I34" s="26">
        <v>0.17</v>
      </c>
      <c r="J34" s="25">
        <v>0.17</v>
      </c>
      <c r="K34" s="24">
        <v>0.17</v>
      </c>
      <c r="L34" s="26">
        <v>0.05</v>
      </c>
      <c r="M34" s="6" t="s">
        <v>974</v>
      </c>
      <c r="N34" s="26">
        <v>0.11</v>
      </c>
      <c r="O34" s="26">
        <v>0.17</v>
      </c>
      <c r="P34" s="26">
        <v>0.09</v>
      </c>
      <c r="Q34" s="26">
        <v>0.14000000000000001</v>
      </c>
      <c r="R34" s="26">
        <v>0.21</v>
      </c>
      <c r="S34" s="26">
        <v>0.12</v>
      </c>
      <c r="T34" s="26">
        <v>0.16</v>
      </c>
      <c r="U34" s="26">
        <v>0.15</v>
      </c>
      <c r="V34" s="25">
        <v>0.17</v>
      </c>
      <c r="W34" s="24">
        <v>0.17</v>
      </c>
      <c r="X34" s="26">
        <v>0.16</v>
      </c>
      <c r="Y34" s="26">
        <v>0.23</v>
      </c>
      <c r="Z34" s="25">
        <v>0.16</v>
      </c>
      <c r="AA34" s="25">
        <v>0.18</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t="s">
        <v>1241</v>
      </c>
      <c r="Z35" s="9"/>
      <c r="AA35" s="9"/>
      <c r="AB35" s="12"/>
    </row>
    <row r="36" spans="1:28" ht="29" x14ac:dyDescent="0.35">
      <c r="A36" s="9"/>
      <c r="B36" s="13" t="s">
        <v>3705</v>
      </c>
      <c r="C36" s="14">
        <v>386</v>
      </c>
      <c r="D36" s="15">
        <v>19</v>
      </c>
      <c r="E36" s="16">
        <v>365</v>
      </c>
      <c r="F36" s="15">
        <v>234</v>
      </c>
      <c r="G36" s="17">
        <v>39</v>
      </c>
      <c r="H36" s="17">
        <v>61</v>
      </c>
      <c r="I36" s="17">
        <v>47</v>
      </c>
      <c r="J36" s="16" t="s">
        <v>975</v>
      </c>
      <c r="K36" s="15">
        <v>30</v>
      </c>
      <c r="L36" s="17">
        <v>2</v>
      </c>
      <c r="M36" s="17">
        <v>1</v>
      </c>
      <c r="N36" s="17">
        <v>1</v>
      </c>
      <c r="O36" s="17">
        <v>8</v>
      </c>
      <c r="P36" s="17">
        <v>6</v>
      </c>
      <c r="Q36" s="17">
        <v>41</v>
      </c>
      <c r="R36" s="17">
        <v>19</v>
      </c>
      <c r="S36" s="17">
        <v>5</v>
      </c>
      <c r="T36" s="17">
        <v>12</v>
      </c>
      <c r="U36" s="17">
        <v>59</v>
      </c>
      <c r="V36" s="16">
        <v>327</v>
      </c>
      <c r="W36" s="15">
        <v>372</v>
      </c>
      <c r="X36" s="17">
        <v>12</v>
      </c>
      <c r="Y36" s="17">
        <v>8</v>
      </c>
      <c r="Z36" s="16">
        <v>16</v>
      </c>
      <c r="AA36" s="16">
        <v>454</v>
      </c>
      <c r="AB36" s="12"/>
    </row>
    <row r="37" spans="1:28" x14ac:dyDescent="0.35">
      <c r="A37" s="9"/>
      <c r="B37" s="13"/>
      <c r="C37" s="18">
        <v>0.16</v>
      </c>
      <c r="D37" s="19">
        <v>0.17</v>
      </c>
      <c r="E37" s="20">
        <v>0.16</v>
      </c>
      <c r="F37" s="19">
        <v>0.15</v>
      </c>
      <c r="G37" s="21">
        <v>0.2</v>
      </c>
      <c r="H37" s="21">
        <v>0.17</v>
      </c>
      <c r="I37" s="21">
        <v>0.19</v>
      </c>
      <c r="J37" s="20">
        <v>7.0000000000000007E-2</v>
      </c>
      <c r="K37" s="19">
        <v>0.17</v>
      </c>
      <c r="L37" s="21">
        <v>0.06</v>
      </c>
      <c r="M37" s="21">
        <v>0.2</v>
      </c>
      <c r="N37" s="21">
        <v>0.2</v>
      </c>
      <c r="O37" s="21">
        <v>0.24</v>
      </c>
      <c r="P37" s="21">
        <v>0.13</v>
      </c>
      <c r="Q37" s="21">
        <v>0.15</v>
      </c>
      <c r="R37" s="21">
        <v>0.17</v>
      </c>
      <c r="S37" s="21">
        <v>0.16</v>
      </c>
      <c r="T37" s="21">
        <v>0.15</v>
      </c>
      <c r="U37" s="21">
        <v>0.15</v>
      </c>
      <c r="V37" s="20">
        <v>0.16</v>
      </c>
      <c r="W37" s="19">
        <v>0.16</v>
      </c>
      <c r="X37" s="21">
        <v>0.18</v>
      </c>
      <c r="Y37" s="21">
        <v>0.28999999999999998</v>
      </c>
      <c r="Z37" s="20">
        <v>0.2</v>
      </c>
      <c r="AA37" s="20">
        <v>0.16</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t="s">
        <v>1403</v>
      </c>
      <c r="Z38" s="16"/>
      <c r="AA38" s="16"/>
      <c r="AB38" s="12"/>
    </row>
    <row r="39" spans="1:28" ht="72.5" x14ac:dyDescent="0.35">
      <c r="A39" s="9"/>
      <c r="B39" s="22" t="s">
        <v>3706</v>
      </c>
      <c r="C39" s="11">
        <v>353</v>
      </c>
      <c r="D39" s="12">
        <v>30</v>
      </c>
      <c r="E39" s="9">
        <v>322</v>
      </c>
      <c r="F39" s="12">
        <v>220</v>
      </c>
      <c r="G39" s="6">
        <v>39</v>
      </c>
      <c r="H39" s="6">
        <v>44</v>
      </c>
      <c r="I39" s="6">
        <v>42</v>
      </c>
      <c r="J39" s="9">
        <v>1</v>
      </c>
      <c r="K39" s="12">
        <v>24</v>
      </c>
      <c r="L39" s="6">
        <v>6</v>
      </c>
      <c r="M39" s="6" t="s">
        <v>974</v>
      </c>
      <c r="N39" s="6" t="s">
        <v>974</v>
      </c>
      <c r="O39" s="6">
        <v>3</v>
      </c>
      <c r="P39" s="6">
        <v>11</v>
      </c>
      <c r="Q39" s="6">
        <v>43</v>
      </c>
      <c r="R39" s="6">
        <v>16</v>
      </c>
      <c r="S39" s="6">
        <v>3</v>
      </c>
      <c r="T39" s="6">
        <v>21</v>
      </c>
      <c r="U39" s="6">
        <v>69</v>
      </c>
      <c r="V39" s="9">
        <v>284</v>
      </c>
      <c r="W39" s="12">
        <v>341</v>
      </c>
      <c r="X39" s="6">
        <v>12</v>
      </c>
      <c r="Y39" s="6">
        <v>4</v>
      </c>
      <c r="Z39" s="9">
        <v>14</v>
      </c>
      <c r="AA39" s="9">
        <v>415</v>
      </c>
      <c r="AB39" s="12"/>
    </row>
    <row r="40" spans="1:28" x14ac:dyDescent="0.35">
      <c r="A40" s="9"/>
      <c r="B40" s="22"/>
      <c r="C40" s="23">
        <v>0.14000000000000001</v>
      </c>
      <c r="D40" s="24">
        <v>0.27</v>
      </c>
      <c r="E40" s="25">
        <v>0.14000000000000001</v>
      </c>
      <c r="F40" s="24">
        <v>0.14000000000000001</v>
      </c>
      <c r="G40" s="26">
        <v>0.21</v>
      </c>
      <c r="H40" s="26">
        <v>0.12</v>
      </c>
      <c r="I40" s="26">
        <v>0.17</v>
      </c>
      <c r="J40" s="25">
        <v>0.17</v>
      </c>
      <c r="K40" s="24">
        <v>0.14000000000000001</v>
      </c>
      <c r="L40" s="26">
        <v>0.23</v>
      </c>
      <c r="M40" s="6" t="s">
        <v>974</v>
      </c>
      <c r="N40" s="6" t="s">
        <v>974</v>
      </c>
      <c r="O40" s="26">
        <v>0.1</v>
      </c>
      <c r="P40" s="26">
        <v>0.24</v>
      </c>
      <c r="Q40" s="26">
        <v>0.16</v>
      </c>
      <c r="R40" s="26">
        <v>0.15</v>
      </c>
      <c r="S40" s="26">
        <v>0.12</v>
      </c>
      <c r="T40" s="26">
        <v>0.26</v>
      </c>
      <c r="U40" s="26">
        <v>0.18</v>
      </c>
      <c r="V40" s="25">
        <v>0.14000000000000001</v>
      </c>
      <c r="W40" s="24">
        <v>0.14000000000000001</v>
      </c>
      <c r="X40" s="26">
        <v>0.19</v>
      </c>
      <c r="Y40" s="26">
        <v>0.14000000000000001</v>
      </c>
      <c r="Z40" s="25">
        <v>0.17</v>
      </c>
      <c r="AA40" s="25">
        <v>0.15</v>
      </c>
      <c r="AB40" s="12"/>
    </row>
    <row r="41" spans="1:28" x14ac:dyDescent="0.35">
      <c r="A41" s="9"/>
      <c r="B41" s="22"/>
      <c r="C41" s="12" t="s">
        <v>1249</v>
      </c>
      <c r="D41" s="12" t="s">
        <v>1021</v>
      </c>
      <c r="E41" s="9"/>
      <c r="F41" s="12"/>
      <c r="G41" s="6" t="s">
        <v>2113</v>
      </c>
      <c r="H41" s="6"/>
      <c r="I41" s="6"/>
      <c r="J41" s="9"/>
      <c r="K41" s="12"/>
      <c r="L41" s="6"/>
      <c r="M41" s="6"/>
      <c r="N41" s="6"/>
      <c r="O41" s="6"/>
      <c r="P41" s="6" t="s">
        <v>978</v>
      </c>
      <c r="Q41" s="6"/>
      <c r="R41" s="6"/>
      <c r="S41" s="6"/>
      <c r="T41" s="6" t="s">
        <v>1184</v>
      </c>
      <c r="U41" s="6"/>
      <c r="V41" s="9"/>
      <c r="W41" s="12"/>
      <c r="X41" s="6"/>
      <c r="Y41" s="6"/>
      <c r="Z41" s="9"/>
      <c r="AA41" s="9"/>
      <c r="AB41" s="12"/>
    </row>
    <row r="42" spans="1:28" ht="29" x14ac:dyDescent="0.35">
      <c r="A42" s="9"/>
      <c r="B42" s="13" t="s">
        <v>3707</v>
      </c>
      <c r="C42" s="14">
        <v>281</v>
      </c>
      <c r="D42" s="15">
        <v>7</v>
      </c>
      <c r="E42" s="16">
        <v>270</v>
      </c>
      <c r="F42" s="15">
        <v>171</v>
      </c>
      <c r="G42" s="17">
        <v>19</v>
      </c>
      <c r="H42" s="17">
        <v>47</v>
      </c>
      <c r="I42" s="17">
        <v>36</v>
      </c>
      <c r="J42" s="16">
        <v>1</v>
      </c>
      <c r="K42" s="15">
        <v>6</v>
      </c>
      <c r="L42" s="17">
        <v>5</v>
      </c>
      <c r="M42" s="17" t="s">
        <v>974</v>
      </c>
      <c r="N42" s="17" t="s">
        <v>974</v>
      </c>
      <c r="O42" s="17">
        <v>3</v>
      </c>
      <c r="P42" s="17">
        <v>3</v>
      </c>
      <c r="Q42" s="17">
        <v>18</v>
      </c>
      <c r="R42" s="17">
        <v>7</v>
      </c>
      <c r="S42" s="17">
        <v>2</v>
      </c>
      <c r="T42" s="17">
        <v>12</v>
      </c>
      <c r="U42" s="17">
        <v>34</v>
      </c>
      <c r="V42" s="16">
        <v>247</v>
      </c>
      <c r="W42" s="15">
        <v>271</v>
      </c>
      <c r="X42" s="17">
        <v>10</v>
      </c>
      <c r="Y42" s="17">
        <v>2</v>
      </c>
      <c r="Z42" s="16">
        <v>11</v>
      </c>
      <c r="AA42" s="16">
        <v>311</v>
      </c>
      <c r="AB42" s="12"/>
    </row>
    <row r="43" spans="1:28" x14ac:dyDescent="0.35">
      <c r="A43" s="9"/>
      <c r="B43" s="13"/>
      <c r="C43" s="18">
        <v>0.11</v>
      </c>
      <c r="D43" s="19">
        <v>7.0000000000000007E-2</v>
      </c>
      <c r="E43" s="20">
        <v>0.12</v>
      </c>
      <c r="F43" s="19">
        <v>0.11</v>
      </c>
      <c r="G43" s="21">
        <v>0.1</v>
      </c>
      <c r="H43" s="21">
        <v>0.13</v>
      </c>
      <c r="I43" s="21">
        <v>0.15</v>
      </c>
      <c r="J43" s="20">
        <v>0.17</v>
      </c>
      <c r="K43" s="19">
        <v>0.03</v>
      </c>
      <c r="L43" s="21">
        <v>0.21</v>
      </c>
      <c r="M43" s="17" t="s">
        <v>974</v>
      </c>
      <c r="N43" s="17" t="s">
        <v>974</v>
      </c>
      <c r="O43" s="21">
        <v>0.1</v>
      </c>
      <c r="P43" s="21">
        <v>0.08</v>
      </c>
      <c r="Q43" s="21">
        <v>7.0000000000000007E-2</v>
      </c>
      <c r="R43" s="21">
        <v>0.06</v>
      </c>
      <c r="S43" s="21">
        <v>0.08</v>
      </c>
      <c r="T43" s="21">
        <v>0.15</v>
      </c>
      <c r="U43" s="21">
        <v>0.09</v>
      </c>
      <c r="V43" s="20">
        <v>0.12</v>
      </c>
      <c r="W43" s="19">
        <v>0.11</v>
      </c>
      <c r="X43" s="21">
        <v>0.16</v>
      </c>
      <c r="Y43" s="21">
        <v>0.08</v>
      </c>
      <c r="Z43" s="20">
        <v>0.15</v>
      </c>
      <c r="AA43" s="20">
        <v>0.11</v>
      </c>
      <c r="AB43" s="12"/>
    </row>
    <row r="44" spans="1:28" x14ac:dyDescent="0.35">
      <c r="A44" s="9"/>
      <c r="B44" s="13"/>
      <c r="C44" s="15" t="s">
        <v>1283</v>
      </c>
      <c r="D44" s="15"/>
      <c r="E44" s="16"/>
      <c r="F44" s="15"/>
      <c r="G44" s="17"/>
      <c r="H44" s="17"/>
      <c r="I44" s="17"/>
      <c r="J44" s="16"/>
      <c r="K44" s="15"/>
      <c r="L44" s="17"/>
      <c r="M44" s="17"/>
      <c r="N44" s="17"/>
      <c r="O44" s="17"/>
      <c r="P44" s="17"/>
      <c r="Q44" s="17" t="s">
        <v>1281</v>
      </c>
      <c r="R44" s="17"/>
      <c r="S44" s="17"/>
      <c r="T44" s="17" t="s">
        <v>1283</v>
      </c>
      <c r="U44" s="17" t="s">
        <v>1281</v>
      </c>
      <c r="V44" s="16" t="s">
        <v>1283</v>
      </c>
      <c r="W44" s="15"/>
      <c r="X44" s="17"/>
      <c r="Y44" s="17"/>
      <c r="Z44" s="16" t="s">
        <v>1033</v>
      </c>
      <c r="AA44" s="16"/>
      <c r="AB44" s="12"/>
    </row>
    <row r="45" spans="1:28" x14ac:dyDescent="0.35">
      <c r="A45" s="9"/>
      <c r="B45" s="22" t="s">
        <v>3708</v>
      </c>
      <c r="C45" s="11">
        <v>213</v>
      </c>
      <c r="D45" s="12">
        <v>13</v>
      </c>
      <c r="E45" s="9">
        <v>199</v>
      </c>
      <c r="F45" s="12">
        <v>131</v>
      </c>
      <c r="G45" s="6">
        <v>12</v>
      </c>
      <c r="H45" s="6">
        <v>37</v>
      </c>
      <c r="I45" s="6">
        <v>32</v>
      </c>
      <c r="J45" s="9" t="s">
        <v>974</v>
      </c>
      <c r="K45" s="12">
        <v>16</v>
      </c>
      <c r="L45" s="6">
        <v>8</v>
      </c>
      <c r="M45" s="6" t="s">
        <v>974</v>
      </c>
      <c r="N45" s="6" t="s">
        <v>974</v>
      </c>
      <c r="O45" s="6">
        <v>1</v>
      </c>
      <c r="P45" s="6">
        <v>2</v>
      </c>
      <c r="Q45" s="6">
        <v>26</v>
      </c>
      <c r="R45" s="6">
        <v>7</v>
      </c>
      <c r="S45" s="6">
        <v>1</v>
      </c>
      <c r="T45" s="6">
        <v>11</v>
      </c>
      <c r="U45" s="6">
        <v>36</v>
      </c>
      <c r="V45" s="9">
        <v>177</v>
      </c>
      <c r="W45" s="12">
        <v>212</v>
      </c>
      <c r="X45" s="6">
        <v>1</v>
      </c>
      <c r="Y45" s="6">
        <v>1</v>
      </c>
      <c r="Z45" s="9">
        <v>1</v>
      </c>
      <c r="AA45" s="9">
        <v>246</v>
      </c>
      <c r="AB45" s="12"/>
    </row>
    <row r="46" spans="1:28" x14ac:dyDescent="0.35">
      <c r="A46" s="9"/>
      <c r="B46" s="22"/>
      <c r="C46" s="23">
        <v>0.09</v>
      </c>
      <c r="D46" s="24">
        <v>0.12</v>
      </c>
      <c r="E46" s="25">
        <v>0.09</v>
      </c>
      <c r="F46" s="24">
        <v>0.08</v>
      </c>
      <c r="G46" s="26">
        <v>0.06</v>
      </c>
      <c r="H46" s="26">
        <v>0.1</v>
      </c>
      <c r="I46" s="26">
        <v>0.13</v>
      </c>
      <c r="J46" s="9" t="s">
        <v>974</v>
      </c>
      <c r="K46" s="24">
        <v>0.09</v>
      </c>
      <c r="L46" s="26">
        <v>0.32</v>
      </c>
      <c r="M46" s="6" t="s">
        <v>974</v>
      </c>
      <c r="N46" s="6" t="s">
        <v>974</v>
      </c>
      <c r="O46" s="26">
        <v>0.02</v>
      </c>
      <c r="P46" s="26">
        <v>0.04</v>
      </c>
      <c r="Q46" s="26">
        <v>0.09</v>
      </c>
      <c r="R46" s="26">
        <v>7.0000000000000007E-2</v>
      </c>
      <c r="S46" s="26">
        <v>0.03</v>
      </c>
      <c r="T46" s="26">
        <v>0.15</v>
      </c>
      <c r="U46" s="26">
        <v>0.09</v>
      </c>
      <c r="V46" s="25">
        <v>0.09</v>
      </c>
      <c r="W46" s="24">
        <v>0.09</v>
      </c>
      <c r="X46" s="26">
        <v>0.02</v>
      </c>
      <c r="Y46" s="26">
        <v>0.05</v>
      </c>
      <c r="Z46" s="25">
        <v>0.02</v>
      </c>
      <c r="AA46" s="25">
        <v>0.09</v>
      </c>
      <c r="AB46" s="12"/>
    </row>
    <row r="47" spans="1:28" x14ac:dyDescent="0.35">
      <c r="A47" s="9"/>
      <c r="B47" s="22"/>
      <c r="C47" s="12" t="s">
        <v>1675</v>
      </c>
      <c r="D47" s="12"/>
      <c r="E47" s="9"/>
      <c r="F47" s="12"/>
      <c r="G47" s="6"/>
      <c r="H47" s="6"/>
      <c r="I47" s="6" t="s">
        <v>1141</v>
      </c>
      <c r="J47" s="9"/>
      <c r="K47" s="12"/>
      <c r="L47" s="6"/>
      <c r="M47" s="6"/>
      <c r="N47" s="6"/>
      <c r="O47" s="6"/>
      <c r="P47" s="6"/>
      <c r="Q47" s="6"/>
      <c r="R47" s="6"/>
      <c r="S47" s="6"/>
      <c r="T47" s="6"/>
      <c r="U47" s="6"/>
      <c r="V47" s="9"/>
      <c r="W47" s="12" t="s">
        <v>1241</v>
      </c>
      <c r="X47" s="6"/>
      <c r="Y47" s="6" t="s">
        <v>1241</v>
      </c>
      <c r="Z47" s="9"/>
      <c r="AA47" s="9"/>
      <c r="AB47" s="12"/>
    </row>
    <row r="48" spans="1:28" ht="43.5" x14ac:dyDescent="0.35">
      <c r="A48" s="9"/>
      <c r="B48" s="13" t="s">
        <v>3709</v>
      </c>
      <c r="C48" s="14">
        <v>169</v>
      </c>
      <c r="D48" s="15">
        <v>2</v>
      </c>
      <c r="E48" s="16">
        <v>166</v>
      </c>
      <c r="F48" s="15">
        <v>104</v>
      </c>
      <c r="G48" s="17">
        <v>15</v>
      </c>
      <c r="H48" s="17">
        <v>31</v>
      </c>
      <c r="I48" s="17">
        <v>15</v>
      </c>
      <c r="J48" s="16">
        <v>1</v>
      </c>
      <c r="K48" s="15">
        <v>8</v>
      </c>
      <c r="L48" s="17">
        <v>4</v>
      </c>
      <c r="M48" s="17" t="s">
        <v>974</v>
      </c>
      <c r="N48" s="17" t="s">
        <v>974</v>
      </c>
      <c r="O48" s="17">
        <v>2</v>
      </c>
      <c r="P48" s="17">
        <v>1</v>
      </c>
      <c r="Q48" s="17">
        <v>13</v>
      </c>
      <c r="R48" s="17">
        <v>4</v>
      </c>
      <c r="S48" s="17">
        <v>2</v>
      </c>
      <c r="T48" s="17">
        <v>10</v>
      </c>
      <c r="U48" s="17">
        <v>28</v>
      </c>
      <c r="V48" s="16">
        <v>141</v>
      </c>
      <c r="W48" s="15">
        <v>163</v>
      </c>
      <c r="X48" s="17">
        <v>6</v>
      </c>
      <c r="Y48" s="17">
        <v>3</v>
      </c>
      <c r="Z48" s="16">
        <v>8</v>
      </c>
      <c r="AA48" s="16">
        <v>181</v>
      </c>
      <c r="AB48" s="12"/>
    </row>
    <row r="49" spans="1:28" x14ac:dyDescent="0.35">
      <c r="A49" s="9"/>
      <c r="B49" s="13"/>
      <c r="C49" s="18">
        <v>7.0000000000000007E-2</v>
      </c>
      <c r="D49" s="19">
        <v>0.02</v>
      </c>
      <c r="E49" s="20">
        <v>7.0000000000000007E-2</v>
      </c>
      <c r="F49" s="19">
        <v>0.06</v>
      </c>
      <c r="G49" s="21">
        <v>0.08</v>
      </c>
      <c r="H49" s="21">
        <v>0.09</v>
      </c>
      <c r="I49" s="21">
        <v>0.06</v>
      </c>
      <c r="J49" s="20">
        <v>0.17</v>
      </c>
      <c r="K49" s="19">
        <v>0.04</v>
      </c>
      <c r="L49" s="21">
        <v>0.15</v>
      </c>
      <c r="M49" s="17" t="s">
        <v>974</v>
      </c>
      <c r="N49" s="17" t="s">
        <v>974</v>
      </c>
      <c r="O49" s="21">
        <v>0.05</v>
      </c>
      <c r="P49" s="21">
        <v>0.02</v>
      </c>
      <c r="Q49" s="21">
        <v>0.05</v>
      </c>
      <c r="R49" s="21">
        <v>0.04</v>
      </c>
      <c r="S49" s="21">
        <v>0.08</v>
      </c>
      <c r="T49" s="21">
        <v>0.12</v>
      </c>
      <c r="U49" s="21">
        <v>7.0000000000000007E-2</v>
      </c>
      <c r="V49" s="20">
        <v>7.0000000000000007E-2</v>
      </c>
      <c r="W49" s="19">
        <v>7.0000000000000007E-2</v>
      </c>
      <c r="X49" s="21">
        <v>0.09</v>
      </c>
      <c r="Y49" s="21">
        <v>0.1</v>
      </c>
      <c r="Z49" s="20">
        <v>0.1</v>
      </c>
      <c r="AA49" s="20">
        <v>7.0000000000000007E-2</v>
      </c>
      <c r="AB49" s="12"/>
    </row>
    <row r="50" spans="1:28" x14ac:dyDescent="0.35">
      <c r="A50" s="9"/>
      <c r="B50" s="13"/>
      <c r="C50" s="14"/>
      <c r="D50" s="15"/>
      <c r="E50" s="16"/>
      <c r="F50" s="15"/>
      <c r="G50" s="17"/>
      <c r="H50" s="17"/>
      <c r="I50" s="17"/>
      <c r="J50" s="16"/>
      <c r="K50" s="15"/>
      <c r="L50" s="17"/>
      <c r="M50" s="17"/>
      <c r="N50" s="17"/>
      <c r="O50" s="17"/>
      <c r="P50" s="17"/>
      <c r="Q50" s="17"/>
      <c r="R50" s="17"/>
      <c r="S50" s="17"/>
      <c r="T50" s="17" t="s">
        <v>1313</v>
      </c>
      <c r="U50" s="17"/>
      <c r="V50" s="16"/>
      <c r="W50" s="15"/>
      <c r="X50" s="17"/>
      <c r="Y50" s="17"/>
      <c r="Z50" s="16"/>
      <c r="AA50" s="16"/>
      <c r="AB50" s="12"/>
    </row>
    <row r="51" spans="1:28" ht="58" x14ac:dyDescent="0.35">
      <c r="A51" s="9"/>
      <c r="B51" s="22" t="s">
        <v>3710</v>
      </c>
      <c r="C51" s="11">
        <v>167</v>
      </c>
      <c r="D51" s="12">
        <v>8</v>
      </c>
      <c r="E51" s="9">
        <v>158</v>
      </c>
      <c r="F51" s="12">
        <v>98</v>
      </c>
      <c r="G51" s="6">
        <v>17</v>
      </c>
      <c r="H51" s="6">
        <v>21</v>
      </c>
      <c r="I51" s="6">
        <v>28</v>
      </c>
      <c r="J51" s="9" t="s">
        <v>974</v>
      </c>
      <c r="K51" s="12">
        <v>12</v>
      </c>
      <c r="L51" s="6">
        <v>1</v>
      </c>
      <c r="M51" s="6" t="s">
        <v>974</v>
      </c>
      <c r="N51" s="6" t="s">
        <v>974</v>
      </c>
      <c r="O51" s="6">
        <v>2</v>
      </c>
      <c r="P51" s="6">
        <v>2</v>
      </c>
      <c r="Q51" s="6">
        <v>16</v>
      </c>
      <c r="R51" s="6">
        <v>5</v>
      </c>
      <c r="S51" s="6">
        <v>4</v>
      </c>
      <c r="T51" s="6">
        <v>13</v>
      </c>
      <c r="U51" s="6">
        <v>34</v>
      </c>
      <c r="V51" s="9">
        <v>133</v>
      </c>
      <c r="W51" s="12">
        <v>161</v>
      </c>
      <c r="X51" s="6">
        <v>5</v>
      </c>
      <c r="Y51" s="6">
        <v>4</v>
      </c>
      <c r="Z51" s="9">
        <v>8</v>
      </c>
      <c r="AA51" s="9">
        <v>224</v>
      </c>
      <c r="AB51" s="12"/>
    </row>
    <row r="52" spans="1:28" x14ac:dyDescent="0.35">
      <c r="A52" s="9"/>
      <c r="B52" s="22"/>
      <c r="C52" s="23">
        <v>7.0000000000000007E-2</v>
      </c>
      <c r="D52" s="24">
        <v>7.0000000000000007E-2</v>
      </c>
      <c r="E52" s="25">
        <v>7.0000000000000007E-2</v>
      </c>
      <c r="F52" s="24">
        <v>0.06</v>
      </c>
      <c r="G52" s="26">
        <v>0.09</v>
      </c>
      <c r="H52" s="26">
        <v>0.06</v>
      </c>
      <c r="I52" s="26">
        <v>0.11</v>
      </c>
      <c r="J52" s="9" t="s">
        <v>974</v>
      </c>
      <c r="K52" s="24">
        <v>7.0000000000000007E-2</v>
      </c>
      <c r="L52" s="26">
        <v>0.03</v>
      </c>
      <c r="M52" s="6" t="s">
        <v>974</v>
      </c>
      <c r="N52" s="6" t="s">
        <v>974</v>
      </c>
      <c r="O52" s="26">
        <v>0.06</v>
      </c>
      <c r="P52" s="26">
        <v>0.04</v>
      </c>
      <c r="Q52" s="26">
        <v>0.06</v>
      </c>
      <c r="R52" s="26">
        <v>0.05</v>
      </c>
      <c r="S52" s="26">
        <v>0.12</v>
      </c>
      <c r="T52" s="26">
        <v>0.17</v>
      </c>
      <c r="U52" s="26">
        <v>0.09</v>
      </c>
      <c r="V52" s="25">
        <v>0.06</v>
      </c>
      <c r="W52" s="24">
        <v>7.0000000000000007E-2</v>
      </c>
      <c r="X52" s="26">
        <v>0.08</v>
      </c>
      <c r="Y52" s="26">
        <v>0.16</v>
      </c>
      <c r="Z52" s="25">
        <v>0.1</v>
      </c>
      <c r="AA52" s="25">
        <v>0.08</v>
      </c>
      <c r="AB52" s="12"/>
    </row>
    <row r="53" spans="1:28" x14ac:dyDescent="0.35">
      <c r="A53" s="9"/>
      <c r="B53" s="22"/>
      <c r="C53" s="11"/>
      <c r="D53" s="12"/>
      <c r="E53" s="9"/>
      <c r="F53" s="12"/>
      <c r="G53" s="6"/>
      <c r="H53" s="6"/>
      <c r="I53" s="6" t="s">
        <v>2113</v>
      </c>
      <c r="J53" s="9"/>
      <c r="K53" s="12"/>
      <c r="L53" s="6"/>
      <c r="M53" s="6"/>
      <c r="N53" s="6"/>
      <c r="O53" s="6"/>
      <c r="P53" s="6"/>
      <c r="Q53" s="6"/>
      <c r="R53" s="6"/>
      <c r="S53" s="6"/>
      <c r="T53" s="6" t="s">
        <v>1712</v>
      </c>
      <c r="U53" s="6" t="s">
        <v>1313</v>
      </c>
      <c r="V53" s="9"/>
      <c r="W53" s="12"/>
      <c r="X53" s="6"/>
      <c r="Y53" s="6" t="s">
        <v>1403</v>
      </c>
      <c r="Z53" s="9"/>
      <c r="AA53" s="9"/>
      <c r="AB53" s="12"/>
    </row>
    <row r="54" spans="1:28" x14ac:dyDescent="0.35">
      <c r="A54" s="9"/>
      <c r="B54" s="13" t="s">
        <v>3712</v>
      </c>
      <c r="C54" s="14">
        <v>93</v>
      </c>
      <c r="D54" s="15">
        <v>2</v>
      </c>
      <c r="E54" s="16">
        <v>91</v>
      </c>
      <c r="F54" s="15">
        <v>56</v>
      </c>
      <c r="G54" s="17">
        <v>10</v>
      </c>
      <c r="H54" s="17">
        <v>15</v>
      </c>
      <c r="I54" s="17">
        <v>11</v>
      </c>
      <c r="J54" s="16" t="s">
        <v>974</v>
      </c>
      <c r="K54" s="15">
        <v>7</v>
      </c>
      <c r="L54" s="17">
        <v>3</v>
      </c>
      <c r="M54" s="17" t="s">
        <v>974</v>
      </c>
      <c r="N54" s="17" t="s">
        <v>974</v>
      </c>
      <c r="O54" s="17">
        <v>1</v>
      </c>
      <c r="P54" s="17" t="s">
        <v>975</v>
      </c>
      <c r="Q54" s="17">
        <v>11</v>
      </c>
      <c r="R54" s="17">
        <v>5</v>
      </c>
      <c r="S54" s="17">
        <v>3</v>
      </c>
      <c r="T54" s="17">
        <v>3</v>
      </c>
      <c r="U54" s="17">
        <v>19</v>
      </c>
      <c r="V54" s="16">
        <v>75</v>
      </c>
      <c r="W54" s="15">
        <v>91</v>
      </c>
      <c r="X54" s="17">
        <v>2</v>
      </c>
      <c r="Y54" s="17">
        <v>2</v>
      </c>
      <c r="Z54" s="16">
        <v>3</v>
      </c>
      <c r="AA54" s="16">
        <v>99</v>
      </c>
      <c r="AB54" s="12"/>
    </row>
    <row r="55" spans="1:28" x14ac:dyDescent="0.35">
      <c r="A55" s="9"/>
      <c r="B55" s="13"/>
      <c r="C55" s="18">
        <v>0.04</v>
      </c>
      <c r="D55" s="19">
        <v>0.02</v>
      </c>
      <c r="E55" s="20">
        <v>0.04</v>
      </c>
      <c r="F55" s="19">
        <v>0.03</v>
      </c>
      <c r="G55" s="21">
        <v>0.05</v>
      </c>
      <c r="H55" s="21">
        <v>0.04</v>
      </c>
      <c r="I55" s="21">
        <v>0.05</v>
      </c>
      <c r="J55" s="16" t="s">
        <v>974</v>
      </c>
      <c r="K55" s="19">
        <v>0.04</v>
      </c>
      <c r="L55" s="21">
        <v>0.14000000000000001</v>
      </c>
      <c r="M55" s="17" t="s">
        <v>974</v>
      </c>
      <c r="N55" s="17" t="s">
        <v>974</v>
      </c>
      <c r="O55" s="21">
        <v>0.02</v>
      </c>
      <c r="P55" s="21">
        <v>0.01</v>
      </c>
      <c r="Q55" s="21">
        <v>0.04</v>
      </c>
      <c r="R55" s="21">
        <v>0.05</v>
      </c>
      <c r="S55" s="21">
        <v>0.09</v>
      </c>
      <c r="T55" s="21">
        <v>0.04</v>
      </c>
      <c r="U55" s="21">
        <v>0.05</v>
      </c>
      <c r="V55" s="20">
        <v>0.04</v>
      </c>
      <c r="W55" s="19">
        <v>0.04</v>
      </c>
      <c r="X55" s="21">
        <v>0.03</v>
      </c>
      <c r="Y55" s="21">
        <v>0.08</v>
      </c>
      <c r="Z55" s="20">
        <v>0.04</v>
      </c>
      <c r="AA55" s="20">
        <v>0.04</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t="s">
        <v>1590</v>
      </c>
      <c r="Z56" s="16"/>
      <c r="AA56" s="16"/>
      <c r="AB56" s="12"/>
    </row>
    <row r="57" spans="1:28" x14ac:dyDescent="0.35">
      <c r="A57" s="9"/>
      <c r="B57" s="22" t="s">
        <v>3713</v>
      </c>
      <c r="C57" s="11">
        <v>93</v>
      </c>
      <c r="D57" s="12">
        <v>15</v>
      </c>
      <c r="E57" s="9">
        <v>78</v>
      </c>
      <c r="F57" s="12">
        <v>55</v>
      </c>
      <c r="G57" s="6">
        <v>15</v>
      </c>
      <c r="H57" s="6">
        <v>11</v>
      </c>
      <c r="I57" s="6">
        <v>8</v>
      </c>
      <c r="J57" s="9" t="s">
        <v>974</v>
      </c>
      <c r="K57" s="12">
        <v>14</v>
      </c>
      <c r="L57" s="6">
        <v>3</v>
      </c>
      <c r="M57" s="6" t="s">
        <v>974</v>
      </c>
      <c r="N57" s="6" t="s">
        <v>974</v>
      </c>
      <c r="O57" s="6">
        <v>1</v>
      </c>
      <c r="P57" s="6">
        <v>1</v>
      </c>
      <c r="Q57" s="6">
        <v>18</v>
      </c>
      <c r="R57" s="6">
        <v>5</v>
      </c>
      <c r="S57" s="6">
        <v>1</v>
      </c>
      <c r="T57" s="6">
        <v>5</v>
      </c>
      <c r="U57" s="6">
        <v>25</v>
      </c>
      <c r="V57" s="9">
        <v>68</v>
      </c>
      <c r="W57" s="12">
        <v>87</v>
      </c>
      <c r="X57" s="6">
        <v>6</v>
      </c>
      <c r="Y57" s="6">
        <v>3</v>
      </c>
      <c r="Z57" s="9">
        <v>6</v>
      </c>
      <c r="AA57" s="9">
        <v>105</v>
      </c>
      <c r="AB57" s="12"/>
    </row>
    <row r="58" spans="1:28" x14ac:dyDescent="0.35">
      <c r="A58" s="9"/>
      <c r="B58" s="22"/>
      <c r="C58" s="23">
        <v>0.04</v>
      </c>
      <c r="D58" s="24">
        <v>0.13</v>
      </c>
      <c r="E58" s="25">
        <v>0.03</v>
      </c>
      <c r="F58" s="24">
        <v>0.03</v>
      </c>
      <c r="G58" s="26">
        <v>0.08</v>
      </c>
      <c r="H58" s="26">
        <v>0.03</v>
      </c>
      <c r="I58" s="26">
        <v>0.03</v>
      </c>
      <c r="J58" s="9" t="s">
        <v>974</v>
      </c>
      <c r="K58" s="24">
        <v>0.08</v>
      </c>
      <c r="L58" s="26">
        <v>0.11</v>
      </c>
      <c r="M58" s="6" t="s">
        <v>974</v>
      </c>
      <c r="N58" s="6" t="s">
        <v>974</v>
      </c>
      <c r="O58" s="26">
        <v>0.03</v>
      </c>
      <c r="P58" s="26">
        <v>0.01</v>
      </c>
      <c r="Q58" s="26">
        <v>7.0000000000000007E-2</v>
      </c>
      <c r="R58" s="26">
        <v>0.04</v>
      </c>
      <c r="S58" s="26">
        <v>0.03</v>
      </c>
      <c r="T58" s="26">
        <v>0.06</v>
      </c>
      <c r="U58" s="26">
        <v>0.06</v>
      </c>
      <c r="V58" s="25">
        <v>0.03</v>
      </c>
      <c r="W58" s="24">
        <v>0.04</v>
      </c>
      <c r="X58" s="26">
        <v>0.09</v>
      </c>
      <c r="Y58" s="26">
        <v>0.1</v>
      </c>
      <c r="Z58" s="25">
        <v>0.08</v>
      </c>
      <c r="AA58" s="25">
        <v>0.04</v>
      </c>
      <c r="AB58" s="12"/>
    </row>
    <row r="59" spans="1:28" x14ac:dyDescent="0.35">
      <c r="A59" s="9"/>
      <c r="B59" s="22"/>
      <c r="C59" s="12" t="s">
        <v>1937</v>
      </c>
      <c r="D59" s="12" t="s">
        <v>1021</v>
      </c>
      <c r="E59" s="9"/>
      <c r="F59" s="12"/>
      <c r="G59" s="6" t="s">
        <v>2113</v>
      </c>
      <c r="H59" s="6"/>
      <c r="I59" s="6"/>
      <c r="J59" s="9"/>
      <c r="K59" s="12" t="s">
        <v>1184</v>
      </c>
      <c r="L59" s="6"/>
      <c r="M59" s="6"/>
      <c r="N59" s="6"/>
      <c r="O59" s="6"/>
      <c r="P59" s="6"/>
      <c r="Q59" s="6" t="s">
        <v>1183</v>
      </c>
      <c r="R59" s="6"/>
      <c r="S59" s="6"/>
      <c r="T59" s="6"/>
      <c r="U59" s="6" t="s">
        <v>1184</v>
      </c>
      <c r="V59" s="9"/>
      <c r="W59" s="12"/>
      <c r="X59" s="6" t="s">
        <v>1081</v>
      </c>
      <c r="Y59" s="6" t="s">
        <v>1081</v>
      </c>
      <c r="Z59" s="9" t="s">
        <v>1081</v>
      </c>
      <c r="AA59" s="9"/>
      <c r="AB59" s="12"/>
    </row>
    <row r="60" spans="1:28" x14ac:dyDescent="0.35">
      <c r="A60" s="9"/>
      <c r="B60" s="13" t="s">
        <v>3097</v>
      </c>
      <c r="C60" s="14">
        <v>48</v>
      </c>
      <c r="D60" s="15">
        <v>3</v>
      </c>
      <c r="E60" s="16">
        <v>45</v>
      </c>
      <c r="F60" s="15">
        <v>29</v>
      </c>
      <c r="G60" s="17">
        <v>3</v>
      </c>
      <c r="H60" s="17">
        <v>8</v>
      </c>
      <c r="I60" s="17">
        <v>7</v>
      </c>
      <c r="J60" s="16" t="s">
        <v>974</v>
      </c>
      <c r="K60" s="15">
        <v>3</v>
      </c>
      <c r="L60" s="17" t="s">
        <v>974</v>
      </c>
      <c r="M60" s="17" t="s">
        <v>974</v>
      </c>
      <c r="N60" s="17" t="s">
        <v>974</v>
      </c>
      <c r="O60" s="17" t="s">
        <v>974</v>
      </c>
      <c r="P60" s="17" t="s">
        <v>975</v>
      </c>
      <c r="Q60" s="17">
        <v>3</v>
      </c>
      <c r="R60" s="17">
        <v>4</v>
      </c>
      <c r="S60" s="17" t="s">
        <v>974</v>
      </c>
      <c r="T60" s="17" t="s">
        <v>975</v>
      </c>
      <c r="U60" s="17">
        <v>5</v>
      </c>
      <c r="V60" s="16">
        <v>43</v>
      </c>
      <c r="W60" s="15">
        <v>46</v>
      </c>
      <c r="X60" s="17">
        <v>2</v>
      </c>
      <c r="Y60" s="17">
        <v>1</v>
      </c>
      <c r="Z60" s="16">
        <v>2</v>
      </c>
      <c r="AA60" s="16">
        <v>56</v>
      </c>
      <c r="AB60" s="12"/>
    </row>
    <row r="61" spans="1:28" x14ac:dyDescent="0.35">
      <c r="A61" s="9"/>
      <c r="B61" s="13"/>
      <c r="C61" s="18">
        <v>0.02</v>
      </c>
      <c r="D61" s="19">
        <v>0.03</v>
      </c>
      <c r="E61" s="20">
        <v>0.02</v>
      </c>
      <c r="F61" s="19">
        <v>0.02</v>
      </c>
      <c r="G61" s="21">
        <v>0.02</v>
      </c>
      <c r="H61" s="21">
        <v>0.02</v>
      </c>
      <c r="I61" s="21">
        <v>0.03</v>
      </c>
      <c r="J61" s="16" t="s">
        <v>974</v>
      </c>
      <c r="K61" s="19">
        <v>0.02</v>
      </c>
      <c r="L61" s="17" t="s">
        <v>974</v>
      </c>
      <c r="M61" s="17" t="s">
        <v>974</v>
      </c>
      <c r="N61" s="17" t="s">
        <v>974</v>
      </c>
      <c r="O61" s="17" t="s">
        <v>974</v>
      </c>
      <c r="P61" s="21">
        <v>0.01</v>
      </c>
      <c r="Q61" s="21">
        <v>0.01</v>
      </c>
      <c r="R61" s="21">
        <v>0.04</v>
      </c>
      <c r="S61" s="17" t="s">
        <v>974</v>
      </c>
      <c r="T61" s="21">
        <v>0.01</v>
      </c>
      <c r="U61" s="21">
        <v>0.01</v>
      </c>
      <c r="V61" s="20">
        <v>0.02</v>
      </c>
      <c r="W61" s="19">
        <v>0.02</v>
      </c>
      <c r="X61" s="21">
        <v>0.03</v>
      </c>
      <c r="Y61" s="21">
        <v>0.05</v>
      </c>
      <c r="Z61" s="20">
        <v>0.03</v>
      </c>
      <c r="AA61" s="20">
        <v>0.02</v>
      </c>
      <c r="AB61" s="12"/>
    </row>
    <row r="62" spans="1:28" x14ac:dyDescent="0.35">
      <c r="A62" s="9"/>
      <c r="B62" s="13"/>
      <c r="C62" s="14"/>
      <c r="D62" s="15"/>
      <c r="E62" s="16"/>
      <c r="F62" s="15"/>
      <c r="G62" s="17"/>
      <c r="H62" s="17"/>
      <c r="I62" s="17"/>
      <c r="J62" s="16"/>
      <c r="K62" s="15"/>
      <c r="L62" s="17"/>
      <c r="M62" s="17"/>
      <c r="N62" s="17"/>
      <c r="O62" s="17"/>
      <c r="P62" s="17"/>
      <c r="Q62" s="17"/>
      <c r="R62" s="17" t="s">
        <v>1423</v>
      </c>
      <c r="S62" s="17"/>
      <c r="T62" s="17"/>
      <c r="U62" s="17"/>
      <c r="V62" s="16"/>
      <c r="W62" s="15"/>
      <c r="X62" s="17"/>
      <c r="Y62" s="17"/>
      <c r="Z62" s="16"/>
      <c r="AA62" s="16"/>
      <c r="AB62" s="12"/>
    </row>
    <row r="63" spans="1:28" ht="43.5" x14ac:dyDescent="0.35">
      <c r="A63" s="9"/>
      <c r="B63" s="22" t="s">
        <v>3714</v>
      </c>
      <c r="C63" s="11">
        <v>44</v>
      </c>
      <c r="D63" s="12">
        <v>3</v>
      </c>
      <c r="E63" s="9">
        <v>40</v>
      </c>
      <c r="F63" s="12">
        <v>28</v>
      </c>
      <c r="G63" s="6">
        <v>5</v>
      </c>
      <c r="H63" s="6">
        <v>5</v>
      </c>
      <c r="I63" s="6">
        <v>6</v>
      </c>
      <c r="J63" s="9" t="s">
        <v>974</v>
      </c>
      <c r="K63" s="12">
        <v>5</v>
      </c>
      <c r="L63" s="6">
        <v>1</v>
      </c>
      <c r="M63" s="6" t="s">
        <v>974</v>
      </c>
      <c r="N63" s="6" t="s">
        <v>975</v>
      </c>
      <c r="O63" s="6">
        <v>1</v>
      </c>
      <c r="P63" s="6">
        <v>2</v>
      </c>
      <c r="Q63" s="6">
        <v>7</v>
      </c>
      <c r="R63" s="6">
        <v>4</v>
      </c>
      <c r="S63" s="6" t="s">
        <v>974</v>
      </c>
      <c r="T63" s="6" t="s">
        <v>974</v>
      </c>
      <c r="U63" s="6">
        <v>9</v>
      </c>
      <c r="V63" s="9">
        <v>35</v>
      </c>
      <c r="W63" s="12">
        <v>40</v>
      </c>
      <c r="X63" s="6">
        <v>4</v>
      </c>
      <c r="Y63" s="6" t="s">
        <v>975</v>
      </c>
      <c r="Z63" s="9">
        <v>4</v>
      </c>
      <c r="AA63" s="9">
        <v>46</v>
      </c>
      <c r="AB63" s="12"/>
    </row>
    <row r="64" spans="1:28" x14ac:dyDescent="0.35">
      <c r="A64" s="9"/>
      <c r="B64" s="22"/>
      <c r="C64" s="23">
        <v>0.02</v>
      </c>
      <c r="D64" s="24">
        <v>0.03</v>
      </c>
      <c r="E64" s="25">
        <v>0.02</v>
      </c>
      <c r="F64" s="24">
        <v>0.02</v>
      </c>
      <c r="G64" s="26">
        <v>0.03</v>
      </c>
      <c r="H64" s="26">
        <v>0.01</v>
      </c>
      <c r="I64" s="26">
        <v>0.03</v>
      </c>
      <c r="J64" s="9" t="s">
        <v>974</v>
      </c>
      <c r="K64" s="24">
        <v>0.03</v>
      </c>
      <c r="L64" s="26">
        <v>0.04</v>
      </c>
      <c r="M64" s="6" t="s">
        <v>974</v>
      </c>
      <c r="N64" s="26">
        <v>7.0000000000000007E-2</v>
      </c>
      <c r="O64" s="26">
        <v>0.02</v>
      </c>
      <c r="P64" s="26">
        <v>0.04</v>
      </c>
      <c r="Q64" s="26">
        <v>0.03</v>
      </c>
      <c r="R64" s="26">
        <v>0.03</v>
      </c>
      <c r="S64" s="6" t="s">
        <v>974</v>
      </c>
      <c r="T64" s="6" t="s">
        <v>974</v>
      </c>
      <c r="U64" s="26">
        <v>0.02</v>
      </c>
      <c r="V64" s="25">
        <v>0.02</v>
      </c>
      <c r="W64" s="24">
        <v>0.02</v>
      </c>
      <c r="X64" s="26">
        <v>0.06</v>
      </c>
      <c r="Y64" s="26">
        <v>0.01</v>
      </c>
      <c r="Z64" s="25">
        <v>0.05</v>
      </c>
      <c r="AA64" s="25">
        <v>0.02</v>
      </c>
      <c r="AB64" s="12"/>
    </row>
    <row r="65" spans="1:28" x14ac:dyDescent="0.35">
      <c r="A65" s="9"/>
      <c r="B65" s="22"/>
      <c r="C65" s="12" t="s">
        <v>1323</v>
      </c>
      <c r="D65" s="12"/>
      <c r="E65" s="9"/>
      <c r="F65" s="12"/>
      <c r="G65" s="6"/>
      <c r="H65" s="6"/>
      <c r="I65" s="6"/>
      <c r="J65" s="9"/>
      <c r="K65" s="12"/>
      <c r="L65" s="6"/>
      <c r="M65" s="6"/>
      <c r="N65" s="6"/>
      <c r="O65" s="6"/>
      <c r="P65" s="6"/>
      <c r="Q65" s="6"/>
      <c r="R65" s="6"/>
      <c r="S65" s="6"/>
      <c r="T65" s="6"/>
      <c r="U65" s="6"/>
      <c r="V65" s="9"/>
      <c r="W65" s="12"/>
      <c r="X65" s="6" t="s">
        <v>1081</v>
      </c>
      <c r="Y65" s="6"/>
      <c r="Z65" s="9" t="s">
        <v>1393</v>
      </c>
      <c r="AA65" s="9"/>
      <c r="AB65" s="12"/>
    </row>
    <row r="66" spans="1:28" ht="29" x14ac:dyDescent="0.35">
      <c r="A66" s="9"/>
      <c r="B66" s="13" t="s">
        <v>3462</v>
      </c>
      <c r="C66" s="14">
        <v>540</v>
      </c>
      <c r="D66" s="15">
        <v>11</v>
      </c>
      <c r="E66" s="16">
        <v>527</v>
      </c>
      <c r="F66" s="15">
        <v>362</v>
      </c>
      <c r="G66" s="17">
        <v>38</v>
      </c>
      <c r="H66" s="17">
        <v>76</v>
      </c>
      <c r="I66" s="17">
        <v>52</v>
      </c>
      <c r="J66" s="16">
        <v>3</v>
      </c>
      <c r="K66" s="15">
        <v>39</v>
      </c>
      <c r="L66" s="17">
        <v>2</v>
      </c>
      <c r="M66" s="17" t="s">
        <v>974</v>
      </c>
      <c r="N66" s="17">
        <v>2</v>
      </c>
      <c r="O66" s="17">
        <v>10</v>
      </c>
      <c r="P66" s="17">
        <v>7</v>
      </c>
      <c r="Q66" s="17">
        <v>55</v>
      </c>
      <c r="R66" s="17">
        <v>25</v>
      </c>
      <c r="S66" s="17">
        <v>7</v>
      </c>
      <c r="T66" s="17">
        <v>12</v>
      </c>
      <c r="U66" s="17">
        <v>80</v>
      </c>
      <c r="V66" s="16">
        <v>460</v>
      </c>
      <c r="W66" s="15">
        <v>526</v>
      </c>
      <c r="X66" s="17">
        <v>11</v>
      </c>
      <c r="Y66" s="17">
        <v>5</v>
      </c>
      <c r="Z66" s="16">
        <v>14</v>
      </c>
      <c r="AA66" s="16">
        <v>613</v>
      </c>
      <c r="AB66" s="12"/>
    </row>
    <row r="67" spans="1:28" x14ac:dyDescent="0.35">
      <c r="A67" s="9"/>
      <c r="B67" s="13"/>
      <c r="C67" s="18">
        <v>0.22</v>
      </c>
      <c r="D67" s="19">
        <v>0.1</v>
      </c>
      <c r="E67" s="20">
        <v>0.23</v>
      </c>
      <c r="F67" s="19">
        <v>0.22</v>
      </c>
      <c r="G67" s="21">
        <v>0.2</v>
      </c>
      <c r="H67" s="21">
        <v>0.21</v>
      </c>
      <c r="I67" s="21">
        <v>0.21</v>
      </c>
      <c r="J67" s="20">
        <v>0.53</v>
      </c>
      <c r="K67" s="19">
        <v>0.22</v>
      </c>
      <c r="L67" s="21">
        <v>0.06</v>
      </c>
      <c r="M67" s="17" t="s">
        <v>974</v>
      </c>
      <c r="N67" s="21">
        <v>0.26</v>
      </c>
      <c r="O67" s="21">
        <v>0.28999999999999998</v>
      </c>
      <c r="P67" s="21">
        <v>0.16</v>
      </c>
      <c r="Q67" s="21">
        <v>0.21</v>
      </c>
      <c r="R67" s="21">
        <v>0.23</v>
      </c>
      <c r="S67" s="21">
        <v>0.23</v>
      </c>
      <c r="T67" s="21">
        <v>0.15</v>
      </c>
      <c r="U67" s="21">
        <v>0.21</v>
      </c>
      <c r="V67" s="20">
        <v>0.22</v>
      </c>
      <c r="W67" s="19">
        <v>0.22</v>
      </c>
      <c r="X67" s="21">
        <v>0.18</v>
      </c>
      <c r="Y67" s="21">
        <v>0.18</v>
      </c>
      <c r="Z67" s="20">
        <v>0.18</v>
      </c>
      <c r="AA67" s="20">
        <v>0.22</v>
      </c>
      <c r="AB67" s="12"/>
    </row>
    <row r="68" spans="1:28" x14ac:dyDescent="0.35">
      <c r="A68" s="9"/>
      <c r="B68" s="13"/>
      <c r="C68" s="15" t="s">
        <v>1296</v>
      </c>
      <c r="D68" s="15"/>
      <c r="E68" s="16" t="s">
        <v>1030</v>
      </c>
      <c r="F68" s="15"/>
      <c r="G68" s="17"/>
      <c r="H68" s="17"/>
      <c r="I68" s="17"/>
      <c r="J68" s="16"/>
      <c r="K68" s="15"/>
      <c r="L68" s="17"/>
      <c r="M68" s="17"/>
      <c r="N68" s="17"/>
      <c r="O68" s="17"/>
      <c r="P68" s="17"/>
      <c r="Q68" s="17"/>
      <c r="R68" s="17"/>
      <c r="S68" s="17"/>
      <c r="T68" s="17"/>
      <c r="U68" s="17"/>
      <c r="V68" s="16"/>
      <c r="W68" s="15"/>
      <c r="X68" s="17"/>
      <c r="Y68" s="17"/>
      <c r="Z68" s="16"/>
      <c r="AA68" s="16"/>
      <c r="AB68" s="12"/>
    </row>
    <row r="69" spans="1:28" ht="43.5" x14ac:dyDescent="0.35">
      <c r="A69" s="9"/>
      <c r="B69" s="22" t="s">
        <v>3715</v>
      </c>
      <c r="C69" s="11">
        <v>35</v>
      </c>
      <c r="D69" s="12">
        <v>16</v>
      </c>
      <c r="E69" s="9">
        <v>19</v>
      </c>
      <c r="F69" s="12">
        <v>13</v>
      </c>
      <c r="G69" s="6">
        <v>15</v>
      </c>
      <c r="H69" s="6">
        <v>3</v>
      </c>
      <c r="I69" s="6">
        <v>4</v>
      </c>
      <c r="J69" s="9" t="s">
        <v>974</v>
      </c>
      <c r="K69" s="12">
        <v>6</v>
      </c>
      <c r="L69" s="6">
        <v>2</v>
      </c>
      <c r="M69" s="6" t="s">
        <v>974</v>
      </c>
      <c r="N69" s="6" t="s">
        <v>974</v>
      </c>
      <c r="O69" s="6">
        <v>3</v>
      </c>
      <c r="P69" s="6">
        <v>4</v>
      </c>
      <c r="Q69" s="6">
        <v>11</v>
      </c>
      <c r="R69" s="6">
        <v>9</v>
      </c>
      <c r="S69" s="6">
        <v>1</v>
      </c>
      <c r="T69" s="6">
        <v>5</v>
      </c>
      <c r="U69" s="6">
        <v>17</v>
      </c>
      <c r="V69" s="9">
        <v>19</v>
      </c>
      <c r="W69" s="12">
        <v>34</v>
      </c>
      <c r="X69" s="6">
        <v>1</v>
      </c>
      <c r="Y69" s="6" t="s">
        <v>974</v>
      </c>
      <c r="Z69" s="9">
        <v>1</v>
      </c>
      <c r="AA69" s="9">
        <v>42</v>
      </c>
      <c r="AB69" s="12"/>
    </row>
    <row r="70" spans="1:28" x14ac:dyDescent="0.35">
      <c r="A70" s="9"/>
      <c r="B70" s="22"/>
      <c r="C70" s="23">
        <v>0.01</v>
      </c>
      <c r="D70" s="24">
        <v>0.14000000000000001</v>
      </c>
      <c r="E70" s="25">
        <v>0.01</v>
      </c>
      <c r="F70" s="24">
        <v>0.01</v>
      </c>
      <c r="G70" s="26">
        <v>0.08</v>
      </c>
      <c r="H70" s="26">
        <v>0.01</v>
      </c>
      <c r="I70" s="26">
        <v>0.02</v>
      </c>
      <c r="J70" s="9" t="s">
        <v>974</v>
      </c>
      <c r="K70" s="24">
        <v>0.03</v>
      </c>
      <c r="L70" s="26">
        <v>0.06</v>
      </c>
      <c r="M70" s="6" t="s">
        <v>974</v>
      </c>
      <c r="N70" s="6" t="s">
        <v>974</v>
      </c>
      <c r="O70" s="26">
        <v>0.1</v>
      </c>
      <c r="P70" s="26">
        <v>0.08</v>
      </c>
      <c r="Q70" s="26">
        <v>0.04</v>
      </c>
      <c r="R70" s="26">
        <v>0.09</v>
      </c>
      <c r="S70" s="26">
        <v>0.03</v>
      </c>
      <c r="T70" s="26">
        <v>0.06</v>
      </c>
      <c r="U70" s="26">
        <v>0.04</v>
      </c>
      <c r="V70" s="25">
        <v>0.01</v>
      </c>
      <c r="W70" s="24">
        <v>0.01</v>
      </c>
      <c r="X70" s="26">
        <v>0.02</v>
      </c>
      <c r="Y70" s="6" t="s">
        <v>974</v>
      </c>
      <c r="Z70" s="25">
        <v>0.01</v>
      </c>
      <c r="AA70" s="25">
        <v>0.02</v>
      </c>
      <c r="AB70" s="12"/>
    </row>
    <row r="71" spans="1:28" x14ac:dyDescent="0.35">
      <c r="A71" s="9"/>
      <c r="B71" s="22"/>
      <c r="C71" s="12" t="s">
        <v>1610</v>
      </c>
      <c r="D71" s="12" t="s">
        <v>1021</v>
      </c>
      <c r="E71" s="9"/>
      <c r="F71" s="12"/>
      <c r="G71" s="6" t="s">
        <v>1404</v>
      </c>
      <c r="H71" s="6"/>
      <c r="I71" s="6"/>
      <c r="J71" s="9"/>
      <c r="K71" s="12" t="s">
        <v>1183</v>
      </c>
      <c r="L71" s="6"/>
      <c r="M71" s="6"/>
      <c r="N71" s="6"/>
      <c r="O71" s="6" t="s">
        <v>1412</v>
      </c>
      <c r="P71" s="6" t="s">
        <v>1184</v>
      </c>
      <c r="Q71" s="6" t="s">
        <v>1184</v>
      </c>
      <c r="R71" s="6" t="s">
        <v>3196</v>
      </c>
      <c r="S71" s="6"/>
      <c r="T71" s="6" t="s">
        <v>1184</v>
      </c>
      <c r="U71" s="6" t="s">
        <v>1184</v>
      </c>
      <c r="V71" s="9"/>
      <c r="W71" s="12"/>
      <c r="X71" s="6"/>
      <c r="Y71" s="6"/>
      <c r="Z71" s="9"/>
      <c r="AA71" s="9"/>
      <c r="AB71" s="12"/>
    </row>
    <row r="72" spans="1:28" x14ac:dyDescent="0.35">
      <c r="A72" s="9"/>
      <c r="B72" s="13" t="s">
        <v>1780</v>
      </c>
      <c r="C72" s="14">
        <v>120</v>
      </c>
      <c r="D72" s="15">
        <v>6</v>
      </c>
      <c r="E72" s="16">
        <v>113</v>
      </c>
      <c r="F72" s="15">
        <v>73</v>
      </c>
      <c r="G72" s="17">
        <v>15</v>
      </c>
      <c r="H72" s="17">
        <v>19</v>
      </c>
      <c r="I72" s="17">
        <v>11</v>
      </c>
      <c r="J72" s="16" t="s">
        <v>974</v>
      </c>
      <c r="K72" s="15">
        <v>1</v>
      </c>
      <c r="L72" s="17">
        <v>3</v>
      </c>
      <c r="M72" s="17" t="s">
        <v>974</v>
      </c>
      <c r="N72" s="17" t="s">
        <v>974</v>
      </c>
      <c r="O72" s="17">
        <v>2</v>
      </c>
      <c r="P72" s="17">
        <v>1</v>
      </c>
      <c r="Q72" s="17">
        <v>6</v>
      </c>
      <c r="R72" s="17">
        <v>5</v>
      </c>
      <c r="S72" s="17">
        <v>1</v>
      </c>
      <c r="T72" s="17">
        <v>6</v>
      </c>
      <c r="U72" s="17">
        <v>17</v>
      </c>
      <c r="V72" s="16">
        <v>103</v>
      </c>
      <c r="W72" s="15">
        <v>116</v>
      </c>
      <c r="X72" s="17">
        <v>4</v>
      </c>
      <c r="Y72" s="17">
        <v>1</v>
      </c>
      <c r="Z72" s="16">
        <v>5</v>
      </c>
      <c r="AA72" s="16">
        <v>164</v>
      </c>
      <c r="AB72" s="12"/>
    </row>
    <row r="73" spans="1:28" x14ac:dyDescent="0.35">
      <c r="A73" s="9"/>
      <c r="B73" s="13"/>
      <c r="C73" s="18">
        <v>0.05</v>
      </c>
      <c r="D73" s="19">
        <v>0.06</v>
      </c>
      <c r="E73" s="20">
        <v>0.05</v>
      </c>
      <c r="F73" s="19">
        <v>0.05</v>
      </c>
      <c r="G73" s="21">
        <v>0.08</v>
      </c>
      <c r="H73" s="21">
        <v>0.05</v>
      </c>
      <c r="I73" s="21">
        <v>0.04</v>
      </c>
      <c r="J73" s="16" t="s">
        <v>974</v>
      </c>
      <c r="K73" s="19">
        <v>0.01</v>
      </c>
      <c r="L73" s="21">
        <v>0.13</v>
      </c>
      <c r="M73" s="17" t="s">
        <v>974</v>
      </c>
      <c r="N73" s="17" t="s">
        <v>974</v>
      </c>
      <c r="O73" s="21">
        <v>0.05</v>
      </c>
      <c r="P73" s="21">
        <v>0.03</v>
      </c>
      <c r="Q73" s="21">
        <v>0.02</v>
      </c>
      <c r="R73" s="21">
        <v>0.04</v>
      </c>
      <c r="S73" s="21">
        <v>0.04</v>
      </c>
      <c r="T73" s="21">
        <v>0.08</v>
      </c>
      <c r="U73" s="21">
        <v>0.04</v>
      </c>
      <c r="V73" s="20">
        <v>0.05</v>
      </c>
      <c r="W73" s="19">
        <v>0.05</v>
      </c>
      <c r="X73" s="21">
        <v>0.06</v>
      </c>
      <c r="Y73" s="21">
        <v>0.05</v>
      </c>
      <c r="Z73" s="20">
        <v>0.06</v>
      </c>
      <c r="AA73" s="20">
        <v>0.06</v>
      </c>
      <c r="AB73" s="12"/>
    </row>
    <row r="74" spans="1:28" x14ac:dyDescent="0.35">
      <c r="A74" s="9"/>
      <c r="B74" s="13"/>
      <c r="C74" s="15" t="s">
        <v>1281</v>
      </c>
      <c r="D74" s="15"/>
      <c r="E74" s="16"/>
      <c r="F74" s="15"/>
      <c r="G74" s="17"/>
      <c r="H74" s="17"/>
      <c r="I74" s="17"/>
      <c r="J74" s="16"/>
      <c r="K74" s="15"/>
      <c r="L74" s="17"/>
      <c r="M74" s="17"/>
      <c r="N74" s="17"/>
      <c r="O74" s="17" t="s">
        <v>1281</v>
      </c>
      <c r="P74" s="17"/>
      <c r="Q74" s="17"/>
      <c r="R74" s="17"/>
      <c r="S74" s="17"/>
      <c r="T74" s="17" t="s">
        <v>1283</v>
      </c>
      <c r="U74" s="17" t="s">
        <v>1283</v>
      </c>
      <c r="V74" s="16" t="s">
        <v>1281</v>
      </c>
      <c r="W74" s="15"/>
      <c r="X74" s="17"/>
      <c r="Y74" s="17"/>
      <c r="Z74" s="16"/>
      <c r="AA74" s="16"/>
      <c r="AB74" s="12"/>
    </row>
    <row r="75" spans="1:28" x14ac:dyDescent="0.35">
      <c r="A75" s="9"/>
      <c r="B75" s="22" t="s">
        <v>980</v>
      </c>
      <c r="C75" s="11">
        <v>66</v>
      </c>
      <c r="D75" s="12">
        <v>6</v>
      </c>
      <c r="E75" s="9">
        <v>59</v>
      </c>
      <c r="F75" s="12">
        <v>42</v>
      </c>
      <c r="G75" s="6">
        <v>6</v>
      </c>
      <c r="H75" s="6">
        <v>14</v>
      </c>
      <c r="I75" s="6">
        <v>3</v>
      </c>
      <c r="J75" s="9" t="s">
        <v>975</v>
      </c>
      <c r="K75" s="12">
        <v>14</v>
      </c>
      <c r="L75" s="6" t="s">
        <v>974</v>
      </c>
      <c r="M75" s="6" t="s">
        <v>974</v>
      </c>
      <c r="N75" s="6">
        <v>2</v>
      </c>
      <c r="O75" s="6">
        <v>2</v>
      </c>
      <c r="P75" s="6">
        <v>1</v>
      </c>
      <c r="Q75" s="6">
        <v>18</v>
      </c>
      <c r="R75" s="6">
        <v>5</v>
      </c>
      <c r="S75" s="6">
        <v>2</v>
      </c>
      <c r="T75" s="6">
        <v>2</v>
      </c>
      <c r="U75" s="6">
        <v>20</v>
      </c>
      <c r="V75" s="9">
        <v>46</v>
      </c>
      <c r="W75" s="12">
        <v>65</v>
      </c>
      <c r="X75" s="6">
        <v>1</v>
      </c>
      <c r="Y75" s="6">
        <v>2</v>
      </c>
      <c r="Z75" s="9">
        <v>3</v>
      </c>
      <c r="AA75" s="9">
        <v>72</v>
      </c>
      <c r="AB75" s="12"/>
    </row>
    <row r="76" spans="1:28" x14ac:dyDescent="0.35">
      <c r="A76" s="9"/>
      <c r="B76" s="22"/>
      <c r="C76" s="23">
        <v>0.03</v>
      </c>
      <c r="D76" s="24">
        <v>0.05</v>
      </c>
      <c r="E76" s="25">
        <v>0.03</v>
      </c>
      <c r="F76" s="24">
        <v>0.03</v>
      </c>
      <c r="G76" s="26">
        <v>0.03</v>
      </c>
      <c r="H76" s="26">
        <v>0.04</v>
      </c>
      <c r="I76" s="26">
        <v>0.01</v>
      </c>
      <c r="J76" s="25">
        <v>0.06</v>
      </c>
      <c r="K76" s="24">
        <v>0.08</v>
      </c>
      <c r="L76" s="6" t="s">
        <v>974</v>
      </c>
      <c r="M76" s="6" t="s">
        <v>974</v>
      </c>
      <c r="N76" s="26">
        <v>0.37</v>
      </c>
      <c r="O76" s="26">
        <v>0.06</v>
      </c>
      <c r="P76" s="26">
        <v>0.02</v>
      </c>
      <c r="Q76" s="26">
        <v>7.0000000000000007E-2</v>
      </c>
      <c r="R76" s="26">
        <v>0.05</v>
      </c>
      <c r="S76" s="26">
        <v>7.0000000000000007E-2</v>
      </c>
      <c r="T76" s="26">
        <v>0.02</v>
      </c>
      <c r="U76" s="26">
        <v>0.05</v>
      </c>
      <c r="V76" s="25">
        <v>0.02</v>
      </c>
      <c r="W76" s="24">
        <v>0.03</v>
      </c>
      <c r="X76" s="26">
        <v>0.02</v>
      </c>
      <c r="Y76" s="26">
        <v>0.06</v>
      </c>
      <c r="Z76" s="25">
        <v>0.03</v>
      </c>
      <c r="AA76" s="25">
        <v>0.03</v>
      </c>
      <c r="AB76" s="12"/>
    </row>
    <row r="77" spans="1:28" x14ac:dyDescent="0.35">
      <c r="A77" s="9"/>
      <c r="B77" s="22"/>
      <c r="C77" s="12" t="s">
        <v>1937</v>
      </c>
      <c r="D77" s="12"/>
      <c r="E77" s="9"/>
      <c r="F77" s="12"/>
      <c r="G77" s="6"/>
      <c r="H77" s="6"/>
      <c r="I77" s="6"/>
      <c r="J77" s="9"/>
      <c r="K77" s="12" t="s">
        <v>1184</v>
      </c>
      <c r="L77" s="6"/>
      <c r="M77" s="6"/>
      <c r="N77" s="6"/>
      <c r="O77" s="6"/>
      <c r="P77" s="6"/>
      <c r="Q77" s="6" t="s">
        <v>1184</v>
      </c>
      <c r="R77" s="6"/>
      <c r="S77" s="6"/>
      <c r="T77" s="6"/>
      <c r="U77" s="6" t="s">
        <v>1184</v>
      </c>
      <c r="V77" s="9"/>
      <c r="W77" s="12"/>
      <c r="X77" s="6"/>
      <c r="Y77" s="6" t="s">
        <v>1241</v>
      </c>
      <c r="Z77" s="9"/>
      <c r="AA77" s="9"/>
      <c r="AB77" s="12"/>
    </row>
    <row r="78" spans="1:28" x14ac:dyDescent="0.35">
      <c r="A78" s="9"/>
      <c r="B78" s="28" t="s">
        <v>3098</v>
      </c>
      <c r="C78" s="14">
        <v>1126</v>
      </c>
      <c r="D78" s="15">
        <v>66</v>
      </c>
      <c r="E78" s="16">
        <v>1053</v>
      </c>
      <c r="F78" s="15">
        <v>709</v>
      </c>
      <c r="G78" s="17">
        <v>92</v>
      </c>
      <c r="H78" s="17">
        <v>172</v>
      </c>
      <c r="I78" s="17">
        <v>134</v>
      </c>
      <c r="J78" s="16">
        <v>3</v>
      </c>
      <c r="K78" s="15">
        <v>74</v>
      </c>
      <c r="L78" s="17">
        <v>18</v>
      </c>
      <c r="M78" s="17">
        <v>1</v>
      </c>
      <c r="N78" s="17">
        <v>2</v>
      </c>
      <c r="O78" s="17">
        <v>14</v>
      </c>
      <c r="P78" s="17">
        <v>23</v>
      </c>
      <c r="Q78" s="17">
        <v>121</v>
      </c>
      <c r="R78" s="17">
        <v>51</v>
      </c>
      <c r="S78" s="17">
        <v>10</v>
      </c>
      <c r="T78" s="17">
        <v>43</v>
      </c>
      <c r="U78" s="17">
        <v>181</v>
      </c>
      <c r="V78" s="16">
        <v>945</v>
      </c>
      <c r="W78" s="15">
        <v>1089</v>
      </c>
      <c r="X78" s="17">
        <v>33</v>
      </c>
      <c r="Y78" s="17">
        <v>15</v>
      </c>
      <c r="Z78" s="16">
        <v>41</v>
      </c>
      <c r="AA78" s="16">
        <v>1243</v>
      </c>
      <c r="AB78" s="12"/>
    </row>
    <row r="79" spans="1:28" x14ac:dyDescent="0.35">
      <c r="A79" s="9"/>
      <c r="B79" s="13"/>
      <c r="C79" s="18">
        <v>0.46</v>
      </c>
      <c r="D79" s="19">
        <v>0.6</v>
      </c>
      <c r="E79" s="20">
        <v>0.45</v>
      </c>
      <c r="F79" s="19">
        <v>0.44</v>
      </c>
      <c r="G79" s="21">
        <v>0.49</v>
      </c>
      <c r="H79" s="21">
        <v>0.47</v>
      </c>
      <c r="I79" s="21">
        <v>0.54</v>
      </c>
      <c r="J79" s="20">
        <v>0.41</v>
      </c>
      <c r="K79" s="19">
        <v>0.42</v>
      </c>
      <c r="L79" s="21">
        <v>0.69</v>
      </c>
      <c r="M79" s="21">
        <v>0.2</v>
      </c>
      <c r="N79" s="21">
        <v>0.27</v>
      </c>
      <c r="O79" s="21">
        <v>0.43</v>
      </c>
      <c r="P79" s="21">
        <v>0.51</v>
      </c>
      <c r="Q79" s="21">
        <v>0.45</v>
      </c>
      <c r="R79" s="21">
        <v>0.47</v>
      </c>
      <c r="S79" s="21">
        <v>0.34</v>
      </c>
      <c r="T79" s="21">
        <v>0.55000000000000004</v>
      </c>
      <c r="U79" s="21">
        <v>0.46</v>
      </c>
      <c r="V79" s="20">
        <v>0.46</v>
      </c>
      <c r="W79" s="19">
        <v>0.46</v>
      </c>
      <c r="X79" s="21">
        <v>0.52</v>
      </c>
      <c r="Y79" s="21">
        <v>0.53</v>
      </c>
      <c r="Z79" s="20">
        <v>0.52</v>
      </c>
      <c r="AA79" s="20">
        <v>0.45</v>
      </c>
      <c r="AB79" s="12"/>
    </row>
    <row r="80" spans="1:28" x14ac:dyDescent="0.35">
      <c r="A80" s="9"/>
      <c r="B80" s="13"/>
      <c r="C80" s="15" t="s">
        <v>1796</v>
      </c>
      <c r="D80" s="15" t="s">
        <v>1021</v>
      </c>
      <c r="E80" s="16"/>
      <c r="F80" s="15"/>
      <c r="G80" s="17"/>
      <c r="H80" s="17"/>
      <c r="I80" s="17" t="s">
        <v>1141</v>
      </c>
      <c r="J80" s="16"/>
      <c r="K80" s="15"/>
      <c r="L80" s="17"/>
      <c r="M80" s="17"/>
      <c r="N80" s="17"/>
      <c r="O80" s="17"/>
      <c r="P80" s="17"/>
      <c r="Q80" s="17"/>
      <c r="R80" s="17"/>
      <c r="S80" s="17"/>
      <c r="T80" s="17"/>
      <c r="U80" s="17"/>
      <c r="V80" s="16"/>
      <c r="W80" s="15"/>
      <c r="X80" s="17"/>
      <c r="Y80" s="17"/>
      <c r="Z80" s="16"/>
      <c r="AA80" s="16"/>
      <c r="AB80" s="12"/>
    </row>
    <row r="81" spans="1:28" x14ac:dyDescent="0.35">
      <c r="A81" s="9"/>
      <c r="B81" s="10" t="s">
        <v>3099</v>
      </c>
      <c r="C81" s="11">
        <v>2026</v>
      </c>
      <c r="D81" s="12">
        <v>77</v>
      </c>
      <c r="E81" s="9">
        <v>1944</v>
      </c>
      <c r="F81" s="12">
        <v>1344</v>
      </c>
      <c r="G81" s="6">
        <v>141</v>
      </c>
      <c r="H81" s="6">
        <v>289</v>
      </c>
      <c r="I81" s="6">
        <v>211</v>
      </c>
      <c r="J81" s="9">
        <v>6</v>
      </c>
      <c r="K81" s="12">
        <v>132</v>
      </c>
      <c r="L81" s="6">
        <v>18</v>
      </c>
      <c r="M81" s="6">
        <v>2</v>
      </c>
      <c r="N81" s="6">
        <v>3</v>
      </c>
      <c r="O81" s="6">
        <v>24</v>
      </c>
      <c r="P81" s="6">
        <v>36</v>
      </c>
      <c r="Q81" s="6">
        <v>202</v>
      </c>
      <c r="R81" s="6">
        <v>85</v>
      </c>
      <c r="S81" s="6">
        <v>24</v>
      </c>
      <c r="T81" s="6">
        <v>66</v>
      </c>
      <c r="U81" s="6">
        <v>305</v>
      </c>
      <c r="V81" s="9">
        <v>1721</v>
      </c>
      <c r="W81" s="12">
        <v>1973</v>
      </c>
      <c r="X81" s="6">
        <v>48</v>
      </c>
      <c r="Y81" s="6">
        <v>23</v>
      </c>
      <c r="Z81" s="9">
        <v>60</v>
      </c>
      <c r="AA81" s="9">
        <v>2294</v>
      </c>
      <c r="AB81" s="12"/>
    </row>
    <row r="82" spans="1:28" x14ac:dyDescent="0.35">
      <c r="A82" s="9"/>
      <c r="B82" s="22"/>
      <c r="C82" s="23">
        <v>0.82</v>
      </c>
      <c r="D82" s="24">
        <v>0.7</v>
      </c>
      <c r="E82" s="25">
        <v>0.83</v>
      </c>
      <c r="F82" s="24">
        <v>0.83</v>
      </c>
      <c r="G82" s="26">
        <v>0.74</v>
      </c>
      <c r="H82" s="26">
        <v>0.8</v>
      </c>
      <c r="I82" s="26">
        <v>0.85</v>
      </c>
      <c r="J82" s="25">
        <v>0.94</v>
      </c>
      <c r="K82" s="24">
        <v>0.74</v>
      </c>
      <c r="L82" s="26">
        <v>0.71</v>
      </c>
      <c r="M82" s="26">
        <v>0.8</v>
      </c>
      <c r="N82" s="26">
        <v>0.48</v>
      </c>
      <c r="O82" s="26">
        <v>0.73</v>
      </c>
      <c r="P82" s="26">
        <v>0.79</v>
      </c>
      <c r="Q82" s="26">
        <v>0.75</v>
      </c>
      <c r="R82" s="26">
        <v>0.8</v>
      </c>
      <c r="S82" s="26">
        <v>0.81</v>
      </c>
      <c r="T82" s="26">
        <v>0.84</v>
      </c>
      <c r="U82" s="26">
        <v>0.78</v>
      </c>
      <c r="V82" s="25">
        <v>0.83</v>
      </c>
      <c r="W82" s="24">
        <v>0.83</v>
      </c>
      <c r="X82" s="26">
        <v>0.75</v>
      </c>
      <c r="Y82" s="26">
        <v>0.82</v>
      </c>
      <c r="Z82" s="25">
        <v>0.76</v>
      </c>
      <c r="AA82" s="25">
        <v>0.83</v>
      </c>
      <c r="AB82" s="12"/>
    </row>
    <row r="83" spans="1:28" x14ac:dyDescent="0.35">
      <c r="A83" s="9"/>
      <c r="B83" s="22"/>
      <c r="C83" s="12" t="s">
        <v>3718</v>
      </c>
      <c r="D83" s="12"/>
      <c r="E83" s="9" t="s">
        <v>1030</v>
      </c>
      <c r="F83" s="12" t="s">
        <v>967</v>
      </c>
      <c r="G83" s="6"/>
      <c r="H83" s="6"/>
      <c r="I83" s="6" t="s">
        <v>967</v>
      </c>
      <c r="J83" s="9"/>
      <c r="K83" s="12"/>
      <c r="L83" s="6"/>
      <c r="M83" s="6"/>
      <c r="N83" s="6"/>
      <c r="O83" s="6"/>
      <c r="P83" s="6"/>
      <c r="Q83" s="6"/>
      <c r="R83" s="6"/>
      <c r="S83" s="6"/>
      <c r="T83" s="6"/>
      <c r="U83" s="6"/>
      <c r="V83" s="9" t="s">
        <v>3719</v>
      </c>
      <c r="W83" s="12"/>
      <c r="X83" s="6"/>
      <c r="Y83" s="6" t="s">
        <v>1241</v>
      </c>
      <c r="Z83" s="9"/>
      <c r="AA83" s="9"/>
      <c r="AB83" s="12"/>
    </row>
    <row r="84" spans="1:28"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row>
    <row r="86" spans="1:28" x14ac:dyDescent="0.35">
      <c r="B86" s="1" t="s">
        <v>983</v>
      </c>
    </row>
    <row r="87" spans="1:28" x14ac:dyDescent="0.35">
      <c r="B87" s="1" t="s">
        <v>984</v>
      </c>
    </row>
    <row r="88" spans="1:28" x14ac:dyDescent="0.35">
      <c r="B88" s="1" t="s">
        <v>985</v>
      </c>
    </row>
    <row r="89" spans="1:28" x14ac:dyDescent="0.35">
      <c r="B89" s="1"/>
    </row>
    <row r="90" spans="1:28" x14ac:dyDescent="0.35">
      <c r="B90" s="1" t="s">
        <v>1082</v>
      </c>
    </row>
    <row r="91" spans="1:28" x14ac:dyDescent="0.35">
      <c r="B91" s="1" t="s">
        <v>987</v>
      </c>
    </row>
  </sheetData>
  <mergeCells count="4">
    <mergeCell ref="D13:E13"/>
    <mergeCell ref="F13:J13"/>
    <mergeCell ref="K13:V13"/>
    <mergeCell ref="W13:Z13"/>
  </mergeCells>
  <hyperlinks>
    <hyperlink ref="B1" location="Index!A335" display="Return to Index" xr:uid="{00000000-0004-0000-4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AG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752</v>
      </c>
    </row>
    <row r="8" spans="2:32" x14ac:dyDescent="0.35">
      <c r="B8" s="1" t="s">
        <v>745</v>
      </c>
    </row>
    <row r="10" spans="2:32" x14ac:dyDescent="0.35">
      <c r="B10" s="1" t="s">
        <v>746</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2770</v>
      </c>
      <c r="D15" s="31">
        <v>64</v>
      </c>
      <c r="E15" s="33">
        <v>159</v>
      </c>
      <c r="F15" s="32">
        <v>2495</v>
      </c>
      <c r="G15" s="31">
        <v>2450</v>
      </c>
      <c r="H15" s="33">
        <v>166</v>
      </c>
      <c r="I15" s="33">
        <v>82</v>
      </c>
      <c r="J15" s="33">
        <v>107</v>
      </c>
      <c r="K15" s="33">
        <v>178</v>
      </c>
      <c r="L15" s="32">
        <v>30</v>
      </c>
      <c r="M15" s="31">
        <v>1853</v>
      </c>
      <c r="N15" s="33">
        <v>841</v>
      </c>
      <c r="O15" s="32">
        <v>62</v>
      </c>
      <c r="P15" s="31">
        <v>1900</v>
      </c>
      <c r="Q15" s="33">
        <v>795</v>
      </c>
      <c r="R15" s="32">
        <v>48</v>
      </c>
      <c r="S15" s="31">
        <v>1742</v>
      </c>
      <c r="T15" s="32">
        <v>1028</v>
      </c>
      <c r="U15" s="31">
        <v>36</v>
      </c>
      <c r="V15" s="33" t="s">
        <v>974</v>
      </c>
      <c r="W15" s="33" t="s">
        <v>974</v>
      </c>
      <c r="X15" s="33">
        <v>158</v>
      </c>
      <c r="Y15" s="33">
        <v>191</v>
      </c>
      <c r="Z15" s="33" t="s">
        <v>974</v>
      </c>
      <c r="AA15" s="32">
        <v>194</v>
      </c>
      <c r="AB15" s="31">
        <v>1015</v>
      </c>
      <c r="AC15" s="33">
        <v>284</v>
      </c>
      <c r="AD15" s="33">
        <v>32</v>
      </c>
      <c r="AE15" s="32">
        <v>27</v>
      </c>
      <c r="AF15" s="32">
        <v>2770</v>
      </c>
    </row>
    <row r="16" spans="2:32" x14ac:dyDescent="0.35">
      <c r="B16" s="30" t="s">
        <v>962</v>
      </c>
      <c r="C16" s="38">
        <v>2460</v>
      </c>
      <c r="D16" s="31" t="s">
        <v>1910</v>
      </c>
      <c r="E16" s="33">
        <v>142</v>
      </c>
      <c r="F16" s="32">
        <v>2199</v>
      </c>
      <c r="G16" s="31">
        <v>2130</v>
      </c>
      <c r="H16" s="33" t="s">
        <v>1751</v>
      </c>
      <c r="I16" s="33" t="s">
        <v>1605</v>
      </c>
      <c r="J16" s="33" t="s">
        <v>1789</v>
      </c>
      <c r="K16" s="33">
        <v>200</v>
      </c>
      <c r="L16" s="32" t="s">
        <v>1228</v>
      </c>
      <c r="M16" s="31">
        <v>1556</v>
      </c>
      <c r="N16" s="33">
        <v>820</v>
      </c>
      <c r="O16" s="32" t="s">
        <v>1907</v>
      </c>
      <c r="P16" s="31">
        <v>1608</v>
      </c>
      <c r="Q16" s="33">
        <v>753</v>
      </c>
      <c r="R16" s="32" t="s">
        <v>1892</v>
      </c>
      <c r="S16" s="31">
        <v>1535</v>
      </c>
      <c r="T16" s="32">
        <v>924</v>
      </c>
      <c r="U16" s="31" t="s">
        <v>1871</v>
      </c>
      <c r="V16" s="33" t="s">
        <v>1874</v>
      </c>
      <c r="W16" s="33" t="s">
        <v>1874</v>
      </c>
      <c r="X16" s="33" t="s">
        <v>1941</v>
      </c>
      <c r="Y16" s="33">
        <v>180</v>
      </c>
      <c r="Z16" s="33" t="s">
        <v>1874</v>
      </c>
      <c r="AA16" s="32">
        <v>200</v>
      </c>
      <c r="AB16" s="31">
        <v>928</v>
      </c>
      <c r="AC16" s="33">
        <v>254</v>
      </c>
      <c r="AD16" s="33" t="s">
        <v>1817</v>
      </c>
      <c r="AE16" s="32" t="s">
        <v>1808</v>
      </c>
      <c r="AF16" s="32">
        <v>2770</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3702</v>
      </c>
      <c r="C18" s="14">
        <v>657</v>
      </c>
      <c r="D18" s="15">
        <v>16</v>
      </c>
      <c r="E18" s="17">
        <v>35</v>
      </c>
      <c r="F18" s="16">
        <v>595</v>
      </c>
      <c r="G18" s="15">
        <v>585</v>
      </c>
      <c r="H18" s="17">
        <v>42</v>
      </c>
      <c r="I18" s="17">
        <v>17</v>
      </c>
      <c r="J18" s="17">
        <v>35</v>
      </c>
      <c r="K18" s="17">
        <v>47</v>
      </c>
      <c r="L18" s="16">
        <v>3</v>
      </c>
      <c r="M18" s="15">
        <v>426</v>
      </c>
      <c r="N18" s="17">
        <v>215</v>
      </c>
      <c r="O18" s="16">
        <v>12</v>
      </c>
      <c r="P18" s="15">
        <v>427</v>
      </c>
      <c r="Q18" s="17">
        <v>214</v>
      </c>
      <c r="R18" s="16">
        <v>14</v>
      </c>
      <c r="S18" s="15">
        <v>420</v>
      </c>
      <c r="T18" s="16">
        <v>237</v>
      </c>
      <c r="U18" s="15">
        <v>1</v>
      </c>
      <c r="V18" s="17" t="s">
        <v>974</v>
      </c>
      <c r="W18" s="17" t="s">
        <v>974</v>
      </c>
      <c r="X18" s="17">
        <v>47</v>
      </c>
      <c r="Y18" s="17">
        <v>55</v>
      </c>
      <c r="Z18" s="17" t="s">
        <v>974</v>
      </c>
      <c r="AA18" s="16">
        <v>48</v>
      </c>
      <c r="AB18" s="15">
        <v>244</v>
      </c>
      <c r="AC18" s="17">
        <v>55</v>
      </c>
      <c r="AD18" s="17">
        <v>9</v>
      </c>
      <c r="AE18" s="16">
        <v>6</v>
      </c>
      <c r="AF18" s="16">
        <v>710</v>
      </c>
      <c r="AG18" s="12"/>
    </row>
    <row r="19" spans="1:33" x14ac:dyDescent="0.35">
      <c r="A19" s="9"/>
      <c r="B19" s="13"/>
      <c r="C19" s="18">
        <v>0.27</v>
      </c>
      <c r="D19" s="19">
        <v>0.27</v>
      </c>
      <c r="E19" s="21">
        <v>0.24</v>
      </c>
      <c r="F19" s="20">
        <v>0.27</v>
      </c>
      <c r="G19" s="19">
        <v>0.27</v>
      </c>
      <c r="H19" s="21">
        <v>0.28999999999999998</v>
      </c>
      <c r="I19" s="21">
        <v>0.2</v>
      </c>
      <c r="J19" s="21">
        <v>0.27</v>
      </c>
      <c r="K19" s="21">
        <v>0.23</v>
      </c>
      <c r="L19" s="20">
        <v>0.09</v>
      </c>
      <c r="M19" s="19">
        <v>0.27</v>
      </c>
      <c r="N19" s="21">
        <v>0.26</v>
      </c>
      <c r="O19" s="20">
        <v>0.17</v>
      </c>
      <c r="P19" s="19">
        <v>0.27</v>
      </c>
      <c r="Q19" s="21">
        <v>0.28000000000000003</v>
      </c>
      <c r="R19" s="20">
        <v>0.19</v>
      </c>
      <c r="S19" s="19">
        <v>0.27</v>
      </c>
      <c r="T19" s="20">
        <v>0.26</v>
      </c>
      <c r="U19" s="19">
        <v>0.05</v>
      </c>
      <c r="V19" s="17" t="s">
        <v>974</v>
      </c>
      <c r="W19" s="17" t="s">
        <v>974</v>
      </c>
      <c r="X19" s="21">
        <v>0.27</v>
      </c>
      <c r="Y19" s="21">
        <v>0.31</v>
      </c>
      <c r="Z19" s="17" t="s">
        <v>974</v>
      </c>
      <c r="AA19" s="20">
        <v>0.24</v>
      </c>
      <c r="AB19" s="19">
        <v>0.26</v>
      </c>
      <c r="AC19" s="21">
        <v>0.22</v>
      </c>
      <c r="AD19" s="21">
        <v>0.33</v>
      </c>
      <c r="AE19" s="20">
        <v>0.3</v>
      </c>
      <c r="AF19" s="20">
        <v>0.26</v>
      </c>
      <c r="AG19" s="12"/>
    </row>
    <row r="20" spans="1:33" x14ac:dyDescent="0.35">
      <c r="A20" s="9"/>
      <c r="B20" s="13"/>
      <c r="C20" s="14"/>
      <c r="D20" s="15"/>
      <c r="E20" s="17"/>
      <c r="F20" s="16"/>
      <c r="G20" s="15" t="s">
        <v>1027</v>
      </c>
      <c r="H20" s="17"/>
      <c r="I20" s="17"/>
      <c r="J20" s="17"/>
      <c r="K20" s="17"/>
      <c r="L20" s="16"/>
      <c r="M20" s="15"/>
      <c r="N20" s="17"/>
      <c r="O20" s="16"/>
      <c r="P20" s="15"/>
      <c r="Q20" s="17"/>
      <c r="R20" s="16"/>
      <c r="S20" s="15"/>
      <c r="T20" s="16"/>
      <c r="U20" s="15"/>
      <c r="V20" s="17"/>
      <c r="W20" s="17"/>
      <c r="X20" s="17"/>
      <c r="Y20" s="17"/>
      <c r="Z20" s="17"/>
      <c r="AA20" s="16"/>
      <c r="AB20" s="15"/>
      <c r="AC20" s="17"/>
      <c r="AD20" s="17"/>
      <c r="AE20" s="16"/>
      <c r="AF20" s="16"/>
      <c r="AG20" s="12"/>
    </row>
    <row r="21" spans="1:33" ht="29" x14ac:dyDescent="0.35">
      <c r="A21" s="9"/>
      <c r="B21" s="22" t="s">
        <v>3095</v>
      </c>
      <c r="C21" s="11">
        <v>521</v>
      </c>
      <c r="D21" s="12">
        <v>9</v>
      </c>
      <c r="E21" s="6">
        <v>31</v>
      </c>
      <c r="F21" s="9">
        <v>468</v>
      </c>
      <c r="G21" s="12">
        <v>445</v>
      </c>
      <c r="H21" s="6">
        <v>31</v>
      </c>
      <c r="I21" s="6">
        <v>16</v>
      </c>
      <c r="J21" s="6">
        <v>25</v>
      </c>
      <c r="K21" s="6">
        <v>38</v>
      </c>
      <c r="L21" s="9">
        <v>16</v>
      </c>
      <c r="M21" s="12">
        <v>328</v>
      </c>
      <c r="N21" s="6">
        <v>171</v>
      </c>
      <c r="O21" s="9">
        <v>19</v>
      </c>
      <c r="P21" s="12">
        <v>327</v>
      </c>
      <c r="Q21" s="6">
        <v>179</v>
      </c>
      <c r="R21" s="9">
        <v>8</v>
      </c>
      <c r="S21" s="12">
        <v>347</v>
      </c>
      <c r="T21" s="9">
        <v>173</v>
      </c>
      <c r="U21" s="12">
        <v>5</v>
      </c>
      <c r="V21" s="6" t="s">
        <v>974</v>
      </c>
      <c r="W21" s="6" t="s">
        <v>974</v>
      </c>
      <c r="X21" s="6">
        <v>42</v>
      </c>
      <c r="Y21" s="6">
        <v>42</v>
      </c>
      <c r="Z21" s="6" t="s">
        <v>974</v>
      </c>
      <c r="AA21" s="9">
        <v>47</v>
      </c>
      <c r="AB21" s="12">
        <v>232</v>
      </c>
      <c r="AC21" s="6">
        <v>56</v>
      </c>
      <c r="AD21" s="6">
        <v>4</v>
      </c>
      <c r="AE21" s="9">
        <v>5</v>
      </c>
      <c r="AF21" s="9">
        <v>606</v>
      </c>
      <c r="AG21" s="12"/>
    </row>
    <row r="22" spans="1:33" x14ac:dyDescent="0.35">
      <c r="A22" s="9"/>
      <c r="B22" s="22"/>
      <c r="C22" s="23">
        <v>0.21</v>
      </c>
      <c r="D22" s="24">
        <v>0.15</v>
      </c>
      <c r="E22" s="26">
        <v>0.22</v>
      </c>
      <c r="F22" s="25">
        <v>0.21</v>
      </c>
      <c r="G22" s="24">
        <v>0.21</v>
      </c>
      <c r="H22" s="26">
        <v>0.21</v>
      </c>
      <c r="I22" s="26">
        <v>0.18</v>
      </c>
      <c r="J22" s="26">
        <v>0.19</v>
      </c>
      <c r="K22" s="26">
        <v>0.19</v>
      </c>
      <c r="L22" s="25">
        <v>0.47</v>
      </c>
      <c r="M22" s="24">
        <v>0.21</v>
      </c>
      <c r="N22" s="26">
        <v>0.21</v>
      </c>
      <c r="O22" s="25">
        <v>0.27</v>
      </c>
      <c r="P22" s="24">
        <v>0.2</v>
      </c>
      <c r="Q22" s="26">
        <v>0.24</v>
      </c>
      <c r="R22" s="25">
        <v>0.11</v>
      </c>
      <c r="S22" s="24">
        <v>0.23</v>
      </c>
      <c r="T22" s="25">
        <v>0.19</v>
      </c>
      <c r="U22" s="24">
        <v>0.18</v>
      </c>
      <c r="V22" s="6" t="s">
        <v>974</v>
      </c>
      <c r="W22" s="6" t="s">
        <v>974</v>
      </c>
      <c r="X22" s="26">
        <v>0.25</v>
      </c>
      <c r="Y22" s="26">
        <v>0.23</v>
      </c>
      <c r="Z22" s="6" t="s">
        <v>974</v>
      </c>
      <c r="AA22" s="25">
        <v>0.24</v>
      </c>
      <c r="AB22" s="24">
        <v>0.25</v>
      </c>
      <c r="AC22" s="26">
        <v>0.22</v>
      </c>
      <c r="AD22" s="26">
        <v>0.15</v>
      </c>
      <c r="AE22" s="25">
        <v>0.24</v>
      </c>
      <c r="AF22" s="25">
        <v>0.22</v>
      </c>
      <c r="AG22" s="12"/>
    </row>
    <row r="23" spans="1:33" x14ac:dyDescent="0.35">
      <c r="A23" s="9"/>
      <c r="B23" s="22"/>
      <c r="C23" s="11"/>
      <c r="D23" s="12"/>
      <c r="E23" s="6"/>
      <c r="F23" s="9"/>
      <c r="G23" s="12"/>
      <c r="H23" s="6"/>
      <c r="I23" s="6"/>
      <c r="J23" s="6"/>
      <c r="K23" s="6"/>
      <c r="L23" s="9"/>
      <c r="M23" s="12"/>
      <c r="N23" s="6"/>
      <c r="O23" s="9"/>
      <c r="P23" s="12"/>
      <c r="Q23" s="6"/>
      <c r="R23" s="9"/>
      <c r="S23" s="12" t="s">
        <v>1027</v>
      </c>
      <c r="T23" s="9"/>
      <c r="U23" s="12"/>
      <c r="V23" s="6"/>
      <c r="W23" s="6"/>
      <c r="X23" s="6"/>
      <c r="Y23" s="6"/>
      <c r="Z23" s="6"/>
      <c r="AA23" s="9"/>
      <c r="AB23" s="12" t="s">
        <v>1027</v>
      </c>
      <c r="AC23" s="6"/>
      <c r="AD23" s="6"/>
      <c r="AE23" s="9"/>
      <c r="AF23" s="9"/>
      <c r="AG23" s="12"/>
    </row>
    <row r="24" spans="1:33" x14ac:dyDescent="0.35">
      <c r="A24" s="9"/>
      <c r="B24" s="13" t="s">
        <v>3094</v>
      </c>
      <c r="C24" s="14">
        <v>504</v>
      </c>
      <c r="D24" s="15">
        <v>14</v>
      </c>
      <c r="E24" s="17">
        <v>26</v>
      </c>
      <c r="F24" s="16">
        <v>451</v>
      </c>
      <c r="G24" s="15">
        <v>447</v>
      </c>
      <c r="H24" s="17">
        <v>34</v>
      </c>
      <c r="I24" s="17">
        <v>4</v>
      </c>
      <c r="J24" s="17">
        <v>30</v>
      </c>
      <c r="K24" s="17">
        <v>33</v>
      </c>
      <c r="L24" s="16">
        <v>5</v>
      </c>
      <c r="M24" s="15">
        <v>309</v>
      </c>
      <c r="N24" s="17">
        <v>183</v>
      </c>
      <c r="O24" s="16">
        <v>10</v>
      </c>
      <c r="P24" s="15">
        <v>332</v>
      </c>
      <c r="Q24" s="17">
        <v>161</v>
      </c>
      <c r="R24" s="16">
        <v>9</v>
      </c>
      <c r="S24" s="15">
        <v>346</v>
      </c>
      <c r="T24" s="16">
        <v>158</v>
      </c>
      <c r="U24" s="15">
        <v>2</v>
      </c>
      <c r="V24" s="17" t="s">
        <v>974</v>
      </c>
      <c r="W24" s="17" t="s">
        <v>974</v>
      </c>
      <c r="X24" s="17">
        <v>40</v>
      </c>
      <c r="Y24" s="17">
        <v>29</v>
      </c>
      <c r="Z24" s="17" t="s">
        <v>974</v>
      </c>
      <c r="AA24" s="16">
        <v>43</v>
      </c>
      <c r="AB24" s="15">
        <v>216</v>
      </c>
      <c r="AC24" s="17">
        <v>46</v>
      </c>
      <c r="AD24" s="17">
        <v>8</v>
      </c>
      <c r="AE24" s="16">
        <v>4</v>
      </c>
      <c r="AF24" s="16">
        <v>569</v>
      </c>
      <c r="AG24" s="12"/>
    </row>
    <row r="25" spans="1:33" x14ac:dyDescent="0.35">
      <c r="A25" s="9"/>
      <c r="B25" s="13"/>
      <c r="C25" s="18">
        <v>0.2</v>
      </c>
      <c r="D25" s="19">
        <v>0.23</v>
      </c>
      <c r="E25" s="21">
        <v>0.18</v>
      </c>
      <c r="F25" s="20">
        <v>0.2</v>
      </c>
      <c r="G25" s="19">
        <v>0.21</v>
      </c>
      <c r="H25" s="21">
        <v>0.23</v>
      </c>
      <c r="I25" s="21">
        <v>0.04</v>
      </c>
      <c r="J25" s="21">
        <v>0.23</v>
      </c>
      <c r="K25" s="21">
        <v>0.16</v>
      </c>
      <c r="L25" s="20">
        <v>0.14000000000000001</v>
      </c>
      <c r="M25" s="19">
        <v>0.2</v>
      </c>
      <c r="N25" s="21">
        <v>0.22</v>
      </c>
      <c r="O25" s="20">
        <v>0.14000000000000001</v>
      </c>
      <c r="P25" s="19">
        <v>0.21</v>
      </c>
      <c r="Q25" s="21">
        <v>0.21</v>
      </c>
      <c r="R25" s="20">
        <v>0.12</v>
      </c>
      <c r="S25" s="19">
        <v>0.23</v>
      </c>
      <c r="T25" s="20">
        <v>0.17</v>
      </c>
      <c r="U25" s="19">
        <v>0.09</v>
      </c>
      <c r="V25" s="17" t="s">
        <v>974</v>
      </c>
      <c r="W25" s="17" t="s">
        <v>974</v>
      </c>
      <c r="X25" s="21">
        <v>0.23</v>
      </c>
      <c r="Y25" s="21">
        <v>0.16</v>
      </c>
      <c r="Z25" s="17" t="s">
        <v>974</v>
      </c>
      <c r="AA25" s="20">
        <v>0.21</v>
      </c>
      <c r="AB25" s="19">
        <v>0.23</v>
      </c>
      <c r="AC25" s="21">
        <v>0.18</v>
      </c>
      <c r="AD25" s="21">
        <v>0.28000000000000003</v>
      </c>
      <c r="AE25" s="20">
        <v>0.22</v>
      </c>
      <c r="AF25" s="20">
        <v>0.21</v>
      </c>
      <c r="AG25" s="12"/>
    </row>
    <row r="26" spans="1:33" x14ac:dyDescent="0.35">
      <c r="A26" s="9"/>
      <c r="B26" s="13"/>
      <c r="C26" s="15" t="s">
        <v>3720</v>
      </c>
      <c r="D26" s="15"/>
      <c r="E26" s="17"/>
      <c r="F26" s="16"/>
      <c r="G26" s="15" t="s">
        <v>1243</v>
      </c>
      <c r="H26" s="17" t="s">
        <v>1243</v>
      </c>
      <c r="I26" s="17"/>
      <c r="J26" s="17" t="s">
        <v>1531</v>
      </c>
      <c r="K26" s="17" t="s">
        <v>1243</v>
      </c>
      <c r="L26" s="16"/>
      <c r="M26" s="15"/>
      <c r="N26" s="17"/>
      <c r="O26" s="16"/>
      <c r="P26" s="15"/>
      <c r="Q26" s="17"/>
      <c r="R26" s="16"/>
      <c r="S26" s="15" t="s">
        <v>1081</v>
      </c>
      <c r="T26" s="16"/>
      <c r="U26" s="15"/>
      <c r="V26" s="17"/>
      <c r="W26" s="17"/>
      <c r="X26" s="17"/>
      <c r="Y26" s="17"/>
      <c r="Z26" s="17"/>
      <c r="AA26" s="16"/>
      <c r="AB26" s="15" t="s">
        <v>1027</v>
      </c>
      <c r="AC26" s="17"/>
      <c r="AD26" s="17"/>
      <c r="AE26" s="16"/>
      <c r="AF26" s="16"/>
      <c r="AG26" s="12"/>
    </row>
    <row r="27" spans="1:33" ht="29" x14ac:dyDescent="0.35">
      <c r="A27" s="9"/>
      <c r="B27" s="22" t="s">
        <v>3090</v>
      </c>
      <c r="C27" s="11">
        <v>500</v>
      </c>
      <c r="D27" s="12">
        <v>13</v>
      </c>
      <c r="E27" s="6">
        <v>30</v>
      </c>
      <c r="F27" s="9">
        <v>446</v>
      </c>
      <c r="G27" s="12">
        <v>444</v>
      </c>
      <c r="H27" s="6">
        <v>36</v>
      </c>
      <c r="I27" s="6">
        <v>10</v>
      </c>
      <c r="J27" s="6">
        <v>16</v>
      </c>
      <c r="K27" s="6">
        <v>25</v>
      </c>
      <c r="L27" s="9">
        <v>4</v>
      </c>
      <c r="M27" s="12">
        <v>335</v>
      </c>
      <c r="N27" s="6">
        <v>150</v>
      </c>
      <c r="O27" s="9">
        <v>14</v>
      </c>
      <c r="P27" s="12">
        <v>341</v>
      </c>
      <c r="Q27" s="6">
        <v>145</v>
      </c>
      <c r="R27" s="9">
        <v>11</v>
      </c>
      <c r="S27" s="12">
        <v>307</v>
      </c>
      <c r="T27" s="9">
        <v>193</v>
      </c>
      <c r="U27" s="12">
        <v>2</v>
      </c>
      <c r="V27" s="6" t="s">
        <v>974</v>
      </c>
      <c r="W27" s="6" t="s">
        <v>974</v>
      </c>
      <c r="X27" s="6">
        <v>31</v>
      </c>
      <c r="Y27" s="6">
        <v>29</v>
      </c>
      <c r="Z27" s="6" t="s">
        <v>974</v>
      </c>
      <c r="AA27" s="9">
        <v>33</v>
      </c>
      <c r="AB27" s="12">
        <v>208</v>
      </c>
      <c r="AC27" s="6">
        <v>48</v>
      </c>
      <c r="AD27" s="6">
        <v>3</v>
      </c>
      <c r="AE27" s="9">
        <v>1</v>
      </c>
      <c r="AF27" s="9">
        <v>601</v>
      </c>
      <c r="AG27" s="12"/>
    </row>
    <row r="28" spans="1:33" x14ac:dyDescent="0.35">
      <c r="A28" s="9"/>
      <c r="B28" s="22"/>
      <c r="C28" s="23">
        <v>0.2</v>
      </c>
      <c r="D28" s="24">
        <v>0.22</v>
      </c>
      <c r="E28" s="26">
        <v>0.21</v>
      </c>
      <c r="F28" s="25">
        <v>0.2</v>
      </c>
      <c r="G28" s="24">
        <v>0.21</v>
      </c>
      <c r="H28" s="26">
        <v>0.24</v>
      </c>
      <c r="I28" s="26">
        <v>0.12</v>
      </c>
      <c r="J28" s="26">
        <v>0.12</v>
      </c>
      <c r="K28" s="26">
        <v>0.12</v>
      </c>
      <c r="L28" s="25">
        <v>0.11</v>
      </c>
      <c r="M28" s="24">
        <v>0.22</v>
      </c>
      <c r="N28" s="26">
        <v>0.18</v>
      </c>
      <c r="O28" s="25">
        <v>0.2</v>
      </c>
      <c r="P28" s="24">
        <v>0.21</v>
      </c>
      <c r="Q28" s="26">
        <v>0.19</v>
      </c>
      <c r="R28" s="25">
        <v>0.15</v>
      </c>
      <c r="S28" s="24">
        <v>0.2</v>
      </c>
      <c r="T28" s="25">
        <v>0.21</v>
      </c>
      <c r="U28" s="24">
        <v>0.08</v>
      </c>
      <c r="V28" s="6" t="s">
        <v>974</v>
      </c>
      <c r="W28" s="6" t="s">
        <v>974</v>
      </c>
      <c r="X28" s="26">
        <v>0.18</v>
      </c>
      <c r="Y28" s="26">
        <v>0.16</v>
      </c>
      <c r="Z28" s="6" t="s">
        <v>974</v>
      </c>
      <c r="AA28" s="25">
        <v>0.16</v>
      </c>
      <c r="AB28" s="24">
        <v>0.22</v>
      </c>
      <c r="AC28" s="26">
        <v>0.19</v>
      </c>
      <c r="AD28" s="26">
        <v>0.11</v>
      </c>
      <c r="AE28" s="25">
        <v>7.0000000000000007E-2</v>
      </c>
      <c r="AF28" s="25">
        <v>0.22</v>
      </c>
      <c r="AG28" s="12"/>
    </row>
    <row r="29" spans="1:33" x14ac:dyDescent="0.35">
      <c r="A29" s="9"/>
      <c r="B29" s="22"/>
      <c r="C29" s="12" t="s">
        <v>1281</v>
      </c>
      <c r="D29" s="12"/>
      <c r="E29" s="6"/>
      <c r="F29" s="9"/>
      <c r="G29" s="12" t="s">
        <v>1281</v>
      </c>
      <c r="H29" s="6" t="s">
        <v>1343</v>
      </c>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ht="43.5" x14ac:dyDescent="0.35">
      <c r="A30" s="9"/>
      <c r="B30" s="13" t="s">
        <v>3087</v>
      </c>
      <c r="C30" s="14">
        <v>439</v>
      </c>
      <c r="D30" s="15">
        <v>5</v>
      </c>
      <c r="E30" s="17">
        <v>24</v>
      </c>
      <c r="F30" s="16">
        <v>404</v>
      </c>
      <c r="G30" s="15">
        <v>380</v>
      </c>
      <c r="H30" s="17">
        <v>36</v>
      </c>
      <c r="I30" s="17">
        <v>7</v>
      </c>
      <c r="J30" s="17">
        <v>22</v>
      </c>
      <c r="K30" s="17">
        <v>28</v>
      </c>
      <c r="L30" s="16">
        <v>5</v>
      </c>
      <c r="M30" s="15">
        <v>287</v>
      </c>
      <c r="N30" s="17">
        <v>146</v>
      </c>
      <c r="O30" s="16">
        <v>5</v>
      </c>
      <c r="P30" s="15">
        <v>300</v>
      </c>
      <c r="Q30" s="17">
        <v>124</v>
      </c>
      <c r="R30" s="16">
        <v>12</v>
      </c>
      <c r="S30" s="15">
        <v>289</v>
      </c>
      <c r="T30" s="16">
        <v>150</v>
      </c>
      <c r="U30" s="15">
        <v>2</v>
      </c>
      <c r="V30" s="17" t="s">
        <v>974</v>
      </c>
      <c r="W30" s="17" t="s">
        <v>974</v>
      </c>
      <c r="X30" s="17">
        <v>30</v>
      </c>
      <c r="Y30" s="17">
        <v>33</v>
      </c>
      <c r="Z30" s="17" t="s">
        <v>974</v>
      </c>
      <c r="AA30" s="16">
        <v>32</v>
      </c>
      <c r="AB30" s="15">
        <v>130</v>
      </c>
      <c r="AC30" s="17">
        <v>83</v>
      </c>
      <c r="AD30" s="17">
        <v>2</v>
      </c>
      <c r="AE30" s="16">
        <v>9</v>
      </c>
      <c r="AF30" s="16">
        <v>453</v>
      </c>
      <c r="AG30" s="12"/>
    </row>
    <row r="31" spans="1:33" x14ac:dyDescent="0.35">
      <c r="A31" s="9"/>
      <c r="B31" s="13"/>
      <c r="C31" s="18">
        <v>0.18</v>
      </c>
      <c r="D31" s="19">
        <v>0.09</v>
      </c>
      <c r="E31" s="21">
        <v>0.17</v>
      </c>
      <c r="F31" s="20">
        <v>0.18</v>
      </c>
      <c r="G31" s="19">
        <v>0.18</v>
      </c>
      <c r="H31" s="21">
        <v>0.24</v>
      </c>
      <c r="I31" s="21">
        <v>0.09</v>
      </c>
      <c r="J31" s="21">
        <v>0.17</v>
      </c>
      <c r="K31" s="21">
        <v>0.14000000000000001</v>
      </c>
      <c r="L31" s="20">
        <v>0.14000000000000001</v>
      </c>
      <c r="M31" s="19">
        <v>0.18</v>
      </c>
      <c r="N31" s="21">
        <v>0.18</v>
      </c>
      <c r="O31" s="20">
        <v>7.0000000000000007E-2</v>
      </c>
      <c r="P31" s="19">
        <v>0.19</v>
      </c>
      <c r="Q31" s="21">
        <v>0.17</v>
      </c>
      <c r="R31" s="20">
        <v>0.16</v>
      </c>
      <c r="S31" s="19">
        <v>0.19</v>
      </c>
      <c r="T31" s="20">
        <v>0.16</v>
      </c>
      <c r="U31" s="19">
        <v>0.06</v>
      </c>
      <c r="V31" s="17" t="s">
        <v>974</v>
      </c>
      <c r="W31" s="17" t="s">
        <v>974</v>
      </c>
      <c r="X31" s="21">
        <v>0.17</v>
      </c>
      <c r="Y31" s="21">
        <v>0.18</v>
      </c>
      <c r="Z31" s="17" t="s">
        <v>974</v>
      </c>
      <c r="AA31" s="20">
        <v>0.16</v>
      </c>
      <c r="AB31" s="19">
        <v>0.14000000000000001</v>
      </c>
      <c r="AC31" s="21">
        <v>0.33</v>
      </c>
      <c r="AD31" s="21">
        <v>7.0000000000000007E-2</v>
      </c>
      <c r="AE31" s="20">
        <v>0.46</v>
      </c>
      <c r="AF31" s="20">
        <v>0.16</v>
      </c>
      <c r="AG31" s="12"/>
    </row>
    <row r="32" spans="1:33" x14ac:dyDescent="0.35">
      <c r="A32" s="9"/>
      <c r="B32" s="13"/>
      <c r="C32" s="15" t="s">
        <v>1313</v>
      </c>
      <c r="D32" s="15"/>
      <c r="E32" s="17"/>
      <c r="F32" s="16"/>
      <c r="G32" s="15"/>
      <c r="H32" s="17" t="s">
        <v>1243</v>
      </c>
      <c r="I32" s="17"/>
      <c r="J32" s="17"/>
      <c r="K32" s="17"/>
      <c r="L32" s="16"/>
      <c r="M32" s="15"/>
      <c r="N32" s="17"/>
      <c r="O32" s="16"/>
      <c r="P32" s="15"/>
      <c r="Q32" s="17"/>
      <c r="R32" s="16"/>
      <c r="S32" s="15"/>
      <c r="T32" s="16"/>
      <c r="U32" s="15"/>
      <c r="V32" s="17"/>
      <c r="W32" s="17"/>
      <c r="X32" s="17"/>
      <c r="Y32" s="17"/>
      <c r="Z32" s="17"/>
      <c r="AA32" s="16"/>
      <c r="AB32" s="15"/>
      <c r="AC32" s="17" t="s">
        <v>1417</v>
      </c>
      <c r="AD32" s="17"/>
      <c r="AE32" s="16"/>
      <c r="AF32" s="16"/>
      <c r="AG32" s="12"/>
    </row>
    <row r="33" spans="1:33" ht="43.5" x14ac:dyDescent="0.35">
      <c r="A33" s="9"/>
      <c r="B33" s="22" t="s">
        <v>3704</v>
      </c>
      <c r="C33" s="11">
        <v>407</v>
      </c>
      <c r="D33" s="12">
        <v>9</v>
      </c>
      <c r="E33" s="6">
        <v>15</v>
      </c>
      <c r="F33" s="9">
        <v>369</v>
      </c>
      <c r="G33" s="12">
        <v>345</v>
      </c>
      <c r="H33" s="6">
        <v>44</v>
      </c>
      <c r="I33" s="6">
        <v>12</v>
      </c>
      <c r="J33" s="6">
        <v>12</v>
      </c>
      <c r="K33" s="6">
        <v>23</v>
      </c>
      <c r="L33" s="9">
        <v>2</v>
      </c>
      <c r="M33" s="12">
        <v>253</v>
      </c>
      <c r="N33" s="6">
        <v>140</v>
      </c>
      <c r="O33" s="9">
        <v>14</v>
      </c>
      <c r="P33" s="12">
        <v>251</v>
      </c>
      <c r="Q33" s="6">
        <v>147</v>
      </c>
      <c r="R33" s="9">
        <v>6</v>
      </c>
      <c r="S33" s="12">
        <v>221</v>
      </c>
      <c r="T33" s="9">
        <v>186</v>
      </c>
      <c r="U33" s="12">
        <v>3</v>
      </c>
      <c r="V33" s="6" t="s">
        <v>974</v>
      </c>
      <c r="W33" s="6" t="s">
        <v>974</v>
      </c>
      <c r="X33" s="6">
        <v>28</v>
      </c>
      <c r="Y33" s="6">
        <v>32</v>
      </c>
      <c r="Z33" s="6" t="s">
        <v>974</v>
      </c>
      <c r="AA33" s="9">
        <v>31</v>
      </c>
      <c r="AB33" s="12">
        <v>145</v>
      </c>
      <c r="AC33" s="6">
        <v>44</v>
      </c>
      <c r="AD33" s="6">
        <v>3</v>
      </c>
      <c r="AE33" s="9">
        <v>4</v>
      </c>
      <c r="AF33" s="9">
        <v>492</v>
      </c>
      <c r="AG33" s="12"/>
    </row>
    <row r="34" spans="1:33" x14ac:dyDescent="0.35">
      <c r="A34" s="9"/>
      <c r="B34" s="22"/>
      <c r="C34" s="23">
        <v>0.17</v>
      </c>
      <c r="D34" s="24">
        <v>0.15</v>
      </c>
      <c r="E34" s="26">
        <v>0.1</v>
      </c>
      <c r="F34" s="25">
        <v>0.17</v>
      </c>
      <c r="G34" s="24">
        <v>0.16</v>
      </c>
      <c r="H34" s="26">
        <v>0.3</v>
      </c>
      <c r="I34" s="26">
        <v>0.14000000000000001</v>
      </c>
      <c r="J34" s="26">
        <v>0.09</v>
      </c>
      <c r="K34" s="26">
        <v>0.11</v>
      </c>
      <c r="L34" s="25">
        <v>0.06</v>
      </c>
      <c r="M34" s="24">
        <v>0.16</v>
      </c>
      <c r="N34" s="26">
        <v>0.17</v>
      </c>
      <c r="O34" s="25">
        <v>0.2</v>
      </c>
      <c r="P34" s="24">
        <v>0.16</v>
      </c>
      <c r="Q34" s="26">
        <v>0.2</v>
      </c>
      <c r="R34" s="25">
        <v>0.08</v>
      </c>
      <c r="S34" s="24">
        <v>0.14000000000000001</v>
      </c>
      <c r="T34" s="25">
        <v>0.2</v>
      </c>
      <c r="U34" s="24">
        <v>0.11</v>
      </c>
      <c r="V34" s="6" t="s">
        <v>974</v>
      </c>
      <c r="W34" s="6" t="s">
        <v>974</v>
      </c>
      <c r="X34" s="26">
        <v>0.16</v>
      </c>
      <c r="Y34" s="26">
        <v>0.18</v>
      </c>
      <c r="Z34" s="6" t="s">
        <v>974</v>
      </c>
      <c r="AA34" s="25">
        <v>0.16</v>
      </c>
      <c r="AB34" s="24">
        <v>0.16</v>
      </c>
      <c r="AC34" s="26">
        <v>0.17</v>
      </c>
      <c r="AD34" s="26">
        <v>0.11</v>
      </c>
      <c r="AE34" s="25">
        <v>0.19</v>
      </c>
      <c r="AF34" s="25">
        <v>0.18</v>
      </c>
      <c r="AG34" s="12"/>
    </row>
    <row r="35" spans="1:33" x14ac:dyDescent="0.35">
      <c r="A35" s="9"/>
      <c r="B35" s="22"/>
      <c r="C35" s="12" t="s">
        <v>1137</v>
      </c>
      <c r="D35" s="12"/>
      <c r="E35" s="6"/>
      <c r="F35" s="9"/>
      <c r="G35" s="12"/>
      <c r="H35" s="6" t="s">
        <v>1623</v>
      </c>
      <c r="I35" s="6"/>
      <c r="J35" s="6"/>
      <c r="K35" s="6"/>
      <c r="L35" s="9"/>
      <c r="M35" s="12"/>
      <c r="N35" s="6"/>
      <c r="O35" s="9"/>
      <c r="P35" s="12"/>
      <c r="Q35" s="6" t="s">
        <v>1032</v>
      </c>
      <c r="R35" s="9"/>
      <c r="S35" s="12"/>
      <c r="T35" s="9" t="s">
        <v>1421</v>
      </c>
      <c r="U35" s="12"/>
      <c r="V35" s="6"/>
      <c r="W35" s="6"/>
      <c r="X35" s="6"/>
      <c r="Y35" s="6"/>
      <c r="Z35" s="6"/>
      <c r="AA35" s="9"/>
      <c r="AB35" s="12"/>
      <c r="AC35" s="6"/>
      <c r="AD35" s="6"/>
      <c r="AE35" s="9"/>
      <c r="AF35" s="9"/>
      <c r="AG35" s="12"/>
    </row>
    <row r="36" spans="1:33" ht="29" x14ac:dyDescent="0.35">
      <c r="A36" s="9"/>
      <c r="B36" s="13" t="s">
        <v>3705</v>
      </c>
      <c r="C36" s="14">
        <v>386</v>
      </c>
      <c r="D36" s="15">
        <v>5</v>
      </c>
      <c r="E36" s="17">
        <v>13</v>
      </c>
      <c r="F36" s="16">
        <v>362</v>
      </c>
      <c r="G36" s="15">
        <v>341</v>
      </c>
      <c r="H36" s="17">
        <v>26</v>
      </c>
      <c r="I36" s="17">
        <v>7</v>
      </c>
      <c r="J36" s="17">
        <v>18</v>
      </c>
      <c r="K36" s="17">
        <v>22</v>
      </c>
      <c r="L36" s="16">
        <v>2</v>
      </c>
      <c r="M36" s="15">
        <v>246</v>
      </c>
      <c r="N36" s="17">
        <v>131</v>
      </c>
      <c r="O36" s="16">
        <v>9</v>
      </c>
      <c r="P36" s="15">
        <v>257</v>
      </c>
      <c r="Q36" s="17">
        <v>118</v>
      </c>
      <c r="R36" s="16">
        <v>9</v>
      </c>
      <c r="S36" s="15">
        <v>252</v>
      </c>
      <c r="T36" s="16">
        <v>133</v>
      </c>
      <c r="U36" s="15">
        <v>2</v>
      </c>
      <c r="V36" s="17" t="s">
        <v>974</v>
      </c>
      <c r="W36" s="17" t="s">
        <v>974</v>
      </c>
      <c r="X36" s="17">
        <v>14</v>
      </c>
      <c r="Y36" s="17">
        <v>28</v>
      </c>
      <c r="Z36" s="17" t="s">
        <v>974</v>
      </c>
      <c r="AA36" s="16">
        <v>16</v>
      </c>
      <c r="AB36" s="15">
        <v>169</v>
      </c>
      <c r="AC36" s="17">
        <v>71</v>
      </c>
      <c r="AD36" s="17">
        <v>7</v>
      </c>
      <c r="AE36" s="16">
        <v>3</v>
      </c>
      <c r="AF36" s="16">
        <v>454</v>
      </c>
      <c r="AG36" s="12"/>
    </row>
    <row r="37" spans="1:33" x14ac:dyDescent="0.35">
      <c r="A37" s="9"/>
      <c r="B37" s="13"/>
      <c r="C37" s="18">
        <v>0.16</v>
      </c>
      <c r="D37" s="19">
        <v>0.08</v>
      </c>
      <c r="E37" s="21">
        <v>0.09</v>
      </c>
      <c r="F37" s="20">
        <v>0.16</v>
      </c>
      <c r="G37" s="19">
        <v>0.16</v>
      </c>
      <c r="H37" s="21">
        <v>0.17</v>
      </c>
      <c r="I37" s="21">
        <v>0.08</v>
      </c>
      <c r="J37" s="21">
        <v>0.14000000000000001</v>
      </c>
      <c r="K37" s="21">
        <v>0.11</v>
      </c>
      <c r="L37" s="20">
        <v>7.0000000000000007E-2</v>
      </c>
      <c r="M37" s="19">
        <v>0.16</v>
      </c>
      <c r="N37" s="21">
        <v>0.16</v>
      </c>
      <c r="O37" s="20">
        <v>0.13</v>
      </c>
      <c r="P37" s="19">
        <v>0.16</v>
      </c>
      <c r="Q37" s="21">
        <v>0.16</v>
      </c>
      <c r="R37" s="20">
        <v>0.12</v>
      </c>
      <c r="S37" s="19">
        <v>0.16</v>
      </c>
      <c r="T37" s="20">
        <v>0.14000000000000001</v>
      </c>
      <c r="U37" s="19">
        <v>7.0000000000000007E-2</v>
      </c>
      <c r="V37" s="17" t="s">
        <v>974</v>
      </c>
      <c r="W37" s="17" t="s">
        <v>974</v>
      </c>
      <c r="X37" s="21">
        <v>0.08</v>
      </c>
      <c r="Y37" s="21">
        <v>0.16</v>
      </c>
      <c r="Z37" s="17" t="s">
        <v>974</v>
      </c>
      <c r="AA37" s="20">
        <v>0.08</v>
      </c>
      <c r="AB37" s="19">
        <v>0.18</v>
      </c>
      <c r="AC37" s="21">
        <v>0.28000000000000003</v>
      </c>
      <c r="AD37" s="21">
        <v>0.25</v>
      </c>
      <c r="AE37" s="20">
        <v>0.15</v>
      </c>
      <c r="AF37" s="20">
        <v>0.16</v>
      </c>
      <c r="AG37" s="12"/>
    </row>
    <row r="38" spans="1:33" x14ac:dyDescent="0.35">
      <c r="A38" s="9"/>
      <c r="B38" s="13"/>
      <c r="C38" s="15" t="s">
        <v>2536</v>
      </c>
      <c r="D38" s="15"/>
      <c r="E38" s="17"/>
      <c r="F38" s="16" t="s">
        <v>1027</v>
      </c>
      <c r="G38" s="15"/>
      <c r="H38" s="17"/>
      <c r="I38" s="17"/>
      <c r="J38" s="17"/>
      <c r="K38" s="17"/>
      <c r="L38" s="16"/>
      <c r="M38" s="15"/>
      <c r="N38" s="17"/>
      <c r="O38" s="16"/>
      <c r="P38" s="15"/>
      <c r="Q38" s="17"/>
      <c r="R38" s="16"/>
      <c r="S38" s="15" t="s">
        <v>2536</v>
      </c>
      <c r="T38" s="16" t="s">
        <v>1829</v>
      </c>
      <c r="U38" s="15"/>
      <c r="V38" s="17"/>
      <c r="W38" s="17"/>
      <c r="X38" s="17"/>
      <c r="Y38" s="17"/>
      <c r="Z38" s="17"/>
      <c r="AA38" s="16"/>
      <c r="AB38" s="15" t="s">
        <v>1027</v>
      </c>
      <c r="AC38" s="17" t="s">
        <v>1417</v>
      </c>
      <c r="AD38" s="17"/>
      <c r="AE38" s="16"/>
      <c r="AF38" s="16"/>
      <c r="AG38" s="12"/>
    </row>
    <row r="39" spans="1:33" ht="72.5" x14ac:dyDescent="0.35">
      <c r="A39" s="9"/>
      <c r="B39" s="22" t="s">
        <v>3706</v>
      </c>
      <c r="C39" s="11">
        <v>353</v>
      </c>
      <c r="D39" s="12">
        <v>10</v>
      </c>
      <c r="E39" s="6">
        <v>15</v>
      </c>
      <c r="F39" s="9">
        <v>322</v>
      </c>
      <c r="G39" s="12">
        <v>318</v>
      </c>
      <c r="H39" s="6">
        <v>23</v>
      </c>
      <c r="I39" s="6">
        <v>2</v>
      </c>
      <c r="J39" s="6">
        <v>11</v>
      </c>
      <c r="K39" s="6">
        <v>13</v>
      </c>
      <c r="L39" s="9">
        <v>2</v>
      </c>
      <c r="M39" s="12">
        <v>227</v>
      </c>
      <c r="N39" s="6">
        <v>123</v>
      </c>
      <c r="O39" s="9">
        <v>3</v>
      </c>
      <c r="P39" s="12">
        <v>239</v>
      </c>
      <c r="Q39" s="6">
        <v>109</v>
      </c>
      <c r="R39" s="9">
        <v>3</v>
      </c>
      <c r="S39" s="12">
        <v>207</v>
      </c>
      <c r="T39" s="9">
        <v>146</v>
      </c>
      <c r="U39" s="12">
        <v>2</v>
      </c>
      <c r="V39" s="6" t="s">
        <v>974</v>
      </c>
      <c r="W39" s="6" t="s">
        <v>974</v>
      </c>
      <c r="X39" s="6">
        <v>27</v>
      </c>
      <c r="Y39" s="6">
        <v>21</v>
      </c>
      <c r="Z39" s="6" t="s">
        <v>974</v>
      </c>
      <c r="AA39" s="9">
        <v>28</v>
      </c>
      <c r="AB39" s="12">
        <v>141</v>
      </c>
      <c r="AC39" s="6">
        <v>42</v>
      </c>
      <c r="AD39" s="6">
        <v>3</v>
      </c>
      <c r="AE39" s="9">
        <v>1</v>
      </c>
      <c r="AF39" s="9">
        <v>415</v>
      </c>
      <c r="AG39" s="12"/>
    </row>
    <row r="40" spans="1:33" x14ac:dyDescent="0.35">
      <c r="A40" s="9"/>
      <c r="B40" s="22"/>
      <c r="C40" s="23">
        <v>0.14000000000000001</v>
      </c>
      <c r="D40" s="24">
        <v>0.16</v>
      </c>
      <c r="E40" s="26">
        <v>0.1</v>
      </c>
      <c r="F40" s="25">
        <v>0.15</v>
      </c>
      <c r="G40" s="24">
        <v>0.15</v>
      </c>
      <c r="H40" s="26">
        <v>0.15</v>
      </c>
      <c r="I40" s="26">
        <v>0.03</v>
      </c>
      <c r="J40" s="26">
        <v>0.08</v>
      </c>
      <c r="K40" s="26">
        <v>0.06</v>
      </c>
      <c r="L40" s="25">
        <v>0.05</v>
      </c>
      <c r="M40" s="24">
        <v>0.15</v>
      </c>
      <c r="N40" s="26">
        <v>0.15</v>
      </c>
      <c r="O40" s="25">
        <v>0.04</v>
      </c>
      <c r="P40" s="24">
        <v>0.15</v>
      </c>
      <c r="Q40" s="26">
        <v>0.15</v>
      </c>
      <c r="R40" s="25">
        <v>0.04</v>
      </c>
      <c r="S40" s="24">
        <v>0.13</v>
      </c>
      <c r="T40" s="25">
        <v>0.16</v>
      </c>
      <c r="U40" s="24">
        <v>0.06</v>
      </c>
      <c r="V40" s="6" t="s">
        <v>974</v>
      </c>
      <c r="W40" s="6" t="s">
        <v>974</v>
      </c>
      <c r="X40" s="26">
        <v>0.15</v>
      </c>
      <c r="Y40" s="26">
        <v>0.12</v>
      </c>
      <c r="Z40" s="6" t="s">
        <v>974</v>
      </c>
      <c r="AA40" s="25">
        <v>0.14000000000000001</v>
      </c>
      <c r="AB40" s="24">
        <v>0.15</v>
      </c>
      <c r="AC40" s="26">
        <v>0.16</v>
      </c>
      <c r="AD40" s="26">
        <v>0.12</v>
      </c>
      <c r="AE40" s="25">
        <v>0.04</v>
      </c>
      <c r="AF40" s="25">
        <v>0.15</v>
      </c>
      <c r="AG40" s="12"/>
    </row>
    <row r="41" spans="1:33" x14ac:dyDescent="0.35">
      <c r="A41" s="9"/>
      <c r="B41" s="22"/>
      <c r="C41" s="12" t="s">
        <v>1742</v>
      </c>
      <c r="D41" s="12"/>
      <c r="E41" s="6"/>
      <c r="F41" s="9"/>
      <c r="G41" s="12" t="s">
        <v>1532</v>
      </c>
      <c r="H41" s="6" t="s">
        <v>1531</v>
      </c>
      <c r="I41" s="6"/>
      <c r="J41" s="6"/>
      <c r="K41" s="6"/>
      <c r="L41" s="9"/>
      <c r="M41" s="12" t="s">
        <v>978</v>
      </c>
      <c r="N41" s="6" t="s">
        <v>978</v>
      </c>
      <c r="O41" s="9"/>
      <c r="P41" s="12"/>
      <c r="Q41" s="6"/>
      <c r="R41" s="9"/>
      <c r="S41" s="12"/>
      <c r="T41" s="9"/>
      <c r="U41" s="12"/>
      <c r="V41" s="6"/>
      <c r="W41" s="6"/>
      <c r="X41" s="6"/>
      <c r="Y41" s="6"/>
      <c r="Z41" s="6"/>
      <c r="AA41" s="9"/>
      <c r="AB41" s="12"/>
      <c r="AC41" s="6"/>
      <c r="AD41" s="6"/>
      <c r="AE41" s="9"/>
      <c r="AF41" s="9"/>
      <c r="AG41" s="12"/>
    </row>
    <row r="42" spans="1:33" ht="29" x14ac:dyDescent="0.35">
      <c r="A42" s="9"/>
      <c r="B42" s="13" t="s">
        <v>3707</v>
      </c>
      <c r="C42" s="14">
        <v>281</v>
      </c>
      <c r="D42" s="15">
        <v>10</v>
      </c>
      <c r="E42" s="17">
        <v>14</v>
      </c>
      <c r="F42" s="16">
        <v>254</v>
      </c>
      <c r="G42" s="15">
        <v>262</v>
      </c>
      <c r="H42" s="17">
        <v>14</v>
      </c>
      <c r="I42" s="17">
        <v>1</v>
      </c>
      <c r="J42" s="17">
        <v>3</v>
      </c>
      <c r="K42" s="17">
        <v>4</v>
      </c>
      <c r="L42" s="16">
        <v>4</v>
      </c>
      <c r="M42" s="15">
        <v>188</v>
      </c>
      <c r="N42" s="17">
        <v>88</v>
      </c>
      <c r="O42" s="16">
        <v>2</v>
      </c>
      <c r="P42" s="15">
        <v>193</v>
      </c>
      <c r="Q42" s="17">
        <v>85</v>
      </c>
      <c r="R42" s="16">
        <v>2</v>
      </c>
      <c r="S42" s="15">
        <v>177</v>
      </c>
      <c r="T42" s="16">
        <v>104</v>
      </c>
      <c r="U42" s="15">
        <v>1</v>
      </c>
      <c r="V42" s="17" t="s">
        <v>974</v>
      </c>
      <c r="W42" s="17" t="s">
        <v>974</v>
      </c>
      <c r="X42" s="17">
        <v>22</v>
      </c>
      <c r="Y42" s="17">
        <v>16</v>
      </c>
      <c r="Z42" s="17" t="s">
        <v>974</v>
      </c>
      <c r="AA42" s="16">
        <v>23</v>
      </c>
      <c r="AB42" s="15">
        <v>77</v>
      </c>
      <c r="AC42" s="17">
        <v>51</v>
      </c>
      <c r="AD42" s="17">
        <v>5</v>
      </c>
      <c r="AE42" s="16">
        <v>4</v>
      </c>
      <c r="AF42" s="16">
        <v>311</v>
      </c>
      <c r="AG42" s="12"/>
    </row>
    <row r="43" spans="1:33" x14ac:dyDescent="0.35">
      <c r="A43" s="9"/>
      <c r="B43" s="13"/>
      <c r="C43" s="18">
        <v>0.11</v>
      </c>
      <c r="D43" s="19">
        <v>0.17</v>
      </c>
      <c r="E43" s="21">
        <v>0.1</v>
      </c>
      <c r="F43" s="20">
        <v>0.12</v>
      </c>
      <c r="G43" s="19">
        <v>0.12</v>
      </c>
      <c r="H43" s="21">
        <v>0.1</v>
      </c>
      <c r="I43" s="21">
        <v>0.02</v>
      </c>
      <c r="J43" s="21">
        <v>0.02</v>
      </c>
      <c r="K43" s="21">
        <v>0.02</v>
      </c>
      <c r="L43" s="20">
        <v>0.12</v>
      </c>
      <c r="M43" s="19">
        <v>0.12</v>
      </c>
      <c r="N43" s="21">
        <v>0.11</v>
      </c>
      <c r="O43" s="20">
        <v>0.02</v>
      </c>
      <c r="P43" s="19">
        <v>0.12</v>
      </c>
      <c r="Q43" s="21">
        <v>0.11</v>
      </c>
      <c r="R43" s="20">
        <v>0.02</v>
      </c>
      <c r="S43" s="19">
        <v>0.12</v>
      </c>
      <c r="T43" s="20">
        <v>0.11</v>
      </c>
      <c r="U43" s="19">
        <v>0.03</v>
      </c>
      <c r="V43" s="17" t="s">
        <v>974</v>
      </c>
      <c r="W43" s="17" t="s">
        <v>974</v>
      </c>
      <c r="X43" s="21">
        <v>0.13</v>
      </c>
      <c r="Y43" s="21">
        <v>0.09</v>
      </c>
      <c r="Z43" s="17" t="s">
        <v>974</v>
      </c>
      <c r="AA43" s="20">
        <v>0.11</v>
      </c>
      <c r="AB43" s="19">
        <v>0.08</v>
      </c>
      <c r="AC43" s="21">
        <v>0.2</v>
      </c>
      <c r="AD43" s="21">
        <v>0.18</v>
      </c>
      <c r="AE43" s="20">
        <v>0.23</v>
      </c>
      <c r="AF43" s="20">
        <v>0.11</v>
      </c>
      <c r="AG43" s="12"/>
    </row>
    <row r="44" spans="1:33" x14ac:dyDescent="0.35">
      <c r="A44" s="9"/>
      <c r="B44" s="13"/>
      <c r="C44" s="15" t="s">
        <v>3721</v>
      </c>
      <c r="D44" s="15"/>
      <c r="E44" s="17"/>
      <c r="F44" s="16"/>
      <c r="G44" s="15" t="s">
        <v>1290</v>
      </c>
      <c r="H44" s="17" t="s">
        <v>1281</v>
      </c>
      <c r="I44" s="17"/>
      <c r="J44" s="17"/>
      <c r="K44" s="17"/>
      <c r="L44" s="16"/>
      <c r="M44" s="15" t="s">
        <v>978</v>
      </c>
      <c r="N44" s="17"/>
      <c r="O44" s="16"/>
      <c r="P44" s="15"/>
      <c r="Q44" s="17"/>
      <c r="R44" s="16"/>
      <c r="S44" s="15"/>
      <c r="T44" s="16"/>
      <c r="U44" s="15"/>
      <c r="V44" s="17"/>
      <c r="W44" s="17"/>
      <c r="X44" s="17"/>
      <c r="Y44" s="17"/>
      <c r="Z44" s="17"/>
      <c r="AA44" s="16"/>
      <c r="AB44" s="15"/>
      <c r="AC44" s="17" t="s">
        <v>1417</v>
      </c>
      <c r="AD44" s="17"/>
      <c r="AE44" s="16"/>
      <c r="AF44" s="16"/>
      <c r="AG44" s="12"/>
    </row>
    <row r="45" spans="1:33" x14ac:dyDescent="0.35">
      <c r="A45" s="9"/>
      <c r="B45" s="22" t="s">
        <v>3708</v>
      </c>
      <c r="C45" s="11">
        <v>213</v>
      </c>
      <c r="D45" s="12">
        <v>13</v>
      </c>
      <c r="E45" s="6">
        <v>26</v>
      </c>
      <c r="F45" s="9">
        <v>171</v>
      </c>
      <c r="G45" s="12">
        <v>183</v>
      </c>
      <c r="H45" s="6">
        <v>12</v>
      </c>
      <c r="I45" s="6">
        <v>13</v>
      </c>
      <c r="J45" s="6">
        <v>18</v>
      </c>
      <c r="K45" s="6">
        <v>25</v>
      </c>
      <c r="L45" s="9" t="s">
        <v>975</v>
      </c>
      <c r="M45" s="12">
        <v>116</v>
      </c>
      <c r="N45" s="6">
        <v>89</v>
      </c>
      <c r="O45" s="9">
        <v>8</v>
      </c>
      <c r="P45" s="12">
        <v>122</v>
      </c>
      <c r="Q45" s="6">
        <v>74</v>
      </c>
      <c r="R45" s="9">
        <v>17</v>
      </c>
      <c r="S45" s="12">
        <v>154</v>
      </c>
      <c r="T45" s="9">
        <v>59</v>
      </c>
      <c r="U45" s="12">
        <v>1</v>
      </c>
      <c r="V45" s="6" t="s">
        <v>974</v>
      </c>
      <c r="W45" s="6" t="s">
        <v>974</v>
      </c>
      <c r="X45" s="6">
        <v>7</v>
      </c>
      <c r="Y45" s="6">
        <v>9</v>
      </c>
      <c r="Z45" s="6" t="s">
        <v>974</v>
      </c>
      <c r="AA45" s="9">
        <v>8</v>
      </c>
      <c r="AB45" s="12">
        <v>101</v>
      </c>
      <c r="AC45" s="6">
        <v>12</v>
      </c>
      <c r="AD45" s="6">
        <v>10</v>
      </c>
      <c r="AE45" s="9">
        <v>2</v>
      </c>
      <c r="AF45" s="9">
        <v>246</v>
      </c>
      <c r="AG45" s="12"/>
    </row>
    <row r="46" spans="1:33" x14ac:dyDescent="0.35">
      <c r="A46" s="9"/>
      <c r="B46" s="22"/>
      <c r="C46" s="23">
        <v>0.09</v>
      </c>
      <c r="D46" s="24">
        <v>0.21</v>
      </c>
      <c r="E46" s="26">
        <v>0.18</v>
      </c>
      <c r="F46" s="25">
        <v>0.08</v>
      </c>
      <c r="G46" s="24">
        <v>0.09</v>
      </c>
      <c r="H46" s="26">
        <v>0.08</v>
      </c>
      <c r="I46" s="26">
        <v>0.15</v>
      </c>
      <c r="J46" s="26">
        <v>0.13</v>
      </c>
      <c r="K46" s="26">
        <v>0.13</v>
      </c>
      <c r="L46" s="25">
        <v>0.01</v>
      </c>
      <c r="M46" s="24">
        <v>7.0000000000000007E-2</v>
      </c>
      <c r="N46" s="26">
        <v>0.11</v>
      </c>
      <c r="O46" s="25">
        <v>0.11</v>
      </c>
      <c r="P46" s="24">
        <v>0.08</v>
      </c>
      <c r="Q46" s="26">
        <v>0.1</v>
      </c>
      <c r="R46" s="25">
        <v>0.23</v>
      </c>
      <c r="S46" s="24">
        <v>0.1</v>
      </c>
      <c r="T46" s="25">
        <v>0.06</v>
      </c>
      <c r="U46" s="24">
        <v>0.03</v>
      </c>
      <c r="V46" s="6" t="s">
        <v>974</v>
      </c>
      <c r="W46" s="6" t="s">
        <v>974</v>
      </c>
      <c r="X46" s="26">
        <v>0.04</v>
      </c>
      <c r="Y46" s="26">
        <v>0.05</v>
      </c>
      <c r="Z46" s="6" t="s">
        <v>974</v>
      </c>
      <c r="AA46" s="25">
        <v>0.04</v>
      </c>
      <c r="AB46" s="24">
        <v>0.11</v>
      </c>
      <c r="AC46" s="26">
        <v>0.05</v>
      </c>
      <c r="AD46" s="26">
        <v>0.36</v>
      </c>
      <c r="AE46" s="25">
        <v>0.1</v>
      </c>
      <c r="AF46" s="25">
        <v>0.09</v>
      </c>
      <c r="AG46" s="12"/>
    </row>
    <row r="47" spans="1:33" x14ac:dyDescent="0.35">
      <c r="A47" s="9"/>
      <c r="B47" s="22"/>
      <c r="C47" s="12" t="s">
        <v>3722</v>
      </c>
      <c r="D47" s="12" t="s">
        <v>1141</v>
      </c>
      <c r="E47" s="6" t="s">
        <v>1141</v>
      </c>
      <c r="F47" s="9"/>
      <c r="G47" s="12"/>
      <c r="H47" s="6"/>
      <c r="I47" s="6"/>
      <c r="J47" s="6"/>
      <c r="K47" s="6"/>
      <c r="L47" s="9"/>
      <c r="M47" s="12"/>
      <c r="N47" s="6" t="s">
        <v>1037</v>
      </c>
      <c r="O47" s="9"/>
      <c r="P47" s="12"/>
      <c r="Q47" s="6"/>
      <c r="R47" s="9"/>
      <c r="S47" s="12" t="s">
        <v>3723</v>
      </c>
      <c r="T47" s="9"/>
      <c r="U47" s="12"/>
      <c r="V47" s="6"/>
      <c r="W47" s="6"/>
      <c r="X47" s="6"/>
      <c r="Y47" s="6"/>
      <c r="Z47" s="6"/>
      <c r="AA47" s="9"/>
      <c r="AB47" s="12" t="s">
        <v>1198</v>
      </c>
      <c r="AC47" s="6"/>
      <c r="AD47" s="6"/>
      <c r="AE47" s="9"/>
      <c r="AF47" s="9"/>
      <c r="AG47" s="12"/>
    </row>
    <row r="48" spans="1:33" ht="43.5" x14ac:dyDescent="0.35">
      <c r="A48" s="9"/>
      <c r="B48" s="13" t="s">
        <v>3709</v>
      </c>
      <c r="C48" s="14">
        <v>169</v>
      </c>
      <c r="D48" s="15">
        <v>2</v>
      </c>
      <c r="E48" s="17">
        <v>8</v>
      </c>
      <c r="F48" s="16">
        <v>155</v>
      </c>
      <c r="G48" s="15">
        <v>145</v>
      </c>
      <c r="H48" s="17">
        <v>17</v>
      </c>
      <c r="I48" s="17">
        <v>3</v>
      </c>
      <c r="J48" s="17">
        <v>3</v>
      </c>
      <c r="K48" s="17">
        <v>6</v>
      </c>
      <c r="L48" s="16">
        <v>1</v>
      </c>
      <c r="M48" s="15">
        <v>105</v>
      </c>
      <c r="N48" s="17">
        <v>57</v>
      </c>
      <c r="O48" s="16">
        <v>7</v>
      </c>
      <c r="P48" s="15">
        <v>104</v>
      </c>
      <c r="Q48" s="17">
        <v>59</v>
      </c>
      <c r="R48" s="16">
        <v>4</v>
      </c>
      <c r="S48" s="15">
        <v>107</v>
      </c>
      <c r="T48" s="16">
        <v>62</v>
      </c>
      <c r="U48" s="15" t="s">
        <v>974</v>
      </c>
      <c r="V48" s="17" t="s">
        <v>974</v>
      </c>
      <c r="W48" s="17" t="s">
        <v>974</v>
      </c>
      <c r="X48" s="17">
        <v>15</v>
      </c>
      <c r="Y48" s="17">
        <v>7</v>
      </c>
      <c r="Z48" s="17" t="s">
        <v>974</v>
      </c>
      <c r="AA48" s="16">
        <v>15</v>
      </c>
      <c r="AB48" s="15">
        <v>51</v>
      </c>
      <c r="AC48" s="17">
        <v>40</v>
      </c>
      <c r="AD48" s="17" t="s">
        <v>974</v>
      </c>
      <c r="AE48" s="16">
        <v>2</v>
      </c>
      <c r="AF48" s="16">
        <v>181</v>
      </c>
      <c r="AG48" s="12"/>
    </row>
    <row r="49" spans="1:33" x14ac:dyDescent="0.35">
      <c r="A49" s="9"/>
      <c r="B49" s="13"/>
      <c r="C49" s="18">
        <v>7.0000000000000007E-2</v>
      </c>
      <c r="D49" s="19">
        <v>0.04</v>
      </c>
      <c r="E49" s="21">
        <v>0.06</v>
      </c>
      <c r="F49" s="20">
        <v>7.0000000000000007E-2</v>
      </c>
      <c r="G49" s="19">
        <v>7.0000000000000007E-2</v>
      </c>
      <c r="H49" s="21">
        <v>0.11</v>
      </c>
      <c r="I49" s="21">
        <v>0.04</v>
      </c>
      <c r="J49" s="21">
        <v>0.02</v>
      </c>
      <c r="K49" s="21">
        <v>0.03</v>
      </c>
      <c r="L49" s="20">
        <v>0.04</v>
      </c>
      <c r="M49" s="19">
        <v>7.0000000000000007E-2</v>
      </c>
      <c r="N49" s="21">
        <v>7.0000000000000007E-2</v>
      </c>
      <c r="O49" s="20">
        <v>0.1</v>
      </c>
      <c r="P49" s="19">
        <v>0.06</v>
      </c>
      <c r="Q49" s="21">
        <v>0.08</v>
      </c>
      <c r="R49" s="20">
        <v>0.06</v>
      </c>
      <c r="S49" s="19">
        <v>7.0000000000000007E-2</v>
      </c>
      <c r="T49" s="20">
        <v>7.0000000000000007E-2</v>
      </c>
      <c r="U49" s="15" t="s">
        <v>974</v>
      </c>
      <c r="V49" s="17" t="s">
        <v>974</v>
      </c>
      <c r="W49" s="17" t="s">
        <v>974</v>
      </c>
      <c r="X49" s="21">
        <v>0.09</v>
      </c>
      <c r="Y49" s="21">
        <v>0.04</v>
      </c>
      <c r="Z49" s="17" t="s">
        <v>974</v>
      </c>
      <c r="AA49" s="20">
        <v>7.0000000000000007E-2</v>
      </c>
      <c r="AB49" s="19">
        <v>0.05</v>
      </c>
      <c r="AC49" s="21">
        <v>0.16</v>
      </c>
      <c r="AD49" s="17" t="s">
        <v>974</v>
      </c>
      <c r="AE49" s="20">
        <v>0.09</v>
      </c>
      <c r="AF49" s="20">
        <v>7.0000000000000007E-2</v>
      </c>
      <c r="AG49" s="12"/>
    </row>
    <row r="50" spans="1:33" x14ac:dyDescent="0.35">
      <c r="A50" s="9"/>
      <c r="B50" s="13"/>
      <c r="C50" s="14"/>
      <c r="D50" s="15"/>
      <c r="E50" s="17"/>
      <c r="F50" s="16"/>
      <c r="G50" s="15"/>
      <c r="H50" s="17" t="s">
        <v>1343</v>
      </c>
      <c r="I50" s="17"/>
      <c r="J50" s="17"/>
      <c r="K50" s="17"/>
      <c r="L50" s="16"/>
      <c r="M50" s="15"/>
      <c r="N50" s="17"/>
      <c r="O50" s="16"/>
      <c r="P50" s="15"/>
      <c r="Q50" s="17"/>
      <c r="R50" s="16"/>
      <c r="S50" s="15"/>
      <c r="T50" s="16"/>
      <c r="U50" s="15"/>
      <c r="V50" s="17"/>
      <c r="W50" s="17"/>
      <c r="X50" s="17"/>
      <c r="Y50" s="17"/>
      <c r="Z50" s="17"/>
      <c r="AA50" s="16"/>
      <c r="AB50" s="15"/>
      <c r="AC50" s="17" t="s">
        <v>1417</v>
      </c>
      <c r="AD50" s="17"/>
      <c r="AE50" s="16"/>
      <c r="AF50" s="16"/>
      <c r="AG50" s="12"/>
    </row>
    <row r="51" spans="1:33" ht="58" x14ac:dyDescent="0.35">
      <c r="A51" s="9"/>
      <c r="B51" s="22" t="s">
        <v>3710</v>
      </c>
      <c r="C51" s="11">
        <v>167</v>
      </c>
      <c r="D51" s="12">
        <v>2</v>
      </c>
      <c r="E51" s="6">
        <v>4</v>
      </c>
      <c r="F51" s="9">
        <v>157</v>
      </c>
      <c r="G51" s="12">
        <v>148</v>
      </c>
      <c r="H51" s="6">
        <v>16</v>
      </c>
      <c r="I51" s="6">
        <v>6</v>
      </c>
      <c r="J51" s="6" t="s">
        <v>974</v>
      </c>
      <c r="K51" s="6">
        <v>6</v>
      </c>
      <c r="L51" s="9">
        <v>1</v>
      </c>
      <c r="M51" s="12">
        <v>118</v>
      </c>
      <c r="N51" s="6">
        <v>48</v>
      </c>
      <c r="O51" s="9" t="s">
        <v>975</v>
      </c>
      <c r="P51" s="12">
        <v>117</v>
      </c>
      <c r="Q51" s="6">
        <v>48</v>
      </c>
      <c r="R51" s="9" t="s">
        <v>975</v>
      </c>
      <c r="S51" s="12" t="s">
        <v>974</v>
      </c>
      <c r="T51" s="9">
        <v>167</v>
      </c>
      <c r="U51" s="12">
        <v>4</v>
      </c>
      <c r="V51" s="6" t="s">
        <v>974</v>
      </c>
      <c r="W51" s="6" t="s">
        <v>974</v>
      </c>
      <c r="X51" s="6">
        <v>4</v>
      </c>
      <c r="Y51" s="6">
        <v>3</v>
      </c>
      <c r="Z51" s="6" t="s">
        <v>974</v>
      </c>
      <c r="AA51" s="9">
        <v>9</v>
      </c>
      <c r="AB51" s="12">
        <v>69</v>
      </c>
      <c r="AC51" s="6">
        <v>23</v>
      </c>
      <c r="AD51" s="6">
        <v>2</v>
      </c>
      <c r="AE51" s="9" t="s">
        <v>974</v>
      </c>
      <c r="AF51" s="9">
        <v>224</v>
      </c>
      <c r="AG51" s="12"/>
    </row>
    <row r="52" spans="1:33" x14ac:dyDescent="0.35">
      <c r="A52" s="9"/>
      <c r="B52" s="22"/>
      <c r="C52" s="23">
        <v>7.0000000000000007E-2</v>
      </c>
      <c r="D52" s="24">
        <v>0.04</v>
      </c>
      <c r="E52" s="26">
        <v>0.02</v>
      </c>
      <c r="F52" s="25">
        <v>7.0000000000000007E-2</v>
      </c>
      <c r="G52" s="24">
        <v>7.0000000000000007E-2</v>
      </c>
      <c r="H52" s="26">
        <v>0.11</v>
      </c>
      <c r="I52" s="26">
        <v>0.06</v>
      </c>
      <c r="J52" s="6" t="s">
        <v>974</v>
      </c>
      <c r="K52" s="26">
        <v>0.03</v>
      </c>
      <c r="L52" s="25">
        <v>0.03</v>
      </c>
      <c r="M52" s="24">
        <v>0.08</v>
      </c>
      <c r="N52" s="26">
        <v>0.06</v>
      </c>
      <c r="O52" s="25">
        <v>0.01</v>
      </c>
      <c r="P52" s="24">
        <v>7.0000000000000007E-2</v>
      </c>
      <c r="Q52" s="26">
        <v>0.06</v>
      </c>
      <c r="R52" s="25">
        <v>0.01</v>
      </c>
      <c r="S52" s="12" t="s">
        <v>974</v>
      </c>
      <c r="T52" s="25">
        <v>0.18</v>
      </c>
      <c r="U52" s="24">
        <v>0.16</v>
      </c>
      <c r="V52" s="6" t="s">
        <v>974</v>
      </c>
      <c r="W52" s="6" t="s">
        <v>974</v>
      </c>
      <c r="X52" s="26">
        <v>0.03</v>
      </c>
      <c r="Y52" s="26">
        <v>0.02</v>
      </c>
      <c r="Z52" s="6" t="s">
        <v>974</v>
      </c>
      <c r="AA52" s="25">
        <v>0.04</v>
      </c>
      <c r="AB52" s="24">
        <v>7.0000000000000007E-2</v>
      </c>
      <c r="AC52" s="26">
        <v>0.09</v>
      </c>
      <c r="AD52" s="26">
        <v>0.09</v>
      </c>
      <c r="AE52" s="9" t="s">
        <v>974</v>
      </c>
      <c r="AF52" s="25">
        <v>0.08</v>
      </c>
      <c r="AG52" s="12"/>
    </row>
    <row r="53" spans="1:33" x14ac:dyDescent="0.35">
      <c r="A53" s="9"/>
      <c r="B53" s="22"/>
      <c r="C53" s="12" t="s">
        <v>3724</v>
      </c>
      <c r="D53" s="12"/>
      <c r="E53" s="6"/>
      <c r="F53" s="9"/>
      <c r="G53" s="12" t="s">
        <v>1177</v>
      </c>
      <c r="H53" s="6" t="s">
        <v>1343</v>
      </c>
      <c r="I53" s="6" t="s">
        <v>1177</v>
      </c>
      <c r="J53" s="6"/>
      <c r="K53" s="6"/>
      <c r="L53" s="9"/>
      <c r="M53" s="12"/>
      <c r="N53" s="6"/>
      <c r="O53" s="9"/>
      <c r="P53" s="12"/>
      <c r="Q53" s="6"/>
      <c r="R53" s="9"/>
      <c r="S53" s="12"/>
      <c r="T53" s="9" t="s">
        <v>2120</v>
      </c>
      <c r="U53" s="12"/>
      <c r="V53" s="6"/>
      <c r="W53" s="6"/>
      <c r="X53" s="6" t="s">
        <v>1137</v>
      </c>
      <c r="Y53" s="6" t="s">
        <v>1137</v>
      </c>
      <c r="Z53" s="6"/>
      <c r="AA53" s="9" t="s">
        <v>3725</v>
      </c>
      <c r="AB53" s="12"/>
      <c r="AC53" s="6"/>
      <c r="AD53" s="6"/>
      <c r="AE53" s="9"/>
      <c r="AF53" s="9"/>
      <c r="AG53" s="12"/>
    </row>
    <row r="54" spans="1:33" x14ac:dyDescent="0.35">
      <c r="A54" s="9"/>
      <c r="B54" s="13" t="s">
        <v>3712</v>
      </c>
      <c r="C54" s="14">
        <v>93</v>
      </c>
      <c r="D54" s="15">
        <v>3</v>
      </c>
      <c r="E54" s="17">
        <v>6</v>
      </c>
      <c r="F54" s="16">
        <v>83</v>
      </c>
      <c r="G54" s="15">
        <v>87</v>
      </c>
      <c r="H54" s="17">
        <v>6</v>
      </c>
      <c r="I54" s="17">
        <v>1</v>
      </c>
      <c r="J54" s="17">
        <v>1</v>
      </c>
      <c r="K54" s="17">
        <v>2</v>
      </c>
      <c r="L54" s="16" t="s">
        <v>974</v>
      </c>
      <c r="M54" s="15">
        <v>55</v>
      </c>
      <c r="N54" s="17">
        <v>38</v>
      </c>
      <c r="O54" s="16" t="s">
        <v>974</v>
      </c>
      <c r="P54" s="15">
        <v>52</v>
      </c>
      <c r="Q54" s="17">
        <v>39</v>
      </c>
      <c r="R54" s="16">
        <v>3</v>
      </c>
      <c r="S54" s="15">
        <v>66</v>
      </c>
      <c r="T54" s="16">
        <v>27</v>
      </c>
      <c r="U54" s="15" t="s">
        <v>975</v>
      </c>
      <c r="V54" s="17" t="s">
        <v>974</v>
      </c>
      <c r="W54" s="17" t="s">
        <v>974</v>
      </c>
      <c r="X54" s="17">
        <v>5</v>
      </c>
      <c r="Y54" s="17">
        <v>10</v>
      </c>
      <c r="Z54" s="17" t="s">
        <v>974</v>
      </c>
      <c r="AA54" s="16">
        <v>5</v>
      </c>
      <c r="AB54" s="15">
        <v>34</v>
      </c>
      <c r="AC54" s="17">
        <v>8</v>
      </c>
      <c r="AD54" s="17">
        <v>3</v>
      </c>
      <c r="AE54" s="16">
        <v>2</v>
      </c>
      <c r="AF54" s="16">
        <v>99</v>
      </c>
      <c r="AG54" s="12"/>
    </row>
    <row r="55" spans="1:33" x14ac:dyDescent="0.35">
      <c r="A55" s="9"/>
      <c r="B55" s="13"/>
      <c r="C55" s="18">
        <v>0.04</v>
      </c>
      <c r="D55" s="19">
        <v>0.04</v>
      </c>
      <c r="E55" s="21">
        <v>0.04</v>
      </c>
      <c r="F55" s="20">
        <v>0.04</v>
      </c>
      <c r="G55" s="19">
        <v>0.04</v>
      </c>
      <c r="H55" s="21">
        <v>0.04</v>
      </c>
      <c r="I55" s="21">
        <v>0.01</v>
      </c>
      <c r="J55" s="21">
        <v>0.01</v>
      </c>
      <c r="K55" s="21">
        <v>0.01</v>
      </c>
      <c r="L55" s="16" t="s">
        <v>974</v>
      </c>
      <c r="M55" s="19">
        <v>0.04</v>
      </c>
      <c r="N55" s="21">
        <v>0.05</v>
      </c>
      <c r="O55" s="16" t="s">
        <v>974</v>
      </c>
      <c r="P55" s="19">
        <v>0.03</v>
      </c>
      <c r="Q55" s="21">
        <v>0.05</v>
      </c>
      <c r="R55" s="20">
        <v>0.04</v>
      </c>
      <c r="S55" s="19">
        <v>0.04</v>
      </c>
      <c r="T55" s="20">
        <v>0.03</v>
      </c>
      <c r="U55" s="19">
        <v>0.02</v>
      </c>
      <c r="V55" s="17" t="s">
        <v>974</v>
      </c>
      <c r="W55" s="17" t="s">
        <v>974</v>
      </c>
      <c r="X55" s="21">
        <v>0.03</v>
      </c>
      <c r="Y55" s="21">
        <v>0.06</v>
      </c>
      <c r="Z55" s="17" t="s">
        <v>974</v>
      </c>
      <c r="AA55" s="20">
        <v>0.03</v>
      </c>
      <c r="AB55" s="19">
        <v>0.04</v>
      </c>
      <c r="AC55" s="21">
        <v>0.03</v>
      </c>
      <c r="AD55" s="21">
        <v>0.1</v>
      </c>
      <c r="AE55" s="20">
        <v>0.11</v>
      </c>
      <c r="AF55" s="20">
        <v>0.04</v>
      </c>
      <c r="AG55" s="12"/>
    </row>
    <row r="56" spans="1:33" x14ac:dyDescent="0.35">
      <c r="A56" s="9"/>
      <c r="B56" s="13"/>
      <c r="C56" s="14"/>
      <c r="D56" s="15"/>
      <c r="E56" s="17"/>
      <c r="F56" s="16"/>
      <c r="G56" s="15" t="s">
        <v>1027</v>
      </c>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22" t="s">
        <v>3713</v>
      </c>
      <c r="C57" s="11">
        <v>93</v>
      </c>
      <c r="D57" s="12">
        <v>4</v>
      </c>
      <c r="E57" s="6">
        <v>7</v>
      </c>
      <c r="F57" s="9">
        <v>79</v>
      </c>
      <c r="G57" s="12">
        <v>75</v>
      </c>
      <c r="H57" s="6">
        <v>3</v>
      </c>
      <c r="I57" s="6">
        <v>4</v>
      </c>
      <c r="J57" s="6">
        <v>11</v>
      </c>
      <c r="K57" s="6">
        <v>15</v>
      </c>
      <c r="L57" s="9">
        <v>3</v>
      </c>
      <c r="M57" s="12">
        <v>44</v>
      </c>
      <c r="N57" s="6">
        <v>44</v>
      </c>
      <c r="O57" s="9">
        <v>4</v>
      </c>
      <c r="P57" s="12">
        <v>41</v>
      </c>
      <c r="Q57" s="6">
        <v>47</v>
      </c>
      <c r="R57" s="9">
        <v>4</v>
      </c>
      <c r="S57" s="12">
        <v>61</v>
      </c>
      <c r="T57" s="9">
        <v>32</v>
      </c>
      <c r="U57" s="12" t="s">
        <v>975</v>
      </c>
      <c r="V57" s="6" t="s">
        <v>974</v>
      </c>
      <c r="W57" s="6" t="s">
        <v>974</v>
      </c>
      <c r="X57" s="6">
        <v>10</v>
      </c>
      <c r="Y57" s="6">
        <v>9</v>
      </c>
      <c r="Z57" s="6" t="s">
        <v>974</v>
      </c>
      <c r="AA57" s="9">
        <v>11</v>
      </c>
      <c r="AB57" s="12">
        <v>32</v>
      </c>
      <c r="AC57" s="6">
        <v>11</v>
      </c>
      <c r="AD57" s="6">
        <v>2</v>
      </c>
      <c r="AE57" s="9">
        <v>1</v>
      </c>
      <c r="AF57" s="9">
        <v>105</v>
      </c>
      <c r="AG57" s="12"/>
    </row>
    <row r="58" spans="1:33" x14ac:dyDescent="0.35">
      <c r="A58" s="9"/>
      <c r="B58" s="22"/>
      <c r="C58" s="23">
        <v>0.04</v>
      </c>
      <c r="D58" s="24">
        <v>7.0000000000000007E-2</v>
      </c>
      <c r="E58" s="26">
        <v>0.05</v>
      </c>
      <c r="F58" s="25">
        <v>0.04</v>
      </c>
      <c r="G58" s="24">
        <v>0.04</v>
      </c>
      <c r="H58" s="26">
        <v>0.02</v>
      </c>
      <c r="I58" s="26">
        <v>0.05</v>
      </c>
      <c r="J58" s="26">
        <v>0.09</v>
      </c>
      <c r="K58" s="26">
        <v>0.08</v>
      </c>
      <c r="L58" s="25">
        <v>0.08</v>
      </c>
      <c r="M58" s="24">
        <v>0.03</v>
      </c>
      <c r="N58" s="26">
        <v>0.05</v>
      </c>
      <c r="O58" s="25">
        <v>0.06</v>
      </c>
      <c r="P58" s="24">
        <v>0.03</v>
      </c>
      <c r="Q58" s="26">
        <v>0.06</v>
      </c>
      <c r="R58" s="25">
        <v>0.06</v>
      </c>
      <c r="S58" s="24">
        <v>0.04</v>
      </c>
      <c r="T58" s="25">
        <v>0.03</v>
      </c>
      <c r="U58" s="24">
        <v>0.02</v>
      </c>
      <c r="V58" s="6" t="s">
        <v>974</v>
      </c>
      <c r="W58" s="6" t="s">
        <v>974</v>
      </c>
      <c r="X58" s="26">
        <v>0.06</v>
      </c>
      <c r="Y58" s="26">
        <v>0.05</v>
      </c>
      <c r="Z58" s="6" t="s">
        <v>974</v>
      </c>
      <c r="AA58" s="25">
        <v>0.05</v>
      </c>
      <c r="AB58" s="24">
        <v>0.03</v>
      </c>
      <c r="AC58" s="26">
        <v>0.04</v>
      </c>
      <c r="AD58" s="26">
        <v>0.08</v>
      </c>
      <c r="AE58" s="25">
        <v>0.03</v>
      </c>
      <c r="AF58" s="25">
        <v>0.04</v>
      </c>
      <c r="AG58" s="12"/>
    </row>
    <row r="59" spans="1:33" x14ac:dyDescent="0.35">
      <c r="A59" s="9"/>
      <c r="B59" s="22"/>
      <c r="C59" s="12" t="s">
        <v>1832</v>
      </c>
      <c r="D59" s="12"/>
      <c r="E59" s="6"/>
      <c r="F59" s="9"/>
      <c r="G59" s="12"/>
      <c r="H59" s="6"/>
      <c r="I59" s="6"/>
      <c r="J59" s="6" t="s">
        <v>1142</v>
      </c>
      <c r="K59" s="6" t="s">
        <v>1142</v>
      </c>
      <c r="L59" s="9"/>
      <c r="M59" s="12"/>
      <c r="N59" s="6" t="s">
        <v>1037</v>
      </c>
      <c r="O59" s="9"/>
      <c r="P59" s="12"/>
      <c r="Q59" s="6" t="s">
        <v>1032</v>
      </c>
      <c r="R59" s="9"/>
      <c r="S59" s="12"/>
      <c r="T59" s="9"/>
      <c r="U59" s="12"/>
      <c r="V59" s="6"/>
      <c r="W59" s="6"/>
      <c r="X59" s="6"/>
      <c r="Y59" s="6"/>
      <c r="Z59" s="6"/>
      <c r="AA59" s="9"/>
      <c r="AB59" s="12"/>
      <c r="AC59" s="6"/>
      <c r="AD59" s="6"/>
      <c r="AE59" s="9"/>
      <c r="AF59" s="9"/>
      <c r="AG59" s="12"/>
    </row>
    <row r="60" spans="1:33" x14ac:dyDescent="0.35">
      <c r="A60" s="9"/>
      <c r="B60" s="13" t="s">
        <v>3097</v>
      </c>
      <c r="C60" s="14">
        <v>48</v>
      </c>
      <c r="D60" s="15">
        <v>1</v>
      </c>
      <c r="E60" s="17">
        <v>4</v>
      </c>
      <c r="F60" s="16">
        <v>41</v>
      </c>
      <c r="G60" s="15">
        <v>39</v>
      </c>
      <c r="H60" s="17">
        <v>6</v>
      </c>
      <c r="I60" s="17">
        <v>1</v>
      </c>
      <c r="J60" s="17">
        <v>2</v>
      </c>
      <c r="K60" s="17">
        <v>3</v>
      </c>
      <c r="L60" s="16">
        <v>1</v>
      </c>
      <c r="M60" s="15">
        <v>24</v>
      </c>
      <c r="N60" s="17">
        <v>23</v>
      </c>
      <c r="O60" s="16">
        <v>1</v>
      </c>
      <c r="P60" s="15">
        <v>23</v>
      </c>
      <c r="Q60" s="17">
        <v>25</v>
      </c>
      <c r="R60" s="16" t="s">
        <v>975</v>
      </c>
      <c r="S60" s="15">
        <v>18</v>
      </c>
      <c r="T60" s="16">
        <v>30</v>
      </c>
      <c r="U60" s="15" t="s">
        <v>974</v>
      </c>
      <c r="V60" s="17" t="s">
        <v>974</v>
      </c>
      <c r="W60" s="17" t="s">
        <v>974</v>
      </c>
      <c r="X60" s="17">
        <v>3</v>
      </c>
      <c r="Y60" s="17">
        <v>1</v>
      </c>
      <c r="Z60" s="17" t="s">
        <v>974</v>
      </c>
      <c r="AA60" s="16">
        <v>3</v>
      </c>
      <c r="AB60" s="15">
        <v>15</v>
      </c>
      <c r="AC60" s="17">
        <v>7</v>
      </c>
      <c r="AD60" s="17">
        <v>4</v>
      </c>
      <c r="AE60" s="16" t="s">
        <v>974</v>
      </c>
      <c r="AF60" s="16">
        <v>56</v>
      </c>
      <c r="AG60" s="12"/>
    </row>
    <row r="61" spans="1:33" x14ac:dyDescent="0.35">
      <c r="A61" s="9"/>
      <c r="B61" s="13"/>
      <c r="C61" s="18">
        <v>0.02</v>
      </c>
      <c r="D61" s="19">
        <v>0.01</v>
      </c>
      <c r="E61" s="21">
        <v>0.03</v>
      </c>
      <c r="F61" s="20">
        <v>0.02</v>
      </c>
      <c r="G61" s="19">
        <v>0.02</v>
      </c>
      <c r="H61" s="21">
        <v>0.04</v>
      </c>
      <c r="I61" s="21">
        <v>0.02</v>
      </c>
      <c r="J61" s="21">
        <v>0.01</v>
      </c>
      <c r="K61" s="21">
        <v>0.01</v>
      </c>
      <c r="L61" s="20">
        <v>0.04</v>
      </c>
      <c r="M61" s="19">
        <v>0.02</v>
      </c>
      <c r="N61" s="21">
        <v>0.03</v>
      </c>
      <c r="O61" s="20">
        <v>0.02</v>
      </c>
      <c r="P61" s="19">
        <v>0.01</v>
      </c>
      <c r="Q61" s="21">
        <v>0.03</v>
      </c>
      <c r="R61" s="20">
        <v>0.01</v>
      </c>
      <c r="S61" s="19">
        <v>0.01</v>
      </c>
      <c r="T61" s="20">
        <v>0.03</v>
      </c>
      <c r="U61" s="15" t="s">
        <v>974</v>
      </c>
      <c r="V61" s="17" t="s">
        <v>974</v>
      </c>
      <c r="W61" s="17" t="s">
        <v>974</v>
      </c>
      <c r="X61" s="21">
        <v>0.02</v>
      </c>
      <c r="Y61" s="21">
        <v>0.01</v>
      </c>
      <c r="Z61" s="17" t="s">
        <v>974</v>
      </c>
      <c r="AA61" s="20">
        <v>0.01</v>
      </c>
      <c r="AB61" s="19">
        <v>0.02</v>
      </c>
      <c r="AC61" s="21">
        <v>0.03</v>
      </c>
      <c r="AD61" s="21">
        <v>0.16</v>
      </c>
      <c r="AE61" s="16" t="s">
        <v>974</v>
      </c>
      <c r="AF61" s="20">
        <v>0.02</v>
      </c>
      <c r="AG61" s="12"/>
    </row>
    <row r="62" spans="1:33" x14ac:dyDescent="0.35">
      <c r="A62" s="9"/>
      <c r="B62" s="13"/>
      <c r="C62" s="15" t="s">
        <v>2108</v>
      </c>
      <c r="D62" s="15"/>
      <c r="E62" s="17"/>
      <c r="F62" s="16"/>
      <c r="G62" s="15"/>
      <c r="H62" s="17"/>
      <c r="I62" s="17"/>
      <c r="J62" s="17"/>
      <c r="K62" s="17"/>
      <c r="L62" s="16"/>
      <c r="M62" s="15"/>
      <c r="N62" s="17"/>
      <c r="O62" s="16"/>
      <c r="P62" s="15"/>
      <c r="Q62" s="17" t="s">
        <v>1032</v>
      </c>
      <c r="R62" s="16"/>
      <c r="S62" s="15"/>
      <c r="T62" s="16" t="s">
        <v>1421</v>
      </c>
      <c r="U62" s="15"/>
      <c r="V62" s="17"/>
      <c r="W62" s="17"/>
      <c r="X62" s="17"/>
      <c r="Y62" s="17"/>
      <c r="Z62" s="17"/>
      <c r="AA62" s="16"/>
      <c r="AB62" s="15"/>
      <c r="AC62" s="17"/>
      <c r="AD62" s="17"/>
      <c r="AE62" s="16"/>
      <c r="AF62" s="16"/>
      <c r="AG62" s="12"/>
    </row>
    <row r="63" spans="1:33" ht="43.5" x14ac:dyDescent="0.35">
      <c r="A63" s="9"/>
      <c r="B63" s="22" t="s">
        <v>3714</v>
      </c>
      <c r="C63" s="11">
        <v>44</v>
      </c>
      <c r="D63" s="12" t="s">
        <v>974</v>
      </c>
      <c r="E63" s="6">
        <v>7</v>
      </c>
      <c r="F63" s="9">
        <v>36</v>
      </c>
      <c r="G63" s="12">
        <v>29</v>
      </c>
      <c r="H63" s="6" t="s">
        <v>975</v>
      </c>
      <c r="I63" s="6">
        <v>6</v>
      </c>
      <c r="J63" s="6">
        <v>7</v>
      </c>
      <c r="K63" s="6">
        <v>13</v>
      </c>
      <c r="L63" s="9">
        <v>1</v>
      </c>
      <c r="M63" s="12">
        <v>27</v>
      </c>
      <c r="N63" s="6">
        <v>16</v>
      </c>
      <c r="O63" s="9">
        <v>1</v>
      </c>
      <c r="P63" s="12">
        <v>31</v>
      </c>
      <c r="Q63" s="6">
        <v>13</v>
      </c>
      <c r="R63" s="9" t="s">
        <v>974</v>
      </c>
      <c r="S63" s="12">
        <v>20</v>
      </c>
      <c r="T63" s="9">
        <v>24</v>
      </c>
      <c r="U63" s="12" t="s">
        <v>975</v>
      </c>
      <c r="V63" s="6" t="s">
        <v>974</v>
      </c>
      <c r="W63" s="6" t="s">
        <v>974</v>
      </c>
      <c r="X63" s="6">
        <v>8</v>
      </c>
      <c r="Y63" s="6">
        <v>4</v>
      </c>
      <c r="Z63" s="6" t="s">
        <v>974</v>
      </c>
      <c r="AA63" s="9">
        <v>8</v>
      </c>
      <c r="AB63" s="12">
        <v>15</v>
      </c>
      <c r="AC63" s="6">
        <v>8</v>
      </c>
      <c r="AD63" s="6" t="s">
        <v>974</v>
      </c>
      <c r="AE63" s="9" t="s">
        <v>975</v>
      </c>
      <c r="AF63" s="9">
        <v>46</v>
      </c>
      <c r="AG63" s="12"/>
    </row>
    <row r="64" spans="1:33" x14ac:dyDescent="0.35">
      <c r="A64" s="9"/>
      <c r="B64" s="22"/>
      <c r="C64" s="23">
        <v>0.02</v>
      </c>
      <c r="D64" s="12" t="s">
        <v>974</v>
      </c>
      <c r="E64" s="26">
        <v>0.05</v>
      </c>
      <c r="F64" s="25">
        <v>0.02</v>
      </c>
      <c r="G64" s="24">
        <v>0.01</v>
      </c>
      <c r="H64" s="6" t="s">
        <v>975</v>
      </c>
      <c r="I64" s="26">
        <v>7.0000000000000007E-2</v>
      </c>
      <c r="J64" s="26">
        <v>0.05</v>
      </c>
      <c r="K64" s="26">
        <v>7.0000000000000007E-2</v>
      </c>
      <c r="L64" s="25">
        <v>0.03</v>
      </c>
      <c r="M64" s="24">
        <v>0.02</v>
      </c>
      <c r="N64" s="26">
        <v>0.02</v>
      </c>
      <c r="O64" s="25">
        <v>0.01</v>
      </c>
      <c r="P64" s="24">
        <v>0.02</v>
      </c>
      <c r="Q64" s="26">
        <v>0.02</v>
      </c>
      <c r="R64" s="9" t="s">
        <v>974</v>
      </c>
      <c r="S64" s="24">
        <v>0.01</v>
      </c>
      <c r="T64" s="25">
        <v>0.03</v>
      </c>
      <c r="U64" s="24">
        <v>0.01</v>
      </c>
      <c r="V64" s="6" t="s">
        <v>974</v>
      </c>
      <c r="W64" s="6" t="s">
        <v>974</v>
      </c>
      <c r="X64" s="26">
        <v>0.05</v>
      </c>
      <c r="Y64" s="26">
        <v>0.02</v>
      </c>
      <c r="Z64" s="6" t="s">
        <v>974</v>
      </c>
      <c r="AA64" s="25">
        <v>0.04</v>
      </c>
      <c r="AB64" s="24">
        <v>0.02</v>
      </c>
      <c r="AC64" s="26">
        <v>0.03</v>
      </c>
      <c r="AD64" s="6" t="s">
        <v>974</v>
      </c>
      <c r="AE64" s="25">
        <v>0.01</v>
      </c>
      <c r="AF64" s="25">
        <v>0.02</v>
      </c>
      <c r="AG64" s="12"/>
    </row>
    <row r="65" spans="1:33" x14ac:dyDescent="0.35">
      <c r="A65" s="9"/>
      <c r="B65" s="22"/>
      <c r="C65" s="12" t="s">
        <v>1133</v>
      </c>
      <c r="D65" s="12"/>
      <c r="E65" s="6" t="s">
        <v>1141</v>
      </c>
      <c r="F65" s="9"/>
      <c r="G65" s="12"/>
      <c r="H65" s="6"/>
      <c r="I65" s="6" t="s">
        <v>1250</v>
      </c>
      <c r="J65" s="6" t="s">
        <v>1250</v>
      </c>
      <c r="K65" s="6" t="s">
        <v>1250</v>
      </c>
      <c r="L65" s="9"/>
      <c r="M65" s="12"/>
      <c r="N65" s="6"/>
      <c r="O65" s="9"/>
      <c r="P65" s="12"/>
      <c r="Q65" s="6"/>
      <c r="R65" s="9"/>
      <c r="S65" s="12"/>
      <c r="T65" s="9"/>
      <c r="U65" s="12"/>
      <c r="V65" s="6"/>
      <c r="W65" s="6"/>
      <c r="X65" s="6" t="s">
        <v>1137</v>
      </c>
      <c r="Y65" s="6"/>
      <c r="Z65" s="6"/>
      <c r="AA65" s="9" t="s">
        <v>1137</v>
      </c>
      <c r="AB65" s="12"/>
      <c r="AC65" s="6"/>
      <c r="AD65" s="6"/>
      <c r="AE65" s="9"/>
      <c r="AF65" s="9"/>
      <c r="AG65" s="12"/>
    </row>
    <row r="66" spans="1:33" ht="29" x14ac:dyDescent="0.35">
      <c r="A66" s="9"/>
      <c r="B66" s="13" t="s">
        <v>3462</v>
      </c>
      <c r="C66" s="14">
        <v>540</v>
      </c>
      <c r="D66" s="15">
        <v>6</v>
      </c>
      <c r="E66" s="17">
        <v>31</v>
      </c>
      <c r="F66" s="16">
        <v>497</v>
      </c>
      <c r="G66" s="15">
        <v>480</v>
      </c>
      <c r="H66" s="17">
        <v>24</v>
      </c>
      <c r="I66" s="17">
        <v>14</v>
      </c>
      <c r="J66" s="17">
        <v>27</v>
      </c>
      <c r="K66" s="17">
        <v>39</v>
      </c>
      <c r="L66" s="16">
        <v>10</v>
      </c>
      <c r="M66" s="15">
        <v>377</v>
      </c>
      <c r="N66" s="17">
        <v>145</v>
      </c>
      <c r="O66" s="16">
        <v>16</v>
      </c>
      <c r="P66" s="15">
        <v>377</v>
      </c>
      <c r="Q66" s="17">
        <v>154</v>
      </c>
      <c r="R66" s="16">
        <v>6</v>
      </c>
      <c r="S66" s="15">
        <v>341</v>
      </c>
      <c r="T66" s="16">
        <v>198</v>
      </c>
      <c r="U66" s="15">
        <v>8</v>
      </c>
      <c r="V66" s="17" t="s">
        <v>974</v>
      </c>
      <c r="W66" s="17" t="s">
        <v>974</v>
      </c>
      <c r="X66" s="17">
        <v>50</v>
      </c>
      <c r="Y66" s="17">
        <v>47</v>
      </c>
      <c r="Z66" s="17" t="s">
        <v>974</v>
      </c>
      <c r="AA66" s="16">
        <v>58</v>
      </c>
      <c r="AB66" s="15">
        <v>237</v>
      </c>
      <c r="AC66" s="17">
        <v>44</v>
      </c>
      <c r="AD66" s="17">
        <v>3</v>
      </c>
      <c r="AE66" s="16">
        <v>4</v>
      </c>
      <c r="AF66" s="16">
        <v>613</v>
      </c>
      <c r="AG66" s="12"/>
    </row>
    <row r="67" spans="1:33" x14ac:dyDescent="0.35">
      <c r="A67" s="9"/>
      <c r="B67" s="13"/>
      <c r="C67" s="18">
        <v>0.22</v>
      </c>
      <c r="D67" s="19">
        <v>0.1</v>
      </c>
      <c r="E67" s="21">
        <v>0.22</v>
      </c>
      <c r="F67" s="20">
        <v>0.23</v>
      </c>
      <c r="G67" s="19">
        <v>0.23</v>
      </c>
      <c r="H67" s="21">
        <v>0.16</v>
      </c>
      <c r="I67" s="21">
        <v>0.16</v>
      </c>
      <c r="J67" s="21">
        <v>0.21</v>
      </c>
      <c r="K67" s="21">
        <v>0.19</v>
      </c>
      <c r="L67" s="20">
        <v>0.31</v>
      </c>
      <c r="M67" s="19">
        <v>0.24</v>
      </c>
      <c r="N67" s="21">
        <v>0.18</v>
      </c>
      <c r="O67" s="20">
        <v>0.23</v>
      </c>
      <c r="P67" s="19">
        <v>0.23</v>
      </c>
      <c r="Q67" s="21">
        <v>0.2</v>
      </c>
      <c r="R67" s="20">
        <v>0.08</v>
      </c>
      <c r="S67" s="19">
        <v>0.22</v>
      </c>
      <c r="T67" s="20">
        <v>0.21</v>
      </c>
      <c r="U67" s="19">
        <v>0.28000000000000003</v>
      </c>
      <c r="V67" s="17" t="s">
        <v>974</v>
      </c>
      <c r="W67" s="17" t="s">
        <v>974</v>
      </c>
      <c r="X67" s="21">
        <v>0.28999999999999998</v>
      </c>
      <c r="Y67" s="21">
        <v>0.26</v>
      </c>
      <c r="Z67" s="17" t="s">
        <v>974</v>
      </c>
      <c r="AA67" s="20">
        <v>0.28999999999999998</v>
      </c>
      <c r="AB67" s="19">
        <v>0.26</v>
      </c>
      <c r="AC67" s="21">
        <v>0.17</v>
      </c>
      <c r="AD67" s="21">
        <v>0.09</v>
      </c>
      <c r="AE67" s="20">
        <v>0.19</v>
      </c>
      <c r="AF67" s="20">
        <v>0.22</v>
      </c>
      <c r="AG67" s="12"/>
    </row>
    <row r="68" spans="1:33" x14ac:dyDescent="0.35">
      <c r="A68" s="9"/>
      <c r="B68" s="13"/>
      <c r="C68" s="15" t="s">
        <v>1240</v>
      </c>
      <c r="D68" s="15"/>
      <c r="E68" s="17"/>
      <c r="F68" s="16" t="s">
        <v>1027</v>
      </c>
      <c r="G68" s="15"/>
      <c r="H68" s="17"/>
      <c r="I68" s="17"/>
      <c r="J68" s="17"/>
      <c r="K68" s="17"/>
      <c r="L68" s="16"/>
      <c r="M68" s="15" t="s">
        <v>1953</v>
      </c>
      <c r="N68" s="17"/>
      <c r="O68" s="16"/>
      <c r="P68" s="15" t="s">
        <v>1027</v>
      </c>
      <c r="Q68" s="17"/>
      <c r="R68" s="16"/>
      <c r="S68" s="15"/>
      <c r="T68" s="16"/>
      <c r="U68" s="15"/>
      <c r="V68" s="17"/>
      <c r="W68" s="17"/>
      <c r="X68" s="17"/>
      <c r="Y68" s="17"/>
      <c r="Z68" s="17"/>
      <c r="AA68" s="16"/>
      <c r="AB68" s="15" t="s">
        <v>1198</v>
      </c>
      <c r="AC68" s="17"/>
      <c r="AD68" s="17"/>
      <c r="AE68" s="16"/>
      <c r="AF68" s="16"/>
      <c r="AG68" s="12"/>
    </row>
    <row r="69" spans="1:33" ht="43.5" x14ac:dyDescent="0.35">
      <c r="A69" s="9"/>
      <c r="B69" s="22" t="s">
        <v>3715</v>
      </c>
      <c r="C69" s="11">
        <v>35</v>
      </c>
      <c r="D69" s="12">
        <v>1</v>
      </c>
      <c r="E69" s="6">
        <v>2</v>
      </c>
      <c r="F69" s="9">
        <v>30</v>
      </c>
      <c r="G69" s="12">
        <v>27</v>
      </c>
      <c r="H69" s="6">
        <v>3</v>
      </c>
      <c r="I69" s="6">
        <v>5</v>
      </c>
      <c r="J69" s="6">
        <v>4</v>
      </c>
      <c r="K69" s="6">
        <v>8</v>
      </c>
      <c r="L69" s="9">
        <v>1</v>
      </c>
      <c r="M69" s="12">
        <v>15</v>
      </c>
      <c r="N69" s="6">
        <v>17</v>
      </c>
      <c r="O69" s="9">
        <v>3</v>
      </c>
      <c r="P69" s="12">
        <v>14</v>
      </c>
      <c r="Q69" s="6">
        <v>19</v>
      </c>
      <c r="R69" s="9">
        <v>3</v>
      </c>
      <c r="S69" s="12">
        <v>22</v>
      </c>
      <c r="T69" s="9">
        <v>14</v>
      </c>
      <c r="U69" s="12">
        <v>2</v>
      </c>
      <c r="V69" s="6" t="s">
        <v>974</v>
      </c>
      <c r="W69" s="6" t="s">
        <v>974</v>
      </c>
      <c r="X69" s="6">
        <v>4</v>
      </c>
      <c r="Y69" s="6">
        <v>1</v>
      </c>
      <c r="Z69" s="6" t="s">
        <v>974</v>
      </c>
      <c r="AA69" s="9">
        <v>6</v>
      </c>
      <c r="AB69" s="12">
        <v>11</v>
      </c>
      <c r="AC69" s="6">
        <v>4</v>
      </c>
      <c r="AD69" s="6">
        <v>2</v>
      </c>
      <c r="AE69" s="9" t="s">
        <v>974</v>
      </c>
      <c r="AF69" s="9">
        <v>42</v>
      </c>
      <c r="AG69" s="12"/>
    </row>
    <row r="70" spans="1:33" x14ac:dyDescent="0.35">
      <c r="A70" s="9"/>
      <c r="B70" s="22"/>
      <c r="C70" s="23">
        <v>0.01</v>
      </c>
      <c r="D70" s="24">
        <v>0.01</v>
      </c>
      <c r="E70" s="26">
        <v>0.01</v>
      </c>
      <c r="F70" s="25">
        <v>0.01</v>
      </c>
      <c r="G70" s="24">
        <v>0.01</v>
      </c>
      <c r="H70" s="26">
        <v>0.02</v>
      </c>
      <c r="I70" s="26">
        <v>0.06</v>
      </c>
      <c r="J70" s="26">
        <v>0.03</v>
      </c>
      <c r="K70" s="26">
        <v>0.04</v>
      </c>
      <c r="L70" s="25">
        <v>0.02</v>
      </c>
      <c r="M70" s="24">
        <v>0.01</v>
      </c>
      <c r="N70" s="26">
        <v>0.02</v>
      </c>
      <c r="O70" s="25">
        <v>0.04</v>
      </c>
      <c r="P70" s="24">
        <v>0.01</v>
      </c>
      <c r="Q70" s="26">
        <v>0.02</v>
      </c>
      <c r="R70" s="25">
        <v>0.04</v>
      </c>
      <c r="S70" s="24">
        <v>0.01</v>
      </c>
      <c r="T70" s="25">
        <v>0.01</v>
      </c>
      <c r="U70" s="24">
        <v>7.0000000000000007E-2</v>
      </c>
      <c r="V70" s="6" t="s">
        <v>974</v>
      </c>
      <c r="W70" s="6" t="s">
        <v>974</v>
      </c>
      <c r="X70" s="26">
        <v>0.02</v>
      </c>
      <c r="Y70" s="26">
        <v>0.01</v>
      </c>
      <c r="Z70" s="6" t="s">
        <v>974</v>
      </c>
      <c r="AA70" s="25">
        <v>0.03</v>
      </c>
      <c r="AB70" s="24">
        <v>0.01</v>
      </c>
      <c r="AC70" s="26">
        <v>0.02</v>
      </c>
      <c r="AD70" s="26">
        <v>7.0000000000000007E-2</v>
      </c>
      <c r="AE70" s="9" t="s">
        <v>974</v>
      </c>
      <c r="AF70" s="25">
        <v>0.02</v>
      </c>
      <c r="AG70" s="12"/>
    </row>
    <row r="71" spans="1:33" x14ac:dyDescent="0.35">
      <c r="A71" s="9"/>
      <c r="B71" s="22"/>
      <c r="C71" s="12" t="s">
        <v>2044</v>
      </c>
      <c r="D71" s="12"/>
      <c r="E71" s="6"/>
      <c r="F71" s="9"/>
      <c r="G71" s="12"/>
      <c r="H71" s="6"/>
      <c r="I71" s="6" t="s">
        <v>1142</v>
      </c>
      <c r="J71" s="6"/>
      <c r="K71" s="6" t="s">
        <v>1142</v>
      </c>
      <c r="L71" s="9"/>
      <c r="M71" s="12"/>
      <c r="N71" s="6"/>
      <c r="O71" s="9" t="s">
        <v>1036</v>
      </c>
      <c r="P71" s="12"/>
      <c r="Q71" s="6" t="s">
        <v>1032</v>
      </c>
      <c r="R71" s="9"/>
      <c r="S71" s="12"/>
      <c r="T71" s="9"/>
      <c r="U71" s="12"/>
      <c r="V71" s="6"/>
      <c r="W71" s="6"/>
      <c r="X71" s="6"/>
      <c r="Y71" s="6"/>
      <c r="Z71" s="6"/>
      <c r="AA71" s="9"/>
      <c r="AB71" s="12"/>
      <c r="AC71" s="6"/>
      <c r="AD71" s="6"/>
      <c r="AE71" s="9"/>
      <c r="AF71" s="9"/>
      <c r="AG71" s="12"/>
    </row>
    <row r="72" spans="1:33" x14ac:dyDescent="0.35">
      <c r="A72" s="9"/>
      <c r="B72" s="13" t="s">
        <v>1780</v>
      </c>
      <c r="C72" s="14">
        <v>120</v>
      </c>
      <c r="D72" s="15">
        <v>7</v>
      </c>
      <c r="E72" s="17">
        <v>3</v>
      </c>
      <c r="F72" s="16">
        <v>103</v>
      </c>
      <c r="G72" s="15">
        <v>111</v>
      </c>
      <c r="H72" s="17">
        <v>4</v>
      </c>
      <c r="I72" s="17">
        <v>3</v>
      </c>
      <c r="J72" s="17">
        <v>2</v>
      </c>
      <c r="K72" s="17">
        <v>5</v>
      </c>
      <c r="L72" s="16">
        <v>1</v>
      </c>
      <c r="M72" s="15">
        <v>88</v>
      </c>
      <c r="N72" s="17">
        <v>28</v>
      </c>
      <c r="O72" s="16">
        <v>4</v>
      </c>
      <c r="P72" s="15">
        <v>90</v>
      </c>
      <c r="Q72" s="17">
        <v>24</v>
      </c>
      <c r="R72" s="16">
        <v>3</v>
      </c>
      <c r="S72" s="15">
        <v>74</v>
      </c>
      <c r="T72" s="16">
        <v>45</v>
      </c>
      <c r="U72" s="15">
        <v>5</v>
      </c>
      <c r="V72" s="17" t="s">
        <v>974</v>
      </c>
      <c r="W72" s="17" t="s">
        <v>974</v>
      </c>
      <c r="X72" s="17">
        <v>4</v>
      </c>
      <c r="Y72" s="17">
        <v>9</v>
      </c>
      <c r="Z72" s="17" t="s">
        <v>974</v>
      </c>
      <c r="AA72" s="16">
        <v>9</v>
      </c>
      <c r="AB72" s="15">
        <v>39</v>
      </c>
      <c r="AC72" s="17">
        <v>18</v>
      </c>
      <c r="AD72" s="17">
        <v>2</v>
      </c>
      <c r="AE72" s="16">
        <v>2</v>
      </c>
      <c r="AF72" s="16">
        <v>164</v>
      </c>
      <c r="AG72" s="12"/>
    </row>
    <row r="73" spans="1:33" x14ac:dyDescent="0.35">
      <c r="A73" s="9"/>
      <c r="B73" s="13"/>
      <c r="C73" s="18">
        <v>0.05</v>
      </c>
      <c r="D73" s="19">
        <v>0.11</v>
      </c>
      <c r="E73" s="21">
        <v>0.02</v>
      </c>
      <c r="F73" s="20">
        <v>0.05</v>
      </c>
      <c r="G73" s="19">
        <v>0.05</v>
      </c>
      <c r="H73" s="21">
        <v>0.03</v>
      </c>
      <c r="I73" s="21">
        <v>0.04</v>
      </c>
      <c r="J73" s="21">
        <v>0.02</v>
      </c>
      <c r="K73" s="21">
        <v>0.02</v>
      </c>
      <c r="L73" s="20">
        <v>0.04</v>
      </c>
      <c r="M73" s="19">
        <v>0.06</v>
      </c>
      <c r="N73" s="21">
        <v>0.03</v>
      </c>
      <c r="O73" s="20">
        <v>0.05</v>
      </c>
      <c r="P73" s="19">
        <v>0.06</v>
      </c>
      <c r="Q73" s="21">
        <v>0.03</v>
      </c>
      <c r="R73" s="20">
        <v>0.04</v>
      </c>
      <c r="S73" s="19">
        <v>0.05</v>
      </c>
      <c r="T73" s="20">
        <v>0.05</v>
      </c>
      <c r="U73" s="19">
        <v>0.18</v>
      </c>
      <c r="V73" s="17" t="s">
        <v>974</v>
      </c>
      <c r="W73" s="17" t="s">
        <v>974</v>
      </c>
      <c r="X73" s="21">
        <v>0.02</v>
      </c>
      <c r="Y73" s="21">
        <v>0.05</v>
      </c>
      <c r="Z73" s="17" t="s">
        <v>974</v>
      </c>
      <c r="AA73" s="20">
        <v>0.04</v>
      </c>
      <c r="AB73" s="19">
        <v>0.04</v>
      </c>
      <c r="AC73" s="21">
        <v>7.0000000000000007E-2</v>
      </c>
      <c r="AD73" s="21">
        <v>0.06</v>
      </c>
      <c r="AE73" s="20">
        <v>0.1</v>
      </c>
      <c r="AF73" s="20">
        <v>0.06</v>
      </c>
      <c r="AG73" s="12"/>
    </row>
    <row r="74" spans="1:33" x14ac:dyDescent="0.35">
      <c r="A74" s="9"/>
      <c r="B74" s="13"/>
      <c r="C74" s="15" t="s">
        <v>1245</v>
      </c>
      <c r="D74" s="15" t="s">
        <v>1424</v>
      </c>
      <c r="E74" s="17"/>
      <c r="F74" s="16"/>
      <c r="G74" s="15" t="s">
        <v>1027</v>
      </c>
      <c r="H74" s="17"/>
      <c r="I74" s="17"/>
      <c r="J74" s="17"/>
      <c r="K74" s="17"/>
      <c r="L74" s="16"/>
      <c r="M74" s="15" t="s">
        <v>1953</v>
      </c>
      <c r="N74" s="17"/>
      <c r="O74" s="16"/>
      <c r="P74" s="15" t="s">
        <v>1024</v>
      </c>
      <c r="Q74" s="17"/>
      <c r="R74" s="16"/>
      <c r="S74" s="15"/>
      <c r="T74" s="16"/>
      <c r="U74" s="15"/>
      <c r="V74" s="17"/>
      <c r="W74" s="17"/>
      <c r="X74" s="17"/>
      <c r="Y74" s="17"/>
      <c r="Z74" s="17"/>
      <c r="AA74" s="16" t="s">
        <v>1194</v>
      </c>
      <c r="AB74" s="15"/>
      <c r="AC74" s="17"/>
      <c r="AD74" s="17"/>
      <c r="AE74" s="16"/>
      <c r="AF74" s="16"/>
      <c r="AG74" s="12"/>
    </row>
    <row r="75" spans="1:33" x14ac:dyDescent="0.35">
      <c r="A75" s="9"/>
      <c r="B75" s="22" t="s">
        <v>980</v>
      </c>
      <c r="C75" s="11">
        <v>66</v>
      </c>
      <c r="D75" s="12" t="s">
        <v>974</v>
      </c>
      <c r="E75" s="6">
        <v>2</v>
      </c>
      <c r="F75" s="9">
        <v>61</v>
      </c>
      <c r="G75" s="12">
        <v>53</v>
      </c>
      <c r="H75" s="6">
        <v>5</v>
      </c>
      <c r="I75" s="6">
        <v>9</v>
      </c>
      <c r="J75" s="6">
        <v>3</v>
      </c>
      <c r="K75" s="6">
        <v>13</v>
      </c>
      <c r="L75" s="9" t="s">
        <v>975</v>
      </c>
      <c r="M75" s="12">
        <v>36</v>
      </c>
      <c r="N75" s="6">
        <v>23</v>
      </c>
      <c r="O75" s="9">
        <v>5</v>
      </c>
      <c r="P75" s="12">
        <v>36</v>
      </c>
      <c r="Q75" s="6">
        <v>16</v>
      </c>
      <c r="R75" s="9">
        <v>10</v>
      </c>
      <c r="S75" s="12">
        <v>38</v>
      </c>
      <c r="T75" s="9">
        <v>28</v>
      </c>
      <c r="U75" s="12" t="s">
        <v>975</v>
      </c>
      <c r="V75" s="6" t="s">
        <v>974</v>
      </c>
      <c r="W75" s="6" t="s">
        <v>974</v>
      </c>
      <c r="X75" s="6">
        <v>5</v>
      </c>
      <c r="Y75" s="6">
        <v>4</v>
      </c>
      <c r="Z75" s="6" t="s">
        <v>974</v>
      </c>
      <c r="AA75" s="9">
        <v>5</v>
      </c>
      <c r="AB75" s="12">
        <v>20</v>
      </c>
      <c r="AC75" s="6">
        <v>5</v>
      </c>
      <c r="AD75" s="6" t="s">
        <v>974</v>
      </c>
      <c r="AE75" s="9" t="s">
        <v>974</v>
      </c>
      <c r="AF75" s="9">
        <v>72</v>
      </c>
      <c r="AG75" s="12"/>
    </row>
    <row r="76" spans="1:33" x14ac:dyDescent="0.35">
      <c r="A76" s="9"/>
      <c r="B76" s="22"/>
      <c r="C76" s="23">
        <v>0.03</v>
      </c>
      <c r="D76" s="12" t="s">
        <v>974</v>
      </c>
      <c r="E76" s="26">
        <v>0.01</v>
      </c>
      <c r="F76" s="25">
        <v>0.03</v>
      </c>
      <c r="G76" s="24">
        <v>0.02</v>
      </c>
      <c r="H76" s="26">
        <v>0.03</v>
      </c>
      <c r="I76" s="26">
        <v>0.11</v>
      </c>
      <c r="J76" s="26">
        <v>0.02</v>
      </c>
      <c r="K76" s="26">
        <v>0.06</v>
      </c>
      <c r="L76" s="25">
        <v>0.01</v>
      </c>
      <c r="M76" s="24">
        <v>0.02</v>
      </c>
      <c r="N76" s="26">
        <v>0.03</v>
      </c>
      <c r="O76" s="25">
        <v>7.0000000000000007E-2</v>
      </c>
      <c r="P76" s="24">
        <v>0.02</v>
      </c>
      <c r="Q76" s="26">
        <v>0.02</v>
      </c>
      <c r="R76" s="25">
        <v>0.14000000000000001</v>
      </c>
      <c r="S76" s="24">
        <v>0.02</v>
      </c>
      <c r="T76" s="25">
        <v>0.03</v>
      </c>
      <c r="U76" s="24">
        <v>0.01</v>
      </c>
      <c r="V76" s="6" t="s">
        <v>974</v>
      </c>
      <c r="W76" s="6" t="s">
        <v>974</v>
      </c>
      <c r="X76" s="26">
        <v>0.03</v>
      </c>
      <c r="Y76" s="26">
        <v>0.02</v>
      </c>
      <c r="Z76" s="6" t="s">
        <v>974</v>
      </c>
      <c r="AA76" s="25">
        <v>0.03</v>
      </c>
      <c r="AB76" s="24">
        <v>0.02</v>
      </c>
      <c r="AC76" s="26">
        <v>0.02</v>
      </c>
      <c r="AD76" s="6" t="s">
        <v>974</v>
      </c>
      <c r="AE76" s="9" t="s">
        <v>974</v>
      </c>
      <c r="AF76" s="25">
        <v>0.03</v>
      </c>
      <c r="AG76" s="12"/>
    </row>
    <row r="77" spans="1:33" x14ac:dyDescent="0.35">
      <c r="A77" s="9"/>
      <c r="B77" s="22"/>
      <c r="C77" s="11"/>
      <c r="D77" s="12"/>
      <c r="E77" s="6"/>
      <c r="F77" s="9"/>
      <c r="G77" s="12"/>
      <c r="H77" s="6"/>
      <c r="I77" s="6" t="s">
        <v>1142</v>
      </c>
      <c r="J77" s="6"/>
      <c r="K77" s="6" t="s">
        <v>1555</v>
      </c>
      <c r="L77" s="9"/>
      <c r="M77" s="12"/>
      <c r="N77" s="6"/>
      <c r="O77" s="9" t="s">
        <v>1037</v>
      </c>
      <c r="P77" s="12"/>
      <c r="Q77" s="6"/>
      <c r="R77" s="9"/>
      <c r="S77" s="12"/>
      <c r="T77" s="9"/>
      <c r="U77" s="12"/>
      <c r="V77" s="6"/>
      <c r="W77" s="6"/>
      <c r="X77" s="6"/>
      <c r="Y77" s="6"/>
      <c r="Z77" s="6"/>
      <c r="AA77" s="9"/>
      <c r="AB77" s="12"/>
      <c r="AC77" s="6"/>
      <c r="AD77" s="6"/>
      <c r="AE77" s="9"/>
      <c r="AF77" s="9"/>
      <c r="AG77" s="12"/>
    </row>
    <row r="78" spans="1:33" x14ac:dyDescent="0.35">
      <c r="A78" s="9"/>
      <c r="B78" s="28" t="s">
        <v>3098</v>
      </c>
      <c r="C78" s="14">
        <v>1126</v>
      </c>
      <c r="D78" s="15">
        <v>28</v>
      </c>
      <c r="E78" s="17">
        <v>62</v>
      </c>
      <c r="F78" s="16">
        <v>1020</v>
      </c>
      <c r="G78" s="15">
        <v>991</v>
      </c>
      <c r="H78" s="17">
        <v>72</v>
      </c>
      <c r="I78" s="17">
        <v>26</v>
      </c>
      <c r="J78" s="17">
        <v>53</v>
      </c>
      <c r="K78" s="17">
        <v>74</v>
      </c>
      <c r="L78" s="16">
        <v>9</v>
      </c>
      <c r="M78" s="15">
        <v>703</v>
      </c>
      <c r="N78" s="17">
        <v>395</v>
      </c>
      <c r="O78" s="16">
        <v>23</v>
      </c>
      <c r="P78" s="15">
        <v>744</v>
      </c>
      <c r="Q78" s="17">
        <v>348</v>
      </c>
      <c r="R78" s="16">
        <v>27</v>
      </c>
      <c r="S78" s="15">
        <v>715</v>
      </c>
      <c r="T78" s="16">
        <v>411</v>
      </c>
      <c r="U78" s="15">
        <v>6</v>
      </c>
      <c r="V78" s="17" t="s">
        <v>974</v>
      </c>
      <c r="W78" s="17" t="s">
        <v>974</v>
      </c>
      <c r="X78" s="17">
        <v>81</v>
      </c>
      <c r="Y78" s="17">
        <v>88</v>
      </c>
      <c r="Z78" s="17" t="s">
        <v>974</v>
      </c>
      <c r="AA78" s="16">
        <v>87</v>
      </c>
      <c r="AB78" s="15">
        <v>404</v>
      </c>
      <c r="AC78" s="17">
        <v>162</v>
      </c>
      <c r="AD78" s="17">
        <v>17</v>
      </c>
      <c r="AE78" s="16">
        <v>12</v>
      </c>
      <c r="AF78" s="16">
        <v>1243</v>
      </c>
      <c r="AG78" s="12"/>
    </row>
    <row r="79" spans="1:33" x14ac:dyDescent="0.35">
      <c r="A79" s="9"/>
      <c r="B79" s="13"/>
      <c r="C79" s="18">
        <v>0.46</v>
      </c>
      <c r="D79" s="19">
        <v>0.47</v>
      </c>
      <c r="E79" s="21">
        <v>0.44</v>
      </c>
      <c r="F79" s="20">
        <v>0.46</v>
      </c>
      <c r="G79" s="19">
        <v>0.47</v>
      </c>
      <c r="H79" s="21">
        <v>0.48</v>
      </c>
      <c r="I79" s="21">
        <v>0.3</v>
      </c>
      <c r="J79" s="21">
        <v>0.4</v>
      </c>
      <c r="K79" s="21">
        <v>0.37</v>
      </c>
      <c r="L79" s="20">
        <v>0.28000000000000003</v>
      </c>
      <c r="M79" s="19">
        <v>0.45</v>
      </c>
      <c r="N79" s="21">
        <v>0.48</v>
      </c>
      <c r="O79" s="20">
        <v>0.33</v>
      </c>
      <c r="P79" s="19">
        <v>0.46</v>
      </c>
      <c r="Q79" s="21">
        <v>0.46</v>
      </c>
      <c r="R79" s="20">
        <v>0.37</v>
      </c>
      <c r="S79" s="19">
        <v>0.47</v>
      </c>
      <c r="T79" s="20">
        <v>0.44</v>
      </c>
      <c r="U79" s="19">
        <v>0.23</v>
      </c>
      <c r="V79" s="17" t="s">
        <v>974</v>
      </c>
      <c r="W79" s="17" t="s">
        <v>974</v>
      </c>
      <c r="X79" s="21">
        <v>0.47</v>
      </c>
      <c r="Y79" s="21">
        <v>0.49</v>
      </c>
      <c r="Z79" s="17" t="s">
        <v>974</v>
      </c>
      <c r="AA79" s="20">
        <v>0.44</v>
      </c>
      <c r="AB79" s="19">
        <v>0.43</v>
      </c>
      <c r="AC79" s="21">
        <v>0.64</v>
      </c>
      <c r="AD79" s="21">
        <v>0.61</v>
      </c>
      <c r="AE79" s="20">
        <v>0.64</v>
      </c>
      <c r="AF79" s="20">
        <v>0.45</v>
      </c>
      <c r="AG79" s="12"/>
    </row>
    <row r="80" spans="1:33" x14ac:dyDescent="0.35">
      <c r="A80" s="9"/>
      <c r="B80" s="13"/>
      <c r="C80" s="15" t="s">
        <v>1243</v>
      </c>
      <c r="D80" s="15"/>
      <c r="E80" s="17"/>
      <c r="F80" s="16"/>
      <c r="G80" s="15" t="s">
        <v>1508</v>
      </c>
      <c r="H80" s="17"/>
      <c r="I80" s="17"/>
      <c r="J80" s="17"/>
      <c r="K80" s="17"/>
      <c r="L80" s="16"/>
      <c r="M80" s="15"/>
      <c r="N80" s="17" t="s">
        <v>978</v>
      </c>
      <c r="O80" s="16"/>
      <c r="P80" s="15"/>
      <c r="Q80" s="17"/>
      <c r="R80" s="16"/>
      <c r="S80" s="15"/>
      <c r="T80" s="16"/>
      <c r="U80" s="15"/>
      <c r="V80" s="17"/>
      <c r="W80" s="17"/>
      <c r="X80" s="17"/>
      <c r="Y80" s="17"/>
      <c r="Z80" s="17"/>
      <c r="AA80" s="16"/>
      <c r="AB80" s="15"/>
      <c r="AC80" s="17" t="s">
        <v>1417</v>
      </c>
      <c r="AD80" s="17"/>
      <c r="AE80" s="16"/>
      <c r="AF80" s="16"/>
      <c r="AG80" s="12"/>
    </row>
    <row r="81" spans="1:33" x14ac:dyDescent="0.35">
      <c r="A81" s="9"/>
      <c r="B81" s="10" t="s">
        <v>3099</v>
      </c>
      <c r="C81" s="11">
        <v>2026</v>
      </c>
      <c r="D81" s="12">
        <v>53</v>
      </c>
      <c r="E81" s="6">
        <v>116</v>
      </c>
      <c r="F81" s="9">
        <v>1806</v>
      </c>
      <c r="G81" s="12">
        <v>1774</v>
      </c>
      <c r="H81" s="6">
        <v>120</v>
      </c>
      <c r="I81" s="6">
        <v>63</v>
      </c>
      <c r="J81" s="6">
        <v>99</v>
      </c>
      <c r="K81" s="6">
        <v>150</v>
      </c>
      <c r="L81" s="9">
        <v>26</v>
      </c>
      <c r="M81" s="12">
        <v>1292</v>
      </c>
      <c r="N81" s="6">
        <v>669</v>
      </c>
      <c r="O81" s="9">
        <v>56</v>
      </c>
      <c r="P81" s="12">
        <v>1330</v>
      </c>
      <c r="Q81" s="6">
        <v>634</v>
      </c>
      <c r="R81" s="9">
        <v>46</v>
      </c>
      <c r="S81" s="12">
        <v>1252</v>
      </c>
      <c r="T81" s="9">
        <v>774</v>
      </c>
      <c r="U81" s="12">
        <v>18</v>
      </c>
      <c r="V81" s="6" t="s">
        <v>974</v>
      </c>
      <c r="W81" s="6" t="s">
        <v>974</v>
      </c>
      <c r="X81" s="6">
        <v>142</v>
      </c>
      <c r="Y81" s="6">
        <v>143</v>
      </c>
      <c r="Z81" s="6" t="s">
        <v>974</v>
      </c>
      <c r="AA81" s="9">
        <v>161</v>
      </c>
      <c r="AB81" s="12">
        <v>804</v>
      </c>
      <c r="AC81" s="6">
        <v>179</v>
      </c>
      <c r="AD81" s="6">
        <v>26</v>
      </c>
      <c r="AE81" s="9">
        <v>15</v>
      </c>
      <c r="AF81" s="9">
        <v>2294</v>
      </c>
      <c r="AG81" s="12"/>
    </row>
    <row r="82" spans="1:33" x14ac:dyDescent="0.35">
      <c r="A82" s="9"/>
      <c r="B82" s="22"/>
      <c r="C82" s="23">
        <v>0.82</v>
      </c>
      <c r="D82" s="24">
        <v>0.9</v>
      </c>
      <c r="E82" s="26">
        <v>0.82</v>
      </c>
      <c r="F82" s="25">
        <v>0.82</v>
      </c>
      <c r="G82" s="24">
        <v>0.83</v>
      </c>
      <c r="H82" s="26">
        <v>0.81</v>
      </c>
      <c r="I82" s="26">
        <v>0.74</v>
      </c>
      <c r="J82" s="26">
        <v>0.75</v>
      </c>
      <c r="K82" s="26">
        <v>0.75</v>
      </c>
      <c r="L82" s="25">
        <v>0.8</v>
      </c>
      <c r="M82" s="24">
        <v>0.83</v>
      </c>
      <c r="N82" s="26">
        <v>0.82</v>
      </c>
      <c r="O82" s="25">
        <v>0.8</v>
      </c>
      <c r="P82" s="24">
        <v>0.83</v>
      </c>
      <c r="Q82" s="26">
        <v>0.84</v>
      </c>
      <c r="R82" s="25">
        <v>0.62</v>
      </c>
      <c r="S82" s="24">
        <v>0.82</v>
      </c>
      <c r="T82" s="25">
        <v>0.84</v>
      </c>
      <c r="U82" s="24">
        <v>0.67</v>
      </c>
      <c r="V82" s="6" t="s">
        <v>974</v>
      </c>
      <c r="W82" s="6" t="s">
        <v>974</v>
      </c>
      <c r="X82" s="26">
        <v>0.82</v>
      </c>
      <c r="Y82" s="26">
        <v>0.8</v>
      </c>
      <c r="Z82" s="6" t="s">
        <v>974</v>
      </c>
      <c r="AA82" s="25">
        <v>0.8</v>
      </c>
      <c r="AB82" s="24">
        <v>0.87</v>
      </c>
      <c r="AC82" s="26">
        <v>0.71</v>
      </c>
      <c r="AD82" s="26">
        <v>0.91</v>
      </c>
      <c r="AE82" s="25">
        <v>0.8</v>
      </c>
      <c r="AF82" s="25">
        <v>0.83</v>
      </c>
      <c r="AG82" s="12"/>
    </row>
    <row r="83" spans="1:33" x14ac:dyDescent="0.35">
      <c r="A83" s="9"/>
      <c r="B83" s="22"/>
      <c r="C83" s="12" t="s">
        <v>3200</v>
      </c>
      <c r="D83" s="12"/>
      <c r="E83" s="6"/>
      <c r="F83" s="9"/>
      <c r="G83" s="12" t="s">
        <v>1768</v>
      </c>
      <c r="H83" s="6"/>
      <c r="I83" s="6"/>
      <c r="J83" s="6"/>
      <c r="K83" s="6"/>
      <c r="L83" s="9"/>
      <c r="M83" s="12"/>
      <c r="N83" s="6"/>
      <c r="O83" s="9"/>
      <c r="P83" s="12"/>
      <c r="Q83" s="6"/>
      <c r="R83" s="9"/>
      <c r="S83" s="12"/>
      <c r="T83" s="9"/>
      <c r="U83" s="12"/>
      <c r="V83" s="6"/>
      <c r="W83" s="6"/>
      <c r="X83" s="6"/>
      <c r="Y83" s="6"/>
      <c r="Z83" s="6"/>
      <c r="AA83" s="9"/>
      <c r="AB83" s="12" t="s">
        <v>1198</v>
      </c>
      <c r="AC83" s="6"/>
      <c r="AD83" s="6"/>
      <c r="AE83" s="9"/>
      <c r="AF83" s="9"/>
      <c r="AG83" s="12"/>
    </row>
    <row r="84" spans="1:33"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c r="AC84" s="27" t="s">
        <v>982</v>
      </c>
      <c r="AD84" s="27" t="s">
        <v>982</v>
      </c>
      <c r="AE84" s="27" t="s">
        <v>982</v>
      </c>
      <c r="AF84" s="27" t="s">
        <v>982</v>
      </c>
    </row>
    <row r="86" spans="1:33" x14ac:dyDescent="0.35">
      <c r="B86" s="1" t="s">
        <v>983</v>
      </c>
    </row>
    <row r="87" spans="1:33" x14ac:dyDescent="0.35">
      <c r="B87" s="1" t="s">
        <v>984</v>
      </c>
    </row>
    <row r="88" spans="1:33" x14ac:dyDescent="0.35">
      <c r="B88" s="1" t="s">
        <v>985</v>
      </c>
    </row>
    <row r="89" spans="1:33" x14ac:dyDescent="0.35">
      <c r="B89" s="1"/>
    </row>
    <row r="90" spans="1:33" x14ac:dyDescent="0.35">
      <c r="B90" s="1" t="s">
        <v>1143</v>
      </c>
    </row>
    <row r="91" spans="1:33" x14ac:dyDescent="0.35">
      <c r="B91" s="1" t="s">
        <v>987</v>
      </c>
    </row>
  </sheetData>
  <mergeCells count="7">
    <mergeCell ref="U13:AA13"/>
    <mergeCell ref="AB13:AE13"/>
    <mergeCell ref="D13:F13"/>
    <mergeCell ref="G13:L13"/>
    <mergeCell ref="M13:O13"/>
    <mergeCell ref="P13:R13"/>
    <mergeCell ref="S13:T13"/>
  </mergeCells>
  <hyperlinks>
    <hyperlink ref="B1" location="Index!A336" display="Return to Index" xr:uid="{00000000-0004-0000-4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AC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754</v>
      </c>
    </row>
    <row r="8" spans="2:28" x14ac:dyDescent="0.35">
      <c r="B8" s="1" t="s">
        <v>745</v>
      </c>
    </row>
    <row r="10" spans="2:28" x14ac:dyDescent="0.35">
      <c r="B10" s="1" t="s">
        <v>746</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2770</v>
      </c>
      <c r="D15" s="31">
        <v>105</v>
      </c>
      <c r="E15" s="33">
        <v>2665</v>
      </c>
      <c r="F15" s="33">
        <v>258</v>
      </c>
      <c r="G15" s="33">
        <v>2512</v>
      </c>
      <c r="H15" s="33">
        <v>67</v>
      </c>
      <c r="I15" s="33">
        <v>2703</v>
      </c>
      <c r="J15" s="33">
        <v>82</v>
      </c>
      <c r="K15" s="33">
        <v>2688</v>
      </c>
      <c r="L15" s="33">
        <v>2497</v>
      </c>
      <c r="M15" s="33">
        <v>273</v>
      </c>
      <c r="N15" s="33">
        <v>119</v>
      </c>
      <c r="O15" s="33">
        <v>2651</v>
      </c>
      <c r="P15" s="33">
        <v>643</v>
      </c>
      <c r="Q15" s="33">
        <v>2127</v>
      </c>
      <c r="R15" s="32">
        <v>162</v>
      </c>
      <c r="S15" s="31">
        <v>201</v>
      </c>
      <c r="T15" s="33">
        <v>2034</v>
      </c>
      <c r="U15" s="33">
        <v>58</v>
      </c>
      <c r="V15" s="33">
        <v>2225</v>
      </c>
      <c r="W15" s="33" t="s">
        <v>974</v>
      </c>
      <c r="X15" s="32">
        <v>1590</v>
      </c>
      <c r="Y15" s="31">
        <v>862</v>
      </c>
      <c r="Z15" s="33">
        <v>1597</v>
      </c>
      <c r="AA15" s="32">
        <v>184</v>
      </c>
      <c r="AB15" s="32">
        <v>2770</v>
      </c>
    </row>
    <row r="16" spans="2:28" x14ac:dyDescent="0.35">
      <c r="B16" s="30" t="s">
        <v>962</v>
      </c>
      <c r="C16" s="38">
        <v>2460</v>
      </c>
      <c r="D16" s="31" t="s">
        <v>2494</v>
      </c>
      <c r="E16" s="33">
        <v>2372</v>
      </c>
      <c r="F16" s="33">
        <v>188</v>
      </c>
      <c r="G16" s="33">
        <v>2272</v>
      </c>
      <c r="H16" s="33" t="s">
        <v>1069</v>
      </c>
      <c r="I16" s="33">
        <v>2416</v>
      </c>
      <c r="J16" s="33" t="s">
        <v>2589</v>
      </c>
      <c r="K16" s="33">
        <v>2394</v>
      </c>
      <c r="L16" s="33">
        <v>2209</v>
      </c>
      <c r="M16" s="33">
        <v>251</v>
      </c>
      <c r="N16" s="33" t="s">
        <v>2771</v>
      </c>
      <c r="O16" s="33">
        <v>2330</v>
      </c>
      <c r="P16" s="33">
        <v>636</v>
      </c>
      <c r="Q16" s="33">
        <v>1824</v>
      </c>
      <c r="R16" s="32" t="s">
        <v>2771</v>
      </c>
      <c r="S16" s="31">
        <v>264</v>
      </c>
      <c r="T16" s="33">
        <v>1726</v>
      </c>
      <c r="U16" s="33" t="s">
        <v>1907</v>
      </c>
      <c r="V16" s="33">
        <v>1909</v>
      </c>
      <c r="W16" s="33" t="s">
        <v>1874</v>
      </c>
      <c r="X16" s="32">
        <v>1384</v>
      </c>
      <c r="Y16" s="31">
        <v>829</v>
      </c>
      <c r="Z16" s="33">
        <v>1399</v>
      </c>
      <c r="AA16" s="32">
        <v>82</v>
      </c>
      <c r="AB16" s="32">
        <v>2770</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3702</v>
      </c>
      <c r="C18" s="14">
        <v>657</v>
      </c>
      <c r="D18" s="15">
        <v>18</v>
      </c>
      <c r="E18" s="17">
        <v>640</v>
      </c>
      <c r="F18" s="17">
        <v>38</v>
      </c>
      <c r="G18" s="17">
        <v>619</v>
      </c>
      <c r="H18" s="17">
        <v>6</v>
      </c>
      <c r="I18" s="17">
        <v>651</v>
      </c>
      <c r="J18" s="17">
        <v>18</v>
      </c>
      <c r="K18" s="17">
        <v>639</v>
      </c>
      <c r="L18" s="17">
        <v>593</v>
      </c>
      <c r="M18" s="17">
        <v>64</v>
      </c>
      <c r="N18" s="17">
        <v>23</v>
      </c>
      <c r="O18" s="17">
        <v>634</v>
      </c>
      <c r="P18" s="17">
        <v>183</v>
      </c>
      <c r="Q18" s="17">
        <v>474</v>
      </c>
      <c r="R18" s="16">
        <v>32</v>
      </c>
      <c r="S18" s="15">
        <v>71</v>
      </c>
      <c r="T18" s="17">
        <v>467</v>
      </c>
      <c r="U18" s="17">
        <v>12</v>
      </c>
      <c r="V18" s="17">
        <v>538</v>
      </c>
      <c r="W18" s="17" t="s">
        <v>974</v>
      </c>
      <c r="X18" s="16">
        <v>392</v>
      </c>
      <c r="Y18" s="15">
        <v>219</v>
      </c>
      <c r="Z18" s="17">
        <v>377</v>
      </c>
      <c r="AA18" s="16">
        <v>20</v>
      </c>
      <c r="AB18" s="16">
        <v>710</v>
      </c>
      <c r="AC18" s="12"/>
    </row>
    <row r="19" spans="1:29" x14ac:dyDescent="0.35">
      <c r="A19" s="9"/>
      <c r="B19" s="13"/>
      <c r="C19" s="18">
        <v>0.27</v>
      </c>
      <c r="D19" s="19">
        <v>0.2</v>
      </c>
      <c r="E19" s="21">
        <v>0.27</v>
      </c>
      <c r="F19" s="21">
        <v>0.2</v>
      </c>
      <c r="G19" s="21">
        <v>0.27</v>
      </c>
      <c r="H19" s="21">
        <v>0.15</v>
      </c>
      <c r="I19" s="21">
        <v>0.27</v>
      </c>
      <c r="J19" s="21">
        <v>0.28000000000000003</v>
      </c>
      <c r="K19" s="21">
        <v>0.27</v>
      </c>
      <c r="L19" s="21">
        <v>0.27</v>
      </c>
      <c r="M19" s="21">
        <v>0.26</v>
      </c>
      <c r="N19" s="21">
        <v>0.18</v>
      </c>
      <c r="O19" s="21">
        <v>0.27</v>
      </c>
      <c r="P19" s="21">
        <v>0.28999999999999998</v>
      </c>
      <c r="Q19" s="21">
        <v>0.26</v>
      </c>
      <c r="R19" s="20">
        <v>0.24</v>
      </c>
      <c r="S19" s="19">
        <v>0.27</v>
      </c>
      <c r="T19" s="21">
        <v>0.27</v>
      </c>
      <c r="U19" s="21">
        <v>0.17</v>
      </c>
      <c r="V19" s="21">
        <v>0.28000000000000003</v>
      </c>
      <c r="W19" s="17" t="s">
        <v>974</v>
      </c>
      <c r="X19" s="20">
        <v>0.28000000000000003</v>
      </c>
      <c r="Y19" s="19">
        <v>0.26</v>
      </c>
      <c r="Z19" s="21">
        <v>0.27</v>
      </c>
      <c r="AA19" s="20">
        <v>0.25</v>
      </c>
      <c r="AB19" s="20">
        <v>0.26</v>
      </c>
      <c r="AC19" s="12"/>
    </row>
    <row r="20" spans="1:29" x14ac:dyDescent="0.35">
      <c r="A20" s="9"/>
      <c r="B20" s="13"/>
      <c r="C20" s="15" t="s">
        <v>1482</v>
      </c>
      <c r="D20" s="15"/>
      <c r="E20" s="17" t="s">
        <v>1482</v>
      </c>
      <c r="F20" s="17"/>
      <c r="G20" s="17" t="s">
        <v>1482</v>
      </c>
      <c r="H20" s="17"/>
      <c r="I20" s="17" t="s">
        <v>1482</v>
      </c>
      <c r="J20" s="17"/>
      <c r="K20" s="17" t="s">
        <v>1482</v>
      </c>
      <c r="L20" s="17" t="s">
        <v>1482</v>
      </c>
      <c r="M20" s="17"/>
      <c r="N20" s="17"/>
      <c r="O20" s="17" t="s">
        <v>3726</v>
      </c>
      <c r="P20" s="17" t="s">
        <v>3727</v>
      </c>
      <c r="Q20" s="17"/>
      <c r="R20" s="16"/>
      <c r="S20" s="15"/>
      <c r="T20" s="17"/>
      <c r="U20" s="17"/>
      <c r="V20" s="17" t="s">
        <v>1027</v>
      </c>
      <c r="W20" s="17"/>
      <c r="X20" s="16"/>
      <c r="Y20" s="15"/>
      <c r="Z20" s="17"/>
      <c r="AA20" s="16"/>
      <c r="AB20" s="16"/>
      <c r="AC20" s="12"/>
    </row>
    <row r="21" spans="1:29" ht="29" x14ac:dyDescent="0.35">
      <c r="A21" s="9"/>
      <c r="B21" s="22" t="s">
        <v>3095</v>
      </c>
      <c r="C21" s="11">
        <v>521</v>
      </c>
      <c r="D21" s="12">
        <v>16</v>
      </c>
      <c r="E21" s="6">
        <v>504</v>
      </c>
      <c r="F21" s="6">
        <v>48</v>
      </c>
      <c r="G21" s="6">
        <v>473</v>
      </c>
      <c r="H21" s="6">
        <v>7</v>
      </c>
      <c r="I21" s="6">
        <v>514</v>
      </c>
      <c r="J21" s="6">
        <v>10</v>
      </c>
      <c r="K21" s="6">
        <v>511</v>
      </c>
      <c r="L21" s="6">
        <v>476</v>
      </c>
      <c r="M21" s="6">
        <v>44</v>
      </c>
      <c r="N21" s="6">
        <v>28</v>
      </c>
      <c r="O21" s="6">
        <v>493</v>
      </c>
      <c r="P21" s="6">
        <v>133</v>
      </c>
      <c r="Q21" s="6">
        <v>387</v>
      </c>
      <c r="R21" s="9">
        <v>24</v>
      </c>
      <c r="S21" s="12">
        <v>44</v>
      </c>
      <c r="T21" s="6">
        <v>352</v>
      </c>
      <c r="U21" s="6">
        <v>10</v>
      </c>
      <c r="V21" s="6">
        <v>403</v>
      </c>
      <c r="W21" s="6" t="s">
        <v>974</v>
      </c>
      <c r="X21" s="9">
        <v>225</v>
      </c>
      <c r="Y21" s="12">
        <v>167</v>
      </c>
      <c r="Z21" s="6">
        <v>311</v>
      </c>
      <c r="AA21" s="9">
        <v>17</v>
      </c>
      <c r="AB21" s="9">
        <v>606</v>
      </c>
      <c r="AC21" s="12"/>
    </row>
    <row r="22" spans="1:29" x14ac:dyDescent="0.35">
      <c r="A22" s="9"/>
      <c r="B22" s="22"/>
      <c r="C22" s="23">
        <v>0.21</v>
      </c>
      <c r="D22" s="24">
        <v>0.19</v>
      </c>
      <c r="E22" s="26">
        <v>0.21</v>
      </c>
      <c r="F22" s="26">
        <v>0.25</v>
      </c>
      <c r="G22" s="26">
        <v>0.21</v>
      </c>
      <c r="H22" s="26">
        <v>0.16</v>
      </c>
      <c r="I22" s="26">
        <v>0.21</v>
      </c>
      <c r="J22" s="26">
        <v>0.15</v>
      </c>
      <c r="K22" s="26">
        <v>0.21</v>
      </c>
      <c r="L22" s="26">
        <v>0.22</v>
      </c>
      <c r="M22" s="26">
        <v>0.18</v>
      </c>
      <c r="N22" s="26">
        <v>0.22</v>
      </c>
      <c r="O22" s="26">
        <v>0.21</v>
      </c>
      <c r="P22" s="26">
        <v>0.21</v>
      </c>
      <c r="Q22" s="26">
        <v>0.21</v>
      </c>
      <c r="R22" s="25">
        <v>0.18</v>
      </c>
      <c r="S22" s="24">
        <v>0.17</v>
      </c>
      <c r="T22" s="26">
        <v>0.2</v>
      </c>
      <c r="U22" s="26">
        <v>0.14000000000000001</v>
      </c>
      <c r="V22" s="26">
        <v>0.21</v>
      </c>
      <c r="W22" s="6" t="s">
        <v>974</v>
      </c>
      <c r="X22" s="25">
        <v>0.16</v>
      </c>
      <c r="Y22" s="24">
        <v>0.2</v>
      </c>
      <c r="Z22" s="26">
        <v>0.22</v>
      </c>
      <c r="AA22" s="25">
        <v>0.21</v>
      </c>
      <c r="AB22" s="25">
        <v>0.22</v>
      </c>
      <c r="AC22" s="12"/>
    </row>
    <row r="23" spans="1:29" x14ac:dyDescent="0.35">
      <c r="A23" s="9"/>
      <c r="B23" s="22"/>
      <c r="C23" s="12" t="s">
        <v>1287</v>
      </c>
      <c r="D23" s="12"/>
      <c r="E23" s="6"/>
      <c r="F23" s="6"/>
      <c r="G23" s="6"/>
      <c r="H23" s="6"/>
      <c r="I23" s="6"/>
      <c r="J23" s="6"/>
      <c r="K23" s="6"/>
      <c r="L23" s="6"/>
      <c r="M23" s="6"/>
      <c r="N23" s="6"/>
      <c r="O23" s="6"/>
      <c r="P23" s="6"/>
      <c r="Q23" s="6"/>
      <c r="R23" s="9"/>
      <c r="S23" s="12"/>
      <c r="T23" s="6" t="s">
        <v>1287</v>
      </c>
      <c r="U23" s="6"/>
      <c r="V23" s="6" t="s">
        <v>1287</v>
      </c>
      <c r="W23" s="6"/>
      <c r="X23" s="9"/>
      <c r="Y23" s="12"/>
      <c r="Z23" s="6"/>
      <c r="AA23" s="9"/>
      <c r="AB23" s="9"/>
      <c r="AC23" s="12"/>
    </row>
    <row r="24" spans="1:29" x14ac:dyDescent="0.35">
      <c r="A24" s="9"/>
      <c r="B24" s="13" t="s">
        <v>3094</v>
      </c>
      <c r="C24" s="14">
        <v>504</v>
      </c>
      <c r="D24" s="15">
        <v>17</v>
      </c>
      <c r="E24" s="17">
        <v>488</v>
      </c>
      <c r="F24" s="17">
        <v>35</v>
      </c>
      <c r="G24" s="17">
        <v>469</v>
      </c>
      <c r="H24" s="17">
        <v>6</v>
      </c>
      <c r="I24" s="17">
        <v>498</v>
      </c>
      <c r="J24" s="17">
        <v>14</v>
      </c>
      <c r="K24" s="17">
        <v>490</v>
      </c>
      <c r="L24" s="17">
        <v>461</v>
      </c>
      <c r="M24" s="17">
        <v>43</v>
      </c>
      <c r="N24" s="17">
        <v>21</v>
      </c>
      <c r="O24" s="17">
        <v>483</v>
      </c>
      <c r="P24" s="17">
        <v>132</v>
      </c>
      <c r="Q24" s="17">
        <v>372</v>
      </c>
      <c r="R24" s="16">
        <v>23</v>
      </c>
      <c r="S24" s="15">
        <v>58</v>
      </c>
      <c r="T24" s="17">
        <v>358</v>
      </c>
      <c r="U24" s="17">
        <v>13</v>
      </c>
      <c r="V24" s="17">
        <v>394</v>
      </c>
      <c r="W24" s="17" t="s">
        <v>974</v>
      </c>
      <c r="X24" s="16">
        <v>228</v>
      </c>
      <c r="Y24" s="15">
        <v>160</v>
      </c>
      <c r="Z24" s="17">
        <v>298</v>
      </c>
      <c r="AA24" s="16">
        <v>20</v>
      </c>
      <c r="AB24" s="16">
        <v>569</v>
      </c>
      <c r="AC24" s="12"/>
    </row>
    <row r="25" spans="1:29" x14ac:dyDescent="0.35">
      <c r="A25" s="9"/>
      <c r="B25" s="13"/>
      <c r="C25" s="18">
        <v>0.2</v>
      </c>
      <c r="D25" s="19">
        <v>0.19</v>
      </c>
      <c r="E25" s="21">
        <v>0.21</v>
      </c>
      <c r="F25" s="21">
        <v>0.18</v>
      </c>
      <c r="G25" s="21">
        <v>0.21</v>
      </c>
      <c r="H25" s="21">
        <v>0.14000000000000001</v>
      </c>
      <c r="I25" s="21">
        <v>0.21</v>
      </c>
      <c r="J25" s="21">
        <v>0.22</v>
      </c>
      <c r="K25" s="21">
        <v>0.2</v>
      </c>
      <c r="L25" s="21">
        <v>0.21</v>
      </c>
      <c r="M25" s="21">
        <v>0.17</v>
      </c>
      <c r="N25" s="21">
        <v>0.16</v>
      </c>
      <c r="O25" s="21">
        <v>0.21</v>
      </c>
      <c r="P25" s="21">
        <v>0.21</v>
      </c>
      <c r="Q25" s="21">
        <v>0.2</v>
      </c>
      <c r="R25" s="20">
        <v>0.18</v>
      </c>
      <c r="S25" s="19">
        <v>0.22</v>
      </c>
      <c r="T25" s="21">
        <v>0.21</v>
      </c>
      <c r="U25" s="21">
        <v>0.19</v>
      </c>
      <c r="V25" s="21">
        <v>0.21</v>
      </c>
      <c r="W25" s="17" t="s">
        <v>974</v>
      </c>
      <c r="X25" s="20">
        <v>0.16</v>
      </c>
      <c r="Y25" s="19">
        <v>0.19</v>
      </c>
      <c r="Z25" s="21">
        <v>0.21</v>
      </c>
      <c r="AA25" s="20">
        <v>0.25</v>
      </c>
      <c r="AB25" s="20">
        <v>0.21</v>
      </c>
      <c r="AC25" s="12"/>
    </row>
    <row r="26" spans="1:29" x14ac:dyDescent="0.35">
      <c r="A26" s="9"/>
      <c r="B26" s="13"/>
      <c r="C26" s="15" t="s">
        <v>1287</v>
      </c>
      <c r="D26" s="15"/>
      <c r="E26" s="17"/>
      <c r="F26" s="17"/>
      <c r="G26" s="17"/>
      <c r="H26" s="17"/>
      <c r="I26" s="17"/>
      <c r="J26" s="17"/>
      <c r="K26" s="17"/>
      <c r="L26" s="17"/>
      <c r="M26" s="17"/>
      <c r="N26" s="17"/>
      <c r="O26" s="17"/>
      <c r="P26" s="17"/>
      <c r="Q26" s="17"/>
      <c r="R26" s="16"/>
      <c r="S26" s="15"/>
      <c r="T26" s="17" t="s">
        <v>1287</v>
      </c>
      <c r="U26" s="17"/>
      <c r="V26" s="17" t="s">
        <v>1287</v>
      </c>
      <c r="W26" s="17"/>
      <c r="X26" s="16"/>
      <c r="Y26" s="15"/>
      <c r="Z26" s="17"/>
      <c r="AA26" s="16"/>
      <c r="AB26" s="16"/>
      <c r="AC26" s="12"/>
    </row>
    <row r="27" spans="1:29" ht="29" x14ac:dyDescent="0.35">
      <c r="A27" s="9"/>
      <c r="B27" s="22" t="s">
        <v>3090</v>
      </c>
      <c r="C27" s="11">
        <v>500</v>
      </c>
      <c r="D27" s="12">
        <v>15</v>
      </c>
      <c r="E27" s="6">
        <v>486</v>
      </c>
      <c r="F27" s="6">
        <v>37</v>
      </c>
      <c r="G27" s="6">
        <v>464</v>
      </c>
      <c r="H27" s="6">
        <v>10</v>
      </c>
      <c r="I27" s="6">
        <v>490</v>
      </c>
      <c r="J27" s="6">
        <v>7</v>
      </c>
      <c r="K27" s="6">
        <v>494</v>
      </c>
      <c r="L27" s="6">
        <v>462</v>
      </c>
      <c r="M27" s="6">
        <v>38</v>
      </c>
      <c r="N27" s="6">
        <v>21</v>
      </c>
      <c r="O27" s="6">
        <v>480</v>
      </c>
      <c r="P27" s="6">
        <v>128</v>
      </c>
      <c r="Q27" s="6">
        <v>373</v>
      </c>
      <c r="R27" s="9">
        <v>19</v>
      </c>
      <c r="S27" s="12">
        <v>62</v>
      </c>
      <c r="T27" s="6">
        <v>354</v>
      </c>
      <c r="U27" s="6">
        <v>13</v>
      </c>
      <c r="V27" s="6">
        <v>420</v>
      </c>
      <c r="W27" s="6" t="s">
        <v>974</v>
      </c>
      <c r="X27" s="9">
        <v>326</v>
      </c>
      <c r="Y27" s="12">
        <v>162</v>
      </c>
      <c r="Z27" s="6">
        <v>296</v>
      </c>
      <c r="AA27" s="9">
        <v>15</v>
      </c>
      <c r="AB27" s="9">
        <v>601</v>
      </c>
      <c r="AC27" s="12"/>
    </row>
    <row r="28" spans="1:29" x14ac:dyDescent="0.35">
      <c r="A28" s="9"/>
      <c r="B28" s="22"/>
      <c r="C28" s="23">
        <v>0.2</v>
      </c>
      <c r="D28" s="24">
        <v>0.17</v>
      </c>
      <c r="E28" s="26">
        <v>0.2</v>
      </c>
      <c r="F28" s="26">
        <v>0.2</v>
      </c>
      <c r="G28" s="26">
        <v>0.2</v>
      </c>
      <c r="H28" s="26">
        <v>0.23</v>
      </c>
      <c r="I28" s="26">
        <v>0.2</v>
      </c>
      <c r="J28" s="26">
        <v>0.1</v>
      </c>
      <c r="K28" s="26">
        <v>0.21</v>
      </c>
      <c r="L28" s="26">
        <v>0.21</v>
      </c>
      <c r="M28" s="26">
        <v>0.15</v>
      </c>
      <c r="N28" s="26">
        <v>0.16</v>
      </c>
      <c r="O28" s="26">
        <v>0.21</v>
      </c>
      <c r="P28" s="26">
        <v>0.2</v>
      </c>
      <c r="Q28" s="26">
        <v>0.2</v>
      </c>
      <c r="R28" s="25">
        <v>0.14000000000000001</v>
      </c>
      <c r="S28" s="24">
        <v>0.24</v>
      </c>
      <c r="T28" s="26">
        <v>0.2</v>
      </c>
      <c r="U28" s="26">
        <v>0.19</v>
      </c>
      <c r="V28" s="26">
        <v>0.22</v>
      </c>
      <c r="W28" s="6" t="s">
        <v>974</v>
      </c>
      <c r="X28" s="25">
        <v>0.24</v>
      </c>
      <c r="Y28" s="24">
        <v>0.2</v>
      </c>
      <c r="Z28" s="26">
        <v>0.21</v>
      </c>
      <c r="AA28" s="25">
        <v>0.19</v>
      </c>
      <c r="AB28" s="25">
        <v>0.22</v>
      </c>
      <c r="AC28" s="12"/>
    </row>
    <row r="29" spans="1:29" x14ac:dyDescent="0.35">
      <c r="A29" s="9"/>
      <c r="B29" s="22"/>
      <c r="C29" s="11"/>
      <c r="D29" s="12"/>
      <c r="E29" s="6"/>
      <c r="F29" s="6"/>
      <c r="G29" s="6"/>
      <c r="H29" s="6"/>
      <c r="I29" s="6"/>
      <c r="J29" s="6"/>
      <c r="K29" s="6"/>
      <c r="L29" s="6" t="s">
        <v>1027</v>
      </c>
      <c r="M29" s="6"/>
      <c r="N29" s="6"/>
      <c r="O29" s="6"/>
      <c r="P29" s="6"/>
      <c r="Q29" s="6"/>
      <c r="R29" s="9"/>
      <c r="S29" s="12"/>
      <c r="T29" s="6"/>
      <c r="U29" s="6"/>
      <c r="V29" s="6" t="s">
        <v>1390</v>
      </c>
      <c r="W29" s="6"/>
      <c r="X29" s="9" t="s">
        <v>1390</v>
      </c>
      <c r="Y29" s="12"/>
      <c r="Z29" s="6"/>
      <c r="AA29" s="9"/>
      <c r="AB29" s="9"/>
      <c r="AC29" s="12"/>
    </row>
    <row r="30" spans="1:29" ht="43.5" x14ac:dyDescent="0.35">
      <c r="A30" s="9"/>
      <c r="B30" s="13" t="s">
        <v>3087</v>
      </c>
      <c r="C30" s="14">
        <v>439</v>
      </c>
      <c r="D30" s="15">
        <v>12</v>
      </c>
      <c r="E30" s="17">
        <v>427</v>
      </c>
      <c r="F30" s="17">
        <v>26</v>
      </c>
      <c r="G30" s="17">
        <v>413</v>
      </c>
      <c r="H30" s="17">
        <v>4</v>
      </c>
      <c r="I30" s="17">
        <v>436</v>
      </c>
      <c r="J30" s="17">
        <v>15</v>
      </c>
      <c r="K30" s="17">
        <v>424</v>
      </c>
      <c r="L30" s="17">
        <v>407</v>
      </c>
      <c r="M30" s="17">
        <v>33</v>
      </c>
      <c r="N30" s="17">
        <v>12</v>
      </c>
      <c r="O30" s="17">
        <v>427</v>
      </c>
      <c r="P30" s="17">
        <v>122</v>
      </c>
      <c r="Q30" s="17">
        <v>317</v>
      </c>
      <c r="R30" s="16">
        <v>14</v>
      </c>
      <c r="S30" s="15">
        <v>44</v>
      </c>
      <c r="T30" s="17">
        <v>336</v>
      </c>
      <c r="U30" s="17">
        <v>10</v>
      </c>
      <c r="V30" s="17">
        <v>359</v>
      </c>
      <c r="W30" s="17" t="s">
        <v>974</v>
      </c>
      <c r="X30" s="16">
        <v>339</v>
      </c>
      <c r="Y30" s="15">
        <v>151</v>
      </c>
      <c r="Z30" s="17">
        <v>247</v>
      </c>
      <c r="AA30" s="16">
        <v>16</v>
      </c>
      <c r="AB30" s="16">
        <v>453</v>
      </c>
      <c r="AC30" s="12"/>
    </row>
    <row r="31" spans="1:29" x14ac:dyDescent="0.35">
      <c r="A31" s="9"/>
      <c r="B31" s="13"/>
      <c r="C31" s="18">
        <v>0.18</v>
      </c>
      <c r="D31" s="19">
        <v>0.14000000000000001</v>
      </c>
      <c r="E31" s="21">
        <v>0.18</v>
      </c>
      <c r="F31" s="21">
        <v>0.14000000000000001</v>
      </c>
      <c r="G31" s="21">
        <v>0.18</v>
      </c>
      <c r="H31" s="21">
        <v>0.08</v>
      </c>
      <c r="I31" s="21">
        <v>0.18</v>
      </c>
      <c r="J31" s="21">
        <v>0.23</v>
      </c>
      <c r="K31" s="21">
        <v>0.18</v>
      </c>
      <c r="L31" s="21">
        <v>0.18</v>
      </c>
      <c r="M31" s="21">
        <v>0.13</v>
      </c>
      <c r="N31" s="21">
        <v>0.1</v>
      </c>
      <c r="O31" s="21">
        <v>0.18</v>
      </c>
      <c r="P31" s="21">
        <v>0.19</v>
      </c>
      <c r="Q31" s="21">
        <v>0.17</v>
      </c>
      <c r="R31" s="20">
        <v>0.11</v>
      </c>
      <c r="S31" s="19">
        <v>0.17</v>
      </c>
      <c r="T31" s="21">
        <v>0.19</v>
      </c>
      <c r="U31" s="21">
        <v>0.14000000000000001</v>
      </c>
      <c r="V31" s="21">
        <v>0.19</v>
      </c>
      <c r="W31" s="17" t="s">
        <v>974</v>
      </c>
      <c r="X31" s="20">
        <v>0.24</v>
      </c>
      <c r="Y31" s="19">
        <v>0.18</v>
      </c>
      <c r="Z31" s="21">
        <v>0.18</v>
      </c>
      <c r="AA31" s="20">
        <v>0.19</v>
      </c>
      <c r="AB31" s="20">
        <v>0.16</v>
      </c>
      <c r="AC31" s="12"/>
    </row>
    <row r="32" spans="1:29" x14ac:dyDescent="0.35">
      <c r="A32" s="9"/>
      <c r="B32" s="13"/>
      <c r="C32" s="14"/>
      <c r="D32" s="15"/>
      <c r="E32" s="17"/>
      <c r="F32" s="17"/>
      <c r="G32" s="17"/>
      <c r="H32" s="17"/>
      <c r="I32" s="17"/>
      <c r="J32" s="17" t="s">
        <v>3076</v>
      </c>
      <c r="K32" s="17"/>
      <c r="L32" s="17" t="s">
        <v>3546</v>
      </c>
      <c r="M32" s="17"/>
      <c r="N32" s="17"/>
      <c r="O32" s="17" t="s">
        <v>1768</v>
      </c>
      <c r="P32" s="17" t="s">
        <v>3076</v>
      </c>
      <c r="Q32" s="17"/>
      <c r="R32" s="16"/>
      <c r="S32" s="15"/>
      <c r="T32" s="17" t="s">
        <v>1027</v>
      </c>
      <c r="U32" s="17"/>
      <c r="V32" s="17" t="s">
        <v>1027</v>
      </c>
      <c r="W32" s="17"/>
      <c r="X32" s="16" t="s">
        <v>2759</v>
      </c>
      <c r="Y32" s="15"/>
      <c r="Z32" s="17"/>
      <c r="AA32" s="16"/>
      <c r="AB32" s="16"/>
      <c r="AC32" s="12"/>
    </row>
    <row r="33" spans="1:29" ht="43.5" x14ac:dyDescent="0.35">
      <c r="A33" s="9"/>
      <c r="B33" s="22" t="s">
        <v>3704</v>
      </c>
      <c r="C33" s="11">
        <v>407</v>
      </c>
      <c r="D33" s="12">
        <v>22</v>
      </c>
      <c r="E33" s="6">
        <v>385</v>
      </c>
      <c r="F33" s="6">
        <v>21</v>
      </c>
      <c r="G33" s="6">
        <v>386</v>
      </c>
      <c r="H33" s="6">
        <v>4</v>
      </c>
      <c r="I33" s="6">
        <v>403</v>
      </c>
      <c r="J33" s="6">
        <v>8</v>
      </c>
      <c r="K33" s="6">
        <v>399</v>
      </c>
      <c r="L33" s="6">
        <v>373</v>
      </c>
      <c r="M33" s="6">
        <v>34</v>
      </c>
      <c r="N33" s="6">
        <v>11</v>
      </c>
      <c r="O33" s="6">
        <v>396</v>
      </c>
      <c r="P33" s="6">
        <v>96</v>
      </c>
      <c r="Q33" s="6">
        <v>311</v>
      </c>
      <c r="R33" s="9">
        <v>22</v>
      </c>
      <c r="S33" s="12">
        <v>37</v>
      </c>
      <c r="T33" s="6">
        <v>304</v>
      </c>
      <c r="U33" s="6">
        <v>12</v>
      </c>
      <c r="V33" s="6">
        <v>333</v>
      </c>
      <c r="W33" s="6" t="s">
        <v>974</v>
      </c>
      <c r="X33" s="9">
        <v>232</v>
      </c>
      <c r="Y33" s="12">
        <v>133</v>
      </c>
      <c r="Z33" s="6">
        <v>245</v>
      </c>
      <c r="AA33" s="9">
        <v>14</v>
      </c>
      <c r="AB33" s="9">
        <v>492</v>
      </c>
      <c r="AC33" s="12"/>
    </row>
    <row r="34" spans="1:29" x14ac:dyDescent="0.35">
      <c r="A34" s="9"/>
      <c r="B34" s="22"/>
      <c r="C34" s="23">
        <v>0.17</v>
      </c>
      <c r="D34" s="24">
        <v>0.25</v>
      </c>
      <c r="E34" s="26">
        <v>0.16</v>
      </c>
      <c r="F34" s="26">
        <v>0.11</v>
      </c>
      <c r="G34" s="26">
        <v>0.17</v>
      </c>
      <c r="H34" s="26">
        <v>0.09</v>
      </c>
      <c r="I34" s="26">
        <v>0.17</v>
      </c>
      <c r="J34" s="26">
        <v>0.12</v>
      </c>
      <c r="K34" s="26">
        <v>0.17</v>
      </c>
      <c r="L34" s="26">
        <v>0.17</v>
      </c>
      <c r="M34" s="26">
        <v>0.14000000000000001</v>
      </c>
      <c r="N34" s="26">
        <v>0.08</v>
      </c>
      <c r="O34" s="26">
        <v>0.17</v>
      </c>
      <c r="P34" s="26">
        <v>0.15</v>
      </c>
      <c r="Q34" s="26">
        <v>0.17</v>
      </c>
      <c r="R34" s="25">
        <v>0.17</v>
      </c>
      <c r="S34" s="24">
        <v>0.14000000000000001</v>
      </c>
      <c r="T34" s="26">
        <v>0.18</v>
      </c>
      <c r="U34" s="26">
        <v>0.17</v>
      </c>
      <c r="V34" s="26">
        <v>0.17</v>
      </c>
      <c r="W34" s="6" t="s">
        <v>974</v>
      </c>
      <c r="X34" s="25">
        <v>0.17</v>
      </c>
      <c r="Y34" s="24">
        <v>0.16</v>
      </c>
      <c r="Z34" s="26">
        <v>0.18</v>
      </c>
      <c r="AA34" s="25">
        <v>0.17</v>
      </c>
      <c r="AB34" s="25">
        <v>0.18</v>
      </c>
      <c r="AC34" s="12"/>
    </row>
    <row r="35" spans="1:29" x14ac:dyDescent="0.35">
      <c r="A35" s="9"/>
      <c r="B35" s="22"/>
      <c r="C35" s="12" t="s">
        <v>1796</v>
      </c>
      <c r="D35" s="12" t="s">
        <v>3728</v>
      </c>
      <c r="E35" s="6"/>
      <c r="F35" s="6"/>
      <c r="G35" s="6" t="s">
        <v>2939</v>
      </c>
      <c r="H35" s="6"/>
      <c r="I35" s="6" t="s">
        <v>1796</v>
      </c>
      <c r="J35" s="6"/>
      <c r="K35" s="6" t="s">
        <v>1796</v>
      </c>
      <c r="L35" s="6" t="s">
        <v>3729</v>
      </c>
      <c r="M35" s="6"/>
      <c r="N35" s="6"/>
      <c r="O35" s="6" t="s">
        <v>1424</v>
      </c>
      <c r="P35" s="6"/>
      <c r="Q35" s="6" t="s">
        <v>1976</v>
      </c>
      <c r="R35" s="9"/>
      <c r="S35" s="12"/>
      <c r="T35" s="6" t="s">
        <v>1027</v>
      </c>
      <c r="U35" s="6"/>
      <c r="V35" s="6" t="s">
        <v>1027</v>
      </c>
      <c r="W35" s="6"/>
      <c r="X35" s="9"/>
      <c r="Y35" s="12"/>
      <c r="Z35" s="6"/>
      <c r="AA35" s="9"/>
      <c r="AB35" s="9"/>
      <c r="AC35" s="12"/>
    </row>
    <row r="36" spans="1:29" ht="29" x14ac:dyDescent="0.35">
      <c r="A36" s="9"/>
      <c r="B36" s="13" t="s">
        <v>3705</v>
      </c>
      <c r="C36" s="14">
        <v>386</v>
      </c>
      <c r="D36" s="15">
        <v>10</v>
      </c>
      <c r="E36" s="17">
        <v>376</v>
      </c>
      <c r="F36" s="17">
        <v>17</v>
      </c>
      <c r="G36" s="17">
        <v>368</v>
      </c>
      <c r="H36" s="17">
        <v>3</v>
      </c>
      <c r="I36" s="17">
        <v>383</v>
      </c>
      <c r="J36" s="17">
        <v>12</v>
      </c>
      <c r="K36" s="17">
        <v>374</v>
      </c>
      <c r="L36" s="17">
        <v>369</v>
      </c>
      <c r="M36" s="17">
        <v>17</v>
      </c>
      <c r="N36" s="17">
        <v>20</v>
      </c>
      <c r="O36" s="17">
        <v>365</v>
      </c>
      <c r="P36" s="17">
        <v>92</v>
      </c>
      <c r="Q36" s="17">
        <v>293</v>
      </c>
      <c r="R36" s="16">
        <v>9</v>
      </c>
      <c r="S36" s="15">
        <v>22</v>
      </c>
      <c r="T36" s="17">
        <v>295</v>
      </c>
      <c r="U36" s="17">
        <v>5</v>
      </c>
      <c r="V36" s="17">
        <v>301</v>
      </c>
      <c r="W36" s="17" t="s">
        <v>974</v>
      </c>
      <c r="X36" s="16">
        <v>243</v>
      </c>
      <c r="Y36" s="15">
        <v>137</v>
      </c>
      <c r="Z36" s="17">
        <v>222</v>
      </c>
      <c r="AA36" s="16">
        <v>9</v>
      </c>
      <c r="AB36" s="16">
        <v>454</v>
      </c>
      <c r="AC36" s="12"/>
    </row>
    <row r="37" spans="1:29" x14ac:dyDescent="0.35">
      <c r="A37" s="9"/>
      <c r="B37" s="13"/>
      <c r="C37" s="18">
        <v>0.16</v>
      </c>
      <c r="D37" s="19">
        <v>0.11</v>
      </c>
      <c r="E37" s="21">
        <v>0.16</v>
      </c>
      <c r="F37" s="21">
        <v>0.09</v>
      </c>
      <c r="G37" s="21">
        <v>0.16</v>
      </c>
      <c r="H37" s="21">
        <v>7.0000000000000007E-2</v>
      </c>
      <c r="I37" s="21">
        <v>0.16</v>
      </c>
      <c r="J37" s="21">
        <v>0.18</v>
      </c>
      <c r="K37" s="21">
        <v>0.16</v>
      </c>
      <c r="L37" s="21">
        <v>0.17</v>
      </c>
      <c r="M37" s="21">
        <v>7.0000000000000007E-2</v>
      </c>
      <c r="N37" s="21">
        <v>0.16</v>
      </c>
      <c r="O37" s="21">
        <v>0.16</v>
      </c>
      <c r="P37" s="21">
        <v>0.15</v>
      </c>
      <c r="Q37" s="21">
        <v>0.16</v>
      </c>
      <c r="R37" s="20">
        <v>7.0000000000000007E-2</v>
      </c>
      <c r="S37" s="19">
        <v>0.08</v>
      </c>
      <c r="T37" s="21">
        <v>0.17</v>
      </c>
      <c r="U37" s="21">
        <v>0.08</v>
      </c>
      <c r="V37" s="21">
        <v>0.16</v>
      </c>
      <c r="W37" s="17" t="s">
        <v>974</v>
      </c>
      <c r="X37" s="20">
        <v>0.18</v>
      </c>
      <c r="Y37" s="19">
        <v>0.17</v>
      </c>
      <c r="Z37" s="21">
        <v>0.16</v>
      </c>
      <c r="AA37" s="20">
        <v>0.11</v>
      </c>
      <c r="AB37" s="20">
        <v>0.16</v>
      </c>
      <c r="AC37" s="12"/>
    </row>
    <row r="38" spans="1:29" ht="29" x14ac:dyDescent="0.35">
      <c r="A38" s="9"/>
      <c r="B38" s="13"/>
      <c r="C38" s="15" t="s">
        <v>3730</v>
      </c>
      <c r="D38" s="15"/>
      <c r="E38" s="17" t="s">
        <v>3731</v>
      </c>
      <c r="F38" s="17"/>
      <c r="G38" s="17" t="s">
        <v>3732</v>
      </c>
      <c r="H38" s="17"/>
      <c r="I38" s="17" t="s">
        <v>3731</v>
      </c>
      <c r="J38" s="17" t="s">
        <v>1469</v>
      </c>
      <c r="K38" s="17" t="s">
        <v>3731</v>
      </c>
      <c r="L38" s="17" t="s">
        <v>3733</v>
      </c>
      <c r="M38" s="17"/>
      <c r="N38" s="17" t="s">
        <v>1036</v>
      </c>
      <c r="O38" s="17" t="s">
        <v>3731</v>
      </c>
      <c r="P38" s="17" t="s">
        <v>3731</v>
      </c>
      <c r="Q38" s="17" t="s">
        <v>3731</v>
      </c>
      <c r="R38" s="16"/>
      <c r="S38" s="15"/>
      <c r="T38" s="17" t="s">
        <v>1303</v>
      </c>
      <c r="U38" s="17"/>
      <c r="V38" s="17" t="s">
        <v>1038</v>
      </c>
      <c r="W38" s="17"/>
      <c r="X38" s="16" t="s">
        <v>1303</v>
      </c>
      <c r="Y38" s="15"/>
      <c r="Z38" s="17"/>
      <c r="AA38" s="16"/>
      <c r="AB38" s="16"/>
      <c r="AC38" s="12"/>
    </row>
    <row r="39" spans="1:29" ht="72.5" x14ac:dyDescent="0.35">
      <c r="A39" s="9"/>
      <c r="B39" s="22" t="s">
        <v>3706</v>
      </c>
      <c r="C39" s="11">
        <v>353</v>
      </c>
      <c r="D39" s="12">
        <v>11</v>
      </c>
      <c r="E39" s="6">
        <v>342</v>
      </c>
      <c r="F39" s="6">
        <v>19</v>
      </c>
      <c r="G39" s="6">
        <v>334</v>
      </c>
      <c r="H39" s="6">
        <v>6</v>
      </c>
      <c r="I39" s="6">
        <v>347</v>
      </c>
      <c r="J39" s="6">
        <v>5</v>
      </c>
      <c r="K39" s="6">
        <v>349</v>
      </c>
      <c r="L39" s="6">
        <v>323</v>
      </c>
      <c r="M39" s="6">
        <v>30</v>
      </c>
      <c r="N39" s="6">
        <v>15</v>
      </c>
      <c r="O39" s="6">
        <v>338</v>
      </c>
      <c r="P39" s="6">
        <v>72</v>
      </c>
      <c r="Q39" s="6">
        <v>281</v>
      </c>
      <c r="R39" s="9">
        <v>13</v>
      </c>
      <c r="S39" s="12">
        <v>42</v>
      </c>
      <c r="T39" s="6">
        <v>265</v>
      </c>
      <c r="U39" s="6">
        <v>11</v>
      </c>
      <c r="V39" s="6">
        <v>302</v>
      </c>
      <c r="W39" s="6" t="s">
        <v>974</v>
      </c>
      <c r="X39" s="9">
        <v>233</v>
      </c>
      <c r="Y39" s="12">
        <v>107</v>
      </c>
      <c r="Z39" s="6">
        <v>212</v>
      </c>
      <c r="AA39" s="9">
        <v>12</v>
      </c>
      <c r="AB39" s="9">
        <v>415</v>
      </c>
      <c r="AC39" s="12"/>
    </row>
    <row r="40" spans="1:29" x14ac:dyDescent="0.35">
      <c r="A40" s="9"/>
      <c r="B40" s="22"/>
      <c r="C40" s="23">
        <v>0.14000000000000001</v>
      </c>
      <c r="D40" s="24">
        <v>0.12</v>
      </c>
      <c r="E40" s="26">
        <v>0.14000000000000001</v>
      </c>
      <c r="F40" s="26">
        <v>0.1</v>
      </c>
      <c r="G40" s="26">
        <v>0.15</v>
      </c>
      <c r="H40" s="26">
        <v>0.14000000000000001</v>
      </c>
      <c r="I40" s="26">
        <v>0.14000000000000001</v>
      </c>
      <c r="J40" s="26">
        <v>7.0000000000000007E-2</v>
      </c>
      <c r="K40" s="26">
        <v>0.15</v>
      </c>
      <c r="L40" s="26">
        <v>0.15</v>
      </c>
      <c r="M40" s="26">
        <v>0.12</v>
      </c>
      <c r="N40" s="26">
        <v>0.12</v>
      </c>
      <c r="O40" s="26">
        <v>0.15</v>
      </c>
      <c r="P40" s="26">
        <v>0.11</v>
      </c>
      <c r="Q40" s="26">
        <v>0.15</v>
      </c>
      <c r="R40" s="25">
        <v>0.1</v>
      </c>
      <c r="S40" s="24">
        <v>0.16</v>
      </c>
      <c r="T40" s="26">
        <v>0.15</v>
      </c>
      <c r="U40" s="26">
        <v>0.15</v>
      </c>
      <c r="V40" s="26">
        <v>0.16</v>
      </c>
      <c r="W40" s="6" t="s">
        <v>974</v>
      </c>
      <c r="X40" s="25">
        <v>0.17</v>
      </c>
      <c r="Y40" s="24">
        <v>0.13</v>
      </c>
      <c r="Z40" s="26">
        <v>0.15</v>
      </c>
      <c r="AA40" s="25">
        <v>0.15</v>
      </c>
      <c r="AB40" s="25">
        <v>0.15</v>
      </c>
      <c r="AC40" s="12"/>
    </row>
    <row r="41" spans="1:29" x14ac:dyDescent="0.35">
      <c r="A41" s="9"/>
      <c r="B41" s="22"/>
      <c r="C41" s="12" t="s">
        <v>1078</v>
      </c>
      <c r="D41" s="12"/>
      <c r="E41" s="6" t="s">
        <v>1078</v>
      </c>
      <c r="F41" s="6"/>
      <c r="G41" s="6" t="s">
        <v>1078</v>
      </c>
      <c r="H41" s="6"/>
      <c r="I41" s="6" t="s">
        <v>1078</v>
      </c>
      <c r="J41" s="6"/>
      <c r="K41" s="6" t="s">
        <v>1078</v>
      </c>
      <c r="L41" s="6" t="s">
        <v>1078</v>
      </c>
      <c r="M41" s="6"/>
      <c r="N41" s="6"/>
      <c r="O41" s="6" t="s">
        <v>1078</v>
      </c>
      <c r="P41" s="6"/>
      <c r="Q41" s="6" t="s">
        <v>3734</v>
      </c>
      <c r="R41" s="9"/>
      <c r="S41" s="12"/>
      <c r="T41" s="6" t="s">
        <v>1027</v>
      </c>
      <c r="U41" s="6"/>
      <c r="V41" s="6" t="s">
        <v>1027</v>
      </c>
      <c r="W41" s="6"/>
      <c r="X41" s="9" t="s">
        <v>1027</v>
      </c>
      <c r="Y41" s="12"/>
      <c r="Z41" s="6"/>
      <c r="AA41" s="9"/>
      <c r="AB41" s="9"/>
      <c r="AC41" s="12"/>
    </row>
    <row r="42" spans="1:29" ht="29" x14ac:dyDescent="0.35">
      <c r="A42" s="9"/>
      <c r="B42" s="13" t="s">
        <v>3707</v>
      </c>
      <c r="C42" s="14">
        <v>281</v>
      </c>
      <c r="D42" s="15">
        <v>6</v>
      </c>
      <c r="E42" s="17">
        <v>275</v>
      </c>
      <c r="F42" s="17">
        <v>22</v>
      </c>
      <c r="G42" s="17">
        <v>260</v>
      </c>
      <c r="H42" s="17">
        <v>5</v>
      </c>
      <c r="I42" s="17">
        <v>276</v>
      </c>
      <c r="J42" s="17">
        <v>11</v>
      </c>
      <c r="K42" s="17">
        <v>270</v>
      </c>
      <c r="L42" s="17">
        <v>261</v>
      </c>
      <c r="M42" s="17">
        <v>20</v>
      </c>
      <c r="N42" s="17">
        <v>11</v>
      </c>
      <c r="O42" s="17">
        <v>270</v>
      </c>
      <c r="P42" s="17">
        <v>85</v>
      </c>
      <c r="Q42" s="17">
        <v>196</v>
      </c>
      <c r="R42" s="16">
        <v>8</v>
      </c>
      <c r="S42" s="15">
        <v>32</v>
      </c>
      <c r="T42" s="17">
        <v>221</v>
      </c>
      <c r="U42" s="17">
        <v>6</v>
      </c>
      <c r="V42" s="17">
        <v>236</v>
      </c>
      <c r="W42" s="17" t="s">
        <v>974</v>
      </c>
      <c r="X42" s="16">
        <v>205</v>
      </c>
      <c r="Y42" s="15">
        <v>78</v>
      </c>
      <c r="Z42" s="17">
        <v>174</v>
      </c>
      <c r="AA42" s="16">
        <v>7</v>
      </c>
      <c r="AB42" s="16">
        <v>311</v>
      </c>
      <c r="AC42" s="12"/>
    </row>
    <row r="43" spans="1:29" x14ac:dyDescent="0.35">
      <c r="A43" s="9"/>
      <c r="B43" s="13"/>
      <c r="C43" s="18">
        <v>0.11</v>
      </c>
      <c r="D43" s="19">
        <v>7.0000000000000007E-2</v>
      </c>
      <c r="E43" s="21">
        <v>0.12</v>
      </c>
      <c r="F43" s="21">
        <v>0.12</v>
      </c>
      <c r="G43" s="21">
        <v>0.11</v>
      </c>
      <c r="H43" s="21">
        <v>0.11</v>
      </c>
      <c r="I43" s="21">
        <v>0.11</v>
      </c>
      <c r="J43" s="21">
        <v>0.17</v>
      </c>
      <c r="K43" s="21">
        <v>0.11</v>
      </c>
      <c r="L43" s="21">
        <v>0.12</v>
      </c>
      <c r="M43" s="21">
        <v>0.08</v>
      </c>
      <c r="N43" s="21">
        <v>0.09</v>
      </c>
      <c r="O43" s="21">
        <v>0.12</v>
      </c>
      <c r="P43" s="21">
        <v>0.13</v>
      </c>
      <c r="Q43" s="21">
        <v>0.11</v>
      </c>
      <c r="R43" s="20">
        <v>0.06</v>
      </c>
      <c r="S43" s="19">
        <v>0.12</v>
      </c>
      <c r="T43" s="21">
        <v>0.13</v>
      </c>
      <c r="U43" s="21">
        <v>0.08</v>
      </c>
      <c r="V43" s="21">
        <v>0.12</v>
      </c>
      <c r="W43" s="17" t="s">
        <v>974</v>
      </c>
      <c r="X43" s="20">
        <v>0.15</v>
      </c>
      <c r="Y43" s="19">
        <v>0.09</v>
      </c>
      <c r="Z43" s="21">
        <v>0.12</v>
      </c>
      <c r="AA43" s="20">
        <v>0.09</v>
      </c>
      <c r="AB43" s="20">
        <v>0.11</v>
      </c>
      <c r="AC43" s="12"/>
    </row>
    <row r="44" spans="1:29" x14ac:dyDescent="0.35">
      <c r="A44" s="9"/>
      <c r="B44" s="13"/>
      <c r="C44" s="14"/>
      <c r="D44" s="15"/>
      <c r="E44" s="17" t="s">
        <v>1245</v>
      </c>
      <c r="F44" s="17"/>
      <c r="G44" s="17"/>
      <c r="H44" s="17"/>
      <c r="I44" s="17"/>
      <c r="J44" s="17" t="s">
        <v>1261</v>
      </c>
      <c r="K44" s="17"/>
      <c r="L44" s="17" t="s">
        <v>2379</v>
      </c>
      <c r="M44" s="17"/>
      <c r="N44" s="17"/>
      <c r="O44" s="17"/>
      <c r="P44" s="17"/>
      <c r="Q44" s="17"/>
      <c r="R44" s="16"/>
      <c r="S44" s="15"/>
      <c r="T44" s="17" t="s">
        <v>1027</v>
      </c>
      <c r="U44" s="17"/>
      <c r="V44" s="17" t="s">
        <v>1027</v>
      </c>
      <c r="W44" s="17"/>
      <c r="X44" s="16" t="s">
        <v>1662</v>
      </c>
      <c r="Y44" s="15"/>
      <c r="Z44" s="17"/>
      <c r="AA44" s="16"/>
      <c r="AB44" s="16"/>
      <c r="AC44" s="12"/>
    </row>
    <row r="45" spans="1:29" x14ac:dyDescent="0.35">
      <c r="A45" s="9"/>
      <c r="B45" s="22" t="s">
        <v>3708</v>
      </c>
      <c r="C45" s="11">
        <v>213</v>
      </c>
      <c r="D45" s="12">
        <v>6</v>
      </c>
      <c r="E45" s="6">
        <v>207</v>
      </c>
      <c r="F45" s="6">
        <v>19</v>
      </c>
      <c r="G45" s="6">
        <v>195</v>
      </c>
      <c r="H45" s="6">
        <v>6</v>
      </c>
      <c r="I45" s="6">
        <v>208</v>
      </c>
      <c r="J45" s="6">
        <v>13</v>
      </c>
      <c r="K45" s="6">
        <v>201</v>
      </c>
      <c r="L45" s="6">
        <v>190</v>
      </c>
      <c r="M45" s="6">
        <v>23</v>
      </c>
      <c r="N45" s="6">
        <v>12</v>
      </c>
      <c r="O45" s="6">
        <v>201</v>
      </c>
      <c r="P45" s="6">
        <v>43</v>
      </c>
      <c r="Q45" s="6">
        <v>170</v>
      </c>
      <c r="R45" s="9">
        <v>12</v>
      </c>
      <c r="S45" s="12">
        <v>23</v>
      </c>
      <c r="T45" s="6">
        <v>151</v>
      </c>
      <c r="U45" s="6">
        <v>2</v>
      </c>
      <c r="V45" s="6">
        <v>177</v>
      </c>
      <c r="W45" s="6" t="s">
        <v>974</v>
      </c>
      <c r="X45" s="9">
        <v>111</v>
      </c>
      <c r="Y45" s="12">
        <v>72</v>
      </c>
      <c r="Z45" s="6">
        <v>125</v>
      </c>
      <c r="AA45" s="9">
        <v>6</v>
      </c>
      <c r="AB45" s="9">
        <v>246</v>
      </c>
      <c r="AC45" s="12"/>
    </row>
    <row r="46" spans="1:29" x14ac:dyDescent="0.35">
      <c r="A46" s="9"/>
      <c r="B46" s="22"/>
      <c r="C46" s="23">
        <v>0.09</v>
      </c>
      <c r="D46" s="24">
        <v>7.0000000000000007E-2</v>
      </c>
      <c r="E46" s="26">
        <v>0.09</v>
      </c>
      <c r="F46" s="26">
        <v>0.1</v>
      </c>
      <c r="G46" s="26">
        <v>0.09</v>
      </c>
      <c r="H46" s="26">
        <v>0.13</v>
      </c>
      <c r="I46" s="26">
        <v>0.09</v>
      </c>
      <c r="J46" s="26">
        <v>0.19</v>
      </c>
      <c r="K46" s="26">
        <v>0.08</v>
      </c>
      <c r="L46" s="26">
        <v>0.09</v>
      </c>
      <c r="M46" s="26">
        <v>0.09</v>
      </c>
      <c r="N46" s="26">
        <v>0.09</v>
      </c>
      <c r="O46" s="26">
        <v>0.09</v>
      </c>
      <c r="P46" s="26">
        <v>7.0000000000000007E-2</v>
      </c>
      <c r="Q46" s="26">
        <v>0.09</v>
      </c>
      <c r="R46" s="25">
        <v>0.1</v>
      </c>
      <c r="S46" s="24">
        <v>0.09</v>
      </c>
      <c r="T46" s="26">
        <v>0.09</v>
      </c>
      <c r="U46" s="26">
        <v>0.03</v>
      </c>
      <c r="V46" s="26">
        <v>0.09</v>
      </c>
      <c r="W46" s="6" t="s">
        <v>974</v>
      </c>
      <c r="X46" s="25">
        <v>0.08</v>
      </c>
      <c r="Y46" s="24">
        <v>0.09</v>
      </c>
      <c r="Z46" s="26">
        <v>0.09</v>
      </c>
      <c r="AA46" s="25">
        <v>7.0000000000000007E-2</v>
      </c>
      <c r="AB46" s="25">
        <v>0.09</v>
      </c>
      <c r="AC46" s="12"/>
    </row>
    <row r="47" spans="1:29" ht="29" x14ac:dyDescent="0.35">
      <c r="A47" s="9"/>
      <c r="B47" s="22"/>
      <c r="C47" s="12" t="s">
        <v>1281</v>
      </c>
      <c r="D47" s="12"/>
      <c r="E47" s="6" t="s">
        <v>1281</v>
      </c>
      <c r="F47" s="6"/>
      <c r="G47" s="6"/>
      <c r="H47" s="6"/>
      <c r="I47" s="6"/>
      <c r="J47" s="6" t="s">
        <v>1992</v>
      </c>
      <c r="K47" s="6"/>
      <c r="L47" s="6"/>
      <c r="M47" s="6"/>
      <c r="N47" s="6"/>
      <c r="O47" s="6"/>
      <c r="P47" s="6"/>
      <c r="Q47" s="6" t="s">
        <v>1281</v>
      </c>
      <c r="R47" s="9"/>
      <c r="S47" s="12"/>
      <c r="T47" s="6"/>
      <c r="U47" s="6"/>
      <c r="V47" s="6" t="s">
        <v>1287</v>
      </c>
      <c r="W47" s="6"/>
      <c r="X47" s="9"/>
      <c r="Y47" s="12"/>
      <c r="Z47" s="6"/>
      <c r="AA47" s="9"/>
      <c r="AB47" s="9"/>
      <c r="AC47" s="12"/>
    </row>
    <row r="48" spans="1:29" ht="43.5" x14ac:dyDescent="0.35">
      <c r="A48" s="9"/>
      <c r="B48" s="13" t="s">
        <v>3709</v>
      </c>
      <c r="C48" s="14">
        <v>169</v>
      </c>
      <c r="D48" s="15">
        <v>5</v>
      </c>
      <c r="E48" s="17">
        <v>164</v>
      </c>
      <c r="F48" s="17">
        <v>5</v>
      </c>
      <c r="G48" s="17">
        <v>164</v>
      </c>
      <c r="H48" s="17">
        <v>4</v>
      </c>
      <c r="I48" s="17">
        <v>165</v>
      </c>
      <c r="J48" s="17">
        <v>3</v>
      </c>
      <c r="K48" s="17">
        <v>166</v>
      </c>
      <c r="L48" s="17">
        <v>161</v>
      </c>
      <c r="M48" s="17">
        <v>8</v>
      </c>
      <c r="N48" s="17">
        <v>2</v>
      </c>
      <c r="O48" s="17">
        <v>167</v>
      </c>
      <c r="P48" s="17">
        <v>61</v>
      </c>
      <c r="Q48" s="17">
        <v>108</v>
      </c>
      <c r="R48" s="16">
        <v>3</v>
      </c>
      <c r="S48" s="15">
        <v>10</v>
      </c>
      <c r="T48" s="17">
        <v>137</v>
      </c>
      <c r="U48" s="17">
        <v>3</v>
      </c>
      <c r="V48" s="17">
        <v>144</v>
      </c>
      <c r="W48" s="17" t="s">
        <v>974</v>
      </c>
      <c r="X48" s="16">
        <v>131</v>
      </c>
      <c r="Y48" s="15">
        <v>54</v>
      </c>
      <c r="Z48" s="17">
        <v>101</v>
      </c>
      <c r="AA48" s="16">
        <v>3</v>
      </c>
      <c r="AB48" s="16">
        <v>181</v>
      </c>
      <c r="AC48" s="12"/>
    </row>
    <row r="49" spans="1:29" x14ac:dyDescent="0.35">
      <c r="A49" s="9"/>
      <c r="B49" s="13"/>
      <c r="C49" s="18">
        <v>7.0000000000000007E-2</v>
      </c>
      <c r="D49" s="19">
        <v>0.06</v>
      </c>
      <c r="E49" s="21">
        <v>7.0000000000000007E-2</v>
      </c>
      <c r="F49" s="21">
        <v>0.03</v>
      </c>
      <c r="G49" s="21">
        <v>7.0000000000000007E-2</v>
      </c>
      <c r="H49" s="21">
        <v>0.09</v>
      </c>
      <c r="I49" s="21">
        <v>7.0000000000000007E-2</v>
      </c>
      <c r="J49" s="21">
        <v>0.04</v>
      </c>
      <c r="K49" s="21">
        <v>7.0000000000000007E-2</v>
      </c>
      <c r="L49" s="21">
        <v>7.0000000000000007E-2</v>
      </c>
      <c r="M49" s="21">
        <v>0.03</v>
      </c>
      <c r="N49" s="21">
        <v>0.01</v>
      </c>
      <c r="O49" s="21">
        <v>7.0000000000000007E-2</v>
      </c>
      <c r="P49" s="21">
        <v>0.1</v>
      </c>
      <c r="Q49" s="21">
        <v>0.06</v>
      </c>
      <c r="R49" s="20">
        <v>0.02</v>
      </c>
      <c r="S49" s="19">
        <v>0.04</v>
      </c>
      <c r="T49" s="21">
        <v>0.08</v>
      </c>
      <c r="U49" s="21">
        <v>0.05</v>
      </c>
      <c r="V49" s="21">
        <v>0.08</v>
      </c>
      <c r="W49" s="17" t="s">
        <v>974</v>
      </c>
      <c r="X49" s="20">
        <v>0.09</v>
      </c>
      <c r="Y49" s="19">
        <v>7.0000000000000007E-2</v>
      </c>
      <c r="Z49" s="21">
        <v>7.0000000000000007E-2</v>
      </c>
      <c r="AA49" s="20">
        <v>0.04</v>
      </c>
      <c r="AB49" s="20">
        <v>7.0000000000000007E-2</v>
      </c>
      <c r="AC49" s="12"/>
    </row>
    <row r="50" spans="1:29" ht="29" x14ac:dyDescent="0.35">
      <c r="A50" s="9"/>
      <c r="B50" s="13"/>
      <c r="C50" s="15" t="s">
        <v>3735</v>
      </c>
      <c r="D50" s="15"/>
      <c r="E50" s="17" t="s">
        <v>3735</v>
      </c>
      <c r="F50" s="17"/>
      <c r="G50" s="17" t="s">
        <v>3736</v>
      </c>
      <c r="H50" s="17" t="s">
        <v>3737</v>
      </c>
      <c r="I50" s="17" t="s">
        <v>3738</v>
      </c>
      <c r="J50" s="17"/>
      <c r="K50" s="17" t="s">
        <v>3735</v>
      </c>
      <c r="L50" s="17" t="s">
        <v>3739</v>
      </c>
      <c r="M50" s="17"/>
      <c r="N50" s="17"/>
      <c r="O50" s="17" t="s">
        <v>3740</v>
      </c>
      <c r="P50" s="17" t="s">
        <v>3741</v>
      </c>
      <c r="Q50" s="17"/>
      <c r="R50" s="16"/>
      <c r="S50" s="15"/>
      <c r="T50" s="17" t="s">
        <v>1027</v>
      </c>
      <c r="U50" s="17"/>
      <c r="V50" s="17" t="s">
        <v>1027</v>
      </c>
      <c r="W50" s="17"/>
      <c r="X50" s="16" t="s">
        <v>2759</v>
      </c>
      <c r="Y50" s="15"/>
      <c r="Z50" s="17"/>
      <c r="AA50" s="16"/>
      <c r="AB50" s="16"/>
      <c r="AC50" s="12"/>
    </row>
    <row r="51" spans="1:29" ht="58" x14ac:dyDescent="0.35">
      <c r="A51" s="9"/>
      <c r="B51" s="22" t="s">
        <v>3710</v>
      </c>
      <c r="C51" s="11">
        <v>167</v>
      </c>
      <c r="D51" s="12">
        <v>4</v>
      </c>
      <c r="E51" s="6">
        <v>162</v>
      </c>
      <c r="F51" s="6">
        <v>13</v>
      </c>
      <c r="G51" s="6">
        <v>154</v>
      </c>
      <c r="H51" s="6">
        <v>3</v>
      </c>
      <c r="I51" s="6">
        <v>164</v>
      </c>
      <c r="J51" s="6">
        <v>3</v>
      </c>
      <c r="K51" s="6">
        <v>164</v>
      </c>
      <c r="L51" s="6">
        <v>154</v>
      </c>
      <c r="M51" s="6">
        <v>13</v>
      </c>
      <c r="N51" s="6">
        <v>7</v>
      </c>
      <c r="O51" s="6">
        <v>160</v>
      </c>
      <c r="P51" s="6">
        <v>33</v>
      </c>
      <c r="Q51" s="6">
        <v>133</v>
      </c>
      <c r="R51" s="9">
        <v>6</v>
      </c>
      <c r="S51" s="12">
        <v>24</v>
      </c>
      <c r="T51" s="6">
        <v>126</v>
      </c>
      <c r="U51" s="6">
        <v>3</v>
      </c>
      <c r="V51" s="6">
        <v>137</v>
      </c>
      <c r="W51" s="6" t="s">
        <v>974</v>
      </c>
      <c r="X51" s="9">
        <v>113</v>
      </c>
      <c r="Y51" s="12">
        <v>50</v>
      </c>
      <c r="Z51" s="6">
        <v>94</v>
      </c>
      <c r="AA51" s="9">
        <v>11</v>
      </c>
      <c r="AB51" s="9">
        <v>224</v>
      </c>
      <c r="AC51" s="12"/>
    </row>
    <row r="52" spans="1:29" x14ac:dyDescent="0.35">
      <c r="A52" s="9"/>
      <c r="B52" s="22"/>
      <c r="C52" s="23">
        <v>7.0000000000000007E-2</v>
      </c>
      <c r="D52" s="24">
        <v>0.05</v>
      </c>
      <c r="E52" s="26">
        <v>7.0000000000000007E-2</v>
      </c>
      <c r="F52" s="26">
        <v>7.0000000000000007E-2</v>
      </c>
      <c r="G52" s="26">
        <v>7.0000000000000007E-2</v>
      </c>
      <c r="H52" s="26">
        <v>0.06</v>
      </c>
      <c r="I52" s="26">
        <v>7.0000000000000007E-2</v>
      </c>
      <c r="J52" s="26">
        <v>0.04</v>
      </c>
      <c r="K52" s="26">
        <v>7.0000000000000007E-2</v>
      </c>
      <c r="L52" s="26">
        <v>7.0000000000000007E-2</v>
      </c>
      <c r="M52" s="26">
        <v>0.05</v>
      </c>
      <c r="N52" s="26">
        <v>0.05</v>
      </c>
      <c r="O52" s="26">
        <v>7.0000000000000007E-2</v>
      </c>
      <c r="P52" s="26">
        <v>0.05</v>
      </c>
      <c r="Q52" s="26">
        <v>7.0000000000000007E-2</v>
      </c>
      <c r="R52" s="25">
        <v>0.05</v>
      </c>
      <c r="S52" s="24">
        <v>0.09</v>
      </c>
      <c r="T52" s="26">
        <v>7.0000000000000007E-2</v>
      </c>
      <c r="U52" s="26">
        <v>0.04</v>
      </c>
      <c r="V52" s="26">
        <v>7.0000000000000007E-2</v>
      </c>
      <c r="W52" s="6" t="s">
        <v>974</v>
      </c>
      <c r="X52" s="25">
        <v>0.08</v>
      </c>
      <c r="Y52" s="24">
        <v>0.06</v>
      </c>
      <c r="Z52" s="26">
        <v>7.0000000000000007E-2</v>
      </c>
      <c r="AA52" s="25">
        <v>0.13</v>
      </c>
      <c r="AB52" s="25">
        <v>0.08</v>
      </c>
      <c r="AC52" s="12"/>
    </row>
    <row r="53" spans="1:29" x14ac:dyDescent="0.35">
      <c r="A53" s="9"/>
      <c r="B53" s="22"/>
      <c r="C53" s="11"/>
      <c r="D53" s="12"/>
      <c r="E53" s="6"/>
      <c r="F53" s="6"/>
      <c r="G53" s="6"/>
      <c r="H53" s="6"/>
      <c r="I53" s="6"/>
      <c r="J53" s="6"/>
      <c r="K53" s="6"/>
      <c r="L53" s="6"/>
      <c r="M53" s="6"/>
      <c r="N53" s="6"/>
      <c r="O53" s="6"/>
      <c r="P53" s="6"/>
      <c r="Q53" s="6"/>
      <c r="R53" s="9"/>
      <c r="S53" s="12"/>
      <c r="T53" s="6"/>
      <c r="U53" s="6"/>
      <c r="V53" s="6"/>
      <c r="W53" s="6"/>
      <c r="X53" s="9" t="s">
        <v>1027</v>
      </c>
      <c r="Y53" s="12"/>
      <c r="Z53" s="6"/>
      <c r="AA53" s="9" t="s">
        <v>1139</v>
      </c>
      <c r="AB53" s="9"/>
      <c r="AC53" s="12"/>
    </row>
    <row r="54" spans="1:29" x14ac:dyDescent="0.35">
      <c r="A54" s="9"/>
      <c r="B54" s="13" t="s">
        <v>3712</v>
      </c>
      <c r="C54" s="14">
        <v>93</v>
      </c>
      <c r="D54" s="15">
        <v>4</v>
      </c>
      <c r="E54" s="17">
        <v>90</v>
      </c>
      <c r="F54" s="17">
        <v>9</v>
      </c>
      <c r="G54" s="17">
        <v>85</v>
      </c>
      <c r="H54" s="17">
        <v>3</v>
      </c>
      <c r="I54" s="17">
        <v>90</v>
      </c>
      <c r="J54" s="17">
        <v>7</v>
      </c>
      <c r="K54" s="17">
        <v>86</v>
      </c>
      <c r="L54" s="17">
        <v>86</v>
      </c>
      <c r="M54" s="17">
        <v>7</v>
      </c>
      <c r="N54" s="17">
        <v>1</v>
      </c>
      <c r="O54" s="17">
        <v>93</v>
      </c>
      <c r="P54" s="17">
        <v>37</v>
      </c>
      <c r="Q54" s="17">
        <v>57</v>
      </c>
      <c r="R54" s="16">
        <v>3</v>
      </c>
      <c r="S54" s="15">
        <v>12</v>
      </c>
      <c r="T54" s="17">
        <v>69</v>
      </c>
      <c r="U54" s="17">
        <v>2</v>
      </c>
      <c r="V54" s="17">
        <v>74</v>
      </c>
      <c r="W54" s="17" t="s">
        <v>974</v>
      </c>
      <c r="X54" s="16">
        <v>70</v>
      </c>
      <c r="Y54" s="15">
        <v>30</v>
      </c>
      <c r="Z54" s="17">
        <v>52</v>
      </c>
      <c r="AA54" s="16">
        <v>2</v>
      </c>
      <c r="AB54" s="16">
        <v>99</v>
      </c>
      <c r="AC54" s="12"/>
    </row>
    <row r="55" spans="1:29" x14ac:dyDescent="0.35">
      <c r="A55" s="9"/>
      <c r="B55" s="13"/>
      <c r="C55" s="18">
        <v>0.04</v>
      </c>
      <c r="D55" s="19">
        <v>0.04</v>
      </c>
      <c r="E55" s="21">
        <v>0.04</v>
      </c>
      <c r="F55" s="21">
        <v>0.05</v>
      </c>
      <c r="G55" s="21">
        <v>0.04</v>
      </c>
      <c r="H55" s="21">
        <v>7.0000000000000007E-2</v>
      </c>
      <c r="I55" s="21">
        <v>0.04</v>
      </c>
      <c r="J55" s="21">
        <v>0.11</v>
      </c>
      <c r="K55" s="21">
        <v>0.04</v>
      </c>
      <c r="L55" s="21">
        <v>0.04</v>
      </c>
      <c r="M55" s="21">
        <v>0.03</v>
      </c>
      <c r="N55" s="21">
        <v>0.01</v>
      </c>
      <c r="O55" s="21">
        <v>0.04</v>
      </c>
      <c r="P55" s="21">
        <v>0.06</v>
      </c>
      <c r="Q55" s="21">
        <v>0.03</v>
      </c>
      <c r="R55" s="20">
        <v>0.02</v>
      </c>
      <c r="S55" s="19">
        <v>0.05</v>
      </c>
      <c r="T55" s="21">
        <v>0.04</v>
      </c>
      <c r="U55" s="21">
        <v>0.02</v>
      </c>
      <c r="V55" s="21">
        <v>0.04</v>
      </c>
      <c r="W55" s="17" t="s">
        <v>974</v>
      </c>
      <c r="X55" s="20">
        <v>0.05</v>
      </c>
      <c r="Y55" s="19">
        <v>0.04</v>
      </c>
      <c r="Z55" s="21">
        <v>0.04</v>
      </c>
      <c r="AA55" s="20">
        <v>0.03</v>
      </c>
      <c r="AB55" s="20">
        <v>0.04</v>
      </c>
      <c r="AC55" s="12"/>
    </row>
    <row r="56" spans="1:29" ht="29" x14ac:dyDescent="0.35">
      <c r="A56" s="9"/>
      <c r="B56" s="13"/>
      <c r="C56" s="15" t="s">
        <v>2379</v>
      </c>
      <c r="D56" s="15"/>
      <c r="E56" s="17" t="s">
        <v>1245</v>
      </c>
      <c r="F56" s="17"/>
      <c r="G56" s="17" t="s">
        <v>1245</v>
      </c>
      <c r="H56" s="17" t="s">
        <v>1240</v>
      </c>
      <c r="I56" s="17" t="s">
        <v>1245</v>
      </c>
      <c r="J56" s="17" t="s">
        <v>1310</v>
      </c>
      <c r="K56" s="17" t="s">
        <v>1245</v>
      </c>
      <c r="L56" s="17" t="s">
        <v>1245</v>
      </c>
      <c r="M56" s="17"/>
      <c r="N56" s="17"/>
      <c r="O56" s="17" t="s">
        <v>3742</v>
      </c>
      <c r="P56" s="17" t="s">
        <v>1464</v>
      </c>
      <c r="Q56" s="17"/>
      <c r="R56" s="16"/>
      <c r="S56" s="15"/>
      <c r="T56" s="17"/>
      <c r="U56" s="17"/>
      <c r="V56" s="17"/>
      <c r="W56" s="17"/>
      <c r="X56" s="16" t="s">
        <v>1662</v>
      </c>
      <c r="Y56" s="15"/>
      <c r="Z56" s="17"/>
      <c r="AA56" s="16"/>
      <c r="AB56" s="16"/>
      <c r="AC56" s="12"/>
    </row>
    <row r="57" spans="1:29" x14ac:dyDescent="0.35">
      <c r="A57" s="9"/>
      <c r="B57" s="22" t="s">
        <v>3713</v>
      </c>
      <c r="C57" s="11">
        <v>93</v>
      </c>
      <c r="D57" s="12">
        <v>1</v>
      </c>
      <c r="E57" s="6">
        <v>92</v>
      </c>
      <c r="F57" s="6">
        <v>2</v>
      </c>
      <c r="G57" s="6">
        <v>91</v>
      </c>
      <c r="H57" s="6">
        <v>1</v>
      </c>
      <c r="I57" s="6">
        <v>92</v>
      </c>
      <c r="J57" s="6">
        <v>3</v>
      </c>
      <c r="K57" s="6">
        <v>90</v>
      </c>
      <c r="L57" s="6">
        <v>74</v>
      </c>
      <c r="M57" s="6">
        <v>20</v>
      </c>
      <c r="N57" s="6">
        <v>15</v>
      </c>
      <c r="O57" s="6">
        <v>78</v>
      </c>
      <c r="P57" s="6">
        <v>31</v>
      </c>
      <c r="Q57" s="6">
        <v>62</v>
      </c>
      <c r="R57" s="9">
        <v>5</v>
      </c>
      <c r="S57" s="12">
        <v>13</v>
      </c>
      <c r="T57" s="6">
        <v>68</v>
      </c>
      <c r="U57" s="6">
        <v>14</v>
      </c>
      <c r="V57" s="6">
        <v>69</v>
      </c>
      <c r="W57" s="6" t="s">
        <v>974</v>
      </c>
      <c r="X57" s="9">
        <v>50</v>
      </c>
      <c r="Y57" s="12">
        <v>29</v>
      </c>
      <c r="Z57" s="6">
        <v>50</v>
      </c>
      <c r="AA57" s="9">
        <v>2</v>
      </c>
      <c r="AB57" s="9">
        <v>105</v>
      </c>
      <c r="AC57" s="12"/>
    </row>
    <row r="58" spans="1:29" x14ac:dyDescent="0.35">
      <c r="A58" s="9"/>
      <c r="B58" s="22"/>
      <c r="C58" s="23">
        <v>0.04</v>
      </c>
      <c r="D58" s="24">
        <v>0.01</v>
      </c>
      <c r="E58" s="26">
        <v>0.04</v>
      </c>
      <c r="F58" s="26">
        <v>0.01</v>
      </c>
      <c r="G58" s="26">
        <v>0.04</v>
      </c>
      <c r="H58" s="26">
        <v>0.02</v>
      </c>
      <c r="I58" s="26">
        <v>0.04</v>
      </c>
      <c r="J58" s="26">
        <v>0.04</v>
      </c>
      <c r="K58" s="26">
        <v>0.04</v>
      </c>
      <c r="L58" s="26">
        <v>0.03</v>
      </c>
      <c r="M58" s="26">
        <v>0.08</v>
      </c>
      <c r="N58" s="26">
        <v>0.12</v>
      </c>
      <c r="O58" s="26">
        <v>0.03</v>
      </c>
      <c r="P58" s="26">
        <v>0.05</v>
      </c>
      <c r="Q58" s="26">
        <v>0.03</v>
      </c>
      <c r="R58" s="25">
        <v>0.03</v>
      </c>
      <c r="S58" s="24">
        <v>0.05</v>
      </c>
      <c r="T58" s="26">
        <v>0.04</v>
      </c>
      <c r="U58" s="26">
        <v>0.2</v>
      </c>
      <c r="V58" s="26">
        <v>0.04</v>
      </c>
      <c r="W58" s="6" t="s">
        <v>974</v>
      </c>
      <c r="X58" s="25">
        <v>0.04</v>
      </c>
      <c r="Y58" s="24">
        <v>0.03</v>
      </c>
      <c r="Z58" s="26">
        <v>0.04</v>
      </c>
      <c r="AA58" s="25">
        <v>0.03</v>
      </c>
      <c r="AB58" s="25">
        <v>0.04</v>
      </c>
      <c r="AC58" s="12"/>
    </row>
    <row r="59" spans="1:29" ht="29" x14ac:dyDescent="0.35">
      <c r="A59" s="9"/>
      <c r="B59" s="22"/>
      <c r="C59" s="12" t="s">
        <v>1442</v>
      </c>
      <c r="D59" s="12"/>
      <c r="E59" s="6" t="s">
        <v>1442</v>
      </c>
      <c r="F59" s="6"/>
      <c r="G59" s="6" t="s">
        <v>3221</v>
      </c>
      <c r="H59" s="6"/>
      <c r="I59" s="6" t="s">
        <v>1442</v>
      </c>
      <c r="J59" s="6"/>
      <c r="K59" s="6" t="s">
        <v>1442</v>
      </c>
      <c r="L59" s="6"/>
      <c r="M59" s="6" t="s">
        <v>1749</v>
      </c>
      <c r="N59" s="6" t="s">
        <v>2812</v>
      </c>
      <c r="O59" s="6"/>
      <c r="P59" s="6" t="s">
        <v>1482</v>
      </c>
      <c r="Q59" s="6"/>
      <c r="R59" s="9"/>
      <c r="S59" s="12"/>
      <c r="T59" s="6"/>
      <c r="U59" s="6" t="s">
        <v>2821</v>
      </c>
      <c r="V59" s="6"/>
      <c r="W59" s="6"/>
      <c r="X59" s="9"/>
      <c r="Y59" s="12"/>
      <c r="Z59" s="6"/>
      <c r="AA59" s="9"/>
      <c r="AB59" s="9"/>
      <c r="AC59" s="12"/>
    </row>
    <row r="60" spans="1:29" x14ac:dyDescent="0.35">
      <c r="A60" s="9"/>
      <c r="B60" s="13" t="s">
        <v>3097</v>
      </c>
      <c r="C60" s="14">
        <v>48</v>
      </c>
      <c r="D60" s="15">
        <v>1</v>
      </c>
      <c r="E60" s="17">
        <v>47</v>
      </c>
      <c r="F60" s="17">
        <v>2</v>
      </c>
      <c r="G60" s="17">
        <v>46</v>
      </c>
      <c r="H60" s="17">
        <v>1</v>
      </c>
      <c r="I60" s="17">
        <v>47</v>
      </c>
      <c r="J60" s="17">
        <v>4</v>
      </c>
      <c r="K60" s="17">
        <v>44</v>
      </c>
      <c r="L60" s="17">
        <v>47</v>
      </c>
      <c r="M60" s="17">
        <v>2</v>
      </c>
      <c r="N60" s="17">
        <v>5</v>
      </c>
      <c r="O60" s="17">
        <v>43</v>
      </c>
      <c r="P60" s="17">
        <v>11</v>
      </c>
      <c r="Q60" s="17">
        <v>37</v>
      </c>
      <c r="R60" s="16">
        <v>1</v>
      </c>
      <c r="S60" s="15">
        <v>4</v>
      </c>
      <c r="T60" s="17">
        <v>39</v>
      </c>
      <c r="U60" s="17">
        <v>2</v>
      </c>
      <c r="V60" s="17">
        <v>35</v>
      </c>
      <c r="W60" s="17" t="s">
        <v>974</v>
      </c>
      <c r="X60" s="16">
        <v>33</v>
      </c>
      <c r="Y60" s="15">
        <v>8</v>
      </c>
      <c r="Z60" s="17">
        <v>38</v>
      </c>
      <c r="AA60" s="16">
        <v>1</v>
      </c>
      <c r="AB60" s="16">
        <v>56</v>
      </c>
      <c r="AC60" s="12"/>
    </row>
    <row r="61" spans="1:29" x14ac:dyDescent="0.35">
      <c r="A61" s="9"/>
      <c r="B61" s="13"/>
      <c r="C61" s="18">
        <v>0.02</v>
      </c>
      <c r="D61" s="19">
        <v>0.01</v>
      </c>
      <c r="E61" s="21">
        <v>0.02</v>
      </c>
      <c r="F61" s="21">
        <v>0.01</v>
      </c>
      <c r="G61" s="21">
        <v>0.02</v>
      </c>
      <c r="H61" s="21">
        <v>0.02</v>
      </c>
      <c r="I61" s="21">
        <v>0.02</v>
      </c>
      <c r="J61" s="21">
        <v>7.0000000000000007E-2</v>
      </c>
      <c r="K61" s="21">
        <v>0.02</v>
      </c>
      <c r="L61" s="21">
        <v>0.02</v>
      </c>
      <c r="M61" s="21">
        <v>0.01</v>
      </c>
      <c r="N61" s="21">
        <v>0.04</v>
      </c>
      <c r="O61" s="21">
        <v>0.02</v>
      </c>
      <c r="P61" s="21">
        <v>0.02</v>
      </c>
      <c r="Q61" s="21">
        <v>0.02</v>
      </c>
      <c r="R61" s="20">
        <v>0.01</v>
      </c>
      <c r="S61" s="19">
        <v>0.02</v>
      </c>
      <c r="T61" s="21">
        <v>0.02</v>
      </c>
      <c r="U61" s="21">
        <v>0.02</v>
      </c>
      <c r="V61" s="21">
        <v>0.02</v>
      </c>
      <c r="W61" s="17" t="s">
        <v>974</v>
      </c>
      <c r="X61" s="20">
        <v>0.02</v>
      </c>
      <c r="Y61" s="19">
        <v>0.01</v>
      </c>
      <c r="Z61" s="21">
        <v>0.03</v>
      </c>
      <c r="AA61" s="20">
        <v>0.01</v>
      </c>
      <c r="AB61" s="20">
        <v>0.02</v>
      </c>
      <c r="AC61" s="12"/>
    </row>
    <row r="62" spans="1:29" ht="29" x14ac:dyDescent="0.35">
      <c r="A62" s="9"/>
      <c r="B62" s="13"/>
      <c r="C62" s="15" t="s">
        <v>1283</v>
      </c>
      <c r="D62" s="15"/>
      <c r="E62" s="17" t="s">
        <v>1281</v>
      </c>
      <c r="F62" s="17"/>
      <c r="G62" s="17"/>
      <c r="H62" s="17"/>
      <c r="I62" s="17"/>
      <c r="J62" s="17" t="s">
        <v>1744</v>
      </c>
      <c r="K62" s="17"/>
      <c r="L62" s="17" t="s">
        <v>1927</v>
      </c>
      <c r="M62" s="17"/>
      <c r="N62" s="17"/>
      <c r="O62" s="17"/>
      <c r="P62" s="17"/>
      <c r="Q62" s="17"/>
      <c r="R62" s="16"/>
      <c r="S62" s="15"/>
      <c r="T62" s="17"/>
      <c r="U62" s="17"/>
      <c r="V62" s="17"/>
      <c r="W62" s="17"/>
      <c r="X62" s="16"/>
      <c r="Y62" s="15"/>
      <c r="Z62" s="17" t="s">
        <v>1417</v>
      </c>
      <c r="AA62" s="16"/>
      <c r="AB62" s="16"/>
      <c r="AC62" s="12"/>
    </row>
    <row r="63" spans="1:29" ht="43.5" x14ac:dyDescent="0.35">
      <c r="A63" s="9"/>
      <c r="B63" s="22" t="s">
        <v>3714</v>
      </c>
      <c r="C63" s="11">
        <v>44</v>
      </c>
      <c r="D63" s="12">
        <v>4</v>
      </c>
      <c r="E63" s="6">
        <v>40</v>
      </c>
      <c r="F63" s="6">
        <v>3</v>
      </c>
      <c r="G63" s="6">
        <v>41</v>
      </c>
      <c r="H63" s="6" t="s">
        <v>974</v>
      </c>
      <c r="I63" s="6">
        <v>44</v>
      </c>
      <c r="J63" s="6">
        <v>1</v>
      </c>
      <c r="K63" s="6">
        <v>43</v>
      </c>
      <c r="L63" s="6">
        <v>38</v>
      </c>
      <c r="M63" s="6">
        <v>6</v>
      </c>
      <c r="N63" s="6">
        <v>5</v>
      </c>
      <c r="O63" s="6">
        <v>39</v>
      </c>
      <c r="P63" s="6">
        <v>3</v>
      </c>
      <c r="Q63" s="6">
        <v>40</v>
      </c>
      <c r="R63" s="9">
        <v>2</v>
      </c>
      <c r="S63" s="12" t="s">
        <v>974</v>
      </c>
      <c r="T63" s="6">
        <v>33</v>
      </c>
      <c r="U63" s="6" t="s">
        <v>974</v>
      </c>
      <c r="V63" s="6">
        <v>26</v>
      </c>
      <c r="W63" s="6" t="s">
        <v>974</v>
      </c>
      <c r="X63" s="9">
        <v>32</v>
      </c>
      <c r="Y63" s="12">
        <v>23</v>
      </c>
      <c r="Z63" s="6">
        <v>17</v>
      </c>
      <c r="AA63" s="9">
        <v>1</v>
      </c>
      <c r="AB63" s="9">
        <v>46</v>
      </c>
      <c r="AC63" s="12"/>
    </row>
    <row r="64" spans="1:29" x14ac:dyDescent="0.35">
      <c r="A64" s="9"/>
      <c r="B64" s="22"/>
      <c r="C64" s="23">
        <v>0.02</v>
      </c>
      <c r="D64" s="24">
        <v>0.04</v>
      </c>
      <c r="E64" s="26">
        <v>0.02</v>
      </c>
      <c r="F64" s="26">
        <v>0.02</v>
      </c>
      <c r="G64" s="26">
        <v>0.02</v>
      </c>
      <c r="H64" s="6" t="s">
        <v>974</v>
      </c>
      <c r="I64" s="26">
        <v>0.02</v>
      </c>
      <c r="J64" s="26">
        <v>0.01</v>
      </c>
      <c r="K64" s="26">
        <v>0.02</v>
      </c>
      <c r="L64" s="26">
        <v>0.02</v>
      </c>
      <c r="M64" s="26">
        <v>0.02</v>
      </c>
      <c r="N64" s="26">
        <v>0.04</v>
      </c>
      <c r="O64" s="26">
        <v>0.02</v>
      </c>
      <c r="P64" s="26">
        <v>0.01</v>
      </c>
      <c r="Q64" s="26">
        <v>0.02</v>
      </c>
      <c r="R64" s="25">
        <v>0.02</v>
      </c>
      <c r="S64" s="12" t="s">
        <v>974</v>
      </c>
      <c r="T64" s="26">
        <v>0.02</v>
      </c>
      <c r="U64" s="6" t="s">
        <v>974</v>
      </c>
      <c r="V64" s="26">
        <v>0.01</v>
      </c>
      <c r="W64" s="6" t="s">
        <v>974</v>
      </c>
      <c r="X64" s="25">
        <v>0.02</v>
      </c>
      <c r="Y64" s="24">
        <v>0.03</v>
      </c>
      <c r="Z64" s="26">
        <v>0.01</v>
      </c>
      <c r="AA64" s="25">
        <v>0.01</v>
      </c>
      <c r="AB64" s="25">
        <v>0.02</v>
      </c>
      <c r="AC64" s="12"/>
    </row>
    <row r="65" spans="1:29" ht="29" x14ac:dyDescent="0.35">
      <c r="A65" s="9"/>
      <c r="B65" s="22"/>
      <c r="C65" s="12" t="s">
        <v>3743</v>
      </c>
      <c r="D65" s="12" t="s">
        <v>1078</v>
      </c>
      <c r="E65" s="6" t="s">
        <v>1078</v>
      </c>
      <c r="F65" s="6"/>
      <c r="G65" s="6" t="s">
        <v>1078</v>
      </c>
      <c r="H65" s="6"/>
      <c r="I65" s="6" t="s">
        <v>1078</v>
      </c>
      <c r="J65" s="6"/>
      <c r="K65" s="6" t="s">
        <v>1078</v>
      </c>
      <c r="L65" s="6" t="s">
        <v>1078</v>
      </c>
      <c r="M65" s="6"/>
      <c r="N65" s="6" t="s">
        <v>1078</v>
      </c>
      <c r="O65" s="6" t="s">
        <v>1078</v>
      </c>
      <c r="P65" s="6"/>
      <c r="Q65" s="6" t="s">
        <v>2659</v>
      </c>
      <c r="R65" s="9"/>
      <c r="S65" s="12"/>
      <c r="T65" s="6" t="s">
        <v>1194</v>
      </c>
      <c r="U65" s="6"/>
      <c r="V65" s="6"/>
      <c r="W65" s="6"/>
      <c r="X65" s="9" t="s">
        <v>1194</v>
      </c>
      <c r="Y65" s="12" t="s">
        <v>1423</v>
      </c>
      <c r="Z65" s="6"/>
      <c r="AA65" s="9"/>
      <c r="AB65" s="9"/>
      <c r="AC65" s="12"/>
    </row>
    <row r="66" spans="1:29" ht="29" x14ac:dyDescent="0.35">
      <c r="A66" s="9"/>
      <c r="B66" s="13" t="s">
        <v>3462</v>
      </c>
      <c r="C66" s="14">
        <v>540</v>
      </c>
      <c r="D66" s="15">
        <v>22</v>
      </c>
      <c r="E66" s="17">
        <v>518</v>
      </c>
      <c r="F66" s="17">
        <v>39</v>
      </c>
      <c r="G66" s="17">
        <v>501</v>
      </c>
      <c r="H66" s="17">
        <v>5</v>
      </c>
      <c r="I66" s="17">
        <v>535</v>
      </c>
      <c r="J66" s="17">
        <v>9</v>
      </c>
      <c r="K66" s="17">
        <v>531</v>
      </c>
      <c r="L66" s="17">
        <v>498</v>
      </c>
      <c r="M66" s="17">
        <v>42</v>
      </c>
      <c r="N66" s="17">
        <v>16</v>
      </c>
      <c r="O66" s="17">
        <v>524</v>
      </c>
      <c r="P66" s="17">
        <v>167</v>
      </c>
      <c r="Q66" s="17">
        <v>373</v>
      </c>
      <c r="R66" s="16">
        <v>30</v>
      </c>
      <c r="S66" s="15">
        <v>49</v>
      </c>
      <c r="T66" s="17">
        <v>364</v>
      </c>
      <c r="U66" s="17">
        <v>6</v>
      </c>
      <c r="V66" s="17">
        <v>429</v>
      </c>
      <c r="W66" s="17" t="s">
        <v>974</v>
      </c>
      <c r="X66" s="16">
        <v>237</v>
      </c>
      <c r="Y66" s="15">
        <v>171</v>
      </c>
      <c r="Z66" s="17">
        <v>320</v>
      </c>
      <c r="AA66" s="16">
        <v>17</v>
      </c>
      <c r="AB66" s="16">
        <v>613</v>
      </c>
      <c r="AC66" s="12"/>
    </row>
    <row r="67" spans="1:29" x14ac:dyDescent="0.35">
      <c r="A67" s="9"/>
      <c r="B67" s="13"/>
      <c r="C67" s="18">
        <v>0.22</v>
      </c>
      <c r="D67" s="19">
        <v>0.25</v>
      </c>
      <c r="E67" s="21">
        <v>0.22</v>
      </c>
      <c r="F67" s="21">
        <v>0.21</v>
      </c>
      <c r="G67" s="21">
        <v>0.22</v>
      </c>
      <c r="H67" s="21">
        <v>0.11</v>
      </c>
      <c r="I67" s="21">
        <v>0.22</v>
      </c>
      <c r="J67" s="21">
        <v>0.13</v>
      </c>
      <c r="K67" s="21">
        <v>0.22</v>
      </c>
      <c r="L67" s="21">
        <v>0.23</v>
      </c>
      <c r="M67" s="21">
        <v>0.17</v>
      </c>
      <c r="N67" s="21">
        <v>0.12</v>
      </c>
      <c r="O67" s="21">
        <v>0.22</v>
      </c>
      <c r="P67" s="21">
        <v>0.26</v>
      </c>
      <c r="Q67" s="21">
        <v>0.2</v>
      </c>
      <c r="R67" s="20">
        <v>0.23</v>
      </c>
      <c r="S67" s="19">
        <v>0.18</v>
      </c>
      <c r="T67" s="21">
        <v>0.21</v>
      </c>
      <c r="U67" s="21">
        <v>0.09</v>
      </c>
      <c r="V67" s="21">
        <v>0.22</v>
      </c>
      <c r="W67" s="17" t="s">
        <v>974</v>
      </c>
      <c r="X67" s="20">
        <v>0.17</v>
      </c>
      <c r="Y67" s="19">
        <v>0.21</v>
      </c>
      <c r="Z67" s="21">
        <v>0.23</v>
      </c>
      <c r="AA67" s="20">
        <v>0.21</v>
      </c>
      <c r="AB67" s="20">
        <v>0.22</v>
      </c>
      <c r="AC67" s="12"/>
    </row>
    <row r="68" spans="1:29" ht="29" x14ac:dyDescent="0.35">
      <c r="A68" s="9"/>
      <c r="B68" s="13"/>
      <c r="C68" s="15" t="s">
        <v>2525</v>
      </c>
      <c r="D68" s="15"/>
      <c r="E68" s="17" t="s">
        <v>1489</v>
      </c>
      <c r="F68" s="17" t="s">
        <v>1251</v>
      </c>
      <c r="G68" s="17" t="s">
        <v>1489</v>
      </c>
      <c r="H68" s="17"/>
      <c r="I68" s="17" t="s">
        <v>1489</v>
      </c>
      <c r="J68" s="17"/>
      <c r="K68" s="17" t="s">
        <v>1489</v>
      </c>
      <c r="L68" s="17" t="s">
        <v>3744</v>
      </c>
      <c r="M68" s="17"/>
      <c r="N68" s="17"/>
      <c r="O68" s="17" t="s">
        <v>3744</v>
      </c>
      <c r="P68" s="17" t="s">
        <v>3745</v>
      </c>
      <c r="Q68" s="17"/>
      <c r="R68" s="16" t="s">
        <v>1036</v>
      </c>
      <c r="S68" s="15"/>
      <c r="T68" s="17" t="s">
        <v>1287</v>
      </c>
      <c r="U68" s="17"/>
      <c r="V68" s="17" t="s">
        <v>1624</v>
      </c>
      <c r="W68" s="17"/>
      <c r="X68" s="16"/>
      <c r="Y68" s="15"/>
      <c r="Z68" s="17"/>
      <c r="AA68" s="16"/>
      <c r="AB68" s="16"/>
      <c r="AC68" s="12"/>
    </row>
    <row r="69" spans="1:29" ht="43.5" x14ac:dyDescent="0.35">
      <c r="A69" s="9"/>
      <c r="B69" s="22" t="s">
        <v>3715</v>
      </c>
      <c r="C69" s="11">
        <v>35</v>
      </c>
      <c r="D69" s="12" t="s">
        <v>974</v>
      </c>
      <c r="E69" s="6">
        <v>35</v>
      </c>
      <c r="F69" s="6">
        <v>1</v>
      </c>
      <c r="G69" s="6">
        <v>34</v>
      </c>
      <c r="H69" s="6">
        <v>1</v>
      </c>
      <c r="I69" s="6">
        <v>35</v>
      </c>
      <c r="J69" s="6">
        <v>2</v>
      </c>
      <c r="K69" s="6">
        <v>33</v>
      </c>
      <c r="L69" s="6">
        <v>31</v>
      </c>
      <c r="M69" s="6">
        <v>5</v>
      </c>
      <c r="N69" s="6">
        <v>3</v>
      </c>
      <c r="O69" s="6">
        <v>32</v>
      </c>
      <c r="P69" s="6">
        <v>11</v>
      </c>
      <c r="Q69" s="6">
        <v>25</v>
      </c>
      <c r="R69" s="9">
        <v>1</v>
      </c>
      <c r="S69" s="12">
        <v>4</v>
      </c>
      <c r="T69" s="6">
        <v>23</v>
      </c>
      <c r="U69" s="6" t="s">
        <v>974</v>
      </c>
      <c r="V69" s="6">
        <v>23</v>
      </c>
      <c r="W69" s="6" t="s">
        <v>974</v>
      </c>
      <c r="X69" s="9">
        <v>21</v>
      </c>
      <c r="Y69" s="12">
        <v>11</v>
      </c>
      <c r="Z69" s="6">
        <v>22</v>
      </c>
      <c r="AA69" s="9">
        <v>1</v>
      </c>
      <c r="AB69" s="9">
        <v>42</v>
      </c>
      <c r="AC69" s="12"/>
    </row>
    <row r="70" spans="1:29" x14ac:dyDescent="0.35">
      <c r="A70" s="9"/>
      <c r="B70" s="22"/>
      <c r="C70" s="23">
        <v>0.01</v>
      </c>
      <c r="D70" s="12" t="s">
        <v>974</v>
      </c>
      <c r="E70" s="26">
        <v>0.01</v>
      </c>
      <c r="F70" s="26">
        <v>0.01</v>
      </c>
      <c r="G70" s="26">
        <v>0.02</v>
      </c>
      <c r="H70" s="26">
        <v>0.01</v>
      </c>
      <c r="I70" s="26">
        <v>0.01</v>
      </c>
      <c r="J70" s="26">
        <v>0.03</v>
      </c>
      <c r="K70" s="26">
        <v>0.01</v>
      </c>
      <c r="L70" s="26">
        <v>0.01</v>
      </c>
      <c r="M70" s="26">
        <v>0.02</v>
      </c>
      <c r="N70" s="26">
        <v>0.02</v>
      </c>
      <c r="O70" s="26">
        <v>0.01</v>
      </c>
      <c r="P70" s="26">
        <v>0.02</v>
      </c>
      <c r="Q70" s="26">
        <v>0.01</v>
      </c>
      <c r="R70" s="25">
        <v>0.01</v>
      </c>
      <c r="S70" s="24">
        <v>0.01</v>
      </c>
      <c r="T70" s="26">
        <v>0.01</v>
      </c>
      <c r="U70" s="6" t="s">
        <v>974</v>
      </c>
      <c r="V70" s="26">
        <v>0.01</v>
      </c>
      <c r="W70" s="6" t="s">
        <v>974</v>
      </c>
      <c r="X70" s="25">
        <v>0.02</v>
      </c>
      <c r="Y70" s="24">
        <v>0.01</v>
      </c>
      <c r="Z70" s="26">
        <v>0.02</v>
      </c>
      <c r="AA70" s="25">
        <v>0.01</v>
      </c>
      <c r="AB70" s="25">
        <v>0.02</v>
      </c>
      <c r="AC70" s="12"/>
    </row>
    <row r="71" spans="1:29" x14ac:dyDescent="0.35">
      <c r="A71" s="9"/>
      <c r="B71" s="22"/>
      <c r="C71" s="11"/>
      <c r="D71" s="12"/>
      <c r="E71" s="6"/>
      <c r="F71" s="6"/>
      <c r="G71" s="6"/>
      <c r="H71" s="6"/>
      <c r="I71" s="6"/>
      <c r="J71" s="6"/>
      <c r="K71" s="6"/>
      <c r="L71" s="6"/>
      <c r="M71" s="6"/>
      <c r="N71" s="6"/>
      <c r="O71" s="6"/>
      <c r="P71" s="6"/>
      <c r="Q71" s="6"/>
      <c r="R71" s="9"/>
      <c r="S71" s="12"/>
      <c r="T71" s="6"/>
      <c r="U71" s="6"/>
      <c r="V71" s="6"/>
      <c r="W71" s="6"/>
      <c r="X71" s="9"/>
      <c r="Y71" s="12"/>
      <c r="Z71" s="6"/>
      <c r="AA71" s="9"/>
      <c r="AB71" s="9"/>
      <c r="AC71" s="12"/>
    </row>
    <row r="72" spans="1:29" x14ac:dyDescent="0.35">
      <c r="A72" s="9"/>
      <c r="B72" s="13" t="s">
        <v>1780</v>
      </c>
      <c r="C72" s="14">
        <v>120</v>
      </c>
      <c r="D72" s="15">
        <v>10</v>
      </c>
      <c r="E72" s="17">
        <v>110</v>
      </c>
      <c r="F72" s="17">
        <v>22</v>
      </c>
      <c r="G72" s="17">
        <v>97</v>
      </c>
      <c r="H72" s="17">
        <v>8</v>
      </c>
      <c r="I72" s="17">
        <v>111</v>
      </c>
      <c r="J72" s="17">
        <v>5</v>
      </c>
      <c r="K72" s="17">
        <v>114</v>
      </c>
      <c r="L72" s="17">
        <v>115</v>
      </c>
      <c r="M72" s="17">
        <v>5</v>
      </c>
      <c r="N72" s="17">
        <v>7</v>
      </c>
      <c r="O72" s="17">
        <v>112</v>
      </c>
      <c r="P72" s="17">
        <v>25</v>
      </c>
      <c r="Q72" s="17">
        <v>95</v>
      </c>
      <c r="R72" s="16">
        <v>4</v>
      </c>
      <c r="S72" s="15">
        <v>6</v>
      </c>
      <c r="T72" s="17">
        <v>93</v>
      </c>
      <c r="U72" s="17">
        <v>4</v>
      </c>
      <c r="V72" s="17">
        <v>97</v>
      </c>
      <c r="W72" s="17" t="s">
        <v>974</v>
      </c>
      <c r="X72" s="16">
        <v>85</v>
      </c>
      <c r="Y72" s="15">
        <v>36</v>
      </c>
      <c r="Z72" s="17">
        <v>71</v>
      </c>
      <c r="AA72" s="16">
        <v>4</v>
      </c>
      <c r="AB72" s="16">
        <v>164</v>
      </c>
      <c r="AC72" s="12"/>
    </row>
    <row r="73" spans="1:29" x14ac:dyDescent="0.35">
      <c r="A73" s="9"/>
      <c r="B73" s="13"/>
      <c r="C73" s="18">
        <v>0.05</v>
      </c>
      <c r="D73" s="19">
        <v>0.11</v>
      </c>
      <c r="E73" s="21">
        <v>0.05</v>
      </c>
      <c r="F73" s="21">
        <v>0.12</v>
      </c>
      <c r="G73" s="21">
        <v>0.04</v>
      </c>
      <c r="H73" s="21">
        <v>0.19</v>
      </c>
      <c r="I73" s="21">
        <v>0.05</v>
      </c>
      <c r="J73" s="21">
        <v>0.08</v>
      </c>
      <c r="K73" s="21">
        <v>0.05</v>
      </c>
      <c r="L73" s="21">
        <v>0.05</v>
      </c>
      <c r="M73" s="21">
        <v>0.02</v>
      </c>
      <c r="N73" s="21">
        <v>0.06</v>
      </c>
      <c r="O73" s="21">
        <v>0.05</v>
      </c>
      <c r="P73" s="21">
        <v>0.04</v>
      </c>
      <c r="Q73" s="21">
        <v>0.05</v>
      </c>
      <c r="R73" s="20">
        <v>0.03</v>
      </c>
      <c r="S73" s="19">
        <v>0.02</v>
      </c>
      <c r="T73" s="21">
        <v>0.05</v>
      </c>
      <c r="U73" s="21">
        <v>0.05</v>
      </c>
      <c r="V73" s="21">
        <v>0.05</v>
      </c>
      <c r="W73" s="17" t="s">
        <v>974</v>
      </c>
      <c r="X73" s="20">
        <v>0.06</v>
      </c>
      <c r="Y73" s="19">
        <v>0.04</v>
      </c>
      <c r="Z73" s="21">
        <v>0.05</v>
      </c>
      <c r="AA73" s="20">
        <v>0.05</v>
      </c>
      <c r="AB73" s="20">
        <v>0.06</v>
      </c>
      <c r="AC73" s="12"/>
    </row>
    <row r="74" spans="1:29" ht="29" x14ac:dyDescent="0.35">
      <c r="A74" s="9"/>
      <c r="B74" s="13"/>
      <c r="C74" s="15" t="s">
        <v>3658</v>
      </c>
      <c r="D74" s="15" t="s">
        <v>2125</v>
      </c>
      <c r="E74" s="17"/>
      <c r="F74" s="17" t="s">
        <v>2125</v>
      </c>
      <c r="G74" s="17"/>
      <c r="H74" s="17" t="s">
        <v>1846</v>
      </c>
      <c r="I74" s="17" t="s">
        <v>967</v>
      </c>
      <c r="J74" s="17" t="s">
        <v>1036</v>
      </c>
      <c r="K74" s="17" t="s">
        <v>967</v>
      </c>
      <c r="L74" s="17" t="s">
        <v>3746</v>
      </c>
      <c r="M74" s="17"/>
      <c r="N74" s="17"/>
      <c r="O74" s="17" t="s">
        <v>967</v>
      </c>
      <c r="P74" s="17"/>
      <c r="Q74" s="17" t="s">
        <v>3747</v>
      </c>
      <c r="R74" s="16"/>
      <c r="S74" s="15"/>
      <c r="T74" s="17"/>
      <c r="U74" s="17"/>
      <c r="V74" s="17"/>
      <c r="W74" s="17"/>
      <c r="X74" s="16" t="s">
        <v>1377</v>
      </c>
      <c r="Y74" s="15"/>
      <c r="Z74" s="17"/>
      <c r="AA74" s="16"/>
      <c r="AB74" s="16"/>
      <c r="AC74" s="12"/>
    </row>
    <row r="75" spans="1:29" x14ac:dyDescent="0.35">
      <c r="A75" s="9"/>
      <c r="B75" s="22" t="s">
        <v>980</v>
      </c>
      <c r="C75" s="11">
        <v>66</v>
      </c>
      <c r="D75" s="12" t="s">
        <v>975</v>
      </c>
      <c r="E75" s="6">
        <v>66</v>
      </c>
      <c r="F75" s="6">
        <v>7</v>
      </c>
      <c r="G75" s="6">
        <v>59</v>
      </c>
      <c r="H75" s="6">
        <v>1</v>
      </c>
      <c r="I75" s="6">
        <v>65</v>
      </c>
      <c r="J75" s="6">
        <v>2</v>
      </c>
      <c r="K75" s="6">
        <v>64</v>
      </c>
      <c r="L75" s="6">
        <v>57</v>
      </c>
      <c r="M75" s="6">
        <v>9</v>
      </c>
      <c r="N75" s="6">
        <v>6</v>
      </c>
      <c r="O75" s="6">
        <v>60</v>
      </c>
      <c r="P75" s="6">
        <v>11</v>
      </c>
      <c r="Q75" s="6">
        <v>55</v>
      </c>
      <c r="R75" s="9">
        <v>3</v>
      </c>
      <c r="S75" s="12">
        <v>2</v>
      </c>
      <c r="T75" s="6">
        <v>47</v>
      </c>
      <c r="U75" s="6">
        <v>5</v>
      </c>
      <c r="V75" s="6">
        <v>42</v>
      </c>
      <c r="W75" s="6" t="s">
        <v>974</v>
      </c>
      <c r="X75" s="9">
        <v>39</v>
      </c>
      <c r="Y75" s="12">
        <v>22</v>
      </c>
      <c r="Z75" s="6">
        <v>37</v>
      </c>
      <c r="AA75" s="9">
        <v>2</v>
      </c>
      <c r="AB75" s="9">
        <v>72</v>
      </c>
      <c r="AC75" s="12"/>
    </row>
    <row r="76" spans="1:29" x14ac:dyDescent="0.35">
      <c r="A76" s="9"/>
      <c r="B76" s="22"/>
      <c r="C76" s="23">
        <v>0.03</v>
      </c>
      <c r="D76" s="12" t="s">
        <v>975</v>
      </c>
      <c r="E76" s="26">
        <v>0.03</v>
      </c>
      <c r="F76" s="26">
        <v>0.04</v>
      </c>
      <c r="G76" s="26">
        <v>0.03</v>
      </c>
      <c r="H76" s="26">
        <v>0.02</v>
      </c>
      <c r="I76" s="26">
        <v>0.03</v>
      </c>
      <c r="J76" s="26">
        <v>0.04</v>
      </c>
      <c r="K76" s="26">
        <v>0.03</v>
      </c>
      <c r="L76" s="26">
        <v>0.03</v>
      </c>
      <c r="M76" s="26">
        <v>0.04</v>
      </c>
      <c r="N76" s="26">
        <v>0.04</v>
      </c>
      <c r="O76" s="26">
        <v>0.03</v>
      </c>
      <c r="P76" s="26">
        <v>0.02</v>
      </c>
      <c r="Q76" s="26">
        <v>0.03</v>
      </c>
      <c r="R76" s="25">
        <v>0.02</v>
      </c>
      <c r="S76" s="24">
        <v>0.01</v>
      </c>
      <c r="T76" s="26">
        <v>0.03</v>
      </c>
      <c r="U76" s="26">
        <v>7.0000000000000007E-2</v>
      </c>
      <c r="V76" s="26">
        <v>0.02</v>
      </c>
      <c r="W76" s="6" t="s">
        <v>974</v>
      </c>
      <c r="X76" s="25">
        <v>0.03</v>
      </c>
      <c r="Y76" s="24">
        <v>0.03</v>
      </c>
      <c r="Z76" s="26">
        <v>0.03</v>
      </c>
      <c r="AA76" s="25">
        <v>0.02</v>
      </c>
      <c r="AB76" s="25">
        <v>0.03</v>
      </c>
      <c r="AC76" s="12"/>
    </row>
    <row r="77" spans="1:29" x14ac:dyDescent="0.35">
      <c r="A77" s="9"/>
      <c r="B77" s="22"/>
      <c r="C77" s="12" t="s">
        <v>1194</v>
      </c>
      <c r="D77" s="12"/>
      <c r="E77" s="6"/>
      <c r="F77" s="6"/>
      <c r="G77" s="6"/>
      <c r="H77" s="6"/>
      <c r="I77" s="6"/>
      <c r="J77" s="6"/>
      <c r="K77" s="6"/>
      <c r="L77" s="6"/>
      <c r="M77" s="6"/>
      <c r="N77" s="6"/>
      <c r="O77" s="6"/>
      <c r="P77" s="6"/>
      <c r="Q77" s="6"/>
      <c r="R77" s="9"/>
      <c r="S77" s="12"/>
      <c r="T77" s="6" t="s">
        <v>1194</v>
      </c>
      <c r="U77" s="6" t="s">
        <v>1038</v>
      </c>
      <c r="V77" s="6"/>
      <c r="W77" s="6"/>
      <c r="X77" s="9"/>
      <c r="Y77" s="12"/>
      <c r="Z77" s="6"/>
      <c r="AA77" s="9"/>
      <c r="AB77" s="9"/>
      <c r="AC77" s="12"/>
    </row>
    <row r="78" spans="1:29" x14ac:dyDescent="0.35">
      <c r="A78" s="9"/>
      <c r="B78" s="28" t="s">
        <v>3098</v>
      </c>
      <c r="C78" s="14">
        <v>1126</v>
      </c>
      <c r="D78" s="15">
        <v>38</v>
      </c>
      <c r="E78" s="17">
        <v>1088</v>
      </c>
      <c r="F78" s="17">
        <v>71</v>
      </c>
      <c r="G78" s="17">
        <v>1055</v>
      </c>
      <c r="H78" s="17">
        <v>18</v>
      </c>
      <c r="I78" s="17">
        <v>1108</v>
      </c>
      <c r="J78" s="17">
        <v>39</v>
      </c>
      <c r="K78" s="17">
        <v>1087</v>
      </c>
      <c r="L78" s="17">
        <v>1034</v>
      </c>
      <c r="M78" s="17">
        <v>92</v>
      </c>
      <c r="N78" s="17">
        <v>41</v>
      </c>
      <c r="O78" s="17">
        <v>1085</v>
      </c>
      <c r="P78" s="17">
        <v>302</v>
      </c>
      <c r="Q78" s="17">
        <v>824</v>
      </c>
      <c r="R78" s="16">
        <v>39</v>
      </c>
      <c r="S78" s="15">
        <v>116</v>
      </c>
      <c r="T78" s="17">
        <v>836</v>
      </c>
      <c r="U78" s="17">
        <v>28</v>
      </c>
      <c r="V78" s="17">
        <v>888</v>
      </c>
      <c r="W78" s="17" t="s">
        <v>974</v>
      </c>
      <c r="X78" s="16">
        <v>760</v>
      </c>
      <c r="Y78" s="15">
        <v>384</v>
      </c>
      <c r="Z78" s="17">
        <v>645</v>
      </c>
      <c r="AA78" s="16">
        <v>35</v>
      </c>
      <c r="AB78" s="16">
        <v>1243</v>
      </c>
      <c r="AC78" s="12"/>
    </row>
    <row r="79" spans="1:29" x14ac:dyDescent="0.35">
      <c r="A79" s="9"/>
      <c r="B79" s="13"/>
      <c r="C79" s="18">
        <v>0.46</v>
      </c>
      <c r="D79" s="19">
        <v>0.44</v>
      </c>
      <c r="E79" s="21">
        <v>0.46</v>
      </c>
      <c r="F79" s="21">
        <v>0.38</v>
      </c>
      <c r="G79" s="21">
        <v>0.46</v>
      </c>
      <c r="H79" s="21">
        <v>0.4</v>
      </c>
      <c r="I79" s="21">
        <v>0.46</v>
      </c>
      <c r="J79" s="21">
        <v>0.6</v>
      </c>
      <c r="K79" s="21">
        <v>0.45</v>
      </c>
      <c r="L79" s="21">
        <v>0.47</v>
      </c>
      <c r="M79" s="21">
        <v>0.37</v>
      </c>
      <c r="N79" s="21">
        <v>0.31</v>
      </c>
      <c r="O79" s="21">
        <v>0.47</v>
      </c>
      <c r="P79" s="21">
        <v>0.48</v>
      </c>
      <c r="Q79" s="21">
        <v>0.45</v>
      </c>
      <c r="R79" s="20">
        <v>0.3</v>
      </c>
      <c r="S79" s="19">
        <v>0.44</v>
      </c>
      <c r="T79" s="21">
        <v>0.48</v>
      </c>
      <c r="U79" s="21">
        <v>0.41</v>
      </c>
      <c r="V79" s="21">
        <v>0.47</v>
      </c>
      <c r="W79" s="17" t="s">
        <v>974</v>
      </c>
      <c r="X79" s="20">
        <v>0.55000000000000004</v>
      </c>
      <c r="Y79" s="19">
        <v>0.46</v>
      </c>
      <c r="Z79" s="21">
        <v>0.46</v>
      </c>
      <c r="AA79" s="20">
        <v>0.42</v>
      </c>
      <c r="AB79" s="20">
        <v>0.45</v>
      </c>
      <c r="AC79" s="12"/>
    </row>
    <row r="80" spans="1:29" ht="29" x14ac:dyDescent="0.35">
      <c r="A80" s="9"/>
      <c r="B80" s="13"/>
      <c r="C80" s="15" t="s">
        <v>3737</v>
      </c>
      <c r="D80" s="15"/>
      <c r="E80" s="17" t="s">
        <v>3737</v>
      </c>
      <c r="F80" s="17"/>
      <c r="G80" s="17" t="s">
        <v>3748</v>
      </c>
      <c r="H80" s="17"/>
      <c r="I80" s="17" t="s">
        <v>3737</v>
      </c>
      <c r="J80" s="17" t="s">
        <v>3749</v>
      </c>
      <c r="K80" s="17" t="s">
        <v>3737</v>
      </c>
      <c r="L80" s="17" t="s">
        <v>3750</v>
      </c>
      <c r="M80" s="17" t="s">
        <v>1261</v>
      </c>
      <c r="N80" s="17"/>
      <c r="O80" s="17" t="s">
        <v>3750</v>
      </c>
      <c r="P80" s="17" t="s">
        <v>3737</v>
      </c>
      <c r="Q80" s="17" t="s">
        <v>3737</v>
      </c>
      <c r="R80" s="16"/>
      <c r="S80" s="15"/>
      <c r="T80" s="17" t="s">
        <v>1377</v>
      </c>
      <c r="U80" s="17"/>
      <c r="V80" s="17"/>
      <c r="W80" s="17"/>
      <c r="X80" s="16" t="s">
        <v>2759</v>
      </c>
      <c r="Y80" s="15"/>
      <c r="Z80" s="17"/>
      <c r="AA80" s="16"/>
      <c r="AB80" s="16"/>
      <c r="AC80" s="12"/>
    </row>
    <row r="81" spans="1:29" x14ac:dyDescent="0.35">
      <c r="A81" s="9"/>
      <c r="B81" s="10" t="s">
        <v>3099</v>
      </c>
      <c r="C81" s="11">
        <v>2026</v>
      </c>
      <c r="D81" s="12">
        <v>71</v>
      </c>
      <c r="E81" s="6">
        <v>1955</v>
      </c>
      <c r="F81" s="6">
        <v>148</v>
      </c>
      <c r="G81" s="6">
        <v>1878</v>
      </c>
      <c r="H81" s="6">
        <v>31</v>
      </c>
      <c r="I81" s="6">
        <v>1995</v>
      </c>
      <c r="J81" s="6">
        <v>49</v>
      </c>
      <c r="K81" s="6">
        <v>1978</v>
      </c>
      <c r="L81" s="6">
        <v>1825</v>
      </c>
      <c r="M81" s="6">
        <v>201</v>
      </c>
      <c r="N81" s="6">
        <v>103</v>
      </c>
      <c r="O81" s="6">
        <v>1924</v>
      </c>
      <c r="P81" s="6">
        <v>526</v>
      </c>
      <c r="Q81" s="6">
        <v>1500</v>
      </c>
      <c r="R81" s="9">
        <v>114</v>
      </c>
      <c r="S81" s="12">
        <v>221</v>
      </c>
      <c r="T81" s="6">
        <v>1408</v>
      </c>
      <c r="U81" s="6">
        <v>52</v>
      </c>
      <c r="V81" s="6">
        <v>1591</v>
      </c>
      <c r="W81" s="6" t="s">
        <v>974</v>
      </c>
      <c r="X81" s="9">
        <v>1086</v>
      </c>
      <c r="Y81" s="12">
        <v>671</v>
      </c>
      <c r="Z81" s="6">
        <v>1161</v>
      </c>
      <c r="AA81" s="9">
        <v>69</v>
      </c>
      <c r="AB81" s="9">
        <v>2294</v>
      </c>
      <c r="AC81" s="12"/>
    </row>
    <row r="82" spans="1:29" x14ac:dyDescent="0.35">
      <c r="A82" s="9"/>
      <c r="B82" s="22"/>
      <c r="C82" s="23">
        <v>0.82</v>
      </c>
      <c r="D82" s="24">
        <v>0.81</v>
      </c>
      <c r="E82" s="26">
        <v>0.82</v>
      </c>
      <c r="F82" s="26">
        <v>0.79</v>
      </c>
      <c r="G82" s="26">
        <v>0.83</v>
      </c>
      <c r="H82" s="26">
        <v>0.72</v>
      </c>
      <c r="I82" s="26">
        <v>0.83</v>
      </c>
      <c r="J82" s="26">
        <v>0.75</v>
      </c>
      <c r="K82" s="26">
        <v>0.83</v>
      </c>
      <c r="L82" s="26">
        <v>0.83</v>
      </c>
      <c r="M82" s="26">
        <v>0.8</v>
      </c>
      <c r="N82" s="26">
        <v>0.79</v>
      </c>
      <c r="O82" s="26">
        <v>0.83</v>
      </c>
      <c r="P82" s="26">
        <v>0.83</v>
      </c>
      <c r="Q82" s="26">
        <v>0.82</v>
      </c>
      <c r="R82" s="25">
        <v>0.88</v>
      </c>
      <c r="S82" s="24">
        <v>0.84</v>
      </c>
      <c r="T82" s="26">
        <v>0.82</v>
      </c>
      <c r="U82" s="26">
        <v>0.74</v>
      </c>
      <c r="V82" s="26">
        <v>0.83</v>
      </c>
      <c r="W82" s="6" t="s">
        <v>974</v>
      </c>
      <c r="X82" s="25">
        <v>0.78</v>
      </c>
      <c r="Y82" s="24">
        <v>0.81</v>
      </c>
      <c r="Z82" s="26">
        <v>0.83</v>
      </c>
      <c r="AA82" s="25">
        <v>0.84</v>
      </c>
      <c r="AB82" s="25">
        <v>0.83</v>
      </c>
      <c r="AC82" s="12"/>
    </row>
    <row r="83" spans="1:29" x14ac:dyDescent="0.35">
      <c r="A83" s="9"/>
      <c r="B83" s="22"/>
      <c r="C83" s="12" t="s">
        <v>3751</v>
      </c>
      <c r="D83" s="12"/>
      <c r="E83" s="6" t="s">
        <v>1251</v>
      </c>
      <c r="F83" s="6"/>
      <c r="G83" s="6" t="s">
        <v>1251</v>
      </c>
      <c r="H83" s="6"/>
      <c r="I83" s="6"/>
      <c r="J83" s="6"/>
      <c r="K83" s="6" t="s">
        <v>1251</v>
      </c>
      <c r="L83" s="6" t="s">
        <v>1251</v>
      </c>
      <c r="M83" s="6"/>
      <c r="N83" s="6"/>
      <c r="O83" s="6" t="s">
        <v>1251</v>
      </c>
      <c r="P83" s="6"/>
      <c r="Q83" s="6"/>
      <c r="R83" s="9" t="s">
        <v>3752</v>
      </c>
      <c r="S83" s="12"/>
      <c r="T83" s="6" t="s">
        <v>1287</v>
      </c>
      <c r="U83" s="6"/>
      <c r="V83" s="6" t="s">
        <v>1312</v>
      </c>
      <c r="W83" s="6"/>
      <c r="X83" s="9"/>
      <c r="Y83" s="12"/>
      <c r="Z83" s="6"/>
      <c r="AA83" s="9"/>
      <c r="AB83" s="9"/>
      <c r="AC83" s="12"/>
    </row>
    <row r="84" spans="1:29"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row>
    <row r="86" spans="1:29" x14ac:dyDescent="0.35">
      <c r="B86" s="1" t="s">
        <v>983</v>
      </c>
    </row>
    <row r="87" spans="1:29" x14ac:dyDescent="0.35">
      <c r="B87" s="1" t="s">
        <v>984</v>
      </c>
    </row>
    <row r="88" spans="1:29" x14ac:dyDescent="0.35">
      <c r="B88" s="1" t="s">
        <v>985</v>
      </c>
    </row>
    <row r="89" spans="1:29" x14ac:dyDescent="0.35">
      <c r="B89" s="1"/>
    </row>
    <row r="90" spans="1:29" x14ac:dyDescent="0.35">
      <c r="B90" s="1" t="s">
        <v>1199</v>
      </c>
    </row>
    <row r="91" spans="1:29" x14ac:dyDescent="0.35">
      <c r="B91" s="1" t="s">
        <v>987</v>
      </c>
    </row>
  </sheetData>
  <mergeCells count="3">
    <mergeCell ref="D13:R13"/>
    <mergeCell ref="S13:X13"/>
    <mergeCell ref="Y13:AA13"/>
  </mergeCells>
  <hyperlinks>
    <hyperlink ref="B1" location="Index!A337" display="Return to Index" xr:uid="{00000000-0004-0000-4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AC91"/>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756</v>
      </c>
    </row>
    <row r="8" spans="2:28" x14ac:dyDescent="0.35">
      <c r="B8" s="1" t="s">
        <v>745</v>
      </c>
    </row>
    <row r="10" spans="2:28" x14ac:dyDescent="0.35">
      <c r="B10" s="1" t="s">
        <v>746</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2770</v>
      </c>
      <c r="D15" s="31">
        <v>4</v>
      </c>
      <c r="E15" s="33">
        <v>7</v>
      </c>
      <c r="F15" s="33">
        <v>22</v>
      </c>
      <c r="G15" s="33">
        <v>33</v>
      </c>
      <c r="H15" s="33">
        <v>27</v>
      </c>
      <c r="I15" s="33">
        <v>2032</v>
      </c>
      <c r="J15" s="33">
        <v>411</v>
      </c>
      <c r="K15" s="33">
        <v>22</v>
      </c>
      <c r="L15" s="32">
        <v>245</v>
      </c>
      <c r="M15" s="31">
        <v>35</v>
      </c>
      <c r="N15" s="33">
        <v>28</v>
      </c>
      <c r="O15" s="33">
        <v>63</v>
      </c>
      <c r="P15" s="33">
        <v>3</v>
      </c>
      <c r="Q15" s="33">
        <v>2037</v>
      </c>
      <c r="R15" s="33">
        <v>407</v>
      </c>
      <c r="S15" s="33">
        <v>39</v>
      </c>
      <c r="T15" s="32">
        <v>221</v>
      </c>
      <c r="U15" s="31">
        <v>495</v>
      </c>
      <c r="V15" s="33">
        <v>1015</v>
      </c>
      <c r="W15" s="33">
        <v>1510</v>
      </c>
      <c r="X15" s="33">
        <v>164</v>
      </c>
      <c r="Y15" s="33">
        <v>109</v>
      </c>
      <c r="Z15" s="33">
        <v>164</v>
      </c>
      <c r="AA15" s="32">
        <v>823</v>
      </c>
      <c r="AB15" s="32">
        <v>2770</v>
      </c>
    </row>
    <row r="16" spans="2:28" x14ac:dyDescent="0.35">
      <c r="B16" s="30" t="s">
        <v>962</v>
      </c>
      <c r="C16" s="38">
        <v>2460</v>
      </c>
      <c r="D16" s="31" t="s">
        <v>1230</v>
      </c>
      <c r="E16" s="33" t="s">
        <v>1070</v>
      </c>
      <c r="F16" s="33" t="s">
        <v>1903</v>
      </c>
      <c r="G16" s="33" t="s">
        <v>1803</v>
      </c>
      <c r="H16" s="33" t="s">
        <v>1547</v>
      </c>
      <c r="I16" s="33">
        <v>1746</v>
      </c>
      <c r="J16" s="33">
        <v>402</v>
      </c>
      <c r="K16" s="33" t="s">
        <v>1224</v>
      </c>
      <c r="L16" s="32">
        <v>246</v>
      </c>
      <c r="M16" s="31" t="s">
        <v>1535</v>
      </c>
      <c r="N16" s="33" t="s">
        <v>1871</v>
      </c>
      <c r="O16" s="33" t="s">
        <v>1072</v>
      </c>
      <c r="P16" s="33" t="s">
        <v>1806</v>
      </c>
      <c r="Q16" s="33">
        <v>1833</v>
      </c>
      <c r="R16" s="33">
        <v>359</v>
      </c>
      <c r="S16" s="33" t="s">
        <v>1568</v>
      </c>
      <c r="T16" s="32">
        <v>180</v>
      </c>
      <c r="U16" s="31">
        <v>388</v>
      </c>
      <c r="V16" s="33">
        <v>928</v>
      </c>
      <c r="W16" s="33">
        <v>1316</v>
      </c>
      <c r="X16" s="33">
        <v>141</v>
      </c>
      <c r="Y16" s="33" t="s">
        <v>1124</v>
      </c>
      <c r="Z16" s="33" t="s">
        <v>1793</v>
      </c>
      <c r="AA16" s="32">
        <v>752</v>
      </c>
      <c r="AB16" s="32">
        <v>2770</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3702</v>
      </c>
      <c r="C18" s="14">
        <v>657</v>
      </c>
      <c r="D18" s="15" t="s">
        <v>975</v>
      </c>
      <c r="E18" s="17">
        <v>1</v>
      </c>
      <c r="F18" s="17">
        <v>4</v>
      </c>
      <c r="G18" s="17">
        <v>6</v>
      </c>
      <c r="H18" s="17">
        <v>9</v>
      </c>
      <c r="I18" s="17">
        <v>524</v>
      </c>
      <c r="J18" s="17">
        <v>56</v>
      </c>
      <c r="K18" s="17">
        <v>3</v>
      </c>
      <c r="L18" s="16">
        <v>59</v>
      </c>
      <c r="M18" s="15">
        <v>6</v>
      </c>
      <c r="N18" s="17">
        <v>4</v>
      </c>
      <c r="O18" s="17">
        <v>10</v>
      </c>
      <c r="P18" s="17">
        <v>1</v>
      </c>
      <c r="Q18" s="17">
        <v>521</v>
      </c>
      <c r="R18" s="17">
        <v>76</v>
      </c>
      <c r="S18" s="17">
        <v>7</v>
      </c>
      <c r="T18" s="16">
        <v>43</v>
      </c>
      <c r="U18" s="15">
        <v>104</v>
      </c>
      <c r="V18" s="17">
        <v>244</v>
      </c>
      <c r="W18" s="17">
        <v>348</v>
      </c>
      <c r="X18" s="17">
        <v>33</v>
      </c>
      <c r="Y18" s="17">
        <v>27</v>
      </c>
      <c r="Z18" s="17">
        <v>37</v>
      </c>
      <c r="AA18" s="16">
        <v>213</v>
      </c>
      <c r="AB18" s="16">
        <v>710</v>
      </c>
      <c r="AC18" s="12"/>
    </row>
    <row r="19" spans="1:29" x14ac:dyDescent="0.35">
      <c r="A19" s="9"/>
      <c r="B19" s="13"/>
      <c r="C19" s="18">
        <v>0.27</v>
      </c>
      <c r="D19" s="19">
        <v>0.12</v>
      </c>
      <c r="E19" s="21">
        <v>0.22</v>
      </c>
      <c r="F19" s="21">
        <v>0.24</v>
      </c>
      <c r="G19" s="21">
        <v>0.22</v>
      </c>
      <c r="H19" s="21">
        <v>0.4</v>
      </c>
      <c r="I19" s="21">
        <v>0.3</v>
      </c>
      <c r="J19" s="21">
        <v>0.14000000000000001</v>
      </c>
      <c r="K19" s="21">
        <v>0.21</v>
      </c>
      <c r="L19" s="20">
        <v>0.24</v>
      </c>
      <c r="M19" s="19">
        <v>0.17</v>
      </c>
      <c r="N19" s="21">
        <v>0.14000000000000001</v>
      </c>
      <c r="O19" s="21">
        <v>0.16</v>
      </c>
      <c r="P19" s="21">
        <v>0.54</v>
      </c>
      <c r="Q19" s="21">
        <v>0.28000000000000003</v>
      </c>
      <c r="R19" s="21">
        <v>0.21</v>
      </c>
      <c r="S19" s="21">
        <v>0.28999999999999998</v>
      </c>
      <c r="T19" s="20">
        <v>0.24</v>
      </c>
      <c r="U19" s="19">
        <v>0.27</v>
      </c>
      <c r="V19" s="21">
        <v>0.26</v>
      </c>
      <c r="W19" s="21">
        <v>0.26</v>
      </c>
      <c r="X19" s="21">
        <v>0.23</v>
      </c>
      <c r="Y19" s="21">
        <v>0.27</v>
      </c>
      <c r="Z19" s="21">
        <v>0.24</v>
      </c>
      <c r="AA19" s="20">
        <v>0.28000000000000003</v>
      </c>
      <c r="AB19" s="20">
        <v>0.26</v>
      </c>
      <c r="AC19" s="12"/>
    </row>
    <row r="20" spans="1:29" x14ac:dyDescent="0.35">
      <c r="A20" s="9"/>
      <c r="B20" s="13"/>
      <c r="C20" s="15" t="s">
        <v>3242</v>
      </c>
      <c r="D20" s="15"/>
      <c r="E20" s="17"/>
      <c r="F20" s="17"/>
      <c r="G20" s="17"/>
      <c r="H20" s="17"/>
      <c r="I20" s="17" t="s">
        <v>1359</v>
      </c>
      <c r="J20" s="17"/>
      <c r="K20" s="17"/>
      <c r="L20" s="16" t="s">
        <v>1177</v>
      </c>
      <c r="M20" s="15"/>
      <c r="N20" s="17"/>
      <c r="O20" s="17"/>
      <c r="P20" s="17"/>
      <c r="Q20" s="17" t="s">
        <v>1335</v>
      </c>
      <c r="R20" s="17"/>
      <c r="S20" s="17"/>
      <c r="T20" s="16"/>
      <c r="U20" s="15"/>
      <c r="V20" s="17"/>
      <c r="W20" s="17"/>
      <c r="X20" s="17"/>
      <c r="Y20" s="17"/>
      <c r="Z20" s="17"/>
      <c r="AA20" s="16"/>
      <c r="AB20" s="16"/>
      <c r="AC20" s="12"/>
    </row>
    <row r="21" spans="1:29" ht="29" x14ac:dyDescent="0.35">
      <c r="A21" s="9"/>
      <c r="B21" s="22" t="s">
        <v>3095</v>
      </c>
      <c r="C21" s="11">
        <v>521</v>
      </c>
      <c r="D21" s="12" t="s">
        <v>974</v>
      </c>
      <c r="E21" s="6" t="s">
        <v>974</v>
      </c>
      <c r="F21" s="6">
        <v>4</v>
      </c>
      <c r="G21" s="6">
        <v>4</v>
      </c>
      <c r="H21" s="6">
        <v>4</v>
      </c>
      <c r="I21" s="6">
        <v>362</v>
      </c>
      <c r="J21" s="6">
        <v>88</v>
      </c>
      <c r="K21" s="6">
        <v>1</v>
      </c>
      <c r="L21" s="9">
        <v>61</v>
      </c>
      <c r="M21" s="12">
        <v>8</v>
      </c>
      <c r="N21" s="6">
        <v>4</v>
      </c>
      <c r="O21" s="6">
        <v>12</v>
      </c>
      <c r="P21" s="6" t="s">
        <v>974</v>
      </c>
      <c r="Q21" s="6">
        <v>398</v>
      </c>
      <c r="R21" s="6">
        <v>68</v>
      </c>
      <c r="S21" s="6">
        <v>5</v>
      </c>
      <c r="T21" s="9">
        <v>38</v>
      </c>
      <c r="U21" s="12">
        <v>72</v>
      </c>
      <c r="V21" s="6">
        <v>232</v>
      </c>
      <c r="W21" s="6">
        <v>304</v>
      </c>
      <c r="X21" s="6">
        <v>26</v>
      </c>
      <c r="Y21" s="6">
        <v>14</v>
      </c>
      <c r="Z21" s="6">
        <v>30</v>
      </c>
      <c r="AA21" s="9">
        <v>146</v>
      </c>
      <c r="AB21" s="9">
        <v>606</v>
      </c>
      <c r="AC21" s="12"/>
    </row>
    <row r="22" spans="1:29" x14ac:dyDescent="0.35">
      <c r="A22" s="9"/>
      <c r="B22" s="22"/>
      <c r="C22" s="23">
        <v>0.21</v>
      </c>
      <c r="D22" s="12" t="s">
        <v>974</v>
      </c>
      <c r="E22" s="6" t="s">
        <v>974</v>
      </c>
      <c r="F22" s="26">
        <v>0.25</v>
      </c>
      <c r="G22" s="26">
        <v>0.16</v>
      </c>
      <c r="H22" s="26">
        <v>0.18</v>
      </c>
      <c r="I22" s="26">
        <v>0.21</v>
      </c>
      <c r="J22" s="26">
        <v>0.22</v>
      </c>
      <c r="K22" s="26">
        <v>7.0000000000000007E-2</v>
      </c>
      <c r="L22" s="25">
        <v>0.25</v>
      </c>
      <c r="M22" s="24">
        <v>0.22</v>
      </c>
      <c r="N22" s="26">
        <v>0.15</v>
      </c>
      <c r="O22" s="26">
        <v>0.19</v>
      </c>
      <c r="P22" s="6" t="s">
        <v>974</v>
      </c>
      <c r="Q22" s="26">
        <v>0.22</v>
      </c>
      <c r="R22" s="26">
        <v>0.19</v>
      </c>
      <c r="S22" s="26">
        <v>0.2</v>
      </c>
      <c r="T22" s="25">
        <v>0.21</v>
      </c>
      <c r="U22" s="24">
        <v>0.19</v>
      </c>
      <c r="V22" s="26">
        <v>0.25</v>
      </c>
      <c r="W22" s="26">
        <v>0.23</v>
      </c>
      <c r="X22" s="26">
        <v>0.19</v>
      </c>
      <c r="Y22" s="26">
        <v>0.14000000000000001</v>
      </c>
      <c r="Z22" s="26">
        <v>0.2</v>
      </c>
      <c r="AA22" s="25">
        <v>0.19</v>
      </c>
      <c r="AB22" s="25">
        <v>0.22</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t="s">
        <v>2388</v>
      </c>
      <c r="W23" s="6" t="s">
        <v>1446</v>
      </c>
      <c r="X23" s="6"/>
      <c r="Y23" s="6"/>
      <c r="Z23" s="6"/>
      <c r="AA23" s="9"/>
      <c r="AB23" s="9"/>
      <c r="AC23" s="12"/>
    </row>
    <row r="24" spans="1:29" x14ac:dyDescent="0.35">
      <c r="A24" s="9"/>
      <c r="B24" s="13" t="s">
        <v>3094</v>
      </c>
      <c r="C24" s="14">
        <v>504</v>
      </c>
      <c r="D24" s="15">
        <v>1</v>
      </c>
      <c r="E24" s="17">
        <v>1</v>
      </c>
      <c r="F24" s="17">
        <v>3</v>
      </c>
      <c r="G24" s="17">
        <v>6</v>
      </c>
      <c r="H24" s="17">
        <v>8</v>
      </c>
      <c r="I24" s="17">
        <v>380</v>
      </c>
      <c r="J24" s="17">
        <v>68</v>
      </c>
      <c r="K24" s="17">
        <v>1</v>
      </c>
      <c r="L24" s="16">
        <v>41</v>
      </c>
      <c r="M24" s="15">
        <v>7</v>
      </c>
      <c r="N24" s="17">
        <v>5</v>
      </c>
      <c r="O24" s="17">
        <v>12</v>
      </c>
      <c r="P24" s="17" t="s">
        <v>974</v>
      </c>
      <c r="Q24" s="17">
        <v>398</v>
      </c>
      <c r="R24" s="17">
        <v>59</v>
      </c>
      <c r="S24" s="17">
        <v>5</v>
      </c>
      <c r="T24" s="16">
        <v>30</v>
      </c>
      <c r="U24" s="15">
        <v>62</v>
      </c>
      <c r="V24" s="17">
        <v>216</v>
      </c>
      <c r="W24" s="17">
        <v>278</v>
      </c>
      <c r="X24" s="17">
        <v>27</v>
      </c>
      <c r="Y24" s="17">
        <v>19</v>
      </c>
      <c r="Z24" s="17">
        <v>25</v>
      </c>
      <c r="AA24" s="16">
        <v>156</v>
      </c>
      <c r="AB24" s="16">
        <v>569</v>
      </c>
      <c r="AC24" s="12"/>
    </row>
    <row r="25" spans="1:29" x14ac:dyDescent="0.35">
      <c r="A25" s="9"/>
      <c r="B25" s="13"/>
      <c r="C25" s="18">
        <v>0.2</v>
      </c>
      <c r="D25" s="19">
        <v>0.37</v>
      </c>
      <c r="E25" s="21">
        <v>0.26</v>
      </c>
      <c r="F25" s="21">
        <v>0.16</v>
      </c>
      <c r="G25" s="21">
        <v>0.21</v>
      </c>
      <c r="H25" s="21">
        <v>0.34</v>
      </c>
      <c r="I25" s="21">
        <v>0.22</v>
      </c>
      <c r="J25" s="21">
        <v>0.17</v>
      </c>
      <c r="K25" s="21">
        <v>0.05</v>
      </c>
      <c r="L25" s="20">
        <v>0.17</v>
      </c>
      <c r="M25" s="19">
        <v>0.19</v>
      </c>
      <c r="N25" s="21">
        <v>0.18</v>
      </c>
      <c r="O25" s="21">
        <v>0.19</v>
      </c>
      <c r="P25" s="17" t="s">
        <v>974</v>
      </c>
      <c r="Q25" s="21">
        <v>0.22</v>
      </c>
      <c r="R25" s="21">
        <v>0.17</v>
      </c>
      <c r="S25" s="21">
        <v>0.21</v>
      </c>
      <c r="T25" s="20">
        <v>0.17</v>
      </c>
      <c r="U25" s="19">
        <v>0.16</v>
      </c>
      <c r="V25" s="21">
        <v>0.23</v>
      </c>
      <c r="W25" s="21">
        <v>0.21</v>
      </c>
      <c r="X25" s="21">
        <v>0.19</v>
      </c>
      <c r="Y25" s="21">
        <v>0.19</v>
      </c>
      <c r="Z25" s="21">
        <v>0.16</v>
      </c>
      <c r="AA25" s="20">
        <v>0.21</v>
      </c>
      <c r="AB25" s="20">
        <v>0.21</v>
      </c>
      <c r="AC25" s="12"/>
    </row>
    <row r="26" spans="1:29" x14ac:dyDescent="0.35">
      <c r="A26" s="9"/>
      <c r="B26" s="13"/>
      <c r="C26" s="15" t="s">
        <v>1038</v>
      </c>
      <c r="D26" s="15"/>
      <c r="E26" s="17"/>
      <c r="F26" s="17"/>
      <c r="G26" s="17"/>
      <c r="H26" s="17"/>
      <c r="I26" s="17" t="s">
        <v>1027</v>
      </c>
      <c r="J26" s="17"/>
      <c r="K26" s="17"/>
      <c r="L26" s="16"/>
      <c r="M26" s="15"/>
      <c r="N26" s="17"/>
      <c r="O26" s="17"/>
      <c r="P26" s="17"/>
      <c r="Q26" s="17" t="s">
        <v>1027</v>
      </c>
      <c r="R26" s="17"/>
      <c r="S26" s="17"/>
      <c r="T26" s="16"/>
      <c r="U26" s="15"/>
      <c r="V26" s="17" t="s">
        <v>1754</v>
      </c>
      <c r="W26" s="17" t="s">
        <v>1038</v>
      </c>
      <c r="X26" s="17"/>
      <c r="Y26" s="17"/>
      <c r="Z26" s="17"/>
      <c r="AA26" s="16"/>
      <c r="AB26" s="16"/>
      <c r="AC26" s="12"/>
    </row>
    <row r="27" spans="1:29" ht="29" x14ac:dyDescent="0.35">
      <c r="A27" s="9"/>
      <c r="B27" s="22" t="s">
        <v>3090</v>
      </c>
      <c r="C27" s="11">
        <v>500</v>
      </c>
      <c r="D27" s="12">
        <v>1</v>
      </c>
      <c r="E27" s="6">
        <v>2</v>
      </c>
      <c r="F27" s="6">
        <v>1</v>
      </c>
      <c r="G27" s="6">
        <v>5</v>
      </c>
      <c r="H27" s="6">
        <v>1</v>
      </c>
      <c r="I27" s="6">
        <v>415</v>
      </c>
      <c r="J27" s="6">
        <v>35</v>
      </c>
      <c r="K27" s="6">
        <v>1</v>
      </c>
      <c r="L27" s="9">
        <v>43</v>
      </c>
      <c r="M27" s="12">
        <v>8</v>
      </c>
      <c r="N27" s="6">
        <v>5</v>
      </c>
      <c r="O27" s="6">
        <v>13</v>
      </c>
      <c r="P27" s="6" t="s">
        <v>974</v>
      </c>
      <c r="Q27" s="6">
        <v>393</v>
      </c>
      <c r="R27" s="6">
        <v>59</v>
      </c>
      <c r="S27" s="6">
        <v>2</v>
      </c>
      <c r="T27" s="9">
        <v>34</v>
      </c>
      <c r="U27" s="12">
        <v>83</v>
      </c>
      <c r="V27" s="6">
        <v>208</v>
      </c>
      <c r="W27" s="6">
        <v>292</v>
      </c>
      <c r="X27" s="6">
        <v>25</v>
      </c>
      <c r="Y27" s="6">
        <v>14</v>
      </c>
      <c r="Z27" s="6">
        <v>24</v>
      </c>
      <c r="AA27" s="9">
        <v>146</v>
      </c>
      <c r="AB27" s="9">
        <v>601</v>
      </c>
      <c r="AC27" s="12"/>
    </row>
    <row r="28" spans="1:29" x14ac:dyDescent="0.35">
      <c r="A28" s="9"/>
      <c r="B28" s="22"/>
      <c r="C28" s="23">
        <v>0.2</v>
      </c>
      <c r="D28" s="24">
        <v>0.37</v>
      </c>
      <c r="E28" s="26">
        <v>0.39</v>
      </c>
      <c r="F28" s="26">
        <v>0.09</v>
      </c>
      <c r="G28" s="26">
        <v>0.19</v>
      </c>
      <c r="H28" s="26">
        <v>0.04</v>
      </c>
      <c r="I28" s="26">
        <v>0.24</v>
      </c>
      <c r="J28" s="26">
        <v>0.09</v>
      </c>
      <c r="K28" s="26">
        <v>0.06</v>
      </c>
      <c r="L28" s="25">
        <v>0.18</v>
      </c>
      <c r="M28" s="24">
        <v>0.22</v>
      </c>
      <c r="N28" s="26">
        <v>0.19</v>
      </c>
      <c r="O28" s="26">
        <v>0.2</v>
      </c>
      <c r="P28" s="6" t="s">
        <v>974</v>
      </c>
      <c r="Q28" s="26">
        <v>0.21</v>
      </c>
      <c r="R28" s="26">
        <v>0.16</v>
      </c>
      <c r="S28" s="26">
        <v>0.08</v>
      </c>
      <c r="T28" s="25">
        <v>0.19</v>
      </c>
      <c r="U28" s="24">
        <v>0.21</v>
      </c>
      <c r="V28" s="26">
        <v>0.22</v>
      </c>
      <c r="W28" s="26">
        <v>0.22</v>
      </c>
      <c r="X28" s="26">
        <v>0.18</v>
      </c>
      <c r="Y28" s="26">
        <v>0.14000000000000001</v>
      </c>
      <c r="Z28" s="26">
        <v>0.16</v>
      </c>
      <c r="AA28" s="25">
        <v>0.19</v>
      </c>
      <c r="AB28" s="25">
        <v>0.22</v>
      </c>
      <c r="AC28" s="12"/>
    </row>
    <row r="29" spans="1:29" x14ac:dyDescent="0.35">
      <c r="A29" s="9"/>
      <c r="B29" s="22"/>
      <c r="C29" s="12" t="s">
        <v>1177</v>
      </c>
      <c r="D29" s="12"/>
      <c r="E29" s="6"/>
      <c r="F29" s="6"/>
      <c r="G29" s="6"/>
      <c r="H29" s="6"/>
      <c r="I29" s="6" t="s">
        <v>1359</v>
      </c>
      <c r="J29" s="6"/>
      <c r="K29" s="6"/>
      <c r="L29" s="9" t="s">
        <v>1177</v>
      </c>
      <c r="M29" s="12"/>
      <c r="N29" s="6"/>
      <c r="O29" s="6"/>
      <c r="P29" s="6"/>
      <c r="Q29" s="6"/>
      <c r="R29" s="6"/>
      <c r="S29" s="6"/>
      <c r="T29" s="9"/>
      <c r="U29" s="12"/>
      <c r="V29" s="6"/>
      <c r="W29" s="6" t="s">
        <v>1027</v>
      </c>
      <c r="X29" s="6"/>
      <c r="Y29" s="6"/>
      <c r="Z29" s="6"/>
      <c r="AA29" s="9"/>
      <c r="AB29" s="9"/>
      <c r="AC29" s="12"/>
    </row>
    <row r="30" spans="1:29" ht="43.5" x14ac:dyDescent="0.35">
      <c r="A30" s="9"/>
      <c r="B30" s="13" t="s">
        <v>3087</v>
      </c>
      <c r="C30" s="14">
        <v>439</v>
      </c>
      <c r="D30" s="15">
        <v>1</v>
      </c>
      <c r="E30" s="17">
        <v>1</v>
      </c>
      <c r="F30" s="17">
        <v>2</v>
      </c>
      <c r="G30" s="17">
        <v>5</v>
      </c>
      <c r="H30" s="17">
        <v>7</v>
      </c>
      <c r="I30" s="17">
        <v>328</v>
      </c>
      <c r="J30" s="17">
        <v>56</v>
      </c>
      <c r="K30" s="17">
        <v>4</v>
      </c>
      <c r="L30" s="16">
        <v>40</v>
      </c>
      <c r="M30" s="15">
        <v>5</v>
      </c>
      <c r="N30" s="17">
        <v>4</v>
      </c>
      <c r="O30" s="17">
        <v>9</v>
      </c>
      <c r="P30" s="17" t="s">
        <v>974</v>
      </c>
      <c r="Q30" s="17">
        <v>362</v>
      </c>
      <c r="R30" s="17">
        <v>43</v>
      </c>
      <c r="S30" s="17">
        <v>3</v>
      </c>
      <c r="T30" s="16">
        <v>22</v>
      </c>
      <c r="U30" s="15">
        <v>45</v>
      </c>
      <c r="V30" s="17">
        <v>130</v>
      </c>
      <c r="W30" s="17">
        <v>175</v>
      </c>
      <c r="X30" s="17">
        <v>53</v>
      </c>
      <c r="Y30" s="17">
        <v>22</v>
      </c>
      <c r="Z30" s="17">
        <v>11</v>
      </c>
      <c r="AA30" s="16">
        <v>179</v>
      </c>
      <c r="AB30" s="16">
        <v>453</v>
      </c>
      <c r="AC30" s="12"/>
    </row>
    <row r="31" spans="1:29" x14ac:dyDescent="0.35">
      <c r="A31" s="9"/>
      <c r="B31" s="13"/>
      <c r="C31" s="18">
        <v>0.18</v>
      </c>
      <c r="D31" s="19">
        <v>0.37</v>
      </c>
      <c r="E31" s="21">
        <v>0.26</v>
      </c>
      <c r="F31" s="21">
        <v>0.12</v>
      </c>
      <c r="G31" s="21">
        <v>0.19</v>
      </c>
      <c r="H31" s="21">
        <v>0.28000000000000003</v>
      </c>
      <c r="I31" s="21">
        <v>0.19</v>
      </c>
      <c r="J31" s="21">
        <v>0.14000000000000001</v>
      </c>
      <c r="K31" s="21">
        <v>0.25</v>
      </c>
      <c r="L31" s="20">
        <v>0.16</v>
      </c>
      <c r="M31" s="19">
        <v>0.15</v>
      </c>
      <c r="N31" s="21">
        <v>0.13</v>
      </c>
      <c r="O31" s="21">
        <v>0.14000000000000001</v>
      </c>
      <c r="P31" s="17" t="s">
        <v>974</v>
      </c>
      <c r="Q31" s="21">
        <v>0.2</v>
      </c>
      <c r="R31" s="21">
        <v>0.12</v>
      </c>
      <c r="S31" s="21">
        <v>0.15</v>
      </c>
      <c r="T31" s="20">
        <v>0.12</v>
      </c>
      <c r="U31" s="19">
        <v>0.12</v>
      </c>
      <c r="V31" s="21">
        <v>0.14000000000000001</v>
      </c>
      <c r="W31" s="21">
        <v>0.13</v>
      </c>
      <c r="X31" s="21">
        <v>0.37</v>
      </c>
      <c r="Y31" s="21">
        <v>0.22</v>
      </c>
      <c r="Z31" s="21">
        <v>7.0000000000000007E-2</v>
      </c>
      <c r="AA31" s="20">
        <v>0.24</v>
      </c>
      <c r="AB31" s="20">
        <v>0.16</v>
      </c>
      <c r="AC31" s="12"/>
    </row>
    <row r="32" spans="1:29" x14ac:dyDescent="0.35">
      <c r="A32" s="9"/>
      <c r="B32" s="13"/>
      <c r="C32" s="15" t="s">
        <v>3753</v>
      </c>
      <c r="D32" s="15"/>
      <c r="E32" s="17"/>
      <c r="F32" s="17"/>
      <c r="G32" s="17"/>
      <c r="H32" s="17"/>
      <c r="I32" s="17"/>
      <c r="J32" s="17"/>
      <c r="K32" s="17"/>
      <c r="L32" s="16"/>
      <c r="M32" s="15"/>
      <c r="N32" s="17"/>
      <c r="O32" s="17"/>
      <c r="P32" s="17"/>
      <c r="Q32" s="17" t="s">
        <v>1673</v>
      </c>
      <c r="R32" s="17"/>
      <c r="S32" s="17"/>
      <c r="T32" s="16"/>
      <c r="U32" s="15"/>
      <c r="V32" s="17"/>
      <c r="W32" s="17"/>
      <c r="X32" s="17" t="s">
        <v>2832</v>
      </c>
      <c r="Y32" s="17" t="s">
        <v>2101</v>
      </c>
      <c r="Z32" s="17"/>
      <c r="AA32" s="16" t="s">
        <v>2096</v>
      </c>
      <c r="AB32" s="16"/>
      <c r="AC32" s="12"/>
    </row>
    <row r="33" spans="1:29" ht="43.5" x14ac:dyDescent="0.35">
      <c r="A33" s="9"/>
      <c r="B33" s="22" t="s">
        <v>3704</v>
      </c>
      <c r="C33" s="11">
        <v>407</v>
      </c>
      <c r="D33" s="12" t="s">
        <v>974</v>
      </c>
      <c r="E33" s="6">
        <v>2</v>
      </c>
      <c r="F33" s="6">
        <v>2</v>
      </c>
      <c r="G33" s="6">
        <v>4</v>
      </c>
      <c r="H33" s="6">
        <v>3</v>
      </c>
      <c r="I33" s="6">
        <v>321</v>
      </c>
      <c r="J33" s="6">
        <v>38</v>
      </c>
      <c r="K33" s="6">
        <v>2</v>
      </c>
      <c r="L33" s="9">
        <v>41</v>
      </c>
      <c r="M33" s="12">
        <v>11</v>
      </c>
      <c r="N33" s="6">
        <v>8</v>
      </c>
      <c r="O33" s="6">
        <v>19</v>
      </c>
      <c r="P33" s="6" t="s">
        <v>974</v>
      </c>
      <c r="Q33" s="6">
        <v>320</v>
      </c>
      <c r="R33" s="6">
        <v>42</v>
      </c>
      <c r="S33" s="6">
        <v>3</v>
      </c>
      <c r="T33" s="9">
        <v>23</v>
      </c>
      <c r="U33" s="12">
        <v>65</v>
      </c>
      <c r="V33" s="6">
        <v>145</v>
      </c>
      <c r="W33" s="6">
        <v>210</v>
      </c>
      <c r="X33" s="6">
        <v>29</v>
      </c>
      <c r="Y33" s="6">
        <v>12</v>
      </c>
      <c r="Z33" s="6">
        <v>22</v>
      </c>
      <c r="AA33" s="9">
        <v>134</v>
      </c>
      <c r="AB33" s="9">
        <v>492</v>
      </c>
      <c r="AC33" s="12"/>
    </row>
    <row r="34" spans="1:29" x14ac:dyDescent="0.35">
      <c r="A34" s="9"/>
      <c r="B34" s="22"/>
      <c r="C34" s="23">
        <v>0.17</v>
      </c>
      <c r="D34" s="12" t="s">
        <v>974</v>
      </c>
      <c r="E34" s="26">
        <v>0.32</v>
      </c>
      <c r="F34" s="26">
        <v>0.11</v>
      </c>
      <c r="G34" s="26">
        <v>0.14000000000000001</v>
      </c>
      <c r="H34" s="26">
        <v>0.11</v>
      </c>
      <c r="I34" s="26">
        <v>0.18</v>
      </c>
      <c r="J34" s="26">
        <v>0.09</v>
      </c>
      <c r="K34" s="26">
        <v>0.1</v>
      </c>
      <c r="L34" s="25">
        <v>0.17</v>
      </c>
      <c r="M34" s="24">
        <v>0.31</v>
      </c>
      <c r="N34" s="26">
        <v>0.28999999999999998</v>
      </c>
      <c r="O34" s="26">
        <v>0.3</v>
      </c>
      <c r="P34" s="6" t="s">
        <v>974</v>
      </c>
      <c r="Q34" s="26">
        <v>0.17</v>
      </c>
      <c r="R34" s="26">
        <v>0.12</v>
      </c>
      <c r="S34" s="26">
        <v>0.15</v>
      </c>
      <c r="T34" s="25">
        <v>0.13</v>
      </c>
      <c r="U34" s="24">
        <v>0.17</v>
      </c>
      <c r="V34" s="26">
        <v>0.16</v>
      </c>
      <c r="W34" s="26">
        <v>0.16</v>
      </c>
      <c r="X34" s="26">
        <v>0.21</v>
      </c>
      <c r="Y34" s="26">
        <v>0.12</v>
      </c>
      <c r="Z34" s="26">
        <v>0.15</v>
      </c>
      <c r="AA34" s="25">
        <v>0.18</v>
      </c>
      <c r="AB34" s="25">
        <v>0.18</v>
      </c>
      <c r="AC34" s="12"/>
    </row>
    <row r="35" spans="1:29" x14ac:dyDescent="0.35">
      <c r="A35" s="9"/>
      <c r="B35" s="22"/>
      <c r="C35" s="12" t="s">
        <v>3242</v>
      </c>
      <c r="D35" s="12"/>
      <c r="E35" s="6"/>
      <c r="F35" s="6"/>
      <c r="G35" s="6"/>
      <c r="H35" s="6"/>
      <c r="I35" s="6" t="s">
        <v>1359</v>
      </c>
      <c r="J35" s="6"/>
      <c r="K35" s="6"/>
      <c r="L35" s="9" t="s">
        <v>1177</v>
      </c>
      <c r="M35" s="12"/>
      <c r="N35" s="6"/>
      <c r="O35" s="6" t="s">
        <v>1673</v>
      </c>
      <c r="P35" s="6"/>
      <c r="Q35" s="6" t="s">
        <v>1261</v>
      </c>
      <c r="R35" s="6"/>
      <c r="S35" s="6"/>
      <c r="T35" s="9"/>
      <c r="U35" s="12"/>
      <c r="V35" s="6"/>
      <c r="W35" s="6"/>
      <c r="X35" s="6"/>
      <c r="Y35" s="6"/>
      <c r="Z35" s="6"/>
      <c r="AA35" s="9"/>
      <c r="AB35" s="9"/>
      <c r="AC35" s="12"/>
    </row>
    <row r="36" spans="1:29" ht="29" x14ac:dyDescent="0.35">
      <c r="A36" s="9"/>
      <c r="B36" s="13" t="s">
        <v>3705</v>
      </c>
      <c r="C36" s="14">
        <v>386</v>
      </c>
      <c r="D36" s="15">
        <v>1</v>
      </c>
      <c r="E36" s="17" t="s">
        <v>974</v>
      </c>
      <c r="F36" s="17">
        <v>7</v>
      </c>
      <c r="G36" s="17">
        <v>9</v>
      </c>
      <c r="H36" s="17">
        <v>3</v>
      </c>
      <c r="I36" s="17">
        <v>293</v>
      </c>
      <c r="J36" s="17">
        <v>26</v>
      </c>
      <c r="K36" s="17" t="s">
        <v>974</v>
      </c>
      <c r="L36" s="16">
        <v>55</v>
      </c>
      <c r="M36" s="15">
        <v>1</v>
      </c>
      <c r="N36" s="17">
        <v>5</v>
      </c>
      <c r="O36" s="17">
        <v>6</v>
      </c>
      <c r="P36" s="17">
        <v>1</v>
      </c>
      <c r="Q36" s="17">
        <v>305</v>
      </c>
      <c r="R36" s="17">
        <v>37</v>
      </c>
      <c r="S36" s="17">
        <v>3</v>
      </c>
      <c r="T36" s="16">
        <v>34</v>
      </c>
      <c r="U36" s="15">
        <v>53</v>
      </c>
      <c r="V36" s="17">
        <v>169</v>
      </c>
      <c r="W36" s="17">
        <v>222</v>
      </c>
      <c r="X36" s="17">
        <v>41</v>
      </c>
      <c r="Y36" s="17">
        <v>9</v>
      </c>
      <c r="Z36" s="17">
        <v>8</v>
      </c>
      <c r="AA36" s="16">
        <v>106</v>
      </c>
      <c r="AB36" s="16">
        <v>454</v>
      </c>
      <c r="AC36" s="12"/>
    </row>
    <row r="37" spans="1:29" x14ac:dyDescent="0.35">
      <c r="A37" s="9"/>
      <c r="B37" s="13"/>
      <c r="C37" s="18">
        <v>0.16</v>
      </c>
      <c r="D37" s="19">
        <v>0.37</v>
      </c>
      <c r="E37" s="17" t="s">
        <v>974</v>
      </c>
      <c r="F37" s="21">
        <v>0.43</v>
      </c>
      <c r="G37" s="21">
        <v>0.33</v>
      </c>
      <c r="H37" s="21">
        <v>0.12</v>
      </c>
      <c r="I37" s="21">
        <v>0.17</v>
      </c>
      <c r="J37" s="21">
        <v>7.0000000000000007E-2</v>
      </c>
      <c r="K37" s="17" t="s">
        <v>974</v>
      </c>
      <c r="L37" s="20">
        <v>0.22</v>
      </c>
      <c r="M37" s="19">
        <v>0.03</v>
      </c>
      <c r="N37" s="21">
        <v>0.18</v>
      </c>
      <c r="O37" s="21">
        <v>0.1</v>
      </c>
      <c r="P37" s="21">
        <v>0.54</v>
      </c>
      <c r="Q37" s="21">
        <v>0.17</v>
      </c>
      <c r="R37" s="21">
        <v>0.1</v>
      </c>
      <c r="S37" s="21">
        <v>0.12</v>
      </c>
      <c r="T37" s="20">
        <v>0.19</v>
      </c>
      <c r="U37" s="19">
        <v>0.14000000000000001</v>
      </c>
      <c r="V37" s="21">
        <v>0.18</v>
      </c>
      <c r="W37" s="21">
        <v>0.17</v>
      </c>
      <c r="X37" s="21">
        <v>0.28999999999999998</v>
      </c>
      <c r="Y37" s="21">
        <v>0.09</v>
      </c>
      <c r="Z37" s="21">
        <v>0.05</v>
      </c>
      <c r="AA37" s="20">
        <v>0.14000000000000001</v>
      </c>
      <c r="AB37" s="20">
        <v>0.16</v>
      </c>
      <c r="AC37" s="12"/>
    </row>
    <row r="38" spans="1:29" x14ac:dyDescent="0.35">
      <c r="A38" s="9"/>
      <c r="B38" s="13"/>
      <c r="C38" s="15" t="s">
        <v>2473</v>
      </c>
      <c r="D38" s="15"/>
      <c r="E38" s="17"/>
      <c r="F38" s="17"/>
      <c r="G38" s="17"/>
      <c r="H38" s="17"/>
      <c r="I38" s="17" t="s">
        <v>1359</v>
      </c>
      <c r="J38" s="17"/>
      <c r="K38" s="17"/>
      <c r="L38" s="16" t="s">
        <v>1359</v>
      </c>
      <c r="M38" s="15"/>
      <c r="N38" s="17"/>
      <c r="O38" s="17"/>
      <c r="P38" s="17"/>
      <c r="Q38" s="17" t="s">
        <v>1261</v>
      </c>
      <c r="R38" s="17"/>
      <c r="S38" s="17"/>
      <c r="T38" s="16" t="s">
        <v>1261</v>
      </c>
      <c r="U38" s="15" t="s">
        <v>1287</v>
      </c>
      <c r="V38" s="17" t="s">
        <v>1028</v>
      </c>
      <c r="W38" s="17" t="s">
        <v>2101</v>
      </c>
      <c r="X38" s="17" t="s">
        <v>2832</v>
      </c>
      <c r="Y38" s="17"/>
      <c r="Z38" s="17"/>
      <c r="AA38" s="16" t="s">
        <v>1287</v>
      </c>
      <c r="AB38" s="16"/>
      <c r="AC38" s="12"/>
    </row>
    <row r="39" spans="1:29" ht="72.5" x14ac:dyDescent="0.35">
      <c r="A39" s="9"/>
      <c r="B39" s="22" t="s">
        <v>3706</v>
      </c>
      <c r="C39" s="11">
        <v>353</v>
      </c>
      <c r="D39" s="12" t="s">
        <v>974</v>
      </c>
      <c r="E39" s="6" t="s">
        <v>974</v>
      </c>
      <c r="F39" s="6">
        <v>3</v>
      </c>
      <c r="G39" s="6">
        <v>3</v>
      </c>
      <c r="H39" s="6">
        <v>1</v>
      </c>
      <c r="I39" s="6">
        <v>299</v>
      </c>
      <c r="J39" s="6">
        <v>27</v>
      </c>
      <c r="K39" s="6">
        <v>1</v>
      </c>
      <c r="L39" s="9">
        <v>22</v>
      </c>
      <c r="M39" s="12">
        <v>4</v>
      </c>
      <c r="N39" s="6">
        <v>4</v>
      </c>
      <c r="O39" s="6">
        <v>8</v>
      </c>
      <c r="P39" s="6" t="s">
        <v>974</v>
      </c>
      <c r="Q39" s="6">
        <v>278</v>
      </c>
      <c r="R39" s="6">
        <v>50</v>
      </c>
      <c r="S39" s="6">
        <v>3</v>
      </c>
      <c r="T39" s="9">
        <v>14</v>
      </c>
      <c r="U39" s="12">
        <v>50</v>
      </c>
      <c r="V39" s="6">
        <v>141</v>
      </c>
      <c r="W39" s="6">
        <v>191</v>
      </c>
      <c r="X39" s="6">
        <v>22</v>
      </c>
      <c r="Y39" s="6">
        <v>11</v>
      </c>
      <c r="Z39" s="6">
        <v>19</v>
      </c>
      <c r="AA39" s="9">
        <v>109</v>
      </c>
      <c r="AB39" s="9">
        <v>415</v>
      </c>
      <c r="AC39" s="12"/>
    </row>
    <row r="40" spans="1:29" x14ac:dyDescent="0.35">
      <c r="A40" s="9"/>
      <c r="B40" s="22"/>
      <c r="C40" s="23">
        <v>0.14000000000000001</v>
      </c>
      <c r="D40" s="12" t="s">
        <v>974</v>
      </c>
      <c r="E40" s="6" t="s">
        <v>974</v>
      </c>
      <c r="F40" s="26">
        <v>0.18</v>
      </c>
      <c r="G40" s="26">
        <v>0.12</v>
      </c>
      <c r="H40" s="26">
        <v>0.04</v>
      </c>
      <c r="I40" s="26">
        <v>0.17</v>
      </c>
      <c r="J40" s="26">
        <v>7.0000000000000007E-2</v>
      </c>
      <c r="K40" s="26">
        <v>0.04</v>
      </c>
      <c r="L40" s="25">
        <v>0.09</v>
      </c>
      <c r="M40" s="24">
        <v>0.12</v>
      </c>
      <c r="N40" s="26">
        <v>0.13</v>
      </c>
      <c r="O40" s="26">
        <v>0.13</v>
      </c>
      <c r="P40" s="6" t="s">
        <v>974</v>
      </c>
      <c r="Q40" s="26">
        <v>0.15</v>
      </c>
      <c r="R40" s="26">
        <v>0.14000000000000001</v>
      </c>
      <c r="S40" s="26">
        <v>0.13</v>
      </c>
      <c r="T40" s="25">
        <v>0.08</v>
      </c>
      <c r="U40" s="24">
        <v>0.13</v>
      </c>
      <c r="V40" s="26">
        <v>0.15</v>
      </c>
      <c r="W40" s="26">
        <v>0.15</v>
      </c>
      <c r="X40" s="26">
        <v>0.16</v>
      </c>
      <c r="Y40" s="26">
        <v>0.11</v>
      </c>
      <c r="Z40" s="26">
        <v>0.13</v>
      </c>
      <c r="AA40" s="25">
        <v>0.15</v>
      </c>
      <c r="AB40" s="25">
        <v>0.15</v>
      </c>
      <c r="AC40" s="12"/>
    </row>
    <row r="41" spans="1:29" x14ac:dyDescent="0.35">
      <c r="A41" s="9"/>
      <c r="B41" s="22"/>
      <c r="C41" s="12" t="s">
        <v>2567</v>
      </c>
      <c r="D41" s="12"/>
      <c r="E41" s="6"/>
      <c r="F41" s="6"/>
      <c r="G41" s="6"/>
      <c r="H41" s="6"/>
      <c r="I41" s="6" t="s">
        <v>1505</v>
      </c>
      <c r="J41" s="6"/>
      <c r="K41" s="6"/>
      <c r="L41" s="9"/>
      <c r="M41" s="12"/>
      <c r="N41" s="6"/>
      <c r="O41" s="6"/>
      <c r="P41" s="6"/>
      <c r="Q41" s="6" t="s">
        <v>1323</v>
      </c>
      <c r="R41" s="6"/>
      <c r="S41" s="6"/>
      <c r="T41" s="9"/>
      <c r="U41" s="12"/>
      <c r="V41" s="6"/>
      <c r="W41" s="6"/>
      <c r="X41" s="6"/>
      <c r="Y41" s="6"/>
      <c r="Z41" s="6"/>
      <c r="AA41" s="9"/>
      <c r="AB41" s="9"/>
      <c r="AC41" s="12"/>
    </row>
    <row r="42" spans="1:29" ht="29" x14ac:dyDescent="0.35">
      <c r="A42" s="9"/>
      <c r="B42" s="13" t="s">
        <v>3707</v>
      </c>
      <c r="C42" s="14">
        <v>281</v>
      </c>
      <c r="D42" s="15">
        <v>1</v>
      </c>
      <c r="E42" s="17" t="s">
        <v>974</v>
      </c>
      <c r="F42" s="17">
        <v>2</v>
      </c>
      <c r="G42" s="17">
        <v>3</v>
      </c>
      <c r="H42" s="17">
        <v>7</v>
      </c>
      <c r="I42" s="17">
        <v>238</v>
      </c>
      <c r="J42" s="17">
        <v>20</v>
      </c>
      <c r="K42" s="17" t="s">
        <v>975</v>
      </c>
      <c r="L42" s="16">
        <v>12</v>
      </c>
      <c r="M42" s="15">
        <v>3</v>
      </c>
      <c r="N42" s="17">
        <v>1</v>
      </c>
      <c r="O42" s="17">
        <v>4</v>
      </c>
      <c r="P42" s="17" t="s">
        <v>974</v>
      </c>
      <c r="Q42" s="17">
        <v>236</v>
      </c>
      <c r="R42" s="17">
        <v>35</v>
      </c>
      <c r="S42" s="17">
        <v>2</v>
      </c>
      <c r="T42" s="16">
        <v>4</v>
      </c>
      <c r="U42" s="15">
        <v>40</v>
      </c>
      <c r="V42" s="17">
        <v>77</v>
      </c>
      <c r="W42" s="17">
        <v>118</v>
      </c>
      <c r="X42" s="17">
        <v>32</v>
      </c>
      <c r="Y42" s="17">
        <v>9</v>
      </c>
      <c r="Z42" s="17">
        <v>11</v>
      </c>
      <c r="AA42" s="16">
        <v>111</v>
      </c>
      <c r="AB42" s="16">
        <v>311</v>
      </c>
      <c r="AC42" s="12"/>
    </row>
    <row r="43" spans="1:29" x14ac:dyDescent="0.35">
      <c r="A43" s="9"/>
      <c r="B43" s="13"/>
      <c r="C43" s="18">
        <v>0.11</v>
      </c>
      <c r="D43" s="19">
        <v>0.31</v>
      </c>
      <c r="E43" s="17" t="s">
        <v>974</v>
      </c>
      <c r="F43" s="21">
        <v>0.11</v>
      </c>
      <c r="G43" s="21">
        <v>0.12</v>
      </c>
      <c r="H43" s="21">
        <v>0.31</v>
      </c>
      <c r="I43" s="21">
        <v>0.14000000000000001</v>
      </c>
      <c r="J43" s="21">
        <v>0.05</v>
      </c>
      <c r="K43" s="21">
        <v>0.02</v>
      </c>
      <c r="L43" s="20">
        <v>0.05</v>
      </c>
      <c r="M43" s="19">
        <v>0.08</v>
      </c>
      <c r="N43" s="21">
        <v>0.05</v>
      </c>
      <c r="O43" s="21">
        <v>7.0000000000000007E-2</v>
      </c>
      <c r="P43" s="17" t="s">
        <v>974</v>
      </c>
      <c r="Q43" s="21">
        <v>0.13</v>
      </c>
      <c r="R43" s="21">
        <v>0.1</v>
      </c>
      <c r="S43" s="21">
        <v>0.08</v>
      </c>
      <c r="T43" s="20">
        <v>0.02</v>
      </c>
      <c r="U43" s="19">
        <v>0.1</v>
      </c>
      <c r="V43" s="21">
        <v>0.08</v>
      </c>
      <c r="W43" s="21">
        <v>0.09</v>
      </c>
      <c r="X43" s="21">
        <v>0.23</v>
      </c>
      <c r="Y43" s="21">
        <v>0.09</v>
      </c>
      <c r="Z43" s="21">
        <v>7.0000000000000007E-2</v>
      </c>
      <c r="AA43" s="20">
        <v>0.15</v>
      </c>
      <c r="AB43" s="20">
        <v>0.11</v>
      </c>
      <c r="AC43" s="12"/>
    </row>
    <row r="44" spans="1:29" x14ac:dyDescent="0.35">
      <c r="A44" s="9"/>
      <c r="B44" s="13"/>
      <c r="C44" s="15" t="s">
        <v>3754</v>
      </c>
      <c r="D44" s="15"/>
      <c r="E44" s="17"/>
      <c r="F44" s="17"/>
      <c r="G44" s="17"/>
      <c r="H44" s="17"/>
      <c r="I44" s="17" t="s">
        <v>1505</v>
      </c>
      <c r="J44" s="17"/>
      <c r="K44" s="17"/>
      <c r="L44" s="16"/>
      <c r="M44" s="15"/>
      <c r="N44" s="17"/>
      <c r="O44" s="17"/>
      <c r="P44" s="17"/>
      <c r="Q44" s="17" t="s">
        <v>1081</v>
      </c>
      <c r="R44" s="17" t="s">
        <v>1323</v>
      </c>
      <c r="S44" s="17"/>
      <c r="T44" s="16"/>
      <c r="U44" s="15"/>
      <c r="V44" s="17"/>
      <c r="W44" s="17"/>
      <c r="X44" s="17" t="s">
        <v>2832</v>
      </c>
      <c r="Y44" s="17"/>
      <c r="Z44" s="17"/>
      <c r="AA44" s="16" t="s">
        <v>2011</v>
      </c>
      <c r="AB44" s="16"/>
      <c r="AC44" s="12"/>
    </row>
    <row r="45" spans="1:29" x14ac:dyDescent="0.35">
      <c r="A45" s="9"/>
      <c r="B45" s="22" t="s">
        <v>3708</v>
      </c>
      <c r="C45" s="11">
        <v>213</v>
      </c>
      <c r="D45" s="12" t="s">
        <v>974</v>
      </c>
      <c r="E45" s="6">
        <v>1</v>
      </c>
      <c r="F45" s="6">
        <v>8</v>
      </c>
      <c r="G45" s="6">
        <v>9</v>
      </c>
      <c r="H45" s="6">
        <v>3</v>
      </c>
      <c r="I45" s="6">
        <v>174</v>
      </c>
      <c r="J45" s="6">
        <v>10</v>
      </c>
      <c r="K45" s="6">
        <v>1</v>
      </c>
      <c r="L45" s="9">
        <v>17</v>
      </c>
      <c r="M45" s="12">
        <v>1</v>
      </c>
      <c r="N45" s="6">
        <v>2</v>
      </c>
      <c r="O45" s="6">
        <v>2</v>
      </c>
      <c r="P45" s="6" t="s">
        <v>974</v>
      </c>
      <c r="Q45" s="6">
        <v>177</v>
      </c>
      <c r="R45" s="6">
        <v>21</v>
      </c>
      <c r="S45" s="6">
        <v>4</v>
      </c>
      <c r="T45" s="9">
        <v>9</v>
      </c>
      <c r="U45" s="12">
        <v>37</v>
      </c>
      <c r="V45" s="6">
        <v>101</v>
      </c>
      <c r="W45" s="6">
        <v>138</v>
      </c>
      <c r="X45" s="6">
        <v>5</v>
      </c>
      <c r="Y45" s="6">
        <v>10</v>
      </c>
      <c r="Z45" s="6">
        <v>14</v>
      </c>
      <c r="AA45" s="9">
        <v>47</v>
      </c>
      <c r="AB45" s="9">
        <v>246</v>
      </c>
      <c r="AC45" s="12"/>
    </row>
    <row r="46" spans="1:29" x14ac:dyDescent="0.35">
      <c r="A46" s="9"/>
      <c r="B46" s="22"/>
      <c r="C46" s="23">
        <v>0.09</v>
      </c>
      <c r="D46" s="12" t="s">
        <v>974</v>
      </c>
      <c r="E46" s="26">
        <v>0.11</v>
      </c>
      <c r="F46" s="26">
        <v>0.47</v>
      </c>
      <c r="G46" s="26">
        <v>0.32</v>
      </c>
      <c r="H46" s="26">
        <v>0.14000000000000001</v>
      </c>
      <c r="I46" s="26">
        <v>0.1</v>
      </c>
      <c r="J46" s="26">
        <v>0.02</v>
      </c>
      <c r="K46" s="26">
        <v>0.05</v>
      </c>
      <c r="L46" s="25">
        <v>7.0000000000000007E-2</v>
      </c>
      <c r="M46" s="24">
        <v>0.02</v>
      </c>
      <c r="N46" s="26">
        <v>7.0000000000000007E-2</v>
      </c>
      <c r="O46" s="26">
        <v>0.04</v>
      </c>
      <c r="P46" s="6" t="s">
        <v>974</v>
      </c>
      <c r="Q46" s="26">
        <v>0.1</v>
      </c>
      <c r="R46" s="26">
        <v>0.06</v>
      </c>
      <c r="S46" s="26">
        <v>0.16</v>
      </c>
      <c r="T46" s="25">
        <v>0.05</v>
      </c>
      <c r="U46" s="24">
        <v>0.09</v>
      </c>
      <c r="V46" s="26">
        <v>0.11</v>
      </c>
      <c r="W46" s="26">
        <v>0.1</v>
      </c>
      <c r="X46" s="26">
        <v>0.04</v>
      </c>
      <c r="Y46" s="26">
        <v>0.1</v>
      </c>
      <c r="Z46" s="26">
        <v>0.09</v>
      </c>
      <c r="AA46" s="25">
        <v>0.06</v>
      </c>
      <c r="AB46" s="25">
        <v>0.09</v>
      </c>
      <c r="AC46" s="12"/>
    </row>
    <row r="47" spans="1:29" x14ac:dyDescent="0.35">
      <c r="A47" s="9"/>
      <c r="B47" s="22"/>
      <c r="C47" s="12" t="s">
        <v>3012</v>
      </c>
      <c r="D47" s="12"/>
      <c r="E47" s="6"/>
      <c r="F47" s="6"/>
      <c r="G47" s="6"/>
      <c r="H47" s="6"/>
      <c r="I47" s="6" t="s">
        <v>1359</v>
      </c>
      <c r="J47" s="6"/>
      <c r="K47" s="6"/>
      <c r="L47" s="9" t="s">
        <v>1177</v>
      </c>
      <c r="M47" s="12"/>
      <c r="N47" s="6"/>
      <c r="O47" s="6"/>
      <c r="P47" s="6"/>
      <c r="Q47" s="6" t="s">
        <v>1335</v>
      </c>
      <c r="R47" s="6"/>
      <c r="S47" s="6"/>
      <c r="T47" s="9"/>
      <c r="U47" s="12"/>
      <c r="V47" s="6" t="s">
        <v>2136</v>
      </c>
      <c r="W47" s="6" t="s">
        <v>2136</v>
      </c>
      <c r="X47" s="6"/>
      <c r="Y47" s="6"/>
      <c r="Z47" s="6"/>
      <c r="AA47" s="9"/>
      <c r="AB47" s="9"/>
      <c r="AC47" s="12"/>
    </row>
    <row r="48" spans="1:29" ht="43.5" x14ac:dyDescent="0.35">
      <c r="A48" s="9"/>
      <c r="B48" s="13" t="s">
        <v>3709</v>
      </c>
      <c r="C48" s="14">
        <v>169</v>
      </c>
      <c r="D48" s="15" t="s">
        <v>974</v>
      </c>
      <c r="E48" s="17">
        <v>1</v>
      </c>
      <c r="F48" s="17" t="s">
        <v>974</v>
      </c>
      <c r="G48" s="17">
        <v>1</v>
      </c>
      <c r="H48" s="17">
        <v>1</v>
      </c>
      <c r="I48" s="17">
        <v>137</v>
      </c>
      <c r="J48" s="17">
        <v>17</v>
      </c>
      <c r="K48" s="17">
        <v>1</v>
      </c>
      <c r="L48" s="16">
        <v>13</v>
      </c>
      <c r="M48" s="15">
        <v>2</v>
      </c>
      <c r="N48" s="17">
        <v>1</v>
      </c>
      <c r="O48" s="17">
        <v>3</v>
      </c>
      <c r="P48" s="17" t="s">
        <v>974</v>
      </c>
      <c r="Q48" s="17">
        <v>153</v>
      </c>
      <c r="R48" s="17">
        <v>5</v>
      </c>
      <c r="S48" s="17">
        <v>2</v>
      </c>
      <c r="T48" s="16">
        <v>5</v>
      </c>
      <c r="U48" s="15">
        <v>19</v>
      </c>
      <c r="V48" s="17">
        <v>51</v>
      </c>
      <c r="W48" s="17">
        <v>70</v>
      </c>
      <c r="X48" s="17">
        <v>27</v>
      </c>
      <c r="Y48" s="17">
        <v>5</v>
      </c>
      <c r="Z48" s="17">
        <v>3</v>
      </c>
      <c r="AA48" s="16">
        <v>64</v>
      </c>
      <c r="AB48" s="16">
        <v>181</v>
      </c>
      <c r="AC48" s="12"/>
    </row>
    <row r="49" spans="1:29" x14ac:dyDescent="0.35">
      <c r="A49" s="9"/>
      <c r="B49" s="13"/>
      <c r="C49" s="18">
        <v>7.0000000000000007E-2</v>
      </c>
      <c r="D49" s="15" t="s">
        <v>974</v>
      </c>
      <c r="E49" s="21">
        <v>0.16</v>
      </c>
      <c r="F49" s="17" t="s">
        <v>974</v>
      </c>
      <c r="G49" s="21">
        <v>0.03</v>
      </c>
      <c r="H49" s="21">
        <v>0.04</v>
      </c>
      <c r="I49" s="21">
        <v>0.08</v>
      </c>
      <c r="J49" s="21">
        <v>0.04</v>
      </c>
      <c r="K49" s="21">
        <v>0.06</v>
      </c>
      <c r="L49" s="20">
        <v>0.05</v>
      </c>
      <c r="M49" s="19">
        <v>0.05</v>
      </c>
      <c r="N49" s="21">
        <v>0.04</v>
      </c>
      <c r="O49" s="21">
        <v>0.05</v>
      </c>
      <c r="P49" s="17" t="s">
        <v>974</v>
      </c>
      <c r="Q49" s="21">
        <v>0.08</v>
      </c>
      <c r="R49" s="21">
        <v>0.01</v>
      </c>
      <c r="S49" s="21">
        <v>0.1</v>
      </c>
      <c r="T49" s="20">
        <v>0.03</v>
      </c>
      <c r="U49" s="19">
        <v>0.05</v>
      </c>
      <c r="V49" s="21">
        <v>0.05</v>
      </c>
      <c r="W49" s="21">
        <v>0.05</v>
      </c>
      <c r="X49" s="21">
        <v>0.19</v>
      </c>
      <c r="Y49" s="21">
        <v>0.05</v>
      </c>
      <c r="Z49" s="21">
        <v>0.02</v>
      </c>
      <c r="AA49" s="20">
        <v>0.09</v>
      </c>
      <c r="AB49" s="20">
        <v>7.0000000000000007E-2</v>
      </c>
      <c r="AC49" s="12"/>
    </row>
    <row r="50" spans="1:29" x14ac:dyDescent="0.35">
      <c r="A50" s="9"/>
      <c r="B50" s="13"/>
      <c r="C50" s="15" t="s">
        <v>3755</v>
      </c>
      <c r="D50" s="15"/>
      <c r="E50" s="17"/>
      <c r="F50" s="17"/>
      <c r="G50" s="17"/>
      <c r="H50" s="17"/>
      <c r="I50" s="17" t="s">
        <v>1359</v>
      </c>
      <c r="J50" s="17"/>
      <c r="K50" s="17"/>
      <c r="L50" s="16"/>
      <c r="M50" s="15"/>
      <c r="N50" s="17"/>
      <c r="O50" s="17"/>
      <c r="P50" s="17"/>
      <c r="Q50" s="17" t="s">
        <v>1673</v>
      </c>
      <c r="R50" s="17"/>
      <c r="S50" s="17"/>
      <c r="T50" s="16"/>
      <c r="U50" s="15"/>
      <c r="V50" s="17"/>
      <c r="W50" s="17"/>
      <c r="X50" s="17" t="s">
        <v>2832</v>
      </c>
      <c r="Y50" s="17"/>
      <c r="Z50" s="17"/>
      <c r="AA50" s="16" t="s">
        <v>2209</v>
      </c>
      <c r="AB50" s="16"/>
      <c r="AC50" s="12"/>
    </row>
    <row r="51" spans="1:29" ht="58" x14ac:dyDescent="0.35">
      <c r="A51" s="9"/>
      <c r="B51" s="22" t="s">
        <v>3710</v>
      </c>
      <c r="C51" s="11">
        <v>167</v>
      </c>
      <c r="D51" s="12" t="s">
        <v>974</v>
      </c>
      <c r="E51" s="6" t="s">
        <v>974</v>
      </c>
      <c r="F51" s="6">
        <v>2</v>
      </c>
      <c r="G51" s="6">
        <v>2</v>
      </c>
      <c r="H51" s="6" t="s">
        <v>974</v>
      </c>
      <c r="I51" s="6">
        <v>139</v>
      </c>
      <c r="J51" s="6">
        <v>13</v>
      </c>
      <c r="K51" s="6" t="s">
        <v>975</v>
      </c>
      <c r="L51" s="9">
        <v>13</v>
      </c>
      <c r="M51" s="12" t="s">
        <v>974</v>
      </c>
      <c r="N51" s="6">
        <v>2</v>
      </c>
      <c r="O51" s="6">
        <v>2</v>
      </c>
      <c r="P51" s="6">
        <v>1</v>
      </c>
      <c r="Q51" s="6">
        <v>141</v>
      </c>
      <c r="R51" s="6">
        <v>13</v>
      </c>
      <c r="S51" s="6">
        <v>2</v>
      </c>
      <c r="T51" s="9">
        <v>8</v>
      </c>
      <c r="U51" s="12">
        <v>28</v>
      </c>
      <c r="V51" s="6">
        <v>69</v>
      </c>
      <c r="W51" s="6">
        <v>97</v>
      </c>
      <c r="X51" s="6">
        <v>13</v>
      </c>
      <c r="Y51" s="6">
        <v>5</v>
      </c>
      <c r="Z51" s="6">
        <v>8</v>
      </c>
      <c r="AA51" s="9">
        <v>44</v>
      </c>
      <c r="AB51" s="9">
        <v>224</v>
      </c>
      <c r="AC51" s="12"/>
    </row>
    <row r="52" spans="1:29" x14ac:dyDescent="0.35">
      <c r="A52" s="9"/>
      <c r="B52" s="22"/>
      <c r="C52" s="23">
        <v>7.0000000000000007E-2</v>
      </c>
      <c r="D52" s="12" t="s">
        <v>974</v>
      </c>
      <c r="E52" s="6" t="s">
        <v>974</v>
      </c>
      <c r="F52" s="26">
        <v>0.14000000000000001</v>
      </c>
      <c r="G52" s="26">
        <v>0.09</v>
      </c>
      <c r="H52" s="6" t="s">
        <v>974</v>
      </c>
      <c r="I52" s="26">
        <v>0.08</v>
      </c>
      <c r="J52" s="26">
        <v>0.03</v>
      </c>
      <c r="K52" s="26">
        <v>0.02</v>
      </c>
      <c r="L52" s="25">
        <v>0.05</v>
      </c>
      <c r="M52" s="12" t="s">
        <v>974</v>
      </c>
      <c r="N52" s="26">
        <v>7.0000000000000007E-2</v>
      </c>
      <c r="O52" s="26">
        <v>0.03</v>
      </c>
      <c r="P52" s="26">
        <v>0.46</v>
      </c>
      <c r="Q52" s="26">
        <v>0.08</v>
      </c>
      <c r="R52" s="26">
        <v>0.04</v>
      </c>
      <c r="S52" s="26">
        <v>7.0000000000000007E-2</v>
      </c>
      <c r="T52" s="25">
        <v>0.05</v>
      </c>
      <c r="U52" s="24">
        <v>7.0000000000000007E-2</v>
      </c>
      <c r="V52" s="26">
        <v>7.0000000000000007E-2</v>
      </c>
      <c r="W52" s="26">
        <v>7.0000000000000007E-2</v>
      </c>
      <c r="X52" s="26">
        <v>0.09</v>
      </c>
      <c r="Y52" s="26">
        <v>0.05</v>
      </c>
      <c r="Z52" s="26">
        <v>0.05</v>
      </c>
      <c r="AA52" s="25">
        <v>0.06</v>
      </c>
      <c r="AB52" s="25">
        <v>0.08</v>
      </c>
      <c r="AC52" s="12"/>
    </row>
    <row r="53" spans="1:29" x14ac:dyDescent="0.35">
      <c r="A53" s="9"/>
      <c r="B53" s="22"/>
      <c r="C53" s="12" t="s">
        <v>3242</v>
      </c>
      <c r="D53" s="12"/>
      <c r="E53" s="6"/>
      <c r="F53" s="6"/>
      <c r="G53" s="6"/>
      <c r="H53" s="6"/>
      <c r="I53" s="6" t="s">
        <v>1359</v>
      </c>
      <c r="J53" s="6"/>
      <c r="K53" s="6"/>
      <c r="L53" s="9"/>
      <c r="M53" s="12"/>
      <c r="N53" s="6"/>
      <c r="O53" s="6"/>
      <c r="P53" s="6"/>
      <c r="Q53" s="6" t="s">
        <v>1335</v>
      </c>
      <c r="R53" s="6"/>
      <c r="S53" s="6"/>
      <c r="T53" s="9"/>
      <c r="U53" s="12"/>
      <c r="V53" s="6"/>
      <c r="W53" s="6"/>
      <c r="X53" s="6"/>
      <c r="Y53" s="6"/>
      <c r="Z53" s="6"/>
      <c r="AA53" s="9"/>
      <c r="AB53" s="9"/>
      <c r="AC53" s="12"/>
    </row>
    <row r="54" spans="1:29" x14ac:dyDescent="0.35">
      <c r="A54" s="9"/>
      <c r="B54" s="13" t="s">
        <v>3712</v>
      </c>
      <c r="C54" s="14">
        <v>93</v>
      </c>
      <c r="D54" s="15" t="s">
        <v>974</v>
      </c>
      <c r="E54" s="17">
        <v>1</v>
      </c>
      <c r="F54" s="17" t="s">
        <v>975</v>
      </c>
      <c r="G54" s="17">
        <v>1</v>
      </c>
      <c r="H54" s="17">
        <v>4</v>
      </c>
      <c r="I54" s="17">
        <v>71</v>
      </c>
      <c r="J54" s="17">
        <v>6</v>
      </c>
      <c r="K54" s="17">
        <v>3</v>
      </c>
      <c r="L54" s="16">
        <v>8</v>
      </c>
      <c r="M54" s="15">
        <v>2</v>
      </c>
      <c r="N54" s="17" t="s">
        <v>974</v>
      </c>
      <c r="O54" s="17">
        <v>2</v>
      </c>
      <c r="P54" s="17" t="s">
        <v>974</v>
      </c>
      <c r="Q54" s="17">
        <v>81</v>
      </c>
      <c r="R54" s="17">
        <v>5</v>
      </c>
      <c r="S54" s="17">
        <v>1</v>
      </c>
      <c r="T54" s="16">
        <v>4</v>
      </c>
      <c r="U54" s="15">
        <v>14</v>
      </c>
      <c r="V54" s="17">
        <v>34</v>
      </c>
      <c r="W54" s="17">
        <v>48</v>
      </c>
      <c r="X54" s="17">
        <v>5</v>
      </c>
      <c r="Y54" s="17">
        <v>3</v>
      </c>
      <c r="Z54" s="17">
        <v>4</v>
      </c>
      <c r="AA54" s="16">
        <v>33</v>
      </c>
      <c r="AB54" s="16">
        <v>99</v>
      </c>
      <c r="AC54" s="12"/>
    </row>
    <row r="55" spans="1:29" x14ac:dyDescent="0.35">
      <c r="A55" s="9"/>
      <c r="B55" s="13"/>
      <c r="C55" s="18">
        <v>0.04</v>
      </c>
      <c r="D55" s="15" t="s">
        <v>974</v>
      </c>
      <c r="E55" s="21">
        <v>0.11</v>
      </c>
      <c r="F55" s="21">
        <v>0.01</v>
      </c>
      <c r="G55" s="21">
        <v>0.03</v>
      </c>
      <c r="H55" s="21">
        <v>0.17</v>
      </c>
      <c r="I55" s="21">
        <v>0.04</v>
      </c>
      <c r="J55" s="21">
        <v>0.02</v>
      </c>
      <c r="K55" s="21">
        <v>0.17</v>
      </c>
      <c r="L55" s="20">
        <v>0.03</v>
      </c>
      <c r="M55" s="19">
        <v>0.06</v>
      </c>
      <c r="N55" s="17" t="s">
        <v>974</v>
      </c>
      <c r="O55" s="21">
        <v>0.03</v>
      </c>
      <c r="P55" s="17" t="s">
        <v>974</v>
      </c>
      <c r="Q55" s="21">
        <v>0.04</v>
      </c>
      <c r="R55" s="21">
        <v>0.01</v>
      </c>
      <c r="S55" s="21">
        <v>0.06</v>
      </c>
      <c r="T55" s="20">
        <v>0.02</v>
      </c>
      <c r="U55" s="19">
        <v>0.04</v>
      </c>
      <c r="V55" s="21">
        <v>0.04</v>
      </c>
      <c r="W55" s="21">
        <v>0.04</v>
      </c>
      <c r="X55" s="21">
        <v>0.03</v>
      </c>
      <c r="Y55" s="21">
        <v>0.03</v>
      </c>
      <c r="Z55" s="21">
        <v>0.03</v>
      </c>
      <c r="AA55" s="20">
        <v>0.04</v>
      </c>
      <c r="AB55" s="20">
        <v>0.04</v>
      </c>
      <c r="AC55" s="12"/>
    </row>
    <row r="56" spans="1:29" x14ac:dyDescent="0.35">
      <c r="A56" s="9"/>
      <c r="B56" s="13"/>
      <c r="C56" s="15" t="s">
        <v>3242</v>
      </c>
      <c r="D56" s="15"/>
      <c r="E56" s="17"/>
      <c r="F56" s="17"/>
      <c r="G56" s="17"/>
      <c r="H56" s="17"/>
      <c r="I56" s="17"/>
      <c r="J56" s="17"/>
      <c r="K56" s="17"/>
      <c r="L56" s="16"/>
      <c r="M56" s="15"/>
      <c r="N56" s="17"/>
      <c r="O56" s="17"/>
      <c r="P56" s="17"/>
      <c r="Q56" s="17" t="s">
        <v>1335</v>
      </c>
      <c r="R56" s="17"/>
      <c r="S56" s="17"/>
      <c r="T56" s="16"/>
      <c r="U56" s="15"/>
      <c r="V56" s="17"/>
      <c r="W56" s="17"/>
      <c r="X56" s="17"/>
      <c r="Y56" s="17"/>
      <c r="Z56" s="17"/>
      <c r="AA56" s="16"/>
      <c r="AB56" s="16"/>
      <c r="AC56" s="12"/>
    </row>
    <row r="57" spans="1:29" x14ac:dyDescent="0.35">
      <c r="A57" s="9"/>
      <c r="B57" s="22" t="s">
        <v>3713</v>
      </c>
      <c r="C57" s="11">
        <v>93</v>
      </c>
      <c r="D57" s="12" t="s">
        <v>974</v>
      </c>
      <c r="E57" s="6">
        <v>1</v>
      </c>
      <c r="F57" s="6">
        <v>2</v>
      </c>
      <c r="G57" s="6">
        <v>3</v>
      </c>
      <c r="H57" s="6" t="s">
        <v>974</v>
      </c>
      <c r="I57" s="6">
        <v>76</v>
      </c>
      <c r="J57" s="6">
        <v>10</v>
      </c>
      <c r="K57" s="6" t="s">
        <v>974</v>
      </c>
      <c r="L57" s="9">
        <v>4</v>
      </c>
      <c r="M57" s="12" t="s">
        <v>975</v>
      </c>
      <c r="N57" s="6">
        <v>1</v>
      </c>
      <c r="O57" s="6">
        <v>1</v>
      </c>
      <c r="P57" s="6" t="s">
        <v>974</v>
      </c>
      <c r="Q57" s="6">
        <v>72</v>
      </c>
      <c r="R57" s="6">
        <v>17</v>
      </c>
      <c r="S57" s="6" t="s">
        <v>975</v>
      </c>
      <c r="T57" s="9">
        <v>3</v>
      </c>
      <c r="U57" s="12">
        <v>20</v>
      </c>
      <c r="V57" s="6">
        <v>32</v>
      </c>
      <c r="W57" s="6">
        <v>52</v>
      </c>
      <c r="X57" s="6">
        <v>3</v>
      </c>
      <c r="Y57" s="6">
        <v>9</v>
      </c>
      <c r="Z57" s="6">
        <v>10</v>
      </c>
      <c r="AA57" s="9">
        <v>19</v>
      </c>
      <c r="AB57" s="9">
        <v>105</v>
      </c>
      <c r="AC57" s="12"/>
    </row>
    <row r="58" spans="1:29" x14ac:dyDescent="0.35">
      <c r="A58" s="9"/>
      <c r="B58" s="22"/>
      <c r="C58" s="23">
        <v>0.04</v>
      </c>
      <c r="D58" s="12" t="s">
        <v>974</v>
      </c>
      <c r="E58" s="26">
        <v>0.1</v>
      </c>
      <c r="F58" s="26">
        <v>0.13</v>
      </c>
      <c r="G58" s="26">
        <v>0.1</v>
      </c>
      <c r="H58" s="6" t="s">
        <v>974</v>
      </c>
      <c r="I58" s="26">
        <v>0.04</v>
      </c>
      <c r="J58" s="26">
        <v>0.02</v>
      </c>
      <c r="K58" s="6" t="s">
        <v>974</v>
      </c>
      <c r="L58" s="25">
        <v>0.02</v>
      </c>
      <c r="M58" s="24">
        <v>0.01</v>
      </c>
      <c r="N58" s="26">
        <v>0.02</v>
      </c>
      <c r="O58" s="26">
        <v>0.01</v>
      </c>
      <c r="P58" s="6" t="s">
        <v>974</v>
      </c>
      <c r="Q58" s="26">
        <v>0.04</v>
      </c>
      <c r="R58" s="26">
        <v>0.05</v>
      </c>
      <c r="S58" s="26">
        <v>0.02</v>
      </c>
      <c r="T58" s="25">
        <v>0.02</v>
      </c>
      <c r="U58" s="24">
        <v>0.05</v>
      </c>
      <c r="V58" s="26">
        <v>0.03</v>
      </c>
      <c r="W58" s="26">
        <v>0.04</v>
      </c>
      <c r="X58" s="26">
        <v>0.02</v>
      </c>
      <c r="Y58" s="26">
        <v>0.09</v>
      </c>
      <c r="Z58" s="26">
        <v>7.0000000000000007E-2</v>
      </c>
      <c r="AA58" s="25">
        <v>0.02</v>
      </c>
      <c r="AB58" s="25">
        <v>0.04</v>
      </c>
      <c r="AC58" s="12"/>
    </row>
    <row r="59" spans="1:29" x14ac:dyDescent="0.35">
      <c r="A59" s="9"/>
      <c r="B59" s="22"/>
      <c r="C59" s="11"/>
      <c r="D59" s="12"/>
      <c r="E59" s="6"/>
      <c r="F59" s="6"/>
      <c r="G59" s="6"/>
      <c r="H59" s="6"/>
      <c r="I59" s="6" t="s">
        <v>1027</v>
      </c>
      <c r="J59" s="6"/>
      <c r="K59" s="6"/>
      <c r="L59" s="9"/>
      <c r="M59" s="12"/>
      <c r="N59" s="6"/>
      <c r="O59" s="6"/>
      <c r="P59" s="6"/>
      <c r="Q59" s="6"/>
      <c r="R59" s="6"/>
      <c r="S59" s="6"/>
      <c r="T59" s="9"/>
      <c r="U59" s="12" t="s">
        <v>1517</v>
      </c>
      <c r="V59" s="6"/>
      <c r="W59" s="6"/>
      <c r="X59" s="6"/>
      <c r="Y59" s="6" t="s">
        <v>2699</v>
      </c>
      <c r="Z59" s="6" t="s">
        <v>1517</v>
      </c>
      <c r="AA59" s="9"/>
      <c r="AB59" s="9"/>
      <c r="AC59" s="12"/>
    </row>
    <row r="60" spans="1:29" x14ac:dyDescent="0.35">
      <c r="A60" s="9"/>
      <c r="B60" s="13" t="s">
        <v>3097</v>
      </c>
      <c r="C60" s="14">
        <v>48</v>
      </c>
      <c r="D60" s="15" t="s">
        <v>974</v>
      </c>
      <c r="E60" s="17">
        <v>1</v>
      </c>
      <c r="F60" s="17">
        <v>4</v>
      </c>
      <c r="G60" s="17">
        <v>4</v>
      </c>
      <c r="H60" s="17" t="s">
        <v>974</v>
      </c>
      <c r="I60" s="17">
        <v>34</v>
      </c>
      <c r="J60" s="17">
        <v>4</v>
      </c>
      <c r="K60" s="17" t="s">
        <v>974</v>
      </c>
      <c r="L60" s="16">
        <v>6</v>
      </c>
      <c r="M60" s="15" t="s">
        <v>974</v>
      </c>
      <c r="N60" s="17">
        <v>1</v>
      </c>
      <c r="O60" s="17">
        <v>1</v>
      </c>
      <c r="P60" s="17" t="s">
        <v>974</v>
      </c>
      <c r="Q60" s="17">
        <v>40</v>
      </c>
      <c r="R60" s="17">
        <v>4</v>
      </c>
      <c r="S60" s="17" t="s">
        <v>974</v>
      </c>
      <c r="T60" s="16">
        <v>4</v>
      </c>
      <c r="U60" s="15">
        <v>7</v>
      </c>
      <c r="V60" s="17">
        <v>15</v>
      </c>
      <c r="W60" s="17">
        <v>22</v>
      </c>
      <c r="X60" s="17">
        <v>4</v>
      </c>
      <c r="Y60" s="17" t="s">
        <v>975</v>
      </c>
      <c r="Z60" s="17">
        <v>1</v>
      </c>
      <c r="AA60" s="16">
        <v>21</v>
      </c>
      <c r="AB60" s="16">
        <v>56</v>
      </c>
      <c r="AC60" s="12"/>
    </row>
    <row r="61" spans="1:29" x14ac:dyDescent="0.35">
      <c r="A61" s="9"/>
      <c r="B61" s="13"/>
      <c r="C61" s="18">
        <v>0.02</v>
      </c>
      <c r="D61" s="15" t="s">
        <v>974</v>
      </c>
      <c r="E61" s="21">
        <v>0.11</v>
      </c>
      <c r="F61" s="21">
        <v>0.23</v>
      </c>
      <c r="G61" s="21">
        <v>0.17</v>
      </c>
      <c r="H61" s="17" t="s">
        <v>974</v>
      </c>
      <c r="I61" s="21">
        <v>0.02</v>
      </c>
      <c r="J61" s="21">
        <v>0.01</v>
      </c>
      <c r="K61" s="17" t="s">
        <v>974</v>
      </c>
      <c r="L61" s="20">
        <v>0.02</v>
      </c>
      <c r="M61" s="15" t="s">
        <v>974</v>
      </c>
      <c r="N61" s="21">
        <v>0.02</v>
      </c>
      <c r="O61" s="21">
        <v>0.01</v>
      </c>
      <c r="P61" s="17" t="s">
        <v>974</v>
      </c>
      <c r="Q61" s="21">
        <v>0.02</v>
      </c>
      <c r="R61" s="21">
        <v>0.01</v>
      </c>
      <c r="S61" s="17" t="s">
        <v>974</v>
      </c>
      <c r="T61" s="20">
        <v>0.02</v>
      </c>
      <c r="U61" s="19">
        <v>0.02</v>
      </c>
      <c r="V61" s="21">
        <v>0.02</v>
      </c>
      <c r="W61" s="21">
        <v>0.02</v>
      </c>
      <c r="X61" s="21">
        <v>0.03</v>
      </c>
      <c r="Y61" s="17" t="s">
        <v>975</v>
      </c>
      <c r="Z61" s="21">
        <v>0.01</v>
      </c>
      <c r="AA61" s="20">
        <v>0.03</v>
      </c>
      <c r="AB61" s="20">
        <v>0.02</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ht="43.5" x14ac:dyDescent="0.35">
      <c r="A63" s="9"/>
      <c r="B63" s="22" t="s">
        <v>3714</v>
      </c>
      <c r="C63" s="11">
        <v>44</v>
      </c>
      <c r="D63" s="12" t="s">
        <v>974</v>
      </c>
      <c r="E63" s="6" t="s">
        <v>974</v>
      </c>
      <c r="F63" s="6" t="s">
        <v>974</v>
      </c>
      <c r="G63" s="6" t="s">
        <v>974</v>
      </c>
      <c r="H63" s="6" t="s">
        <v>974</v>
      </c>
      <c r="I63" s="6">
        <v>22</v>
      </c>
      <c r="J63" s="6">
        <v>8</v>
      </c>
      <c r="K63" s="6">
        <v>1</v>
      </c>
      <c r="L63" s="9">
        <v>13</v>
      </c>
      <c r="M63" s="12" t="s">
        <v>975</v>
      </c>
      <c r="N63" s="6">
        <v>3</v>
      </c>
      <c r="O63" s="6">
        <v>4</v>
      </c>
      <c r="P63" s="6" t="s">
        <v>974</v>
      </c>
      <c r="Q63" s="6">
        <v>27</v>
      </c>
      <c r="R63" s="6">
        <v>7</v>
      </c>
      <c r="S63" s="6" t="s">
        <v>974</v>
      </c>
      <c r="T63" s="9">
        <v>6</v>
      </c>
      <c r="U63" s="12">
        <v>8</v>
      </c>
      <c r="V63" s="6">
        <v>15</v>
      </c>
      <c r="W63" s="6">
        <v>24</v>
      </c>
      <c r="X63" s="6">
        <v>7</v>
      </c>
      <c r="Y63" s="6">
        <v>4</v>
      </c>
      <c r="Z63" s="6">
        <v>2</v>
      </c>
      <c r="AA63" s="9">
        <v>7</v>
      </c>
      <c r="AB63" s="9">
        <v>46</v>
      </c>
      <c r="AC63" s="12"/>
    </row>
    <row r="64" spans="1:29" x14ac:dyDescent="0.35">
      <c r="A64" s="9"/>
      <c r="B64" s="22"/>
      <c r="C64" s="23">
        <v>0.02</v>
      </c>
      <c r="D64" s="12" t="s">
        <v>974</v>
      </c>
      <c r="E64" s="6" t="s">
        <v>974</v>
      </c>
      <c r="F64" s="6" t="s">
        <v>974</v>
      </c>
      <c r="G64" s="6" t="s">
        <v>974</v>
      </c>
      <c r="H64" s="6" t="s">
        <v>974</v>
      </c>
      <c r="I64" s="26">
        <v>0.01</v>
      </c>
      <c r="J64" s="26">
        <v>0.02</v>
      </c>
      <c r="K64" s="26">
        <v>0.05</v>
      </c>
      <c r="L64" s="25">
        <v>0.05</v>
      </c>
      <c r="M64" s="24">
        <v>0.01</v>
      </c>
      <c r="N64" s="26">
        <v>0.12</v>
      </c>
      <c r="O64" s="26">
        <v>0.06</v>
      </c>
      <c r="P64" s="6" t="s">
        <v>974</v>
      </c>
      <c r="Q64" s="26">
        <v>0.01</v>
      </c>
      <c r="R64" s="26">
        <v>0.02</v>
      </c>
      <c r="S64" s="6" t="s">
        <v>974</v>
      </c>
      <c r="T64" s="25">
        <v>0.03</v>
      </c>
      <c r="U64" s="24">
        <v>0.02</v>
      </c>
      <c r="V64" s="26">
        <v>0.02</v>
      </c>
      <c r="W64" s="26">
        <v>0.02</v>
      </c>
      <c r="X64" s="26">
        <v>0.05</v>
      </c>
      <c r="Y64" s="26">
        <v>0.04</v>
      </c>
      <c r="Z64" s="26">
        <v>0.01</v>
      </c>
      <c r="AA64" s="25">
        <v>0.01</v>
      </c>
      <c r="AB64" s="25">
        <v>0.02</v>
      </c>
      <c r="AC64" s="12"/>
    </row>
    <row r="65" spans="1:29" x14ac:dyDescent="0.35">
      <c r="A65" s="9"/>
      <c r="B65" s="22"/>
      <c r="C65" s="12" t="s">
        <v>1243</v>
      </c>
      <c r="D65" s="12"/>
      <c r="E65" s="6"/>
      <c r="F65" s="6"/>
      <c r="G65" s="6"/>
      <c r="H65" s="6"/>
      <c r="I65" s="6"/>
      <c r="J65" s="6"/>
      <c r="K65" s="6"/>
      <c r="L65" s="9" t="s">
        <v>1508</v>
      </c>
      <c r="M65" s="12"/>
      <c r="N65" s="6"/>
      <c r="O65" s="6"/>
      <c r="P65" s="6"/>
      <c r="Q65" s="6"/>
      <c r="R65" s="6"/>
      <c r="S65" s="6"/>
      <c r="T65" s="9"/>
      <c r="U65" s="12"/>
      <c r="V65" s="6"/>
      <c r="W65" s="6"/>
      <c r="X65" s="6" t="s">
        <v>1242</v>
      </c>
      <c r="Y65" s="6"/>
      <c r="Z65" s="6"/>
      <c r="AA65" s="9"/>
      <c r="AB65" s="9"/>
      <c r="AC65" s="12"/>
    </row>
    <row r="66" spans="1:29" ht="29" x14ac:dyDescent="0.35">
      <c r="A66" s="9"/>
      <c r="B66" s="13" t="s">
        <v>3462</v>
      </c>
      <c r="C66" s="14">
        <v>540</v>
      </c>
      <c r="D66" s="15">
        <v>1</v>
      </c>
      <c r="E66" s="17" t="s">
        <v>974</v>
      </c>
      <c r="F66" s="17">
        <v>2</v>
      </c>
      <c r="G66" s="17">
        <v>3</v>
      </c>
      <c r="H66" s="17">
        <v>4</v>
      </c>
      <c r="I66" s="17">
        <v>384</v>
      </c>
      <c r="J66" s="17">
        <v>94</v>
      </c>
      <c r="K66" s="17">
        <v>2</v>
      </c>
      <c r="L66" s="16">
        <v>53</v>
      </c>
      <c r="M66" s="15">
        <v>9</v>
      </c>
      <c r="N66" s="17">
        <v>9</v>
      </c>
      <c r="O66" s="17">
        <v>18</v>
      </c>
      <c r="P66" s="17" t="s">
        <v>975</v>
      </c>
      <c r="Q66" s="17">
        <v>404</v>
      </c>
      <c r="R66" s="17">
        <v>68</v>
      </c>
      <c r="S66" s="17">
        <v>4</v>
      </c>
      <c r="T66" s="16">
        <v>47</v>
      </c>
      <c r="U66" s="15">
        <v>77</v>
      </c>
      <c r="V66" s="17">
        <v>237</v>
      </c>
      <c r="W66" s="17">
        <v>314</v>
      </c>
      <c r="X66" s="17">
        <v>23</v>
      </c>
      <c r="Y66" s="17">
        <v>13</v>
      </c>
      <c r="Z66" s="17">
        <v>29</v>
      </c>
      <c r="AA66" s="16">
        <v>161</v>
      </c>
      <c r="AB66" s="16">
        <v>613</v>
      </c>
      <c r="AC66" s="12"/>
    </row>
    <row r="67" spans="1:29" x14ac:dyDescent="0.35">
      <c r="A67" s="9"/>
      <c r="B67" s="13"/>
      <c r="C67" s="18">
        <v>0.22</v>
      </c>
      <c r="D67" s="19">
        <v>0.2</v>
      </c>
      <c r="E67" s="17" t="s">
        <v>974</v>
      </c>
      <c r="F67" s="21">
        <v>0.12</v>
      </c>
      <c r="G67" s="21">
        <v>0.11</v>
      </c>
      <c r="H67" s="21">
        <v>0.17</v>
      </c>
      <c r="I67" s="21">
        <v>0.22</v>
      </c>
      <c r="J67" s="21">
        <v>0.23</v>
      </c>
      <c r="K67" s="21">
        <v>0.13</v>
      </c>
      <c r="L67" s="20">
        <v>0.22</v>
      </c>
      <c r="M67" s="19">
        <v>0.25</v>
      </c>
      <c r="N67" s="21">
        <v>0.32</v>
      </c>
      <c r="O67" s="21">
        <v>0.28000000000000003</v>
      </c>
      <c r="P67" s="21">
        <v>0.25</v>
      </c>
      <c r="Q67" s="21">
        <v>0.22</v>
      </c>
      <c r="R67" s="21">
        <v>0.19</v>
      </c>
      <c r="S67" s="21">
        <v>0.15</v>
      </c>
      <c r="T67" s="20">
        <v>0.26</v>
      </c>
      <c r="U67" s="19">
        <v>0.2</v>
      </c>
      <c r="V67" s="21">
        <v>0.26</v>
      </c>
      <c r="W67" s="21">
        <v>0.24</v>
      </c>
      <c r="X67" s="21">
        <v>0.16</v>
      </c>
      <c r="Y67" s="21">
        <v>0.13</v>
      </c>
      <c r="Z67" s="21">
        <v>0.19</v>
      </c>
      <c r="AA67" s="20">
        <v>0.21</v>
      </c>
      <c r="AB67" s="20">
        <v>0.22</v>
      </c>
      <c r="AC67" s="12"/>
    </row>
    <row r="68" spans="1:29" x14ac:dyDescent="0.35">
      <c r="A68" s="9"/>
      <c r="B68" s="13"/>
      <c r="C68" s="14"/>
      <c r="D68" s="15"/>
      <c r="E68" s="17"/>
      <c r="F68" s="17"/>
      <c r="G68" s="17"/>
      <c r="H68" s="17"/>
      <c r="I68" s="17"/>
      <c r="J68" s="17"/>
      <c r="K68" s="17"/>
      <c r="L68" s="16"/>
      <c r="M68" s="15"/>
      <c r="N68" s="17"/>
      <c r="O68" s="17"/>
      <c r="P68" s="17"/>
      <c r="Q68" s="17"/>
      <c r="R68" s="17"/>
      <c r="S68" s="17"/>
      <c r="T68" s="16"/>
      <c r="U68" s="15"/>
      <c r="V68" s="17" t="s">
        <v>1522</v>
      </c>
      <c r="W68" s="17" t="s">
        <v>1503</v>
      </c>
      <c r="X68" s="17"/>
      <c r="Y68" s="17"/>
      <c r="Z68" s="17"/>
      <c r="AA68" s="16"/>
      <c r="AB68" s="16"/>
      <c r="AC68" s="12"/>
    </row>
    <row r="69" spans="1:29" ht="43.5" x14ac:dyDescent="0.35">
      <c r="A69" s="9"/>
      <c r="B69" s="22" t="s">
        <v>3715</v>
      </c>
      <c r="C69" s="11">
        <v>35</v>
      </c>
      <c r="D69" s="12" t="s">
        <v>974</v>
      </c>
      <c r="E69" s="6">
        <v>2</v>
      </c>
      <c r="F69" s="6">
        <v>1</v>
      </c>
      <c r="G69" s="6">
        <v>2</v>
      </c>
      <c r="H69" s="6" t="s">
        <v>974</v>
      </c>
      <c r="I69" s="6">
        <v>25</v>
      </c>
      <c r="J69" s="6">
        <v>1</v>
      </c>
      <c r="K69" s="6" t="s">
        <v>974</v>
      </c>
      <c r="L69" s="9">
        <v>7</v>
      </c>
      <c r="M69" s="12" t="s">
        <v>974</v>
      </c>
      <c r="N69" s="6" t="s">
        <v>974</v>
      </c>
      <c r="O69" s="6" t="s">
        <v>974</v>
      </c>
      <c r="P69" s="6" t="s">
        <v>974</v>
      </c>
      <c r="Q69" s="6">
        <v>26</v>
      </c>
      <c r="R69" s="6">
        <v>4</v>
      </c>
      <c r="S69" s="6" t="s">
        <v>974</v>
      </c>
      <c r="T69" s="9">
        <v>5</v>
      </c>
      <c r="U69" s="12">
        <v>5</v>
      </c>
      <c r="V69" s="6">
        <v>11</v>
      </c>
      <c r="W69" s="6">
        <v>17</v>
      </c>
      <c r="X69" s="6">
        <v>2</v>
      </c>
      <c r="Y69" s="6">
        <v>5</v>
      </c>
      <c r="Z69" s="6" t="s">
        <v>974</v>
      </c>
      <c r="AA69" s="9">
        <v>11</v>
      </c>
      <c r="AB69" s="9">
        <v>42</v>
      </c>
      <c r="AC69" s="12"/>
    </row>
    <row r="70" spans="1:29" x14ac:dyDescent="0.35">
      <c r="A70" s="9"/>
      <c r="B70" s="22"/>
      <c r="C70" s="23">
        <v>0.01</v>
      </c>
      <c r="D70" s="12" t="s">
        <v>974</v>
      </c>
      <c r="E70" s="26">
        <v>0.28000000000000003</v>
      </c>
      <c r="F70" s="26">
        <v>0.03</v>
      </c>
      <c r="G70" s="26">
        <v>0.08</v>
      </c>
      <c r="H70" s="6" t="s">
        <v>974</v>
      </c>
      <c r="I70" s="26">
        <v>0.01</v>
      </c>
      <c r="J70" s="6" t="s">
        <v>975</v>
      </c>
      <c r="K70" s="6" t="s">
        <v>974</v>
      </c>
      <c r="L70" s="25">
        <v>0.03</v>
      </c>
      <c r="M70" s="12" t="s">
        <v>974</v>
      </c>
      <c r="N70" s="6" t="s">
        <v>974</v>
      </c>
      <c r="O70" s="6" t="s">
        <v>974</v>
      </c>
      <c r="P70" s="6" t="s">
        <v>974</v>
      </c>
      <c r="Q70" s="26">
        <v>0.01</v>
      </c>
      <c r="R70" s="26">
        <v>0.01</v>
      </c>
      <c r="S70" s="6" t="s">
        <v>974</v>
      </c>
      <c r="T70" s="25">
        <v>0.03</v>
      </c>
      <c r="U70" s="24">
        <v>0.01</v>
      </c>
      <c r="V70" s="26">
        <v>0.01</v>
      </c>
      <c r="W70" s="26">
        <v>0.01</v>
      </c>
      <c r="X70" s="26">
        <v>0.02</v>
      </c>
      <c r="Y70" s="26">
        <v>0.05</v>
      </c>
      <c r="Z70" s="6" t="s">
        <v>974</v>
      </c>
      <c r="AA70" s="25">
        <v>0.02</v>
      </c>
      <c r="AB70" s="25">
        <v>0.02</v>
      </c>
      <c r="AC70" s="12"/>
    </row>
    <row r="71" spans="1:29" x14ac:dyDescent="0.35">
      <c r="A71" s="9"/>
      <c r="B71" s="22"/>
      <c r="C71" s="11"/>
      <c r="D71" s="12"/>
      <c r="E71" s="6"/>
      <c r="F71" s="6"/>
      <c r="G71" s="6"/>
      <c r="H71" s="6"/>
      <c r="I71" s="6"/>
      <c r="J71" s="6"/>
      <c r="K71" s="6"/>
      <c r="L71" s="9" t="s">
        <v>1177</v>
      </c>
      <c r="M71" s="12"/>
      <c r="N71" s="6"/>
      <c r="O71" s="6"/>
      <c r="P71" s="6"/>
      <c r="Q71" s="6"/>
      <c r="R71" s="6"/>
      <c r="S71" s="6"/>
      <c r="T71" s="9"/>
      <c r="U71" s="12"/>
      <c r="V71" s="6"/>
      <c r="W71" s="6"/>
      <c r="X71" s="6"/>
      <c r="Y71" s="6" t="s">
        <v>2438</v>
      </c>
      <c r="Z71" s="6"/>
      <c r="AA71" s="9"/>
      <c r="AB71" s="9"/>
      <c r="AC71" s="12"/>
    </row>
    <row r="72" spans="1:29" x14ac:dyDescent="0.35">
      <c r="A72" s="9"/>
      <c r="B72" s="13" t="s">
        <v>1780</v>
      </c>
      <c r="C72" s="14">
        <v>120</v>
      </c>
      <c r="D72" s="15" t="s">
        <v>974</v>
      </c>
      <c r="E72" s="17">
        <v>1</v>
      </c>
      <c r="F72" s="17">
        <v>1</v>
      </c>
      <c r="G72" s="17">
        <v>2</v>
      </c>
      <c r="H72" s="17">
        <v>2</v>
      </c>
      <c r="I72" s="17">
        <v>89</v>
      </c>
      <c r="J72" s="17">
        <v>16</v>
      </c>
      <c r="K72" s="17">
        <v>2</v>
      </c>
      <c r="L72" s="16">
        <v>9</v>
      </c>
      <c r="M72" s="15">
        <v>3</v>
      </c>
      <c r="N72" s="17">
        <v>3</v>
      </c>
      <c r="O72" s="17">
        <v>6</v>
      </c>
      <c r="P72" s="17">
        <v>1</v>
      </c>
      <c r="Q72" s="17">
        <v>88</v>
      </c>
      <c r="R72" s="17">
        <v>16</v>
      </c>
      <c r="S72" s="17">
        <v>3</v>
      </c>
      <c r="T72" s="16">
        <v>6</v>
      </c>
      <c r="U72" s="15">
        <v>24</v>
      </c>
      <c r="V72" s="17">
        <v>39</v>
      </c>
      <c r="W72" s="17">
        <v>63</v>
      </c>
      <c r="X72" s="17">
        <v>10</v>
      </c>
      <c r="Y72" s="17">
        <v>1</v>
      </c>
      <c r="Z72" s="17">
        <v>4</v>
      </c>
      <c r="AA72" s="16">
        <v>42</v>
      </c>
      <c r="AB72" s="16">
        <v>164</v>
      </c>
      <c r="AC72" s="12"/>
    </row>
    <row r="73" spans="1:29" x14ac:dyDescent="0.35">
      <c r="A73" s="9"/>
      <c r="B73" s="13"/>
      <c r="C73" s="18">
        <v>0.05</v>
      </c>
      <c r="D73" s="15" t="s">
        <v>974</v>
      </c>
      <c r="E73" s="21">
        <v>0.11</v>
      </c>
      <c r="F73" s="21">
        <v>0.06</v>
      </c>
      <c r="G73" s="21">
        <v>0.06</v>
      </c>
      <c r="H73" s="21">
        <v>0.08</v>
      </c>
      <c r="I73" s="21">
        <v>0.05</v>
      </c>
      <c r="J73" s="21">
        <v>0.04</v>
      </c>
      <c r="K73" s="21">
        <v>0.11</v>
      </c>
      <c r="L73" s="20">
        <v>0.04</v>
      </c>
      <c r="M73" s="19">
        <v>0.09</v>
      </c>
      <c r="N73" s="21">
        <v>0.1</v>
      </c>
      <c r="O73" s="21">
        <v>0.09</v>
      </c>
      <c r="P73" s="21">
        <v>0.46</v>
      </c>
      <c r="Q73" s="21">
        <v>0.05</v>
      </c>
      <c r="R73" s="21">
        <v>0.04</v>
      </c>
      <c r="S73" s="21">
        <v>0.15</v>
      </c>
      <c r="T73" s="20">
        <v>0.03</v>
      </c>
      <c r="U73" s="19">
        <v>0.06</v>
      </c>
      <c r="V73" s="21">
        <v>0.04</v>
      </c>
      <c r="W73" s="21">
        <v>0.05</v>
      </c>
      <c r="X73" s="21">
        <v>7.0000000000000007E-2</v>
      </c>
      <c r="Y73" s="21">
        <v>0.01</v>
      </c>
      <c r="Z73" s="21">
        <v>0.02</v>
      </c>
      <c r="AA73" s="20">
        <v>0.06</v>
      </c>
      <c r="AB73" s="20">
        <v>0.06</v>
      </c>
      <c r="AC73" s="12"/>
    </row>
    <row r="74" spans="1:29" x14ac:dyDescent="0.35">
      <c r="A74" s="9"/>
      <c r="B74" s="13"/>
      <c r="C74" s="14"/>
      <c r="D74" s="15"/>
      <c r="E74" s="17"/>
      <c r="F74" s="17"/>
      <c r="G74" s="17"/>
      <c r="H74" s="17"/>
      <c r="I74" s="17"/>
      <c r="J74" s="17"/>
      <c r="K74" s="17"/>
      <c r="L74" s="16"/>
      <c r="M74" s="15"/>
      <c r="N74" s="17"/>
      <c r="O74" s="17"/>
      <c r="P74" s="17"/>
      <c r="Q74" s="17"/>
      <c r="R74" s="17"/>
      <c r="S74" s="17"/>
      <c r="T74" s="16"/>
      <c r="U74" s="15"/>
      <c r="V74" s="17"/>
      <c r="W74" s="17"/>
      <c r="X74" s="17"/>
      <c r="Y74" s="17"/>
      <c r="Z74" s="17"/>
      <c r="AA74" s="16"/>
      <c r="AB74" s="16"/>
      <c r="AC74" s="12"/>
    </row>
    <row r="75" spans="1:29" x14ac:dyDescent="0.35">
      <c r="A75" s="9"/>
      <c r="B75" s="22" t="s">
        <v>980</v>
      </c>
      <c r="C75" s="11">
        <v>66</v>
      </c>
      <c r="D75" s="12" t="s">
        <v>974</v>
      </c>
      <c r="E75" s="6" t="s">
        <v>974</v>
      </c>
      <c r="F75" s="6" t="s">
        <v>974</v>
      </c>
      <c r="G75" s="6" t="s">
        <v>974</v>
      </c>
      <c r="H75" s="6" t="s">
        <v>974</v>
      </c>
      <c r="I75" s="6">
        <v>39</v>
      </c>
      <c r="J75" s="6">
        <v>14</v>
      </c>
      <c r="K75" s="6">
        <v>2</v>
      </c>
      <c r="L75" s="9">
        <v>10</v>
      </c>
      <c r="M75" s="12" t="s">
        <v>975</v>
      </c>
      <c r="N75" s="6" t="s">
        <v>974</v>
      </c>
      <c r="O75" s="6" t="s">
        <v>975</v>
      </c>
      <c r="P75" s="6" t="s">
        <v>974</v>
      </c>
      <c r="Q75" s="6">
        <v>42</v>
      </c>
      <c r="R75" s="6">
        <v>14</v>
      </c>
      <c r="S75" s="6" t="s">
        <v>974</v>
      </c>
      <c r="T75" s="9">
        <v>9</v>
      </c>
      <c r="U75" s="12">
        <v>6</v>
      </c>
      <c r="V75" s="6">
        <v>20</v>
      </c>
      <c r="W75" s="6">
        <v>26</v>
      </c>
      <c r="X75" s="6">
        <v>3</v>
      </c>
      <c r="Y75" s="6">
        <v>3</v>
      </c>
      <c r="Z75" s="6">
        <v>6</v>
      </c>
      <c r="AA75" s="9">
        <v>28</v>
      </c>
      <c r="AB75" s="9">
        <v>72</v>
      </c>
      <c r="AC75" s="12"/>
    </row>
    <row r="76" spans="1:29" x14ac:dyDescent="0.35">
      <c r="A76" s="9"/>
      <c r="B76" s="22"/>
      <c r="C76" s="23">
        <v>0.03</v>
      </c>
      <c r="D76" s="12" t="s">
        <v>974</v>
      </c>
      <c r="E76" s="6" t="s">
        <v>974</v>
      </c>
      <c r="F76" s="6" t="s">
        <v>974</v>
      </c>
      <c r="G76" s="6" t="s">
        <v>974</v>
      </c>
      <c r="H76" s="6" t="s">
        <v>974</v>
      </c>
      <c r="I76" s="26">
        <v>0.02</v>
      </c>
      <c r="J76" s="26">
        <v>0.04</v>
      </c>
      <c r="K76" s="26">
        <v>0.16</v>
      </c>
      <c r="L76" s="25">
        <v>0.04</v>
      </c>
      <c r="M76" s="24">
        <v>0.01</v>
      </c>
      <c r="N76" s="6" t="s">
        <v>974</v>
      </c>
      <c r="O76" s="6" t="s">
        <v>975</v>
      </c>
      <c r="P76" s="6" t="s">
        <v>974</v>
      </c>
      <c r="Q76" s="26">
        <v>0.02</v>
      </c>
      <c r="R76" s="26">
        <v>0.04</v>
      </c>
      <c r="S76" s="6" t="s">
        <v>974</v>
      </c>
      <c r="T76" s="25">
        <v>0.05</v>
      </c>
      <c r="U76" s="24">
        <v>0.02</v>
      </c>
      <c r="V76" s="26">
        <v>0.02</v>
      </c>
      <c r="W76" s="26">
        <v>0.02</v>
      </c>
      <c r="X76" s="26">
        <v>0.02</v>
      </c>
      <c r="Y76" s="26">
        <v>0.03</v>
      </c>
      <c r="Z76" s="26">
        <v>0.04</v>
      </c>
      <c r="AA76" s="25">
        <v>0.04</v>
      </c>
      <c r="AB76" s="25">
        <v>0.03</v>
      </c>
      <c r="AC76" s="12"/>
    </row>
    <row r="77" spans="1:29" x14ac:dyDescent="0.35">
      <c r="A77" s="9"/>
      <c r="B77" s="22"/>
      <c r="C77" s="12" t="s">
        <v>1682</v>
      </c>
      <c r="D77" s="12"/>
      <c r="E77" s="6"/>
      <c r="F77" s="6"/>
      <c r="G77" s="6"/>
      <c r="H77" s="6"/>
      <c r="I77" s="6"/>
      <c r="J77" s="6"/>
      <c r="K77" s="6"/>
      <c r="L77" s="9"/>
      <c r="M77" s="12"/>
      <c r="N77" s="6"/>
      <c r="O77" s="6"/>
      <c r="P77" s="6"/>
      <c r="Q77" s="6"/>
      <c r="R77" s="6"/>
      <c r="S77" s="6"/>
      <c r="T77" s="9" t="s">
        <v>1245</v>
      </c>
      <c r="U77" s="12"/>
      <c r="V77" s="6"/>
      <c r="W77" s="6"/>
      <c r="X77" s="6"/>
      <c r="Y77" s="6"/>
      <c r="Z77" s="6"/>
      <c r="AA77" s="9"/>
      <c r="AB77" s="9"/>
      <c r="AC77" s="12"/>
    </row>
    <row r="78" spans="1:29" x14ac:dyDescent="0.35">
      <c r="A78" s="9"/>
      <c r="B78" s="28" t="s">
        <v>3098</v>
      </c>
      <c r="C78" s="14">
        <v>1126</v>
      </c>
      <c r="D78" s="15">
        <v>3</v>
      </c>
      <c r="E78" s="17">
        <v>4</v>
      </c>
      <c r="F78" s="17">
        <v>10</v>
      </c>
      <c r="G78" s="17">
        <v>16</v>
      </c>
      <c r="H78" s="17">
        <v>15</v>
      </c>
      <c r="I78" s="17">
        <v>859</v>
      </c>
      <c r="J78" s="17">
        <v>110</v>
      </c>
      <c r="K78" s="17">
        <v>8</v>
      </c>
      <c r="L78" s="16">
        <v>118</v>
      </c>
      <c r="M78" s="15">
        <v>12</v>
      </c>
      <c r="N78" s="17">
        <v>16</v>
      </c>
      <c r="O78" s="17">
        <v>27</v>
      </c>
      <c r="P78" s="17">
        <v>1</v>
      </c>
      <c r="Q78" s="17">
        <v>883</v>
      </c>
      <c r="R78" s="17">
        <v>141</v>
      </c>
      <c r="S78" s="17">
        <v>10</v>
      </c>
      <c r="T78" s="16">
        <v>64</v>
      </c>
      <c r="U78" s="15">
        <v>167</v>
      </c>
      <c r="V78" s="17">
        <v>404</v>
      </c>
      <c r="W78" s="17">
        <v>570</v>
      </c>
      <c r="X78" s="17">
        <v>100</v>
      </c>
      <c r="Y78" s="17">
        <v>50</v>
      </c>
      <c r="Z78" s="17">
        <v>42</v>
      </c>
      <c r="AA78" s="16">
        <v>364</v>
      </c>
      <c r="AB78" s="16">
        <v>1243</v>
      </c>
      <c r="AC78" s="12"/>
    </row>
    <row r="79" spans="1:29" x14ac:dyDescent="0.35">
      <c r="A79" s="9"/>
      <c r="B79" s="13"/>
      <c r="C79" s="18">
        <v>0.46</v>
      </c>
      <c r="D79" s="19">
        <v>0.68</v>
      </c>
      <c r="E79" s="21">
        <v>0.65</v>
      </c>
      <c r="F79" s="21">
        <v>0.59</v>
      </c>
      <c r="G79" s="21">
        <v>0.62</v>
      </c>
      <c r="H79" s="21">
        <v>0.61</v>
      </c>
      <c r="I79" s="21">
        <v>0.49</v>
      </c>
      <c r="J79" s="21">
        <v>0.27</v>
      </c>
      <c r="K79" s="21">
        <v>0.55000000000000004</v>
      </c>
      <c r="L79" s="20">
        <v>0.48</v>
      </c>
      <c r="M79" s="19">
        <v>0.33</v>
      </c>
      <c r="N79" s="21">
        <v>0.55000000000000004</v>
      </c>
      <c r="O79" s="21">
        <v>0.43</v>
      </c>
      <c r="P79" s="21">
        <v>0.54</v>
      </c>
      <c r="Q79" s="21">
        <v>0.48</v>
      </c>
      <c r="R79" s="21">
        <v>0.39</v>
      </c>
      <c r="S79" s="21">
        <v>0.44</v>
      </c>
      <c r="T79" s="20">
        <v>0.35</v>
      </c>
      <c r="U79" s="19">
        <v>0.43</v>
      </c>
      <c r="V79" s="21">
        <v>0.43</v>
      </c>
      <c r="W79" s="21">
        <v>0.43</v>
      </c>
      <c r="X79" s="21">
        <v>0.71</v>
      </c>
      <c r="Y79" s="21">
        <v>0.5</v>
      </c>
      <c r="Z79" s="21">
        <v>0.28000000000000003</v>
      </c>
      <c r="AA79" s="20">
        <v>0.48</v>
      </c>
      <c r="AB79" s="20">
        <v>0.45</v>
      </c>
      <c r="AC79" s="12"/>
    </row>
    <row r="80" spans="1:29" x14ac:dyDescent="0.35">
      <c r="A80" s="9"/>
      <c r="B80" s="13"/>
      <c r="C80" s="15" t="s">
        <v>3756</v>
      </c>
      <c r="D80" s="15"/>
      <c r="E80" s="17"/>
      <c r="F80" s="17"/>
      <c r="G80" s="17"/>
      <c r="H80" s="17"/>
      <c r="I80" s="17" t="s">
        <v>1359</v>
      </c>
      <c r="J80" s="17"/>
      <c r="K80" s="17"/>
      <c r="L80" s="16" t="s">
        <v>1177</v>
      </c>
      <c r="M80" s="15"/>
      <c r="N80" s="17"/>
      <c r="O80" s="17"/>
      <c r="P80" s="17"/>
      <c r="Q80" s="17" t="s">
        <v>1673</v>
      </c>
      <c r="R80" s="17"/>
      <c r="S80" s="17"/>
      <c r="T80" s="16"/>
      <c r="U80" s="15" t="s">
        <v>1287</v>
      </c>
      <c r="V80" s="17" t="s">
        <v>1287</v>
      </c>
      <c r="W80" s="17" t="s">
        <v>1287</v>
      </c>
      <c r="X80" s="17" t="s">
        <v>2832</v>
      </c>
      <c r="Y80" s="17" t="s">
        <v>1287</v>
      </c>
      <c r="Z80" s="17"/>
      <c r="AA80" s="16" t="s">
        <v>1287</v>
      </c>
      <c r="AB80" s="16"/>
      <c r="AC80" s="12"/>
    </row>
    <row r="81" spans="1:29" x14ac:dyDescent="0.35">
      <c r="A81" s="9"/>
      <c r="B81" s="10" t="s">
        <v>3099</v>
      </c>
      <c r="C81" s="11">
        <v>2026</v>
      </c>
      <c r="D81" s="12">
        <v>3</v>
      </c>
      <c r="E81" s="6">
        <v>4</v>
      </c>
      <c r="F81" s="6">
        <v>16</v>
      </c>
      <c r="G81" s="6">
        <v>22</v>
      </c>
      <c r="H81" s="6">
        <v>21</v>
      </c>
      <c r="I81" s="6">
        <v>1473</v>
      </c>
      <c r="J81" s="6">
        <v>307</v>
      </c>
      <c r="K81" s="6">
        <v>5</v>
      </c>
      <c r="L81" s="9">
        <v>197</v>
      </c>
      <c r="M81" s="12">
        <v>30</v>
      </c>
      <c r="N81" s="6">
        <v>22</v>
      </c>
      <c r="O81" s="6">
        <v>53</v>
      </c>
      <c r="P81" s="6">
        <v>2</v>
      </c>
      <c r="Q81" s="6">
        <v>1530</v>
      </c>
      <c r="R81" s="6">
        <v>279</v>
      </c>
      <c r="S81" s="6">
        <v>17</v>
      </c>
      <c r="T81" s="9">
        <v>147</v>
      </c>
      <c r="U81" s="12">
        <v>317</v>
      </c>
      <c r="V81" s="6">
        <v>804</v>
      </c>
      <c r="W81" s="6">
        <v>1121</v>
      </c>
      <c r="X81" s="6">
        <v>96</v>
      </c>
      <c r="Y81" s="6">
        <v>67</v>
      </c>
      <c r="Z81" s="6">
        <v>135</v>
      </c>
      <c r="AA81" s="9">
        <v>608</v>
      </c>
      <c r="AB81" s="9">
        <v>2294</v>
      </c>
      <c r="AC81" s="12"/>
    </row>
    <row r="82" spans="1:29" x14ac:dyDescent="0.35">
      <c r="A82" s="9"/>
      <c r="B82" s="22"/>
      <c r="C82" s="23">
        <v>0.82</v>
      </c>
      <c r="D82" s="24">
        <v>0.69</v>
      </c>
      <c r="E82" s="26">
        <v>0.72</v>
      </c>
      <c r="F82" s="26">
        <v>0.93</v>
      </c>
      <c r="G82" s="26">
        <v>0.85</v>
      </c>
      <c r="H82" s="26">
        <v>0.88</v>
      </c>
      <c r="I82" s="26">
        <v>0.84</v>
      </c>
      <c r="J82" s="26">
        <v>0.77</v>
      </c>
      <c r="K82" s="26">
        <v>0.34</v>
      </c>
      <c r="L82" s="25">
        <v>0.8</v>
      </c>
      <c r="M82" s="24">
        <v>0.87</v>
      </c>
      <c r="N82" s="26">
        <v>0.79</v>
      </c>
      <c r="O82" s="26">
        <v>0.83</v>
      </c>
      <c r="P82" s="26">
        <v>1</v>
      </c>
      <c r="Q82" s="26">
        <v>0.83</v>
      </c>
      <c r="R82" s="26">
        <v>0.78</v>
      </c>
      <c r="S82" s="26">
        <v>0.74</v>
      </c>
      <c r="T82" s="25">
        <v>0.81</v>
      </c>
      <c r="U82" s="24">
        <v>0.82</v>
      </c>
      <c r="V82" s="26">
        <v>0.87</v>
      </c>
      <c r="W82" s="26">
        <v>0.85</v>
      </c>
      <c r="X82" s="26">
        <v>0.68</v>
      </c>
      <c r="Y82" s="26">
        <v>0.67</v>
      </c>
      <c r="Z82" s="26">
        <v>0.89</v>
      </c>
      <c r="AA82" s="25">
        <v>0.81</v>
      </c>
      <c r="AB82" s="25">
        <v>0.83</v>
      </c>
      <c r="AC82" s="12"/>
    </row>
    <row r="83" spans="1:29" x14ac:dyDescent="0.35">
      <c r="A83" s="9"/>
      <c r="B83" s="22"/>
      <c r="C83" s="12" t="s">
        <v>3757</v>
      </c>
      <c r="D83" s="12"/>
      <c r="E83" s="6"/>
      <c r="F83" s="6"/>
      <c r="G83" s="6"/>
      <c r="H83" s="6"/>
      <c r="I83" s="6" t="s">
        <v>1359</v>
      </c>
      <c r="J83" s="6"/>
      <c r="K83" s="6"/>
      <c r="L83" s="9"/>
      <c r="M83" s="12"/>
      <c r="N83" s="6"/>
      <c r="O83" s="6"/>
      <c r="P83" s="6"/>
      <c r="Q83" s="6" t="s">
        <v>1335</v>
      </c>
      <c r="R83" s="6"/>
      <c r="S83" s="6"/>
      <c r="T83" s="9"/>
      <c r="U83" s="12" t="s">
        <v>1653</v>
      </c>
      <c r="V83" s="6" t="s">
        <v>3758</v>
      </c>
      <c r="W83" s="6" t="s">
        <v>3758</v>
      </c>
      <c r="X83" s="6"/>
      <c r="Y83" s="6"/>
      <c r="Z83" s="6" t="s">
        <v>1653</v>
      </c>
      <c r="AA83" s="9" t="s">
        <v>1653</v>
      </c>
      <c r="AB83" s="9"/>
      <c r="AC83" s="12"/>
    </row>
    <row r="84" spans="1:29" x14ac:dyDescent="0.35">
      <c r="B84" s="27" t="s">
        <v>982</v>
      </c>
      <c r="C84" s="27" t="s">
        <v>982</v>
      </c>
      <c r="D84" s="27" t="s">
        <v>982</v>
      </c>
      <c r="E84" s="27" t="s">
        <v>982</v>
      </c>
      <c r="F84" s="27" t="s">
        <v>982</v>
      </c>
      <c r="G84" s="27" t="s">
        <v>982</v>
      </c>
      <c r="H84" s="27" t="s">
        <v>982</v>
      </c>
      <c r="I84" s="27" t="s">
        <v>982</v>
      </c>
      <c r="J84" s="27" t="s">
        <v>982</v>
      </c>
      <c r="K84" s="27" t="s">
        <v>982</v>
      </c>
      <c r="L84" s="27" t="s">
        <v>982</v>
      </c>
      <c r="M84" s="27" t="s">
        <v>982</v>
      </c>
      <c r="N84" s="27" t="s">
        <v>982</v>
      </c>
      <c r="O84" s="27" t="s">
        <v>982</v>
      </c>
      <c r="P84" s="27" t="s">
        <v>982</v>
      </c>
      <c r="Q84" s="27" t="s">
        <v>982</v>
      </c>
      <c r="R84" s="27" t="s">
        <v>982</v>
      </c>
      <c r="S84" s="27" t="s">
        <v>982</v>
      </c>
      <c r="T84" s="27" t="s">
        <v>982</v>
      </c>
      <c r="U84" s="27" t="s">
        <v>982</v>
      </c>
      <c r="V84" s="27" t="s">
        <v>982</v>
      </c>
      <c r="W84" s="27" t="s">
        <v>982</v>
      </c>
      <c r="X84" s="27" t="s">
        <v>982</v>
      </c>
      <c r="Y84" s="27" t="s">
        <v>982</v>
      </c>
      <c r="Z84" s="27" t="s">
        <v>982</v>
      </c>
      <c r="AA84" s="27" t="s">
        <v>982</v>
      </c>
      <c r="AB84" s="27" t="s">
        <v>982</v>
      </c>
    </row>
    <row r="86" spans="1:29" x14ac:dyDescent="0.35">
      <c r="B86" s="1" t="s">
        <v>983</v>
      </c>
    </row>
    <row r="87" spans="1:29" x14ac:dyDescent="0.35">
      <c r="B87" s="1" t="s">
        <v>984</v>
      </c>
    </row>
    <row r="88" spans="1:29" x14ac:dyDescent="0.35">
      <c r="B88" s="1" t="s">
        <v>985</v>
      </c>
    </row>
    <row r="89" spans="1:29" x14ac:dyDescent="0.35">
      <c r="B89" s="1"/>
    </row>
    <row r="90" spans="1:29" x14ac:dyDescent="0.35">
      <c r="B90" s="1" t="s">
        <v>1246</v>
      </c>
    </row>
    <row r="91" spans="1:29" x14ac:dyDescent="0.35">
      <c r="B91" s="1" t="s">
        <v>987</v>
      </c>
    </row>
  </sheetData>
  <mergeCells count="3">
    <mergeCell ref="D13:L13"/>
    <mergeCell ref="M13:T13"/>
    <mergeCell ref="U13:AA13"/>
  </mergeCells>
  <hyperlinks>
    <hyperlink ref="B1" location="Index!A338" display="Return to Index" xr:uid="{00000000-0004-0000-4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W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758</v>
      </c>
    </row>
    <row r="8" spans="2:22" x14ac:dyDescent="0.35">
      <c r="B8" s="1" t="s">
        <v>759</v>
      </c>
    </row>
    <row r="10" spans="2:22" x14ac:dyDescent="0.35">
      <c r="B10" s="1" t="s">
        <v>760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603</v>
      </c>
      <c r="D15" s="31">
        <v>258</v>
      </c>
      <c r="E15" s="32">
        <v>333</v>
      </c>
      <c r="F15" s="31">
        <v>7</v>
      </c>
      <c r="G15" s="33">
        <v>36</v>
      </c>
      <c r="H15" s="33">
        <v>78</v>
      </c>
      <c r="I15" s="33">
        <v>108</v>
      </c>
      <c r="J15" s="33">
        <v>163</v>
      </c>
      <c r="K15" s="33">
        <v>132</v>
      </c>
      <c r="L15" s="32">
        <v>79</v>
      </c>
      <c r="M15" s="31">
        <v>231</v>
      </c>
      <c r="N15" s="32">
        <v>371</v>
      </c>
      <c r="O15" s="31">
        <v>487</v>
      </c>
      <c r="P15" s="33">
        <v>54</v>
      </c>
      <c r="Q15" s="32">
        <v>51</v>
      </c>
      <c r="R15" s="31">
        <v>133</v>
      </c>
      <c r="S15" s="33">
        <v>187</v>
      </c>
      <c r="T15" s="33">
        <v>132</v>
      </c>
      <c r="U15" s="32">
        <v>53</v>
      </c>
      <c r="V15" s="32">
        <v>603</v>
      </c>
    </row>
    <row r="16" spans="2:22" x14ac:dyDescent="0.35">
      <c r="B16" s="30" t="s">
        <v>962</v>
      </c>
      <c r="C16" s="38">
        <v>574</v>
      </c>
      <c r="D16" s="31">
        <v>255</v>
      </c>
      <c r="E16" s="32">
        <v>307</v>
      </c>
      <c r="F16" s="31" t="s">
        <v>1813</v>
      </c>
      <c r="G16" s="33" t="s">
        <v>3759</v>
      </c>
      <c r="H16" s="33" t="s">
        <v>1759</v>
      </c>
      <c r="I16" s="33" t="s">
        <v>2343</v>
      </c>
      <c r="J16" s="33">
        <v>106</v>
      </c>
      <c r="K16" s="33">
        <v>68</v>
      </c>
      <c r="L16" s="32" t="s">
        <v>1072</v>
      </c>
      <c r="M16" s="31">
        <v>278</v>
      </c>
      <c r="N16" s="32">
        <v>296</v>
      </c>
      <c r="O16" s="31">
        <v>432</v>
      </c>
      <c r="P16" s="33" t="s">
        <v>3652</v>
      </c>
      <c r="Q16" s="32" t="s">
        <v>1942</v>
      </c>
      <c r="R16" s="31" t="s">
        <v>1121</v>
      </c>
      <c r="S16" s="33">
        <v>174</v>
      </c>
      <c r="T16" s="33" t="s">
        <v>1885</v>
      </c>
      <c r="U16" s="32" t="s">
        <v>1823</v>
      </c>
      <c r="V16" s="32">
        <v>603</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3094</v>
      </c>
      <c r="C18" s="14">
        <v>151</v>
      </c>
      <c r="D18" s="15">
        <v>66</v>
      </c>
      <c r="E18" s="16">
        <v>80</v>
      </c>
      <c r="F18" s="15">
        <v>3</v>
      </c>
      <c r="G18" s="17">
        <v>25</v>
      </c>
      <c r="H18" s="17">
        <v>35</v>
      </c>
      <c r="I18" s="17">
        <v>32</v>
      </c>
      <c r="J18" s="17">
        <v>22</v>
      </c>
      <c r="K18" s="17">
        <v>17</v>
      </c>
      <c r="L18" s="16">
        <v>16</v>
      </c>
      <c r="M18" s="15">
        <v>75</v>
      </c>
      <c r="N18" s="16">
        <v>76</v>
      </c>
      <c r="O18" s="15">
        <v>107</v>
      </c>
      <c r="P18" s="17">
        <v>25</v>
      </c>
      <c r="Q18" s="16">
        <v>13</v>
      </c>
      <c r="R18" s="15">
        <v>31</v>
      </c>
      <c r="S18" s="17">
        <v>53</v>
      </c>
      <c r="T18" s="17">
        <v>19</v>
      </c>
      <c r="U18" s="16">
        <v>22</v>
      </c>
      <c r="V18" s="16">
        <v>147</v>
      </c>
      <c r="W18" s="12"/>
    </row>
    <row r="19" spans="1:23" x14ac:dyDescent="0.35">
      <c r="A19" s="9"/>
      <c r="B19" s="13"/>
      <c r="C19" s="18">
        <v>0.26</v>
      </c>
      <c r="D19" s="19">
        <v>0.26</v>
      </c>
      <c r="E19" s="20">
        <v>0.26</v>
      </c>
      <c r="F19" s="19">
        <v>0.16</v>
      </c>
      <c r="G19" s="21">
        <v>0.26</v>
      </c>
      <c r="H19" s="21">
        <v>0.33</v>
      </c>
      <c r="I19" s="21">
        <v>0.28000000000000003</v>
      </c>
      <c r="J19" s="21">
        <v>0.21</v>
      </c>
      <c r="K19" s="21">
        <v>0.24</v>
      </c>
      <c r="L19" s="20">
        <v>0.25</v>
      </c>
      <c r="M19" s="19">
        <v>0.27</v>
      </c>
      <c r="N19" s="20">
        <v>0.26</v>
      </c>
      <c r="O19" s="19">
        <v>0.25</v>
      </c>
      <c r="P19" s="21">
        <v>0.35</v>
      </c>
      <c r="Q19" s="20">
        <v>0.23</v>
      </c>
      <c r="R19" s="19">
        <v>0.28999999999999998</v>
      </c>
      <c r="S19" s="21">
        <v>0.31</v>
      </c>
      <c r="T19" s="21">
        <v>0.14000000000000001</v>
      </c>
      <c r="U19" s="20">
        <v>0.3</v>
      </c>
      <c r="V19" s="20">
        <v>0.24</v>
      </c>
      <c r="W19" s="12"/>
    </row>
    <row r="20" spans="1:23" x14ac:dyDescent="0.35">
      <c r="A20" s="9"/>
      <c r="B20" s="13"/>
      <c r="C20" s="15" t="s">
        <v>1323</v>
      </c>
      <c r="D20" s="15"/>
      <c r="E20" s="16"/>
      <c r="F20" s="15"/>
      <c r="G20" s="17"/>
      <c r="H20" s="17"/>
      <c r="I20" s="17"/>
      <c r="J20" s="17"/>
      <c r="K20" s="17"/>
      <c r="L20" s="16"/>
      <c r="M20" s="15"/>
      <c r="N20" s="16"/>
      <c r="O20" s="15"/>
      <c r="P20" s="17"/>
      <c r="Q20" s="16"/>
      <c r="R20" s="15" t="s">
        <v>1323</v>
      </c>
      <c r="S20" s="17" t="s">
        <v>1323</v>
      </c>
      <c r="T20" s="17"/>
      <c r="U20" s="16"/>
      <c r="V20" s="16"/>
      <c r="W20" s="12"/>
    </row>
    <row r="21" spans="1:23" x14ac:dyDescent="0.35">
      <c r="A21" s="9"/>
      <c r="B21" s="22" t="s">
        <v>3708</v>
      </c>
      <c r="C21" s="11">
        <v>111</v>
      </c>
      <c r="D21" s="12">
        <v>47</v>
      </c>
      <c r="E21" s="9">
        <v>61</v>
      </c>
      <c r="F21" s="12">
        <v>8</v>
      </c>
      <c r="G21" s="6">
        <v>18</v>
      </c>
      <c r="H21" s="6">
        <v>11</v>
      </c>
      <c r="I21" s="6">
        <v>26</v>
      </c>
      <c r="J21" s="6">
        <v>19</v>
      </c>
      <c r="K21" s="6">
        <v>17</v>
      </c>
      <c r="L21" s="9">
        <v>13</v>
      </c>
      <c r="M21" s="12">
        <v>54</v>
      </c>
      <c r="N21" s="9">
        <v>57</v>
      </c>
      <c r="O21" s="12">
        <v>86</v>
      </c>
      <c r="P21" s="6">
        <v>18</v>
      </c>
      <c r="Q21" s="9">
        <v>6</v>
      </c>
      <c r="R21" s="12">
        <v>19</v>
      </c>
      <c r="S21" s="6">
        <v>35</v>
      </c>
      <c r="T21" s="6">
        <v>29</v>
      </c>
      <c r="U21" s="9">
        <v>19</v>
      </c>
      <c r="V21" s="9">
        <v>124</v>
      </c>
      <c r="W21" s="12"/>
    </row>
    <row r="22" spans="1:23" x14ac:dyDescent="0.35">
      <c r="A22" s="9"/>
      <c r="B22" s="22"/>
      <c r="C22" s="23">
        <v>0.19</v>
      </c>
      <c r="D22" s="24">
        <v>0.19</v>
      </c>
      <c r="E22" s="25">
        <v>0.2</v>
      </c>
      <c r="F22" s="24">
        <v>0.41</v>
      </c>
      <c r="G22" s="26">
        <v>0.19</v>
      </c>
      <c r="H22" s="26">
        <v>0.1</v>
      </c>
      <c r="I22" s="26">
        <v>0.23</v>
      </c>
      <c r="J22" s="26">
        <v>0.18</v>
      </c>
      <c r="K22" s="26">
        <v>0.24</v>
      </c>
      <c r="L22" s="25">
        <v>0.21</v>
      </c>
      <c r="M22" s="24">
        <v>0.19</v>
      </c>
      <c r="N22" s="25">
        <v>0.19</v>
      </c>
      <c r="O22" s="24">
        <v>0.2</v>
      </c>
      <c r="P22" s="26">
        <v>0.25</v>
      </c>
      <c r="Q22" s="25">
        <v>0.11</v>
      </c>
      <c r="R22" s="24">
        <v>0.18</v>
      </c>
      <c r="S22" s="26">
        <v>0.2</v>
      </c>
      <c r="T22" s="26">
        <v>0.22</v>
      </c>
      <c r="U22" s="25">
        <v>0.27</v>
      </c>
      <c r="V22" s="25">
        <v>0.21</v>
      </c>
      <c r="W22" s="12"/>
    </row>
    <row r="23" spans="1:23" x14ac:dyDescent="0.35">
      <c r="A23" s="9"/>
      <c r="B23" s="22"/>
      <c r="C23" s="12" t="s">
        <v>1251</v>
      </c>
      <c r="D23" s="12"/>
      <c r="E23" s="9"/>
      <c r="F23" s="12"/>
      <c r="G23" s="6"/>
      <c r="H23" s="6"/>
      <c r="I23" s="6" t="s">
        <v>1251</v>
      </c>
      <c r="J23" s="6"/>
      <c r="K23" s="6" t="s">
        <v>1251</v>
      </c>
      <c r="L23" s="9"/>
      <c r="M23" s="12"/>
      <c r="N23" s="9"/>
      <c r="O23" s="12"/>
      <c r="P23" s="6"/>
      <c r="Q23" s="9"/>
      <c r="R23" s="12"/>
      <c r="S23" s="6"/>
      <c r="T23" s="6"/>
      <c r="U23" s="9"/>
      <c r="V23" s="9"/>
      <c r="W23" s="12"/>
    </row>
    <row r="24" spans="1:23" ht="29" x14ac:dyDescent="0.35">
      <c r="A24" s="9"/>
      <c r="B24" s="13" t="s">
        <v>3702</v>
      </c>
      <c r="C24" s="14">
        <v>88</v>
      </c>
      <c r="D24" s="15">
        <v>40</v>
      </c>
      <c r="E24" s="16">
        <v>47</v>
      </c>
      <c r="F24" s="15">
        <v>3</v>
      </c>
      <c r="G24" s="17">
        <v>5</v>
      </c>
      <c r="H24" s="17">
        <v>24</v>
      </c>
      <c r="I24" s="17">
        <v>16</v>
      </c>
      <c r="J24" s="17">
        <v>15</v>
      </c>
      <c r="K24" s="17">
        <v>7</v>
      </c>
      <c r="L24" s="16">
        <v>18</v>
      </c>
      <c r="M24" s="15">
        <v>36</v>
      </c>
      <c r="N24" s="16">
        <v>53</v>
      </c>
      <c r="O24" s="15">
        <v>64</v>
      </c>
      <c r="P24" s="17">
        <v>10</v>
      </c>
      <c r="Q24" s="16">
        <v>12</v>
      </c>
      <c r="R24" s="15">
        <v>18</v>
      </c>
      <c r="S24" s="17">
        <v>31</v>
      </c>
      <c r="T24" s="17">
        <v>9</v>
      </c>
      <c r="U24" s="16">
        <v>9</v>
      </c>
      <c r="V24" s="16">
        <v>92</v>
      </c>
      <c r="W24" s="12"/>
    </row>
    <row r="25" spans="1:23" x14ac:dyDescent="0.35">
      <c r="A25" s="9"/>
      <c r="B25" s="13"/>
      <c r="C25" s="18">
        <v>0.15</v>
      </c>
      <c r="D25" s="19">
        <v>0.16</v>
      </c>
      <c r="E25" s="20">
        <v>0.15</v>
      </c>
      <c r="F25" s="19">
        <v>0.16</v>
      </c>
      <c r="G25" s="21">
        <v>0.05</v>
      </c>
      <c r="H25" s="21">
        <v>0.22</v>
      </c>
      <c r="I25" s="21">
        <v>0.14000000000000001</v>
      </c>
      <c r="J25" s="21">
        <v>0.14000000000000001</v>
      </c>
      <c r="K25" s="21">
        <v>0.11</v>
      </c>
      <c r="L25" s="20">
        <v>0.28999999999999998</v>
      </c>
      <c r="M25" s="19">
        <v>0.13</v>
      </c>
      <c r="N25" s="20">
        <v>0.18</v>
      </c>
      <c r="O25" s="19">
        <v>0.15</v>
      </c>
      <c r="P25" s="21">
        <v>0.14000000000000001</v>
      </c>
      <c r="Q25" s="20">
        <v>0.21</v>
      </c>
      <c r="R25" s="19">
        <v>0.17</v>
      </c>
      <c r="S25" s="21">
        <v>0.18</v>
      </c>
      <c r="T25" s="21">
        <v>7.0000000000000007E-2</v>
      </c>
      <c r="U25" s="20">
        <v>0.12</v>
      </c>
      <c r="V25" s="20">
        <v>0.15</v>
      </c>
      <c r="W25" s="12"/>
    </row>
    <row r="26" spans="1:23" x14ac:dyDescent="0.35">
      <c r="A26" s="9"/>
      <c r="B26" s="13"/>
      <c r="C26" s="15" t="s">
        <v>1323</v>
      </c>
      <c r="D26" s="15"/>
      <c r="E26" s="16"/>
      <c r="F26" s="15"/>
      <c r="G26" s="17"/>
      <c r="H26" s="17"/>
      <c r="I26" s="17"/>
      <c r="J26" s="17"/>
      <c r="K26" s="17"/>
      <c r="L26" s="16" t="s">
        <v>1290</v>
      </c>
      <c r="M26" s="15"/>
      <c r="N26" s="16"/>
      <c r="O26" s="15"/>
      <c r="P26" s="17"/>
      <c r="Q26" s="16"/>
      <c r="R26" s="15" t="s">
        <v>1323</v>
      </c>
      <c r="S26" s="17" t="s">
        <v>1323</v>
      </c>
      <c r="T26" s="17"/>
      <c r="U26" s="16"/>
      <c r="V26" s="16"/>
      <c r="W26" s="12"/>
    </row>
    <row r="27" spans="1:23" ht="58" x14ac:dyDescent="0.35">
      <c r="A27" s="9"/>
      <c r="B27" s="22" t="s">
        <v>3760</v>
      </c>
      <c r="C27" s="11">
        <v>75</v>
      </c>
      <c r="D27" s="12">
        <v>43</v>
      </c>
      <c r="E27" s="9">
        <v>27</v>
      </c>
      <c r="F27" s="12" t="s">
        <v>974</v>
      </c>
      <c r="G27" s="6">
        <v>14</v>
      </c>
      <c r="H27" s="6">
        <v>16</v>
      </c>
      <c r="I27" s="6">
        <v>19</v>
      </c>
      <c r="J27" s="6">
        <v>11</v>
      </c>
      <c r="K27" s="6">
        <v>7</v>
      </c>
      <c r="L27" s="9">
        <v>8</v>
      </c>
      <c r="M27" s="12">
        <v>42</v>
      </c>
      <c r="N27" s="9">
        <v>33</v>
      </c>
      <c r="O27" s="12">
        <v>54</v>
      </c>
      <c r="P27" s="6">
        <v>7</v>
      </c>
      <c r="Q27" s="9">
        <v>11</v>
      </c>
      <c r="R27" s="12">
        <v>11</v>
      </c>
      <c r="S27" s="6">
        <v>34</v>
      </c>
      <c r="T27" s="6">
        <v>12</v>
      </c>
      <c r="U27" s="9">
        <v>6</v>
      </c>
      <c r="V27" s="9">
        <v>68</v>
      </c>
      <c r="W27" s="12"/>
    </row>
    <row r="28" spans="1:23" x14ac:dyDescent="0.35">
      <c r="A28" s="9"/>
      <c r="B28" s="22"/>
      <c r="C28" s="23">
        <v>0.13</v>
      </c>
      <c r="D28" s="24">
        <v>0.17</v>
      </c>
      <c r="E28" s="25">
        <v>0.09</v>
      </c>
      <c r="F28" s="12" t="s">
        <v>974</v>
      </c>
      <c r="G28" s="26">
        <v>0.15</v>
      </c>
      <c r="H28" s="26">
        <v>0.14000000000000001</v>
      </c>
      <c r="I28" s="26">
        <v>0.17</v>
      </c>
      <c r="J28" s="26">
        <v>0.1</v>
      </c>
      <c r="K28" s="26">
        <v>0.1</v>
      </c>
      <c r="L28" s="25">
        <v>0.13</v>
      </c>
      <c r="M28" s="24">
        <v>0.15</v>
      </c>
      <c r="N28" s="25">
        <v>0.11</v>
      </c>
      <c r="O28" s="24">
        <v>0.13</v>
      </c>
      <c r="P28" s="26">
        <v>0.1</v>
      </c>
      <c r="Q28" s="25">
        <v>0.2</v>
      </c>
      <c r="R28" s="24">
        <v>0.11</v>
      </c>
      <c r="S28" s="26">
        <v>0.19</v>
      </c>
      <c r="T28" s="26">
        <v>0.09</v>
      </c>
      <c r="U28" s="25">
        <v>0.08</v>
      </c>
      <c r="V28" s="25">
        <v>0.11</v>
      </c>
      <c r="W28" s="12"/>
    </row>
    <row r="29" spans="1:23" x14ac:dyDescent="0.35">
      <c r="A29" s="9"/>
      <c r="B29" s="22"/>
      <c r="C29" s="12" t="s">
        <v>1249</v>
      </c>
      <c r="D29" s="12" t="s">
        <v>1249</v>
      </c>
      <c r="E29" s="9"/>
      <c r="F29" s="12"/>
      <c r="G29" s="6"/>
      <c r="H29" s="6"/>
      <c r="I29" s="6"/>
      <c r="J29" s="6"/>
      <c r="K29" s="6"/>
      <c r="L29" s="9"/>
      <c r="M29" s="12"/>
      <c r="N29" s="9"/>
      <c r="O29" s="12"/>
      <c r="P29" s="6"/>
      <c r="Q29" s="9"/>
      <c r="R29" s="12"/>
      <c r="S29" s="6" t="s">
        <v>1027</v>
      </c>
      <c r="T29" s="6"/>
      <c r="U29" s="9"/>
      <c r="V29" s="9"/>
      <c r="W29" s="12"/>
    </row>
    <row r="30" spans="1:23" ht="72.5" x14ac:dyDescent="0.35">
      <c r="A30" s="9"/>
      <c r="B30" s="13" t="s">
        <v>3706</v>
      </c>
      <c r="C30" s="14">
        <v>65</v>
      </c>
      <c r="D30" s="15">
        <v>41</v>
      </c>
      <c r="E30" s="16">
        <v>24</v>
      </c>
      <c r="F30" s="15" t="s">
        <v>974</v>
      </c>
      <c r="G30" s="17">
        <v>15</v>
      </c>
      <c r="H30" s="17">
        <v>9</v>
      </c>
      <c r="I30" s="17">
        <v>17</v>
      </c>
      <c r="J30" s="17">
        <v>9</v>
      </c>
      <c r="K30" s="17">
        <v>7</v>
      </c>
      <c r="L30" s="16">
        <v>8</v>
      </c>
      <c r="M30" s="15">
        <v>24</v>
      </c>
      <c r="N30" s="16">
        <v>42</v>
      </c>
      <c r="O30" s="15">
        <v>51</v>
      </c>
      <c r="P30" s="17">
        <v>5</v>
      </c>
      <c r="Q30" s="16">
        <v>5</v>
      </c>
      <c r="R30" s="15">
        <v>12</v>
      </c>
      <c r="S30" s="17">
        <v>20</v>
      </c>
      <c r="T30" s="17">
        <v>19</v>
      </c>
      <c r="U30" s="16">
        <v>4</v>
      </c>
      <c r="V30" s="16">
        <v>68</v>
      </c>
      <c r="W30" s="12"/>
    </row>
    <row r="31" spans="1:23" x14ac:dyDescent="0.35">
      <c r="A31" s="9"/>
      <c r="B31" s="13"/>
      <c r="C31" s="18">
        <v>0.11</v>
      </c>
      <c r="D31" s="19">
        <v>0.16</v>
      </c>
      <c r="E31" s="20">
        <v>0.08</v>
      </c>
      <c r="F31" s="15" t="s">
        <v>974</v>
      </c>
      <c r="G31" s="21">
        <v>0.16</v>
      </c>
      <c r="H31" s="21">
        <v>0.08</v>
      </c>
      <c r="I31" s="21">
        <v>0.15</v>
      </c>
      <c r="J31" s="21">
        <v>0.09</v>
      </c>
      <c r="K31" s="21">
        <v>0.1</v>
      </c>
      <c r="L31" s="20">
        <v>0.13</v>
      </c>
      <c r="M31" s="19">
        <v>0.08</v>
      </c>
      <c r="N31" s="20">
        <v>0.14000000000000001</v>
      </c>
      <c r="O31" s="19">
        <v>0.12</v>
      </c>
      <c r="P31" s="21">
        <v>7.0000000000000007E-2</v>
      </c>
      <c r="Q31" s="20">
        <v>0.09</v>
      </c>
      <c r="R31" s="19">
        <v>0.12</v>
      </c>
      <c r="S31" s="21">
        <v>0.11</v>
      </c>
      <c r="T31" s="21">
        <v>0.14000000000000001</v>
      </c>
      <c r="U31" s="20">
        <v>0.06</v>
      </c>
      <c r="V31" s="20">
        <v>0.11</v>
      </c>
      <c r="W31" s="12"/>
    </row>
    <row r="32" spans="1:23" x14ac:dyDescent="0.35">
      <c r="A32" s="9"/>
      <c r="B32" s="13"/>
      <c r="C32" s="15" t="s">
        <v>1249</v>
      </c>
      <c r="D32" s="15" t="s">
        <v>1021</v>
      </c>
      <c r="E32" s="16"/>
      <c r="F32" s="15"/>
      <c r="G32" s="17"/>
      <c r="H32" s="17"/>
      <c r="I32" s="17"/>
      <c r="J32" s="17"/>
      <c r="K32" s="17"/>
      <c r="L32" s="16"/>
      <c r="M32" s="15"/>
      <c r="N32" s="16" t="s">
        <v>1027</v>
      </c>
      <c r="O32" s="15"/>
      <c r="P32" s="17"/>
      <c r="Q32" s="16"/>
      <c r="R32" s="15"/>
      <c r="S32" s="17"/>
      <c r="T32" s="17"/>
      <c r="U32" s="16"/>
      <c r="V32" s="16"/>
      <c r="W32" s="12"/>
    </row>
    <row r="33" spans="1:23" ht="43.5" x14ac:dyDescent="0.35">
      <c r="A33" s="9"/>
      <c r="B33" s="22" t="s">
        <v>3610</v>
      </c>
      <c r="C33" s="11">
        <v>51</v>
      </c>
      <c r="D33" s="12">
        <v>28</v>
      </c>
      <c r="E33" s="9">
        <v>21</v>
      </c>
      <c r="F33" s="12">
        <v>5</v>
      </c>
      <c r="G33" s="6">
        <v>7</v>
      </c>
      <c r="H33" s="6">
        <v>8</v>
      </c>
      <c r="I33" s="6">
        <v>14</v>
      </c>
      <c r="J33" s="6">
        <v>7</v>
      </c>
      <c r="K33" s="6">
        <v>2</v>
      </c>
      <c r="L33" s="9">
        <v>8</v>
      </c>
      <c r="M33" s="12">
        <v>27</v>
      </c>
      <c r="N33" s="9">
        <v>24</v>
      </c>
      <c r="O33" s="12">
        <v>43</v>
      </c>
      <c r="P33" s="6">
        <v>7</v>
      </c>
      <c r="Q33" s="9">
        <v>2</v>
      </c>
      <c r="R33" s="12">
        <v>9</v>
      </c>
      <c r="S33" s="6">
        <v>18</v>
      </c>
      <c r="T33" s="6">
        <v>10</v>
      </c>
      <c r="U33" s="9">
        <v>7</v>
      </c>
      <c r="V33" s="9">
        <v>50</v>
      </c>
      <c r="W33" s="12"/>
    </row>
    <row r="34" spans="1:23" x14ac:dyDescent="0.35">
      <c r="A34" s="9"/>
      <c r="B34" s="22"/>
      <c r="C34" s="23">
        <v>0.09</v>
      </c>
      <c r="D34" s="24">
        <v>0.11</v>
      </c>
      <c r="E34" s="25">
        <v>7.0000000000000007E-2</v>
      </c>
      <c r="F34" s="24">
        <v>0.27</v>
      </c>
      <c r="G34" s="26">
        <v>7.0000000000000007E-2</v>
      </c>
      <c r="H34" s="26">
        <v>7.0000000000000007E-2</v>
      </c>
      <c r="I34" s="26">
        <v>0.12</v>
      </c>
      <c r="J34" s="26">
        <v>7.0000000000000007E-2</v>
      </c>
      <c r="K34" s="26">
        <v>0.02</v>
      </c>
      <c r="L34" s="25">
        <v>0.12</v>
      </c>
      <c r="M34" s="24">
        <v>0.1</v>
      </c>
      <c r="N34" s="25">
        <v>0.08</v>
      </c>
      <c r="O34" s="24">
        <v>0.1</v>
      </c>
      <c r="P34" s="26">
        <v>0.09</v>
      </c>
      <c r="Q34" s="25">
        <v>0.03</v>
      </c>
      <c r="R34" s="24">
        <v>0.08</v>
      </c>
      <c r="S34" s="26">
        <v>0.1</v>
      </c>
      <c r="T34" s="26">
        <v>7.0000000000000007E-2</v>
      </c>
      <c r="U34" s="25">
        <v>0.11</v>
      </c>
      <c r="V34" s="25">
        <v>0.08</v>
      </c>
      <c r="W34" s="12"/>
    </row>
    <row r="35" spans="1:23" x14ac:dyDescent="0.35">
      <c r="A35" s="9"/>
      <c r="B35" s="22"/>
      <c r="C35" s="12" t="s">
        <v>1281</v>
      </c>
      <c r="D35" s="12"/>
      <c r="E35" s="9"/>
      <c r="F35" s="12"/>
      <c r="G35" s="6"/>
      <c r="H35" s="6"/>
      <c r="I35" s="6" t="s">
        <v>1281</v>
      </c>
      <c r="J35" s="6"/>
      <c r="K35" s="6"/>
      <c r="L35" s="9" t="s">
        <v>1281</v>
      </c>
      <c r="M35" s="12"/>
      <c r="N35" s="9"/>
      <c r="O35" s="12"/>
      <c r="P35" s="6"/>
      <c r="Q35" s="9"/>
      <c r="R35" s="12"/>
      <c r="S35" s="6"/>
      <c r="T35" s="6"/>
      <c r="U35" s="9"/>
      <c r="V35" s="9"/>
      <c r="W35" s="12"/>
    </row>
    <row r="36" spans="1:23" ht="29" x14ac:dyDescent="0.35">
      <c r="A36" s="9"/>
      <c r="B36" s="13" t="s">
        <v>3705</v>
      </c>
      <c r="C36" s="14">
        <v>49</v>
      </c>
      <c r="D36" s="15">
        <v>18</v>
      </c>
      <c r="E36" s="16">
        <v>31</v>
      </c>
      <c r="F36" s="15" t="s">
        <v>974</v>
      </c>
      <c r="G36" s="17">
        <v>4</v>
      </c>
      <c r="H36" s="17">
        <v>12</v>
      </c>
      <c r="I36" s="17">
        <v>11</v>
      </c>
      <c r="J36" s="17">
        <v>5</v>
      </c>
      <c r="K36" s="17">
        <v>8</v>
      </c>
      <c r="L36" s="16">
        <v>9</v>
      </c>
      <c r="M36" s="15">
        <v>16</v>
      </c>
      <c r="N36" s="16">
        <v>33</v>
      </c>
      <c r="O36" s="15">
        <v>41</v>
      </c>
      <c r="P36" s="17">
        <v>4</v>
      </c>
      <c r="Q36" s="16">
        <v>3</v>
      </c>
      <c r="R36" s="15">
        <v>11</v>
      </c>
      <c r="S36" s="17">
        <v>19</v>
      </c>
      <c r="T36" s="17">
        <v>8</v>
      </c>
      <c r="U36" s="16">
        <v>3</v>
      </c>
      <c r="V36" s="16">
        <v>53</v>
      </c>
      <c r="W36" s="12"/>
    </row>
    <row r="37" spans="1:23" x14ac:dyDescent="0.35">
      <c r="A37" s="9"/>
      <c r="B37" s="13"/>
      <c r="C37" s="18">
        <v>0.09</v>
      </c>
      <c r="D37" s="19">
        <v>7.0000000000000007E-2</v>
      </c>
      <c r="E37" s="20">
        <v>0.1</v>
      </c>
      <c r="F37" s="15" t="s">
        <v>974</v>
      </c>
      <c r="G37" s="21">
        <v>0.05</v>
      </c>
      <c r="H37" s="21">
        <v>0.11</v>
      </c>
      <c r="I37" s="21">
        <v>0.1</v>
      </c>
      <c r="J37" s="21">
        <v>0.05</v>
      </c>
      <c r="K37" s="21">
        <v>0.11</v>
      </c>
      <c r="L37" s="20">
        <v>0.15</v>
      </c>
      <c r="M37" s="19">
        <v>0.06</v>
      </c>
      <c r="N37" s="20">
        <v>0.11</v>
      </c>
      <c r="O37" s="19">
        <v>0.09</v>
      </c>
      <c r="P37" s="21">
        <v>0.06</v>
      </c>
      <c r="Q37" s="20">
        <v>0.06</v>
      </c>
      <c r="R37" s="19">
        <v>0.1</v>
      </c>
      <c r="S37" s="21">
        <v>0.11</v>
      </c>
      <c r="T37" s="21">
        <v>0.06</v>
      </c>
      <c r="U37" s="20">
        <v>0.04</v>
      </c>
      <c r="V37" s="20">
        <v>0.09</v>
      </c>
      <c r="W37" s="12"/>
    </row>
    <row r="38" spans="1:23" x14ac:dyDescent="0.35">
      <c r="A38" s="9"/>
      <c r="B38" s="13"/>
      <c r="C38" s="15" t="s">
        <v>1177</v>
      </c>
      <c r="D38" s="15"/>
      <c r="E38" s="16"/>
      <c r="F38" s="15"/>
      <c r="G38" s="17"/>
      <c r="H38" s="17"/>
      <c r="I38" s="17"/>
      <c r="J38" s="17"/>
      <c r="K38" s="17" t="s">
        <v>1177</v>
      </c>
      <c r="L38" s="16" t="s">
        <v>1177</v>
      </c>
      <c r="M38" s="15"/>
      <c r="N38" s="16" t="s">
        <v>1027</v>
      </c>
      <c r="O38" s="15"/>
      <c r="P38" s="17"/>
      <c r="Q38" s="16"/>
      <c r="R38" s="15"/>
      <c r="S38" s="17"/>
      <c r="T38" s="17"/>
      <c r="U38" s="16"/>
      <c r="V38" s="16"/>
      <c r="W38" s="12"/>
    </row>
    <row r="39" spans="1:23" ht="58" x14ac:dyDescent="0.35">
      <c r="A39" s="9"/>
      <c r="B39" s="22" t="s">
        <v>3710</v>
      </c>
      <c r="C39" s="11">
        <v>36</v>
      </c>
      <c r="D39" s="12">
        <v>10</v>
      </c>
      <c r="E39" s="9">
        <v>23</v>
      </c>
      <c r="F39" s="12">
        <v>5</v>
      </c>
      <c r="G39" s="6">
        <v>4</v>
      </c>
      <c r="H39" s="6">
        <v>7</v>
      </c>
      <c r="I39" s="6">
        <v>3</v>
      </c>
      <c r="J39" s="6">
        <v>5</v>
      </c>
      <c r="K39" s="6">
        <v>6</v>
      </c>
      <c r="L39" s="9">
        <v>6</v>
      </c>
      <c r="M39" s="12">
        <v>13</v>
      </c>
      <c r="N39" s="9">
        <v>23</v>
      </c>
      <c r="O39" s="12">
        <v>28</v>
      </c>
      <c r="P39" s="6">
        <v>3</v>
      </c>
      <c r="Q39" s="9">
        <v>2</v>
      </c>
      <c r="R39" s="12">
        <v>3</v>
      </c>
      <c r="S39" s="6">
        <v>12</v>
      </c>
      <c r="T39" s="6">
        <v>7</v>
      </c>
      <c r="U39" s="9">
        <v>4</v>
      </c>
      <c r="V39" s="9">
        <v>39</v>
      </c>
      <c r="W39" s="12"/>
    </row>
    <row r="40" spans="1:23" x14ac:dyDescent="0.35">
      <c r="A40" s="9"/>
      <c r="B40" s="22"/>
      <c r="C40" s="23">
        <v>0.06</v>
      </c>
      <c r="D40" s="24">
        <v>0.04</v>
      </c>
      <c r="E40" s="25">
        <v>7.0000000000000007E-2</v>
      </c>
      <c r="F40" s="24">
        <v>0.24</v>
      </c>
      <c r="G40" s="26">
        <v>0.04</v>
      </c>
      <c r="H40" s="26">
        <v>7.0000000000000007E-2</v>
      </c>
      <c r="I40" s="26">
        <v>0.03</v>
      </c>
      <c r="J40" s="26">
        <v>0.05</v>
      </c>
      <c r="K40" s="26">
        <v>0.09</v>
      </c>
      <c r="L40" s="25">
        <v>0.09</v>
      </c>
      <c r="M40" s="24">
        <v>0.05</v>
      </c>
      <c r="N40" s="25">
        <v>0.08</v>
      </c>
      <c r="O40" s="24">
        <v>0.06</v>
      </c>
      <c r="P40" s="26">
        <v>0.04</v>
      </c>
      <c r="Q40" s="25">
        <v>0.03</v>
      </c>
      <c r="R40" s="24">
        <v>0.03</v>
      </c>
      <c r="S40" s="26">
        <v>7.0000000000000007E-2</v>
      </c>
      <c r="T40" s="26">
        <v>0.05</v>
      </c>
      <c r="U40" s="25">
        <v>0.05</v>
      </c>
      <c r="V40" s="25">
        <v>0.06</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x14ac:dyDescent="0.35">
      <c r="A42" s="9"/>
      <c r="B42" s="13" t="s">
        <v>3713</v>
      </c>
      <c r="C42" s="14">
        <v>32</v>
      </c>
      <c r="D42" s="15">
        <v>16</v>
      </c>
      <c r="E42" s="16">
        <v>15</v>
      </c>
      <c r="F42" s="15" t="s">
        <v>974</v>
      </c>
      <c r="G42" s="17">
        <v>10</v>
      </c>
      <c r="H42" s="17">
        <v>6</v>
      </c>
      <c r="I42" s="17">
        <v>8</v>
      </c>
      <c r="J42" s="17">
        <v>5</v>
      </c>
      <c r="K42" s="17">
        <v>3</v>
      </c>
      <c r="L42" s="16" t="s">
        <v>974</v>
      </c>
      <c r="M42" s="15">
        <v>19</v>
      </c>
      <c r="N42" s="16">
        <v>13</v>
      </c>
      <c r="O42" s="15">
        <v>18</v>
      </c>
      <c r="P42" s="17">
        <v>10</v>
      </c>
      <c r="Q42" s="16">
        <v>3</v>
      </c>
      <c r="R42" s="15">
        <v>9</v>
      </c>
      <c r="S42" s="17">
        <v>10</v>
      </c>
      <c r="T42" s="17">
        <v>3</v>
      </c>
      <c r="U42" s="16">
        <v>6</v>
      </c>
      <c r="V42" s="16">
        <v>27</v>
      </c>
      <c r="W42" s="12"/>
    </row>
    <row r="43" spans="1:23" x14ac:dyDescent="0.35">
      <c r="A43" s="9"/>
      <c r="B43" s="13"/>
      <c r="C43" s="18">
        <v>0.06</v>
      </c>
      <c r="D43" s="19">
        <v>0.06</v>
      </c>
      <c r="E43" s="20">
        <v>0.05</v>
      </c>
      <c r="F43" s="15" t="s">
        <v>974</v>
      </c>
      <c r="G43" s="21">
        <v>0.1</v>
      </c>
      <c r="H43" s="21">
        <v>0.06</v>
      </c>
      <c r="I43" s="21">
        <v>7.0000000000000007E-2</v>
      </c>
      <c r="J43" s="21">
        <v>0.05</v>
      </c>
      <c r="K43" s="21">
        <v>0.05</v>
      </c>
      <c r="L43" s="16" t="s">
        <v>974</v>
      </c>
      <c r="M43" s="19">
        <v>7.0000000000000007E-2</v>
      </c>
      <c r="N43" s="20">
        <v>0.04</v>
      </c>
      <c r="O43" s="19">
        <v>0.04</v>
      </c>
      <c r="P43" s="21">
        <v>0.14000000000000001</v>
      </c>
      <c r="Q43" s="20">
        <v>0.06</v>
      </c>
      <c r="R43" s="19">
        <v>0.08</v>
      </c>
      <c r="S43" s="21">
        <v>0.06</v>
      </c>
      <c r="T43" s="21">
        <v>0.03</v>
      </c>
      <c r="U43" s="20">
        <v>0.08</v>
      </c>
      <c r="V43" s="20">
        <v>0.04</v>
      </c>
      <c r="W43" s="12"/>
    </row>
    <row r="44" spans="1:23" x14ac:dyDescent="0.35">
      <c r="A44" s="9"/>
      <c r="B44" s="13"/>
      <c r="C44" s="15" t="s">
        <v>978</v>
      </c>
      <c r="D44" s="15"/>
      <c r="E44" s="16"/>
      <c r="F44" s="15"/>
      <c r="G44" s="17"/>
      <c r="H44" s="17"/>
      <c r="I44" s="17"/>
      <c r="J44" s="17"/>
      <c r="K44" s="17"/>
      <c r="L44" s="16"/>
      <c r="M44" s="15"/>
      <c r="N44" s="16"/>
      <c r="O44" s="15"/>
      <c r="P44" s="17" t="s">
        <v>972</v>
      </c>
      <c r="Q44" s="16"/>
      <c r="R44" s="15"/>
      <c r="S44" s="17"/>
      <c r="T44" s="17"/>
      <c r="U44" s="16"/>
      <c r="V44" s="16"/>
      <c r="W44" s="12"/>
    </row>
    <row r="45" spans="1:23" x14ac:dyDescent="0.35">
      <c r="A45" s="9"/>
      <c r="B45" s="22" t="s">
        <v>3712</v>
      </c>
      <c r="C45" s="11">
        <v>18</v>
      </c>
      <c r="D45" s="12">
        <v>10</v>
      </c>
      <c r="E45" s="9">
        <v>5</v>
      </c>
      <c r="F45" s="12" t="s">
        <v>974</v>
      </c>
      <c r="G45" s="6">
        <v>6</v>
      </c>
      <c r="H45" s="6" t="s">
        <v>974</v>
      </c>
      <c r="I45" s="6">
        <v>7</v>
      </c>
      <c r="J45" s="6">
        <v>2</v>
      </c>
      <c r="K45" s="6">
        <v>4</v>
      </c>
      <c r="L45" s="9" t="s">
        <v>974</v>
      </c>
      <c r="M45" s="12">
        <v>6</v>
      </c>
      <c r="N45" s="9">
        <v>12</v>
      </c>
      <c r="O45" s="12">
        <v>10</v>
      </c>
      <c r="P45" s="6" t="s">
        <v>974</v>
      </c>
      <c r="Q45" s="9">
        <v>7</v>
      </c>
      <c r="R45" s="12">
        <v>3</v>
      </c>
      <c r="S45" s="6">
        <v>1</v>
      </c>
      <c r="T45" s="6">
        <v>4</v>
      </c>
      <c r="U45" s="9">
        <v>1</v>
      </c>
      <c r="V45" s="9">
        <v>14</v>
      </c>
      <c r="W45" s="12"/>
    </row>
    <row r="46" spans="1:23" x14ac:dyDescent="0.35">
      <c r="A46" s="9"/>
      <c r="B46" s="22"/>
      <c r="C46" s="23">
        <v>0.03</v>
      </c>
      <c r="D46" s="24">
        <v>0.04</v>
      </c>
      <c r="E46" s="25">
        <v>0.02</v>
      </c>
      <c r="F46" s="12" t="s">
        <v>974</v>
      </c>
      <c r="G46" s="26">
        <v>0.06</v>
      </c>
      <c r="H46" s="6" t="s">
        <v>974</v>
      </c>
      <c r="I46" s="26">
        <v>0.06</v>
      </c>
      <c r="J46" s="26">
        <v>0.02</v>
      </c>
      <c r="K46" s="26">
        <v>0.05</v>
      </c>
      <c r="L46" s="9" t="s">
        <v>974</v>
      </c>
      <c r="M46" s="24">
        <v>0.02</v>
      </c>
      <c r="N46" s="25">
        <v>0.04</v>
      </c>
      <c r="O46" s="24">
        <v>0.02</v>
      </c>
      <c r="P46" s="6" t="s">
        <v>974</v>
      </c>
      <c r="Q46" s="25">
        <v>0.12</v>
      </c>
      <c r="R46" s="24">
        <v>0.02</v>
      </c>
      <c r="S46" s="6" t="s">
        <v>975</v>
      </c>
      <c r="T46" s="26">
        <v>0.03</v>
      </c>
      <c r="U46" s="25">
        <v>0.01</v>
      </c>
      <c r="V46" s="25">
        <v>0.02</v>
      </c>
      <c r="W46" s="12"/>
    </row>
    <row r="47" spans="1:23" x14ac:dyDescent="0.35">
      <c r="A47" s="9"/>
      <c r="B47" s="22"/>
      <c r="C47" s="12" t="s">
        <v>3761</v>
      </c>
      <c r="D47" s="12"/>
      <c r="E47" s="9"/>
      <c r="F47" s="12"/>
      <c r="G47" s="6"/>
      <c r="H47" s="6"/>
      <c r="I47" s="6" t="s">
        <v>1251</v>
      </c>
      <c r="J47" s="6"/>
      <c r="K47" s="6" t="s">
        <v>2408</v>
      </c>
      <c r="L47" s="9"/>
      <c r="M47" s="12"/>
      <c r="N47" s="9"/>
      <c r="O47" s="12"/>
      <c r="P47" s="6"/>
      <c r="Q47" s="9"/>
      <c r="R47" s="12"/>
      <c r="S47" s="6"/>
      <c r="T47" s="6"/>
      <c r="U47" s="9"/>
      <c r="V47" s="9"/>
      <c r="W47" s="12"/>
    </row>
    <row r="48" spans="1:23" x14ac:dyDescent="0.35">
      <c r="A48" s="9"/>
      <c r="B48" s="13" t="s">
        <v>3097</v>
      </c>
      <c r="C48" s="14">
        <v>17</v>
      </c>
      <c r="D48" s="15">
        <v>8</v>
      </c>
      <c r="E48" s="16">
        <v>9</v>
      </c>
      <c r="F48" s="15" t="s">
        <v>974</v>
      </c>
      <c r="G48" s="17">
        <v>4</v>
      </c>
      <c r="H48" s="17">
        <v>8</v>
      </c>
      <c r="I48" s="17">
        <v>2</v>
      </c>
      <c r="J48" s="17">
        <v>1</v>
      </c>
      <c r="K48" s="17" t="s">
        <v>974</v>
      </c>
      <c r="L48" s="16">
        <v>2</v>
      </c>
      <c r="M48" s="15">
        <v>8</v>
      </c>
      <c r="N48" s="16">
        <v>9</v>
      </c>
      <c r="O48" s="15">
        <v>5</v>
      </c>
      <c r="P48" s="17">
        <v>3</v>
      </c>
      <c r="Q48" s="16">
        <v>3</v>
      </c>
      <c r="R48" s="15">
        <v>8</v>
      </c>
      <c r="S48" s="17">
        <v>4</v>
      </c>
      <c r="T48" s="17" t="s">
        <v>975</v>
      </c>
      <c r="U48" s="16" t="s">
        <v>974</v>
      </c>
      <c r="V48" s="16">
        <v>11</v>
      </c>
      <c r="W48" s="12"/>
    </row>
    <row r="49" spans="1:23" x14ac:dyDescent="0.35">
      <c r="A49" s="9"/>
      <c r="B49" s="13"/>
      <c r="C49" s="18">
        <v>0.03</v>
      </c>
      <c r="D49" s="19">
        <v>0.03</v>
      </c>
      <c r="E49" s="20">
        <v>0.03</v>
      </c>
      <c r="F49" s="15" t="s">
        <v>974</v>
      </c>
      <c r="G49" s="21">
        <v>0.04</v>
      </c>
      <c r="H49" s="21">
        <v>7.0000000000000007E-2</v>
      </c>
      <c r="I49" s="21">
        <v>0.01</v>
      </c>
      <c r="J49" s="21">
        <v>0.01</v>
      </c>
      <c r="K49" s="17" t="s">
        <v>974</v>
      </c>
      <c r="L49" s="20">
        <v>0.04</v>
      </c>
      <c r="M49" s="19">
        <v>0.03</v>
      </c>
      <c r="N49" s="20">
        <v>0.03</v>
      </c>
      <c r="O49" s="19">
        <v>0.01</v>
      </c>
      <c r="P49" s="21">
        <v>0.04</v>
      </c>
      <c r="Q49" s="20">
        <v>0.05</v>
      </c>
      <c r="R49" s="19">
        <v>7.0000000000000007E-2</v>
      </c>
      <c r="S49" s="21">
        <v>0.02</v>
      </c>
      <c r="T49" s="17" t="s">
        <v>975</v>
      </c>
      <c r="U49" s="16" t="s">
        <v>974</v>
      </c>
      <c r="V49" s="20">
        <v>0.02</v>
      </c>
      <c r="W49" s="12"/>
    </row>
    <row r="50" spans="1:23" x14ac:dyDescent="0.35">
      <c r="A50" s="9"/>
      <c r="B50" s="13"/>
      <c r="C50" s="15" t="s">
        <v>1358</v>
      </c>
      <c r="D50" s="15"/>
      <c r="E50" s="16"/>
      <c r="F50" s="15"/>
      <c r="G50" s="17"/>
      <c r="H50" s="17" t="s">
        <v>2116</v>
      </c>
      <c r="I50" s="17"/>
      <c r="J50" s="17"/>
      <c r="K50" s="17"/>
      <c r="L50" s="16"/>
      <c r="M50" s="15"/>
      <c r="N50" s="16"/>
      <c r="O50" s="15"/>
      <c r="P50" s="17"/>
      <c r="Q50" s="16"/>
      <c r="R50" s="15" t="s">
        <v>1081</v>
      </c>
      <c r="S50" s="17"/>
      <c r="T50" s="17"/>
      <c r="U50" s="16"/>
      <c r="V50" s="16"/>
      <c r="W50" s="12"/>
    </row>
    <row r="51" spans="1:23" ht="29" x14ac:dyDescent="0.35">
      <c r="A51" s="9"/>
      <c r="B51" s="22" t="s">
        <v>3462</v>
      </c>
      <c r="C51" s="11">
        <v>178</v>
      </c>
      <c r="D51" s="12">
        <v>75</v>
      </c>
      <c r="E51" s="9">
        <v>101</v>
      </c>
      <c r="F51" s="12">
        <v>2</v>
      </c>
      <c r="G51" s="6">
        <v>23</v>
      </c>
      <c r="H51" s="6">
        <v>35</v>
      </c>
      <c r="I51" s="6">
        <v>43</v>
      </c>
      <c r="J51" s="6">
        <v>43</v>
      </c>
      <c r="K51" s="6">
        <v>16</v>
      </c>
      <c r="L51" s="9">
        <v>17</v>
      </c>
      <c r="M51" s="12">
        <v>91</v>
      </c>
      <c r="N51" s="9">
        <v>88</v>
      </c>
      <c r="O51" s="12">
        <v>136</v>
      </c>
      <c r="P51" s="6">
        <v>22</v>
      </c>
      <c r="Q51" s="9">
        <v>17</v>
      </c>
      <c r="R51" s="12">
        <v>32</v>
      </c>
      <c r="S51" s="6">
        <v>50</v>
      </c>
      <c r="T51" s="6">
        <v>39</v>
      </c>
      <c r="U51" s="9">
        <v>25</v>
      </c>
      <c r="V51" s="9">
        <v>193</v>
      </c>
      <c r="W51" s="12"/>
    </row>
    <row r="52" spans="1:23" x14ac:dyDescent="0.35">
      <c r="A52" s="9"/>
      <c r="B52" s="22"/>
      <c r="C52" s="23">
        <v>0.31</v>
      </c>
      <c r="D52" s="24">
        <v>0.3</v>
      </c>
      <c r="E52" s="25">
        <v>0.33</v>
      </c>
      <c r="F52" s="24">
        <v>0.08</v>
      </c>
      <c r="G52" s="26">
        <v>0.24</v>
      </c>
      <c r="H52" s="26">
        <v>0.33</v>
      </c>
      <c r="I52" s="26">
        <v>0.38</v>
      </c>
      <c r="J52" s="26">
        <v>0.4</v>
      </c>
      <c r="K52" s="26">
        <v>0.24</v>
      </c>
      <c r="L52" s="25">
        <v>0.26</v>
      </c>
      <c r="M52" s="24">
        <v>0.33</v>
      </c>
      <c r="N52" s="25">
        <v>0.3</v>
      </c>
      <c r="O52" s="24">
        <v>0.32</v>
      </c>
      <c r="P52" s="26">
        <v>0.31</v>
      </c>
      <c r="Q52" s="25">
        <v>0.31</v>
      </c>
      <c r="R52" s="24">
        <v>0.3</v>
      </c>
      <c r="S52" s="26">
        <v>0.28999999999999998</v>
      </c>
      <c r="T52" s="26">
        <v>0.3</v>
      </c>
      <c r="U52" s="25">
        <v>0.35</v>
      </c>
      <c r="V52" s="25">
        <v>0.32</v>
      </c>
      <c r="W52" s="12"/>
    </row>
    <row r="53" spans="1:23" x14ac:dyDescent="0.35">
      <c r="A53" s="9"/>
      <c r="B53" s="22"/>
      <c r="C53" s="11"/>
      <c r="D53" s="12"/>
      <c r="E53" s="9"/>
      <c r="F53" s="12"/>
      <c r="G53" s="6"/>
      <c r="H53" s="6"/>
      <c r="I53" s="6" t="s">
        <v>1281</v>
      </c>
      <c r="J53" s="6" t="s">
        <v>1768</v>
      </c>
      <c r="K53" s="6"/>
      <c r="L53" s="9"/>
      <c r="M53" s="12"/>
      <c r="N53" s="9"/>
      <c r="O53" s="12"/>
      <c r="P53" s="6"/>
      <c r="Q53" s="9"/>
      <c r="R53" s="12"/>
      <c r="S53" s="6"/>
      <c r="T53" s="6"/>
      <c r="U53" s="9"/>
      <c r="V53" s="9"/>
      <c r="W53" s="12"/>
    </row>
    <row r="54" spans="1:23" x14ac:dyDescent="0.35">
      <c r="A54" s="9"/>
      <c r="B54" s="13" t="s">
        <v>1780</v>
      </c>
      <c r="C54" s="14">
        <v>42</v>
      </c>
      <c r="D54" s="15">
        <v>17</v>
      </c>
      <c r="E54" s="16">
        <v>24</v>
      </c>
      <c r="F54" s="15" t="s">
        <v>974</v>
      </c>
      <c r="G54" s="17">
        <v>8</v>
      </c>
      <c r="H54" s="17">
        <v>6</v>
      </c>
      <c r="I54" s="17">
        <v>7</v>
      </c>
      <c r="J54" s="17">
        <v>10</v>
      </c>
      <c r="K54" s="17">
        <v>5</v>
      </c>
      <c r="L54" s="16">
        <v>6</v>
      </c>
      <c r="M54" s="15">
        <v>21</v>
      </c>
      <c r="N54" s="16">
        <v>21</v>
      </c>
      <c r="O54" s="15">
        <v>35</v>
      </c>
      <c r="P54" s="17">
        <v>4</v>
      </c>
      <c r="Q54" s="16" t="s">
        <v>975</v>
      </c>
      <c r="R54" s="15">
        <v>6</v>
      </c>
      <c r="S54" s="17">
        <v>11</v>
      </c>
      <c r="T54" s="17">
        <v>13</v>
      </c>
      <c r="U54" s="16">
        <v>7</v>
      </c>
      <c r="V54" s="16">
        <v>49</v>
      </c>
      <c r="W54" s="12"/>
    </row>
    <row r="55" spans="1:23" x14ac:dyDescent="0.35">
      <c r="A55" s="9"/>
      <c r="B55" s="13"/>
      <c r="C55" s="18">
        <v>7.0000000000000007E-2</v>
      </c>
      <c r="D55" s="19">
        <v>7.0000000000000007E-2</v>
      </c>
      <c r="E55" s="20">
        <v>0.08</v>
      </c>
      <c r="F55" s="15" t="s">
        <v>974</v>
      </c>
      <c r="G55" s="21">
        <v>0.08</v>
      </c>
      <c r="H55" s="21">
        <v>0.06</v>
      </c>
      <c r="I55" s="21">
        <v>0.06</v>
      </c>
      <c r="J55" s="21">
        <v>0.09</v>
      </c>
      <c r="K55" s="21">
        <v>7.0000000000000007E-2</v>
      </c>
      <c r="L55" s="20">
        <v>0.1</v>
      </c>
      <c r="M55" s="19">
        <v>7.0000000000000007E-2</v>
      </c>
      <c r="N55" s="20">
        <v>7.0000000000000007E-2</v>
      </c>
      <c r="O55" s="19">
        <v>0.08</v>
      </c>
      <c r="P55" s="21">
        <v>0.05</v>
      </c>
      <c r="Q55" s="16" t="s">
        <v>975</v>
      </c>
      <c r="R55" s="19">
        <v>0.06</v>
      </c>
      <c r="S55" s="21">
        <v>0.06</v>
      </c>
      <c r="T55" s="21">
        <v>0.1</v>
      </c>
      <c r="U55" s="20">
        <v>0.09</v>
      </c>
      <c r="V55" s="20">
        <v>0.08</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A57" s="9"/>
      <c r="B57" s="22" t="s">
        <v>980</v>
      </c>
      <c r="C57" s="11">
        <v>11</v>
      </c>
      <c r="D57" s="12">
        <v>4</v>
      </c>
      <c r="E57" s="9">
        <v>7</v>
      </c>
      <c r="F57" s="12" t="s">
        <v>974</v>
      </c>
      <c r="G57" s="6" t="s">
        <v>974</v>
      </c>
      <c r="H57" s="6">
        <v>2</v>
      </c>
      <c r="I57" s="6">
        <v>2</v>
      </c>
      <c r="J57" s="6">
        <v>4</v>
      </c>
      <c r="K57" s="6">
        <v>2</v>
      </c>
      <c r="L57" s="9">
        <v>1</v>
      </c>
      <c r="M57" s="12">
        <v>4</v>
      </c>
      <c r="N57" s="9">
        <v>7</v>
      </c>
      <c r="O57" s="12">
        <v>8</v>
      </c>
      <c r="P57" s="6" t="s">
        <v>974</v>
      </c>
      <c r="Q57" s="9">
        <v>3</v>
      </c>
      <c r="R57" s="12">
        <v>4</v>
      </c>
      <c r="S57" s="6">
        <v>2</v>
      </c>
      <c r="T57" s="6">
        <v>2</v>
      </c>
      <c r="U57" s="9" t="s">
        <v>974</v>
      </c>
      <c r="V57" s="9">
        <v>12</v>
      </c>
      <c r="W57" s="12"/>
    </row>
    <row r="58" spans="1:23" x14ac:dyDescent="0.35">
      <c r="A58" s="9"/>
      <c r="B58" s="22"/>
      <c r="C58" s="23">
        <v>0.02</v>
      </c>
      <c r="D58" s="24">
        <v>0.01</v>
      </c>
      <c r="E58" s="25">
        <v>0.02</v>
      </c>
      <c r="F58" s="12" t="s">
        <v>974</v>
      </c>
      <c r="G58" s="6" t="s">
        <v>974</v>
      </c>
      <c r="H58" s="26">
        <v>0.01</v>
      </c>
      <c r="I58" s="26">
        <v>0.02</v>
      </c>
      <c r="J58" s="26">
        <v>0.04</v>
      </c>
      <c r="K58" s="26">
        <v>0.03</v>
      </c>
      <c r="L58" s="25">
        <v>0.02</v>
      </c>
      <c r="M58" s="24">
        <v>0.01</v>
      </c>
      <c r="N58" s="25">
        <v>0.02</v>
      </c>
      <c r="O58" s="24">
        <v>0.02</v>
      </c>
      <c r="P58" s="6" t="s">
        <v>974</v>
      </c>
      <c r="Q58" s="25">
        <v>0.05</v>
      </c>
      <c r="R58" s="24">
        <v>0.04</v>
      </c>
      <c r="S58" s="26">
        <v>0.01</v>
      </c>
      <c r="T58" s="26">
        <v>0.02</v>
      </c>
      <c r="U58" s="9" t="s">
        <v>974</v>
      </c>
      <c r="V58" s="25">
        <v>0.02</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x14ac:dyDescent="0.35">
      <c r="A60" s="9"/>
      <c r="B60" s="28" t="s">
        <v>3098</v>
      </c>
      <c r="C60" s="14">
        <v>161</v>
      </c>
      <c r="D60" s="15">
        <v>82</v>
      </c>
      <c r="E60" s="16">
        <v>74</v>
      </c>
      <c r="F60" s="15">
        <v>5</v>
      </c>
      <c r="G60" s="17">
        <v>30</v>
      </c>
      <c r="H60" s="17">
        <v>26</v>
      </c>
      <c r="I60" s="17">
        <v>41</v>
      </c>
      <c r="J60" s="17">
        <v>20</v>
      </c>
      <c r="K60" s="17">
        <v>17</v>
      </c>
      <c r="L60" s="16">
        <v>21</v>
      </c>
      <c r="M60" s="15">
        <v>68</v>
      </c>
      <c r="N60" s="16">
        <v>94</v>
      </c>
      <c r="O60" s="15">
        <v>122</v>
      </c>
      <c r="P60" s="17">
        <v>16</v>
      </c>
      <c r="Q60" s="16">
        <v>16</v>
      </c>
      <c r="R60" s="15">
        <v>32</v>
      </c>
      <c r="S60" s="17">
        <v>47</v>
      </c>
      <c r="T60" s="17">
        <v>35</v>
      </c>
      <c r="U60" s="16">
        <v>15</v>
      </c>
      <c r="V60" s="16">
        <v>158</v>
      </c>
      <c r="W60" s="12"/>
    </row>
    <row r="61" spans="1:23" x14ac:dyDescent="0.35">
      <c r="A61" s="9"/>
      <c r="B61" s="13"/>
      <c r="C61" s="18">
        <v>0.28000000000000003</v>
      </c>
      <c r="D61" s="19">
        <v>0.32</v>
      </c>
      <c r="E61" s="20">
        <v>0.24</v>
      </c>
      <c r="F61" s="19">
        <v>0.27</v>
      </c>
      <c r="G61" s="21">
        <v>0.32</v>
      </c>
      <c r="H61" s="21">
        <v>0.24</v>
      </c>
      <c r="I61" s="21">
        <v>0.36</v>
      </c>
      <c r="J61" s="21">
        <v>0.19</v>
      </c>
      <c r="K61" s="21">
        <v>0.25</v>
      </c>
      <c r="L61" s="20">
        <v>0.33</v>
      </c>
      <c r="M61" s="19">
        <v>0.24</v>
      </c>
      <c r="N61" s="20">
        <v>0.32</v>
      </c>
      <c r="O61" s="19">
        <v>0.28000000000000003</v>
      </c>
      <c r="P61" s="21">
        <v>0.22</v>
      </c>
      <c r="Q61" s="20">
        <v>0.28999999999999998</v>
      </c>
      <c r="R61" s="19">
        <v>0.3</v>
      </c>
      <c r="S61" s="21">
        <v>0.27</v>
      </c>
      <c r="T61" s="21">
        <v>0.27</v>
      </c>
      <c r="U61" s="20">
        <v>0.21</v>
      </c>
      <c r="V61" s="20">
        <v>0.26</v>
      </c>
      <c r="W61" s="12"/>
    </row>
    <row r="62" spans="1:23" x14ac:dyDescent="0.35">
      <c r="A62" s="9"/>
      <c r="B62" s="13"/>
      <c r="C62" s="15" t="s">
        <v>3762</v>
      </c>
      <c r="D62" s="15"/>
      <c r="E62" s="16"/>
      <c r="F62" s="15"/>
      <c r="G62" s="17"/>
      <c r="H62" s="17"/>
      <c r="I62" s="17" t="s">
        <v>1359</v>
      </c>
      <c r="J62" s="17"/>
      <c r="K62" s="17"/>
      <c r="L62" s="16" t="s">
        <v>1177</v>
      </c>
      <c r="M62" s="15"/>
      <c r="N62" s="16"/>
      <c r="O62" s="15"/>
      <c r="P62" s="17"/>
      <c r="Q62" s="16"/>
      <c r="R62" s="15"/>
      <c r="S62" s="17"/>
      <c r="T62" s="17"/>
      <c r="U62" s="16"/>
      <c r="V62" s="16"/>
      <c r="W62" s="12"/>
    </row>
    <row r="63" spans="1:23" x14ac:dyDescent="0.35">
      <c r="A63" s="9"/>
      <c r="B63" s="10" t="s">
        <v>3099</v>
      </c>
      <c r="C63" s="11">
        <v>467</v>
      </c>
      <c r="D63" s="12">
        <v>204</v>
      </c>
      <c r="E63" s="9">
        <v>252</v>
      </c>
      <c r="F63" s="12">
        <v>14</v>
      </c>
      <c r="G63" s="6">
        <v>74</v>
      </c>
      <c r="H63" s="6">
        <v>89</v>
      </c>
      <c r="I63" s="6">
        <v>92</v>
      </c>
      <c r="J63" s="6">
        <v>89</v>
      </c>
      <c r="K63" s="6">
        <v>56</v>
      </c>
      <c r="L63" s="9">
        <v>53</v>
      </c>
      <c r="M63" s="12">
        <v>227</v>
      </c>
      <c r="N63" s="9">
        <v>239</v>
      </c>
      <c r="O63" s="12">
        <v>346</v>
      </c>
      <c r="P63" s="6">
        <v>62</v>
      </c>
      <c r="Q63" s="9">
        <v>45</v>
      </c>
      <c r="R63" s="12">
        <v>86</v>
      </c>
      <c r="S63" s="6">
        <v>154</v>
      </c>
      <c r="T63" s="6">
        <v>94</v>
      </c>
      <c r="U63" s="9">
        <v>58</v>
      </c>
      <c r="V63" s="9">
        <v>494</v>
      </c>
      <c r="W63" s="12"/>
    </row>
    <row r="64" spans="1:23" x14ac:dyDescent="0.35">
      <c r="A64" s="9"/>
      <c r="B64" s="22"/>
      <c r="C64" s="23">
        <v>0.81</v>
      </c>
      <c r="D64" s="24">
        <v>0.8</v>
      </c>
      <c r="E64" s="25">
        <v>0.82</v>
      </c>
      <c r="F64" s="24">
        <v>0.73</v>
      </c>
      <c r="G64" s="26">
        <v>0.78</v>
      </c>
      <c r="H64" s="26">
        <v>0.82</v>
      </c>
      <c r="I64" s="26">
        <v>0.8</v>
      </c>
      <c r="J64" s="26">
        <v>0.84</v>
      </c>
      <c r="K64" s="26">
        <v>0.81</v>
      </c>
      <c r="L64" s="25">
        <v>0.84</v>
      </c>
      <c r="M64" s="24">
        <v>0.82</v>
      </c>
      <c r="N64" s="25">
        <v>0.81</v>
      </c>
      <c r="O64" s="24">
        <v>0.8</v>
      </c>
      <c r="P64" s="26">
        <v>0.87</v>
      </c>
      <c r="Q64" s="25">
        <v>0.8</v>
      </c>
      <c r="R64" s="24">
        <v>0.8</v>
      </c>
      <c r="S64" s="26">
        <v>0.89</v>
      </c>
      <c r="T64" s="26">
        <v>0.72</v>
      </c>
      <c r="U64" s="25">
        <v>0.82</v>
      </c>
      <c r="V64" s="25">
        <v>0.82</v>
      </c>
      <c r="W64" s="12"/>
    </row>
    <row r="65" spans="1:23" x14ac:dyDescent="0.35">
      <c r="A65" s="9"/>
      <c r="B65" s="22"/>
      <c r="C65" s="12" t="s">
        <v>1323</v>
      </c>
      <c r="D65" s="12"/>
      <c r="E65" s="9"/>
      <c r="F65" s="12"/>
      <c r="G65" s="6"/>
      <c r="H65" s="6"/>
      <c r="I65" s="6"/>
      <c r="J65" s="6"/>
      <c r="K65" s="6"/>
      <c r="L65" s="9"/>
      <c r="M65" s="12"/>
      <c r="N65" s="9"/>
      <c r="O65" s="12"/>
      <c r="P65" s="6"/>
      <c r="Q65" s="9"/>
      <c r="R65" s="12"/>
      <c r="S65" s="6" t="s">
        <v>1081</v>
      </c>
      <c r="T65" s="6"/>
      <c r="U65" s="9"/>
      <c r="V65" s="9"/>
      <c r="W65" s="12"/>
    </row>
    <row r="66" spans="1:23"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row>
    <row r="68" spans="1:23" x14ac:dyDescent="0.35">
      <c r="B68" s="1" t="s">
        <v>983</v>
      </c>
    </row>
    <row r="69" spans="1:23" x14ac:dyDescent="0.35">
      <c r="B69" s="1" t="s">
        <v>984</v>
      </c>
    </row>
    <row r="70" spans="1:23" x14ac:dyDescent="0.35">
      <c r="B70" s="1" t="s">
        <v>985</v>
      </c>
    </row>
    <row r="71" spans="1:23" x14ac:dyDescent="0.35">
      <c r="B71" s="1"/>
    </row>
    <row r="72" spans="1:23" x14ac:dyDescent="0.35">
      <c r="B72" s="1" t="s">
        <v>986</v>
      </c>
    </row>
    <row r="73" spans="1:23" x14ac:dyDescent="0.35">
      <c r="B73" s="1" t="s">
        <v>987</v>
      </c>
    </row>
  </sheetData>
  <mergeCells count="5">
    <mergeCell ref="D13:E13"/>
    <mergeCell ref="F13:L13"/>
    <mergeCell ref="M13:N13"/>
    <mergeCell ref="O13:Q13"/>
    <mergeCell ref="R13:U13"/>
  </mergeCells>
  <hyperlinks>
    <hyperlink ref="B1" location="Index!A339" display="Return to Index" xr:uid="{00000000-0004-0000-4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AD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762</v>
      </c>
    </row>
    <row r="8" spans="2:29" x14ac:dyDescent="0.35">
      <c r="B8" s="1" t="s">
        <v>759</v>
      </c>
    </row>
    <row r="10" spans="2:29" x14ac:dyDescent="0.35">
      <c r="B10" s="1" t="s">
        <v>760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603</v>
      </c>
      <c r="D15" s="31">
        <v>512</v>
      </c>
      <c r="E15" s="33">
        <v>62</v>
      </c>
      <c r="F15" s="32">
        <v>29</v>
      </c>
      <c r="G15" s="31">
        <v>33</v>
      </c>
      <c r="H15" s="33">
        <v>66</v>
      </c>
      <c r="I15" s="33">
        <v>49</v>
      </c>
      <c r="J15" s="33">
        <v>44</v>
      </c>
      <c r="K15" s="33">
        <v>46</v>
      </c>
      <c r="L15" s="33">
        <v>59</v>
      </c>
      <c r="M15" s="33">
        <v>80</v>
      </c>
      <c r="N15" s="33">
        <v>70</v>
      </c>
      <c r="O15" s="32">
        <v>65</v>
      </c>
      <c r="P15" s="31">
        <v>463</v>
      </c>
      <c r="Q15" s="32">
        <v>140</v>
      </c>
      <c r="R15" s="31">
        <v>111</v>
      </c>
      <c r="S15" s="33">
        <v>110</v>
      </c>
      <c r="T15" s="33">
        <v>145</v>
      </c>
      <c r="U15" s="33">
        <v>118</v>
      </c>
      <c r="V15" s="32">
        <v>119</v>
      </c>
      <c r="W15" s="31">
        <v>34</v>
      </c>
      <c r="X15" s="32">
        <v>390</v>
      </c>
      <c r="Y15" s="31">
        <v>110</v>
      </c>
      <c r="Z15" s="32">
        <v>492</v>
      </c>
      <c r="AA15" s="31">
        <v>48</v>
      </c>
      <c r="AB15" s="32">
        <v>62</v>
      </c>
      <c r="AC15" s="32">
        <v>603</v>
      </c>
    </row>
    <row r="16" spans="2:29" x14ac:dyDescent="0.35">
      <c r="B16" s="30" t="s">
        <v>962</v>
      </c>
      <c r="C16" s="38">
        <v>574</v>
      </c>
      <c r="D16" s="31">
        <v>486</v>
      </c>
      <c r="E16" s="33" t="s">
        <v>1074</v>
      </c>
      <c r="F16" s="32" t="s">
        <v>1902</v>
      </c>
      <c r="G16" s="31" t="s">
        <v>1226</v>
      </c>
      <c r="H16" s="33" t="s">
        <v>1877</v>
      </c>
      <c r="I16" s="33" t="s">
        <v>1824</v>
      </c>
      <c r="J16" s="33" t="s">
        <v>1537</v>
      </c>
      <c r="K16" s="33" t="s">
        <v>1786</v>
      </c>
      <c r="L16" s="33" t="s">
        <v>1910</v>
      </c>
      <c r="M16" s="33" t="s">
        <v>2415</v>
      </c>
      <c r="N16" s="33" t="s">
        <v>1887</v>
      </c>
      <c r="O16" s="32" t="s">
        <v>1805</v>
      </c>
      <c r="P16" s="31">
        <v>470</v>
      </c>
      <c r="Q16" s="32" t="s">
        <v>1905</v>
      </c>
      <c r="R16" s="31" t="s">
        <v>3059</v>
      </c>
      <c r="S16" s="33" t="s">
        <v>2486</v>
      </c>
      <c r="T16" s="33" t="s">
        <v>2719</v>
      </c>
      <c r="U16" s="33" t="s">
        <v>1878</v>
      </c>
      <c r="V16" s="32" t="s">
        <v>1761</v>
      </c>
      <c r="W16" s="31" t="s">
        <v>1843</v>
      </c>
      <c r="X16" s="32">
        <v>412</v>
      </c>
      <c r="Y16" s="31" t="s">
        <v>1793</v>
      </c>
      <c r="Z16" s="32">
        <v>422</v>
      </c>
      <c r="AA16" s="31" t="s">
        <v>1118</v>
      </c>
      <c r="AB16" s="32" t="s">
        <v>2415</v>
      </c>
      <c r="AC16" s="32">
        <v>603</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3094</v>
      </c>
      <c r="C18" s="14">
        <v>151</v>
      </c>
      <c r="D18" s="15">
        <v>136</v>
      </c>
      <c r="E18" s="17">
        <v>11</v>
      </c>
      <c r="F18" s="16">
        <v>4</v>
      </c>
      <c r="G18" s="15">
        <v>17</v>
      </c>
      <c r="H18" s="17">
        <v>21</v>
      </c>
      <c r="I18" s="17">
        <v>9</v>
      </c>
      <c r="J18" s="17">
        <v>10</v>
      </c>
      <c r="K18" s="17">
        <v>10</v>
      </c>
      <c r="L18" s="17">
        <v>11</v>
      </c>
      <c r="M18" s="17">
        <v>22</v>
      </c>
      <c r="N18" s="17">
        <v>10</v>
      </c>
      <c r="O18" s="16">
        <v>24</v>
      </c>
      <c r="P18" s="15">
        <v>129</v>
      </c>
      <c r="Q18" s="16">
        <v>21</v>
      </c>
      <c r="R18" s="15">
        <v>32</v>
      </c>
      <c r="S18" s="17">
        <v>31</v>
      </c>
      <c r="T18" s="17">
        <v>31</v>
      </c>
      <c r="U18" s="17">
        <v>27</v>
      </c>
      <c r="V18" s="16">
        <v>29</v>
      </c>
      <c r="W18" s="15">
        <v>7</v>
      </c>
      <c r="X18" s="16">
        <v>114</v>
      </c>
      <c r="Y18" s="15">
        <v>37</v>
      </c>
      <c r="Z18" s="16">
        <v>114</v>
      </c>
      <c r="AA18" s="15">
        <v>22</v>
      </c>
      <c r="AB18" s="16">
        <v>15</v>
      </c>
      <c r="AC18" s="16">
        <v>147</v>
      </c>
      <c r="AD18" s="12"/>
    </row>
    <row r="19" spans="1:30" x14ac:dyDescent="0.35">
      <c r="A19" s="9"/>
      <c r="B19" s="13"/>
      <c r="C19" s="18">
        <v>0.26</v>
      </c>
      <c r="D19" s="19">
        <v>0.28000000000000003</v>
      </c>
      <c r="E19" s="21">
        <v>0.17</v>
      </c>
      <c r="F19" s="20">
        <v>0.15</v>
      </c>
      <c r="G19" s="19">
        <v>0.53</v>
      </c>
      <c r="H19" s="21">
        <v>0.32</v>
      </c>
      <c r="I19" s="21">
        <v>0.24</v>
      </c>
      <c r="J19" s="21">
        <v>0.23</v>
      </c>
      <c r="K19" s="21">
        <v>0.22</v>
      </c>
      <c r="L19" s="21">
        <v>0.19</v>
      </c>
      <c r="M19" s="21">
        <v>0.3</v>
      </c>
      <c r="N19" s="21">
        <v>0.21</v>
      </c>
      <c r="O19" s="20">
        <v>0.32</v>
      </c>
      <c r="P19" s="19">
        <v>0.27</v>
      </c>
      <c r="Q19" s="20">
        <v>0.2</v>
      </c>
      <c r="R19" s="19">
        <v>0.27</v>
      </c>
      <c r="S19" s="21">
        <v>0.31</v>
      </c>
      <c r="T19" s="21">
        <v>0.22</v>
      </c>
      <c r="U19" s="21">
        <v>0.26</v>
      </c>
      <c r="V19" s="20">
        <v>0.26</v>
      </c>
      <c r="W19" s="19">
        <v>0.15</v>
      </c>
      <c r="X19" s="20">
        <v>0.28000000000000003</v>
      </c>
      <c r="Y19" s="19">
        <v>0.25</v>
      </c>
      <c r="Z19" s="20">
        <v>0.27</v>
      </c>
      <c r="AA19" s="19">
        <v>0.28999999999999998</v>
      </c>
      <c r="AB19" s="20">
        <v>0.2</v>
      </c>
      <c r="AC19" s="20">
        <v>0.24</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c r="W20" s="15"/>
      <c r="X20" s="16"/>
      <c r="Y20" s="15"/>
      <c r="Z20" s="16"/>
      <c r="AA20" s="15"/>
      <c r="AB20" s="16"/>
      <c r="AC20" s="16"/>
      <c r="AD20" s="12"/>
    </row>
    <row r="21" spans="1:30" x14ac:dyDescent="0.35">
      <c r="A21" s="9"/>
      <c r="B21" s="22" t="s">
        <v>3708</v>
      </c>
      <c r="C21" s="11">
        <v>111</v>
      </c>
      <c r="D21" s="12">
        <v>93</v>
      </c>
      <c r="E21" s="6">
        <v>10</v>
      </c>
      <c r="F21" s="9">
        <v>8</v>
      </c>
      <c r="G21" s="12">
        <v>8</v>
      </c>
      <c r="H21" s="6">
        <v>8</v>
      </c>
      <c r="I21" s="6">
        <v>5</v>
      </c>
      <c r="J21" s="6">
        <v>11</v>
      </c>
      <c r="K21" s="6">
        <v>9</v>
      </c>
      <c r="L21" s="6">
        <v>6</v>
      </c>
      <c r="M21" s="6">
        <v>13</v>
      </c>
      <c r="N21" s="6">
        <v>13</v>
      </c>
      <c r="O21" s="9">
        <v>19</v>
      </c>
      <c r="P21" s="12">
        <v>90</v>
      </c>
      <c r="Q21" s="9">
        <v>21</v>
      </c>
      <c r="R21" s="12">
        <v>29</v>
      </c>
      <c r="S21" s="6">
        <v>17</v>
      </c>
      <c r="T21" s="6">
        <v>23</v>
      </c>
      <c r="U21" s="6">
        <v>23</v>
      </c>
      <c r="V21" s="9">
        <v>19</v>
      </c>
      <c r="W21" s="12">
        <v>5</v>
      </c>
      <c r="X21" s="9">
        <v>81</v>
      </c>
      <c r="Y21" s="12">
        <v>19</v>
      </c>
      <c r="Z21" s="9">
        <v>92</v>
      </c>
      <c r="AA21" s="12">
        <v>5</v>
      </c>
      <c r="AB21" s="9">
        <v>14</v>
      </c>
      <c r="AC21" s="9">
        <v>124</v>
      </c>
      <c r="AD21" s="12"/>
    </row>
    <row r="22" spans="1:30" x14ac:dyDescent="0.35">
      <c r="A22" s="9"/>
      <c r="B22" s="22"/>
      <c r="C22" s="23">
        <v>0.19</v>
      </c>
      <c r="D22" s="24">
        <v>0.19</v>
      </c>
      <c r="E22" s="26">
        <v>0.16</v>
      </c>
      <c r="F22" s="25">
        <v>0.33</v>
      </c>
      <c r="G22" s="24">
        <v>0.26</v>
      </c>
      <c r="H22" s="26">
        <v>0.12</v>
      </c>
      <c r="I22" s="26">
        <v>0.14000000000000001</v>
      </c>
      <c r="J22" s="26">
        <v>0.24</v>
      </c>
      <c r="K22" s="26">
        <v>0.19</v>
      </c>
      <c r="L22" s="26">
        <v>0.1</v>
      </c>
      <c r="M22" s="26">
        <v>0.18</v>
      </c>
      <c r="N22" s="26">
        <v>0.28000000000000003</v>
      </c>
      <c r="O22" s="25">
        <v>0.25</v>
      </c>
      <c r="P22" s="24">
        <v>0.19</v>
      </c>
      <c r="Q22" s="25">
        <v>0.2</v>
      </c>
      <c r="R22" s="24">
        <v>0.24</v>
      </c>
      <c r="S22" s="26">
        <v>0.17</v>
      </c>
      <c r="T22" s="26">
        <v>0.16</v>
      </c>
      <c r="U22" s="26">
        <v>0.23</v>
      </c>
      <c r="V22" s="25">
        <v>0.17</v>
      </c>
      <c r="W22" s="24">
        <v>0.11</v>
      </c>
      <c r="X22" s="25">
        <v>0.2</v>
      </c>
      <c r="Y22" s="24">
        <v>0.13</v>
      </c>
      <c r="Z22" s="25">
        <v>0.22</v>
      </c>
      <c r="AA22" s="24">
        <v>7.0000000000000007E-2</v>
      </c>
      <c r="AB22" s="25">
        <v>0.19</v>
      </c>
      <c r="AC22" s="25">
        <v>0.21</v>
      </c>
      <c r="AD22" s="12"/>
    </row>
    <row r="23" spans="1:30" x14ac:dyDescent="0.35">
      <c r="A23" s="9"/>
      <c r="B23" s="22"/>
      <c r="C23" s="12" t="s">
        <v>1517</v>
      </c>
      <c r="D23" s="12"/>
      <c r="E23" s="6"/>
      <c r="F23" s="9"/>
      <c r="G23" s="12"/>
      <c r="H23" s="6"/>
      <c r="I23" s="6"/>
      <c r="J23" s="6"/>
      <c r="K23" s="6"/>
      <c r="L23" s="6"/>
      <c r="M23" s="6"/>
      <c r="N23" s="6"/>
      <c r="O23" s="9"/>
      <c r="P23" s="12"/>
      <c r="Q23" s="9"/>
      <c r="R23" s="12"/>
      <c r="S23" s="6"/>
      <c r="T23" s="6"/>
      <c r="U23" s="6"/>
      <c r="V23" s="9"/>
      <c r="W23" s="12"/>
      <c r="X23" s="9"/>
      <c r="Y23" s="12"/>
      <c r="Z23" s="9" t="s">
        <v>1027</v>
      </c>
      <c r="AA23" s="12"/>
      <c r="AB23" s="9"/>
      <c r="AC23" s="9"/>
      <c r="AD23" s="12"/>
    </row>
    <row r="24" spans="1:30" ht="29" x14ac:dyDescent="0.35">
      <c r="A24" s="9"/>
      <c r="B24" s="13" t="s">
        <v>3702</v>
      </c>
      <c r="C24" s="14">
        <v>88</v>
      </c>
      <c r="D24" s="15">
        <v>76</v>
      </c>
      <c r="E24" s="17">
        <v>9</v>
      </c>
      <c r="F24" s="16">
        <v>4</v>
      </c>
      <c r="G24" s="15">
        <v>5</v>
      </c>
      <c r="H24" s="17">
        <v>14</v>
      </c>
      <c r="I24" s="17">
        <v>5</v>
      </c>
      <c r="J24" s="17">
        <v>6</v>
      </c>
      <c r="K24" s="17">
        <v>7</v>
      </c>
      <c r="L24" s="17">
        <v>9</v>
      </c>
      <c r="M24" s="17">
        <v>15</v>
      </c>
      <c r="N24" s="17">
        <v>9</v>
      </c>
      <c r="O24" s="16">
        <v>7</v>
      </c>
      <c r="P24" s="15">
        <v>79</v>
      </c>
      <c r="Q24" s="16">
        <v>9</v>
      </c>
      <c r="R24" s="15">
        <v>19</v>
      </c>
      <c r="S24" s="17">
        <v>10</v>
      </c>
      <c r="T24" s="17">
        <v>19</v>
      </c>
      <c r="U24" s="17">
        <v>16</v>
      </c>
      <c r="V24" s="16">
        <v>25</v>
      </c>
      <c r="W24" s="15">
        <v>9</v>
      </c>
      <c r="X24" s="16">
        <v>65</v>
      </c>
      <c r="Y24" s="15">
        <v>26</v>
      </c>
      <c r="Z24" s="16">
        <v>62</v>
      </c>
      <c r="AA24" s="15">
        <v>18</v>
      </c>
      <c r="AB24" s="16">
        <v>8</v>
      </c>
      <c r="AC24" s="16">
        <v>92</v>
      </c>
      <c r="AD24" s="12"/>
    </row>
    <row r="25" spans="1:30" x14ac:dyDescent="0.35">
      <c r="A25" s="9"/>
      <c r="B25" s="13"/>
      <c r="C25" s="18">
        <v>0.15</v>
      </c>
      <c r="D25" s="19">
        <v>0.16</v>
      </c>
      <c r="E25" s="21">
        <v>0.14000000000000001</v>
      </c>
      <c r="F25" s="20">
        <v>0.14000000000000001</v>
      </c>
      <c r="G25" s="19">
        <v>0.14000000000000001</v>
      </c>
      <c r="H25" s="21">
        <v>0.21</v>
      </c>
      <c r="I25" s="21">
        <v>0.12</v>
      </c>
      <c r="J25" s="21">
        <v>0.13</v>
      </c>
      <c r="K25" s="21">
        <v>0.14000000000000001</v>
      </c>
      <c r="L25" s="21">
        <v>0.15</v>
      </c>
      <c r="M25" s="21">
        <v>0.2</v>
      </c>
      <c r="N25" s="21">
        <v>0.19</v>
      </c>
      <c r="O25" s="20">
        <v>0.09</v>
      </c>
      <c r="P25" s="19">
        <v>0.17</v>
      </c>
      <c r="Q25" s="20">
        <v>0.09</v>
      </c>
      <c r="R25" s="19">
        <v>0.16</v>
      </c>
      <c r="S25" s="21">
        <v>0.1</v>
      </c>
      <c r="T25" s="21">
        <v>0.13</v>
      </c>
      <c r="U25" s="21">
        <v>0.16</v>
      </c>
      <c r="V25" s="20">
        <v>0.22</v>
      </c>
      <c r="W25" s="19">
        <v>0.2</v>
      </c>
      <c r="X25" s="20">
        <v>0.16</v>
      </c>
      <c r="Y25" s="19">
        <v>0.17</v>
      </c>
      <c r="Z25" s="20">
        <v>0.15</v>
      </c>
      <c r="AA25" s="19">
        <v>0.24</v>
      </c>
      <c r="AB25" s="20">
        <v>0.11</v>
      </c>
      <c r="AC25" s="20">
        <v>0.15</v>
      </c>
      <c r="AD25" s="12"/>
    </row>
    <row r="26" spans="1:30" x14ac:dyDescent="0.35">
      <c r="A26" s="9"/>
      <c r="B26" s="13"/>
      <c r="C26" s="15" t="s">
        <v>1245</v>
      </c>
      <c r="D26" s="15"/>
      <c r="E26" s="17"/>
      <c r="F26" s="16"/>
      <c r="G26" s="15"/>
      <c r="H26" s="17"/>
      <c r="I26" s="17"/>
      <c r="J26" s="17"/>
      <c r="K26" s="17"/>
      <c r="L26" s="17"/>
      <c r="M26" s="17"/>
      <c r="N26" s="17"/>
      <c r="O26" s="16"/>
      <c r="P26" s="15"/>
      <c r="Q26" s="16"/>
      <c r="R26" s="15"/>
      <c r="S26" s="17"/>
      <c r="T26" s="17"/>
      <c r="U26" s="17"/>
      <c r="V26" s="16" t="s">
        <v>1137</v>
      </c>
      <c r="W26" s="15"/>
      <c r="X26" s="16"/>
      <c r="Y26" s="15"/>
      <c r="Z26" s="16"/>
      <c r="AA26" s="15"/>
      <c r="AB26" s="16"/>
      <c r="AC26" s="16"/>
      <c r="AD26" s="12"/>
    </row>
    <row r="27" spans="1:30" ht="58" x14ac:dyDescent="0.35">
      <c r="A27" s="9"/>
      <c r="B27" s="22" t="s">
        <v>3760</v>
      </c>
      <c r="C27" s="11">
        <v>75</v>
      </c>
      <c r="D27" s="12">
        <v>68</v>
      </c>
      <c r="E27" s="6">
        <v>6</v>
      </c>
      <c r="F27" s="9">
        <v>1</v>
      </c>
      <c r="G27" s="12">
        <v>2</v>
      </c>
      <c r="H27" s="6">
        <v>12</v>
      </c>
      <c r="I27" s="6">
        <v>7</v>
      </c>
      <c r="J27" s="6">
        <v>1</v>
      </c>
      <c r="K27" s="6">
        <v>5</v>
      </c>
      <c r="L27" s="6">
        <v>8</v>
      </c>
      <c r="M27" s="6">
        <v>14</v>
      </c>
      <c r="N27" s="6">
        <v>4</v>
      </c>
      <c r="O27" s="9">
        <v>14</v>
      </c>
      <c r="P27" s="12">
        <v>65</v>
      </c>
      <c r="Q27" s="9">
        <v>10</v>
      </c>
      <c r="R27" s="12">
        <v>27</v>
      </c>
      <c r="S27" s="6">
        <v>18</v>
      </c>
      <c r="T27" s="6">
        <v>8</v>
      </c>
      <c r="U27" s="6">
        <v>14</v>
      </c>
      <c r="V27" s="9">
        <v>7</v>
      </c>
      <c r="W27" s="12">
        <v>11</v>
      </c>
      <c r="X27" s="9">
        <v>50</v>
      </c>
      <c r="Y27" s="12">
        <v>20</v>
      </c>
      <c r="Z27" s="9">
        <v>54</v>
      </c>
      <c r="AA27" s="12">
        <v>17</v>
      </c>
      <c r="AB27" s="9">
        <v>4</v>
      </c>
      <c r="AC27" s="9">
        <v>68</v>
      </c>
      <c r="AD27" s="12"/>
    </row>
    <row r="28" spans="1:30" x14ac:dyDescent="0.35">
      <c r="A28" s="9"/>
      <c r="B28" s="22"/>
      <c r="C28" s="23">
        <v>0.13</v>
      </c>
      <c r="D28" s="24">
        <v>0.14000000000000001</v>
      </c>
      <c r="E28" s="26">
        <v>0.1</v>
      </c>
      <c r="F28" s="25">
        <v>0.04</v>
      </c>
      <c r="G28" s="24">
        <v>0.05</v>
      </c>
      <c r="H28" s="26">
        <v>0.18</v>
      </c>
      <c r="I28" s="26">
        <v>0.18</v>
      </c>
      <c r="J28" s="26">
        <v>0.03</v>
      </c>
      <c r="K28" s="26">
        <v>0.11</v>
      </c>
      <c r="L28" s="26">
        <v>0.14000000000000001</v>
      </c>
      <c r="M28" s="26">
        <v>0.18</v>
      </c>
      <c r="N28" s="26">
        <v>0.09</v>
      </c>
      <c r="O28" s="25">
        <v>0.18</v>
      </c>
      <c r="P28" s="24">
        <v>0.14000000000000001</v>
      </c>
      <c r="Q28" s="25">
        <v>0.09</v>
      </c>
      <c r="R28" s="24">
        <v>0.23</v>
      </c>
      <c r="S28" s="26">
        <v>0.18</v>
      </c>
      <c r="T28" s="26">
        <v>0.06</v>
      </c>
      <c r="U28" s="26">
        <v>0.14000000000000001</v>
      </c>
      <c r="V28" s="25">
        <v>0.06</v>
      </c>
      <c r="W28" s="24">
        <v>0.25</v>
      </c>
      <c r="X28" s="25">
        <v>0.12</v>
      </c>
      <c r="Y28" s="24">
        <v>0.13</v>
      </c>
      <c r="Z28" s="25">
        <v>0.13</v>
      </c>
      <c r="AA28" s="24">
        <v>0.22</v>
      </c>
      <c r="AB28" s="25">
        <v>0.05</v>
      </c>
      <c r="AC28" s="25">
        <v>0.11</v>
      </c>
      <c r="AD28" s="12"/>
    </row>
    <row r="29" spans="1:30" x14ac:dyDescent="0.35">
      <c r="A29" s="9"/>
      <c r="B29" s="22"/>
      <c r="C29" s="12" t="s">
        <v>1392</v>
      </c>
      <c r="D29" s="12"/>
      <c r="E29" s="6"/>
      <c r="F29" s="9"/>
      <c r="G29" s="12"/>
      <c r="H29" s="6"/>
      <c r="I29" s="6"/>
      <c r="J29" s="6"/>
      <c r="K29" s="6"/>
      <c r="L29" s="6"/>
      <c r="M29" s="6"/>
      <c r="N29" s="6"/>
      <c r="O29" s="9"/>
      <c r="P29" s="12"/>
      <c r="Q29" s="9"/>
      <c r="R29" s="12" t="s">
        <v>1393</v>
      </c>
      <c r="S29" s="6" t="s">
        <v>1392</v>
      </c>
      <c r="T29" s="6"/>
      <c r="U29" s="6"/>
      <c r="V29" s="9"/>
      <c r="W29" s="12"/>
      <c r="X29" s="9"/>
      <c r="Y29" s="12"/>
      <c r="Z29" s="9"/>
      <c r="AA29" s="12" t="s">
        <v>2175</v>
      </c>
      <c r="AB29" s="9"/>
      <c r="AC29" s="9"/>
      <c r="AD29" s="12"/>
    </row>
    <row r="30" spans="1:30" ht="72.5" x14ac:dyDescent="0.35">
      <c r="A30" s="9"/>
      <c r="B30" s="13" t="s">
        <v>3706</v>
      </c>
      <c r="C30" s="14">
        <v>65</v>
      </c>
      <c r="D30" s="15">
        <v>55</v>
      </c>
      <c r="E30" s="17">
        <v>9</v>
      </c>
      <c r="F30" s="16">
        <v>1</v>
      </c>
      <c r="G30" s="15">
        <v>3</v>
      </c>
      <c r="H30" s="17">
        <v>10</v>
      </c>
      <c r="I30" s="17">
        <v>9</v>
      </c>
      <c r="J30" s="17">
        <v>3</v>
      </c>
      <c r="K30" s="17">
        <v>2</v>
      </c>
      <c r="L30" s="17">
        <v>6</v>
      </c>
      <c r="M30" s="17">
        <v>8</v>
      </c>
      <c r="N30" s="17">
        <v>4</v>
      </c>
      <c r="O30" s="16">
        <v>9</v>
      </c>
      <c r="P30" s="15">
        <v>56</v>
      </c>
      <c r="Q30" s="16">
        <v>9</v>
      </c>
      <c r="R30" s="15">
        <v>16</v>
      </c>
      <c r="S30" s="17">
        <v>9</v>
      </c>
      <c r="T30" s="17">
        <v>20</v>
      </c>
      <c r="U30" s="17">
        <v>7</v>
      </c>
      <c r="V30" s="16">
        <v>14</v>
      </c>
      <c r="W30" s="15">
        <v>8</v>
      </c>
      <c r="X30" s="16">
        <v>43</v>
      </c>
      <c r="Y30" s="15">
        <v>18</v>
      </c>
      <c r="Z30" s="16">
        <v>47</v>
      </c>
      <c r="AA30" s="15">
        <v>15</v>
      </c>
      <c r="AB30" s="16">
        <v>3</v>
      </c>
      <c r="AC30" s="16">
        <v>68</v>
      </c>
      <c r="AD30" s="12"/>
    </row>
    <row r="31" spans="1:30" x14ac:dyDescent="0.35">
      <c r="A31" s="9"/>
      <c r="B31" s="13"/>
      <c r="C31" s="18">
        <v>0.11</v>
      </c>
      <c r="D31" s="19">
        <v>0.11</v>
      </c>
      <c r="E31" s="21">
        <v>0.14000000000000001</v>
      </c>
      <c r="F31" s="20">
        <v>0.06</v>
      </c>
      <c r="G31" s="19">
        <v>0.09</v>
      </c>
      <c r="H31" s="21">
        <v>0.15</v>
      </c>
      <c r="I31" s="21">
        <v>0.23</v>
      </c>
      <c r="J31" s="21">
        <v>7.0000000000000007E-2</v>
      </c>
      <c r="K31" s="21">
        <v>0.05</v>
      </c>
      <c r="L31" s="21">
        <v>0.11</v>
      </c>
      <c r="M31" s="21">
        <v>0.11</v>
      </c>
      <c r="N31" s="21">
        <v>0.08</v>
      </c>
      <c r="O31" s="20">
        <v>0.12</v>
      </c>
      <c r="P31" s="19">
        <v>0.12</v>
      </c>
      <c r="Q31" s="20">
        <v>0.09</v>
      </c>
      <c r="R31" s="19">
        <v>0.13</v>
      </c>
      <c r="S31" s="21">
        <v>0.09</v>
      </c>
      <c r="T31" s="21">
        <v>0.14000000000000001</v>
      </c>
      <c r="U31" s="21">
        <v>0.06</v>
      </c>
      <c r="V31" s="20">
        <v>0.13</v>
      </c>
      <c r="W31" s="19">
        <v>0.18</v>
      </c>
      <c r="X31" s="20">
        <v>0.1</v>
      </c>
      <c r="Y31" s="19">
        <v>0.12</v>
      </c>
      <c r="Z31" s="20">
        <v>0.11</v>
      </c>
      <c r="AA31" s="19">
        <v>0.2</v>
      </c>
      <c r="AB31" s="20">
        <v>0.05</v>
      </c>
      <c r="AC31" s="20">
        <v>0.11</v>
      </c>
      <c r="AD31" s="12"/>
    </row>
    <row r="32" spans="1:30" x14ac:dyDescent="0.35">
      <c r="A32" s="9"/>
      <c r="B32" s="13"/>
      <c r="C32" s="14"/>
      <c r="D32" s="15"/>
      <c r="E32" s="17"/>
      <c r="F32" s="16"/>
      <c r="G32" s="15"/>
      <c r="H32" s="17"/>
      <c r="I32" s="17" t="s">
        <v>1768</v>
      </c>
      <c r="J32" s="17"/>
      <c r="K32" s="17"/>
      <c r="L32" s="17"/>
      <c r="M32" s="17"/>
      <c r="N32" s="17"/>
      <c r="O32" s="16"/>
      <c r="P32" s="15"/>
      <c r="Q32" s="16"/>
      <c r="R32" s="15"/>
      <c r="S32" s="17"/>
      <c r="T32" s="17"/>
      <c r="U32" s="17"/>
      <c r="V32" s="16"/>
      <c r="W32" s="15"/>
      <c r="X32" s="16"/>
      <c r="Y32" s="15"/>
      <c r="Z32" s="16"/>
      <c r="AA32" s="15" t="s">
        <v>2175</v>
      </c>
      <c r="AB32" s="16"/>
      <c r="AC32" s="16"/>
      <c r="AD32" s="12"/>
    </row>
    <row r="33" spans="1:30" ht="43.5" x14ac:dyDescent="0.35">
      <c r="A33" s="9"/>
      <c r="B33" s="22" t="s">
        <v>3610</v>
      </c>
      <c r="C33" s="11">
        <v>51</v>
      </c>
      <c r="D33" s="12">
        <v>40</v>
      </c>
      <c r="E33" s="6">
        <v>7</v>
      </c>
      <c r="F33" s="9">
        <v>4</v>
      </c>
      <c r="G33" s="12">
        <v>3</v>
      </c>
      <c r="H33" s="6">
        <v>7</v>
      </c>
      <c r="I33" s="6">
        <v>4</v>
      </c>
      <c r="J33" s="6">
        <v>1</v>
      </c>
      <c r="K33" s="6">
        <v>4</v>
      </c>
      <c r="L33" s="6">
        <v>6</v>
      </c>
      <c r="M33" s="6">
        <v>6</v>
      </c>
      <c r="N33" s="6">
        <v>2</v>
      </c>
      <c r="O33" s="9">
        <v>8</v>
      </c>
      <c r="P33" s="12">
        <v>46</v>
      </c>
      <c r="Q33" s="9">
        <v>5</v>
      </c>
      <c r="R33" s="12">
        <v>9</v>
      </c>
      <c r="S33" s="6">
        <v>6</v>
      </c>
      <c r="T33" s="6">
        <v>10</v>
      </c>
      <c r="U33" s="6">
        <v>10</v>
      </c>
      <c r="V33" s="9">
        <v>16</v>
      </c>
      <c r="W33" s="12" t="s">
        <v>974</v>
      </c>
      <c r="X33" s="9">
        <v>40</v>
      </c>
      <c r="Y33" s="12">
        <v>13</v>
      </c>
      <c r="Z33" s="9">
        <v>38</v>
      </c>
      <c r="AA33" s="12">
        <v>6</v>
      </c>
      <c r="AB33" s="9">
        <v>7</v>
      </c>
      <c r="AC33" s="9">
        <v>50</v>
      </c>
      <c r="AD33" s="12"/>
    </row>
    <row r="34" spans="1:30" x14ac:dyDescent="0.35">
      <c r="A34" s="9"/>
      <c r="B34" s="22"/>
      <c r="C34" s="23">
        <v>0.09</v>
      </c>
      <c r="D34" s="24">
        <v>0.08</v>
      </c>
      <c r="E34" s="26">
        <v>0.12</v>
      </c>
      <c r="F34" s="25">
        <v>0.16</v>
      </c>
      <c r="G34" s="24">
        <v>0.08</v>
      </c>
      <c r="H34" s="26">
        <v>0.1</v>
      </c>
      <c r="I34" s="26">
        <v>0.1</v>
      </c>
      <c r="J34" s="26">
        <v>0.01</v>
      </c>
      <c r="K34" s="26">
        <v>0.09</v>
      </c>
      <c r="L34" s="26">
        <v>0.11</v>
      </c>
      <c r="M34" s="26">
        <v>7.0000000000000007E-2</v>
      </c>
      <c r="N34" s="26">
        <v>0.04</v>
      </c>
      <c r="O34" s="25">
        <v>0.1</v>
      </c>
      <c r="P34" s="24">
        <v>0.1</v>
      </c>
      <c r="Q34" s="25">
        <v>0.04</v>
      </c>
      <c r="R34" s="24">
        <v>0.08</v>
      </c>
      <c r="S34" s="26">
        <v>0.06</v>
      </c>
      <c r="T34" s="26">
        <v>7.0000000000000007E-2</v>
      </c>
      <c r="U34" s="26">
        <v>0.1</v>
      </c>
      <c r="V34" s="25">
        <v>0.14000000000000001</v>
      </c>
      <c r="W34" s="12" t="s">
        <v>974</v>
      </c>
      <c r="X34" s="25">
        <v>0.1</v>
      </c>
      <c r="Y34" s="24">
        <v>0.09</v>
      </c>
      <c r="Z34" s="25">
        <v>0.09</v>
      </c>
      <c r="AA34" s="24">
        <v>0.08</v>
      </c>
      <c r="AB34" s="25">
        <v>0.1</v>
      </c>
      <c r="AC34" s="25">
        <v>0.08</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ht="29" x14ac:dyDescent="0.35">
      <c r="A36" s="9"/>
      <c r="B36" s="13" t="s">
        <v>3705</v>
      </c>
      <c r="C36" s="14">
        <v>49</v>
      </c>
      <c r="D36" s="15">
        <v>37</v>
      </c>
      <c r="E36" s="17">
        <v>8</v>
      </c>
      <c r="F36" s="16">
        <v>4</v>
      </c>
      <c r="G36" s="15">
        <v>7</v>
      </c>
      <c r="H36" s="17">
        <v>5</v>
      </c>
      <c r="I36" s="17">
        <v>5</v>
      </c>
      <c r="J36" s="17">
        <v>3</v>
      </c>
      <c r="K36" s="17">
        <v>4</v>
      </c>
      <c r="L36" s="17">
        <v>2</v>
      </c>
      <c r="M36" s="17">
        <v>6</v>
      </c>
      <c r="N36" s="17">
        <v>4</v>
      </c>
      <c r="O36" s="16">
        <v>1</v>
      </c>
      <c r="P36" s="15">
        <v>40</v>
      </c>
      <c r="Q36" s="16">
        <v>9</v>
      </c>
      <c r="R36" s="15">
        <v>15</v>
      </c>
      <c r="S36" s="17">
        <v>3</v>
      </c>
      <c r="T36" s="17">
        <v>13</v>
      </c>
      <c r="U36" s="17">
        <v>12</v>
      </c>
      <c r="V36" s="16">
        <v>7</v>
      </c>
      <c r="W36" s="15">
        <v>3</v>
      </c>
      <c r="X36" s="16">
        <v>37</v>
      </c>
      <c r="Y36" s="15">
        <v>13</v>
      </c>
      <c r="Z36" s="16">
        <v>36</v>
      </c>
      <c r="AA36" s="15">
        <v>7</v>
      </c>
      <c r="AB36" s="16">
        <v>6</v>
      </c>
      <c r="AC36" s="16">
        <v>53</v>
      </c>
      <c r="AD36" s="12"/>
    </row>
    <row r="37" spans="1:30" x14ac:dyDescent="0.35">
      <c r="A37" s="9"/>
      <c r="B37" s="13"/>
      <c r="C37" s="18">
        <v>0.09</v>
      </c>
      <c r="D37" s="19">
        <v>0.08</v>
      </c>
      <c r="E37" s="21">
        <v>0.13</v>
      </c>
      <c r="F37" s="20">
        <v>0.17</v>
      </c>
      <c r="G37" s="19">
        <v>0.22</v>
      </c>
      <c r="H37" s="21">
        <v>0.08</v>
      </c>
      <c r="I37" s="21">
        <v>0.12</v>
      </c>
      <c r="J37" s="21">
        <v>7.0000000000000007E-2</v>
      </c>
      <c r="K37" s="21">
        <v>0.08</v>
      </c>
      <c r="L37" s="21">
        <v>0.04</v>
      </c>
      <c r="M37" s="21">
        <v>0.08</v>
      </c>
      <c r="N37" s="21">
        <v>0.08</v>
      </c>
      <c r="O37" s="20">
        <v>0.01</v>
      </c>
      <c r="P37" s="19">
        <v>0.09</v>
      </c>
      <c r="Q37" s="20">
        <v>0.09</v>
      </c>
      <c r="R37" s="19">
        <v>0.12</v>
      </c>
      <c r="S37" s="21">
        <v>0.03</v>
      </c>
      <c r="T37" s="21">
        <v>0.09</v>
      </c>
      <c r="U37" s="21">
        <v>0.12</v>
      </c>
      <c r="V37" s="20">
        <v>0.06</v>
      </c>
      <c r="W37" s="19">
        <v>0.08</v>
      </c>
      <c r="X37" s="20">
        <v>0.09</v>
      </c>
      <c r="Y37" s="19">
        <v>0.09</v>
      </c>
      <c r="Z37" s="20">
        <v>0.09</v>
      </c>
      <c r="AA37" s="19">
        <v>0.09</v>
      </c>
      <c r="AB37" s="20">
        <v>0.08</v>
      </c>
      <c r="AC37" s="20">
        <v>0.09</v>
      </c>
      <c r="AD37" s="12"/>
    </row>
    <row r="38" spans="1:30" x14ac:dyDescent="0.35">
      <c r="A38" s="9"/>
      <c r="B38" s="13"/>
      <c r="C38" s="14"/>
      <c r="D38" s="15"/>
      <c r="E38" s="17"/>
      <c r="F38" s="16"/>
      <c r="G38" s="15"/>
      <c r="H38" s="17"/>
      <c r="I38" s="17" t="s">
        <v>978</v>
      </c>
      <c r="J38" s="17"/>
      <c r="K38" s="17"/>
      <c r="L38" s="17"/>
      <c r="M38" s="17"/>
      <c r="N38" s="17"/>
      <c r="O38" s="16"/>
      <c r="P38" s="15"/>
      <c r="Q38" s="16"/>
      <c r="R38" s="15" t="s">
        <v>1137</v>
      </c>
      <c r="S38" s="17"/>
      <c r="T38" s="17"/>
      <c r="U38" s="17" t="s">
        <v>1137</v>
      </c>
      <c r="V38" s="16"/>
      <c r="W38" s="15"/>
      <c r="X38" s="16"/>
      <c r="Y38" s="15"/>
      <c r="Z38" s="16"/>
      <c r="AA38" s="15"/>
      <c r="AB38" s="16"/>
      <c r="AC38" s="16"/>
      <c r="AD38" s="12"/>
    </row>
    <row r="39" spans="1:30" ht="58" x14ac:dyDescent="0.35">
      <c r="A39" s="9"/>
      <c r="B39" s="22" t="s">
        <v>3710</v>
      </c>
      <c r="C39" s="11">
        <v>36</v>
      </c>
      <c r="D39" s="12">
        <v>31</v>
      </c>
      <c r="E39" s="6">
        <v>5</v>
      </c>
      <c r="F39" s="9" t="s">
        <v>974</v>
      </c>
      <c r="G39" s="12">
        <v>1</v>
      </c>
      <c r="H39" s="6">
        <v>5</v>
      </c>
      <c r="I39" s="6">
        <v>4</v>
      </c>
      <c r="J39" s="6">
        <v>4</v>
      </c>
      <c r="K39" s="6">
        <v>2</v>
      </c>
      <c r="L39" s="6">
        <v>3</v>
      </c>
      <c r="M39" s="6">
        <v>2</v>
      </c>
      <c r="N39" s="6">
        <v>6</v>
      </c>
      <c r="O39" s="9">
        <v>6</v>
      </c>
      <c r="P39" s="12">
        <v>27</v>
      </c>
      <c r="Q39" s="9">
        <v>9</v>
      </c>
      <c r="R39" s="12">
        <v>3</v>
      </c>
      <c r="S39" s="6">
        <v>9</v>
      </c>
      <c r="T39" s="6">
        <v>10</v>
      </c>
      <c r="U39" s="6">
        <v>4</v>
      </c>
      <c r="V39" s="9">
        <v>10</v>
      </c>
      <c r="W39" s="12">
        <v>1</v>
      </c>
      <c r="X39" s="9">
        <v>29</v>
      </c>
      <c r="Y39" s="12">
        <v>8</v>
      </c>
      <c r="Z39" s="9">
        <v>28</v>
      </c>
      <c r="AA39" s="12">
        <v>2</v>
      </c>
      <c r="AB39" s="9">
        <v>6</v>
      </c>
      <c r="AC39" s="9">
        <v>39</v>
      </c>
      <c r="AD39" s="12"/>
    </row>
    <row r="40" spans="1:30" x14ac:dyDescent="0.35">
      <c r="A40" s="9"/>
      <c r="B40" s="22"/>
      <c r="C40" s="23">
        <v>0.06</v>
      </c>
      <c r="D40" s="24">
        <v>0.06</v>
      </c>
      <c r="E40" s="26">
        <v>7.0000000000000007E-2</v>
      </c>
      <c r="F40" s="9" t="s">
        <v>974</v>
      </c>
      <c r="G40" s="24">
        <v>0.02</v>
      </c>
      <c r="H40" s="26">
        <v>7.0000000000000007E-2</v>
      </c>
      <c r="I40" s="26">
        <v>0.1</v>
      </c>
      <c r="J40" s="26">
        <v>0.08</v>
      </c>
      <c r="K40" s="26">
        <v>0.04</v>
      </c>
      <c r="L40" s="26">
        <v>0.05</v>
      </c>
      <c r="M40" s="26">
        <v>0.03</v>
      </c>
      <c r="N40" s="26">
        <v>0.13</v>
      </c>
      <c r="O40" s="25">
        <v>7.0000000000000007E-2</v>
      </c>
      <c r="P40" s="24">
        <v>0.06</v>
      </c>
      <c r="Q40" s="25">
        <v>0.09</v>
      </c>
      <c r="R40" s="24">
        <v>0.02</v>
      </c>
      <c r="S40" s="26">
        <v>0.09</v>
      </c>
      <c r="T40" s="26">
        <v>7.0000000000000007E-2</v>
      </c>
      <c r="U40" s="26">
        <v>0.04</v>
      </c>
      <c r="V40" s="25">
        <v>0.09</v>
      </c>
      <c r="W40" s="24">
        <v>0.01</v>
      </c>
      <c r="X40" s="25">
        <v>7.0000000000000007E-2</v>
      </c>
      <c r="Y40" s="24">
        <v>0.05</v>
      </c>
      <c r="Z40" s="25">
        <v>7.0000000000000007E-2</v>
      </c>
      <c r="AA40" s="24">
        <v>0.02</v>
      </c>
      <c r="AB40" s="25">
        <v>0.08</v>
      </c>
      <c r="AC40" s="25">
        <v>0.06</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3713</v>
      </c>
      <c r="C42" s="14">
        <v>32</v>
      </c>
      <c r="D42" s="15">
        <v>26</v>
      </c>
      <c r="E42" s="17">
        <v>2</v>
      </c>
      <c r="F42" s="16">
        <v>4</v>
      </c>
      <c r="G42" s="15" t="s">
        <v>974</v>
      </c>
      <c r="H42" s="17">
        <v>6</v>
      </c>
      <c r="I42" s="17">
        <v>6</v>
      </c>
      <c r="J42" s="17">
        <v>3</v>
      </c>
      <c r="K42" s="17">
        <v>1</v>
      </c>
      <c r="L42" s="17">
        <v>2</v>
      </c>
      <c r="M42" s="17">
        <v>3</v>
      </c>
      <c r="N42" s="17" t="s">
        <v>974</v>
      </c>
      <c r="O42" s="16">
        <v>6</v>
      </c>
      <c r="P42" s="15">
        <v>29</v>
      </c>
      <c r="Q42" s="16">
        <v>3</v>
      </c>
      <c r="R42" s="15">
        <v>10</v>
      </c>
      <c r="S42" s="17">
        <v>6</v>
      </c>
      <c r="T42" s="17">
        <v>10</v>
      </c>
      <c r="U42" s="17">
        <v>3</v>
      </c>
      <c r="V42" s="16">
        <v>3</v>
      </c>
      <c r="W42" s="15">
        <v>11</v>
      </c>
      <c r="X42" s="16">
        <v>15</v>
      </c>
      <c r="Y42" s="15">
        <v>14</v>
      </c>
      <c r="Z42" s="16">
        <v>18</v>
      </c>
      <c r="AA42" s="15">
        <v>8</v>
      </c>
      <c r="AB42" s="16">
        <v>6</v>
      </c>
      <c r="AC42" s="16">
        <v>27</v>
      </c>
      <c r="AD42" s="12"/>
    </row>
    <row r="43" spans="1:30" x14ac:dyDescent="0.35">
      <c r="A43" s="9"/>
      <c r="B43" s="13"/>
      <c r="C43" s="18">
        <v>0.06</v>
      </c>
      <c r="D43" s="19">
        <v>0.05</v>
      </c>
      <c r="E43" s="21">
        <v>0.03</v>
      </c>
      <c r="F43" s="20">
        <v>0.14000000000000001</v>
      </c>
      <c r="G43" s="15" t="s">
        <v>974</v>
      </c>
      <c r="H43" s="21">
        <v>0.08</v>
      </c>
      <c r="I43" s="21">
        <v>0.15</v>
      </c>
      <c r="J43" s="21">
        <v>0.06</v>
      </c>
      <c r="K43" s="21">
        <v>0.02</v>
      </c>
      <c r="L43" s="21">
        <v>0.04</v>
      </c>
      <c r="M43" s="21">
        <v>0.04</v>
      </c>
      <c r="N43" s="17" t="s">
        <v>974</v>
      </c>
      <c r="O43" s="20">
        <v>0.08</v>
      </c>
      <c r="P43" s="19">
        <v>0.06</v>
      </c>
      <c r="Q43" s="20">
        <v>0.03</v>
      </c>
      <c r="R43" s="19">
        <v>0.09</v>
      </c>
      <c r="S43" s="21">
        <v>0.06</v>
      </c>
      <c r="T43" s="21">
        <v>7.0000000000000007E-2</v>
      </c>
      <c r="U43" s="21">
        <v>0.03</v>
      </c>
      <c r="V43" s="20">
        <v>0.03</v>
      </c>
      <c r="W43" s="19">
        <v>0.26</v>
      </c>
      <c r="X43" s="20">
        <v>0.04</v>
      </c>
      <c r="Y43" s="19">
        <v>0.09</v>
      </c>
      <c r="Z43" s="20">
        <v>0.04</v>
      </c>
      <c r="AA43" s="19">
        <v>0.1</v>
      </c>
      <c r="AB43" s="20">
        <v>0.08</v>
      </c>
      <c r="AC43" s="20">
        <v>0.04</v>
      </c>
      <c r="AD43" s="12"/>
    </row>
    <row r="44" spans="1:30" x14ac:dyDescent="0.35">
      <c r="A44" s="9"/>
      <c r="B44" s="13"/>
      <c r="C44" s="15" t="s">
        <v>1193</v>
      </c>
      <c r="D44" s="15"/>
      <c r="E44" s="17"/>
      <c r="F44" s="16"/>
      <c r="G44" s="15"/>
      <c r="H44" s="17"/>
      <c r="I44" s="17" t="s">
        <v>1027</v>
      </c>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3712</v>
      </c>
      <c r="C45" s="11">
        <v>18</v>
      </c>
      <c r="D45" s="12">
        <v>18</v>
      </c>
      <c r="E45" s="6" t="s">
        <v>974</v>
      </c>
      <c r="F45" s="9" t="s">
        <v>974</v>
      </c>
      <c r="G45" s="12">
        <v>1</v>
      </c>
      <c r="H45" s="6">
        <v>3</v>
      </c>
      <c r="I45" s="6">
        <v>1</v>
      </c>
      <c r="J45" s="6">
        <v>1</v>
      </c>
      <c r="K45" s="6">
        <v>1</v>
      </c>
      <c r="L45" s="6">
        <v>1</v>
      </c>
      <c r="M45" s="6">
        <v>3</v>
      </c>
      <c r="N45" s="6" t="s">
        <v>974</v>
      </c>
      <c r="O45" s="9">
        <v>8</v>
      </c>
      <c r="P45" s="12">
        <v>13</v>
      </c>
      <c r="Q45" s="9">
        <v>5</v>
      </c>
      <c r="R45" s="12">
        <v>2</v>
      </c>
      <c r="S45" s="6">
        <v>11</v>
      </c>
      <c r="T45" s="6" t="s">
        <v>974</v>
      </c>
      <c r="U45" s="6">
        <v>5</v>
      </c>
      <c r="V45" s="9" t="s">
        <v>974</v>
      </c>
      <c r="W45" s="12">
        <v>6</v>
      </c>
      <c r="X45" s="9">
        <v>10</v>
      </c>
      <c r="Y45" s="12">
        <v>4</v>
      </c>
      <c r="Z45" s="9">
        <v>14</v>
      </c>
      <c r="AA45" s="12">
        <v>3</v>
      </c>
      <c r="AB45" s="9">
        <v>1</v>
      </c>
      <c r="AC45" s="9">
        <v>14</v>
      </c>
      <c r="AD45" s="12"/>
    </row>
    <row r="46" spans="1:30" x14ac:dyDescent="0.35">
      <c r="A46" s="9"/>
      <c r="B46" s="22"/>
      <c r="C46" s="23">
        <v>0.03</v>
      </c>
      <c r="D46" s="24">
        <v>0.04</v>
      </c>
      <c r="E46" s="6" t="s">
        <v>974</v>
      </c>
      <c r="F46" s="9" t="s">
        <v>974</v>
      </c>
      <c r="G46" s="24">
        <v>0.03</v>
      </c>
      <c r="H46" s="26">
        <v>0.05</v>
      </c>
      <c r="I46" s="26">
        <v>0.02</v>
      </c>
      <c r="J46" s="26">
        <v>0.01</v>
      </c>
      <c r="K46" s="26">
        <v>0.02</v>
      </c>
      <c r="L46" s="26">
        <v>0.01</v>
      </c>
      <c r="M46" s="26">
        <v>0.04</v>
      </c>
      <c r="N46" s="6" t="s">
        <v>974</v>
      </c>
      <c r="O46" s="25">
        <v>0.1</v>
      </c>
      <c r="P46" s="24">
        <v>0.03</v>
      </c>
      <c r="Q46" s="25">
        <v>0.05</v>
      </c>
      <c r="R46" s="24">
        <v>0.01</v>
      </c>
      <c r="S46" s="26">
        <v>0.11</v>
      </c>
      <c r="T46" s="6" t="s">
        <v>974</v>
      </c>
      <c r="U46" s="26">
        <v>0.05</v>
      </c>
      <c r="V46" s="9" t="s">
        <v>974</v>
      </c>
      <c r="W46" s="24">
        <v>0.13</v>
      </c>
      <c r="X46" s="25">
        <v>0.02</v>
      </c>
      <c r="Y46" s="24">
        <v>0.03</v>
      </c>
      <c r="Z46" s="25">
        <v>0.03</v>
      </c>
      <c r="AA46" s="24">
        <v>0.04</v>
      </c>
      <c r="AB46" s="25">
        <v>0.01</v>
      </c>
      <c r="AC46" s="25">
        <v>0.02</v>
      </c>
      <c r="AD46" s="12"/>
    </row>
    <row r="47" spans="1:30" x14ac:dyDescent="0.35">
      <c r="A47" s="9"/>
      <c r="B47" s="22"/>
      <c r="C47" s="11"/>
      <c r="D47" s="12"/>
      <c r="E47" s="6"/>
      <c r="F47" s="9"/>
      <c r="G47" s="12"/>
      <c r="H47" s="6"/>
      <c r="I47" s="6"/>
      <c r="J47" s="6"/>
      <c r="K47" s="6"/>
      <c r="L47" s="6"/>
      <c r="M47" s="6"/>
      <c r="N47" s="6"/>
      <c r="O47" s="9" t="s">
        <v>1027</v>
      </c>
      <c r="P47" s="12"/>
      <c r="Q47" s="9"/>
      <c r="R47" s="12"/>
      <c r="S47" s="6" t="s">
        <v>2176</v>
      </c>
      <c r="T47" s="6"/>
      <c r="U47" s="6" t="s">
        <v>1392</v>
      </c>
      <c r="V47" s="9"/>
      <c r="W47" s="12"/>
      <c r="X47" s="9"/>
      <c r="Y47" s="12"/>
      <c r="Z47" s="9"/>
      <c r="AA47" s="12"/>
      <c r="AB47" s="9"/>
      <c r="AC47" s="9"/>
      <c r="AD47" s="12"/>
    </row>
    <row r="48" spans="1:30" x14ac:dyDescent="0.35">
      <c r="A48" s="9"/>
      <c r="B48" s="13" t="s">
        <v>3097</v>
      </c>
      <c r="C48" s="14">
        <v>17</v>
      </c>
      <c r="D48" s="15">
        <v>11</v>
      </c>
      <c r="E48" s="17">
        <v>6</v>
      </c>
      <c r="F48" s="16" t="s">
        <v>974</v>
      </c>
      <c r="G48" s="15">
        <v>1</v>
      </c>
      <c r="H48" s="17">
        <v>3</v>
      </c>
      <c r="I48" s="17" t="s">
        <v>974</v>
      </c>
      <c r="J48" s="17" t="s">
        <v>974</v>
      </c>
      <c r="K48" s="17">
        <v>1</v>
      </c>
      <c r="L48" s="17">
        <v>2</v>
      </c>
      <c r="M48" s="17">
        <v>2</v>
      </c>
      <c r="N48" s="17" t="s">
        <v>975</v>
      </c>
      <c r="O48" s="16">
        <v>3</v>
      </c>
      <c r="P48" s="15">
        <v>17</v>
      </c>
      <c r="Q48" s="16" t="s">
        <v>974</v>
      </c>
      <c r="R48" s="15">
        <v>3</v>
      </c>
      <c r="S48" s="17">
        <v>5</v>
      </c>
      <c r="T48" s="17">
        <v>6</v>
      </c>
      <c r="U48" s="17">
        <v>2</v>
      </c>
      <c r="V48" s="16">
        <v>1</v>
      </c>
      <c r="W48" s="15">
        <v>5</v>
      </c>
      <c r="X48" s="16">
        <v>9</v>
      </c>
      <c r="Y48" s="15">
        <v>11</v>
      </c>
      <c r="Z48" s="16">
        <v>6</v>
      </c>
      <c r="AA48" s="15">
        <v>8</v>
      </c>
      <c r="AB48" s="16">
        <v>4</v>
      </c>
      <c r="AC48" s="16">
        <v>11</v>
      </c>
      <c r="AD48" s="12"/>
    </row>
    <row r="49" spans="1:30" x14ac:dyDescent="0.35">
      <c r="A49" s="9"/>
      <c r="B49" s="13"/>
      <c r="C49" s="18">
        <v>0.03</v>
      </c>
      <c r="D49" s="19">
        <v>0.02</v>
      </c>
      <c r="E49" s="21">
        <v>0.09</v>
      </c>
      <c r="F49" s="16" t="s">
        <v>974</v>
      </c>
      <c r="G49" s="19">
        <v>0.02</v>
      </c>
      <c r="H49" s="21">
        <v>0.04</v>
      </c>
      <c r="I49" s="17" t="s">
        <v>974</v>
      </c>
      <c r="J49" s="17" t="s">
        <v>974</v>
      </c>
      <c r="K49" s="21">
        <v>0.03</v>
      </c>
      <c r="L49" s="21">
        <v>0.03</v>
      </c>
      <c r="M49" s="21">
        <v>0.02</v>
      </c>
      <c r="N49" s="21">
        <v>0.01</v>
      </c>
      <c r="O49" s="20">
        <v>0.04</v>
      </c>
      <c r="P49" s="19">
        <v>0.04</v>
      </c>
      <c r="Q49" s="16" t="s">
        <v>974</v>
      </c>
      <c r="R49" s="19">
        <v>0.03</v>
      </c>
      <c r="S49" s="21">
        <v>0.05</v>
      </c>
      <c r="T49" s="21">
        <v>0.04</v>
      </c>
      <c r="U49" s="21">
        <v>0.02</v>
      </c>
      <c r="V49" s="20">
        <v>0.01</v>
      </c>
      <c r="W49" s="19">
        <v>0.11</v>
      </c>
      <c r="X49" s="20">
        <v>0.02</v>
      </c>
      <c r="Y49" s="19">
        <v>0.08</v>
      </c>
      <c r="Z49" s="20">
        <v>0.01</v>
      </c>
      <c r="AA49" s="19">
        <v>0.1</v>
      </c>
      <c r="AB49" s="20">
        <v>0.05</v>
      </c>
      <c r="AC49" s="20">
        <v>0.02</v>
      </c>
      <c r="AD49" s="12"/>
    </row>
    <row r="50" spans="1:30" x14ac:dyDescent="0.35">
      <c r="A50" s="9"/>
      <c r="B50" s="13"/>
      <c r="C50" s="15" t="s">
        <v>1287</v>
      </c>
      <c r="D50" s="15"/>
      <c r="E50" s="17" t="s">
        <v>1030</v>
      </c>
      <c r="F50" s="16"/>
      <c r="G50" s="15"/>
      <c r="H50" s="17"/>
      <c r="I50" s="17"/>
      <c r="J50" s="17"/>
      <c r="K50" s="17"/>
      <c r="L50" s="17"/>
      <c r="M50" s="17"/>
      <c r="N50" s="17"/>
      <c r="O50" s="16"/>
      <c r="P50" s="15"/>
      <c r="Q50" s="16"/>
      <c r="R50" s="15"/>
      <c r="S50" s="17"/>
      <c r="T50" s="17"/>
      <c r="U50" s="17"/>
      <c r="V50" s="16"/>
      <c r="W50" s="15"/>
      <c r="X50" s="16"/>
      <c r="Y50" s="15" t="s">
        <v>1028</v>
      </c>
      <c r="Z50" s="16"/>
      <c r="AA50" s="15" t="s">
        <v>1027</v>
      </c>
      <c r="AB50" s="16"/>
      <c r="AC50" s="16"/>
      <c r="AD50" s="12"/>
    </row>
    <row r="51" spans="1:30" ht="29" x14ac:dyDescent="0.35">
      <c r="A51" s="9"/>
      <c r="B51" s="22" t="s">
        <v>3462</v>
      </c>
      <c r="C51" s="11">
        <v>178</v>
      </c>
      <c r="D51" s="12">
        <v>149</v>
      </c>
      <c r="E51" s="6">
        <v>22</v>
      </c>
      <c r="F51" s="9">
        <v>7</v>
      </c>
      <c r="G51" s="12">
        <v>8</v>
      </c>
      <c r="H51" s="6">
        <v>17</v>
      </c>
      <c r="I51" s="6">
        <v>11</v>
      </c>
      <c r="J51" s="6">
        <v>9</v>
      </c>
      <c r="K51" s="6">
        <v>14</v>
      </c>
      <c r="L51" s="6">
        <v>22</v>
      </c>
      <c r="M51" s="6">
        <v>23</v>
      </c>
      <c r="N51" s="6">
        <v>19</v>
      </c>
      <c r="O51" s="9">
        <v>26</v>
      </c>
      <c r="P51" s="12">
        <v>145</v>
      </c>
      <c r="Q51" s="9">
        <v>34</v>
      </c>
      <c r="R51" s="12">
        <v>35</v>
      </c>
      <c r="S51" s="6">
        <v>26</v>
      </c>
      <c r="T51" s="6">
        <v>48</v>
      </c>
      <c r="U51" s="6">
        <v>34</v>
      </c>
      <c r="V51" s="9">
        <v>36</v>
      </c>
      <c r="W51" s="12">
        <v>9</v>
      </c>
      <c r="X51" s="9">
        <v>132</v>
      </c>
      <c r="Y51" s="12">
        <v>55</v>
      </c>
      <c r="Z51" s="9">
        <v>122</v>
      </c>
      <c r="AA51" s="12">
        <v>27</v>
      </c>
      <c r="AB51" s="9">
        <v>28</v>
      </c>
      <c r="AC51" s="9">
        <v>193</v>
      </c>
      <c r="AD51" s="12"/>
    </row>
    <row r="52" spans="1:30" x14ac:dyDescent="0.35">
      <c r="A52" s="9"/>
      <c r="B52" s="22"/>
      <c r="C52" s="23">
        <v>0.31</v>
      </c>
      <c r="D52" s="24">
        <v>0.31</v>
      </c>
      <c r="E52" s="26">
        <v>0.35</v>
      </c>
      <c r="F52" s="25">
        <v>0.28999999999999998</v>
      </c>
      <c r="G52" s="24">
        <v>0.24</v>
      </c>
      <c r="H52" s="26">
        <v>0.26</v>
      </c>
      <c r="I52" s="26">
        <v>0.28999999999999998</v>
      </c>
      <c r="J52" s="26">
        <v>0.19</v>
      </c>
      <c r="K52" s="26">
        <v>0.31</v>
      </c>
      <c r="L52" s="26">
        <v>0.38</v>
      </c>
      <c r="M52" s="26">
        <v>0.3</v>
      </c>
      <c r="N52" s="26">
        <v>0.4</v>
      </c>
      <c r="O52" s="25">
        <v>0.33</v>
      </c>
      <c r="P52" s="24">
        <v>0.31</v>
      </c>
      <c r="Q52" s="25">
        <v>0.32</v>
      </c>
      <c r="R52" s="24">
        <v>0.28999999999999998</v>
      </c>
      <c r="S52" s="26">
        <v>0.26</v>
      </c>
      <c r="T52" s="26">
        <v>0.34</v>
      </c>
      <c r="U52" s="26">
        <v>0.33</v>
      </c>
      <c r="V52" s="25">
        <v>0.32</v>
      </c>
      <c r="W52" s="24">
        <v>0.21</v>
      </c>
      <c r="X52" s="25">
        <v>0.32</v>
      </c>
      <c r="Y52" s="24">
        <v>0.36</v>
      </c>
      <c r="Z52" s="25">
        <v>0.28999999999999998</v>
      </c>
      <c r="AA52" s="24">
        <v>0.35</v>
      </c>
      <c r="AB52" s="25">
        <v>0.38</v>
      </c>
      <c r="AC52" s="25">
        <v>0.32</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1780</v>
      </c>
      <c r="C54" s="14">
        <v>42</v>
      </c>
      <c r="D54" s="15">
        <v>35</v>
      </c>
      <c r="E54" s="17">
        <v>7</v>
      </c>
      <c r="F54" s="16" t="s">
        <v>974</v>
      </c>
      <c r="G54" s="15" t="s">
        <v>974</v>
      </c>
      <c r="H54" s="17">
        <v>8</v>
      </c>
      <c r="I54" s="17">
        <v>1</v>
      </c>
      <c r="J54" s="17">
        <v>4</v>
      </c>
      <c r="K54" s="17">
        <v>2</v>
      </c>
      <c r="L54" s="17">
        <v>8</v>
      </c>
      <c r="M54" s="17">
        <v>3</v>
      </c>
      <c r="N54" s="17">
        <v>2</v>
      </c>
      <c r="O54" s="16">
        <v>7</v>
      </c>
      <c r="P54" s="15">
        <v>29</v>
      </c>
      <c r="Q54" s="16">
        <v>13</v>
      </c>
      <c r="R54" s="15">
        <v>6</v>
      </c>
      <c r="S54" s="17">
        <v>8</v>
      </c>
      <c r="T54" s="17">
        <v>11</v>
      </c>
      <c r="U54" s="17">
        <v>12</v>
      </c>
      <c r="V54" s="16">
        <v>5</v>
      </c>
      <c r="W54" s="15">
        <v>4</v>
      </c>
      <c r="X54" s="16">
        <v>30</v>
      </c>
      <c r="Y54" s="15">
        <v>9</v>
      </c>
      <c r="Z54" s="16">
        <v>33</v>
      </c>
      <c r="AA54" s="15">
        <v>6</v>
      </c>
      <c r="AB54" s="16">
        <v>3</v>
      </c>
      <c r="AC54" s="16">
        <v>49</v>
      </c>
      <c r="AD54" s="12"/>
    </row>
    <row r="55" spans="1:30" x14ac:dyDescent="0.35">
      <c r="A55" s="9"/>
      <c r="B55" s="13"/>
      <c r="C55" s="18">
        <v>7.0000000000000007E-2</v>
      </c>
      <c r="D55" s="19">
        <v>7.0000000000000007E-2</v>
      </c>
      <c r="E55" s="21">
        <v>0.11</v>
      </c>
      <c r="F55" s="16" t="s">
        <v>974</v>
      </c>
      <c r="G55" s="15" t="s">
        <v>974</v>
      </c>
      <c r="H55" s="21">
        <v>0.12</v>
      </c>
      <c r="I55" s="21">
        <v>0.02</v>
      </c>
      <c r="J55" s="21">
        <v>0.08</v>
      </c>
      <c r="K55" s="21">
        <v>0.04</v>
      </c>
      <c r="L55" s="21">
        <v>0.14000000000000001</v>
      </c>
      <c r="M55" s="21">
        <v>0.04</v>
      </c>
      <c r="N55" s="21">
        <v>0.05</v>
      </c>
      <c r="O55" s="20">
        <v>0.09</v>
      </c>
      <c r="P55" s="19">
        <v>0.06</v>
      </c>
      <c r="Q55" s="20">
        <v>0.12</v>
      </c>
      <c r="R55" s="19">
        <v>0.05</v>
      </c>
      <c r="S55" s="21">
        <v>0.08</v>
      </c>
      <c r="T55" s="21">
        <v>0.08</v>
      </c>
      <c r="U55" s="21">
        <v>0.11</v>
      </c>
      <c r="V55" s="20">
        <v>0.05</v>
      </c>
      <c r="W55" s="19">
        <v>0.09</v>
      </c>
      <c r="X55" s="20">
        <v>7.0000000000000007E-2</v>
      </c>
      <c r="Y55" s="19">
        <v>0.06</v>
      </c>
      <c r="Z55" s="20">
        <v>0.08</v>
      </c>
      <c r="AA55" s="19">
        <v>0.08</v>
      </c>
      <c r="AB55" s="20">
        <v>0.03</v>
      </c>
      <c r="AC55" s="20">
        <v>0.08</v>
      </c>
      <c r="AD55" s="12"/>
    </row>
    <row r="56" spans="1:30" x14ac:dyDescent="0.35">
      <c r="A56" s="9"/>
      <c r="B56" s="13"/>
      <c r="C56" s="14"/>
      <c r="D56" s="15"/>
      <c r="E56" s="17"/>
      <c r="F56" s="16"/>
      <c r="G56" s="15"/>
      <c r="H56" s="17"/>
      <c r="I56" s="17"/>
      <c r="J56" s="17"/>
      <c r="K56" s="17"/>
      <c r="L56" s="17"/>
      <c r="M56" s="17"/>
      <c r="N56" s="17"/>
      <c r="O56" s="16"/>
      <c r="P56" s="15"/>
      <c r="Q56" s="16" t="s">
        <v>1032</v>
      </c>
      <c r="R56" s="15"/>
      <c r="S56" s="17"/>
      <c r="T56" s="17"/>
      <c r="U56" s="17"/>
      <c r="V56" s="16"/>
      <c r="W56" s="15"/>
      <c r="X56" s="16"/>
      <c r="Y56" s="15"/>
      <c r="Z56" s="16"/>
      <c r="AA56" s="15"/>
      <c r="AB56" s="16"/>
      <c r="AC56" s="16"/>
      <c r="AD56" s="12"/>
    </row>
    <row r="57" spans="1:30" x14ac:dyDescent="0.35">
      <c r="A57" s="9"/>
      <c r="B57" s="22" t="s">
        <v>980</v>
      </c>
      <c r="C57" s="11">
        <v>11</v>
      </c>
      <c r="D57" s="12">
        <v>11</v>
      </c>
      <c r="E57" s="6" t="s">
        <v>974</v>
      </c>
      <c r="F57" s="9" t="s">
        <v>974</v>
      </c>
      <c r="G57" s="12">
        <v>1</v>
      </c>
      <c r="H57" s="6">
        <v>1</v>
      </c>
      <c r="I57" s="6" t="s">
        <v>975</v>
      </c>
      <c r="J57" s="6">
        <v>3</v>
      </c>
      <c r="K57" s="6">
        <v>2</v>
      </c>
      <c r="L57" s="6" t="s">
        <v>975</v>
      </c>
      <c r="M57" s="6">
        <v>3</v>
      </c>
      <c r="N57" s="6" t="s">
        <v>974</v>
      </c>
      <c r="O57" s="9">
        <v>1</v>
      </c>
      <c r="P57" s="12">
        <v>8</v>
      </c>
      <c r="Q57" s="9">
        <v>3</v>
      </c>
      <c r="R57" s="12">
        <v>1</v>
      </c>
      <c r="S57" s="6">
        <v>1</v>
      </c>
      <c r="T57" s="6">
        <v>3</v>
      </c>
      <c r="U57" s="6">
        <v>2</v>
      </c>
      <c r="V57" s="9">
        <v>4</v>
      </c>
      <c r="W57" s="12" t="s">
        <v>974</v>
      </c>
      <c r="X57" s="9">
        <v>9</v>
      </c>
      <c r="Y57" s="12">
        <v>4</v>
      </c>
      <c r="Z57" s="9">
        <v>7</v>
      </c>
      <c r="AA57" s="12" t="s">
        <v>974</v>
      </c>
      <c r="AB57" s="9">
        <v>4</v>
      </c>
      <c r="AC57" s="9">
        <v>12</v>
      </c>
      <c r="AD57" s="12"/>
    </row>
    <row r="58" spans="1:30" x14ac:dyDescent="0.35">
      <c r="A58" s="9"/>
      <c r="B58" s="22"/>
      <c r="C58" s="23">
        <v>0.02</v>
      </c>
      <c r="D58" s="24">
        <v>0.02</v>
      </c>
      <c r="E58" s="6" t="s">
        <v>974</v>
      </c>
      <c r="F58" s="9" t="s">
        <v>974</v>
      </c>
      <c r="G58" s="24">
        <v>0.02</v>
      </c>
      <c r="H58" s="26">
        <v>0.02</v>
      </c>
      <c r="I58" s="26">
        <v>0.01</v>
      </c>
      <c r="J58" s="26">
        <v>0.06</v>
      </c>
      <c r="K58" s="26">
        <v>0.05</v>
      </c>
      <c r="L58" s="26">
        <v>0.01</v>
      </c>
      <c r="M58" s="26">
        <v>0.03</v>
      </c>
      <c r="N58" s="6" t="s">
        <v>974</v>
      </c>
      <c r="O58" s="25">
        <v>0.01</v>
      </c>
      <c r="P58" s="24">
        <v>0.02</v>
      </c>
      <c r="Q58" s="25">
        <v>0.03</v>
      </c>
      <c r="R58" s="24">
        <v>0.01</v>
      </c>
      <c r="S58" s="26">
        <v>0.01</v>
      </c>
      <c r="T58" s="26">
        <v>0.02</v>
      </c>
      <c r="U58" s="26">
        <v>0.02</v>
      </c>
      <c r="V58" s="25">
        <v>0.03</v>
      </c>
      <c r="W58" s="12" t="s">
        <v>974</v>
      </c>
      <c r="X58" s="25">
        <v>0.02</v>
      </c>
      <c r="Y58" s="24">
        <v>0.02</v>
      </c>
      <c r="Z58" s="25">
        <v>0.02</v>
      </c>
      <c r="AA58" s="12" t="s">
        <v>974</v>
      </c>
      <c r="AB58" s="25">
        <v>0.05</v>
      </c>
      <c r="AC58" s="25">
        <v>0.02</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28" t="s">
        <v>3098</v>
      </c>
      <c r="C60" s="14">
        <v>161</v>
      </c>
      <c r="D60" s="15">
        <v>132</v>
      </c>
      <c r="E60" s="17">
        <v>22</v>
      </c>
      <c r="F60" s="16">
        <v>7</v>
      </c>
      <c r="G60" s="15">
        <v>12</v>
      </c>
      <c r="H60" s="17">
        <v>18</v>
      </c>
      <c r="I60" s="17">
        <v>15</v>
      </c>
      <c r="J60" s="17">
        <v>8</v>
      </c>
      <c r="K60" s="17">
        <v>11</v>
      </c>
      <c r="L60" s="17">
        <v>15</v>
      </c>
      <c r="M60" s="17">
        <v>21</v>
      </c>
      <c r="N60" s="17">
        <v>8</v>
      </c>
      <c r="O60" s="16">
        <v>24</v>
      </c>
      <c r="P60" s="15">
        <v>136</v>
      </c>
      <c r="Q60" s="16">
        <v>25</v>
      </c>
      <c r="R60" s="15">
        <v>32</v>
      </c>
      <c r="S60" s="17">
        <v>26</v>
      </c>
      <c r="T60" s="17">
        <v>37</v>
      </c>
      <c r="U60" s="17">
        <v>32</v>
      </c>
      <c r="V60" s="16">
        <v>34</v>
      </c>
      <c r="W60" s="15">
        <v>17</v>
      </c>
      <c r="X60" s="16">
        <v>111</v>
      </c>
      <c r="Y60" s="15">
        <v>44</v>
      </c>
      <c r="Z60" s="16">
        <v>117</v>
      </c>
      <c r="AA60" s="15">
        <v>27</v>
      </c>
      <c r="AB60" s="16">
        <v>17</v>
      </c>
      <c r="AC60" s="16">
        <v>158</v>
      </c>
      <c r="AD60" s="12"/>
    </row>
    <row r="61" spans="1:30" x14ac:dyDescent="0.35">
      <c r="A61" s="9"/>
      <c r="B61" s="13"/>
      <c r="C61" s="18">
        <v>0.28000000000000003</v>
      </c>
      <c r="D61" s="19">
        <v>0.27</v>
      </c>
      <c r="E61" s="21">
        <v>0.35</v>
      </c>
      <c r="F61" s="20">
        <v>0.27</v>
      </c>
      <c r="G61" s="19">
        <v>0.39</v>
      </c>
      <c r="H61" s="21">
        <v>0.27</v>
      </c>
      <c r="I61" s="21">
        <v>0.39</v>
      </c>
      <c r="J61" s="21">
        <v>0.17</v>
      </c>
      <c r="K61" s="21">
        <v>0.24</v>
      </c>
      <c r="L61" s="21">
        <v>0.25</v>
      </c>
      <c r="M61" s="21">
        <v>0.28999999999999998</v>
      </c>
      <c r="N61" s="21">
        <v>0.16</v>
      </c>
      <c r="O61" s="20">
        <v>0.31</v>
      </c>
      <c r="P61" s="19">
        <v>0.28999999999999998</v>
      </c>
      <c r="Q61" s="20">
        <v>0.24</v>
      </c>
      <c r="R61" s="19">
        <v>0.27</v>
      </c>
      <c r="S61" s="21">
        <v>0.26</v>
      </c>
      <c r="T61" s="21">
        <v>0.26</v>
      </c>
      <c r="U61" s="21">
        <v>0.31</v>
      </c>
      <c r="V61" s="20">
        <v>0.3</v>
      </c>
      <c r="W61" s="19">
        <v>0.39</v>
      </c>
      <c r="X61" s="20">
        <v>0.27</v>
      </c>
      <c r="Y61" s="19">
        <v>0.28999999999999998</v>
      </c>
      <c r="Z61" s="20">
        <v>0.28000000000000003</v>
      </c>
      <c r="AA61" s="19">
        <v>0.35</v>
      </c>
      <c r="AB61" s="20">
        <v>0.23</v>
      </c>
      <c r="AC61" s="20">
        <v>0.26</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A63" s="9"/>
      <c r="B63" s="10" t="s">
        <v>3099</v>
      </c>
      <c r="C63" s="11">
        <v>467</v>
      </c>
      <c r="D63" s="12">
        <v>389</v>
      </c>
      <c r="E63" s="6">
        <v>55</v>
      </c>
      <c r="F63" s="9">
        <v>22</v>
      </c>
      <c r="G63" s="12">
        <v>29</v>
      </c>
      <c r="H63" s="6">
        <v>55</v>
      </c>
      <c r="I63" s="6">
        <v>33</v>
      </c>
      <c r="J63" s="6">
        <v>33</v>
      </c>
      <c r="K63" s="6">
        <v>38</v>
      </c>
      <c r="L63" s="6">
        <v>45</v>
      </c>
      <c r="M63" s="6">
        <v>58</v>
      </c>
      <c r="N63" s="6">
        <v>45</v>
      </c>
      <c r="O63" s="9">
        <v>54</v>
      </c>
      <c r="P63" s="12">
        <v>389</v>
      </c>
      <c r="Q63" s="9">
        <v>78</v>
      </c>
      <c r="R63" s="12">
        <v>105</v>
      </c>
      <c r="S63" s="6">
        <v>80</v>
      </c>
      <c r="T63" s="6">
        <v>116</v>
      </c>
      <c r="U63" s="6">
        <v>77</v>
      </c>
      <c r="V63" s="9">
        <v>89</v>
      </c>
      <c r="W63" s="12">
        <v>34</v>
      </c>
      <c r="X63" s="9">
        <v>337</v>
      </c>
      <c r="Y63" s="12">
        <v>125</v>
      </c>
      <c r="Z63" s="9">
        <v>339</v>
      </c>
      <c r="AA63" s="12">
        <v>65</v>
      </c>
      <c r="AB63" s="9">
        <v>60</v>
      </c>
      <c r="AC63" s="9">
        <v>494</v>
      </c>
      <c r="AD63" s="12"/>
    </row>
    <row r="64" spans="1:30" x14ac:dyDescent="0.35">
      <c r="A64" s="9"/>
      <c r="B64" s="22"/>
      <c r="C64" s="23">
        <v>0.81</v>
      </c>
      <c r="D64" s="24">
        <v>0.8</v>
      </c>
      <c r="E64" s="26">
        <v>0.87</v>
      </c>
      <c r="F64" s="25">
        <v>0.9</v>
      </c>
      <c r="G64" s="24">
        <v>0.91</v>
      </c>
      <c r="H64" s="26">
        <v>0.83</v>
      </c>
      <c r="I64" s="26">
        <v>0.85</v>
      </c>
      <c r="J64" s="26">
        <v>0.73</v>
      </c>
      <c r="K64" s="26">
        <v>0.81</v>
      </c>
      <c r="L64" s="26">
        <v>0.76</v>
      </c>
      <c r="M64" s="26">
        <v>0.78</v>
      </c>
      <c r="N64" s="26">
        <v>0.93</v>
      </c>
      <c r="O64" s="25">
        <v>0.71</v>
      </c>
      <c r="P64" s="24">
        <v>0.83</v>
      </c>
      <c r="Q64" s="25">
        <v>0.75</v>
      </c>
      <c r="R64" s="24">
        <v>0.88</v>
      </c>
      <c r="S64" s="26">
        <v>0.81</v>
      </c>
      <c r="T64" s="26">
        <v>0.82</v>
      </c>
      <c r="U64" s="26">
        <v>0.75</v>
      </c>
      <c r="V64" s="25">
        <v>0.79</v>
      </c>
      <c r="W64" s="24">
        <v>0.77</v>
      </c>
      <c r="X64" s="25">
        <v>0.82</v>
      </c>
      <c r="Y64" s="24">
        <v>0.83</v>
      </c>
      <c r="Z64" s="25">
        <v>0.8</v>
      </c>
      <c r="AA64" s="24">
        <v>0.85</v>
      </c>
      <c r="AB64" s="25">
        <v>0.82</v>
      </c>
      <c r="AC64" s="25">
        <v>0.82</v>
      </c>
      <c r="AD64" s="12"/>
    </row>
    <row r="65" spans="1:30" x14ac:dyDescent="0.35">
      <c r="A65" s="9"/>
      <c r="B65" s="22"/>
      <c r="C65" s="11"/>
      <c r="D65" s="12"/>
      <c r="E65" s="6"/>
      <c r="F65" s="9"/>
      <c r="G65" s="12"/>
      <c r="H65" s="6"/>
      <c r="I65" s="6"/>
      <c r="J65" s="6"/>
      <c r="K65" s="6"/>
      <c r="L65" s="6"/>
      <c r="M65" s="6"/>
      <c r="N65" s="6"/>
      <c r="O65" s="9"/>
      <c r="P65" s="12"/>
      <c r="Q65" s="9"/>
      <c r="R65" s="12" t="s">
        <v>1038</v>
      </c>
      <c r="S65" s="6"/>
      <c r="T65" s="6"/>
      <c r="U65" s="6"/>
      <c r="V65" s="9"/>
      <c r="W65" s="12"/>
      <c r="X65" s="9"/>
      <c r="Y65" s="12"/>
      <c r="Z65" s="9"/>
      <c r="AA65" s="12"/>
      <c r="AB65" s="9"/>
      <c r="AC65" s="9"/>
      <c r="AD65" s="12"/>
    </row>
    <row r="66" spans="1:30"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c r="AC66" s="27" t="s">
        <v>982</v>
      </c>
    </row>
    <row r="68" spans="1:30" x14ac:dyDescent="0.35">
      <c r="B68" s="1" t="s">
        <v>983</v>
      </c>
    </row>
    <row r="69" spans="1:30" x14ac:dyDescent="0.35">
      <c r="B69" s="1" t="s">
        <v>984</v>
      </c>
    </row>
    <row r="70" spans="1:30" x14ac:dyDescent="0.35">
      <c r="B70" s="1" t="s">
        <v>985</v>
      </c>
    </row>
    <row r="71" spans="1:30" x14ac:dyDescent="0.35">
      <c r="B71" s="1"/>
    </row>
    <row r="72" spans="1:30" x14ac:dyDescent="0.35">
      <c r="B72" s="1" t="s">
        <v>1039</v>
      </c>
    </row>
    <row r="73" spans="1:30" x14ac:dyDescent="0.35">
      <c r="B73" s="1" t="s">
        <v>987</v>
      </c>
    </row>
  </sheetData>
  <mergeCells count="7">
    <mergeCell ref="Y13:Z13"/>
    <mergeCell ref="AA13:AB13"/>
    <mergeCell ref="D13:F13"/>
    <mergeCell ref="G13:O13"/>
    <mergeCell ref="P13:Q13"/>
    <mergeCell ref="R13:V13"/>
    <mergeCell ref="W13:X13"/>
  </mergeCells>
  <hyperlinks>
    <hyperlink ref="B1" location="Index!A340" display="Return to Index" xr:uid="{00000000-0004-0000-5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AB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764</v>
      </c>
    </row>
    <row r="8" spans="2:27" x14ac:dyDescent="0.35">
      <c r="B8" s="1" t="s">
        <v>759</v>
      </c>
    </row>
    <row r="10" spans="2:27" x14ac:dyDescent="0.35">
      <c r="B10" s="1" t="s">
        <v>760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603</v>
      </c>
      <c r="D15" s="31">
        <v>32</v>
      </c>
      <c r="E15" s="32">
        <v>568</v>
      </c>
      <c r="F15" s="31">
        <v>392</v>
      </c>
      <c r="G15" s="33">
        <v>40</v>
      </c>
      <c r="H15" s="33">
        <v>94</v>
      </c>
      <c r="I15" s="33">
        <v>68</v>
      </c>
      <c r="J15" s="32">
        <v>1</v>
      </c>
      <c r="K15" s="31">
        <v>43</v>
      </c>
      <c r="L15" s="33">
        <v>4</v>
      </c>
      <c r="M15" s="33" t="s">
        <v>974</v>
      </c>
      <c r="N15" s="33" t="s">
        <v>974</v>
      </c>
      <c r="O15" s="33">
        <v>9</v>
      </c>
      <c r="P15" s="33">
        <v>9</v>
      </c>
      <c r="Q15" s="33">
        <v>62</v>
      </c>
      <c r="R15" s="33">
        <v>27</v>
      </c>
      <c r="S15" s="33">
        <v>10</v>
      </c>
      <c r="T15" s="33">
        <v>23</v>
      </c>
      <c r="U15" s="33">
        <v>96</v>
      </c>
      <c r="V15" s="32">
        <v>507</v>
      </c>
      <c r="W15" s="31">
        <v>585</v>
      </c>
      <c r="X15" s="33">
        <v>14</v>
      </c>
      <c r="Y15" s="33">
        <v>7</v>
      </c>
      <c r="Z15" s="32">
        <v>20</v>
      </c>
      <c r="AA15" s="32">
        <v>603</v>
      </c>
    </row>
    <row r="16" spans="2:27" x14ac:dyDescent="0.35">
      <c r="B16" s="30" t="s">
        <v>962</v>
      </c>
      <c r="C16" s="38">
        <v>574</v>
      </c>
      <c r="D16" s="31" t="s">
        <v>1562</v>
      </c>
      <c r="E16" s="32">
        <v>528</v>
      </c>
      <c r="F16" s="31">
        <v>393</v>
      </c>
      <c r="G16" s="33" t="s">
        <v>1792</v>
      </c>
      <c r="H16" s="33" t="s">
        <v>1548</v>
      </c>
      <c r="I16" s="33" t="s">
        <v>1671</v>
      </c>
      <c r="J16" s="32" t="s">
        <v>1806</v>
      </c>
      <c r="K16" s="31" t="s">
        <v>2490</v>
      </c>
      <c r="L16" s="33" t="s">
        <v>1230</v>
      </c>
      <c r="M16" s="33" t="s">
        <v>1874</v>
      </c>
      <c r="N16" s="33" t="s">
        <v>1874</v>
      </c>
      <c r="O16" s="33" t="s">
        <v>1891</v>
      </c>
      <c r="P16" s="33" t="s">
        <v>1070</v>
      </c>
      <c r="Q16" s="33" t="s">
        <v>1907</v>
      </c>
      <c r="R16" s="33" t="s">
        <v>1871</v>
      </c>
      <c r="S16" s="33" t="s">
        <v>1896</v>
      </c>
      <c r="T16" s="33" t="s">
        <v>1813</v>
      </c>
      <c r="U16" s="33" t="s">
        <v>2486</v>
      </c>
      <c r="V16" s="32">
        <v>476</v>
      </c>
      <c r="W16" s="31">
        <v>559</v>
      </c>
      <c r="X16" s="33" t="s">
        <v>1569</v>
      </c>
      <c r="Y16" s="33" t="s">
        <v>1806</v>
      </c>
      <c r="Z16" s="32" t="s">
        <v>1897</v>
      </c>
      <c r="AA16" s="32">
        <v>603</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3094</v>
      </c>
      <c r="C18" s="14">
        <v>151</v>
      </c>
      <c r="D18" s="15">
        <v>7</v>
      </c>
      <c r="E18" s="16">
        <v>143</v>
      </c>
      <c r="F18" s="15">
        <v>104</v>
      </c>
      <c r="G18" s="17">
        <v>11</v>
      </c>
      <c r="H18" s="17">
        <v>25</v>
      </c>
      <c r="I18" s="17">
        <v>7</v>
      </c>
      <c r="J18" s="16" t="s">
        <v>974</v>
      </c>
      <c r="K18" s="15">
        <v>11</v>
      </c>
      <c r="L18" s="17">
        <v>2</v>
      </c>
      <c r="M18" s="17" t="s">
        <v>974</v>
      </c>
      <c r="N18" s="17" t="s">
        <v>974</v>
      </c>
      <c r="O18" s="17">
        <v>4</v>
      </c>
      <c r="P18" s="17">
        <v>1</v>
      </c>
      <c r="Q18" s="17">
        <v>18</v>
      </c>
      <c r="R18" s="17">
        <v>5</v>
      </c>
      <c r="S18" s="17">
        <v>2</v>
      </c>
      <c r="T18" s="17">
        <v>5</v>
      </c>
      <c r="U18" s="17">
        <v>25</v>
      </c>
      <c r="V18" s="16">
        <v>125</v>
      </c>
      <c r="W18" s="15">
        <v>145</v>
      </c>
      <c r="X18" s="17">
        <v>5</v>
      </c>
      <c r="Y18" s="17">
        <v>1</v>
      </c>
      <c r="Z18" s="16">
        <v>6</v>
      </c>
      <c r="AA18" s="16">
        <v>147</v>
      </c>
      <c r="AB18" s="12"/>
    </row>
    <row r="19" spans="1:28" x14ac:dyDescent="0.35">
      <c r="A19" s="9"/>
      <c r="B19" s="13"/>
      <c r="C19" s="18">
        <v>0.26</v>
      </c>
      <c r="D19" s="19">
        <v>0.16</v>
      </c>
      <c r="E19" s="20">
        <v>0.27</v>
      </c>
      <c r="F19" s="19">
        <v>0.26</v>
      </c>
      <c r="G19" s="21">
        <v>0.3</v>
      </c>
      <c r="H19" s="21">
        <v>0.3</v>
      </c>
      <c r="I19" s="21">
        <v>0.14000000000000001</v>
      </c>
      <c r="J19" s="16" t="s">
        <v>974</v>
      </c>
      <c r="K19" s="19">
        <v>0.21</v>
      </c>
      <c r="L19" s="21">
        <v>0.42</v>
      </c>
      <c r="M19" s="17" t="s">
        <v>974</v>
      </c>
      <c r="N19" s="17" t="s">
        <v>974</v>
      </c>
      <c r="O19" s="21">
        <v>0.66</v>
      </c>
      <c r="P19" s="21">
        <v>0.27</v>
      </c>
      <c r="Q19" s="21">
        <v>0.26</v>
      </c>
      <c r="R19" s="21">
        <v>0.16</v>
      </c>
      <c r="S19" s="21">
        <v>0.17</v>
      </c>
      <c r="T19" s="21">
        <v>0.24</v>
      </c>
      <c r="U19" s="21">
        <v>0.26</v>
      </c>
      <c r="V19" s="20">
        <v>0.26</v>
      </c>
      <c r="W19" s="19">
        <v>0.26</v>
      </c>
      <c r="X19" s="21">
        <v>0.46</v>
      </c>
      <c r="Y19" s="21">
        <v>0.39</v>
      </c>
      <c r="Z19" s="20">
        <v>0.45</v>
      </c>
      <c r="AA19" s="20">
        <v>0.24</v>
      </c>
      <c r="AB19" s="12"/>
    </row>
    <row r="20" spans="1:28" x14ac:dyDescent="0.35">
      <c r="A20" s="9"/>
      <c r="B20" s="13"/>
      <c r="C20" s="15" t="s">
        <v>1243</v>
      </c>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3708</v>
      </c>
      <c r="C21" s="11">
        <v>111</v>
      </c>
      <c r="D21" s="12">
        <v>2</v>
      </c>
      <c r="E21" s="9">
        <v>109</v>
      </c>
      <c r="F21" s="12">
        <v>86</v>
      </c>
      <c r="G21" s="6">
        <v>3</v>
      </c>
      <c r="H21" s="6">
        <v>15</v>
      </c>
      <c r="I21" s="6">
        <v>8</v>
      </c>
      <c r="J21" s="9" t="s">
        <v>974</v>
      </c>
      <c r="K21" s="12">
        <v>9</v>
      </c>
      <c r="L21" s="6" t="s">
        <v>974</v>
      </c>
      <c r="M21" s="6" t="s">
        <v>974</v>
      </c>
      <c r="N21" s="6" t="s">
        <v>974</v>
      </c>
      <c r="O21" s="6">
        <v>2</v>
      </c>
      <c r="P21" s="6">
        <v>1</v>
      </c>
      <c r="Q21" s="6">
        <v>11</v>
      </c>
      <c r="R21" s="6">
        <v>4</v>
      </c>
      <c r="S21" s="6">
        <v>2</v>
      </c>
      <c r="T21" s="6">
        <v>3</v>
      </c>
      <c r="U21" s="6">
        <v>17</v>
      </c>
      <c r="V21" s="9">
        <v>94</v>
      </c>
      <c r="W21" s="12">
        <v>109</v>
      </c>
      <c r="X21" s="6">
        <v>1</v>
      </c>
      <c r="Y21" s="6">
        <v>1</v>
      </c>
      <c r="Z21" s="9">
        <v>1</v>
      </c>
      <c r="AA21" s="9">
        <v>124</v>
      </c>
      <c r="AB21" s="12"/>
    </row>
    <row r="22" spans="1:28" x14ac:dyDescent="0.35">
      <c r="A22" s="9"/>
      <c r="B22" s="22"/>
      <c r="C22" s="23">
        <v>0.19</v>
      </c>
      <c r="D22" s="24">
        <v>0.06</v>
      </c>
      <c r="E22" s="25">
        <v>0.21</v>
      </c>
      <c r="F22" s="24">
        <v>0.22</v>
      </c>
      <c r="G22" s="26">
        <v>7.0000000000000007E-2</v>
      </c>
      <c r="H22" s="26">
        <v>0.17</v>
      </c>
      <c r="I22" s="26">
        <v>0.17</v>
      </c>
      <c r="J22" s="9" t="s">
        <v>974</v>
      </c>
      <c r="K22" s="24">
        <v>0.17</v>
      </c>
      <c r="L22" s="6" t="s">
        <v>974</v>
      </c>
      <c r="M22" s="6" t="s">
        <v>974</v>
      </c>
      <c r="N22" s="6" t="s">
        <v>974</v>
      </c>
      <c r="O22" s="26">
        <v>0.25</v>
      </c>
      <c r="P22" s="26">
        <v>0.14000000000000001</v>
      </c>
      <c r="Q22" s="26">
        <v>0.16</v>
      </c>
      <c r="R22" s="26">
        <v>0.13</v>
      </c>
      <c r="S22" s="26">
        <v>0.21</v>
      </c>
      <c r="T22" s="26">
        <v>0.17</v>
      </c>
      <c r="U22" s="26">
        <v>0.17</v>
      </c>
      <c r="V22" s="25">
        <v>0.2</v>
      </c>
      <c r="W22" s="24">
        <v>0.2</v>
      </c>
      <c r="X22" s="26">
        <v>0.09</v>
      </c>
      <c r="Y22" s="26">
        <v>0.32</v>
      </c>
      <c r="Z22" s="25">
        <v>0.11</v>
      </c>
      <c r="AA22" s="25">
        <v>0.21</v>
      </c>
      <c r="AB22" s="12"/>
    </row>
    <row r="23" spans="1:28" x14ac:dyDescent="0.35">
      <c r="A23" s="9"/>
      <c r="B23" s="22"/>
      <c r="C23" s="11"/>
      <c r="D23" s="12"/>
      <c r="E23" s="9" t="s">
        <v>1027</v>
      </c>
      <c r="F23" s="12"/>
      <c r="G23" s="6"/>
      <c r="H23" s="6"/>
      <c r="I23" s="6"/>
      <c r="J23" s="9"/>
      <c r="K23" s="12"/>
      <c r="L23" s="6"/>
      <c r="M23" s="6"/>
      <c r="N23" s="6"/>
      <c r="O23" s="6"/>
      <c r="P23" s="6"/>
      <c r="Q23" s="6"/>
      <c r="R23" s="6"/>
      <c r="S23" s="6"/>
      <c r="T23" s="6"/>
      <c r="U23" s="6"/>
      <c r="V23" s="9"/>
      <c r="W23" s="12"/>
      <c r="X23" s="6"/>
      <c r="Y23" s="6"/>
      <c r="Z23" s="9"/>
      <c r="AA23" s="9"/>
      <c r="AB23" s="12"/>
    </row>
    <row r="24" spans="1:28" ht="29" x14ac:dyDescent="0.35">
      <c r="A24" s="9"/>
      <c r="B24" s="13" t="s">
        <v>3702</v>
      </c>
      <c r="C24" s="14">
        <v>88</v>
      </c>
      <c r="D24" s="15">
        <v>9</v>
      </c>
      <c r="E24" s="16">
        <v>80</v>
      </c>
      <c r="F24" s="15">
        <v>56</v>
      </c>
      <c r="G24" s="17">
        <v>6</v>
      </c>
      <c r="H24" s="17">
        <v>17</v>
      </c>
      <c r="I24" s="17">
        <v>9</v>
      </c>
      <c r="J24" s="16" t="s">
        <v>974</v>
      </c>
      <c r="K24" s="15">
        <v>10</v>
      </c>
      <c r="L24" s="17">
        <v>1</v>
      </c>
      <c r="M24" s="17" t="s">
        <v>974</v>
      </c>
      <c r="N24" s="17" t="s">
        <v>974</v>
      </c>
      <c r="O24" s="17">
        <v>3</v>
      </c>
      <c r="P24" s="17">
        <v>1</v>
      </c>
      <c r="Q24" s="17">
        <v>15</v>
      </c>
      <c r="R24" s="17">
        <v>3</v>
      </c>
      <c r="S24" s="17">
        <v>1</v>
      </c>
      <c r="T24" s="17">
        <v>4</v>
      </c>
      <c r="U24" s="17">
        <v>18</v>
      </c>
      <c r="V24" s="16">
        <v>71</v>
      </c>
      <c r="W24" s="15">
        <v>85</v>
      </c>
      <c r="X24" s="17">
        <v>1</v>
      </c>
      <c r="Y24" s="17">
        <v>1</v>
      </c>
      <c r="Z24" s="16">
        <v>2</v>
      </c>
      <c r="AA24" s="16">
        <v>92</v>
      </c>
      <c r="AB24" s="12"/>
    </row>
    <row r="25" spans="1:28" x14ac:dyDescent="0.35">
      <c r="A25" s="9"/>
      <c r="B25" s="13"/>
      <c r="C25" s="18">
        <v>0.15</v>
      </c>
      <c r="D25" s="19">
        <v>0.2</v>
      </c>
      <c r="E25" s="20">
        <v>0.15</v>
      </c>
      <c r="F25" s="19">
        <v>0.14000000000000001</v>
      </c>
      <c r="G25" s="21">
        <v>0.15</v>
      </c>
      <c r="H25" s="21">
        <v>0.2</v>
      </c>
      <c r="I25" s="21">
        <v>0.19</v>
      </c>
      <c r="J25" s="16" t="s">
        <v>974</v>
      </c>
      <c r="K25" s="19">
        <v>0.19</v>
      </c>
      <c r="L25" s="21">
        <v>0.25</v>
      </c>
      <c r="M25" s="17" t="s">
        <v>974</v>
      </c>
      <c r="N25" s="17" t="s">
        <v>974</v>
      </c>
      <c r="O25" s="21">
        <v>0.43</v>
      </c>
      <c r="P25" s="21">
        <v>0.17</v>
      </c>
      <c r="Q25" s="21">
        <v>0.22</v>
      </c>
      <c r="R25" s="21">
        <v>0.1</v>
      </c>
      <c r="S25" s="21">
        <v>0.1</v>
      </c>
      <c r="T25" s="21">
        <v>0.18</v>
      </c>
      <c r="U25" s="21">
        <v>0.18</v>
      </c>
      <c r="V25" s="20">
        <v>0.15</v>
      </c>
      <c r="W25" s="19">
        <v>0.15</v>
      </c>
      <c r="X25" s="21">
        <v>0.14000000000000001</v>
      </c>
      <c r="Y25" s="21">
        <v>0.39</v>
      </c>
      <c r="Z25" s="20">
        <v>0.18</v>
      </c>
      <c r="AA25" s="20">
        <v>0.15</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58" x14ac:dyDescent="0.35">
      <c r="A27" s="9"/>
      <c r="B27" s="22" t="s">
        <v>3760</v>
      </c>
      <c r="C27" s="11">
        <v>75</v>
      </c>
      <c r="D27" s="12">
        <v>9</v>
      </c>
      <c r="E27" s="9">
        <v>64</v>
      </c>
      <c r="F27" s="12">
        <v>54</v>
      </c>
      <c r="G27" s="6">
        <v>3</v>
      </c>
      <c r="H27" s="6">
        <v>13</v>
      </c>
      <c r="I27" s="6">
        <v>4</v>
      </c>
      <c r="J27" s="9" t="s">
        <v>974</v>
      </c>
      <c r="K27" s="12">
        <v>10</v>
      </c>
      <c r="L27" s="6" t="s">
        <v>974</v>
      </c>
      <c r="M27" s="6" t="s">
        <v>974</v>
      </c>
      <c r="N27" s="6" t="s">
        <v>974</v>
      </c>
      <c r="O27" s="6">
        <v>3</v>
      </c>
      <c r="P27" s="6">
        <v>1</v>
      </c>
      <c r="Q27" s="6">
        <v>13</v>
      </c>
      <c r="R27" s="6">
        <v>3</v>
      </c>
      <c r="S27" s="6" t="s">
        <v>974</v>
      </c>
      <c r="T27" s="6">
        <v>1</v>
      </c>
      <c r="U27" s="6">
        <v>13</v>
      </c>
      <c r="V27" s="9">
        <v>61</v>
      </c>
      <c r="W27" s="12">
        <v>71</v>
      </c>
      <c r="X27" s="6">
        <v>3</v>
      </c>
      <c r="Y27" s="6">
        <v>1</v>
      </c>
      <c r="Z27" s="9">
        <v>4</v>
      </c>
      <c r="AA27" s="9">
        <v>68</v>
      </c>
      <c r="AB27" s="12"/>
    </row>
    <row r="28" spans="1:28" x14ac:dyDescent="0.35">
      <c r="A28" s="9"/>
      <c r="B28" s="22"/>
      <c r="C28" s="23">
        <v>0.13</v>
      </c>
      <c r="D28" s="24">
        <v>0.21</v>
      </c>
      <c r="E28" s="25">
        <v>0.12</v>
      </c>
      <c r="F28" s="24">
        <v>0.14000000000000001</v>
      </c>
      <c r="G28" s="26">
        <v>0.08</v>
      </c>
      <c r="H28" s="26">
        <v>0.15</v>
      </c>
      <c r="I28" s="26">
        <v>0.08</v>
      </c>
      <c r="J28" s="9" t="s">
        <v>974</v>
      </c>
      <c r="K28" s="24">
        <v>0.18</v>
      </c>
      <c r="L28" s="6" t="s">
        <v>974</v>
      </c>
      <c r="M28" s="6" t="s">
        <v>974</v>
      </c>
      <c r="N28" s="6" t="s">
        <v>974</v>
      </c>
      <c r="O28" s="26">
        <v>0.47</v>
      </c>
      <c r="P28" s="26">
        <v>0.13</v>
      </c>
      <c r="Q28" s="26">
        <v>0.19</v>
      </c>
      <c r="R28" s="26">
        <v>0.11</v>
      </c>
      <c r="S28" s="6" t="s">
        <v>974</v>
      </c>
      <c r="T28" s="26">
        <v>7.0000000000000007E-2</v>
      </c>
      <c r="U28" s="26">
        <v>0.13</v>
      </c>
      <c r="V28" s="25">
        <v>0.13</v>
      </c>
      <c r="W28" s="24">
        <v>0.13</v>
      </c>
      <c r="X28" s="26">
        <v>0.33</v>
      </c>
      <c r="Y28" s="26">
        <v>0.3</v>
      </c>
      <c r="Z28" s="25">
        <v>0.33</v>
      </c>
      <c r="AA28" s="25">
        <v>0.11</v>
      </c>
      <c r="AB28" s="12"/>
    </row>
    <row r="29" spans="1:28" x14ac:dyDescent="0.35">
      <c r="A29" s="9"/>
      <c r="B29" s="22"/>
      <c r="C29" s="12" t="s">
        <v>1249</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ht="72.5" x14ac:dyDescent="0.35">
      <c r="A30" s="9"/>
      <c r="B30" s="13" t="s">
        <v>3706</v>
      </c>
      <c r="C30" s="14">
        <v>65</v>
      </c>
      <c r="D30" s="15">
        <v>12</v>
      </c>
      <c r="E30" s="16">
        <v>53</v>
      </c>
      <c r="F30" s="15">
        <v>48</v>
      </c>
      <c r="G30" s="17">
        <v>1</v>
      </c>
      <c r="H30" s="17">
        <v>14</v>
      </c>
      <c r="I30" s="17">
        <v>2</v>
      </c>
      <c r="J30" s="16" t="s">
        <v>974</v>
      </c>
      <c r="K30" s="15">
        <v>8</v>
      </c>
      <c r="L30" s="17" t="s">
        <v>974</v>
      </c>
      <c r="M30" s="17" t="s">
        <v>974</v>
      </c>
      <c r="N30" s="17" t="s">
        <v>974</v>
      </c>
      <c r="O30" s="17">
        <v>1</v>
      </c>
      <c r="P30" s="17">
        <v>2</v>
      </c>
      <c r="Q30" s="17">
        <v>10</v>
      </c>
      <c r="R30" s="17">
        <v>3</v>
      </c>
      <c r="S30" s="17">
        <v>1</v>
      </c>
      <c r="T30" s="17">
        <v>1</v>
      </c>
      <c r="U30" s="17">
        <v>11</v>
      </c>
      <c r="V30" s="16">
        <v>55</v>
      </c>
      <c r="W30" s="15">
        <v>64</v>
      </c>
      <c r="X30" s="17">
        <v>1</v>
      </c>
      <c r="Y30" s="17" t="s">
        <v>975</v>
      </c>
      <c r="Z30" s="16">
        <v>1</v>
      </c>
      <c r="AA30" s="16">
        <v>68</v>
      </c>
      <c r="AB30" s="12"/>
    </row>
    <row r="31" spans="1:28" x14ac:dyDescent="0.35">
      <c r="A31" s="9"/>
      <c r="B31" s="13"/>
      <c r="C31" s="18">
        <v>0.11</v>
      </c>
      <c r="D31" s="19">
        <v>0.28000000000000003</v>
      </c>
      <c r="E31" s="20">
        <v>0.1</v>
      </c>
      <c r="F31" s="19">
        <v>0.12</v>
      </c>
      <c r="G31" s="21">
        <v>0.03</v>
      </c>
      <c r="H31" s="21">
        <v>0.17</v>
      </c>
      <c r="I31" s="21">
        <v>0.04</v>
      </c>
      <c r="J31" s="16" t="s">
        <v>974</v>
      </c>
      <c r="K31" s="19">
        <v>0.14000000000000001</v>
      </c>
      <c r="L31" s="17" t="s">
        <v>974</v>
      </c>
      <c r="M31" s="17" t="s">
        <v>974</v>
      </c>
      <c r="N31" s="17" t="s">
        <v>974</v>
      </c>
      <c r="O31" s="21">
        <v>0.2</v>
      </c>
      <c r="P31" s="21">
        <v>0.3</v>
      </c>
      <c r="Q31" s="21">
        <v>0.15</v>
      </c>
      <c r="R31" s="21">
        <v>0.1</v>
      </c>
      <c r="S31" s="21">
        <v>0.05</v>
      </c>
      <c r="T31" s="21">
        <v>0.05</v>
      </c>
      <c r="U31" s="21">
        <v>0.11</v>
      </c>
      <c r="V31" s="20">
        <v>0.11</v>
      </c>
      <c r="W31" s="19">
        <v>0.11</v>
      </c>
      <c r="X31" s="21">
        <v>0.12</v>
      </c>
      <c r="Y31" s="21">
        <v>0.12</v>
      </c>
      <c r="Z31" s="20">
        <v>0.12</v>
      </c>
      <c r="AA31" s="20">
        <v>0.11</v>
      </c>
      <c r="AB31" s="12"/>
    </row>
    <row r="32" spans="1:28" x14ac:dyDescent="0.35">
      <c r="A32" s="9"/>
      <c r="B32" s="13"/>
      <c r="C32" s="15" t="s">
        <v>1249</v>
      </c>
      <c r="D32" s="15"/>
      <c r="E32" s="16"/>
      <c r="F32" s="15"/>
      <c r="G32" s="17"/>
      <c r="H32" s="17" t="s">
        <v>1243</v>
      </c>
      <c r="I32" s="17"/>
      <c r="J32" s="16"/>
      <c r="K32" s="15"/>
      <c r="L32" s="17"/>
      <c r="M32" s="17"/>
      <c r="N32" s="17"/>
      <c r="O32" s="17"/>
      <c r="P32" s="17"/>
      <c r="Q32" s="17"/>
      <c r="R32" s="17"/>
      <c r="S32" s="17"/>
      <c r="T32" s="17"/>
      <c r="U32" s="17"/>
      <c r="V32" s="16"/>
      <c r="W32" s="15"/>
      <c r="X32" s="17"/>
      <c r="Y32" s="17"/>
      <c r="Z32" s="16"/>
      <c r="AA32" s="16"/>
      <c r="AB32" s="12"/>
    </row>
    <row r="33" spans="1:28" ht="43.5" x14ac:dyDescent="0.35">
      <c r="A33" s="9"/>
      <c r="B33" s="22" t="s">
        <v>3610</v>
      </c>
      <c r="C33" s="11">
        <v>51</v>
      </c>
      <c r="D33" s="12" t="s">
        <v>975</v>
      </c>
      <c r="E33" s="9">
        <v>50</v>
      </c>
      <c r="F33" s="12">
        <v>36</v>
      </c>
      <c r="G33" s="6">
        <v>1</v>
      </c>
      <c r="H33" s="6">
        <v>6</v>
      </c>
      <c r="I33" s="6">
        <v>8</v>
      </c>
      <c r="J33" s="9" t="s">
        <v>974</v>
      </c>
      <c r="K33" s="12">
        <v>6</v>
      </c>
      <c r="L33" s="6" t="s">
        <v>974</v>
      </c>
      <c r="M33" s="6" t="s">
        <v>974</v>
      </c>
      <c r="N33" s="6" t="s">
        <v>974</v>
      </c>
      <c r="O33" s="6" t="s">
        <v>974</v>
      </c>
      <c r="P33" s="6" t="s">
        <v>974</v>
      </c>
      <c r="Q33" s="6">
        <v>6</v>
      </c>
      <c r="R33" s="6">
        <v>1</v>
      </c>
      <c r="S33" s="6" t="s">
        <v>974</v>
      </c>
      <c r="T33" s="6">
        <v>2</v>
      </c>
      <c r="U33" s="6">
        <v>8</v>
      </c>
      <c r="V33" s="9">
        <v>43</v>
      </c>
      <c r="W33" s="12">
        <v>48</v>
      </c>
      <c r="X33" s="6">
        <v>1</v>
      </c>
      <c r="Y33" s="6">
        <v>1</v>
      </c>
      <c r="Z33" s="9">
        <v>2</v>
      </c>
      <c r="AA33" s="9">
        <v>50</v>
      </c>
      <c r="AB33" s="12"/>
    </row>
    <row r="34" spans="1:28" x14ac:dyDescent="0.35">
      <c r="A34" s="9"/>
      <c r="B34" s="22"/>
      <c r="C34" s="23">
        <v>0.09</v>
      </c>
      <c r="D34" s="24">
        <v>0.01</v>
      </c>
      <c r="E34" s="25">
        <v>0.1</v>
      </c>
      <c r="F34" s="24">
        <v>0.09</v>
      </c>
      <c r="G34" s="26">
        <v>0.02</v>
      </c>
      <c r="H34" s="26">
        <v>7.0000000000000007E-2</v>
      </c>
      <c r="I34" s="26">
        <v>0.17</v>
      </c>
      <c r="J34" s="9" t="s">
        <v>974</v>
      </c>
      <c r="K34" s="24">
        <v>0.11</v>
      </c>
      <c r="L34" s="6" t="s">
        <v>974</v>
      </c>
      <c r="M34" s="6" t="s">
        <v>974</v>
      </c>
      <c r="N34" s="6" t="s">
        <v>974</v>
      </c>
      <c r="O34" s="6" t="s">
        <v>974</v>
      </c>
      <c r="P34" s="6" t="s">
        <v>974</v>
      </c>
      <c r="Q34" s="26">
        <v>0.09</v>
      </c>
      <c r="R34" s="26">
        <v>0.03</v>
      </c>
      <c r="S34" s="6" t="s">
        <v>974</v>
      </c>
      <c r="T34" s="26">
        <v>0.12</v>
      </c>
      <c r="U34" s="26">
        <v>0.08</v>
      </c>
      <c r="V34" s="25">
        <v>0.09</v>
      </c>
      <c r="W34" s="24">
        <v>0.09</v>
      </c>
      <c r="X34" s="26">
        <v>0.09</v>
      </c>
      <c r="Y34" s="26">
        <v>0.28999999999999998</v>
      </c>
      <c r="Z34" s="25">
        <v>0.13</v>
      </c>
      <c r="AA34" s="25">
        <v>0.08</v>
      </c>
      <c r="AB34" s="12"/>
    </row>
    <row r="35" spans="1:28" x14ac:dyDescent="0.35">
      <c r="A35" s="9"/>
      <c r="B35" s="22"/>
      <c r="C35" s="11"/>
      <c r="D35" s="12"/>
      <c r="E35" s="9" t="s">
        <v>1027</v>
      </c>
      <c r="F35" s="12"/>
      <c r="G35" s="6"/>
      <c r="H35" s="6"/>
      <c r="I35" s="6" t="s">
        <v>1027</v>
      </c>
      <c r="J35" s="9"/>
      <c r="K35" s="12"/>
      <c r="L35" s="6"/>
      <c r="M35" s="6"/>
      <c r="N35" s="6"/>
      <c r="O35" s="6"/>
      <c r="P35" s="6"/>
      <c r="Q35" s="6"/>
      <c r="R35" s="6"/>
      <c r="S35" s="6"/>
      <c r="T35" s="6"/>
      <c r="U35" s="6"/>
      <c r="V35" s="9"/>
      <c r="W35" s="12"/>
      <c r="X35" s="6"/>
      <c r="Y35" s="6"/>
      <c r="Z35" s="9"/>
      <c r="AA35" s="9"/>
      <c r="AB35" s="12"/>
    </row>
    <row r="36" spans="1:28" ht="29" x14ac:dyDescent="0.35">
      <c r="A36" s="9"/>
      <c r="B36" s="13" t="s">
        <v>3705</v>
      </c>
      <c r="C36" s="14">
        <v>49</v>
      </c>
      <c r="D36" s="15" t="s">
        <v>975</v>
      </c>
      <c r="E36" s="16">
        <v>49</v>
      </c>
      <c r="F36" s="15">
        <v>31</v>
      </c>
      <c r="G36" s="17">
        <v>3</v>
      </c>
      <c r="H36" s="17">
        <v>12</v>
      </c>
      <c r="I36" s="17">
        <v>3</v>
      </c>
      <c r="J36" s="16" t="s">
        <v>974</v>
      </c>
      <c r="K36" s="15">
        <v>5</v>
      </c>
      <c r="L36" s="17" t="s">
        <v>974</v>
      </c>
      <c r="M36" s="17" t="s">
        <v>974</v>
      </c>
      <c r="N36" s="17" t="s">
        <v>974</v>
      </c>
      <c r="O36" s="17">
        <v>3</v>
      </c>
      <c r="P36" s="17">
        <v>1</v>
      </c>
      <c r="Q36" s="17">
        <v>8</v>
      </c>
      <c r="R36" s="17">
        <v>1</v>
      </c>
      <c r="S36" s="17" t="s">
        <v>974</v>
      </c>
      <c r="T36" s="17">
        <v>3</v>
      </c>
      <c r="U36" s="17">
        <v>9</v>
      </c>
      <c r="V36" s="16">
        <v>40</v>
      </c>
      <c r="W36" s="15">
        <v>49</v>
      </c>
      <c r="X36" s="17" t="s">
        <v>974</v>
      </c>
      <c r="Y36" s="17" t="s">
        <v>975</v>
      </c>
      <c r="Z36" s="16" t="s">
        <v>975</v>
      </c>
      <c r="AA36" s="16">
        <v>53</v>
      </c>
      <c r="AB36" s="12"/>
    </row>
    <row r="37" spans="1:28" x14ac:dyDescent="0.35">
      <c r="A37" s="9"/>
      <c r="B37" s="13"/>
      <c r="C37" s="18">
        <v>0.09</v>
      </c>
      <c r="D37" s="19">
        <v>0.01</v>
      </c>
      <c r="E37" s="20">
        <v>0.09</v>
      </c>
      <c r="F37" s="19">
        <v>0.08</v>
      </c>
      <c r="G37" s="21">
        <v>0.08</v>
      </c>
      <c r="H37" s="21">
        <v>0.14000000000000001</v>
      </c>
      <c r="I37" s="21">
        <v>7.0000000000000007E-2</v>
      </c>
      <c r="J37" s="16" t="s">
        <v>974</v>
      </c>
      <c r="K37" s="19">
        <v>0.09</v>
      </c>
      <c r="L37" s="17" t="s">
        <v>974</v>
      </c>
      <c r="M37" s="17" t="s">
        <v>974</v>
      </c>
      <c r="N37" s="17" t="s">
        <v>974</v>
      </c>
      <c r="O37" s="21">
        <v>0.41</v>
      </c>
      <c r="P37" s="21">
        <v>0.12</v>
      </c>
      <c r="Q37" s="21">
        <v>0.12</v>
      </c>
      <c r="R37" s="21">
        <v>0.04</v>
      </c>
      <c r="S37" s="17" t="s">
        <v>974</v>
      </c>
      <c r="T37" s="21">
        <v>0.15</v>
      </c>
      <c r="U37" s="21">
        <v>0.1</v>
      </c>
      <c r="V37" s="20">
        <v>0.08</v>
      </c>
      <c r="W37" s="19">
        <v>0.09</v>
      </c>
      <c r="X37" s="17" t="s">
        <v>974</v>
      </c>
      <c r="Y37" s="21">
        <v>0.19</v>
      </c>
      <c r="Z37" s="20">
        <v>0.03</v>
      </c>
      <c r="AA37" s="20">
        <v>0.09</v>
      </c>
      <c r="AB37" s="12"/>
    </row>
    <row r="38" spans="1:28" x14ac:dyDescent="0.35">
      <c r="A38" s="9"/>
      <c r="B38" s="13"/>
      <c r="C38" s="14"/>
      <c r="D38" s="15"/>
      <c r="E38" s="16" t="s">
        <v>1027</v>
      </c>
      <c r="F38" s="15"/>
      <c r="G38" s="17"/>
      <c r="H38" s="17"/>
      <c r="I38" s="17"/>
      <c r="J38" s="16"/>
      <c r="K38" s="15"/>
      <c r="L38" s="17"/>
      <c r="M38" s="17"/>
      <c r="N38" s="17"/>
      <c r="O38" s="17"/>
      <c r="P38" s="17"/>
      <c r="Q38" s="17"/>
      <c r="R38" s="17"/>
      <c r="S38" s="17"/>
      <c r="T38" s="17"/>
      <c r="U38" s="17"/>
      <c r="V38" s="16"/>
      <c r="W38" s="15"/>
      <c r="X38" s="17"/>
      <c r="Y38" s="17"/>
      <c r="Z38" s="16"/>
      <c r="AA38" s="16"/>
      <c r="AB38" s="12"/>
    </row>
    <row r="39" spans="1:28" ht="58" x14ac:dyDescent="0.35">
      <c r="A39" s="9"/>
      <c r="B39" s="22" t="s">
        <v>3710</v>
      </c>
      <c r="C39" s="11">
        <v>36</v>
      </c>
      <c r="D39" s="12">
        <v>7</v>
      </c>
      <c r="E39" s="9">
        <v>29</v>
      </c>
      <c r="F39" s="12">
        <v>25</v>
      </c>
      <c r="G39" s="6">
        <v>2</v>
      </c>
      <c r="H39" s="6">
        <v>6</v>
      </c>
      <c r="I39" s="6">
        <v>1</v>
      </c>
      <c r="J39" s="9">
        <v>2</v>
      </c>
      <c r="K39" s="12" t="s">
        <v>974</v>
      </c>
      <c r="L39" s="6" t="s">
        <v>974</v>
      </c>
      <c r="M39" s="6" t="s">
        <v>974</v>
      </c>
      <c r="N39" s="6" t="s">
        <v>974</v>
      </c>
      <c r="O39" s="6" t="s">
        <v>974</v>
      </c>
      <c r="P39" s="6" t="s">
        <v>974</v>
      </c>
      <c r="Q39" s="6" t="s">
        <v>974</v>
      </c>
      <c r="R39" s="6" t="s">
        <v>974</v>
      </c>
      <c r="S39" s="6" t="s">
        <v>974</v>
      </c>
      <c r="T39" s="6">
        <v>1</v>
      </c>
      <c r="U39" s="6">
        <v>1</v>
      </c>
      <c r="V39" s="9">
        <v>35</v>
      </c>
      <c r="W39" s="12">
        <v>34</v>
      </c>
      <c r="X39" s="6" t="s">
        <v>974</v>
      </c>
      <c r="Y39" s="6" t="s">
        <v>974</v>
      </c>
      <c r="Z39" s="9" t="s">
        <v>974</v>
      </c>
      <c r="AA39" s="9">
        <v>39</v>
      </c>
      <c r="AB39" s="12"/>
    </row>
    <row r="40" spans="1:28" x14ac:dyDescent="0.35">
      <c r="A40" s="9"/>
      <c r="B40" s="22"/>
      <c r="C40" s="23">
        <v>0.06</v>
      </c>
      <c r="D40" s="24">
        <v>0.16</v>
      </c>
      <c r="E40" s="25">
        <v>0.05</v>
      </c>
      <c r="F40" s="24">
        <v>0.06</v>
      </c>
      <c r="G40" s="26">
        <v>0.06</v>
      </c>
      <c r="H40" s="26">
        <v>7.0000000000000007E-2</v>
      </c>
      <c r="I40" s="26">
        <v>0.03</v>
      </c>
      <c r="J40" s="25">
        <v>1</v>
      </c>
      <c r="K40" s="12" t="s">
        <v>974</v>
      </c>
      <c r="L40" s="6" t="s">
        <v>974</v>
      </c>
      <c r="M40" s="6" t="s">
        <v>974</v>
      </c>
      <c r="N40" s="6" t="s">
        <v>974</v>
      </c>
      <c r="O40" s="6" t="s">
        <v>974</v>
      </c>
      <c r="P40" s="6" t="s">
        <v>974</v>
      </c>
      <c r="Q40" s="6" t="s">
        <v>974</v>
      </c>
      <c r="R40" s="6" t="s">
        <v>974</v>
      </c>
      <c r="S40" s="6" t="s">
        <v>974</v>
      </c>
      <c r="T40" s="26">
        <v>0.05</v>
      </c>
      <c r="U40" s="26">
        <v>0.01</v>
      </c>
      <c r="V40" s="25">
        <v>7.0000000000000007E-2</v>
      </c>
      <c r="W40" s="24">
        <v>0.06</v>
      </c>
      <c r="X40" s="6" t="s">
        <v>974</v>
      </c>
      <c r="Y40" s="6" t="s">
        <v>974</v>
      </c>
      <c r="Z40" s="9" t="s">
        <v>974</v>
      </c>
      <c r="AA40" s="25">
        <v>0.06</v>
      </c>
      <c r="AB40" s="12"/>
    </row>
    <row r="41" spans="1:28" x14ac:dyDescent="0.35">
      <c r="A41" s="9"/>
      <c r="B41" s="22"/>
      <c r="C41" s="12" t="s">
        <v>3763</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3713</v>
      </c>
      <c r="C42" s="14">
        <v>32</v>
      </c>
      <c r="D42" s="15">
        <v>7</v>
      </c>
      <c r="E42" s="16">
        <v>24</v>
      </c>
      <c r="F42" s="15">
        <v>25</v>
      </c>
      <c r="G42" s="17" t="s">
        <v>974</v>
      </c>
      <c r="H42" s="17">
        <v>3</v>
      </c>
      <c r="I42" s="17">
        <v>3</v>
      </c>
      <c r="J42" s="16" t="s">
        <v>974</v>
      </c>
      <c r="K42" s="15">
        <v>7</v>
      </c>
      <c r="L42" s="17">
        <v>1</v>
      </c>
      <c r="M42" s="17" t="s">
        <v>974</v>
      </c>
      <c r="N42" s="17" t="s">
        <v>974</v>
      </c>
      <c r="O42" s="17" t="s">
        <v>974</v>
      </c>
      <c r="P42" s="17" t="s">
        <v>974</v>
      </c>
      <c r="Q42" s="17">
        <v>8</v>
      </c>
      <c r="R42" s="17" t="s">
        <v>974</v>
      </c>
      <c r="S42" s="17" t="s">
        <v>974</v>
      </c>
      <c r="T42" s="17">
        <v>2</v>
      </c>
      <c r="U42" s="17">
        <v>8</v>
      </c>
      <c r="V42" s="16">
        <v>23</v>
      </c>
      <c r="W42" s="15">
        <v>32</v>
      </c>
      <c r="X42" s="17" t="s">
        <v>974</v>
      </c>
      <c r="Y42" s="17" t="s">
        <v>975</v>
      </c>
      <c r="Z42" s="16" t="s">
        <v>975</v>
      </c>
      <c r="AA42" s="16">
        <v>27</v>
      </c>
      <c r="AB42" s="12"/>
    </row>
    <row r="43" spans="1:28" x14ac:dyDescent="0.35">
      <c r="A43" s="9"/>
      <c r="B43" s="13"/>
      <c r="C43" s="18">
        <v>0.06</v>
      </c>
      <c r="D43" s="19">
        <v>0.17</v>
      </c>
      <c r="E43" s="20">
        <v>0.05</v>
      </c>
      <c r="F43" s="19">
        <v>0.06</v>
      </c>
      <c r="G43" s="17" t="s">
        <v>974</v>
      </c>
      <c r="H43" s="21">
        <v>0.04</v>
      </c>
      <c r="I43" s="21">
        <v>0.06</v>
      </c>
      <c r="J43" s="16" t="s">
        <v>974</v>
      </c>
      <c r="K43" s="19">
        <v>0.13</v>
      </c>
      <c r="L43" s="21">
        <v>0.25</v>
      </c>
      <c r="M43" s="17" t="s">
        <v>974</v>
      </c>
      <c r="N43" s="17" t="s">
        <v>974</v>
      </c>
      <c r="O43" s="17" t="s">
        <v>974</v>
      </c>
      <c r="P43" s="17" t="s">
        <v>974</v>
      </c>
      <c r="Q43" s="21">
        <v>0.12</v>
      </c>
      <c r="R43" s="17" t="s">
        <v>974</v>
      </c>
      <c r="S43" s="17" t="s">
        <v>974</v>
      </c>
      <c r="T43" s="21">
        <v>0.08</v>
      </c>
      <c r="U43" s="21">
        <v>0.08</v>
      </c>
      <c r="V43" s="20">
        <v>0.05</v>
      </c>
      <c r="W43" s="19">
        <v>0.06</v>
      </c>
      <c r="X43" s="17" t="s">
        <v>974</v>
      </c>
      <c r="Y43" s="21">
        <v>0.19</v>
      </c>
      <c r="Z43" s="20">
        <v>0.03</v>
      </c>
      <c r="AA43" s="20">
        <v>0.04</v>
      </c>
      <c r="AB43" s="12"/>
    </row>
    <row r="44" spans="1:28" x14ac:dyDescent="0.35">
      <c r="A44" s="9"/>
      <c r="B44" s="13"/>
      <c r="C44" s="15" t="s">
        <v>1249</v>
      </c>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3712</v>
      </c>
      <c r="C45" s="11">
        <v>18</v>
      </c>
      <c r="D45" s="12">
        <v>2</v>
      </c>
      <c r="E45" s="9">
        <v>15</v>
      </c>
      <c r="F45" s="12">
        <v>9</v>
      </c>
      <c r="G45" s="6">
        <v>7</v>
      </c>
      <c r="H45" s="6">
        <v>2</v>
      </c>
      <c r="I45" s="6" t="s">
        <v>974</v>
      </c>
      <c r="J45" s="9" t="s">
        <v>974</v>
      </c>
      <c r="K45" s="12">
        <v>7</v>
      </c>
      <c r="L45" s="6" t="s">
        <v>974</v>
      </c>
      <c r="M45" s="6" t="s">
        <v>974</v>
      </c>
      <c r="N45" s="6" t="s">
        <v>974</v>
      </c>
      <c r="O45" s="6" t="s">
        <v>974</v>
      </c>
      <c r="P45" s="6" t="s">
        <v>974</v>
      </c>
      <c r="Q45" s="6">
        <v>7</v>
      </c>
      <c r="R45" s="6">
        <v>7</v>
      </c>
      <c r="S45" s="6" t="s">
        <v>974</v>
      </c>
      <c r="T45" s="6" t="s">
        <v>974</v>
      </c>
      <c r="U45" s="6">
        <v>7</v>
      </c>
      <c r="V45" s="9">
        <v>11</v>
      </c>
      <c r="W45" s="12">
        <v>16</v>
      </c>
      <c r="X45" s="6">
        <v>2</v>
      </c>
      <c r="Y45" s="6" t="s">
        <v>974</v>
      </c>
      <c r="Z45" s="9">
        <v>2</v>
      </c>
      <c r="AA45" s="9">
        <v>14</v>
      </c>
      <c r="AB45" s="12"/>
    </row>
    <row r="46" spans="1:28" x14ac:dyDescent="0.35">
      <c r="A46" s="9"/>
      <c r="B46" s="22"/>
      <c r="C46" s="23">
        <v>0.03</v>
      </c>
      <c r="D46" s="24">
        <v>0.04</v>
      </c>
      <c r="E46" s="25">
        <v>0.03</v>
      </c>
      <c r="F46" s="24">
        <v>0.02</v>
      </c>
      <c r="G46" s="26">
        <v>0.18</v>
      </c>
      <c r="H46" s="26">
        <v>0.02</v>
      </c>
      <c r="I46" s="6" t="s">
        <v>974</v>
      </c>
      <c r="J46" s="9" t="s">
        <v>974</v>
      </c>
      <c r="K46" s="24">
        <v>0.12</v>
      </c>
      <c r="L46" s="6" t="s">
        <v>974</v>
      </c>
      <c r="M46" s="6" t="s">
        <v>974</v>
      </c>
      <c r="N46" s="6" t="s">
        <v>974</v>
      </c>
      <c r="O46" s="6" t="s">
        <v>974</v>
      </c>
      <c r="P46" s="6" t="s">
        <v>974</v>
      </c>
      <c r="Q46" s="26">
        <v>0.09</v>
      </c>
      <c r="R46" s="26">
        <v>0.24</v>
      </c>
      <c r="S46" s="6" t="s">
        <v>974</v>
      </c>
      <c r="T46" s="6" t="s">
        <v>974</v>
      </c>
      <c r="U46" s="26">
        <v>7.0000000000000007E-2</v>
      </c>
      <c r="V46" s="25">
        <v>0.02</v>
      </c>
      <c r="W46" s="24">
        <v>0.03</v>
      </c>
      <c r="X46" s="26">
        <v>0.21</v>
      </c>
      <c r="Y46" s="6" t="s">
        <v>974</v>
      </c>
      <c r="Z46" s="25">
        <v>0.18</v>
      </c>
      <c r="AA46" s="25">
        <v>0.02</v>
      </c>
      <c r="AB46" s="12"/>
    </row>
    <row r="47" spans="1:28" x14ac:dyDescent="0.35">
      <c r="A47" s="9"/>
      <c r="B47" s="22"/>
      <c r="C47" s="12" t="s">
        <v>1183</v>
      </c>
      <c r="D47" s="12"/>
      <c r="E47" s="9"/>
      <c r="F47" s="12"/>
      <c r="G47" s="6"/>
      <c r="H47" s="6"/>
      <c r="I47" s="6"/>
      <c r="J47" s="9"/>
      <c r="K47" s="12"/>
      <c r="L47" s="6"/>
      <c r="M47" s="6"/>
      <c r="N47" s="6"/>
      <c r="O47" s="6"/>
      <c r="P47" s="6"/>
      <c r="Q47" s="6" t="s">
        <v>1184</v>
      </c>
      <c r="R47" s="6"/>
      <c r="S47" s="6"/>
      <c r="T47" s="6"/>
      <c r="U47" s="6"/>
      <c r="V47" s="9"/>
      <c r="W47" s="12"/>
      <c r="X47" s="6"/>
      <c r="Y47" s="6"/>
      <c r="Z47" s="9"/>
      <c r="AA47" s="9"/>
      <c r="AB47" s="12"/>
    </row>
    <row r="48" spans="1:28" x14ac:dyDescent="0.35">
      <c r="A48" s="9"/>
      <c r="B48" s="13" t="s">
        <v>3097</v>
      </c>
      <c r="C48" s="14">
        <v>17</v>
      </c>
      <c r="D48" s="15">
        <v>9</v>
      </c>
      <c r="E48" s="16">
        <v>9</v>
      </c>
      <c r="F48" s="15">
        <v>12</v>
      </c>
      <c r="G48" s="17">
        <v>3</v>
      </c>
      <c r="H48" s="17">
        <v>2</v>
      </c>
      <c r="I48" s="17" t="s">
        <v>974</v>
      </c>
      <c r="J48" s="16" t="s">
        <v>974</v>
      </c>
      <c r="K48" s="15">
        <v>3</v>
      </c>
      <c r="L48" s="17" t="s">
        <v>974</v>
      </c>
      <c r="M48" s="17" t="s">
        <v>974</v>
      </c>
      <c r="N48" s="17" t="s">
        <v>974</v>
      </c>
      <c r="O48" s="17" t="s">
        <v>974</v>
      </c>
      <c r="P48" s="17" t="s">
        <v>974</v>
      </c>
      <c r="Q48" s="17">
        <v>3</v>
      </c>
      <c r="R48" s="17">
        <v>1</v>
      </c>
      <c r="S48" s="17">
        <v>1</v>
      </c>
      <c r="T48" s="17">
        <v>2</v>
      </c>
      <c r="U48" s="17">
        <v>3</v>
      </c>
      <c r="V48" s="16">
        <v>14</v>
      </c>
      <c r="W48" s="15">
        <v>17</v>
      </c>
      <c r="X48" s="17" t="s">
        <v>974</v>
      </c>
      <c r="Y48" s="17" t="s">
        <v>974</v>
      </c>
      <c r="Z48" s="16" t="s">
        <v>974</v>
      </c>
      <c r="AA48" s="16">
        <v>11</v>
      </c>
      <c r="AB48" s="12"/>
    </row>
    <row r="49" spans="1:28" x14ac:dyDescent="0.35">
      <c r="A49" s="9"/>
      <c r="B49" s="13"/>
      <c r="C49" s="18">
        <v>0.03</v>
      </c>
      <c r="D49" s="19">
        <v>0.2</v>
      </c>
      <c r="E49" s="20">
        <v>0.02</v>
      </c>
      <c r="F49" s="19">
        <v>0.03</v>
      </c>
      <c r="G49" s="21">
        <v>0.09</v>
      </c>
      <c r="H49" s="21">
        <v>0.02</v>
      </c>
      <c r="I49" s="17" t="s">
        <v>974</v>
      </c>
      <c r="J49" s="16" t="s">
        <v>974</v>
      </c>
      <c r="K49" s="19">
        <v>0.05</v>
      </c>
      <c r="L49" s="17" t="s">
        <v>974</v>
      </c>
      <c r="M49" s="17" t="s">
        <v>974</v>
      </c>
      <c r="N49" s="17" t="s">
        <v>974</v>
      </c>
      <c r="O49" s="17" t="s">
        <v>974</v>
      </c>
      <c r="P49" s="17" t="s">
        <v>974</v>
      </c>
      <c r="Q49" s="21">
        <v>0.04</v>
      </c>
      <c r="R49" s="21">
        <v>0.04</v>
      </c>
      <c r="S49" s="21">
        <v>0.05</v>
      </c>
      <c r="T49" s="21">
        <v>0.11</v>
      </c>
      <c r="U49" s="21">
        <v>0.03</v>
      </c>
      <c r="V49" s="20">
        <v>0.03</v>
      </c>
      <c r="W49" s="19">
        <v>0.03</v>
      </c>
      <c r="X49" s="17" t="s">
        <v>974</v>
      </c>
      <c r="Y49" s="17" t="s">
        <v>974</v>
      </c>
      <c r="Z49" s="16" t="s">
        <v>974</v>
      </c>
      <c r="AA49" s="20">
        <v>0.02</v>
      </c>
      <c r="AB49" s="12"/>
    </row>
    <row r="50" spans="1:28" x14ac:dyDescent="0.35">
      <c r="A50" s="9"/>
      <c r="B50" s="13"/>
      <c r="C50" s="15" t="s">
        <v>1249</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ht="29" x14ac:dyDescent="0.35">
      <c r="A51" s="9"/>
      <c r="B51" s="22" t="s">
        <v>3462</v>
      </c>
      <c r="C51" s="11">
        <v>178</v>
      </c>
      <c r="D51" s="12">
        <v>12</v>
      </c>
      <c r="E51" s="9">
        <v>164</v>
      </c>
      <c r="F51" s="12">
        <v>117</v>
      </c>
      <c r="G51" s="6">
        <v>12</v>
      </c>
      <c r="H51" s="6">
        <v>26</v>
      </c>
      <c r="I51" s="6">
        <v>19</v>
      </c>
      <c r="J51" s="9" t="s">
        <v>974</v>
      </c>
      <c r="K51" s="12">
        <v>18</v>
      </c>
      <c r="L51" s="6">
        <v>1</v>
      </c>
      <c r="M51" s="6" t="s">
        <v>974</v>
      </c>
      <c r="N51" s="6" t="s">
        <v>974</v>
      </c>
      <c r="O51" s="6">
        <v>1</v>
      </c>
      <c r="P51" s="6">
        <v>1</v>
      </c>
      <c r="Q51" s="6">
        <v>22</v>
      </c>
      <c r="R51" s="6">
        <v>10</v>
      </c>
      <c r="S51" s="6">
        <v>5</v>
      </c>
      <c r="T51" s="6">
        <v>6</v>
      </c>
      <c r="U51" s="6">
        <v>33</v>
      </c>
      <c r="V51" s="9">
        <v>145</v>
      </c>
      <c r="W51" s="12">
        <v>175</v>
      </c>
      <c r="X51" s="6">
        <v>4</v>
      </c>
      <c r="Y51" s="6">
        <v>1</v>
      </c>
      <c r="Z51" s="9">
        <v>4</v>
      </c>
      <c r="AA51" s="9">
        <v>193</v>
      </c>
      <c r="AB51" s="12"/>
    </row>
    <row r="52" spans="1:28" x14ac:dyDescent="0.35">
      <c r="A52" s="9"/>
      <c r="B52" s="22"/>
      <c r="C52" s="23">
        <v>0.31</v>
      </c>
      <c r="D52" s="24">
        <v>0.28999999999999998</v>
      </c>
      <c r="E52" s="25">
        <v>0.31</v>
      </c>
      <c r="F52" s="24">
        <v>0.3</v>
      </c>
      <c r="G52" s="26">
        <v>0.32</v>
      </c>
      <c r="H52" s="26">
        <v>0.3</v>
      </c>
      <c r="I52" s="26">
        <v>0.4</v>
      </c>
      <c r="J52" s="9" t="s">
        <v>974</v>
      </c>
      <c r="K52" s="24">
        <v>0.33</v>
      </c>
      <c r="L52" s="26">
        <v>0.24</v>
      </c>
      <c r="M52" s="6" t="s">
        <v>974</v>
      </c>
      <c r="N52" s="6" t="s">
        <v>974</v>
      </c>
      <c r="O52" s="26">
        <v>0.18</v>
      </c>
      <c r="P52" s="26">
        <v>0.2</v>
      </c>
      <c r="Q52" s="26">
        <v>0.31</v>
      </c>
      <c r="R52" s="26">
        <v>0.36</v>
      </c>
      <c r="S52" s="26">
        <v>0.47</v>
      </c>
      <c r="T52" s="26">
        <v>0.32</v>
      </c>
      <c r="U52" s="26">
        <v>0.34</v>
      </c>
      <c r="V52" s="25">
        <v>0.31</v>
      </c>
      <c r="W52" s="24">
        <v>0.31</v>
      </c>
      <c r="X52" s="26">
        <v>0.34</v>
      </c>
      <c r="Y52" s="26">
        <v>0.31</v>
      </c>
      <c r="Z52" s="25">
        <v>0.34</v>
      </c>
      <c r="AA52" s="25">
        <v>0.32</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1780</v>
      </c>
      <c r="C54" s="14">
        <v>42</v>
      </c>
      <c r="D54" s="15">
        <v>1</v>
      </c>
      <c r="E54" s="16">
        <v>40</v>
      </c>
      <c r="F54" s="15">
        <v>26</v>
      </c>
      <c r="G54" s="17">
        <v>3</v>
      </c>
      <c r="H54" s="17">
        <v>7</v>
      </c>
      <c r="I54" s="17">
        <v>5</v>
      </c>
      <c r="J54" s="16" t="s">
        <v>974</v>
      </c>
      <c r="K54" s="15">
        <v>3</v>
      </c>
      <c r="L54" s="17" t="s">
        <v>974</v>
      </c>
      <c r="M54" s="17" t="s">
        <v>974</v>
      </c>
      <c r="N54" s="17" t="s">
        <v>974</v>
      </c>
      <c r="O54" s="17" t="s">
        <v>975</v>
      </c>
      <c r="P54" s="17" t="s">
        <v>975</v>
      </c>
      <c r="Q54" s="17">
        <v>4</v>
      </c>
      <c r="R54" s="17">
        <v>2</v>
      </c>
      <c r="S54" s="17">
        <v>3</v>
      </c>
      <c r="T54" s="17">
        <v>1</v>
      </c>
      <c r="U54" s="17">
        <v>5</v>
      </c>
      <c r="V54" s="16">
        <v>36</v>
      </c>
      <c r="W54" s="15">
        <v>42</v>
      </c>
      <c r="X54" s="17" t="s">
        <v>974</v>
      </c>
      <c r="Y54" s="17" t="s">
        <v>975</v>
      </c>
      <c r="Z54" s="16" t="s">
        <v>975</v>
      </c>
      <c r="AA54" s="16">
        <v>49</v>
      </c>
      <c r="AB54" s="12"/>
    </row>
    <row r="55" spans="1:28" x14ac:dyDescent="0.35">
      <c r="A55" s="9"/>
      <c r="B55" s="13"/>
      <c r="C55" s="18">
        <v>7.0000000000000007E-2</v>
      </c>
      <c r="D55" s="19">
        <v>0.03</v>
      </c>
      <c r="E55" s="20">
        <v>0.08</v>
      </c>
      <c r="F55" s="19">
        <v>7.0000000000000007E-2</v>
      </c>
      <c r="G55" s="21">
        <v>0.08</v>
      </c>
      <c r="H55" s="21">
        <v>0.08</v>
      </c>
      <c r="I55" s="21">
        <v>0.1</v>
      </c>
      <c r="J55" s="16" t="s">
        <v>974</v>
      </c>
      <c r="K55" s="19">
        <v>0.06</v>
      </c>
      <c r="L55" s="17" t="s">
        <v>974</v>
      </c>
      <c r="M55" s="17" t="s">
        <v>974</v>
      </c>
      <c r="N55" s="17" t="s">
        <v>974</v>
      </c>
      <c r="O55" s="21">
        <v>0.04</v>
      </c>
      <c r="P55" s="21">
        <v>0.05</v>
      </c>
      <c r="Q55" s="21">
        <v>0.05</v>
      </c>
      <c r="R55" s="21">
        <v>0.06</v>
      </c>
      <c r="S55" s="21">
        <v>0.23</v>
      </c>
      <c r="T55" s="21">
        <v>0.04</v>
      </c>
      <c r="U55" s="21">
        <v>0.05</v>
      </c>
      <c r="V55" s="20">
        <v>0.08</v>
      </c>
      <c r="W55" s="19">
        <v>7.0000000000000007E-2</v>
      </c>
      <c r="X55" s="17" t="s">
        <v>974</v>
      </c>
      <c r="Y55" s="21">
        <v>0.12</v>
      </c>
      <c r="Z55" s="20">
        <v>0.02</v>
      </c>
      <c r="AA55" s="20">
        <v>0.08</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22" t="s">
        <v>980</v>
      </c>
      <c r="C57" s="11">
        <v>11</v>
      </c>
      <c r="D57" s="12" t="s">
        <v>974</v>
      </c>
      <c r="E57" s="9">
        <v>11</v>
      </c>
      <c r="F57" s="12">
        <v>6</v>
      </c>
      <c r="G57" s="6">
        <v>1</v>
      </c>
      <c r="H57" s="6">
        <v>4</v>
      </c>
      <c r="I57" s="6" t="s">
        <v>974</v>
      </c>
      <c r="J57" s="9" t="s">
        <v>974</v>
      </c>
      <c r="K57" s="12" t="s">
        <v>974</v>
      </c>
      <c r="L57" s="6">
        <v>2</v>
      </c>
      <c r="M57" s="6" t="s">
        <v>974</v>
      </c>
      <c r="N57" s="6" t="s">
        <v>974</v>
      </c>
      <c r="O57" s="6">
        <v>1</v>
      </c>
      <c r="P57" s="6">
        <v>1</v>
      </c>
      <c r="Q57" s="6">
        <v>3</v>
      </c>
      <c r="R57" s="6">
        <v>1</v>
      </c>
      <c r="S57" s="6" t="s">
        <v>974</v>
      </c>
      <c r="T57" s="6">
        <v>1</v>
      </c>
      <c r="U57" s="6">
        <v>4</v>
      </c>
      <c r="V57" s="9">
        <v>7</v>
      </c>
      <c r="W57" s="12">
        <v>11</v>
      </c>
      <c r="X57" s="6" t="s">
        <v>974</v>
      </c>
      <c r="Y57" s="6" t="s">
        <v>974</v>
      </c>
      <c r="Z57" s="9" t="s">
        <v>974</v>
      </c>
      <c r="AA57" s="9">
        <v>12</v>
      </c>
      <c r="AB57" s="12"/>
    </row>
    <row r="58" spans="1:28" x14ac:dyDescent="0.35">
      <c r="A58" s="9"/>
      <c r="B58" s="22"/>
      <c r="C58" s="23">
        <v>0.02</v>
      </c>
      <c r="D58" s="12" t="s">
        <v>974</v>
      </c>
      <c r="E58" s="25">
        <v>0.02</v>
      </c>
      <c r="F58" s="24">
        <v>0.01</v>
      </c>
      <c r="G58" s="26">
        <v>0.04</v>
      </c>
      <c r="H58" s="26">
        <v>0.05</v>
      </c>
      <c r="I58" s="6" t="s">
        <v>974</v>
      </c>
      <c r="J58" s="9" t="s">
        <v>974</v>
      </c>
      <c r="K58" s="12" t="s">
        <v>974</v>
      </c>
      <c r="L58" s="26">
        <v>0.34</v>
      </c>
      <c r="M58" s="6" t="s">
        <v>974</v>
      </c>
      <c r="N58" s="6" t="s">
        <v>974</v>
      </c>
      <c r="O58" s="26">
        <v>0.09</v>
      </c>
      <c r="P58" s="26">
        <v>0.27</v>
      </c>
      <c r="Q58" s="26">
        <v>0.04</v>
      </c>
      <c r="R58" s="26">
        <v>0.02</v>
      </c>
      <c r="S58" s="6" t="s">
        <v>974</v>
      </c>
      <c r="T58" s="26">
        <v>0.05</v>
      </c>
      <c r="U58" s="26">
        <v>0.04</v>
      </c>
      <c r="V58" s="25">
        <v>0.01</v>
      </c>
      <c r="W58" s="24">
        <v>0.02</v>
      </c>
      <c r="X58" s="6" t="s">
        <v>974</v>
      </c>
      <c r="Y58" s="6" t="s">
        <v>974</v>
      </c>
      <c r="Z58" s="9" t="s">
        <v>974</v>
      </c>
      <c r="AA58" s="25">
        <v>0.02</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28" t="s">
        <v>3098</v>
      </c>
      <c r="C60" s="14">
        <v>161</v>
      </c>
      <c r="D60" s="15">
        <v>14</v>
      </c>
      <c r="E60" s="16">
        <v>146</v>
      </c>
      <c r="F60" s="15">
        <v>109</v>
      </c>
      <c r="G60" s="17">
        <v>11</v>
      </c>
      <c r="H60" s="17">
        <v>28</v>
      </c>
      <c r="I60" s="17">
        <v>13</v>
      </c>
      <c r="J60" s="16" t="s">
        <v>974</v>
      </c>
      <c r="K60" s="15">
        <v>21</v>
      </c>
      <c r="L60" s="17" t="s">
        <v>974</v>
      </c>
      <c r="M60" s="17" t="s">
        <v>974</v>
      </c>
      <c r="N60" s="17" t="s">
        <v>974</v>
      </c>
      <c r="O60" s="17">
        <v>3</v>
      </c>
      <c r="P60" s="17">
        <v>2</v>
      </c>
      <c r="Q60" s="17">
        <v>26</v>
      </c>
      <c r="R60" s="17">
        <v>10</v>
      </c>
      <c r="S60" s="17">
        <v>1</v>
      </c>
      <c r="T60" s="17">
        <v>6</v>
      </c>
      <c r="U60" s="17">
        <v>30</v>
      </c>
      <c r="V60" s="16">
        <v>131</v>
      </c>
      <c r="W60" s="15">
        <v>154</v>
      </c>
      <c r="X60" s="17">
        <v>4</v>
      </c>
      <c r="Y60" s="17">
        <v>1</v>
      </c>
      <c r="Z60" s="16">
        <v>5</v>
      </c>
      <c r="AA60" s="16">
        <v>158</v>
      </c>
      <c r="AB60" s="12"/>
    </row>
    <row r="61" spans="1:28" x14ac:dyDescent="0.35">
      <c r="A61" s="9"/>
      <c r="B61" s="13"/>
      <c r="C61" s="18">
        <v>0.28000000000000003</v>
      </c>
      <c r="D61" s="19">
        <v>0.33</v>
      </c>
      <c r="E61" s="20">
        <v>0.28000000000000003</v>
      </c>
      <c r="F61" s="19">
        <v>0.28000000000000003</v>
      </c>
      <c r="G61" s="21">
        <v>0.28999999999999998</v>
      </c>
      <c r="H61" s="21">
        <v>0.33</v>
      </c>
      <c r="I61" s="21">
        <v>0.27</v>
      </c>
      <c r="J61" s="16" t="s">
        <v>974</v>
      </c>
      <c r="K61" s="19">
        <v>0.39</v>
      </c>
      <c r="L61" s="17" t="s">
        <v>974</v>
      </c>
      <c r="M61" s="17" t="s">
        <v>974</v>
      </c>
      <c r="N61" s="17" t="s">
        <v>974</v>
      </c>
      <c r="O61" s="21">
        <v>0.45</v>
      </c>
      <c r="P61" s="21">
        <v>0.43</v>
      </c>
      <c r="Q61" s="21">
        <v>0.38</v>
      </c>
      <c r="R61" s="21">
        <v>0.37</v>
      </c>
      <c r="S61" s="21">
        <v>0.05</v>
      </c>
      <c r="T61" s="21">
        <v>0.32</v>
      </c>
      <c r="U61" s="21">
        <v>0.3</v>
      </c>
      <c r="V61" s="20">
        <v>0.28000000000000003</v>
      </c>
      <c r="W61" s="19">
        <v>0.28000000000000003</v>
      </c>
      <c r="X61" s="21">
        <v>0.42</v>
      </c>
      <c r="Y61" s="21">
        <v>0.41</v>
      </c>
      <c r="Z61" s="20">
        <v>0.43</v>
      </c>
      <c r="AA61" s="20">
        <v>0.26</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10" t="s">
        <v>3099</v>
      </c>
      <c r="C63" s="11">
        <v>467</v>
      </c>
      <c r="D63" s="12">
        <v>37</v>
      </c>
      <c r="E63" s="9">
        <v>427</v>
      </c>
      <c r="F63" s="12">
        <v>324</v>
      </c>
      <c r="G63" s="6">
        <v>28</v>
      </c>
      <c r="H63" s="6">
        <v>68</v>
      </c>
      <c r="I63" s="6">
        <v>36</v>
      </c>
      <c r="J63" s="9">
        <v>2</v>
      </c>
      <c r="K63" s="12">
        <v>47</v>
      </c>
      <c r="L63" s="6">
        <v>3</v>
      </c>
      <c r="M63" s="6" t="s">
        <v>974</v>
      </c>
      <c r="N63" s="6" t="s">
        <v>974</v>
      </c>
      <c r="O63" s="6">
        <v>6</v>
      </c>
      <c r="P63" s="6">
        <v>4</v>
      </c>
      <c r="Q63" s="6">
        <v>59</v>
      </c>
      <c r="R63" s="6">
        <v>18</v>
      </c>
      <c r="S63" s="6">
        <v>11</v>
      </c>
      <c r="T63" s="6">
        <v>18</v>
      </c>
      <c r="U63" s="6">
        <v>83</v>
      </c>
      <c r="V63" s="9">
        <v>384</v>
      </c>
      <c r="W63" s="12">
        <v>453</v>
      </c>
      <c r="X63" s="6">
        <v>9</v>
      </c>
      <c r="Y63" s="6">
        <v>2</v>
      </c>
      <c r="Z63" s="9">
        <v>11</v>
      </c>
      <c r="AA63" s="9">
        <v>494</v>
      </c>
      <c r="AB63" s="12"/>
    </row>
    <row r="64" spans="1:28" x14ac:dyDescent="0.35">
      <c r="A64" s="9"/>
      <c r="B64" s="22"/>
      <c r="C64" s="23">
        <v>0.81</v>
      </c>
      <c r="D64" s="24">
        <v>0.86</v>
      </c>
      <c r="E64" s="25">
        <v>0.81</v>
      </c>
      <c r="F64" s="24">
        <v>0.82</v>
      </c>
      <c r="G64" s="26">
        <v>0.73</v>
      </c>
      <c r="H64" s="26">
        <v>0.8</v>
      </c>
      <c r="I64" s="26">
        <v>0.76</v>
      </c>
      <c r="J64" s="25">
        <v>1</v>
      </c>
      <c r="K64" s="24">
        <v>0.85</v>
      </c>
      <c r="L64" s="26">
        <v>0.66</v>
      </c>
      <c r="M64" s="6" t="s">
        <v>974</v>
      </c>
      <c r="N64" s="6" t="s">
        <v>974</v>
      </c>
      <c r="O64" s="26">
        <v>0.91</v>
      </c>
      <c r="P64" s="26">
        <v>0.73</v>
      </c>
      <c r="Q64" s="26">
        <v>0.84</v>
      </c>
      <c r="R64" s="26">
        <v>0.66</v>
      </c>
      <c r="S64" s="26">
        <v>0.94</v>
      </c>
      <c r="T64" s="26">
        <v>0.88</v>
      </c>
      <c r="U64" s="26">
        <v>0.84</v>
      </c>
      <c r="V64" s="25">
        <v>0.81</v>
      </c>
      <c r="W64" s="24">
        <v>0.81</v>
      </c>
      <c r="X64" s="26">
        <v>0.86</v>
      </c>
      <c r="Y64" s="26">
        <v>1</v>
      </c>
      <c r="Z64" s="25">
        <v>0.88</v>
      </c>
      <c r="AA64" s="25">
        <v>0.82</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row>
    <row r="68" spans="1:28" x14ac:dyDescent="0.35">
      <c r="B68" s="1" t="s">
        <v>983</v>
      </c>
    </row>
    <row r="69" spans="1:28" x14ac:dyDescent="0.35">
      <c r="B69" s="1" t="s">
        <v>984</v>
      </c>
    </row>
    <row r="70" spans="1:28" x14ac:dyDescent="0.35">
      <c r="B70" s="1" t="s">
        <v>985</v>
      </c>
    </row>
    <row r="71" spans="1:28" x14ac:dyDescent="0.35">
      <c r="B71" s="1"/>
    </row>
    <row r="72" spans="1:28" x14ac:dyDescent="0.35">
      <c r="B72" s="1" t="s">
        <v>1082</v>
      </c>
    </row>
    <row r="73" spans="1:28" x14ac:dyDescent="0.35">
      <c r="B73" s="1" t="s">
        <v>987</v>
      </c>
    </row>
  </sheetData>
  <mergeCells count="4">
    <mergeCell ref="D13:E13"/>
    <mergeCell ref="F13:J13"/>
    <mergeCell ref="K13:V13"/>
    <mergeCell ref="W13:Z13"/>
  </mergeCells>
  <hyperlinks>
    <hyperlink ref="B1" location="Index!A341" display="Return to Index" xr:uid="{00000000-0004-0000-5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AG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766</v>
      </c>
    </row>
    <row r="8" spans="2:32" x14ac:dyDescent="0.35">
      <c r="B8" s="1" t="s">
        <v>759</v>
      </c>
    </row>
    <row r="10" spans="2:32" x14ac:dyDescent="0.35">
      <c r="B10" s="1" t="s">
        <v>760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603</v>
      </c>
      <c r="D15" s="31">
        <v>8</v>
      </c>
      <c r="E15" s="33">
        <v>23</v>
      </c>
      <c r="F15" s="32">
        <v>562</v>
      </c>
      <c r="G15" s="31">
        <v>547</v>
      </c>
      <c r="H15" s="33">
        <v>34</v>
      </c>
      <c r="I15" s="33">
        <v>11</v>
      </c>
      <c r="J15" s="33">
        <v>20</v>
      </c>
      <c r="K15" s="33">
        <v>30</v>
      </c>
      <c r="L15" s="32">
        <v>7</v>
      </c>
      <c r="M15" s="31">
        <v>384</v>
      </c>
      <c r="N15" s="33">
        <v>213</v>
      </c>
      <c r="O15" s="32">
        <v>4</v>
      </c>
      <c r="P15" s="31">
        <v>384</v>
      </c>
      <c r="Q15" s="33">
        <v>205</v>
      </c>
      <c r="R15" s="32">
        <v>12</v>
      </c>
      <c r="S15" s="31">
        <v>428</v>
      </c>
      <c r="T15" s="32">
        <v>175</v>
      </c>
      <c r="U15" s="31">
        <v>17</v>
      </c>
      <c r="V15" s="33" t="s">
        <v>974</v>
      </c>
      <c r="W15" s="33" t="s">
        <v>974</v>
      </c>
      <c r="X15" s="33">
        <v>76</v>
      </c>
      <c r="Y15" s="33">
        <v>80</v>
      </c>
      <c r="Z15" s="33" t="s">
        <v>974</v>
      </c>
      <c r="AA15" s="32">
        <v>93</v>
      </c>
      <c r="AB15" s="31">
        <v>256</v>
      </c>
      <c r="AC15" s="33">
        <v>27</v>
      </c>
      <c r="AD15" s="33">
        <v>19</v>
      </c>
      <c r="AE15" s="32">
        <v>5</v>
      </c>
      <c r="AF15" s="32">
        <v>603</v>
      </c>
    </row>
    <row r="16" spans="2:32" x14ac:dyDescent="0.35">
      <c r="B16" s="30" t="s">
        <v>962</v>
      </c>
      <c r="C16" s="38">
        <v>574</v>
      </c>
      <c r="D16" s="31" t="s">
        <v>1070</v>
      </c>
      <c r="E16" s="33" t="s">
        <v>1803</v>
      </c>
      <c r="F16" s="32">
        <v>530</v>
      </c>
      <c r="G16" s="31">
        <v>518</v>
      </c>
      <c r="H16" s="33" t="s">
        <v>1757</v>
      </c>
      <c r="I16" s="33" t="s">
        <v>1822</v>
      </c>
      <c r="J16" s="33" t="s">
        <v>1808</v>
      </c>
      <c r="K16" s="33" t="s">
        <v>1899</v>
      </c>
      <c r="L16" s="32" t="s">
        <v>1068</v>
      </c>
      <c r="M16" s="31">
        <v>346</v>
      </c>
      <c r="N16" s="33">
        <v>221</v>
      </c>
      <c r="O16" s="32" t="s">
        <v>1230</v>
      </c>
      <c r="P16" s="31">
        <v>343</v>
      </c>
      <c r="Q16" s="33">
        <v>214</v>
      </c>
      <c r="R16" s="32" t="s">
        <v>1822</v>
      </c>
      <c r="S16" s="31">
        <v>397</v>
      </c>
      <c r="T16" s="32">
        <v>177</v>
      </c>
      <c r="U16" s="31" t="s">
        <v>1822</v>
      </c>
      <c r="V16" s="33" t="s">
        <v>1874</v>
      </c>
      <c r="W16" s="33" t="s">
        <v>1874</v>
      </c>
      <c r="X16" s="33" t="s">
        <v>2508</v>
      </c>
      <c r="Y16" s="33" t="s">
        <v>1540</v>
      </c>
      <c r="Z16" s="33" t="s">
        <v>1874</v>
      </c>
      <c r="AA16" s="32" t="s">
        <v>1875</v>
      </c>
      <c r="AB16" s="31">
        <v>252</v>
      </c>
      <c r="AC16" s="33" t="s">
        <v>1821</v>
      </c>
      <c r="AD16" s="33" t="s">
        <v>1897</v>
      </c>
      <c r="AE16" s="32" t="s">
        <v>1909</v>
      </c>
      <c r="AF16" s="32">
        <v>603</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3094</v>
      </c>
      <c r="C18" s="14">
        <v>151</v>
      </c>
      <c r="D18" s="15">
        <v>1</v>
      </c>
      <c r="E18" s="17">
        <v>7</v>
      </c>
      <c r="F18" s="16">
        <v>134</v>
      </c>
      <c r="G18" s="15">
        <v>133</v>
      </c>
      <c r="H18" s="17">
        <v>10</v>
      </c>
      <c r="I18" s="17">
        <v>5</v>
      </c>
      <c r="J18" s="17">
        <v>2</v>
      </c>
      <c r="K18" s="17">
        <v>8</v>
      </c>
      <c r="L18" s="16">
        <v>7</v>
      </c>
      <c r="M18" s="15">
        <v>82</v>
      </c>
      <c r="N18" s="17">
        <v>67</v>
      </c>
      <c r="O18" s="16">
        <v>1</v>
      </c>
      <c r="P18" s="15">
        <v>78</v>
      </c>
      <c r="Q18" s="17">
        <v>69</v>
      </c>
      <c r="R18" s="16">
        <v>3</v>
      </c>
      <c r="S18" s="15">
        <v>110</v>
      </c>
      <c r="T18" s="16">
        <v>41</v>
      </c>
      <c r="U18" s="15">
        <v>1</v>
      </c>
      <c r="V18" s="17" t="s">
        <v>974</v>
      </c>
      <c r="W18" s="17" t="s">
        <v>974</v>
      </c>
      <c r="X18" s="17">
        <v>23</v>
      </c>
      <c r="Y18" s="17">
        <v>24</v>
      </c>
      <c r="Z18" s="17" t="s">
        <v>974</v>
      </c>
      <c r="AA18" s="16">
        <v>24</v>
      </c>
      <c r="AB18" s="15">
        <v>79</v>
      </c>
      <c r="AC18" s="17">
        <v>10</v>
      </c>
      <c r="AD18" s="17">
        <v>1</v>
      </c>
      <c r="AE18" s="16" t="s">
        <v>974</v>
      </c>
      <c r="AF18" s="16">
        <v>147</v>
      </c>
      <c r="AG18" s="12"/>
    </row>
    <row r="19" spans="1:33" x14ac:dyDescent="0.35">
      <c r="A19" s="9"/>
      <c r="B19" s="13"/>
      <c r="C19" s="18">
        <v>0.26</v>
      </c>
      <c r="D19" s="19">
        <v>0.23</v>
      </c>
      <c r="E19" s="21">
        <v>0.25</v>
      </c>
      <c r="F19" s="20">
        <v>0.25</v>
      </c>
      <c r="G19" s="19">
        <v>0.26</v>
      </c>
      <c r="H19" s="21">
        <v>0.34</v>
      </c>
      <c r="I19" s="21">
        <v>0.34</v>
      </c>
      <c r="J19" s="21">
        <v>0.13</v>
      </c>
      <c r="K19" s="21">
        <v>0.23</v>
      </c>
      <c r="L19" s="20">
        <v>0.77</v>
      </c>
      <c r="M19" s="19">
        <v>0.24</v>
      </c>
      <c r="N19" s="21">
        <v>0.3</v>
      </c>
      <c r="O19" s="20">
        <v>0.25</v>
      </c>
      <c r="P19" s="19">
        <v>0.23</v>
      </c>
      <c r="Q19" s="21">
        <v>0.32</v>
      </c>
      <c r="R19" s="20">
        <v>0.19</v>
      </c>
      <c r="S19" s="19">
        <v>0.28000000000000003</v>
      </c>
      <c r="T19" s="20">
        <v>0.23</v>
      </c>
      <c r="U19" s="19">
        <v>0.04</v>
      </c>
      <c r="V19" s="17" t="s">
        <v>974</v>
      </c>
      <c r="W19" s="17" t="s">
        <v>974</v>
      </c>
      <c r="X19" s="21">
        <v>0.3</v>
      </c>
      <c r="Y19" s="21">
        <v>0.32</v>
      </c>
      <c r="Z19" s="17" t="s">
        <v>974</v>
      </c>
      <c r="AA19" s="20">
        <v>0.25</v>
      </c>
      <c r="AB19" s="19">
        <v>0.32</v>
      </c>
      <c r="AC19" s="21">
        <v>0.36</v>
      </c>
      <c r="AD19" s="21">
        <v>0.05</v>
      </c>
      <c r="AE19" s="16" t="s">
        <v>974</v>
      </c>
      <c r="AF19" s="20">
        <v>0.24</v>
      </c>
      <c r="AG19" s="12"/>
    </row>
    <row r="20" spans="1:33" x14ac:dyDescent="0.35">
      <c r="A20" s="9"/>
      <c r="B20" s="13"/>
      <c r="C20" s="15" t="s">
        <v>1078</v>
      </c>
      <c r="D20" s="15"/>
      <c r="E20" s="17"/>
      <c r="F20" s="16"/>
      <c r="G20" s="15"/>
      <c r="H20" s="17"/>
      <c r="I20" s="17"/>
      <c r="J20" s="17"/>
      <c r="K20" s="17"/>
      <c r="L20" s="16"/>
      <c r="M20" s="15"/>
      <c r="N20" s="17"/>
      <c r="O20" s="16"/>
      <c r="P20" s="15"/>
      <c r="Q20" s="17"/>
      <c r="R20" s="16"/>
      <c r="S20" s="15"/>
      <c r="T20" s="16"/>
      <c r="U20" s="15"/>
      <c r="V20" s="17"/>
      <c r="W20" s="17"/>
      <c r="X20" s="17"/>
      <c r="Y20" s="17"/>
      <c r="Z20" s="17"/>
      <c r="AA20" s="16"/>
      <c r="AB20" s="15" t="s">
        <v>1027</v>
      </c>
      <c r="AC20" s="17"/>
      <c r="AD20" s="17"/>
      <c r="AE20" s="16"/>
      <c r="AF20" s="16"/>
      <c r="AG20" s="12"/>
    </row>
    <row r="21" spans="1:33" x14ac:dyDescent="0.35">
      <c r="A21" s="9"/>
      <c r="B21" s="22" t="s">
        <v>3708</v>
      </c>
      <c r="C21" s="11">
        <v>111</v>
      </c>
      <c r="D21" s="12">
        <v>1</v>
      </c>
      <c r="E21" s="6">
        <v>2</v>
      </c>
      <c r="F21" s="9">
        <v>107</v>
      </c>
      <c r="G21" s="12">
        <v>101</v>
      </c>
      <c r="H21" s="6">
        <v>4</v>
      </c>
      <c r="I21" s="6">
        <v>2</v>
      </c>
      <c r="J21" s="6">
        <v>5</v>
      </c>
      <c r="K21" s="6">
        <v>8</v>
      </c>
      <c r="L21" s="9">
        <v>3</v>
      </c>
      <c r="M21" s="12">
        <v>76</v>
      </c>
      <c r="N21" s="6">
        <v>33</v>
      </c>
      <c r="O21" s="9">
        <v>1</v>
      </c>
      <c r="P21" s="12">
        <v>73</v>
      </c>
      <c r="Q21" s="6">
        <v>36</v>
      </c>
      <c r="R21" s="9">
        <v>2</v>
      </c>
      <c r="S21" s="12">
        <v>87</v>
      </c>
      <c r="T21" s="9">
        <v>24</v>
      </c>
      <c r="U21" s="12">
        <v>4</v>
      </c>
      <c r="V21" s="6" t="s">
        <v>974</v>
      </c>
      <c r="W21" s="6" t="s">
        <v>974</v>
      </c>
      <c r="X21" s="6">
        <v>7</v>
      </c>
      <c r="Y21" s="6">
        <v>15</v>
      </c>
      <c r="Z21" s="6" t="s">
        <v>974</v>
      </c>
      <c r="AA21" s="9">
        <v>11</v>
      </c>
      <c r="AB21" s="12">
        <v>56</v>
      </c>
      <c r="AC21" s="6">
        <v>7</v>
      </c>
      <c r="AD21" s="6">
        <v>4</v>
      </c>
      <c r="AE21" s="9">
        <v>1</v>
      </c>
      <c r="AF21" s="9">
        <v>124</v>
      </c>
      <c r="AG21" s="12"/>
    </row>
    <row r="22" spans="1:33" x14ac:dyDescent="0.35">
      <c r="A22" s="9"/>
      <c r="B22" s="22"/>
      <c r="C22" s="23">
        <v>0.19</v>
      </c>
      <c r="D22" s="24">
        <v>0.2</v>
      </c>
      <c r="E22" s="26">
        <v>7.0000000000000007E-2</v>
      </c>
      <c r="F22" s="25">
        <v>0.2</v>
      </c>
      <c r="G22" s="24">
        <v>0.2</v>
      </c>
      <c r="H22" s="26">
        <v>0.15</v>
      </c>
      <c r="I22" s="26">
        <v>0.15</v>
      </c>
      <c r="J22" s="26">
        <v>0.27</v>
      </c>
      <c r="K22" s="26">
        <v>0.22</v>
      </c>
      <c r="L22" s="25">
        <v>0.31</v>
      </c>
      <c r="M22" s="24">
        <v>0.22</v>
      </c>
      <c r="N22" s="26">
        <v>0.15</v>
      </c>
      <c r="O22" s="25">
        <v>0.22</v>
      </c>
      <c r="P22" s="24">
        <v>0.21</v>
      </c>
      <c r="Q22" s="26">
        <v>0.17</v>
      </c>
      <c r="R22" s="25">
        <v>0.1</v>
      </c>
      <c r="S22" s="24">
        <v>0.22</v>
      </c>
      <c r="T22" s="25">
        <v>0.14000000000000001</v>
      </c>
      <c r="U22" s="24">
        <v>0.25</v>
      </c>
      <c r="V22" s="6" t="s">
        <v>974</v>
      </c>
      <c r="W22" s="6" t="s">
        <v>974</v>
      </c>
      <c r="X22" s="26">
        <v>0.08</v>
      </c>
      <c r="Y22" s="26">
        <v>0.21</v>
      </c>
      <c r="Z22" s="6" t="s">
        <v>974</v>
      </c>
      <c r="AA22" s="25">
        <v>0.11</v>
      </c>
      <c r="AB22" s="24">
        <v>0.22</v>
      </c>
      <c r="AC22" s="26">
        <v>0.24</v>
      </c>
      <c r="AD22" s="26">
        <v>0.3</v>
      </c>
      <c r="AE22" s="25">
        <v>0.2</v>
      </c>
      <c r="AF22" s="25">
        <v>0.21</v>
      </c>
      <c r="AG22" s="12"/>
    </row>
    <row r="23" spans="1:33" x14ac:dyDescent="0.35">
      <c r="A23" s="9"/>
      <c r="B23" s="22"/>
      <c r="C23" s="12" t="s">
        <v>1194</v>
      </c>
      <c r="D23" s="12"/>
      <c r="E23" s="6"/>
      <c r="F23" s="9"/>
      <c r="G23" s="12"/>
      <c r="H23" s="6"/>
      <c r="I23" s="6"/>
      <c r="J23" s="6"/>
      <c r="K23" s="6"/>
      <c r="L23" s="9"/>
      <c r="M23" s="12"/>
      <c r="N23" s="6"/>
      <c r="O23" s="9"/>
      <c r="P23" s="12"/>
      <c r="Q23" s="6"/>
      <c r="R23" s="9"/>
      <c r="S23" s="12" t="s">
        <v>2536</v>
      </c>
      <c r="T23" s="9"/>
      <c r="U23" s="12"/>
      <c r="V23" s="6"/>
      <c r="W23" s="6"/>
      <c r="X23" s="6"/>
      <c r="Y23" s="6"/>
      <c r="Z23" s="6"/>
      <c r="AA23" s="9"/>
      <c r="AB23" s="12"/>
      <c r="AC23" s="6"/>
      <c r="AD23" s="6"/>
      <c r="AE23" s="9"/>
      <c r="AF23" s="9"/>
      <c r="AG23" s="12"/>
    </row>
    <row r="24" spans="1:33" ht="29" x14ac:dyDescent="0.35">
      <c r="A24" s="9"/>
      <c r="B24" s="13" t="s">
        <v>3702</v>
      </c>
      <c r="C24" s="14">
        <v>88</v>
      </c>
      <c r="D24" s="15">
        <v>2</v>
      </c>
      <c r="E24" s="17">
        <v>2</v>
      </c>
      <c r="F24" s="16">
        <v>85</v>
      </c>
      <c r="G24" s="15">
        <v>76</v>
      </c>
      <c r="H24" s="17">
        <v>8</v>
      </c>
      <c r="I24" s="17">
        <v>5</v>
      </c>
      <c r="J24" s="17">
        <v>1</v>
      </c>
      <c r="K24" s="17">
        <v>6</v>
      </c>
      <c r="L24" s="16">
        <v>3</v>
      </c>
      <c r="M24" s="15">
        <v>42</v>
      </c>
      <c r="N24" s="17">
        <v>46</v>
      </c>
      <c r="O24" s="16" t="s">
        <v>974</v>
      </c>
      <c r="P24" s="15">
        <v>38</v>
      </c>
      <c r="Q24" s="17">
        <v>50</v>
      </c>
      <c r="R24" s="16" t="s">
        <v>974</v>
      </c>
      <c r="S24" s="15">
        <v>64</v>
      </c>
      <c r="T24" s="16">
        <v>24</v>
      </c>
      <c r="U24" s="15">
        <v>1</v>
      </c>
      <c r="V24" s="17" t="s">
        <v>974</v>
      </c>
      <c r="W24" s="17" t="s">
        <v>974</v>
      </c>
      <c r="X24" s="17">
        <v>11</v>
      </c>
      <c r="Y24" s="17">
        <v>15</v>
      </c>
      <c r="Z24" s="17" t="s">
        <v>974</v>
      </c>
      <c r="AA24" s="16">
        <v>11</v>
      </c>
      <c r="AB24" s="15">
        <v>40</v>
      </c>
      <c r="AC24" s="17">
        <v>6</v>
      </c>
      <c r="AD24" s="17">
        <v>1</v>
      </c>
      <c r="AE24" s="16">
        <v>2</v>
      </c>
      <c r="AF24" s="16">
        <v>92</v>
      </c>
      <c r="AG24" s="12"/>
    </row>
    <row r="25" spans="1:33" x14ac:dyDescent="0.35">
      <c r="A25" s="9"/>
      <c r="B25" s="13"/>
      <c r="C25" s="18">
        <v>0.15</v>
      </c>
      <c r="D25" s="19">
        <v>0.31</v>
      </c>
      <c r="E25" s="21">
        <v>0.08</v>
      </c>
      <c r="F25" s="20">
        <v>0.16</v>
      </c>
      <c r="G25" s="19">
        <v>0.15</v>
      </c>
      <c r="H25" s="21">
        <v>0.26</v>
      </c>
      <c r="I25" s="21">
        <v>0.32</v>
      </c>
      <c r="J25" s="21">
        <v>0.04</v>
      </c>
      <c r="K25" s="21">
        <v>0.17</v>
      </c>
      <c r="L25" s="20">
        <v>0.35</v>
      </c>
      <c r="M25" s="19">
        <v>0.12</v>
      </c>
      <c r="N25" s="21">
        <v>0.21</v>
      </c>
      <c r="O25" s="16" t="s">
        <v>974</v>
      </c>
      <c r="P25" s="19">
        <v>0.11</v>
      </c>
      <c r="Q25" s="21">
        <v>0.23</v>
      </c>
      <c r="R25" s="16" t="s">
        <v>974</v>
      </c>
      <c r="S25" s="19">
        <v>0.16</v>
      </c>
      <c r="T25" s="20">
        <v>0.14000000000000001</v>
      </c>
      <c r="U25" s="19">
        <v>0.03</v>
      </c>
      <c r="V25" s="17" t="s">
        <v>974</v>
      </c>
      <c r="W25" s="17" t="s">
        <v>974</v>
      </c>
      <c r="X25" s="21">
        <v>0.14000000000000001</v>
      </c>
      <c r="Y25" s="21">
        <v>0.19</v>
      </c>
      <c r="Z25" s="17" t="s">
        <v>974</v>
      </c>
      <c r="AA25" s="20">
        <v>0.12</v>
      </c>
      <c r="AB25" s="19">
        <v>0.16</v>
      </c>
      <c r="AC25" s="21">
        <v>0.2</v>
      </c>
      <c r="AD25" s="21">
        <v>0.05</v>
      </c>
      <c r="AE25" s="20">
        <v>0.57999999999999996</v>
      </c>
      <c r="AF25" s="20">
        <v>0.15</v>
      </c>
      <c r="AG25" s="12"/>
    </row>
    <row r="26" spans="1:33" x14ac:dyDescent="0.35">
      <c r="A26" s="9"/>
      <c r="B26" s="13"/>
      <c r="C26" s="15" t="s">
        <v>1832</v>
      </c>
      <c r="D26" s="15"/>
      <c r="E26" s="17"/>
      <c r="F26" s="16"/>
      <c r="G26" s="15"/>
      <c r="H26" s="17"/>
      <c r="I26" s="17"/>
      <c r="J26" s="17"/>
      <c r="K26" s="17"/>
      <c r="L26" s="16"/>
      <c r="M26" s="15"/>
      <c r="N26" s="17" t="s">
        <v>1037</v>
      </c>
      <c r="O26" s="16"/>
      <c r="P26" s="15"/>
      <c r="Q26" s="17" t="s">
        <v>1032</v>
      </c>
      <c r="R26" s="16"/>
      <c r="S26" s="15"/>
      <c r="T26" s="16"/>
      <c r="U26" s="15"/>
      <c r="V26" s="17"/>
      <c r="W26" s="17"/>
      <c r="X26" s="17"/>
      <c r="Y26" s="17"/>
      <c r="Z26" s="17"/>
      <c r="AA26" s="16"/>
      <c r="AB26" s="15"/>
      <c r="AC26" s="17"/>
      <c r="AD26" s="17"/>
      <c r="AE26" s="16"/>
      <c r="AF26" s="16"/>
      <c r="AG26" s="12"/>
    </row>
    <row r="27" spans="1:33" ht="58" x14ac:dyDescent="0.35">
      <c r="A27" s="9"/>
      <c r="B27" s="22" t="s">
        <v>3760</v>
      </c>
      <c r="C27" s="11">
        <v>75</v>
      </c>
      <c r="D27" s="12">
        <v>2</v>
      </c>
      <c r="E27" s="6">
        <v>1</v>
      </c>
      <c r="F27" s="9">
        <v>66</v>
      </c>
      <c r="G27" s="12">
        <v>62</v>
      </c>
      <c r="H27" s="6">
        <v>6</v>
      </c>
      <c r="I27" s="6">
        <v>7</v>
      </c>
      <c r="J27" s="6" t="s">
        <v>974</v>
      </c>
      <c r="K27" s="6">
        <v>7</v>
      </c>
      <c r="L27" s="9">
        <v>2</v>
      </c>
      <c r="M27" s="12">
        <v>38</v>
      </c>
      <c r="N27" s="6">
        <v>37</v>
      </c>
      <c r="O27" s="9" t="s">
        <v>974</v>
      </c>
      <c r="P27" s="12">
        <v>26</v>
      </c>
      <c r="Q27" s="6">
        <v>44</v>
      </c>
      <c r="R27" s="9">
        <v>4</v>
      </c>
      <c r="S27" s="12">
        <v>43</v>
      </c>
      <c r="T27" s="9">
        <v>32</v>
      </c>
      <c r="U27" s="12" t="s">
        <v>974</v>
      </c>
      <c r="V27" s="6" t="s">
        <v>974</v>
      </c>
      <c r="W27" s="6" t="s">
        <v>974</v>
      </c>
      <c r="X27" s="6">
        <v>16</v>
      </c>
      <c r="Y27" s="6">
        <v>7</v>
      </c>
      <c r="Z27" s="6" t="s">
        <v>974</v>
      </c>
      <c r="AA27" s="9">
        <v>16</v>
      </c>
      <c r="AB27" s="12">
        <v>41</v>
      </c>
      <c r="AC27" s="6">
        <v>8</v>
      </c>
      <c r="AD27" s="6" t="s">
        <v>975</v>
      </c>
      <c r="AE27" s="9" t="s">
        <v>974</v>
      </c>
      <c r="AF27" s="9">
        <v>68</v>
      </c>
      <c r="AG27" s="12"/>
    </row>
    <row r="28" spans="1:33" x14ac:dyDescent="0.35">
      <c r="A28" s="9"/>
      <c r="B28" s="22"/>
      <c r="C28" s="23">
        <v>0.13</v>
      </c>
      <c r="D28" s="24">
        <v>0.36</v>
      </c>
      <c r="E28" s="26">
        <v>0.02</v>
      </c>
      <c r="F28" s="25">
        <v>0.12</v>
      </c>
      <c r="G28" s="24">
        <v>0.12</v>
      </c>
      <c r="H28" s="26">
        <v>0.22</v>
      </c>
      <c r="I28" s="26">
        <v>0.44</v>
      </c>
      <c r="J28" s="6" t="s">
        <v>974</v>
      </c>
      <c r="K28" s="26">
        <v>0.2</v>
      </c>
      <c r="L28" s="25">
        <v>0.22</v>
      </c>
      <c r="M28" s="24">
        <v>0.11</v>
      </c>
      <c r="N28" s="26">
        <v>0.17</v>
      </c>
      <c r="O28" s="9" t="s">
        <v>974</v>
      </c>
      <c r="P28" s="24">
        <v>7.0000000000000007E-2</v>
      </c>
      <c r="Q28" s="26">
        <v>0.21</v>
      </c>
      <c r="R28" s="25">
        <v>0.24</v>
      </c>
      <c r="S28" s="24">
        <v>0.11</v>
      </c>
      <c r="T28" s="25">
        <v>0.18</v>
      </c>
      <c r="U28" s="12" t="s">
        <v>974</v>
      </c>
      <c r="V28" s="6" t="s">
        <v>974</v>
      </c>
      <c r="W28" s="6" t="s">
        <v>974</v>
      </c>
      <c r="X28" s="26">
        <v>0.2</v>
      </c>
      <c r="Y28" s="26">
        <v>0.09</v>
      </c>
      <c r="Z28" s="6" t="s">
        <v>974</v>
      </c>
      <c r="AA28" s="25">
        <v>0.17</v>
      </c>
      <c r="AB28" s="24">
        <v>0.16</v>
      </c>
      <c r="AC28" s="26">
        <v>0.28999999999999998</v>
      </c>
      <c r="AD28" s="26">
        <v>0.04</v>
      </c>
      <c r="AE28" s="9" t="s">
        <v>974</v>
      </c>
      <c r="AF28" s="25">
        <v>0.11</v>
      </c>
      <c r="AG28" s="12"/>
    </row>
    <row r="29" spans="1:33" x14ac:dyDescent="0.35">
      <c r="A29" s="9"/>
      <c r="B29" s="22"/>
      <c r="C29" s="12" t="s">
        <v>2108</v>
      </c>
      <c r="D29" s="12"/>
      <c r="E29" s="6"/>
      <c r="F29" s="9"/>
      <c r="G29" s="12"/>
      <c r="H29" s="6"/>
      <c r="I29" s="6"/>
      <c r="J29" s="6"/>
      <c r="K29" s="6"/>
      <c r="L29" s="9"/>
      <c r="M29" s="12"/>
      <c r="N29" s="6"/>
      <c r="O29" s="9"/>
      <c r="P29" s="12"/>
      <c r="Q29" s="6" t="s">
        <v>1032</v>
      </c>
      <c r="R29" s="9"/>
      <c r="S29" s="12"/>
      <c r="T29" s="9"/>
      <c r="U29" s="12"/>
      <c r="V29" s="6"/>
      <c r="W29" s="6"/>
      <c r="X29" s="6" t="s">
        <v>1137</v>
      </c>
      <c r="Y29" s="6"/>
      <c r="Z29" s="6"/>
      <c r="AA29" s="9"/>
      <c r="AB29" s="12"/>
      <c r="AC29" s="6"/>
      <c r="AD29" s="6"/>
      <c r="AE29" s="9"/>
      <c r="AF29" s="9"/>
      <c r="AG29" s="12"/>
    </row>
    <row r="30" spans="1:33" ht="72.5" x14ac:dyDescent="0.35">
      <c r="A30" s="9"/>
      <c r="B30" s="13" t="s">
        <v>3706</v>
      </c>
      <c r="C30" s="14">
        <v>65</v>
      </c>
      <c r="D30" s="15">
        <v>1</v>
      </c>
      <c r="E30" s="17">
        <v>2</v>
      </c>
      <c r="F30" s="16">
        <v>61</v>
      </c>
      <c r="G30" s="15">
        <v>59</v>
      </c>
      <c r="H30" s="17">
        <v>5</v>
      </c>
      <c r="I30" s="17" t="s">
        <v>974</v>
      </c>
      <c r="J30" s="17">
        <v>3</v>
      </c>
      <c r="K30" s="17">
        <v>3</v>
      </c>
      <c r="L30" s="16">
        <v>1</v>
      </c>
      <c r="M30" s="15">
        <v>34</v>
      </c>
      <c r="N30" s="17">
        <v>31</v>
      </c>
      <c r="O30" s="16" t="s">
        <v>974</v>
      </c>
      <c r="P30" s="15">
        <v>33</v>
      </c>
      <c r="Q30" s="17">
        <v>30</v>
      </c>
      <c r="R30" s="16">
        <v>3</v>
      </c>
      <c r="S30" s="15">
        <v>46</v>
      </c>
      <c r="T30" s="16">
        <v>19</v>
      </c>
      <c r="U30" s="15">
        <v>5</v>
      </c>
      <c r="V30" s="17" t="s">
        <v>974</v>
      </c>
      <c r="W30" s="17" t="s">
        <v>974</v>
      </c>
      <c r="X30" s="17">
        <v>15</v>
      </c>
      <c r="Y30" s="17">
        <v>9</v>
      </c>
      <c r="Z30" s="17" t="s">
        <v>974</v>
      </c>
      <c r="AA30" s="16">
        <v>20</v>
      </c>
      <c r="AB30" s="15">
        <v>25</v>
      </c>
      <c r="AC30" s="17">
        <v>5</v>
      </c>
      <c r="AD30" s="17">
        <v>1</v>
      </c>
      <c r="AE30" s="16" t="s">
        <v>974</v>
      </c>
      <c r="AF30" s="16">
        <v>68</v>
      </c>
      <c r="AG30" s="12"/>
    </row>
    <row r="31" spans="1:33" x14ac:dyDescent="0.35">
      <c r="A31" s="9"/>
      <c r="B31" s="13"/>
      <c r="C31" s="18">
        <v>0.11</v>
      </c>
      <c r="D31" s="19">
        <v>0.23</v>
      </c>
      <c r="E31" s="21">
        <v>0.1</v>
      </c>
      <c r="F31" s="20">
        <v>0.11</v>
      </c>
      <c r="G31" s="19">
        <v>0.11</v>
      </c>
      <c r="H31" s="21">
        <v>0.18</v>
      </c>
      <c r="I31" s="17" t="s">
        <v>974</v>
      </c>
      <c r="J31" s="21">
        <v>0.16</v>
      </c>
      <c r="K31" s="21">
        <v>0.09</v>
      </c>
      <c r="L31" s="20">
        <v>7.0000000000000007E-2</v>
      </c>
      <c r="M31" s="19">
        <v>0.1</v>
      </c>
      <c r="N31" s="21">
        <v>0.14000000000000001</v>
      </c>
      <c r="O31" s="16" t="s">
        <v>974</v>
      </c>
      <c r="P31" s="19">
        <v>0.1</v>
      </c>
      <c r="Q31" s="21">
        <v>0.14000000000000001</v>
      </c>
      <c r="R31" s="20">
        <v>0.17</v>
      </c>
      <c r="S31" s="19">
        <v>0.12</v>
      </c>
      <c r="T31" s="20">
        <v>0.11</v>
      </c>
      <c r="U31" s="19">
        <v>0.3</v>
      </c>
      <c r="V31" s="17" t="s">
        <v>974</v>
      </c>
      <c r="W31" s="17" t="s">
        <v>974</v>
      </c>
      <c r="X31" s="21">
        <v>0.2</v>
      </c>
      <c r="Y31" s="21">
        <v>0.12</v>
      </c>
      <c r="Z31" s="17" t="s">
        <v>974</v>
      </c>
      <c r="AA31" s="20">
        <v>0.21</v>
      </c>
      <c r="AB31" s="19">
        <v>0.1</v>
      </c>
      <c r="AC31" s="21">
        <v>0.18</v>
      </c>
      <c r="AD31" s="21">
        <v>0.11</v>
      </c>
      <c r="AE31" s="16" t="s">
        <v>974</v>
      </c>
      <c r="AF31" s="20">
        <v>0.11</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t="s">
        <v>1425</v>
      </c>
      <c r="AB32" s="15"/>
      <c r="AC32" s="17"/>
      <c r="AD32" s="17"/>
      <c r="AE32" s="16"/>
      <c r="AF32" s="16"/>
      <c r="AG32" s="12"/>
    </row>
    <row r="33" spans="1:33" ht="43.5" x14ac:dyDescent="0.35">
      <c r="A33" s="9"/>
      <c r="B33" s="22" t="s">
        <v>3610</v>
      </c>
      <c r="C33" s="11">
        <v>51</v>
      </c>
      <c r="D33" s="12" t="s">
        <v>974</v>
      </c>
      <c r="E33" s="6">
        <v>1</v>
      </c>
      <c r="F33" s="9">
        <v>49</v>
      </c>
      <c r="G33" s="12">
        <v>47</v>
      </c>
      <c r="H33" s="6">
        <v>7</v>
      </c>
      <c r="I33" s="6">
        <v>1</v>
      </c>
      <c r="J33" s="6" t="s">
        <v>974</v>
      </c>
      <c r="K33" s="6">
        <v>1</v>
      </c>
      <c r="L33" s="9" t="s">
        <v>974</v>
      </c>
      <c r="M33" s="12">
        <v>35</v>
      </c>
      <c r="N33" s="6">
        <v>16</v>
      </c>
      <c r="O33" s="9" t="s">
        <v>974</v>
      </c>
      <c r="P33" s="12">
        <v>35</v>
      </c>
      <c r="Q33" s="6">
        <v>15</v>
      </c>
      <c r="R33" s="9">
        <v>1</v>
      </c>
      <c r="S33" s="12">
        <v>35</v>
      </c>
      <c r="T33" s="9">
        <v>16</v>
      </c>
      <c r="U33" s="12" t="s">
        <v>975</v>
      </c>
      <c r="V33" s="6" t="s">
        <v>974</v>
      </c>
      <c r="W33" s="6" t="s">
        <v>974</v>
      </c>
      <c r="X33" s="6">
        <v>5</v>
      </c>
      <c r="Y33" s="6">
        <v>8</v>
      </c>
      <c r="Z33" s="6" t="s">
        <v>974</v>
      </c>
      <c r="AA33" s="9">
        <v>5</v>
      </c>
      <c r="AB33" s="12">
        <v>19</v>
      </c>
      <c r="AC33" s="6">
        <v>2</v>
      </c>
      <c r="AD33" s="6">
        <v>1</v>
      </c>
      <c r="AE33" s="9">
        <v>1</v>
      </c>
      <c r="AF33" s="9">
        <v>50</v>
      </c>
      <c r="AG33" s="12"/>
    </row>
    <row r="34" spans="1:33" x14ac:dyDescent="0.35">
      <c r="A34" s="9"/>
      <c r="B34" s="22"/>
      <c r="C34" s="23">
        <v>0.09</v>
      </c>
      <c r="D34" s="12" t="s">
        <v>974</v>
      </c>
      <c r="E34" s="26">
        <v>0.06</v>
      </c>
      <c r="F34" s="25">
        <v>0.09</v>
      </c>
      <c r="G34" s="24">
        <v>0.09</v>
      </c>
      <c r="H34" s="26">
        <v>0.22</v>
      </c>
      <c r="I34" s="26">
        <v>7.0000000000000007E-2</v>
      </c>
      <c r="J34" s="6" t="s">
        <v>974</v>
      </c>
      <c r="K34" s="26">
        <v>0.03</v>
      </c>
      <c r="L34" s="9" t="s">
        <v>974</v>
      </c>
      <c r="M34" s="24">
        <v>0.1</v>
      </c>
      <c r="N34" s="26">
        <v>7.0000000000000007E-2</v>
      </c>
      <c r="O34" s="9" t="s">
        <v>974</v>
      </c>
      <c r="P34" s="24">
        <v>0.1</v>
      </c>
      <c r="Q34" s="26">
        <v>7.0000000000000007E-2</v>
      </c>
      <c r="R34" s="25">
        <v>0.09</v>
      </c>
      <c r="S34" s="24">
        <v>0.09</v>
      </c>
      <c r="T34" s="25">
        <v>0.09</v>
      </c>
      <c r="U34" s="24">
        <v>0.02</v>
      </c>
      <c r="V34" s="6" t="s">
        <v>974</v>
      </c>
      <c r="W34" s="6" t="s">
        <v>974</v>
      </c>
      <c r="X34" s="26">
        <v>0.06</v>
      </c>
      <c r="Y34" s="26">
        <v>0.11</v>
      </c>
      <c r="Z34" s="6" t="s">
        <v>974</v>
      </c>
      <c r="AA34" s="25">
        <v>0.05</v>
      </c>
      <c r="AB34" s="24">
        <v>0.08</v>
      </c>
      <c r="AC34" s="26">
        <v>0.06</v>
      </c>
      <c r="AD34" s="26">
        <v>0.06</v>
      </c>
      <c r="AE34" s="25">
        <v>0.28999999999999998</v>
      </c>
      <c r="AF34" s="25">
        <v>0.08</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ht="29" x14ac:dyDescent="0.35">
      <c r="A36" s="9"/>
      <c r="B36" s="13" t="s">
        <v>3705</v>
      </c>
      <c r="C36" s="14">
        <v>49</v>
      </c>
      <c r="D36" s="15" t="s">
        <v>974</v>
      </c>
      <c r="E36" s="17">
        <v>1</v>
      </c>
      <c r="F36" s="16">
        <v>48</v>
      </c>
      <c r="G36" s="15">
        <v>43</v>
      </c>
      <c r="H36" s="17">
        <v>7</v>
      </c>
      <c r="I36" s="17" t="s">
        <v>974</v>
      </c>
      <c r="J36" s="17">
        <v>2</v>
      </c>
      <c r="K36" s="17">
        <v>2</v>
      </c>
      <c r="L36" s="16" t="s">
        <v>974</v>
      </c>
      <c r="M36" s="15">
        <v>30</v>
      </c>
      <c r="N36" s="17">
        <v>20</v>
      </c>
      <c r="O36" s="16" t="s">
        <v>974</v>
      </c>
      <c r="P36" s="15">
        <v>28</v>
      </c>
      <c r="Q36" s="17">
        <v>21</v>
      </c>
      <c r="R36" s="16" t="s">
        <v>974</v>
      </c>
      <c r="S36" s="15">
        <v>35</v>
      </c>
      <c r="T36" s="16">
        <v>15</v>
      </c>
      <c r="U36" s="15">
        <v>1</v>
      </c>
      <c r="V36" s="17" t="s">
        <v>974</v>
      </c>
      <c r="W36" s="17" t="s">
        <v>974</v>
      </c>
      <c r="X36" s="17">
        <v>8</v>
      </c>
      <c r="Y36" s="17">
        <v>9</v>
      </c>
      <c r="Z36" s="17" t="s">
        <v>974</v>
      </c>
      <c r="AA36" s="16">
        <v>8</v>
      </c>
      <c r="AB36" s="15">
        <v>21</v>
      </c>
      <c r="AC36" s="17">
        <v>4</v>
      </c>
      <c r="AD36" s="17" t="s">
        <v>974</v>
      </c>
      <c r="AE36" s="16" t="s">
        <v>974</v>
      </c>
      <c r="AF36" s="16">
        <v>53</v>
      </c>
      <c r="AG36" s="12"/>
    </row>
    <row r="37" spans="1:33" x14ac:dyDescent="0.35">
      <c r="A37" s="9"/>
      <c r="B37" s="13"/>
      <c r="C37" s="18">
        <v>0.09</v>
      </c>
      <c r="D37" s="15" t="s">
        <v>974</v>
      </c>
      <c r="E37" s="21">
        <v>0.05</v>
      </c>
      <c r="F37" s="20">
        <v>0.09</v>
      </c>
      <c r="G37" s="19">
        <v>0.08</v>
      </c>
      <c r="H37" s="21">
        <v>0.23</v>
      </c>
      <c r="I37" s="17" t="s">
        <v>974</v>
      </c>
      <c r="J37" s="21">
        <v>0.12</v>
      </c>
      <c r="K37" s="21">
        <v>7.0000000000000007E-2</v>
      </c>
      <c r="L37" s="16" t="s">
        <v>974</v>
      </c>
      <c r="M37" s="19">
        <v>0.09</v>
      </c>
      <c r="N37" s="21">
        <v>0.09</v>
      </c>
      <c r="O37" s="16" t="s">
        <v>974</v>
      </c>
      <c r="P37" s="19">
        <v>0.08</v>
      </c>
      <c r="Q37" s="21">
        <v>0.1</v>
      </c>
      <c r="R37" s="16" t="s">
        <v>974</v>
      </c>
      <c r="S37" s="19">
        <v>0.09</v>
      </c>
      <c r="T37" s="20">
        <v>0.08</v>
      </c>
      <c r="U37" s="19">
        <v>0.04</v>
      </c>
      <c r="V37" s="17" t="s">
        <v>974</v>
      </c>
      <c r="W37" s="17" t="s">
        <v>974</v>
      </c>
      <c r="X37" s="21">
        <v>0.1</v>
      </c>
      <c r="Y37" s="21">
        <v>0.12</v>
      </c>
      <c r="Z37" s="17" t="s">
        <v>974</v>
      </c>
      <c r="AA37" s="20">
        <v>0.09</v>
      </c>
      <c r="AB37" s="19">
        <v>0.08</v>
      </c>
      <c r="AC37" s="21">
        <v>0.13</v>
      </c>
      <c r="AD37" s="17" t="s">
        <v>974</v>
      </c>
      <c r="AE37" s="16" t="s">
        <v>974</v>
      </c>
      <c r="AF37" s="20">
        <v>0.09</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ht="58" x14ac:dyDescent="0.35">
      <c r="A39" s="9"/>
      <c r="B39" s="22" t="s">
        <v>3710</v>
      </c>
      <c r="C39" s="11">
        <v>36</v>
      </c>
      <c r="D39" s="12">
        <v>1</v>
      </c>
      <c r="E39" s="6">
        <v>2</v>
      </c>
      <c r="F39" s="9">
        <v>33</v>
      </c>
      <c r="G39" s="12">
        <v>27</v>
      </c>
      <c r="H39" s="6">
        <v>5</v>
      </c>
      <c r="I39" s="6" t="s">
        <v>974</v>
      </c>
      <c r="J39" s="6" t="s">
        <v>975</v>
      </c>
      <c r="K39" s="6" t="s">
        <v>975</v>
      </c>
      <c r="L39" s="9">
        <v>4</v>
      </c>
      <c r="M39" s="12">
        <v>21</v>
      </c>
      <c r="N39" s="6">
        <v>13</v>
      </c>
      <c r="O39" s="9" t="s">
        <v>974</v>
      </c>
      <c r="P39" s="12">
        <v>22</v>
      </c>
      <c r="Q39" s="6">
        <v>10</v>
      </c>
      <c r="R39" s="9">
        <v>4</v>
      </c>
      <c r="S39" s="12" t="s">
        <v>974</v>
      </c>
      <c r="T39" s="9">
        <v>36</v>
      </c>
      <c r="U39" s="12">
        <v>1</v>
      </c>
      <c r="V39" s="6" t="s">
        <v>974</v>
      </c>
      <c r="W39" s="6" t="s">
        <v>974</v>
      </c>
      <c r="X39" s="6">
        <v>4</v>
      </c>
      <c r="Y39" s="6">
        <v>7</v>
      </c>
      <c r="Z39" s="6" t="s">
        <v>974</v>
      </c>
      <c r="AA39" s="9">
        <v>4</v>
      </c>
      <c r="AB39" s="12">
        <v>15</v>
      </c>
      <c r="AC39" s="6">
        <v>1</v>
      </c>
      <c r="AD39" s="6">
        <v>1</v>
      </c>
      <c r="AE39" s="9" t="s">
        <v>974</v>
      </c>
      <c r="AF39" s="9">
        <v>39</v>
      </c>
      <c r="AG39" s="12"/>
    </row>
    <row r="40" spans="1:33" x14ac:dyDescent="0.35">
      <c r="A40" s="9"/>
      <c r="B40" s="22"/>
      <c r="C40" s="23">
        <v>0.06</v>
      </c>
      <c r="D40" s="24">
        <v>0.13</v>
      </c>
      <c r="E40" s="26">
        <v>7.0000000000000007E-2</v>
      </c>
      <c r="F40" s="25">
        <v>0.06</v>
      </c>
      <c r="G40" s="24">
        <v>0.05</v>
      </c>
      <c r="H40" s="26">
        <v>0.18</v>
      </c>
      <c r="I40" s="6" t="s">
        <v>974</v>
      </c>
      <c r="J40" s="26">
        <v>0.02</v>
      </c>
      <c r="K40" s="26">
        <v>0.01</v>
      </c>
      <c r="L40" s="25">
        <v>0.4</v>
      </c>
      <c r="M40" s="24">
        <v>0.06</v>
      </c>
      <c r="N40" s="26">
        <v>0.06</v>
      </c>
      <c r="O40" s="9" t="s">
        <v>974</v>
      </c>
      <c r="P40" s="24">
        <v>0.06</v>
      </c>
      <c r="Q40" s="26">
        <v>0.05</v>
      </c>
      <c r="R40" s="25">
        <v>0.23</v>
      </c>
      <c r="S40" s="12" t="s">
        <v>974</v>
      </c>
      <c r="T40" s="25">
        <v>0.2</v>
      </c>
      <c r="U40" s="24">
        <v>0.04</v>
      </c>
      <c r="V40" s="6" t="s">
        <v>974</v>
      </c>
      <c r="W40" s="6" t="s">
        <v>974</v>
      </c>
      <c r="X40" s="26">
        <v>0.05</v>
      </c>
      <c r="Y40" s="26">
        <v>0.1</v>
      </c>
      <c r="Z40" s="6" t="s">
        <v>974</v>
      </c>
      <c r="AA40" s="25">
        <v>0.04</v>
      </c>
      <c r="AB40" s="24">
        <v>0.06</v>
      </c>
      <c r="AC40" s="26">
        <v>0.02</v>
      </c>
      <c r="AD40" s="26">
        <v>0.12</v>
      </c>
      <c r="AE40" s="9" t="s">
        <v>974</v>
      </c>
      <c r="AF40" s="25">
        <v>0.06</v>
      </c>
      <c r="AG40" s="12"/>
    </row>
    <row r="41" spans="1:33" x14ac:dyDescent="0.35">
      <c r="A41" s="9"/>
      <c r="B41" s="22"/>
      <c r="C41" s="12" t="s">
        <v>1133</v>
      </c>
      <c r="D41" s="12"/>
      <c r="E41" s="6"/>
      <c r="F41" s="9"/>
      <c r="G41" s="12"/>
      <c r="H41" s="6"/>
      <c r="I41" s="6"/>
      <c r="J41" s="6"/>
      <c r="K41" s="6"/>
      <c r="L41" s="9"/>
      <c r="M41" s="12"/>
      <c r="N41" s="6"/>
      <c r="O41" s="9"/>
      <c r="P41" s="12"/>
      <c r="Q41" s="6"/>
      <c r="R41" s="9"/>
      <c r="S41" s="12"/>
      <c r="T41" s="9" t="s">
        <v>2595</v>
      </c>
      <c r="U41" s="12"/>
      <c r="V41" s="6"/>
      <c r="W41" s="6"/>
      <c r="X41" s="6" t="s">
        <v>1137</v>
      </c>
      <c r="Y41" s="6" t="s">
        <v>1137</v>
      </c>
      <c r="Z41" s="6"/>
      <c r="AA41" s="9" t="s">
        <v>1137</v>
      </c>
      <c r="AB41" s="12"/>
      <c r="AC41" s="6"/>
      <c r="AD41" s="6"/>
      <c r="AE41" s="9"/>
      <c r="AF41" s="9"/>
      <c r="AG41" s="12"/>
    </row>
    <row r="42" spans="1:33" x14ac:dyDescent="0.35">
      <c r="A42" s="9"/>
      <c r="B42" s="13" t="s">
        <v>3713</v>
      </c>
      <c r="C42" s="14">
        <v>32</v>
      </c>
      <c r="D42" s="15" t="s">
        <v>974</v>
      </c>
      <c r="E42" s="17">
        <v>2</v>
      </c>
      <c r="F42" s="16">
        <v>30</v>
      </c>
      <c r="G42" s="15">
        <v>26</v>
      </c>
      <c r="H42" s="17">
        <v>4</v>
      </c>
      <c r="I42" s="17">
        <v>4</v>
      </c>
      <c r="J42" s="17" t="s">
        <v>974</v>
      </c>
      <c r="K42" s="17">
        <v>4</v>
      </c>
      <c r="L42" s="16" t="s">
        <v>974</v>
      </c>
      <c r="M42" s="15">
        <v>15</v>
      </c>
      <c r="N42" s="17">
        <v>16</v>
      </c>
      <c r="O42" s="16" t="s">
        <v>974</v>
      </c>
      <c r="P42" s="15">
        <v>14</v>
      </c>
      <c r="Q42" s="17">
        <v>17</v>
      </c>
      <c r="R42" s="16" t="s">
        <v>974</v>
      </c>
      <c r="S42" s="15">
        <v>25</v>
      </c>
      <c r="T42" s="16">
        <v>7</v>
      </c>
      <c r="U42" s="15" t="s">
        <v>974</v>
      </c>
      <c r="V42" s="17" t="s">
        <v>974</v>
      </c>
      <c r="W42" s="17" t="s">
        <v>974</v>
      </c>
      <c r="X42" s="17">
        <v>9</v>
      </c>
      <c r="Y42" s="17">
        <v>6</v>
      </c>
      <c r="Z42" s="17" t="s">
        <v>974</v>
      </c>
      <c r="AA42" s="16">
        <v>9</v>
      </c>
      <c r="AB42" s="15">
        <v>15</v>
      </c>
      <c r="AC42" s="17" t="s">
        <v>974</v>
      </c>
      <c r="AD42" s="17">
        <v>1</v>
      </c>
      <c r="AE42" s="16" t="s">
        <v>974</v>
      </c>
      <c r="AF42" s="16">
        <v>27</v>
      </c>
      <c r="AG42" s="12"/>
    </row>
    <row r="43" spans="1:33" x14ac:dyDescent="0.35">
      <c r="A43" s="9"/>
      <c r="B43" s="13"/>
      <c r="C43" s="18">
        <v>0.06</v>
      </c>
      <c r="D43" s="15" t="s">
        <v>974</v>
      </c>
      <c r="E43" s="21">
        <v>0.08</v>
      </c>
      <c r="F43" s="20">
        <v>0.06</v>
      </c>
      <c r="G43" s="19">
        <v>0.05</v>
      </c>
      <c r="H43" s="21">
        <v>0.12</v>
      </c>
      <c r="I43" s="21">
        <v>0.24</v>
      </c>
      <c r="J43" s="17" t="s">
        <v>974</v>
      </c>
      <c r="K43" s="21">
        <v>0.11</v>
      </c>
      <c r="L43" s="16" t="s">
        <v>974</v>
      </c>
      <c r="M43" s="19">
        <v>0.04</v>
      </c>
      <c r="N43" s="21">
        <v>7.0000000000000007E-2</v>
      </c>
      <c r="O43" s="16" t="s">
        <v>974</v>
      </c>
      <c r="P43" s="19">
        <v>0.04</v>
      </c>
      <c r="Q43" s="21">
        <v>0.08</v>
      </c>
      <c r="R43" s="16" t="s">
        <v>974</v>
      </c>
      <c r="S43" s="19">
        <v>0.06</v>
      </c>
      <c r="T43" s="20">
        <v>0.04</v>
      </c>
      <c r="U43" s="15" t="s">
        <v>974</v>
      </c>
      <c r="V43" s="17" t="s">
        <v>974</v>
      </c>
      <c r="W43" s="17" t="s">
        <v>974</v>
      </c>
      <c r="X43" s="21">
        <v>0.11</v>
      </c>
      <c r="Y43" s="21">
        <v>0.09</v>
      </c>
      <c r="Z43" s="17" t="s">
        <v>974</v>
      </c>
      <c r="AA43" s="20">
        <v>0.09</v>
      </c>
      <c r="AB43" s="19">
        <v>0.06</v>
      </c>
      <c r="AC43" s="17" t="s">
        <v>974</v>
      </c>
      <c r="AD43" s="21">
        <v>7.0000000000000007E-2</v>
      </c>
      <c r="AE43" s="16" t="s">
        <v>974</v>
      </c>
      <c r="AF43" s="20">
        <v>0.04</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3712</v>
      </c>
      <c r="C45" s="11">
        <v>18</v>
      </c>
      <c r="D45" s="12" t="s">
        <v>974</v>
      </c>
      <c r="E45" s="6" t="s">
        <v>974</v>
      </c>
      <c r="F45" s="9">
        <v>18</v>
      </c>
      <c r="G45" s="12">
        <v>17</v>
      </c>
      <c r="H45" s="6" t="s">
        <v>974</v>
      </c>
      <c r="I45" s="6">
        <v>1</v>
      </c>
      <c r="J45" s="6">
        <v>1</v>
      </c>
      <c r="K45" s="6">
        <v>1</v>
      </c>
      <c r="L45" s="9" t="s">
        <v>974</v>
      </c>
      <c r="M45" s="12">
        <v>10</v>
      </c>
      <c r="N45" s="6">
        <v>7</v>
      </c>
      <c r="O45" s="9" t="s">
        <v>974</v>
      </c>
      <c r="P45" s="12">
        <v>4</v>
      </c>
      <c r="Q45" s="6">
        <v>12</v>
      </c>
      <c r="R45" s="9">
        <v>1</v>
      </c>
      <c r="S45" s="12">
        <v>13</v>
      </c>
      <c r="T45" s="9">
        <v>5</v>
      </c>
      <c r="U45" s="12" t="s">
        <v>974</v>
      </c>
      <c r="V45" s="6" t="s">
        <v>974</v>
      </c>
      <c r="W45" s="6" t="s">
        <v>974</v>
      </c>
      <c r="X45" s="6">
        <v>3</v>
      </c>
      <c r="Y45" s="6" t="s">
        <v>974</v>
      </c>
      <c r="Z45" s="6" t="s">
        <v>974</v>
      </c>
      <c r="AA45" s="9">
        <v>3</v>
      </c>
      <c r="AB45" s="12">
        <v>2</v>
      </c>
      <c r="AC45" s="6" t="s">
        <v>974</v>
      </c>
      <c r="AD45" s="6" t="s">
        <v>975</v>
      </c>
      <c r="AE45" s="9" t="s">
        <v>974</v>
      </c>
      <c r="AF45" s="9">
        <v>14</v>
      </c>
      <c r="AG45" s="12"/>
    </row>
    <row r="46" spans="1:33" x14ac:dyDescent="0.35">
      <c r="A46" s="9"/>
      <c r="B46" s="22"/>
      <c r="C46" s="23">
        <v>0.03</v>
      </c>
      <c r="D46" s="12" t="s">
        <v>974</v>
      </c>
      <c r="E46" s="6" t="s">
        <v>974</v>
      </c>
      <c r="F46" s="25">
        <v>0.03</v>
      </c>
      <c r="G46" s="24">
        <v>0.03</v>
      </c>
      <c r="H46" s="6" t="s">
        <v>974</v>
      </c>
      <c r="I46" s="26">
        <v>0.04</v>
      </c>
      <c r="J46" s="26">
        <v>0.04</v>
      </c>
      <c r="K46" s="26">
        <v>0.02</v>
      </c>
      <c r="L46" s="9" t="s">
        <v>974</v>
      </c>
      <c r="M46" s="24">
        <v>0.03</v>
      </c>
      <c r="N46" s="26">
        <v>0.03</v>
      </c>
      <c r="O46" s="9" t="s">
        <v>974</v>
      </c>
      <c r="P46" s="24">
        <v>0.01</v>
      </c>
      <c r="Q46" s="26">
        <v>0.06</v>
      </c>
      <c r="R46" s="25">
        <v>7.0000000000000007E-2</v>
      </c>
      <c r="S46" s="24">
        <v>0.03</v>
      </c>
      <c r="T46" s="25">
        <v>0.03</v>
      </c>
      <c r="U46" s="12" t="s">
        <v>974</v>
      </c>
      <c r="V46" s="6" t="s">
        <v>974</v>
      </c>
      <c r="W46" s="6" t="s">
        <v>974</v>
      </c>
      <c r="X46" s="26">
        <v>0.04</v>
      </c>
      <c r="Y46" s="6" t="s">
        <v>974</v>
      </c>
      <c r="Z46" s="6" t="s">
        <v>974</v>
      </c>
      <c r="AA46" s="25">
        <v>0.03</v>
      </c>
      <c r="AB46" s="24">
        <v>0.01</v>
      </c>
      <c r="AC46" s="6" t="s">
        <v>974</v>
      </c>
      <c r="AD46" s="26">
        <v>0.04</v>
      </c>
      <c r="AE46" s="9" t="s">
        <v>974</v>
      </c>
      <c r="AF46" s="25">
        <v>0.02</v>
      </c>
      <c r="AG46" s="12"/>
    </row>
    <row r="47" spans="1:33" x14ac:dyDescent="0.35">
      <c r="A47" s="9"/>
      <c r="B47" s="22"/>
      <c r="C47" s="12" t="s">
        <v>1416</v>
      </c>
      <c r="D47" s="12"/>
      <c r="E47" s="6"/>
      <c r="F47" s="9"/>
      <c r="G47" s="12"/>
      <c r="H47" s="6"/>
      <c r="I47" s="6"/>
      <c r="J47" s="6"/>
      <c r="K47" s="6"/>
      <c r="L47" s="9"/>
      <c r="M47" s="12"/>
      <c r="N47" s="6"/>
      <c r="O47" s="9"/>
      <c r="P47" s="12"/>
      <c r="Q47" s="6" t="s">
        <v>1078</v>
      </c>
      <c r="R47" s="9"/>
      <c r="S47" s="12"/>
      <c r="T47" s="9"/>
      <c r="U47" s="12"/>
      <c r="V47" s="6"/>
      <c r="W47" s="6"/>
      <c r="X47" s="6"/>
      <c r="Y47" s="6"/>
      <c r="Z47" s="6"/>
      <c r="AA47" s="9"/>
      <c r="AB47" s="12"/>
      <c r="AC47" s="6"/>
      <c r="AD47" s="6"/>
      <c r="AE47" s="9"/>
      <c r="AF47" s="9"/>
      <c r="AG47" s="12"/>
    </row>
    <row r="48" spans="1:33" x14ac:dyDescent="0.35">
      <c r="A48" s="9"/>
      <c r="B48" s="13" t="s">
        <v>3097</v>
      </c>
      <c r="C48" s="14">
        <v>17</v>
      </c>
      <c r="D48" s="15">
        <v>1</v>
      </c>
      <c r="E48" s="17" t="s">
        <v>974</v>
      </c>
      <c r="F48" s="16">
        <v>16</v>
      </c>
      <c r="G48" s="15">
        <v>13</v>
      </c>
      <c r="H48" s="17" t="s">
        <v>974</v>
      </c>
      <c r="I48" s="17">
        <v>4</v>
      </c>
      <c r="J48" s="17" t="s">
        <v>974</v>
      </c>
      <c r="K48" s="17">
        <v>4</v>
      </c>
      <c r="L48" s="16" t="s">
        <v>974</v>
      </c>
      <c r="M48" s="15">
        <v>4</v>
      </c>
      <c r="N48" s="17">
        <v>13</v>
      </c>
      <c r="O48" s="16" t="s">
        <v>974</v>
      </c>
      <c r="P48" s="15">
        <v>4</v>
      </c>
      <c r="Q48" s="17">
        <v>13</v>
      </c>
      <c r="R48" s="16" t="s">
        <v>974</v>
      </c>
      <c r="S48" s="15">
        <v>4</v>
      </c>
      <c r="T48" s="16">
        <v>13</v>
      </c>
      <c r="U48" s="15">
        <v>5</v>
      </c>
      <c r="V48" s="17" t="s">
        <v>974</v>
      </c>
      <c r="W48" s="17" t="s">
        <v>974</v>
      </c>
      <c r="X48" s="17">
        <v>4</v>
      </c>
      <c r="Y48" s="17">
        <v>2</v>
      </c>
      <c r="Z48" s="17" t="s">
        <v>974</v>
      </c>
      <c r="AA48" s="16">
        <v>8</v>
      </c>
      <c r="AB48" s="15">
        <v>3</v>
      </c>
      <c r="AC48" s="17" t="s">
        <v>974</v>
      </c>
      <c r="AD48" s="17" t="s">
        <v>974</v>
      </c>
      <c r="AE48" s="16" t="s">
        <v>974</v>
      </c>
      <c r="AF48" s="16">
        <v>11</v>
      </c>
      <c r="AG48" s="12"/>
    </row>
    <row r="49" spans="1:33" x14ac:dyDescent="0.35">
      <c r="A49" s="9"/>
      <c r="B49" s="13"/>
      <c r="C49" s="18">
        <v>0.03</v>
      </c>
      <c r="D49" s="19">
        <v>0.22</v>
      </c>
      <c r="E49" s="17" t="s">
        <v>974</v>
      </c>
      <c r="F49" s="20">
        <v>0.03</v>
      </c>
      <c r="G49" s="19">
        <v>0.03</v>
      </c>
      <c r="H49" s="17" t="s">
        <v>974</v>
      </c>
      <c r="I49" s="21">
        <v>0.25</v>
      </c>
      <c r="J49" s="17" t="s">
        <v>974</v>
      </c>
      <c r="K49" s="21">
        <v>0.12</v>
      </c>
      <c r="L49" s="16" t="s">
        <v>974</v>
      </c>
      <c r="M49" s="19">
        <v>0.01</v>
      </c>
      <c r="N49" s="21">
        <v>0.06</v>
      </c>
      <c r="O49" s="16" t="s">
        <v>974</v>
      </c>
      <c r="P49" s="19">
        <v>0.01</v>
      </c>
      <c r="Q49" s="21">
        <v>0.06</v>
      </c>
      <c r="R49" s="16" t="s">
        <v>974</v>
      </c>
      <c r="S49" s="19">
        <v>0.01</v>
      </c>
      <c r="T49" s="20">
        <v>7.0000000000000007E-2</v>
      </c>
      <c r="U49" s="19">
        <v>0.3</v>
      </c>
      <c r="V49" s="17" t="s">
        <v>974</v>
      </c>
      <c r="W49" s="17" t="s">
        <v>974</v>
      </c>
      <c r="X49" s="21">
        <v>0.05</v>
      </c>
      <c r="Y49" s="21">
        <v>0.03</v>
      </c>
      <c r="Z49" s="17" t="s">
        <v>974</v>
      </c>
      <c r="AA49" s="20">
        <v>0.09</v>
      </c>
      <c r="AB49" s="19">
        <v>0.01</v>
      </c>
      <c r="AC49" s="17" t="s">
        <v>974</v>
      </c>
      <c r="AD49" s="17" t="s">
        <v>974</v>
      </c>
      <c r="AE49" s="16" t="s">
        <v>974</v>
      </c>
      <c r="AF49" s="20">
        <v>0.02</v>
      </c>
      <c r="AG49" s="12"/>
    </row>
    <row r="50" spans="1:33" x14ac:dyDescent="0.35">
      <c r="A50" s="9"/>
      <c r="B50" s="13"/>
      <c r="C50" s="15" t="s">
        <v>3764</v>
      </c>
      <c r="D50" s="15"/>
      <c r="E50" s="17"/>
      <c r="F50" s="16"/>
      <c r="G50" s="15"/>
      <c r="H50" s="17"/>
      <c r="I50" s="17"/>
      <c r="J50" s="17"/>
      <c r="K50" s="17"/>
      <c r="L50" s="16"/>
      <c r="M50" s="15"/>
      <c r="N50" s="17" t="s">
        <v>1037</v>
      </c>
      <c r="O50" s="16"/>
      <c r="P50" s="15"/>
      <c r="Q50" s="17" t="s">
        <v>1032</v>
      </c>
      <c r="R50" s="16"/>
      <c r="S50" s="15"/>
      <c r="T50" s="16" t="s">
        <v>1421</v>
      </c>
      <c r="U50" s="15"/>
      <c r="V50" s="17"/>
      <c r="W50" s="17"/>
      <c r="X50" s="17"/>
      <c r="Y50" s="17"/>
      <c r="Z50" s="17"/>
      <c r="AA50" s="16" t="s">
        <v>2799</v>
      </c>
      <c r="AB50" s="15"/>
      <c r="AC50" s="17"/>
      <c r="AD50" s="17"/>
      <c r="AE50" s="16"/>
      <c r="AF50" s="16"/>
      <c r="AG50" s="12"/>
    </row>
    <row r="51" spans="1:33" ht="29" x14ac:dyDescent="0.35">
      <c r="A51" s="9"/>
      <c r="B51" s="22" t="s">
        <v>3462</v>
      </c>
      <c r="C51" s="11">
        <v>178</v>
      </c>
      <c r="D51" s="12" t="s">
        <v>974</v>
      </c>
      <c r="E51" s="6">
        <v>10</v>
      </c>
      <c r="F51" s="9">
        <v>166</v>
      </c>
      <c r="G51" s="12">
        <v>164</v>
      </c>
      <c r="H51" s="6">
        <v>8</v>
      </c>
      <c r="I51" s="6">
        <v>5</v>
      </c>
      <c r="J51" s="6">
        <v>8</v>
      </c>
      <c r="K51" s="6">
        <v>13</v>
      </c>
      <c r="L51" s="9">
        <v>1</v>
      </c>
      <c r="M51" s="12">
        <v>110</v>
      </c>
      <c r="N51" s="6">
        <v>67</v>
      </c>
      <c r="O51" s="9" t="s">
        <v>974</v>
      </c>
      <c r="P51" s="12">
        <v>125</v>
      </c>
      <c r="Q51" s="6">
        <v>52</v>
      </c>
      <c r="R51" s="9">
        <v>1</v>
      </c>
      <c r="S51" s="12">
        <v>131</v>
      </c>
      <c r="T51" s="9">
        <v>48</v>
      </c>
      <c r="U51" s="12">
        <v>3</v>
      </c>
      <c r="V51" s="6" t="s">
        <v>974</v>
      </c>
      <c r="W51" s="6" t="s">
        <v>974</v>
      </c>
      <c r="X51" s="6">
        <v>17</v>
      </c>
      <c r="Y51" s="6">
        <v>20</v>
      </c>
      <c r="Z51" s="6" t="s">
        <v>974</v>
      </c>
      <c r="AA51" s="9">
        <v>20</v>
      </c>
      <c r="AB51" s="12">
        <v>75</v>
      </c>
      <c r="AC51" s="6">
        <v>9</v>
      </c>
      <c r="AD51" s="6">
        <v>5</v>
      </c>
      <c r="AE51" s="9">
        <v>1</v>
      </c>
      <c r="AF51" s="9">
        <v>193</v>
      </c>
      <c r="AG51" s="12"/>
    </row>
    <row r="52" spans="1:33" x14ac:dyDescent="0.35">
      <c r="A52" s="9"/>
      <c r="B52" s="22"/>
      <c r="C52" s="23">
        <v>0.31</v>
      </c>
      <c r="D52" s="12" t="s">
        <v>974</v>
      </c>
      <c r="E52" s="26">
        <v>0.38</v>
      </c>
      <c r="F52" s="25">
        <v>0.31</v>
      </c>
      <c r="G52" s="24">
        <v>0.32</v>
      </c>
      <c r="H52" s="26">
        <v>0.27</v>
      </c>
      <c r="I52" s="26">
        <v>0.34</v>
      </c>
      <c r="J52" s="26">
        <v>0.41</v>
      </c>
      <c r="K52" s="26">
        <v>0.39</v>
      </c>
      <c r="L52" s="25">
        <v>0.14000000000000001</v>
      </c>
      <c r="M52" s="24">
        <v>0.32</v>
      </c>
      <c r="N52" s="26">
        <v>0.3</v>
      </c>
      <c r="O52" s="9" t="s">
        <v>974</v>
      </c>
      <c r="P52" s="24">
        <v>0.36</v>
      </c>
      <c r="Q52" s="26">
        <v>0.24</v>
      </c>
      <c r="R52" s="25">
        <v>7.0000000000000007E-2</v>
      </c>
      <c r="S52" s="24">
        <v>0.33</v>
      </c>
      <c r="T52" s="25">
        <v>0.27</v>
      </c>
      <c r="U52" s="24">
        <v>0.16</v>
      </c>
      <c r="V52" s="6" t="s">
        <v>974</v>
      </c>
      <c r="W52" s="6" t="s">
        <v>974</v>
      </c>
      <c r="X52" s="26">
        <v>0.22</v>
      </c>
      <c r="Y52" s="26">
        <v>0.26</v>
      </c>
      <c r="Z52" s="6" t="s">
        <v>974</v>
      </c>
      <c r="AA52" s="25">
        <v>0.21</v>
      </c>
      <c r="AB52" s="24">
        <v>0.3</v>
      </c>
      <c r="AC52" s="26">
        <v>0.33</v>
      </c>
      <c r="AD52" s="26">
        <v>0.42</v>
      </c>
      <c r="AE52" s="25">
        <v>0.33</v>
      </c>
      <c r="AF52" s="25">
        <v>0.32</v>
      </c>
      <c r="AG52" s="12"/>
    </row>
    <row r="53" spans="1:33" x14ac:dyDescent="0.35">
      <c r="A53" s="9"/>
      <c r="B53" s="22"/>
      <c r="C53" s="12" t="s">
        <v>1245</v>
      </c>
      <c r="D53" s="12"/>
      <c r="E53" s="6"/>
      <c r="F53" s="9"/>
      <c r="G53" s="12"/>
      <c r="H53" s="6"/>
      <c r="I53" s="6"/>
      <c r="J53" s="6"/>
      <c r="K53" s="6"/>
      <c r="L53" s="9"/>
      <c r="M53" s="12"/>
      <c r="N53" s="6"/>
      <c r="O53" s="9"/>
      <c r="P53" s="12" t="s">
        <v>1024</v>
      </c>
      <c r="Q53" s="6"/>
      <c r="R53" s="9"/>
      <c r="S53" s="12" t="s">
        <v>1829</v>
      </c>
      <c r="T53" s="9"/>
      <c r="U53" s="12"/>
      <c r="V53" s="6"/>
      <c r="W53" s="6"/>
      <c r="X53" s="6"/>
      <c r="Y53" s="6"/>
      <c r="Z53" s="6"/>
      <c r="AA53" s="9"/>
      <c r="AB53" s="12"/>
      <c r="AC53" s="6"/>
      <c r="AD53" s="6"/>
      <c r="AE53" s="9"/>
      <c r="AF53" s="9"/>
      <c r="AG53" s="12"/>
    </row>
    <row r="54" spans="1:33" x14ac:dyDescent="0.35">
      <c r="A54" s="9"/>
      <c r="B54" s="13" t="s">
        <v>1780</v>
      </c>
      <c r="C54" s="14">
        <v>42</v>
      </c>
      <c r="D54" s="15" t="s">
        <v>974</v>
      </c>
      <c r="E54" s="17">
        <v>3</v>
      </c>
      <c r="F54" s="16">
        <v>39</v>
      </c>
      <c r="G54" s="15">
        <v>40</v>
      </c>
      <c r="H54" s="17">
        <v>1</v>
      </c>
      <c r="I54" s="17" t="s">
        <v>974</v>
      </c>
      <c r="J54" s="17" t="s">
        <v>975</v>
      </c>
      <c r="K54" s="17" t="s">
        <v>975</v>
      </c>
      <c r="L54" s="16" t="s">
        <v>974</v>
      </c>
      <c r="M54" s="15">
        <v>27</v>
      </c>
      <c r="N54" s="17">
        <v>15</v>
      </c>
      <c r="O54" s="16" t="s">
        <v>974</v>
      </c>
      <c r="P54" s="15">
        <v>31</v>
      </c>
      <c r="Q54" s="17">
        <v>9</v>
      </c>
      <c r="R54" s="16">
        <v>1</v>
      </c>
      <c r="S54" s="15">
        <v>28</v>
      </c>
      <c r="T54" s="16">
        <v>14</v>
      </c>
      <c r="U54" s="15">
        <v>3</v>
      </c>
      <c r="V54" s="17" t="s">
        <v>974</v>
      </c>
      <c r="W54" s="17" t="s">
        <v>974</v>
      </c>
      <c r="X54" s="17">
        <v>4</v>
      </c>
      <c r="Y54" s="17">
        <v>6</v>
      </c>
      <c r="Z54" s="17" t="s">
        <v>974</v>
      </c>
      <c r="AA54" s="16">
        <v>8</v>
      </c>
      <c r="AB54" s="15">
        <v>18</v>
      </c>
      <c r="AC54" s="17">
        <v>3</v>
      </c>
      <c r="AD54" s="17" t="s">
        <v>974</v>
      </c>
      <c r="AE54" s="16" t="s">
        <v>974</v>
      </c>
      <c r="AF54" s="16">
        <v>49</v>
      </c>
      <c r="AG54" s="12"/>
    </row>
    <row r="55" spans="1:33" x14ac:dyDescent="0.35">
      <c r="A55" s="9"/>
      <c r="B55" s="13"/>
      <c r="C55" s="18">
        <v>7.0000000000000007E-2</v>
      </c>
      <c r="D55" s="15" t="s">
        <v>974</v>
      </c>
      <c r="E55" s="21">
        <v>0.11</v>
      </c>
      <c r="F55" s="20">
        <v>7.0000000000000007E-2</v>
      </c>
      <c r="G55" s="19">
        <v>0.08</v>
      </c>
      <c r="H55" s="21">
        <v>0.05</v>
      </c>
      <c r="I55" s="17" t="s">
        <v>974</v>
      </c>
      <c r="J55" s="21">
        <v>0.03</v>
      </c>
      <c r="K55" s="21">
        <v>0.01</v>
      </c>
      <c r="L55" s="16" t="s">
        <v>974</v>
      </c>
      <c r="M55" s="19">
        <v>0.08</v>
      </c>
      <c r="N55" s="21">
        <v>7.0000000000000007E-2</v>
      </c>
      <c r="O55" s="16" t="s">
        <v>974</v>
      </c>
      <c r="P55" s="19">
        <v>0.09</v>
      </c>
      <c r="Q55" s="21">
        <v>0.04</v>
      </c>
      <c r="R55" s="20">
        <v>0.08</v>
      </c>
      <c r="S55" s="19">
        <v>7.0000000000000007E-2</v>
      </c>
      <c r="T55" s="20">
        <v>0.08</v>
      </c>
      <c r="U55" s="19">
        <v>0.21</v>
      </c>
      <c r="V55" s="17" t="s">
        <v>974</v>
      </c>
      <c r="W55" s="17" t="s">
        <v>974</v>
      </c>
      <c r="X55" s="21">
        <v>0.06</v>
      </c>
      <c r="Y55" s="21">
        <v>0.08</v>
      </c>
      <c r="Z55" s="17" t="s">
        <v>974</v>
      </c>
      <c r="AA55" s="20">
        <v>0.08</v>
      </c>
      <c r="AB55" s="19">
        <v>7.0000000000000007E-2</v>
      </c>
      <c r="AC55" s="21">
        <v>0.11</v>
      </c>
      <c r="AD55" s="17" t="s">
        <v>974</v>
      </c>
      <c r="AE55" s="16" t="s">
        <v>974</v>
      </c>
      <c r="AF55" s="20">
        <v>0.08</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t="s">
        <v>1194</v>
      </c>
      <c r="AB56" s="15"/>
      <c r="AC56" s="17"/>
      <c r="AD56" s="17"/>
      <c r="AE56" s="16"/>
      <c r="AF56" s="16"/>
      <c r="AG56" s="12"/>
    </row>
    <row r="57" spans="1:33" x14ac:dyDescent="0.35">
      <c r="A57" s="9"/>
      <c r="B57" s="22" t="s">
        <v>980</v>
      </c>
      <c r="C57" s="11">
        <v>11</v>
      </c>
      <c r="D57" s="12" t="s">
        <v>974</v>
      </c>
      <c r="E57" s="6" t="s">
        <v>974</v>
      </c>
      <c r="F57" s="9">
        <v>10</v>
      </c>
      <c r="G57" s="12">
        <v>10</v>
      </c>
      <c r="H57" s="6">
        <v>1</v>
      </c>
      <c r="I57" s="6" t="s">
        <v>974</v>
      </c>
      <c r="J57" s="6" t="s">
        <v>974</v>
      </c>
      <c r="K57" s="6" t="s">
        <v>974</v>
      </c>
      <c r="L57" s="9" t="s">
        <v>974</v>
      </c>
      <c r="M57" s="12">
        <v>3</v>
      </c>
      <c r="N57" s="6">
        <v>6</v>
      </c>
      <c r="O57" s="9">
        <v>2</v>
      </c>
      <c r="P57" s="12">
        <v>3</v>
      </c>
      <c r="Q57" s="6">
        <v>8</v>
      </c>
      <c r="R57" s="9">
        <v>1</v>
      </c>
      <c r="S57" s="12">
        <v>8</v>
      </c>
      <c r="T57" s="9">
        <v>3</v>
      </c>
      <c r="U57" s="12" t="s">
        <v>975</v>
      </c>
      <c r="V57" s="6" t="s">
        <v>974</v>
      </c>
      <c r="W57" s="6" t="s">
        <v>974</v>
      </c>
      <c r="X57" s="6">
        <v>2</v>
      </c>
      <c r="Y57" s="6">
        <v>2</v>
      </c>
      <c r="Z57" s="6" t="s">
        <v>974</v>
      </c>
      <c r="AA57" s="9">
        <v>2</v>
      </c>
      <c r="AB57" s="12">
        <v>5</v>
      </c>
      <c r="AC57" s="6" t="s">
        <v>974</v>
      </c>
      <c r="AD57" s="6" t="s">
        <v>974</v>
      </c>
      <c r="AE57" s="9" t="s">
        <v>974</v>
      </c>
      <c r="AF57" s="9">
        <v>12</v>
      </c>
      <c r="AG57" s="12"/>
    </row>
    <row r="58" spans="1:33" x14ac:dyDescent="0.35">
      <c r="A58" s="9"/>
      <c r="B58" s="22"/>
      <c r="C58" s="23">
        <v>0.02</v>
      </c>
      <c r="D58" s="12" t="s">
        <v>974</v>
      </c>
      <c r="E58" s="6" t="s">
        <v>974</v>
      </c>
      <c r="F58" s="25">
        <v>0.02</v>
      </c>
      <c r="G58" s="24">
        <v>0.02</v>
      </c>
      <c r="H58" s="26">
        <v>0.02</v>
      </c>
      <c r="I58" s="6" t="s">
        <v>974</v>
      </c>
      <c r="J58" s="6" t="s">
        <v>974</v>
      </c>
      <c r="K58" s="6" t="s">
        <v>974</v>
      </c>
      <c r="L58" s="9" t="s">
        <v>974</v>
      </c>
      <c r="M58" s="24">
        <v>0.01</v>
      </c>
      <c r="N58" s="26">
        <v>0.03</v>
      </c>
      <c r="O58" s="25">
        <v>0.53</v>
      </c>
      <c r="P58" s="24">
        <v>0.01</v>
      </c>
      <c r="Q58" s="26">
        <v>0.04</v>
      </c>
      <c r="R58" s="25">
        <v>0.04</v>
      </c>
      <c r="S58" s="24">
        <v>0.02</v>
      </c>
      <c r="T58" s="25">
        <v>0.02</v>
      </c>
      <c r="U58" s="24">
        <v>0.03</v>
      </c>
      <c r="V58" s="6" t="s">
        <v>974</v>
      </c>
      <c r="W58" s="6" t="s">
        <v>974</v>
      </c>
      <c r="X58" s="26">
        <v>0.02</v>
      </c>
      <c r="Y58" s="26">
        <v>0.03</v>
      </c>
      <c r="Z58" s="6" t="s">
        <v>974</v>
      </c>
      <c r="AA58" s="25">
        <v>0.02</v>
      </c>
      <c r="AB58" s="24">
        <v>0.02</v>
      </c>
      <c r="AC58" s="6" t="s">
        <v>974</v>
      </c>
      <c r="AD58" s="6" t="s">
        <v>974</v>
      </c>
      <c r="AE58" s="9" t="s">
        <v>974</v>
      </c>
      <c r="AF58" s="25">
        <v>0.02</v>
      </c>
      <c r="AG58" s="12"/>
    </row>
    <row r="59" spans="1:33" x14ac:dyDescent="0.35">
      <c r="A59" s="9"/>
      <c r="B59" s="22"/>
      <c r="C59" s="12" t="s">
        <v>1832</v>
      </c>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28" t="s">
        <v>3098</v>
      </c>
      <c r="C60" s="14">
        <v>161</v>
      </c>
      <c r="D60" s="15">
        <v>1</v>
      </c>
      <c r="E60" s="17">
        <v>5</v>
      </c>
      <c r="F60" s="16">
        <v>154</v>
      </c>
      <c r="G60" s="15">
        <v>147</v>
      </c>
      <c r="H60" s="17">
        <v>11</v>
      </c>
      <c r="I60" s="17">
        <v>2</v>
      </c>
      <c r="J60" s="17">
        <v>6</v>
      </c>
      <c r="K60" s="17">
        <v>7</v>
      </c>
      <c r="L60" s="16">
        <v>1</v>
      </c>
      <c r="M60" s="15">
        <v>93</v>
      </c>
      <c r="N60" s="17">
        <v>68</v>
      </c>
      <c r="O60" s="16" t="s">
        <v>974</v>
      </c>
      <c r="P60" s="15">
        <v>84</v>
      </c>
      <c r="Q60" s="17">
        <v>71</v>
      </c>
      <c r="R60" s="16">
        <v>5</v>
      </c>
      <c r="S60" s="15">
        <v>113</v>
      </c>
      <c r="T60" s="16">
        <v>48</v>
      </c>
      <c r="U60" s="15">
        <v>6</v>
      </c>
      <c r="V60" s="17" t="s">
        <v>974</v>
      </c>
      <c r="W60" s="17" t="s">
        <v>974</v>
      </c>
      <c r="X60" s="17">
        <v>25</v>
      </c>
      <c r="Y60" s="17">
        <v>24</v>
      </c>
      <c r="Z60" s="17" t="s">
        <v>974</v>
      </c>
      <c r="AA60" s="16">
        <v>31</v>
      </c>
      <c r="AB60" s="15">
        <v>58</v>
      </c>
      <c r="AC60" s="17">
        <v>8</v>
      </c>
      <c r="AD60" s="17">
        <v>2</v>
      </c>
      <c r="AE60" s="16">
        <v>1</v>
      </c>
      <c r="AF60" s="16">
        <v>158</v>
      </c>
      <c r="AG60" s="12"/>
    </row>
    <row r="61" spans="1:33" x14ac:dyDescent="0.35">
      <c r="A61" s="9"/>
      <c r="B61" s="13"/>
      <c r="C61" s="18">
        <v>0.28000000000000003</v>
      </c>
      <c r="D61" s="19">
        <v>0.23</v>
      </c>
      <c r="E61" s="21">
        <v>0.21</v>
      </c>
      <c r="F61" s="20">
        <v>0.28999999999999998</v>
      </c>
      <c r="G61" s="19">
        <v>0.28000000000000003</v>
      </c>
      <c r="H61" s="21">
        <v>0.36</v>
      </c>
      <c r="I61" s="21">
        <v>0.11</v>
      </c>
      <c r="J61" s="21">
        <v>0.31</v>
      </c>
      <c r="K61" s="21">
        <v>0.2</v>
      </c>
      <c r="L61" s="20">
        <v>7.0000000000000007E-2</v>
      </c>
      <c r="M61" s="19">
        <v>0.27</v>
      </c>
      <c r="N61" s="21">
        <v>0.31</v>
      </c>
      <c r="O61" s="16" t="s">
        <v>974</v>
      </c>
      <c r="P61" s="19">
        <v>0.25</v>
      </c>
      <c r="Q61" s="21">
        <v>0.33</v>
      </c>
      <c r="R61" s="20">
        <v>0.33</v>
      </c>
      <c r="S61" s="19">
        <v>0.28000000000000003</v>
      </c>
      <c r="T61" s="20">
        <v>0.27</v>
      </c>
      <c r="U61" s="19">
        <v>0.36</v>
      </c>
      <c r="V61" s="17" t="s">
        <v>974</v>
      </c>
      <c r="W61" s="17" t="s">
        <v>974</v>
      </c>
      <c r="X61" s="21">
        <v>0.32</v>
      </c>
      <c r="Y61" s="21">
        <v>0.32</v>
      </c>
      <c r="Z61" s="17" t="s">
        <v>974</v>
      </c>
      <c r="AA61" s="20">
        <v>0.32</v>
      </c>
      <c r="AB61" s="19">
        <v>0.23</v>
      </c>
      <c r="AC61" s="21">
        <v>0.28999999999999998</v>
      </c>
      <c r="AD61" s="21">
        <v>0.18</v>
      </c>
      <c r="AE61" s="20">
        <v>0.28999999999999998</v>
      </c>
      <c r="AF61" s="20">
        <v>0.26</v>
      </c>
      <c r="AG61" s="12"/>
    </row>
    <row r="62" spans="1:33" x14ac:dyDescent="0.35">
      <c r="A62" s="9"/>
      <c r="B62" s="13"/>
      <c r="C62" s="15" t="s">
        <v>1078</v>
      </c>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10" t="s">
        <v>3099</v>
      </c>
      <c r="C63" s="11">
        <v>467</v>
      </c>
      <c r="D63" s="12">
        <v>5</v>
      </c>
      <c r="E63" s="6">
        <v>20</v>
      </c>
      <c r="F63" s="9">
        <v>430</v>
      </c>
      <c r="G63" s="12">
        <v>417</v>
      </c>
      <c r="H63" s="6">
        <v>27</v>
      </c>
      <c r="I63" s="6">
        <v>15</v>
      </c>
      <c r="J63" s="6">
        <v>15</v>
      </c>
      <c r="K63" s="6">
        <v>30</v>
      </c>
      <c r="L63" s="9">
        <v>9</v>
      </c>
      <c r="M63" s="12">
        <v>272</v>
      </c>
      <c r="N63" s="6">
        <v>190</v>
      </c>
      <c r="O63" s="9">
        <v>2</v>
      </c>
      <c r="P63" s="12">
        <v>276</v>
      </c>
      <c r="Q63" s="6">
        <v>178</v>
      </c>
      <c r="R63" s="9">
        <v>12</v>
      </c>
      <c r="S63" s="12">
        <v>324</v>
      </c>
      <c r="T63" s="9">
        <v>143</v>
      </c>
      <c r="U63" s="12">
        <v>12</v>
      </c>
      <c r="V63" s="6" t="s">
        <v>974</v>
      </c>
      <c r="W63" s="6" t="s">
        <v>974</v>
      </c>
      <c r="X63" s="6">
        <v>62</v>
      </c>
      <c r="Y63" s="6">
        <v>57</v>
      </c>
      <c r="Z63" s="6" t="s">
        <v>974</v>
      </c>
      <c r="AA63" s="9">
        <v>74</v>
      </c>
      <c r="AB63" s="12">
        <v>215</v>
      </c>
      <c r="AC63" s="6">
        <v>22</v>
      </c>
      <c r="AD63" s="6">
        <v>11</v>
      </c>
      <c r="AE63" s="9">
        <v>3</v>
      </c>
      <c r="AF63" s="9">
        <v>494</v>
      </c>
      <c r="AG63" s="12"/>
    </row>
    <row r="64" spans="1:33" x14ac:dyDescent="0.35">
      <c r="A64" s="9"/>
      <c r="B64" s="22"/>
      <c r="C64" s="23">
        <v>0.81</v>
      </c>
      <c r="D64" s="24">
        <v>1</v>
      </c>
      <c r="E64" s="26">
        <v>0.77</v>
      </c>
      <c r="F64" s="25">
        <v>0.81</v>
      </c>
      <c r="G64" s="24">
        <v>0.81</v>
      </c>
      <c r="H64" s="26">
        <v>0.9</v>
      </c>
      <c r="I64" s="26">
        <v>0.96</v>
      </c>
      <c r="J64" s="26">
        <v>0.78</v>
      </c>
      <c r="K64" s="26">
        <v>0.88</v>
      </c>
      <c r="L64" s="25">
        <v>1</v>
      </c>
      <c r="M64" s="24">
        <v>0.79</v>
      </c>
      <c r="N64" s="26">
        <v>0.86</v>
      </c>
      <c r="O64" s="25">
        <v>0.47</v>
      </c>
      <c r="P64" s="24">
        <v>0.8</v>
      </c>
      <c r="Q64" s="26">
        <v>0.83</v>
      </c>
      <c r="R64" s="25">
        <v>0.76</v>
      </c>
      <c r="S64" s="24">
        <v>0.82</v>
      </c>
      <c r="T64" s="25">
        <v>0.81</v>
      </c>
      <c r="U64" s="24">
        <v>0.74</v>
      </c>
      <c r="V64" s="6" t="s">
        <v>974</v>
      </c>
      <c r="W64" s="6" t="s">
        <v>974</v>
      </c>
      <c r="X64" s="26">
        <v>0.79</v>
      </c>
      <c r="Y64" s="26">
        <v>0.77</v>
      </c>
      <c r="Z64" s="6" t="s">
        <v>974</v>
      </c>
      <c r="AA64" s="25">
        <v>0.78</v>
      </c>
      <c r="AB64" s="24">
        <v>0.85</v>
      </c>
      <c r="AC64" s="26">
        <v>0.8</v>
      </c>
      <c r="AD64" s="26">
        <v>0.91</v>
      </c>
      <c r="AE64" s="25">
        <v>0.9</v>
      </c>
      <c r="AF64" s="25">
        <v>0.82</v>
      </c>
      <c r="AG64" s="12"/>
    </row>
    <row r="65" spans="1:33" x14ac:dyDescent="0.35">
      <c r="A65" s="9"/>
      <c r="B65" s="22"/>
      <c r="C65" s="11"/>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c r="AC66" s="27" t="s">
        <v>982</v>
      </c>
      <c r="AD66" s="27" t="s">
        <v>982</v>
      </c>
      <c r="AE66" s="27" t="s">
        <v>982</v>
      </c>
      <c r="AF66" s="27" t="s">
        <v>982</v>
      </c>
    </row>
    <row r="68" spans="1:33" x14ac:dyDescent="0.35">
      <c r="B68" s="1" t="s">
        <v>983</v>
      </c>
    </row>
    <row r="69" spans="1:33" x14ac:dyDescent="0.35">
      <c r="B69" s="1" t="s">
        <v>984</v>
      </c>
    </row>
    <row r="70" spans="1:33" x14ac:dyDescent="0.35">
      <c r="B70" s="1" t="s">
        <v>985</v>
      </c>
    </row>
    <row r="71" spans="1:33" x14ac:dyDescent="0.35">
      <c r="B71" s="1"/>
    </row>
    <row r="72" spans="1:33" x14ac:dyDescent="0.35">
      <c r="B72" s="1" t="s">
        <v>1143</v>
      </c>
    </row>
    <row r="73" spans="1:33" x14ac:dyDescent="0.35">
      <c r="B73" s="1" t="s">
        <v>987</v>
      </c>
    </row>
  </sheetData>
  <mergeCells count="7">
    <mergeCell ref="U13:AA13"/>
    <mergeCell ref="AB13:AE13"/>
    <mergeCell ref="D13:F13"/>
    <mergeCell ref="G13:L13"/>
    <mergeCell ref="M13:O13"/>
    <mergeCell ref="P13:R13"/>
    <mergeCell ref="S13:T13"/>
  </mergeCells>
  <hyperlinks>
    <hyperlink ref="B1" location="Index!A342" display="Return to Index" xr:uid="{00000000-0004-0000-5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76</v>
      </c>
    </row>
    <row r="8" spans="2:27" x14ac:dyDescent="0.35">
      <c r="B8" s="1" t="s">
        <v>71</v>
      </c>
    </row>
    <row r="10" spans="2:27" x14ac:dyDescent="0.35">
      <c r="B10" s="1" t="s">
        <v>72</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3614</v>
      </c>
      <c r="D15" s="31">
        <v>159</v>
      </c>
      <c r="E15" s="32">
        <v>3423</v>
      </c>
      <c r="F15" s="31">
        <v>2278</v>
      </c>
      <c r="G15" s="33">
        <v>304</v>
      </c>
      <c r="H15" s="33">
        <v>600</v>
      </c>
      <c r="I15" s="33">
        <v>370</v>
      </c>
      <c r="J15" s="32">
        <v>7</v>
      </c>
      <c r="K15" s="31">
        <v>248</v>
      </c>
      <c r="L15" s="33">
        <v>30</v>
      </c>
      <c r="M15" s="33">
        <v>5</v>
      </c>
      <c r="N15" s="33">
        <v>10</v>
      </c>
      <c r="O15" s="33">
        <v>65</v>
      </c>
      <c r="P15" s="33">
        <v>66</v>
      </c>
      <c r="Q15" s="33">
        <v>387</v>
      </c>
      <c r="R15" s="33">
        <v>187</v>
      </c>
      <c r="S15" s="33">
        <v>52</v>
      </c>
      <c r="T15" s="33">
        <v>119</v>
      </c>
      <c r="U15" s="33">
        <v>576</v>
      </c>
      <c r="V15" s="32">
        <v>3038</v>
      </c>
      <c r="W15" s="31">
        <v>3477</v>
      </c>
      <c r="X15" s="33">
        <v>120</v>
      </c>
      <c r="Y15" s="33">
        <v>101</v>
      </c>
      <c r="Z15" s="32">
        <v>179</v>
      </c>
      <c r="AA15" s="32">
        <v>3614</v>
      </c>
    </row>
    <row r="16" spans="2:27" x14ac:dyDescent="0.35">
      <c r="B16" s="30" t="s">
        <v>962</v>
      </c>
      <c r="C16" s="38">
        <v>3409</v>
      </c>
      <c r="D16" s="31" t="s">
        <v>1563</v>
      </c>
      <c r="E16" s="32">
        <v>3194</v>
      </c>
      <c r="F16" s="31">
        <v>2251</v>
      </c>
      <c r="G16" s="33">
        <v>251</v>
      </c>
      <c r="H16" s="33">
        <v>518</v>
      </c>
      <c r="I16" s="33">
        <v>316</v>
      </c>
      <c r="J16" s="32" t="s">
        <v>1534</v>
      </c>
      <c r="K16" s="31">
        <v>301</v>
      </c>
      <c r="L16" s="33" t="s">
        <v>1535</v>
      </c>
      <c r="M16" s="33" t="s">
        <v>1070</v>
      </c>
      <c r="N16" s="33" t="s">
        <v>1534</v>
      </c>
      <c r="O16" s="33" t="s">
        <v>1536</v>
      </c>
      <c r="P16" s="33" t="s">
        <v>1537</v>
      </c>
      <c r="Q16" s="33">
        <v>413</v>
      </c>
      <c r="R16" s="33">
        <v>156</v>
      </c>
      <c r="S16" s="33" t="s">
        <v>1538</v>
      </c>
      <c r="T16" s="33" t="s">
        <v>1539</v>
      </c>
      <c r="U16" s="33">
        <v>582</v>
      </c>
      <c r="V16" s="32">
        <v>2827</v>
      </c>
      <c r="W16" s="31">
        <v>3315</v>
      </c>
      <c r="X16" s="33" t="s">
        <v>1704</v>
      </c>
      <c r="Y16" s="33" t="s">
        <v>1541</v>
      </c>
      <c r="Z16" s="32">
        <v>94</v>
      </c>
      <c r="AA16" s="32">
        <v>3614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72.5" x14ac:dyDescent="0.35">
      <c r="A18" s="9"/>
      <c r="B18" s="13" t="s">
        <v>1575</v>
      </c>
      <c r="C18" s="14">
        <v>2938</v>
      </c>
      <c r="D18" s="15">
        <v>131</v>
      </c>
      <c r="E18" s="16">
        <v>2783</v>
      </c>
      <c r="F18" s="15">
        <v>1973</v>
      </c>
      <c r="G18" s="17">
        <v>189</v>
      </c>
      <c r="H18" s="17">
        <v>442</v>
      </c>
      <c r="I18" s="17">
        <v>289</v>
      </c>
      <c r="J18" s="16">
        <v>5</v>
      </c>
      <c r="K18" s="15">
        <v>168</v>
      </c>
      <c r="L18" s="17">
        <v>32</v>
      </c>
      <c r="M18" s="17">
        <v>5</v>
      </c>
      <c r="N18" s="17">
        <v>4</v>
      </c>
      <c r="O18" s="17">
        <v>35</v>
      </c>
      <c r="P18" s="17">
        <v>29</v>
      </c>
      <c r="Q18" s="17">
        <v>256</v>
      </c>
      <c r="R18" s="17">
        <v>112</v>
      </c>
      <c r="S18" s="17">
        <v>41</v>
      </c>
      <c r="T18" s="17">
        <v>94</v>
      </c>
      <c r="U18" s="17">
        <v>406</v>
      </c>
      <c r="V18" s="16">
        <v>2532</v>
      </c>
      <c r="W18" s="15">
        <v>2857</v>
      </c>
      <c r="X18" s="17">
        <v>69</v>
      </c>
      <c r="Y18" s="17">
        <v>20</v>
      </c>
      <c r="Z18" s="16">
        <v>80</v>
      </c>
      <c r="AA18" s="16">
        <v>3188</v>
      </c>
      <c r="AB18" s="12"/>
    </row>
    <row r="19" spans="1:28" x14ac:dyDescent="0.35">
      <c r="A19" s="9"/>
      <c r="B19" s="13"/>
      <c r="C19" s="18">
        <v>0.86</v>
      </c>
      <c r="D19" s="19">
        <v>0.74</v>
      </c>
      <c r="E19" s="20">
        <v>0.87</v>
      </c>
      <c r="F19" s="19">
        <v>0.88</v>
      </c>
      <c r="G19" s="21">
        <v>0.75</v>
      </c>
      <c r="H19" s="21">
        <v>0.85</v>
      </c>
      <c r="I19" s="21">
        <v>0.91</v>
      </c>
      <c r="J19" s="20">
        <v>0.73</v>
      </c>
      <c r="K19" s="19">
        <v>0.56000000000000005</v>
      </c>
      <c r="L19" s="21">
        <v>0.91</v>
      </c>
      <c r="M19" s="21">
        <v>1</v>
      </c>
      <c r="N19" s="21">
        <v>0.51</v>
      </c>
      <c r="O19" s="21">
        <v>0.68</v>
      </c>
      <c r="P19" s="21">
        <v>0.64</v>
      </c>
      <c r="Q19" s="21">
        <v>0.62</v>
      </c>
      <c r="R19" s="21">
        <v>0.72</v>
      </c>
      <c r="S19" s="21">
        <v>0.76</v>
      </c>
      <c r="T19" s="21">
        <v>0.85</v>
      </c>
      <c r="U19" s="21">
        <v>0.7</v>
      </c>
      <c r="V19" s="20">
        <v>0.9</v>
      </c>
      <c r="W19" s="19">
        <v>0.86</v>
      </c>
      <c r="X19" s="21">
        <v>0.88</v>
      </c>
      <c r="Y19" s="21">
        <v>0.72</v>
      </c>
      <c r="Z19" s="20">
        <v>0.86</v>
      </c>
      <c r="AA19" s="20">
        <v>0.88</v>
      </c>
      <c r="AB19" s="12"/>
    </row>
    <row r="20" spans="1:28" ht="29" x14ac:dyDescent="0.35">
      <c r="A20" s="9"/>
      <c r="B20" s="13"/>
      <c r="C20" s="15" t="s">
        <v>1705</v>
      </c>
      <c r="D20" s="15"/>
      <c r="E20" s="16" t="s">
        <v>1030</v>
      </c>
      <c r="F20" s="15" t="s">
        <v>1142</v>
      </c>
      <c r="G20" s="17"/>
      <c r="H20" s="17" t="s">
        <v>967</v>
      </c>
      <c r="I20" s="17" t="s">
        <v>1250</v>
      </c>
      <c r="J20" s="16"/>
      <c r="K20" s="15"/>
      <c r="L20" s="17"/>
      <c r="M20" s="17"/>
      <c r="N20" s="17"/>
      <c r="O20" s="17"/>
      <c r="P20" s="17"/>
      <c r="Q20" s="17" t="s">
        <v>1281</v>
      </c>
      <c r="R20" s="17" t="s">
        <v>1283</v>
      </c>
      <c r="S20" s="17" t="s">
        <v>1281</v>
      </c>
      <c r="T20" s="17" t="s">
        <v>1706</v>
      </c>
      <c r="U20" s="17" t="s">
        <v>1283</v>
      </c>
      <c r="V20" s="16" t="s">
        <v>1608</v>
      </c>
      <c r="W20" s="15" t="s">
        <v>1033</v>
      </c>
      <c r="X20" s="17" t="s">
        <v>1033</v>
      </c>
      <c r="Y20" s="17"/>
      <c r="Z20" s="16" t="s">
        <v>1033</v>
      </c>
      <c r="AA20" s="16"/>
      <c r="AB20" s="12"/>
    </row>
    <row r="21" spans="1:28" ht="43.5" x14ac:dyDescent="0.35">
      <c r="A21" s="9"/>
      <c r="B21" s="22" t="s">
        <v>1577</v>
      </c>
      <c r="C21" s="11">
        <v>165</v>
      </c>
      <c r="D21" s="12">
        <v>11</v>
      </c>
      <c r="E21" s="9">
        <v>153</v>
      </c>
      <c r="F21" s="12">
        <v>118</v>
      </c>
      <c r="G21" s="6">
        <v>18</v>
      </c>
      <c r="H21" s="6">
        <v>19</v>
      </c>
      <c r="I21" s="6">
        <v>9</v>
      </c>
      <c r="J21" s="9" t="s">
        <v>974</v>
      </c>
      <c r="K21" s="12">
        <v>16</v>
      </c>
      <c r="L21" s="6">
        <v>1</v>
      </c>
      <c r="M21" s="6" t="s">
        <v>974</v>
      </c>
      <c r="N21" s="6" t="s">
        <v>975</v>
      </c>
      <c r="O21" s="6">
        <v>1</v>
      </c>
      <c r="P21" s="6">
        <v>2</v>
      </c>
      <c r="Q21" s="6">
        <v>19</v>
      </c>
      <c r="R21" s="6">
        <v>9</v>
      </c>
      <c r="S21" s="6">
        <v>5</v>
      </c>
      <c r="T21" s="6">
        <v>4</v>
      </c>
      <c r="U21" s="6">
        <v>26</v>
      </c>
      <c r="V21" s="9">
        <v>139</v>
      </c>
      <c r="W21" s="12">
        <v>160</v>
      </c>
      <c r="X21" s="6">
        <v>5</v>
      </c>
      <c r="Y21" s="6">
        <v>4</v>
      </c>
      <c r="Z21" s="9">
        <v>7</v>
      </c>
      <c r="AA21" s="9">
        <v>178</v>
      </c>
      <c r="AB21" s="12"/>
    </row>
    <row r="22" spans="1:28" x14ac:dyDescent="0.35">
      <c r="A22" s="9"/>
      <c r="B22" s="22"/>
      <c r="C22" s="23">
        <v>0.05</v>
      </c>
      <c r="D22" s="24">
        <v>0.06</v>
      </c>
      <c r="E22" s="25">
        <v>0.05</v>
      </c>
      <c r="F22" s="24">
        <v>0.05</v>
      </c>
      <c r="G22" s="26">
        <v>7.0000000000000007E-2</v>
      </c>
      <c r="H22" s="26">
        <v>0.04</v>
      </c>
      <c r="I22" s="26">
        <v>0.03</v>
      </c>
      <c r="J22" s="9" t="s">
        <v>974</v>
      </c>
      <c r="K22" s="24">
        <v>0.05</v>
      </c>
      <c r="L22" s="26">
        <v>0.02</v>
      </c>
      <c r="M22" s="6" t="s">
        <v>974</v>
      </c>
      <c r="N22" s="26">
        <v>0.03</v>
      </c>
      <c r="O22" s="26">
        <v>0.02</v>
      </c>
      <c r="P22" s="26">
        <v>0.05</v>
      </c>
      <c r="Q22" s="26">
        <v>0.05</v>
      </c>
      <c r="R22" s="26">
        <v>0.06</v>
      </c>
      <c r="S22" s="26">
        <v>0.09</v>
      </c>
      <c r="T22" s="26">
        <v>0.04</v>
      </c>
      <c r="U22" s="26">
        <v>0.04</v>
      </c>
      <c r="V22" s="25">
        <v>0.05</v>
      </c>
      <c r="W22" s="24">
        <v>0.05</v>
      </c>
      <c r="X22" s="26">
        <v>0.06</v>
      </c>
      <c r="Y22" s="26">
        <v>0.15</v>
      </c>
      <c r="Z22" s="25">
        <v>7.0000000000000007E-2</v>
      </c>
      <c r="AA22" s="25">
        <v>0.05</v>
      </c>
      <c r="AB22" s="12"/>
    </row>
    <row r="23" spans="1:28" x14ac:dyDescent="0.35">
      <c r="A23" s="9"/>
      <c r="B23" s="22"/>
      <c r="C23" s="11"/>
      <c r="D23" s="12"/>
      <c r="E23" s="9"/>
      <c r="F23" s="12"/>
      <c r="G23" s="6" t="s">
        <v>1243</v>
      </c>
      <c r="H23" s="6"/>
      <c r="I23" s="6"/>
      <c r="J23" s="9"/>
      <c r="K23" s="12"/>
      <c r="L23" s="6"/>
      <c r="M23" s="6"/>
      <c r="N23" s="6"/>
      <c r="O23" s="6"/>
      <c r="P23" s="6"/>
      <c r="Q23" s="6"/>
      <c r="R23" s="6"/>
      <c r="S23" s="6"/>
      <c r="T23" s="6"/>
      <c r="U23" s="6"/>
      <c r="V23" s="9"/>
      <c r="W23" s="12"/>
      <c r="X23" s="6"/>
      <c r="Y23" s="6" t="s">
        <v>1278</v>
      </c>
      <c r="Z23" s="9"/>
      <c r="AA23" s="9"/>
      <c r="AB23" s="12"/>
    </row>
    <row r="24" spans="1:28" ht="43.5" x14ac:dyDescent="0.35">
      <c r="A24" s="9"/>
      <c r="B24" s="13" t="s">
        <v>1578</v>
      </c>
      <c r="C24" s="14">
        <v>155</v>
      </c>
      <c r="D24" s="15">
        <v>18</v>
      </c>
      <c r="E24" s="16">
        <v>135</v>
      </c>
      <c r="F24" s="15">
        <v>84</v>
      </c>
      <c r="G24" s="17">
        <v>29</v>
      </c>
      <c r="H24" s="17">
        <v>30</v>
      </c>
      <c r="I24" s="17">
        <v>4</v>
      </c>
      <c r="J24" s="16">
        <v>2</v>
      </c>
      <c r="K24" s="15">
        <v>67</v>
      </c>
      <c r="L24" s="17">
        <v>1</v>
      </c>
      <c r="M24" s="17" t="s">
        <v>974</v>
      </c>
      <c r="N24" s="17">
        <v>1</v>
      </c>
      <c r="O24" s="17">
        <v>6</v>
      </c>
      <c r="P24" s="17">
        <v>7</v>
      </c>
      <c r="Q24" s="17">
        <v>75</v>
      </c>
      <c r="R24" s="17">
        <v>24</v>
      </c>
      <c r="S24" s="17">
        <v>5</v>
      </c>
      <c r="T24" s="17">
        <v>6</v>
      </c>
      <c r="U24" s="17">
        <v>85</v>
      </c>
      <c r="V24" s="16">
        <v>70</v>
      </c>
      <c r="W24" s="15">
        <v>152</v>
      </c>
      <c r="X24" s="17">
        <v>2</v>
      </c>
      <c r="Y24" s="17" t="s">
        <v>974</v>
      </c>
      <c r="Z24" s="16">
        <v>2</v>
      </c>
      <c r="AA24" s="16">
        <v>128</v>
      </c>
      <c r="AB24" s="12"/>
    </row>
    <row r="25" spans="1:28" x14ac:dyDescent="0.35">
      <c r="A25" s="9"/>
      <c r="B25" s="13"/>
      <c r="C25" s="18">
        <v>0.05</v>
      </c>
      <c r="D25" s="19">
        <v>0.1</v>
      </c>
      <c r="E25" s="20">
        <v>0.04</v>
      </c>
      <c r="F25" s="19">
        <v>0.04</v>
      </c>
      <c r="G25" s="21">
        <v>0.12</v>
      </c>
      <c r="H25" s="21">
        <v>0.06</v>
      </c>
      <c r="I25" s="21">
        <v>0.01</v>
      </c>
      <c r="J25" s="20">
        <v>0.27</v>
      </c>
      <c r="K25" s="19">
        <v>0.22</v>
      </c>
      <c r="L25" s="21">
        <v>0.02</v>
      </c>
      <c r="M25" s="17" t="s">
        <v>974</v>
      </c>
      <c r="N25" s="21">
        <v>0.1</v>
      </c>
      <c r="O25" s="21">
        <v>0.12</v>
      </c>
      <c r="P25" s="21">
        <v>0.15</v>
      </c>
      <c r="Q25" s="21">
        <v>0.18</v>
      </c>
      <c r="R25" s="21">
        <v>0.15</v>
      </c>
      <c r="S25" s="21">
        <v>0.1</v>
      </c>
      <c r="T25" s="21">
        <v>0.06</v>
      </c>
      <c r="U25" s="21">
        <v>0.15</v>
      </c>
      <c r="V25" s="20">
        <v>0.02</v>
      </c>
      <c r="W25" s="19">
        <v>0.05</v>
      </c>
      <c r="X25" s="21">
        <v>0.03</v>
      </c>
      <c r="Y25" s="17" t="s">
        <v>974</v>
      </c>
      <c r="Z25" s="20">
        <v>0.02</v>
      </c>
      <c r="AA25" s="20">
        <v>0.04</v>
      </c>
      <c r="AB25" s="12"/>
    </row>
    <row r="26" spans="1:28" x14ac:dyDescent="0.35">
      <c r="A26" s="9"/>
      <c r="B26" s="13"/>
      <c r="C26" s="15" t="s">
        <v>1707</v>
      </c>
      <c r="D26" s="15" t="s">
        <v>1021</v>
      </c>
      <c r="E26" s="16"/>
      <c r="F26" s="15"/>
      <c r="G26" s="17" t="s">
        <v>1404</v>
      </c>
      <c r="H26" s="17" t="s">
        <v>1243</v>
      </c>
      <c r="I26" s="17"/>
      <c r="J26" s="16"/>
      <c r="K26" s="15" t="s">
        <v>1708</v>
      </c>
      <c r="L26" s="17"/>
      <c r="M26" s="17"/>
      <c r="N26" s="17"/>
      <c r="O26" s="17" t="s">
        <v>1184</v>
      </c>
      <c r="P26" s="17" t="s">
        <v>1184</v>
      </c>
      <c r="Q26" s="17" t="s">
        <v>1709</v>
      </c>
      <c r="R26" s="17" t="s">
        <v>1710</v>
      </c>
      <c r="S26" s="17" t="s">
        <v>1183</v>
      </c>
      <c r="T26" s="17"/>
      <c r="U26" s="17" t="s">
        <v>1710</v>
      </c>
      <c r="V26" s="16"/>
      <c r="W26" s="15"/>
      <c r="X26" s="17"/>
      <c r="Y26" s="17"/>
      <c r="Z26" s="16"/>
      <c r="AA26" s="16"/>
      <c r="AB26" s="12"/>
    </row>
    <row r="27" spans="1:28" ht="29" x14ac:dyDescent="0.35">
      <c r="A27" s="9"/>
      <c r="B27" s="22" t="s">
        <v>1581</v>
      </c>
      <c r="C27" s="11">
        <v>99</v>
      </c>
      <c r="D27" s="12">
        <v>10</v>
      </c>
      <c r="E27" s="9">
        <v>86</v>
      </c>
      <c r="F27" s="12">
        <v>38</v>
      </c>
      <c r="G27" s="6">
        <v>12</v>
      </c>
      <c r="H27" s="6">
        <v>24</v>
      </c>
      <c r="I27" s="6">
        <v>12</v>
      </c>
      <c r="J27" s="9" t="s">
        <v>974</v>
      </c>
      <c r="K27" s="12">
        <v>45</v>
      </c>
      <c r="L27" s="6" t="s">
        <v>975</v>
      </c>
      <c r="M27" s="6" t="s">
        <v>974</v>
      </c>
      <c r="N27" s="6">
        <v>3</v>
      </c>
      <c r="O27" s="6">
        <v>9</v>
      </c>
      <c r="P27" s="6">
        <v>3</v>
      </c>
      <c r="Q27" s="6">
        <v>52</v>
      </c>
      <c r="R27" s="6">
        <v>10</v>
      </c>
      <c r="S27" s="6">
        <v>3</v>
      </c>
      <c r="T27" s="6">
        <v>3</v>
      </c>
      <c r="U27" s="6">
        <v>54</v>
      </c>
      <c r="V27" s="9">
        <v>44</v>
      </c>
      <c r="W27" s="12">
        <v>96</v>
      </c>
      <c r="X27" s="6">
        <v>2</v>
      </c>
      <c r="Y27" s="6">
        <v>2</v>
      </c>
      <c r="Z27" s="9">
        <v>3</v>
      </c>
      <c r="AA27" s="9">
        <v>79</v>
      </c>
      <c r="AB27" s="12"/>
    </row>
    <row r="28" spans="1:28" x14ac:dyDescent="0.35">
      <c r="A28" s="9"/>
      <c r="B28" s="22"/>
      <c r="C28" s="23">
        <v>0.03</v>
      </c>
      <c r="D28" s="24">
        <v>0.06</v>
      </c>
      <c r="E28" s="25">
        <v>0.03</v>
      </c>
      <c r="F28" s="24">
        <v>0.02</v>
      </c>
      <c r="G28" s="26">
        <v>0.05</v>
      </c>
      <c r="H28" s="26">
        <v>0.05</v>
      </c>
      <c r="I28" s="26">
        <v>0.04</v>
      </c>
      <c r="J28" s="9" t="s">
        <v>974</v>
      </c>
      <c r="K28" s="24">
        <v>0.15</v>
      </c>
      <c r="L28" s="6" t="s">
        <v>975</v>
      </c>
      <c r="M28" s="6" t="s">
        <v>974</v>
      </c>
      <c r="N28" s="26">
        <v>0.37</v>
      </c>
      <c r="O28" s="26">
        <v>0.16</v>
      </c>
      <c r="P28" s="26">
        <v>7.0000000000000007E-2</v>
      </c>
      <c r="Q28" s="26">
        <v>0.13</v>
      </c>
      <c r="R28" s="26">
        <v>0.06</v>
      </c>
      <c r="S28" s="26">
        <v>0.05</v>
      </c>
      <c r="T28" s="26">
        <v>0.02</v>
      </c>
      <c r="U28" s="26">
        <v>0.09</v>
      </c>
      <c r="V28" s="25">
        <v>0.02</v>
      </c>
      <c r="W28" s="24">
        <v>0.03</v>
      </c>
      <c r="X28" s="26">
        <v>0.03</v>
      </c>
      <c r="Y28" s="26">
        <v>0.08</v>
      </c>
      <c r="Z28" s="25">
        <v>0.04</v>
      </c>
      <c r="AA28" s="25">
        <v>0.02</v>
      </c>
      <c r="AB28" s="12"/>
    </row>
    <row r="29" spans="1:28" x14ac:dyDescent="0.35">
      <c r="A29" s="9"/>
      <c r="B29" s="22"/>
      <c r="C29" s="12" t="s">
        <v>1610</v>
      </c>
      <c r="D29" s="12"/>
      <c r="E29" s="9"/>
      <c r="F29" s="12"/>
      <c r="G29" s="6" t="s">
        <v>1482</v>
      </c>
      <c r="H29" s="6" t="s">
        <v>1141</v>
      </c>
      <c r="I29" s="6" t="s">
        <v>1482</v>
      </c>
      <c r="J29" s="9"/>
      <c r="K29" s="12" t="s">
        <v>1414</v>
      </c>
      <c r="L29" s="6"/>
      <c r="M29" s="6"/>
      <c r="N29" s="6"/>
      <c r="O29" s="6" t="s">
        <v>1711</v>
      </c>
      <c r="P29" s="6" t="s">
        <v>1183</v>
      </c>
      <c r="Q29" s="6" t="s">
        <v>1414</v>
      </c>
      <c r="R29" s="6" t="s">
        <v>1184</v>
      </c>
      <c r="S29" s="6"/>
      <c r="T29" s="6"/>
      <c r="U29" s="6" t="s">
        <v>1710</v>
      </c>
      <c r="V29" s="9"/>
      <c r="W29" s="12"/>
      <c r="X29" s="6"/>
      <c r="Y29" s="6" t="s">
        <v>1278</v>
      </c>
      <c r="Z29" s="9"/>
      <c r="AA29" s="9"/>
      <c r="AB29" s="12"/>
    </row>
    <row r="30" spans="1:28" ht="43.5" x14ac:dyDescent="0.35">
      <c r="A30" s="9"/>
      <c r="B30" s="13" t="s">
        <v>1583</v>
      </c>
      <c r="C30" s="14">
        <v>13</v>
      </c>
      <c r="D30" s="15">
        <v>5</v>
      </c>
      <c r="E30" s="16">
        <v>6</v>
      </c>
      <c r="F30" s="15">
        <v>11</v>
      </c>
      <c r="G30" s="17" t="s">
        <v>974</v>
      </c>
      <c r="H30" s="17" t="s">
        <v>975</v>
      </c>
      <c r="I30" s="17" t="s">
        <v>974</v>
      </c>
      <c r="J30" s="16" t="s">
        <v>974</v>
      </c>
      <c r="K30" s="15" t="s">
        <v>975</v>
      </c>
      <c r="L30" s="17" t="s">
        <v>974</v>
      </c>
      <c r="M30" s="17" t="s">
        <v>974</v>
      </c>
      <c r="N30" s="17" t="s">
        <v>974</v>
      </c>
      <c r="O30" s="17" t="s">
        <v>974</v>
      </c>
      <c r="P30" s="17">
        <v>2</v>
      </c>
      <c r="Q30" s="17">
        <v>2</v>
      </c>
      <c r="R30" s="17" t="s">
        <v>974</v>
      </c>
      <c r="S30" s="17" t="s">
        <v>974</v>
      </c>
      <c r="T30" s="17" t="s">
        <v>974</v>
      </c>
      <c r="U30" s="17">
        <v>2</v>
      </c>
      <c r="V30" s="16">
        <v>11</v>
      </c>
      <c r="W30" s="15">
        <v>13</v>
      </c>
      <c r="X30" s="17" t="s">
        <v>975</v>
      </c>
      <c r="Y30" s="17" t="s">
        <v>975</v>
      </c>
      <c r="Z30" s="16" t="s">
        <v>975</v>
      </c>
      <c r="AA30" s="16">
        <v>10</v>
      </c>
      <c r="AB30" s="12"/>
    </row>
    <row r="31" spans="1:28" x14ac:dyDescent="0.35">
      <c r="A31" s="9"/>
      <c r="B31" s="13"/>
      <c r="C31" s="14" t="s">
        <v>975</v>
      </c>
      <c r="D31" s="19">
        <v>0.03</v>
      </c>
      <c r="E31" s="16" t="s">
        <v>975</v>
      </c>
      <c r="F31" s="15" t="s">
        <v>975</v>
      </c>
      <c r="G31" s="17" t="s">
        <v>974</v>
      </c>
      <c r="H31" s="17" t="s">
        <v>975</v>
      </c>
      <c r="I31" s="17" t="s">
        <v>974</v>
      </c>
      <c r="J31" s="16" t="s">
        <v>974</v>
      </c>
      <c r="K31" s="15" t="s">
        <v>975</v>
      </c>
      <c r="L31" s="17" t="s">
        <v>974</v>
      </c>
      <c r="M31" s="17" t="s">
        <v>974</v>
      </c>
      <c r="N31" s="17" t="s">
        <v>974</v>
      </c>
      <c r="O31" s="17" t="s">
        <v>974</v>
      </c>
      <c r="P31" s="21">
        <v>0.04</v>
      </c>
      <c r="Q31" s="21">
        <v>0.01</v>
      </c>
      <c r="R31" s="17" t="s">
        <v>974</v>
      </c>
      <c r="S31" s="17" t="s">
        <v>974</v>
      </c>
      <c r="T31" s="17" t="s">
        <v>974</v>
      </c>
      <c r="U31" s="17" t="s">
        <v>975</v>
      </c>
      <c r="V31" s="16" t="s">
        <v>975</v>
      </c>
      <c r="W31" s="15" t="s">
        <v>975</v>
      </c>
      <c r="X31" s="17" t="s">
        <v>975</v>
      </c>
      <c r="Y31" s="17" t="s">
        <v>975</v>
      </c>
      <c r="Z31" s="16" t="s">
        <v>975</v>
      </c>
      <c r="AA31" s="16" t="s">
        <v>975</v>
      </c>
      <c r="AB31" s="12"/>
    </row>
    <row r="32" spans="1:28" x14ac:dyDescent="0.35">
      <c r="A32" s="9"/>
      <c r="B32" s="13"/>
      <c r="C32" s="15" t="s">
        <v>1249</v>
      </c>
      <c r="D32" s="15" t="s">
        <v>1021</v>
      </c>
      <c r="E32" s="16"/>
      <c r="F32" s="15"/>
      <c r="G32" s="17"/>
      <c r="H32" s="17"/>
      <c r="I32" s="17"/>
      <c r="J32" s="16"/>
      <c r="K32" s="15"/>
      <c r="L32" s="17"/>
      <c r="M32" s="17"/>
      <c r="N32" s="17"/>
      <c r="O32" s="17"/>
      <c r="P32" s="17" t="s">
        <v>1712</v>
      </c>
      <c r="Q32" s="17"/>
      <c r="R32" s="17"/>
      <c r="S32" s="17"/>
      <c r="T32" s="17"/>
      <c r="U32" s="17"/>
      <c r="V32" s="16"/>
      <c r="W32" s="15"/>
      <c r="X32" s="17"/>
      <c r="Y32" s="17"/>
      <c r="Z32" s="16"/>
      <c r="AA32" s="16"/>
      <c r="AB32" s="12"/>
    </row>
    <row r="33" spans="1:28" ht="29" x14ac:dyDescent="0.35">
      <c r="A33" s="9"/>
      <c r="B33" s="22" t="s">
        <v>1584</v>
      </c>
      <c r="C33" s="11">
        <v>19</v>
      </c>
      <c r="D33" s="12">
        <v>3</v>
      </c>
      <c r="E33" s="9">
        <v>16</v>
      </c>
      <c r="F33" s="12">
        <v>14</v>
      </c>
      <c r="G33" s="6">
        <v>3</v>
      </c>
      <c r="H33" s="6">
        <v>2</v>
      </c>
      <c r="I33" s="6" t="s">
        <v>975</v>
      </c>
      <c r="J33" s="9" t="s">
        <v>974</v>
      </c>
      <c r="K33" s="12">
        <v>4</v>
      </c>
      <c r="L33" s="6" t="s">
        <v>974</v>
      </c>
      <c r="M33" s="6" t="s">
        <v>974</v>
      </c>
      <c r="N33" s="6" t="s">
        <v>974</v>
      </c>
      <c r="O33" s="6">
        <v>1</v>
      </c>
      <c r="P33" s="6">
        <v>2</v>
      </c>
      <c r="Q33" s="6">
        <v>6</v>
      </c>
      <c r="R33" s="6">
        <v>1</v>
      </c>
      <c r="S33" s="6" t="s">
        <v>975</v>
      </c>
      <c r="T33" s="6">
        <v>3</v>
      </c>
      <c r="U33" s="6">
        <v>6</v>
      </c>
      <c r="V33" s="9">
        <v>13</v>
      </c>
      <c r="W33" s="12">
        <v>19</v>
      </c>
      <c r="X33" s="6">
        <v>1</v>
      </c>
      <c r="Y33" s="6">
        <v>1</v>
      </c>
      <c r="Z33" s="9">
        <v>1</v>
      </c>
      <c r="AA33" s="9">
        <v>23</v>
      </c>
      <c r="AB33" s="12"/>
    </row>
    <row r="34" spans="1:28" x14ac:dyDescent="0.35">
      <c r="A34" s="9"/>
      <c r="B34" s="22"/>
      <c r="C34" s="23">
        <v>0.01</v>
      </c>
      <c r="D34" s="24">
        <v>0.02</v>
      </c>
      <c r="E34" s="9" t="s">
        <v>975</v>
      </c>
      <c r="F34" s="24">
        <v>0.01</v>
      </c>
      <c r="G34" s="26">
        <v>0.01</v>
      </c>
      <c r="H34" s="6" t="s">
        <v>975</v>
      </c>
      <c r="I34" s="6" t="s">
        <v>975</v>
      </c>
      <c r="J34" s="9" t="s">
        <v>974</v>
      </c>
      <c r="K34" s="24">
        <v>0.01</v>
      </c>
      <c r="L34" s="6" t="s">
        <v>974</v>
      </c>
      <c r="M34" s="6" t="s">
        <v>974</v>
      </c>
      <c r="N34" s="6" t="s">
        <v>974</v>
      </c>
      <c r="O34" s="26">
        <v>0.02</v>
      </c>
      <c r="P34" s="26">
        <v>0.03</v>
      </c>
      <c r="Q34" s="26">
        <v>0.01</v>
      </c>
      <c r="R34" s="6" t="s">
        <v>975</v>
      </c>
      <c r="S34" s="6" t="s">
        <v>975</v>
      </c>
      <c r="T34" s="26">
        <v>0.03</v>
      </c>
      <c r="U34" s="26">
        <v>0.01</v>
      </c>
      <c r="V34" s="9" t="s">
        <v>975</v>
      </c>
      <c r="W34" s="24">
        <v>0.01</v>
      </c>
      <c r="X34" s="26">
        <v>0.01</v>
      </c>
      <c r="Y34" s="26">
        <v>0.04</v>
      </c>
      <c r="Z34" s="25">
        <v>0.01</v>
      </c>
      <c r="AA34" s="25">
        <v>0.01</v>
      </c>
      <c r="AB34" s="12"/>
    </row>
    <row r="35" spans="1:28" x14ac:dyDescent="0.35">
      <c r="A35" s="9"/>
      <c r="B35" s="22"/>
      <c r="C35" s="12" t="s">
        <v>1249</v>
      </c>
      <c r="D35" s="12"/>
      <c r="E35" s="9"/>
      <c r="F35" s="12"/>
      <c r="G35" s="6"/>
      <c r="H35" s="6"/>
      <c r="I35" s="6"/>
      <c r="J35" s="9"/>
      <c r="K35" s="12"/>
      <c r="L35" s="6"/>
      <c r="M35" s="6"/>
      <c r="N35" s="6"/>
      <c r="O35" s="6"/>
      <c r="P35" s="6" t="s">
        <v>1184</v>
      </c>
      <c r="Q35" s="6"/>
      <c r="R35" s="6"/>
      <c r="S35" s="6"/>
      <c r="T35" s="6" t="s">
        <v>1184</v>
      </c>
      <c r="U35" s="6"/>
      <c r="V35" s="9"/>
      <c r="W35" s="12"/>
      <c r="X35" s="6"/>
      <c r="Y35" s="6" t="s">
        <v>1403</v>
      </c>
      <c r="Z35" s="9"/>
      <c r="AA35" s="9"/>
      <c r="AB35" s="12"/>
    </row>
    <row r="36" spans="1:28" x14ac:dyDescent="0.35">
      <c r="A36" s="9"/>
      <c r="B36" s="13" t="s">
        <v>980</v>
      </c>
      <c r="C36" s="14">
        <v>20</v>
      </c>
      <c r="D36" s="15" t="s">
        <v>974</v>
      </c>
      <c r="E36" s="16">
        <v>15</v>
      </c>
      <c r="F36" s="15">
        <v>12</v>
      </c>
      <c r="G36" s="17" t="s">
        <v>974</v>
      </c>
      <c r="H36" s="17">
        <v>1</v>
      </c>
      <c r="I36" s="17">
        <v>1</v>
      </c>
      <c r="J36" s="16" t="s">
        <v>974</v>
      </c>
      <c r="K36" s="15">
        <v>1</v>
      </c>
      <c r="L36" s="17">
        <v>1</v>
      </c>
      <c r="M36" s="17" t="s">
        <v>974</v>
      </c>
      <c r="N36" s="17" t="s">
        <v>974</v>
      </c>
      <c r="O36" s="17" t="s">
        <v>974</v>
      </c>
      <c r="P36" s="17" t="s">
        <v>974</v>
      </c>
      <c r="Q36" s="17">
        <v>2</v>
      </c>
      <c r="R36" s="17" t="s">
        <v>974</v>
      </c>
      <c r="S36" s="17" t="s">
        <v>974</v>
      </c>
      <c r="T36" s="17" t="s">
        <v>974</v>
      </c>
      <c r="U36" s="17">
        <v>2</v>
      </c>
      <c r="V36" s="16">
        <v>18</v>
      </c>
      <c r="W36" s="15">
        <v>19</v>
      </c>
      <c r="X36" s="17" t="s">
        <v>974</v>
      </c>
      <c r="Y36" s="17" t="s">
        <v>974</v>
      </c>
      <c r="Z36" s="16" t="s">
        <v>974</v>
      </c>
      <c r="AA36" s="16">
        <v>8</v>
      </c>
      <c r="AB36" s="12"/>
    </row>
    <row r="37" spans="1:28" x14ac:dyDescent="0.35">
      <c r="A37" s="9"/>
      <c r="B37" s="13"/>
      <c r="C37" s="18">
        <v>0.01</v>
      </c>
      <c r="D37" s="15" t="s">
        <v>974</v>
      </c>
      <c r="E37" s="16" t="s">
        <v>975</v>
      </c>
      <c r="F37" s="19">
        <v>0.01</v>
      </c>
      <c r="G37" s="17" t="s">
        <v>974</v>
      </c>
      <c r="H37" s="17" t="s">
        <v>975</v>
      </c>
      <c r="I37" s="17" t="s">
        <v>975</v>
      </c>
      <c r="J37" s="16" t="s">
        <v>974</v>
      </c>
      <c r="K37" s="15" t="s">
        <v>975</v>
      </c>
      <c r="L37" s="21">
        <v>0.04</v>
      </c>
      <c r="M37" s="17" t="s">
        <v>974</v>
      </c>
      <c r="N37" s="17" t="s">
        <v>974</v>
      </c>
      <c r="O37" s="17" t="s">
        <v>974</v>
      </c>
      <c r="P37" s="17" t="s">
        <v>974</v>
      </c>
      <c r="Q37" s="21">
        <v>0.01</v>
      </c>
      <c r="R37" s="17" t="s">
        <v>974</v>
      </c>
      <c r="S37" s="17" t="s">
        <v>974</v>
      </c>
      <c r="T37" s="17" t="s">
        <v>974</v>
      </c>
      <c r="U37" s="17" t="s">
        <v>975</v>
      </c>
      <c r="V37" s="20">
        <v>0.01</v>
      </c>
      <c r="W37" s="19">
        <v>0.01</v>
      </c>
      <c r="X37" s="17" t="s">
        <v>974</v>
      </c>
      <c r="Y37" s="17" t="s">
        <v>974</v>
      </c>
      <c r="Z37" s="16" t="s">
        <v>974</v>
      </c>
      <c r="AA37" s="16" t="s">
        <v>975</v>
      </c>
      <c r="AB37" s="12"/>
    </row>
    <row r="38" spans="1:28" x14ac:dyDescent="0.35">
      <c r="A38" s="9"/>
      <c r="B38" s="13"/>
      <c r="C38" s="15" t="s">
        <v>1249</v>
      </c>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10" t="s">
        <v>1586</v>
      </c>
      <c r="C39" s="11">
        <v>254</v>
      </c>
      <c r="D39" s="12">
        <v>28</v>
      </c>
      <c r="E39" s="9">
        <v>220</v>
      </c>
      <c r="F39" s="12">
        <v>123</v>
      </c>
      <c r="G39" s="6">
        <v>41</v>
      </c>
      <c r="H39" s="6">
        <v>54</v>
      </c>
      <c r="I39" s="6">
        <v>17</v>
      </c>
      <c r="J39" s="9">
        <v>2</v>
      </c>
      <c r="K39" s="12">
        <v>112</v>
      </c>
      <c r="L39" s="6">
        <v>1</v>
      </c>
      <c r="M39" s="6" t="s">
        <v>974</v>
      </c>
      <c r="N39" s="6">
        <v>3</v>
      </c>
      <c r="O39" s="6">
        <v>15</v>
      </c>
      <c r="P39" s="6">
        <v>10</v>
      </c>
      <c r="Q39" s="6">
        <v>127</v>
      </c>
      <c r="R39" s="6">
        <v>34</v>
      </c>
      <c r="S39" s="6">
        <v>8</v>
      </c>
      <c r="T39" s="6">
        <v>9</v>
      </c>
      <c r="U39" s="6">
        <v>139</v>
      </c>
      <c r="V39" s="9">
        <v>115</v>
      </c>
      <c r="W39" s="12">
        <v>247</v>
      </c>
      <c r="X39" s="6">
        <v>4</v>
      </c>
      <c r="Y39" s="6">
        <v>2</v>
      </c>
      <c r="Z39" s="9">
        <v>6</v>
      </c>
      <c r="AA39" s="9">
        <v>207</v>
      </c>
      <c r="AB39" s="12"/>
    </row>
    <row r="40" spans="1:28" x14ac:dyDescent="0.35">
      <c r="A40" s="9"/>
      <c r="B40" s="22"/>
      <c r="C40" s="23">
        <v>7.0000000000000007E-2</v>
      </c>
      <c r="D40" s="24">
        <v>0.16</v>
      </c>
      <c r="E40" s="25">
        <v>7.0000000000000007E-2</v>
      </c>
      <c r="F40" s="24">
        <v>0.05</v>
      </c>
      <c r="G40" s="26">
        <v>0.16</v>
      </c>
      <c r="H40" s="26">
        <v>0.1</v>
      </c>
      <c r="I40" s="26">
        <v>0.05</v>
      </c>
      <c r="J40" s="25">
        <v>0.27</v>
      </c>
      <c r="K40" s="24">
        <v>0.37</v>
      </c>
      <c r="L40" s="26">
        <v>0.03</v>
      </c>
      <c r="M40" s="6" t="s">
        <v>974</v>
      </c>
      <c r="N40" s="26">
        <v>0.46</v>
      </c>
      <c r="O40" s="26">
        <v>0.28999999999999998</v>
      </c>
      <c r="P40" s="26">
        <v>0.23</v>
      </c>
      <c r="Q40" s="26">
        <v>0.31</v>
      </c>
      <c r="R40" s="26">
        <v>0.22</v>
      </c>
      <c r="S40" s="26">
        <v>0.14000000000000001</v>
      </c>
      <c r="T40" s="26">
        <v>0.08</v>
      </c>
      <c r="U40" s="26">
        <v>0.24</v>
      </c>
      <c r="V40" s="25">
        <v>0.04</v>
      </c>
      <c r="W40" s="24">
        <v>7.0000000000000007E-2</v>
      </c>
      <c r="X40" s="26">
        <v>0.06</v>
      </c>
      <c r="Y40" s="26">
        <v>0.08</v>
      </c>
      <c r="Z40" s="25">
        <v>0.06</v>
      </c>
      <c r="AA40" s="25">
        <v>0.06</v>
      </c>
      <c r="AB40" s="12"/>
    </row>
    <row r="41" spans="1:28" x14ac:dyDescent="0.35">
      <c r="A41" s="9"/>
      <c r="B41" s="22"/>
      <c r="C41" s="12" t="s">
        <v>1610</v>
      </c>
      <c r="D41" s="12" t="s">
        <v>1021</v>
      </c>
      <c r="E41" s="9"/>
      <c r="F41" s="12"/>
      <c r="G41" s="6" t="s">
        <v>1404</v>
      </c>
      <c r="H41" s="6" t="s">
        <v>1274</v>
      </c>
      <c r="I41" s="6"/>
      <c r="J41" s="9"/>
      <c r="K41" s="12" t="s">
        <v>1713</v>
      </c>
      <c r="L41" s="6"/>
      <c r="M41" s="6"/>
      <c r="N41" s="6"/>
      <c r="O41" s="6" t="s">
        <v>1710</v>
      </c>
      <c r="P41" s="6" t="s">
        <v>1710</v>
      </c>
      <c r="Q41" s="6" t="s">
        <v>1714</v>
      </c>
      <c r="R41" s="6" t="s">
        <v>1710</v>
      </c>
      <c r="S41" s="6" t="s">
        <v>1183</v>
      </c>
      <c r="T41" s="6"/>
      <c r="U41" s="6" t="s">
        <v>1710</v>
      </c>
      <c r="V41" s="9"/>
      <c r="W41" s="12"/>
      <c r="X41" s="6"/>
      <c r="Y41" s="6"/>
      <c r="Z41" s="9"/>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37" display="Return to Index" xr:uid="{00000000-0004-0000-2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AC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768</v>
      </c>
    </row>
    <row r="8" spans="2:28" x14ac:dyDescent="0.35">
      <c r="B8" s="1" t="s">
        <v>759</v>
      </c>
    </row>
    <row r="10" spans="2:28" x14ac:dyDescent="0.35">
      <c r="B10" s="1" t="s">
        <v>760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603</v>
      </c>
      <c r="D15" s="31">
        <v>64</v>
      </c>
      <c r="E15" s="33">
        <v>539</v>
      </c>
      <c r="F15" s="33">
        <v>63</v>
      </c>
      <c r="G15" s="33">
        <v>540</v>
      </c>
      <c r="H15" s="33">
        <v>25</v>
      </c>
      <c r="I15" s="33">
        <v>578</v>
      </c>
      <c r="J15" s="33">
        <v>32</v>
      </c>
      <c r="K15" s="33">
        <v>571</v>
      </c>
      <c r="L15" s="33">
        <v>531</v>
      </c>
      <c r="M15" s="33">
        <v>72</v>
      </c>
      <c r="N15" s="33">
        <v>38</v>
      </c>
      <c r="O15" s="33">
        <v>565</v>
      </c>
      <c r="P15" s="33">
        <v>163</v>
      </c>
      <c r="Q15" s="33">
        <v>440</v>
      </c>
      <c r="R15" s="32">
        <v>32</v>
      </c>
      <c r="S15" s="31">
        <v>83</v>
      </c>
      <c r="T15" s="33">
        <v>349</v>
      </c>
      <c r="U15" s="33">
        <v>48</v>
      </c>
      <c r="V15" s="33">
        <v>402</v>
      </c>
      <c r="W15" s="33">
        <v>603</v>
      </c>
      <c r="X15" s="32" t="s">
        <v>974</v>
      </c>
      <c r="Y15" s="31">
        <v>211</v>
      </c>
      <c r="Z15" s="33">
        <v>325</v>
      </c>
      <c r="AA15" s="32">
        <v>46</v>
      </c>
      <c r="AB15" s="32">
        <v>603</v>
      </c>
    </row>
    <row r="16" spans="2:28" x14ac:dyDescent="0.35">
      <c r="B16" s="30" t="s">
        <v>962</v>
      </c>
      <c r="C16" s="38">
        <v>574</v>
      </c>
      <c r="D16" s="31" t="s">
        <v>1571</v>
      </c>
      <c r="E16" s="33">
        <v>525</v>
      </c>
      <c r="F16" s="33" t="s">
        <v>1571</v>
      </c>
      <c r="G16" s="33">
        <v>525</v>
      </c>
      <c r="H16" s="33" t="s">
        <v>1888</v>
      </c>
      <c r="I16" s="33">
        <v>552</v>
      </c>
      <c r="J16" s="33" t="s">
        <v>1225</v>
      </c>
      <c r="K16" s="33">
        <v>554</v>
      </c>
      <c r="L16" s="33">
        <v>492</v>
      </c>
      <c r="M16" s="33" t="s">
        <v>1820</v>
      </c>
      <c r="N16" s="33" t="s">
        <v>1887</v>
      </c>
      <c r="O16" s="33">
        <v>526</v>
      </c>
      <c r="P16" s="33" t="s">
        <v>1729</v>
      </c>
      <c r="Q16" s="33">
        <v>395</v>
      </c>
      <c r="R16" s="32" t="s">
        <v>1228</v>
      </c>
      <c r="S16" s="31" t="s">
        <v>3257</v>
      </c>
      <c r="T16" s="33">
        <v>317</v>
      </c>
      <c r="U16" s="33" t="s">
        <v>2487</v>
      </c>
      <c r="V16" s="33">
        <v>364</v>
      </c>
      <c r="W16" s="33">
        <v>574</v>
      </c>
      <c r="X16" s="32" t="s">
        <v>1874</v>
      </c>
      <c r="Y16" s="31">
        <v>209</v>
      </c>
      <c r="Z16" s="33">
        <v>321</v>
      </c>
      <c r="AA16" s="32" t="s">
        <v>1549</v>
      </c>
      <c r="AB16" s="32">
        <v>603</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3094</v>
      </c>
      <c r="C18" s="14">
        <v>151</v>
      </c>
      <c r="D18" s="15">
        <v>11</v>
      </c>
      <c r="E18" s="17">
        <v>139</v>
      </c>
      <c r="F18" s="17">
        <v>11</v>
      </c>
      <c r="G18" s="17">
        <v>140</v>
      </c>
      <c r="H18" s="17" t="s">
        <v>975</v>
      </c>
      <c r="I18" s="17">
        <v>150</v>
      </c>
      <c r="J18" s="17">
        <v>3</v>
      </c>
      <c r="K18" s="17">
        <v>147</v>
      </c>
      <c r="L18" s="17">
        <v>137</v>
      </c>
      <c r="M18" s="17">
        <v>13</v>
      </c>
      <c r="N18" s="17">
        <v>17</v>
      </c>
      <c r="O18" s="17">
        <v>133</v>
      </c>
      <c r="P18" s="17">
        <v>41</v>
      </c>
      <c r="Q18" s="17">
        <v>109</v>
      </c>
      <c r="R18" s="16">
        <v>4</v>
      </c>
      <c r="S18" s="15">
        <v>32</v>
      </c>
      <c r="T18" s="17">
        <v>77</v>
      </c>
      <c r="U18" s="17">
        <v>6</v>
      </c>
      <c r="V18" s="17">
        <v>98</v>
      </c>
      <c r="W18" s="17">
        <v>151</v>
      </c>
      <c r="X18" s="16" t="s">
        <v>974</v>
      </c>
      <c r="Y18" s="15">
        <v>47</v>
      </c>
      <c r="Z18" s="17">
        <v>96</v>
      </c>
      <c r="AA18" s="16">
        <v>3</v>
      </c>
      <c r="AB18" s="16">
        <v>147</v>
      </c>
      <c r="AC18" s="12"/>
    </row>
    <row r="19" spans="1:29" x14ac:dyDescent="0.35">
      <c r="A19" s="9"/>
      <c r="B19" s="13"/>
      <c r="C19" s="18">
        <v>0.26</v>
      </c>
      <c r="D19" s="19">
        <v>0.23</v>
      </c>
      <c r="E19" s="21">
        <v>0.27</v>
      </c>
      <c r="F19" s="21">
        <v>0.22</v>
      </c>
      <c r="G19" s="21">
        <v>0.27</v>
      </c>
      <c r="H19" s="21">
        <v>0.01</v>
      </c>
      <c r="I19" s="21">
        <v>0.27</v>
      </c>
      <c r="J19" s="21">
        <v>0.16</v>
      </c>
      <c r="K19" s="21">
        <v>0.27</v>
      </c>
      <c r="L19" s="21">
        <v>0.28000000000000003</v>
      </c>
      <c r="M19" s="21">
        <v>0.16</v>
      </c>
      <c r="N19" s="21">
        <v>0.36</v>
      </c>
      <c r="O19" s="21">
        <v>0.25</v>
      </c>
      <c r="P19" s="21">
        <v>0.23</v>
      </c>
      <c r="Q19" s="21">
        <v>0.28000000000000003</v>
      </c>
      <c r="R19" s="20">
        <v>0.11</v>
      </c>
      <c r="S19" s="19">
        <v>0.31</v>
      </c>
      <c r="T19" s="21">
        <v>0.24</v>
      </c>
      <c r="U19" s="21">
        <v>0.09</v>
      </c>
      <c r="V19" s="21">
        <v>0.27</v>
      </c>
      <c r="W19" s="21">
        <v>0.26</v>
      </c>
      <c r="X19" s="16" t="s">
        <v>974</v>
      </c>
      <c r="Y19" s="19">
        <v>0.23</v>
      </c>
      <c r="Z19" s="21">
        <v>0.3</v>
      </c>
      <c r="AA19" s="20">
        <v>0.17</v>
      </c>
      <c r="AB19" s="20">
        <v>0.24</v>
      </c>
      <c r="AC19" s="12"/>
    </row>
    <row r="20" spans="1:29" x14ac:dyDescent="0.35">
      <c r="A20" s="9"/>
      <c r="B20" s="13"/>
      <c r="C20" s="15" t="s">
        <v>1241</v>
      </c>
      <c r="D20" s="15"/>
      <c r="E20" s="17"/>
      <c r="F20" s="17"/>
      <c r="G20" s="17"/>
      <c r="H20" s="17"/>
      <c r="I20" s="17" t="s">
        <v>972</v>
      </c>
      <c r="J20" s="17"/>
      <c r="K20" s="17"/>
      <c r="L20" s="17" t="s">
        <v>972</v>
      </c>
      <c r="M20" s="17"/>
      <c r="N20" s="17"/>
      <c r="O20" s="17"/>
      <c r="P20" s="17"/>
      <c r="Q20" s="17"/>
      <c r="R20" s="16"/>
      <c r="S20" s="15" t="s">
        <v>1241</v>
      </c>
      <c r="T20" s="17" t="s">
        <v>1241</v>
      </c>
      <c r="U20" s="17"/>
      <c r="V20" s="17" t="s">
        <v>1241</v>
      </c>
      <c r="W20" s="17" t="s">
        <v>1241</v>
      </c>
      <c r="X20" s="16"/>
      <c r="Y20" s="15"/>
      <c r="Z20" s="17"/>
      <c r="AA20" s="16"/>
      <c r="AB20" s="16"/>
      <c r="AC20" s="12"/>
    </row>
    <row r="21" spans="1:29" x14ac:dyDescent="0.35">
      <c r="A21" s="9"/>
      <c r="B21" s="22" t="s">
        <v>3708</v>
      </c>
      <c r="C21" s="11">
        <v>111</v>
      </c>
      <c r="D21" s="12">
        <v>10</v>
      </c>
      <c r="E21" s="6">
        <v>101</v>
      </c>
      <c r="F21" s="6">
        <v>10</v>
      </c>
      <c r="G21" s="6">
        <v>101</v>
      </c>
      <c r="H21" s="6">
        <v>1</v>
      </c>
      <c r="I21" s="6">
        <v>110</v>
      </c>
      <c r="J21" s="6">
        <v>4</v>
      </c>
      <c r="K21" s="6">
        <v>107</v>
      </c>
      <c r="L21" s="6">
        <v>98</v>
      </c>
      <c r="M21" s="6">
        <v>13</v>
      </c>
      <c r="N21" s="6">
        <v>10</v>
      </c>
      <c r="O21" s="6">
        <v>101</v>
      </c>
      <c r="P21" s="6">
        <v>44</v>
      </c>
      <c r="Q21" s="6">
        <v>67</v>
      </c>
      <c r="R21" s="9">
        <v>5</v>
      </c>
      <c r="S21" s="12">
        <v>29</v>
      </c>
      <c r="T21" s="6">
        <v>56</v>
      </c>
      <c r="U21" s="6">
        <v>12</v>
      </c>
      <c r="V21" s="6">
        <v>78</v>
      </c>
      <c r="W21" s="6">
        <v>111</v>
      </c>
      <c r="X21" s="9" t="s">
        <v>974</v>
      </c>
      <c r="Y21" s="12">
        <v>38</v>
      </c>
      <c r="Z21" s="6">
        <v>62</v>
      </c>
      <c r="AA21" s="9">
        <v>6</v>
      </c>
      <c r="AB21" s="9">
        <v>124</v>
      </c>
      <c r="AC21" s="12"/>
    </row>
    <row r="22" spans="1:29" x14ac:dyDescent="0.35">
      <c r="A22" s="9"/>
      <c r="B22" s="22"/>
      <c r="C22" s="23">
        <v>0.19</v>
      </c>
      <c r="D22" s="24">
        <v>0.19</v>
      </c>
      <c r="E22" s="26">
        <v>0.19</v>
      </c>
      <c r="F22" s="26">
        <v>0.2</v>
      </c>
      <c r="G22" s="26">
        <v>0.19</v>
      </c>
      <c r="H22" s="26">
        <v>0.05</v>
      </c>
      <c r="I22" s="26">
        <v>0.2</v>
      </c>
      <c r="J22" s="26">
        <v>0.2</v>
      </c>
      <c r="K22" s="26">
        <v>0.19</v>
      </c>
      <c r="L22" s="26">
        <v>0.2</v>
      </c>
      <c r="M22" s="26">
        <v>0.16</v>
      </c>
      <c r="N22" s="26">
        <v>0.22</v>
      </c>
      <c r="O22" s="26">
        <v>0.19</v>
      </c>
      <c r="P22" s="26">
        <v>0.25</v>
      </c>
      <c r="Q22" s="26">
        <v>0.17</v>
      </c>
      <c r="R22" s="25">
        <v>0.16</v>
      </c>
      <c r="S22" s="24">
        <v>0.28000000000000003</v>
      </c>
      <c r="T22" s="26">
        <v>0.18</v>
      </c>
      <c r="U22" s="26">
        <v>0.18</v>
      </c>
      <c r="V22" s="26">
        <v>0.22</v>
      </c>
      <c r="W22" s="26">
        <v>0.19</v>
      </c>
      <c r="X22" s="9" t="s">
        <v>974</v>
      </c>
      <c r="Y22" s="24">
        <v>0.18</v>
      </c>
      <c r="Z22" s="26">
        <v>0.19</v>
      </c>
      <c r="AA22" s="25">
        <v>0.32</v>
      </c>
      <c r="AB22" s="25">
        <v>0.21</v>
      </c>
      <c r="AC22" s="12"/>
    </row>
    <row r="23" spans="1:29" x14ac:dyDescent="0.35">
      <c r="A23" s="9"/>
      <c r="B23" s="22"/>
      <c r="C23" s="12" t="s">
        <v>1245</v>
      </c>
      <c r="D23" s="12"/>
      <c r="E23" s="6" t="s">
        <v>1245</v>
      </c>
      <c r="F23" s="6"/>
      <c r="G23" s="6"/>
      <c r="H23" s="6"/>
      <c r="I23" s="6" t="s">
        <v>1245</v>
      </c>
      <c r="J23" s="6"/>
      <c r="K23" s="6" t="s">
        <v>1245</v>
      </c>
      <c r="L23" s="6" t="s">
        <v>1245</v>
      </c>
      <c r="M23" s="6"/>
      <c r="N23" s="6"/>
      <c r="O23" s="6"/>
      <c r="P23" s="6"/>
      <c r="Q23" s="6"/>
      <c r="R23" s="9"/>
      <c r="S23" s="12"/>
      <c r="T23" s="6"/>
      <c r="U23" s="6"/>
      <c r="V23" s="6"/>
      <c r="W23" s="6"/>
      <c r="X23" s="9"/>
      <c r="Y23" s="12"/>
      <c r="Z23" s="6"/>
      <c r="AA23" s="9"/>
      <c r="AB23" s="9"/>
      <c r="AC23" s="12"/>
    </row>
    <row r="24" spans="1:29" ht="29" x14ac:dyDescent="0.35">
      <c r="A24" s="9"/>
      <c r="B24" s="13" t="s">
        <v>3702</v>
      </c>
      <c r="C24" s="14">
        <v>88</v>
      </c>
      <c r="D24" s="15">
        <v>9</v>
      </c>
      <c r="E24" s="17">
        <v>79</v>
      </c>
      <c r="F24" s="17">
        <v>5</v>
      </c>
      <c r="G24" s="17">
        <v>83</v>
      </c>
      <c r="H24" s="17">
        <v>2</v>
      </c>
      <c r="I24" s="17">
        <v>87</v>
      </c>
      <c r="J24" s="17">
        <v>4</v>
      </c>
      <c r="K24" s="17">
        <v>84</v>
      </c>
      <c r="L24" s="17">
        <v>75</v>
      </c>
      <c r="M24" s="17">
        <v>13</v>
      </c>
      <c r="N24" s="17">
        <v>5</v>
      </c>
      <c r="O24" s="17">
        <v>83</v>
      </c>
      <c r="P24" s="17">
        <v>21</v>
      </c>
      <c r="Q24" s="17">
        <v>67</v>
      </c>
      <c r="R24" s="16">
        <v>7</v>
      </c>
      <c r="S24" s="15">
        <v>17</v>
      </c>
      <c r="T24" s="17">
        <v>46</v>
      </c>
      <c r="U24" s="17">
        <v>5</v>
      </c>
      <c r="V24" s="17">
        <v>58</v>
      </c>
      <c r="W24" s="17">
        <v>88</v>
      </c>
      <c r="X24" s="16" t="s">
        <v>974</v>
      </c>
      <c r="Y24" s="15">
        <v>29</v>
      </c>
      <c r="Z24" s="17">
        <v>57</v>
      </c>
      <c r="AA24" s="16">
        <v>1</v>
      </c>
      <c r="AB24" s="16">
        <v>92</v>
      </c>
      <c r="AC24" s="12"/>
    </row>
    <row r="25" spans="1:29" x14ac:dyDescent="0.35">
      <c r="A25" s="9"/>
      <c r="B25" s="13"/>
      <c r="C25" s="18">
        <v>0.15</v>
      </c>
      <c r="D25" s="19">
        <v>0.19</v>
      </c>
      <c r="E25" s="21">
        <v>0.15</v>
      </c>
      <c r="F25" s="21">
        <v>0.11</v>
      </c>
      <c r="G25" s="21">
        <v>0.16</v>
      </c>
      <c r="H25" s="21">
        <v>0.08</v>
      </c>
      <c r="I25" s="21">
        <v>0.16</v>
      </c>
      <c r="J25" s="21">
        <v>0.2</v>
      </c>
      <c r="K25" s="21">
        <v>0.15</v>
      </c>
      <c r="L25" s="21">
        <v>0.15</v>
      </c>
      <c r="M25" s="21">
        <v>0.16</v>
      </c>
      <c r="N25" s="21">
        <v>0.11</v>
      </c>
      <c r="O25" s="21">
        <v>0.16</v>
      </c>
      <c r="P25" s="21">
        <v>0.12</v>
      </c>
      <c r="Q25" s="21">
        <v>0.17</v>
      </c>
      <c r="R25" s="20">
        <v>0.2</v>
      </c>
      <c r="S25" s="19">
        <v>0.16</v>
      </c>
      <c r="T25" s="21">
        <v>0.15</v>
      </c>
      <c r="U25" s="21">
        <v>0.08</v>
      </c>
      <c r="V25" s="21">
        <v>0.16</v>
      </c>
      <c r="W25" s="21">
        <v>0.15</v>
      </c>
      <c r="X25" s="16" t="s">
        <v>974</v>
      </c>
      <c r="Y25" s="19">
        <v>0.14000000000000001</v>
      </c>
      <c r="Z25" s="21">
        <v>0.18</v>
      </c>
      <c r="AA25" s="20">
        <v>0.08</v>
      </c>
      <c r="AB25" s="20">
        <v>0.15</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ht="58" x14ac:dyDescent="0.35">
      <c r="A27" s="9"/>
      <c r="B27" s="22" t="s">
        <v>3760</v>
      </c>
      <c r="C27" s="11">
        <v>75</v>
      </c>
      <c r="D27" s="12">
        <v>4</v>
      </c>
      <c r="E27" s="6">
        <v>71</v>
      </c>
      <c r="F27" s="6">
        <v>7</v>
      </c>
      <c r="G27" s="6">
        <v>67</v>
      </c>
      <c r="H27" s="6">
        <v>4</v>
      </c>
      <c r="I27" s="6">
        <v>70</v>
      </c>
      <c r="J27" s="6">
        <v>2</v>
      </c>
      <c r="K27" s="6">
        <v>73</v>
      </c>
      <c r="L27" s="6">
        <v>70</v>
      </c>
      <c r="M27" s="6">
        <v>5</v>
      </c>
      <c r="N27" s="6">
        <v>9</v>
      </c>
      <c r="O27" s="6">
        <v>66</v>
      </c>
      <c r="P27" s="6">
        <v>31</v>
      </c>
      <c r="Q27" s="6">
        <v>43</v>
      </c>
      <c r="R27" s="9">
        <v>2</v>
      </c>
      <c r="S27" s="12">
        <v>12</v>
      </c>
      <c r="T27" s="6">
        <v>40</v>
      </c>
      <c r="U27" s="6">
        <v>5</v>
      </c>
      <c r="V27" s="6">
        <v>49</v>
      </c>
      <c r="W27" s="6">
        <v>75</v>
      </c>
      <c r="X27" s="9" t="s">
        <v>974</v>
      </c>
      <c r="Y27" s="12">
        <v>24</v>
      </c>
      <c r="Z27" s="6">
        <v>49</v>
      </c>
      <c r="AA27" s="9">
        <v>1</v>
      </c>
      <c r="AB27" s="9">
        <v>68</v>
      </c>
      <c r="AC27" s="12"/>
    </row>
    <row r="28" spans="1:29" x14ac:dyDescent="0.35">
      <c r="A28" s="9"/>
      <c r="B28" s="22"/>
      <c r="C28" s="23">
        <v>0.13</v>
      </c>
      <c r="D28" s="24">
        <v>7.0000000000000007E-2</v>
      </c>
      <c r="E28" s="26">
        <v>0.14000000000000001</v>
      </c>
      <c r="F28" s="26">
        <v>0.15</v>
      </c>
      <c r="G28" s="26">
        <v>0.13</v>
      </c>
      <c r="H28" s="26">
        <v>0.19</v>
      </c>
      <c r="I28" s="26">
        <v>0.13</v>
      </c>
      <c r="J28" s="26">
        <v>0.1</v>
      </c>
      <c r="K28" s="26">
        <v>0.13</v>
      </c>
      <c r="L28" s="26">
        <v>0.14000000000000001</v>
      </c>
      <c r="M28" s="26">
        <v>0.06</v>
      </c>
      <c r="N28" s="26">
        <v>0.19</v>
      </c>
      <c r="O28" s="26">
        <v>0.12</v>
      </c>
      <c r="P28" s="26">
        <v>0.17</v>
      </c>
      <c r="Q28" s="26">
        <v>0.11</v>
      </c>
      <c r="R28" s="25">
        <v>7.0000000000000007E-2</v>
      </c>
      <c r="S28" s="24">
        <v>0.11</v>
      </c>
      <c r="T28" s="26">
        <v>0.13</v>
      </c>
      <c r="U28" s="26">
        <v>7.0000000000000007E-2</v>
      </c>
      <c r="V28" s="26">
        <v>0.14000000000000001</v>
      </c>
      <c r="W28" s="26">
        <v>0.13</v>
      </c>
      <c r="X28" s="9" t="s">
        <v>974</v>
      </c>
      <c r="Y28" s="24">
        <v>0.11</v>
      </c>
      <c r="Z28" s="26">
        <v>0.15</v>
      </c>
      <c r="AA28" s="25">
        <v>0.08</v>
      </c>
      <c r="AB28" s="25">
        <v>0.11</v>
      </c>
      <c r="AC28" s="12"/>
    </row>
    <row r="29" spans="1:29" x14ac:dyDescent="0.35">
      <c r="A29" s="9"/>
      <c r="B29" s="22"/>
      <c r="C29" s="12" t="s">
        <v>1245</v>
      </c>
      <c r="D29" s="12"/>
      <c r="E29" s="6" t="s">
        <v>1245</v>
      </c>
      <c r="F29" s="6"/>
      <c r="G29" s="6"/>
      <c r="H29" s="6"/>
      <c r="I29" s="6"/>
      <c r="J29" s="6"/>
      <c r="K29" s="6" t="s">
        <v>1245</v>
      </c>
      <c r="L29" s="6" t="s">
        <v>3641</v>
      </c>
      <c r="M29" s="6"/>
      <c r="N29" s="6"/>
      <c r="O29" s="6"/>
      <c r="P29" s="6"/>
      <c r="Q29" s="6"/>
      <c r="R29" s="9"/>
      <c r="S29" s="12"/>
      <c r="T29" s="6"/>
      <c r="U29" s="6"/>
      <c r="V29" s="6"/>
      <c r="W29" s="6"/>
      <c r="X29" s="9"/>
      <c r="Y29" s="12"/>
      <c r="Z29" s="6"/>
      <c r="AA29" s="9"/>
      <c r="AB29" s="9"/>
      <c r="AC29" s="12"/>
    </row>
    <row r="30" spans="1:29" ht="72.5" x14ac:dyDescent="0.35">
      <c r="A30" s="9"/>
      <c r="B30" s="13" t="s">
        <v>3706</v>
      </c>
      <c r="C30" s="14">
        <v>65</v>
      </c>
      <c r="D30" s="15">
        <v>4</v>
      </c>
      <c r="E30" s="17">
        <v>62</v>
      </c>
      <c r="F30" s="17">
        <v>9</v>
      </c>
      <c r="G30" s="17">
        <v>57</v>
      </c>
      <c r="H30" s="17">
        <v>5</v>
      </c>
      <c r="I30" s="17">
        <v>61</v>
      </c>
      <c r="J30" s="17">
        <v>2</v>
      </c>
      <c r="K30" s="17">
        <v>63</v>
      </c>
      <c r="L30" s="17">
        <v>54</v>
      </c>
      <c r="M30" s="17">
        <v>11</v>
      </c>
      <c r="N30" s="17">
        <v>3</v>
      </c>
      <c r="O30" s="17">
        <v>62</v>
      </c>
      <c r="P30" s="17">
        <v>21</v>
      </c>
      <c r="Q30" s="17">
        <v>44</v>
      </c>
      <c r="R30" s="16">
        <v>6</v>
      </c>
      <c r="S30" s="15">
        <v>12</v>
      </c>
      <c r="T30" s="17">
        <v>46</v>
      </c>
      <c r="U30" s="17">
        <v>8</v>
      </c>
      <c r="V30" s="17">
        <v>40</v>
      </c>
      <c r="W30" s="17">
        <v>65</v>
      </c>
      <c r="X30" s="16" t="s">
        <v>974</v>
      </c>
      <c r="Y30" s="15">
        <v>20</v>
      </c>
      <c r="Z30" s="17">
        <v>42</v>
      </c>
      <c r="AA30" s="16">
        <v>2</v>
      </c>
      <c r="AB30" s="16">
        <v>68</v>
      </c>
      <c r="AC30" s="12"/>
    </row>
    <row r="31" spans="1:29" x14ac:dyDescent="0.35">
      <c r="A31" s="9"/>
      <c r="B31" s="13"/>
      <c r="C31" s="18">
        <v>0.11</v>
      </c>
      <c r="D31" s="19">
        <v>7.0000000000000007E-2</v>
      </c>
      <c r="E31" s="21">
        <v>0.12</v>
      </c>
      <c r="F31" s="21">
        <v>0.17</v>
      </c>
      <c r="G31" s="21">
        <v>0.11</v>
      </c>
      <c r="H31" s="21">
        <v>0.21</v>
      </c>
      <c r="I31" s="21">
        <v>0.11</v>
      </c>
      <c r="J31" s="21">
        <v>0.11</v>
      </c>
      <c r="K31" s="21">
        <v>0.11</v>
      </c>
      <c r="L31" s="21">
        <v>0.11</v>
      </c>
      <c r="M31" s="21">
        <v>0.14000000000000001</v>
      </c>
      <c r="N31" s="21">
        <v>7.0000000000000007E-2</v>
      </c>
      <c r="O31" s="21">
        <v>0.12</v>
      </c>
      <c r="P31" s="21">
        <v>0.12</v>
      </c>
      <c r="Q31" s="21">
        <v>0.11</v>
      </c>
      <c r="R31" s="20">
        <v>0.19</v>
      </c>
      <c r="S31" s="19">
        <v>0.11</v>
      </c>
      <c r="T31" s="21">
        <v>0.14000000000000001</v>
      </c>
      <c r="U31" s="21">
        <v>0.13</v>
      </c>
      <c r="V31" s="21">
        <v>0.11</v>
      </c>
      <c r="W31" s="21">
        <v>0.11</v>
      </c>
      <c r="X31" s="16" t="s">
        <v>974</v>
      </c>
      <c r="Y31" s="19">
        <v>0.1</v>
      </c>
      <c r="Z31" s="21">
        <v>0.13</v>
      </c>
      <c r="AA31" s="20">
        <v>0.1</v>
      </c>
      <c r="AB31" s="20">
        <v>0.11</v>
      </c>
      <c r="AC31" s="12"/>
    </row>
    <row r="32" spans="1:29" x14ac:dyDescent="0.35">
      <c r="A32" s="9"/>
      <c r="B32" s="13"/>
      <c r="C32" s="14"/>
      <c r="D32" s="15"/>
      <c r="E32" s="17"/>
      <c r="F32" s="17"/>
      <c r="G32" s="17"/>
      <c r="H32" s="17"/>
      <c r="I32" s="17"/>
      <c r="J32" s="17"/>
      <c r="K32" s="17"/>
      <c r="L32" s="17"/>
      <c r="M32" s="17"/>
      <c r="N32" s="17"/>
      <c r="O32" s="17"/>
      <c r="P32" s="17"/>
      <c r="Q32" s="17"/>
      <c r="R32" s="16"/>
      <c r="S32" s="15"/>
      <c r="T32" s="17" t="s">
        <v>2452</v>
      </c>
      <c r="U32" s="17"/>
      <c r="V32" s="17"/>
      <c r="W32" s="17"/>
      <c r="X32" s="16"/>
      <c r="Y32" s="15"/>
      <c r="Z32" s="17"/>
      <c r="AA32" s="16"/>
      <c r="AB32" s="16"/>
      <c r="AC32" s="12"/>
    </row>
    <row r="33" spans="1:29" ht="43.5" x14ac:dyDescent="0.35">
      <c r="A33" s="9"/>
      <c r="B33" s="22" t="s">
        <v>3610</v>
      </c>
      <c r="C33" s="11">
        <v>51</v>
      </c>
      <c r="D33" s="12">
        <v>8</v>
      </c>
      <c r="E33" s="6">
        <v>42</v>
      </c>
      <c r="F33" s="6">
        <v>5</v>
      </c>
      <c r="G33" s="6">
        <v>46</v>
      </c>
      <c r="H33" s="6">
        <v>3</v>
      </c>
      <c r="I33" s="6">
        <v>48</v>
      </c>
      <c r="J33" s="6">
        <v>2</v>
      </c>
      <c r="K33" s="6">
        <v>49</v>
      </c>
      <c r="L33" s="6">
        <v>41</v>
      </c>
      <c r="M33" s="6">
        <v>10</v>
      </c>
      <c r="N33" s="6">
        <v>6</v>
      </c>
      <c r="O33" s="6">
        <v>45</v>
      </c>
      <c r="P33" s="6">
        <v>17</v>
      </c>
      <c r="Q33" s="6">
        <v>34</v>
      </c>
      <c r="R33" s="9">
        <v>2</v>
      </c>
      <c r="S33" s="12">
        <v>3</v>
      </c>
      <c r="T33" s="6">
        <v>36</v>
      </c>
      <c r="U33" s="6">
        <v>8</v>
      </c>
      <c r="V33" s="6">
        <v>29</v>
      </c>
      <c r="W33" s="6">
        <v>51</v>
      </c>
      <c r="X33" s="9" t="s">
        <v>974</v>
      </c>
      <c r="Y33" s="12">
        <v>16</v>
      </c>
      <c r="Z33" s="6">
        <v>33</v>
      </c>
      <c r="AA33" s="9">
        <v>2</v>
      </c>
      <c r="AB33" s="9">
        <v>50</v>
      </c>
      <c r="AC33" s="12"/>
    </row>
    <row r="34" spans="1:29" x14ac:dyDescent="0.35">
      <c r="A34" s="9"/>
      <c r="B34" s="22"/>
      <c r="C34" s="23">
        <v>0.09</v>
      </c>
      <c r="D34" s="24">
        <v>0.17</v>
      </c>
      <c r="E34" s="26">
        <v>0.08</v>
      </c>
      <c r="F34" s="26">
        <v>0.1</v>
      </c>
      <c r="G34" s="26">
        <v>0.09</v>
      </c>
      <c r="H34" s="26">
        <v>0.13</v>
      </c>
      <c r="I34" s="26">
        <v>0.09</v>
      </c>
      <c r="J34" s="26">
        <v>0.08</v>
      </c>
      <c r="K34" s="26">
        <v>0.09</v>
      </c>
      <c r="L34" s="26">
        <v>0.08</v>
      </c>
      <c r="M34" s="26">
        <v>0.12</v>
      </c>
      <c r="N34" s="26">
        <v>0.13</v>
      </c>
      <c r="O34" s="26">
        <v>0.08</v>
      </c>
      <c r="P34" s="26">
        <v>0.09</v>
      </c>
      <c r="Q34" s="26">
        <v>0.09</v>
      </c>
      <c r="R34" s="25">
        <v>7.0000000000000007E-2</v>
      </c>
      <c r="S34" s="24">
        <v>0.03</v>
      </c>
      <c r="T34" s="26">
        <v>0.11</v>
      </c>
      <c r="U34" s="26">
        <v>0.12</v>
      </c>
      <c r="V34" s="26">
        <v>0.08</v>
      </c>
      <c r="W34" s="26">
        <v>0.09</v>
      </c>
      <c r="X34" s="9" t="s">
        <v>974</v>
      </c>
      <c r="Y34" s="24">
        <v>0.08</v>
      </c>
      <c r="Z34" s="26">
        <v>0.1</v>
      </c>
      <c r="AA34" s="25">
        <v>0.1</v>
      </c>
      <c r="AB34" s="25">
        <v>0.08</v>
      </c>
      <c r="AC34" s="12"/>
    </row>
    <row r="35" spans="1:29" x14ac:dyDescent="0.35">
      <c r="A35" s="9"/>
      <c r="B35" s="22"/>
      <c r="C35" s="11"/>
      <c r="D35" s="12" t="s">
        <v>2651</v>
      </c>
      <c r="E35" s="6"/>
      <c r="F35" s="6"/>
      <c r="G35" s="6"/>
      <c r="H35" s="6"/>
      <c r="I35" s="6"/>
      <c r="J35" s="6"/>
      <c r="K35" s="6"/>
      <c r="L35" s="6"/>
      <c r="M35" s="6"/>
      <c r="N35" s="6"/>
      <c r="O35" s="6"/>
      <c r="P35" s="6"/>
      <c r="Q35" s="6"/>
      <c r="R35" s="9"/>
      <c r="S35" s="12"/>
      <c r="T35" s="6" t="s">
        <v>1194</v>
      </c>
      <c r="U35" s="6"/>
      <c r="V35" s="6"/>
      <c r="W35" s="6"/>
      <c r="X35" s="9"/>
      <c r="Y35" s="12"/>
      <c r="Z35" s="6"/>
      <c r="AA35" s="9"/>
      <c r="AB35" s="9"/>
      <c r="AC35" s="12"/>
    </row>
    <row r="36" spans="1:29" ht="29" x14ac:dyDescent="0.35">
      <c r="A36" s="9"/>
      <c r="B36" s="13" t="s">
        <v>3705</v>
      </c>
      <c r="C36" s="14">
        <v>49</v>
      </c>
      <c r="D36" s="15">
        <v>2</v>
      </c>
      <c r="E36" s="17">
        <v>47</v>
      </c>
      <c r="F36" s="17">
        <v>3</v>
      </c>
      <c r="G36" s="17">
        <v>47</v>
      </c>
      <c r="H36" s="17">
        <v>1</v>
      </c>
      <c r="I36" s="17">
        <v>48</v>
      </c>
      <c r="J36" s="17">
        <v>2</v>
      </c>
      <c r="K36" s="17">
        <v>48</v>
      </c>
      <c r="L36" s="17">
        <v>44</v>
      </c>
      <c r="M36" s="17">
        <v>6</v>
      </c>
      <c r="N36" s="17">
        <v>7</v>
      </c>
      <c r="O36" s="17">
        <v>43</v>
      </c>
      <c r="P36" s="17">
        <v>12</v>
      </c>
      <c r="Q36" s="17">
        <v>37</v>
      </c>
      <c r="R36" s="16">
        <v>3</v>
      </c>
      <c r="S36" s="15">
        <v>5</v>
      </c>
      <c r="T36" s="17">
        <v>35</v>
      </c>
      <c r="U36" s="17">
        <v>3</v>
      </c>
      <c r="V36" s="17">
        <v>34</v>
      </c>
      <c r="W36" s="17">
        <v>49</v>
      </c>
      <c r="X36" s="16" t="s">
        <v>974</v>
      </c>
      <c r="Y36" s="15">
        <v>11</v>
      </c>
      <c r="Z36" s="17">
        <v>35</v>
      </c>
      <c r="AA36" s="16">
        <v>1</v>
      </c>
      <c r="AB36" s="16">
        <v>53</v>
      </c>
      <c r="AC36" s="12"/>
    </row>
    <row r="37" spans="1:29" x14ac:dyDescent="0.35">
      <c r="A37" s="9"/>
      <c r="B37" s="13"/>
      <c r="C37" s="18">
        <v>0.09</v>
      </c>
      <c r="D37" s="19">
        <v>0.04</v>
      </c>
      <c r="E37" s="21">
        <v>0.09</v>
      </c>
      <c r="F37" s="21">
        <v>0.05</v>
      </c>
      <c r="G37" s="21">
        <v>0.09</v>
      </c>
      <c r="H37" s="21">
        <v>0.05</v>
      </c>
      <c r="I37" s="21">
        <v>0.09</v>
      </c>
      <c r="J37" s="21">
        <v>0.08</v>
      </c>
      <c r="K37" s="21">
        <v>0.09</v>
      </c>
      <c r="L37" s="21">
        <v>0.09</v>
      </c>
      <c r="M37" s="21">
        <v>7.0000000000000007E-2</v>
      </c>
      <c r="N37" s="21">
        <v>0.14000000000000001</v>
      </c>
      <c r="O37" s="21">
        <v>0.08</v>
      </c>
      <c r="P37" s="21">
        <v>7.0000000000000007E-2</v>
      </c>
      <c r="Q37" s="21">
        <v>0.09</v>
      </c>
      <c r="R37" s="20">
        <v>0.1</v>
      </c>
      <c r="S37" s="19">
        <v>0.04</v>
      </c>
      <c r="T37" s="21">
        <v>0.11</v>
      </c>
      <c r="U37" s="21">
        <v>0.05</v>
      </c>
      <c r="V37" s="21">
        <v>0.09</v>
      </c>
      <c r="W37" s="21">
        <v>0.09</v>
      </c>
      <c r="X37" s="16" t="s">
        <v>974</v>
      </c>
      <c r="Y37" s="19">
        <v>0.05</v>
      </c>
      <c r="Z37" s="21">
        <v>0.11</v>
      </c>
      <c r="AA37" s="20">
        <v>0.06</v>
      </c>
      <c r="AB37" s="20">
        <v>0.09</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ht="58" x14ac:dyDescent="0.35">
      <c r="A39" s="9"/>
      <c r="B39" s="22" t="s">
        <v>3710</v>
      </c>
      <c r="C39" s="11">
        <v>36</v>
      </c>
      <c r="D39" s="12">
        <v>3</v>
      </c>
      <c r="E39" s="6">
        <v>33</v>
      </c>
      <c r="F39" s="6">
        <v>3</v>
      </c>
      <c r="G39" s="6">
        <v>33</v>
      </c>
      <c r="H39" s="6">
        <v>3</v>
      </c>
      <c r="I39" s="6">
        <v>32</v>
      </c>
      <c r="J39" s="6">
        <v>1</v>
      </c>
      <c r="K39" s="6">
        <v>34</v>
      </c>
      <c r="L39" s="6">
        <v>30</v>
      </c>
      <c r="M39" s="6">
        <v>6</v>
      </c>
      <c r="N39" s="6">
        <v>7</v>
      </c>
      <c r="O39" s="6">
        <v>29</v>
      </c>
      <c r="P39" s="6">
        <v>6</v>
      </c>
      <c r="Q39" s="6">
        <v>29</v>
      </c>
      <c r="R39" s="9">
        <v>2</v>
      </c>
      <c r="S39" s="12">
        <v>10</v>
      </c>
      <c r="T39" s="6">
        <v>17</v>
      </c>
      <c r="U39" s="6">
        <v>7</v>
      </c>
      <c r="V39" s="6">
        <v>22</v>
      </c>
      <c r="W39" s="6">
        <v>36</v>
      </c>
      <c r="X39" s="9" t="s">
        <v>974</v>
      </c>
      <c r="Y39" s="12">
        <v>9</v>
      </c>
      <c r="Z39" s="6">
        <v>25</v>
      </c>
      <c r="AA39" s="9">
        <v>2</v>
      </c>
      <c r="AB39" s="9">
        <v>39</v>
      </c>
      <c r="AC39" s="12"/>
    </row>
    <row r="40" spans="1:29" x14ac:dyDescent="0.35">
      <c r="A40" s="9"/>
      <c r="B40" s="22"/>
      <c r="C40" s="23">
        <v>0.06</v>
      </c>
      <c r="D40" s="24">
        <v>0.06</v>
      </c>
      <c r="E40" s="26">
        <v>0.06</v>
      </c>
      <c r="F40" s="26">
        <v>0.06</v>
      </c>
      <c r="G40" s="26">
        <v>0.06</v>
      </c>
      <c r="H40" s="26">
        <v>0.15</v>
      </c>
      <c r="I40" s="26">
        <v>0.06</v>
      </c>
      <c r="J40" s="26">
        <v>7.0000000000000007E-2</v>
      </c>
      <c r="K40" s="26">
        <v>0.06</v>
      </c>
      <c r="L40" s="26">
        <v>0.06</v>
      </c>
      <c r="M40" s="26">
        <v>7.0000000000000007E-2</v>
      </c>
      <c r="N40" s="26">
        <v>0.15</v>
      </c>
      <c r="O40" s="26">
        <v>0.05</v>
      </c>
      <c r="P40" s="26">
        <v>0.04</v>
      </c>
      <c r="Q40" s="26">
        <v>7.0000000000000007E-2</v>
      </c>
      <c r="R40" s="25">
        <v>0.06</v>
      </c>
      <c r="S40" s="24">
        <v>0.09</v>
      </c>
      <c r="T40" s="26">
        <v>0.05</v>
      </c>
      <c r="U40" s="26">
        <v>0.1</v>
      </c>
      <c r="V40" s="26">
        <v>0.06</v>
      </c>
      <c r="W40" s="26">
        <v>0.06</v>
      </c>
      <c r="X40" s="9" t="s">
        <v>974</v>
      </c>
      <c r="Y40" s="24">
        <v>0.04</v>
      </c>
      <c r="Z40" s="26">
        <v>0.08</v>
      </c>
      <c r="AA40" s="25">
        <v>0.09</v>
      </c>
      <c r="AB40" s="25">
        <v>0.06</v>
      </c>
      <c r="AC40" s="12"/>
    </row>
    <row r="41" spans="1:29" x14ac:dyDescent="0.35">
      <c r="A41" s="9"/>
      <c r="B41" s="22"/>
      <c r="C41" s="12" t="s">
        <v>978</v>
      </c>
      <c r="D41" s="12"/>
      <c r="E41" s="6"/>
      <c r="F41" s="6"/>
      <c r="G41" s="6"/>
      <c r="H41" s="6"/>
      <c r="I41" s="6"/>
      <c r="J41" s="6"/>
      <c r="K41" s="6" t="s">
        <v>978</v>
      </c>
      <c r="L41" s="6"/>
      <c r="M41" s="6"/>
      <c r="N41" s="6"/>
      <c r="O41" s="6"/>
      <c r="P41" s="6"/>
      <c r="Q41" s="6" t="s">
        <v>1660</v>
      </c>
      <c r="R41" s="9"/>
      <c r="S41" s="12"/>
      <c r="T41" s="6"/>
      <c r="U41" s="6"/>
      <c r="V41" s="6"/>
      <c r="W41" s="6"/>
      <c r="X41" s="9"/>
      <c r="Y41" s="12"/>
      <c r="Z41" s="6"/>
      <c r="AA41" s="9"/>
      <c r="AB41" s="9"/>
      <c r="AC41" s="12"/>
    </row>
    <row r="42" spans="1:29" x14ac:dyDescent="0.35">
      <c r="A42" s="9"/>
      <c r="B42" s="13" t="s">
        <v>3713</v>
      </c>
      <c r="C42" s="14">
        <v>32</v>
      </c>
      <c r="D42" s="15" t="s">
        <v>975</v>
      </c>
      <c r="E42" s="17">
        <v>31</v>
      </c>
      <c r="F42" s="17">
        <v>4</v>
      </c>
      <c r="G42" s="17">
        <v>27</v>
      </c>
      <c r="H42" s="17">
        <v>4</v>
      </c>
      <c r="I42" s="17">
        <v>27</v>
      </c>
      <c r="J42" s="17">
        <v>1</v>
      </c>
      <c r="K42" s="17">
        <v>31</v>
      </c>
      <c r="L42" s="17">
        <v>26</v>
      </c>
      <c r="M42" s="17">
        <v>5</v>
      </c>
      <c r="N42" s="17">
        <v>2</v>
      </c>
      <c r="O42" s="17">
        <v>30</v>
      </c>
      <c r="P42" s="17">
        <v>9</v>
      </c>
      <c r="Q42" s="17">
        <v>23</v>
      </c>
      <c r="R42" s="16">
        <v>2</v>
      </c>
      <c r="S42" s="15">
        <v>7</v>
      </c>
      <c r="T42" s="17">
        <v>19</v>
      </c>
      <c r="U42" s="17">
        <v>5</v>
      </c>
      <c r="V42" s="17">
        <v>24</v>
      </c>
      <c r="W42" s="17">
        <v>32</v>
      </c>
      <c r="X42" s="16" t="s">
        <v>974</v>
      </c>
      <c r="Y42" s="15">
        <v>4</v>
      </c>
      <c r="Z42" s="17">
        <v>27</v>
      </c>
      <c r="AA42" s="16" t="s">
        <v>975</v>
      </c>
      <c r="AB42" s="16">
        <v>27</v>
      </c>
      <c r="AC42" s="12"/>
    </row>
    <row r="43" spans="1:29" x14ac:dyDescent="0.35">
      <c r="A43" s="9"/>
      <c r="B43" s="13"/>
      <c r="C43" s="18">
        <v>0.06</v>
      </c>
      <c r="D43" s="19">
        <v>0.01</v>
      </c>
      <c r="E43" s="21">
        <v>0.06</v>
      </c>
      <c r="F43" s="21">
        <v>0.09</v>
      </c>
      <c r="G43" s="21">
        <v>0.05</v>
      </c>
      <c r="H43" s="21">
        <v>0.19</v>
      </c>
      <c r="I43" s="21">
        <v>0.05</v>
      </c>
      <c r="J43" s="21">
        <v>0.04</v>
      </c>
      <c r="K43" s="21">
        <v>0.06</v>
      </c>
      <c r="L43" s="21">
        <v>0.05</v>
      </c>
      <c r="M43" s="21">
        <v>7.0000000000000007E-2</v>
      </c>
      <c r="N43" s="21">
        <v>0.04</v>
      </c>
      <c r="O43" s="21">
        <v>0.06</v>
      </c>
      <c r="P43" s="21">
        <v>0.05</v>
      </c>
      <c r="Q43" s="21">
        <v>0.06</v>
      </c>
      <c r="R43" s="20">
        <v>7.0000000000000007E-2</v>
      </c>
      <c r="S43" s="19">
        <v>0.06</v>
      </c>
      <c r="T43" s="21">
        <v>0.06</v>
      </c>
      <c r="U43" s="21">
        <v>7.0000000000000007E-2</v>
      </c>
      <c r="V43" s="21">
        <v>7.0000000000000007E-2</v>
      </c>
      <c r="W43" s="21">
        <v>0.06</v>
      </c>
      <c r="X43" s="16" t="s">
        <v>974</v>
      </c>
      <c r="Y43" s="19">
        <v>0.02</v>
      </c>
      <c r="Z43" s="21">
        <v>0.08</v>
      </c>
      <c r="AA43" s="20">
        <v>0.02</v>
      </c>
      <c r="AB43" s="20">
        <v>0.04</v>
      </c>
      <c r="AC43" s="12"/>
    </row>
    <row r="44" spans="1:29" x14ac:dyDescent="0.35">
      <c r="A44" s="9"/>
      <c r="B44" s="13"/>
      <c r="C44" s="15" t="s">
        <v>3765</v>
      </c>
      <c r="D44" s="15"/>
      <c r="E44" s="17" t="s">
        <v>1243</v>
      </c>
      <c r="F44" s="17"/>
      <c r="G44" s="17"/>
      <c r="H44" s="17"/>
      <c r="I44" s="17"/>
      <c r="J44" s="17"/>
      <c r="K44" s="17"/>
      <c r="L44" s="17"/>
      <c r="M44" s="17"/>
      <c r="N44" s="17"/>
      <c r="O44" s="17"/>
      <c r="P44" s="17"/>
      <c r="Q44" s="17"/>
      <c r="R44" s="16"/>
      <c r="S44" s="15"/>
      <c r="T44" s="17"/>
      <c r="U44" s="17"/>
      <c r="V44" s="17"/>
      <c r="W44" s="17"/>
      <c r="X44" s="16"/>
      <c r="Y44" s="15"/>
      <c r="Z44" s="17" t="s">
        <v>1417</v>
      </c>
      <c r="AA44" s="16"/>
      <c r="AB44" s="16"/>
      <c r="AC44" s="12"/>
    </row>
    <row r="45" spans="1:29" x14ac:dyDescent="0.35">
      <c r="A45" s="9"/>
      <c r="B45" s="22" t="s">
        <v>3712</v>
      </c>
      <c r="C45" s="11">
        <v>18</v>
      </c>
      <c r="D45" s="12">
        <v>1</v>
      </c>
      <c r="E45" s="6">
        <v>17</v>
      </c>
      <c r="F45" s="6" t="s">
        <v>975</v>
      </c>
      <c r="G45" s="6">
        <v>17</v>
      </c>
      <c r="H45" s="6" t="s">
        <v>974</v>
      </c>
      <c r="I45" s="6">
        <v>18</v>
      </c>
      <c r="J45" s="6" t="s">
        <v>975</v>
      </c>
      <c r="K45" s="6">
        <v>17</v>
      </c>
      <c r="L45" s="6">
        <v>7</v>
      </c>
      <c r="M45" s="6">
        <v>11</v>
      </c>
      <c r="N45" s="6">
        <v>9</v>
      </c>
      <c r="O45" s="6">
        <v>9</v>
      </c>
      <c r="P45" s="6">
        <v>11</v>
      </c>
      <c r="Q45" s="6">
        <v>6</v>
      </c>
      <c r="R45" s="9">
        <v>1</v>
      </c>
      <c r="S45" s="12">
        <v>1</v>
      </c>
      <c r="T45" s="6">
        <v>12</v>
      </c>
      <c r="U45" s="6">
        <v>8</v>
      </c>
      <c r="V45" s="6">
        <v>7</v>
      </c>
      <c r="W45" s="6">
        <v>18</v>
      </c>
      <c r="X45" s="9" t="s">
        <v>974</v>
      </c>
      <c r="Y45" s="12">
        <v>10</v>
      </c>
      <c r="Z45" s="6">
        <v>7</v>
      </c>
      <c r="AA45" s="9" t="s">
        <v>975</v>
      </c>
      <c r="AB45" s="9">
        <v>14</v>
      </c>
      <c r="AC45" s="12"/>
    </row>
    <row r="46" spans="1:29" x14ac:dyDescent="0.35">
      <c r="A46" s="9"/>
      <c r="B46" s="22"/>
      <c r="C46" s="23">
        <v>0.03</v>
      </c>
      <c r="D46" s="24">
        <v>0.02</v>
      </c>
      <c r="E46" s="26">
        <v>0.03</v>
      </c>
      <c r="F46" s="26">
        <v>0.01</v>
      </c>
      <c r="G46" s="26">
        <v>0.03</v>
      </c>
      <c r="H46" s="6" t="s">
        <v>974</v>
      </c>
      <c r="I46" s="26">
        <v>0.03</v>
      </c>
      <c r="J46" s="26">
        <v>0.02</v>
      </c>
      <c r="K46" s="26">
        <v>0.03</v>
      </c>
      <c r="L46" s="26">
        <v>0.01</v>
      </c>
      <c r="M46" s="26">
        <v>0.13</v>
      </c>
      <c r="N46" s="26">
        <v>0.19</v>
      </c>
      <c r="O46" s="26">
        <v>0.02</v>
      </c>
      <c r="P46" s="26">
        <v>0.06</v>
      </c>
      <c r="Q46" s="26">
        <v>0.02</v>
      </c>
      <c r="R46" s="25">
        <v>0.04</v>
      </c>
      <c r="S46" s="24">
        <v>0.01</v>
      </c>
      <c r="T46" s="26">
        <v>0.04</v>
      </c>
      <c r="U46" s="26">
        <v>0.12</v>
      </c>
      <c r="V46" s="26">
        <v>0.02</v>
      </c>
      <c r="W46" s="26">
        <v>0.03</v>
      </c>
      <c r="X46" s="9" t="s">
        <v>974</v>
      </c>
      <c r="Y46" s="24">
        <v>0.05</v>
      </c>
      <c r="Z46" s="26">
        <v>0.02</v>
      </c>
      <c r="AA46" s="25">
        <v>0.02</v>
      </c>
      <c r="AB46" s="25">
        <v>0.02</v>
      </c>
      <c r="AC46" s="12"/>
    </row>
    <row r="47" spans="1:29" ht="29" x14ac:dyDescent="0.35">
      <c r="A47" s="9"/>
      <c r="B47" s="22"/>
      <c r="C47" s="12" t="s">
        <v>3766</v>
      </c>
      <c r="D47" s="12"/>
      <c r="E47" s="6" t="s">
        <v>3221</v>
      </c>
      <c r="F47" s="6"/>
      <c r="G47" s="6" t="s">
        <v>3221</v>
      </c>
      <c r="H47" s="6"/>
      <c r="I47" s="6" t="s">
        <v>3221</v>
      </c>
      <c r="J47" s="6"/>
      <c r="K47" s="6" t="s">
        <v>3221</v>
      </c>
      <c r="L47" s="6"/>
      <c r="M47" s="6" t="s">
        <v>1464</v>
      </c>
      <c r="N47" s="6"/>
      <c r="O47" s="6"/>
      <c r="P47" s="6" t="s">
        <v>3221</v>
      </c>
      <c r="Q47" s="6"/>
      <c r="R47" s="9"/>
      <c r="S47" s="12"/>
      <c r="T47" s="6" t="s">
        <v>1194</v>
      </c>
      <c r="U47" s="6" t="s">
        <v>1522</v>
      </c>
      <c r="V47" s="6"/>
      <c r="W47" s="6" t="s">
        <v>1194</v>
      </c>
      <c r="X47" s="9"/>
      <c r="Y47" s="12"/>
      <c r="Z47" s="6"/>
      <c r="AA47" s="9"/>
      <c r="AB47" s="9"/>
      <c r="AC47" s="12"/>
    </row>
    <row r="48" spans="1:29" x14ac:dyDescent="0.35">
      <c r="A48" s="9"/>
      <c r="B48" s="13" t="s">
        <v>3097</v>
      </c>
      <c r="C48" s="14">
        <v>17</v>
      </c>
      <c r="D48" s="15">
        <v>1</v>
      </c>
      <c r="E48" s="17">
        <v>16</v>
      </c>
      <c r="F48" s="17" t="s">
        <v>974</v>
      </c>
      <c r="G48" s="17">
        <v>17</v>
      </c>
      <c r="H48" s="17" t="s">
        <v>974</v>
      </c>
      <c r="I48" s="17">
        <v>17</v>
      </c>
      <c r="J48" s="17" t="s">
        <v>974</v>
      </c>
      <c r="K48" s="17">
        <v>17</v>
      </c>
      <c r="L48" s="17">
        <v>11</v>
      </c>
      <c r="M48" s="17">
        <v>6</v>
      </c>
      <c r="N48" s="17" t="s">
        <v>974</v>
      </c>
      <c r="O48" s="17">
        <v>17</v>
      </c>
      <c r="P48" s="17">
        <v>9</v>
      </c>
      <c r="Q48" s="17">
        <v>8</v>
      </c>
      <c r="R48" s="16">
        <v>1</v>
      </c>
      <c r="S48" s="15">
        <v>9</v>
      </c>
      <c r="T48" s="17">
        <v>5</v>
      </c>
      <c r="U48" s="17">
        <v>7</v>
      </c>
      <c r="V48" s="17">
        <v>7</v>
      </c>
      <c r="W48" s="17">
        <v>17</v>
      </c>
      <c r="X48" s="16" t="s">
        <v>974</v>
      </c>
      <c r="Y48" s="15">
        <v>1</v>
      </c>
      <c r="Z48" s="17">
        <v>14</v>
      </c>
      <c r="AA48" s="16" t="s">
        <v>974</v>
      </c>
      <c r="AB48" s="16">
        <v>11</v>
      </c>
      <c r="AC48" s="12"/>
    </row>
    <row r="49" spans="1:29" x14ac:dyDescent="0.35">
      <c r="A49" s="9"/>
      <c r="B49" s="13"/>
      <c r="C49" s="18">
        <v>0.03</v>
      </c>
      <c r="D49" s="19">
        <v>0.02</v>
      </c>
      <c r="E49" s="21">
        <v>0.03</v>
      </c>
      <c r="F49" s="17" t="s">
        <v>974</v>
      </c>
      <c r="G49" s="21">
        <v>0.03</v>
      </c>
      <c r="H49" s="17" t="s">
        <v>974</v>
      </c>
      <c r="I49" s="21">
        <v>0.03</v>
      </c>
      <c r="J49" s="17" t="s">
        <v>974</v>
      </c>
      <c r="K49" s="21">
        <v>0.03</v>
      </c>
      <c r="L49" s="21">
        <v>0.02</v>
      </c>
      <c r="M49" s="21">
        <v>7.0000000000000007E-2</v>
      </c>
      <c r="N49" s="17" t="s">
        <v>974</v>
      </c>
      <c r="O49" s="21">
        <v>0.03</v>
      </c>
      <c r="P49" s="21">
        <v>0.05</v>
      </c>
      <c r="Q49" s="21">
        <v>0.02</v>
      </c>
      <c r="R49" s="20">
        <v>0.04</v>
      </c>
      <c r="S49" s="19">
        <v>0.08</v>
      </c>
      <c r="T49" s="21">
        <v>0.02</v>
      </c>
      <c r="U49" s="21">
        <v>0.1</v>
      </c>
      <c r="V49" s="21">
        <v>0.02</v>
      </c>
      <c r="W49" s="21">
        <v>0.03</v>
      </c>
      <c r="X49" s="16" t="s">
        <v>974</v>
      </c>
      <c r="Y49" s="15" t="s">
        <v>975</v>
      </c>
      <c r="Z49" s="21">
        <v>0.04</v>
      </c>
      <c r="AA49" s="16" t="s">
        <v>974</v>
      </c>
      <c r="AB49" s="20">
        <v>0.02</v>
      </c>
      <c r="AC49" s="12"/>
    </row>
    <row r="50" spans="1:29" x14ac:dyDescent="0.35">
      <c r="A50" s="9"/>
      <c r="B50" s="13"/>
      <c r="C50" s="15" t="s">
        <v>3767</v>
      </c>
      <c r="D50" s="15"/>
      <c r="E50" s="17" t="s">
        <v>1245</v>
      </c>
      <c r="F50" s="17"/>
      <c r="G50" s="17" t="s">
        <v>1384</v>
      </c>
      <c r="H50" s="17"/>
      <c r="I50" s="17" t="s">
        <v>1384</v>
      </c>
      <c r="J50" s="17"/>
      <c r="K50" s="17" t="s">
        <v>1384</v>
      </c>
      <c r="L50" s="17"/>
      <c r="M50" s="17" t="s">
        <v>1245</v>
      </c>
      <c r="N50" s="17"/>
      <c r="O50" s="17" t="s">
        <v>1384</v>
      </c>
      <c r="P50" s="17"/>
      <c r="Q50" s="17"/>
      <c r="R50" s="16"/>
      <c r="S50" s="15" t="s">
        <v>1196</v>
      </c>
      <c r="T50" s="17"/>
      <c r="U50" s="17" t="s">
        <v>1196</v>
      </c>
      <c r="V50" s="17"/>
      <c r="W50" s="17" t="s">
        <v>1197</v>
      </c>
      <c r="X50" s="16"/>
      <c r="Y50" s="15"/>
      <c r="Z50" s="17" t="s">
        <v>1313</v>
      </c>
      <c r="AA50" s="16"/>
      <c r="AB50" s="16"/>
      <c r="AC50" s="12"/>
    </row>
    <row r="51" spans="1:29" ht="29" x14ac:dyDescent="0.35">
      <c r="A51" s="9"/>
      <c r="B51" s="22" t="s">
        <v>3462</v>
      </c>
      <c r="C51" s="11">
        <v>178</v>
      </c>
      <c r="D51" s="12">
        <v>10</v>
      </c>
      <c r="E51" s="6">
        <v>169</v>
      </c>
      <c r="F51" s="6">
        <v>14</v>
      </c>
      <c r="G51" s="6">
        <v>164</v>
      </c>
      <c r="H51" s="6">
        <v>7</v>
      </c>
      <c r="I51" s="6">
        <v>171</v>
      </c>
      <c r="J51" s="6">
        <v>8</v>
      </c>
      <c r="K51" s="6">
        <v>170</v>
      </c>
      <c r="L51" s="6">
        <v>157</v>
      </c>
      <c r="M51" s="6">
        <v>21</v>
      </c>
      <c r="N51" s="6">
        <v>4</v>
      </c>
      <c r="O51" s="6">
        <v>174</v>
      </c>
      <c r="P51" s="6">
        <v>46</v>
      </c>
      <c r="Q51" s="6">
        <v>132</v>
      </c>
      <c r="R51" s="9">
        <v>10</v>
      </c>
      <c r="S51" s="12">
        <v>31</v>
      </c>
      <c r="T51" s="6">
        <v>107</v>
      </c>
      <c r="U51" s="6">
        <v>8</v>
      </c>
      <c r="V51" s="6">
        <v>122</v>
      </c>
      <c r="W51" s="6">
        <v>178</v>
      </c>
      <c r="X51" s="9" t="s">
        <v>974</v>
      </c>
      <c r="Y51" s="12">
        <v>70</v>
      </c>
      <c r="Z51" s="6">
        <v>92</v>
      </c>
      <c r="AA51" s="9">
        <v>5</v>
      </c>
      <c r="AB51" s="9">
        <v>193</v>
      </c>
      <c r="AC51" s="12"/>
    </row>
    <row r="52" spans="1:29" x14ac:dyDescent="0.35">
      <c r="A52" s="9"/>
      <c r="B52" s="22"/>
      <c r="C52" s="23">
        <v>0.31</v>
      </c>
      <c r="D52" s="24">
        <v>0.2</v>
      </c>
      <c r="E52" s="26">
        <v>0.32</v>
      </c>
      <c r="F52" s="26">
        <v>0.28999999999999998</v>
      </c>
      <c r="G52" s="26">
        <v>0.31</v>
      </c>
      <c r="H52" s="26">
        <v>0.33</v>
      </c>
      <c r="I52" s="26">
        <v>0.31</v>
      </c>
      <c r="J52" s="26">
        <v>0.4</v>
      </c>
      <c r="K52" s="26">
        <v>0.31</v>
      </c>
      <c r="L52" s="26">
        <v>0.32</v>
      </c>
      <c r="M52" s="26">
        <v>0.25</v>
      </c>
      <c r="N52" s="26">
        <v>0.09</v>
      </c>
      <c r="O52" s="26">
        <v>0.33</v>
      </c>
      <c r="P52" s="26">
        <v>0.26</v>
      </c>
      <c r="Q52" s="26">
        <v>0.33</v>
      </c>
      <c r="R52" s="25">
        <v>0.3</v>
      </c>
      <c r="S52" s="24">
        <v>0.28999999999999998</v>
      </c>
      <c r="T52" s="26">
        <v>0.34</v>
      </c>
      <c r="U52" s="26">
        <v>0.13</v>
      </c>
      <c r="V52" s="26">
        <v>0.33</v>
      </c>
      <c r="W52" s="26">
        <v>0.31</v>
      </c>
      <c r="X52" s="9" t="s">
        <v>974</v>
      </c>
      <c r="Y52" s="24">
        <v>0.33</v>
      </c>
      <c r="Z52" s="26">
        <v>0.28999999999999998</v>
      </c>
      <c r="AA52" s="25">
        <v>0.28000000000000003</v>
      </c>
      <c r="AB52" s="25">
        <v>0.32</v>
      </c>
      <c r="AC52" s="12"/>
    </row>
    <row r="53" spans="1:29" x14ac:dyDescent="0.35">
      <c r="A53" s="9"/>
      <c r="B53" s="22"/>
      <c r="C53" s="12" t="s">
        <v>1241</v>
      </c>
      <c r="D53" s="12"/>
      <c r="E53" s="6"/>
      <c r="F53" s="6"/>
      <c r="G53" s="6"/>
      <c r="H53" s="6"/>
      <c r="I53" s="6"/>
      <c r="J53" s="6"/>
      <c r="K53" s="6"/>
      <c r="L53" s="6"/>
      <c r="M53" s="6"/>
      <c r="N53" s="6"/>
      <c r="O53" s="6" t="s">
        <v>1532</v>
      </c>
      <c r="P53" s="6"/>
      <c r="Q53" s="6" t="s">
        <v>1281</v>
      </c>
      <c r="R53" s="9"/>
      <c r="S53" s="12"/>
      <c r="T53" s="6" t="s">
        <v>1241</v>
      </c>
      <c r="U53" s="6"/>
      <c r="V53" s="6" t="s">
        <v>1241</v>
      </c>
      <c r="W53" s="6" t="s">
        <v>1241</v>
      </c>
      <c r="X53" s="9"/>
      <c r="Y53" s="12"/>
      <c r="Z53" s="6"/>
      <c r="AA53" s="9"/>
      <c r="AB53" s="9"/>
      <c r="AC53" s="12"/>
    </row>
    <row r="54" spans="1:29" x14ac:dyDescent="0.35">
      <c r="A54" s="9"/>
      <c r="B54" s="13" t="s">
        <v>1780</v>
      </c>
      <c r="C54" s="14">
        <v>42</v>
      </c>
      <c r="D54" s="15">
        <v>11</v>
      </c>
      <c r="E54" s="17">
        <v>31</v>
      </c>
      <c r="F54" s="17">
        <v>5</v>
      </c>
      <c r="G54" s="17">
        <v>37</v>
      </c>
      <c r="H54" s="17">
        <v>2</v>
      </c>
      <c r="I54" s="17">
        <v>40</v>
      </c>
      <c r="J54" s="17" t="s">
        <v>974</v>
      </c>
      <c r="K54" s="17">
        <v>42</v>
      </c>
      <c r="L54" s="17">
        <v>42</v>
      </c>
      <c r="M54" s="17" t="s">
        <v>974</v>
      </c>
      <c r="N54" s="17" t="s">
        <v>975</v>
      </c>
      <c r="O54" s="17">
        <v>41</v>
      </c>
      <c r="P54" s="17">
        <v>15</v>
      </c>
      <c r="Q54" s="17">
        <v>27</v>
      </c>
      <c r="R54" s="16" t="s">
        <v>974</v>
      </c>
      <c r="S54" s="15">
        <v>5</v>
      </c>
      <c r="T54" s="17">
        <v>12</v>
      </c>
      <c r="U54" s="17">
        <v>6</v>
      </c>
      <c r="V54" s="17">
        <v>24</v>
      </c>
      <c r="W54" s="17">
        <v>42</v>
      </c>
      <c r="X54" s="16" t="s">
        <v>974</v>
      </c>
      <c r="Y54" s="15">
        <v>15</v>
      </c>
      <c r="Z54" s="17">
        <v>19</v>
      </c>
      <c r="AA54" s="16">
        <v>2</v>
      </c>
      <c r="AB54" s="16">
        <v>49</v>
      </c>
      <c r="AC54" s="12"/>
    </row>
    <row r="55" spans="1:29" x14ac:dyDescent="0.35">
      <c r="A55" s="9"/>
      <c r="B55" s="13"/>
      <c r="C55" s="18">
        <v>7.0000000000000007E-2</v>
      </c>
      <c r="D55" s="19">
        <v>0.21</v>
      </c>
      <c r="E55" s="21">
        <v>0.06</v>
      </c>
      <c r="F55" s="21">
        <v>0.1</v>
      </c>
      <c r="G55" s="21">
        <v>7.0000000000000007E-2</v>
      </c>
      <c r="H55" s="21">
        <v>7.0000000000000007E-2</v>
      </c>
      <c r="I55" s="21">
        <v>7.0000000000000007E-2</v>
      </c>
      <c r="J55" s="17" t="s">
        <v>974</v>
      </c>
      <c r="K55" s="21">
        <v>7.0000000000000007E-2</v>
      </c>
      <c r="L55" s="21">
        <v>0.08</v>
      </c>
      <c r="M55" s="17" t="s">
        <v>974</v>
      </c>
      <c r="N55" s="21">
        <v>0.01</v>
      </c>
      <c r="O55" s="21">
        <v>0.08</v>
      </c>
      <c r="P55" s="21">
        <v>0.08</v>
      </c>
      <c r="Q55" s="21">
        <v>7.0000000000000007E-2</v>
      </c>
      <c r="R55" s="16" t="s">
        <v>974</v>
      </c>
      <c r="S55" s="19">
        <v>0.05</v>
      </c>
      <c r="T55" s="21">
        <v>0.04</v>
      </c>
      <c r="U55" s="21">
        <v>0.09</v>
      </c>
      <c r="V55" s="21">
        <v>7.0000000000000007E-2</v>
      </c>
      <c r="W55" s="21">
        <v>7.0000000000000007E-2</v>
      </c>
      <c r="X55" s="16" t="s">
        <v>974</v>
      </c>
      <c r="Y55" s="19">
        <v>7.0000000000000007E-2</v>
      </c>
      <c r="Z55" s="21">
        <v>0.06</v>
      </c>
      <c r="AA55" s="20">
        <v>0.11</v>
      </c>
      <c r="AB55" s="20">
        <v>0.08</v>
      </c>
      <c r="AC55" s="12"/>
    </row>
    <row r="56" spans="1:29" ht="29" x14ac:dyDescent="0.35">
      <c r="A56" s="9"/>
      <c r="B56" s="13"/>
      <c r="C56" s="15" t="s">
        <v>1913</v>
      </c>
      <c r="D56" s="15" t="s">
        <v>3768</v>
      </c>
      <c r="E56" s="17"/>
      <c r="F56" s="17" t="s">
        <v>1036</v>
      </c>
      <c r="G56" s="17"/>
      <c r="H56" s="17"/>
      <c r="I56" s="17" t="s">
        <v>1249</v>
      </c>
      <c r="J56" s="17"/>
      <c r="K56" s="17" t="s">
        <v>1249</v>
      </c>
      <c r="L56" s="17" t="s">
        <v>3259</v>
      </c>
      <c r="M56" s="17"/>
      <c r="N56" s="17"/>
      <c r="O56" s="17" t="s">
        <v>1249</v>
      </c>
      <c r="P56" s="17"/>
      <c r="Q56" s="17"/>
      <c r="R56" s="16"/>
      <c r="S56" s="15"/>
      <c r="T56" s="17"/>
      <c r="U56" s="17"/>
      <c r="V56" s="17" t="s">
        <v>1033</v>
      </c>
      <c r="W56" s="17" t="s">
        <v>1033</v>
      </c>
      <c r="X56" s="16"/>
      <c r="Y56" s="15"/>
      <c r="Z56" s="17"/>
      <c r="AA56" s="16"/>
      <c r="AB56" s="16"/>
      <c r="AC56" s="12"/>
    </row>
    <row r="57" spans="1:29" x14ac:dyDescent="0.35">
      <c r="A57" s="9"/>
      <c r="B57" s="22" t="s">
        <v>980</v>
      </c>
      <c r="C57" s="11">
        <v>11</v>
      </c>
      <c r="D57" s="12" t="s">
        <v>974</v>
      </c>
      <c r="E57" s="6">
        <v>11</v>
      </c>
      <c r="F57" s="6">
        <v>2</v>
      </c>
      <c r="G57" s="6">
        <v>9</v>
      </c>
      <c r="H57" s="6" t="s">
        <v>974</v>
      </c>
      <c r="I57" s="6">
        <v>11</v>
      </c>
      <c r="J57" s="6" t="s">
        <v>974</v>
      </c>
      <c r="K57" s="6">
        <v>11</v>
      </c>
      <c r="L57" s="6">
        <v>10</v>
      </c>
      <c r="M57" s="6">
        <v>1</v>
      </c>
      <c r="N57" s="6">
        <v>1</v>
      </c>
      <c r="O57" s="6">
        <v>10</v>
      </c>
      <c r="P57" s="6">
        <v>3</v>
      </c>
      <c r="Q57" s="6">
        <v>8</v>
      </c>
      <c r="R57" s="9">
        <v>1</v>
      </c>
      <c r="S57" s="12" t="s">
        <v>974</v>
      </c>
      <c r="T57" s="6">
        <v>9</v>
      </c>
      <c r="U57" s="6">
        <v>1</v>
      </c>
      <c r="V57" s="6">
        <v>6</v>
      </c>
      <c r="W57" s="6">
        <v>11</v>
      </c>
      <c r="X57" s="9" t="s">
        <v>974</v>
      </c>
      <c r="Y57" s="12">
        <v>7</v>
      </c>
      <c r="Z57" s="6">
        <v>5</v>
      </c>
      <c r="AA57" s="9" t="s">
        <v>974</v>
      </c>
      <c r="AB57" s="9">
        <v>12</v>
      </c>
      <c r="AC57" s="12"/>
    </row>
    <row r="58" spans="1:29" x14ac:dyDescent="0.35">
      <c r="A58" s="9"/>
      <c r="B58" s="22"/>
      <c r="C58" s="23">
        <v>0.02</v>
      </c>
      <c r="D58" s="12" t="s">
        <v>974</v>
      </c>
      <c r="E58" s="26">
        <v>0.02</v>
      </c>
      <c r="F58" s="26">
        <v>0.05</v>
      </c>
      <c r="G58" s="26">
        <v>0.02</v>
      </c>
      <c r="H58" s="6" t="s">
        <v>974</v>
      </c>
      <c r="I58" s="26">
        <v>0.02</v>
      </c>
      <c r="J58" s="6" t="s">
        <v>974</v>
      </c>
      <c r="K58" s="26">
        <v>0.02</v>
      </c>
      <c r="L58" s="26">
        <v>0.02</v>
      </c>
      <c r="M58" s="26">
        <v>0.02</v>
      </c>
      <c r="N58" s="26">
        <v>0.01</v>
      </c>
      <c r="O58" s="26">
        <v>0.02</v>
      </c>
      <c r="P58" s="26">
        <v>0.02</v>
      </c>
      <c r="Q58" s="26">
        <v>0.02</v>
      </c>
      <c r="R58" s="25">
        <v>0.02</v>
      </c>
      <c r="S58" s="12" t="s">
        <v>974</v>
      </c>
      <c r="T58" s="26">
        <v>0.03</v>
      </c>
      <c r="U58" s="26">
        <v>0.02</v>
      </c>
      <c r="V58" s="26">
        <v>0.02</v>
      </c>
      <c r="W58" s="26">
        <v>0.02</v>
      </c>
      <c r="X58" s="9" t="s">
        <v>974</v>
      </c>
      <c r="Y58" s="24">
        <v>0.03</v>
      </c>
      <c r="Z58" s="26">
        <v>0.01</v>
      </c>
      <c r="AA58" s="9" t="s">
        <v>974</v>
      </c>
      <c r="AB58" s="25">
        <v>0.02</v>
      </c>
      <c r="AC58" s="12"/>
    </row>
    <row r="59" spans="1:29" x14ac:dyDescent="0.35">
      <c r="A59" s="9"/>
      <c r="B59" s="22"/>
      <c r="C59" s="11"/>
      <c r="D59" s="12"/>
      <c r="E59" s="6"/>
      <c r="F59" s="6"/>
      <c r="G59" s="6"/>
      <c r="H59" s="6"/>
      <c r="I59" s="6"/>
      <c r="J59" s="6"/>
      <c r="K59" s="6"/>
      <c r="L59" s="6"/>
      <c r="M59" s="6"/>
      <c r="N59" s="6"/>
      <c r="O59" s="6"/>
      <c r="P59" s="6"/>
      <c r="Q59" s="6"/>
      <c r="R59" s="9"/>
      <c r="S59" s="12"/>
      <c r="T59" s="6"/>
      <c r="U59" s="6"/>
      <c r="V59" s="6"/>
      <c r="W59" s="6"/>
      <c r="X59" s="9"/>
      <c r="Y59" s="12"/>
      <c r="Z59" s="6"/>
      <c r="AA59" s="9"/>
      <c r="AB59" s="9"/>
      <c r="AC59" s="12"/>
    </row>
    <row r="60" spans="1:29" x14ac:dyDescent="0.35">
      <c r="A60" s="9"/>
      <c r="B60" s="28" t="s">
        <v>3098</v>
      </c>
      <c r="C60" s="14">
        <v>161</v>
      </c>
      <c r="D60" s="15">
        <v>13</v>
      </c>
      <c r="E60" s="17">
        <v>148</v>
      </c>
      <c r="F60" s="17">
        <v>16</v>
      </c>
      <c r="G60" s="17">
        <v>145</v>
      </c>
      <c r="H60" s="17">
        <v>9</v>
      </c>
      <c r="I60" s="17">
        <v>152</v>
      </c>
      <c r="J60" s="17">
        <v>6</v>
      </c>
      <c r="K60" s="17">
        <v>155</v>
      </c>
      <c r="L60" s="17">
        <v>126</v>
      </c>
      <c r="M60" s="17">
        <v>35</v>
      </c>
      <c r="N60" s="17">
        <v>23</v>
      </c>
      <c r="O60" s="17">
        <v>139</v>
      </c>
      <c r="P60" s="17">
        <v>56</v>
      </c>
      <c r="Q60" s="17">
        <v>105</v>
      </c>
      <c r="R60" s="16">
        <v>11</v>
      </c>
      <c r="S60" s="15">
        <v>20</v>
      </c>
      <c r="T60" s="17">
        <v>110</v>
      </c>
      <c r="U60" s="17">
        <v>27</v>
      </c>
      <c r="V60" s="17">
        <v>93</v>
      </c>
      <c r="W60" s="17">
        <v>161</v>
      </c>
      <c r="X60" s="16" t="s">
        <v>974</v>
      </c>
      <c r="Y60" s="15">
        <v>52</v>
      </c>
      <c r="Z60" s="17">
        <v>103</v>
      </c>
      <c r="AA60" s="16">
        <v>3</v>
      </c>
      <c r="AB60" s="16">
        <v>158</v>
      </c>
      <c r="AC60" s="12"/>
    </row>
    <row r="61" spans="1:29" x14ac:dyDescent="0.35">
      <c r="A61" s="9"/>
      <c r="B61" s="13"/>
      <c r="C61" s="18">
        <v>0.28000000000000003</v>
      </c>
      <c r="D61" s="19">
        <v>0.27</v>
      </c>
      <c r="E61" s="21">
        <v>0.28000000000000003</v>
      </c>
      <c r="F61" s="21">
        <v>0.32</v>
      </c>
      <c r="G61" s="21">
        <v>0.28000000000000003</v>
      </c>
      <c r="H61" s="21">
        <v>0.39</v>
      </c>
      <c r="I61" s="21">
        <v>0.28000000000000003</v>
      </c>
      <c r="J61" s="21">
        <v>0.27</v>
      </c>
      <c r="K61" s="21">
        <v>0.28000000000000003</v>
      </c>
      <c r="L61" s="21">
        <v>0.26</v>
      </c>
      <c r="M61" s="21">
        <v>0.43</v>
      </c>
      <c r="N61" s="21">
        <v>0.47</v>
      </c>
      <c r="O61" s="21">
        <v>0.26</v>
      </c>
      <c r="P61" s="21">
        <v>0.31</v>
      </c>
      <c r="Q61" s="21">
        <v>0.27</v>
      </c>
      <c r="R61" s="20">
        <v>0.33</v>
      </c>
      <c r="S61" s="19">
        <v>0.19</v>
      </c>
      <c r="T61" s="21">
        <v>0.35</v>
      </c>
      <c r="U61" s="21">
        <v>0.41</v>
      </c>
      <c r="V61" s="21">
        <v>0.26</v>
      </c>
      <c r="W61" s="21">
        <v>0.28000000000000003</v>
      </c>
      <c r="X61" s="16" t="s">
        <v>974</v>
      </c>
      <c r="Y61" s="19">
        <v>0.25</v>
      </c>
      <c r="Z61" s="21">
        <v>0.32</v>
      </c>
      <c r="AA61" s="20">
        <v>0.19</v>
      </c>
      <c r="AB61" s="20">
        <v>0.26</v>
      </c>
      <c r="AC61" s="12"/>
    </row>
    <row r="62" spans="1:29" ht="29" x14ac:dyDescent="0.35">
      <c r="A62" s="9"/>
      <c r="B62" s="13"/>
      <c r="C62" s="15" t="s">
        <v>1442</v>
      </c>
      <c r="D62" s="15"/>
      <c r="E62" s="17" t="s">
        <v>1442</v>
      </c>
      <c r="F62" s="17"/>
      <c r="G62" s="17" t="s">
        <v>1260</v>
      </c>
      <c r="H62" s="17"/>
      <c r="I62" s="17" t="s">
        <v>1260</v>
      </c>
      <c r="J62" s="17"/>
      <c r="K62" s="17" t="s">
        <v>1442</v>
      </c>
      <c r="L62" s="17"/>
      <c r="M62" s="17" t="s">
        <v>1464</v>
      </c>
      <c r="N62" s="17"/>
      <c r="O62" s="17"/>
      <c r="P62" s="17"/>
      <c r="Q62" s="17"/>
      <c r="R62" s="16"/>
      <c r="S62" s="15"/>
      <c r="T62" s="17" t="s">
        <v>1522</v>
      </c>
      <c r="U62" s="17" t="s">
        <v>1038</v>
      </c>
      <c r="V62" s="17"/>
      <c r="W62" s="17"/>
      <c r="X62" s="16"/>
      <c r="Y62" s="15"/>
      <c r="Z62" s="17" t="s">
        <v>1027</v>
      </c>
      <c r="AA62" s="16"/>
      <c r="AB62" s="16"/>
      <c r="AC62" s="12"/>
    </row>
    <row r="63" spans="1:29" x14ac:dyDescent="0.35">
      <c r="A63" s="9"/>
      <c r="B63" s="10" t="s">
        <v>3099</v>
      </c>
      <c r="C63" s="11">
        <v>467</v>
      </c>
      <c r="D63" s="12">
        <v>33</v>
      </c>
      <c r="E63" s="6">
        <v>434</v>
      </c>
      <c r="F63" s="6">
        <v>40</v>
      </c>
      <c r="G63" s="6">
        <v>427</v>
      </c>
      <c r="H63" s="6">
        <v>18</v>
      </c>
      <c r="I63" s="6">
        <v>449</v>
      </c>
      <c r="J63" s="6">
        <v>19</v>
      </c>
      <c r="K63" s="6">
        <v>448</v>
      </c>
      <c r="L63" s="6">
        <v>403</v>
      </c>
      <c r="M63" s="6">
        <v>64</v>
      </c>
      <c r="N63" s="6">
        <v>33</v>
      </c>
      <c r="O63" s="6">
        <v>434</v>
      </c>
      <c r="P63" s="6">
        <v>141</v>
      </c>
      <c r="Q63" s="6">
        <v>326</v>
      </c>
      <c r="R63" s="9">
        <v>28</v>
      </c>
      <c r="S63" s="12">
        <v>94</v>
      </c>
      <c r="T63" s="6">
        <v>254</v>
      </c>
      <c r="U63" s="6">
        <v>41</v>
      </c>
      <c r="V63" s="6">
        <v>304</v>
      </c>
      <c r="W63" s="6">
        <v>467</v>
      </c>
      <c r="X63" s="9" t="s">
        <v>974</v>
      </c>
      <c r="Y63" s="12">
        <v>165</v>
      </c>
      <c r="Z63" s="6">
        <v>267</v>
      </c>
      <c r="AA63" s="9">
        <v>15</v>
      </c>
      <c r="AB63" s="9">
        <v>494</v>
      </c>
      <c r="AC63" s="12"/>
    </row>
    <row r="64" spans="1:29" x14ac:dyDescent="0.35">
      <c r="A64" s="9"/>
      <c r="B64" s="22"/>
      <c r="C64" s="23">
        <v>0.81</v>
      </c>
      <c r="D64" s="24">
        <v>0.67</v>
      </c>
      <c r="E64" s="26">
        <v>0.83</v>
      </c>
      <c r="F64" s="26">
        <v>0.81</v>
      </c>
      <c r="G64" s="26">
        <v>0.81</v>
      </c>
      <c r="H64" s="26">
        <v>0.81</v>
      </c>
      <c r="I64" s="26">
        <v>0.81</v>
      </c>
      <c r="J64" s="26">
        <v>0.91</v>
      </c>
      <c r="K64" s="26">
        <v>0.81</v>
      </c>
      <c r="L64" s="26">
        <v>0.82</v>
      </c>
      <c r="M64" s="26">
        <v>0.77</v>
      </c>
      <c r="N64" s="26">
        <v>0.69</v>
      </c>
      <c r="O64" s="26">
        <v>0.82</v>
      </c>
      <c r="P64" s="26">
        <v>0.78</v>
      </c>
      <c r="Q64" s="26">
        <v>0.83</v>
      </c>
      <c r="R64" s="25">
        <v>0.84</v>
      </c>
      <c r="S64" s="24">
        <v>0.89</v>
      </c>
      <c r="T64" s="26">
        <v>0.8</v>
      </c>
      <c r="U64" s="26">
        <v>0.62</v>
      </c>
      <c r="V64" s="26">
        <v>0.84</v>
      </c>
      <c r="W64" s="26">
        <v>0.81</v>
      </c>
      <c r="X64" s="9" t="s">
        <v>974</v>
      </c>
      <c r="Y64" s="24">
        <v>0.79</v>
      </c>
      <c r="Z64" s="26">
        <v>0.83</v>
      </c>
      <c r="AA64" s="25">
        <v>0.85</v>
      </c>
      <c r="AB64" s="25">
        <v>0.82</v>
      </c>
      <c r="AC64" s="12"/>
    </row>
    <row r="65" spans="1:29" x14ac:dyDescent="0.35">
      <c r="A65" s="9"/>
      <c r="B65" s="22"/>
      <c r="C65" s="12" t="s">
        <v>3769</v>
      </c>
      <c r="D65" s="12"/>
      <c r="E65" s="6" t="s">
        <v>3453</v>
      </c>
      <c r="F65" s="6"/>
      <c r="G65" s="6" t="s">
        <v>1296</v>
      </c>
      <c r="H65" s="6"/>
      <c r="I65" s="6" t="s">
        <v>1296</v>
      </c>
      <c r="J65" s="6"/>
      <c r="K65" s="6" t="s">
        <v>1296</v>
      </c>
      <c r="L65" s="6" t="s">
        <v>1296</v>
      </c>
      <c r="M65" s="6"/>
      <c r="N65" s="6"/>
      <c r="O65" s="6" t="s">
        <v>3453</v>
      </c>
      <c r="P65" s="6"/>
      <c r="Q65" s="6" t="s">
        <v>1296</v>
      </c>
      <c r="R65" s="9"/>
      <c r="S65" s="12" t="s">
        <v>1241</v>
      </c>
      <c r="T65" s="6" t="s">
        <v>1241</v>
      </c>
      <c r="U65" s="6"/>
      <c r="V65" s="6" t="s">
        <v>1241</v>
      </c>
      <c r="W65" s="6" t="s">
        <v>1241</v>
      </c>
      <c r="X65" s="9"/>
      <c r="Y65" s="12"/>
      <c r="Z65" s="6"/>
      <c r="AA65" s="9"/>
      <c r="AB65" s="9"/>
      <c r="AC65" s="12"/>
    </row>
    <row r="66" spans="1:29"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row>
    <row r="68" spans="1:29" x14ac:dyDescent="0.35">
      <c r="B68" s="1" t="s">
        <v>983</v>
      </c>
    </row>
    <row r="69" spans="1:29" x14ac:dyDescent="0.35">
      <c r="B69" s="1" t="s">
        <v>984</v>
      </c>
    </row>
    <row r="70" spans="1:29" x14ac:dyDescent="0.35">
      <c r="B70" s="1" t="s">
        <v>985</v>
      </c>
    </row>
    <row r="71" spans="1:29" x14ac:dyDescent="0.35">
      <c r="B71" s="1"/>
    </row>
    <row r="72" spans="1:29" x14ac:dyDescent="0.35">
      <c r="B72" s="1" t="s">
        <v>1199</v>
      </c>
    </row>
    <row r="73" spans="1:29" x14ac:dyDescent="0.35">
      <c r="B73" s="1" t="s">
        <v>987</v>
      </c>
    </row>
  </sheetData>
  <mergeCells count="3">
    <mergeCell ref="D13:R13"/>
    <mergeCell ref="S13:X13"/>
    <mergeCell ref="Y13:AA13"/>
  </mergeCells>
  <hyperlinks>
    <hyperlink ref="B1" location="Index!A343" display="Return to Index" xr:uid="{00000000-0004-0000-5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AC7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770</v>
      </c>
    </row>
    <row r="8" spans="2:28" x14ac:dyDescent="0.35">
      <c r="B8" s="1" t="s">
        <v>759</v>
      </c>
    </row>
    <row r="10" spans="2:28" x14ac:dyDescent="0.35">
      <c r="B10" s="1" t="s">
        <v>760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603</v>
      </c>
      <c r="D15" s="31">
        <v>2</v>
      </c>
      <c r="E15" s="33">
        <v>4</v>
      </c>
      <c r="F15" s="33">
        <v>15</v>
      </c>
      <c r="G15" s="33">
        <v>21</v>
      </c>
      <c r="H15" s="33">
        <v>4</v>
      </c>
      <c r="I15" s="33">
        <v>413</v>
      </c>
      <c r="J15" s="33">
        <v>94</v>
      </c>
      <c r="K15" s="33">
        <v>7</v>
      </c>
      <c r="L15" s="32">
        <v>64</v>
      </c>
      <c r="M15" s="31">
        <v>25</v>
      </c>
      <c r="N15" s="33">
        <v>19</v>
      </c>
      <c r="O15" s="33">
        <v>44</v>
      </c>
      <c r="P15" s="33">
        <v>1</v>
      </c>
      <c r="Q15" s="33">
        <v>418</v>
      </c>
      <c r="R15" s="33">
        <v>70</v>
      </c>
      <c r="S15" s="33">
        <v>19</v>
      </c>
      <c r="T15" s="32">
        <v>51</v>
      </c>
      <c r="U15" s="31">
        <v>128</v>
      </c>
      <c r="V15" s="33">
        <v>256</v>
      </c>
      <c r="W15" s="33">
        <v>384</v>
      </c>
      <c r="X15" s="33">
        <v>15</v>
      </c>
      <c r="Y15" s="33">
        <v>30</v>
      </c>
      <c r="Z15" s="33">
        <v>42</v>
      </c>
      <c r="AA15" s="32">
        <v>132</v>
      </c>
      <c r="AB15" s="32">
        <v>603</v>
      </c>
    </row>
    <row r="16" spans="2:28" x14ac:dyDescent="0.35">
      <c r="B16" s="30" t="s">
        <v>962</v>
      </c>
      <c r="C16" s="38">
        <v>574</v>
      </c>
      <c r="D16" s="31" t="s">
        <v>1806</v>
      </c>
      <c r="E16" s="33" t="s">
        <v>1909</v>
      </c>
      <c r="F16" s="33" t="s">
        <v>1071</v>
      </c>
      <c r="G16" s="33" t="s">
        <v>1920</v>
      </c>
      <c r="H16" s="33" t="s">
        <v>1909</v>
      </c>
      <c r="I16" s="33">
        <v>395</v>
      </c>
      <c r="J16" s="33" t="s">
        <v>1884</v>
      </c>
      <c r="K16" s="33" t="s">
        <v>1230</v>
      </c>
      <c r="L16" s="32" t="s">
        <v>1073</v>
      </c>
      <c r="M16" s="31" t="s">
        <v>1888</v>
      </c>
      <c r="N16" s="33" t="s">
        <v>1920</v>
      </c>
      <c r="O16" s="33" t="s">
        <v>1126</v>
      </c>
      <c r="P16" s="33" t="s">
        <v>1806</v>
      </c>
      <c r="Q16" s="33">
        <v>401</v>
      </c>
      <c r="R16" s="33" t="s">
        <v>1540</v>
      </c>
      <c r="S16" s="33" t="s">
        <v>1920</v>
      </c>
      <c r="T16" s="32" t="s">
        <v>1887</v>
      </c>
      <c r="U16" s="31" t="s">
        <v>3251</v>
      </c>
      <c r="V16" s="33">
        <v>252</v>
      </c>
      <c r="W16" s="33">
        <v>359</v>
      </c>
      <c r="X16" s="33" t="s">
        <v>1224</v>
      </c>
      <c r="Y16" s="33" t="s">
        <v>1817</v>
      </c>
      <c r="Z16" s="33" t="s">
        <v>2590</v>
      </c>
      <c r="AA16" s="32" t="s">
        <v>3059</v>
      </c>
      <c r="AB16" s="32">
        <v>603</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3094</v>
      </c>
      <c r="C18" s="14">
        <v>151</v>
      </c>
      <c r="D18" s="15">
        <v>2</v>
      </c>
      <c r="E18" s="17" t="s">
        <v>974</v>
      </c>
      <c r="F18" s="17">
        <v>1</v>
      </c>
      <c r="G18" s="17">
        <v>2</v>
      </c>
      <c r="H18" s="17" t="s">
        <v>974</v>
      </c>
      <c r="I18" s="17">
        <v>102</v>
      </c>
      <c r="J18" s="17">
        <v>26</v>
      </c>
      <c r="K18" s="17">
        <v>1</v>
      </c>
      <c r="L18" s="16">
        <v>19</v>
      </c>
      <c r="M18" s="15">
        <v>7</v>
      </c>
      <c r="N18" s="17">
        <v>2</v>
      </c>
      <c r="O18" s="17">
        <v>8</v>
      </c>
      <c r="P18" s="17" t="s">
        <v>974</v>
      </c>
      <c r="Q18" s="17">
        <v>108</v>
      </c>
      <c r="R18" s="17">
        <v>13</v>
      </c>
      <c r="S18" s="17">
        <v>3</v>
      </c>
      <c r="T18" s="16">
        <v>19</v>
      </c>
      <c r="U18" s="15">
        <v>26</v>
      </c>
      <c r="V18" s="17">
        <v>79</v>
      </c>
      <c r="W18" s="17">
        <v>106</v>
      </c>
      <c r="X18" s="17">
        <v>6</v>
      </c>
      <c r="Y18" s="17">
        <v>5</v>
      </c>
      <c r="Z18" s="17">
        <v>9</v>
      </c>
      <c r="AA18" s="16">
        <v>26</v>
      </c>
      <c r="AB18" s="16">
        <v>147</v>
      </c>
      <c r="AC18" s="12"/>
    </row>
    <row r="19" spans="1:29" x14ac:dyDescent="0.35">
      <c r="A19" s="9"/>
      <c r="B19" s="13"/>
      <c r="C19" s="18">
        <v>0.26</v>
      </c>
      <c r="D19" s="19">
        <v>0.75</v>
      </c>
      <c r="E19" s="17" t="s">
        <v>974</v>
      </c>
      <c r="F19" s="21">
        <v>7.0000000000000007E-2</v>
      </c>
      <c r="G19" s="21">
        <v>0.16</v>
      </c>
      <c r="H19" s="17" t="s">
        <v>974</v>
      </c>
      <c r="I19" s="21">
        <v>0.26</v>
      </c>
      <c r="J19" s="21">
        <v>0.26</v>
      </c>
      <c r="K19" s="21">
        <v>0.28999999999999998</v>
      </c>
      <c r="L19" s="20">
        <v>0.32</v>
      </c>
      <c r="M19" s="19">
        <v>0.3</v>
      </c>
      <c r="N19" s="21">
        <v>0.12</v>
      </c>
      <c r="O19" s="21">
        <v>0.24</v>
      </c>
      <c r="P19" s="17" t="s">
        <v>974</v>
      </c>
      <c r="Q19" s="21">
        <v>0.27</v>
      </c>
      <c r="R19" s="21">
        <v>0.17</v>
      </c>
      <c r="S19" s="21">
        <v>0.24</v>
      </c>
      <c r="T19" s="20">
        <v>0.39</v>
      </c>
      <c r="U19" s="19">
        <v>0.25</v>
      </c>
      <c r="V19" s="21">
        <v>0.32</v>
      </c>
      <c r="W19" s="21">
        <v>0.28999999999999998</v>
      </c>
      <c r="X19" s="21">
        <v>0.4</v>
      </c>
      <c r="Y19" s="21">
        <v>0.16</v>
      </c>
      <c r="Z19" s="21">
        <v>0.17</v>
      </c>
      <c r="AA19" s="20">
        <v>0.22</v>
      </c>
      <c r="AB19" s="20">
        <v>0.24</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t="s">
        <v>1027</v>
      </c>
      <c r="W20" s="17"/>
      <c r="X20" s="17"/>
      <c r="Y20" s="17"/>
      <c r="Z20" s="17"/>
      <c r="AA20" s="16"/>
      <c r="AB20" s="16"/>
      <c r="AC20" s="12"/>
    </row>
    <row r="21" spans="1:29" x14ac:dyDescent="0.35">
      <c r="A21" s="9"/>
      <c r="B21" s="22" t="s">
        <v>3708</v>
      </c>
      <c r="C21" s="11">
        <v>111</v>
      </c>
      <c r="D21" s="12" t="s">
        <v>974</v>
      </c>
      <c r="E21" s="6" t="s">
        <v>974</v>
      </c>
      <c r="F21" s="6">
        <v>4</v>
      </c>
      <c r="G21" s="6">
        <v>4</v>
      </c>
      <c r="H21" s="6" t="s">
        <v>974</v>
      </c>
      <c r="I21" s="6">
        <v>87</v>
      </c>
      <c r="J21" s="6">
        <v>12</v>
      </c>
      <c r="K21" s="6">
        <v>1</v>
      </c>
      <c r="L21" s="9">
        <v>7</v>
      </c>
      <c r="M21" s="12">
        <v>3</v>
      </c>
      <c r="N21" s="6">
        <v>3</v>
      </c>
      <c r="O21" s="6">
        <v>6</v>
      </c>
      <c r="P21" s="6" t="s">
        <v>974</v>
      </c>
      <c r="Q21" s="6">
        <v>85</v>
      </c>
      <c r="R21" s="6">
        <v>10</v>
      </c>
      <c r="S21" s="6">
        <v>3</v>
      </c>
      <c r="T21" s="9">
        <v>7</v>
      </c>
      <c r="U21" s="12">
        <v>22</v>
      </c>
      <c r="V21" s="6">
        <v>56</v>
      </c>
      <c r="W21" s="6">
        <v>78</v>
      </c>
      <c r="X21" s="6">
        <v>2</v>
      </c>
      <c r="Y21" s="6">
        <v>5</v>
      </c>
      <c r="Z21" s="6">
        <v>8</v>
      </c>
      <c r="AA21" s="9">
        <v>18</v>
      </c>
      <c r="AB21" s="9">
        <v>124</v>
      </c>
      <c r="AC21" s="12"/>
    </row>
    <row r="22" spans="1:29" x14ac:dyDescent="0.35">
      <c r="A22" s="9"/>
      <c r="B22" s="22"/>
      <c r="C22" s="23">
        <v>0.19</v>
      </c>
      <c r="D22" s="12" t="s">
        <v>974</v>
      </c>
      <c r="E22" s="6" t="s">
        <v>974</v>
      </c>
      <c r="F22" s="26">
        <v>0.42</v>
      </c>
      <c r="G22" s="26">
        <v>0.26</v>
      </c>
      <c r="H22" s="6" t="s">
        <v>974</v>
      </c>
      <c r="I22" s="26">
        <v>0.22</v>
      </c>
      <c r="J22" s="26">
        <v>0.13</v>
      </c>
      <c r="K22" s="26">
        <v>0.16</v>
      </c>
      <c r="L22" s="25">
        <v>0.12</v>
      </c>
      <c r="M22" s="24">
        <v>0.14000000000000001</v>
      </c>
      <c r="N22" s="26">
        <v>0.23</v>
      </c>
      <c r="O22" s="26">
        <v>0.18</v>
      </c>
      <c r="P22" s="6" t="s">
        <v>974</v>
      </c>
      <c r="Q22" s="26">
        <v>0.21</v>
      </c>
      <c r="R22" s="26">
        <v>0.13</v>
      </c>
      <c r="S22" s="26">
        <v>0.25</v>
      </c>
      <c r="T22" s="25">
        <v>0.14000000000000001</v>
      </c>
      <c r="U22" s="24">
        <v>0.2</v>
      </c>
      <c r="V22" s="26">
        <v>0.22</v>
      </c>
      <c r="W22" s="26">
        <v>0.22</v>
      </c>
      <c r="X22" s="26">
        <v>0.14000000000000001</v>
      </c>
      <c r="Y22" s="26">
        <v>0.17</v>
      </c>
      <c r="Z22" s="26">
        <v>0.16</v>
      </c>
      <c r="AA22" s="25">
        <v>0.15</v>
      </c>
      <c r="AB22" s="25">
        <v>0.21</v>
      </c>
      <c r="AC22" s="12"/>
    </row>
    <row r="23" spans="1:29" x14ac:dyDescent="0.35">
      <c r="A23" s="9"/>
      <c r="B23" s="22"/>
      <c r="C23" s="11"/>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ht="29" x14ac:dyDescent="0.35">
      <c r="A24" s="9"/>
      <c r="B24" s="13" t="s">
        <v>3702</v>
      </c>
      <c r="C24" s="14">
        <v>88</v>
      </c>
      <c r="D24" s="15">
        <v>2</v>
      </c>
      <c r="E24" s="17" t="s">
        <v>974</v>
      </c>
      <c r="F24" s="17">
        <v>1</v>
      </c>
      <c r="G24" s="17">
        <v>2</v>
      </c>
      <c r="H24" s="17">
        <v>2</v>
      </c>
      <c r="I24" s="17">
        <v>61</v>
      </c>
      <c r="J24" s="17">
        <v>12</v>
      </c>
      <c r="K24" s="17" t="s">
        <v>974</v>
      </c>
      <c r="L24" s="16">
        <v>11</v>
      </c>
      <c r="M24" s="15">
        <v>5</v>
      </c>
      <c r="N24" s="17">
        <v>2</v>
      </c>
      <c r="O24" s="17">
        <v>7</v>
      </c>
      <c r="P24" s="17" t="s">
        <v>974</v>
      </c>
      <c r="Q24" s="17">
        <v>70</v>
      </c>
      <c r="R24" s="17">
        <v>3</v>
      </c>
      <c r="S24" s="17">
        <v>2</v>
      </c>
      <c r="T24" s="16">
        <v>6</v>
      </c>
      <c r="U24" s="15">
        <v>15</v>
      </c>
      <c r="V24" s="17">
        <v>40</v>
      </c>
      <c r="W24" s="17">
        <v>55</v>
      </c>
      <c r="X24" s="17">
        <v>4</v>
      </c>
      <c r="Y24" s="17">
        <v>5</v>
      </c>
      <c r="Z24" s="17">
        <v>8</v>
      </c>
      <c r="AA24" s="16">
        <v>16</v>
      </c>
      <c r="AB24" s="16">
        <v>92</v>
      </c>
      <c r="AC24" s="12"/>
    </row>
    <row r="25" spans="1:29" x14ac:dyDescent="0.35">
      <c r="A25" s="9"/>
      <c r="B25" s="13"/>
      <c r="C25" s="18">
        <v>0.15</v>
      </c>
      <c r="D25" s="19">
        <v>0.75</v>
      </c>
      <c r="E25" s="17" t="s">
        <v>974</v>
      </c>
      <c r="F25" s="21">
        <v>7.0000000000000007E-2</v>
      </c>
      <c r="G25" s="21">
        <v>0.16</v>
      </c>
      <c r="H25" s="21">
        <v>0.59</v>
      </c>
      <c r="I25" s="21">
        <v>0.16</v>
      </c>
      <c r="J25" s="21">
        <v>0.12</v>
      </c>
      <c r="K25" s="17" t="s">
        <v>974</v>
      </c>
      <c r="L25" s="20">
        <v>0.18</v>
      </c>
      <c r="M25" s="19">
        <v>0.24</v>
      </c>
      <c r="N25" s="21">
        <v>0.15</v>
      </c>
      <c r="O25" s="21">
        <v>0.2</v>
      </c>
      <c r="P25" s="17" t="s">
        <v>974</v>
      </c>
      <c r="Q25" s="21">
        <v>0.18</v>
      </c>
      <c r="R25" s="21">
        <v>0.03</v>
      </c>
      <c r="S25" s="21">
        <v>0.16</v>
      </c>
      <c r="T25" s="20">
        <v>0.13</v>
      </c>
      <c r="U25" s="19">
        <v>0.14000000000000001</v>
      </c>
      <c r="V25" s="21">
        <v>0.16</v>
      </c>
      <c r="W25" s="21">
        <v>0.15</v>
      </c>
      <c r="X25" s="21">
        <v>0.28999999999999998</v>
      </c>
      <c r="Y25" s="21">
        <v>0.17</v>
      </c>
      <c r="Z25" s="21">
        <v>0.15</v>
      </c>
      <c r="AA25" s="20">
        <v>0.14000000000000001</v>
      </c>
      <c r="AB25" s="20">
        <v>0.15</v>
      </c>
      <c r="AC25" s="12"/>
    </row>
    <row r="26" spans="1:29" x14ac:dyDescent="0.35">
      <c r="A26" s="9"/>
      <c r="B26" s="13"/>
      <c r="C26" s="15" t="s">
        <v>1261</v>
      </c>
      <c r="D26" s="15"/>
      <c r="E26" s="17"/>
      <c r="F26" s="17"/>
      <c r="G26" s="17"/>
      <c r="H26" s="17"/>
      <c r="I26" s="17"/>
      <c r="J26" s="17"/>
      <c r="K26" s="17"/>
      <c r="L26" s="16"/>
      <c r="M26" s="15"/>
      <c r="N26" s="17"/>
      <c r="O26" s="17" t="s">
        <v>1261</v>
      </c>
      <c r="P26" s="17"/>
      <c r="Q26" s="17" t="s">
        <v>1261</v>
      </c>
      <c r="R26" s="17"/>
      <c r="S26" s="17"/>
      <c r="T26" s="16"/>
      <c r="U26" s="15"/>
      <c r="V26" s="17"/>
      <c r="W26" s="17"/>
      <c r="X26" s="17"/>
      <c r="Y26" s="17"/>
      <c r="Z26" s="17"/>
      <c r="AA26" s="16"/>
      <c r="AB26" s="16"/>
      <c r="AC26" s="12"/>
    </row>
    <row r="27" spans="1:29" ht="58" x14ac:dyDescent="0.35">
      <c r="A27" s="9"/>
      <c r="B27" s="22" t="s">
        <v>3760</v>
      </c>
      <c r="C27" s="11">
        <v>75</v>
      </c>
      <c r="D27" s="12">
        <v>2</v>
      </c>
      <c r="E27" s="6" t="s">
        <v>974</v>
      </c>
      <c r="F27" s="6" t="s">
        <v>975</v>
      </c>
      <c r="G27" s="6">
        <v>2</v>
      </c>
      <c r="H27" s="6" t="s">
        <v>974</v>
      </c>
      <c r="I27" s="6">
        <v>59</v>
      </c>
      <c r="J27" s="6">
        <v>4</v>
      </c>
      <c r="K27" s="6" t="s">
        <v>974</v>
      </c>
      <c r="L27" s="9">
        <v>10</v>
      </c>
      <c r="M27" s="12" t="s">
        <v>974</v>
      </c>
      <c r="N27" s="6" t="s">
        <v>975</v>
      </c>
      <c r="O27" s="6" t="s">
        <v>975</v>
      </c>
      <c r="P27" s="6" t="s">
        <v>974</v>
      </c>
      <c r="Q27" s="6">
        <v>57</v>
      </c>
      <c r="R27" s="6">
        <v>2</v>
      </c>
      <c r="S27" s="6">
        <v>3</v>
      </c>
      <c r="T27" s="9">
        <v>13</v>
      </c>
      <c r="U27" s="12">
        <v>15</v>
      </c>
      <c r="V27" s="6">
        <v>41</v>
      </c>
      <c r="W27" s="6">
        <v>56</v>
      </c>
      <c r="X27" s="6">
        <v>4</v>
      </c>
      <c r="Y27" s="6">
        <v>3</v>
      </c>
      <c r="Z27" s="6">
        <v>2</v>
      </c>
      <c r="AA27" s="9">
        <v>9</v>
      </c>
      <c r="AB27" s="9">
        <v>68</v>
      </c>
      <c r="AC27" s="12"/>
    </row>
    <row r="28" spans="1:29" x14ac:dyDescent="0.35">
      <c r="A28" s="9"/>
      <c r="B28" s="22"/>
      <c r="C28" s="23">
        <v>0.13</v>
      </c>
      <c r="D28" s="24">
        <v>0.75</v>
      </c>
      <c r="E28" s="6" t="s">
        <v>974</v>
      </c>
      <c r="F28" s="26">
        <v>0.06</v>
      </c>
      <c r="G28" s="26">
        <v>0.15</v>
      </c>
      <c r="H28" s="6" t="s">
        <v>974</v>
      </c>
      <c r="I28" s="26">
        <v>0.15</v>
      </c>
      <c r="J28" s="26">
        <v>0.04</v>
      </c>
      <c r="K28" s="6" t="s">
        <v>974</v>
      </c>
      <c r="L28" s="25">
        <v>0.16</v>
      </c>
      <c r="M28" s="12" t="s">
        <v>974</v>
      </c>
      <c r="N28" s="26">
        <v>0.03</v>
      </c>
      <c r="O28" s="26">
        <v>0.01</v>
      </c>
      <c r="P28" s="6" t="s">
        <v>974</v>
      </c>
      <c r="Q28" s="26">
        <v>0.14000000000000001</v>
      </c>
      <c r="R28" s="26">
        <v>0.02</v>
      </c>
      <c r="S28" s="26">
        <v>0.24</v>
      </c>
      <c r="T28" s="25">
        <v>0.26</v>
      </c>
      <c r="U28" s="24">
        <v>0.14000000000000001</v>
      </c>
      <c r="V28" s="26">
        <v>0.16</v>
      </c>
      <c r="W28" s="26">
        <v>0.16</v>
      </c>
      <c r="X28" s="26">
        <v>0.3</v>
      </c>
      <c r="Y28" s="26">
        <v>0.12</v>
      </c>
      <c r="Z28" s="26">
        <v>0.03</v>
      </c>
      <c r="AA28" s="25">
        <v>0.08</v>
      </c>
      <c r="AB28" s="25">
        <v>0.11</v>
      </c>
      <c r="AC28" s="12"/>
    </row>
    <row r="29" spans="1:29" x14ac:dyDescent="0.35">
      <c r="A29" s="9"/>
      <c r="B29" s="22"/>
      <c r="C29" s="12" t="s">
        <v>3770</v>
      </c>
      <c r="D29" s="12"/>
      <c r="E29" s="6"/>
      <c r="F29" s="6"/>
      <c r="G29" s="6"/>
      <c r="H29" s="6"/>
      <c r="I29" s="6" t="s">
        <v>1177</v>
      </c>
      <c r="J29" s="6"/>
      <c r="K29" s="6"/>
      <c r="L29" s="9" t="s">
        <v>1177</v>
      </c>
      <c r="M29" s="12"/>
      <c r="N29" s="6"/>
      <c r="O29" s="6"/>
      <c r="P29" s="6"/>
      <c r="Q29" s="6" t="s">
        <v>1458</v>
      </c>
      <c r="R29" s="6"/>
      <c r="S29" s="6"/>
      <c r="T29" s="9"/>
      <c r="U29" s="12"/>
      <c r="V29" s="6"/>
      <c r="W29" s="6"/>
      <c r="X29" s="6"/>
      <c r="Y29" s="6"/>
      <c r="Z29" s="6"/>
      <c r="AA29" s="9"/>
      <c r="AB29" s="9"/>
      <c r="AC29" s="12"/>
    </row>
    <row r="30" spans="1:29" ht="72.5" x14ac:dyDescent="0.35">
      <c r="A30" s="9"/>
      <c r="B30" s="13" t="s">
        <v>3706</v>
      </c>
      <c r="C30" s="14">
        <v>65</v>
      </c>
      <c r="D30" s="15">
        <v>1</v>
      </c>
      <c r="E30" s="17" t="s">
        <v>974</v>
      </c>
      <c r="F30" s="17" t="s">
        <v>975</v>
      </c>
      <c r="G30" s="17">
        <v>1</v>
      </c>
      <c r="H30" s="17">
        <v>1</v>
      </c>
      <c r="I30" s="17">
        <v>48</v>
      </c>
      <c r="J30" s="17">
        <v>8</v>
      </c>
      <c r="K30" s="17" t="s">
        <v>975</v>
      </c>
      <c r="L30" s="16">
        <v>7</v>
      </c>
      <c r="M30" s="15">
        <v>1</v>
      </c>
      <c r="N30" s="17">
        <v>2</v>
      </c>
      <c r="O30" s="17">
        <v>4</v>
      </c>
      <c r="P30" s="17" t="s">
        <v>974</v>
      </c>
      <c r="Q30" s="17">
        <v>57</v>
      </c>
      <c r="R30" s="17">
        <v>3</v>
      </c>
      <c r="S30" s="17" t="s">
        <v>974</v>
      </c>
      <c r="T30" s="16">
        <v>1</v>
      </c>
      <c r="U30" s="15">
        <v>12</v>
      </c>
      <c r="V30" s="17">
        <v>25</v>
      </c>
      <c r="W30" s="17">
        <v>36</v>
      </c>
      <c r="X30" s="17">
        <v>3</v>
      </c>
      <c r="Y30" s="17">
        <v>6</v>
      </c>
      <c r="Z30" s="17">
        <v>6</v>
      </c>
      <c r="AA30" s="16">
        <v>14</v>
      </c>
      <c r="AB30" s="16">
        <v>68</v>
      </c>
      <c r="AC30" s="12"/>
    </row>
    <row r="31" spans="1:29" x14ac:dyDescent="0.35">
      <c r="A31" s="9"/>
      <c r="B31" s="13"/>
      <c r="C31" s="18">
        <v>0.11</v>
      </c>
      <c r="D31" s="19">
        <v>0.25</v>
      </c>
      <c r="E31" s="17" t="s">
        <v>974</v>
      </c>
      <c r="F31" s="21">
        <v>0.04</v>
      </c>
      <c r="G31" s="21">
        <v>0.06</v>
      </c>
      <c r="H31" s="21">
        <v>0.31</v>
      </c>
      <c r="I31" s="21">
        <v>0.12</v>
      </c>
      <c r="J31" s="21">
        <v>0.08</v>
      </c>
      <c r="K31" s="21">
        <v>0.09</v>
      </c>
      <c r="L31" s="20">
        <v>0.12</v>
      </c>
      <c r="M31" s="19">
        <v>0.06</v>
      </c>
      <c r="N31" s="21">
        <v>0.17</v>
      </c>
      <c r="O31" s="21">
        <v>0.1</v>
      </c>
      <c r="P31" s="17" t="s">
        <v>974</v>
      </c>
      <c r="Q31" s="21">
        <v>0.14000000000000001</v>
      </c>
      <c r="R31" s="21">
        <v>0.04</v>
      </c>
      <c r="S31" s="17" t="s">
        <v>974</v>
      </c>
      <c r="T31" s="20">
        <v>0.03</v>
      </c>
      <c r="U31" s="19">
        <v>0.11</v>
      </c>
      <c r="V31" s="21">
        <v>0.1</v>
      </c>
      <c r="W31" s="21">
        <v>0.1</v>
      </c>
      <c r="X31" s="21">
        <v>0.23</v>
      </c>
      <c r="Y31" s="21">
        <v>0.19</v>
      </c>
      <c r="Z31" s="21">
        <v>0.11</v>
      </c>
      <c r="AA31" s="20">
        <v>0.12</v>
      </c>
      <c r="AB31" s="20">
        <v>0.11</v>
      </c>
      <c r="AC31" s="12"/>
    </row>
    <row r="32" spans="1:29" x14ac:dyDescent="0.35">
      <c r="A32" s="9"/>
      <c r="B32" s="13"/>
      <c r="C32" s="14"/>
      <c r="D32" s="15"/>
      <c r="E32" s="17"/>
      <c r="F32" s="17"/>
      <c r="G32" s="17"/>
      <c r="H32" s="17"/>
      <c r="I32" s="17"/>
      <c r="J32" s="17"/>
      <c r="K32" s="17"/>
      <c r="L32" s="16"/>
      <c r="M32" s="15"/>
      <c r="N32" s="17"/>
      <c r="O32" s="17"/>
      <c r="P32" s="17"/>
      <c r="Q32" s="17" t="s">
        <v>1335</v>
      </c>
      <c r="R32" s="17"/>
      <c r="S32" s="17"/>
      <c r="T32" s="16"/>
      <c r="U32" s="15"/>
      <c r="V32" s="17"/>
      <c r="W32" s="17"/>
      <c r="X32" s="17"/>
      <c r="Y32" s="17"/>
      <c r="Z32" s="17"/>
      <c r="AA32" s="16"/>
      <c r="AB32" s="16"/>
      <c r="AC32" s="12"/>
    </row>
    <row r="33" spans="1:29" ht="43.5" x14ac:dyDescent="0.35">
      <c r="A33" s="9"/>
      <c r="B33" s="22" t="s">
        <v>3610</v>
      </c>
      <c r="C33" s="11">
        <v>51</v>
      </c>
      <c r="D33" s="12" t="s">
        <v>974</v>
      </c>
      <c r="E33" s="6" t="s">
        <v>974</v>
      </c>
      <c r="F33" s="6">
        <v>1</v>
      </c>
      <c r="G33" s="6">
        <v>1</v>
      </c>
      <c r="H33" s="6" t="s">
        <v>975</v>
      </c>
      <c r="I33" s="6">
        <v>30</v>
      </c>
      <c r="J33" s="6">
        <v>11</v>
      </c>
      <c r="K33" s="6">
        <v>1</v>
      </c>
      <c r="L33" s="9">
        <v>8</v>
      </c>
      <c r="M33" s="12">
        <v>5</v>
      </c>
      <c r="N33" s="6">
        <v>2</v>
      </c>
      <c r="O33" s="6">
        <v>7</v>
      </c>
      <c r="P33" s="6" t="s">
        <v>974</v>
      </c>
      <c r="Q33" s="6">
        <v>33</v>
      </c>
      <c r="R33" s="6">
        <v>7</v>
      </c>
      <c r="S33" s="6">
        <v>2</v>
      </c>
      <c r="T33" s="9">
        <v>2</v>
      </c>
      <c r="U33" s="12">
        <v>5</v>
      </c>
      <c r="V33" s="6">
        <v>19</v>
      </c>
      <c r="W33" s="6">
        <v>24</v>
      </c>
      <c r="X33" s="6">
        <v>1</v>
      </c>
      <c r="Y33" s="6">
        <v>2</v>
      </c>
      <c r="Z33" s="6">
        <v>8</v>
      </c>
      <c r="AA33" s="9">
        <v>16</v>
      </c>
      <c r="AB33" s="9">
        <v>50</v>
      </c>
      <c r="AC33" s="12"/>
    </row>
    <row r="34" spans="1:29" x14ac:dyDescent="0.35">
      <c r="A34" s="9"/>
      <c r="B34" s="22"/>
      <c r="C34" s="23">
        <v>0.09</v>
      </c>
      <c r="D34" s="12" t="s">
        <v>974</v>
      </c>
      <c r="E34" s="6" t="s">
        <v>974</v>
      </c>
      <c r="F34" s="26">
        <v>0.09</v>
      </c>
      <c r="G34" s="26">
        <v>0.06</v>
      </c>
      <c r="H34" s="26">
        <v>0.1</v>
      </c>
      <c r="I34" s="26">
        <v>0.08</v>
      </c>
      <c r="J34" s="26">
        <v>0.12</v>
      </c>
      <c r="K34" s="26">
        <v>0.16</v>
      </c>
      <c r="L34" s="25">
        <v>0.13</v>
      </c>
      <c r="M34" s="24">
        <v>0.22</v>
      </c>
      <c r="N34" s="26">
        <v>0.17</v>
      </c>
      <c r="O34" s="26">
        <v>0.2</v>
      </c>
      <c r="P34" s="6" t="s">
        <v>974</v>
      </c>
      <c r="Q34" s="26">
        <v>0.08</v>
      </c>
      <c r="R34" s="26">
        <v>0.1</v>
      </c>
      <c r="S34" s="26">
        <v>0.11</v>
      </c>
      <c r="T34" s="25">
        <v>0.03</v>
      </c>
      <c r="U34" s="24">
        <v>0.05</v>
      </c>
      <c r="V34" s="26">
        <v>0.08</v>
      </c>
      <c r="W34" s="26">
        <v>7.0000000000000007E-2</v>
      </c>
      <c r="X34" s="26">
        <v>7.0000000000000007E-2</v>
      </c>
      <c r="Y34" s="26">
        <v>7.0000000000000007E-2</v>
      </c>
      <c r="Z34" s="26">
        <v>0.15</v>
      </c>
      <c r="AA34" s="25">
        <v>0.14000000000000001</v>
      </c>
      <c r="AB34" s="25">
        <v>0.08</v>
      </c>
      <c r="AC34" s="12"/>
    </row>
    <row r="35" spans="1:29" x14ac:dyDescent="0.35">
      <c r="A35" s="9"/>
      <c r="B35" s="22"/>
      <c r="C35" s="12" t="s">
        <v>1241</v>
      </c>
      <c r="D35" s="12"/>
      <c r="E35" s="6"/>
      <c r="F35" s="6"/>
      <c r="G35" s="6"/>
      <c r="H35" s="6"/>
      <c r="I35" s="6"/>
      <c r="J35" s="6"/>
      <c r="K35" s="6"/>
      <c r="L35" s="9"/>
      <c r="M35" s="12"/>
      <c r="N35" s="6"/>
      <c r="O35" s="6" t="s">
        <v>1024</v>
      </c>
      <c r="P35" s="6"/>
      <c r="Q35" s="6"/>
      <c r="R35" s="6"/>
      <c r="S35" s="6"/>
      <c r="T35" s="9"/>
      <c r="U35" s="12"/>
      <c r="V35" s="6"/>
      <c r="W35" s="6"/>
      <c r="X35" s="6"/>
      <c r="Y35" s="6"/>
      <c r="Z35" s="6"/>
      <c r="AA35" s="9" t="s">
        <v>1675</v>
      </c>
      <c r="AB35" s="9"/>
      <c r="AC35" s="12"/>
    </row>
    <row r="36" spans="1:29" ht="29" x14ac:dyDescent="0.35">
      <c r="A36" s="9"/>
      <c r="B36" s="13" t="s">
        <v>3705</v>
      </c>
      <c r="C36" s="14">
        <v>49</v>
      </c>
      <c r="D36" s="15">
        <v>2</v>
      </c>
      <c r="E36" s="17" t="s">
        <v>974</v>
      </c>
      <c r="F36" s="17" t="s">
        <v>974</v>
      </c>
      <c r="G36" s="17">
        <v>2</v>
      </c>
      <c r="H36" s="17" t="s">
        <v>974</v>
      </c>
      <c r="I36" s="17">
        <v>40</v>
      </c>
      <c r="J36" s="17">
        <v>6</v>
      </c>
      <c r="K36" s="17" t="s">
        <v>974</v>
      </c>
      <c r="L36" s="16">
        <v>3</v>
      </c>
      <c r="M36" s="15">
        <v>1</v>
      </c>
      <c r="N36" s="17" t="s">
        <v>975</v>
      </c>
      <c r="O36" s="17">
        <v>2</v>
      </c>
      <c r="P36" s="17" t="s">
        <v>974</v>
      </c>
      <c r="Q36" s="17">
        <v>42</v>
      </c>
      <c r="R36" s="17">
        <v>4</v>
      </c>
      <c r="S36" s="17" t="s">
        <v>975</v>
      </c>
      <c r="T36" s="16" t="s">
        <v>975</v>
      </c>
      <c r="U36" s="15">
        <v>12</v>
      </c>
      <c r="V36" s="17">
        <v>21</v>
      </c>
      <c r="W36" s="17">
        <v>33</v>
      </c>
      <c r="X36" s="17">
        <v>2</v>
      </c>
      <c r="Y36" s="17">
        <v>3</v>
      </c>
      <c r="Z36" s="17">
        <v>2</v>
      </c>
      <c r="AA36" s="16">
        <v>8</v>
      </c>
      <c r="AB36" s="16">
        <v>53</v>
      </c>
      <c r="AC36" s="12"/>
    </row>
    <row r="37" spans="1:29" x14ac:dyDescent="0.35">
      <c r="A37" s="9"/>
      <c r="B37" s="13"/>
      <c r="C37" s="18">
        <v>0.09</v>
      </c>
      <c r="D37" s="19">
        <v>0.75</v>
      </c>
      <c r="E37" s="17" t="s">
        <v>974</v>
      </c>
      <c r="F37" s="17" t="s">
        <v>974</v>
      </c>
      <c r="G37" s="21">
        <v>0.12</v>
      </c>
      <c r="H37" s="17" t="s">
        <v>974</v>
      </c>
      <c r="I37" s="21">
        <v>0.1</v>
      </c>
      <c r="J37" s="21">
        <v>0.06</v>
      </c>
      <c r="K37" s="17" t="s">
        <v>974</v>
      </c>
      <c r="L37" s="20">
        <v>0.04</v>
      </c>
      <c r="M37" s="19">
        <v>7.0000000000000007E-2</v>
      </c>
      <c r="N37" s="21">
        <v>0.03</v>
      </c>
      <c r="O37" s="21">
        <v>0.05</v>
      </c>
      <c r="P37" s="17" t="s">
        <v>974</v>
      </c>
      <c r="Q37" s="21">
        <v>0.11</v>
      </c>
      <c r="R37" s="21">
        <v>0.06</v>
      </c>
      <c r="S37" s="21">
        <v>0.02</v>
      </c>
      <c r="T37" s="20">
        <v>0.01</v>
      </c>
      <c r="U37" s="19">
        <v>0.11</v>
      </c>
      <c r="V37" s="21">
        <v>0.08</v>
      </c>
      <c r="W37" s="21">
        <v>0.09</v>
      </c>
      <c r="X37" s="21">
        <v>0.16</v>
      </c>
      <c r="Y37" s="21">
        <v>0.11</v>
      </c>
      <c r="Z37" s="21">
        <v>0.05</v>
      </c>
      <c r="AA37" s="20">
        <v>7.0000000000000007E-2</v>
      </c>
      <c r="AB37" s="20">
        <v>0.09</v>
      </c>
      <c r="AC37" s="12"/>
    </row>
    <row r="38" spans="1:29" x14ac:dyDescent="0.35">
      <c r="A38" s="9"/>
      <c r="B38" s="13"/>
      <c r="C38" s="14"/>
      <c r="D38" s="15"/>
      <c r="E38" s="17"/>
      <c r="F38" s="17"/>
      <c r="G38" s="17"/>
      <c r="H38" s="17"/>
      <c r="I38" s="17"/>
      <c r="J38" s="17"/>
      <c r="K38" s="17"/>
      <c r="L38" s="16"/>
      <c r="M38" s="15"/>
      <c r="N38" s="17"/>
      <c r="O38" s="17"/>
      <c r="P38" s="17"/>
      <c r="Q38" s="17" t="s">
        <v>1027</v>
      </c>
      <c r="R38" s="17"/>
      <c r="S38" s="17"/>
      <c r="T38" s="16"/>
      <c r="U38" s="15"/>
      <c r="V38" s="17"/>
      <c r="W38" s="17"/>
      <c r="X38" s="17"/>
      <c r="Y38" s="17"/>
      <c r="Z38" s="17"/>
      <c r="AA38" s="16"/>
      <c r="AB38" s="16"/>
      <c r="AC38" s="12"/>
    </row>
    <row r="39" spans="1:29" ht="58" x14ac:dyDescent="0.35">
      <c r="A39" s="9"/>
      <c r="B39" s="22" t="s">
        <v>3710</v>
      </c>
      <c r="C39" s="11">
        <v>36</v>
      </c>
      <c r="D39" s="12" t="s">
        <v>974</v>
      </c>
      <c r="E39" s="6">
        <v>1</v>
      </c>
      <c r="F39" s="6">
        <v>1</v>
      </c>
      <c r="G39" s="6">
        <v>1</v>
      </c>
      <c r="H39" s="6" t="s">
        <v>974</v>
      </c>
      <c r="I39" s="6">
        <v>25</v>
      </c>
      <c r="J39" s="6">
        <v>4</v>
      </c>
      <c r="K39" s="6" t="s">
        <v>974</v>
      </c>
      <c r="L39" s="9">
        <v>5</v>
      </c>
      <c r="M39" s="12" t="s">
        <v>975</v>
      </c>
      <c r="N39" s="6">
        <v>1</v>
      </c>
      <c r="O39" s="6">
        <v>2</v>
      </c>
      <c r="P39" s="6" t="s">
        <v>974</v>
      </c>
      <c r="Q39" s="6">
        <v>22</v>
      </c>
      <c r="R39" s="6">
        <v>9</v>
      </c>
      <c r="S39" s="6">
        <v>1</v>
      </c>
      <c r="T39" s="9">
        <v>2</v>
      </c>
      <c r="U39" s="12">
        <v>9</v>
      </c>
      <c r="V39" s="6">
        <v>15</v>
      </c>
      <c r="W39" s="6">
        <v>24</v>
      </c>
      <c r="X39" s="6" t="s">
        <v>974</v>
      </c>
      <c r="Y39" s="6">
        <v>4</v>
      </c>
      <c r="Z39" s="6">
        <v>2</v>
      </c>
      <c r="AA39" s="9">
        <v>6</v>
      </c>
      <c r="AB39" s="9">
        <v>39</v>
      </c>
      <c r="AC39" s="12"/>
    </row>
    <row r="40" spans="1:29" x14ac:dyDescent="0.35">
      <c r="A40" s="9"/>
      <c r="B40" s="22"/>
      <c r="C40" s="23">
        <v>0.06</v>
      </c>
      <c r="D40" s="12" t="s">
        <v>974</v>
      </c>
      <c r="E40" s="26">
        <v>0.2</v>
      </c>
      <c r="F40" s="26">
        <v>0.1</v>
      </c>
      <c r="G40" s="26">
        <v>0.11</v>
      </c>
      <c r="H40" s="6" t="s">
        <v>974</v>
      </c>
      <c r="I40" s="26">
        <v>0.06</v>
      </c>
      <c r="J40" s="26">
        <v>0.04</v>
      </c>
      <c r="K40" s="6" t="s">
        <v>974</v>
      </c>
      <c r="L40" s="25">
        <v>0.09</v>
      </c>
      <c r="M40" s="24">
        <v>0.02</v>
      </c>
      <c r="N40" s="26">
        <v>0.11</v>
      </c>
      <c r="O40" s="26">
        <v>0.05</v>
      </c>
      <c r="P40" s="6" t="s">
        <v>974</v>
      </c>
      <c r="Q40" s="26">
        <v>0.05</v>
      </c>
      <c r="R40" s="26">
        <v>0.12</v>
      </c>
      <c r="S40" s="26">
        <v>7.0000000000000007E-2</v>
      </c>
      <c r="T40" s="25">
        <v>0.05</v>
      </c>
      <c r="U40" s="24">
        <v>0.08</v>
      </c>
      <c r="V40" s="26">
        <v>0.06</v>
      </c>
      <c r="W40" s="26">
        <v>7.0000000000000007E-2</v>
      </c>
      <c r="X40" s="6" t="s">
        <v>974</v>
      </c>
      <c r="Y40" s="26">
        <v>0.13</v>
      </c>
      <c r="Z40" s="26">
        <v>0.04</v>
      </c>
      <c r="AA40" s="25">
        <v>0.05</v>
      </c>
      <c r="AB40" s="25">
        <v>0.06</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x14ac:dyDescent="0.35">
      <c r="A42" s="9"/>
      <c r="B42" s="13" t="s">
        <v>3713</v>
      </c>
      <c r="C42" s="14">
        <v>32</v>
      </c>
      <c r="D42" s="15" t="s">
        <v>974</v>
      </c>
      <c r="E42" s="17" t="s">
        <v>975</v>
      </c>
      <c r="F42" s="17">
        <v>1</v>
      </c>
      <c r="G42" s="17">
        <v>1</v>
      </c>
      <c r="H42" s="17" t="s">
        <v>974</v>
      </c>
      <c r="I42" s="17">
        <v>29</v>
      </c>
      <c r="J42" s="17" t="s">
        <v>974</v>
      </c>
      <c r="K42" s="17" t="s">
        <v>974</v>
      </c>
      <c r="L42" s="16">
        <v>2</v>
      </c>
      <c r="M42" s="15" t="s">
        <v>974</v>
      </c>
      <c r="N42" s="17" t="s">
        <v>974</v>
      </c>
      <c r="O42" s="17" t="s">
        <v>974</v>
      </c>
      <c r="P42" s="17" t="s">
        <v>974</v>
      </c>
      <c r="Q42" s="17">
        <v>30</v>
      </c>
      <c r="R42" s="17" t="s">
        <v>974</v>
      </c>
      <c r="S42" s="17" t="s">
        <v>975</v>
      </c>
      <c r="T42" s="16">
        <v>1</v>
      </c>
      <c r="U42" s="15">
        <v>10</v>
      </c>
      <c r="V42" s="17">
        <v>15</v>
      </c>
      <c r="W42" s="17">
        <v>25</v>
      </c>
      <c r="X42" s="17" t="s">
        <v>974</v>
      </c>
      <c r="Y42" s="17">
        <v>3</v>
      </c>
      <c r="Z42" s="17">
        <v>2</v>
      </c>
      <c r="AA42" s="16">
        <v>1</v>
      </c>
      <c r="AB42" s="16">
        <v>27</v>
      </c>
      <c r="AC42" s="12"/>
    </row>
    <row r="43" spans="1:29" x14ac:dyDescent="0.35">
      <c r="A43" s="9"/>
      <c r="B43" s="13"/>
      <c r="C43" s="18">
        <v>0.06</v>
      </c>
      <c r="D43" s="15" t="s">
        <v>974</v>
      </c>
      <c r="E43" s="21">
        <v>0.11</v>
      </c>
      <c r="F43" s="21">
        <v>0.06</v>
      </c>
      <c r="G43" s="21">
        <v>0.06</v>
      </c>
      <c r="H43" s="17" t="s">
        <v>974</v>
      </c>
      <c r="I43" s="21">
        <v>7.0000000000000007E-2</v>
      </c>
      <c r="J43" s="17" t="s">
        <v>974</v>
      </c>
      <c r="K43" s="17" t="s">
        <v>974</v>
      </c>
      <c r="L43" s="20">
        <v>0.03</v>
      </c>
      <c r="M43" s="15" t="s">
        <v>974</v>
      </c>
      <c r="N43" s="17" t="s">
        <v>974</v>
      </c>
      <c r="O43" s="17" t="s">
        <v>974</v>
      </c>
      <c r="P43" s="17" t="s">
        <v>974</v>
      </c>
      <c r="Q43" s="21">
        <v>0.08</v>
      </c>
      <c r="R43" s="17" t="s">
        <v>974</v>
      </c>
      <c r="S43" s="21">
        <v>0.02</v>
      </c>
      <c r="T43" s="20">
        <v>0.02</v>
      </c>
      <c r="U43" s="19">
        <v>0.09</v>
      </c>
      <c r="V43" s="21">
        <v>0.06</v>
      </c>
      <c r="W43" s="21">
        <v>7.0000000000000007E-2</v>
      </c>
      <c r="X43" s="17" t="s">
        <v>974</v>
      </c>
      <c r="Y43" s="21">
        <v>0.12</v>
      </c>
      <c r="Z43" s="21">
        <v>0.04</v>
      </c>
      <c r="AA43" s="20">
        <v>0.01</v>
      </c>
      <c r="AB43" s="20">
        <v>0.04</v>
      </c>
      <c r="AC43" s="12"/>
    </row>
    <row r="44" spans="1:29" x14ac:dyDescent="0.35">
      <c r="A44" s="9"/>
      <c r="B44" s="13"/>
      <c r="C44" s="15" t="s">
        <v>1517</v>
      </c>
      <c r="D44" s="15"/>
      <c r="E44" s="17"/>
      <c r="F44" s="17"/>
      <c r="G44" s="17"/>
      <c r="H44" s="17"/>
      <c r="I44" s="17" t="s">
        <v>1359</v>
      </c>
      <c r="J44" s="17"/>
      <c r="K44" s="17"/>
      <c r="L44" s="16"/>
      <c r="M44" s="15"/>
      <c r="N44" s="17"/>
      <c r="O44" s="17"/>
      <c r="P44" s="17"/>
      <c r="Q44" s="17" t="s">
        <v>1027</v>
      </c>
      <c r="R44" s="17"/>
      <c r="S44" s="17"/>
      <c r="T44" s="16"/>
      <c r="U44" s="15" t="s">
        <v>1517</v>
      </c>
      <c r="V44" s="17"/>
      <c r="W44" s="17" t="s">
        <v>1517</v>
      </c>
      <c r="X44" s="17"/>
      <c r="Y44" s="17"/>
      <c r="Z44" s="17"/>
      <c r="AA44" s="16"/>
      <c r="AB44" s="16"/>
      <c r="AC44" s="12"/>
    </row>
    <row r="45" spans="1:29" x14ac:dyDescent="0.35">
      <c r="A45" s="9"/>
      <c r="B45" s="22" t="s">
        <v>3712</v>
      </c>
      <c r="C45" s="11">
        <v>18</v>
      </c>
      <c r="D45" s="12" t="s">
        <v>974</v>
      </c>
      <c r="E45" s="6" t="s">
        <v>974</v>
      </c>
      <c r="F45" s="6" t="s">
        <v>975</v>
      </c>
      <c r="G45" s="6" t="s">
        <v>975</v>
      </c>
      <c r="H45" s="6" t="s">
        <v>974</v>
      </c>
      <c r="I45" s="6">
        <v>14</v>
      </c>
      <c r="J45" s="6">
        <v>2</v>
      </c>
      <c r="K45" s="6" t="s">
        <v>974</v>
      </c>
      <c r="L45" s="9">
        <v>2</v>
      </c>
      <c r="M45" s="12" t="s">
        <v>974</v>
      </c>
      <c r="N45" s="6">
        <v>1</v>
      </c>
      <c r="O45" s="6">
        <v>1</v>
      </c>
      <c r="P45" s="6" t="s">
        <v>974</v>
      </c>
      <c r="Q45" s="6">
        <v>12</v>
      </c>
      <c r="R45" s="6">
        <v>1</v>
      </c>
      <c r="S45" s="6" t="s">
        <v>974</v>
      </c>
      <c r="T45" s="9">
        <v>4</v>
      </c>
      <c r="U45" s="12">
        <v>4</v>
      </c>
      <c r="V45" s="6">
        <v>2</v>
      </c>
      <c r="W45" s="6">
        <v>6</v>
      </c>
      <c r="X45" s="6" t="s">
        <v>974</v>
      </c>
      <c r="Y45" s="6">
        <v>2</v>
      </c>
      <c r="Z45" s="6">
        <v>9</v>
      </c>
      <c r="AA45" s="9">
        <v>2</v>
      </c>
      <c r="AB45" s="9">
        <v>14</v>
      </c>
      <c r="AC45" s="12"/>
    </row>
    <row r="46" spans="1:29" x14ac:dyDescent="0.35">
      <c r="A46" s="9"/>
      <c r="B46" s="22"/>
      <c r="C46" s="23">
        <v>0.03</v>
      </c>
      <c r="D46" s="12" t="s">
        <v>974</v>
      </c>
      <c r="E46" s="6" t="s">
        <v>974</v>
      </c>
      <c r="F46" s="26">
        <v>0.06</v>
      </c>
      <c r="G46" s="26">
        <v>0.03</v>
      </c>
      <c r="H46" s="6" t="s">
        <v>974</v>
      </c>
      <c r="I46" s="26">
        <v>0.03</v>
      </c>
      <c r="J46" s="26">
        <v>0.02</v>
      </c>
      <c r="K46" s="6" t="s">
        <v>974</v>
      </c>
      <c r="L46" s="25">
        <v>0.04</v>
      </c>
      <c r="M46" s="12" t="s">
        <v>974</v>
      </c>
      <c r="N46" s="26">
        <v>0.08</v>
      </c>
      <c r="O46" s="26">
        <v>0.03</v>
      </c>
      <c r="P46" s="6" t="s">
        <v>974</v>
      </c>
      <c r="Q46" s="26">
        <v>0.03</v>
      </c>
      <c r="R46" s="26">
        <v>0.01</v>
      </c>
      <c r="S46" s="6" t="s">
        <v>974</v>
      </c>
      <c r="T46" s="25">
        <v>0.08</v>
      </c>
      <c r="U46" s="24">
        <v>0.04</v>
      </c>
      <c r="V46" s="26">
        <v>0.01</v>
      </c>
      <c r="W46" s="26">
        <v>0.02</v>
      </c>
      <c r="X46" s="6" t="s">
        <v>974</v>
      </c>
      <c r="Y46" s="26">
        <v>0.06</v>
      </c>
      <c r="Z46" s="26">
        <v>0.17</v>
      </c>
      <c r="AA46" s="25">
        <v>0.01</v>
      </c>
      <c r="AB46" s="25">
        <v>0.02</v>
      </c>
      <c r="AC46" s="12"/>
    </row>
    <row r="47" spans="1:29" x14ac:dyDescent="0.35">
      <c r="A47" s="9"/>
      <c r="B47" s="22"/>
      <c r="C47" s="12" t="s">
        <v>1319</v>
      </c>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3097</v>
      </c>
      <c r="C48" s="14">
        <v>17</v>
      </c>
      <c r="D48" s="15" t="s">
        <v>974</v>
      </c>
      <c r="E48" s="17" t="s">
        <v>974</v>
      </c>
      <c r="F48" s="17" t="s">
        <v>974</v>
      </c>
      <c r="G48" s="17" t="s">
        <v>974</v>
      </c>
      <c r="H48" s="17" t="s">
        <v>974</v>
      </c>
      <c r="I48" s="17">
        <v>12</v>
      </c>
      <c r="J48" s="17">
        <v>1</v>
      </c>
      <c r="K48" s="17" t="s">
        <v>974</v>
      </c>
      <c r="L48" s="16">
        <v>3</v>
      </c>
      <c r="M48" s="15" t="s">
        <v>974</v>
      </c>
      <c r="N48" s="17" t="s">
        <v>975</v>
      </c>
      <c r="O48" s="17" t="s">
        <v>975</v>
      </c>
      <c r="P48" s="17" t="s">
        <v>974</v>
      </c>
      <c r="Q48" s="17">
        <v>16</v>
      </c>
      <c r="R48" s="17" t="s">
        <v>974</v>
      </c>
      <c r="S48" s="17" t="s">
        <v>975</v>
      </c>
      <c r="T48" s="16" t="s">
        <v>974</v>
      </c>
      <c r="U48" s="15">
        <v>6</v>
      </c>
      <c r="V48" s="17">
        <v>3</v>
      </c>
      <c r="W48" s="17">
        <v>10</v>
      </c>
      <c r="X48" s="17" t="s">
        <v>974</v>
      </c>
      <c r="Y48" s="17" t="s">
        <v>974</v>
      </c>
      <c r="Z48" s="17">
        <v>6</v>
      </c>
      <c r="AA48" s="16">
        <v>2</v>
      </c>
      <c r="AB48" s="16">
        <v>11</v>
      </c>
      <c r="AC48" s="12"/>
    </row>
    <row r="49" spans="1:29" x14ac:dyDescent="0.35">
      <c r="A49" s="9"/>
      <c r="B49" s="13"/>
      <c r="C49" s="18">
        <v>0.03</v>
      </c>
      <c r="D49" s="15" t="s">
        <v>974</v>
      </c>
      <c r="E49" s="17" t="s">
        <v>974</v>
      </c>
      <c r="F49" s="17" t="s">
        <v>974</v>
      </c>
      <c r="G49" s="17" t="s">
        <v>974</v>
      </c>
      <c r="H49" s="17" t="s">
        <v>974</v>
      </c>
      <c r="I49" s="21">
        <v>0.03</v>
      </c>
      <c r="J49" s="21">
        <v>0.01</v>
      </c>
      <c r="K49" s="17" t="s">
        <v>974</v>
      </c>
      <c r="L49" s="20">
        <v>0.06</v>
      </c>
      <c r="M49" s="15" t="s">
        <v>974</v>
      </c>
      <c r="N49" s="21">
        <v>0.03</v>
      </c>
      <c r="O49" s="21">
        <v>0.01</v>
      </c>
      <c r="P49" s="17" t="s">
        <v>974</v>
      </c>
      <c r="Q49" s="21">
        <v>0.04</v>
      </c>
      <c r="R49" s="17" t="s">
        <v>974</v>
      </c>
      <c r="S49" s="21">
        <v>0.03</v>
      </c>
      <c r="T49" s="16" t="s">
        <v>974</v>
      </c>
      <c r="U49" s="19">
        <v>0.06</v>
      </c>
      <c r="V49" s="21">
        <v>0.01</v>
      </c>
      <c r="W49" s="21">
        <v>0.03</v>
      </c>
      <c r="X49" s="17" t="s">
        <v>974</v>
      </c>
      <c r="Y49" s="17" t="s">
        <v>974</v>
      </c>
      <c r="Z49" s="21">
        <v>0.1</v>
      </c>
      <c r="AA49" s="20">
        <v>0.01</v>
      </c>
      <c r="AB49" s="20">
        <v>0.02</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t="s">
        <v>1033</v>
      </c>
      <c r="V50" s="17"/>
      <c r="W50" s="17" t="s">
        <v>1033</v>
      </c>
      <c r="X50" s="17"/>
      <c r="Y50" s="17"/>
      <c r="Z50" s="17"/>
      <c r="AA50" s="16"/>
      <c r="AB50" s="16"/>
      <c r="AC50" s="12"/>
    </row>
    <row r="51" spans="1:29" ht="29" x14ac:dyDescent="0.35">
      <c r="A51" s="9"/>
      <c r="B51" s="22" t="s">
        <v>3462</v>
      </c>
      <c r="C51" s="11">
        <v>178</v>
      </c>
      <c r="D51" s="12" t="s">
        <v>974</v>
      </c>
      <c r="E51" s="6">
        <v>2</v>
      </c>
      <c r="F51" s="6">
        <v>3</v>
      </c>
      <c r="G51" s="6">
        <v>5</v>
      </c>
      <c r="H51" s="6" t="s">
        <v>974</v>
      </c>
      <c r="I51" s="6">
        <v>115</v>
      </c>
      <c r="J51" s="6">
        <v>35</v>
      </c>
      <c r="K51" s="6">
        <v>3</v>
      </c>
      <c r="L51" s="9">
        <v>20</v>
      </c>
      <c r="M51" s="12">
        <v>6</v>
      </c>
      <c r="N51" s="6">
        <v>2</v>
      </c>
      <c r="O51" s="6">
        <v>8</v>
      </c>
      <c r="P51" s="6" t="s">
        <v>974</v>
      </c>
      <c r="Q51" s="6">
        <v>125</v>
      </c>
      <c r="R51" s="6">
        <v>29</v>
      </c>
      <c r="S51" s="6">
        <v>2</v>
      </c>
      <c r="T51" s="9">
        <v>14</v>
      </c>
      <c r="U51" s="12">
        <v>35</v>
      </c>
      <c r="V51" s="6">
        <v>75</v>
      </c>
      <c r="W51" s="6">
        <v>110</v>
      </c>
      <c r="X51" s="6">
        <v>4</v>
      </c>
      <c r="Y51" s="6">
        <v>10</v>
      </c>
      <c r="Z51" s="6">
        <v>11</v>
      </c>
      <c r="AA51" s="9">
        <v>44</v>
      </c>
      <c r="AB51" s="9">
        <v>193</v>
      </c>
      <c r="AC51" s="12"/>
    </row>
    <row r="52" spans="1:29" x14ac:dyDescent="0.35">
      <c r="A52" s="9"/>
      <c r="B52" s="22"/>
      <c r="C52" s="23">
        <v>0.31</v>
      </c>
      <c r="D52" s="12" t="s">
        <v>974</v>
      </c>
      <c r="E52" s="26">
        <v>0.69</v>
      </c>
      <c r="F52" s="26">
        <v>0.41</v>
      </c>
      <c r="G52" s="26">
        <v>0.4</v>
      </c>
      <c r="H52" s="6" t="s">
        <v>974</v>
      </c>
      <c r="I52" s="26">
        <v>0.28999999999999998</v>
      </c>
      <c r="J52" s="26">
        <v>0.36</v>
      </c>
      <c r="K52" s="26">
        <v>0.71</v>
      </c>
      <c r="L52" s="25">
        <v>0.33</v>
      </c>
      <c r="M52" s="24">
        <v>0.27</v>
      </c>
      <c r="N52" s="26">
        <v>0.16</v>
      </c>
      <c r="O52" s="26">
        <v>0.23</v>
      </c>
      <c r="P52" s="6" t="s">
        <v>974</v>
      </c>
      <c r="Q52" s="26">
        <v>0.31</v>
      </c>
      <c r="R52" s="26">
        <v>0.39</v>
      </c>
      <c r="S52" s="26">
        <v>0.14000000000000001</v>
      </c>
      <c r="T52" s="25">
        <v>0.3</v>
      </c>
      <c r="U52" s="24">
        <v>0.32</v>
      </c>
      <c r="V52" s="26">
        <v>0.3</v>
      </c>
      <c r="W52" s="26">
        <v>0.31</v>
      </c>
      <c r="X52" s="26">
        <v>0.26</v>
      </c>
      <c r="Y52" s="26">
        <v>0.33</v>
      </c>
      <c r="Z52" s="26">
        <v>0.21</v>
      </c>
      <c r="AA52" s="25">
        <v>0.37</v>
      </c>
      <c r="AB52" s="25">
        <v>0.32</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1780</v>
      </c>
      <c r="C54" s="14">
        <v>42</v>
      </c>
      <c r="D54" s="15" t="s">
        <v>974</v>
      </c>
      <c r="E54" s="17" t="s">
        <v>974</v>
      </c>
      <c r="F54" s="17" t="s">
        <v>974</v>
      </c>
      <c r="G54" s="17" t="s">
        <v>974</v>
      </c>
      <c r="H54" s="17" t="s">
        <v>974</v>
      </c>
      <c r="I54" s="17">
        <v>30</v>
      </c>
      <c r="J54" s="17">
        <v>3</v>
      </c>
      <c r="K54" s="17" t="s">
        <v>974</v>
      </c>
      <c r="L54" s="16">
        <v>8</v>
      </c>
      <c r="M54" s="15">
        <v>4</v>
      </c>
      <c r="N54" s="17">
        <v>2</v>
      </c>
      <c r="O54" s="17">
        <v>6</v>
      </c>
      <c r="P54" s="17">
        <v>2</v>
      </c>
      <c r="Q54" s="17">
        <v>24</v>
      </c>
      <c r="R54" s="17">
        <v>3</v>
      </c>
      <c r="S54" s="17">
        <v>3</v>
      </c>
      <c r="T54" s="16">
        <v>4</v>
      </c>
      <c r="U54" s="15">
        <v>7</v>
      </c>
      <c r="V54" s="17">
        <v>18</v>
      </c>
      <c r="W54" s="17">
        <v>25</v>
      </c>
      <c r="X54" s="17">
        <v>1</v>
      </c>
      <c r="Y54" s="17" t="s">
        <v>974</v>
      </c>
      <c r="Z54" s="17" t="s">
        <v>974</v>
      </c>
      <c r="AA54" s="16">
        <v>16</v>
      </c>
      <c r="AB54" s="16">
        <v>49</v>
      </c>
      <c r="AC54" s="12"/>
    </row>
    <row r="55" spans="1:29" x14ac:dyDescent="0.35">
      <c r="A55" s="9"/>
      <c r="B55" s="13"/>
      <c r="C55" s="18">
        <v>7.0000000000000007E-2</v>
      </c>
      <c r="D55" s="15" t="s">
        <v>974</v>
      </c>
      <c r="E55" s="17" t="s">
        <v>974</v>
      </c>
      <c r="F55" s="17" t="s">
        <v>974</v>
      </c>
      <c r="G55" s="17" t="s">
        <v>974</v>
      </c>
      <c r="H55" s="17" t="s">
        <v>974</v>
      </c>
      <c r="I55" s="21">
        <v>0.08</v>
      </c>
      <c r="J55" s="21">
        <v>0.04</v>
      </c>
      <c r="K55" s="17" t="s">
        <v>974</v>
      </c>
      <c r="L55" s="20">
        <v>0.13</v>
      </c>
      <c r="M55" s="19">
        <v>0.18</v>
      </c>
      <c r="N55" s="21">
        <v>0.14000000000000001</v>
      </c>
      <c r="O55" s="21">
        <v>0.16</v>
      </c>
      <c r="P55" s="21">
        <v>1</v>
      </c>
      <c r="Q55" s="21">
        <v>0.06</v>
      </c>
      <c r="R55" s="21">
        <v>0.04</v>
      </c>
      <c r="S55" s="21">
        <v>0.25</v>
      </c>
      <c r="T55" s="20">
        <v>0.08</v>
      </c>
      <c r="U55" s="19">
        <v>7.0000000000000007E-2</v>
      </c>
      <c r="V55" s="21">
        <v>7.0000000000000007E-2</v>
      </c>
      <c r="W55" s="21">
        <v>7.0000000000000007E-2</v>
      </c>
      <c r="X55" s="21">
        <v>0.06</v>
      </c>
      <c r="Y55" s="17" t="s">
        <v>974</v>
      </c>
      <c r="Z55" s="17" t="s">
        <v>974</v>
      </c>
      <c r="AA55" s="20">
        <v>0.14000000000000001</v>
      </c>
      <c r="AB55" s="20">
        <v>0.08</v>
      </c>
      <c r="AC55" s="12"/>
    </row>
    <row r="56" spans="1:29" x14ac:dyDescent="0.35">
      <c r="A56" s="9"/>
      <c r="B56" s="13"/>
      <c r="C56" s="14"/>
      <c r="D56" s="15"/>
      <c r="E56" s="17"/>
      <c r="F56" s="17"/>
      <c r="G56" s="17"/>
      <c r="H56" s="17"/>
      <c r="I56" s="17"/>
      <c r="J56" s="17"/>
      <c r="K56" s="17"/>
      <c r="L56" s="16"/>
      <c r="M56" s="15"/>
      <c r="N56" s="17"/>
      <c r="O56" s="17" t="s">
        <v>1024</v>
      </c>
      <c r="P56" s="17"/>
      <c r="Q56" s="17"/>
      <c r="R56" s="17"/>
      <c r="S56" s="17"/>
      <c r="T56" s="16"/>
      <c r="U56" s="15"/>
      <c r="V56" s="17"/>
      <c r="W56" s="17"/>
      <c r="X56" s="17"/>
      <c r="Y56" s="17"/>
      <c r="Z56" s="17"/>
      <c r="AA56" s="16" t="s">
        <v>1027</v>
      </c>
      <c r="AB56" s="16"/>
      <c r="AC56" s="12"/>
    </row>
    <row r="57" spans="1:29" x14ac:dyDescent="0.35">
      <c r="A57" s="9"/>
      <c r="B57" s="22" t="s">
        <v>980</v>
      </c>
      <c r="C57" s="11">
        <v>11</v>
      </c>
      <c r="D57" s="12" t="s">
        <v>974</v>
      </c>
      <c r="E57" s="6" t="s">
        <v>974</v>
      </c>
      <c r="F57" s="6" t="s">
        <v>974</v>
      </c>
      <c r="G57" s="6" t="s">
        <v>974</v>
      </c>
      <c r="H57" s="6" t="s">
        <v>974</v>
      </c>
      <c r="I57" s="6">
        <v>6</v>
      </c>
      <c r="J57" s="6">
        <v>3</v>
      </c>
      <c r="K57" s="6" t="s">
        <v>974</v>
      </c>
      <c r="L57" s="9">
        <v>2</v>
      </c>
      <c r="M57" s="12" t="s">
        <v>974</v>
      </c>
      <c r="N57" s="6" t="s">
        <v>974</v>
      </c>
      <c r="O57" s="6" t="s">
        <v>974</v>
      </c>
      <c r="P57" s="6" t="s">
        <v>974</v>
      </c>
      <c r="Q57" s="6">
        <v>9</v>
      </c>
      <c r="R57" s="6" t="s">
        <v>974</v>
      </c>
      <c r="S57" s="6" t="s">
        <v>974</v>
      </c>
      <c r="T57" s="9">
        <v>2</v>
      </c>
      <c r="U57" s="12">
        <v>4</v>
      </c>
      <c r="V57" s="6">
        <v>5</v>
      </c>
      <c r="W57" s="6">
        <v>9</v>
      </c>
      <c r="X57" s="6" t="s">
        <v>974</v>
      </c>
      <c r="Y57" s="6" t="s">
        <v>974</v>
      </c>
      <c r="Z57" s="6">
        <v>1</v>
      </c>
      <c r="AA57" s="9">
        <v>1</v>
      </c>
      <c r="AB57" s="9">
        <v>12</v>
      </c>
      <c r="AC57" s="12"/>
    </row>
    <row r="58" spans="1:29" x14ac:dyDescent="0.35">
      <c r="A58" s="9"/>
      <c r="B58" s="22"/>
      <c r="C58" s="23">
        <v>0.02</v>
      </c>
      <c r="D58" s="12" t="s">
        <v>974</v>
      </c>
      <c r="E58" s="6" t="s">
        <v>974</v>
      </c>
      <c r="F58" s="6" t="s">
        <v>974</v>
      </c>
      <c r="G58" s="6" t="s">
        <v>974</v>
      </c>
      <c r="H58" s="6" t="s">
        <v>974</v>
      </c>
      <c r="I58" s="26">
        <v>0.01</v>
      </c>
      <c r="J58" s="26">
        <v>0.03</v>
      </c>
      <c r="K58" s="6" t="s">
        <v>974</v>
      </c>
      <c r="L58" s="25">
        <v>0.04</v>
      </c>
      <c r="M58" s="12" t="s">
        <v>974</v>
      </c>
      <c r="N58" s="6" t="s">
        <v>974</v>
      </c>
      <c r="O58" s="6" t="s">
        <v>974</v>
      </c>
      <c r="P58" s="6" t="s">
        <v>974</v>
      </c>
      <c r="Q58" s="26">
        <v>0.02</v>
      </c>
      <c r="R58" s="6" t="s">
        <v>974</v>
      </c>
      <c r="S58" s="6" t="s">
        <v>974</v>
      </c>
      <c r="T58" s="25">
        <v>0.04</v>
      </c>
      <c r="U58" s="24">
        <v>0.03</v>
      </c>
      <c r="V58" s="26">
        <v>0.02</v>
      </c>
      <c r="W58" s="26">
        <v>0.02</v>
      </c>
      <c r="X58" s="6" t="s">
        <v>974</v>
      </c>
      <c r="Y58" s="6" t="s">
        <v>974</v>
      </c>
      <c r="Z58" s="26">
        <v>0.02</v>
      </c>
      <c r="AA58" s="25">
        <v>0.01</v>
      </c>
      <c r="AB58" s="25">
        <v>0.02</v>
      </c>
      <c r="AC58" s="12"/>
    </row>
    <row r="59" spans="1:29" x14ac:dyDescent="0.35">
      <c r="A59" s="9"/>
      <c r="B59" s="22"/>
      <c r="C59" s="11"/>
      <c r="D59" s="12"/>
      <c r="E59" s="6"/>
      <c r="F59" s="6"/>
      <c r="G59" s="6"/>
      <c r="H59" s="6"/>
      <c r="I59" s="6"/>
      <c r="J59" s="6"/>
      <c r="K59" s="6"/>
      <c r="L59" s="9"/>
      <c r="M59" s="12"/>
      <c r="N59" s="6"/>
      <c r="O59" s="6"/>
      <c r="P59" s="6"/>
      <c r="Q59" s="6"/>
      <c r="R59" s="6"/>
      <c r="S59" s="6"/>
      <c r="T59" s="9"/>
      <c r="U59" s="12"/>
      <c r="V59" s="6"/>
      <c r="W59" s="6"/>
      <c r="X59" s="6"/>
      <c r="Y59" s="6"/>
      <c r="Z59" s="6"/>
      <c r="AA59" s="9"/>
      <c r="AB59" s="9"/>
      <c r="AC59" s="12"/>
    </row>
    <row r="60" spans="1:29" x14ac:dyDescent="0.35">
      <c r="A60" s="9"/>
      <c r="B60" s="28" t="s">
        <v>3098</v>
      </c>
      <c r="C60" s="14">
        <v>161</v>
      </c>
      <c r="D60" s="15">
        <v>2</v>
      </c>
      <c r="E60" s="17" t="s">
        <v>974</v>
      </c>
      <c r="F60" s="17">
        <v>1</v>
      </c>
      <c r="G60" s="17">
        <v>3</v>
      </c>
      <c r="H60" s="17">
        <v>1</v>
      </c>
      <c r="I60" s="17">
        <v>111</v>
      </c>
      <c r="J60" s="17">
        <v>26</v>
      </c>
      <c r="K60" s="17">
        <v>1</v>
      </c>
      <c r="L60" s="16">
        <v>18</v>
      </c>
      <c r="M60" s="15">
        <v>8</v>
      </c>
      <c r="N60" s="17">
        <v>4</v>
      </c>
      <c r="O60" s="17">
        <v>11</v>
      </c>
      <c r="P60" s="17" t="s">
        <v>974</v>
      </c>
      <c r="Q60" s="17">
        <v>125</v>
      </c>
      <c r="R60" s="17">
        <v>15</v>
      </c>
      <c r="S60" s="17">
        <v>2</v>
      </c>
      <c r="T60" s="16">
        <v>8</v>
      </c>
      <c r="U60" s="15">
        <v>28</v>
      </c>
      <c r="V60" s="17">
        <v>58</v>
      </c>
      <c r="W60" s="17">
        <v>86</v>
      </c>
      <c r="X60" s="17">
        <v>5</v>
      </c>
      <c r="Y60" s="17">
        <v>11</v>
      </c>
      <c r="Z60" s="17">
        <v>25</v>
      </c>
      <c r="AA60" s="16">
        <v>35</v>
      </c>
      <c r="AB60" s="16">
        <v>158</v>
      </c>
      <c r="AC60" s="12"/>
    </row>
    <row r="61" spans="1:29" x14ac:dyDescent="0.35">
      <c r="A61" s="9"/>
      <c r="B61" s="13"/>
      <c r="C61" s="18">
        <v>0.28000000000000003</v>
      </c>
      <c r="D61" s="19">
        <v>1</v>
      </c>
      <c r="E61" s="17" t="s">
        <v>974</v>
      </c>
      <c r="F61" s="21">
        <v>0.13</v>
      </c>
      <c r="G61" s="21">
        <v>0.24</v>
      </c>
      <c r="H61" s="21">
        <v>0.41</v>
      </c>
      <c r="I61" s="21">
        <v>0.28000000000000003</v>
      </c>
      <c r="J61" s="21">
        <v>0.27</v>
      </c>
      <c r="K61" s="21">
        <v>0.25</v>
      </c>
      <c r="L61" s="20">
        <v>0.3</v>
      </c>
      <c r="M61" s="19">
        <v>0.36</v>
      </c>
      <c r="N61" s="21">
        <v>0.28000000000000003</v>
      </c>
      <c r="O61" s="21">
        <v>0.33</v>
      </c>
      <c r="P61" s="17" t="s">
        <v>974</v>
      </c>
      <c r="Q61" s="21">
        <v>0.31</v>
      </c>
      <c r="R61" s="21">
        <v>0.2</v>
      </c>
      <c r="S61" s="21">
        <v>0.14000000000000001</v>
      </c>
      <c r="T61" s="20">
        <v>0.16</v>
      </c>
      <c r="U61" s="19">
        <v>0.26</v>
      </c>
      <c r="V61" s="21">
        <v>0.23</v>
      </c>
      <c r="W61" s="21">
        <v>0.24</v>
      </c>
      <c r="X61" s="21">
        <v>0.35</v>
      </c>
      <c r="Y61" s="21">
        <v>0.36</v>
      </c>
      <c r="Z61" s="21">
        <v>0.47</v>
      </c>
      <c r="AA61" s="20">
        <v>0.3</v>
      </c>
      <c r="AB61" s="20">
        <v>0.26</v>
      </c>
      <c r="AC61" s="12"/>
    </row>
    <row r="62" spans="1:29" x14ac:dyDescent="0.35">
      <c r="A62" s="9"/>
      <c r="B62" s="13"/>
      <c r="C62" s="15" t="s">
        <v>1241</v>
      </c>
      <c r="D62" s="15"/>
      <c r="E62" s="17"/>
      <c r="F62" s="17"/>
      <c r="G62" s="17"/>
      <c r="H62" s="17"/>
      <c r="I62" s="17"/>
      <c r="J62" s="17"/>
      <c r="K62" s="17"/>
      <c r="L62" s="16"/>
      <c r="M62" s="15"/>
      <c r="N62" s="17"/>
      <c r="O62" s="17"/>
      <c r="P62" s="17"/>
      <c r="Q62" s="17" t="s">
        <v>1027</v>
      </c>
      <c r="R62" s="17"/>
      <c r="S62" s="17"/>
      <c r="T62" s="16"/>
      <c r="U62" s="15"/>
      <c r="V62" s="17"/>
      <c r="W62" s="17"/>
      <c r="X62" s="17"/>
      <c r="Y62" s="17"/>
      <c r="Z62" s="17"/>
      <c r="AA62" s="16"/>
      <c r="AB62" s="16"/>
      <c r="AC62" s="12"/>
    </row>
    <row r="63" spans="1:29" x14ac:dyDescent="0.35">
      <c r="A63" s="9"/>
      <c r="B63" s="10" t="s">
        <v>3099</v>
      </c>
      <c r="C63" s="11">
        <v>467</v>
      </c>
      <c r="D63" s="12">
        <v>2</v>
      </c>
      <c r="E63" s="6">
        <v>3</v>
      </c>
      <c r="F63" s="6">
        <v>8</v>
      </c>
      <c r="G63" s="6">
        <v>13</v>
      </c>
      <c r="H63" s="6">
        <v>2</v>
      </c>
      <c r="I63" s="6">
        <v>324</v>
      </c>
      <c r="J63" s="6">
        <v>74</v>
      </c>
      <c r="K63" s="6">
        <v>4</v>
      </c>
      <c r="L63" s="9">
        <v>50</v>
      </c>
      <c r="M63" s="12">
        <v>16</v>
      </c>
      <c r="N63" s="6">
        <v>9</v>
      </c>
      <c r="O63" s="6">
        <v>25</v>
      </c>
      <c r="P63" s="6" t="s">
        <v>974</v>
      </c>
      <c r="Q63" s="6">
        <v>332</v>
      </c>
      <c r="R63" s="6">
        <v>59</v>
      </c>
      <c r="S63" s="6">
        <v>9</v>
      </c>
      <c r="T63" s="9">
        <v>43</v>
      </c>
      <c r="U63" s="12">
        <v>89</v>
      </c>
      <c r="V63" s="6">
        <v>215</v>
      </c>
      <c r="W63" s="6">
        <v>303</v>
      </c>
      <c r="X63" s="6">
        <v>11</v>
      </c>
      <c r="Y63" s="6">
        <v>26</v>
      </c>
      <c r="Z63" s="6">
        <v>38</v>
      </c>
      <c r="AA63" s="9">
        <v>88</v>
      </c>
      <c r="AB63" s="9">
        <v>494</v>
      </c>
      <c r="AC63" s="12"/>
    </row>
    <row r="64" spans="1:29" x14ac:dyDescent="0.35">
      <c r="A64" s="9"/>
      <c r="B64" s="22"/>
      <c r="C64" s="23">
        <v>0.81</v>
      </c>
      <c r="D64" s="24">
        <v>0.75</v>
      </c>
      <c r="E64" s="26">
        <v>1</v>
      </c>
      <c r="F64" s="26">
        <v>1</v>
      </c>
      <c r="G64" s="26">
        <v>0.96</v>
      </c>
      <c r="H64" s="26">
        <v>0.59</v>
      </c>
      <c r="I64" s="26">
        <v>0.82</v>
      </c>
      <c r="J64" s="26">
        <v>0.75</v>
      </c>
      <c r="K64" s="26">
        <v>1</v>
      </c>
      <c r="L64" s="25">
        <v>0.82</v>
      </c>
      <c r="M64" s="24">
        <v>0.73</v>
      </c>
      <c r="N64" s="26">
        <v>0.68</v>
      </c>
      <c r="O64" s="26">
        <v>0.71</v>
      </c>
      <c r="P64" s="6" t="s">
        <v>974</v>
      </c>
      <c r="Q64" s="26">
        <v>0.83</v>
      </c>
      <c r="R64" s="26">
        <v>0.78</v>
      </c>
      <c r="S64" s="26">
        <v>0.64</v>
      </c>
      <c r="T64" s="25">
        <v>0.88</v>
      </c>
      <c r="U64" s="24">
        <v>0.82</v>
      </c>
      <c r="V64" s="26">
        <v>0.85</v>
      </c>
      <c r="W64" s="26">
        <v>0.84</v>
      </c>
      <c r="X64" s="26">
        <v>0.77</v>
      </c>
      <c r="Y64" s="26">
        <v>0.89</v>
      </c>
      <c r="Z64" s="26">
        <v>0.7</v>
      </c>
      <c r="AA64" s="25">
        <v>0.75</v>
      </c>
      <c r="AB64" s="25">
        <v>0.82</v>
      </c>
      <c r="AC64" s="12"/>
    </row>
    <row r="65" spans="1:29" x14ac:dyDescent="0.35">
      <c r="A65" s="9"/>
      <c r="B65" s="22"/>
      <c r="C65" s="11"/>
      <c r="D65" s="12"/>
      <c r="E65" s="6"/>
      <c r="F65" s="6"/>
      <c r="G65" s="6"/>
      <c r="H65" s="6"/>
      <c r="I65" s="6"/>
      <c r="J65" s="6"/>
      <c r="K65" s="6"/>
      <c r="L65" s="9"/>
      <c r="M65" s="12"/>
      <c r="N65" s="6"/>
      <c r="O65" s="6"/>
      <c r="P65" s="6"/>
      <c r="Q65" s="6"/>
      <c r="R65" s="6"/>
      <c r="S65" s="6"/>
      <c r="T65" s="9"/>
      <c r="U65" s="12"/>
      <c r="V65" s="6" t="s">
        <v>1517</v>
      </c>
      <c r="W65" s="6" t="s">
        <v>1027</v>
      </c>
      <c r="X65" s="6"/>
      <c r="Y65" s="6"/>
      <c r="Z65" s="6"/>
      <c r="AA65" s="9"/>
      <c r="AB65" s="9"/>
      <c r="AC65" s="12"/>
    </row>
    <row r="66" spans="1:29" x14ac:dyDescent="0.35">
      <c r="B66" s="27" t="s">
        <v>982</v>
      </c>
      <c r="C66" s="27" t="s">
        <v>982</v>
      </c>
      <c r="D66" s="27" t="s">
        <v>982</v>
      </c>
      <c r="E66" s="27" t="s">
        <v>982</v>
      </c>
      <c r="F66" s="27" t="s">
        <v>982</v>
      </c>
      <c r="G66" s="27" t="s">
        <v>982</v>
      </c>
      <c r="H66" s="27" t="s">
        <v>982</v>
      </c>
      <c r="I66" s="27" t="s">
        <v>982</v>
      </c>
      <c r="J66" s="27" t="s">
        <v>982</v>
      </c>
      <c r="K66" s="27" t="s">
        <v>982</v>
      </c>
      <c r="L66" s="27" t="s">
        <v>982</v>
      </c>
      <c r="M66" s="27" t="s">
        <v>982</v>
      </c>
      <c r="N66" s="27" t="s">
        <v>982</v>
      </c>
      <c r="O66" s="27" t="s">
        <v>982</v>
      </c>
      <c r="P66" s="27" t="s">
        <v>982</v>
      </c>
      <c r="Q66" s="27" t="s">
        <v>982</v>
      </c>
      <c r="R66" s="27" t="s">
        <v>982</v>
      </c>
      <c r="S66" s="27" t="s">
        <v>982</v>
      </c>
      <c r="T66" s="27" t="s">
        <v>982</v>
      </c>
      <c r="U66" s="27" t="s">
        <v>982</v>
      </c>
      <c r="V66" s="27" t="s">
        <v>982</v>
      </c>
      <c r="W66" s="27" t="s">
        <v>982</v>
      </c>
      <c r="X66" s="27" t="s">
        <v>982</v>
      </c>
      <c r="Y66" s="27" t="s">
        <v>982</v>
      </c>
      <c r="Z66" s="27" t="s">
        <v>982</v>
      </c>
      <c r="AA66" s="27" t="s">
        <v>982</v>
      </c>
      <c r="AB66" s="27" t="s">
        <v>982</v>
      </c>
    </row>
    <row r="68" spans="1:29" x14ac:dyDescent="0.35">
      <c r="B68" s="1" t="s">
        <v>983</v>
      </c>
    </row>
    <row r="69" spans="1:29" x14ac:dyDescent="0.35">
      <c r="B69" s="1" t="s">
        <v>984</v>
      </c>
    </row>
    <row r="70" spans="1:29" x14ac:dyDescent="0.35">
      <c r="B70" s="1" t="s">
        <v>985</v>
      </c>
    </row>
    <row r="71" spans="1:29" x14ac:dyDescent="0.35">
      <c r="B71" s="1"/>
    </row>
    <row r="72" spans="1:29" x14ac:dyDescent="0.35">
      <c r="B72" s="1" t="s">
        <v>1246</v>
      </c>
    </row>
    <row r="73" spans="1:29" x14ac:dyDescent="0.35">
      <c r="B73" s="1" t="s">
        <v>987</v>
      </c>
    </row>
  </sheetData>
  <mergeCells count="3">
    <mergeCell ref="D13:L13"/>
    <mergeCell ref="M13:T13"/>
    <mergeCell ref="U13:AA13"/>
  </mergeCells>
  <hyperlinks>
    <hyperlink ref="B1" location="Index!A344" display="Return to Index" xr:uid="{00000000-0004-0000-5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772</v>
      </c>
    </row>
    <row r="8" spans="2:22" x14ac:dyDescent="0.35">
      <c r="B8" s="1" t="s">
        <v>773</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2019</v>
      </c>
      <c r="C18" s="14">
        <v>481</v>
      </c>
      <c r="D18" s="15">
        <v>264</v>
      </c>
      <c r="E18" s="16">
        <v>210</v>
      </c>
      <c r="F18" s="15">
        <v>17</v>
      </c>
      <c r="G18" s="17">
        <v>52</v>
      </c>
      <c r="H18" s="17">
        <v>90</v>
      </c>
      <c r="I18" s="17">
        <v>109</v>
      </c>
      <c r="J18" s="17">
        <v>95</v>
      </c>
      <c r="K18" s="17">
        <v>65</v>
      </c>
      <c r="L18" s="16">
        <v>53</v>
      </c>
      <c r="M18" s="15">
        <v>246</v>
      </c>
      <c r="N18" s="16">
        <v>234</v>
      </c>
      <c r="O18" s="15">
        <v>401</v>
      </c>
      <c r="P18" s="17">
        <v>42</v>
      </c>
      <c r="Q18" s="16">
        <v>29</v>
      </c>
      <c r="R18" s="15">
        <v>66</v>
      </c>
      <c r="S18" s="17">
        <v>139</v>
      </c>
      <c r="T18" s="17">
        <v>141</v>
      </c>
      <c r="U18" s="16">
        <v>81</v>
      </c>
      <c r="V18" s="16">
        <v>571</v>
      </c>
      <c r="W18" s="12"/>
    </row>
    <row r="19" spans="1:23" x14ac:dyDescent="0.35">
      <c r="A19" s="9"/>
      <c r="B19" s="13"/>
      <c r="C19" s="18">
        <v>0.12</v>
      </c>
      <c r="D19" s="19">
        <v>0.14000000000000001</v>
      </c>
      <c r="E19" s="20">
        <v>0.1</v>
      </c>
      <c r="F19" s="19">
        <v>0.14000000000000001</v>
      </c>
      <c r="G19" s="21">
        <v>0.08</v>
      </c>
      <c r="H19" s="21">
        <v>0.13</v>
      </c>
      <c r="I19" s="21">
        <v>0.14000000000000001</v>
      </c>
      <c r="J19" s="21">
        <v>0.14000000000000001</v>
      </c>
      <c r="K19" s="21">
        <v>0.11</v>
      </c>
      <c r="L19" s="20">
        <v>0.11</v>
      </c>
      <c r="M19" s="19">
        <v>0.13</v>
      </c>
      <c r="N19" s="20">
        <v>0.11</v>
      </c>
      <c r="O19" s="19">
        <v>0.13</v>
      </c>
      <c r="P19" s="21">
        <v>0.09</v>
      </c>
      <c r="Q19" s="20">
        <v>7.0000000000000007E-2</v>
      </c>
      <c r="R19" s="19">
        <v>0.09</v>
      </c>
      <c r="S19" s="21">
        <v>0.12</v>
      </c>
      <c r="T19" s="21">
        <v>0.15</v>
      </c>
      <c r="U19" s="20">
        <v>0.18</v>
      </c>
      <c r="V19" s="20">
        <v>0.13</v>
      </c>
      <c r="W19" s="12"/>
    </row>
    <row r="20" spans="1:23" x14ac:dyDescent="0.35">
      <c r="A20" s="9"/>
      <c r="B20" s="13"/>
      <c r="C20" s="15" t="s">
        <v>3771</v>
      </c>
      <c r="D20" s="15" t="s">
        <v>1021</v>
      </c>
      <c r="E20" s="16"/>
      <c r="F20" s="15"/>
      <c r="G20" s="17"/>
      <c r="H20" s="17"/>
      <c r="I20" s="17" t="s">
        <v>967</v>
      </c>
      <c r="J20" s="17" t="s">
        <v>967</v>
      </c>
      <c r="K20" s="17"/>
      <c r="L20" s="16"/>
      <c r="M20" s="15"/>
      <c r="N20" s="16"/>
      <c r="O20" s="15" t="s">
        <v>1024</v>
      </c>
      <c r="P20" s="17"/>
      <c r="Q20" s="16"/>
      <c r="R20" s="15"/>
      <c r="S20" s="17" t="s">
        <v>1261</v>
      </c>
      <c r="T20" s="17" t="s">
        <v>1335</v>
      </c>
      <c r="U20" s="16" t="s">
        <v>1262</v>
      </c>
      <c r="V20" s="16"/>
      <c r="W20" s="12"/>
    </row>
    <row r="21" spans="1:23" x14ac:dyDescent="0.35">
      <c r="A21" s="9"/>
      <c r="B21" s="22" t="s">
        <v>2020</v>
      </c>
      <c r="C21" s="11">
        <v>1496</v>
      </c>
      <c r="D21" s="12">
        <v>699</v>
      </c>
      <c r="E21" s="9">
        <v>778</v>
      </c>
      <c r="F21" s="12">
        <v>34</v>
      </c>
      <c r="G21" s="6">
        <v>229</v>
      </c>
      <c r="H21" s="6">
        <v>276</v>
      </c>
      <c r="I21" s="6">
        <v>290</v>
      </c>
      <c r="J21" s="6">
        <v>267</v>
      </c>
      <c r="K21" s="6">
        <v>225</v>
      </c>
      <c r="L21" s="9">
        <v>176</v>
      </c>
      <c r="M21" s="12">
        <v>729</v>
      </c>
      <c r="N21" s="9">
        <v>760</v>
      </c>
      <c r="O21" s="12">
        <v>1140</v>
      </c>
      <c r="P21" s="6">
        <v>161</v>
      </c>
      <c r="Q21" s="9">
        <v>155</v>
      </c>
      <c r="R21" s="12">
        <v>264</v>
      </c>
      <c r="S21" s="6">
        <v>443</v>
      </c>
      <c r="T21" s="6">
        <v>332</v>
      </c>
      <c r="U21" s="9">
        <v>195</v>
      </c>
      <c r="V21" s="9">
        <v>1644</v>
      </c>
      <c r="W21" s="12"/>
    </row>
    <row r="22" spans="1:23" x14ac:dyDescent="0.35">
      <c r="A22" s="9"/>
      <c r="B22" s="22"/>
      <c r="C22" s="23">
        <v>0.37</v>
      </c>
      <c r="D22" s="24">
        <v>0.36</v>
      </c>
      <c r="E22" s="25">
        <v>0.38</v>
      </c>
      <c r="F22" s="24">
        <v>0.28000000000000003</v>
      </c>
      <c r="G22" s="26">
        <v>0.37</v>
      </c>
      <c r="H22" s="26">
        <v>0.38</v>
      </c>
      <c r="I22" s="26">
        <v>0.38</v>
      </c>
      <c r="J22" s="26">
        <v>0.38</v>
      </c>
      <c r="K22" s="26">
        <v>0.39</v>
      </c>
      <c r="L22" s="25">
        <v>0.36</v>
      </c>
      <c r="M22" s="24">
        <v>0.39</v>
      </c>
      <c r="N22" s="25">
        <v>0.36</v>
      </c>
      <c r="O22" s="24">
        <v>0.38</v>
      </c>
      <c r="P22" s="26">
        <v>0.35</v>
      </c>
      <c r="Q22" s="25">
        <v>0.35</v>
      </c>
      <c r="R22" s="24">
        <v>0.36</v>
      </c>
      <c r="S22" s="26">
        <v>0.39</v>
      </c>
      <c r="T22" s="26">
        <v>0.36</v>
      </c>
      <c r="U22" s="25">
        <v>0.44</v>
      </c>
      <c r="V22" s="25">
        <v>0.37</v>
      </c>
      <c r="W22" s="12"/>
    </row>
    <row r="23" spans="1:23" x14ac:dyDescent="0.35">
      <c r="A23" s="9"/>
      <c r="B23" s="22"/>
      <c r="C23" s="11"/>
      <c r="D23" s="12"/>
      <c r="E23" s="9"/>
      <c r="F23" s="12"/>
      <c r="G23" s="6"/>
      <c r="H23" s="6"/>
      <c r="I23" s="6"/>
      <c r="J23" s="6"/>
      <c r="K23" s="6"/>
      <c r="L23" s="9"/>
      <c r="M23" s="12"/>
      <c r="N23" s="9"/>
      <c r="O23" s="12" t="s">
        <v>1027</v>
      </c>
      <c r="P23" s="6"/>
      <c r="Q23" s="9"/>
      <c r="R23" s="12"/>
      <c r="S23" s="6"/>
      <c r="T23" s="6"/>
      <c r="U23" s="9" t="s">
        <v>1673</v>
      </c>
      <c r="V23" s="9"/>
      <c r="W23" s="12"/>
    </row>
    <row r="24" spans="1:23" x14ac:dyDescent="0.35">
      <c r="A24" s="9"/>
      <c r="B24" s="13" t="s">
        <v>2021</v>
      </c>
      <c r="C24" s="14">
        <v>1300</v>
      </c>
      <c r="D24" s="15">
        <v>607</v>
      </c>
      <c r="E24" s="16">
        <v>669</v>
      </c>
      <c r="F24" s="15">
        <v>42</v>
      </c>
      <c r="G24" s="17">
        <v>223</v>
      </c>
      <c r="H24" s="17">
        <v>196</v>
      </c>
      <c r="I24" s="17">
        <v>224</v>
      </c>
      <c r="J24" s="17">
        <v>230</v>
      </c>
      <c r="K24" s="17">
        <v>203</v>
      </c>
      <c r="L24" s="16">
        <v>182</v>
      </c>
      <c r="M24" s="15">
        <v>569</v>
      </c>
      <c r="N24" s="16">
        <v>726</v>
      </c>
      <c r="O24" s="15">
        <v>928</v>
      </c>
      <c r="P24" s="17">
        <v>168</v>
      </c>
      <c r="Q24" s="16">
        <v>164</v>
      </c>
      <c r="R24" s="15">
        <v>274</v>
      </c>
      <c r="S24" s="17">
        <v>377</v>
      </c>
      <c r="T24" s="17">
        <v>280</v>
      </c>
      <c r="U24" s="16">
        <v>103</v>
      </c>
      <c r="V24" s="16">
        <v>1410</v>
      </c>
      <c r="W24" s="12"/>
    </row>
    <row r="25" spans="1:23" x14ac:dyDescent="0.35">
      <c r="A25" s="9"/>
      <c r="B25" s="13"/>
      <c r="C25" s="18">
        <v>0.32</v>
      </c>
      <c r="D25" s="19">
        <v>0.32</v>
      </c>
      <c r="E25" s="20">
        <v>0.33</v>
      </c>
      <c r="F25" s="19">
        <v>0.35</v>
      </c>
      <c r="G25" s="21">
        <v>0.36</v>
      </c>
      <c r="H25" s="21">
        <v>0.27</v>
      </c>
      <c r="I25" s="21">
        <v>0.28999999999999998</v>
      </c>
      <c r="J25" s="21">
        <v>0.33</v>
      </c>
      <c r="K25" s="21">
        <v>0.35</v>
      </c>
      <c r="L25" s="20">
        <v>0.37</v>
      </c>
      <c r="M25" s="19">
        <v>0.3</v>
      </c>
      <c r="N25" s="20">
        <v>0.35</v>
      </c>
      <c r="O25" s="19">
        <v>0.31</v>
      </c>
      <c r="P25" s="21">
        <v>0.37</v>
      </c>
      <c r="Q25" s="20">
        <v>0.38</v>
      </c>
      <c r="R25" s="19">
        <v>0.37</v>
      </c>
      <c r="S25" s="21">
        <v>0.33</v>
      </c>
      <c r="T25" s="21">
        <v>0.31</v>
      </c>
      <c r="U25" s="20">
        <v>0.23</v>
      </c>
      <c r="V25" s="20">
        <v>0.32</v>
      </c>
      <c r="W25" s="12"/>
    </row>
    <row r="26" spans="1:23" x14ac:dyDescent="0.35">
      <c r="A26" s="9"/>
      <c r="B26" s="13"/>
      <c r="C26" s="15" t="s">
        <v>3772</v>
      </c>
      <c r="D26" s="15"/>
      <c r="E26" s="16"/>
      <c r="F26" s="15"/>
      <c r="G26" s="17" t="s">
        <v>1251</v>
      </c>
      <c r="H26" s="17"/>
      <c r="I26" s="17"/>
      <c r="J26" s="17" t="s">
        <v>1251</v>
      </c>
      <c r="K26" s="17" t="s">
        <v>971</v>
      </c>
      <c r="L26" s="16" t="s">
        <v>1334</v>
      </c>
      <c r="M26" s="15"/>
      <c r="N26" s="16" t="s">
        <v>1037</v>
      </c>
      <c r="O26" s="15"/>
      <c r="P26" s="17"/>
      <c r="Q26" s="16" t="s">
        <v>978</v>
      </c>
      <c r="R26" s="15" t="s">
        <v>1344</v>
      </c>
      <c r="S26" s="17" t="s">
        <v>1038</v>
      </c>
      <c r="T26" s="17" t="s">
        <v>1038</v>
      </c>
      <c r="U26" s="16"/>
      <c r="V26" s="16"/>
      <c r="W26" s="12"/>
    </row>
    <row r="27" spans="1:23" x14ac:dyDescent="0.35">
      <c r="A27" s="9"/>
      <c r="B27" s="22" t="s">
        <v>2022</v>
      </c>
      <c r="C27" s="11">
        <v>356</v>
      </c>
      <c r="D27" s="12">
        <v>192</v>
      </c>
      <c r="E27" s="9">
        <v>160</v>
      </c>
      <c r="F27" s="12">
        <v>10</v>
      </c>
      <c r="G27" s="6">
        <v>54</v>
      </c>
      <c r="H27" s="6">
        <v>82</v>
      </c>
      <c r="I27" s="6">
        <v>82</v>
      </c>
      <c r="J27" s="6">
        <v>53</v>
      </c>
      <c r="K27" s="6">
        <v>43</v>
      </c>
      <c r="L27" s="9">
        <v>33</v>
      </c>
      <c r="M27" s="12">
        <v>191</v>
      </c>
      <c r="N27" s="9">
        <v>165</v>
      </c>
      <c r="O27" s="12">
        <v>279</v>
      </c>
      <c r="P27" s="6">
        <v>35</v>
      </c>
      <c r="Q27" s="9">
        <v>35</v>
      </c>
      <c r="R27" s="12">
        <v>65</v>
      </c>
      <c r="S27" s="6">
        <v>101</v>
      </c>
      <c r="T27" s="6">
        <v>92</v>
      </c>
      <c r="U27" s="9">
        <v>44</v>
      </c>
      <c r="V27" s="9">
        <v>366</v>
      </c>
      <c r="W27" s="12"/>
    </row>
    <row r="28" spans="1:23" x14ac:dyDescent="0.35">
      <c r="A28" s="9"/>
      <c r="B28" s="22"/>
      <c r="C28" s="23">
        <v>0.09</v>
      </c>
      <c r="D28" s="24">
        <v>0.1</v>
      </c>
      <c r="E28" s="25">
        <v>0.08</v>
      </c>
      <c r="F28" s="24">
        <v>0.09</v>
      </c>
      <c r="G28" s="26">
        <v>0.09</v>
      </c>
      <c r="H28" s="26">
        <v>0.11</v>
      </c>
      <c r="I28" s="26">
        <v>0.11</v>
      </c>
      <c r="J28" s="26">
        <v>0.08</v>
      </c>
      <c r="K28" s="26">
        <v>7.0000000000000007E-2</v>
      </c>
      <c r="L28" s="25">
        <v>7.0000000000000007E-2</v>
      </c>
      <c r="M28" s="24">
        <v>0.1</v>
      </c>
      <c r="N28" s="25">
        <v>0.08</v>
      </c>
      <c r="O28" s="24">
        <v>0.09</v>
      </c>
      <c r="P28" s="26">
        <v>0.08</v>
      </c>
      <c r="Q28" s="25">
        <v>0.08</v>
      </c>
      <c r="R28" s="24">
        <v>0.09</v>
      </c>
      <c r="S28" s="26">
        <v>0.09</v>
      </c>
      <c r="T28" s="26">
        <v>0.1</v>
      </c>
      <c r="U28" s="25">
        <v>0.1</v>
      </c>
      <c r="V28" s="25">
        <v>0.08</v>
      </c>
      <c r="W28" s="12"/>
    </row>
    <row r="29" spans="1:23" x14ac:dyDescent="0.35">
      <c r="A29" s="9"/>
      <c r="B29" s="22"/>
      <c r="C29" s="12" t="s">
        <v>3434</v>
      </c>
      <c r="D29" s="12"/>
      <c r="E29" s="9"/>
      <c r="F29" s="12"/>
      <c r="G29" s="6"/>
      <c r="H29" s="6" t="s">
        <v>977</v>
      </c>
      <c r="I29" s="6" t="s">
        <v>1580</v>
      </c>
      <c r="J29" s="6"/>
      <c r="K29" s="6"/>
      <c r="L29" s="9"/>
      <c r="M29" s="12" t="s">
        <v>1240</v>
      </c>
      <c r="N29" s="9"/>
      <c r="O29" s="12"/>
      <c r="P29" s="6"/>
      <c r="Q29" s="9"/>
      <c r="R29" s="12"/>
      <c r="S29" s="6"/>
      <c r="T29" s="6"/>
      <c r="U29" s="9"/>
      <c r="V29" s="9"/>
      <c r="W29" s="12"/>
    </row>
    <row r="30" spans="1:23" x14ac:dyDescent="0.35">
      <c r="A30" s="9"/>
      <c r="B30" s="13" t="s">
        <v>2023</v>
      </c>
      <c r="C30" s="14">
        <v>133</v>
      </c>
      <c r="D30" s="15">
        <v>70</v>
      </c>
      <c r="E30" s="16">
        <v>60</v>
      </c>
      <c r="F30" s="15">
        <v>9</v>
      </c>
      <c r="G30" s="17">
        <v>21</v>
      </c>
      <c r="H30" s="17">
        <v>27</v>
      </c>
      <c r="I30" s="17">
        <v>28</v>
      </c>
      <c r="J30" s="17">
        <v>18</v>
      </c>
      <c r="K30" s="17">
        <v>20</v>
      </c>
      <c r="L30" s="16">
        <v>10</v>
      </c>
      <c r="M30" s="15">
        <v>55</v>
      </c>
      <c r="N30" s="16">
        <v>78</v>
      </c>
      <c r="O30" s="15">
        <v>86</v>
      </c>
      <c r="P30" s="17">
        <v>16</v>
      </c>
      <c r="Q30" s="16">
        <v>16</v>
      </c>
      <c r="R30" s="15">
        <v>19</v>
      </c>
      <c r="S30" s="17">
        <v>31</v>
      </c>
      <c r="T30" s="17">
        <v>35</v>
      </c>
      <c r="U30" s="16">
        <v>12</v>
      </c>
      <c r="V30" s="16">
        <v>144</v>
      </c>
      <c r="W30" s="12"/>
    </row>
    <row r="31" spans="1:23" x14ac:dyDescent="0.35">
      <c r="A31" s="9"/>
      <c r="B31" s="13"/>
      <c r="C31" s="18">
        <v>0.03</v>
      </c>
      <c r="D31" s="19">
        <v>0.04</v>
      </c>
      <c r="E31" s="20">
        <v>0.03</v>
      </c>
      <c r="F31" s="19">
        <v>0.08</v>
      </c>
      <c r="G31" s="21">
        <v>0.03</v>
      </c>
      <c r="H31" s="21">
        <v>0.04</v>
      </c>
      <c r="I31" s="21">
        <v>0.04</v>
      </c>
      <c r="J31" s="21">
        <v>0.03</v>
      </c>
      <c r="K31" s="21">
        <v>0.03</v>
      </c>
      <c r="L31" s="20">
        <v>0.02</v>
      </c>
      <c r="M31" s="19">
        <v>0.03</v>
      </c>
      <c r="N31" s="20">
        <v>0.04</v>
      </c>
      <c r="O31" s="19">
        <v>0.03</v>
      </c>
      <c r="P31" s="21">
        <v>0.04</v>
      </c>
      <c r="Q31" s="20">
        <v>0.04</v>
      </c>
      <c r="R31" s="19">
        <v>0.02</v>
      </c>
      <c r="S31" s="21">
        <v>0.03</v>
      </c>
      <c r="T31" s="21">
        <v>0.04</v>
      </c>
      <c r="U31" s="20">
        <v>0.03</v>
      </c>
      <c r="V31" s="20">
        <v>0.03</v>
      </c>
      <c r="W31" s="12"/>
    </row>
    <row r="32" spans="1:23" x14ac:dyDescent="0.35">
      <c r="A32" s="9"/>
      <c r="B32" s="13"/>
      <c r="C32" s="15" t="s">
        <v>978</v>
      </c>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980</v>
      </c>
      <c r="C33" s="11">
        <v>238</v>
      </c>
      <c r="D33" s="12">
        <v>87</v>
      </c>
      <c r="E33" s="9">
        <v>147</v>
      </c>
      <c r="F33" s="12">
        <v>8</v>
      </c>
      <c r="G33" s="6">
        <v>44</v>
      </c>
      <c r="H33" s="6">
        <v>47</v>
      </c>
      <c r="I33" s="6">
        <v>40</v>
      </c>
      <c r="J33" s="6">
        <v>34</v>
      </c>
      <c r="K33" s="6">
        <v>29</v>
      </c>
      <c r="L33" s="9">
        <v>36</v>
      </c>
      <c r="M33" s="12">
        <v>94</v>
      </c>
      <c r="N33" s="9">
        <v>142</v>
      </c>
      <c r="O33" s="12">
        <v>149</v>
      </c>
      <c r="P33" s="6">
        <v>38</v>
      </c>
      <c r="Q33" s="9">
        <v>38</v>
      </c>
      <c r="R33" s="12">
        <v>55</v>
      </c>
      <c r="S33" s="6">
        <v>46</v>
      </c>
      <c r="T33" s="6">
        <v>39</v>
      </c>
      <c r="U33" s="9">
        <v>9</v>
      </c>
      <c r="V33" s="9">
        <v>250</v>
      </c>
      <c r="W33" s="12"/>
    </row>
    <row r="34" spans="1:23" x14ac:dyDescent="0.35">
      <c r="A34" s="9"/>
      <c r="B34" s="22"/>
      <c r="C34" s="23">
        <v>0.06</v>
      </c>
      <c r="D34" s="24">
        <v>0.05</v>
      </c>
      <c r="E34" s="25">
        <v>7.0000000000000007E-2</v>
      </c>
      <c r="F34" s="24">
        <v>0.06</v>
      </c>
      <c r="G34" s="26">
        <v>7.0000000000000007E-2</v>
      </c>
      <c r="H34" s="26">
        <v>7.0000000000000007E-2</v>
      </c>
      <c r="I34" s="26">
        <v>0.05</v>
      </c>
      <c r="J34" s="26">
        <v>0.05</v>
      </c>
      <c r="K34" s="26">
        <v>0.05</v>
      </c>
      <c r="L34" s="25">
        <v>7.0000000000000007E-2</v>
      </c>
      <c r="M34" s="24">
        <v>0.05</v>
      </c>
      <c r="N34" s="25">
        <v>7.0000000000000007E-2</v>
      </c>
      <c r="O34" s="24">
        <v>0.05</v>
      </c>
      <c r="P34" s="26">
        <v>0.08</v>
      </c>
      <c r="Q34" s="25">
        <v>0.09</v>
      </c>
      <c r="R34" s="24">
        <v>7.0000000000000007E-2</v>
      </c>
      <c r="S34" s="26">
        <v>0.04</v>
      </c>
      <c r="T34" s="26">
        <v>0.04</v>
      </c>
      <c r="U34" s="25">
        <v>0.02</v>
      </c>
      <c r="V34" s="25">
        <v>0.06</v>
      </c>
      <c r="W34" s="12"/>
    </row>
    <row r="35" spans="1:23" x14ac:dyDescent="0.35">
      <c r="A35" s="9"/>
      <c r="B35" s="22"/>
      <c r="C35" s="12" t="s">
        <v>3773</v>
      </c>
      <c r="D35" s="12"/>
      <c r="E35" s="9" t="s">
        <v>1030</v>
      </c>
      <c r="F35" s="12"/>
      <c r="G35" s="6"/>
      <c r="H35" s="6"/>
      <c r="I35" s="6"/>
      <c r="J35" s="6"/>
      <c r="K35" s="6"/>
      <c r="L35" s="9" t="s">
        <v>1177</v>
      </c>
      <c r="M35" s="12"/>
      <c r="N35" s="9" t="s">
        <v>1027</v>
      </c>
      <c r="O35" s="12"/>
      <c r="P35" s="6" t="s">
        <v>978</v>
      </c>
      <c r="Q35" s="9" t="s">
        <v>978</v>
      </c>
      <c r="R35" s="12" t="s">
        <v>1025</v>
      </c>
      <c r="S35" s="6"/>
      <c r="T35" s="6"/>
      <c r="U35" s="9"/>
      <c r="V35" s="9"/>
      <c r="W35" s="12"/>
    </row>
    <row r="36" spans="1:23" x14ac:dyDescent="0.35">
      <c r="A36" s="9"/>
      <c r="B36" s="28" t="s">
        <v>2024</v>
      </c>
      <c r="C36" s="14">
        <v>1977</v>
      </c>
      <c r="D36" s="15">
        <v>963</v>
      </c>
      <c r="E36" s="16">
        <v>988</v>
      </c>
      <c r="F36" s="15">
        <v>51</v>
      </c>
      <c r="G36" s="17">
        <v>281</v>
      </c>
      <c r="H36" s="17">
        <v>366</v>
      </c>
      <c r="I36" s="17">
        <v>398</v>
      </c>
      <c r="J36" s="17">
        <v>362</v>
      </c>
      <c r="K36" s="17">
        <v>290</v>
      </c>
      <c r="L36" s="16">
        <v>229</v>
      </c>
      <c r="M36" s="15">
        <v>976</v>
      </c>
      <c r="N36" s="16">
        <v>994</v>
      </c>
      <c r="O36" s="15">
        <v>1541</v>
      </c>
      <c r="P36" s="17">
        <v>203</v>
      </c>
      <c r="Q36" s="16">
        <v>184</v>
      </c>
      <c r="R36" s="15">
        <v>330</v>
      </c>
      <c r="S36" s="17">
        <v>582</v>
      </c>
      <c r="T36" s="17">
        <v>473</v>
      </c>
      <c r="U36" s="16">
        <v>276</v>
      </c>
      <c r="V36" s="16">
        <v>2215</v>
      </c>
      <c r="W36" s="12"/>
    </row>
    <row r="37" spans="1:23" x14ac:dyDescent="0.35">
      <c r="A37" s="9"/>
      <c r="B37" s="13"/>
      <c r="C37" s="18">
        <v>0.49</v>
      </c>
      <c r="D37" s="19">
        <v>0.5</v>
      </c>
      <c r="E37" s="20">
        <v>0.49</v>
      </c>
      <c r="F37" s="19">
        <v>0.42</v>
      </c>
      <c r="G37" s="21">
        <v>0.45</v>
      </c>
      <c r="H37" s="21">
        <v>0.51</v>
      </c>
      <c r="I37" s="21">
        <v>0.52</v>
      </c>
      <c r="J37" s="21">
        <v>0.52</v>
      </c>
      <c r="K37" s="21">
        <v>0.5</v>
      </c>
      <c r="L37" s="20">
        <v>0.47</v>
      </c>
      <c r="M37" s="19">
        <v>0.52</v>
      </c>
      <c r="N37" s="20">
        <v>0.47</v>
      </c>
      <c r="O37" s="19">
        <v>0.52</v>
      </c>
      <c r="P37" s="21">
        <v>0.44</v>
      </c>
      <c r="Q37" s="20">
        <v>0.42</v>
      </c>
      <c r="R37" s="19">
        <v>0.44</v>
      </c>
      <c r="S37" s="21">
        <v>0.51</v>
      </c>
      <c r="T37" s="21">
        <v>0.52</v>
      </c>
      <c r="U37" s="20">
        <v>0.62</v>
      </c>
      <c r="V37" s="20">
        <v>0.51</v>
      </c>
      <c r="W37" s="12"/>
    </row>
    <row r="38" spans="1:23" x14ac:dyDescent="0.35">
      <c r="A38" s="9"/>
      <c r="B38" s="13"/>
      <c r="C38" s="15" t="s">
        <v>1731</v>
      </c>
      <c r="D38" s="15"/>
      <c r="E38" s="16"/>
      <c r="F38" s="15"/>
      <c r="G38" s="17"/>
      <c r="H38" s="17"/>
      <c r="I38" s="17"/>
      <c r="J38" s="17"/>
      <c r="K38" s="17"/>
      <c r="L38" s="16"/>
      <c r="M38" s="15" t="s">
        <v>1953</v>
      </c>
      <c r="N38" s="16"/>
      <c r="O38" s="15" t="s">
        <v>968</v>
      </c>
      <c r="P38" s="17"/>
      <c r="Q38" s="16"/>
      <c r="R38" s="15"/>
      <c r="S38" s="17" t="s">
        <v>1261</v>
      </c>
      <c r="T38" s="17" t="s">
        <v>1261</v>
      </c>
      <c r="U38" s="16" t="s">
        <v>1272</v>
      </c>
      <c r="V38" s="16"/>
      <c r="W38" s="12"/>
    </row>
    <row r="39" spans="1:23" x14ac:dyDescent="0.35">
      <c r="A39" s="9"/>
      <c r="B39" s="10" t="s">
        <v>2025</v>
      </c>
      <c r="C39" s="11">
        <v>490</v>
      </c>
      <c r="D39" s="12">
        <v>262</v>
      </c>
      <c r="E39" s="9">
        <v>220</v>
      </c>
      <c r="F39" s="12">
        <v>20</v>
      </c>
      <c r="G39" s="6">
        <v>75</v>
      </c>
      <c r="H39" s="6">
        <v>109</v>
      </c>
      <c r="I39" s="6">
        <v>110</v>
      </c>
      <c r="J39" s="6">
        <v>70</v>
      </c>
      <c r="K39" s="6">
        <v>62</v>
      </c>
      <c r="L39" s="9">
        <v>43</v>
      </c>
      <c r="M39" s="12">
        <v>246</v>
      </c>
      <c r="N39" s="9">
        <v>243</v>
      </c>
      <c r="O39" s="12">
        <v>364</v>
      </c>
      <c r="P39" s="6">
        <v>51</v>
      </c>
      <c r="Q39" s="9">
        <v>51</v>
      </c>
      <c r="R39" s="12">
        <v>84</v>
      </c>
      <c r="S39" s="6">
        <v>132</v>
      </c>
      <c r="T39" s="6">
        <v>126</v>
      </c>
      <c r="U39" s="9">
        <v>56</v>
      </c>
      <c r="V39" s="9">
        <v>510</v>
      </c>
      <c r="W39" s="12"/>
    </row>
    <row r="40" spans="1:23" x14ac:dyDescent="0.35">
      <c r="A40" s="9"/>
      <c r="B40" s="22"/>
      <c r="C40" s="23">
        <v>0.12</v>
      </c>
      <c r="D40" s="24">
        <v>0.14000000000000001</v>
      </c>
      <c r="E40" s="25">
        <v>0.11</v>
      </c>
      <c r="F40" s="24">
        <v>0.16</v>
      </c>
      <c r="G40" s="26">
        <v>0.12</v>
      </c>
      <c r="H40" s="26">
        <v>0.15</v>
      </c>
      <c r="I40" s="26">
        <v>0.14000000000000001</v>
      </c>
      <c r="J40" s="26">
        <v>0.1</v>
      </c>
      <c r="K40" s="26">
        <v>0.11</v>
      </c>
      <c r="L40" s="25">
        <v>0.09</v>
      </c>
      <c r="M40" s="24">
        <v>0.13</v>
      </c>
      <c r="N40" s="25">
        <v>0.12</v>
      </c>
      <c r="O40" s="24">
        <v>0.12</v>
      </c>
      <c r="P40" s="26">
        <v>0.11</v>
      </c>
      <c r="Q40" s="25">
        <v>0.12</v>
      </c>
      <c r="R40" s="24">
        <v>0.11</v>
      </c>
      <c r="S40" s="26">
        <v>0.12</v>
      </c>
      <c r="T40" s="26">
        <v>0.14000000000000001</v>
      </c>
      <c r="U40" s="25">
        <v>0.13</v>
      </c>
      <c r="V40" s="25">
        <v>0.12</v>
      </c>
      <c r="W40" s="12"/>
    </row>
    <row r="41" spans="1:23" x14ac:dyDescent="0.35">
      <c r="A41" s="9"/>
      <c r="B41" s="22"/>
      <c r="C41" s="12" t="s">
        <v>3774</v>
      </c>
      <c r="D41" s="12" t="s">
        <v>1249</v>
      </c>
      <c r="E41" s="9"/>
      <c r="F41" s="12"/>
      <c r="G41" s="6"/>
      <c r="H41" s="6" t="s">
        <v>977</v>
      </c>
      <c r="I41" s="6" t="s">
        <v>1580</v>
      </c>
      <c r="J41" s="6"/>
      <c r="K41" s="6"/>
      <c r="L41" s="9"/>
      <c r="M41" s="12"/>
      <c r="N41" s="9"/>
      <c r="O41" s="12"/>
      <c r="P41" s="6"/>
      <c r="Q41" s="9"/>
      <c r="R41" s="12"/>
      <c r="S41" s="6"/>
      <c r="T41" s="6"/>
      <c r="U41" s="9"/>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345" display="Return to Index" xr:uid="{00000000-0004-0000-5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775</v>
      </c>
    </row>
    <row r="8" spans="2:29" x14ac:dyDescent="0.35">
      <c r="B8" s="1" t="s">
        <v>773</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2019</v>
      </c>
      <c r="C18" s="14">
        <v>481</v>
      </c>
      <c r="D18" s="15">
        <v>425</v>
      </c>
      <c r="E18" s="17">
        <v>35</v>
      </c>
      <c r="F18" s="16">
        <v>21</v>
      </c>
      <c r="G18" s="15">
        <v>17</v>
      </c>
      <c r="H18" s="17">
        <v>56</v>
      </c>
      <c r="I18" s="17">
        <v>24</v>
      </c>
      <c r="J18" s="17">
        <v>51</v>
      </c>
      <c r="K18" s="17">
        <v>48</v>
      </c>
      <c r="L18" s="17">
        <v>53</v>
      </c>
      <c r="M18" s="17">
        <v>68</v>
      </c>
      <c r="N18" s="17">
        <v>52</v>
      </c>
      <c r="O18" s="16">
        <v>55</v>
      </c>
      <c r="P18" s="15">
        <v>356</v>
      </c>
      <c r="Q18" s="16">
        <v>125</v>
      </c>
      <c r="R18" s="15">
        <v>68</v>
      </c>
      <c r="S18" s="17">
        <v>85</v>
      </c>
      <c r="T18" s="17">
        <v>96</v>
      </c>
      <c r="U18" s="17">
        <v>118</v>
      </c>
      <c r="V18" s="16">
        <v>115</v>
      </c>
      <c r="W18" s="15">
        <v>19</v>
      </c>
      <c r="X18" s="16">
        <v>383</v>
      </c>
      <c r="Y18" s="15">
        <v>121</v>
      </c>
      <c r="Z18" s="16">
        <v>357</v>
      </c>
      <c r="AA18" s="15">
        <v>52</v>
      </c>
      <c r="AB18" s="16">
        <v>69</v>
      </c>
      <c r="AC18" s="16">
        <v>571</v>
      </c>
      <c r="AD18" s="12"/>
    </row>
    <row r="19" spans="1:30" x14ac:dyDescent="0.35">
      <c r="A19" s="9"/>
      <c r="B19" s="13"/>
      <c r="C19" s="18">
        <v>0.12</v>
      </c>
      <c r="D19" s="19">
        <v>0.12</v>
      </c>
      <c r="E19" s="21">
        <v>0.09</v>
      </c>
      <c r="F19" s="20">
        <v>0.1</v>
      </c>
      <c r="G19" s="19">
        <v>0.1</v>
      </c>
      <c r="H19" s="21">
        <v>0.13</v>
      </c>
      <c r="I19" s="21">
        <v>0.08</v>
      </c>
      <c r="J19" s="21">
        <v>0.17</v>
      </c>
      <c r="K19" s="21">
        <v>0.14000000000000001</v>
      </c>
      <c r="L19" s="21">
        <v>0.14000000000000001</v>
      </c>
      <c r="M19" s="21">
        <v>0.11</v>
      </c>
      <c r="N19" s="21">
        <v>0.15</v>
      </c>
      <c r="O19" s="20">
        <v>0.1</v>
      </c>
      <c r="P19" s="19">
        <v>0.11</v>
      </c>
      <c r="Q19" s="20">
        <v>0.16</v>
      </c>
      <c r="R19" s="19">
        <v>0.09</v>
      </c>
      <c r="S19" s="21">
        <v>0.1</v>
      </c>
      <c r="T19" s="21">
        <v>0.12</v>
      </c>
      <c r="U19" s="21">
        <v>0.14000000000000001</v>
      </c>
      <c r="V19" s="20">
        <v>0.15</v>
      </c>
      <c r="W19" s="19">
        <v>7.0000000000000007E-2</v>
      </c>
      <c r="X19" s="20">
        <v>0.13</v>
      </c>
      <c r="Y19" s="19">
        <v>0.13</v>
      </c>
      <c r="Z19" s="20">
        <v>0.12</v>
      </c>
      <c r="AA19" s="19">
        <v>0.12</v>
      </c>
      <c r="AB19" s="20">
        <v>0.13</v>
      </c>
      <c r="AC19" s="20">
        <v>0.13</v>
      </c>
      <c r="AD19" s="12"/>
    </row>
    <row r="20" spans="1:30" x14ac:dyDescent="0.35">
      <c r="A20" s="9"/>
      <c r="B20" s="13"/>
      <c r="C20" s="15" t="s">
        <v>1794</v>
      </c>
      <c r="D20" s="15"/>
      <c r="E20" s="17"/>
      <c r="F20" s="16"/>
      <c r="G20" s="15"/>
      <c r="H20" s="17"/>
      <c r="I20" s="17"/>
      <c r="J20" s="17" t="s">
        <v>2619</v>
      </c>
      <c r="K20" s="17"/>
      <c r="L20" s="17"/>
      <c r="M20" s="17"/>
      <c r="N20" s="17" t="s">
        <v>1243</v>
      </c>
      <c r="O20" s="16"/>
      <c r="P20" s="15"/>
      <c r="Q20" s="16" t="s">
        <v>1032</v>
      </c>
      <c r="R20" s="15"/>
      <c r="S20" s="17"/>
      <c r="T20" s="17"/>
      <c r="U20" s="17" t="s">
        <v>1397</v>
      </c>
      <c r="V20" s="16" t="s">
        <v>1262</v>
      </c>
      <c r="W20" s="15"/>
      <c r="X20" s="16" t="s">
        <v>1590</v>
      </c>
      <c r="Y20" s="15"/>
      <c r="Z20" s="16"/>
      <c r="AA20" s="15"/>
      <c r="AB20" s="16"/>
      <c r="AC20" s="16"/>
      <c r="AD20" s="12"/>
    </row>
    <row r="21" spans="1:30" x14ac:dyDescent="0.35">
      <c r="A21" s="9"/>
      <c r="B21" s="22" t="s">
        <v>2020</v>
      </c>
      <c r="C21" s="11">
        <v>1496</v>
      </c>
      <c r="D21" s="12">
        <v>1251</v>
      </c>
      <c r="E21" s="6">
        <v>167</v>
      </c>
      <c r="F21" s="9">
        <v>79</v>
      </c>
      <c r="G21" s="12">
        <v>62</v>
      </c>
      <c r="H21" s="6">
        <v>171</v>
      </c>
      <c r="I21" s="6">
        <v>115</v>
      </c>
      <c r="J21" s="6">
        <v>108</v>
      </c>
      <c r="K21" s="6">
        <v>104</v>
      </c>
      <c r="L21" s="6">
        <v>142</v>
      </c>
      <c r="M21" s="6">
        <v>217</v>
      </c>
      <c r="N21" s="6">
        <v>123</v>
      </c>
      <c r="O21" s="9">
        <v>208</v>
      </c>
      <c r="P21" s="12">
        <v>1214</v>
      </c>
      <c r="Q21" s="9">
        <v>283</v>
      </c>
      <c r="R21" s="12">
        <v>295</v>
      </c>
      <c r="S21" s="6">
        <v>288</v>
      </c>
      <c r="T21" s="6">
        <v>294</v>
      </c>
      <c r="U21" s="6">
        <v>304</v>
      </c>
      <c r="V21" s="9">
        <v>315</v>
      </c>
      <c r="W21" s="12">
        <v>103</v>
      </c>
      <c r="X21" s="9">
        <v>1087</v>
      </c>
      <c r="Y21" s="12">
        <v>363</v>
      </c>
      <c r="Z21" s="9">
        <v>1131</v>
      </c>
      <c r="AA21" s="12">
        <v>162</v>
      </c>
      <c r="AB21" s="9">
        <v>200</v>
      </c>
      <c r="AC21" s="9">
        <v>1644</v>
      </c>
      <c r="AD21" s="12"/>
    </row>
    <row r="22" spans="1:30" x14ac:dyDescent="0.35">
      <c r="A22" s="9"/>
      <c r="B22" s="22"/>
      <c r="C22" s="23">
        <v>0.37</v>
      </c>
      <c r="D22" s="24">
        <v>0.37</v>
      </c>
      <c r="E22" s="26">
        <v>0.45</v>
      </c>
      <c r="F22" s="25">
        <v>0.38</v>
      </c>
      <c r="G22" s="24">
        <v>0.37</v>
      </c>
      <c r="H22" s="26">
        <v>0.39</v>
      </c>
      <c r="I22" s="26">
        <v>0.4</v>
      </c>
      <c r="J22" s="26">
        <v>0.35</v>
      </c>
      <c r="K22" s="26">
        <v>0.28999999999999998</v>
      </c>
      <c r="L22" s="26">
        <v>0.36</v>
      </c>
      <c r="M22" s="26">
        <v>0.37</v>
      </c>
      <c r="N22" s="26">
        <v>0.36</v>
      </c>
      <c r="O22" s="25">
        <v>0.39</v>
      </c>
      <c r="P22" s="24">
        <v>0.38</v>
      </c>
      <c r="Q22" s="25">
        <v>0.36</v>
      </c>
      <c r="R22" s="24">
        <v>0.37</v>
      </c>
      <c r="S22" s="26">
        <v>0.35</v>
      </c>
      <c r="T22" s="26">
        <v>0.36</v>
      </c>
      <c r="U22" s="26">
        <v>0.37</v>
      </c>
      <c r="V22" s="25">
        <v>0.41</v>
      </c>
      <c r="W22" s="24">
        <v>0.41</v>
      </c>
      <c r="X22" s="25">
        <v>0.37</v>
      </c>
      <c r="Y22" s="24">
        <v>0.38</v>
      </c>
      <c r="Z22" s="25">
        <v>0.37</v>
      </c>
      <c r="AA22" s="24">
        <v>0.37</v>
      </c>
      <c r="AB22" s="25">
        <v>0.38</v>
      </c>
      <c r="AC22" s="25">
        <v>0.37</v>
      </c>
      <c r="AD22" s="12"/>
    </row>
    <row r="23" spans="1:30" x14ac:dyDescent="0.35">
      <c r="A23" s="9"/>
      <c r="B23" s="22"/>
      <c r="C23" s="12" t="s">
        <v>3775</v>
      </c>
      <c r="D23" s="12"/>
      <c r="E23" s="6" t="s">
        <v>1030</v>
      </c>
      <c r="F23" s="9"/>
      <c r="G23" s="12"/>
      <c r="H23" s="6" t="s">
        <v>1281</v>
      </c>
      <c r="I23" s="6" t="s">
        <v>1281</v>
      </c>
      <c r="J23" s="6"/>
      <c r="K23" s="6"/>
      <c r="L23" s="6"/>
      <c r="M23" s="6" t="s">
        <v>1281</v>
      </c>
      <c r="N23" s="6"/>
      <c r="O23" s="9" t="s">
        <v>1281</v>
      </c>
      <c r="P23" s="12"/>
      <c r="Q23" s="9"/>
      <c r="R23" s="12"/>
      <c r="S23" s="6"/>
      <c r="T23" s="6"/>
      <c r="U23" s="6"/>
      <c r="V23" s="9" t="s">
        <v>1421</v>
      </c>
      <c r="W23" s="12"/>
      <c r="X23" s="9"/>
      <c r="Y23" s="12"/>
      <c r="Z23" s="9"/>
      <c r="AA23" s="12"/>
      <c r="AB23" s="9"/>
      <c r="AC23" s="9"/>
      <c r="AD23" s="12"/>
    </row>
    <row r="24" spans="1:30" x14ac:dyDescent="0.35">
      <c r="A24" s="9"/>
      <c r="B24" s="13" t="s">
        <v>2021</v>
      </c>
      <c r="C24" s="14">
        <v>1300</v>
      </c>
      <c r="D24" s="15">
        <v>1130</v>
      </c>
      <c r="E24" s="17">
        <v>95</v>
      </c>
      <c r="F24" s="16">
        <v>75</v>
      </c>
      <c r="G24" s="15">
        <v>62</v>
      </c>
      <c r="H24" s="17">
        <v>124</v>
      </c>
      <c r="I24" s="17">
        <v>93</v>
      </c>
      <c r="J24" s="17">
        <v>90</v>
      </c>
      <c r="K24" s="17">
        <v>140</v>
      </c>
      <c r="L24" s="17">
        <v>124</v>
      </c>
      <c r="M24" s="17">
        <v>207</v>
      </c>
      <c r="N24" s="17">
        <v>118</v>
      </c>
      <c r="O24" s="16">
        <v>173</v>
      </c>
      <c r="P24" s="15">
        <v>1054</v>
      </c>
      <c r="Q24" s="16">
        <v>246</v>
      </c>
      <c r="R24" s="15">
        <v>266</v>
      </c>
      <c r="S24" s="17">
        <v>267</v>
      </c>
      <c r="T24" s="17">
        <v>265</v>
      </c>
      <c r="U24" s="17">
        <v>276</v>
      </c>
      <c r="V24" s="16">
        <v>227</v>
      </c>
      <c r="W24" s="15">
        <v>77</v>
      </c>
      <c r="X24" s="16">
        <v>952</v>
      </c>
      <c r="Y24" s="15">
        <v>314</v>
      </c>
      <c r="Z24" s="16">
        <v>981</v>
      </c>
      <c r="AA24" s="15">
        <v>148</v>
      </c>
      <c r="AB24" s="16">
        <v>166</v>
      </c>
      <c r="AC24" s="16">
        <v>1410</v>
      </c>
      <c r="AD24" s="12"/>
    </row>
    <row r="25" spans="1:30" x14ac:dyDescent="0.35">
      <c r="A25" s="9"/>
      <c r="B25" s="13"/>
      <c r="C25" s="18">
        <v>0.32</v>
      </c>
      <c r="D25" s="19">
        <v>0.33</v>
      </c>
      <c r="E25" s="21">
        <v>0.26</v>
      </c>
      <c r="F25" s="20">
        <v>0.36</v>
      </c>
      <c r="G25" s="19">
        <v>0.37</v>
      </c>
      <c r="H25" s="21">
        <v>0.28000000000000003</v>
      </c>
      <c r="I25" s="21">
        <v>0.32</v>
      </c>
      <c r="J25" s="21">
        <v>0.28999999999999998</v>
      </c>
      <c r="K25" s="21">
        <v>0.39</v>
      </c>
      <c r="L25" s="21">
        <v>0.32</v>
      </c>
      <c r="M25" s="21">
        <v>0.35</v>
      </c>
      <c r="N25" s="21">
        <v>0.34</v>
      </c>
      <c r="O25" s="20">
        <v>0.32</v>
      </c>
      <c r="P25" s="19">
        <v>0.33</v>
      </c>
      <c r="Q25" s="20">
        <v>0.31</v>
      </c>
      <c r="R25" s="19">
        <v>0.34</v>
      </c>
      <c r="S25" s="21">
        <v>0.33</v>
      </c>
      <c r="T25" s="21">
        <v>0.33</v>
      </c>
      <c r="U25" s="21">
        <v>0.33</v>
      </c>
      <c r="V25" s="20">
        <v>0.3</v>
      </c>
      <c r="W25" s="19">
        <v>0.31</v>
      </c>
      <c r="X25" s="20">
        <v>0.33</v>
      </c>
      <c r="Y25" s="19">
        <v>0.33</v>
      </c>
      <c r="Z25" s="20">
        <v>0.32</v>
      </c>
      <c r="AA25" s="19">
        <v>0.34</v>
      </c>
      <c r="AB25" s="20">
        <v>0.32</v>
      </c>
      <c r="AC25" s="20">
        <v>0.32</v>
      </c>
      <c r="AD25" s="12"/>
    </row>
    <row r="26" spans="1:30" x14ac:dyDescent="0.35">
      <c r="A26" s="9"/>
      <c r="B26" s="13"/>
      <c r="C26" s="15" t="s">
        <v>1249</v>
      </c>
      <c r="D26" s="15" t="s">
        <v>1249</v>
      </c>
      <c r="E26" s="17"/>
      <c r="F26" s="16" t="s">
        <v>1249</v>
      </c>
      <c r="G26" s="15"/>
      <c r="H26" s="17"/>
      <c r="I26" s="17"/>
      <c r="J26" s="17"/>
      <c r="K26" s="17" t="s">
        <v>1928</v>
      </c>
      <c r="L26" s="17"/>
      <c r="M26" s="17"/>
      <c r="N26" s="17"/>
      <c r="O26" s="16"/>
      <c r="P26" s="15"/>
      <c r="Q26" s="16"/>
      <c r="R26" s="15"/>
      <c r="S26" s="17"/>
      <c r="T26" s="17"/>
      <c r="U26" s="17"/>
      <c r="V26" s="16"/>
      <c r="W26" s="15"/>
      <c r="X26" s="16"/>
      <c r="Y26" s="15"/>
      <c r="Z26" s="16"/>
      <c r="AA26" s="15"/>
      <c r="AB26" s="16"/>
      <c r="AC26" s="16"/>
      <c r="AD26" s="12"/>
    </row>
    <row r="27" spans="1:30" x14ac:dyDescent="0.35">
      <c r="A27" s="9"/>
      <c r="B27" s="22" t="s">
        <v>2022</v>
      </c>
      <c r="C27" s="11">
        <v>356</v>
      </c>
      <c r="D27" s="12">
        <v>297</v>
      </c>
      <c r="E27" s="6">
        <v>44</v>
      </c>
      <c r="F27" s="9">
        <v>15</v>
      </c>
      <c r="G27" s="12">
        <v>12</v>
      </c>
      <c r="H27" s="6">
        <v>46</v>
      </c>
      <c r="I27" s="6">
        <v>27</v>
      </c>
      <c r="J27" s="6">
        <v>24</v>
      </c>
      <c r="K27" s="6">
        <v>24</v>
      </c>
      <c r="L27" s="6">
        <v>33</v>
      </c>
      <c r="M27" s="6">
        <v>55</v>
      </c>
      <c r="N27" s="6">
        <v>27</v>
      </c>
      <c r="O27" s="9">
        <v>50</v>
      </c>
      <c r="P27" s="12">
        <v>286</v>
      </c>
      <c r="Q27" s="9">
        <v>71</v>
      </c>
      <c r="R27" s="12">
        <v>71</v>
      </c>
      <c r="S27" s="6">
        <v>99</v>
      </c>
      <c r="T27" s="6">
        <v>69</v>
      </c>
      <c r="U27" s="6">
        <v>58</v>
      </c>
      <c r="V27" s="9">
        <v>58</v>
      </c>
      <c r="W27" s="12">
        <v>31</v>
      </c>
      <c r="X27" s="9">
        <v>246</v>
      </c>
      <c r="Y27" s="12">
        <v>88</v>
      </c>
      <c r="Z27" s="9">
        <v>267</v>
      </c>
      <c r="AA27" s="12">
        <v>46</v>
      </c>
      <c r="AB27" s="9">
        <v>43</v>
      </c>
      <c r="AC27" s="9">
        <v>366</v>
      </c>
      <c r="AD27" s="12"/>
    </row>
    <row r="28" spans="1:30" x14ac:dyDescent="0.35">
      <c r="A28" s="9"/>
      <c r="B28" s="22"/>
      <c r="C28" s="23">
        <v>0.09</v>
      </c>
      <c r="D28" s="24">
        <v>0.09</v>
      </c>
      <c r="E28" s="26">
        <v>0.12</v>
      </c>
      <c r="F28" s="25">
        <v>7.0000000000000007E-2</v>
      </c>
      <c r="G28" s="24">
        <v>7.0000000000000007E-2</v>
      </c>
      <c r="H28" s="26">
        <v>0.11</v>
      </c>
      <c r="I28" s="26">
        <v>0.09</v>
      </c>
      <c r="J28" s="26">
        <v>0.08</v>
      </c>
      <c r="K28" s="26">
        <v>7.0000000000000007E-2</v>
      </c>
      <c r="L28" s="26">
        <v>0.08</v>
      </c>
      <c r="M28" s="26">
        <v>0.09</v>
      </c>
      <c r="N28" s="26">
        <v>0.08</v>
      </c>
      <c r="O28" s="25">
        <v>0.09</v>
      </c>
      <c r="P28" s="24">
        <v>0.09</v>
      </c>
      <c r="Q28" s="25">
        <v>0.09</v>
      </c>
      <c r="R28" s="24">
        <v>0.09</v>
      </c>
      <c r="S28" s="26">
        <v>0.12</v>
      </c>
      <c r="T28" s="26">
        <v>0.09</v>
      </c>
      <c r="U28" s="26">
        <v>7.0000000000000007E-2</v>
      </c>
      <c r="V28" s="25">
        <v>0.08</v>
      </c>
      <c r="W28" s="24">
        <v>0.12</v>
      </c>
      <c r="X28" s="25">
        <v>0.08</v>
      </c>
      <c r="Y28" s="24">
        <v>0.09</v>
      </c>
      <c r="Z28" s="25">
        <v>0.09</v>
      </c>
      <c r="AA28" s="24">
        <v>0.1</v>
      </c>
      <c r="AB28" s="25">
        <v>0.08</v>
      </c>
      <c r="AC28" s="25">
        <v>0.08</v>
      </c>
      <c r="AD28" s="12"/>
    </row>
    <row r="29" spans="1:30" x14ac:dyDescent="0.35">
      <c r="A29" s="9"/>
      <c r="B29" s="22"/>
      <c r="C29" s="11"/>
      <c r="D29" s="12"/>
      <c r="E29" s="6"/>
      <c r="F29" s="9"/>
      <c r="G29" s="12"/>
      <c r="H29" s="6"/>
      <c r="I29" s="6"/>
      <c r="J29" s="6"/>
      <c r="K29" s="6"/>
      <c r="L29" s="6"/>
      <c r="M29" s="6"/>
      <c r="N29" s="6"/>
      <c r="O29" s="9"/>
      <c r="P29" s="12"/>
      <c r="Q29" s="9"/>
      <c r="R29" s="12"/>
      <c r="S29" s="6" t="s">
        <v>1383</v>
      </c>
      <c r="T29" s="6"/>
      <c r="U29" s="6"/>
      <c r="V29" s="9"/>
      <c r="W29" s="12"/>
      <c r="X29" s="9"/>
      <c r="Y29" s="12"/>
      <c r="Z29" s="9"/>
      <c r="AA29" s="12"/>
      <c r="AB29" s="9"/>
      <c r="AC29" s="9"/>
      <c r="AD29" s="12"/>
    </row>
    <row r="30" spans="1:30" x14ac:dyDescent="0.35">
      <c r="A30" s="9"/>
      <c r="B30" s="13" t="s">
        <v>2023</v>
      </c>
      <c r="C30" s="14">
        <v>133</v>
      </c>
      <c r="D30" s="15">
        <v>119</v>
      </c>
      <c r="E30" s="17">
        <v>10</v>
      </c>
      <c r="F30" s="16">
        <v>4</v>
      </c>
      <c r="G30" s="15">
        <v>5</v>
      </c>
      <c r="H30" s="17">
        <v>18</v>
      </c>
      <c r="I30" s="17">
        <v>9</v>
      </c>
      <c r="J30" s="17">
        <v>18</v>
      </c>
      <c r="K30" s="17">
        <v>20</v>
      </c>
      <c r="L30" s="17">
        <v>12</v>
      </c>
      <c r="M30" s="17">
        <v>13</v>
      </c>
      <c r="N30" s="17">
        <v>10</v>
      </c>
      <c r="O30" s="16">
        <v>14</v>
      </c>
      <c r="P30" s="15">
        <v>103</v>
      </c>
      <c r="Q30" s="16">
        <v>30</v>
      </c>
      <c r="R30" s="15">
        <v>37</v>
      </c>
      <c r="S30" s="17">
        <v>21</v>
      </c>
      <c r="T30" s="17">
        <v>33</v>
      </c>
      <c r="U30" s="17">
        <v>29</v>
      </c>
      <c r="V30" s="16">
        <v>13</v>
      </c>
      <c r="W30" s="15">
        <v>7</v>
      </c>
      <c r="X30" s="16">
        <v>93</v>
      </c>
      <c r="Y30" s="15">
        <v>30</v>
      </c>
      <c r="Z30" s="16">
        <v>103</v>
      </c>
      <c r="AA30" s="15">
        <v>15</v>
      </c>
      <c r="AB30" s="16">
        <v>15</v>
      </c>
      <c r="AC30" s="16">
        <v>144</v>
      </c>
      <c r="AD30" s="12"/>
    </row>
    <row r="31" spans="1:30" x14ac:dyDescent="0.35">
      <c r="A31" s="9"/>
      <c r="B31" s="13"/>
      <c r="C31" s="18">
        <v>0.03</v>
      </c>
      <c r="D31" s="19">
        <v>0.03</v>
      </c>
      <c r="E31" s="21">
        <v>0.03</v>
      </c>
      <c r="F31" s="20">
        <v>0.02</v>
      </c>
      <c r="G31" s="19">
        <v>0.03</v>
      </c>
      <c r="H31" s="21">
        <v>0.04</v>
      </c>
      <c r="I31" s="21">
        <v>0.03</v>
      </c>
      <c r="J31" s="21">
        <v>0.06</v>
      </c>
      <c r="K31" s="21">
        <v>0.06</v>
      </c>
      <c r="L31" s="21">
        <v>0.03</v>
      </c>
      <c r="M31" s="21">
        <v>0.02</v>
      </c>
      <c r="N31" s="21">
        <v>0.03</v>
      </c>
      <c r="O31" s="20">
        <v>0.03</v>
      </c>
      <c r="P31" s="19">
        <v>0.03</v>
      </c>
      <c r="Q31" s="20">
        <v>0.04</v>
      </c>
      <c r="R31" s="19">
        <v>0.05</v>
      </c>
      <c r="S31" s="21">
        <v>0.03</v>
      </c>
      <c r="T31" s="21">
        <v>0.04</v>
      </c>
      <c r="U31" s="21">
        <v>0.03</v>
      </c>
      <c r="V31" s="20">
        <v>0.02</v>
      </c>
      <c r="W31" s="19">
        <v>0.03</v>
      </c>
      <c r="X31" s="20">
        <v>0.03</v>
      </c>
      <c r="Y31" s="19">
        <v>0.03</v>
      </c>
      <c r="Z31" s="20">
        <v>0.03</v>
      </c>
      <c r="AA31" s="19">
        <v>0.03</v>
      </c>
      <c r="AB31" s="20">
        <v>0.03</v>
      </c>
      <c r="AC31" s="20">
        <v>0.03</v>
      </c>
      <c r="AD31" s="12"/>
    </row>
    <row r="32" spans="1:30" x14ac:dyDescent="0.35">
      <c r="A32" s="9"/>
      <c r="B32" s="13"/>
      <c r="C32" s="15" t="s">
        <v>1033</v>
      </c>
      <c r="D32" s="15"/>
      <c r="E32" s="17"/>
      <c r="F32" s="16"/>
      <c r="G32" s="15"/>
      <c r="H32" s="17"/>
      <c r="I32" s="17"/>
      <c r="J32" s="17" t="s">
        <v>1037</v>
      </c>
      <c r="K32" s="17" t="s">
        <v>1037</v>
      </c>
      <c r="L32" s="17"/>
      <c r="M32" s="17"/>
      <c r="N32" s="17"/>
      <c r="O32" s="16"/>
      <c r="P32" s="15"/>
      <c r="Q32" s="16"/>
      <c r="R32" s="15" t="s">
        <v>1033</v>
      </c>
      <c r="S32" s="17"/>
      <c r="T32" s="17" t="s">
        <v>1033</v>
      </c>
      <c r="U32" s="17"/>
      <c r="V32" s="16"/>
      <c r="W32" s="15"/>
      <c r="X32" s="16"/>
      <c r="Y32" s="15"/>
      <c r="Z32" s="16"/>
      <c r="AA32" s="15"/>
      <c r="AB32" s="16"/>
      <c r="AC32" s="16"/>
      <c r="AD32" s="12"/>
    </row>
    <row r="33" spans="1:30" x14ac:dyDescent="0.35">
      <c r="A33" s="9"/>
      <c r="B33" s="22" t="s">
        <v>980</v>
      </c>
      <c r="C33" s="11">
        <v>238</v>
      </c>
      <c r="D33" s="12">
        <v>204</v>
      </c>
      <c r="E33" s="6">
        <v>19</v>
      </c>
      <c r="F33" s="9">
        <v>15</v>
      </c>
      <c r="G33" s="12">
        <v>12</v>
      </c>
      <c r="H33" s="6">
        <v>21</v>
      </c>
      <c r="I33" s="6">
        <v>20</v>
      </c>
      <c r="J33" s="6">
        <v>19</v>
      </c>
      <c r="K33" s="6">
        <v>21</v>
      </c>
      <c r="L33" s="6">
        <v>27</v>
      </c>
      <c r="M33" s="6">
        <v>36</v>
      </c>
      <c r="N33" s="6">
        <v>15</v>
      </c>
      <c r="O33" s="9">
        <v>33</v>
      </c>
      <c r="P33" s="12">
        <v>204</v>
      </c>
      <c r="Q33" s="9">
        <v>34</v>
      </c>
      <c r="R33" s="12">
        <v>56</v>
      </c>
      <c r="S33" s="6">
        <v>53</v>
      </c>
      <c r="T33" s="6">
        <v>55</v>
      </c>
      <c r="U33" s="6">
        <v>40</v>
      </c>
      <c r="V33" s="9">
        <v>33</v>
      </c>
      <c r="W33" s="12">
        <v>16</v>
      </c>
      <c r="X33" s="9">
        <v>156</v>
      </c>
      <c r="Y33" s="12">
        <v>45</v>
      </c>
      <c r="Z33" s="9">
        <v>191</v>
      </c>
      <c r="AA33" s="12">
        <v>15</v>
      </c>
      <c r="AB33" s="9">
        <v>29</v>
      </c>
      <c r="AC33" s="9">
        <v>250</v>
      </c>
      <c r="AD33" s="12"/>
    </row>
    <row r="34" spans="1:30" x14ac:dyDescent="0.35">
      <c r="A34" s="9"/>
      <c r="B34" s="22"/>
      <c r="C34" s="23">
        <v>0.06</v>
      </c>
      <c r="D34" s="24">
        <v>0.06</v>
      </c>
      <c r="E34" s="26">
        <v>0.05</v>
      </c>
      <c r="F34" s="25">
        <v>7.0000000000000007E-2</v>
      </c>
      <c r="G34" s="24">
        <v>7.0000000000000007E-2</v>
      </c>
      <c r="H34" s="26">
        <v>0.05</v>
      </c>
      <c r="I34" s="26">
        <v>7.0000000000000007E-2</v>
      </c>
      <c r="J34" s="26">
        <v>0.06</v>
      </c>
      <c r="K34" s="26">
        <v>0.06</v>
      </c>
      <c r="L34" s="26">
        <v>7.0000000000000007E-2</v>
      </c>
      <c r="M34" s="26">
        <v>0.06</v>
      </c>
      <c r="N34" s="26">
        <v>0.04</v>
      </c>
      <c r="O34" s="25">
        <v>0.06</v>
      </c>
      <c r="P34" s="24">
        <v>0.06</v>
      </c>
      <c r="Q34" s="25">
        <v>0.04</v>
      </c>
      <c r="R34" s="24">
        <v>7.0000000000000007E-2</v>
      </c>
      <c r="S34" s="26">
        <v>7.0000000000000007E-2</v>
      </c>
      <c r="T34" s="26">
        <v>7.0000000000000007E-2</v>
      </c>
      <c r="U34" s="26">
        <v>0.05</v>
      </c>
      <c r="V34" s="25">
        <v>0.04</v>
      </c>
      <c r="W34" s="24">
        <v>0.06</v>
      </c>
      <c r="X34" s="25">
        <v>0.05</v>
      </c>
      <c r="Y34" s="24">
        <v>0.05</v>
      </c>
      <c r="Z34" s="25">
        <v>0.06</v>
      </c>
      <c r="AA34" s="24">
        <v>0.04</v>
      </c>
      <c r="AB34" s="25">
        <v>0.06</v>
      </c>
      <c r="AC34" s="25">
        <v>0.06</v>
      </c>
      <c r="AD34" s="12"/>
    </row>
    <row r="35" spans="1:30" x14ac:dyDescent="0.35">
      <c r="A35" s="9"/>
      <c r="B35" s="22"/>
      <c r="C35" s="12" t="s">
        <v>1245</v>
      </c>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28" t="s">
        <v>2024</v>
      </c>
      <c r="C36" s="14">
        <v>1977</v>
      </c>
      <c r="D36" s="15">
        <v>1676</v>
      </c>
      <c r="E36" s="17">
        <v>202</v>
      </c>
      <c r="F36" s="16">
        <v>100</v>
      </c>
      <c r="G36" s="15">
        <v>78</v>
      </c>
      <c r="H36" s="17">
        <v>227</v>
      </c>
      <c r="I36" s="17">
        <v>139</v>
      </c>
      <c r="J36" s="17">
        <v>159</v>
      </c>
      <c r="K36" s="17">
        <v>152</v>
      </c>
      <c r="L36" s="17">
        <v>195</v>
      </c>
      <c r="M36" s="17">
        <v>285</v>
      </c>
      <c r="N36" s="17">
        <v>176</v>
      </c>
      <c r="O36" s="16">
        <v>264</v>
      </c>
      <c r="P36" s="15">
        <v>1569</v>
      </c>
      <c r="Q36" s="16">
        <v>408</v>
      </c>
      <c r="R36" s="15">
        <v>363</v>
      </c>
      <c r="S36" s="17">
        <v>373</v>
      </c>
      <c r="T36" s="17">
        <v>389</v>
      </c>
      <c r="U36" s="17">
        <v>422</v>
      </c>
      <c r="V36" s="16">
        <v>430</v>
      </c>
      <c r="W36" s="15">
        <v>122</v>
      </c>
      <c r="X36" s="16">
        <v>1470</v>
      </c>
      <c r="Y36" s="15">
        <v>484</v>
      </c>
      <c r="Z36" s="16">
        <v>1488</v>
      </c>
      <c r="AA36" s="15">
        <v>214</v>
      </c>
      <c r="AB36" s="16">
        <v>270</v>
      </c>
      <c r="AC36" s="16">
        <v>2215</v>
      </c>
      <c r="AD36" s="12"/>
    </row>
    <row r="37" spans="1:30" x14ac:dyDescent="0.35">
      <c r="A37" s="9"/>
      <c r="B37" s="13"/>
      <c r="C37" s="18">
        <v>0.49</v>
      </c>
      <c r="D37" s="19">
        <v>0.49</v>
      </c>
      <c r="E37" s="21">
        <v>0.54</v>
      </c>
      <c r="F37" s="20">
        <v>0.48</v>
      </c>
      <c r="G37" s="19">
        <v>0.46</v>
      </c>
      <c r="H37" s="21">
        <v>0.52</v>
      </c>
      <c r="I37" s="21">
        <v>0.48</v>
      </c>
      <c r="J37" s="21">
        <v>0.51</v>
      </c>
      <c r="K37" s="21">
        <v>0.43</v>
      </c>
      <c r="L37" s="21">
        <v>0.5</v>
      </c>
      <c r="M37" s="21">
        <v>0.48</v>
      </c>
      <c r="N37" s="21">
        <v>0.51</v>
      </c>
      <c r="O37" s="20">
        <v>0.49</v>
      </c>
      <c r="P37" s="19">
        <v>0.49</v>
      </c>
      <c r="Q37" s="20">
        <v>0.52</v>
      </c>
      <c r="R37" s="19">
        <v>0.46</v>
      </c>
      <c r="S37" s="21">
        <v>0.46</v>
      </c>
      <c r="T37" s="21">
        <v>0.48</v>
      </c>
      <c r="U37" s="21">
        <v>0.51</v>
      </c>
      <c r="V37" s="20">
        <v>0.56000000000000005</v>
      </c>
      <c r="W37" s="19">
        <v>0.48</v>
      </c>
      <c r="X37" s="20">
        <v>0.5</v>
      </c>
      <c r="Y37" s="19">
        <v>0.5</v>
      </c>
      <c r="Z37" s="20">
        <v>0.49</v>
      </c>
      <c r="AA37" s="19">
        <v>0.49</v>
      </c>
      <c r="AB37" s="20">
        <v>0.52</v>
      </c>
      <c r="AC37" s="20">
        <v>0.51</v>
      </c>
      <c r="AD37" s="12"/>
    </row>
    <row r="38" spans="1:30" x14ac:dyDescent="0.35">
      <c r="A38" s="9"/>
      <c r="B38" s="13"/>
      <c r="C38" s="15" t="s">
        <v>1281</v>
      </c>
      <c r="D38" s="15"/>
      <c r="E38" s="17"/>
      <c r="F38" s="16"/>
      <c r="G38" s="15"/>
      <c r="H38" s="17" t="s">
        <v>1281</v>
      </c>
      <c r="I38" s="17"/>
      <c r="J38" s="17"/>
      <c r="K38" s="17"/>
      <c r="L38" s="17"/>
      <c r="M38" s="17"/>
      <c r="N38" s="17"/>
      <c r="O38" s="16"/>
      <c r="P38" s="15"/>
      <c r="Q38" s="16"/>
      <c r="R38" s="15"/>
      <c r="S38" s="17"/>
      <c r="T38" s="17"/>
      <c r="U38" s="17"/>
      <c r="V38" s="16" t="s">
        <v>1272</v>
      </c>
      <c r="W38" s="15"/>
      <c r="X38" s="16"/>
      <c r="Y38" s="15"/>
      <c r="Z38" s="16"/>
      <c r="AA38" s="15"/>
      <c r="AB38" s="16"/>
      <c r="AC38" s="16"/>
      <c r="AD38" s="12"/>
    </row>
    <row r="39" spans="1:30" x14ac:dyDescent="0.35">
      <c r="A39" s="9"/>
      <c r="B39" s="10" t="s">
        <v>2025</v>
      </c>
      <c r="C39" s="11">
        <v>490</v>
      </c>
      <c r="D39" s="12">
        <v>417</v>
      </c>
      <c r="E39" s="6">
        <v>54</v>
      </c>
      <c r="F39" s="9">
        <v>19</v>
      </c>
      <c r="G39" s="12">
        <v>17</v>
      </c>
      <c r="H39" s="6">
        <v>64</v>
      </c>
      <c r="I39" s="6">
        <v>36</v>
      </c>
      <c r="J39" s="6">
        <v>42</v>
      </c>
      <c r="K39" s="6">
        <v>44</v>
      </c>
      <c r="L39" s="6">
        <v>45</v>
      </c>
      <c r="M39" s="6">
        <v>68</v>
      </c>
      <c r="N39" s="6">
        <v>37</v>
      </c>
      <c r="O39" s="9">
        <v>64</v>
      </c>
      <c r="P39" s="12">
        <v>389</v>
      </c>
      <c r="Q39" s="9">
        <v>101</v>
      </c>
      <c r="R39" s="12">
        <v>108</v>
      </c>
      <c r="S39" s="6">
        <v>121</v>
      </c>
      <c r="T39" s="6">
        <v>102</v>
      </c>
      <c r="U39" s="6">
        <v>87</v>
      </c>
      <c r="V39" s="9">
        <v>71</v>
      </c>
      <c r="W39" s="12">
        <v>38</v>
      </c>
      <c r="X39" s="9">
        <v>339</v>
      </c>
      <c r="Y39" s="12">
        <v>119</v>
      </c>
      <c r="Z39" s="9">
        <v>370</v>
      </c>
      <c r="AA39" s="12">
        <v>61</v>
      </c>
      <c r="AB39" s="9">
        <v>58</v>
      </c>
      <c r="AC39" s="9">
        <v>510</v>
      </c>
      <c r="AD39" s="12"/>
    </row>
    <row r="40" spans="1:30" x14ac:dyDescent="0.35">
      <c r="A40" s="9"/>
      <c r="B40" s="22"/>
      <c r="C40" s="23">
        <v>0.12</v>
      </c>
      <c r="D40" s="24">
        <v>0.12</v>
      </c>
      <c r="E40" s="26">
        <v>0.15</v>
      </c>
      <c r="F40" s="25">
        <v>0.09</v>
      </c>
      <c r="G40" s="24">
        <v>0.1</v>
      </c>
      <c r="H40" s="26">
        <v>0.15</v>
      </c>
      <c r="I40" s="26">
        <v>0.12</v>
      </c>
      <c r="J40" s="26">
        <v>0.14000000000000001</v>
      </c>
      <c r="K40" s="26">
        <v>0.12</v>
      </c>
      <c r="L40" s="26">
        <v>0.12</v>
      </c>
      <c r="M40" s="26">
        <v>0.11</v>
      </c>
      <c r="N40" s="26">
        <v>0.11</v>
      </c>
      <c r="O40" s="25">
        <v>0.12</v>
      </c>
      <c r="P40" s="24">
        <v>0.12</v>
      </c>
      <c r="Q40" s="25">
        <v>0.13</v>
      </c>
      <c r="R40" s="24">
        <v>0.14000000000000001</v>
      </c>
      <c r="S40" s="26">
        <v>0.15</v>
      </c>
      <c r="T40" s="26">
        <v>0.13</v>
      </c>
      <c r="U40" s="26">
        <v>0.11</v>
      </c>
      <c r="V40" s="25">
        <v>0.09</v>
      </c>
      <c r="W40" s="24">
        <v>0.15</v>
      </c>
      <c r="X40" s="25">
        <v>0.12</v>
      </c>
      <c r="Y40" s="24">
        <v>0.12</v>
      </c>
      <c r="Z40" s="25">
        <v>0.12</v>
      </c>
      <c r="AA40" s="24">
        <v>0.14000000000000001</v>
      </c>
      <c r="AB40" s="25">
        <v>0.11</v>
      </c>
      <c r="AC40" s="25">
        <v>0.12</v>
      </c>
      <c r="AD40" s="12"/>
    </row>
    <row r="41" spans="1:30" x14ac:dyDescent="0.35">
      <c r="A41" s="9"/>
      <c r="B41" s="22"/>
      <c r="C41" s="12" t="s">
        <v>1033</v>
      </c>
      <c r="D41" s="12"/>
      <c r="E41" s="6"/>
      <c r="F41" s="9"/>
      <c r="G41" s="12"/>
      <c r="H41" s="6"/>
      <c r="I41" s="6"/>
      <c r="J41" s="6"/>
      <c r="K41" s="6"/>
      <c r="L41" s="6"/>
      <c r="M41" s="6"/>
      <c r="N41" s="6"/>
      <c r="O41" s="9"/>
      <c r="P41" s="12"/>
      <c r="Q41" s="9"/>
      <c r="R41" s="12" t="s">
        <v>1033</v>
      </c>
      <c r="S41" s="6" t="s">
        <v>1268</v>
      </c>
      <c r="T41" s="6"/>
      <c r="U41" s="6"/>
      <c r="V41" s="9"/>
      <c r="W41" s="12"/>
      <c r="X41" s="9"/>
      <c r="Y41" s="12"/>
      <c r="Z41" s="9"/>
      <c r="AA41" s="12"/>
      <c r="AB41" s="9"/>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1040</v>
      </c>
    </row>
  </sheetData>
  <mergeCells count="7">
    <mergeCell ref="Y13:Z13"/>
    <mergeCell ref="AA13:AB13"/>
    <mergeCell ref="D13:F13"/>
    <mergeCell ref="G13:O13"/>
    <mergeCell ref="P13:Q13"/>
    <mergeCell ref="R13:V13"/>
    <mergeCell ref="W13:X13"/>
  </mergeCells>
  <hyperlinks>
    <hyperlink ref="B1" location="Index!A346" display="Return to Index" xr:uid="{00000000-0004-0000-5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777</v>
      </c>
    </row>
    <row r="8" spans="2:27" x14ac:dyDescent="0.35">
      <c r="B8" s="1" t="s">
        <v>773</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2019</v>
      </c>
      <c r="C18" s="14">
        <v>481</v>
      </c>
      <c r="D18" s="15">
        <v>24</v>
      </c>
      <c r="E18" s="16">
        <v>452</v>
      </c>
      <c r="F18" s="15">
        <v>334</v>
      </c>
      <c r="G18" s="17">
        <v>25</v>
      </c>
      <c r="H18" s="17">
        <v>60</v>
      </c>
      <c r="I18" s="17">
        <v>52</v>
      </c>
      <c r="J18" s="16">
        <v>1</v>
      </c>
      <c r="K18" s="15">
        <v>20</v>
      </c>
      <c r="L18" s="17">
        <v>8</v>
      </c>
      <c r="M18" s="17">
        <v>2</v>
      </c>
      <c r="N18" s="17" t="s">
        <v>975</v>
      </c>
      <c r="O18" s="17">
        <v>4</v>
      </c>
      <c r="P18" s="17">
        <v>7</v>
      </c>
      <c r="Q18" s="17">
        <v>38</v>
      </c>
      <c r="R18" s="17">
        <v>14</v>
      </c>
      <c r="S18" s="17">
        <v>4</v>
      </c>
      <c r="T18" s="17">
        <v>15</v>
      </c>
      <c r="U18" s="17">
        <v>62</v>
      </c>
      <c r="V18" s="16">
        <v>419</v>
      </c>
      <c r="W18" s="15">
        <v>469</v>
      </c>
      <c r="X18" s="17">
        <v>10</v>
      </c>
      <c r="Y18" s="17">
        <v>2</v>
      </c>
      <c r="Z18" s="16">
        <v>12</v>
      </c>
      <c r="AA18" s="16">
        <v>571</v>
      </c>
      <c r="AB18" s="12"/>
    </row>
    <row r="19" spans="1:28" x14ac:dyDescent="0.35">
      <c r="A19" s="9"/>
      <c r="B19" s="13"/>
      <c r="C19" s="18">
        <v>0.12</v>
      </c>
      <c r="D19" s="19">
        <v>0.12</v>
      </c>
      <c r="E19" s="20">
        <v>0.12</v>
      </c>
      <c r="F19" s="19">
        <v>0.13</v>
      </c>
      <c r="G19" s="21">
        <v>0.08</v>
      </c>
      <c r="H19" s="21">
        <v>0.1</v>
      </c>
      <c r="I19" s="21">
        <v>0.14000000000000001</v>
      </c>
      <c r="J19" s="20">
        <v>0.13</v>
      </c>
      <c r="K19" s="19">
        <v>0.06</v>
      </c>
      <c r="L19" s="21">
        <v>0.19</v>
      </c>
      <c r="M19" s="21">
        <v>0.44</v>
      </c>
      <c r="N19" s="21">
        <v>0.02</v>
      </c>
      <c r="O19" s="21">
        <v>7.0000000000000007E-2</v>
      </c>
      <c r="P19" s="21">
        <v>0.12</v>
      </c>
      <c r="Q19" s="21">
        <v>0.08</v>
      </c>
      <c r="R19" s="21">
        <v>7.0000000000000007E-2</v>
      </c>
      <c r="S19" s="21">
        <v>7.0000000000000007E-2</v>
      </c>
      <c r="T19" s="21">
        <v>0.12</v>
      </c>
      <c r="U19" s="21">
        <v>0.09</v>
      </c>
      <c r="V19" s="20">
        <v>0.13</v>
      </c>
      <c r="W19" s="19">
        <v>0.12</v>
      </c>
      <c r="X19" s="21">
        <v>0.11</v>
      </c>
      <c r="Y19" s="21">
        <v>0.06</v>
      </c>
      <c r="Z19" s="20">
        <v>0.11</v>
      </c>
      <c r="AA19" s="20">
        <v>0.13</v>
      </c>
      <c r="AB19" s="12"/>
    </row>
    <row r="20" spans="1:28" x14ac:dyDescent="0.35">
      <c r="A20" s="9"/>
      <c r="B20" s="13"/>
      <c r="C20" s="15" t="s">
        <v>1401</v>
      </c>
      <c r="D20" s="15"/>
      <c r="E20" s="16"/>
      <c r="F20" s="15"/>
      <c r="G20" s="17"/>
      <c r="H20" s="17"/>
      <c r="I20" s="17"/>
      <c r="J20" s="16"/>
      <c r="K20" s="15"/>
      <c r="L20" s="17" t="s">
        <v>1283</v>
      </c>
      <c r="M20" s="17"/>
      <c r="N20" s="17"/>
      <c r="O20" s="17"/>
      <c r="P20" s="17"/>
      <c r="Q20" s="17"/>
      <c r="R20" s="17"/>
      <c r="S20" s="17"/>
      <c r="T20" s="17"/>
      <c r="U20" s="17" t="s">
        <v>1281</v>
      </c>
      <c r="V20" s="16" t="s">
        <v>1402</v>
      </c>
      <c r="W20" s="15"/>
      <c r="X20" s="17"/>
      <c r="Y20" s="17"/>
      <c r="Z20" s="16" t="s">
        <v>1033</v>
      </c>
      <c r="AA20" s="16"/>
      <c r="AB20" s="12"/>
    </row>
    <row r="21" spans="1:28" x14ac:dyDescent="0.35">
      <c r="A21" s="9"/>
      <c r="B21" s="22" t="s">
        <v>2020</v>
      </c>
      <c r="C21" s="11">
        <v>1496</v>
      </c>
      <c r="D21" s="12">
        <v>74</v>
      </c>
      <c r="E21" s="9">
        <v>1415</v>
      </c>
      <c r="F21" s="12">
        <v>1015</v>
      </c>
      <c r="G21" s="6">
        <v>114</v>
      </c>
      <c r="H21" s="6">
        <v>219</v>
      </c>
      <c r="I21" s="6">
        <v>125</v>
      </c>
      <c r="J21" s="9">
        <v>1</v>
      </c>
      <c r="K21" s="12">
        <v>138</v>
      </c>
      <c r="L21" s="6">
        <v>13</v>
      </c>
      <c r="M21" s="6" t="s">
        <v>975</v>
      </c>
      <c r="N21" s="6">
        <v>3</v>
      </c>
      <c r="O21" s="6">
        <v>16</v>
      </c>
      <c r="P21" s="6">
        <v>15</v>
      </c>
      <c r="Q21" s="6">
        <v>176</v>
      </c>
      <c r="R21" s="6">
        <v>68</v>
      </c>
      <c r="S21" s="6">
        <v>31</v>
      </c>
      <c r="T21" s="6">
        <v>50</v>
      </c>
      <c r="U21" s="6">
        <v>248</v>
      </c>
      <c r="V21" s="9">
        <v>1248</v>
      </c>
      <c r="W21" s="12">
        <v>1455</v>
      </c>
      <c r="X21" s="6">
        <v>33</v>
      </c>
      <c r="Y21" s="6">
        <v>10</v>
      </c>
      <c r="Z21" s="9">
        <v>39</v>
      </c>
      <c r="AA21" s="9">
        <v>1644</v>
      </c>
      <c r="AB21" s="12"/>
    </row>
    <row r="22" spans="1:28" x14ac:dyDescent="0.35">
      <c r="A22" s="9"/>
      <c r="B22" s="22"/>
      <c r="C22" s="23">
        <v>0.37</v>
      </c>
      <c r="D22" s="24">
        <v>0.37</v>
      </c>
      <c r="E22" s="25">
        <v>0.38</v>
      </c>
      <c r="F22" s="24">
        <v>0.39</v>
      </c>
      <c r="G22" s="26">
        <v>0.38</v>
      </c>
      <c r="H22" s="26">
        <v>0.36</v>
      </c>
      <c r="I22" s="26">
        <v>0.33</v>
      </c>
      <c r="J22" s="25">
        <v>0.09</v>
      </c>
      <c r="K22" s="24">
        <v>0.39</v>
      </c>
      <c r="L22" s="26">
        <v>0.28999999999999998</v>
      </c>
      <c r="M22" s="26">
        <v>0.09</v>
      </c>
      <c r="N22" s="26">
        <v>0.33</v>
      </c>
      <c r="O22" s="26">
        <v>0.25</v>
      </c>
      <c r="P22" s="26">
        <v>0.25</v>
      </c>
      <c r="Q22" s="26">
        <v>0.36</v>
      </c>
      <c r="R22" s="26">
        <v>0.36</v>
      </c>
      <c r="S22" s="26">
        <v>0.49</v>
      </c>
      <c r="T22" s="26">
        <v>0.4</v>
      </c>
      <c r="U22" s="26">
        <v>0.36</v>
      </c>
      <c r="V22" s="25">
        <v>0.38</v>
      </c>
      <c r="W22" s="24">
        <v>0.37</v>
      </c>
      <c r="X22" s="26">
        <v>0.37</v>
      </c>
      <c r="Y22" s="26">
        <v>0.31</v>
      </c>
      <c r="Z22" s="25">
        <v>0.36</v>
      </c>
      <c r="AA22" s="25">
        <v>0.37</v>
      </c>
      <c r="AB22" s="12"/>
    </row>
    <row r="23" spans="1:28" x14ac:dyDescent="0.35">
      <c r="A23" s="9"/>
      <c r="B23" s="22"/>
      <c r="C23" s="11"/>
      <c r="D23" s="12"/>
      <c r="E23" s="9"/>
      <c r="F23" s="12"/>
      <c r="G23" s="6"/>
      <c r="H23" s="6"/>
      <c r="I23" s="6"/>
      <c r="J23" s="9"/>
      <c r="K23" s="12"/>
      <c r="L23" s="6"/>
      <c r="M23" s="6"/>
      <c r="N23" s="6"/>
      <c r="O23" s="6"/>
      <c r="P23" s="6"/>
      <c r="Q23" s="6"/>
      <c r="R23" s="6"/>
      <c r="S23" s="6" t="s">
        <v>2174</v>
      </c>
      <c r="T23" s="6"/>
      <c r="U23" s="6"/>
      <c r="V23" s="9"/>
      <c r="W23" s="12"/>
      <c r="X23" s="6"/>
      <c r="Y23" s="6"/>
      <c r="Z23" s="9"/>
      <c r="AA23" s="9"/>
      <c r="AB23" s="12"/>
    </row>
    <row r="24" spans="1:28" x14ac:dyDescent="0.35">
      <c r="A24" s="9"/>
      <c r="B24" s="13" t="s">
        <v>2021</v>
      </c>
      <c r="C24" s="14">
        <v>1300</v>
      </c>
      <c r="D24" s="15">
        <v>51</v>
      </c>
      <c r="E24" s="16">
        <v>1238</v>
      </c>
      <c r="F24" s="15">
        <v>859</v>
      </c>
      <c r="G24" s="17">
        <v>90</v>
      </c>
      <c r="H24" s="17">
        <v>196</v>
      </c>
      <c r="I24" s="17">
        <v>133</v>
      </c>
      <c r="J24" s="16">
        <v>4</v>
      </c>
      <c r="K24" s="15">
        <v>116</v>
      </c>
      <c r="L24" s="17">
        <v>14</v>
      </c>
      <c r="M24" s="17" t="s">
        <v>974</v>
      </c>
      <c r="N24" s="17">
        <v>1</v>
      </c>
      <c r="O24" s="17">
        <v>27</v>
      </c>
      <c r="P24" s="17">
        <v>20</v>
      </c>
      <c r="Q24" s="17">
        <v>159</v>
      </c>
      <c r="R24" s="17">
        <v>53</v>
      </c>
      <c r="S24" s="17">
        <v>14</v>
      </c>
      <c r="T24" s="17">
        <v>40</v>
      </c>
      <c r="U24" s="17">
        <v>218</v>
      </c>
      <c r="V24" s="16">
        <v>1082</v>
      </c>
      <c r="W24" s="15">
        <v>1262</v>
      </c>
      <c r="X24" s="17">
        <v>28</v>
      </c>
      <c r="Y24" s="17">
        <v>14</v>
      </c>
      <c r="Z24" s="16">
        <v>36</v>
      </c>
      <c r="AA24" s="16">
        <v>1410</v>
      </c>
      <c r="AB24" s="12"/>
    </row>
    <row r="25" spans="1:28" x14ac:dyDescent="0.35">
      <c r="A25" s="9"/>
      <c r="B25" s="13"/>
      <c r="C25" s="18">
        <v>0.32</v>
      </c>
      <c r="D25" s="19">
        <v>0.26</v>
      </c>
      <c r="E25" s="20">
        <v>0.33</v>
      </c>
      <c r="F25" s="19">
        <v>0.33</v>
      </c>
      <c r="G25" s="21">
        <v>0.3</v>
      </c>
      <c r="H25" s="21">
        <v>0.33</v>
      </c>
      <c r="I25" s="21">
        <v>0.35</v>
      </c>
      <c r="J25" s="20">
        <v>0.45</v>
      </c>
      <c r="K25" s="19">
        <v>0.33</v>
      </c>
      <c r="L25" s="21">
        <v>0.33</v>
      </c>
      <c r="M25" s="17" t="s">
        <v>974</v>
      </c>
      <c r="N25" s="21">
        <v>0.18</v>
      </c>
      <c r="O25" s="21">
        <v>0.42</v>
      </c>
      <c r="P25" s="21">
        <v>0.33</v>
      </c>
      <c r="Q25" s="21">
        <v>0.33</v>
      </c>
      <c r="R25" s="21">
        <v>0.28000000000000003</v>
      </c>
      <c r="S25" s="21">
        <v>0.22</v>
      </c>
      <c r="T25" s="21">
        <v>0.31</v>
      </c>
      <c r="U25" s="21">
        <v>0.32</v>
      </c>
      <c r="V25" s="20">
        <v>0.33</v>
      </c>
      <c r="W25" s="19">
        <v>0.32</v>
      </c>
      <c r="X25" s="21">
        <v>0.32</v>
      </c>
      <c r="Y25" s="21">
        <v>0.42</v>
      </c>
      <c r="Z25" s="20">
        <v>0.34</v>
      </c>
      <c r="AA25" s="20">
        <v>0.32</v>
      </c>
      <c r="AB25" s="12"/>
    </row>
    <row r="26" spans="1:28" x14ac:dyDescent="0.35">
      <c r="A26" s="9"/>
      <c r="B26" s="13"/>
      <c r="C26" s="14"/>
      <c r="D26" s="15"/>
      <c r="E26" s="16" t="s">
        <v>1027</v>
      </c>
      <c r="F26" s="15"/>
      <c r="G26" s="17"/>
      <c r="H26" s="17"/>
      <c r="I26" s="17"/>
      <c r="J26" s="16"/>
      <c r="K26" s="15"/>
      <c r="L26" s="17"/>
      <c r="M26" s="17"/>
      <c r="N26" s="17"/>
      <c r="O26" s="17" t="s">
        <v>1350</v>
      </c>
      <c r="P26" s="17"/>
      <c r="Q26" s="17"/>
      <c r="R26" s="17"/>
      <c r="S26" s="17"/>
      <c r="T26" s="17"/>
      <c r="U26" s="17"/>
      <c r="V26" s="16"/>
      <c r="W26" s="15"/>
      <c r="X26" s="17"/>
      <c r="Y26" s="17" t="s">
        <v>1241</v>
      </c>
      <c r="Z26" s="16"/>
      <c r="AA26" s="16"/>
      <c r="AB26" s="12"/>
    </row>
    <row r="27" spans="1:28" x14ac:dyDescent="0.35">
      <c r="A27" s="9"/>
      <c r="B27" s="22" t="s">
        <v>2022</v>
      </c>
      <c r="C27" s="11">
        <v>356</v>
      </c>
      <c r="D27" s="12">
        <v>29</v>
      </c>
      <c r="E27" s="9">
        <v>326</v>
      </c>
      <c r="F27" s="12">
        <v>225</v>
      </c>
      <c r="G27" s="6">
        <v>25</v>
      </c>
      <c r="H27" s="6">
        <v>59</v>
      </c>
      <c r="I27" s="6">
        <v>36</v>
      </c>
      <c r="J27" s="9">
        <v>1</v>
      </c>
      <c r="K27" s="12">
        <v>31</v>
      </c>
      <c r="L27" s="6">
        <v>6</v>
      </c>
      <c r="M27" s="6">
        <v>2</v>
      </c>
      <c r="N27" s="6" t="s">
        <v>974</v>
      </c>
      <c r="O27" s="6">
        <v>6</v>
      </c>
      <c r="P27" s="6">
        <v>12</v>
      </c>
      <c r="Q27" s="6">
        <v>55</v>
      </c>
      <c r="R27" s="6">
        <v>20</v>
      </c>
      <c r="S27" s="6">
        <v>6</v>
      </c>
      <c r="T27" s="6">
        <v>10</v>
      </c>
      <c r="U27" s="6">
        <v>74</v>
      </c>
      <c r="V27" s="9">
        <v>282</v>
      </c>
      <c r="W27" s="12">
        <v>349</v>
      </c>
      <c r="X27" s="6">
        <v>6</v>
      </c>
      <c r="Y27" s="6">
        <v>2</v>
      </c>
      <c r="Z27" s="9">
        <v>8</v>
      </c>
      <c r="AA27" s="9">
        <v>366</v>
      </c>
      <c r="AB27" s="12"/>
    </row>
    <row r="28" spans="1:28" x14ac:dyDescent="0.35">
      <c r="A28" s="9"/>
      <c r="B28" s="22"/>
      <c r="C28" s="23">
        <v>0.09</v>
      </c>
      <c r="D28" s="24">
        <v>0.15</v>
      </c>
      <c r="E28" s="25">
        <v>0.09</v>
      </c>
      <c r="F28" s="24">
        <v>0.09</v>
      </c>
      <c r="G28" s="26">
        <v>0.08</v>
      </c>
      <c r="H28" s="26">
        <v>0.1</v>
      </c>
      <c r="I28" s="26">
        <v>0.09</v>
      </c>
      <c r="J28" s="25">
        <v>0.12</v>
      </c>
      <c r="K28" s="24">
        <v>0.09</v>
      </c>
      <c r="L28" s="26">
        <v>0.14000000000000001</v>
      </c>
      <c r="M28" s="26">
        <v>0.38</v>
      </c>
      <c r="N28" s="6" t="s">
        <v>974</v>
      </c>
      <c r="O28" s="26">
        <v>0.1</v>
      </c>
      <c r="P28" s="26">
        <v>0.21</v>
      </c>
      <c r="Q28" s="26">
        <v>0.11</v>
      </c>
      <c r="R28" s="26">
        <v>0.11</v>
      </c>
      <c r="S28" s="26">
        <v>0.09</v>
      </c>
      <c r="T28" s="26">
        <v>0.08</v>
      </c>
      <c r="U28" s="26">
        <v>0.11</v>
      </c>
      <c r="V28" s="25">
        <v>0.09</v>
      </c>
      <c r="W28" s="24">
        <v>0.09</v>
      </c>
      <c r="X28" s="26">
        <v>7.0000000000000007E-2</v>
      </c>
      <c r="Y28" s="26">
        <v>0.06</v>
      </c>
      <c r="Z28" s="25">
        <v>7.0000000000000007E-2</v>
      </c>
      <c r="AA28" s="25">
        <v>0.08</v>
      </c>
      <c r="AB28" s="12"/>
    </row>
    <row r="29" spans="1:28" x14ac:dyDescent="0.35">
      <c r="A29" s="9"/>
      <c r="B29" s="22"/>
      <c r="C29" s="11"/>
      <c r="D29" s="12" t="s">
        <v>1021</v>
      </c>
      <c r="E29" s="9"/>
      <c r="F29" s="12"/>
      <c r="G29" s="6"/>
      <c r="H29" s="6"/>
      <c r="I29" s="6"/>
      <c r="J29" s="9"/>
      <c r="K29" s="12"/>
      <c r="L29" s="6"/>
      <c r="M29" s="6"/>
      <c r="N29" s="6"/>
      <c r="O29" s="6"/>
      <c r="P29" s="6" t="s">
        <v>2351</v>
      </c>
      <c r="Q29" s="6"/>
      <c r="R29" s="6"/>
      <c r="S29" s="6"/>
      <c r="T29" s="6"/>
      <c r="U29" s="6"/>
      <c r="V29" s="9"/>
      <c r="W29" s="12"/>
      <c r="X29" s="6"/>
      <c r="Y29" s="6"/>
      <c r="Z29" s="9"/>
      <c r="AA29" s="9"/>
      <c r="AB29" s="12"/>
    </row>
    <row r="30" spans="1:28" x14ac:dyDescent="0.35">
      <c r="A30" s="9"/>
      <c r="B30" s="13" t="s">
        <v>2023</v>
      </c>
      <c r="C30" s="14">
        <v>133</v>
      </c>
      <c r="D30" s="15">
        <v>9</v>
      </c>
      <c r="E30" s="16">
        <v>121</v>
      </c>
      <c r="F30" s="15">
        <v>75</v>
      </c>
      <c r="G30" s="17">
        <v>21</v>
      </c>
      <c r="H30" s="17">
        <v>20</v>
      </c>
      <c r="I30" s="17">
        <v>13</v>
      </c>
      <c r="J30" s="16">
        <v>1</v>
      </c>
      <c r="K30" s="15">
        <v>14</v>
      </c>
      <c r="L30" s="17" t="s">
        <v>974</v>
      </c>
      <c r="M30" s="17" t="s">
        <v>974</v>
      </c>
      <c r="N30" s="17" t="s">
        <v>974</v>
      </c>
      <c r="O30" s="17">
        <v>3</v>
      </c>
      <c r="P30" s="17">
        <v>2</v>
      </c>
      <c r="Q30" s="17">
        <v>18</v>
      </c>
      <c r="R30" s="17">
        <v>11</v>
      </c>
      <c r="S30" s="17">
        <v>2</v>
      </c>
      <c r="T30" s="17">
        <v>7</v>
      </c>
      <c r="U30" s="17">
        <v>28</v>
      </c>
      <c r="V30" s="16">
        <v>105</v>
      </c>
      <c r="W30" s="15">
        <v>130</v>
      </c>
      <c r="X30" s="17">
        <v>3</v>
      </c>
      <c r="Y30" s="17">
        <v>2</v>
      </c>
      <c r="Z30" s="16">
        <v>4</v>
      </c>
      <c r="AA30" s="16">
        <v>144</v>
      </c>
      <c r="AB30" s="12"/>
    </row>
    <row r="31" spans="1:28" x14ac:dyDescent="0.35">
      <c r="A31" s="9"/>
      <c r="B31" s="13"/>
      <c r="C31" s="18">
        <v>0.03</v>
      </c>
      <c r="D31" s="19">
        <v>0.04</v>
      </c>
      <c r="E31" s="20">
        <v>0.03</v>
      </c>
      <c r="F31" s="19">
        <v>0.03</v>
      </c>
      <c r="G31" s="21">
        <v>7.0000000000000007E-2</v>
      </c>
      <c r="H31" s="21">
        <v>0.03</v>
      </c>
      <c r="I31" s="21">
        <v>0.03</v>
      </c>
      <c r="J31" s="20">
        <v>0.12</v>
      </c>
      <c r="K31" s="19">
        <v>0.04</v>
      </c>
      <c r="L31" s="17" t="s">
        <v>974</v>
      </c>
      <c r="M31" s="17" t="s">
        <v>974</v>
      </c>
      <c r="N31" s="17" t="s">
        <v>974</v>
      </c>
      <c r="O31" s="21">
        <v>0.05</v>
      </c>
      <c r="P31" s="21">
        <v>0.03</v>
      </c>
      <c r="Q31" s="21">
        <v>0.04</v>
      </c>
      <c r="R31" s="21">
        <v>0.06</v>
      </c>
      <c r="S31" s="21">
        <v>0.03</v>
      </c>
      <c r="T31" s="21">
        <v>0.05</v>
      </c>
      <c r="U31" s="21">
        <v>0.04</v>
      </c>
      <c r="V31" s="20">
        <v>0.03</v>
      </c>
      <c r="W31" s="19">
        <v>0.03</v>
      </c>
      <c r="X31" s="21">
        <v>0.03</v>
      </c>
      <c r="Y31" s="21">
        <v>7.0000000000000007E-2</v>
      </c>
      <c r="Z31" s="20">
        <v>0.04</v>
      </c>
      <c r="AA31" s="20">
        <v>0.03</v>
      </c>
      <c r="AB31" s="12"/>
    </row>
    <row r="32" spans="1:28" x14ac:dyDescent="0.35">
      <c r="A32" s="9"/>
      <c r="B32" s="13"/>
      <c r="C32" s="14"/>
      <c r="D32" s="15"/>
      <c r="E32" s="16"/>
      <c r="F32" s="15"/>
      <c r="G32" s="17" t="s">
        <v>2113</v>
      </c>
      <c r="H32" s="17"/>
      <c r="I32" s="17"/>
      <c r="J32" s="16"/>
      <c r="K32" s="15"/>
      <c r="L32" s="17"/>
      <c r="M32" s="17"/>
      <c r="N32" s="17"/>
      <c r="O32" s="17"/>
      <c r="P32" s="17"/>
      <c r="Q32" s="17"/>
      <c r="R32" s="17"/>
      <c r="S32" s="17"/>
      <c r="T32" s="17"/>
      <c r="U32" s="17"/>
      <c r="V32" s="16"/>
      <c r="W32" s="15"/>
      <c r="X32" s="17"/>
      <c r="Y32" s="17" t="s">
        <v>1241</v>
      </c>
      <c r="Z32" s="16"/>
      <c r="AA32" s="16"/>
      <c r="AB32" s="12"/>
    </row>
    <row r="33" spans="1:28" x14ac:dyDescent="0.35">
      <c r="A33" s="9"/>
      <c r="B33" s="22" t="s">
        <v>980</v>
      </c>
      <c r="C33" s="11">
        <v>238</v>
      </c>
      <c r="D33" s="12">
        <v>11</v>
      </c>
      <c r="E33" s="9">
        <v>206</v>
      </c>
      <c r="F33" s="12">
        <v>128</v>
      </c>
      <c r="G33" s="6">
        <v>29</v>
      </c>
      <c r="H33" s="6">
        <v>46</v>
      </c>
      <c r="I33" s="6">
        <v>21</v>
      </c>
      <c r="J33" s="9">
        <v>1</v>
      </c>
      <c r="K33" s="12">
        <v>31</v>
      </c>
      <c r="L33" s="6">
        <v>3</v>
      </c>
      <c r="M33" s="6">
        <v>1</v>
      </c>
      <c r="N33" s="6">
        <v>4</v>
      </c>
      <c r="O33" s="6">
        <v>7</v>
      </c>
      <c r="P33" s="6">
        <v>4</v>
      </c>
      <c r="Q33" s="6">
        <v>43</v>
      </c>
      <c r="R33" s="6">
        <v>24</v>
      </c>
      <c r="S33" s="6">
        <v>7</v>
      </c>
      <c r="T33" s="6">
        <v>6</v>
      </c>
      <c r="U33" s="6">
        <v>53</v>
      </c>
      <c r="V33" s="9">
        <v>186</v>
      </c>
      <c r="W33" s="12">
        <v>228</v>
      </c>
      <c r="X33" s="6">
        <v>8</v>
      </c>
      <c r="Y33" s="6">
        <v>3</v>
      </c>
      <c r="Z33" s="9">
        <v>9</v>
      </c>
      <c r="AA33" s="9">
        <v>250</v>
      </c>
      <c r="AB33" s="12"/>
    </row>
    <row r="34" spans="1:28" x14ac:dyDescent="0.35">
      <c r="A34" s="9"/>
      <c r="B34" s="22"/>
      <c r="C34" s="23">
        <v>0.06</v>
      </c>
      <c r="D34" s="24">
        <v>0.06</v>
      </c>
      <c r="E34" s="25">
        <v>0.05</v>
      </c>
      <c r="F34" s="24">
        <v>0.05</v>
      </c>
      <c r="G34" s="26">
        <v>0.09</v>
      </c>
      <c r="H34" s="26">
        <v>0.08</v>
      </c>
      <c r="I34" s="26">
        <v>0.06</v>
      </c>
      <c r="J34" s="25">
        <v>0.09</v>
      </c>
      <c r="K34" s="24">
        <v>0.09</v>
      </c>
      <c r="L34" s="26">
        <v>0.06</v>
      </c>
      <c r="M34" s="26">
        <v>0.1</v>
      </c>
      <c r="N34" s="26">
        <v>0.47</v>
      </c>
      <c r="O34" s="26">
        <v>0.11</v>
      </c>
      <c r="P34" s="26">
        <v>7.0000000000000007E-2</v>
      </c>
      <c r="Q34" s="26">
        <v>0.09</v>
      </c>
      <c r="R34" s="26">
        <v>0.12</v>
      </c>
      <c r="S34" s="26">
        <v>0.11</v>
      </c>
      <c r="T34" s="26">
        <v>0.05</v>
      </c>
      <c r="U34" s="26">
        <v>0.08</v>
      </c>
      <c r="V34" s="25">
        <v>0.06</v>
      </c>
      <c r="W34" s="24">
        <v>0.06</v>
      </c>
      <c r="X34" s="26">
        <v>0.09</v>
      </c>
      <c r="Y34" s="26">
        <v>0.08</v>
      </c>
      <c r="Z34" s="25">
        <v>0.08</v>
      </c>
      <c r="AA34" s="25">
        <v>0.06</v>
      </c>
      <c r="AB34" s="12"/>
    </row>
    <row r="35" spans="1:28" x14ac:dyDescent="0.35">
      <c r="A35" s="9"/>
      <c r="B35" s="22"/>
      <c r="C35" s="12" t="s">
        <v>1796</v>
      </c>
      <c r="D35" s="12"/>
      <c r="E35" s="9"/>
      <c r="F35" s="12"/>
      <c r="G35" s="6" t="s">
        <v>1141</v>
      </c>
      <c r="H35" s="6" t="s">
        <v>1482</v>
      </c>
      <c r="I35" s="6"/>
      <c r="J35" s="9"/>
      <c r="K35" s="12"/>
      <c r="L35" s="6"/>
      <c r="M35" s="6"/>
      <c r="N35" s="6"/>
      <c r="O35" s="6"/>
      <c r="P35" s="6"/>
      <c r="Q35" s="6" t="s">
        <v>1184</v>
      </c>
      <c r="R35" s="6" t="s">
        <v>1079</v>
      </c>
      <c r="S35" s="6"/>
      <c r="T35" s="6"/>
      <c r="U35" s="6"/>
      <c r="V35" s="9"/>
      <c r="W35" s="12"/>
      <c r="X35" s="6"/>
      <c r="Y35" s="6"/>
      <c r="Z35" s="9"/>
      <c r="AA35" s="9"/>
      <c r="AB35" s="12"/>
    </row>
    <row r="36" spans="1:28" x14ac:dyDescent="0.35">
      <c r="A36" s="9"/>
      <c r="B36" s="28" t="s">
        <v>2024</v>
      </c>
      <c r="C36" s="14">
        <v>1977</v>
      </c>
      <c r="D36" s="15">
        <v>97</v>
      </c>
      <c r="E36" s="16">
        <v>1868</v>
      </c>
      <c r="F36" s="15">
        <v>1349</v>
      </c>
      <c r="G36" s="17">
        <v>139</v>
      </c>
      <c r="H36" s="17">
        <v>279</v>
      </c>
      <c r="I36" s="17">
        <v>177</v>
      </c>
      <c r="J36" s="16">
        <v>2</v>
      </c>
      <c r="K36" s="15">
        <v>158</v>
      </c>
      <c r="L36" s="17">
        <v>21</v>
      </c>
      <c r="M36" s="17">
        <v>3</v>
      </c>
      <c r="N36" s="17">
        <v>3</v>
      </c>
      <c r="O36" s="17">
        <v>20</v>
      </c>
      <c r="P36" s="17">
        <v>22</v>
      </c>
      <c r="Q36" s="17">
        <v>215</v>
      </c>
      <c r="R36" s="17">
        <v>82</v>
      </c>
      <c r="S36" s="17">
        <v>36</v>
      </c>
      <c r="T36" s="17">
        <v>65</v>
      </c>
      <c r="U36" s="17">
        <v>310</v>
      </c>
      <c r="V36" s="16">
        <v>1667</v>
      </c>
      <c r="W36" s="15">
        <v>1924</v>
      </c>
      <c r="X36" s="17">
        <v>43</v>
      </c>
      <c r="Y36" s="17">
        <v>12</v>
      </c>
      <c r="Z36" s="16">
        <v>50</v>
      </c>
      <c r="AA36" s="16">
        <v>2215</v>
      </c>
      <c r="AB36" s="12"/>
    </row>
    <row r="37" spans="1:28" x14ac:dyDescent="0.35">
      <c r="A37" s="9"/>
      <c r="B37" s="13"/>
      <c r="C37" s="18">
        <v>0.49</v>
      </c>
      <c r="D37" s="19">
        <v>0.49</v>
      </c>
      <c r="E37" s="20">
        <v>0.5</v>
      </c>
      <c r="F37" s="19">
        <v>0.51</v>
      </c>
      <c r="G37" s="21">
        <v>0.46</v>
      </c>
      <c r="H37" s="21">
        <v>0.46</v>
      </c>
      <c r="I37" s="21">
        <v>0.47</v>
      </c>
      <c r="J37" s="20">
        <v>0.22</v>
      </c>
      <c r="K37" s="19">
        <v>0.45</v>
      </c>
      <c r="L37" s="21">
        <v>0.48</v>
      </c>
      <c r="M37" s="21">
        <v>0.53</v>
      </c>
      <c r="N37" s="21">
        <v>0.36</v>
      </c>
      <c r="O37" s="21">
        <v>0.32</v>
      </c>
      <c r="P37" s="21">
        <v>0.37</v>
      </c>
      <c r="Q37" s="21">
        <v>0.44</v>
      </c>
      <c r="R37" s="21">
        <v>0.43</v>
      </c>
      <c r="S37" s="21">
        <v>0.55000000000000004</v>
      </c>
      <c r="T37" s="21">
        <v>0.51</v>
      </c>
      <c r="U37" s="21">
        <v>0.45</v>
      </c>
      <c r="V37" s="20">
        <v>0.5</v>
      </c>
      <c r="W37" s="19">
        <v>0.49</v>
      </c>
      <c r="X37" s="21">
        <v>0.48</v>
      </c>
      <c r="Y37" s="21">
        <v>0.37</v>
      </c>
      <c r="Z37" s="20">
        <v>0.47</v>
      </c>
      <c r="AA37" s="20">
        <v>0.51</v>
      </c>
      <c r="AB37" s="12"/>
    </row>
    <row r="38" spans="1:28" x14ac:dyDescent="0.35">
      <c r="A38" s="9"/>
      <c r="B38" s="13"/>
      <c r="C38" s="15" t="s">
        <v>3776</v>
      </c>
      <c r="D38" s="15"/>
      <c r="E38" s="16"/>
      <c r="F38" s="15" t="s">
        <v>1027</v>
      </c>
      <c r="G38" s="17"/>
      <c r="H38" s="17"/>
      <c r="I38" s="17"/>
      <c r="J38" s="16"/>
      <c r="K38" s="15"/>
      <c r="L38" s="17"/>
      <c r="M38" s="17"/>
      <c r="N38" s="17"/>
      <c r="O38" s="17"/>
      <c r="P38" s="17"/>
      <c r="Q38" s="17"/>
      <c r="R38" s="17"/>
      <c r="S38" s="17" t="s">
        <v>978</v>
      </c>
      <c r="T38" s="17" t="s">
        <v>978</v>
      </c>
      <c r="U38" s="17"/>
      <c r="V38" s="16" t="s">
        <v>1474</v>
      </c>
      <c r="W38" s="15" t="s">
        <v>1033</v>
      </c>
      <c r="X38" s="17"/>
      <c r="Y38" s="17"/>
      <c r="Z38" s="16" t="s">
        <v>1033</v>
      </c>
      <c r="AA38" s="16"/>
      <c r="AB38" s="12"/>
    </row>
    <row r="39" spans="1:28" x14ac:dyDescent="0.35">
      <c r="A39" s="9"/>
      <c r="B39" s="10" t="s">
        <v>2025</v>
      </c>
      <c r="C39" s="11">
        <v>490</v>
      </c>
      <c r="D39" s="12">
        <v>38</v>
      </c>
      <c r="E39" s="9">
        <v>448</v>
      </c>
      <c r="F39" s="12">
        <v>299</v>
      </c>
      <c r="G39" s="6">
        <v>46</v>
      </c>
      <c r="H39" s="6">
        <v>79</v>
      </c>
      <c r="I39" s="6">
        <v>49</v>
      </c>
      <c r="J39" s="9">
        <v>2</v>
      </c>
      <c r="K39" s="12">
        <v>45</v>
      </c>
      <c r="L39" s="6">
        <v>6</v>
      </c>
      <c r="M39" s="6">
        <v>2</v>
      </c>
      <c r="N39" s="6" t="s">
        <v>974</v>
      </c>
      <c r="O39" s="6">
        <v>9</v>
      </c>
      <c r="P39" s="6">
        <v>14</v>
      </c>
      <c r="Q39" s="6">
        <v>73</v>
      </c>
      <c r="R39" s="6">
        <v>31</v>
      </c>
      <c r="S39" s="6">
        <v>7</v>
      </c>
      <c r="T39" s="6">
        <v>17</v>
      </c>
      <c r="U39" s="6">
        <v>102</v>
      </c>
      <c r="V39" s="9">
        <v>388</v>
      </c>
      <c r="W39" s="12">
        <v>480</v>
      </c>
      <c r="X39" s="6">
        <v>10</v>
      </c>
      <c r="Y39" s="6">
        <v>4</v>
      </c>
      <c r="Z39" s="9">
        <v>12</v>
      </c>
      <c r="AA39" s="9">
        <v>510</v>
      </c>
      <c r="AB39" s="12"/>
    </row>
    <row r="40" spans="1:28" x14ac:dyDescent="0.35">
      <c r="A40" s="9"/>
      <c r="B40" s="22"/>
      <c r="C40" s="23">
        <v>0.12</v>
      </c>
      <c r="D40" s="24">
        <v>0.19</v>
      </c>
      <c r="E40" s="25">
        <v>0.12</v>
      </c>
      <c r="F40" s="24">
        <v>0.11</v>
      </c>
      <c r="G40" s="26">
        <v>0.15</v>
      </c>
      <c r="H40" s="26">
        <v>0.13</v>
      </c>
      <c r="I40" s="26">
        <v>0.13</v>
      </c>
      <c r="J40" s="25">
        <v>0.24</v>
      </c>
      <c r="K40" s="24">
        <v>0.13</v>
      </c>
      <c r="L40" s="26">
        <v>0.14000000000000001</v>
      </c>
      <c r="M40" s="26">
        <v>0.38</v>
      </c>
      <c r="N40" s="6" t="s">
        <v>974</v>
      </c>
      <c r="O40" s="26">
        <v>0.15</v>
      </c>
      <c r="P40" s="26">
        <v>0.24</v>
      </c>
      <c r="Q40" s="26">
        <v>0.15</v>
      </c>
      <c r="R40" s="26">
        <v>0.17</v>
      </c>
      <c r="S40" s="26">
        <v>0.12</v>
      </c>
      <c r="T40" s="26">
        <v>0.13</v>
      </c>
      <c r="U40" s="26">
        <v>0.15</v>
      </c>
      <c r="V40" s="25">
        <v>0.12</v>
      </c>
      <c r="W40" s="24">
        <v>0.12</v>
      </c>
      <c r="X40" s="26">
        <v>0.11</v>
      </c>
      <c r="Y40" s="26">
        <v>0.13</v>
      </c>
      <c r="Z40" s="25">
        <v>0.11</v>
      </c>
      <c r="AA40" s="25">
        <v>0.12</v>
      </c>
      <c r="AB40" s="12"/>
    </row>
    <row r="41" spans="1:28" x14ac:dyDescent="0.35">
      <c r="A41" s="9"/>
      <c r="B41" s="22"/>
      <c r="C41" s="12" t="s">
        <v>1937</v>
      </c>
      <c r="D41" s="12" t="s">
        <v>1021</v>
      </c>
      <c r="E41" s="9"/>
      <c r="F41" s="12"/>
      <c r="G41" s="6"/>
      <c r="H41" s="6"/>
      <c r="I41" s="6"/>
      <c r="J41" s="9"/>
      <c r="K41" s="12"/>
      <c r="L41" s="6"/>
      <c r="M41" s="6"/>
      <c r="N41" s="6"/>
      <c r="O41" s="6"/>
      <c r="P41" s="6" t="s">
        <v>1184</v>
      </c>
      <c r="Q41" s="6"/>
      <c r="R41" s="6"/>
      <c r="S41" s="6"/>
      <c r="T41" s="6"/>
      <c r="U41" s="6"/>
      <c r="V41" s="9"/>
      <c r="W41" s="12"/>
      <c r="X41" s="6"/>
      <c r="Y41" s="6"/>
      <c r="Z41" s="9"/>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347" display="Return to Index" xr:uid="{00000000-0004-0000-5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779</v>
      </c>
    </row>
    <row r="8" spans="2:32" x14ac:dyDescent="0.35">
      <c r="B8" s="1" t="s">
        <v>773</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2019</v>
      </c>
      <c r="C18" s="14">
        <v>481</v>
      </c>
      <c r="D18" s="15">
        <v>9</v>
      </c>
      <c r="E18" s="17">
        <v>24</v>
      </c>
      <c r="F18" s="16">
        <v>443</v>
      </c>
      <c r="G18" s="15">
        <v>432</v>
      </c>
      <c r="H18" s="17">
        <v>17</v>
      </c>
      <c r="I18" s="17">
        <v>16</v>
      </c>
      <c r="J18" s="17">
        <v>11</v>
      </c>
      <c r="K18" s="17">
        <v>24</v>
      </c>
      <c r="L18" s="16">
        <v>14</v>
      </c>
      <c r="M18" s="15">
        <v>341</v>
      </c>
      <c r="N18" s="17">
        <v>128</v>
      </c>
      <c r="O18" s="16">
        <v>6</v>
      </c>
      <c r="P18" s="15">
        <v>349</v>
      </c>
      <c r="Q18" s="17">
        <v>112</v>
      </c>
      <c r="R18" s="16">
        <v>11</v>
      </c>
      <c r="S18" s="15">
        <v>391</v>
      </c>
      <c r="T18" s="16">
        <v>90</v>
      </c>
      <c r="U18" s="15">
        <v>12</v>
      </c>
      <c r="V18" s="17">
        <v>185</v>
      </c>
      <c r="W18" s="17">
        <v>38</v>
      </c>
      <c r="X18" s="17">
        <v>31</v>
      </c>
      <c r="Y18" s="17">
        <v>29</v>
      </c>
      <c r="Z18" s="17">
        <v>223</v>
      </c>
      <c r="AA18" s="16">
        <v>266</v>
      </c>
      <c r="AB18" s="15">
        <v>191</v>
      </c>
      <c r="AC18" s="17">
        <v>27</v>
      </c>
      <c r="AD18" s="17">
        <v>19</v>
      </c>
      <c r="AE18" s="16">
        <v>6</v>
      </c>
      <c r="AF18" s="16">
        <v>571</v>
      </c>
      <c r="AG18" s="12"/>
    </row>
    <row r="19" spans="1:33" x14ac:dyDescent="0.35">
      <c r="A19" s="9"/>
      <c r="B19" s="13"/>
      <c r="C19" s="18">
        <v>0.12</v>
      </c>
      <c r="D19" s="19">
        <v>0.11</v>
      </c>
      <c r="E19" s="21">
        <v>0.12</v>
      </c>
      <c r="F19" s="20">
        <v>0.12</v>
      </c>
      <c r="G19" s="19">
        <v>0.12</v>
      </c>
      <c r="H19" s="21">
        <v>0.08</v>
      </c>
      <c r="I19" s="21">
        <v>0.11</v>
      </c>
      <c r="J19" s="21">
        <v>0.05</v>
      </c>
      <c r="K19" s="21">
        <v>7.0000000000000007E-2</v>
      </c>
      <c r="L19" s="20">
        <v>0.2</v>
      </c>
      <c r="M19" s="19">
        <v>0.14000000000000001</v>
      </c>
      <c r="N19" s="21">
        <v>0.1</v>
      </c>
      <c r="O19" s="20">
        <v>0.06</v>
      </c>
      <c r="P19" s="19">
        <v>0.14000000000000001</v>
      </c>
      <c r="Q19" s="21">
        <v>0.09</v>
      </c>
      <c r="R19" s="20">
        <v>0.09</v>
      </c>
      <c r="S19" s="19">
        <v>0.14000000000000001</v>
      </c>
      <c r="T19" s="20">
        <v>7.0000000000000007E-2</v>
      </c>
      <c r="U19" s="19">
        <v>0.21</v>
      </c>
      <c r="V19" s="21">
        <v>0.37</v>
      </c>
      <c r="W19" s="21">
        <v>0.38</v>
      </c>
      <c r="X19" s="21">
        <v>0.11</v>
      </c>
      <c r="Y19" s="21">
        <v>0.1</v>
      </c>
      <c r="Z19" s="21">
        <v>0.38</v>
      </c>
      <c r="AA19" s="20">
        <v>0.28000000000000003</v>
      </c>
      <c r="AB19" s="19">
        <v>0.13</v>
      </c>
      <c r="AC19" s="21">
        <v>0.08</v>
      </c>
      <c r="AD19" s="21">
        <v>0.33</v>
      </c>
      <c r="AE19" s="20">
        <v>0.17</v>
      </c>
      <c r="AF19" s="20">
        <v>0.13</v>
      </c>
      <c r="AG19" s="12"/>
    </row>
    <row r="20" spans="1:33" x14ac:dyDescent="0.35">
      <c r="A20" s="9"/>
      <c r="B20" s="13"/>
      <c r="C20" s="15" t="s">
        <v>2862</v>
      </c>
      <c r="D20" s="15"/>
      <c r="E20" s="17"/>
      <c r="F20" s="16"/>
      <c r="G20" s="15" t="s">
        <v>2116</v>
      </c>
      <c r="H20" s="17"/>
      <c r="I20" s="17"/>
      <c r="J20" s="17"/>
      <c r="K20" s="17"/>
      <c r="L20" s="16" t="s">
        <v>1343</v>
      </c>
      <c r="M20" s="15" t="s">
        <v>1953</v>
      </c>
      <c r="N20" s="17"/>
      <c r="O20" s="16"/>
      <c r="P20" s="15" t="s">
        <v>1024</v>
      </c>
      <c r="Q20" s="17"/>
      <c r="R20" s="16"/>
      <c r="S20" s="15" t="s">
        <v>1081</v>
      </c>
      <c r="T20" s="16"/>
      <c r="U20" s="15" t="s">
        <v>1323</v>
      </c>
      <c r="V20" s="17" t="s">
        <v>2201</v>
      </c>
      <c r="W20" s="17" t="s">
        <v>1827</v>
      </c>
      <c r="X20" s="17"/>
      <c r="Y20" s="17"/>
      <c r="Z20" s="17" t="s">
        <v>2201</v>
      </c>
      <c r="AA20" s="16" t="s">
        <v>1827</v>
      </c>
      <c r="AB20" s="15" t="s">
        <v>1423</v>
      </c>
      <c r="AC20" s="17"/>
      <c r="AD20" s="17" t="s">
        <v>1139</v>
      </c>
      <c r="AE20" s="16"/>
      <c r="AF20" s="16"/>
      <c r="AG20" s="12"/>
    </row>
    <row r="21" spans="1:33" x14ac:dyDescent="0.35">
      <c r="A21" s="9"/>
      <c r="B21" s="22" t="s">
        <v>2020</v>
      </c>
      <c r="C21" s="11">
        <v>1496</v>
      </c>
      <c r="D21" s="12">
        <v>31</v>
      </c>
      <c r="E21" s="6">
        <v>68</v>
      </c>
      <c r="F21" s="9">
        <v>1367</v>
      </c>
      <c r="G21" s="12">
        <v>1346</v>
      </c>
      <c r="H21" s="6">
        <v>65</v>
      </c>
      <c r="I21" s="6">
        <v>31</v>
      </c>
      <c r="J21" s="6">
        <v>77</v>
      </c>
      <c r="K21" s="6">
        <v>103</v>
      </c>
      <c r="L21" s="9">
        <v>18</v>
      </c>
      <c r="M21" s="12">
        <v>950</v>
      </c>
      <c r="N21" s="6">
        <v>501</v>
      </c>
      <c r="O21" s="9">
        <v>26</v>
      </c>
      <c r="P21" s="12">
        <v>1003</v>
      </c>
      <c r="Q21" s="6">
        <v>445</v>
      </c>
      <c r="R21" s="9">
        <v>34</v>
      </c>
      <c r="S21" s="12">
        <v>1066</v>
      </c>
      <c r="T21" s="9">
        <v>430</v>
      </c>
      <c r="U21" s="12">
        <v>30</v>
      </c>
      <c r="V21" s="6">
        <v>193</v>
      </c>
      <c r="W21" s="6">
        <v>39</v>
      </c>
      <c r="X21" s="6">
        <v>114</v>
      </c>
      <c r="Y21" s="6">
        <v>111</v>
      </c>
      <c r="Z21" s="6">
        <v>232</v>
      </c>
      <c r="AA21" s="9">
        <v>377</v>
      </c>
      <c r="AB21" s="12">
        <v>595</v>
      </c>
      <c r="AC21" s="6">
        <v>99</v>
      </c>
      <c r="AD21" s="6">
        <v>22</v>
      </c>
      <c r="AE21" s="9">
        <v>12</v>
      </c>
      <c r="AF21" s="9">
        <v>1644</v>
      </c>
      <c r="AG21" s="12"/>
    </row>
    <row r="22" spans="1:33" x14ac:dyDescent="0.35">
      <c r="A22" s="9"/>
      <c r="B22" s="22"/>
      <c r="C22" s="23">
        <v>0.37</v>
      </c>
      <c r="D22" s="24">
        <v>0.41</v>
      </c>
      <c r="E22" s="26">
        <v>0.33</v>
      </c>
      <c r="F22" s="25">
        <v>0.38</v>
      </c>
      <c r="G22" s="24">
        <v>0.39</v>
      </c>
      <c r="H22" s="26">
        <v>0.28999999999999998</v>
      </c>
      <c r="I22" s="26">
        <v>0.21</v>
      </c>
      <c r="J22" s="26">
        <v>0.35</v>
      </c>
      <c r="K22" s="26">
        <v>0.3</v>
      </c>
      <c r="L22" s="25">
        <v>0.26</v>
      </c>
      <c r="M22" s="24">
        <v>0.38</v>
      </c>
      <c r="N22" s="26">
        <v>0.37</v>
      </c>
      <c r="O22" s="25">
        <v>0.25</v>
      </c>
      <c r="P22" s="24">
        <v>0.39</v>
      </c>
      <c r="Q22" s="26">
        <v>0.36</v>
      </c>
      <c r="R22" s="25">
        <v>0.27</v>
      </c>
      <c r="S22" s="24">
        <v>0.39</v>
      </c>
      <c r="T22" s="25">
        <v>0.34</v>
      </c>
      <c r="U22" s="24">
        <v>0.54</v>
      </c>
      <c r="V22" s="26">
        <v>0.39</v>
      </c>
      <c r="W22" s="26">
        <v>0.39</v>
      </c>
      <c r="X22" s="26">
        <v>0.4</v>
      </c>
      <c r="Y22" s="26">
        <v>0.4</v>
      </c>
      <c r="Z22" s="26">
        <v>0.39</v>
      </c>
      <c r="AA22" s="25">
        <v>0.4</v>
      </c>
      <c r="AB22" s="24">
        <v>0.42</v>
      </c>
      <c r="AC22" s="26">
        <v>0.28999999999999998</v>
      </c>
      <c r="AD22" s="26">
        <v>0.39</v>
      </c>
      <c r="AE22" s="25">
        <v>0.34</v>
      </c>
      <c r="AF22" s="25">
        <v>0.37</v>
      </c>
      <c r="AG22" s="12"/>
    </row>
    <row r="23" spans="1:33" x14ac:dyDescent="0.35">
      <c r="A23" s="9"/>
      <c r="B23" s="22"/>
      <c r="C23" s="12" t="s">
        <v>3777</v>
      </c>
      <c r="D23" s="12"/>
      <c r="E23" s="6"/>
      <c r="F23" s="9"/>
      <c r="G23" s="12" t="s">
        <v>1551</v>
      </c>
      <c r="H23" s="6"/>
      <c r="I23" s="6"/>
      <c r="J23" s="6" t="s">
        <v>1531</v>
      </c>
      <c r="K23" s="6" t="s">
        <v>1243</v>
      </c>
      <c r="L23" s="9"/>
      <c r="M23" s="12" t="s">
        <v>978</v>
      </c>
      <c r="N23" s="6" t="s">
        <v>978</v>
      </c>
      <c r="O23" s="9"/>
      <c r="P23" s="12" t="s">
        <v>1027</v>
      </c>
      <c r="Q23" s="6"/>
      <c r="R23" s="9"/>
      <c r="S23" s="12" t="s">
        <v>1081</v>
      </c>
      <c r="T23" s="9"/>
      <c r="U23" s="12" t="s">
        <v>1081</v>
      </c>
      <c r="V23" s="6"/>
      <c r="W23" s="6"/>
      <c r="X23" s="6"/>
      <c r="Y23" s="6"/>
      <c r="Z23" s="6"/>
      <c r="AA23" s="9" t="s">
        <v>1323</v>
      </c>
      <c r="AB23" s="12" t="s">
        <v>1198</v>
      </c>
      <c r="AC23" s="6"/>
      <c r="AD23" s="6"/>
      <c r="AE23" s="9"/>
      <c r="AF23" s="9"/>
      <c r="AG23" s="12"/>
    </row>
    <row r="24" spans="1:33" x14ac:dyDescent="0.35">
      <c r="A24" s="9"/>
      <c r="B24" s="13" t="s">
        <v>2021</v>
      </c>
      <c r="C24" s="14">
        <v>1300</v>
      </c>
      <c r="D24" s="15">
        <v>22</v>
      </c>
      <c r="E24" s="17">
        <v>77</v>
      </c>
      <c r="F24" s="16">
        <v>1167</v>
      </c>
      <c r="G24" s="15">
        <v>1096</v>
      </c>
      <c r="H24" s="17">
        <v>93</v>
      </c>
      <c r="I24" s="17">
        <v>54</v>
      </c>
      <c r="J24" s="17">
        <v>90</v>
      </c>
      <c r="K24" s="17">
        <v>129</v>
      </c>
      <c r="L24" s="16">
        <v>5</v>
      </c>
      <c r="M24" s="15">
        <v>779</v>
      </c>
      <c r="N24" s="17">
        <v>452</v>
      </c>
      <c r="O24" s="16">
        <v>53</v>
      </c>
      <c r="P24" s="15">
        <v>793</v>
      </c>
      <c r="Q24" s="17">
        <v>435</v>
      </c>
      <c r="R24" s="16">
        <v>51</v>
      </c>
      <c r="S24" s="15">
        <v>833</v>
      </c>
      <c r="T24" s="16">
        <v>467</v>
      </c>
      <c r="U24" s="15">
        <v>12</v>
      </c>
      <c r="V24" s="17">
        <v>75</v>
      </c>
      <c r="W24" s="17">
        <v>17</v>
      </c>
      <c r="X24" s="17">
        <v>118</v>
      </c>
      <c r="Y24" s="17">
        <v>94</v>
      </c>
      <c r="Z24" s="17">
        <v>92</v>
      </c>
      <c r="AA24" s="16">
        <v>223</v>
      </c>
      <c r="AB24" s="15">
        <v>421</v>
      </c>
      <c r="AC24" s="17">
        <v>130</v>
      </c>
      <c r="AD24" s="17">
        <v>6</v>
      </c>
      <c r="AE24" s="16">
        <v>11</v>
      </c>
      <c r="AF24" s="16">
        <v>1410</v>
      </c>
      <c r="AG24" s="12"/>
    </row>
    <row r="25" spans="1:33" x14ac:dyDescent="0.35">
      <c r="A25" s="9"/>
      <c r="B25" s="13"/>
      <c r="C25" s="18">
        <v>0.32</v>
      </c>
      <c r="D25" s="19">
        <v>0.28999999999999998</v>
      </c>
      <c r="E25" s="21">
        <v>0.37</v>
      </c>
      <c r="F25" s="20">
        <v>0.32</v>
      </c>
      <c r="G25" s="19">
        <v>0.32</v>
      </c>
      <c r="H25" s="21">
        <v>0.42</v>
      </c>
      <c r="I25" s="21">
        <v>0.37</v>
      </c>
      <c r="J25" s="21">
        <v>0.41</v>
      </c>
      <c r="K25" s="21">
        <v>0.38</v>
      </c>
      <c r="L25" s="20">
        <v>0.08</v>
      </c>
      <c r="M25" s="19">
        <v>0.31</v>
      </c>
      <c r="N25" s="21">
        <v>0.34</v>
      </c>
      <c r="O25" s="20">
        <v>0.5</v>
      </c>
      <c r="P25" s="19">
        <v>0.31</v>
      </c>
      <c r="Q25" s="21">
        <v>0.36</v>
      </c>
      <c r="R25" s="20">
        <v>0.41</v>
      </c>
      <c r="S25" s="19">
        <v>0.3</v>
      </c>
      <c r="T25" s="20">
        <v>0.37</v>
      </c>
      <c r="U25" s="19">
        <v>0.21</v>
      </c>
      <c r="V25" s="21">
        <v>0.15</v>
      </c>
      <c r="W25" s="21">
        <v>0.17</v>
      </c>
      <c r="X25" s="21">
        <v>0.41</v>
      </c>
      <c r="Y25" s="21">
        <v>0.34</v>
      </c>
      <c r="Z25" s="21">
        <v>0.15</v>
      </c>
      <c r="AA25" s="20">
        <v>0.24</v>
      </c>
      <c r="AB25" s="19">
        <v>0.3</v>
      </c>
      <c r="AC25" s="21">
        <v>0.38</v>
      </c>
      <c r="AD25" s="21">
        <v>0.11</v>
      </c>
      <c r="AE25" s="20">
        <v>0.33</v>
      </c>
      <c r="AF25" s="20">
        <v>0.32</v>
      </c>
      <c r="AG25" s="12"/>
    </row>
    <row r="26" spans="1:33" ht="29" x14ac:dyDescent="0.35">
      <c r="A26" s="9"/>
      <c r="B26" s="13"/>
      <c r="C26" s="15" t="s">
        <v>3778</v>
      </c>
      <c r="D26" s="15"/>
      <c r="E26" s="17"/>
      <c r="F26" s="16"/>
      <c r="G26" s="15" t="s">
        <v>1260</v>
      </c>
      <c r="H26" s="17" t="s">
        <v>2104</v>
      </c>
      <c r="I26" s="17" t="s">
        <v>1260</v>
      </c>
      <c r="J26" s="17" t="s">
        <v>2104</v>
      </c>
      <c r="K26" s="17" t="s">
        <v>1260</v>
      </c>
      <c r="L26" s="16"/>
      <c r="M26" s="15"/>
      <c r="N26" s="17"/>
      <c r="O26" s="16" t="s">
        <v>1286</v>
      </c>
      <c r="P26" s="15"/>
      <c r="Q26" s="17" t="s">
        <v>1032</v>
      </c>
      <c r="R26" s="16"/>
      <c r="S26" s="15" t="s">
        <v>2046</v>
      </c>
      <c r="T26" s="16" t="s">
        <v>2807</v>
      </c>
      <c r="U26" s="15"/>
      <c r="V26" s="17"/>
      <c r="W26" s="17"/>
      <c r="X26" s="17" t="s">
        <v>2807</v>
      </c>
      <c r="Y26" s="17" t="s">
        <v>2046</v>
      </c>
      <c r="Z26" s="17"/>
      <c r="AA26" s="16" t="s">
        <v>1624</v>
      </c>
      <c r="AB26" s="15" t="s">
        <v>1183</v>
      </c>
      <c r="AC26" s="17" t="s">
        <v>1494</v>
      </c>
      <c r="AD26" s="17"/>
      <c r="AE26" s="16" t="s">
        <v>1183</v>
      </c>
      <c r="AF26" s="16"/>
      <c r="AG26" s="12"/>
    </row>
    <row r="27" spans="1:33" x14ac:dyDescent="0.35">
      <c r="A27" s="9"/>
      <c r="B27" s="22" t="s">
        <v>2022</v>
      </c>
      <c r="C27" s="11">
        <v>356</v>
      </c>
      <c r="D27" s="12">
        <v>6</v>
      </c>
      <c r="E27" s="6">
        <v>15</v>
      </c>
      <c r="F27" s="9">
        <v>322</v>
      </c>
      <c r="G27" s="12">
        <v>312</v>
      </c>
      <c r="H27" s="6">
        <v>19</v>
      </c>
      <c r="I27" s="6">
        <v>21</v>
      </c>
      <c r="J27" s="6">
        <v>11</v>
      </c>
      <c r="K27" s="6">
        <v>33</v>
      </c>
      <c r="L27" s="9">
        <v>3</v>
      </c>
      <c r="M27" s="12">
        <v>221</v>
      </c>
      <c r="N27" s="6">
        <v>125</v>
      </c>
      <c r="O27" s="9">
        <v>9</v>
      </c>
      <c r="P27" s="12">
        <v>226</v>
      </c>
      <c r="Q27" s="6">
        <v>109</v>
      </c>
      <c r="R27" s="9">
        <v>14</v>
      </c>
      <c r="S27" s="12">
        <v>224</v>
      </c>
      <c r="T27" s="9">
        <v>132</v>
      </c>
      <c r="U27" s="12">
        <v>2</v>
      </c>
      <c r="V27" s="6">
        <v>26</v>
      </c>
      <c r="W27" s="6">
        <v>2</v>
      </c>
      <c r="X27" s="6">
        <v>13</v>
      </c>
      <c r="Y27" s="6">
        <v>17</v>
      </c>
      <c r="Z27" s="6">
        <v>28</v>
      </c>
      <c r="AA27" s="9">
        <v>44</v>
      </c>
      <c r="AB27" s="12">
        <v>111</v>
      </c>
      <c r="AC27" s="6">
        <v>48</v>
      </c>
      <c r="AD27" s="6">
        <v>7</v>
      </c>
      <c r="AE27" s="9">
        <v>3</v>
      </c>
      <c r="AF27" s="9">
        <v>366</v>
      </c>
      <c r="AG27" s="12"/>
    </row>
    <row r="28" spans="1:33" x14ac:dyDescent="0.35">
      <c r="A28" s="9"/>
      <c r="B28" s="22"/>
      <c r="C28" s="23">
        <v>0.09</v>
      </c>
      <c r="D28" s="24">
        <v>0.08</v>
      </c>
      <c r="E28" s="26">
        <v>7.0000000000000007E-2</v>
      </c>
      <c r="F28" s="25">
        <v>0.09</v>
      </c>
      <c r="G28" s="24">
        <v>0.09</v>
      </c>
      <c r="H28" s="26">
        <v>0.09</v>
      </c>
      <c r="I28" s="26">
        <v>0.15</v>
      </c>
      <c r="J28" s="26">
        <v>0.05</v>
      </c>
      <c r="K28" s="26">
        <v>0.1</v>
      </c>
      <c r="L28" s="25">
        <v>0.04</v>
      </c>
      <c r="M28" s="24">
        <v>0.09</v>
      </c>
      <c r="N28" s="26">
        <v>0.09</v>
      </c>
      <c r="O28" s="25">
        <v>0.08</v>
      </c>
      <c r="P28" s="24">
        <v>0.09</v>
      </c>
      <c r="Q28" s="26">
        <v>0.09</v>
      </c>
      <c r="R28" s="25">
        <v>0.11</v>
      </c>
      <c r="S28" s="24">
        <v>0.08</v>
      </c>
      <c r="T28" s="25">
        <v>0.1</v>
      </c>
      <c r="U28" s="24">
        <v>0.04</v>
      </c>
      <c r="V28" s="26">
        <v>0.05</v>
      </c>
      <c r="W28" s="26">
        <v>0.02</v>
      </c>
      <c r="X28" s="26">
        <v>0.05</v>
      </c>
      <c r="Y28" s="26">
        <v>0.06</v>
      </c>
      <c r="Z28" s="26">
        <v>0.05</v>
      </c>
      <c r="AA28" s="25">
        <v>0.05</v>
      </c>
      <c r="AB28" s="24">
        <v>0.08</v>
      </c>
      <c r="AC28" s="26">
        <v>0.14000000000000001</v>
      </c>
      <c r="AD28" s="26">
        <v>0.12</v>
      </c>
      <c r="AE28" s="25">
        <v>7.0000000000000007E-2</v>
      </c>
      <c r="AF28" s="25">
        <v>0.08</v>
      </c>
      <c r="AG28" s="12"/>
    </row>
    <row r="29" spans="1:33" x14ac:dyDescent="0.35">
      <c r="A29" s="9"/>
      <c r="B29" s="22"/>
      <c r="C29" s="12" t="s">
        <v>3779</v>
      </c>
      <c r="D29" s="12"/>
      <c r="E29" s="6"/>
      <c r="F29" s="9"/>
      <c r="G29" s="12"/>
      <c r="H29" s="6"/>
      <c r="I29" s="6" t="s">
        <v>1177</v>
      </c>
      <c r="J29" s="6"/>
      <c r="K29" s="6" t="s">
        <v>1177</v>
      </c>
      <c r="L29" s="9"/>
      <c r="M29" s="12"/>
      <c r="N29" s="6"/>
      <c r="O29" s="9"/>
      <c r="P29" s="12"/>
      <c r="Q29" s="6"/>
      <c r="R29" s="9"/>
      <c r="S29" s="12" t="s">
        <v>1963</v>
      </c>
      <c r="T29" s="9" t="s">
        <v>2929</v>
      </c>
      <c r="U29" s="12"/>
      <c r="V29" s="6"/>
      <c r="W29" s="6"/>
      <c r="X29" s="6"/>
      <c r="Y29" s="6"/>
      <c r="Z29" s="6"/>
      <c r="AA29" s="9"/>
      <c r="AB29" s="12"/>
      <c r="AC29" s="6" t="s">
        <v>1417</v>
      </c>
      <c r="AD29" s="6"/>
      <c r="AE29" s="9"/>
      <c r="AF29" s="9"/>
      <c r="AG29" s="12"/>
    </row>
    <row r="30" spans="1:33" x14ac:dyDescent="0.35">
      <c r="A30" s="9"/>
      <c r="B30" s="13" t="s">
        <v>2023</v>
      </c>
      <c r="C30" s="14">
        <v>133</v>
      </c>
      <c r="D30" s="15">
        <v>6</v>
      </c>
      <c r="E30" s="17">
        <v>5</v>
      </c>
      <c r="F30" s="16">
        <v>122</v>
      </c>
      <c r="G30" s="15">
        <v>97</v>
      </c>
      <c r="H30" s="17">
        <v>10</v>
      </c>
      <c r="I30" s="17">
        <v>9</v>
      </c>
      <c r="J30" s="17">
        <v>12</v>
      </c>
      <c r="K30" s="17">
        <v>20</v>
      </c>
      <c r="L30" s="16">
        <v>12</v>
      </c>
      <c r="M30" s="15">
        <v>72</v>
      </c>
      <c r="N30" s="17">
        <v>52</v>
      </c>
      <c r="O30" s="16">
        <v>5</v>
      </c>
      <c r="P30" s="15">
        <v>77</v>
      </c>
      <c r="Q30" s="17">
        <v>49</v>
      </c>
      <c r="R30" s="16">
        <v>4</v>
      </c>
      <c r="S30" s="15">
        <v>90</v>
      </c>
      <c r="T30" s="16">
        <v>43</v>
      </c>
      <c r="U30" s="15" t="s">
        <v>974</v>
      </c>
      <c r="V30" s="17">
        <v>9</v>
      </c>
      <c r="W30" s="17" t="s">
        <v>974</v>
      </c>
      <c r="X30" s="17">
        <v>2</v>
      </c>
      <c r="Y30" s="17">
        <v>13</v>
      </c>
      <c r="Z30" s="17">
        <v>9</v>
      </c>
      <c r="AA30" s="16">
        <v>11</v>
      </c>
      <c r="AB30" s="15">
        <v>38</v>
      </c>
      <c r="AC30" s="17">
        <v>20</v>
      </c>
      <c r="AD30" s="17">
        <v>2</v>
      </c>
      <c r="AE30" s="16">
        <v>2</v>
      </c>
      <c r="AF30" s="16">
        <v>144</v>
      </c>
      <c r="AG30" s="12"/>
    </row>
    <row r="31" spans="1:33" x14ac:dyDescent="0.35">
      <c r="A31" s="9"/>
      <c r="B31" s="13"/>
      <c r="C31" s="18">
        <v>0.03</v>
      </c>
      <c r="D31" s="19">
        <v>0.08</v>
      </c>
      <c r="E31" s="21">
        <v>0.02</v>
      </c>
      <c r="F31" s="20">
        <v>0.03</v>
      </c>
      <c r="G31" s="19">
        <v>0.03</v>
      </c>
      <c r="H31" s="21">
        <v>0.04</v>
      </c>
      <c r="I31" s="21">
        <v>0.06</v>
      </c>
      <c r="J31" s="21">
        <v>0.06</v>
      </c>
      <c r="K31" s="21">
        <v>0.06</v>
      </c>
      <c r="L31" s="20">
        <v>0.18</v>
      </c>
      <c r="M31" s="19">
        <v>0.03</v>
      </c>
      <c r="N31" s="21">
        <v>0.04</v>
      </c>
      <c r="O31" s="20">
        <v>0.05</v>
      </c>
      <c r="P31" s="19">
        <v>0.03</v>
      </c>
      <c r="Q31" s="21">
        <v>0.04</v>
      </c>
      <c r="R31" s="20">
        <v>0.03</v>
      </c>
      <c r="S31" s="19">
        <v>0.03</v>
      </c>
      <c r="T31" s="20">
        <v>0.03</v>
      </c>
      <c r="U31" s="15" t="s">
        <v>974</v>
      </c>
      <c r="V31" s="21">
        <v>0.02</v>
      </c>
      <c r="W31" s="17" t="s">
        <v>974</v>
      </c>
      <c r="X31" s="21">
        <v>0.01</v>
      </c>
      <c r="Y31" s="21">
        <v>0.05</v>
      </c>
      <c r="Z31" s="21">
        <v>0.02</v>
      </c>
      <c r="AA31" s="20">
        <v>0.01</v>
      </c>
      <c r="AB31" s="19">
        <v>0.03</v>
      </c>
      <c r="AC31" s="21">
        <v>0.06</v>
      </c>
      <c r="AD31" s="21">
        <v>0.03</v>
      </c>
      <c r="AE31" s="20">
        <v>7.0000000000000007E-2</v>
      </c>
      <c r="AF31" s="20">
        <v>0.03</v>
      </c>
      <c r="AG31" s="12"/>
    </row>
    <row r="32" spans="1:33" x14ac:dyDescent="0.35">
      <c r="A32" s="9"/>
      <c r="B32" s="13"/>
      <c r="C32" s="15" t="s">
        <v>3780</v>
      </c>
      <c r="D32" s="15"/>
      <c r="E32" s="17"/>
      <c r="F32" s="16"/>
      <c r="G32" s="15"/>
      <c r="H32" s="17"/>
      <c r="I32" s="17"/>
      <c r="J32" s="17"/>
      <c r="K32" s="17" t="s">
        <v>1142</v>
      </c>
      <c r="L32" s="16" t="s">
        <v>1630</v>
      </c>
      <c r="M32" s="15"/>
      <c r="N32" s="17"/>
      <c r="O32" s="16"/>
      <c r="P32" s="15"/>
      <c r="Q32" s="17"/>
      <c r="R32" s="16"/>
      <c r="S32" s="15" t="s">
        <v>2928</v>
      </c>
      <c r="T32" s="16" t="s">
        <v>2536</v>
      </c>
      <c r="U32" s="15"/>
      <c r="V32" s="17"/>
      <c r="W32" s="17"/>
      <c r="X32" s="17"/>
      <c r="Y32" s="17" t="s">
        <v>2928</v>
      </c>
      <c r="Z32" s="17"/>
      <c r="AA32" s="16"/>
      <c r="AB32" s="15"/>
      <c r="AC32" s="17" t="s">
        <v>1417</v>
      </c>
      <c r="AD32" s="17"/>
      <c r="AE32" s="16"/>
      <c r="AF32" s="16"/>
      <c r="AG32" s="12"/>
    </row>
    <row r="33" spans="1:33" x14ac:dyDescent="0.35">
      <c r="A33" s="9"/>
      <c r="B33" s="22" t="s">
        <v>980</v>
      </c>
      <c r="C33" s="11">
        <v>238</v>
      </c>
      <c r="D33" s="12">
        <v>2</v>
      </c>
      <c r="E33" s="6">
        <v>17</v>
      </c>
      <c r="F33" s="9">
        <v>197</v>
      </c>
      <c r="G33" s="12">
        <v>179</v>
      </c>
      <c r="H33" s="6">
        <v>18</v>
      </c>
      <c r="I33" s="6">
        <v>14</v>
      </c>
      <c r="J33" s="6">
        <v>18</v>
      </c>
      <c r="K33" s="6">
        <v>32</v>
      </c>
      <c r="L33" s="9">
        <v>17</v>
      </c>
      <c r="M33" s="12">
        <v>124</v>
      </c>
      <c r="N33" s="6">
        <v>83</v>
      </c>
      <c r="O33" s="9">
        <v>8</v>
      </c>
      <c r="P33" s="12">
        <v>130</v>
      </c>
      <c r="Q33" s="6">
        <v>74</v>
      </c>
      <c r="R33" s="9">
        <v>10</v>
      </c>
      <c r="S33" s="12">
        <v>139</v>
      </c>
      <c r="T33" s="9">
        <v>99</v>
      </c>
      <c r="U33" s="12" t="s">
        <v>974</v>
      </c>
      <c r="V33" s="6">
        <v>7</v>
      </c>
      <c r="W33" s="6">
        <v>3</v>
      </c>
      <c r="X33" s="6">
        <v>10</v>
      </c>
      <c r="Y33" s="6">
        <v>11</v>
      </c>
      <c r="Z33" s="6">
        <v>10</v>
      </c>
      <c r="AA33" s="9">
        <v>20</v>
      </c>
      <c r="AB33" s="12">
        <v>69</v>
      </c>
      <c r="AC33" s="6">
        <v>16</v>
      </c>
      <c r="AD33" s="6">
        <v>1</v>
      </c>
      <c r="AE33" s="9">
        <v>1</v>
      </c>
      <c r="AF33" s="9">
        <v>250</v>
      </c>
      <c r="AG33" s="12"/>
    </row>
    <row r="34" spans="1:33" x14ac:dyDescent="0.35">
      <c r="A34" s="9"/>
      <c r="B34" s="22"/>
      <c r="C34" s="23">
        <v>0.06</v>
      </c>
      <c r="D34" s="24">
        <v>0.03</v>
      </c>
      <c r="E34" s="26">
        <v>0.08</v>
      </c>
      <c r="F34" s="25">
        <v>0.05</v>
      </c>
      <c r="G34" s="24">
        <v>0.05</v>
      </c>
      <c r="H34" s="26">
        <v>0.08</v>
      </c>
      <c r="I34" s="26">
        <v>0.1</v>
      </c>
      <c r="J34" s="26">
        <v>0.08</v>
      </c>
      <c r="K34" s="26">
        <v>0.09</v>
      </c>
      <c r="L34" s="25">
        <v>0.24</v>
      </c>
      <c r="M34" s="24">
        <v>0.05</v>
      </c>
      <c r="N34" s="26">
        <v>0.06</v>
      </c>
      <c r="O34" s="25">
        <v>7.0000000000000007E-2</v>
      </c>
      <c r="P34" s="24">
        <v>0.05</v>
      </c>
      <c r="Q34" s="26">
        <v>0.06</v>
      </c>
      <c r="R34" s="25">
        <v>0.08</v>
      </c>
      <c r="S34" s="24">
        <v>0.05</v>
      </c>
      <c r="T34" s="25">
        <v>0.08</v>
      </c>
      <c r="U34" s="12" t="s">
        <v>974</v>
      </c>
      <c r="V34" s="26">
        <v>0.01</v>
      </c>
      <c r="W34" s="26">
        <v>0.03</v>
      </c>
      <c r="X34" s="26">
        <v>0.03</v>
      </c>
      <c r="Y34" s="26">
        <v>0.04</v>
      </c>
      <c r="Z34" s="26">
        <v>0.02</v>
      </c>
      <c r="AA34" s="25">
        <v>0.02</v>
      </c>
      <c r="AB34" s="24">
        <v>0.05</v>
      </c>
      <c r="AC34" s="26">
        <v>0.05</v>
      </c>
      <c r="AD34" s="26">
        <v>0.02</v>
      </c>
      <c r="AE34" s="25">
        <v>0.02</v>
      </c>
      <c r="AF34" s="25">
        <v>0.06</v>
      </c>
      <c r="AG34" s="12"/>
    </row>
    <row r="35" spans="1:33" ht="29" x14ac:dyDescent="0.35">
      <c r="A35" s="9"/>
      <c r="B35" s="22"/>
      <c r="C35" s="12" t="s">
        <v>3781</v>
      </c>
      <c r="D35" s="12"/>
      <c r="E35" s="6"/>
      <c r="F35" s="9"/>
      <c r="G35" s="12"/>
      <c r="H35" s="6"/>
      <c r="I35" s="6"/>
      <c r="J35" s="6"/>
      <c r="K35" s="6" t="s">
        <v>1142</v>
      </c>
      <c r="L35" s="9" t="s">
        <v>1630</v>
      </c>
      <c r="M35" s="12"/>
      <c r="N35" s="6"/>
      <c r="O35" s="9"/>
      <c r="P35" s="12"/>
      <c r="Q35" s="6"/>
      <c r="R35" s="9"/>
      <c r="S35" s="12" t="s">
        <v>1963</v>
      </c>
      <c r="T35" s="9" t="s">
        <v>3782</v>
      </c>
      <c r="U35" s="12"/>
      <c r="V35" s="6"/>
      <c r="W35" s="6"/>
      <c r="X35" s="6"/>
      <c r="Y35" s="6"/>
      <c r="Z35" s="6"/>
      <c r="AA35" s="9"/>
      <c r="AB35" s="12"/>
      <c r="AC35" s="6"/>
      <c r="AD35" s="6"/>
      <c r="AE35" s="9"/>
      <c r="AF35" s="9"/>
      <c r="AG35" s="12"/>
    </row>
    <row r="36" spans="1:33" x14ac:dyDescent="0.35">
      <c r="A36" s="9"/>
      <c r="B36" s="28" t="s">
        <v>2024</v>
      </c>
      <c r="C36" s="14">
        <v>1977</v>
      </c>
      <c r="D36" s="15">
        <v>40</v>
      </c>
      <c r="E36" s="17">
        <v>92</v>
      </c>
      <c r="F36" s="16">
        <v>1809</v>
      </c>
      <c r="G36" s="15">
        <v>1778</v>
      </c>
      <c r="H36" s="17">
        <v>82</v>
      </c>
      <c r="I36" s="17">
        <v>47</v>
      </c>
      <c r="J36" s="17">
        <v>89</v>
      </c>
      <c r="K36" s="17">
        <v>127</v>
      </c>
      <c r="L36" s="16">
        <v>31</v>
      </c>
      <c r="M36" s="15">
        <v>1291</v>
      </c>
      <c r="N36" s="17">
        <v>628</v>
      </c>
      <c r="O36" s="16">
        <v>33</v>
      </c>
      <c r="P36" s="15">
        <v>1353</v>
      </c>
      <c r="Q36" s="17">
        <v>557</v>
      </c>
      <c r="R36" s="16">
        <v>45</v>
      </c>
      <c r="S36" s="15">
        <v>1457</v>
      </c>
      <c r="T36" s="16">
        <v>520</v>
      </c>
      <c r="U36" s="15">
        <v>42</v>
      </c>
      <c r="V36" s="17">
        <v>378</v>
      </c>
      <c r="W36" s="17">
        <v>77</v>
      </c>
      <c r="X36" s="17">
        <v>146</v>
      </c>
      <c r="Y36" s="17">
        <v>140</v>
      </c>
      <c r="Z36" s="17">
        <v>456</v>
      </c>
      <c r="AA36" s="16">
        <v>643</v>
      </c>
      <c r="AB36" s="15">
        <v>786</v>
      </c>
      <c r="AC36" s="17">
        <v>126</v>
      </c>
      <c r="AD36" s="17">
        <v>41</v>
      </c>
      <c r="AE36" s="16">
        <v>17</v>
      </c>
      <c r="AF36" s="16">
        <v>2215</v>
      </c>
      <c r="AG36" s="12"/>
    </row>
    <row r="37" spans="1:33" x14ac:dyDescent="0.35">
      <c r="A37" s="9"/>
      <c r="B37" s="13"/>
      <c r="C37" s="18">
        <v>0.49</v>
      </c>
      <c r="D37" s="19">
        <v>0.53</v>
      </c>
      <c r="E37" s="21">
        <v>0.45</v>
      </c>
      <c r="F37" s="20">
        <v>0.5</v>
      </c>
      <c r="G37" s="19">
        <v>0.51</v>
      </c>
      <c r="H37" s="21">
        <v>0.37</v>
      </c>
      <c r="I37" s="21">
        <v>0.32</v>
      </c>
      <c r="J37" s="21">
        <v>0.4</v>
      </c>
      <c r="K37" s="21">
        <v>0.37</v>
      </c>
      <c r="L37" s="20">
        <v>0.46</v>
      </c>
      <c r="M37" s="19">
        <v>0.52</v>
      </c>
      <c r="N37" s="21">
        <v>0.47</v>
      </c>
      <c r="O37" s="20">
        <v>0.3</v>
      </c>
      <c r="P37" s="19">
        <v>0.52</v>
      </c>
      <c r="Q37" s="21">
        <v>0.46</v>
      </c>
      <c r="R37" s="20">
        <v>0.36</v>
      </c>
      <c r="S37" s="19">
        <v>0.53</v>
      </c>
      <c r="T37" s="20">
        <v>0.41</v>
      </c>
      <c r="U37" s="19">
        <v>0.75</v>
      </c>
      <c r="V37" s="21">
        <v>0.76</v>
      </c>
      <c r="W37" s="21">
        <v>0.77</v>
      </c>
      <c r="X37" s="21">
        <v>0.5</v>
      </c>
      <c r="Y37" s="21">
        <v>0.51</v>
      </c>
      <c r="Z37" s="21">
        <v>0.76</v>
      </c>
      <c r="AA37" s="20">
        <v>0.68</v>
      </c>
      <c r="AB37" s="19">
        <v>0.55000000000000004</v>
      </c>
      <c r="AC37" s="21">
        <v>0.37</v>
      </c>
      <c r="AD37" s="21">
        <v>0.72</v>
      </c>
      <c r="AE37" s="20">
        <v>0.51</v>
      </c>
      <c r="AF37" s="20">
        <v>0.51</v>
      </c>
      <c r="AG37" s="12"/>
    </row>
    <row r="38" spans="1:33" ht="29" x14ac:dyDescent="0.35">
      <c r="A38" s="9"/>
      <c r="B38" s="13"/>
      <c r="C38" s="15" t="s">
        <v>3783</v>
      </c>
      <c r="D38" s="15"/>
      <c r="E38" s="17"/>
      <c r="F38" s="16" t="s">
        <v>1027</v>
      </c>
      <c r="G38" s="15" t="s">
        <v>1618</v>
      </c>
      <c r="H38" s="17"/>
      <c r="I38" s="17"/>
      <c r="J38" s="17"/>
      <c r="K38" s="17"/>
      <c r="L38" s="16"/>
      <c r="M38" s="15" t="s">
        <v>1291</v>
      </c>
      <c r="N38" s="17" t="s">
        <v>978</v>
      </c>
      <c r="O38" s="16"/>
      <c r="P38" s="15" t="s">
        <v>1292</v>
      </c>
      <c r="Q38" s="17"/>
      <c r="R38" s="16"/>
      <c r="S38" s="15" t="s">
        <v>1081</v>
      </c>
      <c r="T38" s="16"/>
      <c r="U38" s="15" t="s">
        <v>1827</v>
      </c>
      <c r="V38" s="17" t="s">
        <v>1966</v>
      </c>
      <c r="W38" s="17" t="s">
        <v>1827</v>
      </c>
      <c r="X38" s="17" t="s">
        <v>1323</v>
      </c>
      <c r="Y38" s="17" t="s">
        <v>1323</v>
      </c>
      <c r="Z38" s="17" t="s">
        <v>1966</v>
      </c>
      <c r="AA38" s="16" t="s">
        <v>1827</v>
      </c>
      <c r="AB38" s="15" t="s">
        <v>1198</v>
      </c>
      <c r="AC38" s="17"/>
      <c r="AD38" s="17" t="s">
        <v>1835</v>
      </c>
      <c r="AE38" s="16"/>
      <c r="AF38" s="16"/>
      <c r="AG38" s="12"/>
    </row>
    <row r="39" spans="1:33" x14ac:dyDescent="0.35">
      <c r="A39" s="9"/>
      <c r="B39" s="10" t="s">
        <v>2025</v>
      </c>
      <c r="C39" s="11">
        <v>490</v>
      </c>
      <c r="D39" s="12">
        <v>12</v>
      </c>
      <c r="E39" s="6">
        <v>20</v>
      </c>
      <c r="F39" s="9">
        <v>444</v>
      </c>
      <c r="G39" s="12">
        <v>409</v>
      </c>
      <c r="H39" s="6">
        <v>29</v>
      </c>
      <c r="I39" s="6">
        <v>30</v>
      </c>
      <c r="J39" s="6">
        <v>23</v>
      </c>
      <c r="K39" s="6">
        <v>53</v>
      </c>
      <c r="L39" s="9">
        <v>15</v>
      </c>
      <c r="M39" s="12">
        <v>293</v>
      </c>
      <c r="N39" s="6">
        <v>177</v>
      </c>
      <c r="O39" s="9">
        <v>13</v>
      </c>
      <c r="P39" s="12">
        <v>303</v>
      </c>
      <c r="Q39" s="6">
        <v>158</v>
      </c>
      <c r="R39" s="9">
        <v>18</v>
      </c>
      <c r="S39" s="12">
        <v>314</v>
      </c>
      <c r="T39" s="9">
        <v>176</v>
      </c>
      <c r="U39" s="12">
        <v>2</v>
      </c>
      <c r="V39" s="6">
        <v>35</v>
      </c>
      <c r="W39" s="6">
        <v>2</v>
      </c>
      <c r="X39" s="6">
        <v>15</v>
      </c>
      <c r="Y39" s="6">
        <v>30</v>
      </c>
      <c r="Z39" s="6">
        <v>37</v>
      </c>
      <c r="AA39" s="9">
        <v>54</v>
      </c>
      <c r="AB39" s="12">
        <v>149</v>
      </c>
      <c r="AC39" s="6">
        <v>68</v>
      </c>
      <c r="AD39" s="6">
        <v>9</v>
      </c>
      <c r="AE39" s="9">
        <v>5</v>
      </c>
      <c r="AF39" s="9">
        <v>510</v>
      </c>
      <c r="AG39" s="12"/>
    </row>
    <row r="40" spans="1:33" x14ac:dyDescent="0.35">
      <c r="A40" s="9"/>
      <c r="B40" s="22"/>
      <c r="C40" s="23">
        <v>0.12</v>
      </c>
      <c r="D40" s="24">
        <v>0.16</v>
      </c>
      <c r="E40" s="26">
        <v>0.1</v>
      </c>
      <c r="F40" s="25">
        <v>0.12</v>
      </c>
      <c r="G40" s="24">
        <v>0.12</v>
      </c>
      <c r="H40" s="26">
        <v>0.13</v>
      </c>
      <c r="I40" s="26">
        <v>0.21</v>
      </c>
      <c r="J40" s="26">
        <v>0.11</v>
      </c>
      <c r="K40" s="26">
        <v>0.15</v>
      </c>
      <c r="L40" s="25">
        <v>0.22</v>
      </c>
      <c r="M40" s="24">
        <v>0.12</v>
      </c>
      <c r="N40" s="26">
        <v>0.13</v>
      </c>
      <c r="O40" s="25">
        <v>0.12</v>
      </c>
      <c r="P40" s="24">
        <v>0.12</v>
      </c>
      <c r="Q40" s="26">
        <v>0.13</v>
      </c>
      <c r="R40" s="25">
        <v>0.15</v>
      </c>
      <c r="S40" s="24">
        <v>0.11</v>
      </c>
      <c r="T40" s="25">
        <v>0.14000000000000001</v>
      </c>
      <c r="U40" s="24">
        <v>0.04</v>
      </c>
      <c r="V40" s="26">
        <v>7.0000000000000007E-2</v>
      </c>
      <c r="W40" s="26">
        <v>0.02</v>
      </c>
      <c r="X40" s="26">
        <v>0.05</v>
      </c>
      <c r="Y40" s="26">
        <v>0.11</v>
      </c>
      <c r="Z40" s="26">
        <v>0.06</v>
      </c>
      <c r="AA40" s="25">
        <v>0.06</v>
      </c>
      <c r="AB40" s="24">
        <v>0.1</v>
      </c>
      <c r="AC40" s="26">
        <v>0.2</v>
      </c>
      <c r="AD40" s="26">
        <v>0.15</v>
      </c>
      <c r="AE40" s="25">
        <v>0.15</v>
      </c>
      <c r="AF40" s="25">
        <v>0.12</v>
      </c>
      <c r="AG40" s="12"/>
    </row>
    <row r="41" spans="1:33" ht="29" x14ac:dyDescent="0.35">
      <c r="A41" s="9"/>
      <c r="B41" s="22"/>
      <c r="C41" s="12" t="s">
        <v>3784</v>
      </c>
      <c r="D41" s="12"/>
      <c r="E41" s="6"/>
      <c r="F41" s="9"/>
      <c r="G41" s="12"/>
      <c r="H41" s="6"/>
      <c r="I41" s="6" t="s">
        <v>1555</v>
      </c>
      <c r="J41" s="6"/>
      <c r="K41" s="6" t="s">
        <v>1177</v>
      </c>
      <c r="L41" s="9"/>
      <c r="M41" s="12"/>
      <c r="N41" s="6"/>
      <c r="O41" s="9"/>
      <c r="P41" s="12"/>
      <c r="Q41" s="6"/>
      <c r="R41" s="9"/>
      <c r="S41" s="12" t="s">
        <v>2929</v>
      </c>
      <c r="T41" s="9" t="s">
        <v>2929</v>
      </c>
      <c r="U41" s="12"/>
      <c r="V41" s="6"/>
      <c r="W41" s="6"/>
      <c r="X41" s="6"/>
      <c r="Y41" s="6" t="s">
        <v>3785</v>
      </c>
      <c r="Z41" s="6"/>
      <c r="AA41" s="9"/>
      <c r="AB41" s="12"/>
      <c r="AC41" s="6" t="s">
        <v>1417</v>
      </c>
      <c r="AD41" s="6"/>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1040</v>
      </c>
    </row>
  </sheetData>
  <mergeCells count="7">
    <mergeCell ref="U13:AA13"/>
    <mergeCell ref="AB13:AE13"/>
    <mergeCell ref="D13:F13"/>
    <mergeCell ref="G13:L13"/>
    <mergeCell ref="M13:O13"/>
    <mergeCell ref="P13:R13"/>
    <mergeCell ref="S13:T13"/>
  </mergeCells>
  <hyperlinks>
    <hyperlink ref="B1" location="Index!A348" display="Return to Index" xr:uid="{00000000-0004-0000-5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781</v>
      </c>
    </row>
    <row r="8" spans="2:28" x14ac:dyDescent="0.35">
      <c r="B8" s="1" t="s">
        <v>773</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2019</v>
      </c>
      <c r="C18" s="14">
        <v>481</v>
      </c>
      <c r="D18" s="15">
        <v>108</v>
      </c>
      <c r="E18" s="17">
        <v>373</v>
      </c>
      <c r="F18" s="17">
        <v>93</v>
      </c>
      <c r="G18" s="17">
        <v>388</v>
      </c>
      <c r="H18" s="17">
        <v>67</v>
      </c>
      <c r="I18" s="17">
        <v>414</v>
      </c>
      <c r="J18" s="17">
        <v>39</v>
      </c>
      <c r="K18" s="17">
        <v>442</v>
      </c>
      <c r="L18" s="17">
        <v>412</v>
      </c>
      <c r="M18" s="17">
        <v>69</v>
      </c>
      <c r="N18" s="17">
        <v>65</v>
      </c>
      <c r="O18" s="17">
        <v>416</v>
      </c>
      <c r="P18" s="17">
        <v>179</v>
      </c>
      <c r="Q18" s="17">
        <v>302</v>
      </c>
      <c r="R18" s="16">
        <v>29</v>
      </c>
      <c r="S18" s="15">
        <v>90</v>
      </c>
      <c r="T18" s="17">
        <v>219</v>
      </c>
      <c r="U18" s="17">
        <v>37</v>
      </c>
      <c r="V18" s="17">
        <v>313</v>
      </c>
      <c r="W18" s="17">
        <v>102</v>
      </c>
      <c r="X18" s="16">
        <v>58</v>
      </c>
      <c r="Y18" s="15">
        <v>168</v>
      </c>
      <c r="Z18" s="17">
        <v>271</v>
      </c>
      <c r="AA18" s="16">
        <v>19</v>
      </c>
      <c r="AB18" s="16">
        <v>571</v>
      </c>
      <c r="AC18" s="12"/>
    </row>
    <row r="19" spans="1:29" x14ac:dyDescent="0.35">
      <c r="A19" s="9"/>
      <c r="B19" s="13"/>
      <c r="C19" s="18">
        <v>0.12</v>
      </c>
      <c r="D19" s="19">
        <v>0.35</v>
      </c>
      <c r="E19" s="21">
        <v>0.1</v>
      </c>
      <c r="F19" s="21">
        <v>0.24</v>
      </c>
      <c r="G19" s="21">
        <v>0.11</v>
      </c>
      <c r="H19" s="21">
        <v>0.42</v>
      </c>
      <c r="I19" s="21">
        <v>0.11</v>
      </c>
      <c r="J19" s="21">
        <v>0.28999999999999998</v>
      </c>
      <c r="K19" s="21">
        <v>0.11</v>
      </c>
      <c r="L19" s="21">
        <v>0.12</v>
      </c>
      <c r="M19" s="21">
        <v>0.14000000000000001</v>
      </c>
      <c r="N19" s="21">
        <v>0.21</v>
      </c>
      <c r="O19" s="21">
        <v>0.11</v>
      </c>
      <c r="P19" s="21">
        <v>0.16</v>
      </c>
      <c r="Q19" s="21">
        <v>0.1</v>
      </c>
      <c r="R19" s="20">
        <v>0.12</v>
      </c>
      <c r="S19" s="19">
        <v>0.18</v>
      </c>
      <c r="T19" s="21">
        <v>0.09</v>
      </c>
      <c r="U19" s="21">
        <v>0.2</v>
      </c>
      <c r="V19" s="21">
        <v>0.11</v>
      </c>
      <c r="W19" s="21">
        <v>0.18</v>
      </c>
      <c r="X19" s="20">
        <v>0.04</v>
      </c>
      <c r="Y19" s="19">
        <v>0.12</v>
      </c>
      <c r="Z19" s="21">
        <v>0.12</v>
      </c>
      <c r="AA19" s="20">
        <v>0.15</v>
      </c>
      <c r="AB19" s="20">
        <v>0.13</v>
      </c>
      <c r="AC19" s="12"/>
    </row>
    <row r="20" spans="1:29" ht="29" x14ac:dyDescent="0.35">
      <c r="A20" s="9"/>
      <c r="B20" s="13"/>
      <c r="C20" s="15" t="s">
        <v>2124</v>
      </c>
      <c r="D20" s="15" t="s">
        <v>1847</v>
      </c>
      <c r="E20" s="17"/>
      <c r="F20" s="17" t="s">
        <v>2125</v>
      </c>
      <c r="G20" s="17" t="s">
        <v>1249</v>
      </c>
      <c r="H20" s="17" t="s">
        <v>2226</v>
      </c>
      <c r="I20" s="17" t="s">
        <v>1249</v>
      </c>
      <c r="J20" s="17" t="s">
        <v>2125</v>
      </c>
      <c r="K20" s="17" t="s">
        <v>1980</v>
      </c>
      <c r="L20" s="17" t="s">
        <v>1980</v>
      </c>
      <c r="M20" s="17" t="s">
        <v>1980</v>
      </c>
      <c r="N20" s="17" t="s">
        <v>2063</v>
      </c>
      <c r="O20" s="17" t="s">
        <v>1980</v>
      </c>
      <c r="P20" s="17" t="s">
        <v>1464</v>
      </c>
      <c r="Q20" s="17"/>
      <c r="R20" s="16"/>
      <c r="S20" s="15" t="s">
        <v>1479</v>
      </c>
      <c r="T20" s="17" t="s">
        <v>1287</v>
      </c>
      <c r="U20" s="17" t="s">
        <v>1479</v>
      </c>
      <c r="V20" s="17" t="s">
        <v>1624</v>
      </c>
      <c r="W20" s="17" t="s">
        <v>1479</v>
      </c>
      <c r="X20" s="16"/>
      <c r="Y20" s="15"/>
      <c r="Z20" s="17"/>
      <c r="AA20" s="16"/>
      <c r="AB20" s="16"/>
      <c r="AC20" s="12"/>
    </row>
    <row r="21" spans="1:29" x14ac:dyDescent="0.35">
      <c r="A21" s="9"/>
      <c r="B21" s="22" t="s">
        <v>2020</v>
      </c>
      <c r="C21" s="11">
        <v>1496</v>
      </c>
      <c r="D21" s="12">
        <v>110</v>
      </c>
      <c r="E21" s="6">
        <v>1386</v>
      </c>
      <c r="F21" s="6">
        <v>127</v>
      </c>
      <c r="G21" s="6">
        <v>1369</v>
      </c>
      <c r="H21" s="6">
        <v>46</v>
      </c>
      <c r="I21" s="6">
        <v>1450</v>
      </c>
      <c r="J21" s="6">
        <v>42</v>
      </c>
      <c r="K21" s="6">
        <v>1454</v>
      </c>
      <c r="L21" s="6">
        <v>1324</v>
      </c>
      <c r="M21" s="6">
        <v>172</v>
      </c>
      <c r="N21" s="6">
        <v>115</v>
      </c>
      <c r="O21" s="6">
        <v>1381</v>
      </c>
      <c r="P21" s="6">
        <v>438</v>
      </c>
      <c r="Q21" s="6">
        <v>1058</v>
      </c>
      <c r="R21" s="9">
        <v>82</v>
      </c>
      <c r="S21" s="12">
        <v>207</v>
      </c>
      <c r="T21" s="6">
        <v>934</v>
      </c>
      <c r="U21" s="6">
        <v>87</v>
      </c>
      <c r="V21" s="6">
        <v>1092</v>
      </c>
      <c r="W21" s="6">
        <v>306</v>
      </c>
      <c r="X21" s="9">
        <v>411</v>
      </c>
      <c r="Y21" s="12">
        <v>528</v>
      </c>
      <c r="Z21" s="6">
        <v>826</v>
      </c>
      <c r="AA21" s="9">
        <v>48</v>
      </c>
      <c r="AB21" s="9">
        <v>1644</v>
      </c>
      <c r="AC21" s="12"/>
    </row>
    <row r="22" spans="1:29" x14ac:dyDescent="0.35">
      <c r="A22" s="9"/>
      <c r="B22" s="22"/>
      <c r="C22" s="23">
        <v>0.37</v>
      </c>
      <c r="D22" s="24">
        <v>0.36</v>
      </c>
      <c r="E22" s="26">
        <v>0.37</v>
      </c>
      <c r="F22" s="26">
        <v>0.33</v>
      </c>
      <c r="G22" s="26">
        <v>0.38</v>
      </c>
      <c r="H22" s="26">
        <v>0.28999999999999998</v>
      </c>
      <c r="I22" s="26">
        <v>0.38</v>
      </c>
      <c r="J22" s="26">
        <v>0.31</v>
      </c>
      <c r="K22" s="26">
        <v>0.38</v>
      </c>
      <c r="L22" s="26">
        <v>0.38</v>
      </c>
      <c r="M22" s="26">
        <v>0.36</v>
      </c>
      <c r="N22" s="26">
        <v>0.37</v>
      </c>
      <c r="O22" s="26">
        <v>0.37</v>
      </c>
      <c r="P22" s="26">
        <v>0.39</v>
      </c>
      <c r="Q22" s="26">
        <v>0.37</v>
      </c>
      <c r="R22" s="25">
        <v>0.34</v>
      </c>
      <c r="S22" s="24">
        <v>0.41</v>
      </c>
      <c r="T22" s="26">
        <v>0.38</v>
      </c>
      <c r="U22" s="26">
        <v>0.48</v>
      </c>
      <c r="V22" s="26">
        <v>0.39</v>
      </c>
      <c r="W22" s="26">
        <v>0.53</v>
      </c>
      <c r="X22" s="25">
        <v>0.3</v>
      </c>
      <c r="Y22" s="24">
        <v>0.37</v>
      </c>
      <c r="Z22" s="26">
        <v>0.37</v>
      </c>
      <c r="AA22" s="25">
        <v>0.38</v>
      </c>
      <c r="AB22" s="25">
        <v>0.37</v>
      </c>
      <c r="AC22" s="12"/>
    </row>
    <row r="23" spans="1:29" x14ac:dyDescent="0.35">
      <c r="A23" s="9"/>
      <c r="B23" s="22"/>
      <c r="C23" s="12" t="s">
        <v>3751</v>
      </c>
      <c r="D23" s="12"/>
      <c r="E23" s="6" t="s">
        <v>1251</v>
      </c>
      <c r="F23" s="6"/>
      <c r="G23" s="6" t="s">
        <v>1251</v>
      </c>
      <c r="H23" s="6"/>
      <c r="I23" s="6" t="s">
        <v>1251</v>
      </c>
      <c r="J23" s="6"/>
      <c r="K23" s="6" t="s">
        <v>1251</v>
      </c>
      <c r="L23" s="6" t="s">
        <v>1251</v>
      </c>
      <c r="M23" s="6"/>
      <c r="N23" s="6"/>
      <c r="O23" s="6" t="s">
        <v>1251</v>
      </c>
      <c r="P23" s="6" t="s">
        <v>1971</v>
      </c>
      <c r="Q23" s="6" t="s">
        <v>1251</v>
      </c>
      <c r="R23" s="9"/>
      <c r="S23" s="12" t="s">
        <v>1287</v>
      </c>
      <c r="T23" s="6" t="s">
        <v>1287</v>
      </c>
      <c r="U23" s="6" t="s">
        <v>1312</v>
      </c>
      <c r="V23" s="6" t="s">
        <v>1028</v>
      </c>
      <c r="W23" s="6" t="s">
        <v>2821</v>
      </c>
      <c r="X23" s="9"/>
      <c r="Y23" s="12"/>
      <c r="Z23" s="6"/>
      <c r="AA23" s="9"/>
      <c r="AB23" s="9"/>
      <c r="AC23" s="12"/>
    </row>
    <row r="24" spans="1:29" x14ac:dyDescent="0.35">
      <c r="A24" s="9"/>
      <c r="B24" s="13" t="s">
        <v>2021</v>
      </c>
      <c r="C24" s="14">
        <v>1300</v>
      </c>
      <c r="D24" s="15">
        <v>48</v>
      </c>
      <c r="E24" s="17">
        <v>1252</v>
      </c>
      <c r="F24" s="17">
        <v>107</v>
      </c>
      <c r="G24" s="17">
        <v>1193</v>
      </c>
      <c r="H24" s="17">
        <v>33</v>
      </c>
      <c r="I24" s="17">
        <v>1267</v>
      </c>
      <c r="J24" s="17">
        <v>30</v>
      </c>
      <c r="K24" s="17">
        <v>1270</v>
      </c>
      <c r="L24" s="17">
        <v>1143</v>
      </c>
      <c r="M24" s="17">
        <v>157</v>
      </c>
      <c r="N24" s="17">
        <v>96</v>
      </c>
      <c r="O24" s="17">
        <v>1204</v>
      </c>
      <c r="P24" s="17">
        <v>321</v>
      </c>
      <c r="Q24" s="17">
        <v>979</v>
      </c>
      <c r="R24" s="16">
        <v>81</v>
      </c>
      <c r="S24" s="15">
        <v>145</v>
      </c>
      <c r="T24" s="17">
        <v>850</v>
      </c>
      <c r="U24" s="17">
        <v>38</v>
      </c>
      <c r="V24" s="17">
        <v>929</v>
      </c>
      <c r="W24" s="17">
        <v>109</v>
      </c>
      <c r="X24" s="16">
        <v>541</v>
      </c>
      <c r="Y24" s="15">
        <v>481</v>
      </c>
      <c r="Z24" s="17">
        <v>713</v>
      </c>
      <c r="AA24" s="16">
        <v>36</v>
      </c>
      <c r="AB24" s="16">
        <v>1410</v>
      </c>
      <c r="AC24" s="12"/>
    </row>
    <row r="25" spans="1:29" x14ac:dyDescent="0.35">
      <c r="A25" s="9"/>
      <c r="B25" s="13"/>
      <c r="C25" s="18">
        <v>0.32</v>
      </c>
      <c r="D25" s="19">
        <v>0.16</v>
      </c>
      <c r="E25" s="21">
        <v>0.34</v>
      </c>
      <c r="F25" s="21">
        <v>0.28000000000000003</v>
      </c>
      <c r="G25" s="21">
        <v>0.33</v>
      </c>
      <c r="H25" s="21">
        <v>0.21</v>
      </c>
      <c r="I25" s="21">
        <v>0.33</v>
      </c>
      <c r="J25" s="21">
        <v>0.22</v>
      </c>
      <c r="K25" s="21">
        <v>0.33</v>
      </c>
      <c r="L25" s="21">
        <v>0.32</v>
      </c>
      <c r="M25" s="21">
        <v>0.32</v>
      </c>
      <c r="N25" s="21">
        <v>0.31</v>
      </c>
      <c r="O25" s="21">
        <v>0.33</v>
      </c>
      <c r="P25" s="21">
        <v>0.28999999999999998</v>
      </c>
      <c r="Q25" s="21">
        <v>0.34</v>
      </c>
      <c r="R25" s="20">
        <v>0.34</v>
      </c>
      <c r="S25" s="19">
        <v>0.28999999999999998</v>
      </c>
      <c r="T25" s="21">
        <v>0.34</v>
      </c>
      <c r="U25" s="21">
        <v>0.21</v>
      </c>
      <c r="V25" s="21">
        <v>0.33</v>
      </c>
      <c r="W25" s="21">
        <v>0.19</v>
      </c>
      <c r="X25" s="20">
        <v>0.39</v>
      </c>
      <c r="Y25" s="19">
        <v>0.34</v>
      </c>
      <c r="Z25" s="21">
        <v>0.32</v>
      </c>
      <c r="AA25" s="20">
        <v>0.28999999999999998</v>
      </c>
      <c r="AB25" s="20">
        <v>0.32</v>
      </c>
      <c r="AC25" s="12"/>
    </row>
    <row r="26" spans="1:29" ht="29" x14ac:dyDescent="0.35">
      <c r="A26" s="9"/>
      <c r="B26" s="13"/>
      <c r="C26" s="15" t="s">
        <v>3786</v>
      </c>
      <c r="D26" s="15"/>
      <c r="E26" s="17" t="s">
        <v>3787</v>
      </c>
      <c r="F26" s="17" t="s">
        <v>1668</v>
      </c>
      <c r="G26" s="17" t="s">
        <v>2768</v>
      </c>
      <c r="H26" s="17"/>
      <c r="I26" s="17" t="s">
        <v>1857</v>
      </c>
      <c r="J26" s="17"/>
      <c r="K26" s="17" t="s">
        <v>1857</v>
      </c>
      <c r="L26" s="17" t="s">
        <v>2768</v>
      </c>
      <c r="M26" s="17" t="s">
        <v>2883</v>
      </c>
      <c r="N26" s="17" t="s">
        <v>1668</v>
      </c>
      <c r="O26" s="17" t="s">
        <v>2768</v>
      </c>
      <c r="P26" s="17" t="s">
        <v>1668</v>
      </c>
      <c r="Q26" s="17" t="s">
        <v>1656</v>
      </c>
      <c r="R26" s="16" t="s">
        <v>2883</v>
      </c>
      <c r="S26" s="15" t="s">
        <v>1236</v>
      </c>
      <c r="T26" s="17" t="s">
        <v>3004</v>
      </c>
      <c r="U26" s="17"/>
      <c r="V26" s="17" t="s">
        <v>1951</v>
      </c>
      <c r="W26" s="17"/>
      <c r="X26" s="16" t="s">
        <v>2076</v>
      </c>
      <c r="Y26" s="15"/>
      <c r="Z26" s="17"/>
      <c r="AA26" s="16"/>
      <c r="AB26" s="16"/>
      <c r="AC26" s="12"/>
    </row>
    <row r="27" spans="1:29" x14ac:dyDescent="0.35">
      <c r="A27" s="9"/>
      <c r="B27" s="22" t="s">
        <v>2022</v>
      </c>
      <c r="C27" s="11">
        <v>356</v>
      </c>
      <c r="D27" s="12">
        <v>21</v>
      </c>
      <c r="E27" s="6">
        <v>335</v>
      </c>
      <c r="F27" s="6">
        <v>21</v>
      </c>
      <c r="G27" s="6">
        <v>335</v>
      </c>
      <c r="H27" s="6">
        <v>4</v>
      </c>
      <c r="I27" s="6">
        <v>352</v>
      </c>
      <c r="J27" s="6">
        <v>14</v>
      </c>
      <c r="K27" s="6">
        <v>342</v>
      </c>
      <c r="L27" s="6">
        <v>319</v>
      </c>
      <c r="M27" s="6">
        <v>37</v>
      </c>
      <c r="N27" s="6">
        <v>17</v>
      </c>
      <c r="O27" s="6">
        <v>339</v>
      </c>
      <c r="P27" s="6">
        <v>99</v>
      </c>
      <c r="Q27" s="6">
        <v>257</v>
      </c>
      <c r="R27" s="9">
        <v>21</v>
      </c>
      <c r="S27" s="12">
        <v>39</v>
      </c>
      <c r="T27" s="6">
        <v>245</v>
      </c>
      <c r="U27" s="6">
        <v>14</v>
      </c>
      <c r="V27" s="6">
        <v>271</v>
      </c>
      <c r="W27" s="6">
        <v>32</v>
      </c>
      <c r="X27" s="9">
        <v>209</v>
      </c>
      <c r="Y27" s="12">
        <v>117</v>
      </c>
      <c r="Z27" s="6">
        <v>196</v>
      </c>
      <c r="AA27" s="9">
        <v>14</v>
      </c>
      <c r="AB27" s="9">
        <v>366</v>
      </c>
      <c r="AC27" s="12"/>
    </row>
    <row r="28" spans="1:29" x14ac:dyDescent="0.35">
      <c r="A28" s="9"/>
      <c r="B28" s="22"/>
      <c r="C28" s="23">
        <v>0.09</v>
      </c>
      <c r="D28" s="24">
        <v>7.0000000000000007E-2</v>
      </c>
      <c r="E28" s="26">
        <v>0.09</v>
      </c>
      <c r="F28" s="26">
        <v>0.06</v>
      </c>
      <c r="G28" s="26">
        <v>0.09</v>
      </c>
      <c r="H28" s="26">
        <v>0.03</v>
      </c>
      <c r="I28" s="26">
        <v>0.09</v>
      </c>
      <c r="J28" s="26">
        <v>0.1</v>
      </c>
      <c r="K28" s="26">
        <v>0.09</v>
      </c>
      <c r="L28" s="26">
        <v>0.09</v>
      </c>
      <c r="M28" s="26">
        <v>0.08</v>
      </c>
      <c r="N28" s="26">
        <v>0.06</v>
      </c>
      <c r="O28" s="26">
        <v>0.09</v>
      </c>
      <c r="P28" s="26">
        <v>0.09</v>
      </c>
      <c r="Q28" s="26">
        <v>0.09</v>
      </c>
      <c r="R28" s="25">
        <v>0.09</v>
      </c>
      <c r="S28" s="24">
        <v>0.08</v>
      </c>
      <c r="T28" s="26">
        <v>0.1</v>
      </c>
      <c r="U28" s="26">
        <v>7.0000000000000007E-2</v>
      </c>
      <c r="V28" s="26">
        <v>0.1</v>
      </c>
      <c r="W28" s="26">
        <v>0.06</v>
      </c>
      <c r="X28" s="25">
        <v>0.15</v>
      </c>
      <c r="Y28" s="24">
        <v>0.08</v>
      </c>
      <c r="Z28" s="26">
        <v>0.09</v>
      </c>
      <c r="AA28" s="25">
        <v>0.11</v>
      </c>
      <c r="AB28" s="25">
        <v>0.08</v>
      </c>
      <c r="AC28" s="12"/>
    </row>
    <row r="29" spans="1:29" x14ac:dyDescent="0.35">
      <c r="A29" s="9"/>
      <c r="B29" s="22"/>
      <c r="C29" s="12" t="s">
        <v>3788</v>
      </c>
      <c r="D29" s="12" t="s">
        <v>1251</v>
      </c>
      <c r="E29" s="6" t="s">
        <v>1971</v>
      </c>
      <c r="F29" s="6" t="s">
        <v>1251</v>
      </c>
      <c r="G29" s="6" t="s">
        <v>1971</v>
      </c>
      <c r="H29" s="6"/>
      <c r="I29" s="6" t="s">
        <v>3789</v>
      </c>
      <c r="J29" s="6" t="s">
        <v>1971</v>
      </c>
      <c r="K29" s="6" t="s">
        <v>1971</v>
      </c>
      <c r="L29" s="6" t="s">
        <v>1971</v>
      </c>
      <c r="M29" s="6" t="s">
        <v>1251</v>
      </c>
      <c r="N29" s="6"/>
      <c r="O29" s="6" t="s">
        <v>2113</v>
      </c>
      <c r="P29" s="6" t="s">
        <v>1971</v>
      </c>
      <c r="Q29" s="6" t="s">
        <v>1971</v>
      </c>
      <c r="R29" s="9" t="s">
        <v>1251</v>
      </c>
      <c r="S29" s="12"/>
      <c r="T29" s="6" t="s">
        <v>1035</v>
      </c>
      <c r="U29" s="6"/>
      <c r="V29" s="6" t="s">
        <v>1035</v>
      </c>
      <c r="W29" s="6"/>
      <c r="X29" s="9" t="s">
        <v>2076</v>
      </c>
      <c r="Y29" s="12"/>
      <c r="Z29" s="6"/>
      <c r="AA29" s="9"/>
      <c r="AB29" s="9"/>
      <c r="AC29" s="12"/>
    </row>
    <row r="30" spans="1:29" x14ac:dyDescent="0.35">
      <c r="A30" s="9"/>
      <c r="B30" s="13" t="s">
        <v>2023</v>
      </c>
      <c r="C30" s="14">
        <v>133</v>
      </c>
      <c r="D30" s="15">
        <v>8</v>
      </c>
      <c r="E30" s="17">
        <v>126</v>
      </c>
      <c r="F30" s="17">
        <v>12</v>
      </c>
      <c r="G30" s="17">
        <v>121</v>
      </c>
      <c r="H30" s="17">
        <v>5</v>
      </c>
      <c r="I30" s="17">
        <v>128</v>
      </c>
      <c r="J30" s="17">
        <v>4</v>
      </c>
      <c r="K30" s="17">
        <v>129</v>
      </c>
      <c r="L30" s="17">
        <v>118</v>
      </c>
      <c r="M30" s="17">
        <v>15</v>
      </c>
      <c r="N30" s="17">
        <v>4</v>
      </c>
      <c r="O30" s="17">
        <v>129</v>
      </c>
      <c r="P30" s="17">
        <v>39</v>
      </c>
      <c r="Q30" s="17">
        <v>94</v>
      </c>
      <c r="R30" s="16">
        <v>8</v>
      </c>
      <c r="S30" s="15">
        <v>7</v>
      </c>
      <c r="T30" s="17">
        <v>82</v>
      </c>
      <c r="U30" s="17">
        <v>1</v>
      </c>
      <c r="V30" s="17">
        <v>97</v>
      </c>
      <c r="W30" s="17">
        <v>4</v>
      </c>
      <c r="X30" s="16">
        <v>94</v>
      </c>
      <c r="Y30" s="15">
        <v>35</v>
      </c>
      <c r="Z30" s="17">
        <v>88</v>
      </c>
      <c r="AA30" s="16">
        <v>4</v>
      </c>
      <c r="AB30" s="16">
        <v>144</v>
      </c>
      <c r="AC30" s="12"/>
    </row>
    <row r="31" spans="1:29" x14ac:dyDescent="0.35">
      <c r="A31" s="9"/>
      <c r="B31" s="13"/>
      <c r="C31" s="18">
        <v>0.03</v>
      </c>
      <c r="D31" s="19">
        <v>0.03</v>
      </c>
      <c r="E31" s="21">
        <v>0.03</v>
      </c>
      <c r="F31" s="21">
        <v>0.03</v>
      </c>
      <c r="G31" s="21">
        <v>0.03</v>
      </c>
      <c r="H31" s="21">
        <v>0.03</v>
      </c>
      <c r="I31" s="21">
        <v>0.03</v>
      </c>
      <c r="J31" s="21">
        <v>0.03</v>
      </c>
      <c r="K31" s="21">
        <v>0.03</v>
      </c>
      <c r="L31" s="21">
        <v>0.03</v>
      </c>
      <c r="M31" s="21">
        <v>0.03</v>
      </c>
      <c r="N31" s="21">
        <v>0.01</v>
      </c>
      <c r="O31" s="21">
        <v>0.03</v>
      </c>
      <c r="P31" s="21">
        <v>0.04</v>
      </c>
      <c r="Q31" s="21">
        <v>0.03</v>
      </c>
      <c r="R31" s="20">
        <v>0.03</v>
      </c>
      <c r="S31" s="19">
        <v>0.01</v>
      </c>
      <c r="T31" s="21">
        <v>0.03</v>
      </c>
      <c r="U31" s="17" t="s">
        <v>975</v>
      </c>
      <c r="V31" s="21">
        <v>0.03</v>
      </c>
      <c r="W31" s="21">
        <v>0.01</v>
      </c>
      <c r="X31" s="20">
        <v>7.0000000000000007E-2</v>
      </c>
      <c r="Y31" s="19">
        <v>0.02</v>
      </c>
      <c r="Z31" s="21">
        <v>0.04</v>
      </c>
      <c r="AA31" s="20">
        <v>0.03</v>
      </c>
      <c r="AB31" s="20">
        <v>0.03</v>
      </c>
      <c r="AC31" s="12"/>
    </row>
    <row r="32" spans="1:29" x14ac:dyDescent="0.35">
      <c r="A32" s="9"/>
      <c r="B32" s="13"/>
      <c r="C32" s="15" t="s">
        <v>1236</v>
      </c>
      <c r="D32" s="15"/>
      <c r="E32" s="17"/>
      <c r="F32" s="17"/>
      <c r="G32" s="17"/>
      <c r="H32" s="17"/>
      <c r="I32" s="17"/>
      <c r="J32" s="17"/>
      <c r="K32" s="17"/>
      <c r="L32" s="17"/>
      <c r="M32" s="17"/>
      <c r="N32" s="17"/>
      <c r="O32" s="17"/>
      <c r="P32" s="17"/>
      <c r="Q32" s="17"/>
      <c r="R32" s="16"/>
      <c r="S32" s="15"/>
      <c r="T32" s="17" t="s">
        <v>1236</v>
      </c>
      <c r="U32" s="17"/>
      <c r="V32" s="17" t="s">
        <v>1236</v>
      </c>
      <c r="W32" s="17"/>
      <c r="X32" s="16" t="s">
        <v>2076</v>
      </c>
      <c r="Y32" s="15"/>
      <c r="Z32" s="17" t="s">
        <v>1417</v>
      </c>
      <c r="AA32" s="16"/>
      <c r="AB32" s="16"/>
      <c r="AC32" s="12"/>
    </row>
    <row r="33" spans="1:29" x14ac:dyDescent="0.35">
      <c r="A33" s="9"/>
      <c r="B33" s="22" t="s">
        <v>980</v>
      </c>
      <c r="C33" s="11">
        <v>238</v>
      </c>
      <c r="D33" s="12">
        <v>10</v>
      </c>
      <c r="E33" s="6">
        <v>228</v>
      </c>
      <c r="F33" s="6">
        <v>21</v>
      </c>
      <c r="G33" s="6">
        <v>217</v>
      </c>
      <c r="H33" s="6">
        <v>4</v>
      </c>
      <c r="I33" s="6">
        <v>234</v>
      </c>
      <c r="J33" s="6">
        <v>7</v>
      </c>
      <c r="K33" s="6">
        <v>231</v>
      </c>
      <c r="L33" s="6">
        <v>206</v>
      </c>
      <c r="M33" s="6">
        <v>32</v>
      </c>
      <c r="N33" s="6">
        <v>9</v>
      </c>
      <c r="O33" s="6">
        <v>229</v>
      </c>
      <c r="P33" s="6">
        <v>43</v>
      </c>
      <c r="Q33" s="6">
        <v>195</v>
      </c>
      <c r="R33" s="9">
        <v>18</v>
      </c>
      <c r="S33" s="12">
        <v>11</v>
      </c>
      <c r="T33" s="6">
        <v>152</v>
      </c>
      <c r="U33" s="6">
        <v>6</v>
      </c>
      <c r="V33" s="6">
        <v>124</v>
      </c>
      <c r="W33" s="6">
        <v>20</v>
      </c>
      <c r="X33" s="9">
        <v>72</v>
      </c>
      <c r="Y33" s="12">
        <v>86</v>
      </c>
      <c r="Z33" s="6">
        <v>126</v>
      </c>
      <c r="AA33" s="9">
        <v>6</v>
      </c>
      <c r="AB33" s="9">
        <v>250</v>
      </c>
      <c r="AC33" s="12"/>
    </row>
    <row r="34" spans="1:29" x14ac:dyDescent="0.35">
      <c r="A34" s="9"/>
      <c r="B34" s="22"/>
      <c r="C34" s="23">
        <v>0.06</v>
      </c>
      <c r="D34" s="24">
        <v>0.03</v>
      </c>
      <c r="E34" s="26">
        <v>0.06</v>
      </c>
      <c r="F34" s="26">
        <v>0.05</v>
      </c>
      <c r="G34" s="26">
        <v>0.06</v>
      </c>
      <c r="H34" s="26">
        <v>0.02</v>
      </c>
      <c r="I34" s="26">
        <v>0.06</v>
      </c>
      <c r="J34" s="26">
        <v>0.05</v>
      </c>
      <c r="K34" s="26">
        <v>0.06</v>
      </c>
      <c r="L34" s="26">
        <v>0.06</v>
      </c>
      <c r="M34" s="26">
        <v>7.0000000000000007E-2</v>
      </c>
      <c r="N34" s="26">
        <v>0.03</v>
      </c>
      <c r="O34" s="26">
        <v>0.06</v>
      </c>
      <c r="P34" s="26">
        <v>0.04</v>
      </c>
      <c r="Q34" s="26">
        <v>7.0000000000000007E-2</v>
      </c>
      <c r="R34" s="25">
        <v>7.0000000000000007E-2</v>
      </c>
      <c r="S34" s="24">
        <v>0.02</v>
      </c>
      <c r="T34" s="26">
        <v>0.06</v>
      </c>
      <c r="U34" s="26">
        <v>0.03</v>
      </c>
      <c r="V34" s="26">
        <v>0.04</v>
      </c>
      <c r="W34" s="26">
        <v>0.04</v>
      </c>
      <c r="X34" s="25">
        <v>0.05</v>
      </c>
      <c r="Y34" s="24">
        <v>0.06</v>
      </c>
      <c r="Z34" s="26">
        <v>0.06</v>
      </c>
      <c r="AA34" s="25">
        <v>0.04</v>
      </c>
      <c r="AB34" s="25">
        <v>0.06</v>
      </c>
      <c r="AC34" s="12"/>
    </row>
    <row r="35" spans="1:29" ht="29" x14ac:dyDescent="0.35">
      <c r="A35" s="9"/>
      <c r="B35" s="22"/>
      <c r="C35" s="12" t="s">
        <v>3790</v>
      </c>
      <c r="D35" s="12"/>
      <c r="E35" s="6" t="s">
        <v>1078</v>
      </c>
      <c r="F35" s="6" t="s">
        <v>1251</v>
      </c>
      <c r="G35" s="6" t="s">
        <v>1078</v>
      </c>
      <c r="H35" s="6"/>
      <c r="I35" s="6" t="s">
        <v>1298</v>
      </c>
      <c r="J35" s="6"/>
      <c r="K35" s="6" t="s">
        <v>1078</v>
      </c>
      <c r="L35" s="6" t="s">
        <v>1078</v>
      </c>
      <c r="M35" s="6" t="s">
        <v>1078</v>
      </c>
      <c r="N35" s="6"/>
      <c r="O35" s="6" t="s">
        <v>3791</v>
      </c>
      <c r="P35" s="6"/>
      <c r="Q35" s="6" t="s">
        <v>3792</v>
      </c>
      <c r="R35" s="9"/>
      <c r="S35" s="12"/>
      <c r="T35" s="6" t="s">
        <v>1740</v>
      </c>
      <c r="U35" s="6"/>
      <c r="V35" s="6"/>
      <c r="W35" s="6"/>
      <c r="X35" s="9" t="s">
        <v>1038</v>
      </c>
      <c r="Y35" s="12"/>
      <c r="Z35" s="6"/>
      <c r="AA35" s="9"/>
      <c r="AB35" s="9"/>
      <c r="AC35" s="12"/>
    </row>
    <row r="36" spans="1:29" x14ac:dyDescent="0.35">
      <c r="A36" s="9"/>
      <c r="B36" s="28" t="s">
        <v>2024</v>
      </c>
      <c r="C36" s="14">
        <v>1977</v>
      </c>
      <c r="D36" s="15">
        <v>218</v>
      </c>
      <c r="E36" s="17">
        <v>1759</v>
      </c>
      <c r="F36" s="17">
        <v>220</v>
      </c>
      <c r="G36" s="17">
        <v>1758</v>
      </c>
      <c r="H36" s="17">
        <v>113</v>
      </c>
      <c r="I36" s="17">
        <v>1864</v>
      </c>
      <c r="J36" s="17">
        <v>82</v>
      </c>
      <c r="K36" s="17">
        <v>1896</v>
      </c>
      <c r="L36" s="17">
        <v>1736</v>
      </c>
      <c r="M36" s="17">
        <v>242</v>
      </c>
      <c r="N36" s="17">
        <v>180</v>
      </c>
      <c r="O36" s="17">
        <v>1797</v>
      </c>
      <c r="P36" s="17">
        <v>617</v>
      </c>
      <c r="Q36" s="17">
        <v>1360</v>
      </c>
      <c r="R36" s="16">
        <v>111</v>
      </c>
      <c r="S36" s="15">
        <v>298</v>
      </c>
      <c r="T36" s="17">
        <v>1154</v>
      </c>
      <c r="U36" s="17">
        <v>124</v>
      </c>
      <c r="V36" s="17">
        <v>1406</v>
      </c>
      <c r="W36" s="17">
        <v>408</v>
      </c>
      <c r="X36" s="16">
        <v>469</v>
      </c>
      <c r="Y36" s="15">
        <v>696</v>
      </c>
      <c r="Z36" s="17">
        <v>1096</v>
      </c>
      <c r="AA36" s="16">
        <v>67</v>
      </c>
      <c r="AB36" s="16">
        <v>2215</v>
      </c>
      <c r="AC36" s="12"/>
    </row>
    <row r="37" spans="1:29" x14ac:dyDescent="0.35">
      <c r="A37" s="9"/>
      <c r="B37" s="13"/>
      <c r="C37" s="18">
        <v>0.49</v>
      </c>
      <c r="D37" s="19">
        <v>0.72</v>
      </c>
      <c r="E37" s="21">
        <v>0.48</v>
      </c>
      <c r="F37" s="21">
        <v>0.57999999999999996</v>
      </c>
      <c r="G37" s="21">
        <v>0.48</v>
      </c>
      <c r="H37" s="21">
        <v>0.71</v>
      </c>
      <c r="I37" s="21">
        <v>0.48</v>
      </c>
      <c r="J37" s="21">
        <v>0.59</v>
      </c>
      <c r="K37" s="21">
        <v>0.49</v>
      </c>
      <c r="L37" s="21">
        <v>0.49</v>
      </c>
      <c r="M37" s="21">
        <v>0.5</v>
      </c>
      <c r="N37" s="21">
        <v>0.59</v>
      </c>
      <c r="O37" s="21">
        <v>0.49</v>
      </c>
      <c r="P37" s="21">
        <v>0.55000000000000004</v>
      </c>
      <c r="Q37" s="21">
        <v>0.47</v>
      </c>
      <c r="R37" s="20">
        <v>0.46</v>
      </c>
      <c r="S37" s="19">
        <v>0.59</v>
      </c>
      <c r="T37" s="21">
        <v>0.46</v>
      </c>
      <c r="U37" s="21">
        <v>0.68</v>
      </c>
      <c r="V37" s="21">
        <v>0.5</v>
      </c>
      <c r="W37" s="21">
        <v>0.71</v>
      </c>
      <c r="X37" s="20">
        <v>0.34</v>
      </c>
      <c r="Y37" s="19">
        <v>0.49</v>
      </c>
      <c r="Z37" s="21">
        <v>0.49</v>
      </c>
      <c r="AA37" s="20">
        <v>0.53</v>
      </c>
      <c r="AB37" s="20">
        <v>0.51</v>
      </c>
      <c r="AC37" s="12"/>
    </row>
    <row r="38" spans="1:29" ht="29" x14ac:dyDescent="0.35">
      <c r="A38" s="9"/>
      <c r="B38" s="13"/>
      <c r="C38" s="15" t="s">
        <v>3001</v>
      </c>
      <c r="D38" s="15" t="s">
        <v>2226</v>
      </c>
      <c r="E38" s="17"/>
      <c r="F38" s="17" t="s">
        <v>2063</v>
      </c>
      <c r="G38" s="17" t="s">
        <v>2061</v>
      </c>
      <c r="H38" s="17" t="s">
        <v>2226</v>
      </c>
      <c r="I38" s="17" t="s">
        <v>2061</v>
      </c>
      <c r="J38" s="17" t="s">
        <v>1981</v>
      </c>
      <c r="K38" s="17" t="s">
        <v>2751</v>
      </c>
      <c r="L38" s="17" t="s">
        <v>2751</v>
      </c>
      <c r="M38" s="17"/>
      <c r="N38" s="17" t="s">
        <v>1981</v>
      </c>
      <c r="O38" s="17" t="s">
        <v>2061</v>
      </c>
      <c r="P38" s="17" t="s">
        <v>1981</v>
      </c>
      <c r="Q38" s="17"/>
      <c r="R38" s="16"/>
      <c r="S38" s="15" t="s">
        <v>1479</v>
      </c>
      <c r="T38" s="17" t="s">
        <v>1287</v>
      </c>
      <c r="U38" s="17" t="s">
        <v>1479</v>
      </c>
      <c r="V38" s="17" t="s">
        <v>1624</v>
      </c>
      <c r="W38" s="17" t="s">
        <v>2821</v>
      </c>
      <c r="X38" s="16"/>
      <c r="Y38" s="15"/>
      <c r="Z38" s="17"/>
      <c r="AA38" s="16"/>
      <c r="AB38" s="16"/>
      <c r="AC38" s="12"/>
    </row>
    <row r="39" spans="1:29" x14ac:dyDescent="0.35">
      <c r="A39" s="9"/>
      <c r="B39" s="10" t="s">
        <v>2025</v>
      </c>
      <c r="C39" s="11">
        <v>490</v>
      </c>
      <c r="D39" s="12">
        <v>29</v>
      </c>
      <c r="E39" s="6">
        <v>461</v>
      </c>
      <c r="F39" s="6">
        <v>33</v>
      </c>
      <c r="G39" s="6">
        <v>456</v>
      </c>
      <c r="H39" s="6">
        <v>9</v>
      </c>
      <c r="I39" s="6">
        <v>480</v>
      </c>
      <c r="J39" s="6">
        <v>18</v>
      </c>
      <c r="K39" s="6">
        <v>471</v>
      </c>
      <c r="L39" s="6">
        <v>437</v>
      </c>
      <c r="M39" s="6">
        <v>52</v>
      </c>
      <c r="N39" s="6">
        <v>21</v>
      </c>
      <c r="O39" s="6">
        <v>468</v>
      </c>
      <c r="P39" s="6">
        <v>138</v>
      </c>
      <c r="Q39" s="6">
        <v>351</v>
      </c>
      <c r="R39" s="9">
        <v>29</v>
      </c>
      <c r="S39" s="12">
        <v>46</v>
      </c>
      <c r="T39" s="6">
        <v>328</v>
      </c>
      <c r="U39" s="6">
        <v>14</v>
      </c>
      <c r="V39" s="6">
        <v>369</v>
      </c>
      <c r="W39" s="6">
        <v>37</v>
      </c>
      <c r="X39" s="9">
        <v>303</v>
      </c>
      <c r="Y39" s="12">
        <v>152</v>
      </c>
      <c r="Z39" s="6">
        <v>284</v>
      </c>
      <c r="AA39" s="9">
        <v>18</v>
      </c>
      <c r="AB39" s="9">
        <v>510</v>
      </c>
      <c r="AC39" s="12"/>
    </row>
    <row r="40" spans="1:29" x14ac:dyDescent="0.35">
      <c r="A40" s="9"/>
      <c r="B40" s="22"/>
      <c r="C40" s="23">
        <v>0.12</v>
      </c>
      <c r="D40" s="24">
        <v>0.09</v>
      </c>
      <c r="E40" s="26">
        <v>0.12</v>
      </c>
      <c r="F40" s="26">
        <v>0.09</v>
      </c>
      <c r="G40" s="26">
        <v>0.13</v>
      </c>
      <c r="H40" s="26">
        <v>0.06</v>
      </c>
      <c r="I40" s="26">
        <v>0.12</v>
      </c>
      <c r="J40" s="26">
        <v>0.13</v>
      </c>
      <c r="K40" s="26">
        <v>0.12</v>
      </c>
      <c r="L40" s="26">
        <v>0.12</v>
      </c>
      <c r="M40" s="26">
        <v>0.11</v>
      </c>
      <c r="N40" s="26">
        <v>7.0000000000000007E-2</v>
      </c>
      <c r="O40" s="26">
        <v>0.13</v>
      </c>
      <c r="P40" s="26">
        <v>0.12</v>
      </c>
      <c r="Q40" s="26">
        <v>0.12</v>
      </c>
      <c r="R40" s="25">
        <v>0.12</v>
      </c>
      <c r="S40" s="24">
        <v>0.09</v>
      </c>
      <c r="T40" s="26">
        <v>0.13</v>
      </c>
      <c r="U40" s="26">
        <v>0.08</v>
      </c>
      <c r="V40" s="26">
        <v>0.13</v>
      </c>
      <c r="W40" s="26">
        <v>0.06</v>
      </c>
      <c r="X40" s="25">
        <v>0.22</v>
      </c>
      <c r="Y40" s="24">
        <v>0.11</v>
      </c>
      <c r="Z40" s="26">
        <v>0.13</v>
      </c>
      <c r="AA40" s="25">
        <v>0.14000000000000001</v>
      </c>
      <c r="AB40" s="25">
        <v>0.12</v>
      </c>
      <c r="AC40" s="12"/>
    </row>
    <row r="41" spans="1:29" x14ac:dyDescent="0.35">
      <c r="A41" s="9"/>
      <c r="B41" s="22"/>
      <c r="C41" s="12" t="s">
        <v>3793</v>
      </c>
      <c r="D41" s="12"/>
      <c r="E41" s="6" t="s">
        <v>3727</v>
      </c>
      <c r="F41" s="6"/>
      <c r="G41" s="6" t="s">
        <v>3727</v>
      </c>
      <c r="H41" s="6"/>
      <c r="I41" s="6" t="s">
        <v>3727</v>
      </c>
      <c r="J41" s="6" t="s">
        <v>1251</v>
      </c>
      <c r="K41" s="6" t="s">
        <v>3727</v>
      </c>
      <c r="L41" s="6" t="s">
        <v>3727</v>
      </c>
      <c r="M41" s="6"/>
      <c r="N41" s="6"/>
      <c r="O41" s="6" t="s">
        <v>3794</v>
      </c>
      <c r="P41" s="6" t="s">
        <v>3076</v>
      </c>
      <c r="Q41" s="6" t="s">
        <v>3727</v>
      </c>
      <c r="R41" s="9"/>
      <c r="S41" s="12"/>
      <c r="T41" s="6" t="s">
        <v>1035</v>
      </c>
      <c r="U41" s="6"/>
      <c r="V41" s="6" t="s">
        <v>1035</v>
      </c>
      <c r="W41" s="6"/>
      <c r="X41" s="9" t="s">
        <v>2076</v>
      </c>
      <c r="Y41" s="12"/>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1040</v>
      </c>
    </row>
  </sheetData>
  <mergeCells count="3">
    <mergeCell ref="D13:R13"/>
    <mergeCell ref="S13:X13"/>
    <mergeCell ref="Y13:AA13"/>
  </mergeCells>
  <hyperlinks>
    <hyperlink ref="B1" location="Index!A349" display="Return to Index" xr:uid="{00000000-0004-0000-5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783</v>
      </c>
    </row>
    <row r="8" spans="2:28" x14ac:dyDescent="0.35">
      <c r="B8" s="1" t="s">
        <v>773</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2019</v>
      </c>
      <c r="C18" s="14">
        <v>481</v>
      </c>
      <c r="D18" s="15">
        <v>6</v>
      </c>
      <c r="E18" s="17">
        <v>12</v>
      </c>
      <c r="F18" s="17">
        <v>8</v>
      </c>
      <c r="G18" s="17">
        <v>26</v>
      </c>
      <c r="H18" s="17">
        <v>4</v>
      </c>
      <c r="I18" s="17">
        <v>317</v>
      </c>
      <c r="J18" s="17">
        <v>82</v>
      </c>
      <c r="K18" s="17">
        <v>9</v>
      </c>
      <c r="L18" s="16">
        <v>43</v>
      </c>
      <c r="M18" s="15">
        <v>87</v>
      </c>
      <c r="N18" s="17">
        <v>11</v>
      </c>
      <c r="O18" s="17">
        <v>98</v>
      </c>
      <c r="P18" s="17">
        <v>2</v>
      </c>
      <c r="Q18" s="17">
        <v>280</v>
      </c>
      <c r="R18" s="17">
        <v>58</v>
      </c>
      <c r="S18" s="17">
        <v>9</v>
      </c>
      <c r="T18" s="16">
        <v>35</v>
      </c>
      <c r="U18" s="15">
        <v>123</v>
      </c>
      <c r="V18" s="17">
        <v>191</v>
      </c>
      <c r="W18" s="17">
        <v>314</v>
      </c>
      <c r="X18" s="17">
        <v>12</v>
      </c>
      <c r="Y18" s="17">
        <v>21</v>
      </c>
      <c r="Z18" s="17">
        <v>48</v>
      </c>
      <c r="AA18" s="16">
        <v>86</v>
      </c>
      <c r="AB18" s="16">
        <v>571</v>
      </c>
      <c r="AC18" s="12"/>
    </row>
    <row r="19" spans="1:29" x14ac:dyDescent="0.35">
      <c r="A19" s="9"/>
      <c r="B19" s="13"/>
      <c r="C19" s="18">
        <v>0.12</v>
      </c>
      <c r="D19" s="19">
        <v>0.4</v>
      </c>
      <c r="E19" s="21">
        <v>0.55000000000000004</v>
      </c>
      <c r="F19" s="21">
        <v>0.26</v>
      </c>
      <c r="G19" s="21">
        <v>0.38</v>
      </c>
      <c r="H19" s="21">
        <v>0.12</v>
      </c>
      <c r="I19" s="21">
        <v>0.12</v>
      </c>
      <c r="J19" s="21">
        <v>0.13</v>
      </c>
      <c r="K19" s="21">
        <v>0.27</v>
      </c>
      <c r="L19" s="20">
        <v>7.0000000000000007E-2</v>
      </c>
      <c r="M19" s="19">
        <v>0.45</v>
      </c>
      <c r="N19" s="21">
        <v>0.21</v>
      </c>
      <c r="O19" s="21">
        <v>0.4</v>
      </c>
      <c r="P19" s="21">
        <v>0.44</v>
      </c>
      <c r="Q19" s="21">
        <v>0.1</v>
      </c>
      <c r="R19" s="21">
        <v>0.11</v>
      </c>
      <c r="S19" s="21">
        <v>0.15</v>
      </c>
      <c r="T19" s="20">
        <v>0.09</v>
      </c>
      <c r="U19" s="19">
        <v>0.16</v>
      </c>
      <c r="V19" s="21">
        <v>0.13</v>
      </c>
      <c r="W19" s="21">
        <v>0.14000000000000001</v>
      </c>
      <c r="X19" s="21">
        <v>0.06</v>
      </c>
      <c r="Y19" s="21">
        <v>0.11</v>
      </c>
      <c r="Z19" s="21">
        <v>0.16</v>
      </c>
      <c r="AA19" s="20">
        <v>7.0000000000000007E-2</v>
      </c>
      <c r="AB19" s="20">
        <v>0.13</v>
      </c>
      <c r="AC19" s="12"/>
    </row>
    <row r="20" spans="1:29" x14ac:dyDescent="0.35">
      <c r="A20" s="9"/>
      <c r="B20" s="13"/>
      <c r="C20" s="15" t="s">
        <v>3795</v>
      </c>
      <c r="D20" s="15"/>
      <c r="E20" s="17"/>
      <c r="F20" s="17"/>
      <c r="G20" s="17" t="s">
        <v>3796</v>
      </c>
      <c r="H20" s="17"/>
      <c r="I20" s="17" t="s">
        <v>1260</v>
      </c>
      <c r="J20" s="17" t="s">
        <v>1260</v>
      </c>
      <c r="K20" s="17"/>
      <c r="L20" s="16"/>
      <c r="M20" s="15" t="s">
        <v>2661</v>
      </c>
      <c r="N20" s="17" t="s">
        <v>2010</v>
      </c>
      <c r="O20" s="17" t="s">
        <v>2662</v>
      </c>
      <c r="P20" s="17"/>
      <c r="Q20" s="17"/>
      <c r="R20" s="17"/>
      <c r="S20" s="17"/>
      <c r="T20" s="16"/>
      <c r="U20" s="15" t="s">
        <v>2136</v>
      </c>
      <c r="V20" s="17" t="s">
        <v>2828</v>
      </c>
      <c r="W20" s="17" t="s">
        <v>2136</v>
      </c>
      <c r="X20" s="17"/>
      <c r="Y20" s="17"/>
      <c r="Z20" s="17" t="s">
        <v>2828</v>
      </c>
      <c r="AA20" s="16"/>
      <c r="AB20" s="16"/>
      <c r="AC20" s="12"/>
    </row>
    <row r="21" spans="1:29" x14ac:dyDescent="0.35">
      <c r="A21" s="9"/>
      <c r="B21" s="22" t="s">
        <v>2020</v>
      </c>
      <c r="C21" s="11">
        <v>1496</v>
      </c>
      <c r="D21" s="12">
        <v>2</v>
      </c>
      <c r="E21" s="6">
        <v>6</v>
      </c>
      <c r="F21" s="6">
        <v>12</v>
      </c>
      <c r="G21" s="6">
        <v>21</v>
      </c>
      <c r="H21" s="6">
        <v>16</v>
      </c>
      <c r="I21" s="6">
        <v>1046</v>
      </c>
      <c r="J21" s="6">
        <v>227</v>
      </c>
      <c r="K21" s="6">
        <v>6</v>
      </c>
      <c r="L21" s="9">
        <v>180</v>
      </c>
      <c r="M21" s="12">
        <v>63</v>
      </c>
      <c r="N21" s="6">
        <v>24</v>
      </c>
      <c r="O21" s="6">
        <v>87</v>
      </c>
      <c r="P21" s="6" t="s">
        <v>974</v>
      </c>
      <c r="Q21" s="6">
        <v>1066</v>
      </c>
      <c r="R21" s="6">
        <v>198</v>
      </c>
      <c r="S21" s="6">
        <v>23</v>
      </c>
      <c r="T21" s="9">
        <v>122</v>
      </c>
      <c r="U21" s="12">
        <v>292</v>
      </c>
      <c r="V21" s="6">
        <v>595</v>
      </c>
      <c r="W21" s="6">
        <v>887</v>
      </c>
      <c r="X21" s="6">
        <v>58</v>
      </c>
      <c r="Y21" s="6">
        <v>78</v>
      </c>
      <c r="Z21" s="6">
        <v>95</v>
      </c>
      <c r="AA21" s="9">
        <v>379</v>
      </c>
      <c r="AB21" s="9">
        <v>1644</v>
      </c>
      <c r="AC21" s="12"/>
    </row>
    <row r="22" spans="1:29" x14ac:dyDescent="0.35">
      <c r="A22" s="9"/>
      <c r="B22" s="22"/>
      <c r="C22" s="23">
        <v>0.37</v>
      </c>
      <c r="D22" s="24">
        <v>0.15</v>
      </c>
      <c r="E22" s="26">
        <v>0.27</v>
      </c>
      <c r="F22" s="26">
        <v>0.39</v>
      </c>
      <c r="G22" s="26">
        <v>0.3</v>
      </c>
      <c r="H22" s="26">
        <v>0.43</v>
      </c>
      <c r="I22" s="26">
        <v>0.39</v>
      </c>
      <c r="J22" s="26">
        <v>0.36</v>
      </c>
      <c r="K22" s="26">
        <v>0.18</v>
      </c>
      <c r="L22" s="25">
        <v>0.32</v>
      </c>
      <c r="M22" s="24">
        <v>0.33</v>
      </c>
      <c r="N22" s="26">
        <v>0.47</v>
      </c>
      <c r="O22" s="26">
        <v>0.36</v>
      </c>
      <c r="P22" s="6" t="s">
        <v>974</v>
      </c>
      <c r="Q22" s="26">
        <v>0.38</v>
      </c>
      <c r="R22" s="26">
        <v>0.37</v>
      </c>
      <c r="S22" s="26">
        <v>0.4</v>
      </c>
      <c r="T22" s="25">
        <v>0.3</v>
      </c>
      <c r="U22" s="24">
        <v>0.39</v>
      </c>
      <c r="V22" s="26">
        <v>0.42</v>
      </c>
      <c r="W22" s="26">
        <v>0.41</v>
      </c>
      <c r="X22" s="26">
        <v>0.3</v>
      </c>
      <c r="Y22" s="26">
        <v>0.41</v>
      </c>
      <c r="Z22" s="26">
        <v>0.32</v>
      </c>
      <c r="AA22" s="25">
        <v>0.33</v>
      </c>
      <c r="AB22" s="25">
        <v>0.37</v>
      </c>
      <c r="AC22" s="12"/>
    </row>
    <row r="23" spans="1:29" x14ac:dyDescent="0.35">
      <c r="A23" s="9"/>
      <c r="B23" s="22"/>
      <c r="C23" s="12" t="s">
        <v>3797</v>
      </c>
      <c r="D23" s="12"/>
      <c r="E23" s="6"/>
      <c r="F23" s="6"/>
      <c r="G23" s="6"/>
      <c r="H23" s="6"/>
      <c r="I23" s="6" t="s">
        <v>1321</v>
      </c>
      <c r="J23" s="6"/>
      <c r="K23" s="6"/>
      <c r="L23" s="9"/>
      <c r="M23" s="12"/>
      <c r="N23" s="6" t="s">
        <v>1323</v>
      </c>
      <c r="O23" s="6"/>
      <c r="P23" s="6"/>
      <c r="Q23" s="6" t="s">
        <v>1323</v>
      </c>
      <c r="R23" s="6"/>
      <c r="S23" s="6"/>
      <c r="T23" s="9"/>
      <c r="U23" s="12" t="s">
        <v>1517</v>
      </c>
      <c r="V23" s="6" t="s">
        <v>2141</v>
      </c>
      <c r="W23" s="6" t="s">
        <v>2141</v>
      </c>
      <c r="X23" s="6"/>
      <c r="Y23" s="6"/>
      <c r="Z23" s="6"/>
      <c r="AA23" s="9"/>
      <c r="AB23" s="9"/>
      <c r="AC23" s="12"/>
    </row>
    <row r="24" spans="1:29" x14ac:dyDescent="0.35">
      <c r="A24" s="9"/>
      <c r="B24" s="13" t="s">
        <v>2021</v>
      </c>
      <c r="C24" s="14">
        <v>1300</v>
      </c>
      <c r="D24" s="15">
        <v>4</v>
      </c>
      <c r="E24" s="17">
        <v>2</v>
      </c>
      <c r="F24" s="17">
        <v>4</v>
      </c>
      <c r="G24" s="17">
        <v>10</v>
      </c>
      <c r="H24" s="17">
        <v>9</v>
      </c>
      <c r="I24" s="17">
        <v>868</v>
      </c>
      <c r="J24" s="17">
        <v>225</v>
      </c>
      <c r="K24" s="17">
        <v>11</v>
      </c>
      <c r="L24" s="16">
        <v>176</v>
      </c>
      <c r="M24" s="15">
        <v>26</v>
      </c>
      <c r="N24" s="17">
        <v>9</v>
      </c>
      <c r="O24" s="17">
        <v>35</v>
      </c>
      <c r="P24" s="17" t="s">
        <v>975</v>
      </c>
      <c r="Q24" s="17">
        <v>932</v>
      </c>
      <c r="R24" s="17">
        <v>187</v>
      </c>
      <c r="S24" s="17">
        <v>12</v>
      </c>
      <c r="T24" s="16">
        <v>133</v>
      </c>
      <c r="U24" s="15">
        <v>229</v>
      </c>
      <c r="V24" s="17">
        <v>421</v>
      </c>
      <c r="W24" s="17">
        <v>650</v>
      </c>
      <c r="X24" s="17">
        <v>69</v>
      </c>
      <c r="Y24" s="17">
        <v>66</v>
      </c>
      <c r="Z24" s="17">
        <v>90</v>
      </c>
      <c r="AA24" s="16">
        <v>424</v>
      </c>
      <c r="AB24" s="16">
        <v>1410</v>
      </c>
      <c r="AC24" s="12"/>
    </row>
    <row r="25" spans="1:29" x14ac:dyDescent="0.35">
      <c r="A25" s="9"/>
      <c r="B25" s="13"/>
      <c r="C25" s="18">
        <v>0.32</v>
      </c>
      <c r="D25" s="19">
        <v>0.26</v>
      </c>
      <c r="E25" s="21">
        <v>0.08</v>
      </c>
      <c r="F25" s="21">
        <v>0.14000000000000001</v>
      </c>
      <c r="G25" s="21">
        <v>0.15</v>
      </c>
      <c r="H25" s="21">
        <v>0.26</v>
      </c>
      <c r="I25" s="21">
        <v>0.32</v>
      </c>
      <c r="J25" s="21">
        <v>0.36</v>
      </c>
      <c r="K25" s="21">
        <v>0.33</v>
      </c>
      <c r="L25" s="20">
        <v>0.31</v>
      </c>
      <c r="M25" s="19">
        <v>0.14000000000000001</v>
      </c>
      <c r="N25" s="21">
        <v>0.18</v>
      </c>
      <c r="O25" s="21">
        <v>0.15</v>
      </c>
      <c r="P25" s="21">
        <v>0.09</v>
      </c>
      <c r="Q25" s="21">
        <v>0.34</v>
      </c>
      <c r="R25" s="21">
        <v>0.35</v>
      </c>
      <c r="S25" s="21">
        <v>0.21</v>
      </c>
      <c r="T25" s="20">
        <v>0.33</v>
      </c>
      <c r="U25" s="19">
        <v>0.31</v>
      </c>
      <c r="V25" s="21">
        <v>0.3</v>
      </c>
      <c r="W25" s="21">
        <v>0.3</v>
      </c>
      <c r="X25" s="21">
        <v>0.36</v>
      </c>
      <c r="Y25" s="21">
        <v>0.35</v>
      </c>
      <c r="Z25" s="21">
        <v>0.31</v>
      </c>
      <c r="AA25" s="20">
        <v>0.37</v>
      </c>
      <c r="AB25" s="20">
        <v>0.32</v>
      </c>
      <c r="AC25" s="12"/>
    </row>
    <row r="26" spans="1:29" x14ac:dyDescent="0.35">
      <c r="A26" s="9"/>
      <c r="B26" s="13"/>
      <c r="C26" s="15" t="s">
        <v>3798</v>
      </c>
      <c r="D26" s="15"/>
      <c r="E26" s="17"/>
      <c r="F26" s="17"/>
      <c r="G26" s="17"/>
      <c r="H26" s="17"/>
      <c r="I26" s="17" t="s">
        <v>967</v>
      </c>
      <c r="J26" s="17" t="s">
        <v>967</v>
      </c>
      <c r="K26" s="17"/>
      <c r="L26" s="16" t="s">
        <v>967</v>
      </c>
      <c r="M26" s="15"/>
      <c r="N26" s="17"/>
      <c r="O26" s="17"/>
      <c r="P26" s="17"/>
      <c r="Q26" s="17" t="s">
        <v>2307</v>
      </c>
      <c r="R26" s="17" t="s">
        <v>3383</v>
      </c>
      <c r="S26" s="17"/>
      <c r="T26" s="16" t="s">
        <v>1317</v>
      </c>
      <c r="U26" s="15"/>
      <c r="V26" s="17"/>
      <c r="W26" s="17"/>
      <c r="X26" s="17"/>
      <c r="Y26" s="17"/>
      <c r="Z26" s="17"/>
      <c r="AA26" s="16" t="s">
        <v>1182</v>
      </c>
      <c r="AB26" s="16"/>
      <c r="AC26" s="12"/>
    </row>
    <row r="27" spans="1:29" x14ac:dyDescent="0.35">
      <c r="A27" s="9"/>
      <c r="B27" s="22" t="s">
        <v>2022</v>
      </c>
      <c r="C27" s="11">
        <v>356</v>
      </c>
      <c r="D27" s="12">
        <v>3</v>
      </c>
      <c r="E27" s="6" t="s">
        <v>974</v>
      </c>
      <c r="F27" s="6">
        <v>5</v>
      </c>
      <c r="G27" s="6">
        <v>8</v>
      </c>
      <c r="H27" s="6">
        <v>4</v>
      </c>
      <c r="I27" s="6">
        <v>246</v>
      </c>
      <c r="J27" s="6">
        <v>49</v>
      </c>
      <c r="K27" s="6">
        <v>2</v>
      </c>
      <c r="L27" s="9">
        <v>47</v>
      </c>
      <c r="M27" s="12">
        <v>8</v>
      </c>
      <c r="N27" s="6">
        <v>7</v>
      </c>
      <c r="O27" s="6">
        <v>14</v>
      </c>
      <c r="P27" s="6" t="s">
        <v>975</v>
      </c>
      <c r="Q27" s="6">
        <v>263</v>
      </c>
      <c r="R27" s="6">
        <v>36</v>
      </c>
      <c r="S27" s="6">
        <v>6</v>
      </c>
      <c r="T27" s="9">
        <v>37</v>
      </c>
      <c r="U27" s="12">
        <v>55</v>
      </c>
      <c r="V27" s="6">
        <v>111</v>
      </c>
      <c r="W27" s="6">
        <v>166</v>
      </c>
      <c r="X27" s="6">
        <v>23</v>
      </c>
      <c r="Y27" s="6">
        <v>11</v>
      </c>
      <c r="Z27" s="6">
        <v>26</v>
      </c>
      <c r="AA27" s="9">
        <v>131</v>
      </c>
      <c r="AB27" s="9">
        <v>366</v>
      </c>
      <c r="AC27" s="12"/>
    </row>
    <row r="28" spans="1:29" x14ac:dyDescent="0.35">
      <c r="A28" s="9"/>
      <c r="B28" s="22"/>
      <c r="C28" s="23">
        <v>0.09</v>
      </c>
      <c r="D28" s="24">
        <v>0.19</v>
      </c>
      <c r="E28" s="6" t="s">
        <v>974</v>
      </c>
      <c r="F28" s="26">
        <v>0.15</v>
      </c>
      <c r="G28" s="26">
        <v>0.11</v>
      </c>
      <c r="H28" s="26">
        <v>0.12</v>
      </c>
      <c r="I28" s="26">
        <v>0.09</v>
      </c>
      <c r="J28" s="26">
        <v>0.08</v>
      </c>
      <c r="K28" s="26">
        <v>0.06</v>
      </c>
      <c r="L28" s="25">
        <v>0.08</v>
      </c>
      <c r="M28" s="24">
        <v>0.04</v>
      </c>
      <c r="N28" s="26">
        <v>0.13</v>
      </c>
      <c r="O28" s="26">
        <v>0.06</v>
      </c>
      <c r="P28" s="26">
        <v>0.11</v>
      </c>
      <c r="Q28" s="26">
        <v>0.09</v>
      </c>
      <c r="R28" s="26">
        <v>7.0000000000000007E-2</v>
      </c>
      <c r="S28" s="26">
        <v>0.11</v>
      </c>
      <c r="T28" s="25">
        <v>0.09</v>
      </c>
      <c r="U28" s="24">
        <v>7.0000000000000007E-2</v>
      </c>
      <c r="V28" s="26">
        <v>0.08</v>
      </c>
      <c r="W28" s="26">
        <v>0.08</v>
      </c>
      <c r="X28" s="26">
        <v>0.12</v>
      </c>
      <c r="Y28" s="26">
        <v>0.06</v>
      </c>
      <c r="Z28" s="26">
        <v>0.09</v>
      </c>
      <c r="AA28" s="25">
        <v>0.11</v>
      </c>
      <c r="AB28" s="25">
        <v>0.08</v>
      </c>
      <c r="AC28" s="12"/>
    </row>
    <row r="29" spans="1:29" x14ac:dyDescent="0.35">
      <c r="A29" s="9"/>
      <c r="B29" s="22"/>
      <c r="C29" s="12" t="s">
        <v>3799</v>
      </c>
      <c r="D29" s="12"/>
      <c r="E29" s="6"/>
      <c r="F29" s="6"/>
      <c r="G29" s="6"/>
      <c r="H29" s="6"/>
      <c r="I29" s="6"/>
      <c r="J29" s="6"/>
      <c r="K29" s="6"/>
      <c r="L29" s="9"/>
      <c r="M29" s="12"/>
      <c r="N29" s="6" t="s">
        <v>1036</v>
      </c>
      <c r="O29" s="6" t="s">
        <v>1036</v>
      </c>
      <c r="P29" s="6"/>
      <c r="Q29" s="6" t="s">
        <v>1036</v>
      </c>
      <c r="R29" s="6"/>
      <c r="S29" s="6"/>
      <c r="T29" s="9"/>
      <c r="U29" s="12"/>
      <c r="V29" s="6"/>
      <c r="W29" s="6"/>
      <c r="X29" s="6"/>
      <c r="Y29" s="6"/>
      <c r="Z29" s="6"/>
      <c r="AA29" s="9" t="s">
        <v>1182</v>
      </c>
      <c r="AB29" s="9"/>
      <c r="AC29" s="12"/>
    </row>
    <row r="30" spans="1:29" x14ac:dyDescent="0.35">
      <c r="A30" s="9"/>
      <c r="B30" s="13" t="s">
        <v>2023</v>
      </c>
      <c r="C30" s="14">
        <v>133</v>
      </c>
      <c r="D30" s="15" t="s">
        <v>974</v>
      </c>
      <c r="E30" s="17">
        <v>1</v>
      </c>
      <c r="F30" s="17" t="s">
        <v>975</v>
      </c>
      <c r="G30" s="17">
        <v>2</v>
      </c>
      <c r="H30" s="17">
        <v>3</v>
      </c>
      <c r="I30" s="17">
        <v>85</v>
      </c>
      <c r="J30" s="17">
        <v>17</v>
      </c>
      <c r="K30" s="17" t="s">
        <v>974</v>
      </c>
      <c r="L30" s="16">
        <v>27</v>
      </c>
      <c r="M30" s="15">
        <v>5</v>
      </c>
      <c r="N30" s="17" t="s">
        <v>974</v>
      </c>
      <c r="O30" s="17">
        <v>5</v>
      </c>
      <c r="P30" s="17" t="s">
        <v>974</v>
      </c>
      <c r="Q30" s="17">
        <v>83</v>
      </c>
      <c r="R30" s="17">
        <v>23</v>
      </c>
      <c r="S30" s="17">
        <v>2</v>
      </c>
      <c r="T30" s="16">
        <v>20</v>
      </c>
      <c r="U30" s="15">
        <v>20</v>
      </c>
      <c r="V30" s="17">
        <v>38</v>
      </c>
      <c r="W30" s="17">
        <v>59</v>
      </c>
      <c r="X30" s="17">
        <v>16</v>
      </c>
      <c r="Y30" s="17">
        <v>6</v>
      </c>
      <c r="Z30" s="17">
        <v>9</v>
      </c>
      <c r="AA30" s="16">
        <v>43</v>
      </c>
      <c r="AB30" s="16">
        <v>144</v>
      </c>
      <c r="AC30" s="12"/>
    </row>
    <row r="31" spans="1:29" x14ac:dyDescent="0.35">
      <c r="A31" s="9"/>
      <c r="B31" s="13"/>
      <c r="C31" s="18">
        <v>0.03</v>
      </c>
      <c r="D31" s="15" t="s">
        <v>974</v>
      </c>
      <c r="E31" s="21">
        <v>7.0000000000000007E-2</v>
      </c>
      <c r="F31" s="21">
        <v>0.01</v>
      </c>
      <c r="G31" s="21">
        <v>0.02</v>
      </c>
      <c r="H31" s="21">
        <v>7.0000000000000007E-2</v>
      </c>
      <c r="I31" s="21">
        <v>0.03</v>
      </c>
      <c r="J31" s="21">
        <v>0.03</v>
      </c>
      <c r="K31" s="17" t="s">
        <v>974</v>
      </c>
      <c r="L31" s="20">
        <v>0.05</v>
      </c>
      <c r="M31" s="19">
        <v>0.03</v>
      </c>
      <c r="N31" s="17" t="s">
        <v>974</v>
      </c>
      <c r="O31" s="21">
        <v>0.02</v>
      </c>
      <c r="P31" s="17" t="s">
        <v>974</v>
      </c>
      <c r="Q31" s="21">
        <v>0.03</v>
      </c>
      <c r="R31" s="21">
        <v>0.04</v>
      </c>
      <c r="S31" s="21">
        <v>0.04</v>
      </c>
      <c r="T31" s="20">
        <v>0.05</v>
      </c>
      <c r="U31" s="19">
        <v>0.03</v>
      </c>
      <c r="V31" s="21">
        <v>0.03</v>
      </c>
      <c r="W31" s="21">
        <v>0.03</v>
      </c>
      <c r="X31" s="21">
        <v>0.08</v>
      </c>
      <c r="Y31" s="21">
        <v>0.03</v>
      </c>
      <c r="Z31" s="21">
        <v>0.03</v>
      </c>
      <c r="AA31" s="20">
        <v>0.04</v>
      </c>
      <c r="AB31" s="20">
        <v>0.03</v>
      </c>
      <c r="AC31" s="12"/>
    </row>
    <row r="32" spans="1:29" x14ac:dyDescent="0.35">
      <c r="A32" s="9"/>
      <c r="B32" s="13"/>
      <c r="C32" s="15" t="s">
        <v>1241</v>
      </c>
      <c r="D32" s="15"/>
      <c r="E32" s="17"/>
      <c r="F32" s="17"/>
      <c r="G32" s="17"/>
      <c r="H32" s="17"/>
      <c r="I32" s="17"/>
      <c r="J32" s="17"/>
      <c r="K32" s="17"/>
      <c r="L32" s="16"/>
      <c r="M32" s="15"/>
      <c r="N32" s="17"/>
      <c r="O32" s="17"/>
      <c r="P32" s="17"/>
      <c r="Q32" s="17"/>
      <c r="R32" s="17"/>
      <c r="S32" s="17"/>
      <c r="T32" s="16"/>
      <c r="U32" s="15"/>
      <c r="V32" s="17"/>
      <c r="W32" s="17"/>
      <c r="X32" s="17" t="s">
        <v>1679</v>
      </c>
      <c r="Y32" s="17"/>
      <c r="Z32" s="17"/>
      <c r="AA32" s="16"/>
      <c r="AB32" s="16"/>
      <c r="AC32" s="12"/>
    </row>
    <row r="33" spans="1:29" x14ac:dyDescent="0.35">
      <c r="A33" s="9"/>
      <c r="B33" s="22" t="s">
        <v>980</v>
      </c>
      <c r="C33" s="11">
        <v>238</v>
      </c>
      <c r="D33" s="12" t="s">
        <v>974</v>
      </c>
      <c r="E33" s="6" t="s">
        <v>975</v>
      </c>
      <c r="F33" s="6">
        <v>1</v>
      </c>
      <c r="G33" s="6">
        <v>2</v>
      </c>
      <c r="H33" s="6" t="s">
        <v>974</v>
      </c>
      <c r="I33" s="6">
        <v>108</v>
      </c>
      <c r="J33" s="6">
        <v>27</v>
      </c>
      <c r="K33" s="6">
        <v>5</v>
      </c>
      <c r="L33" s="9">
        <v>96</v>
      </c>
      <c r="M33" s="12">
        <v>2</v>
      </c>
      <c r="N33" s="6">
        <v>1</v>
      </c>
      <c r="O33" s="6">
        <v>3</v>
      </c>
      <c r="P33" s="6">
        <v>2</v>
      </c>
      <c r="Q33" s="6">
        <v>147</v>
      </c>
      <c r="R33" s="6">
        <v>26</v>
      </c>
      <c r="S33" s="6">
        <v>6</v>
      </c>
      <c r="T33" s="9">
        <v>55</v>
      </c>
      <c r="U33" s="12">
        <v>31</v>
      </c>
      <c r="V33" s="6">
        <v>69</v>
      </c>
      <c r="W33" s="6">
        <v>99</v>
      </c>
      <c r="X33" s="6">
        <v>13</v>
      </c>
      <c r="Y33" s="6">
        <v>7</v>
      </c>
      <c r="Z33" s="6">
        <v>25</v>
      </c>
      <c r="AA33" s="9">
        <v>94</v>
      </c>
      <c r="AB33" s="9">
        <v>250</v>
      </c>
      <c r="AC33" s="12"/>
    </row>
    <row r="34" spans="1:29" x14ac:dyDescent="0.35">
      <c r="A34" s="9"/>
      <c r="B34" s="22"/>
      <c r="C34" s="23">
        <v>0.06</v>
      </c>
      <c r="D34" s="12" t="s">
        <v>974</v>
      </c>
      <c r="E34" s="26">
        <v>0.02</v>
      </c>
      <c r="F34" s="26">
        <v>0.04</v>
      </c>
      <c r="G34" s="26">
        <v>0.03</v>
      </c>
      <c r="H34" s="6" t="s">
        <v>974</v>
      </c>
      <c r="I34" s="26">
        <v>0.04</v>
      </c>
      <c r="J34" s="26">
        <v>0.04</v>
      </c>
      <c r="K34" s="26">
        <v>0.16</v>
      </c>
      <c r="L34" s="25">
        <v>0.17</v>
      </c>
      <c r="M34" s="24">
        <v>0.01</v>
      </c>
      <c r="N34" s="26">
        <v>0.01</v>
      </c>
      <c r="O34" s="26">
        <v>0.01</v>
      </c>
      <c r="P34" s="26">
        <v>0.35</v>
      </c>
      <c r="Q34" s="26">
        <v>0.05</v>
      </c>
      <c r="R34" s="26">
        <v>0.05</v>
      </c>
      <c r="S34" s="26">
        <v>0.1</v>
      </c>
      <c r="T34" s="25">
        <v>0.14000000000000001</v>
      </c>
      <c r="U34" s="24">
        <v>0.04</v>
      </c>
      <c r="V34" s="26">
        <v>0.05</v>
      </c>
      <c r="W34" s="26">
        <v>0.05</v>
      </c>
      <c r="X34" s="26">
        <v>7.0000000000000007E-2</v>
      </c>
      <c r="Y34" s="26">
        <v>0.03</v>
      </c>
      <c r="Z34" s="26">
        <v>0.09</v>
      </c>
      <c r="AA34" s="25">
        <v>0.08</v>
      </c>
      <c r="AB34" s="25">
        <v>0.06</v>
      </c>
      <c r="AC34" s="12"/>
    </row>
    <row r="35" spans="1:29" x14ac:dyDescent="0.35">
      <c r="A35" s="9"/>
      <c r="B35" s="22"/>
      <c r="C35" s="12" t="s">
        <v>3800</v>
      </c>
      <c r="D35" s="12"/>
      <c r="E35" s="6"/>
      <c r="F35" s="6"/>
      <c r="G35" s="6"/>
      <c r="H35" s="6"/>
      <c r="I35" s="6"/>
      <c r="J35" s="6"/>
      <c r="K35" s="6"/>
      <c r="L35" s="9" t="s">
        <v>1315</v>
      </c>
      <c r="M35" s="12"/>
      <c r="N35" s="6"/>
      <c r="O35" s="6"/>
      <c r="P35" s="6"/>
      <c r="Q35" s="6" t="s">
        <v>1317</v>
      </c>
      <c r="R35" s="6" t="s">
        <v>1317</v>
      </c>
      <c r="S35" s="6" t="s">
        <v>1317</v>
      </c>
      <c r="T35" s="9" t="s">
        <v>1681</v>
      </c>
      <c r="U35" s="12"/>
      <c r="V35" s="6"/>
      <c r="W35" s="6"/>
      <c r="X35" s="6"/>
      <c r="Y35" s="6"/>
      <c r="Z35" s="6" t="s">
        <v>2185</v>
      </c>
      <c r="AA35" s="9" t="s">
        <v>1182</v>
      </c>
      <c r="AB35" s="9"/>
      <c r="AC35" s="12"/>
    </row>
    <row r="36" spans="1:29" x14ac:dyDescent="0.35">
      <c r="A36" s="9"/>
      <c r="B36" s="28" t="s">
        <v>2024</v>
      </c>
      <c r="C36" s="14">
        <v>1977</v>
      </c>
      <c r="D36" s="15">
        <v>8</v>
      </c>
      <c r="E36" s="17">
        <v>17</v>
      </c>
      <c r="F36" s="17">
        <v>21</v>
      </c>
      <c r="G36" s="17">
        <v>47</v>
      </c>
      <c r="H36" s="17">
        <v>20</v>
      </c>
      <c r="I36" s="17">
        <v>1364</v>
      </c>
      <c r="J36" s="17">
        <v>309</v>
      </c>
      <c r="K36" s="17">
        <v>15</v>
      </c>
      <c r="L36" s="16">
        <v>223</v>
      </c>
      <c r="M36" s="15">
        <v>150</v>
      </c>
      <c r="N36" s="17">
        <v>35</v>
      </c>
      <c r="O36" s="17">
        <v>185</v>
      </c>
      <c r="P36" s="17">
        <v>2</v>
      </c>
      <c r="Q36" s="17">
        <v>1346</v>
      </c>
      <c r="R36" s="17">
        <v>256</v>
      </c>
      <c r="S36" s="17">
        <v>32</v>
      </c>
      <c r="T36" s="16">
        <v>157</v>
      </c>
      <c r="U36" s="15">
        <v>415</v>
      </c>
      <c r="V36" s="17">
        <v>786</v>
      </c>
      <c r="W36" s="17">
        <v>1201</v>
      </c>
      <c r="X36" s="17">
        <v>69</v>
      </c>
      <c r="Y36" s="17">
        <v>99</v>
      </c>
      <c r="Z36" s="17">
        <v>142</v>
      </c>
      <c r="AA36" s="16">
        <v>466</v>
      </c>
      <c r="AB36" s="16">
        <v>2215</v>
      </c>
      <c r="AC36" s="12"/>
    </row>
    <row r="37" spans="1:29" x14ac:dyDescent="0.35">
      <c r="A37" s="9"/>
      <c r="B37" s="13"/>
      <c r="C37" s="18">
        <v>0.49</v>
      </c>
      <c r="D37" s="19">
        <v>0.56000000000000005</v>
      </c>
      <c r="E37" s="21">
        <v>0.83</v>
      </c>
      <c r="F37" s="21">
        <v>0.66</v>
      </c>
      <c r="G37" s="21">
        <v>0.69</v>
      </c>
      <c r="H37" s="21">
        <v>0.55000000000000004</v>
      </c>
      <c r="I37" s="21">
        <v>0.51</v>
      </c>
      <c r="J37" s="21">
        <v>0.49</v>
      </c>
      <c r="K37" s="21">
        <v>0.45</v>
      </c>
      <c r="L37" s="20">
        <v>0.39</v>
      </c>
      <c r="M37" s="19">
        <v>0.78</v>
      </c>
      <c r="N37" s="21">
        <v>0.68</v>
      </c>
      <c r="O37" s="21">
        <v>0.76</v>
      </c>
      <c r="P37" s="21">
        <v>0.44</v>
      </c>
      <c r="Q37" s="21">
        <v>0.49</v>
      </c>
      <c r="R37" s="21">
        <v>0.48</v>
      </c>
      <c r="S37" s="21">
        <v>0.55000000000000004</v>
      </c>
      <c r="T37" s="20">
        <v>0.39</v>
      </c>
      <c r="U37" s="19">
        <v>0.55000000000000004</v>
      </c>
      <c r="V37" s="21">
        <v>0.55000000000000004</v>
      </c>
      <c r="W37" s="21">
        <v>0.55000000000000004</v>
      </c>
      <c r="X37" s="21">
        <v>0.36</v>
      </c>
      <c r="Y37" s="21">
        <v>0.53</v>
      </c>
      <c r="Z37" s="21">
        <v>0.48</v>
      </c>
      <c r="AA37" s="20">
        <v>0.4</v>
      </c>
      <c r="AB37" s="20">
        <v>0.51</v>
      </c>
      <c r="AC37" s="12"/>
    </row>
    <row r="38" spans="1:29" x14ac:dyDescent="0.35">
      <c r="A38" s="9"/>
      <c r="B38" s="13"/>
      <c r="C38" s="15" t="s">
        <v>2894</v>
      </c>
      <c r="D38" s="15"/>
      <c r="E38" s="17"/>
      <c r="F38" s="17"/>
      <c r="G38" s="17" t="s">
        <v>1238</v>
      </c>
      <c r="H38" s="17"/>
      <c r="I38" s="17" t="s">
        <v>1321</v>
      </c>
      <c r="J38" s="17" t="s">
        <v>1260</v>
      </c>
      <c r="K38" s="17"/>
      <c r="L38" s="16"/>
      <c r="M38" s="15" t="s">
        <v>2009</v>
      </c>
      <c r="N38" s="17" t="s">
        <v>1322</v>
      </c>
      <c r="O38" s="17" t="s">
        <v>2009</v>
      </c>
      <c r="P38" s="17"/>
      <c r="Q38" s="17" t="s">
        <v>1323</v>
      </c>
      <c r="R38" s="17" t="s">
        <v>1323</v>
      </c>
      <c r="S38" s="17" t="s">
        <v>1323</v>
      </c>
      <c r="T38" s="16"/>
      <c r="U38" s="15" t="s">
        <v>2136</v>
      </c>
      <c r="V38" s="17" t="s">
        <v>2136</v>
      </c>
      <c r="W38" s="17" t="s">
        <v>2136</v>
      </c>
      <c r="X38" s="17"/>
      <c r="Y38" s="17" t="s">
        <v>2828</v>
      </c>
      <c r="Z38" s="17" t="s">
        <v>1194</v>
      </c>
      <c r="AA38" s="16"/>
      <c r="AB38" s="16"/>
      <c r="AC38" s="12"/>
    </row>
    <row r="39" spans="1:29" x14ac:dyDescent="0.35">
      <c r="A39" s="9"/>
      <c r="B39" s="10" t="s">
        <v>2025</v>
      </c>
      <c r="C39" s="11">
        <v>490</v>
      </c>
      <c r="D39" s="12">
        <v>3</v>
      </c>
      <c r="E39" s="6">
        <v>1</v>
      </c>
      <c r="F39" s="6">
        <v>5</v>
      </c>
      <c r="G39" s="6">
        <v>9</v>
      </c>
      <c r="H39" s="6">
        <v>7</v>
      </c>
      <c r="I39" s="6">
        <v>331</v>
      </c>
      <c r="J39" s="6">
        <v>67</v>
      </c>
      <c r="K39" s="6">
        <v>2</v>
      </c>
      <c r="L39" s="9">
        <v>73</v>
      </c>
      <c r="M39" s="12">
        <v>13</v>
      </c>
      <c r="N39" s="6">
        <v>7</v>
      </c>
      <c r="O39" s="6">
        <v>20</v>
      </c>
      <c r="P39" s="6" t="s">
        <v>975</v>
      </c>
      <c r="Q39" s="6">
        <v>345</v>
      </c>
      <c r="R39" s="6">
        <v>59</v>
      </c>
      <c r="S39" s="6">
        <v>8</v>
      </c>
      <c r="T39" s="9">
        <v>56</v>
      </c>
      <c r="U39" s="12">
        <v>76</v>
      </c>
      <c r="V39" s="6">
        <v>149</v>
      </c>
      <c r="W39" s="6">
        <v>225</v>
      </c>
      <c r="X39" s="6">
        <v>39</v>
      </c>
      <c r="Y39" s="6">
        <v>17</v>
      </c>
      <c r="Z39" s="6">
        <v>36</v>
      </c>
      <c r="AA39" s="9">
        <v>174</v>
      </c>
      <c r="AB39" s="9">
        <v>510</v>
      </c>
      <c r="AC39" s="12"/>
    </row>
    <row r="40" spans="1:29" x14ac:dyDescent="0.35">
      <c r="A40" s="9"/>
      <c r="B40" s="22"/>
      <c r="C40" s="23">
        <v>0.12</v>
      </c>
      <c r="D40" s="24">
        <v>0.19</v>
      </c>
      <c r="E40" s="26">
        <v>7.0000000000000007E-2</v>
      </c>
      <c r="F40" s="26">
        <v>0.16</v>
      </c>
      <c r="G40" s="26">
        <v>0.14000000000000001</v>
      </c>
      <c r="H40" s="26">
        <v>0.19</v>
      </c>
      <c r="I40" s="26">
        <v>0.12</v>
      </c>
      <c r="J40" s="26">
        <v>0.11</v>
      </c>
      <c r="K40" s="26">
        <v>0.06</v>
      </c>
      <c r="L40" s="25">
        <v>0.13</v>
      </c>
      <c r="M40" s="24">
        <v>7.0000000000000007E-2</v>
      </c>
      <c r="N40" s="26">
        <v>0.13</v>
      </c>
      <c r="O40" s="26">
        <v>0.08</v>
      </c>
      <c r="P40" s="26">
        <v>0.11</v>
      </c>
      <c r="Q40" s="26">
        <v>0.12</v>
      </c>
      <c r="R40" s="26">
        <v>0.11</v>
      </c>
      <c r="S40" s="26">
        <v>0.15</v>
      </c>
      <c r="T40" s="25">
        <v>0.14000000000000001</v>
      </c>
      <c r="U40" s="24">
        <v>0.1</v>
      </c>
      <c r="V40" s="26">
        <v>0.1</v>
      </c>
      <c r="W40" s="26">
        <v>0.1</v>
      </c>
      <c r="X40" s="26">
        <v>0.2</v>
      </c>
      <c r="Y40" s="26">
        <v>0.09</v>
      </c>
      <c r="Z40" s="26">
        <v>0.12</v>
      </c>
      <c r="AA40" s="25">
        <v>0.15</v>
      </c>
      <c r="AB40" s="25">
        <v>0.12</v>
      </c>
      <c r="AC40" s="12"/>
    </row>
    <row r="41" spans="1:29" x14ac:dyDescent="0.35">
      <c r="A41" s="9"/>
      <c r="B41" s="22"/>
      <c r="C41" s="12" t="s">
        <v>3801</v>
      </c>
      <c r="D41" s="12"/>
      <c r="E41" s="6"/>
      <c r="F41" s="6"/>
      <c r="G41" s="6"/>
      <c r="H41" s="6"/>
      <c r="I41" s="6"/>
      <c r="J41" s="6"/>
      <c r="K41" s="6"/>
      <c r="L41" s="9"/>
      <c r="M41" s="12"/>
      <c r="N41" s="6"/>
      <c r="O41" s="6"/>
      <c r="P41" s="6"/>
      <c r="Q41" s="6" t="s">
        <v>1036</v>
      </c>
      <c r="R41" s="6"/>
      <c r="S41" s="6"/>
      <c r="T41" s="9" t="s">
        <v>1036</v>
      </c>
      <c r="U41" s="12"/>
      <c r="V41" s="6"/>
      <c r="W41" s="6"/>
      <c r="X41" s="6" t="s">
        <v>2833</v>
      </c>
      <c r="Y41" s="6"/>
      <c r="Z41" s="6"/>
      <c r="AA41" s="9" t="s">
        <v>1182</v>
      </c>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350" display="Return to Index" xr:uid="{00000000-0004-0000-5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W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785</v>
      </c>
    </row>
    <row r="8" spans="2:22" x14ac:dyDescent="0.35">
      <c r="B8" s="1" t="s">
        <v>786</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3802</v>
      </c>
      <c r="C18" s="14">
        <v>2487</v>
      </c>
      <c r="D18" s="15">
        <v>1256</v>
      </c>
      <c r="E18" s="16">
        <v>1200</v>
      </c>
      <c r="F18" s="15">
        <v>66</v>
      </c>
      <c r="G18" s="17">
        <v>340</v>
      </c>
      <c r="H18" s="17">
        <v>371</v>
      </c>
      <c r="I18" s="17">
        <v>442</v>
      </c>
      <c r="J18" s="17">
        <v>474</v>
      </c>
      <c r="K18" s="17">
        <v>430</v>
      </c>
      <c r="L18" s="16">
        <v>364</v>
      </c>
      <c r="M18" s="15">
        <v>1165</v>
      </c>
      <c r="N18" s="16">
        <v>1319</v>
      </c>
      <c r="O18" s="15">
        <v>2083</v>
      </c>
      <c r="P18" s="17">
        <v>226</v>
      </c>
      <c r="Q18" s="16">
        <v>131</v>
      </c>
      <c r="R18" s="15">
        <v>308</v>
      </c>
      <c r="S18" s="17">
        <v>705</v>
      </c>
      <c r="T18" s="17">
        <v>647</v>
      </c>
      <c r="U18" s="16">
        <v>366</v>
      </c>
      <c r="V18" s="16">
        <v>2913</v>
      </c>
      <c r="W18" s="12"/>
    </row>
    <row r="19" spans="1:23" x14ac:dyDescent="0.35">
      <c r="A19" s="9"/>
      <c r="B19" s="13"/>
      <c r="C19" s="18">
        <v>0.62</v>
      </c>
      <c r="D19" s="19">
        <v>0.65</v>
      </c>
      <c r="E19" s="20">
        <v>0.59</v>
      </c>
      <c r="F19" s="19">
        <v>0.55000000000000004</v>
      </c>
      <c r="G19" s="21">
        <v>0.55000000000000004</v>
      </c>
      <c r="H19" s="21">
        <v>0.52</v>
      </c>
      <c r="I19" s="21">
        <v>0.56999999999999995</v>
      </c>
      <c r="J19" s="21">
        <v>0.68</v>
      </c>
      <c r="K19" s="21">
        <v>0.74</v>
      </c>
      <c r="L19" s="20">
        <v>0.74</v>
      </c>
      <c r="M19" s="19">
        <v>0.62</v>
      </c>
      <c r="N19" s="20">
        <v>0.63</v>
      </c>
      <c r="O19" s="19">
        <v>0.7</v>
      </c>
      <c r="P19" s="21">
        <v>0.49</v>
      </c>
      <c r="Q19" s="20">
        <v>0.3</v>
      </c>
      <c r="R19" s="19">
        <v>0.41</v>
      </c>
      <c r="S19" s="21">
        <v>0.62</v>
      </c>
      <c r="T19" s="21">
        <v>0.71</v>
      </c>
      <c r="U19" s="20">
        <v>0.83</v>
      </c>
      <c r="V19" s="20">
        <v>0.66</v>
      </c>
      <c r="W19" s="12"/>
    </row>
    <row r="20" spans="1:23" x14ac:dyDescent="0.35">
      <c r="A20" s="9"/>
      <c r="B20" s="13"/>
      <c r="C20" s="15" t="s">
        <v>3803</v>
      </c>
      <c r="D20" s="15" t="s">
        <v>1021</v>
      </c>
      <c r="E20" s="16"/>
      <c r="F20" s="15"/>
      <c r="G20" s="17"/>
      <c r="H20" s="17"/>
      <c r="I20" s="17"/>
      <c r="J20" s="17" t="s">
        <v>1628</v>
      </c>
      <c r="K20" s="17" t="s">
        <v>1315</v>
      </c>
      <c r="L20" s="16" t="s">
        <v>1315</v>
      </c>
      <c r="M20" s="15"/>
      <c r="N20" s="16"/>
      <c r="O20" s="15" t="s">
        <v>968</v>
      </c>
      <c r="P20" s="17" t="s">
        <v>1245</v>
      </c>
      <c r="Q20" s="16"/>
      <c r="R20" s="15"/>
      <c r="S20" s="17" t="s">
        <v>1261</v>
      </c>
      <c r="T20" s="17" t="s">
        <v>1262</v>
      </c>
      <c r="U20" s="16" t="s">
        <v>1272</v>
      </c>
      <c r="V20" s="16"/>
      <c r="W20" s="12"/>
    </row>
    <row r="21" spans="1:23" ht="43.5" x14ac:dyDescent="0.35">
      <c r="A21" s="9"/>
      <c r="B21" s="22" t="s">
        <v>3804</v>
      </c>
      <c r="C21" s="11">
        <v>1008</v>
      </c>
      <c r="D21" s="12">
        <v>438</v>
      </c>
      <c r="E21" s="9">
        <v>551</v>
      </c>
      <c r="F21" s="12">
        <v>22</v>
      </c>
      <c r="G21" s="6">
        <v>167</v>
      </c>
      <c r="H21" s="6">
        <v>219</v>
      </c>
      <c r="I21" s="6">
        <v>205</v>
      </c>
      <c r="J21" s="6">
        <v>165</v>
      </c>
      <c r="K21" s="6">
        <v>125</v>
      </c>
      <c r="L21" s="9">
        <v>105</v>
      </c>
      <c r="M21" s="12">
        <v>493</v>
      </c>
      <c r="N21" s="9">
        <v>511</v>
      </c>
      <c r="O21" s="12">
        <v>677</v>
      </c>
      <c r="P21" s="6">
        <v>126</v>
      </c>
      <c r="Q21" s="9">
        <v>159</v>
      </c>
      <c r="R21" s="12">
        <v>240</v>
      </c>
      <c r="S21" s="6">
        <v>302</v>
      </c>
      <c r="T21" s="6">
        <v>189</v>
      </c>
      <c r="U21" s="9">
        <v>60</v>
      </c>
      <c r="V21" s="9">
        <v>1026</v>
      </c>
      <c r="W21" s="12"/>
    </row>
    <row r="22" spans="1:23" x14ac:dyDescent="0.35">
      <c r="A22" s="9"/>
      <c r="B22" s="22"/>
      <c r="C22" s="23">
        <v>0.25</v>
      </c>
      <c r="D22" s="24">
        <v>0.23</v>
      </c>
      <c r="E22" s="25">
        <v>0.27</v>
      </c>
      <c r="F22" s="24">
        <v>0.18</v>
      </c>
      <c r="G22" s="26">
        <v>0.27</v>
      </c>
      <c r="H22" s="26">
        <v>0.31</v>
      </c>
      <c r="I22" s="26">
        <v>0.27</v>
      </c>
      <c r="J22" s="26">
        <v>0.24</v>
      </c>
      <c r="K22" s="26">
        <v>0.21</v>
      </c>
      <c r="L22" s="25">
        <v>0.21</v>
      </c>
      <c r="M22" s="24">
        <v>0.26</v>
      </c>
      <c r="N22" s="25">
        <v>0.24</v>
      </c>
      <c r="O22" s="24">
        <v>0.23</v>
      </c>
      <c r="P22" s="26">
        <v>0.28000000000000003</v>
      </c>
      <c r="Q22" s="25">
        <v>0.36</v>
      </c>
      <c r="R22" s="24">
        <v>0.32</v>
      </c>
      <c r="S22" s="26">
        <v>0.27</v>
      </c>
      <c r="T22" s="26">
        <v>0.21</v>
      </c>
      <c r="U22" s="25">
        <v>0.14000000000000001</v>
      </c>
      <c r="V22" s="25">
        <v>0.23</v>
      </c>
      <c r="W22" s="12"/>
    </row>
    <row r="23" spans="1:23" x14ac:dyDescent="0.35">
      <c r="A23" s="9"/>
      <c r="B23" s="22"/>
      <c r="C23" s="12" t="s">
        <v>1579</v>
      </c>
      <c r="D23" s="12"/>
      <c r="E23" s="9" t="s">
        <v>1030</v>
      </c>
      <c r="F23" s="12"/>
      <c r="G23" s="6"/>
      <c r="H23" s="6" t="s">
        <v>977</v>
      </c>
      <c r="I23" s="6" t="s">
        <v>1331</v>
      </c>
      <c r="J23" s="6"/>
      <c r="K23" s="6"/>
      <c r="L23" s="9"/>
      <c r="M23" s="12"/>
      <c r="N23" s="9"/>
      <c r="O23" s="12"/>
      <c r="P23" s="6"/>
      <c r="Q23" s="9" t="s">
        <v>1253</v>
      </c>
      <c r="R23" s="12" t="s">
        <v>1254</v>
      </c>
      <c r="S23" s="6" t="s">
        <v>1255</v>
      </c>
      <c r="T23" s="6" t="s">
        <v>1038</v>
      </c>
      <c r="U23" s="9"/>
      <c r="V23" s="9"/>
      <c r="W23" s="12"/>
    </row>
    <row r="24" spans="1:23" ht="43.5" x14ac:dyDescent="0.35">
      <c r="A24" s="9"/>
      <c r="B24" s="13" t="s">
        <v>3805</v>
      </c>
      <c r="C24" s="14">
        <v>333</v>
      </c>
      <c r="D24" s="15">
        <v>152</v>
      </c>
      <c r="E24" s="16">
        <v>175</v>
      </c>
      <c r="F24" s="15">
        <v>24</v>
      </c>
      <c r="G24" s="17">
        <v>76</v>
      </c>
      <c r="H24" s="17">
        <v>71</v>
      </c>
      <c r="I24" s="17">
        <v>86</v>
      </c>
      <c r="J24" s="17">
        <v>38</v>
      </c>
      <c r="K24" s="17">
        <v>23</v>
      </c>
      <c r="L24" s="16">
        <v>15</v>
      </c>
      <c r="M24" s="15">
        <v>160</v>
      </c>
      <c r="N24" s="16">
        <v>171</v>
      </c>
      <c r="O24" s="15">
        <v>159</v>
      </c>
      <c r="P24" s="17">
        <v>72</v>
      </c>
      <c r="Q24" s="16">
        <v>86</v>
      </c>
      <c r="R24" s="15">
        <v>116</v>
      </c>
      <c r="S24" s="17">
        <v>98</v>
      </c>
      <c r="T24" s="17">
        <v>68</v>
      </c>
      <c r="U24" s="16">
        <v>11</v>
      </c>
      <c r="V24" s="16">
        <v>298</v>
      </c>
      <c r="W24" s="12"/>
    </row>
    <row r="25" spans="1:23" x14ac:dyDescent="0.35">
      <c r="A25" s="9"/>
      <c r="B25" s="13"/>
      <c r="C25" s="18">
        <v>0.08</v>
      </c>
      <c r="D25" s="19">
        <v>0.08</v>
      </c>
      <c r="E25" s="20">
        <v>0.09</v>
      </c>
      <c r="F25" s="19">
        <v>0.2</v>
      </c>
      <c r="G25" s="21">
        <v>0.12</v>
      </c>
      <c r="H25" s="21">
        <v>0.1</v>
      </c>
      <c r="I25" s="21">
        <v>0.11</v>
      </c>
      <c r="J25" s="21">
        <v>0.05</v>
      </c>
      <c r="K25" s="21">
        <v>0.04</v>
      </c>
      <c r="L25" s="20">
        <v>0.03</v>
      </c>
      <c r="M25" s="19">
        <v>0.08</v>
      </c>
      <c r="N25" s="20">
        <v>0.08</v>
      </c>
      <c r="O25" s="19">
        <v>0.05</v>
      </c>
      <c r="P25" s="21">
        <v>0.16</v>
      </c>
      <c r="Q25" s="20">
        <v>0.2</v>
      </c>
      <c r="R25" s="19">
        <v>0.16</v>
      </c>
      <c r="S25" s="21">
        <v>0.09</v>
      </c>
      <c r="T25" s="21">
        <v>7.0000000000000007E-2</v>
      </c>
      <c r="U25" s="20">
        <v>0.02</v>
      </c>
      <c r="V25" s="20">
        <v>7.0000000000000007E-2</v>
      </c>
      <c r="W25" s="12"/>
    </row>
    <row r="26" spans="1:23" x14ac:dyDescent="0.35">
      <c r="A26" s="9"/>
      <c r="B26" s="13"/>
      <c r="C26" s="15" t="s">
        <v>3806</v>
      </c>
      <c r="D26" s="15"/>
      <c r="E26" s="16"/>
      <c r="F26" s="15"/>
      <c r="G26" s="17" t="s">
        <v>977</v>
      </c>
      <c r="H26" s="17" t="s">
        <v>1580</v>
      </c>
      <c r="I26" s="17" t="s">
        <v>977</v>
      </c>
      <c r="J26" s="17" t="s">
        <v>1260</v>
      </c>
      <c r="K26" s="17"/>
      <c r="L26" s="16"/>
      <c r="M26" s="15"/>
      <c r="N26" s="16"/>
      <c r="O26" s="15"/>
      <c r="P26" s="17" t="s">
        <v>972</v>
      </c>
      <c r="Q26" s="16" t="s">
        <v>972</v>
      </c>
      <c r="R26" s="15" t="s">
        <v>1254</v>
      </c>
      <c r="S26" s="17" t="s">
        <v>1038</v>
      </c>
      <c r="T26" s="17" t="s">
        <v>1038</v>
      </c>
      <c r="U26" s="16"/>
      <c r="V26" s="16"/>
      <c r="W26" s="12"/>
    </row>
    <row r="27" spans="1:23" ht="43.5" x14ac:dyDescent="0.35">
      <c r="A27" s="9"/>
      <c r="B27" s="22" t="s">
        <v>3807</v>
      </c>
      <c r="C27" s="11">
        <v>78</v>
      </c>
      <c r="D27" s="12">
        <v>29</v>
      </c>
      <c r="E27" s="9">
        <v>49</v>
      </c>
      <c r="F27" s="12">
        <v>4</v>
      </c>
      <c r="G27" s="6">
        <v>20</v>
      </c>
      <c r="H27" s="6">
        <v>26</v>
      </c>
      <c r="I27" s="6">
        <v>15</v>
      </c>
      <c r="J27" s="6">
        <v>7</v>
      </c>
      <c r="K27" s="6">
        <v>3</v>
      </c>
      <c r="L27" s="9">
        <v>2</v>
      </c>
      <c r="M27" s="12">
        <v>28</v>
      </c>
      <c r="N27" s="9">
        <v>50</v>
      </c>
      <c r="O27" s="12">
        <v>24</v>
      </c>
      <c r="P27" s="6">
        <v>14</v>
      </c>
      <c r="Q27" s="9">
        <v>33</v>
      </c>
      <c r="R27" s="12">
        <v>47</v>
      </c>
      <c r="S27" s="6">
        <v>17</v>
      </c>
      <c r="T27" s="6">
        <v>3</v>
      </c>
      <c r="U27" s="9">
        <v>1</v>
      </c>
      <c r="V27" s="9">
        <v>65</v>
      </c>
      <c r="W27" s="12"/>
    </row>
    <row r="28" spans="1:23" x14ac:dyDescent="0.35">
      <c r="A28" s="9"/>
      <c r="B28" s="22"/>
      <c r="C28" s="23">
        <v>0.02</v>
      </c>
      <c r="D28" s="24">
        <v>0.02</v>
      </c>
      <c r="E28" s="25">
        <v>0.02</v>
      </c>
      <c r="F28" s="24">
        <v>0.03</v>
      </c>
      <c r="G28" s="26">
        <v>0.03</v>
      </c>
      <c r="H28" s="26">
        <v>0.04</v>
      </c>
      <c r="I28" s="26">
        <v>0.02</v>
      </c>
      <c r="J28" s="26">
        <v>0.01</v>
      </c>
      <c r="K28" s="26">
        <v>0.01</v>
      </c>
      <c r="L28" s="9" t="s">
        <v>975</v>
      </c>
      <c r="M28" s="24">
        <v>0.01</v>
      </c>
      <c r="N28" s="25">
        <v>0.02</v>
      </c>
      <c r="O28" s="24">
        <v>0.01</v>
      </c>
      <c r="P28" s="26">
        <v>0.03</v>
      </c>
      <c r="Q28" s="25">
        <v>7.0000000000000007E-2</v>
      </c>
      <c r="R28" s="24">
        <v>0.06</v>
      </c>
      <c r="S28" s="26">
        <v>0.02</v>
      </c>
      <c r="T28" s="6" t="s">
        <v>975</v>
      </c>
      <c r="U28" s="9" t="s">
        <v>975</v>
      </c>
      <c r="V28" s="25">
        <v>0.01</v>
      </c>
      <c r="W28" s="12"/>
    </row>
    <row r="29" spans="1:23" x14ac:dyDescent="0.35">
      <c r="A29" s="9"/>
      <c r="B29" s="22"/>
      <c r="C29" s="12" t="s">
        <v>3808</v>
      </c>
      <c r="D29" s="12"/>
      <c r="E29" s="9" t="s">
        <v>1027</v>
      </c>
      <c r="F29" s="12"/>
      <c r="G29" s="6" t="s">
        <v>1580</v>
      </c>
      <c r="H29" s="6" t="s">
        <v>977</v>
      </c>
      <c r="I29" s="6" t="s">
        <v>1331</v>
      </c>
      <c r="J29" s="6"/>
      <c r="K29" s="6"/>
      <c r="L29" s="9"/>
      <c r="M29" s="12"/>
      <c r="N29" s="9" t="s">
        <v>1027</v>
      </c>
      <c r="O29" s="12"/>
      <c r="P29" s="6" t="s">
        <v>978</v>
      </c>
      <c r="Q29" s="9" t="s">
        <v>1253</v>
      </c>
      <c r="R29" s="12" t="s">
        <v>1254</v>
      </c>
      <c r="S29" s="6" t="s">
        <v>1323</v>
      </c>
      <c r="T29" s="6"/>
      <c r="U29" s="9"/>
      <c r="V29" s="9"/>
      <c r="W29" s="12"/>
    </row>
    <row r="30" spans="1:23" ht="58" x14ac:dyDescent="0.35">
      <c r="A30" s="9"/>
      <c r="B30" s="13" t="s">
        <v>3809</v>
      </c>
      <c r="C30" s="14">
        <v>29</v>
      </c>
      <c r="D30" s="15">
        <v>13</v>
      </c>
      <c r="E30" s="16">
        <v>16</v>
      </c>
      <c r="F30" s="15" t="s">
        <v>974</v>
      </c>
      <c r="G30" s="17">
        <v>6</v>
      </c>
      <c r="H30" s="17">
        <v>8</v>
      </c>
      <c r="I30" s="17">
        <v>9</v>
      </c>
      <c r="J30" s="17">
        <v>6</v>
      </c>
      <c r="K30" s="17" t="s">
        <v>974</v>
      </c>
      <c r="L30" s="16" t="s">
        <v>974</v>
      </c>
      <c r="M30" s="15">
        <v>11</v>
      </c>
      <c r="N30" s="16">
        <v>19</v>
      </c>
      <c r="O30" s="15">
        <v>9</v>
      </c>
      <c r="P30" s="17">
        <v>6</v>
      </c>
      <c r="Q30" s="16">
        <v>14</v>
      </c>
      <c r="R30" s="15">
        <v>15</v>
      </c>
      <c r="S30" s="17">
        <v>3</v>
      </c>
      <c r="T30" s="17">
        <v>3</v>
      </c>
      <c r="U30" s="16">
        <v>2</v>
      </c>
      <c r="V30" s="16">
        <v>27</v>
      </c>
      <c r="W30" s="12"/>
    </row>
    <row r="31" spans="1:23" x14ac:dyDescent="0.35">
      <c r="A31" s="9"/>
      <c r="B31" s="13"/>
      <c r="C31" s="18">
        <v>0.01</v>
      </c>
      <c r="D31" s="19">
        <v>0.01</v>
      </c>
      <c r="E31" s="20">
        <v>0.01</v>
      </c>
      <c r="F31" s="15" t="s">
        <v>974</v>
      </c>
      <c r="G31" s="21">
        <v>0.01</v>
      </c>
      <c r="H31" s="21">
        <v>0.01</v>
      </c>
      <c r="I31" s="21">
        <v>0.01</v>
      </c>
      <c r="J31" s="21">
        <v>0.01</v>
      </c>
      <c r="K31" s="17" t="s">
        <v>974</v>
      </c>
      <c r="L31" s="16" t="s">
        <v>974</v>
      </c>
      <c r="M31" s="19">
        <v>0.01</v>
      </c>
      <c r="N31" s="20">
        <v>0.01</v>
      </c>
      <c r="O31" s="15" t="s">
        <v>975</v>
      </c>
      <c r="P31" s="21">
        <v>0.01</v>
      </c>
      <c r="Q31" s="20">
        <v>0.03</v>
      </c>
      <c r="R31" s="19">
        <v>0.02</v>
      </c>
      <c r="S31" s="17" t="s">
        <v>975</v>
      </c>
      <c r="T31" s="17" t="s">
        <v>975</v>
      </c>
      <c r="U31" s="20">
        <v>0.01</v>
      </c>
      <c r="V31" s="20">
        <v>0.01</v>
      </c>
      <c r="W31" s="12"/>
    </row>
    <row r="32" spans="1:23" x14ac:dyDescent="0.35">
      <c r="A32" s="9"/>
      <c r="B32" s="13"/>
      <c r="C32" s="15" t="s">
        <v>3810</v>
      </c>
      <c r="D32" s="15"/>
      <c r="E32" s="16"/>
      <c r="F32" s="15"/>
      <c r="G32" s="17"/>
      <c r="H32" s="17" t="s">
        <v>1331</v>
      </c>
      <c r="I32" s="17" t="s">
        <v>1331</v>
      </c>
      <c r="J32" s="17" t="s">
        <v>1331</v>
      </c>
      <c r="K32" s="17"/>
      <c r="L32" s="16"/>
      <c r="M32" s="15"/>
      <c r="N32" s="16"/>
      <c r="O32" s="15"/>
      <c r="P32" s="17" t="s">
        <v>978</v>
      </c>
      <c r="Q32" s="16" t="s">
        <v>972</v>
      </c>
      <c r="R32" s="15" t="s">
        <v>1425</v>
      </c>
      <c r="S32" s="17"/>
      <c r="T32" s="17"/>
      <c r="U32" s="16"/>
      <c r="V32" s="16"/>
      <c r="W32" s="12"/>
    </row>
    <row r="33" spans="1:23" ht="29" x14ac:dyDescent="0.35">
      <c r="A33" s="9"/>
      <c r="B33" s="22" t="s">
        <v>3811</v>
      </c>
      <c r="C33" s="11">
        <v>10</v>
      </c>
      <c r="D33" s="12">
        <v>8</v>
      </c>
      <c r="E33" s="9">
        <v>3</v>
      </c>
      <c r="F33" s="12" t="s">
        <v>974</v>
      </c>
      <c r="G33" s="6" t="s">
        <v>974</v>
      </c>
      <c r="H33" s="6">
        <v>5</v>
      </c>
      <c r="I33" s="6">
        <v>2</v>
      </c>
      <c r="J33" s="6">
        <v>1</v>
      </c>
      <c r="K33" s="6" t="s">
        <v>974</v>
      </c>
      <c r="L33" s="9">
        <v>2</v>
      </c>
      <c r="M33" s="12">
        <v>7</v>
      </c>
      <c r="N33" s="9">
        <v>3</v>
      </c>
      <c r="O33" s="12">
        <v>7</v>
      </c>
      <c r="P33" s="6">
        <v>2</v>
      </c>
      <c r="Q33" s="9">
        <v>1</v>
      </c>
      <c r="R33" s="12">
        <v>2</v>
      </c>
      <c r="S33" s="6">
        <v>5</v>
      </c>
      <c r="T33" s="6">
        <v>3</v>
      </c>
      <c r="U33" s="9" t="s">
        <v>975</v>
      </c>
      <c r="V33" s="9">
        <v>9</v>
      </c>
      <c r="W33" s="12"/>
    </row>
    <row r="34" spans="1:23" x14ac:dyDescent="0.35">
      <c r="A34" s="9"/>
      <c r="B34" s="22"/>
      <c r="C34" s="11" t="s">
        <v>975</v>
      </c>
      <c r="D34" s="12" t="s">
        <v>975</v>
      </c>
      <c r="E34" s="9" t="s">
        <v>975</v>
      </c>
      <c r="F34" s="12" t="s">
        <v>974</v>
      </c>
      <c r="G34" s="6" t="s">
        <v>974</v>
      </c>
      <c r="H34" s="26">
        <v>0.01</v>
      </c>
      <c r="I34" s="6" t="s">
        <v>975</v>
      </c>
      <c r="J34" s="6" t="s">
        <v>975</v>
      </c>
      <c r="K34" s="6" t="s">
        <v>974</v>
      </c>
      <c r="L34" s="9" t="s">
        <v>975</v>
      </c>
      <c r="M34" s="12" t="s">
        <v>975</v>
      </c>
      <c r="N34" s="9" t="s">
        <v>975</v>
      </c>
      <c r="O34" s="12" t="s">
        <v>975</v>
      </c>
      <c r="P34" s="6" t="s">
        <v>975</v>
      </c>
      <c r="Q34" s="9" t="s">
        <v>975</v>
      </c>
      <c r="R34" s="12" t="s">
        <v>975</v>
      </c>
      <c r="S34" s="6" t="s">
        <v>975</v>
      </c>
      <c r="T34" s="6" t="s">
        <v>975</v>
      </c>
      <c r="U34" s="9" t="s">
        <v>975</v>
      </c>
      <c r="V34" s="9" t="s">
        <v>975</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980</v>
      </c>
      <c r="C36" s="14">
        <v>15</v>
      </c>
      <c r="D36" s="15">
        <v>9</v>
      </c>
      <c r="E36" s="16">
        <v>5</v>
      </c>
      <c r="F36" s="15">
        <v>1</v>
      </c>
      <c r="G36" s="17">
        <v>4</v>
      </c>
      <c r="H36" s="17">
        <v>6</v>
      </c>
      <c r="I36" s="17">
        <v>2</v>
      </c>
      <c r="J36" s="17">
        <v>1</v>
      </c>
      <c r="K36" s="17">
        <v>1</v>
      </c>
      <c r="L36" s="16" t="s">
        <v>974</v>
      </c>
      <c r="M36" s="15">
        <v>6</v>
      </c>
      <c r="N36" s="16">
        <v>8</v>
      </c>
      <c r="O36" s="15">
        <v>5</v>
      </c>
      <c r="P36" s="17">
        <v>2</v>
      </c>
      <c r="Q36" s="16">
        <v>4</v>
      </c>
      <c r="R36" s="15">
        <v>8</v>
      </c>
      <c r="S36" s="17">
        <v>3</v>
      </c>
      <c r="T36" s="17">
        <v>1</v>
      </c>
      <c r="U36" s="16" t="s">
        <v>974</v>
      </c>
      <c r="V36" s="16">
        <v>15</v>
      </c>
      <c r="W36" s="12"/>
    </row>
    <row r="37" spans="1:23" x14ac:dyDescent="0.35">
      <c r="A37" s="9"/>
      <c r="B37" s="13"/>
      <c r="C37" s="14" t="s">
        <v>975</v>
      </c>
      <c r="D37" s="15" t="s">
        <v>975</v>
      </c>
      <c r="E37" s="16" t="s">
        <v>975</v>
      </c>
      <c r="F37" s="19">
        <v>0.01</v>
      </c>
      <c r="G37" s="21">
        <v>0.01</v>
      </c>
      <c r="H37" s="21">
        <v>0.01</v>
      </c>
      <c r="I37" s="17" t="s">
        <v>975</v>
      </c>
      <c r="J37" s="17" t="s">
        <v>975</v>
      </c>
      <c r="K37" s="17" t="s">
        <v>975</v>
      </c>
      <c r="L37" s="16" t="s">
        <v>974</v>
      </c>
      <c r="M37" s="15" t="s">
        <v>975</v>
      </c>
      <c r="N37" s="16" t="s">
        <v>975</v>
      </c>
      <c r="O37" s="15" t="s">
        <v>975</v>
      </c>
      <c r="P37" s="17" t="s">
        <v>975</v>
      </c>
      <c r="Q37" s="20">
        <v>0.01</v>
      </c>
      <c r="R37" s="19">
        <v>0.01</v>
      </c>
      <c r="S37" s="17" t="s">
        <v>975</v>
      </c>
      <c r="T37" s="17" t="s">
        <v>975</v>
      </c>
      <c r="U37" s="16" t="s">
        <v>974</v>
      </c>
      <c r="V37" s="16" t="s">
        <v>975</v>
      </c>
      <c r="W37" s="12"/>
    </row>
    <row r="38" spans="1:23" x14ac:dyDescent="0.35">
      <c r="A38" s="9"/>
      <c r="B38" s="13"/>
      <c r="C38" s="15" t="s">
        <v>978</v>
      </c>
      <c r="D38" s="15"/>
      <c r="E38" s="16"/>
      <c r="F38" s="15"/>
      <c r="G38" s="17"/>
      <c r="H38" s="17"/>
      <c r="I38" s="17"/>
      <c r="J38" s="17"/>
      <c r="K38" s="17"/>
      <c r="L38" s="16"/>
      <c r="M38" s="15"/>
      <c r="N38" s="16"/>
      <c r="O38" s="15"/>
      <c r="P38" s="17"/>
      <c r="Q38" s="16" t="s">
        <v>978</v>
      </c>
      <c r="R38" s="15" t="s">
        <v>1425</v>
      </c>
      <c r="S38" s="17"/>
      <c r="T38" s="17"/>
      <c r="U38" s="16"/>
      <c r="V38" s="16"/>
      <c r="W38" s="12"/>
    </row>
    <row r="39" spans="1:23" x14ac:dyDescent="0.35">
      <c r="A39" s="9"/>
      <c r="B39" s="22" t="s">
        <v>3812</v>
      </c>
      <c r="C39" s="11">
        <v>44</v>
      </c>
      <c r="D39" s="12">
        <v>17</v>
      </c>
      <c r="E39" s="9">
        <v>26</v>
      </c>
      <c r="F39" s="12">
        <v>4</v>
      </c>
      <c r="G39" s="6">
        <v>9</v>
      </c>
      <c r="H39" s="6">
        <v>12</v>
      </c>
      <c r="I39" s="6">
        <v>10</v>
      </c>
      <c r="J39" s="6">
        <v>3</v>
      </c>
      <c r="K39" s="6">
        <v>2</v>
      </c>
      <c r="L39" s="9">
        <v>3</v>
      </c>
      <c r="M39" s="12">
        <v>14</v>
      </c>
      <c r="N39" s="9">
        <v>25</v>
      </c>
      <c r="O39" s="12">
        <v>19</v>
      </c>
      <c r="P39" s="6">
        <v>10</v>
      </c>
      <c r="Q39" s="9">
        <v>10</v>
      </c>
      <c r="R39" s="12">
        <v>8</v>
      </c>
      <c r="S39" s="6">
        <v>6</v>
      </c>
      <c r="T39" s="6">
        <v>3</v>
      </c>
      <c r="U39" s="9">
        <v>3</v>
      </c>
      <c r="V39" s="9">
        <v>32</v>
      </c>
      <c r="W39" s="12"/>
    </row>
    <row r="40" spans="1:23" x14ac:dyDescent="0.35">
      <c r="A40" s="9"/>
      <c r="B40" s="22"/>
      <c r="C40" s="23">
        <v>0.01</v>
      </c>
      <c r="D40" s="24">
        <v>0.01</v>
      </c>
      <c r="E40" s="25">
        <v>0.01</v>
      </c>
      <c r="F40" s="24">
        <v>0.04</v>
      </c>
      <c r="G40" s="26">
        <v>0.02</v>
      </c>
      <c r="H40" s="26">
        <v>0.02</v>
      </c>
      <c r="I40" s="26">
        <v>0.01</v>
      </c>
      <c r="J40" s="6" t="s">
        <v>975</v>
      </c>
      <c r="K40" s="6" t="s">
        <v>975</v>
      </c>
      <c r="L40" s="25">
        <v>0.01</v>
      </c>
      <c r="M40" s="24">
        <v>0.01</v>
      </c>
      <c r="N40" s="25">
        <v>0.01</v>
      </c>
      <c r="O40" s="24">
        <v>0.01</v>
      </c>
      <c r="P40" s="26">
        <v>0.02</v>
      </c>
      <c r="Q40" s="25">
        <v>0.02</v>
      </c>
      <c r="R40" s="24">
        <v>0.01</v>
      </c>
      <c r="S40" s="6" t="s">
        <v>975</v>
      </c>
      <c r="T40" s="6" t="s">
        <v>975</v>
      </c>
      <c r="U40" s="25">
        <v>0.01</v>
      </c>
      <c r="V40" s="25">
        <v>0.01</v>
      </c>
      <c r="W40" s="12"/>
    </row>
    <row r="41" spans="1:23" x14ac:dyDescent="0.35">
      <c r="A41" s="9"/>
      <c r="B41" s="22"/>
      <c r="C41" s="12" t="s">
        <v>3813</v>
      </c>
      <c r="D41" s="12"/>
      <c r="E41" s="9"/>
      <c r="F41" s="12"/>
      <c r="G41" s="6"/>
      <c r="H41" s="6" t="s">
        <v>1343</v>
      </c>
      <c r="I41" s="6"/>
      <c r="J41" s="6"/>
      <c r="K41" s="6"/>
      <c r="L41" s="9"/>
      <c r="M41" s="12"/>
      <c r="N41" s="9"/>
      <c r="O41" s="12"/>
      <c r="P41" s="6" t="s">
        <v>978</v>
      </c>
      <c r="Q41" s="9" t="s">
        <v>978</v>
      </c>
      <c r="R41" s="12"/>
      <c r="S41" s="6"/>
      <c r="T41" s="6"/>
      <c r="U41" s="9"/>
      <c r="V41" s="9"/>
      <c r="W41" s="12"/>
    </row>
    <row r="42" spans="1:23" x14ac:dyDescent="0.35">
      <c r="A42" s="9"/>
      <c r="B42" s="28" t="s">
        <v>3814</v>
      </c>
      <c r="C42" s="14">
        <v>2487</v>
      </c>
      <c r="D42" s="15">
        <v>1256</v>
      </c>
      <c r="E42" s="16">
        <v>1200</v>
      </c>
      <c r="F42" s="15">
        <v>66</v>
      </c>
      <c r="G42" s="17">
        <v>340</v>
      </c>
      <c r="H42" s="17">
        <v>371</v>
      </c>
      <c r="I42" s="17">
        <v>442</v>
      </c>
      <c r="J42" s="17">
        <v>474</v>
      </c>
      <c r="K42" s="17">
        <v>430</v>
      </c>
      <c r="L42" s="16">
        <v>364</v>
      </c>
      <c r="M42" s="15">
        <v>1165</v>
      </c>
      <c r="N42" s="16">
        <v>1319</v>
      </c>
      <c r="O42" s="15">
        <v>2083</v>
      </c>
      <c r="P42" s="17">
        <v>226</v>
      </c>
      <c r="Q42" s="16">
        <v>131</v>
      </c>
      <c r="R42" s="15">
        <v>308</v>
      </c>
      <c r="S42" s="17">
        <v>705</v>
      </c>
      <c r="T42" s="17">
        <v>647</v>
      </c>
      <c r="U42" s="16">
        <v>366</v>
      </c>
      <c r="V42" s="16">
        <v>2913</v>
      </c>
      <c r="W42" s="12"/>
    </row>
    <row r="43" spans="1:23" x14ac:dyDescent="0.35">
      <c r="A43" s="9"/>
      <c r="B43" s="13"/>
      <c r="C43" s="18">
        <v>0.62</v>
      </c>
      <c r="D43" s="19">
        <v>0.65</v>
      </c>
      <c r="E43" s="20">
        <v>0.59</v>
      </c>
      <c r="F43" s="19">
        <v>0.55000000000000004</v>
      </c>
      <c r="G43" s="21">
        <v>0.55000000000000004</v>
      </c>
      <c r="H43" s="21">
        <v>0.52</v>
      </c>
      <c r="I43" s="21">
        <v>0.56999999999999995</v>
      </c>
      <c r="J43" s="21">
        <v>0.68</v>
      </c>
      <c r="K43" s="21">
        <v>0.74</v>
      </c>
      <c r="L43" s="20">
        <v>0.74</v>
      </c>
      <c r="M43" s="19">
        <v>0.62</v>
      </c>
      <c r="N43" s="20">
        <v>0.63</v>
      </c>
      <c r="O43" s="19">
        <v>0.7</v>
      </c>
      <c r="P43" s="21">
        <v>0.49</v>
      </c>
      <c r="Q43" s="20">
        <v>0.3</v>
      </c>
      <c r="R43" s="19">
        <v>0.41</v>
      </c>
      <c r="S43" s="21">
        <v>0.62</v>
      </c>
      <c r="T43" s="21">
        <v>0.71</v>
      </c>
      <c r="U43" s="20">
        <v>0.83</v>
      </c>
      <c r="V43" s="20">
        <v>0.66</v>
      </c>
      <c r="W43" s="12"/>
    </row>
    <row r="44" spans="1:23" x14ac:dyDescent="0.35">
      <c r="A44" s="9"/>
      <c r="B44" s="13"/>
      <c r="C44" s="15" t="s">
        <v>3803</v>
      </c>
      <c r="D44" s="15" t="s">
        <v>1021</v>
      </c>
      <c r="E44" s="16"/>
      <c r="F44" s="15"/>
      <c r="G44" s="17"/>
      <c r="H44" s="17"/>
      <c r="I44" s="17"/>
      <c r="J44" s="17" t="s">
        <v>1628</v>
      </c>
      <c r="K44" s="17" t="s">
        <v>1315</v>
      </c>
      <c r="L44" s="16" t="s">
        <v>1315</v>
      </c>
      <c r="M44" s="15"/>
      <c r="N44" s="16"/>
      <c r="O44" s="15" t="s">
        <v>968</v>
      </c>
      <c r="P44" s="17" t="s">
        <v>1245</v>
      </c>
      <c r="Q44" s="16"/>
      <c r="R44" s="15"/>
      <c r="S44" s="17" t="s">
        <v>1261</v>
      </c>
      <c r="T44" s="17" t="s">
        <v>1262</v>
      </c>
      <c r="U44" s="16" t="s">
        <v>1272</v>
      </c>
      <c r="V44" s="16"/>
      <c r="W44" s="12"/>
    </row>
    <row r="45" spans="1:23" ht="29" x14ac:dyDescent="0.35">
      <c r="A45" s="9"/>
      <c r="B45" s="10" t="s">
        <v>3815</v>
      </c>
      <c r="C45" s="11">
        <v>1341</v>
      </c>
      <c r="D45" s="12">
        <v>589</v>
      </c>
      <c r="E45" s="9">
        <v>725</v>
      </c>
      <c r="F45" s="12">
        <v>46</v>
      </c>
      <c r="G45" s="6">
        <v>243</v>
      </c>
      <c r="H45" s="6">
        <v>290</v>
      </c>
      <c r="I45" s="6">
        <v>291</v>
      </c>
      <c r="J45" s="6">
        <v>203</v>
      </c>
      <c r="K45" s="6">
        <v>148</v>
      </c>
      <c r="L45" s="9">
        <v>120</v>
      </c>
      <c r="M45" s="12">
        <v>653</v>
      </c>
      <c r="N45" s="9">
        <v>682</v>
      </c>
      <c r="O45" s="12">
        <v>836</v>
      </c>
      <c r="P45" s="6">
        <v>199</v>
      </c>
      <c r="Q45" s="9">
        <v>245</v>
      </c>
      <c r="R45" s="12">
        <v>356</v>
      </c>
      <c r="S45" s="6">
        <v>400</v>
      </c>
      <c r="T45" s="6">
        <v>257</v>
      </c>
      <c r="U45" s="9">
        <v>71</v>
      </c>
      <c r="V45" s="9">
        <v>1324</v>
      </c>
      <c r="W45" s="12"/>
    </row>
    <row r="46" spans="1:23" x14ac:dyDescent="0.35">
      <c r="A46" s="9"/>
      <c r="B46" s="22"/>
      <c r="C46" s="23">
        <v>0.33</v>
      </c>
      <c r="D46" s="24">
        <v>0.31</v>
      </c>
      <c r="E46" s="25">
        <v>0.36</v>
      </c>
      <c r="F46" s="24">
        <v>0.38</v>
      </c>
      <c r="G46" s="26">
        <v>0.39</v>
      </c>
      <c r="H46" s="26">
        <v>0.4</v>
      </c>
      <c r="I46" s="26">
        <v>0.38</v>
      </c>
      <c r="J46" s="26">
        <v>0.28999999999999998</v>
      </c>
      <c r="K46" s="26">
        <v>0.25</v>
      </c>
      <c r="L46" s="25">
        <v>0.24</v>
      </c>
      <c r="M46" s="24">
        <v>0.35</v>
      </c>
      <c r="N46" s="25">
        <v>0.32</v>
      </c>
      <c r="O46" s="24">
        <v>0.28000000000000003</v>
      </c>
      <c r="P46" s="26">
        <v>0.43</v>
      </c>
      <c r="Q46" s="25">
        <v>0.56000000000000005</v>
      </c>
      <c r="R46" s="24">
        <v>0.48</v>
      </c>
      <c r="S46" s="26">
        <v>0.35</v>
      </c>
      <c r="T46" s="26">
        <v>0.28000000000000003</v>
      </c>
      <c r="U46" s="25">
        <v>0.16</v>
      </c>
      <c r="V46" s="25">
        <v>0.3</v>
      </c>
      <c r="W46" s="12"/>
    </row>
    <row r="47" spans="1:23" x14ac:dyDescent="0.35">
      <c r="A47" s="9"/>
      <c r="B47" s="22"/>
      <c r="C47" s="12" t="s">
        <v>3816</v>
      </c>
      <c r="D47" s="12"/>
      <c r="E47" s="9" t="s">
        <v>1030</v>
      </c>
      <c r="F47" s="12"/>
      <c r="G47" s="6" t="s">
        <v>1580</v>
      </c>
      <c r="H47" s="6" t="s">
        <v>977</v>
      </c>
      <c r="I47" s="6" t="s">
        <v>977</v>
      </c>
      <c r="J47" s="6"/>
      <c r="K47" s="6"/>
      <c r="L47" s="9"/>
      <c r="M47" s="12"/>
      <c r="N47" s="9"/>
      <c r="O47" s="12"/>
      <c r="P47" s="6" t="s">
        <v>972</v>
      </c>
      <c r="Q47" s="9" t="s">
        <v>1253</v>
      </c>
      <c r="R47" s="12" t="s">
        <v>1254</v>
      </c>
      <c r="S47" s="6" t="s">
        <v>1255</v>
      </c>
      <c r="T47" s="6" t="s">
        <v>1038</v>
      </c>
      <c r="U47" s="9"/>
      <c r="V47" s="9"/>
      <c r="W47" s="12"/>
    </row>
    <row r="48" spans="1:23" ht="43.5" x14ac:dyDescent="0.35">
      <c r="A48" s="9"/>
      <c r="B48" s="28" t="s">
        <v>3817</v>
      </c>
      <c r="C48" s="14">
        <v>107</v>
      </c>
      <c r="D48" s="15">
        <v>42</v>
      </c>
      <c r="E48" s="16">
        <v>65</v>
      </c>
      <c r="F48" s="15">
        <v>4</v>
      </c>
      <c r="G48" s="17">
        <v>27</v>
      </c>
      <c r="H48" s="17">
        <v>34</v>
      </c>
      <c r="I48" s="17">
        <v>24</v>
      </c>
      <c r="J48" s="17">
        <v>13</v>
      </c>
      <c r="K48" s="17">
        <v>3</v>
      </c>
      <c r="L48" s="16">
        <v>2</v>
      </c>
      <c r="M48" s="15">
        <v>38</v>
      </c>
      <c r="N48" s="16">
        <v>69</v>
      </c>
      <c r="O48" s="15">
        <v>33</v>
      </c>
      <c r="P48" s="17">
        <v>20</v>
      </c>
      <c r="Q48" s="16">
        <v>46</v>
      </c>
      <c r="R48" s="15">
        <v>62</v>
      </c>
      <c r="S48" s="17">
        <v>20</v>
      </c>
      <c r="T48" s="17">
        <v>6</v>
      </c>
      <c r="U48" s="16">
        <v>3</v>
      </c>
      <c r="V48" s="16">
        <v>92</v>
      </c>
      <c r="W48" s="12"/>
    </row>
    <row r="49" spans="1:23" x14ac:dyDescent="0.35">
      <c r="A49" s="9"/>
      <c r="B49" s="13"/>
      <c r="C49" s="18">
        <v>0.03</v>
      </c>
      <c r="D49" s="19">
        <v>0.02</v>
      </c>
      <c r="E49" s="20">
        <v>0.03</v>
      </c>
      <c r="F49" s="19">
        <v>0.03</v>
      </c>
      <c r="G49" s="21">
        <v>0.04</v>
      </c>
      <c r="H49" s="21">
        <v>0.05</v>
      </c>
      <c r="I49" s="21">
        <v>0.03</v>
      </c>
      <c r="J49" s="21">
        <v>0.02</v>
      </c>
      <c r="K49" s="21">
        <v>0.01</v>
      </c>
      <c r="L49" s="16" t="s">
        <v>975</v>
      </c>
      <c r="M49" s="19">
        <v>0.02</v>
      </c>
      <c r="N49" s="20">
        <v>0.03</v>
      </c>
      <c r="O49" s="19">
        <v>0.01</v>
      </c>
      <c r="P49" s="21">
        <v>0.04</v>
      </c>
      <c r="Q49" s="20">
        <v>0.11</v>
      </c>
      <c r="R49" s="19">
        <v>0.08</v>
      </c>
      <c r="S49" s="21">
        <v>0.02</v>
      </c>
      <c r="T49" s="21">
        <v>0.01</v>
      </c>
      <c r="U49" s="20">
        <v>0.01</v>
      </c>
      <c r="V49" s="20">
        <v>0.02</v>
      </c>
      <c r="W49" s="12"/>
    </row>
    <row r="50" spans="1:23" x14ac:dyDescent="0.35">
      <c r="A50" s="9"/>
      <c r="B50" s="13"/>
      <c r="C50" s="15" t="s">
        <v>1587</v>
      </c>
      <c r="D50" s="15"/>
      <c r="E50" s="16"/>
      <c r="F50" s="15"/>
      <c r="G50" s="17" t="s">
        <v>1331</v>
      </c>
      <c r="H50" s="17" t="s">
        <v>977</v>
      </c>
      <c r="I50" s="17" t="s">
        <v>1331</v>
      </c>
      <c r="J50" s="17" t="s">
        <v>1331</v>
      </c>
      <c r="K50" s="17"/>
      <c r="L50" s="16"/>
      <c r="M50" s="15"/>
      <c r="N50" s="16" t="s">
        <v>1027</v>
      </c>
      <c r="O50" s="15"/>
      <c r="P50" s="17" t="s">
        <v>978</v>
      </c>
      <c r="Q50" s="16" t="s">
        <v>1253</v>
      </c>
      <c r="R50" s="15" t="s">
        <v>1254</v>
      </c>
      <c r="S50" s="17"/>
      <c r="T50" s="17"/>
      <c r="U50" s="16"/>
      <c r="V50" s="16"/>
      <c r="W50" s="12"/>
    </row>
    <row r="51" spans="1:23"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row>
    <row r="53" spans="1:23" x14ac:dyDescent="0.35">
      <c r="B53" s="1" t="s">
        <v>983</v>
      </c>
    </row>
    <row r="54" spans="1:23" x14ac:dyDescent="0.35">
      <c r="B54" s="1" t="s">
        <v>984</v>
      </c>
    </row>
    <row r="55" spans="1:23" x14ac:dyDescent="0.35">
      <c r="B55" s="1" t="s">
        <v>985</v>
      </c>
    </row>
    <row r="56" spans="1:23" x14ac:dyDescent="0.35">
      <c r="B56" s="1"/>
    </row>
    <row r="57" spans="1:23" x14ac:dyDescent="0.35">
      <c r="B57" s="1" t="s">
        <v>986</v>
      </c>
    </row>
    <row r="58" spans="1:23" x14ac:dyDescent="0.35">
      <c r="B58" s="1" t="s">
        <v>987</v>
      </c>
    </row>
  </sheetData>
  <mergeCells count="5">
    <mergeCell ref="D13:E13"/>
    <mergeCell ref="F13:L13"/>
    <mergeCell ref="M13:N13"/>
    <mergeCell ref="O13:Q13"/>
    <mergeCell ref="R13:U13"/>
  </mergeCells>
  <hyperlinks>
    <hyperlink ref="B1" location="Index!A351" display="Return to Index" xr:uid="{00000000-0004-0000-5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AD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788</v>
      </c>
    </row>
    <row r="8" spans="2:29" x14ac:dyDescent="0.35">
      <c r="B8" s="1" t="s">
        <v>786</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3802</v>
      </c>
      <c r="C18" s="14">
        <v>2487</v>
      </c>
      <c r="D18" s="15">
        <v>2119</v>
      </c>
      <c r="E18" s="17">
        <v>239</v>
      </c>
      <c r="F18" s="16">
        <v>128</v>
      </c>
      <c r="G18" s="15">
        <v>83</v>
      </c>
      <c r="H18" s="17">
        <v>262</v>
      </c>
      <c r="I18" s="17">
        <v>175</v>
      </c>
      <c r="J18" s="17">
        <v>195</v>
      </c>
      <c r="K18" s="17">
        <v>198</v>
      </c>
      <c r="L18" s="17">
        <v>250</v>
      </c>
      <c r="M18" s="17">
        <v>386</v>
      </c>
      <c r="N18" s="17">
        <v>231</v>
      </c>
      <c r="O18" s="16">
        <v>339</v>
      </c>
      <c r="P18" s="15">
        <v>1953</v>
      </c>
      <c r="Q18" s="16">
        <v>534</v>
      </c>
      <c r="R18" s="15">
        <v>386</v>
      </c>
      <c r="S18" s="17">
        <v>464</v>
      </c>
      <c r="T18" s="17">
        <v>510</v>
      </c>
      <c r="U18" s="17">
        <v>546</v>
      </c>
      <c r="V18" s="16">
        <v>580</v>
      </c>
      <c r="W18" s="15">
        <v>111</v>
      </c>
      <c r="X18" s="16">
        <v>1904</v>
      </c>
      <c r="Y18" s="15">
        <v>456</v>
      </c>
      <c r="Z18" s="16">
        <v>2026</v>
      </c>
      <c r="AA18" s="15">
        <v>222</v>
      </c>
      <c r="AB18" s="16">
        <v>234</v>
      </c>
      <c r="AC18" s="16">
        <v>2913</v>
      </c>
      <c r="AD18" s="12"/>
    </row>
    <row r="19" spans="1:30" x14ac:dyDescent="0.35">
      <c r="A19" s="9"/>
      <c r="B19" s="13"/>
      <c r="C19" s="18">
        <v>0.62</v>
      </c>
      <c r="D19" s="19">
        <v>0.62</v>
      </c>
      <c r="E19" s="21">
        <v>0.65</v>
      </c>
      <c r="F19" s="20">
        <v>0.61</v>
      </c>
      <c r="G19" s="19">
        <v>0.49</v>
      </c>
      <c r="H19" s="21">
        <v>0.6</v>
      </c>
      <c r="I19" s="21">
        <v>0.61</v>
      </c>
      <c r="J19" s="21">
        <v>0.63</v>
      </c>
      <c r="K19" s="21">
        <v>0.55000000000000004</v>
      </c>
      <c r="L19" s="21">
        <v>0.64</v>
      </c>
      <c r="M19" s="21">
        <v>0.65</v>
      </c>
      <c r="N19" s="21">
        <v>0.67</v>
      </c>
      <c r="O19" s="20">
        <v>0.64</v>
      </c>
      <c r="P19" s="19">
        <v>0.61</v>
      </c>
      <c r="Q19" s="20">
        <v>0.68</v>
      </c>
      <c r="R19" s="19">
        <v>0.49</v>
      </c>
      <c r="S19" s="21">
        <v>0.56999999999999995</v>
      </c>
      <c r="T19" s="21">
        <v>0.63</v>
      </c>
      <c r="U19" s="21">
        <v>0.66</v>
      </c>
      <c r="V19" s="20">
        <v>0.76</v>
      </c>
      <c r="W19" s="19">
        <v>0.44</v>
      </c>
      <c r="X19" s="20">
        <v>0.65</v>
      </c>
      <c r="Y19" s="19">
        <v>0.47</v>
      </c>
      <c r="Z19" s="20">
        <v>0.67</v>
      </c>
      <c r="AA19" s="19">
        <v>0.51</v>
      </c>
      <c r="AB19" s="20">
        <v>0.45</v>
      </c>
      <c r="AC19" s="20">
        <v>0.66</v>
      </c>
      <c r="AD19" s="12"/>
    </row>
    <row r="20" spans="1:30" ht="29" x14ac:dyDescent="0.35">
      <c r="A20" s="9"/>
      <c r="B20" s="13"/>
      <c r="C20" s="15" t="s">
        <v>3818</v>
      </c>
      <c r="D20" s="15"/>
      <c r="E20" s="17"/>
      <c r="F20" s="16"/>
      <c r="G20" s="15"/>
      <c r="H20" s="17" t="s">
        <v>967</v>
      </c>
      <c r="I20" s="17" t="s">
        <v>967</v>
      </c>
      <c r="J20" s="17" t="s">
        <v>967</v>
      </c>
      <c r="K20" s="17"/>
      <c r="L20" s="17" t="s">
        <v>1451</v>
      </c>
      <c r="M20" s="17" t="s">
        <v>1451</v>
      </c>
      <c r="N20" s="17" t="s">
        <v>1451</v>
      </c>
      <c r="O20" s="16" t="s">
        <v>967</v>
      </c>
      <c r="P20" s="15"/>
      <c r="Q20" s="16" t="s">
        <v>1032</v>
      </c>
      <c r="R20" s="15"/>
      <c r="S20" s="17" t="s">
        <v>1261</v>
      </c>
      <c r="T20" s="17" t="s">
        <v>1397</v>
      </c>
      <c r="U20" s="17" t="s">
        <v>1262</v>
      </c>
      <c r="V20" s="16" t="s">
        <v>1026</v>
      </c>
      <c r="W20" s="15"/>
      <c r="X20" s="16" t="s">
        <v>1590</v>
      </c>
      <c r="Y20" s="15"/>
      <c r="Z20" s="16" t="s">
        <v>1035</v>
      </c>
      <c r="AA20" s="15"/>
      <c r="AB20" s="16"/>
      <c r="AC20" s="16"/>
      <c r="AD20" s="12"/>
    </row>
    <row r="21" spans="1:30" ht="43.5" x14ac:dyDescent="0.35">
      <c r="A21" s="9"/>
      <c r="B21" s="22" t="s">
        <v>3804</v>
      </c>
      <c r="C21" s="11">
        <v>1008</v>
      </c>
      <c r="D21" s="12">
        <v>844</v>
      </c>
      <c r="E21" s="6">
        <v>105</v>
      </c>
      <c r="F21" s="9">
        <v>59</v>
      </c>
      <c r="G21" s="12">
        <v>53</v>
      </c>
      <c r="H21" s="6">
        <v>103</v>
      </c>
      <c r="I21" s="6">
        <v>72</v>
      </c>
      <c r="J21" s="6">
        <v>79</v>
      </c>
      <c r="K21" s="6">
        <v>105</v>
      </c>
      <c r="L21" s="6">
        <v>96</v>
      </c>
      <c r="M21" s="6">
        <v>135</v>
      </c>
      <c r="N21" s="6">
        <v>82</v>
      </c>
      <c r="O21" s="9">
        <v>119</v>
      </c>
      <c r="P21" s="12">
        <v>825</v>
      </c>
      <c r="Q21" s="9">
        <v>182</v>
      </c>
      <c r="R21" s="12">
        <v>240</v>
      </c>
      <c r="S21" s="6">
        <v>219</v>
      </c>
      <c r="T21" s="6">
        <v>212</v>
      </c>
      <c r="U21" s="6">
        <v>197</v>
      </c>
      <c r="V21" s="9">
        <v>139</v>
      </c>
      <c r="W21" s="12">
        <v>78</v>
      </c>
      <c r="X21" s="9">
        <v>717</v>
      </c>
      <c r="Y21" s="12">
        <v>308</v>
      </c>
      <c r="Z21" s="9">
        <v>696</v>
      </c>
      <c r="AA21" s="12">
        <v>135</v>
      </c>
      <c r="AB21" s="9">
        <v>174</v>
      </c>
      <c r="AC21" s="9">
        <v>1026</v>
      </c>
      <c r="AD21" s="12"/>
    </row>
    <row r="22" spans="1:30" x14ac:dyDescent="0.35">
      <c r="A22" s="9"/>
      <c r="B22" s="22"/>
      <c r="C22" s="23">
        <v>0.25</v>
      </c>
      <c r="D22" s="24">
        <v>0.25</v>
      </c>
      <c r="E22" s="26">
        <v>0.28000000000000003</v>
      </c>
      <c r="F22" s="25">
        <v>0.28000000000000003</v>
      </c>
      <c r="G22" s="24">
        <v>0.32</v>
      </c>
      <c r="H22" s="26">
        <v>0.24</v>
      </c>
      <c r="I22" s="26">
        <v>0.25</v>
      </c>
      <c r="J22" s="26">
        <v>0.25</v>
      </c>
      <c r="K22" s="26">
        <v>0.28999999999999998</v>
      </c>
      <c r="L22" s="26">
        <v>0.25</v>
      </c>
      <c r="M22" s="26">
        <v>0.23</v>
      </c>
      <c r="N22" s="26">
        <v>0.24</v>
      </c>
      <c r="O22" s="25">
        <v>0.22</v>
      </c>
      <c r="P22" s="24">
        <v>0.26</v>
      </c>
      <c r="Q22" s="25">
        <v>0.23</v>
      </c>
      <c r="R22" s="24">
        <v>0.3</v>
      </c>
      <c r="S22" s="26">
        <v>0.27</v>
      </c>
      <c r="T22" s="26">
        <v>0.26</v>
      </c>
      <c r="U22" s="26">
        <v>0.24</v>
      </c>
      <c r="V22" s="25">
        <v>0.18</v>
      </c>
      <c r="W22" s="24">
        <v>0.31</v>
      </c>
      <c r="X22" s="25">
        <v>0.25</v>
      </c>
      <c r="Y22" s="24">
        <v>0.32</v>
      </c>
      <c r="Z22" s="25">
        <v>0.23</v>
      </c>
      <c r="AA22" s="24">
        <v>0.31</v>
      </c>
      <c r="AB22" s="25">
        <v>0.33</v>
      </c>
      <c r="AC22" s="25">
        <v>0.23</v>
      </c>
      <c r="AD22" s="12"/>
    </row>
    <row r="23" spans="1:30" x14ac:dyDescent="0.35">
      <c r="A23" s="9"/>
      <c r="B23" s="22"/>
      <c r="C23" s="12" t="s">
        <v>1624</v>
      </c>
      <c r="D23" s="12"/>
      <c r="E23" s="6"/>
      <c r="F23" s="9"/>
      <c r="G23" s="12" t="s">
        <v>1317</v>
      </c>
      <c r="H23" s="6"/>
      <c r="I23" s="6"/>
      <c r="J23" s="6"/>
      <c r="K23" s="6"/>
      <c r="L23" s="6"/>
      <c r="M23" s="6"/>
      <c r="N23" s="6"/>
      <c r="O23" s="9"/>
      <c r="P23" s="12"/>
      <c r="Q23" s="9"/>
      <c r="R23" s="12" t="s">
        <v>1268</v>
      </c>
      <c r="S23" s="6" t="s">
        <v>1033</v>
      </c>
      <c r="T23" s="6" t="s">
        <v>1033</v>
      </c>
      <c r="U23" s="6" t="s">
        <v>1033</v>
      </c>
      <c r="V23" s="9"/>
      <c r="W23" s="12"/>
      <c r="X23" s="9"/>
      <c r="Y23" s="12" t="s">
        <v>1028</v>
      </c>
      <c r="Z23" s="9"/>
      <c r="AA23" s="12" t="s">
        <v>1027</v>
      </c>
      <c r="AB23" s="9" t="s">
        <v>1027</v>
      </c>
      <c r="AC23" s="9"/>
      <c r="AD23" s="12"/>
    </row>
    <row r="24" spans="1:30" ht="43.5" x14ac:dyDescent="0.35">
      <c r="A24" s="9"/>
      <c r="B24" s="13" t="s">
        <v>3805</v>
      </c>
      <c r="C24" s="14">
        <v>333</v>
      </c>
      <c r="D24" s="15">
        <v>300</v>
      </c>
      <c r="E24" s="17">
        <v>18</v>
      </c>
      <c r="F24" s="16">
        <v>14</v>
      </c>
      <c r="G24" s="15">
        <v>17</v>
      </c>
      <c r="H24" s="17">
        <v>57</v>
      </c>
      <c r="I24" s="17">
        <v>24</v>
      </c>
      <c r="J24" s="17">
        <v>21</v>
      </c>
      <c r="K24" s="17">
        <v>30</v>
      </c>
      <c r="L24" s="17">
        <v>30</v>
      </c>
      <c r="M24" s="17">
        <v>51</v>
      </c>
      <c r="N24" s="17">
        <v>25</v>
      </c>
      <c r="O24" s="16">
        <v>45</v>
      </c>
      <c r="P24" s="15">
        <v>282</v>
      </c>
      <c r="Q24" s="16">
        <v>51</v>
      </c>
      <c r="R24" s="15">
        <v>105</v>
      </c>
      <c r="S24" s="17">
        <v>85</v>
      </c>
      <c r="T24" s="17">
        <v>50</v>
      </c>
      <c r="U24" s="17">
        <v>65</v>
      </c>
      <c r="V24" s="16">
        <v>28</v>
      </c>
      <c r="W24" s="15">
        <v>45</v>
      </c>
      <c r="X24" s="16">
        <v>197</v>
      </c>
      <c r="Y24" s="15">
        <v>125</v>
      </c>
      <c r="Z24" s="16">
        <v>206</v>
      </c>
      <c r="AA24" s="15">
        <v>50</v>
      </c>
      <c r="AB24" s="16">
        <v>75</v>
      </c>
      <c r="AC24" s="16">
        <v>298</v>
      </c>
      <c r="AD24" s="12"/>
    </row>
    <row r="25" spans="1:30" x14ac:dyDescent="0.35">
      <c r="A25" s="9"/>
      <c r="B25" s="13"/>
      <c r="C25" s="18">
        <v>0.08</v>
      </c>
      <c r="D25" s="19">
        <v>0.09</v>
      </c>
      <c r="E25" s="21">
        <v>0.05</v>
      </c>
      <c r="F25" s="20">
        <v>7.0000000000000007E-2</v>
      </c>
      <c r="G25" s="19">
        <v>0.1</v>
      </c>
      <c r="H25" s="21">
        <v>0.13</v>
      </c>
      <c r="I25" s="21">
        <v>0.08</v>
      </c>
      <c r="J25" s="21">
        <v>7.0000000000000007E-2</v>
      </c>
      <c r="K25" s="21">
        <v>0.08</v>
      </c>
      <c r="L25" s="21">
        <v>0.08</v>
      </c>
      <c r="M25" s="21">
        <v>0.09</v>
      </c>
      <c r="N25" s="21">
        <v>7.0000000000000007E-2</v>
      </c>
      <c r="O25" s="20">
        <v>0.08</v>
      </c>
      <c r="P25" s="19">
        <v>0.09</v>
      </c>
      <c r="Q25" s="20">
        <v>0.06</v>
      </c>
      <c r="R25" s="19">
        <v>0.13</v>
      </c>
      <c r="S25" s="21">
        <v>0.1</v>
      </c>
      <c r="T25" s="21">
        <v>0.06</v>
      </c>
      <c r="U25" s="21">
        <v>0.08</v>
      </c>
      <c r="V25" s="20">
        <v>0.04</v>
      </c>
      <c r="W25" s="19">
        <v>0.18</v>
      </c>
      <c r="X25" s="20">
        <v>7.0000000000000007E-2</v>
      </c>
      <c r="Y25" s="19">
        <v>0.13</v>
      </c>
      <c r="Z25" s="20">
        <v>7.0000000000000007E-2</v>
      </c>
      <c r="AA25" s="19">
        <v>0.11</v>
      </c>
      <c r="AB25" s="20">
        <v>0.14000000000000001</v>
      </c>
      <c r="AC25" s="20">
        <v>7.0000000000000007E-2</v>
      </c>
      <c r="AD25" s="12"/>
    </row>
    <row r="26" spans="1:30" x14ac:dyDescent="0.35">
      <c r="A26" s="9"/>
      <c r="B26" s="13"/>
      <c r="C26" s="15" t="s">
        <v>3819</v>
      </c>
      <c r="D26" s="15" t="s">
        <v>1021</v>
      </c>
      <c r="E26" s="17"/>
      <c r="F26" s="16"/>
      <c r="G26" s="15"/>
      <c r="H26" s="17" t="s">
        <v>1701</v>
      </c>
      <c r="I26" s="17"/>
      <c r="J26" s="17"/>
      <c r="K26" s="17"/>
      <c r="L26" s="17"/>
      <c r="M26" s="17"/>
      <c r="N26" s="17"/>
      <c r="O26" s="16"/>
      <c r="P26" s="15"/>
      <c r="Q26" s="16"/>
      <c r="R26" s="15" t="s">
        <v>1383</v>
      </c>
      <c r="S26" s="17" t="s">
        <v>1392</v>
      </c>
      <c r="T26" s="17"/>
      <c r="U26" s="17" t="s">
        <v>1033</v>
      </c>
      <c r="V26" s="16"/>
      <c r="W26" s="15" t="s">
        <v>1377</v>
      </c>
      <c r="X26" s="16"/>
      <c r="Y26" s="15" t="s">
        <v>1028</v>
      </c>
      <c r="Z26" s="16"/>
      <c r="AA26" s="15"/>
      <c r="AB26" s="16" t="s">
        <v>1027</v>
      </c>
      <c r="AC26" s="16"/>
      <c r="AD26" s="12"/>
    </row>
    <row r="27" spans="1:30" ht="43.5" x14ac:dyDescent="0.35">
      <c r="A27" s="9"/>
      <c r="B27" s="22" t="s">
        <v>3807</v>
      </c>
      <c r="C27" s="11">
        <v>78</v>
      </c>
      <c r="D27" s="12">
        <v>70</v>
      </c>
      <c r="E27" s="6">
        <v>6</v>
      </c>
      <c r="F27" s="9">
        <v>2</v>
      </c>
      <c r="G27" s="12">
        <v>8</v>
      </c>
      <c r="H27" s="6">
        <v>5</v>
      </c>
      <c r="I27" s="6">
        <v>7</v>
      </c>
      <c r="J27" s="6">
        <v>5</v>
      </c>
      <c r="K27" s="6">
        <v>13</v>
      </c>
      <c r="L27" s="6">
        <v>5</v>
      </c>
      <c r="M27" s="6">
        <v>8</v>
      </c>
      <c r="N27" s="6">
        <v>4</v>
      </c>
      <c r="O27" s="9">
        <v>17</v>
      </c>
      <c r="P27" s="12">
        <v>66</v>
      </c>
      <c r="Q27" s="9">
        <v>11</v>
      </c>
      <c r="R27" s="12">
        <v>28</v>
      </c>
      <c r="S27" s="6">
        <v>23</v>
      </c>
      <c r="T27" s="6">
        <v>17</v>
      </c>
      <c r="U27" s="6">
        <v>6</v>
      </c>
      <c r="V27" s="9">
        <v>4</v>
      </c>
      <c r="W27" s="12">
        <v>6</v>
      </c>
      <c r="X27" s="9">
        <v>44</v>
      </c>
      <c r="Y27" s="12">
        <v>33</v>
      </c>
      <c r="Z27" s="9">
        <v>45</v>
      </c>
      <c r="AA27" s="12">
        <v>15</v>
      </c>
      <c r="AB27" s="9">
        <v>19</v>
      </c>
      <c r="AC27" s="9">
        <v>65</v>
      </c>
      <c r="AD27" s="12"/>
    </row>
    <row r="28" spans="1:30" x14ac:dyDescent="0.35">
      <c r="A28" s="9"/>
      <c r="B28" s="22"/>
      <c r="C28" s="23">
        <v>0.02</v>
      </c>
      <c r="D28" s="24">
        <v>0.02</v>
      </c>
      <c r="E28" s="26">
        <v>0.02</v>
      </c>
      <c r="F28" s="25">
        <v>0.01</v>
      </c>
      <c r="G28" s="24">
        <v>0.05</v>
      </c>
      <c r="H28" s="26">
        <v>0.01</v>
      </c>
      <c r="I28" s="26">
        <v>0.02</v>
      </c>
      <c r="J28" s="26">
        <v>0.01</v>
      </c>
      <c r="K28" s="26">
        <v>0.04</v>
      </c>
      <c r="L28" s="26">
        <v>0.01</v>
      </c>
      <c r="M28" s="26">
        <v>0.01</v>
      </c>
      <c r="N28" s="26">
        <v>0.01</v>
      </c>
      <c r="O28" s="25">
        <v>0.03</v>
      </c>
      <c r="P28" s="24">
        <v>0.02</v>
      </c>
      <c r="Q28" s="25">
        <v>0.01</v>
      </c>
      <c r="R28" s="24">
        <v>0.03</v>
      </c>
      <c r="S28" s="26">
        <v>0.03</v>
      </c>
      <c r="T28" s="26">
        <v>0.02</v>
      </c>
      <c r="U28" s="26">
        <v>0.01</v>
      </c>
      <c r="V28" s="25">
        <v>0.01</v>
      </c>
      <c r="W28" s="24">
        <v>0.03</v>
      </c>
      <c r="X28" s="25">
        <v>0.01</v>
      </c>
      <c r="Y28" s="24">
        <v>0.03</v>
      </c>
      <c r="Z28" s="25">
        <v>0.01</v>
      </c>
      <c r="AA28" s="24">
        <v>0.03</v>
      </c>
      <c r="AB28" s="25">
        <v>0.04</v>
      </c>
      <c r="AC28" s="25">
        <v>0.01</v>
      </c>
      <c r="AD28" s="12"/>
    </row>
    <row r="29" spans="1:30" x14ac:dyDescent="0.35">
      <c r="A29" s="9"/>
      <c r="B29" s="22"/>
      <c r="C29" s="12" t="s">
        <v>3142</v>
      </c>
      <c r="D29" s="12"/>
      <c r="E29" s="6"/>
      <c r="F29" s="9"/>
      <c r="G29" s="12" t="s">
        <v>3820</v>
      </c>
      <c r="H29" s="6"/>
      <c r="I29" s="6"/>
      <c r="J29" s="6"/>
      <c r="K29" s="6"/>
      <c r="L29" s="6"/>
      <c r="M29" s="6"/>
      <c r="N29" s="6"/>
      <c r="O29" s="9"/>
      <c r="P29" s="12"/>
      <c r="Q29" s="9"/>
      <c r="R29" s="12" t="s">
        <v>1268</v>
      </c>
      <c r="S29" s="6" t="s">
        <v>1269</v>
      </c>
      <c r="T29" s="6" t="s">
        <v>1033</v>
      </c>
      <c r="U29" s="6"/>
      <c r="V29" s="9"/>
      <c r="W29" s="12"/>
      <c r="X29" s="9"/>
      <c r="Y29" s="12" t="s">
        <v>1028</v>
      </c>
      <c r="Z29" s="9"/>
      <c r="AA29" s="12"/>
      <c r="AB29" s="9" t="s">
        <v>1027</v>
      </c>
      <c r="AC29" s="9"/>
      <c r="AD29" s="12"/>
    </row>
    <row r="30" spans="1:30" ht="58" x14ac:dyDescent="0.35">
      <c r="A30" s="9"/>
      <c r="B30" s="13" t="s">
        <v>3809</v>
      </c>
      <c r="C30" s="14">
        <v>29</v>
      </c>
      <c r="D30" s="15">
        <v>25</v>
      </c>
      <c r="E30" s="17">
        <v>1</v>
      </c>
      <c r="F30" s="16">
        <v>3</v>
      </c>
      <c r="G30" s="15">
        <v>1</v>
      </c>
      <c r="H30" s="17">
        <v>5</v>
      </c>
      <c r="I30" s="17">
        <v>6</v>
      </c>
      <c r="J30" s="17">
        <v>1</v>
      </c>
      <c r="K30" s="17" t="s">
        <v>974</v>
      </c>
      <c r="L30" s="17">
        <v>1</v>
      </c>
      <c r="M30" s="17">
        <v>7</v>
      </c>
      <c r="N30" s="17">
        <v>1</v>
      </c>
      <c r="O30" s="16">
        <v>3</v>
      </c>
      <c r="P30" s="15">
        <v>28</v>
      </c>
      <c r="Q30" s="16">
        <v>1</v>
      </c>
      <c r="R30" s="15">
        <v>13</v>
      </c>
      <c r="S30" s="17">
        <v>6</v>
      </c>
      <c r="T30" s="17">
        <v>5</v>
      </c>
      <c r="U30" s="17">
        <v>1</v>
      </c>
      <c r="V30" s="16">
        <v>3</v>
      </c>
      <c r="W30" s="15">
        <v>6</v>
      </c>
      <c r="X30" s="16">
        <v>11</v>
      </c>
      <c r="Y30" s="15">
        <v>9</v>
      </c>
      <c r="Z30" s="16">
        <v>19</v>
      </c>
      <c r="AA30" s="15">
        <v>5</v>
      </c>
      <c r="AB30" s="16">
        <v>4</v>
      </c>
      <c r="AC30" s="16">
        <v>27</v>
      </c>
      <c r="AD30" s="12"/>
    </row>
    <row r="31" spans="1:30" x14ac:dyDescent="0.35">
      <c r="A31" s="9"/>
      <c r="B31" s="13"/>
      <c r="C31" s="18">
        <v>0.01</v>
      </c>
      <c r="D31" s="19">
        <v>0.01</v>
      </c>
      <c r="E31" s="17" t="s">
        <v>975</v>
      </c>
      <c r="F31" s="20">
        <v>0.01</v>
      </c>
      <c r="G31" s="15" t="s">
        <v>975</v>
      </c>
      <c r="H31" s="21">
        <v>0.01</v>
      </c>
      <c r="I31" s="21">
        <v>0.02</v>
      </c>
      <c r="J31" s="17" t="s">
        <v>975</v>
      </c>
      <c r="K31" s="17" t="s">
        <v>974</v>
      </c>
      <c r="L31" s="17" t="s">
        <v>975</v>
      </c>
      <c r="M31" s="21">
        <v>0.01</v>
      </c>
      <c r="N31" s="17" t="s">
        <v>975</v>
      </c>
      <c r="O31" s="20">
        <v>0.01</v>
      </c>
      <c r="P31" s="19">
        <v>0.01</v>
      </c>
      <c r="Q31" s="16" t="s">
        <v>975</v>
      </c>
      <c r="R31" s="19">
        <v>0.02</v>
      </c>
      <c r="S31" s="21">
        <v>0.01</v>
      </c>
      <c r="T31" s="21">
        <v>0.01</v>
      </c>
      <c r="U31" s="17" t="s">
        <v>975</v>
      </c>
      <c r="V31" s="16" t="s">
        <v>975</v>
      </c>
      <c r="W31" s="19">
        <v>0.03</v>
      </c>
      <c r="X31" s="16" t="s">
        <v>975</v>
      </c>
      <c r="Y31" s="19">
        <v>0.01</v>
      </c>
      <c r="Z31" s="20">
        <v>0.01</v>
      </c>
      <c r="AA31" s="19">
        <v>0.01</v>
      </c>
      <c r="AB31" s="20">
        <v>0.01</v>
      </c>
      <c r="AC31" s="20">
        <v>0.01</v>
      </c>
      <c r="AD31" s="12"/>
    </row>
    <row r="32" spans="1:30" x14ac:dyDescent="0.35">
      <c r="A32" s="9"/>
      <c r="B32" s="13"/>
      <c r="C32" s="15" t="s">
        <v>3821</v>
      </c>
      <c r="D32" s="15"/>
      <c r="E32" s="17"/>
      <c r="F32" s="16"/>
      <c r="G32" s="15"/>
      <c r="H32" s="17"/>
      <c r="I32" s="17" t="s">
        <v>3822</v>
      </c>
      <c r="J32" s="17"/>
      <c r="K32" s="17"/>
      <c r="L32" s="17"/>
      <c r="M32" s="17"/>
      <c r="N32" s="17"/>
      <c r="O32" s="16"/>
      <c r="P32" s="15" t="s">
        <v>1245</v>
      </c>
      <c r="Q32" s="16"/>
      <c r="R32" s="15" t="s">
        <v>1268</v>
      </c>
      <c r="S32" s="17"/>
      <c r="T32" s="17"/>
      <c r="U32" s="17"/>
      <c r="V32" s="16"/>
      <c r="W32" s="15" t="s">
        <v>1377</v>
      </c>
      <c r="X32" s="16"/>
      <c r="Y32" s="15"/>
      <c r="Z32" s="16"/>
      <c r="AA32" s="15"/>
      <c r="AB32" s="16"/>
      <c r="AC32" s="16"/>
      <c r="AD32" s="12"/>
    </row>
    <row r="33" spans="1:30" ht="29" x14ac:dyDescent="0.35">
      <c r="A33" s="9"/>
      <c r="B33" s="22" t="s">
        <v>3811</v>
      </c>
      <c r="C33" s="11">
        <v>10</v>
      </c>
      <c r="D33" s="12">
        <v>9</v>
      </c>
      <c r="E33" s="6" t="s">
        <v>975</v>
      </c>
      <c r="F33" s="9">
        <v>1</v>
      </c>
      <c r="G33" s="12" t="s">
        <v>974</v>
      </c>
      <c r="H33" s="6">
        <v>2</v>
      </c>
      <c r="I33" s="6" t="s">
        <v>974</v>
      </c>
      <c r="J33" s="6">
        <v>2</v>
      </c>
      <c r="K33" s="6">
        <v>1</v>
      </c>
      <c r="L33" s="6" t="s">
        <v>974</v>
      </c>
      <c r="M33" s="6">
        <v>1</v>
      </c>
      <c r="N33" s="6">
        <v>2</v>
      </c>
      <c r="O33" s="9">
        <v>2</v>
      </c>
      <c r="P33" s="12">
        <v>10</v>
      </c>
      <c r="Q33" s="9" t="s">
        <v>975</v>
      </c>
      <c r="R33" s="12">
        <v>3</v>
      </c>
      <c r="S33" s="6">
        <v>2</v>
      </c>
      <c r="T33" s="6">
        <v>4</v>
      </c>
      <c r="U33" s="6">
        <v>2</v>
      </c>
      <c r="V33" s="9" t="s">
        <v>974</v>
      </c>
      <c r="W33" s="12" t="s">
        <v>974</v>
      </c>
      <c r="X33" s="9">
        <v>7</v>
      </c>
      <c r="Y33" s="12">
        <v>4</v>
      </c>
      <c r="Z33" s="9">
        <v>7</v>
      </c>
      <c r="AA33" s="12">
        <v>2</v>
      </c>
      <c r="AB33" s="9">
        <v>2</v>
      </c>
      <c r="AC33" s="9">
        <v>9</v>
      </c>
      <c r="AD33" s="12"/>
    </row>
    <row r="34" spans="1:30" x14ac:dyDescent="0.35">
      <c r="A34" s="9"/>
      <c r="B34" s="22"/>
      <c r="C34" s="11" t="s">
        <v>975</v>
      </c>
      <c r="D34" s="12" t="s">
        <v>975</v>
      </c>
      <c r="E34" s="6" t="s">
        <v>975</v>
      </c>
      <c r="F34" s="9" t="s">
        <v>975</v>
      </c>
      <c r="G34" s="12" t="s">
        <v>974</v>
      </c>
      <c r="H34" s="6" t="s">
        <v>975</v>
      </c>
      <c r="I34" s="6" t="s">
        <v>974</v>
      </c>
      <c r="J34" s="26">
        <v>0.01</v>
      </c>
      <c r="K34" s="6" t="s">
        <v>975</v>
      </c>
      <c r="L34" s="6" t="s">
        <v>974</v>
      </c>
      <c r="M34" s="6" t="s">
        <v>975</v>
      </c>
      <c r="N34" s="6" t="s">
        <v>975</v>
      </c>
      <c r="O34" s="9" t="s">
        <v>975</v>
      </c>
      <c r="P34" s="12" t="s">
        <v>975</v>
      </c>
      <c r="Q34" s="9" t="s">
        <v>975</v>
      </c>
      <c r="R34" s="12" t="s">
        <v>975</v>
      </c>
      <c r="S34" s="6" t="s">
        <v>975</v>
      </c>
      <c r="T34" s="6" t="s">
        <v>975</v>
      </c>
      <c r="U34" s="6" t="s">
        <v>975</v>
      </c>
      <c r="V34" s="9" t="s">
        <v>974</v>
      </c>
      <c r="W34" s="12" t="s">
        <v>974</v>
      </c>
      <c r="X34" s="9" t="s">
        <v>975</v>
      </c>
      <c r="Y34" s="12" t="s">
        <v>975</v>
      </c>
      <c r="Z34" s="9" t="s">
        <v>975</v>
      </c>
      <c r="AA34" s="12" t="s">
        <v>975</v>
      </c>
      <c r="AB34" s="9" t="s">
        <v>975</v>
      </c>
      <c r="AC34" s="9" t="s">
        <v>975</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980</v>
      </c>
      <c r="C36" s="14">
        <v>15</v>
      </c>
      <c r="D36" s="15">
        <v>15</v>
      </c>
      <c r="E36" s="17" t="s">
        <v>975</v>
      </c>
      <c r="F36" s="16" t="s">
        <v>974</v>
      </c>
      <c r="G36" s="15">
        <v>1</v>
      </c>
      <c r="H36" s="17" t="s">
        <v>974</v>
      </c>
      <c r="I36" s="17">
        <v>4</v>
      </c>
      <c r="J36" s="17" t="s">
        <v>975</v>
      </c>
      <c r="K36" s="17">
        <v>3</v>
      </c>
      <c r="L36" s="17">
        <v>2</v>
      </c>
      <c r="M36" s="17">
        <v>3</v>
      </c>
      <c r="N36" s="17" t="s">
        <v>974</v>
      </c>
      <c r="O36" s="16">
        <v>1</v>
      </c>
      <c r="P36" s="15">
        <v>13</v>
      </c>
      <c r="Q36" s="16">
        <v>3</v>
      </c>
      <c r="R36" s="15">
        <v>6</v>
      </c>
      <c r="S36" s="17">
        <v>5</v>
      </c>
      <c r="T36" s="17">
        <v>2</v>
      </c>
      <c r="U36" s="17">
        <v>2</v>
      </c>
      <c r="V36" s="16" t="s">
        <v>975</v>
      </c>
      <c r="W36" s="15">
        <v>3</v>
      </c>
      <c r="X36" s="16">
        <v>7</v>
      </c>
      <c r="Y36" s="15">
        <v>5</v>
      </c>
      <c r="Z36" s="16">
        <v>9</v>
      </c>
      <c r="AA36" s="15">
        <v>1</v>
      </c>
      <c r="AB36" s="16">
        <v>4</v>
      </c>
      <c r="AC36" s="16">
        <v>15</v>
      </c>
      <c r="AD36" s="12"/>
    </row>
    <row r="37" spans="1:30" x14ac:dyDescent="0.35">
      <c r="A37" s="9"/>
      <c r="B37" s="13"/>
      <c r="C37" s="14" t="s">
        <v>975</v>
      </c>
      <c r="D37" s="15" t="s">
        <v>975</v>
      </c>
      <c r="E37" s="17" t="s">
        <v>975</v>
      </c>
      <c r="F37" s="16" t="s">
        <v>974</v>
      </c>
      <c r="G37" s="19">
        <v>0.01</v>
      </c>
      <c r="H37" s="17" t="s">
        <v>974</v>
      </c>
      <c r="I37" s="21">
        <v>0.01</v>
      </c>
      <c r="J37" s="17" t="s">
        <v>975</v>
      </c>
      <c r="K37" s="21">
        <v>0.01</v>
      </c>
      <c r="L37" s="21">
        <v>0.01</v>
      </c>
      <c r="M37" s="21">
        <v>0.01</v>
      </c>
      <c r="N37" s="17" t="s">
        <v>974</v>
      </c>
      <c r="O37" s="16" t="s">
        <v>975</v>
      </c>
      <c r="P37" s="15" t="s">
        <v>975</v>
      </c>
      <c r="Q37" s="16" t="s">
        <v>975</v>
      </c>
      <c r="R37" s="19">
        <v>0.01</v>
      </c>
      <c r="S37" s="21">
        <v>0.01</v>
      </c>
      <c r="T37" s="17" t="s">
        <v>975</v>
      </c>
      <c r="U37" s="17" t="s">
        <v>975</v>
      </c>
      <c r="V37" s="16" t="s">
        <v>975</v>
      </c>
      <c r="W37" s="19">
        <v>0.01</v>
      </c>
      <c r="X37" s="16" t="s">
        <v>975</v>
      </c>
      <c r="Y37" s="19">
        <v>0.01</v>
      </c>
      <c r="Z37" s="16" t="s">
        <v>975</v>
      </c>
      <c r="AA37" s="15" t="s">
        <v>975</v>
      </c>
      <c r="AB37" s="20">
        <v>0.01</v>
      </c>
      <c r="AC37" s="16" t="s">
        <v>975</v>
      </c>
      <c r="AD37" s="12"/>
    </row>
    <row r="38" spans="1:30" x14ac:dyDescent="0.35">
      <c r="A38" s="9"/>
      <c r="B38" s="13"/>
      <c r="C38" s="14"/>
      <c r="D38" s="15"/>
      <c r="E38" s="17"/>
      <c r="F38" s="16"/>
      <c r="G38" s="15"/>
      <c r="H38" s="17"/>
      <c r="I38" s="17" t="s">
        <v>1695</v>
      </c>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3812</v>
      </c>
      <c r="C39" s="11">
        <v>44</v>
      </c>
      <c r="D39" s="12">
        <v>43</v>
      </c>
      <c r="E39" s="6" t="s">
        <v>974</v>
      </c>
      <c r="F39" s="9">
        <v>1</v>
      </c>
      <c r="G39" s="12">
        <v>5</v>
      </c>
      <c r="H39" s="6">
        <v>1</v>
      </c>
      <c r="I39" s="6" t="s">
        <v>974</v>
      </c>
      <c r="J39" s="6">
        <v>8</v>
      </c>
      <c r="K39" s="6">
        <v>8</v>
      </c>
      <c r="L39" s="6">
        <v>7</v>
      </c>
      <c r="M39" s="6">
        <v>5</v>
      </c>
      <c r="N39" s="6">
        <v>2</v>
      </c>
      <c r="O39" s="9">
        <v>8</v>
      </c>
      <c r="P39" s="12">
        <v>39</v>
      </c>
      <c r="Q39" s="9">
        <v>5</v>
      </c>
      <c r="R39" s="12">
        <v>12</v>
      </c>
      <c r="S39" s="6">
        <v>9</v>
      </c>
      <c r="T39" s="6">
        <v>12</v>
      </c>
      <c r="U39" s="6">
        <v>6</v>
      </c>
      <c r="V39" s="9">
        <v>5</v>
      </c>
      <c r="W39" s="12">
        <v>3</v>
      </c>
      <c r="X39" s="9">
        <v>31</v>
      </c>
      <c r="Y39" s="12">
        <v>21</v>
      </c>
      <c r="Z39" s="9">
        <v>22</v>
      </c>
      <c r="AA39" s="12">
        <v>9</v>
      </c>
      <c r="AB39" s="9">
        <v>13</v>
      </c>
      <c r="AC39" s="9">
        <v>32</v>
      </c>
      <c r="AD39" s="12"/>
    </row>
    <row r="40" spans="1:30" x14ac:dyDescent="0.35">
      <c r="A40" s="9"/>
      <c r="B40" s="22"/>
      <c r="C40" s="23">
        <v>0.01</v>
      </c>
      <c r="D40" s="24">
        <v>0.01</v>
      </c>
      <c r="E40" s="6" t="s">
        <v>974</v>
      </c>
      <c r="F40" s="9" t="s">
        <v>975</v>
      </c>
      <c r="G40" s="24">
        <v>0.03</v>
      </c>
      <c r="H40" s="6" t="s">
        <v>975</v>
      </c>
      <c r="I40" s="6" t="s">
        <v>974</v>
      </c>
      <c r="J40" s="26">
        <v>0.02</v>
      </c>
      <c r="K40" s="26">
        <v>0.02</v>
      </c>
      <c r="L40" s="26">
        <v>0.02</v>
      </c>
      <c r="M40" s="26">
        <v>0.01</v>
      </c>
      <c r="N40" s="26">
        <v>0.01</v>
      </c>
      <c r="O40" s="25">
        <v>0.01</v>
      </c>
      <c r="P40" s="24">
        <v>0.01</v>
      </c>
      <c r="Q40" s="25">
        <v>0.01</v>
      </c>
      <c r="R40" s="24">
        <v>0.02</v>
      </c>
      <c r="S40" s="26">
        <v>0.01</v>
      </c>
      <c r="T40" s="26">
        <v>0.01</v>
      </c>
      <c r="U40" s="26">
        <v>0.01</v>
      </c>
      <c r="V40" s="25">
        <v>0.01</v>
      </c>
      <c r="W40" s="24">
        <v>0.01</v>
      </c>
      <c r="X40" s="25">
        <v>0.01</v>
      </c>
      <c r="Y40" s="24">
        <v>0.02</v>
      </c>
      <c r="Z40" s="25">
        <v>0.01</v>
      </c>
      <c r="AA40" s="24">
        <v>0.02</v>
      </c>
      <c r="AB40" s="25">
        <v>0.02</v>
      </c>
      <c r="AC40" s="25">
        <v>0.01</v>
      </c>
      <c r="AD40" s="12"/>
    </row>
    <row r="41" spans="1:30" x14ac:dyDescent="0.35">
      <c r="A41" s="9"/>
      <c r="B41" s="22"/>
      <c r="C41" s="12" t="s">
        <v>1287</v>
      </c>
      <c r="D41" s="12"/>
      <c r="E41" s="6"/>
      <c r="F41" s="9"/>
      <c r="G41" s="12" t="s">
        <v>2410</v>
      </c>
      <c r="H41" s="6"/>
      <c r="I41" s="6"/>
      <c r="J41" s="6" t="s">
        <v>971</v>
      </c>
      <c r="K41" s="6" t="s">
        <v>971</v>
      </c>
      <c r="L41" s="6"/>
      <c r="M41" s="6"/>
      <c r="N41" s="6"/>
      <c r="O41" s="9"/>
      <c r="P41" s="12"/>
      <c r="Q41" s="9"/>
      <c r="R41" s="12"/>
      <c r="S41" s="6"/>
      <c r="T41" s="6"/>
      <c r="U41" s="6"/>
      <c r="V41" s="9"/>
      <c r="W41" s="12"/>
      <c r="X41" s="9"/>
      <c r="Y41" s="12" t="s">
        <v>1028</v>
      </c>
      <c r="Z41" s="9"/>
      <c r="AA41" s="12"/>
      <c r="AB41" s="9" t="s">
        <v>1027</v>
      </c>
      <c r="AC41" s="9"/>
      <c r="AD41" s="12"/>
    </row>
    <row r="42" spans="1:30" x14ac:dyDescent="0.35">
      <c r="A42" s="9"/>
      <c r="B42" s="28" t="s">
        <v>3814</v>
      </c>
      <c r="C42" s="14">
        <v>2487</v>
      </c>
      <c r="D42" s="15">
        <v>2119</v>
      </c>
      <c r="E42" s="17">
        <v>239</v>
      </c>
      <c r="F42" s="16">
        <v>128</v>
      </c>
      <c r="G42" s="15">
        <v>83</v>
      </c>
      <c r="H42" s="17">
        <v>262</v>
      </c>
      <c r="I42" s="17">
        <v>175</v>
      </c>
      <c r="J42" s="17">
        <v>195</v>
      </c>
      <c r="K42" s="17">
        <v>198</v>
      </c>
      <c r="L42" s="17">
        <v>250</v>
      </c>
      <c r="M42" s="17">
        <v>386</v>
      </c>
      <c r="N42" s="17">
        <v>231</v>
      </c>
      <c r="O42" s="16">
        <v>339</v>
      </c>
      <c r="P42" s="15">
        <v>1953</v>
      </c>
      <c r="Q42" s="16">
        <v>534</v>
      </c>
      <c r="R42" s="15">
        <v>386</v>
      </c>
      <c r="S42" s="17">
        <v>464</v>
      </c>
      <c r="T42" s="17">
        <v>510</v>
      </c>
      <c r="U42" s="17">
        <v>546</v>
      </c>
      <c r="V42" s="16">
        <v>580</v>
      </c>
      <c r="W42" s="15">
        <v>111</v>
      </c>
      <c r="X42" s="16">
        <v>1904</v>
      </c>
      <c r="Y42" s="15">
        <v>456</v>
      </c>
      <c r="Z42" s="16">
        <v>2026</v>
      </c>
      <c r="AA42" s="15">
        <v>222</v>
      </c>
      <c r="AB42" s="16">
        <v>234</v>
      </c>
      <c r="AC42" s="16">
        <v>2913</v>
      </c>
      <c r="AD42" s="12"/>
    </row>
    <row r="43" spans="1:30" x14ac:dyDescent="0.35">
      <c r="A43" s="9"/>
      <c r="B43" s="13"/>
      <c r="C43" s="18">
        <v>0.62</v>
      </c>
      <c r="D43" s="19">
        <v>0.62</v>
      </c>
      <c r="E43" s="21">
        <v>0.65</v>
      </c>
      <c r="F43" s="20">
        <v>0.61</v>
      </c>
      <c r="G43" s="19">
        <v>0.49</v>
      </c>
      <c r="H43" s="21">
        <v>0.6</v>
      </c>
      <c r="I43" s="21">
        <v>0.61</v>
      </c>
      <c r="J43" s="21">
        <v>0.63</v>
      </c>
      <c r="K43" s="21">
        <v>0.55000000000000004</v>
      </c>
      <c r="L43" s="21">
        <v>0.64</v>
      </c>
      <c r="M43" s="21">
        <v>0.65</v>
      </c>
      <c r="N43" s="21">
        <v>0.67</v>
      </c>
      <c r="O43" s="20">
        <v>0.64</v>
      </c>
      <c r="P43" s="19">
        <v>0.61</v>
      </c>
      <c r="Q43" s="20">
        <v>0.68</v>
      </c>
      <c r="R43" s="19">
        <v>0.49</v>
      </c>
      <c r="S43" s="21">
        <v>0.56999999999999995</v>
      </c>
      <c r="T43" s="21">
        <v>0.63</v>
      </c>
      <c r="U43" s="21">
        <v>0.66</v>
      </c>
      <c r="V43" s="20">
        <v>0.76</v>
      </c>
      <c r="W43" s="19">
        <v>0.44</v>
      </c>
      <c r="X43" s="20">
        <v>0.65</v>
      </c>
      <c r="Y43" s="19">
        <v>0.47</v>
      </c>
      <c r="Z43" s="20">
        <v>0.67</v>
      </c>
      <c r="AA43" s="19">
        <v>0.51</v>
      </c>
      <c r="AB43" s="20">
        <v>0.45</v>
      </c>
      <c r="AC43" s="20">
        <v>0.66</v>
      </c>
      <c r="AD43" s="12"/>
    </row>
    <row r="44" spans="1:30" ht="29" x14ac:dyDescent="0.35">
      <c r="A44" s="9"/>
      <c r="B44" s="13"/>
      <c r="C44" s="15" t="s">
        <v>3818</v>
      </c>
      <c r="D44" s="15"/>
      <c r="E44" s="17"/>
      <c r="F44" s="16"/>
      <c r="G44" s="15"/>
      <c r="H44" s="17" t="s">
        <v>967</v>
      </c>
      <c r="I44" s="17" t="s">
        <v>967</v>
      </c>
      <c r="J44" s="17" t="s">
        <v>967</v>
      </c>
      <c r="K44" s="17"/>
      <c r="L44" s="17" t="s">
        <v>1451</v>
      </c>
      <c r="M44" s="17" t="s">
        <v>1451</v>
      </c>
      <c r="N44" s="17" t="s">
        <v>1451</v>
      </c>
      <c r="O44" s="16" t="s">
        <v>967</v>
      </c>
      <c r="P44" s="15"/>
      <c r="Q44" s="16" t="s">
        <v>1032</v>
      </c>
      <c r="R44" s="15"/>
      <c r="S44" s="17" t="s">
        <v>1261</v>
      </c>
      <c r="T44" s="17" t="s">
        <v>1397</v>
      </c>
      <c r="U44" s="17" t="s">
        <v>1262</v>
      </c>
      <c r="V44" s="16" t="s">
        <v>1026</v>
      </c>
      <c r="W44" s="15"/>
      <c r="X44" s="16" t="s">
        <v>1590</v>
      </c>
      <c r="Y44" s="15"/>
      <c r="Z44" s="16" t="s">
        <v>1035</v>
      </c>
      <c r="AA44" s="15"/>
      <c r="AB44" s="16"/>
      <c r="AC44" s="16"/>
      <c r="AD44" s="12"/>
    </row>
    <row r="45" spans="1:30" ht="29" x14ac:dyDescent="0.35">
      <c r="A45" s="9"/>
      <c r="B45" s="10" t="s">
        <v>3815</v>
      </c>
      <c r="C45" s="11">
        <v>1341</v>
      </c>
      <c r="D45" s="12">
        <v>1144</v>
      </c>
      <c r="E45" s="6">
        <v>124</v>
      </c>
      <c r="F45" s="9">
        <v>73</v>
      </c>
      <c r="G45" s="12">
        <v>70</v>
      </c>
      <c r="H45" s="6">
        <v>161</v>
      </c>
      <c r="I45" s="6">
        <v>96</v>
      </c>
      <c r="J45" s="6">
        <v>100</v>
      </c>
      <c r="K45" s="6">
        <v>135</v>
      </c>
      <c r="L45" s="6">
        <v>126</v>
      </c>
      <c r="M45" s="6">
        <v>186</v>
      </c>
      <c r="N45" s="6">
        <v>106</v>
      </c>
      <c r="O45" s="9">
        <v>164</v>
      </c>
      <c r="P45" s="12">
        <v>1107</v>
      </c>
      <c r="Q45" s="9">
        <v>234</v>
      </c>
      <c r="R45" s="12">
        <v>346</v>
      </c>
      <c r="S45" s="6">
        <v>304</v>
      </c>
      <c r="T45" s="6">
        <v>262</v>
      </c>
      <c r="U45" s="6">
        <v>262</v>
      </c>
      <c r="V45" s="9">
        <v>168</v>
      </c>
      <c r="W45" s="12">
        <v>123</v>
      </c>
      <c r="X45" s="9">
        <v>913</v>
      </c>
      <c r="Y45" s="12">
        <v>434</v>
      </c>
      <c r="Z45" s="9">
        <v>902</v>
      </c>
      <c r="AA45" s="12">
        <v>185</v>
      </c>
      <c r="AB45" s="9">
        <v>248</v>
      </c>
      <c r="AC45" s="9">
        <v>1324</v>
      </c>
      <c r="AD45" s="12"/>
    </row>
    <row r="46" spans="1:30" x14ac:dyDescent="0.35">
      <c r="A46" s="9"/>
      <c r="B46" s="22"/>
      <c r="C46" s="23">
        <v>0.33</v>
      </c>
      <c r="D46" s="24">
        <v>0.33</v>
      </c>
      <c r="E46" s="26">
        <v>0.33</v>
      </c>
      <c r="F46" s="25">
        <v>0.35</v>
      </c>
      <c r="G46" s="24">
        <v>0.42</v>
      </c>
      <c r="H46" s="26">
        <v>0.37</v>
      </c>
      <c r="I46" s="26">
        <v>0.33</v>
      </c>
      <c r="J46" s="26">
        <v>0.32</v>
      </c>
      <c r="K46" s="26">
        <v>0.38</v>
      </c>
      <c r="L46" s="26">
        <v>0.32</v>
      </c>
      <c r="M46" s="26">
        <v>0.31</v>
      </c>
      <c r="N46" s="26">
        <v>0.31</v>
      </c>
      <c r="O46" s="25">
        <v>0.31</v>
      </c>
      <c r="P46" s="24">
        <v>0.34</v>
      </c>
      <c r="Q46" s="25">
        <v>0.3</v>
      </c>
      <c r="R46" s="24">
        <v>0.44</v>
      </c>
      <c r="S46" s="26">
        <v>0.37</v>
      </c>
      <c r="T46" s="26">
        <v>0.32</v>
      </c>
      <c r="U46" s="26">
        <v>0.32</v>
      </c>
      <c r="V46" s="25">
        <v>0.22</v>
      </c>
      <c r="W46" s="24">
        <v>0.49</v>
      </c>
      <c r="X46" s="25">
        <v>0.31</v>
      </c>
      <c r="Y46" s="24">
        <v>0.45</v>
      </c>
      <c r="Z46" s="25">
        <v>0.3</v>
      </c>
      <c r="AA46" s="24">
        <v>0.42</v>
      </c>
      <c r="AB46" s="25">
        <v>0.47</v>
      </c>
      <c r="AC46" s="25">
        <v>0.3</v>
      </c>
      <c r="AD46" s="12"/>
    </row>
    <row r="47" spans="1:30" x14ac:dyDescent="0.35">
      <c r="A47" s="9"/>
      <c r="B47" s="22"/>
      <c r="C47" s="12" t="s">
        <v>3823</v>
      </c>
      <c r="D47" s="12"/>
      <c r="E47" s="6"/>
      <c r="F47" s="9"/>
      <c r="G47" s="12" t="s">
        <v>1395</v>
      </c>
      <c r="H47" s="6"/>
      <c r="I47" s="6"/>
      <c r="J47" s="6"/>
      <c r="K47" s="6"/>
      <c r="L47" s="6"/>
      <c r="M47" s="6"/>
      <c r="N47" s="6"/>
      <c r="O47" s="9"/>
      <c r="P47" s="12" t="s">
        <v>1245</v>
      </c>
      <c r="Q47" s="9"/>
      <c r="R47" s="12" t="s">
        <v>1267</v>
      </c>
      <c r="S47" s="6" t="s">
        <v>1390</v>
      </c>
      <c r="T47" s="6" t="s">
        <v>1033</v>
      </c>
      <c r="U47" s="6" t="s">
        <v>1033</v>
      </c>
      <c r="V47" s="9"/>
      <c r="W47" s="12" t="s">
        <v>1377</v>
      </c>
      <c r="X47" s="9"/>
      <c r="Y47" s="12" t="s">
        <v>1028</v>
      </c>
      <c r="Z47" s="9"/>
      <c r="AA47" s="12" t="s">
        <v>1027</v>
      </c>
      <c r="AB47" s="9" t="s">
        <v>1027</v>
      </c>
      <c r="AC47" s="9"/>
      <c r="AD47" s="12"/>
    </row>
    <row r="48" spans="1:30" ht="43.5" x14ac:dyDescent="0.35">
      <c r="A48" s="9"/>
      <c r="B48" s="28" t="s">
        <v>3817</v>
      </c>
      <c r="C48" s="14">
        <v>107</v>
      </c>
      <c r="D48" s="15">
        <v>95</v>
      </c>
      <c r="E48" s="17">
        <v>7</v>
      </c>
      <c r="F48" s="16">
        <v>5</v>
      </c>
      <c r="G48" s="15">
        <v>9</v>
      </c>
      <c r="H48" s="17">
        <v>10</v>
      </c>
      <c r="I48" s="17">
        <v>13</v>
      </c>
      <c r="J48" s="17">
        <v>6</v>
      </c>
      <c r="K48" s="17">
        <v>13</v>
      </c>
      <c r="L48" s="17">
        <v>6</v>
      </c>
      <c r="M48" s="17">
        <v>14</v>
      </c>
      <c r="N48" s="17">
        <v>5</v>
      </c>
      <c r="O48" s="16">
        <v>20</v>
      </c>
      <c r="P48" s="15">
        <v>95</v>
      </c>
      <c r="Q48" s="16">
        <v>12</v>
      </c>
      <c r="R48" s="15">
        <v>41</v>
      </c>
      <c r="S48" s="17">
        <v>30</v>
      </c>
      <c r="T48" s="17">
        <v>22</v>
      </c>
      <c r="U48" s="17">
        <v>7</v>
      </c>
      <c r="V48" s="16">
        <v>7</v>
      </c>
      <c r="W48" s="15">
        <v>13</v>
      </c>
      <c r="X48" s="16">
        <v>55</v>
      </c>
      <c r="Y48" s="15">
        <v>42</v>
      </c>
      <c r="Z48" s="16">
        <v>64</v>
      </c>
      <c r="AA48" s="15">
        <v>20</v>
      </c>
      <c r="AB48" s="16">
        <v>23</v>
      </c>
      <c r="AC48" s="16">
        <v>92</v>
      </c>
      <c r="AD48" s="12"/>
    </row>
    <row r="49" spans="1:30" x14ac:dyDescent="0.35">
      <c r="A49" s="9"/>
      <c r="B49" s="13"/>
      <c r="C49" s="18">
        <v>0.03</v>
      </c>
      <c r="D49" s="19">
        <v>0.03</v>
      </c>
      <c r="E49" s="21">
        <v>0.02</v>
      </c>
      <c r="F49" s="20">
        <v>0.03</v>
      </c>
      <c r="G49" s="19">
        <v>0.05</v>
      </c>
      <c r="H49" s="21">
        <v>0.02</v>
      </c>
      <c r="I49" s="21">
        <v>0.05</v>
      </c>
      <c r="J49" s="21">
        <v>0.02</v>
      </c>
      <c r="K49" s="21">
        <v>0.04</v>
      </c>
      <c r="L49" s="21">
        <v>0.02</v>
      </c>
      <c r="M49" s="21">
        <v>0.02</v>
      </c>
      <c r="N49" s="21">
        <v>0.01</v>
      </c>
      <c r="O49" s="20">
        <v>0.04</v>
      </c>
      <c r="P49" s="19">
        <v>0.03</v>
      </c>
      <c r="Q49" s="20">
        <v>0.02</v>
      </c>
      <c r="R49" s="19">
        <v>0.05</v>
      </c>
      <c r="S49" s="21">
        <v>0.04</v>
      </c>
      <c r="T49" s="21">
        <v>0.03</v>
      </c>
      <c r="U49" s="21">
        <v>0.01</v>
      </c>
      <c r="V49" s="20">
        <v>0.01</v>
      </c>
      <c r="W49" s="19">
        <v>0.05</v>
      </c>
      <c r="X49" s="20">
        <v>0.02</v>
      </c>
      <c r="Y49" s="19">
        <v>0.04</v>
      </c>
      <c r="Z49" s="20">
        <v>0.02</v>
      </c>
      <c r="AA49" s="19">
        <v>0.04</v>
      </c>
      <c r="AB49" s="20">
        <v>0.04</v>
      </c>
      <c r="AC49" s="20">
        <v>0.02</v>
      </c>
      <c r="AD49" s="12"/>
    </row>
    <row r="50" spans="1:30" x14ac:dyDescent="0.35">
      <c r="A50" s="9"/>
      <c r="B50" s="13"/>
      <c r="C50" s="15" t="s">
        <v>3824</v>
      </c>
      <c r="D50" s="15"/>
      <c r="E50" s="17"/>
      <c r="F50" s="16"/>
      <c r="G50" s="15" t="s">
        <v>1022</v>
      </c>
      <c r="H50" s="17"/>
      <c r="I50" s="17" t="s">
        <v>1022</v>
      </c>
      <c r="J50" s="17"/>
      <c r="K50" s="17"/>
      <c r="L50" s="17"/>
      <c r="M50" s="17"/>
      <c r="N50" s="17"/>
      <c r="O50" s="16"/>
      <c r="P50" s="15"/>
      <c r="Q50" s="16"/>
      <c r="R50" s="15" t="s">
        <v>1383</v>
      </c>
      <c r="S50" s="17" t="s">
        <v>1269</v>
      </c>
      <c r="T50" s="17" t="s">
        <v>1269</v>
      </c>
      <c r="U50" s="17"/>
      <c r="V50" s="16"/>
      <c r="W50" s="15" t="s">
        <v>1194</v>
      </c>
      <c r="X50" s="16"/>
      <c r="Y50" s="15" t="s">
        <v>1028</v>
      </c>
      <c r="Z50" s="16"/>
      <c r="AA50" s="15"/>
      <c r="AB50" s="16"/>
      <c r="AC50" s="16"/>
      <c r="AD50" s="12"/>
    </row>
    <row r="51" spans="1:30"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c r="AC51" s="27" t="s">
        <v>982</v>
      </c>
    </row>
    <row r="53" spans="1:30" x14ac:dyDescent="0.35">
      <c r="B53" s="1" t="s">
        <v>983</v>
      </c>
    </row>
    <row r="54" spans="1:30" x14ac:dyDescent="0.35">
      <c r="B54" s="1" t="s">
        <v>984</v>
      </c>
    </row>
    <row r="55" spans="1:30" x14ac:dyDescent="0.35">
      <c r="B55" s="1" t="s">
        <v>985</v>
      </c>
    </row>
    <row r="56" spans="1:30" x14ac:dyDescent="0.35">
      <c r="B56" s="1"/>
    </row>
    <row r="57" spans="1:30" x14ac:dyDescent="0.35">
      <c r="B57" s="1" t="s">
        <v>1039</v>
      </c>
    </row>
    <row r="58" spans="1:30" x14ac:dyDescent="0.35">
      <c r="B58" s="1" t="s">
        <v>1040</v>
      </c>
    </row>
  </sheetData>
  <mergeCells count="7">
    <mergeCell ref="Y13:Z13"/>
    <mergeCell ref="AA13:AB13"/>
    <mergeCell ref="D13:F13"/>
    <mergeCell ref="G13:O13"/>
    <mergeCell ref="P13:Q13"/>
    <mergeCell ref="R13:V13"/>
    <mergeCell ref="W13:X13"/>
  </mergeCells>
  <hyperlinks>
    <hyperlink ref="B1" location="Index!A352" display="Return to Index" xr:uid="{00000000-0004-0000-5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78</v>
      </c>
    </row>
    <row r="8" spans="2:32" x14ac:dyDescent="0.35">
      <c r="B8" s="1" t="s">
        <v>71</v>
      </c>
    </row>
    <row r="10" spans="2:32" x14ac:dyDescent="0.35">
      <c r="B10" s="1" t="s">
        <v>72</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3614</v>
      </c>
      <c r="D15" s="31">
        <v>70</v>
      </c>
      <c r="E15" s="33">
        <v>197</v>
      </c>
      <c r="F15" s="32">
        <v>3298</v>
      </c>
      <c r="G15" s="31">
        <v>3223</v>
      </c>
      <c r="H15" s="33">
        <v>189</v>
      </c>
      <c r="I15" s="33">
        <v>105</v>
      </c>
      <c r="J15" s="33">
        <v>153</v>
      </c>
      <c r="K15" s="33">
        <v>241</v>
      </c>
      <c r="L15" s="32">
        <v>47</v>
      </c>
      <c r="M15" s="31">
        <v>2393</v>
      </c>
      <c r="N15" s="33">
        <v>1104</v>
      </c>
      <c r="O15" s="32">
        <v>76</v>
      </c>
      <c r="P15" s="31">
        <v>2461</v>
      </c>
      <c r="Q15" s="33">
        <v>1037</v>
      </c>
      <c r="R15" s="32">
        <v>68</v>
      </c>
      <c r="S15" s="31">
        <v>2521</v>
      </c>
      <c r="T15" s="32">
        <v>1093</v>
      </c>
      <c r="U15" s="31">
        <v>27</v>
      </c>
      <c r="V15" s="33">
        <v>405</v>
      </c>
      <c r="W15" s="33">
        <v>78</v>
      </c>
      <c r="X15" s="33">
        <v>214</v>
      </c>
      <c r="Y15" s="33">
        <v>246</v>
      </c>
      <c r="Z15" s="33">
        <v>483</v>
      </c>
      <c r="AA15" s="32">
        <v>724</v>
      </c>
      <c r="AB15" s="31">
        <v>1302</v>
      </c>
      <c r="AC15" s="33">
        <v>308</v>
      </c>
      <c r="AD15" s="33">
        <v>16</v>
      </c>
      <c r="AE15" s="32">
        <v>7</v>
      </c>
      <c r="AF15" s="32">
        <v>3614</v>
      </c>
    </row>
    <row r="16" spans="2:32" x14ac:dyDescent="0.35">
      <c r="B16" s="30" t="s">
        <v>962</v>
      </c>
      <c r="C16" s="38">
        <v>3409</v>
      </c>
      <c r="D16" s="31" t="s">
        <v>1072</v>
      </c>
      <c r="E16" s="33">
        <v>181</v>
      </c>
      <c r="F16" s="32">
        <v>3092</v>
      </c>
      <c r="G16" s="31">
        <v>2972</v>
      </c>
      <c r="H16" s="33">
        <v>171</v>
      </c>
      <c r="I16" s="33" t="s">
        <v>1715</v>
      </c>
      <c r="J16" s="33">
        <v>190</v>
      </c>
      <c r="K16" s="33">
        <v>293</v>
      </c>
      <c r="L16" s="32" t="s">
        <v>1716</v>
      </c>
      <c r="M16" s="31">
        <v>2121</v>
      </c>
      <c r="N16" s="33">
        <v>1144</v>
      </c>
      <c r="O16" s="32" t="s">
        <v>1546</v>
      </c>
      <c r="P16" s="31">
        <v>2196</v>
      </c>
      <c r="Q16" s="33">
        <v>1052</v>
      </c>
      <c r="R16" s="32" t="s">
        <v>1124</v>
      </c>
      <c r="S16" s="31">
        <v>2359</v>
      </c>
      <c r="T16" s="32">
        <v>1050</v>
      </c>
      <c r="U16" s="31" t="s">
        <v>1547</v>
      </c>
      <c r="V16" s="33">
        <v>388</v>
      </c>
      <c r="W16" s="33" t="s">
        <v>1548</v>
      </c>
      <c r="X16" s="33">
        <v>231</v>
      </c>
      <c r="Y16" s="33">
        <v>241</v>
      </c>
      <c r="Z16" s="33">
        <v>473</v>
      </c>
      <c r="AA16" s="32">
        <v>728</v>
      </c>
      <c r="AB16" s="31">
        <v>1237</v>
      </c>
      <c r="AC16" s="33">
        <v>285</v>
      </c>
      <c r="AD16" s="33" t="s">
        <v>1549</v>
      </c>
      <c r="AE16" s="32" t="s">
        <v>1071</v>
      </c>
      <c r="AF16" s="32">
        <v>3614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72.5" x14ac:dyDescent="0.35">
      <c r="A18" s="9"/>
      <c r="B18" s="13" t="s">
        <v>1575</v>
      </c>
      <c r="C18" s="14">
        <v>2938</v>
      </c>
      <c r="D18" s="15">
        <v>47</v>
      </c>
      <c r="E18" s="17">
        <v>126</v>
      </c>
      <c r="F18" s="16">
        <v>2718</v>
      </c>
      <c r="G18" s="15">
        <v>2938</v>
      </c>
      <c r="H18" s="17">
        <v>4</v>
      </c>
      <c r="I18" s="17">
        <v>6</v>
      </c>
      <c r="J18" s="17">
        <v>12</v>
      </c>
      <c r="K18" s="17">
        <v>18</v>
      </c>
      <c r="L18" s="16">
        <v>3</v>
      </c>
      <c r="M18" s="15">
        <v>1926</v>
      </c>
      <c r="N18" s="17">
        <v>916</v>
      </c>
      <c r="O18" s="16">
        <v>58</v>
      </c>
      <c r="P18" s="15">
        <v>2014</v>
      </c>
      <c r="Q18" s="17">
        <v>818</v>
      </c>
      <c r="R18" s="16">
        <v>70</v>
      </c>
      <c r="S18" s="15">
        <v>2092</v>
      </c>
      <c r="T18" s="16">
        <v>846</v>
      </c>
      <c r="U18" s="15">
        <v>18</v>
      </c>
      <c r="V18" s="17">
        <v>354</v>
      </c>
      <c r="W18" s="17">
        <v>78</v>
      </c>
      <c r="X18" s="17">
        <v>172</v>
      </c>
      <c r="Y18" s="17">
        <v>190</v>
      </c>
      <c r="Z18" s="17">
        <v>432</v>
      </c>
      <c r="AA18" s="16">
        <v>622</v>
      </c>
      <c r="AB18" s="15">
        <v>1087</v>
      </c>
      <c r="AC18" s="17">
        <v>247</v>
      </c>
      <c r="AD18" s="17">
        <v>15</v>
      </c>
      <c r="AE18" s="16">
        <v>6</v>
      </c>
      <c r="AF18" s="16">
        <v>3188</v>
      </c>
      <c r="AG18" s="12"/>
    </row>
    <row r="19" spans="1:33" x14ac:dyDescent="0.35">
      <c r="A19" s="9"/>
      <c r="B19" s="13"/>
      <c r="C19" s="18">
        <v>0.86</v>
      </c>
      <c r="D19" s="19">
        <v>0.75</v>
      </c>
      <c r="E19" s="21">
        <v>0.7</v>
      </c>
      <c r="F19" s="20">
        <v>0.88</v>
      </c>
      <c r="G19" s="19">
        <v>0.99</v>
      </c>
      <c r="H19" s="21">
        <v>0.03</v>
      </c>
      <c r="I19" s="21">
        <v>0.05</v>
      </c>
      <c r="J19" s="21">
        <v>0.06</v>
      </c>
      <c r="K19" s="21">
        <v>0.06</v>
      </c>
      <c r="L19" s="20">
        <v>0.05</v>
      </c>
      <c r="M19" s="19">
        <v>0.91</v>
      </c>
      <c r="N19" s="21">
        <v>0.8</v>
      </c>
      <c r="O19" s="20">
        <v>0.63</v>
      </c>
      <c r="P19" s="19">
        <v>0.92</v>
      </c>
      <c r="Q19" s="21">
        <v>0.78</v>
      </c>
      <c r="R19" s="20">
        <v>0.7</v>
      </c>
      <c r="S19" s="19">
        <v>0.89</v>
      </c>
      <c r="T19" s="20">
        <v>0.81</v>
      </c>
      <c r="U19" s="19">
        <v>0.74</v>
      </c>
      <c r="V19" s="21">
        <v>0.91</v>
      </c>
      <c r="W19" s="21">
        <v>0.93</v>
      </c>
      <c r="X19" s="21">
        <v>0.74</v>
      </c>
      <c r="Y19" s="21">
        <v>0.79</v>
      </c>
      <c r="Z19" s="21">
        <v>0.91</v>
      </c>
      <c r="AA19" s="20">
        <v>0.85</v>
      </c>
      <c r="AB19" s="19">
        <v>0.88</v>
      </c>
      <c r="AC19" s="21">
        <v>0.86</v>
      </c>
      <c r="AD19" s="21">
        <v>0.85</v>
      </c>
      <c r="AE19" s="20">
        <v>0.8</v>
      </c>
      <c r="AF19" s="20">
        <v>0.88</v>
      </c>
      <c r="AG19" s="12"/>
    </row>
    <row r="20" spans="1:33" ht="29" x14ac:dyDescent="0.35">
      <c r="A20" s="9"/>
      <c r="B20" s="13"/>
      <c r="C20" s="15" t="s">
        <v>1617</v>
      </c>
      <c r="D20" s="15"/>
      <c r="E20" s="17"/>
      <c r="F20" s="16" t="s">
        <v>1371</v>
      </c>
      <c r="G20" s="15" t="s">
        <v>1618</v>
      </c>
      <c r="H20" s="17"/>
      <c r="I20" s="17"/>
      <c r="J20" s="17"/>
      <c r="K20" s="17"/>
      <c r="L20" s="16"/>
      <c r="M20" s="15" t="s">
        <v>1291</v>
      </c>
      <c r="N20" s="17" t="s">
        <v>978</v>
      </c>
      <c r="O20" s="16"/>
      <c r="P20" s="15" t="s">
        <v>1292</v>
      </c>
      <c r="Q20" s="17"/>
      <c r="R20" s="16"/>
      <c r="S20" s="15" t="s">
        <v>1619</v>
      </c>
      <c r="T20" s="16"/>
      <c r="U20" s="15"/>
      <c r="V20" s="17" t="s">
        <v>1619</v>
      </c>
      <c r="W20" s="17" t="s">
        <v>1717</v>
      </c>
      <c r="X20" s="17"/>
      <c r="Y20" s="17"/>
      <c r="Z20" s="17" t="s">
        <v>1619</v>
      </c>
      <c r="AA20" s="16" t="s">
        <v>1718</v>
      </c>
      <c r="AB20" s="15"/>
      <c r="AC20" s="17"/>
      <c r="AD20" s="17"/>
      <c r="AE20" s="16"/>
      <c r="AF20" s="16"/>
      <c r="AG20" s="12"/>
    </row>
    <row r="21" spans="1:33" ht="43.5" x14ac:dyDescent="0.35">
      <c r="A21" s="9"/>
      <c r="B21" s="22" t="s">
        <v>1577</v>
      </c>
      <c r="C21" s="11">
        <v>165</v>
      </c>
      <c r="D21" s="12">
        <v>1</v>
      </c>
      <c r="E21" s="6" t="s">
        <v>975</v>
      </c>
      <c r="F21" s="9">
        <v>155</v>
      </c>
      <c r="G21" s="12">
        <v>9</v>
      </c>
      <c r="H21" s="6">
        <v>165</v>
      </c>
      <c r="I21" s="6">
        <v>9</v>
      </c>
      <c r="J21" s="6">
        <v>5</v>
      </c>
      <c r="K21" s="6">
        <v>14</v>
      </c>
      <c r="L21" s="9">
        <v>3</v>
      </c>
      <c r="M21" s="12">
        <v>99</v>
      </c>
      <c r="N21" s="6">
        <v>61</v>
      </c>
      <c r="O21" s="9">
        <v>1</v>
      </c>
      <c r="P21" s="12">
        <v>89</v>
      </c>
      <c r="Q21" s="6">
        <v>72</v>
      </c>
      <c r="R21" s="9">
        <v>3</v>
      </c>
      <c r="S21" s="12">
        <v>78</v>
      </c>
      <c r="T21" s="9">
        <v>87</v>
      </c>
      <c r="U21" s="12">
        <v>4</v>
      </c>
      <c r="V21" s="6">
        <v>4</v>
      </c>
      <c r="W21" s="6">
        <v>2</v>
      </c>
      <c r="X21" s="6">
        <v>20</v>
      </c>
      <c r="Y21" s="6">
        <v>15</v>
      </c>
      <c r="Z21" s="6">
        <v>6</v>
      </c>
      <c r="AA21" s="9">
        <v>30</v>
      </c>
      <c r="AB21" s="12">
        <v>59</v>
      </c>
      <c r="AC21" s="6">
        <v>12</v>
      </c>
      <c r="AD21" s="6" t="s">
        <v>974</v>
      </c>
      <c r="AE21" s="9" t="s">
        <v>974</v>
      </c>
      <c r="AF21" s="9">
        <v>178</v>
      </c>
      <c r="AG21" s="12"/>
    </row>
    <row r="22" spans="1:33" x14ac:dyDescent="0.35">
      <c r="A22" s="9"/>
      <c r="B22" s="22"/>
      <c r="C22" s="23">
        <v>0.05</v>
      </c>
      <c r="D22" s="24">
        <v>0.02</v>
      </c>
      <c r="E22" s="6" t="s">
        <v>975</v>
      </c>
      <c r="F22" s="25">
        <v>0.05</v>
      </c>
      <c r="G22" s="12" t="s">
        <v>975</v>
      </c>
      <c r="H22" s="26">
        <v>0.96</v>
      </c>
      <c r="I22" s="26">
        <v>7.0000000000000007E-2</v>
      </c>
      <c r="J22" s="26">
        <v>0.03</v>
      </c>
      <c r="K22" s="26">
        <v>0.05</v>
      </c>
      <c r="L22" s="25">
        <v>0.05</v>
      </c>
      <c r="M22" s="24">
        <v>0.05</v>
      </c>
      <c r="N22" s="26">
        <v>0.05</v>
      </c>
      <c r="O22" s="25">
        <v>0.02</v>
      </c>
      <c r="P22" s="24">
        <v>0.04</v>
      </c>
      <c r="Q22" s="26">
        <v>7.0000000000000007E-2</v>
      </c>
      <c r="R22" s="25">
        <v>0.03</v>
      </c>
      <c r="S22" s="24">
        <v>0.03</v>
      </c>
      <c r="T22" s="25">
        <v>0.08</v>
      </c>
      <c r="U22" s="24">
        <v>0.15</v>
      </c>
      <c r="V22" s="26">
        <v>0.01</v>
      </c>
      <c r="W22" s="26">
        <v>0.03</v>
      </c>
      <c r="X22" s="26">
        <v>0.09</v>
      </c>
      <c r="Y22" s="26">
        <v>0.06</v>
      </c>
      <c r="Z22" s="26">
        <v>0.01</v>
      </c>
      <c r="AA22" s="25">
        <v>0.04</v>
      </c>
      <c r="AB22" s="24">
        <v>0.05</v>
      </c>
      <c r="AC22" s="26">
        <v>0.04</v>
      </c>
      <c r="AD22" s="6" t="s">
        <v>974</v>
      </c>
      <c r="AE22" s="9" t="s">
        <v>974</v>
      </c>
      <c r="AF22" s="25">
        <v>0.05</v>
      </c>
      <c r="AG22" s="12"/>
    </row>
    <row r="23" spans="1:33" x14ac:dyDescent="0.35">
      <c r="A23" s="9"/>
      <c r="B23" s="22"/>
      <c r="C23" s="12" t="s">
        <v>1719</v>
      </c>
      <c r="D23" s="12"/>
      <c r="E23" s="6"/>
      <c r="F23" s="9" t="s">
        <v>1249</v>
      </c>
      <c r="G23" s="12"/>
      <c r="H23" s="6" t="s">
        <v>1623</v>
      </c>
      <c r="I23" s="6" t="s">
        <v>967</v>
      </c>
      <c r="J23" s="6" t="s">
        <v>967</v>
      </c>
      <c r="K23" s="6" t="s">
        <v>1361</v>
      </c>
      <c r="L23" s="9"/>
      <c r="M23" s="12"/>
      <c r="N23" s="6"/>
      <c r="O23" s="9"/>
      <c r="P23" s="12"/>
      <c r="Q23" s="6" t="s">
        <v>1032</v>
      </c>
      <c r="R23" s="9"/>
      <c r="S23" s="12" t="s">
        <v>1624</v>
      </c>
      <c r="T23" s="9" t="s">
        <v>1559</v>
      </c>
      <c r="U23" s="12"/>
      <c r="V23" s="6"/>
      <c r="W23" s="6"/>
      <c r="X23" s="6" t="s">
        <v>1559</v>
      </c>
      <c r="Y23" s="6" t="s">
        <v>1720</v>
      </c>
      <c r="Z23" s="6"/>
      <c r="AA23" s="9" t="s">
        <v>1624</v>
      </c>
      <c r="AB23" s="12"/>
      <c r="AC23" s="6"/>
      <c r="AD23" s="6"/>
      <c r="AE23" s="9"/>
      <c r="AF23" s="9"/>
      <c r="AG23" s="12"/>
    </row>
    <row r="24" spans="1:33" ht="43.5" x14ac:dyDescent="0.35">
      <c r="A24" s="9"/>
      <c r="B24" s="13" t="s">
        <v>1578</v>
      </c>
      <c r="C24" s="14">
        <v>155</v>
      </c>
      <c r="D24" s="15">
        <v>10</v>
      </c>
      <c r="E24" s="17">
        <v>42</v>
      </c>
      <c r="F24" s="16">
        <v>100</v>
      </c>
      <c r="G24" s="15">
        <v>9</v>
      </c>
      <c r="H24" s="17" t="s">
        <v>975</v>
      </c>
      <c r="I24" s="17">
        <v>11</v>
      </c>
      <c r="J24" s="17">
        <v>155</v>
      </c>
      <c r="K24" s="17">
        <v>155</v>
      </c>
      <c r="L24" s="16">
        <v>1</v>
      </c>
      <c r="M24" s="15">
        <v>36</v>
      </c>
      <c r="N24" s="17">
        <v>97</v>
      </c>
      <c r="O24" s="16">
        <v>18</v>
      </c>
      <c r="P24" s="15">
        <v>39</v>
      </c>
      <c r="Q24" s="17">
        <v>97</v>
      </c>
      <c r="R24" s="16">
        <v>13</v>
      </c>
      <c r="S24" s="15">
        <v>128</v>
      </c>
      <c r="T24" s="16">
        <v>27</v>
      </c>
      <c r="U24" s="15" t="s">
        <v>974</v>
      </c>
      <c r="V24" s="17">
        <v>16</v>
      </c>
      <c r="W24" s="17">
        <v>1</v>
      </c>
      <c r="X24" s="17">
        <v>20</v>
      </c>
      <c r="Y24" s="17">
        <v>17</v>
      </c>
      <c r="Z24" s="17">
        <v>17</v>
      </c>
      <c r="AA24" s="16">
        <v>38</v>
      </c>
      <c r="AB24" s="15">
        <v>44</v>
      </c>
      <c r="AC24" s="17">
        <v>15</v>
      </c>
      <c r="AD24" s="17">
        <v>3</v>
      </c>
      <c r="AE24" s="16" t="s">
        <v>974</v>
      </c>
      <c r="AF24" s="16">
        <v>128</v>
      </c>
      <c r="AG24" s="12"/>
    </row>
    <row r="25" spans="1:33" x14ac:dyDescent="0.35">
      <c r="A25" s="9"/>
      <c r="B25" s="13"/>
      <c r="C25" s="18">
        <v>0.05</v>
      </c>
      <c r="D25" s="19">
        <v>0.16</v>
      </c>
      <c r="E25" s="21">
        <v>0.23</v>
      </c>
      <c r="F25" s="20">
        <v>0.03</v>
      </c>
      <c r="G25" s="15" t="s">
        <v>975</v>
      </c>
      <c r="H25" s="17" t="s">
        <v>975</v>
      </c>
      <c r="I25" s="21">
        <v>0.09</v>
      </c>
      <c r="J25" s="21">
        <v>0.82</v>
      </c>
      <c r="K25" s="21">
        <v>0.53</v>
      </c>
      <c r="L25" s="20">
        <v>0.02</v>
      </c>
      <c r="M25" s="19">
        <v>0.02</v>
      </c>
      <c r="N25" s="21">
        <v>0.08</v>
      </c>
      <c r="O25" s="20">
        <v>0.2</v>
      </c>
      <c r="P25" s="19">
        <v>0.02</v>
      </c>
      <c r="Q25" s="21">
        <v>0.09</v>
      </c>
      <c r="R25" s="20">
        <v>0.13</v>
      </c>
      <c r="S25" s="19">
        <v>0.05</v>
      </c>
      <c r="T25" s="20">
        <v>0.03</v>
      </c>
      <c r="U25" s="15" t="s">
        <v>974</v>
      </c>
      <c r="V25" s="21">
        <v>0.04</v>
      </c>
      <c r="W25" s="21">
        <v>0.01</v>
      </c>
      <c r="X25" s="21">
        <v>0.09</v>
      </c>
      <c r="Y25" s="21">
        <v>7.0000000000000007E-2</v>
      </c>
      <c r="Z25" s="21">
        <v>0.04</v>
      </c>
      <c r="AA25" s="20">
        <v>0.05</v>
      </c>
      <c r="AB25" s="19">
        <v>0.04</v>
      </c>
      <c r="AC25" s="21">
        <v>0.05</v>
      </c>
      <c r="AD25" s="21">
        <v>0.15</v>
      </c>
      <c r="AE25" s="16" t="s">
        <v>974</v>
      </c>
      <c r="AF25" s="20">
        <v>0.04</v>
      </c>
      <c r="AG25" s="12"/>
    </row>
    <row r="26" spans="1:33" x14ac:dyDescent="0.35">
      <c r="A26" s="9"/>
      <c r="B26" s="13"/>
      <c r="C26" s="15" t="s">
        <v>1721</v>
      </c>
      <c r="D26" s="15" t="s">
        <v>1141</v>
      </c>
      <c r="E26" s="17" t="s">
        <v>1141</v>
      </c>
      <c r="F26" s="16"/>
      <c r="G26" s="15"/>
      <c r="H26" s="17"/>
      <c r="I26" s="17" t="s">
        <v>1235</v>
      </c>
      <c r="J26" s="17" t="s">
        <v>1627</v>
      </c>
      <c r="K26" s="17" t="s">
        <v>1628</v>
      </c>
      <c r="L26" s="16"/>
      <c r="M26" s="15"/>
      <c r="N26" s="17" t="s">
        <v>1037</v>
      </c>
      <c r="O26" s="16" t="s">
        <v>1286</v>
      </c>
      <c r="P26" s="15"/>
      <c r="Q26" s="17" t="s">
        <v>1032</v>
      </c>
      <c r="R26" s="16" t="s">
        <v>1032</v>
      </c>
      <c r="S26" s="15" t="s">
        <v>1081</v>
      </c>
      <c r="T26" s="16"/>
      <c r="U26" s="15"/>
      <c r="V26" s="17"/>
      <c r="W26" s="17"/>
      <c r="X26" s="17" t="s">
        <v>1722</v>
      </c>
      <c r="Y26" s="17" t="s">
        <v>1323</v>
      </c>
      <c r="Z26" s="17"/>
      <c r="AA26" s="16" t="s">
        <v>1723</v>
      </c>
      <c r="AB26" s="15"/>
      <c r="AC26" s="17"/>
      <c r="AD26" s="17"/>
      <c r="AE26" s="16"/>
      <c r="AF26" s="16"/>
      <c r="AG26" s="12"/>
    </row>
    <row r="27" spans="1:33" ht="29" x14ac:dyDescent="0.35">
      <c r="A27" s="9"/>
      <c r="B27" s="22" t="s">
        <v>1581</v>
      </c>
      <c r="C27" s="11">
        <v>99</v>
      </c>
      <c r="D27" s="12">
        <v>4</v>
      </c>
      <c r="E27" s="6">
        <v>10</v>
      </c>
      <c r="F27" s="9">
        <v>84</v>
      </c>
      <c r="G27" s="12">
        <v>12</v>
      </c>
      <c r="H27" s="6">
        <v>2</v>
      </c>
      <c r="I27" s="6">
        <v>99</v>
      </c>
      <c r="J27" s="6">
        <v>13</v>
      </c>
      <c r="K27" s="6">
        <v>99</v>
      </c>
      <c r="L27" s="9">
        <v>1</v>
      </c>
      <c r="M27" s="12">
        <v>34</v>
      </c>
      <c r="N27" s="6">
        <v>48</v>
      </c>
      <c r="O27" s="9">
        <v>14</v>
      </c>
      <c r="P27" s="12">
        <v>30</v>
      </c>
      <c r="Q27" s="6">
        <v>47</v>
      </c>
      <c r="R27" s="9">
        <v>14</v>
      </c>
      <c r="S27" s="12">
        <v>40</v>
      </c>
      <c r="T27" s="9">
        <v>59</v>
      </c>
      <c r="U27" s="12">
        <v>2</v>
      </c>
      <c r="V27" s="6">
        <v>10</v>
      </c>
      <c r="W27" s="6">
        <v>2</v>
      </c>
      <c r="X27" s="6">
        <v>12</v>
      </c>
      <c r="Y27" s="6">
        <v>6</v>
      </c>
      <c r="Z27" s="6">
        <v>12</v>
      </c>
      <c r="AA27" s="9">
        <v>27</v>
      </c>
      <c r="AB27" s="12">
        <v>28</v>
      </c>
      <c r="AC27" s="6">
        <v>12</v>
      </c>
      <c r="AD27" s="6" t="s">
        <v>974</v>
      </c>
      <c r="AE27" s="9" t="s">
        <v>974</v>
      </c>
      <c r="AF27" s="9">
        <v>79</v>
      </c>
      <c r="AG27" s="12"/>
    </row>
    <row r="28" spans="1:33" x14ac:dyDescent="0.35">
      <c r="A28" s="9"/>
      <c r="B28" s="22"/>
      <c r="C28" s="23">
        <v>0.03</v>
      </c>
      <c r="D28" s="24">
        <v>0.06</v>
      </c>
      <c r="E28" s="26">
        <v>0.06</v>
      </c>
      <c r="F28" s="25">
        <v>0.03</v>
      </c>
      <c r="G28" s="12" t="s">
        <v>975</v>
      </c>
      <c r="H28" s="26">
        <v>0.01</v>
      </c>
      <c r="I28" s="26">
        <v>0.77</v>
      </c>
      <c r="J28" s="26">
        <v>7.0000000000000007E-2</v>
      </c>
      <c r="K28" s="26">
        <v>0.34</v>
      </c>
      <c r="L28" s="25">
        <v>0.02</v>
      </c>
      <c r="M28" s="24">
        <v>0.02</v>
      </c>
      <c r="N28" s="26">
        <v>0.04</v>
      </c>
      <c r="O28" s="25">
        <v>0.15</v>
      </c>
      <c r="P28" s="24">
        <v>0.01</v>
      </c>
      <c r="Q28" s="26">
        <v>0.04</v>
      </c>
      <c r="R28" s="25">
        <v>0.14000000000000001</v>
      </c>
      <c r="S28" s="24">
        <v>0.02</v>
      </c>
      <c r="T28" s="25">
        <v>0.06</v>
      </c>
      <c r="U28" s="24">
        <v>0.09</v>
      </c>
      <c r="V28" s="26">
        <v>0.03</v>
      </c>
      <c r="W28" s="26">
        <v>0.02</v>
      </c>
      <c r="X28" s="26">
        <v>0.05</v>
      </c>
      <c r="Y28" s="26">
        <v>0.02</v>
      </c>
      <c r="Z28" s="26">
        <v>0.03</v>
      </c>
      <c r="AA28" s="25">
        <v>0.04</v>
      </c>
      <c r="AB28" s="24">
        <v>0.02</v>
      </c>
      <c r="AC28" s="26">
        <v>0.04</v>
      </c>
      <c r="AD28" s="6" t="s">
        <v>974</v>
      </c>
      <c r="AE28" s="9" t="s">
        <v>974</v>
      </c>
      <c r="AF28" s="25">
        <v>0.02</v>
      </c>
      <c r="AG28" s="12"/>
    </row>
    <row r="29" spans="1:33" x14ac:dyDescent="0.35">
      <c r="A29" s="9"/>
      <c r="B29" s="22"/>
      <c r="C29" s="12" t="s">
        <v>1633</v>
      </c>
      <c r="D29" s="12"/>
      <c r="E29" s="6"/>
      <c r="F29" s="9"/>
      <c r="G29" s="12"/>
      <c r="H29" s="6"/>
      <c r="I29" s="6" t="s">
        <v>1630</v>
      </c>
      <c r="J29" s="6" t="s">
        <v>1250</v>
      </c>
      <c r="K29" s="6" t="s">
        <v>1362</v>
      </c>
      <c r="L29" s="9"/>
      <c r="M29" s="12"/>
      <c r="N29" s="6" t="s">
        <v>1037</v>
      </c>
      <c r="O29" s="9" t="s">
        <v>1286</v>
      </c>
      <c r="P29" s="12"/>
      <c r="Q29" s="6" t="s">
        <v>1032</v>
      </c>
      <c r="R29" s="9" t="s">
        <v>968</v>
      </c>
      <c r="S29" s="12"/>
      <c r="T29" s="9" t="s">
        <v>1724</v>
      </c>
      <c r="U29" s="12"/>
      <c r="V29" s="6"/>
      <c r="W29" s="6"/>
      <c r="X29" s="6" t="s">
        <v>1137</v>
      </c>
      <c r="Y29" s="6"/>
      <c r="Z29" s="6"/>
      <c r="AA29" s="9" t="s">
        <v>1137</v>
      </c>
      <c r="AB29" s="12"/>
      <c r="AC29" s="6"/>
      <c r="AD29" s="6"/>
      <c r="AE29" s="9"/>
      <c r="AF29" s="9"/>
      <c r="AG29" s="12"/>
    </row>
    <row r="30" spans="1:33" ht="43.5" x14ac:dyDescent="0.35">
      <c r="A30" s="9"/>
      <c r="B30" s="13" t="s">
        <v>1583</v>
      </c>
      <c r="C30" s="14">
        <v>13</v>
      </c>
      <c r="D30" s="15" t="s">
        <v>974</v>
      </c>
      <c r="E30" s="17" t="s">
        <v>974</v>
      </c>
      <c r="F30" s="16">
        <v>10</v>
      </c>
      <c r="G30" s="15">
        <v>1</v>
      </c>
      <c r="H30" s="17" t="s">
        <v>974</v>
      </c>
      <c r="I30" s="17">
        <v>2</v>
      </c>
      <c r="J30" s="17">
        <v>2</v>
      </c>
      <c r="K30" s="17">
        <v>4</v>
      </c>
      <c r="L30" s="16">
        <v>13</v>
      </c>
      <c r="M30" s="15">
        <v>5</v>
      </c>
      <c r="N30" s="17">
        <v>5</v>
      </c>
      <c r="O30" s="16" t="s">
        <v>975</v>
      </c>
      <c r="P30" s="15">
        <v>4</v>
      </c>
      <c r="Q30" s="17">
        <v>7</v>
      </c>
      <c r="R30" s="16" t="s">
        <v>974</v>
      </c>
      <c r="S30" s="15">
        <v>4</v>
      </c>
      <c r="T30" s="16">
        <v>9</v>
      </c>
      <c r="U30" s="15" t="s">
        <v>974</v>
      </c>
      <c r="V30" s="17">
        <v>1</v>
      </c>
      <c r="W30" s="17">
        <v>1</v>
      </c>
      <c r="X30" s="17">
        <v>2</v>
      </c>
      <c r="Y30" s="17">
        <v>5</v>
      </c>
      <c r="Z30" s="17">
        <v>3</v>
      </c>
      <c r="AA30" s="16">
        <v>5</v>
      </c>
      <c r="AB30" s="15">
        <v>7</v>
      </c>
      <c r="AC30" s="17" t="s">
        <v>974</v>
      </c>
      <c r="AD30" s="17" t="s">
        <v>974</v>
      </c>
      <c r="AE30" s="16">
        <v>2</v>
      </c>
      <c r="AF30" s="16">
        <v>10</v>
      </c>
      <c r="AG30" s="12"/>
    </row>
    <row r="31" spans="1:33" x14ac:dyDescent="0.35">
      <c r="A31" s="9"/>
      <c r="B31" s="13"/>
      <c r="C31" s="14" t="s">
        <v>975</v>
      </c>
      <c r="D31" s="15" t="s">
        <v>974</v>
      </c>
      <c r="E31" s="17" t="s">
        <v>974</v>
      </c>
      <c r="F31" s="16" t="s">
        <v>975</v>
      </c>
      <c r="G31" s="15" t="s">
        <v>975</v>
      </c>
      <c r="H31" s="17" t="s">
        <v>974</v>
      </c>
      <c r="I31" s="21">
        <v>0.02</v>
      </c>
      <c r="J31" s="21">
        <v>0.01</v>
      </c>
      <c r="K31" s="21">
        <v>0.01</v>
      </c>
      <c r="L31" s="20">
        <v>0.21</v>
      </c>
      <c r="M31" s="15" t="s">
        <v>975</v>
      </c>
      <c r="N31" s="17" t="s">
        <v>975</v>
      </c>
      <c r="O31" s="16" t="s">
        <v>975</v>
      </c>
      <c r="P31" s="15" t="s">
        <v>975</v>
      </c>
      <c r="Q31" s="21">
        <v>0.01</v>
      </c>
      <c r="R31" s="16" t="s">
        <v>974</v>
      </c>
      <c r="S31" s="15" t="s">
        <v>975</v>
      </c>
      <c r="T31" s="20">
        <v>0.01</v>
      </c>
      <c r="U31" s="15" t="s">
        <v>974</v>
      </c>
      <c r="V31" s="17" t="s">
        <v>975</v>
      </c>
      <c r="W31" s="21">
        <v>0.01</v>
      </c>
      <c r="X31" s="21">
        <v>0.01</v>
      </c>
      <c r="Y31" s="21">
        <v>0.02</v>
      </c>
      <c r="Z31" s="21">
        <v>0.01</v>
      </c>
      <c r="AA31" s="20">
        <v>0.01</v>
      </c>
      <c r="AB31" s="19">
        <v>0.01</v>
      </c>
      <c r="AC31" s="17" t="s">
        <v>974</v>
      </c>
      <c r="AD31" s="17" t="s">
        <v>974</v>
      </c>
      <c r="AE31" s="20">
        <v>0.2</v>
      </c>
      <c r="AF31" s="16" t="s">
        <v>975</v>
      </c>
      <c r="AG31" s="12"/>
    </row>
    <row r="32" spans="1:33" x14ac:dyDescent="0.35">
      <c r="A32" s="9"/>
      <c r="B32" s="13"/>
      <c r="C32" s="15" t="s">
        <v>1725</v>
      </c>
      <c r="D32" s="15"/>
      <c r="E32" s="17"/>
      <c r="F32" s="16"/>
      <c r="G32" s="15"/>
      <c r="H32" s="17"/>
      <c r="I32" s="17" t="s">
        <v>967</v>
      </c>
      <c r="J32" s="17" t="s">
        <v>967</v>
      </c>
      <c r="K32" s="17" t="s">
        <v>967</v>
      </c>
      <c r="L32" s="16"/>
      <c r="M32" s="15"/>
      <c r="N32" s="17"/>
      <c r="O32" s="16"/>
      <c r="P32" s="15"/>
      <c r="Q32" s="17"/>
      <c r="R32" s="16"/>
      <c r="S32" s="15"/>
      <c r="T32" s="16" t="s">
        <v>1421</v>
      </c>
      <c r="U32" s="15"/>
      <c r="V32" s="17"/>
      <c r="W32" s="17" t="s">
        <v>1137</v>
      </c>
      <c r="X32" s="17"/>
      <c r="Y32" s="17" t="s">
        <v>1421</v>
      </c>
      <c r="Z32" s="17"/>
      <c r="AA32" s="16" t="s">
        <v>1137</v>
      </c>
      <c r="AB32" s="15"/>
      <c r="AC32" s="17"/>
      <c r="AD32" s="17"/>
      <c r="AE32" s="16"/>
      <c r="AF32" s="16"/>
      <c r="AG32" s="12"/>
    </row>
    <row r="33" spans="1:33" ht="29" x14ac:dyDescent="0.35">
      <c r="A33" s="9"/>
      <c r="B33" s="22" t="s">
        <v>1584</v>
      </c>
      <c r="C33" s="11">
        <v>19</v>
      </c>
      <c r="D33" s="12" t="s">
        <v>974</v>
      </c>
      <c r="E33" s="6">
        <v>2</v>
      </c>
      <c r="F33" s="9">
        <v>15</v>
      </c>
      <c r="G33" s="12">
        <v>4</v>
      </c>
      <c r="H33" s="6" t="s">
        <v>974</v>
      </c>
      <c r="I33" s="6" t="s">
        <v>974</v>
      </c>
      <c r="J33" s="6">
        <v>2</v>
      </c>
      <c r="K33" s="6">
        <v>2</v>
      </c>
      <c r="L33" s="9">
        <v>19</v>
      </c>
      <c r="M33" s="12">
        <v>6</v>
      </c>
      <c r="N33" s="6">
        <v>14</v>
      </c>
      <c r="O33" s="9" t="s">
        <v>974</v>
      </c>
      <c r="P33" s="12">
        <v>9</v>
      </c>
      <c r="Q33" s="6">
        <v>10</v>
      </c>
      <c r="R33" s="9">
        <v>1</v>
      </c>
      <c r="S33" s="12">
        <v>9</v>
      </c>
      <c r="T33" s="9">
        <v>11</v>
      </c>
      <c r="U33" s="12" t="s">
        <v>975</v>
      </c>
      <c r="V33" s="6">
        <v>3</v>
      </c>
      <c r="W33" s="6" t="s">
        <v>974</v>
      </c>
      <c r="X33" s="6">
        <v>3</v>
      </c>
      <c r="Y33" s="6">
        <v>2</v>
      </c>
      <c r="Z33" s="6">
        <v>3</v>
      </c>
      <c r="AA33" s="9">
        <v>6</v>
      </c>
      <c r="AB33" s="12">
        <v>4</v>
      </c>
      <c r="AC33" s="6" t="s">
        <v>974</v>
      </c>
      <c r="AD33" s="6" t="s">
        <v>974</v>
      </c>
      <c r="AE33" s="9" t="s">
        <v>974</v>
      </c>
      <c r="AF33" s="9">
        <v>23</v>
      </c>
      <c r="AG33" s="12"/>
    </row>
    <row r="34" spans="1:33" x14ac:dyDescent="0.35">
      <c r="A34" s="9"/>
      <c r="B34" s="22"/>
      <c r="C34" s="23">
        <v>0.01</v>
      </c>
      <c r="D34" s="12" t="s">
        <v>974</v>
      </c>
      <c r="E34" s="26">
        <v>0.01</v>
      </c>
      <c r="F34" s="25">
        <v>0.01</v>
      </c>
      <c r="G34" s="12" t="s">
        <v>975</v>
      </c>
      <c r="H34" s="6" t="s">
        <v>974</v>
      </c>
      <c r="I34" s="6" t="s">
        <v>974</v>
      </c>
      <c r="J34" s="26">
        <v>0.01</v>
      </c>
      <c r="K34" s="26">
        <v>0.01</v>
      </c>
      <c r="L34" s="25">
        <v>0.32</v>
      </c>
      <c r="M34" s="12" t="s">
        <v>975</v>
      </c>
      <c r="N34" s="26">
        <v>0.01</v>
      </c>
      <c r="O34" s="9" t="s">
        <v>974</v>
      </c>
      <c r="P34" s="12" t="s">
        <v>975</v>
      </c>
      <c r="Q34" s="26">
        <v>0.01</v>
      </c>
      <c r="R34" s="25">
        <v>0.01</v>
      </c>
      <c r="S34" s="12" t="s">
        <v>975</v>
      </c>
      <c r="T34" s="25">
        <v>0.01</v>
      </c>
      <c r="U34" s="24">
        <v>0.02</v>
      </c>
      <c r="V34" s="26">
        <v>0.01</v>
      </c>
      <c r="W34" s="6" t="s">
        <v>974</v>
      </c>
      <c r="X34" s="26">
        <v>0.01</v>
      </c>
      <c r="Y34" s="26">
        <v>0.01</v>
      </c>
      <c r="Z34" s="26">
        <v>0.01</v>
      </c>
      <c r="AA34" s="25">
        <v>0.01</v>
      </c>
      <c r="AB34" s="12" t="s">
        <v>975</v>
      </c>
      <c r="AC34" s="6" t="s">
        <v>974</v>
      </c>
      <c r="AD34" s="6" t="s">
        <v>974</v>
      </c>
      <c r="AE34" s="9" t="s">
        <v>974</v>
      </c>
      <c r="AF34" s="25">
        <v>0.01</v>
      </c>
      <c r="AG34" s="12"/>
    </row>
    <row r="35" spans="1:33" x14ac:dyDescent="0.35">
      <c r="A35" s="9"/>
      <c r="B35" s="22"/>
      <c r="C35" s="12" t="s">
        <v>1726</v>
      </c>
      <c r="D35" s="12"/>
      <c r="E35" s="6"/>
      <c r="F35" s="9"/>
      <c r="G35" s="12"/>
      <c r="H35" s="6"/>
      <c r="I35" s="6"/>
      <c r="J35" s="6" t="s">
        <v>967</v>
      </c>
      <c r="K35" s="6"/>
      <c r="L35" s="9"/>
      <c r="M35" s="12"/>
      <c r="N35" s="6" t="s">
        <v>1037</v>
      </c>
      <c r="O35" s="9"/>
      <c r="P35" s="12"/>
      <c r="Q35" s="6"/>
      <c r="R35" s="9"/>
      <c r="S35" s="12"/>
      <c r="T35" s="9"/>
      <c r="U35" s="12"/>
      <c r="V35" s="6"/>
      <c r="W35" s="6"/>
      <c r="X35" s="6"/>
      <c r="Y35" s="6"/>
      <c r="Z35" s="6"/>
      <c r="AA35" s="9"/>
      <c r="AB35" s="12"/>
      <c r="AC35" s="6"/>
      <c r="AD35" s="6"/>
      <c r="AE35" s="9"/>
      <c r="AF35" s="9"/>
      <c r="AG35" s="12"/>
    </row>
    <row r="36" spans="1:33" x14ac:dyDescent="0.35">
      <c r="A36" s="9"/>
      <c r="B36" s="13" t="s">
        <v>980</v>
      </c>
      <c r="C36" s="14">
        <v>20</v>
      </c>
      <c r="D36" s="15" t="s">
        <v>974</v>
      </c>
      <c r="E36" s="17" t="s">
        <v>974</v>
      </c>
      <c r="F36" s="16">
        <v>9</v>
      </c>
      <c r="G36" s="15" t="s">
        <v>974</v>
      </c>
      <c r="H36" s="17" t="s">
        <v>974</v>
      </c>
      <c r="I36" s="17">
        <v>1</v>
      </c>
      <c r="J36" s="17" t="s">
        <v>974</v>
      </c>
      <c r="K36" s="17">
        <v>1</v>
      </c>
      <c r="L36" s="16">
        <v>20</v>
      </c>
      <c r="M36" s="15">
        <v>15</v>
      </c>
      <c r="N36" s="17">
        <v>2</v>
      </c>
      <c r="O36" s="16" t="s">
        <v>974</v>
      </c>
      <c r="P36" s="15">
        <v>12</v>
      </c>
      <c r="Q36" s="17">
        <v>2</v>
      </c>
      <c r="R36" s="16" t="s">
        <v>974</v>
      </c>
      <c r="S36" s="15">
        <v>9</v>
      </c>
      <c r="T36" s="16">
        <v>11</v>
      </c>
      <c r="U36" s="15" t="s">
        <v>974</v>
      </c>
      <c r="V36" s="17" t="s">
        <v>974</v>
      </c>
      <c r="W36" s="17" t="s">
        <v>974</v>
      </c>
      <c r="X36" s="17">
        <v>1</v>
      </c>
      <c r="Y36" s="17">
        <v>6</v>
      </c>
      <c r="Z36" s="17" t="s">
        <v>974</v>
      </c>
      <c r="AA36" s="16">
        <v>1</v>
      </c>
      <c r="AB36" s="15">
        <v>7</v>
      </c>
      <c r="AC36" s="17" t="s">
        <v>974</v>
      </c>
      <c r="AD36" s="17" t="s">
        <v>974</v>
      </c>
      <c r="AE36" s="16" t="s">
        <v>974</v>
      </c>
      <c r="AF36" s="16">
        <v>8</v>
      </c>
      <c r="AG36" s="12"/>
    </row>
    <row r="37" spans="1:33" x14ac:dyDescent="0.35">
      <c r="A37" s="9"/>
      <c r="B37" s="13"/>
      <c r="C37" s="18">
        <v>0.01</v>
      </c>
      <c r="D37" s="15" t="s">
        <v>974</v>
      </c>
      <c r="E37" s="17" t="s">
        <v>974</v>
      </c>
      <c r="F37" s="16" t="s">
        <v>975</v>
      </c>
      <c r="G37" s="15" t="s">
        <v>974</v>
      </c>
      <c r="H37" s="17" t="s">
        <v>974</v>
      </c>
      <c r="I37" s="21">
        <v>0.01</v>
      </c>
      <c r="J37" s="17" t="s">
        <v>974</v>
      </c>
      <c r="K37" s="17" t="s">
        <v>975</v>
      </c>
      <c r="L37" s="20">
        <v>0.33</v>
      </c>
      <c r="M37" s="19">
        <v>0.01</v>
      </c>
      <c r="N37" s="17" t="s">
        <v>975</v>
      </c>
      <c r="O37" s="16" t="s">
        <v>974</v>
      </c>
      <c r="P37" s="19">
        <v>0.01</v>
      </c>
      <c r="Q37" s="17" t="s">
        <v>975</v>
      </c>
      <c r="R37" s="16" t="s">
        <v>974</v>
      </c>
      <c r="S37" s="15" t="s">
        <v>975</v>
      </c>
      <c r="T37" s="20">
        <v>0.01</v>
      </c>
      <c r="U37" s="15" t="s">
        <v>974</v>
      </c>
      <c r="V37" s="17" t="s">
        <v>974</v>
      </c>
      <c r="W37" s="17" t="s">
        <v>974</v>
      </c>
      <c r="X37" s="21">
        <v>0.01</v>
      </c>
      <c r="Y37" s="21">
        <v>0.02</v>
      </c>
      <c r="Z37" s="17" t="s">
        <v>974</v>
      </c>
      <c r="AA37" s="16" t="s">
        <v>975</v>
      </c>
      <c r="AB37" s="19">
        <v>0.01</v>
      </c>
      <c r="AC37" s="17" t="s">
        <v>974</v>
      </c>
      <c r="AD37" s="17" t="s">
        <v>974</v>
      </c>
      <c r="AE37" s="16" t="s">
        <v>974</v>
      </c>
      <c r="AF37" s="16" t="s">
        <v>975</v>
      </c>
      <c r="AG37" s="12"/>
    </row>
    <row r="38" spans="1:33" x14ac:dyDescent="0.35">
      <c r="A38" s="9"/>
      <c r="B38" s="13"/>
      <c r="C38" s="15" t="s">
        <v>1727</v>
      </c>
      <c r="D38" s="15"/>
      <c r="E38" s="17"/>
      <c r="F38" s="16"/>
      <c r="G38" s="15"/>
      <c r="H38" s="17"/>
      <c r="I38" s="17" t="s">
        <v>967</v>
      </c>
      <c r="J38" s="17"/>
      <c r="K38" s="17" t="s">
        <v>967</v>
      </c>
      <c r="L38" s="16"/>
      <c r="M38" s="15"/>
      <c r="N38" s="17"/>
      <c r="O38" s="16"/>
      <c r="P38" s="15"/>
      <c r="Q38" s="17"/>
      <c r="R38" s="16"/>
      <c r="S38" s="15"/>
      <c r="T38" s="16" t="s">
        <v>1137</v>
      </c>
      <c r="U38" s="15"/>
      <c r="V38" s="17"/>
      <c r="W38" s="17"/>
      <c r="X38" s="17"/>
      <c r="Y38" s="17" t="s">
        <v>1559</v>
      </c>
      <c r="Z38" s="17"/>
      <c r="AA38" s="16"/>
      <c r="AB38" s="15"/>
      <c r="AC38" s="17"/>
      <c r="AD38" s="17"/>
      <c r="AE38" s="16"/>
      <c r="AF38" s="16"/>
      <c r="AG38" s="12"/>
    </row>
    <row r="39" spans="1:33" x14ac:dyDescent="0.35">
      <c r="A39" s="9"/>
      <c r="B39" s="10" t="s">
        <v>1586</v>
      </c>
      <c r="C39" s="11">
        <v>254</v>
      </c>
      <c r="D39" s="12">
        <v>14</v>
      </c>
      <c r="E39" s="6">
        <v>52</v>
      </c>
      <c r="F39" s="9">
        <v>184</v>
      </c>
      <c r="G39" s="12">
        <v>21</v>
      </c>
      <c r="H39" s="6">
        <v>2</v>
      </c>
      <c r="I39" s="6">
        <v>110</v>
      </c>
      <c r="J39" s="6">
        <v>168</v>
      </c>
      <c r="K39" s="6">
        <v>254</v>
      </c>
      <c r="L39" s="9">
        <v>2</v>
      </c>
      <c r="M39" s="12">
        <v>70</v>
      </c>
      <c r="N39" s="6">
        <v>145</v>
      </c>
      <c r="O39" s="9">
        <v>32</v>
      </c>
      <c r="P39" s="12">
        <v>69</v>
      </c>
      <c r="Q39" s="6">
        <v>143</v>
      </c>
      <c r="R39" s="9">
        <v>27</v>
      </c>
      <c r="S39" s="12">
        <v>167</v>
      </c>
      <c r="T39" s="9">
        <v>87</v>
      </c>
      <c r="U39" s="12">
        <v>2</v>
      </c>
      <c r="V39" s="6">
        <v>27</v>
      </c>
      <c r="W39" s="6">
        <v>3</v>
      </c>
      <c r="X39" s="6">
        <v>33</v>
      </c>
      <c r="Y39" s="6">
        <v>23</v>
      </c>
      <c r="Z39" s="6">
        <v>30</v>
      </c>
      <c r="AA39" s="9">
        <v>65</v>
      </c>
      <c r="AB39" s="12">
        <v>72</v>
      </c>
      <c r="AC39" s="6">
        <v>27</v>
      </c>
      <c r="AD39" s="6">
        <v>3</v>
      </c>
      <c r="AE39" s="9" t="s">
        <v>974</v>
      </c>
      <c r="AF39" s="9">
        <v>207</v>
      </c>
      <c r="AG39" s="12"/>
    </row>
    <row r="40" spans="1:33" x14ac:dyDescent="0.35">
      <c r="A40" s="9"/>
      <c r="B40" s="22"/>
      <c r="C40" s="23">
        <v>7.0000000000000007E-2</v>
      </c>
      <c r="D40" s="24">
        <v>0.23</v>
      </c>
      <c r="E40" s="26">
        <v>0.28999999999999998</v>
      </c>
      <c r="F40" s="25">
        <v>0.06</v>
      </c>
      <c r="G40" s="24">
        <v>0.01</v>
      </c>
      <c r="H40" s="26">
        <v>0.01</v>
      </c>
      <c r="I40" s="26">
        <v>0.86</v>
      </c>
      <c r="J40" s="26">
        <v>0.89</v>
      </c>
      <c r="K40" s="26">
        <v>0.87</v>
      </c>
      <c r="L40" s="25">
        <v>0.04</v>
      </c>
      <c r="M40" s="24">
        <v>0.03</v>
      </c>
      <c r="N40" s="26">
        <v>0.13</v>
      </c>
      <c r="O40" s="25">
        <v>0.35</v>
      </c>
      <c r="P40" s="24">
        <v>0.03</v>
      </c>
      <c r="Q40" s="26">
        <v>0.14000000000000001</v>
      </c>
      <c r="R40" s="25">
        <v>0.27</v>
      </c>
      <c r="S40" s="24">
        <v>7.0000000000000007E-2</v>
      </c>
      <c r="T40" s="25">
        <v>0.08</v>
      </c>
      <c r="U40" s="24">
        <v>0.09</v>
      </c>
      <c r="V40" s="26">
        <v>7.0000000000000007E-2</v>
      </c>
      <c r="W40" s="26">
        <v>0.04</v>
      </c>
      <c r="X40" s="26">
        <v>0.14000000000000001</v>
      </c>
      <c r="Y40" s="26">
        <v>0.1</v>
      </c>
      <c r="Z40" s="26">
        <v>0.06</v>
      </c>
      <c r="AA40" s="25">
        <v>0.09</v>
      </c>
      <c r="AB40" s="24">
        <v>0.06</v>
      </c>
      <c r="AC40" s="26">
        <v>0.09</v>
      </c>
      <c r="AD40" s="26">
        <v>0.15</v>
      </c>
      <c r="AE40" s="9" t="s">
        <v>974</v>
      </c>
      <c r="AF40" s="25">
        <v>0.06</v>
      </c>
      <c r="AG40" s="12"/>
    </row>
    <row r="41" spans="1:33" x14ac:dyDescent="0.35">
      <c r="A41" s="9"/>
      <c r="B41" s="22"/>
      <c r="C41" s="12" t="s">
        <v>1728</v>
      </c>
      <c r="D41" s="12" t="s">
        <v>1141</v>
      </c>
      <c r="E41" s="6" t="s">
        <v>1141</v>
      </c>
      <c r="F41" s="9"/>
      <c r="G41" s="12"/>
      <c r="H41" s="6"/>
      <c r="I41" s="6" t="s">
        <v>1250</v>
      </c>
      <c r="J41" s="6" t="s">
        <v>1250</v>
      </c>
      <c r="K41" s="6" t="s">
        <v>1250</v>
      </c>
      <c r="L41" s="9"/>
      <c r="M41" s="12"/>
      <c r="N41" s="6" t="s">
        <v>1037</v>
      </c>
      <c r="O41" s="9" t="s">
        <v>1286</v>
      </c>
      <c r="P41" s="12"/>
      <c r="Q41" s="6" t="s">
        <v>1032</v>
      </c>
      <c r="R41" s="9" t="s">
        <v>968</v>
      </c>
      <c r="S41" s="12"/>
      <c r="T41" s="9"/>
      <c r="U41" s="12"/>
      <c r="V41" s="6"/>
      <c r="W41" s="6"/>
      <c r="X41" s="6" t="s">
        <v>1638</v>
      </c>
      <c r="Y41" s="6"/>
      <c r="Z41" s="6"/>
      <c r="AA41" s="9" t="s">
        <v>1287</v>
      </c>
      <c r="AB41" s="12"/>
      <c r="AC41" s="6" t="s">
        <v>1313</v>
      </c>
      <c r="AD41" s="6"/>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987</v>
      </c>
    </row>
  </sheetData>
  <mergeCells count="7">
    <mergeCell ref="U13:AA13"/>
    <mergeCell ref="AB13:AE13"/>
    <mergeCell ref="D13:F13"/>
    <mergeCell ref="G13:L13"/>
    <mergeCell ref="M13:O13"/>
    <mergeCell ref="P13:R13"/>
    <mergeCell ref="S13:T13"/>
  </mergeCells>
  <hyperlinks>
    <hyperlink ref="B1" location="Index!A38" display="Return to Index" xr:uid="{00000000-0004-0000-2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AB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790</v>
      </c>
    </row>
    <row r="8" spans="2:27" x14ac:dyDescent="0.35">
      <c r="B8" s="1" t="s">
        <v>786</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3802</v>
      </c>
      <c r="C18" s="14">
        <v>2487</v>
      </c>
      <c r="D18" s="15">
        <v>68</v>
      </c>
      <c r="E18" s="16">
        <v>2408</v>
      </c>
      <c r="F18" s="15">
        <v>1777</v>
      </c>
      <c r="G18" s="17">
        <v>99</v>
      </c>
      <c r="H18" s="17">
        <v>303</v>
      </c>
      <c r="I18" s="17">
        <v>265</v>
      </c>
      <c r="J18" s="16">
        <v>4</v>
      </c>
      <c r="K18" s="15">
        <v>66</v>
      </c>
      <c r="L18" s="17">
        <v>18</v>
      </c>
      <c r="M18" s="17">
        <v>4</v>
      </c>
      <c r="N18" s="17">
        <v>3</v>
      </c>
      <c r="O18" s="17">
        <v>19</v>
      </c>
      <c r="P18" s="17">
        <v>17</v>
      </c>
      <c r="Q18" s="17">
        <v>118</v>
      </c>
      <c r="R18" s="17">
        <v>68</v>
      </c>
      <c r="S18" s="17">
        <v>21</v>
      </c>
      <c r="T18" s="17">
        <v>54</v>
      </c>
      <c r="U18" s="17">
        <v>219</v>
      </c>
      <c r="V18" s="16">
        <v>2268</v>
      </c>
      <c r="W18" s="15">
        <v>2430</v>
      </c>
      <c r="X18" s="17">
        <v>47</v>
      </c>
      <c r="Y18" s="17">
        <v>18</v>
      </c>
      <c r="Z18" s="16">
        <v>57</v>
      </c>
      <c r="AA18" s="16">
        <v>2913</v>
      </c>
      <c r="AB18" s="12"/>
    </row>
    <row r="19" spans="1:28" x14ac:dyDescent="0.35">
      <c r="A19" s="9"/>
      <c r="B19" s="13"/>
      <c r="C19" s="18">
        <v>0.62</v>
      </c>
      <c r="D19" s="19">
        <v>0.35</v>
      </c>
      <c r="E19" s="20">
        <v>0.64</v>
      </c>
      <c r="F19" s="19">
        <v>0.67</v>
      </c>
      <c r="G19" s="21">
        <v>0.33</v>
      </c>
      <c r="H19" s="21">
        <v>0.5</v>
      </c>
      <c r="I19" s="21">
        <v>0.7</v>
      </c>
      <c r="J19" s="20">
        <v>0.46</v>
      </c>
      <c r="K19" s="19">
        <v>0.19</v>
      </c>
      <c r="L19" s="21">
        <v>0.42</v>
      </c>
      <c r="M19" s="21">
        <v>0.75</v>
      </c>
      <c r="N19" s="21">
        <v>0.4</v>
      </c>
      <c r="O19" s="21">
        <v>0.3</v>
      </c>
      <c r="P19" s="21">
        <v>0.28000000000000003</v>
      </c>
      <c r="Q19" s="21">
        <v>0.24</v>
      </c>
      <c r="R19" s="21">
        <v>0.36</v>
      </c>
      <c r="S19" s="21">
        <v>0.32</v>
      </c>
      <c r="T19" s="21">
        <v>0.43</v>
      </c>
      <c r="U19" s="21">
        <v>0.32</v>
      </c>
      <c r="V19" s="20">
        <v>0.68</v>
      </c>
      <c r="W19" s="19">
        <v>0.62</v>
      </c>
      <c r="X19" s="21">
        <v>0.53</v>
      </c>
      <c r="Y19" s="21">
        <v>0.53</v>
      </c>
      <c r="Z19" s="20">
        <v>0.53</v>
      </c>
      <c r="AA19" s="20">
        <v>0.66</v>
      </c>
      <c r="AB19" s="12"/>
    </row>
    <row r="20" spans="1:28" ht="29" x14ac:dyDescent="0.35">
      <c r="A20" s="9"/>
      <c r="B20" s="13"/>
      <c r="C20" s="15" t="s">
        <v>3825</v>
      </c>
      <c r="D20" s="15"/>
      <c r="E20" s="16" t="s">
        <v>1030</v>
      </c>
      <c r="F20" s="15" t="s">
        <v>1250</v>
      </c>
      <c r="G20" s="17"/>
      <c r="H20" s="17" t="s">
        <v>967</v>
      </c>
      <c r="I20" s="17" t="s">
        <v>1250</v>
      </c>
      <c r="J20" s="16"/>
      <c r="K20" s="15"/>
      <c r="L20" s="17" t="s">
        <v>1283</v>
      </c>
      <c r="M20" s="17"/>
      <c r="N20" s="17"/>
      <c r="O20" s="17"/>
      <c r="P20" s="17"/>
      <c r="Q20" s="17" t="s">
        <v>1281</v>
      </c>
      <c r="R20" s="17" t="s">
        <v>1283</v>
      </c>
      <c r="S20" s="17" t="s">
        <v>1281</v>
      </c>
      <c r="T20" s="17" t="s">
        <v>1401</v>
      </c>
      <c r="U20" s="17" t="s">
        <v>1283</v>
      </c>
      <c r="V20" s="16" t="s">
        <v>3826</v>
      </c>
      <c r="W20" s="15" t="s">
        <v>1241</v>
      </c>
      <c r="X20" s="17"/>
      <c r="Y20" s="17"/>
      <c r="Z20" s="16"/>
      <c r="AA20" s="16"/>
      <c r="AB20" s="12"/>
    </row>
    <row r="21" spans="1:28" ht="43.5" x14ac:dyDescent="0.35">
      <c r="A21" s="9"/>
      <c r="B21" s="22" t="s">
        <v>3804</v>
      </c>
      <c r="C21" s="11">
        <v>1008</v>
      </c>
      <c r="D21" s="12">
        <v>61</v>
      </c>
      <c r="E21" s="9">
        <v>945</v>
      </c>
      <c r="F21" s="12">
        <v>608</v>
      </c>
      <c r="G21" s="6">
        <v>106</v>
      </c>
      <c r="H21" s="6">
        <v>195</v>
      </c>
      <c r="I21" s="6">
        <v>81</v>
      </c>
      <c r="J21" s="9">
        <v>2</v>
      </c>
      <c r="K21" s="12">
        <v>127</v>
      </c>
      <c r="L21" s="6">
        <v>19</v>
      </c>
      <c r="M21" s="6" t="s">
        <v>974</v>
      </c>
      <c r="N21" s="6">
        <v>3</v>
      </c>
      <c r="O21" s="6">
        <v>19</v>
      </c>
      <c r="P21" s="6">
        <v>20</v>
      </c>
      <c r="Q21" s="6">
        <v>174</v>
      </c>
      <c r="R21" s="6">
        <v>56</v>
      </c>
      <c r="S21" s="6">
        <v>28</v>
      </c>
      <c r="T21" s="6">
        <v>55</v>
      </c>
      <c r="U21" s="6">
        <v>243</v>
      </c>
      <c r="V21" s="9">
        <v>765</v>
      </c>
      <c r="W21" s="12">
        <v>975</v>
      </c>
      <c r="X21" s="6">
        <v>28</v>
      </c>
      <c r="Y21" s="6">
        <v>9</v>
      </c>
      <c r="Z21" s="9">
        <v>31</v>
      </c>
      <c r="AA21" s="9">
        <v>1026</v>
      </c>
      <c r="AB21" s="12"/>
    </row>
    <row r="22" spans="1:28" x14ac:dyDescent="0.35">
      <c r="A22" s="9"/>
      <c r="B22" s="22"/>
      <c r="C22" s="23">
        <v>0.25</v>
      </c>
      <c r="D22" s="24">
        <v>0.31</v>
      </c>
      <c r="E22" s="25">
        <v>0.25</v>
      </c>
      <c r="F22" s="24">
        <v>0.23</v>
      </c>
      <c r="G22" s="26">
        <v>0.35</v>
      </c>
      <c r="H22" s="26">
        <v>0.32</v>
      </c>
      <c r="I22" s="26">
        <v>0.21</v>
      </c>
      <c r="J22" s="25">
        <v>0.17</v>
      </c>
      <c r="K22" s="24">
        <v>0.36</v>
      </c>
      <c r="L22" s="26">
        <v>0.42</v>
      </c>
      <c r="M22" s="6" t="s">
        <v>974</v>
      </c>
      <c r="N22" s="26">
        <v>0.41</v>
      </c>
      <c r="O22" s="26">
        <v>0.3</v>
      </c>
      <c r="P22" s="26">
        <v>0.33</v>
      </c>
      <c r="Q22" s="26">
        <v>0.35</v>
      </c>
      <c r="R22" s="26">
        <v>0.28999999999999998</v>
      </c>
      <c r="S22" s="26">
        <v>0.43</v>
      </c>
      <c r="T22" s="26">
        <v>0.43</v>
      </c>
      <c r="U22" s="26">
        <v>0.36</v>
      </c>
      <c r="V22" s="25">
        <v>0.23</v>
      </c>
      <c r="W22" s="24">
        <v>0.25</v>
      </c>
      <c r="X22" s="26">
        <v>0.31</v>
      </c>
      <c r="Y22" s="26">
        <v>0.26</v>
      </c>
      <c r="Z22" s="25">
        <v>0.28999999999999998</v>
      </c>
      <c r="AA22" s="25">
        <v>0.23</v>
      </c>
      <c r="AB22" s="12"/>
    </row>
    <row r="23" spans="1:28" x14ac:dyDescent="0.35">
      <c r="A23" s="9"/>
      <c r="B23" s="22"/>
      <c r="C23" s="12" t="s">
        <v>1273</v>
      </c>
      <c r="D23" s="12"/>
      <c r="E23" s="9"/>
      <c r="F23" s="12"/>
      <c r="G23" s="6" t="s">
        <v>1274</v>
      </c>
      <c r="H23" s="6" t="s">
        <v>1274</v>
      </c>
      <c r="I23" s="6"/>
      <c r="J23" s="9"/>
      <c r="K23" s="12" t="s">
        <v>1184</v>
      </c>
      <c r="L23" s="6" t="s">
        <v>1184</v>
      </c>
      <c r="M23" s="6"/>
      <c r="N23" s="6"/>
      <c r="O23" s="6"/>
      <c r="P23" s="6"/>
      <c r="Q23" s="6" t="s">
        <v>1184</v>
      </c>
      <c r="R23" s="6"/>
      <c r="S23" s="6" t="s">
        <v>1184</v>
      </c>
      <c r="T23" s="6" t="s">
        <v>1543</v>
      </c>
      <c r="U23" s="6" t="s">
        <v>1184</v>
      </c>
      <c r="V23" s="9"/>
      <c r="W23" s="12"/>
      <c r="X23" s="6"/>
      <c r="Y23" s="6"/>
      <c r="Z23" s="9"/>
      <c r="AA23" s="9"/>
      <c r="AB23" s="12"/>
    </row>
    <row r="24" spans="1:28" ht="43.5" x14ac:dyDescent="0.35">
      <c r="A24" s="9"/>
      <c r="B24" s="13" t="s">
        <v>3805</v>
      </c>
      <c r="C24" s="14">
        <v>333</v>
      </c>
      <c r="D24" s="15">
        <v>46</v>
      </c>
      <c r="E24" s="16">
        <v>281</v>
      </c>
      <c r="F24" s="15">
        <v>159</v>
      </c>
      <c r="G24" s="17">
        <v>63</v>
      </c>
      <c r="H24" s="17">
        <v>67</v>
      </c>
      <c r="I24" s="17">
        <v>26</v>
      </c>
      <c r="J24" s="16">
        <v>4</v>
      </c>
      <c r="K24" s="15">
        <v>89</v>
      </c>
      <c r="L24" s="17">
        <v>4</v>
      </c>
      <c r="M24" s="17" t="s">
        <v>974</v>
      </c>
      <c r="N24" s="17" t="s">
        <v>974</v>
      </c>
      <c r="O24" s="17">
        <v>11</v>
      </c>
      <c r="P24" s="17">
        <v>16</v>
      </c>
      <c r="Q24" s="17">
        <v>114</v>
      </c>
      <c r="R24" s="17">
        <v>42</v>
      </c>
      <c r="S24" s="17">
        <v>7</v>
      </c>
      <c r="T24" s="17">
        <v>12</v>
      </c>
      <c r="U24" s="17">
        <v>132</v>
      </c>
      <c r="V24" s="16">
        <v>201</v>
      </c>
      <c r="W24" s="15">
        <v>322</v>
      </c>
      <c r="X24" s="17">
        <v>8</v>
      </c>
      <c r="Y24" s="17">
        <v>4</v>
      </c>
      <c r="Z24" s="16">
        <v>10</v>
      </c>
      <c r="AA24" s="16">
        <v>298</v>
      </c>
      <c r="AB24" s="12"/>
    </row>
    <row r="25" spans="1:28" x14ac:dyDescent="0.35">
      <c r="A25" s="9"/>
      <c r="B25" s="13"/>
      <c r="C25" s="18">
        <v>0.08</v>
      </c>
      <c r="D25" s="19">
        <v>0.24</v>
      </c>
      <c r="E25" s="20">
        <v>7.0000000000000007E-2</v>
      </c>
      <c r="F25" s="19">
        <v>0.06</v>
      </c>
      <c r="G25" s="21">
        <v>0.21</v>
      </c>
      <c r="H25" s="21">
        <v>0.11</v>
      </c>
      <c r="I25" s="21">
        <v>7.0000000000000007E-2</v>
      </c>
      <c r="J25" s="20">
        <v>0.38</v>
      </c>
      <c r="K25" s="19">
        <v>0.25</v>
      </c>
      <c r="L25" s="21">
        <v>0.1</v>
      </c>
      <c r="M25" s="17" t="s">
        <v>974</v>
      </c>
      <c r="N25" s="17" t="s">
        <v>974</v>
      </c>
      <c r="O25" s="21">
        <v>0.17</v>
      </c>
      <c r="P25" s="21">
        <v>0.26</v>
      </c>
      <c r="Q25" s="21">
        <v>0.23</v>
      </c>
      <c r="R25" s="21">
        <v>0.22</v>
      </c>
      <c r="S25" s="21">
        <v>0.1</v>
      </c>
      <c r="T25" s="21">
        <v>0.1</v>
      </c>
      <c r="U25" s="21">
        <v>0.19</v>
      </c>
      <c r="V25" s="20">
        <v>0.06</v>
      </c>
      <c r="W25" s="19">
        <v>0.08</v>
      </c>
      <c r="X25" s="21">
        <v>0.09</v>
      </c>
      <c r="Y25" s="21">
        <v>0.11</v>
      </c>
      <c r="Z25" s="20">
        <v>0.09</v>
      </c>
      <c r="AA25" s="20">
        <v>7.0000000000000007E-2</v>
      </c>
      <c r="AB25" s="12"/>
    </row>
    <row r="26" spans="1:28" x14ac:dyDescent="0.35">
      <c r="A26" s="9"/>
      <c r="B26" s="13"/>
      <c r="C26" s="15" t="s">
        <v>1610</v>
      </c>
      <c r="D26" s="15" t="s">
        <v>1021</v>
      </c>
      <c r="E26" s="16"/>
      <c r="F26" s="15"/>
      <c r="G26" s="17" t="s">
        <v>1404</v>
      </c>
      <c r="H26" s="17" t="s">
        <v>1141</v>
      </c>
      <c r="I26" s="17"/>
      <c r="J26" s="16"/>
      <c r="K26" s="15" t="s">
        <v>3827</v>
      </c>
      <c r="L26" s="17"/>
      <c r="M26" s="17"/>
      <c r="N26" s="17"/>
      <c r="O26" s="17" t="s">
        <v>1184</v>
      </c>
      <c r="P26" s="17" t="s">
        <v>3828</v>
      </c>
      <c r="Q26" s="17" t="s">
        <v>3827</v>
      </c>
      <c r="R26" s="17" t="s">
        <v>1710</v>
      </c>
      <c r="S26" s="17"/>
      <c r="T26" s="17"/>
      <c r="U26" s="17" t="s">
        <v>1710</v>
      </c>
      <c r="V26" s="16"/>
      <c r="W26" s="15"/>
      <c r="X26" s="17"/>
      <c r="Y26" s="17"/>
      <c r="Z26" s="16"/>
      <c r="AA26" s="16"/>
      <c r="AB26" s="12"/>
    </row>
    <row r="27" spans="1:28" ht="43.5" x14ac:dyDescent="0.35">
      <c r="A27" s="9"/>
      <c r="B27" s="22" t="s">
        <v>3807</v>
      </c>
      <c r="C27" s="11">
        <v>78</v>
      </c>
      <c r="D27" s="12">
        <v>10</v>
      </c>
      <c r="E27" s="9">
        <v>67</v>
      </c>
      <c r="F27" s="12">
        <v>35</v>
      </c>
      <c r="G27" s="6">
        <v>16</v>
      </c>
      <c r="H27" s="6">
        <v>24</v>
      </c>
      <c r="I27" s="6">
        <v>3</v>
      </c>
      <c r="J27" s="9" t="s">
        <v>974</v>
      </c>
      <c r="K27" s="12">
        <v>42</v>
      </c>
      <c r="L27" s="6">
        <v>2</v>
      </c>
      <c r="M27" s="6" t="s">
        <v>974</v>
      </c>
      <c r="N27" s="6">
        <v>1</v>
      </c>
      <c r="O27" s="6">
        <v>9</v>
      </c>
      <c r="P27" s="6">
        <v>5</v>
      </c>
      <c r="Q27" s="6">
        <v>50</v>
      </c>
      <c r="R27" s="6">
        <v>10</v>
      </c>
      <c r="S27" s="6">
        <v>7</v>
      </c>
      <c r="T27" s="6">
        <v>1</v>
      </c>
      <c r="U27" s="6">
        <v>53</v>
      </c>
      <c r="V27" s="9">
        <v>25</v>
      </c>
      <c r="W27" s="12">
        <v>75</v>
      </c>
      <c r="X27" s="6">
        <v>2</v>
      </c>
      <c r="Y27" s="6">
        <v>2</v>
      </c>
      <c r="Z27" s="9">
        <v>3</v>
      </c>
      <c r="AA27" s="9">
        <v>65</v>
      </c>
      <c r="AB27" s="12"/>
    </row>
    <row r="28" spans="1:28" x14ac:dyDescent="0.35">
      <c r="A28" s="9"/>
      <c r="B28" s="22"/>
      <c r="C28" s="23">
        <v>0.02</v>
      </c>
      <c r="D28" s="24">
        <v>0.05</v>
      </c>
      <c r="E28" s="25">
        <v>0.02</v>
      </c>
      <c r="F28" s="24">
        <v>0.01</v>
      </c>
      <c r="G28" s="26">
        <v>0.05</v>
      </c>
      <c r="H28" s="26">
        <v>0.04</v>
      </c>
      <c r="I28" s="26">
        <v>0.01</v>
      </c>
      <c r="J28" s="9" t="s">
        <v>974</v>
      </c>
      <c r="K28" s="24">
        <v>0.12</v>
      </c>
      <c r="L28" s="26">
        <v>0.03</v>
      </c>
      <c r="M28" s="6" t="s">
        <v>974</v>
      </c>
      <c r="N28" s="26">
        <v>0.19</v>
      </c>
      <c r="O28" s="26">
        <v>0.14000000000000001</v>
      </c>
      <c r="P28" s="26">
        <v>0.08</v>
      </c>
      <c r="Q28" s="26">
        <v>0.1</v>
      </c>
      <c r="R28" s="26">
        <v>0.05</v>
      </c>
      <c r="S28" s="26">
        <v>0.11</v>
      </c>
      <c r="T28" s="26">
        <v>0.01</v>
      </c>
      <c r="U28" s="26">
        <v>0.08</v>
      </c>
      <c r="V28" s="25">
        <v>0.01</v>
      </c>
      <c r="W28" s="24">
        <v>0.02</v>
      </c>
      <c r="X28" s="26">
        <v>0.02</v>
      </c>
      <c r="Y28" s="26">
        <v>0.05</v>
      </c>
      <c r="Z28" s="25">
        <v>0.03</v>
      </c>
      <c r="AA28" s="25">
        <v>0.01</v>
      </c>
      <c r="AB28" s="12"/>
    </row>
    <row r="29" spans="1:28" x14ac:dyDescent="0.35">
      <c r="A29" s="9"/>
      <c r="B29" s="22"/>
      <c r="C29" s="12" t="s">
        <v>1610</v>
      </c>
      <c r="D29" s="12" t="s">
        <v>1021</v>
      </c>
      <c r="E29" s="9"/>
      <c r="F29" s="12"/>
      <c r="G29" s="6" t="s">
        <v>1274</v>
      </c>
      <c r="H29" s="6" t="s">
        <v>1274</v>
      </c>
      <c r="I29" s="6"/>
      <c r="J29" s="9"/>
      <c r="K29" s="12" t="s">
        <v>1414</v>
      </c>
      <c r="L29" s="6"/>
      <c r="M29" s="6"/>
      <c r="N29" s="6"/>
      <c r="O29" s="6" t="s">
        <v>1711</v>
      </c>
      <c r="P29" s="6" t="s">
        <v>1710</v>
      </c>
      <c r="Q29" s="6" t="s">
        <v>1414</v>
      </c>
      <c r="R29" s="6" t="s">
        <v>1184</v>
      </c>
      <c r="S29" s="6" t="s">
        <v>1710</v>
      </c>
      <c r="T29" s="6"/>
      <c r="U29" s="6" t="s">
        <v>1710</v>
      </c>
      <c r="V29" s="9"/>
      <c r="W29" s="12"/>
      <c r="X29" s="6"/>
      <c r="Y29" s="6" t="s">
        <v>1027</v>
      </c>
      <c r="Z29" s="9"/>
      <c r="AA29" s="9"/>
      <c r="AB29" s="12"/>
    </row>
    <row r="30" spans="1:28" ht="58" x14ac:dyDescent="0.35">
      <c r="A30" s="9"/>
      <c r="B30" s="13" t="s">
        <v>3809</v>
      </c>
      <c r="C30" s="14">
        <v>29</v>
      </c>
      <c r="D30" s="15">
        <v>6</v>
      </c>
      <c r="E30" s="16">
        <v>22</v>
      </c>
      <c r="F30" s="15">
        <v>11</v>
      </c>
      <c r="G30" s="17">
        <v>14</v>
      </c>
      <c r="H30" s="17">
        <v>4</v>
      </c>
      <c r="I30" s="17" t="s">
        <v>975</v>
      </c>
      <c r="J30" s="16" t="s">
        <v>974</v>
      </c>
      <c r="K30" s="15">
        <v>15</v>
      </c>
      <c r="L30" s="17" t="s">
        <v>974</v>
      </c>
      <c r="M30" s="17" t="s">
        <v>975</v>
      </c>
      <c r="N30" s="17" t="s">
        <v>974</v>
      </c>
      <c r="O30" s="17">
        <v>3</v>
      </c>
      <c r="P30" s="17">
        <v>2</v>
      </c>
      <c r="Q30" s="17">
        <v>18</v>
      </c>
      <c r="R30" s="17">
        <v>8</v>
      </c>
      <c r="S30" s="17" t="s">
        <v>974</v>
      </c>
      <c r="T30" s="17">
        <v>4</v>
      </c>
      <c r="U30" s="17">
        <v>18</v>
      </c>
      <c r="V30" s="16">
        <v>12</v>
      </c>
      <c r="W30" s="15">
        <v>28</v>
      </c>
      <c r="X30" s="17" t="s">
        <v>974</v>
      </c>
      <c r="Y30" s="17">
        <v>1</v>
      </c>
      <c r="Z30" s="16">
        <v>1</v>
      </c>
      <c r="AA30" s="16">
        <v>27</v>
      </c>
      <c r="AB30" s="12"/>
    </row>
    <row r="31" spans="1:28" x14ac:dyDescent="0.35">
      <c r="A31" s="9"/>
      <c r="B31" s="13"/>
      <c r="C31" s="18">
        <v>0.01</v>
      </c>
      <c r="D31" s="19">
        <v>0.03</v>
      </c>
      <c r="E31" s="20">
        <v>0.01</v>
      </c>
      <c r="F31" s="15" t="s">
        <v>975</v>
      </c>
      <c r="G31" s="21">
        <v>0.04</v>
      </c>
      <c r="H31" s="21">
        <v>0.01</v>
      </c>
      <c r="I31" s="17" t="s">
        <v>975</v>
      </c>
      <c r="J31" s="16" t="s">
        <v>974</v>
      </c>
      <c r="K31" s="19">
        <v>0.04</v>
      </c>
      <c r="L31" s="17" t="s">
        <v>974</v>
      </c>
      <c r="M31" s="21">
        <v>0.09</v>
      </c>
      <c r="N31" s="17" t="s">
        <v>974</v>
      </c>
      <c r="O31" s="21">
        <v>0.05</v>
      </c>
      <c r="P31" s="21">
        <v>0.03</v>
      </c>
      <c r="Q31" s="21">
        <v>0.04</v>
      </c>
      <c r="R31" s="21">
        <v>0.04</v>
      </c>
      <c r="S31" s="17" t="s">
        <v>974</v>
      </c>
      <c r="T31" s="21">
        <v>0.03</v>
      </c>
      <c r="U31" s="21">
        <v>0.03</v>
      </c>
      <c r="V31" s="16" t="s">
        <v>975</v>
      </c>
      <c r="W31" s="19">
        <v>0.01</v>
      </c>
      <c r="X31" s="17" t="s">
        <v>974</v>
      </c>
      <c r="Y31" s="21">
        <v>0.04</v>
      </c>
      <c r="Z31" s="20">
        <v>0.01</v>
      </c>
      <c r="AA31" s="20">
        <v>0.01</v>
      </c>
      <c r="AB31" s="12"/>
    </row>
    <row r="32" spans="1:28" x14ac:dyDescent="0.35">
      <c r="A32" s="9"/>
      <c r="B32" s="13"/>
      <c r="C32" s="15" t="s">
        <v>1610</v>
      </c>
      <c r="D32" s="15" t="s">
        <v>1021</v>
      </c>
      <c r="E32" s="16"/>
      <c r="F32" s="15"/>
      <c r="G32" s="17" t="s">
        <v>1404</v>
      </c>
      <c r="H32" s="17"/>
      <c r="I32" s="17"/>
      <c r="J32" s="16"/>
      <c r="K32" s="15" t="s">
        <v>1184</v>
      </c>
      <c r="L32" s="17"/>
      <c r="M32" s="17"/>
      <c r="N32" s="17"/>
      <c r="O32" s="17" t="s">
        <v>1184</v>
      </c>
      <c r="P32" s="17" t="s">
        <v>1184</v>
      </c>
      <c r="Q32" s="17" t="s">
        <v>1184</v>
      </c>
      <c r="R32" s="17" t="s">
        <v>1184</v>
      </c>
      <c r="S32" s="17"/>
      <c r="T32" s="17" t="s">
        <v>1184</v>
      </c>
      <c r="U32" s="17" t="s">
        <v>1184</v>
      </c>
      <c r="V32" s="16"/>
      <c r="W32" s="15"/>
      <c r="X32" s="17"/>
      <c r="Y32" s="17" t="s">
        <v>1278</v>
      </c>
      <c r="Z32" s="16"/>
      <c r="AA32" s="16"/>
      <c r="AB32" s="12"/>
    </row>
    <row r="33" spans="1:28" ht="29" x14ac:dyDescent="0.35">
      <c r="A33" s="9"/>
      <c r="B33" s="22" t="s">
        <v>3811</v>
      </c>
      <c r="C33" s="11">
        <v>10</v>
      </c>
      <c r="D33" s="12">
        <v>4</v>
      </c>
      <c r="E33" s="9">
        <v>7</v>
      </c>
      <c r="F33" s="12">
        <v>5</v>
      </c>
      <c r="G33" s="6">
        <v>2</v>
      </c>
      <c r="H33" s="6">
        <v>4</v>
      </c>
      <c r="I33" s="6" t="s">
        <v>974</v>
      </c>
      <c r="J33" s="9" t="s">
        <v>974</v>
      </c>
      <c r="K33" s="12" t="s">
        <v>974</v>
      </c>
      <c r="L33" s="6" t="s">
        <v>974</v>
      </c>
      <c r="M33" s="6">
        <v>1</v>
      </c>
      <c r="N33" s="6" t="s">
        <v>974</v>
      </c>
      <c r="O33" s="6" t="s">
        <v>974</v>
      </c>
      <c r="P33" s="6" t="s">
        <v>975</v>
      </c>
      <c r="Q33" s="6">
        <v>1</v>
      </c>
      <c r="R33" s="6" t="s">
        <v>974</v>
      </c>
      <c r="S33" s="6" t="s">
        <v>974</v>
      </c>
      <c r="T33" s="6" t="s">
        <v>974</v>
      </c>
      <c r="U33" s="6">
        <v>1</v>
      </c>
      <c r="V33" s="9">
        <v>9</v>
      </c>
      <c r="W33" s="12">
        <v>10</v>
      </c>
      <c r="X33" s="6">
        <v>1</v>
      </c>
      <c r="Y33" s="6" t="s">
        <v>974</v>
      </c>
      <c r="Z33" s="9">
        <v>1</v>
      </c>
      <c r="AA33" s="9">
        <v>9</v>
      </c>
      <c r="AB33" s="12"/>
    </row>
    <row r="34" spans="1:28" x14ac:dyDescent="0.35">
      <c r="A34" s="9"/>
      <c r="B34" s="22"/>
      <c r="C34" s="11" t="s">
        <v>975</v>
      </c>
      <c r="D34" s="24">
        <v>0.02</v>
      </c>
      <c r="E34" s="9" t="s">
        <v>975</v>
      </c>
      <c r="F34" s="12" t="s">
        <v>975</v>
      </c>
      <c r="G34" s="26">
        <v>0.01</v>
      </c>
      <c r="H34" s="26">
        <v>0.01</v>
      </c>
      <c r="I34" s="6" t="s">
        <v>974</v>
      </c>
      <c r="J34" s="9" t="s">
        <v>974</v>
      </c>
      <c r="K34" s="12" t="s">
        <v>974</v>
      </c>
      <c r="L34" s="6" t="s">
        <v>974</v>
      </c>
      <c r="M34" s="26">
        <v>0.16</v>
      </c>
      <c r="N34" s="6" t="s">
        <v>974</v>
      </c>
      <c r="O34" s="6" t="s">
        <v>974</v>
      </c>
      <c r="P34" s="26">
        <v>0.01</v>
      </c>
      <c r="Q34" s="6" t="s">
        <v>975</v>
      </c>
      <c r="R34" s="6" t="s">
        <v>974</v>
      </c>
      <c r="S34" s="6" t="s">
        <v>974</v>
      </c>
      <c r="T34" s="6" t="s">
        <v>974</v>
      </c>
      <c r="U34" s="6" t="s">
        <v>975</v>
      </c>
      <c r="V34" s="9" t="s">
        <v>975</v>
      </c>
      <c r="W34" s="12" t="s">
        <v>975</v>
      </c>
      <c r="X34" s="26">
        <v>0.01</v>
      </c>
      <c r="Y34" s="6" t="s">
        <v>974</v>
      </c>
      <c r="Z34" s="25">
        <v>0.01</v>
      </c>
      <c r="AA34" s="9" t="s">
        <v>975</v>
      </c>
      <c r="AB34" s="12"/>
    </row>
    <row r="35" spans="1:28" x14ac:dyDescent="0.35">
      <c r="A35" s="9"/>
      <c r="B35" s="22"/>
      <c r="C35" s="12" t="s">
        <v>1249</v>
      </c>
      <c r="D35" s="12" t="s">
        <v>1021</v>
      </c>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980</v>
      </c>
      <c r="C36" s="14">
        <v>15</v>
      </c>
      <c r="D36" s="15" t="s">
        <v>974</v>
      </c>
      <c r="E36" s="16">
        <v>1</v>
      </c>
      <c r="F36" s="15">
        <v>9</v>
      </c>
      <c r="G36" s="17">
        <v>4</v>
      </c>
      <c r="H36" s="17" t="s">
        <v>974</v>
      </c>
      <c r="I36" s="17" t="s">
        <v>975</v>
      </c>
      <c r="J36" s="16" t="s">
        <v>974</v>
      </c>
      <c r="K36" s="15">
        <v>6</v>
      </c>
      <c r="L36" s="17">
        <v>1</v>
      </c>
      <c r="M36" s="17" t="s">
        <v>974</v>
      </c>
      <c r="N36" s="17" t="s">
        <v>974</v>
      </c>
      <c r="O36" s="17">
        <v>2</v>
      </c>
      <c r="P36" s="17" t="s">
        <v>974</v>
      </c>
      <c r="Q36" s="17">
        <v>8</v>
      </c>
      <c r="R36" s="17">
        <v>6</v>
      </c>
      <c r="S36" s="17">
        <v>2</v>
      </c>
      <c r="T36" s="17" t="s">
        <v>975</v>
      </c>
      <c r="U36" s="17">
        <v>8</v>
      </c>
      <c r="V36" s="16">
        <v>7</v>
      </c>
      <c r="W36" s="15">
        <v>12</v>
      </c>
      <c r="X36" s="17">
        <v>3</v>
      </c>
      <c r="Y36" s="17" t="s">
        <v>975</v>
      </c>
      <c r="Z36" s="16">
        <v>3</v>
      </c>
      <c r="AA36" s="16">
        <v>15</v>
      </c>
      <c r="AB36" s="12"/>
    </row>
    <row r="37" spans="1:28" x14ac:dyDescent="0.35">
      <c r="A37" s="9"/>
      <c r="B37" s="13"/>
      <c r="C37" s="14" t="s">
        <v>975</v>
      </c>
      <c r="D37" s="15" t="s">
        <v>974</v>
      </c>
      <c r="E37" s="16" t="s">
        <v>975</v>
      </c>
      <c r="F37" s="15" t="s">
        <v>975</v>
      </c>
      <c r="G37" s="21">
        <v>0.01</v>
      </c>
      <c r="H37" s="17" t="s">
        <v>974</v>
      </c>
      <c r="I37" s="17" t="s">
        <v>975</v>
      </c>
      <c r="J37" s="16" t="s">
        <v>974</v>
      </c>
      <c r="K37" s="19">
        <v>0.02</v>
      </c>
      <c r="L37" s="21">
        <v>0.03</v>
      </c>
      <c r="M37" s="17" t="s">
        <v>974</v>
      </c>
      <c r="N37" s="17" t="s">
        <v>974</v>
      </c>
      <c r="O37" s="21">
        <v>0.04</v>
      </c>
      <c r="P37" s="17" t="s">
        <v>974</v>
      </c>
      <c r="Q37" s="21">
        <v>0.02</v>
      </c>
      <c r="R37" s="21">
        <v>0.03</v>
      </c>
      <c r="S37" s="21">
        <v>0.03</v>
      </c>
      <c r="T37" s="17" t="s">
        <v>975</v>
      </c>
      <c r="U37" s="21">
        <v>0.01</v>
      </c>
      <c r="V37" s="16" t="s">
        <v>975</v>
      </c>
      <c r="W37" s="15" t="s">
        <v>975</v>
      </c>
      <c r="X37" s="21">
        <v>0.03</v>
      </c>
      <c r="Y37" s="21">
        <v>0.01</v>
      </c>
      <c r="Z37" s="20">
        <v>0.03</v>
      </c>
      <c r="AA37" s="16" t="s">
        <v>975</v>
      </c>
      <c r="AB37" s="12"/>
    </row>
    <row r="38" spans="1:28" x14ac:dyDescent="0.35">
      <c r="A38" s="9"/>
      <c r="B38" s="13"/>
      <c r="C38" s="15" t="s">
        <v>2042</v>
      </c>
      <c r="D38" s="15"/>
      <c r="E38" s="16"/>
      <c r="F38" s="15"/>
      <c r="G38" s="17" t="s">
        <v>2113</v>
      </c>
      <c r="H38" s="17"/>
      <c r="I38" s="17"/>
      <c r="J38" s="16"/>
      <c r="K38" s="15" t="s">
        <v>1184</v>
      </c>
      <c r="L38" s="17" t="s">
        <v>1184</v>
      </c>
      <c r="M38" s="17"/>
      <c r="N38" s="17"/>
      <c r="O38" s="17" t="s">
        <v>1184</v>
      </c>
      <c r="P38" s="17"/>
      <c r="Q38" s="17" t="s">
        <v>1184</v>
      </c>
      <c r="R38" s="17" t="s">
        <v>1079</v>
      </c>
      <c r="S38" s="17" t="s">
        <v>1184</v>
      </c>
      <c r="T38" s="17"/>
      <c r="U38" s="17" t="s">
        <v>1184</v>
      </c>
      <c r="V38" s="16"/>
      <c r="W38" s="15"/>
      <c r="X38" s="17" t="s">
        <v>1081</v>
      </c>
      <c r="Y38" s="17"/>
      <c r="Z38" s="16" t="s">
        <v>1081</v>
      </c>
      <c r="AA38" s="16"/>
      <c r="AB38" s="12"/>
    </row>
    <row r="39" spans="1:28" x14ac:dyDescent="0.35">
      <c r="A39" s="9"/>
      <c r="B39" s="22" t="s">
        <v>3812</v>
      </c>
      <c r="C39" s="11">
        <v>44</v>
      </c>
      <c r="D39" s="12">
        <v>1</v>
      </c>
      <c r="E39" s="9">
        <v>29</v>
      </c>
      <c r="F39" s="12">
        <v>31</v>
      </c>
      <c r="G39" s="6">
        <v>1</v>
      </c>
      <c r="H39" s="6">
        <v>4</v>
      </c>
      <c r="I39" s="6">
        <v>4</v>
      </c>
      <c r="J39" s="9" t="s">
        <v>974</v>
      </c>
      <c r="K39" s="12">
        <v>7</v>
      </c>
      <c r="L39" s="6" t="s">
        <v>974</v>
      </c>
      <c r="M39" s="6" t="s">
        <v>974</v>
      </c>
      <c r="N39" s="6" t="s">
        <v>974</v>
      </c>
      <c r="O39" s="6" t="s">
        <v>974</v>
      </c>
      <c r="P39" s="6">
        <v>1</v>
      </c>
      <c r="Q39" s="6">
        <v>7</v>
      </c>
      <c r="R39" s="6">
        <v>1</v>
      </c>
      <c r="S39" s="6" t="s">
        <v>974</v>
      </c>
      <c r="T39" s="6">
        <v>1</v>
      </c>
      <c r="U39" s="6">
        <v>9</v>
      </c>
      <c r="V39" s="9">
        <v>36</v>
      </c>
      <c r="W39" s="12">
        <v>42</v>
      </c>
      <c r="X39" s="6">
        <v>1</v>
      </c>
      <c r="Y39" s="6" t="s">
        <v>974</v>
      </c>
      <c r="Z39" s="9">
        <v>1</v>
      </c>
      <c r="AA39" s="9">
        <v>32</v>
      </c>
      <c r="AB39" s="12"/>
    </row>
    <row r="40" spans="1:28" x14ac:dyDescent="0.35">
      <c r="A40" s="9"/>
      <c r="B40" s="22"/>
      <c r="C40" s="23">
        <v>0.01</v>
      </c>
      <c r="D40" s="24">
        <v>0.01</v>
      </c>
      <c r="E40" s="25">
        <v>0.01</v>
      </c>
      <c r="F40" s="24">
        <v>0.01</v>
      </c>
      <c r="G40" s="6" t="s">
        <v>975</v>
      </c>
      <c r="H40" s="26">
        <v>0.01</v>
      </c>
      <c r="I40" s="26">
        <v>0.01</v>
      </c>
      <c r="J40" s="9" t="s">
        <v>974</v>
      </c>
      <c r="K40" s="24">
        <v>0.02</v>
      </c>
      <c r="L40" s="6" t="s">
        <v>974</v>
      </c>
      <c r="M40" s="6" t="s">
        <v>974</v>
      </c>
      <c r="N40" s="6" t="s">
        <v>974</v>
      </c>
      <c r="O40" s="6" t="s">
        <v>974</v>
      </c>
      <c r="P40" s="26">
        <v>0.02</v>
      </c>
      <c r="Q40" s="26">
        <v>0.02</v>
      </c>
      <c r="R40" s="6" t="s">
        <v>975</v>
      </c>
      <c r="S40" s="6" t="s">
        <v>974</v>
      </c>
      <c r="T40" s="26">
        <v>0.01</v>
      </c>
      <c r="U40" s="26">
        <v>0.01</v>
      </c>
      <c r="V40" s="25">
        <v>0.01</v>
      </c>
      <c r="W40" s="24">
        <v>0.01</v>
      </c>
      <c r="X40" s="26">
        <v>0.01</v>
      </c>
      <c r="Y40" s="6" t="s">
        <v>974</v>
      </c>
      <c r="Z40" s="25">
        <v>0.01</v>
      </c>
      <c r="AA40" s="25">
        <v>0.01</v>
      </c>
      <c r="AB40" s="12"/>
    </row>
    <row r="41" spans="1:28" x14ac:dyDescent="0.35">
      <c r="A41" s="9"/>
      <c r="B41" s="22"/>
      <c r="C41" s="12" t="s">
        <v>1249</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28" t="s">
        <v>3814</v>
      </c>
      <c r="C42" s="14">
        <v>2487</v>
      </c>
      <c r="D42" s="15">
        <v>68</v>
      </c>
      <c r="E42" s="16">
        <v>2408</v>
      </c>
      <c r="F42" s="15">
        <v>1777</v>
      </c>
      <c r="G42" s="17">
        <v>99</v>
      </c>
      <c r="H42" s="17">
        <v>303</v>
      </c>
      <c r="I42" s="17">
        <v>265</v>
      </c>
      <c r="J42" s="16">
        <v>4</v>
      </c>
      <c r="K42" s="15">
        <v>66</v>
      </c>
      <c r="L42" s="17">
        <v>18</v>
      </c>
      <c r="M42" s="17">
        <v>4</v>
      </c>
      <c r="N42" s="17">
        <v>3</v>
      </c>
      <c r="O42" s="17">
        <v>19</v>
      </c>
      <c r="P42" s="17">
        <v>17</v>
      </c>
      <c r="Q42" s="17">
        <v>118</v>
      </c>
      <c r="R42" s="17">
        <v>68</v>
      </c>
      <c r="S42" s="17">
        <v>21</v>
      </c>
      <c r="T42" s="17">
        <v>54</v>
      </c>
      <c r="U42" s="17">
        <v>219</v>
      </c>
      <c r="V42" s="16">
        <v>2268</v>
      </c>
      <c r="W42" s="15">
        <v>2430</v>
      </c>
      <c r="X42" s="17">
        <v>47</v>
      </c>
      <c r="Y42" s="17">
        <v>18</v>
      </c>
      <c r="Z42" s="16">
        <v>57</v>
      </c>
      <c r="AA42" s="16">
        <v>2913</v>
      </c>
      <c r="AB42" s="12"/>
    </row>
    <row r="43" spans="1:28" x14ac:dyDescent="0.35">
      <c r="A43" s="9"/>
      <c r="B43" s="13"/>
      <c r="C43" s="18">
        <v>0.62</v>
      </c>
      <c r="D43" s="19">
        <v>0.35</v>
      </c>
      <c r="E43" s="20">
        <v>0.64</v>
      </c>
      <c r="F43" s="19">
        <v>0.67</v>
      </c>
      <c r="G43" s="21">
        <v>0.33</v>
      </c>
      <c r="H43" s="21">
        <v>0.5</v>
      </c>
      <c r="I43" s="21">
        <v>0.7</v>
      </c>
      <c r="J43" s="20">
        <v>0.46</v>
      </c>
      <c r="K43" s="19">
        <v>0.19</v>
      </c>
      <c r="L43" s="21">
        <v>0.42</v>
      </c>
      <c r="M43" s="21">
        <v>0.75</v>
      </c>
      <c r="N43" s="21">
        <v>0.4</v>
      </c>
      <c r="O43" s="21">
        <v>0.3</v>
      </c>
      <c r="P43" s="21">
        <v>0.28000000000000003</v>
      </c>
      <c r="Q43" s="21">
        <v>0.24</v>
      </c>
      <c r="R43" s="21">
        <v>0.36</v>
      </c>
      <c r="S43" s="21">
        <v>0.32</v>
      </c>
      <c r="T43" s="21">
        <v>0.43</v>
      </c>
      <c r="U43" s="21">
        <v>0.32</v>
      </c>
      <c r="V43" s="20">
        <v>0.68</v>
      </c>
      <c r="W43" s="19">
        <v>0.62</v>
      </c>
      <c r="X43" s="21">
        <v>0.53</v>
      </c>
      <c r="Y43" s="21">
        <v>0.53</v>
      </c>
      <c r="Z43" s="20">
        <v>0.53</v>
      </c>
      <c r="AA43" s="20">
        <v>0.66</v>
      </c>
      <c r="AB43" s="12"/>
    </row>
    <row r="44" spans="1:28" ht="29" x14ac:dyDescent="0.35">
      <c r="A44" s="9"/>
      <c r="B44" s="13"/>
      <c r="C44" s="15" t="s">
        <v>3825</v>
      </c>
      <c r="D44" s="15"/>
      <c r="E44" s="16" t="s">
        <v>1030</v>
      </c>
      <c r="F44" s="15" t="s">
        <v>1250</v>
      </c>
      <c r="G44" s="17"/>
      <c r="H44" s="17" t="s">
        <v>967</v>
      </c>
      <c r="I44" s="17" t="s">
        <v>1250</v>
      </c>
      <c r="J44" s="16"/>
      <c r="K44" s="15"/>
      <c r="L44" s="17" t="s">
        <v>1283</v>
      </c>
      <c r="M44" s="17"/>
      <c r="N44" s="17"/>
      <c r="O44" s="17"/>
      <c r="P44" s="17"/>
      <c r="Q44" s="17" t="s">
        <v>1281</v>
      </c>
      <c r="R44" s="17" t="s">
        <v>1283</v>
      </c>
      <c r="S44" s="17" t="s">
        <v>1281</v>
      </c>
      <c r="T44" s="17" t="s">
        <v>1401</v>
      </c>
      <c r="U44" s="17" t="s">
        <v>1283</v>
      </c>
      <c r="V44" s="16" t="s">
        <v>3826</v>
      </c>
      <c r="W44" s="15" t="s">
        <v>1241</v>
      </c>
      <c r="X44" s="17"/>
      <c r="Y44" s="17"/>
      <c r="Z44" s="16"/>
      <c r="AA44" s="16"/>
      <c r="AB44" s="12"/>
    </row>
    <row r="45" spans="1:28" ht="29" x14ac:dyDescent="0.35">
      <c r="A45" s="9"/>
      <c r="B45" s="10" t="s">
        <v>3815</v>
      </c>
      <c r="C45" s="11">
        <v>1341</v>
      </c>
      <c r="D45" s="12">
        <v>108</v>
      </c>
      <c r="E45" s="9">
        <v>1227</v>
      </c>
      <c r="F45" s="12">
        <v>767</v>
      </c>
      <c r="G45" s="6">
        <v>169</v>
      </c>
      <c r="H45" s="6">
        <v>262</v>
      </c>
      <c r="I45" s="6">
        <v>108</v>
      </c>
      <c r="J45" s="9">
        <v>5</v>
      </c>
      <c r="K45" s="12">
        <v>216</v>
      </c>
      <c r="L45" s="6">
        <v>23</v>
      </c>
      <c r="M45" s="6" t="s">
        <v>974</v>
      </c>
      <c r="N45" s="6">
        <v>3</v>
      </c>
      <c r="O45" s="6">
        <v>30</v>
      </c>
      <c r="P45" s="6">
        <v>36</v>
      </c>
      <c r="Q45" s="6">
        <v>288</v>
      </c>
      <c r="R45" s="6">
        <v>98</v>
      </c>
      <c r="S45" s="6">
        <v>35</v>
      </c>
      <c r="T45" s="6">
        <v>67</v>
      </c>
      <c r="U45" s="6">
        <v>375</v>
      </c>
      <c r="V45" s="9">
        <v>966</v>
      </c>
      <c r="W45" s="12">
        <v>1297</v>
      </c>
      <c r="X45" s="6">
        <v>35</v>
      </c>
      <c r="Y45" s="6">
        <v>12</v>
      </c>
      <c r="Z45" s="9">
        <v>41</v>
      </c>
      <c r="AA45" s="9">
        <v>1324</v>
      </c>
      <c r="AB45" s="12"/>
    </row>
    <row r="46" spans="1:28" x14ac:dyDescent="0.35">
      <c r="A46" s="9"/>
      <c r="B46" s="22"/>
      <c r="C46" s="23">
        <v>0.33</v>
      </c>
      <c r="D46" s="24">
        <v>0.55000000000000004</v>
      </c>
      <c r="E46" s="25">
        <v>0.33</v>
      </c>
      <c r="F46" s="24">
        <v>0.28999999999999998</v>
      </c>
      <c r="G46" s="26">
        <v>0.56000000000000005</v>
      </c>
      <c r="H46" s="26">
        <v>0.44</v>
      </c>
      <c r="I46" s="26">
        <v>0.28000000000000003</v>
      </c>
      <c r="J46" s="25">
        <v>0.54</v>
      </c>
      <c r="K46" s="24">
        <v>0.62</v>
      </c>
      <c r="L46" s="26">
        <v>0.52</v>
      </c>
      <c r="M46" s="6" t="s">
        <v>974</v>
      </c>
      <c r="N46" s="26">
        <v>0.41</v>
      </c>
      <c r="O46" s="26">
        <v>0.47</v>
      </c>
      <c r="P46" s="26">
        <v>0.59</v>
      </c>
      <c r="Q46" s="26">
        <v>0.59</v>
      </c>
      <c r="R46" s="26">
        <v>0.51</v>
      </c>
      <c r="S46" s="26">
        <v>0.54</v>
      </c>
      <c r="T46" s="26">
        <v>0.53</v>
      </c>
      <c r="U46" s="26">
        <v>0.55000000000000004</v>
      </c>
      <c r="V46" s="25">
        <v>0.28999999999999998</v>
      </c>
      <c r="W46" s="24">
        <v>0.33</v>
      </c>
      <c r="X46" s="26">
        <v>0.4</v>
      </c>
      <c r="Y46" s="26">
        <v>0.37</v>
      </c>
      <c r="Z46" s="25">
        <v>0.38</v>
      </c>
      <c r="AA46" s="25">
        <v>0.3</v>
      </c>
      <c r="AB46" s="12"/>
    </row>
    <row r="47" spans="1:28" x14ac:dyDescent="0.35">
      <c r="A47" s="9"/>
      <c r="B47" s="22"/>
      <c r="C47" s="12" t="s">
        <v>1610</v>
      </c>
      <c r="D47" s="12" t="s">
        <v>1021</v>
      </c>
      <c r="E47" s="9"/>
      <c r="F47" s="12"/>
      <c r="G47" s="6" t="s">
        <v>1404</v>
      </c>
      <c r="H47" s="6" t="s">
        <v>1274</v>
      </c>
      <c r="I47" s="6"/>
      <c r="J47" s="9"/>
      <c r="K47" s="12" t="s">
        <v>3829</v>
      </c>
      <c r="L47" s="6" t="s">
        <v>1184</v>
      </c>
      <c r="M47" s="6"/>
      <c r="N47" s="6"/>
      <c r="O47" s="6" t="s">
        <v>1184</v>
      </c>
      <c r="P47" s="6" t="s">
        <v>1184</v>
      </c>
      <c r="Q47" s="6" t="s">
        <v>1079</v>
      </c>
      <c r="R47" s="6" t="s">
        <v>1184</v>
      </c>
      <c r="S47" s="6" t="s">
        <v>1184</v>
      </c>
      <c r="T47" s="6" t="s">
        <v>1184</v>
      </c>
      <c r="U47" s="6" t="s">
        <v>1184</v>
      </c>
      <c r="V47" s="9"/>
      <c r="W47" s="12"/>
      <c r="X47" s="6"/>
      <c r="Y47" s="6"/>
      <c r="Z47" s="9"/>
      <c r="AA47" s="9"/>
      <c r="AB47" s="12"/>
    </row>
    <row r="48" spans="1:28" ht="43.5" x14ac:dyDescent="0.35">
      <c r="A48" s="9"/>
      <c r="B48" s="28" t="s">
        <v>3817</v>
      </c>
      <c r="C48" s="14">
        <v>107</v>
      </c>
      <c r="D48" s="15">
        <v>16</v>
      </c>
      <c r="E48" s="16">
        <v>89</v>
      </c>
      <c r="F48" s="15">
        <v>46</v>
      </c>
      <c r="G48" s="17">
        <v>29</v>
      </c>
      <c r="H48" s="17">
        <v>28</v>
      </c>
      <c r="I48" s="17">
        <v>3</v>
      </c>
      <c r="J48" s="16" t="s">
        <v>974</v>
      </c>
      <c r="K48" s="15">
        <v>57</v>
      </c>
      <c r="L48" s="17">
        <v>2</v>
      </c>
      <c r="M48" s="17" t="s">
        <v>975</v>
      </c>
      <c r="N48" s="17">
        <v>1</v>
      </c>
      <c r="O48" s="17">
        <v>12</v>
      </c>
      <c r="P48" s="17">
        <v>7</v>
      </c>
      <c r="Q48" s="17">
        <v>68</v>
      </c>
      <c r="R48" s="17">
        <v>17</v>
      </c>
      <c r="S48" s="17">
        <v>7</v>
      </c>
      <c r="T48" s="17">
        <v>5</v>
      </c>
      <c r="U48" s="17">
        <v>71</v>
      </c>
      <c r="V48" s="16">
        <v>36</v>
      </c>
      <c r="W48" s="15">
        <v>103</v>
      </c>
      <c r="X48" s="17">
        <v>2</v>
      </c>
      <c r="Y48" s="17">
        <v>3</v>
      </c>
      <c r="Z48" s="16">
        <v>4</v>
      </c>
      <c r="AA48" s="16">
        <v>92</v>
      </c>
      <c r="AB48" s="12"/>
    </row>
    <row r="49" spans="1:28" x14ac:dyDescent="0.35">
      <c r="A49" s="9"/>
      <c r="B49" s="13"/>
      <c r="C49" s="18">
        <v>0.03</v>
      </c>
      <c r="D49" s="19">
        <v>0.08</v>
      </c>
      <c r="E49" s="20">
        <v>0.02</v>
      </c>
      <c r="F49" s="19">
        <v>0.02</v>
      </c>
      <c r="G49" s="21">
        <v>0.1</v>
      </c>
      <c r="H49" s="21">
        <v>0.05</v>
      </c>
      <c r="I49" s="21">
        <v>0.01</v>
      </c>
      <c r="J49" s="16" t="s">
        <v>974</v>
      </c>
      <c r="K49" s="19">
        <v>0.16</v>
      </c>
      <c r="L49" s="21">
        <v>0.03</v>
      </c>
      <c r="M49" s="21">
        <v>0.09</v>
      </c>
      <c r="N49" s="21">
        <v>0.19</v>
      </c>
      <c r="O49" s="21">
        <v>0.19</v>
      </c>
      <c r="P49" s="21">
        <v>0.11</v>
      </c>
      <c r="Q49" s="21">
        <v>0.14000000000000001</v>
      </c>
      <c r="R49" s="21">
        <v>0.09</v>
      </c>
      <c r="S49" s="21">
        <v>0.11</v>
      </c>
      <c r="T49" s="21">
        <v>0.04</v>
      </c>
      <c r="U49" s="21">
        <v>0.1</v>
      </c>
      <c r="V49" s="20">
        <v>0.01</v>
      </c>
      <c r="W49" s="19">
        <v>0.03</v>
      </c>
      <c r="X49" s="21">
        <v>0.02</v>
      </c>
      <c r="Y49" s="21">
        <v>0.09</v>
      </c>
      <c r="Z49" s="20">
        <v>0.04</v>
      </c>
      <c r="AA49" s="20">
        <v>0.02</v>
      </c>
      <c r="AB49" s="12"/>
    </row>
    <row r="50" spans="1:28" x14ac:dyDescent="0.35">
      <c r="A50" s="9"/>
      <c r="B50" s="13"/>
      <c r="C50" s="15" t="s">
        <v>1610</v>
      </c>
      <c r="D50" s="15" t="s">
        <v>1021</v>
      </c>
      <c r="E50" s="16"/>
      <c r="F50" s="15"/>
      <c r="G50" s="17" t="s">
        <v>1404</v>
      </c>
      <c r="H50" s="17" t="s">
        <v>1274</v>
      </c>
      <c r="I50" s="17"/>
      <c r="J50" s="16"/>
      <c r="K50" s="15" t="s">
        <v>1414</v>
      </c>
      <c r="L50" s="17"/>
      <c r="M50" s="17"/>
      <c r="N50" s="17"/>
      <c r="O50" s="17" t="s">
        <v>3830</v>
      </c>
      <c r="P50" s="17" t="s">
        <v>1184</v>
      </c>
      <c r="Q50" s="17" t="s">
        <v>1709</v>
      </c>
      <c r="R50" s="17" t="s">
        <v>1184</v>
      </c>
      <c r="S50" s="17" t="s">
        <v>1184</v>
      </c>
      <c r="T50" s="17" t="s">
        <v>1183</v>
      </c>
      <c r="U50" s="17" t="s">
        <v>1710</v>
      </c>
      <c r="V50" s="16"/>
      <c r="W50" s="15"/>
      <c r="X50" s="17"/>
      <c r="Y50" s="17" t="s">
        <v>1278</v>
      </c>
      <c r="Z50" s="16" t="s">
        <v>1038</v>
      </c>
      <c r="AA50" s="16"/>
      <c r="AB50" s="12"/>
    </row>
    <row r="51" spans="1:28"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row>
    <row r="53" spans="1:28" x14ac:dyDescent="0.35">
      <c r="B53" s="1" t="s">
        <v>983</v>
      </c>
    </row>
    <row r="54" spans="1:28" x14ac:dyDescent="0.35">
      <c r="B54" s="1" t="s">
        <v>984</v>
      </c>
    </row>
    <row r="55" spans="1:28" x14ac:dyDescent="0.35">
      <c r="B55" s="1" t="s">
        <v>985</v>
      </c>
    </row>
    <row r="56" spans="1:28" x14ac:dyDescent="0.35">
      <c r="B56" s="1"/>
    </row>
    <row r="57" spans="1:28" x14ac:dyDescent="0.35">
      <c r="B57" s="1" t="s">
        <v>1082</v>
      </c>
    </row>
    <row r="58" spans="1:28" x14ac:dyDescent="0.35">
      <c r="B58" s="1" t="s">
        <v>987</v>
      </c>
    </row>
  </sheetData>
  <mergeCells count="4">
    <mergeCell ref="D13:E13"/>
    <mergeCell ref="F13:J13"/>
    <mergeCell ref="K13:V13"/>
    <mergeCell ref="W13:Z13"/>
  </mergeCells>
  <hyperlinks>
    <hyperlink ref="B1" location="Index!A353" display="Return to Index" xr:uid="{00000000-0004-0000-5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AG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792</v>
      </c>
    </row>
    <row r="8" spans="2:32" x14ac:dyDescent="0.35">
      <c r="B8" s="1" t="s">
        <v>786</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3802</v>
      </c>
      <c r="C18" s="14">
        <v>2487</v>
      </c>
      <c r="D18" s="15">
        <v>39</v>
      </c>
      <c r="E18" s="17">
        <v>98</v>
      </c>
      <c r="F18" s="16">
        <v>2283</v>
      </c>
      <c r="G18" s="15">
        <v>2265</v>
      </c>
      <c r="H18" s="17">
        <v>128</v>
      </c>
      <c r="I18" s="17">
        <v>56</v>
      </c>
      <c r="J18" s="17">
        <v>57</v>
      </c>
      <c r="K18" s="17">
        <v>101</v>
      </c>
      <c r="L18" s="16">
        <v>31</v>
      </c>
      <c r="M18" s="15">
        <v>2487</v>
      </c>
      <c r="N18" s="17" t="s">
        <v>974</v>
      </c>
      <c r="O18" s="16" t="s">
        <v>974</v>
      </c>
      <c r="P18" s="15">
        <v>2335</v>
      </c>
      <c r="Q18" s="17">
        <v>130</v>
      </c>
      <c r="R18" s="16">
        <v>8</v>
      </c>
      <c r="S18" s="15">
        <v>1726</v>
      </c>
      <c r="T18" s="16">
        <v>761</v>
      </c>
      <c r="U18" s="15">
        <v>30</v>
      </c>
      <c r="V18" s="17">
        <v>331</v>
      </c>
      <c r="W18" s="17">
        <v>59</v>
      </c>
      <c r="X18" s="17">
        <v>119</v>
      </c>
      <c r="Y18" s="17">
        <v>162</v>
      </c>
      <c r="Z18" s="17">
        <v>390</v>
      </c>
      <c r="AA18" s="16">
        <v>539</v>
      </c>
      <c r="AB18" s="15">
        <v>937</v>
      </c>
      <c r="AC18" s="17">
        <v>226</v>
      </c>
      <c r="AD18" s="17">
        <v>31</v>
      </c>
      <c r="AE18" s="16">
        <v>22</v>
      </c>
      <c r="AF18" s="16">
        <v>2913</v>
      </c>
      <c r="AG18" s="12"/>
    </row>
    <row r="19" spans="1:33" x14ac:dyDescent="0.35">
      <c r="A19" s="9"/>
      <c r="B19" s="13"/>
      <c r="C19" s="18">
        <v>0.62</v>
      </c>
      <c r="D19" s="19">
        <v>0.51</v>
      </c>
      <c r="E19" s="21">
        <v>0.48</v>
      </c>
      <c r="F19" s="20">
        <v>0.63</v>
      </c>
      <c r="G19" s="19">
        <v>0.65</v>
      </c>
      <c r="H19" s="21">
        <v>0.57999999999999996</v>
      </c>
      <c r="I19" s="21">
        <v>0.39</v>
      </c>
      <c r="J19" s="21">
        <v>0.26</v>
      </c>
      <c r="K19" s="21">
        <v>0.3</v>
      </c>
      <c r="L19" s="20">
        <v>0.45</v>
      </c>
      <c r="M19" s="19">
        <v>1</v>
      </c>
      <c r="N19" s="17" t="s">
        <v>974</v>
      </c>
      <c r="O19" s="16" t="s">
        <v>974</v>
      </c>
      <c r="P19" s="19">
        <v>0.91</v>
      </c>
      <c r="Q19" s="21">
        <v>0.11</v>
      </c>
      <c r="R19" s="20">
        <v>0.06</v>
      </c>
      <c r="S19" s="19">
        <v>0.63</v>
      </c>
      <c r="T19" s="20">
        <v>0.6</v>
      </c>
      <c r="U19" s="19">
        <v>0.53</v>
      </c>
      <c r="V19" s="21">
        <v>0.67</v>
      </c>
      <c r="W19" s="21">
        <v>0.59</v>
      </c>
      <c r="X19" s="21">
        <v>0.41</v>
      </c>
      <c r="Y19" s="21">
        <v>0.59</v>
      </c>
      <c r="Z19" s="21">
        <v>0.65</v>
      </c>
      <c r="AA19" s="20">
        <v>0.56999999999999995</v>
      </c>
      <c r="AB19" s="19">
        <v>0.66</v>
      </c>
      <c r="AC19" s="21">
        <v>0.67</v>
      </c>
      <c r="AD19" s="21">
        <v>0.55000000000000004</v>
      </c>
      <c r="AE19" s="20">
        <v>0.63</v>
      </c>
      <c r="AF19" s="20">
        <v>0.66</v>
      </c>
      <c r="AG19" s="12"/>
    </row>
    <row r="20" spans="1:33" ht="29" x14ac:dyDescent="0.35">
      <c r="A20" s="9"/>
      <c r="B20" s="13"/>
      <c r="C20" s="15" t="s">
        <v>3831</v>
      </c>
      <c r="D20" s="15"/>
      <c r="E20" s="17"/>
      <c r="F20" s="16" t="s">
        <v>1021</v>
      </c>
      <c r="G20" s="15" t="s">
        <v>1259</v>
      </c>
      <c r="H20" s="17" t="s">
        <v>1427</v>
      </c>
      <c r="I20" s="17" t="s">
        <v>1281</v>
      </c>
      <c r="J20" s="17"/>
      <c r="K20" s="17"/>
      <c r="L20" s="16" t="s">
        <v>1177</v>
      </c>
      <c r="M20" s="15" t="s">
        <v>1291</v>
      </c>
      <c r="N20" s="17"/>
      <c r="O20" s="16"/>
      <c r="P20" s="15" t="s">
        <v>1292</v>
      </c>
      <c r="Q20" s="17"/>
      <c r="R20" s="16"/>
      <c r="S20" s="15" t="s">
        <v>2536</v>
      </c>
      <c r="T20" s="16" t="s">
        <v>1194</v>
      </c>
      <c r="U20" s="15"/>
      <c r="V20" s="17" t="s">
        <v>2538</v>
      </c>
      <c r="W20" s="17" t="s">
        <v>1194</v>
      </c>
      <c r="X20" s="17"/>
      <c r="Y20" s="17" t="s">
        <v>1194</v>
      </c>
      <c r="Z20" s="17" t="s">
        <v>2536</v>
      </c>
      <c r="AA20" s="16" t="s">
        <v>1194</v>
      </c>
      <c r="AB20" s="15" t="s">
        <v>1027</v>
      </c>
      <c r="AC20" s="17"/>
      <c r="AD20" s="17"/>
      <c r="AE20" s="16"/>
      <c r="AF20" s="16"/>
      <c r="AG20" s="12"/>
    </row>
    <row r="21" spans="1:33" ht="43.5" x14ac:dyDescent="0.35">
      <c r="A21" s="9"/>
      <c r="B21" s="22" t="s">
        <v>3804</v>
      </c>
      <c r="C21" s="11">
        <v>1008</v>
      </c>
      <c r="D21" s="12">
        <v>25</v>
      </c>
      <c r="E21" s="6">
        <v>65</v>
      </c>
      <c r="F21" s="9">
        <v>898</v>
      </c>
      <c r="G21" s="12">
        <v>824</v>
      </c>
      <c r="H21" s="6">
        <v>66</v>
      </c>
      <c r="I21" s="6">
        <v>49</v>
      </c>
      <c r="J21" s="6">
        <v>86</v>
      </c>
      <c r="K21" s="6">
        <v>128</v>
      </c>
      <c r="L21" s="9">
        <v>24</v>
      </c>
      <c r="M21" s="12" t="s">
        <v>974</v>
      </c>
      <c r="N21" s="6">
        <v>1008</v>
      </c>
      <c r="O21" s="9" t="s">
        <v>974</v>
      </c>
      <c r="P21" s="12">
        <v>214</v>
      </c>
      <c r="Q21" s="6">
        <v>765</v>
      </c>
      <c r="R21" s="9">
        <v>18</v>
      </c>
      <c r="S21" s="12">
        <v>681</v>
      </c>
      <c r="T21" s="9">
        <v>327</v>
      </c>
      <c r="U21" s="12">
        <v>19</v>
      </c>
      <c r="V21" s="6">
        <v>115</v>
      </c>
      <c r="W21" s="6">
        <v>14</v>
      </c>
      <c r="X21" s="6">
        <v>105</v>
      </c>
      <c r="Y21" s="6">
        <v>73</v>
      </c>
      <c r="Z21" s="6">
        <v>129</v>
      </c>
      <c r="AA21" s="9">
        <v>253</v>
      </c>
      <c r="AB21" s="12">
        <v>335</v>
      </c>
      <c r="AC21" s="6">
        <v>77</v>
      </c>
      <c r="AD21" s="6">
        <v>14</v>
      </c>
      <c r="AE21" s="9">
        <v>9</v>
      </c>
      <c r="AF21" s="9">
        <v>1026</v>
      </c>
      <c r="AG21" s="12"/>
    </row>
    <row r="22" spans="1:33" x14ac:dyDescent="0.35">
      <c r="A22" s="9"/>
      <c r="B22" s="22"/>
      <c r="C22" s="23">
        <v>0.25</v>
      </c>
      <c r="D22" s="24">
        <v>0.33</v>
      </c>
      <c r="E22" s="26">
        <v>0.32</v>
      </c>
      <c r="F22" s="25">
        <v>0.25</v>
      </c>
      <c r="G22" s="24">
        <v>0.24</v>
      </c>
      <c r="H22" s="26">
        <v>0.3</v>
      </c>
      <c r="I22" s="26">
        <v>0.34</v>
      </c>
      <c r="J22" s="26">
        <v>0.39</v>
      </c>
      <c r="K22" s="26">
        <v>0.38</v>
      </c>
      <c r="L22" s="25">
        <v>0.35</v>
      </c>
      <c r="M22" s="12" t="s">
        <v>974</v>
      </c>
      <c r="N22" s="26">
        <v>0.75</v>
      </c>
      <c r="O22" s="9" t="s">
        <v>974</v>
      </c>
      <c r="P22" s="24">
        <v>0.08</v>
      </c>
      <c r="Q22" s="26">
        <v>0.63</v>
      </c>
      <c r="R22" s="25">
        <v>0.15</v>
      </c>
      <c r="S22" s="24">
        <v>0.25</v>
      </c>
      <c r="T22" s="25">
        <v>0.26</v>
      </c>
      <c r="U22" s="24">
        <v>0.33</v>
      </c>
      <c r="V22" s="26">
        <v>0.23</v>
      </c>
      <c r="W22" s="26">
        <v>0.14000000000000001</v>
      </c>
      <c r="X22" s="26">
        <v>0.36</v>
      </c>
      <c r="Y22" s="26">
        <v>0.27</v>
      </c>
      <c r="Z22" s="26">
        <v>0.22</v>
      </c>
      <c r="AA22" s="25">
        <v>0.27</v>
      </c>
      <c r="AB22" s="24">
        <v>0.23</v>
      </c>
      <c r="AC22" s="26">
        <v>0.23</v>
      </c>
      <c r="AD22" s="26">
        <v>0.24</v>
      </c>
      <c r="AE22" s="25">
        <v>0.26</v>
      </c>
      <c r="AF22" s="25">
        <v>0.23</v>
      </c>
      <c r="AG22" s="12"/>
    </row>
    <row r="23" spans="1:33" ht="29" x14ac:dyDescent="0.35">
      <c r="A23" s="9"/>
      <c r="B23" s="22"/>
      <c r="C23" s="12" t="s">
        <v>3832</v>
      </c>
      <c r="D23" s="12"/>
      <c r="E23" s="6"/>
      <c r="F23" s="9"/>
      <c r="G23" s="12"/>
      <c r="H23" s="6"/>
      <c r="I23" s="6"/>
      <c r="J23" s="6" t="s">
        <v>1142</v>
      </c>
      <c r="K23" s="6" t="s">
        <v>1142</v>
      </c>
      <c r="L23" s="9"/>
      <c r="M23" s="12"/>
      <c r="N23" s="6" t="s">
        <v>1795</v>
      </c>
      <c r="O23" s="9"/>
      <c r="P23" s="12"/>
      <c r="Q23" s="6" t="s">
        <v>3833</v>
      </c>
      <c r="R23" s="9"/>
      <c r="S23" s="12" t="s">
        <v>1241</v>
      </c>
      <c r="T23" s="9" t="s">
        <v>1241</v>
      </c>
      <c r="U23" s="12" t="s">
        <v>1241</v>
      </c>
      <c r="V23" s="6"/>
      <c r="W23" s="6"/>
      <c r="X23" s="6" t="s">
        <v>2424</v>
      </c>
      <c r="Y23" s="6" t="s">
        <v>1241</v>
      </c>
      <c r="Z23" s="6"/>
      <c r="AA23" s="9" t="s">
        <v>2209</v>
      </c>
      <c r="AB23" s="12"/>
      <c r="AC23" s="6"/>
      <c r="AD23" s="6"/>
      <c r="AE23" s="9"/>
      <c r="AF23" s="9"/>
      <c r="AG23" s="12"/>
    </row>
    <row r="24" spans="1:33" ht="43.5" x14ac:dyDescent="0.35">
      <c r="A24" s="9"/>
      <c r="B24" s="13" t="s">
        <v>3805</v>
      </c>
      <c r="C24" s="14">
        <v>333</v>
      </c>
      <c r="D24" s="15">
        <v>6</v>
      </c>
      <c r="E24" s="17">
        <v>27</v>
      </c>
      <c r="F24" s="16">
        <v>293</v>
      </c>
      <c r="G24" s="15">
        <v>259</v>
      </c>
      <c r="H24" s="17">
        <v>17</v>
      </c>
      <c r="I24" s="17">
        <v>20</v>
      </c>
      <c r="J24" s="17">
        <v>49</v>
      </c>
      <c r="K24" s="17">
        <v>66</v>
      </c>
      <c r="L24" s="16">
        <v>3</v>
      </c>
      <c r="M24" s="15" t="s">
        <v>974</v>
      </c>
      <c r="N24" s="17">
        <v>333</v>
      </c>
      <c r="O24" s="16" t="s">
        <v>974</v>
      </c>
      <c r="P24" s="15">
        <v>21</v>
      </c>
      <c r="Q24" s="17">
        <v>274</v>
      </c>
      <c r="R24" s="16">
        <v>37</v>
      </c>
      <c r="S24" s="15">
        <v>226</v>
      </c>
      <c r="T24" s="16">
        <v>107</v>
      </c>
      <c r="U24" s="15">
        <v>6</v>
      </c>
      <c r="V24" s="17">
        <v>37</v>
      </c>
      <c r="W24" s="17">
        <v>18</v>
      </c>
      <c r="X24" s="17">
        <v>42</v>
      </c>
      <c r="Y24" s="17">
        <v>31</v>
      </c>
      <c r="Z24" s="17">
        <v>55</v>
      </c>
      <c r="AA24" s="16">
        <v>103</v>
      </c>
      <c r="AB24" s="15">
        <v>109</v>
      </c>
      <c r="AC24" s="17">
        <v>30</v>
      </c>
      <c r="AD24" s="17">
        <v>7</v>
      </c>
      <c r="AE24" s="16">
        <v>2</v>
      </c>
      <c r="AF24" s="16">
        <v>298</v>
      </c>
      <c r="AG24" s="12"/>
    </row>
    <row r="25" spans="1:33" x14ac:dyDescent="0.35">
      <c r="A25" s="9"/>
      <c r="B25" s="13"/>
      <c r="C25" s="18">
        <v>0.08</v>
      </c>
      <c r="D25" s="19">
        <v>0.09</v>
      </c>
      <c r="E25" s="21">
        <v>0.13</v>
      </c>
      <c r="F25" s="20">
        <v>0.08</v>
      </c>
      <c r="G25" s="19">
        <v>7.0000000000000007E-2</v>
      </c>
      <c r="H25" s="21">
        <v>0.08</v>
      </c>
      <c r="I25" s="21">
        <v>0.14000000000000001</v>
      </c>
      <c r="J25" s="21">
        <v>0.22</v>
      </c>
      <c r="K25" s="21">
        <v>0.19</v>
      </c>
      <c r="L25" s="20">
        <v>0.04</v>
      </c>
      <c r="M25" s="15" t="s">
        <v>974</v>
      </c>
      <c r="N25" s="21">
        <v>0.25</v>
      </c>
      <c r="O25" s="16" t="s">
        <v>974</v>
      </c>
      <c r="P25" s="19">
        <v>0.01</v>
      </c>
      <c r="Q25" s="21">
        <v>0.22</v>
      </c>
      <c r="R25" s="20">
        <v>0.3</v>
      </c>
      <c r="S25" s="19">
        <v>0.08</v>
      </c>
      <c r="T25" s="20">
        <v>0.09</v>
      </c>
      <c r="U25" s="19">
        <v>0.1</v>
      </c>
      <c r="V25" s="21">
        <v>7.0000000000000007E-2</v>
      </c>
      <c r="W25" s="21">
        <v>0.18</v>
      </c>
      <c r="X25" s="21">
        <v>0.14000000000000001</v>
      </c>
      <c r="Y25" s="21">
        <v>0.11</v>
      </c>
      <c r="Z25" s="21">
        <v>0.09</v>
      </c>
      <c r="AA25" s="20">
        <v>0.11</v>
      </c>
      <c r="AB25" s="19">
        <v>0.08</v>
      </c>
      <c r="AC25" s="21">
        <v>0.09</v>
      </c>
      <c r="AD25" s="21">
        <v>0.13</v>
      </c>
      <c r="AE25" s="20">
        <v>7.0000000000000007E-2</v>
      </c>
      <c r="AF25" s="20">
        <v>7.0000000000000007E-2</v>
      </c>
      <c r="AG25" s="12"/>
    </row>
    <row r="26" spans="1:33" x14ac:dyDescent="0.35">
      <c r="A26" s="9"/>
      <c r="B26" s="13"/>
      <c r="C26" s="15" t="s">
        <v>3834</v>
      </c>
      <c r="D26" s="15"/>
      <c r="E26" s="17" t="s">
        <v>1141</v>
      </c>
      <c r="F26" s="16"/>
      <c r="G26" s="15"/>
      <c r="H26" s="17"/>
      <c r="I26" s="17"/>
      <c r="J26" s="17" t="s">
        <v>1233</v>
      </c>
      <c r="K26" s="17" t="s">
        <v>1233</v>
      </c>
      <c r="L26" s="16"/>
      <c r="M26" s="15"/>
      <c r="N26" s="17" t="s">
        <v>1795</v>
      </c>
      <c r="O26" s="16"/>
      <c r="P26" s="15"/>
      <c r="Q26" s="17" t="s">
        <v>1032</v>
      </c>
      <c r="R26" s="16" t="s">
        <v>1032</v>
      </c>
      <c r="S26" s="15"/>
      <c r="T26" s="16"/>
      <c r="U26" s="15"/>
      <c r="V26" s="17"/>
      <c r="W26" s="17" t="s">
        <v>2534</v>
      </c>
      <c r="X26" s="17" t="s">
        <v>2282</v>
      </c>
      <c r="Y26" s="17"/>
      <c r="Z26" s="17" t="s">
        <v>1033</v>
      </c>
      <c r="AA26" s="16" t="s">
        <v>2420</v>
      </c>
      <c r="AB26" s="15"/>
      <c r="AC26" s="17"/>
      <c r="AD26" s="17"/>
      <c r="AE26" s="16"/>
      <c r="AF26" s="16"/>
      <c r="AG26" s="12"/>
    </row>
    <row r="27" spans="1:33" ht="43.5" x14ac:dyDescent="0.35">
      <c r="A27" s="9"/>
      <c r="B27" s="22" t="s">
        <v>3807</v>
      </c>
      <c r="C27" s="11">
        <v>78</v>
      </c>
      <c r="D27" s="12">
        <v>3</v>
      </c>
      <c r="E27" s="6">
        <v>8</v>
      </c>
      <c r="F27" s="9">
        <v>67</v>
      </c>
      <c r="G27" s="12">
        <v>52</v>
      </c>
      <c r="H27" s="6" t="s">
        <v>975</v>
      </c>
      <c r="I27" s="6">
        <v>12</v>
      </c>
      <c r="J27" s="6">
        <v>16</v>
      </c>
      <c r="K27" s="6">
        <v>27</v>
      </c>
      <c r="L27" s="9" t="s">
        <v>975</v>
      </c>
      <c r="M27" s="12" t="s">
        <v>974</v>
      </c>
      <c r="N27" s="6" t="s">
        <v>974</v>
      </c>
      <c r="O27" s="9">
        <v>78</v>
      </c>
      <c r="P27" s="12" t="s">
        <v>974</v>
      </c>
      <c r="Q27" s="6">
        <v>41</v>
      </c>
      <c r="R27" s="9">
        <v>35</v>
      </c>
      <c r="S27" s="12">
        <v>58</v>
      </c>
      <c r="T27" s="9">
        <v>20</v>
      </c>
      <c r="U27" s="12">
        <v>1</v>
      </c>
      <c r="V27" s="6">
        <v>4</v>
      </c>
      <c r="W27" s="6">
        <v>6</v>
      </c>
      <c r="X27" s="6">
        <v>9</v>
      </c>
      <c r="Y27" s="6">
        <v>5</v>
      </c>
      <c r="Z27" s="6">
        <v>10</v>
      </c>
      <c r="AA27" s="9">
        <v>19</v>
      </c>
      <c r="AB27" s="12">
        <v>27</v>
      </c>
      <c r="AC27" s="6">
        <v>3</v>
      </c>
      <c r="AD27" s="6">
        <v>2</v>
      </c>
      <c r="AE27" s="9" t="s">
        <v>974</v>
      </c>
      <c r="AF27" s="9">
        <v>65</v>
      </c>
      <c r="AG27" s="12"/>
    </row>
    <row r="28" spans="1:33" x14ac:dyDescent="0.35">
      <c r="A28" s="9"/>
      <c r="B28" s="22"/>
      <c r="C28" s="23">
        <v>0.02</v>
      </c>
      <c r="D28" s="24">
        <v>0.04</v>
      </c>
      <c r="E28" s="26">
        <v>0.04</v>
      </c>
      <c r="F28" s="25">
        <v>0.02</v>
      </c>
      <c r="G28" s="24">
        <v>0.01</v>
      </c>
      <c r="H28" s="6" t="s">
        <v>975</v>
      </c>
      <c r="I28" s="26">
        <v>0.08</v>
      </c>
      <c r="J28" s="26">
        <v>7.0000000000000007E-2</v>
      </c>
      <c r="K28" s="26">
        <v>0.08</v>
      </c>
      <c r="L28" s="25">
        <v>0.01</v>
      </c>
      <c r="M28" s="12" t="s">
        <v>974</v>
      </c>
      <c r="N28" s="6" t="s">
        <v>974</v>
      </c>
      <c r="O28" s="25">
        <v>0.73</v>
      </c>
      <c r="P28" s="12" t="s">
        <v>974</v>
      </c>
      <c r="Q28" s="26">
        <v>0.03</v>
      </c>
      <c r="R28" s="25">
        <v>0.28000000000000003</v>
      </c>
      <c r="S28" s="24">
        <v>0.02</v>
      </c>
      <c r="T28" s="25">
        <v>0.02</v>
      </c>
      <c r="U28" s="24">
        <v>0.01</v>
      </c>
      <c r="V28" s="26">
        <v>0.01</v>
      </c>
      <c r="W28" s="26">
        <v>0.06</v>
      </c>
      <c r="X28" s="26">
        <v>0.03</v>
      </c>
      <c r="Y28" s="26">
        <v>0.02</v>
      </c>
      <c r="Z28" s="26">
        <v>0.02</v>
      </c>
      <c r="AA28" s="25">
        <v>0.02</v>
      </c>
      <c r="AB28" s="24">
        <v>0.02</v>
      </c>
      <c r="AC28" s="26">
        <v>0.01</v>
      </c>
      <c r="AD28" s="26">
        <v>0.03</v>
      </c>
      <c r="AE28" s="9" t="s">
        <v>974</v>
      </c>
      <c r="AF28" s="25">
        <v>0.01</v>
      </c>
      <c r="AG28" s="12"/>
    </row>
    <row r="29" spans="1:33" x14ac:dyDescent="0.35">
      <c r="A29" s="9"/>
      <c r="B29" s="22"/>
      <c r="C29" s="12" t="s">
        <v>3835</v>
      </c>
      <c r="D29" s="12"/>
      <c r="E29" s="6" t="s">
        <v>1141</v>
      </c>
      <c r="F29" s="9"/>
      <c r="G29" s="12"/>
      <c r="H29" s="6"/>
      <c r="I29" s="6" t="s">
        <v>1250</v>
      </c>
      <c r="J29" s="6" t="s">
        <v>1250</v>
      </c>
      <c r="K29" s="6" t="s">
        <v>1250</v>
      </c>
      <c r="L29" s="9"/>
      <c r="M29" s="12"/>
      <c r="N29" s="6"/>
      <c r="O29" s="9" t="s">
        <v>1286</v>
      </c>
      <c r="P29" s="12"/>
      <c r="Q29" s="6" t="s">
        <v>1032</v>
      </c>
      <c r="R29" s="9" t="s">
        <v>968</v>
      </c>
      <c r="S29" s="12" t="s">
        <v>1033</v>
      </c>
      <c r="T29" s="9"/>
      <c r="U29" s="12"/>
      <c r="V29" s="6"/>
      <c r="W29" s="6" t="s">
        <v>2534</v>
      </c>
      <c r="X29" s="6"/>
      <c r="Y29" s="6"/>
      <c r="Z29" s="6" t="s">
        <v>1033</v>
      </c>
      <c r="AA29" s="9" t="s">
        <v>1033</v>
      </c>
      <c r="AB29" s="12"/>
      <c r="AC29" s="6"/>
      <c r="AD29" s="6"/>
      <c r="AE29" s="9"/>
      <c r="AF29" s="9"/>
      <c r="AG29" s="12"/>
    </row>
    <row r="30" spans="1:33" ht="58" x14ac:dyDescent="0.35">
      <c r="A30" s="9"/>
      <c r="B30" s="13" t="s">
        <v>3809</v>
      </c>
      <c r="C30" s="14">
        <v>29</v>
      </c>
      <c r="D30" s="15" t="s">
        <v>974</v>
      </c>
      <c r="E30" s="17">
        <v>4</v>
      </c>
      <c r="F30" s="16">
        <v>23</v>
      </c>
      <c r="G30" s="15">
        <v>16</v>
      </c>
      <c r="H30" s="17">
        <v>5</v>
      </c>
      <c r="I30" s="17">
        <v>4</v>
      </c>
      <c r="J30" s="17">
        <v>7</v>
      </c>
      <c r="K30" s="17">
        <v>10</v>
      </c>
      <c r="L30" s="16">
        <v>1</v>
      </c>
      <c r="M30" s="15" t="s">
        <v>974</v>
      </c>
      <c r="N30" s="17" t="s">
        <v>974</v>
      </c>
      <c r="O30" s="16">
        <v>29</v>
      </c>
      <c r="P30" s="15">
        <v>1</v>
      </c>
      <c r="Q30" s="17">
        <v>6</v>
      </c>
      <c r="R30" s="16">
        <v>22</v>
      </c>
      <c r="S30" s="15">
        <v>17</v>
      </c>
      <c r="T30" s="16">
        <v>12</v>
      </c>
      <c r="U30" s="15" t="s">
        <v>974</v>
      </c>
      <c r="V30" s="17">
        <v>2</v>
      </c>
      <c r="W30" s="17">
        <v>2</v>
      </c>
      <c r="X30" s="17">
        <v>9</v>
      </c>
      <c r="Y30" s="17">
        <v>2</v>
      </c>
      <c r="Z30" s="17">
        <v>4</v>
      </c>
      <c r="AA30" s="16">
        <v>13</v>
      </c>
      <c r="AB30" s="15">
        <v>6</v>
      </c>
      <c r="AC30" s="17">
        <v>1</v>
      </c>
      <c r="AD30" s="17" t="s">
        <v>974</v>
      </c>
      <c r="AE30" s="16" t="s">
        <v>974</v>
      </c>
      <c r="AF30" s="16">
        <v>27</v>
      </c>
      <c r="AG30" s="12"/>
    </row>
    <row r="31" spans="1:33" x14ac:dyDescent="0.35">
      <c r="A31" s="9"/>
      <c r="B31" s="13"/>
      <c r="C31" s="18">
        <v>0.01</v>
      </c>
      <c r="D31" s="15" t="s">
        <v>974</v>
      </c>
      <c r="E31" s="21">
        <v>0.02</v>
      </c>
      <c r="F31" s="20">
        <v>0.01</v>
      </c>
      <c r="G31" s="15" t="s">
        <v>975</v>
      </c>
      <c r="H31" s="21">
        <v>0.02</v>
      </c>
      <c r="I31" s="21">
        <v>0.03</v>
      </c>
      <c r="J31" s="21">
        <v>0.03</v>
      </c>
      <c r="K31" s="21">
        <v>0.03</v>
      </c>
      <c r="L31" s="20">
        <v>0.02</v>
      </c>
      <c r="M31" s="15" t="s">
        <v>974</v>
      </c>
      <c r="N31" s="17" t="s">
        <v>974</v>
      </c>
      <c r="O31" s="20">
        <v>0.27</v>
      </c>
      <c r="P31" s="15" t="s">
        <v>975</v>
      </c>
      <c r="Q31" s="21">
        <v>0.01</v>
      </c>
      <c r="R31" s="20">
        <v>0.18</v>
      </c>
      <c r="S31" s="19">
        <v>0.01</v>
      </c>
      <c r="T31" s="20">
        <v>0.01</v>
      </c>
      <c r="U31" s="15" t="s">
        <v>974</v>
      </c>
      <c r="V31" s="17" t="s">
        <v>975</v>
      </c>
      <c r="W31" s="21">
        <v>0.02</v>
      </c>
      <c r="X31" s="21">
        <v>0.03</v>
      </c>
      <c r="Y31" s="21">
        <v>0.01</v>
      </c>
      <c r="Z31" s="21">
        <v>0.01</v>
      </c>
      <c r="AA31" s="20">
        <v>0.01</v>
      </c>
      <c r="AB31" s="15" t="s">
        <v>975</v>
      </c>
      <c r="AC31" s="17" t="s">
        <v>975</v>
      </c>
      <c r="AD31" s="17" t="s">
        <v>974</v>
      </c>
      <c r="AE31" s="16" t="s">
        <v>974</v>
      </c>
      <c r="AF31" s="20">
        <v>0.01</v>
      </c>
      <c r="AG31" s="12"/>
    </row>
    <row r="32" spans="1:33" x14ac:dyDescent="0.35">
      <c r="A32" s="9"/>
      <c r="B32" s="13"/>
      <c r="C32" s="15" t="s">
        <v>3835</v>
      </c>
      <c r="D32" s="15"/>
      <c r="E32" s="17"/>
      <c r="F32" s="16"/>
      <c r="G32" s="15"/>
      <c r="H32" s="17" t="s">
        <v>1142</v>
      </c>
      <c r="I32" s="17" t="s">
        <v>967</v>
      </c>
      <c r="J32" s="17" t="s">
        <v>1142</v>
      </c>
      <c r="K32" s="17" t="s">
        <v>1142</v>
      </c>
      <c r="L32" s="16"/>
      <c r="M32" s="15"/>
      <c r="N32" s="17"/>
      <c r="O32" s="16" t="s">
        <v>1286</v>
      </c>
      <c r="P32" s="15"/>
      <c r="Q32" s="17" t="s">
        <v>1078</v>
      </c>
      <c r="R32" s="16" t="s">
        <v>968</v>
      </c>
      <c r="S32" s="15"/>
      <c r="T32" s="16"/>
      <c r="U32" s="15"/>
      <c r="V32" s="17"/>
      <c r="W32" s="17"/>
      <c r="X32" s="17" t="s">
        <v>3489</v>
      </c>
      <c r="Y32" s="17"/>
      <c r="Z32" s="17" t="s">
        <v>1033</v>
      </c>
      <c r="AA32" s="16" t="s">
        <v>1720</v>
      </c>
      <c r="AB32" s="15"/>
      <c r="AC32" s="17"/>
      <c r="AD32" s="17"/>
      <c r="AE32" s="16"/>
      <c r="AF32" s="16"/>
      <c r="AG32" s="12"/>
    </row>
    <row r="33" spans="1:33" ht="29" x14ac:dyDescent="0.35">
      <c r="A33" s="9"/>
      <c r="B33" s="22" t="s">
        <v>3811</v>
      </c>
      <c r="C33" s="11">
        <v>10</v>
      </c>
      <c r="D33" s="12" t="s">
        <v>974</v>
      </c>
      <c r="E33" s="6">
        <v>2</v>
      </c>
      <c r="F33" s="9">
        <v>9</v>
      </c>
      <c r="G33" s="12">
        <v>10</v>
      </c>
      <c r="H33" s="6" t="s">
        <v>974</v>
      </c>
      <c r="I33" s="6" t="s">
        <v>974</v>
      </c>
      <c r="J33" s="6">
        <v>1</v>
      </c>
      <c r="K33" s="6">
        <v>1</v>
      </c>
      <c r="L33" s="9" t="s">
        <v>974</v>
      </c>
      <c r="M33" s="12" t="s">
        <v>974</v>
      </c>
      <c r="N33" s="6" t="s">
        <v>974</v>
      </c>
      <c r="O33" s="9" t="s">
        <v>974</v>
      </c>
      <c r="P33" s="12">
        <v>4</v>
      </c>
      <c r="Q33" s="6">
        <v>1</v>
      </c>
      <c r="R33" s="9">
        <v>2</v>
      </c>
      <c r="S33" s="12">
        <v>6</v>
      </c>
      <c r="T33" s="9">
        <v>5</v>
      </c>
      <c r="U33" s="12">
        <v>2</v>
      </c>
      <c r="V33" s="6">
        <v>3</v>
      </c>
      <c r="W33" s="6" t="s">
        <v>975</v>
      </c>
      <c r="X33" s="6">
        <v>2</v>
      </c>
      <c r="Y33" s="6" t="s">
        <v>974</v>
      </c>
      <c r="Z33" s="6">
        <v>3</v>
      </c>
      <c r="AA33" s="9">
        <v>7</v>
      </c>
      <c r="AB33" s="12" t="s">
        <v>974</v>
      </c>
      <c r="AC33" s="6" t="s">
        <v>974</v>
      </c>
      <c r="AD33" s="6" t="s">
        <v>974</v>
      </c>
      <c r="AE33" s="9" t="s">
        <v>974</v>
      </c>
      <c r="AF33" s="9">
        <v>9</v>
      </c>
      <c r="AG33" s="12"/>
    </row>
    <row r="34" spans="1:33" x14ac:dyDescent="0.35">
      <c r="A34" s="9"/>
      <c r="B34" s="22"/>
      <c r="C34" s="11" t="s">
        <v>975</v>
      </c>
      <c r="D34" s="12" t="s">
        <v>974</v>
      </c>
      <c r="E34" s="26">
        <v>0.01</v>
      </c>
      <c r="F34" s="9" t="s">
        <v>975</v>
      </c>
      <c r="G34" s="12" t="s">
        <v>975</v>
      </c>
      <c r="H34" s="6" t="s">
        <v>974</v>
      </c>
      <c r="I34" s="6" t="s">
        <v>974</v>
      </c>
      <c r="J34" s="6" t="s">
        <v>975</v>
      </c>
      <c r="K34" s="6" t="s">
        <v>975</v>
      </c>
      <c r="L34" s="9" t="s">
        <v>974</v>
      </c>
      <c r="M34" s="12" t="s">
        <v>974</v>
      </c>
      <c r="N34" s="6" t="s">
        <v>974</v>
      </c>
      <c r="O34" s="9" t="s">
        <v>974</v>
      </c>
      <c r="P34" s="12" t="s">
        <v>975</v>
      </c>
      <c r="Q34" s="6" t="s">
        <v>975</v>
      </c>
      <c r="R34" s="25">
        <v>0.02</v>
      </c>
      <c r="S34" s="12" t="s">
        <v>975</v>
      </c>
      <c r="T34" s="9" t="s">
        <v>975</v>
      </c>
      <c r="U34" s="24">
        <v>0.03</v>
      </c>
      <c r="V34" s="26">
        <v>0.01</v>
      </c>
      <c r="W34" s="6" t="s">
        <v>975</v>
      </c>
      <c r="X34" s="26">
        <v>0.01</v>
      </c>
      <c r="Y34" s="6" t="s">
        <v>974</v>
      </c>
      <c r="Z34" s="26">
        <v>0.01</v>
      </c>
      <c r="AA34" s="25">
        <v>0.01</v>
      </c>
      <c r="AB34" s="12" t="s">
        <v>974</v>
      </c>
      <c r="AC34" s="6" t="s">
        <v>974</v>
      </c>
      <c r="AD34" s="6" t="s">
        <v>974</v>
      </c>
      <c r="AE34" s="9" t="s">
        <v>974</v>
      </c>
      <c r="AF34" s="9" t="s">
        <v>975</v>
      </c>
      <c r="AG34" s="12"/>
    </row>
    <row r="35" spans="1:33" x14ac:dyDescent="0.35">
      <c r="A35" s="9"/>
      <c r="B35" s="22"/>
      <c r="C35" s="12" t="s">
        <v>1036</v>
      </c>
      <c r="D35" s="12"/>
      <c r="E35" s="6"/>
      <c r="F35" s="9"/>
      <c r="G35" s="12"/>
      <c r="H35" s="6"/>
      <c r="I35" s="6"/>
      <c r="J35" s="6"/>
      <c r="K35" s="6"/>
      <c r="L35" s="9"/>
      <c r="M35" s="12"/>
      <c r="N35" s="6"/>
      <c r="O35" s="9"/>
      <c r="P35" s="12"/>
      <c r="Q35" s="6"/>
      <c r="R35" s="9" t="s">
        <v>2332</v>
      </c>
      <c r="S35" s="12"/>
      <c r="T35" s="9"/>
      <c r="U35" s="12" t="s">
        <v>1136</v>
      </c>
      <c r="V35" s="6"/>
      <c r="W35" s="6"/>
      <c r="X35" s="6"/>
      <c r="Y35" s="6"/>
      <c r="Z35" s="6"/>
      <c r="AA35" s="9" t="s">
        <v>1421</v>
      </c>
      <c r="AB35" s="12"/>
      <c r="AC35" s="6"/>
      <c r="AD35" s="6"/>
      <c r="AE35" s="9"/>
      <c r="AF35" s="9"/>
      <c r="AG35" s="12"/>
    </row>
    <row r="36" spans="1:33" x14ac:dyDescent="0.35">
      <c r="A36" s="9"/>
      <c r="B36" s="13" t="s">
        <v>980</v>
      </c>
      <c r="C36" s="14">
        <v>15</v>
      </c>
      <c r="D36" s="15" t="s">
        <v>974</v>
      </c>
      <c r="E36" s="17">
        <v>1</v>
      </c>
      <c r="F36" s="16">
        <v>11</v>
      </c>
      <c r="G36" s="15">
        <v>10</v>
      </c>
      <c r="H36" s="17">
        <v>1</v>
      </c>
      <c r="I36" s="17" t="s">
        <v>974</v>
      </c>
      <c r="J36" s="17">
        <v>1</v>
      </c>
      <c r="K36" s="17">
        <v>1</v>
      </c>
      <c r="L36" s="16">
        <v>3</v>
      </c>
      <c r="M36" s="15" t="s">
        <v>974</v>
      </c>
      <c r="N36" s="17" t="s">
        <v>974</v>
      </c>
      <c r="O36" s="16" t="s">
        <v>974</v>
      </c>
      <c r="P36" s="15" t="s">
        <v>975</v>
      </c>
      <c r="Q36" s="17" t="s">
        <v>974</v>
      </c>
      <c r="R36" s="16" t="s">
        <v>974</v>
      </c>
      <c r="S36" s="15">
        <v>4</v>
      </c>
      <c r="T36" s="16">
        <v>12</v>
      </c>
      <c r="U36" s="15" t="s">
        <v>974</v>
      </c>
      <c r="V36" s="17" t="s">
        <v>974</v>
      </c>
      <c r="W36" s="17" t="s">
        <v>974</v>
      </c>
      <c r="X36" s="17">
        <v>1</v>
      </c>
      <c r="Y36" s="17" t="s">
        <v>974</v>
      </c>
      <c r="Z36" s="17" t="s">
        <v>974</v>
      </c>
      <c r="AA36" s="16">
        <v>1</v>
      </c>
      <c r="AB36" s="15">
        <v>1</v>
      </c>
      <c r="AC36" s="17" t="s">
        <v>974</v>
      </c>
      <c r="AD36" s="17" t="s">
        <v>974</v>
      </c>
      <c r="AE36" s="16" t="s">
        <v>974</v>
      </c>
      <c r="AF36" s="16">
        <v>15</v>
      </c>
      <c r="AG36" s="12"/>
    </row>
    <row r="37" spans="1:33" x14ac:dyDescent="0.35">
      <c r="A37" s="9"/>
      <c r="B37" s="13"/>
      <c r="C37" s="14" t="s">
        <v>975</v>
      </c>
      <c r="D37" s="15" t="s">
        <v>974</v>
      </c>
      <c r="E37" s="17" t="s">
        <v>975</v>
      </c>
      <c r="F37" s="16" t="s">
        <v>975</v>
      </c>
      <c r="G37" s="15" t="s">
        <v>975</v>
      </c>
      <c r="H37" s="21">
        <v>0.01</v>
      </c>
      <c r="I37" s="17" t="s">
        <v>974</v>
      </c>
      <c r="J37" s="17" t="s">
        <v>975</v>
      </c>
      <c r="K37" s="17" t="s">
        <v>975</v>
      </c>
      <c r="L37" s="20">
        <v>0.04</v>
      </c>
      <c r="M37" s="15" t="s">
        <v>974</v>
      </c>
      <c r="N37" s="17" t="s">
        <v>974</v>
      </c>
      <c r="O37" s="16" t="s">
        <v>974</v>
      </c>
      <c r="P37" s="15" t="s">
        <v>975</v>
      </c>
      <c r="Q37" s="17" t="s">
        <v>974</v>
      </c>
      <c r="R37" s="16" t="s">
        <v>974</v>
      </c>
      <c r="S37" s="15" t="s">
        <v>975</v>
      </c>
      <c r="T37" s="20">
        <v>0.01</v>
      </c>
      <c r="U37" s="15" t="s">
        <v>974</v>
      </c>
      <c r="V37" s="17" t="s">
        <v>974</v>
      </c>
      <c r="W37" s="17" t="s">
        <v>974</v>
      </c>
      <c r="X37" s="17" t="s">
        <v>975</v>
      </c>
      <c r="Y37" s="17" t="s">
        <v>974</v>
      </c>
      <c r="Z37" s="17" t="s">
        <v>974</v>
      </c>
      <c r="AA37" s="16" t="s">
        <v>975</v>
      </c>
      <c r="AB37" s="15" t="s">
        <v>975</v>
      </c>
      <c r="AC37" s="17" t="s">
        <v>974</v>
      </c>
      <c r="AD37" s="17" t="s">
        <v>974</v>
      </c>
      <c r="AE37" s="16" t="s">
        <v>974</v>
      </c>
      <c r="AF37" s="16" t="s">
        <v>975</v>
      </c>
      <c r="AG37" s="12"/>
    </row>
    <row r="38" spans="1:33" x14ac:dyDescent="0.35">
      <c r="A38" s="9"/>
      <c r="B38" s="13"/>
      <c r="C38" s="15" t="s">
        <v>3299</v>
      </c>
      <c r="D38" s="15"/>
      <c r="E38" s="17"/>
      <c r="F38" s="16"/>
      <c r="G38" s="15"/>
      <c r="H38" s="17"/>
      <c r="I38" s="17"/>
      <c r="J38" s="17"/>
      <c r="K38" s="17"/>
      <c r="L38" s="16" t="s">
        <v>1134</v>
      </c>
      <c r="M38" s="15"/>
      <c r="N38" s="17"/>
      <c r="O38" s="16"/>
      <c r="P38" s="15"/>
      <c r="Q38" s="17"/>
      <c r="R38" s="16"/>
      <c r="S38" s="15"/>
      <c r="T38" s="16" t="s">
        <v>1635</v>
      </c>
      <c r="U38" s="15"/>
      <c r="V38" s="17"/>
      <c r="W38" s="17"/>
      <c r="X38" s="17"/>
      <c r="Y38" s="17"/>
      <c r="Z38" s="17"/>
      <c r="AA38" s="16"/>
      <c r="AB38" s="15"/>
      <c r="AC38" s="17"/>
      <c r="AD38" s="17"/>
      <c r="AE38" s="16"/>
      <c r="AF38" s="16"/>
      <c r="AG38" s="12"/>
    </row>
    <row r="39" spans="1:33" x14ac:dyDescent="0.35">
      <c r="A39" s="9"/>
      <c r="B39" s="22" t="s">
        <v>3812</v>
      </c>
      <c r="C39" s="11">
        <v>44</v>
      </c>
      <c r="D39" s="12">
        <v>3</v>
      </c>
      <c r="E39" s="6">
        <v>1</v>
      </c>
      <c r="F39" s="9">
        <v>33</v>
      </c>
      <c r="G39" s="12">
        <v>28</v>
      </c>
      <c r="H39" s="6">
        <v>4</v>
      </c>
      <c r="I39" s="6">
        <v>3</v>
      </c>
      <c r="J39" s="6">
        <v>3</v>
      </c>
      <c r="K39" s="6">
        <v>6</v>
      </c>
      <c r="L39" s="9">
        <v>7</v>
      </c>
      <c r="M39" s="12" t="s">
        <v>974</v>
      </c>
      <c r="N39" s="6" t="s">
        <v>974</v>
      </c>
      <c r="O39" s="9" t="s">
        <v>974</v>
      </c>
      <c r="P39" s="12">
        <v>4</v>
      </c>
      <c r="Q39" s="6">
        <v>7</v>
      </c>
      <c r="R39" s="9">
        <v>2</v>
      </c>
      <c r="S39" s="12">
        <v>26</v>
      </c>
      <c r="T39" s="9">
        <v>18</v>
      </c>
      <c r="U39" s="12" t="s">
        <v>974</v>
      </c>
      <c r="V39" s="6">
        <v>3</v>
      </c>
      <c r="W39" s="6" t="s">
        <v>974</v>
      </c>
      <c r="X39" s="6">
        <v>2</v>
      </c>
      <c r="Y39" s="6">
        <v>2</v>
      </c>
      <c r="Z39" s="6">
        <v>3</v>
      </c>
      <c r="AA39" s="9">
        <v>6</v>
      </c>
      <c r="AB39" s="12">
        <v>10</v>
      </c>
      <c r="AC39" s="6">
        <v>3</v>
      </c>
      <c r="AD39" s="6">
        <v>3</v>
      </c>
      <c r="AE39" s="9">
        <v>1</v>
      </c>
      <c r="AF39" s="9">
        <v>32</v>
      </c>
      <c r="AG39" s="12"/>
    </row>
    <row r="40" spans="1:33" x14ac:dyDescent="0.35">
      <c r="A40" s="9"/>
      <c r="B40" s="22"/>
      <c r="C40" s="23">
        <v>0.01</v>
      </c>
      <c r="D40" s="24">
        <v>0.04</v>
      </c>
      <c r="E40" s="6" t="s">
        <v>975</v>
      </c>
      <c r="F40" s="25">
        <v>0.01</v>
      </c>
      <c r="G40" s="24">
        <v>0.01</v>
      </c>
      <c r="H40" s="26">
        <v>0.02</v>
      </c>
      <c r="I40" s="26">
        <v>0.02</v>
      </c>
      <c r="J40" s="26">
        <v>0.01</v>
      </c>
      <c r="K40" s="26">
        <v>0.02</v>
      </c>
      <c r="L40" s="25">
        <v>0.1</v>
      </c>
      <c r="M40" s="12" t="s">
        <v>974</v>
      </c>
      <c r="N40" s="6" t="s">
        <v>974</v>
      </c>
      <c r="O40" s="9" t="s">
        <v>974</v>
      </c>
      <c r="P40" s="12" t="s">
        <v>975</v>
      </c>
      <c r="Q40" s="26">
        <v>0.01</v>
      </c>
      <c r="R40" s="25">
        <v>0.01</v>
      </c>
      <c r="S40" s="24">
        <v>0.01</v>
      </c>
      <c r="T40" s="25">
        <v>0.01</v>
      </c>
      <c r="U40" s="12" t="s">
        <v>974</v>
      </c>
      <c r="V40" s="26">
        <v>0.01</v>
      </c>
      <c r="W40" s="6" t="s">
        <v>974</v>
      </c>
      <c r="X40" s="26">
        <v>0.01</v>
      </c>
      <c r="Y40" s="26">
        <v>0.01</v>
      </c>
      <c r="Z40" s="26">
        <v>0.01</v>
      </c>
      <c r="AA40" s="25">
        <v>0.01</v>
      </c>
      <c r="AB40" s="24">
        <v>0.01</v>
      </c>
      <c r="AC40" s="26">
        <v>0.01</v>
      </c>
      <c r="AD40" s="26">
        <v>0.05</v>
      </c>
      <c r="AE40" s="25">
        <v>0.04</v>
      </c>
      <c r="AF40" s="25">
        <v>0.01</v>
      </c>
      <c r="AG40" s="12"/>
    </row>
    <row r="41" spans="1:33" x14ac:dyDescent="0.35">
      <c r="A41" s="9"/>
      <c r="B41" s="22"/>
      <c r="C41" s="12" t="s">
        <v>3836</v>
      </c>
      <c r="D41" s="12" t="s">
        <v>1482</v>
      </c>
      <c r="E41" s="6"/>
      <c r="F41" s="9"/>
      <c r="G41" s="12"/>
      <c r="H41" s="6"/>
      <c r="I41" s="6"/>
      <c r="J41" s="6"/>
      <c r="K41" s="6"/>
      <c r="L41" s="9" t="s">
        <v>1630</v>
      </c>
      <c r="M41" s="12"/>
      <c r="N41" s="6"/>
      <c r="O41" s="9"/>
      <c r="P41" s="12"/>
      <c r="Q41" s="6"/>
      <c r="R41" s="9"/>
      <c r="S41" s="12"/>
      <c r="T41" s="9"/>
      <c r="U41" s="12"/>
      <c r="V41" s="6"/>
      <c r="W41" s="6"/>
      <c r="X41" s="6"/>
      <c r="Y41" s="6"/>
      <c r="Z41" s="6"/>
      <c r="AA41" s="9"/>
      <c r="AB41" s="12"/>
      <c r="AC41" s="6"/>
      <c r="AD41" s="6" t="s">
        <v>1139</v>
      </c>
      <c r="AE41" s="9" t="s">
        <v>1313</v>
      </c>
      <c r="AF41" s="9"/>
      <c r="AG41" s="12"/>
    </row>
    <row r="42" spans="1:33" x14ac:dyDescent="0.35">
      <c r="A42" s="9"/>
      <c r="B42" s="28" t="s">
        <v>3814</v>
      </c>
      <c r="C42" s="14">
        <v>2487</v>
      </c>
      <c r="D42" s="15">
        <v>39</v>
      </c>
      <c r="E42" s="17">
        <v>98</v>
      </c>
      <c r="F42" s="16">
        <v>2283</v>
      </c>
      <c r="G42" s="15">
        <v>2265</v>
      </c>
      <c r="H42" s="17">
        <v>128</v>
      </c>
      <c r="I42" s="17">
        <v>56</v>
      </c>
      <c r="J42" s="17">
        <v>57</v>
      </c>
      <c r="K42" s="17">
        <v>101</v>
      </c>
      <c r="L42" s="16">
        <v>31</v>
      </c>
      <c r="M42" s="15">
        <v>2487</v>
      </c>
      <c r="N42" s="17" t="s">
        <v>974</v>
      </c>
      <c r="O42" s="16" t="s">
        <v>974</v>
      </c>
      <c r="P42" s="15">
        <v>2335</v>
      </c>
      <c r="Q42" s="17">
        <v>130</v>
      </c>
      <c r="R42" s="16">
        <v>8</v>
      </c>
      <c r="S42" s="15">
        <v>1726</v>
      </c>
      <c r="T42" s="16">
        <v>761</v>
      </c>
      <c r="U42" s="15">
        <v>30</v>
      </c>
      <c r="V42" s="17">
        <v>331</v>
      </c>
      <c r="W42" s="17">
        <v>59</v>
      </c>
      <c r="X42" s="17">
        <v>119</v>
      </c>
      <c r="Y42" s="17">
        <v>162</v>
      </c>
      <c r="Z42" s="17">
        <v>390</v>
      </c>
      <c r="AA42" s="16">
        <v>539</v>
      </c>
      <c r="AB42" s="15">
        <v>937</v>
      </c>
      <c r="AC42" s="17">
        <v>226</v>
      </c>
      <c r="AD42" s="17">
        <v>31</v>
      </c>
      <c r="AE42" s="16">
        <v>22</v>
      </c>
      <c r="AF42" s="16">
        <v>2913</v>
      </c>
      <c r="AG42" s="12"/>
    </row>
    <row r="43" spans="1:33" x14ac:dyDescent="0.35">
      <c r="A43" s="9"/>
      <c r="B43" s="13"/>
      <c r="C43" s="18">
        <v>0.62</v>
      </c>
      <c r="D43" s="19">
        <v>0.51</v>
      </c>
      <c r="E43" s="21">
        <v>0.48</v>
      </c>
      <c r="F43" s="20">
        <v>0.63</v>
      </c>
      <c r="G43" s="19">
        <v>0.65</v>
      </c>
      <c r="H43" s="21">
        <v>0.57999999999999996</v>
      </c>
      <c r="I43" s="21">
        <v>0.39</v>
      </c>
      <c r="J43" s="21">
        <v>0.26</v>
      </c>
      <c r="K43" s="21">
        <v>0.3</v>
      </c>
      <c r="L43" s="20">
        <v>0.45</v>
      </c>
      <c r="M43" s="19">
        <v>1</v>
      </c>
      <c r="N43" s="17" t="s">
        <v>974</v>
      </c>
      <c r="O43" s="16" t="s">
        <v>974</v>
      </c>
      <c r="P43" s="19">
        <v>0.91</v>
      </c>
      <c r="Q43" s="21">
        <v>0.11</v>
      </c>
      <c r="R43" s="20">
        <v>0.06</v>
      </c>
      <c r="S43" s="19">
        <v>0.63</v>
      </c>
      <c r="T43" s="20">
        <v>0.6</v>
      </c>
      <c r="U43" s="19">
        <v>0.53</v>
      </c>
      <c r="V43" s="21">
        <v>0.67</v>
      </c>
      <c r="W43" s="21">
        <v>0.59</v>
      </c>
      <c r="X43" s="21">
        <v>0.41</v>
      </c>
      <c r="Y43" s="21">
        <v>0.59</v>
      </c>
      <c r="Z43" s="21">
        <v>0.65</v>
      </c>
      <c r="AA43" s="20">
        <v>0.56999999999999995</v>
      </c>
      <c r="AB43" s="19">
        <v>0.66</v>
      </c>
      <c r="AC43" s="21">
        <v>0.67</v>
      </c>
      <c r="AD43" s="21">
        <v>0.55000000000000004</v>
      </c>
      <c r="AE43" s="20">
        <v>0.63</v>
      </c>
      <c r="AF43" s="20">
        <v>0.66</v>
      </c>
      <c r="AG43" s="12"/>
    </row>
    <row r="44" spans="1:33" ht="29" x14ac:dyDescent="0.35">
      <c r="A44" s="9"/>
      <c r="B44" s="13"/>
      <c r="C44" s="15" t="s">
        <v>3831</v>
      </c>
      <c r="D44" s="15"/>
      <c r="E44" s="17"/>
      <c r="F44" s="16" t="s">
        <v>1021</v>
      </c>
      <c r="G44" s="15" t="s">
        <v>1259</v>
      </c>
      <c r="H44" s="17" t="s">
        <v>1427</v>
      </c>
      <c r="I44" s="17" t="s">
        <v>1281</v>
      </c>
      <c r="J44" s="17"/>
      <c r="K44" s="17"/>
      <c r="L44" s="16" t="s">
        <v>1177</v>
      </c>
      <c r="M44" s="15" t="s">
        <v>1291</v>
      </c>
      <c r="N44" s="17"/>
      <c r="O44" s="16"/>
      <c r="P44" s="15" t="s">
        <v>1292</v>
      </c>
      <c r="Q44" s="17"/>
      <c r="R44" s="16"/>
      <c r="S44" s="15" t="s">
        <v>2536</v>
      </c>
      <c r="T44" s="16" t="s">
        <v>1194</v>
      </c>
      <c r="U44" s="15"/>
      <c r="V44" s="17" t="s">
        <v>2538</v>
      </c>
      <c r="W44" s="17" t="s">
        <v>1194</v>
      </c>
      <c r="X44" s="17"/>
      <c r="Y44" s="17" t="s">
        <v>1194</v>
      </c>
      <c r="Z44" s="17" t="s">
        <v>2536</v>
      </c>
      <c r="AA44" s="16" t="s">
        <v>1194</v>
      </c>
      <c r="AB44" s="15" t="s">
        <v>1027</v>
      </c>
      <c r="AC44" s="17"/>
      <c r="AD44" s="17"/>
      <c r="AE44" s="16"/>
      <c r="AF44" s="16"/>
      <c r="AG44" s="12"/>
    </row>
    <row r="45" spans="1:33" ht="29" x14ac:dyDescent="0.35">
      <c r="A45" s="9"/>
      <c r="B45" s="10" t="s">
        <v>3815</v>
      </c>
      <c r="C45" s="11">
        <v>1341</v>
      </c>
      <c r="D45" s="12">
        <v>31</v>
      </c>
      <c r="E45" s="6">
        <v>92</v>
      </c>
      <c r="F45" s="9">
        <v>1191</v>
      </c>
      <c r="G45" s="12">
        <v>1082</v>
      </c>
      <c r="H45" s="6">
        <v>83</v>
      </c>
      <c r="I45" s="6">
        <v>69</v>
      </c>
      <c r="J45" s="6">
        <v>135</v>
      </c>
      <c r="K45" s="6">
        <v>195</v>
      </c>
      <c r="L45" s="9">
        <v>26</v>
      </c>
      <c r="M45" s="12" t="s">
        <v>974</v>
      </c>
      <c r="N45" s="6">
        <v>1341</v>
      </c>
      <c r="O45" s="9" t="s">
        <v>974</v>
      </c>
      <c r="P45" s="12">
        <v>235</v>
      </c>
      <c r="Q45" s="6">
        <v>1039</v>
      </c>
      <c r="R45" s="9">
        <v>55</v>
      </c>
      <c r="S45" s="12">
        <v>907</v>
      </c>
      <c r="T45" s="9">
        <v>434</v>
      </c>
      <c r="U45" s="12">
        <v>24</v>
      </c>
      <c r="V45" s="6">
        <v>152</v>
      </c>
      <c r="W45" s="6">
        <v>32</v>
      </c>
      <c r="X45" s="6">
        <v>147</v>
      </c>
      <c r="Y45" s="6">
        <v>104</v>
      </c>
      <c r="Z45" s="6">
        <v>184</v>
      </c>
      <c r="AA45" s="9">
        <v>356</v>
      </c>
      <c r="AB45" s="12">
        <v>444</v>
      </c>
      <c r="AC45" s="6">
        <v>107</v>
      </c>
      <c r="AD45" s="6">
        <v>21</v>
      </c>
      <c r="AE45" s="9">
        <v>12</v>
      </c>
      <c r="AF45" s="9">
        <v>1324</v>
      </c>
      <c r="AG45" s="12"/>
    </row>
    <row r="46" spans="1:33" x14ac:dyDescent="0.35">
      <c r="A46" s="9"/>
      <c r="B46" s="22"/>
      <c r="C46" s="23">
        <v>0.33</v>
      </c>
      <c r="D46" s="24">
        <v>0.41</v>
      </c>
      <c r="E46" s="26">
        <v>0.45</v>
      </c>
      <c r="F46" s="25">
        <v>0.33</v>
      </c>
      <c r="G46" s="24">
        <v>0.31</v>
      </c>
      <c r="H46" s="26">
        <v>0.37</v>
      </c>
      <c r="I46" s="26">
        <v>0.48</v>
      </c>
      <c r="J46" s="26">
        <v>0.62</v>
      </c>
      <c r="K46" s="26">
        <v>0.56999999999999995</v>
      </c>
      <c r="L46" s="25">
        <v>0.39</v>
      </c>
      <c r="M46" s="12" t="s">
        <v>974</v>
      </c>
      <c r="N46" s="26">
        <v>1</v>
      </c>
      <c r="O46" s="9" t="s">
        <v>974</v>
      </c>
      <c r="P46" s="24">
        <v>0.09</v>
      </c>
      <c r="Q46" s="26">
        <v>0.85</v>
      </c>
      <c r="R46" s="25">
        <v>0.44</v>
      </c>
      <c r="S46" s="24">
        <v>0.33</v>
      </c>
      <c r="T46" s="25">
        <v>0.34</v>
      </c>
      <c r="U46" s="24">
        <v>0.43</v>
      </c>
      <c r="V46" s="26">
        <v>0.31</v>
      </c>
      <c r="W46" s="26">
        <v>0.32</v>
      </c>
      <c r="X46" s="26">
        <v>0.51</v>
      </c>
      <c r="Y46" s="26">
        <v>0.38</v>
      </c>
      <c r="Z46" s="26">
        <v>0.31</v>
      </c>
      <c r="AA46" s="25">
        <v>0.38</v>
      </c>
      <c r="AB46" s="24">
        <v>0.31</v>
      </c>
      <c r="AC46" s="26">
        <v>0.31</v>
      </c>
      <c r="AD46" s="26">
        <v>0.37</v>
      </c>
      <c r="AE46" s="25">
        <v>0.34</v>
      </c>
      <c r="AF46" s="25">
        <v>0.3</v>
      </c>
      <c r="AG46" s="12"/>
    </row>
    <row r="47" spans="1:33" ht="29" x14ac:dyDescent="0.35">
      <c r="A47" s="9"/>
      <c r="B47" s="22"/>
      <c r="C47" s="12" t="s">
        <v>3837</v>
      </c>
      <c r="D47" s="12"/>
      <c r="E47" s="6" t="s">
        <v>1141</v>
      </c>
      <c r="F47" s="9"/>
      <c r="G47" s="12"/>
      <c r="H47" s="6"/>
      <c r="I47" s="6" t="s">
        <v>1142</v>
      </c>
      <c r="J47" s="6" t="s">
        <v>1233</v>
      </c>
      <c r="K47" s="6" t="s">
        <v>1250</v>
      </c>
      <c r="L47" s="9"/>
      <c r="M47" s="12"/>
      <c r="N47" s="6" t="s">
        <v>1795</v>
      </c>
      <c r="O47" s="9"/>
      <c r="P47" s="12"/>
      <c r="Q47" s="6" t="s">
        <v>3833</v>
      </c>
      <c r="R47" s="9" t="s">
        <v>1078</v>
      </c>
      <c r="S47" s="12"/>
      <c r="T47" s="9"/>
      <c r="U47" s="12"/>
      <c r="V47" s="6"/>
      <c r="W47" s="6"/>
      <c r="X47" s="6" t="s">
        <v>2424</v>
      </c>
      <c r="Y47" s="6"/>
      <c r="Z47" s="6"/>
      <c r="AA47" s="9" t="s">
        <v>1422</v>
      </c>
      <c r="AB47" s="12"/>
      <c r="AC47" s="6"/>
      <c r="AD47" s="6"/>
      <c r="AE47" s="9"/>
      <c r="AF47" s="9"/>
      <c r="AG47" s="12"/>
    </row>
    <row r="48" spans="1:33" ht="43.5" x14ac:dyDescent="0.35">
      <c r="A48" s="9"/>
      <c r="B48" s="28" t="s">
        <v>3817</v>
      </c>
      <c r="C48" s="14">
        <v>107</v>
      </c>
      <c r="D48" s="15">
        <v>3</v>
      </c>
      <c r="E48" s="17">
        <v>12</v>
      </c>
      <c r="F48" s="16">
        <v>90</v>
      </c>
      <c r="G48" s="15">
        <v>68</v>
      </c>
      <c r="H48" s="17">
        <v>6</v>
      </c>
      <c r="I48" s="17">
        <v>16</v>
      </c>
      <c r="J48" s="17">
        <v>23</v>
      </c>
      <c r="K48" s="17">
        <v>37</v>
      </c>
      <c r="L48" s="16">
        <v>2</v>
      </c>
      <c r="M48" s="15" t="s">
        <v>974</v>
      </c>
      <c r="N48" s="17" t="s">
        <v>974</v>
      </c>
      <c r="O48" s="16">
        <v>107</v>
      </c>
      <c r="P48" s="15">
        <v>1</v>
      </c>
      <c r="Q48" s="17">
        <v>47</v>
      </c>
      <c r="R48" s="16">
        <v>57</v>
      </c>
      <c r="S48" s="15">
        <v>75</v>
      </c>
      <c r="T48" s="16">
        <v>32</v>
      </c>
      <c r="U48" s="15">
        <v>1</v>
      </c>
      <c r="V48" s="17">
        <v>6</v>
      </c>
      <c r="W48" s="17">
        <v>8</v>
      </c>
      <c r="X48" s="17">
        <v>17</v>
      </c>
      <c r="Y48" s="17">
        <v>7</v>
      </c>
      <c r="Z48" s="17">
        <v>14</v>
      </c>
      <c r="AA48" s="16">
        <v>32</v>
      </c>
      <c r="AB48" s="15">
        <v>33</v>
      </c>
      <c r="AC48" s="17">
        <v>4</v>
      </c>
      <c r="AD48" s="17">
        <v>2</v>
      </c>
      <c r="AE48" s="16" t="s">
        <v>974</v>
      </c>
      <c r="AF48" s="16">
        <v>92</v>
      </c>
      <c r="AG48" s="12"/>
    </row>
    <row r="49" spans="1:33" x14ac:dyDescent="0.35">
      <c r="A49" s="9"/>
      <c r="B49" s="13"/>
      <c r="C49" s="18">
        <v>0.03</v>
      </c>
      <c r="D49" s="19">
        <v>0.04</v>
      </c>
      <c r="E49" s="21">
        <v>0.06</v>
      </c>
      <c r="F49" s="20">
        <v>0.02</v>
      </c>
      <c r="G49" s="19">
        <v>0.02</v>
      </c>
      <c r="H49" s="21">
        <v>0.03</v>
      </c>
      <c r="I49" s="21">
        <v>0.11</v>
      </c>
      <c r="J49" s="21">
        <v>0.1</v>
      </c>
      <c r="K49" s="21">
        <v>0.11</v>
      </c>
      <c r="L49" s="20">
        <v>0.03</v>
      </c>
      <c r="M49" s="15" t="s">
        <v>974</v>
      </c>
      <c r="N49" s="17" t="s">
        <v>974</v>
      </c>
      <c r="O49" s="20">
        <v>1</v>
      </c>
      <c r="P49" s="15" t="s">
        <v>975</v>
      </c>
      <c r="Q49" s="21">
        <v>0.04</v>
      </c>
      <c r="R49" s="20">
        <v>0.46</v>
      </c>
      <c r="S49" s="19">
        <v>0.03</v>
      </c>
      <c r="T49" s="20">
        <v>0.03</v>
      </c>
      <c r="U49" s="19">
        <v>0.01</v>
      </c>
      <c r="V49" s="21">
        <v>0.01</v>
      </c>
      <c r="W49" s="21">
        <v>0.08</v>
      </c>
      <c r="X49" s="21">
        <v>0.06</v>
      </c>
      <c r="Y49" s="21">
        <v>0.03</v>
      </c>
      <c r="Z49" s="21">
        <v>0.02</v>
      </c>
      <c r="AA49" s="20">
        <v>0.03</v>
      </c>
      <c r="AB49" s="19">
        <v>0.02</v>
      </c>
      <c r="AC49" s="21">
        <v>0.01</v>
      </c>
      <c r="AD49" s="21">
        <v>0.03</v>
      </c>
      <c r="AE49" s="16" t="s">
        <v>974</v>
      </c>
      <c r="AF49" s="20">
        <v>0.02</v>
      </c>
      <c r="AG49" s="12"/>
    </row>
    <row r="50" spans="1:33" x14ac:dyDescent="0.35">
      <c r="A50" s="9"/>
      <c r="B50" s="13"/>
      <c r="C50" s="15" t="s">
        <v>3836</v>
      </c>
      <c r="D50" s="15"/>
      <c r="E50" s="17" t="s">
        <v>1141</v>
      </c>
      <c r="F50" s="16"/>
      <c r="G50" s="15"/>
      <c r="H50" s="17"/>
      <c r="I50" s="17" t="s">
        <v>1250</v>
      </c>
      <c r="J50" s="17" t="s">
        <v>1250</v>
      </c>
      <c r="K50" s="17" t="s">
        <v>1250</v>
      </c>
      <c r="L50" s="16"/>
      <c r="M50" s="15"/>
      <c r="N50" s="17"/>
      <c r="O50" s="16" t="s">
        <v>1286</v>
      </c>
      <c r="P50" s="15"/>
      <c r="Q50" s="17" t="s">
        <v>1032</v>
      </c>
      <c r="R50" s="16" t="s">
        <v>968</v>
      </c>
      <c r="S50" s="15" t="s">
        <v>1033</v>
      </c>
      <c r="T50" s="16"/>
      <c r="U50" s="15"/>
      <c r="V50" s="17"/>
      <c r="W50" s="17" t="s">
        <v>3488</v>
      </c>
      <c r="X50" s="17" t="s">
        <v>3489</v>
      </c>
      <c r="Y50" s="17"/>
      <c r="Z50" s="17" t="s">
        <v>1033</v>
      </c>
      <c r="AA50" s="16" t="s">
        <v>1624</v>
      </c>
      <c r="AB50" s="15"/>
      <c r="AC50" s="17"/>
      <c r="AD50" s="17"/>
      <c r="AE50" s="16"/>
      <c r="AF50" s="16"/>
      <c r="AG50" s="12"/>
    </row>
    <row r="51" spans="1:33"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c r="AC51" s="27" t="s">
        <v>982</v>
      </c>
      <c r="AD51" s="27" t="s">
        <v>982</v>
      </c>
      <c r="AE51" s="27" t="s">
        <v>982</v>
      </c>
      <c r="AF51" s="27" t="s">
        <v>982</v>
      </c>
    </row>
    <row r="53" spans="1:33" x14ac:dyDescent="0.35">
      <c r="B53" s="1" t="s">
        <v>983</v>
      </c>
    </row>
    <row r="54" spans="1:33" x14ac:dyDescent="0.35">
      <c r="B54" s="1" t="s">
        <v>984</v>
      </c>
    </row>
    <row r="55" spans="1:33" x14ac:dyDescent="0.35">
      <c r="B55" s="1" t="s">
        <v>985</v>
      </c>
    </row>
    <row r="56" spans="1:33" x14ac:dyDescent="0.35">
      <c r="B56" s="1"/>
    </row>
    <row r="57" spans="1:33" x14ac:dyDescent="0.35">
      <c r="B57" s="1" t="s">
        <v>1143</v>
      </c>
    </row>
    <row r="58" spans="1:33" x14ac:dyDescent="0.35">
      <c r="B58" s="1" t="s">
        <v>1040</v>
      </c>
    </row>
  </sheetData>
  <mergeCells count="7">
    <mergeCell ref="U13:AA13"/>
    <mergeCell ref="AB13:AE13"/>
    <mergeCell ref="D13:F13"/>
    <mergeCell ref="G13:L13"/>
    <mergeCell ref="M13:O13"/>
    <mergeCell ref="P13:R13"/>
    <mergeCell ref="S13:T13"/>
  </mergeCells>
  <hyperlinks>
    <hyperlink ref="B1" location="Index!A354" display="Return to Index" xr:uid="{00000000-0004-0000-5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AC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794</v>
      </c>
    </row>
    <row r="8" spans="2:28" x14ac:dyDescent="0.35">
      <c r="B8" s="1" t="s">
        <v>786</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3802</v>
      </c>
      <c r="C18" s="14">
        <v>2487</v>
      </c>
      <c r="D18" s="15">
        <v>237</v>
      </c>
      <c r="E18" s="17">
        <v>2250</v>
      </c>
      <c r="F18" s="17">
        <v>266</v>
      </c>
      <c r="G18" s="17">
        <v>2220</v>
      </c>
      <c r="H18" s="17">
        <v>123</v>
      </c>
      <c r="I18" s="17">
        <v>2364</v>
      </c>
      <c r="J18" s="17">
        <v>82</v>
      </c>
      <c r="K18" s="17">
        <v>2405</v>
      </c>
      <c r="L18" s="17">
        <v>2259</v>
      </c>
      <c r="M18" s="17">
        <v>228</v>
      </c>
      <c r="N18" s="17">
        <v>159</v>
      </c>
      <c r="O18" s="17">
        <v>2328</v>
      </c>
      <c r="P18" s="17">
        <v>756</v>
      </c>
      <c r="Q18" s="17">
        <v>1731</v>
      </c>
      <c r="R18" s="16">
        <v>128</v>
      </c>
      <c r="S18" s="15">
        <v>287</v>
      </c>
      <c r="T18" s="17">
        <v>1590</v>
      </c>
      <c r="U18" s="17">
        <v>102</v>
      </c>
      <c r="V18" s="17">
        <v>1868</v>
      </c>
      <c r="W18" s="17">
        <v>346</v>
      </c>
      <c r="X18" s="16">
        <v>887</v>
      </c>
      <c r="Y18" s="15">
        <v>822</v>
      </c>
      <c r="Z18" s="17">
        <v>1430</v>
      </c>
      <c r="AA18" s="16">
        <v>89</v>
      </c>
      <c r="AB18" s="16">
        <v>2913</v>
      </c>
      <c r="AC18" s="12"/>
    </row>
    <row r="19" spans="1:29" x14ac:dyDescent="0.35">
      <c r="A19" s="9"/>
      <c r="B19" s="13"/>
      <c r="C19" s="18">
        <v>0.62</v>
      </c>
      <c r="D19" s="19">
        <v>0.78</v>
      </c>
      <c r="E19" s="21">
        <v>0.61</v>
      </c>
      <c r="F19" s="21">
        <v>0.7</v>
      </c>
      <c r="G19" s="21">
        <v>0.61</v>
      </c>
      <c r="H19" s="21">
        <v>0.77</v>
      </c>
      <c r="I19" s="21">
        <v>0.61</v>
      </c>
      <c r="J19" s="21">
        <v>0.6</v>
      </c>
      <c r="K19" s="21">
        <v>0.62</v>
      </c>
      <c r="L19" s="21">
        <v>0.64</v>
      </c>
      <c r="M19" s="21">
        <v>0.47</v>
      </c>
      <c r="N19" s="21">
        <v>0.52</v>
      </c>
      <c r="O19" s="21">
        <v>0.63</v>
      </c>
      <c r="P19" s="21">
        <v>0.68</v>
      </c>
      <c r="Q19" s="21">
        <v>0.6</v>
      </c>
      <c r="R19" s="20">
        <v>0.53</v>
      </c>
      <c r="S19" s="19">
        <v>0.56999999999999995</v>
      </c>
      <c r="T19" s="21">
        <v>0.64</v>
      </c>
      <c r="U19" s="21">
        <v>0.56000000000000005</v>
      </c>
      <c r="V19" s="21">
        <v>0.66</v>
      </c>
      <c r="W19" s="21">
        <v>0.6</v>
      </c>
      <c r="X19" s="20">
        <v>0.64</v>
      </c>
      <c r="Y19" s="19">
        <v>0.57999999999999996</v>
      </c>
      <c r="Z19" s="21">
        <v>0.64</v>
      </c>
      <c r="AA19" s="20">
        <v>0.7</v>
      </c>
      <c r="AB19" s="20">
        <v>0.66</v>
      </c>
      <c r="AC19" s="12"/>
    </row>
    <row r="20" spans="1:29" ht="29" x14ac:dyDescent="0.35">
      <c r="A20" s="9"/>
      <c r="B20" s="13"/>
      <c r="C20" s="15" t="s">
        <v>3838</v>
      </c>
      <c r="D20" s="15" t="s">
        <v>2226</v>
      </c>
      <c r="E20" s="17" t="s">
        <v>1311</v>
      </c>
      <c r="F20" s="17" t="s">
        <v>1642</v>
      </c>
      <c r="G20" s="17" t="s">
        <v>1308</v>
      </c>
      <c r="H20" s="17" t="s">
        <v>2226</v>
      </c>
      <c r="I20" s="17" t="s">
        <v>1309</v>
      </c>
      <c r="J20" s="17" t="s">
        <v>1036</v>
      </c>
      <c r="K20" s="17" t="s">
        <v>1730</v>
      </c>
      <c r="L20" s="17" t="s">
        <v>3572</v>
      </c>
      <c r="M20" s="17"/>
      <c r="N20" s="17"/>
      <c r="O20" s="17" t="s">
        <v>1307</v>
      </c>
      <c r="P20" s="17" t="s">
        <v>1310</v>
      </c>
      <c r="Q20" s="17" t="s">
        <v>1311</v>
      </c>
      <c r="R20" s="16" t="s">
        <v>1036</v>
      </c>
      <c r="S20" s="15"/>
      <c r="T20" s="17" t="s">
        <v>1446</v>
      </c>
      <c r="U20" s="17"/>
      <c r="V20" s="17" t="s">
        <v>3839</v>
      </c>
      <c r="W20" s="17"/>
      <c r="X20" s="16" t="s">
        <v>1038</v>
      </c>
      <c r="Y20" s="15"/>
      <c r="Z20" s="17" t="s">
        <v>1417</v>
      </c>
      <c r="AA20" s="16" t="s">
        <v>1417</v>
      </c>
      <c r="AB20" s="16"/>
      <c r="AC20" s="12"/>
    </row>
    <row r="21" spans="1:29" ht="43.5" x14ac:dyDescent="0.35">
      <c r="A21" s="9"/>
      <c r="B21" s="22" t="s">
        <v>3804</v>
      </c>
      <c r="C21" s="11">
        <v>1008</v>
      </c>
      <c r="D21" s="12">
        <v>45</v>
      </c>
      <c r="E21" s="6">
        <v>963</v>
      </c>
      <c r="F21" s="6">
        <v>78</v>
      </c>
      <c r="G21" s="6">
        <v>930</v>
      </c>
      <c r="H21" s="6">
        <v>26</v>
      </c>
      <c r="I21" s="6">
        <v>982</v>
      </c>
      <c r="J21" s="6">
        <v>35</v>
      </c>
      <c r="K21" s="6">
        <v>973</v>
      </c>
      <c r="L21" s="6">
        <v>859</v>
      </c>
      <c r="M21" s="6">
        <v>149</v>
      </c>
      <c r="N21" s="6">
        <v>86</v>
      </c>
      <c r="O21" s="6">
        <v>922</v>
      </c>
      <c r="P21" s="6">
        <v>274</v>
      </c>
      <c r="Q21" s="6">
        <v>734</v>
      </c>
      <c r="R21" s="9">
        <v>68</v>
      </c>
      <c r="S21" s="12">
        <v>149</v>
      </c>
      <c r="T21" s="6">
        <v>613</v>
      </c>
      <c r="U21" s="6">
        <v>44</v>
      </c>
      <c r="V21" s="6">
        <v>692</v>
      </c>
      <c r="W21" s="6">
        <v>173</v>
      </c>
      <c r="X21" s="9">
        <v>324</v>
      </c>
      <c r="Y21" s="12">
        <v>374</v>
      </c>
      <c r="Z21" s="6">
        <v>550</v>
      </c>
      <c r="AA21" s="9">
        <v>26</v>
      </c>
      <c r="AB21" s="9">
        <v>1026</v>
      </c>
      <c r="AC21" s="12"/>
    </row>
    <row r="22" spans="1:29" x14ac:dyDescent="0.35">
      <c r="A22" s="9"/>
      <c r="B22" s="22"/>
      <c r="C22" s="23">
        <v>0.25</v>
      </c>
      <c r="D22" s="24">
        <v>0.15</v>
      </c>
      <c r="E22" s="26">
        <v>0.26</v>
      </c>
      <c r="F22" s="26">
        <v>0.2</v>
      </c>
      <c r="G22" s="26">
        <v>0.26</v>
      </c>
      <c r="H22" s="26">
        <v>0.17</v>
      </c>
      <c r="I22" s="26">
        <v>0.26</v>
      </c>
      <c r="J22" s="26">
        <v>0.25</v>
      </c>
      <c r="K22" s="26">
        <v>0.25</v>
      </c>
      <c r="L22" s="26">
        <v>0.24</v>
      </c>
      <c r="M22" s="26">
        <v>0.31</v>
      </c>
      <c r="N22" s="26">
        <v>0.28000000000000003</v>
      </c>
      <c r="O22" s="26">
        <v>0.25</v>
      </c>
      <c r="P22" s="26">
        <v>0.24</v>
      </c>
      <c r="Q22" s="26">
        <v>0.25</v>
      </c>
      <c r="R22" s="25">
        <v>0.28000000000000003</v>
      </c>
      <c r="S22" s="24">
        <v>0.3</v>
      </c>
      <c r="T22" s="26">
        <v>0.25</v>
      </c>
      <c r="U22" s="26">
        <v>0.24</v>
      </c>
      <c r="V22" s="26">
        <v>0.24</v>
      </c>
      <c r="W22" s="26">
        <v>0.3</v>
      </c>
      <c r="X22" s="25">
        <v>0.23</v>
      </c>
      <c r="Y22" s="24">
        <v>0.26</v>
      </c>
      <c r="Z22" s="26">
        <v>0.25</v>
      </c>
      <c r="AA22" s="25">
        <v>0.2</v>
      </c>
      <c r="AB22" s="25">
        <v>0.23</v>
      </c>
      <c r="AC22" s="12"/>
    </row>
    <row r="23" spans="1:29" ht="29" x14ac:dyDescent="0.35">
      <c r="A23" s="9"/>
      <c r="B23" s="22"/>
      <c r="C23" s="12" t="s">
        <v>3376</v>
      </c>
      <c r="D23" s="12"/>
      <c r="E23" s="6" t="s">
        <v>2756</v>
      </c>
      <c r="F23" s="6" t="s">
        <v>1296</v>
      </c>
      <c r="G23" s="6" t="s">
        <v>3376</v>
      </c>
      <c r="H23" s="6"/>
      <c r="I23" s="6" t="s">
        <v>3374</v>
      </c>
      <c r="J23" s="6" t="s">
        <v>1668</v>
      </c>
      <c r="K23" s="6" t="s">
        <v>3376</v>
      </c>
      <c r="L23" s="6" t="s">
        <v>1668</v>
      </c>
      <c r="M23" s="6" t="s">
        <v>3840</v>
      </c>
      <c r="N23" s="6" t="s">
        <v>1973</v>
      </c>
      <c r="O23" s="6" t="s">
        <v>1973</v>
      </c>
      <c r="P23" s="6" t="s">
        <v>1668</v>
      </c>
      <c r="Q23" s="6" t="s">
        <v>1973</v>
      </c>
      <c r="R23" s="9" t="s">
        <v>1973</v>
      </c>
      <c r="S23" s="12" t="s">
        <v>1287</v>
      </c>
      <c r="T23" s="6"/>
      <c r="U23" s="6"/>
      <c r="V23" s="6"/>
      <c r="W23" s="6" t="s">
        <v>1479</v>
      </c>
      <c r="X23" s="9"/>
      <c r="Y23" s="12"/>
      <c r="Z23" s="6"/>
      <c r="AA23" s="9"/>
      <c r="AB23" s="9"/>
      <c r="AC23" s="12"/>
    </row>
    <row r="24" spans="1:29" ht="43.5" x14ac:dyDescent="0.35">
      <c r="A24" s="9"/>
      <c r="B24" s="13" t="s">
        <v>3805</v>
      </c>
      <c r="C24" s="14">
        <v>333</v>
      </c>
      <c r="D24" s="15">
        <v>15</v>
      </c>
      <c r="E24" s="17">
        <v>318</v>
      </c>
      <c r="F24" s="17">
        <v>22</v>
      </c>
      <c r="G24" s="17">
        <v>311</v>
      </c>
      <c r="H24" s="17">
        <v>4</v>
      </c>
      <c r="I24" s="17">
        <v>329</v>
      </c>
      <c r="J24" s="17">
        <v>10</v>
      </c>
      <c r="K24" s="17">
        <v>323</v>
      </c>
      <c r="L24" s="17">
        <v>277</v>
      </c>
      <c r="M24" s="17">
        <v>56</v>
      </c>
      <c r="N24" s="17">
        <v>48</v>
      </c>
      <c r="O24" s="17">
        <v>285</v>
      </c>
      <c r="P24" s="17">
        <v>54</v>
      </c>
      <c r="Q24" s="17">
        <v>279</v>
      </c>
      <c r="R24" s="16">
        <v>26</v>
      </c>
      <c r="S24" s="15">
        <v>48</v>
      </c>
      <c r="T24" s="17">
        <v>200</v>
      </c>
      <c r="U24" s="17">
        <v>24</v>
      </c>
      <c r="V24" s="17">
        <v>194</v>
      </c>
      <c r="W24" s="17">
        <v>48</v>
      </c>
      <c r="X24" s="16">
        <v>132</v>
      </c>
      <c r="Y24" s="15">
        <v>140</v>
      </c>
      <c r="Z24" s="17">
        <v>165</v>
      </c>
      <c r="AA24" s="16">
        <v>9</v>
      </c>
      <c r="AB24" s="16">
        <v>298</v>
      </c>
      <c r="AC24" s="12"/>
    </row>
    <row r="25" spans="1:29" x14ac:dyDescent="0.35">
      <c r="A25" s="9"/>
      <c r="B25" s="13"/>
      <c r="C25" s="18">
        <v>0.08</v>
      </c>
      <c r="D25" s="19">
        <v>0.05</v>
      </c>
      <c r="E25" s="21">
        <v>0.09</v>
      </c>
      <c r="F25" s="21">
        <v>0.06</v>
      </c>
      <c r="G25" s="21">
        <v>0.09</v>
      </c>
      <c r="H25" s="21">
        <v>0.03</v>
      </c>
      <c r="I25" s="21">
        <v>0.09</v>
      </c>
      <c r="J25" s="21">
        <v>7.0000000000000007E-2</v>
      </c>
      <c r="K25" s="21">
        <v>0.08</v>
      </c>
      <c r="L25" s="21">
        <v>0.08</v>
      </c>
      <c r="M25" s="21">
        <v>0.12</v>
      </c>
      <c r="N25" s="21">
        <v>0.16</v>
      </c>
      <c r="O25" s="21">
        <v>0.08</v>
      </c>
      <c r="P25" s="21">
        <v>0.05</v>
      </c>
      <c r="Q25" s="21">
        <v>0.1</v>
      </c>
      <c r="R25" s="20">
        <v>0.11</v>
      </c>
      <c r="S25" s="19">
        <v>0.1</v>
      </c>
      <c r="T25" s="21">
        <v>0.08</v>
      </c>
      <c r="U25" s="21">
        <v>0.13</v>
      </c>
      <c r="V25" s="21">
        <v>7.0000000000000007E-2</v>
      </c>
      <c r="W25" s="21">
        <v>0.08</v>
      </c>
      <c r="X25" s="20">
        <v>0.1</v>
      </c>
      <c r="Y25" s="19">
        <v>0.1</v>
      </c>
      <c r="Z25" s="21">
        <v>7.0000000000000007E-2</v>
      </c>
      <c r="AA25" s="20">
        <v>7.0000000000000007E-2</v>
      </c>
      <c r="AB25" s="20">
        <v>7.0000000000000007E-2</v>
      </c>
      <c r="AC25" s="12"/>
    </row>
    <row r="26" spans="1:29" ht="29" x14ac:dyDescent="0.35">
      <c r="A26" s="9"/>
      <c r="B26" s="13"/>
      <c r="C26" s="15" t="s">
        <v>3841</v>
      </c>
      <c r="D26" s="15"/>
      <c r="E26" s="17" t="s">
        <v>1650</v>
      </c>
      <c r="F26" s="17" t="s">
        <v>1251</v>
      </c>
      <c r="G26" s="17" t="s">
        <v>1650</v>
      </c>
      <c r="H26" s="17"/>
      <c r="I26" s="17" t="s">
        <v>1650</v>
      </c>
      <c r="J26" s="17"/>
      <c r="K26" s="17" t="s">
        <v>1650</v>
      </c>
      <c r="L26" s="17" t="s">
        <v>3032</v>
      </c>
      <c r="M26" s="17" t="s">
        <v>1667</v>
      </c>
      <c r="N26" s="17" t="s">
        <v>1299</v>
      </c>
      <c r="O26" s="17" t="s">
        <v>3032</v>
      </c>
      <c r="P26" s="17"/>
      <c r="Q26" s="17" t="s">
        <v>1652</v>
      </c>
      <c r="R26" s="16" t="s">
        <v>1649</v>
      </c>
      <c r="S26" s="15"/>
      <c r="T26" s="17" t="s">
        <v>1194</v>
      </c>
      <c r="U26" s="17" t="s">
        <v>1194</v>
      </c>
      <c r="V26" s="17"/>
      <c r="W26" s="17"/>
      <c r="X26" s="16" t="s">
        <v>1197</v>
      </c>
      <c r="Y26" s="15" t="s">
        <v>1198</v>
      </c>
      <c r="Z26" s="17"/>
      <c r="AA26" s="16"/>
      <c r="AB26" s="16"/>
      <c r="AC26" s="12"/>
    </row>
    <row r="27" spans="1:29" ht="43.5" x14ac:dyDescent="0.35">
      <c r="A27" s="9"/>
      <c r="B27" s="22" t="s">
        <v>3807</v>
      </c>
      <c r="C27" s="11">
        <v>78</v>
      </c>
      <c r="D27" s="12">
        <v>3</v>
      </c>
      <c r="E27" s="6">
        <v>75</v>
      </c>
      <c r="F27" s="6">
        <v>3</v>
      </c>
      <c r="G27" s="6">
        <v>75</v>
      </c>
      <c r="H27" s="6" t="s">
        <v>974</v>
      </c>
      <c r="I27" s="6">
        <v>78</v>
      </c>
      <c r="J27" s="6">
        <v>2</v>
      </c>
      <c r="K27" s="6">
        <v>76</v>
      </c>
      <c r="L27" s="6">
        <v>65</v>
      </c>
      <c r="M27" s="6">
        <v>13</v>
      </c>
      <c r="N27" s="6">
        <v>9</v>
      </c>
      <c r="O27" s="6">
        <v>69</v>
      </c>
      <c r="P27" s="6">
        <v>17</v>
      </c>
      <c r="Q27" s="6">
        <v>61</v>
      </c>
      <c r="R27" s="9">
        <v>5</v>
      </c>
      <c r="S27" s="12">
        <v>5</v>
      </c>
      <c r="T27" s="6">
        <v>41</v>
      </c>
      <c r="U27" s="6">
        <v>5</v>
      </c>
      <c r="V27" s="6">
        <v>38</v>
      </c>
      <c r="W27" s="6">
        <v>3</v>
      </c>
      <c r="X27" s="9">
        <v>23</v>
      </c>
      <c r="Y27" s="12">
        <v>43</v>
      </c>
      <c r="Z27" s="6">
        <v>30</v>
      </c>
      <c r="AA27" s="9">
        <v>3</v>
      </c>
      <c r="AB27" s="9">
        <v>65</v>
      </c>
      <c r="AC27" s="12"/>
    </row>
    <row r="28" spans="1:29" x14ac:dyDescent="0.35">
      <c r="A28" s="9"/>
      <c r="B28" s="22"/>
      <c r="C28" s="23">
        <v>0.02</v>
      </c>
      <c r="D28" s="24">
        <v>0.01</v>
      </c>
      <c r="E28" s="26">
        <v>0.02</v>
      </c>
      <c r="F28" s="26">
        <v>0.01</v>
      </c>
      <c r="G28" s="26">
        <v>0.02</v>
      </c>
      <c r="H28" s="6" t="s">
        <v>974</v>
      </c>
      <c r="I28" s="26">
        <v>0.02</v>
      </c>
      <c r="J28" s="26">
        <v>0.01</v>
      </c>
      <c r="K28" s="26">
        <v>0.02</v>
      </c>
      <c r="L28" s="26">
        <v>0.02</v>
      </c>
      <c r="M28" s="26">
        <v>0.03</v>
      </c>
      <c r="N28" s="26">
        <v>0.03</v>
      </c>
      <c r="O28" s="26">
        <v>0.02</v>
      </c>
      <c r="P28" s="26">
        <v>0.02</v>
      </c>
      <c r="Q28" s="26">
        <v>0.02</v>
      </c>
      <c r="R28" s="25">
        <v>0.02</v>
      </c>
      <c r="S28" s="24">
        <v>0.01</v>
      </c>
      <c r="T28" s="26">
        <v>0.02</v>
      </c>
      <c r="U28" s="26">
        <v>0.03</v>
      </c>
      <c r="V28" s="26">
        <v>0.01</v>
      </c>
      <c r="W28" s="26">
        <v>0.01</v>
      </c>
      <c r="X28" s="25">
        <v>0.02</v>
      </c>
      <c r="Y28" s="24">
        <v>0.03</v>
      </c>
      <c r="Z28" s="26">
        <v>0.01</v>
      </c>
      <c r="AA28" s="25">
        <v>0.02</v>
      </c>
      <c r="AB28" s="25">
        <v>0.01</v>
      </c>
      <c r="AC28" s="12"/>
    </row>
    <row r="29" spans="1:29" x14ac:dyDescent="0.35">
      <c r="A29" s="9"/>
      <c r="B29" s="22"/>
      <c r="C29" s="12" t="s">
        <v>3842</v>
      </c>
      <c r="D29" s="12"/>
      <c r="E29" s="6"/>
      <c r="F29" s="6"/>
      <c r="G29" s="6"/>
      <c r="H29" s="6"/>
      <c r="I29" s="6"/>
      <c r="J29" s="6"/>
      <c r="K29" s="6"/>
      <c r="L29" s="6"/>
      <c r="M29" s="6"/>
      <c r="N29" s="6"/>
      <c r="O29" s="6"/>
      <c r="P29" s="6"/>
      <c r="Q29" s="6"/>
      <c r="R29" s="9"/>
      <c r="S29" s="12"/>
      <c r="T29" s="6"/>
      <c r="U29" s="6" t="s">
        <v>1236</v>
      </c>
      <c r="V29" s="6"/>
      <c r="W29" s="6"/>
      <c r="X29" s="9"/>
      <c r="Y29" s="12" t="s">
        <v>1198</v>
      </c>
      <c r="Z29" s="6"/>
      <c r="AA29" s="9"/>
      <c r="AB29" s="9"/>
      <c r="AC29" s="12"/>
    </row>
    <row r="30" spans="1:29" ht="58" x14ac:dyDescent="0.35">
      <c r="A30" s="9"/>
      <c r="B30" s="13" t="s">
        <v>3809</v>
      </c>
      <c r="C30" s="14">
        <v>29</v>
      </c>
      <c r="D30" s="15" t="s">
        <v>974</v>
      </c>
      <c r="E30" s="17">
        <v>29</v>
      </c>
      <c r="F30" s="17">
        <v>4</v>
      </c>
      <c r="G30" s="17">
        <v>26</v>
      </c>
      <c r="H30" s="17">
        <v>3</v>
      </c>
      <c r="I30" s="17">
        <v>26</v>
      </c>
      <c r="J30" s="17" t="s">
        <v>975</v>
      </c>
      <c r="K30" s="17">
        <v>29</v>
      </c>
      <c r="L30" s="17">
        <v>20</v>
      </c>
      <c r="M30" s="17">
        <v>9</v>
      </c>
      <c r="N30" s="17">
        <v>2</v>
      </c>
      <c r="O30" s="17">
        <v>27</v>
      </c>
      <c r="P30" s="17">
        <v>8</v>
      </c>
      <c r="Q30" s="17">
        <v>21</v>
      </c>
      <c r="R30" s="16">
        <v>3</v>
      </c>
      <c r="S30" s="15">
        <v>2</v>
      </c>
      <c r="T30" s="17">
        <v>16</v>
      </c>
      <c r="U30" s="17">
        <v>2</v>
      </c>
      <c r="V30" s="17">
        <v>12</v>
      </c>
      <c r="W30" s="17">
        <v>1</v>
      </c>
      <c r="X30" s="16">
        <v>14</v>
      </c>
      <c r="Y30" s="15">
        <v>10</v>
      </c>
      <c r="Z30" s="17">
        <v>16</v>
      </c>
      <c r="AA30" s="16" t="s">
        <v>975</v>
      </c>
      <c r="AB30" s="16">
        <v>27</v>
      </c>
      <c r="AC30" s="12"/>
    </row>
    <row r="31" spans="1:29" x14ac:dyDescent="0.35">
      <c r="A31" s="9"/>
      <c r="B31" s="13"/>
      <c r="C31" s="18">
        <v>0.01</v>
      </c>
      <c r="D31" s="15" t="s">
        <v>974</v>
      </c>
      <c r="E31" s="21">
        <v>0.01</v>
      </c>
      <c r="F31" s="21">
        <v>0.01</v>
      </c>
      <c r="G31" s="21">
        <v>0.01</v>
      </c>
      <c r="H31" s="21">
        <v>0.02</v>
      </c>
      <c r="I31" s="21">
        <v>0.01</v>
      </c>
      <c r="J31" s="17" t="s">
        <v>975</v>
      </c>
      <c r="K31" s="21">
        <v>0.01</v>
      </c>
      <c r="L31" s="21">
        <v>0.01</v>
      </c>
      <c r="M31" s="21">
        <v>0.02</v>
      </c>
      <c r="N31" s="21">
        <v>0.01</v>
      </c>
      <c r="O31" s="21">
        <v>0.01</v>
      </c>
      <c r="P31" s="21">
        <v>0.01</v>
      </c>
      <c r="Q31" s="21">
        <v>0.01</v>
      </c>
      <c r="R31" s="20">
        <v>0.01</v>
      </c>
      <c r="S31" s="15" t="s">
        <v>975</v>
      </c>
      <c r="T31" s="21">
        <v>0.01</v>
      </c>
      <c r="U31" s="21">
        <v>0.01</v>
      </c>
      <c r="V31" s="17" t="s">
        <v>975</v>
      </c>
      <c r="W31" s="17" t="s">
        <v>975</v>
      </c>
      <c r="X31" s="20">
        <v>0.01</v>
      </c>
      <c r="Y31" s="19">
        <v>0.01</v>
      </c>
      <c r="Z31" s="21">
        <v>0.01</v>
      </c>
      <c r="AA31" s="16" t="s">
        <v>975</v>
      </c>
      <c r="AB31" s="20">
        <v>0.01</v>
      </c>
      <c r="AC31" s="12"/>
    </row>
    <row r="32" spans="1:29" ht="29" x14ac:dyDescent="0.35">
      <c r="A32" s="9"/>
      <c r="B32" s="13"/>
      <c r="C32" s="15" t="s">
        <v>3071</v>
      </c>
      <c r="D32" s="15"/>
      <c r="E32" s="17" t="s">
        <v>1260</v>
      </c>
      <c r="F32" s="17"/>
      <c r="G32" s="17"/>
      <c r="H32" s="17" t="s">
        <v>1296</v>
      </c>
      <c r="I32" s="17" t="s">
        <v>1260</v>
      </c>
      <c r="J32" s="17"/>
      <c r="K32" s="17" t="s">
        <v>1260</v>
      </c>
      <c r="L32" s="17"/>
      <c r="M32" s="17" t="s">
        <v>1445</v>
      </c>
      <c r="N32" s="17"/>
      <c r="O32" s="17" t="s">
        <v>1260</v>
      </c>
      <c r="P32" s="17"/>
      <c r="Q32" s="17"/>
      <c r="R32" s="16"/>
      <c r="S32" s="15"/>
      <c r="T32" s="17" t="s">
        <v>1194</v>
      </c>
      <c r="U32" s="17"/>
      <c r="V32" s="17"/>
      <c r="W32" s="17"/>
      <c r="X32" s="16" t="s">
        <v>1194</v>
      </c>
      <c r="Y32" s="15"/>
      <c r="Z32" s="17"/>
      <c r="AA32" s="16"/>
      <c r="AB32" s="16"/>
      <c r="AC32" s="12"/>
    </row>
    <row r="33" spans="1:29" ht="29" x14ac:dyDescent="0.35">
      <c r="A33" s="9"/>
      <c r="B33" s="22" t="s">
        <v>3811</v>
      </c>
      <c r="C33" s="11">
        <v>10</v>
      </c>
      <c r="D33" s="12" t="s">
        <v>975</v>
      </c>
      <c r="E33" s="6">
        <v>10</v>
      </c>
      <c r="F33" s="6">
        <v>1</v>
      </c>
      <c r="G33" s="6">
        <v>9</v>
      </c>
      <c r="H33" s="6">
        <v>1</v>
      </c>
      <c r="I33" s="6">
        <v>9</v>
      </c>
      <c r="J33" s="6" t="s">
        <v>974</v>
      </c>
      <c r="K33" s="6">
        <v>10</v>
      </c>
      <c r="L33" s="6">
        <v>4</v>
      </c>
      <c r="M33" s="6">
        <v>6</v>
      </c>
      <c r="N33" s="6">
        <v>1</v>
      </c>
      <c r="O33" s="6">
        <v>9</v>
      </c>
      <c r="P33" s="6">
        <v>4</v>
      </c>
      <c r="Q33" s="6">
        <v>7</v>
      </c>
      <c r="R33" s="9">
        <v>4</v>
      </c>
      <c r="S33" s="12">
        <v>3</v>
      </c>
      <c r="T33" s="6">
        <v>6</v>
      </c>
      <c r="U33" s="6">
        <v>3</v>
      </c>
      <c r="V33" s="6">
        <v>5</v>
      </c>
      <c r="W33" s="6">
        <v>2</v>
      </c>
      <c r="X33" s="9" t="s">
        <v>974</v>
      </c>
      <c r="Y33" s="12">
        <v>5</v>
      </c>
      <c r="Z33" s="6">
        <v>6</v>
      </c>
      <c r="AA33" s="9" t="s">
        <v>974</v>
      </c>
      <c r="AB33" s="9">
        <v>9</v>
      </c>
      <c r="AC33" s="12"/>
    </row>
    <row r="34" spans="1:29" x14ac:dyDescent="0.35">
      <c r="A34" s="9"/>
      <c r="B34" s="22"/>
      <c r="C34" s="11" t="s">
        <v>975</v>
      </c>
      <c r="D34" s="12" t="s">
        <v>975</v>
      </c>
      <c r="E34" s="6" t="s">
        <v>975</v>
      </c>
      <c r="F34" s="6" t="s">
        <v>975</v>
      </c>
      <c r="G34" s="6" t="s">
        <v>975</v>
      </c>
      <c r="H34" s="26">
        <v>0.01</v>
      </c>
      <c r="I34" s="6" t="s">
        <v>975</v>
      </c>
      <c r="J34" s="6" t="s">
        <v>974</v>
      </c>
      <c r="K34" s="6" t="s">
        <v>975</v>
      </c>
      <c r="L34" s="6" t="s">
        <v>975</v>
      </c>
      <c r="M34" s="26">
        <v>0.01</v>
      </c>
      <c r="N34" s="6" t="s">
        <v>975</v>
      </c>
      <c r="O34" s="6" t="s">
        <v>975</v>
      </c>
      <c r="P34" s="6" t="s">
        <v>975</v>
      </c>
      <c r="Q34" s="6" t="s">
        <v>975</v>
      </c>
      <c r="R34" s="25">
        <v>0.02</v>
      </c>
      <c r="S34" s="24">
        <v>0.01</v>
      </c>
      <c r="T34" s="6" t="s">
        <v>975</v>
      </c>
      <c r="U34" s="26">
        <v>0.02</v>
      </c>
      <c r="V34" s="6" t="s">
        <v>975</v>
      </c>
      <c r="W34" s="6" t="s">
        <v>975</v>
      </c>
      <c r="X34" s="9" t="s">
        <v>974</v>
      </c>
      <c r="Y34" s="12" t="s">
        <v>975</v>
      </c>
      <c r="Z34" s="6" t="s">
        <v>975</v>
      </c>
      <c r="AA34" s="9" t="s">
        <v>974</v>
      </c>
      <c r="AB34" s="9" t="s">
        <v>975</v>
      </c>
      <c r="AC34" s="12"/>
    </row>
    <row r="35" spans="1:29" ht="29" x14ac:dyDescent="0.35">
      <c r="A35" s="9"/>
      <c r="B35" s="22"/>
      <c r="C35" s="12" t="s">
        <v>1260</v>
      </c>
      <c r="D35" s="12"/>
      <c r="E35" s="6" t="s">
        <v>1260</v>
      </c>
      <c r="F35" s="6"/>
      <c r="G35" s="6" t="s">
        <v>1260</v>
      </c>
      <c r="H35" s="6" t="s">
        <v>1260</v>
      </c>
      <c r="I35" s="6" t="s">
        <v>1260</v>
      </c>
      <c r="J35" s="6"/>
      <c r="K35" s="6" t="s">
        <v>1260</v>
      </c>
      <c r="L35" s="6"/>
      <c r="M35" s="6" t="s">
        <v>1464</v>
      </c>
      <c r="N35" s="6"/>
      <c r="O35" s="6" t="s">
        <v>1260</v>
      </c>
      <c r="P35" s="6"/>
      <c r="Q35" s="6" t="s">
        <v>1260</v>
      </c>
      <c r="R35" s="9" t="s">
        <v>1464</v>
      </c>
      <c r="S35" s="12"/>
      <c r="T35" s="6"/>
      <c r="U35" s="6" t="s">
        <v>1479</v>
      </c>
      <c r="V35" s="6"/>
      <c r="W35" s="6"/>
      <c r="X35" s="9"/>
      <c r="Y35" s="12"/>
      <c r="Z35" s="6"/>
      <c r="AA35" s="9"/>
      <c r="AB35" s="9"/>
      <c r="AC35" s="12"/>
    </row>
    <row r="36" spans="1:29" x14ac:dyDescent="0.35">
      <c r="A36" s="9"/>
      <c r="B36" s="13" t="s">
        <v>980</v>
      </c>
      <c r="C36" s="14">
        <v>15</v>
      </c>
      <c r="D36" s="15">
        <v>3</v>
      </c>
      <c r="E36" s="17">
        <v>12</v>
      </c>
      <c r="F36" s="17">
        <v>3</v>
      </c>
      <c r="G36" s="17">
        <v>12</v>
      </c>
      <c r="H36" s="17">
        <v>1</v>
      </c>
      <c r="I36" s="17">
        <v>15</v>
      </c>
      <c r="J36" s="17">
        <v>4</v>
      </c>
      <c r="K36" s="17">
        <v>12</v>
      </c>
      <c r="L36" s="17">
        <v>3</v>
      </c>
      <c r="M36" s="17">
        <v>12</v>
      </c>
      <c r="N36" s="17">
        <v>2</v>
      </c>
      <c r="O36" s="17">
        <v>13</v>
      </c>
      <c r="P36" s="17">
        <v>3</v>
      </c>
      <c r="Q36" s="17">
        <v>13</v>
      </c>
      <c r="R36" s="16">
        <v>2</v>
      </c>
      <c r="S36" s="15" t="s">
        <v>974</v>
      </c>
      <c r="T36" s="17">
        <v>1</v>
      </c>
      <c r="U36" s="17" t="s">
        <v>974</v>
      </c>
      <c r="V36" s="17">
        <v>1</v>
      </c>
      <c r="W36" s="17" t="s">
        <v>974</v>
      </c>
      <c r="X36" s="16" t="s">
        <v>974</v>
      </c>
      <c r="Y36" s="15">
        <v>7</v>
      </c>
      <c r="Z36" s="17">
        <v>5</v>
      </c>
      <c r="AA36" s="16" t="s">
        <v>975</v>
      </c>
      <c r="AB36" s="16">
        <v>15</v>
      </c>
      <c r="AC36" s="12"/>
    </row>
    <row r="37" spans="1:29" x14ac:dyDescent="0.35">
      <c r="A37" s="9"/>
      <c r="B37" s="13"/>
      <c r="C37" s="14" t="s">
        <v>975</v>
      </c>
      <c r="D37" s="19">
        <v>0.01</v>
      </c>
      <c r="E37" s="17" t="s">
        <v>975</v>
      </c>
      <c r="F37" s="21">
        <v>0.01</v>
      </c>
      <c r="G37" s="17" t="s">
        <v>975</v>
      </c>
      <c r="H37" s="17" t="s">
        <v>975</v>
      </c>
      <c r="I37" s="17" t="s">
        <v>975</v>
      </c>
      <c r="J37" s="21">
        <v>0.03</v>
      </c>
      <c r="K37" s="17" t="s">
        <v>975</v>
      </c>
      <c r="L37" s="17" t="s">
        <v>975</v>
      </c>
      <c r="M37" s="21">
        <v>0.03</v>
      </c>
      <c r="N37" s="21">
        <v>0.01</v>
      </c>
      <c r="O37" s="17" t="s">
        <v>975</v>
      </c>
      <c r="P37" s="17" t="s">
        <v>975</v>
      </c>
      <c r="Q37" s="17" t="s">
        <v>975</v>
      </c>
      <c r="R37" s="20">
        <v>0.01</v>
      </c>
      <c r="S37" s="15" t="s">
        <v>974</v>
      </c>
      <c r="T37" s="17" t="s">
        <v>975</v>
      </c>
      <c r="U37" s="17" t="s">
        <v>974</v>
      </c>
      <c r="V37" s="17" t="s">
        <v>975</v>
      </c>
      <c r="W37" s="17" t="s">
        <v>974</v>
      </c>
      <c r="X37" s="16" t="s">
        <v>974</v>
      </c>
      <c r="Y37" s="19">
        <v>0.01</v>
      </c>
      <c r="Z37" s="17" t="s">
        <v>975</v>
      </c>
      <c r="AA37" s="16" t="s">
        <v>975</v>
      </c>
      <c r="AB37" s="16" t="s">
        <v>975</v>
      </c>
      <c r="AC37" s="12"/>
    </row>
    <row r="38" spans="1:29" ht="29" x14ac:dyDescent="0.35">
      <c r="A38" s="9"/>
      <c r="B38" s="13"/>
      <c r="C38" s="15" t="s">
        <v>2134</v>
      </c>
      <c r="D38" s="15" t="s">
        <v>3843</v>
      </c>
      <c r="E38" s="17" t="s">
        <v>1260</v>
      </c>
      <c r="F38" s="17" t="s">
        <v>1260</v>
      </c>
      <c r="G38" s="17" t="s">
        <v>1260</v>
      </c>
      <c r="H38" s="17"/>
      <c r="I38" s="17" t="s">
        <v>1331</v>
      </c>
      <c r="J38" s="17" t="s">
        <v>1992</v>
      </c>
      <c r="K38" s="17" t="s">
        <v>1260</v>
      </c>
      <c r="L38" s="17"/>
      <c r="M38" s="17" t="s">
        <v>1450</v>
      </c>
      <c r="N38" s="17" t="s">
        <v>1260</v>
      </c>
      <c r="O38" s="17" t="s">
        <v>1260</v>
      </c>
      <c r="P38" s="17"/>
      <c r="Q38" s="17" t="s">
        <v>1331</v>
      </c>
      <c r="R38" s="16" t="s">
        <v>1260</v>
      </c>
      <c r="S38" s="15"/>
      <c r="T38" s="17"/>
      <c r="U38" s="17"/>
      <c r="V38" s="17"/>
      <c r="W38" s="17"/>
      <c r="X38" s="16"/>
      <c r="Y38" s="15"/>
      <c r="Z38" s="17"/>
      <c r="AA38" s="16"/>
      <c r="AB38" s="16"/>
      <c r="AC38" s="12"/>
    </row>
    <row r="39" spans="1:29" x14ac:dyDescent="0.35">
      <c r="A39" s="9"/>
      <c r="B39" s="22" t="s">
        <v>3812</v>
      </c>
      <c r="C39" s="11">
        <v>44</v>
      </c>
      <c r="D39" s="12">
        <v>1</v>
      </c>
      <c r="E39" s="6">
        <v>43</v>
      </c>
      <c r="F39" s="6">
        <v>2</v>
      </c>
      <c r="G39" s="6">
        <v>42</v>
      </c>
      <c r="H39" s="6">
        <v>1</v>
      </c>
      <c r="I39" s="6">
        <v>43</v>
      </c>
      <c r="J39" s="6">
        <v>4</v>
      </c>
      <c r="K39" s="6">
        <v>40</v>
      </c>
      <c r="L39" s="6">
        <v>36</v>
      </c>
      <c r="M39" s="6">
        <v>8</v>
      </c>
      <c r="N39" s="6" t="s">
        <v>974</v>
      </c>
      <c r="O39" s="6">
        <v>44</v>
      </c>
      <c r="P39" s="6">
        <v>4</v>
      </c>
      <c r="Q39" s="6">
        <v>40</v>
      </c>
      <c r="R39" s="9">
        <v>4</v>
      </c>
      <c r="S39" s="12">
        <v>7</v>
      </c>
      <c r="T39" s="6">
        <v>16</v>
      </c>
      <c r="U39" s="6">
        <v>1</v>
      </c>
      <c r="V39" s="6">
        <v>17</v>
      </c>
      <c r="W39" s="6">
        <v>1</v>
      </c>
      <c r="X39" s="9">
        <v>4</v>
      </c>
      <c r="Y39" s="12">
        <v>15</v>
      </c>
      <c r="Z39" s="6">
        <v>18</v>
      </c>
      <c r="AA39" s="9" t="s">
        <v>975</v>
      </c>
      <c r="AB39" s="9">
        <v>32</v>
      </c>
      <c r="AC39" s="12"/>
    </row>
    <row r="40" spans="1:29" x14ac:dyDescent="0.35">
      <c r="A40" s="9"/>
      <c r="B40" s="22"/>
      <c r="C40" s="23">
        <v>0.01</v>
      </c>
      <c r="D40" s="12" t="s">
        <v>975</v>
      </c>
      <c r="E40" s="26">
        <v>0.01</v>
      </c>
      <c r="F40" s="26">
        <v>0.01</v>
      </c>
      <c r="G40" s="26">
        <v>0.01</v>
      </c>
      <c r="H40" s="26">
        <v>0.01</v>
      </c>
      <c r="I40" s="26">
        <v>0.01</v>
      </c>
      <c r="J40" s="26">
        <v>0.03</v>
      </c>
      <c r="K40" s="26">
        <v>0.01</v>
      </c>
      <c r="L40" s="26">
        <v>0.01</v>
      </c>
      <c r="M40" s="26">
        <v>0.02</v>
      </c>
      <c r="N40" s="6" t="s">
        <v>974</v>
      </c>
      <c r="O40" s="26">
        <v>0.01</v>
      </c>
      <c r="P40" s="6" t="s">
        <v>975</v>
      </c>
      <c r="Q40" s="26">
        <v>0.01</v>
      </c>
      <c r="R40" s="25">
        <v>0.02</v>
      </c>
      <c r="S40" s="24">
        <v>0.01</v>
      </c>
      <c r="T40" s="26">
        <v>0.01</v>
      </c>
      <c r="U40" s="26">
        <v>0.01</v>
      </c>
      <c r="V40" s="26">
        <v>0.01</v>
      </c>
      <c r="W40" s="6" t="s">
        <v>975</v>
      </c>
      <c r="X40" s="9" t="s">
        <v>975</v>
      </c>
      <c r="Y40" s="24">
        <v>0.01</v>
      </c>
      <c r="Z40" s="26">
        <v>0.01</v>
      </c>
      <c r="AA40" s="9" t="s">
        <v>975</v>
      </c>
      <c r="AB40" s="25">
        <v>0.01</v>
      </c>
      <c r="AC40" s="12"/>
    </row>
    <row r="41" spans="1:29" x14ac:dyDescent="0.35">
      <c r="A41" s="9"/>
      <c r="B41" s="22"/>
      <c r="C41" s="12" t="s">
        <v>3844</v>
      </c>
      <c r="D41" s="12"/>
      <c r="E41" s="6" t="s">
        <v>1078</v>
      </c>
      <c r="F41" s="6"/>
      <c r="G41" s="6" t="s">
        <v>1078</v>
      </c>
      <c r="H41" s="6"/>
      <c r="I41" s="6" t="s">
        <v>1078</v>
      </c>
      <c r="J41" s="6" t="s">
        <v>3845</v>
      </c>
      <c r="K41" s="6" t="s">
        <v>1078</v>
      </c>
      <c r="L41" s="6" t="s">
        <v>1078</v>
      </c>
      <c r="M41" s="6" t="s">
        <v>1078</v>
      </c>
      <c r="N41" s="6"/>
      <c r="O41" s="6" t="s">
        <v>2465</v>
      </c>
      <c r="P41" s="6"/>
      <c r="Q41" s="6" t="s">
        <v>3846</v>
      </c>
      <c r="R41" s="9"/>
      <c r="S41" s="12" t="s">
        <v>1287</v>
      </c>
      <c r="T41" s="6"/>
      <c r="U41" s="6"/>
      <c r="V41" s="6"/>
      <c r="W41" s="6"/>
      <c r="X41" s="9"/>
      <c r="Y41" s="12"/>
      <c r="Z41" s="6"/>
      <c r="AA41" s="9"/>
      <c r="AB41" s="9"/>
      <c r="AC41" s="12"/>
    </row>
    <row r="42" spans="1:29" x14ac:dyDescent="0.35">
      <c r="A42" s="9"/>
      <c r="B42" s="28" t="s">
        <v>3814</v>
      </c>
      <c r="C42" s="14">
        <v>2487</v>
      </c>
      <c r="D42" s="15">
        <v>237</v>
      </c>
      <c r="E42" s="17">
        <v>2250</v>
      </c>
      <c r="F42" s="17">
        <v>266</v>
      </c>
      <c r="G42" s="17">
        <v>2220</v>
      </c>
      <c r="H42" s="17">
        <v>123</v>
      </c>
      <c r="I42" s="17">
        <v>2364</v>
      </c>
      <c r="J42" s="17">
        <v>82</v>
      </c>
      <c r="K42" s="17">
        <v>2405</v>
      </c>
      <c r="L42" s="17">
        <v>2259</v>
      </c>
      <c r="M42" s="17">
        <v>228</v>
      </c>
      <c r="N42" s="17">
        <v>159</v>
      </c>
      <c r="O42" s="17">
        <v>2328</v>
      </c>
      <c r="P42" s="17">
        <v>756</v>
      </c>
      <c r="Q42" s="17">
        <v>1731</v>
      </c>
      <c r="R42" s="16">
        <v>128</v>
      </c>
      <c r="S42" s="15">
        <v>287</v>
      </c>
      <c r="T42" s="17">
        <v>1590</v>
      </c>
      <c r="U42" s="17">
        <v>102</v>
      </c>
      <c r="V42" s="17">
        <v>1868</v>
      </c>
      <c r="W42" s="17">
        <v>346</v>
      </c>
      <c r="X42" s="16">
        <v>887</v>
      </c>
      <c r="Y42" s="15">
        <v>822</v>
      </c>
      <c r="Z42" s="17">
        <v>1430</v>
      </c>
      <c r="AA42" s="16">
        <v>89</v>
      </c>
      <c r="AB42" s="16">
        <v>2913</v>
      </c>
      <c r="AC42" s="12"/>
    </row>
    <row r="43" spans="1:29" x14ac:dyDescent="0.35">
      <c r="A43" s="9"/>
      <c r="B43" s="13"/>
      <c r="C43" s="18">
        <v>0.62</v>
      </c>
      <c r="D43" s="19">
        <v>0.78</v>
      </c>
      <c r="E43" s="21">
        <v>0.61</v>
      </c>
      <c r="F43" s="21">
        <v>0.7</v>
      </c>
      <c r="G43" s="21">
        <v>0.61</v>
      </c>
      <c r="H43" s="21">
        <v>0.77</v>
      </c>
      <c r="I43" s="21">
        <v>0.61</v>
      </c>
      <c r="J43" s="21">
        <v>0.6</v>
      </c>
      <c r="K43" s="21">
        <v>0.62</v>
      </c>
      <c r="L43" s="21">
        <v>0.64</v>
      </c>
      <c r="M43" s="21">
        <v>0.47</v>
      </c>
      <c r="N43" s="21">
        <v>0.52</v>
      </c>
      <c r="O43" s="21">
        <v>0.63</v>
      </c>
      <c r="P43" s="21">
        <v>0.68</v>
      </c>
      <c r="Q43" s="21">
        <v>0.6</v>
      </c>
      <c r="R43" s="20">
        <v>0.53</v>
      </c>
      <c r="S43" s="19">
        <v>0.56999999999999995</v>
      </c>
      <c r="T43" s="21">
        <v>0.64</v>
      </c>
      <c r="U43" s="21">
        <v>0.56000000000000005</v>
      </c>
      <c r="V43" s="21">
        <v>0.66</v>
      </c>
      <c r="W43" s="21">
        <v>0.6</v>
      </c>
      <c r="X43" s="20">
        <v>0.64</v>
      </c>
      <c r="Y43" s="19">
        <v>0.57999999999999996</v>
      </c>
      <c r="Z43" s="21">
        <v>0.64</v>
      </c>
      <c r="AA43" s="20">
        <v>0.7</v>
      </c>
      <c r="AB43" s="20">
        <v>0.66</v>
      </c>
      <c r="AC43" s="12"/>
    </row>
    <row r="44" spans="1:29" ht="29" x14ac:dyDescent="0.35">
      <c r="A44" s="9"/>
      <c r="B44" s="13"/>
      <c r="C44" s="15" t="s">
        <v>3838</v>
      </c>
      <c r="D44" s="15" t="s">
        <v>2226</v>
      </c>
      <c r="E44" s="17" t="s">
        <v>1311</v>
      </c>
      <c r="F44" s="17" t="s">
        <v>1642</v>
      </c>
      <c r="G44" s="17" t="s">
        <v>1308</v>
      </c>
      <c r="H44" s="17" t="s">
        <v>2226</v>
      </c>
      <c r="I44" s="17" t="s">
        <v>1309</v>
      </c>
      <c r="J44" s="17" t="s">
        <v>1036</v>
      </c>
      <c r="K44" s="17" t="s">
        <v>1730</v>
      </c>
      <c r="L44" s="17" t="s">
        <v>3572</v>
      </c>
      <c r="M44" s="17"/>
      <c r="N44" s="17"/>
      <c r="O44" s="17" t="s">
        <v>1307</v>
      </c>
      <c r="P44" s="17" t="s">
        <v>1310</v>
      </c>
      <c r="Q44" s="17" t="s">
        <v>1311</v>
      </c>
      <c r="R44" s="16" t="s">
        <v>1036</v>
      </c>
      <c r="S44" s="15"/>
      <c r="T44" s="17" t="s">
        <v>1446</v>
      </c>
      <c r="U44" s="17"/>
      <c r="V44" s="17" t="s">
        <v>3839</v>
      </c>
      <c r="W44" s="17"/>
      <c r="X44" s="16" t="s">
        <v>1038</v>
      </c>
      <c r="Y44" s="15"/>
      <c r="Z44" s="17" t="s">
        <v>1417</v>
      </c>
      <c r="AA44" s="16" t="s">
        <v>1417</v>
      </c>
      <c r="AB44" s="16"/>
      <c r="AC44" s="12"/>
    </row>
    <row r="45" spans="1:29" ht="29" x14ac:dyDescent="0.35">
      <c r="A45" s="9"/>
      <c r="B45" s="10" t="s">
        <v>3815</v>
      </c>
      <c r="C45" s="11">
        <v>1341</v>
      </c>
      <c r="D45" s="12">
        <v>60</v>
      </c>
      <c r="E45" s="6">
        <v>1280</v>
      </c>
      <c r="F45" s="6">
        <v>100</v>
      </c>
      <c r="G45" s="6">
        <v>1241</v>
      </c>
      <c r="H45" s="6">
        <v>31</v>
      </c>
      <c r="I45" s="6">
        <v>1310</v>
      </c>
      <c r="J45" s="6">
        <v>45</v>
      </c>
      <c r="K45" s="6">
        <v>1296</v>
      </c>
      <c r="L45" s="6">
        <v>1136</v>
      </c>
      <c r="M45" s="6">
        <v>205</v>
      </c>
      <c r="N45" s="6">
        <v>133</v>
      </c>
      <c r="O45" s="6">
        <v>1208</v>
      </c>
      <c r="P45" s="6">
        <v>328</v>
      </c>
      <c r="Q45" s="6">
        <v>1013</v>
      </c>
      <c r="R45" s="9">
        <v>94</v>
      </c>
      <c r="S45" s="12">
        <v>197</v>
      </c>
      <c r="T45" s="6">
        <v>813</v>
      </c>
      <c r="U45" s="6">
        <v>68</v>
      </c>
      <c r="V45" s="6">
        <v>886</v>
      </c>
      <c r="W45" s="6">
        <v>221</v>
      </c>
      <c r="X45" s="9">
        <v>457</v>
      </c>
      <c r="Y45" s="12">
        <v>513</v>
      </c>
      <c r="Z45" s="6">
        <v>715</v>
      </c>
      <c r="AA45" s="9">
        <v>34</v>
      </c>
      <c r="AB45" s="9">
        <v>1324</v>
      </c>
      <c r="AC45" s="12"/>
    </row>
    <row r="46" spans="1:29" x14ac:dyDescent="0.35">
      <c r="A46" s="9"/>
      <c r="B46" s="22"/>
      <c r="C46" s="23">
        <v>0.33</v>
      </c>
      <c r="D46" s="24">
        <v>0.2</v>
      </c>
      <c r="E46" s="26">
        <v>0.35</v>
      </c>
      <c r="F46" s="26">
        <v>0.26</v>
      </c>
      <c r="G46" s="26">
        <v>0.34</v>
      </c>
      <c r="H46" s="26">
        <v>0.19</v>
      </c>
      <c r="I46" s="26">
        <v>0.34</v>
      </c>
      <c r="J46" s="26">
        <v>0.33</v>
      </c>
      <c r="K46" s="26">
        <v>0.34</v>
      </c>
      <c r="L46" s="26">
        <v>0.32</v>
      </c>
      <c r="M46" s="26">
        <v>0.43</v>
      </c>
      <c r="N46" s="26">
        <v>0.44</v>
      </c>
      <c r="O46" s="26">
        <v>0.33</v>
      </c>
      <c r="P46" s="26">
        <v>0.28999999999999998</v>
      </c>
      <c r="Q46" s="26">
        <v>0.35</v>
      </c>
      <c r="R46" s="25">
        <v>0.39</v>
      </c>
      <c r="S46" s="24">
        <v>0.39</v>
      </c>
      <c r="T46" s="26">
        <v>0.33</v>
      </c>
      <c r="U46" s="26">
        <v>0.37</v>
      </c>
      <c r="V46" s="26">
        <v>0.31</v>
      </c>
      <c r="W46" s="26">
        <v>0.39</v>
      </c>
      <c r="X46" s="25">
        <v>0.33</v>
      </c>
      <c r="Y46" s="24">
        <v>0.36</v>
      </c>
      <c r="Z46" s="26">
        <v>0.32</v>
      </c>
      <c r="AA46" s="25">
        <v>0.27</v>
      </c>
      <c r="AB46" s="25">
        <v>0.3</v>
      </c>
      <c r="AC46" s="12"/>
    </row>
    <row r="47" spans="1:29" ht="29" x14ac:dyDescent="0.35">
      <c r="A47" s="9"/>
      <c r="B47" s="22"/>
      <c r="C47" s="12" t="s">
        <v>3847</v>
      </c>
      <c r="D47" s="12"/>
      <c r="E47" s="6" t="s">
        <v>1667</v>
      </c>
      <c r="F47" s="6" t="s">
        <v>1668</v>
      </c>
      <c r="G47" s="6" t="s">
        <v>1667</v>
      </c>
      <c r="H47" s="6"/>
      <c r="I47" s="6" t="s">
        <v>1667</v>
      </c>
      <c r="J47" s="6" t="s">
        <v>1668</v>
      </c>
      <c r="K47" s="6" t="s">
        <v>1655</v>
      </c>
      <c r="L47" s="6" t="s">
        <v>1973</v>
      </c>
      <c r="M47" s="6" t="s">
        <v>1735</v>
      </c>
      <c r="N47" s="6" t="s">
        <v>1735</v>
      </c>
      <c r="O47" s="6" t="s">
        <v>1658</v>
      </c>
      <c r="P47" s="6" t="s">
        <v>1668</v>
      </c>
      <c r="Q47" s="6" t="s">
        <v>1667</v>
      </c>
      <c r="R47" s="9" t="s">
        <v>1658</v>
      </c>
      <c r="S47" s="12" t="s">
        <v>1662</v>
      </c>
      <c r="T47" s="6" t="s">
        <v>1194</v>
      </c>
      <c r="U47" s="6"/>
      <c r="V47" s="6"/>
      <c r="W47" s="6" t="s">
        <v>1662</v>
      </c>
      <c r="X47" s="9"/>
      <c r="Y47" s="12" t="s">
        <v>1079</v>
      </c>
      <c r="Z47" s="6"/>
      <c r="AA47" s="9"/>
      <c r="AB47" s="9"/>
      <c r="AC47" s="12"/>
    </row>
    <row r="48" spans="1:29" ht="43.5" x14ac:dyDescent="0.35">
      <c r="A48" s="9"/>
      <c r="B48" s="28" t="s">
        <v>3817</v>
      </c>
      <c r="C48" s="14">
        <v>107</v>
      </c>
      <c r="D48" s="15">
        <v>3</v>
      </c>
      <c r="E48" s="17">
        <v>104</v>
      </c>
      <c r="F48" s="17">
        <v>7</v>
      </c>
      <c r="G48" s="17">
        <v>100</v>
      </c>
      <c r="H48" s="17">
        <v>3</v>
      </c>
      <c r="I48" s="17">
        <v>104</v>
      </c>
      <c r="J48" s="17">
        <v>2</v>
      </c>
      <c r="K48" s="17">
        <v>105</v>
      </c>
      <c r="L48" s="17">
        <v>85</v>
      </c>
      <c r="M48" s="17">
        <v>22</v>
      </c>
      <c r="N48" s="17">
        <v>11</v>
      </c>
      <c r="O48" s="17">
        <v>96</v>
      </c>
      <c r="P48" s="17">
        <v>25</v>
      </c>
      <c r="Q48" s="17">
        <v>82</v>
      </c>
      <c r="R48" s="16">
        <v>8</v>
      </c>
      <c r="S48" s="15">
        <v>7</v>
      </c>
      <c r="T48" s="17">
        <v>58</v>
      </c>
      <c r="U48" s="17">
        <v>7</v>
      </c>
      <c r="V48" s="17">
        <v>50</v>
      </c>
      <c r="W48" s="17">
        <v>4</v>
      </c>
      <c r="X48" s="16">
        <v>37</v>
      </c>
      <c r="Y48" s="15">
        <v>53</v>
      </c>
      <c r="Z48" s="17">
        <v>46</v>
      </c>
      <c r="AA48" s="16">
        <v>3</v>
      </c>
      <c r="AB48" s="16">
        <v>92</v>
      </c>
      <c r="AC48" s="12"/>
    </row>
    <row r="49" spans="1:29" x14ac:dyDescent="0.35">
      <c r="A49" s="9"/>
      <c r="B49" s="13"/>
      <c r="C49" s="18">
        <v>0.03</v>
      </c>
      <c r="D49" s="19">
        <v>0.01</v>
      </c>
      <c r="E49" s="21">
        <v>0.03</v>
      </c>
      <c r="F49" s="21">
        <v>0.02</v>
      </c>
      <c r="G49" s="21">
        <v>0.03</v>
      </c>
      <c r="H49" s="21">
        <v>0.02</v>
      </c>
      <c r="I49" s="21">
        <v>0.03</v>
      </c>
      <c r="J49" s="21">
        <v>0.02</v>
      </c>
      <c r="K49" s="21">
        <v>0.03</v>
      </c>
      <c r="L49" s="21">
        <v>0.02</v>
      </c>
      <c r="M49" s="21">
        <v>0.05</v>
      </c>
      <c r="N49" s="21">
        <v>0.04</v>
      </c>
      <c r="O49" s="21">
        <v>0.03</v>
      </c>
      <c r="P49" s="21">
        <v>0.02</v>
      </c>
      <c r="Q49" s="21">
        <v>0.03</v>
      </c>
      <c r="R49" s="20">
        <v>0.03</v>
      </c>
      <c r="S49" s="19">
        <v>0.01</v>
      </c>
      <c r="T49" s="21">
        <v>0.02</v>
      </c>
      <c r="U49" s="21">
        <v>0.04</v>
      </c>
      <c r="V49" s="21">
        <v>0.02</v>
      </c>
      <c r="W49" s="21">
        <v>0.01</v>
      </c>
      <c r="X49" s="20">
        <v>0.03</v>
      </c>
      <c r="Y49" s="19">
        <v>0.04</v>
      </c>
      <c r="Z49" s="21">
        <v>0.02</v>
      </c>
      <c r="AA49" s="20">
        <v>0.02</v>
      </c>
      <c r="AB49" s="20">
        <v>0.02</v>
      </c>
      <c r="AC49" s="12"/>
    </row>
    <row r="50" spans="1:29" x14ac:dyDescent="0.35">
      <c r="A50" s="9"/>
      <c r="B50" s="13"/>
      <c r="C50" s="15" t="s">
        <v>3848</v>
      </c>
      <c r="D50" s="15"/>
      <c r="E50" s="17" t="s">
        <v>1260</v>
      </c>
      <c r="F50" s="17"/>
      <c r="G50" s="17" t="s">
        <v>1260</v>
      </c>
      <c r="H50" s="17"/>
      <c r="I50" s="17" t="s">
        <v>1260</v>
      </c>
      <c r="J50" s="17"/>
      <c r="K50" s="17" t="s">
        <v>1260</v>
      </c>
      <c r="L50" s="17"/>
      <c r="M50" s="17" t="s">
        <v>3849</v>
      </c>
      <c r="N50" s="17"/>
      <c r="O50" s="17"/>
      <c r="P50" s="17"/>
      <c r="Q50" s="17"/>
      <c r="R50" s="16"/>
      <c r="S50" s="15"/>
      <c r="T50" s="17" t="s">
        <v>1653</v>
      </c>
      <c r="U50" s="17" t="s">
        <v>1236</v>
      </c>
      <c r="V50" s="17"/>
      <c r="W50" s="17"/>
      <c r="X50" s="16" t="s">
        <v>1653</v>
      </c>
      <c r="Y50" s="15" t="s">
        <v>1198</v>
      </c>
      <c r="Z50" s="17"/>
      <c r="AA50" s="16"/>
      <c r="AB50" s="16"/>
      <c r="AC50" s="12"/>
    </row>
    <row r="51" spans="1:29"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row>
    <row r="53" spans="1:29" x14ac:dyDescent="0.35">
      <c r="B53" s="1" t="s">
        <v>983</v>
      </c>
    </row>
    <row r="54" spans="1:29" x14ac:dyDescent="0.35">
      <c r="B54" s="1" t="s">
        <v>984</v>
      </c>
    </row>
    <row r="55" spans="1:29" x14ac:dyDescent="0.35">
      <c r="B55" s="1" t="s">
        <v>985</v>
      </c>
    </row>
    <row r="56" spans="1:29" x14ac:dyDescent="0.35">
      <c r="B56" s="1"/>
    </row>
    <row r="57" spans="1:29" x14ac:dyDescent="0.35">
      <c r="B57" s="1" t="s">
        <v>1199</v>
      </c>
    </row>
    <row r="58" spans="1:29" x14ac:dyDescent="0.35">
      <c r="B58" s="1" t="s">
        <v>1040</v>
      </c>
    </row>
  </sheetData>
  <mergeCells count="3">
    <mergeCell ref="D13:R13"/>
    <mergeCell ref="S13:X13"/>
    <mergeCell ref="Y13:AA13"/>
  </mergeCells>
  <hyperlinks>
    <hyperlink ref="B1" location="Index!A355" display="Return to Index" xr:uid="{00000000-0004-0000-5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AC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796</v>
      </c>
    </row>
    <row r="8" spans="2:28" x14ac:dyDescent="0.35">
      <c r="B8" s="1" t="s">
        <v>786</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3802</v>
      </c>
      <c r="C18" s="14">
        <v>2487</v>
      </c>
      <c r="D18" s="15">
        <v>9</v>
      </c>
      <c r="E18" s="17">
        <v>12</v>
      </c>
      <c r="F18" s="17">
        <v>19</v>
      </c>
      <c r="G18" s="17">
        <v>41</v>
      </c>
      <c r="H18" s="17">
        <v>20</v>
      </c>
      <c r="I18" s="17">
        <v>1721</v>
      </c>
      <c r="J18" s="17">
        <v>418</v>
      </c>
      <c r="K18" s="17">
        <v>22</v>
      </c>
      <c r="L18" s="16">
        <v>266</v>
      </c>
      <c r="M18" s="15">
        <v>155</v>
      </c>
      <c r="N18" s="17">
        <v>34</v>
      </c>
      <c r="O18" s="17">
        <v>189</v>
      </c>
      <c r="P18" s="17">
        <v>4</v>
      </c>
      <c r="Q18" s="17">
        <v>1730</v>
      </c>
      <c r="R18" s="17">
        <v>324</v>
      </c>
      <c r="S18" s="17">
        <v>43</v>
      </c>
      <c r="T18" s="16">
        <v>196</v>
      </c>
      <c r="U18" s="15">
        <v>470</v>
      </c>
      <c r="V18" s="17">
        <v>937</v>
      </c>
      <c r="W18" s="17">
        <v>1407</v>
      </c>
      <c r="X18" s="17">
        <v>129</v>
      </c>
      <c r="Y18" s="17">
        <v>74</v>
      </c>
      <c r="Z18" s="17">
        <v>154</v>
      </c>
      <c r="AA18" s="16">
        <v>722</v>
      </c>
      <c r="AB18" s="16">
        <v>2913</v>
      </c>
      <c r="AC18" s="12"/>
    </row>
    <row r="19" spans="1:29" x14ac:dyDescent="0.35">
      <c r="A19" s="9"/>
      <c r="B19" s="13"/>
      <c r="C19" s="18">
        <v>0.62</v>
      </c>
      <c r="D19" s="19">
        <v>0.6</v>
      </c>
      <c r="E19" s="21">
        <v>0.59</v>
      </c>
      <c r="F19" s="21">
        <v>0.61</v>
      </c>
      <c r="G19" s="21">
        <v>0.6</v>
      </c>
      <c r="H19" s="21">
        <v>0.54</v>
      </c>
      <c r="I19" s="21">
        <v>0.64</v>
      </c>
      <c r="J19" s="21">
        <v>0.66</v>
      </c>
      <c r="K19" s="21">
        <v>0.66</v>
      </c>
      <c r="L19" s="20">
        <v>0.47</v>
      </c>
      <c r="M19" s="19">
        <v>0.81</v>
      </c>
      <c r="N19" s="21">
        <v>0.66</v>
      </c>
      <c r="O19" s="21">
        <v>0.78</v>
      </c>
      <c r="P19" s="21">
        <v>1</v>
      </c>
      <c r="Q19" s="21">
        <v>0.62</v>
      </c>
      <c r="R19" s="21">
        <v>0.61</v>
      </c>
      <c r="S19" s="21">
        <v>0.75</v>
      </c>
      <c r="T19" s="20">
        <v>0.49</v>
      </c>
      <c r="U19" s="19">
        <v>0.63</v>
      </c>
      <c r="V19" s="21">
        <v>0.66</v>
      </c>
      <c r="W19" s="21">
        <v>0.65</v>
      </c>
      <c r="X19" s="21">
        <v>0.68</v>
      </c>
      <c r="Y19" s="21">
        <v>0.39</v>
      </c>
      <c r="Z19" s="21">
        <v>0.53</v>
      </c>
      <c r="AA19" s="20">
        <v>0.62</v>
      </c>
      <c r="AB19" s="20">
        <v>0.66</v>
      </c>
      <c r="AC19" s="12"/>
    </row>
    <row r="20" spans="1:29" x14ac:dyDescent="0.35">
      <c r="A20" s="9"/>
      <c r="B20" s="13"/>
      <c r="C20" s="15" t="s">
        <v>1320</v>
      </c>
      <c r="D20" s="15"/>
      <c r="E20" s="17"/>
      <c r="F20" s="17"/>
      <c r="G20" s="17"/>
      <c r="H20" s="17"/>
      <c r="I20" s="17" t="s">
        <v>1321</v>
      </c>
      <c r="J20" s="17" t="s">
        <v>1321</v>
      </c>
      <c r="K20" s="17"/>
      <c r="L20" s="16"/>
      <c r="M20" s="15" t="s">
        <v>2264</v>
      </c>
      <c r="N20" s="17"/>
      <c r="O20" s="17" t="s">
        <v>1322</v>
      </c>
      <c r="P20" s="17"/>
      <c r="Q20" s="17" t="s">
        <v>1323</v>
      </c>
      <c r="R20" s="17" t="s">
        <v>1323</v>
      </c>
      <c r="S20" s="17" t="s">
        <v>1322</v>
      </c>
      <c r="T20" s="16"/>
      <c r="U20" s="15" t="s">
        <v>1327</v>
      </c>
      <c r="V20" s="17" t="s">
        <v>1674</v>
      </c>
      <c r="W20" s="17" t="s">
        <v>1674</v>
      </c>
      <c r="X20" s="17" t="s">
        <v>1327</v>
      </c>
      <c r="Y20" s="17"/>
      <c r="Z20" s="17" t="s">
        <v>1236</v>
      </c>
      <c r="AA20" s="16" t="s">
        <v>1327</v>
      </c>
      <c r="AB20" s="16"/>
      <c r="AC20" s="12"/>
    </row>
    <row r="21" spans="1:29" ht="43.5" x14ac:dyDescent="0.35">
      <c r="A21" s="9"/>
      <c r="B21" s="22" t="s">
        <v>3804</v>
      </c>
      <c r="C21" s="11">
        <v>1008</v>
      </c>
      <c r="D21" s="12">
        <v>6</v>
      </c>
      <c r="E21" s="6">
        <v>7</v>
      </c>
      <c r="F21" s="6">
        <v>6</v>
      </c>
      <c r="G21" s="6">
        <v>19</v>
      </c>
      <c r="H21" s="6">
        <v>9</v>
      </c>
      <c r="I21" s="6">
        <v>675</v>
      </c>
      <c r="J21" s="6">
        <v>141</v>
      </c>
      <c r="K21" s="6">
        <v>7</v>
      </c>
      <c r="L21" s="9">
        <v>158</v>
      </c>
      <c r="M21" s="12">
        <v>29</v>
      </c>
      <c r="N21" s="6">
        <v>10</v>
      </c>
      <c r="O21" s="6">
        <v>39</v>
      </c>
      <c r="P21" s="6" t="s">
        <v>974</v>
      </c>
      <c r="Q21" s="6">
        <v>724</v>
      </c>
      <c r="R21" s="6">
        <v>127</v>
      </c>
      <c r="S21" s="6">
        <v>6</v>
      </c>
      <c r="T21" s="9">
        <v>111</v>
      </c>
      <c r="U21" s="12">
        <v>185</v>
      </c>
      <c r="V21" s="6">
        <v>335</v>
      </c>
      <c r="W21" s="6">
        <v>519</v>
      </c>
      <c r="X21" s="6">
        <v>46</v>
      </c>
      <c r="Y21" s="6">
        <v>76</v>
      </c>
      <c r="Z21" s="6">
        <v>73</v>
      </c>
      <c r="AA21" s="9">
        <v>293</v>
      </c>
      <c r="AB21" s="9">
        <v>1026</v>
      </c>
      <c r="AC21" s="12"/>
    </row>
    <row r="22" spans="1:29" x14ac:dyDescent="0.35">
      <c r="A22" s="9"/>
      <c r="B22" s="22"/>
      <c r="C22" s="23">
        <v>0.25</v>
      </c>
      <c r="D22" s="24">
        <v>0.37</v>
      </c>
      <c r="E22" s="26">
        <v>0.35</v>
      </c>
      <c r="F22" s="26">
        <v>0.19</v>
      </c>
      <c r="G22" s="26">
        <v>0.28000000000000003</v>
      </c>
      <c r="H22" s="26">
        <v>0.25</v>
      </c>
      <c r="I22" s="26">
        <v>0.25</v>
      </c>
      <c r="J22" s="26">
        <v>0.22</v>
      </c>
      <c r="K22" s="26">
        <v>0.21</v>
      </c>
      <c r="L22" s="25">
        <v>0.28000000000000003</v>
      </c>
      <c r="M22" s="24">
        <v>0.15</v>
      </c>
      <c r="N22" s="26">
        <v>0.2</v>
      </c>
      <c r="O22" s="26">
        <v>0.16</v>
      </c>
      <c r="P22" s="6" t="s">
        <v>974</v>
      </c>
      <c r="Q22" s="26">
        <v>0.26</v>
      </c>
      <c r="R22" s="26">
        <v>0.24</v>
      </c>
      <c r="S22" s="26">
        <v>0.1</v>
      </c>
      <c r="T22" s="25">
        <v>0.28000000000000003</v>
      </c>
      <c r="U22" s="24">
        <v>0.25</v>
      </c>
      <c r="V22" s="26">
        <v>0.23</v>
      </c>
      <c r="W22" s="26">
        <v>0.24</v>
      </c>
      <c r="X22" s="26">
        <v>0.24</v>
      </c>
      <c r="Y22" s="26">
        <v>0.4</v>
      </c>
      <c r="Z22" s="26">
        <v>0.25</v>
      </c>
      <c r="AA22" s="25">
        <v>0.25</v>
      </c>
      <c r="AB22" s="25">
        <v>0.23</v>
      </c>
      <c r="AC22" s="12"/>
    </row>
    <row r="23" spans="1:29" x14ac:dyDescent="0.35">
      <c r="A23" s="9"/>
      <c r="B23" s="22"/>
      <c r="C23" s="12" t="s">
        <v>1316</v>
      </c>
      <c r="D23" s="12"/>
      <c r="E23" s="6"/>
      <c r="F23" s="6"/>
      <c r="G23" s="6"/>
      <c r="H23" s="6"/>
      <c r="I23" s="6"/>
      <c r="J23" s="6"/>
      <c r="K23" s="6"/>
      <c r="L23" s="9"/>
      <c r="M23" s="12"/>
      <c r="N23" s="6"/>
      <c r="O23" s="6"/>
      <c r="P23" s="6"/>
      <c r="Q23" s="6" t="s">
        <v>1316</v>
      </c>
      <c r="R23" s="6" t="s">
        <v>1316</v>
      </c>
      <c r="S23" s="6"/>
      <c r="T23" s="9" t="s">
        <v>1316</v>
      </c>
      <c r="U23" s="12"/>
      <c r="V23" s="6"/>
      <c r="W23" s="6"/>
      <c r="X23" s="6"/>
      <c r="Y23" s="6" t="s">
        <v>2014</v>
      </c>
      <c r="Z23" s="6"/>
      <c r="AA23" s="9"/>
      <c r="AB23" s="9"/>
      <c r="AC23" s="12"/>
    </row>
    <row r="24" spans="1:29" ht="43.5" x14ac:dyDescent="0.35">
      <c r="A24" s="9"/>
      <c r="B24" s="13" t="s">
        <v>3805</v>
      </c>
      <c r="C24" s="14">
        <v>333</v>
      </c>
      <c r="D24" s="15" t="s">
        <v>974</v>
      </c>
      <c r="E24" s="17">
        <v>1</v>
      </c>
      <c r="F24" s="17">
        <v>5</v>
      </c>
      <c r="G24" s="17">
        <v>6</v>
      </c>
      <c r="H24" s="17">
        <v>3</v>
      </c>
      <c r="I24" s="17">
        <v>211</v>
      </c>
      <c r="J24" s="17">
        <v>43</v>
      </c>
      <c r="K24" s="17">
        <v>1</v>
      </c>
      <c r="L24" s="16">
        <v>69</v>
      </c>
      <c r="M24" s="15">
        <v>6</v>
      </c>
      <c r="N24" s="17">
        <v>6</v>
      </c>
      <c r="O24" s="17">
        <v>12</v>
      </c>
      <c r="P24" s="17" t="s">
        <v>974</v>
      </c>
      <c r="Q24" s="17">
        <v>232</v>
      </c>
      <c r="R24" s="17">
        <v>47</v>
      </c>
      <c r="S24" s="17">
        <v>3</v>
      </c>
      <c r="T24" s="16">
        <v>38</v>
      </c>
      <c r="U24" s="15">
        <v>62</v>
      </c>
      <c r="V24" s="17">
        <v>109</v>
      </c>
      <c r="W24" s="17">
        <v>170</v>
      </c>
      <c r="X24" s="17">
        <v>11</v>
      </c>
      <c r="Y24" s="17">
        <v>21</v>
      </c>
      <c r="Z24" s="17">
        <v>35</v>
      </c>
      <c r="AA24" s="16">
        <v>95</v>
      </c>
      <c r="AB24" s="16">
        <v>298</v>
      </c>
      <c r="AC24" s="12"/>
    </row>
    <row r="25" spans="1:29" x14ac:dyDescent="0.35">
      <c r="A25" s="9"/>
      <c r="B25" s="13"/>
      <c r="C25" s="18">
        <v>0.08</v>
      </c>
      <c r="D25" s="15" t="s">
        <v>974</v>
      </c>
      <c r="E25" s="21">
        <v>0.06</v>
      </c>
      <c r="F25" s="21">
        <v>0.15</v>
      </c>
      <c r="G25" s="21">
        <v>0.09</v>
      </c>
      <c r="H25" s="21">
        <v>0.1</v>
      </c>
      <c r="I25" s="21">
        <v>0.08</v>
      </c>
      <c r="J25" s="21">
        <v>7.0000000000000007E-2</v>
      </c>
      <c r="K25" s="21">
        <v>0.02</v>
      </c>
      <c r="L25" s="20">
        <v>0.12</v>
      </c>
      <c r="M25" s="19">
        <v>0.03</v>
      </c>
      <c r="N25" s="21">
        <v>0.12</v>
      </c>
      <c r="O25" s="21">
        <v>0.05</v>
      </c>
      <c r="P25" s="17" t="s">
        <v>974</v>
      </c>
      <c r="Q25" s="21">
        <v>0.08</v>
      </c>
      <c r="R25" s="21">
        <v>0.09</v>
      </c>
      <c r="S25" s="21">
        <v>0.06</v>
      </c>
      <c r="T25" s="20">
        <v>0.09</v>
      </c>
      <c r="U25" s="19">
        <v>0.08</v>
      </c>
      <c r="V25" s="21">
        <v>0.08</v>
      </c>
      <c r="W25" s="21">
        <v>0.08</v>
      </c>
      <c r="X25" s="21">
        <v>0.06</v>
      </c>
      <c r="Y25" s="21">
        <v>0.11</v>
      </c>
      <c r="Z25" s="21">
        <v>0.12</v>
      </c>
      <c r="AA25" s="20">
        <v>0.08</v>
      </c>
      <c r="AB25" s="20">
        <v>7.0000000000000007E-2</v>
      </c>
      <c r="AC25" s="12"/>
    </row>
    <row r="26" spans="1:29" x14ac:dyDescent="0.35">
      <c r="A26" s="9"/>
      <c r="B26" s="13"/>
      <c r="C26" s="15" t="s">
        <v>1036</v>
      </c>
      <c r="D26" s="15"/>
      <c r="E26" s="17"/>
      <c r="F26" s="17"/>
      <c r="G26" s="17"/>
      <c r="H26" s="17"/>
      <c r="I26" s="17"/>
      <c r="J26" s="17"/>
      <c r="K26" s="17"/>
      <c r="L26" s="16" t="s">
        <v>1239</v>
      </c>
      <c r="M26" s="15"/>
      <c r="N26" s="17" t="s">
        <v>1036</v>
      </c>
      <c r="O26" s="17" t="s">
        <v>1036</v>
      </c>
      <c r="P26" s="17"/>
      <c r="Q26" s="17" t="s">
        <v>1036</v>
      </c>
      <c r="R26" s="17" t="s">
        <v>1036</v>
      </c>
      <c r="S26" s="17"/>
      <c r="T26" s="16" t="s">
        <v>1036</v>
      </c>
      <c r="U26" s="15"/>
      <c r="V26" s="17"/>
      <c r="W26" s="17"/>
      <c r="X26" s="17"/>
      <c r="Y26" s="17"/>
      <c r="Z26" s="17"/>
      <c r="AA26" s="16"/>
      <c r="AB26" s="16"/>
      <c r="AC26" s="12"/>
    </row>
    <row r="27" spans="1:29" ht="43.5" x14ac:dyDescent="0.35">
      <c r="A27" s="9"/>
      <c r="B27" s="22" t="s">
        <v>3807</v>
      </c>
      <c r="C27" s="11">
        <v>78</v>
      </c>
      <c r="D27" s="12" t="s">
        <v>974</v>
      </c>
      <c r="E27" s="6" t="s">
        <v>974</v>
      </c>
      <c r="F27" s="6">
        <v>2</v>
      </c>
      <c r="G27" s="6">
        <v>2</v>
      </c>
      <c r="H27" s="6" t="s">
        <v>974</v>
      </c>
      <c r="I27" s="6">
        <v>36</v>
      </c>
      <c r="J27" s="6">
        <v>11</v>
      </c>
      <c r="K27" s="6" t="s">
        <v>974</v>
      </c>
      <c r="L27" s="9">
        <v>29</v>
      </c>
      <c r="M27" s="12">
        <v>1</v>
      </c>
      <c r="N27" s="6" t="s">
        <v>974</v>
      </c>
      <c r="O27" s="6">
        <v>1</v>
      </c>
      <c r="P27" s="6" t="s">
        <v>974</v>
      </c>
      <c r="Q27" s="6">
        <v>49</v>
      </c>
      <c r="R27" s="6">
        <v>8</v>
      </c>
      <c r="S27" s="6">
        <v>2</v>
      </c>
      <c r="T27" s="9">
        <v>18</v>
      </c>
      <c r="U27" s="12">
        <v>22</v>
      </c>
      <c r="V27" s="6">
        <v>27</v>
      </c>
      <c r="W27" s="6">
        <v>49</v>
      </c>
      <c r="X27" s="6">
        <v>1</v>
      </c>
      <c r="Y27" s="6">
        <v>7</v>
      </c>
      <c r="Z27" s="6">
        <v>6</v>
      </c>
      <c r="AA27" s="9">
        <v>15</v>
      </c>
      <c r="AB27" s="9">
        <v>65</v>
      </c>
      <c r="AC27" s="12"/>
    </row>
    <row r="28" spans="1:29" x14ac:dyDescent="0.35">
      <c r="A28" s="9"/>
      <c r="B28" s="22"/>
      <c r="C28" s="23">
        <v>0.02</v>
      </c>
      <c r="D28" s="12" t="s">
        <v>974</v>
      </c>
      <c r="E28" s="6" t="s">
        <v>974</v>
      </c>
      <c r="F28" s="26">
        <v>0.05</v>
      </c>
      <c r="G28" s="26">
        <v>0.03</v>
      </c>
      <c r="H28" s="6" t="s">
        <v>974</v>
      </c>
      <c r="I28" s="26">
        <v>0.01</v>
      </c>
      <c r="J28" s="26">
        <v>0.02</v>
      </c>
      <c r="K28" s="6" t="s">
        <v>974</v>
      </c>
      <c r="L28" s="25">
        <v>0.05</v>
      </c>
      <c r="M28" s="12" t="s">
        <v>975</v>
      </c>
      <c r="N28" s="6" t="s">
        <v>974</v>
      </c>
      <c r="O28" s="6" t="s">
        <v>975</v>
      </c>
      <c r="P28" s="6" t="s">
        <v>974</v>
      </c>
      <c r="Q28" s="26">
        <v>0.02</v>
      </c>
      <c r="R28" s="26">
        <v>0.01</v>
      </c>
      <c r="S28" s="26">
        <v>0.04</v>
      </c>
      <c r="T28" s="25">
        <v>0.04</v>
      </c>
      <c r="U28" s="24">
        <v>0.03</v>
      </c>
      <c r="V28" s="26">
        <v>0.02</v>
      </c>
      <c r="W28" s="26">
        <v>0.02</v>
      </c>
      <c r="X28" s="26">
        <v>0.01</v>
      </c>
      <c r="Y28" s="26">
        <v>0.03</v>
      </c>
      <c r="Z28" s="26">
        <v>0.02</v>
      </c>
      <c r="AA28" s="25">
        <v>0.01</v>
      </c>
      <c r="AB28" s="25">
        <v>0.01</v>
      </c>
      <c r="AC28" s="12"/>
    </row>
    <row r="29" spans="1:29" x14ac:dyDescent="0.35">
      <c r="A29" s="9"/>
      <c r="B29" s="22"/>
      <c r="C29" s="12" t="s">
        <v>1243</v>
      </c>
      <c r="D29" s="12"/>
      <c r="E29" s="6"/>
      <c r="F29" s="6"/>
      <c r="G29" s="6"/>
      <c r="H29" s="6"/>
      <c r="I29" s="6"/>
      <c r="J29" s="6"/>
      <c r="K29" s="6"/>
      <c r="L29" s="9" t="s">
        <v>1239</v>
      </c>
      <c r="M29" s="12"/>
      <c r="N29" s="6"/>
      <c r="O29" s="6"/>
      <c r="P29" s="6"/>
      <c r="Q29" s="6"/>
      <c r="R29" s="6"/>
      <c r="S29" s="6" t="s">
        <v>1317</v>
      </c>
      <c r="T29" s="9" t="s">
        <v>1513</v>
      </c>
      <c r="U29" s="12" t="s">
        <v>1517</v>
      </c>
      <c r="V29" s="6"/>
      <c r="W29" s="6"/>
      <c r="X29" s="6"/>
      <c r="Y29" s="6"/>
      <c r="Z29" s="6"/>
      <c r="AA29" s="9"/>
      <c r="AB29" s="9"/>
      <c r="AC29" s="12"/>
    </row>
    <row r="30" spans="1:29" ht="58" x14ac:dyDescent="0.35">
      <c r="A30" s="9"/>
      <c r="B30" s="13" t="s">
        <v>3809</v>
      </c>
      <c r="C30" s="14">
        <v>29</v>
      </c>
      <c r="D30" s="15" t="s">
        <v>975</v>
      </c>
      <c r="E30" s="17" t="s">
        <v>974</v>
      </c>
      <c r="F30" s="17" t="s">
        <v>974</v>
      </c>
      <c r="G30" s="17" t="s">
        <v>975</v>
      </c>
      <c r="H30" s="17" t="s">
        <v>974</v>
      </c>
      <c r="I30" s="17">
        <v>10</v>
      </c>
      <c r="J30" s="17">
        <v>6</v>
      </c>
      <c r="K30" s="17" t="s">
        <v>974</v>
      </c>
      <c r="L30" s="16">
        <v>13</v>
      </c>
      <c r="M30" s="15" t="s">
        <v>974</v>
      </c>
      <c r="N30" s="17" t="s">
        <v>974</v>
      </c>
      <c r="O30" s="17" t="s">
        <v>974</v>
      </c>
      <c r="P30" s="17" t="s">
        <v>974</v>
      </c>
      <c r="Q30" s="17">
        <v>18</v>
      </c>
      <c r="R30" s="17">
        <v>2</v>
      </c>
      <c r="S30" s="17" t="s">
        <v>974</v>
      </c>
      <c r="T30" s="16">
        <v>10</v>
      </c>
      <c r="U30" s="15">
        <v>3</v>
      </c>
      <c r="V30" s="17">
        <v>6</v>
      </c>
      <c r="W30" s="17">
        <v>9</v>
      </c>
      <c r="X30" s="17" t="s">
        <v>974</v>
      </c>
      <c r="Y30" s="17">
        <v>8</v>
      </c>
      <c r="Z30" s="17">
        <v>1</v>
      </c>
      <c r="AA30" s="16">
        <v>11</v>
      </c>
      <c r="AB30" s="16">
        <v>27</v>
      </c>
      <c r="AC30" s="12"/>
    </row>
    <row r="31" spans="1:29" x14ac:dyDescent="0.35">
      <c r="A31" s="9"/>
      <c r="B31" s="13"/>
      <c r="C31" s="18">
        <v>0.01</v>
      </c>
      <c r="D31" s="19">
        <v>0.03</v>
      </c>
      <c r="E31" s="17" t="s">
        <v>974</v>
      </c>
      <c r="F31" s="17" t="s">
        <v>974</v>
      </c>
      <c r="G31" s="21">
        <v>0.01</v>
      </c>
      <c r="H31" s="17" t="s">
        <v>974</v>
      </c>
      <c r="I31" s="17" t="s">
        <v>975</v>
      </c>
      <c r="J31" s="21">
        <v>0.01</v>
      </c>
      <c r="K31" s="17" t="s">
        <v>974</v>
      </c>
      <c r="L31" s="20">
        <v>0.02</v>
      </c>
      <c r="M31" s="15" t="s">
        <v>974</v>
      </c>
      <c r="N31" s="17" t="s">
        <v>974</v>
      </c>
      <c r="O31" s="17" t="s">
        <v>974</v>
      </c>
      <c r="P31" s="17" t="s">
        <v>974</v>
      </c>
      <c r="Q31" s="21">
        <v>0.01</v>
      </c>
      <c r="R31" s="17" t="s">
        <v>975</v>
      </c>
      <c r="S31" s="17" t="s">
        <v>974</v>
      </c>
      <c r="T31" s="20">
        <v>0.02</v>
      </c>
      <c r="U31" s="15" t="s">
        <v>975</v>
      </c>
      <c r="V31" s="17" t="s">
        <v>975</v>
      </c>
      <c r="W31" s="17" t="s">
        <v>975</v>
      </c>
      <c r="X31" s="17" t="s">
        <v>974</v>
      </c>
      <c r="Y31" s="21">
        <v>0.04</v>
      </c>
      <c r="Z31" s="17" t="s">
        <v>975</v>
      </c>
      <c r="AA31" s="20">
        <v>0.01</v>
      </c>
      <c r="AB31" s="20">
        <v>0.01</v>
      </c>
      <c r="AC31" s="12"/>
    </row>
    <row r="32" spans="1:29" x14ac:dyDescent="0.35">
      <c r="A32" s="9"/>
      <c r="B32" s="13"/>
      <c r="C32" s="15" t="s">
        <v>1682</v>
      </c>
      <c r="D32" s="15"/>
      <c r="E32" s="17"/>
      <c r="F32" s="17"/>
      <c r="G32" s="17"/>
      <c r="H32" s="17"/>
      <c r="I32" s="17"/>
      <c r="J32" s="17"/>
      <c r="K32" s="17"/>
      <c r="L32" s="16" t="s">
        <v>1508</v>
      </c>
      <c r="M32" s="15"/>
      <c r="N32" s="17"/>
      <c r="O32" s="17"/>
      <c r="P32" s="17"/>
      <c r="Q32" s="17"/>
      <c r="R32" s="17"/>
      <c r="S32" s="17"/>
      <c r="T32" s="16" t="s">
        <v>2396</v>
      </c>
      <c r="U32" s="15"/>
      <c r="V32" s="17"/>
      <c r="W32" s="17"/>
      <c r="X32" s="17"/>
      <c r="Y32" s="17" t="s">
        <v>2014</v>
      </c>
      <c r="Z32" s="17"/>
      <c r="AA32" s="16"/>
      <c r="AB32" s="16"/>
      <c r="AC32" s="12"/>
    </row>
    <row r="33" spans="1:29" ht="29" x14ac:dyDescent="0.35">
      <c r="A33" s="9"/>
      <c r="B33" s="22" t="s">
        <v>3811</v>
      </c>
      <c r="C33" s="11">
        <v>10</v>
      </c>
      <c r="D33" s="12" t="s">
        <v>974</v>
      </c>
      <c r="E33" s="6" t="s">
        <v>974</v>
      </c>
      <c r="F33" s="6" t="s">
        <v>974</v>
      </c>
      <c r="G33" s="6" t="s">
        <v>974</v>
      </c>
      <c r="H33" s="6" t="s">
        <v>974</v>
      </c>
      <c r="I33" s="6">
        <v>5</v>
      </c>
      <c r="J33" s="6">
        <v>3</v>
      </c>
      <c r="K33" s="6" t="s">
        <v>974</v>
      </c>
      <c r="L33" s="9">
        <v>2</v>
      </c>
      <c r="M33" s="12" t="s">
        <v>975</v>
      </c>
      <c r="N33" s="6" t="s">
        <v>974</v>
      </c>
      <c r="O33" s="6" t="s">
        <v>975</v>
      </c>
      <c r="P33" s="6" t="s">
        <v>974</v>
      </c>
      <c r="Q33" s="6">
        <v>4</v>
      </c>
      <c r="R33" s="6">
        <v>5</v>
      </c>
      <c r="S33" s="6" t="s">
        <v>974</v>
      </c>
      <c r="T33" s="9">
        <v>1</v>
      </c>
      <c r="U33" s="12">
        <v>3</v>
      </c>
      <c r="V33" s="6" t="s">
        <v>974</v>
      </c>
      <c r="W33" s="6">
        <v>3</v>
      </c>
      <c r="X33" s="6" t="s">
        <v>974</v>
      </c>
      <c r="Y33" s="6" t="s">
        <v>974</v>
      </c>
      <c r="Z33" s="6">
        <v>6</v>
      </c>
      <c r="AA33" s="9">
        <v>1</v>
      </c>
      <c r="AB33" s="9">
        <v>9</v>
      </c>
      <c r="AC33" s="12"/>
    </row>
    <row r="34" spans="1:29" x14ac:dyDescent="0.35">
      <c r="A34" s="9"/>
      <c r="B34" s="22"/>
      <c r="C34" s="11" t="s">
        <v>975</v>
      </c>
      <c r="D34" s="12" t="s">
        <v>974</v>
      </c>
      <c r="E34" s="6" t="s">
        <v>974</v>
      </c>
      <c r="F34" s="6" t="s">
        <v>974</v>
      </c>
      <c r="G34" s="6" t="s">
        <v>974</v>
      </c>
      <c r="H34" s="6" t="s">
        <v>974</v>
      </c>
      <c r="I34" s="6" t="s">
        <v>975</v>
      </c>
      <c r="J34" s="26">
        <v>0.01</v>
      </c>
      <c r="K34" s="6" t="s">
        <v>974</v>
      </c>
      <c r="L34" s="9" t="s">
        <v>975</v>
      </c>
      <c r="M34" s="12" t="s">
        <v>975</v>
      </c>
      <c r="N34" s="6" t="s">
        <v>974</v>
      </c>
      <c r="O34" s="6" t="s">
        <v>975</v>
      </c>
      <c r="P34" s="6" t="s">
        <v>974</v>
      </c>
      <c r="Q34" s="6" t="s">
        <v>975</v>
      </c>
      <c r="R34" s="26">
        <v>0.01</v>
      </c>
      <c r="S34" s="6" t="s">
        <v>974</v>
      </c>
      <c r="T34" s="9" t="s">
        <v>975</v>
      </c>
      <c r="U34" s="12" t="s">
        <v>975</v>
      </c>
      <c r="V34" s="6" t="s">
        <v>974</v>
      </c>
      <c r="W34" s="6" t="s">
        <v>975</v>
      </c>
      <c r="X34" s="6" t="s">
        <v>974</v>
      </c>
      <c r="Y34" s="6" t="s">
        <v>974</v>
      </c>
      <c r="Z34" s="26">
        <v>0.02</v>
      </c>
      <c r="AA34" s="9" t="s">
        <v>975</v>
      </c>
      <c r="AB34" s="9" t="s">
        <v>975</v>
      </c>
      <c r="AC34" s="12"/>
    </row>
    <row r="35" spans="1:29" x14ac:dyDescent="0.35">
      <c r="A35" s="9"/>
      <c r="B35" s="22"/>
      <c r="C35" s="12" t="s">
        <v>1245</v>
      </c>
      <c r="D35" s="12"/>
      <c r="E35" s="6"/>
      <c r="F35" s="6"/>
      <c r="G35" s="6"/>
      <c r="H35" s="6"/>
      <c r="I35" s="6"/>
      <c r="J35" s="6"/>
      <c r="K35" s="6"/>
      <c r="L35" s="9"/>
      <c r="M35" s="12"/>
      <c r="N35" s="6"/>
      <c r="O35" s="6"/>
      <c r="P35" s="6"/>
      <c r="Q35" s="6"/>
      <c r="R35" s="6" t="s">
        <v>1024</v>
      </c>
      <c r="S35" s="6"/>
      <c r="T35" s="9"/>
      <c r="U35" s="12" t="s">
        <v>1033</v>
      </c>
      <c r="V35" s="6"/>
      <c r="W35" s="6"/>
      <c r="X35" s="6"/>
      <c r="Y35" s="6"/>
      <c r="Z35" s="6" t="s">
        <v>1683</v>
      </c>
      <c r="AA35" s="9"/>
      <c r="AB35" s="9"/>
      <c r="AC35" s="12"/>
    </row>
    <row r="36" spans="1:29" x14ac:dyDescent="0.35">
      <c r="A36" s="9"/>
      <c r="B36" s="13" t="s">
        <v>980</v>
      </c>
      <c r="C36" s="14">
        <v>15</v>
      </c>
      <c r="D36" s="15" t="s">
        <v>974</v>
      </c>
      <c r="E36" s="17" t="s">
        <v>974</v>
      </c>
      <c r="F36" s="17" t="s">
        <v>974</v>
      </c>
      <c r="G36" s="17" t="s">
        <v>974</v>
      </c>
      <c r="H36" s="17" t="s">
        <v>974</v>
      </c>
      <c r="I36" s="17" t="s">
        <v>975</v>
      </c>
      <c r="J36" s="17" t="s">
        <v>975</v>
      </c>
      <c r="K36" s="17">
        <v>4</v>
      </c>
      <c r="L36" s="16">
        <v>11</v>
      </c>
      <c r="M36" s="15" t="s">
        <v>974</v>
      </c>
      <c r="N36" s="17">
        <v>1</v>
      </c>
      <c r="O36" s="17">
        <v>1</v>
      </c>
      <c r="P36" s="17" t="s">
        <v>974</v>
      </c>
      <c r="Q36" s="17" t="s">
        <v>975</v>
      </c>
      <c r="R36" s="17">
        <v>3</v>
      </c>
      <c r="S36" s="17">
        <v>3</v>
      </c>
      <c r="T36" s="16">
        <v>8</v>
      </c>
      <c r="U36" s="15">
        <v>1</v>
      </c>
      <c r="V36" s="17">
        <v>1</v>
      </c>
      <c r="W36" s="17">
        <v>2</v>
      </c>
      <c r="X36" s="17" t="s">
        <v>974</v>
      </c>
      <c r="Y36" s="17" t="s">
        <v>974</v>
      </c>
      <c r="Z36" s="17">
        <v>12</v>
      </c>
      <c r="AA36" s="16">
        <v>1</v>
      </c>
      <c r="AB36" s="16">
        <v>15</v>
      </c>
      <c r="AC36" s="12"/>
    </row>
    <row r="37" spans="1:29" x14ac:dyDescent="0.35">
      <c r="A37" s="9"/>
      <c r="B37" s="13"/>
      <c r="C37" s="14" t="s">
        <v>975</v>
      </c>
      <c r="D37" s="15" t="s">
        <v>974</v>
      </c>
      <c r="E37" s="17" t="s">
        <v>974</v>
      </c>
      <c r="F37" s="17" t="s">
        <v>974</v>
      </c>
      <c r="G37" s="17" t="s">
        <v>974</v>
      </c>
      <c r="H37" s="17" t="s">
        <v>974</v>
      </c>
      <c r="I37" s="17" t="s">
        <v>975</v>
      </c>
      <c r="J37" s="17" t="s">
        <v>975</v>
      </c>
      <c r="K37" s="21">
        <v>0.11</v>
      </c>
      <c r="L37" s="20">
        <v>0.02</v>
      </c>
      <c r="M37" s="15" t="s">
        <v>974</v>
      </c>
      <c r="N37" s="21">
        <v>0.01</v>
      </c>
      <c r="O37" s="17" t="s">
        <v>975</v>
      </c>
      <c r="P37" s="17" t="s">
        <v>974</v>
      </c>
      <c r="Q37" s="17" t="s">
        <v>975</v>
      </c>
      <c r="R37" s="21">
        <v>0.01</v>
      </c>
      <c r="S37" s="21">
        <v>0.05</v>
      </c>
      <c r="T37" s="20">
        <v>0.02</v>
      </c>
      <c r="U37" s="15" t="s">
        <v>975</v>
      </c>
      <c r="V37" s="17" t="s">
        <v>975</v>
      </c>
      <c r="W37" s="17" t="s">
        <v>975</v>
      </c>
      <c r="X37" s="17" t="s">
        <v>974</v>
      </c>
      <c r="Y37" s="17" t="s">
        <v>974</v>
      </c>
      <c r="Z37" s="21">
        <v>0.04</v>
      </c>
      <c r="AA37" s="16" t="s">
        <v>975</v>
      </c>
      <c r="AB37" s="16" t="s">
        <v>975</v>
      </c>
      <c r="AC37" s="12"/>
    </row>
    <row r="38" spans="1:29" x14ac:dyDescent="0.35">
      <c r="A38" s="9"/>
      <c r="B38" s="13"/>
      <c r="C38" s="15" t="s">
        <v>2097</v>
      </c>
      <c r="D38" s="15"/>
      <c r="E38" s="17"/>
      <c r="F38" s="17"/>
      <c r="G38" s="17"/>
      <c r="H38" s="17"/>
      <c r="I38" s="17"/>
      <c r="J38" s="17"/>
      <c r="K38" s="17"/>
      <c r="L38" s="16" t="s">
        <v>1239</v>
      </c>
      <c r="M38" s="15"/>
      <c r="N38" s="17" t="s">
        <v>1245</v>
      </c>
      <c r="O38" s="17"/>
      <c r="P38" s="17"/>
      <c r="Q38" s="17"/>
      <c r="R38" s="17" t="s">
        <v>1245</v>
      </c>
      <c r="S38" s="17" t="s">
        <v>1513</v>
      </c>
      <c r="T38" s="16" t="s">
        <v>1024</v>
      </c>
      <c r="U38" s="15"/>
      <c r="V38" s="17"/>
      <c r="W38" s="17"/>
      <c r="X38" s="17"/>
      <c r="Y38" s="17"/>
      <c r="Z38" s="17" t="s">
        <v>2480</v>
      </c>
      <c r="AA38" s="16"/>
      <c r="AB38" s="16"/>
      <c r="AC38" s="12"/>
    </row>
    <row r="39" spans="1:29" x14ac:dyDescent="0.35">
      <c r="A39" s="9"/>
      <c r="B39" s="22" t="s">
        <v>3812</v>
      </c>
      <c r="C39" s="11">
        <v>44</v>
      </c>
      <c r="D39" s="12" t="s">
        <v>974</v>
      </c>
      <c r="E39" s="6" t="s">
        <v>974</v>
      </c>
      <c r="F39" s="6" t="s">
        <v>974</v>
      </c>
      <c r="G39" s="6" t="s">
        <v>974</v>
      </c>
      <c r="H39" s="6">
        <v>4</v>
      </c>
      <c r="I39" s="6">
        <v>14</v>
      </c>
      <c r="J39" s="6">
        <v>5</v>
      </c>
      <c r="K39" s="6" t="s">
        <v>974</v>
      </c>
      <c r="L39" s="9">
        <v>21</v>
      </c>
      <c r="M39" s="12">
        <v>1</v>
      </c>
      <c r="N39" s="6" t="s">
        <v>974</v>
      </c>
      <c r="O39" s="6">
        <v>1</v>
      </c>
      <c r="P39" s="6" t="s">
        <v>974</v>
      </c>
      <c r="Q39" s="6">
        <v>12</v>
      </c>
      <c r="R39" s="6">
        <v>13</v>
      </c>
      <c r="S39" s="6" t="s">
        <v>974</v>
      </c>
      <c r="T39" s="9">
        <v>18</v>
      </c>
      <c r="U39" s="12">
        <v>5</v>
      </c>
      <c r="V39" s="6">
        <v>10</v>
      </c>
      <c r="W39" s="6">
        <v>16</v>
      </c>
      <c r="X39" s="6">
        <v>3</v>
      </c>
      <c r="Y39" s="6">
        <v>4</v>
      </c>
      <c r="Z39" s="6">
        <v>5</v>
      </c>
      <c r="AA39" s="9">
        <v>18</v>
      </c>
      <c r="AB39" s="9">
        <v>32</v>
      </c>
      <c r="AC39" s="12"/>
    </row>
    <row r="40" spans="1:29" x14ac:dyDescent="0.35">
      <c r="A40" s="9"/>
      <c r="B40" s="22"/>
      <c r="C40" s="23">
        <v>0.01</v>
      </c>
      <c r="D40" s="12" t="s">
        <v>974</v>
      </c>
      <c r="E40" s="6" t="s">
        <v>974</v>
      </c>
      <c r="F40" s="6" t="s">
        <v>974</v>
      </c>
      <c r="G40" s="6" t="s">
        <v>974</v>
      </c>
      <c r="H40" s="26">
        <v>0.11</v>
      </c>
      <c r="I40" s="26">
        <v>0.01</v>
      </c>
      <c r="J40" s="26">
        <v>0.01</v>
      </c>
      <c r="K40" s="6" t="s">
        <v>974</v>
      </c>
      <c r="L40" s="25">
        <v>0.04</v>
      </c>
      <c r="M40" s="12" t="s">
        <v>975</v>
      </c>
      <c r="N40" s="6" t="s">
        <v>974</v>
      </c>
      <c r="O40" s="6" t="s">
        <v>975</v>
      </c>
      <c r="P40" s="6" t="s">
        <v>974</v>
      </c>
      <c r="Q40" s="6" t="s">
        <v>975</v>
      </c>
      <c r="R40" s="26">
        <v>0.02</v>
      </c>
      <c r="S40" s="6" t="s">
        <v>974</v>
      </c>
      <c r="T40" s="25">
        <v>0.05</v>
      </c>
      <c r="U40" s="24">
        <v>0.01</v>
      </c>
      <c r="V40" s="26">
        <v>0.01</v>
      </c>
      <c r="W40" s="26">
        <v>0.01</v>
      </c>
      <c r="X40" s="26">
        <v>0.01</v>
      </c>
      <c r="Y40" s="26">
        <v>0.02</v>
      </c>
      <c r="Z40" s="26">
        <v>0.02</v>
      </c>
      <c r="AA40" s="25">
        <v>0.02</v>
      </c>
      <c r="AB40" s="25">
        <v>0.01</v>
      </c>
      <c r="AC40" s="12"/>
    </row>
    <row r="41" spans="1:29" x14ac:dyDescent="0.35">
      <c r="A41" s="9"/>
      <c r="B41" s="22"/>
      <c r="C41" s="12" t="s">
        <v>2268</v>
      </c>
      <c r="D41" s="12"/>
      <c r="E41" s="6"/>
      <c r="F41" s="6"/>
      <c r="G41" s="6"/>
      <c r="H41" s="6" t="s">
        <v>3850</v>
      </c>
      <c r="I41" s="6"/>
      <c r="J41" s="6"/>
      <c r="K41" s="6"/>
      <c r="L41" s="9" t="s">
        <v>1239</v>
      </c>
      <c r="M41" s="12"/>
      <c r="N41" s="6"/>
      <c r="O41" s="6"/>
      <c r="P41" s="6"/>
      <c r="Q41" s="6"/>
      <c r="R41" s="6" t="s">
        <v>1024</v>
      </c>
      <c r="S41" s="6"/>
      <c r="T41" s="9" t="s">
        <v>2393</v>
      </c>
      <c r="U41" s="12"/>
      <c r="V41" s="6"/>
      <c r="W41" s="6"/>
      <c r="X41" s="6"/>
      <c r="Y41" s="6"/>
      <c r="Z41" s="6"/>
      <c r="AA41" s="9"/>
      <c r="AB41" s="9"/>
      <c r="AC41" s="12"/>
    </row>
    <row r="42" spans="1:29" x14ac:dyDescent="0.35">
      <c r="A42" s="9"/>
      <c r="B42" s="28" t="s">
        <v>3814</v>
      </c>
      <c r="C42" s="14">
        <v>2487</v>
      </c>
      <c r="D42" s="15">
        <v>9</v>
      </c>
      <c r="E42" s="17">
        <v>12</v>
      </c>
      <c r="F42" s="17">
        <v>19</v>
      </c>
      <c r="G42" s="17">
        <v>41</v>
      </c>
      <c r="H42" s="17">
        <v>20</v>
      </c>
      <c r="I42" s="17">
        <v>1721</v>
      </c>
      <c r="J42" s="17">
        <v>418</v>
      </c>
      <c r="K42" s="17">
        <v>22</v>
      </c>
      <c r="L42" s="16">
        <v>266</v>
      </c>
      <c r="M42" s="15">
        <v>155</v>
      </c>
      <c r="N42" s="17">
        <v>34</v>
      </c>
      <c r="O42" s="17">
        <v>189</v>
      </c>
      <c r="P42" s="17">
        <v>4</v>
      </c>
      <c r="Q42" s="17">
        <v>1730</v>
      </c>
      <c r="R42" s="17">
        <v>324</v>
      </c>
      <c r="S42" s="17">
        <v>43</v>
      </c>
      <c r="T42" s="16">
        <v>196</v>
      </c>
      <c r="U42" s="15">
        <v>470</v>
      </c>
      <c r="V42" s="17">
        <v>937</v>
      </c>
      <c r="W42" s="17">
        <v>1407</v>
      </c>
      <c r="X42" s="17">
        <v>129</v>
      </c>
      <c r="Y42" s="17">
        <v>74</v>
      </c>
      <c r="Z42" s="17">
        <v>154</v>
      </c>
      <c r="AA42" s="16">
        <v>722</v>
      </c>
      <c r="AB42" s="16">
        <v>2913</v>
      </c>
      <c r="AC42" s="12"/>
    </row>
    <row r="43" spans="1:29" x14ac:dyDescent="0.35">
      <c r="A43" s="9"/>
      <c r="B43" s="13"/>
      <c r="C43" s="18">
        <v>0.62</v>
      </c>
      <c r="D43" s="19">
        <v>0.6</v>
      </c>
      <c r="E43" s="21">
        <v>0.59</v>
      </c>
      <c r="F43" s="21">
        <v>0.61</v>
      </c>
      <c r="G43" s="21">
        <v>0.6</v>
      </c>
      <c r="H43" s="21">
        <v>0.54</v>
      </c>
      <c r="I43" s="21">
        <v>0.64</v>
      </c>
      <c r="J43" s="21">
        <v>0.66</v>
      </c>
      <c r="K43" s="21">
        <v>0.66</v>
      </c>
      <c r="L43" s="20">
        <v>0.47</v>
      </c>
      <c r="M43" s="19">
        <v>0.81</v>
      </c>
      <c r="N43" s="21">
        <v>0.66</v>
      </c>
      <c r="O43" s="21">
        <v>0.78</v>
      </c>
      <c r="P43" s="21">
        <v>1</v>
      </c>
      <c r="Q43" s="21">
        <v>0.62</v>
      </c>
      <c r="R43" s="21">
        <v>0.61</v>
      </c>
      <c r="S43" s="21">
        <v>0.75</v>
      </c>
      <c r="T43" s="20">
        <v>0.49</v>
      </c>
      <c r="U43" s="19">
        <v>0.63</v>
      </c>
      <c r="V43" s="21">
        <v>0.66</v>
      </c>
      <c r="W43" s="21">
        <v>0.65</v>
      </c>
      <c r="X43" s="21">
        <v>0.68</v>
      </c>
      <c r="Y43" s="21">
        <v>0.39</v>
      </c>
      <c r="Z43" s="21">
        <v>0.53</v>
      </c>
      <c r="AA43" s="20">
        <v>0.62</v>
      </c>
      <c r="AB43" s="20">
        <v>0.66</v>
      </c>
      <c r="AC43" s="12"/>
    </row>
    <row r="44" spans="1:29" x14ac:dyDescent="0.35">
      <c r="A44" s="9"/>
      <c r="B44" s="13"/>
      <c r="C44" s="15" t="s">
        <v>1320</v>
      </c>
      <c r="D44" s="15"/>
      <c r="E44" s="17"/>
      <c r="F44" s="17"/>
      <c r="G44" s="17"/>
      <c r="H44" s="17"/>
      <c r="I44" s="17" t="s">
        <v>1321</v>
      </c>
      <c r="J44" s="17" t="s">
        <v>1321</v>
      </c>
      <c r="K44" s="17"/>
      <c r="L44" s="16"/>
      <c r="M44" s="15" t="s">
        <v>2264</v>
      </c>
      <c r="N44" s="17"/>
      <c r="O44" s="17" t="s">
        <v>1322</v>
      </c>
      <c r="P44" s="17"/>
      <c r="Q44" s="17" t="s">
        <v>1323</v>
      </c>
      <c r="R44" s="17" t="s">
        <v>1323</v>
      </c>
      <c r="S44" s="17" t="s">
        <v>1322</v>
      </c>
      <c r="T44" s="16"/>
      <c r="U44" s="15" t="s">
        <v>1327</v>
      </c>
      <c r="V44" s="17" t="s">
        <v>1674</v>
      </c>
      <c r="W44" s="17" t="s">
        <v>1674</v>
      </c>
      <c r="X44" s="17" t="s">
        <v>1327</v>
      </c>
      <c r="Y44" s="17"/>
      <c r="Z44" s="17" t="s">
        <v>1236</v>
      </c>
      <c r="AA44" s="16" t="s">
        <v>1327</v>
      </c>
      <c r="AB44" s="16"/>
      <c r="AC44" s="12"/>
    </row>
    <row r="45" spans="1:29" ht="29" x14ac:dyDescent="0.35">
      <c r="A45" s="9"/>
      <c r="B45" s="10" t="s">
        <v>3815</v>
      </c>
      <c r="C45" s="11">
        <v>1341</v>
      </c>
      <c r="D45" s="12">
        <v>6</v>
      </c>
      <c r="E45" s="6">
        <v>9</v>
      </c>
      <c r="F45" s="6">
        <v>11</v>
      </c>
      <c r="G45" s="6">
        <v>25</v>
      </c>
      <c r="H45" s="6">
        <v>13</v>
      </c>
      <c r="I45" s="6">
        <v>886</v>
      </c>
      <c r="J45" s="6">
        <v>184</v>
      </c>
      <c r="K45" s="6">
        <v>8</v>
      </c>
      <c r="L45" s="9">
        <v>226</v>
      </c>
      <c r="M45" s="12">
        <v>35</v>
      </c>
      <c r="N45" s="6">
        <v>17</v>
      </c>
      <c r="O45" s="6">
        <v>51</v>
      </c>
      <c r="P45" s="6" t="s">
        <v>974</v>
      </c>
      <c r="Q45" s="6">
        <v>957</v>
      </c>
      <c r="R45" s="6">
        <v>175</v>
      </c>
      <c r="S45" s="6">
        <v>9</v>
      </c>
      <c r="T45" s="9">
        <v>149</v>
      </c>
      <c r="U45" s="12">
        <v>246</v>
      </c>
      <c r="V45" s="6">
        <v>444</v>
      </c>
      <c r="W45" s="6">
        <v>690</v>
      </c>
      <c r="X45" s="6">
        <v>57</v>
      </c>
      <c r="Y45" s="6">
        <v>97</v>
      </c>
      <c r="Z45" s="6">
        <v>108</v>
      </c>
      <c r="AA45" s="9">
        <v>388</v>
      </c>
      <c r="AB45" s="9">
        <v>1324</v>
      </c>
      <c r="AC45" s="12"/>
    </row>
    <row r="46" spans="1:29" x14ac:dyDescent="0.35">
      <c r="A46" s="9"/>
      <c r="B46" s="22"/>
      <c r="C46" s="23">
        <v>0.33</v>
      </c>
      <c r="D46" s="24">
        <v>0.37</v>
      </c>
      <c r="E46" s="26">
        <v>0.41</v>
      </c>
      <c r="F46" s="26">
        <v>0.34</v>
      </c>
      <c r="G46" s="26">
        <v>0.37</v>
      </c>
      <c r="H46" s="26">
        <v>0.35</v>
      </c>
      <c r="I46" s="26">
        <v>0.33</v>
      </c>
      <c r="J46" s="26">
        <v>0.28999999999999998</v>
      </c>
      <c r="K46" s="26">
        <v>0.23</v>
      </c>
      <c r="L46" s="25">
        <v>0.4</v>
      </c>
      <c r="M46" s="24">
        <v>0.18</v>
      </c>
      <c r="N46" s="26">
        <v>0.32</v>
      </c>
      <c r="O46" s="26">
        <v>0.21</v>
      </c>
      <c r="P46" s="6" t="s">
        <v>974</v>
      </c>
      <c r="Q46" s="26">
        <v>0.35</v>
      </c>
      <c r="R46" s="26">
        <v>0.33</v>
      </c>
      <c r="S46" s="26">
        <v>0.16</v>
      </c>
      <c r="T46" s="25">
        <v>0.37</v>
      </c>
      <c r="U46" s="24">
        <v>0.33</v>
      </c>
      <c r="V46" s="26">
        <v>0.31</v>
      </c>
      <c r="W46" s="26">
        <v>0.32</v>
      </c>
      <c r="X46" s="26">
        <v>0.3</v>
      </c>
      <c r="Y46" s="26">
        <v>0.51</v>
      </c>
      <c r="Z46" s="26">
        <v>0.37</v>
      </c>
      <c r="AA46" s="25">
        <v>0.34</v>
      </c>
      <c r="AB46" s="25">
        <v>0.3</v>
      </c>
      <c r="AC46" s="12"/>
    </row>
    <row r="47" spans="1:29" x14ac:dyDescent="0.35">
      <c r="A47" s="9"/>
      <c r="B47" s="22"/>
      <c r="C47" s="12" t="s">
        <v>3851</v>
      </c>
      <c r="D47" s="12"/>
      <c r="E47" s="6"/>
      <c r="F47" s="6"/>
      <c r="G47" s="6"/>
      <c r="H47" s="6"/>
      <c r="I47" s="6"/>
      <c r="J47" s="6"/>
      <c r="K47" s="6"/>
      <c r="L47" s="9" t="s">
        <v>1239</v>
      </c>
      <c r="M47" s="12"/>
      <c r="N47" s="6"/>
      <c r="O47" s="6" t="s">
        <v>1036</v>
      </c>
      <c r="P47" s="6"/>
      <c r="Q47" s="6" t="s">
        <v>1316</v>
      </c>
      <c r="R47" s="6" t="s">
        <v>1316</v>
      </c>
      <c r="S47" s="6"/>
      <c r="T47" s="9" t="s">
        <v>1316</v>
      </c>
      <c r="U47" s="12"/>
      <c r="V47" s="6"/>
      <c r="W47" s="6"/>
      <c r="X47" s="6"/>
      <c r="Y47" s="6" t="s">
        <v>2014</v>
      </c>
      <c r="Z47" s="6"/>
      <c r="AA47" s="9"/>
      <c r="AB47" s="9"/>
      <c r="AC47" s="12"/>
    </row>
    <row r="48" spans="1:29" ht="43.5" x14ac:dyDescent="0.35">
      <c r="A48" s="9"/>
      <c r="B48" s="28" t="s">
        <v>3817</v>
      </c>
      <c r="C48" s="14">
        <v>107</v>
      </c>
      <c r="D48" s="15" t="s">
        <v>975</v>
      </c>
      <c r="E48" s="17" t="s">
        <v>974</v>
      </c>
      <c r="F48" s="17">
        <v>2</v>
      </c>
      <c r="G48" s="17">
        <v>2</v>
      </c>
      <c r="H48" s="17" t="s">
        <v>974</v>
      </c>
      <c r="I48" s="17">
        <v>46</v>
      </c>
      <c r="J48" s="17">
        <v>18</v>
      </c>
      <c r="K48" s="17" t="s">
        <v>974</v>
      </c>
      <c r="L48" s="16">
        <v>41</v>
      </c>
      <c r="M48" s="15">
        <v>1</v>
      </c>
      <c r="N48" s="17" t="s">
        <v>974</v>
      </c>
      <c r="O48" s="17">
        <v>1</v>
      </c>
      <c r="P48" s="17" t="s">
        <v>974</v>
      </c>
      <c r="Q48" s="17">
        <v>67</v>
      </c>
      <c r="R48" s="17">
        <v>9</v>
      </c>
      <c r="S48" s="17">
        <v>2</v>
      </c>
      <c r="T48" s="16">
        <v>27</v>
      </c>
      <c r="U48" s="15">
        <v>25</v>
      </c>
      <c r="V48" s="17">
        <v>33</v>
      </c>
      <c r="W48" s="17">
        <v>58</v>
      </c>
      <c r="X48" s="17">
        <v>1</v>
      </c>
      <c r="Y48" s="17">
        <v>14</v>
      </c>
      <c r="Z48" s="17">
        <v>8</v>
      </c>
      <c r="AA48" s="16">
        <v>26</v>
      </c>
      <c r="AB48" s="16">
        <v>92</v>
      </c>
      <c r="AC48" s="12"/>
    </row>
    <row r="49" spans="1:29" x14ac:dyDescent="0.35">
      <c r="A49" s="9"/>
      <c r="B49" s="13"/>
      <c r="C49" s="18">
        <v>0.03</v>
      </c>
      <c r="D49" s="19">
        <v>0.03</v>
      </c>
      <c r="E49" s="17" t="s">
        <v>974</v>
      </c>
      <c r="F49" s="21">
        <v>0.05</v>
      </c>
      <c r="G49" s="21">
        <v>0.03</v>
      </c>
      <c r="H49" s="17" t="s">
        <v>974</v>
      </c>
      <c r="I49" s="21">
        <v>0.02</v>
      </c>
      <c r="J49" s="21">
        <v>0.03</v>
      </c>
      <c r="K49" s="17" t="s">
        <v>974</v>
      </c>
      <c r="L49" s="20">
        <v>7.0000000000000007E-2</v>
      </c>
      <c r="M49" s="15" t="s">
        <v>975</v>
      </c>
      <c r="N49" s="17" t="s">
        <v>974</v>
      </c>
      <c r="O49" s="17" t="s">
        <v>975</v>
      </c>
      <c r="P49" s="17" t="s">
        <v>974</v>
      </c>
      <c r="Q49" s="21">
        <v>0.02</v>
      </c>
      <c r="R49" s="21">
        <v>0.02</v>
      </c>
      <c r="S49" s="21">
        <v>0.04</v>
      </c>
      <c r="T49" s="20">
        <v>7.0000000000000007E-2</v>
      </c>
      <c r="U49" s="19">
        <v>0.03</v>
      </c>
      <c r="V49" s="21">
        <v>0.02</v>
      </c>
      <c r="W49" s="21">
        <v>0.03</v>
      </c>
      <c r="X49" s="21">
        <v>0.01</v>
      </c>
      <c r="Y49" s="21">
        <v>0.08</v>
      </c>
      <c r="Z49" s="21">
        <v>0.03</v>
      </c>
      <c r="AA49" s="20">
        <v>0.02</v>
      </c>
      <c r="AB49" s="20">
        <v>0.02</v>
      </c>
      <c r="AC49" s="12"/>
    </row>
    <row r="50" spans="1:29" x14ac:dyDescent="0.35">
      <c r="A50" s="9"/>
      <c r="B50" s="13"/>
      <c r="C50" s="15" t="s">
        <v>1660</v>
      </c>
      <c r="D50" s="15"/>
      <c r="E50" s="17"/>
      <c r="F50" s="17"/>
      <c r="G50" s="17"/>
      <c r="H50" s="17"/>
      <c r="I50" s="17"/>
      <c r="J50" s="17"/>
      <c r="K50" s="17"/>
      <c r="L50" s="16" t="s">
        <v>1239</v>
      </c>
      <c r="M50" s="15"/>
      <c r="N50" s="17"/>
      <c r="O50" s="17"/>
      <c r="P50" s="17"/>
      <c r="Q50" s="17"/>
      <c r="R50" s="17"/>
      <c r="S50" s="17" t="s">
        <v>1317</v>
      </c>
      <c r="T50" s="16" t="s">
        <v>1513</v>
      </c>
      <c r="U50" s="15"/>
      <c r="V50" s="17"/>
      <c r="W50" s="17"/>
      <c r="X50" s="17"/>
      <c r="Y50" s="17" t="s">
        <v>1510</v>
      </c>
      <c r="Z50" s="17"/>
      <c r="AA50" s="16"/>
      <c r="AB50" s="16"/>
      <c r="AC50" s="12"/>
    </row>
    <row r="51" spans="1:29"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row>
    <row r="53" spans="1:29" x14ac:dyDescent="0.35">
      <c r="B53" s="1" t="s">
        <v>983</v>
      </c>
    </row>
    <row r="54" spans="1:29" x14ac:dyDescent="0.35">
      <c r="B54" s="1" t="s">
        <v>984</v>
      </c>
    </row>
    <row r="55" spans="1:29" x14ac:dyDescent="0.35">
      <c r="B55" s="1" t="s">
        <v>985</v>
      </c>
    </row>
    <row r="56" spans="1:29" x14ac:dyDescent="0.35">
      <c r="B56" s="1"/>
    </row>
    <row r="57" spans="1:29" x14ac:dyDescent="0.35">
      <c r="B57" s="1" t="s">
        <v>1246</v>
      </c>
    </row>
    <row r="58" spans="1:29" x14ac:dyDescent="0.35">
      <c r="B58" s="1" t="s">
        <v>987</v>
      </c>
    </row>
  </sheetData>
  <mergeCells count="3">
    <mergeCell ref="D13:L13"/>
    <mergeCell ref="M13:T13"/>
    <mergeCell ref="U13:AA13"/>
  </mergeCells>
  <hyperlinks>
    <hyperlink ref="B1" location="Index!A356" display="Return to Index" xr:uid="{00000000-0004-0000-6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W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798</v>
      </c>
    </row>
    <row r="8" spans="2:22" x14ac:dyDescent="0.35">
      <c r="B8" s="1" t="s">
        <v>799</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43.5" x14ac:dyDescent="0.35">
      <c r="A18" s="9"/>
      <c r="B18" s="13" t="s">
        <v>3852</v>
      </c>
      <c r="C18" s="14">
        <v>2579</v>
      </c>
      <c r="D18" s="15">
        <v>1317</v>
      </c>
      <c r="E18" s="16">
        <v>1229</v>
      </c>
      <c r="F18" s="15">
        <v>66</v>
      </c>
      <c r="G18" s="17">
        <v>348</v>
      </c>
      <c r="H18" s="17">
        <v>410</v>
      </c>
      <c r="I18" s="17">
        <v>472</v>
      </c>
      <c r="J18" s="17">
        <v>486</v>
      </c>
      <c r="K18" s="17">
        <v>432</v>
      </c>
      <c r="L18" s="16">
        <v>364</v>
      </c>
      <c r="M18" s="15">
        <v>1235</v>
      </c>
      <c r="N18" s="16">
        <v>1342</v>
      </c>
      <c r="O18" s="15">
        <v>2158</v>
      </c>
      <c r="P18" s="17">
        <v>231</v>
      </c>
      <c r="Q18" s="16">
        <v>141</v>
      </c>
      <c r="R18" s="15">
        <v>319</v>
      </c>
      <c r="S18" s="17">
        <v>715</v>
      </c>
      <c r="T18" s="17">
        <v>696</v>
      </c>
      <c r="U18" s="16">
        <v>387</v>
      </c>
      <c r="V18" s="16">
        <v>2998</v>
      </c>
      <c r="W18" s="12"/>
    </row>
    <row r="19" spans="1:23" x14ac:dyDescent="0.35">
      <c r="A19" s="9"/>
      <c r="B19" s="13"/>
      <c r="C19" s="18">
        <v>0.64</v>
      </c>
      <c r="D19" s="19">
        <v>0.69</v>
      </c>
      <c r="E19" s="20">
        <v>0.61</v>
      </c>
      <c r="F19" s="19">
        <v>0.55000000000000004</v>
      </c>
      <c r="G19" s="21">
        <v>0.56000000000000005</v>
      </c>
      <c r="H19" s="21">
        <v>0.56999999999999995</v>
      </c>
      <c r="I19" s="21">
        <v>0.61</v>
      </c>
      <c r="J19" s="21">
        <v>0.7</v>
      </c>
      <c r="K19" s="21">
        <v>0.74</v>
      </c>
      <c r="L19" s="20">
        <v>0.74</v>
      </c>
      <c r="M19" s="19">
        <v>0.66</v>
      </c>
      <c r="N19" s="20">
        <v>0.64</v>
      </c>
      <c r="O19" s="19">
        <v>0.72</v>
      </c>
      <c r="P19" s="21">
        <v>0.5</v>
      </c>
      <c r="Q19" s="20">
        <v>0.32</v>
      </c>
      <c r="R19" s="19">
        <v>0.43</v>
      </c>
      <c r="S19" s="21">
        <v>0.63</v>
      </c>
      <c r="T19" s="21">
        <v>0.76</v>
      </c>
      <c r="U19" s="20">
        <v>0.87</v>
      </c>
      <c r="V19" s="20">
        <v>0.68</v>
      </c>
      <c r="W19" s="12"/>
    </row>
    <row r="20" spans="1:23" x14ac:dyDescent="0.35">
      <c r="A20" s="9"/>
      <c r="B20" s="13"/>
      <c r="C20" s="15" t="s">
        <v>3272</v>
      </c>
      <c r="D20" s="15" t="s">
        <v>1021</v>
      </c>
      <c r="E20" s="16"/>
      <c r="F20" s="15"/>
      <c r="G20" s="17"/>
      <c r="H20" s="17"/>
      <c r="I20" s="17"/>
      <c r="J20" s="17" t="s">
        <v>1628</v>
      </c>
      <c r="K20" s="17" t="s">
        <v>1315</v>
      </c>
      <c r="L20" s="16" t="s">
        <v>1628</v>
      </c>
      <c r="M20" s="15"/>
      <c r="N20" s="16"/>
      <c r="O20" s="15" t="s">
        <v>968</v>
      </c>
      <c r="P20" s="17" t="s">
        <v>1245</v>
      </c>
      <c r="Q20" s="16"/>
      <c r="R20" s="15"/>
      <c r="S20" s="17" t="s">
        <v>1261</v>
      </c>
      <c r="T20" s="17" t="s">
        <v>1262</v>
      </c>
      <c r="U20" s="16" t="s">
        <v>1272</v>
      </c>
      <c r="V20" s="16"/>
      <c r="W20" s="12"/>
    </row>
    <row r="21" spans="1:23" ht="58" x14ac:dyDescent="0.35">
      <c r="A21" s="9"/>
      <c r="B21" s="22" t="s">
        <v>3853</v>
      </c>
      <c r="C21" s="11">
        <v>930</v>
      </c>
      <c r="D21" s="12">
        <v>388</v>
      </c>
      <c r="E21" s="9">
        <v>529</v>
      </c>
      <c r="F21" s="12">
        <v>27</v>
      </c>
      <c r="G21" s="6">
        <v>143</v>
      </c>
      <c r="H21" s="6">
        <v>200</v>
      </c>
      <c r="I21" s="6">
        <v>190</v>
      </c>
      <c r="J21" s="6">
        <v>151</v>
      </c>
      <c r="K21" s="6">
        <v>119</v>
      </c>
      <c r="L21" s="9">
        <v>99</v>
      </c>
      <c r="M21" s="12">
        <v>429</v>
      </c>
      <c r="N21" s="9">
        <v>498</v>
      </c>
      <c r="O21" s="12">
        <v>607</v>
      </c>
      <c r="P21" s="6">
        <v>125</v>
      </c>
      <c r="Q21" s="9">
        <v>155</v>
      </c>
      <c r="R21" s="12">
        <v>237</v>
      </c>
      <c r="S21" s="6">
        <v>305</v>
      </c>
      <c r="T21" s="6">
        <v>146</v>
      </c>
      <c r="U21" s="9">
        <v>43</v>
      </c>
      <c r="V21" s="9">
        <v>953</v>
      </c>
      <c r="W21" s="12"/>
    </row>
    <row r="22" spans="1:23" x14ac:dyDescent="0.35">
      <c r="A22" s="9"/>
      <c r="B22" s="22"/>
      <c r="C22" s="23">
        <v>0.23</v>
      </c>
      <c r="D22" s="24">
        <v>0.2</v>
      </c>
      <c r="E22" s="25">
        <v>0.26</v>
      </c>
      <c r="F22" s="24">
        <v>0.22</v>
      </c>
      <c r="G22" s="26">
        <v>0.23</v>
      </c>
      <c r="H22" s="26">
        <v>0.28000000000000003</v>
      </c>
      <c r="I22" s="26">
        <v>0.25</v>
      </c>
      <c r="J22" s="26">
        <v>0.22</v>
      </c>
      <c r="K22" s="26">
        <v>0.2</v>
      </c>
      <c r="L22" s="25">
        <v>0.2</v>
      </c>
      <c r="M22" s="24">
        <v>0.23</v>
      </c>
      <c r="N22" s="25">
        <v>0.24</v>
      </c>
      <c r="O22" s="24">
        <v>0.2</v>
      </c>
      <c r="P22" s="26">
        <v>0.27</v>
      </c>
      <c r="Q22" s="25">
        <v>0.36</v>
      </c>
      <c r="R22" s="24">
        <v>0.32</v>
      </c>
      <c r="S22" s="26">
        <v>0.27</v>
      </c>
      <c r="T22" s="26">
        <v>0.16</v>
      </c>
      <c r="U22" s="25">
        <v>0.1</v>
      </c>
      <c r="V22" s="25">
        <v>0.22</v>
      </c>
      <c r="W22" s="12"/>
    </row>
    <row r="23" spans="1:23" x14ac:dyDescent="0.35">
      <c r="A23" s="9"/>
      <c r="B23" s="22"/>
      <c r="C23" s="12" t="s">
        <v>3854</v>
      </c>
      <c r="D23" s="12"/>
      <c r="E23" s="9" t="s">
        <v>1030</v>
      </c>
      <c r="F23" s="12"/>
      <c r="G23" s="6"/>
      <c r="H23" s="6" t="s">
        <v>977</v>
      </c>
      <c r="I23" s="6" t="s">
        <v>1281</v>
      </c>
      <c r="J23" s="6"/>
      <c r="K23" s="6"/>
      <c r="L23" s="9"/>
      <c r="M23" s="12"/>
      <c r="N23" s="9"/>
      <c r="O23" s="12"/>
      <c r="P23" s="6" t="s">
        <v>978</v>
      </c>
      <c r="Q23" s="9" t="s">
        <v>972</v>
      </c>
      <c r="R23" s="12" t="s">
        <v>1254</v>
      </c>
      <c r="S23" s="6" t="s">
        <v>1344</v>
      </c>
      <c r="T23" s="6" t="s">
        <v>1038</v>
      </c>
      <c r="U23" s="9"/>
      <c r="V23" s="9"/>
      <c r="W23" s="12"/>
    </row>
    <row r="24" spans="1:23" ht="43.5" x14ac:dyDescent="0.35">
      <c r="A24" s="9"/>
      <c r="B24" s="13" t="s">
        <v>3855</v>
      </c>
      <c r="C24" s="14">
        <v>294</v>
      </c>
      <c r="D24" s="15">
        <v>125</v>
      </c>
      <c r="E24" s="16">
        <v>161</v>
      </c>
      <c r="F24" s="15">
        <v>7</v>
      </c>
      <c r="G24" s="17">
        <v>70</v>
      </c>
      <c r="H24" s="17">
        <v>62</v>
      </c>
      <c r="I24" s="17">
        <v>66</v>
      </c>
      <c r="J24" s="17">
        <v>48</v>
      </c>
      <c r="K24" s="17">
        <v>26</v>
      </c>
      <c r="L24" s="16">
        <v>15</v>
      </c>
      <c r="M24" s="15">
        <v>137</v>
      </c>
      <c r="N24" s="16">
        <v>154</v>
      </c>
      <c r="O24" s="15">
        <v>143</v>
      </c>
      <c r="P24" s="17">
        <v>68</v>
      </c>
      <c r="Q24" s="16">
        <v>66</v>
      </c>
      <c r="R24" s="15">
        <v>112</v>
      </c>
      <c r="S24" s="17">
        <v>84</v>
      </c>
      <c r="T24" s="17">
        <v>52</v>
      </c>
      <c r="U24" s="16">
        <v>7</v>
      </c>
      <c r="V24" s="16">
        <v>283</v>
      </c>
      <c r="W24" s="12"/>
    </row>
    <row r="25" spans="1:23" x14ac:dyDescent="0.35">
      <c r="A25" s="9"/>
      <c r="B25" s="13"/>
      <c r="C25" s="18">
        <v>7.0000000000000007E-2</v>
      </c>
      <c r="D25" s="19">
        <v>7.0000000000000007E-2</v>
      </c>
      <c r="E25" s="20">
        <v>0.08</v>
      </c>
      <c r="F25" s="19">
        <v>0.06</v>
      </c>
      <c r="G25" s="21">
        <v>0.11</v>
      </c>
      <c r="H25" s="21">
        <v>0.09</v>
      </c>
      <c r="I25" s="21">
        <v>0.09</v>
      </c>
      <c r="J25" s="21">
        <v>7.0000000000000007E-2</v>
      </c>
      <c r="K25" s="21">
        <v>0.05</v>
      </c>
      <c r="L25" s="20">
        <v>0.03</v>
      </c>
      <c r="M25" s="19">
        <v>7.0000000000000007E-2</v>
      </c>
      <c r="N25" s="20">
        <v>7.0000000000000007E-2</v>
      </c>
      <c r="O25" s="19">
        <v>0.05</v>
      </c>
      <c r="P25" s="21">
        <v>0.15</v>
      </c>
      <c r="Q25" s="20">
        <v>0.15</v>
      </c>
      <c r="R25" s="19">
        <v>0.15</v>
      </c>
      <c r="S25" s="21">
        <v>7.0000000000000007E-2</v>
      </c>
      <c r="T25" s="21">
        <v>0.06</v>
      </c>
      <c r="U25" s="20">
        <v>0.02</v>
      </c>
      <c r="V25" s="20">
        <v>0.06</v>
      </c>
      <c r="W25" s="12"/>
    </row>
    <row r="26" spans="1:23" x14ac:dyDescent="0.35">
      <c r="A26" s="9"/>
      <c r="B26" s="13"/>
      <c r="C26" s="15" t="s">
        <v>3856</v>
      </c>
      <c r="D26" s="15"/>
      <c r="E26" s="16"/>
      <c r="F26" s="15"/>
      <c r="G26" s="17" t="s">
        <v>977</v>
      </c>
      <c r="H26" s="17" t="s">
        <v>1331</v>
      </c>
      <c r="I26" s="17" t="s">
        <v>1331</v>
      </c>
      <c r="J26" s="17" t="s">
        <v>1331</v>
      </c>
      <c r="K26" s="17"/>
      <c r="L26" s="16"/>
      <c r="M26" s="15"/>
      <c r="N26" s="16"/>
      <c r="O26" s="15"/>
      <c r="P26" s="17" t="s">
        <v>972</v>
      </c>
      <c r="Q26" s="16" t="s">
        <v>972</v>
      </c>
      <c r="R26" s="15" t="s">
        <v>1254</v>
      </c>
      <c r="S26" s="17" t="s">
        <v>1038</v>
      </c>
      <c r="T26" s="17" t="s">
        <v>1038</v>
      </c>
      <c r="U26" s="16"/>
      <c r="V26" s="16"/>
      <c r="W26" s="12"/>
    </row>
    <row r="27" spans="1:23" ht="43.5" x14ac:dyDescent="0.35">
      <c r="A27" s="9"/>
      <c r="B27" s="22" t="s">
        <v>3857</v>
      </c>
      <c r="C27" s="11">
        <v>74</v>
      </c>
      <c r="D27" s="12">
        <v>27</v>
      </c>
      <c r="E27" s="9">
        <v>44</v>
      </c>
      <c r="F27" s="12">
        <v>4</v>
      </c>
      <c r="G27" s="6">
        <v>28</v>
      </c>
      <c r="H27" s="6">
        <v>17</v>
      </c>
      <c r="I27" s="6">
        <v>16</v>
      </c>
      <c r="J27" s="6">
        <v>4</v>
      </c>
      <c r="K27" s="6">
        <v>1</v>
      </c>
      <c r="L27" s="9">
        <v>3</v>
      </c>
      <c r="M27" s="12">
        <v>36</v>
      </c>
      <c r="N27" s="9">
        <v>38</v>
      </c>
      <c r="O27" s="12">
        <v>25</v>
      </c>
      <c r="P27" s="6">
        <v>7</v>
      </c>
      <c r="Q27" s="9">
        <v>37</v>
      </c>
      <c r="R27" s="12">
        <v>31</v>
      </c>
      <c r="S27" s="6">
        <v>14</v>
      </c>
      <c r="T27" s="6">
        <v>9</v>
      </c>
      <c r="U27" s="9">
        <v>2</v>
      </c>
      <c r="V27" s="9">
        <v>54</v>
      </c>
      <c r="W27" s="12"/>
    </row>
    <row r="28" spans="1:23" x14ac:dyDescent="0.35">
      <c r="A28" s="9"/>
      <c r="B28" s="22"/>
      <c r="C28" s="23">
        <v>0.02</v>
      </c>
      <c r="D28" s="24">
        <v>0.01</v>
      </c>
      <c r="E28" s="25">
        <v>0.02</v>
      </c>
      <c r="F28" s="24">
        <v>0.04</v>
      </c>
      <c r="G28" s="26">
        <v>0.04</v>
      </c>
      <c r="H28" s="26">
        <v>0.02</v>
      </c>
      <c r="I28" s="26">
        <v>0.02</v>
      </c>
      <c r="J28" s="26">
        <v>0.01</v>
      </c>
      <c r="K28" s="6" t="s">
        <v>975</v>
      </c>
      <c r="L28" s="25">
        <v>0.01</v>
      </c>
      <c r="M28" s="24">
        <v>0.02</v>
      </c>
      <c r="N28" s="25">
        <v>0.02</v>
      </c>
      <c r="O28" s="24">
        <v>0.01</v>
      </c>
      <c r="P28" s="26">
        <v>0.02</v>
      </c>
      <c r="Q28" s="25">
        <v>0.09</v>
      </c>
      <c r="R28" s="24">
        <v>0.04</v>
      </c>
      <c r="S28" s="26">
        <v>0.01</v>
      </c>
      <c r="T28" s="26">
        <v>0.01</v>
      </c>
      <c r="U28" s="25">
        <v>0.01</v>
      </c>
      <c r="V28" s="25">
        <v>0.01</v>
      </c>
      <c r="W28" s="12"/>
    </row>
    <row r="29" spans="1:23" x14ac:dyDescent="0.35">
      <c r="A29" s="9"/>
      <c r="B29" s="22"/>
      <c r="C29" s="12" t="s">
        <v>2960</v>
      </c>
      <c r="D29" s="12"/>
      <c r="E29" s="9"/>
      <c r="F29" s="12"/>
      <c r="G29" s="6" t="s">
        <v>977</v>
      </c>
      <c r="H29" s="6" t="s">
        <v>1580</v>
      </c>
      <c r="I29" s="6" t="s">
        <v>1580</v>
      </c>
      <c r="J29" s="6"/>
      <c r="K29" s="6"/>
      <c r="L29" s="9"/>
      <c r="M29" s="12"/>
      <c r="N29" s="9"/>
      <c r="O29" s="12"/>
      <c r="P29" s="6"/>
      <c r="Q29" s="9" t="s">
        <v>1253</v>
      </c>
      <c r="R29" s="12" t="s">
        <v>1254</v>
      </c>
      <c r="S29" s="6"/>
      <c r="T29" s="6"/>
      <c r="U29" s="9"/>
      <c r="V29" s="9"/>
      <c r="W29" s="12"/>
    </row>
    <row r="30" spans="1:23" ht="58" x14ac:dyDescent="0.35">
      <c r="A30" s="9"/>
      <c r="B30" s="13" t="s">
        <v>3858</v>
      </c>
      <c r="C30" s="14">
        <v>49</v>
      </c>
      <c r="D30" s="15">
        <v>27</v>
      </c>
      <c r="E30" s="16">
        <v>21</v>
      </c>
      <c r="F30" s="15">
        <v>10</v>
      </c>
      <c r="G30" s="17">
        <v>12</v>
      </c>
      <c r="H30" s="17">
        <v>14</v>
      </c>
      <c r="I30" s="17">
        <v>10</v>
      </c>
      <c r="J30" s="17">
        <v>3</v>
      </c>
      <c r="K30" s="17" t="s">
        <v>974</v>
      </c>
      <c r="L30" s="16">
        <v>1</v>
      </c>
      <c r="M30" s="15">
        <v>22</v>
      </c>
      <c r="N30" s="16">
        <v>28</v>
      </c>
      <c r="O30" s="15">
        <v>16</v>
      </c>
      <c r="P30" s="17">
        <v>14</v>
      </c>
      <c r="Q30" s="16">
        <v>19</v>
      </c>
      <c r="R30" s="15">
        <v>21</v>
      </c>
      <c r="S30" s="17">
        <v>9</v>
      </c>
      <c r="T30" s="17">
        <v>8</v>
      </c>
      <c r="U30" s="16">
        <v>2</v>
      </c>
      <c r="V30" s="16">
        <v>31</v>
      </c>
      <c r="W30" s="12"/>
    </row>
    <row r="31" spans="1:23" x14ac:dyDescent="0.35">
      <c r="A31" s="9"/>
      <c r="B31" s="13"/>
      <c r="C31" s="18">
        <v>0.01</v>
      </c>
      <c r="D31" s="19">
        <v>0.01</v>
      </c>
      <c r="E31" s="20">
        <v>0.01</v>
      </c>
      <c r="F31" s="19">
        <v>0.08</v>
      </c>
      <c r="G31" s="21">
        <v>0.02</v>
      </c>
      <c r="H31" s="21">
        <v>0.02</v>
      </c>
      <c r="I31" s="21">
        <v>0.01</v>
      </c>
      <c r="J31" s="17" t="s">
        <v>975</v>
      </c>
      <c r="K31" s="17" t="s">
        <v>974</v>
      </c>
      <c r="L31" s="16" t="s">
        <v>975</v>
      </c>
      <c r="M31" s="19">
        <v>0.01</v>
      </c>
      <c r="N31" s="20">
        <v>0.01</v>
      </c>
      <c r="O31" s="19">
        <v>0.01</v>
      </c>
      <c r="P31" s="21">
        <v>0.03</v>
      </c>
      <c r="Q31" s="20">
        <v>0.04</v>
      </c>
      <c r="R31" s="19">
        <v>0.03</v>
      </c>
      <c r="S31" s="21">
        <v>0.01</v>
      </c>
      <c r="T31" s="21">
        <v>0.01</v>
      </c>
      <c r="U31" s="20">
        <v>0.01</v>
      </c>
      <c r="V31" s="20">
        <v>0.01</v>
      </c>
      <c r="W31" s="12"/>
    </row>
    <row r="32" spans="1:23" x14ac:dyDescent="0.35">
      <c r="A32" s="9"/>
      <c r="B32" s="13"/>
      <c r="C32" s="15" t="s">
        <v>2960</v>
      </c>
      <c r="D32" s="15"/>
      <c r="E32" s="16"/>
      <c r="F32" s="15"/>
      <c r="G32" s="17" t="s">
        <v>1331</v>
      </c>
      <c r="H32" s="17" t="s">
        <v>1580</v>
      </c>
      <c r="I32" s="17" t="s">
        <v>1331</v>
      </c>
      <c r="J32" s="17" t="s">
        <v>1281</v>
      </c>
      <c r="K32" s="17"/>
      <c r="L32" s="16"/>
      <c r="M32" s="15"/>
      <c r="N32" s="16"/>
      <c r="O32" s="15"/>
      <c r="P32" s="17" t="s">
        <v>972</v>
      </c>
      <c r="Q32" s="16" t="s">
        <v>972</v>
      </c>
      <c r="R32" s="15" t="s">
        <v>1254</v>
      </c>
      <c r="S32" s="17"/>
      <c r="T32" s="17"/>
      <c r="U32" s="16"/>
      <c r="V32" s="16"/>
      <c r="W32" s="12"/>
    </row>
    <row r="33" spans="1:23" x14ac:dyDescent="0.35">
      <c r="A33" s="9"/>
      <c r="B33" s="22" t="s">
        <v>2159</v>
      </c>
      <c r="C33" s="11">
        <v>27</v>
      </c>
      <c r="D33" s="12">
        <v>13</v>
      </c>
      <c r="E33" s="9">
        <v>13</v>
      </c>
      <c r="F33" s="12">
        <v>2</v>
      </c>
      <c r="G33" s="6">
        <v>8</v>
      </c>
      <c r="H33" s="6">
        <v>3</v>
      </c>
      <c r="I33" s="6">
        <v>7</v>
      </c>
      <c r="J33" s="6">
        <v>2</v>
      </c>
      <c r="K33" s="6">
        <v>2</v>
      </c>
      <c r="L33" s="9">
        <v>4</v>
      </c>
      <c r="M33" s="12">
        <v>11</v>
      </c>
      <c r="N33" s="9">
        <v>16</v>
      </c>
      <c r="O33" s="12">
        <v>12</v>
      </c>
      <c r="P33" s="6">
        <v>3</v>
      </c>
      <c r="Q33" s="9">
        <v>8</v>
      </c>
      <c r="R33" s="12">
        <v>7</v>
      </c>
      <c r="S33" s="6">
        <v>6</v>
      </c>
      <c r="T33" s="6">
        <v>5</v>
      </c>
      <c r="U33" s="9" t="s">
        <v>974</v>
      </c>
      <c r="V33" s="9">
        <v>24</v>
      </c>
      <c r="W33" s="12"/>
    </row>
    <row r="34" spans="1:23" x14ac:dyDescent="0.35">
      <c r="A34" s="9"/>
      <c r="B34" s="22"/>
      <c r="C34" s="23">
        <v>0.01</v>
      </c>
      <c r="D34" s="24">
        <v>0.01</v>
      </c>
      <c r="E34" s="25">
        <v>0.01</v>
      </c>
      <c r="F34" s="24">
        <v>0.02</v>
      </c>
      <c r="G34" s="26">
        <v>0.01</v>
      </c>
      <c r="H34" s="6" t="s">
        <v>975</v>
      </c>
      <c r="I34" s="26">
        <v>0.01</v>
      </c>
      <c r="J34" s="6" t="s">
        <v>975</v>
      </c>
      <c r="K34" s="6" t="s">
        <v>975</v>
      </c>
      <c r="L34" s="25">
        <v>0.01</v>
      </c>
      <c r="M34" s="24">
        <v>0.01</v>
      </c>
      <c r="N34" s="25">
        <v>0.01</v>
      </c>
      <c r="O34" s="12" t="s">
        <v>975</v>
      </c>
      <c r="P34" s="26">
        <v>0.01</v>
      </c>
      <c r="Q34" s="25">
        <v>0.02</v>
      </c>
      <c r="R34" s="24">
        <v>0.01</v>
      </c>
      <c r="S34" s="26">
        <v>0.01</v>
      </c>
      <c r="T34" s="26">
        <v>0.01</v>
      </c>
      <c r="U34" s="9" t="s">
        <v>974</v>
      </c>
      <c r="V34" s="25">
        <v>0.01</v>
      </c>
      <c r="W34" s="12"/>
    </row>
    <row r="35" spans="1:23" x14ac:dyDescent="0.35">
      <c r="A35" s="9"/>
      <c r="B35" s="22"/>
      <c r="C35" s="12" t="s">
        <v>1358</v>
      </c>
      <c r="D35" s="12"/>
      <c r="E35" s="9"/>
      <c r="F35" s="12"/>
      <c r="G35" s="6"/>
      <c r="H35" s="6"/>
      <c r="I35" s="6"/>
      <c r="J35" s="6"/>
      <c r="K35" s="6"/>
      <c r="L35" s="9"/>
      <c r="M35" s="12"/>
      <c r="N35" s="9"/>
      <c r="O35" s="12"/>
      <c r="P35" s="6"/>
      <c r="Q35" s="9" t="s">
        <v>972</v>
      </c>
      <c r="R35" s="12"/>
      <c r="S35" s="6"/>
      <c r="T35" s="6"/>
      <c r="U35" s="9"/>
      <c r="V35" s="9"/>
      <c r="W35" s="12"/>
    </row>
    <row r="36" spans="1:23" x14ac:dyDescent="0.35">
      <c r="A36" s="9"/>
      <c r="B36" s="13" t="s">
        <v>980</v>
      </c>
      <c r="C36" s="14">
        <v>16</v>
      </c>
      <c r="D36" s="15">
        <v>9</v>
      </c>
      <c r="E36" s="16">
        <v>6</v>
      </c>
      <c r="F36" s="15">
        <v>1</v>
      </c>
      <c r="G36" s="17">
        <v>4</v>
      </c>
      <c r="H36" s="17">
        <v>6</v>
      </c>
      <c r="I36" s="17">
        <v>3</v>
      </c>
      <c r="J36" s="17" t="s">
        <v>975</v>
      </c>
      <c r="K36" s="17">
        <v>1</v>
      </c>
      <c r="L36" s="16">
        <v>1</v>
      </c>
      <c r="M36" s="15">
        <v>9</v>
      </c>
      <c r="N36" s="16">
        <v>6</v>
      </c>
      <c r="O36" s="15">
        <v>4</v>
      </c>
      <c r="P36" s="17">
        <v>4</v>
      </c>
      <c r="Q36" s="16">
        <v>3</v>
      </c>
      <c r="R36" s="15">
        <v>9</v>
      </c>
      <c r="S36" s="17">
        <v>3</v>
      </c>
      <c r="T36" s="17">
        <v>1</v>
      </c>
      <c r="U36" s="16" t="s">
        <v>974</v>
      </c>
      <c r="V36" s="16">
        <v>14</v>
      </c>
      <c r="W36" s="12"/>
    </row>
    <row r="37" spans="1:23" x14ac:dyDescent="0.35">
      <c r="A37" s="9"/>
      <c r="B37" s="13"/>
      <c r="C37" s="14" t="s">
        <v>975</v>
      </c>
      <c r="D37" s="15" t="s">
        <v>975</v>
      </c>
      <c r="E37" s="16" t="s">
        <v>975</v>
      </c>
      <c r="F37" s="19">
        <v>0.01</v>
      </c>
      <c r="G37" s="21">
        <v>0.01</v>
      </c>
      <c r="H37" s="21">
        <v>0.01</v>
      </c>
      <c r="I37" s="17" t="s">
        <v>975</v>
      </c>
      <c r="J37" s="17" t="s">
        <v>975</v>
      </c>
      <c r="K37" s="17" t="s">
        <v>975</v>
      </c>
      <c r="L37" s="16" t="s">
        <v>975</v>
      </c>
      <c r="M37" s="15" t="s">
        <v>975</v>
      </c>
      <c r="N37" s="16" t="s">
        <v>975</v>
      </c>
      <c r="O37" s="15" t="s">
        <v>975</v>
      </c>
      <c r="P37" s="21">
        <v>0.01</v>
      </c>
      <c r="Q37" s="20">
        <v>0.01</v>
      </c>
      <c r="R37" s="19">
        <v>0.01</v>
      </c>
      <c r="S37" s="17" t="s">
        <v>975</v>
      </c>
      <c r="T37" s="17" t="s">
        <v>975</v>
      </c>
      <c r="U37" s="16" t="s">
        <v>974</v>
      </c>
      <c r="V37" s="16" t="s">
        <v>975</v>
      </c>
      <c r="W37" s="12"/>
    </row>
    <row r="38" spans="1:23" x14ac:dyDescent="0.35">
      <c r="A38" s="9"/>
      <c r="B38" s="13"/>
      <c r="C38" s="15" t="s">
        <v>1358</v>
      </c>
      <c r="D38" s="15"/>
      <c r="E38" s="16"/>
      <c r="F38" s="15"/>
      <c r="G38" s="17"/>
      <c r="H38" s="17" t="s">
        <v>1177</v>
      </c>
      <c r="I38" s="17"/>
      <c r="J38" s="17"/>
      <c r="K38" s="17"/>
      <c r="L38" s="16"/>
      <c r="M38" s="15"/>
      <c r="N38" s="16"/>
      <c r="O38" s="15"/>
      <c r="P38" s="17" t="s">
        <v>978</v>
      </c>
      <c r="Q38" s="16" t="s">
        <v>978</v>
      </c>
      <c r="R38" s="15" t="s">
        <v>1425</v>
      </c>
      <c r="S38" s="17"/>
      <c r="T38" s="17"/>
      <c r="U38" s="16"/>
      <c r="V38" s="16"/>
      <c r="W38" s="12"/>
    </row>
    <row r="39" spans="1:23" x14ac:dyDescent="0.35">
      <c r="A39" s="9"/>
      <c r="B39" s="22" t="s">
        <v>3812</v>
      </c>
      <c r="C39" s="11">
        <v>36</v>
      </c>
      <c r="D39" s="12">
        <v>13</v>
      </c>
      <c r="E39" s="9">
        <v>21</v>
      </c>
      <c r="F39" s="12">
        <v>4</v>
      </c>
      <c r="G39" s="6">
        <v>10</v>
      </c>
      <c r="H39" s="6">
        <v>5</v>
      </c>
      <c r="I39" s="6">
        <v>8</v>
      </c>
      <c r="J39" s="6">
        <v>2</v>
      </c>
      <c r="K39" s="6">
        <v>3</v>
      </c>
      <c r="L39" s="9">
        <v>4</v>
      </c>
      <c r="M39" s="12">
        <v>7</v>
      </c>
      <c r="N39" s="9">
        <v>24</v>
      </c>
      <c r="O39" s="12">
        <v>18</v>
      </c>
      <c r="P39" s="6">
        <v>7</v>
      </c>
      <c r="Q39" s="9">
        <v>8</v>
      </c>
      <c r="R39" s="12">
        <v>7</v>
      </c>
      <c r="S39" s="6" t="s">
        <v>974</v>
      </c>
      <c r="T39" s="6" t="s">
        <v>974</v>
      </c>
      <c r="U39" s="9">
        <v>3</v>
      </c>
      <c r="V39" s="9">
        <v>28</v>
      </c>
      <c r="W39" s="12"/>
    </row>
    <row r="40" spans="1:23" x14ac:dyDescent="0.35">
      <c r="A40" s="9"/>
      <c r="B40" s="22"/>
      <c r="C40" s="23">
        <v>0.01</v>
      </c>
      <c r="D40" s="24">
        <v>0.01</v>
      </c>
      <c r="E40" s="25">
        <v>0.01</v>
      </c>
      <c r="F40" s="24">
        <v>0.04</v>
      </c>
      <c r="G40" s="26">
        <v>0.02</v>
      </c>
      <c r="H40" s="26">
        <v>0.01</v>
      </c>
      <c r="I40" s="26">
        <v>0.01</v>
      </c>
      <c r="J40" s="6" t="s">
        <v>975</v>
      </c>
      <c r="K40" s="6" t="s">
        <v>975</v>
      </c>
      <c r="L40" s="25">
        <v>0.01</v>
      </c>
      <c r="M40" s="12" t="s">
        <v>975</v>
      </c>
      <c r="N40" s="25">
        <v>0.01</v>
      </c>
      <c r="O40" s="24">
        <v>0.01</v>
      </c>
      <c r="P40" s="26">
        <v>0.01</v>
      </c>
      <c r="Q40" s="25">
        <v>0.02</v>
      </c>
      <c r="R40" s="24">
        <v>0.01</v>
      </c>
      <c r="S40" s="6" t="s">
        <v>974</v>
      </c>
      <c r="T40" s="6" t="s">
        <v>974</v>
      </c>
      <c r="U40" s="25">
        <v>0.01</v>
      </c>
      <c r="V40" s="25">
        <v>0.01</v>
      </c>
      <c r="W40" s="12"/>
    </row>
    <row r="41" spans="1:23" x14ac:dyDescent="0.35">
      <c r="A41" s="9"/>
      <c r="B41" s="22"/>
      <c r="C41" s="12" t="s">
        <v>3859</v>
      </c>
      <c r="D41" s="12"/>
      <c r="E41" s="9"/>
      <c r="F41" s="12"/>
      <c r="G41" s="6"/>
      <c r="H41" s="6"/>
      <c r="I41" s="6"/>
      <c r="J41" s="6"/>
      <c r="K41" s="6"/>
      <c r="L41" s="9"/>
      <c r="M41" s="12"/>
      <c r="N41" s="9" t="s">
        <v>1036</v>
      </c>
      <c r="O41" s="12"/>
      <c r="P41" s="6"/>
      <c r="Q41" s="9" t="s">
        <v>978</v>
      </c>
      <c r="R41" s="12" t="s">
        <v>2829</v>
      </c>
      <c r="S41" s="6"/>
      <c r="T41" s="6"/>
      <c r="U41" s="9" t="s">
        <v>1137</v>
      </c>
      <c r="V41" s="9"/>
      <c r="W41" s="12"/>
    </row>
    <row r="42" spans="1:23" x14ac:dyDescent="0.35">
      <c r="A42" s="9"/>
      <c r="B42" s="28" t="s">
        <v>3814</v>
      </c>
      <c r="C42" s="14">
        <v>2579</v>
      </c>
      <c r="D42" s="15">
        <v>1317</v>
      </c>
      <c r="E42" s="16">
        <v>1229</v>
      </c>
      <c r="F42" s="15">
        <v>66</v>
      </c>
      <c r="G42" s="17">
        <v>348</v>
      </c>
      <c r="H42" s="17">
        <v>410</v>
      </c>
      <c r="I42" s="17">
        <v>472</v>
      </c>
      <c r="J42" s="17">
        <v>486</v>
      </c>
      <c r="K42" s="17">
        <v>432</v>
      </c>
      <c r="L42" s="16">
        <v>364</v>
      </c>
      <c r="M42" s="15">
        <v>1235</v>
      </c>
      <c r="N42" s="16">
        <v>1342</v>
      </c>
      <c r="O42" s="15">
        <v>2158</v>
      </c>
      <c r="P42" s="17">
        <v>231</v>
      </c>
      <c r="Q42" s="16">
        <v>141</v>
      </c>
      <c r="R42" s="15">
        <v>319</v>
      </c>
      <c r="S42" s="17">
        <v>715</v>
      </c>
      <c r="T42" s="17">
        <v>696</v>
      </c>
      <c r="U42" s="16">
        <v>387</v>
      </c>
      <c r="V42" s="16">
        <v>2998</v>
      </c>
      <c r="W42" s="12"/>
    </row>
    <row r="43" spans="1:23" x14ac:dyDescent="0.35">
      <c r="A43" s="9"/>
      <c r="B43" s="13"/>
      <c r="C43" s="18">
        <v>0.64</v>
      </c>
      <c r="D43" s="19">
        <v>0.69</v>
      </c>
      <c r="E43" s="20">
        <v>0.61</v>
      </c>
      <c r="F43" s="19">
        <v>0.55000000000000004</v>
      </c>
      <c r="G43" s="21">
        <v>0.56000000000000005</v>
      </c>
      <c r="H43" s="21">
        <v>0.56999999999999995</v>
      </c>
      <c r="I43" s="21">
        <v>0.61</v>
      </c>
      <c r="J43" s="21">
        <v>0.7</v>
      </c>
      <c r="K43" s="21">
        <v>0.74</v>
      </c>
      <c r="L43" s="20">
        <v>0.74</v>
      </c>
      <c r="M43" s="19">
        <v>0.66</v>
      </c>
      <c r="N43" s="20">
        <v>0.64</v>
      </c>
      <c r="O43" s="19">
        <v>0.72</v>
      </c>
      <c r="P43" s="21">
        <v>0.5</v>
      </c>
      <c r="Q43" s="20">
        <v>0.32</v>
      </c>
      <c r="R43" s="19">
        <v>0.43</v>
      </c>
      <c r="S43" s="21">
        <v>0.63</v>
      </c>
      <c r="T43" s="21">
        <v>0.76</v>
      </c>
      <c r="U43" s="20">
        <v>0.87</v>
      </c>
      <c r="V43" s="20">
        <v>0.68</v>
      </c>
      <c r="W43" s="12"/>
    </row>
    <row r="44" spans="1:23" x14ac:dyDescent="0.35">
      <c r="A44" s="9"/>
      <c r="B44" s="13"/>
      <c r="C44" s="15" t="s">
        <v>3272</v>
      </c>
      <c r="D44" s="15" t="s">
        <v>1021</v>
      </c>
      <c r="E44" s="16"/>
      <c r="F44" s="15"/>
      <c r="G44" s="17"/>
      <c r="H44" s="17"/>
      <c r="I44" s="17"/>
      <c r="J44" s="17" t="s">
        <v>1628</v>
      </c>
      <c r="K44" s="17" t="s">
        <v>1315</v>
      </c>
      <c r="L44" s="16" t="s">
        <v>1628</v>
      </c>
      <c r="M44" s="15"/>
      <c r="N44" s="16"/>
      <c r="O44" s="15" t="s">
        <v>968</v>
      </c>
      <c r="P44" s="17" t="s">
        <v>1245</v>
      </c>
      <c r="Q44" s="16"/>
      <c r="R44" s="15"/>
      <c r="S44" s="17" t="s">
        <v>1261</v>
      </c>
      <c r="T44" s="17" t="s">
        <v>1262</v>
      </c>
      <c r="U44" s="16" t="s">
        <v>1272</v>
      </c>
      <c r="V44" s="16"/>
      <c r="W44" s="12"/>
    </row>
    <row r="45" spans="1:23" ht="29" x14ac:dyDescent="0.35">
      <c r="A45" s="9"/>
      <c r="B45" s="10" t="s">
        <v>3815</v>
      </c>
      <c r="C45" s="11">
        <v>1224</v>
      </c>
      <c r="D45" s="12">
        <v>514</v>
      </c>
      <c r="E45" s="9">
        <v>690</v>
      </c>
      <c r="F45" s="12">
        <v>34</v>
      </c>
      <c r="G45" s="6">
        <v>213</v>
      </c>
      <c r="H45" s="6">
        <v>263</v>
      </c>
      <c r="I45" s="6">
        <v>256</v>
      </c>
      <c r="J45" s="6">
        <v>199</v>
      </c>
      <c r="K45" s="6">
        <v>146</v>
      </c>
      <c r="L45" s="9">
        <v>114</v>
      </c>
      <c r="M45" s="12">
        <v>566</v>
      </c>
      <c r="N45" s="9">
        <v>652</v>
      </c>
      <c r="O45" s="12">
        <v>750</v>
      </c>
      <c r="P45" s="6">
        <v>194</v>
      </c>
      <c r="Q45" s="9">
        <v>221</v>
      </c>
      <c r="R45" s="12">
        <v>350</v>
      </c>
      <c r="S45" s="6">
        <v>390</v>
      </c>
      <c r="T45" s="6">
        <v>198</v>
      </c>
      <c r="U45" s="9">
        <v>50</v>
      </c>
      <c r="V45" s="9">
        <v>1236</v>
      </c>
      <c r="W45" s="12"/>
    </row>
    <row r="46" spans="1:23" x14ac:dyDescent="0.35">
      <c r="A46" s="9"/>
      <c r="B46" s="22"/>
      <c r="C46" s="23">
        <v>0.31</v>
      </c>
      <c r="D46" s="24">
        <v>0.27</v>
      </c>
      <c r="E46" s="25">
        <v>0.34</v>
      </c>
      <c r="F46" s="24">
        <v>0.28000000000000003</v>
      </c>
      <c r="G46" s="26">
        <v>0.34</v>
      </c>
      <c r="H46" s="26">
        <v>0.37</v>
      </c>
      <c r="I46" s="26">
        <v>0.33</v>
      </c>
      <c r="J46" s="26">
        <v>0.28999999999999998</v>
      </c>
      <c r="K46" s="26">
        <v>0.25</v>
      </c>
      <c r="L46" s="25">
        <v>0.23</v>
      </c>
      <c r="M46" s="24">
        <v>0.3</v>
      </c>
      <c r="N46" s="25">
        <v>0.31</v>
      </c>
      <c r="O46" s="24">
        <v>0.25</v>
      </c>
      <c r="P46" s="26">
        <v>0.42</v>
      </c>
      <c r="Q46" s="25">
        <v>0.51</v>
      </c>
      <c r="R46" s="24">
        <v>0.47</v>
      </c>
      <c r="S46" s="26">
        <v>0.34</v>
      </c>
      <c r="T46" s="26">
        <v>0.22</v>
      </c>
      <c r="U46" s="25">
        <v>0.11</v>
      </c>
      <c r="V46" s="25">
        <v>0.28000000000000003</v>
      </c>
      <c r="W46" s="12"/>
    </row>
    <row r="47" spans="1:23" x14ac:dyDescent="0.35">
      <c r="A47" s="9"/>
      <c r="B47" s="22"/>
      <c r="C47" s="12" t="s">
        <v>1579</v>
      </c>
      <c r="D47" s="12"/>
      <c r="E47" s="9" t="s">
        <v>1030</v>
      </c>
      <c r="F47" s="12"/>
      <c r="G47" s="6" t="s">
        <v>1331</v>
      </c>
      <c r="H47" s="6" t="s">
        <v>977</v>
      </c>
      <c r="I47" s="6" t="s">
        <v>1331</v>
      </c>
      <c r="J47" s="6" t="s">
        <v>1260</v>
      </c>
      <c r="K47" s="6"/>
      <c r="L47" s="9"/>
      <c r="M47" s="12"/>
      <c r="N47" s="9"/>
      <c r="O47" s="12"/>
      <c r="P47" s="6" t="s">
        <v>972</v>
      </c>
      <c r="Q47" s="9" t="s">
        <v>972</v>
      </c>
      <c r="R47" s="12" t="s">
        <v>1254</v>
      </c>
      <c r="S47" s="6" t="s">
        <v>1344</v>
      </c>
      <c r="T47" s="6" t="s">
        <v>1038</v>
      </c>
      <c r="U47" s="9"/>
      <c r="V47" s="9"/>
      <c r="W47" s="12"/>
    </row>
    <row r="48" spans="1:23" ht="43.5" x14ac:dyDescent="0.35">
      <c r="A48" s="9"/>
      <c r="B48" s="28" t="s">
        <v>3860</v>
      </c>
      <c r="C48" s="14">
        <v>124</v>
      </c>
      <c r="D48" s="15">
        <v>54</v>
      </c>
      <c r="E48" s="16">
        <v>65</v>
      </c>
      <c r="F48" s="15">
        <v>14</v>
      </c>
      <c r="G48" s="17">
        <v>40</v>
      </c>
      <c r="H48" s="17">
        <v>31</v>
      </c>
      <c r="I48" s="17">
        <v>26</v>
      </c>
      <c r="J48" s="17">
        <v>7</v>
      </c>
      <c r="K48" s="17">
        <v>1</v>
      </c>
      <c r="L48" s="16">
        <v>4</v>
      </c>
      <c r="M48" s="15">
        <v>58</v>
      </c>
      <c r="N48" s="16">
        <v>66</v>
      </c>
      <c r="O48" s="15">
        <v>41</v>
      </c>
      <c r="P48" s="17">
        <v>21</v>
      </c>
      <c r="Q48" s="16">
        <v>56</v>
      </c>
      <c r="R48" s="15">
        <v>52</v>
      </c>
      <c r="S48" s="17">
        <v>24</v>
      </c>
      <c r="T48" s="17">
        <v>17</v>
      </c>
      <c r="U48" s="16">
        <v>5</v>
      </c>
      <c r="V48" s="16">
        <v>85</v>
      </c>
      <c r="W48" s="12"/>
    </row>
    <row r="49" spans="1:23" x14ac:dyDescent="0.35">
      <c r="A49" s="9"/>
      <c r="B49" s="13"/>
      <c r="C49" s="18">
        <v>0.03</v>
      </c>
      <c r="D49" s="19">
        <v>0.03</v>
      </c>
      <c r="E49" s="20">
        <v>0.03</v>
      </c>
      <c r="F49" s="19">
        <v>0.12</v>
      </c>
      <c r="G49" s="21">
        <v>0.06</v>
      </c>
      <c r="H49" s="21">
        <v>0.04</v>
      </c>
      <c r="I49" s="21">
        <v>0.03</v>
      </c>
      <c r="J49" s="21">
        <v>0.01</v>
      </c>
      <c r="K49" s="17" t="s">
        <v>975</v>
      </c>
      <c r="L49" s="20">
        <v>0.01</v>
      </c>
      <c r="M49" s="19">
        <v>0.03</v>
      </c>
      <c r="N49" s="20">
        <v>0.03</v>
      </c>
      <c r="O49" s="19">
        <v>0.01</v>
      </c>
      <c r="P49" s="21">
        <v>0.05</v>
      </c>
      <c r="Q49" s="20">
        <v>0.13</v>
      </c>
      <c r="R49" s="19">
        <v>7.0000000000000007E-2</v>
      </c>
      <c r="S49" s="21">
        <v>0.02</v>
      </c>
      <c r="T49" s="21">
        <v>0.02</v>
      </c>
      <c r="U49" s="20">
        <v>0.01</v>
      </c>
      <c r="V49" s="20">
        <v>0.02</v>
      </c>
      <c r="W49" s="12"/>
    </row>
    <row r="50" spans="1:23" x14ac:dyDescent="0.35">
      <c r="A50" s="9"/>
      <c r="B50" s="13"/>
      <c r="C50" s="15" t="s">
        <v>3861</v>
      </c>
      <c r="D50" s="15"/>
      <c r="E50" s="16"/>
      <c r="F50" s="15"/>
      <c r="G50" s="17" t="s">
        <v>977</v>
      </c>
      <c r="H50" s="17" t="s">
        <v>1580</v>
      </c>
      <c r="I50" s="17" t="s">
        <v>1580</v>
      </c>
      <c r="J50" s="17" t="s">
        <v>1281</v>
      </c>
      <c r="K50" s="17"/>
      <c r="L50" s="16"/>
      <c r="M50" s="15"/>
      <c r="N50" s="16"/>
      <c r="O50" s="15"/>
      <c r="P50" s="17" t="s">
        <v>978</v>
      </c>
      <c r="Q50" s="16" t="s">
        <v>1253</v>
      </c>
      <c r="R50" s="15" t="s">
        <v>1254</v>
      </c>
      <c r="S50" s="17"/>
      <c r="T50" s="17"/>
      <c r="U50" s="16"/>
      <c r="V50" s="16"/>
      <c r="W50" s="12"/>
    </row>
    <row r="51" spans="1:23"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row>
    <row r="53" spans="1:23" x14ac:dyDescent="0.35">
      <c r="B53" s="1" t="s">
        <v>983</v>
      </c>
    </row>
    <row r="54" spans="1:23" x14ac:dyDescent="0.35">
      <c r="B54" s="1" t="s">
        <v>984</v>
      </c>
    </row>
    <row r="55" spans="1:23" x14ac:dyDescent="0.35">
      <c r="B55" s="1" t="s">
        <v>985</v>
      </c>
    </row>
    <row r="56" spans="1:23" x14ac:dyDescent="0.35">
      <c r="B56" s="1"/>
    </row>
    <row r="57" spans="1:23" x14ac:dyDescent="0.35">
      <c r="B57" s="1" t="s">
        <v>986</v>
      </c>
    </row>
    <row r="58" spans="1:23" x14ac:dyDescent="0.35">
      <c r="B58" s="1" t="s">
        <v>987</v>
      </c>
    </row>
  </sheetData>
  <mergeCells count="5">
    <mergeCell ref="D13:E13"/>
    <mergeCell ref="F13:L13"/>
    <mergeCell ref="M13:N13"/>
    <mergeCell ref="O13:Q13"/>
    <mergeCell ref="R13:U13"/>
  </mergeCells>
  <hyperlinks>
    <hyperlink ref="B1" location="Index!A357" display="Return to Index" xr:uid="{00000000-0004-0000-6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dimension ref="A1:AD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801</v>
      </c>
    </row>
    <row r="8" spans="2:29" x14ac:dyDescent="0.35">
      <c r="B8" s="1" t="s">
        <v>799</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43.5" x14ac:dyDescent="0.35">
      <c r="A18" s="9"/>
      <c r="B18" s="13" t="s">
        <v>3852</v>
      </c>
      <c r="C18" s="14">
        <v>2579</v>
      </c>
      <c r="D18" s="15">
        <v>2183</v>
      </c>
      <c r="E18" s="17">
        <v>260</v>
      </c>
      <c r="F18" s="16">
        <v>136</v>
      </c>
      <c r="G18" s="15">
        <v>84</v>
      </c>
      <c r="H18" s="17">
        <v>275</v>
      </c>
      <c r="I18" s="17">
        <v>184</v>
      </c>
      <c r="J18" s="17">
        <v>199</v>
      </c>
      <c r="K18" s="17">
        <v>210</v>
      </c>
      <c r="L18" s="17">
        <v>254</v>
      </c>
      <c r="M18" s="17">
        <v>399</v>
      </c>
      <c r="N18" s="17">
        <v>246</v>
      </c>
      <c r="O18" s="16">
        <v>332</v>
      </c>
      <c r="P18" s="15">
        <v>2010</v>
      </c>
      <c r="Q18" s="16">
        <v>569</v>
      </c>
      <c r="R18" s="15">
        <v>408</v>
      </c>
      <c r="S18" s="17">
        <v>473</v>
      </c>
      <c r="T18" s="17">
        <v>535</v>
      </c>
      <c r="U18" s="17">
        <v>567</v>
      </c>
      <c r="V18" s="16">
        <v>597</v>
      </c>
      <c r="W18" s="15">
        <v>111</v>
      </c>
      <c r="X18" s="16">
        <v>1973</v>
      </c>
      <c r="Y18" s="15">
        <v>495</v>
      </c>
      <c r="Z18" s="16">
        <v>2079</v>
      </c>
      <c r="AA18" s="15">
        <v>230</v>
      </c>
      <c r="AB18" s="16">
        <v>265</v>
      </c>
      <c r="AC18" s="16">
        <v>2998</v>
      </c>
      <c r="AD18" s="12"/>
    </row>
    <row r="19" spans="1:30" x14ac:dyDescent="0.35">
      <c r="A19" s="9"/>
      <c r="B19" s="13"/>
      <c r="C19" s="18">
        <v>0.64</v>
      </c>
      <c r="D19" s="19">
        <v>0.64</v>
      </c>
      <c r="E19" s="21">
        <v>0.7</v>
      </c>
      <c r="F19" s="20">
        <v>0.65</v>
      </c>
      <c r="G19" s="19">
        <v>0.5</v>
      </c>
      <c r="H19" s="21">
        <v>0.63</v>
      </c>
      <c r="I19" s="21">
        <v>0.64</v>
      </c>
      <c r="J19" s="21">
        <v>0.64</v>
      </c>
      <c r="K19" s="21">
        <v>0.59</v>
      </c>
      <c r="L19" s="21">
        <v>0.65</v>
      </c>
      <c r="M19" s="21">
        <v>0.67</v>
      </c>
      <c r="N19" s="21">
        <v>0.71</v>
      </c>
      <c r="O19" s="20">
        <v>0.62</v>
      </c>
      <c r="P19" s="19">
        <v>0.63</v>
      </c>
      <c r="Q19" s="20">
        <v>0.72</v>
      </c>
      <c r="R19" s="19">
        <v>0.51</v>
      </c>
      <c r="S19" s="21">
        <v>0.57999999999999996</v>
      </c>
      <c r="T19" s="21">
        <v>0.66</v>
      </c>
      <c r="U19" s="21">
        <v>0.69</v>
      </c>
      <c r="V19" s="20">
        <v>0.78</v>
      </c>
      <c r="W19" s="19">
        <v>0.44</v>
      </c>
      <c r="X19" s="20">
        <v>0.68</v>
      </c>
      <c r="Y19" s="19">
        <v>0.51</v>
      </c>
      <c r="Z19" s="20">
        <v>0.69</v>
      </c>
      <c r="AA19" s="19">
        <v>0.52</v>
      </c>
      <c r="AB19" s="20">
        <v>0.51</v>
      </c>
      <c r="AC19" s="20">
        <v>0.68</v>
      </c>
      <c r="AD19" s="12"/>
    </row>
    <row r="20" spans="1:30" ht="29" x14ac:dyDescent="0.35">
      <c r="A20" s="9"/>
      <c r="B20" s="13"/>
      <c r="C20" s="15" t="s">
        <v>3862</v>
      </c>
      <c r="D20" s="15"/>
      <c r="E20" s="17" t="s">
        <v>1030</v>
      </c>
      <c r="F20" s="16"/>
      <c r="G20" s="15"/>
      <c r="H20" s="17" t="s">
        <v>967</v>
      </c>
      <c r="I20" s="17" t="s">
        <v>967</v>
      </c>
      <c r="J20" s="17" t="s">
        <v>967</v>
      </c>
      <c r="K20" s="17"/>
      <c r="L20" s="17" t="s">
        <v>967</v>
      </c>
      <c r="M20" s="17" t="s">
        <v>1451</v>
      </c>
      <c r="N20" s="17" t="s">
        <v>3863</v>
      </c>
      <c r="O20" s="16" t="s">
        <v>967</v>
      </c>
      <c r="P20" s="15"/>
      <c r="Q20" s="16" t="s">
        <v>1032</v>
      </c>
      <c r="R20" s="15"/>
      <c r="S20" s="17" t="s">
        <v>1261</v>
      </c>
      <c r="T20" s="17" t="s">
        <v>1397</v>
      </c>
      <c r="U20" s="17" t="s">
        <v>1262</v>
      </c>
      <c r="V20" s="16" t="s">
        <v>1026</v>
      </c>
      <c r="W20" s="15"/>
      <c r="X20" s="16" t="s">
        <v>1590</v>
      </c>
      <c r="Y20" s="15"/>
      <c r="Z20" s="16" t="s">
        <v>1035</v>
      </c>
      <c r="AA20" s="15"/>
      <c r="AB20" s="16"/>
      <c r="AC20" s="16"/>
      <c r="AD20" s="12"/>
    </row>
    <row r="21" spans="1:30" ht="58" x14ac:dyDescent="0.35">
      <c r="A21" s="9"/>
      <c r="B21" s="22" t="s">
        <v>3853</v>
      </c>
      <c r="C21" s="11">
        <v>930</v>
      </c>
      <c r="D21" s="12">
        <v>797</v>
      </c>
      <c r="E21" s="6">
        <v>82</v>
      </c>
      <c r="F21" s="9">
        <v>52</v>
      </c>
      <c r="G21" s="12">
        <v>55</v>
      </c>
      <c r="H21" s="6">
        <v>95</v>
      </c>
      <c r="I21" s="6">
        <v>76</v>
      </c>
      <c r="J21" s="6">
        <v>72</v>
      </c>
      <c r="K21" s="6">
        <v>93</v>
      </c>
      <c r="L21" s="6">
        <v>83</v>
      </c>
      <c r="M21" s="6">
        <v>126</v>
      </c>
      <c r="N21" s="6">
        <v>72</v>
      </c>
      <c r="O21" s="9">
        <v>125</v>
      </c>
      <c r="P21" s="12">
        <v>783</v>
      </c>
      <c r="Q21" s="9">
        <v>147</v>
      </c>
      <c r="R21" s="12">
        <v>226</v>
      </c>
      <c r="S21" s="6">
        <v>220</v>
      </c>
      <c r="T21" s="6">
        <v>186</v>
      </c>
      <c r="U21" s="6">
        <v>179</v>
      </c>
      <c r="V21" s="9">
        <v>120</v>
      </c>
      <c r="W21" s="12">
        <v>85</v>
      </c>
      <c r="X21" s="9">
        <v>645</v>
      </c>
      <c r="Y21" s="12">
        <v>285</v>
      </c>
      <c r="Z21" s="9">
        <v>643</v>
      </c>
      <c r="AA21" s="12">
        <v>132</v>
      </c>
      <c r="AB21" s="9">
        <v>153</v>
      </c>
      <c r="AC21" s="9">
        <v>953</v>
      </c>
      <c r="AD21" s="12"/>
    </row>
    <row r="22" spans="1:30" x14ac:dyDescent="0.35">
      <c r="A22" s="9"/>
      <c r="B22" s="22"/>
      <c r="C22" s="23">
        <v>0.23</v>
      </c>
      <c r="D22" s="24">
        <v>0.23</v>
      </c>
      <c r="E22" s="26">
        <v>0.22</v>
      </c>
      <c r="F22" s="25">
        <v>0.25</v>
      </c>
      <c r="G22" s="24">
        <v>0.32</v>
      </c>
      <c r="H22" s="26">
        <v>0.22</v>
      </c>
      <c r="I22" s="26">
        <v>0.26</v>
      </c>
      <c r="J22" s="26">
        <v>0.23</v>
      </c>
      <c r="K22" s="26">
        <v>0.26</v>
      </c>
      <c r="L22" s="26">
        <v>0.21</v>
      </c>
      <c r="M22" s="26">
        <v>0.21</v>
      </c>
      <c r="N22" s="26">
        <v>0.21</v>
      </c>
      <c r="O22" s="25">
        <v>0.23</v>
      </c>
      <c r="P22" s="24">
        <v>0.24</v>
      </c>
      <c r="Q22" s="25">
        <v>0.19</v>
      </c>
      <c r="R22" s="24">
        <v>0.28000000000000003</v>
      </c>
      <c r="S22" s="26">
        <v>0.27</v>
      </c>
      <c r="T22" s="26">
        <v>0.23</v>
      </c>
      <c r="U22" s="26">
        <v>0.22</v>
      </c>
      <c r="V22" s="25">
        <v>0.16</v>
      </c>
      <c r="W22" s="24">
        <v>0.33</v>
      </c>
      <c r="X22" s="25">
        <v>0.22</v>
      </c>
      <c r="Y22" s="24">
        <v>0.3</v>
      </c>
      <c r="Z22" s="25">
        <v>0.21</v>
      </c>
      <c r="AA22" s="24">
        <v>0.3</v>
      </c>
      <c r="AB22" s="25">
        <v>0.28999999999999998</v>
      </c>
      <c r="AC22" s="25">
        <v>0.22</v>
      </c>
      <c r="AD22" s="12"/>
    </row>
    <row r="23" spans="1:30" x14ac:dyDescent="0.35">
      <c r="A23" s="9"/>
      <c r="B23" s="22"/>
      <c r="C23" s="12" t="s">
        <v>3823</v>
      </c>
      <c r="D23" s="12"/>
      <c r="E23" s="6"/>
      <c r="F23" s="9"/>
      <c r="G23" s="12" t="s">
        <v>3820</v>
      </c>
      <c r="H23" s="6"/>
      <c r="I23" s="6"/>
      <c r="J23" s="6"/>
      <c r="K23" s="6"/>
      <c r="L23" s="6"/>
      <c r="M23" s="6"/>
      <c r="N23" s="6"/>
      <c r="O23" s="9"/>
      <c r="P23" s="12" t="s">
        <v>1024</v>
      </c>
      <c r="Q23" s="9"/>
      <c r="R23" s="12" t="s">
        <v>1383</v>
      </c>
      <c r="S23" s="6" t="s">
        <v>1268</v>
      </c>
      <c r="T23" s="6" t="s">
        <v>1033</v>
      </c>
      <c r="U23" s="6" t="s">
        <v>1033</v>
      </c>
      <c r="V23" s="9"/>
      <c r="W23" s="12" t="s">
        <v>1377</v>
      </c>
      <c r="X23" s="9"/>
      <c r="Y23" s="12" t="s">
        <v>1028</v>
      </c>
      <c r="Z23" s="9"/>
      <c r="AA23" s="12" t="s">
        <v>1027</v>
      </c>
      <c r="AB23" s="9" t="s">
        <v>1027</v>
      </c>
      <c r="AC23" s="9"/>
      <c r="AD23" s="12"/>
    </row>
    <row r="24" spans="1:30" ht="43.5" x14ac:dyDescent="0.35">
      <c r="A24" s="9"/>
      <c r="B24" s="13" t="s">
        <v>3855</v>
      </c>
      <c r="C24" s="14">
        <v>294</v>
      </c>
      <c r="D24" s="15">
        <v>265</v>
      </c>
      <c r="E24" s="17">
        <v>16</v>
      </c>
      <c r="F24" s="16">
        <v>12</v>
      </c>
      <c r="G24" s="15">
        <v>17</v>
      </c>
      <c r="H24" s="17">
        <v>44</v>
      </c>
      <c r="I24" s="17">
        <v>13</v>
      </c>
      <c r="J24" s="17">
        <v>27</v>
      </c>
      <c r="K24" s="17">
        <v>32</v>
      </c>
      <c r="L24" s="17">
        <v>29</v>
      </c>
      <c r="M24" s="17">
        <v>42</v>
      </c>
      <c r="N24" s="17">
        <v>21</v>
      </c>
      <c r="O24" s="16">
        <v>41</v>
      </c>
      <c r="P24" s="15">
        <v>247</v>
      </c>
      <c r="Q24" s="16">
        <v>47</v>
      </c>
      <c r="R24" s="15">
        <v>89</v>
      </c>
      <c r="S24" s="17">
        <v>68</v>
      </c>
      <c r="T24" s="17">
        <v>59</v>
      </c>
      <c r="U24" s="17">
        <v>55</v>
      </c>
      <c r="V24" s="16">
        <v>23</v>
      </c>
      <c r="W24" s="15">
        <v>37</v>
      </c>
      <c r="X24" s="16">
        <v>178</v>
      </c>
      <c r="Y24" s="15">
        <v>96</v>
      </c>
      <c r="Z24" s="16">
        <v>195</v>
      </c>
      <c r="AA24" s="15">
        <v>42</v>
      </c>
      <c r="AB24" s="16">
        <v>54</v>
      </c>
      <c r="AC24" s="16">
        <v>283</v>
      </c>
      <c r="AD24" s="12"/>
    </row>
    <row r="25" spans="1:30" x14ac:dyDescent="0.35">
      <c r="A25" s="9"/>
      <c r="B25" s="13"/>
      <c r="C25" s="18">
        <v>7.0000000000000007E-2</v>
      </c>
      <c r="D25" s="19">
        <v>0.08</v>
      </c>
      <c r="E25" s="21">
        <v>0.04</v>
      </c>
      <c r="F25" s="20">
        <v>0.06</v>
      </c>
      <c r="G25" s="19">
        <v>0.1</v>
      </c>
      <c r="H25" s="21">
        <v>0.1</v>
      </c>
      <c r="I25" s="21">
        <v>0.04</v>
      </c>
      <c r="J25" s="21">
        <v>0.09</v>
      </c>
      <c r="K25" s="21">
        <v>0.09</v>
      </c>
      <c r="L25" s="21">
        <v>7.0000000000000007E-2</v>
      </c>
      <c r="M25" s="21">
        <v>7.0000000000000007E-2</v>
      </c>
      <c r="N25" s="21">
        <v>0.06</v>
      </c>
      <c r="O25" s="20">
        <v>0.08</v>
      </c>
      <c r="P25" s="19">
        <v>0.08</v>
      </c>
      <c r="Q25" s="20">
        <v>0.06</v>
      </c>
      <c r="R25" s="19">
        <v>0.11</v>
      </c>
      <c r="S25" s="21">
        <v>0.08</v>
      </c>
      <c r="T25" s="21">
        <v>7.0000000000000007E-2</v>
      </c>
      <c r="U25" s="21">
        <v>7.0000000000000007E-2</v>
      </c>
      <c r="V25" s="20">
        <v>0.03</v>
      </c>
      <c r="W25" s="19">
        <v>0.15</v>
      </c>
      <c r="X25" s="20">
        <v>0.06</v>
      </c>
      <c r="Y25" s="19">
        <v>0.1</v>
      </c>
      <c r="Z25" s="20">
        <v>0.06</v>
      </c>
      <c r="AA25" s="19">
        <v>0.1</v>
      </c>
      <c r="AB25" s="20">
        <v>0.1</v>
      </c>
      <c r="AC25" s="20">
        <v>0.06</v>
      </c>
      <c r="AD25" s="12"/>
    </row>
    <row r="26" spans="1:30" x14ac:dyDescent="0.35">
      <c r="A26" s="9"/>
      <c r="B26" s="13"/>
      <c r="C26" s="15" t="s">
        <v>3689</v>
      </c>
      <c r="D26" s="15" t="s">
        <v>1249</v>
      </c>
      <c r="E26" s="17"/>
      <c r="F26" s="16"/>
      <c r="G26" s="15" t="s">
        <v>1243</v>
      </c>
      <c r="H26" s="17" t="s">
        <v>1243</v>
      </c>
      <c r="I26" s="17"/>
      <c r="J26" s="17"/>
      <c r="K26" s="17"/>
      <c r="L26" s="17"/>
      <c r="M26" s="17"/>
      <c r="N26" s="17"/>
      <c r="O26" s="16"/>
      <c r="P26" s="15"/>
      <c r="Q26" s="16"/>
      <c r="R26" s="15" t="s">
        <v>1383</v>
      </c>
      <c r="S26" s="17" t="s">
        <v>1033</v>
      </c>
      <c r="T26" s="17" t="s">
        <v>1033</v>
      </c>
      <c r="U26" s="17" t="s">
        <v>1033</v>
      </c>
      <c r="V26" s="16"/>
      <c r="W26" s="15" t="s">
        <v>1377</v>
      </c>
      <c r="X26" s="16"/>
      <c r="Y26" s="15" t="s">
        <v>1028</v>
      </c>
      <c r="Z26" s="16"/>
      <c r="AA26" s="15"/>
      <c r="AB26" s="16" t="s">
        <v>1027</v>
      </c>
      <c r="AC26" s="16"/>
      <c r="AD26" s="12"/>
    </row>
    <row r="27" spans="1:30" ht="43.5" x14ac:dyDescent="0.35">
      <c r="A27" s="9"/>
      <c r="B27" s="22" t="s">
        <v>3857</v>
      </c>
      <c r="C27" s="11">
        <v>74</v>
      </c>
      <c r="D27" s="12">
        <v>60</v>
      </c>
      <c r="E27" s="6">
        <v>10</v>
      </c>
      <c r="F27" s="9">
        <v>4</v>
      </c>
      <c r="G27" s="12">
        <v>6</v>
      </c>
      <c r="H27" s="6">
        <v>7</v>
      </c>
      <c r="I27" s="6">
        <v>7</v>
      </c>
      <c r="J27" s="6">
        <v>6</v>
      </c>
      <c r="K27" s="6">
        <v>7</v>
      </c>
      <c r="L27" s="6">
        <v>12</v>
      </c>
      <c r="M27" s="6">
        <v>8</v>
      </c>
      <c r="N27" s="6">
        <v>1</v>
      </c>
      <c r="O27" s="9">
        <v>7</v>
      </c>
      <c r="P27" s="12">
        <v>61</v>
      </c>
      <c r="Q27" s="9">
        <v>13</v>
      </c>
      <c r="R27" s="12">
        <v>23</v>
      </c>
      <c r="S27" s="6">
        <v>16</v>
      </c>
      <c r="T27" s="6">
        <v>13</v>
      </c>
      <c r="U27" s="6">
        <v>9</v>
      </c>
      <c r="V27" s="9">
        <v>13</v>
      </c>
      <c r="W27" s="12">
        <v>5</v>
      </c>
      <c r="X27" s="9">
        <v>46</v>
      </c>
      <c r="Y27" s="12">
        <v>44</v>
      </c>
      <c r="Z27" s="9">
        <v>31</v>
      </c>
      <c r="AA27" s="12">
        <v>18</v>
      </c>
      <c r="AB27" s="9">
        <v>25</v>
      </c>
      <c r="AC27" s="9">
        <v>54</v>
      </c>
      <c r="AD27" s="12"/>
    </row>
    <row r="28" spans="1:30" x14ac:dyDescent="0.35">
      <c r="A28" s="9"/>
      <c r="B28" s="22"/>
      <c r="C28" s="23">
        <v>0.02</v>
      </c>
      <c r="D28" s="24">
        <v>0.02</v>
      </c>
      <c r="E28" s="26">
        <v>0.03</v>
      </c>
      <c r="F28" s="25">
        <v>0.02</v>
      </c>
      <c r="G28" s="24">
        <v>0.04</v>
      </c>
      <c r="H28" s="26">
        <v>0.02</v>
      </c>
      <c r="I28" s="26">
        <v>0.02</v>
      </c>
      <c r="J28" s="26">
        <v>0.02</v>
      </c>
      <c r="K28" s="26">
        <v>0.02</v>
      </c>
      <c r="L28" s="26">
        <v>0.03</v>
      </c>
      <c r="M28" s="26">
        <v>0.01</v>
      </c>
      <c r="N28" s="6" t="s">
        <v>975</v>
      </c>
      <c r="O28" s="25">
        <v>0.01</v>
      </c>
      <c r="P28" s="24">
        <v>0.02</v>
      </c>
      <c r="Q28" s="25">
        <v>0.02</v>
      </c>
      <c r="R28" s="24">
        <v>0.03</v>
      </c>
      <c r="S28" s="26">
        <v>0.02</v>
      </c>
      <c r="T28" s="26">
        <v>0.02</v>
      </c>
      <c r="U28" s="26">
        <v>0.01</v>
      </c>
      <c r="V28" s="25">
        <v>0.02</v>
      </c>
      <c r="W28" s="24">
        <v>0.02</v>
      </c>
      <c r="X28" s="25">
        <v>0.02</v>
      </c>
      <c r="Y28" s="24">
        <v>0.05</v>
      </c>
      <c r="Z28" s="25">
        <v>0.01</v>
      </c>
      <c r="AA28" s="24">
        <v>0.04</v>
      </c>
      <c r="AB28" s="25">
        <v>0.05</v>
      </c>
      <c r="AC28" s="25">
        <v>0.01</v>
      </c>
      <c r="AD28" s="12"/>
    </row>
    <row r="29" spans="1:30" x14ac:dyDescent="0.35">
      <c r="A29" s="9"/>
      <c r="B29" s="22"/>
      <c r="C29" s="12" t="s">
        <v>3864</v>
      </c>
      <c r="D29" s="12"/>
      <c r="E29" s="6"/>
      <c r="F29" s="9"/>
      <c r="G29" s="12" t="s">
        <v>1240</v>
      </c>
      <c r="H29" s="6"/>
      <c r="I29" s="6" t="s">
        <v>1240</v>
      </c>
      <c r="J29" s="6"/>
      <c r="K29" s="6"/>
      <c r="L29" s="6" t="s">
        <v>1240</v>
      </c>
      <c r="M29" s="6"/>
      <c r="N29" s="6"/>
      <c r="O29" s="9"/>
      <c r="P29" s="12"/>
      <c r="Q29" s="9"/>
      <c r="R29" s="12" t="s">
        <v>1038</v>
      </c>
      <c r="S29" s="6"/>
      <c r="T29" s="6"/>
      <c r="U29" s="6"/>
      <c r="V29" s="9"/>
      <c r="W29" s="12"/>
      <c r="X29" s="9"/>
      <c r="Y29" s="12" t="s">
        <v>1028</v>
      </c>
      <c r="Z29" s="9"/>
      <c r="AA29" s="12" t="s">
        <v>1027</v>
      </c>
      <c r="AB29" s="9" t="s">
        <v>1027</v>
      </c>
      <c r="AC29" s="9"/>
      <c r="AD29" s="12"/>
    </row>
    <row r="30" spans="1:30" ht="58" x14ac:dyDescent="0.35">
      <c r="A30" s="9"/>
      <c r="B30" s="13" t="s">
        <v>3858</v>
      </c>
      <c r="C30" s="14">
        <v>49</v>
      </c>
      <c r="D30" s="15">
        <v>44</v>
      </c>
      <c r="E30" s="17">
        <v>1</v>
      </c>
      <c r="F30" s="16">
        <v>4</v>
      </c>
      <c r="G30" s="15">
        <v>3</v>
      </c>
      <c r="H30" s="17">
        <v>9</v>
      </c>
      <c r="I30" s="17">
        <v>4</v>
      </c>
      <c r="J30" s="17">
        <v>3</v>
      </c>
      <c r="K30" s="17" t="s">
        <v>975</v>
      </c>
      <c r="L30" s="17">
        <v>1</v>
      </c>
      <c r="M30" s="17">
        <v>7</v>
      </c>
      <c r="N30" s="17">
        <v>2</v>
      </c>
      <c r="O30" s="16">
        <v>16</v>
      </c>
      <c r="P30" s="15">
        <v>46</v>
      </c>
      <c r="Q30" s="16">
        <v>3</v>
      </c>
      <c r="R30" s="15">
        <v>22</v>
      </c>
      <c r="S30" s="17">
        <v>17</v>
      </c>
      <c r="T30" s="17">
        <v>4</v>
      </c>
      <c r="U30" s="17">
        <v>3</v>
      </c>
      <c r="V30" s="16">
        <v>2</v>
      </c>
      <c r="W30" s="15">
        <v>6</v>
      </c>
      <c r="X30" s="16">
        <v>32</v>
      </c>
      <c r="Y30" s="15">
        <v>13</v>
      </c>
      <c r="Z30" s="16">
        <v>36</v>
      </c>
      <c r="AA30" s="15">
        <v>4</v>
      </c>
      <c r="AB30" s="16">
        <v>9</v>
      </c>
      <c r="AC30" s="16">
        <v>31</v>
      </c>
      <c r="AD30" s="12"/>
    </row>
    <row r="31" spans="1:30" x14ac:dyDescent="0.35">
      <c r="A31" s="9"/>
      <c r="B31" s="13"/>
      <c r="C31" s="18">
        <v>0.01</v>
      </c>
      <c r="D31" s="19">
        <v>0.01</v>
      </c>
      <c r="E31" s="17" t="s">
        <v>975</v>
      </c>
      <c r="F31" s="20">
        <v>0.02</v>
      </c>
      <c r="G31" s="19">
        <v>0.02</v>
      </c>
      <c r="H31" s="21">
        <v>0.02</v>
      </c>
      <c r="I31" s="21">
        <v>0.01</v>
      </c>
      <c r="J31" s="21">
        <v>0.01</v>
      </c>
      <c r="K31" s="17" t="s">
        <v>975</v>
      </c>
      <c r="L31" s="17" t="s">
        <v>975</v>
      </c>
      <c r="M31" s="21">
        <v>0.01</v>
      </c>
      <c r="N31" s="21">
        <v>0.01</v>
      </c>
      <c r="O31" s="20">
        <v>0.03</v>
      </c>
      <c r="P31" s="19">
        <v>0.01</v>
      </c>
      <c r="Q31" s="16" t="s">
        <v>975</v>
      </c>
      <c r="R31" s="19">
        <v>0.03</v>
      </c>
      <c r="S31" s="21">
        <v>0.02</v>
      </c>
      <c r="T31" s="21">
        <v>0.01</v>
      </c>
      <c r="U31" s="17" t="s">
        <v>975</v>
      </c>
      <c r="V31" s="16" t="s">
        <v>975</v>
      </c>
      <c r="W31" s="19">
        <v>0.03</v>
      </c>
      <c r="X31" s="20">
        <v>0.01</v>
      </c>
      <c r="Y31" s="19">
        <v>0.01</v>
      </c>
      <c r="Z31" s="20">
        <v>0.01</v>
      </c>
      <c r="AA31" s="19">
        <v>0.01</v>
      </c>
      <c r="AB31" s="20">
        <v>0.02</v>
      </c>
      <c r="AC31" s="20">
        <v>0.01</v>
      </c>
      <c r="AD31" s="12"/>
    </row>
    <row r="32" spans="1:30" x14ac:dyDescent="0.35">
      <c r="A32" s="9"/>
      <c r="B32" s="13"/>
      <c r="C32" s="15" t="s">
        <v>3281</v>
      </c>
      <c r="D32" s="15"/>
      <c r="E32" s="17"/>
      <c r="F32" s="16"/>
      <c r="G32" s="15"/>
      <c r="H32" s="17" t="s">
        <v>1331</v>
      </c>
      <c r="I32" s="17"/>
      <c r="J32" s="17"/>
      <c r="K32" s="17"/>
      <c r="L32" s="17"/>
      <c r="M32" s="17"/>
      <c r="N32" s="17"/>
      <c r="O32" s="16" t="s">
        <v>3822</v>
      </c>
      <c r="P32" s="15" t="s">
        <v>1245</v>
      </c>
      <c r="Q32" s="16"/>
      <c r="R32" s="15" t="s">
        <v>1383</v>
      </c>
      <c r="S32" s="17" t="s">
        <v>1383</v>
      </c>
      <c r="T32" s="17"/>
      <c r="U32" s="17"/>
      <c r="V32" s="16"/>
      <c r="W32" s="15"/>
      <c r="X32" s="16"/>
      <c r="Y32" s="15"/>
      <c r="Z32" s="16"/>
      <c r="AA32" s="15"/>
      <c r="AB32" s="16"/>
      <c r="AC32" s="16"/>
      <c r="AD32" s="12"/>
    </row>
    <row r="33" spans="1:30" x14ac:dyDescent="0.35">
      <c r="A33" s="9"/>
      <c r="B33" s="22" t="s">
        <v>2159</v>
      </c>
      <c r="C33" s="11">
        <v>27</v>
      </c>
      <c r="D33" s="12">
        <v>26</v>
      </c>
      <c r="E33" s="6">
        <v>1</v>
      </c>
      <c r="F33" s="9">
        <v>1</v>
      </c>
      <c r="G33" s="12" t="s">
        <v>974</v>
      </c>
      <c r="H33" s="6">
        <v>4</v>
      </c>
      <c r="I33" s="6">
        <v>1</v>
      </c>
      <c r="J33" s="6">
        <v>2</v>
      </c>
      <c r="K33" s="6">
        <v>1</v>
      </c>
      <c r="L33" s="6">
        <v>2</v>
      </c>
      <c r="M33" s="6">
        <v>7</v>
      </c>
      <c r="N33" s="6">
        <v>2</v>
      </c>
      <c r="O33" s="9">
        <v>7</v>
      </c>
      <c r="P33" s="12">
        <v>26</v>
      </c>
      <c r="Q33" s="9">
        <v>1</v>
      </c>
      <c r="R33" s="12">
        <v>10</v>
      </c>
      <c r="S33" s="6">
        <v>8</v>
      </c>
      <c r="T33" s="6">
        <v>2</v>
      </c>
      <c r="U33" s="6">
        <v>6</v>
      </c>
      <c r="V33" s="9">
        <v>1</v>
      </c>
      <c r="W33" s="12">
        <v>1</v>
      </c>
      <c r="X33" s="9">
        <v>14</v>
      </c>
      <c r="Y33" s="12">
        <v>11</v>
      </c>
      <c r="Z33" s="9">
        <v>16</v>
      </c>
      <c r="AA33" s="12">
        <v>7</v>
      </c>
      <c r="AB33" s="9">
        <v>4</v>
      </c>
      <c r="AC33" s="9">
        <v>24</v>
      </c>
      <c r="AD33" s="12"/>
    </row>
    <row r="34" spans="1:30" x14ac:dyDescent="0.35">
      <c r="A34" s="9"/>
      <c r="B34" s="22"/>
      <c r="C34" s="23">
        <v>0.01</v>
      </c>
      <c r="D34" s="24">
        <v>0.01</v>
      </c>
      <c r="E34" s="6" t="s">
        <v>975</v>
      </c>
      <c r="F34" s="9" t="s">
        <v>975</v>
      </c>
      <c r="G34" s="12" t="s">
        <v>974</v>
      </c>
      <c r="H34" s="26">
        <v>0.01</v>
      </c>
      <c r="I34" s="6" t="s">
        <v>975</v>
      </c>
      <c r="J34" s="26">
        <v>0.01</v>
      </c>
      <c r="K34" s="6" t="s">
        <v>975</v>
      </c>
      <c r="L34" s="6" t="s">
        <v>975</v>
      </c>
      <c r="M34" s="26">
        <v>0.01</v>
      </c>
      <c r="N34" s="6" t="s">
        <v>975</v>
      </c>
      <c r="O34" s="25">
        <v>0.01</v>
      </c>
      <c r="P34" s="24">
        <v>0.01</v>
      </c>
      <c r="Q34" s="9" t="s">
        <v>975</v>
      </c>
      <c r="R34" s="24">
        <v>0.01</v>
      </c>
      <c r="S34" s="26">
        <v>0.01</v>
      </c>
      <c r="T34" s="6" t="s">
        <v>975</v>
      </c>
      <c r="U34" s="26">
        <v>0.01</v>
      </c>
      <c r="V34" s="9" t="s">
        <v>975</v>
      </c>
      <c r="W34" s="12" t="s">
        <v>975</v>
      </c>
      <c r="X34" s="9" t="s">
        <v>975</v>
      </c>
      <c r="Y34" s="24">
        <v>0.01</v>
      </c>
      <c r="Z34" s="25">
        <v>0.01</v>
      </c>
      <c r="AA34" s="24">
        <v>0.02</v>
      </c>
      <c r="AB34" s="25">
        <v>0.01</v>
      </c>
      <c r="AC34" s="25">
        <v>0.01</v>
      </c>
      <c r="AD34" s="12"/>
    </row>
    <row r="35" spans="1:30" x14ac:dyDescent="0.35">
      <c r="A35" s="9"/>
      <c r="B35" s="22"/>
      <c r="C35" s="12" t="s">
        <v>2110</v>
      </c>
      <c r="D35" s="12"/>
      <c r="E35" s="6"/>
      <c r="F35" s="9"/>
      <c r="G35" s="12"/>
      <c r="H35" s="6"/>
      <c r="I35" s="6"/>
      <c r="J35" s="6"/>
      <c r="K35" s="6"/>
      <c r="L35" s="6"/>
      <c r="M35" s="6"/>
      <c r="N35" s="6"/>
      <c r="O35" s="9"/>
      <c r="P35" s="12"/>
      <c r="Q35" s="9"/>
      <c r="R35" s="12" t="s">
        <v>1033</v>
      </c>
      <c r="S35" s="6" t="s">
        <v>1033</v>
      </c>
      <c r="T35" s="6"/>
      <c r="U35" s="6"/>
      <c r="V35" s="9"/>
      <c r="W35" s="12"/>
      <c r="X35" s="9"/>
      <c r="Y35" s="12"/>
      <c r="Z35" s="9"/>
      <c r="AA35" s="12"/>
      <c r="AB35" s="9"/>
      <c r="AC35" s="9"/>
      <c r="AD35" s="12"/>
    </row>
    <row r="36" spans="1:30" x14ac:dyDescent="0.35">
      <c r="A36" s="9"/>
      <c r="B36" s="13" t="s">
        <v>980</v>
      </c>
      <c r="C36" s="14">
        <v>16</v>
      </c>
      <c r="D36" s="15">
        <v>15</v>
      </c>
      <c r="E36" s="17" t="s">
        <v>975</v>
      </c>
      <c r="F36" s="16" t="s">
        <v>974</v>
      </c>
      <c r="G36" s="15" t="s">
        <v>974</v>
      </c>
      <c r="H36" s="17" t="s">
        <v>974</v>
      </c>
      <c r="I36" s="17">
        <v>4</v>
      </c>
      <c r="J36" s="17" t="s">
        <v>974</v>
      </c>
      <c r="K36" s="17">
        <v>3</v>
      </c>
      <c r="L36" s="17">
        <v>3</v>
      </c>
      <c r="M36" s="17">
        <v>2</v>
      </c>
      <c r="N36" s="17" t="s">
        <v>974</v>
      </c>
      <c r="O36" s="16">
        <v>2</v>
      </c>
      <c r="P36" s="15">
        <v>13</v>
      </c>
      <c r="Q36" s="16">
        <v>3</v>
      </c>
      <c r="R36" s="15">
        <v>4</v>
      </c>
      <c r="S36" s="17">
        <v>5</v>
      </c>
      <c r="T36" s="17">
        <v>3</v>
      </c>
      <c r="U36" s="17">
        <v>2</v>
      </c>
      <c r="V36" s="16">
        <v>1</v>
      </c>
      <c r="W36" s="15">
        <v>3</v>
      </c>
      <c r="X36" s="16">
        <v>9</v>
      </c>
      <c r="Y36" s="15">
        <v>7</v>
      </c>
      <c r="Z36" s="16">
        <v>8</v>
      </c>
      <c r="AA36" s="15">
        <v>1</v>
      </c>
      <c r="AB36" s="16">
        <v>6</v>
      </c>
      <c r="AC36" s="16">
        <v>14</v>
      </c>
      <c r="AD36" s="12"/>
    </row>
    <row r="37" spans="1:30" x14ac:dyDescent="0.35">
      <c r="A37" s="9"/>
      <c r="B37" s="13"/>
      <c r="C37" s="14" t="s">
        <v>975</v>
      </c>
      <c r="D37" s="15" t="s">
        <v>975</v>
      </c>
      <c r="E37" s="17" t="s">
        <v>975</v>
      </c>
      <c r="F37" s="16" t="s">
        <v>974</v>
      </c>
      <c r="G37" s="15" t="s">
        <v>974</v>
      </c>
      <c r="H37" s="17" t="s">
        <v>974</v>
      </c>
      <c r="I37" s="21">
        <v>0.01</v>
      </c>
      <c r="J37" s="17" t="s">
        <v>974</v>
      </c>
      <c r="K37" s="21">
        <v>0.01</v>
      </c>
      <c r="L37" s="21">
        <v>0.01</v>
      </c>
      <c r="M37" s="17" t="s">
        <v>975</v>
      </c>
      <c r="N37" s="17" t="s">
        <v>974</v>
      </c>
      <c r="O37" s="16" t="s">
        <v>975</v>
      </c>
      <c r="P37" s="15" t="s">
        <v>975</v>
      </c>
      <c r="Q37" s="16" t="s">
        <v>975</v>
      </c>
      <c r="R37" s="19">
        <v>0.01</v>
      </c>
      <c r="S37" s="21">
        <v>0.01</v>
      </c>
      <c r="T37" s="17" t="s">
        <v>975</v>
      </c>
      <c r="U37" s="17" t="s">
        <v>975</v>
      </c>
      <c r="V37" s="16" t="s">
        <v>975</v>
      </c>
      <c r="W37" s="19">
        <v>0.01</v>
      </c>
      <c r="X37" s="16" t="s">
        <v>975</v>
      </c>
      <c r="Y37" s="19">
        <v>0.01</v>
      </c>
      <c r="Z37" s="16" t="s">
        <v>975</v>
      </c>
      <c r="AA37" s="15" t="s">
        <v>975</v>
      </c>
      <c r="AB37" s="20">
        <v>0.01</v>
      </c>
      <c r="AC37" s="16" t="s">
        <v>975</v>
      </c>
      <c r="AD37" s="12"/>
    </row>
    <row r="38" spans="1:30" x14ac:dyDescent="0.35">
      <c r="A38" s="9"/>
      <c r="B38" s="13"/>
      <c r="C38" s="15" t="s">
        <v>1287</v>
      </c>
      <c r="D38" s="15"/>
      <c r="E38" s="17"/>
      <c r="F38" s="16"/>
      <c r="G38" s="15"/>
      <c r="H38" s="17"/>
      <c r="I38" s="17" t="s">
        <v>1695</v>
      </c>
      <c r="J38" s="17"/>
      <c r="K38" s="17"/>
      <c r="L38" s="17"/>
      <c r="M38" s="17"/>
      <c r="N38" s="17"/>
      <c r="O38" s="16"/>
      <c r="P38" s="15"/>
      <c r="Q38" s="16"/>
      <c r="R38" s="15"/>
      <c r="S38" s="17"/>
      <c r="T38" s="17"/>
      <c r="U38" s="17"/>
      <c r="V38" s="16"/>
      <c r="W38" s="15"/>
      <c r="X38" s="16"/>
      <c r="Y38" s="15"/>
      <c r="Z38" s="16"/>
      <c r="AA38" s="15"/>
      <c r="AB38" s="16" t="s">
        <v>1027</v>
      </c>
      <c r="AC38" s="16"/>
      <c r="AD38" s="12"/>
    </row>
    <row r="39" spans="1:30" x14ac:dyDescent="0.35">
      <c r="A39" s="9"/>
      <c r="B39" s="22" t="s">
        <v>3812</v>
      </c>
      <c r="C39" s="11">
        <v>36</v>
      </c>
      <c r="D39" s="12">
        <v>36</v>
      </c>
      <c r="E39" s="6" t="s">
        <v>974</v>
      </c>
      <c r="F39" s="9" t="s">
        <v>974</v>
      </c>
      <c r="G39" s="12">
        <v>4</v>
      </c>
      <c r="H39" s="6">
        <v>1</v>
      </c>
      <c r="I39" s="6" t="s">
        <v>974</v>
      </c>
      <c r="J39" s="6">
        <v>2</v>
      </c>
      <c r="K39" s="6">
        <v>11</v>
      </c>
      <c r="L39" s="6">
        <v>7</v>
      </c>
      <c r="M39" s="6">
        <v>5</v>
      </c>
      <c r="N39" s="6">
        <v>2</v>
      </c>
      <c r="O39" s="9">
        <v>3</v>
      </c>
      <c r="P39" s="12">
        <v>30</v>
      </c>
      <c r="Q39" s="9">
        <v>6</v>
      </c>
      <c r="R39" s="12">
        <v>12</v>
      </c>
      <c r="S39" s="6">
        <v>7</v>
      </c>
      <c r="T39" s="6">
        <v>9</v>
      </c>
      <c r="U39" s="6">
        <v>4</v>
      </c>
      <c r="V39" s="9">
        <v>5</v>
      </c>
      <c r="W39" s="12">
        <v>5</v>
      </c>
      <c r="X39" s="9">
        <v>20</v>
      </c>
      <c r="Y39" s="12">
        <v>12</v>
      </c>
      <c r="Z39" s="9">
        <v>22</v>
      </c>
      <c r="AA39" s="12">
        <v>5</v>
      </c>
      <c r="AB39" s="9">
        <v>7</v>
      </c>
      <c r="AC39" s="9">
        <v>28</v>
      </c>
      <c r="AD39" s="12"/>
    </row>
    <row r="40" spans="1:30" x14ac:dyDescent="0.35">
      <c r="A40" s="9"/>
      <c r="B40" s="22"/>
      <c r="C40" s="23">
        <v>0.01</v>
      </c>
      <c r="D40" s="24">
        <v>0.01</v>
      </c>
      <c r="E40" s="6" t="s">
        <v>974</v>
      </c>
      <c r="F40" s="9" t="s">
        <v>974</v>
      </c>
      <c r="G40" s="24">
        <v>0.02</v>
      </c>
      <c r="H40" s="6" t="s">
        <v>975</v>
      </c>
      <c r="I40" s="6" t="s">
        <v>974</v>
      </c>
      <c r="J40" s="26">
        <v>0.01</v>
      </c>
      <c r="K40" s="26">
        <v>0.03</v>
      </c>
      <c r="L40" s="26">
        <v>0.02</v>
      </c>
      <c r="M40" s="26">
        <v>0.01</v>
      </c>
      <c r="N40" s="26">
        <v>0.01</v>
      </c>
      <c r="O40" s="25">
        <v>0.01</v>
      </c>
      <c r="P40" s="24">
        <v>0.01</v>
      </c>
      <c r="Q40" s="25">
        <v>0.01</v>
      </c>
      <c r="R40" s="24">
        <v>0.01</v>
      </c>
      <c r="S40" s="26">
        <v>0.01</v>
      </c>
      <c r="T40" s="26">
        <v>0.01</v>
      </c>
      <c r="U40" s="6" t="s">
        <v>975</v>
      </c>
      <c r="V40" s="25">
        <v>0.01</v>
      </c>
      <c r="W40" s="24">
        <v>0.02</v>
      </c>
      <c r="X40" s="25">
        <v>0.01</v>
      </c>
      <c r="Y40" s="24">
        <v>0.01</v>
      </c>
      <c r="Z40" s="25">
        <v>0.01</v>
      </c>
      <c r="AA40" s="24">
        <v>0.01</v>
      </c>
      <c r="AB40" s="25">
        <v>0.01</v>
      </c>
      <c r="AC40" s="25">
        <v>0.01</v>
      </c>
      <c r="AD40" s="12"/>
    </row>
    <row r="41" spans="1:30" x14ac:dyDescent="0.35">
      <c r="A41" s="9"/>
      <c r="B41" s="22"/>
      <c r="C41" s="12" t="s">
        <v>1287</v>
      </c>
      <c r="D41" s="12"/>
      <c r="E41" s="6"/>
      <c r="F41" s="9"/>
      <c r="G41" s="12" t="s">
        <v>971</v>
      </c>
      <c r="H41" s="6"/>
      <c r="I41" s="6"/>
      <c r="J41" s="6"/>
      <c r="K41" s="6" t="s">
        <v>2669</v>
      </c>
      <c r="L41" s="6" t="s">
        <v>1243</v>
      </c>
      <c r="M41" s="6"/>
      <c r="N41" s="6"/>
      <c r="O41" s="9"/>
      <c r="P41" s="12"/>
      <c r="Q41" s="9"/>
      <c r="R41" s="12"/>
      <c r="S41" s="6"/>
      <c r="T41" s="6"/>
      <c r="U41" s="6"/>
      <c r="V41" s="9"/>
      <c r="W41" s="12"/>
      <c r="X41" s="9"/>
      <c r="Y41" s="12"/>
      <c r="Z41" s="9"/>
      <c r="AA41" s="12"/>
      <c r="AB41" s="9"/>
      <c r="AC41" s="9"/>
      <c r="AD41" s="12"/>
    </row>
    <row r="42" spans="1:30" x14ac:dyDescent="0.35">
      <c r="A42" s="9"/>
      <c r="B42" s="28" t="s">
        <v>3814</v>
      </c>
      <c r="C42" s="14">
        <v>2579</v>
      </c>
      <c r="D42" s="15">
        <v>2183</v>
      </c>
      <c r="E42" s="17">
        <v>260</v>
      </c>
      <c r="F42" s="16">
        <v>136</v>
      </c>
      <c r="G42" s="15">
        <v>84</v>
      </c>
      <c r="H42" s="17">
        <v>275</v>
      </c>
      <c r="I42" s="17">
        <v>184</v>
      </c>
      <c r="J42" s="17">
        <v>199</v>
      </c>
      <c r="K42" s="17">
        <v>210</v>
      </c>
      <c r="L42" s="17">
        <v>254</v>
      </c>
      <c r="M42" s="17">
        <v>399</v>
      </c>
      <c r="N42" s="17">
        <v>246</v>
      </c>
      <c r="O42" s="16">
        <v>332</v>
      </c>
      <c r="P42" s="15">
        <v>2010</v>
      </c>
      <c r="Q42" s="16">
        <v>569</v>
      </c>
      <c r="R42" s="15">
        <v>408</v>
      </c>
      <c r="S42" s="17">
        <v>473</v>
      </c>
      <c r="T42" s="17">
        <v>535</v>
      </c>
      <c r="U42" s="17">
        <v>567</v>
      </c>
      <c r="V42" s="16">
        <v>597</v>
      </c>
      <c r="W42" s="15">
        <v>111</v>
      </c>
      <c r="X42" s="16">
        <v>1973</v>
      </c>
      <c r="Y42" s="15">
        <v>495</v>
      </c>
      <c r="Z42" s="16">
        <v>2079</v>
      </c>
      <c r="AA42" s="15">
        <v>230</v>
      </c>
      <c r="AB42" s="16">
        <v>265</v>
      </c>
      <c r="AC42" s="16">
        <v>2998</v>
      </c>
      <c r="AD42" s="12"/>
    </row>
    <row r="43" spans="1:30" x14ac:dyDescent="0.35">
      <c r="A43" s="9"/>
      <c r="B43" s="13"/>
      <c r="C43" s="18">
        <v>0.64</v>
      </c>
      <c r="D43" s="19">
        <v>0.64</v>
      </c>
      <c r="E43" s="21">
        <v>0.7</v>
      </c>
      <c r="F43" s="20">
        <v>0.65</v>
      </c>
      <c r="G43" s="19">
        <v>0.5</v>
      </c>
      <c r="H43" s="21">
        <v>0.63</v>
      </c>
      <c r="I43" s="21">
        <v>0.64</v>
      </c>
      <c r="J43" s="21">
        <v>0.64</v>
      </c>
      <c r="K43" s="21">
        <v>0.59</v>
      </c>
      <c r="L43" s="21">
        <v>0.65</v>
      </c>
      <c r="M43" s="21">
        <v>0.67</v>
      </c>
      <c r="N43" s="21">
        <v>0.71</v>
      </c>
      <c r="O43" s="20">
        <v>0.62</v>
      </c>
      <c r="P43" s="19">
        <v>0.63</v>
      </c>
      <c r="Q43" s="20">
        <v>0.72</v>
      </c>
      <c r="R43" s="19">
        <v>0.51</v>
      </c>
      <c r="S43" s="21">
        <v>0.57999999999999996</v>
      </c>
      <c r="T43" s="21">
        <v>0.66</v>
      </c>
      <c r="U43" s="21">
        <v>0.69</v>
      </c>
      <c r="V43" s="20">
        <v>0.78</v>
      </c>
      <c r="W43" s="19">
        <v>0.44</v>
      </c>
      <c r="X43" s="20">
        <v>0.68</v>
      </c>
      <c r="Y43" s="19">
        <v>0.51</v>
      </c>
      <c r="Z43" s="20">
        <v>0.69</v>
      </c>
      <c r="AA43" s="19">
        <v>0.52</v>
      </c>
      <c r="AB43" s="20">
        <v>0.51</v>
      </c>
      <c r="AC43" s="20">
        <v>0.68</v>
      </c>
      <c r="AD43" s="12"/>
    </row>
    <row r="44" spans="1:30" ht="29" x14ac:dyDescent="0.35">
      <c r="A44" s="9"/>
      <c r="B44" s="13"/>
      <c r="C44" s="15" t="s">
        <v>3862</v>
      </c>
      <c r="D44" s="15"/>
      <c r="E44" s="17" t="s">
        <v>1030</v>
      </c>
      <c r="F44" s="16"/>
      <c r="G44" s="15"/>
      <c r="H44" s="17" t="s">
        <v>967</v>
      </c>
      <c r="I44" s="17" t="s">
        <v>967</v>
      </c>
      <c r="J44" s="17" t="s">
        <v>967</v>
      </c>
      <c r="K44" s="17"/>
      <c r="L44" s="17" t="s">
        <v>967</v>
      </c>
      <c r="M44" s="17" t="s">
        <v>1451</v>
      </c>
      <c r="N44" s="17" t="s">
        <v>3863</v>
      </c>
      <c r="O44" s="16" t="s">
        <v>967</v>
      </c>
      <c r="P44" s="15"/>
      <c r="Q44" s="16" t="s">
        <v>1032</v>
      </c>
      <c r="R44" s="15"/>
      <c r="S44" s="17" t="s">
        <v>1261</v>
      </c>
      <c r="T44" s="17" t="s">
        <v>1397</v>
      </c>
      <c r="U44" s="17" t="s">
        <v>1262</v>
      </c>
      <c r="V44" s="16" t="s">
        <v>1026</v>
      </c>
      <c r="W44" s="15"/>
      <c r="X44" s="16" t="s">
        <v>1590</v>
      </c>
      <c r="Y44" s="15"/>
      <c r="Z44" s="16" t="s">
        <v>1035</v>
      </c>
      <c r="AA44" s="15"/>
      <c r="AB44" s="16"/>
      <c r="AC44" s="16"/>
      <c r="AD44" s="12"/>
    </row>
    <row r="45" spans="1:30" ht="29" x14ac:dyDescent="0.35">
      <c r="A45" s="9"/>
      <c r="B45" s="10" t="s">
        <v>3815</v>
      </c>
      <c r="C45" s="11">
        <v>1224</v>
      </c>
      <c r="D45" s="12">
        <v>1062</v>
      </c>
      <c r="E45" s="6">
        <v>98</v>
      </c>
      <c r="F45" s="9">
        <v>64</v>
      </c>
      <c r="G45" s="12">
        <v>72</v>
      </c>
      <c r="H45" s="6">
        <v>140</v>
      </c>
      <c r="I45" s="6">
        <v>89</v>
      </c>
      <c r="J45" s="6">
        <v>99</v>
      </c>
      <c r="K45" s="6">
        <v>125</v>
      </c>
      <c r="L45" s="6">
        <v>112</v>
      </c>
      <c r="M45" s="6">
        <v>168</v>
      </c>
      <c r="N45" s="6">
        <v>94</v>
      </c>
      <c r="O45" s="9">
        <v>165</v>
      </c>
      <c r="P45" s="12">
        <v>1030</v>
      </c>
      <c r="Q45" s="9">
        <v>194</v>
      </c>
      <c r="R45" s="12">
        <v>315</v>
      </c>
      <c r="S45" s="6">
        <v>288</v>
      </c>
      <c r="T45" s="6">
        <v>245</v>
      </c>
      <c r="U45" s="6">
        <v>234</v>
      </c>
      <c r="V45" s="9">
        <v>143</v>
      </c>
      <c r="W45" s="12">
        <v>122</v>
      </c>
      <c r="X45" s="9">
        <v>823</v>
      </c>
      <c r="Y45" s="12">
        <v>381</v>
      </c>
      <c r="Z45" s="9">
        <v>838</v>
      </c>
      <c r="AA45" s="12">
        <v>174</v>
      </c>
      <c r="AB45" s="9">
        <v>207</v>
      </c>
      <c r="AC45" s="9">
        <v>1236</v>
      </c>
      <c r="AD45" s="12"/>
    </row>
    <row r="46" spans="1:30" x14ac:dyDescent="0.35">
      <c r="A46" s="9"/>
      <c r="B46" s="22"/>
      <c r="C46" s="23">
        <v>0.31</v>
      </c>
      <c r="D46" s="24">
        <v>0.31</v>
      </c>
      <c r="E46" s="26">
        <v>0.26</v>
      </c>
      <c r="F46" s="25">
        <v>0.31</v>
      </c>
      <c r="G46" s="24">
        <v>0.42</v>
      </c>
      <c r="H46" s="26">
        <v>0.32</v>
      </c>
      <c r="I46" s="26">
        <v>0.31</v>
      </c>
      <c r="J46" s="26">
        <v>0.32</v>
      </c>
      <c r="K46" s="26">
        <v>0.35</v>
      </c>
      <c r="L46" s="26">
        <v>0.28999999999999998</v>
      </c>
      <c r="M46" s="26">
        <v>0.28000000000000003</v>
      </c>
      <c r="N46" s="26">
        <v>0.27</v>
      </c>
      <c r="O46" s="25">
        <v>0.31</v>
      </c>
      <c r="P46" s="24">
        <v>0.32</v>
      </c>
      <c r="Q46" s="25">
        <v>0.25</v>
      </c>
      <c r="R46" s="24">
        <v>0.4</v>
      </c>
      <c r="S46" s="26">
        <v>0.35</v>
      </c>
      <c r="T46" s="26">
        <v>0.3</v>
      </c>
      <c r="U46" s="26">
        <v>0.28000000000000003</v>
      </c>
      <c r="V46" s="25">
        <v>0.19</v>
      </c>
      <c r="W46" s="24">
        <v>0.48</v>
      </c>
      <c r="X46" s="25">
        <v>0.28000000000000003</v>
      </c>
      <c r="Y46" s="24">
        <v>0.4</v>
      </c>
      <c r="Z46" s="25">
        <v>0.28000000000000003</v>
      </c>
      <c r="AA46" s="24">
        <v>0.4</v>
      </c>
      <c r="AB46" s="25">
        <v>0.39</v>
      </c>
      <c r="AC46" s="25">
        <v>0.28000000000000003</v>
      </c>
      <c r="AD46" s="12"/>
    </row>
    <row r="47" spans="1:30" ht="29" x14ac:dyDescent="0.35">
      <c r="A47" s="9"/>
      <c r="B47" s="22"/>
      <c r="C47" s="12" t="s">
        <v>3823</v>
      </c>
      <c r="D47" s="12"/>
      <c r="E47" s="6"/>
      <c r="F47" s="9"/>
      <c r="G47" s="12" t="s">
        <v>3865</v>
      </c>
      <c r="H47" s="6"/>
      <c r="I47" s="6"/>
      <c r="J47" s="6"/>
      <c r="K47" s="6"/>
      <c r="L47" s="6"/>
      <c r="M47" s="6"/>
      <c r="N47" s="6"/>
      <c r="O47" s="9"/>
      <c r="P47" s="12" t="s">
        <v>1024</v>
      </c>
      <c r="Q47" s="9"/>
      <c r="R47" s="12" t="s">
        <v>1383</v>
      </c>
      <c r="S47" s="6" t="s">
        <v>1268</v>
      </c>
      <c r="T47" s="6" t="s">
        <v>1033</v>
      </c>
      <c r="U47" s="6" t="s">
        <v>1033</v>
      </c>
      <c r="V47" s="9"/>
      <c r="W47" s="12" t="s">
        <v>1377</v>
      </c>
      <c r="X47" s="9"/>
      <c r="Y47" s="12" t="s">
        <v>1028</v>
      </c>
      <c r="Z47" s="9"/>
      <c r="AA47" s="12" t="s">
        <v>1027</v>
      </c>
      <c r="AB47" s="9" t="s">
        <v>1027</v>
      </c>
      <c r="AC47" s="9"/>
      <c r="AD47" s="12"/>
    </row>
    <row r="48" spans="1:30" ht="43.5" x14ac:dyDescent="0.35">
      <c r="A48" s="9"/>
      <c r="B48" s="28" t="s">
        <v>3860</v>
      </c>
      <c r="C48" s="14">
        <v>124</v>
      </c>
      <c r="D48" s="15">
        <v>104</v>
      </c>
      <c r="E48" s="17">
        <v>12</v>
      </c>
      <c r="F48" s="16">
        <v>8</v>
      </c>
      <c r="G48" s="15">
        <v>9</v>
      </c>
      <c r="H48" s="17">
        <v>16</v>
      </c>
      <c r="I48" s="17">
        <v>11</v>
      </c>
      <c r="J48" s="17">
        <v>8</v>
      </c>
      <c r="K48" s="17">
        <v>7</v>
      </c>
      <c r="L48" s="17">
        <v>13</v>
      </c>
      <c r="M48" s="17">
        <v>15</v>
      </c>
      <c r="N48" s="17">
        <v>3</v>
      </c>
      <c r="O48" s="16">
        <v>23</v>
      </c>
      <c r="P48" s="15">
        <v>107</v>
      </c>
      <c r="Q48" s="16">
        <v>16</v>
      </c>
      <c r="R48" s="15">
        <v>45</v>
      </c>
      <c r="S48" s="17">
        <v>33</v>
      </c>
      <c r="T48" s="17">
        <v>18</v>
      </c>
      <c r="U48" s="17">
        <v>12</v>
      </c>
      <c r="V48" s="16">
        <v>15</v>
      </c>
      <c r="W48" s="15">
        <v>11</v>
      </c>
      <c r="X48" s="16">
        <v>78</v>
      </c>
      <c r="Y48" s="15">
        <v>56</v>
      </c>
      <c r="Z48" s="16">
        <v>67</v>
      </c>
      <c r="AA48" s="15">
        <v>22</v>
      </c>
      <c r="AB48" s="16">
        <v>35</v>
      </c>
      <c r="AC48" s="16">
        <v>85</v>
      </c>
      <c r="AD48" s="12"/>
    </row>
    <row r="49" spans="1:30" x14ac:dyDescent="0.35">
      <c r="A49" s="9"/>
      <c r="B49" s="13"/>
      <c r="C49" s="18">
        <v>0.03</v>
      </c>
      <c r="D49" s="19">
        <v>0.03</v>
      </c>
      <c r="E49" s="21">
        <v>0.03</v>
      </c>
      <c r="F49" s="20">
        <v>0.04</v>
      </c>
      <c r="G49" s="19">
        <v>0.05</v>
      </c>
      <c r="H49" s="21">
        <v>0.04</v>
      </c>
      <c r="I49" s="21">
        <v>0.04</v>
      </c>
      <c r="J49" s="21">
        <v>0.03</v>
      </c>
      <c r="K49" s="21">
        <v>0.02</v>
      </c>
      <c r="L49" s="21">
        <v>0.03</v>
      </c>
      <c r="M49" s="21">
        <v>0.03</v>
      </c>
      <c r="N49" s="21">
        <v>0.01</v>
      </c>
      <c r="O49" s="20">
        <v>0.04</v>
      </c>
      <c r="P49" s="19">
        <v>0.03</v>
      </c>
      <c r="Q49" s="20">
        <v>0.02</v>
      </c>
      <c r="R49" s="19">
        <v>0.06</v>
      </c>
      <c r="S49" s="21">
        <v>0.04</v>
      </c>
      <c r="T49" s="21">
        <v>0.02</v>
      </c>
      <c r="U49" s="21">
        <v>0.01</v>
      </c>
      <c r="V49" s="20">
        <v>0.02</v>
      </c>
      <c r="W49" s="19">
        <v>0.04</v>
      </c>
      <c r="X49" s="20">
        <v>0.03</v>
      </c>
      <c r="Y49" s="19">
        <v>0.06</v>
      </c>
      <c r="Z49" s="20">
        <v>0.02</v>
      </c>
      <c r="AA49" s="19">
        <v>0.05</v>
      </c>
      <c r="AB49" s="20">
        <v>7.0000000000000007E-2</v>
      </c>
      <c r="AC49" s="20">
        <v>0.02</v>
      </c>
      <c r="AD49" s="12"/>
    </row>
    <row r="50" spans="1:30" x14ac:dyDescent="0.35">
      <c r="A50" s="9"/>
      <c r="B50" s="13"/>
      <c r="C50" s="15" t="s">
        <v>3866</v>
      </c>
      <c r="D50" s="15"/>
      <c r="E50" s="17"/>
      <c r="F50" s="16"/>
      <c r="G50" s="15" t="s">
        <v>1240</v>
      </c>
      <c r="H50" s="17" t="s">
        <v>1240</v>
      </c>
      <c r="I50" s="17" t="s">
        <v>1240</v>
      </c>
      <c r="J50" s="17"/>
      <c r="K50" s="17"/>
      <c r="L50" s="17" t="s">
        <v>1240</v>
      </c>
      <c r="M50" s="17"/>
      <c r="N50" s="17"/>
      <c r="O50" s="16" t="s">
        <v>1240</v>
      </c>
      <c r="P50" s="15"/>
      <c r="Q50" s="16"/>
      <c r="R50" s="15" t="s">
        <v>1383</v>
      </c>
      <c r="S50" s="17" t="s">
        <v>1269</v>
      </c>
      <c r="T50" s="17"/>
      <c r="U50" s="17"/>
      <c r="V50" s="16"/>
      <c r="W50" s="15"/>
      <c r="X50" s="16"/>
      <c r="Y50" s="15" t="s">
        <v>1028</v>
      </c>
      <c r="Z50" s="16"/>
      <c r="AA50" s="15"/>
      <c r="AB50" s="16" t="s">
        <v>1027</v>
      </c>
      <c r="AC50" s="16"/>
      <c r="AD50" s="12"/>
    </row>
    <row r="51" spans="1:30"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c r="AC51" s="27" t="s">
        <v>982</v>
      </c>
    </row>
    <row r="53" spans="1:30" x14ac:dyDescent="0.35">
      <c r="B53" s="1" t="s">
        <v>983</v>
      </c>
    </row>
    <row r="54" spans="1:30" x14ac:dyDescent="0.35">
      <c r="B54" s="1" t="s">
        <v>984</v>
      </c>
    </row>
    <row r="55" spans="1:30" x14ac:dyDescent="0.35">
      <c r="B55" s="1" t="s">
        <v>985</v>
      </c>
    </row>
    <row r="56" spans="1:30" x14ac:dyDescent="0.35">
      <c r="B56" s="1"/>
    </row>
    <row r="57" spans="1:30" x14ac:dyDescent="0.35">
      <c r="B57" s="1" t="s">
        <v>1039</v>
      </c>
    </row>
    <row r="58" spans="1:30" x14ac:dyDescent="0.35">
      <c r="B58" s="1" t="s">
        <v>1040</v>
      </c>
    </row>
  </sheetData>
  <mergeCells count="7">
    <mergeCell ref="Y13:Z13"/>
    <mergeCell ref="AA13:AB13"/>
    <mergeCell ref="D13:F13"/>
    <mergeCell ref="G13:O13"/>
    <mergeCell ref="P13:Q13"/>
    <mergeCell ref="R13:V13"/>
    <mergeCell ref="W13:X13"/>
  </mergeCells>
  <hyperlinks>
    <hyperlink ref="B1" location="Index!A358" display="Return to Index" xr:uid="{00000000-0004-0000-6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AB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803</v>
      </c>
    </row>
    <row r="8" spans="2:27" x14ac:dyDescent="0.35">
      <c r="B8" s="1" t="s">
        <v>799</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43.5" x14ac:dyDescent="0.35">
      <c r="A18" s="9"/>
      <c r="B18" s="13" t="s">
        <v>3852</v>
      </c>
      <c r="C18" s="14">
        <v>2579</v>
      </c>
      <c r="D18" s="15">
        <v>72</v>
      </c>
      <c r="E18" s="16">
        <v>2499</v>
      </c>
      <c r="F18" s="15">
        <v>1831</v>
      </c>
      <c r="G18" s="17">
        <v>106</v>
      </c>
      <c r="H18" s="17">
        <v>330</v>
      </c>
      <c r="I18" s="17">
        <v>271</v>
      </c>
      <c r="J18" s="16">
        <v>6</v>
      </c>
      <c r="K18" s="15">
        <v>83</v>
      </c>
      <c r="L18" s="17">
        <v>22</v>
      </c>
      <c r="M18" s="17">
        <v>3</v>
      </c>
      <c r="N18" s="17">
        <v>3</v>
      </c>
      <c r="O18" s="17">
        <v>16</v>
      </c>
      <c r="P18" s="17">
        <v>23</v>
      </c>
      <c r="Q18" s="17">
        <v>142</v>
      </c>
      <c r="R18" s="17">
        <v>64</v>
      </c>
      <c r="S18" s="17">
        <v>23</v>
      </c>
      <c r="T18" s="17">
        <v>65</v>
      </c>
      <c r="U18" s="17">
        <v>250</v>
      </c>
      <c r="V18" s="16">
        <v>2329</v>
      </c>
      <c r="W18" s="15">
        <v>2524</v>
      </c>
      <c r="X18" s="17">
        <v>45</v>
      </c>
      <c r="Y18" s="17">
        <v>17</v>
      </c>
      <c r="Z18" s="16">
        <v>55</v>
      </c>
      <c r="AA18" s="16">
        <v>2998</v>
      </c>
      <c r="AB18" s="12"/>
    </row>
    <row r="19" spans="1:28" x14ac:dyDescent="0.35">
      <c r="A19" s="9"/>
      <c r="B19" s="13"/>
      <c r="C19" s="18">
        <v>0.64</v>
      </c>
      <c r="D19" s="19">
        <v>0.37</v>
      </c>
      <c r="E19" s="20">
        <v>0.66</v>
      </c>
      <c r="F19" s="19">
        <v>0.69</v>
      </c>
      <c r="G19" s="21">
        <v>0.35</v>
      </c>
      <c r="H19" s="21">
        <v>0.55000000000000004</v>
      </c>
      <c r="I19" s="21">
        <v>0.71</v>
      </c>
      <c r="J19" s="20">
        <v>0.62</v>
      </c>
      <c r="K19" s="19">
        <v>0.24</v>
      </c>
      <c r="L19" s="21">
        <v>0.51</v>
      </c>
      <c r="M19" s="21">
        <v>0.49</v>
      </c>
      <c r="N19" s="21">
        <v>0.42</v>
      </c>
      <c r="O19" s="21">
        <v>0.26</v>
      </c>
      <c r="P19" s="21">
        <v>0.38</v>
      </c>
      <c r="Q19" s="21">
        <v>0.28999999999999998</v>
      </c>
      <c r="R19" s="21">
        <v>0.34</v>
      </c>
      <c r="S19" s="21">
        <v>0.36</v>
      </c>
      <c r="T19" s="21">
        <v>0.51</v>
      </c>
      <c r="U19" s="21">
        <v>0.37</v>
      </c>
      <c r="V19" s="20">
        <v>0.7</v>
      </c>
      <c r="W19" s="19">
        <v>0.65</v>
      </c>
      <c r="X19" s="21">
        <v>0.51</v>
      </c>
      <c r="Y19" s="21">
        <v>0.52</v>
      </c>
      <c r="Z19" s="20">
        <v>0.51</v>
      </c>
      <c r="AA19" s="20">
        <v>0.68</v>
      </c>
      <c r="AB19" s="12"/>
    </row>
    <row r="20" spans="1:28" ht="29" x14ac:dyDescent="0.35">
      <c r="A20" s="9"/>
      <c r="B20" s="13"/>
      <c r="C20" s="15" t="s">
        <v>3867</v>
      </c>
      <c r="D20" s="15"/>
      <c r="E20" s="16" t="s">
        <v>1030</v>
      </c>
      <c r="F20" s="15" t="s">
        <v>1250</v>
      </c>
      <c r="G20" s="17"/>
      <c r="H20" s="17" t="s">
        <v>967</v>
      </c>
      <c r="I20" s="17" t="s">
        <v>1250</v>
      </c>
      <c r="J20" s="16"/>
      <c r="K20" s="15"/>
      <c r="L20" s="17" t="s">
        <v>2861</v>
      </c>
      <c r="M20" s="17"/>
      <c r="N20" s="17"/>
      <c r="O20" s="17"/>
      <c r="P20" s="17" t="s">
        <v>1281</v>
      </c>
      <c r="Q20" s="17" t="s">
        <v>1281</v>
      </c>
      <c r="R20" s="17" t="s">
        <v>1281</v>
      </c>
      <c r="S20" s="17"/>
      <c r="T20" s="17" t="s">
        <v>2853</v>
      </c>
      <c r="U20" s="17" t="s">
        <v>1283</v>
      </c>
      <c r="V20" s="16" t="s">
        <v>3826</v>
      </c>
      <c r="W20" s="15" t="s">
        <v>1182</v>
      </c>
      <c r="X20" s="17"/>
      <c r="Y20" s="17"/>
      <c r="Z20" s="16"/>
      <c r="AA20" s="16"/>
      <c r="AB20" s="12"/>
    </row>
    <row r="21" spans="1:28" ht="58" x14ac:dyDescent="0.35">
      <c r="A21" s="9"/>
      <c r="B21" s="22" t="s">
        <v>3853</v>
      </c>
      <c r="C21" s="11">
        <v>930</v>
      </c>
      <c r="D21" s="12">
        <v>64</v>
      </c>
      <c r="E21" s="9">
        <v>865</v>
      </c>
      <c r="F21" s="12">
        <v>566</v>
      </c>
      <c r="G21" s="6">
        <v>115</v>
      </c>
      <c r="H21" s="6">
        <v>167</v>
      </c>
      <c r="I21" s="6">
        <v>66</v>
      </c>
      <c r="J21" s="9">
        <v>2</v>
      </c>
      <c r="K21" s="12">
        <v>131</v>
      </c>
      <c r="L21" s="6">
        <v>15</v>
      </c>
      <c r="M21" s="6">
        <v>1</v>
      </c>
      <c r="N21" s="6">
        <v>3</v>
      </c>
      <c r="O21" s="6">
        <v>25</v>
      </c>
      <c r="P21" s="6">
        <v>17</v>
      </c>
      <c r="Q21" s="6">
        <v>174</v>
      </c>
      <c r="R21" s="6">
        <v>68</v>
      </c>
      <c r="S21" s="6">
        <v>22</v>
      </c>
      <c r="T21" s="6">
        <v>45</v>
      </c>
      <c r="U21" s="6">
        <v>237</v>
      </c>
      <c r="V21" s="9">
        <v>693</v>
      </c>
      <c r="W21" s="12">
        <v>895</v>
      </c>
      <c r="X21" s="6">
        <v>30</v>
      </c>
      <c r="Y21" s="6">
        <v>8</v>
      </c>
      <c r="Z21" s="9">
        <v>34</v>
      </c>
      <c r="AA21" s="9">
        <v>953</v>
      </c>
      <c r="AB21" s="12"/>
    </row>
    <row r="22" spans="1:28" x14ac:dyDescent="0.35">
      <c r="A22" s="9"/>
      <c r="B22" s="22"/>
      <c r="C22" s="23">
        <v>0.23</v>
      </c>
      <c r="D22" s="24">
        <v>0.32</v>
      </c>
      <c r="E22" s="25">
        <v>0.23</v>
      </c>
      <c r="F22" s="24">
        <v>0.21</v>
      </c>
      <c r="G22" s="26">
        <v>0.38</v>
      </c>
      <c r="H22" s="26">
        <v>0.28000000000000003</v>
      </c>
      <c r="I22" s="26">
        <v>0.17</v>
      </c>
      <c r="J22" s="25">
        <v>0.21</v>
      </c>
      <c r="K22" s="24">
        <v>0.37</v>
      </c>
      <c r="L22" s="26">
        <v>0.33</v>
      </c>
      <c r="M22" s="26">
        <v>0.26</v>
      </c>
      <c r="N22" s="26">
        <v>0.39</v>
      </c>
      <c r="O22" s="26">
        <v>0.4</v>
      </c>
      <c r="P22" s="26">
        <v>0.28000000000000003</v>
      </c>
      <c r="Q22" s="26">
        <v>0.36</v>
      </c>
      <c r="R22" s="26">
        <v>0.36</v>
      </c>
      <c r="S22" s="26">
        <v>0.35</v>
      </c>
      <c r="T22" s="26">
        <v>0.36</v>
      </c>
      <c r="U22" s="26">
        <v>0.35</v>
      </c>
      <c r="V22" s="25">
        <v>0.21</v>
      </c>
      <c r="W22" s="24">
        <v>0.23</v>
      </c>
      <c r="X22" s="26">
        <v>0.34</v>
      </c>
      <c r="Y22" s="26">
        <v>0.25</v>
      </c>
      <c r="Z22" s="25">
        <v>0.32</v>
      </c>
      <c r="AA22" s="25">
        <v>0.22</v>
      </c>
      <c r="AB22" s="12"/>
    </row>
    <row r="23" spans="1:28" x14ac:dyDescent="0.35">
      <c r="A23" s="9"/>
      <c r="B23" s="22"/>
      <c r="C23" s="12" t="s">
        <v>3868</v>
      </c>
      <c r="D23" s="12" t="s">
        <v>1021</v>
      </c>
      <c r="E23" s="9"/>
      <c r="F23" s="12"/>
      <c r="G23" s="6" t="s">
        <v>1404</v>
      </c>
      <c r="H23" s="6" t="s">
        <v>1274</v>
      </c>
      <c r="I23" s="6"/>
      <c r="J23" s="9"/>
      <c r="K23" s="12" t="s">
        <v>1184</v>
      </c>
      <c r="L23" s="6"/>
      <c r="M23" s="6"/>
      <c r="N23" s="6"/>
      <c r="O23" s="6" t="s">
        <v>1184</v>
      </c>
      <c r="P23" s="6"/>
      <c r="Q23" s="6" t="s">
        <v>1184</v>
      </c>
      <c r="R23" s="6" t="s">
        <v>1184</v>
      </c>
      <c r="S23" s="6" t="s">
        <v>1183</v>
      </c>
      <c r="T23" s="6" t="s">
        <v>1184</v>
      </c>
      <c r="U23" s="6" t="s">
        <v>1184</v>
      </c>
      <c r="V23" s="9"/>
      <c r="W23" s="12"/>
      <c r="X23" s="6" t="s">
        <v>1081</v>
      </c>
      <c r="Y23" s="6"/>
      <c r="Z23" s="9" t="s">
        <v>1393</v>
      </c>
      <c r="AA23" s="9"/>
      <c r="AB23" s="12"/>
    </row>
    <row r="24" spans="1:28" ht="43.5" x14ac:dyDescent="0.35">
      <c r="A24" s="9"/>
      <c r="B24" s="13" t="s">
        <v>3855</v>
      </c>
      <c r="C24" s="14">
        <v>294</v>
      </c>
      <c r="D24" s="15">
        <v>38</v>
      </c>
      <c r="E24" s="16">
        <v>253</v>
      </c>
      <c r="F24" s="15">
        <v>138</v>
      </c>
      <c r="G24" s="17">
        <v>51</v>
      </c>
      <c r="H24" s="17">
        <v>67</v>
      </c>
      <c r="I24" s="17">
        <v>24</v>
      </c>
      <c r="J24" s="16" t="s">
        <v>974</v>
      </c>
      <c r="K24" s="15">
        <v>73</v>
      </c>
      <c r="L24" s="17">
        <v>4</v>
      </c>
      <c r="M24" s="17" t="s">
        <v>974</v>
      </c>
      <c r="N24" s="17" t="s">
        <v>974</v>
      </c>
      <c r="O24" s="17">
        <v>18</v>
      </c>
      <c r="P24" s="17">
        <v>15</v>
      </c>
      <c r="Q24" s="17">
        <v>98</v>
      </c>
      <c r="R24" s="17">
        <v>34</v>
      </c>
      <c r="S24" s="17">
        <v>9</v>
      </c>
      <c r="T24" s="17">
        <v>9</v>
      </c>
      <c r="U24" s="17">
        <v>114</v>
      </c>
      <c r="V24" s="16">
        <v>180</v>
      </c>
      <c r="W24" s="15">
        <v>287</v>
      </c>
      <c r="X24" s="17">
        <v>5</v>
      </c>
      <c r="Y24" s="17">
        <v>4</v>
      </c>
      <c r="Z24" s="16">
        <v>8</v>
      </c>
      <c r="AA24" s="16">
        <v>283</v>
      </c>
      <c r="AB24" s="12"/>
    </row>
    <row r="25" spans="1:28" x14ac:dyDescent="0.35">
      <c r="A25" s="9"/>
      <c r="B25" s="13"/>
      <c r="C25" s="18">
        <v>7.0000000000000007E-2</v>
      </c>
      <c r="D25" s="19">
        <v>0.19</v>
      </c>
      <c r="E25" s="20">
        <v>7.0000000000000007E-2</v>
      </c>
      <c r="F25" s="19">
        <v>0.05</v>
      </c>
      <c r="G25" s="21">
        <v>0.17</v>
      </c>
      <c r="H25" s="21">
        <v>0.11</v>
      </c>
      <c r="I25" s="21">
        <v>0.06</v>
      </c>
      <c r="J25" s="16" t="s">
        <v>974</v>
      </c>
      <c r="K25" s="19">
        <v>0.21</v>
      </c>
      <c r="L25" s="21">
        <v>0.09</v>
      </c>
      <c r="M25" s="17" t="s">
        <v>974</v>
      </c>
      <c r="N25" s="17" t="s">
        <v>974</v>
      </c>
      <c r="O25" s="21">
        <v>0.28000000000000003</v>
      </c>
      <c r="P25" s="21">
        <v>0.25</v>
      </c>
      <c r="Q25" s="21">
        <v>0.2</v>
      </c>
      <c r="R25" s="21">
        <v>0.18</v>
      </c>
      <c r="S25" s="21">
        <v>0.15</v>
      </c>
      <c r="T25" s="21">
        <v>7.0000000000000007E-2</v>
      </c>
      <c r="U25" s="21">
        <v>0.17</v>
      </c>
      <c r="V25" s="20">
        <v>0.05</v>
      </c>
      <c r="W25" s="19">
        <v>7.0000000000000007E-2</v>
      </c>
      <c r="X25" s="21">
        <v>0.06</v>
      </c>
      <c r="Y25" s="21">
        <v>0.13</v>
      </c>
      <c r="Z25" s="20">
        <v>7.0000000000000007E-2</v>
      </c>
      <c r="AA25" s="20">
        <v>0.06</v>
      </c>
      <c r="AB25" s="12"/>
    </row>
    <row r="26" spans="1:28" x14ac:dyDescent="0.35">
      <c r="A26" s="9"/>
      <c r="B26" s="13"/>
      <c r="C26" s="15" t="s">
        <v>1610</v>
      </c>
      <c r="D26" s="15" t="s">
        <v>1021</v>
      </c>
      <c r="E26" s="16"/>
      <c r="F26" s="15"/>
      <c r="G26" s="17" t="s">
        <v>1404</v>
      </c>
      <c r="H26" s="17" t="s">
        <v>1274</v>
      </c>
      <c r="I26" s="17"/>
      <c r="J26" s="16"/>
      <c r="K26" s="15" t="s">
        <v>1709</v>
      </c>
      <c r="L26" s="17"/>
      <c r="M26" s="17"/>
      <c r="N26" s="17"/>
      <c r="O26" s="17" t="s">
        <v>1275</v>
      </c>
      <c r="P26" s="17" t="s">
        <v>1710</v>
      </c>
      <c r="Q26" s="17" t="s">
        <v>1709</v>
      </c>
      <c r="R26" s="17" t="s">
        <v>1710</v>
      </c>
      <c r="S26" s="17" t="s">
        <v>1183</v>
      </c>
      <c r="T26" s="17"/>
      <c r="U26" s="17" t="s">
        <v>1710</v>
      </c>
      <c r="V26" s="16"/>
      <c r="W26" s="15"/>
      <c r="X26" s="17"/>
      <c r="Y26" s="17" t="s">
        <v>1278</v>
      </c>
      <c r="Z26" s="16"/>
      <c r="AA26" s="16"/>
      <c r="AB26" s="12"/>
    </row>
    <row r="27" spans="1:28" ht="43.5" x14ac:dyDescent="0.35">
      <c r="A27" s="9"/>
      <c r="B27" s="22" t="s">
        <v>3857</v>
      </c>
      <c r="C27" s="11">
        <v>74</v>
      </c>
      <c r="D27" s="12">
        <v>13</v>
      </c>
      <c r="E27" s="9">
        <v>61</v>
      </c>
      <c r="F27" s="12">
        <v>41</v>
      </c>
      <c r="G27" s="6">
        <v>11</v>
      </c>
      <c r="H27" s="6">
        <v>18</v>
      </c>
      <c r="I27" s="6">
        <v>3</v>
      </c>
      <c r="J27" s="9">
        <v>2</v>
      </c>
      <c r="K27" s="12">
        <v>27</v>
      </c>
      <c r="L27" s="6">
        <v>2</v>
      </c>
      <c r="M27" s="6" t="s">
        <v>974</v>
      </c>
      <c r="N27" s="6">
        <v>1</v>
      </c>
      <c r="O27" s="6">
        <v>1</v>
      </c>
      <c r="P27" s="6">
        <v>3</v>
      </c>
      <c r="Q27" s="6">
        <v>32</v>
      </c>
      <c r="R27" s="6">
        <v>14</v>
      </c>
      <c r="S27" s="6">
        <v>4</v>
      </c>
      <c r="T27" s="6">
        <v>4</v>
      </c>
      <c r="U27" s="6">
        <v>36</v>
      </c>
      <c r="V27" s="9">
        <v>38</v>
      </c>
      <c r="W27" s="12">
        <v>71</v>
      </c>
      <c r="X27" s="6">
        <v>1</v>
      </c>
      <c r="Y27" s="6">
        <v>1</v>
      </c>
      <c r="Z27" s="9">
        <v>2</v>
      </c>
      <c r="AA27" s="9">
        <v>54</v>
      </c>
      <c r="AB27" s="12"/>
    </row>
    <row r="28" spans="1:28" x14ac:dyDescent="0.35">
      <c r="A28" s="9"/>
      <c r="B28" s="22"/>
      <c r="C28" s="23">
        <v>0.02</v>
      </c>
      <c r="D28" s="24">
        <v>0.06</v>
      </c>
      <c r="E28" s="25">
        <v>0.02</v>
      </c>
      <c r="F28" s="24">
        <v>0.02</v>
      </c>
      <c r="G28" s="26">
        <v>0.04</v>
      </c>
      <c r="H28" s="26">
        <v>0.03</v>
      </c>
      <c r="I28" s="26">
        <v>0.01</v>
      </c>
      <c r="J28" s="25">
        <v>0.17</v>
      </c>
      <c r="K28" s="24">
        <v>0.08</v>
      </c>
      <c r="L28" s="26">
        <v>0.04</v>
      </c>
      <c r="M28" s="6" t="s">
        <v>974</v>
      </c>
      <c r="N28" s="26">
        <v>0.17</v>
      </c>
      <c r="O28" s="26">
        <v>0.01</v>
      </c>
      <c r="P28" s="26">
        <v>0.05</v>
      </c>
      <c r="Q28" s="26">
        <v>7.0000000000000007E-2</v>
      </c>
      <c r="R28" s="26">
        <v>7.0000000000000007E-2</v>
      </c>
      <c r="S28" s="26">
        <v>7.0000000000000007E-2</v>
      </c>
      <c r="T28" s="26">
        <v>0.03</v>
      </c>
      <c r="U28" s="26">
        <v>0.05</v>
      </c>
      <c r="V28" s="25">
        <v>0.01</v>
      </c>
      <c r="W28" s="24">
        <v>0.02</v>
      </c>
      <c r="X28" s="26">
        <v>0.01</v>
      </c>
      <c r="Y28" s="26">
        <v>0.02</v>
      </c>
      <c r="Z28" s="25">
        <v>0.02</v>
      </c>
      <c r="AA28" s="25">
        <v>0.01</v>
      </c>
      <c r="AB28" s="12"/>
    </row>
    <row r="29" spans="1:28" x14ac:dyDescent="0.35">
      <c r="A29" s="9"/>
      <c r="B29" s="22"/>
      <c r="C29" s="12" t="s">
        <v>1937</v>
      </c>
      <c r="D29" s="12" t="s">
        <v>1021</v>
      </c>
      <c r="E29" s="9"/>
      <c r="F29" s="12"/>
      <c r="G29" s="6" t="s">
        <v>1274</v>
      </c>
      <c r="H29" s="6" t="s">
        <v>3359</v>
      </c>
      <c r="I29" s="6"/>
      <c r="J29" s="9"/>
      <c r="K29" s="12" t="s">
        <v>1184</v>
      </c>
      <c r="L29" s="6"/>
      <c r="M29" s="6"/>
      <c r="N29" s="6"/>
      <c r="O29" s="6"/>
      <c r="P29" s="6" t="s">
        <v>1183</v>
      </c>
      <c r="Q29" s="6" t="s">
        <v>1184</v>
      </c>
      <c r="R29" s="6" t="s">
        <v>1184</v>
      </c>
      <c r="S29" s="6" t="s">
        <v>1184</v>
      </c>
      <c r="T29" s="6"/>
      <c r="U29" s="6" t="s">
        <v>1184</v>
      </c>
      <c r="V29" s="9"/>
      <c r="W29" s="12"/>
      <c r="X29" s="6"/>
      <c r="Y29" s="6"/>
      <c r="Z29" s="9"/>
      <c r="AA29" s="9"/>
      <c r="AB29" s="12"/>
    </row>
    <row r="30" spans="1:28" ht="58" x14ac:dyDescent="0.35">
      <c r="A30" s="9"/>
      <c r="B30" s="13" t="s">
        <v>3858</v>
      </c>
      <c r="C30" s="14">
        <v>49</v>
      </c>
      <c r="D30" s="15">
        <v>7</v>
      </c>
      <c r="E30" s="16">
        <v>38</v>
      </c>
      <c r="F30" s="15">
        <v>16</v>
      </c>
      <c r="G30" s="17">
        <v>13</v>
      </c>
      <c r="H30" s="17">
        <v>9</v>
      </c>
      <c r="I30" s="17">
        <v>11</v>
      </c>
      <c r="J30" s="16" t="s">
        <v>974</v>
      </c>
      <c r="K30" s="15">
        <v>20</v>
      </c>
      <c r="L30" s="17" t="s">
        <v>974</v>
      </c>
      <c r="M30" s="17" t="s">
        <v>975</v>
      </c>
      <c r="N30" s="17" t="s">
        <v>975</v>
      </c>
      <c r="O30" s="17">
        <v>1</v>
      </c>
      <c r="P30" s="17">
        <v>2</v>
      </c>
      <c r="Q30" s="17">
        <v>22</v>
      </c>
      <c r="R30" s="17">
        <v>4</v>
      </c>
      <c r="S30" s="17">
        <v>2</v>
      </c>
      <c r="T30" s="17">
        <v>3</v>
      </c>
      <c r="U30" s="17">
        <v>22</v>
      </c>
      <c r="V30" s="16">
        <v>27</v>
      </c>
      <c r="W30" s="15">
        <v>48</v>
      </c>
      <c r="X30" s="17" t="s">
        <v>975</v>
      </c>
      <c r="Y30" s="17">
        <v>1</v>
      </c>
      <c r="Z30" s="16">
        <v>1</v>
      </c>
      <c r="AA30" s="16">
        <v>31</v>
      </c>
      <c r="AB30" s="12"/>
    </row>
    <row r="31" spans="1:28" x14ac:dyDescent="0.35">
      <c r="A31" s="9"/>
      <c r="B31" s="13"/>
      <c r="C31" s="18">
        <v>0.01</v>
      </c>
      <c r="D31" s="19">
        <v>0.04</v>
      </c>
      <c r="E31" s="20">
        <v>0.01</v>
      </c>
      <c r="F31" s="19">
        <v>0.01</v>
      </c>
      <c r="G31" s="21">
        <v>0.04</v>
      </c>
      <c r="H31" s="21">
        <v>0.01</v>
      </c>
      <c r="I31" s="21">
        <v>0.03</v>
      </c>
      <c r="J31" s="16" t="s">
        <v>974</v>
      </c>
      <c r="K31" s="19">
        <v>0.06</v>
      </c>
      <c r="L31" s="17" t="s">
        <v>974</v>
      </c>
      <c r="M31" s="21">
        <v>0.09</v>
      </c>
      <c r="N31" s="21">
        <v>0.02</v>
      </c>
      <c r="O31" s="21">
        <v>0.02</v>
      </c>
      <c r="P31" s="21">
        <v>0.03</v>
      </c>
      <c r="Q31" s="21">
        <v>0.04</v>
      </c>
      <c r="R31" s="21">
        <v>0.02</v>
      </c>
      <c r="S31" s="21">
        <v>0.03</v>
      </c>
      <c r="T31" s="21">
        <v>0.02</v>
      </c>
      <c r="U31" s="21">
        <v>0.03</v>
      </c>
      <c r="V31" s="20">
        <v>0.01</v>
      </c>
      <c r="W31" s="19">
        <v>0.01</v>
      </c>
      <c r="X31" s="17" t="s">
        <v>975</v>
      </c>
      <c r="Y31" s="21">
        <v>0.04</v>
      </c>
      <c r="Z31" s="20">
        <v>0.01</v>
      </c>
      <c r="AA31" s="20">
        <v>0.01</v>
      </c>
      <c r="AB31" s="12"/>
    </row>
    <row r="32" spans="1:28" x14ac:dyDescent="0.35">
      <c r="A32" s="9"/>
      <c r="B32" s="13"/>
      <c r="C32" s="15" t="s">
        <v>1610</v>
      </c>
      <c r="D32" s="15" t="s">
        <v>1021</v>
      </c>
      <c r="E32" s="16"/>
      <c r="F32" s="15"/>
      <c r="G32" s="17" t="s">
        <v>2113</v>
      </c>
      <c r="H32" s="17"/>
      <c r="I32" s="17" t="s">
        <v>1141</v>
      </c>
      <c r="J32" s="16"/>
      <c r="K32" s="15" t="s">
        <v>1079</v>
      </c>
      <c r="L32" s="17"/>
      <c r="M32" s="17"/>
      <c r="N32" s="17"/>
      <c r="O32" s="17"/>
      <c r="P32" s="17"/>
      <c r="Q32" s="17" t="s">
        <v>1079</v>
      </c>
      <c r="R32" s="17"/>
      <c r="S32" s="17"/>
      <c r="T32" s="17"/>
      <c r="U32" s="17" t="s">
        <v>1184</v>
      </c>
      <c r="V32" s="16"/>
      <c r="W32" s="15"/>
      <c r="X32" s="17"/>
      <c r="Y32" s="17" t="s">
        <v>1675</v>
      </c>
      <c r="Z32" s="16" t="s">
        <v>1038</v>
      </c>
      <c r="AA32" s="16"/>
      <c r="AB32" s="12"/>
    </row>
    <row r="33" spans="1:28" x14ac:dyDescent="0.35">
      <c r="A33" s="9"/>
      <c r="B33" s="22" t="s">
        <v>2159</v>
      </c>
      <c r="C33" s="11">
        <v>27</v>
      </c>
      <c r="D33" s="12">
        <v>2</v>
      </c>
      <c r="E33" s="9">
        <v>21</v>
      </c>
      <c r="F33" s="12">
        <v>17</v>
      </c>
      <c r="G33" s="6">
        <v>2</v>
      </c>
      <c r="H33" s="6">
        <v>5</v>
      </c>
      <c r="I33" s="6">
        <v>2</v>
      </c>
      <c r="J33" s="9" t="s">
        <v>974</v>
      </c>
      <c r="K33" s="12">
        <v>5</v>
      </c>
      <c r="L33" s="6" t="s">
        <v>974</v>
      </c>
      <c r="M33" s="6">
        <v>1</v>
      </c>
      <c r="N33" s="6" t="s">
        <v>974</v>
      </c>
      <c r="O33" s="6" t="s">
        <v>974</v>
      </c>
      <c r="P33" s="6" t="s">
        <v>974</v>
      </c>
      <c r="Q33" s="6">
        <v>6</v>
      </c>
      <c r="R33" s="6" t="s">
        <v>974</v>
      </c>
      <c r="S33" s="6" t="s">
        <v>974</v>
      </c>
      <c r="T33" s="6" t="s">
        <v>975</v>
      </c>
      <c r="U33" s="6">
        <v>6</v>
      </c>
      <c r="V33" s="9">
        <v>21</v>
      </c>
      <c r="W33" s="12">
        <v>24</v>
      </c>
      <c r="X33" s="6">
        <v>3</v>
      </c>
      <c r="Y33" s="6">
        <v>1</v>
      </c>
      <c r="Z33" s="9">
        <v>3</v>
      </c>
      <c r="AA33" s="9">
        <v>24</v>
      </c>
      <c r="AB33" s="12"/>
    </row>
    <row r="34" spans="1:28" x14ac:dyDescent="0.35">
      <c r="A34" s="9"/>
      <c r="B34" s="22"/>
      <c r="C34" s="23">
        <v>0.01</v>
      </c>
      <c r="D34" s="24">
        <v>0.01</v>
      </c>
      <c r="E34" s="25">
        <v>0.01</v>
      </c>
      <c r="F34" s="24">
        <v>0.01</v>
      </c>
      <c r="G34" s="26">
        <v>0.01</v>
      </c>
      <c r="H34" s="26">
        <v>0.01</v>
      </c>
      <c r="I34" s="6" t="s">
        <v>975</v>
      </c>
      <c r="J34" s="9" t="s">
        <v>974</v>
      </c>
      <c r="K34" s="24">
        <v>0.01</v>
      </c>
      <c r="L34" s="6" t="s">
        <v>974</v>
      </c>
      <c r="M34" s="26">
        <v>0.16</v>
      </c>
      <c r="N34" s="6" t="s">
        <v>974</v>
      </c>
      <c r="O34" s="6" t="s">
        <v>974</v>
      </c>
      <c r="P34" s="6" t="s">
        <v>974</v>
      </c>
      <c r="Q34" s="26">
        <v>0.01</v>
      </c>
      <c r="R34" s="6" t="s">
        <v>974</v>
      </c>
      <c r="S34" s="6" t="s">
        <v>974</v>
      </c>
      <c r="T34" s="6" t="s">
        <v>975</v>
      </c>
      <c r="U34" s="26">
        <v>0.01</v>
      </c>
      <c r="V34" s="25">
        <v>0.01</v>
      </c>
      <c r="W34" s="24">
        <v>0.01</v>
      </c>
      <c r="X34" s="26">
        <v>0.03</v>
      </c>
      <c r="Y34" s="26">
        <v>0.03</v>
      </c>
      <c r="Z34" s="25">
        <v>0.03</v>
      </c>
      <c r="AA34" s="25">
        <v>0.01</v>
      </c>
      <c r="AB34" s="12"/>
    </row>
    <row r="35" spans="1:28" x14ac:dyDescent="0.35">
      <c r="A35" s="9"/>
      <c r="B35" s="22"/>
      <c r="C35" s="12" t="s">
        <v>1249</v>
      </c>
      <c r="D35" s="12"/>
      <c r="E35" s="9"/>
      <c r="F35" s="12"/>
      <c r="G35" s="6"/>
      <c r="H35" s="6"/>
      <c r="I35" s="6"/>
      <c r="J35" s="9"/>
      <c r="K35" s="12"/>
      <c r="L35" s="6"/>
      <c r="M35" s="6"/>
      <c r="N35" s="6"/>
      <c r="O35" s="6"/>
      <c r="P35" s="6"/>
      <c r="Q35" s="6"/>
      <c r="R35" s="6"/>
      <c r="S35" s="6"/>
      <c r="T35" s="6"/>
      <c r="U35" s="6"/>
      <c r="V35" s="9"/>
      <c r="W35" s="12"/>
      <c r="X35" s="6" t="s">
        <v>1081</v>
      </c>
      <c r="Y35" s="6" t="s">
        <v>1081</v>
      </c>
      <c r="Z35" s="9" t="s">
        <v>1081</v>
      </c>
      <c r="AA35" s="9"/>
      <c r="AB35" s="12"/>
    </row>
    <row r="36" spans="1:28" x14ac:dyDescent="0.35">
      <c r="A36" s="9"/>
      <c r="B36" s="13" t="s">
        <v>980</v>
      </c>
      <c r="C36" s="14">
        <v>16</v>
      </c>
      <c r="D36" s="15" t="s">
        <v>974</v>
      </c>
      <c r="E36" s="16">
        <v>1</v>
      </c>
      <c r="F36" s="15">
        <v>10</v>
      </c>
      <c r="G36" s="17">
        <v>4</v>
      </c>
      <c r="H36" s="17" t="s">
        <v>974</v>
      </c>
      <c r="I36" s="17" t="s">
        <v>974</v>
      </c>
      <c r="J36" s="16" t="s">
        <v>974</v>
      </c>
      <c r="K36" s="15">
        <v>5</v>
      </c>
      <c r="L36" s="17">
        <v>1</v>
      </c>
      <c r="M36" s="17" t="s">
        <v>974</v>
      </c>
      <c r="N36" s="17" t="s">
        <v>974</v>
      </c>
      <c r="O36" s="17">
        <v>2</v>
      </c>
      <c r="P36" s="17" t="s">
        <v>974</v>
      </c>
      <c r="Q36" s="17">
        <v>6</v>
      </c>
      <c r="R36" s="17">
        <v>5</v>
      </c>
      <c r="S36" s="17">
        <v>3</v>
      </c>
      <c r="T36" s="17" t="s">
        <v>974</v>
      </c>
      <c r="U36" s="17">
        <v>7</v>
      </c>
      <c r="V36" s="16">
        <v>8</v>
      </c>
      <c r="W36" s="15">
        <v>15</v>
      </c>
      <c r="X36" s="17" t="s">
        <v>975</v>
      </c>
      <c r="Y36" s="17">
        <v>1</v>
      </c>
      <c r="Z36" s="16">
        <v>1</v>
      </c>
      <c r="AA36" s="16">
        <v>14</v>
      </c>
      <c r="AB36" s="12"/>
    </row>
    <row r="37" spans="1:28" x14ac:dyDescent="0.35">
      <c r="A37" s="9"/>
      <c r="B37" s="13"/>
      <c r="C37" s="14" t="s">
        <v>975</v>
      </c>
      <c r="D37" s="15" t="s">
        <v>974</v>
      </c>
      <c r="E37" s="16" t="s">
        <v>975</v>
      </c>
      <c r="F37" s="15" t="s">
        <v>975</v>
      </c>
      <c r="G37" s="21">
        <v>0.01</v>
      </c>
      <c r="H37" s="17" t="s">
        <v>974</v>
      </c>
      <c r="I37" s="17" t="s">
        <v>974</v>
      </c>
      <c r="J37" s="16" t="s">
        <v>974</v>
      </c>
      <c r="K37" s="19">
        <v>0.01</v>
      </c>
      <c r="L37" s="21">
        <v>0.03</v>
      </c>
      <c r="M37" s="17" t="s">
        <v>974</v>
      </c>
      <c r="N37" s="17" t="s">
        <v>974</v>
      </c>
      <c r="O37" s="21">
        <v>0.03</v>
      </c>
      <c r="P37" s="17" t="s">
        <v>974</v>
      </c>
      <c r="Q37" s="21">
        <v>0.01</v>
      </c>
      <c r="R37" s="21">
        <v>0.03</v>
      </c>
      <c r="S37" s="21">
        <v>0.05</v>
      </c>
      <c r="T37" s="17" t="s">
        <v>974</v>
      </c>
      <c r="U37" s="21">
        <v>0.01</v>
      </c>
      <c r="V37" s="16" t="s">
        <v>975</v>
      </c>
      <c r="W37" s="15" t="s">
        <v>975</v>
      </c>
      <c r="X37" s="17" t="s">
        <v>975</v>
      </c>
      <c r="Y37" s="21">
        <v>0.02</v>
      </c>
      <c r="Z37" s="16" t="s">
        <v>975</v>
      </c>
      <c r="AA37" s="16" t="s">
        <v>975</v>
      </c>
      <c r="AB37" s="12"/>
    </row>
    <row r="38" spans="1:28" x14ac:dyDescent="0.35">
      <c r="A38" s="9"/>
      <c r="B38" s="13"/>
      <c r="C38" s="15" t="s">
        <v>1937</v>
      </c>
      <c r="D38" s="15"/>
      <c r="E38" s="16"/>
      <c r="F38" s="15"/>
      <c r="G38" s="17" t="s">
        <v>1404</v>
      </c>
      <c r="H38" s="17"/>
      <c r="I38" s="17"/>
      <c r="J38" s="16"/>
      <c r="K38" s="15" t="s">
        <v>1184</v>
      </c>
      <c r="L38" s="17" t="s">
        <v>1184</v>
      </c>
      <c r="M38" s="17"/>
      <c r="N38" s="17"/>
      <c r="O38" s="17" t="s">
        <v>1184</v>
      </c>
      <c r="P38" s="17"/>
      <c r="Q38" s="17" t="s">
        <v>1184</v>
      </c>
      <c r="R38" s="17" t="s">
        <v>1079</v>
      </c>
      <c r="S38" s="17" t="s">
        <v>1709</v>
      </c>
      <c r="T38" s="17"/>
      <c r="U38" s="17" t="s">
        <v>1184</v>
      </c>
      <c r="V38" s="16"/>
      <c r="W38" s="15"/>
      <c r="X38" s="17"/>
      <c r="Y38" s="17" t="s">
        <v>1241</v>
      </c>
      <c r="Z38" s="16"/>
      <c r="AA38" s="16"/>
      <c r="AB38" s="12"/>
    </row>
    <row r="39" spans="1:28" x14ac:dyDescent="0.35">
      <c r="A39" s="9"/>
      <c r="B39" s="22" t="s">
        <v>3812</v>
      </c>
      <c r="C39" s="11">
        <v>36</v>
      </c>
      <c r="D39" s="12">
        <v>1</v>
      </c>
      <c r="E39" s="9">
        <v>22</v>
      </c>
      <c r="F39" s="12">
        <v>18</v>
      </c>
      <c r="G39" s="6">
        <v>1</v>
      </c>
      <c r="H39" s="6">
        <v>5</v>
      </c>
      <c r="I39" s="6">
        <v>3</v>
      </c>
      <c r="J39" s="9" t="s">
        <v>974</v>
      </c>
      <c r="K39" s="12">
        <v>8</v>
      </c>
      <c r="L39" s="6" t="s">
        <v>974</v>
      </c>
      <c r="M39" s="6" t="s">
        <v>974</v>
      </c>
      <c r="N39" s="6" t="s">
        <v>974</v>
      </c>
      <c r="O39" s="6" t="s">
        <v>974</v>
      </c>
      <c r="P39" s="6">
        <v>1</v>
      </c>
      <c r="Q39" s="6">
        <v>9</v>
      </c>
      <c r="R39" s="6">
        <v>1</v>
      </c>
      <c r="S39" s="6" t="s">
        <v>974</v>
      </c>
      <c r="T39" s="6" t="s">
        <v>975</v>
      </c>
      <c r="U39" s="6">
        <v>9</v>
      </c>
      <c r="V39" s="9">
        <v>27</v>
      </c>
      <c r="W39" s="12">
        <v>31</v>
      </c>
      <c r="X39" s="6">
        <v>4</v>
      </c>
      <c r="Y39" s="6" t="s">
        <v>974</v>
      </c>
      <c r="Z39" s="9">
        <v>4</v>
      </c>
      <c r="AA39" s="9">
        <v>28</v>
      </c>
      <c r="AB39" s="12"/>
    </row>
    <row r="40" spans="1:28" x14ac:dyDescent="0.35">
      <c r="A40" s="9"/>
      <c r="B40" s="22"/>
      <c r="C40" s="23">
        <v>0.01</v>
      </c>
      <c r="D40" s="24">
        <v>0.01</v>
      </c>
      <c r="E40" s="25">
        <v>0.01</v>
      </c>
      <c r="F40" s="24">
        <v>0.01</v>
      </c>
      <c r="G40" s="6" t="s">
        <v>975</v>
      </c>
      <c r="H40" s="26">
        <v>0.01</v>
      </c>
      <c r="I40" s="26">
        <v>0.01</v>
      </c>
      <c r="J40" s="9" t="s">
        <v>974</v>
      </c>
      <c r="K40" s="24">
        <v>0.02</v>
      </c>
      <c r="L40" s="6" t="s">
        <v>974</v>
      </c>
      <c r="M40" s="6" t="s">
        <v>974</v>
      </c>
      <c r="N40" s="6" t="s">
        <v>974</v>
      </c>
      <c r="O40" s="6" t="s">
        <v>974</v>
      </c>
      <c r="P40" s="26">
        <v>0.02</v>
      </c>
      <c r="Q40" s="26">
        <v>0.02</v>
      </c>
      <c r="R40" s="6" t="s">
        <v>975</v>
      </c>
      <c r="S40" s="6" t="s">
        <v>974</v>
      </c>
      <c r="T40" s="6" t="s">
        <v>975</v>
      </c>
      <c r="U40" s="26">
        <v>0.01</v>
      </c>
      <c r="V40" s="25">
        <v>0.01</v>
      </c>
      <c r="W40" s="24">
        <v>0.01</v>
      </c>
      <c r="X40" s="26">
        <v>0.04</v>
      </c>
      <c r="Y40" s="6" t="s">
        <v>974</v>
      </c>
      <c r="Z40" s="25">
        <v>0.04</v>
      </c>
      <c r="AA40" s="25">
        <v>0.01</v>
      </c>
      <c r="AB40" s="12"/>
    </row>
    <row r="41" spans="1:28" x14ac:dyDescent="0.35">
      <c r="A41" s="9"/>
      <c r="B41" s="22"/>
      <c r="C41" s="12" t="s">
        <v>1080</v>
      </c>
      <c r="D41" s="12"/>
      <c r="E41" s="9"/>
      <c r="F41" s="12"/>
      <c r="G41" s="6"/>
      <c r="H41" s="6"/>
      <c r="I41" s="6"/>
      <c r="J41" s="9"/>
      <c r="K41" s="12" t="s">
        <v>1183</v>
      </c>
      <c r="L41" s="6"/>
      <c r="M41" s="6"/>
      <c r="N41" s="6"/>
      <c r="O41" s="6"/>
      <c r="P41" s="6"/>
      <c r="Q41" s="6"/>
      <c r="R41" s="6"/>
      <c r="S41" s="6"/>
      <c r="T41" s="6"/>
      <c r="U41" s="6"/>
      <c r="V41" s="9"/>
      <c r="W41" s="12"/>
      <c r="X41" s="6" t="s">
        <v>1081</v>
      </c>
      <c r="Y41" s="6"/>
      <c r="Z41" s="9" t="s">
        <v>1081</v>
      </c>
      <c r="AA41" s="9"/>
      <c r="AB41" s="12"/>
    </row>
    <row r="42" spans="1:28" x14ac:dyDescent="0.35">
      <c r="A42" s="9"/>
      <c r="B42" s="28" t="s">
        <v>3814</v>
      </c>
      <c r="C42" s="14">
        <v>2579</v>
      </c>
      <c r="D42" s="15">
        <v>72</v>
      </c>
      <c r="E42" s="16">
        <v>2499</v>
      </c>
      <c r="F42" s="15">
        <v>1831</v>
      </c>
      <c r="G42" s="17">
        <v>106</v>
      </c>
      <c r="H42" s="17">
        <v>330</v>
      </c>
      <c r="I42" s="17">
        <v>271</v>
      </c>
      <c r="J42" s="16">
        <v>6</v>
      </c>
      <c r="K42" s="15">
        <v>83</v>
      </c>
      <c r="L42" s="17">
        <v>22</v>
      </c>
      <c r="M42" s="17">
        <v>3</v>
      </c>
      <c r="N42" s="17">
        <v>3</v>
      </c>
      <c r="O42" s="17">
        <v>16</v>
      </c>
      <c r="P42" s="17">
        <v>23</v>
      </c>
      <c r="Q42" s="17">
        <v>142</v>
      </c>
      <c r="R42" s="17">
        <v>64</v>
      </c>
      <c r="S42" s="17">
        <v>23</v>
      </c>
      <c r="T42" s="17">
        <v>65</v>
      </c>
      <c r="U42" s="17">
        <v>250</v>
      </c>
      <c r="V42" s="16">
        <v>2329</v>
      </c>
      <c r="W42" s="15">
        <v>2524</v>
      </c>
      <c r="X42" s="17">
        <v>45</v>
      </c>
      <c r="Y42" s="17">
        <v>17</v>
      </c>
      <c r="Z42" s="16">
        <v>55</v>
      </c>
      <c r="AA42" s="16">
        <v>2998</v>
      </c>
      <c r="AB42" s="12"/>
    </row>
    <row r="43" spans="1:28" x14ac:dyDescent="0.35">
      <c r="A43" s="9"/>
      <c r="B43" s="13"/>
      <c r="C43" s="18">
        <v>0.64</v>
      </c>
      <c r="D43" s="19">
        <v>0.37</v>
      </c>
      <c r="E43" s="20">
        <v>0.66</v>
      </c>
      <c r="F43" s="19">
        <v>0.69</v>
      </c>
      <c r="G43" s="21">
        <v>0.35</v>
      </c>
      <c r="H43" s="21">
        <v>0.55000000000000004</v>
      </c>
      <c r="I43" s="21">
        <v>0.71</v>
      </c>
      <c r="J43" s="20">
        <v>0.62</v>
      </c>
      <c r="K43" s="19">
        <v>0.24</v>
      </c>
      <c r="L43" s="21">
        <v>0.51</v>
      </c>
      <c r="M43" s="21">
        <v>0.49</v>
      </c>
      <c r="N43" s="21">
        <v>0.42</v>
      </c>
      <c r="O43" s="21">
        <v>0.26</v>
      </c>
      <c r="P43" s="21">
        <v>0.38</v>
      </c>
      <c r="Q43" s="21">
        <v>0.28999999999999998</v>
      </c>
      <c r="R43" s="21">
        <v>0.34</v>
      </c>
      <c r="S43" s="21">
        <v>0.36</v>
      </c>
      <c r="T43" s="21">
        <v>0.51</v>
      </c>
      <c r="U43" s="21">
        <v>0.37</v>
      </c>
      <c r="V43" s="20">
        <v>0.7</v>
      </c>
      <c r="W43" s="19">
        <v>0.65</v>
      </c>
      <c r="X43" s="21">
        <v>0.51</v>
      </c>
      <c r="Y43" s="21">
        <v>0.52</v>
      </c>
      <c r="Z43" s="20">
        <v>0.51</v>
      </c>
      <c r="AA43" s="20">
        <v>0.68</v>
      </c>
      <c r="AB43" s="12"/>
    </row>
    <row r="44" spans="1:28" ht="29" x14ac:dyDescent="0.35">
      <c r="A44" s="9"/>
      <c r="B44" s="13"/>
      <c r="C44" s="15" t="s">
        <v>3867</v>
      </c>
      <c r="D44" s="15"/>
      <c r="E44" s="16" t="s">
        <v>1030</v>
      </c>
      <c r="F44" s="15" t="s">
        <v>1250</v>
      </c>
      <c r="G44" s="17"/>
      <c r="H44" s="17" t="s">
        <v>967</v>
      </c>
      <c r="I44" s="17" t="s">
        <v>1250</v>
      </c>
      <c r="J44" s="16"/>
      <c r="K44" s="15"/>
      <c r="L44" s="17" t="s">
        <v>2861</v>
      </c>
      <c r="M44" s="17"/>
      <c r="N44" s="17"/>
      <c r="O44" s="17"/>
      <c r="P44" s="17" t="s">
        <v>1281</v>
      </c>
      <c r="Q44" s="17" t="s">
        <v>1281</v>
      </c>
      <c r="R44" s="17" t="s">
        <v>1281</v>
      </c>
      <c r="S44" s="17"/>
      <c r="T44" s="17" t="s">
        <v>2853</v>
      </c>
      <c r="U44" s="17" t="s">
        <v>1283</v>
      </c>
      <c r="V44" s="16" t="s">
        <v>3826</v>
      </c>
      <c r="W44" s="15" t="s">
        <v>1182</v>
      </c>
      <c r="X44" s="17"/>
      <c r="Y44" s="17"/>
      <c r="Z44" s="16"/>
      <c r="AA44" s="16"/>
      <c r="AB44" s="12"/>
    </row>
    <row r="45" spans="1:28" ht="29" x14ac:dyDescent="0.35">
      <c r="A45" s="9"/>
      <c r="B45" s="10" t="s">
        <v>3815</v>
      </c>
      <c r="C45" s="11">
        <v>1224</v>
      </c>
      <c r="D45" s="12">
        <v>102</v>
      </c>
      <c r="E45" s="9">
        <v>1118</v>
      </c>
      <c r="F45" s="12">
        <v>704</v>
      </c>
      <c r="G45" s="6">
        <v>166</v>
      </c>
      <c r="H45" s="6">
        <v>234</v>
      </c>
      <c r="I45" s="6">
        <v>90</v>
      </c>
      <c r="J45" s="9">
        <v>2</v>
      </c>
      <c r="K45" s="12">
        <v>204</v>
      </c>
      <c r="L45" s="6">
        <v>18</v>
      </c>
      <c r="M45" s="6">
        <v>1</v>
      </c>
      <c r="N45" s="6">
        <v>3</v>
      </c>
      <c r="O45" s="6">
        <v>43</v>
      </c>
      <c r="P45" s="6">
        <v>32</v>
      </c>
      <c r="Q45" s="6">
        <v>273</v>
      </c>
      <c r="R45" s="6">
        <v>102</v>
      </c>
      <c r="S45" s="6">
        <v>32</v>
      </c>
      <c r="T45" s="6">
        <v>54</v>
      </c>
      <c r="U45" s="6">
        <v>352</v>
      </c>
      <c r="V45" s="9">
        <v>872</v>
      </c>
      <c r="W45" s="12">
        <v>1182</v>
      </c>
      <c r="X45" s="6">
        <v>35</v>
      </c>
      <c r="Y45" s="6">
        <v>13</v>
      </c>
      <c r="Z45" s="9">
        <v>42</v>
      </c>
      <c r="AA45" s="9">
        <v>1236</v>
      </c>
      <c r="AB45" s="12"/>
    </row>
    <row r="46" spans="1:28" x14ac:dyDescent="0.35">
      <c r="A46" s="9"/>
      <c r="B46" s="22"/>
      <c r="C46" s="23">
        <v>0.31</v>
      </c>
      <c r="D46" s="24">
        <v>0.52</v>
      </c>
      <c r="E46" s="25">
        <v>0.3</v>
      </c>
      <c r="F46" s="24">
        <v>0.27</v>
      </c>
      <c r="G46" s="26">
        <v>0.55000000000000004</v>
      </c>
      <c r="H46" s="26">
        <v>0.39</v>
      </c>
      <c r="I46" s="26">
        <v>0.24</v>
      </c>
      <c r="J46" s="25">
        <v>0.21</v>
      </c>
      <c r="K46" s="24">
        <v>0.57999999999999996</v>
      </c>
      <c r="L46" s="26">
        <v>0.42</v>
      </c>
      <c r="M46" s="26">
        <v>0.26</v>
      </c>
      <c r="N46" s="26">
        <v>0.39</v>
      </c>
      <c r="O46" s="26">
        <v>0.68</v>
      </c>
      <c r="P46" s="26">
        <v>0.53</v>
      </c>
      <c r="Q46" s="26">
        <v>0.56000000000000005</v>
      </c>
      <c r="R46" s="26">
        <v>0.54</v>
      </c>
      <c r="S46" s="26">
        <v>0.49</v>
      </c>
      <c r="T46" s="26">
        <v>0.43</v>
      </c>
      <c r="U46" s="26">
        <v>0.51</v>
      </c>
      <c r="V46" s="25">
        <v>0.26</v>
      </c>
      <c r="W46" s="24">
        <v>0.3</v>
      </c>
      <c r="X46" s="26">
        <v>0.4</v>
      </c>
      <c r="Y46" s="26">
        <v>0.38</v>
      </c>
      <c r="Z46" s="25">
        <v>0.39</v>
      </c>
      <c r="AA46" s="25">
        <v>0.28000000000000003</v>
      </c>
      <c r="AB46" s="12"/>
    </row>
    <row r="47" spans="1:28" x14ac:dyDescent="0.35">
      <c r="A47" s="9"/>
      <c r="B47" s="22"/>
      <c r="C47" s="12" t="s">
        <v>1707</v>
      </c>
      <c r="D47" s="12" t="s">
        <v>1021</v>
      </c>
      <c r="E47" s="9"/>
      <c r="F47" s="12"/>
      <c r="G47" s="6" t="s">
        <v>1404</v>
      </c>
      <c r="H47" s="6" t="s">
        <v>1274</v>
      </c>
      <c r="I47" s="6"/>
      <c r="J47" s="9"/>
      <c r="K47" s="12" t="s">
        <v>1709</v>
      </c>
      <c r="L47" s="6" t="s">
        <v>1183</v>
      </c>
      <c r="M47" s="6"/>
      <c r="N47" s="6"/>
      <c r="O47" s="6" t="s">
        <v>1275</v>
      </c>
      <c r="P47" s="6" t="s">
        <v>1184</v>
      </c>
      <c r="Q47" s="6" t="s">
        <v>1709</v>
      </c>
      <c r="R47" s="6" t="s">
        <v>1184</v>
      </c>
      <c r="S47" s="6" t="s">
        <v>1184</v>
      </c>
      <c r="T47" s="6" t="s">
        <v>1184</v>
      </c>
      <c r="U47" s="6" t="s">
        <v>1184</v>
      </c>
      <c r="V47" s="9"/>
      <c r="W47" s="12"/>
      <c r="X47" s="6"/>
      <c r="Y47" s="6"/>
      <c r="Z47" s="9" t="s">
        <v>1081</v>
      </c>
      <c r="AA47" s="9"/>
      <c r="AB47" s="12"/>
    </row>
    <row r="48" spans="1:28" ht="43.5" x14ac:dyDescent="0.35">
      <c r="A48" s="9"/>
      <c r="B48" s="28" t="s">
        <v>3860</v>
      </c>
      <c r="C48" s="14">
        <v>124</v>
      </c>
      <c r="D48" s="15">
        <v>20</v>
      </c>
      <c r="E48" s="16">
        <v>99</v>
      </c>
      <c r="F48" s="15">
        <v>57</v>
      </c>
      <c r="G48" s="17">
        <v>25</v>
      </c>
      <c r="H48" s="17">
        <v>27</v>
      </c>
      <c r="I48" s="17">
        <v>14</v>
      </c>
      <c r="J48" s="16">
        <v>2</v>
      </c>
      <c r="K48" s="15">
        <v>46</v>
      </c>
      <c r="L48" s="17">
        <v>2</v>
      </c>
      <c r="M48" s="17" t="s">
        <v>975</v>
      </c>
      <c r="N48" s="17">
        <v>1</v>
      </c>
      <c r="O48" s="17">
        <v>2</v>
      </c>
      <c r="P48" s="17">
        <v>5</v>
      </c>
      <c r="Q48" s="17">
        <v>54</v>
      </c>
      <c r="R48" s="17">
        <v>18</v>
      </c>
      <c r="S48" s="17">
        <v>6</v>
      </c>
      <c r="T48" s="17">
        <v>7</v>
      </c>
      <c r="U48" s="17">
        <v>58</v>
      </c>
      <c r="V48" s="16">
        <v>66</v>
      </c>
      <c r="W48" s="15">
        <v>119</v>
      </c>
      <c r="X48" s="17">
        <v>1</v>
      </c>
      <c r="Y48" s="17">
        <v>2</v>
      </c>
      <c r="Z48" s="16">
        <v>3</v>
      </c>
      <c r="AA48" s="16">
        <v>85</v>
      </c>
      <c r="AB48" s="12"/>
    </row>
    <row r="49" spans="1:28" x14ac:dyDescent="0.35">
      <c r="A49" s="9"/>
      <c r="B49" s="13"/>
      <c r="C49" s="18">
        <v>0.03</v>
      </c>
      <c r="D49" s="19">
        <v>0.1</v>
      </c>
      <c r="E49" s="20">
        <v>0.03</v>
      </c>
      <c r="F49" s="19">
        <v>0.02</v>
      </c>
      <c r="G49" s="21">
        <v>0.08</v>
      </c>
      <c r="H49" s="21">
        <v>0.04</v>
      </c>
      <c r="I49" s="21">
        <v>0.04</v>
      </c>
      <c r="J49" s="20">
        <v>0.17</v>
      </c>
      <c r="K49" s="19">
        <v>0.13</v>
      </c>
      <c r="L49" s="21">
        <v>0.04</v>
      </c>
      <c r="M49" s="21">
        <v>0.09</v>
      </c>
      <c r="N49" s="21">
        <v>0.19</v>
      </c>
      <c r="O49" s="21">
        <v>0.03</v>
      </c>
      <c r="P49" s="21">
        <v>0.08</v>
      </c>
      <c r="Q49" s="21">
        <v>0.11</v>
      </c>
      <c r="R49" s="21">
        <v>0.09</v>
      </c>
      <c r="S49" s="21">
        <v>0.1</v>
      </c>
      <c r="T49" s="21">
        <v>0.06</v>
      </c>
      <c r="U49" s="21">
        <v>0.08</v>
      </c>
      <c r="V49" s="20">
        <v>0.02</v>
      </c>
      <c r="W49" s="19">
        <v>0.03</v>
      </c>
      <c r="X49" s="21">
        <v>0.01</v>
      </c>
      <c r="Y49" s="21">
        <v>0.06</v>
      </c>
      <c r="Z49" s="20">
        <v>0.03</v>
      </c>
      <c r="AA49" s="20">
        <v>0.02</v>
      </c>
      <c r="AB49" s="12"/>
    </row>
    <row r="50" spans="1:28" x14ac:dyDescent="0.35">
      <c r="A50" s="9"/>
      <c r="B50" s="13"/>
      <c r="C50" s="15" t="s">
        <v>1610</v>
      </c>
      <c r="D50" s="15" t="s">
        <v>1021</v>
      </c>
      <c r="E50" s="16"/>
      <c r="F50" s="15"/>
      <c r="G50" s="17" t="s">
        <v>1404</v>
      </c>
      <c r="H50" s="17" t="s">
        <v>1482</v>
      </c>
      <c r="I50" s="17"/>
      <c r="J50" s="16"/>
      <c r="K50" s="15" t="s">
        <v>1709</v>
      </c>
      <c r="L50" s="17"/>
      <c r="M50" s="17"/>
      <c r="N50" s="17"/>
      <c r="O50" s="17"/>
      <c r="P50" s="17" t="s">
        <v>1183</v>
      </c>
      <c r="Q50" s="17" t="s">
        <v>1079</v>
      </c>
      <c r="R50" s="17" t="s">
        <v>1184</v>
      </c>
      <c r="S50" s="17" t="s">
        <v>1184</v>
      </c>
      <c r="T50" s="17" t="s">
        <v>1183</v>
      </c>
      <c r="U50" s="17" t="s">
        <v>1184</v>
      </c>
      <c r="V50" s="16"/>
      <c r="W50" s="15"/>
      <c r="X50" s="17"/>
      <c r="Y50" s="17" t="s">
        <v>1675</v>
      </c>
      <c r="Z50" s="16"/>
      <c r="AA50" s="16"/>
      <c r="AB50" s="12"/>
    </row>
    <row r="51" spans="1:28"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row>
    <row r="53" spans="1:28" x14ac:dyDescent="0.35">
      <c r="B53" s="1" t="s">
        <v>983</v>
      </c>
    </row>
    <row r="54" spans="1:28" x14ac:dyDescent="0.35">
      <c r="B54" s="1" t="s">
        <v>984</v>
      </c>
    </row>
    <row r="55" spans="1:28" x14ac:dyDescent="0.35">
      <c r="B55" s="1" t="s">
        <v>985</v>
      </c>
    </row>
    <row r="56" spans="1:28" x14ac:dyDescent="0.35">
      <c r="B56" s="1"/>
    </row>
    <row r="57" spans="1:28" x14ac:dyDescent="0.35">
      <c r="B57" s="1" t="s">
        <v>1082</v>
      </c>
    </row>
    <row r="58" spans="1:28" x14ac:dyDescent="0.35">
      <c r="B58" s="1" t="s">
        <v>987</v>
      </c>
    </row>
  </sheetData>
  <mergeCells count="4">
    <mergeCell ref="D13:E13"/>
    <mergeCell ref="F13:J13"/>
    <mergeCell ref="K13:V13"/>
    <mergeCell ref="W13:Z13"/>
  </mergeCells>
  <hyperlinks>
    <hyperlink ref="B1" location="Index!A359" display="Return to Index" xr:uid="{00000000-0004-0000-6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AG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805</v>
      </c>
    </row>
    <row r="8" spans="2:32" x14ac:dyDescent="0.35">
      <c r="B8" s="1" t="s">
        <v>799</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43.5" x14ac:dyDescent="0.35">
      <c r="A18" s="9"/>
      <c r="B18" s="13" t="s">
        <v>3852</v>
      </c>
      <c r="C18" s="14">
        <v>2579</v>
      </c>
      <c r="D18" s="15">
        <v>50</v>
      </c>
      <c r="E18" s="17">
        <v>103</v>
      </c>
      <c r="F18" s="16">
        <v>2368</v>
      </c>
      <c r="G18" s="15">
        <v>2363</v>
      </c>
      <c r="H18" s="17">
        <v>121</v>
      </c>
      <c r="I18" s="17">
        <v>52</v>
      </c>
      <c r="J18" s="17">
        <v>63</v>
      </c>
      <c r="K18" s="17">
        <v>108</v>
      </c>
      <c r="L18" s="16">
        <v>29</v>
      </c>
      <c r="M18" s="15">
        <v>2335</v>
      </c>
      <c r="N18" s="17">
        <v>235</v>
      </c>
      <c r="O18" s="16">
        <v>1</v>
      </c>
      <c r="P18" s="15">
        <v>2579</v>
      </c>
      <c r="Q18" s="17" t="s">
        <v>974</v>
      </c>
      <c r="R18" s="16" t="s">
        <v>974</v>
      </c>
      <c r="S18" s="15">
        <v>1816</v>
      </c>
      <c r="T18" s="16">
        <v>763</v>
      </c>
      <c r="U18" s="15">
        <v>31</v>
      </c>
      <c r="V18" s="17">
        <v>364</v>
      </c>
      <c r="W18" s="17">
        <v>64</v>
      </c>
      <c r="X18" s="17">
        <v>131</v>
      </c>
      <c r="Y18" s="17">
        <v>163</v>
      </c>
      <c r="Z18" s="17">
        <v>428</v>
      </c>
      <c r="AA18" s="16">
        <v>590</v>
      </c>
      <c r="AB18" s="15">
        <v>968</v>
      </c>
      <c r="AC18" s="17">
        <v>227</v>
      </c>
      <c r="AD18" s="17">
        <v>36</v>
      </c>
      <c r="AE18" s="16">
        <v>22</v>
      </c>
      <c r="AF18" s="16">
        <v>2998</v>
      </c>
      <c r="AG18" s="12"/>
    </row>
    <row r="19" spans="1:33" x14ac:dyDescent="0.35">
      <c r="A19" s="9"/>
      <c r="B19" s="13"/>
      <c r="C19" s="18">
        <v>0.64</v>
      </c>
      <c r="D19" s="19">
        <v>0.66</v>
      </c>
      <c r="E19" s="21">
        <v>0.5</v>
      </c>
      <c r="F19" s="20">
        <v>0.65</v>
      </c>
      <c r="G19" s="19">
        <v>0.68</v>
      </c>
      <c r="H19" s="21">
        <v>0.55000000000000004</v>
      </c>
      <c r="I19" s="21">
        <v>0.36</v>
      </c>
      <c r="J19" s="21">
        <v>0.28999999999999998</v>
      </c>
      <c r="K19" s="21">
        <v>0.32</v>
      </c>
      <c r="L19" s="20">
        <v>0.43</v>
      </c>
      <c r="M19" s="19">
        <v>0.94</v>
      </c>
      <c r="N19" s="21">
        <v>0.17</v>
      </c>
      <c r="O19" s="20">
        <v>0.01</v>
      </c>
      <c r="P19" s="19">
        <v>1</v>
      </c>
      <c r="Q19" s="17" t="s">
        <v>974</v>
      </c>
      <c r="R19" s="16" t="s">
        <v>974</v>
      </c>
      <c r="S19" s="19">
        <v>0.66</v>
      </c>
      <c r="T19" s="20">
        <v>0.6</v>
      </c>
      <c r="U19" s="19">
        <v>0.55000000000000004</v>
      </c>
      <c r="V19" s="21">
        <v>0.73</v>
      </c>
      <c r="W19" s="21">
        <v>0.64</v>
      </c>
      <c r="X19" s="21">
        <v>0.45</v>
      </c>
      <c r="Y19" s="21">
        <v>0.59</v>
      </c>
      <c r="Z19" s="21">
        <v>0.72</v>
      </c>
      <c r="AA19" s="20">
        <v>0.63</v>
      </c>
      <c r="AB19" s="19">
        <v>0.68</v>
      </c>
      <c r="AC19" s="21">
        <v>0.67</v>
      </c>
      <c r="AD19" s="21">
        <v>0.63</v>
      </c>
      <c r="AE19" s="20">
        <v>0.65</v>
      </c>
      <c r="AF19" s="20">
        <v>0.68</v>
      </c>
      <c r="AG19" s="12"/>
    </row>
    <row r="20" spans="1:33" ht="29" x14ac:dyDescent="0.35">
      <c r="A20" s="9"/>
      <c r="B20" s="13"/>
      <c r="C20" s="15" t="s">
        <v>3869</v>
      </c>
      <c r="D20" s="15" t="s">
        <v>1249</v>
      </c>
      <c r="E20" s="17"/>
      <c r="F20" s="16" t="s">
        <v>1021</v>
      </c>
      <c r="G20" s="15" t="s">
        <v>1530</v>
      </c>
      <c r="H20" s="17" t="s">
        <v>1427</v>
      </c>
      <c r="I20" s="17"/>
      <c r="J20" s="17"/>
      <c r="K20" s="17"/>
      <c r="L20" s="16"/>
      <c r="M20" s="15" t="s">
        <v>1291</v>
      </c>
      <c r="N20" s="17" t="s">
        <v>978</v>
      </c>
      <c r="O20" s="16"/>
      <c r="P20" s="15" t="s">
        <v>1292</v>
      </c>
      <c r="Q20" s="17"/>
      <c r="R20" s="16"/>
      <c r="S20" s="15" t="s">
        <v>1619</v>
      </c>
      <c r="T20" s="16" t="s">
        <v>1194</v>
      </c>
      <c r="U20" s="15"/>
      <c r="V20" s="17" t="s">
        <v>2201</v>
      </c>
      <c r="W20" s="17" t="s">
        <v>1194</v>
      </c>
      <c r="X20" s="17"/>
      <c r="Y20" s="17" t="s">
        <v>1194</v>
      </c>
      <c r="Z20" s="17" t="s">
        <v>2201</v>
      </c>
      <c r="AA20" s="16" t="s">
        <v>1194</v>
      </c>
      <c r="AB20" s="15" t="s">
        <v>1027</v>
      </c>
      <c r="AC20" s="17"/>
      <c r="AD20" s="17"/>
      <c r="AE20" s="16"/>
      <c r="AF20" s="16"/>
      <c r="AG20" s="12"/>
    </row>
    <row r="21" spans="1:33" ht="58" x14ac:dyDescent="0.35">
      <c r="A21" s="9"/>
      <c r="B21" s="22" t="s">
        <v>3853</v>
      </c>
      <c r="C21" s="11">
        <v>930</v>
      </c>
      <c r="D21" s="12">
        <v>18</v>
      </c>
      <c r="E21" s="6">
        <v>63</v>
      </c>
      <c r="F21" s="9">
        <v>829</v>
      </c>
      <c r="G21" s="12">
        <v>748</v>
      </c>
      <c r="H21" s="6">
        <v>68</v>
      </c>
      <c r="I21" s="6">
        <v>44</v>
      </c>
      <c r="J21" s="6">
        <v>84</v>
      </c>
      <c r="K21" s="6">
        <v>121</v>
      </c>
      <c r="L21" s="9">
        <v>21</v>
      </c>
      <c r="M21" s="12">
        <v>123</v>
      </c>
      <c r="N21" s="6">
        <v>785</v>
      </c>
      <c r="O21" s="9">
        <v>14</v>
      </c>
      <c r="P21" s="12" t="s">
        <v>974</v>
      </c>
      <c r="Q21" s="6">
        <v>930</v>
      </c>
      <c r="R21" s="9" t="s">
        <v>974</v>
      </c>
      <c r="S21" s="12">
        <v>618</v>
      </c>
      <c r="T21" s="9">
        <v>312</v>
      </c>
      <c r="U21" s="12">
        <v>17</v>
      </c>
      <c r="V21" s="6">
        <v>90</v>
      </c>
      <c r="W21" s="6">
        <v>16</v>
      </c>
      <c r="X21" s="6">
        <v>101</v>
      </c>
      <c r="Y21" s="6">
        <v>68</v>
      </c>
      <c r="Z21" s="6">
        <v>105</v>
      </c>
      <c r="AA21" s="9">
        <v>223</v>
      </c>
      <c r="AB21" s="12">
        <v>316</v>
      </c>
      <c r="AC21" s="6">
        <v>79</v>
      </c>
      <c r="AD21" s="6">
        <v>12</v>
      </c>
      <c r="AE21" s="9">
        <v>9</v>
      </c>
      <c r="AF21" s="9">
        <v>953</v>
      </c>
      <c r="AG21" s="12"/>
    </row>
    <row r="22" spans="1:33" x14ac:dyDescent="0.35">
      <c r="A22" s="9"/>
      <c r="B22" s="22"/>
      <c r="C22" s="23">
        <v>0.23</v>
      </c>
      <c r="D22" s="24">
        <v>0.23</v>
      </c>
      <c r="E22" s="26">
        <v>0.31</v>
      </c>
      <c r="F22" s="25">
        <v>0.23</v>
      </c>
      <c r="G22" s="24">
        <v>0.22</v>
      </c>
      <c r="H22" s="26">
        <v>0.31</v>
      </c>
      <c r="I22" s="26">
        <v>0.31</v>
      </c>
      <c r="J22" s="26">
        <v>0.38</v>
      </c>
      <c r="K22" s="26">
        <v>0.35</v>
      </c>
      <c r="L22" s="25">
        <v>0.3</v>
      </c>
      <c r="M22" s="24">
        <v>0.05</v>
      </c>
      <c r="N22" s="26">
        <v>0.59</v>
      </c>
      <c r="O22" s="25">
        <v>0.13</v>
      </c>
      <c r="P22" s="12" t="s">
        <v>974</v>
      </c>
      <c r="Q22" s="26">
        <v>0.76</v>
      </c>
      <c r="R22" s="9" t="s">
        <v>974</v>
      </c>
      <c r="S22" s="24">
        <v>0.23</v>
      </c>
      <c r="T22" s="25">
        <v>0.25</v>
      </c>
      <c r="U22" s="24">
        <v>0.31</v>
      </c>
      <c r="V22" s="26">
        <v>0.18</v>
      </c>
      <c r="W22" s="26">
        <v>0.16</v>
      </c>
      <c r="X22" s="26">
        <v>0.35</v>
      </c>
      <c r="Y22" s="26">
        <v>0.25</v>
      </c>
      <c r="Z22" s="26">
        <v>0.18</v>
      </c>
      <c r="AA22" s="25">
        <v>0.24</v>
      </c>
      <c r="AB22" s="24">
        <v>0.22</v>
      </c>
      <c r="AC22" s="26">
        <v>0.23</v>
      </c>
      <c r="AD22" s="26">
        <v>0.2</v>
      </c>
      <c r="AE22" s="25">
        <v>0.26</v>
      </c>
      <c r="AF22" s="25">
        <v>0.22</v>
      </c>
      <c r="AG22" s="12"/>
    </row>
    <row r="23" spans="1:33" ht="29" x14ac:dyDescent="0.35">
      <c r="A23" s="9"/>
      <c r="B23" s="22"/>
      <c r="C23" s="12" t="s">
        <v>3870</v>
      </c>
      <c r="D23" s="12"/>
      <c r="E23" s="6" t="s">
        <v>1141</v>
      </c>
      <c r="F23" s="9"/>
      <c r="G23" s="12"/>
      <c r="H23" s="6" t="s">
        <v>1142</v>
      </c>
      <c r="I23" s="6"/>
      <c r="J23" s="6" t="s">
        <v>1142</v>
      </c>
      <c r="K23" s="6" t="s">
        <v>1142</v>
      </c>
      <c r="L23" s="9"/>
      <c r="M23" s="12"/>
      <c r="N23" s="6" t="s">
        <v>1795</v>
      </c>
      <c r="O23" s="9" t="s">
        <v>1036</v>
      </c>
      <c r="P23" s="12"/>
      <c r="Q23" s="6" t="s">
        <v>3833</v>
      </c>
      <c r="R23" s="9"/>
      <c r="S23" s="12" t="s">
        <v>1624</v>
      </c>
      <c r="T23" s="9" t="s">
        <v>1624</v>
      </c>
      <c r="U23" s="12" t="s">
        <v>1287</v>
      </c>
      <c r="V23" s="6"/>
      <c r="W23" s="6"/>
      <c r="X23" s="6" t="s">
        <v>2424</v>
      </c>
      <c r="Y23" s="6" t="s">
        <v>1287</v>
      </c>
      <c r="Z23" s="6"/>
      <c r="AA23" s="9" t="s">
        <v>1624</v>
      </c>
      <c r="AB23" s="12"/>
      <c r="AC23" s="6"/>
      <c r="AD23" s="6"/>
      <c r="AE23" s="9"/>
      <c r="AF23" s="9"/>
      <c r="AG23" s="12"/>
    </row>
    <row r="24" spans="1:33" ht="43.5" x14ac:dyDescent="0.35">
      <c r="A24" s="9"/>
      <c r="B24" s="13" t="s">
        <v>3855</v>
      </c>
      <c r="C24" s="14">
        <v>294</v>
      </c>
      <c r="D24" s="15">
        <v>3</v>
      </c>
      <c r="E24" s="17">
        <v>19</v>
      </c>
      <c r="F24" s="16">
        <v>264</v>
      </c>
      <c r="G24" s="15">
        <v>223</v>
      </c>
      <c r="H24" s="17">
        <v>19</v>
      </c>
      <c r="I24" s="17">
        <v>22</v>
      </c>
      <c r="J24" s="17">
        <v>41</v>
      </c>
      <c r="K24" s="17">
        <v>61</v>
      </c>
      <c r="L24" s="16">
        <v>6</v>
      </c>
      <c r="M24" s="15">
        <v>7</v>
      </c>
      <c r="N24" s="17">
        <v>253</v>
      </c>
      <c r="O24" s="16">
        <v>33</v>
      </c>
      <c r="P24" s="15" t="s">
        <v>974</v>
      </c>
      <c r="Q24" s="17">
        <v>294</v>
      </c>
      <c r="R24" s="16" t="s">
        <v>974</v>
      </c>
      <c r="S24" s="15">
        <v>197</v>
      </c>
      <c r="T24" s="16">
        <v>96</v>
      </c>
      <c r="U24" s="15">
        <v>7</v>
      </c>
      <c r="V24" s="17">
        <v>21</v>
      </c>
      <c r="W24" s="17">
        <v>15</v>
      </c>
      <c r="X24" s="17">
        <v>25</v>
      </c>
      <c r="Y24" s="17">
        <v>35</v>
      </c>
      <c r="Z24" s="17">
        <v>36</v>
      </c>
      <c r="AA24" s="16">
        <v>68</v>
      </c>
      <c r="AB24" s="15">
        <v>85</v>
      </c>
      <c r="AC24" s="17">
        <v>25</v>
      </c>
      <c r="AD24" s="17">
        <v>8</v>
      </c>
      <c r="AE24" s="16">
        <v>2</v>
      </c>
      <c r="AF24" s="16">
        <v>283</v>
      </c>
      <c r="AG24" s="12"/>
    </row>
    <row r="25" spans="1:33" x14ac:dyDescent="0.35">
      <c r="A25" s="9"/>
      <c r="B25" s="13"/>
      <c r="C25" s="18">
        <v>7.0000000000000007E-2</v>
      </c>
      <c r="D25" s="19">
        <v>0.04</v>
      </c>
      <c r="E25" s="21">
        <v>0.09</v>
      </c>
      <c r="F25" s="20">
        <v>7.0000000000000007E-2</v>
      </c>
      <c r="G25" s="19">
        <v>0.06</v>
      </c>
      <c r="H25" s="21">
        <v>0.08</v>
      </c>
      <c r="I25" s="21">
        <v>0.15</v>
      </c>
      <c r="J25" s="21">
        <v>0.19</v>
      </c>
      <c r="K25" s="21">
        <v>0.18</v>
      </c>
      <c r="L25" s="20">
        <v>0.09</v>
      </c>
      <c r="M25" s="15" t="s">
        <v>975</v>
      </c>
      <c r="N25" s="21">
        <v>0.19</v>
      </c>
      <c r="O25" s="20">
        <v>0.31</v>
      </c>
      <c r="P25" s="15" t="s">
        <v>974</v>
      </c>
      <c r="Q25" s="21">
        <v>0.24</v>
      </c>
      <c r="R25" s="16" t="s">
        <v>974</v>
      </c>
      <c r="S25" s="19">
        <v>7.0000000000000007E-2</v>
      </c>
      <c r="T25" s="20">
        <v>0.08</v>
      </c>
      <c r="U25" s="19">
        <v>0.12</v>
      </c>
      <c r="V25" s="21">
        <v>0.04</v>
      </c>
      <c r="W25" s="21">
        <v>0.15</v>
      </c>
      <c r="X25" s="21">
        <v>0.09</v>
      </c>
      <c r="Y25" s="21">
        <v>0.13</v>
      </c>
      <c r="Z25" s="21">
        <v>0.06</v>
      </c>
      <c r="AA25" s="20">
        <v>7.0000000000000007E-2</v>
      </c>
      <c r="AB25" s="19">
        <v>0.06</v>
      </c>
      <c r="AC25" s="21">
        <v>7.0000000000000007E-2</v>
      </c>
      <c r="AD25" s="21">
        <v>0.14000000000000001</v>
      </c>
      <c r="AE25" s="20">
        <v>7.0000000000000007E-2</v>
      </c>
      <c r="AF25" s="20">
        <v>0.06</v>
      </c>
      <c r="AG25" s="12"/>
    </row>
    <row r="26" spans="1:33" x14ac:dyDescent="0.35">
      <c r="A26" s="9"/>
      <c r="B26" s="13"/>
      <c r="C26" s="15" t="s">
        <v>3871</v>
      </c>
      <c r="D26" s="15"/>
      <c r="E26" s="17"/>
      <c r="F26" s="16"/>
      <c r="G26" s="15"/>
      <c r="H26" s="17"/>
      <c r="I26" s="17" t="s">
        <v>1142</v>
      </c>
      <c r="J26" s="17" t="s">
        <v>1250</v>
      </c>
      <c r="K26" s="17" t="s">
        <v>1250</v>
      </c>
      <c r="L26" s="16"/>
      <c r="M26" s="15"/>
      <c r="N26" s="17" t="s">
        <v>1037</v>
      </c>
      <c r="O26" s="16" t="s">
        <v>1286</v>
      </c>
      <c r="P26" s="15"/>
      <c r="Q26" s="17" t="s">
        <v>3833</v>
      </c>
      <c r="R26" s="16"/>
      <c r="S26" s="15" t="s">
        <v>1033</v>
      </c>
      <c r="T26" s="16" t="s">
        <v>1033</v>
      </c>
      <c r="U26" s="15" t="s">
        <v>1033</v>
      </c>
      <c r="V26" s="17"/>
      <c r="W26" s="17" t="s">
        <v>2534</v>
      </c>
      <c r="X26" s="17" t="s">
        <v>1033</v>
      </c>
      <c r="Y26" s="17" t="s">
        <v>2534</v>
      </c>
      <c r="Z26" s="17" t="s">
        <v>1033</v>
      </c>
      <c r="AA26" s="16" t="s">
        <v>1033</v>
      </c>
      <c r="AB26" s="15"/>
      <c r="AC26" s="17"/>
      <c r="AD26" s="17" t="s">
        <v>1313</v>
      </c>
      <c r="AE26" s="16"/>
      <c r="AF26" s="16"/>
      <c r="AG26" s="12"/>
    </row>
    <row r="27" spans="1:33" ht="43.5" x14ac:dyDescent="0.35">
      <c r="A27" s="9"/>
      <c r="B27" s="22" t="s">
        <v>3857</v>
      </c>
      <c r="C27" s="11">
        <v>74</v>
      </c>
      <c r="D27" s="12">
        <v>5</v>
      </c>
      <c r="E27" s="6">
        <v>9</v>
      </c>
      <c r="F27" s="9">
        <v>61</v>
      </c>
      <c r="G27" s="12">
        <v>47</v>
      </c>
      <c r="H27" s="6">
        <v>11</v>
      </c>
      <c r="I27" s="6">
        <v>5</v>
      </c>
      <c r="J27" s="6">
        <v>12</v>
      </c>
      <c r="K27" s="6">
        <v>17</v>
      </c>
      <c r="L27" s="9">
        <v>1</v>
      </c>
      <c r="M27" s="12">
        <v>1</v>
      </c>
      <c r="N27" s="6">
        <v>45</v>
      </c>
      <c r="O27" s="9">
        <v>27</v>
      </c>
      <c r="P27" s="12" t="s">
        <v>974</v>
      </c>
      <c r="Q27" s="6" t="s">
        <v>974</v>
      </c>
      <c r="R27" s="9">
        <v>74</v>
      </c>
      <c r="S27" s="12">
        <v>46</v>
      </c>
      <c r="T27" s="9">
        <v>28</v>
      </c>
      <c r="U27" s="12" t="s">
        <v>974</v>
      </c>
      <c r="V27" s="6">
        <v>6</v>
      </c>
      <c r="W27" s="6">
        <v>4</v>
      </c>
      <c r="X27" s="6">
        <v>18</v>
      </c>
      <c r="Y27" s="6">
        <v>4</v>
      </c>
      <c r="Z27" s="6">
        <v>9</v>
      </c>
      <c r="AA27" s="9">
        <v>27</v>
      </c>
      <c r="AB27" s="12">
        <v>27</v>
      </c>
      <c r="AC27" s="6">
        <v>4</v>
      </c>
      <c r="AD27" s="6">
        <v>2</v>
      </c>
      <c r="AE27" s="9" t="s">
        <v>974</v>
      </c>
      <c r="AF27" s="9">
        <v>54</v>
      </c>
      <c r="AG27" s="12"/>
    </row>
    <row r="28" spans="1:33" x14ac:dyDescent="0.35">
      <c r="A28" s="9"/>
      <c r="B28" s="22"/>
      <c r="C28" s="23">
        <v>0.02</v>
      </c>
      <c r="D28" s="24">
        <v>7.0000000000000007E-2</v>
      </c>
      <c r="E28" s="26">
        <v>0.05</v>
      </c>
      <c r="F28" s="25">
        <v>0.02</v>
      </c>
      <c r="G28" s="24">
        <v>0.01</v>
      </c>
      <c r="H28" s="26">
        <v>0.05</v>
      </c>
      <c r="I28" s="26">
        <v>0.04</v>
      </c>
      <c r="J28" s="26">
        <v>0.05</v>
      </c>
      <c r="K28" s="26">
        <v>0.05</v>
      </c>
      <c r="L28" s="25">
        <v>0.01</v>
      </c>
      <c r="M28" s="12" t="s">
        <v>975</v>
      </c>
      <c r="N28" s="26">
        <v>0.03</v>
      </c>
      <c r="O28" s="25">
        <v>0.25</v>
      </c>
      <c r="P28" s="12" t="s">
        <v>974</v>
      </c>
      <c r="Q28" s="6" t="s">
        <v>974</v>
      </c>
      <c r="R28" s="25">
        <v>0.6</v>
      </c>
      <c r="S28" s="24">
        <v>0.02</v>
      </c>
      <c r="T28" s="25">
        <v>0.02</v>
      </c>
      <c r="U28" s="12" t="s">
        <v>974</v>
      </c>
      <c r="V28" s="26">
        <v>0.01</v>
      </c>
      <c r="W28" s="26">
        <v>0.04</v>
      </c>
      <c r="X28" s="26">
        <v>0.06</v>
      </c>
      <c r="Y28" s="26">
        <v>0.01</v>
      </c>
      <c r="Z28" s="26">
        <v>0.02</v>
      </c>
      <c r="AA28" s="25">
        <v>0.03</v>
      </c>
      <c r="AB28" s="24">
        <v>0.02</v>
      </c>
      <c r="AC28" s="26">
        <v>0.01</v>
      </c>
      <c r="AD28" s="26">
        <v>0.03</v>
      </c>
      <c r="AE28" s="9" t="s">
        <v>974</v>
      </c>
      <c r="AF28" s="25">
        <v>0.01</v>
      </c>
      <c r="AG28" s="12"/>
    </row>
    <row r="29" spans="1:33" x14ac:dyDescent="0.35">
      <c r="A29" s="9"/>
      <c r="B29" s="22"/>
      <c r="C29" s="12" t="s">
        <v>3872</v>
      </c>
      <c r="D29" s="12" t="s">
        <v>1141</v>
      </c>
      <c r="E29" s="6" t="s">
        <v>1141</v>
      </c>
      <c r="F29" s="9"/>
      <c r="G29" s="12"/>
      <c r="H29" s="6" t="s">
        <v>1142</v>
      </c>
      <c r="I29" s="6"/>
      <c r="J29" s="6" t="s">
        <v>1142</v>
      </c>
      <c r="K29" s="6" t="s">
        <v>1142</v>
      </c>
      <c r="L29" s="9"/>
      <c r="M29" s="12"/>
      <c r="N29" s="6" t="s">
        <v>1037</v>
      </c>
      <c r="O29" s="9" t="s">
        <v>1286</v>
      </c>
      <c r="P29" s="12"/>
      <c r="Q29" s="6"/>
      <c r="R29" s="9" t="s">
        <v>968</v>
      </c>
      <c r="S29" s="12"/>
      <c r="T29" s="9"/>
      <c r="U29" s="12"/>
      <c r="V29" s="6"/>
      <c r="W29" s="6"/>
      <c r="X29" s="6" t="s">
        <v>3488</v>
      </c>
      <c r="Y29" s="6"/>
      <c r="Z29" s="6"/>
      <c r="AA29" s="9" t="s">
        <v>1422</v>
      </c>
      <c r="AB29" s="12"/>
      <c r="AC29" s="6"/>
      <c r="AD29" s="6"/>
      <c r="AE29" s="9"/>
      <c r="AF29" s="9"/>
      <c r="AG29" s="12"/>
    </row>
    <row r="30" spans="1:33" ht="58" x14ac:dyDescent="0.35">
      <c r="A30" s="9"/>
      <c r="B30" s="13" t="s">
        <v>3858</v>
      </c>
      <c r="C30" s="14">
        <v>49</v>
      </c>
      <c r="D30" s="15" t="s">
        <v>974</v>
      </c>
      <c r="E30" s="17">
        <v>6</v>
      </c>
      <c r="F30" s="16">
        <v>41</v>
      </c>
      <c r="G30" s="15">
        <v>34</v>
      </c>
      <c r="H30" s="17">
        <v>2</v>
      </c>
      <c r="I30" s="17">
        <v>9</v>
      </c>
      <c r="J30" s="17">
        <v>10</v>
      </c>
      <c r="K30" s="17">
        <v>14</v>
      </c>
      <c r="L30" s="16">
        <v>1</v>
      </c>
      <c r="M30" s="15">
        <v>7</v>
      </c>
      <c r="N30" s="17">
        <v>10</v>
      </c>
      <c r="O30" s="16">
        <v>30</v>
      </c>
      <c r="P30" s="15" t="s">
        <v>974</v>
      </c>
      <c r="Q30" s="17" t="s">
        <v>974</v>
      </c>
      <c r="R30" s="16">
        <v>49</v>
      </c>
      <c r="S30" s="15">
        <v>29</v>
      </c>
      <c r="T30" s="16">
        <v>20</v>
      </c>
      <c r="U30" s="15" t="s">
        <v>974</v>
      </c>
      <c r="V30" s="17">
        <v>7</v>
      </c>
      <c r="W30" s="17">
        <v>2</v>
      </c>
      <c r="X30" s="17">
        <v>6</v>
      </c>
      <c r="Y30" s="17">
        <v>2</v>
      </c>
      <c r="Z30" s="17">
        <v>9</v>
      </c>
      <c r="AA30" s="16">
        <v>15</v>
      </c>
      <c r="AB30" s="15">
        <v>20</v>
      </c>
      <c r="AC30" s="17">
        <v>1</v>
      </c>
      <c r="AD30" s="17" t="s">
        <v>974</v>
      </c>
      <c r="AE30" s="16" t="s">
        <v>974</v>
      </c>
      <c r="AF30" s="16">
        <v>31</v>
      </c>
      <c r="AG30" s="12"/>
    </row>
    <row r="31" spans="1:33" x14ac:dyDescent="0.35">
      <c r="A31" s="9"/>
      <c r="B31" s="13"/>
      <c r="C31" s="18">
        <v>0.01</v>
      </c>
      <c r="D31" s="15" t="s">
        <v>974</v>
      </c>
      <c r="E31" s="21">
        <v>0.03</v>
      </c>
      <c r="F31" s="20">
        <v>0.01</v>
      </c>
      <c r="G31" s="19">
        <v>0.01</v>
      </c>
      <c r="H31" s="21">
        <v>0.01</v>
      </c>
      <c r="I31" s="21">
        <v>7.0000000000000007E-2</v>
      </c>
      <c r="J31" s="21">
        <v>0.05</v>
      </c>
      <c r="K31" s="21">
        <v>0.04</v>
      </c>
      <c r="L31" s="20">
        <v>0.02</v>
      </c>
      <c r="M31" s="15" t="s">
        <v>975</v>
      </c>
      <c r="N31" s="21">
        <v>0.01</v>
      </c>
      <c r="O31" s="20">
        <v>0.28000000000000003</v>
      </c>
      <c r="P31" s="15" t="s">
        <v>974</v>
      </c>
      <c r="Q31" s="17" t="s">
        <v>974</v>
      </c>
      <c r="R31" s="20">
        <v>0.4</v>
      </c>
      <c r="S31" s="19">
        <v>0.01</v>
      </c>
      <c r="T31" s="20">
        <v>0.02</v>
      </c>
      <c r="U31" s="15" t="s">
        <v>974</v>
      </c>
      <c r="V31" s="21">
        <v>0.01</v>
      </c>
      <c r="W31" s="21">
        <v>0.02</v>
      </c>
      <c r="X31" s="21">
        <v>0.02</v>
      </c>
      <c r="Y31" s="21">
        <v>0.01</v>
      </c>
      <c r="Z31" s="21">
        <v>0.02</v>
      </c>
      <c r="AA31" s="20">
        <v>0.02</v>
      </c>
      <c r="AB31" s="19">
        <v>0.01</v>
      </c>
      <c r="AC31" s="17" t="s">
        <v>975</v>
      </c>
      <c r="AD31" s="17" t="s">
        <v>974</v>
      </c>
      <c r="AE31" s="16" t="s">
        <v>974</v>
      </c>
      <c r="AF31" s="20">
        <v>0.01</v>
      </c>
      <c r="AG31" s="12"/>
    </row>
    <row r="32" spans="1:33" x14ac:dyDescent="0.35">
      <c r="A32" s="9"/>
      <c r="B32" s="13"/>
      <c r="C32" s="15" t="s">
        <v>3873</v>
      </c>
      <c r="D32" s="15"/>
      <c r="E32" s="17"/>
      <c r="F32" s="16"/>
      <c r="G32" s="15"/>
      <c r="H32" s="17"/>
      <c r="I32" s="17" t="s">
        <v>1250</v>
      </c>
      <c r="J32" s="17" t="s">
        <v>1142</v>
      </c>
      <c r="K32" s="17" t="s">
        <v>1142</v>
      </c>
      <c r="L32" s="16"/>
      <c r="M32" s="15"/>
      <c r="N32" s="17"/>
      <c r="O32" s="16" t="s">
        <v>1286</v>
      </c>
      <c r="P32" s="15"/>
      <c r="Q32" s="17"/>
      <c r="R32" s="16" t="s">
        <v>968</v>
      </c>
      <c r="S32" s="15"/>
      <c r="T32" s="16"/>
      <c r="U32" s="15"/>
      <c r="V32" s="17"/>
      <c r="W32" s="17"/>
      <c r="X32" s="17"/>
      <c r="Y32" s="17"/>
      <c r="Z32" s="17"/>
      <c r="AA32" s="16"/>
      <c r="AB32" s="15"/>
      <c r="AC32" s="17"/>
      <c r="AD32" s="17"/>
      <c r="AE32" s="16"/>
      <c r="AF32" s="16"/>
      <c r="AG32" s="12"/>
    </row>
    <row r="33" spans="1:33" x14ac:dyDescent="0.35">
      <c r="A33" s="9"/>
      <c r="B33" s="22" t="s">
        <v>2159</v>
      </c>
      <c r="C33" s="11">
        <v>27</v>
      </c>
      <c r="D33" s="12" t="s">
        <v>974</v>
      </c>
      <c r="E33" s="6">
        <v>4</v>
      </c>
      <c r="F33" s="9">
        <v>17</v>
      </c>
      <c r="G33" s="12">
        <v>15</v>
      </c>
      <c r="H33" s="6" t="s">
        <v>974</v>
      </c>
      <c r="I33" s="6">
        <v>4</v>
      </c>
      <c r="J33" s="6">
        <v>7</v>
      </c>
      <c r="K33" s="6">
        <v>8</v>
      </c>
      <c r="L33" s="9">
        <v>4</v>
      </c>
      <c r="M33" s="12">
        <v>12</v>
      </c>
      <c r="N33" s="6">
        <v>8</v>
      </c>
      <c r="O33" s="9">
        <v>2</v>
      </c>
      <c r="P33" s="12" t="s">
        <v>974</v>
      </c>
      <c r="Q33" s="6" t="s">
        <v>974</v>
      </c>
      <c r="R33" s="9" t="s">
        <v>974</v>
      </c>
      <c r="S33" s="12">
        <v>13</v>
      </c>
      <c r="T33" s="9">
        <v>14</v>
      </c>
      <c r="U33" s="12">
        <v>2</v>
      </c>
      <c r="V33" s="6">
        <v>3</v>
      </c>
      <c r="W33" s="6" t="s">
        <v>974</v>
      </c>
      <c r="X33" s="6">
        <v>6</v>
      </c>
      <c r="Y33" s="6">
        <v>1</v>
      </c>
      <c r="Z33" s="6">
        <v>3</v>
      </c>
      <c r="AA33" s="9">
        <v>10</v>
      </c>
      <c r="AB33" s="12">
        <v>4</v>
      </c>
      <c r="AC33" s="6">
        <v>2</v>
      </c>
      <c r="AD33" s="6" t="s">
        <v>974</v>
      </c>
      <c r="AE33" s="9" t="s">
        <v>974</v>
      </c>
      <c r="AF33" s="9">
        <v>24</v>
      </c>
      <c r="AG33" s="12"/>
    </row>
    <row r="34" spans="1:33" x14ac:dyDescent="0.35">
      <c r="A34" s="9"/>
      <c r="B34" s="22"/>
      <c r="C34" s="23">
        <v>0.01</v>
      </c>
      <c r="D34" s="12" t="s">
        <v>974</v>
      </c>
      <c r="E34" s="26">
        <v>0.02</v>
      </c>
      <c r="F34" s="9" t="s">
        <v>975</v>
      </c>
      <c r="G34" s="12" t="s">
        <v>975</v>
      </c>
      <c r="H34" s="6" t="s">
        <v>974</v>
      </c>
      <c r="I34" s="26">
        <v>0.03</v>
      </c>
      <c r="J34" s="26">
        <v>0.03</v>
      </c>
      <c r="K34" s="26">
        <v>0.02</v>
      </c>
      <c r="L34" s="25">
        <v>0.06</v>
      </c>
      <c r="M34" s="12" t="s">
        <v>975</v>
      </c>
      <c r="N34" s="26">
        <v>0.01</v>
      </c>
      <c r="O34" s="25">
        <v>0.02</v>
      </c>
      <c r="P34" s="12" t="s">
        <v>974</v>
      </c>
      <c r="Q34" s="6" t="s">
        <v>974</v>
      </c>
      <c r="R34" s="9" t="s">
        <v>974</v>
      </c>
      <c r="S34" s="12" t="s">
        <v>975</v>
      </c>
      <c r="T34" s="25">
        <v>0.01</v>
      </c>
      <c r="U34" s="24">
        <v>0.03</v>
      </c>
      <c r="V34" s="26">
        <v>0.01</v>
      </c>
      <c r="W34" s="6" t="s">
        <v>974</v>
      </c>
      <c r="X34" s="26">
        <v>0.02</v>
      </c>
      <c r="Y34" s="26">
        <v>0.01</v>
      </c>
      <c r="Z34" s="6" t="s">
        <v>975</v>
      </c>
      <c r="AA34" s="25">
        <v>0.01</v>
      </c>
      <c r="AB34" s="12" t="s">
        <v>975</v>
      </c>
      <c r="AC34" s="26">
        <v>0.01</v>
      </c>
      <c r="AD34" s="6" t="s">
        <v>974</v>
      </c>
      <c r="AE34" s="9" t="s">
        <v>974</v>
      </c>
      <c r="AF34" s="25">
        <v>0.01</v>
      </c>
      <c r="AG34" s="12"/>
    </row>
    <row r="35" spans="1:33" x14ac:dyDescent="0.35">
      <c r="A35" s="9"/>
      <c r="B35" s="22"/>
      <c r="C35" s="12" t="s">
        <v>3874</v>
      </c>
      <c r="D35" s="12"/>
      <c r="E35" s="6" t="s">
        <v>1482</v>
      </c>
      <c r="F35" s="9"/>
      <c r="G35" s="12"/>
      <c r="H35" s="6"/>
      <c r="I35" s="6" t="s">
        <v>1142</v>
      </c>
      <c r="J35" s="6" t="s">
        <v>1250</v>
      </c>
      <c r="K35" s="6" t="s">
        <v>1142</v>
      </c>
      <c r="L35" s="9" t="s">
        <v>1250</v>
      </c>
      <c r="M35" s="12"/>
      <c r="N35" s="6"/>
      <c r="O35" s="9"/>
      <c r="P35" s="12"/>
      <c r="Q35" s="6"/>
      <c r="R35" s="9"/>
      <c r="S35" s="12"/>
      <c r="T35" s="9"/>
      <c r="U35" s="12" t="s">
        <v>1137</v>
      </c>
      <c r="V35" s="6"/>
      <c r="W35" s="6"/>
      <c r="X35" s="6" t="s">
        <v>1421</v>
      </c>
      <c r="Y35" s="6"/>
      <c r="Z35" s="6"/>
      <c r="AA35" s="9" t="s">
        <v>1557</v>
      </c>
      <c r="AB35" s="12"/>
      <c r="AC35" s="6"/>
      <c r="AD35" s="6"/>
      <c r="AE35" s="9"/>
      <c r="AF35" s="9"/>
      <c r="AG35" s="12"/>
    </row>
    <row r="36" spans="1:33" x14ac:dyDescent="0.35">
      <c r="A36" s="9"/>
      <c r="B36" s="13" t="s">
        <v>980</v>
      </c>
      <c r="C36" s="14">
        <v>16</v>
      </c>
      <c r="D36" s="15" t="s">
        <v>974</v>
      </c>
      <c r="E36" s="17" t="s">
        <v>974</v>
      </c>
      <c r="F36" s="16">
        <v>11</v>
      </c>
      <c r="G36" s="15">
        <v>11</v>
      </c>
      <c r="H36" s="17" t="s">
        <v>975</v>
      </c>
      <c r="I36" s="17" t="s">
        <v>975</v>
      </c>
      <c r="J36" s="17" t="s">
        <v>974</v>
      </c>
      <c r="K36" s="17" t="s">
        <v>975</v>
      </c>
      <c r="L36" s="16">
        <v>5</v>
      </c>
      <c r="M36" s="15" t="s">
        <v>975</v>
      </c>
      <c r="N36" s="17">
        <v>1</v>
      </c>
      <c r="O36" s="16" t="s">
        <v>974</v>
      </c>
      <c r="P36" s="15" t="s">
        <v>974</v>
      </c>
      <c r="Q36" s="17" t="s">
        <v>974</v>
      </c>
      <c r="R36" s="16" t="s">
        <v>974</v>
      </c>
      <c r="S36" s="15">
        <v>3</v>
      </c>
      <c r="T36" s="16">
        <v>13</v>
      </c>
      <c r="U36" s="15" t="s">
        <v>974</v>
      </c>
      <c r="V36" s="17" t="s">
        <v>974</v>
      </c>
      <c r="W36" s="17" t="s">
        <v>974</v>
      </c>
      <c r="X36" s="17" t="s">
        <v>974</v>
      </c>
      <c r="Y36" s="17" t="s">
        <v>974</v>
      </c>
      <c r="Z36" s="17" t="s">
        <v>974</v>
      </c>
      <c r="AA36" s="16" t="s">
        <v>974</v>
      </c>
      <c r="AB36" s="15">
        <v>1</v>
      </c>
      <c r="AC36" s="17" t="s">
        <v>974</v>
      </c>
      <c r="AD36" s="17" t="s">
        <v>974</v>
      </c>
      <c r="AE36" s="16" t="s">
        <v>974</v>
      </c>
      <c r="AF36" s="16">
        <v>14</v>
      </c>
      <c r="AG36" s="12"/>
    </row>
    <row r="37" spans="1:33" x14ac:dyDescent="0.35">
      <c r="A37" s="9"/>
      <c r="B37" s="13"/>
      <c r="C37" s="14" t="s">
        <v>975</v>
      </c>
      <c r="D37" s="15" t="s">
        <v>974</v>
      </c>
      <c r="E37" s="17" t="s">
        <v>974</v>
      </c>
      <c r="F37" s="16" t="s">
        <v>975</v>
      </c>
      <c r="G37" s="15" t="s">
        <v>975</v>
      </c>
      <c r="H37" s="17" t="s">
        <v>975</v>
      </c>
      <c r="I37" s="17" t="s">
        <v>975</v>
      </c>
      <c r="J37" s="17" t="s">
        <v>974</v>
      </c>
      <c r="K37" s="17" t="s">
        <v>975</v>
      </c>
      <c r="L37" s="20">
        <v>7.0000000000000007E-2</v>
      </c>
      <c r="M37" s="15" t="s">
        <v>975</v>
      </c>
      <c r="N37" s="17" t="s">
        <v>975</v>
      </c>
      <c r="O37" s="16" t="s">
        <v>974</v>
      </c>
      <c r="P37" s="15" t="s">
        <v>974</v>
      </c>
      <c r="Q37" s="17" t="s">
        <v>974</v>
      </c>
      <c r="R37" s="16" t="s">
        <v>974</v>
      </c>
      <c r="S37" s="15" t="s">
        <v>975</v>
      </c>
      <c r="T37" s="20">
        <v>0.01</v>
      </c>
      <c r="U37" s="15" t="s">
        <v>974</v>
      </c>
      <c r="V37" s="17" t="s">
        <v>974</v>
      </c>
      <c r="W37" s="17" t="s">
        <v>974</v>
      </c>
      <c r="X37" s="17" t="s">
        <v>974</v>
      </c>
      <c r="Y37" s="17" t="s">
        <v>974</v>
      </c>
      <c r="Z37" s="17" t="s">
        <v>974</v>
      </c>
      <c r="AA37" s="16" t="s">
        <v>974</v>
      </c>
      <c r="AB37" s="15" t="s">
        <v>975</v>
      </c>
      <c r="AC37" s="17" t="s">
        <v>974</v>
      </c>
      <c r="AD37" s="17" t="s">
        <v>974</v>
      </c>
      <c r="AE37" s="16" t="s">
        <v>974</v>
      </c>
      <c r="AF37" s="16" t="s">
        <v>975</v>
      </c>
      <c r="AG37" s="12"/>
    </row>
    <row r="38" spans="1:33" x14ac:dyDescent="0.35">
      <c r="A38" s="9"/>
      <c r="B38" s="13"/>
      <c r="C38" s="15" t="s">
        <v>3299</v>
      </c>
      <c r="D38" s="15"/>
      <c r="E38" s="17"/>
      <c r="F38" s="16"/>
      <c r="G38" s="15"/>
      <c r="H38" s="17"/>
      <c r="I38" s="17"/>
      <c r="J38" s="17"/>
      <c r="K38" s="17"/>
      <c r="L38" s="16" t="s">
        <v>1252</v>
      </c>
      <c r="M38" s="15"/>
      <c r="N38" s="17"/>
      <c r="O38" s="16"/>
      <c r="P38" s="15"/>
      <c r="Q38" s="17"/>
      <c r="R38" s="16"/>
      <c r="S38" s="15"/>
      <c r="T38" s="16" t="s">
        <v>3207</v>
      </c>
      <c r="U38" s="15"/>
      <c r="V38" s="17"/>
      <c r="W38" s="17"/>
      <c r="X38" s="17"/>
      <c r="Y38" s="17"/>
      <c r="Z38" s="17"/>
      <c r="AA38" s="16"/>
      <c r="AB38" s="15"/>
      <c r="AC38" s="17"/>
      <c r="AD38" s="17"/>
      <c r="AE38" s="16"/>
      <c r="AF38" s="16"/>
      <c r="AG38" s="12"/>
    </row>
    <row r="39" spans="1:33" x14ac:dyDescent="0.35">
      <c r="A39" s="9"/>
      <c r="B39" s="22" t="s">
        <v>3812</v>
      </c>
      <c r="C39" s="11">
        <v>36</v>
      </c>
      <c r="D39" s="12" t="s">
        <v>974</v>
      </c>
      <c r="E39" s="6">
        <v>2</v>
      </c>
      <c r="F39" s="9">
        <v>27</v>
      </c>
      <c r="G39" s="12">
        <v>23</v>
      </c>
      <c r="H39" s="6">
        <v>1</v>
      </c>
      <c r="I39" s="6">
        <v>7</v>
      </c>
      <c r="J39" s="6">
        <v>3</v>
      </c>
      <c r="K39" s="6">
        <v>10</v>
      </c>
      <c r="L39" s="9">
        <v>2</v>
      </c>
      <c r="M39" s="12">
        <v>1</v>
      </c>
      <c r="N39" s="6">
        <v>4</v>
      </c>
      <c r="O39" s="9" t="s">
        <v>974</v>
      </c>
      <c r="P39" s="12" t="s">
        <v>974</v>
      </c>
      <c r="Q39" s="6" t="s">
        <v>974</v>
      </c>
      <c r="R39" s="9" t="s">
        <v>974</v>
      </c>
      <c r="S39" s="12">
        <v>21</v>
      </c>
      <c r="T39" s="9">
        <v>15</v>
      </c>
      <c r="U39" s="12" t="s">
        <v>974</v>
      </c>
      <c r="V39" s="6">
        <v>5</v>
      </c>
      <c r="W39" s="6" t="s">
        <v>974</v>
      </c>
      <c r="X39" s="6">
        <v>2</v>
      </c>
      <c r="Y39" s="6">
        <v>2</v>
      </c>
      <c r="Z39" s="6">
        <v>5</v>
      </c>
      <c r="AA39" s="9">
        <v>7</v>
      </c>
      <c r="AB39" s="12">
        <v>5</v>
      </c>
      <c r="AC39" s="6">
        <v>3</v>
      </c>
      <c r="AD39" s="6" t="s">
        <v>974</v>
      </c>
      <c r="AE39" s="9">
        <v>1</v>
      </c>
      <c r="AF39" s="9">
        <v>28</v>
      </c>
      <c r="AG39" s="12"/>
    </row>
    <row r="40" spans="1:33" x14ac:dyDescent="0.35">
      <c r="A40" s="9"/>
      <c r="B40" s="22"/>
      <c r="C40" s="23">
        <v>0.01</v>
      </c>
      <c r="D40" s="12" t="s">
        <v>974</v>
      </c>
      <c r="E40" s="26">
        <v>0.01</v>
      </c>
      <c r="F40" s="25">
        <v>0.01</v>
      </c>
      <c r="G40" s="24">
        <v>0.01</v>
      </c>
      <c r="H40" s="26">
        <v>0.01</v>
      </c>
      <c r="I40" s="26">
        <v>0.05</v>
      </c>
      <c r="J40" s="26">
        <v>0.02</v>
      </c>
      <c r="K40" s="26">
        <v>0.03</v>
      </c>
      <c r="L40" s="25">
        <v>0.02</v>
      </c>
      <c r="M40" s="12" t="s">
        <v>975</v>
      </c>
      <c r="N40" s="6" t="s">
        <v>975</v>
      </c>
      <c r="O40" s="9" t="s">
        <v>974</v>
      </c>
      <c r="P40" s="12" t="s">
        <v>974</v>
      </c>
      <c r="Q40" s="6" t="s">
        <v>974</v>
      </c>
      <c r="R40" s="9" t="s">
        <v>974</v>
      </c>
      <c r="S40" s="24">
        <v>0.01</v>
      </c>
      <c r="T40" s="25">
        <v>0.01</v>
      </c>
      <c r="U40" s="12" t="s">
        <v>974</v>
      </c>
      <c r="V40" s="26">
        <v>0.01</v>
      </c>
      <c r="W40" s="6" t="s">
        <v>974</v>
      </c>
      <c r="X40" s="26">
        <v>0.01</v>
      </c>
      <c r="Y40" s="26">
        <v>0.01</v>
      </c>
      <c r="Z40" s="26">
        <v>0.01</v>
      </c>
      <c r="AA40" s="25">
        <v>0.01</v>
      </c>
      <c r="AB40" s="12" t="s">
        <v>975</v>
      </c>
      <c r="AC40" s="26">
        <v>0.01</v>
      </c>
      <c r="AD40" s="6" t="s">
        <v>974</v>
      </c>
      <c r="AE40" s="25">
        <v>0.02</v>
      </c>
      <c r="AF40" s="25">
        <v>0.01</v>
      </c>
      <c r="AG40" s="12"/>
    </row>
    <row r="41" spans="1:33" x14ac:dyDescent="0.35">
      <c r="A41" s="9"/>
      <c r="B41" s="22"/>
      <c r="C41" s="12" t="s">
        <v>3875</v>
      </c>
      <c r="D41" s="12"/>
      <c r="E41" s="6"/>
      <c r="F41" s="9"/>
      <c r="G41" s="12"/>
      <c r="H41" s="6"/>
      <c r="I41" s="6" t="s">
        <v>1142</v>
      </c>
      <c r="J41" s="6"/>
      <c r="K41" s="6" t="s">
        <v>1555</v>
      </c>
      <c r="L41" s="9"/>
      <c r="M41" s="12"/>
      <c r="N41" s="6"/>
      <c r="O41" s="9"/>
      <c r="P41" s="12"/>
      <c r="Q41" s="6"/>
      <c r="R41" s="9"/>
      <c r="S41" s="12"/>
      <c r="T41" s="9"/>
      <c r="U41" s="12"/>
      <c r="V41" s="6"/>
      <c r="W41" s="6"/>
      <c r="X41" s="6"/>
      <c r="Y41" s="6"/>
      <c r="Z41" s="6"/>
      <c r="AA41" s="9"/>
      <c r="AB41" s="12"/>
      <c r="AC41" s="6"/>
      <c r="AD41" s="6"/>
      <c r="AE41" s="9"/>
      <c r="AF41" s="9"/>
      <c r="AG41" s="12"/>
    </row>
    <row r="42" spans="1:33" x14ac:dyDescent="0.35">
      <c r="A42" s="9"/>
      <c r="B42" s="28" t="s">
        <v>3814</v>
      </c>
      <c r="C42" s="14">
        <v>2579</v>
      </c>
      <c r="D42" s="15">
        <v>50</v>
      </c>
      <c r="E42" s="17">
        <v>103</v>
      </c>
      <c r="F42" s="16">
        <v>2368</v>
      </c>
      <c r="G42" s="15">
        <v>2363</v>
      </c>
      <c r="H42" s="17">
        <v>121</v>
      </c>
      <c r="I42" s="17">
        <v>52</v>
      </c>
      <c r="J42" s="17">
        <v>63</v>
      </c>
      <c r="K42" s="17">
        <v>108</v>
      </c>
      <c r="L42" s="16">
        <v>29</v>
      </c>
      <c r="M42" s="15">
        <v>2335</v>
      </c>
      <c r="N42" s="17">
        <v>235</v>
      </c>
      <c r="O42" s="16">
        <v>1</v>
      </c>
      <c r="P42" s="15">
        <v>2579</v>
      </c>
      <c r="Q42" s="17" t="s">
        <v>974</v>
      </c>
      <c r="R42" s="16" t="s">
        <v>974</v>
      </c>
      <c r="S42" s="15">
        <v>1816</v>
      </c>
      <c r="T42" s="16">
        <v>763</v>
      </c>
      <c r="U42" s="15">
        <v>31</v>
      </c>
      <c r="V42" s="17">
        <v>364</v>
      </c>
      <c r="W42" s="17">
        <v>64</v>
      </c>
      <c r="X42" s="17">
        <v>131</v>
      </c>
      <c r="Y42" s="17">
        <v>163</v>
      </c>
      <c r="Z42" s="17">
        <v>428</v>
      </c>
      <c r="AA42" s="16">
        <v>590</v>
      </c>
      <c r="AB42" s="15">
        <v>968</v>
      </c>
      <c r="AC42" s="17">
        <v>227</v>
      </c>
      <c r="AD42" s="17">
        <v>36</v>
      </c>
      <c r="AE42" s="16">
        <v>22</v>
      </c>
      <c r="AF42" s="16">
        <v>2998</v>
      </c>
      <c r="AG42" s="12"/>
    </row>
    <row r="43" spans="1:33" x14ac:dyDescent="0.35">
      <c r="A43" s="9"/>
      <c r="B43" s="13"/>
      <c r="C43" s="18">
        <v>0.64</v>
      </c>
      <c r="D43" s="19">
        <v>0.66</v>
      </c>
      <c r="E43" s="21">
        <v>0.5</v>
      </c>
      <c r="F43" s="20">
        <v>0.65</v>
      </c>
      <c r="G43" s="19">
        <v>0.68</v>
      </c>
      <c r="H43" s="21">
        <v>0.55000000000000004</v>
      </c>
      <c r="I43" s="21">
        <v>0.36</v>
      </c>
      <c r="J43" s="21">
        <v>0.28999999999999998</v>
      </c>
      <c r="K43" s="21">
        <v>0.32</v>
      </c>
      <c r="L43" s="20">
        <v>0.43</v>
      </c>
      <c r="M43" s="19">
        <v>0.94</v>
      </c>
      <c r="N43" s="21">
        <v>0.17</v>
      </c>
      <c r="O43" s="20">
        <v>0.01</v>
      </c>
      <c r="P43" s="19">
        <v>1</v>
      </c>
      <c r="Q43" s="17" t="s">
        <v>974</v>
      </c>
      <c r="R43" s="16" t="s">
        <v>974</v>
      </c>
      <c r="S43" s="19">
        <v>0.66</v>
      </c>
      <c r="T43" s="20">
        <v>0.6</v>
      </c>
      <c r="U43" s="19">
        <v>0.55000000000000004</v>
      </c>
      <c r="V43" s="21">
        <v>0.73</v>
      </c>
      <c r="W43" s="21">
        <v>0.64</v>
      </c>
      <c r="X43" s="21">
        <v>0.45</v>
      </c>
      <c r="Y43" s="21">
        <v>0.59</v>
      </c>
      <c r="Z43" s="21">
        <v>0.72</v>
      </c>
      <c r="AA43" s="20">
        <v>0.63</v>
      </c>
      <c r="AB43" s="19">
        <v>0.68</v>
      </c>
      <c r="AC43" s="21">
        <v>0.67</v>
      </c>
      <c r="AD43" s="21">
        <v>0.63</v>
      </c>
      <c r="AE43" s="20">
        <v>0.65</v>
      </c>
      <c r="AF43" s="20">
        <v>0.68</v>
      </c>
      <c r="AG43" s="12"/>
    </row>
    <row r="44" spans="1:33" ht="29" x14ac:dyDescent="0.35">
      <c r="A44" s="9"/>
      <c r="B44" s="13"/>
      <c r="C44" s="15" t="s">
        <v>3869</v>
      </c>
      <c r="D44" s="15" t="s">
        <v>1249</v>
      </c>
      <c r="E44" s="17"/>
      <c r="F44" s="16" t="s">
        <v>1021</v>
      </c>
      <c r="G44" s="15" t="s">
        <v>1530</v>
      </c>
      <c r="H44" s="17" t="s">
        <v>1427</v>
      </c>
      <c r="I44" s="17"/>
      <c r="J44" s="17"/>
      <c r="K44" s="17"/>
      <c r="L44" s="16"/>
      <c r="M44" s="15" t="s">
        <v>1291</v>
      </c>
      <c r="N44" s="17" t="s">
        <v>978</v>
      </c>
      <c r="O44" s="16"/>
      <c r="P44" s="15" t="s">
        <v>1292</v>
      </c>
      <c r="Q44" s="17"/>
      <c r="R44" s="16"/>
      <c r="S44" s="15" t="s">
        <v>1619</v>
      </c>
      <c r="T44" s="16" t="s">
        <v>1194</v>
      </c>
      <c r="U44" s="15"/>
      <c r="V44" s="17" t="s">
        <v>2201</v>
      </c>
      <c r="W44" s="17" t="s">
        <v>1194</v>
      </c>
      <c r="X44" s="17"/>
      <c r="Y44" s="17" t="s">
        <v>1194</v>
      </c>
      <c r="Z44" s="17" t="s">
        <v>2201</v>
      </c>
      <c r="AA44" s="16" t="s">
        <v>1194</v>
      </c>
      <c r="AB44" s="15" t="s">
        <v>1027</v>
      </c>
      <c r="AC44" s="17"/>
      <c r="AD44" s="17"/>
      <c r="AE44" s="16"/>
      <c r="AF44" s="16"/>
      <c r="AG44" s="12"/>
    </row>
    <row r="45" spans="1:33" ht="29" x14ac:dyDescent="0.35">
      <c r="A45" s="9"/>
      <c r="B45" s="10" t="s">
        <v>3815</v>
      </c>
      <c r="C45" s="11">
        <v>1224</v>
      </c>
      <c r="D45" s="12">
        <v>21</v>
      </c>
      <c r="E45" s="6">
        <v>82</v>
      </c>
      <c r="F45" s="9">
        <v>1093</v>
      </c>
      <c r="G45" s="12">
        <v>971</v>
      </c>
      <c r="H45" s="6">
        <v>87</v>
      </c>
      <c r="I45" s="6">
        <v>66</v>
      </c>
      <c r="J45" s="6">
        <v>125</v>
      </c>
      <c r="K45" s="6">
        <v>182</v>
      </c>
      <c r="L45" s="9">
        <v>26</v>
      </c>
      <c r="M45" s="12">
        <v>130</v>
      </c>
      <c r="N45" s="6">
        <v>1039</v>
      </c>
      <c r="O45" s="9">
        <v>47</v>
      </c>
      <c r="P45" s="12" t="s">
        <v>974</v>
      </c>
      <c r="Q45" s="6">
        <v>1224</v>
      </c>
      <c r="R45" s="9" t="s">
        <v>974</v>
      </c>
      <c r="S45" s="12">
        <v>816</v>
      </c>
      <c r="T45" s="9">
        <v>408</v>
      </c>
      <c r="U45" s="12">
        <v>24</v>
      </c>
      <c r="V45" s="6">
        <v>111</v>
      </c>
      <c r="W45" s="6">
        <v>30</v>
      </c>
      <c r="X45" s="6">
        <v>126</v>
      </c>
      <c r="Y45" s="6">
        <v>102</v>
      </c>
      <c r="Z45" s="6">
        <v>141</v>
      </c>
      <c r="AA45" s="9">
        <v>291</v>
      </c>
      <c r="AB45" s="12">
        <v>401</v>
      </c>
      <c r="AC45" s="6">
        <v>103</v>
      </c>
      <c r="AD45" s="6">
        <v>20</v>
      </c>
      <c r="AE45" s="9">
        <v>11</v>
      </c>
      <c r="AF45" s="9">
        <v>1236</v>
      </c>
      <c r="AG45" s="12"/>
    </row>
    <row r="46" spans="1:33" x14ac:dyDescent="0.35">
      <c r="A46" s="9"/>
      <c r="B46" s="22"/>
      <c r="C46" s="23">
        <v>0.31</v>
      </c>
      <c r="D46" s="24">
        <v>0.27</v>
      </c>
      <c r="E46" s="26">
        <v>0.4</v>
      </c>
      <c r="F46" s="25">
        <v>0.3</v>
      </c>
      <c r="G46" s="24">
        <v>0.28000000000000003</v>
      </c>
      <c r="H46" s="26">
        <v>0.39</v>
      </c>
      <c r="I46" s="26">
        <v>0.46</v>
      </c>
      <c r="J46" s="26">
        <v>0.56999999999999995</v>
      </c>
      <c r="K46" s="26">
        <v>0.54</v>
      </c>
      <c r="L46" s="25">
        <v>0.39</v>
      </c>
      <c r="M46" s="24">
        <v>0.05</v>
      </c>
      <c r="N46" s="26">
        <v>0.77</v>
      </c>
      <c r="O46" s="25">
        <v>0.44</v>
      </c>
      <c r="P46" s="12" t="s">
        <v>974</v>
      </c>
      <c r="Q46" s="26">
        <v>1</v>
      </c>
      <c r="R46" s="9" t="s">
        <v>974</v>
      </c>
      <c r="S46" s="24">
        <v>0.3</v>
      </c>
      <c r="T46" s="25">
        <v>0.32</v>
      </c>
      <c r="U46" s="24">
        <v>0.42</v>
      </c>
      <c r="V46" s="26">
        <v>0.22</v>
      </c>
      <c r="W46" s="26">
        <v>0.3</v>
      </c>
      <c r="X46" s="26">
        <v>0.44</v>
      </c>
      <c r="Y46" s="26">
        <v>0.37</v>
      </c>
      <c r="Z46" s="26">
        <v>0.24</v>
      </c>
      <c r="AA46" s="25">
        <v>0.31</v>
      </c>
      <c r="AB46" s="24">
        <v>0.28000000000000003</v>
      </c>
      <c r="AC46" s="26">
        <v>0.3</v>
      </c>
      <c r="AD46" s="26">
        <v>0.34</v>
      </c>
      <c r="AE46" s="25">
        <v>0.33</v>
      </c>
      <c r="AF46" s="25">
        <v>0.28000000000000003</v>
      </c>
      <c r="AG46" s="12"/>
    </row>
    <row r="47" spans="1:33" x14ac:dyDescent="0.35">
      <c r="A47" s="9"/>
      <c r="B47" s="22"/>
      <c r="C47" s="12" t="s">
        <v>3876</v>
      </c>
      <c r="D47" s="12"/>
      <c r="E47" s="6" t="s">
        <v>1141</v>
      </c>
      <c r="F47" s="9"/>
      <c r="G47" s="12"/>
      <c r="H47" s="6" t="s">
        <v>1142</v>
      </c>
      <c r="I47" s="6" t="s">
        <v>1142</v>
      </c>
      <c r="J47" s="6" t="s">
        <v>1250</v>
      </c>
      <c r="K47" s="6" t="s">
        <v>1250</v>
      </c>
      <c r="L47" s="9"/>
      <c r="M47" s="12"/>
      <c r="N47" s="6" t="s">
        <v>1795</v>
      </c>
      <c r="O47" s="9" t="s">
        <v>1037</v>
      </c>
      <c r="P47" s="12"/>
      <c r="Q47" s="6" t="s">
        <v>3833</v>
      </c>
      <c r="R47" s="9"/>
      <c r="S47" s="12" t="s">
        <v>1624</v>
      </c>
      <c r="T47" s="9" t="s">
        <v>1624</v>
      </c>
      <c r="U47" s="12" t="s">
        <v>1624</v>
      </c>
      <c r="V47" s="6"/>
      <c r="W47" s="6"/>
      <c r="X47" s="6" t="s">
        <v>2534</v>
      </c>
      <c r="Y47" s="6" t="s">
        <v>1422</v>
      </c>
      <c r="Z47" s="6"/>
      <c r="AA47" s="9" t="s">
        <v>1624</v>
      </c>
      <c r="AB47" s="12"/>
      <c r="AC47" s="6"/>
      <c r="AD47" s="6"/>
      <c r="AE47" s="9"/>
      <c r="AF47" s="9"/>
      <c r="AG47" s="12"/>
    </row>
    <row r="48" spans="1:33" ht="43.5" x14ac:dyDescent="0.35">
      <c r="A48" s="9"/>
      <c r="B48" s="28" t="s">
        <v>3860</v>
      </c>
      <c r="C48" s="14">
        <v>124</v>
      </c>
      <c r="D48" s="15">
        <v>5</v>
      </c>
      <c r="E48" s="17">
        <v>15</v>
      </c>
      <c r="F48" s="16">
        <v>101</v>
      </c>
      <c r="G48" s="15">
        <v>80</v>
      </c>
      <c r="H48" s="17">
        <v>12</v>
      </c>
      <c r="I48" s="17">
        <v>15</v>
      </c>
      <c r="J48" s="17">
        <v>22</v>
      </c>
      <c r="K48" s="17">
        <v>31</v>
      </c>
      <c r="L48" s="16">
        <v>2</v>
      </c>
      <c r="M48" s="15">
        <v>8</v>
      </c>
      <c r="N48" s="17">
        <v>55</v>
      </c>
      <c r="O48" s="16">
        <v>57</v>
      </c>
      <c r="P48" s="15" t="s">
        <v>974</v>
      </c>
      <c r="Q48" s="17" t="s">
        <v>974</v>
      </c>
      <c r="R48" s="16">
        <v>124</v>
      </c>
      <c r="S48" s="15">
        <v>75</v>
      </c>
      <c r="T48" s="16">
        <v>48</v>
      </c>
      <c r="U48" s="15" t="s">
        <v>974</v>
      </c>
      <c r="V48" s="17">
        <v>13</v>
      </c>
      <c r="W48" s="17">
        <v>6</v>
      </c>
      <c r="X48" s="17">
        <v>24</v>
      </c>
      <c r="Y48" s="17">
        <v>6</v>
      </c>
      <c r="Z48" s="17">
        <v>18</v>
      </c>
      <c r="AA48" s="16">
        <v>42</v>
      </c>
      <c r="AB48" s="15">
        <v>47</v>
      </c>
      <c r="AC48" s="17">
        <v>5</v>
      </c>
      <c r="AD48" s="17">
        <v>2</v>
      </c>
      <c r="AE48" s="16" t="s">
        <v>974</v>
      </c>
      <c r="AF48" s="16">
        <v>85</v>
      </c>
      <c r="AG48" s="12"/>
    </row>
    <row r="49" spans="1:33" x14ac:dyDescent="0.35">
      <c r="A49" s="9"/>
      <c r="B49" s="13"/>
      <c r="C49" s="18">
        <v>0.03</v>
      </c>
      <c r="D49" s="19">
        <v>7.0000000000000007E-2</v>
      </c>
      <c r="E49" s="21">
        <v>7.0000000000000007E-2</v>
      </c>
      <c r="F49" s="20">
        <v>0.03</v>
      </c>
      <c r="G49" s="19">
        <v>0.02</v>
      </c>
      <c r="H49" s="21">
        <v>0.06</v>
      </c>
      <c r="I49" s="21">
        <v>0.1</v>
      </c>
      <c r="J49" s="21">
        <v>0.1</v>
      </c>
      <c r="K49" s="21">
        <v>0.09</v>
      </c>
      <c r="L49" s="20">
        <v>0.03</v>
      </c>
      <c r="M49" s="15" t="s">
        <v>975</v>
      </c>
      <c r="N49" s="21">
        <v>0.04</v>
      </c>
      <c r="O49" s="20">
        <v>0.53</v>
      </c>
      <c r="P49" s="15" t="s">
        <v>974</v>
      </c>
      <c r="Q49" s="17" t="s">
        <v>974</v>
      </c>
      <c r="R49" s="20">
        <v>1</v>
      </c>
      <c r="S49" s="19">
        <v>0.03</v>
      </c>
      <c r="T49" s="20">
        <v>0.04</v>
      </c>
      <c r="U49" s="15" t="s">
        <v>974</v>
      </c>
      <c r="V49" s="21">
        <v>0.03</v>
      </c>
      <c r="W49" s="21">
        <v>0.06</v>
      </c>
      <c r="X49" s="21">
        <v>0.08</v>
      </c>
      <c r="Y49" s="21">
        <v>0.02</v>
      </c>
      <c r="Z49" s="21">
        <v>0.03</v>
      </c>
      <c r="AA49" s="20">
        <v>0.05</v>
      </c>
      <c r="AB49" s="19">
        <v>0.03</v>
      </c>
      <c r="AC49" s="21">
        <v>0.01</v>
      </c>
      <c r="AD49" s="21">
        <v>0.03</v>
      </c>
      <c r="AE49" s="16" t="s">
        <v>974</v>
      </c>
      <c r="AF49" s="20">
        <v>0.02</v>
      </c>
      <c r="AG49" s="12"/>
    </row>
    <row r="50" spans="1:33" x14ac:dyDescent="0.35">
      <c r="A50" s="9"/>
      <c r="B50" s="13"/>
      <c r="C50" s="15" t="s">
        <v>3872</v>
      </c>
      <c r="D50" s="15"/>
      <c r="E50" s="17" t="s">
        <v>1141</v>
      </c>
      <c r="F50" s="16"/>
      <c r="G50" s="15"/>
      <c r="H50" s="17" t="s">
        <v>967</v>
      </c>
      <c r="I50" s="17" t="s">
        <v>1142</v>
      </c>
      <c r="J50" s="17" t="s">
        <v>1142</v>
      </c>
      <c r="K50" s="17" t="s">
        <v>1142</v>
      </c>
      <c r="L50" s="16"/>
      <c r="M50" s="15"/>
      <c r="N50" s="17" t="s">
        <v>1036</v>
      </c>
      <c r="O50" s="16" t="s">
        <v>1286</v>
      </c>
      <c r="P50" s="15"/>
      <c r="Q50" s="17"/>
      <c r="R50" s="16" t="s">
        <v>968</v>
      </c>
      <c r="S50" s="15"/>
      <c r="T50" s="16"/>
      <c r="U50" s="15"/>
      <c r="V50" s="17"/>
      <c r="W50" s="17"/>
      <c r="X50" s="17" t="s">
        <v>3488</v>
      </c>
      <c r="Y50" s="17"/>
      <c r="Z50" s="17"/>
      <c r="AA50" s="16" t="s">
        <v>1422</v>
      </c>
      <c r="AB50" s="15"/>
      <c r="AC50" s="17"/>
      <c r="AD50" s="17"/>
      <c r="AE50" s="16"/>
      <c r="AF50" s="16"/>
      <c r="AG50" s="12"/>
    </row>
    <row r="51" spans="1:33"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c r="AC51" s="27" t="s">
        <v>982</v>
      </c>
      <c r="AD51" s="27" t="s">
        <v>982</v>
      </c>
      <c r="AE51" s="27" t="s">
        <v>982</v>
      </c>
      <c r="AF51" s="27" t="s">
        <v>982</v>
      </c>
    </row>
    <row r="53" spans="1:33" x14ac:dyDescent="0.35">
      <c r="B53" s="1" t="s">
        <v>983</v>
      </c>
    </row>
    <row r="54" spans="1:33" x14ac:dyDescent="0.35">
      <c r="B54" s="1" t="s">
        <v>984</v>
      </c>
    </row>
    <row r="55" spans="1:33" x14ac:dyDescent="0.35">
      <c r="B55" s="1" t="s">
        <v>985</v>
      </c>
    </row>
    <row r="56" spans="1:33" x14ac:dyDescent="0.35">
      <c r="B56" s="1"/>
    </row>
    <row r="57" spans="1:33" x14ac:dyDescent="0.35">
      <c r="B57" s="1" t="s">
        <v>1143</v>
      </c>
    </row>
    <row r="58" spans="1:33" x14ac:dyDescent="0.35">
      <c r="B58" s="1" t="s">
        <v>1040</v>
      </c>
    </row>
  </sheetData>
  <mergeCells count="7">
    <mergeCell ref="U13:AA13"/>
    <mergeCell ref="AB13:AE13"/>
    <mergeCell ref="D13:F13"/>
    <mergeCell ref="G13:L13"/>
    <mergeCell ref="M13:O13"/>
    <mergeCell ref="P13:R13"/>
    <mergeCell ref="S13:T13"/>
  </mergeCells>
  <hyperlinks>
    <hyperlink ref="B1" location="Index!A360" display="Return to Index" xr:uid="{00000000-0004-0000-6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AC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807</v>
      </c>
    </row>
    <row r="8" spans="2:28" x14ac:dyDescent="0.35">
      <c r="B8" s="1" t="s">
        <v>799</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43.5" x14ac:dyDescent="0.35">
      <c r="A18" s="9"/>
      <c r="B18" s="13" t="s">
        <v>3852</v>
      </c>
      <c r="C18" s="14">
        <v>2579</v>
      </c>
      <c r="D18" s="15">
        <v>246</v>
      </c>
      <c r="E18" s="17">
        <v>2333</v>
      </c>
      <c r="F18" s="17">
        <v>291</v>
      </c>
      <c r="G18" s="17">
        <v>2288</v>
      </c>
      <c r="H18" s="17">
        <v>127</v>
      </c>
      <c r="I18" s="17">
        <v>2452</v>
      </c>
      <c r="J18" s="17">
        <v>87</v>
      </c>
      <c r="K18" s="17">
        <v>2492</v>
      </c>
      <c r="L18" s="17">
        <v>2357</v>
      </c>
      <c r="M18" s="17">
        <v>222</v>
      </c>
      <c r="N18" s="17">
        <v>157</v>
      </c>
      <c r="O18" s="17">
        <v>2422</v>
      </c>
      <c r="P18" s="17">
        <v>776</v>
      </c>
      <c r="Q18" s="17">
        <v>1803</v>
      </c>
      <c r="R18" s="16">
        <v>124</v>
      </c>
      <c r="S18" s="15">
        <v>308</v>
      </c>
      <c r="T18" s="17">
        <v>1643</v>
      </c>
      <c r="U18" s="17">
        <v>92</v>
      </c>
      <c r="V18" s="17">
        <v>1944</v>
      </c>
      <c r="W18" s="17">
        <v>343</v>
      </c>
      <c r="X18" s="16">
        <v>918</v>
      </c>
      <c r="Y18" s="15">
        <v>890</v>
      </c>
      <c r="Z18" s="17">
        <v>1453</v>
      </c>
      <c r="AA18" s="16">
        <v>91</v>
      </c>
      <c r="AB18" s="16">
        <v>2998</v>
      </c>
      <c r="AC18" s="12"/>
    </row>
    <row r="19" spans="1:29" x14ac:dyDescent="0.35">
      <c r="A19" s="9"/>
      <c r="B19" s="13"/>
      <c r="C19" s="18">
        <v>0.64</v>
      </c>
      <c r="D19" s="19">
        <v>0.81</v>
      </c>
      <c r="E19" s="21">
        <v>0.63</v>
      </c>
      <c r="F19" s="21">
        <v>0.76</v>
      </c>
      <c r="G19" s="21">
        <v>0.63</v>
      </c>
      <c r="H19" s="21">
        <v>0.8</v>
      </c>
      <c r="I19" s="21">
        <v>0.64</v>
      </c>
      <c r="J19" s="21">
        <v>0.63</v>
      </c>
      <c r="K19" s="21">
        <v>0.64</v>
      </c>
      <c r="L19" s="21">
        <v>0.67</v>
      </c>
      <c r="M19" s="21">
        <v>0.46</v>
      </c>
      <c r="N19" s="21">
        <v>0.51</v>
      </c>
      <c r="O19" s="21">
        <v>0.65</v>
      </c>
      <c r="P19" s="21">
        <v>0.69</v>
      </c>
      <c r="Q19" s="21">
        <v>0.62</v>
      </c>
      <c r="R19" s="20">
        <v>0.52</v>
      </c>
      <c r="S19" s="19">
        <v>0.61</v>
      </c>
      <c r="T19" s="21">
        <v>0.66</v>
      </c>
      <c r="U19" s="21">
        <v>0.51</v>
      </c>
      <c r="V19" s="21">
        <v>0.69</v>
      </c>
      <c r="W19" s="21">
        <v>0.6</v>
      </c>
      <c r="X19" s="20">
        <v>0.66</v>
      </c>
      <c r="Y19" s="19">
        <v>0.63</v>
      </c>
      <c r="Z19" s="21">
        <v>0.65</v>
      </c>
      <c r="AA19" s="20">
        <v>0.72</v>
      </c>
      <c r="AB19" s="20">
        <v>0.68</v>
      </c>
      <c r="AC19" s="12"/>
    </row>
    <row r="20" spans="1:29" ht="29" x14ac:dyDescent="0.35">
      <c r="A20" s="9"/>
      <c r="B20" s="13"/>
      <c r="C20" s="15" t="s">
        <v>3877</v>
      </c>
      <c r="D20" s="15" t="s">
        <v>2456</v>
      </c>
      <c r="E20" s="17" t="s">
        <v>1306</v>
      </c>
      <c r="F20" s="17" t="s">
        <v>2456</v>
      </c>
      <c r="G20" s="17" t="s">
        <v>1306</v>
      </c>
      <c r="H20" s="17" t="s">
        <v>2456</v>
      </c>
      <c r="I20" s="17" t="s">
        <v>2248</v>
      </c>
      <c r="J20" s="17" t="s">
        <v>1311</v>
      </c>
      <c r="K20" s="17" t="s">
        <v>1730</v>
      </c>
      <c r="L20" s="17" t="s">
        <v>3572</v>
      </c>
      <c r="M20" s="17"/>
      <c r="N20" s="17"/>
      <c r="O20" s="17" t="s">
        <v>1307</v>
      </c>
      <c r="P20" s="17" t="s">
        <v>3572</v>
      </c>
      <c r="Q20" s="17" t="s">
        <v>1306</v>
      </c>
      <c r="R20" s="16" t="s">
        <v>1036</v>
      </c>
      <c r="S20" s="15"/>
      <c r="T20" s="17" t="s">
        <v>3004</v>
      </c>
      <c r="U20" s="17"/>
      <c r="V20" s="17" t="s">
        <v>2833</v>
      </c>
      <c r="W20" s="17"/>
      <c r="X20" s="16" t="s">
        <v>1951</v>
      </c>
      <c r="Y20" s="15"/>
      <c r="Z20" s="17"/>
      <c r="AA20" s="16" t="s">
        <v>1417</v>
      </c>
      <c r="AB20" s="16"/>
      <c r="AC20" s="12"/>
    </row>
    <row r="21" spans="1:29" ht="58" x14ac:dyDescent="0.35">
      <c r="A21" s="9"/>
      <c r="B21" s="22" t="s">
        <v>3853</v>
      </c>
      <c r="C21" s="11">
        <v>930</v>
      </c>
      <c r="D21" s="12">
        <v>39</v>
      </c>
      <c r="E21" s="6">
        <v>892</v>
      </c>
      <c r="F21" s="6">
        <v>60</v>
      </c>
      <c r="G21" s="6">
        <v>870</v>
      </c>
      <c r="H21" s="6">
        <v>22</v>
      </c>
      <c r="I21" s="6">
        <v>909</v>
      </c>
      <c r="J21" s="6">
        <v>29</v>
      </c>
      <c r="K21" s="6">
        <v>901</v>
      </c>
      <c r="L21" s="6">
        <v>789</v>
      </c>
      <c r="M21" s="6">
        <v>142</v>
      </c>
      <c r="N21" s="6">
        <v>85</v>
      </c>
      <c r="O21" s="6">
        <v>845</v>
      </c>
      <c r="P21" s="6">
        <v>243</v>
      </c>
      <c r="Q21" s="6">
        <v>687</v>
      </c>
      <c r="R21" s="9">
        <v>66</v>
      </c>
      <c r="S21" s="12">
        <v>126</v>
      </c>
      <c r="T21" s="6">
        <v>572</v>
      </c>
      <c r="U21" s="6">
        <v>47</v>
      </c>
      <c r="V21" s="6">
        <v>632</v>
      </c>
      <c r="W21" s="6">
        <v>167</v>
      </c>
      <c r="X21" s="9">
        <v>301</v>
      </c>
      <c r="Y21" s="12">
        <v>311</v>
      </c>
      <c r="Z21" s="6">
        <v>529</v>
      </c>
      <c r="AA21" s="9">
        <v>24</v>
      </c>
      <c r="AB21" s="9">
        <v>953</v>
      </c>
      <c r="AC21" s="12"/>
    </row>
    <row r="22" spans="1:29" x14ac:dyDescent="0.35">
      <c r="A22" s="9"/>
      <c r="B22" s="22"/>
      <c r="C22" s="23">
        <v>0.23</v>
      </c>
      <c r="D22" s="24">
        <v>0.13</v>
      </c>
      <c r="E22" s="26">
        <v>0.24</v>
      </c>
      <c r="F22" s="26">
        <v>0.16</v>
      </c>
      <c r="G22" s="26">
        <v>0.24</v>
      </c>
      <c r="H22" s="26">
        <v>0.14000000000000001</v>
      </c>
      <c r="I22" s="26">
        <v>0.24</v>
      </c>
      <c r="J22" s="26">
        <v>0.21</v>
      </c>
      <c r="K22" s="26">
        <v>0.23</v>
      </c>
      <c r="L22" s="26">
        <v>0.22</v>
      </c>
      <c r="M22" s="26">
        <v>0.28999999999999998</v>
      </c>
      <c r="N22" s="26">
        <v>0.28000000000000003</v>
      </c>
      <c r="O22" s="26">
        <v>0.23</v>
      </c>
      <c r="P22" s="26">
        <v>0.22</v>
      </c>
      <c r="Q22" s="26">
        <v>0.24</v>
      </c>
      <c r="R22" s="25">
        <v>0.28000000000000003</v>
      </c>
      <c r="S22" s="24">
        <v>0.25</v>
      </c>
      <c r="T22" s="26">
        <v>0.23</v>
      </c>
      <c r="U22" s="26">
        <v>0.26</v>
      </c>
      <c r="V22" s="26">
        <v>0.22</v>
      </c>
      <c r="W22" s="26">
        <v>0.28999999999999998</v>
      </c>
      <c r="X22" s="25">
        <v>0.22</v>
      </c>
      <c r="Y22" s="24">
        <v>0.22</v>
      </c>
      <c r="Z22" s="26">
        <v>0.24</v>
      </c>
      <c r="AA22" s="25">
        <v>0.19</v>
      </c>
      <c r="AB22" s="25">
        <v>0.22</v>
      </c>
      <c r="AC22" s="12"/>
    </row>
    <row r="23" spans="1:29" ht="29" x14ac:dyDescent="0.35">
      <c r="A23" s="9"/>
      <c r="B23" s="22"/>
      <c r="C23" s="12" t="s">
        <v>3376</v>
      </c>
      <c r="D23" s="12"/>
      <c r="E23" s="6" t="s">
        <v>2756</v>
      </c>
      <c r="F23" s="6"/>
      <c r="G23" s="6" t="s">
        <v>2756</v>
      </c>
      <c r="H23" s="6"/>
      <c r="I23" s="6" t="s">
        <v>2757</v>
      </c>
      <c r="J23" s="6" t="s">
        <v>1296</v>
      </c>
      <c r="K23" s="6" t="s">
        <v>3376</v>
      </c>
      <c r="L23" s="6" t="s">
        <v>1973</v>
      </c>
      <c r="M23" s="6" t="s">
        <v>1735</v>
      </c>
      <c r="N23" s="6" t="s">
        <v>1973</v>
      </c>
      <c r="O23" s="6" t="s">
        <v>1973</v>
      </c>
      <c r="P23" s="6" t="s">
        <v>1973</v>
      </c>
      <c r="Q23" s="6" t="s">
        <v>3376</v>
      </c>
      <c r="R23" s="9" t="s">
        <v>1973</v>
      </c>
      <c r="S23" s="12"/>
      <c r="T23" s="6"/>
      <c r="U23" s="6"/>
      <c r="V23" s="6"/>
      <c r="W23" s="6" t="s">
        <v>1479</v>
      </c>
      <c r="X23" s="9"/>
      <c r="Y23" s="12"/>
      <c r="Z23" s="6"/>
      <c r="AA23" s="9"/>
      <c r="AB23" s="9"/>
      <c r="AC23" s="12"/>
    </row>
    <row r="24" spans="1:29" ht="43.5" x14ac:dyDescent="0.35">
      <c r="A24" s="9"/>
      <c r="B24" s="13" t="s">
        <v>3855</v>
      </c>
      <c r="C24" s="14">
        <v>294</v>
      </c>
      <c r="D24" s="15">
        <v>14</v>
      </c>
      <c r="E24" s="17">
        <v>280</v>
      </c>
      <c r="F24" s="17">
        <v>17</v>
      </c>
      <c r="G24" s="17">
        <v>276</v>
      </c>
      <c r="H24" s="17">
        <v>4</v>
      </c>
      <c r="I24" s="17">
        <v>290</v>
      </c>
      <c r="J24" s="17">
        <v>11</v>
      </c>
      <c r="K24" s="17">
        <v>282</v>
      </c>
      <c r="L24" s="17">
        <v>243</v>
      </c>
      <c r="M24" s="17">
        <v>51</v>
      </c>
      <c r="N24" s="17">
        <v>36</v>
      </c>
      <c r="O24" s="17">
        <v>258</v>
      </c>
      <c r="P24" s="17">
        <v>63</v>
      </c>
      <c r="Q24" s="17">
        <v>231</v>
      </c>
      <c r="R24" s="16">
        <v>25</v>
      </c>
      <c r="S24" s="15">
        <v>34</v>
      </c>
      <c r="T24" s="17">
        <v>176</v>
      </c>
      <c r="U24" s="17">
        <v>17</v>
      </c>
      <c r="V24" s="17">
        <v>181</v>
      </c>
      <c r="W24" s="17">
        <v>47</v>
      </c>
      <c r="X24" s="16">
        <v>110</v>
      </c>
      <c r="Y24" s="15">
        <v>116</v>
      </c>
      <c r="Z24" s="17">
        <v>160</v>
      </c>
      <c r="AA24" s="16">
        <v>7</v>
      </c>
      <c r="AB24" s="16">
        <v>283</v>
      </c>
      <c r="AC24" s="12"/>
    </row>
    <row r="25" spans="1:29" x14ac:dyDescent="0.35">
      <c r="A25" s="9"/>
      <c r="B25" s="13"/>
      <c r="C25" s="18">
        <v>7.0000000000000007E-2</v>
      </c>
      <c r="D25" s="19">
        <v>0.04</v>
      </c>
      <c r="E25" s="21">
        <v>0.08</v>
      </c>
      <c r="F25" s="21">
        <v>0.05</v>
      </c>
      <c r="G25" s="21">
        <v>0.08</v>
      </c>
      <c r="H25" s="21">
        <v>0.03</v>
      </c>
      <c r="I25" s="21">
        <v>0.08</v>
      </c>
      <c r="J25" s="21">
        <v>0.08</v>
      </c>
      <c r="K25" s="21">
        <v>7.0000000000000007E-2</v>
      </c>
      <c r="L25" s="21">
        <v>7.0000000000000007E-2</v>
      </c>
      <c r="M25" s="21">
        <v>0.11</v>
      </c>
      <c r="N25" s="21">
        <v>0.12</v>
      </c>
      <c r="O25" s="21">
        <v>7.0000000000000007E-2</v>
      </c>
      <c r="P25" s="21">
        <v>0.06</v>
      </c>
      <c r="Q25" s="21">
        <v>0.08</v>
      </c>
      <c r="R25" s="20">
        <v>0.11</v>
      </c>
      <c r="S25" s="19">
        <v>7.0000000000000007E-2</v>
      </c>
      <c r="T25" s="21">
        <v>7.0000000000000007E-2</v>
      </c>
      <c r="U25" s="21">
        <v>0.1</v>
      </c>
      <c r="V25" s="21">
        <v>0.06</v>
      </c>
      <c r="W25" s="21">
        <v>0.08</v>
      </c>
      <c r="X25" s="20">
        <v>0.08</v>
      </c>
      <c r="Y25" s="19">
        <v>0.08</v>
      </c>
      <c r="Z25" s="21">
        <v>7.0000000000000007E-2</v>
      </c>
      <c r="AA25" s="20">
        <v>0.06</v>
      </c>
      <c r="AB25" s="20">
        <v>0.06</v>
      </c>
      <c r="AC25" s="12"/>
    </row>
    <row r="26" spans="1:29" ht="29" x14ac:dyDescent="0.35">
      <c r="A26" s="9"/>
      <c r="B26" s="13"/>
      <c r="C26" s="15" t="s">
        <v>3878</v>
      </c>
      <c r="D26" s="15"/>
      <c r="E26" s="17" t="s">
        <v>2647</v>
      </c>
      <c r="F26" s="17"/>
      <c r="G26" s="17" t="s">
        <v>1655</v>
      </c>
      <c r="H26" s="17"/>
      <c r="I26" s="17" t="s">
        <v>2647</v>
      </c>
      <c r="J26" s="17" t="s">
        <v>1251</v>
      </c>
      <c r="K26" s="17" t="s">
        <v>2647</v>
      </c>
      <c r="L26" s="17" t="s">
        <v>1251</v>
      </c>
      <c r="M26" s="17" t="s">
        <v>1657</v>
      </c>
      <c r="N26" s="17" t="s">
        <v>1652</v>
      </c>
      <c r="O26" s="17" t="s">
        <v>1251</v>
      </c>
      <c r="P26" s="17"/>
      <c r="Q26" s="17" t="s">
        <v>1667</v>
      </c>
      <c r="R26" s="16" t="s">
        <v>1658</v>
      </c>
      <c r="S26" s="15"/>
      <c r="T26" s="17"/>
      <c r="U26" s="17"/>
      <c r="V26" s="17"/>
      <c r="W26" s="17"/>
      <c r="X26" s="16" t="s">
        <v>1194</v>
      </c>
      <c r="Y26" s="15"/>
      <c r="Z26" s="17"/>
      <c r="AA26" s="16"/>
      <c r="AB26" s="16"/>
      <c r="AC26" s="12"/>
    </row>
    <row r="27" spans="1:29" ht="43.5" x14ac:dyDescent="0.35">
      <c r="A27" s="9"/>
      <c r="B27" s="22" t="s">
        <v>3857</v>
      </c>
      <c r="C27" s="11">
        <v>74</v>
      </c>
      <c r="D27" s="12">
        <v>3</v>
      </c>
      <c r="E27" s="6">
        <v>71</v>
      </c>
      <c r="F27" s="6">
        <v>2</v>
      </c>
      <c r="G27" s="6">
        <v>72</v>
      </c>
      <c r="H27" s="6">
        <v>4</v>
      </c>
      <c r="I27" s="6">
        <v>70</v>
      </c>
      <c r="J27" s="6">
        <v>2</v>
      </c>
      <c r="K27" s="6">
        <v>73</v>
      </c>
      <c r="L27" s="6">
        <v>49</v>
      </c>
      <c r="M27" s="6">
        <v>25</v>
      </c>
      <c r="N27" s="6">
        <v>19</v>
      </c>
      <c r="O27" s="6">
        <v>56</v>
      </c>
      <c r="P27" s="6">
        <v>15</v>
      </c>
      <c r="Q27" s="6">
        <v>59</v>
      </c>
      <c r="R27" s="9">
        <v>6</v>
      </c>
      <c r="S27" s="12">
        <v>13</v>
      </c>
      <c r="T27" s="6">
        <v>40</v>
      </c>
      <c r="U27" s="6">
        <v>18</v>
      </c>
      <c r="V27" s="6">
        <v>23</v>
      </c>
      <c r="W27" s="6">
        <v>11</v>
      </c>
      <c r="X27" s="9">
        <v>26</v>
      </c>
      <c r="Y27" s="12">
        <v>42</v>
      </c>
      <c r="Z27" s="6">
        <v>28</v>
      </c>
      <c r="AA27" s="9">
        <v>1</v>
      </c>
      <c r="AB27" s="9">
        <v>54</v>
      </c>
      <c r="AC27" s="12"/>
    </row>
    <row r="28" spans="1:29" x14ac:dyDescent="0.35">
      <c r="A28" s="9"/>
      <c r="B28" s="22"/>
      <c r="C28" s="23">
        <v>0.02</v>
      </c>
      <c r="D28" s="24">
        <v>0.01</v>
      </c>
      <c r="E28" s="26">
        <v>0.02</v>
      </c>
      <c r="F28" s="26">
        <v>0.01</v>
      </c>
      <c r="G28" s="26">
        <v>0.02</v>
      </c>
      <c r="H28" s="26">
        <v>0.03</v>
      </c>
      <c r="I28" s="26">
        <v>0.02</v>
      </c>
      <c r="J28" s="26">
        <v>0.01</v>
      </c>
      <c r="K28" s="26">
        <v>0.02</v>
      </c>
      <c r="L28" s="26">
        <v>0.01</v>
      </c>
      <c r="M28" s="26">
        <v>0.05</v>
      </c>
      <c r="N28" s="26">
        <v>0.06</v>
      </c>
      <c r="O28" s="26">
        <v>0.02</v>
      </c>
      <c r="P28" s="26">
        <v>0.01</v>
      </c>
      <c r="Q28" s="26">
        <v>0.02</v>
      </c>
      <c r="R28" s="25">
        <v>0.02</v>
      </c>
      <c r="S28" s="24">
        <v>0.03</v>
      </c>
      <c r="T28" s="26">
        <v>0.02</v>
      </c>
      <c r="U28" s="26">
        <v>0.1</v>
      </c>
      <c r="V28" s="26">
        <v>0.01</v>
      </c>
      <c r="W28" s="26">
        <v>0.02</v>
      </c>
      <c r="X28" s="25">
        <v>0.02</v>
      </c>
      <c r="Y28" s="24">
        <v>0.03</v>
      </c>
      <c r="Z28" s="26">
        <v>0.01</v>
      </c>
      <c r="AA28" s="25">
        <v>0.01</v>
      </c>
      <c r="AB28" s="25">
        <v>0.01</v>
      </c>
      <c r="AC28" s="12"/>
    </row>
    <row r="29" spans="1:29" ht="29" x14ac:dyDescent="0.35">
      <c r="A29" s="9"/>
      <c r="B29" s="22"/>
      <c r="C29" s="12" t="s">
        <v>3879</v>
      </c>
      <c r="D29" s="12"/>
      <c r="E29" s="6" t="s">
        <v>1442</v>
      </c>
      <c r="F29" s="6"/>
      <c r="G29" s="6" t="s">
        <v>2651</v>
      </c>
      <c r="H29" s="6" t="s">
        <v>1482</v>
      </c>
      <c r="I29" s="6" t="s">
        <v>1442</v>
      </c>
      <c r="J29" s="6"/>
      <c r="K29" s="6" t="s">
        <v>1442</v>
      </c>
      <c r="L29" s="6"/>
      <c r="M29" s="6" t="s">
        <v>2812</v>
      </c>
      <c r="N29" s="6" t="s">
        <v>1566</v>
      </c>
      <c r="O29" s="6"/>
      <c r="P29" s="6"/>
      <c r="Q29" s="6" t="s">
        <v>3309</v>
      </c>
      <c r="R29" s="9"/>
      <c r="S29" s="12" t="s">
        <v>1194</v>
      </c>
      <c r="T29" s="6" t="s">
        <v>1194</v>
      </c>
      <c r="U29" s="6" t="s">
        <v>1441</v>
      </c>
      <c r="V29" s="6"/>
      <c r="W29" s="6" t="s">
        <v>1194</v>
      </c>
      <c r="X29" s="9" t="s">
        <v>1194</v>
      </c>
      <c r="Y29" s="12" t="s">
        <v>1198</v>
      </c>
      <c r="Z29" s="6"/>
      <c r="AA29" s="9"/>
      <c r="AB29" s="9"/>
      <c r="AC29" s="12"/>
    </row>
    <row r="30" spans="1:29" ht="58" x14ac:dyDescent="0.35">
      <c r="A30" s="9"/>
      <c r="B30" s="13" t="s">
        <v>3858</v>
      </c>
      <c r="C30" s="14">
        <v>49</v>
      </c>
      <c r="D30" s="15" t="s">
        <v>974</v>
      </c>
      <c r="E30" s="17">
        <v>49</v>
      </c>
      <c r="F30" s="17">
        <v>2</v>
      </c>
      <c r="G30" s="17">
        <v>47</v>
      </c>
      <c r="H30" s="17" t="s">
        <v>974</v>
      </c>
      <c r="I30" s="17">
        <v>49</v>
      </c>
      <c r="J30" s="17" t="s">
        <v>974</v>
      </c>
      <c r="K30" s="17">
        <v>49</v>
      </c>
      <c r="L30" s="17">
        <v>39</v>
      </c>
      <c r="M30" s="17">
        <v>10</v>
      </c>
      <c r="N30" s="17">
        <v>2</v>
      </c>
      <c r="O30" s="17">
        <v>47</v>
      </c>
      <c r="P30" s="17">
        <v>10</v>
      </c>
      <c r="Q30" s="17">
        <v>39</v>
      </c>
      <c r="R30" s="16">
        <v>7</v>
      </c>
      <c r="S30" s="15">
        <v>9</v>
      </c>
      <c r="T30" s="17">
        <v>22</v>
      </c>
      <c r="U30" s="17">
        <v>4</v>
      </c>
      <c r="V30" s="17">
        <v>20</v>
      </c>
      <c r="W30" s="17">
        <v>5</v>
      </c>
      <c r="X30" s="16">
        <v>14</v>
      </c>
      <c r="Y30" s="15">
        <v>20</v>
      </c>
      <c r="Z30" s="17">
        <v>18</v>
      </c>
      <c r="AA30" s="16">
        <v>2</v>
      </c>
      <c r="AB30" s="16">
        <v>31</v>
      </c>
      <c r="AC30" s="12"/>
    </row>
    <row r="31" spans="1:29" x14ac:dyDescent="0.35">
      <c r="A31" s="9"/>
      <c r="B31" s="13"/>
      <c r="C31" s="18">
        <v>0.01</v>
      </c>
      <c r="D31" s="15" t="s">
        <v>974</v>
      </c>
      <c r="E31" s="21">
        <v>0.01</v>
      </c>
      <c r="F31" s="21">
        <v>0.01</v>
      </c>
      <c r="G31" s="21">
        <v>0.01</v>
      </c>
      <c r="H31" s="17" t="s">
        <v>974</v>
      </c>
      <c r="I31" s="21">
        <v>0.01</v>
      </c>
      <c r="J31" s="17" t="s">
        <v>974</v>
      </c>
      <c r="K31" s="21">
        <v>0.01</v>
      </c>
      <c r="L31" s="21">
        <v>0.01</v>
      </c>
      <c r="M31" s="21">
        <v>0.02</v>
      </c>
      <c r="N31" s="21">
        <v>0.01</v>
      </c>
      <c r="O31" s="21">
        <v>0.01</v>
      </c>
      <c r="P31" s="21">
        <v>0.01</v>
      </c>
      <c r="Q31" s="21">
        <v>0.01</v>
      </c>
      <c r="R31" s="20">
        <v>0.03</v>
      </c>
      <c r="S31" s="19">
        <v>0.02</v>
      </c>
      <c r="T31" s="21">
        <v>0.01</v>
      </c>
      <c r="U31" s="21">
        <v>0.02</v>
      </c>
      <c r="V31" s="21">
        <v>0.01</v>
      </c>
      <c r="W31" s="21">
        <v>0.01</v>
      </c>
      <c r="X31" s="20">
        <v>0.01</v>
      </c>
      <c r="Y31" s="19">
        <v>0.01</v>
      </c>
      <c r="Z31" s="21">
        <v>0.01</v>
      </c>
      <c r="AA31" s="20">
        <v>0.02</v>
      </c>
      <c r="AB31" s="20">
        <v>0.01</v>
      </c>
      <c r="AC31" s="12"/>
    </row>
    <row r="32" spans="1:29" x14ac:dyDescent="0.35">
      <c r="A32" s="9"/>
      <c r="B32" s="13"/>
      <c r="C32" s="15" t="s">
        <v>1195</v>
      </c>
      <c r="D32" s="15"/>
      <c r="E32" s="17" t="s">
        <v>1260</v>
      </c>
      <c r="F32" s="17"/>
      <c r="G32" s="17"/>
      <c r="H32" s="17"/>
      <c r="I32" s="17" t="s">
        <v>1260</v>
      </c>
      <c r="J32" s="17"/>
      <c r="K32" s="17" t="s">
        <v>1260</v>
      </c>
      <c r="L32" s="17"/>
      <c r="M32" s="17" t="s">
        <v>1296</v>
      </c>
      <c r="N32" s="17"/>
      <c r="O32" s="17"/>
      <c r="P32" s="17"/>
      <c r="Q32" s="17"/>
      <c r="R32" s="16" t="s">
        <v>1298</v>
      </c>
      <c r="S32" s="15"/>
      <c r="T32" s="17"/>
      <c r="U32" s="17"/>
      <c r="V32" s="17"/>
      <c r="W32" s="17"/>
      <c r="X32" s="16"/>
      <c r="Y32" s="15"/>
      <c r="Z32" s="17"/>
      <c r="AA32" s="16"/>
      <c r="AB32" s="16"/>
      <c r="AC32" s="12"/>
    </row>
    <row r="33" spans="1:29" x14ac:dyDescent="0.35">
      <c r="A33" s="9"/>
      <c r="B33" s="22" t="s">
        <v>2159</v>
      </c>
      <c r="C33" s="11">
        <v>27</v>
      </c>
      <c r="D33" s="12" t="s">
        <v>974</v>
      </c>
      <c r="E33" s="6">
        <v>27</v>
      </c>
      <c r="F33" s="6">
        <v>2</v>
      </c>
      <c r="G33" s="6">
        <v>25</v>
      </c>
      <c r="H33" s="6" t="s">
        <v>974</v>
      </c>
      <c r="I33" s="6">
        <v>27</v>
      </c>
      <c r="J33" s="6">
        <v>4</v>
      </c>
      <c r="K33" s="6">
        <v>23</v>
      </c>
      <c r="L33" s="6">
        <v>13</v>
      </c>
      <c r="M33" s="6">
        <v>14</v>
      </c>
      <c r="N33" s="6">
        <v>6</v>
      </c>
      <c r="O33" s="6">
        <v>21</v>
      </c>
      <c r="P33" s="6">
        <v>7</v>
      </c>
      <c r="Q33" s="6">
        <v>20</v>
      </c>
      <c r="R33" s="9">
        <v>5</v>
      </c>
      <c r="S33" s="12">
        <v>5</v>
      </c>
      <c r="T33" s="6">
        <v>17</v>
      </c>
      <c r="U33" s="6">
        <v>1</v>
      </c>
      <c r="V33" s="6">
        <v>9</v>
      </c>
      <c r="W33" s="6">
        <v>1</v>
      </c>
      <c r="X33" s="9">
        <v>10</v>
      </c>
      <c r="Y33" s="12">
        <v>18</v>
      </c>
      <c r="Z33" s="6">
        <v>8</v>
      </c>
      <c r="AA33" s="9" t="s">
        <v>975</v>
      </c>
      <c r="AB33" s="9">
        <v>24</v>
      </c>
      <c r="AC33" s="12"/>
    </row>
    <row r="34" spans="1:29" x14ac:dyDescent="0.35">
      <c r="A34" s="9"/>
      <c r="B34" s="22"/>
      <c r="C34" s="23">
        <v>0.01</v>
      </c>
      <c r="D34" s="12" t="s">
        <v>974</v>
      </c>
      <c r="E34" s="26">
        <v>0.01</v>
      </c>
      <c r="F34" s="26">
        <v>0.01</v>
      </c>
      <c r="G34" s="26">
        <v>0.01</v>
      </c>
      <c r="H34" s="6" t="s">
        <v>974</v>
      </c>
      <c r="I34" s="26">
        <v>0.01</v>
      </c>
      <c r="J34" s="26">
        <v>0.03</v>
      </c>
      <c r="K34" s="26">
        <v>0.01</v>
      </c>
      <c r="L34" s="6" t="s">
        <v>975</v>
      </c>
      <c r="M34" s="26">
        <v>0.03</v>
      </c>
      <c r="N34" s="26">
        <v>0.02</v>
      </c>
      <c r="O34" s="26">
        <v>0.01</v>
      </c>
      <c r="P34" s="26">
        <v>0.01</v>
      </c>
      <c r="Q34" s="26">
        <v>0.01</v>
      </c>
      <c r="R34" s="25">
        <v>0.02</v>
      </c>
      <c r="S34" s="24">
        <v>0.01</v>
      </c>
      <c r="T34" s="26">
        <v>0.01</v>
      </c>
      <c r="U34" s="26">
        <v>0.01</v>
      </c>
      <c r="V34" s="6" t="s">
        <v>975</v>
      </c>
      <c r="W34" s="6" t="s">
        <v>975</v>
      </c>
      <c r="X34" s="25">
        <v>0.01</v>
      </c>
      <c r="Y34" s="24">
        <v>0.01</v>
      </c>
      <c r="Z34" s="6" t="s">
        <v>975</v>
      </c>
      <c r="AA34" s="9" t="s">
        <v>975</v>
      </c>
      <c r="AB34" s="25">
        <v>0.01</v>
      </c>
      <c r="AC34" s="12"/>
    </row>
    <row r="35" spans="1:29" ht="29" x14ac:dyDescent="0.35">
      <c r="A35" s="9"/>
      <c r="B35" s="22"/>
      <c r="C35" s="12" t="s">
        <v>3880</v>
      </c>
      <c r="D35" s="12"/>
      <c r="E35" s="6" t="s">
        <v>1862</v>
      </c>
      <c r="F35" s="6"/>
      <c r="G35" s="6" t="s">
        <v>1260</v>
      </c>
      <c r="H35" s="6"/>
      <c r="I35" s="6" t="s">
        <v>1862</v>
      </c>
      <c r="J35" s="6" t="s">
        <v>1993</v>
      </c>
      <c r="K35" s="6" t="s">
        <v>1260</v>
      </c>
      <c r="L35" s="6"/>
      <c r="M35" s="6" t="s">
        <v>1566</v>
      </c>
      <c r="N35" s="6" t="s">
        <v>1331</v>
      </c>
      <c r="O35" s="6" t="s">
        <v>1260</v>
      </c>
      <c r="P35" s="6"/>
      <c r="Q35" s="6" t="s">
        <v>1260</v>
      </c>
      <c r="R35" s="9" t="s">
        <v>3673</v>
      </c>
      <c r="S35" s="12"/>
      <c r="T35" s="6" t="s">
        <v>1194</v>
      </c>
      <c r="U35" s="6"/>
      <c r="V35" s="6"/>
      <c r="W35" s="6"/>
      <c r="X35" s="9" t="s">
        <v>1194</v>
      </c>
      <c r="Y35" s="12" t="s">
        <v>1198</v>
      </c>
      <c r="Z35" s="6"/>
      <c r="AA35" s="9"/>
      <c r="AB35" s="9"/>
      <c r="AC35" s="12"/>
    </row>
    <row r="36" spans="1:29" x14ac:dyDescent="0.35">
      <c r="A36" s="9"/>
      <c r="B36" s="13" t="s">
        <v>980</v>
      </c>
      <c r="C36" s="14">
        <v>16</v>
      </c>
      <c r="D36" s="15">
        <v>3</v>
      </c>
      <c r="E36" s="17">
        <v>12</v>
      </c>
      <c r="F36" s="17">
        <v>3</v>
      </c>
      <c r="G36" s="17">
        <v>13</v>
      </c>
      <c r="H36" s="17">
        <v>1</v>
      </c>
      <c r="I36" s="17">
        <v>15</v>
      </c>
      <c r="J36" s="17">
        <v>4</v>
      </c>
      <c r="K36" s="17">
        <v>12</v>
      </c>
      <c r="L36" s="17">
        <v>4</v>
      </c>
      <c r="M36" s="17">
        <v>12</v>
      </c>
      <c r="N36" s="17">
        <v>1</v>
      </c>
      <c r="O36" s="17">
        <v>15</v>
      </c>
      <c r="P36" s="17">
        <v>3</v>
      </c>
      <c r="Q36" s="17">
        <v>13</v>
      </c>
      <c r="R36" s="16">
        <v>3</v>
      </c>
      <c r="S36" s="15" t="s">
        <v>974</v>
      </c>
      <c r="T36" s="17" t="s">
        <v>975</v>
      </c>
      <c r="U36" s="17" t="s">
        <v>974</v>
      </c>
      <c r="V36" s="17">
        <v>1</v>
      </c>
      <c r="W36" s="17" t="s">
        <v>974</v>
      </c>
      <c r="X36" s="16" t="s">
        <v>975</v>
      </c>
      <c r="Y36" s="15">
        <v>7</v>
      </c>
      <c r="Z36" s="17">
        <v>6</v>
      </c>
      <c r="AA36" s="16" t="s">
        <v>975</v>
      </c>
      <c r="AB36" s="16">
        <v>14</v>
      </c>
      <c r="AC36" s="12"/>
    </row>
    <row r="37" spans="1:29" x14ac:dyDescent="0.35">
      <c r="A37" s="9"/>
      <c r="B37" s="13"/>
      <c r="C37" s="14" t="s">
        <v>975</v>
      </c>
      <c r="D37" s="19">
        <v>0.01</v>
      </c>
      <c r="E37" s="17" t="s">
        <v>975</v>
      </c>
      <c r="F37" s="21">
        <v>0.01</v>
      </c>
      <c r="G37" s="17" t="s">
        <v>975</v>
      </c>
      <c r="H37" s="17" t="s">
        <v>975</v>
      </c>
      <c r="I37" s="17" t="s">
        <v>975</v>
      </c>
      <c r="J37" s="21">
        <v>0.03</v>
      </c>
      <c r="K37" s="17" t="s">
        <v>975</v>
      </c>
      <c r="L37" s="17" t="s">
        <v>975</v>
      </c>
      <c r="M37" s="21">
        <v>0.02</v>
      </c>
      <c r="N37" s="17" t="s">
        <v>975</v>
      </c>
      <c r="O37" s="17" t="s">
        <v>975</v>
      </c>
      <c r="P37" s="17" t="s">
        <v>975</v>
      </c>
      <c r="Q37" s="17" t="s">
        <v>975</v>
      </c>
      <c r="R37" s="20">
        <v>0.01</v>
      </c>
      <c r="S37" s="15" t="s">
        <v>974</v>
      </c>
      <c r="T37" s="17" t="s">
        <v>975</v>
      </c>
      <c r="U37" s="17" t="s">
        <v>974</v>
      </c>
      <c r="V37" s="17" t="s">
        <v>975</v>
      </c>
      <c r="W37" s="17" t="s">
        <v>974</v>
      </c>
      <c r="X37" s="16" t="s">
        <v>975</v>
      </c>
      <c r="Y37" s="15" t="s">
        <v>975</v>
      </c>
      <c r="Z37" s="17" t="s">
        <v>975</v>
      </c>
      <c r="AA37" s="16" t="s">
        <v>975</v>
      </c>
      <c r="AB37" s="16" t="s">
        <v>975</v>
      </c>
      <c r="AC37" s="12"/>
    </row>
    <row r="38" spans="1:29" ht="29" x14ac:dyDescent="0.35">
      <c r="A38" s="9"/>
      <c r="B38" s="13"/>
      <c r="C38" s="15" t="s">
        <v>3881</v>
      </c>
      <c r="D38" s="15" t="s">
        <v>3843</v>
      </c>
      <c r="E38" s="17" t="s">
        <v>1260</v>
      </c>
      <c r="F38" s="17" t="s">
        <v>1260</v>
      </c>
      <c r="G38" s="17" t="s">
        <v>1260</v>
      </c>
      <c r="H38" s="17"/>
      <c r="I38" s="17" t="s">
        <v>1331</v>
      </c>
      <c r="J38" s="17" t="s">
        <v>3882</v>
      </c>
      <c r="K38" s="17" t="s">
        <v>1260</v>
      </c>
      <c r="L38" s="17"/>
      <c r="M38" s="17" t="s">
        <v>1992</v>
      </c>
      <c r="N38" s="17"/>
      <c r="O38" s="17" t="s">
        <v>1331</v>
      </c>
      <c r="P38" s="17"/>
      <c r="Q38" s="17" t="s">
        <v>1260</v>
      </c>
      <c r="R38" s="16" t="s">
        <v>1260</v>
      </c>
      <c r="S38" s="15"/>
      <c r="T38" s="17"/>
      <c r="U38" s="17"/>
      <c r="V38" s="17"/>
      <c r="W38" s="17"/>
      <c r="X38" s="16"/>
      <c r="Y38" s="15"/>
      <c r="Z38" s="17"/>
      <c r="AA38" s="16"/>
      <c r="AB38" s="16"/>
      <c r="AC38" s="12"/>
    </row>
    <row r="39" spans="1:29" x14ac:dyDescent="0.35">
      <c r="A39" s="9"/>
      <c r="B39" s="22" t="s">
        <v>3812</v>
      </c>
      <c r="C39" s="11">
        <v>36</v>
      </c>
      <c r="D39" s="12">
        <v>1</v>
      </c>
      <c r="E39" s="6">
        <v>35</v>
      </c>
      <c r="F39" s="6">
        <v>2</v>
      </c>
      <c r="G39" s="6">
        <v>33</v>
      </c>
      <c r="H39" s="6">
        <v>1</v>
      </c>
      <c r="I39" s="6">
        <v>35</v>
      </c>
      <c r="J39" s="6">
        <v>1</v>
      </c>
      <c r="K39" s="6">
        <v>35</v>
      </c>
      <c r="L39" s="6">
        <v>28</v>
      </c>
      <c r="M39" s="6">
        <v>8</v>
      </c>
      <c r="N39" s="6">
        <v>1</v>
      </c>
      <c r="O39" s="6">
        <v>35</v>
      </c>
      <c r="P39" s="6">
        <v>2</v>
      </c>
      <c r="Q39" s="6">
        <v>34</v>
      </c>
      <c r="R39" s="9">
        <v>4</v>
      </c>
      <c r="S39" s="12">
        <v>5</v>
      </c>
      <c r="T39" s="6">
        <v>13</v>
      </c>
      <c r="U39" s="6">
        <v>1</v>
      </c>
      <c r="V39" s="6">
        <v>17</v>
      </c>
      <c r="W39" s="6">
        <v>1</v>
      </c>
      <c r="X39" s="9">
        <v>5</v>
      </c>
      <c r="Y39" s="12">
        <v>11</v>
      </c>
      <c r="Z39" s="6">
        <v>18</v>
      </c>
      <c r="AA39" s="9">
        <v>1</v>
      </c>
      <c r="AB39" s="9">
        <v>28</v>
      </c>
      <c r="AC39" s="12"/>
    </row>
    <row r="40" spans="1:29" x14ac:dyDescent="0.35">
      <c r="A40" s="9"/>
      <c r="B40" s="22"/>
      <c r="C40" s="23">
        <v>0.01</v>
      </c>
      <c r="D40" s="12" t="s">
        <v>975</v>
      </c>
      <c r="E40" s="26">
        <v>0.01</v>
      </c>
      <c r="F40" s="26">
        <v>0.01</v>
      </c>
      <c r="G40" s="26">
        <v>0.01</v>
      </c>
      <c r="H40" s="26">
        <v>0.01</v>
      </c>
      <c r="I40" s="26">
        <v>0.01</v>
      </c>
      <c r="J40" s="26">
        <v>0.01</v>
      </c>
      <c r="K40" s="26">
        <v>0.01</v>
      </c>
      <c r="L40" s="26">
        <v>0.01</v>
      </c>
      <c r="M40" s="26">
        <v>0.02</v>
      </c>
      <c r="N40" s="6" t="s">
        <v>975</v>
      </c>
      <c r="O40" s="26">
        <v>0.01</v>
      </c>
      <c r="P40" s="6" t="s">
        <v>975</v>
      </c>
      <c r="Q40" s="26">
        <v>0.01</v>
      </c>
      <c r="R40" s="25">
        <v>0.02</v>
      </c>
      <c r="S40" s="24">
        <v>0.01</v>
      </c>
      <c r="T40" s="26">
        <v>0.01</v>
      </c>
      <c r="U40" s="26">
        <v>0.01</v>
      </c>
      <c r="V40" s="26">
        <v>0.01</v>
      </c>
      <c r="W40" s="6" t="s">
        <v>975</v>
      </c>
      <c r="X40" s="9" t="s">
        <v>975</v>
      </c>
      <c r="Y40" s="24">
        <v>0.01</v>
      </c>
      <c r="Z40" s="26">
        <v>0.01</v>
      </c>
      <c r="AA40" s="25">
        <v>0.01</v>
      </c>
      <c r="AB40" s="25">
        <v>0.01</v>
      </c>
      <c r="AC40" s="12"/>
    </row>
    <row r="41" spans="1:29" x14ac:dyDescent="0.35">
      <c r="A41" s="9"/>
      <c r="B41" s="22"/>
      <c r="C41" s="12" t="s">
        <v>3883</v>
      </c>
      <c r="D41" s="12"/>
      <c r="E41" s="6" t="s">
        <v>1078</v>
      </c>
      <c r="F41" s="6"/>
      <c r="G41" s="6" t="s">
        <v>1078</v>
      </c>
      <c r="H41" s="6"/>
      <c r="I41" s="6" t="s">
        <v>1078</v>
      </c>
      <c r="J41" s="6"/>
      <c r="K41" s="6" t="s">
        <v>1078</v>
      </c>
      <c r="L41" s="6" t="s">
        <v>1078</v>
      </c>
      <c r="M41" s="6" t="s">
        <v>1078</v>
      </c>
      <c r="N41" s="6"/>
      <c r="O41" s="6" t="s">
        <v>1078</v>
      </c>
      <c r="P41" s="6"/>
      <c r="Q41" s="6" t="s">
        <v>3884</v>
      </c>
      <c r="R41" s="9" t="s">
        <v>1078</v>
      </c>
      <c r="S41" s="12"/>
      <c r="T41" s="6"/>
      <c r="U41" s="6"/>
      <c r="V41" s="6"/>
      <c r="W41" s="6"/>
      <c r="X41" s="9"/>
      <c r="Y41" s="12"/>
      <c r="Z41" s="6"/>
      <c r="AA41" s="9"/>
      <c r="AB41" s="9"/>
      <c r="AC41" s="12"/>
    </row>
    <row r="42" spans="1:29" x14ac:dyDescent="0.35">
      <c r="A42" s="9"/>
      <c r="B42" s="28" t="s">
        <v>3814</v>
      </c>
      <c r="C42" s="14">
        <v>2579</v>
      </c>
      <c r="D42" s="15">
        <v>246</v>
      </c>
      <c r="E42" s="17">
        <v>2333</v>
      </c>
      <c r="F42" s="17">
        <v>291</v>
      </c>
      <c r="G42" s="17">
        <v>2288</v>
      </c>
      <c r="H42" s="17">
        <v>127</v>
      </c>
      <c r="I42" s="17">
        <v>2452</v>
      </c>
      <c r="J42" s="17">
        <v>87</v>
      </c>
      <c r="K42" s="17">
        <v>2492</v>
      </c>
      <c r="L42" s="17">
        <v>2357</v>
      </c>
      <c r="M42" s="17">
        <v>222</v>
      </c>
      <c r="N42" s="17">
        <v>157</v>
      </c>
      <c r="O42" s="17">
        <v>2422</v>
      </c>
      <c r="P42" s="17">
        <v>776</v>
      </c>
      <c r="Q42" s="17">
        <v>1803</v>
      </c>
      <c r="R42" s="16">
        <v>124</v>
      </c>
      <c r="S42" s="15">
        <v>308</v>
      </c>
      <c r="T42" s="17">
        <v>1643</v>
      </c>
      <c r="U42" s="17">
        <v>92</v>
      </c>
      <c r="V42" s="17">
        <v>1944</v>
      </c>
      <c r="W42" s="17">
        <v>343</v>
      </c>
      <c r="X42" s="16">
        <v>918</v>
      </c>
      <c r="Y42" s="15">
        <v>890</v>
      </c>
      <c r="Z42" s="17">
        <v>1453</v>
      </c>
      <c r="AA42" s="16">
        <v>91</v>
      </c>
      <c r="AB42" s="16">
        <v>2998</v>
      </c>
      <c r="AC42" s="12"/>
    </row>
    <row r="43" spans="1:29" x14ac:dyDescent="0.35">
      <c r="A43" s="9"/>
      <c r="B43" s="13"/>
      <c r="C43" s="18">
        <v>0.64</v>
      </c>
      <c r="D43" s="19">
        <v>0.81</v>
      </c>
      <c r="E43" s="21">
        <v>0.63</v>
      </c>
      <c r="F43" s="21">
        <v>0.76</v>
      </c>
      <c r="G43" s="21">
        <v>0.63</v>
      </c>
      <c r="H43" s="21">
        <v>0.8</v>
      </c>
      <c r="I43" s="21">
        <v>0.64</v>
      </c>
      <c r="J43" s="21">
        <v>0.63</v>
      </c>
      <c r="K43" s="21">
        <v>0.64</v>
      </c>
      <c r="L43" s="21">
        <v>0.67</v>
      </c>
      <c r="M43" s="21">
        <v>0.46</v>
      </c>
      <c r="N43" s="21">
        <v>0.51</v>
      </c>
      <c r="O43" s="21">
        <v>0.65</v>
      </c>
      <c r="P43" s="21">
        <v>0.69</v>
      </c>
      <c r="Q43" s="21">
        <v>0.62</v>
      </c>
      <c r="R43" s="20">
        <v>0.52</v>
      </c>
      <c r="S43" s="19">
        <v>0.61</v>
      </c>
      <c r="T43" s="21">
        <v>0.66</v>
      </c>
      <c r="U43" s="21">
        <v>0.51</v>
      </c>
      <c r="V43" s="21">
        <v>0.69</v>
      </c>
      <c r="W43" s="21">
        <v>0.6</v>
      </c>
      <c r="X43" s="20">
        <v>0.66</v>
      </c>
      <c r="Y43" s="19">
        <v>0.63</v>
      </c>
      <c r="Z43" s="21">
        <v>0.65</v>
      </c>
      <c r="AA43" s="20">
        <v>0.72</v>
      </c>
      <c r="AB43" s="20">
        <v>0.68</v>
      </c>
      <c r="AC43" s="12"/>
    </row>
    <row r="44" spans="1:29" ht="29" x14ac:dyDescent="0.35">
      <c r="A44" s="9"/>
      <c r="B44" s="13"/>
      <c r="C44" s="15" t="s">
        <v>3877</v>
      </c>
      <c r="D44" s="15" t="s">
        <v>2456</v>
      </c>
      <c r="E44" s="17" t="s">
        <v>1306</v>
      </c>
      <c r="F44" s="17" t="s">
        <v>2456</v>
      </c>
      <c r="G44" s="17" t="s">
        <v>1306</v>
      </c>
      <c r="H44" s="17" t="s">
        <v>2456</v>
      </c>
      <c r="I44" s="17" t="s">
        <v>2248</v>
      </c>
      <c r="J44" s="17" t="s">
        <v>1311</v>
      </c>
      <c r="K44" s="17" t="s">
        <v>1730</v>
      </c>
      <c r="L44" s="17" t="s">
        <v>3572</v>
      </c>
      <c r="M44" s="17"/>
      <c r="N44" s="17"/>
      <c r="O44" s="17" t="s">
        <v>1307</v>
      </c>
      <c r="P44" s="17" t="s">
        <v>3572</v>
      </c>
      <c r="Q44" s="17" t="s">
        <v>1306</v>
      </c>
      <c r="R44" s="16" t="s">
        <v>1036</v>
      </c>
      <c r="S44" s="15"/>
      <c r="T44" s="17" t="s">
        <v>3004</v>
      </c>
      <c r="U44" s="17"/>
      <c r="V44" s="17" t="s">
        <v>2833</v>
      </c>
      <c r="W44" s="17"/>
      <c r="X44" s="16" t="s">
        <v>1951</v>
      </c>
      <c r="Y44" s="15"/>
      <c r="Z44" s="17"/>
      <c r="AA44" s="16" t="s">
        <v>1417</v>
      </c>
      <c r="AB44" s="16"/>
      <c r="AC44" s="12"/>
    </row>
    <row r="45" spans="1:29" ht="29" x14ac:dyDescent="0.35">
      <c r="A45" s="9"/>
      <c r="B45" s="10" t="s">
        <v>3815</v>
      </c>
      <c r="C45" s="11">
        <v>1224</v>
      </c>
      <c r="D45" s="12">
        <v>52</v>
      </c>
      <c r="E45" s="6">
        <v>1172</v>
      </c>
      <c r="F45" s="6">
        <v>77</v>
      </c>
      <c r="G45" s="6">
        <v>1147</v>
      </c>
      <c r="H45" s="6">
        <v>26</v>
      </c>
      <c r="I45" s="6">
        <v>1198</v>
      </c>
      <c r="J45" s="6">
        <v>41</v>
      </c>
      <c r="K45" s="6">
        <v>1183</v>
      </c>
      <c r="L45" s="6">
        <v>1031</v>
      </c>
      <c r="M45" s="6">
        <v>193</v>
      </c>
      <c r="N45" s="6">
        <v>121</v>
      </c>
      <c r="O45" s="6">
        <v>1103</v>
      </c>
      <c r="P45" s="6">
        <v>306</v>
      </c>
      <c r="Q45" s="6">
        <v>918</v>
      </c>
      <c r="R45" s="9">
        <v>92</v>
      </c>
      <c r="S45" s="12">
        <v>160</v>
      </c>
      <c r="T45" s="6">
        <v>748</v>
      </c>
      <c r="U45" s="6">
        <v>65</v>
      </c>
      <c r="V45" s="6">
        <v>813</v>
      </c>
      <c r="W45" s="6">
        <v>214</v>
      </c>
      <c r="X45" s="9">
        <v>411</v>
      </c>
      <c r="Y45" s="12">
        <v>426</v>
      </c>
      <c r="Z45" s="6">
        <v>689</v>
      </c>
      <c r="AA45" s="9">
        <v>31</v>
      </c>
      <c r="AB45" s="9">
        <v>1236</v>
      </c>
      <c r="AC45" s="12"/>
    </row>
    <row r="46" spans="1:29" x14ac:dyDescent="0.35">
      <c r="A46" s="9"/>
      <c r="B46" s="22"/>
      <c r="C46" s="23">
        <v>0.31</v>
      </c>
      <c r="D46" s="24">
        <v>0.17</v>
      </c>
      <c r="E46" s="26">
        <v>0.32</v>
      </c>
      <c r="F46" s="26">
        <v>0.2</v>
      </c>
      <c r="G46" s="26">
        <v>0.32</v>
      </c>
      <c r="H46" s="26">
        <v>0.16</v>
      </c>
      <c r="I46" s="26">
        <v>0.31</v>
      </c>
      <c r="J46" s="26">
        <v>0.3</v>
      </c>
      <c r="K46" s="26">
        <v>0.31</v>
      </c>
      <c r="L46" s="26">
        <v>0.28999999999999998</v>
      </c>
      <c r="M46" s="26">
        <v>0.4</v>
      </c>
      <c r="N46" s="26">
        <v>0.39</v>
      </c>
      <c r="O46" s="26">
        <v>0.3</v>
      </c>
      <c r="P46" s="26">
        <v>0.27</v>
      </c>
      <c r="Q46" s="26">
        <v>0.32</v>
      </c>
      <c r="R46" s="25">
        <v>0.38</v>
      </c>
      <c r="S46" s="24">
        <v>0.32</v>
      </c>
      <c r="T46" s="26">
        <v>0.3</v>
      </c>
      <c r="U46" s="26">
        <v>0.36</v>
      </c>
      <c r="V46" s="26">
        <v>0.28999999999999998</v>
      </c>
      <c r="W46" s="26">
        <v>0.37</v>
      </c>
      <c r="X46" s="25">
        <v>0.3</v>
      </c>
      <c r="Y46" s="24">
        <v>0.3</v>
      </c>
      <c r="Z46" s="26">
        <v>0.31</v>
      </c>
      <c r="AA46" s="25">
        <v>0.25</v>
      </c>
      <c r="AB46" s="25">
        <v>0.28000000000000003</v>
      </c>
      <c r="AC46" s="12"/>
    </row>
    <row r="47" spans="1:29" ht="29" x14ac:dyDescent="0.35">
      <c r="A47" s="9"/>
      <c r="B47" s="22"/>
      <c r="C47" s="12" t="s">
        <v>3885</v>
      </c>
      <c r="D47" s="12"/>
      <c r="E47" s="6" t="s">
        <v>1667</v>
      </c>
      <c r="F47" s="6"/>
      <c r="G47" s="6" t="s">
        <v>1667</v>
      </c>
      <c r="H47" s="6"/>
      <c r="I47" s="6" t="s">
        <v>1667</v>
      </c>
      <c r="J47" s="6" t="s">
        <v>1973</v>
      </c>
      <c r="K47" s="6" t="s">
        <v>1655</v>
      </c>
      <c r="L47" s="6" t="s">
        <v>1973</v>
      </c>
      <c r="M47" s="6" t="s">
        <v>1299</v>
      </c>
      <c r="N47" s="6" t="s">
        <v>1735</v>
      </c>
      <c r="O47" s="6" t="s">
        <v>1973</v>
      </c>
      <c r="P47" s="6" t="s">
        <v>1973</v>
      </c>
      <c r="Q47" s="6" t="s">
        <v>1667</v>
      </c>
      <c r="R47" s="9" t="s">
        <v>1667</v>
      </c>
      <c r="S47" s="12"/>
      <c r="T47" s="6" t="s">
        <v>1194</v>
      </c>
      <c r="U47" s="6"/>
      <c r="V47" s="6"/>
      <c r="W47" s="6" t="s">
        <v>1479</v>
      </c>
      <c r="X47" s="9"/>
      <c r="Y47" s="12"/>
      <c r="Z47" s="6"/>
      <c r="AA47" s="9"/>
      <c r="AB47" s="9"/>
      <c r="AC47" s="12"/>
    </row>
    <row r="48" spans="1:29" ht="43.5" x14ac:dyDescent="0.35">
      <c r="A48" s="9"/>
      <c r="B48" s="28" t="s">
        <v>3860</v>
      </c>
      <c r="C48" s="14">
        <v>124</v>
      </c>
      <c r="D48" s="15">
        <v>3</v>
      </c>
      <c r="E48" s="17">
        <v>121</v>
      </c>
      <c r="F48" s="17">
        <v>5</v>
      </c>
      <c r="G48" s="17">
        <v>119</v>
      </c>
      <c r="H48" s="17">
        <v>4</v>
      </c>
      <c r="I48" s="17">
        <v>119</v>
      </c>
      <c r="J48" s="17">
        <v>2</v>
      </c>
      <c r="K48" s="17">
        <v>122</v>
      </c>
      <c r="L48" s="17">
        <v>89</v>
      </c>
      <c r="M48" s="17">
        <v>35</v>
      </c>
      <c r="N48" s="17">
        <v>21</v>
      </c>
      <c r="O48" s="17">
        <v>103</v>
      </c>
      <c r="P48" s="17">
        <v>26</v>
      </c>
      <c r="Q48" s="17">
        <v>98</v>
      </c>
      <c r="R48" s="16">
        <v>13</v>
      </c>
      <c r="S48" s="15">
        <v>23</v>
      </c>
      <c r="T48" s="17">
        <v>62</v>
      </c>
      <c r="U48" s="17">
        <v>23</v>
      </c>
      <c r="V48" s="17">
        <v>43</v>
      </c>
      <c r="W48" s="17">
        <v>16</v>
      </c>
      <c r="X48" s="16">
        <v>39</v>
      </c>
      <c r="Y48" s="15">
        <v>62</v>
      </c>
      <c r="Z48" s="17">
        <v>45</v>
      </c>
      <c r="AA48" s="16">
        <v>3</v>
      </c>
      <c r="AB48" s="16">
        <v>85</v>
      </c>
      <c r="AC48" s="12"/>
    </row>
    <row r="49" spans="1:29" x14ac:dyDescent="0.35">
      <c r="A49" s="9"/>
      <c r="B49" s="13"/>
      <c r="C49" s="18">
        <v>0.03</v>
      </c>
      <c r="D49" s="19">
        <v>0.01</v>
      </c>
      <c r="E49" s="21">
        <v>0.03</v>
      </c>
      <c r="F49" s="21">
        <v>0.01</v>
      </c>
      <c r="G49" s="21">
        <v>0.03</v>
      </c>
      <c r="H49" s="21">
        <v>0.03</v>
      </c>
      <c r="I49" s="21">
        <v>0.03</v>
      </c>
      <c r="J49" s="21">
        <v>0.01</v>
      </c>
      <c r="K49" s="21">
        <v>0.03</v>
      </c>
      <c r="L49" s="21">
        <v>0.03</v>
      </c>
      <c r="M49" s="21">
        <v>7.0000000000000007E-2</v>
      </c>
      <c r="N49" s="21">
        <v>7.0000000000000007E-2</v>
      </c>
      <c r="O49" s="21">
        <v>0.03</v>
      </c>
      <c r="P49" s="21">
        <v>0.02</v>
      </c>
      <c r="Q49" s="21">
        <v>0.03</v>
      </c>
      <c r="R49" s="20">
        <v>0.05</v>
      </c>
      <c r="S49" s="19">
        <v>0.05</v>
      </c>
      <c r="T49" s="21">
        <v>0.02</v>
      </c>
      <c r="U49" s="21">
        <v>0.12</v>
      </c>
      <c r="V49" s="21">
        <v>0.02</v>
      </c>
      <c r="W49" s="21">
        <v>0.03</v>
      </c>
      <c r="X49" s="20">
        <v>0.03</v>
      </c>
      <c r="Y49" s="19">
        <v>0.04</v>
      </c>
      <c r="Z49" s="21">
        <v>0.02</v>
      </c>
      <c r="AA49" s="20">
        <v>0.03</v>
      </c>
      <c r="AB49" s="20">
        <v>0.02</v>
      </c>
      <c r="AC49" s="12"/>
    </row>
    <row r="50" spans="1:29" ht="29" x14ac:dyDescent="0.35">
      <c r="A50" s="9"/>
      <c r="B50" s="13"/>
      <c r="C50" s="15" t="s">
        <v>3886</v>
      </c>
      <c r="D50" s="15"/>
      <c r="E50" s="17" t="s">
        <v>3887</v>
      </c>
      <c r="F50" s="17"/>
      <c r="G50" s="17" t="s">
        <v>3887</v>
      </c>
      <c r="H50" s="17"/>
      <c r="I50" s="17" t="s">
        <v>3887</v>
      </c>
      <c r="J50" s="17"/>
      <c r="K50" s="17" t="s">
        <v>3887</v>
      </c>
      <c r="L50" s="17"/>
      <c r="M50" s="17" t="s">
        <v>3888</v>
      </c>
      <c r="N50" s="17" t="s">
        <v>3888</v>
      </c>
      <c r="O50" s="17" t="s">
        <v>1260</v>
      </c>
      <c r="P50" s="17"/>
      <c r="Q50" s="17" t="s">
        <v>3887</v>
      </c>
      <c r="R50" s="16" t="s">
        <v>2239</v>
      </c>
      <c r="S50" s="15" t="s">
        <v>1194</v>
      </c>
      <c r="T50" s="17" t="s">
        <v>1194</v>
      </c>
      <c r="U50" s="17" t="s">
        <v>1441</v>
      </c>
      <c r="V50" s="17"/>
      <c r="W50" s="17"/>
      <c r="X50" s="16" t="s">
        <v>1194</v>
      </c>
      <c r="Y50" s="15" t="s">
        <v>1198</v>
      </c>
      <c r="Z50" s="17"/>
      <c r="AA50" s="16"/>
      <c r="AB50" s="16"/>
      <c r="AC50" s="12"/>
    </row>
    <row r="51" spans="1:29"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row>
    <row r="53" spans="1:29" x14ac:dyDescent="0.35">
      <c r="B53" s="1" t="s">
        <v>983</v>
      </c>
    </row>
    <row r="54" spans="1:29" x14ac:dyDescent="0.35">
      <c r="B54" s="1" t="s">
        <v>984</v>
      </c>
    </row>
    <row r="55" spans="1:29" x14ac:dyDescent="0.35">
      <c r="B55" s="1" t="s">
        <v>985</v>
      </c>
    </row>
    <row r="56" spans="1:29" x14ac:dyDescent="0.35">
      <c r="B56" s="1"/>
    </row>
    <row r="57" spans="1:29" x14ac:dyDescent="0.35">
      <c r="B57" s="1" t="s">
        <v>1199</v>
      </c>
    </row>
    <row r="58" spans="1:29" x14ac:dyDescent="0.35">
      <c r="B58" s="1" t="s">
        <v>1040</v>
      </c>
    </row>
  </sheetData>
  <mergeCells count="3">
    <mergeCell ref="D13:R13"/>
    <mergeCell ref="S13:X13"/>
    <mergeCell ref="Y13:AA13"/>
  </mergeCells>
  <hyperlinks>
    <hyperlink ref="B1" location="Index!A361" display="Return to Index" xr:uid="{00000000-0004-0000-6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AC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809</v>
      </c>
    </row>
    <row r="8" spans="2:28" x14ac:dyDescent="0.35">
      <c r="B8" s="1" t="s">
        <v>799</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43.5" x14ac:dyDescent="0.35">
      <c r="A18" s="9"/>
      <c r="B18" s="13" t="s">
        <v>3852</v>
      </c>
      <c r="C18" s="14">
        <v>2579</v>
      </c>
      <c r="D18" s="15">
        <v>9</v>
      </c>
      <c r="E18" s="17">
        <v>13</v>
      </c>
      <c r="F18" s="17">
        <v>20</v>
      </c>
      <c r="G18" s="17">
        <v>42</v>
      </c>
      <c r="H18" s="17">
        <v>23</v>
      </c>
      <c r="I18" s="17">
        <v>1796</v>
      </c>
      <c r="J18" s="17">
        <v>414</v>
      </c>
      <c r="K18" s="17">
        <v>21</v>
      </c>
      <c r="L18" s="16">
        <v>282</v>
      </c>
      <c r="M18" s="15">
        <v>160</v>
      </c>
      <c r="N18" s="17">
        <v>38</v>
      </c>
      <c r="O18" s="17">
        <v>198</v>
      </c>
      <c r="P18" s="17">
        <v>4</v>
      </c>
      <c r="Q18" s="17">
        <v>1797</v>
      </c>
      <c r="R18" s="17">
        <v>341</v>
      </c>
      <c r="S18" s="17">
        <v>44</v>
      </c>
      <c r="T18" s="16">
        <v>195</v>
      </c>
      <c r="U18" s="15">
        <v>489</v>
      </c>
      <c r="V18" s="17">
        <v>968</v>
      </c>
      <c r="W18" s="17">
        <v>1457</v>
      </c>
      <c r="X18" s="17">
        <v>128</v>
      </c>
      <c r="Y18" s="17">
        <v>83</v>
      </c>
      <c r="Z18" s="17">
        <v>139</v>
      </c>
      <c r="AA18" s="16">
        <v>773</v>
      </c>
      <c r="AB18" s="16">
        <v>2998</v>
      </c>
      <c r="AC18" s="12"/>
    </row>
    <row r="19" spans="1:29" x14ac:dyDescent="0.35">
      <c r="A19" s="9"/>
      <c r="B19" s="13"/>
      <c r="C19" s="18">
        <v>0.64</v>
      </c>
      <c r="D19" s="19">
        <v>0.6</v>
      </c>
      <c r="E19" s="21">
        <v>0.61</v>
      </c>
      <c r="F19" s="21">
        <v>0.65</v>
      </c>
      <c r="G19" s="21">
        <v>0.63</v>
      </c>
      <c r="H19" s="21">
        <v>0.64</v>
      </c>
      <c r="I19" s="21">
        <v>0.67</v>
      </c>
      <c r="J19" s="21">
        <v>0.66</v>
      </c>
      <c r="K19" s="21">
        <v>0.63</v>
      </c>
      <c r="L19" s="20">
        <v>0.5</v>
      </c>
      <c r="M19" s="19">
        <v>0.84</v>
      </c>
      <c r="N19" s="21">
        <v>0.73</v>
      </c>
      <c r="O19" s="21">
        <v>0.81</v>
      </c>
      <c r="P19" s="21">
        <v>1</v>
      </c>
      <c r="Q19" s="21">
        <v>0.65</v>
      </c>
      <c r="R19" s="21">
        <v>0.65</v>
      </c>
      <c r="S19" s="21">
        <v>0.75</v>
      </c>
      <c r="T19" s="20">
        <v>0.49</v>
      </c>
      <c r="U19" s="19">
        <v>0.65</v>
      </c>
      <c r="V19" s="21">
        <v>0.68</v>
      </c>
      <c r="W19" s="21">
        <v>0.67</v>
      </c>
      <c r="X19" s="21">
        <v>0.67</v>
      </c>
      <c r="Y19" s="21">
        <v>0.44</v>
      </c>
      <c r="Z19" s="21">
        <v>0.47</v>
      </c>
      <c r="AA19" s="20">
        <v>0.67</v>
      </c>
      <c r="AB19" s="20">
        <v>0.68</v>
      </c>
      <c r="AC19" s="12"/>
    </row>
    <row r="20" spans="1:29" x14ac:dyDescent="0.35">
      <c r="A20" s="9"/>
      <c r="B20" s="13"/>
      <c r="C20" s="15" t="s">
        <v>1320</v>
      </c>
      <c r="D20" s="15"/>
      <c r="E20" s="17"/>
      <c r="F20" s="17"/>
      <c r="G20" s="17"/>
      <c r="H20" s="17"/>
      <c r="I20" s="17" t="s">
        <v>1321</v>
      </c>
      <c r="J20" s="17" t="s">
        <v>1260</v>
      </c>
      <c r="K20" s="17"/>
      <c r="L20" s="16"/>
      <c r="M20" s="15" t="s">
        <v>1322</v>
      </c>
      <c r="N20" s="17" t="s">
        <v>1323</v>
      </c>
      <c r="O20" s="17" t="s">
        <v>1322</v>
      </c>
      <c r="P20" s="17"/>
      <c r="Q20" s="17" t="s">
        <v>1323</v>
      </c>
      <c r="R20" s="17" t="s">
        <v>1323</v>
      </c>
      <c r="S20" s="17" t="s">
        <v>1323</v>
      </c>
      <c r="T20" s="16"/>
      <c r="U20" s="15" t="s">
        <v>1327</v>
      </c>
      <c r="V20" s="17" t="s">
        <v>1674</v>
      </c>
      <c r="W20" s="17" t="s">
        <v>1674</v>
      </c>
      <c r="X20" s="17" t="s">
        <v>1327</v>
      </c>
      <c r="Y20" s="17"/>
      <c r="Z20" s="17"/>
      <c r="AA20" s="16" t="s">
        <v>1327</v>
      </c>
      <c r="AB20" s="16"/>
      <c r="AC20" s="12"/>
    </row>
    <row r="21" spans="1:29" ht="58" x14ac:dyDescent="0.35">
      <c r="A21" s="9"/>
      <c r="B21" s="22" t="s">
        <v>3853</v>
      </c>
      <c r="C21" s="11">
        <v>930</v>
      </c>
      <c r="D21" s="12">
        <v>4</v>
      </c>
      <c r="E21" s="6">
        <v>7</v>
      </c>
      <c r="F21" s="6">
        <v>4</v>
      </c>
      <c r="G21" s="6">
        <v>15</v>
      </c>
      <c r="H21" s="6">
        <v>9</v>
      </c>
      <c r="I21" s="6">
        <v>605</v>
      </c>
      <c r="J21" s="6">
        <v>142</v>
      </c>
      <c r="K21" s="6">
        <v>6</v>
      </c>
      <c r="L21" s="9">
        <v>154</v>
      </c>
      <c r="M21" s="12">
        <v>25</v>
      </c>
      <c r="N21" s="6">
        <v>6</v>
      </c>
      <c r="O21" s="6">
        <v>30</v>
      </c>
      <c r="P21" s="6" t="s">
        <v>974</v>
      </c>
      <c r="Q21" s="6">
        <v>666</v>
      </c>
      <c r="R21" s="6">
        <v>114</v>
      </c>
      <c r="S21" s="6">
        <v>8</v>
      </c>
      <c r="T21" s="9">
        <v>111</v>
      </c>
      <c r="U21" s="12">
        <v>184</v>
      </c>
      <c r="V21" s="6">
        <v>316</v>
      </c>
      <c r="W21" s="6">
        <v>500</v>
      </c>
      <c r="X21" s="6">
        <v>45</v>
      </c>
      <c r="Y21" s="6">
        <v>60</v>
      </c>
      <c r="Z21" s="6">
        <v>82</v>
      </c>
      <c r="AA21" s="9">
        <v>243</v>
      </c>
      <c r="AB21" s="9">
        <v>953</v>
      </c>
      <c r="AC21" s="12"/>
    </row>
    <row r="22" spans="1:29" x14ac:dyDescent="0.35">
      <c r="A22" s="9"/>
      <c r="B22" s="22"/>
      <c r="C22" s="23">
        <v>0.23</v>
      </c>
      <c r="D22" s="24">
        <v>0.24</v>
      </c>
      <c r="E22" s="26">
        <v>0.34</v>
      </c>
      <c r="F22" s="26">
        <v>0.13</v>
      </c>
      <c r="G22" s="26">
        <v>0.22</v>
      </c>
      <c r="H22" s="26">
        <v>0.24</v>
      </c>
      <c r="I22" s="26">
        <v>0.23</v>
      </c>
      <c r="J22" s="26">
        <v>0.23</v>
      </c>
      <c r="K22" s="26">
        <v>0.18</v>
      </c>
      <c r="L22" s="25">
        <v>0.27</v>
      </c>
      <c r="M22" s="24">
        <v>0.13</v>
      </c>
      <c r="N22" s="26">
        <v>0.11</v>
      </c>
      <c r="O22" s="26">
        <v>0.13</v>
      </c>
      <c r="P22" s="6" t="s">
        <v>974</v>
      </c>
      <c r="Q22" s="26">
        <v>0.24</v>
      </c>
      <c r="R22" s="26">
        <v>0.22</v>
      </c>
      <c r="S22" s="26">
        <v>0.14000000000000001</v>
      </c>
      <c r="T22" s="25">
        <v>0.28000000000000003</v>
      </c>
      <c r="U22" s="24">
        <v>0.25</v>
      </c>
      <c r="V22" s="26">
        <v>0.22</v>
      </c>
      <c r="W22" s="26">
        <v>0.23</v>
      </c>
      <c r="X22" s="26">
        <v>0.23</v>
      </c>
      <c r="Y22" s="26">
        <v>0.32</v>
      </c>
      <c r="Z22" s="26">
        <v>0.28000000000000003</v>
      </c>
      <c r="AA22" s="25">
        <v>0.21</v>
      </c>
      <c r="AB22" s="25">
        <v>0.22</v>
      </c>
      <c r="AC22" s="12"/>
    </row>
    <row r="23" spans="1:29" x14ac:dyDescent="0.35">
      <c r="A23" s="9"/>
      <c r="B23" s="22"/>
      <c r="C23" s="12" t="s">
        <v>1317</v>
      </c>
      <c r="D23" s="12"/>
      <c r="E23" s="6"/>
      <c r="F23" s="6"/>
      <c r="G23" s="6"/>
      <c r="H23" s="6"/>
      <c r="I23" s="6"/>
      <c r="J23" s="6"/>
      <c r="K23" s="6"/>
      <c r="L23" s="9"/>
      <c r="M23" s="12"/>
      <c r="N23" s="6"/>
      <c r="O23" s="6"/>
      <c r="P23" s="6"/>
      <c r="Q23" s="6" t="s">
        <v>1317</v>
      </c>
      <c r="R23" s="6" t="s">
        <v>1317</v>
      </c>
      <c r="S23" s="6"/>
      <c r="T23" s="9" t="s">
        <v>3383</v>
      </c>
      <c r="U23" s="12"/>
      <c r="V23" s="6"/>
      <c r="W23" s="6"/>
      <c r="X23" s="6"/>
      <c r="Y23" s="6" t="s">
        <v>1242</v>
      </c>
      <c r="Z23" s="6"/>
      <c r="AA23" s="9"/>
      <c r="AB23" s="9"/>
      <c r="AC23" s="12"/>
    </row>
    <row r="24" spans="1:29" ht="43.5" x14ac:dyDescent="0.35">
      <c r="A24" s="9"/>
      <c r="B24" s="13" t="s">
        <v>3855</v>
      </c>
      <c r="C24" s="14">
        <v>294</v>
      </c>
      <c r="D24" s="15">
        <v>1</v>
      </c>
      <c r="E24" s="17">
        <v>1</v>
      </c>
      <c r="F24" s="17">
        <v>5</v>
      </c>
      <c r="G24" s="17">
        <v>8</v>
      </c>
      <c r="H24" s="17">
        <v>4</v>
      </c>
      <c r="I24" s="17">
        <v>176</v>
      </c>
      <c r="J24" s="17">
        <v>47</v>
      </c>
      <c r="K24" s="17" t="s">
        <v>974</v>
      </c>
      <c r="L24" s="16">
        <v>59</v>
      </c>
      <c r="M24" s="15">
        <v>5</v>
      </c>
      <c r="N24" s="17">
        <v>6</v>
      </c>
      <c r="O24" s="17">
        <v>11</v>
      </c>
      <c r="P24" s="17" t="s">
        <v>974</v>
      </c>
      <c r="Q24" s="17">
        <v>197</v>
      </c>
      <c r="R24" s="17">
        <v>40</v>
      </c>
      <c r="S24" s="17">
        <v>3</v>
      </c>
      <c r="T24" s="16">
        <v>43</v>
      </c>
      <c r="U24" s="15">
        <v>55</v>
      </c>
      <c r="V24" s="17">
        <v>85</v>
      </c>
      <c r="W24" s="17">
        <v>140</v>
      </c>
      <c r="X24" s="17">
        <v>14</v>
      </c>
      <c r="Y24" s="17">
        <v>24</v>
      </c>
      <c r="Z24" s="17">
        <v>28</v>
      </c>
      <c r="AA24" s="16">
        <v>88</v>
      </c>
      <c r="AB24" s="16">
        <v>283</v>
      </c>
      <c r="AC24" s="12"/>
    </row>
    <row r="25" spans="1:29" x14ac:dyDescent="0.35">
      <c r="A25" s="9"/>
      <c r="B25" s="13"/>
      <c r="C25" s="18">
        <v>7.0000000000000007E-2</v>
      </c>
      <c r="D25" s="19">
        <v>0.08</v>
      </c>
      <c r="E25" s="21">
        <v>0.06</v>
      </c>
      <c r="F25" s="21">
        <v>0.17</v>
      </c>
      <c r="G25" s="21">
        <v>0.11</v>
      </c>
      <c r="H25" s="21">
        <v>0.1</v>
      </c>
      <c r="I25" s="21">
        <v>7.0000000000000007E-2</v>
      </c>
      <c r="J25" s="21">
        <v>0.08</v>
      </c>
      <c r="K25" s="17" t="s">
        <v>974</v>
      </c>
      <c r="L25" s="20">
        <v>0.1</v>
      </c>
      <c r="M25" s="19">
        <v>0.03</v>
      </c>
      <c r="N25" s="21">
        <v>0.12</v>
      </c>
      <c r="O25" s="21">
        <v>0.05</v>
      </c>
      <c r="P25" s="17" t="s">
        <v>974</v>
      </c>
      <c r="Q25" s="21">
        <v>7.0000000000000007E-2</v>
      </c>
      <c r="R25" s="21">
        <v>0.08</v>
      </c>
      <c r="S25" s="21">
        <v>0.04</v>
      </c>
      <c r="T25" s="20">
        <v>0.11</v>
      </c>
      <c r="U25" s="19">
        <v>7.0000000000000007E-2</v>
      </c>
      <c r="V25" s="21">
        <v>0.06</v>
      </c>
      <c r="W25" s="21">
        <v>0.06</v>
      </c>
      <c r="X25" s="21">
        <v>7.0000000000000007E-2</v>
      </c>
      <c r="Y25" s="21">
        <v>0.13</v>
      </c>
      <c r="Z25" s="21">
        <v>0.09</v>
      </c>
      <c r="AA25" s="20">
        <v>0.08</v>
      </c>
      <c r="AB25" s="20">
        <v>0.06</v>
      </c>
      <c r="AC25" s="12"/>
    </row>
    <row r="26" spans="1:29" x14ac:dyDescent="0.35">
      <c r="A26" s="9"/>
      <c r="B26" s="13"/>
      <c r="C26" s="15" t="s">
        <v>3889</v>
      </c>
      <c r="D26" s="15"/>
      <c r="E26" s="17"/>
      <c r="F26" s="17"/>
      <c r="G26" s="17"/>
      <c r="H26" s="17"/>
      <c r="I26" s="17"/>
      <c r="J26" s="17"/>
      <c r="K26" s="17"/>
      <c r="L26" s="16" t="s">
        <v>1508</v>
      </c>
      <c r="M26" s="15"/>
      <c r="N26" s="17" t="s">
        <v>1317</v>
      </c>
      <c r="O26" s="17" t="s">
        <v>1036</v>
      </c>
      <c r="P26" s="17"/>
      <c r="Q26" s="17" t="s">
        <v>1036</v>
      </c>
      <c r="R26" s="17" t="s">
        <v>1036</v>
      </c>
      <c r="S26" s="17"/>
      <c r="T26" s="16" t="s">
        <v>2393</v>
      </c>
      <c r="U26" s="15"/>
      <c r="V26" s="17"/>
      <c r="W26" s="17"/>
      <c r="X26" s="17"/>
      <c r="Y26" s="17" t="s">
        <v>2011</v>
      </c>
      <c r="Z26" s="17"/>
      <c r="AA26" s="16"/>
      <c r="AB26" s="16"/>
      <c r="AC26" s="12"/>
    </row>
    <row r="27" spans="1:29" ht="43.5" x14ac:dyDescent="0.35">
      <c r="A27" s="9"/>
      <c r="B27" s="22" t="s">
        <v>3857</v>
      </c>
      <c r="C27" s="11">
        <v>74</v>
      </c>
      <c r="D27" s="12" t="s">
        <v>974</v>
      </c>
      <c r="E27" s="6" t="s">
        <v>974</v>
      </c>
      <c r="F27" s="6">
        <v>2</v>
      </c>
      <c r="G27" s="6">
        <v>2</v>
      </c>
      <c r="H27" s="6" t="s">
        <v>974</v>
      </c>
      <c r="I27" s="6">
        <v>45</v>
      </c>
      <c r="J27" s="6">
        <v>9</v>
      </c>
      <c r="K27" s="6" t="s">
        <v>974</v>
      </c>
      <c r="L27" s="9">
        <v>19</v>
      </c>
      <c r="M27" s="12">
        <v>1</v>
      </c>
      <c r="N27" s="6">
        <v>1</v>
      </c>
      <c r="O27" s="6">
        <v>2</v>
      </c>
      <c r="P27" s="6" t="s">
        <v>974</v>
      </c>
      <c r="Q27" s="6">
        <v>51</v>
      </c>
      <c r="R27" s="6">
        <v>12</v>
      </c>
      <c r="S27" s="6">
        <v>1</v>
      </c>
      <c r="T27" s="9">
        <v>8</v>
      </c>
      <c r="U27" s="12">
        <v>5</v>
      </c>
      <c r="V27" s="6">
        <v>27</v>
      </c>
      <c r="W27" s="6">
        <v>32</v>
      </c>
      <c r="X27" s="6">
        <v>1</v>
      </c>
      <c r="Y27" s="6">
        <v>15</v>
      </c>
      <c r="Z27" s="6">
        <v>10</v>
      </c>
      <c r="AA27" s="9">
        <v>16</v>
      </c>
      <c r="AB27" s="9">
        <v>54</v>
      </c>
      <c r="AC27" s="12"/>
    </row>
    <row r="28" spans="1:29" x14ac:dyDescent="0.35">
      <c r="A28" s="9"/>
      <c r="B28" s="22"/>
      <c r="C28" s="23">
        <v>0.02</v>
      </c>
      <c r="D28" s="12" t="s">
        <v>974</v>
      </c>
      <c r="E28" s="6" t="s">
        <v>974</v>
      </c>
      <c r="F28" s="26">
        <v>0.05</v>
      </c>
      <c r="G28" s="26">
        <v>0.03</v>
      </c>
      <c r="H28" s="6" t="s">
        <v>974</v>
      </c>
      <c r="I28" s="26">
        <v>0.02</v>
      </c>
      <c r="J28" s="26">
        <v>0.01</v>
      </c>
      <c r="K28" s="6" t="s">
        <v>974</v>
      </c>
      <c r="L28" s="25">
        <v>0.03</v>
      </c>
      <c r="M28" s="12" t="s">
        <v>975</v>
      </c>
      <c r="N28" s="26">
        <v>0.02</v>
      </c>
      <c r="O28" s="26">
        <v>0.01</v>
      </c>
      <c r="P28" s="6" t="s">
        <v>974</v>
      </c>
      <c r="Q28" s="26">
        <v>0.02</v>
      </c>
      <c r="R28" s="26">
        <v>0.02</v>
      </c>
      <c r="S28" s="26">
        <v>0.02</v>
      </c>
      <c r="T28" s="25">
        <v>0.02</v>
      </c>
      <c r="U28" s="24">
        <v>0.01</v>
      </c>
      <c r="V28" s="26">
        <v>0.02</v>
      </c>
      <c r="W28" s="26">
        <v>0.01</v>
      </c>
      <c r="X28" s="26">
        <v>0.01</v>
      </c>
      <c r="Y28" s="26">
        <v>0.08</v>
      </c>
      <c r="Z28" s="26">
        <v>0.03</v>
      </c>
      <c r="AA28" s="25">
        <v>0.01</v>
      </c>
      <c r="AB28" s="25">
        <v>0.01</v>
      </c>
      <c r="AC28" s="12"/>
    </row>
    <row r="29" spans="1:29" x14ac:dyDescent="0.35">
      <c r="A29" s="9"/>
      <c r="B29" s="22"/>
      <c r="C29" s="12" t="s">
        <v>1038</v>
      </c>
      <c r="D29" s="12"/>
      <c r="E29" s="6"/>
      <c r="F29" s="6"/>
      <c r="G29" s="6"/>
      <c r="H29" s="6"/>
      <c r="I29" s="6"/>
      <c r="J29" s="6"/>
      <c r="K29" s="6"/>
      <c r="L29" s="9" t="s">
        <v>1027</v>
      </c>
      <c r="M29" s="12"/>
      <c r="N29" s="6"/>
      <c r="O29" s="6"/>
      <c r="P29" s="6"/>
      <c r="Q29" s="6"/>
      <c r="R29" s="6"/>
      <c r="S29" s="6"/>
      <c r="T29" s="9"/>
      <c r="U29" s="12"/>
      <c r="V29" s="6" t="s">
        <v>1038</v>
      </c>
      <c r="W29" s="6" t="s">
        <v>1038</v>
      </c>
      <c r="X29" s="6"/>
      <c r="Y29" s="6" t="s">
        <v>1510</v>
      </c>
      <c r="Z29" s="6" t="s">
        <v>1038</v>
      </c>
      <c r="AA29" s="9"/>
      <c r="AB29" s="9"/>
      <c r="AC29" s="12"/>
    </row>
    <row r="30" spans="1:29" ht="58" x14ac:dyDescent="0.35">
      <c r="A30" s="9"/>
      <c r="B30" s="13" t="s">
        <v>3858</v>
      </c>
      <c r="C30" s="14">
        <v>49</v>
      </c>
      <c r="D30" s="15" t="s">
        <v>974</v>
      </c>
      <c r="E30" s="17" t="s">
        <v>974</v>
      </c>
      <c r="F30" s="17" t="s">
        <v>974</v>
      </c>
      <c r="G30" s="17" t="s">
        <v>974</v>
      </c>
      <c r="H30" s="17" t="s">
        <v>974</v>
      </c>
      <c r="I30" s="17">
        <v>23</v>
      </c>
      <c r="J30" s="17">
        <v>8</v>
      </c>
      <c r="K30" s="17" t="s">
        <v>974</v>
      </c>
      <c r="L30" s="16">
        <v>18</v>
      </c>
      <c r="M30" s="15" t="s">
        <v>974</v>
      </c>
      <c r="N30" s="17" t="s">
        <v>974</v>
      </c>
      <c r="O30" s="17" t="s">
        <v>974</v>
      </c>
      <c r="P30" s="17" t="s">
        <v>974</v>
      </c>
      <c r="Q30" s="17">
        <v>32</v>
      </c>
      <c r="R30" s="17">
        <v>2</v>
      </c>
      <c r="S30" s="17" t="s">
        <v>974</v>
      </c>
      <c r="T30" s="16">
        <v>15</v>
      </c>
      <c r="U30" s="15">
        <v>7</v>
      </c>
      <c r="V30" s="17">
        <v>20</v>
      </c>
      <c r="W30" s="17">
        <v>27</v>
      </c>
      <c r="X30" s="17" t="s">
        <v>974</v>
      </c>
      <c r="Y30" s="17">
        <v>4</v>
      </c>
      <c r="Z30" s="17">
        <v>6</v>
      </c>
      <c r="AA30" s="16">
        <v>12</v>
      </c>
      <c r="AB30" s="16">
        <v>31</v>
      </c>
      <c r="AC30" s="12"/>
    </row>
    <row r="31" spans="1:29" x14ac:dyDescent="0.35">
      <c r="A31" s="9"/>
      <c r="B31" s="13"/>
      <c r="C31" s="18">
        <v>0.01</v>
      </c>
      <c r="D31" s="15" t="s">
        <v>974</v>
      </c>
      <c r="E31" s="17" t="s">
        <v>974</v>
      </c>
      <c r="F31" s="17" t="s">
        <v>974</v>
      </c>
      <c r="G31" s="17" t="s">
        <v>974</v>
      </c>
      <c r="H31" s="17" t="s">
        <v>974</v>
      </c>
      <c r="I31" s="21">
        <v>0.01</v>
      </c>
      <c r="J31" s="21">
        <v>0.01</v>
      </c>
      <c r="K31" s="17" t="s">
        <v>974</v>
      </c>
      <c r="L31" s="20">
        <v>0.03</v>
      </c>
      <c r="M31" s="15" t="s">
        <v>974</v>
      </c>
      <c r="N31" s="17" t="s">
        <v>974</v>
      </c>
      <c r="O31" s="17" t="s">
        <v>974</v>
      </c>
      <c r="P31" s="17" t="s">
        <v>974</v>
      </c>
      <c r="Q31" s="21">
        <v>0.01</v>
      </c>
      <c r="R31" s="17" t="s">
        <v>975</v>
      </c>
      <c r="S31" s="17" t="s">
        <v>974</v>
      </c>
      <c r="T31" s="20">
        <v>0.04</v>
      </c>
      <c r="U31" s="19">
        <v>0.01</v>
      </c>
      <c r="V31" s="21">
        <v>0.01</v>
      </c>
      <c r="W31" s="21">
        <v>0.01</v>
      </c>
      <c r="X31" s="17" t="s">
        <v>974</v>
      </c>
      <c r="Y31" s="21">
        <v>0.02</v>
      </c>
      <c r="Z31" s="21">
        <v>0.02</v>
      </c>
      <c r="AA31" s="20">
        <v>0.01</v>
      </c>
      <c r="AB31" s="20">
        <v>0.01</v>
      </c>
      <c r="AC31" s="12"/>
    </row>
    <row r="32" spans="1:29" x14ac:dyDescent="0.35">
      <c r="A32" s="9"/>
      <c r="B32" s="13"/>
      <c r="C32" s="15" t="s">
        <v>1243</v>
      </c>
      <c r="D32" s="15"/>
      <c r="E32" s="17"/>
      <c r="F32" s="17"/>
      <c r="G32" s="17"/>
      <c r="H32" s="17"/>
      <c r="I32" s="17"/>
      <c r="J32" s="17"/>
      <c r="K32" s="17"/>
      <c r="L32" s="16" t="s">
        <v>1508</v>
      </c>
      <c r="M32" s="15"/>
      <c r="N32" s="17"/>
      <c r="O32" s="17"/>
      <c r="P32" s="17"/>
      <c r="Q32" s="17"/>
      <c r="R32" s="17"/>
      <c r="S32" s="17"/>
      <c r="T32" s="16" t="s">
        <v>1513</v>
      </c>
      <c r="U32" s="15"/>
      <c r="V32" s="17"/>
      <c r="W32" s="17"/>
      <c r="X32" s="17"/>
      <c r="Y32" s="17"/>
      <c r="Z32" s="17"/>
      <c r="AA32" s="16"/>
      <c r="AB32" s="16"/>
      <c r="AC32" s="12"/>
    </row>
    <row r="33" spans="1:29" x14ac:dyDescent="0.35">
      <c r="A33" s="9"/>
      <c r="B33" s="22" t="s">
        <v>2159</v>
      </c>
      <c r="C33" s="11">
        <v>27</v>
      </c>
      <c r="D33" s="12">
        <v>1</v>
      </c>
      <c r="E33" s="6" t="s">
        <v>974</v>
      </c>
      <c r="F33" s="6" t="s">
        <v>974</v>
      </c>
      <c r="G33" s="6">
        <v>1</v>
      </c>
      <c r="H33" s="6" t="s">
        <v>974</v>
      </c>
      <c r="I33" s="6">
        <v>9</v>
      </c>
      <c r="J33" s="6">
        <v>4</v>
      </c>
      <c r="K33" s="6">
        <v>3</v>
      </c>
      <c r="L33" s="9">
        <v>10</v>
      </c>
      <c r="M33" s="12" t="s">
        <v>974</v>
      </c>
      <c r="N33" s="6" t="s">
        <v>974</v>
      </c>
      <c r="O33" s="6" t="s">
        <v>974</v>
      </c>
      <c r="P33" s="6" t="s">
        <v>974</v>
      </c>
      <c r="Q33" s="6">
        <v>16</v>
      </c>
      <c r="R33" s="6">
        <v>6</v>
      </c>
      <c r="S33" s="6" t="s">
        <v>974</v>
      </c>
      <c r="T33" s="9">
        <v>4</v>
      </c>
      <c r="U33" s="12">
        <v>4</v>
      </c>
      <c r="V33" s="6">
        <v>4</v>
      </c>
      <c r="W33" s="6">
        <v>7</v>
      </c>
      <c r="X33" s="6">
        <v>1</v>
      </c>
      <c r="Y33" s="6" t="s">
        <v>974</v>
      </c>
      <c r="Z33" s="6">
        <v>14</v>
      </c>
      <c r="AA33" s="9">
        <v>5</v>
      </c>
      <c r="AB33" s="9">
        <v>24</v>
      </c>
      <c r="AC33" s="12"/>
    </row>
    <row r="34" spans="1:29" x14ac:dyDescent="0.35">
      <c r="A34" s="9"/>
      <c r="B34" s="22"/>
      <c r="C34" s="23">
        <v>0.01</v>
      </c>
      <c r="D34" s="24">
        <v>0.08</v>
      </c>
      <c r="E34" s="6" t="s">
        <v>974</v>
      </c>
      <c r="F34" s="6" t="s">
        <v>974</v>
      </c>
      <c r="G34" s="26">
        <v>0.02</v>
      </c>
      <c r="H34" s="6" t="s">
        <v>974</v>
      </c>
      <c r="I34" s="6" t="s">
        <v>975</v>
      </c>
      <c r="J34" s="26">
        <v>0.01</v>
      </c>
      <c r="K34" s="26">
        <v>0.08</v>
      </c>
      <c r="L34" s="25">
        <v>0.02</v>
      </c>
      <c r="M34" s="12" t="s">
        <v>974</v>
      </c>
      <c r="N34" s="6" t="s">
        <v>974</v>
      </c>
      <c r="O34" s="6" t="s">
        <v>974</v>
      </c>
      <c r="P34" s="6" t="s">
        <v>974</v>
      </c>
      <c r="Q34" s="26">
        <v>0.01</v>
      </c>
      <c r="R34" s="26">
        <v>0.01</v>
      </c>
      <c r="S34" s="6" t="s">
        <v>974</v>
      </c>
      <c r="T34" s="25">
        <v>0.01</v>
      </c>
      <c r="U34" s="24">
        <v>0.01</v>
      </c>
      <c r="V34" s="6" t="s">
        <v>975</v>
      </c>
      <c r="W34" s="6" t="s">
        <v>975</v>
      </c>
      <c r="X34" s="6" t="s">
        <v>975</v>
      </c>
      <c r="Y34" s="6" t="s">
        <v>974</v>
      </c>
      <c r="Z34" s="26">
        <v>0.05</v>
      </c>
      <c r="AA34" s="9" t="s">
        <v>975</v>
      </c>
      <c r="AB34" s="25">
        <v>0.01</v>
      </c>
      <c r="AC34" s="12"/>
    </row>
    <row r="35" spans="1:29" x14ac:dyDescent="0.35">
      <c r="A35" s="9"/>
      <c r="B35" s="22"/>
      <c r="C35" s="12" t="s">
        <v>3072</v>
      </c>
      <c r="D35" s="12"/>
      <c r="E35" s="6"/>
      <c r="F35" s="6"/>
      <c r="G35" s="6"/>
      <c r="H35" s="6"/>
      <c r="I35" s="6"/>
      <c r="J35" s="6"/>
      <c r="K35" s="6"/>
      <c r="L35" s="9" t="s">
        <v>1508</v>
      </c>
      <c r="M35" s="12"/>
      <c r="N35" s="6"/>
      <c r="O35" s="6"/>
      <c r="P35" s="6"/>
      <c r="Q35" s="6"/>
      <c r="R35" s="6"/>
      <c r="S35" s="6"/>
      <c r="T35" s="9"/>
      <c r="U35" s="12"/>
      <c r="V35" s="6"/>
      <c r="W35" s="6"/>
      <c r="X35" s="6"/>
      <c r="Y35" s="6"/>
      <c r="Z35" s="6" t="s">
        <v>2480</v>
      </c>
      <c r="AA35" s="9"/>
      <c r="AB35" s="9"/>
      <c r="AC35" s="12"/>
    </row>
    <row r="36" spans="1:29" x14ac:dyDescent="0.35">
      <c r="A36" s="9"/>
      <c r="B36" s="13" t="s">
        <v>980</v>
      </c>
      <c r="C36" s="14">
        <v>16</v>
      </c>
      <c r="D36" s="15" t="s">
        <v>974</v>
      </c>
      <c r="E36" s="17" t="s">
        <v>974</v>
      </c>
      <c r="F36" s="17" t="s">
        <v>974</v>
      </c>
      <c r="G36" s="17" t="s">
        <v>974</v>
      </c>
      <c r="H36" s="17" t="s">
        <v>974</v>
      </c>
      <c r="I36" s="17">
        <v>1</v>
      </c>
      <c r="J36" s="17" t="s">
        <v>974</v>
      </c>
      <c r="K36" s="17">
        <v>4</v>
      </c>
      <c r="L36" s="16">
        <v>11</v>
      </c>
      <c r="M36" s="15" t="s">
        <v>974</v>
      </c>
      <c r="N36" s="17">
        <v>1</v>
      </c>
      <c r="O36" s="17">
        <v>1</v>
      </c>
      <c r="P36" s="17" t="s">
        <v>974</v>
      </c>
      <c r="Q36" s="17" t="s">
        <v>975</v>
      </c>
      <c r="R36" s="17">
        <v>3</v>
      </c>
      <c r="S36" s="17">
        <v>3</v>
      </c>
      <c r="T36" s="16">
        <v>9</v>
      </c>
      <c r="U36" s="15">
        <v>1</v>
      </c>
      <c r="V36" s="17">
        <v>1</v>
      </c>
      <c r="W36" s="17">
        <v>2</v>
      </c>
      <c r="X36" s="17" t="s">
        <v>974</v>
      </c>
      <c r="Y36" s="17" t="s">
        <v>974</v>
      </c>
      <c r="Z36" s="17">
        <v>12</v>
      </c>
      <c r="AA36" s="16">
        <v>2</v>
      </c>
      <c r="AB36" s="16">
        <v>14</v>
      </c>
      <c r="AC36" s="12"/>
    </row>
    <row r="37" spans="1:29" x14ac:dyDescent="0.35">
      <c r="A37" s="9"/>
      <c r="B37" s="13"/>
      <c r="C37" s="14" t="s">
        <v>975</v>
      </c>
      <c r="D37" s="15" t="s">
        <v>974</v>
      </c>
      <c r="E37" s="17" t="s">
        <v>974</v>
      </c>
      <c r="F37" s="17" t="s">
        <v>974</v>
      </c>
      <c r="G37" s="17" t="s">
        <v>974</v>
      </c>
      <c r="H37" s="17" t="s">
        <v>974</v>
      </c>
      <c r="I37" s="17" t="s">
        <v>975</v>
      </c>
      <c r="J37" s="17" t="s">
        <v>974</v>
      </c>
      <c r="K37" s="21">
        <v>0.11</v>
      </c>
      <c r="L37" s="20">
        <v>0.02</v>
      </c>
      <c r="M37" s="15" t="s">
        <v>974</v>
      </c>
      <c r="N37" s="21">
        <v>0.01</v>
      </c>
      <c r="O37" s="17" t="s">
        <v>975</v>
      </c>
      <c r="P37" s="17" t="s">
        <v>974</v>
      </c>
      <c r="Q37" s="17" t="s">
        <v>975</v>
      </c>
      <c r="R37" s="17" t="s">
        <v>975</v>
      </c>
      <c r="S37" s="21">
        <v>0.05</v>
      </c>
      <c r="T37" s="20">
        <v>0.02</v>
      </c>
      <c r="U37" s="15" t="s">
        <v>975</v>
      </c>
      <c r="V37" s="17" t="s">
        <v>975</v>
      </c>
      <c r="W37" s="17" t="s">
        <v>975</v>
      </c>
      <c r="X37" s="17" t="s">
        <v>974</v>
      </c>
      <c r="Y37" s="17" t="s">
        <v>974</v>
      </c>
      <c r="Z37" s="21">
        <v>0.04</v>
      </c>
      <c r="AA37" s="16" t="s">
        <v>975</v>
      </c>
      <c r="AB37" s="16" t="s">
        <v>975</v>
      </c>
      <c r="AC37" s="12"/>
    </row>
    <row r="38" spans="1:29" x14ac:dyDescent="0.35">
      <c r="A38" s="9"/>
      <c r="B38" s="13"/>
      <c r="C38" s="15" t="s">
        <v>2097</v>
      </c>
      <c r="D38" s="15"/>
      <c r="E38" s="17"/>
      <c r="F38" s="17"/>
      <c r="G38" s="17"/>
      <c r="H38" s="17"/>
      <c r="I38" s="17"/>
      <c r="J38" s="17"/>
      <c r="K38" s="17"/>
      <c r="L38" s="16" t="s">
        <v>1239</v>
      </c>
      <c r="M38" s="15"/>
      <c r="N38" s="17" t="s">
        <v>1245</v>
      </c>
      <c r="O38" s="17"/>
      <c r="P38" s="17"/>
      <c r="Q38" s="17"/>
      <c r="R38" s="17" t="s">
        <v>1245</v>
      </c>
      <c r="S38" s="17" t="s">
        <v>1513</v>
      </c>
      <c r="T38" s="16" t="s">
        <v>1292</v>
      </c>
      <c r="U38" s="15"/>
      <c r="V38" s="17"/>
      <c r="W38" s="17"/>
      <c r="X38" s="17"/>
      <c r="Y38" s="17"/>
      <c r="Z38" s="17" t="s">
        <v>2480</v>
      </c>
      <c r="AA38" s="16"/>
      <c r="AB38" s="16"/>
      <c r="AC38" s="12"/>
    </row>
    <row r="39" spans="1:29" x14ac:dyDescent="0.35">
      <c r="A39" s="9"/>
      <c r="B39" s="22" t="s">
        <v>3812</v>
      </c>
      <c r="C39" s="11">
        <v>36</v>
      </c>
      <c r="D39" s="12" t="s">
        <v>974</v>
      </c>
      <c r="E39" s="6" t="s">
        <v>974</v>
      </c>
      <c r="F39" s="6" t="s">
        <v>974</v>
      </c>
      <c r="G39" s="6" t="s">
        <v>974</v>
      </c>
      <c r="H39" s="6">
        <v>1</v>
      </c>
      <c r="I39" s="6">
        <v>15</v>
      </c>
      <c r="J39" s="6">
        <v>4</v>
      </c>
      <c r="K39" s="6" t="s">
        <v>974</v>
      </c>
      <c r="L39" s="9">
        <v>16</v>
      </c>
      <c r="M39" s="12">
        <v>1</v>
      </c>
      <c r="N39" s="6" t="s">
        <v>974</v>
      </c>
      <c r="O39" s="6">
        <v>1</v>
      </c>
      <c r="P39" s="6" t="s">
        <v>974</v>
      </c>
      <c r="Q39" s="6">
        <v>10</v>
      </c>
      <c r="R39" s="6">
        <v>10</v>
      </c>
      <c r="S39" s="6" t="s">
        <v>974</v>
      </c>
      <c r="T39" s="9">
        <v>15</v>
      </c>
      <c r="U39" s="12">
        <v>4</v>
      </c>
      <c r="V39" s="6">
        <v>5</v>
      </c>
      <c r="W39" s="6">
        <v>9</v>
      </c>
      <c r="X39" s="6">
        <v>3</v>
      </c>
      <c r="Y39" s="6">
        <v>4</v>
      </c>
      <c r="Z39" s="6">
        <v>4</v>
      </c>
      <c r="AA39" s="9">
        <v>17</v>
      </c>
      <c r="AB39" s="9">
        <v>28</v>
      </c>
      <c r="AC39" s="12"/>
    </row>
    <row r="40" spans="1:29" x14ac:dyDescent="0.35">
      <c r="A40" s="9"/>
      <c r="B40" s="22"/>
      <c r="C40" s="23">
        <v>0.01</v>
      </c>
      <c r="D40" s="12" t="s">
        <v>974</v>
      </c>
      <c r="E40" s="6" t="s">
        <v>974</v>
      </c>
      <c r="F40" s="6" t="s">
        <v>974</v>
      </c>
      <c r="G40" s="6" t="s">
        <v>974</v>
      </c>
      <c r="H40" s="26">
        <v>0.02</v>
      </c>
      <c r="I40" s="26">
        <v>0.01</v>
      </c>
      <c r="J40" s="26">
        <v>0.01</v>
      </c>
      <c r="K40" s="6" t="s">
        <v>974</v>
      </c>
      <c r="L40" s="25">
        <v>0.03</v>
      </c>
      <c r="M40" s="12" t="s">
        <v>975</v>
      </c>
      <c r="N40" s="6" t="s">
        <v>974</v>
      </c>
      <c r="O40" s="6" t="s">
        <v>975</v>
      </c>
      <c r="P40" s="6" t="s">
        <v>974</v>
      </c>
      <c r="Q40" s="6" t="s">
        <v>975</v>
      </c>
      <c r="R40" s="26">
        <v>0.02</v>
      </c>
      <c r="S40" s="6" t="s">
        <v>974</v>
      </c>
      <c r="T40" s="25">
        <v>0.04</v>
      </c>
      <c r="U40" s="24">
        <v>0.01</v>
      </c>
      <c r="V40" s="6" t="s">
        <v>975</v>
      </c>
      <c r="W40" s="6" t="s">
        <v>975</v>
      </c>
      <c r="X40" s="26">
        <v>0.01</v>
      </c>
      <c r="Y40" s="26">
        <v>0.02</v>
      </c>
      <c r="Z40" s="26">
        <v>0.01</v>
      </c>
      <c r="AA40" s="25">
        <v>0.01</v>
      </c>
      <c r="AB40" s="25">
        <v>0.01</v>
      </c>
      <c r="AC40" s="12"/>
    </row>
    <row r="41" spans="1:29" x14ac:dyDescent="0.35">
      <c r="A41" s="9"/>
      <c r="B41" s="22"/>
      <c r="C41" s="12" t="s">
        <v>2097</v>
      </c>
      <c r="D41" s="12"/>
      <c r="E41" s="6"/>
      <c r="F41" s="6"/>
      <c r="G41" s="6"/>
      <c r="H41" s="6"/>
      <c r="I41" s="6"/>
      <c r="J41" s="6"/>
      <c r="K41" s="6"/>
      <c r="L41" s="9" t="s">
        <v>1239</v>
      </c>
      <c r="M41" s="12"/>
      <c r="N41" s="6"/>
      <c r="O41" s="6"/>
      <c r="P41" s="6"/>
      <c r="Q41" s="6"/>
      <c r="R41" s="6" t="s">
        <v>1024</v>
      </c>
      <c r="S41" s="6"/>
      <c r="T41" s="9" t="s">
        <v>2393</v>
      </c>
      <c r="U41" s="12"/>
      <c r="V41" s="6"/>
      <c r="W41" s="6"/>
      <c r="X41" s="6"/>
      <c r="Y41" s="6" t="s">
        <v>1319</v>
      </c>
      <c r="Z41" s="6"/>
      <c r="AA41" s="9" t="s">
        <v>1319</v>
      </c>
      <c r="AB41" s="9"/>
      <c r="AC41" s="12"/>
    </row>
    <row r="42" spans="1:29" x14ac:dyDescent="0.35">
      <c r="A42" s="9"/>
      <c r="B42" s="28" t="s">
        <v>3814</v>
      </c>
      <c r="C42" s="14">
        <v>2579</v>
      </c>
      <c r="D42" s="15">
        <v>9</v>
      </c>
      <c r="E42" s="17">
        <v>13</v>
      </c>
      <c r="F42" s="17">
        <v>20</v>
      </c>
      <c r="G42" s="17">
        <v>42</v>
      </c>
      <c r="H42" s="17">
        <v>23</v>
      </c>
      <c r="I42" s="17">
        <v>1796</v>
      </c>
      <c r="J42" s="17">
        <v>414</v>
      </c>
      <c r="K42" s="17">
        <v>21</v>
      </c>
      <c r="L42" s="16">
        <v>282</v>
      </c>
      <c r="M42" s="15">
        <v>160</v>
      </c>
      <c r="N42" s="17">
        <v>38</v>
      </c>
      <c r="O42" s="17">
        <v>198</v>
      </c>
      <c r="P42" s="17">
        <v>4</v>
      </c>
      <c r="Q42" s="17">
        <v>1797</v>
      </c>
      <c r="R42" s="17">
        <v>341</v>
      </c>
      <c r="S42" s="17">
        <v>44</v>
      </c>
      <c r="T42" s="16">
        <v>195</v>
      </c>
      <c r="U42" s="15">
        <v>489</v>
      </c>
      <c r="V42" s="17">
        <v>968</v>
      </c>
      <c r="W42" s="17">
        <v>1457</v>
      </c>
      <c r="X42" s="17">
        <v>128</v>
      </c>
      <c r="Y42" s="17">
        <v>83</v>
      </c>
      <c r="Z42" s="17">
        <v>139</v>
      </c>
      <c r="AA42" s="16">
        <v>773</v>
      </c>
      <c r="AB42" s="16">
        <v>2998</v>
      </c>
      <c r="AC42" s="12"/>
    </row>
    <row r="43" spans="1:29" x14ac:dyDescent="0.35">
      <c r="A43" s="9"/>
      <c r="B43" s="13"/>
      <c r="C43" s="18">
        <v>0.64</v>
      </c>
      <c r="D43" s="19">
        <v>0.6</v>
      </c>
      <c r="E43" s="21">
        <v>0.61</v>
      </c>
      <c r="F43" s="21">
        <v>0.65</v>
      </c>
      <c r="G43" s="21">
        <v>0.63</v>
      </c>
      <c r="H43" s="21">
        <v>0.64</v>
      </c>
      <c r="I43" s="21">
        <v>0.67</v>
      </c>
      <c r="J43" s="21">
        <v>0.66</v>
      </c>
      <c r="K43" s="21">
        <v>0.63</v>
      </c>
      <c r="L43" s="20">
        <v>0.5</v>
      </c>
      <c r="M43" s="19">
        <v>0.84</v>
      </c>
      <c r="N43" s="21">
        <v>0.73</v>
      </c>
      <c r="O43" s="21">
        <v>0.81</v>
      </c>
      <c r="P43" s="21">
        <v>1</v>
      </c>
      <c r="Q43" s="21">
        <v>0.65</v>
      </c>
      <c r="R43" s="21">
        <v>0.65</v>
      </c>
      <c r="S43" s="21">
        <v>0.75</v>
      </c>
      <c r="T43" s="20">
        <v>0.49</v>
      </c>
      <c r="U43" s="19">
        <v>0.65</v>
      </c>
      <c r="V43" s="21">
        <v>0.68</v>
      </c>
      <c r="W43" s="21">
        <v>0.67</v>
      </c>
      <c r="X43" s="21">
        <v>0.67</v>
      </c>
      <c r="Y43" s="21">
        <v>0.44</v>
      </c>
      <c r="Z43" s="21">
        <v>0.47</v>
      </c>
      <c r="AA43" s="20">
        <v>0.67</v>
      </c>
      <c r="AB43" s="20">
        <v>0.68</v>
      </c>
      <c r="AC43" s="12"/>
    </row>
    <row r="44" spans="1:29" x14ac:dyDescent="0.35">
      <c r="A44" s="9"/>
      <c r="B44" s="13"/>
      <c r="C44" s="15" t="s">
        <v>1320</v>
      </c>
      <c r="D44" s="15"/>
      <c r="E44" s="17"/>
      <c r="F44" s="17"/>
      <c r="G44" s="17"/>
      <c r="H44" s="17"/>
      <c r="I44" s="17" t="s">
        <v>1321</v>
      </c>
      <c r="J44" s="17" t="s">
        <v>1260</v>
      </c>
      <c r="K44" s="17"/>
      <c r="L44" s="16"/>
      <c r="M44" s="15" t="s">
        <v>1322</v>
      </c>
      <c r="N44" s="17" t="s">
        <v>1323</v>
      </c>
      <c r="O44" s="17" t="s">
        <v>1322</v>
      </c>
      <c r="P44" s="17"/>
      <c r="Q44" s="17" t="s">
        <v>1323</v>
      </c>
      <c r="R44" s="17" t="s">
        <v>1323</v>
      </c>
      <c r="S44" s="17" t="s">
        <v>1323</v>
      </c>
      <c r="T44" s="16"/>
      <c r="U44" s="15" t="s">
        <v>1327</v>
      </c>
      <c r="V44" s="17" t="s">
        <v>1674</v>
      </c>
      <c r="W44" s="17" t="s">
        <v>1674</v>
      </c>
      <c r="X44" s="17" t="s">
        <v>1327</v>
      </c>
      <c r="Y44" s="17"/>
      <c r="Z44" s="17"/>
      <c r="AA44" s="16" t="s">
        <v>1327</v>
      </c>
      <c r="AB44" s="16"/>
      <c r="AC44" s="12"/>
    </row>
    <row r="45" spans="1:29" ht="29" x14ac:dyDescent="0.35">
      <c r="A45" s="9"/>
      <c r="B45" s="10" t="s">
        <v>3815</v>
      </c>
      <c r="C45" s="11">
        <v>1224</v>
      </c>
      <c r="D45" s="12">
        <v>5</v>
      </c>
      <c r="E45" s="6">
        <v>8</v>
      </c>
      <c r="F45" s="6">
        <v>9</v>
      </c>
      <c r="G45" s="6">
        <v>22</v>
      </c>
      <c r="H45" s="6">
        <v>13</v>
      </c>
      <c r="I45" s="6">
        <v>781</v>
      </c>
      <c r="J45" s="6">
        <v>190</v>
      </c>
      <c r="K45" s="6">
        <v>6</v>
      </c>
      <c r="L45" s="9">
        <v>212</v>
      </c>
      <c r="M45" s="12">
        <v>30</v>
      </c>
      <c r="N45" s="6">
        <v>12</v>
      </c>
      <c r="O45" s="6">
        <v>42</v>
      </c>
      <c r="P45" s="6" t="s">
        <v>974</v>
      </c>
      <c r="Q45" s="6">
        <v>863</v>
      </c>
      <c r="R45" s="6">
        <v>154</v>
      </c>
      <c r="S45" s="6">
        <v>11</v>
      </c>
      <c r="T45" s="9">
        <v>154</v>
      </c>
      <c r="U45" s="12">
        <v>239</v>
      </c>
      <c r="V45" s="6">
        <v>401</v>
      </c>
      <c r="W45" s="6">
        <v>641</v>
      </c>
      <c r="X45" s="6">
        <v>59</v>
      </c>
      <c r="Y45" s="6">
        <v>84</v>
      </c>
      <c r="Z45" s="6">
        <v>109</v>
      </c>
      <c r="AA45" s="9">
        <v>332</v>
      </c>
      <c r="AB45" s="9">
        <v>1236</v>
      </c>
      <c r="AC45" s="12"/>
    </row>
    <row r="46" spans="1:29" x14ac:dyDescent="0.35">
      <c r="A46" s="9"/>
      <c r="B46" s="22"/>
      <c r="C46" s="23">
        <v>0.31</v>
      </c>
      <c r="D46" s="24">
        <v>0.32</v>
      </c>
      <c r="E46" s="26">
        <v>0.39</v>
      </c>
      <c r="F46" s="26">
        <v>0.3</v>
      </c>
      <c r="G46" s="26">
        <v>0.33</v>
      </c>
      <c r="H46" s="26">
        <v>0.34</v>
      </c>
      <c r="I46" s="26">
        <v>0.28999999999999998</v>
      </c>
      <c r="J46" s="26">
        <v>0.3</v>
      </c>
      <c r="K46" s="26">
        <v>0.18</v>
      </c>
      <c r="L46" s="25">
        <v>0.37</v>
      </c>
      <c r="M46" s="24">
        <v>0.16</v>
      </c>
      <c r="N46" s="26">
        <v>0.23</v>
      </c>
      <c r="O46" s="26">
        <v>0.17</v>
      </c>
      <c r="P46" s="6" t="s">
        <v>974</v>
      </c>
      <c r="Q46" s="26">
        <v>0.31</v>
      </c>
      <c r="R46" s="26">
        <v>0.28999999999999998</v>
      </c>
      <c r="S46" s="26">
        <v>0.18</v>
      </c>
      <c r="T46" s="25">
        <v>0.38</v>
      </c>
      <c r="U46" s="24">
        <v>0.32</v>
      </c>
      <c r="V46" s="26">
        <v>0.28000000000000003</v>
      </c>
      <c r="W46" s="26">
        <v>0.28999999999999998</v>
      </c>
      <c r="X46" s="26">
        <v>0.31</v>
      </c>
      <c r="Y46" s="26">
        <v>0.44</v>
      </c>
      <c r="Z46" s="26">
        <v>0.37</v>
      </c>
      <c r="AA46" s="25">
        <v>0.28999999999999998</v>
      </c>
      <c r="AB46" s="25">
        <v>0.28000000000000003</v>
      </c>
      <c r="AC46" s="12"/>
    </row>
    <row r="47" spans="1:29" x14ac:dyDescent="0.35">
      <c r="A47" s="9"/>
      <c r="B47" s="22"/>
      <c r="C47" s="12" t="s">
        <v>3890</v>
      </c>
      <c r="D47" s="12"/>
      <c r="E47" s="6"/>
      <c r="F47" s="6"/>
      <c r="G47" s="6"/>
      <c r="H47" s="6"/>
      <c r="I47" s="6"/>
      <c r="J47" s="6"/>
      <c r="K47" s="6"/>
      <c r="L47" s="9" t="s">
        <v>1239</v>
      </c>
      <c r="M47" s="12"/>
      <c r="N47" s="6"/>
      <c r="O47" s="6"/>
      <c r="P47" s="6"/>
      <c r="Q47" s="6" t="s">
        <v>1316</v>
      </c>
      <c r="R47" s="6" t="s">
        <v>1317</v>
      </c>
      <c r="S47" s="6"/>
      <c r="T47" s="9" t="s">
        <v>2303</v>
      </c>
      <c r="U47" s="12"/>
      <c r="V47" s="6"/>
      <c r="W47" s="6"/>
      <c r="X47" s="6"/>
      <c r="Y47" s="6" t="s">
        <v>1510</v>
      </c>
      <c r="Z47" s="6" t="s">
        <v>1756</v>
      </c>
      <c r="AA47" s="9"/>
      <c r="AB47" s="9"/>
      <c r="AC47" s="12"/>
    </row>
    <row r="48" spans="1:29" ht="43.5" x14ac:dyDescent="0.35">
      <c r="A48" s="9"/>
      <c r="B48" s="28" t="s">
        <v>3860</v>
      </c>
      <c r="C48" s="14">
        <v>124</v>
      </c>
      <c r="D48" s="15" t="s">
        <v>974</v>
      </c>
      <c r="E48" s="17" t="s">
        <v>974</v>
      </c>
      <c r="F48" s="17">
        <v>2</v>
      </c>
      <c r="G48" s="17">
        <v>2</v>
      </c>
      <c r="H48" s="17" t="s">
        <v>974</v>
      </c>
      <c r="I48" s="17">
        <v>69</v>
      </c>
      <c r="J48" s="17">
        <v>16</v>
      </c>
      <c r="K48" s="17" t="s">
        <v>974</v>
      </c>
      <c r="L48" s="16">
        <v>37</v>
      </c>
      <c r="M48" s="15">
        <v>1</v>
      </c>
      <c r="N48" s="17">
        <v>1</v>
      </c>
      <c r="O48" s="17">
        <v>2</v>
      </c>
      <c r="P48" s="17" t="s">
        <v>974</v>
      </c>
      <c r="Q48" s="17">
        <v>84</v>
      </c>
      <c r="R48" s="17">
        <v>14</v>
      </c>
      <c r="S48" s="17">
        <v>1</v>
      </c>
      <c r="T48" s="16">
        <v>23</v>
      </c>
      <c r="U48" s="15">
        <v>12</v>
      </c>
      <c r="V48" s="17">
        <v>47</v>
      </c>
      <c r="W48" s="17">
        <v>59</v>
      </c>
      <c r="X48" s="17">
        <v>1</v>
      </c>
      <c r="Y48" s="17">
        <v>19</v>
      </c>
      <c r="Z48" s="17">
        <v>16</v>
      </c>
      <c r="AA48" s="16">
        <v>28</v>
      </c>
      <c r="AB48" s="16">
        <v>85</v>
      </c>
      <c r="AC48" s="12"/>
    </row>
    <row r="49" spans="1:29" x14ac:dyDescent="0.35">
      <c r="A49" s="9"/>
      <c r="B49" s="13"/>
      <c r="C49" s="18">
        <v>0.03</v>
      </c>
      <c r="D49" s="15" t="s">
        <v>974</v>
      </c>
      <c r="E49" s="17" t="s">
        <v>974</v>
      </c>
      <c r="F49" s="21">
        <v>0.05</v>
      </c>
      <c r="G49" s="21">
        <v>0.03</v>
      </c>
      <c r="H49" s="17" t="s">
        <v>974</v>
      </c>
      <c r="I49" s="21">
        <v>0.03</v>
      </c>
      <c r="J49" s="21">
        <v>0.03</v>
      </c>
      <c r="K49" s="17" t="s">
        <v>974</v>
      </c>
      <c r="L49" s="20">
        <v>0.06</v>
      </c>
      <c r="M49" s="15" t="s">
        <v>975</v>
      </c>
      <c r="N49" s="21">
        <v>0.02</v>
      </c>
      <c r="O49" s="21">
        <v>0.01</v>
      </c>
      <c r="P49" s="17" t="s">
        <v>974</v>
      </c>
      <c r="Q49" s="21">
        <v>0.03</v>
      </c>
      <c r="R49" s="21">
        <v>0.03</v>
      </c>
      <c r="S49" s="21">
        <v>0.02</v>
      </c>
      <c r="T49" s="20">
        <v>0.06</v>
      </c>
      <c r="U49" s="19">
        <v>0.02</v>
      </c>
      <c r="V49" s="21">
        <v>0.03</v>
      </c>
      <c r="W49" s="21">
        <v>0.03</v>
      </c>
      <c r="X49" s="21">
        <v>0.01</v>
      </c>
      <c r="Y49" s="21">
        <v>0.1</v>
      </c>
      <c r="Z49" s="21">
        <v>0.05</v>
      </c>
      <c r="AA49" s="20">
        <v>0.02</v>
      </c>
      <c r="AB49" s="20">
        <v>0.02</v>
      </c>
      <c r="AC49" s="12"/>
    </row>
    <row r="50" spans="1:29" x14ac:dyDescent="0.35">
      <c r="A50" s="9"/>
      <c r="B50" s="13"/>
      <c r="C50" s="15" t="s">
        <v>2603</v>
      </c>
      <c r="D50" s="15"/>
      <c r="E50" s="17"/>
      <c r="F50" s="17"/>
      <c r="G50" s="17"/>
      <c r="H50" s="17"/>
      <c r="I50" s="17"/>
      <c r="J50" s="17"/>
      <c r="K50" s="17"/>
      <c r="L50" s="16" t="s">
        <v>1239</v>
      </c>
      <c r="M50" s="15"/>
      <c r="N50" s="17"/>
      <c r="O50" s="17"/>
      <c r="P50" s="17"/>
      <c r="Q50" s="17"/>
      <c r="R50" s="17"/>
      <c r="S50" s="17"/>
      <c r="T50" s="16" t="s">
        <v>1513</v>
      </c>
      <c r="U50" s="15"/>
      <c r="V50" s="17"/>
      <c r="W50" s="17" t="s">
        <v>1038</v>
      </c>
      <c r="X50" s="17"/>
      <c r="Y50" s="17" t="s">
        <v>1510</v>
      </c>
      <c r="Z50" s="17" t="s">
        <v>3891</v>
      </c>
      <c r="AA50" s="16"/>
      <c r="AB50" s="16"/>
      <c r="AC50" s="12"/>
    </row>
    <row r="51" spans="1:29"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row>
    <row r="53" spans="1:29" x14ac:dyDescent="0.35">
      <c r="B53" s="1" t="s">
        <v>983</v>
      </c>
    </row>
    <row r="54" spans="1:29" x14ac:dyDescent="0.35">
      <c r="B54" s="1" t="s">
        <v>984</v>
      </c>
    </row>
    <row r="55" spans="1:29" x14ac:dyDescent="0.35">
      <c r="B55" s="1" t="s">
        <v>985</v>
      </c>
    </row>
    <row r="56" spans="1:29" x14ac:dyDescent="0.35">
      <c r="B56" s="1"/>
    </row>
    <row r="57" spans="1:29" x14ac:dyDescent="0.35">
      <c r="B57" s="1" t="s">
        <v>1246</v>
      </c>
    </row>
    <row r="58" spans="1:29" x14ac:dyDescent="0.35">
      <c r="B58" s="1" t="s">
        <v>987</v>
      </c>
    </row>
  </sheetData>
  <mergeCells count="3">
    <mergeCell ref="D13:L13"/>
    <mergeCell ref="M13:T13"/>
    <mergeCell ref="U13:AA13"/>
  </mergeCells>
  <hyperlinks>
    <hyperlink ref="B1" location="Index!A362" display="Return to Index" xr:uid="{00000000-0004-0000-6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80</v>
      </c>
    </row>
    <row r="8" spans="2:28" x14ac:dyDescent="0.35">
      <c r="B8" s="1" t="s">
        <v>71</v>
      </c>
    </row>
    <row r="10" spans="2:28" x14ac:dyDescent="0.35">
      <c r="B10" s="1" t="s">
        <v>72</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3614</v>
      </c>
      <c r="D15" s="31">
        <v>326</v>
      </c>
      <c r="E15" s="33">
        <v>3288</v>
      </c>
      <c r="F15" s="33">
        <v>363</v>
      </c>
      <c r="G15" s="33">
        <v>3251</v>
      </c>
      <c r="H15" s="33">
        <v>144</v>
      </c>
      <c r="I15" s="33">
        <v>3470</v>
      </c>
      <c r="J15" s="33">
        <v>40</v>
      </c>
      <c r="K15" s="33">
        <v>3574</v>
      </c>
      <c r="L15" s="33">
        <v>3237</v>
      </c>
      <c r="M15" s="33">
        <v>377</v>
      </c>
      <c r="N15" s="33">
        <v>140</v>
      </c>
      <c r="O15" s="33">
        <v>3474</v>
      </c>
      <c r="P15" s="33">
        <v>987</v>
      </c>
      <c r="Q15" s="33">
        <v>2627</v>
      </c>
      <c r="R15" s="32">
        <v>214</v>
      </c>
      <c r="S15" s="31">
        <v>309</v>
      </c>
      <c r="T15" s="33">
        <v>2363</v>
      </c>
      <c r="U15" s="33">
        <v>130</v>
      </c>
      <c r="V15" s="33">
        <v>2815</v>
      </c>
      <c r="W15" s="33">
        <v>503</v>
      </c>
      <c r="X15" s="32">
        <v>1359</v>
      </c>
      <c r="Y15" s="31">
        <v>1211</v>
      </c>
      <c r="Z15" s="33">
        <v>2097</v>
      </c>
      <c r="AA15" s="32">
        <v>159</v>
      </c>
      <c r="AB15" s="32">
        <v>3614</v>
      </c>
    </row>
    <row r="16" spans="2:28" x14ac:dyDescent="0.35">
      <c r="B16" s="30" t="s">
        <v>962</v>
      </c>
      <c r="C16" s="38">
        <v>3409</v>
      </c>
      <c r="D16" s="31">
        <v>272</v>
      </c>
      <c r="E16" s="33">
        <v>3137</v>
      </c>
      <c r="F16" s="33">
        <v>298</v>
      </c>
      <c r="G16" s="33">
        <v>3111</v>
      </c>
      <c r="H16" s="33" t="s">
        <v>1561</v>
      </c>
      <c r="I16" s="33">
        <v>3289</v>
      </c>
      <c r="J16" s="33" t="s">
        <v>1562</v>
      </c>
      <c r="K16" s="33">
        <v>3366</v>
      </c>
      <c r="L16" s="33">
        <v>3022</v>
      </c>
      <c r="M16" s="33">
        <v>387</v>
      </c>
      <c r="N16" s="33" t="s">
        <v>1729</v>
      </c>
      <c r="O16" s="33">
        <v>3230</v>
      </c>
      <c r="P16" s="33">
        <v>1009</v>
      </c>
      <c r="Q16" s="33">
        <v>2400</v>
      </c>
      <c r="R16" s="32">
        <v>209</v>
      </c>
      <c r="S16" s="31">
        <v>414</v>
      </c>
      <c r="T16" s="33">
        <v>2111</v>
      </c>
      <c r="U16" s="33" t="s">
        <v>1119</v>
      </c>
      <c r="V16" s="33">
        <v>2526</v>
      </c>
      <c r="W16" s="33">
        <v>489</v>
      </c>
      <c r="X16" s="32">
        <v>1223</v>
      </c>
      <c r="Y16" s="31">
        <v>1213</v>
      </c>
      <c r="Z16" s="33">
        <v>1931</v>
      </c>
      <c r="AA16" s="32">
        <v>72</v>
      </c>
      <c r="AB16" s="32">
        <v>3614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72.5" x14ac:dyDescent="0.35">
      <c r="A18" s="9"/>
      <c r="B18" s="13" t="s">
        <v>1575</v>
      </c>
      <c r="C18" s="14">
        <v>2938</v>
      </c>
      <c r="D18" s="15">
        <v>260</v>
      </c>
      <c r="E18" s="17">
        <v>2678</v>
      </c>
      <c r="F18" s="17">
        <v>272</v>
      </c>
      <c r="G18" s="17">
        <v>2665</v>
      </c>
      <c r="H18" s="17">
        <v>115</v>
      </c>
      <c r="I18" s="17">
        <v>2823</v>
      </c>
      <c r="J18" s="17">
        <v>35</v>
      </c>
      <c r="K18" s="17">
        <v>2903</v>
      </c>
      <c r="L18" s="17">
        <v>2624</v>
      </c>
      <c r="M18" s="17">
        <v>314</v>
      </c>
      <c r="N18" s="17">
        <v>124</v>
      </c>
      <c r="O18" s="17">
        <v>2814</v>
      </c>
      <c r="P18" s="17">
        <v>946</v>
      </c>
      <c r="Q18" s="17">
        <v>1992</v>
      </c>
      <c r="R18" s="16">
        <v>165</v>
      </c>
      <c r="S18" s="15">
        <v>379</v>
      </c>
      <c r="T18" s="17">
        <v>1844</v>
      </c>
      <c r="U18" s="17">
        <v>125</v>
      </c>
      <c r="V18" s="17">
        <v>2267</v>
      </c>
      <c r="W18" s="17">
        <v>438</v>
      </c>
      <c r="X18" s="16">
        <v>1051</v>
      </c>
      <c r="Y18" s="15">
        <v>1023</v>
      </c>
      <c r="Z18" s="17">
        <v>1690</v>
      </c>
      <c r="AA18" s="16">
        <v>63</v>
      </c>
      <c r="AB18" s="16">
        <v>3188</v>
      </c>
      <c r="AC18" s="12"/>
    </row>
    <row r="19" spans="1:29" x14ac:dyDescent="0.35">
      <c r="A19" s="9"/>
      <c r="B19" s="13"/>
      <c r="C19" s="18">
        <v>0.86</v>
      </c>
      <c r="D19" s="19">
        <v>0.96</v>
      </c>
      <c r="E19" s="21">
        <v>0.85</v>
      </c>
      <c r="F19" s="21">
        <v>0.92</v>
      </c>
      <c r="G19" s="21">
        <v>0.86</v>
      </c>
      <c r="H19" s="21">
        <v>0.95</v>
      </c>
      <c r="I19" s="21">
        <v>0.86</v>
      </c>
      <c r="J19" s="21">
        <v>0.81</v>
      </c>
      <c r="K19" s="21">
        <v>0.86</v>
      </c>
      <c r="L19" s="21">
        <v>0.87</v>
      </c>
      <c r="M19" s="21">
        <v>0.81</v>
      </c>
      <c r="N19" s="21">
        <v>0.69</v>
      </c>
      <c r="O19" s="21">
        <v>0.87</v>
      </c>
      <c r="P19" s="21">
        <v>0.94</v>
      </c>
      <c r="Q19" s="21">
        <v>0.83</v>
      </c>
      <c r="R19" s="20">
        <v>0.79</v>
      </c>
      <c r="S19" s="19">
        <v>0.92</v>
      </c>
      <c r="T19" s="21">
        <v>0.87</v>
      </c>
      <c r="U19" s="21">
        <v>0.86</v>
      </c>
      <c r="V19" s="21">
        <v>0.9</v>
      </c>
      <c r="W19" s="21">
        <v>0.89</v>
      </c>
      <c r="X19" s="20">
        <v>0.86</v>
      </c>
      <c r="Y19" s="19">
        <v>0.84</v>
      </c>
      <c r="Z19" s="21">
        <v>0.88</v>
      </c>
      <c r="AA19" s="20">
        <v>0.87</v>
      </c>
      <c r="AB19" s="20">
        <v>0.88</v>
      </c>
      <c r="AC19" s="12"/>
    </row>
    <row r="20" spans="1:29" ht="29" x14ac:dyDescent="0.35">
      <c r="A20" s="9"/>
      <c r="B20" s="13"/>
      <c r="C20" s="15" t="s">
        <v>1730</v>
      </c>
      <c r="D20" s="15" t="s">
        <v>1493</v>
      </c>
      <c r="E20" s="17" t="s">
        <v>1731</v>
      </c>
      <c r="F20" s="17" t="s">
        <v>1310</v>
      </c>
      <c r="G20" s="17" t="s">
        <v>1308</v>
      </c>
      <c r="H20" s="17" t="s">
        <v>1310</v>
      </c>
      <c r="I20" s="17" t="s">
        <v>1308</v>
      </c>
      <c r="J20" s="17"/>
      <c r="K20" s="17" t="s">
        <v>1730</v>
      </c>
      <c r="L20" s="17" t="s">
        <v>1307</v>
      </c>
      <c r="M20" s="17" t="s">
        <v>1240</v>
      </c>
      <c r="N20" s="17"/>
      <c r="O20" s="17" t="s">
        <v>1307</v>
      </c>
      <c r="P20" s="17" t="s">
        <v>1310</v>
      </c>
      <c r="Q20" s="17" t="s">
        <v>1240</v>
      </c>
      <c r="R20" s="16"/>
      <c r="S20" s="15" t="s">
        <v>1028</v>
      </c>
      <c r="T20" s="17" t="s">
        <v>1027</v>
      </c>
      <c r="U20" s="17"/>
      <c r="V20" s="17" t="s">
        <v>1312</v>
      </c>
      <c r="W20" s="17"/>
      <c r="X20" s="16"/>
      <c r="Y20" s="15"/>
      <c r="Z20" s="17" t="s">
        <v>1417</v>
      </c>
      <c r="AA20" s="16"/>
      <c r="AB20" s="16"/>
      <c r="AC20" s="12"/>
    </row>
    <row r="21" spans="1:29" ht="43.5" x14ac:dyDescent="0.35">
      <c r="A21" s="9"/>
      <c r="B21" s="22" t="s">
        <v>1577</v>
      </c>
      <c r="C21" s="11">
        <v>165</v>
      </c>
      <c r="D21" s="12">
        <v>8</v>
      </c>
      <c r="E21" s="6">
        <v>157</v>
      </c>
      <c r="F21" s="6">
        <v>7</v>
      </c>
      <c r="G21" s="6">
        <v>158</v>
      </c>
      <c r="H21" s="6">
        <v>2</v>
      </c>
      <c r="I21" s="6">
        <v>164</v>
      </c>
      <c r="J21" s="6" t="s">
        <v>974</v>
      </c>
      <c r="K21" s="6">
        <v>165</v>
      </c>
      <c r="L21" s="6">
        <v>154</v>
      </c>
      <c r="M21" s="6">
        <v>11</v>
      </c>
      <c r="N21" s="6">
        <v>12</v>
      </c>
      <c r="O21" s="6">
        <v>153</v>
      </c>
      <c r="P21" s="6">
        <v>20</v>
      </c>
      <c r="Q21" s="6">
        <v>146</v>
      </c>
      <c r="R21" s="9">
        <v>10</v>
      </c>
      <c r="S21" s="12">
        <v>9</v>
      </c>
      <c r="T21" s="6">
        <v>99</v>
      </c>
      <c r="U21" s="6">
        <v>2</v>
      </c>
      <c r="V21" s="6">
        <v>113</v>
      </c>
      <c r="W21" s="6">
        <v>18</v>
      </c>
      <c r="X21" s="9">
        <v>66</v>
      </c>
      <c r="Y21" s="12">
        <v>59</v>
      </c>
      <c r="Z21" s="6">
        <v>88</v>
      </c>
      <c r="AA21" s="9">
        <v>5</v>
      </c>
      <c r="AB21" s="9">
        <v>178</v>
      </c>
      <c r="AC21" s="12"/>
    </row>
    <row r="22" spans="1:29" x14ac:dyDescent="0.35">
      <c r="A22" s="9"/>
      <c r="B22" s="22"/>
      <c r="C22" s="23">
        <v>0.05</v>
      </c>
      <c r="D22" s="24">
        <v>0.03</v>
      </c>
      <c r="E22" s="26">
        <v>0.05</v>
      </c>
      <c r="F22" s="26">
        <v>0.02</v>
      </c>
      <c r="G22" s="26">
        <v>0.05</v>
      </c>
      <c r="H22" s="26">
        <v>0.01</v>
      </c>
      <c r="I22" s="26">
        <v>0.05</v>
      </c>
      <c r="J22" s="6" t="s">
        <v>974</v>
      </c>
      <c r="K22" s="26">
        <v>0.05</v>
      </c>
      <c r="L22" s="26">
        <v>0.05</v>
      </c>
      <c r="M22" s="26">
        <v>0.03</v>
      </c>
      <c r="N22" s="26">
        <v>7.0000000000000007E-2</v>
      </c>
      <c r="O22" s="26">
        <v>0.05</v>
      </c>
      <c r="P22" s="26">
        <v>0.02</v>
      </c>
      <c r="Q22" s="26">
        <v>0.06</v>
      </c>
      <c r="R22" s="25">
        <v>0.05</v>
      </c>
      <c r="S22" s="24">
        <v>0.02</v>
      </c>
      <c r="T22" s="26">
        <v>0.05</v>
      </c>
      <c r="U22" s="26">
        <v>0.02</v>
      </c>
      <c r="V22" s="26">
        <v>0.04</v>
      </c>
      <c r="W22" s="26">
        <v>0.04</v>
      </c>
      <c r="X22" s="25">
        <v>0.05</v>
      </c>
      <c r="Y22" s="24">
        <v>0.05</v>
      </c>
      <c r="Z22" s="26">
        <v>0.05</v>
      </c>
      <c r="AA22" s="25">
        <v>7.0000000000000007E-2</v>
      </c>
      <c r="AB22" s="25">
        <v>0.05</v>
      </c>
      <c r="AC22" s="12"/>
    </row>
    <row r="23" spans="1:29" ht="29" x14ac:dyDescent="0.35">
      <c r="A23" s="9"/>
      <c r="B23" s="22"/>
      <c r="C23" s="12" t="s">
        <v>1078</v>
      </c>
      <c r="D23" s="12"/>
      <c r="E23" s="6" t="s">
        <v>1481</v>
      </c>
      <c r="F23" s="6"/>
      <c r="G23" s="6" t="s">
        <v>1078</v>
      </c>
      <c r="H23" s="6"/>
      <c r="I23" s="6" t="s">
        <v>1078</v>
      </c>
      <c r="J23" s="6"/>
      <c r="K23" s="6" t="s">
        <v>1078</v>
      </c>
      <c r="L23" s="6" t="s">
        <v>1645</v>
      </c>
      <c r="M23" s="6"/>
      <c r="N23" s="6" t="s">
        <v>1078</v>
      </c>
      <c r="O23" s="6" t="s">
        <v>1078</v>
      </c>
      <c r="P23" s="6"/>
      <c r="Q23" s="6" t="s">
        <v>1732</v>
      </c>
      <c r="R23" s="9"/>
      <c r="S23" s="12"/>
      <c r="T23" s="6"/>
      <c r="U23" s="6"/>
      <c r="V23" s="6"/>
      <c r="W23" s="6"/>
      <c r="X23" s="9" t="s">
        <v>1038</v>
      </c>
      <c r="Y23" s="12"/>
      <c r="Z23" s="6"/>
      <c r="AA23" s="9"/>
      <c r="AB23" s="9"/>
      <c r="AC23" s="12"/>
    </row>
    <row r="24" spans="1:29" ht="43.5" x14ac:dyDescent="0.35">
      <c r="A24" s="9"/>
      <c r="B24" s="13" t="s">
        <v>1578</v>
      </c>
      <c r="C24" s="14">
        <v>155</v>
      </c>
      <c r="D24" s="15" t="s">
        <v>975</v>
      </c>
      <c r="E24" s="17">
        <v>155</v>
      </c>
      <c r="F24" s="17">
        <v>8</v>
      </c>
      <c r="G24" s="17">
        <v>147</v>
      </c>
      <c r="H24" s="17" t="s">
        <v>974</v>
      </c>
      <c r="I24" s="17">
        <v>155</v>
      </c>
      <c r="J24" s="17">
        <v>3</v>
      </c>
      <c r="K24" s="17">
        <v>152</v>
      </c>
      <c r="L24" s="17">
        <v>124</v>
      </c>
      <c r="M24" s="17">
        <v>31</v>
      </c>
      <c r="N24" s="17">
        <v>20</v>
      </c>
      <c r="O24" s="17">
        <v>135</v>
      </c>
      <c r="P24" s="17">
        <v>17</v>
      </c>
      <c r="Q24" s="17">
        <v>138</v>
      </c>
      <c r="R24" s="16">
        <v>24</v>
      </c>
      <c r="S24" s="15">
        <v>12</v>
      </c>
      <c r="T24" s="17">
        <v>94</v>
      </c>
      <c r="U24" s="17">
        <v>6</v>
      </c>
      <c r="V24" s="17">
        <v>67</v>
      </c>
      <c r="W24" s="17">
        <v>17</v>
      </c>
      <c r="X24" s="16">
        <v>57</v>
      </c>
      <c r="Y24" s="15">
        <v>69</v>
      </c>
      <c r="Z24" s="17">
        <v>78</v>
      </c>
      <c r="AA24" s="16">
        <v>4</v>
      </c>
      <c r="AB24" s="16">
        <v>128</v>
      </c>
      <c r="AC24" s="12"/>
    </row>
    <row r="25" spans="1:29" x14ac:dyDescent="0.35">
      <c r="A25" s="9"/>
      <c r="B25" s="13"/>
      <c r="C25" s="18">
        <v>0.05</v>
      </c>
      <c r="D25" s="15" t="s">
        <v>975</v>
      </c>
      <c r="E25" s="21">
        <v>0.05</v>
      </c>
      <c r="F25" s="21">
        <v>0.03</v>
      </c>
      <c r="G25" s="21">
        <v>0.05</v>
      </c>
      <c r="H25" s="17" t="s">
        <v>974</v>
      </c>
      <c r="I25" s="21">
        <v>0.05</v>
      </c>
      <c r="J25" s="21">
        <v>0.06</v>
      </c>
      <c r="K25" s="21">
        <v>0.05</v>
      </c>
      <c r="L25" s="21">
        <v>0.04</v>
      </c>
      <c r="M25" s="21">
        <v>0.08</v>
      </c>
      <c r="N25" s="21">
        <v>0.11</v>
      </c>
      <c r="O25" s="21">
        <v>0.04</v>
      </c>
      <c r="P25" s="21">
        <v>0.02</v>
      </c>
      <c r="Q25" s="21">
        <v>0.06</v>
      </c>
      <c r="R25" s="20">
        <v>0.12</v>
      </c>
      <c r="S25" s="19">
        <v>0.03</v>
      </c>
      <c r="T25" s="21">
        <v>0.04</v>
      </c>
      <c r="U25" s="21">
        <v>0.04</v>
      </c>
      <c r="V25" s="21">
        <v>0.03</v>
      </c>
      <c r="W25" s="21">
        <v>0.03</v>
      </c>
      <c r="X25" s="20">
        <v>0.05</v>
      </c>
      <c r="Y25" s="19">
        <v>0.06</v>
      </c>
      <c r="Z25" s="21">
        <v>0.04</v>
      </c>
      <c r="AA25" s="20">
        <v>0.05</v>
      </c>
      <c r="AB25" s="20">
        <v>0.04</v>
      </c>
      <c r="AC25" s="12"/>
    </row>
    <row r="26" spans="1:29" ht="29" x14ac:dyDescent="0.35">
      <c r="A26" s="9"/>
      <c r="B26" s="13"/>
      <c r="C26" s="15" t="s">
        <v>1733</v>
      </c>
      <c r="D26" s="15"/>
      <c r="E26" s="17" t="s">
        <v>1648</v>
      </c>
      <c r="F26" s="17" t="s">
        <v>1296</v>
      </c>
      <c r="G26" s="17" t="s">
        <v>1650</v>
      </c>
      <c r="H26" s="17"/>
      <c r="I26" s="17" t="s">
        <v>1734</v>
      </c>
      <c r="J26" s="17"/>
      <c r="K26" s="17" t="s">
        <v>1650</v>
      </c>
      <c r="L26" s="17" t="s">
        <v>1649</v>
      </c>
      <c r="M26" s="17" t="s">
        <v>1652</v>
      </c>
      <c r="N26" s="17" t="s">
        <v>1735</v>
      </c>
      <c r="O26" s="17" t="s">
        <v>1649</v>
      </c>
      <c r="P26" s="17"/>
      <c r="Q26" s="17" t="s">
        <v>1652</v>
      </c>
      <c r="R26" s="16" t="s">
        <v>1736</v>
      </c>
      <c r="S26" s="15"/>
      <c r="T26" s="17" t="s">
        <v>1194</v>
      </c>
      <c r="U26" s="17"/>
      <c r="V26" s="17"/>
      <c r="W26" s="17"/>
      <c r="X26" s="16" t="s">
        <v>1194</v>
      </c>
      <c r="Y26" s="15"/>
      <c r="Z26" s="17"/>
      <c r="AA26" s="16"/>
      <c r="AB26" s="16"/>
      <c r="AC26" s="12"/>
    </row>
    <row r="27" spans="1:29" ht="29" x14ac:dyDescent="0.35">
      <c r="A27" s="9"/>
      <c r="B27" s="22" t="s">
        <v>1581</v>
      </c>
      <c r="C27" s="11">
        <v>99</v>
      </c>
      <c r="D27" s="12" t="s">
        <v>974</v>
      </c>
      <c r="E27" s="6">
        <v>99</v>
      </c>
      <c r="F27" s="6">
        <v>5</v>
      </c>
      <c r="G27" s="6">
        <v>94</v>
      </c>
      <c r="H27" s="6" t="s">
        <v>975</v>
      </c>
      <c r="I27" s="6">
        <v>99</v>
      </c>
      <c r="J27" s="6" t="s">
        <v>974</v>
      </c>
      <c r="K27" s="6">
        <v>99</v>
      </c>
      <c r="L27" s="6">
        <v>81</v>
      </c>
      <c r="M27" s="6">
        <v>17</v>
      </c>
      <c r="N27" s="6">
        <v>12</v>
      </c>
      <c r="O27" s="6">
        <v>87</v>
      </c>
      <c r="P27" s="6">
        <v>12</v>
      </c>
      <c r="Q27" s="6">
        <v>87</v>
      </c>
      <c r="R27" s="9">
        <v>9</v>
      </c>
      <c r="S27" s="12">
        <v>4</v>
      </c>
      <c r="T27" s="6">
        <v>48</v>
      </c>
      <c r="U27" s="6">
        <v>8</v>
      </c>
      <c r="V27" s="6">
        <v>47</v>
      </c>
      <c r="W27" s="6">
        <v>8</v>
      </c>
      <c r="X27" s="9">
        <v>31</v>
      </c>
      <c r="Y27" s="12">
        <v>44</v>
      </c>
      <c r="Z27" s="6">
        <v>45</v>
      </c>
      <c r="AA27" s="9">
        <v>1</v>
      </c>
      <c r="AB27" s="9">
        <v>79</v>
      </c>
      <c r="AC27" s="12"/>
    </row>
    <row r="28" spans="1:29" x14ac:dyDescent="0.35">
      <c r="A28" s="9"/>
      <c r="B28" s="22"/>
      <c r="C28" s="23">
        <v>0.03</v>
      </c>
      <c r="D28" s="12" t="s">
        <v>974</v>
      </c>
      <c r="E28" s="26">
        <v>0.03</v>
      </c>
      <c r="F28" s="26">
        <v>0.02</v>
      </c>
      <c r="G28" s="26">
        <v>0.03</v>
      </c>
      <c r="H28" s="6" t="s">
        <v>975</v>
      </c>
      <c r="I28" s="26">
        <v>0.03</v>
      </c>
      <c r="J28" s="6" t="s">
        <v>974</v>
      </c>
      <c r="K28" s="26">
        <v>0.03</v>
      </c>
      <c r="L28" s="26">
        <v>0.03</v>
      </c>
      <c r="M28" s="26">
        <v>0.05</v>
      </c>
      <c r="N28" s="26">
        <v>7.0000000000000007E-2</v>
      </c>
      <c r="O28" s="26">
        <v>0.03</v>
      </c>
      <c r="P28" s="26">
        <v>0.01</v>
      </c>
      <c r="Q28" s="26">
        <v>0.04</v>
      </c>
      <c r="R28" s="25">
        <v>0.04</v>
      </c>
      <c r="S28" s="24">
        <v>0.01</v>
      </c>
      <c r="T28" s="26">
        <v>0.02</v>
      </c>
      <c r="U28" s="26">
        <v>0.05</v>
      </c>
      <c r="V28" s="26">
        <v>0.02</v>
      </c>
      <c r="W28" s="26">
        <v>0.02</v>
      </c>
      <c r="X28" s="25">
        <v>0.03</v>
      </c>
      <c r="Y28" s="24">
        <v>0.04</v>
      </c>
      <c r="Z28" s="26">
        <v>0.02</v>
      </c>
      <c r="AA28" s="25">
        <v>0.01</v>
      </c>
      <c r="AB28" s="25">
        <v>0.02</v>
      </c>
      <c r="AC28" s="12"/>
    </row>
    <row r="29" spans="1:29" ht="29" x14ac:dyDescent="0.35">
      <c r="A29" s="9"/>
      <c r="B29" s="22"/>
      <c r="C29" s="12" t="s">
        <v>1737</v>
      </c>
      <c r="D29" s="12"/>
      <c r="E29" s="6" t="s">
        <v>1738</v>
      </c>
      <c r="F29" s="6"/>
      <c r="G29" s="6" t="s">
        <v>1739</v>
      </c>
      <c r="H29" s="6"/>
      <c r="I29" s="6" t="s">
        <v>1739</v>
      </c>
      <c r="J29" s="6"/>
      <c r="K29" s="6" t="s">
        <v>1739</v>
      </c>
      <c r="L29" s="6" t="s">
        <v>1298</v>
      </c>
      <c r="M29" s="6" t="s">
        <v>1649</v>
      </c>
      <c r="N29" s="6" t="s">
        <v>1652</v>
      </c>
      <c r="O29" s="6" t="s">
        <v>1298</v>
      </c>
      <c r="P29" s="6"/>
      <c r="Q29" s="6" t="s">
        <v>1192</v>
      </c>
      <c r="R29" s="9" t="s">
        <v>1298</v>
      </c>
      <c r="S29" s="12"/>
      <c r="T29" s="6"/>
      <c r="U29" s="6" t="s">
        <v>1740</v>
      </c>
      <c r="V29" s="6"/>
      <c r="W29" s="6"/>
      <c r="X29" s="9"/>
      <c r="Y29" s="12"/>
      <c r="Z29" s="6"/>
      <c r="AA29" s="9"/>
      <c r="AB29" s="9"/>
      <c r="AC29" s="12"/>
    </row>
    <row r="30" spans="1:29" ht="43.5" x14ac:dyDescent="0.35">
      <c r="A30" s="9"/>
      <c r="B30" s="13" t="s">
        <v>1583</v>
      </c>
      <c r="C30" s="14">
        <v>13</v>
      </c>
      <c r="D30" s="15">
        <v>3</v>
      </c>
      <c r="E30" s="17">
        <v>10</v>
      </c>
      <c r="F30" s="17">
        <v>1</v>
      </c>
      <c r="G30" s="17">
        <v>12</v>
      </c>
      <c r="H30" s="17">
        <v>3</v>
      </c>
      <c r="I30" s="17">
        <v>10</v>
      </c>
      <c r="J30" s="17">
        <v>3</v>
      </c>
      <c r="K30" s="17">
        <v>10</v>
      </c>
      <c r="L30" s="17">
        <v>11</v>
      </c>
      <c r="M30" s="17">
        <v>2</v>
      </c>
      <c r="N30" s="17">
        <v>8</v>
      </c>
      <c r="O30" s="17">
        <v>5</v>
      </c>
      <c r="P30" s="17">
        <v>4</v>
      </c>
      <c r="Q30" s="17">
        <v>9</v>
      </c>
      <c r="R30" s="16" t="s">
        <v>975</v>
      </c>
      <c r="S30" s="15">
        <v>6</v>
      </c>
      <c r="T30" s="17">
        <v>1</v>
      </c>
      <c r="U30" s="17">
        <v>1</v>
      </c>
      <c r="V30" s="17">
        <v>5</v>
      </c>
      <c r="W30" s="17">
        <v>5</v>
      </c>
      <c r="X30" s="16">
        <v>1</v>
      </c>
      <c r="Y30" s="15">
        <v>2</v>
      </c>
      <c r="Z30" s="17">
        <v>11</v>
      </c>
      <c r="AA30" s="16" t="s">
        <v>974</v>
      </c>
      <c r="AB30" s="16">
        <v>10</v>
      </c>
      <c r="AC30" s="12"/>
    </row>
    <row r="31" spans="1:29" x14ac:dyDescent="0.35">
      <c r="A31" s="9"/>
      <c r="B31" s="13"/>
      <c r="C31" s="14" t="s">
        <v>975</v>
      </c>
      <c r="D31" s="19">
        <v>0.01</v>
      </c>
      <c r="E31" s="17" t="s">
        <v>975</v>
      </c>
      <c r="F31" s="17" t="s">
        <v>975</v>
      </c>
      <c r="G31" s="17" t="s">
        <v>975</v>
      </c>
      <c r="H31" s="21">
        <v>0.02</v>
      </c>
      <c r="I31" s="17" t="s">
        <v>975</v>
      </c>
      <c r="J31" s="21">
        <v>0.06</v>
      </c>
      <c r="K31" s="17" t="s">
        <v>975</v>
      </c>
      <c r="L31" s="17" t="s">
        <v>975</v>
      </c>
      <c r="M31" s="17" t="s">
        <v>975</v>
      </c>
      <c r="N31" s="21">
        <v>0.04</v>
      </c>
      <c r="O31" s="17" t="s">
        <v>975</v>
      </c>
      <c r="P31" s="17" t="s">
        <v>975</v>
      </c>
      <c r="Q31" s="17" t="s">
        <v>975</v>
      </c>
      <c r="R31" s="16" t="s">
        <v>975</v>
      </c>
      <c r="S31" s="19">
        <v>0.01</v>
      </c>
      <c r="T31" s="17" t="s">
        <v>975</v>
      </c>
      <c r="U31" s="21">
        <v>0.01</v>
      </c>
      <c r="V31" s="17" t="s">
        <v>975</v>
      </c>
      <c r="W31" s="21">
        <v>0.01</v>
      </c>
      <c r="X31" s="16" t="s">
        <v>975</v>
      </c>
      <c r="Y31" s="15" t="s">
        <v>975</v>
      </c>
      <c r="Z31" s="21">
        <v>0.01</v>
      </c>
      <c r="AA31" s="16" t="s">
        <v>974</v>
      </c>
      <c r="AB31" s="16" t="s">
        <v>975</v>
      </c>
      <c r="AC31" s="12"/>
    </row>
    <row r="32" spans="1:29" ht="29" x14ac:dyDescent="0.35">
      <c r="A32" s="9"/>
      <c r="B32" s="13"/>
      <c r="C32" s="15" t="s">
        <v>1741</v>
      </c>
      <c r="D32" s="15" t="s">
        <v>1742</v>
      </c>
      <c r="E32" s="17" t="s">
        <v>978</v>
      </c>
      <c r="F32" s="17"/>
      <c r="G32" s="17" t="s">
        <v>978</v>
      </c>
      <c r="H32" s="17" t="s">
        <v>1743</v>
      </c>
      <c r="I32" s="17" t="s">
        <v>978</v>
      </c>
      <c r="J32" s="17"/>
      <c r="K32" s="17" t="s">
        <v>978</v>
      </c>
      <c r="L32" s="17" t="s">
        <v>978</v>
      </c>
      <c r="M32" s="17"/>
      <c r="N32" s="17" t="s">
        <v>1744</v>
      </c>
      <c r="O32" s="17"/>
      <c r="P32" s="17"/>
      <c r="Q32" s="17" t="s">
        <v>978</v>
      </c>
      <c r="R32" s="16"/>
      <c r="S32" s="15" t="s">
        <v>1479</v>
      </c>
      <c r="T32" s="17"/>
      <c r="U32" s="17" t="s">
        <v>1624</v>
      </c>
      <c r="V32" s="17" t="s">
        <v>1033</v>
      </c>
      <c r="W32" s="17" t="s">
        <v>1745</v>
      </c>
      <c r="X32" s="16"/>
      <c r="Y32" s="15"/>
      <c r="Z32" s="17"/>
      <c r="AA32" s="16"/>
      <c r="AB32" s="16"/>
      <c r="AC32" s="12"/>
    </row>
    <row r="33" spans="1:29" ht="29" x14ac:dyDescent="0.35">
      <c r="A33" s="9"/>
      <c r="B33" s="22" t="s">
        <v>1584</v>
      </c>
      <c r="C33" s="11">
        <v>19</v>
      </c>
      <c r="D33" s="12" t="s">
        <v>974</v>
      </c>
      <c r="E33" s="6">
        <v>19</v>
      </c>
      <c r="F33" s="6">
        <v>4</v>
      </c>
      <c r="G33" s="6">
        <v>15</v>
      </c>
      <c r="H33" s="6">
        <v>1</v>
      </c>
      <c r="I33" s="6">
        <v>18</v>
      </c>
      <c r="J33" s="6" t="s">
        <v>974</v>
      </c>
      <c r="K33" s="6">
        <v>19</v>
      </c>
      <c r="L33" s="6">
        <v>14</v>
      </c>
      <c r="M33" s="6">
        <v>5</v>
      </c>
      <c r="N33" s="6">
        <v>3</v>
      </c>
      <c r="O33" s="6">
        <v>17</v>
      </c>
      <c r="P33" s="6">
        <v>2</v>
      </c>
      <c r="Q33" s="6">
        <v>17</v>
      </c>
      <c r="R33" s="9">
        <v>1</v>
      </c>
      <c r="S33" s="12">
        <v>2</v>
      </c>
      <c r="T33" s="6">
        <v>17</v>
      </c>
      <c r="U33" s="6">
        <v>3</v>
      </c>
      <c r="V33" s="6">
        <v>13</v>
      </c>
      <c r="W33" s="6">
        <v>3</v>
      </c>
      <c r="X33" s="9">
        <v>9</v>
      </c>
      <c r="Y33" s="12">
        <v>10</v>
      </c>
      <c r="Z33" s="6">
        <v>5</v>
      </c>
      <c r="AA33" s="9" t="s">
        <v>974</v>
      </c>
      <c r="AB33" s="9">
        <v>23</v>
      </c>
      <c r="AC33" s="12"/>
    </row>
    <row r="34" spans="1:29" x14ac:dyDescent="0.35">
      <c r="A34" s="9"/>
      <c r="B34" s="22"/>
      <c r="C34" s="23">
        <v>0.01</v>
      </c>
      <c r="D34" s="12" t="s">
        <v>974</v>
      </c>
      <c r="E34" s="26">
        <v>0.01</v>
      </c>
      <c r="F34" s="26">
        <v>0.01</v>
      </c>
      <c r="G34" s="6" t="s">
        <v>975</v>
      </c>
      <c r="H34" s="26">
        <v>0.01</v>
      </c>
      <c r="I34" s="26">
        <v>0.01</v>
      </c>
      <c r="J34" s="6" t="s">
        <v>974</v>
      </c>
      <c r="K34" s="26">
        <v>0.01</v>
      </c>
      <c r="L34" s="6" t="s">
        <v>975</v>
      </c>
      <c r="M34" s="26">
        <v>0.01</v>
      </c>
      <c r="N34" s="26">
        <v>0.02</v>
      </c>
      <c r="O34" s="26">
        <v>0.01</v>
      </c>
      <c r="P34" s="6" t="s">
        <v>975</v>
      </c>
      <c r="Q34" s="26">
        <v>0.01</v>
      </c>
      <c r="R34" s="9" t="s">
        <v>975</v>
      </c>
      <c r="S34" s="12" t="s">
        <v>975</v>
      </c>
      <c r="T34" s="26">
        <v>0.01</v>
      </c>
      <c r="U34" s="26">
        <v>0.02</v>
      </c>
      <c r="V34" s="26">
        <v>0.01</v>
      </c>
      <c r="W34" s="26">
        <v>0.01</v>
      </c>
      <c r="X34" s="25">
        <v>0.01</v>
      </c>
      <c r="Y34" s="24">
        <v>0.01</v>
      </c>
      <c r="Z34" s="6" t="s">
        <v>975</v>
      </c>
      <c r="AA34" s="9" t="s">
        <v>974</v>
      </c>
      <c r="AB34" s="25">
        <v>0.01</v>
      </c>
      <c r="AC34" s="12"/>
    </row>
    <row r="35" spans="1:29" x14ac:dyDescent="0.35">
      <c r="A35" s="9"/>
      <c r="B35" s="22"/>
      <c r="C35" s="12" t="s">
        <v>1423</v>
      </c>
      <c r="D35" s="12"/>
      <c r="E35" s="6" t="s">
        <v>1746</v>
      </c>
      <c r="F35" s="6" t="s">
        <v>1747</v>
      </c>
      <c r="G35" s="6"/>
      <c r="H35" s="6"/>
      <c r="I35" s="6"/>
      <c r="J35" s="6"/>
      <c r="K35" s="6"/>
      <c r="L35" s="6"/>
      <c r="M35" s="6" t="s">
        <v>1078</v>
      </c>
      <c r="N35" s="6" t="s">
        <v>1078</v>
      </c>
      <c r="O35" s="6"/>
      <c r="P35" s="6"/>
      <c r="Q35" s="6" t="s">
        <v>1748</v>
      </c>
      <c r="R35" s="9"/>
      <c r="S35" s="12"/>
      <c r="T35" s="6" t="s">
        <v>1377</v>
      </c>
      <c r="U35" s="6"/>
      <c r="V35" s="6"/>
      <c r="W35" s="6"/>
      <c r="X35" s="9"/>
      <c r="Y35" s="12"/>
      <c r="Z35" s="6"/>
      <c r="AA35" s="9"/>
      <c r="AB35" s="9"/>
      <c r="AC35" s="12"/>
    </row>
    <row r="36" spans="1:29" x14ac:dyDescent="0.35">
      <c r="A36" s="9"/>
      <c r="B36" s="13" t="s">
        <v>980</v>
      </c>
      <c r="C36" s="14">
        <v>20</v>
      </c>
      <c r="D36" s="15" t="s">
        <v>974</v>
      </c>
      <c r="E36" s="17">
        <v>20</v>
      </c>
      <c r="F36" s="17" t="s">
        <v>974</v>
      </c>
      <c r="G36" s="17">
        <v>20</v>
      </c>
      <c r="H36" s="17" t="s">
        <v>974</v>
      </c>
      <c r="I36" s="17">
        <v>20</v>
      </c>
      <c r="J36" s="17">
        <v>3</v>
      </c>
      <c r="K36" s="17">
        <v>18</v>
      </c>
      <c r="L36" s="17">
        <v>13</v>
      </c>
      <c r="M36" s="17">
        <v>7</v>
      </c>
      <c r="N36" s="17" t="s">
        <v>974</v>
      </c>
      <c r="O36" s="17">
        <v>20</v>
      </c>
      <c r="P36" s="17">
        <v>9</v>
      </c>
      <c r="Q36" s="17">
        <v>11</v>
      </c>
      <c r="R36" s="16">
        <v>1</v>
      </c>
      <c r="S36" s="15">
        <v>1</v>
      </c>
      <c r="T36" s="17">
        <v>7</v>
      </c>
      <c r="U36" s="17" t="s">
        <v>974</v>
      </c>
      <c r="V36" s="17">
        <v>13</v>
      </c>
      <c r="W36" s="17" t="s">
        <v>974</v>
      </c>
      <c r="X36" s="16">
        <v>8</v>
      </c>
      <c r="Y36" s="15">
        <v>6</v>
      </c>
      <c r="Z36" s="17">
        <v>13</v>
      </c>
      <c r="AA36" s="16" t="s">
        <v>974</v>
      </c>
      <c r="AB36" s="16">
        <v>8</v>
      </c>
      <c r="AC36" s="12"/>
    </row>
    <row r="37" spans="1:29" x14ac:dyDescent="0.35">
      <c r="A37" s="9"/>
      <c r="B37" s="13"/>
      <c r="C37" s="18">
        <v>0.01</v>
      </c>
      <c r="D37" s="15" t="s">
        <v>974</v>
      </c>
      <c r="E37" s="21">
        <v>0.01</v>
      </c>
      <c r="F37" s="17" t="s">
        <v>974</v>
      </c>
      <c r="G37" s="21">
        <v>0.01</v>
      </c>
      <c r="H37" s="17" t="s">
        <v>974</v>
      </c>
      <c r="I37" s="21">
        <v>0.01</v>
      </c>
      <c r="J37" s="21">
        <v>0.06</v>
      </c>
      <c r="K37" s="21">
        <v>0.01</v>
      </c>
      <c r="L37" s="17" t="s">
        <v>975</v>
      </c>
      <c r="M37" s="21">
        <v>0.02</v>
      </c>
      <c r="N37" s="17" t="s">
        <v>974</v>
      </c>
      <c r="O37" s="21">
        <v>0.01</v>
      </c>
      <c r="P37" s="21">
        <v>0.01</v>
      </c>
      <c r="Q37" s="17" t="s">
        <v>975</v>
      </c>
      <c r="R37" s="16" t="s">
        <v>975</v>
      </c>
      <c r="S37" s="15" t="s">
        <v>975</v>
      </c>
      <c r="T37" s="17" t="s">
        <v>975</v>
      </c>
      <c r="U37" s="17" t="s">
        <v>974</v>
      </c>
      <c r="V37" s="21">
        <v>0.01</v>
      </c>
      <c r="W37" s="17" t="s">
        <v>974</v>
      </c>
      <c r="X37" s="20">
        <v>0.01</v>
      </c>
      <c r="Y37" s="19">
        <v>0.01</v>
      </c>
      <c r="Z37" s="21">
        <v>0.01</v>
      </c>
      <c r="AA37" s="16" t="s">
        <v>974</v>
      </c>
      <c r="AB37" s="16" t="s">
        <v>975</v>
      </c>
      <c r="AC37" s="12"/>
    </row>
    <row r="38" spans="1:29" ht="29" x14ac:dyDescent="0.35">
      <c r="A38" s="9"/>
      <c r="B38" s="13"/>
      <c r="C38" s="15" t="s">
        <v>1664</v>
      </c>
      <c r="D38" s="15"/>
      <c r="E38" s="17" t="s">
        <v>1331</v>
      </c>
      <c r="F38" s="17"/>
      <c r="G38" s="17" t="s">
        <v>1331</v>
      </c>
      <c r="H38" s="17"/>
      <c r="I38" s="17" t="s">
        <v>1331</v>
      </c>
      <c r="J38" s="17"/>
      <c r="K38" s="17"/>
      <c r="L38" s="17"/>
      <c r="M38" s="17" t="s">
        <v>1749</v>
      </c>
      <c r="N38" s="17"/>
      <c r="O38" s="17" t="s">
        <v>1331</v>
      </c>
      <c r="P38" s="17"/>
      <c r="Q38" s="17"/>
      <c r="R38" s="16"/>
      <c r="S38" s="15"/>
      <c r="T38" s="17"/>
      <c r="U38" s="17"/>
      <c r="V38" s="17"/>
      <c r="W38" s="17"/>
      <c r="X38" s="16"/>
      <c r="Y38" s="15"/>
      <c r="Z38" s="17"/>
      <c r="AA38" s="16"/>
      <c r="AB38" s="16"/>
      <c r="AC38" s="12"/>
    </row>
    <row r="39" spans="1:29" x14ac:dyDescent="0.35">
      <c r="A39" s="9"/>
      <c r="B39" s="10" t="s">
        <v>1586</v>
      </c>
      <c r="C39" s="11">
        <v>254</v>
      </c>
      <c r="D39" s="12" t="s">
        <v>975</v>
      </c>
      <c r="E39" s="6">
        <v>253</v>
      </c>
      <c r="F39" s="6">
        <v>12</v>
      </c>
      <c r="G39" s="6">
        <v>241</v>
      </c>
      <c r="H39" s="6" t="s">
        <v>975</v>
      </c>
      <c r="I39" s="6">
        <v>254</v>
      </c>
      <c r="J39" s="6">
        <v>3</v>
      </c>
      <c r="K39" s="6">
        <v>251</v>
      </c>
      <c r="L39" s="6">
        <v>206</v>
      </c>
      <c r="M39" s="6">
        <v>48</v>
      </c>
      <c r="N39" s="6">
        <v>32</v>
      </c>
      <c r="O39" s="6">
        <v>222</v>
      </c>
      <c r="P39" s="6">
        <v>29</v>
      </c>
      <c r="Q39" s="6">
        <v>225</v>
      </c>
      <c r="R39" s="9">
        <v>33</v>
      </c>
      <c r="S39" s="12">
        <v>16</v>
      </c>
      <c r="T39" s="6">
        <v>142</v>
      </c>
      <c r="U39" s="6">
        <v>14</v>
      </c>
      <c r="V39" s="6">
        <v>114</v>
      </c>
      <c r="W39" s="6">
        <v>25</v>
      </c>
      <c r="X39" s="9">
        <v>88</v>
      </c>
      <c r="Y39" s="12">
        <v>113</v>
      </c>
      <c r="Z39" s="6">
        <v>123</v>
      </c>
      <c r="AA39" s="9">
        <v>4</v>
      </c>
      <c r="AB39" s="9">
        <v>207</v>
      </c>
      <c r="AC39" s="12"/>
    </row>
    <row r="40" spans="1:29" x14ac:dyDescent="0.35">
      <c r="A40" s="9"/>
      <c r="B40" s="22"/>
      <c r="C40" s="23">
        <v>7.0000000000000007E-2</v>
      </c>
      <c r="D40" s="12" t="s">
        <v>975</v>
      </c>
      <c r="E40" s="26">
        <v>0.08</v>
      </c>
      <c r="F40" s="26">
        <v>0.04</v>
      </c>
      <c r="G40" s="26">
        <v>0.08</v>
      </c>
      <c r="H40" s="6" t="s">
        <v>975</v>
      </c>
      <c r="I40" s="26">
        <v>0.08</v>
      </c>
      <c r="J40" s="26">
        <v>0.06</v>
      </c>
      <c r="K40" s="26">
        <v>7.0000000000000007E-2</v>
      </c>
      <c r="L40" s="26">
        <v>7.0000000000000007E-2</v>
      </c>
      <c r="M40" s="26">
        <v>0.12</v>
      </c>
      <c r="N40" s="26">
        <v>0.18</v>
      </c>
      <c r="O40" s="26">
        <v>7.0000000000000007E-2</v>
      </c>
      <c r="P40" s="26">
        <v>0.03</v>
      </c>
      <c r="Q40" s="26">
        <v>0.09</v>
      </c>
      <c r="R40" s="25">
        <v>0.16</v>
      </c>
      <c r="S40" s="24">
        <v>0.04</v>
      </c>
      <c r="T40" s="26">
        <v>7.0000000000000007E-2</v>
      </c>
      <c r="U40" s="26">
        <v>0.09</v>
      </c>
      <c r="V40" s="26">
        <v>0.05</v>
      </c>
      <c r="W40" s="26">
        <v>0.05</v>
      </c>
      <c r="X40" s="25">
        <v>7.0000000000000007E-2</v>
      </c>
      <c r="Y40" s="24">
        <v>0.09</v>
      </c>
      <c r="Z40" s="26">
        <v>0.06</v>
      </c>
      <c r="AA40" s="25">
        <v>0.06</v>
      </c>
      <c r="AB40" s="25">
        <v>0.06</v>
      </c>
      <c r="AC40" s="12"/>
    </row>
    <row r="41" spans="1:29" ht="29" x14ac:dyDescent="0.35">
      <c r="A41" s="9"/>
      <c r="B41" s="22"/>
      <c r="C41" s="12" t="s">
        <v>1750</v>
      </c>
      <c r="D41" s="12"/>
      <c r="E41" s="6" t="s">
        <v>1667</v>
      </c>
      <c r="F41" s="6" t="s">
        <v>1668</v>
      </c>
      <c r="G41" s="6" t="s">
        <v>1655</v>
      </c>
      <c r="H41" s="6"/>
      <c r="I41" s="6" t="s">
        <v>1667</v>
      </c>
      <c r="J41" s="6"/>
      <c r="K41" s="6" t="s">
        <v>1655</v>
      </c>
      <c r="L41" s="6" t="s">
        <v>1649</v>
      </c>
      <c r="M41" s="6" t="s">
        <v>1652</v>
      </c>
      <c r="N41" s="6" t="s">
        <v>1735</v>
      </c>
      <c r="O41" s="6" t="s">
        <v>1649</v>
      </c>
      <c r="P41" s="6" t="s">
        <v>1296</v>
      </c>
      <c r="Q41" s="6" t="s">
        <v>1652</v>
      </c>
      <c r="R41" s="9" t="s">
        <v>1735</v>
      </c>
      <c r="S41" s="12"/>
      <c r="T41" s="6" t="s">
        <v>1194</v>
      </c>
      <c r="U41" s="6" t="s">
        <v>1302</v>
      </c>
      <c r="V41" s="6"/>
      <c r="W41" s="6"/>
      <c r="X41" s="9" t="s">
        <v>1194</v>
      </c>
      <c r="Y41" s="12" t="s">
        <v>1198</v>
      </c>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987</v>
      </c>
    </row>
  </sheetData>
  <mergeCells count="3">
    <mergeCell ref="D13:R13"/>
    <mergeCell ref="S13:X13"/>
    <mergeCell ref="Y13:AA13"/>
  </mergeCells>
  <hyperlinks>
    <hyperlink ref="B1" location="Index!A39" display="Return to Index" xr:uid="{00000000-0004-0000-2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W3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811</v>
      </c>
    </row>
    <row r="8" spans="2:22" x14ac:dyDescent="0.35">
      <c r="B8" s="1" t="s">
        <v>812</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1526</v>
      </c>
      <c r="C18" s="14">
        <v>197</v>
      </c>
      <c r="D18" s="15">
        <v>98</v>
      </c>
      <c r="E18" s="16">
        <v>92</v>
      </c>
      <c r="F18" s="15">
        <v>13</v>
      </c>
      <c r="G18" s="17">
        <v>39</v>
      </c>
      <c r="H18" s="17">
        <v>39</v>
      </c>
      <c r="I18" s="17">
        <v>44</v>
      </c>
      <c r="J18" s="17">
        <v>32</v>
      </c>
      <c r="K18" s="17">
        <v>18</v>
      </c>
      <c r="L18" s="16">
        <v>11</v>
      </c>
      <c r="M18" s="15">
        <v>91</v>
      </c>
      <c r="N18" s="16">
        <v>106</v>
      </c>
      <c r="O18" s="15">
        <v>99</v>
      </c>
      <c r="P18" s="17">
        <v>34</v>
      </c>
      <c r="Q18" s="16">
        <v>52</v>
      </c>
      <c r="R18" s="15">
        <v>58</v>
      </c>
      <c r="S18" s="17">
        <v>57</v>
      </c>
      <c r="T18" s="17">
        <v>33</v>
      </c>
      <c r="U18" s="16">
        <v>11</v>
      </c>
      <c r="V18" s="16">
        <v>180</v>
      </c>
      <c r="W18" s="12"/>
    </row>
    <row r="19" spans="1:23" x14ac:dyDescent="0.35">
      <c r="A19" s="9"/>
      <c r="B19" s="13"/>
      <c r="C19" s="18">
        <v>0.05</v>
      </c>
      <c r="D19" s="19">
        <v>0.05</v>
      </c>
      <c r="E19" s="20">
        <v>0.05</v>
      </c>
      <c r="F19" s="19">
        <v>0.11</v>
      </c>
      <c r="G19" s="21">
        <v>0.06</v>
      </c>
      <c r="H19" s="21">
        <v>0.05</v>
      </c>
      <c r="I19" s="21">
        <v>0.06</v>
      </c>
      <c r="J19" s="21">
        <v>0.05</v>
      </c>
      <c r="K19" s="21">
        <v>0.03</v>
      </c>
      <c r="L19" s="20">
        <v>0.02</v>
      </c>
      <c r="M19" s="19">
        <v>0.05</v>
      </c>
      <c r="N19" s="20">
        <v>0.05</v>
      </c>
      <c r="O19" s="19">
        <v>0.03</v>
      </c>
      <c r="P19" s="21">
        <v>7.0000000000000007E-2</v>
      </c>
      <c r="Q19" s="20">
        <v>0.12</v>
      </c>
      <c r="R19" s="19">
        <v>0.08</v>
      </c>
      <c r="S19" s="21">
        <v>0.05</v>
      </c>
      <c r="T19" s="21">
        <v>0.04</v>
      </c>
      <c r="U19" s="20">
        <v>0.03</v>
      </c>
      <c r="V19" s="20">
        <v>0.04</v>
      </c>
      <c r="W19" s="12"/>
    </row>
    <row r="20" spans="1:23" x14ac:dyDescent="0.35">
      <c r="A20" s="9"/>
      <c r="B20" s="13"/>
      <c r="C20" s="15" t="s">
        <v>1862</v>
      </c>
      <c r="D20" s="15"/>
      <c r="E20" s="16"/>
      <c r="F20" s="15"/>
      <c r="G20" s="17" t="s">
        <v>1260</v>
      </c>
      <c r="H20" s="17" t="s">
        <v>1260</v>
      </c>
      <c r="I20" s="17" t="s">
        <v>1331</v>
      </c>
      <c r="J20" s="17" t="s">
        <v>1260</v>
      </c>
      <c r="K20" s="17"/>
      <c r="L20" s="16"/>
      <c r="M20" s="15"/>
      <c r="N20" s="16"/>
      <c r="O20" s="15"/>
      <c r="P20" s="17" t="s">
        <v>978</v>
      </c>
      <c r="Q20" s="16" t="s">
        <v>972</v>
      </c>
      <c r="R20" s="15" t="s">
        <v>1254</v>
      </c>
      <c r="S20" s="17"/>
      <c r="T20" s="17"/>
      <c r="U20" s="16"/>
      <c r="V20" s="16"/>
      <c r="W20" s="12"/>
    </row>
    <row r="21" spans="1:23" x14ac:dyDescent="0.35">
      <c r="A21" s="9"/>
      <c r="B21" s="22" t="s">
        <v>1527</v>
      </c>
      <c r="C21" s="11">
        <v>3760</v>
      </c>
      <c r="D21" s="12">
        <v>1799</v>
      </c>
      <c r="E21" s="9">
        <v>1911</v>
      </c>
      <c r="F21" s="12">
        <v>107</v>
      </c>
      <c r="G21" s="6">
        <v>568</v>
      </c>
      <c r="H21" s="6">
        <v>666</v>
      </c>
      <c r="I21" s="6">
        <v>717</v>
      </c>
      <c r="J21" s="6">
        <v>660</v>
      </c>
      <c r="K21" s="6">
        <v>564</v>
      </c>
      <c r="L21" s="9">
        <v>478</v>
      </c>
      <c r="M21" s="12">
        <v>1773</v>
      </c>
      <c r="N21" s="9">
        <v>1977</v>
      </c>
      <c r="O21" s="12">
        <v>2863</v>
      </c>
      <c r="P21" s="6">
        <v>414</v>
      </c>
      <c r="Q21" s="9">
        <v>377</v>
      </c>
      <c r="R21" s="12">
        <v>671</v>
      </c>
      <c r="S21" s="6">
        <v>1073</v>
      </c>
      <c r="T21" s="6">
        <v>876</v>
      </c>
      <c r="U21" s="9">
        <v>430</v>
      </c>
      <c r="V21" s="9">
        <v>4166</v>
      </c>
      <c r="W21" s="12"/>
    </row>
    <row r="22" spans="1:23" x14ac:dyDescent="0.35">
      <c r="A22" s="9"/>
      <c r="B22" s="22"/>
      <c r="C22" s="23">
        <v>0.94</v>
      </c>
      <c r="D22" s="24">
        <v>0.94</v>
      </c>
      <c r="E22" s="25">
        <v>0.94</v>
      </c>
      <c r="F22" s="24">
        <v>0.89</v>
      </c>
      <c r="G22" s="26">
        <v>0.91</v>
      </c>
      <c r="H22" s="26">
        <v>0.93</v>
      </c>
      <c r="I22" s="26">
        <v>0.93</v>
      </c>
      <c r="J22" s="26">
        <v>0.95</v>
      </c>
      <c r="K22" s="26">
        <v>0.97</v>
      </c>
      <c r="L22" s="25">
        <v>0.97</v>
      </c>
      <c r="M22" s="24">
        <v>0.94</v>
      </c>
      <c r="N22" s="25">
        <v>0.94</v>
      </c>
      <c r="O22" s="24">
        <v>0.96</v>
      </c>
      <c r="P22" s="26">
        <v>0.9</v>
      </c>
      <c r="Q22" s="25">
        <v>0.86</v>
      </c>
      <c r="R22" s="24">
        <v>0.9</v>
      </c>
      <c r="S22" s="26">
        <v>0.94</v>
      </c>
      <c r="T22" s="26">
        <v>0.96</v>
      </c>
      <c r="U22" s="25">
        <v>0.97</v>
      </c>
      <c r="V22" s="25">
        <v>0.95</v>
      </c>
      <c r="W22" s="12"/>
    </row>
    <row r="23" spans="1:23" x14ac:dyDescent="0.35">
      <c r="A23" s="9"/>
      <c r="B23" s="22"/>
      <c r="C23" s="12" t="s">
        <v>2156</v>
      </c>
      <c r="D23" s="12"/>
      <c r="E23" s="9"/>
      <c r="F23" s="12"/>
      <c r="G23" s="6"/>
      <c r="H23" s="6"/>
      <c r="I23" s="6"/>
      <c r="J23" s="6"/>
      <c r="K23" s="6" t="s">
        <v>1628</v>
      </c>
      <c r="L23" s="9" t="s">
        <v>1315</v>
      </c>
      <c r="M23" s="12"/>
      <c r="N23" s="9"/>
      <c r="O23" s="12" t="s">
        <v>968</v>
      </c>
      <c r="P23" s="6"/>
      <c r="Q23" s="9"/>
      <c r="R23" s="12"/>
      <c r="S23" s="6" t="s">
        <v>1261</v>
      </c>
      <c r="T23" s="6" t="s">
        <v>1261</v>
      </c>
      <c r="U23" s="9" t="s">
        <v>1335</v>
      </c>
      <c r="V23" s="9"/>
      <c r="W23" s="12"/>
    </row>
    <row r="24" spans="1:23" x14ac:dyDescent="0.35">
      <c r="A24" s="9"/>
      <c r="B24" s="13" t="s">
        <v>980</v>
      </c>
      <c r="C24" s="14">
        <v>18</v>
      </c>
      <c r="D24" s="15">
        <v>7</v>
      </c>
      <c r="E24" s="16">
        <v>9</v>
      </c>
      <c r="F24" s="15">
        <v>1</v>
      </c>
      <c r="G24" s="17">
        <v>6</v>
      </c>
      <c r="H24" s="17">
        <v>5</v>
      </c>
      <c r="I24" s="17">
        <v>6</v>
      </c>
      <c r="J24" s="17" t="s">
        <v>974</v>
      </c>
      <c r="K24" s="17">
        <v>1</v>
      </c>
      <c r="L24" s="16" t="s">
        <v>974</v>
      </c>
      <c r="M24" s="15">
        <v>7</v>
      </c>
      <c r="N24" s="16">
        <v>10</v>
      </c>
      <c r="O24" s="15">
        <v>3</v>
      </c>
      <c r="P24" s="17">
        <v>5</v>
      </c>
      <c r="Q24" s="16">
        <v>3</v>
      </c>
      <c r="R24" s="15">
        <v>12</v>
      </c>
      <c r="S24" s="17">
        <v>1</v>
      </c>
      <c r="T24" s="17">
        <v>1</v>
      </c>
      <c r="U24" s="16" t="s">
        <v>974</v>
      </c>
      <c r="V24" s="16">
        <v>15</v>
      </c>
      <c r="W24" s="12"/>
    </row>
    <row r="25" spans="1:23" x14ac:dyDescent="0.35">
      <c r="A25" s="9"/>
      <c r="B25" s="13"/>
      <c r="C25" s="14" t="s">
        <v>975</v>
      </c>
      <c r="D25" s="15" t="s">
        <v>975</v>
      </c>
      <c r="E25" s="16" t="s">
        <v>975</v>
      </c>
      <c r="F25" s="19">
        <v>0.01</v>
      </c>
      <c r="G25" s="21">
        <v>0.01</v>
      </c>
      <c r="H25" s="21">
        <v>0.01</v>
      </c>
      <c r="I25" s="21">
        <v>0.01</v>
      </c>
      <c r="J25" s="17" t="s">
        <v>974</v>
      </c>
      <c r="K25" s="17" t="s">
        <v>975</v>
      </c>
      <c r="L25" s="16" t="s">
        <v>974</v>
      </c>
      <c r="M25" s="15" t="s">
        <v>975</v>
      </c>
      <c r="N25" s="16" t="s">
        <v>975</v>
      </c>
      <c r="O25" s="15" t="s">
        <v>975</v>
      </c>
      <c r="P25" s="21">
        <v>0.01</v>
      </c>
      <c r="Q25" s="20">
        <v>0.01</v>
      </c>
      <c r="R25" s="19">
        <v>0.02</v>
      </c>
      <c r="S25" s="17" t="s">
        <v>975</v>
      </c>
      <c r="T25" s="17" t="s">
        <v>975</v>
      </c>
      <c r="U25" s="16" t="s">
        <v>974</v>
      </c>
      <c r="V25" s="16" t="s">
        <v>975</v>
      </c>
      <c r="W25" s="12"/>
    </row>
    <row r="26" spans="1:23" x14ac:dyDescent="0.35">
      <c r="A26" s="9"/>
      <c r="B26" s="13"/>
      <c r="C26" s="15" t="s">
        <v>978</v>
      </c>
      <c r="D26" s="15"/>
      <c r="E26" s="16"/>
      <c r="F26" s="15"/>
      <c r="G26" s="17"/>
      <c r="H26" s="17"/>
      <c r="I26" s="17" t="s">
        <v>1177</v>
      </c>
      <c r="J26" s="17"/>
      <c r="K26" s="17"/>
      <c r="L26" s="16"/>
      <c r="M26" s="15"/>
      <c r="N26" s="16"/>
      <c r="O26" s="15"/>
      <c r="P26" s="17" t="s">
        <v>978</v>
      </c>
      <c r="Q26" s="16" t="s">
        <v>978</v>
      </c>
      <c r="R26" s="15" t="s">
        <v>1254</v>
      </c>
      <c r="S26" s="17"/>
      <c r="T26" s="17"/>
      <c r="U26" s="16"/>
      <c r="V26" s="16"/>
      <c r="W26" s="12"/>
    </row>
    <row r="27" spans="1:23" x14ac:dyDescent="0.35">
      <c r="A27" s="9"/>
      <c r="B27" s="22" t="s">
        <v>3812</v>
      </c>
      <c r="C27" s="11">
        <v>30</v>
      </c>
      <c r="D27" s="12">
        <v>15</v>
      </c>
      <c r="E27" s="9">
        <v>13</v>
      </c>
      <c r="F27" s="12" t="s">
        <v>974</v>
      </c>
      <c r="G27" s="6">
        <v>9</v>
      </c>
      <c r="H27" s="6">
        <v>8</v>
      </c>
      <c r="I27" s="6">
        <v>6</v>
      </c>
      <c r="J27" s="6">
        <v>4</v>
      </c>
      <c r="K27" s="6">
        <v>1</v>
      </c>
      <c r="L27" s="9">
        <v>1</v>
      </c>
      <c r="M27" s="12">
        <v>13</v>
      </c>
      <c r="N27" s="9">
        <v>13</v>
      </c>
      <c r="O27" s="12">
        <v>18</v>
      </c>
      <c r="P27" s="6">
        <v>6</v>
      </c>
      <c r="Q27" s="9">
        <v>5</v>
      </c>
      <c r="R27" s="12">
        <v>3</v>
      </c>
      <c r="S27" s="6">
        <v>6</v>
      </c>
      <c r="T27" s="6">
        <v>7</v>
      </c>
      <c r="U27" s="9">
        <v>3</v>
      </c>
      <c r="V27" s="9">
        <v>24</v>
      </c>
      <c r="W27" s="12"/>
    </row>
    <row r="28" spans="1:23" x14ac:dyDescent="0.35">
      <c r="A28" s="9"/>
      <c r="B28" s="22"/>
      <c r="C28" s="23">
        <v>0.01</v>
      </c>
      <c r="D28" s="24">
        <v>0.01</v>
      </c>
      <c r="E28" s="25">
        <v>0.01</v>
      </c>
      <c r="F28" s="12" t="s">
        <v>974</v>
      </c>
      <c r="G28" s="26">
        <v>0.01</v>
      </c>
      <c r="H28" s="26">
        <v>0.01</v>
      </c>
      <c r="I28" s="26">
        <v>0.01</v>
      </c>
      <c r="J28" s="26">
        <v>0.01</v>
      </c>
      <c r="K28" s="6" t="s">
        <v>975</v>
      </c>
      <c r="L28" s="9" t="s">
        <v>975</v>
      </c>
      <c r="M28" s="24">
        <v>0.01</v>
      </c>
      <c r="N28" s="25">
        <v>0.01</v>
      </c>
      <c r="O28" s="24">
        <v>0.01</v>
      </c>
      <c r="P28" s="26">
        <v>0.01</v>
      </c>
      <c r="Q28" s="25">
        <v>0.01</v>
      </c>
      <c r="R28" s="12" t="s">
        <v>975</v>
      </c>
      <c r="S28" s="26">
        <v>0.01</v>
      </c>
      <c r="T28" s="26">
        <v>0.01</v>
      </c>
      <c r="U28" s="25">
        <v>0.01</v>
      </c>
      <c r="V28" s="25">
        <v>0.01</v>
      </c>
      <c r="W28" s="12"/>
    </row>
    <row r="29" spans="1:23" x14ac:dyDescent="0.35">
      <c r="A29" s="9"/>
      <c r="B29" s="22"/>
      <c r="C29" s="12" t="s">
        <v>1927</v>
      </c>
      <c r="D29" s="12"/>
      <c r="E29" s="9"/>
      <c r="F29" s="12"/>
      <c r="G29" s="6"/>
      <c r="H29" s="6"/>
      <c r="I29" s="6"/>
      <c r="J29" s="6"/>
      <c r="K29" s="6"/>
      <c r="L29" s="9"/>
      <c r="M29" s="12"/>
      <c r="N29" s="9"/>
      <c r="O29" s="12"/>
      <c r="P29" s="6"/>
      <c r="Q29" s="9"/>
      <c r="R29" s="12"/>
      <c r="S29" s="6"/>
      <c r="T29" s="6"/>
      <c r="U29" s="9"/>
      <c r="V29" s="9"/>
      <c r="W29" s="12"/>
    </row>
    <row r="30" spans="1:23" x14ac:dyDescent="0.35">
      <c r="B30" s="27" t="s">
        <v>982</v>
      </c>
      <c r="C30" s="27" t="s">
        <v>982</v>
      </c>
      <c r="D30" s="27" t="s">
        <v>982</v>
      </c>
      <c r="E30" s="27" t="s">
        <v>982</v>
      </c>
      <c r="F30" s="27" t="s">
        <v>982</v>
      </c>
      <c r="G30" s="27" t="s">
        <v>982</v>
      </c>
      <c r="H30" s="27" t="s">
        <v>982</v>
      </c>
      <c r="I30" s="27" t="s">
        <v>982</v>
      </c>
      <c r="J30" s="27" t="s">
        <v>982</v>
      </c>
      <c r="K30" s="27" t="s">
        <v>982</v>
      </c>
      <c r="L30" s="27" t="s">
        <v>982</v>
      </c>
      <c r="M30" s="27" t="s">
        <v>982</v>
      </c>
      <c r="N30" s="27" t="s">
        <v>982</v>
      </c>
      <c r="O30" s="27" t="s">
        <v>982</v>
      </c>
      <c r="P30" s="27" t="s">
        <v>982</v>
      </c>
      <c r="Q30" s="27" t="s">
        <v>982</v>
      </c>
      <c r="R30" s="27" t="s">
        <v>982</v>
      </c>
      <c r="S30" s="27" t="s">
        <v>982</v>
      </c>
      <c r="T30" s="27" t="s">
        <v>982</v>
      </c>
      <c r="U30" s="27" t="s">
        <v>982</v>
      </c>
      <c r="V30" s="27" t="s">
        <v>982</v>
      </c>
    </row>
    <row r="32" spans="1:23" x14ac:dyDescent="0.35">
      <c r="B32" s="1" t="s">
        <v>983</v>
      </c>
    </row>
    <row r="33" spans="2:2" x14ac:dyDescent="0.35">
      <c r="B33" s="1" t="s">
        <v>984</v>
      </c>
    </row>
    <row r="34" spans="2:2" x14ac:dyDescent="0.35">
      <c r="B34" s="1" t="s">
        <v>985</v>
      </c>
    </row>
    <row r="35" spans="2:2" x14ac:dyDescent="0.35">
      <c r="B35" s="1"/>
    </row>
    <row r="36" spans="2:2" x14ac:dyDescent="0.35">
      <c r="B36" s="1" t="s">
        <v>986</v>
      </c>
    </row>
    <row r="37" spans="2:2" x14ac:dyDescent="0.35">
      <c r="B37" s="1" t="s">
        <v>987</v>
      </c>
    </row>
  </sheetData>
  <mergeCells count="5">
    <mergeCell ref="D13:E13"/>
    <mergeCell ref="F13:L13"/>
    <mergeCell ref="M13:N13"/>
    <mergeCell ref="O13:Q13"/>
    <mergeCell ref="R13:U13"/>
  </mergeCells>
  <hyperlinks>
    <hyperlink ref="B1" location="Index!A363" display="Return to Index" xr:uid="{00000000-0004-0000-6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AD3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814</v>
      </c>
    </row>
    <row r="8" spans="2:29" x14ac:dyDescent="0.35">
      <c r="B8" s="1" t="s">
        <v>812</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1526</v>
      </c>
      <c r="C18" s="14">
        <v>197</v>
      </c>
      <c r="D18" s="15">
        <v>172</v>
      </c>
      <c r="E18" s="17">
        <v>18</v>
      </c>
      <c r="F18" s="16">
        <v>7</v>
      </c>
      <c r="G18" s="15">
        <v>8</v>
      </c>
      <c r="H18" s="17">
        <v>24</v>
      </c>
      <c r="I18" s="17">
        <v>14</v>
      </c>
      <c r="J18" s="17">
        <v>15</v>
      </c>
      <c r="K18" s="17">
        <v>18</v>
      </c>
      <c r="L18" s="17">
        <v>15</v>
      </c>
      <c r="M18" s="17">
        <v>22</v>
      </c>
      <c r="N18" s="17">
        <v>16</v>
      </c>
      <c r="O18" s="16">
        <v>39</v>
      </c>
      <c r="P18" s="15">
        <v>179</v>
      </c>
      <c r="Q18" s="16">
        <v>18</v>
      </c>
      <c r="R18" s="15">
        <v>54</v>
      </c>
      <c r="S18" s="17">
        <v>42</v>
      </c>
      <c r="T18" s="17">
        <v>53</v>
      </c>
      <c r="U18" s="17">
        <v>27</v>
      </c>
      <c r="V18" s="16">
        <v>22</v>
      </c>
      <c r="W18" s="15">
        <v>51</v>
      </c>
      <c r="X18" s="16">
        <v>121</v>
      </c>
      <c r="Y18" s="15">
        <v>63</v>
      </c>
      <c r="Z18" s="16">
        <v>134</v>
      </c>
      <c r="AA18" s="15">
        <v>27</v>
      </c>
      <c r="AB18" s="16">
        <v>36</v>
      </c>
      <c r="AC18" s="16">
        <v>180</v>
      </c>
      <c r="AD18" s="12"/>
    </row>
    <row r="19" spans="1:30" x14ac:dyDescent="0.35">
      <c r="A19" s="9"/>
      <c r="B19" s="13"/>
      <c r="C19" s="18">
        <v>0.05</v>
      </c>
      <c r="D19" s="19">
        <v>0.05</v>
      </c>
      <c r="E19" s="21">
        <v>0.05</v>
      </c>
      <c r="F19" s="20">
        <v>0.03</v>
      </c>
      <c r="G19" s="19">
        <v>0.05</v>
      </c>
      <c r="H19" s="21">
        <v>0.06</v>
      </c>
      <c r="I19" s="21">
        <v>0.05</v>
      </c>
      <c r="J19" s="21">
        <v>0.05</v>
      </c>
      <c r="K19" s="21">
        <v>0.05</v>
      </c>
      <c r="L19" s="21">
        <v>0.04</v>
      </c>
      <c r="M19" s="21">
        <v>0.04</v>
      </c>
      <c r="N19" s="21">
        <v>0.05</v>
      </c>
      <c r="O19" s="20">
        <v>7.0000000000000007E-2</v>
      </c>
      <c r="P19" s="19">
        <v>0.06</v>
      </c>
      <c r="Q19" s="20">
        <v>0.02</v>
      </c>
      <c r="R19" s="19">
        <v>7.0000000000000007E-2</v>
      </c>
      <c r="S19" s="21">
        <v>0.05</v>
      </c>
      <c r="T19" s="21">
        <v>7.0000000000000007E-2</v>
      </c>
      <c r="U19" s="21">
        <v>0.03</v>
      </c>
      <c r="V19" s="20">
        <v>0.03</v>
      </c>
      <c r="W19" s="19">
        <v>0.2</v>
      </c>
      <c r="X19" s="20">
        <v>0.04</v>
      </c>
      <c r="Y19" s="19">
        <v>7.0000000000000007E-2</v>
      </c>
      <c r="Z19" s="20">
        <v>0.04</v>
      </c>
      <c r="AA19" s="19">
        <v>0.06</v>
      </c>
      <c r="AB19" s="20">
        <v>7.0000000000000007E-2</v>
      </c>
      <c r="AC19" s="20">
        <v>0.04</v>
      </c>
      <c r="AD19" s="12"/>
    </row>
    <row r="20" spans="1:30" x14ac:dyDescent="0.35">
      <c r="A20" s="9"/>
      <c r="B20" s="13"/>
      <c r="C20" s="15" t="s">
        <v>3824</v>
      </c>
      <c r="D20" s="15"/>
      <c r="E20" s="17"/>
      <c r="F20" s="16"/>
      <c r="G20" s="15"/>
      <c r="H20" s="17"/>
      <c r="I20" s="17"/>
      <c r="J20" s="17"/>
      <c r="K20" s="17"/>
      <c r="L20" s="17"/>
      <c r="M20" s="17"/>
      <c r="N20" s="17"/>
      <c r="O20" s="16" t="s">
        <v>1036</v>
      </c>
      <c r="P20" s="15" t="s">
        <v>1024</v>
      </c>
      <c r="Q20" s="16"/>
      <c r="R20" s="15" t="s">
        <v>1268</v>
      </c>
      <c r="S20" s="17" t="s">
        <v>1033</v>
      </c>
      <c r="T20" s="17" t="s">
        <v>1269</v>
      </c>
      <c r="U20" s="17"/>
      <c r="V20" s="16"/>
      <c r="W20" s="15" t="s">
        <v>1377</v>
      </c>
      <c r="X20" s="16"/>
      <c r="Y20" s="15" t="s">
        <v>1287</v>
      </c>
      <c r="Z20" s="16"/>
      <c r="AA20" s="15"/>
      <c r="AB20" s="16"/>
      <c r="AC20" s="16"/>
      <c r="AD20" s="12"/>
    </row>
    <row r="21" spans="1:30" x14ac:dyDescent="0.35">
      <c r="A21" s="9"/>
      <c r="B21" s="22" t="s">
        <v>1527</v>
      </c>
      <c r="C21" s="11">
        <v>3760</v>
      </c>
      <c r="D21" s="12">
        <v>3206</v>
      </c>
      <c r="E21" s="6">
        <v>352</v>
      </c>
      <c r="F21" s="9">
        <v>202</v>
      </c>
      <c r="G21" s="12">
        <v>156</v>
      </c>
      <c r="H21" s="6">
        <v>407</v>
      </c>
      <c r="I21" s="6">
        <v>268</v>
      </c>
      <c r="J21" s="6">
        <v>291</v>
      </c>
      <c r="K21" s="6">
        <v>332</v>
      </c>
      <c r="L21" s="6">
        <v>370</v>
      </c>
      <c r="M21" s="6">
        <v>568</v>
      </c>
      <c r="N21" s="6">
        <v>326</v>
      </c>
      <c r="O21" s="9">
        <v>489</v>
      </c>
      <c r="P21" s="12">
        <v>2995</v>
      </c>
      <c r="Q21" s="9">
        <v>765</v>
      </c>
      <c r="R21" s="12">
        <v>720</v>
      </c>
      <c r="S21" s="6">
        <v>756</v>
      </c>
      <c r="T21" s="6">
        <v>751</v>
      </c>
      <c r="U21" s="6">
        <v>795</v>
      </c>
      <c r="V21" s="9">
        <v>738</v>
      </c>
      <c r="W21" s="12">
        <v>197</v>
      </c>
      <c r="X21" s="9">
        <v>2763</v>
      </c>
      <c r="Y21" s="12">
        <v>878</v>
      </c>
      <c r="Z21" s="9">
        <v>2871</v>
      </c>
      <c r="AA21" s="12">
        <v>401</v>
      </c>
      <c r="AB21" s="9">
        <v>477</v>
      </c>
      <c r="AC21" s="9">
        <v>4166</v>
      </c>
      <c r="AD21" s="12"/>
    </row>
    <row r="22" spans="1:30" x14ac:dyDescent="0.35">
      <c r="A22" s="9"/>
      <c r="B22" s="22"/>
      <c r="C22" s="23">
        <v>0.94</v>
      </c>
      <c r="D22" s="24">
        <v>0.94</v>
      </c>
      <c r="E22" s="26">
        <v>0.95</v>
      </c>
      <c r="F22" s="25">
        <v>0.97</v>
      </c>
      <c r="G22" s="24">
        <v>0.92</v>
      </c>
      <c r="H22" s="26">
        <v>0.94</v>
      </c>
      <c r="I22" s="26">
        <v>0.93</v>
      </c>
      <c r="J22" s="26">
        <v>0.94</v>
      </c>
      <c r="K22" s="26">
        <v>0.93</v>
      </c>
      <c r="L22" s="26">
        <v>0.95</v>
      </c>
      <c r="M22" s="26">
        <v>0.95</v>
      </c>
      <c r="N22" s="26">
        <v>0.94</v>
      </c>
      <c r="O22" s="25">
        <v>0.92</v>
      </c>
      <c r="P22" s="24">
        <v>0.93</v>
      </c>
      <c r="Q22" s="25">
        <v>0.97</v>
      </c>
      <c r="R22" s="24">
        <v>0.91</v>
      </c>
      <c r="S22" s="26">
        <v>0.93</v>
      </c>
      <c r="T22" s="26">
        <v>0.93</v>
      </c>
      <c r="U22" s="26">
        <v>0.96</v>
      </c>
      <c r="V22" s="25">
        <v>0.97</v>
      </c>
      <c r="W22" s="24">
        <v>0.78</v>
      </c>
      <c r="X22" s="25">
        <v>0.95</v>
      </c>
      <c r="Y22" s="24">
        <v>0.91</v>
      </c>
      <c r="Z22" s="25">
        <v>0.95</v>
      </c>
      <c r="AA22" s="24">
        <v>0.91</v>
      </c>
      <c r="AB22" s="25">
        <v>0.91</v>
      </c>
      <c r="AC22" s="25">
        <v>0.95</v>
      </c>
      <c r="AD22" s="12"/>
    </row>
    <row r="23" spans="1:30" x14ac:dyDescent="0.35">
      <c r="A23" s="9"/>
      <c r="B23" s="22"/>
      <c r="C23" s="12" t="s">
        <v>3892</v>
      </c>
      <c r="D23" s="12"/>
      <c r="E23" s="6"/>
      <c r="F23" s="9"/>
      <c r="G23" s="12"/>
      <c r="H23" s="6"/>
      <c r="I23" s="6"/>
      <c r="J23" s="6"/>
      <c r="K23" s="6"/>
      <c r="L23" s="6"/>
      <c r="M23" s="6"/>
      <c r="N23" s="6"/>
      <c r="O23" s="9"/>
      <c r="P23" s="12"/>
      <c r="Q23" s="9" t="s">
        <v>1032</v>
      </c>
      <c r="R23" s="12"/>
      <c r="S23" s="6"/>
      <c r="T23" s="6"/>
      <c r="U23" s="6" t="s">
        <v>1272</v>
      </c>
      <c r="V23" s="9" t="s">
        <v>1272</v>
      </c>
      <c r="W23" s="12"/>
      <c r="X23" s="9" t="s">
        <v>1590</v>
      </c>
      <c r="Y23" s="12"/>
      <c r="Z23" s="9" t="s">
        <v>1035</v>
      </c>
      <c r="AA23" s="12"/>
      <c r="AB23" s="9"/>
      <c r="AC23" s="9"/>
      <c r="AD23" s="12"/>
    </row>
    <row r="24" spans="1:30" x14ac:dyDescent="0.35">
      <c r="A24" s="9"/>
      <c r="B24" s="13" t="s">
        <v>980</v>
      </c>
      <c r="C24" s="14">
        <v>18</v>
      </c>
      <c r="D24" s="15">
        <v>18</v>
      </c>
      <c r="E24" s="17" t="s">
        <v>975</v>
      </c>
      <c r="F24" s="16" t="s">
        <v>974</v>
      </c>
      <c r="G24" s="15" t="s">
        <v>974</v>
      </c>
      <c r="H24" s="17" t="s">
        <v>974</v>
      </c>
      <c r="I24" s="17">
        <v>5</v>
      </c>
      <c r="J24" s="17">
        <v>2</v>
      </c>
      <c r="K24" s="17">
        <v>2</v>
      </c>
      <c r="L24" s="17">
        <v>2</v>
      </c>
      <c r="M24" s="17">
        <v>2</v>
      </c>
      <c r="N24" s="17">
        <v>2</v>
      </c>
      <c r="O24" s="16">
        <v>2</v>
      </c>
      <c r="P24" s="15">
        <v>16</v>
      </c>
      <c r="Q24" s="16">
        <v>2</v>
      </c>
      <c r="R24" s="15">
        <v>8</v>
      </c>
      <c r="S24" s="17">
        <v>4</v>
      </c>
      <c r="T24" s="17">
        <v>5</v>
      </c>
      <c r="U24" s="17">
        <v>1</v>
      </c>
      <c r="V24" s="16" t="s">
        <v>975</v>
      </c>
      <c r="W24" s="15">
        <v>3</v>
      </c>
      <c r="X24" s="16">
        <v>11</v>
      </c>
      <c r="Y24" s="15">
        <v>9</v>
      </c>
      <c r="Z24" s="16">
        <v>8</v>
      </c>
      <c r="AA24" s="15">
        <v>1</v>
      </c>
      <c r="AB24" s="16">
        <v>8</v>
      </c>
      <c r="AC24" s="16">
        <v>15</v>
      </c>
      <c r="AD24" s="12"/>
    </row>
    <row r="25" spans="1:30" x14ac:dyDescent="0.35">
      <c r="A25" s="9"/>
      <c r="B25" s="13"/>
      <c r="C25" s="14" t="s">
        <v>975</v>
      </c>
      <c r="D25" s="19">
        <v>0.01</v>
      </c>
      <c r="E25" s="17" t="s">
        <v>975</v>
      </c>
      <c r="F25" s="16" t="s">
        <v>974</v>
      </c>
      <c r="G25" s="15" t="s">
        <v>974</v>
      </c>
      <c r="H25" s="17" t="s">
        <v>974</v>
      </c>
      <c r="I25" s="21">
        <v>0.02</v>
      </c>
      <c r="J25" s="21">
        <v>0.01</v>
      </c>
      <c r="K25" s="21">
        <v>0.01</v>
      </c>
      <c r="L25" s="21">
        <v>0.01</v>
      </c>
      <c r="M25" s="17" t="s">
        <v>975</v>
      </c>
      <c r="N25" s="21">
        <v>0.01</v>
      </c>
      <c r="O25" s="16" t="s">
        <v>975</v>
      </c>
      <c r="P25" s="19">
        <v>0.01</v>
      </c>
      <c r="Q25" s="16" t="s">
        <v>975</v>
      </c>
      <c r="R25" s="19">
        <v>0.01</v>
      </c>
      <c r="S25" s="21">
        <v>0.01</v>
      </c>
      <c r="T25" s="21">
        <v>0.01</v>
      </c>
      <c r="U25" s="17" t="s">
        <v>975</v>
      </c>
      <c r="V25" s="16" t="s">
        <v>975</v>
      </c>
      <c r="W25" s="19">
        <v>0.01</v>
      </c>
      <c r="X25" s="16" t="s">
        <v>975</v>
      </c>
      <c r="Y25" s="19">
        <v>0.01</v>
      </c>
      <c r="Z25" s="16" t="s">
        <v>975</v>
      </c>
      <c r="AA25" s="15" t="s">
        <v>975</v>
      </c>
      <c r="AB25" s="20">
        <v>0.02</v>
      </c>
      <c r="AC25" s="16" t="s">
        <v>975</v>
      </c>
      <c r="AD25" s="12"/>
    </row>
    <row r="26" spans="1:30" x14ac:dyDescent="0.35">
      <c r="A26" s="9"/>
      <c r="B26" s="13"/>
      <c r="C26" s="15" t="s">
        <v>1287</v>
      </c>
      <c r="D26" s="15"/>
      <c r="E26" s="17"/>
      <c r="F26" s="16"/>
      <c r="G26" s="15"/>
      <c r="H26" s="17"/>
      <c r="I26" s="17" t="s">
        <v>1128</v>
      </c>
      <c r="J26" s="17"/>
      <c r="K26" s="17"/>
      <c r="L26" s="17"/>
      <c r="M26" s="17"/>
      <c r="N26" s="17"/>
      <c r="O26" s="16"/>
      <c r="P26" s="15"/>
      <c r="Q26" s="16"/>
      <c r="R26" s="15" t="s">
        <v>1269</v>
      </c>
      <c r="S26" s="17"/>
      <c r="T26" s="17"/>
      <c r="U26" s="17"/>
      <c r="V26" s="16"/>
      <c r="W26" s="15"/>
      <c r="X26" s="16"/>
      <c r="Y26" s="15" t="s">
        <v>1287</v>
      </c>
      <c r="Z26" s="16"/>
      <c r="AA26" s="15"/>
      <c r="AB26" s="16" t="s">
        <v>1027</v>
      </c>
      <c r="AC26" s="16"/>
      <c r="AD26" s="12"/>
    </row>
    <row r="27" spans="1:30" x14ac:dyDescent="0.35">
      <c r="A27" s="9"/>
      <c r="B27" s="22" t="s">
        <v>3812</v>
      </c>
      <c r="C27" s="11">
        <v>30</v>
      </c>
      <c r="D27" s="12">
        <v>30</v>
      </c>
      <c r="E27" s="6" t="s">
        <v>974</v>
      </c>
      <c r="F27" s="9" t="s">
        <v>974</v>
      </c>
      <c r="G27" s="12">
        <v>5</v>
      </c>
      <c r="H27" s="6">
        <v>4</v>
      </c>
      <c r="I27" s="6">
        <v>1</v>
      </c>
      <c r="J27" s="6">
        <v>3</v>
      </c>
      <c r="K27" s="6">
        <v>5</v>
      </c>
      <c r="L27" s="6">
        <v>4</v>
      </c>
      <c r="M27" s="6">
        <v>4</v>
      </c>
      <c r="N27" s="6">
        <v>1</v>
      </c>
      <c r="O27" s="9">
        <v>3</v>
      </c>
      <c r="P27" s="12">
        <v>27</v>
      </c>
      <c r="Q27" s="9">
        <v>3</v>
      </c>
      <c r="R27" s="12">
        <v>11</v>
      </c>
      <c r="S27" s="6">
        <v>11</v>
      </c>
      <c r="T27" s="6">
        <v>3</v>
      </c>
      <c r="U27" s="6">
        <v>2</v>
      </c>
      <c r="V27" s="9">
        <v>2</v>
      </c>
      <c r="W27" s="12">
        <v>3</v>
      </c>
      <c r="X27" s="9">
        <v>21</v>
      </c>
      <c r="Y27" s="12">
        <v>12</v>
      </c>
      <c r="Z27" s="9">
        <v>16</v>
      </c>
      <c r="AA27" s="12">
        <v>9</v>
      </c>
      <c r="AB27" s="9">
        <v>3</v>
      </c>
      <c r="AC27" s="9">
        <v>24</v>
      </c>
      <c r="AD27" s="12"/>
    </row>
    <row r="28" spans="1:30" x14ac:dyDescent="0.35">
      <c r="A28" s="9"/>
      <c r="B28" s="22"/>
      <c r="C28" s="23">
        <v>0.01</v>
      </c>
      <c r="D28" s="24">
        <v>0.01</v>
      </c>
      <c r="E28" s="6" t="s">
        <v>974</v>
      </c>
      <c r="F28" s="9" t="s">
        <v>974</v>
      </c>
      <c r="G28" s="24">
        <v>0.03</v>
      </c>
      <c r="H28" s="26">
        <v>0.01</v>
      </c>
      <c r="I28" s="6" t="s">
        <v>975</v>
      </c>
      <c r="J28" s="26">
        <v>0.01</v>
      </c>
      <c r="K28" s="26">
        <v>0.02</v>
      </c>
      <c r="L28" s="26">
        <v>0.01</v>
      </c>
      <c r="M28" s="26">
        <v>0.01</v>
      </c>
      <c r="N28" s="6" t="s">
        <v>975</v>
      </c>
      <c r="O28" s="25">
        <v>0.01</v>
      </c>
      <c r="P28" s="24">
        <v>0.01</v>
      </c>
      <c r="Q28" s="9" t="s">
        <v>975</v>
      </c>
      <c r="R28" s="24">
        <v>0.01</v>
      </c>
      <c r="S28" s="26">
        <v>0.01</v>
      </c>
      <c r="T28" s="6" t="s">
        <v>975</v>
      </c>
      <c r="U28" s="6" t="s">
        <v>975</v>
      </c>
      <c r="V28" s="9" t="s">
        <v>975</v>
      </c>
      <c r="W28" s="24">
        <v>0.01</v>
      </c>
      <c r="X28" s="25">
        <v>0.01</v>
      </c>
      <c r="Y28" s="24">
        <v>0.01</v>
      </c>
      <c r="Z28" s="25">
        <v>0.01</v>
      </c>
      <c r="AA28" s="24">
        <v>0.02</v>
      </c>
      <c r="AB28" s="9" t="s">
        <v>975</v>
      </c>
      <c r="AC28" s="25">
        <v>0.01</v>
      </c>
      <c r="AD28" s="12"/>
    </row>
    <row r="29" spans="1:30" x14ac:dyDescent="0.35">
      <c r="A29" s="9"/>
      <c r="B29" s="22"/>
      <c r="C29" s="12" t="s">
        <v>1287</v>
      </c>
      <c r="D29" s="12"/>
      <c r="E29" s="6"/>
      <c r="F29" s="9"/>
      <c r="G29" s="12" t="s">
        <v>1395</v>
      </c>
      <c r="H29" s="6"/>
      <c r="I29" s="6"/>
      <c r="J29" s="6"/>
      <c r="K29" s="6"/>
      <c r="L29" s="6"/>
      <c r="M29" s="6"/>
      <c r="N29" s="6"/>
      <c r="O29" s="9"/>
      <c r="P29" s="12"/>
      <c r="Q29" s="9"/>
      <c r="R29" s="12" t="s">
        <v>1269</v>
      </c>
      <c r="S29" s="6" t="s">
        <v>1269</v>
      </c>
      <c r="T29" s="6"/>
      <c r="U29" s="6"/>
      <c r="V29" s="9"/>
      <c r="W29" s="12"/>
      <c r="X29" s="9"/>
      <c r="Y29" s="12"/>
      <c r="Z29" s="9"/>
      <c r="AA29" s="12" t="s">
        <v>1027</v>
      </c>
      <c r="AB29" s="9"/>
      <c r="AC29" s="9"/>
      <c r="AD29" s="12"/>
    </row>
    <row r="30" spans="1:30" x14ac:dyDescent="0.35">
      <c r="B30" s="27" t="s">
        <v>982</v>
      </c>
      <c r="C30" s="27" t="s">
        <v>982</v>
      </c>
      <c r="D30" s="27" t="s">
        <v>982</v>
      </c>
      <c r="E30" s="27" t="s">
        <v>982</v>
      </c>
      <c r="F30" s="27" t="s">
        <v>982</v>
      </c>
      <c r="G30" s="27" t="s">
        <v>982</v>
      </c>
      <c r="H30" s="27" t="s">
        <v>982</v>
      </c>
      <c r="I30" s="27" t="s">
        <v>982</v>
      </c>
      <c r="J30" s="27" t="s">
        <v>982</v>
      </c>
      <c r="K30" s="27" t="s">
        <v>982</v>
      </c>
      <c r="L30" s="27" t="s">
        <v>982</v>
      </c>
      <c r="M30" s="27" t="s">
        <v>982</v>
      </c>
      <c r="N30" s="27" t="s">
        <v>982</v>
      </c>
      <c r="O30" s="27" t="s">
        <v>982</v>
      </c>
      <c r="P30" s="27" t="s">
        <v>982</v>
      </c>
      <c r="Q30" s="27" t="s">
        <v>982</v>
      </c>
      <c r="R30" s="27" t="s">
        <v>982</v>
      </c>
      <c r="S30" s="27" t="s">
        <v>982</v>
      </c>
      <c r="T30" s="27" t="s">
        <v>982</v>
      </c>
      <c r="U30" s="27" t="s">
        <v>982</v>
      </c>
      <c r="V30" s="27" t="s">
        <v>982</v>
      </c>
      <c r="W30" s="27" t="s">
        <v>982</v>
      </c>
      <c r="X30" s="27" t="s">
        <v>982</v>
      </c>
      <c r="Y30" s="27" t="s">
        <v>982</v>
      </c>
      <c r="Z30" s="27" t="s">
        <v>982</v>
      </c>
      <c r="AA30" s="27" t="s">
        <v>982</v>
      </c>
      <c r="AB30" s="27" t="s">
        <v>982</v>
      </c>
      <c r="AC30" s="27" t="s">
        <v>982</v>
      </c>
    </row>
    <row r="32" spans="1:30" x14ac:dyDescent="0.35">
      <c r="B32" s="1" t="s">
        <v>983</v>
      </c>
    </row>
    <row r="33" spans="2:2" x14ac:dyDescent="0.35">
      <c r="B33" s="1" t="s">
        <v>984</v>
      </c>
    </row>
    <row r="34" spans="2:2" x14ac:dyDescent="0.35">
      <c r="B34" s="1" t="s">
        <v>985</v>
      </c>
    </row>
    <row r="35" spans="2:2" x14ac:dyDescent="0.35">
      <c r="B35" s="1"/>
    </row>
    <row r="36" spans="2:2" x14ac:dyDescent="0.35">
      <c r="B36" s="1" t="s">
        <v>1039</v>
      </c>
    </row>
    <row r="37" spans="2:2" x14ac:dyDescent="0.35">
      <c r="B37" s="1" t="s">
        <v>1040</v>
      </c>
    </row>
  </sheetData>
  <mergeCells count="7">
    <mergeCell ref="Y13:Z13"/>
    <mergeCell ref="AA13:AB13"/>
    <mergeCell ref="D13:F13"/>
    <mergeCell ref="G13:O13"/>
    <mergeCell ref="P13:Q13"/>
    <mergeCell ref="R13:V13"/>
    <mergeCell ref="W13:X13"/>
  </mergeCells>
  <hyperlinks>
    <hyperlink ref="B1" location="Index!A364" display="Return to Index" xr:uid="{00000000-0004-0000-6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AB3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816</v>
      </c>
    </row>
    <row r="8" spans="2:27" x14ac:dyDescent="0.35">
      <c r="B8" s="1" t="s">
        <v>812</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1526</v>
      </c>
      <c r="C18" s="14">
        <v>197</v>
      </c>
      <c r="D18" s="15">
        <v>197</v>
      </c>
      <c r="E18" s="16" t="s">
        <v>974</v>
      </c>
      <c r="F18" s="15">
        <v>84</v>
      </c>
      <c r="G18" s="17">
        <v>53</v>
      </c>
      <c r="H18" s="17">
        <v>35</v>
      </c>
      <c r="I18" s="17">
        <v>14</v>
      </c>
      <c r="J18" s="16" t="s">
        <v>975</v>
      </c>
      <c r="K18" s="15">
        <v>44</v>
      </c>
      <c r="L18" s="17">
        <v>1</v>
      </c>
      <c r="M18" s="17" t="s">
        <v>975</v>
      </c>
      <c r="N18" s="17" t="s">
        <v>974</v>
      </c>
      <c r="O18" s="17">
        <v>7</v>
      </c>
      <c r="P18" s="17">
        <v>13</v>
      </c>
      <c r="Q18" s="17">
        <v>61</v>
      </c>
      <c r="R18" s="17">
        <v>34</v>
      </c>
      <c r="S18" s="17">
        <v>16</v>
      </c>
      <c r="T18" s="17">
        <v>5</v>
      </c>
      <c r="U18" s="17">
        <v>83</v>
      </c>
      <c r="V18" s="16">
        <v>114</v>
      </c>
      <c r="W18" s="15">
        <v>190</v>
      </c>
      <c r="X18" s="17">
        <v>6</v>
      </c>
      <c r="Y18" s="17">
        <v>4</v>
      </c>
      <c r="Z18" s="16">
        <v>9</v>
      </c>
      <c r="AA18" s="16">
        <v>180</v>
      </c>
      <c r="AB18" s="12"/>
    </row>
    <row r="19" spans="1:28" x14ac:dyDescent="0.35">
      <c r="A19" s="9"/>
      <c r="B19" s="13"/>
      <c r="C19" s="18">
        <v>0.05</v>
      </c>
      <c r="D19" s="19">
        <v>1</v>
      </c>
      <c r="E19" s="16" t="s">
        <v>974</v>
      </c>
      <c r="F19" s="19">
        <v>0.03</v>
      </c>
      <c r="G19" s="21">
        <v>0.18</v>
      </c>
      <c r="H19" s="21">
        <v>0.06</v>
      </c>
      <c r="I19" s="21">
        <v>0.04</v>
      </c>
      <c r="J19" s="20">
        <v>0.05</v>
      </c>
      <c r="K19" s="19">
        <v>0.13</v>
      </c>
      <c r="L19" s="21">
        <v>0.03</v>
      </c>
      <c r="M19" s="21">
        <v>0.09</v>
      </c>
      <c r="N19" s="17" t="s">
        <v>974</v>
      </c>
      <c r="O19" s="21">
        <v>0.11</v>
      </c>
      <c r="P19" s="21">
        <v>0.21</v>
      </c>
      <c r="Q19" s="21">
        <v>0.12</v>
      </c>
      <c r="R19" s="21">
        <v>0.18</v>
      </c>
      <c r="S19" s="21">
        <v>0.24</v>
      </c>
      <c r="T19" s="21">
        <v>0.04</v>
      </c>
      <c r="U19" s="21">
        <v>0.12</v>
      </c>
      <c r="V19" s="20">
        <v>0.03</v>
      </c>
      <c r="W19" s="19">
        <v>0.05</v>
      </c>
      <c r="X19" s="21">
        <v>0.06</v>
      </c>
      <c r="Y19" s="21">
        <v>0.13</v>
      </c>
      <c r="Z19" s="20">
        <v>0.09</v>
      </c>
      <c r="AA19" s="20">
        <v>0.04</v>
      </c>
      <c r="AB19" s="12"/>
    </row>
    <row r="20" spans="1:28" x14ac:dyDescent="0.35">
      <c r="A20" s="9"/>
      <c r="B20" s="13"/>
      <c r="C20" s="15" t="s">
        <v>1610</v>
      </c>
      <c r="D20" s="15" t="s">
        <v>1021</v>
      </c>
      <c r="E20" s="16"/>
      <c r="F20" s="15"/>
      <c r="G20" s="17" t="s">
        <v>1404</v>
      </c>
      <c r="H20" s="17" t="s">
        <v>1482</v>
      </c>
      <c r="I20" s="17"/>
      <c r="J20" s="16"/>
      <c r="K20" s="15" t="s">
        <v>1710</v>
      </c>
      <c r="L20" s="17"/>
      <c r="M20" s="17"/>
      <c r="N20" s="17"/>
      <c r="O20" s="17" t="s">
        <v>1183</v>
      </c>
      <c r="P20" s="17" t="s">
        <v>1276</v>
      </c>
      <c r="Q20" s="17" t="s">
        <v>1710</v>
      </c>
      <c r="R20" s="17" t="s">
        <v>1613</v>
      </c>
      <c r="S20" s="17" t="s">
        <v>3893</v>
      </c>
      <c r="T20" s="17"/>
      <c r="U20" s="17" t="s">
        <v>1710</v>
      </c>
      <c r="V20" s="16"/>
      <c r="W20" s="15"/>
      <c r="X20" s="17"/>
      <c r="Y20" s="17" t="s">
        <v>1278</v>
      </c>
      <c r="Z20" s="16"/>
      <c r="AA20" s="16"/>
      <c r="AB20" s="12"/>
    </row>
    <row r="21" spans="1:28" x14ac:dyDescent="0.35">
      <c r="A21" s="9"/>
      <c r="B21" s="22" t="s">
        <v>1527</v>
      </c>
      <c r="C21" s="11">
        <v>3760</v>
      </c>
      <c r="D21" s="12" t="s">
        <v>974</v>
      </c>
      <c r="E21" s="9">
        <v>3760</v>
      </c>
      <c r="F21" s="12">
        <v>2529</v>
      </c>
      <c r="G21" s="6">
        <v>242</v>
      </c>
      <c r="H21" s="6">
        <v>563</v>
      </c>
      <c r="I21" s="6">
        <v>361</v>
      </c>
      <c r="J21" s="9">
        <v>9</v>
      </c>
      <c r="K21" s="12">
        <v>292</v>
      </c>
      <c r="L21" s="6">
        <v>41</v>
      </c>
      <c r="M21" s="6">
        <v>5</v>
      </c>
      <c r="N21" s="6">
        <v>8</v>
      </c>
      <c r="O21" s="6">
        <v>54</v>
      </c>
      <c r="P21" s="6">
        <v>48</v>
      </c>
      <c r="Q21" s="6">
        <v>412</v>
      </c>
      <c r="R21" s="6">
        <v>147</v>
      </c>
      <c r="S21" s="6">
        <v>47</v>
      </c>
      <c r="T21" s="6">
        <v>122</v>
      </c>
      <c r="U21" s="6">
        <v>583</v>
      </c>
      <c r="V21" s="9">
        <v>3177</v>
      </c>
      <c r="W21" s="12">
        <v>3660</v>
      </c>
      <c r="X21" s="6">
        <v>80</v>
      </c>
      <c r="Y21" s="6">
        <v>28</v>
      </c>
      <c r="Z21" s="9">
        <v>95</v>
      </c>
      <c r="AA21" s="9">
        <v>4166</v>
      </c>
      <c r="AB21" s="12"/>
    </row>
    <row r="22" spans="1:28" x14ac:dyDescent="0.35">
      <c r="A22" s="9"/>
      <c r="B22" s="22"/>
      <c r="C22" s="23">
        <v>0.94</v>
      </c>
      <c r="D22" s="12" t="s">
        <v>974</v>
      </c>
      <c r="E22" s="25">
        <v>1</v>
      </c>
      <c r="F22" s="24">
        <v>0.96</v>
      </c>
      <c r="G22" s="26">
        <v>0.8</v>
      </c>
      <c r="H22" s="26">
        <v>0.94</v>
      </c>
      <c r="I22" s="26">
        <v>0.95</v>
      </c>
      <c r="J22" s="25">
        <v>0.95</v>
      </c>
      <c r="K22" s="24">
        <v>0.83</v>
      </c>
      <c r="L22" s="26">
        <v>0.94</v>
      </c>
      <c r="M22" s="26">
        <v>0.91</v>
      </c>
      <c r="N22" s="26">
        <v>1</v>
      </c>
      <c r="O22" s="26">
        <v>0.86</v>
      </c>
      <c r="P22" s="26">
        <v>0.79</v>
      </c>
      <c r="Q22" s="26">
        <v>0.84</v>
      </c>
      <c r="R22" s="26">
        <v>0.77</v>
      </c>
      <c r="S22" s="26">
        <v>0.73</v>
      </c>
      <c r="T22" s="26">
        <v>0.95</v>
      </c>
      <c r="U22" s="26">
        <v>0.85</v>
      </c>
      <c r="V22" s="25">
        <v>0.96</v>
      </c>
      <c r="W22" s="24">
        <v>0.94</v>
      </c>
      <c r="X22" s="26">
        <v>0.9</v>
      </c>
      <c r="Y22" s="26">
        <v>0.85</v>
      </c>
      <c r="Z22" s="25">
        <v>0.89</v>
      </c>
      <c r="AA22" s="25">
        <v>0.95</v>
      </c>
      <c r="AB22" s="12"/>
    </row>
    <row r="23" spans="1:28" ht="29" x14ac:dyDescent="0.35">
      <c r="A23" s="9"/>
      <c r="B23" s="22"/>
      <c r="C23" s="12" t="s">
        <v>3894</v>
      </c>
      <c r="D23" s="12"/>
      <c r="E23" s="9" t="s">
        <v>1030</v>
      </c>
      <c r="F23" s="12" t="s">
        <v>1250</v>
      </c>
      <c r="G23" s="6"/>
      <c r="H23" s="6" t="s">
        <v>967</v>
      </c>
      <c r="I23" s="6" t="s">
        <v>967</v>
      </c>
      <c r="J23" s="9"/>
      <c r="K23" s="12"/>
      <c r="L23" s="6" t="s">
        <v>1350</v>
      </c>
      <c r="M23" s="6"/>
      <c r="N23" s="6"/>
      <c r="O23" s="6"/>
      <c r="P23" s="6"/>
      <c r="Q23" s="6" t="s">
        <v>1350</v>
      </c>
      <c r="R23" s="6"/>
      <c r="S23" s="6"/>
      <c r="T23" s="6" t="s">
        <v>1607</v>
      </c>
      <c r="U23" s="6" t="s">
        <v>1350</v>
      </c>
      <c r="V23" s="9" t="s">
        <v>1608</v>
      </c>
      <c r="W23" s="12" t="s">
        <v>1319</v>
      </c>
      <c r="X23" s="6"/>
      <c r="Y23" s="6"/>
      <c r="Z23" s="9"/>
      <c r="AA23" s="9"/>
      <c r="AB23" s="12"/>
    </row>
    <row r="24" spans="1:28" x14ac:dyDescent="0.35">
      <c r="A24" s="9"/>
      <c r="B24" s="13" t="s">
        <v>980</v>
      </c>
      <c r="C24" s="14">
        <v>18</v>
      </c>
      <c r="D24" s="15" t="s">
        <v>974</v>
      </c>
      <c r="E24" s="16" t="s">
        <v>974</v>
      </c>
      <c r="F24" s="15">
        <v>9</v>
      </c>
      <c r="G24" s="17">
        <v>4</v>
      </c>
      <c r="H24" s="17" t="s">
        <v>974</v>
      </c>
      <c r="I24" s="17" t="s">
        <v>975</v>
      </c>
      <c r="J24" s="16" t="s">
        <v>974</v>
      </c>
      <c r="K24" s="15">
        <v>8</v>
      </c>
      <c r="L24" s="17">
        <v>1</v>
      </c>
      <c r="M24" s="17" t="s">
        <v>974</v>
      </c>
      <c r="N24" s="17" t="s">
        <v>974</v>
      </c>
      <c r="O24" s="17">
        <v>2</v>
      </c>
      <c r="P24" s="17" t="s">
        <v>974</v>
      </c>
      <c r="Q24" s="17">
        <v>10</v>
      </c>
      <c r="R24" s="17">
        <v>6</v>
      </c>
      <c r="S24" s="17">
        <v>2</v>
      </c>
      <c r="T24" s="17" t="s">
        <v>975</v>
      </c>
      <c r="U24" s="17">
        <v>10</v>
      </c>
      <c r="V24" s="16">
        <v>8</v>
      </c>
      <c r="W24" s="15">
        <v>16</v>
      </c>
      <c r="X24" s="17">
        <v>1</v>
      </c>
      <c r="Y24" s="17">
        <v>1</v>
      </c>
      <c r="Z24" s="16">
        <v>1</v>
      </c>
      <c r="AA24" s="16">
        <v>15</v>
      </c>
      <c r="AB24" s="12"/>
    </row>
    <row r="25" spans="1:28" x14ac:dyDescent="0.35">
      <c r="A25" s="9"/>
      <c r="B25" s="13"/>
      <c r="C25" s="14" t="s">
        <v>975</v>
      </c>
      <c r="D25" s="15" t="s">
        <v>974</v>
      </c>
      <c r="E25" s="16" t="s">
        <v>974</v>
      </c>
      <c r="F25" s="15" t="s">
        <v>975</v>
      </c>
      <c r="G25" s="21">
        <v>0.01</v>
      </c>
      <c r="H25" s="17" t="s">
        <v>974</v>
      </c>
      <c r="I25" s="17" t="s">
        <v>975</v>
      </c>
      <c r="J25" s="16" t="s">
        <v>974</v>
      </c>
      <c r="K25" s="19">
        <v>0.02</v>
      </c>
      <c r="L25" s="21">
        <v>0.03</v>
      </c>
      <c r="M25" s="17" t="s">
        <v>974</v>
      </c>
      <c r="N25" s="17" t="s">
        <v>974</v>
      </c>
      <c r="O25" s="21">
        <v>0.04</v>
      </c>
      <c r="P25" s="17" t="s">
        <v>974</v>
      </c>
      <c r="Q25" s="21">
        <v>0.02</v>
      </c>
      <c r="R25" s="21">
        <v>0.03</v>
      </c>
      <c r="S25" s="21">
        <v>0.03</v>
      </c>
      <c r="T25" s="17" t="s">
        <v>975</v>
      </c>
      <c r="U25" s="21">
        <v>0.01</v>
      </c>
      <c r="V25" s="16" t="s">
        <v>975</v>
      </c>
      <c r="W25" s="15" t="s">
        <v>975</v>
      </c>
      <c r="X25" s="21">
        <v>0.01</v>
      </c>
      <c r="Y25" s="21">
        <v>0.02</v>
      </c>
      <c r="Z25" s="20">
        <v>0.01</v>
      </c>
      <c r="AA25" s="16" t="s">
        <v>975</v>
      </c>
      <c r="AB25" s="12"/>
    </row>
    <row r="26" spans="1:28" x14ac:dyDescent="0.35">
      <c r="A26" s="9"/>
      <c r="B26" s="13"/>
      <c r="C26" s="15" t="s">
        <v>1937</v>
      </c>
      <c r="D26" s="15"/>
      <c r="E26" s="16"/>
      <c r="F26" s="15"/>
      <c r="G26" s="17" t="s">
        <v>2113</v>
      </c>
      <c r="H26" s="17"/>
      <c r="I26" s="17"/>
      <c r="J26" s="16"/>
      <c r="K26" s="15" t="s">
        <v>1184</v>
      </c>
      <c r="L26" s="17" t="s">
        <v>1183</v>
      </c>
      <c r="M26" s="17"/>
      <c r="N26" s="17"/>
      <c r="O26" s="17" t="s">
        <v>1184</v>
      </c>
      <c r="P26" s="17"/>
      <c r="Q26" s="17" t="s">
        <v>1184</v>
      </c>
      <c r="R26" s="17" t="s">
        <v>1184</v>
      </c>
      <c r="S26" s="17" t="s">
        <v>1184</v>
      </c>
      <c r="T26" s="17"/>
      <c r="U26" s="17" t="s">
        <v>1184</v>
      </c>
      <c r="V26" s="16"/>
      <c r="W26" s="15"/>
      <c r="X26" s="17"/>
      <c r="Y26" s="17" t="s">
        <v>1081</v>
      </c>
      <c r="Z26" s="16"/>
      <c r="AA26" s="16"/>
      <c r="AB26" s="12"/>
    </row>
    <row r="27" spans="1:28" x14ac:dyDescent="0.35">
      <c r="A27" s="9"/>
      <c r="B27" s="22" t="s">
        <v>3812</v>
      </c>
      <c r="C27" s="11">
        <v>30</v>
      </c>
      <c r="D27" s="12" t="s">
        <v>974</v>
      </c>
      <c r="E27" s="9" t="s">
        <v>974</v>
      </c>
      <c r="F27" s="12">
        <v>14</v>
      </c>
      <c r="G27" s="6">
        <v>4</v>
      </c>
      <c r="H27" s="6">
        <v>3</v>
      </c>
      <c r="I27" s="6">
        <v>5</v>
      </c>
      <c r="J27" s="9" t="s">
        <v>974</v>
      </c>
      <c r="K27" s="12">
        <v>6</v>
      </c>
      <c r="L27" s="6" t="s">
        <v>974</v>
      </c>
      <c r="M27" s="6" t="s">
        <v>974</v>
      </c>
      <c r="N27" s="6" t="s">
        <v>974</v>
      </c>
      <c r="O27" s="6" t="s">
        <v>974</v>
      </c>
      <c r="P27" s="6" t="s">
        <v>975</v>
      </c>
      <c r="Q27" s="6">
        <v>7</v>
      </c>
      <c r="R27" s="6">
        <v>4</v>
      </c>
      <c r="S27" s="6" t="s">
        <v>974</v>
      </c>
      <c r="T27" s="6" t="s">
        <v>974</v>
      </c>
      <c r="U27" s="6">
        <v>7</v>
      </c>
      <c r="V27" s="9">
        <v>23</v>
      </c>
      <c r="W27" s="12">
        <v>27</v>
      </c>
      <c r="X27" s="6">
        <v>2</v>
      </c>
      <c r="Y27" s="6" t="s">
        <v>974</v>
      </c>
      <c r="Z27" s="9">
        <v>2</v>
      </c>
      <c r="AA27" s="9">
        <v>24</v>
      </c>
      <c r="AB27" s="12"/>
    </row>
    <row r="28" spans="1:28" x14ac:dyDescent="0.35">
      <c r="A28" s="9"/>
      <c r="B28" s="22"/>
      <c r="C28" s="23">
        <v>0.01</v>
      </c>
      <c r="D28" s="12" t="s">
        <v>974</v>
      </c>
      <c r="E28" s="9" t="s">
        <v>974</v>
      </c>
      <c r="F28" s="24">
        <v>0.01</v>
      </c>
      <c r="G28" s="26">
        <v>0.01</v>
      </c>
      <c r="H28" s="6" t="s">
        <v>975</v>
      </c>
      <c r="I28" s="26">
        <v>0.01</v>
      </c>
      <c r="J28" s="9" t="s">
        <v>974</v>
      </c>
      <c r="K28" s="24">
        <v>0.02</v>
      </c>
      <c r="L28" s="6" t="s">
        <v>974</v>
      </c>
      <c r="M28" s="6" t="s">
        <v>974</v>
      </c>
      <c r="N28" s="6" t="s">
        <v>974</v>
      </c>
      <c r="O28" s="6" t="s">
        <v>974</v>
      </c>
      <c r="P28" s="26">
        <v>0.01</v>
      </c>
      <c r="Q28" s="26">
        <v>0.01</v>
      </c>
      <c r="R28" s="26">
        <v>0.02</v>
      </c>
      <c r="S28" s="6" t="s">
        <v>974</v>
      </c>
      <c r="T28" s="6" t="s">
        <v>974</v>
      </c>
      <c r="U28" s="26">
        <v>0.01</v>
      </c>
      <c r="V28" s="25">
        <v>0.01</v>
      </c>
      <c r="W28" s="24">
        <v>0.01</v>
      </c>
      <c r="X28" s="26">
        <v>0.02</v>
      </c>
      <c r="Y28" s="6" t="s">
        <v>974</v>
      </c>
      <c r="Z28" s="25">
        <v>0.02</v>
      </c>
      <c r="AA28" s="25">
        <v>0.01</v>
      </c>
      <c r="AB28" s="12"/>
    </row>
    <row r="29" spans="1:28" x14ac:dyDescent="0.35">
      <c r="A29" s="9"/>
      <c r="B29" s="22"/>
      <c r="C29" s="12" t="s">
        <v>1796</v>
      </c>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B30" s="27" t="s">
        <v>982</v>
      </c>
      <c r="C30" s="27" t="s">
        <v>982</v>
      </c>
      <c r="D30" s="27" t="s">
        <v>982</v>
      </c>
      <c r="E30" s="27" t="s">
        <v>982</v>
      </c>
      <c r="F30" s="27" t="s">
        <v>982</v>
      </c>
      <c r="G30" s="27" t="s">
        <v>982</v>
      </c>
      <c r="H30" s="27" t="s">
        <v>982</v>
      </c>
      <c r="I30" s="27" t="s">
        <v>982</v>
      </c>
      <c r="J30" s="27" t="s">
        <v>982</v>
      </c>
      <c r="K30" s="27" t="s">
        <v>982</v>
      </c>
      <c r="L30" s="27" t="s">
        <v>982</v>
      </c>
      <c r="M30" s="27" t="s">
        <v>982</v>
      </c>
      <c r="N30" s="27" t="s">
        <v>982</v>
      </c>
      <c r="O30" s="27" t="s">
        <v>982</v>
      </c>
      <c r="P30" s="27" t="s">
        <v>982</v>
      </c>
      <c r="Q30" s="27" t="s">
        <v>982</v>
      </c>
      <c r="R30" s="27" t="s">
        <v>982</v>
      </c>
      <c r="S30" s="27" t="s">
        <v>982</v>
      </c>
      <c r="T30" s="27" t="s">
        <v>982</v>
      </c>
      <c r="U30" s="27" t="s">
        <v>982</v>
      </c>
      <c r="V30" s="27" t="s">
        <v>982</v>
      </c>
      <c r="W30" s="27" t="s">
        <v>982</v>
      </c>
      <c r="X30" s="27" t="s">
        <v>982</v>
      </c>
      <c r="Y30" s="27" t="s">
        <v>982</v>
      </c>
      <c r="Z30" s="27" t="s">
        <v>982</v>
      </c>
      <c r="AA30" s="27" t="s">
        <v>982</v>
      </c>
    </row>
    <row r="32" spans="1:28" x14ac:dyDescent="0.35">
      <c r="B32" s="1" t="s">
        <v>983</v>
      </c>
    </row>
    <row r="33" spans="2:2" x14ac:dyDescent="0.35">
      <c r="B33" s="1" t="s">
        <v>984</v>
      </c>
    </row>
    <row r="34" spans="2:2" x14ac:dyDescent="0.35">
      <c r="B34" s="1" t="s">
        <v>985</v>
      </c>
    </row>
    <row r="35" spans="2:2" x14ac:dyDescent="0.35">
      <c r="B35" s="1"/>
    </row>
    <row r="36" spans="2:2" x14ac:dyDescent="0.35">
      <c r="B36" s="1" t="s">
        <v>1082</v>
      </c>
    </row>
    <row r="37" spans="2:2" x14ac:dyDescent="0.35">
      <c r="B37" s="1" t="s">
        <v>987</v>
      </c>
    </row>
  </sheetData>
  <mergeCells count="4">
    <mergeCell ref="D13:E13"/>
    <mergeCell ref="F13:J13"/>
    <mergeCell ref="K13:V13"/>
    <mergeCell ref="W13:Z13"/>
  </mergeCells>
  <hyperlinks>
    <hyperlink ref="B1" location="Index!A365" display="Return to Index" xr:uid="{00000000-0004-0000-6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AG3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818</v>
      </c>
    </row>
    <row r="8" spans="2:32" x14ac:dyDescent="0.35">
      <c r="B8" s="1" t="s">
        <v>812</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1526</v>
      </c>
      <c r="C18" s="14">
        <v>197</v>
      </c>
      <c r="D18" s="15">
        <v>7</v>
      </c>
      <c r="E18" s="17">
        <v>17</v>
      </c>
      <c r="F18" s="16">
        <v>169</v>
      </c>
      <c r="G18" s="15">
        <v>151</v>
      </c>
      <c r="H18" s="17">
        <v>11</v>
      </c>
      <c r="I18" s="17">
        <v>11</v>
      </c>
      <c r="J18" s="17">
        <v>22</v>
      </c>
      <c r="K18" s="17">
        <v>32</v>
      </c>
      <c r="L18" s="16">
        <v>7</v>
      </c>
      <c r="M18" s="15">
        <v>68</v>
      </c>
      <c r="N18" s="17">
        <v>108</v>
      </c>
      <c r="O18" s="16">
        <v>16</v>
      </c>
      <c r="P18" s="15">
        <v>72</v>
      </c>
      <c r="Q18" s="17">
        <v>102</v>
      </c>
      <c r="R18" s="16">
        <v>20</v>
      </c>
      <c r="S18" s="15">
        <v>121</v>
      </c>
      <c r="T18" s="16">
        <v>76</v>
      </c>
      <c r="U18" s="15">
        <v>11</v>
      </c>
      <c r="V18" s="17">
        <v>22</v>
      </c>
      <c r="W18" s="17">
        <v>4</v>
      </c>
      <c r="X18" s="17">
        <v>29</v>
      </c>
      <c r="Y18" s="17">
        <v>18</v>
      </c>
      <c r="Z18" s="17">
        <v>26</v>
      </c>
      <c r="AA18" s="16">
        <v>66</v>
      </c>
      <c r="AB18" s="15">
        <v>75</v>
      </c>
      <c r="AC18" s="17">
        <v>15</v>
      </c>
      <c r="AD18" s="17">
        <v>5</v>
      </c>
      <c r="AE18" s="16" t="s">
        <v>974</v>
      </c>
      <c r="AF18" s="16">
        <v>180</v>
      </c>
      <c r="AG18" s="12"/>
    </row>
    <row r="19" spans="1:33" x14ac:dyDescent="0.35">
      <c r="A19" s="9"/>
      <c r="B19" s="13"/>
      <c r="C19" s="18">
        <v>0.05</v>
      </c>
      <c r="D19" s="19">
        <v>0.09</v>
      </c>
      <c r="E19" s="21">
        <v>0.08</v>
      </c>
      <c r="F19" s="20">
        <v>0.05</v>
      </c>
      <c r="G19" s="19">
        <v>0.04</v>
      </c>
      <c r="H19" s="21">
        <v>0.05</v>
      </c>
      <c r="I19" s="21">
        <v>0.08</v>
      </c>
      <c r="J19" s="21">
        <v>0.1</v>
      </c>
      <c r="K19" s="21">
        <v>0.09</v>
      </c>
      <c r="L19" s="20">
        <v>0.11</v>
      </c>
      <c r="M19" s="19">
        <v>0.03</v>
      </c>
      <c r="N19" s="21">
        <v>0.08</v>
      </c>
      <c r="O19" s="20">
        <v>0.15</v>
      </c>
      <c r="P19" s="19">
        <v>0.03</v>
      </c>
      <c r="Q19" s="21">
        <v>0.08</v>
      </c>
      <c r="R19" s="20">
        <v>0.16</v>
      </c>
      <c r="S19" s="19">
        <v>0.04</v>
      </c>
      <c r="T19" s="20">
        <v>0.06</v>
      </c>
      <c r="U19" s="19">
        <v>0.2</v>
      </c>
      <c r="V19" s="21">
        <v>0.04</v>
      </c>
      <c r="W19" s="21">
        <v>0.04</v>
      </c>
      <c r="X19" s="21">
        <v>0.1</v>
      </c>
      <c r="Y19" s="21">
        <v>7.0000000000000007E-2</v>
      </c>
      <c r="Z19" s="21">
        <v>0.04</v>
      </c>
      <c r="AA19" s="20">
        <v>7.0000000000000007E-2</v>
      </c>
      <c r="AB19" s="19">
        <v>0.05</v>
      </c>
      <c r="AC19" s="21">
        <v>0.04</v>
      </c>
      <c r="AD19" s="21">
        <v>0.09</v>
      </c>
      <c r="AE19" s="16" t="s">
        <v>974</v>
      </c>
      <c r="AF19" s="20">
        <v>0.04</v>
      </c>
      <c r="AG19" s="12"/>
    </row>
    <row r="20" spans="1:33" ht="29" x14ac:dyDescent="0.35">
      <c r="A20" s="9"/>
      <c r="B20" s="13"/>
      <c r="C20" s="15" t="s">
        <v>2044</v>
      </c>
      <c r="D20" s="15"/>
      <c r="E20" s="17" t="s">
        <v>1141</v>
      </c>
      <c r="F20" s="16"/>
      <c r="G20" s="15"/>
      <c r="H20" s="17"/>
      <c r="I20" s="17"/>
      <c r="J20" s="17" t="s">
        <v>1142</v>
      </c>
      <c r="K20" s="17" t="s">
        <v>1142</v>
      </c>
      <c r="L20" s="16"/>
      <c r="M20" s="15"/>
      <c r="N20" s="17" t="s">
        <v>1037</v>
      </c>
      <c r="O20" s="16" t="s">
        <v>1286</v>
      </c>
      <c r="P20" s="15"/>
      <c r="Q20" s="17" t="s">
        <v>1032</v>
      </c>
      <c r="R20" s="16" t="s">
        <v>968</v>
      </c>
      <c r="S20" s="15"/>
      <c r="T20" s="16"/>
      <c r="U20" s="15" t="s">
        <v>2424</v>
      </c>
      <c r="V20" s="17"/>
      <c r="W20" s="17"/>
      <c r="X20" s="17" t="s">
        <v>3489</v>
      </c>
      <c r="Y20" s="17"/>
      <c r="Z20" s="17"/>
      <c r="AA20" s="16" t="s">
        <v>1422</v>
      </c>
      <c r="AB20" s="15"/>
      <c r="AC20" s="17"/>
      <c r="AD20" s="17"/>
      <c r="AE20" s="16"/>
      <c r="AF20" s="16"/>
      <c r="AG20" s="12"/>
    </row>
    <row r="21" spans="1:33" x14ac:dyDescent="0.35">
      <c r="A21" s="9"/>
      <c r="B21" s="22" t="s">
        <v>1527</v>
      </c>
      <c r="C21" s="11">
        <v>3760</v>
      </c>
      <c r="D21" s="12">
        <v>68</v>
      </c>
      <c r="E21" s="6">
        <v>186</v>
      </c>
      <c r="F21" s="9">
        <v>3416</v>
      </c>
      <c r="G21" s="12">
        <v>3285</v>
      </c>
      <c r="H21" s="6">
        <v>210</v>
      </c>
      <c r="I21" s="6">
        <v>131</v>
      </c>
      <c r="J21" s="6">
        <v>191</v>
      </c>
      <c r="K21" s="6">
        <v>299</v>
      </c>
      <c r="L21" s="9">
        <v>50</v>
      </c>
      <c r="M21" s="12">
        <v>2408</v>
      </c>
      <c r="N21" s="6">
        <v>1227</v>
      </c>
      <c r="O21" s="9">
        <v>89</v>
      </c>
      <c r="P21" s="12">
        <v>2499</v>
      </c>
      <c r="Q21" s="6">
        <v>1118</v>
      </c>
      <c r="R21" s="9">
        <v>99</v>
      </c>
      <c r="S21" s="12">
        <v>2599</v>
      </c>
      <c r="T21" s="9">
        <v>1161</v>
      </c>
      <c r="U21" s="12">
        <v>45</v>
      </c>
      <c r="V21" s="6">
        <v>470</v>
      </c>
      <c r="W21" s="6">
        <v>96</v>
      </c>
      <c r="X21" s="6">
        <v>252</v>
      </c>
      <c r="Y21" s="6">
        <v>254</v>
      </c>
      <c r="Z21" s="6">
        <v>566</v>
      </c>
      <c r="AA21" s="9">
        <v>863</v>
      </c>
      <c r="AB21" s="12">
        <v>1343</v>
      </c>
      <c r="AC21" s="6">
        <v>321</v>
      </c>
      <c r="AD21" s="6">
        <v>52</v>
      </c>
      <c r="AE21" s="9">
        <v>35</v>
      </c>
      <c r="AF21" s="9">
        <v>4166</v>
      </c>
      <c r="AG21" s="12"/>
    </row>
    <row r="22" spans="1:33" x14ac:dyDescent="0.35">
      <c r="A22" s="9"/>
      <c r="B22" s="22"/>
      <c r="C22" s="23">
        <v>0.94</v>
      </c>
      <c r="D22" s="24">
        <v>0.9</v>
      </c>
      <c r="E22" s="26">
        <v>0.9</v>
      </c>
      <c r="F22" s="25">
        <v>0.94</v>
      </c>
      <c r="G22" s="24">
        <v>0.95</v>
      </c>
      <c r="H22" s="26">
        <v>0.95</v>
      </c>
      <c r="I22" s="26">
        <v>0.9</v>
      </c>
      <c r="J22" s="26">
        <v>0.87</v>
      </c>
      <c r="K22" s="26">
        <v>0.88</v>
      </c>
      <c r="L22" s="25">
        <v>0.74</v>
      </c>
      <c r="M22" s="24">
        <v>0.97</v>
      </c>
      <c r="N22" s="26">
        <v>0.91</v>
      </c>
      <c r="O22" s="25">
        <v>0.83</v>
      </c>
      <c r="P22" s="24">
        <v>0.97</v>
      </c>
      <c r="Q22" s="26">
        <v>0.91</v>
      </c>
      <c r="R22" s="25">
        <v>0.8</v>
      </c>
      <c r="S22" s="24">
        <v>0.95</v>
      </c>
      <c r="T22" s="25">
        <v>0.92</v>
      </c>
      <c r="U22" s="24">
        <v>0.8</v>
      </c>
      <c r="V22" s="26">
        <v>0.95</v>
      </c>
      <c r="W22" s="26">
        <v>0.96</v>
      </c>
      <c r="X22" s="26">
        <v>0.87</v>
      </c>
      <c r="Y22" s="26">
        <v>0.92</v>
      </c>
      <c r="Z22" s="26">
        <v>0.95</v>
      </c>
      <c r="AA22" s="25">
        <v>0.92</v>
      </c>
      <c r="AB22" s="24">
        <v>0.94</v>
      </c>
      <c r="AC22" s="26">
        <v>0.94</v>
      </c>
      <c r="AD22" s="26">
        <v>0.91</v>
      </c>
      <c r="AE22" s="25">
        <v>1</v>
      </c>
      <c r="AF22" s="25">
        <v>0.95</v>
      </c>
      <c r="AG22" s="12"/>
    </row>
    <row r="23" spans="1:33" ht="29" x14ac:dyDescent="0.35">
      <c r="A23" s="9"/>
      <c r="B23" s="22"/>
      <c r="C23" s="12" t="s">
        <v>3895</v>
      </c>
      <c r="D23" s="12"/>
      <c r="E23" s="6"/>
      <c r="F23" s="9" t="s">
        <v>1021</v>
      </c>
      <c r="G23" s="12" t="s">
        <v>977</v>
      </c>
      <c r="H23" s="6" t="s">
        <v>1580</v>
      </c>
      <c r="I23" s="6" t="s">
        <v>1260</v>
      </c>
      <c r="J23" s="6"/>
      <c r="K23" s="6" t="s">
        <v>1260</v>
      </c>
      <c r="L23" s="9"/>
      <c r="M23" s="12" t="s">
        <v>1291</v>
      </c>
      <c r="N23" s="6" t="s">
        <v>978</v>
      </c>
      <c r="O23" s="9"/>
      <c r="P23" s="12" t="s">
        <v>1292</v>
      </c>
      <c r="Q23" s="6" t="s">
        <v>1261</v>
      </c>
      <c r="R23" s="9"/>
      <c r="S23" s="12" t="s">
        <v>3896</v>
      </c>
      <c r="T23" s="9" t="s">
        <v>1302</v>
      </c>
      <c r="U23" s="12"/>
      <c r="V23" s="6" t="s">
        <v>3684</v>
      </c>
      <c r="W23" s="6" t="s">
        <v>1038</v>
      </c>
      <c r="X23" s="6"/>
      <c r="Y23" s="6" t="s">
        <v>1038</v>
      </c>
      <c r="Z23" s="6" t="s">
        <v>3897</v>
      </c>
      <c r="AA23" s="9" t="s">
        <v>1302</v>
      </c>
      <c r="AB23" s="12"/>
      <c r="AC23" s="6"/>
      <c r="AD23" s="6"/>
      <c r="AE23" s="9"/>
      <c r="AF23" s="9"/>
      <c r="AG23" s="12"/>
    </row>
    <row r="24" spans="1:33" x14ac:dyDescent="0.35">
      <c r="A24" s="9"/>
      <c r="B24" s="13" t="s">
        <v>980</v>
      </c>
      <c r="C24" s="14">
        <v>18</v>
      </c>
      <c r="D24" s="15" t="s">
        <v>974</v>
      </c>
      <c r="E24" s="17" t="s">
        <v>974</v>
      </c>
      <c r="F24" s="16">
        <v>13</v>
      </c>
      <c r="G24" s="15">
        <v>8</v>
      </c>
      <c r="H24" s="17" t="s">
        <v>974</v>
      </c>
      <c r="I24" s="17" t="s">
        <v>975</v>
      </c>
      <c r="J24" s="17">
        <v>3</v>
      </c>
      <c r="K24" s="17">
        <v>3</v>
      </c>
      <c r="L24" s="16">
        <v>6</v>
      </c>
      <c r="M24" s="15">
        <v>2</v>
      </c>
      <c r="N24" s="17">
        <v>1</v>
      </c>
      <c r="O24" s="16" t="s">
        <v>974</v>
      </c>
      <c r="P24" s="15">
        <v>2</v>
      </c>
      <c r="Q24" s="17" t="s">
        <v>975</v>
      </c>
      <c r="R24" s="16">
        <v>1</v>
      </c>
      <c r="S24" s="15">
        <v>6</v>
      </c>
      <c r="T24" s="16">
        <v>12</v>
      </c>
      <c r="U24" s="15" t="s">
        <v>974</v>
      </c>
      <c r="V24" s="17">
        <v>2</v>
      </c>
      <c r="W24" s="17" t="s">
        <v>974</v>
      </c>
      <c r="X24" s="17">
        <v>2</v>
      </c>
      <c r="Y24" s="17" t="s">
        <v>974</v>
      </c>
      <c r="Z24" s="17">
        <v>2</v>
      </c>
      <c r="AA24" s="16">
        <v>5</v>
      </c>
      <c r="AB24" s="15">
        <v>1</v>
      </c>
      <c r="AC24" s="17" t="s">
        <v>974</v>
      </c>
      <c r="AD24" s="17" t="s">
        <v>974</v>
      </c>
      <c r="AE24" s="16" t="s">
        <v>974</v>
      </c>
      <c r="AF24" s="16">
        <v>15</v>
      </c>
      <c r="AG24" s="12"/>
    </row>
    <row r="25" spans="1:33" x14ac:dyDescent="0.35">
      <c r="A25" s="9"/>
      <c r="B25" s="13"/>
      <c r="C25" s="14" t="s">
        <v>975</v>
      </c>
      <c r="D25" s="15" t="s">
        <v>974</v>
      </c>
      <c r="E25" s="17" t="s">
        <v>974</v>
      </c>
      <c r="F25" s="16" t="s">
        <v>975</v>
      </c>
      <c r="G25" s="15" t="s">
        <v>975</v>
      </c>
      <c r="H25" s="17" t="s">
        <v>974</v>
      </c>
      <c r="I25" s="17" t="s">
        <v>975</v>
      </c>
      <c r="J25" s="21">
        <v>0.01</v>
      </c>
      <c r="K25" s="21">
        <v>0.01</v>
      </c>
      <c r="L25" s="20">
        <v>0.09</v>
      </c>
      <c r="M25" s="15" t="s">
        <v>975</v>
      </c>
      <c r="N25" s="17" t="s">
        <v>975</v>
      </c>
      <c r="O25" s="16" t="s">
        <v>974</v>
      </c>
      <c r="P25" s="15" t="s">
        <v>975</v>
      </c>
      <c r="Q25" s="17" t="s">
        <v>975</v>
      </c>
      <c r="R25" s="20">
        <v>0.01</v>
      </c>
      <c r="S25" s="15" t="s">
        <v>975</v>
      </c>
      <c r="T25" s="20">
        <v>0.01</v>
      </c>
      <c r="U25" s="15" t="s">
        <v>974</v>
      </c>
      <c r="V25" s="17" t="s">
        <v>975</v>
      </c>
      <c r="W25" s="17" t="s">
        <v>974</v>
      </c>
      <c r="X25" s="21">
        <v>0.01</v>
      </c>
      <c r="Y25" s="17" t="s">
        <v>974</v>
      </c>
      <c r="Z25" s="17" t="s">
        <v>975</v>
      </c>
      <c r="AA25" s="16" t="s">
        <v>975</v>
      </c>
      <c r="AB25" s="15" t="s">
        <v>975</v>
      </c>
      <c r="AC25" s="17" t="s">
        <v>974</v>
      </c>
      <c r="AD25" s="17" t="s">
        <v>974</v>
      </c>
      <c r="AE25" s="16" t="s">
        <v>974</v>
      </c>
      <c r="AF25" s="16" t="s">
        <v>975</v>
      </c>
      <c r="AG25" s="12"/>
    </row>
    <row r="26" spans="1:33" ht="29" x14ac:dyDescent="0.35">
      <c r="A26" s="9"/>
      <c r="B26" s="13"/>
      <c r="C26" s="15" t="s">
        <v>3898</v>
      </c>
      <c r="D26" s="15"/>
      <c r="E26" s="17"/>
      <c r="F26" s="16"/>
      <c r="G26" s="15"/>
      <c r="H26" s="17"/>
      <c r="I26" s="17"/>
      <c r="J26" s="17" t="s">
        <v>967</v>
      </c>
      <c r="K26" s="17"/>
      <c r="L26" s="16" t="s">
        <v>1252</v>
      </c>
      <c r="M26" s="15"/>
      <c r="N26" s="17"/>
      <c r="O26" s="16"/>
      <c r="P26" s="15"/>
      <c r="Q26" s="17"/>
      <c r="R26" s="16"/>
      <c r="S26" s="15"/>
      <c r="T26" s="16" t="s">
        <v>1421</v>
      </c>
      <c r="U26" s="15"/>
      <c r="V26" s="17"/>
      <c r="W26" s="17"/>
      <c r="X26" s="17"/>
      <c r="Y26" s="17"/>
      <c r="Z26" s="17"/>
      <c r="AA26" s="16"/>
      <c r="AB26" s="15"/>
      <c r="AC26" s="17"/>
      <c r="AD26" s="17"/>
      <c r="AE26" s="16"/>
      <c r="AF26" s="16"/>
      <c r="AG26" s="12"/>
    </row>
    <row r="27" spans="1:33" x14ac:dyDescent="0.35">
      <c r="A27" s="9"/>
      <c r="B27" s="22" t="s">
        <v>3812</v>
      </c>
      <c r="C27" s="11">
        <v>30</v>
      </c>
      <c r="D27" s="12">
        <v>1</v>
      </c>
      <c r="E27" s="6">
        <v>2</v>
      </c>
      <c r="F27" s="9">
        <v>20</v>
      </c>
      <c r="G27" s="12">
        <v>18</v>
      </c>
      <c r="H27" s="6">
        <v>1</v>
      </c>
      <c r="I27" s="6">
        <v>3</v>
      </c>
      <c r="J27" s="6">
        <v>4</v>
      </c>
      <c r="K27" s="6">
        <v>7</v>
      </c>
      <c r="L27" s="9">
        <v>4</v>
      </c>
      <c r="M27" s="12">
        <v>9</v>
      </c>
      <c r="N27" s="6">
        <v>6</v>
      </c>
      <c r="O27" s="9">
        <v>1</v>
      </c>
      <c r="P27" s="12">
        <v>6</v>
      </c>
      <c r="Q27" s="6">
        <v>4</v>
      </c>
      <c r="R27" s="9">
        <v>3</v>
      </c>
      <c r="S27" s="12">
        <v>17</v>
      </c>
      <c r="T27" s="9">
        <v>13</v>
      </c>
      <c r="U27" s="12" t="s">
        <v>974</v>
      </c>
      <c r="V27" s="6">
        <v>2</v>
      </c>
      <c r="W27" s="6" t="s">
        <v>974</v>
      </c>
      <c r="X27" s="6">
        <v>5</v>
      </c>
      <c r="Y27" s="6">
        <v>3</v>
      </c>
      <c r="Z27" s="6">
        <v>2</v>
      </c>
      <c r="AA27" s="9">
        <v>7</v>
      </c>
      <c r="AB27" s="12">
        <v>7</v>
      </c>
      <c r="AC27" s="6">
        <v>4</v>
      </c>
      <c r="AD27" s="6" t="s">
        <v>974</v>
      </c>
      <c r="AE27" s="9" t="s">
        <v>974</v>
      </c>
      <c r="AF27" s="9">
        <v>24</v>
      </c>
      <c r="AG27" s="12"/>
    </row>
    <row r="28" spans="1:33" x14ac:dyDescent="0.35">
      <c r="A28" s="9"/>
      <c r="B28" s="22"/>
      <c r="C28" s="23">
        <v>0.01</v>
      </c>
      <c r="D28" s="24">
        <v>0.01</v>
      </c>
      <c r="E28" s="26">
        <v>0.01</v>
      </c>
      <c r="F28" s="25">
        <v>0.01</v>
      </c>
      <c r="G28" s="24">
        <v>0.01</v>
      </c>
      <c r="H28" s="6" t="s">
        <v>975</v>
      </c>
      <c r="I28" s="26">
        <v>0.02</v>
      </c>
      <c r="J28" s="26">
        <v>0.02</v>
      </c>
      <c r="K28" s="26">
        <v>0.02</v>
      </c>
      <c r="L28" s="25">
        <v>7.0000000000000007E-2</v>
      </c>
      <c r="M28" s="12" t="s">
        <v>975</v>
      </c>
      <c r="N28" s="6" t="s">
        <v>975</v>
      </c>
      <c r="O28" s="25">
        <v>0.01</v>
      </c>
      <c r="P28" s="12" t="s">
        <v>975</v>
      </c>
      <c r="Q28" s="6" t="s">
        <v>975</v>
      </c>
      <c r="R28" s="25">
        <v>0.03</v>
      </c>
      <c r="S28" s="24">
        <v>0.01</v>
      </c>
      <c r="T28" s="25">
        <v>0.01</v>
      </c>
      <c r="U28" s="12" t="s">
        <v>974</v>
      </c>
      <c r="V28" s="6" t="s">
        <v>975</v>
      </c>
      <c r="W28" s="6" t="s">
        <v>974</v>
      </c>
      <c r="X28" s="26">
        <v>0.02</v>
      </c>
      <c r="Y28" s="26">
        <v>0.01</v>
      </c>
      <c r="Z28" s="6" t="s">
        <v>975</v>
      </c>
      <c r="AA28" s="25">
        <v>0.01</v>
      </c>
      <c r="AB28" s="12" t="s">
        <v>975</v>
      </c>
      <c r="AC28" s="26">
        <v>0.01</v>
      </c>
      <c r="AD28" s="6" t="s">
        <v>974</v>
      </c>
      <c r="AE28" s="9" t="s">
        <v>974</v>
      </c>
      <c r="AF28" s="25">
        <v>0.01</v>
      </c>
      <c r="AG28" s="12"/>
    </row>
    <row r="29" spans="1:33" x14ac:dyDescent="0.35">
      <c r="A29" s="9"/>
      <c r="B29" s="22"/>
      <c r="C29" s="12" t="s">
        <v>1636</v>
      </c>
      <c r="D29" s="12"/>
      <c r="E29" s="6"/>
      <c r="F29" s="9"/>
      <c r="G29" s="12"/>
      <c r="H29" s="6"/>
      <c r="I29" s="6"/>
      <c r="J29" s="6"/>
      <c r="K29" s="6" t="s">
        <v>967</v>
      </c>
      <c r="L29" s="9" t="s">
        <v>1250</v>
      </c>
      <c r="M29" s="12"/>
      <c r="N29" s="6"/>
      <c r="O29" s="9"/>
      <c r="P29" s="12"/>
      <c r="Q29" s="6"/>
      <c r="R29" s="9" t="s">
        <v>2332</v>
      </c>
      <c r="S29" s="12"/>
      <c r="T29" s="9"/>
      <c r="U29" s="12"/>
      <c r="V29" s="6"/>
      <c r="W29" s="6"/>
      <c r="X29" s="6"/>
      <c r="Y29" s="6"/>
      <c r="Z29" s="6"/>
      <c r="AA29" s="9" t="s">
        <v>1287</v>
      </c>
      <c r="AB29" s="12"/>
      <c r="AC29" s="6"/>
      <c r="AD29" s="6"/>
      <c r="AE29" s="9"/>
      <c r="AF29" s="9"/>
      <c r="AG29" s="12"/>
    </row>
    <row r="30" spans="1:33" x14ac:dyDescent="0.35">
      <c r="B30" s="27" t="s">
        <v>982</v>
      </c>
      <c r="C30" s="27" t="s">
        <v>982</v>
      </c>
      <c r="D30" s="27" t="s">
        <v>982</v>
      </c>
      <c r="E30" s="27" t="s">
        <v>982</v>
      </c>
      <c r="F30" s="27" t="s">
        <v>982</v>
      </c>
      <c r="G30" s="27" t="s">
        <v>982</v>
      </c>
      <c r="H30" s="27" t="s">
        <v>982</v>
      </c>
      <c r="I30" s="27" t="s">
        <v>982</v>
      </c>
      <c r="J30" s="27" t="s">
        <v>982</v>
      </c>
      <c r="K30" s="27" t="s">
        <v>982</v>
      </c>
      <c r="L30" s="27" t="s">
        <v>982</v>
      </c>
      <c r="M30" s="27" t="s">
        <v>982</v>
      </c>
      <c r="N30" s="27" t="s">
        <v>982</v>
      </c>
      <c r="O30" s="27" t="s">
        <v>982</v>
      </c>
      <c r="P30" s="27" t="s">
        <v>982</v>
      </c>
      <c r="Q30" s="27" t="s">
        <v>982</v>
      </c>
      <c r="R30" s="27" t="s">
        <v>982</v>
      </c>
      <c r="S30" s="27" t="s">
        <v>982</v>
      </c>
      <c r="T30" s="27" t="s">
        <v>982</v>
      </c>
      <c r="U30" s="27" t="s">
        <v>982</v>
      </c>
      <c r="V30" s="27" t="s">
        <v>982</v>
      </c>
      <c r="W30" s="27" t="s">
        <v>982</v>
      </c>
      <c r="X30" s="27" t="s">
        <v>982</v>
      </c>
      <c r="Y30" s="27" t="s">
        <v>982</v>
      </c>
      <c r="Z30" s="27" t="s">
        <v>982</v>
      </c>
      <c r="AA30" s="27" t="s">
        <v>982</v>
      </c>
      <c r="AB30" s="27" t="s">
        <v>982</v>
      </c>
      <c r="AC30" s="27" t="s">
        <v>982</v>
      </c>
      <c r="AD30" s="27" t="s">
        <v>982</v>
      </c>
      <c r="AE30" s="27" t="s">
        <v>982</v>
      </c>
      <c r="AF30" s="27" t="s">
        <v>982</v>
      </c>
    </row>
    <row r="32" spans="1:33" x14ac:dyDescent="0.35">
      <c r="B32" s="1" t="s">
        <v>983</v>
      </c>
    </row>
    <row r="33" spans="2:2" x14ac:dyDescent="0.35">
      <c r="B33" s="1" t="s">
        <v>984</v>
      </c>
    </row>
    <row r="34" spans="2:2" x14ac:dyDescent="0.35">
      <c r="B34" s="1" t="s">
        <v>985</v>
      </c>
    </row>
    <row r="35" spans="2:2" x14ac:dyDescent="0.35">
      <c r="B35" s="1"/>
    </row>
    <row r="36" spans="2:2" x14ac:dyDescent="0.35">
      <c r="B36" s="1" t="s">
        <v>1143</v>
      </c>
    </row>
    <row r="37" spans="2:2" x14ac:dyDescent="0.35">
      <c r="B37" s="1" t="s">
        <v>1040</v>
      </c>
    </row>
  </sheetData>
  <mergeCells count="7">
    <mergeCell ref="U13:AA13"/>
    <mergeCell ref="AB13:AE13"/>
    <mergeCell ref="D13:F13"/>
    <mergeCell ref="G13:L13"/>
    <mergeCell ref="M13:O13"/>
    <mergeCell ref="P13:R13"/>
    <mergeCell ref="S13:T13"/>
  </mergeCells>
  <hyperlinks>
    <hyperlink ref="B1" location="Index!A366" display="Return to Index" xr:uid="{00000000-0004-0000-6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AC3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820</v>
      </c>
    </row>
    <row r="8" spans="2:28" x14ac:dyDescent="0.35">
      <c r="B8" s="1" t="s">
        <v>812</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1526</v>
      </c>
      <c r="C18" s="14">
        <v>197</v>
      </c>
      <c r="D18" s="15">
        <v>8</v>
      </c>
      <c r="E18" s="17">
        <v>189</v>
      </c>
      <c r="F18" s="17">
        <v>19</v>
      </c>
      <c r="G18" s="17">
        <v>178</v>
      </c>
      <c r="H18" s="17">
        <v>13</v>
      </c>
      <c r="I18" s="17">
        <v>184</v>
      </c>
      <c r="J18" s="17">
        <v>12</v>
      </c>
      <c r="K18" s="17">
        <v>185</v>
      </c>
      <c r="L18" s="17">
        <v>169</v>
      </c>
      <c r="M18" s="17">
        <v>28</v>
      </c>
      <c r="N18" s="17">
        <v>24</v>
      </c>
      <c r="O18" s="17">
        <v>173</v>
      </c>
      <c r="P18" s="17">
        <v>66</v>
      </c>
      <c r="Q18" s="17">
        <v>131</v>
      </c>
      <c r="R18" s="16">
        <v>5</v>
      </c>
      <c r="S18" s="15">
        <v>33</v>
      </c>
      <c r="T18" s="17">
        <v>118</v>
      </c>
      <c r="U18" s="17">
        <v>32</v>
      </c>
      <c r="V18" s="17">
        <v>114</v>
      </c>
      <c r="W18" s="17">
        <v>43</v>
      </c>
      <c r="X18" s="16">
        <v>80</v>
      </c>
      <c r="Y18" s="15">
        <v>66</v>
      </c>
      <c r="Z18" s="17">
        <v>111</v>
      </c>
      <c r="AA18" s="16">
        <v>5</v>
      </c>
      <c r="AB18" s="16">
        <v>180</v>
      </c>
      <c r="AC18" s="12"/>
    </row>
    <row r="19" spans="1:29" x14ac:dyDescent="0.35">
      <c r="A19" s="9"/>
      <c r="B19" s="13"/>
      <c r="C19" s="18">
        <v>0.05</v>
      </c>
      <c r="D19" s="19">
        <v>0.03</v>
      </c>
      <c r="E19" s="21">
        <v>0.05</v>
      </c>
      <c r="F19" s="21">
        <v>0.05</v>
      </c>
      <c r="G19" s="21">
        <v>0.05</v>
      </c>
      <c r="H19" s="21">
        <v>0.08</v>
      </c>
      <c r="I19" s="21">
        <v>0.05</v>
      </c>
      <c r="J19" s="21">
        <v>0.08</v>
      </c>
      <c r="K19" s="21">
        <v>0.05</v>
      </c>
      <c r="L19" s="21">
        <v>0.05</v>
      </c>
      <c r="M19" s="21">
        <v>0.06</v>
      </c>
      <c r="N19" s="21">
        <v>0.08</v>
      </c>
      <c r="O19" s="21">
        <v>0.05</v>
      </c>
      <c r="P19" s="21">
        <v>0.06</v>
      </c>
      <c r="Q19" s="21">
        <v>0.05</v>
      </c>
      <c r="R19" s="20">
        <v>0.02</v>
      </c>
      <c r="S19" s="19">
        <v>7.0000000000000007E-2</v>
      </c>
      <c r="T19" s="21">
        <v>0.05</v>
      </c>
      <c r="U19" s="21">
        <v>0.18</v>
      </c>
      <c r="V19" s="21">
        <v>0.04</v>
      </c>
      <c r="W19" s="21">
        <v>7.0000000000000007E-2</v>
      </c>
      <c r="X19" s="20">
        <v>0.06</v>
      </c>
      <c r="Y19" s="19">
        <v>0.05</v>
      </c>
      <c r="Z19" s="21">
        <v>0.05</v>
      </c>
      <c r="AA19" s="20">
        <v>0.04</v>
      </c>
      <c r="AB19" s="20">
        <v>0.04</v>
      </c>
      <c r="AC19" s="12"/>
    </row>
    <row r="20" spans="1:29" x14ac:dyDescent="0.35">
      <c r="A20" s="9"/>
      <c r="B20" s="13"/>
      <c r="C20" s="15" t="s">
        <v>3102</v>
      </c>
      <c r="D20" s="15"/>
      <c r="E20" s="17" t="s">
        <v>2235</v>
      </c>
      <c r="F20" s="17"/>
      <c r="G20" s="17"/>
      <c r="H20" s="17" t="s">
        <v>3899</v>
      </c>
      <c r="I20" s="17"/>
      <c r="J20" s="17" t="s">
        <v>3900</v>
      </c>
      <c r="K20" s="17"/>
      <c r="L20" s="17"/>
      <c r="M20" s="17" t="s">
        <v>1261</v>
      </c>
      <c r="N20" s="17" t="s">
        <v>3900</v>
      </c>
      <c r="O20" s="17"/>
      <c r="P20" s="17" t="s">
        <v>1296</v>
      </c>
      <c r="Q20" s="17"/>
      <c r="R20" s="16"/>
      <c r="S20" s="15" t="s">
        <v>1194</v>
      </c>
      <c r="T20" s="17" t="s">
        <v>1194</v>
      </c>
      <c r="U20" s="17" t="s">
        <v>1441</v>
      </c>
      <c r="V20" s="17"/>
      <c r="W20" s="17" t="s">
        <v>1662</v>
      </c>
      <c r="X20" s="16" t="s">
        <v>1194</v>
      </c>
      <c r="Y20" s="15"/>
      <c r="Z20" s="17"/>
      <c r="AA20" s="16"/>
      <c r="AB20" s="16"/>
      <c r="AC20" s="12"/>
    </row>
    <row r="21" spans="1:29" x14ac:dyDescent="0.35">
      <c r="A21" s="9"/>
      <c r="B21" s="22" t="s">
        <v>1527</v>
      </c>
      <c r="C21" s="11">
        <v>3760</v>
      </c>
      <c r="D21" s="12">
        <v>292</v>
      </c>
      <c r="E21" s="6">
        <v>3468</v>
      </c>
      <c r="F21" s="6">
        <v>356</v>
      </c>
      <c r="G21" s="6">
        <v>3403</v>
      </c>
      <c r="H21" s="6">
        <v>146</v>
      </c>
      <c r="I21" s="6">
        <v>3614</v>
      </c>
      <c r="J21" s="6">
        <v>119</v>
      </c>
      <c r="K21" s="6">
        <v>3641</v>
      </c>
      <c r="L21" s="6">
        <v>3327</v>
      </c>
      <c r="M21" s="6">
        <v>433</v>
      </c>
      <c r="N21" s="6">
        <v>280</v>
      </c>
      <c r="O21" s="6">
        <v>3479</v>
      </c>
      <c r="P21" s="6">
        <v>1046</v>
      </c>
      <c r="Q21" s="6">
        <v>2714</v>
      </c>
      <c r="R21" s="9">
        <v>228</v>
      </c>
      <c r="S21" s="12">
        <v>467</v>
      </c>
      <c r="T21" s="6">
        <v>2352</v>
      </c>
      <c r="U21" s="6">
        <v>148</v>
      </c>
      <c r="V21" s="6">
        <v>2700</v>
      </c>
      <c r="W21" s="6">
        <v>528</v>
      </c>
      <c r="X21" s="9">
        <v>1299</v>
      </c>
      <c r="Y21" s="12">
        <v>1328</v>
      </c>
      <c r="Z21" s="6">
        <v>2088</v>
      </c>
      <c r="AA21" s="9">
        <v>122</v>
      </c>
      <c r="AB21" s="9">
        <v>4166</v>
      </c>
      <c r="AC21" s="12"/>
    </row>
    <row r="22" spans="1:29" x14ac:dyDescent="0.35">
      <c r="A22" s="9"/>
      <c r="B22" s="22"/>
      <c r="C22" s="23">
        <v>0.94</v>
      </c>
      <c r="D22" s="24">
        <v>0.96</v>
      </c>
      <c r="E22" s="26">
        <v>0.94</v>
      </c>
      <c r="F22" s="26">
        <v>0.94</v>
      </c>
      <c r="G22" s="26">
        <v>0.94</v>
      </c>
      <c r="H22" s="26">
        <v>0.92</v>
      </c>
      <c r="I22" s="26">
        <v>0.94</v>
      </c>
      <c r="J22" s="26">
        <v>0.87</v>
      </c>
      <c r="K22" s="26">
        <v>0.94</v>
      </c>
      <c r="L22" s="26">
        <v>0.94</v>
      </c>
      <c r="M22" s="26">
        <v>0.9</v>
      </c>
      <c r="N22" s="26">
        <v>0.92</v>
      </c>
      <c r="O22" s="26">
        <v>0.94</v>
      </c>
      <c r="P22" s="26">
        <v>0.93</v>
      </c>
      <c r="Q22" s="26">
        <v>0.94</v>
      </c>
      <c r="R22" s="25">
        <v>0.95</v>
      </c>
      <c r="S22" s="24">
        <v>0.93</v>
      </c>
      <c r="T22" s="26">
        <v>0.95</v>
      </c>
      <c r="U22" s="26">
        <v>0.82</v>
      </c>
      <c r="V22" s="26">
        <v>0.96</v>
      </c>
      <c r="W22" s="26">
        <v>0.92</v>
      </c>
      <c r="X22" s="25">
        <v>0.94</v>
      </c>
      <c r="Y22" s="24">
        <v>0.94</v>
      </c>
      <c r="Z22" s="26">
        <v>0.94</v>
      </c>
      <c r="AA22" s="25">
        <v>0.96</v>
      </c>
      <c r="AB22" s="25">
        <v>0.95</v>
      </c>
      <c r="AC22" s="12"/>
    </row>
    <row r="23" spans="1:29" x14ac:dyDescent="0.35">
      <c r="A23" s="9"/>
      <c r="B23" s="22"/>
      <c r="C23" s="12" t="s">
        <v>3901</v>
      </c>
      <c r="D23" s="12" t="s">
        <v>3752</v>
      </c>
      <c r="E23" s="6" t="s">
        <v>1703</v>
      </c>
      <c r="F23" s="6" t="s">
        <v>1177</v>
      </c>
      <c r="G23" s="6" t="s">
        <v>1703</v>
      </c>
      <c r="H23" s="6"/>
      <c r="I23" s="6" t="s">
        <v>1703</v>
      </c>
      <c r="J23" s="6"/>
      <c r="K23" s="6" t="s">
        <v>3902</v>
      </c>
      <c r="L23" s="6" t="s">
        <v>3903</v>
      </c>
      <c r="M23" s="6"/>
      <c r="N23" s="6"/>
      <c r="O23" s="6" t="s">
        <v>1703</v>
      </c>
      <c r="P23" s="6" t="s">
        <v>1703</v>
      </c>
      <c r="Q23" s="6" t="s">
        <v>1703</v>
      </c>
      <c r="R23" s="9" t="s">
        <v>1703</v>
      </c>
      <c r="S23" s="12" t="s">
        <v>1241</v>
      </c>
      <c r="T23" s="6" t="s">
        <v>3004</v>
      </c>
      <c r="U23" s="6"/>
      <c r="V23" s="6" t="s">
        <v>2272</v>
      </c>
      <c r="W23" s="6" t="s">
        <v>1241</v>
      </c>
      <c r="X23" s="9" t="s">
        <v>1241</v>
      </c>
      <c r="Y23" s="12"/>
      <c r="Z23" s="6"/>
      <c r="AA23" s="9"/>
      <c r="AB23" s="9"/>
      <c r="AC23" s="12"/>
    </row>
    <row r="24" spans="1:29" x14ac:dyDescent="0.35">
      <c r="A24" s="9"/>
      <c r="B24" s="13" t="s">
        <v>980</v>
      </c>
      <c r="C24" s="14">
        <v>18</v>
      </c>
      <c r="D24" s="15">
        <v>2</v>
      </c>
      <c r="E24" s="17">
        <v>16</v>
      </c>
      <c r="F24" s="17">
        <v>2</v>
      </c>
      <c r="G24" s="17">
        <v>16</v>
      </c>
      <c r="H24" s="17">
        <v>1</v>
      </c>
      <c r="I24" s="17">
        <v>17</v>
      </c>
      <c r="J24" s="17">
        <v>4</v>
      </c>
      <c r="K24" s="17">
        <v>14</v>
      </c>
      <c r="L24" s="17">
        <v>6</v>
      </c>
      <c r="M24" s="17">
        <v>12</v>
      </c>
      <c r="N24" s="17">
        <v>1</v>
      </c>
      <c r="O24" s="17">
        <v>17</v>
      </c>
      <c r="P24" s="17">
        <v>4</v>
      </c>
      <c r="Q24" s="17">
        <v>14</v>
      </c>
      <c r="R24" s="16">
        <v>2</v>
      </c>
      <c r="S24" s="15" t="s">
        <v>974</v>
      </c>
      <c r="T24" s="17">
        <v>1</v>
      </c>
      <c r="U24" s="17" t="s">
        <v>974</v>
      </c>
      <c r="V24" s="17" t="s">
        <v>975</v>
      </c>
      <c r="W24" s="17" t="s">
        <v>974</v>
      </c>
      <c r="X24" s="16" t="s">
        <v>975</v>
      </c>
      <c r="Y24" s="15">
        <v>11</v>
      </c>
      <c r="Z24" s="17">
        <v>7</v>
      </c>
      <c r="AA24" s="16" t="s">
        <v>974</v>
      </c>
      <c r="AB24" s="16">
        <v>15</v>
      </c>
      <c r="AC24" s="12"/>
    </row>
    <row r="25" spans="1:29" x14ac:dyDescent="0.35">
      <c r="A25" s="9"/>
      <c r="B25" s="13"/>
      <c r="C25" s="14" t="s">
        <v>975</v>
      </c>
      <c r="D25" s="19">
        <v>0.01</v>
      </c>
      <c r="E25" s="17" t="s">
        <v>975</v>
      </c>
      <c r="F25" s="17" t="s">
        <v>975</v>
      </c>
      <c r="G25" s="17" t="s">
        <v>975</v>
      </c>
      <c r="H25" s="17" t="s">
        <v>975</v>
      </c>
      <c r="I25" s="17" t="s">
        <v>975</v>
      </c>
      <c r="J25" s="21">
        <v>0.03</v>
      </c>
      <c r="K25" s="17" t="s">
        <v>975</v>
      </c>
      <c r="L25" s="17" t="s">
        <v>975</v>
      </c>
      <c r="M25" s="21">
        <v>0.02</v>
      </c>
      <c r="N25" s="17" t="s">
        <v>975</v>
      </c>
      <c r="O25" s="17" t="s">
        <v>975</v>
      </c>
      <c r="P25" s="17" t="s">
        <v>975</v>
      </c>
      <c r="Q25" s="17" t="s">
        <v>975</v>
      </c>
      <c r="R25" s="20">
        <v>0.01</v>
      </c>
      <c r="S25" s="15" t="s">
        <v>974</v>
      </c>
      <c r="T25" s="17" t="s">
        <v>975</v>
      </c>
      <c r="U25" s="17" t="s">
        <v>974</v>
      </c>
      <c r="V25" s="17" t="s">
        <v>975</v>
      </c>
      <c r="W25" s="17" t="s">
        <v>974</v>
      </c>
      <c r="X25" s="16" t="s">
        <v>975</v>
      </c>
      <c r="Y25" s="19">
        <v>0.01</v>
      </c>
      <c r="Z25" s="17" t="s">
        <v>975</v>
      </c>
      <c r="AA25" s="16" t="s">
        <v>974</v>
      </c>
      <c r="AB25" s="16" t="s">
        <v>975</v>
      </c>
      <c r="AC25" s="12"/>
    </row>
    <row r="26" spans="1:29" ht="29" x14ac:dyDescent="0.35">
      <c r="A26" s="9"/>
      <c r="B26" s="13"/>
      <c r="C26" s="15" t="s">
        <v>3881</v>
      </c>
      <c r="D26" s="15"/>
      <c r="E26" s="17" t="s">
        <v>1260</v>
      </c>
      <c r="F26" s="17"/>
      <c r="G26" s="17" t="s">
        <v>1260</v>
      </c>
      <c r="H26" s="17"/>
      <c r="I26" s="17" t="s">
        <v>1331</v>
      </c>
      <c r="J26" s="17" t="s">
        <v>2466</v>
      </c>
      <c r="K26" s="17" t="s">
        <v>1260</v>
      </c>
      <c r="L26" s="17"/>
      <c r="M26" s="17" t="s">
        <v>1743</v>
      </c>
      <c r="N26" s="17"/>
      <c r="O26" s="17" t="s">
        <v>1331</v>
      </c>
      <c r="P26" s="17"/>
      <c r="Q26" s="17" t="s">
        <v>1260</v>
      </c>
      <c r="R26" s="16" t="s">
        <v>1260</v>
      </c>
      <c r="S26" s="15"/>
      <c r="T26" s="17"/>
      <c r="U26" s="17"/>
      <c r="V26" s="17"/>
      <c r="W26" s="17"/>
      <c r="X26" s="16"/>
      <c r="Y26" s="15"/>
      <c r="Z26" s="17"/>
      <c r="AA26" s="16"/>
      <c r="AB26" s="16"/>
      <c r="AC26" s="12"/>
    </row>
    <row r="27" spans="1:29" x14ac:dyDescent="0.35">
      <c r="A27" s="9"/>
      <c r="B27" s="22" t="s">
        <v>3812</v>
      </c>
      <c r="C27" s="11">
        <v>30</v>
      </c>
      <c r="D27" s="12">
        <v>3</v>
      </c>
      <c r="E27" s="6">
        <v>27</v>
      </c>
      <c r="F27" s="6">
        <v>4</v>
      </c>
      <c r="G27" s="6">
        <v>26</v>
      </c>
      <c r="H27" s="6" t="s">
        <v>974</v>
      </c>
      <c r="I27" s="6">
        <v>30</v>
      </c>
      <c r="J27" s="6">
        <v>3</v>
      </c>
      <c r="K27" s="6">
        <v>27</v>
      </c>
      <c r="L27" s="6">
        <v>20</v>
      </c>
      <c r="M27" s="6">
        <v>10</v>
      </c>
      <c r="N27" s="6">
        <v>1</v>
      </c>
      <c r="O27" s="6">
        <v>29</v>
      </c>
      <c r="P27" s="6">
        <v>3</v>
      </c>
      <c r="Q27" s="6">
        <v>26</v>
      </c>
      <c r="R27" s="9">
        <v>4</v>
      </c>
      <c r="S27" s="12">
        <v>1</v>
      </c>
      <c r="T27" s="6">
        <v>12</v>
      </c>
      <c r="U27" s="6">
        <v>1</v>
      </c>
      <c r="V27" s="6">
        <v>13</v>
      </c>
      <c r="W27" s="6">
        <v>3</v>
      </c>
      <c r="X27" s="9">
        <v>5</v>
      </c>
      <c r="Y27" s="12">
        <v>9</v>
      </c>
      <c r="Z27" s="6">
        <v>13</v>
      </c>
      <c r="AA27" s="9" t="s">
        <v>974</v>
      </c>
      <c r="AB27" s="9">
        <v>24</v>
      </c>
      <c r="AC27" s="12"/>
    </row>
    <row r="28" spans="1:29" x14ac:dyDescent="0.35">
      <c r="A28" s="9"/>
      <c r="B28" s="22"/>
      <c r="C28" s="23">
        <v>0.01</v>
      </c>
      <c r="D28" s="24">
        <v>0.01</v>
      </c>
      <c r="E28" s="26">
        <v>0.01</v>
      </c>
      <c r="F28" s="26">
        <v>0.01</v>
      </c>
      <c r="G28" s="26">
        <v>0.01</v>
      </c>
      <c r="H28" s="6" t="s">
        <v>974</v>
      </c>
      <c r="I28" s="26">
        <v>0.01</v>
      </c>
      <c r="J28" s="26">
        <v>0.02</v>
      </c>
      <c r="K28" s="26">
        <v>0.01</v>
      </c>
      <c r="L28" s="26">
        <v>0.01</v>
      </c>
      <c r="M28" s="26">
        <v>0.02</v>
      </c>
      <c r="N28" s="6" t="s">
        <v>975</v>
      </c>
      <c r="O28" s="26">
        <v>0.01</v>
      </c>
      <c r="P28" s="6" t="s">
        <v>975</v>
      </c>
      <c r="Q28" s="26">
        <v>0.01</v>
      </c>
      <c r="R28" s="25">
        <v>0.02</v>
      </c>
      <c r="S28" s="12" t="s">
        <v>975</v>
      </c>
      <c r="T28" s="6" t="s">
        <v>975</v>
      </c>
      <c r="U28" s="26">
        <v>0.01</v>
      </c>
      <c r="V28" s="6" t="s">
        <v>975</v>
      </c>
      <c r="W28" s="26">
        <v>0.01</v>
      </c>
      <c r="X28" s="9" t="s">
        <v>975</v>
      </c>
      <c r="Y28" s="24">
        <v>0.01</v>
      </c>
      <c r="Z28" s="26">
        <v>0.01</v>
      </c>
      <c r="AA28" s="9" t="s">
        <v>974</v>
      </c>
      <c r="AB28" s="25">
        <v>0.01</v>
      </c>
      <c r="AC28" s="12"/>
    </row>
    <row r="29" spans="1:29" ht="29" x14ac:dyDescent="0.35">
      <c r="A29" s="9"/>
      <c r="B29" s="22"/>
      <c r="C29" s="12" t="s">
        <v>3231</v>
      </c>
      <c r="D29" s="12"/>
      <c r="E29" s="6" t="s">
        <v>1260</v>
      </c>
      <c r="F29" s="6"/>
      <c r="G29" s="6" t="s">
        <v>1260</v>
      </c>
      <c r="H29" s="6"/>
      <c r="I29" s="6" t="s">
        <v>1260</v>
      </c>
      <c r="J29" s="6" t="s">
        <v>1078</v>
      </c>
      <c r="K29" s="6" t="s">
        <v>1260</v>
      </c>
      <c r="L29" s="6"/>
      <c r="M29" s="6" t="s">
        <v>2659</v>
      </c>
      <c r="N29" s="6"/>
      <c r="O29" s="6" t="s">
        <v>1260</v>
      </c>
      <c r="P29" s="6"/>
      <c r="Q29" s="6" t="s">
        <v>1331</v>
      </c>
      <c r="R29" s="9" t="s">
        <v>1078</v>
      </c>
      <c r="S29" s="12"/>
      <c r="T29" s="6"/>
      <c r="U29" s="6"/>
      <c r="V29" s="6"/>
      <c r="W29" s="6"/>
      <c r="X29" s="9"/>
      <c r="Y29" s="12"/>
      <c r="Z29" s="6"/>
      <c r="AA29" s="9"/>
      <c r="AB29" s="9"/>
      <c r="AC29" s="12"/>
    </row>
    <row r="30" spans="1:29" x14ac:dyDescent="0.35">
      <c r="B30" s="27" t="s">
        <v>982</v>
      </c>
      <c r="C30" s="27" t="s">
        <v>982</v>
      </c>
      <c r="D30" s="27" t="s">
        <v>982</v>
      </c>
      <c r="E30" s="27" t="s">
        <v>982</v>
      </c>
      <c r="F30" s="27" t="s">
        <v>982</v>
      </c>
      <c r="G30" s="27" t="s">
        <v>982</v>
      </c>
      <c r="H30" s="27" t="s">
        <v>982</v>
      </c>
      <c r="I30" s="27" t="s">
        <v>982</v>
      </c>
      <c r="J30" s="27" t="s">
        <v>982</v>
      </c>
      <c r="K30" s="27" t="s">
        <v>982</v>
      </c>
      <c r="L30" s="27" t="s">
        <v>982</v>
      </c>
      <c r="M30" s="27" t="s">
        <v>982</v>
      </c>
      <c r="N30" s="27" t="s">
        <v>982</v>
      </c>
      <c r="O30" s="27" t="s">
        <v>982</v>
      </c>
      <c r="P30" s="27" t="s">
        <v>982</v>
      </c>
      <c r="Q30" s="27" t="s">
        <v>982</v>
      </c>
      <c r="R30" s="27" t="s">
        <v>982</v>
      </c>
      <c r="S30" s="27" t="s">
        <v>982</v>
      </c>
      <c r="T30" s="27" t="s">
        <v>982</v>
      </c>
      <c r="U30" s="27" t="s">
        <v>982</v>
      </c>
      <c r="V30" s="27" t="s">
        <v>982</v>
      </c>
      <c r="W30" s="27" t="s">
        <v>982</v>
      </c>
      <c r="X30" s="27" t="s">
        <v>982</v>
      </c>
      <c r="Y30" s="27" t="s">
        <v>982</v>
      </c>
      <c r="Z30" s="27" t="s">
        <v>982</v>
      </c>
      <c r="AA30" s="27" t="s">
        <v>982</v>
      </c>
      <c r="AB30" s="27" t="s">
        <v>982</v>
      </c>
    </row>
    <row r="32" spans="1:29" x14ac:dyDescent="0.35">
      <c r="B32" s="1" t="s">
        <v>983</v>
      </c>
    </row>
    <row r="33" spans="2:2" x14ac:dyDescent="0.35">
      <c r="B33" s="1" t="s">
        <v>984</v>
      </c>
    </row>
    <row r="34" spans="2:2" x14ac:dyDescent="0.35">
      <c r="B34" s="1" t="s">
        <v>985</v>
      </c>
    </row>
    <row r="35" spans="2:2" x14ac:dyDescent="0.35">
      <c r="B35" s="1"/>
    </row>
    <row r="36" spans="2:2" x14ac:dyDescent="0.35">
      <c r="B36" s="1" t="s">
        <v>1199</v>
      </c>
    </row>
    <row r="37" spans="2:2" x14ac:dyDescent="0.35">
      <c r="B37" s="1" t="s">
        <v>1040</v>
      </c>
    </row>
  </sheetData>
  <mergeCells count="3">
    <mergeCell ref="D13:R13"/>
    <mergeCell ref="S13:X13"/>
    <mergeCell ref="Y13:AA13"/>
  </mergeCells>
  <hyperlinks>
    <hyperlink ref="B1" location="Index!A367" display="Return to Index" xr:uid="{00000000-0004-0000-6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AC3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822</v>
      </c>
    </row>
    <row r="8" spans="2:28" x14ac:dyDescent="0.35">
      <c r="B8" s="1" t="s">
        <v>812</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1526</v>
      </c>
      <c r="C18" s="14">
        <v>197</v>
      </c>
      <c r="D18" s="15">
        <v>4</v>
      </c>
      <c r="E18" s="17">
        <v>1</v>
      </c>
      <c r="F18" s="17">
        <v>2</v>
      </c>
      <c r="G18" s="17">
        <v>8</v>
      </c>
      <c r="H18" s="17">
        <v>2</v>
      </c>
      <c r="I18" s="17">
        <v>123</v>
      </c>
      <c r="J18" s="17">
        <v>34</v>
      </c>
      <c r="K18" s="17">
        <v>2</v>
      </c>
      <c r="L18" s="16">
        <v>28</v>
      </c>
      <c r="M18" s="15">
        <v>1</v>
      </c>
      <c r="N18" s="17">
        <v>5</v>
      </c>
      <c r="O18" s="17">
        <v>6</v>
      </c>
      <c r="P18" s="17" t="s">
        <v>974</v>
      </c>
      <c r="Q18" s="17">
        <v>137</v>
      </c>
      <c r="R18" s="17">
        <v>34</v>
      </c>
      <c r="S18" s="17">
        <v>3</v>
      </c>
      <c r="T18" s="16">
        <v>18</v>
      </c>
      <c r="U18" s="15">
        <v>34</v>
      </c>
      <c r="V18" s="17">
        <v>75</v>
      </c>
      <c r="W18" s="17">
        <v>109</v>
      </c>
      <c r="X18" s="17">
        <v>9</v>
      </c>
      <c r="Y18" s="17">
        <v>6</v>
      </c>
      <c r="Z18" s="17">
        <v>22</v>
      </c>
      <c r="AA18" s="16">
        <v>51</v>
      </c>
      <c r="AB18" s="16">
        <v>180</v>
      </c>
      <c r="AC18" s="12"/>
    </row>
    <row r="19" spans="1:29" x14ac:dyDescent="0.35">
      <c r="A19" s="9"/>
      <c r="B19" s="13"/>
      <c r="C19" s="18">
        <v>0.05</v>
      </c>
      <c r="D19" s="19">
        <v>0.28000000000000003</v>
      </c>
      <c r="E19" s="21">
        <v>0.04</v>
      </c>
      <c r="F19" s="21">
        <v>0.08</v>
      </c>
      <c r="G19" s="21">
        <v>0.11</v>
      </c>
      <c r="H19" s="21">
        <v>0.05</v>
      </c>
      <c r="I19" s="21">
        <v>0.05</v>
      </c>
      <c r="J19" s="21">
        <v>0.05</v>
      </c>
      <c r="K19" s="21">
        <v>7.0000000000000007E-2</v>
      </c>
      <c r="L19" s="20">
        <v>0.05</v>
      </c>
      <c r="M19" s="19">
        <v>0.01</v>
      </c>
      <c r="N19" s="21">
        <v>0.09</v>
      </c>
      <c r="O19" s="21">
        <v>0.02</v>
      </c>
      <c r="P19" s="17" t="s">
        <v>974</v>
      </c>
      <c r="Q19" s="21">
        <v>0.05</v>
      </c>
      <c r="R19" s="21">
        <v>0.06</v>
      </c>
      <c r="S19" s="21">
        <v>0.04</v>
      </c>
      <c r="T19" s="20">
        <v>0.04</v>
      </c>
      <c r="U19" s="19">
        <v>0.05</v>
      </c>
      <c r="V19" s="21">
        <v>0.05</v>
      </c>
      <c r="W19" s="21">
        <v>0.05</v>
      </c>
      <c r="X19" s="21">
        <v>0.05</v>
      </c>
      <c r="Y19" s="21">
        <v>0.03</v>
      </c>
      <c r="Z19" s="21">
        <v>7.0000000000000007E-2</v>
      </c>
      <c r="AA19" s="20">
        <v>0.04</v>
      </c>
      <c r="AB19" s="20">
        <v>0.04</v>
      </c>
      <c r="AC19" s="12"/>
    </row>
    <row r="20" spans="1:29" x14ac:dyDescent="0.35">
      <c r="A20" s="9"/>
      <c r="B20" s="13"/>
      <c r="C20" s="15" t="s">
        <v>1036</v>
      </c>
      <c r="D20" s="15"/>
      <c r="E20" s="17"/>
      <c r="F20" s="17"/>
      <c r="G20" s="17" t="s">
        <v>1508</v>
      </c>
      <c r="H20" s="17"/>
      <c r="I20" s="17"/>
      <c r="J20" s="17"/>
      <c r="K20" s="17"/>
      <c r="L20" s="16"/>
      <c r="M20" s="15"/>
      <c r="N20" s="17" t="s">
        <v>1317</v>
      </c>
      <c r="O20" s="17" t="s">
        <v>1036</v>
      </c>
      <c r="P20" s="17"/>
      <c r="Q20" s="17" t="s">
        <v>1036</v>
      </c>
      <c r="R20" s="17" t="s">
        <v>1317</v>
      </c>
      <c r="S20" s="17" t="s">
        <v>1036</v>
      </c>
      <c r="T20" s="16" t="s">
        <v>1036</v>
      </c>
      <c r="U20" s="15"/>
      <c r="V20" s="17"/>
      <c r="W20" s="17"/>
      <c r="X20" s="17"/>
      <c r="Y20" s="17"/>
      <c r="Z20" s="17"/>
      <c r="AA20" s="16"/>
      <c r="AB20" s="16"/>
      <c r="AC20" s="12"/>
    </row>
    <row r="21" spans="1:29" x14ac:dyDescent="0.35">
      <c r="A21" s="9"/>
      <c r="B21" s="22" t="s">
        <v>1527</v>
      </c>
      <c r="C21" s="11">
        <v>3760</v>
      </c>
      <c r="D21" s="12">
        <v>11</v>
      </c>
      <c r="E21" s="6">
        <v>20</v>
      </c>
      <c r="F21" s="6">
        <v>29</v>
      </c>
      <c r="G21" s="6">
        <v>60</v>
      </c>
      <c r="H21" s="6">
        <v>35</v>
      </c>
      <c r="I21" s="6">
        <v>2537</v>
      </c>
      <c r="J21" s="6">
        <v>591</v>
      </c>
      <c r="K21" s="6">
        <v>24</v>
      </c>
      <c r="L21" s="9">
        <v>513</v>
      </c>
      <c r="M21" s="12">
        <v>190</v>
      </c>
      <c r="N21" s="6">
        <v>46</v>
      </c>
      <c r="O21" s="6">
        <v>235</v>
      </c>
      <c r="P21" s="6">
        <v>4</v>
      </c>
      <c r="Q21" s="6">
        <v>2622</v>
      </c>
      <c r="R21" s="6">
        <v>489</v>
      </c>
      <c r="S21" s="6">
        <v>53</v>
      </c>
      <c r="T21" s="9">
        <v>357</v>
      </c>
      <c r="U21" s="12">
        <v>713</v>
      </c>
      <c r="V21" s="6">
        <v>1343</v>
      </c>
      <c r="W21" s="6">
        <v>2055</v>
      </c>
      <c r="X21" s="6">
        <v>178</v>
      </c>
      <c r="Y21" s="6">
        <v>179</v>
      </c>
      <c r="Z21" s="6">
        <v>254</v>
      </c>
      <c r="AA21" s="9">
        <v>1093</v>
      </c>
      <c r="AB21" s="9">
        <v>4166</v>
      </c>
      <c r="AC21" s="12"/>
    </row>
    <row r="22" spans="1:29" x14ac:dyDescent="0.35">
      <c r="A22" s="9"/>
      <c r="B22" s="22"/>
      <c r="C22" s="23">
        <v>0.94</v>
      </c>
      <c r="D22" s="24">
        <v>0.72</v>
      </c>
      <c r="E22" s="26">
        <v>0.96</v>
      </c>
      <c r="F22" s="26">
        <v>0.92</v>
      </c>
      <c r="G22" s="26">
        <v>0.89</v>
      </c>
      <c r="H22" s="26">
        <v>0.95</v>
      </c>
      <c r="I22" s="26">
        <v>0.95</v>
      </c>
      <c r="J22" s="26">
        <v>0.94</v>
      </c>
      <c r="K22" s="26">
        <v>0.74</v>
      </c>
      <c r="L22" s="25">
        <v>0.9</v>
      </c>
      <c r="M22" s="24">
        <v>0.99</v>
      </c>
      <c r="N22" s="26">
        <v>0.9</v>
      </c>
      <c r="O22" s="26">
        <v>0.97</v>
      </c>
      <c r="P22" s="26">
        <v>1</v>
      </c>
      <c r="Q22" s="26">
        <v>0.95</v>
      </c>
      <c r="R22" s="26">
        <v>0.93</v>
      </c>
      <c r="S22" s="26">
        <v>0.91</v>
      </c>
      <c r="T22" s="25">
        <v>0.89</v>
      </c>
      <c r="U22" s="24">
        <v>0.95</v>
      </c>
      <c r="V22" s="26">
        <v>0.94</v>
      </c>
      <c r="W22" s="26">
        <v>0.95</v>
      </c>
      <c r="X22" s="26">
        <v>0.93</v>
      </c>
      <c r="Y22" s="26">
        <v>0.95</v>
      </c>
      <c r="Z22" s="26">
        <v>0.87</v>
      </c>
      <c r="AA22" s="25">
        <v>0.94</v>
      </c>
      <c r="AB22" s="25">
        <v>0.95</v>
      </c>
      <c r="AC22" s="12"/>
    </row>
    <row r="23" spans="1:29" x14ac:dyDescent="0.35">
      <c r="A23" s="9"/>
      <c r="B23" s="22"/>
      <c r="C23" s="12" t="s">
        <v>2569</v>
      </c>
      <c r="D23" s="12"/>
      <c r="E23" s="6"/>
      <c r="F23" s="6"/>
      <c r="G23" s="6"/>
      <c r="H23" s="6"/>
      <c r="I23" s="6" t="s">
        <v>2104</v>
      </c>
      <c r="J23" s="6"/>
      <c r="K23" s="6"/>
      <c r="L23" s="9"/>
      <c r="M23" s="12" t="s">
        <v>2661</v>
      </c>
      <c r="N23" s="6"/>
      <c r="O23" s="6" t="s">
        <v>3904</v>
      </c>
      <c r="P23" s="6"/>
      <c r="Q23" s="6" t="s">
        <v>1081</v>
      </c>
      <c r="R23" s="6"/>
      <c r="S23" s="6"/>
      <c r="T23" s="9"/>
      <c r="U23" s="12" t="s">
        <v>1287</v>
      </c>
      <c r="V23" s="6" t="s">
        <v>1287</v>
      </c>
      <c r="W23" s="6" t="s">
        <v>1287</v>
      </c>
      <c r="X23" s="6"/>
      <c r="Y23" s="6" t="s">
        <v>1287</v>
      </c>
      <c r="Z23" s="6"/>
      <c r="AA23" s="9" t="s">
        <v>1287</v>
      </c>
      <c r="AB23" s="9"/>
      <c r="AC23" s="12"/>
    </row>
    <row r="24" spans="1:29" x14ac:dyDescent="0.35">
      <c r="A24" s="9"/>
      <c r="B24" s="13" t="s">
        <v>980</v>
      </c>
      <c r="C24" s="14">
        <v>18</v>
      </c>
      <c r="D24" s="15" t="s">
        <v>974</v>
      </c>
      <c r="E24" s="17" t="s">
        <v>974</v>
      </c>
      <c r="F24" s="17" t="s">
        <v>974</v>
      </c>
      <c r="G24" s="17" t="s">
        <v>974</v>
      </c>
      <c r="H24" s="17" t="s">
        <v>974</v>
      </c>
      <c r="I24" s="17" t="s">
        <v>974</v>
      </c>
      <c r="J24" s="17">
        <v>1</v>
      </c>
      <c r="K24" s="17">
        <v>4</v>
      </c>
      <c r="L24" s="16">
        <v>13</v>
      </c>
      <c r="M24" s="15" t="s">
        <v>974</v>
      </c>
      <c r="N24" s="17">
        <v>1</v>
      </c>
      <c r="O24" s="17">
        <v>1</v>
      </c>
      <c r="P24" s="17" t="s">
        <v>974</v>
      </c>
      <c r="Q24" s="17" t="s">
        <v>974</v>
      </c>
      <c r="R24" s="17">
        <v>4</v>
      </c>
      <c r="S24" s="17">
        <v>1</v>
      </c>
      <c r="T24" s="16">
        <v>12</v>
      </c>
      <c r="U24" s="15" t="s">
        <v>975</v>
      </c>
      <c r="V24" s="17">
        <v>1</v>
      </c>
      <c r="W24" s="17">
        <v>1</v>
      </c>
      <c r="X24" s="17" t="s">
        <v>974</v>
      </c>
      <c r="Y24" s="17" t="s">
        <v>974</v>
      </c>
      <c r="Z24" s="17">
        <v>12</v>
      </c>
      <c r="AA24" s="16">
        <v>6</v>
      </c>
      <c r="AB24" s="16">
        <v>15</v>
      </c>
      <c r="AC24" s="12"/>
    </row>
    <row r="25" spans="1:29" x14ac:dyDescent="0.35">
      <c r="A25" s="9"/>
      <c r="B25" s="13"/>
      <c r="C25" s="14" t="s">
        <v>975</v>
      </c>
      <c r="D25" s="15" t="s">
        <v>974</v>
      </c>
      <c r="E25" s="17" t="s">
        <v>974</v>
      </c>
      <c r="F25" s="17" t="s">
        <v>974</v>
      </c>
      <c r="G25" s="17" t="s">
        <v>974</v>
      </c>
      <c r="H25" s="17" t="s">
        <v>974</v>
      </c>
      <c r="I25" s="17" t="s">
        <v>974</v>
      </c>
      <c r="J25" s="17" t="s">
        <v>975</v>
      </c>
      <c r="K25" s="21">
        <v>0.11</v>
      </c>
      <c r="L25" s="20">
        <v>0.02</v>
      </c>
      <c r="M25" s="15" t="s">
        <v>974</v>
      </c>
      <c r="N25" s="21">
        <v>0.01</v>
      </c>
      <c r="O25" s="17" t="s">
        <v>975</v>
      </c>
      <c r="P25" s="17" t="s">
        <v>974</v>
      </c>
      <c r="Q25" s="17" t="s">
        <v>974</v>
      </c>
      <c r="R25" s="21">
        <v>0.01</v>
      </c>
      <c r="S25" s="21">
        <v>0.02</v>
      </c>
      <c r="T25" s="20">
        <v>0.03</v>
      </c>
      <c r="U25" s="15" t="s">
        <v>975</v>
      </c>
      <c r="V25" s="17" t="s">
        <v>975</v>
      </c>
      <c r="W25" s="17" t="s">
        <v>975</v>
      </c>
      <c r="X25" s="17" t="s">
        <v>974</v>
      </c>
      <c r="Y25" s="17" t="s">
        <v>974</v>
      </c>
      <c r="Z25" s="21">
        <v>0.04</v>
      </c>
      <c r="AA25" s="16" t="s">
        <v>975</v>
      </c>
      <c r="AB25" s="16" t="s">
        <v>975</v>
      </c>
      <c r="AC25" s="12"/>
    </row>
    <row r="26" spans="1:29" x14ac:dyDescent="0.35">
      <c r="A26" s="9"/>
      <c r="B26" s="13"/>
      <c r="C26" s="15" t="s">
        <v>2097</v>
      </c>
      <c r="D26" s="15"/>
      <c r="E26" s="17"/>
      <c r="F26" s="17"/>
      <c r="G26" s="17"/>
      <c r="H26" s="17"/>
      <c r="I26" s="17"/>
      <c r="J26" s="17"/>
      <c r="K26" s="17"/>
      <c r="L26" s="16" t="s">
        <v>1239</v>
      </c>
      <c r="M26" s="15"/>
      <c r="N26" s="17" t="s">
        <v>1245</v>
      </c>
      <c r="O26" s="17" t="s">
        <v>1245</v>
      </c>
      <c r="P26" s="17"/>
      <c r="Q26" s="17"/>
      <c r="R26" s="17" t="s">
        <v>1245</v>
      </c>
      <c r="S26" s="17" t="s">
        <v>2644</v>
      </c>
      <c r="T26" s="16" t="s">
        <v>1513</v>
      </c>
      <c r="U26" s="15"/>
      <c r="V26" s="17"/>
      <c r="W26" s="17"/>
      <c r="X26" s="17"/>
      <c r="Y26" s="17"/>
      <c r="Z26" s="17" t="s">
        <v>2480</v>
      </c>
      <c r="AA26" s="16" t="s">
        <v>1241</v>
      </c>
      <c r="AB26" s="16"/>
      <c r="AC26" s="12"/>
    </row>
    <row r="27" spans="1:29" x14ac:dyDescent="0.35">
      <c r="A27" s="9"/>
      <c r="B27" s="22" t="s">
        <v>3812</v>
      </c>
      <c r="C27" s="11">
        <v>30</v>
      </c>
      <c r="D27" s="12" t="s">
        <v>974</v>
      </c>
      <c r="E27" s="6" t="s">
        <v>974</v>
      </c>
      <c r="F27" s="6" t="s">
        <v>974</v>
      </c>
      <c r="G27" s="6" t="s">
        <v>974</v>
      </c>
      <c r="H27" s="6" t="s">
        <v>974</v>
      </c>
      <c r="I27" s="6">
        <v>12</v>
      </c>
      <c r="J27" s="6">
        <v>2</v>
      </c>
      <c r="K27" s="6">
        <v>3</v>
      </c>
      <c r="L27" s="9">
        <v>13</v>
      </c>
      <c r="M27" s="12">
        <v>1</v>
      </c>
      <c r="N27" s="6" t="s">
        <v>974</v>
      </c>
      <c r="O27" s="6">
        <v>1</v>
      </c>
      <c r="P27" s="6" t="s">
        <v>974</v>
      </c>
      <c r="Q27" s="6">
        <v>12</v>
      </c>
      <c r="R27" s="6">
        <v>2</v>
      </c>
      <c r="S27" s="6">
        <v>1</v>
      </c>
      <c r="T27" s="9">
        <v>14</v>
      </c>
      <c r="U27" s="12">
        <v>3</v>
      </c>
      <c r="V27" s="6">
        <v>7</v>
      </c>
      <c r="W27" s="6">
        <v>10</v>
      </c>
      <c r="X27" s="6">
        <v>4</v>
      </c>
      <c r="Y27" s="6">
        <v>3</v>
      </c>
      <c r="Z27" s="6">
        <v>6</v>
      </c>
      <c r="AA27" s="9">
        <v>7</v>
      </c>
      <c r="AB27" s="9">
        <v>24</v>
      </c>
      <c r="AC27" s="12"/>
    </row>
    <row r="28" spans="1:29" x14ac:dyDescent="0.35">
      <c r="A28" s="9"/>
      <c r="B28" s="22"/>
      <c r="C28" s="23">
        <v>0.01</v>
      </c>
      <c r="D28" s="12" t="s">
        <v>974</v>
      </c>
      <c r="E28" s="6" t="s">
        <v>974</v>
      </c>
      <c r="F28" s="6" t="s">
        <v>974</v>
      </c>
      <c r="G28" s="6" t="s">
        <v>974</v>
      </c>
      <c r="H28" s="6" t="s">
        <v>974</v>
      </c>
      <c r="I28" s="6" t="s">
        <v>975</v>
      </c>
      <c r="J28" s="6" t="s">
        <v>975</v>
      </c>
      <c r="K28" s="26">
        <v>0.08</v>
      </c>
      <c r="L28" s="25">
        <v>0.02</v>
      </c>
      <c r="M28" s="24">
        <v>0.01</v>
      </c>
      <c r="N28" s="6" t="s">
        <v>974</v>
      </c>
      <c r="O28" s="6" t="s">
        <v>975</v>
      </c>
      <c r="P28" s="6" t="s">
        <v>974</v>
      </c>
      <c r="Q28" s="6" t="s">
        <v>975</v>
      </c>
      <c r="R28" s="6" t="s">
        <v>975</v>
      </c>
      <c r="S28" s="26">
        <v>0.03</v>
      </c>
      <c r="T28" s="25">
        <v>0.04</v>
      </c>
      <c r="U28" s="12" t="s">
        <v>975</v>
      </c>
      <c r="V28" s="6" t="s">
        <v>975</v>
      </c>
      <c r="W28" s="6" t="s">
        <v>975</v>
      </c>
      <c r="X28" s="26">
        <v>0.02</v>
      </c>
      <c r="Y28" s="26">
        <v>0.02</v>
      </c>
      <c r="Z28" s="26">
        <v>0.02</v>
      </c>
      <c r="AA28" s="25">
        <v>0.01</v>
      </c>
      <c r="AB28" s="25">
        <v>0.01</v>
      </c>
      <c r="AC28" s="12"/>
    </row>
    <row r="29" spans="1:29" x14ac:dyDescent="0.35">
      <c r="A29" s="9"/>
      <c r="B29" s="22"/>
      <c r="C29" s="12" t="s">
        <v>2268</v>
      </c>
      <c r="D29" s="12"/>
      <c r="E29" s="6"/>
      <c r="F29" s="6"/>
      <c r="G29" s="6"/>
      <c r="H29" s="6"/>
      <c r="I29" s="6"/>
      <c r="J29" s="6"/>
      <c r="K29" s="6"/>
      <c r="L29" s="9" t="s">
        <v>1239</v>
      </c>
      <c r="M29" s="12"/>
      <c r="N29" s="6"/>
      <c r="O29" s="6"/>
      <c r="P29" s="6"/>
      <c r="Q29" s="6"/>
      <c r="R29" s="6"/>
      <c r="S29" s="6" t="s">
        <v>1350</v>
      </c>
      <c r="T29" s="9" t="s">
        <v>2396</v>
      </c>
      <c r="U29" s="12"/>
      <c r="V29" s="6"/>
      <c r="W29" s="6"/>
      <c r="X29" s="6" t="s">
        <v>1319</v>
      </c>
      <c r="Y29" s="6" t="s">
        <v>1241</v>
      </c>
      <c r="Z29" s="6" t="s">
        <v>1182</v>
      </c>
      <c r="AA29" s="9"/>
      <c r="AB29" s="9"/>
      <c r="AC29" s="12"/>
    </row>
    <row r="30" spans="1:29" x14ac:dyDescent="0.35">
      <c r="B30" s="27" t="s">
        <v>982</v>
      </c>
      <c r="C30" s="27" t="s">
        <v>982</v>
      </c>
      <c r="D30" s="27" t="s">
        <v>982</v>
      </c>
      <c r="E30" s="27" t="s">
        <v>982</v>
      </c>
      <c r="F30" s="27" t="s">
        <v>982</v>
      </c>
      <c r="G30" s="27" t="s">
        <v>982</v>
      </c>
      <c r="H30" s="27" t="s">
        <v>982</v>
      </c>
      <c r="I30" s="27" t="s">
        <v>982</v>
      </c>
      <c r="J30" s="27" t="s">
        <v>982</v>
      </c>
      <c r="K30" s="27" t="s">
        <v>982</v>
      </c>
      <c r="L30" s="27" t="s">
        <v>982</v>
      </c>
      <c r="M30" s="27" t="s">
        <v>982</v>
      </c>
      <c r="N30" s="27" t="s">
        <v>982</v>
      </c>
      <c r="O30" s="27" t="s">
        <v>982</v>
      </c>
      <c r="P30" s="27" t="s">
        <v>982</v>
      </c>
      <c r="Q30" s="27" t="s">
        <v>982</v>
      </c>
      <c r="R30" s="27" t="s">
        <v>982</v>
      </c>
      <c r="S30" s="27" t="s">
        <v>982</v>
      </c>
      <c r="T30" s="27" t="s">
        <v>982</v>
      </c>
      <c r="U30" s="27" t="s">
        <v>982</v>
      </c>
      <c r="V30" s="27" t="s">
        <v>982</v>
      </c>
      <c r="W30" s="27" t="s">
        <v>982</v>
      </c>
      <c r="X30" s="27" t="s">
        <v>982</v>
      </c>
      <c r="Y30" s="27" t="s">
        <v>982</v>
      </c>
      <c r="Z30" s="27" t="s">
        <v>982</v>
      </c>
      <c r="AA30" s="27" t="s">
        <v>982</v>
      </c>
      <c r="AB30" s="27" t="s">
        <v>982</v>
      </c>
    </row>
    <row r="32" spans="1:29" x14ac:dyDescent="0.35">
      <c r="B32" s="1" t="s">
        <v>983</v>
      </c>
    </row>
    <row r="33" spans="2:2" x14ac:dyDescent="0.35">
      <c r="B33" s="1" t="s">
        <v>984</v>
      </c>
    </row>
    <row r="34" spans="2:2" x14ac:dyDescent="0.35">
      <c r="B34" s="1" t="s">
        <v>985</v>
      </c>
    </row>
    <row r="35" spans="2:2" x14ac:dyDescent="0.35">
      <c r="B35" s="1"/>
    </row>
    <row r="36" spans="2:2" x14ac:dyDescent="0.35">
      <c r="B36" s="1" t="s">
        <v>1246</v>
      </c>
    </row>
    <row r="37" spans="2:2" x14ac:dyDescent="0.35">
      <c r="B37" s="1" t="s">
        <v>987</v>
      </c>
    </row>
  </sheetData>
  <mergeCells count="3">
    <mergeCell ref="D13:L13"/>
    <mergeCell ref="M13:T13"/>
    <mergeCell ref="U13:AA13"/>
  </mergeCells>
  <hyperlinks>
    <hyperlink ref="B1" location="Index!A368" display="Return to Index" xr:uid="{00000000-0004-0000-6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W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824</v>
      </c>
    </row>
    <row r="8" spans="2:22" x14ac:dyDescent="0.35">
      <c r="B8" s="1" t="s">
        <v>825</v>
      </c>
    </row>
    <row r="10" spans="2:22" x14ac:dyDescent="0.35">
      <c r="B10" s="1" t="s">
        <v>4</v>
      </c>
    </row>
    <row r="12" spans="2:22" x14ac:dyDescent="0.35">
      <c r="F12">
        <f>SUM(F15:I15)</f>
        <v>1501</v>
      </c>
      <c r="J12">
        <f>SUM(J15:L15)</f>
        <v>2884</v>
      </c>
    </row>
    <row r="13" spans="2:22" x14ac:dyDescent="0.35">
      <c r="D13" s="37" t="s">
        <v>936</v>
      </c>
      <c r="E13" s="37"/>
      <c r="F13" s="34" t="s">
        <v>937</v>
      </c>
      <c r="G13" s="35"/>
      <c r="H13" s="35"/>
      <c r="I13" s="35"/>
      <c r="J13" s="35"/>
      <c r="K13" s="35"/>
      <c r="L13" s="36"/>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3905</v>
      </c>
      <c r="C18" s="14">
        <v>15</v>
      </c>
      <c r="D18" s="15">
        <v>10</v>
      </c>
      <c r="E18" s="16">
        <v>5</v>
      </c>
      <c r="F18" s="15" t="s">
        <v>974</v>
      </c>
      <c r="G18" s="17">
        <v>5</v>
      </c>
      <c r="H18" s="17">
        <v>6</v>
      </c>
      <c r="I18" s="17">
        <v>2</v>
      </c>
      <c r="J18" s="17" t="s">
        <v>975</v>
      </c>
      <c r="K18" s="17">
        <v>1</v>
      </c>
      <c r="L18" s="16">
        <v>1</v>
      </c>
      <c r="M18" s="15">
        <v>8</v>
      </c>
      <c r="N18" s="16">
        <v>7</v>
      </c>
      <c r="O18" s="15">
        <v>9</v>
      </c>
      <c r="P18" s="17">
        <v>3</v>
      </c>
      <c r="Q18" s="16" t="s">
        <v>974</v>
      </c>
      <c r="R18" s="15">
        <v>2</v>
      </c>
      <c r="S18" s="17">
        <v>5</v>
      </c>
      <c r="T18" s="17">
        <v>4</v>
      </c>
      <c r="U18" s="16">
        <v>3</v>
      </c>
      <c r="V18" s="16">
        <v>15</v>
      </c>
      <c r="W18" s="12"/>
    </row>
    <row r="19" spans="1:23" x14ac:dyDescent="0.35">
      <c r="A19" s="9"/>
      <c r="B19" s="13"/>
      <c r="C19" s="14" t="s">
        <v>975</v>
      </c>
      <c r="D19" s="19">
        <v>0.01</v>
      </c>
      <c r="E19" s="16" t="s">
        <v>975</v>
      </c>
      <c r="F19" s="15" t="s">
        <v>974</v>
      </c>
      <c r="G19" s="21">
        <v>0.01</v>
      </c>
      <c r="H19" s="21">
        <v>0.01</v>
      </c>
      <c r="I19" s="17" t="s">
        <v>975</v>
      </c>
      <c r="J19" s="17" t="s">
        <v>975</v>
      </c>
      <c r="K19" s="17" t="s">
        <v>975</v>
      </c>
      <c r="L19" s="16" t="s">
        <v>975</v>
      </c>
      <c r="M19" s="15" t="s">
        <v>975</v>
      </c>
      <c r="N19" s="16" t="s">
        <v>975</v>
      </c>
      <c r="O19" s="15" t="s">
        <v>975</v>
      </c>
      <c r="P19" s="21">
        <v>0.01</v>
      </c>
      <c r="Q19" s="16" t="s">
        <v>974</v>
      </c>
      <c r="R19" s="15" t="s">
        <v>975</v>
      </c>
      <c r="S19" s="17" t="s">
        <v>975</v>
      </c>
      <c r="T19" s="17" t="s">
        <v>975</v>
      </c>
      <c r="U19" s="20">
        <v>0.01</v>
      </c>
      <c r="V19" s="16" t="s">
        <v>975</v>
      </c>
      <c r="W19" s="12"/>
    </row>
    <row r="20" spans="1:23" x14ac:dyDescent="0.35">
      <c r="A20" s="9"/>
      <c r="B20" s="13"/>
      <c r="C20" s="15" t="s">
        <v>1177</v>
      </c>
      <c r="D20" s="15"/>
      <c r="E20" s="16"/>
      <c r="F20" s="15"/>
      <c r="G20" s="17"/>
      <c r="H20" s="17" t="s">
        <v>1177</v>
      </c>
      <c r="I20" s="17"/>
      <c r="J20" s="17"/>
      <c r="K20" s="17"/>
      <c r="L20" s="16"/>
      <c r="M20" s="15"/>
      <c r="N20" s="16"/>
      <c r="O20" s="15"/>
      <c r="P20" s="17"/>
      <c r="Q20" s="16"/>
      <c r="R20" s="15"/>
      <c r="S20" s="17"/>
      <c r="T20" s="17"/>
      <c r="U20" s="16"/>
      <c r="V20" s="16"/>
      <c r="W20" s="12"/>
    </row>
    <row r="21" spans="1:23" ht="29" x14ac:dyDescent="0.35">
      <c r="A21" s="9"/>
      <c r="B21" s="22" t="s">
        <v>3906</v>
      </c>
      <c r="C21" s="11">
        <v>21</v>
      </c>
      <c r="D21" s="12">
        <v>8</v>
      </c>
      <c r="E21" s="9">
        <v>12</v>
      </c>
      <c r="F21" s="12">
        <v>5</v>
      </c>
      <c r="G21" s="6">
        <v>2</v>
      </c>
      <c r="H21" s="6">
        <v>1</v>
      </c>
      <c r="I21" s="6">
        <v>3</v>
      </c>
      <c r="J21" s="6">
        <v>4</v>
      </c>
      <c r="K21" s="6">
        <v>5</v>
      </c>
      <c r="L21" s="9">
        <v>1</v>
      </c>
      <c r="M21" s="12">
        <v>4</v>
      </c>
      <c r="N21" s="9">
        <v>17</v>
      </c>
      <c r="O21" s="12">
        <v>19</v>
      </c>
      <c r="P21" s="6" t="s">
        <v>975</v>
      </c>
      <c r="Q21" s="9">
        <v>2</v>
      </c>
      <c r="R21" s="12">
        <v>1</v>
      </c>
      <c r="S21" s="6">
        <v>9</v>
      </c>
      <c r="T21" s="6">
        <v>4</v>
      </c>
      <c r="U21" s="9">
        <v>3</v>
      </c>
      <c r="V21" s="9">
        <v>32</v>
      </c>
      <c r="W21" s="12"/>
    </row>
    <row r="22" spans="1:23" x14ac:dyDescent="0.35">
      <c r="A22" s="9"/>
      <c r="B22" s="22"/>
      <c r="C22" s="23">
        <v>0.01</v>
      </c>
      <c r="D22" s="12" t="s">
        <v>975</v>
      </c>
      <c r="E22" s="25">
        <v>0.01</v>
      </c>
      <c r="F22" s="24">
        <v>0.04</v>
      </c>
      <c r="G22" s="6" t="s">
        <v>975</v>
      </c>
      <c r="H22" s="6" t="s">
        <v>975</v>
      </c>
      <c r="I22" s="6" t="s">
        <v>975</v>
      </c>
      <c r="J22" s="26">
        <v>0.01</v>
      </c>
      <c r="K22" s="26">
        <v>0.01</v>
      </c>
      <c r="L22" s="9" t="s">
        <v>975</v>
      </c>
      <c r="M22" s="12" t="s">
        <v>975</v>
      </c>
      <c r="N22" s="25">
        <v>0.01</v>
      </c>
      <c r="O22" s="24">
        <v>0.01</v>
      </c>
      <c r="P22" s="6" t="s">
        <v>975</v>
      </c>
      <c r="Q22" s="9" t="s">
        <v>975</v>
      </c>
      <c r="R22" s="12" t="s">
        <v>975</v>
      </c>
      <c r="S22" s="26">
        <v>0.01</v>
      </c>
      <c r="T22" s="6" t="s">
        <v>975</v>
      </c>
      <c r="U22" s="25">
        <v>0.01</v>
      </c>
      <c r="V22" s="25">
        <v>0.01</v>
      </c>
      <c r="W22" s="12"/>
    </row>
    <row r="23" spans="1:23" x14ac:dyDescent="0.35">
      <c r="A23" s="9"/>
      <c r="B23" s="22"/>
      <c r="C23" s="11"/>
      <c r="D23" s="12"/>
      <c r="E23" s="9"/>
      <c r="F23" s="12"/>
      <c r="G23" s="6"/>
      <c r="H23" s="6"/>
      <c r="I23" s="6"/>
      <c r="J23" s="6"/>
      <c r="K23" s="6"/>
      <c r="L23" s="9"/>
      <c r="M23" s="12"/>
      <c r="N23" s="9" t="s">
        <v>1037</v>
      </c>
      <c r="O23" s="12"/>
      <c r="P23" s="6"/>
      <c r="Q23" s="9"/>
      <c r="R23" s="12"/>
      <c r="S23" s="6"/>
      <c r="T23" s="6"/>
      <c r="U23" s="9"/>
      <c r="V23" s="9"/>
      <c r="W23" s="12"/>
    </row>
    <row r="24" spans="1:23" ht="43.5" x14ac:dyDescent="0.35">
      <c r="A24" s="9"/>
      <c r="B24" s="13" t="s">
        <v>3907</v>
      </c>
      <c r="C24" s="14">
        <v>32</v>
      </c>
      <c r="D24" s="15">
        <v>13</v>
      </c>
      <c r="E24" s="16">
        <v>19</v>
      </c>
      <c r="F24" s="15">
        <v>4</v>
      </c>
      <c r="G24" s="17">
        <v>2</v>
      </c>
      <c r="H24" s="17">
        <v>2</v>
      </c>
      <c r="I24" s="17">
        <v>5</v>
      </c>
      <c r="J24" s="17">
        <v>9</v>
      </c>
      <c r="K24" s="17">
        <v>4</v>
      </c>
      <c r="L24" s="16">
        <v>5</v>
      </c>
      <c r="M24" s="15">
        <v>15</v>
      </c>
      <c r="N24" s="16">
        <v>16</v>
      </c>
      <c r="O24" s="15">
        <v>25</v>
      </c>
      <c r="P24" s="17">
        <v>2</v>
      </c>
      <c r="Q24" s="16">
        <v>5</v>
      </c>
      <c r="R24" s="15">
        <v>5</v>
      </c>
      <c r="S24" s="17">
        <v>11</v>
      </c>
      <c r="T24" s="17">
        <v>8</v>
      </c>
      <c r="U24" s="16">
        <v>4</v>
      </c>
      <c r="V24" s="16">
        <v>50</v>
      </c>
      <c r="W24" s="12"/>
    </row>
    <row r="25" spans="1:23" x14ac:dyDescent="0.35">
      <c r="A25" s="9"/>
      <c r="B25" s="13"/>
      <c r="C25" s="18">
        <v>0.01</v>
      </c>
      <c r="D25" s="19">
        <v>0.01</v>
      </c>
      <c r="E25" s="20">
        <v>0.01</v>
      </c>
      <c r="F25" s="19">
        <v>0.03</v>
      </c>
      <c r="G25" s="17" t="s">
        <v>975</v>
      </c>
      <c r="H25" s="17" t="s">
        <v>975</v>
      </c>
      <c r="I25" s="21">
        <v>0.01</v>
      </c>
      <c r="J25" s="21">
        <v>0.01</v>
      </c>
      <c r="K25" s="21">
        <v>0.01</v>
      </c>
      <c r="L25" s="20">
        <v>0.01</v>
      </c>
      <c r="M25" s="19">
        <v>0.01</v>
      </c>
      <c r="N25" s="20">
        <v>0.01</v>
      </c>
      <c r="O25" s="19">
        <v>0.01</v>
      </c>
      <c r="P25" s="17" t="s">
        <v>975</v>
      </c>
      <c r="Q25" s="20">
        <v>0.01</v>
      </c>
      <c r="R25" s="19">
        <v>0.01</v>
      </c>
      <c r="S25" s="21">
        <v>0.01</v>
      </c>
      <c r="T25" s="21">
        <v>0.01</v>
      </c>
      <c r="U25" s="20">
        <v>0.01</v>
      </c>
      <c r="V25" s="20">
        <v>0.01</v>
      </c>
      <c r="W25" s="12"/>
    </row>
    <row r="26" spans="1:23" x14ac:dyDescent="0.35">
      <c r="A26" s="9"/>
      <c r="B26" s="13"/>
      <c r="C26" s="14"/>
      <c r="D26" s="15"/>
      <c r="E26" s="16"/>
      <c r="F26" s="15"/>
      <c r="G26" s="17"/>
      <c r="H26" s="17"/>
      <c r="I26" s="17"/>
      <c r="J26" s="17" t="s">
        <v>1027</v>
      </c>
      <c r="K26" s="17"/>
      <c r="L26" s="16"/>
      <c r="M26" s="15"/>
      <c r="N26" s="16"/>
      <c r="O26" s="15"/>
      <c r="P26" s="17"/>
      <c r="Q26" s="16"/>
      <c r="R26" s="15"/>
      <c r="S26" s="17"/>
      <c r="T26" s="17"/>
      <c r="U26" s="16"/>
      <c r="V26" s="16"/>
      <c r="W26" s="12"/>
    </row>
    <row r="27" spans="1:23" ht="29" x14ac:dyDescent="0.35">
      <c r="A27" s="9"/>
      <c r="B27" s="22" t="s">
        <v>3908</v>
      </c>
      <c r="C27" s="11">
        <v>68</v>
      </c>
      <c r="D27" s="12">
        <v>30</v>
      </c>
      <c r="E27" s="9">
        <v>36</v>
      </c>
      <c r="F27" s="12">
        <v>9</v>
      </c>
      <c r="G27" s="6">
        <v>8</v>
      </c>
      <c r="H27" s="6">
        <v>9</v>
      </c>
      <c r="I27" s="6">
        <v>11</v>
      </c>
      <c r="J27" s="6">
        <v>13</v>
      </c>
      <c r="K27" s="6">
        <v>10</v>
      </c>
      <c r="L27" s="9">
        <v>7</v>
      </c>
      <c r="M27" s="12">
        <v>28</v>
      </c>
      <c r="N27" s="9">
        <v>39</v>
      </c>
      <c r="O27" s="12">
        <v>53</v>
      </c>
      <c r="P27" s="6">
        <v>5</v>
      </c>
      <c r="Q27" s="9">
        <v>7</v>
      </c>
      <c r="R27" s="12">
        <v>8</v>
      </c>
      <c r="S27" s="6">
        <v>25</v>
      </c>
      <c r="T27" s="6">
        <v>16</v>
      </c>
      <c r="U27" s="9">
        <v>10</v>
      </c>
      <c r="V27" s="9">
        <v>97</v>
      </c>
      <c r="W27" s="12"/>
    </row>
    <row r="28" spans="1:23" x14ac:dyDescent="0.35">
      <c r="A28" s="9"/>
      <c r="B28" s="22"/>
      <c r="C28" s="23">
        <v>0.02</v>
      </c>
      <c r="D28" s="24">
        <v>0.02</v>
      </c>
      <c r="E28" s="25">
        <v>0.02</v>
      </c>
      <c r="F28" s="24">
        <v>0.08</v>
      </c>
      <c r="G28" s="26">
        <v>0.01</v>
      </c>
      <c r="H28" s="26">
        <v>0.01</v>
      </c>
      <c r="I28" s="26">
        <v>0.01</v>
      </c>
      <c r="J28" s="26">
        <v>0.02</v>
      </c>
      <c r="K28" s="26">
        <v>0.02</v>
      </c>
      <c r="L28" s="25">
        <v>0.01</v>
      </c>
      <c r="M28" s="24">
        <v>0.01</v>
      </c>
      <c r="N28" s="25">
        <v>0.02</v>
      </c>
      <c r="O28" s="24">
        <v>0.02</v>
      </c>
      <c r="P28" s="26">
        <v>0.01</v>
      </c>
      <c r="Q28" s="25">
        <v>0.02</v>
      </c>
      <c r="R28" s="24">
        <v>0.01</v>
      </c>
      <c r="S28" s="26">
        <v>0.02</v>
      </c>
      <c r="T28" s="26">
        <v>0.02</v>
      </c>
      <c r="U28" s="25">
        <v>0.02</v>
      </c>
      <c r="V28" s="25">
        <v>0.02</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ht="29" x14ac:dyDescent="0.35">
      <c r="A30" s="9"/>
      <c r="B30" s="13" t="s">
        <v>3909</v>
      </c>
      <c r="C30" s="14">
        <v>37</v>
      </c>
      <c r="D30" s="15">
        <v>16</v>
      </c>
      <c r="E30" s="16">
        <v>20</v>
      </c>
      <c r="F30" s="15">
        <v>2</v>
      </c>
      <c r="G30" s="17">
        <v>3</v>
      </c>
      <c r="H30" s="17">
        <v>9</v>
      </c>
      <c r="I30" s="17">
        <v>9</v>
      </c>
      <c r="J30" s="17">
        <v>5</v>
      </c>
      <c r="K30" s="17">
        <v>4</v>
      </c>
      <c r="L30" s="16">
        <v>5</v>
      </c>
      <c r="M30" s="15">
        <v>19</v>
      </c>
      <c r="N30" s="16">
        <v>18</v>
      </c>
      <c r="O30" s="15">
        <v>30</v>
      </c>
      <c r="P30" s="17">
        <v>2</v>
      </c>
      <c r="Q30" s="16">
        <v>4</v>
      </c>
      <c r="R30" s="15">
        <v>2</v>
      </c>
      <c r="S30" s="17">
        <v>10</v>
      </c>
      <c r="T30" s="17">
        <v>13</v>
      </c>
      <c r="U30" s="16">
        <v>6</v>
      </c>
      <c r="V30" s="16">
        <v>51</v>
      </c>
      <c r="W30" s="12"/>
    </row>
    <row r="31" spans="1:23" x14ac:dyDescent="0.35">
      <c r="A31" s="9"/>
      <c r="B31" s="13"/>
      <c r="C31" s="18">
        <v>0.01</v>
      </c>
      <c r="D31" s="19">
        <v>0.01</v>
      </c>
      <c r="E31" s="20">
        <v>0.01</v>
      </c>
      <c r="F31" s="19">
        <v>0.01</v>
      </c>
      <c r="G31" s="17" t="s">
        <v>975</v>
      </c>
      <c r="H31" s="21">
        <v>0.01</v>
      </c>
      <c r="I31" s="21">
        <v>0.01</v>
      </c>
      <c r="J31" s="21">
        <v>0.01</v>
      </c>
      <c r="K31" s="21">
        <v>0.01</v>
      </c>
      <c r="L31" s="20">
        <v>0.01</v>
      </c>
      <c r="M31" s="19">
        <v>0.01</v>
      </c>
      <c r="N31" s="20">
        <v>0.01</v>
      </c>
      <c r="O31" s="19">
        <v>0.01</v>
      </c>
      <c r="P31" s="17" t="s">
        <v>975</v>
      </c>
      <c r="Q31" s="20">
        <v>0.01</v>
      </c>
      <c r="R31" s="15" t="s">
        <v>975</v>
      </c>
      <c r="S31" s="21">
        <v>0.01</v>
      </c>
      <c r="T31" s="21">
        <v>0.01</v>
      </c>
      <c r="U31" s="20">
        <v>0.01</v>
      </c>
      <c r="V31" s="20">
        <v>0.01</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ht="29" x14ac:dyDescent="0.35">
      <c r="A33" s="9"/>
      <c r="B33" s="22" t="s">
        <v>3910</v>
      </c>
      <c r="C33" s="11">
        <v>2671</v>
      </c>
      <c r="D33" s="12">
        <v>1391</v>
      </c>
      <c r="E33" s="9">
        <v>1238</v>
      </c>
      <c r="F33" s="12">
        <v>59</v>
      </c>
      <c r="G33" s="6">
        <v>349</v>
      </c>
      <c r="H33" s="6">
        <v>454</v>
      </c>
      <c r="I33" s="6">
        <v>526</v>
      </c>
      <c r="J33" s="6">
        <v>512</v>
      </c>
      <c r="K33" s="6">
        <v>429</v>
      </c>
      <c r="L33" s="9">
        <v>343</v>
      </c>
      <c r="M33" s="12">
        <v>1270</v>
      </c>
      <c r="N33" s="9">
        <v>1395</v>
      </c>
      <c r="O33" s="12">
        <v>2210</v>
      </c>
      <c r="P33" s="6">
        <v>228</v>
      </c>
      <c r="Q33" s="9">
        <v>172</v>
      </c>
      <c r="R33" s="12">
        <v>449</v>
      </c>
      <c r="S33" s="6">
        <v>788</v>
      </c>
      <c r="T33" s="6">
        <v>631</v>
      </c>
      <c r="U33" s="9">
        <v>331</v>
      </c>
      <c r="V33" s="9">
        <v>3036</v>
      </c>
      <c r="W33" s="12"/>
    </row>
    <row r="34" spans="1:23" x14ac:dyDescent="0.35">
      <c r="A34" s="9"/>
      <c r="B34" s="22"/>
      <c r="C34" s="23">
        <v>0.67</v>
      </c>
      <c r="D34" s="24">
        <v>0.72</v>
      </c>
      <c r="E34" s="25">
        <v>0.61</v>
      </c>
      <c r="F34" s="24">
        <v>0.49</v>
      </c>
      <c r="G34" s="26">
        <v>0.56000000000000005</v>
      </c>
      <c r="H34" s="26">
        <v>0.63</v>
      </c>
      <c r="I34" s="26">
        <v>0.68</v>
      </c>
      <c r="J34" s="26">
        <v>0.73</v>
      </c>
      <c r="K34" s="26">
        <v>0.73</v>
      </c>
      <c r="L34" s="25">
        <v>0.7</v>
      </c>
      <c r="M34" s="24">
        <v>0.67</v>
      </c>
      <c r="N34" s="25">
        <v>0.66</v>
      </c>
      <c r="O34" s="24">
        <v>0.74</v>
      </c>
      <c r="P34" s="26">
        <v>0.5</v>
      </c>
      <c r="Q34" s="25">
        <v>0.39</v>
      </c>
      <c r="R34" s="24">
        <v>0.6</v>
      </c>
      <c r="S34" s="26">
        <v>0.69</v>
      </c>
      <c r="T34" s="26">
        <v>0.69</v>
      </c>
      <c r="U34" s="25">
        <v>0.75</v>
      </c>
      <c r="V34" s="25">
        <v>0.69</v>
      </c>
      <c r="W34" s="12"/>
    </row>
    <row r="35" spans="1:23" x14ac:dyDescent="0.35">
      <c r="A35" s="9"/>
      <c r="B35" s="22"/>
      <c r="C35" s="12" t="s">
        <v>3911</v>
      </c>
      <c r="D35" s="12" t="s">
        <v>1021</v>
      </c>
      <c r="E35" s="9"/>
      <c r="F35" s="12"/>
      <c r="G35" s="6"/>
      <c r="H35" s="6"/>
      <c r="I35" s="6" t="s">
        <v>967</v>
      </c>
      <c r="J35" s="6" t="s">
        <v>1628</v>
      </c>
      <c r="K35" s="6" t="s">
        <v>1628</v>
      </c>
      <c r="L35" s="9" t="s">
        <v>1235</v>
      </c>
      <c r="M35" s="12"/>
      <c r="N35" s="9"/>
      <c r="O35" s="12" t="s">
        <v>968</v>
      </c>
      <c r="P35" s="6" t="s">
        <v>1245</v>
      </c>
      <c r="Q35" s="9"/>
      <c r="R35" s="12"/>
      <c r="S35" s="6" t="s">
        <v>1261</v>
      </c>
      <c r="T35" s="6" t="s">
        <v>1261</v>
      </c>
      <c r="U35" s="9" t="s">
        <v>1335</v>
      </c>
      <c r="V35" s="9"/>
      <c r="W35" s="12"/>
    </row>
    <row r="36" spans="1:23" ht="29" x14ac:dyDescent="0.35">
      <c r="A36" s="9"/>
      <c r="B36" s="13" t="s">
        <v>3912</v>
      </c>
      <c r="C36" s="14">
        <v>628</v>
      </c>
      <c r="D36" s="15">
        <v>257</v>
      </c>
      <c r="E36" s="16">
        <v>368</v>
      </c>
      <c r="F36" s="15">
        <v>13</v>
      </c>
      <c r="G36" s="17">
        <v>101</v>
      </c>
      <c r="H36" s="17">
        <v>127</v>
      </c>
      <c r="I36" s="17">
        <v>127</v>
      </c>
      <c r="J36" s="17">
        <v>96</v>
      </c>
      <c r="K36" s="17">
        <v>79</v>
      </c>
      <c r="L36" s="16">
        <v>85</v>
      </c>
      <c r="M36" s="15">
        <v>305</v>
      </c>
      <c r="N36" s="16">
        <v>323</v>
      </c>
      <c r="O36" s="15">
        <v>523</v>
      </c>
      <c r="P36" s="17">
        <v>35</v>
      </c>
      <c r="Q36" s="16">
        <v>48</v>
      </c>
      <c r="R36" s="15">
        <v>102</v>
      </c>
      <c r="S36" s="17">
        <v>162</v>
      </c>
      <c r="T36" s="17">
        <v>156</v>
      </c>
      <c r="U36" s="16">
        <v>68</v>
      </c>
      <c r="V36" s="16">
        <v>635</v>
      </c>
      <c r="W36" s="12"/>
    </row>
    <row r="37" spans="1:23" x14ac:dyDescent="0.35">
      <c r="A37" s="9"/>
      <c r="B37" s="13"/>
      <c r="C37" s="18">
        <v>0.16</v>
      </c>
      <c r="D37" s="19">
        <v>0.13</v>
      </c>
      <c r="E37" s="20">
        <v>0.18</v>
      </c>
      <c r="F37" s="19">
        <v>0.11</v>
      </c>
      <c r="G37" s="21">
        <v>0.16</v>
      </c>
      <c r="H37" s="21">
        <v>0.18</v>
      </c>
      <c r="I37" s="21">
        <v>0.16</v>
      </c>
      <c r="J37" s="21">
        <v>0.14000000000000001</v>
      </c>
      <c r="K37" s="21">
        <v>0.14000000000000001</v>
      </c>
      <c r="L37" s="20">
        <v>0.17</v>
      </c>
      <c r="M37" s="19">
        <v>0.16</v>
      </c>
      <c r="N37" s="20">
        <v>0.15</v>
      </c>
      <c r="O37" s="19">
        <v>0.18</v>
      </c>
      <c r="P37" s="21">
        <v>0.08</v>
      </c>
      <c r="Q37" s="20">
        <v>0.11</v>
      </c>
      <c r="R37" s="19">
        <v>0.14000000000000001</v>
      </c>
      <c r="S37" s="21">
        <v>0.14000000000000001</v>
      </c>
      <c r="T37" s="21">
        <v>0.17</v>
      </c>
      <c r="U37" s="20">
        <v>0.15</v>
      </c>
      <c r="V37" s="20">
        <v>0.14000000000000001</v>
      </c>
      <c r="W37" s="12"/>
    </row>
    <row r="38" spans="1:23" x14ac:dyDescent="0.35">
      <c r="A38" s="9"/>
      <c r="B38" s="13"/>
      <c r="C38" s="15" t="s">
        <v>3913</v>
      </c>
      <c r="D38" s="15"/>
      <c r="E38" s="16" t="s">
        <v>1030</v>
      </c>
      <c r="F38" s="15"/>
      <c r="G38" s="17"/>
      <c r="H38" s="17"/>
      <c r="I38" s="17"/>
      <c r="J38" s="17"/>
      <c r="K38" s="17"/>
      <c r="L38" s="16"/>
      <c r="M38" s="15"/>
      <c r="N38" s="16"/>
      <c r="O38" s="15" t="s">
        <v>968</v>
      </c>
      <c r="P38" s="17"/>
      <c r="Q38" s="16"/>
      <c r="R38" s="15"/>
      <c r="S38" s="17"/>
      <c r="T38" s="17"/>
      <c r="U38" s="16"/>
      <c r="V38" s="16"/>
      <c r="W38" s="12"/>
    </row>
    <row r="39" spans="1:23" ht="29" x14ac:dyDescent="0.35">
      <c r="A39" s="9"/>
      <c r="B39" s="22" t="s">
        <v>3914</v>
      </c>
      <c r="C39" s="11">
        <v>33</v>
      </c>
      <c r="D39" s="12">
        <v>15</v>
      </c>
      <c r="E39" s="9">
        <v>18</v>
      </c>
      <c r="F39" s="12" t="s">
        <v>974</v>
      </c>
      <c r="G39" s="6">
        <v>7</v>
      </c>
      <c r="H39" s="6">
        <v>7</v>
      </c>
      <c r="I39" s="6">
        <v>6</v>
      </c>
      <c r="J39" s="6">
        <v>3</v>
      </c>
      <c r="K39" s="6">
        <v>6</v>
      </c>
      <c r="L39" s="9">
        <v>4</v>
      </c>
      <c r="M39" s="12">
        <v>16</v>
      </c>
      <c r="N39" s="9">
        <v>17</v>
      </c>
      <c r="O39" s="12">
        <v>22</v>
      </c>
      <c r="P39" s="6">
        <v>4</v>
      </c>
      <c r="Q39" s="9">
        <v>7</v>
      </c>
      <c r="R39" s="12">
        <v>9</v>
      </c>
      <c r="S39" s="6">
        <v>10</v>
      </c>
      <c r="T39" s="6">
        <v>9</v>
      </c>
      <c r="U39" s="9" t="s">
        <v>975</v>
      </c>
      <c r="V39" s="9">
        <v>48</v>
      </c>
      <c r="W39" s="12"/>
    </row>
    <row r="40" spans="1:23" x14ac:dyDescent="0.35">
      <c r="A40" s="9"/>
      <c r="B40" s="22"/>
      <c r="C40" s="23">
        <v>0.01</v>
      </c>
      <c r="D40" s="24">
        <v>0.01</v>
      </c>
      <c r="E40" s="25">
        <v>0.01</v>
      </c>
      <c r="F40" s="12" t="s">
        <v>974</v>
      </c>
      <c r="G40" s="26">
        <v>0.01</v>
      </c>
      <c r="H40" s="26">
        <v>0.01</v>
      </c>
      <c r="I40" s="26">
        <v>0.01</v>
      </c>
      <c r="J40" s="6" t="s">
        <v>975</v>
      </c>
      <c r="K40" s="26">
        <v>0.01</v>
      </c>
      <c r="L40" s="25">
        <v>0.01</v>
      </c>
      <c r="M40" s="24">
        <v>0.01</v>
      </c>
      <c r="N40" s="25">
        <v>0.01</v>
      </c>
      <c r="O40" s="24">
        <v>0.01</v>
      </c>
      <c r="P40" s="26">
        <v>0.01</v>
      </c>
      <c r="Q40" s="25">
        <v>0.02</v>
      </c>
      <c r="R40" s="24">
        <v>0.01</v>
      </c>
      <c r="S40" s="26">
        <v>0.01</v>
      </c>
      <c r="T40" s="26">
        <v>0.01</v>
      </c>
      <c r="U40" s="9" t="s">
        <v>975</v>
      </c>
      <c r="V40" s="25">
        <v>0.01</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ht="29" x14ac:dyDescent="0.35">
      <c r="A42" s="9"/>
      <c r="B42" s="13" t="s">
        <v>3915</v>
      </c>
      <c r="C42" s="14">
        <v>568</v>
      </c>
      <c r="D42" s="15">
        <v>210</v>
      </c>
      <c r="E42" s="16">
        <v>344</v>
      </c>
      <c r="F42" s="15">
        <v>38</v>
      </c>
      <c r="G42" s="17">
        <v>154</v>
      </c>
      <c r="H42" s="17">
        <v>112</v>
      </c>
      <c r="I42" s="17">
        <v>93</v>
      </c>
      <c r="J42" s="17">
        <v>68</v>
      </c>
      <c r="K42" s="17">
        <v>56</v>
      </c>
      <c r="L42" s="16">
        <v>47</v>
      </c>
      <c r="M42" s="15">
        <v>246</v>
      </c>
      <c r="N42" s="16">
        <v>313</v>
      </c>
      <c r="O42" s="15">
        <v>146</v>
      </c>
      <c r="P42" s="17">
        <v>185</v>
      </c>
      <c r="Q42" s="16">
        <v>200</v>
      </c>
      <c r="R42" s="15">
        <v>173</v>
      </c>
      <c r="S42" s="17">
        <v>142</v>
      </c>
      <c r="T42" s="17">
        <v>92</v>
      </c>
      <c r="U42" s="16">
        <v>28</v>
      </c>
      <c r="V42" s="16">
        <v>518</v>
      </c>
      <c r="W42" s="12"/>
    </row>
    <row r="43" spans="1:23" x14ac:dyDescent="0.35">
      <c r="A43" s="9"/>
      <c r="B43" s="13"/>
      <c r="C43" s="18">
        <v>0.14000000000000001</v>
      </c>
      <c r="D43" s="19">
        <v>0.11</v>
      </c>
      <c r="E43" s="20">
        <v>0.17</v>
      </c>
      <c r="F43" s="19">
        <v>0.32</v>
      </c>
      <c r="G43" s="21">
        <v>0.25</v>
      </c>
      <c r="H43" s="21">
        <v>0.16</v>
      </c>
      <c r="I43" s="21">
        <v>0.12</v>
      </c>
      <c r="J43" s="21">
        <v>0.1</v>
      </c>
      <c r="K43" s="21">
        <v>0.1</v>
      </c>
      <c r="L43" s="20">
        <v>0.1</v>
      </c>
      <c r="M43" s="19">
        <v>0.13</v>
      </c>
      <c r="N43" s="20">
        <v>0.15</v>
      </c>
      <c r="O43" s="19">
        <v>0.05</v>
      </c>
      <c r="P43" s="21">
        <v>0.4</v>
      </c>
      <c r="Q43" s="20">
        <v>0.46</v>
      </c>
      <c r="R43" s="19">
        <v>0.23</v>
      </c>
      <c r="S43" s="21">
        <v>0.12</v>
      </c>
      <c r="T43" s="21">
        <v>0.1</v>
      </c>
      <c r="U43" s="20">
        <v>0.06</v>
      </c>
      <c r="V43" s="20">
        <v>0.12</v>
      </c>
      <c r="W43" s="12"/>
    </row>
    <row r="44" spans="1:23" x14ac:dyDescent="0.35">
      <c r="A44" s="9"/>
      <c r="B44" s="13"/>
      <c r="C44" s="15" t="s">
        <v>3816</v>
      </c>
      <c r="D44" s="15"/>
      <c r="E44" s="16" t="s">
        <v>1030</v>
      </c>
      <c r="F44" s="15"/>
      <c r="G44" s="17" t="s">
        <v>1530</v>
      </c>
      <c r="H44" s="17" t="s">
        <v>1580</v>
      </c>
      <c r="I44" s="17"/>
      <c r="J44" s="17"/>
      <c r="K44" s="17"/>
      <c r="L44" s="16"/>
      <c r="M44" s="15"/>
      <c r="N44" s="16"/>
      <c r="O44" s="15"/>
      <c r="P44" s="17" t="s">
        <v>972</v>
      </c>
      <c r="Q44" s="16" t="s">
        <v>972</v>
      </c>
      <c r="R44" s="15" t="s">
        <v>1254</v>
      </c>
      <c r="S44" s="17" t="s">
        <v>1038</v>
      </c>
      <c r="T44" s="17"/>
      <c r="U44" s="16"/>
      <c r="V44" s="16"/>
      <c r="W44" s="12"/>
    </row>
    <row r="45" spans="1:23" x14ac:dyDescent="0.35">
      <c r="B45" s="27" t="s">
        <v>982</v>
      </c>
      <c r="C45" s="27" t="s">
        <v>982</v>
      </c>
      <c r="D45" s="27" t="s">
        <v>982</v>
      </c>
      <c r="E45" s="27" t="s">
        <v>982</v>
      </c>
      <c r="F45" s="27">
        <f t="shared" ref="F45:L45" si="0">F42+F33</f>
        <v>97</v>
      </c>
      <c r="G45" s="27">
        <f>G42+G33</f>
        <v>503</v>
      </c>
      <c r="H45" s="27">
        <f t="shared" si="0"/>
        <v>566</v>
      </c>
      <c r="I45" s="27">
        <f t="shared" si="0"/>
        <v>619</v>
      </c>
      <c r="J45" s="27">
        <f t="shared" si="0"/>
        <v>580</v>
      </c>
      <c r="K45" s="27">
        <f t="shared" si="0"/>
        <v>485</v>
      </c>
      <c r="L45" s="27">
        <f t="shared" si="0"/>
        <v>390</v>
      </c>
      <c r="M45" s="27" t="s">
        <v>982</v>
      </c>
      <c r="N45" s="27" t="s">
        <v>982</v>
      </c>
      <c r="O45" s="27" t="s">
        <v>982</v>
      </c>
      <c r="P45" s="27" t="s">
        <v>982</v>
      </c>
      <c r="Q45" s="27" t="s">
        <v>982</v>
      </c>
      <c r="R45" s="27" t="s">
        <v>982</v>
      </c>
      <c r="S45" s="27" t="s">
        <v>982</v>
      </c>
      <c r="T45" s="27" t="s">
        <v>982</v>
      </c>
      <c r="U45" s="27" t="s">
        <v>982</v>
      </c>
      <c r="V45" s="27" t="s">
        <v>982</v>
      </c>
    </row>
    <row r="46" spans="1:23" x14ac:dyDescent="0.35">
      <c r="F46" s="29">
        <f>F45/121</f>
        <v>0.80165289256198347</v>
      </c>
      <c r="G46" s="29">
        <f t="shared" ref="G46:L46" si="1">G45/G16</f>
        <v>0.8073836276083467</v>
      </c>
      <c r="H46" s="29">
        <f t="shared" si="1"/>
        <v>0.78830083565459608</v>
      </c>
      <c r="I46" s="29">
        <f t="shared" si="1"/>
        <v>0.80181347150259064</v>
      </c>
      <c r="J46" s="29">
        <f t="shared" si="1"/>
        <v>0.83333333333333337</v>
      </c>
      <c r="K46" s="29">
        <f t="shared" si="1"/>
        <v>0.83047945205479456</v>
      </c>
      <c r="L46" s="29">
        <f t="shared" si="1"/>
        <v>0.79429735234215881</v>
      </c>
    </row>
    <row r="47" spans="1:23" x14ac:dyDescent="0.35">
      <c r="B47" s="1" t="s">
        <v>983</v>
      </c>
      <c r="F47" s="29">
        <f>(F45+G45+H45+I45)/SUM(F16:I16)</f>
        <v>0.84477046852815907</v>
      </c>
      <c r="J47" s="29">
        <f>(J45+K45+L45)/SUM(J16:L16)</f>
        <v>0.82156973461321292</v>
      </c>
    </row>
    <row r="48" spans="1:23" x14ac:dyDescent="0.35">
      <c r="B48" s="1" t="s">
        <v>984</v>
      </c>
    </row>
    <row r="49" spans="2:2" x14ac:dyDescent="0.35">
      <c r="B49" s="1" t="s">
        <v>985</v>
      </c>
    </row>
    <row r="50" spans="2:2" x14ac:dyDescent="0.35">
      <c r="B50" s="1"/>
    </row>
    <row r="51" spans="2:2" x14ac:dyDescent="0.35">
      <c r="B51" s="1" t="s">
        <v>986</v>
      </c>
    </row>
    <row r="52" spans="2:2" x14ac:dyDescent="0.35">
      <c r="B52" s="1" t="s">
        <v>987</v>
      </c>
    </row>
  </sheetData>
  <mergeCells count="4">
    <mergeCell ref="D13:E13"/>
    <mergeCell ref="M13:N13"/>
    <mergeCell ref="O13:Q13"/>
    <mergeCell ref="R13:U13"/>
  </mergeCells>
  <hyperlinks>
    <hyperlink ref="B1" location="Index!A369" display="Return to Index" xr:uid="{00000000-0004-0000-6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AD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827</v>
      </c>
    </row>
    <row r="8" spans="2:29" x14ac:dyDescent="0.35">
      <c r="B8" s="1" t="s">
        <v>825</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3905</v>
      </c>
      <c r="C18" s="14">
        <v>15</v>
      </c>
      <c r="D18" s="15">
        <v>14</v>
      </c>
      <c r="E18" s="17" t="s">
        <v>974</v>
      </c>
      <c r="F18" s="16">
        <v>1</v>
      </c>
      <c r="G18" s="15" t="s">
        <v>974</v>
      </c>
      <c r="H18" s="17">
        <v>1</v>
      </c>
      <c r="I18" s="17">
        <v>1</v>
      </c>
      <c r="J18" s="17" t="s">
        <v>974</v>
      </c>
      <c r="K18" s="17">
        <v>3</v>
      </c>
      <c r="L18" s="17">
        <v>3</v>
      </c>
      <c r="M18" s="17" t="s">
        <v>974</v>
      </c>
      <c r="N18" s="17">
        <v>1</v>
      </c>
      <c r="O18" s="16">
        <v>5</v>
      </c>
      <c r="P18" s="15">
        <v>12</v>
      </c>
      <c r="Q18" s="16">
        <v>3</v>
      </c>
      <c r="R18" s="15">
        <v>4</v>
      </c>
      <c r="S18" s="17">
        <v>6</v>
      </c>
      <c r="T18" s="17">
        <v>1</v>
      </c>
      <c r="U18" s="17">
        <v>3</v>
      </c>
      <c r="V18" s="16">
        <v>2</v>
      </c>
      <c r="W18" s="15">
        <v>3</v>
      </c>
      <c r="X18" s="16">
        <v>8</v>
      </c>
      <c r="Y18" s="15">
        <v>8</v>
      </c>
      <c r="Z18" s="16">
        <v>7</v>
      </c>
      <c r="AA18" s="15">
        <v>5</v>
      </c>
      <c r="AB18" s="16">
        <v>3</v>
      </c>
      <c r="AC18" s="16">
        <v>15</v>
      </c>
      <c r="AD18" s="12"/>
    </row>
    <row r="19" spans="1:30" x14ac:dyDescent="0.35">
      <c r="A19" s="9"/>
      <c r="B19" s="13"/>
      <c r="C19" s="14" t="s">
        <v>975</v>
      </c>
      <c r="D19" s="15" t="s">
        <v>975</v>
      </c>
      <c r="E19" s="17" t="s">
        <v>974</v>
      </c>
      <c r="F19" s="16" t="s">
        <v>975</v>
      </c>
      <c r="G19" s="15" t="s">
        <v>974</v>
      </c>
      <c r="H19" s="17" t="s">
        <v>975</v>
      </c>
      <c r="I19" s="17" t="s">
        <v>975</v>
      </c>
      <c r="J19" s="17" t="s">
        <v>974</v>
      </c>
      <c r="K19" s="21">
        <v>0.01</v>
      </c>
      <c r="L19" s="21">
        <v>0.01</v>
      </c>
      <c r="M19" s="17" t="s">
        <v>974</v>
      </c>
      <c r="N19" s="17" t="s">
        <v>975</v>
      </c>
      <c r="O19" s="20">
        <v>0.01</v>
      </c>
      <c r="P19" s="15" t="s">
        <v>975</v>
      </c>
      <c r="Q19" s="16" t="s">
        <v>975</v>
      </c>
      <c r="R19" s="15" t="s">
        <v>975</v>
      </c>
      <c r="S19" s="21">
        <v>0.01</v>
      </c>
      <c r="T19" s="17" t="s">
        <v>975</v>
      </c>
      <c r="U19" s="17" t="s">
        <v>975</v>
      </c>
      <c r="V19" s="16" t="s">
        <v>975</v>
      </c>
      <c r="W19" s="19">
        <v>0.01</v>
      </c>
      <c r="X19" s="16" t="s">
        <v>975</v>
      </c>
      <c r="Y19" s="19">
        <v>0.01</v>
      </c>
      <c r="Z19" s="16" t="s">
        <v>975</v>
      </c>
      <c r="AA19" s="19">
        <v>0.01</v>
      </c>
      <c r="AB19" s="20">
        <v>0.01</v>
      </c>
      <c r="AC19" s="16" t="s">
        <v>975</v>
      </c>
      <c r="AD19" s="12"/>
    </row>
    <row r="20" spans="1:30" x14ac:dyDescent="0.35">
      <c r="A20" s="9"/>
      <c r="B20" s="13"/>
      <c r="C20" s="15" t="s">
        <v>1287</v>
      </c>
      <c r="D20" s="15"/>
      <c r="E20" s="17"/>
      <c r="F20" s="16"/>
      <c r="G20" s="15"/>
      <c r="H20" s="17"/>
      <c r="I20" s="17"/>
      <c r="J20" s="17"/>
      <c r="K20" s="17"/>
      <c r="L20" s="17"/>
      <c r="M20" s="17"/>
      <c r="N20" s="17"/>
      <c r="O20" s="16"/>
      <c r="P20" s="15"/>
      <c r="Q20" s="16"/>
      <c r="R20" s="15"/>
      <c r="S20" s="17"/>
      <c r="T20" s="17"/>
      <c r="U20" s="17"/>
      <c r="V20" s="16"/>
      <c r="W20" s="15"/>
      <c r="X20" s="16"/>
      <c r="Y20" s="15" t="s">
        <v>1287</v>
      </c>
      <c r="Z20" s="16"/>
      <c r="AA20" s="15"/>
      <c r="AB20" s="16"/>
      <c r="AC20" s="16"/>
      <c r="AD20" s="12"/>
    </row>
    <row r="21" spans="1:30" ht="29" x14ac:dyDescent="0.35">
      <c r="A21" s="9"/>
      <c r="B21" s="22" t="s">
        <v>3906</v>
      </c>
      <c r="C21" s="11">
        <v>21</v>
      </c>
      <c r="D21" s="12">
        <v>11</v>
      </c>
      <c r="E21" s="6">
        <v>4</v>
      </c>
      <c r="F21" s="9">
        <v>6</v>
      </c>
      <c r="G21" s="12">
        <v>1</v>
      </c>
      <c r="H21" s="6">
        <v>1</v>
      </c>
      <c r="I21" s="6">
        <v>1</v>
      </c>
      <c r="J21" s="6">
        <v>1</v>
      </c>
      <c r="K21" s="6" t="s">
        <v>975</v>
      </c>
      <c r="L21" s="6">
        <v>2</v>
      </c>
      <c r="M21" s="6">
        <v>2</v>
      </c>
      <c r="N21" s="6">
        <v>2</v>
      </c>
      <c r="O21" s="9">
        <v>1</v>
      </c>
      <c r="P21" s="12">
        <v>12</v>
      </c>
      <c r="Q21" s="9">
        <v>9</v>
      </c>
      <c r="R21" s="12">
        <v>2</v>
      </c>
      <c r="S21" s="6">
        <v>4</v>
      </c>
      <c r="T21" s="6">
        <v>3</v>
      </c>
      <c r="U21" s="6">
        <v>7</v>
      </c>
      <c r="V21" s="9">
        <v>5</v>
      </c>
      <c r="W21" s="12" t="s">
        <v>974</v>
      </c>
      <c r="X21" s="9">
        <v>19</v>
      </c>
      <c r="Y21" s="12">
        <v>5</v>
      </c>
      <c r="Z21" s="9">
        <v>16</v>
      </c>
      <c r="AA21" s="12">
        <v>3</v>
      </c>
      <c r="AB21" s="9">
        <v>2</v>
      </c>
      <c r="AC21" s="9">
        <v>32</v>
      </c>
      <c r="AD21" s="12"/>
    </row>
    <row r="22" spans="1:30" x14ac:dyDescent="0.35">
      <c r="A22" s="9"/>
      <c r="B22" s="22"/>
      <c r="C22" s="23">
        <v>0.01</v>
      </c>
      <c r="D22" s="12" t="s">
        <v>975</v>
      </c>
      <c r="E22" s="26">
        <v>0.01</v>
      </c>
      <c r="F22" s="25">
        <v>0.03</v>
      </c>
      <c r="G22" s="12" t="s">
        <v>975</v>
      </c>
      <c r="H22" s="6" t="s">
        <v>975</v>
      </c>
      <c r="I22" s="6" t="s">
        <v>975</v>
      </c>
      <c r="J22" s="6" t="s">
        <v>975</v>
      </c>
      <c r="K22" s="6" t="s">
        <v>975</v>
      </c>
      <c r="L22" s="26">
        <v>0.01</v>
      </c>
      <c r="M22" s="6" t="s">
        <v>975</v>
      </c>
      <c r="N22" s="26">
        <v>0.01</v>
      </c>
      <c r="O22" s="9" t="s">
        <v>975</v>
      </c>
      <c r="P22" s="12" t="s">
        <v>975</v>
      </c>
      <c r="Q22" s="25">
        <v>0.01</v>
      </c>
      <c r="R22" s="12" t="s">
        <v>975</v>
      </c>
      <c r="S22" s="26">
        <v>0.01</v>
      </c>
      <c r="T22" s="6" t="s">
        <v>975</v>
      </c>
      <c r="U22" s="26">
        <v>0.01</v>
      </c>
      <c r="V22" s="25">
        <v>0.01</v>
      </c>
      <c r="W22" s="12" t="s">
        <v>974</v>
      </c>
      <c r="X22" s="25">
        <v>0.01</v>
      </c>
      <c r="Y22" s="12" t="s">
        <v>975</v>
      </c>
      <c r="Z22" s="25">
        <v>0.01</v>
      </c>
      <c r="AA22" s="24">
        <v>0.01</v>
      </c>
      <c r="AB22" s="9" t="s">
        <v>975</v>
      </c>
      <c r="AC22" s="25">
        <v>0.01</v>
      </c>
      <c r="AD22" s="12"/>
    </row>
    <row r="23" spans="1:30" x14ac:dyDescent="0.35">
      <c r="A23" s="9"/>
      <c r="B23" s="22"/>
      <c r="C23" s="12" t="s">
        <v>1298</v>
      </c>
      <c r="D23" s="12"/>
      <c r="E23" s="6" t="s">
        <v>1296</v>
      </c>
      <c r="F23" s="9" t="s">
        <v>1030</v>
      </c>
      <c r="G23" s="12"/>
      <c r="H23" s="6"/>
      <c r="I23" s="6"/>
      <c r="J23" s="6"/>
      <c r="K23" s="6"/>
      <c r="L23" s="6"/>
      <c r="M23" s="6"/>
      <c r="N23" s="6"/>
      <c r="O23" s="9"/>
      <c r="P23" s="12"/>
      <c r="Q23" s="9" t="s">
        <v>1032</v>
      </c>
      <c r="R23" s="12"/>
      <c r="S23" s="6"/>
      <c r="T23" s="6"/>
      <c r="U23" s="6"/>
      <c r="V23" s="9"/>
      <c r="W23" s="12"/>
      <c r="X23" s="9"/>
      <c r="Y23" s="12"/>
      <c r="Z23" s="9"/>
      <c r="AA23" s="12"/>
      <c r="AB23" s="9"/>
      <c r="AC23" s="9"/>
      <c r="AD23" s="12"/>
    </row>
    <row r="24" spans="1:30" ht="43.5" x14ac:dyDescent="0.35">
      <c r="A24" s="9"/>
      <c r="B24" s="13" t="s">
        <v>3907</v>
      </c>
      <c r="C24" s="14">
        <v>32</v>
      </c>
      <c r="D24" s="15">
        <v>26</v>
      </c>
      <c r="E24" s="17">
        <v>5</v>
      </c>
      <c r="F24" s="16">
        <v>1</v>
      </c>
      <c r="G24" s="15">
        <v>1</v>
      </c>
      <c r="H24" s="17">
        <v>4</v>
      </c>
      <c r="I24" s="17">
        <v>3</v>
      </c>
      <c r="J24" s="17">
        <v>2</v>
      </c>
      <c r="K24" s="17">
        <v>1</v>
      </c>
      <c r="L24" s="17">
        <v>3</v>
      </c>
      <c r="M24" s="17">
        <v>7</v>
      </c>
      <c r="N24" s="17">
        <v>4</v>
      </c>
      <c r="O24" s="16">
        <v>1</v>
      </c>
      <c r="P24" s="15">
        <v>12</v>
      </c>
      <c r="Q24" s="16">
        <v>19</v>
      </c>
      <c r="R24" s="15">
        <v>4</v>
      </c>
      <c r="S24" s="17">
        <v>5</v>
      </c>
      <c r="T24" s="17">
        <v>9</v>
      </c>
      <c r="U24" s="17">
        <v>11</v>
      </c>
      <c r="V24" s="16">
        <v>2</v>
      </c>
      <c r="W24" s="15" t="s">
        <v>975</v>
      </c>
      <c r="X24" s="16">
        <v>27</v>
      </c>
      <c r="Y24" s="15">
        <v>6</v>
      </c>
      <c r="Z24" s="16">
        <v>25</v>
      </c>
      <c r="AA24" s="15">
        <v>3</v>
      </c>
      <c r="AB24" s="16">
        <v>3</v>
      </c>
      <c r="AC24" s="16">
        <v>50</v>
      </c>
      <c r="AD24" s="12"/>
    </row>
    <row r="25" spans="1:30" x14ac:dyDescent="0.35">
      <c r="A25" s="9"/>
      <c r="B25" s="13"/>
      <c r="C25" s="18">
        <v>0.01</v>
      </c>
      <c r="D25" s="19">
        <v>0.01</v>
      </c>
      <c r="E25" s="21">
        <v>0.01</v>
      </c>
      <c r="F25" s="16" t="s">
        <v>975</v>
      </c>
      <c r="G25" s="15" t="s">
        <v>975</v>
      </c>
      <c r="H25" s="21">
        <v>0.01</v>
      </c>
      <c r="I25" s="21">
        <v>0.01</v>
      </c>
      <c r="J25" s="21">
        <v>0.01</v>
      </c>
      <c r="K25" s="17" t="s">
        <v>975</v>
      </c>
      <c r="L25" s="21">
        <v>0.01</v>
      </c>
      <c r="M25" s="21">
        <v>0.01</v>
      </c>
      <c r="N25" s="21">
        <v>0.01</v>
      </c>
      <c r="O25" s="16" t="s">
        <v>975</v>
      </c>
      <c r="P25" s="15" t="s">
        <v>975</v>
      </c>
      <c r="Q25" s="20">
        <v>0.02</v>
      </c>
      <c r="R25" s="19">
        <v>0.01</v>
      </c>
      <c r="S25" s="21">
        <v>0.01</v>
      </c>
      <c r="T25" s="21">
        <v>0.01</v>
      </c>
      <c r="U25" s="21">
        <v>0.01</v>
      </c>
      <c r="V25" s="16" t="s">
        <v>975</v>
      </c>
      <c r="W25" s="15" t="s">
        <v>975</v>
      </c>
      <c r="X25" s="20">
        <v>0.01</v>
      </c>
      <c r="Y25" s="19">
        <v>0.01</v>
      </c>
      <c r="Z25" s="20">
        <v>0.01</v>
      </c>
      <c r="AA25" s="19">
        <v>0.01</v>
      </c>
      <c r="AB25" s="20">
        <v>0.01</v>
      </c>
      <c r="AC25" s="20">
        <v>0.01</v>
      </c>
      <c r="AD25" s="12"/>
    </row>
    <row r="26" spans="1:30" x14ac:dyDescent="0.35">
      <c r="A26" s="9"/>
      <c r="B26" s="13"/>
      <c r="C26" s="15" t="s">
        <v>1078</v>
      </c>
      <c r="D26" s="15"/>
      <c r="E26" s="17"/>
      <c r="F26" s="16"/>
      <c r="G26" s="15"/>
      <c r="H26" s="17"/>
      <c r="I26" s="17"/>
      <c r="J26" s="17"/>
      <c r="K26" s="17"/>
      <c r="L26" s="17"/>
      <c r="M26" s="17"/>
      <c r="N26" s="17"/>
      <c r="O26" s="16"/>
      <c r="P26" s="15"/>
      <c r="Q26" s="16" t="s">
        <v>1032</v>
      </c>
      <c r="R26" s="15"/>
      <c r="S26" s="17"/>
      <c r="T26" s="17"/>
      <c r="U26" s="17" t="s">
        <v>1033</v>
      </c>
      <c r="V26" s="16"/>
      <c r="W26" s="15"/>
      <c r="X26" s="16"/>
      <c r="Y26" s="15"/>
      <c r="Z26" s="16"/>
      <c r="AA26" s="15"/>
      <c r="AB26" s="16"/>
      <c r="AC26" s="16"/>
      <c r="AD26" s="12"/>
    </row>
    <row r="27" spans="1:30" ht="29" x14ac:dyDescent="0.35">
      <c r="A27" s="9"/>
      <c r="B27" s="22" t="s">
        <v>3908</v>
      </c>
      <c r="C27" s="11">
        <v>68</v>
      </c>
      <c r="D27" s="12">
        <v>51</v>
      </c>
      <c r="E27" s="6">
        <v>9</v>
      </c>
      <c r="F27" s="9">
        <v>7</v>
      </c>
      <c r="G27" s="12">
        <v>1</v>
      </c>
      <c r="H27" s="6">
        <v>7</v>
      </c>
      <c r="I27" s="6">
        <v>5</v>
      </c>
      <c r="J27" s="6">
        <v>2</v>
      </c>
      <c r="K27" s="6">
        <v>4</v>
      </c>
      <c r="L27" s="6">
        <v>8</v>
      </c>
      <c r="M27" s="6">
        <v>9</v>
      </c>
      <c r="N27" s="6">
        <v>7</v>
      </c>
      <c r="O27" s="9">
        <v>7</v>
      </c>
      <c r="P27" s="12">
        <v>36</v>
      </c>
      <c r="Q27" s="9">
        <v>31</v>
      </c>
      <c r="R27" s="12">
        <v>10</v>
      </c>
      <c r="S27" s="6">
        <v>15</v>
      </c>
      <c r="T27" s="6">
        <v>13</v>
      </c>
      <c r="U27" s="6">
        <v>21</v>
      </c>
      <c r="V27" s="9">
        <v>8</v>
      </c>
      <c r="W27" s="12">
        <v>4</v>
      </c>
      <c r="X27" s="9">
        <v>55</v>
      </c>
      <c r="Y27" s="12">
        <v>19</v>
      </c>
      <c r="Z27" s="9">
        <v>48</v>
      </c>
      <c r="AA27" s="12">
        <v>11</v>
      </c>
      <c r="AB27" s="9">
        <v>8</v>
      </c>
      <c r="AC27" s="9">
        <v>97</v>
      </c>
      <c r="AD27" s="12"/>
    </row>
    <row r="28" spans="1:30" x14ac:dyDescent="0.35">
      <c r="A28" s="9"/>
      <c r="B28" s="22"/>
      <c r="C28" s="23">
        <v>0.02</v>
      </c>
      <c r="D28" s="24">
        <v>0.01</v>
      </c>
      <c r="E28" s="26">
        <v>0.03</v>
      </c>
      <c r="F28" s="25">
        <v>0.04</v>
      </c>
      <c r="G28" s="24">
        <v>0.01</v>
      </c>
      <c r="H28" s="26">
        <v>0.02</v>
      </c>
      <c r="I28" s="26">
        <v>0.02</v>
      </c>
      <c r="J28" s="26">
        <v>0.01</v>
      </c>
      <c r="K28" s="26">
        <v>0.01</v>
      </c>
      <c r="L28" s="26">
        <v>0.02</v>
      </c>
      <c r="M28" s="26">
        <v>0.01</v>
      </c>
      <c r="N28" s="26">
        <v>0.02</v>
      </c>
      <c r="O28" s="25">
        <v>0.01</v>
      </c>
      <c r="P28" s="24">
        <v>0.01</v>
      </c>
      <c r="Q28" s="25">
        <v>0.04</v>
      </c>
      <c r="R28" s="24">
        <v>0.01</v>
      </c>
      <c r="S28" s="26">
        <v>0.02</v>
      </c>
      <c r="T28" s="26">
        <v>0.02</v>
      </c>
      <c r="U28" s="26">
        <v>0.03</v>
      </c>
      <c r="V28" s="25">
        <v>0.01</v>
      </c>
      <c r="W28" s="24">
        <v>0.01</v>
      </c>
      <c r="X28" s="25">
        <v>0.02</v>
      </c>
      <c r="Y28" s="24">
        <v>0.02</v>
      </c>
      <c r="Z28" s="25">
        <v>0.02</v>
      </c>
      <c r="AA28" s="24">
        <v>0.03</v>
      </c>
      <c r="AB28" s="25">
        <v>0.02</v>
      </c>
      <c r="AC28" s="25">
        <v>0.02</v>
      </c>
      <c r="AD28" s="12"/>
    </row>
    <row r="29" spans="1:30" x14ac:dyDescent="0.35">
      <c r="A29" s="9"/>
      <c r="B29" s="22"/>
      <c r="C29" s="12" t="s">
        <v>1298</v>
      </c>
      <c r="D29" s="12"/>
      <c r="E29" s="6"/>
      <c r="F29" s="9"/>
      <c r="G29" s="12"/>
      <c r="H29" s="6"/>
      <c r="I29" s="6"/>
      <c r="J29" s="6"/>
      <c r="K29" s="6"/>
      <c r="L29" s="6"/>
      <c r="M29" s="6"/>
      <c r="N29" s="6"/>
      <c r="O29" s="9"/>
      <c r="P29" s="12"/>
      <c r="Q29" s="9" t="s">
        <v>1032</v>
      </c>
      <c r="R29" s="12"/>
      <c r="S29" s="6"/>
      <c r="T29" s="6"/>
      <c r="U29" s="6"/>
      <c r="V29" s="9"/>
      <c r="W29" s="12"/>
      <c r="X29" s="9"/>
      <c r="Y29" s="12"/>
      <c r="Z29" s="9"/>
      <c r="AA29" s="12"/>
      <c r="AB29" s="9"/>
      <c r="AC29" s="9"/>
      <c r="AD29" s="12"/>
    </row>
    <row r="30" spans="1:30" ht="29" x14ac:dyDescent="0.35">
      <c r="A30" s="9"/>
      <c r="B30" s="13" t="s">
        <v>3909</v>
      </c>
      <c r="C30" s="14">
        <v>37</v>
      </c>
      <c r="D30" s="15">
        <v>32</v>
      </c>
      <c r="E30" s="17">
        <v>1</v>
      </c>
      <c r="F30" s="16">
        <v>4</v>
      </c>
      <c r="G30" s="15">
        <v>4</v>
      </c>
      <c r="H30" s="17">
        <v>3</v>
      </c>
      <c r="I30" s="17">
        <v>3</v>
      </c>
      <c r="J30" s="17">
        <v>5</v>
      </c>
      <c r="K30" s="17">
        <v>2</v>
      </c>
      <c r="L30" s="17">
        <v>6</v>
      </c>
      <c r="M30" s="17">
        <v>3</v>
      </c>
      <c r="N30" s="17">
        <v>4</v>
      </c>
      <c r="O30" s="16">
        <v>3</v>
      </c>
      <c r="P30" s="15">
        <v>18</v>
      </c>
      <c r="Q30" s="16">
        <v>18</v>
      </c>
      <c r="R30" s="15">
        <v>7</v>
      </c>
      <c r="S30" s="17">
        <v>5</v>
      </c>
      <c r="T30" s="17">
        <v>11</v>
      </c>
      <c r="U30" s="17">
        <v>7</v>
      </c>
      <c r="V30" s="16">
        <v>6</v>
      </c>
      <c r="W30" s="15">
        <v>4</v>
      </c>
      <c r="X30" s="16">
        <v>28</v>
      </c>
      <c r="Y30" s="15">
        <v>8</v>
      </c>
      <c r="Z30" s="16">
        <v>29</v>
      </c>
      <c r="AA30" s="15">
        <v>4</v>
      </c>
      <c r="AB30" s="16">
        <v>4</v>
      </c>
      <c r="AC30" s="16">
        <v>51</v>
      </c>
      <c r="AD30" s="12"/>
    </row>
    <row r="31" spans="1:30" x14ac:dyDescent="0.35">
      <c r="A31" s="9"/>
      <c r="B31" s="13"/>
      <c r="C31" s="18">
        <v>0.01</v>
      </c>
      <c r="D31" s="19">
        <v>0.01</v>
      </c>
      <c r="E31" s="17" t="s">
        <v>975</v>
      </c>
      <c r="F31" s="20">
        <v>0.02</v>
      </c>
      <c r="G31" s="19">
        <v>0.02</v>
      </c>
      <c r="H31" s="21">
        <v>0.01</v>
      </c>
      <c r="I31" s="21">
        <v>0.01</v>
      </c>
      <c r="J31" s="21">
        <v>0.02</v>
      </c>
      <c r="K31" s="21">
        <v>0.01</v>
      </c>
      <c r="L31" s="21">
        <v>0.01</v>
      </c>
      <c r="M31" s="17" t="s">
        <v>975</v>
      </c>
      <c r="N31" s="21">
        <v>0.01</v>
      </c>
      <c r="O31" s="20">
        <v>0.01</v>
      </c>
      <c r="P31" s="19">
        <v>0.01</v>
      </c>
      <c r="Q31" s="20">
        <v>0.02</v>
      </c>
      <c r="R31" s="19">
        <v>0.01</v>
      </c>
      <c r="S31" s="21">
        <v>0.01</v>
      </c>
      <c r="T31" s="21">
        <v>0.01</v>
      </c>
      <c r="U31" s="21">
        <v>0.01</v>
      </c>
      <c r="V31" s="20">
        <v>0.01</v>
      </c>
      <c r="W31" s="19">
        <v>0.02</v>
      </c>
      <c r="X31" s="20">
        <v>0.01</v>
      </c>
      <c r="Y31" s="19">
        <v>0.01</v>
      </c>
      <c r="Z31" s="20">
        <v>0.01</v>
      </c>
      <c r="AA31" s="19">
        <v>0.01</v>
      </c>
      <c r="AB31" s="20">
        <v>0.01</v>
      </c>
      <c r="AC31" s="20">
        <v>0.01</v>
      </c>
      <c r="AD31" s="12"/>
    </row>
    <row r="32" spans="1:30" x14ac:dyDescent="0.35">
      <c r="A32" s="9"/>
      <c r="B32" s="13"/>
      <c r="C32" s="15" t="s">
        <v>1078</v>
      </c>
      <c r="D32" s="15"/>
      <c r="E32" s="17"/>
      <c r="F32" s="16"/>
      <c r="G32" s="15"/>
      <c r="H32" s="17"/>
      <c r="I32" s="17"/>
      <c r="J32" s="17"/>
      <c r="K32" s="17"/>
      <c r="L32" s="17"/>
      <c r="M32" s="17"/>
      <c r="N32" s="17"/>
      <c r="O32" s="16"/>
      <c r="P32" s="15"/>
      <c r="Q32" s="16" t="s">
        <v>1032</v>
      </c>
      <c r="R32" s="15"/>
      <c r="S32" s="17"/>
      <c r="T32" s="17"/>
      <c r="U32" s="17"/>
      <c r="V32" s="16"/>
      <c r="W32" s="15"/>
      <c r="X32" s="16"/>
      <c r="Y32" s="15"/>
      <c r="Z32" s="16"/>
      <c r="AA32" s="15"/>
      <c r="AB32" s="16"/>
      <c r="AC32" s="16"/>
      <c r="AD32" s="12"/>
    </row>
    <row r="33" spans="1:30" ht="29" x14ac:dyDescent="0.35">
      <c r="A33" s="9"/>
      <c r="B33" s="22" t="s">
        <v>3910</v>
      </c>
      <c r="C33" s="11">
        <v>2671</v>
      </c>
      <c r="D33" s="12">
        <v>2287</v>
      </c>
      <c r="E33" s="6">
        <v>259</v>
      </c>
      <c r="F33" s="9">
        <v>126</v>
      </c>
      <c r="G33" s="12">
        <v>106</v>
      </c>
      <c r="H33" s="6">
        <v>294</v>
      </c>
      <c r="I33" s="6">
        <v>198</v>
      </c>
      <c r="J33" s="6">
        <v>203</v>
      </c>
      <c r="K33" s="6">
        <v>245</v>
      </c>
      <c r="L33" s="6">
        <v>261</v>
      </c>
      <c r="M33" s="6">
        <v>401</v>
      </c>
      <c r="N33" s="6">
        <v>225</v>
      </c>
      <c r="O33" s="9">
        <v>352</v>
      </c>
      <c r="P33" s="12">
        <v>2125</v>
      </c>
      <c r="Q33" s="9">
        <v>546</v>
      </c>
      <c r="R33" s="12">
        <v>486</v>
      </c>
      <c r="S33" s="6">
        <v>525</v>
      </c>
      <c r="T33" s="6">
        <v>559</v>
      </c>
      <c r="U33" s="6">
        <v>563</v>
      </c>
      <c r="V33" s="9">
        <v>538</v>
      </c>
      <c r="W33" s="12">
        <v>174</v>
      </c>
      <c r="X33" s="9">
        <v>1987</v>
      </c>
      <c r="Y33" s="12">
        <v>596</v>
      </c>
      <c r="Z33" s="9">
        <v>2067</v>
      </c>
      <c r="AA33" s="12">
        <v>281</v>
      </c>
      <c r="AB33" s="9">
        <v>315</v>
      </c>
      <c r="AC33" s="9">
        <v>3036</v>
      </c>
      <c r="AD33" s="12"/>
    </row>
    <row r="34" spans="1:30" x14ac:dyDescent="0.35">
      <c r="A34" s="9"/>
      <c r="B34" s="22"/>
      <c r="C34" s="23">
        <v>0.67</v>
      </c>
      <c r="D34" s="24">
        <v>0.67</v>
      </c>
      <c r="E34" s="26">
        <v>0.7</v>
      </c>
      <c r="F34" s="25">
        <v>0.6</v>
      </c>
      <c r="G34" s="24">
        <v>0.63</v>
      </c>
      <c r="H34" s="26">
        <v>0.68</v>
      </c>
      <c r="I34" s="26">
        <v>0.69</v>
      </c>
      <c r="J34" s="26">
        <v>0.66</v>
      </c>
      <c r="K34" s="26">
        <v>0.69</v>
      </c>
      <c r="L34" s="26">
        <v>0.67</v>
      </c>
      <c r="M34" s="26">
        <v>0.67</v>
      </c>
      <c r="N34" s="26">
        <v>0.65</v>
      </c>
      <c r="O34" s="25">
        <v>0.66</v>
      </c>
      <c r="P34" s="24">
        <v>0.66</v>
      </c>
      <c r="Q34" s="25">
        <v>0.69</v>
      </c>
      <c r="R34" s="24">
        <v>0.61</v>
      </c>
      <c r="S34" s="26">
        <v>0.65</v>
      </c>
      <c r="T34" s="26">
        <v>0.69</v>
      </c>
      <c r="U34" s="26">
        <v>0.68</v>
      </c>
      <c r="V34" s="25">
        <v>0.71</v>
      </c>
      <c r="W34" s="24">
        <v>0.69</v>
      </c>
      <c r="X34" s="25">
        <v>0.68</v>
      </c>
      <c r="Y34" s="24">
        <v>0.62</v>
      </c>
      <c r="Z34" s="25">
        <v>0.68</v>
      </c>
      <c r="AA34" s="24">
        <v>0.64</v>
      </c>
      <c r="AB34" s="25">
        <v>0.6</v>
      </c>
      <c r="AC34" s="25">
        <v>0.69</v>
      </c>
      <c r="AD34" s="12"/>
    </row>
    <row r="35" spans="1:30" x14ac:dyDescent="0.35">
      <c r="A35" s="9"/>
      <c r="B35" s="22"/>
      <c r="C35" s="12" t="s">
        <v>3916</v>
      </c>
      <c r="D35" s="12"/>
      <c r="E35" s="6"/>
      <c r="F35" s="9"/>
      <c r="G35" s="12"/>
      <c r="H35" s="6"/>
      <c r="I35" s="6"/>
      <c r="J35" s="6"/>
      <c r="K35" s="6"/>
      <c r="L35" s="6"/>
      <c r="M35" s="6"/>
      <c r="N35" s="6"/>
      <c r="O35" s="9"/>
      <c r="P35" s="12"/>
      <c r="Q35" s="9"/>
      <c r="R35" s="12"/>
      <c r="S35" s="6"/>
      <c r="T35" s="6" t="s">
        <v>1261</v>
      </c>
      <c r="U35" s="6" t="s">
        <v>1261</v>
      </c>
      <c r="V35" s="9" t="s">
        <v>1262</v>
      </c>
      <c r="W35" s="12"/>
      <c r="X35" s="9" t="s">
        <v>1027</v>
      </c>
      <c r="Y35" s="12"/>
      <c r="Z35" s="9" t="s">
        <v>1035</v>
      </c>
      <c r="AA35" s="12"/>
      <c r="AB35" s="9"/>
      <c r="AC35" s="9"/>
      <c r="AD35" s="12"/>
    </row>
    <row r="36" spans="1:30" ht="29" x14ac:dyDescent="0.35">
      <c r="A36" s="9"/>
      <c r="B36" s="13" t="s">
        <v>3912</v>
      </c>
      <c r="C36" s="14">
        <v>628</v>
      </c>
      <c r="D36" s="15">
        <v>537</v>
      </c>
      <c r="E36" s="17">
        <v>51</v>
      </c>
      <c r="F36" s="16">
        <v>40</v>
      </c>
      <c r="G36" s="15">
        <v>30</v>
      </c>
      <c r="H36" s="17">
        <v>63</v>
      </c>
      <c r="I36" s="17">
        <v>44</v>
      </c>
      <c r="J36" s="17">
        <v>70</v>
      </c>
      <c r="K36" s="17">
        <v>54</v>
      </c>
      <c r="L36" s="17">
        <v>67</v>
      </c>
      <c r="M36" s="17">
        <v>95</v>
      </c>
      <c r="N36" s="17">
        <v>52</v>
      </c>
      <c r="O36" s="16">
        <v>64</v>
      </c>
      <c r="P36" s="15">
        <v>525</v>
      </c>
      <c r="Q36" s="16">
        <v>103</v>
      </c>
      <c r="R36" s="15">
        <v>108</v>
      </c>
      <c r="S36" s="17">
        <v>116</v>
      </c>
      <c r="T36" s="17">
        <v>123</v>
      </c>
      <c r="U36" s="17">
        <v>132</v>
      </c>
      <c r="V36" s="16">
        <v>149</v>
      </c>
      <c r="W36" s="15">
        <v>35</v>
      </c>
      <c r="X36" s="16">
        <v>479</v>
      </c>
      <c r="Y36" s="15">
        <v>192</v>
      </c>
      <c r="Z36" s="16">
        <v>434</v>
      </c>
      <c r="AA36" s="15">
        <v>79</v>
      </c>
      <c r="AB36" s="16">
        <v>112</v>
      </c>
      <c r="AC36" s="16">
        <v>635</v>
      </c>
      <c r="AD36" s="12"/>
    </row>
    <row r="37" spans="1:30" x14ac:dyDescent="0.35">
      <c r="A37" s="9"/>
      <c r="B37" s="13"/>
      <c r="C37" s="18">
        <v>0.16</v>
      </c>
      <c r="D37" s="19">
        <v>0.16</v>
      </c>
      <c r="E37" s="21">
        <v>0.14000000000000001</v>
      </c>
      <c r="F37" s="20">
        <v>0.19</v>
      </c>
      <c r="G37" s="19">
        <v>0.18</v>
      </c>
      <c r="H37" s="21">
        <v>0.14000000000000001</v>
      </c>
      <c r="I37" s="21">
        <v>0.15</v>
      </c>
      <c r="J37" s="21">
        <v>0.23</v>
      </c>
      <c r="K37" s="21">
        <v>0.15</v>
      </c>
      <c r="L37" s="21">
        <v>0.17</v>
      </c>
      <c r="M37" s="21">
        <v>0.16</v>
      </c>
      <c r="N37" s="21">
        <v>0.15</v>
      </c>
      <c r="O37" s="20">
        <v>0.12</v>
      </c>
      <c r="P37" s="19">
        <v>0.16</v>
      </c>
      <c r="Q37" s="20">
        <v>0.13</v>
      </c>
      <c r="R37" s="19">
        <v>0.14000000000000001</v>
      </c>
      <c r="S37" s="21">
        <v>0.14000000000000001</v>
      </c>
      <c r="T37" s="21">
        <v>0.15</v>
      </c>
      <c r="U37" s="21">
        <v>0.16</v>
      </c>
      <c r="V37" s="20">
        <v>0.2</v>
      </c>
      <c r="W37" s="19">
        <v>0.14000000000000001</v>
      </c>
      <c r="X37" s="20">
        <v>0.16</v>
      </c>
      <c r="Y37" s="19">
        <v>0.2</v>
      </c>
      <c r="Z37" s="20">
        <v>0.14000000000000001</v>
      </c>
      <c r="AA37" s="19">
        <v>0.18</v>
      </c>
      <c r="AB37" s="20">
        <v>0.21</v>
      </c>
      <c r="AC37" s="20">
        <v>0.14000000000000001</v>
      </c>
      <c r="AD37" s="12"/>
    </row>
    <row r="38" spans="1:30" x14ac:dyDescent="0.35">
      <c r="A38" s="9"/>
      <c r="B38" s="13"/>
      <c r="C38" s="15" t="s">
        <v>1600</v>
      </c>
      <c r="D38" s="15"/>
      <c r="E38" s="17"/>
      <c r="F38" s="16"/>
      <c r="G38" s="15"/>
      <c r="H38" s="17"/>
      <c r="I38" s="17"/>
      <c r="J38" s="17" t="s">
        <v>3917</v>
      </c>
      <c r="K38" s="17"/>
      <c r="L38" s="17"/>
      <c r="M38" s="17"/>
      <c r="N38" s="17"/>
      <c r="O38" s="16"/>
      <c r="P38" s="15" t="s">
        <v>1245</v>
      </c>
      <c r="Q38" s="16"/>
      <c r="R38" s="15"/>
      <c r="S38" s="17"/>
      <c r="T38" s="17"/>
      <c r="U38" s="17"/>
      <c r="V38" s="16" t="s">
        <v>1272</v>
      </c>
      <c r="W38" s="15"/>
      <c r="X38" s="16"/>
      <c r="Y38" s="15" t="s">
        <v>1028</v>
      </c>
      <c r="Z38" s="16"/>
      <c r="AA38" s="15"/>
      <c r="AB38" s="16" t="s">
        <v>1027</v>
      </c>
      <c r="AC38" s="16"/>
      <c r="AD38" s="12"/>
    </row>
    <row r="39" spans="1:30" ht="29" x14ac:dyDescent="0.35">
      <c r="A39" s="9"/>
      <c r="B39" s="22" t="s">
        <v>3914</v>
      </c>
      <c r="C39" s="11">
        <v>33</v>
      </c>
      <c r="D39" s="12">
        <v>28</v>
      </c>
      <c r="E39" s="6">
        <v>3</v>
      </c>
      <c r="F39" s="9">
        <v>2</v>
      </c>
      <c r="G39" s="12">
        <v>2</v>
      </c>
      <c r="H39" s="6">
        <v>3</v>
      </c>
      <c r="I39" s="6">
        <v>1</v>
      </c>
      <c r="J39" s="6">
        <v>2</v>
      </c>
      <c r="K39" s="6">
        <v>1</v>
      </c>
      <c r="L39" s="6">
        <v>6</v>
      </c>
      <c r="M39" s="6">
        <v>11</v>
      </c>
      <c r="N39" s="6">
        <v>1</v>
      </c>
      <c r="O39" s="9">
        <v>1</v>
      </c>
      <c r="P39" s="12">
        <v>15</v>
      </c>
      <c r="Q39" s="9">
        <v>18</v>
      </c>
      <c r="R39" s="12">
        <v>3</v>
      </c>
      <c r="S39" s="6">
        <v>10</v>
      </c>
      <c r="T39" s="6">
        <v>9</v>
      </c>
      <c r="U39" s="6">
        <v>6</v>
      </c>
      <c r="V39" s="9">
        <v>5</v>
      </c>
      <c r="W39" s="12">
        <v>4</v>
      </c>
      <c r="X39" s="9">
        <v>22</v>
      </c>
      <c r="Y39" s="12">
        <v>8</v>
      </c>
      <c r="Z39" s="9">
        <v>25</v>
      </c>
      <c r="AA39" s="12">
        <v>3</v>
      </c>
      <c r="AB39" s="9">
        <v>5</v>
      </c>
      <c r="AC39" s="9">
        <v>48</v>
      </c>
      <c r="AD39" s="12"/>
    </row>
    <row r="40" spans="1:30" x14ac:dyDescent="0.35">
      <c r="A40" s="9"/>
      <c r="B40" s="22"/>
      <c r="C40" s="23">
        <v>0.01</v>
      </c>
      <c r="D40" s="24">
        <v>0.01</v>
      </c>
      <c r="E40" s="26">
        <v>0.01</v>
      </c>
      <c r="F40" s="25">
        <v>0.01</v>
      </c>
      <c r="G40" s="24">
        <v>0.01</v>
      </c>
      <c r="H40" s="26">
        <v>0.01</v>
      </c>
      <c r="I40" s="6" t="s">
        <v>975</v>
      </c>
      <c r="J40" s="26">
        <v>0.01</v>
      </c>
      <c r="K40" s="6" t="s">
        <v>975</v>
      </c>
      <c r="L40" s="26">
        <v>0.01</v>
      </c>
      <c r="M40" s="26">
        <v>0.02</v>
      </c>
      <c r="N40" s="6" t="s">
        <v>975</v>
      </c>
      <c r="O40" s="9" t="s">
        <v>975</v>
      </c>
      <c r="P40" s="12" t="s">
        <v>975</v>
      </c>
      <c r="Q40" s="25">
        <v>0.02</v>
      </c>
      <c r="R40" s="12" t="s">
        <v>975</v>
      </c>
      <c r="S40" s="26">
        <v>0.01</v>
      </c>
      <c r="T40" s="26">
        <v>0.01</v>
      </c>
      <c r="U40" s="26">
        <v>0.01</v>
      </c>
      <c r="V40" s="25">
        <v>0.01</v>
      </c>
      <c r="W40" s="24">
        <v>0.02</v>
      </c>
      <c r="X40" s="25">
        <v>0.01</v>
      </c>
      <c r="Y40" s="24">
        <v>0.01</v>
      </c>
      <c r="Z40" s="25">
        <v>0.01</v>
      </c>
      <c r="AA40" s="24">
        <v>0.01</v>
      </c>
      <c r="AB40" s="25">
        <v>0.01</v>
      </c>
      <c r="AC40" s="25">
        <v>0.01</v>
      </c>
      <c r="AD40" s="12"/>
    </row>
    <row r="41" spans="1:30" x14ac:dyDescent="0.35">
      <c r="A41" s="9"/>
      <c r="B41" s="22"/>
      <c r="C41" s="12" t="s">
        <v>1078</v>
      </c>
      <c r="D41" s="12"/>
      <c r="E41" s="6"/>
      <c r="F41" s="9"/>
      <c r="G41" s="12"/>
      <c r="H41" s="6"/>
      <c r="I41" s="6"/>
      <c r="J41" s="6"/>
      <c r="K41" s="6"/>
      <c r="L41" s="6"/>
      <c r="M41" s="6" t="s">
        <v>972</v>
      </c>
      <c r="N41" s="6"/>
      <c r="O41" s="9"/>
      <c r="P41" s="12"/>
      <c r="Q41" s="9" t="s">
        <v>1032</v>
      </c>
      <c r="R41" s="12"/>
      <c r="S41" s="6"/>
      <c r="T41" s="6"/>
      <c r="U41" s="6"/>
      <c r="V41" s="9"/>
      <c r="W41" s="12"/>
      <c r="X41" s="9"/>
      <c r="Y41" s="12"/>
      <c r="Z41" s="9"/>
      <c r="AA41" s="12"/>
      <c r="AB41" s="9"/>
      <c r="AC41" s="9"/>
      <c r="AD41" s="12"/>
    </row>
    <row r="42" spans="1:30" ht="29" x14ac:dyDescent="0.35">
      <c r="A42" s="9"/>
      <c r="B42" s="13" t="s">
        <v>3915</v>
      </c>
      <c r="C42" s="14">
        <v>568</v>
      </c>
      <c r="D42" s="15">
        <v>491</v>
      </c>
      <c r="E42" s="17">
        <v>47</v>
      </c>
      <c r="F42" s="16">
        <v>30</v>
      </c>
      <c r="G42" s="15">
        <v>27</v>
      </c>
      <c r="H42" s="17">
        <v>66</v>
      </c>
      <c r="I42" s="17">
        <v>38</v>
      </c>
      <c r="J42" s="17">
        <v>26</v>
      </c>
      <c r="K42" s="17">
        <v>51</v>
      </c>
      <c r="L42" s="17">
        <v>44</v>
      </c>
      <c r="M42" s="17">
        <v>78</v>
      </c>
      <c r="N42" s="17">
        <v>55</v>
      </c>
      <c r="O42" s="16">
        <v>106</v>
      </c>
      <c r="P42" s="15">
        <v>496</v>
      </c>
      <c r="Q42" s="16">
        <v>72</v>
      </c>
      <c r="R42" s="15">
        <v>177</v>
      </c>
      <c r="S42" s="17">
        <v>142</v>
      </c>
      <c r="T42" s="17">
        <v>97</v>
      </c>
      <c r="U42" s="17">
        <v>96</v>
      </c>
      <c r="V42" s="16">
        <v>56</v>
      </c>
      <c r="W42" s="15">
        <v>32</v>
      </c>
      <c r="X42" s="16">
        <v>346</v>
      </c>
      <c r="Y42" s="15">
        <v>140</v>
      </c>
      <c r="Z42" s="16">
        <v>426</v>
      </c>
      <c r="AA42" s="15">
        <v>61</v>
      </c>
      <c r="AB42" s="16">
        <v>79</v>
      </c>
      <c r="AC42" s="16">
        <v>518</v>
      </c>
      <c r="AD42" s="12"/>
    </row>
    <row r="43" spans="1:30" x14ac:dyDescent="0.35">
      <c r="A43" s="9"/>
      <c r="B43" s="13"/>
      <c r="C43" s="18">
        <v>0.14000000000000001</v>
      </c>
      <c r="D43" s="19">
        <v>0.14000000000000001</v>
      </c>
      <c r="E43" s="21">
        <v>0.13</v>
      </c>
      <c r="F43" s="20">
        <v>0.14000000000000001</v>
      </c>
      <c r="G43" s="19">
        <v>0.16</v>
      </c>
      <c r="H43" s="21">
        <v>0.15</v>
      </c>
      <c r="I43" s="21">
        <v>0.13</v>
      </c>
      <c r="J43" s="21">
        <v>0.08</v>
      </c>
      <c r="K43" s="21">
        <v>0.14000000000000001</v>
      </c>
      <c r="L43" s="21">
        <v>0.11</v>
      </c>
      <c r="M43" s="21">
        <v>0.13</v>
      </c>
      <c r="N43" s="21">
        <v>0.16</v>
      </c>
      <c r="O43" s="20">
        <v>0.2</v>
      </c>
      <c r="P43" s="19">
        <v>0.15</v>
      </c>
      <c r="Q43" s="20">
        <v>0.09</v>
      </c>
      <c r="R43" s="19">
        <v>0.22</v>
      </c>
      <c r="S43" s="21">
        <v>0.17</v>
      </c>
      <c r="T43" s="21">
        <v>0.12</v>
      </c>
      <c r="U43" s="21">
        <v>0.12</v>
      </c>
      <c r="V43" s="20">
        <v>7.0000000000000007E-2</v>
      </c>
      <c r="W43" s="19">
        <v>0.13</v>
      </c>
      <c r="X43" s="20">
        <v>0.12</v>
      </c>
      <c r="Y43" s="19">
        <v>0.15</v>
      </c>
      <c r="Z43" s="20">
        <v>0.14000000000000001</v>
      </c>
      <c r="AA43" s="19">
        <v>0.14000000000000001</v>
      </c>
      <c r="AB43" s="20">
        <v>0.15</v>
      </c>
      <c r="AC43" s="20">
        <v>0.12</v>
      </c>
      <c r="AD43" s="12"/>
    </row>
    <row r="44" spans="1:30" x14ac:dyDescent="0.35">
      <c r="A44" s="9"/>
      <c r="B44" s="13"/>
      <c r="C44" s="15" t="s">
        <v>3548</v>
      </c>
      <c r="D44" s="15"/>
      <c r="E44" s="17"/>
      <c r="F44" s="16"/>
      <c r="G44" s="15" t="s">
        <v>1177</v>
      </c>
      <c r="H44" s="17" t="s">
        <v>1177</v>
      </c>
      <c r="I44" s="17"/>
      <c r="J44" s="17"/>
      <c r="K44" s="17"/>
      <c r="L44" s="17"/>
      <c r="M44" s="17"/>
      <c r="N44" s="17" t="s">
        <v>1177</v>
      </c>
      <c r="O44" s="16" t="s">
        <v>3918</v>
      </c>
      <c r="P44" s="15" t="s">
        <v>1024</v>
      </c>
      <c r="Q44" s="16"/>
      <c r="R44" s="15" t="s">
        <v>1383</v>
      </c>
      <c r="S44" s="17" t="s">
        <v>1383</v>
      </c>
      <c r="T44" s="17" t="s">
        <v>1033</v>
      </c>
      <c r="U44" s="17" t="s">
        <v>1033</v>
      </c>
      <c r="V44" s="16"/>
      <c r="W44" s="15"/>
      <c r="X44" s="16"/>
      <c r="Y44" s="15"/>
      <c r="Z44" s="16"/>
      <c r="AA44" s="15"/>
      <c r="AB44" s="16"/>
      <c r="AC44" s="16"/>
      <c r="AD44" s="12"/>
    </row>
    <row r="45" spans="1:30"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row>
    <row r="47" spans="1:30" x14ac:dyDescent="0.35">
      <c r="B47" s="1" t="s">
        <v>983</v>
      </c>
    </row>
    <row r="48" spans="1:30" x14ac:dyDescent="0.35">
      <c r="B48" s="1" t="s">
        <v>984</v>
      </c>
    </row>
    <row r="49" spans="2:2" x14ac:dyDescent="0.35">
      <c r="B49" s="1" t="s">
        <v>985</v>
      </c>
    </row>
    <row r="50" spans="2:2" x14ac:dyDescent="0.35">
      <c r="B50" s="1"/>
    </row>
    <row r="51" spans="2:2" x14ac:dyDescent="0.35">
      <c r="B51" s="1" t="s">
        <v>1039</v>
      </c>
    </row>
    <row r="52" spans="2:2" x14ac:dyDescent="0.35">
      <c r="B52" s="1" t="s">
        <v>1040</v>
      </c>
    </row>
  </sheetData>
  <mergeCells count="7">
    <mergeCell ref="Y13:Z13"/>
    <mergeCell ref="AA13:AB13"/>
    <mergeCell ref="D13:F13"/>
    <mergeCell ref="G13:O13"/>
    <mergeCell ref="P13:Q13"/>
    <mergeCell ref="R13:V13"/>
    <mergeCell ref="W13:X13"/>
  </mergeCells>
  <hyperlinks>
    <hyperlink ref="B1" location="Index!A370" display="Return to Index" xr:uid="{00000000-0004-0000-6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AB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829</v>
      </c>
    </row>
    <row r="8" spans="2:27" x14ac:dyDescent="0.35">
      <c r="B8" s="1" t="s">
        <v>825</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3905</v>
      </c>
      <c r="C18" s="14">
        <v>15</v>
      </c>
      <c r="D18" s="15">
        <v>4</v>
      </c>
      <c r="E18" s="16">
        <v>11</v>
      </c>
      <c r="F18" s="15">
        <v>8</v>
      </c>
      <c r="G18" s="17">
        <v>2</v>
      </c>
      <c r="H18" s="17">
        <v>1</v>
      </c>
      <c r="I18" s="17">
        <v>4</v>
      </c>
      <c r="J18" s="16" t="s">
        <v>974</v>
      </c>
      <c r="K18" s="15" t="s">
        <v>975</v>
      </c>
      <c r="L18" s="17" t="s">
        <v>974</v>
      </c>
      <c r="M18" s="17" t="s">
        <v>974</v>
      </c>
      <c r="N18" s="17" t="s">
        <v>974</v>
      </c>
      <c r="O18" s="17">
        <v>2</v>
      </c>
      <c r="P18" s="17" t="s">
        <v>974</v>
      </c>
      <c r="Q18" s="17">
        <v>2</v>
      </c>
      <c r="R18" s="17" t="s">
        <v>974</v>
      </c>
      <c r="S18" s="17" t="s">
        <v>974</v>
      </c>
      <c r="T18" s="17" t="s">
        <v>974</v>
      </c>
      <c r="U18" s="17">
        <v>2</v>
      </c>
      <c r="V18" s="16">
        <v>13</v>
      </c>
      <c r="W18" s="15">
        <v>15</v>
      </c>
      <c r="X18" s="17">
        <v>1</v>
      </c>
      <c r="Y18" s="17" t="s">
        <v>974</v>
      </c>
      <c r="Z18" s="16">
        <v>1</v>
      </c>
      <c r="AA18" s="16">
        <v>15</v>
      </c>
      <c r="AB18" s="12"/>
    </row>
    <row r="19" spans="1:28" x14ac:dyDescent="0.35">
      <c r="A19" s="9"/>
      <c r="B19" s="13"/>
      <c r="C19" s="14" t="s">
        <v>975</v>
      </c>
      <c r="D19" s="19">
        <v>0.02</v>
      </c>
      <c r="E19" s="16" t="s">
        <v>975</v>
      </c>
      <c r="F19" s="15" t="s">
        <v>975</v>
      </c>
      <c r="G19" s="21">
        <v>0.01</v>
      </c>
      <c r="H19" s="17" t="s">
        <v>975</v>
      </c>
      <c r="I19" s="21">
        <v>0.01</v>
      </c>
      <c r="J19" s="16" t="s">
        <v>974</v>
      </c>
      <c r="K19" s="15" t="s">
        <v>975</v>
      </c>
      <c r="L19" s="17" t="s">
        <v>974</v>
      </c>
      <c r="M19" s="17" t="s">
        <v>974</v>
      </c>
      <c r="N19" s="17" t="s">
        <v>974</v>
      </c>
      <c r="O19" s="21">
        <v>0.03</v>
      </c>
      <c r="P19" s="17" t="s">
        <v>974</v>
      </c>
      <c r="Q19" s="17" t="s">
        <v>975</v>
      </c>
      <c r="R19" s="17" t="s">
        <v>974</v>
      </c>
      <c r="S19" s="17" t="s">
        <v>974</v>
      </c>
      <c r="T19" s="17" t="s">
        <v>974</v>
      </c>
      <c r="U19" s="17" t="s">
        <v>975</v>
      </c>
      <c r="V19" s="16" t="s">
        <v>975</v>
      </c>
      <c r="W19" s="15" t="s">
        <v>975</v>
      </c>
      <c r="X19" s="21">
        <v>0.01</v>
      </c>
      <c r="Y19" s="17" t="s">
        <v>974</v>
      </c>
      <c r="Z19" s="16" t="s">
        <v>975</v>
      </c>
      <c r="AA19" s="16" t="s">
        <v>975</v>
      </c>
      <c r="AB19" s="12"/>
    </row>
    <row r="20" spans="1:28" x14ac:dyDescent="0.35">
      <c r="A20" s="9"/>
      <c r="B20" s="13"/>
      <c r="C20" s="15" t="s">
        <v>1249</v>
      </c>
      <c r="D20" s="15" t="s">
        <v>1021</v>
      </c>
      <c r="E20" s="16"/>
      <c r="F20" s="15"/>
      <c r="G20" s="17"/>
      <c r="H20" s="17"/>
      <c r="I20" s="17"/>
      <c r="J20" s="16"/>
      <c r="K20" s="15"/>
      <c r="L20" s="17"/>
      <c r="M20" s="17"/>
      <c r="N20" s="17"/>
      <c r="O20" s="17" t="s">
        <v>3196</v>
      </c>
      <c r="P20" s="17"/>
      <c r="Q20" s="17"/>
      <c r="R20" s="17"/>
      <c r="S20" s="17"/>
      <c r="T20" s="17"/>
      <c r="U20" s="17"/>
      <c r="V20" s="16"/>
      <c r="W20" s="15"/>
      <c r="X20" s="17"/>
      <c r="Y20" s="17"/>
      <c r="Z20" s="16"/>
      <c r="AA20" s="16"/>
      <c r="AB20" s="12"/>
    </row>
    <row r="21" spans="1:28" ht="29" x14ac:dyDescent="0.35">
      <c r="A21" s="9"/>
      <c r="B21" s="22" t="s">
        <v>3906</v>
      </c>
      <c r="C21" s="11">
        <v>21</v>
      </c>
      <c r="D21" s="12">
        <v>1</v>
      </c>
      <c r="E21" s="9">
        <v>20</v>
      </c>
      <c r="F21" s="12">
        <v>14</v>
      </c>
      <c r="G21" s="6">
        <v>1</v>
      </c>
      <c r="H21" s="6">
        <v>3</v>
      </c>
      <c r="I21" s="6">
        <v>3</v>
      </c>
      <c r="J21" s="9" t="s">
        <v>974</v>
      </c>
      <c r="K21" s="12">
        <v>1</v>
      </c>
      <c r="L21" s="6">
        <v>2</v>
      </c>
      <c r="M21" s="6" t="s">
        <v>974</v>
      </c>
      <c r="N21" s="6" t="s">
        <v>974</v>
      </c>
      <c r="O21" s="6" t="s">
        <v>975</v>
      </c>
      <c r="P21" s="6" t="s">
        <v>974</v>
      </c>
      <c r="Q21" s="6">
        <v>2</v>
      </c>
      <c r="R21" s="6">
        <v>1</v>
      </c>
      <c r="S21" s="6" t="s">
        <v>974</v>
      </c>
      <c r="T21" s="6">
        <v>1</v>
      </c>
      <c r="U21" s="6">
        <v>4</v>
      </c>
      <c r="V21" s="9">
        <v>17</v>
      </c>
      <c r="W21" s="12">
        <v>21</v>
      </c>
      <c r="X21" s="6" t="s">
        <v>974</v>
      </c>
      <c r="Y21" s="6" t="s">
        <v>974</v>
      </c>
      <c r="Z21" s="9" t="s">
        <v>974</v>
      </c>
      <c r="AA21" s="9">
        <v>32</v>
      </c>
      <c r="AB21" s="12"/>
    </row>
    <row r="22" spans="1:28" x14ac:dyDescent="0.35">
      <c r="A22" s="9"/>
      <c r="B22" s="22"/>
      <c r="C22" s="23">
        <v>0.01</v>
      </c>
      <c r="D22" s="12" t="s">
        <v>975</v>
      </c>
      <c r="E22" s="25">
        <v>0.01</v>
      </c>
      <c r="F22" s="24">
        <v>0.01</v>
      </c>
      <c r="G22" s="6" t="s">
        <v>975</v>
      </c>
      <c r="H22" s="6" t="s">
        <v>975</v>
      </c>
      <c r="I22" s="26">
        <v>0.01</v>
      </c>
      <c r="J22" s="9" t="s">
        <v>974</v>
      </c>
      <c r="K22" s="12" t="s">
        <v>975</v>
      </c>
      <c r="L22" s="26">
        <v>0.03</v>
      </c>
      <c r="M22" s="6" t="s">
        <v>974</v>
      </c>
      <c r="N22" s="6" t="s">
        <v>974</v>
      </c>
      <c r="O22" s="26">
        <v>0.01</v>
      </c>
      <c r="P22" s="6" t="s">
        <v>974</v>
      </c>
      <c r="Q22" s="6" t="s">
        <v>975</v>
      </c>
      <c r="R22" s="6" t="s">
        <v>975</v>
      </c>
      <c r="S22" s="6" t="s">
        <v>974</v>
      </c>
      <c r="T22" s="26">
        <v>0.01</v>
      </c>
      <c r="U22" s="26">
        <v>0.01</v>
      </c>
      <c r="V22" s="25">
        <v>0.01</v>
      </c>
      <c r="W22" s="24">
        <v>0.01</v>
      </c>
      <c r="X22" s="6" t="s">
        <v>974</v>
      </c>
      <c r="Y22" s="6" t="s">
        <v>974</v>
      </c>
      <c r="Z22" s="9" t="s">
        <v>974</v>
      </c>
      <c r="AA22" s="25">
        <v>0.01</v>
      </c>
      <c r="AB22" s="12"/>
    </row>
    <row r="23" spans="1:28" x14ac:dyDescent="0.35">
      <c r="A23" s="9"/>
      <c r="B23" s="22"/>
      <c r="C23" s="11"/>
      <c r="D23" s="12"/>
      <c r="E23" s="9"/>
      <c r="F23" s="12"/>
      <c r="G23" s="6"/>
      <c r="H23" s="6"/>
      <c r="I23" s="6"/>
      <c r="J23" s="9"/>
      <c r="K23" s="12"/>
      <c r="L23" s="6" t="s">
        <v>1412</v>
      </c>
      <c r="M23" s="6"/>
      <c r="N23" s="6"/>
      <c r="O23" s="6"/>
      <c r="P23" s="6"/>
      <c r="Q23" s="6"/>
      <c r="R23" s="6"/>
      <c r="S23" s="6"/>
      <c r="T23" s="6"/>
      <c r="U23" s="6"/>
      <c r="V23" s="9"/>
      <c r="W23" s="12"/>
      <c r="X23" s="6"/>
      <c r="Y23" s="6"/>
      <c r="Z23" s="9"/>
      <c r="AA23" s="9"/>
      <c r="AB23" s="12"/>
    </row>
    <row r="24" spans="1:28" ht="43.5" x14ac:dyDescent="0.35">
      <c r="A24" s="9"/>
      <c r="B24" s="13" t="s">
        <v>3907</v>
      </c>
      <c r="C24" s="14">
        <v>32</v>
      </c>
      <c r="D24" s="15">
        <v>2</v>
      </c>
      <c r="E24" s="16">
        <v>29</v>
      </c>
      <c r="F24" s="15">
        <v>23</v>
      </c>
      <c r="G24" s="17">
        <v>1</v>
      </c>
      <c r="H24" s="17">
        <v>2</v>
      </c>
      <c r="I24" s="17">
        <v>6</v>
      </c>
      <c r="J24" s="16" t="s">
        <v>974</v>
      </c>
      <c r="K24" s="15">
        <v>2</v>
      </c>
      <c r="L24" s="17" t="s">
        <v>975</v>
      </c>
      <c r="M24" s="17" t="s">
        <v>974</v>
      </c>
      <c r="N24" s="17">
        <v>1</v>
      </c>
      <c r="O24" s="17" t="s">
        <v>974</v>
      </c>
      <c r="P24" s="17" t="s">
        <v>975</v>
      </c>
      <c r="Q24" s="17">
        <v>4</v>
      </c>
      <c r="R24" s="17">
        <v>1</v>
      </c>
      <c r="S24" s="17" t="s">
        <v>974</v>
      </c>
      <c r="T24" s="17">
        <v>1</v>
      </c>
      <c r="U24" s="17">
        <v>4</v>
      </c>
      <c r="V24" s="16">
        <v>28</v>
      </c>
      <c r="W24" s="15">
        <v>31</v>
      </c>
      <c r="X24" s="17" t="s">
        <v>975</v>
      </c>
      <c r="Y24" s="17" t="s">
        <v>974</v>
      </c>
      <c r="Z24" s="16" t="s">
        <v>975</v>
      </c>
      <c r="AA24" s="16">
        <v>50</v>
      </c>
      <c r="AB24" s="12"/>
    </row>
    <row r="25" spans="1:28" x14ac:dyDescent="0.35">
      <c r="A25" s="9"/>
      <c r="B25" s="13"/>
      <c r="C25" s="18">
        <v>0.01</v>
      </c>
      <c r="D25" s="19">
        <v>0.01</v>
      </c>
      <c r="E25" s="20">
        <v>0.01</v>
      </c>
      <c r="F25" s="19">
        <v>0.01</v>
      </c>
      <c r="G25" s="17" t="s">
        <v>975</v>
      </c>
      <c r="H25" s="17" t="s">
        <v>975</v>
      </c>
      <c r="I25" s="21">
        <v>0.02</v>
      </c>
      <c r="J25" s="16" t="s">
        <v>974</v>
      </c>
      <c r="K25" s="19">
        <v>0.01</v>
      </c>
      <c r="L25" s="21">
        <v>0.01</v>
      </c>
      <c r="M25" s="17" t="s">
        <v>974</v>
      </c>
      <c r="N25" s="21">
        <v>0.09</v>
      </c>
      <c r="O25" s="17" t="s">
        <v>974</v>
      </c>
      <c r="P25" s="17" t="s">
        <v>975</v>
      </c>
      <c r="Q25" s="21">
        <v>0.01</v>
      </c>
      <c r="R25" s="17" t="s">
        <v>975</v>
      </c>
      <c r="S25" s="17" t="s">
        <v>974</v>
      </c>
      <c r="T25" s="17" t="s">
        <v>975</v>
      </c>
      <c r="U25" s="21">
        <v>0.01</v>
      </c>
      <c r="V25" s="20">
        <v>0.01</v>
      </c>
      <c r="W25" s="19">
        <v>0.01</v>
      </c>
      <c r="X25" s="21">
        <v>0.01</v>
      </c>
      <c r="Y25" s="17" t="s">
        <v>974</v>
      </c>
      <c r="Z25" s="16" t="s">
        <v>975</v>
      </c>
      <c r="AA25" s="20">
        <v>0.01</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ht="29" x14ac:dyDescent="0.35">
      <c r="A27" s="9"/>
      <c r="B27" s="22" t="s">
        <v>3908</v>
      </c>
      <c r="C27" s="11">
        <v>68</v>
      </c>
      <c r="D27" s="12">
        <v>8</v>
      </c>
      <c r="E27" s="9">
        <v>60</v>
      </c>
      <c r="F27" s="12">
        <v>44</v>
      </c>
      <c r="G27" s="6">
        <v>4</v>
      </c>
      <c r="H27" s="6">
        <v>6</v>
      </c>
      <c r="I27" s="6">
        <v>13</v>
      </c>
      <c r="J27" s="9" t="s">
        <v>974</v>
      </c>
      <c r="K27" s="12">
        <v>4</v>
      </c>
      <c r="L27" s="6">
        <v>2</v>
      </c>
      <c r="M27" s="6" t="s">
        <v>974</v>
      </c>
      <c r="N27" s="6">
        <v>1</v>
      </c>
      <c r="O27" s="6">
        <v>2</v>
      </c>
      <c r="P27" s="6" t="s">
        <v>975</v>
      </c>
      <c r="Q27" s="6">
        <v>8</v>
      </c>
      <c r="R27" s="6">
        <v>2</v>
      </c>
      <c r="S27" s="6" t="s">
        <v>974</v>
      </c>
      <c r="T27" s="6">
        <v>2</v>
      </c>
      <c r="U27" s="6">
        <v>9</v>
      </c>
      <c r="V27" s="9">
        <v>58</v>
      </c>
      <c r="W27" s="12">
        <v>67</v>
      </c>
      <c r="X27" s="6">
        <v>1</v>
      </c>
      <c r="Y27" s="6" t="s">
        <v>974</v>
      </c>
      <c r="Z27" s="9">
        <v>1</v>
      </c>
      <c r="AA27" s="9">
        <v>97</v>
      </c>
      <c r="AB27" s="12"/>
    </row>
    <row r="28" spans="1:28" x14ac:dyDescent="0.35">
      <c r="A28" s="9"/>
      <c r="B28" s="22"/>
      <c r="C28" s="23">
        <v>0.02</v>
      </c>
      <c r="D28" s="24">
        <v>0.04</v>
      </c>
      <c r="E28" s="25">
        <v>0.02</v>
      </c>
      <c r="F28" s="24">
        <v>0.02</v>
      </c>
      <c r="G28" s="26">
        <v>0.01</v>
      </c>
      <c r="H28" s="26">
        <v>0.01</v>
      </c>
      <c r="I28" s="26">
        <v>0.03</v>
      </c>
      <c r="J28" s="9" t="s">
        <v>974</v>
      </c>
      <c r="K28" s="24">
        <v>0.01</v>
      </c>
      <c r="L28" s="26">
        <v>0.04</v>
      </c>
      <c r="M28" s="6" t="s">
        <v>974</v>
      </c>
      <c r="N28" s="26">
        <v>0.09</v>
      </c>
      <c r="O28" s="26">
        <v>0.03</v>
      </c>
      <c r="P28" s="6" t="s">
        <v>975</v>
      </c>
      <c r="Q28" s="26">
        <v>0.02</v>
      </c>
      <c r="R28" s="26">
        <v>0.01</v>
      </c>
      <c r="S28" s="6" t="s">
        <v>974</v>
      </c>
      <c r="T28" s="26">
        <v>0.01</v>
      </c>
      <c r="U28" s="26">
        <v>0.01</v>
      </c>
      <c r="V28" s="25">
        <v>0.02</v>
      </c>
      <c r="W28" s="24">
        <v>0.02</v>
      </c>
      <c r="X28" s="26">
        <v>0.01</v>
      </c>
      <c r="Y28" s="6" t="s">
        <v>974</v>
      </c>
      <c r="Z28" s="25">
        <v>0.01</v>
      </c>
      <c r="AA28" s="25">
        <v>0.02</v>
      </c>
      <c r="AB28" s="12"/>
    </row>
    <row r="29" spans="1:28" x14ac:dyDescent="0.35">
      <c r="A29" s="9"/>
      <c r="B29" s="22"/>
      <c r="C29" s="11"/>
      <c r="D29" s="12"/>
      <c r="E29" s="9"/>
      <c r="F29" s="12"/>
      <c r="G29" s="6"/>
      <c r="H29" s="6"/>
      <c r="I29" s="6" t="s">
        <v>1128</v>
      </c>
      <c r="J29" s="9"/>
      <c r="K29" s="12"/>
      <c r="L29" s="6"/>
      <c r="M29" s="6"/>
      <c r="N29" s="6"/>
      <c r="O29" s="6"/>
      <c r="P29" s="6"/>
      <c r="Q29" s="6"/>
      <c r="R29" s="6"/>
      <c r="S29" s="6"/>
      <c r="T29" s="6"/>
      <c r="U29" s="6"/>
      <c r="V29" s="9"/>
      <c r="W29" s="12"/>
      <c r="X29" s="6"/>
      <c r="Y29" s="6"/>
      <c r="Z29" s="9"/>
      <c r="AA29" s="9"/>
      <c r="AB29" s="12"/>
    </row>
    <row r="30" spans="1:28" ht="29" x14ac:dyDescent="0.35">
      <c r="A30" s="9"/>
      <c r="B30" s="13" t="s">
        <v>3909</v>
      </c>
      <c r="C30" s="14">
        <v>37</v>
      </c>
      <c r="D30" s="15">
        <v>2</v>
      </c>
      <c r="E30" s="16">
        <v>35</v>
      </c>
      <c r="F30" s="15">
        <v>25</v>
      </c>
      <c r="G30" s="17">
        <v>1</v>
      </c>
      <c r="H30" s="17">
        <v>9</v>
      </c>
      <c r="I30" s="17">
        <v>3</v>
      </c>
      <c r="J30" s="16" t="s">
        <v>974</v>
      </c>
      <c r="K30" s="15" t="s">
        <v>974</v>
      </c>
      <c r="L30" s="17" t="s">
        <v>974</v>
      </c>
      <c r="M30" s="17" t="s">
        <v>974</v>
      </c>
      <c r="N30" s="17" t="s">
        <v>974</v>
      </c>
      <c r="O30" s="17" t="s">
        <v>974</v>
      </c>
      <c r="P30" s="17">
        <v>2</v>
      </c>
      <c r="Q30" s="17">
        <v>2</v>
      </c>
      <c r="R30" s="17">
        <v>1</v>
      </c>
      <c r="S30" s="17" t="s">
        <v>974</v>
      </c>
      <c r="T30" s="17">
        <v>2</v>
      </c>
      <c r="U30" s="17">
        <v>4</v>
      </c>
      <c r="V30" s="16">
        <v>33</v>
      </c>
      <c r="W30" s="15">
        <v>35</v>
      </c>
      <c r="X30" s="17">
        <v>1</v>
      </c>
      <c r="Y30" s="17" t="s">
        <v>974</v>
      </c>
      <c r="Z30" s="16">
        <v>1</v>
      </c>
      <c r="AA30" s="16">
        <v>51</v>
      </c>
      <c r="AB30" s="12"/>
    </row>
    <row r="31" spans="1:28" x14ac:dyDescent="0.35">
      <c r="A31" s="9"/>
      <c r="B31" s="13"/>
      <c r="C31" s="18">
        <v>0.01</v>
      </c>
      <c r="D31" s="19">
        <v>0.01</v>
      </c>
      <c r="E31" s="20">
        <v>0.01</v>
      </c>
      <c r="F31" s="19">
        <v>0.01</v>
      </c>
      <c r="G31" s="17" t="s">
        <v>975</v>
      </c>
      <c r="H31" s="21">
        <v>0.01</v>
      </c>
      <c r="I31" s="21">
        <v>0.01</v>
      </c>
      <c r="J31" s="16" t="s">
        <v>974</v>
      </c>
      <c r="K31" s="15" t="s">
        <v>974</v>
      </c>
      <c r="L31" s="17" t="s">
        <v>974</v>
      </c>
      <c r="M31" s="17" t="s">
        <v>974</v>
      </c>
      <c r="N31" s="17" t="s">
        <v>974</v>
      </c>
      <c r="O31" s="17" t="s">
        <v>974</v>
      </c>
      <c r="P31" s="21">
        <v>0.03</v>
      </c>
      <c r="Q31" s="17" t="s">
        <v>975</v>
      </c>
      <c r="R31" s="17" t="s">
        <v>975</v>
      </c>
      <c r="S31" s="17" t="s">
        <v>974</v>
      </c>
      <c r="T31" s="21">
        <v>0.01</v>
      </c>
      <c r="U31" s="21">
        <v>0.01</v>
      </c>
      <c r="V31" s="20">
        <v>0.01</v>
      </c>
      <c r="W31" s="19">
        <v>0.01</v>
      </c>
      <c r="X31" s="21">
        <v>0.01</v>
      </c>
      <c r="Y31" s="17" t="s">
        <v>974</v>
      </c>
      <c r="Z31" s="20">
        <v>0.01</v>
      </c>
      <c r="AA31" s="20">
        <v>0.01</v>
      </c>
      <c r="AB31" s="12"/>
    </row>
    <row r="32" spans="1:28" x14ac:dyDescent="0.35">
      <c r="A32" s="9"/>
      <c r="B32" s="13"/>
      <c r="C32" s="14"/>
      <c r="D32" s="15"/>
      <c r="E32" s="16"/>
      <c r="F32" s="15"/>
      <c r="G32" s="17"/>
      <c r="H32" s="17"/>
      <c r="I32" s="17"/>
      <c r="J32" s="16"/>
      <c r="K32" s="15"/>
      <c r="L32" s="17"/>
      <c r="M32" s="17"/>
      <c r="N32" s="17"/>
      <c r="O32" s="17"/>
      <c r="P32" s="17" t="s">
        <v>1401</v>
      </c>
      <c r="Q32" s="17"/>
      <c r="R32" s="17"/>
      <c r="S32" s="17"/>
      <c r="T32" s="17"/>
      <c r="U32" s="17"/>
      <c r="V32" s="16"/>
      <c r="W32" s="15"/>
      <c r="X32" s="17"/>
      <c r="Y32" s="17"/>
      <c r="Z32" s="16"/>
      <c r="AA32" s="16"/>
      <c r="AB32" s="12"/>
    </row>
    <row r="33" spans="1:28" ht="29" x14ac:dyDescent="0.35">
      <c r="A33" s="9"/>
      <c r="B33" s="22" t="s">
        <v>3910</v>
      </c>
      <c r="C33" s="11">
        <v>2671</v>
      </c>
      <c r="D33" s="12">
        <v>123</v>
      </c>
      <c r="E33" s="9">
        <v>2537</v>
      </c>
      <c r="F33" s="12">
        <v>1800</v>
      </c>
      <c r="G33" s="6">
        <v>179</v>
      </c>
      <c r="H33" s="6">
        <v>389</v>
      </c>
      <c r="I33" s="6">
        <v>266</v>
      </c>
      <c r="J33" s="9">
        <v>3</v>
      </c>
      <c r="K33" s="12">
        <v>178</v>
      </c>
      <c r="L33" s="6">
        <v>30</v>
      </c>
      <c r="M33" s="6">
        <v>4</v>
      </c>
      <c r="N33" s="6">
        <v>3</v>
      </c>
      <c r="O33" s="6">
        <v>30</v>
      </c>
      <c r="P33" s="6">
        <v>22</v>
      </c>
      <c r="Q33" s="6">
        <v>254</v>
      </c>
      <c r="R33" s="6">
        <v>100</v>
      </c>
      <c r="S33" s="6">
        <v>30</v>
      </c>
      <c r="T33" s="6">
        <v>87</v>
      </c>
      <c r="U33" s="6">
        <v>387</v>
      </c>
      <c r="V33" s="9">
        <v>2285</v>
      </c>
      <c r="W33" s="12">
        <v>2610</v>
      </c>
      <c r="X33" s="6">
        <v>53</v>
      </c>
      <c r="Y33" s="6">
        <v>22</v>
      </c>
      <c r="Z33" s="9">
        <v>66</v>
      </c>
      <c r="AA33" s="9">
        <v>3036</v>
      </c>
      <c r="AB33" s="12"/>
    </row>
    <row r="34" spans="1:28" x14ac:dyDescent="0.35">
      <c r="A34" s="9"/>
      <c r="B34" s="22"/>
      <c r="C34" s="23">
        <v>0.67</v>
      </c>
      <c r="D34" s="24">
        <v>0.62</v>
      </c>
      <c r="E34" s="25">
        <v>0.67</v>
      </c>
      <c r="F34" s="24">
        <v>0.68</v>
      </c>
      <c r="G34" s="26">
        <v>0.59</v>
      </c>
      <c r="H34" s="26">
        <v>0.65</v>
      </c>
      <c r="I34" s="26">
        <v>0.7</v>
      </c>
      <c r="J34" s="25">
        <v>0.28999999999999998</v>
      </c>
      <c r="K34" s="24">
        <v>0.51</v>
      </c>
      <c r="L34" s="26">
        <v>0.69</v>
      </c>
      <c r="M34" s="26">
        <v>0.74</v>
      </c>
      <c r="N34" s="26">
        <v>0.41</v>
      </c>
      <c r="O34" s="26">
        <v>0.48</v>
      </c>
      <c r="P34" s="26">
        <v>0.36</v>
      </c>
      <c r="Q34" s="26">
        <v>0.52</v>
      </c>
      <c r="R34" s="26">
        <v>0.52</v>
      </c>
      <c r="S34" s="26">
        <v>0.47</v>
      </c>
      <c r="T34" s="26">
        <v>0.68</v>
      </c>
      <c r="U34" s="26">
        <v>0.56999999999999995</v>
      </c>
      <c r="V34" s="25">
        <v>0.69</v>
      </c>
      <c r="W34" s="24">
        <v>0.67</v>
      </c>
      <c r="X34" s="26">
        <v>0.6</v>
      </c>
      <c r="Y34" s="26">
        <v>0.66</v>
      </c>
      <c r="Z34" s="25">
        <v>0.62</v>
      </c>
      <c r="AA34" s="25">
        <v>0.69</v>
      </c>
      <c r="AB34" s="12"/>
    </row>
    <row r="35" spans="1:28" ht="29" x14ac:dyDescent="0.35">
      <c r="A35" s="9"/>
      <c r="B35" s="22"/>
      <c r="C35" s="12" t="s">
        <v>3919</v>
      </c>
      <c r="D35" s="12"/>
      <c r="E35" s="9" t="s">
        <v>1027</v>
      </c>
      <c r="F35" s="12" t="s">
        <v>1142</v>
      </c>
      <c r="G35" s="6"/>
      <c r="H35" s="6"/>
      <c r="I35" s="6" t="s">
        <v>967</v>
      </c>
      <c r="J35" s="9"/>
      <c r="K35" s="12"/>
      <c r="L35" s="6" t="s">
        <v>1416</v>
      </c>
      <c r="M35" s="6"/>
      <c r="N35" s="6"/>
      <c r="O35" s="6"/>
      <c r="P35" s="6"/>
      <c r="Q35" s="6" t="s">
        <v>1078</v>
      </c>
      <c r="R35" s="6" t="s">
        <v>1078</v>
      </c>
      <c r="S35" s="6"/>
      <c r="T35" s="6" t="s">
        <v>1607</v>
      </c>
      <c r="U35" s="6" t="s">
        <v>1280</v>
      </c>
      <c r="V35" s="9" t="s">
        <v>1608</v>
      </c>
      <c r="W35" s="12"/>
      <c r="X35" s="6"/>
      <c r="Y35" s="6"/>
      <c r="Z35" s="9"/>
      <c r="AA35" s="9"/>
      <c r="AB35" s="12"/>
    </row>
    <row r="36" spans="1:28" ht="29" x14ac:dyDescent="0.35">
      <c r="A36" s="9"/>
      <c r="B36" s="13" t="s">
        <v>3912</v>
      </c>
      <c r="C36" s="14">
        <v>628</v>
      </c>
      <c r="D36" s="15">
        <v>34</v>
      </c>
      <c r="E36" s="16">
        <v>591</v>
      </c>
      <c r="F36" s="15">
        <v>424</v>
      </c>
      <c r="G36" s="17">
        <v>33</v>
      </c>
      <c r="H36" s="17">
        <v>97</v>
      </c>
      <c r="I36" s="17">
        <v>53</v>
      </c>
      <c r="J36" s="16">
        <v>6</v>
      </c>
      <c r="K36" s="15">
        <v>36</v>
      </c>
      <c r="L36" s="17">
        <v>4</v>
      </c>
      <c r="M36" s="17">
        <v>1</v>
      </c>
      <c r="N36" s="17">
        <v>1</v>
      </c>
      <c r="O36" s="17">
        <v>8</v>
      </c>
      <c r="P36" s="17">
        <v>10</v>
      </c>
      <c r="Q36" s="17">
        <v>58</v>
      </c>
      <c r="R36" s="17">
        <v>28</v>
      </c>
      <c r="S36" s="17">
        <v>15</v>
      </c>
      <c r="T36" s="17">
        <v>17</v>
      </c>
      <c r="U36" s="17">
        <v>87</v>
      </c>
      <c r="V36" s="16">
        <v>541</v>
      </c>
      <c r="W36" s="15">
        <v>608</v>
      </c>
      <c r="X36" s="17">
        <v>16</v>
      </c>
      <c r="Y36" s="17">
        <v>5</v>
      </c>
      <c r="Z36" s="16">
        <v>18</v>
      </c>
      <c r="AA36" s="16">
        <v>635</v>
      </c>
      <c r="AB36" s="12"/>
    </row>
    <row r="37" spans="1:28" x14ac:dyDescent="0.35">
      <c r="A37" s="9"/>
      <c r="B37" s="13"/>
      <c r="C37" s="18">
        <v>0.16</v>
      </c>
      <c r="D37" s="19">
        <v>0.17</v>
      </c>
      <c r="E37" s="20">
        <v>0.16</v>
      </c>
      <c r="F37" s="19">
        <v>0.16</v>
      </c>
      <c r="G37" s="21">
        <v>0.11</v>
      </c>
      <c r="H37" s="21">
        <v>0.16</v>
      </c>
      <c r="I37" s="21">
        <v>0.14000000000000001</v>
      </c>
      <c r="J37" s="20">
        <v>0.59</v>
      </c>
      <c r="K37" s="19">
        <v>0.1</v>
      </c>
      <c r="L37" s="21">
        <v>0.1</v>
      </c>
      <c r="M37" s="21">
        <v>0.16</v>
      </c>
      <c r="N37" s="21">
        <v>0.17</v>
      </c>
      <c r="O37" s="21">
        <v>0.13</v>
      </c>
      <c r="P37" s="21">
        <v>0.17</v>
      </c>
      <c r="Q37" s="21">
        <v>0.12</v>
      </c>
      <c r="R37" s="21">
        <v>0.14000000000000001</v>
      </c>
      <c r="S37" s="21">
        <v>0.23</v>
      </c>
      <c r="T37" s="21">
        <v>0.13</v>
      </c>
      <c r="U37" s="21">
        <v>0.13</v>
      </c>
      <c r="V37" s="20">
        <v>0.16</v>
      </c>
      <c r="W37" s="19">
        <v>0.16</v>
      </c>
      <c r="X37" s="21">
        <v>0.18</v>
      </c>
      <c r="Y37" s="21">
        <v>0.14000000000000001</v>
      </c>
      <c r="Z37" s="20">
        <v>0.17</v>
      </c>
      <c r="AA37" s="20">
        <v>0.14000000000000001</v>
      </c>
      <c r="AB37" s="12"/>
    </row>
    <row r="38" spans="1:28" x14ac:dyDescent="0.35">
      <c r="A38" s="9"/>
      <c r="B38" s="13"/>
      <c r="C38" s="15" t="s">
        <v>3920</v>
      </c>
      <c r="D38" s="15"/>
      <c r="E38" s="16"/>
      <c r="F38" s="15" t="s">
        <v>967</v>
      </c>
      <c r="G38" s="17"/>
      <c r="H38" s="17"/>
      <c r="I38" s="17"/>
      <c r="J38" s="16"/>
      <c r="K38" s="15"/>
      <c r="L38" s="17"/>
      <c r="M38" s="17"/>
      <c r="N38" s="17"/>
      <c r="O38" s="17"/>
      <c r="P38" s="17"/>
      <c r="Q38" s="17"/>
      <c r="R38" s="17"/>
      <c r="S38" s="17" t="s">
        <v>1401</v>
      </c>
      <c r="T38" s="17"/>
      <c r="U38" s="17"/>
      <c r="V38" s="16" t="s">
        <v>3719</v>
      </c>
      <c r="W38" s="15"/>
      <c r="X38" s="17"/>
      <c r="Y38" s="17"/>
      <c r="Z38" s="16"/>
      <c r="AA38" s="16"/>
      <c r="AB38" s="12"/>
    </row>
    <row r="39" spans="1:28" ht="29" x14ac:dyDescent="0.35">
      <c r="A39" s="9"/>
      <c r="B39" s="22" t="s">
        <v>3914</v>
      </c>
      <c r="C39" s="11">
        <v>33</v>
      </c>
      <c r="D39" s="12">
        <v>2</v>
      </c>
      <c r="E39" s="9">
        <v>24</v>
      </c>
      <c r="F39" s="12">
        <v>24</v>
      </c>
      <c r="G39" s="6">
        <v>1</v>
      </c>
      <c r="H39" s="6">
        <v>5</v>
      </c>
      <c r="I39" s="6">
        <v>3</v>
      </c>
      <c r="J39" s="9" t="s">
        <v>974</v>
      </c>
      <c r="K39" s="12">
        <v>3</v>
      </c>
      <c r="L39" s="6" t="s">
        <v>974</v>
      </c>
      <c r="M39" s="6" t="s">
        <v>974</v>
      </c>
      <c r="N39" s="6" t="s">
        <v>974</v>
      </c>
      <c r="O39" s="6" t="s">
        <v>974</v>
      </c>
      <c r="P39" s="6" t="s">
        <v>975</v>
      </c>
      <c r="Q39" s="6">
        <v>4</v>
      </c>
      <c r="R39" s="6">
        <v>3</v>
      </c>
      <c r="S39" s="6">
        <v>2</v>
      </c>
      <c r="T39" s="6">
        <v>1</v>
      </c>
      <c r="U39" s="6">
        <v>6</v>
      </c>
      <c r="V39" s="9">
        <v>28</v>
      </c>
      <c r="W39" s="12">
        <v>32</v>
      </c>
      <c r="X39" s="6">
        <v>1</v>
      </c>
      <c r="Y39" s="6" t="s">
        <v>975</v>
      </c>
      <c r="Z39" s="9">
        <v>1</v>
      </c>
      <c r="AA39" s="9">
        <v>48</v>
      </c>
      <c r="AB39" s="12"/>
    </row>
    <row r="40" spans="1:28" x14ac:dyDescent="0.35">
      <c r="A40" s="9"/>
      <c r="B40" s="22"/>
      <c r="C40" s="23">
        <v>0.01</v>
      </c>
      <c r="D40" s="24">
        <v>0.01</v>
      </c>
      <c r="E40" s="25">
        <v>0.01</v>
      </c>
      <c r="F40" s="24">
        <v>0.01</v>
      </c>
      <c r="G40" s="6" t="s">
        <v>975</v>
      </c>
      <c r="H40" s="26">
        <v>0.01</v>
      </c>
      <c r="I40" s="26">
        <v>0.01</v>
      </c>
      <c r="J40" s="9" t="s">
        <v>974</v>
      </c>
      <c r="K40" s="24">
        <v>0.01</v>
      </c>
      <c r="L40" s="6" t="s">
        <v>974</v>
      </c>
      <c r="M40" s="6" t="s">
        <v>974</v>
      </c>
      <c r="N40" s="6" t="s">
        <v>974</v>
      </c>
      <c r="O40" s="6" t="s">
        <v>974</v>
      </c>
      <c r="P40" s="6" t="s">
        <v>975</v>
      </c>
      <c r="Q40" s="26">
        <v>0.01</v>
      </c>
      <c r="R40" s="26">
        <v>0.02</v>
      </c>
      <c r="S40" s="26">
        <v>0.03</v>
      </c>
      <c r="T40" s="26">
        <v>0.01</v>
      </c>
      <c r="U40" s="26">
        <v>0.01</v>
      </c>
      <c r="V40" s="25">
        <v>0.01</v>
      </c>
      <c r="W40" s="24">
        <v>0.01</v>
      </c>
      <c r="X40" s="26">
        <v>0.01</v>
      </c>
      <c r="Y40" s="26">
        <v>0.01</v>
      </c>
      <c r="Z40" s="25">
        <v>0.01</v>
      </c>
      <c r="AA40" s="25">
        <v>0.01</v>
      </c>
      <c r="AB40" s="12"/>
    </row>
    <row r="41" spans="1:28" x14ac:dyDescent="0.35">
      <c r="A41" s="9"/>
      <c r="B41" s="22"/>
      <c r="C41" s="12" t="s">
        <v>1249</v>
      </c>
      <c r="D41" s="12"/>
      <c r="E41" s="9"/>
      <c r="F41" s="12"/>
      <c r="G41" s="6"/>
      <c r="H41" s="6"/>
      <c r="I41" s="6"/>
      <c r="J41" s="9"/>
      <c r="K41" s="12"/>
      <c r="L41" s="6"/>
      <c r="M41" s="6"/>
      <c r="N41" s="6"/>
      <c r="O41" s="6"/>
      <c r="P41" s="6"/>
      <c r="Q41" s="6"/>
      <c r="R41" s="6"/>
      <c r="S41" s="6"/>
      <c r="T41" s="6"/>
      <c r="U41" s="6"/>
      <c r="V41" s="9"/>
      <c r="W41" s="12"/>
      <c r="X41" s="6"/>
      <c r="Y41" s="6"/>
      <c r="Z41" s="9"/>
      <c r="AA41" s="9"/>
      <c r="AB41" s="12"/>
    </row>
    <row r="42" spans="1:28" ht="29" x14ac:dyDescent="0.35">
      <c r="A42" s="9"/>
      <c r="B42" s="13" t="s">
        <v>3915</v>
      </c>
      <c r="C42" s="14">
        <v>568</v>
      </c>
      <c r="D42" s="15">
        <v>28</v>
      </c>
      <c r="E42" s="16">
        <v>513</v>
      </c>
      <c r="F42" s="15">
        <v>320</v>
      </c>
      <c r="G42" s="17">
        <v>86</v>
      </c>
      <c r="H42" s="17">
        <v>95</v>
      </c>
      <c r="I42" s="17">
        <v>43</v>
      </c>
      <c r="J42" s="16">
        <v>1</v>
      </c>
      <c r="K42" s="15">
        <v>129</v>
      </c>
      <c r="L42" s="17">
        <v>7</v>
      </c>
      <c r="M42" s="17">
        <v>1</v>
      </c>
      <c r="N42" s="17">
        <v>3</v>
      </c>
      <c r="O42" s="17">
        <v>23</v>
      </c>
      <c r="P42" s="17">
        <v>26</v>
      </c>
      <c r="Q42" s="17">
        <v>164</v>
      </c>
      <c r="R42" s="17">
        <v>57</v>
      </c>
      <c r="S42" s="17">
        <v>18</v>
      </c>
      <c r="T42" s="17">
        <v>19</v>
      </c>
      <c r="U42" s="17">
        <v>191</v>
      </c>
      <c r="V42" s="16">
        <v>377</v>
      </c>
      <c r="W42" s="15">
        <v>542</v>
      </c>
      <c r="X42" s="17">
        <v>17</v>
      </c>
      <c r="Y42" s="17">
        <v>6</v>
      </c>
      <c r="Z42" s="16">
        <v>20</v>
      </c>
      <c r="AA42" s="16">
        <v>518</v>
      </c>
      <c r="AB42" s="12"/>
    </row>
    <row r="43" spans="1:28" x14ac:dyDescent="0.35">
      <c r="A43" s="9"/>
      <c r="B43" s="13"/>
      <c r="C43" s="18">
        <v>0.14000000000000001</v>
      </c>
      <c r="D43" s="19">
        <v>0.14000000000000001</v>
      </c>
      <c r="E43" s="20">
        <v>0.14000000000000001</v>
      </c>
      <c r="F43" s="19">
        <v>0.12</v>
      </c>
      <c r="G43" s="21">
        <v>0.28000000000000003</v>
      </c>
      <c r="H43" s="21">
        <v>0.16</v>
      </c>
      <c r="I43" s="21">
        <v>0.11</v>
      </c>
      <c r="J43" s="20">
        <v>0.12</v>
      </c>
      <c r="K43" s="19">
        <v>0.37</v>
      </c>
      <c r="L43" s="21">
        <v>0.16</v>
      </c>
      <c r="M43" s="21">
        <v>0.1</v>
      </c>
      <c r="N43" s="21">
        <v>0.33</v>
      </c>
      <c r="O43" s="21">
        <v>0.36</v>
      </c>
      <c r="P43" s="21">
        <v>0.43</v>
      </c>
      <c r="Q43" s="21">
        <v>0.34</v>
      </c>
      <c r="R43" s="21">
        <v>0.3</v>
      </c>
      <c r="S43" s="21">
        <v>0.27</v>
      </c>
      <c r="T43" s="21">
        <v>0.15</v>
      </c>
      <c r="U43" s="21">
        <v>0.28000000000000003</v>
      </c>
      <c r="V43" s="20">
        <v>0.11</v>
      </c>
      <c r="W43" s="19">
        <v>0.14000000000000001</v>
      </c>
      <c r="X43" s="21">
        <v>0.19</v>
      </c>
      <c r="Y43" s="21">
        <v>0.19</v>
      </c>
      <c r="Z43" s="20">
        <v>0.18</v>
      </c>
      <c r="AA43" s="20">
        <v>0.12</v>
      </c>
      <c r="AB43" s="12"/>
    </row>
    <row r="44" spans="1:28" x14ac:dyDescent="0.35">
      <c r="A44" s="9"/>
      <c r="B44" s="13"/>
      <c r="C44" s="15" t="s">
        <v>2795</v>
      </c>
      <c r="D44" s="15"/>
      <c r="E44" s="16"/>
      <c r="F44" s="15"/>
      <c r="G44" s="17" t="s">
        <v>1404</v>
      </c>
      <c r="H44" s="17" t="s">
        <v>1482</v>
      </c>
      <c r="I44" s="17"/>
      <c r="J44" s="16"/>
      <c r="K44" s="15" t="s">
        <v>1613</v>
      </c>
      <c r="L44" s="17"/>
      <c r="M44" s="17"/>
      <c r="N44" s="17"/>
      <c r="O44" s="17" t="s">
        <v>1710</v>
      </c>
      <c r="P44" s="17" t="s">
        <v>1613</v>
      </c>
      <c r="Q44" s="17" t="s">
        <v>1613</v>
      </c>
      <c r="R44" s="17" t="s">
        <v>1710</v>
      </c>
      <c r="S44" s="17" t="s">
        <v>1184</v>
      </c>
      <c r="T44" s="17"/>
      <c r="U44" s="17" t="s">
        <v>1710</v>
      </c>
      <c r="V44" s="16"/>
      <c r="W44" s="15"/>
      <c r="X44" s="17"/>
      <c r="Y44" s="17"/>
      <c r="Z44" s="16"/>
      <c r="AA44" s="16"/>
      <c r="AB44" s="12"/>
    </row>
    <row r="45" spans="1:28"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row>
    <row r="47" spans="1:28" x14ac:dyDescent="0.35">
      <c r="B47" s="1" t="s">
        <v>983</v>
      </c>
    </row>
    <row r="48" spans="1:28" x14ac:dyDescent="0.35">
      <c r="B48" s="1" t="s">
        <v>984</v>
      </c>
    </row>
    <row r="49" spans="2:2" x14ac:dyDescent="0.35">
      <c r="B49" s="1" t="s">
        <v>985</v>
      </c>
    </row>
    <row r="50" spans="2:2" x14ac:dyDescent="0.35">
      <c r="B50" s="1"/>
    </row>
    <row r="51" spans="2:2" x14ac:dyDescent="0.35">
      <c r="B51" s="1" t="s">
        <v>1082</v>
      </c>
    </row>
    <row r="52" spans="2:2" x14ac:dyDescent="0.35">
      <c r="B52" s="1" t="s">
        <v>987</v>
      </c>
    </row>
  </sheetData>
  <mergeCells count="4">
    <mergeCell ref="D13:E13"/>
    <mergeCell ref="F13:J13"/>
    <mergeCell ref="K13:V13"/>
    <mergeCell ref="W13:Z13"/>
  </mergeCells>
  <hyperlinks>
    <hyperlink ref="B1" location="Index!A371" display="Return to Index" xr:uid="{00000000-0004-0000-6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AG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831</v>
      </c>
    </row>
    <row r="8" spans="2:32" x14ac:dyDescent="0.35">
      <c r="B8" s="1" t="s">
        <v>825</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3905</v>
      </c>
      <c r="C18" s="14">
        <v>15</v>
      </c>
      <c r="D18" s="15" t="s">
        <v>974</v>
      </c>
      <c r="E18" s="17" t="s">
        <v>974</v>
      </c>
      <c r="F18" s="16">
        <v>15</v>
      </c>
      <c r="G18" s="15">
        <v>13</v>
      </c>
      <c r="H18" s="17" t="s">
        <v>975</v>
      </c>
      <c r="I18" s="17" t="s">
        <v>974</v>
      </c>
      <c r="J18" s="17" t="s">
        <v>974</v>
      </c>
      <c r="K18" s="17" t="s">
        <v>974</v>
      </c>
      <c r="L18" s="16">
        <v>1</v>
      </c>
      <c r="M18" s="15">
        <v>9</v>
      </c>
      <c r="N18" s="17">
        <v>6</v>
      </c>
      <c r="O18" s="16" t="s">
        <v>975</v>
      </c>
      <c r="P18" s="15">
        <v>9</v>
      </c>
      <c r="Q18" s="17">
        <v>5</v>
      </c>
      <c r="R18" s="16" t="s">
        <v>974</v>
      </c>
      <c r="S18" s="15">
        <v>13</v>
      </c>
      <c r="T18" s="16">
        <v>2</v>
      </c>
      <c r="U18" s="15" t="s">
        <v>974</v>
      </c>
      <c r="V18" s="17">
        <v>7</v>
      </c>
      <c r="W18" s="17">
        <v>2</v>
      </c>
      <c r="X18" s="17">
        <v>1</v>
      </c>
      <c r="Y18" s="17">
        <v>1</v>
      </c>
      <c r="Z18" s="17">
        <v>9</v>
      </c>
      <c r="AA18" s="16">
        <v>10</v>
      </c>
      <c r="AB18" s="15">
        <v>6</v>
      </c>
      <c r="AC18" s="17">
        <v>1</v>
      </c>
      <c r="AD18" s="17" t="s">
        <v>974</v>
      </c>
      <c r="AE18" s="16" t="s">
        <v>974</v>
      </c>
      <c r="AF18" s="16">
        <v>15</v>
      </c>
      <c r="AG18" s="12"/>
    </row>
    <row r="19" spans="1:33" x14ac:dyDescent="0.35">
      <c r="A19" s="9"/>
      <c r="B19" s="13"/>
      <c r="C19" s="14" t="s">
        <v>975</v>
      </c>
      <c r="D19" s="15" t="s">
        <v>974</v>
      </c>
      <c r="E19" s="17" t="s">
        <v>974</v>
      </c>
      <c r="F19" s="16" t="s">
        <v>975</v>
      </c>
      <c r="G19" s="15" t="s">
        <v>975</v>
      </c>
      <c r="H19" s="17" t="s">
        <v>975</v>
      </c>
      <c r="I19" s="17" t="s">
        <v>974</v>
      </c>
      <c r="J19" s="17" t="s">
        <v>974</v>
      </c>
      <c r="K19" s="17" t="s">
        <v>974</v>
      </c>
      <c r="L19" s="20">
        <v>0.02</v>
      </c>
      <c r="M19" s="15" t="s">
        <v>975</v>
      </c>
      <c r="N19" s="17" t="s">
        <v>975</v>
      </c>
      <c r="O19" s="16" t="s">
        <v>975</v>
      </c>
      <c r="P19" s="15" t="s">
        <v>975</v>
      </c>
      <c r="Q19" s="17" t="s">
        <v>975</v>
      </c>
      <c r="R19" s="16" t="s">
        <v>974</v>
      </c>
      <c r="S19" s="15" t="s">
        <v>975</v>
      </c>
      <c r="T19" s="16" t="s">
        <v>975</v>
      </c>
      <c r="U19" s="15" t="s">
        <v>974</v>
      </c>
      <c r="V19" s="21">
        <v>0.01</v>
      </c>
      <c r="W19" s="21">
        <v>0.02</v>
      </c>
      <c r="X19" s="17" t="s">
        <v>975</v>
      </c>
      <c r="Y19" s="17" t="s">
        <v>975</v>
      </c>
      <c r="Z19" s="21">
        <v>0.02</v>
      </c>
      <c r="AA19" s="20">
        <v>0.01</v>
      </c>
      <c r="AB19" s="15" t="s">
        <v>975</v>
      </c>
      <c r="AC19" s="17" t="s">
        <v>975</v>
      </c>
      <c r="AD19" s="17" t="s">
        <v>974</v>
      </c>
      <c r="AE19" s="16" t="s">
        <v>974</v>
      </c>
      <c r="AF19" s="16" t="s">
        <v>975</v>
      </c>
      <c r="AG19" s="12"/>
    </row>
    <row r="20" spans="1:33" x14ac:dyDescent="0.35">
      <c r="A20" s="9"/>
      <c r="B20" s="13"/>
      <c r="C20" s="14"/>
      <c r="D20" s="15"/>
      <c r="E20" s="17"/>
      <c r="F20" s="16"/>
      <c r="G20" s="15"/>
      <c r="H20" s="17"/>
      <c r="I20" s="17"/>
      <c r="J20" s="17"/>
      <c r="K20" s="17"/>
      <c r="L20" s="16"/>
      <c r="M20" s="15"/>
      <c r="N20" s="17"/>
      <c r="O20" s="16"/>
      <c r="P20" s="15"/>
      <c r="Q20" s="17"/>
      <c r="R20" s="16"/>
      <c r="S20" s="15"/>
      <c r="T20" s="16"/>
      <c r="U20" s="15"/>
      <c r="V20" s="17" t="s">
        <v>1425</v>
      </c>
      <c r="W20" s="17" t="s">
        <v>1425</v>
      </c>
      <c r="X20" s="17"/>
      <c r="Y20" s="17"/>
      <c r="Z20" s="17" t="s">
        <v>1425</v>
      </c>
      <c r="AA20" s="16" t="s">
        <v>1425</v>
      </c>
      <c r="AB20" s="15"/>
      <c r="AC20" s="17"/>
      <c r="AD20" s="17"/>
      <c r="AE20" s="16"/>
      <c r="AF20" s="16"/>
      <c r="AG20" s="12"/>
    </row>
    <row r="21" spans="1:33" ht="29" x14ac:dyDescent="0.35">
      <c r="A21" s="9"/>
      <c r="B21" s="22" t="s">
        <v>3906</v>
      </c>
      <c r="C21" s="11">
        <v>21</v>
      </c>
      <c r="D21" s="12" t="s">
        <v>974</v>
      </c>
      <c r="E21" s="6" t="s">
        <v>974</v>
      </c>
      <c r="F21" s="9">
        <v>20</v>
      </c>
      <c r="G21" s="12">
        <v>20</v>
      </c>
      <c r="H21" s="6">
        <v>2</v>
      </c>
      <c r="I21" s="6" t="s">
        <v>974</v>
      </c>
      <c r="J21" s="6" t="s">
        <v>974</v>
      </c>
      <c r="K21" s="6" t="s">
        <v>974</v>
      </c>
      <c r="L21" s="9" t="s">
        <v>974</v>
      </c>
      <c r="M21" s="12">
        <v>12</v>
      </c>
      <c r="N21" s="6">
        <v>9</v>
      </c>
      <c r="O21" s="9" t="s">
        <v>974</v>
      </c>
      <c r="P21" s="12">
        <v>13</v>
      </c>
      <c r="Q21" s="6">
        <v>8</v>
      </c>
      <c r="R21" s="9" t="s">
        <v>974</v>
      </c>
      <c r="S21" s="12">
        <v>17</v>
      </c>
      <c r="T21" s="9">
        <v>4</v>
      </c>
      <c r="U21" s="12">
        <v>4</v>
      </c>
      <c r="V21" s="6">
        <v>11</v>
      </c>
      <c r="W21" s="6">
        <v>2</v>
      </c>
      <c r="X21" s="6" t="s">
        <v>974</v>
      </c>
      <c r="Y21" s="6" t="s">
        <v>974</v>
      </c>
      <c r="Z21" s="6">
        <v>13</v>
      </c>
      <c r="AA21" s="9">
        <v>16</v>
      </c>
      <c r="AB21" s="12">
        <v>6</v>
      </c>
      <c r="AC21" s="6">
        <v>3</v>
      </c>
      <c r="AD21" s="6">
        <v>16</v>
      </c>
      <c r="AE21" s="9">
        <v>5</v>
      </c>
      <c r="AF21" s="9">
        <v>32</v>
      </c>
      <c r="AG21" s="12"/>
    </row>
    <row r="22" spans="1:33" x14ac:dyDescent="0.35">
      <c r="A22" s="9"/>
      <c r="B22" s="22"/>
      <c r="C22" s="23">
        <v>0.01</v>
      </c>
      <c r="D22" s="12" t="s">
        <v>974</v>
      </c>
      <c r="E22" s="6" t="s">
        <v>974</v>
      </c>
      <c r="F22" s="25">
        <v>0.01</v>
      </c>
      <c r="G22" s="24">
        <v>0.01</v>
      </c>
      <c r="H22" s="26">
        <v>0.01</v>
      </c>
      <c r="I22" s="6" t="s">
        <v>974</v>
      </c>
      <c r="J22" s="6" t="s">
        <v>974</v>
      </c>
      <c r="K22" s="6" t="s">
        <v>974</v>
      </c>
      <c r="L22" s="9" t="s">
        <v>974</v>
      </c>
      <c r="M22" s="24">
        <v>0.01</v>
      </c>
      <c r="N22" s="26">
        <v>0.01</v>
      </c>
      <c r="O22" s="9" t="s">
        <v>974</v>
      </c>
      <c r="P22" s="12" t="s">
        <v>975</v>
      </c>
      <c r="Q22" s="26">
        <v>0.01</v>
      </c>
      <c r="R22" s="9" t="s">
        <v>974</v>
      </c>
      <c r="S22" s="24">
        <v>0.01</v>
      </c>
      <c r="T22" s="9" t="s">
        <v>975</v>
      </c>
      <c r="U22" s="24">
        <v>0.06</v>
      </c>
      <c r="V22" s="26">
        <v>0.02</v>
      </c>
      <c r="W22" s="26">
        <v>0.02</v>
      </c>
      <c r="X22" s="6" t="s">
        <v>974</v>
      </c>
      <c r="Y22" s="6" t="s">
        <v>974</v>
      </c>
      <c r="Z22" s="26">
        <v>0.02</v>
      </c>
      <c r="AA22" s="25">
        <v>0.02</v>
      </c>
      <c r="AB22" s="12" t="s">
        <v>975</v>
      </c>
      <c r="AC22" s="26">
        <v>0.01</v>
      </c>
      <c r="AD22" s="26">
        <v>0.28000000000000003</v>
      </c>
      <c r="AE22" s="25">
        <v>0.15</v>
      </c>
      <c r="AF22" s="25">
        <v>0.01</v>
      </c>
      <c r="AG22" s="12"/>
    </row>
    <row r="23" spans="1:33" x14ac:dyDescent="0.35">
      <c r="A23" s="9"/>
      <c r="B23" s="22"/>
      <c r="C23" s="11"/>
      <c r="D23" s="12"/>
      <c r="E23" s="6"/>
      <c r="F23" s="9"/>
      <c r="G23" s="12"/>
      <c r="H23" s="6"/>
      <c r="I23" s="6"/>
      <c r="J23" s="6"/>
      <c r="K23" s="6"/>
      <c r="L23" s="9"/>
      <c r="M23" s="12"/>
      <c r="N23" s="6"/>
      <c r="O23" s="9"/>
      <c r="P23" s="12"/>
      <c r="Q23" s="6"/>
      <c r="R23" s="9"/>
      <c r="S23" s="12"/>
      <c r="T23" s="9"/>
      <c r="U23" s="12" t="s">
        <v>1966</v>
      </c>
      <c r="V23" s="6" t="s">
        <v>1827</v>
      </c>
      <c r="W23" s="6"/>
      <c r="X23" s="6"/>
      <c r="Y23" s="6"/>
      <c r="Z23" s="6" t="s">
        <v>1136</v>
      </c>
      <c r="AA23" s="9" t="s">
        <v>1425</v>
      </c>
      <c r="AB23" s="12"/>
      <c r="AC23" s="6"/>
      <c r="AD23" s="6" t="s">
        <v>1139</v>
      </c>
      <c r="AE23" s="9" t="s">
        <v>1139</v>
      </c>
      <c r="AF23" s="9"/>
      <c r="AG23" s="12"/>
    </row>
    <row r="24" spans="1:33" ht="43.5" x14ac:dyDescent="0.35">
      <c r="A24" s="9"/>
      <c r="B24" s="13" t="s">
        <v>3907</v>
      </c>
      <c r="C24" s="14">
        <v>32</v>
      </c>
      <c r="D24" s="15">
        <v>2</v>
      </c>
      <c r="E24" s="17">
        <v>1</v>
      </c>
      <c r="F24" s="16">
        <v>26</v>
      </c>
      <c r="G24" s="15">
        <v>29</v>
      </c>
      <c r="H24" s="17" t="s">
        <v>974</v>
      </c>
      <c r="I24" s="17">
        <v>1</v>
      </c>
      <c r="J24" s="17">
        <v>2</v>
      </c>
      <c r="K24" s="17">
        <v>3</v>
      </c>
      <c r="L24" s="16" t="s">
        <v>974</v>
      </c>
      <c r="M24" s="15">
        <v>19</v>
      </c>
      <c r="N24" s="17">
        <v>11</v>
      </c>
      <c r="O24" s="16">
        <v>2</v>
      </c>
      <c r="P24" s="15">
        <v>20</v>
      </c>
      <c r="Q24" s="17">
        <v>9</v>
      </c>
      <c r="R24" s="16">
        <v>2</v>
      </c>
      <c r="S24" s="15">
        <v>22</v>
      </c>
      <c r="T24" s="16">
        <v>10</v>
      </c>
      <c r="U24" s="15" t="s">
        <v>975</v>
      </c>
      <c r="V24" s="17">
        <v>3</v>
      </c>
      <c r="W24" s="17">
        <v>2</v>
      </c>
      <c r="X24" s="17">
        <v>1</v>
      </c>
      <c r="Y24" s="17">
        <v>4</v>
      </c>
      <c r="Z24" s="17">
        <v>6</v>
      </c>
      <c r="AA24" s="16">
        <v>7</v>
      </c>
      <c r="AB24" s="15">
        <v>11</v>
      </c>
      <c r="AC24" s="17">
        <v>1</v>
      </c>
      <c r="AD24" s="17">
        <v>32</v>
      </c>
      <c r="AE24" s="16" t="s">
        <v>974</v>
      </c>
      <c r="AF24" s="16">
        <v>50</v>
      </c>
      <c r="AG24" s="12"/>
    </row>
    <row r="25" spans="1:33" x14ac:dyDescent="0.35">
      <c r="A25" s="9"/>
      <c r="B25" s="13"/>
      <c r="C25" s="18">
        <v>0.01</v>
      </c>
      <c r="D25" s="19">
        <v>0.03</v>
      </c>
      <c r="E25" s="17" t="s">
        <v>975</v>
      </c>
      <c r="F25" s="20">
        <v>0.01</v>
      </c>
      <c r="G25" s="19">
        <v>0.01</v>
      </c>
      <c r="H25" s="17" t="s">
        <v>974</v>
      </c>
      <c r="I25" s="17" t="s">
        <v>975</v>
      </c>
      <c r="J25" s="21">
        <v>0.01</v>
      </c>
      <c r="K25" s="21">
        <v>0.01</v>
      </c>
      <c r="L25" s="16" t="s">
        <v>974</v>
      </c>
      <c r="M25" s="19">
        <v>0.01</v>
      </c>
      <c r="N25" s="21">
        <v>0.01</v>
      </c>
      <c r="O25" s="20">
        <v>0.02</v>
      </c>
      <c r="P25" s="19">
        <v>0.01</v>
      </c>
      <c r="Q25" s="21">
        <v>0.01</v>
      </c>
      <c r="R25" s="20">
        <v>0.01</v>
      </c>
      <c r="S25" s="19">
        <v>0.01</v>
      </c>
      <c r="T25" s="20">
        <v>0.01</v>
      </c>
      <c r="U25" s="19">
        <v>0.01</v>
      </c>
      <c r="V25" s="21">
        <v>0.01</v>
      </c>
      <c r="W25" s="21">
        <v>0.02</v>
      </c>
      <c r="X25" s="17" t="s">
        <v>975</v>
      </c>
      <c r="Y25" s="21">
        <v>0.01</v>
      </c>
      <c r="Z25" s="21">
        <v>0.01</v>
      </c>
      <c r="AA25" s="20">
        <v>0.01</v>
      </c>
      <c r="AB25" s="19">
        <v>0.01</v>
      </c>
      <c r="AC25" s="17" t="s">
        <v>975</v>
      </c>
      <c r="AD25" s="21">
        <v>0.55000000000000004</v>
      </c>
      <c r="AE25" s="16" t="s">
        <v>974</v>
      </c>
      <c r="AF25" s="20">
        <v>0.01</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t="s">
        <v>1835</v>
      </c>
      <c r="AE26" s="16"/>
      <c r="AF26" s="16"/>
      <c r="AG26" s="12"/>
    </row>
    <row r="27" spans="1:33" ht="29" x14ac:dyDescent="0.35">
      <c r="A27" s="9"/>
      <c r="B27" s="22" t="s">
        <v>3908</v>
      </c>
      <c r="C27" s="11">
        <v>68</v>
      </c>
      <c r="D27" s="12">
        <v>2</v>
      </c>
      <c r="E27" s="6">
        <v>1</v>
      </c>
      <c r="F27" s="9">
        <v>62</v>
      </c>
      <c r="G27" s="12">
        <v>62</v>
      </c>
      <c r="H27" s="6">
        <v>2</v>
      </c>
      <c r="I27" s="6">
        <v>1</v>
      </c>
      <c r="J27" s="6">
        <v>2</v>
      </c>
      <c r="K27" s="6">
        <v>3</v>
      </c>
      <c r="L27" s="9">
        <v>1</v>
      </c>
      <c r="M27" s="12">
        <v>41</v>
      </c>
      <c r="N27" s="6">
        <v>25</v>
      </c>
      <c r="O27" s="9">
        <v>2</v>
      </c>
      <c r="P27" s="12">
        <v>42</v>
      </c>
      <c r="Q27" s="6">
        <v>22</v>
      </c>
      <c r="R27" s="9">
        <v>2</v>
      </c>
      <c r="S27" s="12">
        <v>52</v>
      </c>
      <c r="T27" s="9">
        <v>16</v>
      </c>
      <c r="U27" s="12">
        <v>4</v>
      </c>
      <c r="V27" s="6">
        <v>21</v>
      </c>
      <c r="W27" s="6">
        <v>6</v>
      </c>
      <c r="X27" s="6">
        <v>2</v>
      </c>
      <c r="Y27" s="6">
        <v>5</v>
      </c>
      <c r="Z27" s="6">
        <v>27</v>
      </c>
      <c r="AA27" s="9">
        <v>34</v>
      </c>
      <c r="AB27" s="12">
        <v>23</v>
      </c>
      <c r="AC27" s="6">
        <v>5</v>
      </c>
      <c r="AD27" s="6">
        <v>48</v>
      </c>
      <c r="AE27" s="9">
        <v>5</v>
      </c>
      <c r="AF27" s="9">
        <v>97</v>
      </c>
      <c r="AG27" s="12"/>
    </row>
    <row r="28" spans="1:33" x14ac:dyDescent="0.35">
      <c r="A28" s="9"/>
      <c r="B28" s="22"/>
      <c r="C28" s="23">
        <v>0.02</v>
      </c>
      <c r="D28" s="24">
        <v>0.03</v>
      </c>
      <c r="E28" s="6" t="s">
        <v>975</v>
      </c>
      <c r="F28" s="25">
        <v>0.02</v>
      </c>
      <c r="G28" s="24">
        <v>0.02</v>
      </c>
      <c r="H28" s="26">
        <v>0.01</v>
      </c>
      <c r="I28" s="6" t="s">
        <v>975</v>
      </c>
      <c r="J28" s="26">
        <v>0.01</v>
      </c>
      <c r="K28" s="26">
        <v>0.01</v>
      </c>
      <c r="L28" s="25">
        <v>0.02</v>
      </c>
      <c r="M28" s="24">
        <v>0.02</v>
      </c>
      <c r="N28" s="26">
        <v>0.02</v>
      </c>
      <c r="O28" s="25">
        <v>0.02</v>
      </c>
      <c r="P28" s="24">
        <v>0.02</v>
      </c>
      <c r="Q28" s="26">
        <v>0.02</v>
      </c>
      <c r="R28" s="25">
        <v>0.01</v>
      </c>
      <c r="S28" s="24">
        <v>0.02</v>
      </c>
      <c r="T28" s="25">
        <v>0.01</v>
      </c>
      <c r="U28" s="24">
        <v>7.0000000000000007E-2</v>
      </c>
      <c r="V28" s="26">
        <v>0.04</v>
      </c>
      <c r="W28" s="26">
        <v>0.06</v>
      </c>
      <c r="X28" s="26">
        <v>0.01</v>
      </c>
      <c r="Y28" s="26">
        <v>0.02</v>
      </c>
      <c r="Z28" s="26">
        <v>0.05</v>
      </c>
      <c r="AA28" s="25">
        <v>0.04</v>
      </c>
      <c r="AB28" s="24">
        <v>0.02</v>
      </c>
      <c r="AC28" s="26">
        <v>0.01</v>
      </c>
      <c r="AD28" s="26">
        <v>0.83</v>
      </c>
      <c r="AE28" s="25">
        <v>0.15</v>
      </c>
      <c r="AF28" s="25">
        <v>0.02</v>
      </c>
      <c r="AG28" s="12"/>
    </row>
    <row r="29" spans="1:33" x14ac:dyDescent="0.35">
      <c r="A29" s="9"/>
      <c r="B29" s="22"/>
      <c r="C29" s="11"/>
      <c r="D29" s="12"/>
      <c r="E29" s="6"/>
      <c r="F29" s="9"/>
      <c r="G29" s="12"/>
      <c r="H29" s="6"/>
      <c r="I29" s="6"/>
      <c r="J29" s="6"/>
      <c r="K29" s="6"/>
      <c r="L29" s="9"/>
      <c r="M29" s="12"/>
      <c r="N29" s="6"/>
      <c r="O29" s="9"/>
      <c r="P29" s="12"/>
      <c r="Q29" s="6"/>
      <c r="R29" s="9"/>
      <c r="S29" s="12"/>
      <c r="T29" s="9"/>
      <c r="U29" s="12" t="s">
        <v>1965</v>
      </c>
      <c r="V29" s="6" t="s">
        <v>1965</v>
      </c>
      <c r="W29" s="6" t="s">
        <v>1965</v>
      </c>
      <c r="X29" s="6"/>
      <c r="Y29" s="6"/>
      <c r="Z29" s="6" t="s">
        <v>2798</v>
      </c>
      <c r="AA29" s="9" t="s">
        <v>1965</v>
      </c>
      <c r="AB29" s="12"/>
      <c r="AC29" s="6"/>
      <c r="AD29" s="6" t="s">
        <v>1835</v>
      </c>
      <c r="AE29" s="9" t="s">
        <v>1139</v>
      </c>
      <c r="AF29" s="9"/>
      <c r="AG29" s="12"/>
    </row>
    <row r="30" spans="1:33" ht="29" x14ac:dyDescent="0.35">
      <c r="A30" s="9"/>
      <c r="B30" s="13" t="s">
        <v>3909</v>
      </c>
      <c r="C30" s="14">
        <v>37</v>
      </c>
      <c r="D30" s="15">
        <v>5</v>
      </c>
      <c r="E30" s="17" t="s">
        <v>975</v>
      </c>
      <c r="F30" s="16">
        <v>30</v>
      </c>
      <c r="G30" s="15">
        <v>31</v>
      </c>
      <c r="H30" s="17">
        <v>2</v>
      </c>
      <c r="I30" s="17" t="s">
        <v>974</v>
      </c>
      <c r="J30" s="17">
        <v>4</v>
      </c>
      <c r="K30" s="17">
        <v>4</v>
      </c>
      <c r="L30" s="16">
        <v>2</v>
      </c>
      <c r="M30" s="15">
        <v>20</v>
      </c>
      <c r="N30" s="17">
        <v>13</v>
      </c>
      <c r="O30" s="16" t="s">
        <v>974</v>
      </c>
      <c r="P30" s="15">
        <v>23</v>
      </c>
      <c r="Q30" s="17">
        <v>13</v>
      </c>
      <c r="R30" s="16" t="s">
        <v>974</v>
      </c>
      <c r="S30" s="15">
        <v>25</v>
      </c>
      <c r="T30" s="16">
        <v>12</v>
      </c>
      <c r="U30" s="15" t="s">
        <v>975</v>
      </c>
      <c r="V30" s="17">
        <v>7</v>
      </c>
      <c r="W30" s="17">
        <v>1</v>
      </c>
      <c r="X30" s="17">
        <v>7</v>
      </c>
      <c r="Y30" s="17">
        <v>5</v>
      </c>
      <c r="Z30" s="17">
        <v>7</v>
      </c>
      <c r="AA30" s="16">
        <v>15</v>
      </c>
      <c r="AB30" s="15">
        <v>12</v>
      </c>
      <c r="AC30" s="17">
        <v>6</v>
      </c>
      <c r="AD30" s="17">
        <v>10</v>
      </c>
      <c r="AE30" s="16">
        <v>27</v>
      </c>
      <c r="AF30" s="16">
        <v>51</v>
      </c>
      <c r="AG30" s="12"/>
    </row>
    <row r="31" spans="1:33" x14ac:dyDescent="0.35">
      <c r="A31" s="9"/>
      <c r="B31" s="13"/>
      <c r="C31" s="18">
        <v>0.01</v>
      </c>
      <c r="D31" s="19">
        <v>0.06</v>
      </c>
      <c r="E31" s="17" t="s">
        <v>975</v>
      </c>
      <c r="F31" s="20">
        <v>0.01</v>
      </c>
      <c r="G31" s="19">
        <v>0.01</v>
      </c>
      <c r="H31" s="21">
        <v>0.01</v>
      </c>
      <c r="I31" s="17" t="s">
        <v>974</v>
      </c>
      <c r="J31" s="21">
        <v>0.02</v>
      </c>
      <c r="K31" s="21">
        <v>0.01</v>
      </c>
      <c r="L31" s="20">
        <v>0.02</v>
      </c>
      <c r="M31" s="19">
        <v>0.01</v>
      </c>
      <c r="N31" s="21">
        <v>0.01</v>
      </c>
      <c r="O31" s="16" t="s">
        <v>974</v>
      </c>
      <c r="P31" s="19">
        <v>0.01</v>
      </c>
      <c r="Q31" s="21">
        <v>0.01</v>
      </c>
      <c r="R31" s="16" t="s">
        <v>974</v>
      </c>
      <c r="S31" s="19">
        <v>0.01</v>
      </c>
      <c r="T31" s="20">
        <v>0.01</v>
      </c>
      <c r="U31" s="19">
        <v>0.01</v>
      </c>
      <c r="V31" s="21">
        <v>0.01</v>
      </c>
      <c r="W31" s="21">
        <v>0.01</v>
      </c>
      <c r="X31" s="21">
        <v>0.03</v>
      </c>
      <c r="Y31" s="21">
        <v>0.02</v>
      </c>
      <c r="Z31" s="21">
        <v>0.01</v>
      </c>
      <c r="AA31" s="20">
        <v>0.02</v>
      </c>
      <c r="AB31" s="19">
        <v>0.01</v>
      </c>
      <c r="AC31" s="21">
        <v>0.02</v>
      </c>
      <c r="AD31" s="21">
        <v>0.17</v>
      </c>
      <c r="AE31" s="20">
        <v>0.79</v>
      </c>
      <c r="AF31" s="20">
        <v>0.01</v>
      </c>
      <c r="AG31" s="12"/>
    </row>
    <row r="32" spans="1:33" x14ac:dyDescent="0.35">
      <c r="A32" s="9"/>
      <c r="B32" s="13"/>
      <c r="C32" s="14"/>
      <c r="D32" s="15" t="s">
        <v>1424</v>
      </c>
      <c r="E32" s="17"/>
      <c r="F32" s="16"/>
      <c r="G32" s="15"/>
      <c r="H32" s="17"/>
      <c r="I32" s="17"/>
      <c r="J32" s="17"/>
      <c r="K32" s="17"/>
      <c r="L32" s="16"/>
      <c r="M32" s="15"/>
      <c r="N32" s="17"/>
      <c r="O32" s="16"/>
      <c r="P32" s="15"/>
      <c r="Q32" s="17"/>
      <c r="R32" s="16"/>
      <c r="S32" s="15"/>
      <c r="T32" s="16"/>
      <c r="U32" s="15"/>
      <c r="V32" s="17"/>
      <c r="W32" s="17"/>
      <c r="X32" s="17" t="s">
        <v>1421</v>
      </c>
      <c r="Y32" s="17"/>
      <c r="Z32" s="17"/>
      <c r="AA32" s="16"/>
      <c r="AB32" s="15"/>
      <c r="AC32" s="17"/>
      <c r="AD32" s="17" t="s">
        <v>1139</v>
      </c>
      <c r="AE32" s="16" t="s">
        <v>1406</v>
      </c>
      <c r="AF32" s="16"/>
      <c r="AG32" s="12"/>
    </row>
    <row r="33" spans="1:33" ht="29" x14ac:dyDescent="0.35">
      <c r="A33" s="9"/>
      <c r="B33" s="22" t="s">
        <v>3910</v>
      </c>
      <c r="C33" s="11">
        <v>2671</v>
      </c>
      <c r="D33" s="12">
        <v>51</v>
      </c>
      <c r="E33" s="6">
        <v>133</v>
      </c>
      <c r="F33" s="9">
        <v>2437</v>
      </c>
      <c r="G33" s="12">
        <v>2400</v>
      </c>
      <c r="H33" s="6">
        <v>141</v>
      </c>
      <c r="I33" s="6">
        <v>69</v>
      </c>
      <c r="J33" s="6">
        <v>97</v>
      </c>
      <c r="K33" s="6">
        <v>154</v>
      </c>
      <c r="L33" s="9">
        <v>27</v>
      </c>
      <c r="M33" s="12">
        <v>1721</v>
      </c>
      <c r="N33" s="6">
        <v>886</v>
      </c>
      <c r="O33" s="9">
        <v>46</v>
      </c>
      <c r="P33" s="12">
        <v>1796</v>
      </c>
      <c r="Q33" s="6">
        <v>781</v>
      </c>
      <c r="R33" s="9">
        <v>69</v>
      </c>
      <c r="S33" s="12">
        <v>1827</v>
      </c>
      <c r="T33" s="9">
        <v>844</v>
      </c>
      <c r="U33" s="12">
        <v>37</v>
      </c>
      <c r="V33" s="6">
        <v>319</v>
      </c>
      <c r="W33" s="6">
        <v>65</v>
      </c>
      <c r="X33" s="6">
        <v>177</v>
      </c>
      <c r="Y33" s="6">
        <v>187</v>
      </c>
      <c r="Z33" s="6">
        <v>383</v>
      </c>
      <c r="AA33" s="9">
        <v>596</v>
      </c>
      <c r="AB33" s="12">
        <v>1017</v>
      </c>
      <c r="AC33" s="6">
        <v>226</v>
      </c>
      <c r="AD33" s="6" t="s">
        <v>974</v>
      </c>
      <c r="AE33" s="9" t="s">
        <v>974</v>
      </c>
      <c r="AF33" s="9">
        <v>3036</v>
      </c>
      <c r="AG33" s="12"/>
    </row>
    <row r="34" spans="1:33" x14ac:dyDescent="0.35">
      <c r="A34" s="9"/>
      <c r="B34" s="22"/>
      <c r="C34" s="23">
        <v>0.67</v>
      </c>
      <c r="D34" s="24">
        <v>0.68</v>
      </c>
      <c r="E34" s="26">
        <v>0.64</v>
      </c>
      <c r="F34" s="25">
        <v>0.67</v>
      </c>
      <c r="G34" s="24">
        <v>0.69</v>
      </c>
      <c r="H34" s="26">
        <v>0.63</v>
      </c>
      <c r="I34" s="26">
        <v>0.48</v>
      </c>
      <c r="J34" s="26">
        <v>0.44</v>
      </c>
      <c r="K34" s="26">
        <v>0.45</v>
      </c>
      <c r="L34" s="25">
        <v>0.39</v>
      </c>
      <c r="M34" s="24">
        <v>0.69</v>
      </c>
      <c r="N34" s="26">
        <v>0.66</v>
      </c>
      <c r="O34" s="25">
        <v>0.43</v>
      </c>
      <c r="P34" s="24">
        <v>0.7</v>
      </c>
      <c r="Q34" s="26">
        <v>0.64</v>
      </c>
      <c r="R34" s="25">
        <v>0.56000000000000005</v>
      </c>
      <c r="S34" s="24">
        <v>0.67</v>
      </c>
      <c r="T34" s="25">
        <v>0.67</v>
      </c>
      <c r="U34" s="24">
        <v>0.65</v>
      </c>
      <c r="V34" s="26">
        <v>0.64</v>
      </c>
      <c r="W34" s="26">
        <v>0.65</v>
      </c>
      <c r="X34" s="26">
        <v>0.61</v>
      </c>
      <c r="Y34" s="26">
        <v>0.68</v>
      </c>
      <c r="Z34" s="26">
        <v>0.64</v>
      </c>
      <c r="AA34" s="25">
        <v>0.63</v>
      </c>
      <c r="AB34" s="24">
        <v>0.71</v>
      </c>
      <c r="AC34" s="26">
        <v>0.67</v>
      </c>
      <c r="AD34" s="6" t="s">
        <v>974</v>
      </c>
      <c r="AE34" s="9" t="s">
        <v>974</v>
      </c>
      <c r="AF34" s="25">
        <v>0.69</v>
      </c>
      <c r="AG34" s="12"/>
    </row>
    <row r="35" spans="1:33" ht="29" x14ac:dyDescent="0.35">
      <c r="A35" s="9"/>
      <c r="B35" s="22"/>
      <c r="C35" s="12" t="s">
        <v>3921</v>
      </c>
      <c r="D35" s="12"/>
      <c r="E35" s="6"/>
      <c r="F35" s="9" t="s">
        <v>1027</v>
      </c>
      <c r="G35" s="12" t="s">
        <v>1259</v>
      </c>
      <c r="H35" s="6" t="s">
        <v>2678</v>
      </c>
      <c r="I35" s="6"/>
      <c r="J35" s="6"/>
      <c r="K35" s="6"/>
      <c r="L35" s="9"/>
      <c r="M35" s="12" t="s">
        <v>972</v>
      </c>
      <c r="N35" s="6" t="s">
        <v>978</v>
      </c>
      <c r="O35" s="9"/>
      <c r="P35" s="12" t="s">
        <v>1292</v>
      </c>
      <c r="Q35" s="6"/>
      <c r="R35" s="9"/>
      <c r="S35" s="12"/>
      <c r="T35" s="9"/>
      <c r="U35" s="12"/>
      <c r="V35" s="6"/>
      <c r="W35" s="6"/>
      <c r="X35" s="6"/>
      <c r="Y35" s="6"/>
      <c r="Z35" s="6"/>
      <c r="AA35" s="9"/>
      <c r="AB35" s="12" t="s">
        <v>2048</v>
      </c>
      <c r="AC35" s="6" t="s">
        <v>1132</v>
      </c>
      <c r="AD35" s="6"/>
      <c r="AE35" s="9"/>
      <c r="AF35" s="9"/>
      <c r="AG35" s="12"/>
    </row>
    <row r="36" spans="1:33" ht="29" x14ac:dyDescent="0.35">
      <c r="A36" s="9"/>
      <c r="B36" s="13" t="s">
        <v>3912</v>
      </c>
      <c r="C36" s="14">
        <v>628</v>
      </c>
      <c r="D36" s="15">
        <v>7</v>
      </c>
      <c r="E36" s="17">
        <v>33</v>
      </c>
      <c r="F36" s="16">
        <v>563</v>
      </c>
      <c r="G36" s="15">
        <v>545</v>
      </c>
      <c r="H36" s="17">
        <v>29</v>
      </c>
      <c r="I36" s="17">
        <v>27</v>
      </c>
      <c r="J36" s="17">
        <v>26</v>
      </c>
      <c r="K36" s="17">
        <v>51</v>
      </c>
      <c r="L36" s="16">
        <v>18</v>
      </c>
      <c r="M36" s="15">
        <v>418</v>
      </c>
      <c r="N36" s="17">
        <v>184</v>
      </c>
      <c r="O36" s="16">
        <v>18</v>
      </c>
      <c r="P36" s="15">
        <v>414</v>
      </c>
      <c r="Q36" s="17">
        <v>190</v>
      </c>
      <c r="R36" s="16">
        <v>16</v>
      </c>
      <c r="S36" s="15">
        <v>434</v>
      </c>
      <c r="T36" s="16">
        <v>193</v>
      </c>
      <c r="U36" s="15">
        <v>5</v>
      </c>
      <c r="V36" s="17">
        <v>83</v>
      </c>
      <c r="W36" s="17">
        <v>14</v>
      </c>
      <c r="X36" s="17">
        <v>48</v>
      </c>
      <c r="Y36" s="17">
        <v>45</v>
      </c>
      <c r="Z36" s="17">
        <v>97</v>
      </c>
      <c r="AA36" s="16">
        <v>150</v>
      </c>
      <c r="AB36" s="15">
        <v>184</v>
      </c>
      <c r="AC36" s="17">
        <v>51</v>
      </c>
      <c r="AD36" s="17" t="s">
        <v>974</v>
      </c>
      <c r="AE36" s="16" t="s">
        <v>974</v>
      </c>
      <c r="AF36" s="16">
        <v>635</v>
      </c>
      <c r="AG36" s="12"/>
    </row>
    <row r="37" spans="1:33" x14ac:dyDescent="0.35">
      <c r="A37" s="9"/>
      <c r="B37" s="13"/>
      <c r="C37" s="18">
        <v>0.16</v>
      </c>
      <c r="D37" s="19">
        <v>0.09</v>
      </c>
      <c r="E37" s="21">
        <v>0.16</v>
      </c>
      <c r="F37" s="20">
        <v>0.16</v>
      </c>
      <c r="G37" s="19">
        <v>0.16</v>
      </c>
      <c r="H37" s="21">
        <v>0.13</v>
      </c>
      <c r="I37" s="21">
        <v>0.19</v>
      </c>
      <c r="J37" s="21">
        <v>0.12</v>
      </c>
      <c r="K37" s="21">
        <v>0.15</v>
      </c>
      <c r="L37" s="20">
        <v>0.26</v>
      </c>
      <c r="M37" s="19">
        <v>0.17</v>
      </c>
      <c r="N37" s="21">
        <v>0.14000000000000001</v>
      </c>
      <c r="O37" s="20">
        <v>0.17</v>
      </c>
      <c r="P37" s="19">
        <v>0.16</v>
      </c>
      <c r="Q37" s="21">
        <v>0.15</v>
      </c>
      <c r="R37" s="20">
        <v>0.13</v>
      </c>
      <c r="S37" s="19">
        <v>0.16</v>
      </c>
      <c r="T37" s="20">
        <v>0.15</v>
      </c>
      <c r="U37" s="19">
        <v>0.09</v>
      </c>
      <c r="V37" s="21">
        <v>0.17</v>
      </c>
      <c r="W37" s="21">
        <v>0.14000000000000001</v>
      </c>
      <c r="X37" s="21">
        <v>0.17</v>
      </c>
      <c r="Y37" s="21">
        <v>0.16</v>
      </c>
      <c r="Z37" s="21">
        <v>0.16</v>
      </c>
      <c r="AA37" s="20">
        <v>0.16</v>
      </c>
      <c r="AB37" s="19">
        <v>0.13</v>
      </c>
      <c r="AC37" s="21">
        <v>0.15</v>
      </c>
      <c r="AD37" s="17" t="s">
        <v>974</v>
      </c>
      <c r="AE37" s="16" t="s">
        <v>974</v>
      </c>
      <c r="AF37" s="20">
        <v>0.14000000000000001</v>
      </c>
      <c r="AG37" s="12"/>
    </row>
    <row r="38" spans="1:33" x14ac:dyDescent="0.35">
      <c r="A38" s="9"/>
      <c r="B38" s="13"/>
      <c r="C38" s="15" t="s">
        <v>3922</v>
      </c>
      <c r="D38" s="15"/>
      <c r="E38" s="17"/>
      <c r="F38" s="16"/>
      <c r="G38" s="15"/>
      <c r="H38" s="17"/>
      <c r="I38" s="17"/>
      <c r="J38" s="17"/>
      <c r="K38" s="17"/>
      <c r="L38" s="16" t="s">
        <v>1177</v>
      </c>
      <c r="M38" s="15" t="s">
        <v>1953</v>
      </c>
      <c r="N38" s="17"/>
      <c r="O38" s="16"/>
      <c r="P38" s="15"/>
      <c r="Q38" s="17"/>
      <c r="R38" s="16"/>
      <c r="S38" s="15"/>
      <c r="T38" s="16"/>
      <c r="U38" s="15"/>
      <c r="V38" s="17"/>
      <c r="W38" s="17"/>
      <c r="X38" s="17"/>
      <c r="Y38" s="17"/>
      <c r="Z38" s="17"/>
      <c r="AA38" s="16"/>
      <c r="AB38" s="15" t="s">
        <v>1132</v>
      </c>
      <c r="AC38" s="17" t="s">
        <v>1132</v>
      </c>
      <c r="AD38" s="17"/>
      <c r="AE38" s="16"/>
      <c r="AF38" s="16"/>
      <c r="AG38" s="12"/>
    </row>
    <row r="39" spans="1:33" ht="29" x14ac:dyDescent="0.35">
      <c r="A39" s="9"/>
      <c r="B39" s="22" t="s">
        <v>3914</v>
      </c>
      <c r="C39" s="11">
        <v>33</v>
      </c>
      <c r="D39" s="12" t="s">
        <v>975</v>
      </c>
      <c r="E39" s="6">
        <v>1</v>
      </c>
      <c r="F39" s="9">
        <v>27</v>
      </c>
      <c r="G39" s="12">
        <v>28</v>
      </c>
      <c r="H39" s="6">
        <v>1</v>
      </c>
      <c r="I39" s="6" t="s">
        <v>974</v>
      </c>
      <c r="J39" s="6" t="s">
        <v>974</v>
      </c>
      <c r="K39" s="6" t="s">
        <v>974</v>
      </c>
      <c r="L39" s="9">
        <v>5</v>
      </c>
      <c r="M39" s="12">
        <v>22</v>
      </c>
      <c r="N39" s="6">
        <v>8</v>
      </c>
      <c r="O39" s="9" t="s">
        <v>974</v>
      </c>
      <c r="P39" s="12">
        <v>21</v>
      </c>
      <c r="Q39" s="6">
        <v>6</v>
      </c>
      <c r="R39" s="9" t="s">
        <v>974</v>
      </c>
      <c r="S39" s="12">
        <v>23</v>
      </c>
      <c r="T39" s="9">
        <v>10</v>
      </c>
      <c r="U39" s="12">
        <v>2</v>
      </c>
      <c r="V39" s="6">
        <v>5</v>
      </c>
      <c r="W39" s="6">
        <v>3</v>
      </c>
      <c r="X39" s="6">
        <v>2</v>
      </c>
      <c r="Y39" s="6">
        <v>3</v>
      </c>
      <c r="Z39" s="6">
        <v>7</v>
      </c>
      <c r="AA39" s="9">
        <v>11</v>
      </c>
      <c r="AB39" s="12">
        <v>8</v>
      </c>
      <c r="AC39" s="6">
        <v>1</v>
      </c>
      <c r="AD39" s="6" t="s">
        <v>974</v>
      </c>
      <c r="AE39" s="9">
        <v>2</v>
      </c>
      <c r="AF39" s="9">
        <v>48</v>
      </c>
      <c r="AG39" s="12"/>
    </row>
    <row r="40" spans="1:33" x14ac:dyDescent="0.35">
      <c r="A40" s="9"/>
      <c r="B40" s="22"/>
      <c r="C40" s="23">
        <v>0.01</v>
      </c>
      <c r="D40" s="12" t="s">
        <v>975</v>
      </c>
      <c r="E40" s="6" t="s">
        <v>975</v>
      </c>
      <c r="F40" s="25">
        <v>0.01</v>
      </c>
      <c r="G40" s="24">
        <v>0.01</v>
      </c>
      <c r="H40" s="6" t="s">
        <v>975</v>
      </c>
      <c r="I40" s="6" t="s">
        <v>974</v>
      </c>
      <c r="J40" s="6" t="s">
        <v>974</v>
      </c>
      <c r="K40" s="6" t="s">
        <v>974</v>
      </c>
      <c r="L40" s="25">
        <v>7.0000000000000007E-2</v>
      </c>
      <c r="M40" s="24">
        <v>0.01</v>
      </c>
      <c r="N40" s="26">
        <v>0.01</v>
      </c>
      <c r="O40" s="9" t="s">
        <v>974</v>
      </c>
      <c r="P40" s="24">
        <v>0.01</v>
      </c>
      <c r="Q40" s="6" t="s">
        <v>975</v>
      </c>
      <c r="R40" s="9" t="s">
        <v>974</v>
      </c>
      <c r="S40" s="24">
        <v>0.01</v>
      </c>
      <c r="T40" s="25">
        <v>0.01</v>
      </c>
      <c r="U40" s="24">
        <v>0.03</v>
      </c>
      <c r="V40" s="26">
        <v>0.01</v>
      </c>
      <c r="W40" s="26">
        <v>0.03</v>
      </c>
      <c r="X40" s="26">
        <v>0.01</v>
      </c>
      <c r="Y40" s="26">
        <v>0.01</v>
      </c>
      <c r="Z40" s="26">
        <v>0.01</v>
      </c>
      <c r="AA40" s="25">
        <v>0.01</v>
      </c>
      <c r="AB40" s="24">
        <v>0.01</v>
      </c>
      <c r="AC40" s="6" t="s">
        <v>975</v>
      </c>
      <c r="AD40" s="6" t="s">
        <v>974</v>
      </c>
      <c r="AE40" s="25">
        <v>7.0000000000000007E-2</v>
      </c>
      <c r="AF40" s="25">
        <v>0.01</v>
      </c>
      <c r="AG40" s="12"/>
    </row>
    <row r="41" spans="1:33" x14ac:dyDescent="0.35">
      <c r="A41" s="9"/>
      <c r="B41" s="22"/>
      <c r="C41" s="11"/>
      <c r="D41" s="12"/>
      <c r="E41" s="6"/>
      <c r="F41" s="9"/>
      <c r="G41" s="12"/>
      <c r="H41" s="6"/>
      <c r="I41" s="6"/>
      <c r="J41" s="6"/>
      <c r="K41" s="6"/>
      <c r="L41" s="9" t="s">
        <v>1252</v>
      </c>
      <c r="M41" s="12"/>
      <c r="N41" s="6"/>
      <c r="O41" s="9"/>
      <c r="P41" s="12"/>
      <c r="Q41" s="6"/>
      <c r="R41" s="9"/>
      <c r="S41" s="12"/>
      <c r="T41" s="9"/>
      <c r="U41" s="12"/>
      <c r="V41" s="6"/>
      <c r="W41" s="6"/>
      <c r="X41" s="6"/>
      <c r="Y41" s="6"/>
      <c r="Z41" s="6"/>
      <c r="AA41" s="9"/>
      <c r="AB41" s="12"/>
      <c r="AC41" s="6"/>
      <c r="AD41" s="6"/>
      <c r="AE41" s="9" t="s">
        <v>1139</v>
      </c>
      <c r="AF41" s="9"/>
      <c r="AG41" s="12"/>
    </row>
    <row r="42" spans="1:33" ht="29" x14ac:dyDescent="0.35">
      <c r="A42" s="9"/>
      <c r="B42" s="13" t="s">
        <v>3915</v>
      </c>
      <c r="C42" s="14">
        <v>568</v>
      </c>
      <c r="D42" s="15">
        <v>11</v>
      </c>
      <c r="E42" s="17">
        <v>38</v>
      </c>
      <c r="F42" s="16">
        <v>499</v>
      </c>
      <c r="G42" s="15">
        <v>397</v>
      </c>
      <c r="H42" s="17">
        <v>49</v>
      </c>
      <c r="I42" s="17">
        <v>48</v>
      </c>
      <c r="J42" s="17">
        <v>90</v>
      </c>
      <c r="K42" s="17">
        <v>128</v>
      </c>
      <c r="L42" s="16">
        <v>16</v>
      </c>
      <c r="M42" s="15">
        <v>266</v>
      </c>
      <c r="N42" s="17">
        <v>226</v>
      </c>
      <c r="O42" s="16">
        <v>41</v>
      </c>
      <c r="P42" s="15">
        <v>282</v>
      </c>
      <c r="Q42" s="17">
        <v>212</v>
      </c>
      <c r="R42" s="16">
        <v>37</v>
      </c>
      <c r="S42" s="15">
        <v>382</v>
      </c>
      <c r="T42" s="16">
        <v>186</v>
      </c>
      <c r="U42" s="15">
        <v>9</v>
      </c>
      <c r="V42" s="17">
        <v>61</v>
      </c>
      <c r="W42" s="17">
        <v>12</v>
      </c>
      <c r="X42" s="17">
        <v>53</v>
      </c>
      <c r="Y42" s="17">
        <v>30</v>
      </c>
      <c r="Z42" s="17">
        <v>73</v>
      </c>
      <c r="AA42" s="16">
        <v>135</v>
      </c>
      <c r="AB42" s="15">
        <v>181</v>
      </c>
      <c r="AC42" s="17">
        <v>51</v>
      </c>
      <c r="AD42" s="17" t="s">
        <v>974</v>
      </c>
      <c r="AE42" s="16" t="s">
        <v>974</v>
      </c>
      <c r="AF42" s="16">
        <v>518</v>
      </c>
      <c r="AG42" s="12"/>
    </row>
    <row r="43" spans="1:33" x14ac:dyDescent="0.35">
      <c r="A43" s="9"/>
      <c r="B43" s="13"/>
      <c r="C43" s="18">
        <v>0.14000000000000001</v>
      </c>
      <c r="D43" s="19">
        <v>0.15</v>
      </c>
      <c r="E43" s="21">
        <v>0.18</v>
      </c>
      <c r="F43" s="20">
        <v>0.14000000000000001</v>
      </c>
      <c r="G43" s="19">
        <v>0.11</v>
      </c>
      <c r="H43" s="21">
        <v>0.22</v>
      </c>
      <c r="I43" s="21">
        <v>0.33</v>
      </c>
      <c r="J43" s="21">
        <v>0.41</v>
      </c>
      <c r="K43" s="21">
        <v>0.38</v>
      </c>
      <c r="L43" s="20">
        <v>0.24</v>
      </c>
      <c r="M43" s="19">
        <v>0.11</v>
      </c>
      <c r="N43" s="21">
        <v>0.17</v>
      </c>
      <c r="O43" s="20">
        <v>0.39</v>
      </c>
      <c r="P43" s="19">
        <v>0.11</v>
      </c>
      <c r="Q43" s="21">
        <v>0.17</v>
      </c>
      <c r="R43" s="20">
        <v>0.3</v>
      </c>
      <c r="S43" s="19">
        <v>0.14000000000000001</v>
      </c>
      <c r="T43" s="20">
        <v>0.15</v>
      </c>
      <c r="U43" s="19">
        <v>0.15</v>
      </c>
      <c r="V43" s="21">
        <v>0.12</v>
      </c>
      <c r="W43" s="21">
        <v>0.12</v>
      </c>
      <c r="X43" s="21">
        <v>0.18</v>
      </c>
      <c r="Y43" s="21">
        <v>0.11</v>
      </c>
      <c r="Z43" s="21">
        <v>0.12</v>
      </c>
      <c r="AA43" s="20">
        <v>0.14000000000000001</v>
      </c>
      <c r="AB43" s="19">
        <v>0.13</v>
      </c>
      <c r="AC43" s="21">
        <v>0.15</v>
      </c>
      <c r="AD43" s="17" t="s">
        <v>974</v>
      </c>
      <c r="AE43" s="16" t="s">
        <v>974</v>
      </c>
      <c r="AF43" s="20">
        <v>0.12</v>
      </c>
      <c r="AG43" s="12"/>
    </row>
    <row r="44" spans="1:33" x14ac:dyDescent="0.35">
      <c r="A44" s="9"/>
      <c r="B44" s="13"/>
      <c r="C44" s="15" t="s">
        <v>3923</v>
      </c>
      <c r="D44" s="15"/>
      <c r="E44" s="17"/>
      <c r="F44" s="16"/>
      <c r="G44" s="15"/>
      <c r="H44" s="17" t="s">
        <v>1142</v>
      </c>
      <c r="I44" s="17" t="s">
        <v>1142</v>
      </c>
      <c r="J44" s="17" t="s">
        <v>1250</v>
      </c>
      <c r="K44" s="17" t="s">
        <v>1250</v>
      </c>
      <c r="L44" s="16" t="s">
        <v>967</v>
      </c>
      <c r="M44" s="15"/>
      <c r="N44" s="17" t="s">
        <v>1037</v>
      </c>
      <c r="O44" s="16" t="s">
        <v>1286</v>
      </c>
      <c r="P44" s="15"/>
      <c r="Q44" s="17" t="s">
        <v>1032</v>
      </c>
      <c r="R44" s="16" t="s">
        <v>968</v>
      </c>
      <c r="S44" s="15"/>
      <c r="T44" s="16"/>
      <c r="U44" s="15"/>
      <c r="V44" s="17"/>
      <c r="W44" s="17"/>
      <c r="X44" s="17"/>
      <c r="Y44" s="17"/>
      <c r="Z44" s="17"/>
      <c r="AA44" s="16" t="s">
        <v>1287</v>
      </c>
      <c r="AB44" s="15" t="s">
        <v>1132</v>
      </c>
      <c r="AC44" s="17" t="s">
        <v>1132</v>
      </c>
      <c r="AD44" s="17"/>
      <c r="AE44" s="16"/>
      <c r="AF44" s="16"/>
      <c r="AG44" s="12"/>
    </row>
    <row r="45" spans="1:33"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c r="AC45" s="27" t="s">
        <v>982</v>
      </c>
      <c r="AD45" s="27" t="s">
        <v>982</v>
      </c>
      <c r="AE45" s="27" t="s">
        <v>982</v>
      </c>
      <c r="AF45" s="27" t="s">
        <v>982</v>
      </c>
    </row>
    <row r="47" spans="1:33" x14ac:dyDescent="0.35">
      <c r="B47" s="1" t="s">
        <v>983</v>
      </c>
    </row>
    <row r="48" spans="1:33" x14ac:dyDescent="0.35">
      <c r="B48" s="1" t="s">
        <v>984</v>
      </c>
    </row>
    <row r="49" spans="2:2" x14ac:dyDescent="0.35">
      <c r="B49" s="1" t="s">
        <v>985</v>
      </c>
    </row>
    <row r="50" spans="2:2" x14ac:dyDescent="0.35">
      <c r="B50" s="1"/>
    </row>
    <row r="51" spans="2:2" x14ac:dyDescent="0.35">
      <c r="B51" s="1" t="s">
        <v>1143</v>
      </c>
    </row>
    <row r="52" spans="2:2" x14ac:dyDescent="0.35">
      <c r="B52" s="1" t="s">
        <v>1040</v>
      </c>
    </row>
  </sheetData>
  <mergeCells count="7">
    <mergeCell ref="U13:AA13"/>
    <mergeCell ref="AB13:AE13"/>
    <mergeCell ref="D13:F13"/>
    <mergeCell ref="G13:L13"/>
    <mergeCell ref="M13:O13"/>
    <mergeCell ref="P13:R13"/>
    <mergeCell ref="S13:T13"/>
  </mergeCells>
  <hyperlinks>
    <hyperlink ref="B1" location="Index!A372" display="Return to Index" xr:uid="{00000000-0004-0000-7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82</v>
      </c>
    </row>
    <row r="8" spans="2:28" x14ac:dyDescent="0.35">
      <c r="B8" s="1" t="s">
        <v>71</v>
      </c>
    </row>
    <row r="10" spans="2:28" x14ac:dyDescent="0.35">
      <c r="B10" s="1" t="s">
        <v>72</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3614</v>
      </c>
      <c r="D15" s="31">
        <v>5</v>
      </c>
      <c r="E15" s="33">
        <v>5</v>
      </c>
      <c r="F15" s="33">
        <v>9</v>
      </c>
      <c r="G15" s="33">
        <v>19</v>
      </c>
      <c r="H15" s="33">
        <v>9</v>
      </c>
      <c r="I15" s="33">
        <v>2616</v>
      </c>
      <c r="J15" s="33">
        <v>571</v>
      </c>
      <c r="K15" s="33">
        <v>12</v>
      </c>
      <c r="L15" s="32">
        <v>387</v>
      </c>
      <c r="M15" s="31">
        <v>197</v>
      </c>
      <c r="N15" s="33">
        <v>53</v>
      </c>
      <c r="O15" s="33">
        <v>250</v>
      </c>
      <c r="P15" s="33">
        <v>5</v>
      </c>
      <c r="Q15" s="33">
        <v>2467</v>
      </c>
      <c r="R15" s="33">
        <v>477</v>
      </c>
      <c r="S15" s="33">
        <v>71</v>
      </c>
      <c r="T15" s="32">
        <v>344</v>
      </c>
      <c r="U15" s="31">
        <v>739</v>
      </c>
      <c r="V15" s="33">
        <v>1302</v>
      </c>
      <c r="W15" s="33">
        <v>2041</v>
      </c>
      <c r="X15" s="33">
        <v>176</v>
      </c>
      <c r="Y15" s="33">
        <v>143</v>
      </c>
      <c r="Z15" s="33">
        <v>234</v>
      </c>
      <c r="AA15" s="32">
        <v>1020</v>
      </c>
      <c r="AB15" s="32">
        <v>3614</v>
      </c>
    </row>
    <row r="16" spans="2:28" x14ac:dyDescent="0.35">
      <c r="B16" s="30" t="s">
        <v>962</v>
      </c>
      <c r="C16" s="38">
        <v>3409</v>
      </c>
      <c r="D16" s="31" t="s">
        <v>1071</v>
      </c>
      <c r="E16" s="33" t="s">
        <v>1534</v>
      </c>
      <c r="F16" s="33" t="s">
        <v>1068</v>
      </c>
      <c r="G16" s="33" t="s">
        <v>1568</v>
      </c>
      <c r="H16" s="33" t="s">
        <v>1569</v>
      </c>
      <c r="I16" s="33">
        <v>2350</v>
      </c>
      <c r="J16" s="33">
        <v>573</v>
      </c>
      <c r="K16" s="33" t="s">
        <v>1569</v>
      </c>
      <c r="L16" s="32">
        <v>443</v>
      </c>
      <c r="M16" s="31">
        <v>168</v>
      </c>
      <c r="N16" s="33" t="s">
        <v>1571</v>
      </c>
      <c r="O16" s="33">
        <v>218</v>
      </c>
      <c r="P16" s="33" t="s">
        <v>1230</v>
      </c>
      <c r="Q16" s="33">
        <v>2349</v>
      </c>
      <c r="R16" s="33">
        <v>457</v>
      </c>
      <c r="S16" s="33" t="s">
        <v>1571</v>
      </c>
      <c r="T16" s="32">
        <v>331</v>
      </c>
      <c r="U16" s="31">
        <v>624</v>
      </c>
      <c r="V16" s="33">
        <v>1237</v>
      </c>
      <c r="W16" s="33">
        <v>1861</v>
      </c>
      <c r="X16" s="33">
        <v>157</v>
      </c>
      <c r="Y16" s="33" t="s">
        <v>1751</v>
      </c>
      <c r="Z16" s="33">
        <v>239</v>
      </c>
      <c r="AA16" s="32">
        <v>1004</v>
      </c>
      <c r="AB16" s="32">
        <v>3614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72.5" x14ac:dyDescent="0.35">
      <c r="A18" s="9"/>
      <c r="B18" s="13" t="s">
        <v>1575</v>
      </c>
      <c r="C18" s="14">
        <v>2938</v>
      </c>
      <c r="D18" s="15">
        <v>7</v>
      </c>
      <c r="E18" s="17">
        <v>7</v>
      </c>
      <c r="F18" s="17">
        <v>7</v>
      </c>
      <c r="G18" s="17">
        <v>20</v>
      </c>
      <c r="H18" s="17">
        <v>7</v>
      </c>
      <c r="I18" s="17">
        <v>2103</v>
      </c>
      <c r="J18" s="17">
        <v>504</v>
      </c>
      <c r="K18" s="17">
        <v>7</v>
      </c>
      <c r="L18" s="16">
        <v>296</v>
      </c>
      <c r="M18" s="15">
        <v>161</v>
      </c>
      <c r="N18" s="17">
        <v>48</v>
      </c>
      <c r="O18" s="17">
        <v>210</v>
      </c>
      <c r="P18" s="17">
        <v>4</v>
      </c>
      <c r="Q18" s="17">
        <v>2078</v>
      </c>
      <c r="R18" s="17">
        <v>382</v>
      </c>
      <c r="S18" s="17">
        <v>46</v>
      </c>
      <c r="T18" s="16">
        <v>217</v>
      </c>
      <c r="U18" s="15">
        <v>543</v>
      </c>
      <c r="V18" s="17">
        <v>1087</v>
      </c>
      <c r="W18" s="17">
        <v>1630</v>
      </c>
      <c r="X18" s="17">
        <v>131</v>
      </c>
      <c r="Y18" s="17">
        <v>111</v>
      </c>
      <c r="Z18" s="17">
        <v>203</v>
      </c>
      <c r="AA18" s="16">
        <v>863</v>
      </c>
      <c r="AB18" s="16">
        <v>3188</v>
      </c>
      <c r="AC18" s="12"/>
    </row>
    <row r="19" spans="1:29" x14ac:dyDescent="0.35">
      <c r="A19" s="9"/>
      <c r="B19" s="13"/>
      <c r="C19" s="18">
        <v>0.86</v>
      </c>
      <c r="D19" s="19">
        <v>0.85</v>
      </c>
      <c r="E19" s="21">
        <v>1</v>
      </c>
      <c r="F19" s="21">
        <v>0.81</v>
      </c>
      <c r="G19" s="21">
        <v>0.88</v>
      </c>
      <c r="H19" s="21">
        <v>0.74</v>
      </c>
      <c r="I19" s="21">
        <v>0.89</v>
      </c>
      <c r="J19" s="21">
        <v>0.88</v>
      </c>
      <c r="K19" s="21">
        <v>0.74</v>
      </c>
      <c r="L19" s="20">
        <v>0.67</v>
      </c>
      <c r="M19" s="19">
        <v>0.96</v>
      </c>
      <c r="N19" s="21">
        <v>0.97</v>
      </c>
      <c r="O19" s="21">
        <v>0.96</v>
      </c>
      <c r="P19" s="21">
        <v>1</v>
      </c>
      <c r="Q19" s="21">
        <v>0.88</v>
      </c>
      <c r="R19" s="21">
        <v>0.84</v>
      </c>
      <c r="S19" s="21">
        <v>0.93</v>
      </c>
      <c r="T19" s="20">
        <v>0.66</v>
      </c>
      <c r="U19" s="19">
        <v>0.87</v>
      </c>
      <c r="V19" s="21">
        <v>0.88</v>
      </c>
      <c r="W19" s="21">
        <v>0.88</v>
      </c>
      <c r="X19" s="21">
        <v>0.84</v>
      </c>
      <c r="Y19" s="21">
        <v>0.75</v>
      </c>
      <c r="Z19" s="21">
        <v>0.85</v>
      </c>
      <c r="AA19" s="20">
        <v>0.86</v>
      </c>
      <c r="AB19" s="20">
        <v>0.88</v>
      </c>
      <c r="AC19" s="12"/>
    </row>
    <row r="20" spans="1:29" x14ac:dyDescent="0.35">
      <c r="A20" s="9"/>
      <c r="B20" s="13"/>
      <c r="C20" s="15" t="s">
        <v>1514</v>
      </c>
      <c r="D20" s="15"/>
      <c r="E20" s="17"/>
      <c r="F20" s="17"/>
      <c r="G20" s="17"/>
      <c r="H20" s="17"/>
      <c r="I20" s="17" t="s">
        <v>1321</v>
      </c>
      <c r="J20" s="17" t="s">
        <v>1260</v>
      </c>
      <c r="K20" s="17"/>
      <c r="L20" s="16"/>
      <c r="M20" s="15" t="s">
        <v>1322</v>
      </c>
      <c r="N20" s="17" t="s">
        <v>1672</v>
      </c>
      <c r="O20" s="17" t="s">
        <v>1322</v>
      </c>
      <c r="P20" s="17"/>
      <c r="Q20" s="17" t="s">
        <v>1673</v>
      </c>
      <c r="R20" s="17" t="s">
        <v>1323</v>
      </c>
      <c r="S20" s="17" t="s">
        <v>1323</v>
      </c>
      <c r="T20" s="16"/>
      <c r="U20" s="15" t="s">
        <v>1236</v>
      </c>
      <c r="V20" s="17" t="s">
        <v>1236</v>
      </c>
      <c r="W20" s="17" t="s">
        <v>1035</v>
      </c>
      <c r="X20" s="17"/>
      <c r="Y20" s="17"/>
      <c r="Z20" s="17"/>
      <c r="AA20" s="16" t="s">
        <v>1236</v>
      </c>
      <c r="AB20" s="16"/>
      <c r="AC20" s="12"/>
    </row>
    <row r="21" spans="1:29" ht="43.5" x14ac:dyDescent="0.35">
      <c r="A21" s="9"/>
      <c r="B21" s="22" t="s">
        <v>1577</v>
      </c>
      <c r="C21" s="11">
        <v>165</v>
      </c>
      <c r="D21" s="12" t="s">
        <v>974</v>
      </c>
      <c r="E21" s="6" t="s">
        <v>974</v>
      </c>
      <c r="F21" s="6" t="s">
        <v>974</v>
      </c>
      <c r="G21" s="6" t="s">
        <v>974</v>
      </c>
      <c r="H21" s="6" t="s">
        <v>974</v>
      </c>
      <c r="I21" s="6">
        <v>106</v>
      </c>
      <c r="J21" s="6">
        <v>24</v>
      </c>
      <c r="K21" s="6" t="s">
        <v>974</v>
      </c>
      <c r="L21" s="9">
        <v>36</v>
      </c>
      <c r="M21" s="12">
        <v>7</v>
      </c>
      <c r="N21" s="6" t="s">
        <v>975</v>
      </c>
      <c r="O21" s="6">
        <v>7</v>
      </c>
      <c r="P21" s="6" t="s">
        <v>974</v>
      </c>
      <c r="Q21" s="6">
        <v>99</v>
      </c>
      <c r="R21" s="6">
        <v>24</v>
      </c>
      <c r="S21" s="6">
        <v>1</v>
      </c>
      <c r="T21" s="9">
        <v>34</v>
      </c>
      <c r="U21" s="12">
        <v>25</v>
      </c>
      <c r="V21" s="6">
        <v>59</v>
      </c>
      <c r="W21" s="6">
        <v>84</v>
      </c>
      <c r="X21" s="6">
        <v>7</v>
      </c>
      <c r="Y21" s="6">
        <v>4</v>
      </c>
      <c r="Z21" s="6">
        <v>7</v>
      </c>
      <c r="AA21" s="9">
        <v>63</v>
      </c>
      <c r="AB21" s="9">
        <v>178</v>
      </c>
      <c r="AC21" s="12"/>
    </row>
    <row r="22" spans="1:29" x14ac:dyDescent="0.35">
      <c r="A22" s="9"/>
      <c r="B22" s="22"/>
      <c r="C22" s="23">
        <v>0.05</v>
      </c>
      <c r="D22" s="12" t="s">
        <v>974</v>
      </c>
      <c r="E22" s="6" t="s">
        <v>974</v>
      </c>
      <c r="F22" s="6" t="s">
        <v>974</v>
      </c>
      <c r="G22" s="6" t="s">
        <v>974</v>
      </c>
      <c r="H22" s="6" t="s">
        <v>974</v>
      </c>
      <c r="I22" s="26">
        <v>0.04</v>
      </c>
      <c r="J22" s="26">
        <v>0.04</v>
      </c>
      <c r="K22" s="6" t="s">
        <v>974</v>
      </c>
      <c r="L22" s="25">
        <v>0.08</v>
      </c>
      <c r="M22" s="24">
        <v>0.04</v>
      </c>
      <c r="N22" s="26">
        <v>0.01</v>
      </c>
      <c r="O22" s="26">
        <v>0.03</v>
      </c>
      <c r="P22" s="6" t="s">
        <v>974</v>
      </c>
      <c r="Q22" s="26">
        <v>0.04</v>
      </c>
      <c r="R22" s="26">
        <v>0.05</v>
      </c>
      <c r="S22" s="26">
        <v>0.02</v>
      </c>
      <c r="T22" s="25">
        <v>0.1</v>
      </c>
      <c r="U22" s="24">
        <v>0.04</v>
      </c>
      <c r="V22" s="26">
        <v>0.05</v>
      </c>
      <c r="W22" s="26">
        <v>0.05</v>
      </c>
      <c r="X22" s="26">
        <v>0.04</v>
      </c>
      <c r="Y22" s="26">
        <v>0.03</v>
      </c>
      <c r="Z22" s="26">
        <v>0.03</v>
      </c>
      <c r="AA22" s="25">
        <v>0.06</v>
      </c>
      <c r="AB22" s="25">
        <v>0.05</v>
      </c>
      <c r="AC22" s="12"/>
    </row>
    <row r="23" spans="1:29" x14ac:dyDescent="0.35">
      <c r="A23" s="9"/>
      <c r="B23" s="22"/>
      <c r="C23" s="12" t="s">
        <v>1245</v>
      </c>
      <c r="D23" s="12"/>
      <c r="E23" s="6"/>
      <c r="F23" s="6"/>
      <c r="G23" s="6"/>
      <c r="H23" s="6"/>
      <c r="I23" s="6"/>
      <c r="J23" s="6"/>
      <c r="K23" s="6"/>
      <c r="L23" s="9" t="s">
        <v>1239</v>
      </c>
      <c r="M23" s="12"/>
      <c r="N23" s="6"/>
      <c r="O23" s="6"/>
      <c r="P23" s="6"/>
      <c r="Q23" s="6"/>
      <c r="R23" s="6"/>
      <c r="S23" s="6"/>
      <c r="T23" s="9" t="s">
        <v>1513</v>
      </c>
      <c r="U23" s="12"/>
      <c r="V23" s="6"/>
      <c r="W23" s="6"/>
      <c r="X23" s="6"/>
      <c r="Y23" s="6"/>
      <c r="Z23" s="6"/>
      <c r="AA23" s="9"/>
      <c r="AB23" s="9"/>
      <c r="AC23" s="12"/>
    </row>
    <row r="24" spans="1:29" ht="43.5" x14ac:dyDescent="0.35">
      <c r="A24" s="9"/>
      <c r="B24" s="13" t="s">
        <v>1578</v>
      </c>
      <c r="C24" s="14">
        <v>155</v>
      </c>
      <c r="D24" s="15" t="s">
        <v>974</v>
      </c>
      <c r="E24" s="17" t="s">
        <v>974</v>
      </c>
      <c r="F24" s="17">
        <v>2</v>
      </c>
      <c r="G24" s="17">
        <v>2</v>
      </c>
      <c r="H24" s="17">
        <v>1</v>
      </c>
      <c r="I24" s="17">
        <v>67</v>
      </c>
      <c r="J24" s="17">
        <v>22</v>
      </c>
      <c r="K24" s="17" t="s">
        <v>974</v>
      </c>
      <c r="L24" s="16">
        <v>63</v>
      </c>
      <c r="M24" s="15" t="s">
        <v>974</v>
      </c>
      <c r="N24" s="17" t="s">
        <v>974</v>
      </c>
      <c r="O24" s="17" t="s">
        <v>974</v>
      </c>
      <c r="P24" s="17" t="s">
        <v>974</v>
      </c>
      <c r="Q24" s="17">
        <v>95</v>
      </c>
      <c r="R24" s="17">
        <v>24</v>
      </c>
      <c r="S24" s="17" t="s">
        <v>975</v>
      </c>
      <c r="T24" s="16">
        <v>35</v>
      </c>
      <c r="U24" s="15">
        <v>34</v>
      </c>
      <c r="V24" s="17">
        <v>44</v>
      </c>
      <c r="W24" s="17">
        <v>78</v>
      </c>
      <c r="X24" s="17">
        <v>9</v>
      </c>
      <c r="Y24" s="17">
        <v>17</v>
      </c>
      <c r="Z24" s="17">
        <v>14</v>
      </c>
      <c r="AA24" s="16">
        <v>38</v>
      </c>
      <c r="AB24" s="16">
        <v>128</v>
      </c>
      <c r="AC24" s="12"/>
    </row>
    <row r="25" spans="1:29" x14ac:dyDescent="0.35">
      <c r="A25" s="9"/>
      <c r="B25" s="13"/>
      <c r="C25" s="18">
        <v>0.05</v>
      </c>
      <c r="D25" s="15" t="s">
        <v>974</v>
      </c>
      <c r="E25" s="17" t="s">
        <v>974</v>
      </c>
      <c r="F25" s="21">
        <v>0.19</v>
      </c>
      <c r="G25" s="21">
        <v>7.0000000000000007E-2</v>
      </c>
      <c r="H25" s="21">
        <v>0.1</v>
      </c>
      <c r="I25" s="21">
        <v>0.03</v>
      </c>
      <c r="J25" s="21">
        <v>0.04</v>
      </c>
      <c r="K25" s="17" t="s">
        <v>974</v>
      </c>
      <c r="L25" s="20">
        <v>0.14000000000000001</v>
      </c>
      <c r="M25" s="15" t="s">
        <v>974</v>
      </c>
      <c r="N25" s="17" t="s">
        <v>974</v>
      </c>
      <c r="O25" s="17" t="s">
        <v>974</v>
      </c>
      <c r="P25" s="17" t="s">
        <v>974</v>
      </c>
      <c r="Q25" s="21">
        <v>0.04</v>
      </c>
      <c r="R25" s="21">
        <v>0.05</v>
      </c>
      <c r="S25" s="21">
        <v>0.01</v>
      </c>
      <c r="T25" s="20">
        <v>0.11</v>
      </c>
      <c r="U25" s="19">
        <v>0.05</v>
      </c>
      <c r="V25" s="21">
        <v>0.04</v>
      </c>
      <c r="W25" s="21">
        <v>0.04</v>
      </c>
      <c r="X25" s="21">
        <v>0.05</v>
      </c>
      <c r="Y25" s="21">
        <v>0.11</v>
      </c>
      <c r="Z25" s="21">
        <v>0.06</v>
      </c>
      <c r="AA25" s="20">
        <v>0.04</v>
      </c>
      <c r="AB25" s="20">
        <v>0.04</v>
      </c>
      <c r="AC25" s="12"/>
    </row>
    <row r="26" spans="1:29" x14ac:dyDescent="0.35">
      <c r="A26" s="9"/>
      <c r="B26" s="13"/>
      <c r="C26" s="15" t="s">
        <v>1677</v>
      </c>
      <c r="D26" s="15"/>
      <c r="E26" s="17"/>
      <c r="F26" s="17"/>
      <c r="G26" s="17"/>
      <c r="H26" s="17"/>
      <c r="I26" s="17"/>
      <c r="J26" s="17"/>
      <c r="K26" s="17"/>
      <c r="L26" s="16" t="s">
        <v>1239</v>
      </c>
      <c r="M26" s="15"/>
      <c r="N26" s="17"/>
      <c r="O26" s="17"/>
      <c r="P26" s="17"/>
      <c r="Q26" s="17" t="s">
        <v>1317</v>
      </c>
      <c r="R26" s="17" t="s">
        <v>1317</v>
      </c>
      <c r="S26" s="17"/>
      <c r="T26" s="16" t="s">
        <v>1318</v>
      </c>
      <c r="U26" s="15"/>
      <c r="V26" s="17"/>
      <c r="W26" s="17"/>
      <c r="X26" s="17"/>
      <c r="Y26" s="17" t="s">
        <v>1683</v>
      </c>
      <c r="Z26" s="17"/>
      <c r="AA26" s="16"/>
      <c r="AB26" s="16"/>
      <c r="AC26" s="12"/>
    </row>
    <row r="27" spans="1:29" ht="29" x14ac:dyDescent="0.35">
      <c r="A27" s="9"/>
      <c r="B27" s="22" t="s">
        <v>1581</v>
      </c>
      <c r="C27" s="11">
        <v>99</v>
      </c>
      <c r="D27" s="12" t="s">
        <v>974</v>
      </c>
      <c r="E27" s="6" t="s">
        <v>974</v>
      </c>
      <c r="F27" s="6" t="s">
        <v>974</v>
      </c>
      <c r="G27" s="6" t="s">
        <v>974</v>
      </c>
      <c r="H27" s="6" t="s">
        <v>974</v>
      </c>
      <c r="I27" s="6">
        <v>51</v>
      </c>
      <c r="J27" s="6">
        <v>11</v>
      </c>
      <c r="K27" s="6" t="s">
        <v>974</v>
      </c>
      <c r="L27" s="9">
        <v>37</v>
      </c>
      <c r="M27" s="12" t="s">
        <v>974</v>
      </c>
      <c r="N27" s="6" t="s">
        <v>974</v>
      </c>
      <c r="O27" s="6" t="s">
        <v>974</v>
      </c>
      <c r="P27" s="6" t="s">
        <v>974</v>
      </c>
      <c r="Q27" s="6">
        <v>48</v>
      </c>
      <c r="R27" s="6">
        <v>12</v>
      </c>
      <c r="S27" s="6" t="s">
        <v>974</v>
      </c>
      <c r="T27" s="9">
        <v>39</v>
      </c>
      <c r="U27" s="12">
        <v>17</v>
      </c>
      <c r="V27" s="6">
        <v>28</v>
      </c>
      <c r="W27" s="6">
        <v>46</v>
      </c>
      <c r="X27" s="6">
        <v>10</v>
      </c>
      <c r="Y27" s="6">
        <v>10</v>
      </c>
      <c r="Z27" s="6">
        <v>7</v>
      </c>
      <c r="AA27" s="9">
        <v>26</v>
      </c>
      <c r="AB27" s="9">
        <v>79</v>
      </c>
      <c r="AC27" s="12"/>
    </row>
    <row r="28" spans="1:29" x14ac:dyDescent="0.35">
      <c r="A28" s="9"/>
      <c r="B28" s="22"/>
      <c r="C28" s="23">
        <v>0.03</v>
      </c>
      <c r="D28" s="12" t="s">
        <v>974</v>
      </c>
      <c r="E28" s="6" t="s">
        <v>974</v>
      </c>
      <c r="F28" s="6" t="s">
        <v>974</v>
      </c>
      <c r="G28" s="6" t="s">
        <v>974</v>
      </c>
      <c r="H28" s="6" t="s">
        <v>974</v>
      </c>
      <c r="I28" s="26">
        <v>0.02</v>
      </c>
      <c r="J28" s="26">
        <v>0.02</v>
      </c>
      <c r="K28" s="6" t="s">
        <v>974</v>
      </c>
      <c r="L28" s="25">
        <v>0.08</v>
      </c>
      <c r="M28" s="12" t="s">
        <v>974</v>
      </c>
      <c r="N28" s="6" t="s">
        <v>974</v>
      </c>
      <c r="O28" s="6" t="s">
        <v>974</v>
      </c>
      <c r="P28" s="6" t="s">
        <v>974</v>
      </c>
      <c r="Q28" s="26">
        <v>0.02</v>
      </c>
      <c r="R28" s="26">
        <v>0.03</v>
      </c>
      <c r="S28" s="6" t="s">
        <v>974</v>
      </c>
      <c r="T28" s="25">
        <v>0.12</v>
      </c>
      <c r="U28" s="24">
        <v>0.03</v>
      </c>
      <c r="V28" s="26">
        <v>0.02</v>
      </c>
      <c r="W28" s="26">
        <v>0.02</v>
      </c>
      <c r="X28" s="26">
        <v>0.06</v>
      </c>
      <c r="Y28" s="26">
        <v>7.0000000000000007E-2</v>
      </c>
      <c r="Z28" s="26">
        <v>0.03</v>
      </c>
      <c r="AA28" s="25">
        <v>0.03</v>
      </c>
      <c r="AB28" s="25">
        <v>0.02</v>
      </c>
      <c r="AC28" s="12"/>
    </row>
    <row r="29" spans="1:29" x14ac:dyDescent="0.35">
      <c r="A29" s="9"/>
      <c r="B29" s="22"/>
      <c r="C29" s="12" t="s">
        <v>1752</v>
      </c>
      <c r="D29" s="12"/>
      <c r="E29" s="6"/>
      <c r="F29" s="6"/>
      <c r="G29" s="6"/>
      <c r="H29" s="6"/>
      <c r="I29" s="6"/>
      <c r="J29" s="6"/>
      <c r="K29" s="6"/>
      <c r="L29" s="9" t="s">
        <v>1239</v>
      </c>
      <c r="M29" s="12"/>
      <c r="N29" s="6"/>
      <c r="O29" s="6"/>
      <c r="P29" s="6"/>
      <c r="Q29" s="6"/>
      <c r="R29" s="6" t="s">
        <v>978</v>
      </c>
      <c r="S29" s="6"/>
      <c r="T29" s="9" t="s">
        <v>1318</v>
      </c>
      <c r="U29" s="12"/>
      <c r="V29" s="6"/>
      <c r="W29" s="6"/>
      <c r="X29" s="6" t="s">
        <v>1242</v>
      </c>
      <c r="Y29" s="6" t="s">
        <v>1242</v>
      </c>
      <c r="Z29" s="6"/>
      <c r="AA29" s="9"/>
      <c r="AB29" s="9"/>
      <c r="AC29" s="12"/>
    </row>
    <row r="30" spans="1:29" ht="43.5" x14ac:dyDescent="0.35">
      <c r="A30" s="9"/>
      <c r="B30" s="13" t="s">
        <v>1583</v>
      </c>
      <c r="C30" s="14">
        <v>13</v>
      </c>
      <c r="D30" s="15">
        <v>1</v>
      </c>
      <c r="E30" s="17" t="s">
        <v>974</v>
      </c>
      <c r="F30" s="17" t="s">
        <v>974</v>
      </c>
      <c r="G30" s="17">
        <v>1</v>
      </c>
      <c r="H30" s="17">
        <v>2</v>
      </c>
      <c r="I30" s="17">
        <v>7</v>
      </c>
      <c r="J30" s="17" t="s">
        <v>974</v>
      </c>
      <c r="K30" s="17" t="s">
        <v>974</v>
      </c>
      <c r="L30" s="16">
        <v>3</v>
      </c>
      <c r="M30" s="15" t="s">
        <v>974</v>
      </c>
      <c r="N30" s="17">
        <v>1</v>
      </c>
      <c r="O30" s="17">
        <v>1</v>
      </c>
      <c r="P30" s="17" t="s">
        <v>974</v>
      </c>
      <c r="Q30" s="17">
        <v>7</v>
      </c>
      <c r="R30" s="17" t="s">
        <v>974</v>
      </c>
      <c r="S30" s="17">
        <v>2</v>
      </c>
      <c r="T30" s="16">
        <v>3</v>
      </c>
      <c r="U30" s="15">
        <v>1</v>
      </c>
      <c r="V30" s="17">
        <v>7</v>
      </c>
      <c r="W30" s="17">
        <v>8</v>
      </c>
      <c r="X30" s="17" t="s">
        <v>974</v>
      </c>
      <c r="Y30" s="17">
        <v>2</v>
      </c>
      <c r="Z30" s="17" t="s">
        <v>975</v>
      </c>
      <c r="AA30" s="16">
        <v>3</v>
      </c>
      <c r="AB30" s="16">
        <v>10</v>
      </c>
      <c r="AC30" s="12"/>
    </row>
    <row r="31" spans="1:29" x14ac:dyDescent="0.35">
      <c r="A31" s="9"/>
      <c r="B31" s="13"/>
      <c r="C31" s="14" t="s">
        <v>975</v>
      </c>
      <c r="D31" s="19">
        <v>0.15</v>
      </c>
      <c r="E31" s="17" t="s">
        <v>974</v>
      </c>
      <c r="F31" s="17" t="s">
        <v>974</v>
      </c>
      <c r="G31" s="21">
        <v>0.05</v>
      </c>
      <c r="H31" s="21">
        <v>0.15</v>
      </c>
      <c r="I31" s="17" t="s">
        <v>975</v>
      </c>
      <c r="J31" s="17" t="s">
        <v>974</v>
      </c>
      <c r="K31" s="17" t="s">
        <v>974</v>
      </c>
      <c r="L31" s="20">
        <v>0.01</v>
      </c>
      <c r="M31" s="15" t="s">
        <v>974</v>
      </c>
      <c r="N31" s="21">
        <v>0.02</v>
      </c>
      <c r="O31" s="21">
        <v>0.01</v>
      </c>
      <c r="P31" s="17" t="s">
        <v>974</v>
      </c>
      <c r="Q31" s="17" t="s">
        <v>975</v>
      </c>
      <c r="R31" s="17" t="s">
        <v>974</v>
      </c>
      <c r="S31" s="21">
        <v>0.04</v>
      </c>
      <c r="T31" s="20">
        <v>0.01</v>
      </c>
      <c r="U31" s="15" t="s">
        <v>975</v>
      </c>
      <c r="V31" s="21">
        <v>0.01</v>
      </c>
      <c r="W31" s="17" t="s">
        <v>975</v>
      </c>
      <c r="X31" s="17" t="s">
        <v>974</v>
      </c>
      <c r="Y31" s="21">
        <v>0.01</v>
      </c>
      <c r="Z31" s="17" t="s">
        <v>975</v>
      </c>
      <c r="AA31" s="16" t="s">
        <v>975</v>
      </c>
      <c r="AB31" s="16" t="s">
        <v>975</v>
      </c>
      <c r="AC31" s="12"/>
    </row>
    <row r="32" spans="1:29" x14ac:dyDescent="0.35">
      <c r="A32" s="9"/>
      <c r="B32" s="13"/>
      <c r="C32" s="14"/>
      <c r="D32" s="15"/>
      <c r="E32" s="17"/>
      <c r="F32" s="17"/>
      <c r="G32" s="17"/>
      <c r="H32" s="17"/>
      <c r="I32" s="17"/>
      <c r="J32" s="17"/>
      <c r="K32" s="17"/>
      <c r="L32" s="16"/>
      <c r="M32" s="15"/>
      <c r="N32" s="17" t="s">
        <v>1350</v>
      </c>
      <c r="O32" s="17"/>
      <c r="P32" s="17"/>
      <c r="Q32" s="17"/>
      <c r="R32" s="17"/>
      <c r="S32" s="17" t="s">
        <v>1753</v>
      </c>
      <c r="T32" s="16"/>
      <c r="U32" s="15"/>
      <c r="V32" s="17"/>
      <c r="W32" s="17"/>
      <c r="X32" s="17"/>
      <c r="Y32" s="17"/>
      <c r="Z32" s="17"/>
      <c r="AA32" s="16"/>
      <c r="AB32" s="16"/>
      <c r="AC32" s="12"/>
    </row>
    <row r="33" spans="1:29" ht="29" x14ac:dyDescent="0.35">
      <c r="A33" s="9"/>
      <c r="B33" s="22" t="s">
        <v>1584</v>
      </c>
      <c r="C33" s="11">
        <v>19</v>
      </c>
      <c r="D33" s="12" t="s">
        <v>974</v>
      </c>
      <c r="E33" s="6" t="s">
        <v>974</v>
      </c>
      <c r="F33" s="6" t="s">
        <v>974</v>
      </c>
      <c r="G33" s="6" t="s">
        <v>974</v>
      </c>
      <c r="H33" s="6" t="s">
        <v>974</v>
      </c>
      <c r="I33" s="6">
        <v>11</v>
      </c>
      <c r="J33" s="6">
        <v>6</v>
      </c>
      <c r="K33" s="6" t="s">
        <v>974</v>
      </c>
      <c r="L33" s="9">
        <v>3</v>
      </c>
      <c r="M33" s="12" t="s">
        <v>974</v>
      </c>
      <c r="N33" s="6" t="s">
        <v>974</v>
      </c>
      <c r="O33" s="6" t="s">
        <v>974</v>
      </c>
      <c r="P33" s="6" t="s">
        <v>974</v>
      </c>
      <c r="Q33" s="6">
        <v>11</v>
      </c>
      <c r="R33" s="6">
        <v>8</v>
      </c>
      <c r="S33" s="6" t="s">
        <v>974</v>
      </c>
      <c r="T33" s="9" t="s">
        <v>975</v>
      </c>
      <c r="U33" s="12">
        <v>4</v>
      </c>
      <c r="V33" s="6">
        <v>4</v>
      </c>
      <c r="W33" s="6">
        <v>9</v>
      </c>
      <c r="X33" s="6" t="s">
        <v>974</v>
      </c>
      <c r="Y33" s="6">
        <v>3</v>
      </c>
      <c r="Z33" s="6">
        <v>2</v>
      </c>
      <c r="AA33" s="9">
        <v>6</v>
      </c>
      <c r="AB33" s="9">
        <v>23</v>
      </c>
      <c r="AC33" s="12"/>
    </row>
    <row r="34" spans="1:29" x14ac:dyDescent="0.35">
      <c r="A34" s="9"/>
      <c r="B34" s="22"/>
      <c r="C34" s="23">
        <v>0.01</v>
      </c>
      <c r="D34" s="12" t="s">
        <v>974</v>
      </c>
      <c r="E34" s="6" t="s">
        <v>974</v>
      </c>
      <c r="F34" s="6" t="s">
        <v>974</v>
      </c>
      <c r="G34" s="6" t="s">
        <v>974</v>
      </c>
      <c r="H34" s="6" t="s">
        <v>974</v>
      </c>
      <c r="I34" s="6" t="s">
        <v>975</v>
      </c>
      <c r="J34" s="26">
        <v>0.01</v>
      </c>
      <c r="K34" s="6" t="s">
        <v>974</v>
      </c>
      <c r="L34" s="25">
        <v>0.01</v>
      </c>
      <c r="M34" s="12" t="s">
        <v>974</v>
      </c>
      <c r="N34" s="6" t="s">
        <v>974</v>
      </c>
      <c r="O34" s="6" t="s">
        <v>974</v>
      </c>
      <c r="P34" s="6" t="s">
        <v>974</v>
      </c>
      <c r="Q34" s="6" t="s">
        <v>975</v>
      </c>
      <c r="R34" s="26">
        <v>0.02</v>
      </c>
      <c r="S34" s="6" t="s">
        <v>974</v>
      </c>
      <c r="T34" s="9" t="s">
        <v>975</v>
      </c>
      <c r="U34" s="24">
        <v>0.01</v>
      </c>
      <c r="V34" s="6" t="s">
        <v>975</v>
      </c>
      <c r="W34" s="6" t="s">
        <v>975</v>
      </c>
      <c r="X34" s="6" t="s">
        <v>974</v>
      </c>
      <c r="Y34" s="26">
        <v>0.02</v>
      </c>
      <c r="Z34" s="26">
        <v>0.01</v>
      </c>
      <c r="AA34" s="25">
        <v>0.01</v>
      </c>
      <c r="AB34" s="25">
        <v>0.01</v>
      </c>
      <c r="AC34" s="12"/>
    </row>
    <row r="35" spans="1:29" x14ac:dyDescent="0.35">
      <c r="A35" s="9"/>
      <c r="B35" s="22"/>
      <c r="C35" s="11"/>
      <c r="D35" s="12"/>
      <c r="E35" s="6"/>
      <c r="F35" s="6"/>
      <c r="G35" s="6"/>
      <c r="H35" s="6"/>
      <c r="I35" s="6"/>
      <c r="J35" s="6"/>
      <c r="K35" s="6"/>
      <c r="L35" s="9"/>
      <c r="M35" s="12"/>
      <c r="N35" s="6"/>
      <c r="O35" s="6"/>
      <c r="P35" s="6"/>
      <c r="Q35" s="6"/>
      <c r="R35" s="6" t="s">
        <v>1024</v>
      </c>
      <c r="S35" s="6"/>
      <c r="T35" s="9"/>
      <c r="U35" s="12"/>
      <c r="V35" s="6"/>
      <c r="W35" s="6"/>
      <c r="X35" s="6"/>
      <c r="Y35" s="6"/>
      <c r="Z35" s="6"/>
      <c r="AA35" s="9"/>
      <c r="AB35" s="9"/>
      <c r="AC35" s="12"/>
    </row>
    <row r="36" spans="1:29" x14ac:dyDescent="0.35">
      <c r="A36" s="9"/>
      <c r="B36" s="13" t="s">
        <v>980</v>
      </c>
      <c r="C36" s="14">
        <v>20</v>
      </c>
      <c r="D36" s="15" t="s">
        <v>974</v>
      </c>
      <c r="E36" s="17" t="s">
        <v>974</v>
      </c>
      <c r="F36" s="17" t="s">
        <v>974</v>
      </c>
      <c r="G36" s="17" t="s">
        <v>974</v>
      </c>
      <c r="H36" s="17" t="s">
        <v>974</v>
      </c>
      <c r="I36" s="17">
        <v>6</v>
      </c>
      <c r="J36" s="17">
        <v>7</v>
      </c>
      <c r="K36" s="17">
        <v>3</v>
      </c>
      <c r="L36" s="16">
        <v>5</v>
      </c>
      <c r="M36" s="15" t="s">
        <v>974</v>
      </c>
      <c r="N36" s="17" t="s">
        <v>974</v>
      </c>
      <c r="O36" s="17" t="s">
        <v>974</v>
      </c>
      <c r="P36" s="17" t="s">
        <v>974</v>
      </c>
      <c r="Q36" s="17">
        <v>10</v>
      </c>
      <c r="R36" s="17">
        <v>7</v>
      </c>
      <c r="S36" s="17" t="s">
        <v>974</v>
      </c>
      <c r="T36" s="16">
        <v>3</v>
      </c>
      <c r="U36" s="15" t="s">
        <v>974</v>
      </c>
      <c r="V36" s="17">
        <v>7</v>
      </c>
      <c r="W36" s="17">
        <v>7</v>
      </c>
      <c r="X36" s="17" t="s">
        <v>974</v>
      </c>
      <c r="Y36" s="17">
        <v>2</v>
      </c>
      <c r="Z36" s="17">
        <v>5</v>
      </c>
      <c r="AA36" s="16">
        <v>6</v>
      </c>
      <c r="AB36" s="16">
        <v>8</v>
      </c>
      <c r="AC36" s="12"/>
    </row>
    <row r="37" spans="1:29" x14ac:dyDescent="0.35">
      <c r="A37" s="9"/>
      <c r="B37" s="13"/>
      <c r="C37" s="18">
        <v>0.01</v>
      </c>
      <c r="D37" s="15" t="s">
        <v>974</v>
      </c>
      <c r="E37" s="17" t="s">
        <v>974</v>
      </c>
      <c r="F37" s="17" t="s">
        <v>974</v>
      </c>
      <c r="G37" s="17" t="s">
        <v>974</v>
      </c>
      <c r="H37" s="17" t="s">
        <v>974</v>
      </c>
      <c r="I37" s="17" t="s">
        <v>975</v>
      </c>
      <c r="J37" s="21">
        <v>0.01</v>
      </c>
      <c r="K37" s="21">
        <v>0.26</v>
      </c>
      <c r="L37" s="20">
        <v>0.01</v>
      </c>
      <c r="M37" s="15" t="s">
        <v>974</v>
      </c>
      <c r="N37" s="17" t="s">
        <v>974</v>
      </c>
      <c r="O37" s="17" t="s">
        <v>974</v>
      </c>
      <c r="P37" s="17" t="s">
        <v>974</v>
      </c>
      <c r="Q37" s="17" t="s">
        <v>975</v>
      </c>
      <c r="R37" s="21">
        <v>0.02</v>
      </c>
      <c r="S37" s="17" t="s">
        <v>974</v>
      </c>
      <c r="T37" s="20">
        <v>0.01</v>
      </c>
      <c r="U37" s="15" t="s">
        <v>974</v>
      </c>
      <c r="V37" s="21">
        <v>0.01</v>
      </c>
      <c r="W37" s="17" t="s">
        <v>975</v>
      </c>
      <c r="X37" s="17" t="s">
        <v>974</v>
      </c>
      <c r="Y37" s="21">
        <v>0.02</v>
      </c>
      <c r="Z37" s="21">
        <v>0.02</v>
      </c>
      <c r="AA37" s="20">
        <v>0.01</v>
      </c>
      <c r="AB37" s="16" t="s">
        <v>975</v>
      </c>
      <c r="AC37" s="12"/>
    </row>
    <row r="38" spans="1:29" x14ac:dyDescent="0.35">
      <c r="A38" s="9"/>
      <c r="B38" s="13"/>
      <c r="C38" s="15" t="s">
        <v>1243</v>
      </c>
      <c r="D38" s="15"/>
      <c r="E38" s="17"/>
      <c r="F38" s="17"/>
      <c r="G38" s="17"/>
      <c r="H38" s="17"/>
      <c r="I38" s="17"/>
      <c r="J38" s="17" t="s">
        <v>1243</v>
      </c>
      <c r="K38" s="17"/>
      <c r="L38" s="16"/>
      <c r="M38" s="15"/>
      <c r="N38" s="17"/>
      <c r="O38" s="17"/>
      <c r="P38" s="17"/>
      <c r="Q38" s="17"/>
      <c r="R38" s="17" t="s">
        <v>1024</v>
      </c>
      <c r="S38" s="17"/>
      <c r="T38" s="16"/>
      <c r="U38" s="15"/>
      <c r="V38" s="17"/>
      <c r="W38" s="17"/>
      <c r="X38" s="17"/>
      <c r="Y38" s="17" t="s">
        <v>1038</v>
      </c>
      <c r="Z38" s="17" t="s">
        <v>1754</v>
      </c>
      <c r="AA38" s="16"/>
      <c r="AB38" s="16"/>
      <c r="AC38" s="12"/>
    </row>
    <row r="39" spans="1:29" x14ac:dyDescent="0.35">
      <c r="A39" s="9"/>
      <c r="B39" s="10" t="s">
        <v>1586</v>
      </c>
      <c r="C39" s="11">
        <v>254</v>
      </c>
      <c r="D39" s="12" t="s">
        <v>974</v>
      </c>
      <c r="E39" s="6" t="s">
        <v>974</v>
      </c>
      <c r="F39" s="6">
        <v>2</v>
      </c>
      <c r="G39" s="6">
        <v>2</v>
      </c>
      <c r="H39" s="6">
        <v>1</v>
      </c>
      <c r="I39" s="6">
        <v>118</v>
      </c>
      <c r="J39" s="6">
        <v>33</v>
      </c>
      <c r="K39" s="6" t="s">
        <v>974</v>
      </c>
      <c r="L39" s="9">
        <v>100</v>
      </c>
      <c r="M39" s="12" t="s">
        <v>974</v>
      </c>
      <c r="N39" s="6" t="s">
        <v>974</v>
      </c>
      <c r="O39" s="6" t="s">
        <v>974</v>
      </c>
      <c r="P39" s="6" t="s">
        <v>974</v>
      </c>
      <c r="Q39" s="6">
        <v>143</v>
      </c>
      <c r="R39" s="6">
        <v>36</v>
      </c>
      <c r="S39" s="6" t="s">
        <v>975</v>
      </c>
      <c r="T39" s="9">
        <v>74</v>
      </c>
      <c r="U39" s="12">
        <v>52</v>
      </c>
      <c r="V39" s="6">
        <v>72</v>
      </c>
      <c r="W39" s="6">
        <v>124</v>
      </c>
      <c r="X39" s="6">
        <v>18</v>
      </c>
      <c r="Y39" s="6">
        <v>27</v>
      </c>
      <c r="Z39" s="6">
        <v>21</v>
      </c>
      <c r="AA39" s="9">
        <v>63</v>
      </c>
      <c r="AB39" s="9">
        <v>207</v>
      </c>
      <c r="AC39" s="12"/>
    </row>
    <row r="40" spans="1:29" x14ac:dyDescent="0.35">
      <c r="A40" s="9"/>
      <c r="B40" s="22"/>
      <c r="C40" s="23">
        <v>7.0000000000000007E-2</v>
      </c>
      <c r="D40" s="12" t="s">
        <v>974</v>
      </c>
      <c r="E40" s="6" t="s">
        <v>974</v>
      </c>
      <c r="F40" s="26">
        <v>0.19</v>
      </c>
      <c r="G40" s="26">
        <v>7.0000000000000007E-2</v>
      </c>
      <c r="H40" s="26">
        <v>0.1</v>
      </c>
      <c r="I40" s="26">
        <v>0.05</v>
      </c>
      <c r="J40" s="26">
        <v>0.06</v>
      </c>
      <c r="K40" s="6" t="s">
        <v>974</v>
      </c>
      <c r="L40" s="25">
        <v>0.23</v>
      </c>
      <c r="M40" s="12" t="s">
        <v>974</v>
      </c>
      <c r="N40" s="6" t="s">
        <v>974</v>
      </c>
      <c r="O40" s="6" t="s">
        <v>974</v>
      </c>
      <c r="P40" s="6" t="s">
        <v>974</v>
      </c>
      <c r="Q40" s="26">
        <v>0.06</v>
      </c>
      <c r="R40" s="26">
        <v>0.08</v>
      </c>
      <c r="S40" s="26">
        <v>0.01</v>
      </c>
      <c r="T40" s="25">
        <v>0.22</v>
      </c>
      <c r="U40" s="24">
        <v>0.08</v>
      </c>
      <c r="V40" s="26">
        <v>0.06</v>
      </c>
      <c r="W40" s="26">
        <v>7.0000000000000007E-2</v>
      </c>
      <c r="X40" s="26">
        <v>0.12</v>
      </c>
      <c r="Y40" s="26">
        <v>0.18</v>
      </c>
      <c r="Z40" s="26">
        <v>0.09</v>
      </c>
      <c r="AA40" s="25">
        <v>0.06</v>
      </c>
      <c r="AB40" s="25">
        <v>0.06</v>
      </c>
      <c r="AC40" s="12"/>
    </row>
    <row r="41" spans="1:29" x14ac:dyDescent="0.35">
      <c r="A41" s="9"/>
      <c r="B41" s="22"/>
      <c r="C41" s="12" t="s">
        <v>1755</v>
      </c>
      <c r="D41" s="12"/>
      <c r="E41" s="6"/>
      <c r="F41" s="6"/>
      <c r="G41" s="6"/>
      <c r="H41" s="6"/>
      <c r="I41" s="6"/>
      <c r="J41" s="6"/>
      <c r="K41" s="6"/>
      <c r="L41" s="9" t="s">
        <v>1239</v>
      </c>
      <c r="M41" s="12"/>
      <c r="N41" s="6"/>
      <c r="O41" s="6"/>
      <c r="P41" s="6"/>
      <c r="Q41" s="6" t="s">
        <v>1317</v>
      </c>
      <c r="R41" s="6" t="s">
        <v>1317</v>
      </c>
      <c r="S41" s="6"/>
      <c r="T41" s="9" t="s">
        <v>1318</v>
      </c>
      <c r="U41" s="12"/>
      <c r="V41" s="6"/>
      <c r="W41" s="6"/>
      <c r="X41" s="6" t="s">
        <v>1756</v>
      </c>
      <c r="Y41" s="6" t="s">
        <v>1679</v>
      </c>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40" display="Return to Index" xr:uid="{00000000-0004-0000-2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833</v>
      </c>
    </row>
    <row r="8" spans="2:28" x14ac:dyDescent="0.35">
      <c r="B8" s="1" t="s">
        <v>825</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3905</v>
      </c>
      <c r="C18" s="14">
        <v>15</v>
      </c>
      <c r="D18" s="15">
        <v>3</v>
      </c>
      <c r="E18" s="17">
        <v>12</v>
      </c>
      <c r="F18" s="17">
        <v>7</v>
      </c>
      <c r="G18" s="17">
        <v>8</v>
      </c>
      <c r="H18" s="17">
        <v>6</v>
      </c>
      <c r="I18" s="17">
        <v>9</v>
      </c>
      <c r="J18" s="17">
        <v>15</v>
      </c>
      <c r="K18" s="17" t="s">
        <v>974</v>
      </c>
      <c r="L18" s="17">
        <v>14</v>
      </c>
      <c r="M18" s="17">
        <v>1</v>
      </c>
      <c r="N18" s="17">
        <v>4</v>
      </c>
      <c r="O18" s="17">
        <v>11</v>
      </c>
      <c r="P18" s="17">
        <v>9</v>
      </c>
      <c r="Q18" s="17">
        <v>6</v>
      </c>
      <c r="R18" s="16" t="s">
        <v>974</v>
      </c>
      <c r="S18" s="15">
        <v>5</v>
      </c>
      <c r="T18" s="17">
        <v>4</v>
      </c>
      <c r="U18" s="17" t="s">
        <v>974</v>
      </c>
      <c r="V18" s="17" t="s">
        <v>974</v>
      </c>
      <c r="W18" s="17">
        <v>2</v>
      </c>
      <c r="X18" s="16" t="s">
        <v>975</v>
      </c>
      <c r="Y18" s="15">
        <v>8</v>
      </c>
      <c r="Z18" s="17">
        <v>7</v>
      </c>
      <c r="AA18" s="16" t="s">
        <v>974</v>
      </c>
      <c r="AB18" s="16">
        <v>15</v>
      </c>
      <c r="AC18" s="12"/>
    </row>
    <row r="19" spans="1:29" x14ac:dyDescent="0.35">
      <c r="A19" s="9"/>
      <c r="B19" s="13"/>
      <c r="C19" s="14" t="s">
        <v>975</v>
      </c>
      <c r="D19" s="19">
        <v>0.01</v>
      </c>
      <c r="E19" s="17" t="s">
        <v>975</v>
      </c>
      <c r="F19" s="21">
        <v>0.02</v>
      </c>
      <c r="G19" s="17" t="s">
        <v>975</v>
      </c>
      <c r="H19" s="21">
        <v>0.04</v>
      </c>
      <c r="I19" s="17" t="s">
        <v>975</v>
      </c>
      <c r="J19" s="21">
        <v>0.11</v>
      </c>
      <c r="K19" s="17" t="s">
        <v>974</v>
      </c>
      <c r="L19" s="17" t="s">
        <v>975</v>
      </c>
      <c r="M19" s="17" t="s">
        <v>975</v>
      </c>
      <c r="N19" s="21">
        <v>0.01</v>
      </c>
      <c r="O19" s="17" t="s">
        <v>975</v>
      </c>
      <c r="P19" s="21">
        <v>0.01</v>
      </c>
      <c r="Q19" s="17" t="s">
        <v>975</v>
      </c>
      <c r="R19" s="16" t="s">
        <v>974</v>
      </c>
      <c r="S19" s="19">
        <v>0.01</v>
      </c>
      <c r="T19" s="17" t="s">
        <v>975</v>
      </c>
      <c r="U19" s="17" t="s">
        <v>974</v>
      </c>
      <c r="V19" s="17" t="s">
        <v>974</v>
      </c>
      <c r="W19" s="17" t="s">
        <v>975</v>
      </c>
      <c r="X19" s="16" t="s">
        <v>975</v>
      </c>
      <c r="Y19" s="19">
        <v>0.01</v>
      </c>
      <c r="Z19" s="17" t="s">
        <v>975</v>
      </c>
      <c r="AA19" s="16" t="s">
        <v>974</v>
      </c>
      <c r="AB19" s="16" t="s">
        <v>975</v>
      </c>
      <c r="AC19" s="12"/>
    </row>
    <row r="20" spans="1:29" ht="43.5" x14ac:dyDescent="0.35">
      <c r="A20" s="9"/>
      <c r="B20" s="13"/>
      <c r="C20" s="15" t="s">
        <v>3924</v>
      </c>
      <c r="D20" s="15" t="s">
        <v>3140</v>
      </c>
      <c r="E20" s="17" t="s">
        <v>1484</v>
      </c>
      <c r="F20" s="17" t="s">
        <v>2750</v>
      </c>
      <c r="G20" s="17" t="s">
        <v>1281</v>
      </c>
      <c r="H20" s="17" t="s">
        <v>3925</v>
      </c>
      <c r="I20" s="17" t="s">
        <v>1281</v>
      </c>
      <c r="J20" s="17" t="s">
        <v>1189</v>
      </c>
      <c r="K20" s="17"/>
      <c r="L20" s="17" t="s">
        <v>3140</v>
      </c>
      <c r="M20" s="17"/>
      <c r="N20" s="17" t="s">
        <v>3926</v>
      </c>
      <c r="O20" s="17" t="s">
        <v>1484</v>
      </c>
      <c r="P20" s="17" t="s">
        <v>3927</v>
      </c>
      <c r="Q20" s="17" t="s">
        <v>1281</v>
      </c>
      <c r="R20" s="16"/>
      <c r="S20" s="15" t="s">
        <v>1745</v>
      </c>
      <c r="T20" s="17"/>
      <c r="U20" s="17"/>
      <c r="V20" s="17"/>
      <c r="W20" s="17" t="s">
        <v>1194</v>
      </c>
      <c r="X20" s="16"/>
      <c r="Y20" s="15"/>
      <c r="Z20" s="17"/>
      <c r="AA20" s="16"/>
      <c r="AB20" s="16"/>
      <c r="AC20" s="12"/>
    </row>
    <row r="21" spans="1:29" ht="29" x14ac:dyDescent="0.35">
      <c r="A21" s="9"/>
      <c r="B21" s="22" t="s">
        <v>3906</v>
      </c>
      <c r="C21" s="11">
        <v>21</v>
      </c>
      <c r="D21" s="12">
        <v>6</v>
      </c>
      <c r="E21" s="6">
        <v>15</v>
      </c>
      <c r="F21" s="6">
        <v>10</v>
      </c>
      <c r="G21" s="6">
        <v>11</v>
      </c>
      <c r="H21" s="6">
        <v>6</v>
      </c>
      <c r="I21" s="6">
        <v>15</v>
      </c>
      <c r="J21" s="6">
        <v>21</v>
      </c>
      <c r="K21" s="6" t="s">
        <v>974</v>
      </c>
      <c r="L21" s="6">
        <v>15</v>
      </c>
      <c r="M21" s="6">
        <v>6</v>
      </c>
      <c r="N21" s="6">
        <v>6</v>
      </c>
      <c r="O21" s="6">
        <v>15</v>
      </c>
      <c r="P21" s="6">
        <v>15</v>
      </c>
      <c r="Q21" s="6">
        <v>7</v>
      </c>
      <c r="R21" s="9" t="s">
        <v>974</v>
      </c>
      <c r="S21" s="12">
        <v>3</v>
      </c>
      <c r="T21" s="6">
        <v>5</v>
      </c>
      <c r="U21" s="6" t="s">
        <v>974</v>
      </c>
      <c r="V21" s="6" t="s">
        <v>974</v>
      </c>
      <c r="W21" s="6">
        <v>3</v>
      </c>
      <c r="X21" s="9">
        <v>2</v>
      </c>
      <c r="Y21" s="12">
        <v>8</v>
      </c>
      <c r="Z21" s="6">
        <v>9</v>
      </c>
      <c r="AA21" s="9">
        <v>1</v>
      </c>
      <c r="AB21" s="9">
        <v>32</v>
      </c>
      <c r="AC21" s="12"/>
    </row>
    <row r="22" spans="1:29" x14ac:dyDescent="0.35">
      <c r="A22" s="9"/>
      <c r="B22" s="22"/>
      <c r="C22" s="23">
        <v>0.01</v>
      </c>
      <c r="D22" s="24">
        <v>0.02</v>
      </c>
      <c r="E22" s="6" t="s">
        <v>975</v>
      </c>
      <c r="F22" s="26">
        <v>0.03</v>
      </c>
      <c r="G22" s="6" t="s">
        <v>975</v>
      </c>
      <c r="H22" s="26">
        <v>0.04</v>
      </c>
      <c r="I22" s="6" t="s">
        <v>975</v>
      </c>
      <c r="J22" s="26">
        <v>0.15</v>
      </c>
      <c r="K22" s="6" t="s">
        <v>974</v>
      </c>
      <c r="L22" s="6" t="s">
        <v>975</v>
      </c>
      <c r="M22" s="26">
        <v>0.01</v>
      </c>
      <c r="N22" s="26">
        <v>0.02</v>
      </c>
      <c r="O22" s="6" t="s">
        <v>975</v>
      </c>
      <c r="P22" s="26">
        <v>0.01</v>
      </c>
      <c r="Q22" s="6" t="s">
        <v>975</v>
      </c>
      <c r="R22" s="9" t="s">
        <v>974</v>
      </c>
      <c r="S22" s="12" t="s">
        <v>975</v>
      </c>
      <c r="T22" s="6" t="s">
        <v>975</v>
      </c>
      <c r="U22" s="6" t="s">
        <v>974</v>
      </c>
      <c r="V22" s="6" t="s">
        <v>974</v>
      </c>
      <c r="W22" s="26">
        <v>0.01</v>
      </c>
      <c r="X22" s="9" t="s">
        <v>975</v>
      </c>
      <c r="Y22" s="24">
        <v>0.01</v>
      </c>
      <c r="Z22" s="6" t="s">
        <v>975</v>
      </c>
      <c r="AA22" s="25">
        <v>0.01</v>
      </c>
      <c r="AB22" s="25">
        <v>0.01</v>
      </c>
      <c r="AC22" s="12"/>
    </row>
    <row r="23" spans="1:29" ht="43.5" x14ac:dyDescent="0.35">
      <c r="A23" s="9"/>
      <c r="B23" s="22"/>
      <c r="C23" s="12" t="s">
        <v>2079</v>
      </c>
      <c r="D23" s="12" t="s">
        <v>1464</v>
      </c>
      <c r="E23" s="6" t="s">
        <v>2379</v>
      </c>
      <c r="F23" s="6" t="s">
        <v>1981</v>
      </c>
      <c r="G23" s="6" t="s">
        <v>1281</v>
      </c>
      <c r="H23" s="6" t="s">
        <v>2125</v>
      </c>
      <c r="I23" s="6" t="s">
        <v>3928</v>
      </c>
      <c r="J23" s="6" t="s">
        <v>1189</v>
      </c>
      <c r="K23" s="6"/>
      <c r="L23" s="6" t="s">
        <v>3928</v>
      </c>
      <c r="M23" s="6" t="s">
        <v>3927</v>
      </c>
      <c r="N23" s="6" t="s">
        <v>1464</v>
      </c>
      <c r="O23" s="6" t="s">
        <v>3928</v>
      </c>
      <c r="P23" s="6" t="s">
        <v>1464</v>
      </c>
      <c r="Q23" s="6" t="s">
        <v>1281</v>
      </c>
      <c r="R23" s="9"/>
      <c r="S23" s="12" t="s">
        <v>1194</v>
      </c>
      <c r="T23" s="6" t="s">
        <v>1194</v>
      </c>
      <c r="U23" s="6"/>
      <c r="V23" s="6"/>
      <c r="W23" s="6" t="s">
        <v>1194</v>
      </c>
      <c r="X23" s="9"/>
      <c r="Y23" s="12"/>
      <c r="Z23" s="6"/>
      <c r="AA23" s="9"/>
      <c r="AB23" s="9"/>
      <c r="AC23" s="12"/>
    </row>
    <row r="24" spans="1:29" ht="43.5" x14ac:dyDescent="0.35">
      <c r="A24" s="9"/>
      <c r="B24" s="13" t="s">
        <v>3907</v>
      </c>
      <c r="C24" s="14">
        <v>32</v>
      </c>
      <c r="D24" s="15">
        <v>2</v>
      </c>
      <c r="E24" s="17">
        <v>29</v>
      </c>
      <c r="F24" s="17">
        <v>5</v>
      </c>
      <c r="G24" s="17">
        <v>26</v>
      </c>
      <c r="H24" s="17">
        <v>3</v>
      </c>
      <c r="I24" s="17">
        <v>29</v>
      </c>
      <c r="J24" s="17">
        <v>32</v>
      </c>
      <c r="K24" s="17" t="s">
        <v>974</v>
      </c>
      <c r="L24" s="17">
        <v>29</v>
      </c>
      <c r="M24" s="17">
        <v>2</v>
      </c>
      <c r="N24" s="17">
        <v>5</v>
      </c>
      <c r="O24" s="17">
        <v>26</v>
      </c>
      <c r="P24" s="17">
        <v>9</v>
      </c>
      <c r="Q24" s="17">
        <v>23</v>
      </c>
      <c r="R24" s="16" t="s">
        <v>974</v>
      </c>
      <c r="S24" s="15">
        <v>6</v>
      </c>
      <c r="T24" s="17">
        <v>19</v>
      </c>
      <c r="U24" s="17" t="s">
        <v>974</v>
      </c>
      <c r="V24" s="17" t="s">
        <v>974</v>
      </c>
      <c r="W24" s="17">
        <v>8</v>
      </c>
      <c r="X24" s="16">
        <v>7</v>
      </c>
      <c r="Y24" s="15">
        <v>15</v>
      </c>
      <c r="Z24" s="17">
        <v>13</v>
      </c>
      <c r="AA24" s="16">
        <v>1</v>
      </c>
      <c r="AB24" s="16">
        <v>50</v>
      </c>
      <c r="AC24" s="12"/>
    </row>
    <row r="25" spans="1:29" x14ac:dyDescent="0.35">
      <c r="A25" s="9"/>
      <c r="B25" s="13"/>
      <c r="C25" s="18">
        <v>0.01</v>
      </c>
      <c r="D25" s="19">
        <v>0.01</v>
      </c>
      <c r="E25" s="21">
        <v>0.01</v>
      </c>
      <c r="F25" s="21">
        <v>0.01</v>
      </c>
      <c r="G25" s="21">
        <v>0.01</v>
      </c>
      <c r="H25" s="21">
        <v>0.02</v>
      </c>
      <c r="I25" s="21">
        <v>0.01</v>
      </c>
      <c r="J25" s="21">
        <v>0.23</v>
      </c>
      <c r="K25" s="17" t="s">
        <v>974</v>
      </c>
      <c r="L25" s="21">
        <v>0.01</v>
      </c>
      <c r="M25" s="17" t="s">
        <v>975</v>
      </c>
      <c r="N25" s="21">
        <v>0.02</v>
      </c>
      <c r="O25" s="21">
        <v>0.01</v>
      </c>
      <c r="P25" s="21">
        <v>0.01</v>
      </c>
      <c r="Q25" s="21">
        <v>0.01</v>
      </c>
      <c r="R25" s="16" t="s">
        <v>974</v>
      </c>
      <c r="S25" s="19">
        <v>0.01</v>
      </c>
      <c r="T25" s="21">
        <v>0.01</v>
      </c>
      <c r="U25" s="17" t="s">
        <v>974</v>
      </c>
      <c r="V25" s="17" t="s">
        <v>974</v>
      </c>
      <c r="W25" s="21">
        <v>0.01</v>
      </c>
      <c r="X25" s="20">
        <v>0.01</v>
      </c>
      <c r="Y25" s="19">
        <v>0.01</v>
      </c>
      <c r="Z25" s="21">
        <v>0.01</v>
      </c>
      <c r="AA25" s="20">
        <v>0.01</v>
      </c>
      <c r="AB25" s="20">
        <v>0.01</v>
      </c>
      <c r="AC25" s="12"/>
    </row>
    <row r="26" spans="1:29" ht="43.5" x14ac:dyDescent="0.35">
      <c r="A26" s="9"/>
      <c r="B26" s="13"/>
      <c r="C26" s="15" t="s">
        <v>1974</v>
      </c>
      <c r="D26" s="15" t="s">
        <v>1281</v>
      </c>
      <c r="E26" s="17" t="s">
        <v>1281</v>
      </c>
      <c r="F26" s="17" t="s">
        <v>1281</v>
      </c>
      <c r="G26" s="17" t="s">
        <v>1281</v>
      </c>
      <c r="H26" s="17" t="s">
        <v>1281</v>
      </c>
      <c r="I26" s="17" t="s">
        <v>1281</v>
      </c>
      <c r="J26" s="17" t="s">
        <v>1189</v>
      </c>
      <c r="K26" s="17"/>
      <c r="L26" s="17" t="s">
        <v>1281</v>
      </c>
      <c r="M26" s="17" t="s">
        <v>1281</v>
      </c>
      <c r="N26" s="17" t="s">
        <v>1281</v>
      </c>
      <c r="O26" s="17" t="s">
        <v>1281</v>
      </c>
      <c r="P26" s="17" t="s">
        <v>1281</v>
      </c>
      <c r="Q26" s="17" t="s">
        <v>1281</v>
      </c>
      <c r="R26" s="16"/>
      <c r="S26" s="15" t="s">
        <v>1194</v>
      </c>
      <c r="T26" s="17" t="s">
        <v>1194</v>
      </c>
      <c r="U26" s="17"/>
      <c r="V26" s="17"/>
      <c r="W26" s="17" t="s">
        <v>1194</v>
      </c>
      <c r="X26" s="16" t="s">
        <v>1194</v>
      </c>
      <c r="Y26" s="15"/>
      <c r="Z26" s="17"/>
      <c r="AA26" s="16"/>
      <c r="AB26" s="16"/>
      <c r="AC26" s="12"/>
    </row>
    <row r="27" spans="1:29" ht="29" x14ac:dyDescent="0.35">
      <c r="A27" s="9"/>
      <c r="B27" s="22" t="s">
        <v>3908</v>
      </c>
      <c r="C27" s="11">
        <v>68</v>
      </c>
      <c r="D27" s="12">
        <v>12</v>
      </c>
      <c r="E27" s="6">
        <v>56</v>
      </c>
      <c r="F27" s="6">
        <v>23</v>
      </c>
      <c r="G27" s="6">
        <v>45</v>
      </c>
      <c r="H27" s="6">
        <v>15</v>
      </c>
      <c r="I27" s="6">
        <v>52</v>
      </c>
      <c r="J27" s="6">
        <v>68</v>
      </c>
      <c r="K27" s="6" t="s">
        <v>974</v>
      </c>
      <c r="L27" s="6">
        <v>59</v>
      </c>
      <c r="M27" s="6">
        <v>9</v>
      </c>
      <c r="N27" s="6">
        <v>15</v>
      </c>
      <c r="O27" s="6">
        <v>53</v>
      </c>
      <c r="P27" s="6">
        <v>32</v>
      </c>
      <c r="Q27" s="6">
        <v>36</v>
      </c>
      <c r="R27" s="9" t="s">
        <v>974</v>
      </c>
      <c r="S27" s="12">
        <v>14</v>
      </c>
      <c r="T27" s="6">
        <v>28</v>
      </c>
      <c r="U27" s="6" t="s">
        <v>974</v>
      </c>
      <c r="V27" s="6" t="s">
        <v>974</v>
      </c>
      <c r="W27" s="6">
        <v>13</v>
      </c>
      <c r="X27" s="9">
        <v>10</v>
      </c>
      <c r="Y27" s="12">
        <v>32</v>
      </c>
      <c r="Z27" s="6">
        <v>29</v>
      </c>
      <c r="AA27" s="9">
        <v>2</v>
      </c>
      <c r="AB27" s="9">
        <v>97</v>
      </c>
      <c r="AC27" s="12"/>
    </row>
    <row r="28" spans="1:29" x14ac:dyDescent="0.35">
      <c r="A28" s="9"/>
      <c r="B28" s="22"/>
      <c r="C28" s="23">
        <v>0.02</v>
      </c>
      <c r="D28" s="24">
        <v>0.04</v>
      </c>
      <c r="E28" s="26">
        <v>0.02</v>
      </c>
      <c r="F28" s="26">
        <v>0.06</v>
      </c>
      <c r="G28" s="26">
        <v>0.01</v>
      </c>
      <c r="H28" s="26">
        <v>0.1</v>
      </c>
      <c r="I28" s="26">
        <v>0.01</v>
      </c>
      <c r="J28" s="26">
        <v>0.49</v>
      </c>
      <c r="K28" s="6" t="s">
        <v>974</v>
      </c>
      <c r="L28" s="26">
        <v>0.02</v>
      </c>
      <c r="M28" s="26">
        <v>0.02</v>
      </c>
      <c r="N28" s="26">
        <v>0.05</v>
      </c>
      <c r="O28" s="26">
        <v>0.01</v>
      </c>
      <c r="P28" s="26">
        <v>0.03</v>
      </c>
      <c r="Q28" s="26">
        <v>0.01</v>
      </c>
      <c r="R28" s="9" t="s">
        <v>974</v>
      </c>
      <c r="S28" s="24">
        <v>0.03</v>
      </c>
      <c r="T28" s="26">
        <v>0.01</v>
      </c>
      <c r="U28" s="6" t="s">
        <v>974</v>
      </c>
      <c r="V28" s="6" t="s">
        <v>974</v>
      </c>
      <c r="W28" s="26">
        <v>0.02</v>
      </c>
      <c r="X28" s="25">
        <v>0.01</v>
      </c>
      <c r="Y28" s="24">
        <v>0.02</v>
      </c>
      <c r="Z28" s="26">
        <v>0.01</v>
      </c>
      <c r="AA28" s="25">
        <v>0.02</v>
      </c>
      <c r="AB28" s="25">
        <v>0.02</v>
      </c>
      <c r="AC28" s="12"/>
    </row>
    <row r="29" spans="1:29" ht="43.5" x14ac:dyDescent="0.35">
      <c r="A29" s="9"/>
      <c r="B29" s="22"/>
      <c r="C29" s="12" t="s">
        <v>3929</v>
      </c>
      <c r="D29" s="12" t="s">
        <v>1981</v>
      </c>
      <c r="E29" s="6" t="s">
        <v>1451</v>
      </c>
      <c r="F29" s="6" t="s">
        <v>2125</v>
      </c>
      <c r="G29" s="6" t="s">
        <v>1281</v>
      </c>
      <c r="H29" s="6" t="s">
        <v>3925</v>
      </c>
      <c r="I29" s="6" t="s">
        <v>1281</v>
      </c>
      <c r="J29" s="6" t="s">
        <v>1189</v>
      </c>
      <c r="K29" s="6"/>
      <c r="L29" s="6" t="s">
        <v>3140</v>
      </c>
      <c r="M29" s="6" t="s">
        <v>1281</v>
      </c>
      <c r="N29" s="6" t="s">
        <v>1981</v>
      </c>
      <c r="O29" s="6" t="s">
        <v>1281</v>
      </c>
      <c r="P29" s="6" t="s">
        <v>1981</v>
      </c>
      <c r="Q29" s="6" t="s">
        <v>1281</v>
      </c>
      <c r="R29" s="9"/>
      <c r="S29" s="12" t="s">
        <v>1193</v>
      </c>
      <c r="T29" s="6" t="s">
        <v>1194</v>
      </c>
      <c r="U29" s="6"/>
      <c r="V29" s="6"/>
      <c r="W29" s="6" t="s">
        <v>1745</v>
      </c>
      <c r="X29" s="9" t="s">
        <v>1194</v>
      </c>
      <c r="Y29" s="12"/>
      <c r="Z29" s="6"/>
      <c r="AA29" s="9"/>
      <c r="AB29" s="9"/>
      <c r="AC29" s="12"/>
    </row>
    <row r="30" spans="1:29" ht="29" x14ac:dyDescent="0.35">
      <c r="A30" s="9"/>
      <c r="B30" s="13" t="s">
        <v>3909</v>
      </c>
      <c r="C30" s="14">
        <v>37</v>
      </c>
      <c r="D30" s="15">
        <v>6</v>
      </c>
      <c r="E30" s="17">
        <v>30</v>
      </c>
      <c r="F30" s="17">
        <v>17</v>
      </c>
      <c r="G30" s="17">
        <v>19</v>
      </c>
      <c r="H30" s="17">
        <v>6</v>
      </c>
      <c r="I30" s="17">
        <v>30</v>
      </c>
      <c r="J30" s="17">
        <v>37</v>
      </c>
      <c r="K30" s="17" t="s">
        <v>974</v>
      </c>
      <c r="L30" s="17">
        <v>31</v>
      </c>
      <c r="M30" s="17">
        <v>5</v>
      </c>
      <c r="N30" s="17">
        <v>6</v>
      </c>
      <c r="O30" s="17">
        <v>30</v>
      </c>
      <c r="P30" s="17">
        <v>13</v>
      </c>
      <c r="Q30" s="17">
        <v>24</v>
      </c>
      <c r="R30" s="16" t="s">
        <v>974</v>
      </c>
      <c r="S30" s="15">
        <v>8</v>
      </c>
      <c r="T30" s="17">
        <v>20</v>
      </c>
      <c r="U30" s="17" t="s">
        <v>974</v>
      </c>
      <c r="V30" s="17" t="s">
        <v>974</v>
      </c>
      <c r="W30" s="17">
        <v>3</v>
      </c>
      <c r="X30" s="16">
        <v>12</v>
      </c>
      <c r="Y30" s="15">
        <v>16</v>
      </c>
      <c r="Z30" s="17">
        <v>13</v>
      </c>
      <c r="AA30" s="16">
        <v>1</v>
      </c>
      <c r="AB30" s="16">
        <v>51</v>
      </c>
      <c r="AC30" s="12"/>
    </row>
    <row r="31" spans="1:29" x14ac:dyDescent="0.35">
      <c r="A31" s="9"/>
      <c r="B31" s="13"/>
      <c r="C31" s="18">
        <v>0.01</v>
      </c>
      <c r="D31" s="19">
        <v>0.02</v>
      </c>
      <c r="E31" s="21">
        <v>0.01</v>
      </c>
      <c r="F31" s="21">
        <v>0.05</v>
      </c>
      <c r="G31" s="21">
        <v>0.01</v>
      </c>
      <c r="H31" s="21">
        <v>0.04</v>
      </c>
      <c r="I31" s="21">
        <v>0.01</v>
      </c>
      <c r="J31" s="21">
        <v>0.27</v>
      </c>
      <c r="K31" s="17" t="s">
        <v>974</v>
      </c>
      <c r="L31" s="21">
        <v>0.01</v>
      </c>
      <c r="M31" s="21">
        <v>0.01</v>
      </c>
      <c r="N31" s="21">
        <v>0.02</v>
      </c>
      <c r="O31" s="21">
        <v>0.01</v>
      </c>
      <c r="P31" s="21">
        <v>0.01</v>
      </c>
      <c r="Q31" s="21">
        <v>0.01</v>
      </c>
      <c r="R31" s="16" t="s">
        <v>974</v>
      </c>
      <c r="S31" s="19">
        <v>0.02</v>
      </c>
      <c r="T31" s="21">
        <v>0.01</v>
      </c>
      <c r="U31" s="17" t="s">
        <v>974</v>
      </c>
      <c r="V31" s="17" t="s">
        <v>974</v>
      </c>
      <c r="W31" s="21">
        <v>0.01</v>
      </c>
      <c r="X31" s="20">
        <v>0.01</v>
      </c>
      <c r="Y31" s="19">
        <v>0.01</v>
      </c>
      <c r="Z31" s="21">
        <v>0.01</v>
      </c>
      <c r="AA31" s="20">
        <v>0.01</v>
      </c>
      <c r="AB31" s="20">
        <v>0.01</v>
      </c>
      <c r="AC31" s="12"/>
    </row>
    <row r="32" spans="1:29" ht="43.5" x14ac:dyDescent="0.35">
      <c r="A32" s="9"/>
      <c r="B32" s="13"/>
      <c r="C32" s="15" t="s">
        <v>3930</v>
      </c>
      <c r="D32" s="15" t="s">
        <v>3931</v>
      </c>
      <c r="E32" s="17" t="s">
        <v>1451</v>
      </c>
      <c r="F32" s="17" t="s">
        <v>2555</v>
      </c>
      <c r="G32" s="17" t="s">
        <v>1281</v>
      </c>
      <c r="H32" s="17" t="s">
        <v>2125</v>
      </c>
      <c r="I32" s="17" t="s">
        <v>1451</v>
      </c>
      <c r="J32" s="17" t="s">
        <v>1189</v>
      </c>
      <c r="K32" s="17"/>
      <c r="L32" s="17" t="s">
        <v>1451</v>
      </c>
      <c r="M32" s="17" t="s">
        <v>1281</v>
      </c>
      <c r="N32" s="17" t="s">
        <v>1451</v>
      </c>
      <c r="O32" s="17" t="s">
        <v>1451</v>
      </c>
      <c r="P32" s="17" t="s">
        <v>1451</v>
      </c>
      <c r="Q32" s="17" t="s">
        <v>1451</v>
      </c>
      <c r="R32" s="16"/>
      <c r="S32" s="15" t="s">
        <v>1194</v>
      </c>
      <c r="T32" s="17" t="s">
        <v>1194</v>
      </c>
      <c r="U32" s="17"/>
      <c r="V32" s="17"/>
      <c r="W32" s="17" t="s">
        <v>1194</v>
      </c>
      <c r="X32" s="16" t="s">
        <v>1194</v>
      </c>
      <c r="Y32" s="15"/>
      <c r="Z32" s="17"/>
      <c r="AA32" s="16"/>
      <c r="AB32" s="16"/>
      <c r="AC32" s="12"/>
    </row>
    <row r="33" spans="1:29" ht="29" x14ac:dyDescent="0.35">
      <c r="A33" s="9"/>
      <c r="B33" s="22" t="s">
        <v>3910</v>
      </c>
      <c r="C33" s="11">
        <v>2671</v>
      </c>
      <c r="D33" s="12">
        <v>220</v>
      </c>
      <c r="E33" s="6">
        <v>2451</v>
      </c>
      <c r="F33" s="6">
        <v>257</v>
      </c>
      <c r="G33" s="6">
        <v>2415</v>
      </c>
      <c r="H33" s="6">
        <v>105</v>
      </c>
      <c r="I33" s="6">
        <v>2567</v>
      </c>
      <c r="J33" s="6" t="s">
        <v>974</v>
      </c>
      <c r="K33" s="6">
        <v>2671</v>
      </c>
      <c r="L33" s="6">
        <v>2374</v>
      </c>
      <c r="M33" s="6">
        <v>297</v>
      </c>
      <c r="N33" s="6">
        <v>160</v>
      </c>
      <c r="O33" s="6">
        <v>2512</v>
      </c>
      <c r="P33" s="6">
        <v>807</v>
      </c>
      <c r="Q33" s="6">
        <v>1864</v>
      </c>
      <c r="R33" s="9">
        <v>155</v>
      </c>
      <c r="S33" s="12">
        <v>333</v>
      </c>
      <c r="T33" s="6">
        <v>1735</v>
      </c>
      <c r="U33" s="6">
        <v>143</v>
      </c>
      <c r="V33" s="6">
        <v>2341</v>
      </c>
      <c r="W33" s="6">
        <v>395</v>
      </c>
      <c r="X33" s="9">
        <v>989</v>
      </c>
      <c r="Y33" s="12">
        <v>863</v>
      </c>
      <c r="Z33" s="6">
        <v>1560</v>
      </c>
      <c r="AA33" s="9">
        <v>99</v>
      </c>
      <c r="AB33" s="9">
        <v>3036</v>
      </c>
      <c r="AC33" s="12"/>
    </row>
    <row r="34" spans="1:29" x14ac:dyDescent="0.35">
      <c r="A34" s="9"/>
      <c r="B34" s="22"/>
      <c r="C34" s="23">
        <v>0.67</v>
      </c>
      <c r="D34" s="24">
        <v>0.72</v>
      </c>
      <c r="E34" s="26">
        <v>0.66</v>
      </c>
      <c r="F34" s="26">
        <v>0.67</v>
      </c>
      <c r="G34" s="26">
        <v>0.67</v>
      </c>
      <c r="H34" s="26">
        <v>0.66</v>
      </c>
      <c r="I34" s="26">
        <v>0.67</v>
      </c>
      <c r="J34" s="6" t="s">
        <v>974</v>
      </c>
      <c r="K34" s="26">
        <v>0.69</v>
      </c>
      <c r="L34" s="26">
        <v>0.67</v>
      </c>
      <c r="M34" s="26">
        <v>0.62</v>
      </c>
      <c r="N34" s="26">
        <v>0.52</v>
      </c>
      <c r="O34" s="26">
        <v>0.68</v>
      </c>
      <c r="P34" s="26">
        <v>0.72</v>
      </c>
      <c r="Q34" s="26">
        <v>0.65</v>
      </c>
      <c r="R34" s="25">
        <v>0.65</v>
      </c>
      <c r="S34" s="24">
        <v>0.67</v>
      </c>
      <c r="T34" s="26">
        <v>0.7</v>
      </c>
      <c r="U34" s="26">
        <v>0.79</v>
      </c>
      <c r="V34" s="26">
        <v>0.83</v>
      </c>
      <c r="W34" s="26">
        <v>0.69</v>
      </c>
      <c r="X34" s="25">
        <v>0.71</v>
      </c>
      <c r="Y34" s="24">
        <v>0.61</v>
      </c>
      <c r="Z34" s="26">
        <v>0.7</v>
      </c>
      <c r="AA34" s="25">
        <v>0.78</v>
      </c>
      <c r="AB34" s="25">
        <v>0.69</v>
      </c>
      <c r="AC34" s="12"/>
    </row>
    <row r="35" spans="1:29" ht="29" x14ac:dyDescent="0.35">
      <c r="A35" s="9"/>
      <c r="B35" s="22"/>
      <c r="C35" s="12" t="s">
        <v>3932</v>
      </c>
      <c r="D35" s="12" t="s">
        <v>3933</v>
      </c>
      <c r="E35" s="6" t="s">
        <v>3934</v>
      </c>
      <c r="F35" s="6" t="s">
        <v>1174</v>
      </c>
      <c r="G35" s="6" t="s">
        <v>3934</v>
      </c>
      <c r="H35" s="6" t="s">
        <v>1174</v>
      </c>
      <c r="I35" s="6" t="s">
        <v>3934</v>
      </c>
      <c r="J35" s="6"/>
      <c r="K35" s="6" t="s">
        <v>3935</v>
      </c>
      <c r="L35" s="6" t="s">
        <v>3936</v>
      </c>
      <c r="M35" s="6" t="s">
        <v>1174</v>
      </c>
      <c r="N35" s="6" t="s">
        <v>1177</v>
      </c>
      <c r="O35" s="6" t="s">
        <v>3937</v>
      </c>
      <c r="P35" s="6" t="s">
        <v>2363</v>
      </c>
      <c r="Q35" s="6" t="s">
        <v>1174</v>
      </c>
      <c r="R35" s="9" t="s">
        <v>1174</v>
      </c>
      <c r="S35" s="12"/>
      <c r="T35" s="6" t="s">
        <v>1027</v>
      </c>
      <c r="U35" s="6" t="s">
        <v>1503</v>
      </c>
      <c r="V35" s="6" t="s">
        <v>3938</v>
      </c>
      <c r="W35" s="6"/>
      <c r="X35" s="9" t="s">
        <v>1027</v>
      </c>
      <c r="Y35" s="12"/>
      <c r="Z35" s="6" t="s">
        <v>1417</v>
      </c>
      <c r="AA35" s="9" t="s">
        <v>1139</v>
      </c>
      <c r="AB35" s="9"/>
      <c r="AC35" s="12"/>
    </row>
    <row r="36" spans="1:29" ht="29" x14ac:dyDescent="0.35">
      <c r="A36" s="9"/>
      <c r="B36" s="13" t="s">
        <v>3912</v>
      </c>
      <c r="C36" s="14">
        <v>628</v>
      </c>
      <c r="D36" s="15">
        <v>43</v>
      </c>
      <c r="E36" s="17">
        <v>585</v>
      </c>
      <c r="F36" s="17">
        <v>51</v>
      </c>
      <c r="G36" s="17">
        <v>577</v>
      </c>
      <c r="H36" s="17">
        <v>26</v>
      </c>
      <c r="I36" s="17">
        <v>602</v>
      </c>
      <c r="J36" s="17" t="s">
        <v>974</v>
      </c>
      <c r="K36" s="17">
        <v>628</v>
      </c>
      <c r="L36" s="17">
        <v>544</v>
      </c>
      <c r="M36" s="17">
        <v>84</v>
      </c>
      <c r="N36" s="17">
        <v>53</v>
      </c>
      <c r="O36" s="17">
        <v>575</v>
      </c>
      <c r="P36" s="17">
        <v>185</v>
      </c>
      <c r="Q36" s="17">
        <v>443</v>
      </c>
      <c r="R36" s="16">
        <v>37</v>
      </c>
      <c r="S36" s="15">
        <v>97</v>
      </c>
      <c r="T36" s="17">
        <v>387</v>
      </c>
      <c r="U36" s="17">
        <v>39</v>
      </c>
      <c r="V36" s="17">
        <v>487</v>
      </c>
      <c r="W36" s="17">
        <v>98</v>
      </c>
      <c r="X36" s="16">
        <v>220</v>
      </c>
      <c r="Y36" s="15">
        <v>226</v>
      </c>
      <c r="Z36" s="17">
        <v>351</v>
      </c>
      <c r="AA36" s="16">
        <v>13</v>
      </c>
      <c r="AB36" s="16">
        <v>635</v>
      </c>
      <c r="AC36" s="12"/>
    </row>
    <row r="37" spans="1:29" x14ac:dyDescent="0.35">
      <c r="A37" s="9"/>
      <c r="B37" s="13"/>
      <c r="C37" s="18">
        <v>0.16</v>
      </c>
      <c r="D37" s="19">
        <v>0.14000000000000001</v>
      </c>
      <c r="E37" s="21">
        <v>0.16</v>
      </c>
      <c r="F37" s="21">
        <v>0.13</v>
      </c>
      <c r="G37" s="21">
        <v>0.16</v>
      </c>
      <c r="H37" s="21">
        <v>0.17</v>
      </c>
      <c r="I37" s="21">
        <v>0.16</v>
      </c>
      <c r="J37" s="17" t="s">
        <v>974</v>
      </c>
      <c r="K37" s="21">
        <v>0.16</v>
      </c>
      <c r="L37" s="21">
        <v>0.15</v>
      </c>
      <c r="M37" s="21">
        <v>0.17</v>
      </c>
      <c r="N37" s="21">
        <v>0.17</v>
      </c>
      <c r="O37" s="21">
        <v>0.16</v>
      </c>
      <c r="P37" s="21">
        <v>0.17</v>
      </c>
      <c r="Q37" s="21">
        <v>0.15</v>
      </c>
      <c r="R37" s="20">
        <v>0.15</v>
      </c>
      <c r="S37" s="19">
        <v>0.19</v>
      </c>
      <c r="T37" s="21">
        <v>0.16</v>
      </c>
      <c r="U37" s="21">
        <v>0.21</v>
      </c>
      <c r="V37" s="21">
        <v>0.17</v>
      </c>
      <c r="W37" s="21">
        <v>0.17</v>
      </c>
      <c r="X37" s="20">
        <v>0.16</v>
      </c>
      <c r="Y37" s="19">
        <v>0.16</v>
      </c>
      <c r="Z37" s="21">
        <v>0.16</v>
      </c>
      <c r="AA37" s="20">
        <v>0.1</v>
      </c>
      <c r="AB37" s="20">
        <v>0.14000000000000001</v>
      </c>
      <c r="AC37" s="12"/>
    </row>
    <row r="38" spans="1:29" x14ac:dyDescent="0.35">
      <c r="A38" s="9"/>
      <c r="B38" s="13"/>
      <c r="C38" s="15" t="s">
        <v>1839</v>
      </c>
      <c r="D38" s="15" t="s">
        <v>1177</v>
      </c>
      <c r="E38" s="17" t="s">
        <v>1177</v>
      </c>
      <c r="F38" s="17" t="s">
        <v>1177</v>
      </c>
      <c r="G38" s="17" t="s">
        <v>1177</v>
      </c>
      <c r="H38" s="17" t="s">
        <v>1177</v>
      </c>
      <c r="I38" s="17" t="s">
        <v>1177</v>
      </c>
      <c r="J38" s="17"/>
      <c r="K38" s="17" t="s">
        <v>3939</v>
      </c>
      <c r="L38" s="17" t="s">
        <v>1177</v>
      </c>
      <c r="M38" s="17" t="s">
        <v>1177</v>
      </c>
      <c r="N38" s="17" t="s">
        <v>1177</v>
      </c>
      <c r="O38" s="17" t="s">
        <v>1177</v>
      </c>
      <c r="P38" s="17" t="s">
        <v>1177</v>
      </c>
      <c r="Q38" s="17" t="s">
        <v>1177</v>
      </c>
      <c r="R38" s="16" t="s">
        <v>1177</v>
      </c>
      <c r="S38" s="15"/>
      <c r="T38" s="17"/>
      <c r="U38" s="17"/>
      <c r="V38" s="17" t="s">
        <v>1390</v>
      </c>
      <c r="W38" s="17"/>
      <c r="X38" s="16"/>
      <c r="Y38" s="15" t="s">
        <v>1183</v>
      </c>
      <c r="Z38" s="17" t="s">
        <v>1183</v>
      </c>
      <c r="AA38" s="16"/>
      <c r="AB38" s="16"/>
      <c r="AC38" s="12"/>
    </row>
    <row r="39" spans="1:29" ht="29" x14ac:dyDescent="0.35">
      <c r="A39" s="9"/>
      <c r="B39" s="22" t="s">
        <v>3914</v>
      </c>
      <c r="C39" s="11">
        <v>33</v>
      </c>
      <c r="D39" s="12">
        <v>2</v>
      </c>
      <c r="E39" s="6">
        <v>31</v>
      </c>
      <c r="F39" s="6">
        <v>11</v>
      </c>
      <c r="G39" s="6">
        <v>22</v>
      </c>
      <c r="H39" s="6">
        <v>3</v>
      </c>
      <c r="I39" s="6">
        <v>30</v>
      </c>
      <c r="J39" s="6">
        <v>33</v>
      </c>
      <c r="K39" s="6" t="s">
        <v>974</v>
      </c>
      <c r="L39" s="6">
        <v>26</v>
      </c>
      <c r="M39" s="6">
        <v>7</v>
      </c>
      <c r="N39" s="6" t="s">
        <v>975</v>
      </c>
      <c r="O39" s="6">
        <v>33</v>
      </c>
      <c r="P39" s="6">
        <v>8</v>
      </c>
      <c r="Q39" s="6">
        <v>25</v>
      </c>
      <c r="R39" s="9" t="s">
        <v>974</v>
      </c>
      <c r="S39" s="12">
        <v>7</v>
      </c>
      <c r="T39" s="6">
        <v>16</v>
      </c>
      <c r="U39" s="6" t="s">
        <v>974</v>
      </c>
      <c r="V39" s="6" t="s">
        <v>974</v>
      </c>
      <c r="W39" s="6">
        <v>4</v>
      </c>
      <c r="X39" s="9">
        <v>8</v>
      </c>
      <c r="Y39" s="12">
        <v>18</v>
      </c>
      <c r="Z39" s="6">
        <v>12</v>
      </c>
      <c r="AA39" s="9">
        <v>1</v>
      </c>
      <c r="AB39" s="9">
        <v>48</v>
      </c>
      <c r="AC39" s="12"/>
    </row>
    <row r="40" spans="1:29" x14ac:dyDescent="0.35">
      <c r="A40" s="9"/>
      <c r="B40" s="22"/>
      <c r="C40" s="23">
        <v>0.01</v>
      </c>
      <c r="D40" s="24">
        <v>0.01</v>
      </c>
      <c r="E40" s="26">
        <v>0.01</v>
      </c>
      <c r="F40" s="26">
        <v>0.03</v>
      </c>
      <c r="G40" s="26">
        <v>0.01</v>
      </c>
      <c r="H40" s="26">
        <v>0.02</v>
      </c>
      <c r="I40" s="26">
        <v>0.01</v>
      </c>
      <c r="J40" s="26">
        <v>0.24</v>
      </c>
      <c r="K40" s="6" t="s">
        <v>974</v>
      </c>
      <c r="L40" s="26">
        <v>0.01</v>
      </c>
      <c r="M40" s="26">
        <v>0.01</v>
      </c>
      <c r="N40" s="6" t="s">
        <v>975</v>
      </c>
      <c r="O40" s="26">
        <v>0.01</v>
      </c>
      <c r="P40" s="26">
        <v>0.01</v>
      </c>
      <c r="Q40" s="26">
        <v>0.01</v>
      </c>
      <c r="R40" s="9" t="s">
        <v>974</v>
      </c>
      <c r="S40" s="24">
        <v>0.01</v>
      </c>
      <c r="T40" s="26">
        <v>0.01</v>
      </c>
      <c r="U40" s="6" t="s">
        <v>974</v>
      </c>
      <c r="V40" s="6" t="s">
        <v>974</v>
      </c>
      <c r="W40" s="26">
        <v>0.01</v>
      </c>
      <c r="X40" s="25">
        <v>0.01</v>
      </c>
      <c r="Y40" s="24">
        <v>0.01</v>
      </c>
      <c r="Z40" s="26">
        <v>0.01</v>
      </c>
      <c r="AA40" s="25">
        <v>0.01</v>
      </c>
      <c r="AB40" s="25">
        <v>0.01</v>
      </c>
      <c r="AC40" s="12"/>
    </row>
    <row r="41" spans="1:29" ht="43.5" x14ac:dyDescent="0.35">
      <c r="A41" s="9"/>
      <c r="B41" s="22"/>
      <c r="C41" s="12" t="s">
        <v>3940</v>
      </c>
      <c r="D41" s="12" t="s">
        <v>1281</v>
      </c>
      <c r="E41" s="6" t="s">
        <v>1451</v>
      </c>
      <c r="F41" s="6" t="s">
        <v>3941</v>
      </c>
      <c r="G41" s="6" t="s">
        <v>1281</v>
      </c>
      <c r="H41" s="6" t="s">
        <v>1281</v>
      </c>
      <c r="I41" s="6" t="s">
        <v>1451</v>
      </c>
      <c r="J41" s="6" t="s">
        <v>1189</v>
      </c>
      <c r="K41" s="6"/>
      <c r="L41" s="6" t="s">
        <v>1281</v>
      </c>
      <c r="M41" s="6" t="s">
        <v>1281</v>
      </c>
      <c r="N41" s="6"/>
      <c r="O41" s="6" t="s">
        <v>3232</v>
      </c>
      <c r="P41" s="6" t="s">
        <v>1281</v>
      </c>
      <c r="Q41" s="6" t="s">
        <v>1451</v>
      </c>
      <c r="R41" s="9"/>
      <c r="S41" s="12" t="s">
        <v>1194</v>
      </c>
      <c r="T41" s="6" t="s">
        <v>1194</v>
      </c>
      <c r="U41" s="6"/>
      <c r="V41" s="6"/>
      <c r="W41" s="6" t="s">
        <v>1194</v>
      </c>
      <c r="X41" s="9" t="s">
        <v>1194</v>
      </c>
      <c r="Y41" s="12"/>
      <c r="Z41" s="6"/>
      <c r="AA41" s="9"/>
      <c r="AB41" s="9"/>
      <c r="AC41" s="12"/>
    </row>
    <row r="42" spans="1:29" ht="29" x14ac:dyDescent="0.35">
      <c r="A42" s="9"/>
      <c r="B42" s="13" t="s">
        <v>3915</v>
      </c>
      <c r="C42" s="14">
        <v>568</v>
      </c>
      <c r="D42" s="15">
        <v>21</v>
      </c>
      <c r="E42" s="17">
        <v>547</v>
      </c>
      <c r="F42" s="17">
        <v>22</v>
      </c>
      <c r="G42" s="17">
        <v>546</v>
      </c>
      <c r="H42" s="17">
        <v>4</v>
      </c>
      <c r="I42" s="17">
        <v>565</v>
      </c>
      <c r="J42" s="17" t="s">
        <v>974</v>
      </c>
      <c r="K42" s="17">
        <v>568</v>
      </c>
      <c r="L42" s="17">
        <v>489</v>
      </c>
      <c r="M42" s="17">
        <v>79</v>
      </c>
      <c r="N42" s="17">
        <v>72</v>
      </c>
      <c r="O42" s="17">
        <v>496</v>
      </c>
      <c r="P42" s="17">
        <v>74</v>
      </c>
      <c r="Q42" s="17">
        <v>494</v>
      </c>
      <c r="R42" s="16">
        <v>48</v>
      </c>
      <c r="S42" s="15">
        <v>42</v>
      </c>
      <c r="T42" s="17">
        <v>297</v>
      </c>
      <c r="U42" s="17" t="s">
        <v>974</v>
      </c>
      <c r="V42" s="17" t="s">
        <v>974</v>
      </c>
      <c r="W42" s="17">
        <v>61</v>
      </c>
      <c r="X42" s="16">
        <v>145</v>
      </c>
      <c r="Y42" s="15">
        <v>260</v>
      </c>
      <c r="Z42" s="17">
        <v>254</v>
      </c>
      <c r="AA42" s="16">
        <v>10</v>
      </c>
      <c r="AB42" s="16">
        <v>518</v>
      </c>
      <c r="AC42" s="12"/>
    </row>
    <row r="43" spans="1:29" x14ac:dyDescent="0.35">
      <c r="A43" s="9"/>
      <c r="B43" s="13"/>
      <c r="C43" s="18">
        <v>0.14000000000000001</v>
      </c>
      <c r="D43" s="19">
        <v>7.0000000000000007E-2</v>
      </c>
      <c r="E43" s="21">
        <v>0.15</v>
      </c>
      <c r="F43" s="21">
        <v>0.06</v>
      </c>
      <c r="G43" s="21">
        <v>0.15</v>
      </c>
      <c r="H43" s="21">
        <v>0.02</v>
      </c>
      <c r="I43" s="21">
        <v>0.15</v>
      </c>
      <c r="J43" s="17" t="s">
        <v>974</v>
      </c>
      <c r="K43" s="21">
        <v>0.15</v>
      </c>
      <c r="L43" s="21">
        <v>0.14000000000000001</v>
      </c>
      <c r="M43" s="21">
        <v>0.16</v>
      </c>
      <c r="N43" s="21">
        <v>0.24</v>
      </c>
      <c r="O43" s="21">
        <v>0.13</v>
      </c>
      <c r="P43" s="21">
        <v>7.0000000000000007E-2</v>
      </c>
      <c r="Q43" s="21">
        <v>0.17</v>
      </c>
      <c r="R43" s="20">
        <v>0.2</v>
      </c>
      <c r="S43" s="19">
        <v>0.08</v>
      </c>
      <c r="T43" s="21">
        <v>0.12</v>
      </c>
      <c r="U43" s="17" t="s">
        <v>974</v>
      </c>
      <c r="V43" s="17" t="s">
        <v>974</v>
      </c>
      <c r="W43" s="21">
        <v>0.11</v>
      </c>
      <c r="X43" s="20">
        <v>0.11</v>
      </c>
      <c r="Y43" s="19">
        <v>0.18</v>
      </c>
      <c r="Z43" s="21">
        <v>0.11</v>
      </c>
      <c r="AA43" s="20">
        <v>0.08</v>
      </c>
      <c r="AB43" s="20">
        <v>0.12</v>
      </c>
      <c r="AC43" s="12"/>
    </row>
    <row r="44" spans="1:29" ht="29" x14ac:dyDescent="0.35">
      <c r="A44" s="9"/>
      <c r="B44" s="13"/>
      <c r="C44" s="15" t="s">
        <v>3942</v>
      </c>
      <c r="D44" s="15" t="s">
        <v>1348</v>
      </c>
      <c r="E44" s="17" t="s">
        <v>2133</v>
      </c>
      <c r="F44" s="17" t="s">
        <v>1348</v>
      </c>
      <c r="G44" s="17" t="s">
        <v>2133</v>
      </c>
      <c r="H44" s="17"/>
      <c r="I44" s="17" t="s">
        <v>2133</v>
      </c>
      <c r="J44" s="17"/>
      <c r="K44" s="17" t="s">
        <v>2133</v>
      </c>
      <c r="L44" s="17" t="s">
        <v>2066</v>
      </c>
      <c r="M44" s="17" t="s">
        <v>2066</v>
      </c>
      <c r="N44" s="17" t="s">
        <v>1670</v>
      </c>
      <c r="O44" s="17" t="s">
        <v>2066</v>
      </c>
      <c r="P44" s="17" t="s">
        <v>1348</v>
      </c>
      <c r="Q44" s="17" t="s">
        <v>1301</v>
      </c>
      <c r="R44" s="16" t="s">
        <v>2133</v>
      </c>
      <c r="S44" s="15" t="s">
        <v>2357</v>
      </c>
      <c r="T44" s="17" t="s">
        <v>2357</v>
      </c>
      <c r="U44" s="17"/>
      <c r="V44" s="17"/>
      <c r="W44" s="17" t="s">
        <v>2357</v>
      </c>
      <c r="X44" s="16" t="s">
        <v>2357</v>
      </c>
      <c r="Y44" s="15" t="s">
        <v>1079</v>
      </c>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1199</v>
      </c>
    </row>
    <row r="52" spans="2:2" x14ac:dyDescent="0.35">
      <c r="B52" s="1" t="s">
        <v>1040</v>
      </c>
    </row>
  </sheetData>
  <mergeCells count="3">
    <mergeCell ref="D13:R13"/>
    <mergeCell ref="S13:X13"/>
    <mergeCell ref="Y13:AA13"/>
  </mergeCells>
  <hyperlinks>
    <hyperlink ref="B1" location="Index!A373" display="Return to Index" xr:uid="{00000000-0004-0000-7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A1:AC52"/>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835</v>
      </c>
    </row>
    <row r="8" spans="2:28" x14ac:dyDescent="0.35">
      <c r="B8" s="1" t="s">
        <v>825</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3905</v>
      </c>
      <c r="C18" s="14">
        <v>15</v>
      </c>
      <c r="D18" s="15">
        <v>15</v>
      </c>
      <c r="E18" s="17" t="s">
        <v>974</v>
      </c>
      <c r="F18" s="17" t="s">
        <v>974</v>
      </c>
      <c r="G18" s="17">
        <v>15</v>
      </c>
      <c r="H18" s="17" t="s">
        <v>974</v>
      </c>
      <c r="I18" s="17" t="s">
        <v>974</v>
      </c>
      <c r="J18" s="17" t="s">
        <v>974</v>
      </c>
      <c r="K18" s="17" t="s">
        <v>974</v>
      </c>
      <c r="L18" s="16" t="s">
        <v>974</v>
      </c>
      <c r="M18" s="15">
        <v>1</v>
      </c>
      <c r="N18" s="17">
        <v>1</v>
      </c>
      <c r="O18" s="17">
        <v>2</v>
      </c>
      <c r="P18" s="17" t="s">
        <v>974</v>
      </c>
      <c r="Q18" s="17">
        <v>10</v>
      </c>
      <c r="R18" s="17">
        <v>1</v>
      </c>
      <c r="S18" s="17">
        <v>1</v>
      </c>
      <c r="T18" s="16" t="s">
        <v>975</v>
      </c>
      <c r="U18" s="15">
        <v>7</v>
      </c>
      <c r="V18" s="17">
        <v>6</v>
      </c>
      <c r="W18" s="17">
        <v>13</v>
      </c>
      <c r="X18" s="17" t="s">
        <v>974</v>
      </c>
      <c r="Y18" s="17">
        <v>1</v>
      </c>
      <c r="Z18" s="17" t="s">
        <v>974</v>
      </c>
      <c r="AA18" s="16">
        <v>1</v>
      </c>
      <c r="AB18" s="16">
        <v>15</v>
      </c>
      <c r="AC18" s="12"/>
    </row>
    <row r="19" spans="1:29" x14ac:dyDescent="0.35">
      <c r="A19" s="9"/>
      <c r="B19" s="13"/>
      <c r="C19" s="14" t="s">
        <v>975</v>
      </c>
      <c r="D19" s="19">
        <v>1</v>
      </c>
      <c r="E19" s="17" t="s">
        <v>974</v>
      </c>
      <c r="F19" s="17" t="s">
        <v>974</v>
      </c>
      <c r="G19" s="21">
        <v>0.22</v>
      </c>
      <c r="H19" s="17" t="s">
        <v>974</v>
      </c>
      <c r="I19" s="17" t="s">
        <v>974</v>
      </c>
      <c r="J19" s="17" t="s">
        <v>974</v>
      </c>
      <c r="K19" s="17" t="s">
        <v>974</v>
      </c>
      <c r="L19" s="16" t="s">
        <v>974</v>
      </c>
      <c r="M19" s="15" t="s">
        <v>975</v>
      </c>
      <c r="N19" s="21">
        <v>0.02</v>
      </c>
      <c r="O19" s="21">
        <v>0.01</v>
      </c>
      <c r="P19" s="17" t="s">
        <v>974</v>
      </c>
      <c r="Q19" s="17" t="s">
        <v>975</v>
      </c>
      <c r="R19" s="17" t="s">
        <v>975</v>
      </c>
      <c r="S19" s="21">
        <v>0.03</v>
      </c>
      <c r="T19" s="16" t="s">
        <v>975</v>
      </c>
      <c r="U19" s="19">
        <v>0.01</v>
      </c>
      <c r="V19" s="17" t="s">
        <v>975</v>
      </c>
      <c r="W19" s="21">
        <v>0.01</v>
      </c>
      <c r="X19" s="17" t="s">
        <v>974</v>
      </c>
      <c r="Y19" s="17" t="s">
        <v>975</v>
      </c>
      <c r="Z19" s="17" t="s">
        <v>974</v>
      </c>
      <c r="AA19" s="16" t="s">
        <v>975</v>
      </c>
      <c r="AB19" s="16" t="s">
        <v>975</v>
      </c>
      <c r="AC19" s="12"/>
    </row>
    <row r="20" spans="1:29" x14ac:dyDescent="0.35">
      <c r="A20" s="9"/>
      <c r="B20" s="13"/>
      <c r="C20" s="15" t="s">
        <v>1243</v>
      </c>
      <c r="D20" s="15"/>
      <c r="E20" s="17"/>
      <c r="F20" s="17"/>
      <c r="G20" s="17" t="s">
        <v>3796</v>
      </c>
      <c r="H20" s="17"/>
      <c r="I20" s="17"/>
      <c r="J20" s="17"/>
      <c r="K20" s="17"/>
      <c r="L20" s="16"/>
      <c r="M20" s="15"/>
      <c r="N20" s="17" t="s">
        <v>1323</v>
      </c>
      <c r="O20" s="17"/>
      <c r="P20" s="17"/>
      <c r="Q20" s="17"/>
      <c r="R20" s="17"/>
      <c r="S20" s="17" t="s">
        <v>1322</v>
      </c>
      <c r="T20" s="16"/>
      <c r="U20" s="15" t="s">
        <v>1519</v>
      </c>
      <c r="V20" s="17"/>
      <c r="W20" s="17" t="s">
        <v>1027</v>
      </c>
      <c r="X20" s="17"/>
      <c r="Y20" s="17"/>
      <c r="Z20" s="17"/>
      <c r="AA20" s="16"/>
      <c r="AB20" s="16"/>
      <c r="AC20" s="12"/>
    </row>
    <row r="21" spans="1:29" ht="29" x14ac:dyDescent="0.35">
      <c r="A21" s="9"/>
      <c r="B21" s="22" t="s">
        <v>3906</v>
      </c>
      <c r="C21" s="11">
        <v>21</v>
      </c>
      <c r="D21" s="12" t="s">
        <v>974</v>
      </c>
      <c r="E21" s="6">
        <v>21</v>
      </c>
      <c r="F21" s="6" t="s">
        <v>974</v>
      </c>
      <c r="G21" s="6">
        <v>21</v>
      </c>
      <c r="H21" s="6" t="s">
        <v>974</v>
      </c>
      <c r="I21" s="6" t="s">
        <v>974</v>
      </c>
      <c r="J21" s="6" t="s">
        <v>974</v>
      </c>
      <c r="K21" s="6" t="s">
        <v>974</v>
      </c>
      <c r="L21" s="9" t="s">
        <v>974</v>
      </c>
      <c r="M21" s="12">
        <v>6</v>
      </c>
      <c r="N21" s="6" t="s">
        <v>974</v>
      </c>
      <c r="O21" s="6">
        <v>6</v>
      </c>
      <c r="P21" s="6" t="s">
        <v>974</v>
      </c>
      <c r="Q21" s="6">
        <v>9</v>
      </c>
      <c r="R21" s="6">
        <v>2</v>
      </c>
      <c r="S21" s="6">
        <v>1</v>
      </c>
      <c r="T21" s="9">
        <v>3</v>
      </c>
      <c r="U21" s="12">
        <v>8</v>
      </c>
      <c r="V21" s="6">
        <v>6</v>
      </c>
      <c r="W21" s="6">
        <v>13</v>
      </c>
      <c r="X21" s="6" t="s">
        <v>975</v>
      </c>
      <c r="Y21" s="6">
        <v>5</v>
      </c>
      <c r="Z21" s="6">
        <v>1</v>
      </c>
      <c r="AA21" s="9">
        <v>2</v>
      </c>
      <c r="AB21" s="9">
        <v>32</v>
      </c>
      <c r="AC21" s="12"/>
    </row>
    <row r="22" spans="1:29" x14ac:dyDescent="0.35">
      <c r="A22" s="9"/>
      <c r="B22" s="22"/>
      <c r="C22" s="23">
        <v>0.01</v>
      </c>
      <c r="D22" s="12" t="s">
        <v>974</v>
      </c>
      <c r="E22" s="26">
        <v>1</v>
      </c>
      <c r="F22" s="6" t="s">
        <v>974</v>
      </c>
      <c r="G22" s="26">
        <v>0.31</v>
      </c>
      <c r="H22" s="6" t="s">
        <v>974</v>
      </c>
      <c r="I22" s="6" t="s">
        <v>974</v>
      </c>
      <c r="J22" s="6" t="s">
        <v>974</v>
      </c>
      <c r="K22" s="6" t="s">
        <v>974</v>
      </c>
      <c r="L22" s="9" t="s">
        <v>974</v>
      </c>
      <c r="M22" s="24">
        <v>0.03</v>
      </c>
      <c r="N22" s="6" t="s">
        <v>974</v>
      </c>
      <c r="O22" s="26">
        <v>0.02</v>
      </c>
      <c r="P22" s="6" t="s">
        <v>974</v>
      </c>
      <c r="Q22" s="6" t="s">
        <v>975</v>
      </c>
      <c r="R22" s="6" t="s">
        <v>975</v>
      </c>
      <c r="S22" s="26">
        <v>0.01</v>
      </c>
      <c r="T22" s="25">
        <v>0.01</v>
      </c>
      <c r="U22" s="24">
        <v>0.01</v>
      </c>
      <c r="V22" s="6" t="s">
        <v>975</v>
      </c>
      <c r="W22" s="26">
        <v>0.01</v>
      </c>
      <c r="X22" s="6" t="s">
        <v>975</v>
      </c>
      <c r="Y22" s="26">
        <v>0.03</v>
      </c>
      <c r="Z22" s="6" t="s">
        <v>975</v>
      </c>
      <c r="AA22" s="9" t="s">
        <v>975</v>
      </c>
      <c r="AB22" s="25">
        <v>0.01</v>
      </c>
      <c r="AC22" s="12"/>
    </row>
    <row r="23" spans="1:29" x14ac:dyDescent="0.35">
      <c r="A23" s="9"/>
      <c r="B23" s="22"/>
      <c r="C23" s="12" t="s">
        <v>1355</v>
      </c>
      <c r="D23" s="12"/>
      <c r="E23" s="6"/>
      <c r="F23" s="6"/>
      <c r="G23" s="6" t="s">
        <v>3796</v>
      </c>
      <c r="H23" s="6"/>
      <c r="I23" s="6"/>
      <c r="J23" s="6"/>
      <c r="K23" s="6"/>
      <c r="L23" s="9"/>
      <c r="M23" s="12" t="s">
        <v>1292</v>
      </c>
      <c r="N23" s="6"/>
      <c r="O23" s="6" t="s">
        <v>1292</v>
      </c>
      <c r="P23" s="6"/>
      <c r="Q23" s="6"/>
      <c r="R23" s="6"/>
      <c r="S23" s="6"/>
      <c r="T23" s="9"/>
      <c r="U23" s="12" t="s">
        <v>1517</v>
      </c>
      <c r="V23" s="6"/>
      <c r="W23" s="6"/>
      <c r="X23" s="6"/>
      <c r="Y23" s="6" t="s">
        <v>1242</v>
      </c>
      <c r="Z23" s="6"/>
      <c r="AA23" s="9"/>
      <c r="AB23" s="9"/>
      <c r="AC23" s="12"/>
    </row>
    <row r="24" spans="1:29" ht="43.5" x14ac:dyDescent="0.35">
      <c r="A24" s="9"/>
      <c r="B24" s="13" t="s">
        <v>3907</v>
      </c>
      <c r="C24" s="14">
        <v>32</v>
      </c>
      <c r="D24" s="15" t="s">
        <v>974</v>
      </c>
      <c r="E24" s="17" t="s">
        <v>974</v>
      </c>
      <c r="F24" s="17">
        <v>32</v>
      </c>
      <c r="G24" s="17">
        <v>32</v>
      </c>
      <c r="H24" s="17" t="s">
        <v>974</v>
      </c>
      <c r="I24" s="17" t="s">
        <v>974</v>
      </c>
      <c r="J24" s="17" t="s">
        <v>974</v>
      </c>
      <c r="K24" s="17" t="s">
        <v>974</v>
      </c>
      <c r="L24" s="16" t="s">
        <v>974</v>
      </c>
      <c r="M24" s="15">
        <v>1</v>
      </c>
      <c r="N24" s="17">
        <v>1</v>
      </c>
      <c r="O24" s="17">
        <v>2</v>
      </c>
      <c r="P24" s="17" t="s">
        <v>974</v>
      </c>
      <c r="Q24" s="17">
        <v>25</v>
      </c>
      <c r="R24" s="17">
        <v>4</v>
      </c>
      <c r="S24" s="17" t="s">
        <v>975</v>
      </c>
      <c r="T24" s="16" t="s">
        <v>975</v>
      </c>
      <c r="U24" s="15">
        <v>5</v>
      </c>
      <c r="V24" s="17">
        <v>11</v>
      </c>
      <c r="W24" s="17">
        <v>16</v>
      </c>
      <c r="X24" s="17" t="s">
        <v>974</v>
      </c>
      <c r="Y24" s="17">
        <v>1</v>
      </c>
      <c r="Z24" s="17">
        <v>1</v>
      </c>
      <c r="AA24" s="16">
        <v>13</v>
      </c>
      <c r="AB24" s="16">
        <v>50</v>
      </c>
      <c r="AC24" s="12"/>
    </row>
    <row r="25" spans="1:29" x14ac:dyDescent="0.35">
      <c r="A25" s="9"/>
      <c r="B25" s="13"/>
      <c r="C25" s="18">
        <v>0.01</v>
      </c>
      <c r="D25" s="15" t="s">
        <v>974</v>
      </c>
      <c r="E25" s="17" t="s">
        <v>974</v>
      </c>
      <c r="F25" s="21">
        <v>1</v>
      </c>
      <c r="G25" s="21">
        <v>0.47</v>
      </c>
      <c r="H25" s="17" t="s">
        <v>974</v>
      </c>
      <c r="I25" s="17" t="s">
        <v>974</v>
      </c>
      <c r="J25" s="17" t="s">
        <v>974</v>
      </c>
      <c r="K25" s="17" t="s">
        <v>974</v>
      </c>
      <c r="L25" s="16" t="s">
        <v>974</v>
      </c>
      <c r="M25" s="19">
        <v>0.01</v>
      </c>
      <c r="N25" s="21">
        <v>0.02</v>
      </c>
      <c r="O25" s="21">
        <v>0.01</v>
      </c>
      <c r="P25" s="17" t="s">
        <v>974</v>
      </c>
      <c r="Q25" s="21">
        <v>0.01</v>
      </c>
      <c r="R25" s="21">
        <v>0.01</v>
      </c>
      <c r="S25" s="17" t="s">
        <v>975</v>
      </c>
      <c r="T25" s="16" t="s">
        <v>975</v>
      </c>
      <c r="U25" s="19">
        <v>0.01</v>
      </c>
      <c r="V25" s="21">
        <v>0.01</v>
      </c>
      <c r="W25" s="21">
        <v>0.01</v>
      </c>
      <c r="X25" s="17" t="s">
        <v>974</v>
      </c>
      <c r="Y25" s="17" t="s">
        <v>975</v>
      </c>
      <c r="Z25" s="17" t="s">
        <v>975</v>
      </c>
      <c r="AA25" s="20">
        <v>0.01</v>
      </c>
      <c r="AB25" s="20">
        <v>0.01</v>
      </c>
      <c r="AC25" s="12"/>
    </row>
    <row r="26" spans="1:29" x14ac:dyDescent="0.35">
      <c r="A26" s="9"/>
      <c r="B26" s="13"/>
      <c r="C26" s="15" t="s">
        <v>1243</v>
      </c>
      <c r="D26" s="15"/>
      <c r="E26" s="17"/>
      <c r="F26" s="17"/>
      <c r="G26" s="17" t="s">
        <v>3796</v>
      </c>
      <c r="H26" s="17"/>
      <c r="I26" s="17"/>
      <c r="J26" s="17"/>
      <c r="K26" s="17"/>
      <c r="L26" s="16"/>
      <c r="M26" s="15"/>
      <c r="N26" s="17" t="s">
        <v>1323</v>
      </c>
      <c r="O26" s="17"/>
      <c r="P26" s="17"/>
      <c r="Q26" s="17"/>
      <c r="R26" s="17"/>
      <c r="S26" s="17"/>
      <c r="T26" s="16"/>
      <c r="U26" s="15"/>
      <c r="V26" s="17"/>
      <c r="W26" s="17"/>
      <c r="X26" s="17"/>
      <c r="Y26" s="17"/>
      <c r="Z26" s="17"/>
      <c r="AA26" s="16"/>
      <c r="AB26" s="16"/>
      <c r="AC26" s="12"/>
    </row>
    <row r="27" spans="1:29" ht="29" x14ac:dyDescent="0.35">
      <c r="A27" s="9"/>
      <c r="B27" s="22" t="s">
        <v>3908</v>
      </c>
      <c r="C27" s="11">
        <v>68</v>
      </c>
      <c r="D27" s="12">
        <v>15</v>
      </c>
      <c r="E27" s="6">
        <v>21</v>
      </c>
      <c r="F27" s="6">
        <v>32</v>
      </c>
      <c r="G27" s="6">
        <v>68</v>
      </c>
      <c r="H27" s="6" t="s">
        <v>974</v>
      </c>
      <c r="I27" s="6" t="s">
        <v>974</v>
      </c>
      <c r="J27" s="6" t="s">
        <v>974</v>
      </c>
      <c r="K27" s="6" t="s">
        <v>974</v>
      </c>
      <c r="L27" s="9" t="s">
        <v>974</v>
      </c>
      <c r="M27" s="12">
        <v>7</v>
      </c>
      <c r="N27" s="6">
        <v>2</v>
      </c>
      <c r="O27" s="6">
        <v>10</v>
      </c>
      <c r="P27" s="6" t="s">
        <v>974</v>
      </c>
      <c r="Q27" s="6">
        <v>44</v>
      </c>
      <c r="R27" s="6">
        <v>8</v>
      </c>
      <c r="S27" s="6">
        <v>2</v>
      </c>
      <c r="T27" s="9">
        <v>4</v>
      </c>
      <c r="U27" s="12">
        <v>19</v>
      </c>
      <c r="V27" s="6">
        <v>23</v>
      </c>
      <c r="W27" s="6">
        <v>43</v>
      </c>
      <c r="X27" s="6" t="s">
        <v>975</v>
      </c>
      <c r="Y27" s="6">
        <v>7</v>
      </c>
      <c r="Z27" s="6">
        <v>2</v>
      </c>
      <c r="AA27" s="9">
        <v>16</v>
      </c>
      <c r="AB27" s="9">
        <v>97</v>
      </c>
      <c r="AC27" s="12"/>
    </row>
    <row r="28" spans="1:29" x14ac:dyDescent="0.35">
      <c r="A28" s="9"/>
      <c r="B28" s="22"/>
      <c r="C28" s="23">
        <v>0.02</v>
      </c>
      <c r="D28" s="24">
        <v>1</v>
      </c>
      <c r="E28" s="26">
        <v>1</v>
      </c>
      <c r="F28" s="26">
        <v>1</v>
      </c>
      <c r="G28" s="26">
        <v>1</v>
      </c>
      <c r="H28" s="6" t="s">
        <v>974</v>
      </c>
      <c r="I28" s="6" t="s">
        <v>974</v>
      </c>
      <c r="J28" s="6" t="s">
        <v>974</v>
      </c>
      <c r="K28" s="6" t="s">
        <v>974</v>
      </c>
      <c r="L28" s="9" t="s">
        <v>974</v>
      </c>
      <c r="M28" s="24">
        <v>0.04</v>
      </c>
      <c r="N28" s="26">
        <v>0.05</v>
      </c>
      <c r="O28" s="26">
        <v>0.04</v>
      </c>
      <c r="P28" s="6" t="s">
        <v>974</v>
      </c>
      <c r="Q28" s="26">
        <v>0.02</v>
      </c>
      <c r="R28" s="26">
        <v>0.01</v>
      </c>
      <c r="S28" s="26">
        <v>0.04</v>
      </c>
      <c r="T28" s="25">
        <v>0.01</v>
      </c>
      <c r="U28" s="24">
        <v>0.03</v>
      </c>
      <c r="V28" s="26">
        <v>0.02</v>
      </c>
      <c r="W28" s="26">
        <v>0.02</v>
      </c>
      <c r="X28" s="6" t="s">
        <v>975</v>
      </c>
      <c r="Y28" s="26">
        <v>0.04</v>
      </c>
      <c r="Z28" s="26">
        <v>0.01</v>
      </c>
      <c r="AA28" s="25">
        <v>0.01</v>
      </c>
      <c r="AB28" s="25">
        <v>0.02</v>
      </c>
      <c r="AC28" s="12"/>
    </row>
    <row r="29" spans="1:29" x14ac:dyDescent="0.35">
      <c r="A29" s="9"/>
      <c r="B29" s="22"/>
      <c r="C29" s="12" t="s">
        <v>1258</v>
      </c>
      <c r="D29" s="12"/>
      <c r="E29" s="6"/>
      <c r="F29" s="6"/>
      <c r="G29" s="6" t="s">
        <v>3796</v>
      </c>
      <c r="H29" s="6"/>
      <c r="I29" s="6"/>
      <c r="J29" s="6"/>
      <c r="K29" s="6"/>
      <c r="L29" s="9"/>
      <c r="M29" s="12" t="s">
        <v>1324</v>
      </c>
      <c r="N29" s="6"/>
      <c r="O29" s="6" t="s">
        <v>1324</v>
      </c>
      <c r="P29" s="6"/>
      <c r="Q29" s="6"/>
      <c r="R29" s="6"/>
      <c r="S29" s="6"/>
      <c r="T29" s="9"/>
      <c r="U29" s="12"/>
      <c r="V29" s="6"/>
      <c r="W29" s="6"/>
      <c r="X29" s="6"/>
      <c r="Y29" s="6" t="s">
        <v>1194</v>
      </c>
      <c r="Z29" s="6"/>
      <c r="AA29" s="9"/>
      <c r="AB29" s="9"/>
      <c r="AC29" s="12"/>
    </row>
    <row r="30" spans="1:29" ht="29" x14ac:dyDescent="0.35">
      <c r="A30" s="9"/>
      <c r="B30" s="13" t="s">
        <v>3909</v>
      </c>
      <c r="C30" s="14">
        <v>37</v>
      </c>
      <c r="D30" s="15" t="s">
        <v>974</v>
      </c>
      <c r="E30" s="17" t="s">
        <v>974</v>
      </c>
      <c r="F30" s="17" t="s">
        <v>974</v>
      </c>
      <c r="G30" s="17" t="s">
        <v>974</v>
      </c>
      <c r="H30" s="17">
        <v>37</v>
      </c>
      <c r="I30" s="17" t="s">
        <v>974</v>
      </c>
      <c r="J30" s="17" t="s">
        <v>974</v>
      </c>
      <c r="K30" s="17" t="s">
        <v>974</v>
      </c>
      <c r="L30" s="16" t="s">
        <v>974</v>
      </c>
      <c r="M30" s="15">
        <v>4</v>
      </c>
      <c r="N30" s="17" t="s">
        <v>974</v>
      </c>
      <c r="O30" s="17">
        <v>4</v>
      </c>
      <c r="P30" s="17" t="s">
        <v>974</v>
      </c>
      <c r="Q30" s="17">
        <v>23</v>
      </c>
      <c r="R30" s="17">
        <v>4</v>
      </c>
      <c r="S30" s="17">
        <v>2</v>
      </c>
      <c r="T30" s="16">
        <v>3</v>
      </c>
      <c r="U30" s="15">
        <v>4</v>
      </c>
      <c r="V30" s="17">
        <v>12</v>
      </c>
      <c r="W30" s="17">
        <v>16</v>
      </c>
      <c r="X30" s="17">
        <v>5</v>
      </c>
      <c r="Y30" s="17">
        <v>2</v>
      </c>
      <c r="Z30" s="17">
        <v>3</v>
      </c>
      <c r="AA30" s="16">
        <v>10</v>
      </c>
      <c r="AB30" s="16">
        <v>51</v>
      </c>
      <c r="AC30" s="12"/>
    </row>
    <row r="31" spans="1:29" x14ac:dyDescent="0.35">
      <c r="A31" s="9"/>
      <c r="B31" s="13"/>
      <c r="C31" s="18">
        <v>0.01</v>
      </c>
      <c r="D31" s="15" t="s">
        <v>974</v>
      </c>
      <c r="E31" s="17" t="s">
        <v>974</v>
      </c>
      <c r="F31" s="17" t="s">
        <v>974</v>
      </c>
      <c r="G31" s="17" t="s">
        <v>974</v>
      </c>
      <c r="H31" s="21">
        <v>1</v>
      </c>
      <c r="I31" s="17" t="s">
        <v>974</v>
      </c>
      <c r="J31" s="17" t="s">
        <v>974</v>
      </c>
      <c r="K31" s="17" t="s">
        <v>974</v>
      </c>
      <c r="L31" s="16" t="s">
        <v>974</v>
      </c>
      <c r="M31" s="19">
        <v>0.02</v>
      </c>
      <c r="N31" s="17" t="s">
        <v>974</v>
      </c>
      <c r="O31" s="21">
        <v>0.02</v>
      </c>
      <c r="P31" s="17" t="s">
        <v>974</v>
      </c>
      <c r="Q31" s="21">
        <v>0.01</v>
      </c>
      <c r="R31" s="21">
        <v>0.01</v>
      </c>
      <c r="S31" s="21">
        <v>0.03</v>
      </c>
      <c r="T31" s="20">
        <v>0.01</v>
      </c>
      <c r="U31" s="19">
        <v>0.01</v>
      </c>
      <c r="V31" s="21">
        <v>0.01</v>
      </c>
      <c r="W31" s="21">
        <v>0.01</v>
      </c>
      <c r="X31" s="21">
        <v>0.02</v>
      </c>
      <c r="Y31" s="21">
        <v>0.01</v>
      </c>
      <c r="Z31" s="21">
        <v>0.01</v>
      </c>
      <c r="AA31" s="20">
        <v>0.01</v>
      </c>
      <c r="AB31" s="20">
        <v>0.01</v>
      </c>
      <c r="AC31" s="12"/>
    </row>
    <row r="32" spans="1:29" x14ac:dyDescent="0.35">
      <c r="A32" s="9"/>
      <c r="B32" s="13"/>
      <c r="C32" s="15" t="s">
        <v>1243</v>
      </c>
      <c r="D32" s="15"/>
      <c r="E32" s="17"/>
      <c r="F32" s="17"/>
      <c r="G32" s="17"/>
      <c r="H32" s="17" t="s">
        <v>3850</v>
      </c>
      <c r="I32" s="17"/>
      <c r="J32" s="17"/>
      <c r="K32" s="17"/>
      <c r="L32" s="16"/>
      <c r="M32" s="15"/>
      <c r="N32" s="17"/>
      <c r="O32" s="17"/>
      <c r="P32" s="17"/>
      <c r="Q32" s="17"/>
      <c r="R32" s="17"/>
      <c r="S32" s="17"/>
      <c r="T32" s="16"/>
      <c r="U32" s="15"/>
      <c r="V32" s="17"/>
      <c r="W32" s="17"/>
      <c r="X32" s="17" t="s">
        <v>1675</v>
      </c>
      <c r="Y32" s="17"/>
      <c r="Z32" s="17"/>
      <c r="AA32" s="16"/>
      <c r="AB32" s="16"/>
      <c r="AC32" s="12"/>
    </row>
    <row r="33" spans="1:29" ht="29" x14ac:dyDescent="0.35">
      <c r="A33" s="9"/>
      <c r="B33" s="22" t="s">
        <v>3910</v>
      </c>
      <c r="C33" s="11">
        <v>2671</v>
      </c>
      <c r="D33" s="12" t="s">
        <v>974</v>
      </c>
      <c r="E33" s="6" t="s">
        <v>974</v>
      </c>
      <c r="F33" s="6" t="s">
        <v>974</v>
      </c>
      <c r="G33" s="6" t="s">
        <v>974</v>
      </c>
      <c r="H33" s="6" t="s">
        <v>974</v>
      </c>
      <c r="I33" s="6">
        <v>2671</v>
      </c>
      <c r="J33" s="6" t="s">
        <v>974</v>
      </c>
      <c r="K33" s="6" t="s">
        <v>974</v>
      </c>
      <c r="L33" s="9" t="s">
        <v>974</v>
      </c>
      <c r="M33" s="12">
        <v>145</v>
      </c>
      <c r="N33" s="6">
        <v>38</v>
      </c>
      <c r="O33" s="6">
        <v>183</v>
      </c>
      <c r="P33" s="6">
        <v>4</v>
      </c>
      <c r="Q33" s="6">
        <v>1977</v>
      </c>
      <c r="R33" s="6">
        <v>310</v>
      </c>
      <c r="S33" s="6">
        <v>32</v>
      </c>
      <c r="T33" s="9">
        <v>164</v>
      </c>
      <c r="U33" s="12">
        <v>470</v>
      </c>
      <c r="V33" s="6">
        <v>1017</v>
      </c>
      <c r="W33" s="6">
        <v>1487</v>
      </c>
      <c r="X33" s="6">
        <v>124</v>
      </c>
      <c r="Y33" s="6">
        <v>119</v>
      </c>
      <c r="Z33" s="6">
        <v>178</v>
      </c>
      <c r="AA33" s="9">
        <v>763</v>
      </c>
      <c r="AB33" s="9">
        <v>3036</v>
      </c>
      <c r="AC33" s="12"/>
    </row>
    <row r="34" spans="1:29" x14ac:dyDescent="0.35">
      <c r="A34" s="9"/>
      <c r="B34" s="22"/>
      <c r="C34" s="23">
        <v>0.67</v>
      </c>
      <c r="D34" s="12" t="s">
        <v>974</v>
      </c>
      <c r="E34" s="6" t="s">
        <v>974</v>
      </c>
      <c r="F34" s="6" t="s">
        <v>974</v>
      </c>
      <c r="G34" s="6" t="s">
        <v>974</v>
      </c>
      <c r="H34" s="6" t="s">
        <v>974</v>
      </c>
      <c r="I34" s="26">
        <v>1</v>
      </c>
      <c r="J34" s="6" t="s">
        <v>974</v>
      </c>
      <c r="K34" s="6" t="s">
        <v>974</v>
      </c>
      <c r="L34" s="9" t="s">
        <v>974</v>
      </c>
      <c r="M34" s="24">
        <v>0.76</v>
      </c>
      <c r="N34" s="26">
        <v>0.75</v>
      </c>
      <c r="O34" s="26">
        <v>0.75</v>
      </c>
      <c r="P34" s="26">
        <v>1</v>
      </c>
      <c r="Q34" s="26">
        <v>0.71</v>
      </c>
      <c r="R34" s="26">
        <v>0.59</v>
      </c>
      <c r="S34" s="26">
        <v>0.56000000000000005</v>
      </c>
      <c r="T34" s="25">
        <v>0.41</v>
      </c>
      <c r="U34" s="24">
        <v>0.63</v>
      </c>
      <c r="V34" s="26">
        <v>0.71</v>
      </c>
      <c r="W34" s="26">
        <v>0.68</v>
      </c>
      <c r="X34" s="26">
        <v>0.65</v>
      </c>
      <c r="Y34" s="26">
        <v>0.63</v>
      </c>
      <c r="Z34" s="26">
        <v>0.61</v>
      </c>
      <c r="AA34" s="25">
        <v>0.66</v>
      </c>
      <c r="AB34" s="25">
        <v>0.69</v>
      </c>
      <c r="AC34" s="12"/>
    </row>
    <row r="35" spans="1:29" x14ac:dyDescent="0.35">
      <c r="A35" s="9"/>
      <c r="B35" s="22"/>
      <c r="C35" s="12" t="s">
        <v>3943</v>
      </c>
      <c r="D35" s="12"/>
      <c r="E35" s="6"/>
      <c r="F35" s="6"/>
      <c r="G35" s="6"/>
      <c r="H35" s="6"/>
      <c r="I35" s="6" t="s">
        <v>2702</v>
      </c>
      <c r="J35" s="6"/>
      <c r="K35" s="6"/>
      <c r="L35" s="9"/>
      <c r="M35" s="12" t="s">
        <v>1272</v>
      </c>
      <c r="N35" s="6" t="s">
        <v>1323</v>
      </c>
      <c r="O35" s="6" t="s">
        <v>1272</v>
      </c>
      <c r="P35" s="6"/>
      <c r="Q35" s="6" t="s">
        <v>1272</v>
      </c>
      <c r="R35" s="6" t="s">
        <v>1323</v>
      </c>
      <c r="S35" s="6" t="s">
        <v>1323</v>
      </c>
      <c r="T35" s="9"/>
      <c r="U35" s="12"/>
      <c r="V35" s="6" t="s">
        <v>2092</v>
      </c>
      <c r="W35" s="6" t="s">
        <v>1446</v>
      </c>
      <c r="X35" s="6"/>
      <c r="Y35" s="6"/>
      <c r="Z35" s="6"/>
      <c r="AA35" s="9"/>
      <c r="AB35" s="9"/>
      <c r="AC35" s="12"/>
    </row>
    <row r="36" spans="1:29" ht="29" x14ac:dyDescent="0.35">
      <c r="A36" s="9"/>
      <c r="B36" s="13" t="s">
        <v>3912</v>
      </c>
      <c r="C36" s="14">
        <v>628</v>
      </c>
      <c r="D36" s="15" t="s">
        <v>974</v>
      </c>
      <c r="E36" s="17" t="s">
        <v>974</v>
      </c>
      <c r="F36" s="17" t="s">
        <v>974</v>
      </c>
      <c r="G36" s="17" t="s">
        <v>974</v>
      </c>
      <c r="H36" s="17" t="s">
        <v>974</v>
      </c>
      <c r="I36" s="17" t="s">
        <v>974</v>
      </c>
      <c r="J36" s="17">
        <v>628</v>
      </c>
      <c r="K36" s="17" t="s">
        <v>974</v>
      </c>
      <c r="L36" s="16" t="s">
        <v>974</v>
      </c>
      <c r="M36" s="15">
        <v>29</v>
      </c>
      <c r="N36" s="17">
        <v>7</v>
      </c>
      <c r="O36" s="17">
        <v>35</v>
      </c>
      <c r="P36" s="17" t="s">
        <v>974</v>
      </c>
      <c r="Q36" s="17">
        <v>378</v>
      </c>
      <c r="R36" s="17">
        <v>156</v>
      </c>
      <c r="S36" s="17">
        <v>8</v>
      </c>
      <c r="T36" s="16">
        <v>50</v>
      </c>
      <c r="U36" s="15">
        <v>132</v>
      </c>
      <c r="V36" s="17">
        <v>184</v>
      </c>
      <c r="W36" s="17">
        <v>316</v>
      </c>
      <c r="X36" s="17">
        <v>25</v>
      </c>
      <c r="Y36" s="17">
        <v>26</v>
      </c>
      <c r="Z36" s="17">
        <v>58</v>
      </c>
      <c r="AA36" s="16">
        <v>203</v>
      </c>
      <c r="AB36" s="16">
        <v>635</v>
      </c>
      <c r="AC36" s="12"/>
    </row>
    <row r="37" spans="1:29" x14ac:dyDescent="0.35">
      <c r="A37" s="9"/>
      <c r="B37" s="13"/>
      <c r="C37" s="18">
        <v>0.16</v>
      </c>
      <c r="D37" s="15" t="s">
        <v>974</v>
      </c>
      <c r="E37" s="17" t="s">
        <v>974</v>
      </c>
      <c r="F37" s="17" t="s">
        <v>974</v>
      </c>
      <c r="G37" s="17" t="s">
        <v>974</v>
      </c>
      <c r="H37" s="17" t="s">
        <v>974</v>
      </c>
      <c r="I37" s="17" t="s">
        <v>974</v>
      </c>
      <c r="J37" s="21">
        <v>1</v>
      </c>
      <c r="K37" s="17" t="s">
        <v>974</v>
      </c>
      <c r="L37" s="16" t="s">
        <v>974</v>
      </c>
      <c r="M37" s="19">
        <v>0.15</v>
      </c>
      <c r="N37" s="21">
        <v>0.13</v>
      </c>
      <c r="O37" s="21">
        <v>0.15</v>
      </c>
      <c r="P37" s="17" t="s">
        <v>974</v>
      </c>
      <c r="Q37" s="21">
        <v>0.14000000000000001</v>
      </c>
      <c r="R37" s="21">
        <v>0.3</v>
      </c>
      <c r="S37" s="21">
        <v>0.14000000000000001</v>
      </c>
      <c r="T37" s="20">
        <v>0.12</v>
      </c>
      <c r="U37" s="19">
        <v>0.18</v>
      </c>
      <c r="V37" s="21">
        <v>0.13</v>
      </c>
      <c r="W37" s="21">
        <v>0.15</v>
      </c>
      <c r="X37" s="21">
        <v>0.13</v>
      </c>
      <c r="Y37" s="21">
        <v>0.14000000000000001</v>
      </c>
      <c r="Z37" s="21">
        <v>0.2</v>
      </c>
      <c r="AA37" s="20">
        <v>0.18</v>
      </c>
      <c r="AB37" s="20">
        <v>0.14000000000000001</v>
      </c>
      <c r="AC37" s="12"/>
    </row>
    <row r="38" spans="1:29" x14ac:dyDescent="0.35">
      <c r="A38" s="9"/>
      <c r="B38" s="13"/>
      <c r="C38" s="15" t="s">
        <v>3944</v>
      </c>
      <c r="D38" s="15"/>
      <c r="E38" s="17"/>
      <c r="F38" s="17"/>
      <c r="G38" s="17"/>
      <c r="H38" s="17"/>
      <c r="I38" s="17"/>
      <c r="J38" s="17" t="s">
        <v>1234</v>
      </c>
      <c r="K38" s="17"/>
      <c r="L38" s="16"/>
      <c r="M38" s="15"/>
      <c r="N38" s="17"/>
      <c r="O38" s="17"/>
      <c r="P38" s="17"/>
      <c r="Q38" s="17"/>
      <c r="R38" s="17" t="s">
        <v>3945</v>
      </c>
      <c r="S38" s="17"/>
      <c r="T38" s="16"/>
      <c r="U38" s="15" t="s">
        <v>1319</v>
      </c>
      <c r="V38" s="17"/>
      <c r="W38" s="17" t="s">
        <v>1033</v>
      </c>
      <c r="X38" s="17"/>
      <c r="Y38" s="17"/>
      <c r="Z38" s="17" t="s">
        <v>1033</v>
      </c>
      <c r="AA38" s="16" t="s">
        <v>1033</v>
      </c>
      <c r="AB38" s="16"/>
      <c r="AC38" s="12"/>
    </row>
    <row r="39" spans="1:29" ht="29" x14ac:dyDescent="0.35">
      <c r="A39" s="9"/>
      <c r="B39" s="22" t="s">
        <v>3914</v>
      </c>
      <c r="C39" s="11">
        <v>33</v>
      </c>
      <c r="D39" s="12" t="s">
        <v>974</v>
      </c>
      <c r="E39" s="6" t="s">
        <v>974</v>
      </c>
      <c r="F39" s="6" t="s">
        <v>974</v>
      </c>
      <c r="G39" s="6" t="s">
        <v>974</v>
      </c>
      <c r="H39" s="6" t="s">
        <v>974</v>
      </c>
      <c r="I39" s="6" t="s">
        <v>974</v>
      </c>
      <c r="J39" s="6" t="s">
        <v>974</v>
      </c>
      <c r="K39" s="6">
        <v>33</v>
      </c>
      <c r="L39" s="9" t="s">
        <v>974</v>
      </c>
      <c r="M39" s="12">
        <v>1</v>
      </c>
      <c r="N39" s="6" t="s">
        <v>974</v>
      </c>
      <c r="O39" s="6">
        <v>1</v>
      </c>
      <c r="P39" s="6" t="s">
        <v>974</v>
      </c>
      <c r="Q39" s="6">
        <v>21</v>
      </c>
      <c r="R39" s="6">
        <v>6</v>
      </c>
      <c r="S39" s="6">
        <v>1</v>
      </c>
      <c r="T39" s="9">
        <v>4</v>
      </c>
      <c r="U39" s="12">
        <v>11</v>
      </c>
      <c r="V39" s="6">
        <v>8</v>
      </c>
      <c r="W39" s="6">
        <v>19</v>
      </c>
      <c r="X39" s="6" t="s">
        <v>975</v>
      </c>
      <c r="Y39" s="6" t="s">
        <v>975</v>
      </c>
      <c r="Z39" s="6">
        <v>7</v>
      </c>
      <c r="AA39" s="9">
        <v>6</v>
      </c>
      <c r="AB39" s="9">
        <v>48</v>
      </c>
      <c r="AC39" s="12"/>
    </row>
    <row r="40" spans="1:29" x14ac:dyDescent="0.35">
      <c r="A40" s="9"/>
      <c r="B40" s="22"/>
      <c r="C40" s="23">
        <v>0.01</v>
      </c>
      <c r="D40" s="12" t="s">
        <v>974</v>
      </c>
      <c r="E40" s="6" t="s">
        <v>974</v>
      </c>
      <c r="F40" s="6" t="s">
        <v>974</v>
      </c>
      <c r="G40" s="6" t="s">
        <v>974</v>
      </c>
      <c r="H40" s="6" t="s">
        <v>974</v>
      </c>
      <c r="I40" s="6" t="s">
        <v>974</v>
      </c>
      <c r="J40" s="6" t="s">
        <v>974</v>
      </c>
      <c r="K40" s="26">
        <v>1</v>
      </c>
      <c r="L40" s="9" t="s">
        <v>974</v>
      </c>
      <c r="M40" s="24">
        <v>0.01</v>
      </c>
      <c r="N40" s="6" t="s">
        <v>974</v>
      </c>
      <c r="O40" s="6" t="s">
        <v>975</v>
      </c>
      <c r="P40" s="6" t="s">
        <v>974</v>
      </c>
      <c r="Q40" s="26">
        <v>0.01</v>
      </c>
      <c r="R40" s="26">
        <v>0.01</v>
      </c>
      <c r="S40" s="26">
        <v>0.02</v>
      </c>
      <c r="T40" s="25">
        <v>0.01</v>
      </c>
      <c r="U40" s="24">
        <v>0.01</v>
      </c>
      <c r="V40" s="26">
        <v>0.01</v>
      </c>
      <c r="W40" s="26">
        <v>0.01</v>
      </c>
      <c r="X40" s="6" t="s">
        <v>975</v>
      </c>
      <c r="Y40" s="6" t="s">
        <v>975</v>
      </c>
      <c r="Z40" s="26">
        <v>0.02</v>
      </c>
      <c r="AA40" s="25">
        <v>0.01</v>
      </c>
      <c r="AB40" s="25">
        <v>0.01</v>
      </c>
      <c r="AC40" s="12"/>
    </row>
    <row r="41" spans="1:29" x14ac:dyDescent="0.35">
      <c r="A41" s="9"/>
      <c r="B41" s="22"/>
      <c r="C41" s="12" t="s">
        <v>1243</v>
      </c>
      <c r="D41" s="12"/>
      <c r="E41" s="6"/>
      <c r="F41" s="6"/>
      <c r="G41" s="6"/>
      <c r="H41" s="6"/>
      <c r="I41" s="6"/>
      <c r="J41" s="6"/>
      <c r="K41" s="6"/>
      <c r="L41" s="9"/>
      <c r="M41" s="12"/>
      <c r="N41" s="6"/>
      <c r="O41" s="6"/>
      <c r="P41" s="6"/>
      <c r="Q41" s="6"/>
      <c r="R41" s="6"/>
      <c r="S41" s="6"/>
      <c r="T41" s="9"/>
      <c r="U41" s="12"/>
      <c r="V41" s="6"/>
      <c r="W41" s="6"/>
      <c r="X41" s="6"/>
      <c r="Y41" s="6"/>
      <c r="Z41" s="6" t="s">
        <v>2950</v>
      </c>
      <c r="AA41" s="9"/>
      <c r="AB41" s="9"/>
      <c r="AC41" s="12"/>
    </row>
    <row r="42" spans="1:29" ht="29" x14ac:dyDescent="0.35">
      <c r="A42" s="9"/>
      <c r="B42" s="13" t="s">
        <v>3915</v>
      </c>
      <c r="C42" s="14">
        <v>568</v>
      </c>
      <c r="D42" s="15" t="s">
        <v>974</v>
      </c>
      <c r="E42" s="17" t="s">
        <v>974</v>
      </c>
      <c r="F42" s="17" t="s">
        <v>974</v>
      </c>
      <c r="G42" s="17" t="s">
        <v>974</v>
      </c>
      <c r="H42" s="17" t="s">
        <v>974</v>
      </c>
      <c r="I42" s="17" t="s">
        <v>974</v>
      </c>
      <c r="J42" s="17" t="s">
        <v>974</v>
      </c>
      <c r="K42" s="17" t="s">
        <v>974</v>
      </c>
      <c r="L42" s="16">
        <v>568</v>
      </c>
      <c r="M42" s="15">
        <v>5</v>
      </c>
      <c r="N42" s="17">
        <v>4</v>
      </c>
      <c r="O42" s="17">
        <v>9</v>
      </c>
      <c r="P42" s="17" t="s">
        <v>974</v>
      </c>
      <c r="Q42" s="17">
        <v>327</v>
      </c>
      <c r="R42" s="17">
        <v>44</v>
      </c>
      <c r="S42" s="17">
        <v>12</v>
      </c>
      <c r="T42" s="16">
        <v>176</v>
      </c>
      <c r="U42" s="15">
        <v>113</v>
      </c>
      <c r="V42" s="17">
        <v>181</v>
      </c>
      <c r="W42" s="17">
        <v>294</v>
      </c>
      <c r="X42" s="17">
        <v>37</v>
      </c>
      <c r="Y42" s="17">
        <v>34</v>
      </c>
      <c r="Z42" s="17">
        <v>45</v>
      </c>
      <c r="AA42" s="16">
        <v>158</v>
      </c>
      <c r="AB42" s="16">
        <v>518</v>
      </c>
      <c r="AC42" s="12"/>
    </row>
    <row r="43" spans="1:29" x14ac:dyDescent="0.35">
      <c r="A43" s="9"/>
      <c r="B43" s="13"/>
      <c r="C43" s="18">
        <v>0.14000000000000001</v>
      </c>
      <c r="D43" s="15" t="s">
        <v>974</v>
      </c>
      <c r="E43" s="17" t="s">
        <v>974</v>
      </c>
      <c r="F43" s="17" t="s">
        <v>974</v>
      </c>
      <c r="G43" s="17" t="s">
        <v>974</v>
      </c>
      <c r="H43" s="17" t="s">
        <v>974</v>
      </c>
      <c r="I43" s="17" t="s">
        <v>974</v>
      </c>
      <c r="J43" s="17" t="s">
        <v>974</v>
      </c>
      <c r="K43" s="17" t="s">
        <v>974</v>
      </c>
      <c r="L43" s="20">
        <v>1</v>
      </c>
      <c r="M43" s="19">
        <v>0.03</v>
      </c>
      <c r="N43" s="21">
        <v>0.08</v>
      </c>
      <c r="O43" s="21">
        <v>0.04</v>
      </c>
      <c r="P43" s="17" t="s">
        <v>974</v>
      </c>
      <c r="Q43" s="21">
        <v>0.12</v>
      </c>
      <c r="R43" s="21">
        <v>0.08</v>
      </c>
      <c r="S43" s="21">
        <v>0.21</v>
      </c>
      <c r="T43" s="20">
        <v>0.44</v>
      </c>
      <c r="U43" s="19">
        <v>0.15</v>
      </c>
      <c r="V43" s="21">
        <v>0.13</v>
      </c>
      <c r="W43" s="21">
        <v>0.14000000000000001</v>
      </c>
      <c r="X43" s="21">
        <v>0.19</v>
      </c>
      <c r="Y43" s="21">
        <v>0.18</v>
      </c>
      <c r="Z43" s="21">
        <v>0.15</v>
      </c>
      <c r="AA43" s="20">
        <v>0.14000000000000001</v>
      </c>
      <c r="AB43" s="20">
        <v>0.12</v>
      </c>
      <c r="AC43" s="12"/>
    </row>
    <row r="44" spans="1:29" ht="29" x14ac:dyDescent="0.35">
      <c r="A44" s="9"/>
      <c r="B44" s="13"/>
      <c r="C44" s="15" t="s">
        <v>3946</v>
      </c>
      <c r="D44" s="15"/>
      <c r="E44" s="17"/>
      <c r="F44" s="17"/>
      <c r="G44" s="17"/>
      <c r="H44" s="17"/>
      <c r="I44" s="17"/>
      <c r="J44" s="17"/>
      <c r="K44" s="17"/>
      <c r="L44" s="16" t="s">
        <v>1315</v>
      </c>
      <c r="M44" s="15"/>
      <c r="N44" s="17"/>
      <c r="O44" s="17"/>
      <c r="P44" s="17"/>
      <c r="Q44" s="17" t="s">
        <v>1317</v>
      </c>
      <c r="R44" s="17" t="s">
        <v>1317</v>
      </c>
      <c r="S44" s="17" t="s">
        <v>3947</v>
      </c>
      <c r="T44" s="16" t="s">
        <v>1318</v>
      </c>
      <c r="U44" s="15"/>
      <c r="V44" s="17"/>
      <c r="W44" s="17"/>
      <c r="X44" s="17" t="s">
        <v>1033</v>
      </c>
      <c r="Y44" s="17"/>
      <c r="Z44" s="17"/>
      <c r="AA44" s="16"/>
      <c r="AB44" s="16"/>
      <c r="AC44" s="12"/>
    </row>
    <row r="45" spans="1:29" x14ac:dyDescent="0.35">
      <c r="B45" s="27" t="s">
        <v>982</v>
      </c>
      <c r="C45" s="27" t="s">
        <v>982</v>
      </c>
      <c r="D45" s="27" t="s">
        <v>982</v>
      </c>
      <c r="E45" s="27" t="s">
        <v>982</v>
      </c>
      <c r="F45" s="27" t="s">
        <v>982</v>
      </c>
      <c r="G45" s="27" t="s">
        <v>982</v>
      </c>
      <c r="H45" s="27" t="s">
        <v>982</v>
      </c>
      <c r="I45" s="27" t="s">
        <v>982</v>
      </c>
      <c r="J45" s="27" t="s">
        <v>982</v>
      </c>
      <c r="K45" s="27" t="s">
        <v>982</v>
      </c>
      <c r="L45" s="27" t="s">
        <v>982</v>
      </c>
      <c r="M45" s="27" t="s">
        <v>982</v>
      </c>
      <c r="N45" s="27" t="s">
        <v>982</v>
      </c>
      <c r="O45" s="27" t="s">
        <v>982</v>
      </c>
      <c r="P45" s="27" t="s">
        <v>982</v>
      </c>
      <c r="Q45" s="27" t="s">
        <v>982</v>
      </c>
      <c r="R45" s="27" t="s">
        <v>982</v>
      </c>
      <c r="S45" s="27" t="s">
        <v>982</v>
      </c>
      <c r="T45" s="27" t="s">
        <v>982</v>
      </c>
      <c r="U45" s="27" t="s">
        <v>982</v>
      </c>
      <c r="V45" s="27" t="s">
        <v>982</v>
      </c>
      <c r="W45" s="27" t="s">
        <v>982</v>
      </c>
      <c r="X45" s="27" t="s">
        <v>982</v>
      </c>
      <c r="Y45" s="27" t="s">
        <v>982</v>
      </c>
      <c r="Z45" s="27" t="s">
        <v>982</v>
      </c>
      <c r="AA45" s="27" t="s">
        <v>982</v>
      </c>
      <c r="AB45" s="27" t="s">
        <v>982</v>
      </c>
    </row>
    <row r="47" spans="1:29" x14ac:dyDescent="0.35">
      <c r="B47" s="1" t="s">
        <v>983</v>
      </c>
    </row>
    <row r="48" spans="1:29" x14ac:dyDescent="0.35">
      <c r="B48" s="1" t="s">
        <v>984</v>
      </c>
    </row>
    <row r="49" spans="2:2" x14ac:dyDescent="0.35">
      <c r="B49" s="1" t="s">
        <v>985</v>
      </c>
    </row>
    <row r="50" spans="2:2" x14ac:dyDescent="0.35">
      <c r="B50" s="1"/>
    </row>
    <row r="51" spans="2:2" x14ac:dyDescent="0.35">
      <c r="B51" s="1" t="s">
        <v>1246</v>
      </c>
    </row>
    <row r="52" spans="2:2" x14ac:dyDescent="0.35">
      <c r="B52" s="1" t="s">
        <v>987</v>
      </c>
    </row>
  </sheetData>
  <mergeCells count="3">
    <mergeCell ref="D13:L13"/>
    <mergeCell ref="M13:T13"/>
    <mergeCell ref="U13:AA13"/>
  </mergeCells>
  <hyperlinks>
    <hyperlink ref="B1" location="Index!A374" display="Return to Index" xr:uid="{00000000-0004-0000-7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A1:W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837</v>
      </c>
    </row>
    <row r="8" spans="2:22" x14ac:dyDescent="0.35">
      <c r="B8" s="1" t="s">
        <v>4644</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3948</v>
      </c>
      <c r="C18" s="14">
        <v>192</v>
      </c>
      <c r="D18" s="15">
        <v>111</v>
      </c>
      <c r="E18" s="16">
        <v>78</v>
      </c>
      <c r="F18" s="15">
        <v>12</v>
      </c>
      <c r="G18" s="17">
        <v>18</v>
      </c>
      <c r="H18" s="17">
        <v>54</v>
      </c>
      <c r="I18" s="17">
        <v>51</v>
      </c>
      <c r="J18" s="17">
        <v>29</v>
      </c>
      <c r="K18" s="17">
        <v>20</v>
      </c>
      <c r="L18" s="16">
        <v>6</v>
      </c>
      <c r="M18" s="15">
        <v>125</v>
      </c>
      <c r="N18" s="16">
        <v>65</v>
      </c>
      <c r="O18" s="15">
        <v>181</v>
      </c>
      <c r="P18" s="17">
        <v>7</v>
      </c>
      <c r="Q18" s="16">
        <v>2</v>
      </c>
      <c r="R18" s="15">
        <v>4</v>
      </c>
      <c r="S18" s="17">
        <v>35</v>
      </c>
      <c r="T18" s="17">
        <v>65</v>
      </c>
      <c r="U18" s="16">
        <v>61</v>
      </c>
      <c r="V18" s="16">
        <v>250</v>
      </c>
      <c r="W18" s="12"/>
    </row>
    <row r="19" spans="1:23" x14ac:dyDescent="0.35">
      <c r="A19" s="9"/>
      <c r="B19" s="13"/>
      <c r="C19" s="18">
        <v>0.05</v>
      </c>
      <c r="D19" s="19">
        <v>0.06</v>
      </c>
      <c r="E19" s="20">
        <v>0.04</v>
      </c>
      <c r="F19" s="19">
        <v>0.1</v>
      </c>
      <c r="G19" s="21">
        <v>0.03</v>
      </c>
      <c r="H19" s="21">
        <v>0.08</v>
      </c>
      <c r="I19" s="21">
        <v>7.0000000000000007E-2</v>
      </c>
      <c r="J19" s="21">
        <v>0.04</v>
      </c>
      <c r="K19" s="21">
        <v>0.03</v>
      </c>
      <c r="L19" s="20">
        <v>0.01</v>
      </c>
      <c r="M19" s="19">
        <v>7.0000000000000007E-2</v>
      </c>
      <c r="N19" s="20">
        <v>0.03</v>
      </c>
      <c r="O19" s="19">
        <v>0.06</v>
      </c>
      <c r="P19" s="21">
        <v>0.02</v>
      </c>
      <c r="Q19" s="20">
        <v>0.01</v>
      </c>
      <c r="R19" s="19">
        <v>0.01</v>
      </c>
      <c r="S19" s="21">
        <v>0.03</v>
      </c>
      <c r="T19" s="21">
        <v>7.0000000000000007E-2</v>
      </c>
      <c r="U19" s="20">
        <v>0.14000000000000001</v>
      </c>
      <c r="V19" s="20">
        <v>0.06</v>
      </c>
      <c r="W19" s="12"/>
    </row>
    <row r="20" spans="1:23" ht="29" x14ac:dyDescent="0.35">
      <c r="A20" s="9"/>
      <c r="B20" s="13"/>
      <c r="C20" s="15" t="s">
        <v>2153</v>
      </c>
      <c r="D20" s="15" t="s">
        <v>1021</v>
      </c>
      <c r="E20" s="16"/>
      <c r="F20" s="15"/>
      <c r="G20" s="17"/>
      <c r="H20" s="17" t="s">
        <v>2154</v>
      </c>
      <c r="I20" s="17" t="s">
        <v>2154</v>
      </c>
      <c r="J20" s="17" t="s">
        <v>1260</v>
      </c>
      <c r="K20" s="17" t="s">
        <v>1260</v>
      </c>
      <c r="L20" s="16"/>
      <c r="M20" s="15" t="s">
        <v>1953</v>
      </c>
      <c r="N20" s="16"/>
      <c r="O20" s="15" t="s">
        <v>968</v>
      </c>
      <c r="P20" s="17"/>
      <c r="Q20" s="16"/>
      <c r="R20" s="15"/>
      <c r="S20" s="17" t="s">
        <v>1261</v>
      </c>
      <c r="T20" s="17" t="s">
        <v>1262</v>
      </c>
      <c r="U20" s="16" t="s">
        <v>1272</v>
      </c>
      <c r="V20" s="16"/>
      <c r="W20" s="12"/>
    </row>
    <row r="21" spans="1:23" ht="29" x14ac:dyDescent="0.35">
      <c r="A21" s="9"/>
      <c r="B21" s="22" t="s">
        <v>3949</v>
      </c>
      <c r="C21" s="11">
        <v>51</v>
      </c>
      <c r="D21" s="12">
        <v>27</v>
      </c>
      <c r="E21" s="9">
        <v>24</v>
      </c>
      <c r="F21" s="12">
        <v>2</v>
      </c>
      <c r="G21" s="6">
        <v>10</v>
      </c>
      <c r="H21" s="6">
        <v>11</v>
      </c>
      <c r="I21" s="6">
        <v>13</v>
      </c>
      <c r="J21" s="6">
        <v>10</v>
      </c>
      <c r="K21" s="6">
        <v>2</v>
      </c>
      <c r="L21" s="9">
        <v>3</v>
      </c>
      <c r="M21" s="12">
        <v>26</v>
      </c>
      <c r="N21" s="9">
        <v>24</v>
      </c>
      <c r="O21" s="12">
        <v>37</v>
      </c>
      <c r="P21" s="6">
        <v>3</v>
      </c>
      <c r="Q21" s="9">
        <v>6</v>
      </c>
      <c r="R21" s="12">
        <v>5</v>
      </c>
      <c r="S21" s="6">
        <v>11</v>
      </c>
      <c r="T21" s="6">
        <v>12</v>
      </c>
      <c r="U21" s="9">
        <v>15</v>
      </c>
      <c r="V21" s="9">
        <v>57</v>
      </c>
      <c r="W21" s="12"/>
    </row>
    <row r="22" spans="1:23" x14ac:dyDescent="0.35">
      <c r="A22" s="9"/>
      <c r="B22" s="22"/>
      <c r="C22" s="23">
        <v>0.01</v>
      </c>
      <c r="D22" s="24">
        <v>0.01</v>
      </c>
      <c r="E22" s="25">
        <v>0.01</v>
      </c>
      <c r="F22" s="24">
        <v>0.02</v>
      </c>
      <c r="G22" s="26">
        <v>0.02</v>
      </c>
      <c r="H22" s="26">
        <v>0.02</v>
      </c>
      <c r="I22" s="26">
        <v>0.02</v>
      </c>
      <c r="J22" s="26">
        <v>0.01</v>
      </c>
      <c r="K22" s="6" t="s">
        <v>975</v>
      </c>
      <c r="L22" s="25">
        <v>0.01</v>
      </c>
      <c r="M22" s="24">
        <v>0.01</v>
      </c>
      <c r="N22" s="25">
        <v>0.01</v>
      </c>
      <c r="O22" s="24">
        <v>0.01</v>
      </c>
      <c r="P22" s="26">
        <v>0.01</v>
      </c>
      <c r="Q22" s="25">
        <v>0.01</v>
      </c>
      <c r="R22" s="24">
        <v>0.01</v>
      </c>
      <c r="S22" s="26">
        <v>0.01</v>
      </c>
      <c r="T22" s="26">
        <v>0.01</v>
      </c>
      <c r="U22" s="25">
        <v>0.03</v>
      </c>
      <c r="V22" s="25">
        <v>0.01</v>
      </c>
      <c r="W22" s="12"/>
    </row>
    <row r="23" spans="1:23" x14ac:dyDescent="0.35">
      <c r="A23" s="9"/>
      <c r="B23" s="22"/>
      <c r="C23" s="12" t="s">
        <v>1281</v>
      </c>
      <c r="D23" s="12"/>
      <c r="E23" s="9"/>
      <c r="F23" s="12"/>
      <c r="G23" s="6"/>
      <c r="H23" s="6"/>
      <c r="I23" s="6" t="s">
        <v>1281</v>
      </c>
      <c r="J23" s="6" t="s">
        <v>1281</v>
      </c>
      <c r="K23" s="6"/>
      <c r="L23" s="9"/>
      <c r="M23" s="12"/>
      <c r="N23" s="9"/>
      <c r="O23" s="12"/>
      <c r="P23" s="6"/>
      <c r="Q23" s="9"/>
      <c r="R23" s="12"/>
      <c r="S23" s="6"/>
      <c r="T23" s="6"/>
      <c r="U23" s="9" t="s">
        <v>1272</v>
      </c>
      <c r="V23" s="9"/>
      <c r="W23" s="12"/>
    </row>
    <row r="24" spans="1:23" ht="29" x14ac:dyDescent="0.35">
      <c r="A24" s="9"/>
      <c r="B24" s="13" t="s">
        <v>3950</v>
      </c>
      <c r="C24" s="14">
        <v>243</v>
      </c>
      <c r="D24" s="15">
        <v>138</v>
      </c>
      <c r="E24" s="16">
        <v>102</v>
      </c>
      <c r="F24" s="15">
        <v>14</v>
      </c>
      <c r="G24" s="17">
        <v>28</v>
      </c>
      <c r="H24" s="17">
        <v>65</v>
      </c>
      <c r="I24" s="17">
        <v>64</v>
      </c>
      <c r="J24" s="17">
        <v>39</v>
      </c>
      <c r="K24" s="17">
        <v>23</v>
      </c>
      <c r="L24" s="16">
        <v>9</v>
      </c>
      <c r="M24" s="15">
        <v>151</v>
      </c>
      <c r="N24" s="16">
        <v>88</v>
      </c>
      <c r="O24" s="15">
        <v>218</v>
      </c>
      <c r="P24" s="17">
        <v>10</v>
      </c>
      <c r="Q24" s="16">
        <v>8</v>
      </c>
      <c r="R24" s="15">
        <v>9</v>
      </c>
      <c r="S24" s="17">
        <v>46</v>
      </c>
      <c r="T24" s="17">
        <v>78</v>
      </c>
      <c r="U24" s="16">
        <v>76</v>
      </c>
      <c r="V24" s="16">
        <v>307</v>
      </c>
      <c r="W24" s="12"/>
    </row>
    <row r="25" spans="1:23" x14ac:dyDescent="0.35">
      <c r="A25" s="9"/>
      <c r="B25" s="13"/>
      <c r="C25" s="18">
        <v>0.06</v>
      </c>
      <c r="D25" s="19">
        <v>7.0000000000000007E-2</v>
      </c>
      <c r="E25" s="20">
        <v>0.05</v>
      </c>
      <c r="F25" s="19">
        <v>0.12</v>
      </c>
      <c r="G25" s="21">
        <v>0.04</v>
      </c>
      <c r="H25" s="21">
        <v>0.09</v>
      </c>
      <c r="I25" s="21">
        <v>0.08</v>
      </c>
      <c r="J25" s="21">
        <v>0.06</v>
      </c>
      <c r="K25" s="21">
        <v>0.04</v>
      </c>
      <c r="L25" s="20">
        <v>0.02</v>
      </c>
      <c r="M25" s="19">
        <v>0.08</v>
      </c>
      <c r="N25" s="20">
        <v>0.04</v>
      </c>
      <c r="O25" s="19">
        <v>7.0000000000000007E-2</v>
      </c>
      <c r="P25" s="21">
        <v>0.02</v>
      </c>
      <c r="Q25" s="20">
        <v>0.02</v>
      </c>
      <c r="R25" s="19">
        <v>0.01</v>
      </c>
      <c r="S25" s="21">
        <v>0.04</v>
      </c>
      <c r="T25" s="21">
        <v>0.08</v>
      </c>
      <c r="U25" s="20">
        <v>0.17</v>
      </c>
      <c r="V25" s="20">
        <v>7.0000000000000007E-2</v>
      </c>
      <c r="W25" s="12"/>
    </row>
    <row r="26" spans="1:23" ht="29" x14ac:dyDescent="0.35">
      <c r="A26" s="9"/>
      <c r="B26" s="13"/>
      <c r="C26" s="15" t="s">
        <v>2153</v>
      </c>
      <c r="D26" s="15" t="s">
        <v>1021</v>
      </c>
      <c r="E26" s="16"/>
      <c r="F26" s="15"/>
      <c r="G26" s="17"/>
      <c r="H26" s="17" t="s">
        <v>2154</v>
      </c>
      <c r="I26" s="17" t="s">
        <v>977</v>
      </c>
      <c r="J26" s="17" t="s">
        <v>1260</v>
      </c>
      <c r="K26" s="17" t="s">
        <v>1260</v>
      </c>
      <c r="L26" s="16"/>
      <c r="M26" s="15" t="s">
        <v>1953</v>
      </c>
      <c r="N26" s="16"/>
      <c r="O26" s="15" t="s">
        <v>968</v>
      </c>
      <c r="P26" s="17"/>
      <c r="Q26" s="16"/>
      <c r="R26" s="15"/>
      <c r="S26" s="17" t="s">
        <v>1261</v>
      </c>
      <c r="T26" s="17" t="s">
        <v>1262</v>
      </c>
      <c r="U26" s="16" t="s">
        <v>1272</v>
      </c>
      <c r="V26" s="16"/>
      <c r="W26" s="12"/>
    </row>
    <row r="27" spans="1:23" ht="29" x14ac:dyDescent="0.35">
      <c r="A27" s="9"/>
      <c r="B27" s="22" t="s">
        <v>3951</v>
      </c>
      <c r="C27" s="11">
        <v>4</v>
      </c>
      <c r="D27" s="12">
        <v>1</v>
      </c>
      <c r="E27" s="9">
        <v>3</v>
      </c>
      <c r="F27" s="12" t="s">
        <v>974</v>
      </c>
      <c r="G27" s="6">
        <v>2</v>
      </c>
      <c r="H27" s="6">
        <v>1</v>
      </c>
      <c r="I27" s="6">
        <v>1</v>
      </c>
      <c r="J27" s="6" t="s">
        <v>975</v>
      </c>
      <c r="K27" s="6" t="s">
        <v>975</v>
      </c>
      <c r="L27" s="9" t="s">
        <v>974</v>
      </c>
      <c r="M27" s="12">
        <v>3</v>
      </c>
      <c r="N27" s="9">
        <v>2</v>
      </c>
      <c r="O27" s="12">
        <v>4</v>
      </c>
      <c r="P27" s="6" t="s">
        <v>974</v>
      </c>
      <c r="Q27" s="9" t="s">
        <v>974</v>
      </c>
      <c r="R27" s="12" t="s">
        <v>974</v>
      </c>
      <c r="S27" s="6" t="s">
        <v>974</v>
      </c>
      <c r="T27" s="6" t="s">
        <v>975</v>
      </c>
      <c r="U27" s="9">
        <v>3</v>
      </c>
      <c r="V27" s="9">
        <v>5</v>
      </c>
      <c r="W27" s="12"/>
    </row>
    <row r="28" spans="1:23" x14ac:dyDescent="0.35">
      <c r="A28" s="9"/>
      <c r="B28" s="22"/>
      <c r="C28" s="11" t="s">
        <v>975</v>
      </c>
      <c r="D28" s="12" t="s">
        <v>975</v>
      </c>
      <c r="E28" s="9" t="s">
        <v>975</v>
      </c>
      <c r="F28" s="12" t="s">
        <v>974</v>
      </c>
      <c r="G28" s="6" t="s">
        <v>975</v>
      </c>
      <c r="H28" s="6" t="s">
        <v>975</v>
      </c>
      <c r="I28" s="6" t="s">
        <v>975</v>
      </c>
      <c r="J28" s="6" t="s">
        <v>975</v>
      </c>
      <c r="K28" s="6" t="s">
        <v>975</v>
      </c>
      <c r="L28" s="9" t="s">
        <v>974</v>
      </c>
      <c r="M28" s="12" t="s">
        <v>975</v>
      </c>
      <c r="N28" s="9" t="s">
        <v>975</v>
      </c>
      <c r="O28" s="12" t="s">
        <v>975</v>
      </c>
      <c r="P28" s="6" t="s">
        <v>974</v>
      </c>
      <c r="Q28" s="9" t="s">
        <v>974</v>
      </c>
      <c r="R28" s="12" t="s">
        <v>974</v>
      </c>
      <c r="S28" s="6" t="s">
        <v>974</v>
      </c>
      <c r="T28" s="6" t="s">
        <v>975</v>
      </c>
      <c r="U28" s="25">
        <v>0.01</v>
      </c>
      <c r="V28" s="9" t="s">
        <v>975</v>
      </c>
      <c r="W28" s="12"/>
    </row>
    <row r="29" spans="1:23" x14ac:dyDescent="0.35">
      <c r="A29" s="9"/>
      <c r="B29" s="22"/>
      <c r="C29" s="11"/>
      <c r="D29" s="12"/>
      <c r="E29" s="9"/>
      <c r="F29" s="12"/>
      <c r="G29" s="6"/>
      <c r="H29" s="6"/>
      <c r="I29" s="6"/>
      <c r="J29" s="6"/>
      <c r="K29" s="6"/>
      <c r="L29" s="9"/>
      <c r="M29" s="12"/>
      <c r="N29" s="9"/>
      <c r="O29" s="12"/>
      <c r="P29" s="6"/>
      <c r="Q29" s="9"/>
      <c r="R29" s="12"/>
      <c r="S29" s="6"/>
      <c r="T29" s="6"/>
      <c r="U29" s="9" t="s">
        <v>1262</v>
      </c>
      <c r="V29" s="9"/>
      <c r="W29" s="12"/>
    </row>
    <row r="30" spans="1:23" ht="29" x14ac:dyDescent="0.35">
      <c r="A30" s="9"/>
      <c r="B30" s="13" t="s">
        <v>3910</v>
      </c>
      <c r="C30" s="14">
        <v>2771</v>
      </c>
      <c r="D30" s="15">
        <v>1364</v>
      </c>
      <c r="E30" s="16">
        <v>1378</v>
      </c>
      <c r="F30" s="15">
        <v>74</v>
      </c>
      <c r="G30" s="17">
        <v>440</v>
      </c>
      <c r="H30" s="17">
        <v>466</v>
      </c>
      <c r="I30" s="17">
        <v>534</v>
      </c>
      <c r="J30" s="17">
        <v>495</v>
      </c>
      <c r="K30" s="17">
        <v>413</v>
      </c>
      <c r="L30" s="16">
        <v>348</v>
      </c>
      <c r="M30" s="15">
        <v>1325</v>
      </c>
      <c r="N30" s="16">
        <v>1439</v>
      </c>
      <c r="O30" s="15">
        <v>2105</v>
      </c>
      <c r="P30" s="17">
        <v>319</v>
      </c>
      <c r="Q30" s="16">
        <v>279</v>
      </c>
      <c r="R30" s="15">
        <v>516</v>
      </c>
      <c r="S30" s="17">
        <v>843</v>
      </c>
      <c r="T30" s="17">
        <v>650</v>
      </c>
      <c r="U30" s="16">
        <v>274</v>
      </c>
      <c r="V30" s="16">
        <v>3001</v>
      </c>
      <c r="W30" s="12"/>
    </row>
    <row r="31" spans="1:23" x14ac:dyDescent="0.35">
      <c r="A31" s="9"/>
      <c r="B31" s="13"/>
      <c r="C31" s="18">
        <v>0.69</v>
      </c>
      <c r="D31" s="19">
        <v>0.71</v>
      </c>
      <c r="E31" s="20">
        <v>0.68</v>
      </c>
      <c r="F31" s="19">
        <v>0.62</v>
      </c>
      <c r="G31" s="21">
        <v>0.71</v>
      </c>
      <c r="H31" s="21">
        <v>0.65</v>
      </c>
      <c r="I31" s="21">
        <v>0.69</v>
      </c>
      <c r="J31" s="21">
        <v>0.71</v>
      </c>
      <c r="K31" s="21">
        <v>0.71</v>
      </c>
      <c r="L31" s="20">
        <v>0.71</v>
      </c>
      <c r="M31" s="19">
        <v>0.7</v>
      </c>
      <c r="N31" s="20">
        <v>0.68</v>
      </c>
      <c r="O31" s="19">
        <v>0.71</v>
      </c>
      <c r="P31" s="21">
        <v>0.7</v>
      </c>
      <c r="Q31" s="20">
        <v>0.64</v>
      </c>
      <c r="R31" s="19">
        <v>0.69</v>
      </c>
      <c r="S31" s="21">
        <v>0.74</v>
      </c>
      <c r="T31" s="21">
        <v>0.71</v>
      </c>
      <c r="U31" s="20">
        <v>0.62</v>
      </c>
      <c r="V31" s="20">
        <v>0.68</v>
      </c>
      <c r="W31" s="12"/>
    </row>
    <row r="32" spans="1:23" x14ac:dyDescent="0.35">
      <c r="A32" s="9"/>
      <c r="B32" s="13"/>
      <c r="C32" s="15" t="s">
        <v>3659</v>
      </c>
      <c r="D32" s="15"/>
      <c r="E32" s="16"/>
      <c r="F32" s="15"/>
      <c r="G32" s="17"/>
      <c r="H32" s="17"/>
      <c r="I32" s="17"/>
      <c r="J32" s="17" t="s">
        <v>1251</v>
      </c>
      <c r="K32" s="17" t="s">
        <v>1251</v>
      </c>
      <c r="L32" s="16" t="s">
        <v>1251</v>
      </c>
      <c r="M32" s="15"/>
      <c r="N32" s="16"/>
      <c r="O32" s="15" t="s">
        <v>1024</v>
      </c>
      <c r="P32" s="17"/>
      <c r="Q32" s="16"/>
      <c r="R32" s="15" t="s">
        <v>1038</v>
      </c>
      <c r="S32" s="17" t="s">
        <v>2518</v>
      </c>
      <c r="T32" s="17" t="s">
        <v>1038</v>
      </c>
      <c r="U32" s="16"/>
      <c r="V32" s="16"/>
      <c r="W32" s="12"/>
    </row>
    <row r="33" spans="1:23" ht="29" x14ac:dyDescent="0.35">
      <c r="A33" s="9"/>
      <c r="B33" s="22" t="s">
        <v>3912</v>
      </c>
      <c r="C33" s="11">
        <v>528</v>
      </c>
      <c r="D33" s="12">
        <v>238</v>
      </c>
      <c r="E33" s="9">
        <v>278</v>
      </c>
      <c r="F33" s="12">
        <v>14</v>
      </c>
      <c r="G33" s="6">
        <v>75</v>
      </c>
      <c r="H33" s="6">
        <v>94</v>
      </c>
      <c r="I33" s="6">
        <v>91</v>
      </c>
      <c r="J33" s="6">
        <v>97</v>
      </c>
      <c r="K33" s="6">
        <v>83</v>
      </c>
      <c r="L33" s="9">
        <v>75</v>
      </c>
      <c r="M33" s="12">
        <v>233</v>
      </c>
      <c r="N33" s="9">
        <v>295</v>
      </c>
      <c r="O33" s="12">
        <v>389</v>
      </c>
      <c r="P33" s="6">
        <v>63</v>
      </c>
      <c r="Q33" s="9">
        <v>51</v>
      </c>
      <c r="R33" s="12">
        <v>92</v>
      </c>
      <c r="S33" s="6">
        <v>154</v>
      </c>
      <c r="T33" s="6">
        <v>113</v>
      </c>
      <c r="U33" s="9">
        <v>59</v>
      </c>
      <c r="V33" s="9">
        <v>569</v>
      </c>
      <c r="W33" s="12"/>
    </row>
    <row r="34" spans="1:23" x14ac:dyDescent="0.35">
      <c r="A34" s="9"/>
      <c r="B34" s="22"/>
      <c r="C34" s="23">
        <v>0.13</v>
      </c>
      <c r="D34" s="24">
        <v>0.12</v>
      </c>
      <c r="E34" s="25">
        <v>0.14000000000000001</v>
      </c>
      <c r="F34" s="24">
        <v>0.12</v>
      </c>
      <c r="G34" s="26">
        <v>0.12</v>
      </c>
      <c r="H34" s="26">
        <v>0.13</v>
      </c>
      <c r="I34" s="26">
        <v>0.12</v>
      </c>
      <c r="J34" s="26">
        <v>0.14000000000000001</v>
      </c>
      <c r="K34" s="26">
        <v>0.14000000000000001</v>
      </c>
      <c r="L34" s="25">
        <v>0.15</v>
      </c>
      <c r="M34" s="24">
        <v>0.12</v>
      </c>
      <c r="N34" s="25">
        <v>0.14000000000000001</v>
      </c>
      <c r="O34" s="24">
        <v>0.13</v>
      </c>
      <c r="P34" s="26">
        <v>0.14000000000000001</v>
      </c>
      <c r="Q34" s="25">
        <v>0.12</v>
      </c>
      <c r="R34" s="24">
        <v>0.12</v>
      </c>
      <c r="S34" s="26">
        <v>0.14000000000000001</v>
      </c>
      <c r="T34" s="26">
        <v>0.12</v>
      </c>
      <c r="U34" s="25">
        <v>0.13</v>
      </c>
      <c r="V34" s="25">
        <v>0.13</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ht="29" x14ac:dyDescent="0.35">
      <c r="A36" s="9"/>
      <c r="B36" s="13" t="s">
        <v>3914</v>
      </c>
      <c r="C36" s="14">
        <v>58</v>
      </c>
      <c r="D36" s="15">
        <v>31</v>
      </c>
      <c r="E36" s="16">
        <v>24</v>
      </c>
      <c r="F36" s="15" t="s">
        <v>974</v>
      </c>
      <c r="G36" s="17">
        <v>6</v>
      </c>
      <c r="H36" s="17">
        <v>12</v>
      </c>
      <c r="I36" s="17">
        <v>15</v>
      </c>
      <c r="J36" s="17">
        <v>11</v>
      </c>
      <c r="K36" s="17">
        <v>9</v>
      </c>
      <c r="L36" s="16">
        <v>6</v>
      </c>
      <c r="M36" s="15">
        <v>31</v>
      </c>
      <c r="N36" s="16">
        <v>26</v>
      </c>
      <c r="O36" s="15">
        <v>51</v>
      </c>
      <c r="P36" s="17">
        <v>4</v>
      </c>
      <c r="Q36" s="16">
        <v>2</v>
      </c>
      <c r="R36" s="15">
        <v>2</v>
      </c>
      <c r="S36" s="17">
        <v>15</v>
      </c>
      <c r="T36" s="17">
        <v>17</v>
      </c>
      <c r="U36" s="16">
        <v>13</v>
      </c>
      <c r="V36" s="16">
        <v>86</v>
      </c>
      <c r="W36" s="12"/>
    </row>
    <row r="37" spans="1:23" x14ac:dyDescent="0.35">
      <c r="A37" s="9"/>
      <c r="B37" s="13"/>
      <c r="C37" s="18">
        <v>0.01</v>
      </c>
      <c r="D37" s="19">
        <v>0.02</v>
      </c>
      <c r="E37" s="20">
        <v>0.01</v>
      </c>
      <c r="F37" s="15" t="s">
        <v>974</v>
      </c>
      <c r="G37" s="21">
        <v>0.01</v>
      </c>
      <c r="H37" s="21">
        <v>0.02</v>
      </c>
      <c r="I37" s="21">
        <v>0.02</v>
      </c>
      <c r="J37" s="21">
        <v>0.02</v>
      </c>
      <c r="K37" s="21">
        <v>0.02</v>
      </c>
      <c r="L37" s="20">
        <v>0.01</v>
      </c>
      <c r="M37" s="19">
        <v>0.02</v>
      </c>
      <c r="N37" s="20">
        <v>0.01</v>
      </c>
      <c r="O37" s="19">
        <v>0.02</v>
      </c>
      <c r="P37" s="21">
        <v>0.01</v>
      </c>
      <c r="Q37" s="16" t="s">
        <v>975</v>
      </c>
      <c r="R37" s="15" t="s">
        <v>975</v>
      </c>
      <c r="S37" s="21">
        <v>0.01</v>
      </c>
      <c r="T37" s="21">
        <v>0.02</v>
      </c>
      <c r="U37" s="20">
        <v>0.03</v>
      </c>
      <c r="V37" s="20">
        <v>0.02</v>
      </c>
      <c r="W37" s="12"/>
    </row>
    <row r="38" spans="1:23" x14ac:dyDescent="0.35">
      <c r="A38" s="9"/>
      <c r="B38" s="13"/>
      <c r="C38" s="15" t="s">
        <v>1261</v>
      </c>
      <c r="D38" s="15"/>
      <c r="E38" s="16"/>
      <c r="F38" s="15"/>
      <c r="G38" s="17"/>
      <c r="H38" s="17"/>
      <c r="I38" s="17"/>
      <c r="J38" s="17"/>
      <c r="K38" s="17"/>
      <c r="L38" s="16"/>
      <c r="M38" s="15"/>
      <c r="N38" s="16"/>
      <c r="O38" s="15" t="s">
        <v>1027</v>
      </c>
      <c r="P38" s="17"/>
      <c r="Q38" s="16"/>
      <c r="R38" s="15"/>
      <c r="S38" s="17" t="s">
        <v>1261</v>
      </c>
      <c r="T38" s="17" t="s">
        <v>1261</v>
      </c>
      <c r="U38" s="16" t="s">
        <v>1335</v>
      </c>
      <c r="V38" s="16"/>
      <c r="W38" s="12"/>
    </row>
    <row r="39" spans="1:23" ht="29" x14ac:dyDescent="0.35">
      <c r="A39" s="9"/>
      <c r="B39" s="22" t="s">
        <v>3915</v>
      </c>
      <c r="C39" s="11">
        <v>401</v>
      </c>
      <c r="D39" s="12">
        <v>147</v>
      </c>
      <c r="E39" s="9">
        <v>239</v>
      </c>
      <c r="F39" s="12">
        <v>18</v>
      </c>
      <c r="G39" s="6">
        <v>74</v>
      </c>
      <c r="H39" s="6">
        <v>80</v>
      </c>
      <c r="I39" s="6">
        <v>68</v>
      </c>
      <c r="J39" s="6">
        <v>54</v>
      </c>
      <c r="K39" s="6">
        <v>56</v>
      </c>
      <c r="L39" s="9">
        <v>52</v>
      </c>
      <c r="M39" s="12">
        <v>141</v>
      </c>
      <c r="N39" s="9">
        <v>254</v>
      </c>
      <c r="O39" s="12">
        <v>215</v>
      </c>
      <c r="P39" s="6">
        <v>63</v>
      </c>
      <c r="Q39" s="9">
        <v>98</v>
      </c>
      <c r="R39" s="12">
        <v>124</v>
      </c>
      <c r="S39" s="6">
        <v>79</v>
      </c>
      <c r="T39" s="6">
        <v>60</v>
      </c>
      <c r="U39" s="9">
        <v>18</v>
      </c>
      <c r="V39" s="9">
        <v>417</v>
      </c>
      <c r="W39" s="12"/>
    </row>
    <row r="40" spans="1:23" x14ac:dyDescent="0.35">
      <c r="A40" s="9"/>
      <c r="B40" s="22"/>
      <c r="C40" s="23">
        <v>0.1</v>
      </c>
      <c r="D40" s="24">
        <v>0.08</v>
      </c>
      <c r="E40" s="25">
        <v>0.12</v>
      </c>
      <c r="F40" s="24">
        <v>0.15</v>
      </c>
      <c r="G40" s="26">
        <v>0.12</v>
      </c>
      <c r="H40" s="26">
        <v>0.11</v>
      </c>
      <c r="I40" s="26">
        <v>0.09</v>
      </c>
      <c r="J40" s="26">
        <v>0.08</v>
      </c>
      <c r="K40" s="26">
        <v>0.1</v>
      </c>
      <c r="L40" s="25">
        <v>0.11</v>
      </c>
      <c r="M40" s="24">
        <v>0.08</v>
      </c>
      <c r="N40" s="25">
        <v>0.12</v>
      </c>
      <c r="O40" s="24">
        <v>7.0000000000000007E-2</v>
      </c>
      <c r="P40" s="26">
        <v>0.14000000000000001</v>
      </c>
      <c r="Q40" s="25">
        <v>0.22</v>
      </c>
      <c r="R40" s="24">
        <v>0.17</v>
      </c>
      <c r="S40" s="26">
        <v>7.0000000000000007E-2</v>
      </c>
      <c r="T40" s="26">
        <v>7.0000000000000007E-2</v>
      </c>
      <c r="U40" s="25">
        <v>0.04</v>
      </c>
      <c r="V40" s="25">
        <v>0.1</v>
      </c>
      <c r="W40" s="12"/>
    </row>
    <row r="41" spans="1:23" x14ac:dyDescent="0.35">
      <c r="A41" s="9"/>
      <c r="B41" s="22"/>
      <c r="C41" s="12" t="s">
        <v>3122</v>
      </c>
      <c r="D41" s="12"/>
      <c r="E41" s="9" t="s">
        <v>1030</v>
      </c>
      <c r="F41" s="12"/>
      <c r="G41" s="6"/>
      <c r="H41" s="6"/>
      <c r="I41" s="6"/>
      <c r="J41" s="6"/>
      <c r="K41" s="6"/>
      <c r="L41" s="9"/>
      <c r="M41" s="12"/>
      <c r="N41" s="9" t="s">
        <v>1037</v>
      </c>
      <c r="O41" s="12"/>
      <c r="P41" s="6" t="s">
        <v>978</v>
      </c>
      <c r="Q41" s="9" t="s">
        <v>1253</v>
      </c>
      <c r="R41" s="12" t="s">
        <v>1254</v>
      </c>
      <c r="S41" s="6"/>
      <c r="T41" s="6"/>
      <c r="U41" s="9"/>
      <c r="V41" s="9"/>
      <c r="W41" s="12"/>
    </row>
    <row r="42" spans="1:2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row>
    <row r="44" spans="1:23" x14ac:dyDescent="0.35">
      <c r="B44" s="1" t="s">
        <v>983</v>
      </c>
    </row>
    <row r="45" spans="1:23" x14ac:dyDescent="0.35">
      <c r="B45" s="1" t="s">
        <v>984</v>
      </c>
    </row>
    <row r="46" spans="1:23" x14ac:dyDescent="0.35">
      <c r="B46" s="1" t="s">
        <v>985</v>
      </c>
    </row>
    <row r="47" spans="1:23" x14ac:dyDescent="0.35">
      <c r="B47" s="1"/>
    </row>
    <row r="48" spans="1:23" x14ac:dyDescent="0.35">
      <c r="B48" s="1" t="s">
        <v>986</v>
      </c>
    </row>
    <row r="49" spans="2:2" x14ac:dyDescent="0.35">
      <c r="B49" s="1" t="s">
        <v>987</v>
      </c>
    </row>
  </sheetData>
  <mergeCells count="5">
    <mergeCell ref="D13:E13"/>
    <mergeCell ref="F13:L13"/>
    <mergeCell ref="M13:N13"/>
    <mergeCell ref="O13:Q13"/>
    <mergeCell ref="R13:U13"/>
  </mergeCells>
  <hyperlinks>
    <hyperlink ref="B1" location="Index!A375" display="Return to Index" xr:uid="{00000000-0004-0000-7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A1:AD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839</v>
      </c>
    </row>
    <row r="8" spans="2:29" x14ac:dyDescent="0.35">
      <c r="B8" s="1" t="s">
        <v>4644</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3948</v>
      </c>
      <c r="C18" s="14">
        <v>192</v>
      </c>
      <c r="D18" s="15">
        <v>175</v>
      </c>
      <c r="E18" s="17">
        <v>14</v>
      </c>
      <c r="F18" s="16">
        <v>3</v>
      </c>
      <c r="G18" s="15">
        <v>10</v>
      </c>
      <c r="H18" s="17">
        <v>16</v>
      </c>
      <c r="I18" s="17">
        <v>13</v>
      </c>
      <c r="J18" s="17">
        <v>25</v>
      </c>
      <c r="K18" s="17">
        <v>22</v>
      </c>
      <c r="L18" s="17">
        <v>22</v>
      </c>
      <c r="M18" s="17">
        <v>36</v>
      </c>
      <c r="N18" s="17">
        <v>14</v>
      </c>
      <c r="O18" s="16">
        <v>17</v>
      </c>
      <c r="P18" s="15">
        <v>140</v>
      </c>
      <c r="Q18" s="16">
        <v>52</v>
      </c>
      <c r="R18" s="15">
        <v>21</v>
      </c>
      <c r="S18" s="17">
        <v>24</v>
      </c>
      <c r="T18" s="17">
        <v>32</v>
      </c>
      <c r="U18" s="17">
        <v>56</v>
      </c>
      <c r="V18" s="16">
        <v>58</v>
      </c>
      <c r="W18" s="15">
        <v>7</v>
      </c>
      <c r="X18" s="16">
        <v>174</v>
      </c>
      <c r="Y18" s="15">
        <v>76</v>
      </c>
      <c r="Z18" s="16">
        <v>115</v>
      </c>
      <c r="AA18" s="15">
        <v>33</v>
      </c>
      <c r="AB18" s="16">
        <v>43</v>
      </c>
      <c r="AC18" s="16">
        <v>250</v>
      </c>
      <c r="AD18" s="12"/>
    </row>
    <row r="19" spans="1:30" x14ac:dyDescent="0.35">
      <c r="A19" s="9"/>
      <c r="B19" s="13"/>
      <c r="C19" s="18">
        <v>0.05</v>
      </c>
      <c r="D19" s="19">
        <v>0.05</v>
      </c>
      <c r="E19" s="21">
        <v>0.04</v>
      </c>
      <c r="F19" s="20">
        <v>0.01</v>
      </c>
      <c r="G19" s="19">
        <v>0.06</v>
      </c>
      <c r="H19" s="21">
        <v>0.04</v>
      </c>
      <c r="I19" s="21">
        <v>0.05</v>
      </c>
      <c r="J19" s="21">
        <v>0.08</v>
      </c>
      <c r="K19" s="21">
        <v>0.06</v>
      </c>
      <c r="L19" s="21">
        <v>0.06</v>
      </c>
      <c r="M19" s="21">
        <v>0.06</v>
      </c>
      <c r="N19" s="21">
        <v>0.04</v>
      </c>
      <c r="O19" s="20">
        <v>0.03</v>
      </c>
      <c r="P19" s="19">
        <v>0.04</v>
      </c>
      <c r="Q19" s="20">
        <v>7.0000000000000007E-2</v>
      </c>
      <c r="R19" s="19">
        <v>0.03</v>
      </c>
      <c r="S19" s="21">
        <v>0.03</v>
      </c>
      <c r="T19" s="21">
        <v>0.04</v>
      </c>
      <c r="U19" s="21">
        <v>7.0000000000000007E-2</v>
      </c>
      <c r="V19" s="20">
        <v>0.08</v>
      </c>
      <c r="W19" s="19">
        <v>0.03</v>
      </c>
      <c r="X19" s="20">
        <v>0.06</v>
      </c>
      <c r="Y19" s="19">
        <v>0.08</v>
      </c>
      <c r="Z19" s="20">
        <v>0.04</v>
      </c>
      <c r="AA19" s="19">
        <v>7.0000000000000007E-2</v>
      </c>
      <c r="AB19" s="20">
        <v>0.08</v>
      </c>
      <c r="AC19" s="20">
        <v>0.06</v>
      </c>
      <c r="AD19" s="12"/>
    </row>
    <row r="20" spans="1:30" x14ac:dyDescent="0.35">
      <c r="A20" s="9"/>
      <c r="B20" s="13"/>
      <c r="C20" s="15" t="s">
        <v>2173</v>
      </c>
      <c r="D20" s="15" t="s">
        <v>1482</v>
      </c>
      <c r="E20" s="17"/>
      <c r="F20" s="16"/>
      <c r="G20" s="15"/>
      <c r="H20" s="17"/>
      <c r="I20" s="17"/>
      <c r="J20" s="17" t="s">
        <v>1271</v>
      </c>
      <c r="K20" s="17"/>
      <c r="L20" s="17"/>
      <c r="M20" s="17"/>
      <c r="N20" s="17"/>
      <c r="O20" s="16"/>
      <c r="P20" s="15"/>
      <c r="Q20" s="16" t="s">
        <v>1032</v>
      </c>
      <c r="R20" s="15"/>
      <c r="S20" s="17"/>
      <c r="T20" s="17"/>
      <c r="U20" s="17" t="s">
        <v>1272</v>
      </c>
      <c r="V20" s="16" t="s">
        <v>1272</v>
      </c>
      <c r="W20" s="15"/>
      <c r="X20" s="16" t="s">
        <v>1027</v>
      </c>
      <c r="Y20" s="15" t="s">
        <v>1028</v>
      </c>
      <c r="Z20" s="16"/>
      <c r="AA20" s="15" t="s">
        <v>1027</v>
      </c>
      <c r="AB20" s="16" t="s">
        <v>1027</v>
      </c>
      <c r="AC20" s="16"/>
      <c r="AD20" s="12"/>
    </row>
    <row r="21" spans="1:30" ht="29" x14ac:dyDescent="0.35">
      <c r="A21" s="9"/>
      <c r="B21" s="22" t="s">
        <v>3949</v>
      </c>
      <c r="C21" s="11">
        <v>51</v>
      </c>
      <c r="D21" s="12">
        <v>44</v>
      </c>
      <c r="E21" s="6">
        <v>6</v>
      </c>
      <c r="F21" s="9">
        <v>1</v>
      </c>
      <c r="G21" s="12">
        <v>1</v>
      </c>
      <c r="H21" s="6">
        <v>2</v>
      </c>
      <c r="I21" s="6">
        <v>2</v>
      </c>
      <c r="J21" s="6">
        <v>1</v>
      </c>
      <c r="K21" s="6">
        <v>5</v>
      </c>
      <c r="L21" s="6">
        <v>2</v>
      </c>
      <c r="M21" s="6">
        <v>15</v>
      </c>
      <c r="N21" s="6">
        <v>7</v>
      </c>
      <c r="O21" s="9">
        <v>9</v>
      </c>
      <c r="P21" s="12">
        <v>38</v>
      </c>
      <c r="Q21" s="9">
        <v>13</v>
      </c>
      <c r="R21" s="12">
        <v>5</v>
      </c>
      <c r="S21" s="6">
        <v>10</v>
      </c>
      <c r="T21" s="6">
        <v>10</v>
      </c>
      <c r="U21" s="6">
        <v>9</v>
      </c>
      <c r="V21" s="9">
        <v>18</v>
      </c>
      <c r="W21" s="12">
        <v>2</v>
      </c>
      <c r="X21" s="9">
        <v>47</v>
      </c>
      <c r="Y21" s="12">
        <v>18</v>
      </c>
      <c r="Z21" s="9">
        <v>32</v>
      </c>
      <c r="AA21" s="12">
        <v>7</v>
      </c>
      <c r="AB21" s="9">
        <v>11</v>
      </c>
      <c r="AC21" s="9">
        <v>57</v>
      </c>
      <c r="AD21" s="12"/>
    </row>
    <row r="22" spans="1:30" x14ac:dyDescent="0.35">
      <c r="A22" s="9"/>
      <c r="B22" s="22"/>
      <c r="C22" s="23">
        <v>0.01</v>
      </c>
      <c r="D22" s="24">
        <v>0.01</v>
      </c>
      <c r="E22" s="26">
        <v>0.02</v>
      </c>
      <c r="F22" s="25">
        <v>0.01</v>
      </c>
      <c r="G22" s="12" t="s">
        <v>975</v>
      </c>
      <c r="H22" s="6" t="s">
        <v>975</v>
      </c>
      <c r="I22" s="26">
        <v>0.01</v>
      </c>
      <c r="J22" s="6" t="s">
        <v>975</v>
      </c>
      <c r="K22" s="26">
        <v>0.01</v>
      </c>
      <c r="L22" s="26">
        <v>0.01</v>
      </c>
      <c r="M22" s="26">
        <v>0.03</v>
      </c>
      <c r="N22" s="26">
        <v>0.02</v>
      </c>
      <c r="O22" s="25">
        <v>0.02</v>
      </c>
      <c r="P22" s="24">
        <v>0.01</v>
      </c>
      <c r="Q22" s="25">
        <v>0.02</v>
      </c>
      <c r="R22" s="24">
        <v>0.01</v>
      </c>
      <c r="S22" s="26">
        <v>0.01</v>
      </c>
      <c r="T22" s="26">
        <v>0.01</v>
      </c>
      <c r="U22" s="26">
        <v>0.01</v>
      </c>
      <c r="V22" s="25">
        <v>0.02</v>
      </c>
      <c r="W22" s="24">
        <v>0.01</v>
      </c>
      <c r="X22" s="25">
        <v>0.02</v>
      </c>
      <c r="Y22" s="24">
        <v>0.02</v>
      </c>
      <c r="Z22" s="25">
        <v>0.01</v>
      </c>
      <c r="AA22" s="24">
        <v>0.02</v>
      </c>
      <c r="AB22" s="25">
        <v>0.02</v>
      </c>
      <c r="AC22" s="25">
        <v>0.01</v>
      </c>
      <c r="AD22" s="12"/>
    </row>
    <row r="23" spans="1:30" x14ac:dyDescent="0.35">
      <c r="A23" s="9"/>
      <c r="B23" s="22"/>
      <c r="C23" s="12" t="s">
        <v>1287</v>
      </c>
      <c r="D23" s="12"/>
      <c r="E23" s="6"/>
      <c r="F23" s="9"/>
      <c r="G23" s="12"/>
      <c r="H23" s="6"/>
      <c r="I23" s="6"/>
      <c r="J23" s="6"/>
      <c r="K23" s="6"/>
      <c r="L23" s="6"/>
      <c r="M23" s="6" t="s">
        <v>1928</v>
      </c>
      <c r="N23" s="6"/>
      <c r="O23" s="9"/>
      <c r="P23" s="12"/>
      <c r="Q23" s="9"/>
      <c r="R23" s="12"/>
      <c r="S23" s="6"/>
      <c r="T23" s="6"/>
      <c r="U23" s="6"/>
      <c r="V23" s="9" t="s">
        <v>1335</v>
      </c>
      <c r="W23" s="12"/>
      <c r="X23" s="9" t="s">
        <v>1027</v>
      </c>
      <c r="Y23" s="12"/>
      <c r="Z23" s="9"/>
      <c r="AA23" s="12"/>
      <c r="AB23" s="9"/>
      <c r="AC23" s="9"/>
      <c r="AD23" s="12"/>
    </row>
    <row r="24" spans="1:30" ht="29" x14ac:dyDescent="0.35">
      <c r="A24" s="9"/>
      <c r="B24" s="13" t="s">
        <v>3950</v>
      </c>
      <c r="C24" s="14">
        <v>243</v>
      </c>
      <c r="D24" s="15">
        <v>219</v>
      </c>
      <c r="E24" s="17">
        <v>19</v>
      </c>
      <c r="F24" s="16">
        <v>4</v>
      </c>
      <c r="G24" s="15">
        <v>11</v>
      </c>
      <c r="H24" s="17">
        <v>17</v>
      </c>
      <c r="I24" s="17">
        <v>15</v>
      </c>
      <c r="J24" s="17">
        <v>26</v>
      </c>
      <c r="K24" s="17">
        <v>27</v>
      </c>
      <c r="L24" s="17">
        <v>24</v>
      </c>
      <c r="M24" s="17">
        <v>52</v>
      </c>
      <c r="N24" s="17">
        <v>21</v>
      </c>
      <c r="O24" s="16">
        <v>26</v>
      </c>
      <c r="P24" s="15">
        <v>178</v>
      </c>
      <c r="Q24" s="16">
        <v>65</v>
      </c>
      <c r="R24" s="15">
        <v>26</v>
      </c>
      <c r="S24" s="17">
        <v>34</v>
      </c>
      <c r="T24" s="17">
        <v>43</v>
      </c>
      <c r="U24" s="17">
        <v>65</v>
      </c>
      <c r="V24" s="16">
        <v>76</v>
      </c>
      <c r="W24" s="15">
        <v>9</v>
      </c>
      <c r="X24" s="16">
        <v>221</v>
      </c>
      <c r="Y24" s="15">
        <v>94</v>
      </c>
      <c r="Z24" s="16">
        <v>148</v>
      </c>
      <c r="AA24" s="15">
        <v>40</v>
      </c>
      <c r="AB24" s="16">
        <v>54</v>
      </c>
      <c r="AC24" s="16">
        <v>307</v>
      </c>
      <c r="AD24" s="12"/>
    </row>
    <row r="25" spans="1:30" x14ac:dyDescent="0.35">
      <c r="A25" s="9"/>
      <c r="B25" s="13"/>
      <c r="C25" s="18">
        <v>0.06</v>
      </c>
      <c r="D25" s="19">
        <v>0.06</v>
      </c>
      <c r="E25" s="21">
        <v>0.05</v>
      </c>
      <c r="F25" s="20">
        <v>0.02</v>
      </c>
      <c r="G25" s="19">
        <v>0.06</v>
      </c>
      <c r="H25" s="21">
        <v>0.04</v>
      </c>
      <c r="I25" s="21">
        <v>0.05</v>
      </c>
      <c r="J25" s="21">
        <v>0.08</v>
      </c>
      <c r="K25" s="21">
        <v>0.08</v>
      </c>
      <c r="L25" s="21">
        <v>0.06</v>
      </c>
      <c r="M25" s="21">
        <v>0.09</v>
      </c>
      <c r="N25" s="21">
        <v>0.06</v>
      </c>
      <c r="O25" s="20">
        <v>0.05</v>
      </c>
      <c r="P25" s="19">
        <v>0.06</v>
      </c>
      <c r="Q25" s="20">
        <v>0.08</v>
      </c>
      <c r="R25" s="19">
        <v>0.03</v>
      </c>
      <c r="S25" s="21">
        <v>0.04</v>
      </c>
      <c r="T25" s="21">
        <v>0.05</v>
      </c>
      <c r="U25" s="21">
        <v>0.08</v>
      </c>
      <c r="V25" s="20">
        <v>0.1</v>
      </c>
      <c r="W25" s="19">
        <v>0.04</v>
      </c>
      <c r="X25" s="20">
        <v>0.08</v>
      </c>
      <c r="Y25" s="19">
        <v>0.1</v>
      </c>
      <c r="Z25" s="20">
        <v>0.05</v>
      </c>
      <c r="AA25" s="19">
        <v>0.09</v>
      </c>
      <c r="AB25" s="20">
        <v>0.1</v>
      </c>
      <c r="AC25" s="20">
        <v>7.0000000000000007E-2</v>
      </c>
      <c r="AD25" s="12"/>
    </row>
    <row r="26" spans="1:30" x14ac:dyDescent="0.35">
      <c r="A26" s="9"/>
      <c r="B26" s="13"/>
      <c r="C26" s="15" t="s">
        <v>2173</v>
      </c>
      <c r="D26" s="15" t="s">
        <v>1482</v>
      </c>
      <c r="E26" s="17"/>
      <c r="F26" s="16"/>
      <c r="G26" s="15"/>
      <c r="H26" s="17"/>
      <c r="I26" s="17"/>
      <c r="J26" s="17" t="s">
        <v>1251</v>
      </c>
      <c r="K26" s="17"/>
      <c r="L26" s="17"/>
      <c r="M26" s="17" t="s">
        <v>1271</v>
      </c>
      <c r="N26" s="17"/>
      <c r="O26" s="16"/>
      <c r="P26" s="15"/>
      <c r="Q26" s="16" t="s">
        <v>1032</v>
      </c>
      <c r="R26" s="15"/>
      <c r="S26" s="17"/>
      <c r="T26" s="17"/>
      <c r="U26" s="17" t="s">
        <v>1397</v>
      </c>
      <c r="V26" s="16" t="s">
        <v>1272</v>
      </c>
      <c r="W26" s="15"/>
      <c r="X26" s="16" t="s">
        <v>1027</v>
      </c>
      <c r="Y26" s="15" t="s">
        <v>1028</v>
      </c>
      <c r="Z26" s="16"/>
      <c r="AA26" s="15" t="s">
        <v>1027</v>
      </c>
      <c r="AB26" s="16" t="s">
        <v>1027</v>
      </c>
      <c r="AC26" s="16"/>
      <c r="AD26" s="12"/>
    </row>
    <row r="27" spans="1:30" ht="29" x14ac:dyDescent="0.35">
      <c r="A27" s="9"/>
      <c r="B27" s="22" t="s">
        <v>3951</v>
      </c>
      <c r="C27" s="11">
        <v>4</v>
      </c>
      <c r="D27" s="12">
        <v>4</v>
      </c>
      <c r="E27" s="6" t="s">
        <v>974</v>
      </c>
      <c r="F27" s="9" t="s">
        <v>974</v>
      </c>
      <c r="G27" s="12" t="s">
        <v>974</v>
      </c>
      <c r="H27" s="6" t="s">
        <v>974</v>
      </c>
      <c r="I27" s="6" t="s">
        <v>975</v>
      </c>
      <c r="J27" s="6" t="s">
        <v>974</v>
      </c>
      <c r="K27" s="6">
        <v>1</v>
      </c>
      <c r="L27" s="6">
        <v>2</v>
      </c>
      <c r="M27" s="6" t="s">
        <v>974</v>
      </c>
      <c r="N27" s="6" t="s">
        <v>974</v>
      </c>
      <c r="O27" s="9">
        <v>1</v>
      </c>
      <c r="P27" s="12">
        <v>2</v>
      </c>
      <c r="Q27" s="9">
        <v>3</v>
      </c>
      <c r="R27" s="12" t="s">
        <v>974</v>
      </c>
      <c r="S27" s="6" t="s">
        <v>974</v>
      </c>
      <c r="T27" s="6">
        <v>3</v>
      </c>
      <c r="U27" s="6" t="s">
        <v>974</v>
      </c>
      <c r="V27" s="9">
        <v>2</v>
      </c>
      <c r="W27" s="12" t="s">
        <v>974</v>
      </c>
      <c r="X27" s="9">
        <v>4</v>
      </c>
      <c r="Y27" s="12">
        <v>2</v>
      </c>
      <c r="Z27" s="9">
        <v>2</v>
      </c>
      <c r="AA27" s="12" t="s">
        <v>974</v>
      </c>
      <c r="AB27" s="9">
        <v>2</v>
      </c>
      <c r="AC27" s="9">
        <v>5</v>
      </c>
      <c r="AD27" s="12"/>
    </row>
    <row r="28" spans="1:30" x14ac:dyDescent="0.35">
      <c r="A28" s="9"/>
      <c r="B28" s="22"/>
      <c r="C28" s="11" t="s">
        <v>975</v>
      </c>
      <c r="D28" s="12" t="s">
        <v>975</v>
      </c>
      <c r="E28" s="6" t="s">
        <v>974</v>
      </c>
      <c r="F28" s="9" t="s">
        <v>974</v>
      </c>
      <c r="G28" s="12" t="s">
        <v>974</v>
      </c>
      <c r="H28" s="6" t="s">
        <v>974</v>
      </c>
      <c r="I28" s="6" t="s">
        <v>975</v>
      </c>
      <c r="J28" s="6" t="s">
        <v>974</v>
      </c>
      <c r="K28" s="6" t="s">
        <v>975</v>
      </c>
      <c r="L28" s="26">
        <v>0.01</v>
      </c>
      <c r="M28" s="6" t="s">
        <v>974</v>
      </c>
      <c r="N28" s="6" t="s">
        <v>974</v>
      </c>
      <c r="O28" s="9" t="s">
        <v>975</v>
      </c>
      <c r="P28" s="12" t="s">
        <v>975</v>
      </c>
      <c r="Q28" s="9" t="s">
        <v>975</v>
      </c>
      <c r="R28" s="12" t="s">
        <v>974</v>
      </c>
      <c r="S28" s="6" t="s">
        <v>974</v>
      </c>
      <c r="T28" s="6" t="s">
        <v>975</v>
      </c>
      <c r="U28" s="6" t="s">
        <v>974</v>
      </c>
      <c r="V28" s="9" t="s">
        <v>975</v>
      </c>
      <c r="W28" s="12" t="s">
        <v>974</v>
      </c>
      <c r="X28" s="9" t="s">
        <v>975</v>
      </c>
      <c r="Y28" s="12" t="s">
        <v>975</v>
      </c>
      <c r="Z28" s="9" t="s">
        <v>975</v>
      </c>
      <c r="AA28" s="12" t="s">
        <v>974</v>
      </c>
      <c r="AB28" s="9" t="s">
        <v>975</v>
      </c>
      <c r="AC28" s="9" t="s">
        <v>975</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ht="29" x14ac:dyDescent="0.35">
      <c r="A30" s="9"/>
      <c r="B30" s="13" t="s">
        <v>3910</v>
      </c>
      <c r="C30" s="14">
        <v>2771</v>
      </c>
      <c r="D30" s="15">
        <v>2352</v>
      </c>
      <c r="E30" s="17">
        <v>259</v>
      </c>
      <c r="F30" s="16">
        <v>159</v>
      </c>
      <c r="G30" s="15">
        <v>113</v>
      </c>
      <c r="H30" s="17">
        <v>307</v>
      </c>
      <c r="I30" s="17">
        <v>197</v>
      </c>
      <c r="J30" s="17">
        <v>206</v>
      </c>
      <c r="K30" s="17">
        <v>253</v>
      </c>
      <c r="L30" s="17">
        <v>270</v>
      </c>
      <c r="M30" s="17">
        <v>411</v>
      </c>
      <c r="N30" s="17">
        <v>255</v>
      </c>
      <c r="O30" s="16">
        <v>339</v>
      </c>
      <c r="P30" s="15">
        <v>2205</v>
      </c>
      <c r="Q30" s="16">
        <v>565</v>
      </c>
      <c r="R30" s="15">
        <v>535</v>
      </c>
      <c r="S30" s="17">
        <v>560</v>
      </c>
      <c r="T30" s="17">
        <v>576</v>
      </c>
      <c r="U30" s="17">
        <v>580</v>
      </c>
      <c r="V30" s="16">
        <v>521</v>
      </c>
      <c r="W30" s="15">
        <v>174</v>
      </c>
      <c r="X30" s="16">
        <v>2017</v>
      </c>
      <c r="Y30" s="15">
        <v>647</v>
      </c>
      <c r="Z30" s="16">
        <v>2117</v>
      </c>
      <c r="AA30" s="15">
        <v>295</v>
      </c>
      <c r="AB30" s="16">
        <v>352</v>
      </c>
      <c r="AC30" s="16">
        <v>3001</v>
      </c>
      <c r="AD30" s="12"/>
    </row>
    <row r="31" spans="1:30" x14ac:dyDescent="0.35">
      <c r="A31" s="9"/>
      <c r="B31" s="13"/>
      <c r="C31" s="18">
        <v>0.69</v>
      </c>
      <c r="D31" s="19">
        <v>0.69</v>
      </c>
      <c r="E31" s="21">
        <v>0.7</v>
      </c>
      <c r="F31" s="20">
        <v>0.76</v>
      </c>
      <c r="G31" s="19">
        <v>0.67</v>
      </c>
      <c r="H31" s="21">
        <v>0.71</v>
      </c>
      <c r="I31" s="21">
        <v>0.68</v>
      </c>
      <c r="J31" s="21">
        <v>0.66</v>
      </c>
      <c r="K31" s="21">
        <v>0.71</v>
      </c>
      <c r="L31" s="21">
        <v>0.69</v>
      </c>
      <c r="M31" s="21">
        <v>0.69</v>
      </c>
      <c r="N31" s="21">
        <v>0.74</v>
      </c>
      <c r="O31" s="20">
        <v>0.64</v>
      </c>
      <c r="P31" s="19">
        <v>0.69</v>
      </c>
      <c r="Q31" s="20">
        <v>0.72</v>
      </c>
      <c r="R31" s="19">
        <v>0.67</v>
      </c>
      <c r="S31" s="21">
        <v>0.69</v>
      </c>
      <c r="T31" s="21">
        <v>0.71</v>
      </c>
      <c r="U31" s="21">
        <v>0.7</v>
      </c>
      <c r="V31" s="20">
        <v>0.68</v>
      </c>
      <c r="W31" s="19">
        <v>0.69</v>
      </c>
      <c r="X31" s="20">
        <v>0.69</v>
      </c>
      <c r="Y31" s="19">
        <v>0.67</v>
      </c>
      <c r="Z31" s="20">
        <v>0.7</v>
      </c>
      <c r="AA31" s="19">
        <v>0.67</v>
      </c>
      <c r="AB31" s="20">
        <v>0.67</v>
      </c>
      <c r="AC31" s="20">
        <v>0.68</v>
      </c>
      <c r="AD31" s="12"/>
    </row>
    <row r="32" spans="1:30" x14ac:dyDescent="0.35">
      <c r="A32" s="9"/>
      <c r="B32" s="13"/>
      <c r="C32" s="15" t="s">
        <v>978</v>
      </c>
      <c r="D32" s="15"/>
      <c r="E32" s="17"/>
      <c r="F32" s="16"/>
      <c r="G32" s="15"/>
      <c r="H32" s="17"/>
      <c r="I32" s="17"/>
      <c r="J32" s="17"/>
      <c r="K32" s="17"/>
      <c r="L32" s="17"/>
      <c r="M32" s="17"/>
      <c r="N32" s="17" t="s">
        <v>978</v>
      </c>
      <c r="O32" s="16"/>
      <c r="P32" s="15"/>
      <c r="Q32" s="16"/>
      <c r="R32" s="15"/>
      <c r="S32" s="17"/>
      <c r="T32" s="17"/>
      <c r="U32" s="17"/>
      <c r="V32" s="16"/>
      <c r="W32" s="15"/>
      <c r="X32" s="16"/>
      <c r="Y32" s="15"/>
      <c r="Z32" s="16"/>
      <c r="AA32" s="15"/>
      <c r="AB32" s="16"/>
      <c r="AC32" s="16"/>
      <c r="AD32" s="12"/>
    </row>
    <row r="33" spans="1:30" ht="29" x14ac:dyDescent="0.35">
      <c r="A33" s="9"/>
      <c r="B33" s="22" t="s">
        <v>3912</v>
      </c>
      <c r="C33" s="11">
        <v>528</v>
      </c>
      <c r="D33" s="12">
        <v>456</v>
      </c>
      <c r="E33" s="6">
        <v>45</v>
      </c>
      <c r="F33" s="9">
        <v>27</v>
      </c>
      <c r="G33" s="12">
        <v>32</v>
      </c>
      <c r="H33" s="6">
        <v>46</v>
      </c>
      <c r="I33" s="6">
        <v>47</v>
      </c>
      <c r="J33" s="6">
        <v>53</v>
      </c>
      <c r="K33" s="6">
        <v>43</v>
      </c>
      <c r="L33" s="6">
        <v>48</v>
      </c>
      <c r="M33" s="6">
        <v>68</v>
      </c>
      <c r="N33" s="6">
        <v>44</v>
      </c>
      <c r="O33" s="9">
        <v>75</v>
      </c>
      <c r="P33" s="12">
        <v>419</v>
      </c>
      <c r="Q33" s="9">
        <v>109</v>
      </c>
      <c r="R33" s="12">
        <v>84</v>
      </c>
      <c r="S33" s="6">
        <v>99</v>
      </c>
      <c r="T33" s="6">
        <v>119</v>
      </c>
      <c r="U33" s="6">
        <v>116</v>
      </c>
      <c r="V33" s="9">
        <v>110</v>
      </c>
      <c r="W33" s="12">
        <v>40</v>
      </c>
      <c r="X33" s="9">
        <v>387</v>
      </c>
      <c r="Y33" s="12">
        <v>120</v>
      </c>
      <c r="Z33" s="9">
        <v>406</v>
      </c>
      <c r="AA33" s="12">
        <v>60</v>
      </c>
      <c r="AB33" s="9">
        <v>61</v>
      </c>
      <c r="AC33" s="9">
        <v>569</v>
      </c>
      <c r="AD33" s="12"/>
    </row>
    <row r="34" spans="1:30" x14ac:dyDescent="0.35">
      <c r="A34" s="9"/>
      <c r="B34" s="22"/>
      <c r="C34" s="23">
        <v>0.13</v>
      </c>
      <c r="D34" s="24">
        <v>0.13</v>
      </c>
      <c r="E34" s="26">
        <v>0.12</v>
      </c>
      <c r="F34" s="25">
        <v>0.13</v>
      </c>
      <c r="G34" s="24">
        <v>0.19</v>
      </c>
      <c r="H34" s="26">
        <v>0.11</v>
      </c>
      <c r="I34" s="26">
        <v>0.16</v>
      </c>
      <c r="J34" s="26">
        <v>0.17</v>
      </c>
      <c r="K34" s="26">
        <v>0.12</v>
      </c>
      <c r="L34" s="26">
        <v>0.12</v>
      </c>
      <c r="M34" s="26">
        <v>0.11</v>
      </c>
      <c r="N34" s="26">
        <v>0.13</v>
      </c>
      <c r="O34" s="25">
        <v>0.14000000000000001</v>
      </c>
      <c r="P34" s="24">
        <v>0.13</v>
      </c>
      <c r="Q34" s="25">
        <v>0.14000000000000001</v>
      </c>
      <c r="R34" s="24">
        <v>0.11</v>
      </c>
      <c r="S34" s="26">
        <v>0.12</v>
      </c>
      <c r="T34" s="26">
        <v>0.15</v>
      </c>
      <c r="U34" s="26">
        <v>0.14000000000000001</v>
      </c>
      <c r="V34" s="25">
        <v>0.14000000000000001</v>
      </c>
      <c r="W34" s="24">
        <v>0.16</v>
      </c>
      <c r="X34" s="25">
        <v>0.13</v>
      </c>
      <c r="Y34" s="24">
        <v>0.13</v>
      </c>
      <c r="Z34" s="25">
        <v>0.13</v>
      </c>
      <c r="AA34" s="24">
        <v>0.14000000000000001</v>
      </c>
      <c r="AB34" s="25">
        <v>0.12</v>
      </c>
      <c r="AC34" s="25">
        <v>0.13</v>
      </c>
      <c r="AD34" s="12"/>
    </row>
    <row r="35" spans="1:30" x14ac:dyDescent="0.35">
      <c r="A35" s="9"/>
      <c r="B35" s="22"/>
      <c r="C35" s="11"/>
      <c r="D35" s="12"/>
      <c r="E35" s="6"/>
      <c r="F35" s="9"/>
      <c r="G35" s="12" t="s">
        <v>1698</v>
      </c>
      <c r="H35" s="6"/>
      <c r="I35" s="6"/>
      <c r="J35" s="6" t="s">
        <v>1337</v>
      </c>
      <c r="K35" s="6"/>
      <c r="L35" s="6"/>
      <c r="M35" s="6"/>
      <c r="N35" s="6"/>
      <c r="O35" s="9"/>
      <c r="P35" s="12"/>
      <c r="Q35" s="9"/>
      <c r="R35" s="12"/>
      <c r="S35" s="6"/>
      <c r="T35" s="6" t="s">
        <v>1261</v>
      </c>
      <c r="U35" s="6"/>
      <c r="V35" s="9"/>
      <c r="W35" s="12"/>
      <c r="X35" s="9"/>
      <c r="Y35" s="12"/>
      <c r="Z35" s="9"/>
      <c r="AA35" s="12"/>
      <c r="AB35" s="9"/>
      <c r="AC35" s="9"/>
      <c r="AD35" s="12"/>
    </row>
    <row r="36" spans="1:30" ht="29" x14ac:dyDescent="0.35">
      <c r="A36" s="9"/>
      <c r="B36" s="13" t="s">
        <v>3914</v>
      </c>
      <c r="C36" s="14">
        <v>58</v>
      </c>
      <c r="D36" s="15">
        <v>52</v>
      </c>
      <c r="E36" s="17">
        <v>4</v>
      </c>
      <c r="F36" s="16">
        <v>2</v>
      </c>
      <c r="G36" s="15">
        <v>1</v>
      </c>
      <c r="H36" s="17">
        <v>13</v>
      </c>
      <c r="I36" s="17">
        <v>5</v>
      </c>
      <c r="J36" s="17">
        <v>2</v>
      </c>
      <c r="K36" s="17">
        <v>5</v>
      </c>
      <c r="L36" s="17">
        <v>4</v>
      </c>
      <c r="M36" s="17">
        <v>10</v>
      </c>
      <c r="N36" s="17">
        <v>5</v>
      </c>
      <c r="O36" s="16">
        <v>7</v>
      </c>
      <c r="P36" s="15">
        <v>43</v>
      </c>
      <c r="Q36" s="16">
        <v>15</v>
      </c>
      <c r="R36" s="15">
        <v>4</v>
      </c>
      <c r="S36" s="17">
        <v>8</v>
      </c>
      <c r="T36" s="17">
        <v>11</v>
      </c>
      <c r="U36" s="17">
        <v>19</v>
      </c>
      <c r="V36" s="16">
        <v>15</v>
      </c>
      <c r="W36" s="15">
        <v>4</v>
      </c>
      <c r="X36" s="16">
        <v>46</v>
      </c>
      <c r="Y36" s="15">
        <v>18</v>
      </c>
      <c r="Z36" s="16">
        <v>40</v>
      </c>
      <c r="AA36" s="15">
        <v>4</v>
      </c>
      <c r="AB36" s="16">
        <v>13</v>
      </c>
      <c r="AC36" s="16">
        <v>86</v>
      </c>
      <c r="AD36" s="12"/>
    </row>
    <row r="37" spans="1:30" x14ac:dyDescent="0.35">
      <c r="A37" s="9"/>
      <c r="B37" s="13"/>
      <c r="C37" s="18">
        <v>0.01</v>
      </c>
      <c r="D37" s="19">
        <v>0.02</v>
      </c>
      <c r="E37" s="21">
        <v>0.01</v>
      </c>
      <c r="F37" s="20">
        <v>0.01</v>
      </c>
      <c r="G37" s="19">
        <v>0.01</v>
      </c>
      <c r="H37" s="21">
        <v>0.03</v>
      </c>
      <c r="I37" s="21">
        <v>0.02</v>
      </c>
      <c r="J37" s="17" t="s">
        <v>975</v>
      </c>
      <c r="K37" s="21">
        <v>0.01</v>
      </c>
      <c r="L37" s="21">
        <v>0.01</v>
      </c>
      <c r="M37" s="21">
        <v>0.02</v>
      </c>
      <c r="N37" s="21">
        <v>0.01</v>
      </c>
      <c r="O37" s="20">
        <v>0.01</v>
      </c>
      <c r="P37" s="19">
        <v>0.01</v>
      </c>
      <c r="Q37" s="20">
        <v>0.02</v>
      </c>
      <c r="R37" s="15" t="s">
        <v>975</v>
      </c>
      <c r="S37" s="21">
        <v>0.01</v>
      </c>
      <c r="T37" s="21">
        <v>0.01</v>
      </c>
      <c r="U37" s="21">
        <v>0.02</v>
      </c>
      <c r="V37" s="20">
        <v>0.02</v>
      </c>
      <c r="W37" s="19">
        <v>0.01</v>
      </c>
      <c r="X37" s="20">
        <v>0.02</v>
      </c>
      <c r="Y37" s="19">
        <v>0.02</v>
      </c>
      <c r="Z37" s="20">
        <v>0.01</v>
      </c>
      <c r="AA37" s="19">
        <v>0.01</v>
      </c>
      <c r="AB37" s="20">
        <v>0.03</v>
      </c>
      <c r="AC37" s="20">
        <v>0.02</v>
      </c>
      <c r="AD37" s="12"/>
    </row>
    <row r="38" spans="1:30" x14ac:dyDescent="0.35">
      <c r="A38" s="9"/>
      <c r="B38" s="13"/>
      <c r="C38" s="15" t="s">
        <v>1261</v>
      </c>
      <c r="D38" s="15"/>
      <c r="E38" s="17"/>
      <c r="F38" s="16"/>
      <c r="G38" s="15"/>
      <c r="H38" s="17" t="s">
        <v>1359</v>
      </c>
      <c r="I38" s="17"/>
      <c r="J38" s="17"/>
      <c r="K38" s="17"/>
      <c r="L38" s="17"/>
      <c r="M38" s="17"/>
      <c r="N38" s="17"/>
      <c r="O38" s="16"/>
      <c r="P38" s="15"/>
      <c r="Q38" s="16"/>
      <c r="R38" s="15"/>
      <c r="S38" s="17"/>
      <c r="T38" s="17"/>
      <c r="U38" s="17" t="s">
        <v>1261</v>
      </c>
      <c r="V38" s="16" t="s">
        <v>1261</v>
      </c>
      <c r="W38" s="15"/>
      <c r="X38" s="16"/>
      <c r="Y38" s="15"/>
      <c r="Z38" s="16"/>
      <c r="AA38" s="15"/>
      <c r="AB38" s="16"/>
      <c r="AC38" s="16"/>
      <c r="AD38" s="12"/>
    </row>
    <row r="39" spans="1:30" ht="29" x14ac:dyDescent="0.35">
      <c r="A39" s="9"/>
      <c r="B39" s="22" t="s">
        <v>3915</v>
      </c>
      <c r="C39" s="11">
        <v>401</v>
      </c>
      <c r="D39" s="12">
        <v>343</v>
      </c>
      <c r="E39" s="6">
        <v>42</v>
      </c>
      <c r="F39" s="9">
        <v>16</v>
      </c>
      <c r="G39" s="12">
        <v>12</v>
      </c>
      <c r="H39" s="6">
        <v>51</v>
      </c>
      <c r="I39" s="6">
        <v>23</v>
      </c>
      <c r="J39" s="6">
        <v>24</v>
      </c>
      <c r="K39" s="6">
        <v>29</v>
      </c>
      <c r="L39" s="6">
        <v>43</v>
      </c>
      <c r="M39" s="6">
        <v>56</v>
      </c>
      <c r="N39" s="6">
        <v>20</v>
      </c>
      <c r="O39" s="9">
        <v>86</v>
      </c>
      <c r="P39" s="12">
        <v>370</v>
      </c>
      <c r="Q39" s="9">
        <v>31</v>
      </c>
      <c r="R39" s="12">
        <v>145</v>
      </c>
      <c r="S39" s="6">
        <v>113</v>
      </c>
      <c r="T39" s="6">
        <v>60</v>
      </c>
      <c r="U39" s="6">
        <v>45</v>
      </c>
      <c r="V39" s="9">
        <v>39</v>
      </c>
      <c r="W39" s="12">
        <v>26</v>
      </c>
      <c r="X39" s="9">
        <v>241</v>
      </c>
      <c r="Y39" s="12">
        <v>81</v>
      </c>
      <c r="Z39" s="9">
        <v>317</v>
      </c>
      <c r="AA39" s="12">
        <v>39</v>
      </c>
      <c r="AB39" s="9">
        <v>42</v>
      </c>
      <c r="AC39" s="9">
        <v>417</v>
      </c>
      <c r="AD39" s="12"/>
    </row>
    <row r="40" spans="1:30" x14ac:dyDescent="0.35">
      <c r="A40" s="9"/>
      <c r="B40" s="22"/>
      <c r="C40" s="23">
        <v>0.1</v>
      </c>
      <c r="D40" s="24">
        <v>0.1</v>
      </c>
      <c r="E40" s="26">
        <v>0.11</v>
      </c>
      <c r="F40" s="25">
        <v>0.08</v>
      </c>
      <c r="G40" s="24">
        <v>7.0000000000000007E-2</v>
      </c>
      <c r="H40" s="26">
        <v>0.12</v>
      </c>
      <c r="I40" s="26">
        <v>0.08</v>
      </c>
      <c r="J40" s="26">
        <v>0.08</v>
      </c>
      <c r="K40" s="26">
        <v>0.08</v>
      </c>
      <c r="L40" s="26">
        <v>0.11</v>
      </c>
      <c r="M40" s="26">
        <v>0.09</v>
      </c>
      <c r="N40" s="26">
        <v>0.06</v>
      </c>
      <c r="O40" s="25">
        <v>0.16</v>
      </c>
      <c r="P40" s="24">
        <v>0.11</v>
      </c>
      <c r="Q40" s="25">
        <v>0.04</v>
      </c>
      <c r="R40" s="24">
        <v>0.18</v>
      </c>
      <c r="S40" s="26">
        <v>0.14000000000000001</v>
      </c>
      <c r="T40" s="26">
        <v>7.0000000000000007E-2</v>
      </c>
      <c r="U40" s="26">
        <v>0.05</v>
      </c>
      <c r="V40" s="25">
        <v>0.05</v>
      </c>
      <c r="W40" s="24">
        <v>0.1</v>
      </c>
      <c r="X40" s="25">
        <v>0.08</v>
      </c>
      <c r="Y40" s="24">
        <v>0.08</v>
      </c>
      <c r="Z40" s="25">
        <v>0.1</v>
      </c>
      <c r="AA40" s="24">
        <v>0.09</v>
      </c>
      <c r="AB40" s="25">
        <v>0.08</v>
      </c>
      <c r="AC40" s="25">
        <v>0.1</v>
      </c>
      <c r="AD40" s="12"/>
    </row>
    <row r="41" spans="1:30" x14ac:dyDescent="0.35">
      <c r="A41" s="9"/>
      <c r="B41" s="22"/>
      <c r="C41" s="12" t="s">
        <v>3126</v>
      </c>
      <c r="D41" s="12"/>
      <c r="E41" s="6"/>
      <c r="F41" s="9"/>
      <c r="G41" s="12"/>
      <c r="H41" s="6" t="s">
        <v>1240</v>
      </c>
      <c r="I41" s="6"/>
      <c r="J41" s="6"/>
      <c r="K41" s="6"/>
      <c r="L41" s="6" t="s">
        <v>1240</v>
      </c>
      <c r="M41" s="6"/>
      <c r="N41" s="6"/>
      <c r="O41" s="9" t="s">
        <v>3127</v>
      </c>
      <c r="P41" s="12" t="s">
        <v>1024</v>
      </c>
      <c r="Q41" s="9"/>
      <c r="R41" s="12" t="s">
        <v>1383</v>
      </c>
      <c r="S41" s="6" t="s">
        <v>1383</v>
      </c>
      <c r="T41" s="6"/>
      <c r="U41" s="6"/>
      <c r="V41" s="9"/>
      <c r="W41" s="12"/>
      <c r="X41" s="9"/>
      <c r="Y41" s="12"/>
      <c r="Z41" s="9"/>
      <c r="AA41" s="12"/>
      <c r="AB41" s="9"/>
      <c r="AC41" s="9"/>
      <c r="AD41" s="12"/>
    </row>
    <row r="42" spans="1:30"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row>
    <row r="44" spans="1:30" x14ac:dyDescent="0.35">
      <c r="B44" s="1" t="s">
        <v>983</v>
      </c>
    </row>
    <row r="45" spans="1:30" x14ac:dyDescent="0.35">
      <c r="B45" s="1" t="s">
        <v>984</v>
      </c>
    </row>
    <row r="46" spans="1:30" x14ac:dyDescent="0.35">
      <c r="B46" s="1" t="s">
        <v>985</v>
      </c>
    </row>
    <row r="47" spans="1:30" x14ac:dyDescent="0.35">
      <c r="B47" s="1"/>
    </row>
    <row r="48" spans="1:30" x14ac:dyDescent="0.35">
      <c r="B48" s="1" t="s">
        <v>1039</v>
      </c>
    </row>
    <row r="49" spans="2:2" x14ac:dyDescent="0.35">
      <c r="B49" s="1" t="s">
        <v>1040</v>
      </c>
    </row>
  </sheetData>
  <mergeCells count="7">
    <mergeCell ref="Y13:Z13"/>
    <mergeCell ref="AA13:AB13"/>
    <mergeCell ref="D13:F13"/>
    <mergeCell ref="G13:O13"/>
    <mergeCell ref="P13:Q13"/>
    <mergeCell ref="R13:V13"/>
    <mergeCell ref="W13:X13"/>
  </mergeCells>
  <hyperlinks>
    <hyperlink ref="B1" location="Index!A376" display="Return to Index" xr:uid="{00000000-0004-0000-7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A1:AB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841</v>
      </c>
    </row>
    <row r="8" spans="2:27" x14ac:dyDescent="0.35">
      <c r="B8" s="1" t="s">
        <v>4644</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3948</v>
      </c>
      <c r="C18" s="14">
        <v>192</v>
      </c>
      <c r="D18" s="15">
        <v>1</v>
      </c>
      <c r="E18" s="16">
        <v>190</v>
      </c>
      <c r="F18" s="15">
        <v>145</v>
      </c>
      <c r="G18" s="17">
        <v>6</v>
      </c>
      <c r="H18" s="17">
        <v>15</v>
      </c>
      <c r="I18" s="17">
        <v>23</v>
      </c>
      <c r="J18" s="16" t="s">
        <v>974</v>
      </c>
      <c r="K18" s="15">
        <v>2</v>
      </c>
      <c r="L18" s="17">
        <v>3</v>
      </c>
      <c r="M18" s="17" t="s">
        <v>974</v>
      </c>
      <c r="N18" s="17" t="s">
        <v>974</v>
      </c>
      <c r="O18" s="17">
        <v>1</v>
      </c>
      <c r="P18" s="17" t="s">
        <v>974</v>
      </c>
      <c r="Q18" s="17">
        <v>5</v>
      </c>
      <c r="R18" s="17">
        <v>2</v>
      </c>
      <c r="S18" s="17">
        <v>2</v>
      </c>
      <c r="T18" s="17">
        <v>4</v>
      </c>
      <c r="U18" s="17">
        <v>12</v>
      </c>
      <c r="V18" s="16">
        <v>179</v>
      </c>
      <c r="W18" s="15">
        <v>190</v>
      </c>
      <c r="X18" s="17">
        <v>1</v>
      </c>
      <c r="Y18" s="17" t="s">
        <v>974</v>
      </c>
      <c r="Z18" s="16">
        <v>1</v>
      </c>
      <c r="AA18" s="16">
        <v>250</v>
      </c>
      <c r="AB18" s="12"/>
    </row>
    <row r="19" spans="1:28" x14ac:dyDescent="0.35">
      <c r="A19" s="9"/>
      <c r="B19" s="13"/>
      <c r="C19" s="18">
        <v>0.05</v>
      </c>
      <c r="D19" s="15" t="s">
        <v>975</v>
      </c>
      <c r="E19" s="20">
        <v>0.05</v>
      </c>
      <c r="F19" s="19">
        <v>0.05</v>
      </c>
      <c r="G19" s="21">
        <v>0.02</v>
      </c>
      <c r="H19" s="21">
        <v>0.03</v>
      </c>
      <c r="I19" s="21">
        <v>0.06</v>
      </c>
      <c r="J19" s="16" t="s">
        <v>974</v>
      </c>
      <c r="K19" s="19">
        <v>0.01</v>
      </c>
      <c r="L19" s="21">
        <v>0.06</v>
      </c>
      <c r="M19" s="17" t="s">
        <v>974</v>
      </c>
      <c r="N19" s="17" t="s">
        <v>974</v>
      </c>
      <c r="O19" s="21">
        <v>0.02</v>
      </c>
      <c r="P19" s="17" t="s">
        <v>974</v>
      </c>
      <c r="Q19" s="21">
        <v>0.01</v>
      </c>
      <c r="R19" s="21">
        <v>0.01</v>
      </c>
      <c r="S19" s="21">
        <v>0.03</v>
      </c>
      <c r="T19" s="21">
        <v>0.03</v>
      </c>
      <c r="U19" s="21">
        <v>0.02</v>
      </c>
      <c r="V19" s="20">
        <v>0.05</v>
      </c>
      <c r="W19" s="19">
        <v>0.05</v>
      </c>
      <c r="X19" s="21">
        <v>0.02</v>
      </c>
      <c r="Y19" s="17" t="s">
        <v>974</v>
      </c>
      <c r="Z19" s="20">
        <v>0.01</v>
      </c>
      <c r="AA19" s="20">
        <v>0.06</v>
      </c>
      <c r="AB19" s="12"/>
    </row>
    <row r="20" spans="1:28" ht="29" x14ac:dyDescent="0.35">
      <c r="A20" s="9"/>
      <c r="B20" s="13"/>
      <c r="C20" s="15" t="s">
        <v>3952</v>
      </c>
      <c r="D20" s="15"/>
      <c r="E20" s="16" t="s">
        <v>1030</v>
      </c>
      <c r="F20" s="15" t="s">
        <v>1250</v>
      </c>
      <c r="G20" s="17"/>
      <c r="H20" s="17"/>
      <c r="I20" s="17" t="s">
        <v>1235</v>
      </c>
      <c r="J20" s="16"/>
      <c r="K20" s="15"/>
      <c r="L20" s="17" t="s">
        <v>1283</v>
      </c>
      <c r="M20" s="17"/>
      <c r="N20" s="17"/>
      <c r="O20" s="17"/>
      <c r="P20" s="17"/>
      <c r="Q20" s="17"/>
      <c r="R20" s="17"/>
      <c r="S20" s="17"/>
      <c r="T20" s="17"/>
      <c r="U20" s="17"/>
      <c r="V20" s="16" t="s">
        <v>2186</v>
      </c>
      <c r="W20" s="15" t="s">
        <v>1033</v>
      </c>
      <c r="X20" s="17"/>
      <c r="Y20" s="17"/>
      <c r="Z20" s="16"/>
      <c r="AA20" s="16"/>
      <c r="AB20" s="12"/>
    </row>
    <row r="21" spans="1:28" ht="29" x14ac:dyDescent="0.35">
      <c r="A21" s="9"/>
      <c r="B21" s="22" t="s">
        <v>3949</v>
      </c>
      <c r="C21" s="11">
        <v>51</v>
      </c>
      <c r="D21" s="12">
        <v>5</v>
      </c>
      <c r="E21" s="9">
        <v>46</v>
      </c>
      <c r="F21" s="12">
        <v>33</v>
      </c>
      <c r="G21" s="6">
        <v>2</v>
      </c>
      <c r="H21" s="6">
        <v>8</v>
      </c>
      <c r="I21" s="6">
        <v>6</v>
      </c>
      <c r="J21" s="9" t="s">
        <v>974</v>
      </c>
      <c r="K21" s="12">
        <v>3</v>
      </c>
      <c r="L21" s="6" t="s">
        <v>974</v>
      </c>
      <c r="M21" s="6" t="s">
        <v>974</v>
      </c>
      <c r="N21" s="6" t="s">
        <v>974</v>
      </c>
      <c r="O21" s="6" t="s">
        <v>974</v>
      </c>
      <c r="P21" s="6" t="s">
        <v>974</v>
      </c>
      <c r="Q21" s="6">
        <v>3</v>
      </c>
      <c r="R21" s="6">
        <v>1</v>
      </c>
      <c r="S21" s="6">
        <v>3</v>
      </c>
      <c r="T21" s="6">
        <v>1</v>
      </c>
      <c r="U21" s="6">
        <v>5</v>
      </c>
      <c r="V21" s="9">
        <v>46</v>
      </c>
      <c r="W21" s="12">
        <v>47</v>
      </c>
      <c r="X21" s="6">
        <v>4</v>
      </c>
      <c r="Y21" s="6" t="s">
        <v>974</v>
      </c>
      <c r="Z21" s="9">
        <v>4</v>
      </c>
      <c r="AA21" s="9">
        <v>57</v>
      </c>
      <c r="AB21" s="12"/>
    </row>
    <row r="22" spans="1:28" x14ac:dyDescent="0.35">
      <c r="A22" s="9"/>
      <c r="B22" s="22"/>
      <c r="C22" s="23">
        <v>0.01</v>
      </c>
      <c r="D22" s="24">
        <v>0.02</v>
      </c>
      <c r="E22" s="25">
        <v>0.01</v>
      </c>
      <c r="F22" s="24">
        <v>0.01</v>
      </c>
      <c r="G22" s="26">
        <v>0.01</v>
      </c>
      <c r="H22" s="26">
        <v>0.01</v>
      </c>
      <c r="I22" s="26">
        <v>0.02</v>
      </c>
      <c r="J22" s="9" t="s">
        <v>974</v>
      </c>
      <c r="K22" s="24">
        <v>0.01</v>
      </c>
      <c r="L22" s="6" t="s">
        <v>974</v>
      </c>
      <c r="M22" s="6" t="s">
        <v>974</v>
      </c>
      <c r="N22" s="6" t="s">
        <v>974</v>
      </c>
      <c r="O22" s="6" t="s">
        <v>974</v>
      </c>
      <c r="P22" s="6" t="s">
        <v>974</v>
      </c>
      <c r="Q22" s="26">
        <v>0.01</v>
      </c>
      <c r="R22" s="26">
        <v>0.01</v>
      </c>
      <c r="S22" s="26">
        <v>0.05</v>
      </c>
      <c r="T22" s="26">
        <v>0.01</v>
      </c>
      <c r="U22" s="26">
        <v>0.01</v>
      </c>
      <c r="V22" s="25">
        <v>0.01</v>
      </c>
      <c r="W22" s="24">
        <v>0.01</v>
      </c>
      <c r="X22" s="26">
        <v>0.04</v>
      </c>
      <c r="Y22" s="6" t="s">
        <v>974</v>
      </c>
      <c r="Z22" s="25">
        <v>0.04</v>
      </c>
      <c r="AA22" s="25">
        <v>0.01</v>
      </c>
      <c r="AB22" s="12"/>
    </row>
    <row r="23" spans="1:28" x14ac:dyDescent="0.35">
      <c r="A23" s="9"/>
      <c r="B23" s="22"/>
      <c r="C23" s="11"/>
      <c r="D23" s="12"/>
      <c r="E23" s="9"/>
      <c r="F23" s="12"/>
      <c r="G23" s="6"/>
      <c r="H23" s="6"/>
      <c r="I23" s="6"/>
      <c r="J23" s="9"/>
      <c r="K23" s="12"/>
      <c r="L23" s="6"/>
      <c r="M23" s="6"/>
      <c r="N23" s="6"/>
      <c r="O23" s="6"/>
      <c r="P23" s="6"/>
      <c r="Q23" s="6"/>
      <c r="R23" s="6"/>
      <c r="S23" s="6" t="s">
        <v>1402</v>
      </c>
      <c r="T23" s="6"/>
      <c r="U23" s="6"/>
      <c r="V23" s="9"/>
      <c r="W23" s="12"/>
      <c r="X23" s="6" t="s">
        <v>1081</v>
      </c>
      <c r="Y23" s="6"/>
      <c r="Z23" s="9" t="s">
        <v>1081</v>
      </c>
      <c r="AA23" s="9"/>
      <c r="AB23" s="12"/>
    </row>
    <row r="24" spans="1:28" ht="29" x14ac:dyDescent="0.35">
      <c r="A24" s="9"/>
      <c r="B24" s="13" t="s">
        <v>3950</v>
      </c>
      <c r="C24" s="14">
        <v>243</v>
      </c>
      <c r="D24" s="15">
        <v>6</v>
      </c>
      <c r="E24" s="16">
        <v>235</v>
      </c>
      <c r="F24" s="15">
        <v>177</v>
      </c>
      <c r="G24" s="17">
        <v>8</v>
      </c>
      <c r="H24" s="17">
        <v>23</v>
      </c>
      <c r="I24" s="17">
        <v>29</v>
      </c>
      <c r="J24" s="16" t="s">
        <v>974</v>
      </c>
      <c r="K24" s="15">
        <v>5</v>
      </c>
      <c r="L24" s="17">
        <v>3</v>
      </c>
      <c r="M24" s="17" t="s">
        <v>974</v>
      </c>
      <c r="N24" s="17" t="s">
        <v>974</v>
      </c>
      <c r="O24" s="17">
        <v>1</v>
      </c>
      <c r="P24" s="17" t="s">
        <v>974</v>
      </c>
      <c r="Q24" s="17">
        <v>8</v>
      </c>
      <c r="R24" s="17">
        <v>3</v>
      </c>
      <c r="S24" s="17">
        <v>5</v>
      </c>
      <c r="T24" s="17">
        <v>5</v>
      </c>
      <c r="U24" s="17">
        <v>18</v>
      </c>
      <c r="V24" s="16">
        <v>225</v>
      </c>
      <c r="W24" s="15">
        <v>238</v>
      </c>
      <c r="X24" s="17">
        <v>5</v>
      </c>
      <c r="Y24" s="17" t="s">
        <v>974</v>
      </c>
      <c r="Z24" s="16">
        <v>5</v>
      </c>
      <c r="AA24" s="16">
        <v>307</v>
      </c>
      <c r="AB24" s="12"/>
    </row>
    <row r="25" spans="1:28" x14ac:dyDescent="0.35">
      <c r="A25" s="9"/>
      <c r="B25" s="13"/>
      <c r="C25" s="18">
        <v>0.06</v>
      </c>
      <c r="D25" s="19">
        <v>0.03</v>
      </c>
      <c r="E25" s="20">
        <v>0.06</v>
      </c>
      <c r="F25" s="19">
        <v>7.0000000000000007E-2</v>
      </c>
      <c r="G25" s="21">
        <v>0.03</v>
      </c>
      <c r="H25" s="21">
        <v>0.04</v>
      </c>
      <c r="I25" s="21">
        <v>0.08</v>
      </c>
      <c r="J25" s="16" t="s">
        <v>974</v>
      </c>
      <c r="K25" s="19">
        <v>0.01</v>
      </c>
      <c r="L25" s="21">
        <v>0.06</v>
      </c>
      <c r="M25" s="17" t="s">
        <v>974</v>
      </c>
      <c r="N25" s="17" t="s">
        <v>974</v>
      </c>
      <c r="O25" s="21">
        <v>0.02</v>
      </c>
      <c r="P25" s="17" t="s">
        <v>974</v>
      </c>
      <c r="Q25" s="21">
        <v>0.02</v>
      </c>
      <c r="R25" s="21">
        <v>0.02</v>
      </c>
      <c r="S25" s="21">
        <v>0.08</v>
      </c>
      <c r="T25" s="21">
        <v>0.04</v>
      </c>
      <c r="U25" s="21">
        <v>0.03</v>
      </c>
      <c r="V25" s="20">
        <v>7.0000000000000007E-2</v>
      </c>
      <c r="W25" s="19">
        <v>0.06</v>
      </c>
      <c r="X25" s="21">
        <v>0.06</v>
      </c>
      <c r="Y25" s="17" t="s">
        <v>974</v>
      </c>
      <c r="Z25" s="20">
        <v>0.05</v>
      </c>
      <c r="AA25" s="20">
        <v>7.0000000000000007E-2</v>
      </c>
      <c r="AB25" s="12"/>
    </row>
    <row r="26" spans="1:28" x14ac:dyDescent="0.35">
      <c r="A26" s="9"/>
      <c r="B26" s="13"/>
      <c r="C26" s="15" t="s">
        <v>3953</v>
      </c>
      <c r="D26" s="15"/>
      <c r="E26" s="16"/>
      <c r="F26" s="15" t="s">
        <v>1235</v>
      </c>
      <c r="G26" s="17"/>
      <c r="H26" s="17"/>
      <c r="I26" s="17" t="s">
        <v>1235</v>
      </c>
      <c r="J26" s="16"/>
      <c r="K26" s="15"/>
      <c r="L26" s="17"/>
      <c r="M26" s="17"/>
      <c r="N26" s="17"/>
      <c r="O26" s="17"/>
      <c r="P26" s="17"/>
      <c r="Q26" s="17"/>
      <c r="R26" s="17"/>
      <c r="S26" s="17" t="s">
        <v>1401</v>
      </c>
      <c r="T26" s="17"/>
      <c r="U26" s="17"/>
      <c r="V26" s="16" t="s">
        <v>2186</v>
      </c>
      <c r="W26" s="15" t="s">
        <v>1033</v>
      </c>
      <c r="X26" s="17"/>
      <c r="Y26" s="17"/>
      <c r="Z26" s="16"/>
      <c r="AA26" s="16"/>
      <c r="AB26" s="12"/>
    </row>
    <row r="27" spans="1:28" ht="29" x14ac:dyDescent="0.35">
      <c r="A27" s="9"/>
      <c r="B27" s="22" t="s">
        <v>3951</v>
      </c>
      <c r="C27" s="11">
        <v>4</v>
      </c>
      <c r="D27" s="12" t="s">
        <v>974</v>
      </c>
      <c r="E27" s="9">
        <v>4</v>
      </c>
      <c r="F27" s="12">
        <v>4</v>
      </c>
      <c r="G27" s="6" t="s">
        <v>974</v>
      </c>
      <c r="H27" s="6" t="s">
        <v>974</v>
      </c>
      <c r="I27" s="6" t="s">
        <v>975</v>
      </c>
      <c r="J27" s="9" t="s">
        <v>974</v>
      </c>
      <c r="K27" s="12" t="s">
        <v>974</v>
      </c>
      <c r="L27" s="6" t="s">
        <v>974</v>
      </c>
      <c r="M27" s="6" t="s">
        <v>974</v>
      </c>
      <c r="N27" s="6" t="s">
        <v>974</v>
      </c>
      <c r="O27" s="6" t="s">
        <v>974</v>
      </c>
      <c r="P27" s="6" t="s">
        <v>974</v>
      </c>
      <c r="Q27" s="6" t="s">
        <v>974</v>
      </c>
      <c r="R27" s="6" t="s">
        <v>974</v>
      </c>
      <c r="S27" s="6" t="s">
        <v>974</v>
      </c>
      <c r="T27" s="6" t="s">
        <v>974</v>
      </c>
      <c r="U27" s="6" t="s">
        <v>974</v>
      </c>
      <c r="V27" s="9">
        <v>4</v>
      </c>
      <c r="W27" s="12">
        <v>4</v>
      </c>
      <c r="X27" s="6" t="s">
        <v>974</v>
      </c>
      <c r="Y27" s="6" t="s">
        <v>974</v>
      </c>
      <c r="Z27" s="9" t="s">
        <v>974</v>
      </c>
      <c r="AA27" s="9">
        <v>5</v>
      </c>
      <c r="AB27" s="12"/>
    </row>
    <row r="28" spans="1:28" x14ac:dyDescent="0.35">
      <c r="A28" s="9"/>
      <c r="B28" s="22"/>
      <c r="C28" s="11" t="s">
        <v>975</v>
      </c>
      <c r="D28" s="12" t="s">
        <v>974</v>
      </c>
      <c r="E28" s="9" t="s">
        <v>975</v>
      </c>
      <c r="F28" s="12" t="s">
        <v>975</v>
      </c>
      <c r="G28" s="6" t="s">
        <v>974</v>
      </c>
      <c r="H28" s="6" t="s">
        <v>974</v>
      </c>
      <c r="I28" s="6" t="s">
        <v>975</v>
      </c>
      <c r="J28" s="9" t="s">
        <v>974</v>
      </c>
      <c r="K28" s="12" t="s">
        <v>974</v>
      </c>
      <c r="L28" s="6" t="s">
        <v>974</v>
      </c>
      <c r="M28" s="6" t="s">
        <v>974</v>
      </c>
      <c r="N28" s="6" t="s">
        <v>974</v>
      </c>
      <c r="O28" s="6" t="s">
        <v>974</v>
      </c>
      <c r="P28" s="6" t="s">
        <v>974</v>
      </c>
      <c r="Q28" s="6" t="s">
        <v>974</v>
      </c>
      <c r="R28" s="6" t="s">
        <v>974</v>
      </c>
      <c r="S28" s="6" t="s">
        <v>974</v>
      </c>
      <c r="T28" s="6" t="s">
        <v>974</v>
      </c>
      <c r="U28" s="6" t="s">
        <v>974</v>
      </c>
      <c r="V28" s="9" t="s">
        <v>975</v>
      </c>
      <c r="W28" s="12" t="s">
        <v>975</v>
      </c>
      <c r="X28" s="6" t="s">
        <v>974</v>
      </c>
      <c r="Y28" s="6" t="s">
        <v>974</v>
      </c>
      <c r="Z28" s="9" t="s">
        <v>974</v>
      </c>
      <c r="AA28" s="9" t="s">
        <v>975</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ht="29" x14ac:dyDescent="0.35">
      <c r="A30" s="9"/>
      <c r="B30" s="13" t="s">
        <v>3910</v>
      </c>
      <c r="C30" s="14">
        <v>2771</v>
      </c>
      <c r="D30" s="15">
        <v>137</v>
      </c>
      <c r="E30" s="16">
        <v>2622</v>
      </c>
      <c r="F30" s="15">
        <v>1820</v>
      </c>
      <c r="G30" s="17">
        <v>199</v>
      </c>
      <c r="H30" s="17">
        <v>434</v>
      </c>
      <c r="I30" s="17">
        <v>278</v>
      </c>
      <c r="J30" s="16">
        <v>3</v>
      </c>
      <c r="K30" s="15">
        <v>217</v>
      </c>
      <c r="L30" s="17">
        <v>31</v>
      </c>
      <c r="M30" s="17">
        <v>3</v>
      </c>
      <c r="N30" s="17">
        <v>5</v>
      </c>
      <c r="O30" s="17">
        <v>38</v>
      </c>
      <c r="P30" s="17">
        <v>42</v>
      </c>
      <c r="Q30" s="17">
        <v>315</v>
      </c>
      <c r="R30" s="17">
        <v>118</v>
      </c>
      <c r="S30" s="17">
        <v>46</v>
      </c>
      <c r="T30" s="17">
        <v>91</v>
      </c>
      <c r="U30" s="17">
        <v>453</v>
      </c>
      <c r="V30" s="16">
        <v>2318</v>
      </c>
      <c r="W30" s="15">
        <v>2701</v>
      </c>
      <c r="X30" s="17">
        <v>57</v>
      </c>
      <c r="Y30" s="17">
        <v>20</v>
      </c>
      <c r="Z30" s="16">
        <v>70</v>
      </c>
      <c r="AA30" s="16">
        <v>3001</v>
      </c>
      <c r="AB30" s="12"/>
    </row>
    <row r="31" spans="1:28" x14ac:dyDescent="0.35">
      <c r="A31" s="9"/>
      <c r="B31" s="13"/>
      <c r="C31" s="18">
        <v>0.69</v>
      </c>
      <c r="D31" s="19">
        <v>0.7</v>
      </c>
      <c r="E31" s="20">
        <v>0.7</v>
      </c>
      <c r="F31" s="19">
        <v>0.69</v>
      </c>
      <c r="G31" s="21">
        <v>0.66</v>
      </c>
      <c r="H31" s="21">
        <v>0.72</v>
      </c>
      <c r="I31" s="21">
        <v>0.73</v>
      </c>
      <c r="J31" s="20">
        <v>0.37</v>
      </c>
      <c r="K31" s="19">
        <v>0.62</v>
      </c>
      <c r="L31" s="21">
        <v>0.7</v>
      </c>
      <c r="M31" s="21">
        <v>0.63</v>
      </c>
      <c r="N31" s="21">
        <v>0.59</v>
      </c>
      <c r="O31" s="21">
        <v>0.6</v>
      </c>
      <c r="P31" s="21">
        <v>0.69</v>
      </c>
      <c r="Q31" s="21">
        <v>0.64</v>
      </c>
      <c r="R31" s="21">
        <v>0.62</v>
      </c>
      <c r="S31" s="21">
        <v>0.71</v>
      </c>
      <c r="T31" s="21">
        <v>0.72</v>
      </c>
      <c r="U31" s="21">
        <v>0.66</v>
      </c>
      <c r="V31" s="20">
        <v>0.7</v>
      </c>
      <c r="W31" s="19">
        <v>0.69</v>
      </c>
      <c r="X31" s="21">
        <v>0.64</v>
      </c>
      <c r="Y31" s="21">
        <v>0.59</v>
      </c>
      <c r="Z31" s="20">
        <v>0.66</v>
      </c>
      <c r="AA31" s="20">
        <v>0.68</v>
      </c>
      <c r="AB31" s="12"/>
    </row>
    <row r="32" spans="1:28" x14ac:dyDescent="0.35">
      <c r="A32" s="9"/>
      <c r="B32" s="13"/>
      <c r="C32" s="15" t="s">
        <v>2507</v>
      </c>
      <c r="D32" s="15"/>
      <c r="E32" s="16" t="s">
        <v>1027</v>
      </c>
      <c r="F32" s="15"/>
      <c r="G32" s="17"/>
      <c r="H32" s="17"/>
      <c r="I32" s="17"/>
      <c r="J32" s="16"/>
      <c r="K32" s="15"/>
      <c r="L32" s="17"/>
      <c r="M32" s="17"/>
      <c r="N32" s="17"/>
      <c r="O32" s="17"/>
      <c r="P32" s="17"/>
      <c r="Q32" s="17"/>
      <c r="R32" s="17"/>
      <c r="S32" s="17"/>
      <c r="T32" s="17"/>
      <c r="U32" s="17"/>
      <c r="V32" s="16" t="s">
        <v>1281</v>
      </c>
      <c r="W32" s="15" t="s">
        <v>1033</v>
      </c>
      <c r="X32" s="17"/>
      <c r="Y32" s="17"/>
      <c r="Z32" s="16" t="s">
        <v>1033</v>
      </c>
      <c r="AA32" s="16"/>
      <c r="AB32" s="12"/>
    </row>
    <row r="33" spans="1:28" ht="29" x14ac:dyDescent="0.35">
      <c r="A33" s="9"/>
      <c r="B33" s="22" t="s">
        <v>3912</v>
      </c>
      <c r="C33" s="11">
        <v>528</v>
      </c>
      <c r="D33" s="12">
        <v>34</v>
      </c>
      <c r="E33" s="9">
        <v>489</v>
      </c>
      <c r="F33" s="12">
        <v>370</v>
      </c>
      <c r="G33" s="6">
        <v>40</v>
      </c>
      <c r="H33" s="6">
        <v>66</v>
      </c>
      <c r="I33" s="6">
        <v>41</v>
      </c>
      <c r="J33" s="9">
        <v>3</v>
      </c>
      <c r="K33" s="12">
        <v>38</v>
      </c>
      <c r="L33" s="6">
        <v>5</v>
      </c>
      <c r="M33" s="6">
        <v>1</v>
      </c>
      <c r="N33" s="6">
        <v>2</v>
      </c>
      <c r="O33" s="6">
        <v>10</v>
      </c>
      <c r="P33" s="6">
        <v>10</v>
      </c>
      <c r="Q33" s="6">
        <v>60</v>
      </c>
      <c r="R33" s="6">
        <v>26</v>
      </c>
      <c r="S33" s="6">
        <v>2</v>
      </c>
      <c r="T33" s="6">
        <v>13</v>
      </c>
      <c r="U33" s="6">
        <v>80</v>
      </c>
      <c r="V33" s="9">
        <v>449</v>
      </c>
      <c r="W33" s="12">
        <v>512</v>
      </c>
      <c r="X33" s="6">
        <v>11</v>
      </c>
      <c r="Y33" s="6">
        <v>5</v>
      </c>
      <c r="Z33" s="9">
        <v>13</v>
      </c>
      <c r="AA33" s="9">
        <v>569</v>
      </c>
      <c r="AB33" s="12"/>
    </row>
    <row r="34" spans="1:28" x14ac:dyDescent="0.35">
      <c r="A34" s="9"/>
      <c r="B34" s="22"/>
      <c r="C34" s="23">
        <v>0.13</v>
      </c>
      <c r="D34" s="24">
        <v>0.17</v>
      </c>
      <c r="E34" s="25">
        <v>0.13</v>
      </c>
      <c r="F34" s="24">
        <v>0.14000000000000001</v>
      </c>
      <c r="G34" s="26">
        <v>0.13</v>
      </c>
      <c r="H34" s="26">
        <v>0.11</v>
      </c>
      <c r="I34" s="26">
        <v>0.11</v>
      </c>
      <c r="J34" s="25">
        <v>0.28999999999999998</v>
      </c>
      <c r="K34" s="24">
        <v>0.11</v>
      </c>
      <c r="L34" s="26">
        <v>0.13</v>
      </c>
      <c r="M34" s="26">
        <v>0.12</v>
      </c>
      <c r="N34" s="26">
        <v>0.23</v>
      </c>
      <c r="O34" s="26">
        <v>0.16</v>
      </c>
      <c r="P34" s="26">
        <v>0.17</v>
      </c>
      <c r="Q34" s="26">
        <v>0.12</v>
      </c>
      <c r="R34" s="26">
        <v>0.14000000000000001</v>
      </c>
      <c r="S34" s="26">
        <v>0.03</v>
      </c>
      <c r="T34" s="26">
        <v>0.1</v>
      </c>
      <c r="U34" s="26">
        <v>0.12</v>
      </c>
      <c r="V34" s="25">
        <v>0.14000000000000001</v>
      </c>
      <c r="W34" s="24">
        <v>0.13</v>
      </c>
      <c r="X34" s="26">
        <v>0.12</v>
      </c>
      <c r="Y34" s="26">
        <v>0.14000000000000001</v>
      </c>
      <c r="Z34" s="25">
        <v>0.12</v>
      </c>
      <c r="AA34" s="25">
        <v>0.13</v>
      </c>
      <c r="AB34" s="12"/>
    </row>
    <row r="35" spans="1:28" x14ac:dyDescent="0.35">
      <c r="A35" s="9"/>
      <c r="B35" s="22"/>
      <c r="C35" s="12" t="s">
        <v>1261</v>
      </c>
      <c r="D35" s="12"/>
      <c r="E35" s="9"/>
      <c r="F35" s="12"/>
      <c r="G35" s="6"/>
      <c r="H35" s="6"/>
      <c r="I35" s="6"/>
      <c r="J35" s="9"/>
      <c r="K35" s="12"/>
      <c r="L35" s="6"/>
      <c r="M35" s="6"/>
      <c r="N35" s="6"/>
      <c r="O35" s="6" t="s">
        <v>1261</v>
      </c>
      <c r="P35" s="6" t="s">
        <v>1261</v>
      </c>
      <c r="Q35" s="6"/>
      <c r="R35" s="6"/>
      <c r="S35" s="6"/>
      <c r="T35" s="6"/>
      <c r="U35" s="6"/>
      <c r="V35" s="9" t="s">
        <v>1261</v>
      </c>
      <c r="W35" s="12"/>
      <c r="X35" s="6"/>
      <c r="Y35" s="6"/>
      <c r="Z35" s="9"/>
      <c r="AA35" s="9"/>
      <c r="AB35" s="12"/>
    </row>
    <row r="36" spans="1:28" ht="29" x14ac:dyDescent="0.35">
      <c r="A36" s="9"/>
      <c r="B36" s="13" t="s">
        <v>3914</v>
      </c>
      <c r="C36" s="14">
        <v>58</v>
      </c>
      <c r="D36" s="15">
        <v>3</v>
      </c>
      <c r="E36" s="16">
        <v>53</v>
      </c>
      <c r="F36" s="15">
        <v>43</v>
      </c>
      <c r="G36" s="17">
        <v>2</v>
      </c>
      <c r="H36" s="17">
        <v>8</v>
      </c>
      <c r="I36" s="17">
        <v>5</v>
      </c>
      <c r="J36" s="16" t="s">
        <v>974</v>
      </c>
      <c r="K36" s="15">
        <v>2</v>
      </c>
      <c r="L36" s="17">
        <v>3</v>
      </c>
      <c r="M36" s="17" t="s">
        <v>974</v>
      </c>
      <c r="N36" s="17" t="s">
        <v>974</v>
      </c>
      <c r="O36" s="17" t="s">
        <v>974</v>
      </c>
      <c r="P36" s="17" t="s">
        <v>974</v>
      </c>
      <c r="Q36" s="17">
        <v>4</v>
      </c>
      <c r="R36" s="17">
        <v>2</v>
      </c>
      <c r="S36" s="17">
        <v>1</v>
      </c>
      <c r="T36" s="17">
        <v>2</v>
      </c>
      <c r="U36" s="17">
        <v>6</v>
      </c>
      <c r="V36" s="16">
        <v>52</v>
      </c>
      <c r="W36" s="15">
        <v>58</v>
      </c>
      <c r="X36" s="17" t="s">
        <v>974</v>
      </c>
      <c r="Y36" s="17" t="s">
        <v>975</v>
      </c>
      <c r="Z36" s="16" t="s">
        <v>975</v>
      </c>
      <c r="AA36" s="16">
        <v>86</v>
      </c>
      <c r="AB36" s="12"/>
    </row>
    <row r="37" spans="1:28" x14ac:dyDescent="0.35">
      <c r="A37" s="9"/>
      <c r="B37" s="13"/>
      <c r="C37" s="18">
        <v>0.01</v>
      </c>
      <c r="D37" s="19">
        <v>0.01</v>
      </c>
      <c r="E37" s="20">
        <v>0.01</v>
      </c>
      <c r="F37" s="19">
        <v>0.02</v>
      </c>
      <c r="G37" s="21">
        <v>0.01</v>
      </c>
      <c r="H37" s="21">
        <v>0.01</v>
      </c>
      <c r="I37" s="21">
        <v>0.01</v>
      </c>
      <c r="J37" s="16" t="s">
        <v>974</v>
      </c>
      <c r="K37" s="19">
        <v>0.01</v>
      </c>
      <c r="L37" s="21">
        <v>0.06</v>
      </c>
      <c r="M37" s="17" t="s">
        <v>974</v>
      </c>
      <c r="N37" s="17" t="s">
        <v>974</v>
      </c>
      <c r="O37" s="17" t="s">
        <v>974</v>
      </c>
      <c r="P37" s="17" t="s">
        <v>974</v>
      </c>
      <c r="Q37" s="21">
        <v>0.01</v>
      </c>
      <c r="R37" s="21">
        <v>0.01</v>
      </c>
      <c r="S37" s="21">
        <v>0.01</v>
      </c>
      <c r="T37" s="21">
        <v>0.01</v>
      </c>
      <c r="U37" s="21">
        <v>0.01</v>
      </c>
      <c r="V37" s="20">
        <v>0.02</v>
      </c>
      <c r="W37" s="19">
        <v>0.01</v>
      </c>
      <c r="X37" s="17" t="s">
        <v>974</v>
      </c>
      <c r="Y37" s="21">
        <v>0.01</v>
      </c>
      <c r="Z37" s="16" t="s">
        <v>975</v>
      </c>
      <c r="AA37" s="20">
        <v>0.02</v>
      </c>
      <c r="AB37" s="12"/>
    </row>
    <row r="38" spans="1:28" x14ac:dyDescent="0.35">
      <c r="A38" s="9"/>
      <c r="B38" s="13"/>
      <c r="C38" s="14"/>
      <c r="D38" s="15"/>
      <c r="E38" s="16"/>
      <c r="F38" s="15"/>
      <c r="G38" s="17"/>
      <c r="H38" s="17"/>
      <c r="I38" s="17"/>
      <c r="J38" s="16"/>
      <c r="K38" s="15"/>
      <c r="L38" s="17" t="s">
        <v>1412</v>
      </c>
      <c r="M38" s="17"/>
      <c r="N38" s="17"/>
      <c r="O38" s="17"/>
      <c r="P38" s="17"/>
      <c r="Q38" s="17"/>
      <c r="R38" s="17"/>
      <c r="S38" s="17"/>
      <c r="T38" s="17"/>
      <c r="U38" s="17"/>
      <c r="V38" s="16"/>
      <c r="W38" s="15"/>
      <c r="X38" s="17"/>
      <c r="Y38" s="17"/>
      <c r="Z38" s="16"/>
      <c r="AA38" s="16"/>
      <c r="AB38" s="12"/>
    </row>
    <row r="39" spans="1:28" ht="29" x14ac:dyDescent="0.35">
      <c r="A39" s="9"/>
      <c r="B39" s="22" t="s">
        <v>3915</v>
      </c>
      <c r="C39" s="11">
        <v>401</v>
      </c>
      <c r="D39" s="12">
        <v>18</v>
      </c>
      <c r="E39" s="9">
        <v>357</v>
      </c>
      <c r="F39" s="12">
        <v>222</v>
      </c>
      <c r="G39" s="6">
        <v>55</v>
      </c>
      <c r="H39" s="6">
        <v>69</v>
      </c>
      <c r="I39" s="6">
        <v>26</v>
      </c>
      <c r="J39" s="9">
        <v>3</v>
      </c>
      <c r="K39" s="12">
        <v>89</v>
      </c>
      <c r="L39" s="6">
        <v>2</v>
      </c>
      <c r="M39" s="6">
        <v>1</v>
      </c>
      <c r="N39" s="6">
        <v>1</v>
      </c>
      <c r="O39" s="6">
        <v>15</v>
      </c>
      <c r="P39" s="6">
        <v>8</v>
      </c>
      <c r="Q39" s="6">
        <v>102</v>
      </c>
      <c r="R39" s="6">
        <v>41</v>
      </c>
      <c r="S39" s="6">
        <v>11</v>
      </c>
      <c r="T39" s="6">
        <v>16</v>
      </c>
      <c r="U39" s="6">
        <v>127</v>
      </c>
      <c r="V39" s="9">
        <v>274</v>
      </c>
      <c r="W39" s="12">
        <v>381</v>
      </c>
      <c r="X39" s="6">
        <v>16</v>
      </c>
      <c r="Y39" s="6">
        <v>9</v>
      </c>
      <c r="Z39" s="9">
        <v>18</v>
      </c>
      <c r="AA39" s="9">
        <v>417</v>
      </c>
      <c r="AB39" s="12"/>
    </row>
    <row r="40" spans="1:28" x14ac:dyDescent="0.35">
      <c r="A40" s="9"/>
      <c r="B40" s="22"/>
      <c r="C40" s="23">
        <v>0.1</v>
      </c>
      <c r="D40" s="24">
        <v>0.09</v>
      </c>
      <c r="E40" s="25">
        <v>0.09</v>
      </c>
      <c r="F40" s="24">
        <v>0.08</v>
      </c>
      <c r="G40" s="26">
        <v>0.18</v>
      </c>
      <c r="H40" s="26">
        <v>0.12</v>
      </c>
      <c r="I40" s="26">
        <v>7.0000000000000007E-2</v>
      </c>
      <c r="J40" s="25">
        <v>0.34</v>
      </c>
      <c r="K40" s="24">
        <v>0.25</v>
      </c>
      <c r="L40" s="26">
        <v>0.05</v>
      </c>
      <c r="M40" s="26">
        <v>0.25</v>
      </c>
      <c r="N40" s="26">
        <v>0.18</v>
      </c>
      <c r="O40" s="26">
        <v>0.23</v>
      </c>
      <c r="P40" s="26">
        <v>0.14000000000000001</v>
      </c>
      <c r="Q40" s="26">
        <v>0.21</v>
      </c>
      <c r="R40" s="26">
        <v>0.22</v>
      </c>
      <c r="S40" s="26">
        <v>0.17</v>
      </c>
      <c r="T40" s="26">
        <v>0.13</v>
      </c>
      <c r="U40" s="26">
        <v>0.19</v>
      </c>
      <c r="V40" s="25">
        <v>0.08</v>
      </c>
      <c r="W40" s="24">
        <v>0.1</v>
      </c>
      <c r="X40" s="26">
        <v>0.18</v>
      </c>
      <c r="Y40" s="26">
        <v>0.26</v>
      </c>
      <c r="Z40" s="25">
        <v>0.17</v>
      </c>
      <c r="AA40" s="25">
        <v>0.1</v>
      </c>
      <c r="AB40" s="12"/>
    </row>
    <row r="41" spans="1:28" x14ac:dyDescent="0.35">
      <c r="A41" s="9"/>
      <c r="B41" s="22"/>
      <c r="C41" s="12" t="s">
        <v>2795</v>
      </c>
      <c r="D41" s="12"/>
      <c r="E41" s="9"/>
      <c r="F41" s="12"/>
      <c r="G41" s="6" t="s">
        <v>1404</v>
      </c>
      <c r="H41" s="6" t="s">
        <v>3359</v>
      </c>
      <c r="I41" s="6"/>
      <c r="J41" s="9"/>
      <c r="K41" s="12" t="s">
        <v>1611</v>
      </c>
      <c r="L41" s="6"/>
      <c r="M41" s="6"/>
      <c r="N41" s="6"/>
      <c r="O41" s="6" t="s">
        <v>1612</v>
      </c>
      <c r="P41" s="6"/>
      <c r="Q41" s="6" t="s">
        <v>1612</v>
      </c>
      <c r="R41" s="6" t="s">
        <v>1612</v>
      </c>
      <c r="S41" s="6" t="s">
        <v>1183</v>
      </c>
      <c r="T41" s="6"/>
      <c r="U41" s="6" t="s">
        <v>1612</v>
      </c>
      <c r="V41" s="9"/>
      <c r="W41" s="12"/>
      <c r="X41" s="6" t="s">
        <v>1081</v>
      </c>
      <c r="Y41" s="6" t="s">
        <v>1403</v>
      </c>
      <c r="Z41" s="9" t="s">
        <v>1081</v>
      </c>
      <c r="AA41" s="9"/>
      <c r="AB41" s="12"/>
    </row>
    <row r="42" spans="1:28"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row>
    <row r="44" spans="1:28" x14ac:dyDescent="0.35">
      <c r="B44" s="1" t="s">
        <v>983</v>
      </c>
    </row>
    <row r="45" spans="1:28" x14ac:dyDescent="0.35">
      <c r="B45" s="1" t="s">
        <v>984</v>
      </c>
    </row>
    <row r="46" spans="1:28" x14ac:dyDescent="0.35">
      <c r="B46" s="1" t="s">
        <v>985</v>
      </c>
    </row>
    <row r="47" spans="1:28" x14ac:dyDescent="0.35">
      <c r="B47" s="1"/>
    </row>
    <row r="48" spans="1:28" x14ac:dyDescent="0.35">
      <c r="B48" s="1" t="s">
        <v>1082</v>
      </c>
    </row>
    <row r="49" spans="2:2" x14ac:dyDescent="0.35">
      <c r="B49" s="1" t="s">
        <v>987</v>
      </c>
    </row>
  </sheetData>
  <mergeCells count="4">
    <mergeCell ref="D13:E13"/>
    <mergeCell ref="F13:J13"/>
    <mergeCell ref="K13:V13"/>
    <mergeCell ref="W13:Z13"/>
  </mergeCells>
  <hyperlinks>
    <hyperlink ref="B1" location="Index!A377" display="Return to Index" xr:uid="{00000000-0004-0000-7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A1:AG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843</v>
      </c>
    </row>
    <row r="8" spans="2:32" x14ac:dyDescent="0.35">
      <c r="B8" s="1" t="s">
        <v>4644</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3948</v>
      </c>
      <c r="C18" s="14">
        <v>192</v>
      </c>
      <c r="D18" s="15" t="s">
        <v>974</v>
      </c>
      <c r="E18" s="17">
        <v>3</v>
      </c>
      <c r="F18" s="16">
        <v>180</v>
      </c>
      <c r="G18" s="15">
        <v>184</v>
      </c>
      <c r="H18" s="17">
        <v>7</v>
      </c>
      <c r="I18" s="17" t="s">
        <v>975</v>
      </c>
      <c r="J18" s="17" t="s">
        <v>974</v>
      </c>
      <c r="K18" s="17" t="s">
        <v>975</v>
      </c>
      <c r="L18" s="16" t="s">
        <v>974</v>
      </c>
      <c r="M18" s="15">
        <v>155</v>
      </c>
      <c r="N18" s="17">
        <v>35</v>
      </c>
      <c r="O18" s="16">
        <v>1</v>
      </c>
      <c r="P18" s="15">
        <v>160</v>
      </c>
      <c r="Q18" s="17">
        <v>30</v>
      </c>
      <c r="R18" s="16">
        <v>1</v>
      </c>
      <c r="S18" s="15">
        <v>172</v>
      </c>
      <c r="T18" s="16">
        <v>20</v>
      </c>
      <c r="U18" s="15">
        <v>1</v>
      </c>
      <c r="V18" s="17">
        <v>112</v>
      </c>
      <c r="W18" s="17">
        <v>19</v>
      </c>
      <c r="X18" s="17">
        <v>7</v>
      </c>
      <c r="Y18" s="17">
        <v>10</v>
      </c>
      <c r="Z18" s="17">
        <v>131</v>
      </c>
      <c r="AA18" s="16">
        <v>139</v>
      </c>
      <c r="AB18" s="15">
        <v>52</v>
      </c>
      <c r="AC18" s="17">
        <v>14</v>
      </c>
      <c r="AD18" s="17">
        <v>5</v>
      </c>
      <c r="AE18" s="16">
        <v>6</v>
      </c>
      <c r="AF18" s="16">
        <v>250</v>
      </c>
      <c r="AG18" s="12"/>
    </row>
    <row r="19" spans="1:33" x14ac:dyDescent="0.35">
      <c r="A19" s="9"/>
      <c r="B19" s="13"/>
      <c r="C19" s="18">
        <v>0.05</v>
      </c>
      <c r="D19" s="15" t="s">
        <v>974</v>
      </c>
      <c r="E19" s="21">
        <v>0.02</v>
      </c>
      <c r="F19" s="20">
        <v>0.05</v>
      </c>
      <c r="G19" s="19">
        <v>0.05</v>
      </c>
      <c r="H19" s="21">
        <v>0.03</v>
      </c>
      <c r="I19" s="17" t="s">
        <v>975</v>
      </c>
      <c r="J19" s="17" t="s">
        <v>974</v>
      </c>
      <c r="K19" s="17" t="s">
        <v>975</v>
      </c>
      <c r="L19" s="16" t="s">
        <v>974</v>
      </c>
      <c r="M19" s="19">
        <v>0.06</v>
      </c>
      <c r="N19" s="21">
        <v>0.03</v>
      </c>
      <c r="O19" s="20">
        <v>0.01</v>
      </c>
      <c r="P19" s="19">
        <v>0.06</v>
      </c>
      <c r="Q19" s="21">
        <v>0.02</v>
      </c>
      <c r="R19" s="20">
        <v>0.01</v>
      </c>
      <c r="S19" s="19">
        <v>0.06</v>
      </c>
      <c r="T19" s="20">
        <v>0.02</v>
      </c>
      <c r="U19" s="19">
        <v>0.02</v>
      </c>
      <c r="V19" s="21">
        <v>0.23</v>
      </c>
      <c r="W19" s="21">
        <v>0.19</v>
      </c>
      <c r="X19" s="21">
        <v>0.02</v>
      </c>
      <c r="Y19" s="21">
        <v>0.04</v>
      </c>
      <c r="Z19" s="21">
        <v>0.22</v>
      </c>
      <c r="AA19" s="20">
        <v>0.15</v>
      </c>
      <c r="AB19" s="19">
        <v>0.04</v>
      </c>
      <c r="AC19" s="21">
        <v>0.04</v>
      </c>
      <c r="AD19" s="21">
        <v>0.09</v>
      </c>
      <c r="AE19" s="20">
        <v>0.18</v>
      </c>
      <c r="AF19" s="20">
        <v>0.06</v>
      </c>
      <c r="AG19" s="12"/>
    </row>
    <row r="20" spans="1:33" x14ac:dyDescent="0.35">
      <c r="A20" s="9"/>
      <c r="B20" s="13"/>
      <c r="C20" s="15" t="s">
        <v>3954</v>
      </c>
      <c r="D20" s="15"/>
      <c r="E20" s="17"/>
      <c r="F20" s="16"/>
      <c r="G20" s="15" t="s">
        <v>2116</v>
      </c>
      <c r="H20" s="17" t="s">
        <v>1343</v>
      </c>
      <c r="I20" s="17"/>
      <c r="J20" s="17"/>
      <c r="K20" s="17"/>
      <c r="L20" s="16"/>
      <c r="M20" s="15" t="s">
        <v>1953</v>
      </c>
      <c r="N20" s="17"/>
      <c r="O20" s="16"/>
      <c r="P20" s="15" t="s">
        <v>1024</v>
      </c>
      <c r="Q20" s="17"/>
      <c r="R20" s="16"/>
      <c r="S20" s="15" t="s">
        <v>2428</v>
      </c>
      <c r="T20" s="16"/>
      <c r="U20" s="15"/>
      <c r="V20" s="17" t="s">
        <v>2201</v>
      </c>
      <c r="W20" s="17" t="s">
        <v>2202</v>
      </c>
      <c r="X20" s="17"/>
      <c r="Y20" s="17"/>
      <c r="Z20" s="17" t="s">
        <v>2201</v>
      </c>
      <c r="AA20" s="16" t="s">
        <v>2202</v>
      </c>
      <c r="AB20" s="15"/>
      <c r="AC20" s="17"/>
      <c r="AD20" s="17"/>
      <c r="AE20" s="16" t="s">
        <v>1139</v>
      </c>
      <c r="AF20" s="16"/>
      <c r="AG20" s="12"/>
    </row>
    <row r="21" spans="1:33" ht="29" x14ac:dyDescent="0.35">
      <c r="A21" s="9"/>
      <c r="B21" s="22" t="s">
        <v>3949</v>
      </c>
      <c r="C21" s="11">
        <v>51</v>
      </c>
      <c r="D21" s="12" t="s">
        <v>974</v>
      </c>
      <c r="E21" s="6">
        <v>5</v>
      </c>
      <c r="F21" s="9">
        <v>43</v>
      </c>
      <c r="G21" s="12">
        <v>50</v>
      </c>
      <c r="H21" s="6" t="s">
        <v>975</v>
      </c>
      <c r="I21" s="6" t="s">
        <v>974</v>
      </c>
      <c r="J21" s="6" t="s">
        <v>974</v>
      </c>
      <c r="K21" s="6" t="s">
        <v>974</v>
      </c>
      <c r="L21" s="9">
        <v>1</v>
      </c>
      <c r="M21" s="12">
        <v>34</v>
      </c>
      <c r="N21" s="6">
        <v>17</v>
      </c>
      <c r="O21" s="9" t="s">
        <v>974</v>
      </c>
      <c r="P21" s="12">
        <v>38</v>
      </c>
      <c r="Q21" s="6">
        <v>12</v>
      </c>
      <c r="R21" s="9">
        <v>1</v>
      </c>
      <c r="S21" s="12">
        <v>35</v>
      </c>
      <c r="T21" s="9">
        <v>16</v>
      </c>
      <c r="U21" s="12">
        <v>2</v>
      </c>
      <c r="V21" s="6">
        <v>2</v>
      </c>
      <c r="W21" s="6">
        <v>7</v>
      </c>
      <c r="X21" s="6">
        <v>4</v>
      </c>
      <c r="Y21" s="6">
        <v>4</v>
      </c>
      <c r="Z21" s="6">
        <v>9</v>
      </c>
      <c r="AA21" s="9">
        <v>16</v>
      </c>
      <c r="AB21" s="12">
        <v>35</v>
      </c>
      <c r="AC21" s="6">
        <v>1</v>
      </c>
      <c r="AD21" s="6">
        <v>1</v>
      </c>
      <c r="AE21" s="9" t="s">
        <v>974</v>
      </c>
      <c r="AF21" s="9">
        <v>57</v>
      </c>
      <c r="AG21" s="12"/>
    </row>
    <row r="22" spans="1:33" x14ac:dyDescent="0.35">
      <c r="A22" s="9"/>
      <c r="B22" s="22"/>
      <c r="C22" s="23">
        <v>0.01</v>
      </c>
      <c r="D22" s="12" t="s">
        <v>974</v>
      </c>
      <c r="E22" s="26">
        <v>0.03</v>
      </c>
      <c r="F22" s="25">
        <v>0.01</v>
      </c>
      <c r="G22" s="24">
        <v>0.01</v>
      </c>
      <c r="H22" s="6" t="s">
        <v>975</v>
      </c>
      <c r="I22" s="6" t="s">
        <v>974</v>
      </c>
      <c r="J22" s="6" t="s">
        <v>974</v>
      </c>
      <c r="K22" s="6" t="s">
        <v>974</v>
      </c>
      <c r="L22" s="25">
        <v>0.02</v>
      </c>
      <c r="M22" s="24">
        <v>0.01</v>
      </c>
      <c r="N22" s="26">
        <v>0.01</v>
      </c>
      <c r="O22" s="9" t="s">
        <v>974</v>
      </c>
      <c r="P22" s="24">
        <v>0.01</v>
      </c>
      <c r="Q22" s="26">
        <v>0.01</v>
      </c>
      <c r="R22" s="25">
        <v>0.01</v>
      </c>
      <c r="S22" s="24">
        <v>0.01</v>
      </c>
      <c r="T22" s="25">
        <v>0.01</v>
      </c>
      <c r="U22" s="24">
        <v>0.04</v>
      </c>
      <c r="V22" s="6" t="s">
        <v>975</v>
      </c>
      <c r="W22" s="26">
        <v>7.0000000000000007E-2</v>
      </c>
      <c r="X22" s="26">
        <v>0.01</v>
      </c>
      <c r="Y22" s="26">
        <v>0.01</v>
      </c>
      <c r="Z22" s="26">
        <v>0.02</v>
      </c>
      <c r="AA22" s="25">
        <v>0.02</v>
      </c>
      <c r="AB22" s="24">
        <v>0.02</v>
      </c>
      <c r="AC22" s="6" t="s">
        <v>975</v>
      </c>
      <c r="AD22" s="26">
        <v>0.02</v>
      </c>
      <c r="AE22" s="9" t="s">
        <v>974</v>
      </c>
      <c r="AF22" s="25">
        <v>0.01</v>
      </c>
      <c r="AG22" s="12"/>
    </row>
    <row r="23" spans="1:33" ht="29" x14ac:dyDescent="0.35">
      <c r="A23" s="9"/>
      <c r="B23" s="22"/>
      <c r="C23" s="11"/>
      <c r="D23" s="12"/>
      <c r="E23" s="6"/>
      <c r="F23" s="9"/>
      <c r="G23" s="12" t="s">
        <v>1027</v>
      </c>
      <c r="H23" s="6"/>
      <c r="I23" s="6"/>
      <c r="J23" s="6"/>
      <c r="K23" s="6"/>
      <c r="L23" s="9"/>
      <c r="M23" s="12"/>
      <c r="N23" s="6"/>
      <c r="O23" s="9"/>
      <c r="P23" s="12"/>
      <c r="Q23" s="6"/>
      <c r="R23" s="9"/>
      <c r="S23" s="12"/>
      <c r="T23" s="9"/>
      <c r="U23" s="12" t="s">
        <v>1033</v>
      </c>
      <c r="V23" s="6"/>
      <c r="W23" s="6" t="s">
        <v>1954</v>
      </c>
      <c r="X23" s="6"/>
      <c r="Y23" s="6"/>
      <c r="Z23" s="6" t="s">
        <v>1033</v>
      </c>
      <c r="AA23" s="9" t="s">
        <v>1033</v>
      </c>
      <c r="AB23" s="12" t="s">
        <v>1198</v>
      </c>
      <c r="AC23" s="6"/>
      <c r="AD23" s="6"/>
      <c r="AE23" s="9"/>
      <c r="AF23" s="9"/>
      <c r="AG23" s="12"/>
    </row>
    <row r="24" spans="1:33" ht="29" x14ac:dyDescent="0.35">
      <c r="A24" s="9"/>
      <c r="B24" s="13" t="s">
        <v>3950</v>
      </c>
      <c r="C24" s="14">
        <v>243</v>
      </c>
      <c r="D24" s="15" t="s">
        <v>974</v>
      </c>
      <c r="E24" s="17">
        <v>9</v>
      </c>
      <c r="F24" s="16">
        <v>223</v>
      </c>
      <c r="G24" s="15">
        <v>234</v>
      </c>
      <c r="H24" s="17">
        <v>8</v>
      </c>
      <c r="I24" s="17" t="s">
        <v>975</v>
      </c>
      <c r="J24" s="17" t="s">
        <v>974</v>
      </c>
      <c r="K24" s="17" t="s">
        <v>975</v>
      </c>
      <c r="L24" s="16">
        <v>1</v>
      </c>
      <c r="M24" s="15">
        <v>189</v>
      </c>
      <c r="N24" s="17">
        <v>51</v>
      </c>
      <c r="O24" s="16">
        <v>1</v>
      </c>
      <c r="P24" s="15">
        <v>198</v>
      </c>
      <c r="Q24" s="17">
        <v>42</v>
      </c>
      <c r="R24" s="16">
        <v>2</v>
      </c>
      <c r="S24" s="15">
        <v>207</v>
      </c>
      <c r="T24" s="16">
        <v>36</v>
      </c>
      <c r="U24" s="15">
        <v>4</v>
      </c>
      <c r="V24" s="17">
        <v>115</v>
      </c>
      <c r="W24" s="17">
        <v>26</v>
      </c>
      <c r="X24" s="17">
        <v>11</v>
      </c>
      <c r="Y24" s="17">
        <v>14</v>
      </c>
      <c r="Z24" s="17">
        <v>140</v>
      </c>
      <c r="AA24" s="16">
        <v>155</v>
      </c>
      <c r="AB24" s="15">
        <v>86</v>
      </c>
      <c r="AC24" s="17">
        <v>15</v>
      </c>
      <c r="AD24" s="17">
        <v>6</v>
      </c>
      <c r="AE24" s="16">
        <v>6</v>
      </c>
      <c r="AF24" s="16">
        <v>307</v>
      </c>
      <c r="AG24" s="12"/>
    </row>
    <row r="25" spans="1:33" x14ac:dyDescent="0.35">
      <c r="A25" s="9"/>
      <c r="B25" s="13"/>
      <c r="C25" s="18">
        <v>0.06</v>
      </c>
      <c r="D25" s="15" t="s">
        <v>974</v>
      </c>
      <c r="E25" s="21">
        <v>0.04</v>
      </c>
      <c r="F25" s="20">
        <v>0.06</v>
      </c>
      <c r="G25" s="19">
        <v>7.0000000000000007E-2</v>
      </c>
      <c r="H25" s="21">
        <v>0.04</v>
      </c>
      <c r="I25" s="17" t="s">
        <v>975</v>
      </c>
      <c r="J25" s="17" t="s">
        <v>974</v>
      </c>
      <c r="K25" s="17" t="s">
        <v>975</v>
      </c>
      <c r="L25" s="20">
        <v>0.02</v>
      </c>
      <c r="M25" s="19">
        <v>0.08</v>
      </c>
      <c r="N25" s="21">
        <v>0.04</v>
      </c>
      <c r="O25" s="20">
        <v>0.01</v>
      </c>
      <c r="P25" s="19">
        <v>0.08</v>
      </c>
      <c r="Q25" s="21">
        <v>0.03</v>
      </c>
      <c r="R25" s="20">
        <v>0.02</v>
      </c>
      <c r="S25" s="19">
        <v>0.08</v>
      </c>
      <c r="T25" s="20">
        <v>0.03</v>
      </c>
      <c r="U25" s="19">
        <v>0.06</v>
      </c>
      <c r="V25" s="21">
        <v>0.23</v>
      </c>
      <c r="W25" s="21">
        <v>0.26</v>
      </c>
      <c r="X25" s="21">
        <v>0.04</v>
      </c>
      <c r="Y25" s="21">
        <v>0.05</v>
      </c>
      <c r="Z25" s="21">
        <v>0.24</v>
      </c>
      <c r="AA25" s="20">
        <v>0.16</v>
      </c>
      <c r="AB25" s="19">
        <v>0.06</v>
      </c>
      <c r="AC25" s="21">
        <v>0.04</v>
      </c>
      <c r="AD25" s="21">
        <v>0.11</v>
      </c>
      <c r="AE25" s="20">
        <v>0.18</v>
      </c>
      <c r="AF25" s="20">
        <v>7.0000000000000007E-2</v>
      </c>
      <c r="AG25" s="12"/>
    </row>
    <row r="26" spans="1:33" x14ac:dyDescent="0.35">
      <c r="A26" s="9"/>
      <c r="B26" s="13"/>
      <c r="C26" s="15" t="s">
        <v>3955</v>
      </c>
      <c r="D26" s="15"/>
      <c r="E26" s="17"/>
      <c r="F26" s="16"/>
      <c r="G26" s="15" t="s">
        <v>1290</v>
      </c>
      <c r="H26" s="17" t="s">
        <v>1343</v>
      </c>
      <c r="I26" s="17"/>
      <c r="J26" s="17"/>
      <c r="K26" s="17"/>
      <c r="L26" s="16"/>
      <c r="M26" s="15" t="s">
        <v>1291</v>
      </c>
      <c r="N26" s="17"/>
      <c r="O26" s="16"/>
      <c r="P26" s="15" t="s">
        <v>1024</v>
      </c>
      <c r="Q26" s="17"/>
      <c r="R26" s="16"/>
      <c r="S26" s="15" t="s">
        <v>1081</v>
      </c>
      <c r="T26" s="16"/>
      <c r="U26" s="15"/>
      <c r="V26" s="17" t="s">
        <v>2201</v>
      </c>
      <c r="W26" s="17" t="s">
        <v>2201</v>
      </c>
      <c r="X26" s="17"/>
      <c r="Y26" s="17"/>
      <c r="Z26" s="17" t="s">
        <v>2201</v>
      </c>
      <c r="AA26" s="16" t="s">
        <v>1827</v>
      </c>
      <c r="AB26" s="15"/>
      <c r="AC26" s="17"/>
      <c r="AD26" s="17"/>
      <c r="AE26" s="16" t="s">
        <v>1139</v>
      </c>
      <c r="AF26" s="16"/>
      <c r="AG26" s="12"/>
    </row>
    <row r="27" spans="1:33" ht="29" x14ac:dyDescent="0.35">
      <c r="A27" s="9"/>
      <c r="B27" s="22" t="s">
        <v>3951</v>
      </c>
      <c r="C27" s="11">
        <v>4</v>
      </c>
      <c r="D27" s="12" t="s">
        <v>974</v>
      </c>
      <c r="E27" s="6" t="s">
        <v>974</v>
      </c>
      <c r="F27" s="9">
        <v>4</v>
      </c>
      <c r="G27" s="12">
        <v>4</v>
      </c>
      <c r="H27" s="6" t="s">
        <v>974</v>
      </c>
      <c r="I27" s="6" t="s">
        <v>974</v>
      </c>
      <c r="J27" s="6" t="s">
        <v>974</v>
      </c>
      <c r="K27" s="6" t="s">
        <v>974</v>
      </c>
      <c r="L27" s="9" t="s">
        <v>974</v>
      </c>
      <c r="M27" s="12">
        <v>4</v>
      </c>
      <c r="N27" s="6" t="s">
        <v>974</v>
      </c>
      <c r="O27" s="9" t="s">
        <v>974</v>
      </c>
      <c r="P27" s="12">
        <v>4</v>
      </c>
      <c r="Q27" s="6" t="s">
        <v>974</v>
      </c>
      <c r="R27" s="9" t="s">
        <v>974</v>
      </c>
      <c r="S27" s="12">
        <v>4</v>
      </c>
      <c r="T27" s="9">
        <v>1</v>
      </c>
      <c r="U27" s="12" t="s">
        <v>974</v>
      </c>
      <c r="V27" s="6">
        <v>1</v>
      </c>
      <c r="W27" s="6" t="s">
        <v>974</v>
      </c>
      <c r="X27" s="6">
        <v>2</v>
      </c>
      <c r="Y27" s="6" t="s">
        <v>974</v>
      </c>
      <c r="Z27" s="6">
        <v>1</v>
      </c>
      <c r="AA27" s="9">
        <v>3</v>
      </c>
      <c r="AB27" s="12">
        <v>1</v>
      </c>
      <c r="AC27" s="6" t="s">
        <v>974</v>
      </c>
      <c r="AD27" s="6" t="s">
        <v>974</v>
      </c>
      <c r="AE27" s="9" t="s">
        <v>974</v>
      </c>
      <c r="AF27" s="9">
        <v>5</v>
      </c>
      <c r="AG27" s="12"/>
    </row>
    <row r="28" spans="1:33" x14ac:dyDescent="0.35">
      <c r="A28" s="9"/>
      <c r="B28" s="22"/>
      <c r="C28" s="11" t="s">
        <v>975</v>
      </c>
      <c r="D28" s="12" t="s">
        <v>974</v>
      </c>
      <c r="E28" s="6" t="s">
        <v>974</v>
      </c>
      <c r="F28" s="9" t="s">
        <v>975</v>
      </c>
      <c r="G28" s="12" t="s">
        <v>975</v>
      </c>
      <c r="H28" s="6" t="s">
        <v>974</v>
      </c>
      <c r="I28" s="6" t="s">
        <v>974</v>
      </c>
      <c r="J28" s="6" t="s">
        <v>974</v>
      </c>
      <c r="K28" s="6" t="s">
        <v>974</v>
      </c>
      <c r="L28" s="9" t="s">
        <v>974</v>
      </c>
      <c r="M28" s="12" t="s">
        <v>975</v>
      </c>
      <c r="N28" s="6" t="s">
        <v>974</v>
      </c>
      <c r="O28" s="9" t="s">
        <v>974</v>
      </c>
      <c r="P28" s="12" t="s">
        <v>975</v>
      </c>
      <c r="Q28" s="6" t="s">
        <v>974</v>
      </c>
      <c r="R28" s="9" t="s">
        <v>974</v>
      </c>
      <c r="S28" s="12" t="s">
        <v>975</v>
      </c>
      <c r="T28" s="9" t="s">
        <v>975</v>
      </c>
      <c r="U28" s="12" t="s">
        <v>974</v>
      </c>
      <c r="V28" s="6" t="s">
        <v>975</v>
      </c>
      <c r="W28" s="6" t="s">
        <v>974</v>
      </c>
      <c r="X28" s="26">
        <v>0.01</v>
      </c>
      <c r="Y28" s="6" t="s">
        <v>974</v>
      </c>
      <c r="Z28" s="6" t="s">
        <v>975</v>
      </c>
      <c r="AA28" s="9" t="s">
        <v>975</v>
      </c>
      <c r="AB28" s="12" t="s">
        <v>975</v>
      </c>
      <c r="AC28" s="6" t="s">
        <v>974</v>
      </c>
      <c r="AD28" s="6" t="s">
        <v>974</v>
      </c>
      <c r="AE28" s="9" t="s">
        <v>974</v>
      </c>
      <c r="AF28" s="9" t="s">
        <v>975</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ht="29" x14ac:dyDescent="0.35">
      <c r="A30" s="9"/>
      <c r="B30" s="13" t="s">
        <v>3910</v>
      </c>
      <c r="C30" s="14">
        <v>2771</v>
      </c>
      <c r="D30" s="15">
        <v>61</v>
      </c>
      <c r="E30" s="17">
        <v>141</v>
      </c>
      <c r="F30" s="16">
        <v>2516</v>
      </c>
      <c r="G30" s="15">
        <v>2453</v>
      </c>
      <c r="H30" s="17">
        <v>142</v>
      </c>
      <c r="I30" s="17">
        <v>70</v>
      </c>
      <c r="J30" s="17">
        <v>135</v>
      </c>
      <c r="K30" s="17">
        <v>193</v>
      </c>
      <c r="L30" s="16">
        <v>33</v>
      </c>
      <c r="M30" s="15">
        <v>1730</v>
      </c>
      <c r="N30" s="17">
        <v>957</v>
      </c>
      <c r="O30" s="16">
        <v>67</v>
      </c>
      <c r="P30" s="15">
        <v>1797</v>
      </c>
      <c r="Q30" s="17">
        <v>863</v>
      </c>
      <c r="R30" s="16">
        <v>84</v>
      </c>
      <c r="S30" s="15">
        <v>1893</v>
      </c>
      <c r="T30" s="16">
        <v>878</v>
      </c>
      <c r="U30" s="15">
        <v>40</v>
      </c>
      <c r="V30" s="17">
        <v>281</v>
      </c>
      <c r="W30" s="17">
        <v>60</v>
      </c>
      <c r="X30" s="17">
        <v>202</v>
      </c>
      <c r="Y30" s="17">
        <v>202</v>
      </c>
      <c r="Z30" s="17">
        <v>341</v>
      </c>
      <c r="AA30" s="16">
        <v>582</v>
      </c>
      <c r="AB30" s="15">
        <v>1055</v>
      </c>
      <c r="AC30" s="17">
        <v>254</v>
      </c>
      <c r="AD30" s="17">
        <v>40</v>
      </c>
      <c r="AE30" s="16">
        <v>19</v>
      </c>
      <c r="AF30" s="16">
        <v>3001</v>
      </c>
      <c r="AG30" s="12"/>
    </row>
    <row r="31" spans="1:33" x14ac:dyDescent="0.35">
      <c r="A31" s="9"/>
      <c r="B31" s="13"/>
      <c r="C31" s="18">
        <v>0.69</v>
      </c>
      <c r="D31" s="19">
        <v>0.8</v>
      </c>
      <c r="E31" s="21">
        <v>0.69</v>
      </c>
      <c r="F31" s="20">
        <v>0.7</v>
      </c>
      <c r="G31" s="19">
        <v>0.71</v>
      </c>
      <c r="H31" s="21">
        <v>0.64</v>
      </c>
      <c r="I31" s="21">
        <v>0.48</v>
      </c>
      <c r="J31" s="21">
        <v>0.61</v>
      </c>
      <c r="K31" s="21">
        <v>0.56999999999999995</v>
      </c>
      <c r="L31" s="20">
        <v>0.48</v>
      </c>
      <c r="M31" s="19">
        <v>0.7</v>
      </c>
      <c r="N31" s="21">
        <v>0.71</v>
      </c>
      <c r="O31" s="20">
        <v>0.63</v>
      </c>
      <c r="P31" s="19">
        <v>0.7</v>
      </c>
      <c r="Q31" s="21">
        <v>0.71</v>
      </c>
      <c r="R31" s="20">
        <v>0.68</v>
      </c>
      <c r="S31" s="19">
        <v>0.69</v>
      </c>
      <c r="T31" s="20">
        <v>0.7</v>
      </c>
      <c r="U31" s="19">
        <v>0.71</v>
      </c>
      <c r="V31" s="21">
        <v>0.56999999999999995</v>
      </c>
      <c r="W31" s="21">
        <v>0.6</v>
      </c>
      <c r="X31" s="21">
        <v>0.7</v>
      </c>
      <c r="Y31" s="21">
        <v>0.73</v>
      </c>
      <c r="Z31" s="21">
        <v>0.56999999999999995</v>
      </c>
      <c r="AA31" s="20">
        <v>0.62</v>
      </c>
      <c r="AB31" s="19">
        <v>0.74</v>
      </c>
      <c r="AC31" s="21">
        <v>0.75</v>
      </c>
      <c r="AD31" s="21">
        <v>0.71</v>
      </c>
      <c r="AE31" s="20">
        <v>0.55000000000000004</v>
      </c>
      <c r="AF31" s="20">
        <v>0.68</v>
      </c>
      <c r="AG31" s="12"/>
    </row>
    <row r="32" spans="1:33" ht="29" x14ac:dyDescent="0.35">
      <c r="A32" s="9"/>
      <c r="B32" s="13"/>
      <c r="C32" s="15" t="s">
        <v>3956</v>
      </c>
      <c r="D32" s="15"/>
      <c r="E32" s="17"/>
      <c r="F32" s="16"/>
      <c r="G32" s="15" t="s">
        <v>1259</v>
      </c>
      <c r="H32" s="17" t="s">
        <v>1243</v>
      </c>
      <c r="I32" s="17"/>
      <c r="J32" s="17"/>
      <c r="K32" s="17"/>
      <c r="L32" s="16"/>
      <c r="M32" s="15"/>
      <c r="N32" s="17"/>
      <c r="O32" s="16"/>
      <c r="P32" s="15"/>
      <c r="Q32" s="17"/>
      <c r="R32" s="16"/>
      <c r="S32" s="15" t="s">
        <v>1963</v>
      </c>
      <c r="T32" s="16" t="s">
        <v>1963</v>
      </c>
      <c r="U32" s="15"/>
      <c r="V32" s="17"/>
      <c r="W32" s="17"/>
      <c r="X32" s="17" t="s">
        <v>1963</v>
      </c>
      <c r="Y32" s="17" t="s">
        <v>2046</v>
      </c>
      <c r="Z32" s="17"/>
      <c r="AA32" s="16" t="s">
        <v>1624</v>
      </c>
      <c r="AB32" s="15" t="s">
        <v>2681</v>
      </c>
      <c r="AC32" s="17" t="s">
        <v>2681</v>
      </c>
      <c r="AD32" s="17"/>
      <c r="AE32" s="16"/>
      <c r="AF32" s="16"/>
      <c r="AG32" s="12"/>
    </row>
    <row r="33" spans="1:33" ht="29" x14ac:dyDescent="0.35">
      <c r="A33" s="9"/>
      <c r="B33" s="22" t="s">
        <v>3912</v>
      </c>
      <c r="C33" s="11">
        <v>528</v>
      </c>
      <c r="D33" s="12">
        <v>10</v>
      </c>
      <c r="E33" s="6">
        <v>24</v>
      </c>
      <c r="F33" s="9">
        <v>477</v>
      </c>
      <c r="G33" s="12">
        <v>445</v>
      </c>
      <c r="H33" s="6">
        <v>29</v>
      </c>
      <c r="I33" s="6">
        <v>24</v>
      </c>
      <c r="J33" s="6">
        <v>32</v>
      </c>
      <c r="K33" s="6">
        <v>51</v>
      </c>
      <c r="L33" s="9">
        <v>17</v>
      </c>
      <c r="M33" s="12">
        <v>324</v>
      </c>
      <c r="N33" s="6">
        <v>175</v>
      </c>
      <c r="O33" s="9">
        <v>9</v>
      </c>
      <c r="P33" s="12">
        <v>341</v>
      </c>
      <c r="Q33" s="6">
        <v>154</v>
      </c>
      <c r="R33" s="9">
        <v>14</v>
      </c>
      <c r="S33" s="12">
        <v>339</v>
      </c>
      <c r="T33" s="9">
        <v>189</v>
      </c>
      <c r="U33" s="12">
        <v>7</v>
      </c>
      <c r="V33" s="6">
        <v>34</v>
      </c>
      <c r="W33" s="6">
        <v>7</v>
      </c>
      <c r="X33" s="6">
        <v>34</v>
      </c>
      <c r="Y33" s="6">
        <v>29</v>
      </c>
      <c r="Z33" s="6">
        <v>41</v>
      </c>
      <c r="AA33" s="9">
        <v>82</v>
      </c>
      <c r="AB33" s="12">
        <v>148</v>
      </c>
      <c r="AC33" s="6">
        <v>38</v>
      </c>
      <c r="AD33" s="6">
        <v>6</v>
      </c>
      <c r="AE33" s="9">
        <v>4</v>
      </c>
      <c r="AF33" s="9">
        <v>569</v>
      </c>
      <c r="AG33" s="12"/>
    </row>
    <row r="34" spans="1:33" x14ac:dyDescent="0.35">
      <c r="A34" s="9"/>
      <c r="B34" s="22"/>
      <c r="C34" s="23">
        <v>0.13</v>
      </c>
      <c r="D34" s="24">
        <v>0.13</v>
      </c>
      <c r="E34" s="26">
        <v>0.11</v>
      </c>
      <c r="F34" s="25">
        <v>0.13</v>
      </c>
      <c r="G34" s="24">
        <v>0.13</v>
      </c>
      <c r="H34" s="26">
        <v>0.13</v>
      </c>
      <c r="I34" s="26">
        <v>0.16</v>
      </c>
      <c r="J34" s="26">
        <v>0.15</v>
      </c>
      <c r="K34" s="26">
        <v>0.15</v>
      </c>
      <c r="L34" s="25">
        <v>0.25</v>
      </c>
      <c r="M34" s="24">
        <v>0.13</v>
      </c>
      <c r="N34" s="26">
        <v>0.13</v>
      </c>
      <c r="O34" s="25">
        <v>0.08</v>
      </c>
      <c r="P34" s="24">
        <v>0.13</v>
      </c>
      <c r="Q34" s="26">
        <v>0.13</v>
      </c>
      <c r="R34" s="25">
        <v>0.11</v>
      </c>
      <c r="S34" s="24">
        <v>0.12</v>
      </c>
      <c r="T34" s="25">
        <v>0.15</v>
      </c>
      <c r="U34" s="24">
        <v>0.12</v>
      </c>
      <c r="V34" s="26">
        <v>7.0000000000000007E-2</v>
      </c>
      <c r="W34" s="26">
        <v>7.0000000000000007E-2</v>
      </c>
      <c r="X34" s="26">
        <v>0.12</v>
      </c>
      <c r="Y34" s="26">
        <v>0.11</v>
      </c>
      <c r="Z34" s="26">
        <v>7.0000000000000007E-2</v>
      </c>
      <c r="AA34" s="25">
        <v>0.09</v>
      </c>
      <c r="AB34" s="24">
        <v>0.1</v>
      </c>
      <c r="AC34" s="26">
        <v>0.11</v>
      </c>
      <c r="AD34" s="26">
        <v>0.11</v>
      </c>
      <c r="AE34" s="25">
        <v>0.13</v>
      </c>
      <c r="AF34" s="25">
        <v>0.13</v>
      </c>
      <c r="AG34" s="12"/>
    </row>
    <row r="35" spans="1:33" x14ac:dyDescent="0.35">
      <c r="A35" s="9"/>
      <c r="B35" s="22"/>
      <c r="C35" s="12" t="s">
        <v>3957</v>
      </c>
      <c r="D35" s="12"/>
      <c r="E35" s="6"/>
      <c r="F35" s="9"/>
      <c r="G35" s="12"/>
      <c r="H35" s="6"/>
      <c r="I35" s="6"/>
      <c r="J35" s="6"/>
      <c r="K35" s="6"/>
      <c r="L35" s="9" t="s">
        <v>1142</v>
      </c>
      <c r="M35" s="12"/>
      <c r="N35" s="6"/>
      <c r="O35" s="9"/>
      <c r="P35" s="12"/>
      <c r="Q35" s="6"/>
      <c r="R35" s="9"/>
      <c r="S35" s="12" t="s">
        <v>1963</v>
      </c>
      <c r="T35" s="9" t="s">
        <v>1963</v>
      </c>
      <c r="U35" s="12"/>
      <c r="V35" s="6"/>
      <c r="W35" s="6"/>
      <c r="X35" s="6" t="s">
        <v>1287</v>
      </c>
      <c r="Y35" s="6"/>
      <c r="Z35" s="6"/>
      <c r="AA35" s="9" t="s">
        <v>1624</v>
      </c>
      <c r="AB35" s="12"/>
      <c r="AC35" s="6"/>
      <c r="AD35" s="6"/>
      <c r="AE35" s="9"/>
      <c r="AF35" s="9"/>
      <c r="AG35" s="12"/>
    </row>
    <row r="36" spans="1:33" ht="29" x14ac:dyDescent="0.35">
      <c r="A36" s="9"/>
      <c r="B36" s="13" t="s">
        <v>3914</v>
      </c>
      <c r="C36" s="14">
        <v>58</v>
      </c>
      <c r="D36" s="15" t="s">
        <v>974</v>
      </c>
      <c r="E36" s="17">
        <v>2</v>
      </c>
      <c r="F36" s="16">
        <v>52</v>
      </c>
      <c r="G36" s="15">
        <v>54</v>
      </c>
      <c r="H36" s="17">
        <v>2</v>
      </c>
      <c r="I36" s="17">
        <v>2</v>
      </c>
      <c r="J36" s="17" t="s">
        <v>975</v>
      </c>
      <c r="K36" s="17">
        <v>2</v>
      </c>
      <c r="L36" s="16">
        <v>2</v>
      </c>
      <c r="M36" s="15">
        <v>43</v>
      </c>
      <c r="N36" s="17">
        <v>9</v>
      </c>
      <c r="O36" s="16">
        <v>2</v>
      </c>
      <c r="P36" s="15">
        <v>44</v>
      </c>
      <c r="Q36" s="17">
        <v>11</v>
      </c>
      <c r="R36" s="16">
        <v>1</v>
      </c>
      <c r="S36" s="15">
        <v>41</v>
      </c>
      <c r="T36" s="16">
        <v>17</v>
      </c>
      <c r="U36" s="15" t="s">
        <v>974</v>
      </c>
      <c r="V36" s="17">
        <v>12</v>
      </c>
      <c r="W36" s="17">
        <v>3</v>
      </c>
      <c r="X36" s="17">
        <v>4</v>
      </c>
      <c r="Y36" s="17">
        <v>3</v>
      </c>
      <c r="Z36" s="17">
        <v>15</v>
      </c>
      <c r="AA36" s="16">
        <v>19</v>
      </c>
      <c r="AB36" s="15">
        <v>12</v>
      </c>
      <c r="AC36" s="17">
        <v>1</v>
      </c>
      <c r="AD36" s="17">
        <v>1</v>
      </c>
      <c r="AE36" s="16">
        <v>2</v>
      </c>
      <c r="AF36" s="16">
        <v>86</v>
      </c>
      <c r="AG36" s="12"/>
    </row>
    <row r="37" spans="1:33" x14ac:dyDescent="0.35">
      <c r="A37" s="9"/>
      <c r="B37" s="13"/>
      <c r="C37" s="18">
        <v>0.01</v>
      </c>
      <c r="D37" s="15" t="s">
        <v>974</v>
      </c>
      <c r="E37" s="21">
        <v>0.01</v>
      </c>
      <c r="F37" s="20">
        <v>0.01</v>
      </c>
      <c r="G37" s="19">
        <v>0.02</v>
      </c>
      <c r="H37" s="21">
        <v>0.01</v>
      </c>
      <c r="I37" s="21">
        <v>0.01</v>
      </c>
      <c r="J37" s="17" t="s">
        <v>975</v>
      </c>
      <c r="K37" s="21">
        <v>0.01</v>
      </c>
      <c r="L37" s="20">
        <v>0.03</v>
      </c>
      <c r="M37" s="19">
        <v>0.02</v>
      </c>
      <c r="N37" s="21">
        <v>0.01</v>
      </c>
      <c r="O37" s="20">
        <v>0.02</v>
      </c>
      <c r="P37" s="19">
        <v>0.02</v>
      </c>
      <c r="Q37" s="21">
        <v>0.01</v>
      </c>
      <c r="R37" s="20">
        <v>0.01</v>
      </c>
      <c r="S37" s="19">
        <v>0.01</v>
      </c>
      <c r="T37" s="20">
        <v>0.01</v>
      </c>
      <c r="U37" s="15" t="s">
        <v>974</v>
      </c>
      <c r="V37" s="21">
        <v>0.02</v>
      </c>
      <c r="W37" s="21">
        <v>0.03</v>
      </c>
      <c r="X37" s="21">
        <v>0.01</v>
      </c>
      <c r="Y37" s="21">
        <v>0.01</v>
      </c>
      <c r="Z37" s="21">
        <v>0.03</v>
      </c>
      <c r="AA37" s="20">
        <v>0.02</v>
      </c>
      <c r="AB37" s="19">
        <v>0.01</v>
      </c>
      <c r="AC37" s="17" t="s">
        <v>975</v>
      </c>
      <c r="AD37" s="21">
        <v>0.01</v>
      </c>
      <c r="AE37" s="20">
        <v>0.06</v>
      </c>
      <c r="AF37" s="20">
        <v>0.02</v>
      </c>
      <c r="AG37" s="12"/>
    </row>
    <row r="38" spans="1:33" x14ac:dyDescent="0.35">
      <c r="A38" s="9"/>
      <c r="B38" s="13"/>
      <c r="C38" s="15" t="s">
        <v>3577</v>
      </c>
      <c r="D38" s="15"/>
      <c r="E38" s="17"/>
      <c r="F38" s="16"/>
      <c r="G38" s="15"/>
      <c r="H38" s="17"/>
      <c r="I38" s="17"/>
      <c r="J38" s="17"/>
      <c r="K38" s="17"/>
      <c r="L38" s="16"/>
      <c r="M38" s="15" t="s">
        <v>1240</v>
      </c>
      <c r="N38" s="17"/>
      <c r="O38" s="16"/>
      <c r="P38" s="15"/>
      <c r="Q38" s="17"/>
      <c r="R38" s="16"/>
      <c r="S38" s="15"/>
      <c r="T38" s="16"/>
      <c r="U38" s="15"/>
      <c r="V38" s="17"/>
      <c r="W38" s="17"/>
      <c r="X38" s="17"/>
      <c r="Y38" s="17"/>
      <c r="Z38" s="17"/>
      <c r="AA38" s="16"/>
      <c r="AB38" s="15"/>
      <c r="AC38" s="17"/>
      <c r="AD38" s="17"/>
      <c r="AE38" s="16" t="s">
        <v>1139</v>
      </c>
      <c r="AF38" s="16"/>
      <c r="AG38" s="12"/>
    </row>
    <row r="39" spans="1:33" ht="29" x14ac:dyDescent="0.35">
      <c r="A39" s="9"/>
      <c r="B39" s="22" t="s">
        <v>3915</v>
      </c>
      <c r="C39" s="11">
        <v>401</v>
      </c>
      <c r="D39" s="12">
        <v>5</v>
      </c>
      <c r="E39" s="6">
        <v>30</v>
      </c>
      <c r="F39" s="9">
        <v>344</v>
      </c>
      <c r="G39" s="12">
        <v>272</v>
      </c>
      <c r="H39" s="6">
        <v>42</v>
      </c>
      <c r="I39" s="6">
        <v>49</v>
      </c>
      <c r="J39" s="6">
        <v>53</v>
      </c>
      <c r="K39" s="6">
        <v>94</v>
      </c>
      <c r="L39" s="9">
        <v>15</v>
      </c>
      <c r="M39" s="12">
        <v>196</v>
      </c>
      <c r="N39" s="6">
        <v>149</v>
      </c>
      <c r="O39" s="9">
        <v>27</v>
      </c>
      <c r="P39" s="12">
        <v>195</v>
      </c>
      <c r="Q39" s="6">
        <v>154</v>
      </c>
      <c r="R39" s="9">
        <v>23</v>
      </c>
      <c r="S39" s="12">
        <v>260</v>
      </c>
      <c r="T39" s="9">
        <v>141</v>
      </c>
      <c r="U39" s="12">
        <v>6</v>
      </c>
      <c r="V39" s="6">
        <v>54</v>
      </c>
      <c r="W39" s="6">
        <v>4</v>
      </c>
      <c r="X39" s="6">
        <v>36</v>
      </c>
      <c r="Y39" s="6">
        <v>28</v>
      </c>
      <c r="Z39" s="6">
        <v>57</v>
      </c>
      <c r="AA39" s="9">
        <v>100</v>
      </c>
      <c r="AB39" s="12">
        <v>122</v>
      </c>
      <c r="AC39" s="6">
        <v>32</v>
      </c>
      <c r="AD39" s="6">
        <v>4</v>
      </c>
      <c r="AE39" s="9">
        <v>3</v>
      </c>
      <c r="AF39" s="9">
        <v>417</v>
      </c>
      <c r="AG39" s="12"/>
    </row>
    <row r="40" spans="1:33" x14ac:dyDescent="0.35">
      <c r="A40" s="9"/>
      <c r="B40" s="22"/>
      <c r="C40" s="23">
        <v>0.1</v>
      </c>
      <c r="D40" s="24">
        <v>0.06</v>
      </c>
      <c r="E40" s="26">
        <v>0.15</v>
      </c>
      <c r="F40" s="25">
        <v>0.1</v>
      </c>
      <c r="G40" s="24">
        <v>0.08</v>
      </c>
      <c r="H40" s="26">
        <v>0.19</v>
      </c>
      <c r="I40" s="26">
        <v>0.34</v>
      </c>
      <c r="J40" s="26">
        <v>0.24</v>
      </c>
      <c r="K40" s="26">
        <v>0.28000000000000003</v>
      </c>
      <c r="L40" s="25">
        <v>0.22</v>
      </c>
      <c r="M40" s="24">
        <v>0.08</v>
      </c>
      <c r="N40" s="26">
        <v>0.11</v>
      </c>
      <c r="O40" s="25">
        <v>0.26</v>
      </c>
      <c r="P40" s="24">
        <v>0.08</v>
      </c>
      <c r="Q40" s="26">
        <v>0.13</v>
      </c>
      <c r="R40" s="25">
        <v>0.19</v>
      </c>
      <c r="S40" s="24">
        <v>0.09</v>
      </c>
      <c r="T40" s="25">
        <v>0.11</v>
      </c>
      <c r="U40" s="24">
        <v>0.11</v>
      </c>
      <c r="V40" s="26">
        <v>0.11</v>
      </c>
      <c r="W40" s="26">
        <v>0.04</v>
      </c>
      <c r="X40" s="26">
        <v>0.13</v>
      </c>
      <c r="Y40" s="26">
        <v>0.1</v>
      </c>
      <c r="Z40" s="26">
        <v>0.1</v>
      </c>
      <c r="AA40" s="25">
        <v>0.11</v>
      </c>
      <c r="AB40" s="24">
        <v>0.09</v>
      </c>
      <c r="AC40" s="26">
        <v>0.09</v>
      </c>
      <c r="AD40" s="26">
        <v>0.06</v>
      </c>
      <c r="AE40" s="25">
        <v>0.08</v>
      </c>
      <c r="AF40" s="25">
        <v>0.1</v>
      </c>
      <c r="AG40" s="12"/>
    </row>
    <row r="41" spans="1:33" x14ac:dyDescent="0.35">
      <c r="A41" s="9"/>
      <c r="B41" s="22"/>
      <c r="C41" s="12" t="s">
        <v>2121</v>
      </c>
      <c r="D41" s="12"/>
      <c r="E41" s="6" t="s">
        <v>1141</v>
      </c>
      <c r="F41" s="9"/>
      <c r="G41" s="12"/>
      <c r="H41" s="6" t="s">
        <v>1142</v>
      </c>
      <c r="I41" s="6" t="s">
        <v>1250</v>
      </c>
      <c r="J41" s="6" t="s">
        <v>1142</v>
      </c>
      <c r="K41" s="6" t="s">
        <v>1142</v>
      </c>
      <c r="L41" s="9" t="s">
        <v>1142</v>
      </c>
      <c r="M41" s="12"/>
      <c r="N41" s="6" t="s">
        <v>1036</v>
      </c>
      <c r="O41" s="9" t="s">
        <v>1286</v>
      </c>
      <c r="P41" s="12"/>
      <c r="Q41" s="6" t="s">
        <v>1032</v>
      </c>
      <c r="R41" s="9" t="s">
        <v>1032</v>
      </c>
      <c r="S41" s="12"/>
      <c r="T41" s="9"/>
      <c r="U41" s="12"/>
      <c r="V41" s="6"/>
      <c r="W41" s="6"/>
      <c r="X41" s="6"/>
      <c r="Y41" s="6"/>
      <c r="Z41" s="6"/>
      <c r="AA41" s="9"/>
      <c r="AB41" s="12"/>
      <c r="AC41" s="6"/>
      <c r="AD41" s="6"/>
      <c r="AE41" s="9"/>
      <c r="AF41" s="9"/>
      <c r="AG41" s="12"/>
    </row>
    <row r="42" spans="1:33"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c r="AC42" s="27" t="s">
        <v>982</v>
      </c>
      <c r="AD42" s="27" t="s">
        <v>982</v>
      </c>
      <c r="AE42" s="27" t="s">
        <v>982</v>
      </c>
      <c r="AF42" s="27" t="s">
        <v>982</v>
      </c>
    </row>
    <row r="44" spans="1:33" x14ac:dyDescent="0.35">
      <c r="B44" s="1" t="s">
        <v>983</v>
      </c>
    </row>
    <row r="45" spans="1:33" x14ac:dyDescent="0.35">
      <c r="B45" s="1" t="s">
        <v>984</v>
      </c>
    </row>
    <row r="46" spans="1:33" x14ac:dyDescent="0.35">
      <c r="B46" s="1" t="s">
        <v>985</v>
      </c>
    </row>
    <row r="47" spans="1:33" x14ac:dyDescent="0.35">
      <c r="B47" s="1"/>
    </row>
    <row r="48" spans="1:33" x14ac:dyDescent="0.35">
      <c r="B48" s="1" t="s">
        <v>1143</v>
      </c>
    </row>
    <row r="49" spans="2:2" x14ac:dyDescent="0.35">
      <c r="B49" s="1" t="s">
        <v>1040</v>
      </c>
    </row>
  </sheetData>
  <mergeCells count="7">
    <mergeCell ref="U13:AA13"/>
    <mergeCell ref="AB13:AE13"/>
    <mergeCell ref="D13:F13"/>
    <mergeCell ref="G13:L13"/>
    <mergeCell ref="M13:O13"/>
    <mergeCell ref="P13:R13"/>
    <mergeCell ref="S13:T13"/>
  </mergeCells>
  <hyperlinks>
    <hyperlink ref="B1" location="Index!A378" display="Return to Index" xr:uid="{00000000-0004-0000-7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845</v>
      </c>
    </row>
    <row r="8" spans="2:28" x14ac:dyDescent="0.35">
      <c r="B8" s="1" t="s">
        <v>4644</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3948</v>
      </c>
      <c r="C18" s="14">
        <v>192</v>
      </c>
      <c r="D18" s="15">
        <v>192</v>
      </c>
      <c r="E18" s="17" t="s">
        <v>974</v>
      </c>
      <c r="F18" s="17">
        <v>48</v>
      </c>
      <c r="G18" s="17">
        <v>144</v>
      </c>
      <c r="H18" s="17">
        <v>38</v>
      </c>
      <c r="I18" s="17">
        <v>154</v>
      </c>
      <c r="J18" s="17">
        <v>13</v>
      </c>
      <c r="K18" s="17">
        <v>179</v>
      </c>
      <c r="L18" s="17">
        <v>177</v>
      </c>
      <c r="M18" s="17">
        <v>14</v>
      </c>
      <c r="N18" s="17">
        <v>8</v>
      </c>
      <c r="O18" s="17">
        <v>184</v>
      </c>
      <c r="P18" s="17">
        <v>94</v>
      </c>
      <c r="Q18" s="17">
        <v>97</v>
      </c>
      <c r="R18" s="16" t="s">
        <v>974</v>
      </c>
      <c r="S18" s="15" t="s">
        <v>974</v>
      </c>
      <c r="T18" s="17" t="s">
        <v>974</v>
      </c>
      <c r="U18" s="17">
        <v>26</v>
      </c>
      <c r="V18" s="17">
        <v>132</v>
      </c>
      <c r="W18" s="17">
        <v>22</v>
      </c>
      <c r="X18" s="16">
        <v>23</v>
      </c>
      <c r="Y18" s="15">
        <v>85</v>
      </c>
      <c r="Z18" s="17">
        <v>90</v>
      </c>
      <c r="AA18" s="16">
        <v>7</v>
      </c>
      <c r="AB18" s="16">
        <v>250</v>
      </c>
      <c r="AC18" s="12"/>
    </row>
    <row r="19" spans="1:29" x14ac:dyDescent="0.35">
      <c r="A19" s="9"/>
      <c r="B19" s="13"/>
      <c r="C19" s="18">
        <v>0.05</v>
      </c>
      <c r="D19" s="19">
        <v>0.63</v>
      </c>
      <c r="E19" s="17" t="s">
        <v>974</v>
      </c>
      <c r="F19" s="21">
        <v>0.13</v>
      </c>
      <c r="G19" s="21">
        <v>0.04</v>
      </c>
      <c r="H19" s="21">
        <v>0.24</v>
      </c>
      <c r="I19" s="21">
        <v>0.04</v>
      </c>
      <c r="J19" s="21">
        <v>0.09</v>
      </c>
      <c r="K19" s="21">
        <v>0.05</v>
      </c>
      <c r="L19" s="21">
        <v>0.05</v>
      </c>
      <c r="M19" s="21">
        <v>0.03</v>
      </c>
      <c r="N19" s="21">
        <v>0.03</v>
      </c>
      <c r="O19" s="21">
        <v>0.05</v>
      </c>
      <c r="P19" s="21">
        <v>0.08</v>
      </c>
      <c r="Q19" s="21">
        <v>0.03</v>
      </c>
      <c r="R19" s="16" t="s">
        <v>974</v>
      </c>
      <c r="S19" s="15" t="s">
        <v>974</v>
      </c>
      <c r="T19" s="17" t="s">
        <v>974</v>
      </c>
      <c r="U19" s="21">
        <v>0.14000000000000001</v>
      </c>
      <c r="V19" s="21">
        <v>0.05</v>
      </c>
      <c r="W19" s="21">
        <v>0.04</v>
      </c>
      <c r="X19" s="20">
        <v>0.02</v>
      </c>
      <c r="Y19" s="19">
        <v>0.06</v>
      </c>
      <c r="Z19" s="21">
        <v>0.04</v>
      </c>
      <c r="AA19" s="20">
        <v>0.06</v>
      </c>
      <c r="AB19" s="20">
        <v>0.06</v>
      </c>
      <c r="AC19" s="12"/>
    </row>
    <row r="20" spans="1:29" ht="43.5" x14ac:dyDescent="0.35">
      <c r="A20" s="9"/>
      <c r="B20" s="13"/>
      <c r="C20" s="15" t="s">
        <v>3958</v>
      </c>
      <c r="D20" s="15" t="s">
        <v>2225</v>
      </c>
      <c r="E20" s="17"/>
      <c r="F20" s="17" t="s">
        <v>1846</v>
      </c>
      <c r="G20" s="17" t="s">
        <v>2168</v>
      </c>
      <c r="H20" s="17" t="s">
        <v>2226</v>
      </c>
      <c r="I20" s="17" t="s">
        <v>2168</v>
      </c>
      <c r="J20" s="17" t="s">
        <v>1310</v>
      </c>
      <c r="K20" s="17" t="s">
        <v>2227</v>
      </c>
      <c r="L20" s="17" t="s">
        <v>2216</v>
      </c>
      <c r="M20" s="17" t="s">
        <v>2229</v>
      </c>
      <c r="N20" s="17" t="s">
        <v>1249</v>
      </c>
      <c r="O20" s="17" t="s">
        <v>2216</v>
      </c>
      <c r="P20" s="17" t="s">
        <v>1310</v>
      </c>
      <c r="Q20" s="17" t="s">
        <v>2229</v>
      </c>
      <c r="R20" s="16"/>
      <c r="S20" s="15"/>
      <c r="T20" s="17"/>
      <c r="U20" s="17" t="s">
        <v>1441</v>
      </c>
      <c r="V20" s="17" t="s">
        <v>2230</v>
      </c>
      <c r="W20" s="17" t="s">
        <v>2230</v>
      </c>
      <c r="X20" s="16" t="s">
        <v>1269</v>
      </c>
      <c r="Y20" s="15" t="s">
        <v>1198</v>
      </c>
      <c r="Z20" s="17"/>
      <c r="AA20" s="16"/>
      <c r="AB20" s="16"/>
      <c r="AC20" s="12"/>
    </row>
    <row r="21" spans="1:29" ht="29" x14ac:dyDescent="0.35">
      <c r="A21" s="9"/>
      <c r="B21" s="22" t="s">
        <v>3949</v>
      </c>
      <c r="C21" s="11">
        <v>51</v>
      </c>
      <c r="D21" s="12">
        <v>51</v>
      </c>
      <c r="E21" s="6" t="s">
        <v>974</v>
      </c>
      <c r="F21" s="6">
        <v>7</v>
      </c>
      <c r="G21" s="6">
        <v>44</v>
      </c>
      <c r="H21" s="6">
        <v>3</v>
      </c>
      <c r="I21" s="6">
        <v>48</v>
      </c>
      <c r="J21" s="6">
        <v>2</v>
      </c>
      <c r="K21" s="6">
        <v>49</v>
      </c>
      <c r="L21" s="6">
        <v>47</v>
      </c>
      <c r="M21" s="6">
        <v>4</v>
      </c>
      <c r="N21" s="6">
        <v>6</v>
      </c>
      <c r="O21" s="6">
        <v>45</v>
      </c>
      <c r="P21" s="6">
        <v>28</v>
      </c>
      <c r="Q21" s="6">
        <v>23</v>
      </c>
      <c r="R21" s="9" t="s">
        <v>974</v>
      </c>
      <c r="S21" s="12" t="s">
        <v>974</v>
      </c>
      <c r="T21" s="6" t="s">
        <v>974</v>
      </c>
      <c r="U21" s="6">
        <v>4</v>
      </c>
      <c r="V21" s="6">
        <v>30</v>
      </c>
      <c r="W21" s="6">
        <v>13</v>
      </c>
      <c r="X21" s="9">
        <v>11</v>
      </c>
      <c r="Y21" s="12">
        <v>18</v>
      </c>
      <c r="Z21" s="6">
        <v>32</v>
      </c>
      <c r="AA21" s="9">
        <v>1</v>
      </c>
      <c r="AB21" s="9">
        <v>57</v>
      </c>
      <c r="AC21" s="12"/>
    </row>
    <row r="22" spans="1:29" x14ac:dyDescent="0.35">
      <c r="A22" s="9"/>
      <c r="B22" s="22"/>
      <c r="C22" s="23">
        <v>0.01</v>
      </c>
      <c r="D22" s="24">
        <v>0.17</v>
      </c>
      <c r="E22" s="6" t="s">
        <v>974</v>
      </c>
      <c r="F22" s="26">
        <v>0.02</v>
      </c>
      <c r="G22" s="26">
        <v>0.01</v>
      </c>
      <c r="H22" s="26">
        <v>0.02</v>
      </c>
      <c r="I22" s="26">
        <v>0.01</v>
      </c>
      <c r="J22" s="26">
        <v>0.02</v>
      </c>
      <c r="K22" s="26">
        <v>0.01</v>
      </c>
      <c r="L22" s="26">
        <v>0.01</v>
      </c>
      <c r="M22" s="26">
        <v>0.01</v>
      </c>
      <c r="N22" s="26">
        <v>0.02</v>
      </c>
      <c r="O22" s="26">
        <v>0.01</v>
      </c>
      <c r="P22" s="26">
        <v>0.03</v>
      </c>
      <c r="Q22" s="26">
        <v>0.01</v>
      </c>
      <c r="R22" s="9" t="s">
        <v>974</v>
      </c>
      <c r="S22" s="12" t="s">
        <v>974</v>
      </c>
      <c r="T22" s="6" t="s">
        <v>974</v>
      </c>
      <c r="U22" s="26">
        <v>0.02</v>
      </c>
      <c r="V22" s="26">
        <v>0.01</v>
      </c>
      <c r="W22" s="26">
        <v>0.02</v>
      </c>
      <c r="X22" s="25">
        <v>0.01</v>
      </c>
      <c r="Y22" s="24">
        <v>0.01</v>
      </c>
      <c r="Z22" s="26">
        <v>0.01</v>
      </c>
      <c r="AA22" s="25">
        <v>0.01</v>
      </c>
      <c r="AB22" s="25">
        <v>0.01</v>
      </c>
      <c r="AC22" s="12"/>
    </row>
    <row r="23" spans="1:29" ht="43.5" x14ac:dyDescent="0.35">
      <c r="A23" s="9"/>
      <c r="B23" s="22"/>
      <c r="C23" s="12" t="s">
        <v>2943</v>
      </c>
      <c r="D23" s="12" t="s">
        <v>2225</v>
      </c>
      <c r="E23" s="6"/>
      <c r="F23" s="6" t="s">
        <v>2061</v>
      </c>
      <c r="G23" s="6" t="s">
        <v>2061</v>
      </c>
      <c r="H23" s="6" t="s">
        <v>2229</v>
      </c>
      <c r="I23" s="6" t="s">
        <v>2061</v>
      </c>
      <c r="J23" s="6" t="s">
        <v>1249</v>
      </c>
      <c r="K23" s="6" t="s">
        <v>2061</v>
      </c>
      <c r="L23" s="6" t="s">
        <v>2061</v>
      </c>
      <c r="M23" s="6" t="s">
        <v>1249</v>
      </c>
      <c r="N23" s="6" t="s">
        <v>1249</v>
      </c>
      <c r="O23" s="6" t="s">
        <v>2061</v>
      </c>
      <c r="P23" s="6" t="s">
        <v>1981</v>
      </c>
      <c r="Q23" s="6" t="s">
        <v>1249</v>
      </c>
      <c r="R23" s="9"/>
      <c r="S23" s="12"/>
      <c r="T23" s="6"/>
      <c r="U23" s="6" t="s">
        <v>1269</v>
      </c>
      <c r="V23" s="6" t="s">
        <v>1033</v>
      </c>
      <c r="W23" s="6" t="s">
        <v>3142</v>
      </c>
      <c r="X23" s="9" t="s">
        <v>1033</v>
      </c>
      <c r="Y23" s="12"/>
      <c r="Z23" s="6"/>
      <c r="AA23" s="9"/>
      <c r="AB23" s="9"/>
      <c r="AC23" s="12"/>
    </row>
    <row r="24" spans="1:29" ht="29" x14ac:dyDescent="0.35">
      <c r="A24" s="9"/>
      <c r="B24" s="13" t="s">
        <v>3950</v>
      </c>
      <c r="C24" s="14">
        <v>243</v>
      </c>
      <c r="D24" s="15">
        <v>243</v>
      </c>
      <c r="E24" s="17" t="s">
        <v>974</v>
      </c>
      <c r="F24" s="17">
        <v>55</v>
      </c>
      <c r="G24" s="17">
        <v>188</v>
      </c>
      <c r="H24" s="17">
        <v>41</v>
      </c>
      <c r="I24" s="17">
        <v>202</v>
      </c>
      <c r="J24" s="17">
        <v>15</v>
      </c>
      <c r="K24" s="17">
        <v>228</v>
      </c>
      <c r="L24" s="17">
        <v>224</v>
      </c>
      <c r="M24" s="17">
        <v>19</v>
      </c>
      <c r="N24" s="17">
        <v>14</v>
      </c>
      <c r="O24" s="17">
        <v>229</v>
      </c>
      <c r="P24" s="17">
        <v>122</v>
      </c>
      <c r="Q24" s="17">
        <v>121</v>
      </c>
      <c r="R24" s="16" t="s">
        <v>974</v>
      </c>
      <c r="S24" s="15" t="s">
        <v>974</v>
      </c>
      <c r="T24" s="17" t="s">
        <v>974</v>
      </c>
      <c r="U24" s="17">
        <v>31</v>
      </c>
      <c r="V24" s="17">
        <v>162</v>
      </c>
      <c r="W24" s="17">
        <v>35</v>
      </c>
      <c r="X24" s="16">
        <v>34</v>
      </c>
      <c r="Y24" s="15">
        <v>103</v>
      </c>
      <c r="Z24" s="17">
        <v>122</v>
      </c>
      <c r="AA24" s="16">
        <v>9</v>
      </c>
      <c r="AB24" s="16">
        <v>307</v>
      </c>
      <c r="AC24" s="12"/>
    </row>
    <row r="25" spans="1:29" x14ac:dyDescent="0.35">
      <c r="A25" s="9"/>
      <c r="B25" s="13"/>
      <c r="C25" s="18">
        <v>0.06</v>
      </c>
      <c r="D25" s="19">
        <v>0.8</v>
      </c>
      <c r="E25" s="17" t="s">
        <v>974</v>
      </c>
      <c r="F25" s="21">
        <v>0.14000000000000001</v>
      </c>
      <c r="G25" s="21">
        <v>0.05</v>
      </c>
      <c r="H25" s="21">
        <v>0.26</v>
      </c>
      <c r="I25" s="21">
        <v>0.05</v>
      </c>
      <c r="J25" s="21">
        <v>0.11</v>
      </c>
      <c r="K25" s="21">
        <v>0.06</v>
      </c>
      <c r="L25" s="21">
        <v>0.06</v>
      </c>
      <c r="M25" s="21">
        <v>0.04</v>
      </c>
      <c r="N25" s="21">
        <v>0.05</v>
      </c>
      <c r="O25" s="21">
        <v>0.06</v>
      </c>
      <c r="P25" s="21">
        <v>0.11</v>
      </c>
      <c r="Q25" s="21">
        <v>0.04</v>
      </c>
      <c r="R25" s="16" t="s">
        <v>974</v>
      </c>
      <c r="S25" s="15" t="s">
        <v>974</v>
      </c>
      <c r="T25" s="17" t="s">
        <v>974</v>
      </c>
      <c r="U25" s="21">
        <v>0.17</v>
      </c>
      <c r="V25" s="21">
        <v>0.06</v>
      </c>
      <c r="W25" s="21">
        <v>0.06</v>
      </c>
      <c r="X25" s="20">
        <v>0.02</v>
      </c>
      <c r="Y25" s="19">
        <v>7.0000000000000007E-2</v>
      </c>
      <c r="Z25" s="21">
        <v>0.06</v>
      </c>
      <c r="AA25" s="20">
        <v>7.0000000000000007E-2</v>
      </c>
      <c r="AB25" s="20">
        <v>7.0000000000000007E-2</v>
      </c>
      <c r="AC25" s="12"/>
    </row>
    <row r="26" spans="1:29" ht="43.5" x14ac:dyDescent="0.35">
      <c r="A26" s="9"/>
      <c r="B26" s="13"/>
      <c r="C26" s="15" t="s">
        <v>3959</v>
      </c>
      <c r="D26" s="15" t="s">
        <v>2225</v>
      </c>
      <c r="E26" s="17"/>
      <c r="F26" s="17" t="s">
        <v>1310</v>
      </c>
      <c r="G26" s="17" t="s">
        <v>2168</v>
      </c>
      <c r="H26" s="17" t="s">
        <v>2226</v>
      </c>
      <c r="I26" s="17" t="s">
        <v>2168</v>
      </c>
      <c r="J26" s="17" t="s">
        <v>1310</v>
      </c>
      <c r="K26" s="17" t="s">
        <v>2227</v>
      </c>
      <c r="L26" s="17" t="s">
        <v>2228</v>
      </c>
      <c r="M26" s="17" t="s">
        <v>2229</v>
      </c>
      <c r="N26" s="17" t="s">
        <v>2229</v>
      </c>
      <c r="O26" s="17" t="s">
        <v>2216</v>
      </c>
      <c r="P26" s="17" t="s">
        <v>1310</v>
      </c>
      <c r="Q26" s="17" t="s">
        <v>2229</v>
      </c>
      <c r="R26" s="16"/>
      <c r="S26" s="15"/>
      <c r="T26" s="17"/>
      <c r="U26" s="17" t="s">
        <v>1441</v>
      </c>
      <c r="V26" s="17" t="s">
        <v>2230</v>
      </c>
      <c r="W26" s="17" t="s">
        <v>2230</v>
      </c>
      <c r="X26" s="16" t="s">
        <v>1269</v>
      </c>
      <c r="Y26" s="15"/>
      <c r="Z26" s="17"/>
      <c r="AA26" s="16"/>
      <c r="AB26" s="16"/>
      <c r="AC26" s="12"/>
    </row>
    <row r="27" spans="1:29" ht="29" x14ac:dyDescent="0.35">
      <c r="A27" s="9"/>
      <c r="B27" s="22" t="s">
        <v>3951</v>
      </c>
      <c r="C27" s="11">
        <v>4</v>
      </c>
      <c r="D27" s="12">
        <v>4</v>
      </c>
      <c r="E27" s="6" t="s">
        <v>974</v>
      </c>
      <c r="F27" s="6" t="s">
        <v>975</v>
      </c>
      <c r="G27" s="6">
        <v>4</v>
      </c>
      <c r="H27" s="6" t="s">
        <v>975</v>
      </c>
      <c r="I27" s="6">
        <v>4</v>
      </c>
      <c r="J27" s="6" t="s">
        <v>974</v>
      </c>
      <c r="K27" s="6">
        <v>4</v>
      </c>
      <c r="L27" s="6">
        <v>4</v>
      </c>
      <c r="M27" s="6" t="s">
        <v>974</v>
      </c>
      <c r="N27" s="6">
        <v>1</v>
      </c>
      <c r="O27" s="6">
        <v>4</v>
      </c>
      <c r="P27" s="6">
        <v>2</v>
      </c>
      <c r="Q27" s="6">
        <v>2</v>
      </c>
      <c r="R27" s="9" t="s">
        <v>974</v>
      </c>
      <c r="S27" s="12" t="s">
        <v>974</v>
      </c>
      <c r="T27" s="6" t="s">
        <v>974</v>
      </c>
      <c r="U27" s="6">
        <v>2</v>
      </c>
      <c r="V27" s="6">
        <v>3</v>
      </c>
      <c r="W27" s="6">
        <v>2</v>
      </c>
      <c r="X27" s="9">
        <v>1</v>
      </c>
      <c r="Y27" s="12" t="s">
        <v>974</v>
      </c>
      <c r="Z27" s="6">
        <v>3</v>
      </c>
      <c r="AA27" s="9" t="s">
        <v>974</v>
      </c>
      <c r="AB27" s="9">
        <v>5</v>
      </c>
      <c r="AC27" s="12"/>
    </row>
    <row r="28" spans="1:29" x14ac:dyDescent="0.35">
      <c r="A28" s="9"/>
      <c r="B28" s="22"/>
      <c r="C28" s="11" t="s">
        <v>975</v>
      </c>
      <c r="D28" s="24">
        <v>0.01</v>
      </c>
      <c r="E28" s="6" t="s">
        <v>974</v>
      </c>
      <c r="F28" s="6" t="s">
        <v>975</v>
      </c>
      <c r="G28" s="6" t="s">
        <v>975</v>
      </c>
      <c r="H28" s="6" t="s">
        <v>975</v>
      </c>
      <c r="I28" s="6" t="s">
        <v>975</v>
      </c>
      <c r="J28" s="6" t="s">
        <v>974</v>
      </c>
      <c r="K28" s="6" t="s">
        <v>975</v>
      </c>
      <c r="L28" s="6" t="s">
        <v>975</v>
      </c>
      <c r="M28" s="6" t="s">
        <v>974</v>
      </c>
      <c r="N28" s="6" t="s">
        <v>975</v>
      </c>
      <c r="O28" s="6" t="s">
        <v>975</v>
      </c>
      <c r="P28" s="6" t="s">
        <v>975</v>
      </c>
      <c r="Q28" s="6" t="s">
        <v>975</v>
      </c>
      <c r="R28" s="9" t="s">
        <v>974</v>
      </c>
      <c r="S28" s="12" t="s">
        <v>974</v>
      </c>
      <c r="T28" s="6" t="s">
        <v>974</v>
      </c>
      <c r="U28" s="26">
        <v>0.01</v>
      </c>
      <c r="V28" s="6" t="s">
        <v>975</v>
      </c>
      <c r="W28" s="6" t="s">
        <v>975</v>
      </c>
      <c r="X28" s="9" t="s">
        <v>975</v>
      </c>
      <c r="Y28" s="12" t="s">
        <v>974</v>
      </c>
      <c r="Z28" s="6" t="s">
        <v>975</v>
      </c>
      <c r="AA28" s="9" t="s">
        <v>974</v>
      </c>
      <c r="AB28" s="9" t="s">
        <v>975</v>
      </c>
      <c r="AC28" s="12"/>
    </row>
    <row r="29" spans="1:29" ht="29" x14ac:dyDescent="0.35">
      <c r="A29" s="9"/>
      <c r="B29" s="22"/>
      <c r="C29" s="11"/>
      <c r="D29" s="12" t="s">
        <v>1661</v>
      </c>
      <c r="E29" s="6"/>
      <c r="F29" s="6" t="s">
        <v>1249</v>
      </c>
      <c r="G29" s="6"/>
      <c r="H29" s="6" t="s">
        <v>1249</v>
      </c>
      <c r="I29" s="6"/>
      <c r="J29" s="6"/>
      <c r="K29" s="6"/>
      <c r="L29" s="6"/>
      <c r="M29" s="6"/>
      <c r="N29" s="6" t="s">
        <v>1249</v>
      </c>
      <c r="O29" s="6"/>
      <c r="P29" s="6" t="s">
        <v>1249</v>
      </c>
      <c r="Q29" s="6"/>
      <c r="R29" s="9"/>
      <c r="S29" s="12"/>
      <c r="T29" s="6"/>
      <c r="U29" s="6" t="s">
        <v>1033</v>
      </c>
      <c r="V29" s="6"/>
      <c r="W29" s="6" t="s">
        <v>1033</v>
      </c>
      <c r="X29" s="9"/>
      <c r="Y29" s="12"/>
      <c r="Z29" s="6"/>
      <c r="AA29" s="9"/>
      <c r="AB29" s="9"/>
      <c r="AC29" s="12"/>
    </row>
    <row r="30" spans="1:29" ht="29" x14ac:dyDescent="0.35">
      <c r="A30" s="9"/>
      <c r="B30" s="13" t="s">
        <v>3910</v>
      </c>
      <c r="C30" s="14">
        <v>2771</v>
      </c>
      <c r="D30" s="15" t="s">
        <v>974</v>
      </c>
      <c r="E30" s="17">
        <v>2771</v>
      </c>
      <c r="F30" s="17">
        <v>237</v>
      </c>
      <c r="G30" s="17">
        <v>2534</v>
      </c>
      <c r="H30" s="17">
        <v>90</v>
      </c>
      <c r="I30" s="17">
        <v>2681</v>
      </c>
      <c r="J30" s="17">
        <v>89</v>
      </c>
      <c r="K30" s="17">
        <v>2682</v>
      </c>
      <c r="L30" s="17">
        <v>2465</v>
      </c>
      <c r="M30" s="17">
        <v>305</v>
      </c>
      <c r="N30" s="17">
        <v>200</v>
      </c>
      <c r="O30" s="17">
        <v>2570</v>
      </c>
      <c r="P30" s="17">
        <v>754</v>
      </c>
      <c r="Q30" s="17">
        <v>2017</v>
      </c>
      <c r="R30" s="16">
        <v>168</v>
      </c>
      <c r="S30" s="15">
        <v>405</v>
      </c>
      <c r="T30" s="17">
        <v>2115</v>
      </c>
      <c r="U30" s="17">
        <v>109</v>
      </c>
      <c r="V30" s="17">
        <v>2072</v>
      </c>
      <c r="W30" s="17">
        <v>401</v>
      </c>
      <c r="X30" s="16">
        <v>1032</v>
      </c>
      <c r="Y30" s="15">
        <v>971</v>
      </c>
      <c r="Z30" s="17">
        <v>1554</v>
      </c>
      <c r="AA30" s="16">
        <v>93</v>
      </c>
      <c r="AB30" s="16">
        <v>3001</v>
      </c>
      <c r="AC30" s="12"/>
    </row>
    <row r="31" spans="1:29" x14ac:dyDescent="0.35">
      <c r="A31" s="9"/>
      <c r="B31" s="13"/>
      <c r="C31" s="18">
        <v>0.69</v>
      </c>
      <c r="D31" s="15" t="s">
        <v>974</v>
      </c>
      <c r="E31" s="21">
        <v>0.75</v>
      </c>
      <c r="F31" s="21">
        <v>0.62</v>
      </c>
      <c r="G31" s="21">
        <v>0.7</v>
      </c>
      <c r="H31" s="21">
        <v>0.56000000000000005</v>
      </c>
      <c r="I31" s="21">
        <v>0.7</v>
      </c>
      <c r="J31" s="21">
        <v>0.65</v>
      </c>
      <c r="K31" s="21">
        <v>0.69</v>
      </c>
      <c r="L31" s="21">
        <v>0.7</v>
      </c>
      <c r="M31" s="21">
        <v>0.63</v>
      </c>
      <c r="N31" s="21">
        <v>0.65</v>
      </c>
      <c r="O31" s="21">
        <v>0.69</v>
      </c>
      <c r="P31" s="21">
        <v>0.67</v>
      </c>
      <c r="Q31" s="21">
        <v>0.7</v>
      </c>
      <c r="R31" s="20">
        <v>0.7</v>
      </c>
      <c r="S31" s="19">
        <v>0.81</v>
      </c>
      <c r="T31" s="21">
        <v>0.85</v>
      </c>
      <c r="U31" s="21">
        <v>0.6</v>
      </c>
      <c r="V31" s="21">
        <v>0.73</v>
      </c>
      <c r="W31" s="21">
        <v>0.7</v>
      </c>
      <c r="X31" s="20">
        <v>0.75</v>
      </c>
      <c r="Y31" s="19">
        <v>0.69</v>
      </c>
      <c r="Z31" s="21">
        <v>0.7</v>
      </c>
      <c r="AA31" s="20">
        <v>0.73</v>
      </c>
      <c r="AB31" s="20">
        <v>0.68</v>
      </c>
      <c r="AC31" s="12"/>
    </row>
    <row r="32" spans="1:29" ht="29" x14ac:dyDescent="0.35">
      <c r="A32" s="9"/>
      <c r="B32" s="13"/>
      <c r="C32" s="15" t="s">
        <v>3960</v>
      </c>
      <c r="D32" s="15"/>
      <c r="E32" s="17" t="s">
        <v>3961</v>
      </c>
      <c r="F32" s="17" t="s">
        <v>1296</v>
      </c>
      <c r="G32" s="17" t="s">
        <v>3962</v>
      </c>
      <c r="H32" s="17" t="s">
        <v>1296</v>
      </c>
      <c r="I32" s="17" t="s">
        <v>3962</v>
      </c>
      <c r="J32" s="17" t="s">
        <v>1296</v>
      </c>
      <c r="K32" s="17" t="s">
        <v>3960</v>
      </c>
      <c r="L32" s="17" t="s">
        <v>3962</v>
      </c>
      <c r="M32" s="17" t="s">
        <v>1296</v>
      </c>
      <c r="N32" s="17" t="s">
        <v>1296</v>
      </c>
      <c r="O32" s="17" t="s">
        <v>3960</v>
      </c>
      <c r="P32" s="17" t="s">
        <v>1668</v>
      </c>
      <c r="Q32" s="17" t="s">
        <v>3960</v>
      </c>
      <c r="R32" s="16" t="s">
        <v>3963</v>
      </c>
      <c r="S32" s="15" t="s">
        <v>3964</v>
      </c>
      <c r="T32" s="17" t="s">
        <v>3964</v>
      </c>
      <c r="U32" s="17"/>
      <c r="V32" s="17" t="s">
        <v>1590</v>
      </c>
      <c r="W32" s="17"/>
      <c r="X32" s="16" t="s">
        <v>1590</v>
      </c>
      <c r="Y32" s="15"/>
      <c r="Z32" s="17"/>
      <c r="AA32" s="16"/>
      <c r="AB32" s="16"/>
      <c r="AC32" s="12"/>
    </row>
    <row r="33" spans="1:29" ht="29" x14ac:dyDescent="0.35">
      <c r="A33" s="9"/>
      <c r="B33" s="22" t="s">
        <v>3912</v>
      </c>
      <c r="C33" s="11">
        <v>528</v>
      </c>
      <c r="D33" s="12" t="s">
        <v>974</v>
      </c>
      <c r="E33" s="6">
        <v>528</v>
      </c>
      <c r="F33" s="6">
        <v>54</v>
      </c>
      <c r="G33" s="6">
        <v>475</v>
      </c>
      <c r="H33" s="6">
        <v>17</v>
      </c>
      <c r="I33" s="6">
        <v>511</v>
      </c>
      <c r="J33" s="6">
        <v>18</v>
      </c>
      <c r="K33" s="6">
        <v>511</v>
      </c>
      <c r="L33" s="6">
        <v>429</v>
      </c>
      <c r="M33" s="6">
        <v>99</v>
      </c>
      <c r="N33" s="6">
        <v>39</v>
      </c>
      <c r="O33" s="6">
        <v>489</v>
      </c>
      <c r="P33" s="6">
        <v>139</v>
      </c>
      <c r="Q33" s="6">
        <v>389</v>
      </c>
      <c r="R33" s="9">
        <v>42</v>
      </c>
      <c r="S33" s="12">
        <v>96</v>
      </c>
      <c r="T33" s="6">
        <v>368</v>
      </c>
      <c r="U33" s="6">
        <v>29</v>
      </c>
      <c r="V33" s="6">
        <v>389</v>
      </c>
      <c r="W33" s="6">
        <v>75</v>
      </c>
      <c r="X33" s="9">
        <v>209</v>
      </c>
      <c r="Y33" s="12">
        <v>168</v>
      </c>
      <c r="Z33" s="6">
        <v>300</v>
      </c>
      <c r="AA33" s="9">
        <v>17</v>
      </c>
      <c r="AB33" s="9">
        <v>569</v>
      </c>
      <c r="AC33" s="12"/>
    </row>
    <row r="34" spans="1:29" x14ac:dyDescent="0.35">
      <c r="A34" s="9"/>
      <c r="B34" s="22"/>
      <c r="C34" s="23">
        <v>0.13</v>
      </c>
      <c r="D34" s="12" t="s">
        <v>974</v>
      </c>
      <c r="E34" s="26">
        <v>0.14000000000000001</v>
      </c>
      <c r="F34" s="26">
        <v>0.14000000000000001</v>
      </c>
      <c r="G34" s="26">
        <v>0.13</v>
      </c>
      <c r="H34" s="26">
        <v>0.11</v>
      </c>
      <c r="I34" s="26">
        <v>0.13</v>
      </c>
      <c r="J34" s="26">
        <v>0.13</v>
      </c>
      <c r="K34" s="26">
        <v>0.13</v>
      </c>
      <c r="L34" s="26">
        <v>0.12</v>
      </c>
      <c r="M34" s="26">
        <v>0.21</v>
      </c>
      <c r="N34" s="26">
        <v>0.13</v>
      </c>
      <c r="O34" s="26">
        <v>0.13</v>
      </c>
      <c r="P34" s="26">
        <v>0.12</v>
      </c>
      <c r="Q34" s="26">
        <v>0.13</v>
      </c>
      <c r="R34" s="25">
        <v>0.17</v>
      </c>
      <c r="S34" s="24">
        <v>0.19</v>
      </c>
      <c r="T34" s="26">
        <v>0.15</v>
      </c>
      <c r="U34" s="26">
        <v>0.16</v>
      </c>
      <c r="V34" s="26">
        <v>0.14000000000000001</v>
      </c>
      <c r="W34" s="26">
        <v>0.13</v>
      </c>
      <c r="X34" s="25">
        <v>0.15</v>
      </c>
      <c r="Y34" s="24">
        <v>0.12</v>
      </c>
      <c r="Z34" s="26">
        <v>0.14000000000000001</v>
      </c>
      <c r="AA34" s="25">
        <v>0.13</v>
      </c>
      <c r="AB34" s="25">
        <v>0.13</v>
      </c>
      <c r="AC34" s="12"/>
    </row>
    <row r="35" spans="1:29" ht="29" x14ac:dyDescent="0.35">
      <c r="A35" s="9"/>
      <c r="B35" s="22"/>
      <c r="C35" s="12" t="s">
        <v>3965</v>
      </c>
      <c r="D35" s="12"/>
      <c r="E35" s="6" t="s">
        <v>2876</v>
      </c>
      <c r="F35" s="6" t="s">
        <v>1296</v>
      </c>
      <c r="G35" s="6" t="s">
        <v>3965</v>
      </c>
      <c r="H35" s="6" t="s">
        <v>1296</v>
      </c>
      <c r="I35" s="6" t="s">
        <v>3965</v>
      </c>
      <c r="J35" s="6" t="s">
        <v>1296</v>
      </c>
      <c r="K35" s="6" t="s">
        <v>3965</v>
      </c>
      <c r="L35" s="6" t="s">
        <v>1296</v>
      </c>
      <c r="M35" s="6" t="s">
        <v>3966</v>
      </c>
      <c r="N35" s="6" t="s">
        <v>1296</v>
      </c>
      <c r="O35" s="6" t="s">
        <v>3965</v>
      </c>
      <c r="P35" s="6" t="s">
        <v>1296</v>
      </c>
      <c r="Q35" s="6" t="s">
        <v>3965</v>
      </c>
      <c r="R35" s="9" t="s">
        <v>1296</v>
      </c>
      <c r="S35" s="12" t="s">
        <v>2452</v>
      </c>
      <c r="T35" s="6" t="s">
        <v>1377</v>
      </c>
      <c r="U35" s="6"/>
      <c r="V35" s="6"/>
      <c r="W35" s="6"/>
      <c r="X35" s="9" t="s">
        <v>1027</v>
      </c>
      <c r="Y35" s="12"/>
      <c r="Z35" s="6"/>
      <c r="AA35" s="9"/>
      <c r="AB35" s="9"/>
      <c r="AC35" s="12"/>
    </row>
    <row r="36" spans="1:29" ht="29" x14ac:dyDescent="0.35">
      <c r="A36" s="9"/>
      <c r="B36" s="13" t="s">
        <v>3914</v>
      </c>
      <c r="C36" s="14">
        <v>58</v>
      </c>
      <c r="D36" s="15">
        <v>58</v>
      </c>
      <c r="E36" s="17" t="s">
        <v>974</v>
      </c>
      <c r="F36" s="17">
        <v>13</v>
      </c>
      <c r="G36" s="17">
        <v>45</v>
      </c>
      <c r="H36" s="17">
        <v>6</v>
      </c>
      <c r="I36" s="17">
        <v>52</v>
      </c>
      <c r="J36" s="17">
        <v>5</v>
      </c>
      <c r="K36" s="17">
        <v>52</v>
      </c>
      <c r="L36" s="17">
        <v>52</v>
      </c>
      <c r="M36" s="17">
        <v>6</v>
      </c>
      <c r="N36" s="17">
        <v>2</v>
      </c>
      <c r="O36" s="17">
        <v>56</v>
      </c>
      <c r="P36" s="17">
        <v>23</v>
      </c>
      <c r="Q36" s="17">
        <v>35</v>
      </c>
      <c r="R36" s="16" t="s">
        <v>974</v>
      </c>
      <c r="S36" s="15" t="s">
        <v>974</v>
      </c>
      <c r="T36" s="17" t="s">
        <v>974</v>
      </c>
      <c r="U36" s="17">
        <v>5</v>
      </c>
      <c r="V36" s="17">
        <v>31</v>
      </c>
      <c r="W36" s="17">
        <v>13</v>
      </c>
      <c r="X36" s="16">
        <v>10</v>
      </c>
      <c r="Y36" s="15">
        <v>27</v>
      </c>
      <c r="Z36" s="17">
        <v>25</v>
      </c>
      <c r="AA36" s="16">
        <v>3</v>
      </c>
      <c r="AB36" s="16">
        <v>86</v>
      </c>
      <c r="AC36" s="12"/>
    </row>
    <row r="37" spans="1:29" x14ac:dyDescent="0.35">
      <c r="A37" s="9"/>
      <c r="B37" s="13"/>
      <c r="C37" s="18">
        <v>0.01</v>
      </c>
      <c r="D37" s="19">
        <v>0.19</v>
      </c>
      <c r="E37" s="17" t="s">
        <v>974</v>
      </c>
      <c r="F37" s="21">
        <v>0.03</v>
      </c>
      <c r="G37" s="21">
        <v>0.01</v>
      </c>
      <c r="H37" s="21">
        <v>0.04</v>
      </c>
      <c r="I37" s="21">
        <v>0.01</v>
      </c>
      <c r="J37" s="21">
        <v>0.04</v>
      </c>
      <c r="K37" s="21">
        <v>0.01</v>
      </c>
      <c r="L37" s="21">
        <v>0.01</v>
      </c>
      <c r="M37" s="21">
        <v>0.01</v>
      </c>
      <c r="N37" s="21">
        <v>0.01</v>
      </c>
      <c r="O37" s="21">
        <v>0.02</v>
      </c>
      <c r="P37" s="21">
        <v>0.02</v>
      </c>
      <c r="Q37" s="21">
        <v>0.01</v>
      </c>
      <c r="R37" s="16" t="s">
        <v>974</v>
      </c>
      <c r="S37" s="15" t="s">
        <v>974</v>
      </c>
      <c r="T37" s="17" t="s">
        <v>974</v>
      </c>
      <c r="U37" s="21">
        <v>0.03</v>
      </c>
      <c r="V37" s="21">
        <v>0.01</v>
      </c>
      <c r="W37" s="21">
        <v>0.02</v>
      </c>
      <c r="X37" s="20">
        <v>0.01</v>
      </c>
      <c r="Y37" s="19">
        <v>0.02</v>
      </c>
      <c r="Z37" s="21">
        <v>0.01</v>
      </c>
      <c r="AA37" s="20">
        <v>0.02</v>
      </c>
      <c r="AB37" s="20">
        <v>0.02</v>
      </c>
      <c r="AC37" s="12"/>
    </row>
    <row r="38" spans="1:29" ht="43.5" x14ac:dyDescent="0.35">
      <c r="A38" s="9"/>
      <c r="B38" s="13"/>
      <c r="C38" s="15" t="s">
        <v>3967</v>
      </c>
      <c r="D38" s="15" t="s">
        <v>2225</v>
      </c>
      <c r="E38" s="17"/>
      <c r="F38" s="17" t="s">
        <v>1310</v>
      </c>
      <c r="G38" s="17" t="s">
        <v>1249</v>
      </c>
      <c r="H38" s="17" t="s">
        <v>3234</v>
      </c>
      <c r="I38" s="17" t="s">
        <v>1249</v>
      </c>
      <c r="J38" s="17" t="s">
        <v>3234</v>
      </c>
      <c r="K38" s="17" t="s">
        <v>1249</v>
      </c>
      <c r="L38" s="17" t="s">
        <v>1991</v>
      </c>
      <c r="M38" s="17" t="s">
        <v>1249</v>
      </c>
      <c r="N38" s="17" t="s">
        <v>1249</v>
      </c>
      <c r="O38" s="17" t="s">
        <v>2127</v>
      </c>
      <c r="P38" s="17" t="s">
        <v>1991</v>
      </c>
      <c r="Q38" s="17" t="s">
        <v>1249</v>
      </c>
      <c r="R38" s="16"/>
      <c r="S38" s="15"/>
      <c r="T38" s="17"/>
      <c r="U38" s="17" t="s">
        <v>1269</v>
      </c>
      <c r="V38" s="17" t="s">
        <v>1033</v>
      </c>
      <c r="W38" s="17" t="s">
        <v>3142</v>
      </c>
      <c r="X38" s="16" t="s">
        <v>1033</v>
      </c>
      <c r="Y38" s="15"/>
      <c r="Z38" s="17"/>
      <c r="AA38" s="16"/>
      <c r="AB38" s="16"/>
      <c r="AC38" s="12"/>
    </row>
    <row r="39" spans="1:29" ht="29" x14ac:dyDescent="0.35">
      <c r="A39" s="9"/>
      <c r="B39" s="22" t="s">
        <v>3915</v>
      </c>
      <c r="C39" s="11">
        <v>401</v>
      </c>
      <c r="D39" s="12" t="s">
        <v>974</v>
      </c>
      <c r="E39" s="6">
        <v>401</v>
      </c>
      <c r="F39" s="6">
        <v>22</v>
      </c>
      <c r="G39" s="6">
        <v>379</v>
      </c>
      <c r="H39" s="6">
        <v>5</v>
      </c>
      <c r="I39" s="6">
        <v>396</v>
      </c>
      <c r="J39" s="6">
        <v>11</v>
      </c>
      <c r="K39" s="6">
        <v>390</v>
      </c>
      <c r="L39" s="6">
        <v>347</v>
      </c>
      <c r="M39" s="6">
        <v>53</v>
      </c>
      <c r="N39" s="6">
        <v>50</v>
      </c>
      <c r="O39" s="6">
        <v>351</v>
      </c>
      <c r="P39" s="6">
        <v>79</v>
      </c>
      <c r="Q39" s="6">
        <v>322</v>
      </c>
      <c r="R39" s="9">
        <v>29</v>
      </c>
      <c r="S39" s="12" t="s">
        <v>974</v>
      </c>
      <c r="T39" s="6" t="s">
        <v>974</v>
      </c>
      <c r="U39" s="6">
        <v>6</v>
      </c>
      <c r="V39" s="6">
        <v>171</v>
      </c>
      <c r="W39" s="6">
        <v>48</v>
      </c>
      <c r="X39" s="9">
        <v>98</v>
      </c>
      <c r="Y39" s="12">
        <v>146</v>
      </c>
      <c r="Z39" s="6">
        <v>215</v>
      </c>
      <c r="AA39" s="9">
        <v>6</v>
      </c>
      <c r="AB39" s="9">
        <v>417</v>
      </c>
      <c r="AC39" s="12"/>
    </row>
    <row r="40" spans="1:29" x14ac:dyDescent="0.35">
      <c r="A40" s="9"/>
      <c r="B40" s="22"/>
      <c r="C40" s="23">
        <v>0.1</v>
      </c>
      <c r="D40" s="12" t="s">
        <v>974</v>
      </c>
      <c r="E40" s="26">
        <v>0.11</v>
      </c>
      <c r="F40" s="26">
        <v>0.06</v>
      </c>
      <c r="G40" s="26">
        <v>0.1</v>
      </c>
      <c r="H40" s="26">
        <v>0.03</v>
      </c>
      <c r="I40" s="26">
        <v>0.1</v>
      </c>
      <c r="J40" s="26">
        <v>0.08</v>
      </c>
      <c r="K40" s="26">
        <v>0.1</v>
      </c>
      <c r="L40" s="26">
        <v>0.1</v>
      </c>
      <c r="M40" s="26">
        <v>0.11</v>
      </c>
      <c r="N40" s="26">
        <v>0.16</v>
      </c>
      <c r="O40" s="26">
        <v>0.09</v>
      </c>
      <c r="P40" s="26">
        <v>7.0000000000000007E-2</v>
      </c>
      <c r="Q40" s="26">
        <v>0.11</v>
      </c>
      <c r="R40" s="25">
        <v>0.12</v>
      </c>
      <c r="S40" s="12" t="s">
        <v>974</v>
      </c>
      <c r="T40" s="6" t="s">
        <v>974</v>
      </c>
      <c r="U40" s="26">
        <v>0.04</v>
      </c>
      <c r="V40" s="26">
        <v>0.06</v>
      </c>
      <c r="W40" s="26">
        <v>0.08</v>
      </c>
      <c r="X40" s="25">
        <v>7.0000000000000007E-2</v>
      </c>
      <c r="Y40" s="24">
        <v>0.1</v>
      </c>
      <c r="Z40" s="26">
        <v>0.1</v>
      </c>
      <c r="AA40" s="25">
        <v>0.05</v>
      </c>
      <c r="AB40" s="25">
        <v>0.1</v>
      </c>
      <c r="AC40" s="12"/>
    </row>
    <row r="41" spans="1:29" ht="29" x14ac:dyDescent="0.35">
      <c r="A41" s="9"/>
      <c r="B41" s="22"/>
      <c r="C41" s="12" t="s">
        <v>3968</v>
      </c>
      <c r="D41" s="12"/>
      <c r="E41" s="6" t="s">
        <v>1657</v>
      </c>
      <c r="F41" s="6" t="s">
        <v>1668</v>
      </c>
      <c r="G41" s="6" t="s">
        <v>1669</v>
      </c>
      <c r="H41" s="6" t="s">
        <v>1296</v>
      </c>
      <c r="I41" s="6" t="s">
        <v>2554</v>
      </c>
      <c r="J41" s="6" t="s">
        <v>1668</v>
      </c>
      <c r="K41" s="6" t="s">
        <v>3039</v>
      </c>
      <c r="L41" s="6" t="s">
        <v>1658</v>
      </c>
      <c r="M41" s="6" t="s">
        <v>1658</v>
      </c>
      <c r="N41" s="6" t="s">
        <v>1299</v>
      </c>
      <c r="O41" s="6" t="s">
        <v>1658</v>
      </c>
      <c r="P41" s="6" t="s">
        <v>1668</v>
      </c>
      <c r="Q41" s="6" t="s">
        <v>1657</v>
      </c>
      <c r="R41" s="9" t="s">
        <v>1658</v>
      </c>
      <c r="S41" s="12"/>
      <c r="T41" s="6"/>
      <c r="U41" s="6" t="s">
        <v>1269</v>
      </c>
      <c r="V41" s="6" t="s">
        <v>1269</v>
      </c>
      <c r="W41" s="6" t="s">
        <v>1269</v>
      </c>
      <c r="X41" s="9" t="s">
        <v>1269</v>
      </c>
      <c r="Y41" s="12" t="s">
        <v>1183</v>
      </c>
      <c r="Z41" s="6" t="s">
        <v>1183</v>
      </c>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1199</v>
      </c>
    </row>
    <row r="49" spans="2:2" x14ac:dyDescent="0.35">
      <c r="B49" s="1" t="s">
        <v>1040</v>
      </c>
    </row>
  </sheetData>
  <mergeCells count="3">
    <mergeCell ref="D13:R13"/>
    <mergeCell ref="S13:X13"/>
    <mergeCell ref="Y13:AA13"/>
  </mergeCells>
  <hyperlinks>
    <hyperlink ref="B1" location="Index!A379" display="Return to Index" xr:uid="{00000000-0004-0000-7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A1:AC49"/>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847</v>
      </c>
    </row>
    <row r="8" spans="2:28" x14ac:dyDescent="0.35">
      <c r="B8" s="1" t="s">
        <v>4644</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3948</v>
      </c>
      <c r="C18" s="14">
        <v>192</v>
      </c>
      <c r="D18" s="15">
        <v>1</v>
      </c>
      <c r="E18" s="17">
        <v>6</v>
      </c>
      <c r="F18" s="17">
        <v>1</v>
      </c>
      <c r="G18" s="17">
        <v>7</v>
      </c>
      <c r="H18" s="17">
        <v>4</v>
      </c>
      <c r="I18" s="17">
        <v>145</v>
      </c>
      <c r="J18" s="17">
        <v>29</v>
      </c>
      <c r="K18" s="17">
        <v>1</v>
      </c>
      <c r="L18" s="16">
        <v>5</v>
      </c>
      <c r="M18" s="15">
        <v>192</v>
      </c>
      <c r="N18" s="17" t="s">
        <v>974</v>
      </c>
      <c r="O18" s="17">
        <v>192</v>
      </c>
      <c r="P18" s="17" t="s">
        <v>974</v>
      </c>
      <c r="Q18" s="17" t="s">
        <v>974</v>
      </c>
      <c r="R18" s="17" t="s">
        <v>974</v>
      </c>
      <c r="S18" s="17" t="s">
        <v>974</v>
      </c>
      <c r="T18" s="16" t="s">
        <v>974</v>
      </c>
      <c r="U18" s="15">
        <v>74</v>
      </c>
      <c r="V18" s="17">
        <v>52</v>
      </c>
      <c r="W18" s="17">
        <v>125</v>
      </c>
      <c r="X18" s="17">
        <v>9</v>
      </c>
      <c r="Y18" s="17">
        <v>3</v>
      </c>
      <c r="Z18" s="17">
        <v>12</v>
      </c>
      <c r="AA18" s="16">
        <v>43</v>
      </c>
      <c r="AB18" s="16">
        <v>250</v>
      </c>
      <c r="AC18" s="12"/>
    </row>
    <row r="19" spans="1:29" x14ac:dyDescent="0.35">
      <c r="A19" s="9"/>
      <c r="B19" s="13"/>
      <c r="C19" s="18">
        <v>0.05</v>
      </c>
      <c r="D19" s="19">
        <v>0.04</v>
      </c>
      <c r="E19" s="21">
        <v>0.27</v>
      </c>
      <c r="F19" s="21">
        <v>0.03</v>
      </c>
      <c r="G19" s="21">
        <v>0.11</v>
      </c>
      <c r="H19" s="21">
        <v>0.12</v>
      </c>
      <c r="I19" s="21">
        <v>0.05</v>
      </c>
      <c r="J19" s="21">
        <v>0.05</v>
      </c>
      <c r="K19" s="21">
        <v>0.03</v>
      </c>
      <c r="L19" s="20">
        <v>0.01</v>
      </c>
      <c r="M19" s="19">
        <v>1</v>
      </c>
      <c r="N19" s="17" t="s">
        <v>974</v>
      </c>
      <c r="O19" s="21">
        <v>0.79</v>
      </c>
      <c r="P19" s="17" t="s">
        <v>974</v>
      </c>
      <c r="Q19" s="17" t="s">
        <v>974</v>
      </c>
      <c r="R19" s="17" t="s">
        <v>974</v>
      </c>
      <c r="S19" s="17" t="s">
        <v>974</v>
      </c>
      <c r="T19" s="16" t="s">
        <v>974</v>
      </c>
      <c r="U19" s="19">
        <v>0.1</v>
      </c>
      <c r="V19" s="21">
        <v>0.04</v>
      </c>
      <c r="W19" s="21">
        <v>0.06</v>
      </c>
      <c r="X19" s="21">
        <v>0.05</v>
      </c>
      <c r="Y19" s="21">
        <v>0.01</v>
      </c>
      <c r="Z19" s="21">
        <v>0.04</v>
      </c>
      <c r="AA19" s="20">
        <v>0.04</v>
      </c>
      <c r="AB19" s="20">
        <v>0.06</v>
      </c>
      <c r="AC19" s="12"/>
    </row>
    <row r="20" spans="1:29" x14ac:dyDescent="0.35">
      <c r="A20" s="9"/>
      <c r="B20" s="13"/>
      <c r="C20" s="15" t="s">
        <v>3969</v>
      </c>
      <c r="D20" s="15"/>
      <c r="E20" s="17"/>
      <c r="F20" s="17"/>
      <c r="G20" s="17" t="s">
        <v>1321</v>
      </c>
      <c r="H20" s="17" t="s">
        <v>1260</v>
      </c>
      <c r="I20" s="17" t="s">
        <v>1321</v>
      </c>
      <c r="J20" s="17" t="s">
        <v>1260</v>
      </c>
      <c r="K20" s="17"/>
      <c r="L20" s="16"/>
      <c r="M20" s="15" t="s">
        <v>2661</v>
      </c>
      <c r="N20" s="17"/>
      <c r="O20" s="17" t="s">
        <v>2662</v>
      </c>
      <c r="P20" s="17"/>
      <c r="Q20" s="17"/>
      <c r="R20" s="17"/>
      <c r="S20" s="17"/>
      <c r="T20" s="16"/>
      <c r="U20" s="15" t="s">
        <v>2262</v>
      </c>
      <c r="V20" s="17"/>
      <c r="W20" s="17" t="s">
        <v>2263</v>
      </c>
      <c r="X20" s="17"/>
      <c r="Y20" s="17"/>
      <c r="Z20" s="17"/>
      <c r="AA20" s="16"/>
      <c r="AB20" s="16"/>
      <c r="AC20" s="12"/>
    </row>
    <row r="21" spans="1:29" ht="29" x14ac:dyDescent="0.35">
      <c r="A21" s="9"/>
      <c r="B21" s="22" t="s">
        <v>3949</v>
      </c>
      <c r="C21" s="11">
        <v>51</v>
      </c>
      <c r="D21" s="12">
        <v>1</v>
      </c>
      <c r="E21" s="6" t="s">
        <v>974</v>
      </c>
      <c r="F21" s="6">
        <v>1</v>
      </c>
      <c r="G21" s="6">
        <v>2</v>
      </c>
      <c r="H21" s="6" t="s">
        <v>974</v>
      </c>
      <c r="I21" s="6">
        <v>38</v>
      </c>
      <c r="J21" s="6">
        <v>7</v>
      </c>
      <c r="K21" s="6" t="s">
        <v>974</v>
      </c>
      <c r="L21" s="9">
        <v>4</v>
      </c>
      <c r="M21" s="12" t="s">
        <v>974</v>
      </c>
      <c r="N21" s="6">
        <v>51</v>
      </c>
      <c r="O21" s="6">
        <v>51</v>
      </c>
      <c r="P21" s="6" t="s">
        <v>974</v>
      </c>
      <c r="Q21" s="6" t="s">
        <v>974</v>
      </c>
      <c r="R21" s="6" t="s">
        <v>974</v>
      </c>
      <c r="S21" s="6" t="s">
        <v>974</v>
      </c>
      <c r="T21" s="9" t="s">
        <v>974</v>
      </c>
      <c r="U21" s="12">
        <v>10</v>
      </c>
      <c r="V21" s="6">
        <v>35</v>
      </c>
      <c r="W21" s="6">
        <v>44</v>
      </c>
      <c r="X21" s="6" t="s">
        <v>974</v>
      </c>
      <c r="Y21" s="6" t="s">
        <v>974</v>
      </c>
      <c r="Z21" s="6">
        <v>4</v>
      </c>
      <c r="AA21" s="9">
        <v>3</v>
      </c>
      <c r="AB21" s="9">
        <v>57</v>
      </c>
      <c r="AC21" s="12"/>
    </row>
    <row r="22" spans="1:29" x14ac:dyDescent="0.35">
      <c r="A22" s="9"/>
      <c r="B22" s="22"/>
      <c r="C22" s="23">
        <v>0.01</v>
      </c>
      <c r="D22" s="24">
        <v>0.08</v>
      </c>
      <c r="E22" s="6" t="s">
        <v>974</v>
      </c>
      <c r="F22" s="26">
        <v>0.04</v>
      </c>
      <c r="G22" s="26">
        <v>0.04</v>
      </c>
      <c r="H22" s="6" t="s">
        <v>974</v>
      </c>
      <c r="I22" s="26">
        <v>0.01</v>
      </c>
      <c r="J22" s="26">
        <v>0.01</v>
      </c>
      <c r="K22" s="6" t="s">
        <v>974</v>
      </c>
      <c r="L22" s="25">
        <v>0.01</v>
      </c>
      <c r="M22" s="12" t="s">
        <v>974</v>
      </c>
      <c r="N22" s="26">
        <v>1</v>
      </c>
      <c r="O22" s="26">
        <v>0.21</v>
      </c>
      <c r="P22" s="6" t="s">
        <v>974</v>
      </c>
      <c r="Q22" s="6" t="s">
        <v>974</v>
      </c>
      <c r="R22" s="6" t="s">
        <v>974</v>
      </c>
      <c r="S22" s="6" t="s">
        <v>974</v>
      </c>
      <c r="T22" s="9" t="s">
        <v>974</v>
      </c>
      <c r="U22" s="24">
        <v>0.01</v>
      </c>
      <c r="V22" s="26">
        <v>0.02</v>
      </c>
      <c r="W22" s="26">
        <v>0.02</v>
      </c>
      <c r="X22" s="6" t="s">
        <v>974</v>
      </c>
      <c r="Y22" s="6" t="s">
        <v>974</v>
      </c>
      <c r="Z22" s="26">
        <v>0.01</v>
      </c>
      <c r="AA22" s="9" t="s">
        <v>975</v>
      </c>
      <c r="AB22" s="25">
        <v>0.01</v>
      </c>
      <c r="AC22" s="12"/>
    </row>
    <row r="23" spans="1:29" x14ac:dyDescent="0.35">
      <c r="A23" s="9"/>
      <c r="B23" s="22"/>
      <c r="C23" s="12" t="s">
        <v>3970</v>
      </c>
      <c r="D23" s="12"/>
      <c r="E23" s="6"/>
      <c r="F23" s="6"/>
      <c r="G23" s="6"/>
      <c r="H23" s="6"/>
      <c r="I23" s="6"/>
      <c r="J23" s="6"/>
      <c r="K23" s="6"/>
      <c r="L23" s="9"/>
      <c r="M23" s="12"/>
      <c r="N23" s="6" t="s">
        <v>1524</v>
      </c>
      <c r="O23" s="6" t="s">
        <v>3971</v>
      </c>
      <c r="P23" s="6"/>
      <c r="Q23" s="6"/>
      <c r="R23" s="6"/>
      <c r="S23" s="6"/>
      <c r="T23" s="9"/>
      <c r="U23" s="12" t="s">
        <v>1517</v>
      </c>
      <c r="V23" s="6" t="s">
        <v>1519</v>
      </c>
      <c r="W23" s="6" t="s">
        <v>1519</v>
      </c>
      <c r="X23" s="6"/>
      <c r="Y23" s="6"/>
      <c r="Z23" s="6" t="s">
        <v>1517</v>
      </c>
      <c r="AA23" s="9"/>
      <c r="AB23" s="9"/>
      <c r="AC23" s="12"/>
    </row>
    <row r="24" spans="1:29" ht="29" x14ac:dyDescent="0.35">
      <c r="A24" s="9"/>
      <c r="B24" s="13" t="s">
        <v>3950</v>
      </c>
      <c r="C24" s="14">
        <v>243</v>
      </c>
      <c r="D24" s="15">
        <v>2</v>
      </c>
      <c r="E24" s="17">
        <v>6</v>
      </c>
      <c r="F24" s="17">
        <v>2</v>
      </c>
      <c r="G24" s="17">
        <v>10</v>
      </c>
      <c r="H24" s="17">
        <v>4</v>
      </c>
      <c r="I24" s="17">
        <v>183</v>
      </c>
      <c r="J24" s="17">
        <v>35</v>
      </c>
      <c r="K24" s="17">
        <v>1</v>
      </c>
      <c r="L24" s="16">
        <v>9</v>
      </c>
      <c r="M24" s="15">
        <v>192</v>
      </c>
      <c r="N24" s="17">
        <v>51</v>
      </c>
      <c r="O24" s="17">
        <v>243</v>
      </c>
      <c r="P24" s="17" t="s">
        <v>974</v>
      </c>
      <c r="Q24" s="17" t="s">
        <v>974</v>
      </c>
      <c r="R24" s="17" t="s">
        <v>974</v>
      </c>
      <c r="S24" s="17" t="s">
        <v>974</v>
      </c>
      <c r="T24" s="16" t="s">
        <v>974</v>
      </c>
      <c r="U24" s="15">
        <v>83</v>
      </c>
      <c r="V24" s="17">
        <v>86</v>
      </c>
      <c r="W24" s="17">
        <v>170</v>
      </c>
      <c r="X24" s="17">
        <v>9</v>
      </c>
      <c r="Y24" s="17">
        <v>3</v>
      </c>
      <c r="Z24" s="17">
        <v>16</v>
      </c>
      <c r="AA24" s="16">
        <v>46</v>
      </c>
      <c r="AB24" s="16">
        <v>307</v>
      </c>
      <c r="AC24" s="12"/>
    </row>
    <row r="25" spans="1:29" x14ac:dyDescent="0.35">
      <c r="A25" s="9"/>
      <c r="B25" s="13"/>
      <c r="C25" s="18">
        <v>0.06</v>
      </c>
      <c r="D25" s="19">
        <v>0.11</v>
      </c>
      <c r="E25" s="21">
        <v>0.27</v>
      </c>
      <c r="F25" s="21">
        <v>7.0000000000000007E-2</v>
      </c>
      <c r="G25" s="21">
        <v>0.14000000000000001</v>
      </c>
      <c r="H25" s="21">
        <v>0.12</v>
      </c>
      <c r="I25" s="21">
        <v>7.0000000000000007E-2</v>
      </c>
      <c r="J25" s="21">
        <v>0.06</v>
      </c>
      <c r="K25" s="21">
        <v>0.03</v>
      </c>
      <c r="L25" s="20">
        <v>0.02</v>
      </c>
      <c r="M25" s="19">
        <v>1</v>
      </c>
      <c r="N25" s="21">
        <v>1</v>
      </c>
      <c r="O25" s="21">
        <v>1</v>
      </c>
      <c r="P25" s="17" t="s">
        <v>974</v>
      </c>
      <c r="Q25" s="17" t="s">
        <v>974</v>
      </c>
      <c r="R25" s="17" t="s">
        <v>974</v>
      </c>
      <c r="S25" s="17" t="s">
        <v>974</v>
      </c>
      <c r="T25" s="16" t="s">
        <v>974</v>
      </c>
      <c r="U25" s="19">
        <v>0.11</v>
      </c>
      <c r="V25" s="21">
        <v>0.06</v>
      </c>
      <c r="W25" s="21">
        <v>0.08</v>
      </c>
      <c r="X25" s="21">
        <v>0.05</v>
      </c>
      <c r="Y25" s="21">
        <v>0.01</v>
      </c>
      <c r="Z25" s="21">
        <v>0.05</v>
      </c>
      <c r="AA25" s="20">
        <v>0.04</v>
      </c>
      <c r="AB25" s="20">
        <v>7.0000000000000007E-2</v>
      </c>
      <c r="AC25" s="12"/>
    </row>
    <row r="26" spans="1:29" x14ac:dyDescent="0.35">
      <c r="A26" s="9"/>
      <c r="B26" s="13"/>
      <c r="C26" s="15" t="s">
        <v>3972</v>
      </c>
      <c r="D26" s="15"/>
      <c r="E26" s="17"/>
      <c r="F26" s="17"/>
      <c r="G26" s="17" t="s">
        <v>1238</v>
      </c>
      <c r="H26" s="17" t="s">
        <v>1260</v>
      </c>
      <c r="I26" s="17" t="s">
        <v>1321</v>
      </c>
      <c r="J26" s="17" t="s">
        <v>1260</v>
      </c>
      <c r="K26" s="17"/>
      <c r="L26" s="16"/>
      <c r="M26" s="15" t="s">
        <v>2009</v>
      </c>
      <c r="N26" s="17" t="s">
        <v>2009</v>
      </c>
      <c r="O26" s="17" t="s">
        <v>2009</v>
      </c>
      <c r="P26" s="17"/>
      <c r="Q26" s="17"/>
      <c r="R26" s="17"/>
      <c r="S26" s="17"/>
      <c r="T26" s="16"/>
      <c r="U26" s="15" t="s">
        <v>2262</v>
      </c>
      <c r="V26" s="17" t="s">
        <v>1236</v>
      </c>
      <c r="W26" s="17" t="s">
        <v>2263</v>
      </c>
      <c r="X26" s="17"/>
      <c r="Y26" s="17"/>
      <c r="Z26" s="17"/>
      <c r="AA26" s="16"/>
      <c r="AB26" s="16"/>
      <c r="AC26" s="12"/>
    </row>
    <row r="27" spans="1:29" ht="29" x14ac:dyDescent="0.35">
      <c r="A27" s="9"/>
      <c r="B27" s="22" t="s">
        <v>3951</v>
      </c>
      <c r="C27" s="11">
        <v>4</v>
      </c>
      <c r="D27" s="12" t="s">
        <v>974</v>
      </c>
      <c r="E27" s="6" t="s">
        <v>974</v>
      </c>
      <c r="F27" s="6" t="s">
        <v>974</v>
      </c>
      <c r="G27" s="6" t="s">
        <v>974</v>
      </c>
      <c r="H27" s="6" t="s">
        <v>974</v>
      </c>
      <c r="I27" s="6">
        <v>4</v>
      </c>
      <c r="J27" s="6" t="s">
        <v>974</v>
      </c>
      <c r="K27" s="6" t="s">
        <v>974</v>
      </c>
      <c r="L27" s="9" t="s">
        <v>974</v>
      </c>
      <c r="M27" s="12" t="s">
        <v>974</v>
      </c>
      <c r="N27" s="6" t="s">
        <v>974</v>
      </c>
      <c r="O27" s="6" t="s">
        <v>974</v>
      </c>
      <c r="P27" s="6">
        <v>4</v>
      </c>
      <c r="Q27" s="6" t="s">
        <v>974</v>
      </c>
      <c r="R27" s="6" t="s">
        <v>974</v>
      </c>
      <c r="S27" s="6" t="s">
        <v>974</v>
      </c>
      <c r="T27" s="9" t="s">
        <v>974</v>
      </c>
      <c r="U27" s="12" t="s">
        <v>974</v>
      </c>
      <c r="V27" s="6">
        <v>1</v>
      </c>
      <c r="W27" s="6">
        <v>1</v>
      </c>
      <c r="X27" s="6" t="s">
        <v>974</v>
      </c>
      <c r="Y27" s="6" t="s">
        <v>974</v>
      </c>
      <c r="Z27" s="6" t="s">
        <v>974</v>
      </c>
      <c r="AA27" s="9">
        <v>3</v>
      </c>
      <c r="AB27" s="9">
        <v>5</v>
      </c>
      <c r="AC27" s="12"/>
    </row>
    <row r="28" spans="1:29" x14ac:dyDescent="0.35">
      <c r="A28" s="9"/>
      <c r="B28" s="22"/>
      <c r="C28" s="11" t="s">
        <v>975</v>
      </c>
      <c r="D28" s="12" t="s">
        <v>974</v>
      </c>
      <c r="E28" s="6" t="s">
        <v>974</v>
      </c>
      <c r="F28" s="6" t="s">
        <v>974</v>
      </c>
      <c r="G28" s="6" t="s">
        <v>974</v>
      </c>
      <c r="H28" s="6" t="s">
        <v>974</v>
      </c>
      <c r="I28" s="6" t="s">
        <v>975</v>
      </c>
      <c r="J28" s="6" t="s">
        <v>974</v>
      </c>
      <c r="K28" s="6" t="s">
        <v>974</v>
      </c>
      <c r="L28" s="9" t="s">
        <v>974</v>
      </c>
      <c r="M28" s="12" t="s">
        <v>974</v>
      </c>
      <c r="N28" s="6" t="s">
        <v>974</v>
      </c>
      <c r="O28" s="6" t="s">
        <v>974</v>
      </c>
      <c r="P28" s="26">
        <v>1</v>
      </c>
      <c r="Q28" s="6" t="s">
        <v>974</v>
      </c>
      <c r="R28" s="6" t="s">
        <v>974</v>
      </c>
      <c r="S28" s="6" t="s">
        <v>974</v>
      </c>
      <c r="T28" s="9" t="s">
        <v>974</v>
      </c>
      <c r="U28" s="12" t="s">
        <v>974</v>
      </c>
      <c r="V28" s="6" t="s">
        <v>975</v>
      </c>
      <c r="W28" s="6" t="s">
        <v>975</v>
      </c>
      <c r="X28" s="6" t="s">
        <v>974</v>
      </c>
      <c r="Y28" s="6" t="s">
        <v>974</v>
      </c>
      <c r="Z28" s="6" t="s">
        <v>974</v>
      </c>
      <c r="AA28" s="9" t="s">
        <v>975</v>
      </c>
      <c r="AB28" s="9" t="s">
        <v>975</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ht="29" x14ac:dyDescent="0.35">
      <c r="A30" s="9"/>
      <c r="B30" s="13" t="s">
        <v>3910</v>
      </c>
      <c r="C30" s="14">
        <v>2771</v>
      </c>
      <c r="D30" s="15">
        <v>10</v>
      </c>
      <c r="E30" s="17">
        <v>9</v>
      </c>
      <c r="F30" s="17">
        <v>25</v>
      </c>
      <c r="G30" s="17">
        <v>44</v>
      </c>
      <c r="H30" s="17">
        <v>23</v>
      </c>
      <c r="I30" s="17">
        <v>1977</v>
      </c>
      <c r="J30" s="17">
        <v>378</v>
      </c>
      <c r="K30" s="17">
        <v>21</v>
      </c>
      <c r="L30" s="16">
        <v>327</v>
      </c>
      <c r="M30" s="15" t="s">
        <v>974</v>
      </c>
      <c r="N30" s="17" t="s">
        <v>974</v>
      </c>
      <c r="O30" s="17" t="s">
        <v>974</v>
      </c>
      <c r="P30" s="17" t="s">
        <v>974</v>
      </c>
      <c r="Q30" s="17">
        <v>2771</v>
      </c>
      <c r="R30" s="17" t="s">
        <v>974</v>
      </c>
      <c r="S30" s="17" t="s">
        <v>974</v>
      </c>
      <c r="T30" s="16" t="s">
        <v>974</v>
      </c>
      <c r="U30" s="15">
        <v>475</v>
      </c>
      <c r="V30" s="17">
        <v>1055</v>
      </c>
      <c r="W30" s="17">
        <v>1530</v>
      </c>
      <c r="X30" s="17">
        <v>139</v>
      </c>
      <c r="Y30" s="17">
        <v>131</v>
      </c>
      <c r="Z30" s="17">
        <v>174</v>
      </c>
      <c r="AA30" s="16">
        <v>796</v>
      </c>
      <c r="AB30" s="16">
        <v>3001</v>
      </c>
      <c r="AC30" s="12"/>
    </row>
    <row r="31" spans="1:29" x14ac:dyDescent="0.35">
      <c r="A31" s="9"/>
      <c r="B31" s="13"/>
      <c r="C31" s="18">
        <v>0.69</v>
      </c>
      <c r="D31" s="19">
        <v>0.68</v>
      </c>
      <c r="E31" s="21">
        <v>0.44</v>
      </c>
      <c r="F31" s="21">
        <v>0.78</v>
      </c>
      <c r="G31" s="21">
        <v>0.65</v>
      </c>
      <c r="H31" s="21">
        <v>0.63</v>
      </c>
      <c r="I31" s="21">
        <v>0.74</v>
      </c>
      <c r="J31" s="21">
        <v>0.6</v>
      </c>
      <c r="K31" s="21">
        <v>0.64</v>
      </c>
      <c r="L31" s="20">
        <v>0.57999999999999996</v>
      </c>
      <c r="M31" s="15" t="s">
        <v>974</v>
      </c>
      <c r="N31" s="17" t="s">
        <v>974</v>
      </c>
      <c r="O31" s="17" t="s">
        <v>974</v>
      </c>
      <c r="P31" s="17" t="s">
        <v>974</v>
      </c>
      <c r="Q31" s="21">
        <v>1</v>
      </c>
      <c r="R31" s="17" t="s">
        <v>974</v>
      </c>
      <c r="S31" s="17" t="s">
        <v>974</v>
      </c>
      <c r="T31" s="16" t="s">
        <v>974</v>
      </c>
      <c r="U31" s="19">
        <v>0.63</v>
      </c>
      <c r="V31" s="21">
        <v>0.74</v>
      </c>
      <c r="W31" s="21">
        <v>0.7</v>
      </c>
      <c r="X31" s="21">
        <v>0.73</v>
      </c>
      <c r="Y31" s="21">
        <v>0.7</v>
      </c>
      <c r="Z31" s="21">
        <v>0.59</v>
      </c>
      <c r="AA31" s="20">
        <v>0.69</v>
      </c>
      <c r="AB31" s="20">
        <v>0.68</v>
      </c>
      <c r="AC31" s="12"/>
    </row>
    <row r="32" spans="1:29" ht="29" x14ac:dyDescent="0.35">
      <c r="A32" s="9"/>
      <c r="B32" s="13"/>
      <c r="C32" s="15" t="s">
        <v>3973</v>
      </c>
      <c r="D32" s="15"/>
      <c r="E32" s="17"/>
      <c r="F32" s="17"/>
      <c r="G32" s="17"/>
      <c r="H32" s="17"/>
      <c r="I32" s="17" t="s">
        <v>1505</v>
      </c>
      <c r="J32" s="17"/>
      <c r="K32" s="17"/>
      <c r="L32" s="16"/>
      <c r="M32" s="15"/>
      <c r="N32" s="17"/>
      <c r="O32" s="17"/>
      <c r="P32" s="17"/>
      <c r="Q32" s="17" t="s">
        <v>3380</v>
      </c>
      <c r="R32" s="17"/>
      <c r="S32" s="17"/>
      <c r="T32" s="16"/>
      <c r="U32" s="15"/>
      <c r="V32" s="17" t="s">
        <v>2092</v>
      </c>
      <c r="W32" s="17" t="s">
        <v>2101</v>
      </c>
      <c r="X32" s="17" t="s">
        <v>2101</v>
      </c>
      <c r="Y32" s="17"/>
      <c r="Z32" s="17"/>
      <c r="AA32" s="16" t="s">
        <v>2101</v>
      </c>
      <c r="AB32" s="16"/>
      <c r="AC32" s="12"/>
    </row>
    <row r="33" spans="1:29" ht="29" x14ac:dyDescent="0.35">
      <c r="A33" s="9"/>
      <c r="B33" s="22" t="s">
        <v>3912</v>
      </c>
      <c r="C33" s="11">
        <v>528</v>
      </c>
      <c r="D33" s="12">
        <v>1</v>
      </c>
      <c r="E33" s="6">
        <v>2</v>
      </c>
      <c r="F33" s="6">
        <v>4</v>
      </c>
      <c r="G33" s="6">
        <v>8</v>
      </c>
      <c r="H33" s="6">
        <v>4</v>
      </c>
      <c r="I33" s="6">
        <v>310</v>
      </c>
      <c r="J33" s="6">
        <v>156</v>
      </c>
      <c r="K33" s="6">
        <v>6</v>
      </c>
      <c r="L33" s="9">
        <v>44</v>
      </c>
      <c r="M33" s="12" t="s">
        <v>974</v>
      </c>
      <c r="N33" s="6" t="s">
        <v>974</v>
      </c>
      <c r="O33" s="6" t="s">
        <v>974</v>
      </c>
      <c r="P33" s="6" t="s">
        <v>974</v>
      </c>
      <c r="Q33" s="6" t="s">
        <v>974</v>
      </c>
      <c r="R33" s="6">
        <v>528</v>
      </c>
      <c r="S33" s="6" t="s">
        <v>974</v>
      </c>
      <c r="T33" s="9" t="s">
        <v>974</v>
      </c>
      <c r="U33" s="12">
        <v>97</v>
      </c>
      <c r="V33" s="6">
        <v>148</v>
      </c>
      <c r="W33" s="6">
        <v>245</v>
      </c>
      <c r="X33" s="6">
        <v>24</v>
      </c>
      <c r="Y33" s="6">
        <v>28</v>
      </c>
      <c r="Z33" s="6">
        <v>72</v>
      </c>
      <c r="AA33" s="9">
        <v>160</v>
      </c>
      <c r="AB33" s="9">
        <v>569</v>
      </c>
      <c r="AC33" s="12"/>
    </row>
    <row r="34" spans="1:29" x14ac:dyDescent="0.35">
      <c r="A34" s="9"/>
      <c r="B34" s="22"/>
      <c r="C34" s="23">
        <v>0.13</v>
      </c>
      <c r="D34" s="24">
        <v>0.08</v>
      </c>
      <c r="E34" s="26">
        <v>0.11</v>
      </c>
      <c r="F34" s="26">
        <v>0.13</v>
      </c>
      <c r="G34" s="26">
        <v>0.11</v>
      </c>
      <c r="H34" s="26">
        <v>0.12</v>
      </c>
      <c r="I34" s="26">
        <v>0.12</v>
      </c>
      <c r="J34" s="26">
        <v>0.25</v>
      </c>
      <c r="K34" s="26">
        <v>0.17</v>
      </c>
      <c r="L34" s="25">
        <v>0.08</v>
      </c>
      <c r="M34" s="12" t="s">
        <v>974</v>
      </c>
      <c r="N34" s="6" t="s">
        <v>974</v>
      </c>
      <c r="O34" s="6" t="s">
        <v>974</v>
      </c>
      <c r="P34" s="6" t="s">
        <v>974</v>
      </c>
      <c r="Q34" s="6" t="s">
        <v>974</v>
      </c>
      <c r="R34" s="26">
        <v>1</v>
      </c>
      <c r="S34" s="6" t="s">
        <v>974</v>
      </c>
      <c r="T34" s="9" t="s">
        <v>974</v>
      </c>
      <c r="U34" s="24">
        <v>0.13</v>
      </c>
      <c r="V34" s="26">
        <v>0.1</v>
      </c>
      <c r="W34" s="26">
        <v>0.11</v>
      </c>
      <c r="X34" s="26">
        <v>0.12</v>
      </c>
      <c r="Y34" s="26">
        <v>0.15</v>
      </c>
      <c r="Z34" s="26">
        <v>0.24</v>
      </c>
      <c r="AA34" s="25">
        <v>0.14000000000000001</v>
      </c>
      <c r="AB34" s="25">
        <v>0.13</v>
      </c>
      <c r="AC34" s="12"/>
    </row>
    <row r="35" spans="1:29" ht="29" x14ac:dyDescent="0.35">
      <c r="A35" s="9"/>
      <c r="B35" s="22"/>
      <c r="C35" s="12" t="s">
        <v>3974</v>
      </c>
      <c r="D35" s="12"/>
      <c r="E35" s="6"/>
      <c r="F35" s="6"/>
      <c r="G35" s="6"/>
      <c r="H35" s="6"/>
      <c r="I35" s="6" t="s">
        <v>1260</v>
      </c>
      <c r="J35" s="6" t="s">
        <v>2144</v>
      </c>
      <c r="K35" s="6"/>
      <c r="L35" s="9"/>
      <c r="M35" s="12"/>
      <c r="N35" s="6"/>
      <c r="O35" s="6"/>
      <c r="P35" s="6"/>
      <c r="Q35" s="6"/>
      <c r="R35" s="6" t="s">
        <v>3945</v>
      </c>
      <c r="S35" s="6"/>
      <c r="T35" s="9"/>
      <c r="U35" s="12"/>
      <c r="V35" s="6"/>
      <c r="W35" s="6"/>
      <c r="X35" s="6"/>
      <c r="Y35" s="6"/>
      <c r="Z35" s="6" t="s">
        <v>2480</v>
      </c>
      <c r="AA35" s="9" t="s">
        <v>1033</v>
      </c>
      <c r="AB35" s="9"/>
      <c r="AC35" s="12"/>
    </row>
    <row r="36" spans="1:29" ht="29" x14ac:dyDescent="0.35">
      <c r="A36" s="9"/>
      <c r="B36" s="13" t="s">
        <v>3914</v>
      </c>
      <c r="C36" s="14">
        <v>58</v>
      </c>
      <c r="D36" s="15">
        <v>1</v>
      </c>
      <c r="E36" s="17">
        <v>1</v>
      </c>
      <c r="F36" s="17" t="s">
        <v>975</v>
      </c>
      <c r="G36" s="17">
        <v>2</v>
      </c>
      <c r="H36" s="17">
        <v>2</v>
      </c>
      <c r="I36" s="17">
        <v>32</v>
      </c>
      <c r="J36" s="17">
        <v>8</v>
      </c>
      <c r="K36" s="17">
        <v>1</v>
      </c>
      <c r="L36" s="16">
        <v>12</v>
      </c>
      <c r="M36" s="15" t="s">
        <v>974</v>
      </c>
      <c r="N36" s="17" t="s">
        <v>974</v>
      </c>
      <c r="O36" s="17" t="s">
        <v>974</v>
      </c>
      <c r="P36" s="17" t="s">
        <v>974</v>
      </c>
      <c r="Q36" s="17" t="s">
        <v>974</v>
      </c>
      <c r="R36" s="17" t="s">
        <v>974</v>
      </c>
      <c r="S36" s="17">
        <v>58</v>
      </c>
      <c r="T36" s="16" t="s">
        <v>974</v>
      </c>
      <c r="U36" s="15">
        <v>12</v>
      </c>
      <c r="V36" s="17">
        <v>12</v>
      </c>
      <c r="W36" s="17">
        <v>24</v>
      </c>
      <c r="X36" s="17">
        <v>1</v>
      </c>
      <c r="Y36" s="17">
        <v>2</v>
      </c>
      <c r="Z36" s="17">
        <v>4</v>
      </c>
      <c r="AA36" s="16">
        <v>27</v>
      </c>
      <c r="AB36" s="16">
        <v>86</v>
      </c>
      <c r="AC36" s="12"/>
    </row>
    <row r="37" spans="1:29" x14ac:dyDescent="0.35">
      <c r="A37" s="9"/>
      <c r="B37" s="13"/>
      <c r="C37" s="18">
        <v>0.01</v>
      </c>
      <c r="D37" s="19">
        <v>0.1</v>
      </c>
      <c r="E37" s="21">
        <v>0.03</v>
      </c>
      <c r="F37" s="21">
        <v>0.01</v>
      </c>
      <c r="G37" s="21">
        <v>0.04</v>
      </c>
      <c r="H37" s="21">
        <v>0.05</v>
      </c>
      <c r="I37" s="21">
        <v>0.01</v>
      </c>
      <c r="J37" s="21">
        <v>0.01</v>
      </c>
      <c r="K37" s="21">
        <v>0.04</v>
      </c>
      <c r="L37" s="20">
        <v>0.02</v>
      </c>
      <c r="M37" s="15" t="s">
        <v>974</v>
      </c>
      <c r="N37" s="17" t="s">
        <v>974</v>
      </c>
      <c r="O37" s="17" t="s">
        <v>974</v>
      </c>
      <c r="P37" s="17" t="s">
        <v>974</v>
      </c>
      <c r="Q37" s="17" t="s">
        <v>974</v>
      </c>
      <c r="R37" s="17" t="s">
        <v>974</v>
      </c>
      <c r="S37" s="21">
        <v>1</v>
      </c>
      <c r="T37" s="16" t="s">
        <v>974</v>
      </c>
      <c r="U37" s="19">
        <v>0.02</v>
      </c>
      <c r="V37" s="21">
        <v>0.01</v>
      </c>
      <c r="W37" s="21">
        <v>0.01</v>
      </c>
      <c r="X37" s="17" t="s">
        <v>975</v>
      </c>
      <c r="Y37" s="21">
        <v>0.01</v>
      </c>
      <c r="Z37" s="21">
        <v>0.01</v>
      </c>
      <c r="AA37" s="20">
        <v>0.02</v>
      </c>
      <c r="AB37" s="20">
        <v>0.02</v>
      </c>
      <c r="AC37" s="12"/>
    </row>
    <row r="38" spans="1:29" x14ac:dyDescent="0.35">
      <c r="A38" s="9"/>
      <c r="B38" s="13"/>
      <c r="C38" s="15" t="s">
        <v>2772</v>
      </c>
      <c r="D38" s="15"/>
      <c r="E38" s="17"/>
      <c r="F38" s="17"/>
      <c r="G38" s="17"/>
      <c r="H38" s="17"/>
      <c r="I38" s="17"/>
      <c r="J38" s="17"/>
      <c r="K38" s="17"/>
      <c r="L38" s="16"/>
      <c r="M38" s="15"/>
      <c r="N38" s="17"/>
      <c r="O38" s="17"/>
      <c r="P38" s="17"/>
      <c r="Q38" s="17"/>
      <c r="R38" s="17"/>
      <c r="S38" s="17" t="s">
        <v>3017</v>
      </c>
      <c r="T38" s="16"/>
      <c r="U38" s="15"/>
      <c r="V38" s="17"/>
      <c r="W38" s="17"/>
      <c r="X38" s="17"/>
      <c r="Y38" s="17"/>
      <c r="Z38" s="17"/>
      <c r="AA38" s="16" t="s">
        <v>2011</v>
      </c>
      <c r="AB38" s="16"/>
      <c r="AC38" s="12"/>
    </row>
    <row r="39" spans="1:29" ht="29" x14ac:dyDescent="0.35">
      <c r="A39" s="9"/>
      <c r="B39" s="22" t="s">
        <v>3915</v>
      </c>
      <c r="C39" s="11">
        <v>401</v>
      </c>
      <c r="D39" s="12" t="s">
        <v>975</v>
      </c>
      <c r="E39" s="6">
        <v>3</v>
      </c>
      <c r="F39" s="6" t="s">
        <v>975</v>
      </c>
      <c r="G39" s="6">
        <v>4</v>
      </c>
      <c r="H39" s="6">
        <v>3</v>
      </c>
      <c r="I39" s="6">
        <v>164</v>
      </c>
      <c r="J39" s="6">
        <v>50</v>
      </c>
      <c r="K39" s="6">
        <v>4</v>
      </c>
      <c r="L39" s="9">
        <v>176</v>
      </c>
      <c r="M39" s="12" t="s">
        <v>974</v>
      </c>
      <c r="N39" s="6" t="s">
        <v>974</v>
      </c>
      <c r="O39" s="6" t="s">
        <v>974</v>
      </c>
      <c r="P39" s="6" t="s">
        <v>974</v>
      </c>
      <c r="Q39" s="6" t="s">
        <v>974</v>
      </c>
      <c r="R39" s="6" t="s">
        <v>974</v>
      </c>
      <c r="S39" s="6" t="s">
        <v>974</v>
      </c>
      <c r="T39" s="9">
        <v>401</v>
      </c>
      <c r="U39" s="12">
        <v>83</v>
      </c>
      <c r="V39" s="6">
        <v>122</v>
      </c>
      <c r="W39" s="6">
        <v>204</v>
      </c>
      <c r="X39" s="6">
        <v>19</v>
      </c>
      <c r="Y39" s="6">
        <v>25</v>
      </c>
      <c r="Z39" s="6">
        <v>28</v>
      </c>
      <c r="AA39" s="9">
        <v>124</v>
      </c>
      <c r="AB39" s="9">
        <v>417</v>
      </c>
      <c r="AC39" s="12"/>
    </row>
    <row r="40" spans="1:29" x14ac:dyDescent="0.35">
      <c r="A40" s="9"/>
      <c r="B40" s="22"/>
      <c r="C40" s="23">
        <v>0.1</v>
      </c>
      <c r="D40" s="24">
        <v>0.03</v>
      </c>
      <c r="E40" s="26">
        <v>0.14000000000000001</v>
      </c>
      <c r="F40" s="26">
        <v>0.01</v>
      </c>
      <c r="G40" s="26">
        <v>0.06</v>
      </c>
      <c r="H40" s="26">
        <v>0.08</v>
      </c>
      <c r="I40" s="26">
        <v>0.06</v>
      </c>
      <c r="J40" s="26">
        <v>0.08</v>
      </c>
      <c r="K40" s="26">
        <v>0.12</v>
      </c>
      <c r="L40" s="25">
        <v>0.31</v>
      </c>
      <c r="M40" s="12" t="s">
        <v>974</v>
      </c>
      <c r="N40" s="6" t="s">
        <v>974</v>
      </c>
      <c r="O40" s="6" t="s">
        <v>974</v>
      </c>
      <c r="P40" s="6" t="s">
        <v>974</v>
      </c>
      <c r="Q40" s="6" t="s">
        <v>974</v>
      </c>
      <c r="R40" s="6" t="s">
        <v>974</v>
      </c>
      <c r="S40" s="6" t="s">
        <v>974</v>
      </c>
      <c r="T40" s="25">
        <v>1</v>
      </c>
      <c r="U40" s="24">
        <v>0.11</v>
      </c>
      <c r="V40" s="26">
        <v>0.09</v>
      </c>
      <c r="W40" s="26">
        <v>0.09</v>
      </c>
      <c r="X40" s="26">
        <v>0.1</v>
      </c>
      <c r="Y40" s="26">
        <v>0.13</v>
      </c>
      <c r="Z40" s="26">
        <v>0.1</v>
      </c>
      <c r="AA40" s="25">
        <v>0.11</v>
      </c>
      <c r="AB40" s="25">
        <v>0.1</v>
      </c>
      <c r="AC40" s="12"/>
    </row>
    <row r="41" spans="1:29" ht="29" x14ac:dyDescent="0.35">
      <c r="A41" s="9"/>
      <c r="B41" s="22"/>
      <c r="C41" s="12" t="s">
        <v>3975</v>
      </c>
      <c r="D41" s="12"/>
      <c r="E41" s="6"/>
      <c r="F41" s="6"/>
      <c r="G41" s="6"/>
      <c r="H41" s="6"/>
      <c r="I41" s="6"/>
      <c r="J41" s="6"/>
      <c r="K41" s="6"/>
      <c r="L41" s="9" t="s">
        <v>1315</v>
      </c>
      <c r="M41" s="12"/>
      <c r="N41" s="6"/>
      <c r="O41" s="6"/>
      <c r="P41" s="6"/>
      <c r="Q41" s="6"/>
      <c r="R41" s="6"/>
      <c r="S41" s="6"/>
      <c r="T41" s="9" t="s">
        <v>1318</v>
      </c>
      <c r="U41" s="12"/>
      <c r="V41" s="6"/>
      <c r="W41" s="6"/>
      <c r="X41" s="6"/>
      <c r="Y41" s="6"/>
      <c r="Z41" s="6"/>
      <c r="AA41" s="9"/>
      <c r="AB41" s="9"/>
      <c r="AC41" s="12"/>
    </row>
    <row r="42" spans="1:29" x14ac:dyDescent="0.35">
      <c r="B42" s="27" t="s">
        <v>982</v>
      </c>
      <c r="C42" s="27" t="s">
        <v>982</v>
      </c>
      <c r="D42" s="27" t="s">
        <v>982</v>
      </c>
      <c r="E42" s="27" t="s">
        <v>982</v>
      </c>
      <c r="F42" s="27" t="s">
        <v>982</v>
      </c>
      <c r="G42" s="27" t="s">
        <v>982</v>
      </c>
      <c r="H42" s="27" t="s">
        <v>982</v>
      </c>
      <c r="I42" s="27" t="s">
        <v>982</v>
      </c>
      <c r="J42" s="27" t="s">
        <v>982</v>
      </c>
      <c r="K42" s="27" t="s">
        <v>982</v>
      </c>
      <c r="L42" s="27" t="s">
        <v>982</v>
      </c>
      <c r="M42" s="27" t="s">
        <v>982</v>
      </c>
      <c r="N42" s="27" t="s">
        <v>982</v>
      </c>
      <c r="O42" s="27" t="s">
        <v>982</v>
      </c>
      <c r="P42" s="27" t="s">
        <v>982</v>
      </c>
      <c r="Q42" s="27" t="s">
        <v>982</v>
      </c>
      <c r="R42" s="27" t="s">
        <v>982</v>
      </c>
      <c r="S42" s="27" t="s">
        <v>982</v>
      </c>
      <c r="T42" s="27" t="s">
        <v>982</v>
      </c>
      <c r="U42" s="27" t="s">
        <v>982</v>
      </c>
      <c r="V42" s="27" t="s">
        <v>982</v>
      </c>
      <c r="W42" s="27" t="s">
        <v>982</v>
      </c>
      <c r="X42" s="27" t="s">
        <v>982</v>
      </c>
      <c r="Y42" s="27" t="s">
        <v>982</v>
      </c>
      <c r="Z42" s="27" t="s">
        <v>982</v>
      </c>
      <c r="AA42" s="27" t="s">
        <v>982</v>
      </c>
      <c r="AB42" s="27" t="s">
        <v>982</v>
      </c>
    </row>
    <row r="44" spans="1:29" x14ac:dyDescent="0.35">
      <c r="B44" s="1" t="s">
        <v>983</v>
      </c>
    </row>
    <row r="45" spans="1:29" x14ac:dyDescent="0.35">
      <c r="B45" s="1" t="s">
        <v>984</v>
      </c>
    </row>
    <row r="46" spans="1:29" x14ac:dyDescent="0.35">
      <c r="B46" s="1" t="s">
        <v>985</v>
      </c>
    </row>
    <row r="47" spans="1:29" x14ac:dyDescent="0.35">
      <c r="B47" s="1"/>
    </row>
    <row r="48" spans="1:29" x14ac:dyDescent="0.35">
      <c r="B48" s="1" t="s">
        <v>1246</v>
      </c>
    </row>
    <row r="49" spans="2:2" x14ac:dyDescent="0.35">
      <c r="B49" s="1" t="s">
        <v>987</v>
      </c>
    </row>
  </sheetData>
  <mergeCells count="3">
    <mergeCell ref="D13:L13"/>
    <mergeCell ref="M13:T13"/>
    <mergeCell ref="U13:AA13"/>
  </mergeCells>
  <hyperlinks>
    <hyperlink ref="B1" location="Index!A380" display="Return to Index" xr:uid="{00000000-0004-0000-7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A1:W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849</v>
      </c>
    </row>
    <row r="8" spans="2:22" x14ac:dyDescent="0.35">
      <c r="B8" s="1" t="s">
        <v>850</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3976</v>
      </c>
      <c r="C18" s="14">
        <v>750</v>
      </c>
      <c r="D18" s="15">
        <v>348</v>
      </c>
      <c r="E18" s="16">
        <v>386</v>
      </c>
      <c r="F18" s="15">
        <v>17</v>
      </c>
      <c r="G18" s="17">
        <v>70</v>
      </c>
      <c r="H18" s="17">
        <v>130</v>
      </c>
      <c r="I18" s="17">
        <v>148</v>
      </c>
      <c r="J18" s="17">
        <v>137</v>
      </c>
      <c r="K18" s="17">
        <v>148</v>
      </c>
      <c r="L18" s="16">
        <v>101</v>
      </c>
      <c r="M18" s="15">
        <v>309</v>
      </c>
      <c r="N18" s="16">
        <v>438</v>
      </c>
      <c r="O18" s="15">
        <v>561</v>
      </c>
      <c r="P18" s="17">
        <v>89</v>
      </c>
      <c r="Q18" s="16">
        <v>87</v>
      </c>
      <c r="R18" s="15">
        <v>174</v>
      </c>
      <c r="S18" s="17">
        <v>204</v>
      </c>
      <c r="T18" s="17">
        <v>160</v>
      </c>
      <c r="U18" s="16">
        <v>82</v>
      </c>
      <c r="V18" s="16">
        <v>932</v>
      </c>
      <c r="W18" s="12"/>
    </row>
    <row r="19" spans="1:23" x14ac:dyDescent="0.35">
      <c r="A19" s="9"/>
      <c r="B19" s="13"/>
      <c r="C19" s="18">
        <v>0.19</v>
      </c>
      <c r="D19" s="19">
        <v>0.18</v>
      </c>
      <c r="E19" s="20">
        <v>0.19</v>
      </c>
      <c r="F19" s="19">
        <v>0.14000000000000001</v>
      </c>
      <c r="G19" s="21">
        <v>0.11</v>
      </c>
      <c r="H19" s="21">
        <v>0.18</v>
      </c>
      <c r="I19" s="21">
        <v>0.19</v>
      </c>
      <c r="J19" s="21">
        <v>0.2</v>
      </c>
      <c r="K19" s="21">
        <v>0.25</v>
      </c>
      <c r="L19" s="20">
        <v>0.2</v>
      </c>
      <c r="M19" s="19">
        <v>0.16</v>
      </c>
      <c r="N19" s="20">
        <v>0.21</v>
      </c>
      <c r="O19" s="19">
        <v>0.19</v>
      </c>
      <c r="P19" s="21">
        <v>0.19</v>
      </c>
      <c r="Q19" s="20">
        <v>0.2</v>
      </c>
      <c r="R19" s="19">
        <v>0.23</v>
      </c>
      <c r="S19" s="21">
        <v>0.18</v>
      </c>
      <c r="T19" s="21">
        <v>0.17</v>
      </c>
      <c r="U19" s="20">
        <v>0.19</v>
      </c>
      <c r="V19" s="20">
        <v>0.21</v>
      </c>
      <c r="W19" s="12"/>
    </row>
    <row r="20" spans="1:23" x14ac:dyDescent="0.35">
      <c r="A20" s="9"/>
      <c r="B20" s="13"/>
      <c r="C20" s="15" t="s">
        <v>2971</v>
      </c>
      <c r="D20" s="15"/>
      <c r="E20" s="16"/>
      <c r="F20" s="15"/>
      <c r="G20" s="17"/>
      <c r="H20" s="17" t="s">
        <v>967</v>
      </c>
      <c r="I20" s="17" t="s">
        <v>967</v>
      </c>
      <c r="J20" s="17" t="s">
        <v>967</v>
      </c>
      <c r="K20" s="17" t="s">
        <v>2972</v>
      </c>
      <c r="L20" s="16" t="s">
        <v>967</v>
      </c>
      <c r="M20" s="15"/>
      <c r="N20" s="16" t="s">
        <v>1037</v>
      </c>
      <c r="O20" s="15"/>
      <c r="P20" s="17"/>
      <c r="Q20" s="16"/>
      <c r="R20" s="15" t="s">
        <v>1425</v>
      </c>
      <c r="S20" s="17"/>
      <c r="T20" s="17"/>
      <c r="U20" s="16"/>
      <c r="V20" s="16"/>
      <c r="W20" s="12"/>
    </row>
    <row r="21" spans="1:23" ht="43.5" x14ac:dyDescent="0.35">
      <c r="A21" s="9"/>
      <c r="B21" s="22" t="s">
        <v>3977</v>
      </c>
      <c r="C21" s="11">
        <v>1425</v>
      </c>
      <c r="D21" s="12">
        <v>629</v>
      </c>
      <c r="E21" s="9">
        <v>785</v>
      </c>
      <c r="F21" s="12">
        <v>53</v>
      </c>
      <c r="G21" s="6">
        <v>212</v>
      </c>
      <c r="H21" s="6">
        <v>252</v>
      </c>
      <c r="I21" s="6">
        <v>280</v>
      </c>
      <c r="J21" s="6">
        <v>251</v>
      </c>
      <c r="K21" s="6">
        <v>202</v>
      </c>
      <c r="L21" s="9">
        <v>175</v>
      </c>
      <c r="M21" s="12">
        <v>658</v>
      </c>
      <c r="N21" s="9">
        <v>765</v>
      </c>
      <c r="O21" s="12">
        <v>1084</v>
      </c>
      <c r="P21" s="6">
        <v>171</v>
      </c>
      <c r="Q21" s="9">
        <v>127</v>
      </c>
      <c r="R21" s="12">
        <v>248</v>
      </c>
      <c r="S21" s="6">
        <v>442</v>
      </c>
      <c r="T21" s="6">
        <v>355</v>
      </c>
      <c r="U21" s="9">
        <v>167</v>
      </c>
      <c r="V21" s="9">
        <v>1535</v>
      </c>
      <c r="W21" s="12"/>
    </row>
    <row r="22" spans="1:23" x14ac:dyDescent="0.35">
      <c r="A22" s="9"/>
      <c r="B22" s="22"/>
      <c r="C22" s="23">
        <v>0.36</v>
      </c>
      <c r="D22" s="24">
        <v>0.33</v>
      </c>
      <c r="E22" s="25">
        <v>0.39</v>
      </c>
      <c r="F22" s="24">
        <v>0.44</v>
      </c>
      <c r="G22" s="26">
        <v>0.34</v>
      </c>
      <c r="H22" s="26">
        <v>0.35</v>
      </c>
      <c r="I22" s="26">
        <v>0.36</v>
      </c>
      <c r="J22" s="26">
        <v>0.36</v>
      </c>
      <c r="K22" s="26">
        <v>0.35</v>
      </c>
      <c r="L22" s="25">
        <v>0.36</v>
      </c>
      <c r="M22" s="24">
        <v>0.35</v>
      </c>
      <c r="N22" s="25">
        <v>0.36</v>
      </c>
      <c r="O22" s="24">
        <v>0.36</v>
      </c>
      <c r="P22" s="26">
        <v>0.37</v>
      </c>
      <c r="Q22" s="25">
        <v>0.28999999999999998</v>
      </c>
      <c r="R22" s="24">
        <v>0.33</v>
      </c>
      <c r="S22" s="26">
        <v>0.39</v>
      </c>
      <c r="T22" s="26">
        <v>0.39</v>
      </c>
      <c r="U22" s="25">
        <v>0.38</v>
      </c>
      <c r="V22" s="25">
        <v>0.35</v>
      </c>
      <c r="W22" s="12"/>
    </row>
    <row r="23" spans="1:23" x14ac:dyDescent="0.35">
      <c r="A23" s="9"/>
      <c r="B23" s="22"/>
      <c r="C23" s="12" t="s">
        <v>3978</v>
      </c>
      <c r="D23" s="12"/>
      <c r="E23" s="9" t="s">
        <v>1030</v>
      </c>
      <c r="F23" s="12"/>
      <c r="G23" s="6"/>
      <c r="H23" s="6"/>
      <c r="I23" s="6"/>
      <c r="J23" s="6"/>
      <c r="K23" s="6"/>
      <c r="L23" s="9"/>
      <c r="M23" s="12"/>
      <c r="N23" s="9"/>
      <c r="O23" s="12" t="s">
        <v>1245</v>
      </c>
      <c r="P23" s="6"/>
      <c r="Q23" s="9"/>
      <c r="R23" s="12"/>
      <c r="S23" s="6" t="s">
        <v>1335</v>
      </c>
      <c r="T23" s="6"/>
      <c r="U23" s="9"/>
      <c r="V23" s="9"/>
      <c r="W23" s="12"/>
    </row>
    <row r="24" spans="1:23" ht="29" x14ac:dyDescent="0.35">
      <c r="A24" s="9"/>
      <c r="B24" s="13" t="s">
        <v>3950</v>
      </c>
      <c r="C24" s="14">
        <v>2175</v>
      </c>
      <c r="D24" s="15">
        <v>977</v>
      </c>
      <c r="E24" s="16">
        <v>1171</v>
      </c>
      <c r="F24" s="15">
        <v>70</v>
      </c>
      <c r="G24" s="17">
        <v>282</v>
      </c>
      <c r="H24" s="17">
        <v>381</v>
      </c>
      <c r="I24" s="17">
        <v>427</v>
      </c>
      <c r="J24" s="17">
        <v>388</v>
      </c>
      <c r="K24" s="17">
        <v>350</v>
      </c>
      <c r="L24" s="16">
        <v>276</v>
      </c>
      <c r="M24" s="15">
        <v>967</v>
      </c>
      <c r="N24" s="16">
        <v>1202</v>
      </c>
      <c r="O24" s="15">
        <v>1645</v>
      </c>
      <c r="P24" s="17">
        <v>261</v>
      </c>
      <c r="Q24" s="16">
        <v>214</v>
      </c>
      <c r="R24" s="15">
        <v>423</v>
      </c>
      <c r="S24" s="17">
        <v>646</v>
      </c>
      <c r="T24" s="17">
        <v>515</v>
      </c>
      <c r="U24" s="16">
        <v>249</v>
      </c>
      <c r="V24" s="16">
        <v>2467</v>
      </c>
      <c r="W24" s="12"/>
    </row>
    <row r="25" spans="1:23" x14ac:dyDescent="0.35">
      <c r="A25" s="9"/>
      <c r="B25" s="13"/>
      <c r="C25" s="18">
        <v>0.54</v>
      </c>
      <c r="D25" s="19">
        <v>0.51</v>
      </c>
      <c r="E25" s="20">
        <v>0.57999999999999996</v>
      </c>
      <c r="F25" s="19">
        <v>0.57999999999999996</v>
      </c>
      <c r="G25" s="21">
        <v>0.45</v>
      </c>
      <c r="H25" s="21">
        <v>0.53</v>
      </c>
      <c r="I25" s="21">
        <v>0.55000000000000004</v>
      </c>
      <c r="J25" s="21">
        <v>0.56000000000000005</v>
      </c>
      <c r="K25" s="21">
        <v>0.6</v>
      </c>
      <c r="L25" s="20">
        <v>0.56000000000000005</v>
      </c>
      <c r="M25" s="19">
        <v>0.51</v>
      </c>
      <c r="N25" s="20">
        <v>0.56999999999999995</v>
      </c>
      <c r="O25" s="19">
        <v>0.55000000000000004</v>
      </c>
      <c r="P25" s="21">
        <v>0.56999999999999995</v>
      </c>
      <c r="Q25" s="20">
        <v>0.49</v>
      </c>
      <c r="R25" s="19">
        <v>0.56999999999999995</v>
      </c>
      <c r="S25" s="21">
        <v>0.56999999999999995</v>
      </c>
      <c r="T25" s="21">
        <v>0.56000000000000005</v>
      </c>
      <c r="U25" s="20">
        <v>0.56000000000000005</v>
      </c>
      <c r="V25" s="20">
        <v>0.56000000000000005</v>
      </c>
      <c r="W25" s="12"/>
    </row>
    <row r="26" spans="1:23" x14ac:dyDescent="0.35">
      <c r="A26" s="9"/>
      <c r="B26" s="13"/>
      <c r="C26" s="15" t="s">
        <v>3979</v>
      </c>
      <c r="D26" s="15"/>
      <c r="E26" s="16" t="s">
        <v>1030</v>
      </c>
      <c r="F26" s="15"/>
      <c r="G26" s="17"/>
      <c r="H26" s="17"/>
      <c r="I26" s="17" t="s">
        <v>967</v>
      </c>
      <c r="J26" s="17" t="s">
        <v>967</v>
      </c>
      <c r="K26" s="17" t="s">
        <v>1250</v>
      </c>
      <c r="L26" s="16" t="s">
        <v>967</v>
      </c>
      <c r="M26" s="15"/>
      <c r="N26" s="16" t="s">
        <v>1037</v>
      </c>
      <c r="O26" s="15" t="s">
        <v>1027</v>
      </c>
      <c r="P26" s="17"/>
      <c r="Q26" s="16"/>
      <c r="R26" s="15"/>
      <c r="S26" s="17"/>
      <c r="T26" s="17"/>
      <c r="U26" s="16"/>
      <c r="V26" s="16"/>
      <c r="W26" s="12"/>
    </row>
    <row r="27" spans="1:23" ht="29" x14ac:dyDescent="0.35">
      <c r="A27" s="9"/>
      <c r="B27" s="22" t="s">
        <v>3951</v>
      </c>
      <c r="C27" s="11">
        <v>191</v>
      </c>
      <c r="D27" s="12">
        <v>92</v>
      </c>
      <c r="E27" s="9">
        <v>96</v>
      </c>
      <c r="F27" s="12">
        <v>5</v>
      </c>
      <c r="G27" s="6">
        <v>33</v>
      </c>
      <c r="H27" s="6">
        <v>36</v>
      </c>
      <c r="I27" s="6">
        <v>34</v>
      </c>
      <c r="J27" s="6">
        <v>24</v>
      </c>
      <c r="K27" s="6">
        <v>29</v>
      </c>
      <c r="L27" s="9">
        <v>31</v>
      </c>
      <c r="M27" s="12">
        <v>93</v>
      </c>
      <c r="N27" s="9">
        <v>97</v>
      </c>
      <c r="O27" s="12">
        <v>144</v>
      </c>
      <c r="P27" s="6">
        <v>22</v>
      </c>
      <c r="Q27" s="9">
        <v>18</v>
      </c>
      <c r="R27" s="12">
        <v>40</v>
      </c>
      <c r="S27" s="6">
        <v>51</v>
      </c>
      <c r="T27" s="6">
        <v>38</v>
      </c>
      <c r="U27" s="9">
        <v>27</v>
      </c>
      <c r="V27" s="9">
        <v>209</v>
      </c>
      <c r="W27" s="12"/>
    </row>
    <row r="28" spans="1:23" x14ac:dyDescent="0.35">
      <c r="A28" s="9"/>
      <c r="B28" s="22"/>
      <c r="C28" s="23">
        <v>0.05</v>
      </c>
      <c r="D28" s="24">
        <v>0.05</v>
      </c>
      <c r="E28" s="25">
        <v>0.05</v>
      </c>
      <c r="F28" s="24">
        <v>0.04</v>
      </c>
      <c r="G28" s="26">
        <v>0.05</v>
      </c>
      <c r="H28" s="26">
        <v>0.05</v>
      </c>
      <c r="I28" s="26">
        <v>0.04</v>
      </c>
      <c r="J28" s="26">
        <v>0.03</v>
      </c>
      <c r="K28" s="26">
        <v>0.05</v>
      </c>
      <c r="L28" s="25">
        <v>0.06</v>
      </c>
      <c r="M28" s="24">
        <v>0.05</v>
      </c>
      <c r="N28" s="25">
        <v>0.05</v>
      </c>
      <c r="O28" s="24">
        <v>0.05</v>
      </c>
      <c r="P28" s="26">
        <v>0.05</v>
      </c>
      <c r="Q28" s="25">
        <v>0.04</v>
      </c>
      <c r="R28" s="24">
        <v>0.05</v>
      </c>
      <c r="S28" s="26">
        <v>0.05</v>
      </c>
      <c r="T28" s="26">
        <v>0.04</v>
      </c>
      <c r="U28" s="25">
        <v>0.06</v>
      </c>
      <c r="V28" s="25">
        <v>0.05</v>
      </c>
      <c r="W28" s="12"/>
    </row>
    <row r="29" spans="1:23" x14ac:dyDescent="0.35">
      <c r="A29" s="9"/>
      <c r="B29" s="22"/>
      <c r="C29" s="12" t="s">
        <v>1177</v>
      </c>
      <c r="D29" s="12"/>
      <c r="E29" s="9"/>
      <c r="F29" s="12"/>
      <c r="G29" s="6"/>
      <c r="H29" s="6"/>
      <c r="I29" s="6"/>
      <c r="J29" s="6"/>
      <c r="K29" s="6"/>
      <c r="L29" s="9" t="s">
        <v>1177</v>
      </c>
      <c r="M29" s="12"/>
      <c r="N29" s="9"/>
      <c r="O29" s="12"/>
      <c r="P29" s="6"/>
      <c r="Q29" s="9"/>
      <c r="R29" s="12"/>
      <c r="S29" s="6"/>
      <c r="T29" s="6"/>
      <c r="U29" s="9"/>
      <c r="V29" s="9"/>
      <c r="W29" s="12"/>
    </row>
    <row r="30" spans="1:23" ht="29" x14ac:dyDescent="0.35">
      <c r="A30" s="9"/>
      <c r="B30" s="13" t="s">
        <v>3910</v>
      </c>
      <c r="C30" s="14">
        <v>189</v>
      </c>
      <c r="D30" s="15">
        <v>87</v>
      </c>
      <c r="E30" s="16">
        <v>92</v>
      </c>
      <c r="F30" s="15">
        <v>5</v>
      </c>
      <c r="G30" s="17">
        <v>48</v>
      </c>
      <c r="H30" s="17">
        <v>39</v>
      </c>
      <c r="I30" s="17">
        <v>32</v>
      </c>
      <c r="J30" s="17">
        <v>28</v>
      </c>
      <c r="K30" s="17">
        <v>18</v>
      </c>
      <c r="L30" s="16">
        <v>18</v>
      </c>
      <c r="M30" s="15">
        <v>86</v>
      </c>
      <c r="N30" s="16">
        <v>102</v>
      </c>
      <c r="O30" s="15">
        <v>105</v>
      </c>
      <c r="P30" s="17">
        <v>25</v>
      </c>
      <c r="Q30" s="16">
        <v>46</v>
      </c>
      <c r="R30" s="15">
        <v>52</v>
      </c>
      <c r="S30" s="17">
        <v>54</v>
      </c>
      <c r="T30" s="17">
        <v>29</v>
      </c>
      <c r="U30" s="16">
        <v>9</v>
      </c>
      <c r="V30" s="16">
        <v>189</v>
      </c>
      <c r="W30" s="12"/>
    </row>
    <row r="31" spans="1:23" x14ac:dyDescent="0.35">
      <c r="A31" s="9"/>
      <c r="B31" s="13"/>
      <c r="C31" s="18">
        <v>0.05</v>
      </c>
      <c r="D31" s="19">
        <v>0.05</v>
      </c>
      <c r="E31" s="20">
        <v>0.05</v>
      </c>
      <c r="F31" s="19">
        <v>0.04</v>
      </c>
      <c r="G31" s="21">
        <v>0.08</v>
      </c>
      <c r="H31" s="21">
        <v>0.05</v>
      </c>
      <c r="I31" s="21">
        <v>0.04</v>
      </c>
      <c r="J31" s="21">
        <v>0.04</v>
      </c>
      <c r="K31" s="21">
        <v>0.03</v>
      </c>
      <c r="L31" s="20">
        <v>0.04</v>
      </c>
      <c r="M31" s="19">
        <v>0.05</v>
      </c>
      <c r="N31" s="20">
        <v>0.05</v>
      </c>
      <c r="O31" s="19">
        <v>0.04</v>
      </c>
      <c r="P31" s="21">
        <v>0.05</v>
      </c>
      <c r="Q31" s="20">
        <v>0.11</v>
      </c>
      <c r="R31" s="19">
        <v>7.0000000000000007E-2</v>
      </c>
      <c r="S31" s="21">
        <v>0.05</v>
      </c>
      <c r="T31" s="21">
        <v>0.03</v>
      </c>
      <c r="U31" s="20">
        <v>0.02</v>
      </c>
      <c r="V31" s="20">
        <v>0.04</v>
      </c>
      <c r="W31" s="12"/>
    </row>
    <row r="32" spans="1:23" x14ac:dyDescent="0.35">
      <c r="A32" s="9"/>
      <c r="B32" s="13"/>
      <c r="C32" s="15" t="s">
        <v>3980</v>
      </c>
      <c r="D32" s="15"/>
      <c r="E32" s="16"/>
      <c r="F32" s="15"/>
      <c r="G32" s="17" t="s">
        <v>977</v>
      </c>
      <c r="H32" s="17"/>
      <c r="I32" s="17"/>
      <c r="J32" s="17"/>
      <c r="K32" s="17"/>
      <c r="L32" s="16"/>
      <c r="M32" s="15"/>
      <c r="N32" s="16"/>
      <c r="O32" s="15"/>
      <c r="P32" s="17"/>
      <c r="Q32" s="16" t="s">
        <v>1253</v>
      </c>
      <c r="R32" s="15" t="s">
        <v>1344</v>
      </c>
      <c r="S32" s="17"/>
      <c r="T32" s="17"/>
      <c r="U32" s="16"/>
      <c r="V32" s="16"/>
      <c r="W32" s="12"/>
    </row>
    <row r="33" spans="1:23" ht="29" x14ac:dyDescent="0.35">
      <c r="A33" s="9"/>
      <c r="B33" s="22" t="s">
        <v>3912</v>
      </c>
      <c r="C33" s="11">
        <v>294</v>
      </c>
      <c r="D33" s="12">
        <v>175</v>
      </c>
      <c r="E33" s="9">
        <v>111</v>
      </c>
      <c r="F33" s="12">
        <v>12</v>
      </c>
      <c r="G33" s="6">
        <v>78</v>
      </c>
      <c r="H33" s="6">
        <v>44</v>
      </c>
      <c r="I33" s="6">
        <v>47</v>
      </c>
      <c r="J33" s="6">
        <v>48</v>
      </c>
      <c r="K33" s="6">
        <v>36</v>
      </c>
      <c r="L33" s="9">
        <v>29</v>
      </c>
      <c r="M33" s="12">
        <v>156</v>
      </c>
      <c r="N33" s="9">
        <v>135</v>
      </c>
      <c r="O33" s="12">
        <v>189</v>
      </c>
      <c r="P33" s="6">
        <v>43</v>
      </c>
      <c r="Q33" s="9">
        <v>47</v>
      </c>
      <c r="R33" s="12">
        <v>62</v>
      </c>
      <c r="S33" s="6">
        <v>78</v>
      </c>
      <c r="T33" s="6">
        <v>66</v>
      </c>
      <c r="U33" s="9">
        <v>17</v>
      </c>
      <c r="V33" s="9">
        <v>293</v>
      </c>
      <c r="W33" s="12"/>
    </row>
    <row r="34" spans="1:23" x14ac:dyDescent="0.35">
      <c r="A34" s="9"/>
      <c r="B34" s="22"/>
      <c r="C34" s="23">
        <v>7.0000000000000007E-2</v>
      </c>
      <c r="D34" s="24">
        <v>0.09</v>
      </c>
      <c r="E34" s="25">
        <v>0.06</v>
      </c>
      <c r="F34" s="24">
        <v>0.1</v>
      </c>
      <c r="G34" s="26">
        <v>0.13</v>
      </c>
      <c r="H34" s="26">
        <v>0.06</v>
      </c>
      <c r="I34" s="26">
        <v>0.06</v>
      </c>
      <c r="J34" s="26">
        <v>7.0000000000000007E-2</v>
      </c>
      <c r="K34" s="26">
        <v>0.06</v>
      </c>
      <c r="L34" s="25">
        <v>0.06</v>
      </c>
      <c r="M34" s="24">
        <v>0.08</v>
      </c>
      <c r="N34" s="25">
        <v>0.06</v>
      </c>
      <c r="O34" s="24">
        <v>0.06</v>
      </c>
      <c r="P34" s="26">
        <v>0.09</v>
      </c>
      <c r="Q34" s="25">
        <v>0.11</v>
      </c>
      <c r="R34" s="24">
        <v>0.08</v>
      </c>
      <c r="S34" s="26">
        <v>7.0000000000000007E-2</v>
      </c>
      <c r="T34" s="26">
        <v>7.0000000000000007E-2</v>
      </c>
      <c r="U34" s="25">
        <v>0.04</v>
      </c>
      <c r="V34" s="25">
        <v>7.0000000000000007E-2</v>
      </c>
      <c r="W34" s="12"/>
    </row>
    <row r="35" spans="1:23" x14ac:dyDescent="0.35">
      <c r="A35" s="9"/>
      <c r="B35" s="22"/>
      <c r="C35" s="12" t="s">
        <v>3981</v>
      </c>
      <c r="D35" s="12" t="s">
        <v>1021</v>
      </c>
      <c r="E35" s="9"/>
      <c r="F35" s="12"/>
      <c r="G35" s="6" t="s">
        <v>1530</v>
      </c>
      <c r="H35" s="6"/>
      <c r="I35" s="6"/>
      <c r="J35" s="6"/>
      <c r="K35" s="6"/>
      <c r="L35" s="9"/>
      <c r="M35" s="12"/>
      <c r="N35" s="9"/>
      <c r="O35" s="12"/>
      <c r="P35" s="6"/>
      <c r="Q35" s="9" t="s">
        <v>972</v>
      </c>
      <c r="R35" s="12" t="s">
        <v>1038</v>
      </c>
      <c r="S35" s="6"/>
      <c r="T35" s="6"/>
      <c r="U35" s="9"/>
      <c r="V35" s="9"/>
      <c r="W35" s="12"/>
    </row>
    <row r="36" spans="1:23" ht="29" x14ac:dyDescent="0.35">
      <c r="A36" s="9"/>
      <c r="B36" s="13" t="s">
        <v>3914</v>
      </c>
      <c r="C36" s="14">
        <v>1157</v>
      </c>
      <c r="D36" s="15">
        <v>589</v>
      </c>
      <c r="E36" s="16">
        <v>553</v>
      </c>
      <c r="F36" s="15">
        <v>28</v>
      </c>
      <c r="G36" s="17">
        <v>182</v>
      </c>
      <c r="H36" s="17">
        <v>219</v>
      </c>
      <c r="I36" s="17">
        <v>231</v>
      </c>
      <c r="J36" s="17">
        <v>208</v>
      </c>
      <c r="K36" s="17">
        <v>152</v>
      </c>
      <c r="L36" s="16">
        <v>137</v>
      </c>
      <c r="M36" s="15">
        <v>581</v>
      </c>
      <c r="N36" s="16">
        <v>568</v>
      </c>
      <c r="O36" s="15">
        <v>899</v>
      </c>
      <c r="P36" s="17">
        <v>109</v>
      </c>
      <c r="Q36" s="16">
        <v>112</v>
      </c>
      <c r="R36" s="15">
        <v>166</v>
      </c>
      <c r="S36" s="17">
        <v>309</v>
      </c>
      <c r="T36" s="17">
        <v>270</v>
      </c>
      <c r="U36" s="16">
        <v>141</v>
      </c>
      <c r="V36" s="16">
        <v>1227</v>
      </c>
      <c r="W36" s="12"/>
    </row>
    <row r="37" spans="1:23" x14ac:dyDescent="0.35">
      <c r="A37" s="9"/>
      <c r="B37" s="13"/>
      <c r="C37" s="18">
        <v>0.28999999999999998</v>
      </c>
      <c r="D37" s="19">
        <v>0.31</v>
      </c>
      <c r="E37" s="20">
        <v>0.27</v>
      </c>
      <c r="F37" s="19">
        <v>0.23</v>
      </c>
      <c r="G37" s="21">
        <v>0.28999999999999998</v>
      </c>
      <c r="H37" s="21">
        <v>0.3</v>
      </c>
      <c r="I37" s="21">
        <v>0.3</v>
      </c>
      <c r="J37" s="21">
        <v>0.3</v>
      </c>
      <c r="K37" s="21">
        <v>0.26</v>
      </c>
      <c r="L37" s="20">
        <v>0.28000000000000003</v>
      </c>
      <c r="M37" s="19">
        <v>0.31</v>
      </c>
      <c r="N37" s="20">
        <v>0.27</v>
      </c>
      <c r="O37" s="19">
        <v>0.3</v>
      </c>
      <c r="P37" s="21">
        <v>0.24</v>
      </c>
      <c r="Q37" s="20">
        <v>0.26</v>
      </c>
      <c r="R37" s="19">
        <v>0.22</v>
      </c>
      <c r="S37" s="21">
        <v>0.27</v>
      </c>
      <c r="T37" s="21">
        <v>0.28999999999999998</v>
      </c>
      <c r="U37" s="20">
        <v>0.32</v>
      </c>
      <c r="V37" s="20">
        <v>0.28000000000000003</v>
      </c>
      <c r="W37" s="12"/>
    </row>
    <row r="38" spans="1:23" x14ac:dyDescent="0.35">
      <c r="A38" s="9"/>
      <c r="B38" s="13"/>
      <c r="C38" s="15" t="s">
        <v>3982</v>
      </c>
      <c r="D38" s="15"/>
      <c r="E38" s="16"/>
      <c r="F38" s="15"/>
      <c r="G38" s="17"/>
      <c r="H38" s="17"/>
      <c r="I38" s="17"/>
      <c r="J38" s="17"/>
      <c r="K38" s="17"/>
      <c r="L38" s="16"/>
      <c r="M38" s="15" t="s">
        <v>1240</v>
      </c>
      <c r="N38" s="16"/>
      <c r="O38" s="15" t="s">
        <v>1027</v>
      </c>
      <c r="P38" s="17"/>
      <c r="Q38" s="16"/>
      <c r="R38" s="15"/>
      <c r="S38" s="17" t="s">
        <v>1261</v>
      </c>
      <c r="T38" s="17" t="s">
        <v>1261</v>
      </c>
      <c r="U38" s="16" t="s">
        <v>1261</v>
      </c>
      <c r="V38" s="16"/>
      <c r="W38" s="12"/>
    </row>
    <row r="39" spans="1:2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row>
    <row r="41" spans="1:23" x14ac:dyDescent="0.35">
      <c r="B41" s="1" t="s">
        <v>983</v>
      </c>
    </row>
    <row r="42" spans="1:23" x14ac:dyDescent="0.35">
      <c r="B42" s="1" t="s">
        <v>984</v>
      </c>
    </row>
    <row r="43" spans="1:23" x14ac:dyDescent="0.35">
      <c r="B43" s="1" t="s">
        <v>985</v>
      </c>
    </row>
    <row r="44" spans="1:23" x14ac:dyDescent="0.35">
      <c r="B44" s="1"/>
    </row>
    <row r="45" spans="1:23" x14ac:dyDescent="0.35">
      <c r="B45" s="1" t="s">
        <v>986</v>
      </c>
    </row>
    <row r="46" spans="1:23" x14ac:dyDescent="0.35">
      <c r="B46" s="1" t="s">
        <v>987</v>
      </c>
    </row>
  </sheetData>
  <mergeCells count="5">
    <mergeCell ref="D13:E13"/>
    <mergeCell ref="F13:L13"/>
    <mergeCell ref="M13:N13"/>
    <mergeCell ref="O13:Q13"/>
    <mergeCell ref="R13:U13"/>
  </mergeCells>
  <hyperlinks>
    <hyperlink ref="B1" location="Index!A381" display="Return to Index" xr:uid="{00000000-0004-0000-7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A1:AD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852</v>
      </c>
    </row>
    <row r="8" spans="2:29" x14ac:dyDescent="0.35">
      <c r="B8" s="1" t="s">
        <v>850</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3976</v>
      </c>
      <c r="C18" s="14">
        <v>750</v>
      </c>
      <c r="D18" s="15">
        <v>647</v>
      </c>
      <c r="E18" s="17">
        <v>68</v>
      </c>
      <c r="F18" s="16">
        <v>34</v>
      </c>
      <c r="G18" s="15">
        <v>33</v>
      </c>
      <c r="H18" s="17">
        <v>87</v>
      </c>
      <c r="I18" s="17">
        <v>46</v>
      </c>
      <c r="J18" s="17">
        <v>67</v>
      </c>
      <c r="K18" s="17">
        <v>70</v>
      </c>
      <c r="L18" s="17">
        <v>87</v>
      </c>
      <c r="M18" s="17">
        <v>107</v>
      </c>
      <c r="N18" s="17">
        <v>59</v>
      </c>
      <c r="O18" s="16">
        <v>92</v>
      </c>
      <c r="P18" s="15">
        <v>592</v>
      </c>
      <c r="Q18" s="16">
        <v>157</v>
      </c>
      <c r="R18" s="15">
        <v>165</v>
      </c>
      <c r="S18" s="17">
        <v>144</v>
      </c>
      <c r="T18" s="17">
        <v>145</v>
      </c>
      <c r="U18" s="17">
        <v>153</v>
      </c>
      <c r="V18" s="16">
        <v>143</v>
      </c>
      <c r="W18" s="15">
        <v>49</v>
      </c>
      <c r="X18" s="16">
        <v>508</v>
      </c>
      <c r="Y18" s="15">
        <v>146</v>
      </c>
      <c r="Z18" s="16">
        <v>602</v>
      </c>
      <c r="AA18" s="15">
        <v>72</v>
      </c>
      <c r="AB18" s="16">
        <v>74</v>
      </c>
      <c r="AC18" s="16">
        <v>932</v>
      </c>
      <c r="AD18" s="12"/>
    </row>
    <row r="19" spans="1:30" x14ac:dyDescent="0.35">
      <c r="A19" s="9"/>
      <c r="B19" s="13"/>
      <c r="C19" s="18">
        <v>0.19</v>
      </c>
      <c r="D19" s="19">
        <v>0.19</v>
      </c>
      <c r="E19" s="21">
        <v>0.18</v>
      </c>
      <c r="F19" s="20">
        <v>0.16</v>
      </c>
      <c r="G19" s="19">
        <v>0.19</v>
      </c>
      <c r="H19" s="21">
        <v>0.2</v>
      </c>
      <c r="I19" s="21">
        <v>0.16</v>
      </c>
      <c r="J19" s="21">
        <v>0.22</v>
      </c>
      <c r="K19" s="21">
        <v>0.2</v>
      </c>
      <c r="L19" s="21">
        <v>0.22</v>
      </c>
      <c r="M19" s="21">
        <v>0.18</v>
      </c>
      <c r="N19" s="21">
        <v>0.17</v>
      </c>
      <c r="O19" s="20">
        <v>0.17</v>
      </c>
      <c r="P19" s="19">
        <v>0.18</v>
      </c>
      <c r="Q19" s="20">
        <v>0.2</v>
      </c>
      <c r="R19" s="19">
        <v>0.21</v>
      </c>
      <c r="S19" s="21">
        <v>0.18</v>
      </c>
      <c r="T19" s="21">
        <v>0.18</v>
      </c>
      <c r="U19" s="21">
        <v>0.19</v>
      </c>
      <c r="V19" s="20">
        <v>0.19</v>
      </c>
      <c r="W19" s="19">
        <v>0.19</v>
      </c>
      <c r="X19" s="20">
        <v>0.17</v>
      </c>
      <c r="Y19" s="19">
        <v>0.15</v>
      </c>
      <c r="Z19" s="20">
        <v>0.2</v>
      </c>
      <c r="AA19" s="19">
        <v>0.17</v>
      </c>
      <c r="AB19" s="20">
        <v>0.14000000000000001</v>
      </c>
      <c r="AC19" s="20">
        <v>0.21</v>
      </c>
      <c r="AD19" s="12"/>
    </row>
    <row r="20" spans="1:30" x14ac:dyDescent="0.35">
      <c r="A20" s="9"/>
      <c r="B20" s="13"/>
      <c r="C20" s="15" t="s">
        <v>2982</v>
      </c>
      <c r="D20" s="15"/>
      <c r="E20" s="17"/>
      <c r="F20" s="16"/>
      <c r="G20" s="15"/>
      <c r="H20" s="17"/>
      <c r="I20" s="17"/>
      <c r="J20" s="17"/>
      <c r="K20" s="17"/>
      <c r="L20" s="17"/>
      <c r="M20" s="17"/>
      <c r="N20" s="17"/>
      <c r="O20" s="16"/>
      <c r="P20" s="15"/>
      <c r="Q20" s="16"/>
      <c r="R20" s="15"/>
      <c r="S20" s="17"/>
      <c r="T20" s="17"/>
      <c r="U20" s="17"/>
      <c r="V20" s="16"/>
      <c r="W20" s="15"/>
      <c r="X20" s="16"/>
      <c r="Y20" s="15"/>
      <c r="Z20" s="16" t="s">
        <v>1035</v>
      </c>
      <c r="AA20" s="15"/>
      <c r="AB20" s="16"/>
      <c r="AC20" s="16"/>
      <c r="AD20" s="12"/>
    </row>
    <row r="21" spans="1:30" ht="43.5" x14ac:dyDescent="0.35">
      <c r="A21" s="9"/>
      <c r="B21" s="22" t="s">
        <v>3977</v>
      </c>
      <c r="C21" s="11">
        <v>1425</v>
      </c>
      <c r="D21" s="12">
        <v>1209</v>
      </c>
      <c r="E21" s="6">
        <v>147</v>
      </c>
      <c r="F21" s="9">
        <v>69</v>
      </c>
      <c r="G21" s="12">
        <v>58</v>
      </c>
      <c r="H21" s="6">
        <v>155</v>
      </c>
      <c r="I21" s="6">
        <v>119</v>
      </c>
      <c r="J21" s="6">
        <v>99</v>
      </c>
      <c r="K21" s="6">
        <v>106</v>
      </c>
      <c r="L21" s="6">
        <v>125</v>
      </c>
      <c r="M21" s="6">
        <v>233</v>
      </c>
      <c r="N21" s="6">
        <v>129</v>
      </c>
      <c r="O21" s="9">
        <v>185</v>
      </c>
      <c r="P21" s="12">
        <v>1154</v>
      </c>
      <c r="Q21" s="9">
        <v>271</v>
      </c>
      <c r="R21" s="12">
        <v>269</v>
      </c>
      <c r="S21" s="6">
        <v>286</v>
      </c>
      <c r="T21" s="6">
        <v>276</v>
      </c>
      <c r="U21" s="6">
        <v>305</v>
      </c>
      <c r="V21" s="9">
        <v>289</v>
      </c>
      <c r="W21" s="12">
        <v>84</v>
      </c>
      <c r="X21" s="9">
        <v>1074</v>
      </c>
      <c r="Y21" s="12">
        <v>365</v>
      </c>
      <c r="Z21" s="9">
        <v>1057</v>
      </c>
      <c r="AA21" s="12">
        <v>153</v>
      </c>
      <c r="AB21" s="9">
        <v>212</v>
      </c>
      <c r="AC21" s="9">
        <v>1535</v>
      </c>
      <c r="AD21" s="12"/>
    </row>
    <row r="22" spans="1:30" x14ac:dyDescent="0.35">
      <c r="A22" s="9"/>
      <c r="B22" s="22"/>
      <c r="C22" s="23">
        <v>0.36</v>
      </c>
      <c r="D22" s="24">
        <v>0.35</v>
      </c>
      <c r="E22" s="26">
        <v>0.4</v>
      </c>
      <c r="F22" s="25">
        <v>0.33</v>
      </c>
      <c r="G22" s="24">
        <v>0.34</v>
      </c>
      <c r="H22" s="26">
        <v>0.36</v>
      </c>
      <c r="I22" s="26">
        <v>0.41</v>
      </c>
      <c r="J22" s="26">
        <v>0.32</v>
      </c>
      <c r="K22" s="26">
        <v>0.3</v>
      </c>
      <c r="L22" s="26">
        <v>0.32</v>
      </c>
      <c r="M22" s="26">
        <v>0.39</v>
      </c>
      <c r="N22" s="26">
        <v>0.37</v>
      </c>
      <c r="O22" s="25">
        <v>0.35</v>
      </c>
      <c r="P22" s="24">
        <v>0.36</v>
      </c>
      <c r="Q22" s="25">
        <v>0.34</v>
      </c>
      <c r="R22" s="24">
        <v>0.34</v>
      </c>
      <c r="S22" s="26">
        <v>0.35</v>
      </c>
      <c r="T22" s="26">
        <v>0.34</v>
      </c>
      <c r="U22" s="26">
        <v>0.37</v>
      </c>
      <c r="V22" s="25">
        <v>0.38</v>
      </c>
      <c r="W22" s="24">
        <v>0.33</v>
      </c>
      <c r="X22" s="25">
        <v>0.37</v>
      </c>
      <c r="Y22" s="24">
        <v>0.38</v>
      </c>
      <c r="Z22" s="25">
        <v>0.35</v>
      </c>
      <c r="AA22" s="24">
        <v>0.35</v>
      </c>
      <c r="AB22" s="25">
        <v>0.4</v>
      </c>
      <c r="AC22" s="25">
        <v>0.35</v>
      </c>
      <c r="AD22" s="12"/>
    </row>
    <row r="23" spans="1:30" x14ac:dyDescent="0.35">
      <c r="A23" s="9"/>
      <c r="B23" s="22"/>
      <c r="C23" s="12" t="s">
        <v>1281</v>
      </c>
      <c r="D23" s="12"/>
      <c r="E23" s="6"/>
      <c r="F23" s="9"/>
      <c r="G23" s="12"/>
      <c r="H23" s="6"/>
      <c r="I23" s="6" t="s">
        <v>1580</v>
      </c>
      <c r="J23" s="6"/>
      <c r="K23" s="6"/>
      <c r="L23" s="6"/>
      <c r="M23" s="6" t="s">
        <v>1331</v>
      </c>
      <c r="N23" s="6"/>
      <c r="O23" s="9"/>
      <c r="P23" s="12"/>
      <c r="Q23" s="9"/>
      <c r="R23" s="12"/>
      <c r="S23" s="6"/>
      <c r="T23" s="6"/>
      <c r="U23" s="6"/>
      <c r="V23" s="9"/>
      <c r="W23" s="12"/>
      <c r="X23" s="9"/>
      <c r="Y23" s="12"/>
      <c r="Z23" s="9"/>
      <c r="AA23" s="12"/>
      <c r="AB23" s="9"/>
      <c r="AC23" s="9"/>
      <c r="AD23" s="12"/>
    </row>
    <row r="24" spans="1:30" ht="29" x14ac:dyDescent="0.35">
      <c r="A24" s="9"/>
      <c r="B24" s="13" t="s">
        <v>3950</v>
      </c>
      <c r="C24" s="14">
        <v>2175</v>
      </c>
      <c r="D24" s="15">
        <v>1856</v>
      </c>
      <c r="E24" s="17">
        <v>215</v>
      </c>
      <c r="F24" s="16">
        <v>104</v>
      </c>
      <c r="G24" s="15">
        <v>90</v>
      </c>
      <c r="H24" s="17">
        <v>242</v>
      </c>
      <c r="I24" s="17">
        <v>165</v>
      </c>
      <c r="J24" s="17">
        <v>166</v>
      </c>
      <c r="K24" s="17">
        <v>176</v>
      </c>
      <c r="L24" s="17">
        <v>212</v>
      </c>
      <c r="M24" s="17">
        <v>340</v>
      </c>
      <c r="N24" s="17">
        <v>188</v>
      </c>
      <c r="O24" s="16">
        <v>277</v>
      </c>
      <c r="P24" s="15">
        <v>1747</v>
      </c>
      <c r="Q24" s="16">
        <v>428</v>
      </c>
      <c r="R24" s="15">
        <v>434</v>
      </c>
      <c r="S24" s="17">
        <v>430</v>
      </c>
      <c r="T24" s="17">
        <v>421</v>
      </c>
      <c r="U24" s="17">
        <v>458</v>
      </c>
      <c r="V24" s="16">
        <v>432</v>
      </c>
      <c r="W24" s="15">
        <v>133</v>
      </c>
      <c r="X24" s="16">
        <v>1582</v>
      </c>
      <c r="Y24" s="15">
        <v>511</v>
      </c>
      <c r="Z24" s="16">
        <v>1659</v>
      </c>
      <c r="AA24" s="15">
        <v>226</v>
      </c>
      <c r="AB24" s="16">
        <v>285</v>
      </c>
      <c r="AC24" s="16">
        <v>2467</v>
      </c>
      <c r="AD24" s="12"/>
    </row>
    <row r="25" spans="1:30" x14ac:dyDescent="0.35">
      <c r="A25" s="9"/>
      <c r="B25" s="13"/>
      <c r="C25" s="18">
        <v>0.54</v>
      </c>
      <c r="D25" s="19">
        <v>0.54</v>
      </c>
      <c r="E25" s="21">
        <v>0.57999999999999996</v>
      </c>
      <c r="F25" s="20">
        <v>0.5</v>
      </c>
      <c r="G25" s="19">
        <v>0.53</v>
      </c>
      <c r="H25" s="21">
        <v>0.56000000000000005</v>
      </c>
      <c r="I25" s="21">
        <v>0.56999999999999995</v>
      </c>
      <c r="J25" s="21">
        <v>0.53</v>
      </c>
      <c r="K25" s="21">
        <v>0.49</v>
      </c>
      <c r="L25" s="21">
        <v>0.54</v>
      </c>
      <c r="M25" s="21">
        <v>0.56999999999999995</v>
      </c>
      <c r="N25" s="21">
        <v>0.54</v>
      </c>
      <c r="O25" s="20">
        <v>0.52</v>
      </c>
      <c r="P25" s="19">
        <v>0.54</v>
      </c>
      <c r="Q25" s="20">
        <v>0.54</v>
      </c>
      <c r="R25" s="19">
        <v>0.55000000000000004</v>
      </c>
      <c r="S25" s="21">
        <v>0.53</v>
      </c>
      <c r="T25" s="21">
        <v>0.52</v>
      </c>
      <c r="U25" s="21">
        <v>0.55000000000000004</v>
      </c>
      <c r="V25" s="20">
        <v>0.56999999999999995</v>
      </c>
      <c r="W25" s="19">
        <v>0.53</v>
      </c>
      <c r="X25" s="20">
        <v>0.54</v>
      </c>
      <c r="Y25" s="19">
        <v>0.53</v>
      </c>
      <c r="Z25" s="20">
        <v>0.55000000000000004</v>
      </c>
      <c r="AA25" s="19">
        <v>0.51</v>
      </c>
      <c r="AB25" s="20">
        <v>0.54</v>
      </c>
      <c r="AC25" s="20">
        <v>0.56000000000000005</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29" x14ac:dyDescent="0.35">
      <c r="A27" s="9"/>
      <c r="B27" s="22" t="s">
        <v>3951</v>
      </c>
      <c r="C27" s="11">
        <v>191</v>
      </c>
      <c r="D27" s="12">
        <v>155</v>
      </c>
      <c r="E27" s="6">
        <v>21</v>
      </c>
      <c r="F27" s="9">
        <v>15</v>
      </c>
      <c r="G27" s="12">
        <v>7</v>
      </c>
      <c r="H27" s="6">
        <v>16</v>
      </c>
      <c r="I27" s="6">
        <v>17</v>
      </c>
      <c r="J27" s="6">
        <v>18</v>
      </c>
      <c r="K27" s="6">
        <v>20</v>
      </c>
      <c r="L27" s="6">
        <v>19</v>
      </c>
      <c r="M27" s="6">
        <v>27</v>
      </c>
      <c r="N27" s="6">
        <v>7</v>
      </c>
      <c r="O27" s="9">
        <v>25</v>
      </c>
      <c r="P27" s="12">
        <v>143</v>
      </c>
      <c r="Q27" s="9">
        <v>48</v>
      </c>
      <c r="R27" s="12">
        <v>27</v>
      </c>
      <c r="S27" s="6">
        <v>41</v>
      </c>
      <c r="T27" s="6">
        <v>43</v>
      </c>
      <c r="U27" s="6">
        <v>42</v>
      </c>
      <c r="V27" s="9">
        <v>39</v>
      </c>
      <c r="W27" s="12">
        <v>8</v>
      </c>
      <c r="X27" s="9">
        <v>140</v>
      </c>
      <c r="Y27" s="12">
        <v>29</v>
      </c>
      <c r="Z27" s="9">
        <v>162</v>
      </c>
      <c r="AA27" s="12">
        <v>10</v>
      </c>
      <c r="AB27" s="9">
        <v>19</v>
      </c>
      <c r="AC27" s="9">
        <v>209</v>
      </c>
      <c r="AD27" s="12"/>
    </row>
    <row r="28" spans="1:30" x14ac:dyDescent="0.35">
      <c r="A28" s="9"/>
      <c r="B28" s="22"/>
      <c r="C28" s="23">
        <v>0.05</v>
      </c>
      <c r="D28" s="24">
        <v>0.05</v>
      </c>
      <c r="E28" s="26">
        <v>0.06</v>
      </c>
      <c r="F28" s="25">
        <v>7.0000000000000007E-2</v>
      </c>
      <c r="G28" s="24">
        <v>0.04</v>
      </c>
      <c r="H28" s="26">
        <v>0.04</v>
      </c>
      <c r="I28" s="26">
        <v>0.06</v>
      </c>
      <c r="J28" s="26">
        <v>0.06</v>
      </c>
      <c r="K28" s="26">
        <v>0.06</v>
      </c>
      <c r="L28" s="26">
        <v>0.05</v>
      </c>
      <c r="M28" s="26">
        <v>0.05</v>
      </c>
      <c r="N28" s="26">
        <v>0.02</v>
      </c>
      <c r="O28" s="25">
        <v>0.05</v>
      </c>
      <c r="P28" s="24">
        <v>0.04</v>
      </c>
      <c r="Q28" s="25">
        <v>0.06</v>
      </c>
      <c r="R28" s="24">
        <v>0.03</v>
      </c>
      <c r="S28" s="26">
        <v>0.05</v>
      </c>
      <c r="T28" s="26">
        <v>0.05</v>
      </c>
      <c r="U28" s="26">
        <v>0.05</v>
      </c>
      <c r="V28" s="25">
        <v>0.05</v>
      </c>
      <c r="W28" s="24">
        <v>0.03</v>
      </c>
      <c r="X28" s="25">
        <v>0.05</v>
      </c>
      <c r="Y28" s="24">
        <v>0.03</v>
      </c>
      <c r="Z28" s="25">
        <v>0.05</v>
      </c>
      <c r="AA28" s="24">
        <v>0.02</v>
      </c>
      <c r="AB28" s="25">
        <v>0.04</v>
      </c>
      <c r="AC28" s="25">
        <v>0.05</v>
      </c>
      <c r="AD28" s="12"/>
    </row>
    <row r="29" spans="1:30" x14ac:dyDescent="0.35">
      <c r="A29" s="9"/>
      <c r="B29" s="22"/>
      <c r="C29" s="12" t="s">
        <v>3983</v>
      </c>
      <c r="D29" s="12"/>
      <c r="E29" s="6"/>
      <c r="F29" s="9"/>
      <c r="G29" s="12"/>
      <c r="H29" s="6"/>
      <c r="I29" s="6" t="s">
        <v>1240</v>
      </c>
      <c r="J29" s="6" t="s">
        <v>1240</v>
      </c>
      <c r="K29" s="6" t="s">
        <v>1240</v>
      </c>
      <c r="L29" s="6"/>
      <c r="M29" s="6"/>
      <c r="N29" s="6"/>
      <c r="O29" s="9"/>
      <c r="P29" s="12"/>
      <c r="Q29" s="9"/>
      <c r="R29" s="12"/>
      <c r="S29" s="6"/>
      <c r="T29" s="6"/>
      <c r="U29" s="6"/>
      <c r="V29" s="9"/>
      <c r="W29" s="12"/>
      <c r="X29" s="9"/>
      <c r="Y29" s="12"/>
      <c r="Z29" s="9" t="s">
        <v>1035</v>
      </c>
      <c r="AA29" s="12"/>
      <c r="AB29" s="9"/>
      <c r="AC29" s="9"/>
      <c r="AD29" s="12"/>
    </row>
    <row r="30" spans="1:30" ht="29" x14ac:dyDescent="0.35">
      <c r="A30" s="9"/>
      <c r="B30" s="13" t="s">
        <v>3910</v>
      </c>
      <c r="C30" s="14">
        <v>189</v>
      </c>
      <c r="D30" s="15">
        <v>155</v>
      </c>
      <c r="E30" s="17">
        <v>14</v>
      </c>
      <c r="F30" s="16">
        <v>20</v>
      </c>
      <c r="G30" s="15">
        <v>4</v>
      </c>
      <c r="H30" s="17">
        <v>19</v>
      </c>
      <c r="I30" s="17">
        <v>13</v>
      </c>
      <c r="J30" s="17">
        <v>10</v>
      </c>
      <c r="K30" s="17">
        <v>26</v>
      </c>
      <c r="L30" s="17">
        <v>22</v>
      </c>
      <c r="M30" s="17">
        <v>18</v>
      </c>
      <c r="N30" s="17">
        <v>15</v>
      </c>
      <c r="O30" s="16">
        <v>28</v>
      </c>
      <c r="P30" s="15">
        <v>158</v>
      </c>
      <c r="Q30" s="16">
        <v>31</v>
      </c>
      <c r="R30" s="15">
        <v>47</v>
      </c>
      <c r="S30" s="17">
        <v>49</v>
      </c>
      <c r="T30" s="17">
        <v>28</v>
      </c>
      <c r="U30" s="17">
        <v>33</v>
      </c>
      <c r="V30" s="16">
        <v>33</v>
      </c>
      <c r="W30" s="15">
        <v>14</v>
      </c>
      <c r="X30" s="16">
        <v>116</v>
      </c>
      <c r="Y30" s="15">
        <v>64</v>
      </c>
      <c r="Z30" s="16">
        <v>123</v>
      </c>
      <c r="AA30" s="15">
        <v>30</v>
      </c>
      <c r="AB30" s="16">
        <v>34</v>
      </c>
      <c r="AC30" s="16">
        <v>189</v>
      </c>
      <c r="AD30" s="12"/>
    </row>
    <row r="31" spans="1:30" x14ac:dyDescent="0.35">
      <c r="A31" s="9"/>
      <c r="B31" s="13"/>
      <c r="C31" s="18">
        <v>0.05</v>
      </c>
      <c r="D31" s="19">
        <v>0.05</v>
      </c>
      <c r="E31" s="21">
        <v>0.04</v>
      </c>
      <c r="F31" s="20">
        <v>0.1</v>
      </c>
      <c r="G31" s="19">
        <v>0.02</v>
      </c>
      <c r="H31" s="21">
        <v>0.04</v>
      </c>
      <c r="I31" s="21">
        <v>0.04</v>
      </c>
      <c r="J31" s="21">
        <v>0.03</v>
      </c>
      <c r="K31" s="21">
        <v>7.0000000000000007E-2</v>
      </c>
      <c r="L31" s="21">
        <v>0.06</v>
      </c>
      <c r="M31" s="21">
        <v>0.03</v>
      </c>
      <c r="N31" s="21">
        <v>0.04</v>
      </c>
      <c r="O31" s="20">
        <v>0.05</v>
      </c>
      <c r="P31" s="19">
        <v>0.05</v>
      </c>
      <c r="Q31" s="20">
        <v>0.04</v>
      </c>
      <c r="R31" s="19">
        <v>0.06</v>
      </c>
      <c r="S31" s="21">
        <v>0.06</v>
      </c>
      <c r="T31" s="21">
        <v>0.03</v>
      </c>
      <c r="U31" s="21">
        <v>0.04</v>
      </c>
      <c r="V31" s="20">
        <v>0.04</v>
      </c>
      <c r="W31" s="19">
        <v>0.06</v>
      </c>
      <c r="X31" s="20">
        <v>0.04</v>
      </c>
      <c r="Y31" s="19">
        <v>7.0000000000000007E-2</v>
      </c>
      <c r="Z31" s="20">
        <v>0.04</v>
      </c>
      <c r="AA31" s="19">
        <v>7.0000000000000007E-2</v>
      </c>
      <c r="AB31" s="20">
        <v>0.06</v>
      </c>
      <c r="AC31" s="20">
        <v>0.04</v>
      </c>
      <c r="AD31" s="12"/>
    </row>
    <row r="32" spans="1:30" x14ac:dyDescent="0.35">
      <c r="A32" s="9"/>
      <c r="B32" s="13"/>
      <c r="C32" s="15" t="s">
        <v>1193</v>
      </c>
      <c r="D32" s="15"/>
      <c r="E32" s="17"/>
      <c r="F32" s="16" t="s">
        <v>1371</v>
      </c>
      <c r="G32" s="15"/>
      <c r="H32" s="17"/>
      <c r="I32" s="17"/>
      <c r="J32" s="17"/>
      <c r="K32" s="17" t="s">
        <v>1036</v>
      </c>
      <c r="L32" s="17"/>
      <c r="M32" s="17"/>
      <c r="N32" s="17"/>
      <c r="O32" s="16"/>
      <c r="P32" s="15"/>
      <c r="Q32" s="16"/>
      <c r="R32" s="15"/>
      <c r="S32" s="17" t="s">
        <v>1323</v>
      </c>
      <c r="T32" s="17"/>
      <c r="U32" s="17"/>
      <c r="V32" s="16"/>
      <c r="W32" s="15"/>
      <c r="X32" s="16"/>
      <c r="Y32" s="15" t="s">
        <v>1028</v>
      </c>
      <c r="Z32" s="16"/>
      <c r="AA32" s="15"/>
      <c r="AB32" s="16"/>
      <c r="AC32" s="16"/>
      <c r="AD32" s="12"/>
    </row>
    <row r="33" spans="1:30" ht="29" x14ac:dyDescent="0.35">
      <c r="A33" s="9"/>
      <c r="B33" s="22" t="s">
        <v>3912</v>
      </c>
      <c r="C33" s="11">
        <v>294</v>
      </c>
      <c r="D33" s="12">
        <v>252</v>
      </c>
      <c r="E33" s="6">
        <v>23</v>
      </c>
      <c r="F33" s="9">
        <v>19</v>
      </c>
      <c r="G33" s="12">
        <v>11</v>
      </c>
      <c r="H33" s="6">
        <v>38</v>
      </c>
      <c r="I33" s="6">
        <v>12</v>
      </c>
      <c r="J33" s="6">
        <v>26</v>
      </c>
      <c r="K33" s="6">
        <v>26</v>
      </c>
      <c r="L33" s="6">
        <v>18</v>
      </c>
      <c r="M33" s="6">
        <v>38</v>
      </c>
      <c r="N33" s="6">
        <v>27</v>
      </c>
      <c r="O33" s="9">
        <v>56</v>
      </c>
      <c r="P33" s="12">
        <v>243</v>
      </c>
      <c r="Q33" s="9">
        <v>50</v>
      </c>
      <c r="R33" s="12">
        <v>70</v>
      </c>
      <c r="S33" s="6">
        <v>60</v>
      </c>
      <c r="T33" s="6">
        <v>71</v>
      </c>
      <c r="U33" s="6">
        <v>58</v>
      </c>
      <c r="V33" s="9">
        <v>34</v>
      </c>
      <c r="W33" s="12">
        <v>24</v>
      </c>
      <c r="X33" s="9">
        <v>204</v>
      </c>
      <c r="Y33" s="12">
        <v>77</v>
      </c>
      <c r="Z33" s="9">
        <v>212</v>
      </c>
      <c r="AA33" s="12">
        <v>34</v>
      </c>
      <c r="AB33" s="9">
        <v>43</v>
      </c>
      <c r="AC33" s="9">
        <v>293</v>
      </c>
      <c r="AD33" s="12"/>
    </row>
    <row r="34" spans="1:30" x14ac:dyDescent="0.35">
      <c r="A34" s="9"/>
      <c r="B34" s="22"/>
      <c r="C34" s="23">
        <v>7.0000000000000007E-2</v>
      </c>
      <c r="D34" s="24">
        <v>7.0000000000000007E-2</v>
      </c>
      <c r="E34" s="26">
        <v>0.06</v>
      </c>
      <c r="F34" s="25">
        <v>0.09</v>
      </c>
      <c r="G34" s="24">
        <v>0.06</v>
      </c>
      <c r="H34" s="26">
        <v>0.09</v>
      </c>
      <c r="I34" s="26">
        <v>0.04</v>
      </c>
      <c r="J34" s="26">
        <v>0.08</v>
      </c>
      <c r="K34" s="26">
        <v>7.0000000000000007E-2</v>
      </c>
      <c r="L34" s="26">
        <v>0.05</v>
      </c>
      <c r="M34" s="26">
        <v>0.06</v>
      </c>
      <c r="N34" s="26">
        <v>0.08</v>
      </c>
      <c r="O34" s="25">
        <v>0.1</v>
      </c>
      <c r="P34" s="24">
        <v>0.08</v>
      </c>
      <c r="Q34" s="25">
        <v>0.06</v>
      </c>
      <c r="R34" s="24">
        <v>0.09</v>
      </c>
      <c r="S34" s="26">
        <v>7.0000000000000007E-2</v>
      </c>
      <c r="T34" s="26">
        <v>0.09</v>
      </c>
      <c r="U34" s="26">
        <v>7.0000000000000007E-2</v>
      </c>
      <c r="V34" s="25">
        <v>0.04</v>
      </c>
      <c r="W34" s="24">
        <v>0.1</v>
      </c>
      <c r="X34" s="25">
        <v>7.0000000000000007E-2</v>
      </c>
      <c r="Y34" s="24">
        <v>0.08</v>
      </c>
      <c r="Z34" s="25">
        <v>7.0000000000000007E-2</v>
      </c>
      <c r="AA34" s="24">
        <v>0.08</v>
      </c>
      <c r="AB34" s="25">
        <v>0.08</v>
      </c>
      <c r="AC34" s="25">
        <v>7.0000000000000007E-2</v>
      </c>
      <c r="AD34" s="12"/>
    </row>
    <row r="35" spans="1:30" x14ac:dyDescent="0.35">
      <c r="A35" s="9"/>
      <c r="B35" s="22"/>
      <c r="C35" s="12" t="s">
        <v>1033</v>
      </c>
      <c r="D35" s="12"/>
      <c r="E35" s="6"/>
      <c r="F35" s="9"/>
      <c r="G35" s="12"/>
      <c r="H35" s="6"/>
      <c r="I35" s="6"/>
      <c r="J35" s="6"/>
      <c r="K35" s="6"/>
      <c r="L35" s="6"/>
      <c r="M35" s="6"/>
      <c r="N35" s="6"/>
      <c r="O35" s="9" t="s">
        <v>1523</v>
      </c>
      <c r="P35" s="12"/>
      <c r="Q35" s="9"/>
      <c r="R35" s="12" t="s">
        <v>1033</v>
      </c>
      <c r="S35" s="6" t="s">
        <v>1033</v>
      </c>
      <c r="T35" s="6" t="s">
        <v>1033</v>
      </c>
      <c r="U35" s="6"/>
      <c r="V35" s="9"/>
      <c r="W35" s="12"/>
      <c r="X35" s="9"/>
      <c r="Y35" s="12"/>
      <c r="Z35" s="9"/>
      <c r="AA35" s="12"/>
      <c r="AB35" s="9"/>
      <c r="AC35" s="9"/>
      <c r="AD35" s="12"/>
    </row>
    <row r="36" spans="1:30" ht="29" x14ac:dyDescent="0.35">
      <c r="A36" s="9"/>
      <c r="B36" s="13" t="s">
        <v>3914</v>
      </c>
      <c r="C36" s="14">
        <v>1157</v>
      </c>
      <c r="D36" s="15">
        <v>1008</v>
      </c>
      <c r="E36" s="17">
        <v>98</v>
      </c>
      <c r="F36" s="16">
        <v>51</v>
      </c>
      <c r="G36" s="15">
        <v>57</v>
      </c>
      <c r="H36" s="17">
        <v>120</v>
      </c>
      <c r="I36" s="17">
        <v>81</v>
      </c>
      <c r="J36" s="17">
        <v>91</v>
      </c>
      <c r="K36" s="17">
        <v>109</v>
      </c>
      <c r="L36" s="17">
        <v>120</v>
      </c>
      <c r="M36" s="17">
        <v>172</v>
      </c>
      <c r="N36" s="17">
        <v>109</v>
      </c>
      <c r="O36" s="16">
        <v>148</v>
      </c>
      <c r="P36" s="15">
        <v>926</v>
      </c>
      <c r="Q36" s="16">
        <v>230</v>
      </c>
      <c r="R36" s="15">
        <v>215</v>
      </c>
      <c r="S36" s="17">
        <v>234</v>
      </c>
      <c r="T36" s="17">
        <v>248</v>
      </c>
      <c r="U36" s="17">
        <v>235</v>
      </c>
      <c r="V36" s="16">
        <v>224</v>
      </c>
      <c r="W36" s="15">
        <v>74</v>
      </c>
      <c r="X36" s="16">
        <v>874</v>
      </c>
      <c r="Y36" s="15">
        <v>280</v>
      </c>
      <c r="Z36" s="16">
        <v>874</v>
      </c>
      <c r="AA36" s="15">
        <v>139</v>
      </c>
      <c r="AB36" s="16">
        <v>142</v>
      </c>
      <c r="AC36" s="16">
        <v>1227</v>
      </c>
      <c r="AD36" s="12"/>
    </row>
    <row r="37" spans="1:30" x14ac:dyDescent="0.35">
      <c r="A37" s="9"/>
      <c r="B37" s="13"/>
      <c r="C37" s="18">
        <v>0.28999999999999998</v>
      </c>
      <c r="D37" s="19">
        <v>0.28999999999999998</v>
      </c>
      <c r="E37" s="21">
        <v>0.26</v>
      </c>
      <c r="F37" s="20">
        <v>0.24</v>
      </c>
      <c r="G37" s="19">
        <v>0.34</v>
      </c>
      <c r="H37" s="21">
        <v>0.28000000000000003</v>
      </c>
      <c r="I37" s="21">
        <v>0.28000000000000003</v>
      </c>
      <c r="J37" s="21">
        <v>0.28999999999999998</v>
      </c>
      <c r="K37" s="21">
        <v>0.31</v>
      </c>
      <c r="L37" s="21">
        <v>0.31</v>
      </c>
      <c r="M37" s="21">
        <v>0.28999999999999998</v>
      </c>
      <c r="N37" s="21">
        <v>0.32</v>
      </c>
      <c r="O37" s="20">
        <v>0.28000000000000003</v>
      </c>
      <c r="P37" s="19">
        <v>0.28999999999999998</v>
      </c>
      <c r="Q37" s="20">
        <v>0.28999999999999998</v>
      </c>
      <c r="R37" s="19">
        <v>0.27</v>
      </c>
      <c r="S37" s="21">
        <v>0.28999999999999998</v>
      </c>
      <c r="T37" s="21">
        <v>0.31</v>
      </c>
      <c r="U37" s="21">
        <v>0.28999999999999998</v>
      </c>
      <c r="V37" s="20">
        <v>0.28999999999999998</v>
      </c>
      <c r="W37" s="19">
        <v>0.28999999999999998</v>
      </c>
      <c r="X37" s="20">
        <v>0.3</v>
      </c>
      <c r="Y37" s="19">
        <v>0.28999999999999998</v>
      </c>
      <c r="Z37" s="20">
        <v>0.28999999999999998</v>
      </c>
      <c r="AA37" s="19">
        <v>0.32</v>
      </c>
      <c r="AB37" s="20">
        <v>0.27</v>
      </c>
      <c r="AC37" s="20">
        <v>0.28000000000000003</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row>
    <row r="41" spans="1:30" x14ac:dyDescent="0.35">
      <c r="B41" s="1" t="s">
        <v>983</v>
      </c>
    </row>
    <row r="42" spans="1:30" x14ac:dyDescent="0.35">
      <c r="B42" s="1" t="s">
        <v>984</v>
      </c>
    </row>
    <row r="43" spans="1:30" x14ac:dyDescent="0.35">
      <c r="B43" s="1" t="s">
        <v>985</v>
      </c>
    </row>
    <row r="44" spans="1:30" x14ac:dyDescent="0.35">
      <c r="B44" s="1"/>
    </row>
    <row r="45" spans="1:30" x14ac:dyDescent="0.35">
      <c r="B45" s="1" t="s">
        <v>1039</v>
      </c>
    </row>
    <row r="46" spans="1:30" x14ac:dyDescent="0.35">
      <c r="B46" s="1" t="s">
        <v>1040</v>
      </c>
    </row>
  </sheetData>
  <mergeCells count="7">
    <mergeCell ref="Y13:Z13"/>
    <mergeCell ref="AA13:AB13"/>
    <mergeCell ref="D13:F13"/>
    <mergeCell ref="G13:O13"/>
    <mergeCell ref="P13:Q13"/>
    <mergeCell ref="R13:V13"/>
    <mergeCell ref="W13:X13"/>
  </mergeCells>
  <hyperlinks>
    <hyperlink ref="B1" location="Index!A382" display="Return to Index" xr:uid="{00000000-0004-0000-7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84</v>
      </c>
    </row>
    <row r="8" spans="2:22" x14ac:dyDescent="0.35">
      <c r="B8" s="1" t="s">
        <v>85</v>
      </c>
    </row>
    <row r="10" spans="2:22" x14ac:dyDescent="0.35">
      <c r="B10" s="1" t="s">
        <v>86</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1008</v>
      </c>
      <c r="D15" s="31">
        <v>515</v>
      </c>
      <c r="E15" s="32">
        <v>476</v>
      </c>
      <c r="F15" s="31">
        <v>10</v>
      </c>
      <c r="G15" s="33">
        <v>64</v>
      </c>
      <c r="H15" s="33">
        <v>80</v>
      </c>
      <c r="I15" s="33">
        <v>150</v>
      </c>
      <c r="J15" s="33">
        <v>239</v>
      </c>
      <c r="K15" s="33">
        <v>290</v>
      </c>
      <c r="L15" s="32">
        <v>175</v>
      </c>
      <c r="M15" s="31">
        <v>312</v>
      </c>
      <c r="N15" s="32">
        <v>692</v>
      </c>
      <c r="O15" s="31">
        <v>733</v>
      </c>
      <c r="P15" s="33">
        <v>127</v>
      </c>
      <c r="Q15" s="32">
        <v>110</v>
      </c>
      <c r="R15" s="31">
        <v>259</v>
      </c>
      <c r="S15" s="33">
        <v>309</v>
      </c>
      <c r="T15" s="33">
        <v>184</v>
      </c>
      <c r="U15" s="32">
        <v>92</v>
      </c>
      <c r="V15" s="32">
        <v>1008</v>
      </c>
    </row>
    <row r="16" spans="2:22" x14ac:dyDescent="0.35">
      <c r="B16" s="30" t="s">
        <v>962</v>
      </c>
      <c r="C16" s="38">
        <v>811</v>
      </c>
      <c r="D16" s="31">
        <v>401</v>
      </c>
      <c r="E16" s="32">
        <v>395</v>
      </c>
      <c r="F16" s="31" t="s">
        <v>1757</v>
      </c>
      <c r="G16" s="33" t="s">
        <v>1758</v>
      </c>
      <c r="H16" s="33" t="s">
        <v>1759</v>
      </c>
      <c r="I16" s="33">
        <v>131</v>
      </c>
      <c r="J16" s="33">
        <v>136</v>
      </c>
      <c r="K16" s="33">
        <v>131</v>
      </c>
      <c r="L16" s="32">
        <v>110</v>
      </c>
      <c r="M16" s="31">
        <v>355</v>
      </c>
      <c r="N16" s="32">
        <v>452</v>
      </c>
      <c r="O16" s="31">
        <v>514</v>
      </c>
      <c r="P16" s="33" t="s">
        <v>1760</v>
      </c>
      <c r="Q16" s="32" t="s">
        <v>1761</v>
      </c>
      <c r="R16" s="31">
        <v>164</v>
      </c>
      <c r="S16" s="33">
        <v>228</v>
      </c>
      <c r="T16" s="33">
        <v>173</v>
      </c>
      <c r="U16" s="32" t="s">
        <v>1762</v>
      </c>
      <c r="V16" s="32">
        <v>1008</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1763</v>
      </c>
      <c r="C18" s="14">
        <v>220</v>
      </c>
      <c r="D18" s="15">
        <v>102</v>
      </c>
      <c r="E18" s="16">
        <v>112</v>
      </c>
      <c r="F18" s="15">
        <v>10</v>
      </c>
      <c r="G18" s="17">
        <v>33</v>
      </c>
      <c r="H18" s="17">
        <v>40</v>
      </c>
      <c r="I18" s="17">
        <v>39</v>
      </c>
      <c r="J18" s="17">
        <v>34</v>
      </c>
      <c r="K18" s="17">
        <v>38</v>
      </c>
      <c r="L18" s="16">
        <v>25</v>
      </c>
      <c r="M18" s="15">
        <v>104</v>
      </c>
      <c r="N18" s="16">
        <v>115</v>
      </c>
      <c r="O18" s="15">
        <v>159</v>
      </c>
      <c r="P18" s="17">
        <v>45</v>
      </c>
      <c r="Q18" s="16">
        <v>9</v>
      </c>
      <c r="R18" s="15">
        <v>30</v>
      </c>
      <c r="S18" s="17">
        <v>69</v>
      </c>
      <c r="T18" s="17">
        <v>63</v>
      </c>
      <c r="U18" s="16">
        <v>28</v>
      </c>
      <c r="V18" s="16">
        <v>288</v>
      </c>
      <c r="W18" s="12"/>
    </row>
    <row r="19" spans="1:23" x14ac:dyDescent="0.35">
      <c r="A19" s="9"/>
      <c r="B19" s="13"/>
      <c r="C19" s="18">
        <v>0.27</v>
      </c>
      <c r="D19" s="19">
        <v>0.26</v>
      </c>
      <c r="E19" s="20">
        <v>0.28000000000000003</v>
      </c>
      <c r="F19" s="19">
        <v>0.35</v>
      </c>
      <c r="G19" s="21">
        <v>0.2</v>
      </c>
      <c r="H19" s="21">
        <v>0.37</v>
      </c>
      <c r="I19" s="21">
        <v>0.3</v>
      </c>
      <c r="J19" s="21">
        <v>0.25</v>
      </c>
      <c r="K19" s="21">
        <v>0.28999999999999998</v>
      </c>
      <c r="L19" s="20">
        <v>0.23</v>
      </c>
      <c r="M19" s="19">
        <v>0.28999999999999998</v>
      </c>
      <c r="N19" s="20">
        <v>0.25</v>
      </c>
      <c r="O19" s="19">
        <v>0.31</v>
      </c>
      <c r="P19" s="21">
        <v>0.34</v>
      </c>
      <c r="Q19" s="20">
        <v>0.08</v>
      </c>
      <c r="R19" s="19">
        <v>0.18</v>
      </c>
      <c r="S19" s="21">
        <v>0.3</v>
      </c>
      <c r="T19" s="21">
        <v>0.37</v>
      </c>
      <c r="U19" s="20">
        <v>0.32</v>
      </c>
      <c r="V19" s="20">
        <v>0.28999999999999998</v>
      </c>
      <c r="W19" s="12"/>
    </row>
    <row r="20" spans="1:23" x14ac:dyDescent="0.35">
      <c r="A20" s="9"/>
      <c r="B20" s="13"/>
      <c r="C20" s="15" t="s">
        <v>1350</v>
      </c>
      <c r="D20" s="15"/>
      <c r="E20" s="16"/>
      <c r="F20" s="15"/>
      <c r="G20" s="17"/>
      <c r="H20" s="17" t="s">
        <v>1746</v>
      </c>
      <c r="I20" s="17"/>
      <c r="J20" s="17"/>
      <c r="K20" s="17"/>
      <c r="L20" s="16"/>
      <c r="M20" s="15"/>
      <c r="N20" s="16"/>
      <c r="O20" s="15" t="s">
        <v>1024</v>
      </c>
      <c r="P20" s="17" t="s">
        <v>1245</v>
      </c>
      <c r="Q20" s="16"/>
      <c r="R20" s="15"/>
      <c r="S20" s="17" t="s">
        <v>1261</v>
      </c>
      <c r="T20" s="17" t="s">
        <v>1335</v>
      </c>
      <c r="U20" s="16" t="s">
        <v>1261</v>
      </c>
      <c r="V20" s="16"/>
      <c r="W20" s="12"/>
    </row>
    <row r="21" spans="1:23" x14ac:dyDescent="0.35">
      <c r="A21" s="9"/>
      <c r="B21" s="22" t="s">
        <v>1764</v>
      </c>
      <c r="C21" s="11">
        <v>140</v>
      </c>
      <c r="D21" s="12">
        <v>63</v>
      </c>
      <c r="E21" s="9">
        <v>75</v>
      </c>
      <c r="F21" s="12" t="s">
        <v>974</v>
      </c>
      <c r="G21" s="6">
        <v>21</v>
      </c>
      <c r="H21" s="6">
        <v>25</v>
      </c>
      <c r="I21" s="6">
        <v>19</v>
      </c>
      <c r="J21" s="6">
        <v>19</v>
      </c>
      <c r="K21" s="6">
        <v>31</v>
      </c>
      <c r="L21" s="9">
        <v>26</v>
      </c>
      <c r="M21" s="12">
        <v>47</v>
      </c>
      <c r="N21" s="9">
        <v>93</v>
      </c>
      <c r="O21" s="12">
        <v>100</v>
      </c>
      <c r="P21" s="6">
        <v>9</v>
      </c>
      <c r="Q21" s="9">
        <v>21</v>
      </c>
      <c r="R21" s="12">
        <v>32</v>
      </c>
      <c r="S21" s="6">
        <v>38</v>
      </c>
      <c r="T21" s="6">
        <v>32</v>
      </c>
      <c r="U21" s="9">
        <v>10</v>
      </c>
      <c r="V21" s="9">
        <v>185</v>
      </c>
      <c r="W21" s="12"/>
    </row>
    <row r="22" spans="1:23" x14ac:dyDescent="0.35">
      <c r="A22" s="9"/>
      <c r="B22" s="22"/>
      <c r="C22" s="23">
        <v>0.17</v>
      </c>
      <c r="D22" s="24">
        <v>0.16</v>
      </c>
      <c r="E22" s="25">
        <v>0.19</v>
      </c>
      <c r="F22" s="12" t="s">
        <v>974</v>
      </c>
      <c r="G22" s="26">
        <v>0.13</v>
      </c>
      <c r="H22" s="26">
        <v>0.23</v>
      </c>
      <c r="I22" s="26">
        <v>0.15</v>
      </c>
      <c r="J22" s="26">
        <v>0.14000000000000001</v>
      </c>
      <c r="K22" s="26">
        <v>0.23</v>
      </c>
      <c r="L22" s="25">
        <v>0.23</v>
      </c>
      <c r="M22" s="24">
        <v>0.13</v>
      </c>
      <c r="N22" s="25">
        <v>0.21</v>
      </c>
      <c r="O22" s="24">
        <v>0.19</v>
      </c>
      <c r="P22" s="26">
        <v>0.06</v>
      </c>
      <c r="Q22" s="25">
        <v>0.19</v>
      </c>
      <c r="R22" s="24">
        <v>0.19</v>
      </c>
      <c r="S22" s="26">
        <v>0.16</v>
      </c>
      <c r="T22" s="26">
        <v>0.18</v>
      </c>
      <c r="U22" s="25">
        <v>0.12</v>
      </c>
      <c r="V22" s="25">
        <v>0.18</v>
      </c>
      <c r="W22" s="12"/>
    </row>
    <row r="23" spans="1:23" x14ac:dyDescent="0.35">
      <c r="A23" s="9"/>
      <c r="B23" s="22"/>
      <c r="C23" s="12" t="s">
        <v>1078</v>
      </c>
      <c r="D23" s="12"/>
      <c r="E23" s="9"/>
      <c r="F23" s="12"/>
      <c r="G23" s="6"/>
      <c r="H23" s="6"/>
      <c r="I23" s="6"/>
      <c r="J23" s="6"/>
      <c r="K23" s="6" t="s">
        <v>1239</v>
      </c>
      <c r="L23" s="9" t="s">
        <v>1359</v>
      </c>
      <c r="M23" s="12"/>
      <c r="N23" s="9" t="s">
        <v>1037</v>
      </c>
      <c r="O23" s="12" t="s">
        <v>1032</v>
      </c>
      <c r="P23" s="6"/>
      <c r="Q23" s="9" t="s">
        <v>1078</v>
      </c>
      <c r="R23" s="12"/>
      <c r="S23" s="6"/>
      <c r="T23" s="6"/>
      <c r="U23" s="9"/>
      <c r="V23" s="9"/>
      <c r="W23" s="12"/>
    </row>
    <row r="24" spans="1:23" x14ac:dyDescent="0.35">
      <c r="A24" s="9"/>
      <c r="B24" s="13" t="s">
        <v>1765</v>
      </c>
      <c r="C24" s="14">
        <v>119</v>
      </c>
      <c r="D24" s="15">
        <v>66</v>
      </c>
      <c r="E24" s="16">
        <v>51</v>
      </c>
      <c r="F24" s="15" t="s">
        <v>974</v>
      </c>
      <c r="G24" s="17">
        <v>31</v>
      </c>
      <c r="H24" s="17">
        <v>11</v>
      </c>
      <c r="I24" s="17">
        <v>23</v>
      </c>
      <c r="J24" s="17">
        <v>20</v>
      </c>
      <c r="K24" s="17">
        <v>18</v>
      </c>
      <c r="L24" s="16">
        <v>15</v>
      </c>
      <c r="M24" s="15">
        <v>58</v>
      </c>
      <c r="N24" s="16">
        <v>61</v>
      </c>
      <c r="O24" s="15">
        <v>66</v>
      </c>
      <c r="P24" s="17">
        <v>23</v>
      </c>
      <c r="Q24" s="16">
        <v>18</v>
      </c>
      <c r="R24" s="15">
        <v>19</v>
      </c>
      <c r="S24" s="17">
        <v>32</v>
      </c>
      <c r="T24" s="17">
        <v>23</v>
      </c>
      <c r="U24" s="16">
        <v>16</v>
      </c>
      <c r="V24" s="16">
        <v>141</v>
      </c>
      <c r="W24" s="12"/>
    </row>
    <row r="25" spans="1:23" x14ac:dyDescent="0.35">
      <c r="A25" s="9"/>
      <c r="B25" s="13"/>
      <c r="C25" s="18">
        <v>0.15</v>
      </c>
      <c r="D25" s="19">
        <v>0.17</v>
      </c>
      <c r="E25" s="20">
        <v>0.13</v>
      </c>
      <c r="F25" s="15" t="s">
        <v>974</v>
      </c>
      <c r="G25" s="21">
        <v>0.19</v>
      </c>
      <c r="H25" s="21">
        <v>0.1</v>
      </c>
      <c r="I25" s="21">
        <v>0.18</v>
      </c>
      <c r="J25" s="21">
        <v>0.15</v>
      </c>
      <c r="K25" s="21">
        <v>0.14000000000000001</v>
      </c>
      <c r="L25" s="20">
        <v>0.14000000000000001</v>
      </c>
      <c r="M25" s="19">
        <v>0.16</v>
      </c>
      <c r="N25" s="20">
        <v>0.14000000000000001</v>
      </c>
      <c r="O25" s="19">
        <v>0.13</v>
      </c>
      <c r="P25" s="21">
        <v>0.18</v>
      </c>
      <c r="Q25" s="20">
        <v>0.16</v>
      </c>
      <c r="R25" s="19">
        <v>0.12</v>
      </c>
      <c r="S25" s="21">
        <v>0.14000000000000001</v>
      </c>
      <c r="T25" s="21">
        <v>0.13</v>
      </c>
      <c r="U25" s="20">
        <v>0.19</v>
      </c>
      <c r="V25" s="20">
        <v>0.14000000000000001</v>
      </c>
      <c r="W25" s="12"/>
    </row>
    <row r="26" spans="1:23" x14ac:dyDescent="0.35">
      <c r="A26" s="9"/>
      <c r="B26" s="13"/>
      <c r="C26" s="15" t="s">
        <v>978</v>
      </c>
      <c r="D26" s="15"/>
      <c r="E26" s="16"/>
      <c r="F26" s="15"/>
      <c r="G26" s="17"/>
      <c r="H26" s="17"/>
      <c r="I26" s="17"/>
      <c r="J26" s="17"/>
      <c r="K26" s="17"/>
      <c r="L26" s="16"/>
      <c r="M26" s="15"/>
      <c r="N26" s="16"/>
      <c r="O26" s="15"/>
      <c r="P26" s="17"/>
      <c r="Q26" s="16"/>
      <c r="R26" s="15"/>
      <c r="S26" s="17"/>
      <c r="T26" s="17"/>
      <c r="U26" s="16"/>
      <c r="V26" s="16"/>
      <c r="W26" s="12"/>
    </row>
    <row r="27" spans="1:23" x14ac:dyDescent="0.35">
      <c r="A27" s="9"/>
      <c r="B27" s="22" t="s">
        <v>1766</v>
      </c>
      <c r="C27" s="11">
        <v>93</v>
      </c>
      <c r="D27" s="12">
        <v>41</v>
      </c>
      <c r="E27" s="9">
        <v>50</v>
      </c>
      <c r="F27" s="12">
        <v>4</v>
      </c>
      <c r="G27" s="6">
        <v>20</v>
      </c>
      <c r="H27" s="6">
        <v>6</v>
      </c>
      <c r="I27" s="6">
        <v>16</v>
      </c>
      <c r="J27" s="6">
        <v>16</v>
      </c>
      <c r="K27" s="6">
        <v>15</v>
      </c>
      <c r="L27" s="9">
        <v>16</v>
      </c>
      <c r="M27" s="12">
        <v>42</v>
      </c>
      <c r="N27" s="9">
        <v>51</v>
      </c>
      <c r="O27" s="12">
        <v>58</v>
      </c>
      <c r="P27" s="6">
        <v>14</v>
      </c>
      <c r="Q27" s="9">
        <v>21</v>
      </c>
      <c r="R27" s="12">
        <v>16</v>
      </c>
      <c r="S27" s="6">
        <v>31</v>
      </c>
      <c r="T27" s="6">
        <v>18</v>
      </c>
      <c r="U27" s="9">
        <v>7</v>
      </c>
      <c r="V27" s="9">
        <v>113</v>
      </c>
      <c r="W27" s="12"/>
    </row>
    <row r="28" spans="1:23" x14ac:dyDescent="0.35">
      <c r="A28" s="9"/>
      <c r="B28" s="22"/>
      <c r="C28" s="23">
        <v>0.12</v>
      </c>
      <c r="D28" s="24">
        <v>0.1</v>
      </c>
      <c r="E28" s="25">
        <v>0.13</v>
      </c>
      <c r="F28" s="24">
        <v>0.14000000000000001</v>
      </c>
      <c r="G28" s="26">
        <v>0.12</v>
      </c>
      <c r="H28" s="26">
        <v>0.05</v>
      </c>
      <c r="I28" s="26">
        <v>0.12</v>
      </c>
      <c r="J28" s="26">
        <v>0.12</v>
      </c>
      <c r="K28" s="26">
        <v>0.12</v>
      </c>
      <c r="L28" s="25">
        <v>0.15</v>
      </c>
      <c r="M28" s="24">
        <v>0.12</v>
      </c>
      <c r="N28" s="25">
        <v>0.11</v>
      </c>
      <c r="O28" s="24">
        <v>0.11</v>
      </c>
      <c r="P28" s="26">
        <v>0.1</v>
      </c>
      <c r="Q28" s="25">
        <v>0.19</v>
      </c>
      <c r="R28" s="24">
        <v>0.1</v>
      </c>
      <c r="S28" s="26">
        <v>0.14000000000000001</v>
      </c>
      <c r="T28" s="26">
        <v>0.1</v>
      </c>
      <c r="U28" s="25">
        <v>0.08</v>
      </c>
      <c r="V28" s="25">
        <v>0.11</v>
      </c>
      <c r="W28" s="12"/>
    </row>
    <row r="29" spans="1:23" x14ac:dyDescent="0.35">
      <c r="A29" s="9"/>
      <c r="B29" s="22"/>
      <c r="C29" s="11"/>
      <c r="D29" s="12"/>
      <c r="E29" s="9"/>
      <c r="F29" s="12"/>
      <c r="G29" s="6"/>
      <c r="H29" s="6"/>
      <c r="I29" s="6"/>
      <c r="J29" s="6"/>
      <c r="K29" s="6"/>
      <c r="L29" s="9" t="s">
        <v>1251</v>
      </c>
      <c r="M29" s="12"/>
      <c r="N29" s="9"/>
      <c r="O29" s="12"/>
      <c r="P29" s="6"/>
      <c r="Q29" s="9"/>
      <c r="R29" s="12"/>
      <c r="S29" s="6"/>
      <c r="T29" s="6"/>
      <c r="U29" s="9"/>
      <c r="V29" s="9"/>
      <c r="W29" s="12"/>
    </row>
    <row r="30" spans="1:23" x14ac:dyDescent="0.35">
      <c r="A30" s="9"/>
      <c r="B30" s="13" t="s">
        <v>1767</v>
      </c>
      <c r="C30" s="14">
        <v>76</v>
      </c>
      <c r="D30" s="15">
        <v>39</v>
      </c>
      <c r="E30" s="16">
        <v>36</v>
      </c>
      <c r="F30" s="15" t="s">
        <v>974</v>
      </c>
      <c r="G30" s="17">
        <v>14</v>
      </c>
      <c r="H30" s="17">
        <v>13</v>
      </c>
      <c r="I30" s="17">
        <v>10</v>
      </c>
      <c r="J30" s="17">
        <v>19</v>
      </c>
      <c r="K30" s="17">
        <v>10</v>
      </c>
      <c r="L30" s="16">
        <v>9</v>
      </c>
      <c r="M30" s="15">
        <v>28</v>
      </c>
      <c r="N30" s="16">
        <v>47</v>
      </c>
      <c r="O30" s="15">
        <v>42</v>
      </c>
      <c r="P30" s="17">
        <v>14</v>
      </c>
      <c r="Q30" s="16">
        <v>12</v>
      </c>
      <c r="R30" s="15">
        <v>19</v>
      </c>
      <c r="S30" s="17">
        <v>23</v>
      </c>
      <c r="T30" s="17">
        <v>10</v>
      </c>
      <c r="U30" s="16">
        <v>5</v>
      </c>
      <c r="V30" s="16">
        <v>97</v>
      </c>
      <c r="W30" s="12"/>
    </row>
    <row r="31" spans="1:23" x14ac:dyDescent="0.35">
      <c r="A31" s="9"/>
      <c r="B31" s="13"/>
      <c r="C31" s="18">
        <v>0.09</v>
      </c>
      <c r="D31" s="19">
        <v>0.1</v>
      </c>
      <c r="E31" s="20">
        <v>0.09</v>
      </c>
      <c r="F31" s="15" t="s">
        <v>974</v>
      </c>
      <c r="G31" s="21">
        <v>0.09</v>
      </c>
      <c r="H31" s="21">
        <v>0.12</v>
      </c>
      <c r="I31" s="21">
        <v>0.08</v>
      </c>
      <c r="J31" s="21">
        <v>0.14000000000000001</v>
      </c>
      <c r="K31" s="21">
        <v>0.08</v>
      </c>
      <c r="L31" s="20">
        <v>0.09</v>
      </c>
      <c r="M31" s="19">
        <v>0.08</v>
      </c>
      <c r="N31" s="20">
        <v>0.11</v>
      </c>
      <c r="O31" s="19">
        <v>0.08</v>
      </c>
      <c r="P31" s="21">
        <v>0.1</v>
      </c>
      <c r="Q31" s="20">
        <v>0.1</v>
      </c>
      <c r="R31" s="19">
        <v>0.12</v>
      </c>
      <c r="S31" s="21">
        <v>0.1</v>
      </c>
      <c r="T31" s="21">
        <v>0.06</v>
      </c>
      <c r="U31" s="20">
        <v>0.06</v>
      </c>
      <c r="V31" s="20">
        <v>0.1</v>
      </c>
      <c r="W31" s="12"/>
    </row>
    <row r="32" spans="1:23" x14ac:dyDescent="0.35">
      <c r="A32" s="9"/>
      <c r="B32" s="13"/>
      <c r="C32" s="15" t="s">
        <v>978</v>
      </c>
      <c r="D32" s="15"/>
      <c r="E32" s="16"/>
      <c r="F32" s="15"/>
      <c r="G32" s="17"/>
      <c r="H32" s="17"/>
      <c r="I32" s="17"/>
      <c r="J32" s="17" t="s">
        <v>1768</v>
      </c>
      <c r="K32" s="17"/>
      <c r="L32" s="16"/>
      <c r="M32" s="15"/>
      <c r="N32" s="16"/>
      <c r="O32" s="15"/>
      <c r="P32" s="17"/>
      <c r="Q32" s="16"/>
      <c r="R32" s="15"/>
      <c r="S32" s="17"/>
      <c r="T32" s="17"/>
      <c r="U32" s="16"/>
      <c r="V32" s="16"/>
      <c r="W32" s="12"/>
    </row>
    <row r="33" spans="1:23" x14ac:dyDescent="0.35">
      <c r="A33" s="9"/>
      <c r="B33" s="22" t="s">
        <v>1769</v>
      </c>
      <c r="C33" s="11">
        <v>75</v>
      </c>
      <c r="D33" s="12">
        <v>47</v>
      </c>
      <c r="E33" s="9">
        <v>29</v>
      </c>
      <c r="F33" s="12">
        <v>5</v>
      </c>
      <c r="G33" s="6">
        <v>18</v>
      </c>
      <c r="H33" s="6">
        <v>7</v>
      </c>
      <c r="I33" s="6">
        <v>13</v>
      </c>
      <c r="J33" s="6">
        <v>17</v>
      </c>
      <c r="K33" s="6">
        <v>8</v>
      </c>
      <c r="L33" s="9">
        <v>8</v>
      </c>
      <c r="M33" s="12">
        <v>40</v>
      </c>
      <c r="N33" s="9">
        <v>35</v>
      </c>
      <c r="O33" s="12">
        <v>41</v>
      </c>
      <c r="P33" s="6">
        <v>14</v>
      </c>
      <c r="Q33" s="9">
        <v>10</v>
      </c>
      <c r="R33" s="12">
        <v>20</v>
      </c>
      <c r="S33" s="6">
        <v>19</v>
      </c>
      <c r="T33" s="6">
        <v>11</v>
      </c>
      <c r="U33" s="9">
        <v>16</v>
      </c>
      <c r="V33" s="9">
        <v>85</v>
      </c>
      <c r="W33" s="12"/>
    </row>
    <row r="34" spans="1:23" x14ac:dyDescent="0.35">
      <c r="A34" s="9"/>
      <c r="B34" s="22"/>
      <c r="C34" s="23">
        <v>0.09</v>
      </c>
      <c r="D34" s="24">
        <v>0.12</v>
      </c>
      <c r="E34" s="25">
        <v>7.0000000000000007E-2</v>
      </c>
      <c r="F34" s="24">
        <v>0.16</v>
      </c>
      <c r="G34" s="26">
        <v>0.11</v>
      </c>
      <c r="H34" s="26">
        <v>0.06</v>
      </c>
      <c r="I34" s="26">
        <v>0.1</v>
      </c>
      <c r="J34" s="26">
        <v>0.12</v>
      </c>
      <c r="K34" s="26">
        <v>0.06</v>
      </c>
      <c r="L34" s="25">
        <v>7.0000000000000007E-2</v>
      </c>
      <c r="M34" s="24">
        <v>0.11</v>
      </c>
      <c r="N34" s="25">
        <v>0.08</v>
      </c>
      <c r="O34" s="24">
        <v>0.08</v>
      </c>
      <c r="P34" s="26">
        <v>0.1</v>
      </c>
      <c r="Q34" s="25">
        <v>0.09</v>
      </c>
      <c r="R34" s="24">
        <v>0.12</v>
      </c>
      <c r="S34" s="26">
        <v>0.08</v>
      </c>
      <c r="T34" s="26">
        <v>0.06</v>
      </c>
      <c r="U34" s="25">
        <v>0.18</v>
      </c>
      <c r="V34" s="25">
        <v>0.08</v>
      </c>
      <c r="W34" s="12"/>
    </row>
    <row r="35" spans="1:23" x14ac:dyDescent="0.35">
      <c r="A35" s="9"/>
      <c r="B35" s="22"/>
      <c r="C35" s="12" t="s">
        <v>1770</v>
      </c>
      <c r="D35" s="12"/>
      <c r="E35" s="9"/>
      <c r="F35" s="12"/>
      <c r="G35" s="6"/>
      <c r="H35" s="6"/>
      <c r="I35" s="6"/>
      <c r="J35" s="6" t="s">
        <v>1281</v>
      </c>
      <c r="K35" s="6"/>
      <c r="L35" s="9"/>
      <c r="M35" s="12"/>
      <c r="N35" s="9"/>
      <c r="O35" s="12"/>
      <c r="P35" s="6"/>
      <c r="Q35" s="9"/>
      <c r="R35" s="12"/>
      <c r="S35" s="6"/>
      <c r="T35" s="6"/>
      <c r="U35" s="9" t="s">
        <v>1425</v>
      </c>
      <c r="V35" s="9"/>
      <c r="W35" s="12"/>
    </row>
    <row r="36" spans="1:23" x14ac:dyDescent="0.35">
      <c r="A36" s="9"/>
      <c r="B36" s="13" t="s">
        <v>1771</v>
      </c>
      <c r="C36" s="14">
        <v>16</v>
      </c>
      <c r="D36" s="15">
        <v>4</v>
      </c>
      <c r="E36" s="16">
        <v>11</v>
      </c>
      <c r="F36" s="15" t="s">
        <v>974</v>
      </c>
      <c r="G36" s="17">
        <v>5</v>
      </c>
      <c r="H36" s="17">
        <v>1</v>
      </c>
      <c r="I36" s="17" t="s">
        <v>974</v>
      </c>
      <c r="J36" s="17">
        <v>3</v>
      </c>
      <c r="K36" s="17">
        <v>2</v>
      </c>
      <c r="L36" s="16">
        <v>4</v>
      </c>
      <c r="M36" s="15">
        <v>3</v>
      </c>
      <c r="N36" s="16">
        <v>12</v>
      </c>
      <c r="O36" s="15">
        <v>10</v>
      </c>
      <c r="P36" s="17">
        <v>3</v>
      </c>
      <c r="Q36" s="16">
        <v>2</v>
      </c>
      <c r="R36" s="15">
        <v>9</v>
      </c>
      <c r="S36" s="17">
        <v>1</v>
      </c>
      <c r="T36" s="17">
        <v>3</v>
      </c>
      <c r="U36" s="16">
        <v>1</v>
      </c>
      <c r="V36" s="16">
        <v>20</v>
      </c>
      <c r="W36" s="12"/>
    </row>
    <row r="37" spans="1:23" x14ac:dyDescent="0.35">
      <c r="A37" s="9"/>
      <c r="B37" s="13"/>
      <c r="C37" s="18">
        <v>0.02</v>
      </c>
      <c r="D37" s="19">
        <v>0.01</v>
      </c>
      <c r="E37" s="20">
        <v>0.03</v>
      </c>
      <c r="F37" s="15" t="s">
        <v>974</v>
      </c>
      <c r="G37" s="21">
        <v>0.03</v>
      </c>
      <c r="H37" s="21">
        <v>0.01</v>
      </c>
      <c r="I37" s="17" t="s">
        <v>974</v>
      </c>
      <c r="J37" s="21">
        <v>0.02</v>
      </c>
      <c r="K37" s="21">
        <v>0.02</v>
      </c>
      <c r="L37" s="20">
        <v>0.04</v>
      </c>
      <c r="M37" s="19">
        <v>0.01</v>
      </c>
      <c r="N37" s="20">
        <v>0.03</v>
      </c>
      <c r="O37" s="19">
        <v>0.02</v>
      </c>
      <c r="P37" s="21">
        <v>0.02</v>
      </c>
      <c r="Q37" s="20">
        <v>0.01</v>
      </c>
      <c r="R37" s="19">
        <v>0.06</v>
      </c>
      <c r="S37" s="17" t="s">
        <v>975</v>
      </c>
      <c r="T37" s="21">
        <v>0.02</v>
      </c>
      <c r="U37" s="20">
        <v>0.01</v>
      </c>
      <c r="V37" s="20">
        <v>0.02</v>
      </c>
      <c r="W37" s="12"/>
    </row>
    <row r="38" spans="1:23" x14ac:dyDescent="0.35">
      <c r="A38" s="9"/>
      <c r="B38" s="13"/>
      <c r="C38" s="15" t="s">
        <v>1137</v>
      </c>
      <c r="D38" s="15"/>
      <c r="E38" s="16"/>
      <c r="F38" s="15"/>
      <c r="G38" s="17"/>
      <c r="H38" s="17"/>
      <c r="I38" s="17"/>
      <c r="J38" s="17"/>
      <c r="K38" s="17"/>
      <c r="L38" s="16" t="s">
        <v>1243</v>
      </c>
      <c r="M38" s="15"/>
      <c r="N38" s="16" t="s">
        <v>1027</v>
      </c>
      <c r="O38" s="15"/>
      <c r="P38" s="17"/>
      <c r="Q38" s="16"/>
      <c r="R38" s="15" t="s">
        <v>1421</v>
      </c>
      <c r="S38" s="17"/>
      <c r="T38" s="17"/>
      <c r="U38" s="16"/>
      <c r="V38" s="16"/>
      <c r="W38" s="12"/>
    </row>
    <row r="39" spans="1:23" x14ac:dyDescent="0.35">
      <c r="A39" s="9"/>
      <c r="B39" s="22" t="s">
        <v>1772</v>
      </c>
      <c r="C39" s="11">
        <v>10</v>
      </c>
      <c r="D39" s="12">
        <v>4</v>
      </c>
      <c r="E39" s="9">
        <v>6</v>
      </c>
      <c r="F39" s="12" t="s">
        <v>974</v>
      </c>
      <c r="G39" s="6">
        <v>2</v>
      </c>
      <c r="H39" s="6">
        <v>3</v>
      </c>
      <c r="I39" s="6">
        <v>2</v>
      </c>
      <c r="J39" s="6">
        <v>2</v>
      </c>
      <c r="K39" s="6" t="s">
        <v>974</v>
      </c>
      <c r="L39" s="9" t="s">
        <v>975</v>
      </c>
      <c r="M39" s="12">
        <v>4</v>
      </c>
      <c r="N39" s="9">
        <v>6</v>
      </c>
      <c r="O39" s="12">
        <v>1</v>
      </c>
      <c r="P39" s="6">
        <v>1</v>
      </c>
      <c r="Q39" s="9">
        <v>8</v>
      </c>
      <c r="R39" s="12">
        <v>4</v>
      </c>
      <c r="S39" s="6">
        <v>4</v>
      </c>
      <c r="T39" s="6" t="s">
        <v>975</v>
      </c>
      <c r="U39" s="9" t="s">
        <v>974</v>
      </c>
      <c r="V39" s="9">
        <v>11</v>
      </c>
      <c r="W39" s="12"/>
    </row>
    <row r="40" spans="1:23" x14ac:dyDescent="0.35">
      <c r="A40" s="9"/>
      <c r="B40" s="22"/>
      <c r="C40" s="23">
        <v>0.01</v>
      </c>
      <c r="D40" s="24">
        <v>0.01</v>
      </c>
      <c r="E40" s="25">
        <v>0.01</v>
      </c>
      <c r="F40" s="12" t="s">
        <v>974</v>
      </c>
      <c r="G40" s="26">
        <v>0.01</v>
      </c>
      <c r="H40" s="26">
        <v>0.03</v>
      </c>
      <c r="I40" s="26">
        <v>0.01</v>
      </c>
      <c r="J40" s="26">
        <v>0.02</v>
      </c>
      <c r="K40" s="6" t="s">
        <v>974</v>
      </c>
      <c r="L40" s="9" t="s">
        <v>975</v>
      </c>
      <c r="M40" s="24">
        <v>0.01</v>
      </c>
      <c r="N40" s="25">
        <v>0.01</v>
      </c>
      <c r="O40" s="12" t="s">
        <v>975</v>
      </c>
      <c r="P40" s="26">
        <v>0.01</v>
      </c>
      <c r="Q40" s="25">
        <v>7.0000000000000007E-2</v>
      </c>
      <c r="R40" s="24">
        <v>0.02</v>
      </c>
      <c r="S40" s="26">
        <v>0.02</v>
      </c>
      <c r="T40" s="6" t="s">
        <v>975</v>
      </c>
      <c r="U40" s="9" t="s">
        <v>974</v>
      </c>
      <c r="V40" s="25">
        <v>0.01</v>
      </c>
      <c r="W40" s="12"/>
    </row>
    <row r="41" spans="1:23" x14ac:dyDescent="0.35">
      <c r="A41" s="9"/>
      <c r="B41" s="22"/>
      <c r="C41" s="12" t="s">
        <v>978</v>
      </c>
      <c r="D41" s="12"/>
      <c r="E41" s="9"/>
      <c r="F41" s="12"/>
      <c r="G41" s="6"/>
      <c r="H41" s="6"/>
      <c r="I41" s="6"/>
      <c r="J41" s="6"/>
      <c r="K41" s="6"/>
      <c r="L41" s="9"/>
      <c r="M41" s="12"/>
      <c r="N41" s="9"/>
      <c r="O41" s="12"/>
      <c r="P41" s="6"/>
      <c r="Q41" s="9" t="s">
        <v>972</v>
      </c>
      <c r="R41" s="12"/>
      <c r="S41" s="6"/>
      <c r="T41" s="6"/>
      <c r="U41" s="9"/>
      <c r="V41" s="9"/>
      <c r="W41" s="12"/>
    </row>
    <row r="42" spans="1:23" x14ac:dyDescent="0.35">
      <c r="A42" s="9"/>
      <c r="B42" s="13" t="s">
        <v>1773</v>
      </c>
      <c r="C42" s="14">
        <v>8</v>
      </c>
      <c r="D42" s="15">
        <v>4</v>
      </c>
      <c r="E42" s="16">
        <v>2</v>
      </c>
      <c r="F42" s="15">
        <v>2</v>
      </c>
      <c r="G42" s="17">
        <v>5</v>
      </c>
      <c r="H42" s="17" t="s">
        <v>974</v>
      </c>
      <c r="I42" s="17" t="s">
        <v>975</v>
      </c>
      <c r="J42" s="17" t="s">
        <v>974</v>
      </c>
      <c r="K42" s="17">
        <v>1</v>
      </c>
      <c r="L42" s="16" t="s">
        <v>974</v>
      </c>
      <c r="M42" s="15">
        <v>6</v>
      </c>
      <c r="N42" s="16">
        <v>1</v>
      </c>
      <c r="O42" s="15">
        <v>5</v>
      </c>
      <c r="P42" s="17">
        <v>3</v>
      </c>
      <c r="Q42" s="16" t="s">
        <v>974</v>
      </c>
      <c r="R42" s="15">
        <v>1</v>
      </c>
      <c r="S42" s="17" t="s">
        <v>974</v>
      </c>
      <c r="T42" s="17">
        <v>6</v>
      </c>
      <c r="U42" s="16" t="s">
        <v>974</v>
      </c>
      <c r="V42" s="16">
        <v>6</v>
      </c>
      <c r="W42" s="12"/>
    </row>
    <row r="43" spans="1:23" x14ac:dyDescent="0.35">
      <c r="A43" s="9"/>
      <c r="B43" s="13"/>
      <c r="C43" s="18">
        <v>0.01</v>
      </c>
      <c r="D43" s="19">
        <v>0.01</v>
      </c>
      <c r="E43" s="20">
        <v>0.01</v>
      </c>
      <c r="F43" s="19">
        <v>0.06</v>
      </c>
      <c r="G43" s="21">
        <v>0.03</v>
      </c>
      <c r="H43" s="17" t="s">
        <v>974</v>
      </c>
      <c r="I43" s="17" t="s">
        <v>975</v>
      </c>
      <c r="J43" s="17" t="s">
        <v>974</v>
      </c>
      <c r="K43" s="21">
        <v>0.01</v>
      </c>
      <c r="L43" s="16" t="s">
        <v>974</v>
      </c>
      <c r="M43" s="19">
        <v>0.02</v>
      </c>
      <c r="N43" s="16" t="s">
        <v>975</v>
      </c>
      <c r="O43" s="19">
        <v>0.01</v>
      </c>
      <c r="P43" s="21">
        <v>0.02</v>
      </c>
      <c r="Q43" s="16" t="s">
        <v>974</v>
      </c>
      <c r="R43" s="19">
        <v>0.01</v>
      </c>
      <c r="S43" s="17" t="s">
        <v>974</v>
      </c>
      <c r="T43" s="21">
        <v>0.04</v>
      </c>
      <c r="U43" s="16" t="s">
        <v>974</v>
      </c>
      <c r="V43" s="20">
        <v>0.01</v>
      </c>
      <c r="W43" s="12"/>
    </row>
    <row r="44" spans="1:23" x14ac:dyDescent="0.35">
      <c r="A44" s="9"/>
      <c r="B44" s="13"/>
      <c r="C44" s="15" t="s">
        <v>1240</v>
      </c>
      <c r="D44" s="15"/>
      <c r="E44" s="16"/>
      <c r="F44" s="15"/>
      <c r="G44" s="17"/>
      <c r="H44" s="17"/>
      <c r="I44" s="17"/>
      <c r="J44" s="17"/>
      <c r="K44" s="17"/>
      <c r="L44" s="16"/>
      <c r="M44" s="15"/>
      <c r="N44" s="16"/>
      <c r="O44" s="15"/>
      <c r="P44" s="17"/>
      <c r="Q44" s="16"/>
      <c r="R44" s="15"/>
      <c r="S44" s="17"/>
      <c r="T44" s="17" t="s">
        <v>1421</v>
      </c>
      <c r="U44" s="16"/>
      <c r="V44" s="16"/>
      <c r="W44" s="12"/>
    </row>
    <row r="45" spans="1:23" x14ac:dyDescent="0.35">
      <c r="A45" s="9"/>
      <c r="B45" s="22" t="s">
        <v>1774</v>
      </c>
      <c r="C45" s="11">
        <v>3</v>
      </c>
      <c r="D45" s="12">
        <v>2</v>
      </c>
      <c r="E45" s="9">
        <v>2</v>
      </c>
      <c r="F45" s="12" t="s">
        <v>974</v>
      </c>
      <c r="G45" s="6" t="s">
        <v>974</v>
      </c>
      <c r="H45" s="6" t="s">
        <v>974</v>
      </c>
      <c r="I45" s="6" t="s">
        <v>974</v>
      </c>
      <c r="J45" s="6">
        <v>1</v>
      </c>
      <c r="K45" s="6">
        <v>1</v>
      </c>
      <c r="L45" s="9">
        <v>1</v>
      </c>
      <c r="M45" s="12">
        <v>1</v>
      </c>
      <c r="N45" s="9">
        <v>2</v>
      </c>
      <c r="O45" s="12">
        <v>3</v>
      </c>
      <c r="P45" s="6" t="s">
        <v>974</v>
      </c>
      <c r="Q45" s="9" t="s">
        <v>974</v>
      </c>
      <c r="R45" s="12">
        <v>1</v>
      </c>
      <c r="S45" s="6">
        <v>1</v>
      </c>
      <c r="T45" s="6" t="s">
        <v>974</v>
      </c>
      <c r="U45" s="9" t="s">
        <v>974</v>
      </c>
      <c r="V45" s="9">
        <v>5</v>
      </c>
      <c r="W45" s="12"/>
    </row>
    <row r="46" spans="1:23" x14ac:dyDescent="0.35">
      <c r="A46" s="9"/>
      <c r="B46" s="22"/>
      <c r="C46" s="11" t="s">
        <v>975</v>
      </c>
      <c r="D46" s="12" t="s">
        <v>975</v>
      </c>
      <c r="E46" s="9" t="s">
        <v>975</v>
      </c>
      <c r="F46" s="12" t="s">
        <v>974</v>
      </c>
      <c r="G46" s="6" t="s">
        <v>974</v>
      </c>
      <c r="H46" s="6" t="s">
        <v>974</v>
      </c>
      <c r="I46" s="6" t="s">
        <v>974</v>
      </c>
      <c r="J46" s="26">
        <v>0.01</v>
      </c>
      <c r="K46" s="26">
        <v>0.01</v>
      </c>
      <c r="L46" s="25">
        <v>0.01</v>
      </c>
      <c r="M46" s="12" t="s">
        <v>975</v>
      </c>
      <c r="N46" s="9" t="s">
        <v>975</v>
      </c>
      <c r="O46" s="24">
        <v>0.01</v>
      </c>
      <c r="P46" s="6" t="s">
        <v>974</v>
      </c>
      <c r="Q46" s="9" t="s">
        <v>974</v>
      </c>
      <c r="R46" s="24">
        <v>0.01</v>
      </c>
      <c r="S46" s="6" t="s">
        <v>975</v>
      </c>
      <c r="T46" s="6" t="s">
        <v>974</v>
      </c>
      <c r="U46" s="9" t="s">
        <v>974</v>
      </c>
      <c r="V46" s="9" t="s">
        <v>975</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A48" s="9"/>
      <c r="B48" s="13" t="s">
        <v>1775</v>
      </c>
      <c r="C48" s="14">
        <v>2</v>
      </c>
      <c r="D48" s="15" t="s">
        <v>974</v>
      </c>
      <c r="E48" s="16">
        <v>2</v>
      </c>
      <c r="F48" s="15" t="s">
        <v>974</v>
      </c>
      <c r="G48" s="17">
        <v>2</v>
      </c>
      <c r="H48" s="17" t="s">
        <v>974</v>
      </c>
      <c r="I48" s="17" t="s">
        <v>974</v>
      </c>
      <c r="J48" s="17" t="s">
        <v>974</v>
      </c>
      <c r="K48" s="17" t="s">
        <v>974</v>
      </c>
      <c r="L48" s="16">
        <v>1</v>
      </c>
      <c r="M48" s="15">
        <v>2</v>
      </c>
      <c r="N48" s="16">
        <v>1</v>
      </c>
      <c r="O48" s="15">
        <v>2</v>
      </c>
      <c r="P48" s="17" t="s">
        <v>974</v>
      </c>
      <c r="Q48" s="16" t="s">
        <v>974</v>
      </c>
      <c r="R48" s="15">
        <v>2</v>
      </c>
      <c r="S48" s="17">
        <v>1</v>
      </c>
      <c r="T48" s="17" t="s">
        <v>974</v>
      </c>
      <c r="U48" s="16" t="s">
        <v>974</v>
      </c>
      <c r="V48" s="16">
        <v>2</v>
      </c>
      <c r="W48" s="12"/>
    </row>
    <row r="49" spans="1:23" x14ac:dyDescent="0.35">
      <c r="A49" s="9"/>
      <c r="B49" s="13"/>
      <c r="C49" s="14" t="s">
        <v>975</v>
      </c>
      <c r="D49" s="15" t="s">
        <v>974</v>
      </c>
      <c r="E49" s="20">
        <v>0.01</v>
      </c>
      <c r="F49" s="15" t="s">
        <v>974</v>
      </c>
      <c r="G49" s="21">
        <v>0.01</v>
      </c>
      <c r="H49" s="17" t="s">
        <v>974</v>
      </c>
      <c r="I49" s="17" t="s">
        <v>974</v>
      </c>
      <c r="J49" s="17" t="s">
        <v>974</v>
      </c>
      <c r="K49" s="17" t="s">
        <v>974</v>
      </c>
      <c r="L49" s="20">
        <v>0.01</v>
      </c>
      <c r="M49" s="15" t="s">
        <v>975</v>
      </c>
      <c r="N49" s="16" t="s">
        <v>975</v>
      </c>
      <c r="O49" s="15" t="s">
        <v>975</v>
      </c>
      <c r="P49" s="17" t="s">
        <v>974</v>
      </c>
      <c r="Q49" s="16" t="s">
        <v>974</v>
      </c>
      <c r="R49" s="19">
        <v>0.01</v>
      </c>
      <c r="S49" s="17" t="s">
        <v>975</v>
      </c>
      <c r="T49" s="17" t="s">
        <v>974</v>
      </c>
      <c r="U49" s="16" t="s">
        <v>974</v>
      </c>
      <c r="V49" s="16" t="s">
        <v>975</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1776</v>
      </c>
      <c r="C51" s="11">
        <v>1</v>
      </c>
      <c r="D51" s="12">
        <v>1</v>
      </c>
      <c r="E51" s="9">
        <v>1</v>
      </c>
      <c r="F51" s="12" t="s">
        <v>974</v>
      </c>
      <c r="G51" s="6" t="s">
        <v>974</v>
      </c>
      <c r="H51" s="6" t="s">
        <v>974</v>
      </c>
      <c r="I51" s="6" t="s">
        <v>974</v>
      </c>
      <c r="J51" s="6" t="s">
        <v>975</v>
      </c>
      <c r="K51" s="6">
        <v>1</v>
      </c>
      <c r="L51" s="9" t="s">
        <v>975</v>
      </c>
      <c r="M51" s="12" t="s">
        <v>974</v>
      </c>
      <c r="N51" s="9">
        <v>1</v>
      </c>
      <c r="O51" s="12">
        <v>1</v>
      </c>
      <c r="P51" s="6" t="s">
        <v>974</v>
      </c>
      <c r="Q51" s="9" t="s">
        <v>974</v>
      </c>
      <c r="R51" s="12" t="s">
        <v>975</v>
      </c>
      <c r="S51" s="6">
        <v>1</v>
      </c>
      <c r="T51" s="6" t="s">
        <v>974</v>
      </c>
      <c r="U51" s="9" t="s">
        <v>975</v>
      </c>
      <c r="V51" s="9">
        <v>4</v>
      </c>
      <c r="W51" s="12"/>
    </row>
    <row r="52" spans="1:23" x14ac:dyDescent="0.35">
      <c r="A52" s="9"/>
      <c r="B52" s="22"/>
      <c r="C52" s="11" t="s">
        <v>975</v>
      </c>
      <c r="D52" s="12" t="s">
        <v>975</v>
      </c>
      <c r="E52" s="9" t="s">
        <v>975</v>
      </c>
      <c r="F52" s="12" t="s">
        <v>974</v>
      </c>
      <c r="G52" s="6" t="s">
        <v>974</v>
      </c>
      <c r="H52" s="6" t="s">
        <v>974</v>
      </c>
      <c r="I52" s="6" t="s">
        <v>974</v>
      </c>
      <c r="J52" s="6" t="s">
        <v>975</v>
      </c>
      <c r="K52" s="6" t="s">
        <v>975</v>
      </c>
      <c r="L52" s="9" t="s">
        <v>975</v>
      </c>
      <c r="M52" s="12" t="s">
        <v>974</v>
      </c>
      <c r="N52" s="9" t="s">
        <v>975</v>
      </c>
      <c r="O52" s="12" t="s">
        <v>975</v>
      </c>
      <c r="P52" s="6" t="s">
        <v>974</v>
      </c>
      <c r="Q52" s="9" t="s">
        <v>974</v>
      </c>
      <c r="R52" s="12" t="s">
        <v>975</v>
      </c>
      <c r="S52" s="6" t="s">
        <v>975</v>
      </c>
      <c r="T52" s="6" t="s">
        <v>974</v>
      </c>
      <c r="U52" s="9" t="s">
        <v>975</v>
      </c>
      <c r="V52" s="9" t="s">
        <v>975</v>
      </c>
      <c r="W52" s="12"/>
    </row>
    <row r="53" spans="1:23" x14ac:dyDescent="0.35">
      <c r="A53" s="9"/>
      <c r="B53" s="22"/>
      <c r="C53" s="11"/>
      <c r="D53" s="12"/>
      <c r="E53" s="9"/>
      <c r="F53" s="12"/>
      <c r="G53" s="6"/>
      <c r="H53" s="6"/>
      <c r="I53" s="6"/>
      <c r="J53" s="6"/>
      <c r="K53" s="6"/>
      <c r="L53" s="9"/>
      <c r="M53" s="12"/>
      <c r="N53" s="9"/>
      <c r="O53" s="12"/>
      <c r="P53" s="6"/>
      <c r="Q53" s="9"/>
      <c r="R53" s="12"/>
      <c r="S53" s="6"/>
      <c r="T53" s="6"/>
      <c r="U53" s="9"/>
      <c r="V53" s="9"/>
      <c r="W53" s="12"/>
    </row>
    <row r="54" spans="1:23" x14ac:dyDescent="0.35">
      <c r="A54" s="9"/>
      <c r="B54" s="13" t="s">
        <v>1777</v>
      </c>
      <c r="C54" s="14" t="s">
        <v>975</v>
      </c>
      <c r="D54" s="15" t="s">
        <v>975</v>
      </c>
      <c r="E54" s="16" t="s">
        <v>974</v>
      </c>
      <c r="F54" s="15" t="s">
        <v>974</v>
      </c>
      <c r="G54" s="17" t="s">
        <v>974</v>
      </c>
      <c r="H54" s="17" t="s">
        <v>974</v>
      </c>
      <c r="I54" s="17" t="s">
        <v>974</v>
      </c>
      <c r="J54" s="17" t="s">
        <v>975</v>
      </c>
      <c r="K54" s="17" t="s">
        <v>974</v>
      </c>
      <c r="L54" s="16" t="s">
        <v>974</v>
      </c>
      <c r="M54" s="15" t="s">
        <v>974</v>
      </c>
      <c r="N54" s="16" t="s">
        <v>975</v>
      </c>
      <c r="O54" s="15" t="s">
        <v>975</v>
      </c>
      <c r="P54" s="17" t="s">
        <v>974</v>
      </c>
      <c r="Q54" s="16" t="s">
        <v>974</v>
      </c>
      <c r="R54" s="15" t="s">
        <v>974</v>
      </c>
      <c r="S54" s="17" t="s">
        <v>975</v>
      </c>
      <c r="T54" s="17" t="s">
        <v>974</v>
      </c>
      <c r="U54" s="16" t="s">
        <v>974</v>
      </c>
      <c r="V54" s="16">
        <v>1</v>
      </c>
      <c r="W54" s="12"/>
    </row>
    <row r="55" spans="1:23" x14ac:dyDescent="0.35">
      <c r="A55" s="9"/>
      <c r="B55" s="13"/>
      <c r="C55" s="14" t="s">
        <v>975</v>
      </c>
      <c r="D55" s="15" t="s">
        <v>975</v>
      </c>
      <c r="E55" s="16" t="s">
        <v>974</v>
      </c>
      <c r="F55" s="15" t="s">
        <v>974</v>
      </c>
      <c r="G55" s="17" t="s">
        <v>974</v>
      </c>
      <c r="H55" s="17" t="s">
        <v>974</v>
      </c>
      <c r="I55" s="17" t="s">
        <v>974</v>
      </c>
      <c r="J55" s="17" t="s">
        <v>975</v>
      </c>
      <c r="K55" s="17" t="s">
        <v>974</v>
      </c>
      <c r="L55" s="16" t="s">
        <v>974</v>
      </c>
      <c r="M55" s="15" t="s">
        <v>974</v>
      </c>
      <c r="N55" s="16" t="s">
        <v>975</v>
      </c>
      <c r="O55" s="15" t="s">
        <v>975</v>
      </c>
      <c r="P55" s="17" t="s">
        <v>974</v>
      </c>
      <c r="Q55" s="16" t="s">
        <v>974</v>
      </c>
      <c r="R55" s="15" t="s">
        <v>974</v>
      </c>
      <c r="S55" s="17" t="s">
        <v>975</v>
      </c>
      <c r="T55" s="17" t="s">
        <v>974</v>
      </c>
      <c r="U55" s="16" t="s">
        <v>974</v>
      </c>
      <c r="V55" s="16" t="s">
        <v>975</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A57" s="9"/>
      <c r="B57" s="22" t="s">
        <v>1778</v>
      </c>
      <c r="C57" s="11" t="s">
        <v>974</v>
      </c>
      <c r="D57" s="12" t="s">
        <v>974</v>
      </c>
      <c r="E57" s="9" t="s">
        <v>974</v>
      </c>
      <c r="F57" s="12" t="s">
        <v>974</v>
      </c>
      <c r="G57" s="6" t="s">
        <v>974</v>
      </c>
      <c r="H57" s="6" t="s">
        <v>974</v>
      </c>
      <c r="I57" s="6" t="s">
        <v>974</v>
      </c>
      <c r="J57" s="6" t="s">
        <v>974</v>
      </c>
      <c r="K57" s="6" t="s">
        <v>974</v>
      </c>
      <c r="L57" s="9" t="s">
        <v>974</v>
      </c>
      <c r="M57" s="12" t="s">
        <v>974</v>
      </c>
      <c r="N57" s="9" t="s">
        <v>974</v>
      </c>
      <c r="O57" s="12" t="s">
        <v>974</v>
      </c>
      <c r="P57" s="6" t="s">
        <v>974</v>
      </c>
      <c r="Q57" s="9" t="s">
        <v>974</v>
      </c>
      <c r="R57" s="12" t="s">
        <v>974</v>
      </c>
      <c r="S57" s="6" t="s">
        <v>974</v>
      </c>
      <c r="T57" s="6" t="s">
        <v>974</v>
      </c>
      <c r="U57" s="9" t="s">
        <v>974</v>
      </c>
      <c r="V57" s="9" t="s">
        <v>974</v>
      </c>
      <c r="W57" s="12"/>
    </row>
    <row r="58" spans="1:23" x14ac:dyDescent="0.35">
      <c r="A58" s="9"/>
      <c r="B58" s="22"/>
      <c r="C58" s="11" t="s">
        <v>974</v>
      </c>
      <c r="D58" s="12" t="s">
        <v>974</v>
      </c>
      <c r="E58" s="9" t="s">
        <v>974</v>
      </c>
      <c r="F58" s="12" t="s">
        <v>974</v>
      </c>
      <c r="G58" s="6" t="s">
        <v>974</v>
      </c>
      <c r="H58" s="6" t="s">
        <v>974</v>
      </c>
      <c r="I58" s="6" t="s">
        <v>974</v>
      </c>
      <c r="J58" s="6" t="s">
        <v>974</v>
      </c>
      <c r="K58" s="6" t="s">
        <v>974</v>
      </c>
      <c r="L58" s="9" t="s">
        <v>974</v>
      </c>
      <c r="M58" s="12" t="s">
        <v>974</v>
      </c>
      <c r="N58" s="9" t="s">
        <v>974</v>
      </c>
      <c r="O58" s="12" t="s">
        <v>974</v>
      </c>
      <c r="P58" s="6" t="s">
        <v>974</v>
      </c>
      <c r="Q58" s="9" t="s">
        <v>974</v>
      </c>
      <c r="R58" s="12" t="s">
        <v>974</v>
      </c>
      <c r="S58" s="6" t="s">
        <v>974</v>
      </c>
      <c r="T58" s="6" t="s">
        <v>974</v>
      </c>
      <c r="U58" s="9" t="s">
        <v>974</v>
      </c>
      <c r="V58" s="9" t="s">
        <v>974</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x14ac:dyDescent="0.35">
      <c r="A60" s="9"/>
      <c r="B60" s="13" t="s">
        <v>1779</v>
      </c>
      <c r="C60" s="14" t="s">
        <v>974</v>
      </c>
      <c r="D60" s="15" t="s">
        <v>974</v>
      </c>
      <c r="E60" s="16" t="s">
        <v>974</v>
      </c>
      <c r="F60" s="15" t="s">
        <v>974</v>
      </c>
      <c r="G60" s="17" t="s">
        <v>974</v>
      </c>
      <c r="H60" s="17" t="s">
        <v>974</v>
      </c>
      <c r="I60" s="17" t="s">
        <v>974</v>
      </c>
      <c r="J60" s="17" t="s">
        <v>974</v>
      </c>
      <c r="K60" s="17" t="s">
        <v>974</v>
      </c>
      <c r="L60" s="16" t="s">
        <v>974</v>
      </c>
      <c r="M60" s="15" t="s">
        <v>974</v>
      </c>
      <c r="N60" s="16" t="s">
        <v>974</v>
      </c>
      <c r="O60" s="15" t="s">
        <v>974</v>
      </c>
      <c r="P60" s="17" t="s">
        <v>974</v>
      </c>
      <c r="Q60" s="16" t="s">
        <v>974</v>
      </c>
      <c r="R60" s="15" t="s">
        <v>974</v>
      </c>
      <c r="S60" s="17" t="s">
        <v>974</v>
      </c>
      <c r="T60" s="17" t="s">
        <v>974</v>
      </c>
      <c r="U60" s="16" t="s">
        <v>974</v>
      </c>
      <c r="V60" s="16" t="s">
        <v>974</v>
      </c>
      <c r="W60" s="12"/>
    </row>
    <row r="61" spans="1:23" x14ac:dyDescent="0.35">
      <c r="A61" s="9"/>
      <c r="B61" s="13"/>
      <c r="C61" s="14" t="s">
        <v>974</v>
      </c>
      <c r="D61" s="15" t="s">
        <v>974</v>
      </c>
      <c r="E61" s="16" t="s">
        <v>974</v>
      </c>
      <c r="F61" s="15" t="s">
        <v>974</v>
      </c>
      <c r="G61" s="17" t="s">
        <v>974</v>
      </c>
      <c r="H61" s="17" t="s">
        <v>974</v>
      </c>
      <c r="I61" s="17" t="s">
        <v>974</v>
      </c>
      <c r="J61" s="17" t="s">
        <v>974</v>
      </c>
      <c r="K61" s="17" t="s">
        <v>974</v>
      </c>
      <c r="L61" s="16" t="s">
        <v>974</v>
      </c>
      <c r="M61" s="15" t="s">
        <v>974</v>
      </c>
      <c r="N61" s="16" t="s">
        <v>974</v>
      </c>
      <c r="O61" s="15" t="s">
        <v>974</v>
      </c>
      <c r="P61" s="17" t="s">
        <v>974</v>
      </c>
      <c r="Q61" s="16" t="s">
        <v>974</v>
      </c>
      <c r="R61" s="15" t="s">
        <v>974</v>
      </c>
      <c r="S61" s="17" t="s">
        <v>974</v>
      </c>
      <c r="T61" s="17" t="s">
        <v>974</v>
      </c>
      <c r="U61" s="16" t="s">
        <v>974</v>
      </c>
      <c r="V61" s="16" t="s">
        <v>974</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A63" s="9"/>
      <c r="B63" s="22" t="s">
        <v>1780</v>
      </c>
      <c r="C63" s="11">
        <v>20</v>
      </c>
      <c r="D63" s="12">
        <v>10</v>
      </c>
      <c r="E63" s="9">
        <v>10</v>
      </c>
      <c r="F63" s="12">
        <v>2</v>
      </c>
      <c r="G63" s="6">
        <v>2</v>
      </c>
      <c r="H63" s="6">
        <v>2</v>
      </c>
      <c r="I63" s="6">
        <v>5</v>
      </c>
      <c r="J63" s="6">
        <v>4</v>
      </c>
      <c r="K63" s="6">
        <v>4</v>
      </c>
      <c r="L63" s="9">
        <v>1</v>
      </c>
      <c r="M63" s="12">
        <v>7</v>
      </c>
      <c r="N63" s="9">
        <v>13</v>
      </c>
      <c r="O63" s="12">
        <v>14</v>
      </c>
      <c r="P63" s="6">
        <v>4</v>
      </c>
      <c r="Q63" s="9">
        <v>2</v>
      </c>
      <c r="R63" s="12">
        <v>5</v>
      </c>
      <c r="S63" s="6">
        <v>3</v>
      </c>
      <c r="T63" s="6">
        <v>5</v>
      </c>
      <c r="U63" s="9">
        <v>3</v>
      </c>
      <c r="V63" s="9">
        <v>33</v>
      </c>
      <c r="W63" s="12"/>
    </row>
    <row r="64" spans="1:23" x14ac:dyDescent="0.35">
      <c r="A64" s="9"/>
      <c r="B64" s="22"/>
      <c r="C64" s="23">
        <v>0.03</v>
      </c>
      <c r="D64" s="24">
        <v>0.02</v>
      </c>
      <c r="E64" s="25">
        <v>0.03</v>
      </c>
      <c r="F64" s="24">
        <v>7.0000000000000007E-2</v>
      </c>
      <c r="G64" s="26">
        <v>0.01</v>
      </c>
      <c r="H64" s="26">
        <v>0.02</v>
      </c>
      <c r="I64" s="26">
        <v>0.04</v>
      </c>
      <c r="J64" s="26">
        <v>0.03</v>
      </c>
      <c r="K64" s="26">
        <v>0.03</v>
      </c>
      <c r="L64" s="25">
        <v>0.01</v>
      </c>
      <c r="M64" s="24">
        <v>0.02</v>
      </c>
      <c r="N64" s="25">
        <v>0.03</v>
      </c>
      <c r="O64" s="24">
        <v>0.03</v>
      </c>
      <c r="P64" s="26">
        <v>0.03</v>
      </c>
      <c r="Q64" s="25">
        <v>0.02</v>
      </c>
      <c r="R64" s="24">
        <v>0.03</v>
      </c>
      <c r="S64" s="26">
        <v>0.01</v>
      </c>
      <c r="T64" s="26">
        <v>0.03</v>
      </c>
      <c r="U64" s="25">
        <v>0.04</v>
      </c>
      <c r="V64" s="25">
        <v>0.03</v>
      </c>
      <c r="W64" s="12"/>
    </row>
    <row r="65" spans="1:23" x14ac:dyDescent="0.35">
      <c r="A65" s="9"/>
      <c r="B65" s="22"/>
      <c r="C65" s="11"/>
      <c r="D65" s="12"/>
      <c r="E65" s="9"/>
      <c r="F65" s="12"/>
      <c r="G65" s="6"/>
      <c r="H65" s="6"/>
      <c r="I65" s="6"/>
      <c r="J65" s="6"/>
      <c r="K65" s="6"/>
      <c r="L65" s="9"/>
      <c r="M65" s="12"/>
      <c r="N65" s="9"/>
      <c r="O65" s="12"/>
      <c r="P65" s="6"/>
      <c r="Q65" s="9"/>
      <c r="R65" s="12"/>
      <c r="S65" s="6"/>
      <c r="T65" s="6"/>
      <c r="U65" s="9"/>
      <c r="V65" s="9"/>
      <c r="W65" s="12"/>
    </row>
    <row r="66" spans="1:23" x14ac:dyDescent="0.35">
      <c r="A66" s="9"/>
      <c r="B66" s="13" t="s">
        <v>980</v>
      </c>
      <c r="C66" s="14">
        <v>27</v>
      </c>
      <c r="D66" s="15">
        <v>18</v>
      </c>
      <c r="E66" s="16">
        <v>8</v>
      </c>
      <c r="F66" s="15">
        <v>7</v>
      </c>
      <c r="G66" s="17">
        <v>13</v>
      </c>
      <c r="H66" s="17" t="s">
        <v>974</v>
      </c>
      <c r="I66" s="17">
        <v>3</v>
      </c>
      <c r="J66" s="17">
        <v>1</v>
      </c>
      <c r="K66" s="17">
        <v>2</v>
      </c>
      <c r="L66" s="16">
        <v>2</v>
      </c>
      <c r="M66" s="15">
        <v>12</v>
      </c>
      <c r="N66" s="16">
        <v>12</v>
      </c>
      <c r="O66" s="15">
        <v>12</v>
      </c>
      <c r="P66" s="17">
        <v>4</v>
      </c>
      <c r="Q66" s="16">
        <v>10</v>
      </c>
      <c r="R66" s="15">
        <v>6</v>
      </c>
      <c r="S66" s="17">
        <v>7</v>
      </c>
      <c r="T66" s="17">
        <v>1</v>
      </c>
      <c r="U66" s="16" t="s">
        <v>974</v>
      </c>
      <c r="V66" s="16">
        <v>17</v>
      </c>
      <c r="W66" s="12"/>
    </row>
    <row r="67" spans="1:23" x14ac:dyDescent="0.35">
      <c r="A67" s="9"/>
      <c r="B67" s="13"/>
      <c r="C67" s="18">
        <v>0.03</v>
      </c>
      <c r="D67" s="19">
        <v>0.04</v>
      </c>
      <c r="E67" s="20">
        <v>0.02</v>
      </c>
      <c r="F67" s="19">
        <v>0.22</v>
      </c>
      <c r="G67" s="21">
        <v>0.08</v>
      </c>
      <c r="H67" s="17" t="s">
        <v>974</v>
      </c>
      <c r="I67" s="21">
        <v>0.02</v>
      </c>
      <c r="J67" s="17" t="s">
        <v>975</v>
      </c>
      <c r="K67" s="21">
        <v>0.02</v>
      </c>
      <c r="L67" s="20">
        <v>0.02</v>
      </c>
      <c r="M67" s="19">
        <v>0.03</v>
      </c>
      <c r="N67" s="20">
        <v>0.03</v>
      </c>
      <c r="O67" s="19">
        <v>0.02</v>
      </c>
      <c r="P67" s="21">
        <v>0.03</v>
      </c>
      <c r="Q67" s="20">
        <v>0.09</v>
      </c>
      <c r="R67" s="19">
        <v>0.04</v>
      </c>
      <c r="S67" s="21">
        <v>0.03</v>
      </c>
      <c r="T67" s="21">
        <v>0.01</v>
      </c>
      <c r="U67" s="16" t="s">
        <v>974</v>
      </c>
      <c r="V67" s="20">
        <v>0.02</v>
      </c>
      <c r="W67" s="12"/>
    </row>
    <row r="68" spans="1:23" x14ac:dyDescent="0.35">
      <c r="A68" s="9"/>
      <c r="B68" s="13"/>
      <c r="C68" s="15" t="s">
        <v>1781</v>
      </c>
      <c r="D68" s="15"/>
      <c r="E68" s="16"/>
      <c r="F68" s="15"/>
      <c r="G68" s="17" t="s">
        <v>1348</v>
      </c>
      <c r="H68" s="17"/>
      <c r="I68" s="17"/>
      <c r="J68" s="17"/>
      <c r="K68" s="17"/>
      <c r="L68" s="16"/>
      <c r="M68" s="15"/>
      <c r="N68" s="16"/>
      <c r="O68" s="15"/>
      <c r="P68" s="17"/>
      <c r="Q68" s="16" t="s">
        <v>972</v>
      </c>
      <c r="R68" s="15"/>
      <c r="S68" s="17"/>
      <c r="T68" s="17"/>
      <c r="U68" s="16"/>
      <c r="V68" s="16"/>
      <c r="W68" s="12"/>
    </row>
    <row r="69" spans="1:23" x14ac:dyDescent="0.35">
      <c r="A69" s="9"/>
      <c r="B69" s="10" t="s">
        <v>1782</v>
      </c>
      <c r="C69" s="11">
        <v>13</v>
      </c>
      <c r="D69" s="12">
        <v>5</v>
      </c>
      <c r="E69" s="9">
        <v>6</v>
      </c>
      <c r="F69" s="12">
        <v>2</v>
      </c>
      <c r="G69" s="6">
        <v>6</v>
      </c>
      <c r="H69" s="6" t="s">
        <v>974</v>
      </c>
      <c r="I69" s="6" t="s">
        <v>975</v>
      </c>
      <c r="J69" s="6">
        <v>1</v>
      </c>
      <c r="K69" s="6">
        <v>2</v>
      </c>
      <c r="L69" s="9">
        <v>2</v>
      </c>
      <c r="M69" s="12">
        <v>9</v>
      </c>
      <c r="N69" s="9">
        <v>4</v>
      </c>
      <c r="O69" s="12">
        <v>11</v>
      </c>
      <c r="P69" s="6">
        <v>3</v>
      </c>
      <c r="Q69" s="9" t="s">
        <v>974</v>
      </c>
      <c r="R69" s="12">
        <v>4</v>
      </c>
      <c r="S69" s="6">
        <v>1</v>
      </c>
      <c r="T69" s="6">
        <v>6</v>
      </c>
      <c r="U69" s="9" t="s">
        <v>974</v>
      </c>
      <c r="V69" s="9">
        <v>13</v>
      </c>
      <c r="W69" s="12"/>
    </row>
    <row r="70" spans="1:23" x14ac:dyDescent="0.35">
      <c r="A70" s="9"/>
      <c r="B70" s="22"/>
      <c r="C70" s="23">
        <v>0.02</v>
      </c>
      <c r="D70" s="24">
        <v>0.01</v>
      </c>
      <c r="E70" s="25">
        <v>0.02</v>
      </c>
      <c r="F70" s="24">
        <v>0.06</v>
      </c>
      <c r="G70" s="26">
        <v>0.04</v>
      </c>
      <c r="H70" s="6" t="s">
        <v>974</v>
      </c>
      <c r="I70" s="6" t="s">
        <v>975</v>
      </c>
      <c r="J70" s="26">
        <v>0.01</v>
      </c>
      <c r="K70" s="26">
        <v>0.01</v>
      </c>
      <c r="L70" s="25">
        <v>0.02</v>
      </c>
      <c r="M70" s="24">
        <v>0.03</v>
      </c>
      <c r="N70" s="25">
        <v>0.01</v>
      </c>
      <c r="O70" s="24">
        <v>0.02</v>
      </c>
      <c r="P70" s="26">
        <v>0.02</v>
      </c>
      <c r="Q70" s="9" t="s">
        <v>974</v>
      </c>
      <c r="R70" s="24">
        <v>0.02</v>
      </c>
      <c r="S70" s="26">
        <v>0.01</v>
      </c>
      <c r="T70" s="26">
        <v>0.04</v>
      </c>
      <c r="U70" s="9" t="s">
        <v>974</v>
      </c>
      <c r="V70" s="25">
        <v>0.01</v>
      </c>
      <c r="W70" s="12"/>
    </row>
    <row r="71" spans="1:23" x14ac:dyDescent="0.35">
      <c r="A71" s="9"/>
      <c r="B71" s="22"/>
      <c r="C71" s="12" t="s">
        <v>1240</v>
      </c>
      <c r="D71" s="12"/>
      <c r="E71" s="9"/>
      <c r="F71" s="12"/>
      <c r="G71" s="6"/>
      <c r="H71" s="6"/>
      <c r="I71" s="6"/>
      <c r="J71" s="6"/>
      <c r="K71" s="6"/>
      <c r="L71" s="9"/>
      <c r="M71" s="12"/>
      <c r="N71" s="9"/>
      <c r="O71" s="12"/>
      <c r="P71" s="6"/>
      <c r="Q71" s="9"/>
      <c r="R71" s="12"/>
      <c r="S71" s="6"/>
      <c r="T71" s="6"/>
      <c r="U71" s="9"/>
      <c r="V71" s="9"/>
      <c r="W71" s="12"/>
    </row>
    <row r="72" spans="1:23" x14ac:dyDescent="0.35">
      <c r="A72" s="9"/>
      <c r="B72" s="28" t="s">
        <v>1783</v>
      </c>
      <c r="C72" s="14">
        <v>26</v>
      </c>
      <c r="D72" s="15">
        <v>9</v>
      </c>
      <c r="E72" s="16">
        <v>18</v>
      </c>
      <c r="F72" s="15" t="s">
        <v>974</v>
      </c>
      <c r="G72" s="17">
        <v>6</v>
      </c>
      <c r="H72" s="17">
        <v>5</v>
      </c>
      <c r="I72" s="17">
        <v>2</v>
      </c>
      <c r="J72" s="17">
        <v>5</v>
      </c>
      <c r="K72" s="17">
        <v>3</v>
      </c>
      <c r="L72" s="16">
        <v>5</v>
      </c>
      <c r="M72" s="15">
        <v>7</v>
      </c>
      <c r="N72" s="16">
        <v>20</v>
      </c>
      <c r="O72" s="15">
        <v>12</v>
      </c>
      <c r="P72" s="17">
        <v>4</v>
      </c>
      <c r="Q72" s="16">
        <v>10</v>
      </c>
      <c r="R72" s="15">
        <v>13</v>
      </c>
      <c r="S72" s="17">
        <v>6</v>
      </c>
      <c r="T72" s="17">
        <v>4</v>
      </c>
      <c r="U72" s="16">
        <v>1</v>
      </c>
      <c r="V72" s="16">
        <v>35</v>
      </c>
      <c r="W72" s="12"/>
    </row>
    <row r="73" spans="1:23" x14ac:dyDescent="0.35">
      <c r="A73" s="9"/>
      <c r="B73" s="13"/>
      <c r="C73" s="18">
        <v>0.03</v>
      </c>
      <c r="D73" s="19">
        <v>0.02</v>
      </c>
      <c r="E73" s="20">
        <v>0.04</v>
      </c>
      <c r="F73" s="15" t="s">
        <v>974</v>
      </c>
      <c r="G73" s="21">
        <v>0.04</v>
      </c>
      <c r="H73" s="21">
        <v>0.04</v>
      </c>
      <c r="I73" s="21">
        <v>0.01</v>
      </c>
      <c r="J73" s="21">
        <v>0.04</v>
      </c>
      <c r="K73" s="21">
        <v>0.02</v>
      </c>
      <c r="L73" s="20">
        <v>0.05</v>
      </c>
      <c r="M73" s="19">
        <v>0.02</v>
      </c>
      <c r="N73" s="20">
        <v>0.04</v>
      </c>
      <c r="O73" s="19">
        <v>0.02</v>
      </c>
      <c r="P73" s="21">
        <v>0.03</v>
      </c>
      <c r="Q73" s="20">
        <v>0.08</v>
      </c>
      <c r="R73" s="19">
        <v>0.08</v>
      </c>
      <c r="S73" s="21">
        <v>0.02</v>
      </c>
      <c r="T73" s="21">
        <v>0.02</v>
      </c>
      <c r="U73" s="20">
        <v>0.02</v>
      </c>
      <c r="V73" s="20">
        <v>0.03</v>
      </c>
      <c r="W73" s="12"/>
    </row>
    <row r="74" spans="1:23" x14ac:dyDescent="0.35">
      <c r="A74" s="9"/>
      <c r="B74" s="13"/>
      <c r="C74" s="15" t="s">
        <v>978</v>
      </c>
      <c r="D74" s="15"/>
      <c r="E74" s="16"/>
      <c r="F74" s="15"/>
      <c r="G74" s="17"/>
      <c r="H74" s="17"/>
      <c r="I74" s="17"/>
      <c r="J74" s="17"/>
      <c r="K74" s="17"/>
      <c r="L74" s="16"/>
      <c r="M74" s="15"/>
      <c r="N74" s="16" t="s">
        <v>1027</v>
      </c>
      <c r="O74" s="15"/>
      <c r="P74" s="17"/>
      <c r="Q74" s="16" t="s">
        <v>972</v>
      </c>
      <c r="R74" s="15" t="s">
        <v>1425</v>
      </c>
      <c r="S74" s="17"/>
      <c r="T74" s="17"/>
      <c r="U74" s="16"/>
      <c r="V74" s="16"/>
      <c r="W74" s="12"/>
    </row>
    <row r="75" spans="1:23" x14ac:dyDescent="0.35">
      <c r="A75" s="9"/>
      <c r="B75" s="10" t="s">
        <v>1784</v>
      </c>
      <c r="C75" s="11">
        <v>723</v>
      </c>
      <c r="D75" s="12">
        <v>360</v>
      </c>
      <c r="E75" s="9">
        <v>353</v>
      </c>
      <c r="F75" s="12">
        <v>20</v>
      </c>
      <c r="G75" s="6">
        <v>136</v>
      </c>
      <c r="H75" s="6">
        <v>102</v>
      </c>
      <c r="I75" s="6">
        <v>121</v>
      </c>
      <c r="J75" s="6">
        <v>124</v>
      </c>
      <c r="K75" s="6">
        <v>121</v>
      </c>
      <c r="L75" s="9">
        <v>100</v>
      </c>
      <c r="M75" s="12">
        <v>319</v>
      </c>
      <c r="N75" s="9">
        <v>403</v>
      </c>
      <c r="O75" s="12">
        <v>465</v>
      </c>
      <c r="P75" s="6">
        <v>119</v>
      </c>
      <c r="Q75" s="9">
        <v>90</v>
      </c>
      <c r="R75" s="12">
        <v>135</v>
      </c>
      <c r="S75" s="6">
        <v>211</v>
      </c>
      <c r="T75" s="6">
        <v>156</v>
      </c>
      <c r="U75" s="9">
        <v>82</v>
      </c>
      <c r="V75" s="9">
        <v>910</v>
      </c>
      <c r="W75" s="12"/>
    </row>
    <row r="76" spans="1:23" x14ac:dyDescent="0.35">
      <c r="A76" s="9"/>
      <c r="B76" s="22"/>
      <c r="C76" s="23">
        <v>0.89</v>
      </c>
      <c r="D76" s="24">
        <v>0.9</v>
      </c>
      <c r="E76" s="25">
        <v>0.89</v>
      </c>
      <c r="F76" s="24">
        <v>0.65</v>
      </c>
      <c r="G76" s="26">
        <v>0.83</v>
      </c>
      <c r="H76" s="26">
        <v>0.94</v>
      </c>
      <c r="I76" s="26">
        <v>0.92</v>
      </c>
      <c r="J76" s="26">
        <v>0.91</v>
      </c>
      <c r="K76" s="26">
        <v>0.92</v>
      </c>
      <c r="L76" s="25">
        <v>0.9</v>
      </c>
      <c r="M76" s="24">
        <v>0.9</v>
      </c>
      <c r="N76" s="25">
        <v>0.89</v>
      </c>
      <c r="O76" s="24">
        <v>0.91</v>
      </c>
      <c r="P76" s="26">
        <v>0.89</v>
      </c>
      <c r="Q76" s="25">
        <v>0.8</v>
      </c>
      <c r="R76" s="24">
        <v>0.83</v>
      </c>
      <c r="S76" s="26">
        <v>0.92</v>
      </c>
      <c r="T76" s="26">
        <v>0.9</v>
      </c>
      <c r="U76" s="25">
        <v>0.94</v>
      </c>
      <c r="V76" s="25">
        <v>0.9</v>
      </c>
      <c r="W76" s="12"/>
    </row>
    <row r="77" spans="1:23" x14ac:dyDescent="0.35">
      <c r="A77" s="9"/>
      <c r="B77" s="22"/>
      <c r="C77" s="12" t="s">
        <v>1350</v>
      </c>
      <c r="D77" s="12"/>
      <c r="E77" s="9"/>
      <c r="F77" s="12"/>
      <c r="G77" s="6"/>
      <c r="H77" s="6"/>
      <c r="I77" s="6"/>
      <c r="J77" s="6"/>
      <c r="K77" s="6" t="s">
        <v>1027</v>
      </c>
      <c r="L77" s="9"/>
      <c r="M77" s="12"/>
      <c r="N77" s="9"/>
      <c r="O77" s="12" t="s">
        <v>1024</v>
      </c>
      <c r="P77" s="6"/>
      <c r="Q77" s="9"/>
      <c r="R77" s="12"/>
      <c r="S77" s="6" t="s">
        <v>1261</v>
      </c>
      <c r="T77" s="6"/>
      <c r="U77" s="9" t="s">
        <v>1261</v>
      </c>
      <c r="V77" s="9"/>
      <c r="W77" s="12"/>
    </row>
    <row r="78" spans="1:2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row>
    <row r="80" spans="1:23" x14ac:dyDescent="0.35">
      <c r="B80" s="1" t="s">
        <v>983</v>
      </c>
    </row>
    <row r="81" spans="2:2" x14ac:dyDescent="0.35">
      <c r="B81" s="1" t="s">
        <v>984</v>
      </c>
    </row>
    <row r="82" spans="2:2" x14ac:dyDescent="0.35">
      <c r="B82" s="1" t="s">
        <v>985</v>
      </c>
    </row>
    <row r="83" spans="2:2" x14ac:dyDescent="0.35">
      <c r="B83" s="1"/>
    </row>
    <row r="84" spans="2:2" x14ac:dyDescent="0.35">
      <c r="B84" s="1" t="s">
        <v>986</v>
      </c>
    </row>
    <row r="85" spans="2:2" x14ac:dyDescent="0.35">
      <c r="B85" s="1" t="s">
        <v>987</v>
      </c>
    </row>
  </sheetData>
  <mergeCells count="5">
    <mergeCell ref="D13:E13"/>
    <mergeCell ref="F13:L13"/>
    <mergeCell ref="M13:N13"/>
    <mergeCell ref="O13:Q13"/>
    <mergeCell ref="R13:U13"/>
  </mergeCells>
  <hyperlinks>
    <hyperlink ref="B1" location="Index!A41" display="Return to Index" xr:uid="{00000000-0004-0000-2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A1:AB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854</v>
      </c>
    </row>
    <row r="8" spans="2:27" x14ac:dyDescent="0.35">
      <c r="B8" s="1" t="s">
        <v>850</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3976</v>
      </c>
      <c r="C18" s="14">
        <v>750</v>
      </c>
      <c r="D18" s="15">
        <v>34</v>
      </c>
      <c r="E18" s="16">
        <v>713</v>
      </c>
      <c r="F18" s="15">
        <v>481</v>
      </c>
      <c r="G18" s="17">
        <v>63</v>
      </c>
      <c r="H18" s="17">
        <v>128</v>
      </c>
      <c r="I18" s="17">
        <v>70</v>
      </c>
      <c r="J18" s="16" t="s">
        <v>974</v>
      </c>
      <c r="K18" s="15">
        <v>67</v>
      </c>
      <c r="L18" s="17">
        <v>11</v>
      </c>
      <c r="M18" s="17">
        <v>3</v>
      </c>
      <c r="N18" s="17">
        <v>3</v>
      </c>
      <c r="O18" s="17">
        <v>17</v>
      </c>
      <c r="P18" s="17">
        <v>11</v>
      </c>
      <c r="Q18" s="17">
        <v>104</v>
      </c>
      <c r="R18" s="17">
        <v>41</v>
      </c>
      <c r="S18" s="17">
        <v>12</v>
      </c>
      <c r="T18" s="17">
        <v>30</v>
      </c>
      <c r="U18" s="17">
        <v>145</v>
      </c>
      <c r="V18" s="16">
        <v>604</v>
      </c>
      <c r="W18" s="15">
        <v>729</v>
      </c>
      <c r="X18" s="17">
        <v>17</v>
      </c>
      <c r="Y18" s="17">
        <v>8</v>
      </c>
      <c r="Z18" s="16">
        <v>20</v>
      </c>
      <c r="AA18" s="16">
        <v>932</v>
      </c>
      <c r="AB18" s="12"/>
    </row>
    <row r="19" spans="1:28" x14ac:dyDescent="0.35">
      <c r="A19" s="9"/>
      <c r="B19" s="13"/>
      <c r="C19" s="18">
        <v>0.19</v>
      </c>
      <c r="D19" s="19">
        <v>0.17</v>
      </c>
      <c r="E19" s="20">
        <v>0.19</v>
      </c>
      <c r="F19" s="19">
        <v>0.18</v>
      </c>
      <c r="G19" s="21">
        <v>0.21</v>
      </c>
      <c r="H19" s="21">
        <v>0.21</v>
      </c>
      <c r="I19" s="21">
        <v>0.18</v>
      </c>
      <c r="J19" s="16" t="s">
        <v>974</v>
      </c>
      <c r="K19" s="19">
        <v>0.19</v>
      </c>
      <c r="L19" s="21">
        <v>0.25</v>
      </c>
      <c r="M19" s="21">
        <v>0.64</v>
      </c>
      <c r="N19" s="21">
        <v>0.4</v>
      </c>
      <c r="O19" s="21">
        <v>0.27</v>
      </c>
      <c r="P19" s="21">
        <v>0.19</v>
      </c>
      <c r="Q19" s="21">
        <v>0.21</v>
      </c>
      <c r="R19" s="21">
        <v>0.22</v>
      </c>
      <c r="S19" s="21">
        <v>0.19</v>
      </c>
      <c r="T19" s="21">
        <v>0.23</v>
      </c>
      <c r="U19" s="21">
        <v>0.21</v>
      </c>
      <c r="V19" s="20">
        <v>0.18</v>
      </c>
      <c r="W19" s="19">
        <v>0.19</v>
      </c>
      <c r="X19" s="21">
        <v>0.19</v>
      </c>
      <c r="Y19" s="21">
        <v>0.24</v>
      </c>
      <c r="Z19" s="20">
        <v>0.19</v>
      </c>
      <c r="AA19" s="20">
        <v>0.21</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t="s">
        <v>1241</v>
      </c>
      <c r="Z20" s="16"/>
      <c r="AA20" s="16"/>
      <c r="AB20" s="12"/>
    </row>
    <row r="21" spans="1:28" ht="43.5" x14ac:dyDescent="0.35">
      <c r="A21" s="9"/>
      <c r="B21" s="22" t="s">
        <v>3977</v>
      </c>
      <c r="C21" s="11">
        <v>1425</v>
      </c>
      <c r="D21" s="12">
        <v>75</v>
      </c>
      <c r="E21" s="9">
        <v>1343</v>
      </c>
      <c r="F21" s="12">
        <v>992</v>
      </c>
      <c r="G21" s="6">
        <v>91</v>
      </c>
      <c r="H21" s="6">
        <v>180</v>
      </c>
      <c r="I21" s="6">
        <v>142</v>
      </c>
      <c r="J21" s="9">
        <v>5</v>
      </c>
      <c r="K21" s="12">
        <v>113</v>
      </c>
      <c r="L21" s="6">
        <v>13</v>
      </c>
      <c r="M21" s="6" t="s">
        <v>974</v>
      </c>
      <c r="N21" s="6">
        <v>2</v>
      </c>
      <c r="O21" s="6">
        <v>11</v>
      </c>
      <c r="P21" s="6">
        <v>15</v>
      </c>
      <c r="Q21" s="6">
        <v>142</v>
      </c>
      <c r="R21" s="6">
        <v>48</v>
      </c>
      <c r="S21" s="6">
        <v>23</v>
      </c>
      <c r="T21" s="6">
        <v>46</v>
      </c>
      <c r="U21" s="6">
        <v>214</v>
      </c>
      <c r="V21" s="9">
        <v>1211</v>
      </c>
      <c r="W21" s="12">
        <v>1390</v>
      </c>
      <c r="X21" s="6">
        <v>29</v>
      </c>
      <c r="Y21" s="6">
        <v>8</v>
      </c>
      <c r="Z21" s="9">
        <v>36</v>
      </c>
      <c r="AA21" s="9">
        <v>1535</v>
      </c>
      <c r="AB21" s="12"/>
    </row>
    <row r="22" spans="1:28" x14ac:dyDescent="0.35">
      <c r="A22" s="9"/>
      <c r="B22" s="22"/>
      <c r="C22" s="23">
        <v>0.36</v>
      </c>
      <c r="D22" s="24">
        <v>0.38</v>
      </c>
      <c r="E22" s="25">
        <v>0.36</v>
      </c>
      <c r="F22" s="24">
        <v>0.38</v>
      </c>
      <c r="G22" s="26">
        <v>0.3</v>
      </c>
      <c r="H22" s="26">
        <v>0.3</v>
      </c>
      <c r="I22" s="26">
        <v>0.37</v>
      </c>
      <c r="J22" s="25">
        <v>0.57999999999999996</v>
      </c>
      <c r="K22" s="24">
        <v>0.32</v>
      </c>
      <c r="L22" s="26">
        <v>0.28999999999999998</v>
      </c>
      <c r="M22" s="6" t="s">
        <v>974</v>
      </c>
      <c r="N22" s="26">
        <v>0.22</v>
      </c>
      <c r="O22" s="26">
        <v>0.17</v>
      </c>
      <c r="P22" s="26">
        <v>0.24</v>
      </c>
      <c r="Q22" s="26">
        <v>0.28999999999999998</v>
      </c>
      <c r="R22" s="26">
        <v>0.26</v>
      </c>
      <c r="S22" s="26">
        <v>0.36</v>
      </c>
      <c r="T22" s="26">
        <v>0.36</v>
      </c>
      <c r="U22" s="26">
        <v>0.31</v>
      </c>
      <c r="V22" s="25">
        <v>0.36</v>
      </c>
      <c r="W22" s="24">
        <v>0.36</v>
      </c>
      <c r="X22" s="26">
        <v>0.33</v>
      </c>
      <c r="Y22" s="26">
        <v>0.25</v>
      </c>
      <c r="Z22" s="25">
        <v>0.33</v>
      </c>
      <c r="AA22" s="25">
        <v>0.35</v>
      </c>
      <c r="AB22" s="12"/>
    </row>
    <row r="23" spans="1:28" x14ac:dyDescent="0.35">
      <c r="A23" s="9"/>
      <c r="B23" s="22"/>
      <c r="C23" s="12" t="s">
        <v>3984</v>
      </c>
      <c r="D23" s="12"/>
      <c r="E23" s="9"/>
      <c r="F23" s="12" t="s">
        <v>1250</v>
      </c>
      <c r="G23" s="6"/>
      <c r="H23" s="6"/>
      <c r="I23" s="6" t="s">
        <v>1251</v>
      </c>
      <c r="J23" s="9"/>
      <c r="K23" s="12" t="s">
        <v>978</v>
      </c>
      <c r="L23" s="6"/>
      <c r="M23" s="6"/>
      <c r="N23" s="6"/>
      <c r="O23" s="6"/>
      <c r="P23" s="6"/>
      <c r="Q23" s="6" t="s">
        <v>978</v>
      </c>
      <c r="R23" s="6"/>
      <c r="S23" s="6" t="s">
        <v>978</v>
      </c>
      <c r="T23" s="6" t="s">
        <v>978</v>
      </c>
      <c r="U23" s="6" t="s">
        <v>978</v>
      </c>
      <c r="V23" s="9" t="s">
        <v>3985</v>
      </c>
      <c r="W23" s="12" t="s">
        <v>1033</v>
      </c>
      <c r="X23" s="6"/>
      <c r="Y23" s="6"/>
      <c r="Z23" s="9" t="s">
        <v>1033</v>
      </c>
      <c r="AA23" s="9"/>
      <c r="AB23" s="12"/>
    </row>
    <row r="24" spans="1:28" ht="29" x14ac:dyDescent="0.35">
      <c r="A24" s="9"/>
      <c r="B24" s="13" t="s">
        <v>3950</v>
      </c>
      <c r="C24" s="14">
        <v>2175</v>
      </c>
      <c r="D24" s="15">
        <v>109</v>
      </c>
      <c r="E24" s="16">
        <v>2055</v>
      </c>
      <c r="F24" s="15">
        <v>1473</v>
      </c>
      <c r="G24" s="17">
        <v>154</v>
      </c>
      <c r="H24" s="17">
        <v>308</v>
      </c>
      <c r="I24" s="17">
        <v>211</v>
      </c>
      <c r="J24" s="16">
        <v>5</v>
      </c>
      <c r="K24" s="15">
        <v>180</v>
      </c>
      <c r="L24" s="17">
        <v>24</v>
      </c>
      <c r="M24" s="17">
        <v>3</v>
      </c>
      <c r="N24" s="17">
        <v>5</v>
      </c>
      <c r="O24" s="17">
        <v>28</v>
      </c>
      <c r="P24" s="17">
        <v>26</v>
      </c>
      <c r="Q24" s="17">
        <v>246</v>
      </c>
      <c r="R24" s="17">
        <v>89</v>
      </c>
      <c r="S24" s="17">
        <v>35</v>
      </c>
      <c r="T24" s="17">
        <v>76</v>
      </c>
      <c r="U24" s="17">
        <v>359</v>
      </c>
      <c r="V24" s="16">
        <v>1815</v>
      </c>
      <c r="W24" s="15">
        <v>2120</v>
      </c>
      <c r="X24" s="17">
        <v>46</v>
      </c>
      <c r="Y24" s="17">
        <v>16</v>
      </c>
      <c r="Z24" s="16">
        <v>56</v>
      </c>
      <c r="AA24" s="16">
        <v>2467</v>
      </c>
      <c r="AB24" s="12"/>
    </row>
    <row r="25" spans="1:28" x14ac:dyDescent="0.35">
      <c r="A25" s="9"/>
      <c r="B25" s="13"/>
      <c r="C25" s="18">
        <v>0.54</v>
      </c>
      <c r="D25" s="19">
        <v>0.55000000000000004</v>
      </c>
      <c r="E25" s="20">
        <v>0.55000000000000004</v>
      </c>
      <c r="F25" s="19">
        <v>0.56000000000000005</v>
      </c>
      <c r="G25" s="21">
        <v>0.51</v>
      </c>
      <c r="H25" s="21">
        <v>0.51</v>
      </c>
      <c r="I25" s="21">
        <v>0.56000000000000005</v>
      </c>
      <c r="J25" s="20">
        <v>0.57999999999999996</v>
      </c>
      <c r="K25" s="19">
        <v>0.51</v>
      </c>
      <c r="L25" s="21">
        <v>0.54</v>
      </c>
      <c r="M25" s="21">
        <v>0.64</v>
      </c>
      <c r="N25" s="21">
        <v>0.62</v>
      </c>
      <c r="O25" s="21">
        <v>0.44</v>
      </c>
      <c r="P25" s="21">
        <v>0.43</v>
      </c>
      <c r="Q25" s="21">
        <v>0.5</v>
      </c>
      <c r="R25" s="21">
        <v>0.47</v>
      </c>
      <c r="S25" s="21">
        <v>0.55000000000000004</v>
      </c>
      <c r="T25" s="21">
        <v>0.6</v>
      </c>
      <c r="U25" s="21">
        <v>0.53</v>
      </c>
      <c r="V25" s="20">
        <v>0.55000000000000004</v>
      </c>
      <c r="W25" s="19">
        <v>0.54</v>
      </c>
      <c r="X25" s="21">
        <v>0.52</v>
      </c>
      <c r="Y25" s="21">
        <v>0.49</v>
      </c>
      <c r="Z25" s="20">
        <v>0.52</v>
      </c>
      <c r="AA25" s="20">
        <v>0.56000000000000005</v>
      </c>
      <c r="AB25" s="12"/>
    </row>
    <row r="26" spans="1:28" x14ac:dyDescent="0.35">
      <c r="A26" s="9"/>
      <c r="B26" s="13"/>
      <c r="C26" s="14"/>
      <c r="D26" s="15"/>
      <c r="E26" s="16"/>
      <c r="F26" s="15" t="s">
        <v>1027</v>
      </c>
      <c r="G26" s="17"/>
      <c r="H26" s="17"/>
      <c r="I26" s="17"/>
      <c r="J26" s="16"/>
      <c r="K26" s="15"/>
      <c r="L26" s="17"/>
      <c r="M26" s="17"/>
      <c r="N26" s="17"/>
      <c r="O26" s="17"/>
      <c r="P26" s="17"/>
      <c r="Q26" s="17"/>
      <c r="R26" s="17"/>
      <c r="S26" s="17"/>
      <c r="T26" s="17" t="s">
        <v>1078</v>
      </c>
      <c r="U26" s="17"/>
      <c r="V26" s="16"/>
      <c r="W26" s="15"/>
      <c r="X26" s="17"/>
      <c r="Y26" s="17"/>
      <c r="Z26" s="16"/>
      <c r="AA26" s="16"/>
      <c r="AB26" s="12"/>
    </row>
    <row r="27" spans="1:28" ht="29" x14ac:dyDescent="0.35">
      <c r="A27" s="9"/>
      <c r="B27" s="22" t="s">
        <v>3951</v>
      </c>
      <c r="C27" s="11">
        <v>191</v>
      </c>
      <c r="D27" s="12">
        <v>9</v>
      </c>
      <c r="E27" s="9">
        <v>178</v>
      </c>
      <c r="F27" s="12">
        <v>122</v>
      </c>
      <c r="G27" s="6">
        <v>13</v>
      </c>
      <c r="H27" s="6">
        <v>30</v>
      </c>
      <c r="I27" s="6">
        <v>22</v>
      </c>
      <c r="J27" s="9" t="s">
        <v>975</v>
      </c>
      <c r="K27" s="12">
        <v>14</v>
      </c>
      <c r="L27" s="6">
        <v>1</v>
      </c>
      <c r="M27" s="6" t="s">
        <v>974</v>
      </c>
      <c r="N27" s="6">
        <v>1</v>
      </c>
      <c r="O27" s="6">
        <v>3</v>
      </c>
      <c r="P27" s="6">
        <v>5</v>
      </c>
      <c r="Q27" s="6">
        <v>22</v>
      </c>
      <c r="R27" s="6">
        <v>8</v>
      </c>
      <c r="S27" s="6">
        <v>3</v>
      </c>
      <c r="T27" s="6">
        <v>2</v>
      </c>
      <c r="U27" s="6">
        <v>26</v>
      </c>
      <c r="V27" s="9">
        <v>165</v>
      </c>
      <c r="W27" s="12">
        <v>183</v>
      </c>
      <c r="X27" s="6">
        <v>6</v>
      </c>
      <c r="Y27" s="6">
        <v>3</v>
      </c>
      <c r="Z27" s="9">
        <v>6</v>
      </c>
      <c r="AA27" s="9">
        <v>209</v>
      </c>
      <c r="AB27" s="12"/>
    </row>
    <row r="28" spans="1:28" x14ac:dyDescent="0.35">
      <c r="A28" s="9"/>
      <c r="B28" s="22"/>
      <c r="C28" s="23">
        <v>0.05</v>
      </c>
      <c r="D28" s="24">
        <v>0.05</v>
      </c>
      <c r="E28" s="25">
        <v>0.05</v>
      </c>
      <c r="F28" s="24">
        <v>0.05</v>
      </c>
      <c r="G28" s="26">
        <v>0.04</v>
      </c>
      <c r="H28" s="26">
        <v>0.05</v>
      </c>
      <c r="I28" s="26">
        <v>0.06</v>
      </c>
      <c r="J28" s="25">
        <v>0.04</v>
      </c>
      <c r="K28" s="24">
        <v>0.04</v>
      </c>
      <c r="L28" s="26">
        <v>0.02</v>
      </c>
      <c r="M28" s="6" t="s">
        <v>974</v>
      </c>
      <c r="N28" s="26">
        <v>0.11</v>
      </c>
      <c r="O28" s="26">
        <v>0.05</v>
      </c>
      <c r="P28" s="26">
        <v>0.08</v>
      </c>
      <c r="Q28" s="26">
        <v>0.04</v>
      </c>
      <c r="R28" s="26">
        <v>0.04</v>
      </c>
      <c r="S28" s="26">
        <v>0.04</v>
      </c>
      <c r="T28" s="26">
        <v>0.02</v>
      </c>
      <c r="U28" s="26">
        <v>0.04</v>
      </c>
      <c r="V28" s="25">
        <v>0.05</v>
      </c>
      <c r="W28" s="24">
        <v>0.05</v>
      </c>
      <c r="X28" s="26">
        <v>0.06</v>
      </c>
      <c r="Y28" s="26">
        <v>0.1</v>
      </c>
      <c r="Z28" s="25">
        <v>0.06</v>
      </c>
      <c r="AA28" s="25">
        <v>0.05</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t="s">
        <v>1403</v>
      </c>
      <c r="Z29" s="9"/>
      <c r="AA29" s="9"/>
      <c r="AB29" s="12"/>
    </row>
    <row r="30" spans="1:28" ht="29" x14ac:dyDescent="0.35">
      <c r="A30" s="9"/>
      <c r="B30" s="13" t="s">
        <v>3910</v>
      </c>
      <c r="C30" s="14">
        <v>189</v>
      </c>
      <c r="D30" s="15">
        <v>6</v>
      </c>
      <c r="E30" s="16">
        <v>179</v>
      </c>
      <c r="F30" s="15">
        <v>122</v>
      </c>
      <c r="G30" s="17">
        <v>23</v>
      </c>
      <c r="H30" s="17">
        <v>30</v>
      </c>
      <c r="I30" s="17">
        <v>10</v>
      </c>
      <c r="J30" s="16">
        <v>2</v>
      </c>
      <c r="K30" s="15">
        <v>29</v>
      </c>
      <c r="L30" s="17">
        <v>7</v>
      </c>
      <c r="M30" s="17" t="s">
        <v>974</v>
      </c>
      <c r="N30" s="17" t="s">
        <v>975</v>
      </c>
      <c r="O30" s="17">
        <v>4</v>
      </c>
      <c r="P30" s="17">
        <v>9</v>
      </c>
      <c r="Q30" s="17">
        <v>47</v>
      </c>
      <c r="R30" s="17">
        <v>15</v>
      </c>
      <c r="S30" s="17">
        <v>4</v>
      </c>
      <c r="T30" s="17">
        <v>6</v>
      </c>
      <c r="U30" s="17">
        <v>55</v>
      </c>
      <c r="V30" s="16">
        <v>134</v>
      </c>
      <c r="W30" s="15">
        <v>181</v>
      </c>
      <c r="X30" s="17">
        <v>5</v>
      </c>
      <c r="Y30" s="17">
        <v>2</v>
      </c>
      <c r="Z30" s="16">
        <v>6</v>
      </c>
      <c r="AA30" s="16">
        <v>189</v>
      </c>
      <c r="AB30" s="12"/>
    </row>
    <row r="31" spans="1:28" x14ac:dyDescent="0.35">
      <c r="A31" s="9"/>
      <c r="B31" s="13"/>
      <c r="C31" s="18">
        <v>0.05</v>
      </c>
      <c r="D31" s="19">
        <v>0.03</v>
      </c>
      <c r="E31" s="20">
        <v>0.05</v>
      </c>
      <c r="F31" s="19">
        <v>0.05</v>
      </c>
      <c r="G31" s="21">
        <v>7.0000000000000007E-2</v>
      </c>
      <c r="H31" s="21">
        <v>0.05</v>
      </c>
      <c r="I31" s="21">
        <v>0.03</v>
      </c>
      <c r="J31" s="20">
        <v>0.17</v>
      </c>
      <c r="K31" s="19">
        <v>0.08</v>
      </c>
      <c r="L31" s="21">
        <v>0.17</v>
      </c>
      <c r="M31" s="17" t="s">
        <v>974</v>
      </c>
      <c r="N31" s="21">
        <v>0.06</v>
      </c>
      <c r="O31" s="21">
        <v>0.06</v>
      </c>
      <c r="P31" s="21">
        <v>0.15</v>
      </c>
      <c r="Q31" s="21">
        <v>0.1</v>
      </c>
      <c r="R31" s="21">
        <v>0.08</v>
      </c>
      <c r="S31" s="21">
        <v>7.0000000000000007E-2</v>
      </c>
      <c r="T31" s="21">
        <v>0.04</v>
      </c>
      <c r="U31" s="21">
        <v>0.08</v>
      </c>
      <c r="V31" s="20">
        <v>0.04</v>
      </c>
      <c r="W31" s="19">
        <v>0.05</v>
      </c>
      <c r="X31" s="21">
        <v>0.05</v>
      </c>
      <c r="Y31" s="21">
        <v>0.05</v>
      </c>
      <c r="Z31" s="20">
        <v>0.06</v>
      </c>
      <c r="AA31" s="20">
        <v>0.04</v>
      </c>
      <c r="AB31" s="12"/>
    </row>
    <row r="32" spans="1:28" x14ac:dyDescent="0.35">
      <c r="A32" s="9"/>
      <c r="B32" s="13"/>
      <c r="C32" s="15" t="s">
        <v>1183</v>
      </c>
      <c r="D32" s="15"/>
      <c r="E32" s="16"/>
      <c r="F32" s="15"/>
      <c r="G32" s="17" t="s">
        <v>1508</v>
      </c>
      <c r="H32" s="17"/>
      <c r="I32" s="17"/>
      <c r="J32" s="16"/>
      <c r="K32" s="15" t="s">
        <v>1184</v>
      </c>
      <c r="L32" s="17" t="s">
        <v>1710</v>
      </c>
      <c r="M32" s="17"/>
      <c r="N32" s="17"/>
      <c r="O32" s="17"/>
      <c r="P32" s="17" t="s">
        <v>1709</v>
      </c>
      <c r="Q32" s="17" t="s">
        <v>1184</v>
      </c>
      <c r="R32" s="17" t="s">
        <v>1183</v>
      </c>
      <c r="S32" s="17"/>
      <c r="T32" s="17"/>
      <c r="U32" s="17" t="s">
        <v>1184</v>
      </c>
      <c r="V32" s="16"/>
      <c r="W32" s="15"/>
      <c r="X32" s="17"/>
      <c r="Y32" s="17"/>
      <c r="Z32" s="16"/>
      <c r="AA32" s="16"/>
      <c r="AB32" s="12"/>
    </row>
    <row r="33" spans="1:28" ht="29" x14ac:dyDescent="0.35">
      <c r="A33" s="9"/>
      <c r="B33" s="22" t="s">
        <v>3912</v>
      </c>
      <c r="C33" s="11">
        <v>294</v>
      </c>
      <c r="D33" s="12">
        <v>22</v>
      </c>
      <c r="E33" s="9">
        <v>254</v>
      </c>
      <c r="F33" s="12">
        <v>182</v>
      </c>
      <c r="G33" s="6">
        <v>33</v>
      </c>
      <c r="H33" s="6">
        <v>37</v>
      </c>
      <c r="I33" s="6">
        <v>31</v>
      </c>
      <c r="J33" s="9">
        <v>1</v>
      </c>
      <c r="K33" s="12">
        <v>35</v>
      </c>
      <c r="L33" s="6">
        <v>3</v>
      </c>
      <c r="M33" s="6">
        <v>2</v>
      </c>
      <c r="N33" s="6" t="s">
        <v>974</v>
      </c>
      <c r="O33" s="6">
        <v>8</v>
      </c>
      <c r="P33" s="6">
        <v>6</v>
      </c>
      <c r="Q33" s="6">
        <v>47</v>
      </c>
      <c r="R33" s="6">
        <v>25</v>
      </c>
      <c r="S33" s="6">
        <v>7</v>
      </c>
      <c r="T33" s="6">
        <v>5</v>
      </c>
      <c r="U33" s="6">
        <v>57</v>
      </c>
      <c r="V33" s="9">
        <v>237</v>
      </c>
      <c r="W33" s="12">
        <v>280</v>
      </c>
      <c r="X33" s="6">
        <v>10</v>
      </c>
      <c r="Y33" s="6">
        <v>2</v>
      </c>
      <c r="Z33" s="9">
        <v>11</v>
      </c>
      <c r="AA33" s="9">
        <v>293</v>
      </c>
      <c r="AB33" s="12"/>
    </row>
    <row r="34" spans="1:28" x14ac:dyDescent="0.35">
      <c r="A34" s="9"/>
      <c r="B34" s="22"/>
      <c r="C34" s="23">
        <v>7.0000000000000007E-2</v>
      </c>
      <c r="D34" s="24">
        <v>0.11</v>
      </c>
      <c r="E34" s="25">
        <v>7.0000000000000007E-2</v>
      </c>
      <c r="F34" s="24">
        <v>7.0000000000000007E-2</v>
      </c>
      <c r="G34" s="26">
        <v>0.11</v>
      </c>
      <c r="H34" s="26">
        <v>0.06</v>
      </c>
      <c r="I34" s="26">
        <v>0.08</v>
      </c>
      <c r="J34" s="25">
        <v>0.08</v>
      </c>
      <c r="K34" s="24">
        <v>0.1</v>
      </c>
      <c r="L34" s="26">
        <v>7.0000000000000007E-2</v>
      </c>
      <c r="M34" s="26">
        <v>0.36</v>
      </c>
      <c r="N34" s="6" t="s">
        <v>974</v>
      </c>
      <c r="O34" s="26">
        <v>0.13</v>
      </c>
      <c r="P34" s="26">
        <v>0.09</v>
      </c>
      <c r="Q34" s="26">
        <v>0.1</v>
      </c>
      <c r="R34" s="26">
        <v>0.13</v>
      </c>
      <c r="S34" s="26">
        <v>0.11</v>
      </c>
      <c r="T34" s="26">
        <v>0.04</v>
      </c>
      <c r="U34" s="26">
        <v>0.08</v>
      </c>
      <c r="V34" s="25">
        <v>7.0000000000000007E-2</v>
      </c>
      <c r="W34" s="24">
        <v>7.0000000000000007E-2</v>
      </c>
      <c r="X34" s="26">
        <v>0.12</v>
      </c>
      <c r="Y34" s="26">
        <v>7.0000000000000007E-2</v>
      </c>
      <c r="Z34" s="25">
        <v>0.1</v>
      </c>
      <c r="AA34" s="25">
        <v>7.0000000000000007E-2</v>
      </c>
      <c r="AB34" s="12"/>
    </row>
    <row r="35" spans="1:28" x14ac:dyDescent="0.35">
      <c r="A35" s="9"/>
      <c r="B35" s="22"/>
      <c r="C35" s="12" t="s">
        <v>1249</v>
      </c>
      <c r="D35" s="12"/>
      <c r="E35" s="9"/>
      <c r="F35" s="12"/>
      <c r="G35" s="6" t="s">
        <v>2113</v>
      </c>
      <c r="H35" s="6"/>
      <c r="I35" s="6"/>
      <c r="J35" s="9"/>
      <c r="K35" s="12"/>
      <c r="L35" s="6"/>
      <c r="M35" s="6"/>
      <c r="N35" s="6"/>
      <c r="O35" s="6" t="s">
        <v>1137</v>
      </c>
      <c r="P35" s="6"/>
      <c r="Q35" s="6"/>
      <c r="R35" s="6" t="s">
        <v>1709</v>
      </c>
      <c r="S35" s="6"/>
      <c r="T35" s="6"/>
      <c r="U35" s="6"/>
      <c r="V35" s="9"/>
      <c r="W35" s="12"/>
      <c r="X35" s="6"/>
      <c r="Y35" s="6"/>
      <c r="Z35" s="9" t="s">
        <v>1033</v>
      </c>
      <c r="AA35" s="9"/>
      <c r="AB35" s="12"/>
    </row>
    <row r="36" spans="1:28" ht="29" x14ac:dyDescent="0.35">
      <c r="A36" s="9"/>
      <c r="B36" s="13" t="s">
        <v>3914</v>
      </c>
      <c r="C36" s="14">
        <v>1157</v>
      </c>
      <c r="D36" s="15">
        <v>51</v>
      </c>
      <c r="E36" s="16">
        <v>1093</v>
      </c>
      <c r="F36" s="15">
        <v>737</v>
      </c>
      <c r="G36" s="17">
        <v>82</v>
      </c>
      <c r="H36" s="17">
        <v>196</v>
      </c>
      <c r="I36" s="17">
        <v>106</v>
      </c>
      <c r="J36" s="16">
        <v>1</v>
      </c>
      <c r="K36" s="15">
        <v>93</v>
      </c>
      <c r="L36" s="17">
        <v>9</v>
      </c>
      <c r="M36" s="17" t="s">
        <v>974</v>
      </c>
      <c r="N36" s="17">
        <v>2</v>
      </c>
      <c r="O36" s="17">
        <v>20</v>
      </c>
      <c r="P36" s="17">
        <v>15</v>
      </c>
      <c r="Q36" s="17">
        <v>128</v>
      </c>
      <c r="R36" s="17">
        <v>52</v>
      </c>
      <c r="S36" s="17">
        <v>15</v>
      </c>
      <c r="T36" s="17">
        <v>39</v>
      </c>
      <c r="U36" s="17">
        <v>186</v>
      </c>
      <c r="V36" s="16">
        <v>971</v>
      </c>
      <c r="W36" s="15">
        <v>1130</v>
      </c>
      <c r="X36" s="17">
        <v>22</v>
      </c>
      <c r="Y36" s="17">
        <v>10</v>
      </c>
      <c r="Z36" s="16">
        <v>28</v>
      </c>
      <c r="AA36" s="16">
        <v>1227</v>
      </c>
      <c r="AB36" s="12"/>
    </row>
    <row r="37" spans="1:28" x14ac:dyDescent="0.35">
      <c r="A37" s="9"/>
      <c r="B37" s="13"/>
      <c r="C37" s="18">
        <v>0.28999999999999998</v>
      </c>
      <c r="D37" s="19">
        <v>0.26</v>
      </c>
      <c r="E37" s="20">
        <v>0.28999999999999998</v>
      </c>
      <c r="F37" s="19">
        <v>0.28000000000000003</v>
      </c>
      <c r="G37" s="21">
        <v>0.27</v>
      </c>
      <c r="H37" s="21">
        <v>0.33</v>
      </c>
      <c r="I37" s="21">
        <v>0.28000000000000003</v>
      </c>
      <c r="J37" s="20">
        <v>0.13</v>
      </c>
      <c r="K37" s="19">
        <v>0.27</v>
      </c>
      <c r="L37" s="21">
        <v>0.2</v>
      </c>
      <c r="M37" s="17" t="s">
        <v>974</v>
      </c>
      <c r="N37" s="21">
        <v>0.21</v>
      </c>
      <c r="O37" s="21">
        <v>0.32</v>
      </c>
      <c r="P37" s="21">
        <v>0.24</v>
      </c>
      <c r="Q37" s="21">
        <v>0.26</v>
      </c>
      <c r="R37" s="21">
        <v>0.27</v>
      </c>
      <c r="S37" s="21">
        <v>0.23</v>
      </c>
      <c r="T37" s="21">
        <v>0.31</v>
      </c>
      <c r="U37" s="21">
        <v>0.27</v>
      </c>
      <c r="V37" s="20">
        <v>0.28999999999999998</v>
      </c>
      <c r="W37" s="19">
        <v>0.28999999999999998</v>
      </c>
      <c r="X37" s="21">
        <v>0.25</v>
      </c>
      <c r="Y37" s="21">
        <v>0.28999999999999998</v>
      </c>
      <c r="Z37" s="20">
        <v>0.26</v>
      </c>
      <c r="AA37" s="20">
        <v>0.28000000000000003</v>
      </c>
      <c r="AB37" s="12"/>
    </row>
    <row r="38" spans="1:28" x14ac:dyDescent="0.35">
      <c r="A38" s="9"/>
      <c r="B38" s="13"/>
      <c r="C38" s="14"/>
      <c r="D38" s="15"/>
      <c r="E38" s="16"/>
      <c r="F38" s="15"/>
      <c r="G38" s="17"/>
      <c r="H38" s="17" t="s">
        <v>1482</v>
      </c>
      <c r="I38" s="17"/>
      <c r="J38" s="16"/>
      <c r="K38" s="15"/>
      <c r="L38" s="17"/>
      <c r="M38" s="17"/>
      <c r="N38" s="17"/>
      <c r="O38" s="17"/>
      <c r="P38" s="17"/>
      <c r="Q38" s="17"/>
      <c r="R38" s="17"/>
      <c r="S38" s="17"/>
      <c r="T38" s="17"/>
      <c r="U38" s="17"/>
      <c r="V38" s="16"/>
      <c r="W38" s="15"/>
      <c r="X38" s="17"/>
      <c r="Y38" s="17"/>
      <c r="Z38" s="16"/>
      <c r="AA38" s="16"/>
      <c r="AB38" s="12"/>
    </row>
    <row r="39" spans="1:28"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row>
    <row r="41" spans="1:28" x14ac:dyDescent="0.35">
      <c r="B41" s="1" t="s">
        <v>983</v>
      </c>
    </row>
    <row r="42" spans="1:28" x14ac:dyDescent="0.35">
      <c r="B42" s="1" t="s">
        <v>984</v>
      </c>
    </row>
    <row r="43" spans="1:28" x14ac:dyDescent="0.35">
      <c r="B43" s="1" t="s">
        <v>985</v>
      </c>
    </row>
    <row r="44" spans="1:28" x14ac:dyDescent="0.35">
      <c r="B44" s="1"/>
    </row>
    <row r="45" spans="1:28" x14ac:dyDescent="0.35">
      <c r="B45" s="1" t="s">
        <v>1082</v>
      </c>
    </row>
    <row r="46" spans="1:28" x14ac:dyDescent="0.35">
      <c r="B46" s="1" t="s">
        <v>987</v>
      </c>
    </row>
  </sheetData>
  <mergeCells count="4">
    <mergeCell ref="D13:E13"/>
    <mergeCell ref="F13:J13"/>
    <mergeCell ref="K13:V13"/>
    <mergeCell ref="W13:Z13"/>
  </mergeCells>
  <hyperlinks>
    <hyperlink ref="B1" location="Index!A383" display="Return to Index" xr:uid="{00000000-0004-0000-7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A1:AG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856</v>
      </c>
    </row>
    <row r="8" spans="2:32" x14ac:dyDescent="0.35">
      <c r="B8" s="1" t="s">
        <v>850</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3976</v>
      </c>
      <c r="C18" s="14">
        <v>750</v>
      </c>
      <c r="D18" s="15">
        <v>12</v>
      </c>
      <c r="E18" s="17">
        <v>36</v>
      </c>
      <c r="F18" s="16">
        <v>684</v>
      </c>
      <c r="G18" s="15">
        <v>667</v>
      </c>
      <c r="H18" s="17">
        <v>30</v>
      </c>
      <c r="I18" s="17">
        <v>22</v>
      </c>
      <c r="J18" s="17">
        <v>41</v>
      </c>
      <c r="K18" s="17">
        <v>62</v>
      </c>
      <c r="L18" s="16">
        <v>11</v>
      </c>
      <c r="M18" s="15">
        <v>470</v>
      </c>
      <c r="N18" s="17">
        <v>246</v>
      </c>
      <c r="O18" s="16">
        <v>25</v>
      </c>
      <c r="P18" s="15">
        <v>489</v>
      </c>
      <c r="Q18" s="17">
        <v>239</v>
      </c>
      <c r="R18" s="16">
        <v>12</v>
      </c>
      <c r="S18" s="15">
        <v>555</v>
      </c>
      <c r="T18" s="16">
        <v>195</v>
      </c>
      <c r="U18" s="15">
        <v>16</v>
      </c>
      <c r="V18" s="17">
        <v>161</v>
      </c>
      <c r="W18" s="17">
        <v>26</v>
      </c>
      <c r="X18" s="17">
        <v>53</v>
      </c>
      <c r="Y18" s="17">
        <v>55</v>
      </c>
      <c r="Z18" s="17">
        <v>187</v>
      </c>
      <c r="AA18" s="16">
        <v>256</v>
      </c>
      <c r="AB18" s="15" t="s">
        <v>974</v>
      </c>
      <c r="AC18" s="17" t="s">
        <v>974</v>
      </c>
      <c r="AD18" s="17">
        <v>10</v>
      </c>
      <c r="AE18" s="16">
        <v>8</v>
      </c>
      <c r="AF18" s="16">
        <v>932</v>
      </c>
      <c r="AG18" s="12"/>
    </row>
    <row r="19" spans="1:33" x14ac:dyDescent="0.35">
      <c r="A19" s="9"/>
      <c r="B19" s="13"/>
      <c r="C19" s="18">
        <v>0.19</v>
      </c>
      <c r="D19" s="19">
        <v>0.15</v>
      </c>
      <c r="E19" s="21">
        <v>0.17</v>
      </c>
      <c r="F19" s="20">
        <v>0.19</v>
      </c>
      <c r="G19" s="19">
        <v>0.19</v>
      </c>
      <c r="H19" s="21">
        <v>0.13</v>
      </c>
      <c r="I19" s="21">
        <v>0.15</v>
      </c>
      <c r="J19" s="21">
        <v>0.19</v>
      </c>
      <c r="K19" s="21">
        <v>0.18</v>
      </c>
      <c r="L19" s="20">
        <v>0.15</v>
      </c>
      <c r="M19" s="19">
        <v>0.19</v>
      </c>
      <c r="N19" s="21">
        <v>0.18</v>
      </c>
      <c r="O19" s="20">
        <v>0.23</v>
      </c>
      <c r="P19" s="19">
        <v>0.19</v>
      </c>
      <c r="Q19" s="21">
        <v>0.2</v>
      </c>
      <c r="R19" s="20">
        <v>0.1</v>
      </c>
      <c r="S19" s="19">
        <v>0.2</v>
      </c>
      <c r="T19" s="20">
        <v>0.15</v>
      </c>
      <c r="U19" s="19">
        <v>0.28999999999999998</v>
      </c>
      <c r="V19" s="21">
        <v>0.33</v>
      </c>
      <c r="W19" s="21">
        <v>0.26</v>
      </c>
      <c r="X19" s="21">
        <v>0.18</v>
      </c>
      <c r="Y19" s="21">
        <v>0.2</v>
      </c>
      <c r="Z19" s="21">
        <v>0.31</v>
      </c>
      <c r="AA19" s="20">
        <v>0.27</v>
      </c>
      <c r="AB19" s="15" t="s">
        <v>974</v>
      </c>
      <c r="AC19" s="17" t="s">
        <v>974</v>
      </c>
      <c r="AD19" s="21">
        <v>0.18</v>
      </c>
      <c r="AE19" s="20">
        <v>0.24</v>
      </c>
      <c r="AF19" s="20">
        <v>0.21</v>
      </c>
      <c r="AG19" s="12"/>
    </row>
    <row r="20" spans="1:33" x14ac:dyDescent="0.35">
      <c r="A20" s="9"/>
      <c r="B20" s="13"/>
      <c r="C20" s="15" t="s">
        <v>2989</v>
      </c>
      <c r="D20" s="15"/>
      <c r="E20" s="17"/>
      <c r="F20" s="16"/>
      <c r="G20" s="15" t="s">
        <v>1027</v>
      </c>
      <c r="H20" s="17"/>
      <c r="I20" s="17"/>
      <c r="J20" s="17"/>
      <c r="K20" s="17"/>
      <c r="L20" s="16"/>
      <c r="M20" s="15"/>
      <c r="N20" s="17"/>
      <c r="O20" s="16"/>
      <c r="P20" s="15"/>
      <c r="Q20" s="17"/>
      <c r="R20" s="16"/>
      <c r="S20" s="15" t="s">
        <v>1081</v>
      </c>
      <c r="T20" s="16"/>
      <c r="U20" s="15" t="s">
        <v>1323</v>
      </c>
      <c r="V20" s="17" t="s">
        <v>1966</v>
      </c>
      <c r="W20" s="17" t="s">
        <v>1323</v>
      </c>
      <c r="X20" s="17"/>
      <c r="Y20" s="17"/>
      <c r="Z20" s="17" t="s">
        <v>1966</v>
      </c>
      <c r="AA20" s="16" t="s">
        <v>1827</v>
      </c>
      <c r="AB20" s="15"/>
      <c r="AC20" s="17"/>
      <c r="AD20" s="17" t="s">
        <v>1609</v>
      </c>
      <c r="AE20" s="16" t="s">
        <v>1609</v>
      </c>
      <c r="AF20" s="16"/>
      <c r="AG20" s="12"/>
    </row>
    <row r="21" spans="1:33" ht="43.5" x14ac:dyDescent="0.35">
      <c r="A21" s="9"/>
      <c r="B21" s="22" t="s">
        <v>3977</v>
      </c>
      <c r="C21" s="11">
        <v>1425</v>
      </c>
      <c r="D21" s="12">
        <v>27</v>
      </c>
      <c r="E21" s="6">
        <v>71</v>
      </c>
      <c r="F21" s="9">
        <v>1293</v>
      </c>
      <c r="G21" s="12">
        <v>1259</v>
      </c>
      <c r="H21" s="6">
        <v>76</v>
      </c>
      <c r="I21" s="6">
        <v>44</v>
      </c>
      <c r="J21" s="6">
        <v>69</v>
      </c>
      <c r="K21" s="6">
        <v>102</v>
      </c>
      <c r="L21" s="9">
        <v>22</v>
      </c>
      <c r="M21" s="12">
        <v>937</v>
      </c>
      <c r="N21" s="6">
        <v>444</v>
      </c>
      <c r="O21" s="9">
        <v>33</v>
      </c>
      <c r="P21" s="12">
        <v>968</v>
      </c>
      <c r="Q21" s="6">
        <v>401</v>
      </c>
      <c r="R21" s="9">
        <v>47</v>
      </c>
      <c r="S21" s="12">
        <v>972</v>
      </c>
      <c r="T21" s="9">
        <v>453</v>
      </c>
      <c r="U21" s="12">
        <v>12</v>
      </c>
      <c r="V21" s="6">
        <v>122</v>
      </c>
      <c r="W21" s="6">
        <v>27</v>
      </c>
      <c r="X21" s="6">
        <v>100</v>
      </c>
      <c r="Y21" s="6">
        <v>122</v>
      </c>
      <c r="Z21" s="6">
        <v>149</v>
      </c>
      <c r="AA21" s="9">
        <v>260</v>
      </c>
      <c r="AB21" s="12">
        <v>1425</v>
      </c>
      <c r="AC21" s="6">
        <v>149</v>
      </c>
      <c r="AD21" s="6">
        <v>22</v>
      </c>
      <c r="AE21" s="9">
        <v>7</v>
      </c>
      <c r="AF21" s="9">
        <v>1535</v>
      </c>
      <c r="AG21" s="12"/>
    </row>
    <row r="22" spans="1:33" x14ac:dyDescent="0.35">
      <c r="A22" s="9"/>
      <c r="B22" s="22"/>
      <c r="C22" s="23">
        <v>0.36</v>
      </c>
      <c r="D22" s="24">
        <v>0.35</v>
      </c>
      <c r="E22" s="26">
        <v>0.35</v>
      </c>
      <c r="F22" s="25">
        <v>0.36</v>
      </c>
      <c r="G22" s="24">
        <v>0.36</v>
      </c>
      <c r="H22" s="26">
        <v>0.34</v>
      </c>
      <c r="I22" s="26">
        <v>0.3</v>
      </c>
      <c r="J22" s="26">
        <v>0.32</v>
      </c>
      <c r="K22" s="26">
        <v>0.3</v>
      </c>
      <c r="L22" s="25">
        <v>0.32</v>
      </c>
      <c r="M22" s="24">
        <v>0.38</v>
      </c>
      <c r="N22" s="26">
        <v>0.33</v>
      </c>
      <c r="O22" s="25">
        <v>0.31</v>
      </c>
      <c r="P22" s="24">
        <v>0.38</v>
      </c>
      <c r="Q22" s="26">
        <v>0.33</v>
      </c>
      <c r="R22" s="25">
        <v>0.38</v>
      </c>
      <c r="S22" s="24">
        <v>0.35</v>
      </c>
      <c r="T22" s="25">
        <v>0.36</v>
      </c>
      <c r="U22" s="24">
        <v>0.21</v>
      </c>
      <c r="V22" s="26">
        <v>0.25</v>
      </c>
      <c r="W22" s="26">
        <v>0.27</v>
      </c>
      <c r="X22" s="26">
        <v>0.35</v>
      </c>
      <c r="Y22" s="26">
        <v>0.44</v>
      </c>
      <c r="Z22" s="26">
        <v>0.25</v>
      </c>
      <c r="AA22" s="25">
        <v>0.28000000000000003</v>
      </c>
      <c r="AB22" s="24">
        <v>1</v>
      </c>
      <c r="AC22" s="26">
        <v>0.44</v>
      </c>
      <c r="AD22" s="26">
        <v>0.38</v>
      </c>
      <c r="AE22" s="25">
        <v>0.2</v>
      </c>
      <c r="AF22" s="25">
        <v>0.35</v>
      </c>
      <c r="AG22" s="12"/>
    </row>
    <row r="23" spans="1:33" ht="29" x14ac:dyDescent="0.35">
      <c r="A23" s="9"/>
      <c r="B23" s="22"/>
      <c r="C23" s="12" t="s">
        <v>3986</v>
      </c>
      <c r="D23" s="12"/>
      <c r="E23" s="6"/>
      <c r="F23" s="9"/>
      <c r="G23" s="12" t="s">
        <v>1027</v>
      </c>
      <c r="H23" s="6"/>
      <c r="I23" s="6"/>
      <c r="J23" s="6"/>
      <c r="K23" s="6"/>
      <c r="L23" s="9"/>
      <c r="M23" s="12" t="s">
        <v>1953</v>
      </c>
      <c r="N23" s="6"/>
      <c r="O23" s="9"/>
      <c r="P23" s="12" t="s">
        <v>1024</v>
      </c>
      <c r="Q23" s="6"/>
      <c r="R23" s="9"/>
      <c r="S23" s="12" t="s">
        <v>1419</v>
      </c>
      <c r="T23" s="9" t="s">
        <v>1419</v>
      </c>
      <c r="U23" s="12"/>
      <c r="V23" s="6"/>
      <c r="W23" s="6"/>
      <c r="X23" s="6" t="s">
        <v>1963</v>
      </c>
      <c r="Y23" s="6" t="s">
        <v>3987</v>
      </c>
      <c r="Z23" s="6"/>
      <c r="AA23" s="9" t="s">
        <v>1624</v>
      </c>
      <c r="AB23" s="12" t="s">
        <v>2118</v>
      </c>
      <c r="AC23" s="6" t="s">
        <v>2681</v>
      </c>
      <c r="AD23" s="6"/>
      <c r="AE23" s="9"/>
      <c r="AF23" s="9"/>
      <c r="AG23" s="12"/>
    </row>
    <row r="24" spans="1:33" ht="29" x14ac:dyDescent="0.35">
      <c r="A24" s="9"/>
      <c r="B24" s="13" t="s">
        <v>3950</v>
      </c>
      <c r="C24" s="14">
        <v>2175</v>
      </c>
      <c r="D24" s="15">
        <v>38</v>
      </c>
      <c r="E24" s="17">
        <v>107</v>
      </c>
      <c r="F24" s="16">
        <v>1977</v>
      </c>
      <c r="G24" s="15">
        <v>1926</v>
      </c>
      <c r="H24" s="17">
        <v>106</v>
      </c>
      <c r="I24" s="17">
        <v>66</v>
      </c>
      <c r="J24" s="17">
        <v>111</v>
      </c>
      <c r="K24" s="17">
        <v>164</v>
      </c>
      <c r="L24" s="16">
        <v>33</v>
      </c>
      <c r="M24" s="15">
        <v>1407</v>
      </c>
      <c r="N24" s="17">
        <v>690</v>
      </c>
      <c r="O24" s="16">
        <v>58</v>
      </c>
      <c r="P24" s="15">
        <v>1457</v>
      </c>
      <c r="Q24" s="17">
        <v>641</v>
      </c>
      <c r="R24" s="16">
        <v>59</v>
      </c>
      <c r="S24" s="15">
        <v>1527</v>
      </c>
      <c r="T24" s="16">
        <v>648</v>
      </c>
      <c r="U24" s="15">
        <v>28</v>
      </c>
      <c r="V24" s="17">
        <v>283</v>
      </c>
      <c r="W24" s="17">
        <v>53</v>
      </c>
      <c r="X24" s="17">
        <v>153</v>
      </c>
      <c r="Y24" s="17">
        <v>177</v>
      </c>
      <c r="Z24" s="17">
        <v>336</v>
      </c>
      <c r="AA24" s="16">
        <v>516</v>
      </c>
      <c r="AB24" s="15">
        <v>1425</v>
      </c>
      <c r="AC24" s="17">
        <v>149</v>
      </c>
      <c r="AD24" s="17">
        <v>32</v>
      </c>
      <c r="AE24" s="16">
        <v>15</v>
      </c>
      <c r="AF24" s="16">
        <v>2467</v>
      </c>
      <c r="AG24" s="12"/>
    </row>
    <row r="25" spans="1:33" x14ac:dyDescent="0.35">
      <c r="A25" s="9"/>
      <c r="B25" s="13"/>
      <c r="C25" s="18">
        <v>0.54</v>
      </c>
      <c r="D25" s="19">
        <v>0.5</v>
      </c>
      <c r="E25" s="21">
        <v>0.52</v>
      </c>
      <c r="F25" s="20">
        <v>0.55000000000000004</v>
      </c>
      <c r="G25" s="19">
        <v>0.56000000000000005</v>
      </c>
      <c r="H25" s="21">
        <v>0.48</v>
      </c>
      <c r="I25" s="21">
        <v>0.45</v>
      </c>
      <c r="J25" s="21">
        <v>0.5</v>
      </c>
      <c r="K25" s="21">
        <v>0.48</v>
      </c>
      <c r="L25" s="20">
        <v>0.48</v>
      </c>
      <c r="M25" s="19">
        <v>0.56999999999999995</v>
      </c>
      <c r="N25" s="21">
        <v>0.51</v>
      </c>
      <c r="O25" s="20">
        <v>0.54</v>
      </c>
      <c r="P25" s="19">
        <v>0.56000000000000005</v>
      </c>
      <c r="Q25" s="21">
        <v>0.52</v>
      </c>
      <c r="R25" s="20">
        <v>0.48</v>
      </c>
      <c r="S25" s="19">
        <v>0.56000000000000005</v>
      </c>
      <c r="T25" s="20">
        <v>0.51</v>
      </c>
      <c r="U25" s="19">
        <v>0.5</v>
      </c>
      <c r="V25" s="21">
        <v>0.56999999999999995</v>
      </c>
      <c r="W25" s="21">
        <v>0.53</v>
      </c>
      <c r="X25" s="21">
        <v>0.53</v>
      </c>
      <c r="Y25" s="21">
        <v>0.64</v>
      </c>
      <c r="Z25" s="21">
        <v>0.56000000000000005</v>
      </c>
      <c r="AA25" s="20">
        <v>0.55000000000000004</v>
      </c>
      <c r="AB25" s="19">
        <v>1</v>
      </c>
      <c r="AC25" s="21">
        <v>0.44</v>
      </c>
      <c r="AD25" s="21">
        <v>0.56000000000000005</v>
      </c>
      <c r="AE25" s="20">
        <v>0.44</v>
      </c>
      <c r="AF25" s="20">
        <v>0.56000000000000005</v>
      </c>
      <c r="AG25" s="12"/>
    </row>
    <row r="26" spans="1:33" x14ac:dyDescent="0.35">
      <c r="A26" s="9"/>
      <c r="B26" s="13"/>
      <c r="C26" s="15" t="s">
        <v>3988</v>
      </c>
      <c r="D26" s="15"/>
      <c r="E26" s="17"/>
      <c r="F26" s="16"/>
      <c r="G26" s="15" t="s">
        <v>1768</v>
      </c>
      <c r="H26" s="17"/>
      <c r="I26" s="17"/>
      <c r="J26" s="17"/>
      <c r="K26" s="17"/>
      <c r="L26" s="16"/>
      <c r="M26" s="15" t="s">
        <v>1953</v>
      </c>
      <c r="N26" s="17"/>
      <c r="O26" s="16"/>
      <c r="P26" s="15" t="s">
        <v>1024</v>
      </c>
      <c r="Q26" s="17"/>
      <c r="R26" s="16"/>
      <c r="S26" s="15" t="s">
        <v>1081</v>
      </c>
      <c r="T26" s="16"/>
      <c r="U26" s="15"/>
      <c r="V26" s="17"/>
      <c r="W26" s="17"/>
      <c r="X26" s="17"/>
      <c r="Y26" s="17" t="s">
        <v>2798</v>
      </c>
      <c r="Z26" s="17"/>
      <c r="AA26" s="16"/>
      <c r="AB26" s="15" t="s">
        <v>2118</v>
      </c>
      <c r="AC26" s="17"/>
      <c r="AD26" s="17"/>
      <c r="AE26" s="16"/>
      <c r="AF26" s="16"/>
      <c r="AG26" s="12"/>
    </row>
    <row r="27" spans="1:33" ht="29" x14ac:dyDescent="0.35">
      <c r="A27" s="9"/>
      <c r="B27" s="22" t="s">
        <v>3951</v>
      </c>
      <c r="C27" s="11">
        <v>191</v>
      </c>
      <c r="D27" s="12">
        <v>4</v>
      </c>
      <c r="E27" s="6">
        <v>11</v>
      </c>
      <c r="F27" s="9">
        <v>176</v>
      </c>
      <c r="G27" s="12">
        <v>159</v>
      </c>
      <c r="H27" s="6">
        <v>10</v>
      </c>
      <c r="I27" s="6">
        <v>11</v>
      </c>
      <c r="J27" s="6">
        <v>14</v>
      </c>
      <c r="K27" s="6">
        <v>24</v>
      </c>
      <c r="L27" s="9">
        <v>1</v>
      </c>
      <c r="M27" s="12">
        <v>129</v>
      </c>
      <c r="N27" s="6">
        <v>57</v>
      </c>
      <c r="O27" s="9">
        <v>1</v>
      </c>
      <c r="P27" s="12">
        <v>128</v>
      </c>
      <c r="Q27" s="6">
        <v>59</v>
      </c>
      <c r="R27" s="9">
        <v>1</v>
      </c>
      <c r="S27" s="12">
        <v>118</v>
      </c>
      <c r="T27" s="9">
        <v>73</v>
      </c>
      <c r="U27" s="12">
        <v>3</v>
      </c>
      <c r="V27" s="6">
        <v>15</v>
      </c>
      <c r="W27" s="6" t="s">
        <v>974</v>
      </c>
      <c r="X27" s="6">
        <v>19</v>
      </c>
      <c r="Y27" s="6">
        <v>8</v>
      </c>
      <c r="Z27" s="6">
        <v>15</v>
      </c>
      <c r="AA27" s="9">
        <v>38</v>
      </c>
      <c r="AB27" s="12" t="s">
        <v>974</v>
      </c>
      <c r="AC27" s="6">
        <v>191</v>
      </c>
      <c r="AD27" s="6" t="s">
        <v>974</v>
      </c>
      <c r="AE27" s="9">
        <v>5</v>
      </c>
      <c r="AF27" s="9">
        <v>209</v>
      </c>
      <c r="AG27" s="12"/>
    </row>
    <row r="28" spans="1:33" x14ac:dyDescent="0.35">
      <c r="A28" s="9"/>
      <c r="B28" s="22"/>
      <c r="C28" s="23">
        <v>0.05</v>
      </c>
      <c r="D28" s="24">
        <v>0.05</v>
      </c>
      <c r="E28" s="26">
        <v>0.06</v>
      </c>
      <c r="F28" s="25">
        <v>0.05</v>
      </c>
      <c r="G28" s="24">
        <v>0.05</v>
      </c>
      <c r="H28" s="26">
        <v>0.05</v>
      </c>
      <c r="I28" s="26">
        <v>7.0000000000000007E-2</v>
      </c>
      <c r="J28" s="26">
        <v>0.06</v>
      </c>
      <c r="K28" s="26">
        <v>7.0000000000000007E-2</v>
      </c>
      <c r="L28" s="25">
        <v>0.01</v>
      </c>
      <c r="M28" s="24">
        <v>0.05</v>
      </c>
      <c r="N28" s="26">
        <v>0.04</v>
      </c>
      <c r="O28" s="25">
        <v>0.01</v>
      </c>
      <c r="P28" s="24">
        <v>0.05</v>
      </c>
      <c r="Q28" s="26">
        <v>0.05</v>
      </c>
      <c r="R28" s="25">
        <v>0.01</v>
      </c>
      <c r="S28" s="24">
        <v>0.04</v>
      </c>
      <c r="T28" s="25">
        <v>0.06</v>
      </c>
      <c r="U28" s="24">
        <v>0.06</v>
      </c>
      <c r="V28" s="26">
        <v>0.03</v>
      </c>
      <c r="W28" s="6" t="s">
        <v>974</v>
      </c>
      <c r="X28" s="26">
        <v>7.0000000000000007E-2</v>
      </c>
      <c r="Y28" s="26">
        <v>0.03</v>
      </c>
      <c r="Z28" s="26">
        <v>0.03</v>
      </c>
      <c r="AA28" s="25">
        <v>0.04</v>
      </c>
      <c r="AB28" s="12" t="s">
        <v>974</v>
      </c>
      <c r="AC28" s="26">
        <v>0.56000000000000005</v>
      </c>
      <c r="AD28" s="6" t="s">
        <v>974</v>
      </c>
      <c r="AE28" s="25">
        <v>0.15</v>
      </c>
      <c r="AF28" s="25">
        <v>0.05</v>
      </c>
      <c r="AG28" s="12"/>
    </row>
    <row r="29" spans="1:33" x14ac:dyDescent="0.35">
      <c r="A29" s="9"/>
      <c r="B29" s="22"/>
      <c r="C29" s="12" t="s">
        <v>3989</v>
      </c>
      <c r="D29" s="12"/>
      <c r="E29" s="6"/>
      <c r="F29" s="9"/>
      <c r="G29" s="12"/>
      <c r="H29" s="6"/>
      <c r="I29" s="6"/>
      <c r="J29" s="6"/>
      <c r="K29" s="6"/>
      <c r="L29" s="9"/>
      <c r="M29" s="12"/>
      <c r="N29" s="6"/>
      <c r="O29" s="9"/>
      <c r="P29" s="12"/>
      <c r="Q29" s="6"/>
      <c r="R29" s="9"/>
      <c r="S29" s="12" t="s">
        <v>1287</v>
      </c>
      <c r="T29" s="9" t="s">
        <v>1288</v>
      </c>
      <c r="U29" s="12" t="s">
        <v>1241</v>
      </c>
      <c r="V29" s="6"/>
      <c r="W29" s="6"/>
      <c r="X29" s="6" t="s">
        <v>1288</v>
      </c>
      <c r="Y29" s="6"/>
      <c r="Z29" s="6"/>
      <c r="AA29" s="9" t="s">
        <v>1287</v>
      </c>
      <c r="AB29" s="12"/>
      <c r="AC29" s="6" t="s">
        <v>2057</v>
      </c>
      <c r="AD29" s="6"/>
      <c r="AE29" s="9" t="s">
        <v>1494</v>
      </c>
      <c r="AF29" s="9"/>
      <c r="AG29" s="12"/>
    </row>
    <row r="30" spans="1:33" ht="29" x14ac:dyDescent="0.35">
      <c r="A30" s="9"/>
      <c r="B30" s="13" t="s">
        <v>3910</v>
      </c>
      <c r="C30" s="14">
        <v>189</v>
      </c>
      <c r="D30" s="15">
        <v>6</v>
      </c>
      <c r="E30" s="17">
        <v>24</v>
      </c>
      <c r="F30" s="16">
        <v>155</v>
      </c>
      <c r="G30" s="15">
        <v>139</v>
      </c>
      <c r="H30" s="17">
        <v>14</v>
      </c>
      <c r="I30" s="17">
        <v>14</v>
      </c>
      <c r="J30" s="17">
        <v>27</v>
      </c>
      <c r="K30" s="17">
        <v>37</v>
      </c>
      <c r="L30" s="16">
        <v>7</v>
      </c>
      <c r="M30" s="15">
        <v>74</v>
      </c>
      <c r="N30" s="17">
        <v>97</v>
      </c>
      <c r="O30" s="16">
        <v>14</v>
      </c>
      <c r="P30" s="15">
        <v>83</v>
      </c>
      <c r="Q30" s="17">
        <v>84</v>
      </c>
      <c r="R30" s="16">
        <v>19</v>
      </c>
      <c r="S30" s="15">
        <v>116</v>
      </c>
      <c r="T30" s="16">
        <v>73</v>
      </c>
      <c r="U30" s="15">
        <v>4</v>
      </c>
      <c r="V30" s="17">
        <v>32</v>
      </c>
      <c r="W30" s="17">
        <v>8</v>
      </c>
      <c r="X30" s="17">
        <v>16</v>
      </c>
      <c r="Y30" s="17">
        <v>16</v>
      </c>
      <c r="Z30" s="17">
        <v>41</v>
      </c>
      <c r="AA30" s="16">
        <v>60</v>
      </c>
      <c r="AB30" s="15" t="s">
        <v>974</v>
      </c>
      <c r="AC30" s="17" t="s">
        <v>974</v>
      </c>
      <c r="AD30" s="17">
        <v>6</v>
      </c>
      <c r="AE30" s="16">
        <v>2</v>
      </c>
      <c r="AF30" s="16">
        <v>189</v>
      </c>
      <c r="AG30" s="12"/>
    </row>
    <row r="31" spans="1:33" x14ac:dyDescent="0.35">
      <c r="A31" s="9"/>
      <c r="B31" s="13"/>
      <c r="C31" s="18">
        <v>0.05</v>
      </c>
      <c r="D31" s="19">
        <v>0.08</v>
      </c>
      <c r="E31" s="21">
        <v>0.12</v>
      </c>
      <c r="F31" s="20">
        <v>0.04</v>
      </c>
      <c r="G31" s="19">
        <v>0.04</v>
      </c>
      <c r="H31" s="21">
        <v>0.06</v>
      </c>
      <c r="I31" s="21">
        <v>0.1</v>
      </c>
      <c r="J31" s="21">
        <v>0.12</v>
      </c>
      <c r="K31" s="21">
        <v>0.11</v>
      </c>
      <c r="L31" s="20">
        <v>0.1</v>
      </c>
      <c r="M31" s="19">
        <v>0.03</v>
      </c>
      <c r="N31" s="21">
        <v>7.0000000000000007E-2</v>
      </c>
      <c r="O31" s="20">
        <v>0.13</v>
      </c>
      <c r="P31" s="19">
        <v>0.03</v>
      </c>
      <c r="Q31" s="21">
        <v>7.0000000000000007E-2</v>
      </c>
      <c r="R31" s="20">
        <v>0.15</v>
      </c>
      <c r="S31" s="19">
        <v>0.04</v>
      </c>
      <c r="T31" s="20">
        <v>0.06</v>
      </c>
      <c r="U31" s="19">
        <v>7.0000000000000007E-2</v>
      </c>
      <c r="V31" s="21">
        <v>7.0000000000000007E-2</v>
      </c>
      <c r="W31" s="21">
        <v>0.08</v>
      </c>
      <c r="X31" s="21">
        <v>0.06</v>
      </c>
      <c r="Y31" s="21">
        <v>0.06</v>
      </c>
      <c r="Z31" s="21">
        <v>7.0000000000000007E-2</v>
      </c>
      <c r="AA31" s="20">
        <v>0.06</v>
      </c>
      <c r="AB31" s="15" t="s">
        <v>974</v>
      </c>
      <c r="AC31" s="17" t="s">
        <v>974</v>
      </c>
      <c r="AD31" s="21">
        <v>0.11</v>
      </c>
      <c r="AE31" s="20">
        <v>7.0000000000000007E-2</v>
      </c>
      <c r="AF31" s="20">
        <v>0.04</v>
      </c>
      <c r="AG31" s="12"/>
    </row>
    <row r="32" spans="1:33" x14ac:dyDescent="0.35">
      <c r="A32" s="9"/>
      <c r="B32" s="13"/>
      <c r="C32" s="15" t="s">
        <v>2278</v>
      </c>
      <c r="D32" s="15"/>
      <c r="E32" s="17" t="s">
        <v>1141</v>
      </c>
      <c r="F32" s="16"/>
      <c r="G32" s="15"/>
      <c r="H32" s="17"/>
      <c r="I32" s="17" t="s">
        <v>967</v>
      </c>
      <c r="J32" s="17" t="s">
        <v>1142</v>
      </c>
      <c r="K32" s="17" t="s">
        <v>1142</v>
      </c>
      <c r="L32" s="16"/>
      <c r="M32" s="15"/>
      <c r="N32" s="17" t="s">
        <v>1037</v>
      </c>
      <c r="O32" s="16" t="s">
        <v>1037</v>
      </c>
      <c r="P32" s="15"/>
      <c r="Q32" s="17" t="s">
        <v>1032</v>
      </c>
      <c r="R32" s="16" t="s">
        <v>968</v>
      </c>
      <c r="S32" s="15"/>
      <c r="T32" s="16"/>
      <c r="U32" s="15"/>
      <c r="V32" s="17" t="s">
        <v>1137</v>
      </c>
      <c r="W32" s="17"/>
      <c r="X32" s="17"/>
      <c r="Y32" s="17"/>
      <c r="Z32" s="17" t="s">
        <v>1421</v>
      </c>
      <c r="AA32" s="16" t="s">
        <v>1421</v>
      </c>
      <c r="AB32" s="15"/>
      <c r="AC32" s="17"/>
      <c r="AD32" s="17" t="s">
        <v>1609</v>
      </c>
      <c r="AE32" s="16" t="s">
        <v>1609</v>
      </c>
      <c r="AF32" s="16"/>
      <c r="AG32" s="12"/>
    </row>
    <row r="33" spans="1:33" ht="29" x14ac:dyDescent="0.35">
      <c r="A33" s="9"/>
      <c r="B33" s="22" t="s">
        <v>3912</v>
      </c>
      <c r="C33" s="11">
        <v>294</v>
      </c>
      <c r="D33" s="12">
        <v>5</v>
      </c>
      <c r="E33" s="6">
        <v>14</v>
      </c>
      <c r="F33" s="9">
        <v>255</v>
      </c>
      <c r="G33" s="12">
        <v>240</v>
      </c>
      <c r="H33" s="6">
        <v>12</v>
      </c>
      <c r="I33" s="6">
        <v>17</v>
      </c>
      <c r="J33" s="6">
        <v>20</v>
      </c>
      <c r="K33" s="6">
        <v>34</v>
      </c>
      <c r="L33" s="9">
        <v>10</v>
      </c>
      <c r="M33" s="12">
        <v>154</v>
      </c>
      <c r="N33" s="6">
        <v>108</v>
      </c>
      <c r="O33" s="9">
        <v>8</v>
      </c>
      <c r="P33" s="12">
        <v>139</v>
      </c>
      <c r="Q33" s="6">
        <v>109</v>
      </c>
      <c r="R33" s="9">
        <v>16</v>
      </c>
      <c r="S33" s="12">
        <v>178</v>
      </c>
      <c r="T33" s="9">
        <v>116</v>
      </c>
      <c r="U33" s="12">
        <v>11</v>
      </c>
      <c r="V33" s="6">
        <v>35</v>
      </c>
      <c r="W33" s="6">
        <v>12</v>
      </c>
      <c r="X33" s="6">
        <v>35</v>
      </c>
      <c r="Y33" s="6">
        <v>15</v>
      </c>
      <c r="Z33" s="6">
        <v>47</v>
      </c>
      <c r="AA33" s="9">
        <v>93</v>
      </c>
      <c r="AB33" s="12" t="s">
        <v>974</v>
      </c>
      <c r="AC33" s="6" t="s">
        <v>974</v>
      </c>
      <c r="AD33" s="6">
        <v>4</v>
      </c>
      <c r="AE33" s="9">
        <v>1</v>
      </c>
      <c r="AF33" s="9">
        <v>293</v>
      </c>
      <c r="AG33" s="12"/>
    </row>
    <row r="34" spans="1:33" x14ac:dyDescent="0.35">
      <c r="A34" s="9"/>
      <c r="B34" s="22"/>
      <c r="C34" s="23">
        <v>7.0000000000000007E-2</v>
      </c>
      <c r="D34" s="24">
        <v>0.06</v>
      </c>
      <c r="E34" s="26">
        <v>7.0000000000000007E-2</v>
      </c>
      <c r="F34" s="25">
        <v>7.0000000000000007E-2</v>
      </c>
      <c r="G34" s="24">
        <v>7.0000000000000007E-2</v>
      </c>
      <c r="H34" s="26">
        <v>0.06</v>
      </c>
      <c r="I34" s="26">
        <v>0.12</v>
      </c>
      <c r="J34" s="26">
        <v>0.09</v>
      </c>
      <c r="K34" s="26">
        <v>0.1</v>
      </c>
      <c r="L34" s="25">
        <v>0.15</v>
      </c>
      <c r="M34" s="24">
        <v>0.06</v>
      </c>
      <c r="N34" s="26">
        <v>0.08</v>
      </c>
      <c r="O34" s="25">
        <v>7.0000000000000007E-2</v>
      </c>
      <c r="P34" s="24">
        <v>0.05</v>
      </c>
      <c r="Q34" s="26">
        <v>0.09</v>
      </c>
      <c r="R34" s="25">
        <v>0.13</v>
      </c>
      <c r="S34" s="24">
        <v>0.06</v>
      </c>
      <c r="T34" s="25">
        <v>0.09</v>
      </c>
      <c r="U34" s="24">
        <v>0.19</v>
      </c>
      <c r="V34" s="26">
        <v>7.0000000000000007E-2</v>
      </c>
      <c r="W34" s="26">
        <v>0.12</v>
      </c>
      <c r="X34" s="26">
        <v>0.12</v>
      </c>
      <c r="Y34" s="26">
        <v>0.06</v>
      </c>
      <c r="Z34" s="26">
        <v>0.08</v>
      </c>
      <c r="AA34" s="25">
        <v>0.1</v>
      </c>
      <c r="AB34" s="12" t="s">
        <v>974</v>
      </c>
      <c r="AC34" s="6" t="s">
        <v>974</v>
      </c>
      <c r="AD34" s="26">
        <v>7.0000000000000007E-2</v>
      </c>
      <c r="AE34" s="25">
        <v>0.02</v>
      </c>
      <c r="AF34" s="25">
        <v>7.0000000000000007E-2</v>
      </c>
      <c r="AG34" s="12"/>
    </row>
    <row r="35" spans="1:33" x14ac:dyDescent="0.35">
      <c r="A35" s="9"/>
      <c r="B35" s="22"/>
      <c r="C35" s="12" t="s">
        <v>3990</v>
      </c>
      <c r="D35" s="12"/>
      <c r="E35" s="6"/>
      <c r="F35" s="9"/>
      <c r="G35" s="12"/>
      <c r="H35" s="6"/>
      <c r="I35" s="6"/>
      <c r="J35" s="6"/>
      <c r="K35" s="6"/>
      <c r="L35" s="9"/>
      <c r="M35" s="12"/>
      <c r="N35" s="6"/>
      <c r="O35" s="9"/>
      <c r="P35" s="12"/>
      <c r="Q35" s="6" t="s">
        <v>1032</v>
      </c>
      <c r="R35" s="9" t="s">
        <v>1078</v>
      </c>
      <c r="S35" s="12"/>
      <c r="T35" s="9" t="s">
        <v>1421</v>
      </c>
      <c r="U35" s="12" t="s">
        <v>3488</v>
      </c>
      <c r="V35" s="6"/>
      <c r="W35" s="6"/>
      <c r="X35" s="6" t="s">
        <v>1138</v>
      </c>
      <c r="Y35" s="6"/>
      <c r="Z35" s="6"/>
      <c r="AA35" s="9" t="s">
        <v>1422</v>
      </c>
      <c r="AB35" s="12"/>
      <c r="AC35" s="6"/>
      <c r="AD35" s="6" t="s">
        <v>1609</v>
      </c>
      <c r="AE35" s="9" t="s">
        <v>1609</v>
      </c>
      <c r="AF35" s="9"/>
      <c r="AG35" s="12"/>
    </row>
    <row r="36" spans="1:33" ht="29" x14ac:dyDescent="0.35">
      <c r="A36" s="9"/>
      <c r="B36" s="13" t="s">
        <v>3914</v>
      </c>
      <c r="C36" s="14">
        <v>1157</v>
      </c>
      <c r="D36" s="15">
        <v>23</v>
      </c>
      <c r="E36" s="17">
        <v>50</v>
      </c>
      <c r="F36" s="16">
        <v>1055</v>
      </c>
      <c r="G36" s="15">
        <v>1000</v>
      </c>
      <c r="H36" s="17">
        <v>80</v>
      </c>
      <c r="I36" s="17">
        <v>37</v>
      </c>
      <c r="J36" s="17">
        <v>49</v>
      </c>
      <c r="K36" s="17">
        <v>82</v>
      </c>
      <c r="L36" s="16">
        <v>18</v>
      </c>
      <c r="M36" s="15">
        <v>722</v>
      </c>
      <c r="N36" s="17">
        <v>388</v>
      </c>
      <c r="O36" s="16">
        <v>26</v>
      </c>
      <c r="P36" s="15">
        <v>773</v>
      </c>
      <c r="Q36" s="17">
        <v>332</v>
      </c>
      <c r="R36" s="16">
        <v>28</v>
      </c>
      <c r="S36" s="15">
        <v>805</v>
      </c>
      <c r="T36" s="16">
        <v>352</v>
      </c>
      <c r="U36" s="15">
        <v>10</v>
      </c>
      <c r="V36" s="17">
        <v>130</v>
      </c>
      <c r="W36" s="17">
        <v>27</v>
      </c>
      <c r="X36" s="17">
        <v>66</v>
      </c>
      <c r="Y36" s="17">
        <v>59</v>
      </c>
      <c r="Z36" s="17">
        <v>157</v>
      </c>
      <c r="AA36" s="16">
        <v>233</v>
      </c>
      <c r="AB36" s="15" t="s">
        <v>974</v>
      </c>
      <c r="AC36" s="17" t="s">
        <v>974</v>
      </c>
      <c r="AD36" s="17">
        <v>15</v>
      </c>
      <c r="AE36" s="16">
        <v>11</v>
      </c>
      <c r="AF36" s="16">
        <v>1227</v>
      </c>
      <c r="AG36" s="12"/>
    </row>
    <row r="37" spans="1:33" x14ac:dyDescent="0.35">
      <c r="A37" s="9"/>
      <c r="B37" s="13"/>
      <c r="C37" s="18">
        <v>0.28999999999999998</v>
      </c>
      <c r="D37" s="19">
        <v>0.31</v>
      </c>
      <c r="E37" s="21">
        <v>0.24</v>
      </c>
      <c r="F37" s="20">
        <v>0.28999999999999998</v>
      </c>
      <c r="G37" s="19">
        <v>0.28999999999999998</v>
      </c>
      <c r="H37" s="21">
        <v>0.36</v>
      </c>
      <c r="I37" s="21">
        <v>0.26</v>
      </c>
      <c r="J37" s="21">
        <v>0.22</v>
      </c>
      <c r="K37" s="21">
        <v>0.24</v>
      </c>
      <c r="L37" s="20">
        <v>0.26</v>
      </c>
      <c r="M37" s="19">
        <v>0.28999999999999998</v>
      </c>
      <c r="N37" s="21">
        <v>0.28999999999999998</v>
      </c>
      <c r="O37" s="20">
        <v>0.24</v>
      </c>
      <c r="P37" s="19">
        <v>0.3</v>
      </c>
      <c r="Q37" s="21">
        <v>0.27</v>
      </c>
      <c r="R37" s="20">
        <v>0.23</v>
      </c>
      <c r="S37" s="19">
        <v>0.28999999999999998</v>
      </c>
      <c r="T37" s="20">
        <v>0.28000000000000003</v>
      </c>
      <c r="U37" s="19">
        <v>0.18</v>
      </c>
      <c r="V37" s="21">
        <v>0.26</v>
      </c>
      <c r="W37" s="21">
        <v>0.27</v>
      </c>
      <c r="X37" s="21">
        <v>0.23</v>
      </c>
      <c r="Y37" s="21">
        <v>0.22</v>
      </c>
      <c r="Z37" s="21">
        <v>0.26</v>
      </c>
      <c r="AA37" s="20">
        <v>0.25</v>
      </c>
      <c r="AB37" s="15" t="s">
        <v>974</v>
      </c>
      <c r="AC37" s="17" t="s">
        <v>974</v>
      </c>
      <c r="AD37" s="21">
        <v>0.26</v>
      </c>
      <c r="AE37" s="20">
        <v>0.32</v>
      </c>
      <c r="AF37" s="20">
        <v>0.28000000000000003</v>
      </c>
      <c r="AG37" s="12"/>
    </row>
    <row r="38" spans="1:33" x14ac:dyDescent="0.35">
      <c r="A38" s="9"/>
      <c r="B38" s="13"/>
      <c r="C38" s="15" t="s">
        <v>3991</v>
      </c>
      <c r="D38" s="15"/>
      <c r="E38" s="17"/>
      <c r="F38" s="16"/>
      <c r="G38" s="15"/>
      <c r="H38" s="17" t="s">
        <v>1343</v>
      </c>
      <c r="I38" s="17"/>
      <c r="J38" s="17"/>
      <c r="K38" s="17"/>
      <c r="L38" s="16"/>
      <c r="M38" s="15"/>
      <c r="N38" s="17"/>
      <c r="O38" s="16"/>
      <c r="P38" s="15"/>
      <c r="Q38" s="17"/>
      <c r="R38" s="16"/>
      <c r="S38" s="15" t="s">
        <v>3992</v>
      </c>
      <c r="T38" s="16"/>
      <c r="U38" s="15"/>
      <c r="V38" s="17"/>
      <c r="W38" s="17"/>
      <c r="X38" s="17"/>
      <c r="Y38" s="17"/>
      <c r="Z38" s="17"/>
      <c r="AA38" s="16"/>
      <c r="AB38" s="15"/>
      <c r="AC38" s="17"/>
      <c r="AD38" s="17" t="s">
        <v>1609</v>
      </c>
      <c r="AE38" s="16" t="s">
        <v>1609</v>
      </c>
      <c r="AF38" s="16"/>
      <c r="AG38" s="12"/>
    </row>
    <row r="39" spans="1:33"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c r="AC39" s="27" t="s">
        <v>982</v>
      </c>
      <c r="AD39" s="27" t="s">
        <v>982</v>
      </c>
      <c r="AE39" s="27" t="s">
        <v>982</v>
      </c>
      <c r="AF39" s="27" t="s">
        <v>982</v>
      </c>
    </row>
    <row r="41" spans="1:33" x14ac:dyDescent="0.35">
      <c r="B41" s="1" t="s">
        <v>983</v>
      </c>
    </row>
    <row r="42" spans="1:33" x14ac:dyDescent="0.35">
      <c r="B42" s="1" t="s">
        <v>984</v>
      </c>
    </row>
    <row r="43" spans="1:33" x14ac:dyDescent="0.35">
      <c r="B43" s="1" t="s">
        <v>985</v>
      </c>
    </row>
    <row r="44" spans="1:33" x14ac:dyDescent="0.35">
      <c r="B44" s="1"/>
    </row>
    <row r="45" spans="1:33" x14ac:dyDescent="0.35">
      <c r="B45" s="1" t="s">
        <v>1143</v>
      </c>
    </row>
    <row r="46" spans="1:33" x14ac:dyDescent="0.35">
      <c r="B46" s="1" t="s">
        <v>1040</v>
      </c>
    </row>
  </sheetData>
  <mergeCells count="7">
    <mergeCell ref="U13:AA13"/>
    <mergeCell ref="AB13:AE13"/>
    <mergeCell ref="D13:F13"/>
    <mergeCell ref="G13:L13"/>
    <mergeCell ref="M13:O13"/>
    <mergeCell ref="P13:R13"/>
    <mergeCell ref="S13:T13"/>
  </mergeCells>
  <hyperlinks>
    <hyperlink ref="B1" location="Index!A384" display="Return to Index" xr:uid="{00000000-0004-0000-7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858</v>
      </c>
    </row>
    <row r="8" spans="2:28" x14ac:dyDescent="0.35">
      <c r="B8" s="1" t="s">
        <v>850</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3976</v>
      </c>
      <c r="C18" s="14">
        <v>750</v>
      </c>
      <c r="D18" s="15">
        <v>95</v>
      </c>
      <c r="E18" s="17">
        <v>655</v>
      </c>
      <c r="F18" s="17">
        <v>85</v>
      </c>
      <c r="G18" s="17">
        <v>665</v>
      </c>
      <c r="H18" s="17">
        <v>40</v>
      </c>
      <c r="I18" s="17">
        <v>710</v>
      </c>
      <c r="J18" s="17">
        <v>35</v>
      </c>
      <c r="K18" s="17">
        <v>715</v>
      </c>
      <c r="L18" s="17">
        <v>750</v>
      </c>
      <c r="M18" s="17" t="s">
        <v>974</v>
      </c>
      <c r="N18" s="17">
        <v>63</v>
      </c>
      <c r="O18" s="17">
        <v>686</v>
      </c>
      <c r="P18" s="17">
        <v>229</v>
      </c>
      <c r="Q18" s="17">
        <v>521</v>
      </c>
      <c r="R18" s="16" t="s">
        <v>974</v>
      </c>
      <c r="S18" s="15">
        <v>71</v>
      </c>
      <c r="T18" s="17">
        <v>446</v>
      </c>
      <c r="U18" s="17">
        <v>35</v>
      </c>
      <c r="V18" s="17">
        <v>512</v>
      </c>
      <c r="W18" s="17">
        <v>108</v>
      </c>
      <c r="X18" s="16">
        <v>205</v>
      </c>
      <c r="Y18" s="15">
        <v>263</v>
      </c>
      <c r="Z18" s="17">
        <v>421</v>
      </c>
      <c r="AA18" s="16">
        <v>23</v>
      </c>
      <c r="AB18" s="16">
        <v>932</v>
      </c>
      <c r="AC18" s="12"/>
    </row>
    <row r="19" spans="1:29" x14ac:dyDescent="0.35">
      <c r="A19" s="9"/>
      <c r="B19" s="13"/>
      <c r="C19" s="18">
        <v>0.19</v>
      </c>
      <c r="D19" s="19">
        <v>0.31</v>
      </c>
      <c r="E19" s="21">
        <v>0.18</v>
      </c>
      <c r="F19" s="21">
        <v>0.22</v>
      </c>
      <c r="G19" s="21">
        <v>0.18</v>
      </c>
      <c r="H19" s="21">
        <v>0.25</v>
      </c>
      <c r="I19" s="21">
        <v>0.18</v>
      </c>
      <c r="J19" s="21">
        <v>0.25</v>
      </c>
      <c r="K19" s="21">
        <v>0.18</v>
      </c>
      <c r="L19" s="21">
        <v>0.21</v>
      </c>
      <c r="M19" s="17" t="s">
        <v>974</v>
      </c>
      <c r="N19" s="21">
        <v>0.21</v>
      </c>
      <c r="O19" s="21">
        <v>0.19</v>
      </c>
      <c r="P19" s="21">
        <v>0.2</v>
      </c>
      <c r="Q19" s="21">
        <v>0.18</v>
      </c>
      <c r="R19" s="16" t="s">
        <v>974</v>
      </c>
      <c r="S19" s="19">
        <v>0.14000000000000001</v>
      </c>
      <c r="T19" s="21">
        <v>0.18</v>
      </c>
      <c r="U19" s="21">
        <v>0.19</v>
      </c>
      <c r="V19" s="21">
        <v>0.18</v>
      </c>
      <c r="W19" s="21">
        <v>0.19</v>
      </c>
      <c r="X19" s="20">
        <v>0.15</v>
      </c>
      <c r="Y19" s="19">
        <v>0.19</v>
      </c>
      <c r="Z19" s="21">
        <v>0.19</v>
      </c>
      <c r="AA19" s="20">
        <v>0.18</v>
      </c>
      <c r="AB19" s="20">
        <v>0.21</v>
      </c>
      <c r="AC19" s="12"/>
    </row>
    <row r="20" spans="1:29" ht="29" x14ac:dyDescent="0.35">
      <c r="A20" s="9"/>
      <c r="B20" s="13"/>
      <c r="C20" s="15" t="s">
        <v>3993</v>
      </c>
      <c r="D20" s="15" t="s">
        <v>1847</v>
      </c>
      <c r="E20" s="17" t="s">
        <v>1469</v>
      </c>
      <c r="F20" s="17" t="s">
        <v>3994</v>
      </c>
      <c r="G20" s="17" t="s">
        <v>3367</v>
      </c>
      <c r="H20" s="17" t="s">
        <v>3995</v>
      </c>
      <c r="I20" s="17" t="s">
        <v>3367</v>
      </c>
      <c r="J20" s="17" t="s">
        <v>3994</v>
      </c>
      <c r="K20" s="17" t="s">
        <v>3367</v>
      </c>
      <c r="L20" s="17" t="s">
        <v>2257</v>
      </c>
      <c r="M20" s="17"/>
      <c r="N20" s="17" t="s">
        <v>1469</v>
      </c>
      <c r="O20" s="17" t="s">
        <v>3367</v>
      </c>
      <c r="P20" s="17" t="s">
        <v>3367</v>
      </c>
      <c r="Q20" s="17" t="s">
        <v>1469</v>
      </c>
      <c r="R20" s="16"/>
      <c r="S20" s="15"/>
      <c r="T20" s="17" t="s">
        <v>1287</v>
      </c>
      <c r="U20" s="17"/>
      <c r="V20" s="17" t="s">
        <v>1287</v>
      </c>
      <c r="W20" s="17"/>
      <c r="X20" s="16"/>
      <c r="Y20" s="15"/>
      <c r="Z20" s="17"/>
      <c r="AA20" s="16"/>
      <c r="AB20" s="16"/>
      <c r="AC20" s="12"/>
    </row>
    <row r="21" spans="1:29" ht="43.5" x14ac:dyDescent="0.35">
      <c r="A21" s="9"/>
      <c r="B21" s="22" t="s">
        <v>3977</v>
      </c>
      <c r="C21" s="11">
        <v>1425</v>
      </c>
      <c r="D21" s="12">
        <v>100</v>
      </c>
      <c r="E21" s="6">
        <v>1325</v>
      </c>
      <c r="F21" s="6">
        <v>132</v>
      </c>
      <c r="G21" s="6">
        <v>1293</v>
      </c>
      <c r="H21" s="6">
        <v>54</v>
      </c>
      <c r="I21" s="6">
        <v>1372</v>
      </c>
      <c r="J21" s="6">
        <v>44</v>
      </c>
      <c r="K21" s="6">
        <v>1381</v>
      </c>
      <c r="L21" s="6">
        <v>1425</v>
      </c>
      <c r="M21" s="6" t="s">
        <v>974</v>
      </c>
      <c r="N21" s="6">
        <v>81</v>
      </c>
      <c r="O21" s="6">
        <v>1344</v>
      </c>
      <c r="P21" s="6">
        <v>399</v>
      </c>
      <c r="Q21" s="6">
        <v>1026</v>
      </c>
      <c r="R21" s="9" t="s">
        <v>974</v>
      </c>
      <c r="S21" s="12">
        <v>200</v>
      </c>
      <c r="T21" s="6">
        <v>866</v>
      </c>
      <c r="U21" s="6">
        <v>66</v>
      </c>
      <c r="V21" s="6">
        <v>1040</v>
      </c>
      <c r="W21" s="6">
        <v>252</v>
      </c>
      <c r="X21" s="9">
        <v>478</v>
      </c>
      <c r="Y21" s="12">
        <v>504</v>
      </c>
      <c r="Z21" s="6">
        <v>801</v>
      </c>
      <c r="AA21" s="9">
        <v>45</v>
      </c>
      <c r="AB21" s="9">
        <v>1535</v>
      </c>
      <c r="AC21" s="12"/>
    </row>
    <row r="22" spans="1:29" x14ac:dyDescent="0.35">
      <c r="A22" s="9"/>
      <c r="B22" s="22"/>
      <c r="C22" s="23">
        <v>0.36</v>
      </c>
      <c r="D22" s="24">
        <v>0.33</v>
      </c>
      <c r="E22" s="26">
        <v>0.36</v>
      </c>
      <c r="F22" s="26">
        <v>0.35</v>
      </c>
      <c r="G22" s="26">
        <v>0.36</v>
      </c>
      <c r="H22" s="26">
        <v>0.34</v>
      </c>
      <c r="I22" s="26">
        <v>0.36</v>
      </c>
      <c r="J22" s="26">
        <v>0.32</v>
      </c>
      <c r="K22" s="26">
        <v>0.36</v>
      </c>
      <c r="L22" s="26">
        <v>0.4</v>
      </c>
      <c r="M22" s="6" t="s">
        <v>974</v>
      </c>
      <c r="N22" s="26">
        <v>0.27</v>
      </c>
      <c r="O22" s="26">
        <v>0.36</v>
      </c>
      <c r="P22" s="26">
        <v>0.36</v>
      </c>
      <c r="Q22" s="26">
        <v>0.36</v>
      </c>
      <c r="R22" s="9" t="s">
        <v>974</v>
      </c>
      <c r="S22" s="24">
        <v>0.4</v>
      </c>
      <c r="T22" s="26">
        <v>0.35</v>
      </c>
      <c r="U22" s="26">
        <v>0.36</v>
      </c>
      <c r="V22" s="26">
        <v>0.37</v>
      </c>
      <c r="W22" s="26">
        <v>0.44</v>
      </c>
      <c r="X22" s="25">
        <v>0.35</v>
      </c>
      <c r="Y22" s="24">
        <v>0.36</v>
      </c>
      <c r="Z22" s="26">
        <v>0.36</v>
      </c>
      <c r="AA22" s="25">
        <v>0.35</v>
      </c>
      <c r="AB22" s="25">
        <v>0.35</v>
      </c>
      <c r="AC22" s="12"/>
    </row>
    <row r="23" spans="1:29" ht="29" x14ac:dyDescent="0.35">
      <c r="A23" s="9"/>
      <c r="B23" s="22"/>
      <c r="C23" s="12" t="s">
        <v>1306</v>
      </c>
      <c r="D23" s="12" t="s">
        <v>1469</v>
      </c>
      <c r="E23" s="6" t="s">
        <v>1306</v>
      </c>
      <c r="F23" s="6" t="s">
        <v>1469</v>
      </c>
      <c r="G23" s="6" t="s">
        <v>1306</v>
      </c>
      <c r="H23" s="6" t="s">
        <v>1469</v>
      </c>
      <c r="I23" s="6" t="s">
        <v>1306</v>
      </c>
      <c r="J23" s="6" t="s">
        <v>1469</v>
      </c>
      <c r="K23" s="6" t="s">
        <v>1306</v>
      </c>
      <c r="L23" s="6" t="s">
        <v>3996</v>
      </c>
      <c r="M23" s="6"/>
      <c r="N23" s="6" t="s">
        <v>1469</v>
      </c>
      <c r="O23" s="6" t="s">
        <v>3997</v>
      </c>
      <c r="P23" s="6" t="s">
        <v>1306</v>
      </c>
      <c r="Q23" s="6" t="s">
        <v>1306</v>
      </c>
      <c r="R23" s="9"/>
      <c r="S23" s="12"/>
      <c r="T23" s="6"/>
      <c r="U23" s="6"/>
      <c r="V23" s="6" t="s">
        <v>1390</v>
      </c>
      <c r="W23" s="6" t="s">
        <v>1479</v>
      </c>
      <c r="X23" s="9"/>
      <c r="Y23" s="12"/>
      <c r="Z23" s="6"/>
      <c r="AA23" s="9"/>
      <c r="AB23" s="9"/>
      <c r="AC23" s="12"/>
    </row>
    <row r="24" spans="1:29" ht="29" x14ac:dyDescent="0.35">
      <c r="A24" s="9"/>
      <c r="B24" s="13" t="s">
        <v>3950</v>
      </c>
      <c r="C24" s="14">
        <v>2175</v>
      </c>
      <c r="D24" s="15">
        <v>195</v>
      </c>
      <c r="E24" s="17">
        <v>1980</v>
      </c>
      <c r="F24" s="17">
        <v>217</v>
      </c>
      <c r="G24" s="17">
        <v>1958</v>
      </c>
      <c r="H24" s="17">
        <v>93</v>
      </c>
      <c r="I24" s="17">
        <v>2081</v>
      </c>
      <c r="J24" s="17">
        <v>78</v>
      </c>
      <c r="K24" s="17">
        <v>2097</v>
      </c>
      <c r="L24" s="17">
        <v>2175</v>
      </c>
      <c r="M24" s="17" t="s">
        <v>974</v>
      </c>
      <c r="N24" s="17">
        <v>145</v>
      </c>
      <c r="O24" s="17">
        <v>2030</v>
      </c>
      <c r="P24" s="17">
        <v>628</v>
      </c>
      <c r="Q24" s="17">
        <v>1547</v>
      </c>
      <c r="R24" s="16" t="s">
        <v>974</v>
      </c>
      <c r="S24" s="15">
        <v>271</v>
      </c>
      <c r="T24" s="17">
        <v>1311</v>
      </c>
      <c r="U24" s="17">
        <v>101</v>
      </c>
      <c r="V24" s="17">
        <v>1552</v>
      </c>
      <c r="W24" s="17">
        <v>359</v>
      </c>
      <c r="X24" s="16">
        <v>683</v>
      </c>
      <c r="Y24" s="15">
        <v>767</v>
      </c>
      <c r="Z24" s="17">
        <v>1222</v>
      </c>
      <c r="AA24" s="16">
        <v>68</v>
      </c>
      <c r="AB24" s="16">
        <v>2467</v>
      </c>
      <c r="AC24" s="12"/>
    </row>
    <row r="25" spans="1:29" x14ac:dyDescent="0.35">
      <c r="A25" s="9"/>
      <c r="B25" s="13"/>
      <c r="C25" s="18">
        <v>0.54</v>
      </c>
      <c r="D25" s="19">
        <v>0.64</v>
      </c>
      <c r="E25" s="21">
        <v>0.54</v>
      </c>
      <c r="F25" s="21">
        <v>0.56999999999999995</v>
      </c>
      <c r="G25" s="21">
        <v>0.54</v>
      </c>
      <c r="H25" s="21">
        <v>0.59</v>
      </c>
      <c r="I25" s="21">
        <v>0.54</v>
      </c>
      <c r="J25" s="21">
        <v>0.56999999999999995</v>
      </c>
      <c r="K25" s="21">
        <v>0.54</v>
      </c>
      <c r="L25" s="21">
        <v>0.62</v>
      </c>
      <c r="M25" s="17" t="s">
        <v>974</v>
      </c>
      <c r="N25" s="21">
        <v>0.47</v>
      </c>
      <c r="O25" s="21">
        <v>0.55000000000000004</v>
      </c>
      <c r="P25" s="21">
        <v>0.56000000000000005</v>
      </c>
      <c r="Q25" s="21">
        <v>0.54</v>
      </c>
      <c r="R25" s="16" t="s">
        <v>974</v>
      </c>
      <c r="S25" s="19">
        <v>0.54</v>
      </c>
      <c r="T25" s="21">
        <v>0.53</v>
      </c>
      <c r="U25" s="21">
        <v>0.56000000000000005</v>
      </c>
      <c r="V25" s="21">
        <v>0.55000000000000004</v>
      </c>
      <c r="W25" s="21">
        <v>0.63</v>
      </c>
      <c r="X25" s="20">
        <v>0.49</v>
      </c>
      <c r="Y25" s="19">
        <v>0.54</v>
      </c>
      <c r="Z25" s="21">
        <v>0.55000000000000004</v>
      </c>
      <c r="AA25" s="20">
        <v>0.54</v>
      </c>
      <c r="AB25" s="20">
        <v>0.56000000000000005</v>
      </c>
      <c r="AC25" s="12"/>
    </row>
    <row r="26" spans="1:29" ht="29" x14ac:dyDescent="0.35">
      <c r="A26" s="9"/>
      <c r="B26" s="13"/>
      <c r="C26" s="15" t="s">
        <v>3998</v>
      </c>
      <c r="D26" s="15" t="s">
        <v>3999</v>
      </c>
      <c r="E26" s="17" t="s">
        <v>1469</v>
      </c>
      <c r="F26" s="17" t="s">
        <v>1306</v>
      </c>
      <c r="G26" s="17" t="s">
        <v>1469</v>
      </c>
      <c r="H26" s="17" t="s">
        <v>1306</v>
      </c>
      <c r="I26" s="17" t="s">
        <v>1469</v>
      </c>
      <c r="J26" s="17" t="s">
        <v>1469</v>
      </c>
      <c r="K26" s="17" t="s">
        <v>3367</v>
      </c>
      <c r="L26" s="17" t="s">
        <v>4000</v>
      </c>
      <c r="M26" s="17"/>
      <c r="N26" s="17" t="s">
        <v>1469</v>
      </c>
      <c r="O26" s="17" t="s">
        <v>1472</v>
      </c>
      <c r="P26" s="17" t="s">
        <v>1306</v>
      </c>
      <c r="Q26" s="17" t="s">
        <v>1469</v>
      </c>
      <c r="R26" s="16"/>
      <c r="S26" s="15"/>
      <c r="T26" s="17" t="s">
        <v>1287</v>
      </c>
      <c r="U26" s="17"/>
      <c r="V26" s="17" t="s">
        <v>1624</v>
      </c>
      <c r="W26" s="17" t="s">
        <v>2821</v>
      </c>
      <c r="X26" s="16"/>
      <c r="Y26" s="15"/>
      <c r="Z26" s="17"/>
      <c r="AA26" s="16"/>
      <c r="AB26" s="16"/>
      <c r="AC26" s="12"/>
    </row>
    <row r="27" spans="1:29" ht="29" x14ac:dyDescent="0.35">
      <c r="A27" s="9"/>
      <c r="B27" s="22" t="s">
        <v>3951</v>
      </c>
      <c r="C27" s="11">
        <v>191</v>
      </c>
      <c r="D27" s="12">
        <v>9</v>
      </c>
      <c r="E27" s="6">
        <v>182</v>
      </c>
      <c r="F27" s="6">
        <v>11</v>
      </c>
      <c r="G27" s="6">
        <v>180</v>
      </c>
      <c r="H27" s="6">
        <v>2</v>
      </c>
      <c r="I27" s="6">
        <v>189</v>
      </c>
      <c r="J27" s="6">
        <v>5</v>
      </c>
      <c r="K27" s="6">
        <v>186</v>
      </c>
      <c r="L27" s="6">
        <v>191</v>
      </c>
      <c r="M27" s="6" t="s">
        <v>974</v>
      </c>
      <c r="N27" s="6">
        <v>14</v>
      </c>
      <c r="O27" s="6">
        <v>177</v>
      </c>
      <c r="P27" s="6">
        <v>54</v>
      </c>
      <c r="Q27" s="6">
        <v>137</v>
      </c>
      <c r="R27" s="9" t="s">
        <v>974</v>
      </c>
      <c r="S27" s="12">
        <v>1</v>
      </c>
      <c r="T27" s="6">
        <v>154</v>
      </c>
      <c r="U27" s="6">
        <v>1</v>
      </c>
      <c r="V27" s="6">
        <v>142</v>
      </c>
      <c r="W27" s="6">
        <v>15</v>
      </c>
      <c r="X27" s="9">
        <v>109</v>
      </c>
      <c r="Y27" s="12">
        <v>64</v>
      </c>
      <c r="Z27" s="6">
        <v>113</v>
      </c>
      <c r="AA27" s="9">
        <v>5</v>
      </c>
      <c r="AB27" s="9">
        <v>209</v>
      </c>
      <c r="AC27" s="12"/>
    </row>
    <row r="28" spans="1:29" x14ac:dyDescent="0.35">
      <c r="A28" s="9"/>
      <c r="B28" s="22"/>
      <c r="C28" s="23">
        <v>0.05</v>
      </c>
      <c r="D28" s="24">
        <v>0.03</v>
      </c>
      <c r="E28" s="26">
        <v>0.05</v>
      </c>
      <c r="F28" s="26">
        <v>0.03</v>
      </c>
      <c r="G28" s="26">
        <v>0.05</v>
      </c>
      <c r="H28" s="26">
        <v>0.01</v>
      </c>
      <c r="I28" s="26">
        <v>0.05</v>
      </c>
      <c r="J28" s="26">
        <v>0.04</v>
      </c>
      <c r="K28" s="26">
        <v>0.05</v>
      </c>
      <c r="L28" s="26">
        <v>0.05</v>
      </c>
      <c r="M28" s="6" t="s">
        <v>974</v>
      </c>
      <c r="N28" s="26">
        <v>0.05</v>
      </c>
      <c r="O28" s="26">
        <v>0.05</v>
      </c>
      <c r="P28" s="26">
        <v>0.05</v>
      </c>
      <c r="Q28" s="26">
        <v>0.05</v>
      </c>
      <c r="R28" s="9" t="s">
        <v>974</v>
      </c>
      <c r="S28" s="12" t="s">
        <v>975</v>
      </c>
      <c r="T28" s="26">
        <v>0.06</v>
      </c>
      <c r="U28" s="6" t="s">
        <v>975</v>
      </c>
      <c r="V28" s="26">
        <v>0.05</v>
      </c>
      <c r="W28" s="26">
        <v>0.03</v>
      </c>
      <c r="X28" s="25">
        <v>0.08</v>
      </c>
      <c r="Y28" s="24">
        <v>0.05</v>
      </c>
      <c r="Z28" s="26">
        <v>0.05</v>
      </c>
      <c r="AA28" s="25">
        <v>0.04</v>
      </c>
      <c r="AB28" s="25">
        <v>0.05</v>
      </c>
      <c r="AC28" s="12"/>
    </row>
    <row r="29" spans="1:29" ht="29" x14ac:dyDescent="0.35">
      <c r="A29" s="9"/>
      <c r="B29" s="22"/>
      <c r="C29" s="12" t="s">
        <v>4001</v>
      </c>
      <c r="D29" s="12" t="s">
        <v>1469</v>
      </c>
      <c r="E29" s="6" t="s">
        <v>1861</v>
      </c>
      <c r="F29" s="6" t="s">
        <v>1469</v>
      </c>
      <c r="G29" s="6" t="s">
        <v>1861</v>
      </c>
      <c r="H29" s="6" t="s">
        <v>1036</v>
      </c>
      <c r="I29" s="6" t="s">
        <v>1861</v>
      </c>
      <c r="J29" s="6" t="s">
        <v>1469</v>
      </c>
      <c r="K29" s="6" t="s">
        <v>1861</v>
      </c>
      <c r="L29" s="6" t="s">
        <v>4002</v>
      </c>
      <c r="M29" s="6"/>
      <c r="N29" s="6" t="s">
        <v>1469</v>
      </c>
      <c r="O29" s="6" t="s">
        <v>1861</v>
      </c>
      <c r="P29" s="6" t="s">
        <v>1861</v>
      </c>
      <c r="Q29" s="6" t="s">
        <v>1861</v>
      </c>
      <c r="R29" s="9"/>
      <c r="S29" s="12"/>
      <c r="T29" s="6" t="s">
        <v>2075</v>
      </c>
      <c r="U29" s="6"/>
      <c r="V29" s="6" t="s">
        <v>2369</v>
      </c>
      <c r="W29" s="6" t="s">
        <v>1038</v>
      </c>
      <c r="X29" s="9" t="s">
        <v>2076</v>
      </c>
      <c r="Y29" s="12"/>
      <c r="Z29" s="6"/>
      <c r="AA29" s="9"/>
      <c r="AB29" s="9"/>
      <c r="AC29" s="12"/>
    </row>
    <row r="30" spans="1:29" ht="29" x14ac:dyDescent="0.35">
      <c r="A30" s="9"/>
      <c r="B30" s="13" t="s">
        <v>3910</v>
      </c>
      <c r="C30" s="14">
        <v>189</v>
      </c>
      <c r="D30" s="15">
        <v>4</v>
      </c>
      <c r="E30" s="17">
        <v>184</v>
      </c>
      <c r="F30" s="17">
        <v>13</v>
      </c>
      <c r="G30" s="17">
        <v>176</v>
      </c>
      <c r="H30" s="17">
        <v>9</v>
      </c>
      <c r="I30" s="17">
        <v>180</v>
      </c>
      <c r="J30" s="17">
        <v>10</v>
      </c>
      <c r="K30" s="17">
        <v>179</v>
      </c>
      <c r="L30" s="17" t="s">
        <v>974</v>
      </c>
      <c r="M30" s="17">
        <v>189</v>
      </c>
      <c r="N30" s="17">
        <v>42</v>
      </c>
      <c r="O30" s="17">
        <v>147</v>
      </c>
      <c r="P30" s="17">
        <v>47</v>
      </c>
      <c r="Q30" s="17">
        <v>142</v>
      </c>
      <c r="R30" s="16">
        <v>94</v>
      </c>
      <c r="S30" s="15">
        <v>29</v>
      </c>
      <c r="T30" s="17">
        <v>107</v>
      </c>
      <c r="U30" s="17">
        <v>20</v>
      </c>
      <c r="V30" s="17">
        <v>106</v>
      </c>
      <c r="W30" s="17">
        <v>29</v>
      </c>
      <c r="X30" s="16">
        <v>52</v>
      </c>
      <c r="Y30" s="15">
        <v>75</v>
      </c>
      <c r="Z30" s="17">
        <v>101</v>
      </c>
      <c r="AA30" s="16">
        <v>4</v>
      </c>
      <c r="AB30" s="16">
        <v>189</v>
      </c>
      <c r="AC30" s="12"/>
    </row>
    <row r="31" spans="1:29" x14ac:dyDescent="0.35">
      <c r="A31" s="9"/>
      <c r="B31" s="13"/>
      <c r="C31" s="18">
        <v>0.05</v>
      </c>
      <c r="D31" s="19">
        <v>0.01</v>
      </c>
      <c r="E31" s="21">
        <v>0.05</v>
      </c>
      <c r="F31" s="21">
        <v>0.03</v>
      </c>
      <c r="G31" s="21">
        <v>0.05</v>
      </c>
      <c r="H31" s="21">
        <v>0.06</v>
      </c>
      <c r="I31" s="21">
        <v>0.05</v>
      </c>
      <c r="J31" s="21">
        <v>7.0000000000000007E-2</v>
      </c>
      <c r="K31" s="21">
        <v>0.05</v>
      </c>
      <c r="L31" s="17" t="s">
        <v>974</v>
      </c>
      <c r="M31" s="21">
        <v>0.39</v>
      </c>
      <c r="N31" s="21">
        <v>0.14000000000000001</v>
      </c>
      <c r="O31" s="21">
        <v>0.04</v>
      </c>
      <c r="P31" s="21">
        <v>0.04</v>
      </c>
      <c r="Q31" s="21">
        <v>0.05</v>
      </c>
      <c r="R31" s="20">
        <v>0.39</v>
      </c>
      <c r="S31" s="19">
        <v>0.06</v>
      </c>
      <c r="T31" s="21">
        <v>0.04</v>
      </c>
      <c r="U31" s="21">
        <v>0.11</v>
      </c>
      <c r="V31" s="21">
        <v>0.04</v>
      </c>
      <c r="W31" s="21">
        <v>0.05</v>
      </c>
      <c r="X31" s="20">
        <v>0.04</v>
      </c>
      <c r="Y31" s="19">
        <v>0.05</v>
      </c>
      <c r="Z31" s="21">
        <v>0.05</v>
      </c>
      <c r="AA31" s="20">
        <v>0.03</v>
      </c>
      <c r="AB31" s="20">
        <v>0.04</v>
      </c>
      <c r="AC31" s="12"/>
    </row>
    <row r="32" spans="1:29" ht="29" x14ac:dyDescent="0.35">
      <c r="A32" s="9"/>
      <c r="B32" s="13"/>
      <c r="C32" s="15" t="s">
        <v>4003</v>
      </c>
      <c r="D32" s="15" t="s">
        <v>1260</v>
      </c>
      <c r="E32" s="17" t="s">
        <v>4004</v>
      </c>
      <c r="F32" s="17" t="s">
        <v>1260</v>
      </c>
      <c r="G32" s="17" t="s">
        <v>2747</v>
      </c>
      <c r="H32" s="17" t="s">
        <v>3965</v>
      </c>
      <c r="I32" s="17" t="s">
        <v>2747</v>
      </c>
      <c r="J32" s="17" t="s">
        <v>4005</v>
      </c>
      <c r="K32" s="17" t="s">
        <v>2747</v>
      </c>
      <c r="L32" s="17"/>
      <c r="M32" s="17" t="s">
        <v>2241</v>
      </c>
      <c r="N32" s="17" t="s">
        <v>1735</v>
      </c>
      <c r="O32" s="17" t="s">
        <v>3965</v>
      </c>
      <c r="P32" s="17" t="s">
        <v>3965</v>
      </c>
      <c r="Q32" s="17" t="s">
        <v>2747</v>
      </c>
      <c r="R32" s="16" t="s">
        <v>2241</v>
      </c>
      <c r="S32" s="15"/>
      <c r="T32" s="17" t="s">
        <v>1194</v>
      </c>
      <c r="U32" s="17" t="s">
        <v>2218</v>
      </c>
      <c r="V32" s="17"/>
      <c r="W32" s="17"/>
      <c r="X32" s="16"/>
      <c r="Y32" s="15"/>
      <c r="Z32" s="17"/>
      <c r="AA32" s="16"/>
      <c r="AB32" s="16"/>
      <c r="AC32" s="12"/>
    </row>
    <row r="33" spans="1:29" ht="29" x14ac:dyDescent="0.35">
      <c r="A33" s="9"/>
      <c r="B33" s="22" t="s">
        <v>3912</v>
      </c>
      <c r="C33" s="11">
        <v>294</v>
      </c>
      <c r="D33" s="12">
        <v>20</v>
      </c>
      <c r="E33" s="6">
        <v>273</v>
      </c>
      <c r="F33" s="6">
        <v>32</v>
      </c>
      <c r="G33" s="6">
        <v>261</v>
      </c>
      <c r="H33" s="6">
        <v>13</v>
      </c>
      <c r="I33" s="6">
        <v>281</v>
      </c>
      <c r="J33" s="6">
        <v>12</v>
      </c>
      <c r="K33" s="6">
        <v>282</v>
      </c>
      <c r="L33" s="6" t="s">
        <v>974</v>
      </c>
      <c r="M33" s="6">
        <v>294</v>
      </c>
      <c r="N33" s="6">
        <v>40</v>
      </c>
      <c r="O33" s="6">
        <v>254</v>
      </c>
      <c r="P33" s="6">
        <v>77</v>
      </c>
      <c r="Q33" s="6">
        <v>217</v>
      </c>
      <c r="R33" s="9">
        <v>145</v>
      </c>
      <c r="S33" s="12">
        <v>70</v>
      </c>
      <c r="T33" s="6">
        <v>153</v>
      </c>
      <c r="U33" s="6">
        <v>32</v>
      </c>
      <c r="V33" s="6">
        <v>163</v>
      </c>
      <c r="W33" s="6">
        <v>53</v>
      </c>
      <c r="X33" s="9">
        <v>85</v>
      </c>
      <c r="Y33" s="12">
        <v>124</v>
      </c>
      <c r="Z33" s="6">
        <v>139</v>
      </c>
      <c r="AA33" s="9">
        <v>10</v>
      </c>
      <c r="AB33" s="9">
        <v>293</v>
      </c>
      <c r="AC33" s="12"/>
    </row>
    <row r="34" spans="1:29" x14ac:dyDescent="0.35">
      <c r="A34" s="9"/>
      <c r="B34" s="22"/>
      <c r="C34" s="23">
        <v>7.0000000000000007E-2</v>
      </c>
      <c r="D34" s="24">
        <v>7.0000000000000007E-2</v>
      </c>
      <c r="E34" s="26">
        <v>7.0000000000000007E-2</v>
      </c>
      <c r="F34" s="26">
        <v>0.08</v>
      </c>
      <c r="G34" s="26">
        <v>7.0000000000000007E-2</v>
      </c>
      <c r="H34" s="26">
        <v>0.08</v>
      </c>
      <c r="I34" s="26">
        <v>7.0000000000000007E-2</v>
      </c>
      <c r="J34" s="26">
        <v>0.08</v>
      </c>
      <c r="K34" s="26">
        <v>7.0000000000000007E-2</v>
      </c>
      <c r="L34" s="6" t="s">
        <v>974</v>
      </c>
      <c r="M34" s="26">
        <v>0.61</v>
      </c>
      <c r="N34" s="26">
        <v>0.13</v>
      </c>
      <c r="O34" s="26">
        <v>7.0000000000000007E-2</v>
      </c>
      <c r="P34" s="26">
        <v>7.0000000000000007E-2</v>
      </c>
      <c r="Q34" s="26">
        <v>0.08</v>
      </c>
      <c r="R34" s="25">
        <v>0.61</v>
      </c>
      <c r="S34" s="24">
        <v>0.14000000000000001</v>
      </c>
      <c r="T34" s="26">
        <v>0.06</v>
      </c>
      <c r="U34" s="26">
        <v>0.18</v>
      </c>
      <c r="V34" s="26">
        <v>0.06</v>
      </c>
      <c r="W34" s="26">
        <v>0.09</v>
      </c>
      <c r="X34" s="25">
        <v>0.06</v>
      </c>
      <c r="Y34" s="24">
        <v>0.09</v>
      </c>
      <c r="Z34" s="26">
        <v>0.06</v>
      </c>
      <c r="AA34" s="25">
        <v>0.08</v>
      </c>
      <c r="AB34" s="25">
        <v>7.0000000000000007E-2</v>
      </c>
      <c r="AC34" s="12"/>
    </row>
    <row r="35" spans="1:29" ht="29" x14ac:dyDescent="0.35">
      <c r="A35" s="9"/>
      <c r="B35" s="22"/>
      <c r="C35" s="12" t="s">
        <v>4006</v>
      </c>
      <c r="D35" s="12" t="s">
        <v>1260</v>
      </c>
      <c r="E35" s="6" t="s">
        <v>1442</v>
      </c>
      <c r="F35" s="6" t="s">
        <v>1260</v>
      </c>
      <c r="G35" s="6" t="s">
        <v>1260</v>
      </c>
      <c r="H35" s="6" t="s">
        <v>1260</v>
      </c>
      <c r="I35" s="6" t="s">
        <v>1442</v>
      </c>
      <c r="J35" s="6" t="s">
        <v>1260</v>
      </c>
      <c r="K35" s="6" t="s">
        <v>1442</v>
      </c>
      <c r="L35" s="6"/>
      <c r="M35" s="6" t="s">
        <v>2241</v>
      </c>
      <c r="N35" s="6" t="s">
        <v>1993</v>
      </c>
      <c r="O35" s="6" t="s">
        <v>1260</v>
      </c>
      <c r="P35" s="6" t="s">
        <v>1260</v>
      </c>
      <c r="Q35" s="6" t="s">
        <v>1442</v>
      </c>
      <c r="R35" s="9" t="s">
        <v>2241</v>
      </c>
      <c r="S35" s="12" t="s">
        <v>1479</v>
      </c>
      <c r="T35" s="6"/>
      <c r="U35" s="6" t="s">
        <v>2218</v>
      </c>
      <c r="V35" s="6"/>
      <c r="W35" s="6" t="s">
        <v>1745</v>
      </c>
      <c r="X35" s="9"/>
      <c r="Y35" s="12" t="s">
        <v>1423</v>
      </c>
      <c r="Z35" s="6"/>
      <c r="AA35" s="9"/>
      <c r="AB35" s="9"/>
      <c r="AC35" s="12"/>
    </row>
    <row r="36" spans="1:29" ht="29" x14ac:dyDescent="0.35">
      <c r="A36" s="9"/>
      <c r="B36" s="13" t="s">
        <v>3914</v>
      </c>
      <c r="C36" s="14">
        <v>1157</v>
      </c>
      <c r="D36" s="15">
        <v>76</v>
      </c>
      <c r="E36" s="17">
        <v>1081</v>
      </c>
      <c r="F36" s="17">
        <v>107</v>
      </c>
      <c r="G36" s="17">
        <v>1049</v>
      </c>
      <c r="H36" s="17">
        <v>43</v>
      </c>
      <c r="I36" s="17">
        <v>1114</v>
      </c>
      <c r="J36" s="17">
        <v>33</v>
      </c>
      <c r="K36" s="17">
        <v>1124</v>
      </c>
      <c r="L36" s="17">
        <v>1157</v>
      </c>
      <c r="M36" s="17" t="s">
        <v>974</v>
      </c>
      <c r="N36" s="17">
        <v>65</v>
      </c>
      <c r="O36" s="17">
        <v>1092</v>
      </c>
      <c r="P36" s="17">
        <v>314</v>
      </c>
      <c r="Q36" s="17">
        <v>843</v>
      </c>
      <c r="R36" s="16" t="s">
        <v>974</v>
      </c>
      <c r="S36" s="15">
        <v>129</v>
      </c>
      <c r="T36" s="17">
        <v>758</v>
      </c>
      <c r="U36" s="17">
        <v>27</v>
      </c>
      <c r="V36" s="17">
        <v>864</v>
      </c>
      <c r="W36" s="17">
        <v>118</v>
      </c>
      <c r="X36" s="16">
        <v>456</v>
      </c>
      <c r="Y36" s="15">
        <v>385</v>
      </c>
      <c r="Z36" s="17">
        <v>645</v>
      </c>
      <c r="AA36" s="16">
        <v>40</v>
      </c>
      <c r="AB36" s="16">
        <v>1227</v>
      </c>
      <c r="AC36" s="12"/>
    </row>
    <row r="37" spans="1:29" x14ac:dyDescent="0.35">
      <c r="A37" s="9"/>
      <c r="B37" s="13"/>
      <c r="C37" s="18">
        <v>0.28999999999999998</v>
      </c>
      <c r="D37" s="19">
        <v>0.25</v>
      </c>
      <c r="E37" s="21">
        <v>0.28999999999999998</v>
      </c>
      <c r="F37" s="21">
        <v>0.28000000000000003</v>
      </c>
      <c r="G37" s="21">
        <v>0.28999999999999998</v>
      </c>
      <c r="H37" s="21">
        <v>0.27</v>
      </c>
      <c r="I37" s="21">
        <v>0.28999999999999998</v>
      </c>
      <c r="J37" s="21">
        <v>0.24</v>
      </c>
      <c r="K37" s="21">
        <v>0.28999999999999998</v>
      </c>
      <c r="L37" s="21">
        <v>0.33</v>
      </c>
      <c r="M37" s="17" t="s">
        <v>974</v>
      </c>
      <c r="N37" s="21">
        <v>0.21</v>
      </c>
      <c r="O37" s="21">
        <v>0.3</v>
      </c>
      <c r="P37" s="21">
        <v>0.28000000000000003</v>
      </c>
      <c r="Q37" s="21">
        <v>0.28999999999999998</v>
      </c>
      <c r="R37" s="16" t="s">
        <v>974</v>
      </c>
      <c r="S37" s="19">
        <v>0.26</v>
      </c>
      <c r="T37" s="21">
        <v>0.31</v>
      </c>
      <c r="U37" s="21">
        <v>0.15</v>
      </c>
      <c r="V37" s="21">
        <v>0.31</v>
      </c>
      <c r="W37" s="21">
        <v>0.21</v>
      </c>
      <c r="X37" s="20">
        <v>0.33</v>
      </c>
      <c r="Y37" s="19">
        <v>0.27</v>
      </c>
      <c r="Z37" s="21">
        <v>0.28999999999999998</v>
      </c>
      <c r="AA37" s="20">
        <v>0.32</v>
      </c>
      <c r="AB37" s="20">
        <v>0.28000000000000003</v>
      </c>
      <c r="AC37" s="12"/>
    </row>
    <row r="38" spans="1:29" ht="29" x14ac:dyDescent="0.35">
      <c r="A38" s="9"/>
      <c r="B38" s="13"/>
      <c r="C38" s="15" t="s">
        <v>4007</v>
      </c>
      <c r="D38" s="15" t="s">
        <v>1469</v>
      </c>
      <c r="E38" s="17" t="s">
        <v>1306</v>
      </c>
      <c r="F38" s="17" t="s">
        <v>1469</v>
      </c>
      <c r="G38" s="17" t="s">
        <v>1306</v>
      </c>
      <c r="H38" s="17" t="s">
        <v>1469</v>
      </c>
      <c r="I38" s="17" t="s">
        <v>1306</v>
      </c>
      <c r="J38" s="17" t="s">
        <v>1469</v>
      </c>
      <c r="K38" s="17" t="s">
        <v>1306</v>
      </c>
      <c r="L38" s="17" t="s">
        <v>4008</v>
      </c>
      <c r="M38" s="17"/>
      <c r="N38" s="17" t="s">
        <v>1469</v>
      </c>
      <c r="O38" s="17" t="s">
        <v>4009</v>
      </c>
      <c r="P38" s="17" t="s">
        <v>1469</v>
      </c>
      <c r="Q38" s="17" t="s">
        <v>1306</v>
      </c>
      <c r="R38" s="16"/>
      <c r="S38" s="15" t="s">
        <v>1241</v>
      </c>
      <c r="T38" s="17" t="s">
        <v>3004</v>
      </c>
      <c r="U38" s="17"/>
      <c r="V38" s="17" t="s">
        <v>3004</v>
      </c>
      <c r="W38" s="17"/>
      <c r="X38" s="16" t="s">
        <v>2076</v>
      </c>
      <c r="Y38" s="15"/>
      <c r="Z38" s="17"/>
      <c r="AA38" s="16"/>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1199</v>
      </c>
    </row>
    <row r="46" spans="1:29" x14ac:dyDescent="0.35">
      <c r="B46" s="1" t="s">
        <v>1040</v>
      </c>
    </row>
  </sheetData>
  <mergeCells count="3">
    <mergeCell ref="D13:R13"/>
    <mergeCell ref="S13:X13"/>
    <mergeCell ref="Y13:AA13"/>
  </mergeCells>
  <hyperlinks>
    <hyperlink ref="B1" location="Index!A385" display="Return to Index" xr:uid="{00000000-0004-0000-7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A1:AC46"/>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860</v>
      </c>
    </row>
    <row r="8" spans="2:28" x14ac:dyDescent="0.35">
      <c r="B8" s="1" t="s">
        <v>850</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3976</v>
      </c>
      <c r="C18" s="14">
        <v>750</v>
      </c>
      <c r="D18" s="15">
        <v>7</v>
      </c>
      <c r="E18" s="17">
        <v>8</v>
      </c>
      <c r="F18" s="17">
        <v>5</v>
      </c>
      <c r="G18" s="17">
        <v>19</v>
      </c>
      <c r="H18" s="17">
        <v>4</v>
      </c>
      <c r="I18" s="17">
        <v>470</v>
      </c>
      <c r="J18" s="17">
        <v>132</v>
      </c>
      <c r="K18" s="17">
        <v>11</v>
      </c>
      <c r="L18" s="16">
        <v>113</v>
      </c>
      <c r="M18" s="15">
        <v>74</v>
      </c>
      <c r="N18" s="17">
        <v>10</v>
      </c>
      <c r="O18" s="17">
        <v>83</v>
      </c>
      <c r="P18" s="17" t="s">
        <v>974</v>
      </c>
      <c r="Q18" s="17">
        <v>475</v>
      </c>
      <c r="R18" s="17">
        <v>97</v>
      </c>
      <c r="S18" s="17">
        <v>12</v>
      </c>
      <c r="T18" s="16">
        <v>83</v>
      </c>
      <c r="U18" s="15">
        <v>750</v>
      </c>
      <c r="V18" s="17" t="s">
        <v>974</v>
      </c>
      <c r="W18" s="17">
        <v>750</v>
      </c>
      <c r="X18" s="17" t="s">
        <v>974</v>
      </c>
      <c r="Y18" s="17" t="s">
        <v>974</v>
      </c>
      <c r="Z18" s="17" t="s">
        <v>974</v>
      </c>
      <c r="AA18" s="16" t="s">
        <v>974</v>
      </c>
      <c r="AB18" s="16">
        <v>932</v>
      </c>
      <c r="AC18" s="12"/>
    </row>
    <row r="19" spans="1:29" x14ac:dyDescent="0.35">
      <c r="A19" s="9"/>
      <c r="B19" s="13"/>
      <c r="C19" s="18">
        <v>0.19</v>
      </c>
      <c r="D19" s="19">
        <v>0.45</v>
      </c>
      <c r="E19" s="21">
        <v>0.36</v>
      </c>
      <c r="F19" s="21">
        <v>0.15</v>
      </c>
      <c r="G19" s="21">
        <v>0.28000000000000003</v>
      </c>
      <c r="H19" s="21">
        <v>0.12</v>
      </c>
      <c r="I19" s="21">
        <v>0.18</v>
      </c>
      <c r="J19" s="21">
        <v>0.21</v>
      </c>
      <c r="K19" s="21">
        <v>0.33</v>
      </c>
      <c r="L19" s="20">
        <v>0.2</v>
      </c>
      <c r="M19" s="19">
        <v>0.38</v>
      </c>
      <c r="N19" s="21">
        <v>0.19</v>
      </c>
      <c r="O19" s="21">
        <v>0.34</v>
      </c>
      <c r="P19" s="17" t="s">
        <v>974</v>
      </c>
      <c r="Q19" s="21">
        <v>0.17</v>
      </c>
      <c r="R19" s="21">
        <v>0.18</v>
      </c>
      <c r="S19" s="21">
        <v>0.21</v>
      </c>
      <c r="T19" s="20">
        <v>0.21</v>
      </c>
      <c r="U19" s="19">
        <v>1</v>
      </c>
      <c r="V19" s="17" t="s">
        <v>974</v>
      </c>
      <c r="W19" s="21">
        <v>0.34</v>
      </c>
      <c r="X19" s="17" t="s">
        <v>974</v>
      </c>
      <c r="Y19" s="17" t="s">
        <v>974</v>
      </c>
      <c r="Z19" s="17" t="s">
        <v>974</v>
      </c>
      <c r="AA19" s="16" t="s">
        <v>974</v>
      </c>
      <c r="AB19" s="20">
        <v>0.21</v>
      </c>
      <c r="AC19" s="12"/>
    </row>
    <row r="20" spans="1:29" x14ac:dyDescent="0.35">
      <c r="A20" s="9"/>
      <c r="B20" s="13"/>
      <c r="C20" s="15" t="s">
        <v>4010</v>
      </c>
      <c r="D20" s="15"/>
      <c r="E20" s="17"/>
      <c r="F20" s="17"/>
      <c r="G20" s="17" t="s">
        <v>1243</v>
      </c>
      <c r="H20" s="17"/>
      <c r="I20" s="17"/>
      <c r="J20" s="17"/>
      <c r="K20" s="17"/>
      <c r="L20" s="16"/>
      <c r="M20" s="15" t="s">
        <v>2661</v>
      </c>
      <c r="N20" s="17"/>
      <c r="O20" s="17" t="s">
        <v>2662</v>
      </c>
      <c r="P20" s="17"/>
      <c r="Q20" s="17"/>
      <c r="R20" s="17"/>
      <c r="S20" s="17"/>
      <c r="T20" s="16"/>
      <c r="U20" s="15" t="s">
        <v>2262</v>
      </c>
      <c r="V20" s="17"/>
      <c r="W20" s="17" t="s">
        <v>4011</v>
      </c>
      <c r="X20" s="17"/>
      <c r="Y20" s="17"/>
      <c r="Z20" s="17"/>
      <c r="AA20" s="16"/>
      <c r="AB20" s="16"/>
      <c r="AC20" s="12"/>
    </row>
    <row r="21" spans="1:29" ht="43.5" x14ac:dyDescent="0.35">
      <c r="A21" s="9"/>
      <c r="B21" s="22" t="s">
        <v>3977</v>
      </c>
      <c r="C21" s="11">
        <v>1425</v>
      </c>
      <c r="D21" s="12">
        <v>6</v>
      </c>
      <c r="E21" s="6">
        <v>6</v>
      </c>
      <c r="F21" s="6">
        <v>11</v>
      </c>
      <c r="G21" s="6">
        <v>23</v>
      </c>
      <c r="H21" s="6">
        <v>12</v>
      </c>
      <c r="I21" s="6">
        <v>1017</v>
      </c>
      <c r="J21" s="6">
        <v>184</v>
      </c>
      <c r="K21" s="6">
        <v>8</v>
      </c>
      <c r="L21" s="9">
        <v>181</v>
      </c>
      <c r="M21" s="12">
        <v>52</v>
      </c>
      <c r="N21" s="6">
        <v>35</v>
      </c>
      <c r="O21" s="6">
        <v>86</v>
      </c>
      <c r="P21" s="6">
        <v>1</v>
      </c>
      <c r="Q21" s="6">
        <v>1055</v>
      </c>
      <c r="R21" s="6">
        <v>148</v>
      </c>
      <c r="S21" s="6">
        <v>12</v>
      </c>
      <c r="T21" s="9">
        <v>122</v>
      </c>
      <c r="U21" s="12" t="s">
        <v>974</v>
      </c>
      <c r="V21" s="6">
        <v>1425</v>
      </c>
      <c r="W21" s="6">
        <v>1425</v>
      </c>
      <c r="X21" s="6" t="s">
        <v>974</v>
      </c>
      <c r="Y21" s="6" t="s">
        <v>974</v>
      </c>
      <c r="Z21" s="6" t="s">
        <v>974</v>
      </c>
      <c r="AA21" s="9" t="s">
        <v>974</v>
      </c>
      <c r="AB21" s="9">
        <v>1535</v>
      </c>
      <c r="AC21" s="12"/>
    </row>
    <row r="22" spans="1:29" x14ac:dyDescent="0.35">
      <c r="A22" s="9"/>
      <c r="B22" s="22"/>
      <c r="C22" s="23">
        <v>0.36</v>
      </c>
      <c r="D22" s="24">
        <v>0.43</v>
      </c>
      <c r="E22" s="26">
        <v>0.28000000000000003</v>
      </c>
      <c r="F22" s="26">
        <v>0.35</v>
      </c>
      <c r="G22" s="26">
        <v>0.35</v>
      </c>
      <c r="H22" s="26">
        <v>0.33</v>
      </c>
      <c r="I22" s="26">
        <v>0.38</v>
      </c>
      <c r="J22" s="26">
        <v>0.28999999999999998</v>
      </c>
      <c r="K22" s="26">
        <v>0.25</v>
      </c>
      <c r="L22" s="25">
        <v>0.32</v>
      </c>
      <c r="M22" s="24">
        <v>0.27</v>
      </c>
      <c r="N22" s="26">
        <v>0.68</v>
      </c>
      <c r="O22" s="26">
        <v>0.36</v>
      </c>
      <c r="P22" s="26">
        <v>0.27</v>
      </c>
      <c r="Q22" s="26">
        <v>0.38</v>
      </c>
      <c r="R22" s="26">
        <v>0.28000000000000003</v>
      </c>
      <c r="S22" s="26">
        <v>0.22</v>
      </c>
      <c r="T22" s="25">
        <v>0.3</v>
      </c>
      <c r="U22" s="12" t="s">
        <v>974</v>
      </c>
      <c r="V22" s="26">
        <v>1</v>
      </c>
      <c r="W22" s="26">
        <v>0.66</v>
      </c>
      <c r="X22" s="6" t="s">
        <v>974</v>
      </c>
      <c r="Y22" s="6" t="s">
        <v>974</v>
      </c>
      <c r="Z22" s="6" t="s">
        <v>974</v>
      </c>
      <c r="AA22" s="9" t="s">
        <v>974</v>
      </c>
      <c r="AB22" s="25">
        <v>0.35</v>
      </c>
      <c r="AC22" s="12"/>
    </row>
    <row r="23" spans="1:29" ht="29" x14ac:dyDescent="0.35">
      <c r="A23" s="9"/>
      <c r="B23" s="22"/>
      <c r="C23" s="12" t="s">
        <v>4012</v>
      </c>
      <c r="D23" s="12"/>
      <c r="E23" s="6"/>
      <c r="F23" s="6"/>
      <c r="G23" s="6"/>
      <c r="H23" s="6"/>
      <c r="I23" s="6" t="s">
        <v>1505</v>
      </c>
      <c r="J23" s="6"/>
      <c r="K23" s="6"/>
      <c r="L23" s="9"/>
      <c r="M23" s="12"/>
      <c r="N23" s="6" t="s">
        <v>1524</v>
      </c>
      <c r="O23" s="6" t="s">
        <v>3010</v>
      </c>
      <c r="P23" s="6"/>
      <c r="Q23" s="6" t="s">
        <v>4013</v>
      </c>
      <c r="R23" s="6"/>
      <c r="S23" s="6"/>
      <c r="T23" s="9"/>
      <c r="U23" s="12"/>
      <c r="V23" s="6" t="s">
        <v>3386</v>
      </c>
      <c r="W23" s="6" t="s">
        <v>4014</v>
      </c>
      <c r="X23" s="6"/>
      <c r="Y23" s="6"/>
      <c r="Z23" s="6"/>
      <c r="AA23" s="9"/>
      <c r="AB23" s="9"/>
      <c r="AC23" s="12"/>
    </row>
    <row r="24" spans="1:29" ht="29" x14ac:dyDescent="0.35">
      <c r="A24" s="9"/>
      <c r="B24" s="13" t="s">
        <v>3950</v>
      </c>
      <c r="C24" s="14">
        <v>2175</v>
      </c>
      <c r="D24" s="15">
        <v>13</v>
      </c>
      <c r="E24" s="17">
        <v>13</v>
      </c>
      <c r="F24" s="17">
        <v>16</v>
      </c>
      <c r="G24" s="17">
        <v>43</v>
      </c>
      <c r="H24" s="17">
        <v>16</v>
      </c>
      <c r="I24" s="17">
        <v>1487</v>
      </c>
      <c r="J24" s="17">
        <v>316</v>
      </c>
      <c r="K24" s="17">
        <v>19</v>
      </c>
      <c r="L24" s="16">
        <v>294</v>
      </c>
      <c r="M24" s="15">
        <v>125</v>
      </c>
      <c r="N24" s="17">
        <v>44</v>
      </c>
      <c r="O24" s="17">
        <v>170</v>
      </c>
      <c r="P24" s="17">
        <v>1</v>
      </c>
      <c r="Q24" s="17">
        <v>1530</v>
      </c>
      <c r="R24" s="17">
        <v>245</v>
      </c>
      <c r="S24" s="17">
        <v>24</v>
      </c>
      <c r="T24" s="16">
        <v>204</v>
      </c>
      <c r="U24" s="15">
        <v>750</v>
      </c>
      <c r="V24" s="17">
        <v>1425</v>
      </c>
      <c r="W24" s="17">
        <v>2175</v>
      </c>
      <c r="X24" s="17" t="s">
        <v>974</v>
      </c>
      <c r="Y24" s="17" t="s">
        <v>974</v>
      </c>
      <c r="Z24" s="17" t="s">
        <v>974</v>
      </c>
      <c r="AA24" s="16" t="s">
        <v>974</v>
      </c>
      <c r="AB24" s="16">
        <v>2467</v>
      </c>
      <c r="AC24" s="12"/>
    </row>
    <row r="25" spans="1:29" x14ac:dyDescent="0.35">
      <c r="A25" s="9"/>
      <c r="B25" s="13"/>
      <c r="C25" s="18">
        <v>0.54</v>
      </c>
      <c r="D25" s="19">
        <v>0.88</v>
      </c>
      <c r="E25" s="21">
        <v>0.63</v>
      </c>
      <c r="F25" s="21">
        <v>0.5</v>
      </c>
      <c r="G25" s="21">
        <v>0.63</v>
      </c>
      <c r="H25" s="21">
        <v>0.44</v>
      </c>
      <c r="I25" s="21">
        <v>0.56000000000000005</v>
      </c>
      <c r="J25" s="21">
        <v>0.5</v>
      </c>
      <c r="K25" s="21">
        <v>0.59</v>
      </c>
      <c r="L25" s="20">
        <v>0.52</v>
      </c>
      <c r="M25" s="19">
        <v>0.65</v>
      </c>
      <c r="N25" s="21">
        <v>0.87</v>
      </c>
      <c r="O25" s="21">
        <v>0.7</v>
      </c>
      <c r="P25" s="21">
        <v>0.27</v>
      </c>
      <c r="Q25" s="21">
        <v>0.55000000000000004</v>
      </c>
      <c r="R25" s="21">
        <v>0.46</v>
      </c>
      <c r="S25" s="21">
        <v>0.42</v>
      </c>
      <c r="T25" s="20">
        <v>0.51</v>
      </c>
      <c r="U25" s="19">
        <v>1</v>
      </c>
      <c r="V25" s="21">
        <v>1</v>
      </c>
      <c r="W25" s="21">
        <v>1</v>
      </c>
      <c r="X25" s="17" t="s">
        <v>974</v>
      </c>
      <c r="Y25" s="17" t="s">
        <v>974</v>
      </c>
      <c r="Z25" s="17" t="s">
        <v>974</v>
      </c>
      <c r="AA25" s="16" t="s">
        <v>974</v>
      </c>
      <c r="AB25" s="20">
        <v>0.56000000000000005</v>
      </c>
      <c r="AC25" s="12"/>
    </row>
    <row r="26" spans="1:29" x14ac:dyDescent="0.35">
      <c r="A26" s="9"/>
      <c r="B26" s="13"/>
      <c r="C26" s="15" t="s">
        <v>4015</v>
      </c>
      <c r="D26" s="15"/>
      <c r="E26" s="17"/>
      <c r="F26" s="17"/>
      <c r="G26" s="17"/>
      <c r="H26" s="17"/>
      <c r="I26" s="17" t="s">
        <v>1359</v>
      </c>
      <c r="J26" s="17"/>
      <c r="K26" s="17"/>
      <c r="L26" s="16"/>
      <c r="M26" s="15" t="s">
        <v>2009</v>
      </c>
      <c r="N26" s="17" t="s">
        <v>1524</v>
      </c>
      <c r="O26" s="17" t="s">
        <v>3971</v>
      </c>
      <c r="P26" s="17"/>
      <c r="Q26" s="17" t="s">
        <v>1397</v>
      </c>
      <c r="R26" s="17"/>
      <c r="S26" s="17"/>
      <c r="T26" s="16"/>
      <c r="U26" s="15" t="s">
        <v>3345</v>
      </c>
      <c r="V26" s="17" t="s">
        <v>3345</v>
      </c>
      <c r="W26" s="17" t="s">
        <v>3345</v>
      </c>
      <c r="X26" s="17"/>
      <c r="Y26" s="17"/>
      <c r="Z26" s="17"/>
      <c r="AA26" s="16"/>
      <c r="AB26" s="16"/>
      <c r="AC26" s="12"/>
    </row>
    <row r="27" spans="1:29" ht="29" x14ac:dyDescent="0.35">
      <c r="A27" s="9"/>
      <c r="B27" s="22" t="s">
        <v>3951</v>
      </c>
      <c r="C27" s="11">
        <v>191</v>
      </c>
      <c r="D27" s="12" t="s">
        <v>974</v>
      </c>
      <c r="E27" s="6" t="s">
        <v>975</v>
      </c>
      <c r="F27" s="6" t="s">
        <v>974</v>
      </c>
      <c r="G27" s="6" t="s">
        <v>975</v>
      </c>
      <c r="H27" s="6">
        <v>5</v>
      </c>
      <c r="I27" s="6">
        <v>124</v>
      </c>
      <c r="J27" s="6">
        <v>25</v>
      </c>
      <c r="K27" s="6" t="s">
        <v>975</v>
      </c>
      <c r="L27" s="9">
        <v>37</v>
      </c>
      <c r="M27" s="12">
        <v>9</v>
      </c>
      <c r="N27" s="6" t="s">
        <v>974</v>
      </c>
      <c r="O27" s="6">
        <v>9</v>
      </c>
      <c r="P27" s="6" t="s">
        <v>974</v>
      </c>
      <c r="Q27" s="6">
        <v>139</v>
      </c>
      <c r="R27" s="6">
        <v>24</v>
      </c>
      <c r="S27" s="6">
        <v>1</v>
      </c>
      <c r="T27" s="9">
        <v>19</v>
      </c>
      <c r="U27" s="12" t="s">
        <v>974</v>
      </c>
      <c r="V27" s="6" t="s">
        <v>974</v>
      </c>
      <c r="W27" s="6" t="s">
        <v>974</v>
      </c>
      <c r="X27" s="6">
        <v>191</v>
      </c>
      <c r="Y27" s="6" t="s">
        <v>974</v>
      </c>
      <c r="Z27" s="6" t="s">
        <v>974</v>
      </c>
      <c r="AA27" s="9" t="s">
        <v>974</v>
      </c>
      <c r="AB27" s="9">
        <v>209</v>
      </c>
      <c r="AC27" s="12"/>
    </row>
    <row r="28" spans="1:29" x14ac:dyDescent="0.35">
      <c r="A28" s="9"/>
      <c r="B28" s="22"/>
      <c r="C28" s="23">
        <v>0.05</v>
      </c>
      <c r="D28" s="12" t="s">
        <v>974</v>
      </c>
      <c r="E28" s="26">
        <v>0.01</v>
      </c>
      <c r="F28" s="6" t="s">
        <v>974</v>
      </c>
      <c r="G28" s="6" t="s">
        <v>975</v>
      </c>
      <c r="H28" s="26">
        <v>0.13</v>
      </c>
      <c r="I28" s="26">
        <v>0.05</v>
      </c>
      <c r="J28" s="26">
        <v>0.04</v>
      </c>
      <c r="K28" s="26">
        <v>0.01</v>
      </c>
      <c r="L28" s="25">
        <v>0.06</v>
      </c>
      <c r="M28" s="24">
        <v>0.05</v>
      </c>
      <c r="N28" s="6" t="s">
        <v>974</v>
      </c>
      <c r="O28" s="26">
        <v>0.04</v>
      </c>
      <c r="P28" s="6" t="s">
        <v>974</v>
      </c>
      <c r="Q28" s="26">
        <v>0.05</v>
      </c>
      <c r="R28" s="26">
        <v>0.05</v>
      </c>
      <c r="S28" s="26">
        <v>0.01</v>
      </c>
      <c r="T28" s="25">
        <v>0.05</v>
      </c>
      <c r="U28" s="12" t="s">
        <v>974</v>
      </c>
      <c r="V28" s="6" t="s">
        <v>974</v>
      </c>
      <c r="W28" s="6" t="s">
        <v>974</v>
      </c>
      <c r="X28" s="26">
        <v>1</v>
      </c>
      <c r="Y28" s="6" t="s">
        <v>974</v>
      </c>
      <c r="Z28" s="6" t="s">
        <v>974</v>
      </c>
      <c r="AA28" s="9" t="s">
        <v>974</v>
      </c>
      <c r="AB28" s="25">
        <v>0.05</v>
      </c>
      <c r="AC28" s="12"/>
    </row>
    <row r="29" spans="1:29" x14ac:dyDescent="0.35">
      <c r="A29" s="9"/>
      <c r="B29" s="22"/>
      <c r="C29" s="12" t="s">
        <v>4016</v>
      </c>
      <c r="D29" s="12"/>
      <c r="E29" s="6"/>
      <c r="F29" s="6"/>
      <c r="G29" s="6"/>
      <c r="H29" s="6" t="s">
        <v>1678</v>
      </c>
      <c r="I29" s="6"/>
      <c r="J29" s="6"/>
      <c r="K29" s="6"/>
      <c r="L29" s="9"/>
      <c r="M29" s="12"/>
      <c r="N29" s="6"/>
      <c r="O29" s="6"/>
      <c r="P29" s="6"/>
      <c r="Q29" s="6"/>
      <c r="R29" s="6"/>
      <c r="S29" s="6"/>
      <c r="T29" s="9"/>
      <c r="U29" s="12"/>
      <c r="V29" s="6"/>
      <c r="W29" s="6"/>
      <c r="X29" s="6" t="s">
        <v>2832</v>
      </c>
      <c r="Y29" s="6"/>
      <c r="Z29" s="6"/>
      <c r="AA29" s="9"/>
      <c r="AB29" s="9"/>
      <c r="AC29" s="12"/>
    </row>
    <row r="30" spans="1:29" ht="29" x14ac:dyDescent="0.35">
      <c r="A30" s="9"/>
      <c r="B30" s="13" t="s">
        <v>3910</v>
      </c>
      <c r="C30" s="14">
        <v>189</v>
      </c>
      <c r="D30" s="15">
        <v>1</v>
      </c>
      <c r="E30" s="17">
        <v>5</v>
      </c>
      <c r="F30" s="17">
        <v>1</v>
      </c>
      <c r="G30" s="17">
        <v>7</v>
      </c>
      <c r="H30" s="17">
        <v>2</v>
      </c>
      <c r="I30" s="17">
        <v>119</v>
      </c>
      <c r="J30" s="17">
        <v>26</v>
      </c>
      <c r="K30" s="17" t="s">
        <v>975</v>
      </c>
      <c r="L30" s="16">
        <v>34</v>
      </c>
      <c r="M30" s="15">
        <v>3</v>
      </c>
      <c r="N30" s="17" t="s">
        <v>974</v>
      </c>
      <c r="O30" s="17">
        <v>3</v>
      </c>
      <c r="P30" s="17" t="s">
        <v>974</v>
      </c>
      <c r="Q30" s="17">
        <v>131</v>
      </c>
      <c r="R30" s="17">
        <v>28</v>
      </c>
      <c r="S30" s="17">
        <v>2</v>
      </c>
      <c r="T30" s="16">
        <v>25</v>
      </c>
      <c r="U30" s="15" t="s">
        <v>974</v>
      </c>
      <c r="V30" s="17" t="s">
        <v>974</v>
      </c>
      <c r="W30" s="17" t="s">
        <v>974</v>
      </c>
      <c r="X30" s="17" t="s">
        <v>974</v>
      </c>
      <c r="Y30" s="17">
        <v>189</v>
      </c>
      <c r="Z30" s="17" t="s">
        <v>974</v>
      </c>
      <c r="AA30" s="16" t="s">
        <v>974</v>
      </c>
      <c r="AB30" s="16">
        <v>189</v>
      </c>
      <c r="AC30" s="12"/>
    </row>
    <row r="31" spans="1:29" x14ac:dyDescent="0.35">
      <c r="A31" s="9"/>
      <c r="B31" s="13"/>
      <c r="C31" s="18">
        <v>0.05</v>
      </c>
      <c r="D31" s="19">
        <v>0.05</v>
      </c>
      <c r="E31" s="21">
        <v>0.25</v>
      </c>
      <c r="F31" s="21">
        <v>0.03</v>
      </c>
      <c r="G31" s="21">
        <v>0.1</v>
      </c>
      <c r="H31" s="21">
        <v>0.06</v>
      </c>
      <c r="I31" s="21">
        <v>0.04</v>
      </c>
      <c r="J31" s="21">
        <v>0.04</v>
      </c>
      <c r="K31" s="21">
        <v>0.01</v>
      </c>
      <c r="L31" s="20">
        <v>0.06</v>
      </c>
      <c r="M31" s="19">
        <v>0.01</v>
      </c>
      <c r="N31" s="17" t="s">
        <v>974</v>
      </c>
      <c r="O31" s="21">
        <v>0.01</v>
      </c>
      <c r="P31" s="17" t="s">
        <v>974</v>
      </c>
      <c r="Q31" s="21">
        <v>0.05</v>
      </c>
      <c r="R31" s="21">
        <v>0.05</v>
      </c>
      <c r="S31" s="21">
        <v>0.03</v>
      </c>
      <c r="T31" s="20">
        <v>0.06</v>
      </c>
      <c r="U31" s="15" t="s">
        <v>974</v>
      </c>
      <c r="V31" s="17" t="s">
        <v>974</v>
      </c>
      <c r="W31" s="17" t="s">
        <v>974</v>
      </c>
      <c r="X31" s="17" t="s">
        <v>974</v>
      </c>
      <c r="Y31" s="21">
        <v>1</v>
      </c>
      <c r="Z31" s="17" t="s">
        <v>974</v>
      </c>
      <c r="AA31" s="16" t="s">
        <v>974</v>
      </c>
      <c r="AB31" s="20">
        <v>0.04</v>
      </c>
      <c r="AC31" s="12"/>
    </row>
    <row r="32" spans="1:29" ht="29" x14ac:dyDescent="0.35">
      <c r="A32" s="9"/>
      <c r="B32" s="13"/>
      <c r="C32" s="15" t="s">
        <v>4017</v>
      </c>
      <c r="D32" s="15"/>
      <c r="E32" s="17"/>
      <c r="F32" s="17"/>
      <c r="G32" s="17" t="s">
        <v>1363</v>
      </c>
      <c r="H32" s="17"/>
      <c r="I32" s="17"/>
      <c r="J32" s="17"/>
      <c r="K32" s="17"/>
      <c r="L32" s="16"/>
      <c r="M32" s="15"/>
      <c r="N32" s="17"/>
      <c r="O32" s="17"/>
      <c r="P32" s="17"/>
      <c r="Q32" s="17" t="s">
        <v>978</v>
      </c>
      <c r="R32" s="17" t="s">
        <v>1317</v>
      </c>
      <c r="S32" s="17"/>
      <c r="T32" s="16" t="s">
        <v>1317</v>
      </c>
      <c r="U32" s="15"/>
      <c r="V32" s="17"/>
      <c r="W32" s="17"/>
      <c r="X32" s="17"/>
      <c r="Y32" s="17" t="s">
        <v>2014</v>
      </c>
      <c r="Z32" s="17"/>
      <c r="AA32" s="16"/>
      <c r="AB32" s="16"/>
      <c r="AC32" s="12"/>
    </row>
    <row r="33" spans="1:29" ht="29" x14ac:dyDescent="0.35">
      <c r="A33" s="9"/>
      <c r="B33" s="22" t="s">
        <v>3912</v>
      </c>
      <c r="C33" s="11">
        <v>294</v>
      </c>
      <c r="D33" s="12" t="s">
        <v>974</v>
      </c>
      <c r="E33" s="6">
        <v>1</v>
      </c>
      <c r="F33" s="6">
        <v>1</v>
      </c>
      <c r="G33" s="6">
        <v>2</v>
      </c>
      <c r="H33" s="6">
        <v>3</v>
      </c>
      <c r="I33" s="6">
        <v>178</v>
      </c>
      <c r="J33" s="6">
        <v>58</v>
      </c>
      <c r="K33" s="6">
        <v>7</v>
      </c>
      <c r="L33" s="9">
        <v>45</v>
      </c>
      <c r="M33" s="12">
        <v>12</v>
      </c>
      <c r="N33" s="6">
        <v>4</v>
      </c>
      <c r="O33" s="6">
        <v>16</v>
      </c>
      <c r="P33" s="6" t="s">
        <v>974</v>
      </c>
      <c r="Q33" s="6">
        <v>174</v>
      </c>
      <c r="R33" s="6">
        <v>72</v>
      </c>
      <c r="S33" s="6">
        <v>4</v>
      </c>
      <c r="T33" s="9">
        <v>28</v>
      </c>
      <c r="U33" s="12" t="s">
        <v>974</v>
      </c>
      <c r="V33" s="6" t="s">
        <v>974</v>
      </c>
      <c r="W33" s="6" t="s">
        <v>974</v>
      </c>
      <c r="X33" s="6" t="s">
        <v>974</v>
      </c>
      <c r="Y33" s="6" t="s">
        <v>974</v>
      </c>
      <c r="Z33" s="6">
        <v>294</v>
      </c>
      <c r="AA33" s="9" t="s">
        <v>974</v>
      </c>
      <c r="AB33" s="9">
        <v>293</v>
      </c>
      <c r="AC33" s="12"/>
    </row>
    <row r="34" spans="1:29" x14ac:dyDescent="0.35">
      <c r="A34" s="9"/>
      <c r="B34" s="22"/>
      <c r="C34" s="23">
        <v>7.0000000000000007E-2</v>
      </c>
      <c r="D34" s="12" t="s">
        <v>974</v>
      </c>
      <c r="E34" s="26">
        <v>0.03</v>
      </c>
      <c r="F34" s="26">
        <v>0.05</v>
      </c>
      <c r="G34" s="26">
        <v>0.03</v>
      </c>
      <c r="H34" s="26">
        <v>0.08</v>
      </c>
      <c r="I34" s="26">
        <v>7.0000000000000007E-2</v>
      </c>
      <c r="J34" s="26">
        <v>0.09</v>
      </c>
      <c r="K34" s="26">
        <v>0.2</v>
      </c>
      <c r="L34" s="25">
        <v>0.08</v>
      </c>
      <c r="M34" s="24">
        <v>0.06</v>
      </c>
      <c r="N34" s="26">
        <v>0.08</v>
      </c>
      <c r="O34" s="26">
        <v>7.0000000000000007E-2</v>
      </c>
      <c r="P34" s="6" t="s">
        <v>974</v>
      </c>
      <c r="Q34" s="26">
        <v>0.06</v>
      </c>
      <c r="R34" s="26">
        <v>0.14000000000000001</v>
      </c>
      <c r="S34" s="26">
        <v>7.0000000000000007E-2</v>
      </c>
      <c r="T34" s="25">
        <v>7.0000000000000007E-2</v>
      </c>
      <c r="U34" s="12" t="s">
        <v>974</v>
      </c>
      <c r="V34" s="6" t="s">
        <v>974</v>
      </c>
      <c r="W34" s="6" t="s">
        <v>974</v>
      </c>
      <c r="X34" s="6" t="s">
        <v>974</v>
      </c>
      <c r="Y34" s="6" t="s">
        <v>974</v>
      </c>
      <c r="Z34" s="26">
        <v>1</v>
      </c>
      <c r="AA34" s="9" t="s">
        <v>974</v>
      </c>
      <c r="AB34" s="25">
        <v>7.0000000000000007E-2</v>
      </c>
      <c r="AC34" s="12"/>
    </row>
    <row r="35" spans="1:29" ht="29" x14ac:dyDescent="0.35">
      <c r="A35" s="9"/>
      <c r="B35" s="22"/>
      <c r="C35" s="12" t="s">
        <v>4018</v>
      </c>
      <c r="D35" s="12"/>
      <c r="E35" s="6"/>
      <c r="F35" s="6"/>
      <c r="G35" s="6"/>
      <c r="H35" s="6"/>
      <c r="I35" s="6"/>
      <c r="J35" s="6"/>
      <c r="K35" s="6"/>
      <c r="L35" s="9"/>
      <c r="M35" s="12"/>
      <c r="N35" s="6"/>
      <c r="O35" s="6"/>
      <c r="P35" s="6"/>
      <c r="Q35" s="6"/>
      <c r="R35" s="6" t="s">
        <v>4019</v>
      </c>
      <c r="S35" s="6"/>
      <c r="T35" s="9"/>
      <c r="U35" s="12"/>
      <c r="V35" s="6"/>
      <c r="W35" s="6"/>
      <c r="X35" s="6"/>
      <c r="Y35" s="6"/>
      <c r="Z35" s="6" t="s">
        <v>2480</v>
      </c>
      <c r="AA35" s="9"/>
      <c r="AB35" s="9"/>
      <c r="AC35" s="12"/>
    </row>
    <row r="36" spans="1:29" ht="29" x14ac:dyDescent="0.35">
      <c r="A36" s="9"/>
      <c r="B36" s="13" t="s">
        <v>3914</v>
      </c>
      <c r="C36" s="14">
        <v>1157</v>
      </c>
      <c r="D36" s="15">
        <v>1</v>
      </c>
      <c r="E36" s="17">
        <v>2</v>
      </c>
      <c r="F36" s="17">
        <v>13</v>
      </c>
      <c r="G36" s="17">
        <v>16</v>
      </c>
      <c r="H36" s="17">
        <v>10</v>
      </c>
      <c r="I36" s="17">
        <v>763</v>
      </c>
      <c r="J36" s="17">
        <v>203</v>
      </c>
      <c r="K36" s="17">
        <v>6</v>
      </c>
      <c r="L36" s="16">
        <v>158</v>
      </c>
      <c r="M36" s="15">
        <v>43</v>
      </c>
      <c r="N36" s="17">
        <v>3</v>
      </c>
      <c r="O36" s="17">
        <v>46</v>
      </c>
      <c r="P36" s="17">
        <v>3</v>
      </c>
      <c r="Q36" s="17">
        <v>796</v>
      </c>
      <c r="R36" s="17">
        <v>160</v>
      </c>
      <c r="S36" s="17">
        <v>27</v>
      </c>
      <c r="T36" s="16">
        <v>124</v>
      </c>
      <c r="U36" s="15" t="s">
        <v>974</v>
      </c>
      <c r="V36" s="17" t="s">
        <v>974</v>
      </c>
      <c r="W36" s="17" t="s">
        <v>974</v>
      </c>
      <c r="X36" s="17" t="s">
        <v>974</v>
      </c>
      <c r="Y36" s="17" t="s">
        <v>974</v>
      </c>
      <c r="Z36" s="17" t="s">
        <v>974</v>
      </c>
      <c r="AA36" s="16">
        <v>1157</v>
      </c>
      <c r="AB36" s="16">
        <v>1227</v>
      </c>
      <c r="AC36" s="12"/>
    </row>
    <row r="37" spans="1:29" x14ac:dyDescent="0.35">
      <c r="A37" s="9"/>
      <c r="B37" s="13"/>
      <c r="C37" s="18">
        <v>0.28999999999999998</v>
      </c>
      <c r="D37" s="19">
        <v>7.0000000000000007E-2</v>
      </c>
      <c r="E37" s="21">
        <v>7.0000000000000007E-2</v>
      </c>
      <c r="F37" s="21">
        <v>0.42</v>
      </c>
      <c r="G37" s="21">
        <v>0.23</v>
      </c>
      <c r="H37" s="21">
        <v>0.28000000000000003</v>
      </c>
      <c r="I37" s="21">
        <v>0.28999999999999998</v>
      </c>
      <c r="J37" s="21">
        <v>0.32</v>
      </c>
      <c r="K37" s="21">
        <v>0.19</v>
      </c>
      <c r="L37" s="20">
        <v>0.28000000000000003</v>
      </c>
      <c r="M37" s="19">
        <v>0.23</v>
      </c>
      <c r="N37" s="21">
        <v>0.05</v>
      </c>
      <c r="O37" s="21">
        <v>0.19</v>
      </c>
      <c r="P37" s="21">
        <v>0.73</v>
      </c>
      <c r="Q37" s="21">
        <v>0.28999999999999998</v>
      </c>
      <c r="R37" s="21">
        <v>0.3</v>
      </c>
      <c r="S37" s="21">
        <v>0.46</v>
      </c>
      <c r="T37" s="20">
        <v>0.31</v>
      </c>
      <c r="U37" s="15" t="s">
        <v>974</v>
      </c>
      <c r="V37" s="17" t="s">
        <v>974</v>
      </c>
      <c r="W37" s="17" t="s">
        <v>974</v>
      </c>
      <c r="X37" s="17" t="s">
        <v>974</v>
      </c>
      <c r="Y37" s="17" t="s">
        <v>974</v>
      </c>
      <c r="Z37" s="17" t="s">
        <v>974</v>
      </c>
      <c r="AA37" s="20">
        <v>1</v>
      </c>
      <c r="AB37" s="20">
        <v>0.28000000000000003</v>
      </c>
      <c r="AC37" s="12"/>
    </row>
    <row r="38" spans="1:29" ht="29" x14ac:dyDescent="0.35">
      <c r="A38" s="9"/>
      <c r="B38" s="13"/>
      <c r="C38" s="15" t="s">
        <v>4020</v>
      </c>
      <c r="D38" s="15"/>
      <c r="E38" s="17"/>
      <c r="F38" s="17"/>
      <c r="G38" s="17"/>
      <c r="H38" s="17"/>
      <c r="I38" s="17"/>
      <c r="J38" s="17"/>
      <c r="K38" s="17"/>
      <c r="L38" s="16"/>
      <c r="M38" s="15" t="s">
        <v>976</v>
      </c>
      <c r="N38" s="17"/>
      <c r="O38" s="17" t="s">
        <v>1240</v>
      </c>
      <c r="P38" s="17"/>
      <c r="Q38" s="17" t="s">
        <v>976</v>
      </c>
      <c r="R38" s="17" t="s">
        <v>976</v>
      </c>
      <c r="S38" s="17" t="s">
        <v>3017</v>
      </c>
      <c r="T38" s="16" t="s">
        <v>976</v>
      </c>
      <c r="U38" s="15"/>
      <c r="V38" s="17"/>
      <c r="W38" s="17"/>
      <c r="X38" s="17"/>
      <c r="Y38" s="17"/>
      <c r="Z38" s="17"/>
      <c r="AA38" s="16" t="s">
        <v>4021</v>
      </c>
      <c r="AB38" s="16"/>
      <c r="AC38" s="12"/>
    </row>
    <row r="39" spans="1:29" x14ac:dyDescent="0.35">
      <c r="B39" s="27" t="s">
        <v>982</v>
      </c>
      <c r="C39" s="27" t="s">
        <v>982</v>
      </c>
      <c r="D39" s="27" t="s">
        <v>982</v>
      </c>
      <c r="E39" s="27" t="s">
        <v>982</v>
      </c>
      <c r="F39" s="27" t="s">
        <v>982</v>
      </c>
      <c r="G39" s="27" t="s">
        <v>982</v>
      </c>
      <c r="H39" s="27" t="s">
        <v>982</v>
      </c>
      <c r="I39" s="27" t="s">
        <v>982</v>
      </c>
      <c r="J39" s="27" t="s">
        <v>982</v>
      </c>
      <c r="K39" s="27" t="s">
        <v>982</v>
      </c>
      <c r="L39" s="27" t="s">
        <v>982</v>
      </c>
      <c r="M39" s="27" t="s">
        <v>982</v>
      </c>
      <c r="N39" s="27" t="s">
        <v>982</v>
      </c>
      <c r="O39" s="27" t="s">
        <v>982</v>
      </c>
      <c r="P39" s="27" t="s">
        <v>982</v>
      </c>
      <c r="Q39" s="27" t="s">
        <v>982</v>
      </c>
      <c r="R39" s="27" t="s">
        <v>982</v>
      </c>
      <c r="S39" s="27" t="s">
        <v>982</v>
      </c>
      <c r="T39" s="27" t="s">
        <v>982</v>
      </c>
      <c r="U39" s="27" t="s">
        <v>982</v>
      </c>
      <c r="V39" s="27" t="s">
        <v>982</v>
      </c>
      <c r="W39" s="27" t="s">
        <v>982</v>
      </c>
      <c r="X39" s="27" t="s">
        <v>982</v>
      </c>
      <c r="Y39" s="27" t="s">
        <v>982</v>
      </c>
      <c r="Z39" s="27" t="s">
        <v>982</v>
      </c>
      <c r="AA39" s="27" t="s">
        <v>982</v>
      </c>
      <c r="AB39" s="27" t="s">
        <v>982</v>
      </c>
    </row>
    <row r="41" spans="1:29" x14ac:dyDescent="0.35">
      <c r="B41" s="1" t="s">
        <v>983</v>
      </c>
    </row>
    <row r="42" spans="1:29" x14ac:dyDescent="0.35">
      <c r="B42" s="1" t="s">
        <v>984</v>
      </c>
    </row>
    <row r="43" spans="1:29" x14ac:dyDescent="0.35">
      <c r="B43" s="1" t="s">
        <v>985</v>
      </c>
    </row>
    <row r="44" spans="1:29" x14ac:dyDescent="0.35">
      <c r="B44" s="1"/>
    </row>
    <row r="45" spans="1:29" x14ac:dyDescent="0.35">
      <c r="B45" s="1" t="s">
        <v>1246</v>
      </c>
    </row>
    <row r="46" spans="1:29" x14ac:dyDescent="0.35">
      <c r="B46" s="1" t="s">
        <v>987</v>
      </c>
    </row>
  </sheetData>
  <mergeCells count="3">
    <mergeCell ref="D13:L13"/>
    <mergeCell ref="M13:T13"/>
    <mergeCell ref="U13:AA13"/>
  </mergeCells>
  <hyperlinks>
    <hyperlink ref="B1" location="Index!A386" display="Return to Index" xr:uid="{00000000-0004-0000-7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A1:W81"/>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74" activeCellId="1" sqref="C14 C74"/>
    </sheetView>
  </sheetViews>
  <sheetFormatPr defaultRowHeight="14.5" x14ac:dyDescent="0.35"/>
  <cols>
    <col min="1" max="1" width="1.7265625" customWidth="1"/>
    <col min="2" max="2" width="28.7265625" customWidth="1"/>
    <col min="3" max="22" width="15.7265625" customWidth="1"/>
  </cols>
  <sheetData>
    <row r="1" spans="1:23" x14ac:dyDescent="0.35">
      <c r="B1" s="3" t="s">
        <v>934</v>
      </c>
    </row>
    <row r="2" spans="1:23" x14ac:dyDescent="0.35">
      <c r="B2" s="4"/>
    </row>
    <row r="3" spans="1:23" x14ac:dyDescent="0.35">
      <c r="B3" s="4"/>
    </row>
    <row r="4" spans="1:23" x14ac:dyDescent="0.35">
      <c r="L4" s="4" t="s">
        <v>0</v>
      </c>
    </row>
    <row r="5" spans="1:23" x14ac:dyDescent="0.35">
      <c r="L5" s="4"/>
    </row>
    <row r="6" spans="1:23" x14ac:dyDescent="0.35">
      <c r="B6" s="4"/>
      <c r="C6" s="4"/>
      <c r="D6" s="4"/>
      <c r="E6" s="4"/>
      <c r="F6" s="4"/>
      <c r="G6" s="4"/>
      <c r="H6" s="4"/>
      <c r="I6" s="4"/>
      <c r="J6" s="4"/>
      <c r="K6" s="4"/>
      <c r="L6" s="4"/>
      <c r="M6" s="4"/>
      <c r="N6" s="4"/>
      <c r="O6" s="4"/>
      <c r="P6" s="4"/>
      <c r="Q6" s="4"/>
      <c r="R6" s="4"/>
      <c r="S6" s="4"/>
      <c r="T6" s="4"/>
      <c r="U6" s="4"/>
      <c r="V6" s="4" t="s">
        <v>935</v>
      </c>
    </row>
    <row r="7" spans="1:23" x14ac:dyDescent="0.35">
      <c r="V7" s="4" t="s">
        <v>862</v>
      </c>
    </row>
    <row r="8" spans="1:23" x14ac:dyDescent="0.35">
      <c r="B8" s="1" t="s">
        <v>863</v>
      </c>
    </row>
    <row r="12" spans="1:23" x14ac:dyDescent="0.35">
      <c r="D12" s="37" t="s">
        <v>936</v>
      </c>
      <c r="E12" s="37"/>
      <c r="F12" s="37" t="s">
        <v>937</v>
      </c>
      <c r="G12" s="37"/>
      <c r="H12" s="37"/>
      <c r="I12" s="37"/>
      <c r="J12" s="37"/>
      <c r="K12" s="37"/>
      <c r="L12" s="37"/>
      <c r="M12" s="37" t="s">
        <v>938</v>
      </c>
      <c r="N12" s="37"/>
      <c r="O12" s="37" t="s">
        <v>939</v>
      </c>
      <c r="P12" s="37"/>
      <c r="Q12" s="37"/>
      <c r="R12" s="37" t="s">
        <v>940</v>
      </c>
      <c r="S12" s="37"/>
      <c r="T12" s="37"/>
      <c r="U12" s="37"/>
      <c r="V12" s="5"/>
    </row>
    <row r="13" spans="1:23" ht="58" x14ac:dyDescent="0.35">
      <c r="B13" s="6"/>
      <c r="C13" s="7" t="s">
        <v>941</v>
      </c>
      <c r="D13" s="7" t="s">
        <v>942</v>
      </c>
      <c r="E13" s="8" t="s">
        <v>943</v>
      </c>
      <c r="F13" s="7" t="s">
        <v>944</v>
      </c>
      <c r="G13" s="8" t="s">
        <v>945</v>
      </c>
      <c r="H13" s="8" t="s">
        <v>946</v>
      </c>
      <c r="I13" s="8" t="s">
        <v>947</v>
      </c>
      <c r="J13" s="8" t="s">
        <v>948</v>
      </c>
      <c r="K13" s="8" t="s">
        <v>949</v>
      </c>
      <c r="L13" s="8" t="s">
        <v>950</v>
      </c>
      <c r="M13" s="7" t="s">
        <v>951</v>
      </c>
      <c r="N13" s="8" t="s">
        <v>952</v>
      </c>
      <c r="O13" s="7" t="s">
        <v>953</v>
      </c>
      <c r="P13" s="8" t="s">
        <v>954</v>
      </c>
      <c r="Q13" s="8" t="s">
        <v>955</v>
      </c>
      <c r="R13" s="7" t="s">
        <v>956</v>
      </c>
      <c r="S13" s="8" t="s">
        <v>957</v>
      </c>
      <c r="T13" s="8" t="s">
        <v>958</v>
      </c>
      <c r="U13" s="8" t="s">
        <v>959</v>
      </c>
      <c r="V13" s="8" t="s">
        <v>960</v>
      </c>
    </row>
    <row r="14" spans="1:23" x14ac:dyDescent="0.35">
      <c r="B14" s="30" t="s">
        <v>4022</v>
      </c>
      <c r="C14" s="38">
        <v>4005</v>
      </c>
      <c r="D14" s="31">
        <v>1920</v>
      </c>
      <c r="E14" s="32">
        <v>2024</v>
      </c>
      <c r="F14" s="31" t="s">
        <v>963</v>
      </c>
      <c r="G14" s="33">
        <v>623</v>
      </c>
      <c r="H14" s="33">
        <v>718</v>
      </c>
      <c r="I14" s="33">
        <v>772</v>
      </c>
      <c r="J14" s="33">
        <v>696</v>
      </c>
      <c r="K14" s="33">
        <v>584</v>
      </c>
      <c r="L14" s="32">
        <v>491</v>
      </c>
      <c r="M14" s="31">
        <v>1884</v>
      </c>
      <c r="N14" s="32">
        <v>2105</v>
      </c>
      <c r="O14" s="31">
        <v>2983</v>
      </c>
      <c r="P14" s="33">
        <v>459</v>
      </c>
      <c r="Q14" s="32">
        <v>437</v>
      </c>
      <c r="R14" s="31">
        <v>743</v>
      </c>
      <c r="S14" s="33">
        <v>1137</v>
      </c>
      <c r="T14" s="33">
        <v>917</v>
      </c>
      <c r="U14" s="32">
        <v>444</v>
      </c>
      <c r="V14" s="32">
        <v>4385</v>
      </c>
    </row>
    <row r="15" spans="1:23" x14ac:dyDescent="0.35">
      <c r="A15" s="9"/>
      <c r="B15" s="10" t="s">
        <v>936</v>
      </c>
      <c r="C15" s="11"/>
      <c r="D15" s="12"/>
      <c r="E15" s="9"/>
      <c r="F15" s="12"/>
      <c r="G15" s="6"/>
      <c r="H15" s="6"/>
      <c r="I15" s="6"/>
      <c r="J15" s="6"/>
      <c r="K15" s="6"/>
      <c r="L15" s="9"/>
      <c r="M15" s="12"/>
      <c r="N15" s="9"/>
      <c r="O15" s="12"/>
      <c r="P15" s="6"/>
      <c r="Q15" s="9"/>
      <c r="R15" s="12"/>
      <c r="S15" s="6"/>
      <c r="T15" s="6"/>
      <c r="U15" s="9"/>
      <c r="V15" s="9"/>
      <c r="W15" s="12"/>
    </row>
    <row r="16" spans="1:23" x14ac:dyDescent="0.35">
      <c r="A16" s="9"/>
      <c r="B16" s="13" t="s">
        <v>4023</v>
      </c>
      <c r="C16" s="14">
        <v>1920</v>
      </c>
      <c r="D16" s="15">
        <v>1920</v>
      </c>
      <c r="E16" s="16" t="s">
        <v>974</v>
      </c>
      <c r="F16" s="15">
        <v>45</v>
      </c>
      <c r="G16" s="17">
        <v>305</v>
      </c>
      <c r="H16" s="17">
        <v>353</v>
      </c>
      <c r="I16" s="17">
        <v>382</v>
      </c>
      <c r="J16" s="17">
        <v>343</v>
      </c>
      <c r="K16" s="17">
        <v>278</v>
      </c>
      <c r="L16" s="16">
        <v>214</v>
      </c>
      <c r="M16" s="15">
        <v>1110</v>
      </c>
      <c r="N16" s="16">
        <v>802</v>
      </c>
      <c r="O16" s="15">
        <v>1453</v>
      </c>
      <c r="P16" s="17">
        <v>235</v>
      </c>
      <c r="Q16" s="16">
        <v>175</v>
      </c>
      <c r="R16" s="15">
        <v>285</v>
      </c>
      <c r="S16" s="17">
        <v>560</v>
      </c>
      <c r="T16" s="17">
        <v>502</v>
      </c>
      <c r="U16" s="16">
        <v>264</v>
      </c>
      <c r="V16" s="16">
        <v>2129</v>
      </c>
      <c r="W16" s="12"/>
    </row>
    <row r="17" spans="1:23" x14ac:dyDescent="0.35">
      <c r="A17" s="9"/>
      <c r="B17" s="13"/>
      <c r="C17" s="18">
        <v>0.48</v>
      </c>
      <c r="D17" s="19">
        <v>1</v>
      </c>
      <c r="E17" s="16" t="s">
        <v>974</v>
      </c>
      <c r="F17" s="19">
        <v>0.37</v>
      </c>
      <c r="G17" s="21">
        <v>0.49</v>
      </c>
      <c r="H17" s="21">
        <v>0.49</v>
      </c>
      <c r="I17" s="21">
        <v>0.5</v>
      </c>
      <c r="J17" s="21">
        <v>0.49</v>
      </c>
      <c r="K17" s="21">
        <v>0.48</v>
      </c>
      <c r="L17" s="20">
        <v>0.44</v>
      </c>
      <c r="M17" s="19">
        <v>0.59</v>
      </c>
      <c r="N17" s="20">
        <v>0.38</v>
      </c>
      <c r="O17" s="19">
        <v>0.49</v>
      </c>
      <c r="P17" s="21">
        <v>0.51</v>
      </c>
      <c r="Q17" s="20">
        <v>0.4</v>
      </c>
      <c r="R17" s="19">
        <v>0.38</v>
      </c>
      <c r="S17" s="21">
        <v>0.49</v>
      </c>
      <c r="T17" s="21">
        <v>0.55000000000000004</v>
      </c>
      <c r="U17" s="20">
        <v>0.6</v>
      </c>
      <c r="V17" s="20">
        <v>0.49</v>
      </c>
      <c r="W17" s="12"/>
    </row>
    <row r="18" spans="1:23" x14ac:dyDescent="0.35">
      <c r="A18" s="9"/>
      <c r="B18" s="13"/>
      <c r="C18" s="15" t="s">
        <v>4024</v>
      </c>
      <c r="D18" s="15" t="s">
        <v>1021</v>
      </c>
      <c r="E18" s="16"/>
      <c r="F18" s="15"/>
      <c r="G18" s="17"/>
      <c r="H18" s="17"/>
      <c r="I18" s="17" t="s">
        <v>1260</v>
      </c>
      <c r="J18" s="17" t="s">
        <v>1260</v>
      </c>
      <c r="K18" s="17"/>
      <c r="L18" s="16"/>
      <c r="M18" s="15" t="s">
        <v>1953</v>
      </c>
      <c r="N18" s="16"/>
      <c r="O18" s="15" t="s">
        <v>1245</v>
      </c>
      <c r="P18" s="17" t="s">
        <v>1245</v>
      </c>
      <c r="Q18" s="16"/>
      <c r="R18" s="15"/>
      <c r="S18" s="17" t="s">
        <v>1261</v>
      </c>
      <c r="T18" s="17" t="s">
        <v>1262</v>
      </c>
      <c r="U18" s="16" t="s">
        <v>1262</v>
      </c>
      <c r="V18" s="16"/>
      <c r="W18" s="12"/>
    </row>
    <row r="19" spans="1:23" x14ac:dyDescent="0.35">
      <c r="A19" s="9"/>
      <c r="B19" s="22" t="s">
        <v>4025</v>
      </c>
      <c r="C19" s="11">
        <v>2024</v>
      </c>
      <c r="D19" s="12" t="s">
        <v>974</v>
      </c>
      <c r="E19" s="9">
        <v>2024</v>
      </c>
      <c r="F19" s="12">
        <v>71</v>
      </c>
      <c r="G19" s="6">
        <v>305</v>
      </c>
      <c r="H19" s="6">
        <v>353</v>
      </c>
      <c r="I19" s="6">
        <v>379</v>
      </c>
      <c r="J19" s="6">
        <v>345</v>
      </c>
      <c r="K19" s="6">
        <v>298</v>
      </c>
      <c r="L19" s="9">
        <v>273</v>
      </c>
      <c r="M19" s="12">
        <v>744</v>
      </c>
      <c r="N19" s="9">
        <v>1275</v>
      </c>
      <c r="O19" s="12">
        <v>1489</v>
      </c>
      <c r="P19" s="6">
        <v>218</v>
      </c>
      <c r="Q19" s="9">
        <v>257</v>
      </c>
      <c r="R19" s="12">
        <v>450</v>
      </c>
      <c r="S19" s="6">
        <v>563</v>
      </c>
      <c r="T19" s="6">
        <v>405</v>
      </c>
      <c r="U19" s="9">
        <v>176</v>
      </c>
      <c r="V19" s="9">
        <v>2194</v>
      </c>
      <c r="W19" s="12"/>
    </row>
    <row r="20" spans="1:23" x14ac:dyDescent="0.35">
      <c r="A20" s="9"/>
      <c r="B20" s="22"/>
      <c r="C20" s="23">
        <v>0.51</v>
      </c>
      <c r="D20" s="12" t="s">
        <v>974</v>
      </c>
      <c r="E20" s="25">
        <v>1</v>
      </c>
      <c r="F20" s="24">
        <v>0.59</v>
      </c>
      <c r="G20" s="26">
        <v>0.49</v>
      </c>
      <c r="H20" s="26">
        <v>0.49</v>
      </c>
      <c r="I20" s="26">
        <v>0.49</v>
      </c>
      <c r="J20" s="26">
        <v>0.5</v>
      </c>
      <c r="K20" s="26">
        <v>0.51</v>
      </c>
      <c r="L20" s="25">
        <v>0.56000000000000005</v>
      </c>
      <c r="M20" s="24">
        <v>0.4</v>
      </c>
      <c r="N20" s="25">
        <v>0.61</v>
      </c>
      <c r="O20" s="24">
        <v>0.5</v>
      </c>
      <c r="P20" s="26">
        <v>0.48</v>
      </c>
      <c r="Q20" s="25">
        <v>0.59</v>
      </c>
      <c r="R20" s="24">
        <v>0.61</v>
      </c>
      <c r="S20" s="26">
        <v>0.49</v>
      </c>
      <c r="T20" s="26">
        <v>0.44</v>
      </c>
      <c r="U20" s="25">
        <v>0.4</v>
      </c>
      <c r="V20" s="25">
        <v>0.5</v>
      </c>
      <c r="W20" s="12"/>
    </row>
    <row r="21" spans="1:23" x14ac:dyDescent="0.35">
      <c r="A21" s="9"/>
      <c r="B21" s="22"/>
      <c r="C21" s="12" t="s">
        <v>4026</v>
      </c>
      <c r="D21" s="12"/>
      <c r="E21" s="9" t="s">
        <v>1030</v>
      </c>
      <c r="F21" s="12"/>
      <c r="G21" s="6"/>
      <c r="H21" s="6"/>
      <c r="I21" s="6"/>
      <c r="J21" s="6"/>
      <c r="K21" s="6"/>
      <c r="L21" s="9" t="s">
        <v>2103</v>
      </c>
      <c r="M21" s="12"/>
      <c r="N21" s="9" t="s">
        <v>1037</v>
      </c>
      <c r="O21" s="12"/>
      <c r="P21" s="6"/>
      <c r="Q21" s="9" t="s">
        <v>1253</v>
      </c>
      <c r="R21" s="12" t="s">
        <v>1254</v>
      </c>
      <c r="S21" s="6" t="s">
        <v>1038</v>
      </c>
      <c r="T21" s="6"/>
      <c r="U21" s="9"/>
      <c r="V21" s="9"/>
      <c r="W21" s="12"/>
    </row>
    <row r="22" spans="1:23" x14ac:dyDescent="0.35">
      <c r="A22" s="9"/>
      <c r="B22" s="28" t="s">
        <v>937</v>
      </c>
      <c r="C22" s="14"/>
      <c r="D22" s="15"/>
      <c r="E22" s="16"/>
      <c r="F22" s="15"/>
      <c r="G22" s="17"/>
      <c r="H22" s="17"/>
      <c r="I22" s="17"/>
      <c r="J22" s="17"/>
      <c r="K22" s="17"/>
      <c r="L22" s="16"/>
      <c r="M22" s="15"/>
      <c r="N22" s="16"/>
      <c r="O22" s="15"/>
      <c r="P22" s="17"/>
      <c r="Q22" s="16"/>
      <c r="R22" s="15"/>
      <c r="S22" s="17"/>
      <c r="T22" s="17"/>
      <c r="U22" s="16"/>
      <c r="V22" s="16"/>
      <c r="W22" s="12"/>
    </row>
    <row r="23" spans="1:23" x14ac:dyDescent="0.35">
      <c r="A23" s="9"/>
      <c r="B23" s="22" t="s">
        <v>4027</v>
      </c>
      <c r="C23" s="11">
        <v>121</v>
      </c>
      <c r="D23" s="12">
        <v>45</v>
      </c>
      <c r="E23" s="9">
        <v>71</v>
      </c>
      <c r="F23" s="12">
        <v>121</v>
      </c>
      <c r="G23" s="6" t="s">
        <v>974</v>
      </c>
      <c r="H23" s="6" t="s">
        <v>974</v>
      </c>
      <c r="I23" s="6" t="s">
        <v>974</v>
      </c>
      <c r="J23" s="6" t="s">
        <v>974</v>
      </c>
      <c r="K23" s="6" t="s">
        <v>974</v>
      </c>
      <c r="L23" s="9" t="s">
        <v>974</v>
      </c>
      <c r="M23" s="12">
        <v>51</v>
      </c>
      <c r="N23" s="9">
        <v>69</v>
      </c>
      <c r="O23" s="12">
        <v>37</v>
      </c>
      <c r="P23" s="6">
        <v>40</v>
      </c>
      <c r="Q23" s="9">
        <v>27</v>
      </c>
      <c r="R23" s="12">
        <v>26</v>
      </c>
      <c r="S23" s="6">
        <v>31</v>
      </c>
      <c r="T23" s="6">
        <v>14</v>
      </c>
      <c r="U23" s="9">
        <v>6</v>
      </c>
      <c r="V23" s="9">
        <v>37</v>
      </c>
      <c r="W23" s="12"/>
    </row>
    <row r="24" spans="1:23" x14ac:dyDescent="0.35">
      <c r="A24" s="9"/>
      <c r="B24" s="22"/>
      <c r="C24" s="23">
        <v>0.03</v>
      </c>
      <c r="D24" s="24">
        <v>0.02</v>
      </c>
      <c r="E24" s="25">
        <v>0.04</v>
      </c>
      <c r="F24" s="24">
        <v>1</v>
      </c>
      <c r="G24" s="6" t="s">
        <v>974</v>
      </c>
      <c r="H24" s="6" t="s">
        <v>974</v>
      </c>
      <c r="I24" s="6" t="s">
        <v>974</v>
      </c>
      <c r="J24" s="6" t="s">
        <v>974</v>
      </c>
      <c r="K24" s="6" t="s">
        <v>974</v>
      </c>
      <c r="L24" s="9" t="s">
        <v>974</v>
      </c>
      <c r="M24" s="24">
        <v>0.03</v>
      </c>
      <c r="N24" s="25">
        <v>0.03</v>
      </c>
      <c r="O24" s="24">
        <v>0.01</v>
      </c>
      <c r="P24" s="26">
        <v>0.09</v>
      </c>
      <c r="Q24" s="25">
        <v>0.06</v>
      </c>
      <c r="R24" s="24">
        <v>0.04</v>
      </c>
      <c r="S24" s="26">
        <v>0.03</v>
      </c>
      <c r="T24" s="26">
        <v>0.02</v>
      </c>
      <c r="U24" s="25">
        <v>0.01</v>
      </c>
      <c r="V24" s="25">
        <v>0.01</v>
      </c>
      <c r="W24" s="12"/>
    </row>
    <row r="25" spans="1:23" ht="29" x14ac:dyDescent="0.35">
      <c r="A25" s="9"/>
      <c r="B25" s="22"/>
      <c r="C25" s="12" t="s">
        <v>4028</v>
      </c>
      <c r="D25" s="12"/>
      <c r="E25" s="9"/>
      <c r="F25" s="12"/>
      <c r="G25" s="6"/>
      <c r="H25" s="6"/>
      <c r="I25" s="6"/>
      <c r="J25" s="6"/>
      <c r="K25" s="6"/>
      <c r="L25" s="9"/>
      <c r="M25" s="12"/>
      <c r="N25" s="9"/>
      <c r="O25" s="12"/>
      <c r="P25" s="6" t="s">
        <v>972</v>
      </c>
      <c r="Q25" s="9" t="s">
        <v>972</v>
      </c>
      <c r="R25" s="12" t="s">
        <v>1323</v>
      </c>
      <c r="S25" s="6"/>
      <c r="T25" s="6"/>
      <c r="U25" s="9"/>
      <c r="V25" s="9"/>
      <c r="W25" s="12"/>
    </row>
    <row r="26" spans="1:23" x14ac:dyDescent="0.35">
      <c r="A26" s="9"/>
      <c r="B26" s="13" t="s">
        <v>4029</v>
      </c>
      <c r="C26" s="14">
        <v>623</v>
      </c>
      <c r="D26" s="15">
        <v>305</v>
      </c>
      <c r="E26" s="16">
        <v>305</v>
      </c>
      <c r="F26" s="15" t="s">
        <v>974</v>
      </c>
      <c r="G26" s="17">
        <v>623</v>
      </c>
      <c r="H26" s="17" t="s">
        <v>974</v>
      </c>
      <c r="I26" s="17" t="s">
        <v>974</v>
      </c>
      <c r="J26" s="17" t="s">
        <v>974</v>
      </c>
      <c r="K26" s="17" t="s">
        <v>974</v>
      </c>
      <c r="L26" s="16" t="s">
        <v>974</v>
      </c>
      <c r="M26" s="15">
        <v>449</v>
      </c>
      <c r="N26" s="16">
        <v>169</v>
      </c>
      <c r="O26" s="15">
        <v>320</v>
      </c>
      <c r="P26" s="17">
        <v>170</v>
      </c>
      <c r="Q26" s="16">
        <v>104</v>
      </c>
      <c r="R26" s="15">
        <v>77</v>
      </c>
      <c r="S26" s="17">
        <v>168</v>
      </c>
      <c r="T26" s="17">
        <v>209</v>
      </c>
      <c r="U26" s="16">
        <v>86</v>
      </c>
      <c r="V26" s="16">
        <v>249</v>
      </c>
      <c r="W26" s="12"/>
    </row>
    <row r="27" spans="1:23" x14ac:dyDescent="0.35">
      <c r="A27" s="9"/>
      <c r="B27" s="13"/>
      <c r="C27" s="18">
        <v>0.16</v>
      </c>
      <c r="D27" s="19">
        <v>0.16</v>
      </c>
      <c r="E27" s="20">
        <v>0.15</v>
      </c>
      <c r="F27" s="15" t="s">
        <v>974</v>
      </c>
      <c r="G27" s="21">
        <v>1</v>
      </c>
      <c r="H27" s="17" t="s">
        <v>974</v>
      </c>
      <c r="I27" s="17" t="s">
        <v>974</v>
      </c>
      <c r="J27" s="17" t="s">
        <v>974</v>
      </c>
      <c r="K27" s="17" t="s">
        <v>974</v>
      </c>
      <c r="L27" s="16" t="s">
        <v>974</v>
      </c>
      <c r="M27" s="19">
        <v>0.24</v>
      </c>
      <c r="N27" s="20">
        <v>0.08</v>
      </c>
      <c r="O27" s="19">
        <v>0.11</v>
      </c>
      <c r="P27" s="21">
        <v>0.37</v>
      </c>
      <c r="Q27" s="20">
        <v>0.24</v>
      </c>
      <c r="R27" s="19">
        <v>0.1</v>
      </c>
      <c r="S27" s="21">
        <v>0.15</v>
      </c>
      <c r="T27" s="21">
        <v>0.23</v>
      </c>
      <c r="U27" s="20">
        <v>0.19</v>
      </c>
      <c r="V27" s="20">
        <v>0.06</v>
      </c>
      <c r="W27" s="12"/>
    </row>
    <row r="28" spans="1:23" ht="29" x14ac:dyDescent="0.35">
      <c r="A28" s="9"/>
      <c r="B28" s="13"/>
      <c r="C28" s="15" t="s">
        <v>4030</v>
      </c>
      <c r="D28" s="15"/>
      <c r="E28" s="16"/>
      <c r="F28" s="15"/>
      <c r="G28" s="17" t="s">
        <v>1530</v>
      </c>
      <c r="H28" s="17"/>
      <c r="I28" s="17"/>
      <c r="J28" s="17"/>
      <c r="K28" s="17"/>
      <c r="L28" s="16"/>
      <c r="M28" s="15" t="s">
        <v>1953</v>
      </c>
      <c r="N28" s="16"/>
      <c r="O28" s="15"/>
      <c r="P28" s="17" t="s">
        <v>1676</v>
      </c>
      <c r="Q28" s="16" t="s">
        <v>972</v>
      </c>
      <c r="R28" s="15"/>
      <c r="S28" s="17" t="s">
        <v>1261</v>
      </c>
      <c r="T28" s="17" t="s">
        <v>1262</v>
      </c>
      <c r="U28" s="16" t="s">
        <v>1261</v>
      </c>
      <c r="V28" s="16"/>
      <c r="W28" s="12"/>
    </row>
    <row r="29" spans="1:23" x14ac:dyDescent="0.35">
      <c r="A29" s="9"/>
      <c r="B29" s="22" t="s">
        <v>4031</v>
      </c>
      <c r="C29" s="11">
        <v>718</v>
      </c>
      <c r="D29" s="12">
        <v>353</v>
      </c>
      <c r="E29" s="9">
        <v>353</v>
      </c>
      <c r="F29" s="12" t="s">
        <v>974</v>
      </c>
      <c r="G29" s="6" t="s">
        <v>974</v>
      </c>
      <c r="H29" s="6">
        <v>718</v>
      </c>
      <c r="I29" s="6" t="s">
        <v>974</v>
      </c>
      <c r="J29" s="6" t="s">
        <v>974</v>
      </c>
      <c r="K29" s="6" t="s">
        <v>974</v>
      </c>
      <c r="L29" s="9" t="s">
        <v>974</v>
      </c>
      <c r="M29" s="12">
        <v>520</v>
      </c>
      <c r="N29" s="9">
        <v>196</v>
      </c>
      <c r="O29" s="12">
        <v>496</v>
      </c>
      <c r="P29" s="6">
        <v>107</v>
      </c>
      <c r="Q29" s="9">
        <v>81</v>
      </c>
      <c r="R29" s="12">
        <v>86</v>
      </c>
      <c r="S29" s="6">
        <v>190</v>
      </c>
      <c r="T29" s="6">
        <v>212</v>
      </c>
      <c r="U29" s="9">
        <v>116</v>
      </c>
      <c r="V29" s="9">
        <v>489</v>
      </c>
      <c r="W29" s="12"/>
    </row>
    <row r="30" spans="1:23" x14ac:dyDescent="0.35">
      <c r="A30" s="9"/>
      <c r="B30" s="22"/>
      <c r="C30" s="23">
        <v>0.18</v>
      </c>
      <c r="D30" s="24">
        <v>0.18</v>
      </c>
      <c r="E30" s="25">
        <v>0.17</v>
      </c>
      <c r="F30" s="12" t="s">
        <v>974</v>
      </c>
      <c r="G30" s="6" t="s">
        <v>974</v>
      </c>
      <c r="H30" s="26">
        <v>1</v>
      </c>
      <c r="I30" s="6" t="s">
        <v>974</v>
      </c>
      <c r="J30" s="6" t="s">
        <v>974</v>
      </c>
      <c r="K30" s="6" t="s">
        <v>974</v>
      </c>
      <c r="L30" s="9" t="s">
        <v>974</v>
      </c>
      <c r="M30" s="24">
        <v>0.28000000000000003</v>
      </c>
      <c r="N30" s="25">
        <v>0.09</v>
      </c>
      <c r="O30" s="24">
        <v>0.17</v>
      </c>
      <c r="P30" s="26">
        <v>0.23</v>
      </c>
      <c r="Q30" s="25">
        <v>0.19</v>
      </c>
      <c r="R30" s="24">
        <v>0.12</v>
      </c>
      <c r="S30" s="26">
        <v>0.17</v>
      </c>
      <c r="T30" s="26">
        <v>0.23</v>
      </c>
      <c r="U30" s="25">
        <v>0.26</v>
      </c>
      <c r="V30" s="25">
        <v>0.11</v>
      </c>
      <c r="W30" s="12"/>
    </row>
    <row r="31" spans="1:23" ht="29" x14ac:dyDescent="0.35">
      <c r="A31" s="9"/>
      <c r="B31" s="22"/>
      <c r="C31" s="12" t="s">
        <v>4032</v>
      </c>
      <c r="D31" s="12"/>
      <c r="E31" s="9"/>
      <c r="F31" s="12"/>
      <c r="G31" s="6"/>
      <c r="H31" s="6" t="s">
        <v>4033</v>
      </c>
      <c r="I31" s="6"/>
      <c r="J31" s="6"/>
      <c r="K31" s="6"/>
      <c r="L31" s="9"/>
      <c r="M31" s="12" t="s">
        <v>1953</v>
      </c>
      <c r="N31" s="9"/>
      <c r="O31" s="12"/>
      <c r="P31" s="6" t="s">
        <v>972</v>
      </c>
      <c r="Q31" s="9"/>
      <c r="R31" s="12"/>
      <c r="S31" s="6" t="s">
        <v>1261</v>
      </c>
      <c r="T31" s="6" t="s">
        <v>1262</v>
      </c>
      <c r="U31" s="9" t="s">
        <v>1262</v>
      </c>
      <c r="V31" s="9"/>
      <c r="W31" s="12"/>
    </row>
    <row r="32" spans="1:23" x14ac:dyDescent="0.35">
      <c r="A32" s="9"/>
      <c r="B32" s="13" t="s">
        <v>4034</v>
      </c>
      <c r="C32" s="14">
        <v>772</v>
      </c>
      <c r="D32" s="15">
        <v>382</v>
      </c>
      <c r="E32" s="16">
        <v>379</v>
      </c>
      <c r="F32" s="15" t="s">
        <v>974</v>
      </c>
      <c r="G32" s="17" t="s">
        <v>974</v>
      </c>
      <c r="H32" s="17" t="s">
        <v>974</v>
      </c>
      <c r="I32" s="17">
        <v>772</v>
      </c>
      <c r="J32" s="17" t="s">
        <v>974</v>
      </c>
      <c r="K32" s="17" t="s">
        <v>974</v>
      </c>
      <c r="L32" s="16" t="s">
        <v>974</v>
      </c>
      <c r="M32" s="15">
        <v>515</v>
      </c>
      <c r="N32" s="16">
        <v>255</v>
      </c>
      <c r="O32" s="15">
        <v>586</v>
      </c>
      <c r="P32" s="17">
        <v>73</v>
      </c>
      <c r="Q32" s="16">
        <v>96</v>
      </c>
      <c r="R32" s="15">
        <v>125</v>
      </c>
      <c r="S32" s="17">
        <v>180</v>
      </c>
      <c r="T32" s="17">
        <v>199</v>
      </c>
      <c r="U32" s="16">
        <v>128</v>
      </c>
      <c r="V32" s="16">
        <v>726</v>
      </c>
      <c r="W32" s="12"/>
    </row>
    <row r="33" spans="1:23" x14ac:dyDescent="0.35">
      <c r="A33" s="9"/>
      <c r="B33" s="13"/>
      <c r="C33" s="18">
        <v>0.19</v>
      </c>
      <c r="D33" s="19">
        <v>0.2</v>
      </c>
      <c r="E33" s="20">
        <v>0.19</v>
      </c>
      <c r="F33" s="15" t="s">
        <v>974</v>
      </c>
      <c r="G33" s="17" t="s">
        <v>974</v>
      </c>
      <c r="H33" s="17" t="s">
        <v>974</v>
      </c>
      <c r="I33" s="21">
        <v>1</v>
      </c>
      <c r="J33" s="17" t="s">
        <v>974</v>
      </c>
      <c r="K33" s="17" t="s">
        <v>974</v>
      </c>
      <c r="L33" s="16" t="s">
        <v>974</v>
      </c>
      <c r="M33" s="19">
        <v>0.27</v>
      </c>
      <c r="N33" s="20">
        <v>0.12</v>
      </c>
      <c r="O33" s="19">
        <v>0.2</v>
      </c>
      <c r="P33" s="21">
        <v>0.16</v>
      </c>
      <c r="Q33" s="20">
        <v>0.22</v>
      </c>
      <c r="R33" s="19">
        <v>0.17</v>
      </c>
      <c r="S33" s="21">
        <v>0.16</v>
      </c>
      <c r="T33" s="21">
        <v>0.22</v>
      </c>
      <c r="U33" s="20">
        <v>0.28999999999999998</v>
      </c>
      <c r="V33" s="20">
        <v>0.17</v>
      </c>
      <c r="W33" s="12"/>
    </row>
    <row r="34" spans="1:23" x14ac:dyDescent="0.35">
      <c r="A34" s="9"/>
      <c r="B34" s="13"/>
      <c r="C34" s="15" t="s">
        <v>4035</v>
      </c>
      <c r="D34" s="15"/>
      <c r="E34" s="16"/>
      <c r="F34" s="15"/>
      <c r="G34" s="17"/>
      <c r="H34" s="17"/>
      <c r="I34" s="17" t="s">
        <v>4036</v>
      </c>
      <c r="J34" s="17"/>
      <c r="K34" s="17"/>
      <c r="L34" s="16"/>
      <c r="M34" s="15" t="s">
        <v>1953</v>
      </c>
      <c r="N34" s="16"/>
      <c r="O34" s="15"/>
      <c r="P34" s="17"/>
      <c r="Q34" s="16"/>
      <c r="R34" s="15"/>
      <c r="S34" s="17"/>
      <c r="T34" s="17" t="s">
        <v>1397</v>
      </c>
      <c r="U34" s="16" t="s">
        <v>1272</v>
      </c>
      <c r="V34" s="16"/>
      <c r="W34" s="12"/>
    </row>
    <row r="35" spans="1:23" x14ac:dyDescent="0.35">
      <c r="A35" s="9"/>
      <c r="B35" s="22" t="s">
        <v>4037</v>
      </c>
      <c r="C35" s="11">
        <v>696</v>
      </c>
      <c r="D35" s="12">
        <v>343</v>
      </c>
      <c r="E35" s="9">
        <v>345</v>
      </c>
      <c r="F35" s="12" t="s">
        <v>974</v>
      </c>
      <c r="G35" s="6" t="s">
        <v>974</v>
      </c>
      <c r="H35" s="6" t="s">
        <v>974</v>
      </c>
      <c r="I35" s="6" t="s">
        <v>974</v>
      </c>
      <c r="J35" s="6">
        <v>696</v>
      </c>
      <c r="K35" s="6" t="s">
        <v>974</v>
      </c>
      <c r="L35" s="9" t="s">
        <v>974</v>
      </c>
      <c r="M35" s="12">
        <v>314</v>
      </c>
      <c r="N35" s="9">
        <v>379</v>
      </c>
      <c r="O35" s="12">
        <v>585</v>
      </c>
      <c r="P35" s="6">
        <v>32</v>
      </c>
      <c r="Q35" s="9">
        <v>67</v>
      </c>
      <c r="R35" s="12">
        <v>142</v>
      </c>
      <c r="S35" s="6">
        <v>205</v>
      </c>
      <c r="T35" s="6">
        <v>147</v>
      </c>
      <c r="U35" s="9">
        <v>65</v>
      </c>
      <c r="V35" s="9">
        <v>1059</v>
      </c>
      <c r="W35" s="12"/>
    </row>
    <row r="36" spans="1:23" x14ac:dyDescent="0.35">
      <c r="A36" s="9"/>
      <c r="B36" s="22"/>
      <c r="C36" s="23">
        <v>0.17</v>
      </c>
      <c r="D36" s="24">
        <v>0.18</v>
      </c>
      <c r="E36" s="25">
        <v>0.17</v>
      </c>
      <c r="F36" s="12" t="s">
        <v>974</v>
      </c>
      <c r="G36" s="6" t="s">
        <v>974</v>
      </c>
      <c r="H36" s="6" t="s">
        <v>974</v>
      </c>
      <c r="I36" s="6" t="s">
        <v>974</v>
      </c>
      <c r="J36" s="26">
        <v>1</v>
      </c>
      <c r="K36" s="6" t="s">
        <v>974</v>
      </c>
      <c r="L36" s="9" t="s">
        <v>974</v>
      </c>
      <c r="M36" s="24">
        <v>0.17</v>
      </c>
      <c r="N36" s="25">
        <v>0.18</v>
      </c>
      <c r="O36" s="24">
        <v>0.2</v>
      </c>
      <c r="P36" s="26">
        <v>7.0000000000000007E-2</v>
      </c>
      <c r="Q36" s="25">
        <v>0.15</v>
      </c>
      <c r="R36" s="24">
        <v>0.19</v>
      </c>
      <c r="S36" s="26">
        <v>0.18</v>
      </c>
      <c r="T36" s="26">
        <v>0.16</v>
      </c>
      <c r="U36" s="25">
        <v>0.15</v>
      </c>
      <c r="V36" s="25">
        <v>0.24</v>
      </c>
      <c r="W36" s="12"/>
    </row>
    <row r="37" spans="1:23" x14ac:dyDescent="0.35">
      <c r="A37" s="9"/>
      <c r="B37" s="22"/>
      <c r="C37" s="12" t="s">
        <v>4038</v>
      </c>
      <c r="D37" s="12"/>
      <c r="E37" s="9"/>
      <c r="F37" s="12"/>
      <c r="G37" s="6"/>
      <c r="H37" s="6"/>
      <c r="I37" s="6"/>
      <c r="J37" s="6" t="s">
        <v>4039</v>
      </c>
      <c r="K37" s="6"/>
      <c r="L37" s="9"/>
      <c r="M37" s="12"/>
      <c r="N37" s="9"/>
      <c r="O37" s="12" t="s">
        <v>1032</v>
      </c>
      <c r="P37" s="6"/>
      <c r="Q37" s="9" t="s">
        <v>1078</v>
      </c>
      <c r="R37" s="12"/>
      <c r="S37" s="6"/>
      <c r="T37" s="6"/>
      <c r="U37" s="9"/>
      <c r="V37" s="9"/>
      <c r="W37" s="12"/>
    </row>
    <row r="38" spans="1:23" x14ac:dyDescent="0.35">
      <c r="A38" s="9"/>
      <c r="B38" s="13" t="s">
        <v>4040</v>
      </c>
      <c r="C38" s="14">
        <v>584</v>
      </c>
      <c r="D38" s="15">
        <v>278</v>
      </c>
      <c r="E38" s="16">
        <v>298</v>
      </c>
      <c r="F38" s="15" t="s">
        <v>974</v>
      </c>
      <c r="G38" s="17" t="s">
        <v>974</v>
      </c>
      <c r="H38" s="17" t="s">
        <v>974</v>
      </c>
      <c r="I38" s="17" t="s">
        <v>974</v>
      </c>
      <c r="J38" s="17" t="s">
        <v>974</v>
      </c>
      <c r="K38" s="17">
        <v>584</v>
      </c>
      <c r="L38" s="16" t="s">
        <v>974</v>
      </c>
      <c r="M38" s="15">
        <v>34</v>
      </c>
      <c r="N38" s="16">
        <v>549</v>
      </c>
      <c r="O38" s="15">
        <v>512</v>
      </c>
      <c r="P38" s="17">
        <v>21</v>
      </c>
      <c r="Q38" s="16">
        <v>39</v>
      </c>
      <c r="R38" s="15">
        <v>137</v>
      </c>
      <c r="S38" s="17">
        <v>207</v>
      </c>
      <c r="T38" s="17">
        <v>85</v>
      </c>
      <c r="U38" s="16">
        <v>24</v>
      </c>
      <c r="V38" s="16">
        <v>1143</v>
      </c>
      <c r="W38" s="12"/>
    </row>
    <row r="39" spans="1:23" x14ac:dyDescent="0.35">
      <c r="A39" s="9"/>
      <c r="B39" s="13"/>
      <c r="C39" s="18">
        <v>0.15</v>
      </c>
      <c r="D39" s="19">
        <v>0.15</v>
      </c>
      <c r="E39" s="20">
        <v>0.15</v>
      </c>
      <c r="F39" s="15" t="s">
        <v>974</v>
      </c>
      <c r="G39" s="17" t="s">
        <v>974</v>
      </c>
      <c r="H39" s="17" t="s">
        <v>974</v>
      </c>
      <c r="I39" s="17" t="s">
        <v>974</v>
      </c>
      <c r="J39" s="17" t="s">
        <v>974</v>
      </c>
      <c r="K39" s="21">
        <v>1</v>
      </c>
      <c r="L39" s="16" t="s">
        <v>974</v>
      </c>
      <c r="M39" s="19">
        <v>0.02</v>
      </c>
      <c r="N39" s="20">
        <v>0.26</v>
      </c>
      <c r="O39" s="19">
        <v>0.17</v>
      </c>
      <c r="P39" s="21">
        <v>0.05</v>
      </c>
      <c r="Q39" s="20">
        <v>0.09</v>
      </c>
      <c r="R39" s="19">
        <v>0.18</v>
      </c>
      <c r="S39" s="21">
        <v>0.18</v>
      </c>
      <c r="T39" s="21">
        <v>0.09</v>
      </c>
      <c r="U39" s="20">
        <v>0.05</v>
      </c>
      <c r="V39" s="20">
        <v>0.26</v>
      </c>
      <c r="W39" s="12"/>
    </row>
    <row r="40" spans="1:23" ht="29" x14ac:dyDescent="0.35">
      <c r="A40" s="9"/>
      <c r="B40" s="13"/>
      <c r="C40" s="15" t="s">
        <v>4041</v>
      </c>
      <c r="D40" s="15"/>
      <c r="E40" s="16"/>
      <c r="F40" s="15"/>
      <c r="G40" s="17"/>
      <c r="H40" s="17"/>
      <c r="I40" s="17"/>
      <c r="J40" s="17"/>
      <c r="K40" s="17" t="s">
        <v>2972</v>
      </c>
      <c r="L40" s="16"/>
      <c r="M40" s="15"/>
      <c r="N40" s="16" t="s">
        <v>1037</v>
      </c>
      <c r="O40" s="15" t="s">
        <v>968</v>
      </c>
      <c r="P40" s="17"/>
      <c r="Q40" s="16"/>
      <c r="R40" s="15" t="s">
        <v>1344</v>
      </c>
      <c r="S40" s="17" t="s">
        <v>1344</v>
      </c>
      <c r="T40" s="17" t="s">
        <v>1038</v>
      </c>
      <c r="U40" s="16"/>
      <c r="V40" s="16"/>
      <c r="W40" s="12"/>
    </row>
    <row r="41" spans="1:23" x14ac:dyDescent="0.35">
      <c r="A41" s="9"/>
      <c r="B41" s="22" t="s">
        <v>4042</v>
      </c>
      <c r="C41" s="11">
        <v>491</v>
      </c>
      <c r="D41" s="12">
        <v>214</v>
      </c>
      <c r="E41" s="9">
        <v>273</v>
      </c>
      <c r="F41" s="12" t="s">
        <v>974</v>
      </c>
      <c r="G41" s="6" t="s">
        <v>974</v>
      </c>
      <c r="H41" s="6" t="s">
        <v>974</v>
      </c>
      <c r="I41" s="6" t="s">
        <v>974</v>
      </c>
      <c r="J41" s="6" t="s">
        <v>974</v>
      </c>
      <c r="K41" s="6" t="s">
        <v>974</v>
      </c>
      <c r="L41" s="9">
        <v>491</v>
      </c>
      <c r="M41" s="12">
        <v>2</v>
      </c>
      <c r="N41" s="9">
        <v>489</v>
      </c>
      <c r="O41" s="12">
        <v>446</v>
      </c>
      <c r="P41" s="6">
        <v>15</v>
      </c>
      <c r="Q41" s="9">
        <v>24</v>
      </c>
      <c r="R41" s="12">
        <v>150</v>
      </c>
      <c r="S41" s="6">
        <v>157</v>
      </c>
      <c r="T41" s="6">
        <v>51</v>
      </c>
      <c r="U41" s="9">
        <v>20</v>
      </c>
      <c r="V41" s="9">
        <v>682</v>
      </c>
      <c r="W41" s="12"/>
    </row>
    <row r="42" spans="1:23" x14ac:dyDescent="0.35">
      <c r="A42" s="9"/>
      <c r="B42" s="22"/>
      <c r="C42" s="23">
        <v>0.12</v>
      </c>
      <c r="D42" s="24">
        <v>0.11</v>
      </c>
      <c r="E42" s="25">
        <v>0.14000000000000001</v>
      </c>
      <c r="F42" s="12" t="s">
        <v>974</v>
      </c>
      <c r="G42" s="6" t="s">
        <v>974</v>
      </c>
      <c r="H42" s="6" t="s">
        <v>974</v>
      </c>
      <c r="I42" s="6" t="s">
        <v>974</v>
      </c>
      <c r="J42" s="6" t="s">
        <v>974</v>
      </c>
      <c r="K42" s="6" t="s">
        <v>974</v>
      </c>
      <c r="L42" s="25">
        <v>1</v>
      </c>
      <c r="M42" s="12" t="s">
        <v>975</v>
      </c>
      <c r="N42" s="25">
        <v>0.23</v>
      </c>
      <c r="O42" s="24">
        <v>0.15</v>
      </c>
      <c r="P42" s="26">
        <v>0.03</v>
      </c>
      <c r="Q42" s="25">
        <v>0.05</v>
      </c>
      <c r="R42" s="24">
        <v>0.2</v>
      </c>
      <c r="S42" s="26">
        <v>0.14000000000000001</v>
      </c>
      <c r="T42" s="26">
        <v>0.06</v>
      </c>
      <c r="U42" s="25">
        <v>0.04</v>
      </c>
      <c r="V42" s="25">
        <v>0.16</v>
      </c>
      <c r="W42" s="12"/>
    </row>
    <row r="43" spans="1:23" ht="29" x14ac:dyDescent="0.35">
      <c r="A43" s="9"/>
      <c r="B43" s="22"/>
      <c r="C43" s="12" t="s">
        <v>4043</v>
      </c>
      <c r="D43" s="12"/>
      <c r="E43" s="9" t="s">
        <v>1027</v>
      </c>
      <c r="F43" s="12"/>
      <c r="G43" s="6"/>
      <c r="H43" s="6"/>
      <c r="I43" s="6"/>
      <c r="J43" s="6"/>
      <c r="K43" s="6"/>
      <c r="L43" s="9" t="s">
        <v>1252</v>
      </c>
      <c r="M43" s="12"/>
      <c r="N43" s="9" t="s">
        <v>1037</v>
      </c>
      <c r="O43" s="12" t="s">
        <v>968</v>
      </c>
      <c r="P43" s="6"/>
      <c r="Q43" s="9"/>
      <c r="R43" s="12" t="s">
        <v>1254</v>
      </c>
      <c r="S43" s="6" t="s">
        <v>1255</v>
      </c>
      <c r="T43" s="6"/>
      <c r="U43" s="9"/>
      <c r="V43" s="9"/>
      <c r="W43" s="12"/>
    </row>
    <row r="44" spans="1:23" x14ac:dyDescent="0.35">
      <c r="A44" s="9"/>
      <c r="B44" s="28" t="s">
        <v>938</v>
      </c>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4044</v>
      </c>
      <c r="C45" s="11">
        <v>1884</v>
      </c>
      <c r="D45" s="12">
        <v>1110</v>
      </c>
      <c r="E45" s="9">
        <v>744</v>
      </c>
      <c r="F45" s="12">
        <v>51</v>
      </c>
      <c r="G45" s="6">
        <v>449</v>
      </c>
      <c r="H45" s="6">
        <v>520</v>
      </c>
      <c r="I45" s="6">
        <v>515</v>
      </c>
      <c r="J45" s="6">
        <v>314</v>
      </c>
      <c r="K45" s="6">
        <v>34</v>
      </c>
      <c r="L45" s="9">
        <v>2</v>
      </c>
      <c r="M45" s="12">
        <v>1884</v>
      </c>
      <c r="N45" s="9" t="s">
        <v>974</v>
      </c>
      <c r="O45" s="12">
        <v>1392</v>
      </c>
      <c r="P45" s="6">
        <v>290</v>
      </c>
      <c r="Q45" s="9">
        <v>154</v>
      </c>
      <c r="R45" s="12">
        <v>138</v>
      </c>
      <c r="S45" s="6">
        <v>521</v>
      </c>
      <c r="T45" s="6">
        <v>639</v>
      </c>
      <c r="U45" s="9">
        <v>348</v>
      </c>
      <c r="V45" s="9">
        <v>1535</v>
      </c>
      <c r="W45" s="12"/>
    </row>
    <row r="46" spans="1:23" x14ac:dyDescent="0.35">
      <c r="A46" s="9"/>
      <c r="B46" s="22"/>
      <c r="C46" s="23">
        <v>0.47</v>
      </c>
      <c r="D46" s="24">
        <v>0.57999999999999996</v>
      </c>
      <c r="E46" s="25">
        <v>0.37</v>
      </c>
      <c r="F46" s="24">
        <v>0.42</v>
      </c>
      <c r="G46" s="26">
        <v>0.72</v>
      </c>
      <c r="H46" s="26">
        <v>0.72</v>
      </c>
      <c r="I46" s="26">
        <v>0.67</v>
      </c>
      <c r="J46" s="26">
        <v>0.45</v>
      </c>
      <c r="K46" s="26">
        <v>0.06</v>
      </c>
      <c r="L46" s="9" t="s">
        <v>975</v>
      </c>
      <c r="M46" s="24">
        <v>1</v>
      </c>
      <c r="N46" s="9" t="s">
        <v>974</v>
      </c>
      <c r="O46" s="24">
        <v>0.47</v>
      </c>
      <c r="P46" s="26">
        <v>0.63</v>
      </c>
      <c r="Q46" s="25">
        <v>0.35</v>
      </c>
      <c r="R46" s="24">
        <v>0.19</v>
      </c>
      <c r="S46" s="26">
        <v>0.46</v>
      </c>
      <c r="T46" s="26">
        <v>0.7</v>
      </c>
      <c r="U46" s="25">
        <v>0.78</v>
      </c>
      <c r="V46" s="25">
        <v>0.35</v>
      </c>
      <c r="W46" s="12"/>
    </row>
    <row r="47" spans="1:23" x14ac:dyDescent="0.35">
      <c r="A47" s="9"/>
      <c r="B47" s="22"/>
      <c r="C47" s="12" t="s">
        <v>4045</v>
      </c>
      <c r="D47" s="12" t="s">
        <v>1021</v>
      </c>
      <c r="E47" s="9"/>
      <c r="F47" s="12"/>
      <c r="G47" s="6" t="s">
        <v>977</v>
      </c>
      <c r="H47" s="6" t="s">
        <v>1259</v>
      </c>
      <c r="I47" s="6" t="s">
        <v>977</v>
      </c>
      <c r="J47" s="6" t="s">
        <v>1331</v>
      </c>
      <c r="K47" s="6" t="s">
        <v>1260</v>
      </c>
      <c r="L47" s="9"/>
      <c r="M47" s="12" t="s">
        <v>1953</v>
      </c>
      <c r="N47" s="9"/>
      <c r="O47" s="12" t="s">
        <v>1245</v>
      </c>
      <c r="P47" s="6" t="s">
        <v>1676</v>
      </c>
      <c r="Q47" s="9"/>
      <c r="R47" s="12"/>
      <c r="S47" s="6" t="s">
        <v>1261</v>
      </c>
      <c r="T47" s="6" t="s">
        <v>1262</v>
      </c>
      <c r="U47" s="9" t="s">
        <v>1272</v>
      </c>
      <c r="V47" s="9"/>
      <c r="W47" s="12"/>
    </row>
    <row r="48" spans="1:23" x14ac:dyDescent="0.35">
      <c r="A48" s="9"/>
      <c r="B48" s="13" t="s">
        <v>4046</v>
      </c>
      <c r="C48" s="14">
        <v>2105</v>
      </c>
      <c r="D48" s="15">
        <v>802</v>
      </c>
      <c r="E48" s="16">
        <v>1275</v>
      </c>
      <c r="F48" s="15">
        <v>69</v>
      </c>
      <c r="G48" s="17">
        <v>169</v>
      </c>
      <c r="H48" s="17">
        <v>196</v>
      </c>
      <c r="I48" s="17">
        <v>255</v>
      </c>
      <c r="J48" s="17">
        <v>379</v>
      </c>
      <c r="K48" s="17">
        <v>549</v>
      </c>
      <c r="L48" s="16">
        <v>489</v>
      </c>
      <c r="M48" s="15" t="s">
        <v>974</v>
      </c>
      <c r="N48" s="16">
        <v>2105</v>
      </c>
      <c r="O48" s="15">
        <v>1584</v>
      </c>
      <c r="P48" s="17">
        <v>164</v>
      </c>
      <c r="Q48" s="16">
        <v>283</v>
      </c>
      <c r="R48" s="15">
        <v>604</v>
      </c>
      <c r="S48" s="17">
        <v>616</v>
      </c>
      <c r="T48" s="17">
        <v>278</v>
      </c>
      <c r="U48" s="16">
        <v>96</v>
      </c>
      <c r="V48" s="16">
        <v>2834</v>
      </c>
      <c r="W48" s="12"/>
    </row>
    <row r="49" spans="1:23" x14ac:dyDescent="0.35">
      <c r="A49" s="9"/>
      <c r="B49" s="13"/>
      <c r="C49" s="18">
        <v>0.53</v>
      </c>
      <c r="D49" s="19">
        <v>0.42</v>
      </c>
      <c r="E49" s="20">
        <v>0.63</v>
      </c>
      <c r="F49" s="19">
        <v>0.56999999999999995</v>
      </c>
      <c r="G49" s="21">
        <v>0.27</v>
      </c>
      <c r="H49" s="21">
        <v>0.27</v>
      </c>
      <c r="I49" s="21">
        <v>0.33</v>
      </c>
      <c r="J49" s="21">
        <v>0.54</v>
      </c>
      <c r="K49" s="21">
        <v>0.94</v>
      </c>
      <c r="L49" s="20">
        <v>1</v>
      </c>
      <c r="M49" s="15" t="s">
        <v>974</v>
      </c>
      <c r="N49" s="20">
        <v>1</v>
      </c>
      <c r="O49" s="19">
        <v>0.53</v>
      </c>
      <c r="P49" s="21">
        <v>0.36</v>
      </c>
      <c r="Q49" s="20">
        <v>0.65</v>
      </c>
      <c r="R49" s="19">
        <v>0.81</v>
      </c>
      <c r="S49" s="21">
        <v>0.54</v>
      </c>
      <c r="T49" s="21">
        <v>0.3</v>
      </c>
      <c r="U49" s="20">
        <v>0.22</v>
      </c>
      <c r="V49" s="20">
        <v>0.65</v>
      </c>
      <c r="W49" s="12"/>
    </row>
    <row r="50" spans="1:23" ht="29" x14ac:dyDescent="0.35">
      <c r="A50" s="9"/>
      <c r="B50" s="13"/>
      <c r="C50" s="15" t="s">
        <v>4047</v>
      </c>
      <c r="D50" s="15"/>
      <c r="E50" s="16" t="s">
        <v>1030</v>
      </c>
      <c r="F50" s="15"/>
      <c r="G50" s="17"/>
      <c r="H50" s="17"/>
      <c r="I50" s="17" t="s">
        <v>1251</v>
      </c>
      <c r="J50" s="17" t="s">
        <v>4048</v>
      </c>
      <c r="K50" s="17" t="s">
        <v>1315</v>
      </c>
      <c r="L50" s="16" t="s">
        <v>1252</v>
      </c>
      <c r="M50" s="15"/>
      <c r="N50" s="16" t="s">
        <v>1037</v>
      </c>
      <c r="O50" s="15" t="s">
        <v>1078</v>
      </c>
      <c r="P50" s="17"/>
      <c r="Q50" s="16" t="s">
        <v>1253</v>
      </c>
      <c r="R50" s="15" t="s">
        <v>1254</v>
      </c>
      <c r="S50" s="17" t="s">
        <v>1255</v>
      </c>
      <c r="T50" s="17" t="s">
        <v>1038</v>
      </c>
      <c r="U50" s="16"/>
      <c r="V50" s="16"/>
      <c r="W50" s="12"/>
    </row>
    <row r="51" spans="1:23" x14ac:dyDescent="0.35">
      <c r="A51" s="9"/>
      <c r="B51" s="10" t="s">
        <v>939</v>
      </c>
      <c r="C51" s="11"/>
      <c r="D51" s="12"/>
      <c r="E51" s="9"/>
      <c r="F51" s="12"/>
      <c r="G51" s="6"/>
      <c r="H51" s="6"/>
      <c r="I51" s="6"/>
      <c r="J51" s="6"/>
      <c r="K51" s="6"/>
      <c r="L51" s="9"/>
      <c r="M51" s="12"/>
      <c r="N51" s="9"/>
      <c r="O51" s="12"/>
      <c r="P51" s="6"/>
      <c r="Q51" s="9"/>
      <c r="R51" s="12"/>
      <c r="S51" s="6"/>
      <c r="T51" s="6"/>
      <c r="U51" s="9"/>
      <c r="V51" s="9"/>
      <c r="W51" s="12"/>
    </row>
    <row r="52" spans="1:23" ht="29" x14ac:dyDescent="0.35">
      <c r="A52" s="9"/>
      <c r="B52" s="13" t="s">
        <v>4049</v>
      </c>
      <c r="C52" s="14">
        <v>2983</v>
      </c>
      <c r="D52" s="15">
        <v>1453</v>
      </c>
      <c r="E52" s="16">
        <v>1489</v>
      </c>
      <c r="F52" s="15">
        <v>37</v>
      </c>
      <c r="G52" s="17">
        <v>320</v>
      </c>
      <c r="H52" s="17">
        <v>496</v>
      </c>
      <c r="I52" s="17">
        <v>586</v>
      </c>
      <c r="J52" s="17">
        <v>585</v>
      </c>
      <c r="K52" s="17">
        <v>512</v>
      </c>
      <c r="L52" s="16">
        <v>446</v>
      </c>
      <c r="M52" s="15">
        <v>1392</v>
      </c>
      <c r="N52" s="16">
        <v>1584</v>
      </c>
      <c r="O52" s="15">
        <v>2983</v>
      </c>
      <c r="P52" s="17" t="s">
        <v>974</v>
      </c>
      <c r="Q52" s="16" t="s">
        <v>974</v>
      </c>
      <c r="R52" s="15">
        <v>430</v>
      </c>
      <c r="S52" s="17">
        <v>845</v>
      </c>
      <c r="T52" s="17">
        <v>773</v>
      </c>
      <c r="U52" s="16">
        <v>391</v>
      </c>
      <c r="V52" s="16">
        <v>3503</v>
      </c>
      <c r="W52" s="12"/>
    </row>
    <row r="53" spans="1:23" x14ac:dyDescent="0.35">
      <c r="A53" s="9"/>
      <c r="B53" s="13"/>
      <c r="C53" s="18">
        <v>0.74</v>
      </c>
      <c r="D53" s="19">
        <v>0.76</v>
      </c>
      <c r="E53" s="20">
        <v>0.74</v>
      </c>
      <c r="F53" s="19">
        <v>0.31</v>
      </c>
      <c r="G53" s="21">
        <v>0.51</v>
      </c>
      <c r="H53" s="21">
        <v>0.69</v>
      </c>
      <c r="I53" s="21">
        <v>0.76</v>
      </c>
      <c r="J53" s="21">
        <v>0.84</v>
      </c>
      <c r="K53" s="21">
        <v>0.88</v>
      </c>
      <c r="L53" s="20">
        <v>0.91</v>
      </c>
      <c r="M53" s="19">
        <v>0.74</v>
      </c>
      <c r="N53" s="20">
        <v>0.75</v>
      </c>
      <c r="O53" s="19">
        <v>1</v>
      </c>
      <c r="P53" s="17" t="s">
        <v>974</v>
      </c>
      <c r="Q53" s="16" t="s">
        <v>974</v>
      </c>
      <c r="R53" s="19">
        <v>0.57999999999999996</v>
      </c>
      <c r="S53" s="21">
        <v>0.74</v>
      </c>
      <c r="T53" s="21">
        <v>0.84</v>
      </c>
      <c r="U53" s="20">
        <v>0.88</v>
      </c>
      <c r="V53" s="20">
        <v>0.8</v>
      </c>
      <c r="W53" s="12"/>
    </row>
    <row r="54" spans="1:23" x14ac:dyDescent="0.35">
      <c r="A54" s="9"/>
      <c r="B54" s="13"/>
      <c r="C54" s="15" t="s">
        <v>4050</v>
      </c>
      <c r="D54" s="15"/>
      <c r="E54" s="16"/>
      <c r="F54" s="15"/>
      <c r="G54" s="17"/>
      <c r="H54" s="17" t="s">
        <v>967</v>
      </c>
      <c r="I54" s="17" t="s">
        <v>1235</v>
      </c>
      <c r="J54" s="17" t="s">
        <v>1628</v>
      </c>
      <c r="K54" s="17" t="s">
        <v>1315</v>
      </c>
      <c r="L54" s="16" t="s">
        <v>1315</v>
      </c>
      <c r="M54" s="15"/>
      <c r="N54" s="16"/>
      <c r="O54" s="15" t="s">
        <v>968</v>
      </c>
      <c r="P54" s="17"/>
      <c r="Q54" s="16"/>
      <c r="R54" s="15"/>
      <c r="S54" s="17" t="s">
        <v>1261</v>
      </c>
      <c r="T54" s="17" t="s">
        <v>1262</v>
      </c>
      <c r="U54" s="16" t="s">
        <v>1262</v>
      </c>
      <c r="V54" s="16"/>
      <c r="W54" s="12"/>
    </row>
    <row r="55" spans="1:23" x14ac:dyDescent="0.35">
      <c r="A55" s="9"/>
      <c r="B55" s="22" t="s">
        <v>4051</v>
      </c>
      <c r="C55" s="11">
        <v>459</v>
      </c>
      <c r="D55" s="12">
        <v>235</v>
      </c>
      <c r="E55" s="9">
        <v>218</v>
      </c>
      <c r="F55" s="12">
        <v>40</v>
      </c>
      <c r="G55" s="6">
        <v>170</v>
      </c>
      <c r="H55" s="6">
        <v>107</v>
      </c>
      <c r="I55" s="6">
        <v>73</v>
      </c>
      <c r="J55" s="6">
        <v>32</v>
      </c>
      <c r="K55" s="6">
        <v>21</v>
      </c>
      <c r="L55" s="9">
        <v>15</v>
      </c>
      <c r="M55" s="12">
        <v>290</v>
      </c>
      <c r="N55" s="9">
        <v>164</v>
      </c>
      <c r="O55" s="12" t="s">
        <v>974</v>
      </c>
      <c r="P55" s="6">
        <v>459</v>
      </c>
      <c r="Q55" s="9" t="s">
        <v>974</v>
      </c>
      <c r="R55" s="12">
        <v>88</v>
      </c>
      <c r="S55" s="6">
        <v>157</v>
      </c>
      <c r="T55" s="6">
        <v>110</v>
      </c>
      <c r="U55" s="9">
        <v>43</v>
      </c>
      <c r="V55" s="9">
        <v>355</v>
      </c>
      <c r="W55" s="12"/>
    </row>
    <row r="56" spans="1:23" x14ac:dyDescent="0.35">
      <c r="A56" s="9"/>
      <c r="B56" s="22"/>
      <c r="C56" s="23">
        <v>0.11</v>
      </c>
      <c r="D56" s="24">
        <v>0.12</v>
      </c>
      <c r="E56" s="25">
        <v>0.11</v>
      </c>
      <c r="F56" s="24">
        <v>0.33</v>
      </c>
      <c r="G56" s="26">
        <v>0.27</v>
      </c>
      <c r="H56" s="26">
        <v>0.15</v>
      </c>
      <c r="I56" s="26">
        <v>0.09</v>
      </c>
      <c r="J56" s="26">
        <v>0.05</v>
      </c>
      <c r="K56" s="26">
        <v>0.04</v>
      </c>
      <c r="L56" s="25">
        <v>0.03</v>
      </c>
      <c r="M56" s="24">
        <v>0.15</v>
      </c>
      <c r="N56" s="25">
        <v>0.08</v>
      </c>
      <c r="O56" s="12" t="s">
        <v>974</v>
      </c>
      <c r="P56" s="26">
        <v>1</v>
      </c>
      <c r="Q56" s="9" t="s">
        <v>974</v>
      </c>
      <c r="R56" s="24">
        <v>0.12</v>
      </c>
      <c r="S56" s="26">
        <v>0.14000000000000001</v>
      </c>
      <c r="T56" s="26">
        <v>0.12</v>
      </c>
      <c r="U56" s="25">
        <v>0.1</v>
      </c>
      <c r="V56" s="25">
        <v>0.08</v>
      </c>
      <c r="W56" s="12"/>
    </row>
    <row r="57" spans="1:23" x14ac:dyDescent="0.35">
      <c r="A57" s="9"/>
      <c r="B57" s="22"/>
      <c r="C57" s="12" t="s">
        <v>4052</v>
      </c>
      <c r="D57" s="12"/>
      <c r="E57" s="9"/>
      <c r="F57" s="12"/>
      <c r="G57" s="6" t="s">
        <v>1530</v>
      </c>
      <c r="H57" s="6" t="s">
        <v>1259</v>
      </c>
      <c r="I57" s="6" t="s">
        <v>1580</v>
      </c>
      <c r="J57" s="6"/>
      <c r="K57" s="6"/>
      <c r="L57" s="9"/>
      <c r="M57" s="12" t="s">
        <v>1953</v>
      </c>
      <c r="N57" s="9"/>
      <c r="O57" s="12"/>
      <c r="P57" s="6" t="s">
        <v>1676</v>
      </c>
      <c r="Q57" s="9"/>
      <c r="R57" s="12"/>
      <c r="S57" s="6" t="s">
        <v>1027</v>
      </c>
      <c r="T57" s="6"/>
      <c r="U57" s="9"/>
      <c r="V57" s="9"/>
      <c r="W57" s="12"/>
    </row>
    <row r="58" spans="1:23" ht="29" x14ac:dyDescent="0.35">
      <c r="A58" s="9"/>
      <c r="B58" s="13" t="s">
        <v>4053</v>
      </c>
      <c r="C58" s="14">
        <v>437</v>
      </c>
      <c r="D58" s="15">
        <v>175</v>
      </c>
      <c r="E58" s="16">
        <v>257</v>
      </c>
      <c r="F58" s="15">
        <v>27</v>
      </c>
      <c r="G58" s="17">
        <v>104</v>
      </c>
      <c r="H58" s="17">
        <v>81</v>
      </c>
      <c r="I58" s="17">
        <v>96</v>
      </c>
      <c r="J58" s="17">
        <v>67</v>
      </c>
      <c r="K58" s="17">
        <v>39</v>
      </c>
      <c r="L58" s="16">
        <v>24</v>
      </c>
      <c r="M58" s="15">
        <v>154</v>
      </c>
      <c r="N58" s="16">
        <v>283</v>
      </c>
      <c r="O58" s="15" t="s">
        <v>974</v>
      </c>
      <c r="P58" s="17" t="s">
        <v>974</v>
      </c>
      <c r="Q58" s="16">
        <v>437</v>
      </c>
      <c r="R58" s="15">
        <v>201</v>
      </c>
      <c r="S58" s="17">
        <v>115</v>
      </c>
      <c r="T58" s="17">
        <v>30</v>
      </c>
      <c r="U58" s="16">
        <v>5</v>
      </c>
      <c r="V58" s="16">
        <v>422</v>
      </c>
      <c r="W58" s="12"/>
    </row>
    <row r="59" spans="1:23" x14ac:dyDescent="0.35">
      <c r="A59" s="9"/>
      <c r="B59" s="13"/>
      <c r="C59" s="18">
        <v>0.11</v>
      </c>
      <c r="D59" s="19">
        <v>0.09</v>
      </c>
      <c r="E59" s="20">
        <v>0.13</v>
      </c>
      <c r="F59" s="19">
        <v>0.22</v>
      </c>
      <c r="G59" s="21">
        <v>0.17</v>
      </c>
      <c r="H59" s="21">
        <v>0.11</v>
      </c>
      <c r="I59" s="21">
        <v>0.12</v>
      </c>
      <c r="J59" s="21">
        <v>0.1</v>
      </c>
      <c r="K59" s="21">
        <v>7.0000000000000007E-2</v>
      </c>
      <c r="L59" s="20">
        <v>0.05</v>
      </c>
      <c r="M59" s="19">
        <v>0.08</v>
      </c>
      <c r="N59" s="20">
        <v>0.13</v>
      </c>
      <c r="O59" s="15" t="s">
        <v>974</v>
      </c>
      <c r="P59" s="17" t="s">
        <v>974</v>
      </c>
      <c r="Q59" s="20">
        <v>1</v>
      </c>
      <c r="R59" s="19">
        <v>0.27</v>
      </c>
      <c r="S59" s="21">
        <v>0.1</v>
      </c>
      <c r="T59" s="21">
        <v>0.03</v>
      </c>
      <c r="U59" s="20">
        <v>0.01</v>
      </c>
      <c r="V59" s="20">
        <v>0.1</v>
      </c>
      <c r="W59" s="12"/>
    </row>
    <row r="60" spans="1:23" ht="29" x14ac:dyDescent="0.35">
      <c r="A60" s="9"/>
      <c r="B60" s="13"/>
      <c r="C60" s="15" t="s">
        <v>4054</v>
      </c>
      <c r="D60" s="15"/>
      <c r="E60" s="16" t="s">
        <v>1030</v>
      </c>
      <c r="F60" s="15"/>
      <c r="G60" s="17" t="s">
        <v>977</v>
      </c>
      <c r="H60" s="17" t="s">
        <v>1331</v>
      </c>
      <c r="I60" s="17" t="s">
        <v>1331</v>
      </c>
      <c r="J60" s="17" t="s">
        <v>1331</v>
      </c>
      <c r="K60" s="17"/>
      <c r="L60" s="16"/>
      <c r="M60" s="15"/>
      <c r="N60" s="16" t="s">
        <v>1037</v>
      </c>
      <c r="O60" s="15"/>
      <c r="P60" s="17"/>
      <c r="Q60" s="16" t="s">
        <v>1253</v>
      </c>
      <c r="R60" s="15" t="s">
        <v>1254</v>
      </c>
      <c r="S60" s="17" t="s">
        <v>1255</v>
      </c>
      <c r="T60" s="17"/>
      <c r="U60" s="16"/>
      <c r="V60" s="16"/>
      <c r="W60" s="12"/>
    </row>
    <row r="61" spans="1:23" x14ac:dyDescent="0.35">
      <c r="A61" s="9"/>
      <c r="B61" s="10" t="s">
        <v>940</v>
      </c>
      <c r="C61" s="11"/>
      <c r="D61" s="12"/>
      <c r="E61" s="9"/>
      <c r="F61" s="12"/>
      <c r="G61" s="6"/>
      <c r="H61" s="6"/>
      <c r="I61" s="6"/>
      <c r="J61" s="6"/>
      <c r="K61" s="6"/>
      <c r="L61" s="9"/>
      <c r="M61" s="12"/>
      <c r="N61" s="9"/>
      <c r="O61" s="12"/>
      <c r="P61" s="6"/>
      <c r="Q61" s="9"/>
      <c r="R61" s="12"/>
      <c r="S61" s="6"/>
      <c r="T61" s="6"/>
      <c r="U61" s="9"/>
      <c r="V61" s="9"/>
      <c r="W61" s="12"/>
    </row>
    <row r="62" spans="1:23" x14ac:dyDescent="0.35">
      <c r="A62" s="9"/>
      <c r="B62" s="13" t="s">
        <v>4055</v>
      </c>
      <c r="C62" s="14">
        <v>743</v>
      </c>
      <c r="D62" s="15">
        <v>285</v>
      </c>
      <c r="E62" s="16">
        <v>450</v>
      </c>
      <c r="F62" s="15">
        <v>26</v>
      </c>
      <c r="G62" s="17">
        <v>77</v>
      </c>
      <c r="H62" s="17">
        <v>86</v>
      </c>
      <c r="I62" s="17">
        <v>125</v>
      </c>
      <c r="J62" s="17">
        <v>142</v>
      </c>
      <c r="K62" s="17">
        <v>137</v>
      </c>
      <c r="L62" s="16">
        <v>150</v>
      </c>
      <c r="M62" s="15">
        <v>138</v>
      </c>
      <c r="N62" s="16">
        <v>604</v>
      </c>
      <c r="O62" s="15">
        <v>430</v>
      </c>
      <c r="P62" s="17">
        <v>88</v>
      </c>
      <c r="Q62" s="16">
        <v>201</v>
      </c>
      <c r="R62" s="15">
        <v>743</v>
      </c>
      <c r="S62" s="17" t="s">
        <v>974</v>
      </c>
      <c r="T62" s="17" t="s">
        <v>974</v>
      </c>
      <c r="U62" s="16" t="s">
        <v>974</v>
      </c>
      <c r="V62" s="16">
        <v>1022</v>
      </c>
      <c r="W62" s="12"/>
    </row>
    <row r="63" spans="1:23" x14ac:dyDescent="0.35">
      <c r="A63" s="9"/>
      <c r="B63" s="13"/>
      <c r="C63" s="18">
        <v>0.19</v>
      </c>
      <c r="D63" s="19">
        <v>0.15</v>
      </c>
      <c r="E63" s="20">
        <v>0.22</v>
      </c>
      <c r="F63" s="19">
        <v>0.22</v>
      </c>
      <c r="G63" s="21">
        <v>0.12</v>
      </c>
      <c r="H63" s="21">
        <v>0.12</v>
      </c>
      <c r="I63" s="21">
        <v>0.16</v>
      </c>
      <c r="J63" s="21">
        <v>0.2</v>
      </c>
      <c r="K63" s="21">
        <v>0.23</v>
      </c>
      <c r="L63" s="20">
        <v>0.3</v>
      </c>
      <c r="M63" s="19">
        <v>7.0000000000000007E-2</v>
      </c>
      <c r="N63" s="20">
        <v>0.28999999999999998</v>
      </c>
      <c r="O63" s="19">
        <v>0.14000000000000001</v>
      </c>
      <c r="P63" s="21">
        <v>0.19</v>
      </c>
      <c r="Q63" s="20">
        <v>0.46</v>
      </c>
      <c r="R63" s="19">
        <v>1</v>
      </c>
      <c r="S63" s="17" t="s">
        <v>974</v>
      </c>
      <c r="T63" s="17" t="s">
        <v>974</v>
      </c>
      <c r="U63" s="16" t="s">
        <v>974</v>
      </c>
      <c r="V63" s="20">
        <v>0.23</v>
      </c>
      <c r="W63" s="12"/>
    </row>
    <row r="64" spans="1:23" ht="29" x14ac:dyDescent="0.35">
      <c r="A64" s="9"/>
      <c r="B64" s="13"/>
      <c r="C64" s="15" t="s">
        <v>3347</v>
      </c>
      <c r="D64" s="15"/>
      <c r="E64" s="16" t="s">
        <v>1030</v>
      </c>
      <c r="F64" s="15"/>
      <c r="G64" s="17"/>
      <c r="H64" s="17"/>
      <c r="I64" s="17"/>
      <c r="J64" s="17" t="s">
        <v>4048</v>
      </c>
      <c r="K64" s="17" t="s">
        <v>1628</v>
      </c>
      <c r="L64" s="16" t="s">
        <v>1252</v>
      </c>
      <c r="M64" s="15"/>
      <c r="N64" s="16" t="s">
        <v>1037</v>
      </c>
      <c r="O64" s="15"/>
      <c r="P64" s="17"/>
      <c r="Q64" s="16" t="s">
        <v>1253</v>
      </c>
      <c r="R64" s="15" t="s">
        <v>1254</v>
      </c>
      <c r="S64" s="17"/>
      <c r="T64" s="17"/>
      <c r="U64" s="16"/>
      <c r="V64" s="16"/>
      <c r="W64" s="12"/>
    </row>
    <row r="65" spans="1:23" x14ac:dyDescent="0.35">
      <c r="A65" s="9"/>
      <c r="B65" s="22" t="s">
        <v>4056</v>
      </c>
      <c r="C65" s="11">
        <v>1137</v>
      </c>
      <c r="D65" s="12">
        <v>560</v>
      </c>
      <c r="E65" s="9">
        <v>563</v>
      </c>
      <c r="F65" s="12">
        <v>31</v>
      </c>
      <c r="G65" s="6">
        <v>168</v>
      </c>
      <c r="H65" s="6">
        <v>190</v>
      </c>
      <c r="I65" s="6">
        <v>180</v>
      </c>
      <c r="J65" s="6">
        <v>205</v>
      </c>
      <c r="K65" s="6">
        <v>207</v>
      </c>
      <c r="L65" s="9">
        <v>157</v>
      </c>
      <c r="M65" s="12">
        <v>521</v>
      </c>
      <c r="N65" s="9">
        <v>616</v>
      </c>
      <c r="O65" s="12">
        <v>845</v>
      </c>
      <c r="P65" s="6">
        <v>157</v>
      </c>
      <c r="Q65" s="9">
        <v>115</v>
      </c>
      <c r="R65" s="12" t="s">
        <v>974</v>
      </c>
      <c r="S65" s="6">
        <v>1137</v>
      </c>
      <c r="T65" s="6" t="s">
        <v>974</v>
      </c>
      <c r="U65" s="9" t="s">
        <v>974</v>
      </c>
      <c r="V65" s="9">
        <v>1331</v>
      </c>
      <c r="W65" s="12"/>
    </row>
    <row r="66" spans="1:23" x14ac:dyDescent="0.35">
      <c r="A66" s="9"/>
      <c r="B66" s="22"/>
      <c r="C66" s="23">
        <v>0.28000000000000003</v>
      </c>
      <c r="D66" s="24">
        <v>0.28999999999999998</v>
      </c>
      <c r="E66" s="25">
        <v>0.28000000000000003</v>
      </c>
      <c r="F66" s="24">
        <v>0.26</v>
      </c>
      <c r="G66" s="26">
        <v>0.27</v>
      </c>
      <c r="H66" s="26">
        <v>0.26</v>
      </c>
      <c r="I66" s="26">
        <v>0.23</v>
      </c>
      <c r="J66" s="26">
        <v>0.28999999999999998</v>
      </c>
      <c r="K66" s="26">
        <v>0.35</v>
      </c>
      <c r="L66" s="25">
        <v>0.32</v>
      </c>
      <c r="M66" s="24">
        <v>0.28000000000000003</v>
      </c>
      <c r="N66" s="25">
        <v>0.28999999999999998</v>
      </c>
      <c r="O66" s="24">
        <v>0.28000000000000003</v>
      </c>
      <c r="P66" s="26">
        <v>0.34</v>
      </c>
      <c r="Q66" s="25">
        <v>0.26</v>
      </c>
      <c r="R66" s="12" t="s">
        <v>974</v>
      </c>
      <c r="S66" s="26">
        <v>1</v>
      </c>
      <c r="T66" s="6" t="s">
        <v>974</v>
      </c>
      <c r="U66" s="9" t="s">
        <v>974</v>
      </c>
      <c r="V66" s="25">
        <v>0.3</v>
      </c>
      <c r="W66" s="12"/>
    </row>
    <row r="67" spans="1:23" x14ac:dyDescent="0.35">
      <c r="A67" s="9"/>
      <c r="B67" s="22"/>
      <c r="C67" s="12" t="s">
        <v>4057</v>
      </c>
      <c r="D67" s="12"/>
      <c r="E67" s="9"/>
      <c r="F67" s="12"/>
      <c r="G67" s="6"/>
      <c r="H67" s="6"/>
      <c r="I67" s="6"/>
      <c r="J67" s="6" t="s">
        <v>1243</v>
      </c>
      <c r="K67" s="6" t="s">
        <v>1315</v>
      </c>
      <c r="L67" s="9" t="s">
        <v>1508</v>
      </c>
      <c r="M67" s="12"/>
      <c r="N67" s="9"/>
      <c r="O67" s="12"/>
      <c r="P67" s="6" t="s">
        <v>1027</v>
      </c>
      <c r="Q67" s="9"/>
      <c r="R67" s="12"/>
      <c r="S67" s="6" t="s">
        <v>2843</v>
      </c>
      <c r="T67" s="6"/>
      <c r="U67" s="9"/>
      <c r="V67" s="9"/>
      <c r="W67" s="12"/>
    </row>
    <row r="68" spans="1:23" x14ac:dyDescent="0.35">
      <c r="A68" s="9"/>
      <c r="B68" s="13" t="s">
        <v>4058</v>
      </c>
      <c r="C68" s="14">
        <v>917</v>
      </c>
      <c r="D68" s="15">
        <v>502</v>
      </c>
      <c r="E68" s="16">
        <v>405</v>
      </c>
      <c r="F68" s="15">
        <v>14</v>
      </c>
      <c r="G68" s="17">
        <v>209</v>
      </c>
      <c r="H68" s="17">
        <v>212</v>
      </c>
      <c r="I68" s="17">
        <v>199</v>
      </c>
      <c r="J68" s="17">
        <v>147</v>
      </c>
      <c r="K68" s="17">
        <v>85</v>
      </c>
      <c r="L68" s="16">
        <v>51</v>
      </c>
      <c r="M68" s="15">
        <v>639</v>
      </c>
      <c r="N68" s="16">
        <v>278</v>
      </c>
      <c r="O68" s="15">
        <v>773</v>
      </c>
      <c r="P68" s="17">
        <v>110</v>
      </c>
      <c r="Q68" s="16">
        <v>30</v>
      </c>
      <c r="R68" s="15" t="s">
        <v>974</v>
      </c>
      <c r="S68" s="17" t="s">
        <v>974</v>
      </c>
      <c r="T68" s="17">
        <v>917</v>
      </c>
      <c r="U68" s="16" t="s">
        <v>974</v>
      </c>
      <c r="V68" s="16">
        <v>847</v>
      </c>
      <c r="W68" s="12"/>
    </row>
    <row r="69" spans="1:23" x14ac:dyDescent="0.35">
      <c r="A69" s="9"/>
      <c r="B69" s="13"/>
      <c r="C69" s="18">
        <v>0.23</v>
      </c>
      <c r="D69" s="19">
        <v>0.26</v>
      </c>
      <c r="E69" s="20">
        <v>0.2</v>
      </c>
      <c r="F69" s="19">
        <v>0.11</v>
      </c>
      <c r="G69" s="21">
        <v>0.33</v>
      </c>
      <c r="H69" s="21">
        <v>0.3</v>
      </c>
      <c r="I69" s="21">
        <v>0.26</v>
      </c>
      <c r="J69" s="21">
        <v>0.21</v>
      </c>
      <c r="K69" s="21">
        <v>0.15</v>
      </c>
      <c r="L69" s="20">
        <v>0.1</v>
      </c>
      <c r="M69" s="19">
        <v>0.34</v>
      </c>
      <c r="N69" s="20">
        <v>0.13</v>
      </c>
      <c r="O69" s="19">
        <v>0.26</v>
      </c>
      <c r="P69" s="21">
        <v>0.24</v>
      </c>
      <c r="Q69" s="20">
        <v>7.0000000000000007E-2</v>
      </c>
      <c r="R69" s="15" t="s">
        <v>974</v>
      </c>
      <c r="S69" s="17" t="s">
        <v>974</v>
      </c>
      <c r="T69" s="21">
        <v>1</v>
      </c>
      <c r="U69" s="16" t="s">
        <v>974</v>
      </c>
      <c r="V69" s="20">
        <v>0.19</v>
      </c>
      <c r="W69" s="12"/>
    </row>
    <row r="70" spans="1:23" ht="29" x14ac:dyDescent="0.35">
      <c r="A70" s="9"/>
      <c r="B70" s="13"/>
      <c r="C70" s="15" t="s">
        <v>4059</v>
      </c>
      <c r="D70" s="15" t="s">
        <v>1021</v>
      </c>
      <c r="E70" s="16"/>
      <c r="F70" s="15"/>
      <c r="G70" s="17" t="s">
        <v>1259</v>
      </c>
      <c r="H70" s="17" t="s">
        <v>977</v>
      </c>
      <c r="I70" s="17" t="s">
        <v>977</v>
      </c>
      <c r="J70" s="17" t="s">
        <v>1331</v>
      </c>
      <c r="K70" s="17" t="s">
        <v>1260</v>
      </c>
      <c r="L70" s="16"/>
      <c r="M70" s="15" t="s">
        <v>1953</v>
      </c>
      <c r="N70" s="16"/>
      <c r="O70" s="15" t="s">
        <v>1024</v>
      </c>
      <c r="P70" s="17" t="s">
        <v>1245</v>
      </c>
      <c r="Q70" s="16"/>
      <c r="R70" s="15"/>
      <c r="S70" s="17"/>
      <c r="T70" s="17" t="s">
        <v>2574</v>
      </c>
      <c r="U70" s="16"/>
      <c r="V70" s="16"/>
      <c r="W70" s="12"/>
    </row>
    <row r="71" spans="1:23" x14ac:dyDescent="0.35">
      <c r="A71" s="9"/>
      <c r="B71" s="22" t="s">
        <v>4060</v>
      </c>
      <c r="C71" s="11">
        <v>444</v>
      </c>
      <c r="D71" s="12">
        <v>264</v>
      </c>
      <c r="E71" s="9">
        <v>176</v>
      </c>
      <c r="F71" s="12">
        <v>6</v>
      </c>
      <c r="G71" s="6">
        <v>86</v>
      </c>
      <c r="H71" s="6">
        <v>116</v>
      </c>
      <c r="I71" s="6">
        <v>128</v>
      </c>
      <c r="J71" s="6">
        <v>65</v>
      </c>
      <c r="K71" s="6">
        <v>24</v>
      </c>
      <c r="L71" s="9">
        <v>20</v>
      </c>
      <c r="M71" s="12">
        <v>348</v>
      </c>
      <c r="N71" s="9">
        <v>96</v>
      </c>
      <c r="O71" s="12">
        <v>391</v>
      </c>
      <c r="P71" s="6">
        <v>43</v>
      </c>
      <c r="Q71" s="9">
        <v>5</v>
      </c>
      <c r="R71" s="12" t="s">
        <v>974</v>
      </c>
      <c r="S71" s="6" t="s">
        <v>974</v>
      </c>
      <c r="T71" s="6" t="s">
        <v>974</v>
      </c>
      <c r="U71" s="9">
        <v>444</v>
      </c>
      <c r="V71" s="9">
        <v>380</v>
      </c>
      <c r="W71" s="12"/>
    </row>
    <row r="72" spans="1:23" x14ac:dyDescent="0.35">
      <c r="A72" s="9"/>
      <c r="B72" s="22"/>
      <c r="C72" s="23">
        <v>0.11</v>
      </c>
      <c r="D72" s="24">
        <v>0.14000000000000001</v>
      </c>
      <c r="E72" s="25">
        <v>0.09</v>
      </c>
      <c r="F72" s="24">
        <v>0.05</v>
      </c>
      <c r="G72" s="26">
        <v>0.14000000000000001</v>
      </c>
      <c r="H72" s="26">
        <v>0.16</v>
      </c>
      <c r="I72" s="26">
        <v>0.17</v>
      </c>
      <c r="J72" s="26">
        <v>0.09</v>
      </c>
      <c r="K72" s="26">
        <v>0.04</v>
      </c>
      <c r="L72" s="25">
        <v>0.04</v>
      </c>
      <c r="M72" s="24">
        <v>0.18</v>
      </c>
      <c r="N72" s="25">
        <v>0.05</v>
      </c>
      <c r="O72" s="24">
        <v>0.13</v>
      </c>
      <c r="P72" s="26">
        <v>0.09</v>
      </c>
      <c r="Q72" s="25">
        <v>0.01</v>
      </c>
      <c r="R72" s="12" t="s">
        <v>974</v>
      </c>
      <c r="S72" s="6" t="s">
        <v>974</v>
      </c>
      <c r="T72" s="6" t="s">
        <v>974</v>
      </c>
      <c r="U72" s="25">
        <v>1</v>
      </c>
      <c r="V72" s="25">
        <v>0.09</v>
      </c>
      <c r="W72" s="12"/>
    </row>
    <row r="73" spans="1:23" ht="29" x14ac:dyDescent="0.35">
      <c r="A73" s="9"/>
      <c r="B73" s="22"/>
      <c r="C73" s="12" t="s">
        <v>4061</v>
      </c>
      <c r="D73" s="12" t="s">
        <v>1021</v>
      </c>
      <c r="E73" s="9"/>
      <c r="F73" s="12"/>
      <c r="G73" s="6" t="s">
        <v>1331</v>
      </c>
      <c r="H73" s="6" t="s">
        <v>977</v>
      </c>
      <c r="I73" s="6" t="s">
        <v>977</v>
      </c>
      <c r="J73" s="6" t="s">
        <v>1331</v>
      </c>
      <c r="K73" s="6"/>
      <c r="L73" s="9"/>
      <c r="M73" s="12" t="s">
        <v>1953</v>
      </c>
      <c r="N73" s="9"/>
      <c r="O73" s="12" t="s">
        <v>1024</v>
      </c>
      <c r="P73" s="6" t="s">
        <v>1245</v>
      </c>
      <c r="Q73" s="9"/>
      <c r="R73" s="12"/>
      <c r="S73" s="6"/>
      <c r="T73" s="6"/>
      <c r="U73" s="9" t="s">
        <v>1272</v>
      </c>
      <c r="V73" s="9"/>
      <c r="W73" s="12"/>
    </row>
    <row r="74" spans="1:23" x14ac:dyDescent="0.35">
      <c r="B74" s="30" t="s">
        <v>960</v>
      </c>
      <c r="C74" s="38">
        <v>4385</v>
      </c>
      <c r="D74" s="31">
        <v>2129</v>
      </c>
      <c r="E74" s="32">
        <v>2194</v>
      </c>
      <c r="F74" s="31">
        <v>37</v>
      </c>
      <c r="G74" s="33">
        <v>249</v>
      </c>
      <c r="H74" s="33">
        <v>489</v>
      </c>
      <c r="I74" s="33">
        <v>726</v>
      </c>
      <c r="J74" s="33">
        <v>1059</v>
      </c>
      <c r="K74" s="33">
        <v>1143</v>
      </c>
      <c r="L74" s="32">
        <v>682</v>
      </c>
      <c r="M74" s="31">
        <v>1535</v>
      </c>
      <c r="N74" s="32">
        <v>2834</v>
      </c>
      <c r="O74" s="31">
        <v>3503</v>
      </c>
      <c r="P74" s="33">
        <v>355</v>
      </c>
      <c r="Q74" s="32">
        <v>422</v>
      </c>
      <c r="R74" s="31">
        <v>1022</v>
      </c>
      <c r="S74" s="33">
        <v>1331</v>
      </c>
      <c r="T74" s="33">
        <v>847</v>
      </c>
      <c r="U74" s="32">
        <v>380</v>
      </c>
      <c r="V74" s="32">
        <v>4385</v>
      </c>
    </row>
    <row r="76" spans="1:23" x14ac:dyDescent="0.35">
      <c r="B76" s="1" t="s">
        <v>983</v>
      </c>
    </row>
    <row r="77" spans="1:23" x14ac:dyDescent="0.35">
      <c r="B77" s="1" t="s">
        <v>984</v>
      </c>
    </row>
    <row r="78" spans="1:23" x14ac:dyDescent="0.35">
      <c r="B78" s="1" t="s">
        <v>985</v>
      </c>
    </row>
    <row r="79" spans="1:23" x14ac:dyDescent="0.35">
      <c r="B79" s="1"/>
    </row>
    <row r="80" spans="1:23" x14ac:dyDescent="0.35">
      <c r="B80" s="1" t="s">
        <v>986</v>
      </c>
    </row>
    <row r="81" spans="2:2" x14ac:dyDescent="0.35">
      <c r="B81" s="1" t="s">
        <v>987</v>
      </c>
    </row>
  </sheetData>
  <mergeCells count="5">
    <mergeCell ref="D12:E12"/>
    <mergeCell ref="F12:L12"/>
    <mergeCell ref="M12:N12"/>
    <mergeCell ref="O12:Q12"/>
    <mergeCell ref="R12:U12"/>
  </mergeCells>
  <hyperlinks>
    <hyperlink ref="B1" location="Index!A387" display="Return to Index" xr:uid="{00000000-0004-0000-7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A1:AD81"/>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74" activeCellId="1" sqref="C14 C74"/>
    </sheetView>
  </sheetViews>
  <sheetFormatPr defaultRowHeight="14.5" x14ac:dyDescent="0.35"/>
  <cols>
    <col min="1" max="1" width="1.7265625" customWidth="1"/>
    <col min="2" max="2" width="28.7265625" customWidth="1"/>
    <col min="3" max="29" width="15.7265625" customWidth="1"/>
  </cols>
  <sheetData>
    <row r="1" spans="1:30" x14ac:dyDescent="0.35">
      <c r="B1" s="3" t="s">
        <v>934</v>
      </c>
    </row>
    <row r="2" spans="1:30" x14ac:dyDescent="0.35">
      <c r="B2" s="4"/>
    </row>
    <row r="3" spans="1:30" x14ac:dyDescent="0.35">
      <c r="B3" s="4"/>
    </row>
    <row r="4" spans="1:30" x14ac:dyDescent="0.35">
      <c r="P4" s="4" t="s">
        <v>0</v>
      </c>
    </row>
    <row r="5" spans="1:30" x14ac:dyDescent="0.35">
      <c r="P5" s="4"/>
    </row>
    <row r="6" spans="1:30"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1:30" x14ac:dyDescent="0.35">
      <c r="AC7" s="4" t="s">
        <v>865</v>
      </c>
    </row>
    <row r="8" spans="1:30" x14ac:dyDescent="0.35">
      <c r="B8" s="1" t="s">
        <v>863</v>
      </c>
    </row>
    <row r="12" spans="1:30" ht="50" customHeight="1" x14ac:dyDescent="0.35">
      <c r="D12" s="37" t="s">
        <v>988</v>
      </c>
      <c r="E12" s="37"/>
      <c r="F12" s="37"/>
      <c r="G12" s="37" t="s">
        <v>989</v>
      </c>
      <c r="H12" s="37"/>
      <c r="I12" s="37"/>
      <c r="J12" s="37"/>
      <c r="K12" s="37"/>
      <c r="L12" s="37"/>
      <c r="M12" s="37"/>
      <c r="N12" s="37"/>
      <c r="O12" s="37"/>
      <c r="P12" s="37" t="s">
        <v>990</v>
      </c>
      <c r="Q12" s="37"/>
      <c r="R12" s="37" t="s">
        <v>991</v>
      </c>
      <c r="S12" s="37"/>
      <c r="T12" s="37"/>
      <c r="U12" s="37"/>
      <c r="V12" s="37"/>
      <c r="W12" s="37" t="s">
        <v>992</v>
      </c>
      <c r="X12" s="37"/>
      <c r="Y12" s="37" t="s">
        <v>993</v>
      </c>
      <c r="Z12" s="37"/>
      <c r="AA12" s="37" t="s">
        <v>994</v>
      </c>
      <c r="AB12" s="37"/>
      <c r="AC12" s="5"/>
    </row>
    <row r="13" spans="1:30" ht="43.5" x14ac:dyDescent="0.35">
      <c r="B13" s="6"/>
      <c r="C13" s="7" t="s">
        <v>941</v>
      </c>
      <c r="D13" s="7" t="s">
        <v>995</v>
      </c>
      <c r="E13" s="8" t="s">
        <v>996</v>
      </c>
      <c r="F13" s="8" t="s">
        <v>997</v>
      </c>
      <c r="G13" s="7" t="s">
        <v>998</v>
      </c>
      <c r="H13" s="8" t="s">
        <v>999</v>
      </c>
      <c r="I13" s="8" t="s">
        <v>1000</v>
      </c>
      <c r="J13" s="8" t="s">
        <v>1001</v>
      </c>
      <c r="K13" s="8" t="s">
        <v>1002</v>
      </c>
      <c r="L13" s="8" t="s">
        <v>1003</v>
      </c>
      <c r="M13" s="8" t="s">
        <v>1004</v>
      </c>
      <c r="N13" s="8" t="s">
        <v>1005</v>
      </c>
      <c r="O13" s="8" t="s">
        <v>1006</v>
      </c>
      <c r="P13" s="7" t="s">
        <v>1007</v>
      </c>
      <c r="Q13" s="8" t="s">
        <v>1008</v>
      </c>
      <c r="R13" s="7" t="s">
        <v>1009</v>
      </c>
      <c r="S13" s="8" t="s">
        <v>1010</v>
      </c>
      <c r="T13" s="8" t="s">
        <v>1011</v>
      </c>
      <c r="U13" s="8" t="s">
        <v>1012</v>
      </c>
      <c r="V13" s="8" t="s">
        <v>1013</v>
      </c>
      <c r="W13" s="7" t="s">
        <v>1014</v>
      </c>
      <c r="X13" s="8" t="s">
        <v>1015</v>
      </c>
      <c r="Y13" s="7" t="s">
        <v>1016</v>
      </c>
      <c r="Z13" s="8" t="s">
        <v>1017</v>
      </c>
      <c r="AA13" s="7" t="s">
        <v>1018</v>
      </c>
      <c r="AB13" s="8" t="s">
        <v>1019</v>
      </c>
      <c r="AC13" s="8" t="s">
        <v>960</v>
      </c>
    </row>
    <row r="14" spans="1:30" x14ac:dyDescent="0.35">
      <c r="B14" s="30" t="s">
        <v>4022</v>
      </c>
      <c r="C14" s="38">
        <v>4005</v>
      </c>
      <c r="D14" s="31">
        <v>3426</v>
      </c>
      <c r="E14" s="33">
        <v>370</v>
      </c>
      <c r="F14" s="32">
        <v>208</v>
      </c>
      <c r="G14" s="31">
        <v>169</v>
      </c>
      <c r="H14" s="33">
        <v>435</v>
      </c>
      <c r="I14" s="33">
        <v>288</v>
      </c>
      <c r="J14" s="33">
        <v>310</v>
      </c>
      <c r="K14" s="33">
        <v>357</v>
      </c>
      <c r="L14" s="33">
        <v>391</v>
      </c>
      <c r="M14" s="33">
        <v>596</v>
      </c>
      <c r="N14" s="33">
        <v>345</v>
      </c>
      <c r="O14" s="32">
        <v>533</v>
      </c>
      <c r="P14" s="31">
        <v>3217</v>
      </c>
      <c r="Q14" s="32">
        <v>788</v>
      </c>
      <c r="R14" s="31">
        <v>793</v>
      </c>
      <c r="S14" s="33">
        <v>814</v>
      </c>
      <c r="T14" s="33">
        <v>812</v>
      </c>
      <c r="U14" s="33">
        <v>825</v>
      </c>
      <c r="V14" s="32">
        <v>762</v>
      </c>
      <c r="W14" s="31">
        <v>253</v>
      </c>
      <c r="X14" s="32">
        <v>2917</v>
      </c>
      <c r="Y14" s="31">
        <v>962</v>
      </c>
      <c r="Z14" s="32">
        <v>3030</v>
      </c>
      <c r="AA14" s="31">
        <v>438</v>
      </c>
      <c r="AB14" s="32">
        <v>524</v>
      </c>
      <c r="AC14" s="32">
        <v>4385</v>
      </c>
    </row>
    <row r="15" spans="1:30" x14ac:dyDescent="0.35">
      <c r="A15" s="9"/>
      <c r="B15" s="10" t="s">
        <v>936</v>
      </c>
      <c r="C15" s="11"/>
      <c r="D15" s="12"/>
      <c r="E15" s="6"/>
      <c r="F15" s="9"/>
      <c r="G15" s="12"/>
      <c r="H15" s="6"/>
      <c r="I15" s="6"/>
      <c r="J15" s="6"/>
      <c r="K15" s="6"/>
      <c r="L15" s="6"/>
      <c r="M15" s="6"/>
      <c r="N15" s="6"/>
      <c r="O15" s="9"/>
      <c r="P15" s="12"/>
      <c r="Q15" s="9"/>
      <c r="R15" s="12"/>
      <c r="S15" s="6"/>
      <c r="T15" s="6"/>
      <c r="U15" s="6"/>
      <c r="V15" s="9"/>
      <c r="W15" s="12"/>
      <c r="X15" s="9"/>
      <c r="Y15" s="12"/>
      <c r="Z15" s="9"/>
      <c r="AA15" s="12"/>
      <c r="AB15" s="9"/>
      <c r="AC15" s="9"/>
      <c r="AD15" s="12"/>
    </row>
    <row r="16" spans="1:30" x14ac:dyDescent="0.35">
      <c r="A16" s="9"/>
      <c r="B16" s="13" t="s">
        <v>4023</v>
      </c>
      <c r="C16" s="14">
        <v>1920</v>
      </c>
      <c r="D16" s="15">
        <v>1624</v>
      </c>
      <c r="E16" s="17">
        <v>192</v>
      </c>
      <c r="F16" s="16">
        <v>104</v>
      </c>
      <c r="G16" s="15">
        <v>72</v>
      </c>
      <c r="H16" s="17">
        <v>211</v>
      </c>
      <c r="I16" s="17">
        <v>132</v>
      </c>
      <c r="J16" s="17">
        <v>144</v>
      </c>
      <c r="K16" s="17">
        <v>169</v>
      </c>
      <c r="L16" s="17">
        <v>168</v>
      </c>
      <c r="M16" s="17">
        <v>294</v>
      </c>
      <c r="N16" s="17">
        <v>170</v>
      </c>
      <c r="O16" s="16">
        <v>265</v>
      </c>
      <c r="P16" s="15">
        <v>1541</v>
      </c>
      <c r="Q16" s="16">
        <v>379</v>
      </c>
      <c r="R16" s="15">
        <v>378</v>
      </c>
      <c r="S16" s="17">
        <v>390</v>
      </c>
      <c r="T16" s="17">
        <v>385</v>
      </c>
      <c r="U16" s="17">
        <v>397</v>
      </c>
      <c r="V16" s="16">
        <v>370</v>
      </c>
      <c r="W16" s="15">
        <v>120</v>
      </c>
      <c r="X16" s="16">
        <v>1443</v>
      </c>
      <c r="Y16" s="15">
        <v>459</v>
      </c>
      <c r="Z16" s="16">
        <v>1455</v>
      </c>
      <c r="AA16" s="15">
        <v>228</v>
      </c>
      <c r="AB16" s="16">
        <v>230</v>
      </c>
      <c r="AC16" s="16">
        <v>2129</v>
      </c>
      <c r="AD16" s="12"/>
    </row>
    <row r="17" spans="1:30" x14ac:dyDescent="0.35">
      <c r="A17" s="9"/>
      <c r="B17" s="13"/>
      <c r="C17" s="18">
        <v>0.48</v>
      </c>
      <c r="D17" s="19">
        <v>0.47</v>
      </c>
      <c r="E17" s="21">
        <v>0.52</v>
      </c>
      <c r="F17" s="20">
        <v>0.5</v>
      </c>
      <c r="G17" s="19">
        <v>0.42</v>
      </c>
      <c r="H17" s="21">
        <v>0.48</v>
      </c>
      <c r="I17" s="21">
        <v>0.46</v>
      </c>
      <c r="J17" s="21">
        <v>0.46</v>
      </c>
      <c r="K17" s="21">
        <v>0.47</v>
      </c>
      <c r="L17" s="21">
        <v>0.43</v>
      </c>
      <c r="M17" s="21">
        <v>0.49</v>
      </c>
      <c r="N17" s="21">
        <v>0.49</v>
      </c>
      <c r="O17" s="20">
        <v>0.5</v>
      </c>
      <c r="P17" s="19">
        <v>0.48</v>
      </c>
      <c r="Q17" s="20">
        <v>0.48</v>
      </c>
      <c r="R17" s="19">
        <v>0.48</v>
      </c>
      <c r="S17" s="21">
        <v>0.48</v>
      </c>
      <c r="T17" s="21">
        <v>0.48</v>
      </c>
      <c r="U17" s="21">
        <v>0.48</v>
      </c>
      <c r="V17" s="20">
        <v>0.49</v>
      </c>
      <c r="W17" s="19">
        <v>0.47</v>
      </c>
      <c r="X17" s="20">
        <v>0.49</v>
      </c>
      <c r="Y17" s="19">
        <v>0.48</v>
      </c>
      <c r="Z17" s="20">
        <v>0.48</v>
      </c>
      <c r="AA17" s="19">
        <v>0.52</v>
      </c>
      <c r="AB17" s="20">
        <v>0.44</v>
      </c>
      <c r="AC17" s="20">
        <v>0.49</v>
      </c>
      <c r="AD17" s="12"/>
    </row>
    <row r="18" spans="1:30" x14ac:dyDescent="0.35">
      <c r="A18" s="9"/>
      <c r="B18" s="13"/>
      <c r="C18" s="14"/>
      <c r="D18" s="15"/>
      <c r="E18" s="17"/>
      <c r="F18" s="16"/>
      <c r="G18" s="15"/>
      <c r="H18" s="17"/>
      <c r="I18" s="17"/>
      <c r="J18" s="17"/>
      <c r="K18" s="17"/>
      <c r="L18" s="17"/>
      <c r="M18" s="17"/>
      <c r="N18" s="17"/>
      <c r="O18" s="16"/>
      <c r="P18" s="15"/>
      <c r="Q18" s="16"/>
      <c r="R18" s="15"/>
      <c r="S18" s="17"/>
      <c r="T18" s="17"/>
      <c r="U18" s="17"/>
      <c r="V18" s="16"/>
      <c r="W18" s="15"/>
      <c r="X18" s="16" t="s">
        <v>1027</v>
      </c>
      <c r="Y18" s="15"/>
      <c r="Z18" s="16"/>
      <c r="AA18" s="15"/>
      <c r="AB18" s="16"/>
      <c r="AC18" s="16"/>
      <c r="AD18" s="12"/>
    </row>
    <row r="19" spans="1:30" x14ac:dyDescent="0.35">
      <c r="A19" s="9"/>
      <c r="B19" s="22" t="s">
        <v>4025</v>
      </c>
      <c r="C19" s="11">
        <v>2024</v>
      </c>
      <c r="D19" s="12">
        <v>1745</v>
      </c>
      <c r="E19" s="6">
        <v>175</v>
      </c>
      <c r="F19" s="9">
        <v>104</v>
      </c>
      <c r="G19" s="12">
        <v>94</v>
      </c>
      <c r="H19" s="6">
        <v>216</v>
      </c>
      <c r="I19" s="6">
        <v>149</v>
      </c>
      <c r="J19" s="6">
        <v>163</v>
      </c>
      <c r="K19" s="6">
        <v>183</v>
      </c>
      <c r="L19" s="6">
        <v>219</v>
      </c>
      <c r="M19" s="6">
        <v>293</v>
      </c>
      <c r="N19" s="6">
        <v>172</v>
      </c>
      <c r="O19" s="9">
        <v>256</v>
      </c>
      <c r="P19" s="12">
        <v>1623</v>
      </c>
      <c r="Q19" s="9">
        <v>401</v>
      </c>
      <c r="R19" s="12">
        <v>402</v>
      </c>
      <c r="S19" s="6">
        <v>404</v>
      </c>
      <c r="T19" s="6">
        <v>416</v>
      </c>
      <c r="U19" s="6">
        <v>419</v>
      </c>
      <c r="V19" s="9">
        <v>383</v>
      </c>
      <c r="W19" s="12">
        <v>132</v>
      </c>
      <c r="X19" s="9">
        <v>1431</v>
      </c>
      <c r="Y19" s="12">
        <v>485</v>
      </c>
      <c r="Z19" s="9">
        <v>1535</v>
      </c>
      <c r="AA19" s="12">
        <v>203</v>
      </c>
      <c r="AB19" s="9">
        <v>282</v>
      </c>
      <c r="AC19" s="9">
        <v>2194</v>
      </c>
      <c r="AD19" s="12"/>
    </row>
    <row r="20" spans="1:30" x14ac:dyDescent="0.35">
      <c r="A20" s="9"/>
      <c r="B20" s="22"/>
      <c r="C20" s="23">
        <v>0.51</v>
      </c>
      <c r="D20" s="24">
        <v>0.51</v>
      </c>
      <c r="E20" s="26">
        <v>0.47</v>
      </c>
      <c r="F20" s="25">
        <v>0.5</v>
      </c>
      <c r="G20" s="24">
        <v>0.56000000000000005</v>
      </c>
      <c r="H20" s="26">
        <v>0.5</v>
      </c>
      <c r="I20" s="26">
        <v>0.52</v>
      </c>
      <c r="J20" s="26">
        <v>0.52</v>
      </c>
      <c r="K20" s="26">
        <v>0.51</v>
      </c>
      <c r="L20" s="26">
        <v>0.56000000000000005</v>
      </c>
      <c r="M20" s="26">
        <v>0.49</v>
      </c>
      <c r="N20" s="26">
        <v>0.5</v>
      </c>
      <c r="O20" s="25">
        <v>0.48</v>
      </c>
      <c r="P20" s="24">
        <v>0.5</v>
      </c>
      <c r="Q20" s="25">
        <v>0.51</v>
      </c>
      <c r="R20" s="24">
        <v>0.51</v>
      </c>
      <c r="S20" s="26">
        <v>0.5</v>
      </c>
      <c r="T20" s="26">
        <v>0.51</v>
      </c>
      <c r="U20" s="26">
        <v>0.51</v>
      </c>
      <c r="V20" s="25">
        <v>0.5</v>
      </c>
      <c r="W20" s="24">
        <v>0.52</v>
      </c>
      <c r="X20" s="25">
        <v>0.49</v>
      </c>
      <c r="Y20" s="24">
        <v>0.5</v>
      </c>
      <c r="Z20" s="25">
        <v>0.51</v>
      </c>
      <c r="AA20" s="24">
        <v>0.46</v>
      </c>
      <c r="AB20" s="25">
        <v>0.54</v>
      </c>
      <c r="AC20" s="25">
        <v>0.5</v>
      </c>
      <c r="AD20" s="12"/>
    </row>
    <row r="21" spans="1:30" x14ac:dyDescent="0.35">
      <c r="A21" s="9"/>
      <c r="B21" s="22"/>
      <c r="C21" s="12" t="s">
        <v>1194</v>
      </c>
      <c r="D21" s="12"/>
      <c r="E21" s="6"/>
      <c r="F21" s="9"/>
      <c r="G21" s="12"/>
      <c r="H21" s="6"/>
      <c r="I21" s="6"/>
      <c r="J21" s="6"/>
      <c r="K21" s="6"/>
      <c r="L21" s="6"/>
      <c r="M21" s="6"/>
      <c r="N21" s="6"/>
      <c r="O21" s="9"/>
      <c r="P21" s="12"/>
      <c r="Q21" s="9"/>
      <c r="R21" s="12"/>
      <c r="S21" s="6"/>
      <c r="T21" s="6"/>
      <c r="U21" s="6"/>
      <c r="V21" s="9"/>
      <c r="W21" s="12"/>
      <c r="X21" s="9"/>
      <c r="Y21" s="12"/>
      <c r="Z21" s="9"/>
      <c r="AA21" s="12"/>
      <c r="AB21" s="9"/>
      <c r="AC21" s="9"/>
      <c r="AD21" s="12"/>
    </row>
    <row r="22" spans="1:30" x14ac:dyDescent="0.35">
      <c r="A22" s="9"/>
      <c r="B22" s="28" t="s">
        <v>937</v>
      </c>
      <c r="C22" s="14"/>
      <c r="D22" s="15"/>
      <c r="E22" s="17"/>
      <c r="F22" s="16"/>
      <c r="G22" s="15"/>
      <c r="H22" s="17"/>
      <c r="I22" s="17"/>
      <c r="J22" s="17"/>
      <c r="K22" s="17"/>
      <c r="L22" s="17"/>
      <c r="M22" s="17"/>
      <c r="N22" s="17"/>
      <c r="O22" s="16"/>
      <c r="P22" s="15"/>
      <c r="Q22" s="16"/>
      <c r="R22" s="15"/>
      <c r="S22" s="17"/>
      <c r="T22" s="17"/>
      <c r="U22" s="17"/>
      <c r="V22" s="16"/>
      <c r="W22" s="15"/>
      <c r="X22" s="16"/>
      <c r="Y22" s="15"/>
      <c r="Z22" s="16"/>
      <c r="AA22" s="15"/>
      <c r="AB22" s="16"/>
      <c r="AC22" s="16"/>
      <c r="AD22" s="12"/>
    </row>
    <row r="23" spans="1:30" x14ac:dyDescent="0.35">
      <c r="A23" s="9"/>
      <c r="B23" s="22" t="s">
        <v>4027</v>
      </c>
      <c r="C23" s="11">
        <v>121</v>
      </c>
      <c r="D23" s="12">
        <v>94</v>
      </c>
      <c r="E23" s="6">
        <v>17</v>
      </c>
      <c r="F23" s="9">
        <v>10</v>
      </c>
      <c r="G23" s="12">
        <v>5</v>
      </c>
      <c r="H23" s="6">
        <v>9</v>
      </c>
      <c r="I23" s="6">
        <v>4</v>
      </c>
      <c r="J23" s="6">
        <v>9</v>
      </c>
      <c r="K23" s="6">
        <v>15</v>
      </c>
      <c r="L23" s="6">
        <v>5</v>
      </c>
      <c r="M23" s="6">
        <v>6</v>
      </c>
      <c r="N23" s="6">
        <v>15</v>
      </c>
      <c r="O23" s="9">
        <v>26</v>
      </c>
      <c r="P23" s="12">
        <v>112</v>
      </c>
      <c r="Q23" s="9">
        <v>9</v>
      </c>
      <c r="R23" s="12">
        <v>17</v>
      </c>
      <c r="S23" s="6">
        <v>33</v>
      </c>
      <c r="T23" s="6">
        <v>34</v>
      </c>
      <c r="U23" s="6">
        <v>22</v>
      </c>
      <c r="V23" s="9">
        <v>15</v>
      </c>
      <c r="W23" s="12">
        <v>9</v>
      </c>
      <c r="X23" s="9">
        <v>101</v>
      </c>
      <c r="Y23" s="12">
        <v>15</v>
      </c>
      <c r="Z23" s="9">
        <v>105</v>
      </c>
      <c r="AA23" s="12">
        <v>7</v>
      </c>
      <c r="AB23" s="9">
        <v>9</v>
      </c>
      <c r="AC23" s="9">
        <v>37</v>
      </c>
      <c r="AD23" s="12"/>
    </row>
    <row r="24" spans="1:30" x14ac:dyDescent="0.35">
      <c r="A24" s="9"/>
      <c r="B24" s="22"/>
      <c r="C24" s="23">
        <v>0.03</v>
      </c>
      <c r="D24" s="24">
        <v>0.03</v>
      </c>
      <c r="E24" s="26">
        <v>0.05</v>
      </c>
      <c r="F24" s="25">
        <v>0.05</v>
      </c>
      <c r="G24" s="24">
        <v>0.03</v>
      </c>
      <c r="H24" s="26">
        <v>0.02</v>
      </c>
      <c r="I24" s="26">
        <v>0.01</v>
      </c>
      <c r="J24" s="26">
        <v>0.03</v>
      </c>
      <c r="K24" s="26">
        <v>0.04</v>
      </c>
      <c r="L24" s="26">
        <v>0.01</v>
      </c>
      <c r="M24" s="26">
        <v>0.01</v>
      </c>
      <c r="N24" s="26">
        <v>0.04</v>
      </c>
      <c r="O24" s="25">
        <v>0.05</v>
      </c>
      <c r="P24" s="24">
        <v>0.03</v>
      </c>
      <c r="Q24" s="25">
        <v>0.01</v>
      </c>
      <c r="R24" s="24">
        <v>0.02</v>
      </c>
      <c r="S24" s="26">
        <v>0.04</v>
      </c>
      <c r="T24" s="26">
        <v>0.04</v>
      </c>
      <c r="U24" s="26">
        <v>0.03</v>
      </c>
      <c r="V24" s="25">
        <v>0.02</v>
      </c>
      <c r="W24" s="24">
        <v>0.04</v>
      </c>
      <c r="X24" s="25">
        <v>0.03</v>
      </c>
      <c r="Y24" s="24">
        <v>0.02</v>
      </c>
      <c r="Z24" s="25">
        <v>0.03</v>
      </c>
      <c r="AA24" s="24">
        <v>0.02</v>
      </c>
      <c r="AB24" s="25">
        <v>0.02</v>
      </c>
      <c r="AC24" s="25">
        <v>0.01</v>
      </c>
      <c r="AD24" s="12"/>
    </row>
    <row r="25" spans="1:30" x14ac:dyDescent="0.35">
      <c r="A25" s="9"/>
      <c r="B25" s="22"/>
      <c r="C25" s="12" t="s">
        <v>4062</v>
      </c>
      <c r="D25" s="12"/>
      <c r="E25" s="6"/>
      <c r="F25" s="9"/>
      <c r="G25" s="12"/>
      <c r="H25" s="6"/>
      <c r="I25" s="6"/>
      <c r="J25" s="6"/>
      <c r="K25" s="6" t="s">
        <v>2338</v>
      </c>
      <c r="L25" s="6"/>
      <c r="M25" s="6"/>
      <c r="N25" s="6" t="s">
        <v>4063</v>
      </c>
      <c r="O25" s="9" t="s">
        <v>4063</v>
      </c>
      <c r="P25" s="12" t="s">
        <v>1024</v>
      </c>
      <c r="Q25" s="9"/>
      <c r="R25" s="12"/>
      <c r="S25" s="6"/>
      <c r="T25" s="6" t="s">
        <v>1033</v>
      </c>
      <c r="U25" s="6"/>
      <c r="V25" s="9"/>
      <c r="W25" s="12"/>
      <c r="X25" s="9"/>
      <c r="Y25" s="12"/>
      <c r="Z25" s="9" t="s">
        <v>1035</v>
      </c>
      <c r="AA25" s="12"/>
      <c r="AB25" s="9"/>
      <c r="AC25" s="9"/>
      <c r="AD25" s="12"/>
    </row>
    <row r="26" spans="1:30" x14ac:dyDescent="0.35">
      <c r="A26" s="9"/>
      <c r="B26" s="13" t="s">
        <v>4029</v>
      </c>
      <c r="C26" s="14">
        <v>623</v>
      </c>
      <c r="D26" s="15">
        <v>533</v>
      </c>
      <c r="E26" s="17">
        <v>58</v>
      </c>
      <c r="F26" s="16">
        <v>33</v>
      </c>
      <c r="G26" s="15">
        <v>29</v>
      </c>
      <c r="H26" s="17">
        <v>66</v>
      </c>
      <c r="I26" s="17">
        <v>63</v>
      </c>
      <c r="J26" s="17">
        <v>43</v>
      </c>
      <c r="K26" s="17">
        <v>55</v>
      </c>
      <c r="L26" s="17">
        <v>59</v>
      </c>
      <c r="M26" s="17">
        <v>81</v>
      </c>
      <c r="N26" s="17">
        <v>44</v>
      </c>
      <c r="O26" s="16">
        <v>93</v>
      </c>
      <c r="P26" s="15">
        <v>531</v>
      </c>
      <c r="Q26" s="16">
        <v>92</v>
      </c>
      <c r="R26" s="15">
        <v>174</v>
      </c>
      <c r="S26" s="17">
        <v>144</v>
      </c>
      <c r="T26" s="17">
        <v>104</v>
      </c>
      <c r="U26" s="17">
        <v>116</v>
      </c>
      <c r="V26" s="16">
        <v>85</v>
      </c>
      <c r="W26" s="15">
        <v>25</v>
      </c>
      <c r="X26" s="16">
        <v>479</v>
      </c>
      <c r="Y26" s="15">
        <v>204</v>
      </c>
      <c r="Z26" s="16">
        <v>418</v>
      </c>
      <c r="AA26" s="15">
        <v>89</v>
      </c>
      <c r="AB26" s="16">
        <v>115</v>
      </c>
      <c r="AC26" s="16">
        <v>249</v>
      </c>
      <c r="AD26" s="12"/>
    </row>
    <row r="27" spans="1:30" x14ac:dyDescent="0.35">
      <c r="A27" s="9"/>
      <c r="B27" s="13"/>
      <c r="C27" s="18">
        <v>0.16</v>
      </c>
      <c r="D27" s="19">
        <v>0.16</v>
      </c>
      <c r="E27" s="21">
        <v>0.16</v>
      </c>
      <c r="F27" s="20">
        <v>0.16</v>
      </c>
      <c r="G27" s="19">
        <v>0.17</v>
      </c>
      <c r="H27" s="21">
        <v>0.15</v>
      </c>
      <c r="I27" s="21">
        <v>0.22</v>
      </c>
      <c r="J27" s="21">
        <v>0.14000000000000001</v>
      </c>
      <c r="K27" s="21">
        <v>0.15</v>
      </c>
      <c r="L27" s="21">
        <v>0.15</v>
      </c>
      <c r="M27" s="21">
        <v>0.14000000000000001</v>
      </c>
      <c r="N27" s="21">
        <v>0.13</v>
      </c>
      <c r="O27" s="20">
        <v>0.17</v>
      </c>
      <c r="P27" s="19">
        <v>0.17</v>
      </c>
      <c r="Q27" s="20">
        <v>0.12</v>
      </c>
      <c r="R27" s="19">
        <v>0.22</v>
      </c>
      <c r="S27" s="21">
        <v>0.18</v>
      </c>
      <c r="T27" s="21">
        <v>0.13</v>
      </c>
      <c r="U27" s="21">
        <v>0.14000000000000001</v>
      </c>
      <c r="V27" s="20">
        <v>0.11</v>
      </c>
      <c r="W27" s="19">
        <v>0.1</v>
      </c>
      <c r="X27" s="20">
        <v>0.16</v>
      </c>
      <c r="Y27" s="19">
        <v>0.21</v>
      </c>
      <c r="Z27" s="20">
        <v>0.14000000000000001</v>
      </c>
      <c r="AA27" s="19">
        <v>0.2</v>
      </c>
      <c r="AB27" s="20">
        <v>0.22</v>
      </c>
      <c r="AC27" s="20">
        <v>0.06</v>
      </c>
      <c r="AD27" s="12"/>
    </row>
    <row r="28" spans="1:30" x14ac:dyDescent="0.35">
      <c r="A28" s="9"/>
      <c r="B28" s="13"/>
      <c r="C28" s="15" t="s">
        <v>4064</v>
      </c>
      <c r="D28" s="15"/>
      <c r="E28" s="17"/>
      <c r="F28" s="16"/>
      <c r="G28" s="15"/>
      <c r="H28" s="17"/>
      <c r="I28" s="17" t="s">
        <v>4065</v>
      </c>
      <c r="J28" s="17"/>
      <c r="K28" s="17"/>
      <c r="L28" s="17"/>
      <c r="M28" s="17"/>
      <c r="N28" s="17"/>
      <c r="O28" s="16"/>
      <c r="P28" s="15" t="s">
        <v>1024</v>
      </c>
      <c r="Q28" s="16"/>
      <c r="R28" s="15" t="s">
        <v>1383</v>
      </c>
      <c r="S28" s="17" t="s">
        <v>1392</v>
      </c>
      <c r="T28" s="17"/>
      <c r="U28" s="17"/>
      <c r="V28" s="16"/>
      <c r="W28" s="15"/>
      <c r="X28" s="16" t="s">
        <v>1241</v>
      </c>
      <c r="Y28" s="15" t="s">
        <v>1028</v>
      </c>
      <c r="Z28" s="16"/>
      <c r="AA28" s="15" t="s">
        <v>1027</v>
      </c>
      <c r="AB28" s="16" t="s">
        <v>1027</v>
      </c>
      <c r="AC28" s="16"/>
      <c r="AD28" s="12"/>
    </row>
    <row r="29" spans="1:30" x14ac:dyDescent="0.35">
      <c r="A29" s="9"/>
      <c r="B29" s="22" t="s">
        <v>4031</v>
      </c>
      <c r="C29" s="11">
        <v>718</v>
      </c>
      <c r="D29" s="12">
        <v>645</v>
      </c>
      <c r="E29" s="6">
        <v>42</v>
      </c>
      <c r="F29" s="9">
        <v>31</v>
      </c>
      <c r="G29" s="12">
        <v>33</v>
      </c>
      <c r="H29" s="6">
        <v>81</v>
      </c>
      <c r="I29" s="6">
        <v>43</v>
      </c>
      <c r="J29" s="6">
        <v>62</v>
      </c>
      <c r="K29" s="6">
        <v>79</v>
      </c>
      <c r="L29" s="6">
        <v>60</v>
      </c>
      <c r="M29" s="6">
        <v>111</v>
      </c>
      <c r="N29" s="6">
        <v>56</v>
      </c>
      <c r="O29" s="9">
        <v>120</v>
      </c>
      <c r="P29" s="12">
        <v>616</v>
      </c>
      <c r="Q29" s="9">
        <v>102</v>
      </c>
      <c r="R29" s="12">
        <v>165</v>
      </c>
      <c r="S29" s="6">
        <v>173</v>
      </c>
      <c r="T29" s="6">
        <v>133</v>
      </c>
      <c r="U29" s="6">
        <v>132</v>
      </c>
      <c r="V29" s="9">
        <v>114</v>
      </c>
      <c r="W29" s="12">
        <v>36</v>
      </c>
      <c r="X29" s="9">
        <v>556</v>
      </c>
      <c r="Y29" s="12">
        <v>430</v>
      </c>
      <c r="Z29" s="9">
        <v>284</v>
      </c>
      <c r="AA29" s="12">
        <v>164</v>
      </c>
      <c r="AB29" s="9">
        <v>266</v>
      </c>
      <c r="AC29" s="9">
        <v>489</v>
      </c>
      <c r="AD29" s="12"/>
    </row>
    <row r="30" spans="1:30" x14ac:dyDescent="0.35">
      <c r="A30" s="9"/>
      <c r="B30" s="22"/>
      <c r="C30" s="23">
        <v>0.18</v>
      </c>
      <c r="D30" s="24">
        <v>0.19</v>
      </c>
      <c r="E30" s="26">
        <v>0.11</v>
      </c>
      <c r="F30" s="25">
        <v>0.15</v>
      </c>
      <c r="G30" s="24">
        <v>0.2</v>
      </c>
      <c r="H30" s="26">
        <v>0.19</v>
      </c>
      <c r="I30" s="26">
        <v>0.15</v>
      </c>
      <c r="J30" s="26">
        <v>0.2</v>
      </c>
      <c r="K30" s="26">
        <v>0.22</v>
      </c>
      <c r="L30" s="26">
        <v>0.15</v>
      </c>
      <c r="M30" s="26">
        <v>0.19</v>
      </c>
      <c r="N30" s="26">
        <v>0.16</v>
      </c>
      <c r="O30" s="25">
        <v>0.23</v>
      </c>
      <c r="P30" s="24">
        <v>0.19</v>
      </c>
      <c r="Q30" s="25">
        <v>0.13</v>
      </c>
      <c r="R30" s="24">
        <v>0.21</v>
      </c>
      <c r="S30" s="26">
        <v>0.21</v>
      </c>
      <c r="T30" s="26">
        <v>0.16</v>
      </c>
      <c r="U30" s="26">
        <v>0.16</v>
      </c>
      <c r="V30" s="25">
        <v>0.15</v>
      </c>
      <c r="W30" s="24">
        <v>0.14000000000000001</v>
      </c>
      <c r="X30" s="25">
        <v>0.19</v>
      </c>
      <c r="Y30" s="24">
        <v>0.45</v>
      </c>
      <c r="Z30" s="25">
        <v>0.09</v>
      </c>
      <c r="AA30" s="24">
        <v>0.37</v>
      </c>
      <c r="AB30" s="25">
        <v>0.51</v>
      </c>
      <c r="AC30" s="25">
        <v>0.11</v>
      </c>
      <c r="AD30" s="12"/>
    </row>
    <row r="31" spans="1:30" x14ac:dyDescent="0.35">
      <c r="A31" s="9"/>
      <c r="B31" s="22"/>
      <c r="C31" s="12" t="s">
        <v>4066</v>
      </c>
      <c r="D31" s="12" t="s">
        <v>1021</v>
      </c>
      <c r="E31" s="6"/>
      <c r="F31" s="9"/>
      <c r="G31" s="12"/>
      <c r="H31" s="6"/>
      <c r="I31" s="6"/>
      <c r="J31" s="6"/>
      <c r="K31" s="6" t="s">
        <v>2390</v>
      </c>
      <c r="L31" s="6"/>
      <c r="M31" s="6"/>
      <c r="N31" s="6"/>
      <c r="O31" s="9" t="s">
        <v>1523</v>
      </c>
      <c r="P31" s="12" t="s">
        <v>1024</v>
      </c>
      <c r="Q31" s="9"/>
      <c r="R31" s="12" t="s">
        <v>1269</v>
      </c>
      <c r="S31" s="6" t="s">
        <v>1383</v>
      </c>
      <c r="T31" s="6"/>
      <c r="U31" s="6"/>
      <c r="V31" s="9"/>
      <c r="W31" s="12"/>
      <c r="X31" s="9" t="s">
        <v>1027</v>
      </c>
      <c r="Y31" s="12" t="s">
        <v>1028</v>
      </c>
      <c r="Z31" s="9"/>
      <c r="AA31" s="12" t="s">
        <v>1027</v>
      </c>
      <c r="AB31" s="9" t="s">
        <v>1519</v>
      </c>
      <c r="AC31" s="9"/>
      <c r="AD31" s="12"/>
    </row>
    <row r="32" spans="1:30" x14ac:dyDescent="0.35">
      <c r="A32" s="9"/>
      <c r="B32" s="13" t="s">
        <v>4034</v>
      </c>
      <c r="C32" s="14">
        <v>772</v>
      </c>
      <c r="D32" s="15">
        <v>665</v>
      </c>
      <c r="E32" s="17">
        <v>74</v>
      </c>
      <c r="F32" s="16">
        <v>32</v>
      </c>
      <c r="G32" s="15">
        <v>31</v>
      </c>
      <c r="H32" s="17">
        <v>79</v>
      </c>
      <c r="I32" s="17">
        <v>52</v>
      </c>
      <c r="J32" s="17">
        <v>67</v>
      </c>
      <c r="K32" s="17">
        <v>61</v>
      </c>
      <c r="L32" s="17">
        <v>82</v>
      </c>
      <c r="M32" s="17">
        <v>132</v>
      </c>
      <c r="N32" s="17">
        <v>55</v>
      </c>
      <c r="O32" s="16">
        <v>107</v>
      </c>
      <c r="P32" s="15">
        <v>626</v>
      </c>
      <c r="Q32" s="16">
        <v>146</v>
      </c>
      <c r="R32" s="15">
        <v>179</v>
      </c>
      <c r="S32" s="17">
        <v>153</v>
      </c>
      <c r="T32" s="17">
        <v>157</v>
      </c>
      <c r="U32" s="17">
        <v>141</v>
      </c>
      <c r="V32" s="16">
        <v>140</v>
      </c>
      <c r="W32" s="15">
        <v>69</v>
      </c>
      <c r="X32" s="16">
        <v>558</v>
      </c>
      <c r="Y32" s="15">
        <v>261</v>
      </c>
      <c r="Z32" s="16">
        <v>507</v>
      </c>
      <c r="AA32" s="15">
        <v>149</v>
      </c>
      <c r="AB32" s="16">
        <v>112</v>
      </c>
      <c r="AC32" s="16">
        <v>726</v>
      </c>
      <c r="AD32" s="12"/>
    </row>
    <row r="33" spans="1:30" x14ac:dyDescent="0.35">
      <c r="A33" s="9"/>
      <c r="B33" s="13"/>
      <c r="C33" s="18">
        <v>0.19</v>
      </c>
      <c r="D33" s="19">
        <v>0.19</v>
      </c>
      <c r="E33" s="21">
        <v>0.2</v>
      </c>
      <c r="F33" s="20">
        <v>0.15</v>
      </c>
      <c r="G33" s="19">
        <v>0.18</v>
      </c>
      <c r="H33" s="21">
        <v>0.18</v>
      </c>
      <c r="I33" s="21">
        <v>0.18</v>
      </c>
      <c r="J33" s="21">
        <v>0.21</v>
      </c>
      <c r="K33" s="21">
        <v>0.17</v>
      </c>
      <c r="L33" s="21">
        <v>0.21</v>
      </c>
      <c r="M33" s="21">
        <v>0.22</v>
      </c>
      <c r="N33" s="21">
        <v>0.16</v>
      </c>
      <c r="O33" s="20">
        <v>0.2</v>
      </c>
      <c r="P33" s="19">
        <v>0.19</v>
      </c>
      <c r="Q33" s="20">
        <v>0.19</v>
      </c>
      <c r="R33" s="19">
        <v>0.23</v>
      </c>
      <c r="S33" s="21">
        <v>0.19</v>
      </c>
      <c r="T33" s="21">
        <v>0.19</v>
      </c>
      <c r="U33" s="21">
        <v>0.17</v>
      </c>
      <c r="V33" s="20">
        <v>0.18</v>
      </c>
      <c r="W33" s="19">
        <v>0.27</v>
      </c>
      <c r="X33" s="20">
        <v>0.19</v>
      </c>
      <c r="Y33" s="19">
        <v>0.27</v>
      </c>
      <c r="Z33" s="20">
        <v>0.17</v>
      </c>
      <c r="AA33" s="19">
        <v>0.34</v>
      </c>
      <c r="AB33" s="20">
        <v>0.21</v>
      </c>
      <c r="AC33" s="20">
        <v>0.17</v>
      </c>
      <c r="AD33" s="12"/>
    </row>
    <row r="34" spans="1:30" x14ac:dyDescent="0.35">
      <c r="A34" s="9"/>
      <c r="B34" s="13"/>
      <c r="C34" s="15" t="s">
        <v>1287</v>
      </c>
      <c r="D34" s="15"/>
      <c r="E34" s="17"/>
      <c r="F34" s="16"/>
      <c r="G34" s="15"/>
      <c r="H34" s="17"/>
      <c r="I34" s="17"/>
      <c r="J34" s="17"/>
      <c r="K34" s="17"/>
      <c r="L34" s="17"/>
      <c r="M34" s="17" t="s">
        <v>1240</v>
      </c>
      <c r="N34" s="17"/>
      <c r="O34" s="16"/>
      <c r="P34" s="15"/>
      <c r="Q34" s="16"/>
      <c r="R34" s="15" t="s">
        <v>1446</v>
      </c>
      <c r="S34" s="17"/>
      <c r="T34" s="17"/>
      <c r="U34" s="17"/>
      <c r="V34" s="16"/>
      <c r="W34" s="15" t="s">
        <v>1377</v>
      </c>
      <c r="X34" s="16"/>
      <c r="Y34" s="15" t="s">
        <v>1028</v>
      </c>
      <c r="Z34" s="16"/>
      <c r="AA34" s="15" t="s">
        <v>2178</v>
      </c>
      <c r="AB34" s="16"/>
      <c r="AC34" s="16"/>
      <c r="AD34" s="12"/>
    </row>
    <row r="35" spans="1:30" x14ac:dyDescent="0.35">
      <c r="A35" s="9"/>
      <c r="B35" s="22" t="s">
        <v>4037</v>
      </c>
      <c r="C35" s="11">
        <v>696</v>
      </c>
      <c r="D35" s="12">
        <v>576</v>
      </c>
      <c r="E35" s="6">
        <v>78</v>
      </c>
      <c r="F35" s="9">
        <v>42</v>
      </c>
      <c r="G35" s="12">
        <v>31</v>
      </c>
      <c r="H35" s="6">
        <v>81</v>
      </c>
      <c r="I35" s="6">
        <v>51</v>
      </c>
      <c r="J35" s="6">
        <v>53</v>
      </c>
      <c r="K35" s="6">
        <v>64</v>
      </c>
      <c r="L35" s="6">
        <v>60</v>
      </c>
      <c r="M35" s="6">
        <v>90</v>
      </c>
      <c r="N35" s="6">
        <v>71</v>
      </c>
      <c r="O35" s="9">
        <v>76</v>
      </c>
      <c r="P35" s="12">
        <v>539</v>
      </c>
      <c r="Q35" s="9">
        <v>157</v>
      </c>
      <c r="R35" s="12">
        <v>135</v>
      </c>
      <c r="S35" s="6">
        <v>138</v>
      </c>
      <c r="T35" s="6">
        <v>150</v>
      </c>
      <c r="U35" s="6">
        <v>139</v>
      </c>
      <c r="V35" s="9">
        <v>135</v>
      </c>
      <c r="W35" s="12">
        <v>50</v>
      </c>
      <c r="X35" s="9">
        <v>512</v>
      </c>
      <c r="Y35" s="12">
        <v>36</v>
      </c>
      <c r="Z35" s="9">
        <v>658</v>
      </c>
      <c r="AA35" s="12">
        <v>20</v>
      </c>
      <c r="AB35" s="9">
        <v>15</v>
      </c>
      <c r="AC35" s="9">
        <v>1059</v>
      </c>
      <c r="AD35" s="12"/>
    </row>
    <row r="36" spans="1:30" x14ac:dyDescent="0.35">
      <c r="A36" s="9"/>
      <c r="B36" s="22"/>
      <c r="C36" s="23">
        <v>0.17</v>
      </c>
      <c r="D36" s="24">
        <v>0.17</v>
      </c>
      <c r="E36" s="26">
        <v>0.21</v>
      </c>
      <c r="F36" s="25">
        <v>0.2</v>
      </c>
      <c r="G36" s="24">
        <v>0.18</v>
      </c>
      <c r="H36" s="26">
        <v>0.18</v>
      </c>
      <c r="I36" s="26">
        <v>0.18</v>
      </c>
      <c r="J36" s="26">
        <v>0.17</v>
      </c>
      <c r="K36" s="26">
        <v>0.18</v>
      </c>
      <c r="L36" s="26">
        <v>0.15</v>
      </c>
      <c r="M36" s="26">
        <v>0.15</v>
      </c>
      <c r="N36" s="26">
        <v>0.2</v>
      </c>
      <c r="O36" s="25">
        <v>0.14000000000000001</v>
      </c>
      <c r="P36" s="24">
        <v>0.17</v>
      </c>
      <c r="Q36" s="25">
        <v>0.2</v>
      </c>
      <c r="R36" s="24">
        <v>0.17</v>
      </c>
      <c r="S36" s="26">
        <v>0.17</v>
      </c>
      <c r="T36" s="26">
        <v>0.18</v>
      </c>
      <c r="U36" s="26">
        <v>0.17</v>
      </c>
      <c r="V36" s="25">
        <v>0.18</v>
      </c>
      <c r="W36" s="24">
        <v>0.2</v>
      </c>
      <c r="X36" s="25">
        <v>0.18</v>
      </c>
      <c r="Y36" s="24">
        <v>0.04</v>
      </c>
      <c r="Z36" s="25">
        <v>0.22</v>
      </c>
      <c r="AA36" s="24">
        <v>0.05</v>
      </c>
      <c r="AB36" s="25">
        <v>0.03</v>
      </c>
      <c r="AC36" s="25">
        <v>0.24</v>
      </c>
      <c r="AD36" s="12"/>
    </row>
    <row r="37" spans="1:30" x14ac:dyDescent="0.35">
      <c r="A37" s="9"/>
      <c r="B37" s="22"/>
      <c r="C37" s="12" t="s">
        <v>2624</v>
      </c>
      <c r="D37" s="12"/>
      <c r="E37" s="6"/>
      <c r="F37" s="9"/>
      <c r="G37" s="12"/>
      <c r="H37" s="6"/>
      <c r="I37" s="6"/>
      <c r="J37" s="6"/>
      <c r="K37" s="6"/>
      <c r="L37" s="6"/>
      <c r="M37" s="6"/>
      <c r="N37" s="6" t="s">
        <v>978</v>
      </c>
      <c r="O37" s="9"/>
      <c r="P37" s="12"/>
      <c r="Q37" s="9"/>
      <c r="R37" s="12"/>
      <c r="S37" s="6"/>
      <c r="T37" s="6"/>
      <c r="U37" s="6"/>
      <c r="V37" s="9"/>
      <c r="W37" s="12"/>
      <c r="X37" s="9"/>
      <c r="Y37" s="12"/>
      <c r="Z37" s="9" t="s">
        <v>1035</v>
      </c>
      <c r="AA37" s="12"/>
      <c r="AB37" s="9"/>
      <c r="AC37" s="9"/>
      <c r="AD37" s="12"/>
    </row>
    <row r="38" spans="1:30" x14ac:dyDescent="0.35">
      <c r="A38" s="9"/>
      <c r="B38" s="13" t="s">
        <v>4040</v>
      </c>
      <c r="C38" s="14">
        <v>584</v>
      </c>
      <c r="D38" s="15">
        <v>491</v>
      </c>
      <c r="E38" s="17">
        <v>60</v>
      </c>
      <c r="F38" s="16">
        <v>32</v>
      </c>
      <c r="G38" s="15">
        <v>21</v>
      </c>
      <c r="H38" s="17">
        <v>71</v>
      </c>
      <c r="I38" s="17">
        <v>38</v>
      </c>
      <c r="J38" s="17">
        <v>48</v>
      </c>
      <c r="K38" s="17">
        <v>44</v>
      </c>
      <c r="L38" s="17">
        <v>59</v>
      </c>
      <c r="M38" s="17">
        <v>90</v>
      </c>
      <c r="N38" s="17">
        <v>56</v>
      </c>
      <c r="O38" s="16">
        <v>64</v>
      </c>
      <c r="P38" s="15">
        <v>431</v>
      </c>
      <c r="Q38" s="16">
        <v>153</v>
      </c>
      <c r="R38" s="15">
        <v>75</v>
      </c>
      <c r="S38" s="17">
        <v>102</v>
      </c>
      <c r="T38" s="17">
        <v>125</v>
      </c>
      <c r="U38" s="17">
        <v>151</v>
      </c>
      <c r="V38" s="16">
        <v>131</v>
      </c>
      <c r="W38" s="15">
        <v>34</v>
      </c>
      <c r="X38" s="16">
        <v>415</v>
      </c>
      <c r="Y38" s="15">
        <v>11</v>
      </c>
      <c r="Z38" s="16">
        <v>573</v>
      </c>
      <c r="AA38" s="15">
        <v>5</v>
      </c>
      <c r="AB38" s="16">
        <v>6</v>
      </c>
      <c r="AC38" s="16">
        <v>1143</v>
      </c>
      <c r="AD38" s="12"/>
    </row>
    <row r="39" spans="1:30" x14ac:dyDescent="0.35">
      <c r="A39" s="9"/>
      <c r="B39" s="13"/>
      <c r="C39" s="18">
        <v>0.15</v>
      </c>
      <c r="D39" s="19">
        <v>0.14000000000000001</v>
      </c>
      <c r="E39" s="21">
        <v>0.16</v>
      </c>
      <c r="F39" s="20">
        <v>0.16</v>
      </c>
      <c r="G39" s="19">
        <v>0.13</v>
      </c>
      <c r="H39" s="21">
        <v>0.16</v>
      </c>
      <c r="I39" s="21">
        <v>0.13</v>
      </c>
      <c r="J39" s="21">
        <v>0.15</v>
      </c>
      <c r="K39" s="21">
        <v>0.12</v>
      </c>
      <c r="L39" s="21">
        <v>0.15</v>
      </c>
      <c r="M39" s="21">
        <v>0.15</v>
      </c>
      <c r="N39" s="21">
        <v>0.16</v>
      </c>
      <c r="O39" s="20">
        <v>0.12</v>
      </c>
      <c r="P39" s="19">
        <v>0.13</v>
      </c>
      <c r="Q39" s="20">
        <v>0.19</v>
      </c>
      <c r="R39" s="19">
        <v>0.09</v>
      </c>
      <c r="S39" s="21">
        <v>0.13</v>
      </c>
      <c r="T39" s="21">
        <v>0.15</v>
      </c>
      <c r="U39" s="21">
        <v>0.18</v>
      </c>
      <c r="V39" s="20">
        <v>0.17</v>
      </c>
      <c r="W39" s="19">
        <v>0.14000000000000001</v>
      </c>
      <c r="X39" s="20">
        <v>0.14000000000000001</v>
      </c>
      <c r="Y39" s="19">
        <v>0.01</v>
      </c>
      <c r="Z39" s="20">
        <v>0.19</v>
      </c>
      <c r="AA39" s="19">
        <v>0.01</v>
      </c>
      <c r="AB39" s="20">
        <v>0.01</v>
      </c>
      <c r="AC39" s="20">
        <v>0.26</v>
      </c>
      <c r="AD39" s="12"/>
    </row>
    <row r="40" spans="1:30" x14ac:dyDescent="0.35">
      <c r="A40" s="9"/>
      <c r="B40" s="13"/>
      <c r="C40" s="15" t="s">
        <v>4067</v>
      </c>
      <c r="D40" s="15"/>
      <c r="E40" s="17"/>
      <c r="F40" s="16"/>
      <c r="G40" s="15"/>
      <c r="H40" s="17"/>
      <c r="I40" s="17"/>
      <c r="J40" s="17"/>
      <c r="K40" s="17"/>
      <c r="L40" s="17"/>
      <c r="M40" s="17"/>
      <c r="N40" s="17"/>
      <c r="O40" s="16"/>
      <c r="P40" s="15"/>
      <c r="Q40" s="16" t="s">
        <v>1032</v>
      </c>
      <c r="R40" s="15"/>
      <c r="S40" s="17"/>
      <c r="T40" s="17" t="s">
        <v>1261</v>
      </c>
      <c r="U40" s="17" t="s">
        <v>1262</v>
      </c>
      <c r="V40" s="16" t="s">
        <v>1262</v>
      </c>
      <c r="W40" s="15"/>
      <c r="X40" s="16"/>
      <c r="Y40" s="15"/>
      <c r="Z40" s="16" t="s">
        <v>1035</v>
      </c>
      <c r="AA40" s="15"/>
      <c r="AB40" s="16"/>
      <c r="AC40" s="16"/>
      <c r="AD40" s="12"/>
    </row>
    <row r="41" spans="1:30" x14ac:dyDescent="0.35">
      <c r="A41" s="9"/>
      <c r="B41" s="22" t="s">
        <v>4042</v>
      </c>
      <c r="C41" s="11">
        <v>491</v>
      </c>
      <c r="D41" s="12">
        <v>421</v>
      </c>
      <c r="E41" s="6">
        <v>41</v>
      </c>
      <c r="F41" s="9">
        <v>28</v>
      </c>
      <c r="G41" s="12">
        <v>19</v>
      </c>
      <c r="H41" s="6">
        <v>50</v>
      </c>
      <c r="I41" s="6">
        <v>38</v>
      </c>
      <c r="J41" s="6">
        <v>30</v>
      </c>
      <c r="K41" s="6">
        <v>39</v>
      </c>
      <c r="L41" s="6">
        <v>66</v>
      </c>
      <c r="M41" s="6">
        <v>86</v>
      </c>
      <c r="N41" s="6">
        <v>49</v>
      </c>
      <c r="O41" s="9">
        <v>46</v>
      </c>
      <c r="P41" s="12">
        <v>361</v>
      </c>
      <c r="Q41" s="9">
        <v>130</v>
      </c>
      <c r="R41" s="12">
        <v>47</v>
      </c>
      <c r="S41" s="6">
        <v>70</v>
      </c>
      <c r="T41" s="6">
        <v>108</v>
      </c>
      <c r="U41" s="6">
        <v>124</v>
      </c>
      <c r="V41" s="9">
        <v>141</v>
      </c>
      <c r="W41" s="12">
        <v>30</v>
      </c>
      <c r="X41" s="9">
        <v>295</v>
      </c>
      <c r="Y41" s="12">
        <v>5</v>
      </c>
      <c r="Z41" s="9">
        <v>484</v>
      </c>
      <c r="AA41" s="12">
        <v>4</v>
      </c>
      <c r="AB41" s="9">
        <v>1</v>
      </c>
      <c r="AC41" s="9">
        <v>682</v>
      </c>
      <c r="AD41" s="12"/>
    </row>
    <row r="42" spans="1:30" x14ac:dyDescent="0.35">
      <c r="A42" s="9"/>
      <c r="B42" s="22"/>
      <c r="C42" s="23">
        <v>0.12</v>
      </c>
      <c r="D42" s="24">
        <v>0.12</v>
      </c>
      <c r="E42" s="26">
        <v>0.11</v>
      </c>
      <c r="F42" s="25">
        <v>0.14000000000000001</v>
      </c>
      <c r="G42" s="24">
        <v>0.11</v>
      </c>
      <c r="H42" s="26">
        <v>0.11</v>
      </c>
      <c r="I42" s="26">
        <v>0.13</v>
      </c>
      <c r="J42" s="26">
        <v>0.1</v>
      </c>
      <c r="K42" s="26">
        <v>0.11</v>
      </c>
      <c r="L42" s="26">
        <v>0.17</v>
      </c>
      <c r="M42" s="26">
        <v>0.14000000000000001</v>
      </c>
      <c r="N42" s="26">
        <v>0.14000000000000001</v>
      </c>
      <c r="O42" s="25">
        <v>0.09</v>
      </c>
      <c r="P42" s="24">
        <v>0.11</v>
      </c>
      <c r="Q42" s="25">
        <v>0.16</v>
      </c>
      <c r="R42" s="24">
        <v>0.06</v>
      </c>
      <c r="S42" s="26">
        <v>0.09</v>
      </c>
      <c r="T42" s="26">
        <v>0.13</v>
      </c>
      <c r="U42" s="26">
        <v>0.15</v>
      </c>
      <c r="V42" s="25">
        <v>0.19</v>
      </c>
      <c r="W42" s="24">
        <v>0.12</v>
      </c>
      <c r="X42" s="25">
        <v>0.1</v>
      </c>
      <c r="Y42" s="24">
        <v>0.01</v>
      </c>
      <c r="Z42" s="25">
        <v>0.16</v>
      </c>
      <c r="AA42" s="24">
        <v>0.01</v>
      </c>
      <c r="AB42" s="9" t="s">
        <v>975</v>
      </c>
      <c r="AC42" s="25">
        <v>0.16</v>
      </c>
      <c r="AD42" s="12"/>
    </row>
    <row r="43" spans="1:30" ht="29" x14ac:dyDescent="0.35">
      <c r="A43" s="9"/>
      <c r="B43" s="22"/>
      <c r="C43" s="12" t="s">
        <v>4068</v>
      </c>
      <c r="D43" s="12"/>
      <c r="E43" s="6"/>
      <c r="F43" s="9"/>
      <c r="G43" s="12"/>
      <c r="H43" s="6"/>
      <c r="I43" s="6"/>
      <c r="J43" s="6"/>
      <c r="K43" s="6"/>
      <c r="L43" s="6" t="s">
        <v>4069</v>
      </c>
      <c r="M43" s="6" t="s">
        <v>978</v>
      </c>
      <c r="N43" s="6" t="s">
        <v>978</v>
      </c>
      <c r="O43" s="9"/>
      <c r="P43" s="12"/>
      <c r="Q43" s="9" t="s">
        <v>1032</v>
      </c>
      <c r="R43" s="12"/>
      <c r="S43" s="6"/>
      <c r="T43" s="6" t="s">
        <v>1397</v>
      </c>
      <c r="U43" s="6" t="s">
        <v>1262</v>
      </c>
      <c r="V43" s="9" t="s">
        <v>1272</v>
      </c>
      <c r="W43" s="12"/>
      <c r="X43" s="9"/>
      <c r="Y43" s="12"/>
      <c r="Z43" s="9" t="s">
        <v>1035</v>
      </c>
      <c r="AA43" s="12"/>
      <c r="AB43" s="9"/>
      <c r="AC43" s="9"/>
      <c r="AD43" s="12"/>
    </row>
    <row r="44" spans="1:30" x14ac:dyDescent="0.35">
      <c r="A44" s="9"/>
      <c r="B44" s="28" t="s">
        <v>938</v>
      </c>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4044</v>
      </c>
      <c r="C45" s="11">
        <v>1884</v>
      </c>
      <c r="D45" s="12">
        <v>1624</v>
      </c>
      <c r="E45" s="6">
        <v>168</v>
      </c>
      <c r="F45" s="9">
        <v>92</v>
      </c>
      <c r="G45" s="12">
        <v>74</v>
      </c>
      <c r="H45" s="6">
        <v>210</v>
      </c>
      <c r="I45" s="6">
        <v>127</v>
      </c>
      <c r="J45" s="6">
        <v>155</v>
      </c>
      <c r="K45" s="6">
        <v>164</v>
      </c>
      <c r="L45" s="6">
        <v>162</v>
      </c>
      <c r="M45" s="6">
        <v>307</v>
      </c>
      <c r="N45" s="6">
        <v>149</v>
      </c>
      <c r="O45" s="9">
        <v>276</v>
      </c>
      <c r="P45" s="12">
        <v>1561</v>
      </c>
      <c r="Q45" s="9">
        <v>323</v>
      </c>
      <c r="R45" s="12">
        <v>395</v>
      </c>
      <c r="S45" s="6">
        <v>407</v>
      </c>
      <c r="T45" s="6">
        <v>354</v>
      </c>
      <c r="U45" s="6">
        <v>394</v>
      </c>
      <c r="V45" s="9">
        <v>333</v>
      </c>
      <c r="W45" s="12">
        <v>91</v>
      </c>
      <c r="X45" s="9">
        <v>1461</v>
      </c>
      <c r="Y45" s="12">
        <v>623</v>
      </c>
      <c r="Z45" s="9">
        <v>1255</v>
      </c>
      <c r="AA45" s="12">
        <v>296</v>
      </c>
      <c r="AB45" s="9">
        <v>327</v>
      </c>
      <c r="AC45" s="9">
        <v>1535</v>
      </c>
      <c r="AD45" s="12"/>
    </row>
    <row r="46" spans="1:30" x14ac:dyDescent="0.35">
      <c r="A46" s="9"/>
      <c r="B46" s="22"/>
      <c r="C46" s="23">
        <v>0.47</v>
      </c>
      <c r="D46" s="24">
        <v>0.47</v>
      </c>
      <c r="E46" s="26">
        <v>0.45</v>
      </c>
      <c r="F46" s="25">
        <v>0.44</v>
      </c>
      <c r="G46" s="24">
        <v>0.44</v>
      </c>
      <c r="H46" s="26">
        <v>0.48</v>
      </c>
      <c r="I46" s="26">
        <v>0.44</v>
      </c>
      <c r="J46" s="26">
        <v>0.5</v>
      </c>
      <c r="K46" s="26">
        <v>0.46</v>
      </c>
      <c r="L46" s="26">
        <v>0.41</v>
      </c>
      <c r="M46" s="26">
        <v>0.52</v>
      </c>
      <c r="N46" s="26">
        <v>0.43</v>
      </c>
      <c r="O46" s="25">
        <v>0.52</v>
      </c>
      <c r="P46" s="24">
        <v>0.49</v>
      </c>
      <c r="Q46" s="25">
        <v>0.41</v>
      </c>
      <c r="R46" s="24">
        <v>0.5</v>
      </c>
      <c r="S46" s="26">
        <v>0.5</v>
      </c>
      <c r="T46" s="26">
        <v>0.44</v>
      </c>
      <c r="U46" s="26">
        <v>0.48</v>
      </c>
      <c r="V46" s="25">
        <v>0.44</v>
      </c>
      <c r="W46" s="24">
        <v>0.36</v>
      </c>
      <c r="X46" s="25">
        <v>0.5</v>
      </c>
      <c r="Y46" s="24">
        <v>0.65</v>
      </c>
      <c r="Z46" s="25">
        <v>0.41</v>
      </c>
      <c r="AA46" s="24">
        <v>0.67</v>
      </c>
      <c r="AB46" s="25">
        <v>0.62</v>
      </c>
      <c r="AC46" s="25">
        <v>0.35</v>
      </c>
      <c r="AD46" s="12"/>
    </row>
    <row r="47" spans="1:30" x14ac:dyDescent="0.35">
      <c r="A47" s="9"/>
      <c r="B47" s="22"/>
      <c r="C47" s="12" t="s">
        <v>4070</v>
      </c>
      <c r="D47" s="12"/>
      <c r="E47" s="6"/>
      <c r="F47" s="9"/>
      <c r="G47" s="12"/>
      <c r="H47" s="6"/>
      <c r="I47" s="6"/>
      <c r="J47" s="6"/>
      <c r="K47" s="6"/>
      <c r="L47" s="6"/>
      <c r="M47" s="6" t="s">
        <v>1023</v>
      </c>
      <c r="N47" s="6"/>
      <c r="O47" s="9" t="s">
        <v>1022</v>
      </c>
      <c r="P47" s="12" t="s">
        <v>1024</v>
      </c>
      <c r="Q47" s="9"/>
      <c r="R47" s="12" t="s">
        <v>1392</v>
      </c>
      <c r="S47" s="6" t="s">
        <v>1392</v>
      </c>
      <c r="T47" s="6"/>
      <c r="U47" s="6"/>
      <c r="V47" s="9"/>
      <c r="W47" s="12"/>
      <c r="X47" s="9" t="s">
        <v>1590</v>
      </c>
      <c r="Y47" s="12" t="s">
        <v>1028</v>
      </c>
      <c r="Z47" s="9"/>
      <c r="AA47" s="12" t="s">
        <v>1027</v>
      </c>
      <c r="AB47" s="9" t="s">
        <v>1027</v>
      </c>
      <c r="AC47" s="9"/>
      <c r="AD47" s="12"/>
    </row>
    <row r="48" spans="1:30" x14ac:dyDescent="0.35">
      <c r="A48" s="9"/>
      <c r="B48" s="13" t="s">
        <v>4046</v>
      </c>
      <c r="C48" s="14">
        <v>2105</v>
      </c>
      <c r="D48" s="15">
        <v>1788</v>
      </c>
      <c r="E48" s="17">
        <v>202</v>
      </c>
      <c r="F48" s="16">
        <v>115</v>
      </c>
      <c r="G48" s="15">
        <v>93</v>
      </c>
      <c r="H48" s="17">
        <v>226</v>
      </c>
      <c r="I48" s="17">
        <v>162</v>
      </c>
      <c r="J48" s="17">
        <v>155</v>
      </c>
      <c r="K48" s="17">
        <v>192</v>
      </c>
      <c r="L48" s="17">
        <v>225</v>
      </c>
      <c r="M48" s="17">
        <v>288</v>
      </c>
      <c r="N48" s="17">
        <v>196</v>
      </c>
      <c r="O48" s="16">
        <v>252</v>
      </c>
      <c r="P48" s="15">
        <v>1643</v>
      </c>
      <c r="Q48" s="16">
        <v>462</v>
      </c>
      <c r="R48" s="15">
        <v>396</v>
      </c>
      <c r="S48" s="17">
        <v>399</v>
      </c>
      <c r="T48" s="17">
        <v>455</v>
      </c>
      <c r="U48" s="17">
        <v>428</v>
      </c>
      <c r="V48" s="16">
        <v>427</v>
      </c>
      <c r="W48" s="15">
        <v>161</v>
      </c>
      <c r="X48" s="16">
        <v>1448</v>
      </c>
      <c r="Y48" s="15">
        <v>337</v>
      </c>
      <c r="Z48" s="16">
        <v>1763</v>
      </c>
      <c r="AA48" s="15">
        <v>143</v>
      </c>
      <c r="AB48" s="16">
        <v>194</v>
      </c>
      <c r="AC48" s="16">
        <v>2834</v>
      </c>
      <c r="AD48" s="12"/>
    </row>
    <row r="49" spans="1:30" x14ac:dyDescent="0.35">
      <c r="A49" s="9"/>
      <c r="B49" s="13"/>
      <c r="C49" s="18">
        <v>0.53</v>
      </c>
      <c r="D49" s="19">
        <v>0.52</v>
      </c>
      <c r="E49" s="21">
        <v>0.55000000000000004</v>
      </c>
      <c r="F49" s="20">
        <v>0.55000000000000004</v>
      </c>
      <c r="G49" s="19">
        <v>0.55000000000000004</v>
      </c>
      <c r="H49" s="21">
        <v>0.52</v>
      </c>
      <c r="I49" s="21">
        <v>0.56000000000000005</v>
      </c>
      <c r="J49" s="21">
        <v>0.5</v>
      </c>
      <c r="K49" s="21">
        <v>0.54</v>
      </c>
      <c r="L49" s="21">
        <v>0.57999999999999996</v>
      </c>
      <c r="M49" s="21">
        <v>0.48</v>
      </c>
      <c r="N49" s="21">
        <v>0.56999999999999995</v>
      </c>
      <c r="O49" s="20">
        <v>0.47</v>
      </c>
      <c r="P49" s="19">
        <v>0.51</v>
      </c>
      <c r="Q49" s="20">
        <v>0.59</v>
      </c>
      <c r="R49" s="19">
        <v>0.5</v>
      </c>
      <c r="S49" s="21">
        <v>0.49</v>
      </c>
      <c r="T49" s="21">
        <v>0.56000000000000005</v>
      </c>
      <c r="U49" s="21">
        <v>0.52</v>
      </c>
      <c r="V49" s="20">
        <v>0.56000000000000005</v>
      </c>
      <c r="W49" s="19">
        <v>0.64</v>
      </c>
      <c r="X49" s="20">
        <v>0.5</v>
      </c>
      <c r="Y49" s="19">
        <v>0.35</v>
      </c>
      <c r="Z49" s="20">
        <v>0.57999999999999996</v>
      </c>
      <c r="AA49" s="19">
        <v>0.33</v>
      </c>
      <c r="AB49" s="20">
        <v>0.37</v>
      </c>
      <c r="AC49" s="20">
        <v>0.65</v>
      </c>
      <c r="AD49" s="12"/>
    </row>
    <row r="50" spans="1:30" x14ac:dyDescent="0.35">
      <c r="A50" s="9"/>
      <c r="B50" s="13"/>
      <c r="C50" s="15" t="s">
        <v>4071</v>
      </c>
      <c r="D50" s="15"/>
      <c r="E50" s="17"/>
      <c r="F50" s="16"/>
      <c r="G50" s="15"/>
      <c r="H50" s="17"/>
      <c r="I50" s="17"/>
      <c r="J50" s="17"/>
      <c r="K50" s="17"/>
      <c r="L50" s="17" t="s">
        <v>1317</v>
      </c>
      <c r="M50" s="17"/>
      <c r="N50" s="17" t="s">
        <v>1317</v>
      </c>
      <c r="O50" s="16"/>
      <c r="P50" s="15"/>
      <c r="Q50" s="16" t="s">
        <v>1032</v>
      </c>
      <c r="R50" s="15"/>
      <c r="S50" s="17"/>
      <c r="T50" s="17" t="s">
        <v>1397</v>
      </c>
      <c r="U50" s="17"/>
      <c r="V50" s="16" t="s">
        <v>1262</v>
      </c>
      <c r="W50" s="15" t="s">
        <v>1377</v>
      </c>
      <c r="X50" s="16"/>
      <c r="Y50" s="15"/>
      <c r="Z50" s="16" t="s">
        <v>1035</v>
      </c>
      <c r="AA50" s="15"/>
      <c r="AB50" s="16"/>
      <c r="AC50" s="16"/>
      <c r="AD50" s="12"/>
    </row>
    <row r="51" spans="1:30" x14ac:dyDescent="0.35">
      <c r="A51" s="9"/>
      <c r="B51" s="10" t="s">
        <v>939</v>
      </c>
      <c r="C51" s="11"/>
      <c r="D51" s="12"/>
      <c r="E51" s="6"/>
      <c r="F51" s="9"/>
      <c r="G51" s="12"/>
      <c r="H51" s="6"/>
      <c r="I51" s="6"/>
      <c r="J51" s="6"/>
      <c r="K51" s="6"/>
      <c r="L51" s="6"/>
      <c r="M51" s="6"/>
      <c r="N51" s="6"/>
      <c r="O51" s="9"/>
      <c r="P51" s="12"/>
      <c r="Q51" s="9"/>
      <c r="R51" s="12"/>
      <c r="S51" s="6"/>
      <c r="T51" s="6"/>
      <c r="U51" s="6"/>
      <c r="V51" s="9"/>
      <c r="W51" s="12"/>
      <c r="X51" s="9"/>
      <c r="Y51" s="12"/>
      <c r="Z51" s="9"/>
      <c r="AA51" s="12"/>
      <c r="AB51" s="9"/>
      <c r="AC51" s="9"/>
      <c r="AD51" s="12"/>
    </row>
    <row r="52" spans="1:30" ht="29" x14ac:dyDescent="0.35">
      <c r="A52" s="9"/>
      <c r="B52" s="13" t="s">
        <v>4049</v>
      </c>
      <c r="C52" s="14">
        <v>2983</v>
      </c>
      <c r="D52" s="15">
        <v>2551</v>
      </c>
      <c r="E52" s="17">
        <v>262</v>
      </c>
      <c r="F52" s="16">
        <v>170</v>
      </c>
      <c r="G52" s="15">
        <v>117</v>
      </c>
      <c r="H52" s="17">
        <v>333</v>
      </c>
      <c r="I52" s="17">
        <v>212</v>
      </c>
      <c r="J52" s="17">
        <v>256</v>
      </c>
      <c r="K52" s="17">
        <v>255</v>
      </c>
      <c r="L52" s="17">
        <v>316</v>
      </c>
      <c r="M52" s="17">
        <v>452</v>
      </c>
      <c r="N52" s="17">
        <v>264</v>
      </c>
      <c r="O52" s="16">
        <v>347</v>
      </c>
      <c r="P52" s="15">
        <v>2320</v>
      </c>
      <c r="Q52" s="16">
        <v>662</v>
      </c>
      <c r="R52" s="15">
        <v>439</v>
      </c>
      <c r="S52" s="17">
        <v>571</v>
      </c>
      <c r="T52" s="17">
        <v>619</v>
      </c>
      <c r="U52" s="17">
        <v>683</v>
      </c>
      <c r="V52" s="16">
        <v>671</v>
      </c>
      <c r="W52" s="15">
        <v>159</v>
      </c>
      <c r="X52" s="16">
        <v>2304</v>
      </c>
      <c r="Y52" s="15">
        <v>655</v>
      </c>
      <c r="Z52" s="16">
        <v>2320</v>
      </c>
      <c r="AA52" s="15">
        <v>298</v>
      </c>
      <c r="AB52" s="16">
        <v>357</v>
      </c>
      <c r="AC52" s="16">
        <v>3503</v>
      </c>
      <c r="AD52" s="12"/>
    </row>
    <row r="53" spans="1:30" x14ac:dyDescent="0.35">
      <c r="A53" s="9"/>
      <c r="B53" s="13"/>
      <c r="C53" s="18">
        <v>0.74</v>
      </c>
      <c r="D53" s="19">
        <v>0.74</v>
      </c>
      <c r="E53" s="21">
        <v>0.71</v>
      </c>
      <c r="F53" s="20">
        <v>0.81</v>
      </c>
      <c r="G53" s="19">
        <v>0.69</v>
      </c>
      <c r="H53" s="21">
        <v>0.76</v>
      </c>
      <c r="I53" s="21">
        <v>0.73</v>
      </c>
      <c r="J53" s="21">
        <v>0.83</v>
      </c>
      <c r="K53" s="21">
        <v>0.71</v>
      </c>
      <c r="L53" s="21">
        <v>0.81</v>
      </c>
      <c r="M53" s="21">
        <v>0.76</v>
      </c>
      <c r="N53" s="21">
        <v>0.76</v>
      </c>
      <c r="O53" s="20">
        <v>0.65</v>
      </c>
      <c r="P53" s="19">
        <v>0.72</v>
      </c>
      <c r="Q53" s="20">
        <v>0.84</v>
      </c>
      <c r="R53" s="19">
        <v>0.55000000000000004</v>
      </c>
      <c r="S53" s="21">
        <v>0.7</v>
      </c>
      <c r="T53" s="21">
        <v>0.76</v>
      </c>
      <c r="U53" s="21">
        <v>0.83</v>
      </c>
      <c r="V53" s="20">
        <v>0.88</v>
      </c>
      <c r="W53" s="19">
        <v>0.63</v>
      </c>
      <c r="X53" s="20">
        <v>0.79</v>
      </c>
      <c r="Y53" s="19">
        <v>0.68</v>
      </c>
      <c r="Z53" s="20">
        <v>0.77</v>
      </c>
      <c r="AA53" s="19">
        <v>0.68</v>
      </c>
      <c r="AB53" s="20">
        <v>0.68</v>
      </c>
      <c r="AC53" s="20">
        <v>0.8</v>
      </c>
      <c r="AD53" s="12"/>
    </row>
    <row r="54" spans="1:30" ht="29" x14ac:dyDescent="0.35">
      <c r="A54" s="9"/>
      <c r="B54" s="13"/>
      <c r="C54" s="15" t="s">
        <v>4072</v>
      </c>
      <c r="D54" s="15"/>
      <c r="E54" s="17"/>
      <c r="F54" s="16" t="s">
        <v>1249</v>
      </c>
      <c r="G54" s="15"/>
      <c r="H54" s="17" t="s">
        <v>978</v>
      </c>
      <c r="I54" s="17" t="s">
        <v>978</v>
      </c>
      <c r="J54" s="17" t="s">
        <v>2368</v>
      </c>
      <c r="K54" s="17"/>
      <c r="L54" s="17" t="s">
        <v>2368</v>
      </c>
      <c r="M54" s="17" t="s">
        <v>978</v>
      </c>
      <c r="N54" s="17" t="s">
        <v>978</v>
      </c>
      <c r="O54" s="16"/>
      <c r="P54" s="15"/>
      <c r="Q54" s="16" t="s">
        <v>1032</v>
      </c>
      <c r="R54" s="15"/>
      <c r="S54" s="17" t="s">
        <v>1261</v>
      </c>
      <c r="T54" s="17" t="s">
        <v>1397</v>
      </c>
      <c r="U54" s="17" t="s">
        <v>1272</v>
      </c>
      <c r="V54" s="16" t="s">
        <v>1026</v>
      </c>
      <c r="W54" s="15"/>
      <c r="X54" s="16" t="s">
        <v>1590</v>
      </c>
      <c r="Y54" s="15"/>
      <c r="Z54" s="16" t="s">
        <v>1035</v>
      </c>
      <c r="AA54" s="15"/>
      <c r="AB54" s="16"/>
      <c r="AC54" s="16"/>
      <c r="AD54" s="12"/>
    </row>
    <row r="55" spans="1:30" x14ac:dyDescent="0.35">
      <c r="A55" s="9"/>
      <c r="B55" s="22" t="s">
        <v>4051</v>
      </c>
      <c r="C55" s="11">
        <v>459</v>
      </c>
      <c r="D55" s="12">
        <v>399</v>
      </c>
      <c r="E55" s="6">
        <v>36</v>
      </c>
      <c r="F55" s="9">
        <v>24</v>
      </c>
      <c r="G55" s="12">
        <v>25</v>
      </c>
      <c r="H55" s="6">
        <v>52</v>
      </c>
      <c r="I55" s="6">
        <v>27</v>
      </c>
      <c r="J55" s="6">
        <v>24</v>
      </c>
      <c r="K55" s="6">
        <v>50</v>
      </c>
      <c r="L55" s="6">
        <v>26</v>
      </c>
      <c r="M55" s="6">
        <v>71</v>
      </c>
      <c r="N55" s="6">
        <v>44</v>
      </c>
      <c r="O55" s="9">
        <v>79</v>
      </c>
      <c r="P55" s="12">
        <v>408</v>
      </c>
      <c r="Q55" s="9">
        <v>51</v>
      </c>
      <c r="R55" s="12">
        <v>113</v>
      </c>
      <c r="S55" s="6">
        <v>112</v>
      </c>
      <c r="T55" s="6">
        <v>97</v>
      </c>
      <c r="U55" s="6">
        <v>81</v>
      </c>
      <c r="V55" s="9">
        <v>56</v>
      </c>
      <c r="W55" s="12">
        <v>30</v>
      </c>
      <c r="X55" s="9">
        <v>300</v>
      </c>
      <c r="Y55" s="12">
        <v>139</v>
      </c>
      <c r="Z55" s="9">
        <v>319</v>
      </c>
      <c r="AA55" s="12">
        <v>63</v>
      </c>
      <c r="AB55" s="9">
        <v>77</v>
      </c>
      <c r="AC55" s="9">
        <v>355</v>
      </c>
      <c r="AD55" s="12"/>
    </row>
    <row r="56" spans="1:30" x14ac:dyDescent="0.35">
      <c r="A56" s="9"/>
      <c r="B56" s="22"/>
      <c r="C56" s="23">
        <v>0.11</v>
      </c>
      <c r="D56" s="24">
        <v>0.12</v>
      </c>
      <c r="E56" s="26">
        <v>0.1</v>
      </c>
      <c r="F56" s="25">
        <v>0.11</v>
      </c>
      <c r="G56" s="24">
        <v>0.15</v>
      </c>
      <c r="H56" s="26">
        <v>0.12</v>
      </c>
      <c r="I56" s="26">
        <v>0.09</v>
      </c>
      <c r="J56" s="26">
        <v>0.08</v>
      </c>
      <c r="K56" s="26">
        <v>0.14000000000000001</v>
      </c>
      <c r="L56" s="26">
        <v>7.0000000000000007E-2</v>
      </c>
      <c r="M56" s="26">
        <v>0.12</v>
      </c>
      <c r="N56" s="26">
        <v>0.13</v>
      </c>
      <c r="O56" s="25">
        <v>0.15</v>
      </c>
      <c r="P56" s="24">
        <v>0.13</v>
      </c>
      <c r="Q56" s="25">
        <v>0.06</v>
      </c>
      <c r="R56" s="24">
        <v>0.14000000000000001</v>
      </c>
      <c r="S56" s="26">
        <v>0.14000000000000001</v>
      </c>
      <c r="T56" s="26">
        <v>0.12</v>
      </c>
      <c r="U56" s="26">
        <v>0.1</v>
      </c>
      <c r="V56" s="25">
        <v>7.0000000000000007E-2</v>
      </c>
      <c r="W56" s="24">
        <v>0.12</v>
      </c>
      <c r="X56" s="25">
        <v>0.1</v>
      </c>
      <c r="Y56" s="24">
        <v>0.14000000000000001</v>
      </c>
      <c r="Z56" s="25">
        <v>0.11</v>
      </c>
      <c r="AA56" s="24">
        <v>0.14000000000000001</v>
      </c>
      <c r="AB56" s="25">
        <v>0.15</v>
      </c>
      <c r="AC56" s="25">
        <v>0.08</v>
      </c>
      <c r="AD56" s="12"/>
    </row>
    <row r="57" spans="1:30" x14ac:dyDescent="0.35">
      <c r="A57" s="9"/>
      <c r="B57" s="22"/>
      <c r="C57" s="12" t="s">
        <v>2556</v>
      </c>
      <c r="D57" s="12"/>
      <c r="E57" s="6"/>
      <c r="F57" s="9"/>
      <c r="G57" s="12" t="s">
        <v>1515</v>
      </c>
      <c r="H57" s="6" t="s">
        <v>1260</v>
      </c>
      <c r="I57" s="6"/>
      <c r="J57" s="6"/>
      <c r="K57" s="6" t="s">
        <v>1515</v>
      </c>
      <c r="L57" s="6"/>
      <c r="M57" s="6" t="s">
        <v>1260</v>
      </c>
      <c r="N57" s="6" t="s">
        <v>1260</v>
      </c>
      <c r="O57" s="9" t="s">
        <v>1515</v>
      </c>
      <c r="P57" s="12" t="s">
        <v>1024</v>
      </c>
      <c r="Q57" s="9"/>
      <c r="R57" s="12" t="s">
        <v>1268</v>
      </c>
      <c r="S57" s="6" t="s">
        <v>1269</v>
      </c>
      <c r="T57" s="6" t="s">
        <v>1033</v>
      </c>
      <c r="U57" s="6"/>
      <c r="V57" s="9"/>
      <c r="W57" s="12"/>
      <c r="X57" s="9"/>
      <c r="Y57" s="12" t="s">
        <v>1028</v>
      </c>
      <c r="Z57" s="9"/>
      <c r="AA57" s="12"/>
      <c r="AB57" s="9"/>
      <c r="AC57" s="9"/>
      <c r="AD57" s="12"/>
    </row>
    <row r="58" spans="1:30" ht="29" x14ac:dyDescent="0.35">
      <c r="A58" s="9"/>
      <c r="B58" s="13" t="s">
        <v>4053</v>
      </c>
      <c r="C58" s="14">
        <v>437</v>
      </c>
      <c r="D58" s="15">
        <v>362</v>
      </c>
      <c r="E58" s="17">
        <v>60</v>
      </c>
      <c r="F58" s="16">
        <v>15</v>
      </c>
      <c r="G58" s="15">
        <v>23</v>
      </c>
      <c r="H58" s="17">
        <v>47</v>
      </c>
      <c r="I58" s="17">
        <v>46</v>
      </c>
      <c r="J58" s="17">
        <v>16</v>
      </c>
      <c r="K58" s="17">
        <v>41</v>
      </c>
      <c r="L58" s="17">
        <v>36</v>
      </c>
      <c r="M58" s="17">
        <v>54</v>
      </c>
      <c r="N58" s="17">
        <v>28</v>
      </c>
      <c r="O58" s="16">
        <v>72</v>
      </c>
      <c r="P58" s="15">
        <v>384</v>
      </c>
      <c r="Q58" s="16">
        <v>54</v>
      </c>
      <c r="R58" s="15">
        <v>215</v>
      </c>
      <c r="S58" s="17">
        <v>109</v>
      </c>
      <c r="T58" s="17">
        <v>59</v>
      </c>
      <c r="U58" s="17">
        <v>38</v>
      </c>
      <c r="V58" s="16">
        <v>17</v>
      </c>
      <c r="W58" s="15">
        <v>61</v>
      </c>
      <c r="X58" s="16">
        <v>222</v>
      </c>
      <c r="Y58" s="15">
        <v>132</v>
      </c>
      <c r="Z58" s="16">
        <v>302</v>
      </c>
      <c r="AA58" s="15">
        <v>58</v>
      </c>
      <c r="AB58" s="16">
        <v>74</v>
      </c>
      <c r="AC58" s="16">
        <v>422</v>
      </c>
      <c r="AD58" s="12"/>
    </row>
    <row r="59" spans="1:30" x14ac:dyDescent="0.35">
      <c r="A59" s="9"/>
      <c r="B59" s="13"/>
      <c r="C59" s="18">
        <v>0.11</v>
      </c>
      <c r="D59" s="19">
        <v>0.11</v>
      </c>
      <c r="E59" s="21">
        <v>0.16</v>
      </c>
      <c r="F59" s="20">
        <v>7.0000000000000007E-2</v>
      </c>
      <c r="G59" s="19">
        <v>0.14000000000000001</v>
      </c>
      <c r="H59" s="21">
        <v>0.11</v>
      </c>
      <c r="I59" s="21">
        <v>0.16</v>
      </c>
      <c r="J59" s="21">
        <v>0.05</v>
      </c>
      <c r="K59" s="21">
        <v>0.11</v>
      </c>
      <c r="L59" s="21">
        <v>0.09</v>
      </c>
      <c r="M59" s="21">
        <v>0.09</v>
      </c>
      <c r="N59" s="21">
        <v>0.08</v>
      </c>
      <c r="O59" s="20">
        <v>0.14000000000000001</v>
      </c>
      <c r="P59" s="19">
        <v>0.12</v>
      </c>
      <c r="Q59" s="20">
        <v>7.0000000000000007E-2</v>
      </c>
      <c r="R59" s="19">
        <v>0.27</v>
      </c>
      <c r="S59" s="21">
        <v>0.13</v>
      </c>
      <c r="T59" s="21">
        <v>7.0000000000000007E-2</v>
      </c>
      <c r="U59" s="21">
        <v>0.05</v>
      </c>
      <c r="V59" s="20">
        <v>0.02</v>
      </c>
      <c r="W59" s="19">
        <v>0.24</v>
      </c>
      <c r="X59" s="20">
        <v>0.08</v>
      </c>
      <c r="Y59" s="19">
        <v>0.14000000000000001</v>
      </c>
      <c r="Z59" s="20">
        <v>0.1</v>
      </c>
      <c r="AA59" s="19">
        <v>0.13</v>
      </c>
      <c r="AB59" s="20">
        <v>0.14000000000000001</v>
      </c>
      <c r="AC59" s="20">
        <v>0.1</v>
      </c>
      <c r="AD59" s="12"/>
    </row>
    <row r="60" spans="1:30" x14ac:dyDescent="0.35">
      <c r="A60" s="9"/>
      <c r="B60" s="13"/>
      <c r="C60" s="15" t="s">
        <v>4073</v>
      </c>
      <c r="D60" s="15"/>
      <c r="E60" s="17" t="s">
        <v>1603</v>
      </c>
      <c r="F60" s="16"/>
      <c r="G60" s="15" t="s">
        <v>1177</v>
      </c>
      <c r="H60" s="17" t="s">
        <v>1177</v>
      </c>
      <c r="I60" s="17" t="s">
        <v>1701</v>
      </c>
      <c r="J60" s="17"/>
      <c r="K60" s="17" t="s">
        <v>1177</v>
      </c>
      <c r="L60" s="17"/>
      <c r="M60" s="17"/>
      <c r="N60" s="17"/>
      <c r="O60" s="16" t="s">
        <v>1174</v>
      </c>
      <c r="P60" s="15" t="s">
        <v>1024</v>
      </c>
      <c r="Q60" s="16"/>
      <c r="R60" s="15" t="s">
        <v>1267</v>
      </c>
      <c r="S60" s="17" t="s">
        <v>1383</v>
      </c>
      <c r="T60" s="17" t="s">
        <v>1033</v>
      </c>
      <c r="U60" s="17" t="s">
        <v>1033</v>
      </c>
      <c r="V60" s="16"/>
      <c r="W60" s="15" t="s">
        <v>1377</v>
      </c>
      <c r="X60" s="16"/>
      <c r="Y60" s="15" t="s">
        <v>1028</v>
      </c>
      <c r="Z60" s="16"/>
      <c r="AA60" s="15"/>
      <c r="AB60" s="16"/>
      <c r="AC60" s="16"/>
      <c r="AD60" s="12"/>
    </row>
    <row r="61" spans="1:30" x14ac:dyDescent="0.35">
      <c r="A61" s="9"/>
      <c r="B61" s="10" t="s">
        <v>940</v>
      </c>
      <c r="C61" s="11"/>
      <c r="D61" s="12"/>
      <c r="E61" s="6"/>
      <c r="F61" s="9"/>
      <c r="G61" s="12"/>
      <c r="H61" s="6"/>
      <c r="I61" s="6"/>
      <c r="J61" s="6"/>
      <c r="K61" s="6"/>
      <c r="L61" s="6"/>
      <c r="M61" s="6"/>
      <c r="N61" s="6"/>
      <c r="O61" s="9"/>
      <c r="P61" s="12"/>
      <c r="Q61" s="9"/>
      <c r="R61" s="12"/>
      <c r="S61" s="6"/>
      <c r="T61" s="6"/>
      <c r="U61" s="6"/>
      <c r="V61" s="9"/>
      <c r="W61" s="12"/>
      <c r="X61" s="9"/>
      <c r="Y61" s="12"/>
      <c r="Z61" s="9"/>
      <c r="AA61" s="12"/>
      <c r="AB61" s="9"/>
      <c r="AC61" s="9"/>
      <c r="AD61" s="12"/>
    </row>
    <row r="62" spans="1:30" x14ac:dyDescent="0.35">
      <c r="A62" s="9"/>
      <c r="B62" s="13" t="s">
        <v>4055</v>
      </c>
      <c r="C62" s="14">
        <v>743</v>
      </c>
      <c r="D62" s="15">
        <v>614</v>
      </c>
      <c r="E62" s="17">
        <v>84</v>
      </c>
      <c r="F62" s="16">
        <v>45</v>
      </c>
      <c r="G62" s="15">
        <v>46</v>
      </c>
      <c r="H62" s="17">
        <v>84</v>
      </c>
      <c r="I62" s="17">
        <v>72</v>
      </c>
      <c r="J62" s="17">
        <v>45</v>
      </c>
      <c r="K62" s="17">
        <v>78</v>
      </c>
      <c r="L62" s="17">
        <v>69</v>
      </c>
      <c r="M62" s="17">
        <v>75</v>
      </c>
      <c r="N62" s="17">
        <v>57</v>
      </c>
      <c r="O62" s="16">
        <v>89</v>
      </c>
      <c r="P62" s="15">
        <v>626</v>
      </c>
      <c r="Q62" s="16">
        <v>117</v>
      </c>
      <c r="R62" s="15">
        <v>218</v>
      </c>
      <c r="S62" s="17">
        <v>172</v>
      </c>
      <c r="T62" s="17">
        <v>159</v>
      </c>
      <c r="U62" s="17">
        <v>112</v>
      </c>
      <c r="V62" s="16">
        <v>81</v>
      </c>
      <c r="W62" s="15">
        <v>59</v>
      </c>
      <c r="X62" s="16">
        <v>330</v>
      </c>
      <c r="Y62" s="15">
        <v>123</v>
      </c>
      <c r="Z62" s="16">
        <v>618</v>
      </c>
      <c r="AA62" s="15">
        <v>52</v>
      </c>
      <c r="AB62" s="16">
        <v>70</v>
      </c>
      <c r="AC62" s="16">
        <v>1022</v>
      </c>
      <c r="AD62" s="12"/>
    </row>
    <row r="63" spans="1:30" x14ac:dyDescent="0.35">
      <c r="A63" s="9"/>
      <c r="B63" s="13"/>
      <c r="C63" s="18">
        <v>0.19</v>
      </c>
      <c r="D63" s="19">
        <v>0.18</v>
      </c>
      <c r="E63" s="21">
        <v>0.23</v>
      </c>
      <c r="F63" s="20">
        <v>0.22</v>
      </c>
      <c r="G63" s="19">
        <v>0.27</v>
      </c>
      <c r="H63" s="21">
        <v>0.19</v>
      </c>
      <c r="I63" s="21">
        <v>0.25</v>
      </c>
      <c r="J63" s="21">
        <v>0.15</v>
      </c>
      <c r="K63" s="21">
        <v>0.22</v>
      </c>
      <c r="L63" s="21">
        <v>0.18</v>
      </c>
      <c r="M63" s="21">
        <v>0.13</v>
      </c>
      <c r="N63" s="21">
        <v>0.17</v>
      </c>
      <c r="O63" s="20">
        <v>0.17</v>
      </c>
      <c r="P63" s="19">
        <v>0.19</v>
      </c>
      <c r="Q63" s="20">
        <v>0.15</v>
      </c>
      <c r="R63" s="19">
        <v>0.28000000000000003</v>
      </c>
      <c r="S63" s="21">
        <v>0.21</v>
      </c>
      <c r="T63" s="21">
        <v>0.2</v>
      </c>
      <c r="U63" s="21">
        <v>0.14000000000000001</v>
      </c>
      <c r="V63" s="20">
        <v>0.11</v>
      </c>
      <c r="W63" s="19">
        <v>0.23</v>
      </c>
      <c r="X63" s="20">
        <v>0.11</v>
      </c>
      <c r="Y63" s="19">
        <v>0.13</v>
      </c>
      <c r="Z63" s="20">
        <v>0.2</v>
      </c>
      <c r="AA63" s="19">
        <v>0.12</v>
      </c>
      <c r="AB63" s="20">
        <v>0.13</v>
      </c>
      <c r="AC63" s="20">
        <v>0.23</v>
      </c>
      <c r="AD63" s="12"/>
    </row>
    <row r="64" spans="1:30" ht="29" x14ac:dyDescent="0.35">
      <c r="A64" s="9"/>
      <c r="B64" s="13"/>
      <c r="C64" s="15" t="s">
        <v>4074</v>
      </c>
      <c r="D64" s="15"/>
      <c r="E64" s="17"/>
      <c r="F64" s="16"/>
      <c r="G64" s="15" t="s">
        <v>1594</v>
      </c>
      <c r="H64" s="17" t="s">
        <v>1036</v>
      </c>
      <c r="I64" s="17" t="s">
        <v>1594</v>
      </c>
      <c r="J64" s="17"/>
      <c r="K64" s="17" t="s">
        <v>1703</v>
      </c>
      <c r="L64" s="17"/>
      <c r="M64" s="17"/>
      <c r="N64" s="17"/>
      <c r="O64" s="16"/>
      <c r="P64" s="15" t="s">
        <v>1024</v>
      </c>
      <c r="Q64" s="16"/>
      <c r="R64" s="15" t="s">
        <v>1267</v>
      </c>
      <c r="S64" s="17" t="s">
        <v>1269</v>
      </c>
      <c r="T64" s="17" t="s">
        <v>1269</v>
      </c>
      <c r="U64" s="17"/>
      <c r="V64" s="16"/>
      <c r="W64" s="15" t="s">
        <v>1194</v>
      </c>
      <c r="X64" s="16"/>
      <c r="Y64" s="15"/>
      <c r="Z64" s="16" t="s">
        <v>1035</v>
      </c>
      <c r="AA64" s="15"/>
      <c r="AB64" s="16"/>
      <c r="AC64" s="16"/>
      <c r="AD64" s="12"/>
    </row>
    <row r="65" spans="1:30" x14ac:dyDescent="0.35">
      <c r="A65" s="9"/>
      <c r="B65" s="22" t="s">
        <v>4056</v>
      </c>
      <c r="C65" s="11">
        <v>1137</v>
      </c>
      <c r="D65" s="12">
        <v>973</v>
      </c>
      <c r="E65" s="6">
        <v>104</v>
      </c>
      <c r="F65" s="9">
        <v>60</v>
      </c>
      <c r="G65" s="12">
        <v>45</v>
      </c>
      <c r="H65" s="6">
        <v>147</v>
      </c>
      <c r="I65" s="6">
        <v>96</v>
      </c>
      <c r="J65" s="6">
        <v>85</v>
      </c>
      <c r="K65" s="6">
        <v>99</v>
      </c>
      <c r="L65" s="6">
        <v>110</v>
      </c>
      <c r="M65" s="6">
        <v>156</v>
      </c>
      <c r="N65" s="6">
        <v>109</v>
      </c>
      <c r="O65" s="9">
        <v>125</v>
      </c>
      <c r="P65" s="12">
        <v>911</v>
      </c>
      <c r="Q65" s="9">
        <v>226</v>
      </c>
      <c r="R65" s="12">
        <v>232</v>
      </c>
      <c r="S65" s="6">
        <v>252</v>
      </c>
      <c r="T65" s="6">
        <v>233</v>
      </c>
      <c r="U65" s="6">
        <v>235</v>
      </c>
      <c r="V65" s="9">
        <v>186</v>
      </c>
      <c r="W65" s="12">
        <v>72</v>
      </c>
      <c r="X65" s="9">
        <v>812</v>
      </c>
      <c r="Y65" s="12">
        <v>262</v>
      </c>
      <c r="Z65" s="9">
        <v>875</v>
      </c>
      <c r="AA65" s="12">
        <v>108</v>
      </c>
      <c r="AB65" s="9">
        <v>155</v>
      </c>
      <c r="AC65" s="9">
        <v>1331</v>
      </c>
      <c r="AD65" s="12"/>
    </row>
    <row r="66" spans="1:30" x14ac:dyDescent="0.35">
      <c r="A66" s="9"/>
      <c r="B66" s="22"/>
      <c r="C66" s="23">
        <v>0.28000000000000003</v>
      </c>
      <c r="D66" s="24">
        <v>0.28000000000000003</v>
      </c>
      <c r="E66" s="26">
        <v>0.28000000000000003</v>
      </c>
      <c r="F66" s="25">
        <v>0.28999999999999998</v>
      </c>
      <c r="G66" s="24">
        <v>0.27</v>
      </c>
      <c r="H66" s="26">
        <v>0.34</v>
      </c>
      <c r="I66" s="26">
        <v>0.33</v>
      </c>
      <c r="J66" s="26">
        <v>0.27</v>
      </c>
      <c r="K66" s="26">
        <v>0.28000000000000003</v>
      </c>
      <c r="L66" s="26">
        <v>0.28000000000000003</v>
      </c>
      <c r="M66" s="26">
        <v>0.26</v>
      </c>
      <c r="N66" s="26">
        <v>0.32</v>
      </c>
      <c r="O66" s="25">
        <v>0.23</v>
      </c>
      <c r="P66" s="24">
        <v>0.28000000000000003</v>
      </c>
      <c r="Q66" s="25">
        <v>0.28999999999999998</v>
      </c>
      <c r="R66" s="24">
        <v>0.28999999999999998</v>
      </c>
      <c r="S66" s="26">
        <v>0.31</v>
      </c>
      <c r="T66" s="26">
        <v>0.28999999999999998</v>
      </c>
      <c r="U66" s="26">
        <v>0.28000000000000003</v>
      </c>
      <c r="V66" s="25">
        <v>0.24</v>
      </c>
      <c r="W66" s="24">
        <v>0.28999999999999998</v>
      </c>
      <c r="X66" s="25">
        <v>0.28000000000000003</v>
      </c>
      <c r="Y66" s="24">
        <v>0.27</v>
      </c>
      <c r="Z66" s="25">
        <v>0.28999999999999998</v>
      </c>
      <c r="AA66" s="24">
        <v>0.25</v>
      </c>
      <c r="AB66" s="25">
        <v>0.3</v>
      </c>
      <c r="AC66" s="25">
        <v>0.3</v>
      </c>
      <c r="AD66" s="12"/>
    </row>
    <row r="67" spans="1:30" x14ac:dyDescent="0.35">
      <c r="A67" s="9"/>
      <c r="B67" s="22"/>
      <c r="C67" s="12" t="s">
        <v>1033</v>
      </c>
      <c r="D67" s="12"/>
      <c r="E67" s="6"/>
      <c r="F67" s="9"/>
      <c r="G67" s="12"/>
      <c r="H67" s="6" t="s">
        <v>1795</v>
      </c>
      <c r="I67" s="6" t="s">
        <v>978</v>
      </c>
      <c r="J67" s="6"/>
      <c r="K67" s="6"/>
      <c r="L67" s="6"/>
      <c r="M67" s="6"/>
      <c r="N67" s="6" t="s">
        <v>978</v>
      </c>
      <c r="O67" s="9"/>
      <c r="P67" s="12"/>
      <c r="Q67" s="9"/>
      <c r="R67" s="12"/>
      <c r="S67" s="6" t="s">
        <v>1033</v>
      </c>
      <c r="T67" s="6"/>
      <c r="U67" s="6"/>
      <c r="V67" s="9"/>
      <c r="W67" s="12"/>
      <c r="X67" s="9"/>
      <c r="Y67" s="12"/>
      <c r="Z67" s="9"/>
      <c r="AA67" s="12"/>
      <c r="AB67" s="9"/>
      <c r="AC67" s="9"/>
      <c r="AD67" s="12"/>
    </row>
    <row r="68" spans="1:30" x14ac:dyDescent="0.35">
      <c r="A68" s="9"/>
      <c r="B68" s="13" t="s">
        <v>4058</v>
      </c>
      <c r="C68" s="14">
        <v>917</v>
      </c>
      <c r="D68" s="15">
        <v>797</v>
      </c>
      <c r="E68" s="17">
        <v>67</v>
      </c>
      <c r="F68" s="16">
        <v>54</v>
      </c>
      <c r="G68" s="15">
        <v>46</v>
      </c>
      <c r="H68" s="17">
        <v>96</v>
      </c>
      <c r="I68" s="17">
        <v>59</v>
      </c>
      <c r="J68" s="17">
        <v>85</v>
      </c>
      <c r="K68" s="17">
        <v>78</v>
      </c>
      <c r="L68" s="17">
        <v>84</v>
      </c>
      <c r="M68" s="17">
        <v>173</v>
      </c>
      <c r="N68" s="17">
        <v>80</v>
      </c>
      <c r="O68" s="16">
        <v>95</v>
      </c>
      <c r="P68" s="15">
        <v>722</v>
      </c>
      <c r="Q68" s="16">
        <v>196</v>
      </c>
      <c r="R68" s="15">
        <v>139</v>
      </c>
      <c r="S68" s="17">
        <v>170</v>
      </c>
      <c r="T68" s="17">
        <v>175</v>
      </c>
      <c r="U68" s="17">
        <v>215</v>
      </c>
      <c r="V68" s="16">
        <v>218</v>
      </c>
      <c r="W68" s="15">
        <v>38</v>
      </c>
      <c r="X68" s="16">
        <v>804</v>
      </c>
      <c r="Y68" s="15">
        <v>278</v>
      </c>
      <c r="Z68" s="16">
        <v>636</v>
      </c>
      <c r="AA68" s="15">
        <v>139</v>
      </c>
      <c r="AB68" s="16">
        <v>139</v>
      </c>
      <c r="AC68" s="16">
        <v>847</v>
      </c>
      <c r="AD68" s="12"/>
    </row>
    <row r="69" spans="1:30" x14ac:dyDescent="0.35">
      <c r="A69" s="9"/>
      <c r="B69" s="13"/>
      <c r="C69" s="18">
        <v>0.23</v>
      </c>
      <c r="D69" s="19">
        <v>0.23</v>
      </c>
      <c r="E69" s="21">
        <v>0.18</v>
      </c>
      <c r="F69" s="20">
        <v>0.26</v>
      </c>
      <c r="G69" s="19">
        <v>0.27</v>
      </c>
      <c r="H69" s="21">
        <v>0.22</v>
      </c>
      <c r="I69" s="21">
        <v>0.21</v>
      </c>
      <c r="J69" s="21">
        <v>0.27</v>
      </c>
      <c r="K69" s="21">
        <v>0.22</v>
      </c>
      <c r="L69" s="21">
        <v>0.22</v>
      </c>
      <c r="M69" s="21">
        <v>0.28999999999999998</v>
      </c>
      <c r="N69" s="21">
        <v>0.23</v>
      </c>
      <c r="O69" s="20">
        <v>0.18</v>
      </c>
      <c r="P69" s="19">
        <v>0.22</v>
      </c>
      <c r="Q69" s="20">
        <v>0.25</v>
      </c>
      <c r="R69" s="19">
        <v>0.17</v>
      </c>
      <c r="S69" s="21">
        <v>0.21</v>
      </c>
      <c r="T69" s="21">
        <v>0.22</v>
      </c>
      <c r="U69" s="21">
        <v>0.26</v>
      </c>
      <c r="V69" s="20">
        <v>0.28999999999999998</v>
      </c>
      <c r="W69" s="19">
        <v>0.15</v>
      </c>
      <c r="X69" s="20">
        <v>0.28000000000000003</v>
      </c>
      <c r="Y69" s="19">
        <v>0.28999999999999998</v>
      </c>
      <c r="Z69" s="20">
        <v>0.21</v>
      </c>
      <c r="AA69" s="19">
        <v>0.32</v>
      </c>
      <c r="AB69" s="20">
        <v>0.26</v>
      </c>
      <c r="AC69" s="20">
        <v>0.19</v>
      </c>
      <c r="AD69" s="12"/>
    </row>
    <row r="70" spans="1:30" x14ac:dyDescent="0.35">
      <c r="A70" s="9"/>
      <c r="B70" s="13"/>
      <c r="C70" s="15" t="s">
        <v>4075</v>
      </c>
      <c r="D70" s="15"/>
      <c r="E70" s="17"/>
      <c r="F70" s="16"/>
      <c r="G70" s="15" t="s">
        <v>978</v>
      </c>
      <c r="H70" s="17"/>
      <c r="I70" s="17"/>
      <c r="J70" s="17" t="s">
        <v>978</v>
      </c>
      <c r="K70" s="17"/>
      <c r="L70" s="17"/>
      <c r="M70" s="17" t="s">
        <v>3350</v>
      </c>
      <c r="N70" s="17"/>
      <c r="O70" s="16"/>
      <c r="P70" s="15"/>
      <c r="Q70" s="16"/>
      <c r="R70" s="15"/>
      <c r="S70" s="17"/>
      <c r="T70" s="17"/>
      <c r="U70" s="17" t="s">
        <v>1262</v>
      </c>
      <c r="V70" s="16" t="s">
        <v>1272</v>
      </c>
      <c r="W70" s="15"/>
      <c r="X70" s="16" t="s">
        <v>1590</v>
      </c>
      <c r="Y70" s="15" t="s">
        <v>1028</v>
      </c>
      <c r="Z70" s="16"/>
      <c r="AA70" s="15" t="s">
        <v>1027</v>
      </c>
      <c r="AB70" s="16"/>
      <c r="AC70" s="16"/>
      <c r="AD70" s="12"/>
    </row>
    <row r="71" spans="1:30" x14ac:dyDescent="0.35">
      <c r="A71" s="9"/>
      <c r="B71" s="22" t="s">
        <v>4060</v>
      </c>
      <c r="C71" s="11">
        <v>444</v>
      </c>
      <c r="D71" s="12">
        <v>392</v>
      </c>
      <c r="E71" s="6">
        <v>43</v>
      </c>
      <c r="F71" s="9">
        <v>8</v>
      </c>
      <c r="G71" s="12">
        <v>7</v>
      </c>
      <c r="H71" s="6">
        <v>31</v>
      </c>
      <c r="I71" s="6">
        <v>16</v>
      </c>
      <c r="J71" s="6">
        <v>27</v>
      </c>
      <c r="K71" s="6">
        <v>42</v>
      </c>
      <c r="L71" s="6">
        <v>43</v>
      </c>
      <c r="M71" s="6">
        <v>85</v>
      </c>
      <c r="N71" s="6">
        <v>38</v>
      </c>
      <c r="O71" s="9">
        <v>103</v>
      </c>
      <c r="P71" s="12">
        <v>338</v>
      </c>
      <c r="Q71" s="9">
        <v>105</v>
      </c>
      <c r="R71" s="12">
        <v>32</v>
      </c>
      <c r="S71" s="6">
        <v>75</v>
      </c>
      <c r="T71" s="6">
        <v>96</v>
      </c>
      <c r="U71" s="6">
        <v>108</v>
      </c>
      <c r="V71" s="9">
        <v>133</v>
      </c>
      <c r="W71" s="12">
        <v>19</v>
      </c>
      <c r="X71" s="9">
        <v>406</v>
      </c>
      <c r="Y71" s="12">
        <v>156</v>
      </c>
      <c r="Z71" s="9">
        <v>286</v>
      </c>
      <c r="AA71" s="12">
        <v>70</v>
      </c>
      <c r="AB71" s="9">
        <v>86</v>
      </c>
      <c r="AC71" s="9">
        <v>380</v>
      </c>
      <c r="AD71" s="12"/>
    </row>
    <row r="72" spans="1:30" x14ac:dyDescent="0.35">
      <c r="A72" s="9"/>
      <c r="B72" s="22"/>
      <c r="C72" s="23">
        <v>0.11</v>
      </c>
      <c r="D72" s="24">
        <v>0.11</v>
      </c>
      <c r="E72" s="26">
        <v>0.12</v>
      </c>
      <c r="F72" s="25">
        <v>0.04</v>
      </c>
      <c r="G72" s="24">
        <v>0.04</v>
      </c>
      <c r="H72" s="26">
        <v>7.0000000000000007E-2</v>
      </c>
      <c r="I72" s="26">
        <v>0.06</v>
      </c>
      <c r="J72" s="26">
        <v>0.09</v>
      </c>
      <c r="K72" s="26">
        <v>0.12</v>
      </c>
      <c r="L72" s="26">
        <v>0.11</v>
      </c>
      <c r="M72" s="26">
        <v>0.14000000000000001</v>
      </c>
      <c r="N72" s="26">
        <v>0.11</v>
      </c>
      <c r="O72" s="25">
        <v>0.19</v>
      </c>
      <c r="P72" s="24">
        <v>0.11</v>
      </c>
      <c r="Q72" s="25">
        <v>0.13</v>
      </c>
      <c r="R72" s="24">
        <v>0.04</v>
      </c>
      <c r="S72" s="26">
        <v>0.09</v>
      </c>
      <c r="T72" s="26">
        <v>0.12</v>
      </c>
      <c r="U72" s="26">
        <v>0.13</v>
      </c>
      <c r="V72" s="25">
        <v>0.17</v>
      </c>
      <c r="W72" s="24">
        <v>7.0000000000000007E-2</v>
      </c>
      <c r="X72" s="25">
        <v>0.14000000000000001</v>
      </c>
      <c r="Y72" s="24">
        <v>0.16</v>
      </c>
      <c r="Z72" s="25">
        <v>0.09</v>
      </c>
      <c r="AA72" s="24">
        <v>0.16</v>
      </c>
      <c r="AB72" s="25">
        <v>0.16</v>
      </c>
      <c r="AC72" s="25">
        <v>0.09</v>
      </c>
      <c r="AD72" s="12"/>
    </row>
    <row r="73" spans="1:30" ht="29" x14ac:dyDescent="0.35">
      <c r="A73" s="9"/>
      <c r="B73" s="22"/>
      <c r="C73" s="12" t="s">
        <v>4076</v>
      </c>
      <c r="D73" s="12" t="s">
        <v>1482</v>
      </c>
      <c r="E73" s="6" t="s">
        <v>1482</v>
      </c>
      <c r="F73" s="9"/>
      <c r="G73" s="12"/>
      <c r="H73" s="6"/>
      <c r="I73" s="6"/>
      <c r="J73" s="6"/>
      <c r="K73" s="6" t="s">
        <v>1405</v>
      </c>
      <c r="L73" s="6" t="s">
        <v>1405</v>
      </c>
      <c r="M73" s="6" t="s">
        <v>1315</v>
      </c>
      <c r="N73" s="6" t="s">
        <v>1405</v>
      </c>
      <c r="O73" s="9" t="s">
        <v>4077</v>
      </c>
      <c r="P73" s="12"/>
      <c r="Q73" s="9" t="s">
        <v>1032</v>
      </c>
      <c r="R73" s="12"/>
      <c r="S73" s="6" t="s">
        <v>1261</v>
      </c>
      <c r="T73" s="6" t="s">
        <v>1261</v>
      </c>
      <c r="U73" s="6" t="s">
        <v>1397</v>
      </c>
      <c r="V73" s="9" t="s">
        <v>1026</v>
      </c>
      <c r="W73" s="12"/>
      <c r="X73" s="9" t="s">
        <v>1590</v>
      </c>
      <c r="Y73" s="12" t="s">
        <v>1028</v>
      </c>
      <c r="Z73" s="9"/>
      <c r="AA73" s="12" t="s">
        <v>1027</v>
      </c>
      <c r="AB73" s="9" t="s">
        <v>1027</v>
      </c>
      <c r="AC73" s="9"/>
      <c r="AD73" s="12"/>
    </row>
    <row r="74" spans="1:30" x14ac:dyDescent="0.35">
      <c r="B74" s="30" t="s">
        <v>960</v>
      </c>
      <c r="C74" s="38">
        <v>4385</v>
      </c>
      <c r="D74" s="31">
        <v>3750</v>
      </c>
      <c r="E74" s="33">
        <v>404</v>
      </c>
      <c r="F74" s="32">
        <v>231</v>
      </c>
      <c r="G74" s="31">
        <v>184</v>
      </c>
      <c r="H74" s="33">
        <v>446</v>
      </c>
      <c r="I74" s="33">
        <v>368</v>
      </c>
      <c r="J74" s="33">
        <v>360</v>
      </c>
      <c r="K74" s="33">
        <v>391</v>
      </c>
      <c r="L74" s="33">
        <v>439</v>
      </c>
      <c r="M74" s="33">
        <v>618</v>
      </c>
      <c r="N74" s="33">
        <v>516</v>
      </c>
      <c r="O74" s="32">
        <v>428</v>
      </c>
      <c r="P74" s="31">
        <v>3349</v>
      </c>
      <c r="Q74" s="32">
        <v>1036</v>
      </c>
      <c r="R74" s="31">
        <v>782</v>
      </c>
      <c r="S74" s="33">
        <v>898</v>
      </c>
      <c r="T74" s="33">
        <v>919</v>
      </c>
      <c r="U74" s="33">
        <v>889</v>
      </c>
      <c r="V74" s="32">
        <v>897</v>
      </c>
      <c r="W74" s="31">
        <v>226</v>
      </c>
      <c r="X74" s="32">
        <v>2819</v>
      </c>
      <c r="Y74" s="31">
        <v>677</v>
      </c>
      <c r="Z74" s="32">
        <v>3694</v>
      </c>
      <c r="AA74" s="31">
        <v>307</v>
      </c>
      <c r="AB74" s="32">
        <v>370</v>
      </c>
      <c r="AC74" s="32">
        <v>4385</v>
      </c>
    </row>
    <row r="76" spans="1:30" x14ac:dyDescent="0.35">
      <c r="B76" s="1" t="s">
        <v>983</v>
      </c>
    </row>
    <row r="77" spans="1:30" x14ac:dyDescent="0.35">
      <c r="B77" s="1" t="s">
        <v>984</v>
      </c>
    </row>
    <row r="78" spans="1:30" x14ac:dyDescent="0.35">
      <c r="B78" s="1" t="s">
        <v>985</v>
      </c>
    </row>
    <row r="79" spans="1:30" x14ac:dyDescent="0.35">
      <c r="B79" s="1"/>
    </row>
    <row r="80" spans="1:30" x14ac:dyDescent="0.35">
      <c r="B80" s="1" t="s">
        <v>1039</v>
      </c>
    </row>
    <row r="81" spans="2:2" x14ac:dyDescent="0.35">
      <c r="B81" s="1" t="s">
        <v>1040</v>
      </c>
    </row>
  </sheetData>
  <mergeCells count="7">
    <mergeCell ref="Y12:Z12"/>
    <mergeCell ref="AA12:AB12"/>
    <mergeCell ref="D12:F12"/>
    <mergeCell ref="G12:O12"/>
    <mergeCell ref="P12:Q12"/>
    <mergeCell ref="R12:V12"/>
    <mergeCell ref="W12:X12"/>
  </mergeCells>
  <hyperlinks>
    <hyperlink ref="B1" location="Index!A388" display="Return to Index" xr:uid="{00000000-0004-0000-8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A1:AB81"/>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74" activeCellId="1" sqref="C14 C74"/>
    </sheetView>
  </sheetViews>
  <sheetFormatPr defaultRowHeight="14.5" x14ac:dyDescent="0.35"/>
  <cols>
    <col min="1" max="1" width="1.7265625" customWidth="1"/>
    <col min="2" max="2" width="28.7265625" customWidth="1"/>
    <col min="3" max="27" width="15.7265625" customWidth="1"/>
  </cols>
  <sheetData>
    <row r="1" spans="1:28" x14ac:dyDescent="0.35">
      <c r="B1" s="3" t="s">
        <v>934</v>
      </c>
    </row>
    <row r="2" spans="1:28" x14ac:dyDescent="0.35">
      <c r="B2" s="4"/>
    </row>
    <row r="3" spans="1:28" x14ac:dyDescent="0.35">
      <c r="B3" s="4"/>
    </row>
    <row r="4" spans="1:28" x14ac:dyDescent="0.35">
      <c r="N4" s="4" t="s">
        <v>0</v>
      </c>
    </row>
    <row r="5" spans="1:28" x14ac:dyDescent="0.35">
      <c r="N5" s="4"/>
    </row>
    <row r="6" spans="1:28"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1:28" x14ac:dyDescent="0.35">
      <c r="AA7" s="4" t="s">
        <v>867</v>
      </c>
    </row>
    <row r="8" spans="1:28" x14ac:dyDescent="0.35">
      <c r="B8" s="1" t="s">
        <v>863</v>
      </c>
    </row>
    <row r="12" spans="1:28" ht="37.5" customHeight="1" x14ac:dyDescent="0.35">
      <c r="D12" s="37" t="s">
        <v>1041</v>
      </c>
      <c r="E12" s="37"/>
      <c r="F12" s="37" t="s">
        <v>1042</v>
      </c>
      <c r="G12" s="37"/>
      <c r="H12" s="37"/>
      <c r="I12" s="37"/>
      <c r="J12" s="37"/>
      <c r="K12" s="37" t="s">
        <v>1043</v>
      </c>
      <c r="L12" s="37"/>
      <c r="M12" s="37"/>
      <c r="N12" s="37"/>
      <c r="O12" s="37"/>
      <c r="P12" s="37"/>
      <c r="Q12" s="37"/>
      <c r="R12" s="37"/>
      <c r="S12" s="37"/>
      <c r="T12" s="37"/>
      <c r="U12" s="37"/>
      <c r="V12" s="37"/>
      <c r="W12" s="37" t="s">
        <v>1044</v>
      </c>
      <c r="X12" s="37"/>
      <c r="Y12" s="37"/>
      <c r="Z12" s="37"/>
      <c r="AA12" s="5"/>
    </row>
    <row r="13" spans="1:28" ht="72.5" x14ac:dyDescent="0.35">
      <c r="B13" s="6"/>
      <c r="C13" s="7" t="s">
        <v>941</v>
      </c>
      <c r="D13" s="7" t="s">
        <v>1045</v>
      </c>
      <c r="E13" s="8" t="s">
        <v>1046</v>
      </c>
      <c r="F13" s="7" t="s">
        <v>1047</v>
      </c>
      <c r="G13" s="8" t="s">
        <v>1048</v>
      </c>
      <c r="H13" s="8" t="s">
        <v>1049</v>
      </c>
      <c r="I13" s="8" t="s">
        <v>1050</v>
      </c>
      <c r="J13" s="8" t="s">
        <v>1051</v>
      </c>
      <c r="K13" s="7" t="s">
        <v>1052</v>
      </c>
      <c r="L13" s="8" t="s">
        <v>1053</v>
      </c>
      <c r="M13" s="8" t="s">
        <v>1054</v>
      </c>
      <c r="N13" s="8" t="s">
        <v>1055</v>
      </c>
      <c r="O13" s="8" t="s">
        <v>1056</v>
      </c>
      <c r="P13" s="8" t="s">
        <v>1057</v>
      </c>
      <c r="Q13" s="8" t="s">
        <v>1058</v>
      </c>
      <c r="R13" s="8" t="s">
        <v>1059</v>
      </c>
      <c r="S13" s="8" t="s">
        <v>1060</v>
      </c>
      <c r="T13" s="8" t="s">
        <v>1061</v>
      </c>
      <c r="U13" s="8" t="s">
        <v>1062</v>
      </c>
      <c r="V13" s="8" t="s">
        <v>1063</v>
      </c>
      <c r="W13" s="7" t="s">
        <v>1064</v>
      </c>
      <c r="X13" s="8" t="s">
        <v>1065</v>
      </c>
      <c r="Y13" s="8" t="s">
        <v>1066</v>
      </c>
      <c r="Z13" s="8" t="s">
        <v>1067</v>
      </c>
      <c r="AA13" s="8" t="s">
        <v>960</v>
      </c>
    </row>
    <row r="14" spans="1:28" x14ac:dyDescent="0.35">
      <c r="B14" s="30" t="s">
        <v>4022</v>
      </c>
      <c r="C14" s="38">
        <v>4005</v>
      </c>
      <c r="D14" s="31">
        <v>197</v>
      </c>
      <c r="E14" s="32">
        <v>3760</v>
      </c>
      <c r="F14" s="31">
        <v>2636</v>
      </c>
      <c r="G14" s="33">
        <v>304</v>
      </c>
      <c r="H14" s="33">
        <v>600</v>
      </c>
      <c r="I14" s="33">
        <v>380</v>
      </c>
      <c r="J14" s="32" t="s">
        <v>1068</v>
      </c>
      <c r="K14" s="31">
        <v>351</v>
      </c>
      <c r="L14" s="33" t="s">
        <v>1069</v>
      </c>
      <c r="M14" s="33" t="s">
        <v>1070</v>
      </c>
      <c r="N14" s="33" t="s">
        <v>1071</v>
      </c>
      <c r="O14" s="33" t="s">
        <v>1072</v>
      </c>
      <c r="P14" s="33" t="s">
        <v>1073</v>
      </c>
      <c r="Q14" s="33">
        <v>490</v>
      </c>
      <c r="R14" s="33">
        <v>190</v>
      </c>
      <c r="S14" s="33" t="s">
        <v>1074</v>
      </c>
      <c r="T14" s="33" t="s">
        <v>1075</v>
      </c>
      <c r="U14" s="33">
        <v>683</v>
      </c>
      <c r="V14" s="32">
        <v>3322</v>
      </c>
      <c r="W14" s="31">
        <v>3894</v>
      </c>
      <c r="X14" s="33" t="s">
        <v>1076</v>
      </c>
      <c r="Y14" s="33" t="s">
        <v>1077</v>
      </c>
      <c r="Z14" s="32">
        <v>107</v>
      </c>
      <c r="AA14" s="32">
        <v>4385</v>
      </c>
    </row>
    <row r="15" spans="1:28" x14ac:dyDescent="0.35">
      <c r="A15" s="9"/>
      <c r="B15" s="10" t="s">
        <v>936</v>
      </c>
      <c r="C15" s="11"/>
      <c r="D15" s="12"/>
      <c r="E15" s="9"/>
      <c r="F15" s="12"/>
      <c r="G15" s="6"/>
      <c r="H15" s="6"/>
      <c r="I15" s="6"/>
      <c r="J15" s="9"/>
      <c r="K15" s="12"/>
      <c r="L15" s="6"/>
      <c r="M15" s="6"/>
      <c r="N15" s="6"/>
      <c r="O15" s="6"/>
      <c r="P15" s="6"/>
      <c r="Q15" s="6"/>
      <c r="R15" s="6"/>
      <c r="S15" s="6"/>
      <c r="T15" s="6"/>
      <c r="U15" s="6"/>
      <c r="V15" s="9"/>
      <c r="W15" s="12"/>
      <c r="X15" s="6"/>
      <c r="Y15" s="6"/>
      <c r="Z15" s="9"/>
      <c r="AA15" s="9"/>
      <c r="AB15" s="12"/>
    </row>
    <row r="16" spans="1:28" x14ac:dyDescent="0.35">
      <c r="A16" s="9"/>
      <c r="B16" s="13" t="s">
        <v>4023</v>
      </c>
      <c r="C16" s="14">
        <v>1920</v>
      </c>
      <c r="D16" s="15">
        <v>98</v>
      </c>
      <c r="E16" s="16">
        <v>1799</v>
      </c>
      <c r="F16" s="15">
        <v>1327</v>
      </c>
      <c r="G16" s="17">
        <v>130</v>
      </c>
      <c r="H16" s="17">
        <v>255</v>
      </c>
      <c r="I16" s="17">
        <v>175</v>
      </c>
      <c r="J16" s="16">
        <v>4</v>
      </c>
      <c r="K16" s="15">
        <v>125</v>
      </c>
      <c r="L16" s="17">
        <v>23</v>
      </c>
      <c r="M16" s="17">
        <v>4</v>
      </c>
      <c r="N16" s="17">
        <v>3</v>
      </c>
      <c r="O16" s="17">
        <v>28</v>
      </c>
      <c r="P16" s="17">
        <v>28</v>
      </c>
      <c r="Q16" s="17">
        <v>192</v>
      </c>
      <c r="R16" s="17">
        <v>75</v>
      </c>
      <c r="S16" s="17">
        <v>22</v>
      </c>
      <c r="T16" s="17">
        <v>53</v>
      </c>
      <c r="U16" s="17">
        <v>266</v>
      </c>
      <c r="V16" s="16">
        <v>1654</v>
      </c>
      <c r="W16" s="15">
        <v>1877</v>
      </c>
      <c r="X16" s="17">
        <v>39</v>
      </c>
      <c r="Y16" s="17">
        <v>14</v>
      </c>
      <c r="Z16" s="16">
        <v>47</v>
      </c>
      <c r="AA16" s="16">
        <v>2129</v>
      </c>
      <c r="AB16" s="12"/>
    </row>
    <row r="17" spans="1:28" x14ac:dyDescent="0.35">
      <c r="A17" s="9"/>
      <c r="B17" s="13"/>
      <c r="C17" s="18">
        <v>0.48</v>
      </c>
      <c r="D17" s="19">
        <v>0.5</v>
      </c>
      <c r="E17" s="20">
        <v>0.48</v>
      </c>
      <c r="F17" s="19">
        <v>0.5</v>
      </c>
      <c r="G17" s="21">
        <v>0.43</v>
      </c>
      <c r="H17" s="21">
        <v>0.43</v>
      </c>
      <c r="I17" s="21">
        <v>0.46</v>
      </c>
      <c r="J17" s="20">
        <v>0.43</v>
      </c>
      <c r="K17" s="19">
        <v>0.36</v>
      </c>
      <c r="L17" s="21">
        <v>0.54</v>
      </c>
      <c r="M17" s="21">
        <v>0.82</v>
      </c>
      <c r="N17" s="21">
        <v>0.35</v>
      </c>
      <c r="O17" s="21">
        <v>0.44</v>
      </c>
      <c r="P17" s="21">
        <v>0.47</v>
      </c>
      <c r="Q17" s="21">
        <v>0.39</v>
      </c>
      <c r="R17" s="21">
        <v>0.39</v>
      </c>
      <c r="S17" s="21">
        <v>0.34</v>
      </c>
      <c r="T17" s="21">
        <v>0.42</v>
      </c>
      <c r="U17" s="21">
        <v>0.39</v>
      </c>
      <c r="V17" s="20">
        <v>0.5</v>
      </c>
      <c r="W17" s="19">
        <v>0.48</v>
      </c>
      <c r="X17" s="21">
        <v>0.44</v>
      </c>
      <c r="Y17" s="21">
        <v>0.43</v>
      </c>
      <c r="Z17" s="20">
        <v>0.44</v>
      </c>
      <c r="AA17" s="20">
        <v>0.49</v>
      </c>
      <c r="AB17" s="12"/>
    </row>
    <row r="18" spans="1:28" x14ac:dyDescent="0.35">
      <c r="A18" s="9"/>
      <c r="B18" s="13"/>
      <c r="C18" s="15" t="s">
        <v>4078</v>
      </c>
      <c r="D18" s="15"/>
      <c r="E18" s="16"/>
      <c r="F18" s="15" t="s">
        <v>1250</v>
      </c>
      <c r="G18" s="17"/>
      <c r="H18" s="17"/>
      <c r="I18" s="17"/>
      <c r="J18" s="16"/>
      <c r="K18" s="15"/>
      <c r="L18" s="17"/>
      <c r="M18" s="17"/>
      <c r="N18" s="17"/>
      <c r="O18" s="17"/>
      <c r="P18" s="17"/>
      <c r="Q18" s="17"/>
      <c r="R18" s="17"/>
      <c r="S18" s="17"/>
      <c r="T18" s="17"/>
      <c r="U18" s="17"/>
      <c r="V18" s="16" t="s">
        <v>4079</v>
      </c>
      <c r="W18" s="15"/>
      <c r="X18" s="17"/>
      <c r="Y18" s="17"/>
      <c r="Z18" s="16"/>
      <c r="AA18" s="16"/>
      <c r="AB18" s="12"/>
    </row>
    <row r="19" spans="1:28" x14ac:dyDescent="0.35">
      <c r="A19" s="9"/>
      <c r="B19" s="22" t="s">
        <v>4025</v>
      </c>
      <c r="C19" s="11">
        <v>2024</v>
      </c>
      <c r="D19" s="12">
        <v>92</v>
      </c>
      <c r="E19" s="9">
        <v>1911</v>
      </c>
      <c r="F19" s="12">
        <v>1271</v>
      </c>
      <c r="G19" s="6">
        <v>168</v>
      </c>
      <c r="H19" s="6">
        <v>338</v>
      </c>
      <c r="I19" s="6">
        <v>201</v>
      </c>
      <c r="J19" s="9">
        <v>4</v>
      </c>
      <c r="K19" s="12">
        <v>221</v>
      </c>
      <c r="L19" s="6">
        <v>17</v>
      </c>
      <c r="M19" s="6">
        <v>1</v>
      </c>
      <c r="N19" s="6">
        <v>5</v>
      </c>
      <c r="O19" s="6">
        <v>34</v>
      </c>
      <c r="P19" s="6">
        <v>32</v>
      </c>
      <c r="Q19" s="6">
        <v>289</v>
      </c>
      <c r="R19" s="6">
        <v>115</v>
      </c>
      <c r="S19" s="6">
        <v>42</v>
      </c>
      <c r="T19" s="6">
        <v>73</v>
      </c>
      <c r="U19" s="6">
        <v>407</v>
      </c>
      <c r="V19" s="9">
        <v>1617</v>
      </c>
      <c r="W19" s="12">
        <v>1964</v>
      </c>
      <c r="X19" s="6">
        <v>45</v>
      </c>
      <c r="Y19" s="6">
        <v>18</v>
      </c>
      <c r="Z19" s="9">
        <v>55</v>
      </c>
      <c r="AA19" s="9">
        <v>2194</v>
      </c>
      <c r="AB19" s="12"/>
    </row>
    <row r="20" spans="1:28" x14ac:dyDescent="0.35">
      <c r="A20" s="9"/>
      <c r="B20" s="22"/>
      <c r="C20" s="23">
        <v>0.51</v>
      </c>
      <c r="D20" s="24">
        <v>0.47</v>
      </c>
      <c r="E20" s="25">
        <v>0.51</v>
      </c>
      <c r="F20" s="24">
        <v>0.48</v>
      </c>
      <c r="G20" s="26">
        <v>0.55000000000000004</v>
      </c>
      <c r="H20" s="26">
        <v>0.56000000000000005</v>
      </c>
      <c r="I20" s="26">
        <v>0.53</v>
      </c>
      <c r="J20" s="25">
        <v>0.41</v>
      </c>
      <c r="K20" s="24">
        <v>0.63</v>
      </c>
      <c r="L20" s="26">
        <v>0.38</v>
      </c>
      <c r="M20" s="26">
        <v>0.18</v>
      </c>
      <c r="N20" s="26">
        <v>0.65</v>
      </c>
      <c r="O20" s="26">
        <v>0.54</v>
      </c>
      <c r="P20" s="26">
        <v>0.53</v>
      </c>
      <c r="Q20" s="26">
        <v>0.59</v>
      </c>
      <c r="R20" s="26">
        <v>0.6</v>
      </c>
      <c r="S20" s="26">
        <v>0.66</v>
      </c>
      <c r="T20" s="26">
        <v>0.56999999999999995</v>
      </c>
      <c r="U20" s="26">
        <v>0.6</v>
      </c>
      <c r="V20" s="25">
        <v>0.49</v>
      </c>
      <c r="W20" s="24">
        <v>0.5</v>
      </c>
      <c r="X20" s="26">
        <v>0.51</v>
      </c>
      <c r="Y20" s="26">
        <v>0.56000000000000005</v>
      </c>
      <c r="Z20" s="25">
        <v>0.51</v>
      </c>
      <c r="AA20" s="25">
        <v>0.5</v>
      </c>
      <c r="AB20" s="12"/>
    </row>
    <row r="21" spans="1:28" x14ac:dyDescent="0.35">
      <c r="A21" s="9"/>
      <c r="B21" s="22"/>
      <c r="C21" s="12" t="s">
        <v>1273</v>
      </c>
      <c r="D21" s="12"/>
      <c r="E21" s="9"/>
      <c r="F21" s="12"/>
      <c r="G21" s="6" t="s">
        <v>1482</v>
      </c>
      <c r="H21" s="6" t="s">
        <v>1141</v>
      </c>
      <c r="I21" s="6"/>
      <c r="J21" s="9"/>
      <c r="K21" s="12" t="s">
        <v>4080</v>
      </c>
      <c r="L21" s="6"/>
      <c r="M21" s="6"/>
      <c r="N21" s="6"/>
      <c r="O21" s="6"/>
      <c r="P21" s="6"/>
      <c r="Q21" s="6" t="s">
        <v>1612</v>
      </c>
      <c r="R21" s="6" t="s">
        <v>1612</v>
      </c>
      <c r="S21" s="6" t="s">
        <v>1612</v>
      </c>
      <c r="T21" s="6"/>
      <c r="U21" s="6" t="s">
        <v>1612</v>
      </c>
      <c r="V21" s="9"/>
      <c r="W21" s="12"/>
      <c r="X21" s="6"/>
      <c r="Y21" s="6"/>
      <c r="Z21" s="9"/>
      <c r="AA21" s="9"/>
      <c r="AB21" s="12"/>
    </row>
    <row r="22" spans="1:28" x14ac:dyDescent="0.35">
      <c r="A22" s="9"/>
      <c r="B22" s="28" t="s">
        <v>937</v>
      </c>
      <c r="C22" s="14"/>
      <c r="D22" s="15"/>
      <c r="E22" s="16"/>
      <c r="F22" s="15"/>
      <c r="G22" s="17"/>
      <c r="H22" s="17"/>
      <c r="I22" s="17"/>
      <c r="J22" s="16"/>
      <c r="K22" s="15"/>
      <c r="L22" s="17"/>
      <c r="M22" s="17"/>
      <c r="N22" s="17"/>
      <c r="O22" s="17"/>
      <c r="P22" s="17"/>
      <c r="Q22" s="17"/>
      <c r="R22" s="17"/>
      <c r="S22" s="17"/>
      <c r="T22" s="17"/>
      <c r="U22" s="17"/>
      <c r="V22" s="16"/>
      <c r="W22" s="15"/>
      <c r="X22" s="17"/>
      <c r="Y22" s="17"/>
      <c r="Z22" s="16"/>
      <c r="AA22" s="16"/>
      <c r="AB22" s="12"/>
    </row>
    <row r="23" spans="1:28" x14ac:dyDescent="0.35">
      <c r="A23" s="9"/>
      <c r="B23" s="22" t="s">
        <v>4027</v>
      </c>
      <c r="C23" s="11">
        <v>121</v>
      </c>
      <c r="D23" s="12">
        <v>13</v>
      </c>
      <c r="E23" s="9">
        <v>107</v>
      </c>
      <c r="F23" s="12">
        <v>89</v>
      </c>
      <c r="G23" s="6">
        <v>9</v>
      </c>
      <c r="H23" s="6">
        <v>10</v>
      </c>
      <c r="I23" s="6">
        <v>10</v>
      </c>
      <c r="J23" s="9">
        <v>2</v>
      </c>
      <c r="K23" s="12">
        <v>16</v>
      </c>
      <c r="L23" s="6" t="s">
        <v>974</v>
      </c>
      <c r="M23" s="6" t="s">
        <v>974</v>
      </c>
      <c r="N23" s="6" t="s">
        <v>974</v>
      </c>
      <c r="O23" s="6" t="s">
        <v>974</v>
      </c>
      <c r="P23" s="6" t="s">
        <v>974</v>
      </c>
      <c r="Q23" s="6">
        <v>16</v>
      </c>
      <c r="R23" s="6">
        <v>2</v>
      </c>
      <c r="S23" s="6">
        <v>2</v>
      </c>
      <c r="T23" s="6">
        <v>6</v>
      </c>
      <c r="U23" s="6">
        <v>22</v>
      </c>
      <c r="V23" s="9">
        <v>99</v>
      </c>
      <c r="W23" s="12">
        <v>119</v>
      </c>
      <c r="X23" s="6" t="s">
        <v>974</v>
      </c>
      <c r="Y23" s="6" t="s">
        <v>974</v>
      </c>
      <c r="Z23" s="9" t="s">
        <v>974</v>
      </c>
      <c r="AA23" s="9">
        <v>37</v>
      </c>
      <c r="AB23" s="12"/>
    </row>
    <row r="24" spans="1:28" x14ac:dyDescent="0.35">
      <c r="A24" s="9"/>
      <c r="B24" s="22"/>
      <c r="C24" s="23">
        <v>0.03</v>
      </c>
      <c r="D24" s="24">
        <v>7.0000000000000007E-2</v>
      </c>
      <c r="E24" s="25">
        <v>0.03</v>
      </c>
      <c r="F24" s="24">
        <v>0.03</v>
      </c>
      <c r="G24" s="26">
        <v>0.03</v>
      </c>
      <c r="H24" s="26">
        <v>0.02</v>
      </c>
      <c r="I24" s="26">
        <v>0.03</v>
      </c>
      <c r="J24" s="25">
        <v>0.17</v>
      </c>
      <c r="K24" s="24">
        <v>0.04</v>
      </c>
      <c r="L24" s="6" t="s">
        <v>974</v>
      </c>
      <c r="M24" s="6" t="s">
        <v>974</v>
      </c>
      <c r="N24" s="6" t="s">
        <v>974</v>
      </c>
      <c r="O24" s="6" t="s">
        <v>974</v>
      </c>
      <c r="P24" s="6" t="s">
        <v>974</v>
      </c>
      <c r="Q24" s="26">
        <v>0.03</v>
      </c>
      <c r="R24" s="26">
        <v>0.01</v>
      </c>
      <c r="S24" s="26">
        <v>0.03</v>
      </c>
      <c r="T24" s="26">
        <v>0.05</v>
      </c>
      <c r="U24" s="26">
        <v>0.03</v>
      </c>
      <c r="V24" s="25">
        <v>0.03</v>
      </c>
      <c r="W24" s="24">
        <v>0.03</v>
      </c>
      <c r="X24" s="6" t="s">
        <v>974</v>
      </c>
      <c r="Y24" s="6" t="s">
        <v>974</v>
      </c>
      <c r="Z24" s="9" t="s">
        <v>974</v>
      </c>
      <c r="AA24" s="25">
        <v>0.01</v>
      </c>
      <c r="AB24" s="12"/>
    </row>
    <row r="25" spans="1:28" x14ac:dyDescent="0.35">
      <c r="A25" s="9"/>
      <c r="B25" s="22"/>
      <c r="C25" s="12" t="s">
        <v>1249</v>
      </c>
      <c r="D25" s="12" t="s">
        <v>1021</v>
      </c>
      <c r="E25" s="9"/>
      <c r="F25" s="12"/>
      <c r="G25" s="6"/>
      <c r="H25" s="6"/>
      <c r="I25" s="6"/>
      <c r="J25" s="9"/>
      <c r="K25" s="12" t="s">
        <v>1245</v>
      </c>
      <c r="L25" s="6"/>
      <c r="M25" s="6"/>
      <c r="N25" s="6"/>
      <c r="O25" s="6"/>
      <c r="P25" s="6"/>
      <c r="Q25" s="6"/>
      <c r="R25" s="6"/>
      <c r="S25" s="6"/>
      <c r="T25" s="6"/>
      <c r="U25" s="6"/>
      <c r="V25" s="9"/>
      <c r="W25" s="12"/>
      <c r="X25" s="6"/>
      <c r="Y25" s="6"/>
      <c r="Z25" s="9"/>
      <c r="AA25" s="9"/>
      <c r="AB25" s="12"/>
    </row>
    <row r="26" spans="1:28" x14ac:dyDescent="0.35">
      <c r="A26" s="9"/>
      <c r="B26" s="13" t="s">
        <v>4029</v>
      </c>
      <c r="C26" s="14">
        <v>623</v>
      </c>
      <c r="D26" s="15">
        <v>39</v>
      </c>
      <c r="E26" s="16">
        <v>568</v>
      </c>
      <c r="F26" s="15">
        <v>418</v>
      </c>
      <c r="G26" s="17">
        <v>43</v>
      </c>
      <c r="H26" s="17">
        <v>82</v>
      </c>
      <c r="I26" s="17">
        <v>57</v>
      </c>
      <c r="J26" s="16" t="s">
        <v>974</v>
      </c>
      <c r="K26" s="15">
        <v>106</v>
      </c>
      <c r="L26" s="17">
        <v>7</v>
      </c>
      <c r="M26" s="17" t="s">
        <v>974</v>
      </c>
      <c r="N26" s="17" t="s">
        <v>974</v>
      </c>
      <c r="O26" s="17">
        <v>9</v>
      </c>
      <c r="P26" s="17">
        <v>6</v>
      </c>
      <c r="Q26" s="17">
        <v>118</v>
      </c>
      <c r="R26" s="17">
        <v>36</v>
      </c>
      <c r="S26" s="17">
        <v>12</v>
      </c>
      <c r="T26" s="17">
        <v>13</v>
      </c>
      <c r="U26" s="17">
        <v>141</v>
      </c>
      <c r="V26" s="16">
        <v>482</v>
      </c>
      <c r="W26" s="15">
        <v>611</v>
      </c>
      <c r="X26" s="17">
        <v>4</v>
      </c>
      <c r="Y26" s="17" t="s">
        <v>974</v>
      </c>
      <c r="Z26" s="16">
        <v>4</v>
      </c>
      <c r="AA26" s="16">
        <v>249</v>
      </c>
      <c r="AB26" s="12"/>
    </row>
    <row r="27" spans="1:28" x14ac:dyDescent="0.35">
      <c r="A27" s="9"/>
      <c r="B27" s="13"/>
      <c r="C27" s="18">
        <v>0.16</v>
      </c>
      <c r="D27" s="19">
        <v>0.2</v>
      </c>
      <c r="E27" s="20">
        <v>0.15</v>
      </c>
      <c r="F27" s="19">
        <v>0.16</v>
      </c>
      <c r="G27" s="21">
        <v>0.14000000000000001</v>
      </c>
      <c r="H27" s="21">
        <v>0.14000000000000001</v>
      </c>
      <c r="I27" s="21">
        <v>0.15</v>
      </c>
      <c r="J27" s="16" t="s">
        <v>974</v>
      </c>
      <c r="K27" s="19">
        <v>0.3</v>
      </c>
      <c r="L27" s="21">
        <v>0.15</v>
      </c>
      <c r="M27" s="17" t="s">
        <v>974</v>
      </c>
      <c r="N27" s="17" t="s">
        <v>974</v>
      </c>
      <c r="O27" s="21">
        <v>0.14000000000000001</v>
      </c>
      <c r="P27" s="21">
        <v>0.1</v>
      </c>
      <c r="Q27" s="21">
        <v>0.24</v>
      </c>
      <c r="R27" s="21">
        <v>0.19</v>
      </c>
      <c r="S27" s="21">
        <v>0.18</v>
      </c>
      <c r="T27" s="21">
        <v>0.1</v>
      </c>
      <c r="U27" s="21">
        <v>0.21</v>
      </c>
      <c r="V27" s="20">
        <v>0.15</v>
      </c>
      <c r="W27" s="19">
        <v>0.16</v>
      </c>
      <c r="X27" s="21">
        <v>0.05</v>
      </c>
      <c r="Y27" s="17" t="s">
        <v>974</v>
      </c>
      <c r="Z27" s="20">
        <v>0.04</v>
      </c>
      <c r="AA27" s="20">
        <v>0.06</v>
      </c>
      <c r="AB27" s="12"/>
    </row>
    <row r="28" spans="1:28" ht="29" x14ac:dyDescent="0.35">
      <c r="A28" s="9"/>
      <c r="B28" s="13"/>
      <c r="C28" s="15" t="s">
        <v>2672</v>
      </c>
      <c r="D28" s="15"/>
      <c r="E28" s="16"/>
      <c r="F28" s="15"/>
      <c r="G28" s="17"/>
      <c r="H28" s="17"/>
      <c r="I28" s="17"/>
      <c r="J28" s="16"/>
      <c r="K28" s="15" t="s">
        <v>4081</v>
      </c>
      <c r="L28" s="17"/>
      <c r="M28" s="17"/>
      <c r="N28" s="17"/>
      <c r="O28" s="17"/>
      <c r="P28" s="17"/>
      <c r="Q28" s="17" t="s">
        <v>4082</v>
      </c>
      <c r="R28" s="17"/>
      <c r="S28" s="17"/>
      <c r="T28" s="17"/>
      <c r="U28" s="17" t="s">
        <v>3483</v>
      </c>
      <c r="V28" s="16"/>
      <c r="W28" s="15" t="s">
        <v>2185</v>
      </c>
      <c r="X28" s="17"/>
      <c r="Y28" s="17"/>
      <c r="Z28" s="16"/>
      <c r="AA28" s="16"/>
      <c r="AB28" s="12"/>
    </row>
    <row r="29" spans="1:28" x14ac:dyDescent="0.35">
      <c r="A29" s="9"/>
      <c r="B29" s="22" t="s">
        <v>4031</v>
      </c>
      <c r="C29" s="11">
        <v>718</v>
      </c>
      <c r="D29" s="12">
        <v>39</v>
      </c>
      <c r="E29" s="9">
        <v>666</v>
      </c>
      <c r="F29" s="12">
        <v>524</v>
      </c>
      <c r="G29" s="6">
        <v>45</v>
      </c>
      <c r="H29" s="6">
        <v>85</v>
      </c>
      <c r="I29" s="6">
        <v>47</v>
      </c>
      <c r="J29" s="9">
        <v>3</v>
      </c>
      <c r="K29" s="12">
        <v>95</v>
      </c>
      <c r="L29" s="6">
        <v>18</v>
      </c>
      <c r="M29" s="6">
        <v>2</v>
      </c>
      <c r="N29" s="6" t="s">
        <v>974</v>
      </c>
      <c r="O29" s="6">
        <v>7</v>
      </c>
      <c r="P29" s="6">
        <v>2</v>
      </c>
      <c r="Q29" s="6">
        <v>120</v>
      </c>
      <c r="R29" s="6">
        <v>24</v>
      </c>
      <c r="S29" s="6">
        <v>21</v>
      </c>
      <c r="T29" s="6">
        <v>13</v>
      </c>
      <c r="U29" s="6">
        <v>144</v>
      </c>
      <c r="V29" s="9">
        <v>574</v>
      </c>
      <c r="W29" s="12">
        <v>712</v>
      </c>
      <c r="X29" s="6">
        <v>3</v>
      </c>
      <c r="Y29" s="6">
        <v>2</v>
      </c>
      <c r="Z29" s="9">
        <v>5</v>
      </c>
      <c r="AA29" s="9">
        <v>489</v>
      </c>
      <c r="AB29" s="12"/>
    </row>
    <row r="30" spans="1:28" x14ac:dyDescent="0.35">
      <c r="A30" s="9"/>
      <c r="B30" s="22"/>
      <c r="C30" s="23">
        <v>0.18</v>
      </c>
      <c r="D30" s="24">
        <v>0.2</v>
      </c>
      <c r="E30" s="25">
        <v>0.18</v>
      </c>
      <c r="F30" s="24">
        <v>0.2</v>
      </c>
      <c r="G30" s="26">
        <v>0.15</v>
      </c>
      <c r="H30" s="26">
        <v>0.14000000000000001</v>
      </c>
      <c r="I30" s="26">
        <v>0.12</v>
      </c>
      <c r="J30" s="25">
        <v>0.3</v>
      </c>
      <c r="K30" s="24">
        <v>0.27</v>
      </c>
      <c r="L30" s="26">
        <v>0.41</v>
      </c>
      <c r="M30" s="26">
        <v>0.38</v>
      </c>
      <c r="N30" s="6" t="s">
        <v>974</v>
      </c>
      <c r="O30" s="26">
        <v>0.12</v>
      </c>
      <c r="P30" s="26">
        <v>0.03</v>
      </c>
      <c r="Q30" s="26">
        <v>0.25</v>
      </c>
      <c r="R30" s="26">
        <v>0.13</v>
      </c>
      <c r="S30" s="26">
        <v>0.33</v>
      </c>
      <c r="T30" s="26">
        <v>0.1</v>
      </c>
      <c r="U30" s="26">
        <v>0.21</v>
      </c>
      <c r="V30" s="25">
        <v>0.17</v>
      </c>
      <c r="W30" s="24">
        <v>0.18</v>
      </c>
      <c r="X30" s="26">
        <v>0.04</v>
      </c>
      <c r="Y30" s="26">
        <v>0.06</v>
      </c>
      <c r="Z30" s="25">
        <v>0.05</v>
      </c>
      <c r="AA30" s="25">
        <v>0.11</v>
      </c>
      <c r="AB30" s="12"/>
    </row>
    <row r="31" spans="1:28" ht="29" x14ac:dyDescent="0.35">
      <c r="A31" s="9"/>
      <c r="B31" s="22"/>
      <c r="C31" s="12" t="s">
        <v>4083</v>
      </c>
      <c r="D31" s="12"/>
      <c r="E31" s="9"/>
      <c r="F31" s="12" t="s">
        <v>1334</v>
      </c>
      <c r="G31" s="6"/>
      <c r="H31" s="6"/>
      <c r="I31" s="6"/>
      <c r="J31" s="9"/>
      <c r="K31" s="12" t="s">
        <v>4084</v>
      </c>
      <c r="L31" s="6" t="s">
        <v>4081</v>
      </c>
      <c r="M31" s="6"/>
      <c r="N31" s="6"/>
      <c r="O31" s="6"/>
      <c r="P31" s="6"/>
      <c r="Q31" s="6" t="s">
        <v>4084</v>
      </c>
      <c r="R31" s="6"/>
      <c r="S31" s="6" t="s">
        <v>4084</v>
      </c>
      <c r="T31" s="6"/>
      <c r="U31" s="6" t="s">
        <v>4085</v>
      </c>
      <c r="V31" s="9" t="s">
        <v>1078</v>
      </c>
      <c r="W31" s="12" t="s">
        <v>1182</v>
      </c>
      <c r="X31" s="6"/>
      <c r="Y31" s="6"/>
      <c r="Z31" s="9"/>
      <c r="AA31" s="9"/>
      <c r="AB31" s="12"/>
    </row>
    <row r="32" spans="1:28" x14ac:dyDescent="0.35">
      <c r="A32" s="9"/>
      <c r="B32" s="13" t="s">
        <v>4034</v>
      </c>
      <c r="C32" s="14">
        <v>772</v>
      </c>
      <c r="D32" s="15">
        <v>44</v>
      </c>
      <c r="E32" s="16">
        <v>717</v>
      </c>
      <c r="F32" s="15">
        <v>506</v>
      </c>
      <c r="G32" s="17">
        <v>62</v>
      </c>
      <c r="H32" s="17">
        <v>124</v>
      </c>
      <c r="I32" s="17">
        <v>57</v>
      </c>
      <c r="J32" s="16">
        <v>3</v>
      </c>
      <c r="K32" s="15">
        <v>89</v>
      </c>
      <c r="L32" s="17">
        <v>15</v>
      </c>
      <c r="M32" s="17">
        <v>1</v>
      </c>
      <c r="N32" s="17">
        <v>3</v>
      </c>
      <c r="O32" s="17">
        <v>15</v>
      </c>
      <c r="P32" s="17">
        <v>8</v>
      </c>
      <c r="Q32" s="17">
        <v>124</v>
      </c>
      <c r="R32" s="17">
        <v>45</v>
      </c>
      <c r="S32" s="17">
        <v>9</v>
      </c>
      <c r="T32" s="17">
        <v>32</v>
      </c>
      <c r="U32" s="17">
        <v>165</v>
      </c>
      <c r="V32" s="16">
        <v>607</v>
      </c>
      <c r="W32" s="15">
        <v>763</v>
      </c>
      <c r="X32" s="17">
        <v>6</v>
      </c>
      <c r="Y32" s="17">
        <v>4</v>
      </c>
      <c r="Z32" s="16">
        <v>10</v>
      </c>
      <c r="AA32" s="16">
        <v>726</v>
      </c>
      <c r="AB32" s="12"/>
    </row>
    <row r="33" spans="1:28" x14ac:dyDescent="0.35">
      <c r="A33" s="9"/>
      <c r="B33" s="13"/>
      <c r="C33" s="18">
        <v>0.19</v>
      </c>
      <c r="D33" s="19">
        <v>0.22</v>
      </c>
      <c r="E33" s="20">
        <v>0.19</v>
      </c>
      <c r="F33" s="19">
        <v>0.19</v>
      </c>
      <c r="G33" s="21">
        <v>0.2</v>
      </c>
      <c r="H33" s="21">
        <v>0.21</v>
      </c>
      <c r="I33" s="21">
        <v>0.15</v>
      </c>
      <c r="J33" s="20">
        <v>0.33</v>
      </c>
      <c r="K33" s="19">
        <v>0.25</v>
      </c>
      <c r="L33" s="21">
        <v>0.35</v>
      </c>
      <c r="M33" s="21">
        <v>0.16</v>
      </c>
      <c r="N33" s="21">
        <v>0.37</v>
      </c>
      <c r="O33" s="21">
        <v>0.24</v>
      </c>
      <c r="P33" s="21">
        <v>0.14000000000000001</v>
      </c>
      <c r="Q33" s="21">
        <v>0.25</v>
      </c>
      <c r="R33" s="21">
        <v>0.23</v>
      </c>
      <c r="S33" s="21">
        <v>0.13</v>
      </c>
      <c r="T33" s="21">
        <v>0.25</v>
      </c>
      <c r="U33" s="21">
        <v>0.24</v>
      </c>
      <c r="V33" s="20">
        <v>0.18</v>
      </c>
      <c r="W33" s="19">
        <v>0.2</v>
      </c>
      <c r="X33" s="21">
        <v>7.0000000000000007E-2</v>
      </c>
      <c r="Y33" s="21">
        <v>0.13</v>
      </c>
      <c r="Z33" s="20">
        <v>0.09</v>
      </c>
      <c r="AA33" s="20">
        <v>0.17</v>
      </c>
      <c r="AB33" s="12"/>
    </row>
    <row r="34" spans="1:28" x14ac:dyDescent="0.35">
      <c r="A34" s="9"/>
      <c r="B34" s="13"/>
      <c r="C34" s="15" t="s">
        <v>3197</v>
      </c>
      <c r="D34" s="15"/>
      <c r="E34" s="16"/>
      <c r="F34" s="15"/>
      <c r="G34" s="17"/>
      <c r="H34" s="17"/>
      <c r="I34" s="17"/>
      <c r="J34" s="16"/>
      <c r="K34" s="15" t="s">
        <v>1184</v>
      </c>
      <c r="L34" s="17" t="s">
        <v>4086</v>
      </c>
      <c r="M34" s="17"/>
      <c r="N34" s="17"/>
      <c r="O34" s="17"/>
      <c r="P34" s="17"/>
      <c r="Q34" s="17" t="s">
        <v>2585</v>
      </c>
      <c r="R34" s="17"/>
      <c r="S34" s="17"/>
      <c r="T34" s="17"/>
      <c r="U34" s="17" t="s">
        <v>1184</v>
      </c>
      <c r="V34" s="16"/>
      <c r="W34" s="15" t="s">
        <v>1754</v>
      </c>
      <c r="X34" s="17"/>
      <c r="Y34" s="17"/>
      <c r="Z34" s="16"/>
      <c r="AA34" s="16"/>
      <c r="AB34" s="12"/>
    </row>
    <row r="35" spans="1:28" x14ac:dyDescent="0.35">
      <c r="A35" s="9"/>
      <c r="B35" s="22" t="s">
        <v>4037</v>
      </c>
      <c r="C35" s="11">
        <v>696</v>
      </c>
      <c r="D35" s="12">
        <v>32</v>
      </c>
      <c r="E35" s="9">
        <v>660</v>
      </c>
      <c r="F35" s="12">
        <v>463</v>
      </c>
      <c r="G35" s="6">
        <v>64</v>
      </c>
      <c r="H35" s="6">
        <v>89</v>
      </c>
      <c r="I35" s="6">
        <v>72</v>
      </c>
      <c r="J35" s="9">
        <v>2</v>
      </c>
      <c r="K35" s="12">
        <v>40</v>
      </c>
      <c r="L35" s="6">
        <v>2</v>
      </c>
      <c r="M35" s="6">
        <v>1</v>
      </c>
      <c r="N35" s="6">
        <v>3</v>
      </c>
      <c r="O35" s="6">
        <v>29</v>
      </c>
      <c r="P35" s="6">
        <v>13</v>
      </c>
      <c r="Q35" s="6">
        <v>70</v>
      </c>
      <c r="R35" s="6">
        <v>52</v>
      </c>
      <c r="S35" s="6">
        <v>5</v>
      </c>
      <c r="T35" s="6">
        <v>16</v>
      </c>
      <c r="U35" s="6">
        <v>101</v>
      </c>
      <c r="V35" s="9">
        <v>596</v>
      </c>
      <c r="W35" s="12">
        <v>681</v>
      </c>
      <c r="X35" s="6">
        <v>11</v>
      </c>
      <c r="Y35" s="6">
        <v>6</v>
      </c>
      <c r="Z35" s="9">
        <v>15</v>
      </c>
      <c r="AA35" s="9">
        <v>1059</v>
      </c>
      <c r="AB35" s="12"/>
    </row>
    <row r="36" spans="1:28" x14ac:dyDescent="0.35">
      <c r="A36" s="9"/>
      <c r="B36" s="22"/>
      <c r="C36" s="23">
        <v>0.17</v>
      </c>
      <c r="D36" s="24">
        <v>0.16</v>
      </c>
      <c r="E36" s="25">
        <v>0.18</v>
      </c>
      <c r="F36" s="24">
        <v>0.18</v>
      </c>
      <c r="G36" s="26">
        <v>0.21</v>
      </c>
      <c r="H36" s="26">
        <v>0.15</v>
      </c>
      <c r="I36" s="26">
        <v>0.19</v>
      </c>
      <c r="J36" s="25">
        <v>0.16</v>
      </c>
      <c r="K36" s="24">
        <v>0.12</v>
      </c>
      <c r="L36" s="26">
        <v>0.04</v>
      </c>
      <c r="M36" s="26">
        <v>0.18</v>
      </c>
      <c r="N36" s="26">
        <v>0.35</v>
      </c>
      <c r="O36" s="26">
        <v>0.45</v>
      </c>
      <c r="P36" s="26">
        <v>0.21</v>
      </c>
      <c r="Q36" s="26">
        <v>0.14000000000000001</v>
      </c>
      <c r="R36" s="26">
        <v>0.28000000000000003</v>
      </c>
      <c r="S36" s="26">
        <v>7.0000000000000007E-2</v>
      </c>
      <c r="T36" s="26">
        <v>0.13</v>
      </c>
      <c r="U36" s="26">
        <v>0.15</v>
      </c>
      <c r="V36" s="25">
        <v>0.18</v>
      </c>
      <c r="W36" s="24">
        <v>0.17</v>
      </c>
      <c r="X36" s="26">
        <v>0.13</v>
      </c>
      <c r="Y36" s="26">
        <v>0.18</v>
      </c>
      <c r="Z36" s="25">
        <v>0.14000000000000001</v>
      </c>
      <c r="AA36" s="25">
        <v>0.24</v>
      </c>
      <c r="AB36" s="12"/>
    </row>
    <row r="37" spans="1:28" ht="29" x14ac:dyDescent="0.35">
      <c r="A37" s="9"/>
      <c r="B37" s="22"/>
      <c r="C37" s="12" t="s">
        <v>1331</v>
      </c>
      <c r="D37" s="12"/>
      <c r="E37" s="9"/>
      <c r="F37" s="12"/>
      <c r="G37" s="6" t="s">
        <v>1251</v>
      </c>
      <c r="H37" s="6"/>
      <c r="I37" s="6"/>
      <c r="J37" s="9"/>
      <c r="K37" s="12"/>
      <c r="L37" s="6"/>
      <c r="M37" s="6"/>
      <c r="N37" s="6"/>
      <c r="O37" s="6" t="s">
        <v>4087</v>
      </c>
      <c r="P37" s="6" t="s">
        <v>4088</v>
      </c>
      <c r="Q37" s="6"/>
      <c r="R37" s="6" t="s">
        <v>4089</v>
      </c>
      <c r="S37" s="6"/>
      <c r="T37" s="6"/>
      <c r="U37" s="6"/>
      <c r="V37" s="9" t="s">
        <v>1331</v>
      </c>
      <c r="W37" s="12"/>
      <c r="X37" s="6"/>
      <c r="Y37" s="6"/>
      <c r="Z37" s="9"/>
      <c r="AA37" s="9"/>
      <c r="AB37" s="12"/>
    </row>
    <row r="38" spans="1:28" x14ac:dyDescent="0.35">
      <c r="A38" s="9"/>
      <c r="B38" s="13" t="s">
        <v>4040</v>
      </c>
      <c r="C38" s="14">
        <v>584</v>
      </c>
      <c r="D38" s="15">
        <v>18</v>
      </c>
      <c r="E38" s="16">
        <v>564</v>
      </c>
      <c r="F38" s="15">
        <v>359</v>
      </c>
      <c r="G38" s="17">
        <v>42</v>
      </c>
      <c r="H38" s="17">
        <v>100</v>
      </c>
      <c r="I38" s="17">
        <v>76</v>
      </c>
      <c r="J38" s="16" t="s">
        <v>975</v>
      </c>
      <c r="K38" s="15">
        <v>5</v>
      </c>
      <c r="L38" s="17">
        <v>1</v>
      </c>
      <c r="M38" s="17">
        <v>1</v>
      </c>
      <c r="N38" s="17" t="s">
        <v>974</v>
      </c>
      <c r="O38" s="17">
        <v>3</v>
      </c>
      <c r="P38" s="17">
        <v>14</v>
      </c>
      <c r="Q38" s="17">
        <v>23</v>
      </c>
      <c r="R38" s="17">
        <v>25</v>
      </c>
      <c r="S38" s="17">
        <v>4</v>
      </c>
      <c r="T38" s="17">
        <v>20</v>
      </c>
      <c r="U38" s="17">
        <v>57</v>
      </c>
      <c r="V38" s="16">
        <v>526</v>
      </c>
      <c r="W38" s="15">
        <v>565</v>
      </c>
      <c r="X38" s="17">
        <v>16</v>
      </c>
      <c r="Y38" s="17">
        <v>9</v>
      </c>
      <c r="Z38" s="16">
        <v>21</v>
      </c>
      <c r="AA38" s="16">
        <v>1143</v>
      </c>
      <c r="AB38" s="12"/>
    </row>
    <row r="39" spans="1:28" x14ac:dyDescent="0.35">
      <c r="A39" s="9"/>
      <c r="B39" s="13"/>
      <c r="C39" s="18">
        <v>0.15</v>
      </c>
      <c r="D39" s="19">
        <v>0.09</v>
      </c>
      <c r="E39" s="20">
        <v>0.15</v>
      </c>
      <c r="F39" s="19">
        <v>0.14000000000000001</v>
      </c>
      <c r="G39" s="21">
        <v>0.14000000000000001</v>
      </c>
      <c r="H39" s="21">
        <v>0.17</v>
      </c>
      <c r="I39" s="21">
        <v>0.2</v>
      </c>
      <c r="J39" s="20">
        <v>0.04</v>
      </c>
      <c r="K39" s="19">
        <v>0.01</v>
      </c>
      <c r="L39" s="21">
        <v>0.02</v>
      </c>
      <c r="M39" s="21">
        <v>0.16</v>
      </c>
      <c r="N39" s="17" t="s">
        <v>974</v>
      </c>
      <c r="O39" s="21">
        <v>0.05</v>
      </c>
      <c r="P39" s="21">
        <v>0.24</v>
      </c>
      <c r="Q39" s="21">
        <v>0.05</v>
      </c>
      <c r="R39" s="21">
        <v>0.13</v>
      </c>
      <c r="S39" s="21">
        <v>0.06</v>
      </c>
      <c r="T39" s="21">
        <v>0.16</v>
      </c>
      <c r="U39" s="21">
        <v>0.08</v>
      </c>
      <c r="V39" s="20">
        <v>0.16</v>
      </c>
      <c r="W39" s="19">
        <v>0.15</v>
      </c>
      <c r="X39" s="21">
        <v>0.18</v>
      </c>
      <c r="Y39" s="21">
        <v>0.26</v>
      </c>
      <c r="Z39" s="20">
        <v>0.2</v>
      </c>
      <c r="AA39" s="20">
        <v>0.26</v>
      </c>
      <c r="AB39" s="12"/>
    </row>
    <row r="40" spans="1:28" x14ac:dyDescent="0.35">
      <c r="A40" s="9"/>
      <c r="B40" s="13"/>
      <c r="C40" s="15" t="s">
        <v>4090</v>
      </c>
      <c r="D40" s="15"/>
      <c r="E40" s="16" t="s">
        <v>1027</v>
      </c>
      <c r="F40" s="15"/>
      <c r="G40" s="17"/>
      <c r="H40" s="17"/>
      <c r="I40" s="17" t="s">
        <v>1141</v>
      </c>
      <c r="J40" s="16"/>
      <c r="K40" s="15"/>
      <c r="L40" s="17"/>
      <c r="M40" s="17"/>
      <c r="N40" s="17"/>
      <c r="O40" s="17"/>
      <c r="P40" s="17" t="s">
        <v>4091</v>
      </c>
      <c r="Q40" s="17" t="s">
        <v>1281</v>
      </c>
      <c r="R40" s="17" t="s">
        <v>2983</v>
      </c>
      <c r="S40" s="17" t="s">
        <v>1281</v>
      </c>
      <c r="T40" s="17" t="s">
        <v>1401</v>
      </c>
      <c r="U40" s="17" t="s">
        <v>1283</v>
      </c>
      <c r="V40" s="16" t="s">
        <v>4092</v>
      </c>
      <c r="W40" s="15"/>
      <c r="X40" s="17"/>
      <c r="Y40" s="17" t="s">
        <v>1403</v>
      </c>
      <c r="Z40" s="16"/>
      <c r="AA40" s="16"/>
      <c r="AB40" s="12"/>
    </row>
    <row r="41" spans="1:28" x14ac:dyDescent="0.35">
      <c r="A41" s="9"/>
      <c r="B41" s="22" t="s">
        <v>4042</v>
      </c>
      <c r="C41" s="11">
        <v>491</v>
      </c>
      <c r="D41" s="12">
        <v>11</v>
      </c>
      <c r="E41" s="9">
        <v>478</v>
      </c>
      <c r="F41" s="12">
        <v>278</v>
      </c>
      <c r="G41" s="6">
        <v>38</v>
      </c>
      <c r="H41" s="6">
        <v>109</v>
      </c>
      <c r="I41" s="6">
        <v>61</v>
      </c>
      <c r="J41" s="9" t="s">
        <v>974</v>
      </c>
      <c r="K41" s="12" t="s">
        <v>974</v>
      </c>
      <c r="L41" s="6">
        <v>1</v>
      </c>
      <c r="M41" s="6">
        <v>1</v>
      </c>
      <c r="N41" s="6">
        <v>2</v>
      </c>
      <c r="O41" s="6" t="s">
        <v>974</v>
      </c>
      <c r="P41" s="6">
        <v>17</v>
      </c>
      <c r="Q41" s="6">
        <v>20</v>
      </c>
      <c r="R41" s="6">
        <v>5</v>
      </c>
      <c r="S41" s="6">
        <v>12</v>
      </c>
      <c r="T41" s="6">
        <v>27</v>
      </c>
      <c r="U41" s="6">
        <v>54</v>
      </c>
      <c r="V41" s="9">
        <v>437</v>
      </c>
      <c r="W41" s="12">
        <v>443</v>
      </c>
      <c r="X41" s="6">
        <v>48</v>
      </c>
      <c r="Y41" s="6">
        <v>13</v>
      </c>
      <c r="Z41" s="9">
        <v>52</v>
      </c>
      <c r="AA41" s="9">
        <v>682</v>
      </c>
      <c r="AB41" s="12"/>
    </row>
    <row r="42" spans="1:28" x14ac:dyDescent="0.35">
      <c r="A42" s="9"/>
      <c r="B42" s="22"/>
      <c r="C42" s="23">
        <v>0.12</v>
      </c>
      <c r="D42" s="24">
        <v>0.06</v>
      </c>
      <c r="E42" s="25">
        <v>0.13</v>
      </c>
      <c r="F42" s="24">
        <v>0.11</v>
      </c>
      <c r="G42" s="26">
        <v>0.13</v>
      </c>
      <c r="H42" s="26">
        <v>0.18</v>
      </c>
      <c r="I42" s="26">
        <v>0.16</v>
      </c>
      <c r="J42" s="9" t="s">
        <v>974</v>
      </c>
      <c r="K42" s="12" t="s">
        <v>974</v>
      </c>
      <c r="L42" s="26">
        <v>0.03</v>
      </c>
      <c r="M42" s="26">
        <v>0.12</v>
      </c>
      <c r="N42" s="26">
        <v>0.28000000000000003</v>
      </c>
      <c r="O42" s="6" t="s">
        <v>974</v>
      </c>
      <c r="P42" s="26">
        <v>0.28999999999999998</v>
      </c>
      <c r="Q42" s="26">
        <v>0.04</v>
      </c>
      <c r="R42" s="26">
        <v>0.03</v>
      </c>
      <c r="S42" s="26">
        <v>0.19</v>
      </c>
      <c r="T42" s="26">
        <v>0.22</v>
      </c>
      <c r="U42" s="26">
        <v>0.08</v>
      </c>
      <c r="V42" s="25">
        <v>0.13</v>
      </c>
      <c r="W42" s="24">
        <v>0.11</v>
      </c>
      <c r="X42" s="26">
        <v>0.54</v>
      </c>
      <c r="Y42" s="26">
        <v>0.38</v>
      </c>
      <c r="Z42" s="25">
        <v>0.48</v>
      </c>
      <c r="AA42" s="25">
        <v>0.16</v>
      </c>
      <c r="AB42" s="12"/>
    </row>
    <row r="43" spans="1:28" ht="29" x14ac:dyDescent="0.35">
      <c r="A43" s="9"/>
      <c r="B43" s="22"/>
      <c r="C43" s="12" t="s">
        <v>4093</v>
      </c>
      <c r="D43" s="12"/>
      <c r="E43" s="9" t="s">
        <v>1030</v>
      </c>
      <c r="F43" s="12"/>
      <c r="G43" s="6"/>
      <c r="H43" s="6" t="s">
        <v>1141</v>
      </c>
      <c r="I43" s="6" t="s">
        <v>1141</v>
      </c>
      <c r="J43" s="9"/>
      <c r="K43" s="12"/>
      <c r="L43" s="6" t="s">
        <v>1281</v>
      </c>
      <c r="M43" s="6"/>
      <c r="N43" s="6"/>
      <c r="O43" s="6"/>
      <c r="P43" s="6" t="s">
        <v>4094</v>
      </c>
      <c r="Q43" s="6" t="s">
        <v>1281</v>
      </c>
      <c r="R43" s="6" t="s">
        <v>1281</v>
      </c>
      <c r="S43" s="6" t="s">
        <v>4095</v>
      </c>
      <c r="T43" s="6" t="s">
        <v>4094</v>
      </c>
      <c r="U43" s="6" t="s">
        <v>2860</v>
      </c>
      <c r="V43" s="9" t="s">
        <v>2854</v>
      </c>
      <c r="W43" s="12"/>
      <c r="X43" s="6" t="s">
        <v>4096</v>
      </c>
      <c r="Y43" s="6" t="s">
        <v>1081</v>
      </c>
      <c r="Z43" s="9" t="s">
        <v>1393</v>
      </c>
      <c r="AA43" s="9"/>
      <c r="AB43" s="12"/>
    </row>
    <row r="44" spans="1:28" x14ac:dyDescent="0.35">
      <c r="A44" s="9"/>
      <c r="B44" s="28" t="s">
        <v>938</v>
      </c>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4044</v>
      </c>
      <c r="C45" s="11">
        <v>1884</v>
      </c>
      <c r="D45" s="12">
        <v>91</v>
      </c>
      <c r="E45" s="9">
        <v>1773</v>
      </c>
      <c r="F45" s="12">
        <v>1450</v>
      </c>
      <c r="G45" s="6">
        <v>43</v>
      </c>
      <c r="H45" s="6">
        <v>194</v>
      </c>
      <c r="I45" s="6">
        <v>165</v>
      </c>
      <c r="J45" s="9">
        <v>2</v>
      </c>
      <c r="K45" s="12">
        <v>78</v>
      </c>
      <c r="L45" s="6">
        <v>31</v>
      </c>
      <c r="M45" s="6">
        <v>1</v>
      </c>
      <c r="N45" s="6" t="s">
        <v>974</v>
      </c>
      <c r="O45" s="6">
        <v>1</v>
      </c>
      <c r="P45" s="6">
        <v>9</v>
      </c>
      <c r="Q45" s="6">
        <v>119</v>
      </c>
      <c r="R45" s="6">
        <v>30</v>
      </c>
      <c r="S45" s="6">
        <v>15</v>
      </c>
      <c r="T45" s="6">
        <v>18</v>
      </c>
      <c r="U45" s="6">
        <v>165</v>
      </c>
      <c r="V45" s="9">
        <v>1719</v>
      </c>
      <c r="W45" s="12">
        <v>1860</v>
      </c>
      <c r="X45" s="6">
        <v>13</v>
      </c>
      <c r="Y45" s="6">
        <v>2</v>
      </c>
      <c r="Z45" s="9">
        <v>15</v>
      </c>
      <c r="AA45" s="9">
        <v>1535</v>
      </c>
      <c r="AB45" s="12"/>
    </row>
    <row r="46" spans="1:28" x14ac:dyDescent="0.35">
      <c r="A46" s="9"/>
      <c r="B46" s="22"/>
      <c r="C46" s="23">
        <v>0.47</v>
      </c>
      <c r="D46" s="24">
        <v>0.46</v>
      </c>
      <c r="E46" s="25">
        <v>0.47</v>
      </c>
      <c r="F46" s="24">
        <v>0.55000000000000004</v>
      </c>
      <c r="G46" s="26">
        <v>0.14000000000000001</v>
      </c>
      <c r="H46" s="26">
        <v>0.32</v>
      </c>
      <c r="I46" s="26">
        <v>0.43</v>
      </c>
      <c r="J46" s="25">
        <v>0.18</v>
      </c>
      <c r="K46" s="24">
        <v>0.22</v>
      </c>
      <c r="L46" s="26">
        <v>0.71</v>
      </c>
      <c r="M46" s="26">
        <v>0.16</v>
      </c>
      <c r="N46" s="6" t="s">
        <v>974</v>
      </c>
      <c r="O46" s="26">
        <v>0.01</v>
      </c>
      <c r="P46" s="26">
        <v>0.16</v>
      </c>
      <c r="Q46" s="26">
        <v>0.24</v>
      </c>
      <c r="R46" s="26">
        <v>0.16</v>
      </c>
      <c r="S46" s="26">
        <v>0.23</v>
      </c>
      <c r="T46" s="26">
        <v>0.14000000000000001</v>
      </c>
      <c r="U46" s="26">
        <v>0.24</v>
      </c>
      <c r="V46" s="25">
        <v>0.52</v>
      </c>
      <c r="W46" s="24">
        <v>0.48</v>
      </c>
      <c r="X46" s="26">
        <v>0.15</v>
      </c>
      <c r="Y46" s="26">
        <v>0.05</v>
      </c>
      <c r="Z46" s="25">
        <v>0.14000000000000001</v>
      </c>
      <c r="AA46" s="25">
        <v>0.35</v>
      </c>
      <c r="AB46" s="12"/>
    </row>
    <row r="47" spans="1:28" ht="29" x14ac:dyDescent="0.35">
      <c r="A47" s="9"/>
      <c r="B47" s="22"/>
      <c r="C47" s="12" t="s">
        <v>4097</v>
      </c>
      <c r="D47" s="12"/>
      <c r="E47" s="9"/>
      <c r="F47" s="12" t="s">
        <v>1628</v>
      </c>
      <c r="G47" s="6"/>
      <c r="H47" s="6" t="s">
        <v>967</v>
      </c>
      <c r="I47" s="6" t="s">
        <v>1235</v>
      </c>
      <c r="J47" s="9"/>
      <c r="K47" s="12" t="s">
        <v>978</v>
      </c>
      <c r="L47" s="6" t="s">
        <v>4098</v>
      </c>
      <c r="M47" s="6"/>
      <c r="N47" s="6"/>
      <c r="O47" s="6"/>
      <c r="P47" s="6" t="s">
        <v>978</v>
      </c>
      <c r="Q47" s="6" t="s">
        <v>4099</v>
      </c>
      <c r="R47" s="6" t="s">
        <v>978</v>
      </c>
      <c r="S47" s="6" t="s">
        <v>978</v>
      </c>
      <c r="T47" s="6" t="s">
        <v>978</v>
      </c>
      <c r="U47" s="6" t="s">
        <v>4099</v>
      </c>
      <c r="V47" s="9" t="s">
        <v>1284</v>
      </c>
      <c r="W47" s="12" t="s">
        <v>1182</v>
      </c>
      <c r="X47" s="6" t="s">
        <v>1033</v>
      </c>
      <c r="Y47" s="6"/>
      <c r="Z47" s="9" t="s">
        <v>1033</v>
      </c>
      <c r="AA47" s="9"/>
      <c r="AB47" s="12"/>
    </row>
    <row r="48" spans="1:28" x14ac:dyDescent="0.35">
      <c r="A48" s="9"/>
      <c r="B48" s="13" t="s">
        <v>4046</v>
      </c>
      <c r="C48" s="14">
        <v>2105</v>
      </c>
      <c r="D48" s="15">
        <v>106</v>
      </c>
      <c r="E48" s="16">
        <v>1977</v>
      </c>
      <c r="F48" s="15">
        <v>1183</v>
      </c>
      <c r="G48" s="17">
        <v>261</v>
      </c>
      <c r="H48" s="17">
        <v>405</v>
      </c>
      <c r="I48" s="17">
        <v>215</v>
      </c>
      <c r="J48" s="16">
        <v>8</v>
      </c>
      <c r="K48" s="15">
        <v>272</v>
      </c>
      <c r="L48" s="17">
        <v>13</v>
      </c>
      <c r="M48" s="17">
        <v>4</v>
      </c>
      <c r="N48" s="17">
        <v>8</v>
      </c>
      <c r="O48" s="17">
        <v>62</v>
      </c>
      <c r="P48" s="17">
        <v>51</v>
      </c>
      <c r="Q48" s="17">
        <v>370</v>
      </c>
      <c r="R48" s="17">
        <v>160</v>
      </c>
      <c r="S48" s="17">
        <v>50</v>
      </c>
      <c r="T48" s="17">
        <v>110</v>
      </c>
      <c r="U48" s="17">
        <v>516</v>
      </c>
      <c r="V48" s="16">
        <v>1589</v>
      </c>
      <c r="W48" s="15">
        <v>2021</v>
      </c>
      <c r="X48" s="17">
        <v>76</v>
      </c>
      <c r="Y48" s="17">
        <v>31</v>
      </c>
      <c r="Z48" s="16">
        <v>92</v>
      </c>
      <c r="AA48" s="16">
        <v>2834</v>
      </c>
      <c r="AB48" s="12"/>
    </row>
    <row r="49" spans="1:28" x14ac:dyDescent="0.35">
      <c r="A49" s="9"/>
      <c r="B49" s="13"/>
      <c r="C49" s="18">
        <v>0.53</v>
      </c>
      <c r="D49" s="19">
        <v>0.54</v>
      </c>
      <c r="E49" s="20">
        <v>0.53</v>
      </c>
      <c r="F49" s="19">
        <v>0.45</v>
      </c>
      <c r="G49" s="21">
        <v>0.86</v>
      </c>
      <c r="H49" s="21">
        <v>0.67</v>
      </c>
      <c r="I49" s="21">
        <v>0.56999999999999995</v>
      </c>
      <c r="J49" s="20">
        <v>0.82</v>
      </c>
      <c r="K49" s="19">
        <v>0.78</v>
      </c>
      <c r="L49" s="21">
        <v>0.28999999999999998</v>
      </c>
      <c r="M49" s="21">
        <v>0.84</v>
      </c>
      <c r="N49" s="21">
        <v>1</v>
      </c>
      <c r="O49" s="21">
        <v>0.98</v>
      </c>
      <c r="P49" s="21">
        <v>0.84</v>
      </c>
      <c r="Q49" s="21">
        <v>0.76</v>
      </c>
      <c r="R49" s="21">
        <v>0.84</v>
      </c>
      <c r="S49" s="21">
        <v>0.77</v>
      </c>
      <c r="T49" s="21">
        <v>0.86</v>
      </c>
      <c r="U49" s="21">
        <v>0.76</v>
      </c>
      <c r="V49" s="20">
        <v>0.48</v>
      </c>
      <c r="W49" s="19">
        <v>0.52</v>
      </c>
      <c r="X49" s="21">
        <v>0.85</v>
      </c>
      <c r="Y49" s="21">
        <v>0.94</v>
      </c>
      <c r="Z49" s="20">
        <v>0.86</v>
      </c>
      <c r="AA49" s="20">
        <v>0.65</v>
      </c>
      <c r="AB49" s="12"/>
    </row>
    <row r="50" spans="1:28" ht="29" x14ac:dyDescent="0.35">
      <c r="A50" s="9"/>
      <c r="B50" s="13"/>
      <c r="C50" s="15" t="s">
        <v>4100</v>
      </c>
      <c r="D50" s="15"/>
      <c r="E50" s="16"/>
      <c r="F50" s="15"/>
      <c r="G50" s="17" t="s">
        <v>1404</v>
      </c>
      <c r="H50" s="17" t="s">
        <v>1274</v>
      </c>
      <c r="I50" s="17" t="s">
        <v>1482</v>
      </c>
      <c r="J50" s="16"/>
      <c r="K50" s="15" t="s">
        <v>1612</v>
      </c>
      <c r="L50" s="17"/>
      <c r="M50" s="17"/>
      <c r="N50" s="17"/>
      <c r="O50" s="17" t="s">
        <v>4087</v>
      </c>
      <c r="P50" s="17" t="s">
        <v>1612</v>
      </c>
      <c r="Q50" s="17" t="s">
        <v>1612</v>
      </c>
      <c r="R50" s="17" t="s">
        <v>4101</v>
      </c>
      <c r="S50" s="17" t="s">
        <v>1612</v>
      </c>
      <c r="T50" s="17" t="s">
        <v>4101</v>
      </c>
      <c r="U50" s="17" t="s">
        <v>1612</v>
      </c>
      <c r="V50" s="16" t="s">
        <v>1260</v>
      </c>
      <c r="W50" s="15"/>
      <c r="X50" s="17" t="s">
        <v>1081</v>
      </c>
      <c r="Y50" s="17" t="s">
        <v>1278</v>
      </c>
      <c r="Z50" s="16" t="s">
        <v>1081</v>
      </c>
      <c r="AA50" s="16"/>
      <c r="AB50" s="12"/>
    </row>
    <row r="51" spans="1:28" x14ac:dyDescent="0.35">
      <c r="A51" s="9"/>
      <c r="B51" s="10" t="s">
        <v>939</v>
      </c>
      <c r="C51" s="11"/>
      <c r="D51" s="12"/>
      <c r="E51" s="9"/>
      <c r="F51" s="12"/>
      <c r="G51" s="6"/>
      <c r="H51" s="6"/>
      <c r="I51" s="6"/>
      <c r="J51" s="9"/>
      <c r="K51" s="12"/>
      <c r="L51" s="6"/>
      <c r="M51" s="6"/>
      <c r="N51" s="6"/>
      <c r="O51" s="6"/>
      <c r="P51" s="6"/>
      <c r="Q51" s="6"/>
      <c r="R51" s="6"/>
      <c r="S51" s="6"/>
      <c r="T51" s="6"/>
      <c r="U51" s="6"/>
      <c r="V51" s="9"/>
      <c r="W51" s="12"/>
      <c r="X51" s="6"/>
      <c r="Y51" s="6"/>
      <c r="Z51" s="9"/>
      <c r="AA51" s="9"/>
      <c r="AB51" s="12"/>
    </row>
    <row r="52" spans="1:28" ht="29" x14ac:dyDescent="0.35">
      <c r="A52" s="9"/>
      <c r="B52" s="13" t="s">
        <v>4049</v>
      </c>
      <c r="C52" s="14">
        <v>2983</v>
      </c>
      <c r="D52" s="15">
        <v>99</v>
      </c>
      <c r="E52" s="16">
        <v>2863</v>
      </c>
      <c r="F52" s="15">
        <v>2068</v>
      </c>
      <c r="G52" s="17">
        <v>141</v>
      </c>
      <c r="H52" s="17">
        <v>425</v>
      </c>
      <c r="I52" s="17">
        <v>307</v>
      </c>
      <c r="J52" s="16">
        <v>5</v>
      </c>
      <c r="K52" s="15">
        <v>58</v>
      </c>
      <c r="L52" s="17">
        <v>36</v>
      </c>
      <c r="M52" s="17">
        <v>4</v>
      </c>
      <c r="N52" s="17">
        <v>5</v>
      </c>
      <c r="O52" s="17">
        <v>23</v>
      </c>
      <c r="P52" s="17">
        <v>3</v>
      </c>
      <c r="Q52" s="17">
        <v>125</v>
      </c>
      <c r="R52" s="17">
        <v>85</v>
      </c>
      <c r="S52" s="17">
        <v>28</v>
      </c>
      <c r="T52" s="17">
        <v>90</v>
      </c>
      <c r="U52" s="17">
        <v>283</v>
      </c>
      <c r="V52" s="16">
        <v>2700</v>
      </c>
      <c r="W52" s="15">
        <v>2906</v>
      </c>
      <c r="X52" s="17">
        <v>69</v>
      </c>
      <c r="Y52" s="17">
        <v>21</v>
      </c>
      <c r="Z52" s="16">
        <v>79</v>
      </c>
      <c r="AA52" s="16">
        <v>3503</v>
      </c>
      <c r="AB52" s="12"/>
    </row>
    <row r="53" spans="1:28" x14ac:dyDescent="0.35">
      <c r="A53" s="9"/>
      <c r="B53" s="13"/>
      <c r="C53" s="18">
        <v>0.74</v>
      </c>
      <c r="D53" s="19">
        <v>0.5</v>
      </c>
      <c r="E53" s="20">
        <v>0.76</v>
      </c>
      <c r="F53" s="19">
        <v>0.78</v>
      </c>
      <c r="G53" s="21">
        <v>0.46</v>
      </c>
      <c r="H53" s="21">
        <v>0.71</v>
      </c>
      <c r="I53" s="21">
        <v>0.81</v>
      </c>
      <c r="J53" s="20">
        <v>0.5</v>
      </c>
      <c r="K53" s="19">
        <v>0.17</v>
      </c>
      <c r="L53" s="21">
        <v>0.82</v>
      </c>
      <c r="M53" s="21">
        <v>0.75</v>
      </c>
      <c r="N53" s="21">
        <v>0.65</v>
      </c>
      <c r="O53" s="21">
        <v>0.36</v>
      </c>
      <c r="P53" s="21">
        <v>0.05</v>
      </c>
      <c r="Q53" s="21">
        <v>0.25</v>
      </c>
      <c r="R53" s="21">
        <v>0.45</v>
      </c>
      <c r="S53" s="21">
        <v>0.43</v>
      </c>
      <c r="T53" s="21">
        <v>0.7</v>
      </c>
      <c r="U53" s="21">
        <v>0.41</v>
      </c>
      <c r="V53" s="20">
        <v>0.81</v>
      </c>
      <c r="W53" s="19">
        <v>0.75</v>
      </c>
      <c r="X53" s="21">
        <v>0.77</v>
      </c>
      <c r="Y53" s="21">
        <v>0.64</v>
      </c>
      <c r="Z53" s="20">
        <v>0.74</v>
      </c>
      <c r="AA53" s="20">
        <v>0.8</v>
      </c>
      <c r="AB53" s="12"/>
    </row>
    <row r="54" spans="1:28" ht="29" x14ac:dyDescent="0.35">
      <c r="A54" s="9"/>
      <c r="B54" s="13"/>
      <c r="C54" s="15" t="s">
        <v>4102</v>
      </c>
      <c r="D54" s="15"/>
      <c r="E54" s="16" t="s">
        <v>1030</v>
      </c>
      <c r="F54" s="15" t="s">
        <v>1250</v>
      </c>
      <c r="G54" s="17"/>
      <c r="H54" s="17" t="s">
        <v>967</v>
      </c>
      <c r="I54" s="17" t="s">
        <v>1250</v>
      </c>
      <c r="J54" s="16"/>
      <c r="K54" s="15"/>
      <c r="L54" s="17" t="s">
        <v>1607</v>
      </c>
      <c r="M54" s="17"/>
      <c r="N54" s="17"/>
      <c r="O54" s="17" t="s">
        <v>1282</v>
      </c>
      <c r="P54" s="17"/>
      <c r="Q54" s="17" t="s">
        <v>1282</v>
      </c>
      <c r="R54" s="17" t="s">
        <v>1280</v>
      </c>
      <c r="S54" s="17" t="s">
        <v>1280</v>
      </c>
      <c r="T54" s="17" t="s">
        <v>1607</v>
      </c>
      <c r="U54" s="17" t="s">
        <v>1280</v>
      </c>
      <c r="V54" s="16" t="s">
        <v>1284</v>
      </c>
      <c r="W54" s="15" t="s">
        <v>1033</v>
      </c>
      <c r="X54" s="17" t="s">
        <v>1033</v>
      </c>
      <c r="Y54" s="17"/>
      <c r="Z54" s="16" t="s">
        <v>1033</v>
      </c>
      <c r="AA54" s="16"/>
      <c r="AB54" s="12"/>
    </row>
    <row r="55" spans="1:28" x14ac:dyDescent="0.35">
      <c r="A55" s="9"/>
      <c r="B55" s="22" t="s">
        <v>4051</v>
      </c>
      <c r="C55" s="11">
        <v>459</v>
      </c>
      <c r="D55" s="12">
        <v>34</v>
      </c>
      <c r="E55" s="9">
        <v>414</v>
      </c>
      <c r="F55" s="12">
        <v>294</v>
      </c>
      <c r="G55" s="6">
        <v>42</v>
      </c>
      <c r="H55" s="6">
        <v>65</v>
      </c>
      <c r="I55" s="6">
        <v>43</v>
      </c>
      <c r="J55" s="9">
        <v>1</v>
      </c>
      <c r="K55" s="12">
        <v>101</v>
      </c>
      <c r="L55" s="6">
        <v>1</v>
      </c>
      <c r="M55" s="6">
        <v>1</v>
      </c>
      <c r="N55" s="6" t="s">
        <v>974</v>
      </c>
      <c r="O55" s="6">
        <v>9</v>
      </c>
      <c r="P55" s="6">
        <v>9</v>
      </c>
      <c r="Q55" s="6">
        <v>115</v>
      </c>
      <c r="R55" s="6">
        <v>22</v>
      </c>
      <c r="S55" s="6">
        <v>9</v>
      </c>
      <c r="T55" s="6">
        <v>10</v>
      </c>
      <c r="U55" s="6">
        <v>128</v>
      </c>
      <c r="V55" s="9">
        <v>331</v>
      </c>
      <c r="W55" s="12">
        <v>453</v>
      </c>
      <c r="X55" s="6">
        <v>1</v>
      </c>
      <c r="Y55" s="6">
        <v>1</v>
      </c>
      <c r="Z55" s="9">
        <v>2</v>
      </c>
      <c r="AA55" s="9">
        <v>355</v>
      </c>
      <c r="AB55" s="12"/>
    </row>
    <row r="56" spans="1:28" x14ac:dyDescent="0.35">
      <c r="A56" s="9"/>
      <c r="B56" s="22"/>
      <c r="C56" s="23">
        <v>0.11</v>
      </c>
      <c r="D56" s="24">
        <v>0.17</v>
      </c>
      <c r="E56" s="25">
        <v>0.11</v>
      </c>
      <c r="F56" s="24">
        <v>0.11</v>
      </c>
      <c r="G56" s="26">
        <v>0.14000000000000001</v>
      </c>
      <c r="H56" s="26">
        <v>0.11</v>
      </c>
      <c r="I56" s="26">
        <v>0.11</v>
      </c>
      <c r="J56" s="25">
        <v>0.12</v>
      </c>
      <c r="K56" s="24">
        <v>0.28999999999999998</v>
      </c>
      <c r="L56" s="26">
        <v>0.03</v>
      </c>
      <c r="M56" s="26">
        <v>0.16</v>
      </c>
      <c r="N56" s="6" t="s">
        <v>974</v>
      </c>
      <c r="O56" s="26">
        <v>0.14000000000000001</v>
      </c>
      <c r="P56" s="26">
        <v>0.15</v>
      </c>
      <c r="Q56" s="26">
        <v>0.23</v>
      </c>
      <c r="R56" s="26">
        <v>0.12</v>
      </c>
      <c r="S56" s="26">
        <v>0.14000000000000001</v>
      </c>
      <c r="T56" s="26">
        <v>0.08</v>
      </c>
      <c r="U56" s="26">
        <v>0.19</v>
      </c>
      <c r="V56" s="25">
        <v>0.1</v>
      </c>
      <c r="W56" s="24">
        <v>0.12</v>
      </c>
      <c r="X56" s="26">
        <v>0.01</v>
      </c>
      <c r="Y56" s="26">
        <v>0.04</v>
      </c>
      <c r="Z56" s="25">
        <v>0.02</v>
      </c>
      <c r="AA56" s="25">
        <v>0.08</v>
      </c>
      <c r="AB56" s="12"/>
    </row>
    <row r="57" spans="1:28" ht="29" x14ac:dyDescent="0.35">
      <c r="A57" s="9"/>
      <c r="B57" s="22"/>
      <c r="C57" s="12" t="s">
        <v>2672</v>
      </c>
      <c r="D57" s="12" t="s">
        <v>1249</v>
      </c>
      <c r="E57" s="9"/>
      <c r="F57" s="12"/>
      <c r="G57" s="6"/>
      <c r="H57" s="6"/>
      <c r="I57" s="6"/>
      <c r="J57" s="9"/>
      <c r="K57" s="12" t="s">
        <v>4103</v>
      </c>
      <c r="L57" s="6"/>
      <c r="M57" s="6"/>
      <c r="N57" s="6"/>
      <c r="O57" s="6"/>
      <c r="P57" s="6"/>
      <c r="Q57" s="6" t="s">
        <v>1275</v>
      </c>
      <c r="R57" s="6"/>
      <c r="S57" s="6"/>
      <c r="T57" s="6"/>
      <c r="U57" s="6" t="s">
        <v>3830</v>
      </c>
      <c r="V57" s="9"/>
      <c r="W57" s="12" t="s">
        <v>2185</v>
      </c>
      <c r="X57" s="6"/>
      <c r="Y57" s="6" t="s">
        <v>1675</v>
      </c>
      <c r="Z57" s="9"/>
      <c r="AA57" s="9"/>
      <c r="AB57" s="12"/>
    </row>
    <row r="58" spans="1:28" ht="29" x14ac:dyDescent="0.35">
      <c r="A58" s="9"/>
      <c r="B58" s="13" t="s">
        <v>4053</v>
      </c>
      <c r="C58" s="14">
        <v>437</v>
      </c>
      <c r="D58" s="15">
        <v>52</v>
      </c>
      <c r="E58" s="16">
        <v>377</v>
      </c>
      <c r="F58" s="15">
        <v>187</v>
      </c>
      <c r="G58" s="17">
        <v>113</v>
      </c>
      <c r="H58" s="17">
        <v>95</v>
      </c>
      <c r="I58" s="17">
        <v>24</v>
      </c>
      <c r="J58" s="16">
        <v>2</v>
      </c>
      <c r="K58" s="15">
        <v>178</v>
      </c>
      <c r="L58" s="17">
        <v>6</v>
      </c>
      <c r="M58" s="17" t="s">
        <v>975</v>
      </c>
      <c r="N58" s="17">
        <v>2</v>
      </c>
      <c r="O58" s="17">
        <v>21</v>
      </c>
      <c r="P58" s="17">
        <v>47</v>
      </c>
      <c r="Q58" s="17">
        <v>233</v>
      </c>
      <c r="R58" s="17">
        <v>80</v>
      </c>
      <c r="S58" s="17">
        <v>27</v>
      </c>
      <c r="T58" s="17">
        <v>26</v>
      </c>
      <c r="U58" s="17">
        <v>254</v>
      </c>
      <c r="V58" s="16">
        <v>183</v>
      </c>
      <c r="W58" s="15">
        <v>415</v>
      </c>
      <c r="X58" s="17">
        <v>16</v>
      </c>
      <c r="Y58" s="17">
        <v>9</v>
      </c>
      <c r="Z58" s="16">
        <v>22</v>
      </c>
      <c r="AA58" s="16">
        <v>422</v>
      </c>
      <c r="AB58" s="12"/>
    </row>
    <row r="59" spans="1:28" x14ac:dyDescent="0.35">
      <c r="A59" s="9"/>
      <c r="B59" s="13"/>
      <c r="C59" s="18">
        <v>0.11</v>
      </c>
      <c r="D59" s="19">
        <v>0.26</v>
      </c>
      <c r="E59" s="20">
        <v>0.1</v>
      </c>
      <c r="F59" s="19">
        <v>7.0000000000000007E-2</v>
      </c>
      <c r="G59" s="21">
        <v>0.37</v>
      </c>
      <c r="H59" s="21">
        <v>0.16</v>
      </c>
      <c r="I59" s="21">
        <v>0.06</v>
      </c>
      <c r="J59" s="20">
        <v>0.21</v>
      </c>
      <c r="K59" s="19">
        <v>0.51</v>
      </c>
      <c r="L59" s="21">
        <v>0.15</v>
      </c>
      <c r="M59" s="21">
        <v>0.09</v>
      </c>
      <c r="N59" s="21">
        <v>0.24</v>
      </c>
      <c r="O59" s="21">
        <v>0.33</v>
      </c>
      <c r="P59" s="21">
        <v>0.77</v>
      </c>
      <c r="Q59" s="21">
        <v>0.48</v>
      </c>
      <c r="R59" s="21">
        <v>0.42</v>
      </c>
      <c r="S59" s="21">
        <v>0.42</v>
      </c>
      <c r="T59" s="21">
        <v>0.21</v>
      </c>
      <c r="U59" s="21">
        <v>0.37</v>
      </c>
      <c r="V59" s="20">
        <v>0.06</v>
      </c>
      <c r="W59" s="19">
        <v>0.11</v>
      </c>
      <c r="X59" s="21">
        <v>0.19</v>
      </c>
      <c r="Y59" s="21">
        <v>0.27</v>
      </c>
      <c r="Z59" s="20">
        <v>0.21</v>
      </c>
      <c r="AA59" s="20">
        <v>0.1</v>
      </c>
      <c r="AB59" s="12"/>
    </row>
    <row r="60" spans="1:28" ht="29" x14ac:dyDescent="0.35">
      <c r="A60" s="9"/>
      <c r="B60" s="13"/>
      <c r="C60" s="15" t="s">
        <v>4104</v>
      </c>
      <c r="D60" s="15" t="s">
        <v>1021</v>
      </c>
      <c r="E60" s="16"/>
      <c r="F60" s="15"/>
      <c r="G60" s="17" t="s">
        <v>1404</v>
      </c>
      <c r="H60" s="17" t="s">
        <v>1274</v>
      </c>
      <c r="I60" s="17"/>
      <c r="J60" s="16"/>
      <c r="K60" s="15" t="s">
        <v>4105</v>
      </c>
      <c r="L60" s="17" t="s">
        <v>1183</v>
      </c>
      <c r="M60" s="17"/>
      <c r="N60" s="17"/>
      <c r="O60" s="17" t="s">
        <v>1184</v>
      </c>
      <c r="P60" s="17" t="s">
        <v>2041</v>
      </c>
      <c r="Q60" s="17" t="s">
        <v>4105</v>
      </c>
      <c r="R60" s="17" t="s">
        <v>1276</v>
      </c>
      <c r="S60" s="17" t="s">
        <v>1276</v>
      </c>
      <c r="T60" s="17" t="s">
        <v>1184</v>
      </c>
      <c r="U60" s="17" t="s">
        <v>1276</v>
      </c>
      <c r="V60" s="16"/>
      <c r="W60" s="15"/>
      <c r="X60" s="17" t="s">
        <v>1081</v>
      </c>
      <c r="Y60" s="17" t="s">
        <v>1403</v>
      </c>
      <c r="Z60" s="16" t="s">
        <v>1081</v>
      </c>
      <c r="AA60" s="16"/>
      <c r="AB60" s="12"/>
    </row>
    <row r="61" spans="1:28" x14ac:dyDescent="0.35">
      <c r="A61" s="9"/>
      <c r="B61" s="10" t="s">
        <v>940</v>
      </c>
      <c r="C61" s="11"/>
      <c r="D61" s="12"/>
      <c r="E61" s="9"/>
      <c r="F61" s="12"/>
      <c r="G61" s="6"/>
      <c r="H61" s="6"/>
      <c r="I61" s="6"/>
      <c r="J61" s="9"/>
      <c r="K61" s="12"/>
      <c r="L61" s="6"/>
      <c r="M61" s="6"/>
      <c r="N61" s="6"/>
      <c r="O61" s="6"/>
      <c r="P61" s="6"/>
      <c r="Q61" s="6"/>
      <c r="R61" s="6"/>
      <c r="S61" s="6"/>
      <c r="T61" s="6"/>
      <c r="U61" s="6"/>
      <c r="V61" s="9"/>
      <c r="W61" s="12"/>
      <c r="X61" s="6"/>
      <c r="Y61" s="6"/>
      <c r="Z61" s="9"/>
      <c r="AA61" s="9"/>
      <c r="AB61" s="12"/>
    </row>
    <row r="62" spans="1:28" x14ac:dyDescent="0.35">
      <c r="A62" s="9"/>
      <c r="B62" s="13" t="s">
        <v>4055</v>
      </c>
      <c r="C62" s="14">
        <v>743</v>
      </c>
      <c r="D62" s="15">
        <v>58</v>
      </c>
      <c r="E62" s="16">
        <v>671</v>
      </c>
      <c r="F62" s="15">
        <v>370</v>
      </c>
      <c r="G62" s="17">
        <v>144</v>
      </c>
      <c r="H62" s="17">
        <v>173</v>
      </c>
      <c r="I62" s="17">
        <v>49</v>
      </c>
      <c r="J62" s="16">
        <v>1</v>
      </c>
      <c r="K62" s="15">
        <v>186</v>
      </c>
      <c r="L62" s="17">
        <v>8</v>
      </c>
      <c r="M62" s="17">
        <v>2</v>
      </c>
      <c r="N62" s="17">
        <v>5</v>
      </c>
      <c r="O62" s="17">
        <v>38</v>
      </c>
      <c r="P62" s="17">
        <v>41</v>
      </c>
      <c r="Q62" s="17">
        <v>252</v>
      </c>
      <c r="R62" s="17">
        <v>80</v>
      </c>
      <c r="S62" s="17">
        <v>29</v>
      </c>
      <c r="T62" s="17">
        <v>48</v>
      </c>
      <c r="U62" s="17">
        <v>306</v>
      </c>
      <c r="V62" s="16">
        <v>437</v>
      </c>
      <c r="W62" s="15">
        <v>708</v>
      </c>
      <c r="X62" s="17">
        <v>32</v>
      </c>
      <c r="Y62" s="17">
        <v>16</v>
      </c>
      <c r="Z62" s="16">
        <v>40</v>
      </c>
      <c r="AA62" s="16">
        <v>1022</v>
      </c>
      <c r="AB62" s="12"/>
    </row>
    <row r="63" spans="1:28" x14ac:dyDescent="0.35">
      <c r="A63" s="9"/>
      <c r="B63" s="13"/>
      <c r="C63" s="18">
        <v>0.19</v>
      </c>
      <c r="D63" s="19">
        <v>0.28999999999999998</v>
      </c>
      <c r="E63" s="20">
        <v>0.18</v>
      </c>
      <c r="F63" s="19">
        <v>0.14000000000000001</v>
      </c>
      <c r="G63" s="21">
        <v>0.48</v>
      </c>
      <c r="H63" s="21">
        <v>0.28999999999999998</v>
      </c>
      <c r="I63" s="21">
        <v>0.13</v>
      </c>
      <c r="J63" s="20">
        <v>0.09</v>
      </c>
      <c r="K63" s="19">
        <v>0.53</v>
      </c>
      <c r="L63" s="21">
        <v>0.18</v>
      </c>
      <c r="M63" s="21">
        <v>0.46</v>
      </c>
      <c r="N63" s="21">
        <v>0.69</v>
      </c>
      <c r="O63" s="21">
        <v>0.61</v>
      </c>
      <c r="P63" s="21">
        <v>0.68</v>
      </c>
      <c r="Q63" s="21">
        <v>0.51</v>
      </c>
      <c r="R63" s="21">
        <v>0.42</v>
      </c>
      <c r="S63" s="21">
        <v>0.46</v>
      </c>
      <c r="T63" s="21">
        <v>0.38</v>
      </c>
      <c r="U63" s="21">
        <v>0.45</v>
      </c>
      <c r="V63" s="20">
        <v>0.13</v>
      </c>
      <c r="W63" s="19">
        <v>0.18</v>
      </c>
      <c r="X63" s="21">
        <v>0.36</v>
      </c>
      <c r="Y63" s="21">
        <v>0.48</v>
      </c>
      <c r="Z63" s="20">
        <v>0.37</v>
      </c>
      <c r="AA63" s="20">
        <v>0.23</v>
      </c>
      <c r="AB63" s="12"/>
    </row>
    <row r="64" spans="1:28" ht="29" x14ac:dyDescent="0.35">
      <c r="A64" s="9"/>
      <c r="B64" s="13"/>
      <c r="C64" s="15" t="s">
        <v>4104</v>
      </c>
      <c r="D64" s="15" t="s">
        <v>1021</v>
      </c>
      <c r="E64" s="16"/>
      <c r="F64" s="15"/>
      <c r="G64" s="17" t="s">
        <v>1404</v>
      </c>
      <c r="H64" s="17" t="s">
        <v>1274</v>
      </c>
      <c r="I64" s="17"/>
      <c r="J64" s="16"/>
      <c r="K64" s="15" t="s">
        <v>1275</v>
      </c>
      <c r="L64" s="17"/>
      <c r="M64" s="17"/>
      <c r="N64" s="17"/>
      <c r="O64" s="17" t="s">
        <v>1275</v>
      </c>
      <c r="P64" s="17" t="s">
        <v>1614</v>
      </c>
      <c r="Q64" s="17" t="s">
        <v>1275</v>
      </c>
      <c r="R64" s="17" t="s">
        <v>1612</v>
      </c>
      <c r="S64" s="17" t="s">
        <v>1612</v>
      </c>
      <c r="T64" s="17" t="s">
        <v>1612</v>
      </c>
      <c r="U64" s="17" t="s">
        <v>1612</v>
      </c>
      <c r="V64" s="16"/>
      <c r="W64" s="15"/>
      <c r="X64" s="17" t="s">
        <v>1081</v>
      </c>
      <c r="Y64" s="17" t="s">
        <v>1278</v>
      </c>
      <c r="Z64" s="16" t="s">
        <v>1081</v>
      </c>
      <c r="AA64" s="16"/>
      <c r="AB64" s="12"/>
    </row>
    <row r="65" spans="1:28" x14ac:dyDescent="0.35">
      <c r="A65" s="9"/>
      <c r="B65" s="22" t="s">
        <v>4056</v>
      </c>
      <c r="C65" s="11">
        <v>1137</v>
      </c>
      <c r="D65" s="12">
        <v>57</v>
      </c>
      <c r="E65" s="9">
        <v>1073</v>
      </c>
      <c r="F65" s="12">
        <v>741</v>
      </c>
      <c r="G65" s="6">
        <v>67</v>
      </c>
      <c r="H65" s="6">
        <v>182</v>
      </c>
      <c r="I65" s="6">
        <v>123</v>
      </c>
      <c r="J65" s="9">
        <v>2</v>
      </c>
      <c r="K65" s="12">
        <v>100</v>
      </c>
      <c r="L65" s="6">
        <v>10</v>
      </c>
      <c r="M65" s="6">
        <v>3</v>
      </c>
      <c r="N65" s="6" t="s">
        <v>974</v>
      </c>
      <c r="O65" s="6">
        <v>10</v>
      </c>
      <c r="P65" s="6">
        <v>9</v>
      </c>
      <c r="Q65" s="6">
        <v>125</v>
      </c>
      <c r="R65" s="6">
        <v>57</v>
      </c>
      <c r="S65" s="6">
        <v>22</v>
      </c>
      <c r="T65" s="6">
        <v>32</v>
      </c>
      <c r="U65" s="6">
        <v>192</v>
      </c>
      <c r="V65" s="9">
        <v>945</v>
      </c>
      <c r="W65" s="12">
        <v>1109</v>
      </c>
      <c r="X65" s="6">
        <v>23</v>
      </c>
      <c r="Y65" s="6">
        <v>7</v>
      </c>
      <c r="Z65" s="9">
        <v>28</v>
      </c>
      <c r="AA65" s="9">
        <v>1331</v>
      </c>
      <c r="AB65" s="12"/>
    </row>
    <row r="66" spans="1:28" x14ac:dyDescent="0.35">
      <c r="A66" s="9"/>
      <c r="B66" s="22"/>
      <c r="C66" s="23">
        <v>0.28000000000000003</v>
      </c>
      <c r="D66" s="24">
        <v>0.28999999999999998</v>
      </c>
      <c r="E66" s="25">
        <v>0.28999999999999998</v>
      </c>
      <c r="F66" s="24">
        <v>0.28000000000000003</v>
      </c>
      <c r="G66" s="26">
        <v>0.22</v>
      </c>
      <c r="H66" s="26">
        <v>0.3</v>
      </c>
      <c r="I66" s="26">
        <v>0.32</v>
      </c>
      <c r="J66" s="25">
        <v>0.16</v>
      </c>
      <c r="K66" s="24">
        <v>0.28000000000000003</v>
      </c>
      <c r="L66" s="26">
        <v>0.23</v>
      </c>
      <c r="M66" s="26">
        <v>0.54</v>
      </c>
      <c r="N66" s="6" t="s">
        <v>974</v>
      </c>
      <c r="O66" s="26">
        <v>0.16</v>
      </c>
      <c r="P66" s="26">
        <v>0.14000000000000001</v>
      </c>
      <c r="Q66" s="26">
        <v>0.26</v>
      </c>
      <c r="R66" s="26">
        <v>0.3</v>
      </c>
      <c r="S66" s="26">
        <v>0.34</v>
      </c>
      <c r="T66" s="26">
        <v>0.25</v>
      </c>
      <c r="U66" s="26">
        <v>0.28000000000000003</v>
      </c>
      <c r="V66" s="25">
        <v>0.28000000000000003</v>
      </c>
      <c r="W66" s="24">
        <v>0.28000000000000003</v>
      </c>
      <c r="X66" s="26">
        <v>0.26</v>
      </c>
      <c r="Y66" s="26">
        <v>0.21</v>
      </c>
      <c r="Z66" s="25">
        <v>0.27</v>
      </c>
      <c r="AA66" s="25">
        <v>0.3</v>
      </c>
      <c r="AB66" s="12"/>
    </row>
    <row r="67" spans="1:28" x14ac:dyDescent="0.35">
      <c r="A67" s="9"/>
      <c r="B67" s="22"/>
      <c r="C67" s="12" t="s">
        <v>1431</v>
      </c>
      <c r="D67" s="12"/>
      <c r="E67" s="9"/>
      <c r="F67" s="12"/>
      <c r="G67" s="6"/>
      <c r="H67" s="6" t="s">
        <v>967</v>
      </c>
      <c r="I67" s="6" t="s">
        <v>967</v>
      </c>
      <c r="J67" s="9"/>
      <c r="K67" s="12" t="s">
        <v>1078</v>
      </c>
      <c r="L67" s="6"/>
      <c r="M67" s="6"/>
      <c r="N67" s="6"/>
      <c r="O67" s="6"/>
      <c r="P67" s="6"/>
      <c r="Q67" s="6" t="s">
        <v>1078</v>
      </c>
      <c r="R67" s="6" t="s">
        <v>2174</v>
      </c>
      <c r="S67" s="6" t="s">
        <v>1078</v>
      </c>
      <c r="T67" s="6"/>
      <c r="U67" s="6" t="s">
        <v>1078</v>
      </c>
      <c r="V67" s="9" t="s">
        <v>1078</v>
      </c>
      <c r="W67" s="12"/>
      <c r="X67" s="6"/>
      <c r="Y67" s="6"/>
      <c r="Z67" s="9" t="s">
        <v>1033</v>
      </c>
      <c r="AA67" s="9"/>
      <c r="AB67" s="12"/>
    </row>
    <row r="68" spans="1:28" x14ac:dyDescent="0.35">
      <c r="A68" s="9"/>
      <c r="B68" s="13" t="s">
        <v>4058</v>
      </c>
      <c r="C68" s="14">
        <v>917</v>
      </c>
      <c r="D68" s="15">
        <v>33</v>
      </c>
      <c r="E68" s="16">
        <v>876</v>
      </c>
      <c r="F68" s="15">
        <v>675</v>
      </c>
      <c r="G68" s="17">
        <v>21</v>
      </c>
      <c r="H68" s="17">
        <v>105</v>
      </c>
      <c r="I68" s="17">
        <v>109</v>
      </c>
      <c r="J68" s="16">
        <v>1</v>
      </c>
      <c r="K68" s="15">
        <v>6</v>
      </c>
      <c r="L68" s="17">
        <v>18</v>
      </c>
      <c r="M68" s="17" t="s">
        <v>974</v>
      </c>
      <c r="N68" s="17" t="s">
        <v>974</v>
      </c>
      <c r="O68" s="17">
        <v>3</v>
      </c>
      <c r="P68" s="17">
        <v>2</v>
      </c>
      <c r="Q68" s="17">
        <v>29</v>
      </c>
      <c r="R68" s="17">
        <v>12</v>
      </c>
      <c r="S68" s="17">
        <v>10</v>
      </c>
      <c r="T68" s="17">
        <v>19</v>
      </c>
      <c r="U68" s="17">
        <v>61</v>
      </c>
      <c r="V68" s="16">
        <v>857</v>
      </c>
      <c r="W68" s="15">
        <v>906</v>
      </c>
      <c r="X68" s="17">
        <v>6</v>
      </c>
      <c r="Y68" s="17">
        <v>1</v>
      </c>
      <c r="Z68" s="16">
        <v>6</v>
      </c>
      <c r="AA68" s="16">
        <v>847</v>
      </c>
      <c r="AB68" s="12"/>
    </row>
    <row r="69" spans="1:28" x14ac:dyDescent="0.35">
      <c r="A69" s="9"/>
      <c r="B69" s="13"/>
      <c r="C69" s="18">
        <v>0.23</v>
      </c>
      <c r="D69" s="19">
        <v>0.17</v>
      </c>
      <c r="E69" s="20">
        <v>0.23</v>
      </c>
      <c r="F69" s="19">
        <v>0.26</v>
      </c>
      <c r="G69" s="21">
        <v>7.0000000000000007E-2</v>
      </c>
      <c r="H69" s="21">
        <v>0.17</v>
      </c>
      <c r="I69" s="21">
        <v>0.28999999999999998</v>
      </c>
      <c r="J69" s="20">
        <v>0.08</v>
      </c>
      <c r="K69" s="19">
        <v>0.02</v>
      </c>
      <c r="L69" s="21">
        <v>0.42</v>
      </c>
      <c r="M69" s="17" t="s">
        <v>974</v>
      </c>
      <c r="N69" s="17" t="s">
        <v>974</v>
      </c>
      <c r="O69" s="21">
        <v>0.04</v>
      </c>
      <c r="P69" s="21">
        <v>0.04</v>
      </c>
      <c r="Q69" s="21">
        <v>0.06</v>
      </c>
      <c r="R69" s="21">
        <v>0.06</v>
      </c>
      <c r="S69" s="21">
        <v>0.15</v>
      </c>
      <c r="T69" s="21">
        <v>0.15</v>
      </c>
      <c r="U69" s="21">
        <v>0.09</v>
      </c>
      <c r="V69" s="20">
        <v>0.26</v>
      </c>
      <c r="W69" s="19">
        <v>0.23</v>
      </c>
      <c r="X69" s="21">
        <v>7.0000000000000007E-2</v>
      </c>
      <c r="Y69" s="21">
        <v>0.03</v>
      </c>
      <c r="Z69" s="20">
        <v>0.06</v>
      </c>
      <c r="AA69" s="20">
        <v>0.19</v>
      </c>
      <c r="AB69" s="12"/>
    </row>
    <row r="70" spans="1:28" ht="29" x14ac:dyDescent="0.35">
      <c r="A70" s="9"/>
      <c r="B70" s="13"/>
      <c r="C70" s="15" t="s">
        <v>4106</v>
      </c>
      <c r="D70" s="15"/>
      <c r="E70" s="16" t="s">
        <v>1027</v>
      </c>
      <c r="F70" s="15" t="s">
        <v>1250</v>
      </c>
      <c r="G70" s="17"/>
      <c r="H70" s="17" t="s">
        <v>967</v>
      </c>
      <c r="I70" s="17" t="s">
        <v>1250</v>
      </c>
      <c r="J70" s="16"/>
      <c r="K70" s="15"/>
      <c r="L70" s="17" t="s">
        <v>4098</v>
      </c>
      <c r="M70" s="17"/>
      <c r="N70" s="17"/>
      <c r="O70" s="17"/>
      <c r="P70" s="17"/>
      <c r="Q70" s="17" t="s">
        <v>1281</v>
      </c>
      <c r="R70" s="17" t="s">
        <v>1281</v>
      </c>
      <c r="S70" s="17" t="s">
        <v>1283</v>
      </c>
      <c r="T70" s="17" t="s">
        <v>2188</v>
      </c>
      <c r="U70" s="17" t="s">
        <v>1283</v>
      </c>
      <c r="V70" s="16" t="s">
        <v>3030</v>
      </c>
      <c r="W70" s="15" t="s">
        <v>1182</v>
      </c>
      <c r="X70" s="17"/>
      <c r="Y70" s="17"/>
      <c r="Z70" s="16" t="s">
        <v>1033</v>
      </c>
      <c r="AA70" s="16"/>
      <c r="AB70" s="12"/>
    </row>
    <row r="71" spans="1:28" x14ac:dyDescent="0.35">
      <c r="A71" s="9"/>
      <c r="B71" s="22" t="s">
        <v>4060</v>
      </c>
      <c r="C71" s="11">
        <v>444</v>
      </c>
      <c r="D71" s="12">
        <v>11</v>
      </c>
      <c r="E71" s="9">
        <v>430</v>
      </c>
      <c r="F71" s="12">
        <v>376</v>
      </c>
      <c r="G71" s="6">
        <v>4</v>
      </c>
      <c r="H71" s="6">
        <v>35</v>
      </c>
      <c r="I71" s="6">
        <v>28</v>
      </c>
      <c r="J71" s="9" t="s">
        <v>974</v>
      </c>
      <c r="K71" s="12">
        <v>3</v>
      </c>
      <c r="L71" s="6">
        <v>4</v>
      </c>
      <c r="M71" s="6" t="s">
        <v>974</v>
      </c>
      <c r="N71" s="6" t="s">
        <v>974</v>
      </c>
      <c r="O71" s="6">
        <v>1</v>
      </c>
      <c r="P71" s="6">
        <v>2</v>
      </c>
      <c r="Q71" s="6">
        <v>10</v>
      </c>
      <c r="R71" s="6">
        <v>2</v>
      </c>
      <c r="S71" s="6" t="s">
        <v>974</v>
      </c>
      <c r="T71" s="6">
        <v>8</v>
      </c>
      <c r="U71" s="6">
        <v>16</v>
      </c>
      <c r="V71" s="9">
        <v>427</v>
      </c>
      <c r="W71" s="12">
        <v>442</v>
      </c>
      <c r="X71" s="6" t="s">
        <v>975</v>
      </c>
      <c r="Y71" s="6" t="s">
        <v>974</v>
      </c>
      <c r="Z71" s="9" t="s">
        <v>975</v>
      </c>
      <c r="AA71" s="9">
        <v>380</v>
      </c>
      <c r="AB71" s="12"/>
    </row>
    <row r="72" spans="1:28" x14ac:dyDescent="0.35">
      <c r="A72" s="9"/>
      <c r="B72" s="22"/>
      <c r="C72" s="23">
        <v>0.11</v>
      </c>
      <c r="D72" s="24">
        <v>0.06</v>
      </c>
      <c r="E72" s="25">
        <v>0.11</v>
      </c>
      <c r="F72" s="24">
        <v>0.14000000000000001</v>
      </c>
      <c r="G72" s="26">
        <v>0.01</v>
      </c>
      <c r="H72" s="26">
        <v>0.06</v>
      </c>
      <c r="I72" s="26">
        <v>7.0000000000000007E-2</v>
      </c>
      <c r="J72" s="9" t="s">
        <v>974</v>
      </c>
      <c r="K72" s="24">
        <v>0.01</v>
      </c>
      <c r="L72" s="26">
        <v>0.1</v>
      </c>
      <c r="M72" s="6" t="s">
        <v>974</v>
      </c>
      <c r="N72" s="6" t="s">
        <v>974</v>
      </c>
      <c r="O72" s="26">
        <v>0.02</v>
      </c>
      <c r="P72" s="26">
        <v>0.03</v>
      </c>
      <c r="Q72" s="26">
        <v>0.02</v>
      </c>
      <c r="R72" s="26">
        <v>0.01</v>
      </c>
      <c r="S72" s="6" t="s">
        <v>974</v>
      </c>
      <c r="T72" s="26">
        <v>0.06</v>
      </c>
      <c r="U72" s="26">
        <v>0.02</v>
      </c>
      <c r="V72" s="25">
        <v>0.13</v>
      </c>
      <c r="W72" s="24">
        <v>0.11</v>
      </c>
      <c r="X72" s="26">
        <v>0.01</v>
      </c>
      <c r="Y72" s="6" t="s">
        <v>974</v>
      </c>
      <c r="Z72" s="9" t="s">
        <v>975</v>
      </c>
      <c r="AA72" s="25">
        <v>0.09</v>
      </c>
      <c r="AB72" s="12"/>
    </row>
    <row r="73" spans="1:28" ht="29" x14ac:dyDescent="0.35">
      <c r="A73" s="9"/>
      <c r="B73" s="22"/>
      <c r="C73" s="12" t="s">
        <v>4107</v>
      </c>
      <c r="D73" s="12"/>
      <c r="E73" s="9" t="s">
        <v>1027</v>
      </c>
      <c r="F73" s="12" t="s">
        <v>1628</v>
      </c>
      <c r="G73" s="6"/>
      <c r="H73" s="6" t="s">
        <v>967</v>
      </c>
      <c r="I73" s="6" t="s">
        <v>967</v>
      </c>
      <c r="J73" s="9"/>
      <c r="K73" s="12"/>
      <c r="L73" s="6" t="s">
        <v>4108</v>
      </c>
      <c r="M73" s="6"/>
      <c r="N73" s="6"/>
      <c r="O73" s="6"/>
      <c r="P73" s="6"/>
      <c r="Q73" s="6" t="s">
        <v>1281</v>
      </c>
      <c r="R73" s="6"/>
      <c r="S73" s="6"/>
      <c r="T73" s="6" t="s">
        <v>2588</v>
      </c>
      <c r="U73" s="6" t="s">
        <v>1281</v>
      </c>
      <c r="V73" s="9" t="s">
        <v>1608</v>
      </c>
      <c r="W73" s="12" t="s">
        <v>1182</v>
      </c>
      <c r="X73" s="6"/>
      <c r="Y73" s="6"/>
      <c r="Z73" s="9"/>
      <c r="AA73" s="9"/>
      <c r="AB73" s="12"/>
    </row>
    <row r="74" spans="1:28" x14ac:dyDescent="0.35">
      <c r="B74" s="30" t="s">
        <v>960</v>
      </c>
      <c r="C74" s="38">
        <v>4385</v>
      </c>
      <c r="D74" s="31">
        <v>180</v>
      </c>
      <c r="E74" s="32">
        <v>4166</v>
      </c>
      <c r="F74" s="31">
        <v>2755</v>
      </c>
      <c r="G74" s="33">
        <v>363</v>
      </c>
      <c r="H74" s="33">
        <v>725</v>
      </c>
      <c r="I74" s="33">
        <v>467</v>
      </c>
      <c r="J74" s="32">
        <v>9</v>
      </c>
      <c r="K74" s="31">
        <v>288</v>
      </c>
      <c r="L74" s="33">
        <v>37</v>
      </c>
      <c r="M74" s="33">
        <v>6</v>
      </c>
      <c r="N74" s="33">
        <v>11</v>
      </c>
      <c r="O74" s="33">
        <v>86</v>
      </c>
      <c r="P74" s="33">
        <v>100</v>
      </c>
      <c r="Q74" s="33">
        <v>476</v>
      </c>
      <c r="R74" s="33">
        <v>223</v>
      </c>
      <c r="S74" s="33">
        <v>61</v>
      </c>
      <c r="T74" s="33">
        <v>148</v>
      </c>
      <c r="U74" s="33">
        <v>699</v>
      </c>
      <c r="V74" s="32">
        <v>3686</v>
      </c>
      <c r="W74" s="31">
        <v>4220</v>
      </c>
      <c r="X74" s="33">
        <v>143</v>
      </c>
      <c r="Y74" s="33">
        <v>120</v>
      </c>
      <c r="Z74" s="32">
        <v>211</v>
      </c>
      <c r="AA74" s="32">
        <v>4385</v>
      </c>
    </row>
    <row r="76" spans="1:28" x14ac:dyDescent="0.35">
      <c r="B76" s="1" t="s">
        <v>983</v>
      </c>
    </row>
    <row r="77" spans="1:28" x14ac:dyDescent="0.35">
      <c r="B77" s="1" t="s">
        <v>984</v>
      </c>
    </row>
    <row r="78" spans="1:28" x14ac:dyDescent="0.35">
      <c r="B78" s="1" t="s">
        <v>985</v>
      </c>
    </row>
    <row r="79" spans="1:28" x14ac:dyDescent="0.35">
      <c r="B79" s="1"/>
    </row>
    <row r="80" spans="1:28" x14ac:dyDescent="0.35">
      <c r="B80" s="1" t="s">
        <v>1082</v>
      </c>
    </row>
    <row r="81" spans="2:2" x14ac:dyDescent="0.35">
      <c r="B81" s="1" t="s">
        <v>987</v>
      </c>
    </row>
  </sheetData>
  <mergeCells count="4">
    <mergeCell ref="D12:E12"/>
    <mergeCell ref="F12:J12"/>
    <mergeCell ref="K12:V12"/>
    <mergeCell ref="W12:Z12"/>
  </mergeCells>
  <hyperlinks>
    <hyperlink ref="B1" location="Index!A389" display="Return to Index" xr:uid="{00000000-0004-0000-8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A1:AG81"/>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74" activeCellId="1" sqref="C14 C74"/>
    </sheetView>
  </sheetViews>
  <sheetFormatPr defaultRowHeight="14.5" x14ac:dyDescent="0.35"/>
  <cols>
    <col min="1" max="1" width="1.7265625" customWidth="1"/>
    <col min="2" max="2" width="28.7265625" customWidth="1"/>
    <col min="3" max="32" width="15.7265625" customWidth="1"/>
  </cols>
  <sheetData>
    <row r="1" spans="1:33" x14ac:dyDescent="0.35">
      <c r="B1" s="3" t="s">
        <v>934</v>
      </c>
    </row>
    <row r="2" spans="1:33" x14ac:dyDescent="0.35">
      <c r="B2" s="4"/>
    </row>
    <row r="3" spans="1:33" x14ac:dyDescent="0.35">
      <c r="B3" s="4"/>
    </row>
    <row r="4" spans="1:33" x14ac:dyDescent="0.35">
      <c r="Q4" s="4" t="s">
        <v>0</v>
      </c>
    </row>
    <row r="5" spans="1:33" x14ac:dyDescent="0.35">
      <c r="Q5" s="4"/>
    </row>
    <row r="6" spans="1:33"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1:33" x14ac:dyDescent="0.35">
      <c r="AF7" s="4" t="s">
        <v>869</v>
      </c>
    </row>
    <row r="8" spans="1:33" x14ac:dyDescent="0.35">
      <c r="B8" s="1" t="s">
        <v>863</v>
      </c>
    </row>
    <row r="12" spans="1:33" ht="37.5" customHeight="1" x14ac:dyDescent="0.35">
      <c r="D12" s="37" t="s">
        <v>1083</v>
      </c>
      <c r="E12" s="37"/>
      <c r="F12" s="37"/>
      <c r="G12" s="37" t="s">
        <v>1084</v>
      </c>
      <c r="H12" s="37"/>
      <c r="I12" s="37"/>
      <c r="J12" s="37"/>
      <c r="K12" s="37"/>
      <c r="L12" s="37"/>
      <c r="M12" s="37" t="s">
        <v>1085</v>
      </c>
      <c r="N12" s="37"/>
      <c r="O12" s="37"/>
      <c r="P12" s="37" t="s">
        <v>1086</v>
      </c>
      <c r="Q12" s="37"/>
      <c r="R12" s="37"/>
      <c r="S12" s="37" t="s">
        <v>1087</v>
      </c>
      <c r="T12" s="37"/>
      <c r="U12" s="37" t="s">
        <v>1088</v>
      </c>
      <c r="V12" s="37"/>
      <c r="W12" s="37"/>
      <c r="X12" s="37"/>
      <c r="Y12" s="37"/>
      <c r="Z12" s="37"/>
      <c r="AA12" s="37"/>
      <c r="AB12" s="37" t="s">
        <v>1089</v>
      </c>
      <c r="AC12" s="37"/>
      <c r="AD12" s="37"/>
      <c r="AE12" s="37"/>
      <c r="AF12" s="5"/>
    </row>
    <row r="13" spans="1:33" ht="87" x14ac:dyDescent="0.35">
      <c r="B13" s="6"/>
      <c r="C13" s="7" t="s">
        <v>941</v>
      </c>
      <c r="D13" s="7" t="s">
        <v>1090</v>
      </c>
      <c r="E13" s="8" t="s">
        <v>1091</v>
      </c>
      <c r="F13" s="8" t="s">
        <v>1092</v>
      </c>
      <c r="G13" s="7" t="s">
        <v>1093</v>
      </c>
      <c r="H13" s="8" t="s">
        <v>1094</v>
      </c>
      <c r="I13" s="8" t="s">
        <v>1095</v>
      </c>
      <c r="J13" s="8" t="s">
        <v>1096</v>
      </c>
      <c r="K13" s="8" t="s">
        <v>1097</v>
      </c>
      <c r="L13" s="8" t="s">
        <v>1098</v>
      </c>
      <c r="M13" s="7" t="s">
        <v>1099</v>
      </c>
      <c r="N13" s="8" t="s">
        <v>1100</v>
      </c>
      <c r="O13" s="8" t="s">
        <v>1101</v>
      </c>
      <c r="P13" s="7" t="s">
        <v>1102</v>
      </c>
      <c r="Q13" s="8" t="s">
        <v>1103</v>
      </c>
      <c r="R13" s="8" t="s">
        <v>1104</v>
      </c>
      <c r="S13" s="7" t="s">
        <v>1105</v>
      </c>
      <c r="T13" s="8" t="s">
        <v>1106</v>
      </c>
      <c r="U13" s="7" t="s">
        <v>1107</v>
      </c>
      <c r="V13" s="8" t="s">
        <v>1108</v>
      </c>
      <c r="W13" s="8" t="s">
        <v>1109</v>
      </c>
      <c r="X13" s="8" t="s">
        <v>1110</v>
      </c>
      <c r="Y13" s="8" t="s">
        <v>1111</v>
      </c>
      <c r="Z13" s="8" t="s">
        <v>1112</v>
      </c>
      <c r="AA13" s="8" t="s">
        <v>1113</v>
      </c>
      <c r="AB13" s="7" t="s">
        <v>1114</v>
      </c>
      <c r="AC13" s="8" t="s">
        <v>1115</v>
      </c>
      <c r="AD13" s="8" t="s">
        <v>1116</v>
      </c>
      <c r="AE13" s="8" t="s">
        <v>1117</v>
      </c>
      <c r="AF13" s="8" t="s">
        <v>960</v>
      </c>
    </row>
    <row r="14" spans="1:33" x14ac:dyDescent="0.35">
      <c r="B14" s="30" t="s">
        <v>4022</v>
      </c>
      <c r="C14" s="38">
        <v>4005</v>
      </c>
      <c r="D14" s="31" t="s">
        <v>1118</v>
      </c>
      <c r="E14" s="33">
        <v>206</v>
      </c>
      <c r="F14" s="32">
        <v>3618</v>
      </c>
      <c r="G14" s="31">
        <v>3462</v>
      </c>
      <c r="H14" s="33">
        <v>223</v>
      </c>
      <c r="I14" s="33" t="s">
        <v>1119</v>
      </c>
      <c r="J14" s="33">
        <v>220</v>
      </c>
      <c r="K14" s="33">
        <v>340</v>
      </c>
      <c r="L14" s="32" t="s">
        <v>1120</v>
      </c>
      <c r="M14" s="31">
        <v>2487</v>
      </c>
      <c r="N14" s="33">
        <v>1341</v>
      </c>
      <c r="O14" s="32" t="s">
        <v>1121</v>
      </c>
      <c r="P14" s="31">
        <v>2579</v>
      </c>
      <c r="Q14" s="33">
        <v>1224</v>
      </c>
      <c r="R14" s="32" t="s">
        <v>1122</v>
      </c>
      <c r="S14" s="31">
        <v>2743</v>
      </c>
      <c r="T14" s="32">
        <v>1262</v>
      </c>
      <c r="U14" s="31" t="s">
        <v>1123</v>
      </c>
      <c r="V14" s="33">
        <v>496</v>
      </c>
      <c r="W14" s="33" t="s">
        <v>1124</v>
      </c>
      <c r="X14" s="33">
        <v>289</v>
      </c>
      <c r="Y14" s="33">
        <v>275</v>
      </c>
      <c r="Z14" s="33">
        <v>596</v>
      </c>
      <c r="AA14" s="32">
        <v>940</v>
      </c>
      <c r="AB14" s="31">
        <v>1425</v>
      </c>
      <c r="AC14" s="33">
        <v>340</v>
      </c>
      <c r="AD14" s="33" t="s">
        <v>1125</v>
      </c>
      <c r="AE14" s="32" t="s">
        <v>1126</v>
      </c>
      <c r="AF14" s="32">
        <v>4385</v>
      </c>
    </row>
    <row r="15" spans="1:33" x14ac:dyDescent="0.35">
      <c r="A15" s="9"/>
      <c r="B15" s="10" t="s">
        <v>936</v>
      </c>
      <c r="C15" s="11"/>
      <c r="D15" s="12"/>
      <c r="E15" s="6"/>
      <c r="F15" s="9"/>
      <c r="G15" s="12"/>
      <c r="H15" s="6"/>
      <c r="I15" s="6"/>
      <c r="J15" s="6"/>
      <c r="K15" s="6"/>
      <c r="L15" s="9"/>
      <c r="M15" s="12"/>
      <c r="N15" s="6"/>
      <c r="O15" s="9"/>
      <c r="P15" s="12"/>
      <c r="Q15" s="6"/>
      <c r="R15" s="9"/>
      <c r="S15" s="12"/>
      <c r="T15" s="9"/>
      <c r="U15" s="12"/>
      <c r="V15" s="6"/>
      <c r="W15" s="6"/>
      <c r="X15" s="6"/>
      <c r="Y15" s="6"/>
      <c r="Z15" s="6"/>
      <c r="AA15" s="9"/>
      <c r="AB15" s="12"/>
      <c r="AC15" s="6"/>
      <c r="AD15" s="6"/>
      <c r="AE15" s="9"/>
      <c r="AF15" s="9"/>
      <c r="AG15" s="12"/>
    </row>
    <row r="16" spans="1:33" x14ac:dyDescent="0.35">
      <c r="A16" s="9"/>
      <c r="B16" s="13" t="s">
        <v>4023</v>
      </c>
      <c r="C16" s="14">
        <v>1920</v>
      </c>
      <c r="D16" s="15">
        <v>44</v>
      </c>
      <c r="E16" s="17">
        <v>89</v>
      </c>
      <c r="F16" s="16">
        <v>1731</v>
      </c>
      <c r="G16" s="15">
        <v>1685</v>
      </c>
      <c r="H16" s="17">
        <v>102</v>
      </c>
      <c r="I16" s="17">
        <v>75</v>
      </c>
      <c r="J16" s="17">
        <v>82</v>
      </c>
      <c r="K16" s="17">
        <v>142</v>
      </c>
      <c r="L16" s="16">
        <v>25</v>
      </c>
      <c r="M16" s="15">
        <v>1256</v>
      </c>
      <c r="N16" s="17">
        <v>589</v>
      </c>
      <c r="O16" s="16">
        <v>42</v>
      </c>
      <c r="P16" s="15">
        <v>1317</v>
      </c>
      <c r="Q16" s="17">
        <v>514</v>
      </c>
      <c r="R16" s="16">
        <v>54</v>
      </c>
      <c r="S16" s="15">
        <v>1355</v>
      </c>
      <c r="T16" s="16">
        <v>565</v>
      </c>
      <c r="U16" s="15">
        <v>22</v>
      </c>
      <c r="V16" s="17">
        <v>274</v>
      </c>
      <c r="W16" s="17">
        <v>58</v>
      </c>
      <c r="X16" s="17">
        <v>122</v>
      </c>
      <c r="Y16" s="17">
        <v>117</v>
      </c>
      <c r="Z16" s="17">
        <v>333</v>
      </c>
      <c r="AA16" s="16">
        <v>477</v>
      </c>
      <c r="AB16" s="15">
        <v>629</v>
      </c>
      <c r="AC16" s="17">
        <v>172</v>
      </c>
      <c r="AD16" s="17">
        <v>24</v>
      </c>
      <c r="AE16" s="16">
        <v>14</v>
      </c>
      <c r="AF16" s="16">
        <v>2129</v>
      </c>
      <c r="AG16" s="12"/>
    </row>
    <row r="17" spans="1:33" x14ac:dyDescent="0.35">
      <c r="A17" s="9"/>
      <c r="B17" s="13"/>
      <c r="C17" s="18">
        <v>0.48</v>
      </c>
      <c r="D17" s="19">
        <v>0.59</v>
      </c>
      <c r="E17" s="21">
        <v>0.43</v>
      </c>
      <c r="F17" s="20">
        <v>0.48</v>
      </c>
      <c r="G17" s="19">
        <v>0.49</v>
      </c>
      <c r="H17" s="21">
        <v>0.46</v>
      </c>
      <c r="I17" s="21">
        <v>0.52</v>
      </c>
      <c r="J17" s="21">
        <v>0.37</v>
      </c>
      <c r="K17" s="21">
        <v>0.42</v>
      </c>
      <c r="L17" s="20">
        <v>0.37</v>
      </c>
      <c r="M17" s="19">
        <v>0.5</v>
      </c>
      <c r="N17" s="21">
        <v>0.44</v>
      </c>
      <c r="O17" s="20">
        <v>0.39</v>
      </c>
      <c r="P17" s="19">
        <v>0.51</v>
      </c>
      <c r="Q17" s="21">
        <v>0.42</v>
      </c>
      <c r="R17" s="20">
        <v>0.44</v>
      </c>
      <c r="S17" s="19">
        <v>0.49</v>
      </c>
      <c r="T17" s="20">
        <v>0.45</v>
      </c>
      <c r="U17" s="19">
        <v>0.39</v>
      </c>
      <c r="V17" s="21">
        <v>0.55000000000000004</v>
      </c>
      <c r="W17" s="21">
        <v>0.57999999999999996</v>
      </c>
      <c r="X17" s="21">
        <v>0.42</v>
      </c>
      <c r="Y17" s="21">
        <v>0.43</v>
      </c>
      <c r="Z17" s="21">
        <v>0.56000000000000005</v>
      </c>
      <c r="AA17" s="20">
        <v>0.51</v>
      </c>
      <c r="AB17" s="19">
        <v>0.44</v>
      </c>
      <c r="AC17" s="21">
        <v>0.51</v>
      </c>
      <c r="AD17" s="21">
        <v>0.43</v>
      </c>
      <c r="AE17" s="20">
        <v>0.42</v>
      </c>
      <c r="AF17" s="20">
        <v>0.49</v>
      </c>
      <c r="AG17" s="12"/>
    </row>
    <row r="18" spans="1:33" x14ac:dyDescent="0.35">
      <c r="A18" s="9"/>
      <c r="B18" s="13"/>
      <c r="C18" s="15" t="s">
        <v>4109</v>
      </c>
      <c r="D18" s="15" t="s">
        <v>1249</v>
      </c>
      <c r="E18" s="17"/>
      <c r="F18" s="16"/>
      <c r="G18" s="15" t="s">
        <v>1359</v>
      </c>
      <c r="H18" s="17"/>
      <c r="I18" s="17" t="s">
        <v>1343</v>
      </c>
      <c r="J18" s="17"/>
      <c r="K18" s="17"/>
      <c r="L18" s="16"/>
      <c r="M18" s="15" t="s">
        <v>1953</v>
      </c>
      <c r="N18" s="17"/>
      <c r="O18" s="16"/>
      <c r="P18" s="15" t="s">
        <v>1024</v>
      </c>
      <c r="Q18" s="17"/>
      <c r="R18" s="16"/>
      <c r="S18" s="15" t="s">
        <v>1081</v>
      </c>
      <c r="T18" s="16"/>
      <c r="U18" s="15"/>
      <c r="V18" s="17" t="s">
        <v>2201</v>
      </c>
      <c r="W18" s="17" t="s">
        <v>1717</v>
      </c>
      <c r="X18" s="17"/>
      <c r="Y18" s="17"/>
      <c r="Z18" s="17" t="s">
        <v>2201</v>
      </c>
      <c r="AA18" s="16" t="s">
        <v>1718</v>
      </c>
      <c r="AB18" s="15"/>
      <c r="AC18" s="17" t="s">
        <v>1313</v>
      </c>
      <c r="AD18" s="17"/>
      <c r="AE18" s="16"/>
      <c r="AF18" s="16"/>
      <c r="AG18" s="12"/>
    </row>
    <row r="19" spans="1:33" x14ac:dyDescent="0.35">
      <c r="A19" s="9"/>
      <c r="B19" s="22" t="s">
        <v>4025</v>
      </c>
      <c r="C19" s="11">
        <v>2024</v>
      </c>
      <c r="D19" s="12">
        <v>29</v>
      </c>
      <c r="E19" s="6">
        <v>117</v>
      </c>
      <c r="F19" s="9">
        <v>1832</v>
      </c>
      <c r="G19" s="12">
        <v>1730</v>
      </c>
      <c r="H19" s="6">
        <v>117</v>
      </c>
      <c r="I19" s="6">
        <v>68</v>
      </c>
      <c r="J19" s="6">
        <v>130</v>
      </c>
      <c r="K19" s="6">
        <v>191</v>
      </c>
      <c r="L19" s="9">
        <v>41</v>
      </c>
      <c r="M19" s="12">
        <v>1200</v>
      </c>
      <c r="N19" s="6">
        <v>725</v>
      </c>
      <c r="O19" s="9">
        <v>65</v>
      </c>
      <c r="P19" s="12">
        <v>1229</v>
      </c>
      <c r="Q19" s="6">
        <v>690</v>
      </c>
      <c r="R19" s="9">
        <v>65</v>
      </c>
      <c r="S19" s="12">
        <v>1349</v>
      </c>
      <c r="T19" s="9">
        <v>675</v>
      </c>
      <c r="U19" s="12">
        <v>34</v>
      </c>
      <c r="V19" s="6">
        <v>210</v>
      </c>
      <c r="W19" s="6">
        <v>40</v>
      </c>
      <c r="X19" s="6">
        <v>159</v>
      </c>
      <c r="Y19" s="6">
        <v>152</v>
      </c>
      <c r="Z19" s="6">
        <v>250</v>
      </c>
      <c r="AA19" s="9">
        <v>444</v>
      </c>
      <c r="AB19" s="12">
        <v>785</v>
      </c>
      <c r="AC19" s="6">
        <v>164</v>
      </c>
      <c r="AD19" s="6">
        <v>33</v>
      </c>
      <c r="AE19" s="9">
        <v>19</v>
      </c>
      <c r="AF19" s="9">
        <v>2194</v>
      </c>
      <c r="AG19" s="12"/>
    </row>
    <row r="20" spans="1:33" x14ac:dyDescent="0.35">
      <c r="A20" s="9"/>
      <c r="B20" s="22"/>
      <c r="C20" s="23">
        <v>0.51</v>
      </c>
      <c r="D20" s="24">
        <v>0.38</v>
      </c>
      <c r="E20" s="26">
        <v>0.56999999999999995</v>
      </c>
      <c r="F20" s="25">
        <v>0.51</v>
      </c>
      <c r="G20" s="24">
        <v>0.5</v>
      </c>
      <c r="H20" s="26">
        <v>0.53</v>
      </c>
      <c r="I20" s="26">
        <v>0.47</v>
      </c>
      <c r="J20" s="26">
        <v>0.59</v>
      </c>
      <c r="K20" s="26">
        <v>0.56000000000000005</v>
      </c>
      <c r="L20" s="25">
        <v>0.59</v>
      </c>
      <c r="M20" s="24">
        <v>0.48</v>
      </c>
      <c r="N20" s="26">
        <v>0.54</v>
      </c>
      <c r="O20" s="25">
        <v>0.61</v>
      </c>
      <c r="P20" s="24">
        <v>0.48</v>
      </c>
      <c r="Q20" s="26">
        <v>0.56000000000000005</v>
      </c>
      <c r="R20" s="25">
        <v>0.53</v>
      </c>
      <c r="S20" s="24">
        <v>0.49</v>
      </c>
      <c r="T20" s="25">
        <v>0.53</v>
      </c>
      <c r="U20" s="24">
        <v>0.61</v>
      </c>
      <c r="V20" s="26">
        <v>0.42</v>
      </c>
      <c r="W20" s="26">
        <v>0.4</v>
      </c>
      <c r="X20" s="26">
        <v>0.55000000000000004</v>
      </c>
      <c r="Y20" s="26">
        <v>0.55000000000000004</v>
      </c>
      <c r="Z20" s="26">
        <v>0.42</v>
      </c>
      <c r="AA20" s="25">
        <v>0.47</v>
      </c>
      <c r="AB20" s="24">
        <v>0.55000000000000004</v>
      </c>
      <c r="AC20" s="26">
        <v>0.48</v>
      </c>
      <c r="AD20" s="26">
        <v>0.56999999999999995</v>
      </c>
      <c r="AE20" s="25">
        <v>0.56000000000000005</v>
      </c>
      <c r="AF20" s="25">
        <v>0.5</v>
      </c>
      <c r="AG20" s="12"/>
    </row>
    <row r="21" spans="1:33" x14ac:dyDescent="0.35">
      <c r="A21" s="9"/>
      <c r="B21" s="22"/>
      <c r="C21" s="12" t="s">
        <v>4110</v>
      </c>
      <c r="D21" s="12"/>
      <c r="E21" s="6" t="s">
        <v>1296</v>
      </c>
      <c r="F21" s="9"/>
      <c r="G21" s="12"/>
      <c r="H21" s="6"/>
      <c r="I21" s="6"/>
      <c r="J21" s="6" t="s">
        <v>1142</v>
      </c>
      <c r="K21" s="6"/>
      <c r="L21" s="9"/>
      <c r="M21" s="12"/>
      <c r="N21" s="6" t="s">
        <v>1037</v>
      </c>
      <c r="O21" s="9"/>
      <c r="P21" s="12"/>
      <c r="Q21" s="6" t="s">
        <v>1032</v>
      </c>
      <c r="R21" s="9"/>
      <c r="S21" s="12" t="s">
        <v>1624</v>
      </c>
      <c r="T21" s="9" t="s">
        <v>1625</v>
      </c>
      <c r="U21" s="12" t="s">
        <v>2209</v>
      </c>
      <c r="V21" s="6"/>
      <c r="W21" s="6"/>
      <c r="X21" s="6" t="s">
        <v>2046</v>
      </c>
      <c r="Y21" s="6" t="s">
        <v>2209</v>
      </c>
      <c r="Z21" s="6"/>
      <c r="AA21" s="9" t="s">
        <v>1624</v>
      </c>
      <c r="AB21" s="12" t="s">
        <v>1198</v>
      </c>
      <c r="AC21" s="6"/>
      <c r="AD21" s="6"/>
      <c r="AE21" s="9"/>
      <c r="AF21" s="9"/>
      <c r="AG21" s="12"/>
    </row>
    <row r="22" spans="1:33" x14ac:dyDescent="0.35">
      <c r="A22" s="9"/>
      <c r="B22" s="28" t="s">
        <v>937</v>
      </c>
      <c r="C22" s="14"/>
      <c r="D22" s="15"/>
      <c r="E22" s="17"/>
      <c r="F22" s="16"/>
      <c r="G22" s="15"/>
      <c r="H22" s="17"/>
      <c r="I22" s="17"/>
      <c r="J22" s="17"/>
      <c r="K22" s="17"/>
      <c r="L22" s="16"/>
      <c r="M22" s="15"/>
      <c r="N22" s="17"/>
      <c r="O22" s="16"/>
      <c r="P22" s="15"/>
      <c r="Q22" s="17"/>
      <c r="R22" s="16"/>
      <c r="S22" s="15"/>
      <c r="T22" s="16"/>
      <c r="U22" s="15"/>
      <c r="V22" s="17"/>
      <c r="W22" s="17"/>
      <c r="X22" s="17"/>
      <c r="Y22" s="17"/>
      <c r="Z22" s="17"/>
      <c r="AA22" s="16"/>
      <c r="AB22" s="15"/>
      <c r="AC22" s="17"/>
      <c r="AD22" s="17"/>
      <c r="AE22" s="16"/>
      <c r="AF22" s="16"/>
      <c r="AG22" s="12"/>
    </row>
    <row r="23" spans="1:33" x14ac:dyDescent="0.35">
      <c r="A23" s="9"/>
      <c r="B23" s="22" t="s">
        <v>4027</v>
      </c>
      <c r="C23" s="11">
        <v>121</v>
      </c>
      <c r="D23" s="12">
        <v>2</v>
      </c>
      <c r="E23" s="6">
        <v>4</v>
      </c>
      <c r="F23" s="9">
        <v>107</v>
      </c>
      <c r="G23" s="12">
        <v>73</v>
      </c>
      <c r="H23" s="6">
        <v>20</v>
      </c>
      <c r="I23" s="6">
        <v>13</v>
      </c>
      <c r="J23" s="6">
        <v>18</v>
      </c>
      <c r="K23" s="6">
        <v>25</v>
      </c>
      <c r="L23" s="9">
        <v>10</v>
      </c>
      <c r="M23" s="12">
        <v>66</v>
      </c>
      <c r="N23" s="6">
        <v>46</v>
      </c>
      <c r="O23" s="9">
        <v>4</v>
      </c>
      <c r="P23" s="12">
        <v>66</v>
      </c>
      <c r="Q23" s="6">
        <v>34</v>
      </c>
      <c r="R23" s="9">
        <v>14</v>
      </c>
      <c r="S23" s="12">
        <v>61</v>
      </c>
      <c r="T23" s="9">
        <v>60</v>
      </c>
      <c r="U23" s="12">
        <v>4</v>
      </c>
      <c r="V23" s="6">
        <v>13</v>
      </c>
      <c r="W23" s="6">
        <v>2</v>
      </c>
      <c r="X23" s="6">
        <v>18</v>
      </c>
      <c r="Y23" s="6">
        <v>16</v>
      </c>
      <c r="Z23" s="6">
        <v>15</v>
      </c>
      <c r="AA23" s="9">
        <v>37</v>
      </c>
      <c r="AB23" s="12">
        <v>53</v>
      </c>
      <c r="AC23" s="6">
        <v>6</v>
      </c>
      <c r="AD23" s="6">
        <v>11</v>
      </c>
      <c r="AE23" s="9" t="s">
        <v>974</v>
      </c>
      <c r="AF23" s="9">
        <v>37</v>
      </c>
      <c r="AG23" s="12"/>
    </row>
    <row r="24" spans="1:33" x14ac:dyDescent="0.35">
      <c r="A24" s="9"/>
      <c r="B24" s="22"/>
      <c r="C24" s="23">
        <v>0.03</v>
      </c>
      <c r="D24" s="24">
        <v>0.02</v>
      </c>
      <c r="E24" s="26">
        <v>0.02</v>
      </c>
      <c r="F24" s="25">
        <v>0.03</v>
      </c>
      <c r="G24" s="24">
        <v>0.02</v>
      </c>
      <c r="H24" s="26">
        <v>0.09</v>
      </c>
      <c r="I24" s="26">
        <v>0.09</v>
      </c>
      <c r="J24" s="26">
        <v>0.08</v>
      </c>
      <c r="K24" s="26">
        <v>7.0000000000000007E-2</v>
      </c>
      <c r="L24" s="25">
        <v>0.14000000000000001</v>
      </c>
      <c r="M24" s="24">
        <v>0.03</v>
      </c>
      <c r="N24" s="26">
        <v>0.03</v>
      </c>
      <c r="O24" s="25">
        <v>0.04</v>
      </c>
      <c r="P24" s="24">
        <v>0.03</v>
      </c>
      <c r="Q24" s="26">
        <v>0.03</v>
      </c>
      <c r="R24" s="25">
        <v>0.11</v>
      </c>
      <c r="S24" s="24">
        <v>0.02</v>
      </c>
      <c r="T24" s="25">
        <v>0.05</v>
      </c>
      <c r="U24" s="24">
        <v>7.0000000000000007E-2</v>
      </c>
      <c r="V24" s="26">
        <v>0.03</v>
      </c>
      <c r="W24" s="26">
        <v>0.02</v>
      </c>
      <c r="X24" s="26">
        <v>0.06</v>
      </c>
      <c r="Y24" s="26">
        <v>0.06</v>
      </c>
      <c r="Z24" s="26">
        <v>0.03</v>
      </c>
      <c r="AA24" s="25">
        <v>0.04</v>
      </c>
      <c r="AB24" s="24">
        <v>0.04</v>
      </c>
      <c r="AC24" s="26">
        <v>0.02</v>
      </c>
      <c r="AD24" s="26">
        <v>0.19</v>
      </c>
      <c r="AE24" s="9" t="s">
        <v>974</v>
      </c>
      <c r="AF24" s="25">
        <v>0.01</v>
      </c>
      <c r="AG24" s="12"/>
    </row>
    <row r="25" spans="1:33" x14ac:dyDescent="0.35">
      <c r="A25" s="9"/>
      <c r="B25" s="22"/>
      <c r="C25" s="12" t="s">
        <v>1725</v>
      </c>
      <c r="D25" s="12"/>
      <c r="E25" s="6"/>
      <c r="F25" s="9"/>
      <c r="G25" s="12"/>
      <c r="H25" s="6" t="s">
        <v>1142</v>
      </c>
      <c r="I25" s="6" t="s">
        <v>1142</v>
      </c>
      <c r="J25" s="6" t="s">
        <v>1142</v>
      </c>
      <c r="K25" s="6" t="s">
        <v>1142</v>
      </c>
      <c r="L25" s="9" t="s">
        <v>1142</v>
      </c>
      <c r="M25" s="12"/>
      <c r="N25" s="6"/>
      <c r="O25" s="9"/>
      <c r="P25" s="12"/>
      <c r="Q25" s="6"/>
      <c r="R25" s="9" t="s">
        <v>968</v>
      </c>
      <c r="S25" s="12"/>
      <c r="T25" s="9" t="s">
        <v>1421</v>
      </c>
      <c r="U25" s="12"/>
      <c r="V25" s="6"/>
      <c r="W25" s="6"/>
      <c r="X25" s="6" t="s">
        <v>1724</v>
      </c>
      <c r="Y25" s="6" t="s">
        <v>1724</v>
      </c>
      <c r="Z25" s="6"/>
      <c r="AA25" s="9" t="s">
        <v>1720</v>
      </c>
      <c r="AB25" s="12"/>
      <c r="AC25" s="6"/>
      <c r="AD25" s="6" t="s">
        <v>1835</v>
      </c>
      <c r="AE25" s="9"/>
      <c r="AF25" s="9"/>
      <c r="AG25" s="12"/>
    </row>
    <row r="26" spans="1:33" x14ac:dyDescent="0.35">
      <c r="A26" s="9"/>
      <c r="B26" s="13" t="s">
        <v>4029</v>
      </c>
      <c r="C26" s="14">
        <v>623</v>
      </c>
      <c r="D26" s="15">
        <v>15</v>
      </c>
      <c r="E26" s="17">
        <v>34</v>
      </c>
      <c r="F26" s="16">
        <v>538</v>
      </c>
      <c r="G26" s="15">
        <v>496</v>
      </c>
      <c r="H26" s="17">
        <v>41</v>
      </c>
      <c r="I26" s="17">
        <v>37</v>
      </c>
      <c r="J26" s="17">
        <v>48</v>
      </c>
      <c r="K26" s="17">
        <v>83</v>
      </c>
      <c r="L26" s="16">
        <v>19</v>
      </c>
      <c r="M26" s="15">
        <v>340</v>
      </c>
      <c r="N26" s="17">
        <v>243</v>
      </c>
      <c r="O26" s="16">
        <v>27</v>
      </c>
      <c r="P26" s="15">
        <v>348</v>
      </c>
      <c r="Q26" s="17">
        <v>213</v>
      </c>
      <c r="R26" s="16">
        <v>40</v>
      </c>
      <c r="S26" s="15">
        <v>397</v>
      </c>
      <c r="T26" s="16">
        <v>226</v>
      </c>
      <c r="U26" s="15">
        <v>9</v>
      </c>
      <c r="V26" s="17">
        <v>73</v>
      </c>
      <c r="W26" s="17">
        <v>21</v>
      </c>
      <c r="X26" s="17">
        <v>78</v>
      </c>
      <c r="Y26" s="17">
        <v>37</v>
      </c>
      <c r="Z26" s="17">
        <v>94</v>
      </c>
      <c r="AA26" s="16">
        <v>181</v>
      </c>
      <c r="AB26" s="15">
        <v>212</v>
      </c>
      <c r="AC26" s="17">
        <v>58</v>
      </c>
      <c r="AD26" s="17">
        <v>6</v>
      </c>
      <c r="AE26" s="16" t="s">
        <v>974</v>
      </c>
      <c r="AF26" s="16">
        <v>249</v>
      </c>
      <c r="AG26" s="12"/>
    </row>
    <row r="27" spans="1:33" x14ac:dyDescent="0.35">
      <c r="A27" s="9"/>
      <c r="B27" s="13"/>
      <c r="C27" s="18">
        <v>0.16</v>
      </c>
      <c r="D27" s="19">
        <v>0.2</v>
      </c>
      <c r="E27" s="21">
        <v>0.16</v>
      </c>
      <c r="F27" s="20">
        <v>0.15</v>
      </c>
      <c r="G27" s="19">
        <v>0.14000000000000001</v>
      </c>
      <c r="H27" s="21">
        <v>0.18</v>
      </c>
      <c r="I27" s="21">
        <v>0.26</v>
      </c>
      <c r="J27" s="21">
        <v>0.22</v>
      </c>
      <c r="K27" s="21">
        <v>0.25</v>
      </c>
      <c r="L27" s="20">
        <v>0.28000000000000003</v>
      </c>
      <c r="M27" s="19">
        <v>0.14000000000000001</v>
      </c>
      <c r="N27" s="21">
        <v>0.18</v>
      </c>
      <c r="O27" s="20">
        <v>0.25</v>
      </c>
      <c r="P27" s="19">
        <v>0.13</v>
      </c>
      <c r="Q27" s="21">
        <v>0.17</v>
      </c>
      <c r="R27" s="20">
        <v>0.32</v>
      </c>
      <c r="S27" s="19">
        <v>0.14000000000000001</v>
      </c>
      <c r="T27" s="20">
        <v>0.18</v>
      </c>
      <c r="U27" s="19">
        <v>0.16</v>
      </c>
      <c r="V27" s="21">
        <v>0.15</v>
      </c>
      <c r="W27" s="21">
        <v>0.21</v>
      </c>
      <c r="X27" s="21">
        <v>0.27</v>
      </c>
      <c r="Y27" s="21">
        <v>0.13</v>
      </c>
      <c r="Z27" s="21">
        <v>0.16</v>
      </c>
      <c r="AA27" s="20">
        <v>0.19</v>
      </c>
      <c r="AB27" s="19">
        <v>0.15</v>
      </c>
      <c r="AC27" s="21">
        <v>0.17</v>
      </c>
      <c r="AD27" s="21">
        <v>0.11</v>
      </c>
      <c r="AE27" s="16" t="s">
        <v>974</v>
      </c>
      <c r="AF27" s="20">
        <v>0.06</v>
      </c>
      <c r="AG27" s="12"/>
    </row>
    <row r="28" spans="1:33" x14ac:dyDescent="0.35">
      <c r="A28" s="9"/>
      <c r="B28" s="13"/>
      <c r="C28" s="15" t="s">
        <v>4111</v>
      </c>
      <c r="D28" s="15"/>
      <c r="E28" s="17"/>
      <c r="F28" s="16"/>
      <c r="G28" s="15"/>
      <c r="H28" s="17"/>
      <c r="I28" s="17" t="s">
        <v>1142</v>
      </c>
      <c r="J28" s="17" t="s">
        <v>1142</v>
      </c>
      <c r="K28" s="17" t="s">
        <v>1142</v>
      </c>
      <c r="L28" s="16" t="s">
        <v>967</v>
      </c>
      <c r="M28" s="15"/>
      <c r="N28" s="17" t="s">
        <v>1037</v>
      </c>
      <c r="O28" s="16" t="s">
        <v>1037</v>
      </c>
      <c r="P28" s="15"/>
      <c r="Q28" s="17" t="s">
        <v>1078</v>
      </c>
      <c r="R28" s="16" t="s">
        <v>968</v>
      </c>
      <c r="S28" s="15"/>
      <c r="T28" s="16" t="s">
        <v>1421</v>
      </c>
      <c r="U28" s="15"/>
      <c r="V28" s="17"/>
      <c r="W28" s="17"/>
      <c r="X28" s="17" t="s">
        <v>3488</v>
      </c>
      <c r="Y28" s="17"/>
      <c r="Z28" s="17"/>
      <c r="AA28" s="16" t="s">
        <v>1422</v>
      </c>
      <c r="AB28" s="15" t="s">
        <v>1430</v>
      </c>
      <c r="AC28" s="17" t="s">
        <v>1430</v>
      </c>
      <c r="AD28" s="17"/>
      <c r="AE28" s="16"/>
      <c r="AF28" s="16"/>
      <c r="AG28" s="12"/>
    </row>
    <row r="29" spans="1:33" x14ac:dyDescent="0.35">
      <c r="A29" s="9"/>
      <c r="B29" s="22" t="s">
        <v>4031</v>
      </c>
      <c r="C29" s="11">
        <v>718</v>
      </c>
      <c r="D29" s="12">
        <v>9</v>
      </c>
      <c r="E29" s="6">
        <v>39</v>
      </c>
      <c r="F29" s="9">
        <v>654</v>
      </c>
      <c r="G29" s="12">
        <v>616</v>
      </c>
      <c r="H29" s="6">
        <v>30</v>
      </c>
      <c r="I29" s="6">
        <v>33</v>
      </c>
      <c r="J29" s="6">
        <v>51</v>
      </c>
      <c r="K29" s="6">
        <v>77</v>
      </c>
      <c r="L29" s="9">
        <v>12</v>
      </c>
      <c r="M29" s="12">
        <v>371</v>
      </c>
      <c r="N29" s="6">
        <v>290</v>
      </c>
      <c r="O29" s="9">
        <v>34</v>
      </c>
      <c r="P29" s="12">
        <v>410</v>
      </c>
      <c r="Q29" s="6">
        <v>263</v>
      </c>
      <c r="R29" s="9">
        <v>31</v>
      </c>
      <c r="S29" s="12">
        <v>518</v>
      </c>
      <c r="T29" s="9">
        <v>200</v>
      </c>
      <c r="U29" s="12">
        <v>8</v>
      </c>
      <c r="V29" s="6">
        <v>122</v>
      </c>
      <c r="W29" s="6">
        <v>21</v>
      </c>
      <c r="X29" s="6">
        <v>58</v>
      </c>
      <c r="Y29" s="6">
        <v>42</v>
      </c>
      <c r="Z29" s="6">
        <v>143</v>
      </c>
      <c r="AA29" s="9">
        <v>208</v>
      </c>
      <c r="AB29" s="12">
        <v>252</v>
      </c>
      <c r="AC29" s="6">
        <v>60</v>
      </c>
      <c r="AD29" s="6">
        <v>5</v>
      </c>
      <c r="AE29" s="9">
        <v>7</v>
      </c>
      <c r="AF29" s="9">
        <v>489</v>
      </c>
      <c r="AG29" s="12"/>
    </row>
    <row r="30" spans="1:33" x14ac:dyDescent="0.35">
      <c r="A30" s="9"/>
      <c r="B30" s="22"/>
      <c r="C30" s="23">
        <v>0.18</v>
      </c>
      <c r="D30" s="24">
        <v>0.11</v>
      </c>
      <c r="E30" s="26">
        <v>0.19</v>
      </c>
      <c r="F30" s="25">
        <v>0.18</v>
      </c>
      <c r="G30" s="24">
        <v>0.18</v>
      </c>
      <c r="H30" s="26">
        <v>0.14000000000000001</v>
      </c>
      <c r="I30" s="26">
        <v>0.23</v>
      </c>
      <c r="J30" s="26">
        <v>0.23</v>
      </c>
      <c r="K30" s="26">
        <v>0.23</v>
      </c>
      <c r="L30" s="25">
        <v>0.17</v>
      </c>
      <c r="M30" s="24">
        <v>0.15</v>
      </c>
      <c r="N30" s="26">
        <v>0.22</v>
      </c>
      <c r="O30" s="25">
        <v>0.32</v>
      </c>
      <c r="P30" s="24">
        <v>0.16</v>
      </c>
      <c r="Q30" s="26">
        <v>0.21</v>
      </c>
      <c r="R30" s="25">
        <v>0.25</v>
      </c>
      <c r="S30" s="24">
        <v>0.19</v>
      </c>
      <c r="T30" s="25">
        <v>0.16</v>
      </c>
      <c r="U30" s="24">
        <v>0.13</v>
      </c>
      <c r="V30" s="26">
        <v>0.25</v>
      </c>
      <c r="W30" s="26">
        <v>0.21</v>
      </c>
      <c r="X30" s="26">
        <v>0.2</v>
      </c>
      <c r="Y30" s="26">
        <v>0.15</v>
      </c>
      <c r="Z30" s="26">
        <v>0.24</v>
      </c>
      <c r="AA30" s="25">
        <v>0.22</v>
      </c>
      <c r="AB30" s="24">
        <v>0.18</v>
      </c>
      <c r="AC30" s="26">
        <v>0.18</v>
      </c>
      <c r="AD30" s="26">
        <v>0.09</v>
      </c>
      <c r="AE30" s="25">
        <v>0.21</v>
      </c>
      <c r="AF30" s="25">
        <v>0.11</v>
      </c>
      <c r="AG30" s="12"/>
    </row>
    <row r="31" spans="1:33" x14ac:dyDescent="0.35">
      <c r="A31" s="9"/>
      <c r="B31" s="22"/>
      <c r="C31" s="12" t="s">
        <v>1832</v>
      </c>
      <c r="D31" s="12"/>
      <c r="E31" s="6"/>
      <c r="F31" s="9"/>
      <c r="G31" s="12"/>
      <c r="H31" s="6"/>
      <c r="I31" s="6"/>
      <c r="J31" s="6" t="s">
        <v>1251</v>
      </c>
      <c r="K31" s="6" t="s">
        <v>1251</v>
      </c>
      <c r="L31" s="9"/>
      <c r="M31" s="12"/>
      <c r="N31" s="6" t="s">
        <v>1037</v>
      </c>
      <c r="O31" s="9" t="s">
        <v>1037</v>
      </c>
      <c r="P31" s="12"/>
      <c r="Q31" s="6" t="s">
        <v>1032</v>
      </c>
      <c r="R31" s="9"/>
      <c r="S31" s="12" t="s">
        <v>1027</v>
      </c>
      <c r="T31" s="9"/>
      <c r="U31" s="12"/>
      <c r="V31" s="6" t="s">
        <v>1136</v>
      </c>
      <c r="W31" s="6"/>
      <c r="X31" s="6"/>
      <c r="Y31" s="6"/>
      <c r="Z31" s="6" t="s">
        <v>1136</v>
      </c>
      <c r="AA31" s="9" t="s">
        <v>1136</v>
      </c>
      <c r="AB31" s="12"/>
      <c r="AC31" s="6"/>
      <c r="AD31" s="6"/>
      <c r="AE31" s="9"/>
      <c r="AF31" s="9"/>
      <c r="AG31" s="12"/>
    </row>
    <row r="32" spans="1:33" x14ac:dyDescent="0.35">
      <c r="A32" s="9"/>
      <c r="B32" s="13" t="s">
        <v>4034</v>
      </c>
      <c r="C32" s="14">
        <v>772</v>
      </c>
      <c r="D32" s="15">
        <v>16</v>
      </c>
      <c r="E32" s="17">
        <v>40</v>
      </c>
      <c r="F32" s="16">
        <v>701</v>
      </c>
      <c r="G32" s="15">
        <v>656</v>
      </c>
      <c r="H32" s="17">
        <v>37</v>
      </c>
      <c r="I32" s="17">
        <v>32</v>
      </c>
      <c r="J32" s="17">
        <v>59</v>
      </c>
      <c r="K32" s="17">
        <v>85</v>
      </c>
      <c r="L32" s="16">
        <v>12</v>
      </c>
      <c r="M32" s="15">
        <v>442</v>
      </c>
      <c r="N32" s="17">
        <v>291</v>
      </c>
      <c r="O32" s="16">
        <v>24</v>
      </c>
      <c r="P32" s="15">
        <v>472</v>
      </c>
      <c r="Q32" s="17">
        <v>256</v>
      </c>
      <c r="R32" s="16">
        <v>26</v>
      </c>
      <c r="S32" s="15">
        <v>522</v>
      </c>
      <c r="T32" s="16">
        <v>250</v>
      </c>
      <c r="U32" s="15">
        <v>12</v>
      </c>
      <c r="V32" s="17">
        <v>99</v>
      </c>
      <c r="W32" s="17">
        <v>25</v>
      </c>
      <c r="X32" s="17">
        <v>55</v>
      </c>
      <c r="Y32" s="17">
        <v>61</v>
      </c>
      <c r="Z32" s="17">
        <v>124</v>
      </c>
      <c r="AA32" s="16">
        <v>190</v>
      </c>
      <c r="AB32" s="15">
        <v>280</v>
      </c>
      <c r="AC32" s="17">
        <v>67</v>
      </c>
      <c r="AD32" s="17">
        <v>8</v>
      </c>
      <c r="AE32" s="16">
        <v>12</v>
      </c>
      <c r="AF32" s="16">
        <v>726</v>
      </c>
      <c r="AG32" s="12"/>
    </row>
    <row r="33" spans="1:33" x14ac:dyDescent="0.35">
      <c r="A33" s="9"/>
      <c r="B33" s="13"/>
      <c r="C33" s="18">
        <v>0.19</v>
      </c>
      <c r="D33" s="19">
        <v>0.21</v>
      </c>
      <c r="E33" s="21">
        <v>0.2</v>
      </c>
      <c r="F33" s="20">
        <v>0.19</v>
      </c>
      <c r="G33" s="19">
        <v>0.19</v>
      </c>
      <c r="H33" s="21">
        <v>0.17</v>
      </c>
      <c r="I33" s="21">
        <v>0.22</v>
      </c>
      <c r="J33" s="21">
        <v>0.27</v>
      </c>
      <c r="K33" s="21">
        <v>0.25</v>
      </c>
      <c r="L33" s="20">
        <v>0.17</v>
      </c>
      <c r="M33" s="19">
        <v>0.18</v>
      </c>
      <c r="N33" s="21">
        <v>0.22</v>
      </c>
      <c r="O33" s="20">
        <v>0.23</v>
      </c>
      <c r="P33" s="19">
        <v>0.18</v>
      </c>
      <c r="Q33" s="21">
        <v>0.21</v>
      </c>
      <c r="R33" s="20">
        <v>0.21</v>
      </c>
      <c r="S33" s="19">
        <v>0.19</v>
      </c>
      <c r="T33" s="20">
        <v>0.2</v>
      </c>
      <c r="U33" s="19">
        <v>0.21</v>
      </c>
      <c r="V33" s="21">
        <v>0.2</v>
      </c>
      <c r="W33" s="21">
        <v>0.25</v>
      </c>
      <c r="X33" s="21">
        <v>0.19</v>
      </c>
      <c r="Y33" s="21">
        <v>0.22</v>
      </c>
      <c r="Z33" s="21">
        <v>0.21</v>
      </c>
      <c r="AA33" s="20">
        <v>0.2</v>
      </c>
      <c r="AB33" s="19">
        <v>0.2</v>
      </c>
      <c r="AC33" s="21">
        <v>0.2</v>
      </c>
      <c r="AD33" s="21">
        <v>0.13</v>
      </c>
      <c r="AE33" s="20">
        <v>0.34</v>
      </c>
      <c r="AF33" s="20">
        <v>0.17</v>
      </c>
      <c r="AG33" s="12"/>
    </row>
    <row r="34" spans="1:33" x14ac:dyDescent="0.35">
      <c r="A34" s="9"/>
      <c r="B34" s="13"/>
      <c r="C34" s="15" t="s">
        <v>1036</v>
      </c>
      <c r="D34" s="15"/>
      <c r="E34" s="17"/>
      <c r="F34" s="16"/>
      <c r="G34" s="15"/>
      <c r="H34" s="17"/>
      <c r="I34" s="17"/>
      <c r="J34" s="17" t="s">
        <v>1250</v>
      </c>
      <c r="K34" s="17" t="s">
        <v>1142</v>
      </c>
      <c r="L34" s="16"/>
      <c r="M34" s="15"/>
      <c r="N34" s="17" t="s">
        <v>1037</v>
      </c>
      <c r="O34" s="16"/>
      <c r="P34" s="15"/>
      <c r="Q34" s="17"/>
      <c r="R34" s="16"/>
      <c r="S34" s="15"/>
      <c r="T34" s="16"/>
      <c r="U34" s="15"/>
      <c r="V34" s="17"/>
      <c r="W34" s="17"/>
      <c r="X34" s="17"/>
      <c r="Y34" s="17"/>
      <c r="Z34" s="17"/>
      <c r="AA34" s="16"/>
      <c r="AB34" s="15"/>
      <c r="AC34" s="17"/>
      <c r="AD34" s="17"/>
      <c r="AE34" s="16" t="s">
        <v>1406</v>
      </c>
      <c r="AF34" s="16"/>
      <c r="AG34" s="12"/>
    </row>
    <row r="35" spans="1:33" x14ac:dyDescent="0.35">
      <c r="A35" s="9"/>
      <c r="B35" s="22" t="s">
        <v>4037</v>
      </c>
      <c r="C35" s="11">
        <v>696</v>
      </c>
      <c r="D35" s="12">
        <v>17</v>
      </c>
      <c r="E35" s="6">
        <v>35</v>
      </c>
      <c r="F35" s="9">
        <v>633</v>
      </c>
      <c r="G35" s="12">
        <v>617</v>
      </c>
      <c r="H35" s="6">
        <v>39</v>
      </c>
      <c r="I35" s="6">
        <v>21</v>
      </c>
      <c r="J35" s="6">
        <v>32</v>
      </c>
      <c r="K35" s="6">
        <v>49</v>
      </c>
      <c r="L35" s="9">
        <v>8</v>
      </c>
      <c r="M35" s="12">
        <v>474</v>
      </c>
      <c r="N35" s="6">
        <v>203</v>
      </c>
      <c r="O35" s="9">
        <v>13</v>
      </c>
      <c r="P35" s="12">
        <v>486</v>
      </c>
      <c r="Q35" s="6">
        <v>199</v>
      </c>
      <c r="R35" s="9">
        <v>7</v>
      </c>
      <c r="S35" s="12">
        <v>493</v>
      </c>
      <c r="T35" s="9">
        <v>204</v>
      </c>
      <c r="U35" s="12">
        <v>8</v>
      </c>
      <c r="V35" s="6">
        <v>79</v>
      </c>
      <c r="W35" s="6">
        <v>11</v>
      </c>
      <c r="X35" s="6">
        <v>36</v>
      </c>
      <c r="Y35" s="6">
        <v>48</v>
      </c>
      <c r="Z35" s="6">
        <v>90</v>
      </c>
      <c r="AA35" s="9">
        <v>134</v>
      </c>
      <c r="AB35" s="12">
        <v>251</v>
      </c>
      <c r="AC35" s="6">
        <v>49</v>
      </c>
      <c r="AD35" s="6">
        <v>12</v>
      </c>
      <c r="AE35" s="9">
        <v>5</v>
      </c>
      <c r="AF35" s="9">
        <v>1059</v>
      </c>
      <c r="AG35" s="12"/>
    </row>
    <row r="36" spans="1:33" x14ac:dyDescent="0.35">
      <c r="A36" s="9"/>
      <c r="B36" s="22"/>
      <c r="C36" s="23">
        <v>0.17</v>
      </c>
      <c r="D36" s="24">
        <v>0.23</v>
      </c>
      <c r="E36" s="26">
        <v>0.17</v>
      </c>
      <c r="F36" s="25">
        <v>0.18</v>
      </c>
      <c r="G36" s="24">
        <v>0.18</v>
      </c>
      <c r="H36" s="26">
        <v>0.17</v>
      </c>
      <c r="I36" s="26">
        <v>0.14000000000000001</v>
      </c>
      <c r="J36" s="26">
        <v>0.15</v>
      </c>
      <c r="K36" s="26">
        <v>0.14000000000000001</v>
      </c>
      <c r="L36" s="25">
        <v>0.12</v>
      </c>
      <c r="M36" s="24">
        <v>0.19</v>
      </c>
      <c r="N36" s="26">
        <v>0.15</v>
      </c>
      <c r="O36" s="25">
        <v>0.12</v>
      </c>
      <c r="P36" s="24">
        <v>0.19</v>
      </c>
      <c r="Q36" s="26">
        <v>0.16</v>
      </c>
      <c r="R36" s="25">
        <v>0.06</v>
      </c>
      <c r="S36" s="24">
        <v>0.18</v>
      </c>
      <c r="T36" s="25">
        <v>0.16</v>
      </c>
      <c r="U36" s="24">
        <v>0.15</v>
      </c>
      <c r="V36" s="26">
        <v>0.16</v>
      </c>
      <c r="W36" s="26">
        <v>0.11</v>
      </c>
      <c r="X36" s="26">
        <v>0.12</v>
      </c>
      <c r="Y36" s="26">
        <v>0.17</v>
      </c>
      <c r="Z36" s="26">
        <v>0.15</v>
      </c>
      <c r="AA36" s="25">
        <v>0.14000000000000001</v>
      </c>
      <c r="AB36" s="24">
        <v>0.18</v>
      </c>
      <c r="AC36" s="26">
        <v>0.14000000000000001</v>
      </c>
      <c r="AD36" s="26">
        <v>0.21</v>
      </c>
      <c r="AE36" s="25">
        <v>0.16</v>
      </c>
      <c r="AF36" s="25">
        <v>0.24</v>
      </c>
      <c r="AG36" s="12"/>
    </row>
    <row r="37" spans="1:33" x14ac:dyDescent="0.35">
      <c r="A37" s="9"/>
      <c r="B37" s="22"/>
      <c r="C37" s="12" t="s">
        <v>4112</v>
      </c>
      <c r="D37" s="12"/>
      <c r="E37" s="6"/>
      <c r="F37" s="9"/>
      <c r="G37" s="12"/>
      <c r="H37" s="6"/>
      <c r="I37" s="6"/>
      <c r="J37" s="6"/>
      <c r="K37" s="6"/>
      <c r="L37" s="9"/>
      <c r="M37" s="12" t="s">
        <v>1953</v>
      </c>
      <c r="N37" s="6"/>
      <c r="O37" s="9"/>
      <c r="P37" s="12" t="s">
        <v>1335</v>
      </c>
      <c r="Q37" s="6" t="s">
        <v>1261</v>
      </c>
      <c r="R37" s="9"/>
      <c r="S37" s="12" t="s">
        <v>1829</v>
      </c>
      <c r="T37" s="9"/>
      <c r="U37" s="12"/>
      <c r="V37" s="6"/>
      <c r="W37" s="6"/>
      <c r="X37" s="6"/>
      <c r="Y37" s="6"/>
      <c r="Z37" s="6"/>
      <c r="AA37" s="9"/>
      <c r="AB37" s="12"/>
      <c r="AC37" s="6"/>
      <c r="AD37" s="6"/>
      <c r="AE37" s="9"/>
      <c r="AF37" s="9"/>
      <c r="AG37" s="12"/>
    </row>
    <row r="38" spans="1:33" x14ac:dyDescent="0.35">
      <c r="A38" s="9"/>
      <c r="B38" s="13" t="s">
        <v>4040</v>
      </c>
      <c r="C38" s="14">
        <v>584</v>
      </c>
      <c r="D38" s="15">
        <v>11</v>
      </c>
      <c r="E38" s="17">
        <v>25</v>
      </c>
      <c r="F38" s="16">
        <v>539</v>
      </c>
      <c r="G38" s="15">
        <v>545</v>
      </c>
      <c r="H38" s="17">
        <v>28</v>
      </c>
      <c r="I38" s="17">
        <v>6</v>
      </c>
      <c r="J38" s="17">
        <v>7</v>
      </c>
      <c r="K38" s="17">
        <v>13</v>
      </c>
      <c r="L38" s="16">
        <v>5</v>
      </c>
      <c r="M38" s="15">
        <v>430</v>
      </c>
      <c r="N38" s="17">
        <v>148</v>
      </c>
      <c r="O38" s="16">
        <v>3</v>
      </c>
      <c r="P38" s="15">
        <v>432</v>
      </c>
      <c r="Q38" s="17">
        <v>146</v>
      </c>
      <c r="R38" s="16">
        <v>1</v>
      </c>
      <c r="S38" s="15">
        <v>409</v>
      </c>
      <c r="T38" s="16">
        <v>175</v>
      </c>
      <c r="U38" s="15">
        <v>11</v>
      </c>
      <c r="V38" s="17">
        <v>72</v>
      </c>
      <c r="W38" s="17">
        <v>11</v>
      </c>
      <c r="X38" s="17">
        <v>28</v>
      </c>
      <c r="Y38" s="17">
        <v>34</v>
      </c>
      <c r="Z38" s="17">
        <v>83</v>
      </c>
      <c r="AA38" s="16">
        <v>122</v>
      </c>
      <c r="AB38" s="15">
        <v>202</v>
      </c>
      <c r="AC38" s="17">
        <v>47</v>
      </c>
      <c r="AD38" s="17">
        <v>8</v>
      </c>
      <c r="AE38" s="16">
        <v>5</v>
      </c>
      <c r="AF38" s="16">
        <v>1143</v>
      </c>
      <c r="AG38" s="12"/>
    </row>
    <row r="39" spans="1:33" x14ac:dyDescent="0.35">
      <c r="A39" s="9"/>
      <c r="B39" s="13"/>
      <c r="C39" s="18">
        <v>0.15</v>
      </c>
      <c r="D39" s="19">
        <v>0.15</v>
      </c>
      <c r="E39" s="21">
        <v>0.12</v>
      </c>
      <c r="F39" s="20">
        <v>0.15</v>
      </c>
      <c r="G39" s="19">
        <v>0.16</v>
      </c>
      <c r="H39" s="21">
        <v>0.12</v>
      </c>
      <c r="I39" s="21">
        <v>0.04</v>
      </c>
      <c r="J39" s="21">
        <v>0.03</v>
      </c>
      <c r="K39" s="21">
        <v>0.04</v>
      </c>
      <c r="L39" s="20">
        <v>7.0000000000000007E-2</v>
      </c>
      <c r="M39" s="19">
        <v>0.17</v>
      </c>
      <c r="N39" s="21">
        <v>0.11</v>
      </c>
      <c r="O39" s="20">
        <v>0.03</v>
      </c>
      <c r="P39" s="19">
        <v>0.17</v>
      </c>
      <c r="Q39" s="21">
        <v>0.12</v>
      </c>
      <c r="R39" s="20">
        <v>0.01</v>
      </c>
      <c r="S39" s="19">
        <v>0.15</v>
      </c>
      <c r="T39" s="20">
        <v>0.14000000000000001</v>
      </c>
      <c r="U39" s="19">
        <v>0.2</v>
      </c>
      <c r="V39" s="21">
        <v>0.14000000000000001</v>
      </c>
      <c r="W39" s="21">
        <v>0.11</v>
      </c>
      <c r="X39" s="21">
        <v>0.1</v>
      </c>
      <c r="Y39" s="21">
        <v>0.12</v>
      </c>
      <c r="Z39" s="21">
        <v>0.14000000000000001</v>
      </c>
      <c r="AA39" s="20">
        <v>0.13</v>
      </c>
      <c r="AB39" s="19">
        <v>0.14000000000000001</v>
      </c>
      <c r="AC39" s="21">
        <v>0.14000000000000001</v>
      </c>
      <c r="AD39" s="21">
        <v>0.15</v>
      </c>
      <c r="AE39" s="20">
        <v>0.15</v>
      </c>
      <c r="AF39" s="20">
        <v>0.26</v>
      </c>
      <c r="AG39" s="12"/>
    </row>
    <row r="40" spans="1:33" x14ac:dyDescent="0.35">
      <c r="A40" s="9"/>
      <c r="B40" s="13"/>
      <c r="C40" s="15" t="s">
        <v>4113</v>
      </c>
      <c r="D40" s="15"/>
      <c r="E40" s="17"/>
      <c r="F40" s="16"/>
      <c r="G40" s="15" t="s">
        <v>1290</v>
      </c>
      <c r="H40" s="17" t="s">
        <v>1343</v>
      </c>
      <c r="I40" s="17"/>
      <c r="J40" s="17"/>
      <c r="K40" s="17"/>
      <c r="L40" s="16"/>
      <c r="M40" s="15" t="s">
        <v>1291</v>
      </c>
      <c r="N40" s="17"/>
      <c r="O40" s="16"/>
      <c r="P40" s="15" t="s">
        <v>1292</v>
      </c>
      <c r="Q40" s="17" t="s">
        <v>1261</v>
      </c>
      <c r="R40" s="16"/>
      <c r="S40" s="15" t="s">
        <v>1194</v>
      </c>
      <c r="T40" s="16"/>
      <c r="U40" s="15"/>
      <c r="V40" s="17"/>
      <c r="W40" s="17"/>
      <c r="X40" s="17"/>
      <c r="Y40" s="17"/>
      <c r="Z40" s="17"/>
      <c r="AA40" s="16"/>
      <c r="AB40" s="15"/>
      <c r="AC40" s="17"/>
      <c r="AD40" s="17"/>
      <c r="AE40" s="16"/>
      <c r="AF40" s="16"/>
      <c r="AG40" s="12"/>
    </row>
    <row r="41" spans="1:33" x14ac:dyDescent="0.35">
      <c r="A41" s="9"/>
      <c r="B41" s="22" t="s">
        <v>4042</v>
      </c>
      <c r="C41" s="11">
        <v>491</v>
      </c>
      <c r="D41" s="12">
        <v>6</v>
      </c>
      <c r="E41" s="6">
        <v>30</v>
      </c>
      <c r="F41" s="9">
        <v>445</v>
      </c>
      <c r="G41" s="12">
        <v>460</v>
      </c>
      <c r="H41" s="6">
        <v>28</v>
      </c>
      <c r="I41" s="6">
        <v>3</v>
      </c>
      <c r="J41" s="6">
        <v>4</v>
      </c>
      <c r="K41" s="6">
        <v>7</v>
      </c>
      <c r="L41" s="9">
        <v>3</v>
      </c>
      <c r="M41" s="12">
        <v>364</v>
      </c>
      <c r="N41" s="6">
        <v>120</v>
      </c>
      <c r="O41" s="9">
        <v>2</v>
      </c>
      <c r="P41" s="12">
        <v>364</v>
      </c>
      <c r="Q41" s="6">
        <v>114</v>
      </c>
      <c r="R41" s="9">
        <v>4</v>
      </c>
      <c r="S41" s="12">
        <v>344</v>
      </c>
      <c r="T41" s="9">
        <v>147</v>
      </c>
      <c r="U41" s="12">
        <v>4</v>
      </c>
      <c r="V41" s="6">
        <v>38</v>
      </c>
      <c r="W41" s="6">
        <v>9</v>
      </c>
      <c r="X41" s="6">
        <v>18</v>
      </c>
      <c r="Y41" s="6">
        <v>37</v>
      </c>
      <c r="Z41" s="6">
        <v>47</v>
      </c>
      <c r="AA41" s="9">
        <v>69</v>
      </c>
      <c r="AB41" s="12">
        <v>175</v>
      </c>
      <c r="AC41" s="6">
        <v>52</v>
      </c>
      <c r="AD41" s="6">
        <v>6</v>
      </c>
      <c r="AE41" s="9">
        <v>5</v>
      </c>
      <c r="AF41" s="9">
        <v>682</v>
      </c>
      <c r="AG41" s="12"/>
    </row>
    <row r="42" spans="1:33" x14ac:dyDescent="0.35">
      <c r="A42" s="9"/>
      <c r="B42" s="22"/>
      <c r="C42" s="23">
        <v>0.12</v>
      </c>
      <c r="D42" s="24">
        <v>7.0000000000000007E-2</v>
      </c>
      <c r="E42" s="26">
        <v>0.14000000000000001</v>
      </c>
      <c r="F42" s="25">
        <v>0.12</v>
      </c>
      <c r="G42" s="24">
        <v>0.13</v>
      </c>
      <c r="H42" s="26">
        <v>0.12</v>
      </c>
      <c r="I42" s="26">
        <v>0.02</v>
      </c>
      <c r="J42" s="26">
        <v>0.02</v>
      </c>
      <c r="K42" s="26">
        <v>0.02</v>
      </c>
      <c r="L42" s="25">
        <v>0.05</v>
      </c>
      <c r="M42" s="24">
        <v>0.15</v>
      </c>
      <c r="N42" s="26">
        <v>0.09</v>
      </c>
      <c r="O42" s="25">
        <v>0.01</v>
      </c>
      <c r="P42" s="24">
        <v>0.14000000000000001</v>
      </c>
      <c r="Q42" s="26">
        <v>0.09</v>
      </c>
      <c r="R42" s="25">
        <v>0.03</v>
      </c>
      <c r="S42" s="24">
        <v>0.13</v>
      </c>
      <c r="T42" s="25">
        <v>0.12</v>
      </c>
      <c r="U42" s="24">
        <v>7.0000000000000007E-2</v>
      </c>
      <c r="V42" s="26">
        <v>0.08</v>
      </c>
      <c r="W42" s="26">
        <v>0.09</v>
      </c>
      <c r="X42" s="26">
        <v>0.06</v>
      </c>
      <c r="Y42" s="26">
        <v>0.14000000000000001</v>
      </c>
      <c r="Z42" s="26">
        <v>0.08</v>
      </c>
      <c r="AA42" s="25">
        <v>7.0000000000000007E-2</v>
      </c>
      <c r="AB42" s="24">
        <v>0.12</v>
      </c>
      <c r="AC42" s="26">
        <v>0.15</v>
      </c>
      <c r="AD42" s="26">
        <v>0.11</v>
      </c>
      <c r="AE42" s="25">
        <v>0.15</v>
      </c>
      <c r="AF42" s="25">
        <v>0.16</v>
      </c>
      <c r="AG42" s="12"/>
    </row>
    <row r="43" spans="1:33" ht="29" x14ac:dyDescent="0.35">
      <c r="A43" s="9"/>
      <c r="B43" s="22"/>
      <c r="C43" s="12" t="s">
        <v>4114</v>
      </c>
      <c r="D43" s="12"/>
      <c r="E43" s="6"/>
      <c r="F43" s="9"/>
      <c r="G43" s="12" t="s">
        <v>1290</v>
      </c>
      <c r="H43" s="6" t="s">
        <v>1427</v>
      </c>
      <c r="I43" s="6"/>
      <c r="J43" s="6"/>
      <c r="K43" s="6"/>
      <c r="L43" s="9"/>
      <c r="M43" s="12" t="s">
        <v>1291</v>
      </c>
      <c r="N43" s="6" t="s">
        <v>978</v>
      </c>
      <c r="O43" s="9"/>
      <c r="P43" s="12" t="s">
        <v>1292</v>
      </c>
      <c r="Q43" s="6"/>
      <c r="R43" s="9"/>
      <c r="S43" s="12" t="s">
        <v>2933</v>
      </c>
      <c r="T43" s="9" t="s">
        <v>2933</v>
      </c>
      <c r="U43" s="12"/>
      <c r="V43" s="6"/>
      <c r="W43" s="6"/>
      <c r="X43" s="6"/>
      <c r="Y43" s="6" t="s">
        <v>2933</v>
      </c>
      <c r="Z43" s="6"/>
      <c r="AA43" s="9"/>
      <c r="AB43" s="12"/>
      <c r="AC43" s="6"/>
      <c r="AD43" s="6"/>
      <c r="AE43" s="9"/>
      <c r="AF43" s="9"/>
      <c r="AG43" s="12"/>
    </row>
    <row r="44" spans="1:33" x14ac:dyDescent="0.35">
      <c r="A44" s="9"/>
      <c r="B44" s="28" t="s">
        <v>938</v>
      </c>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4044</v>
      </c>
      <c r="C45" s="11">
        <v>1884</v>
      </c>
      <c r="D45" s="12">
        <v>45</v>
      </c>
      <c r="E45" s="6">
        <v>85</v>
      </c>
      <c r="F45" s="9">
        <v>1700</v>
      </c>
      <c r="G45" s="12">
        <v>1655</v>
      </c>
      <c r="H45" s="6">
        <v>102</v>
      </c>
      <c r="I45" s="6">
        <v>68</v>
      </c>
      <c r="J45" s="6">
        <v>83</v>
      </c>
      <c r="K45" s="6">
        <v>140</v>
      </c>
      <c r="L45" s="9">
        <v>24</v>
      </c>
      <c r="M45" s="12">
        <v>1165</v>
      </c>
      <c r="N45" s="6">
        <v>653</v>
      </c>
      <c r="O45" s="9">
        <v>38</v>
      </c>
      <c r="P45" s="12">
        <v>1235</v>
      </c>
      <c r="Q45" s="6">
        <v>566</v>
      </c>
      <c r="R45" s="9">
        <v>58</v>
      </c>
      <c r="S45" s="12">
        <v>1301</v>
      </c>
      <c r="T45" s="9">
        <v>584</v>
      </c>
      <c r="U45" s="12">
        <v>21</v>
      </c>
      <c r="V45" s="6">
        <v>261</v>
      </c>
      <c r="W45" s="6">
        <v>59</v>
      </c>
      <c r="X45" s="6">
        <v>152</v>
      </c>
      <c r="Y45" s="6">
        <v>116</v>
      </c>
      <c r="Z45" s="6">
        <v>319</v>
      </c>
      <c r="AA45" s="9">
        <v>492</v>
      </c>
      <c r="AB45" s="12">
        <v>658</v>
      </c>
      <c r="AC45" s="6">
        <v>156</v>
      </c>
      <c r="AD45" s="6">
        <v>25</v>
      </c>
      <c r="AE45" s="9">
        <v>14</v>
      </c>
      <c r="AF45" s="9">
        <v>1535</v>
      </c>
      <c r="AG45" s="12"/>
    </row>
    <row r="46" spans="1:33" x14ac:dyDescent="0.35">
      <c r="A46" s="9"/>
      <c r="B46" s="22"/>
      <c r="C46" s="23">
        <v>0.47</v>
      </c>
      <c r="D46" s="24">
        <v>0.59</v>
      </c>
      <c r="E46" s="26">
        <v>0.41</v>
      </c>
      <c r="F46" s="25">
        <v>0.47</v>
      </c>
      <c r="G46" s="24">
        <v>0.48</v>
      </c>
      <c r="H46" s="26">
        <v>0.46</v>
      </c>
      <c r="I46" s="26">
        <v>0.47</v>
      </c>
      <c r="J46" s="26">
        <v>0.38</v>
      </c>
      <c r="K46" s="26">
        <v>0.41</v>
      </c>
      <c r="L46" s="25">
        <v>0.35</v>
      </c>
      <c r="M46" s="24">
        <v>0.47</v>
      </c>
      <c r="N46" s="26">
        <v>0.49</v>
      </c>
      <c r="O46" s="25">
        <v>0.36</v>
      </c>
      <c r="P46" s="24">
        <v>0.48</v>
      </c>
      <c r="Q46" s="26">
        <v>0.46</v>
      </c>
      <c r="R46" s="25">
        <v>0.47</v>
      </c>
      <c r="S46" s="24">
        <v>0.47</v>
      </c>
      <c r="T46" s="25">
        <v>0.46</v>
      </c>
      <c r="U46" s="24">
        <v>0.38</v>
      </c>
      <c r="V46" s="26">
        <v>0.53</v>
      </c>
      <c r="W46" s="26">
        <v>0.59</v>
      </c>
      <c r="X46" s="26">
        <v>0.53</v>
      </c>
      <c r="Y46" s="26">
        <v>0.42</v>
      </c>
      <c r="Z46" s="26">
        <v>0.54</v>
      </c>
      <c r="AA46" s="25">
        <v>0.52</v>
      </c>
      <c r="AB46" s="24">
        <v>0.46</v>
      </c>
      <c r="AC46" s="26">
        <v>0.46</v>
      </c>
      <c r="AD46" s="26">
        <v>0.45</v>
      </c>
      <c r="AE46" s="25">
        <v>0.41</v>
      </c>
      <c r="AF46" s="25">
        <v>0.35</v>
      </c>
      <c r="AG46" s="12"/>
    </row>
    <row r="47" spans="1:33" x14ac:dyDescent="0.35">
      <c r="A47" s="9"/>
      <c r="B47" s="22"/>
      <c r="C47" s="12" t="s">
        <v>1177</v>
      </c>
      <c r="D47" s="12" t="s">
        <v>1249</v>
      </c>
      <c r="E47" s="6"/>
      <c r="F47" s="9"/>
      <c r="G47" s="12" t="s">
        <v>1359</v>
      </c>
      <c r="H47" s="6"/>
      <c r="I47" s="6"/>
      <c r="J47" s="6"/>
      <c r="K47" s="6"/>
      <c r="L47" s="9"/>
      <c r="M47" s="12"/>
      <c r="N47" s="6"/>
      <c r="O47" s="9"/>
      <c r="P47" s="12"/>
      <c r="Q47" s="6"/>
      <c r="R47" s="9"/>
      <c r="S47" s="12"/>
      <c r="T47" s="9"/>
      <c r="U47" s="12"/>
      <c r="V47" s="6" t="s">
        <v>1136</v>
      </c>
      <c r="W47" s="6" t="s">
        <v>1502</v>
      </c>
      <c r="X47" s="6"/>
      <c r="Y47" s="6"/>
      <c r="Z47" s="6" t="s">
        <v>1136</v>
      </c>
      <c r="AA47" s="9" t="s">
        <v>1136</v>
      </c>
      <c r="AB47" s="12"/>
      <c r="AC47" s="6"/>
      <c r="AD47" s="6"/>
      <c r="AE47" s="9"/>
      <c r="AF47" s="9"/>
      <c r="AG47" s="12"/>
    </row>
    <row r="48" spans="1:33" x14ac:dyDescent="0.35">
      <c r="A48" s="9"/>
      <c r="B48" s="13" t="s">
        <v>4046</v>
      </c>
      <c r="C48" s="14">
        <v>2105</v>
      </c>
      <c r="D48" s="15">
        <v>31</v>
      </c>
      <c r="E48" s="17">
        <v>121</v>
      </c>
      <c r="F48" s="16">
        <v>1909</v>
      </c>
      <c r="G48" s="15">
        <v>1798</v>
      </c>
      <c r="H48" s="17">
        <v>119</v>
      </c>
      <c r="I48" s="17">
        <v>76</v>
      </c>
      <c r="J48" s="17">
        <v>135</v>
      </c>
      <c r="K48" s="17">
        <v>198</v>
      </c>
      <c r="L48" s="16">
        <v>41</v>
      </c>
      <c r="M48" s="15">
        <v>1319</v>
      </c>
      <c r="N48" s="17">
        <v>682</v>
      </c>
      <c r="O48" s="16">
        <v>69</v>
      </c>
      <c r="P48" s="15">
        <v>1342</v>
      </c>
      <c r="Q48" s="17">
        <v>652</v>
      </c>
      <c r="R48" s="16">
        <v>66</v>
      </c>
      <c r="S48" s="15">
        <v>1433</v>
      </c>
      <c r="T48" s="16">
        <v>672</v>
      </c>
      <c r="U48" s="15">
        <v>34</v>
      </c>
      <c r="V48" s="17">
        <v>232</v>
      </c>
      <c r="W48" s="17">
        <v>42</v>
      </c>
      <c r="X48" s="17">
        <v>137</v>
      </c>
      <c r="Y48" s="17">
        <v>158</v>
      </c>
      <c r="Z48" s="17">
        <v>274</v>
      </c>
      <c r="AA48" s="16">
        <v>445</v>
      </c>
      <c r="AB48" s="15">
        <v>765</v>
      </c>
      <c r="AC48" s="17">
        <v>183</v>
      </c>
      <c r="AD48" s="17">
        <v>31</v>
      </c>
      <c r="AE48" s="16">
        <v>20</v>
      </c>
      <c r="AF48" s="16">
        <v>2834</v>
      </c>
      <c r="AG48" s="12"/>
    </row>
    <row r="49" spans="1:33" x14ac:dyDescent="0.35">
      <c r="A49" s="9"/>
      <c r="B49" s="13"/>
      <c r="C49" s="18">
        <v>0.53</v>
      </c>
      <c r="D49" s="19">
        <v>0.41</v>
      </c>
      <c r="E49" s="21">
        <v>0.59</v>
      </c>
      <c r="F49" s="20">
        <v>0.53</v>
      </c>
      <c r="G49" s="19">
        <v>0.52</v>
      </c>
      <c r="H49" s="21">
        <v>0.53</v>
      </c>
      <c r="I49" s="21">
        <v>0.52</v>
      </c>
      <c r="J49" s="21">
        <v>0.61</v>
      </c>
      <c r="K49" s="21">
        <v>0.57999999999999996</v>
      </c>
      <c r="L49" s="20">
        <v>0.61</v>
      </c>
      <c r="M49" s="19">
        <v>0.53</v>
      </c>
      <c r="N49" s="21">
        <v>0.51</v>
      </c>
      <c r="O49" s="20">
        <v>0.64</v>
      </c>
      <c r="P49" s="19">
        <v>0.52</v>
      </c>
      <c r="Q49" s="21">
        <v>0.53</v>
      </c>
      <c r="R49" s="20">
        <v>0.53</v>
      </c>
      <c r="S49" s="19">
        <v>0.52</v>
      </c>
      <c r="T49" s="20">
        <v>0.53</v>
      </c>
      <c r="U49" s="19">
        <v>0.61</v>
      </c>
      <c r="V49" s="21">
        <v>0.47</v>
      </c>
      <c r="W49" s="21">
        <v>0.41</v>
      </c>
      <c r="X49" s="21">
        <v>0.47</v>
      </c>
      <c r="Y49" s="21">
        <v>0.57999999999999996</v>
      </c>
      <c r="Z49" s="21">
        <v>0.46</v>
      </c>
      <c r="AA49" s="20">
        <v>0.47</v>
      </c>
      <c r="AB49" s="19">
        <v>0.54</v>
      </c>
      <c r="AC49" s="21">
        <v>0.54</v>
      </c>
      <c r="AD49" s="21">
        <v>0.54</v>
      </c>
      <c r="AE49" s="20">
        <v>0.59</v>
      </c>
      <c r="AF49" s="20">
        <v>0.65</v>
      </c>
      <c r="AG49" s="12"/>
    </row>
    <row r="50" spans="1:33" x14ac:dyDescent="0.35">
      <c r="A50" s="9"/>
      <c r="B50" s="13"/>
      <c r="C50" s="15" t="s">
        <v>4115</v>
      </c>
      <c r="D50" s="15"/>
      <c r="E50" s="17" t="s">
        <v>1296</v>
      </c>
      <c r="F50" s="16"/>
      <c r="G50" s="15"/>
      <c r="H50" s="17"/>
      <c r="I50" s="17"/>
      <c r="J50" s="17" t="s">
        <v>1142</v>
      </c>
      <c r="K50" s="17"/>
      <c r="L50" s="16"/>
      <c r="M50" s="15"/>
      <c r="N50" s="17"/>
      <c r="O50" s="16" t="s">
        <v>1240</v>
      </c>
      <c r="P50" s="15"/>
      <c r="Q50" s="17"/>
      <c r="R50" s="16"/>
      <c r="S50" s="15" t="s">
        <v>1963</v>
      </c>
      <c r="T50" s="16" t="s">
        <v>1963</v>
      </c>
      <c r="U50" s="15" t="s">
        <v>1241</v>
      </c>
      <c r="V50" s="17"/>
      <c r="W50" s="17"/>
      <c r="X50" s="17"/>
      <c r="Y50" s="17" t="s">
        <v>2046</v>
      </c>
      <c r="Z50" s="17"/>
      <c r="AA50" s="16"/>
      <c r="AB50" s="15"/>
      <c r="AC50" s="17"/>
      <c r="AD50" s="17"/>
      <c r="AE50" s="16"/>
      <c r="AF50" s="16"/>
      <c r="AG50" s="12"/>
    </row>
    <row r="51" spans="1:33" x14ac:dyDescent="0.35">
      <c r="A51" s="9"/>
      <c r="B51" s="10" t="s">
        <v>939</v>
      </c>
      <c r="C51" s="11"/>
      <c r="D51" s="12"/>
      <c r="E51" s="6"/>
      <c r="F51" s="9"/>
      <c r="G51" s="12"/>
      <c r="H51" s="6"/>
      <c r="I51" s="6"/>
      <c r="J51" s="6"/>
      <c r="K51" s="6"/>
      <c r="L51" s="9"/>
      <c r="M51" s="12"/>
      <c r="N51" s="6"/>
      <c r="O51" s="9"/>
      <c r="P51" s="12"/>
      <c r="Q51" s="6"/>
      <c r="R51" s="9"/>
      <c r="S51" s="12"/>
      <c r="T51" s="9"/>
      <c r="U51" s="12"/>
      <c r="V51" s="6"/>
      <c r="W51" s="6"/>
      <c r="X51" s="6"/>
      <c r="Y51" s="6"/>
      <c r="Z51" s="6"/>
      <c r="AA51" s="9"/>
      <c r="AB51" s="12"/>
      <c r="AC51" s="6"/>
      <c r="AD51" s="6"/>
      <c r="AE51" s="9"/>
      <c r="AF51" s="9"/>
      <c r="AG51" s="12"/>
    </row>
    <row r="52" spans="1:33" ht="29" x14ac:dyDescent="0.35">
      <c r="A52" s="9"/>
      <c r="B52" s="13" t="s">
        <v>4049</v>
      </c>
      <c r="C52" s="14">
        <v>2983</v>
      </c>
      <c r="D52" s="15">
        <v>56</v>
      </c>
      <c r="E52" s="17">
        <v>130</v>
      </c>
      <c r="F52" s="16">
        <v>2724</v>
      </c>
      <c r="G52" s="15">
        <v>2788</v>
      </c>
      <c r="H52" s="17">
        <v>134</v>
      </c>
      <c r="I52" s="17">
        <v>33</v>
      </c>
      <c r="J52" s="17">
        <v>40</v>
      </c>
      <c r="K52" s="17">
        <v>70</v>
      </c>
      <c r="L52" s="16">
        <v>28</v>
      </c>
      <c r="M52" s="15">
        <v>2083</v>
      </c>
      <c r="N52" s="17">
        <v>836</v>
      </c>
      <c r="O52" s="16">
        <v>33</v>
      </c>
      <c r="P52" s="15">
        <v>2158</v>
      </c>
      <c r="Q52" s="17">
        <v>750</v>
      </c>
      <c r="R52" s="16">
        <v>41</v>
      </c>
      <c r="S52" s="15">
        <v>2122</v>
      </c>
      <c r="T52" s="16">
        <v>860</v>
      </c>
      <c r="U52" s="15">
        <v>34</v>
      </c>
      <c r="V52" s="17">
        <v>392</v>
      </c>
      <c r="W52" s="17">
        <v>79</v>
      </c>
      <c r="X52" s="17">
        <v>172</v>
      </c>
      <c r="Y52" s="17">
        <v>192</v>
      </c>
      <c r="Z52" s="17">
        <v>471</v>
      </c>
      <c r="AA52" s="16">
        <v>678</v>
      </c>
      <c r="AB52" s="15">
        <v>1084</v>
      </c>
      <c r="AC52" s="17">
        <v>264</v>
      </c>
      <c r="AD52" s="17">
        <v>46</v>
      </c>
      <c r="AE52" s="16">
        <v>29</v>
      </c>
      <c r="AF52" s="16">
        <v>3503</v>
      </c>
      <c r="AG52" s="12"/>
    </row>
    <row r="53" spans="1:33" x14ac:dyDescent="0.35">
      <c r="A53" s="9"/>
      <c r="B53" s="13"/>
      <c r="C53" s="18">
        <v>0.74</v>
      </c>
      <c r="D53" s="19">
        <v>0.74</v>
      </c>
      <c r="E53" s="21">
        <v>0.63</v>
      </c>
      <c r="F53" s="20">
        <v>0.75</v>
      </c>
      <c r="G53" s="19">
        <v>0.81</v>
      </c>
      <c r="H53" s="21">
        <v>0.6</v>
      </c>
      <c r="I53" s="21">
        <v>0.22</v>
      </c>
      <c r="J53" s="21">
        <v>0.18</v>
      </c>
      <c r="K53" s="21">
        <v>0.2</v>
      </c>
      <c r="L53" s="20">
        <v>0.41</v>
      </c>
      <c r="M53" s="19">
        <v>0.84</v>
      </c>
      <c r="N53" s="21">
        <v>0.62</v>
      </c>
      <c r="O53" s="20">
        <v>0.31</v>
      </c>
      <c r="P53" s="19">
        <v>0.84</v>
      </c>
      <c r="Q53" s="21">
        <v>0.61</v>
      </c>
      <c r="R53" s="20">
        <v>0.33</v>
      </c>
      <c r="S53" s="19">
        <v>0.77</v>
      </c>
      <c r="T53" s="20">
        <v>0.68</v>
      </c>
      <c r="U53" s="19">
        <v>0.61</v>
      </c>
      <c r="V53" s="21">
        <v>0.79</v>
      </c>
      <c r="W53" s="21">
        <v>0.78</v>
      </c>
      <c r="X53" s="21">
        <v>0.6</v>
      </c>
      <c r="Y53" s="21">
        <v>0.7</v>
      </c>
      <c r="Z53" s="21">
        <v>0.79</v>
      </c>
      <c r="AA53" s="20">
        <v>0.72</v>
      </c>
      <c r="AB53" s="19">
        <v>0.76</v>
      </c>
      <c r="AC53" s="21">
        <v>0.78</v>
      </c>
      <c r="AD53" s="21">
        <v>0.81</v>
      </c>
      <c r="AE53" s="20">
        <v>0.83</v>
      </c>
      <c r="AF53" s="20">
        <v>0.8</v>
      </c>
      <c r="AG53" s="12"/>
    </row>
    <row r="54" spans="1:33" ht="29" x14ac:dyDescent="0.35">
      <c r="A54" s="9"/>
      <c r="B54" s="13"/>
      <c r="C54" s="15" t="s">
        <v>3869</v>
      </c>
      <c r="D54" s="15"/>
      <c r="E54" s="17"/>
      <c r="F54" s="16" t="s">
        <v>1021</v>
      </c>
      <c r="G54" s="15" t="s">
        <v>1530</v>
      </c>
      <c r="H54" s="17" t="s">
        <v>1427</v>
      </c>
      <c r="I54" s="17"/>
      <c r="J54" s="17"/>
      <c r="K54" s="17"/>
      <c r="L54" s="16" t="s">
        <v>1343</v>
      </c>
      <c r="M54" s="15" t="s">
        <v>1291</v>
      </c>
      <c r="N54" s="17" t="s">
        <v>978</v>
      </c>
      <c r="O54" s="16"/>
      <c r="P54" s="15" t="s">
        <v>1292</v>
      </c>
      <c r="Q54" s="17" t="s">
        <v>1261</v>
      </c>
      <c r="R54" s="16"/>
      <c r="S54" s="15" t="s">
        <v>1621</v>
      </c>
      <c r="T54" s="16" t="s">
        <v>1194</v>
      </c>
      <c r="U54" s="15"/>
      <c r="V54" s="17" t="s">
        <v>1621</v>
      </c>
      <c r="W54" s="17" t="s">
        <v>1194</v>
      </c>
      <c r="X54" s="17"/>
      <c r="Y54" s="17" t="s">
        <v>1194</v>
      </c>
      <c r="Z54" s="17" t="s">
        <v>1621</v>
      </c>
      <c r="AA54" s="16" t="s">
        <v>1194</v>
      </c>
      <c r="AB54" s="15"/>
      <c r="AC54" s="17"/>
      <c r="AD54" s="17"/>
      <c r="AE54" s="16"/>
      <c r="AF54" s="16"/>
      <c r="AG54" s="12"/>
    </row>
    <row r="55" spans="1:33" x14ac:dyDescent="0.35">
      <c r="A55" s="9"/>
      <c r="B55" s="22" t="s">
        <v>4051</v>
      </c>
      <c r="C55" s="11">
        <v>459</v>
      </c>
      <c r="D55" s="12">
        <v>5</v>
      </c>
      <c r="E55" s="6">
        <v>13</v>
      </c>
      <c r="F55" s="9">
        <v>426</v>
      </c>
      <c r="G55" s="12">
        <v>337</v>
      </c>
      <c r="H55" s="6">
        <v>35</v>
      </c>
      <c r="I55" s="6">
        <v>48</v>
      </c>
      <c r="J55" s="6">
        <v>55</v>
      </c>
      <c r="K55" s="6">
        <v>92</v>
      </c>
      <c r="L55" s="9">
        <v>11</v>
      </c>
      <c r="M55" s="12">
        <v>226</v>
      </c>
      <c r="N55" s="6">
        <v>199</v>
      </c>
      <c r="O55" s="9">
        <v>20</v>
      </c>
      <c r="P55" s="12">
        <v>231</v>
      </c>
      <c r="Q55" s="6">
        <v>194</v>
      </c>
      <c r="R55" s="9">
        <v>21</v>
      </c>
      <c r="S55" s="12">
        <v>277</v>
      </c>
      <c r="T55" s="9">
        <v>182</v>
      </c>
      <c r="U55" s="12">
        <v>8</v>
      </c>
      <c r="V55" s="6">
        <v>50</v>
      </c>
      <c r="W55" s="6">
        <v>17</v>
      </c>
      <c r="X55" s="6">
        <v>70</v>
      </c>
      <c r="Y55" s="6">
        <v>40</v>
      </c>
      <c r="Z55" s="6">
        <v>67</v>
      </c>
      <c r="AA55" s="9">
        <v>145</v>
      </c>
      <c r="AB55" s="12">
        <v>171</v>
      </c>
      <c r="AC55" s="6">
        <v>29</v>
      </c>
      <c r="AD55" s="6">
        <v>4</v>
      </c>
      <c r="AE55" s="9" t="s">
        <v>974</v>
      </c>
      <c r="AF55" s="9">
        <v>355</v>
      </c>
      <c r="AG55" s="12"/>
    </row>
    <row r="56" spans="1:33" x14ac:dyDescent="0.35">
      <c r="A56" s="9"/>
      <c r="B56" s="22"/>
      <c r="C56" s="23">
        <v>0.11</v>
      </c>
      <c r="D56" s="24">
        <v>7.0000000000000007E-2</v>
      </c>
      <c r="E56" s="26">
        <v>0.06</v>
      </c>
      <c r="F56" s="25">
        <v>0.12</v>
      </c>
      <c r="G56" s="24">
        <v>0.1</v>
      </c>
      <c r="H56" s="26">
        <v>0.16</v>
      </c>
      <c r="I56" s="26">
        <v>0.33</v>
      </c>
      <c r="J56" s="26">
        <v>0.25</v>
      </c>
      <c r="K56" s="26">
        <v>0.27</v>
      </c>
      <c r="L56" s="25">
        <v>0.16</v>
      </c>
      <c r="M56" s="24">
        <v>0.09</v>
      </c>
      <c r="N56" s="26">
        <v>0.15</v>
      </c>
      <c r="O56" s="25">
        <v>0.19</v>
      </c>
      <c r="P56" s="24">
        <v>0.09</v>
      </c>
      <c r="Q56" s="26">
        <v>0.16</v>
      </c>
      <c r="R56" s="25">
        <v>0.17</v>
      </c>
      <c r="S56" s="24">
        <v>0.1</v>
      </c>
      <c r="T56" s="25">
        <v>0.14000000000000001</v>
      </c>
      <c r="U56" s="24">
        <v>0.15</v>
      </c>
      <c r="V56" s="26">
        <v>0.1</v>
      </c>
      <c r="W56" s="26">
        <v>0.17</v>
      </c>
      <c r="X56" s="26">
        <v>0.24</v>
      </c>
      <c r="Y56" s="26">
        <v>0.14000000000000001</v>
      </c>
      <c r="Z56" s="26">
        <v>0.11</v>
      </c>
      <c r="AA56" s="25">
        <v>0.15</v>
      </c>
      <c r="AB56" s="24">
        <v>0.12</v>
      </c>
      <c r="AC56" s="26">
        <v>0.09</v>
      </c>
      <c r="AD56" s="26">
        <v>7.0000000000000007E-2</v>
      </c>
      <c r="AE56" s="9" t="s">
        <v>974</v>
      </c>
      <c r="AF56" s="25">
        <v>0.08</v>
      </c>
      <c r="AG56" s="12"/>
    </row>
    <row r="57" spans="1:33" x14ac:dyDescent="0.35">
      <c r="A57" s="9"/>
      <c r="B57" s="22"/>
      <c r="C57" s="12" t="s">
        <v>4116</v>
      </c>
      <c r="D57" s="12"/>
      <c r="E57" s="6"/>
      <c r="F57" s="9" t="s">
        <v>1249</v>
      </c>
      <c r="G57" s="12"/>
      <c r="H57" s="6" t="s">
        <v>967</v>
      </c>
      <c r="I57" s="6" t="s">
        <v>1250</v>
      </c>
      <c r="J57" s="6" t="s">
        <v>1142</v>
      </c>
      <c r="K57" s="6" t="s">
        <v>1250</v>
      </c>
      <c r="L57" s="9"/>
      <c r="M57" s="12"/>
      <c r="N57" s="6" t="s">
        <v>1037</v>
      </c>
      <c r="O57" s="9" t="s">
        <v>1036</v>
      </c>
      <c r="P57" s="12"/>
      <c r="Q57" s="6" t="s">
        <v>1032</v>
      </c>
      <c r="R57" s="9" t="s">
        <v>1078</v>
      </c>
      <c r="S57" s="12"/>
      <c r="T57" s="9" t="s">
        <v>2420</v>
      </c>
      <c r="U57" s="12"/>
      <c r="V57" s="6"/>
      <c r="W57" s="6"/>
      <c r="X57" s="6" t="s">
        <v>3488</v>
      </c>
      <c r="Y57" s="6" t="s">
        <v>1137</v>
      </c>
      <c r="Z57" s="6"/>
      <c r="AA57" s="9" t="s">
        <v>1422</v>
      </c>
      <c r="AB57" s="12" t="s">
        <v>1430</v>
      </c>
      <c r="AC57" s="6"/>
      <c r="AD57" s="6"/>
      <c r="AE57" s="9"/>
      <c r="AF57" s="9"/>
      <c r="AG57" s="12"/>
    </row>
    <row r="58" spans="1:33" ht="29" x14ac:dyDescent="0.35">
      <c r="A58" s="9"/>
      <c r="B58" s="13" t="s">
        <v>4053</v>
      </c>
      <c r="C58" s="14">
        <v>437</v>
      </c>
      <c r="D58" s="15">
        <v>12</v>
      </c>
      <c r="E58" s="17">
        <v>62</v>
      </c>
      <c r="F58" s="16">
        <v>352</v>
      </c>
      <c r="G58" s="15">
        <v>256</v>
      </c>
      <c r="H58" s="17">
        <v>40</v>
      </c>
      <c r="I58" s="17">
        <v>52</v>
      </c>
      <c r="J58" s="17">
        <v>117</v>
      </c>
      <c r="K58" s="17">
        <v>158</v>
      </c>
      <c r="L58" s="16">
        <v>14</v>
      </c>
      <c r="M58" s="15">
        <v>131</v>
      </c>
      <c r="N58" s="17">
        <v>245</v>
      </c>
      <c r="O58" s="16">
        <v>46</v>
      </c>
      <c r="P58" s="15">
        <v>141</v>
      </c>
      <c r="Q58" s="17">
        <v>221</v>
      </c>
      <c r="R58" s="16">
        <v>56</v>
      </c>
      <c r="S58" s="15">
        <v>281</v>
      </c>
      <c r="T58" s="16">
        <v>156</v>
      </c>
      <c r="U58" s="15">
        <v>7</v>
      </c>
      <c r="V58" s="17">
        <v>42</v>
      </c>
      <c r="W58" s="17">
        <v>5</v>
      </c>
      <c r="X58" s="17">
        <v>39</v>
      </c>
      <c r="Y58" s="17">
        <v>34</v>
      </c>
      <c r="Z58" s="17">
        <v>47</v>
      </c>
      <c r="AA58" s="16">
        <v>94</v>
      </c>
      <c r="AB58" s="15">
        <v>127</v>
      </c>
      <c r="AC58" s="17">
        <v>35</v>
      </c>
      <c r="AD58" s="17">
        <v>7</v>
      </c>
      <c r="AE58" s="16">
        <v>4</v>
      </c>
      <c r="AF58" s="16">
        <v>422</v>
      </c>
      <c r="AG58" s="12"/>
    </row>
    <row r="59" spans="1:33" x14ac:dyDescent="0.35">
      <c r="A59" s="9"/>
      <c r="B59" s="13"/>
      <c r="C59" s="18">
        <v>0.11</v>
      </c>
      <c r="D59" s="19">
        <v>0.16</v>
      </c>
      <c r="E59" s="21">
        <v>0.3</v>
      </c>
      <c r="F59" s="20">
        <v>0.1</v>
      </c>
      <c r="G59" s="19">
        <v>7.0000000000000007E-2</v>
      </c>
      <c r="H59" s="21">
        <v>0.18</v>
      </c>
      <c r="I59" s="21">
        <v>0.36</v>
      </c>
      <c r="J59" s="21">
        <v>0.53</v>
      </c>
      <c r="K59" s="21">
        <v>0.46</v>
      </c>
      <c r="L59" s="20">
        <v>0.2</v>
      </c>
      <c r="M59" s="19">
        <v>0.05</v>
      </c>
      <c r="N59" s="21">
        <v>0.18</v>
      </c>
      <c r="O59" s="20">
        <v>0.43</v>
      </c>
      <c r="P59" s="19">
        <v>0.05</v>
      </c>
      <c r="Q59" s="21">
        <v>0.18</v>
      </c>
      <c r="R59" s="20">
        <v>0.46</v>
      </c>
      <c r="S59" s="19">
        <v>0.1</v>
      </c>
      <c r="T59" s="20">
        <v>0.12</v>
      </c>
      <c r="U59" s="19">
        <v>0.13</v>
      </c>
      <c r="V59" s="21">
        <v>0.09</v>
      </c>
      <c r="W59" s="21">
        <v>0.05</v>
      </c>
      <c r="X59" s="21">
        <v>0.14000000000000001</v>
      </c>
      <c r="Y59" s="21">
        <v>0.12</v>
      </c>
      <c r="Z59" s="21">
        <v>0.08</v>
      </c>
      <c r="AA59" s="20">
        <v>0.1</v>
      </c>
      <c r="AB59" s="19">
        <v>0.09</v>
      </c>
      <c r="AC59" s="21">
        <v>0.1</v>
      </c>
      <c r="AD59" s="21">
        <v>0.12</v>
      </c>
      <c r="AE59" s="20">
        <v>0.13</v>
      </c>
      <c r="AF59" s="20">
        <v>0.1</v>
      </c>
      <c r="AG59" s="12"/>
    </row>
    <row r="60" spans="1:33" x14ac:dyDescent="0.35">
      <c r="A60" s="9"/>
      <c r="B60" s="13"/>
      <c r="C60" s="15" t="s">
        <v>4117</v>
      </c>
      <c r="D60" s="15"/>
      <c r="E60" s="17" t="s">
        <v>1603</v>
      </c>
      <c r="F60" s="16"/>
      <c r="G60" s="15"/>
      <c r="H60" s="17" t="s">
        <v>1142</v>
      </c>
      <c r="I60" s="17" t="s">
        <v>1250</v>
      </c>
      <c r="J60" s="17" t="s">
        <v>4039</v>
      </c>
      <c r="K60" s="17" t="s">
        <v>1234</v>
      </c>
      <c r="L60" s="16" t="s">
        <v>967</v>
      </c>
      <c r="M60" s="15"/>
      <c r="N60" s="17" t="s">
        <v>1037</v>
      </c>
      <c r="O60" s="16" t="s">
        <v>1286</v>
      </c>
      <c r="P60" s="15"/>
      <c r="Q60" s="17" t="s">
        <v>1032</v>
      </c>
      <c r="R60" s="16" t="s">
        <v>968</v>
      </c>
      <c r="S60" s="15"/>
      <c r="T60" s="16" t="s">
        <v>1287</v>
      </c>
      <c r="U60" s="15"/>
      <c r="V60" s="17"/>
      <c r="W60" s="17"/>
      <c r="X60" s="17" t="s">
        <v>1287</v>
      </c>
      <c r="Y60" s="17"/>
      <c r="Z60" s="17"/>
      <c r="AA60" s="16" t="s">
        <v>1287</v>
      </c>
      <c r="AB60" s="15"/>
      <c r="AC60" s="17"/>
      <c r="AD60" s="17"/>
      <c r="AE60" s="16"/>
      <c r="AF60" s="16"/>
      <c r="AG60" s="12"/>
    </row>
    <row r="61" spans="1:33" x14ac:dyDescent="0.35">
      <c r="A61" s="9"/>
      <c r="B61" s="10" t="s">
        <v>940</v>
      </c>
      <c r="C61" s="11"/>
      <c r="D61" s="12"/>
      <c r="E61" s="6"/>
      <c r="F61" s="9"/>
      <c r="G61" s="12"/>
      <c r="H61" s="6"/>
      <c r="I61" s="6"/>
      <c r="J61" s="6"/>
      <c r="K61" s="6"/>
      <c r="L61" s="9"/>
      <c r="M61" s="12"/>
      <c r="N61" s="6"/>
      <c r="O61" s="9"/>
      <c r="P61" s="12"/>
      <c r="Q61" s="6"/>
      <c r="R61" s="9"/>
      <c r="S61" s="12"/>
      <c r="T61" s="9"/>
      <c r="U61" s="12"/>
      <c r="V61" s="6"/>
      <c r="W61" s="6"/>
      <c r="X61" s="6"/>
      <c r="Y61" s="6"/>
      <c r="Z61" s="6"/>
      <c r="AA61" s="9"/>
      <c r="AB61" s="12"/>
      <c r="AC61" s="6"/>
      <c r="AD61" s="6"/>
      <c r="AE61" s="9"/>
      <c r="AF61" s="9"/>
      <c r="AG61" s="12"/>
    </row>
    <row r="62" spans="1:33" x14ac:dyDescent="0.35">
      <c r="A62" s="9"/>
      <c r="B62" s="13" t="s">
        <v>4055</v>
      </c>
      <c r="C62" s="14">
        <v>743</v>
      </c>
      <c r="D62" s="15">
        <v>17</v>
      </c>
      <c r="E62" s="17">
        <v>74</v>
      </c>
      <c r="F62" s="16">
        <v>636</v>
      </c>
      <c r="G62" s="15">
        <v>570</v>
      </c>
      <c r="H62" s="17">
        <v>42</v>
      </c>
      <c r="I62" s="17">
        <v>56</v>
      </c>
      <c r="J62" s="17">
        <v>91</v>
      </c>
      <c r="K62" s="17">
        <v>141</v>
      </c>
      <c r="L62" s="16">
        <v>15</v>
      </c>
      <c r="M62" s="15">
        <v>308</v>
      </c>
      <c r="N62" s="17">
        <v>356</v>
      </c>
      <c r="O62" s="16">
        <v>62</v>
      </c>
      <c r="P62" s="15">
        <v>319</v>
      </c>
      <c r="Q62" s="17">
        <v>350</v>
      </c>
      <c r="R62" s="16">
        <v>52</v>
      </c>
      <c r="S62" s="15">
        <v>500</v>
      </c>
      <c r="T62" s="16">
        <v>242</v>
      </c>
      <c r="U62" s="15">
        <v>15</v>
      </c>
      <c r="V62" s="17">
        <v>71</v>
      </c>
      <c r="W62" s="17">
        <v>14</v>
      </c>
      <c r="X62" s="17">
        <v>68</v>
      </c>
      <c r="Y62" s="17">
        <v>56</v>
      </c>
      <c r="Z62" s="17">
        <v>85</v>
      </c>
      <c r="AA62" s="16">
        <v>167</v>
      </c>
      <c r="AB62" s="15">
        <v>248</v>
      </c>
      <c r="AC62" s="17">
        <v>74</v>
      </c>
      <c r="AD62" s="17">
        <v>7</v>
      </c>
      <c r="AE62" s="16">
        <v>2</v>
      </c>
      <c r="AF62" s="16">
        <v>1022</v>
      </c>
      <c r="AG62" s="12"/>
    </row>
    <row r="63" spans="1:33" x14ac:dyDescent="0.35">
      <c r="A63" s="9"/>
      <c r="B63" s="13"/>
      <c r="C63" s="18">
        <v>0.19</v>
      </c>
      <c r="D63" s="19">
        <v>0.22</v>
      </c>
      <c r="E63" s="21">
        <v>0.36</v>
      </c>
      <c r="F63" s="20">
        <v>0.18</v>
      </c>
      <c r="G63" s="19">
        <v>0.16</v>
      </c>
      <c r="H63" s="21">
        <v>0.19</v>
      </c>
      <c r="I63" s="21">
        <v>0.39</v>
      </c>
      <c r="J63" s="21">
        <v>0.41</v>
      </c>
      <c r="K63" s="21">
        <v>0.42</v>
      </c>
      <c r="L63" s="20">
        <v>0.22</v>
      </c>
      <c r="M63" s="19">
        <v>0.12</v>
      </c>
      <c r="N63" s="21">
        <v>0.27</v>
      </c>
      <c r="O63" s="20">
        <v>0.57999999999999996</v>
      </c>
      <c r="P63" s="19">
        <v>0.12</v>
      </c>
      <c r="Q63" s="21">
        <v>0.28999999999999998</v>
      </c>
      <c r="R63" s="20">
        <v>0.42</v>
      </c>
      <c r="S63" s="19">
        <v>0.18</v>
      </c>
      <c r="T63" s="20">
        <v>0.19</v>
      </c>
      <c r="U63" s="19">
        <v>0.26</v>
      </c>
      <c r="V63" s="21">
        <v>0.14000000000000001</v>
      </c>
      <c r="W63" s="21">
        <v>0.14000000000000001</v>
      </c>
      <c r="X63" s="21">
        <v>0.23</v>
      </c>
      <c r="Y63" s="21">
        <v>0.2</v>
      </c>
      <c r="Z63" s="21">
        <v>0.14000000000000001</v>
      </c>
      <c r="AA63" s="20">
        <v>0.18</v>
      </c>
      <c r="AB63" s="19">
        <v>0.17</v>
      </c>
      <c r="AC63" s="21">
        <v>0.22</v>
      </c>
      <c r="AD63" s="21">
        <v>0.12</v>
      </c>
      <c r="AE63" s="20">
        <v>0.06</v>
      </c>
      <c r="AF63" s="20">
        <v>0.23</v>
      </c>
      <c r="AG63" s="12"/>
    </row>
    <row r="64" spans="1:33" x14ac:dyDescent="0.35">
      <c r="A64" s="9"/>
      <c r="B64" s="13"/>
      <c r="C64" s="15" t="s">
        <v>4118</v>
      </c>
      <c r="D64" s="15"/>
      <c r="E64" s="17" t="s">
        <v>1141</v>
      </c>
      <c r="F64" s="16"/>
      <c r="G64" s="15"/>
      <c r="H64" s="17"/>
      <c r="I64" s="17" t="s">
        <v>1250</v>
      </c>
      <c r="J64" s="17" t="s">
        <v>1233</v>
      </c>
      <c r="K64" s="17" t="s">
        <v>1233</v>
      </c>
      <c r="L64" s="16"/>
      <c r="M64" s="15"/>
      <c r="N64" s="17" t="s">
        <v>1037</v>
      </c>
      <c r="O64" s="16" t="s">
        <v>1286</v>
      </c>
      <c r="P64" s="15"/>
      <c r="Q64" s="17" t="s">
        <v>1032</v>
      </c>
      <c r="R64" s="16" t="s">
        <v>968</v>
      </c>
      <c r="S64" s="15" t="s">
        <v>1624</v>
      </c>
      <c r="T64" s="16" t="s">
        <v>1624</v>
      </c>
      <c r="U64" s="15" t="s">
        <v>1624</v>
      </c>
      <c r="V64" s="17"/>
      <c r="W64" s="17"/>
      <c r="X64" s="17" t="s">
        <v>1963</v>
      </c>
      <c r="Y64" s="17"/>
      <c r="Z64" s="17"/>
      <c r="AA64" s="16" t="s">
        <v>1624</v>
      </c>
      <c r="AB64" s="15"/>
      <c r="AC64" s="17" t="s">
        <v>1430</v>
      </c>
      <c r="AD64" s="17"/>
      <c r="AE64" s="16"/>
      <c r="AF64" s="16"/>
      <c r="AG64" s="12"/>
    </row>
    <row r="65" spans="1:33" x14ac:dyDescent="0.35">
      <c r="A65" s="9"/>
      <c r="B65" s="22" t="s">
        <v>4056</v>
      </c>
      <c r="C65" s="11">
        <v>1137</v>
      </c>
      <c r="D65" s="12">
        <v>24</v>
      </c>
      <c r="E65" s="6">
        <v>56</v>
      </c>
      <c r="F65" s="9">
        <v>1038</v>
      </c>
      <c r="G65" s="12">
        <v>1019</v>
      </c>
      <c r="H65" s="6">
        <v>54</v>
      </c>
      <c r="I65" s="6">
        <v>30</v>
      </c>
      <c r="J65" s="6">
        <v>59</v>
      </c>
      <c r="K65" s="6">
        <v>75</v>
      </c>
      <c r="L65" s="9">
        <v>7</v>
      </c>
      <c r="M65" s="12">
        <v>705</v>
      </c>
      <c r="N65" s="6">
        <v>400</v>
      </c>
      <c r="O65" s="9">
        <v>20</v>
      </c>
      <c r="P65" s="12">
        <v>715</v>
      </c>
      <c r="Q65" s="6">
        <v>390</v>
      </c>
      <c r="R65" s="9">
        <v>24</v>
      </c>
      <c r="S65" s="12">
        <v>806</v>
      </c>
      <c r="T65" s="9">
        <v>331</v>
      </c>
      <c r="U65" s="12">
        <v>16</v>
      </c>
      <c r="V65" s="6">
        <v>145</v>
      </c>
      <c r="W65" s="6">
        <v>30</v>
      </c>
      <c r="X65" s="6">
        <v>81</v>
      </c>
      <c r="Y65" s="6">
        <v>79</v>
      </c>
      <c r="Z65" s="6">
        <v>175</v>
      </c>
      <c r="AA65" s="9">
        <v>272</v>
      </c>
      <c r="AB65" s="12">
        <v>442</v>
      </c>
      <c r="AC65" s="6">
        <v>85</v>
      </c>
      <c r="AD65" s="6">
        <v>20</v>
      </c>
      <c r="AE65" s="9">
        <v>11</v>
      </c>
      <c r="AF65" s="9">
        <v>1331</v>
      </c>
      <c r="AG65" s="12"/>
    </row>
    <row r="66" spans="1:33" x14ac:dyDescent="0.35">
      <c r="A66" s="9"/>
      <c r="B66" s="22"/>
      <c r="C66" s="23">
        <v>0.28000000000000003</v>
      </c>
      <c r="D66" s="24">
        <v>0.31</v>
      </c>
      <c r="E66" s="26">
        <v>0.27</v>
      </c>
      <c r="F66" s="25">
        <v>0.28999999999999998</v>
      </c>
      <c r="G66" s="24">
        <v>0.28999999999999998</v>
      </c>
      <c r="H66" s="26">
        <v>0.24</v>
      </c>
      <c r="I66" s="26">
        <v>0.21</v>
      </c>
      <c r="J66" s="26">
        <v>0.27</v>
      </c>
      <c r="K66" s="26">
        <v>0.22</v>
      </c>
      <c r="L66" s="25">
        <v>0.1</v>
      </c>
      <c r="M66" s="24">
        <v>0.28000000000000003</v>
      </c>
      <c r="N66" s="26">
        <v>0.3</v>
      </c>
      <c r="O66" s="25">
        <v>0.18</v>
      </c>
      <c r="P66" s="24">
        <v>0.28000000000000003</v>
      </c>
      <c r="Q66" s="26">
        <v>0.32</v>
      </c>
      <c r="R66" s="25">
        <v>0.19</v>
      </c>
      <c r="S66" s="24">
        <v>0.28999999999999998</v>
      </c>
      <c r="T66" s="25">
        <v>0.26</v>
      </c>
      <c r="U66" s="24">
        <v>0.28000000000000003</v>
      </c>
      <c r="V66" s="26">
        <v>0.28999999999999998</v>
      </c>
      <c r="W66" s="26">
        <v>0.3</v>
      </c>
      <c r="X66" s="26">
        <v>0.28000000000000003</v>
      </c>
      <c r="Y66" s="26">
        <v>0.28999999999999998</v>
      </c>
      <c r="Z66" s="26">
        <v>0.28999999999999998</v>
      </c>
      <c r="AA66" s="25">
        <v>0.28999999999999998</v>
      </c>
      <c r="AB66" s="24">
        <v>0.31</v>
      </c>
      <c r="AC66" s="26">
        <v>0.25</v>
      </c>
      <c r="AD66" s="26">
        <v>0.35</v>
      </c>
      <c r="AE66" s="25">
        <v>0.31</v>
      </c>
      <c r="AF66" s="25">
        <v>0.3</v>
      </c>
      <c r="AG66" s="12"/>
    </row>
    <row r="67" spans="1:33" x14ac:dyDescent="0.35">
      <c r="A67" s="9"/>
      <c r="B67" s="22"/>
      <c r="C67" s="12" t="s">
        <v>1331</v>
      </c>
      <c r="D67" s="12"/>
      <c r="E67" s="6"/>
      <c r="F67" s="9"/>
      <c r="G67" s="12" t="s">
        <v>1330</v>
      </c>
      <c r="H67" s="6"/>
      <c r="I67" s="6"/>
      <c r="J67" s="6" t="s">
        <v>1331</v>
      </c>
      <c r="K67" s="6"/>
      <c r="L67" s="9"/>
      <c r="M67" s="12"/>
      <c r="N67" s="6"/>
      <c r="O67" s="9"/>
      <c r="P67" s="12"/>
      <c r="Q67" s="6" t="s">
        <v>1032</v>
      </c>
      <c r="R67" s="9"/>
      <c r="S67" s="12"/>
      <c r="T67" s="9"/>
      <c r="U67" s="12"/>
      <c r="V67" s="6"/>
      <c r="W67" s="6"/>
      <c r="X67" s="6"/>
      <c r="Y67" s="6"/>
      <c r="Z67" s="6"/>
      <c r="AA67" s="9"/>
      <c r="AB67" s="12" t="s">
        <v>1198</v>
      </c>
      <c r="AC67" s="6"/>
      <c r="AD67" s="6"/>
      <c r="AE67" s="9"/>
      <c r="AF67" s="9"/>
      <c r="AG67" s="12"/>
    </row>
    <row r="68" spans="1:33" x14ac:dyDescent="0.35">
      <c r="A68" s="9"/>
      <c r="B68" s="13" t="s">
        <v>4058</v>
      </c>
      <c r="C68" s="14">
        <v>917</v>
      </c>
      <c r="D68" s="15">
        <v>20</v>
      </c>
      <c r="E68" s="17">
        <v>28</v>
      </c>
      <c r="F68" s="16">
        <v>850</v>
      </c>
      <c r="G68" s="15">
        <v>846</v>
      </c>
      <c r="H68" s="17">
        <v>44</v>
      </c>
      <c r="I68" s="17">
        <v>18</v>
      </c>
      <c r="J68" s="17">
        <v>25</v>
      </c>
      <c r="K68" s="17">
        <v>42</v>
      </c>
      <c r="L68" s="16">
        <v>12</v>
      </c>
      <c r="M68" s="15">
        <v>647</v>
      </c>
      <c r="N68" s="17">
        <v>257</v>
      </c>
      <c r="O68" s="16">
        <v>6</v>
      </c>
      <c r="P68" s="15">
        <v>696</v>
      </c>
      <c r="Q68" s="17">
        <v>198</v>
      </c>
      <c r="R68" s="16">
        <v>17</v>
      </c>
      <c r="S68" s="15">
        <v>639</v>
      </c>
      <c r="T68" s="16">
        <v>278</v>
      </c>
      <c r="U68" s="15">
        <v>13</v>
      </c>
      <c r="V68" s="17">
        <v>127</v>
      </c>
      <c r="W68" s="17">
        <v>33</v>
      </c>
      <c r="X68" s="17">
        <v>59</v>
      </c>
      <c r="Y68" s="17">
        <v>58</v>
      </c>
      <c r="Z68" s="17">
        <v>160</v>
      </c>
      <c r="AA68" s="16">
        <v>232</v>
      </c>
      <c r="AB68" s="15">
        <v>355</v>
      </c>
      <c r="AC68" s="17">
        <v>67</v>
      </c>
      <c r="AD68" s="17">
        <v>18</v>
      </c>
      <c r="AE68" s="16">
        <v>8</v>
      </c>
      <c r="AF68" s="16">
        <v>847</v>
      </c>
      <c r="AG68" s="12"/>
    </row>
    <row r="69" spans="1:33" x14ac:dyDescent="0.35">
      <c r="A69" s="9"/>
      <c r="B69" s="13"/>
      <c r="C69" s="18">
        <v>0.23</v>
      </c>
      <c r="D69" s="19">
        <v>0.26</v>
      </c>
      <c r="E69" s="21">
        <v>0.14000000000000001</v>
      </c>
      <c r="F69" s="20">
        <v>0.23</v>
      </c>
      <c r="G69" s="19">
        <v>0.24</v>
      </c>
      <c r="H69" s="21">
        <v>0.2</v>
      </c>
      <c r="I69" s="21">
        <v>0.13</v>
      </c>
      <c r="J69" s="21">
        <v>0.11</v>
      </c>
      <c r="K69" s="21">
        <v>0.12</v>
      </c>
      <c r="L69" s="20">
        <v>0.18</v>
      </c>
      <c r="M69" s="19">
        <v>0.26</v>
      </c>
      <c r="N69" s="21">
        <v>0.19</v>
      </c>
      <c r="O69" s="20">
        <v>0.06</v>
      </c>
      <c r="P69" s="19">
        <v>0.27</v>
      </c>
      <c r="Q69" s="21">
        <v>0.16</v>
      </c>
      <c r="R69" s="20">
        <v>0.14000000000000001</v>
      </c>
      <c r="S69" s="19">
        <v>0.23</v>
      </c>
      <c r="T69" s="20">
        <v>0.22</v>
      </c>
      <c r="U69" s="19">
        <v>0.23</v>
      </c>
      <c r="V69" s="21">
        <v>0.26</v>
      </c>
      <c r="W69" s="21">
        <v>0.33</v>
      </c>
      <c r="X69" s="21">
        <v>0.2</v>
      </c>
      <c r="Y69" s="21">
        <v>0.21</v>
      </c>
      <c r="Z69" s="21">
        <v>0.27</v>
      </c>
      <c r="AA69" s="20">
        <v>0.25</v>
      </c>
      <c r="AB69" s="19">
        <v>0.25</v>
      </c>
      <c r="AC69" s="21">
        <v>0.2</v>
      </c>
      <c r="AD69" s="21">
        <v>0.31</v>
      </c>
      <c r="AE69" s="20">
        <v>0.24</v>
      </c>
      <c r="AF69" s="20">
        <v>0.19</v>
      </c>
      <c r="AG69" s="12"/>
    </row>
    <row r="70" spans="1:33" x14ac:dyDescent="0.35">
      <c r="A70" s="9"/>
      <c r="B70" s="13"/>
      <c r="C70" s="15" t="s">
        <v>4119</v>
      </c>
      <c r="D70" s="15" t="s">
        <v>1249</v>
      </c>
      <c r="E70" s="17"/>
      <c r="F70" s="16" t="s">
        <v>1021</v>
      </c>
      <c r="G70" s="15" t="s">
        <v>1290</v>
      </c>
      <c r="H70" s="17"/>
      <c r="I70" s="17"/>
      <c r="J70" s="17"/>
      <c r="K70" s="17"/>
      <c r="L70" s="16"/>
      <c r="M70" s="15" t="s">
        <v>1291</v>
      </c>
      <c r="N70" s="17" t="s">
        <v>978</v>
      </c>
      <c r="O70" s="16"/>
      <c r="P70" s="15" t="s">
        <v>1292</v>
      </c>
      <c r="Q70" s="17"/>
      <c r="R70" s="16"/>
      <c r="S70" s="15"/>
      <c r="T70" s="16"/>
      <c r="U70" s="15"/>
      <c r="V70" s="17"/>
      <c r="W70" s="17" t="s">
        <v>1718</v>
      </c>
      <c r="X70" s="17"/>
      <c r="Y70" s="17"/>
      <c r="Z70" s="17" t="s">
        <v>1421</v>
      </c>
      <c r="AA70" s="16"/>
      <c r="AB70" s="15"/>
      <c r="AC70" s="17"/>
      <c r="AD70" s="17"/>
      <c r="AE70" s="16"/>
      <c r="AF70" s="16"/>
      <c r="AG70" s="12"/>
    </row>
    <row r="71" spans="1:33" x14ac:dyDescent="0.35">
      <c r="A71" s="9"/>
      <c r="B71" s="22" t="s">
        <v>4060</v>
      </c>
      <c r="C71" s="11">
        <v>444</v>
      </c>
      <c r="D71" s="12">
        <v>5</v>
      </c>
      <c r="E71" s="6">
        <v>13</v>
      </c>
      <c r="F71" s="9">
        <v>412</v>
      </c>
      <c r="G71" s="12">
        <v>417</v>
      </c>
      <c r="H71" s="6">
        <v>16</v>
      </c>
      <c r="I71" s="6">
        <v>8</v>
      </c>
      <c r="J71" s="6">
        <v>3</v>
      </c>
      <c r="K71" s="6">
        <v>11</v>
      </c>
      <c r="L71" s="9">
        <v>1</v>
      </c>
      <c r="M71" s="12">
        <v>366</v>
      </c>
      <c r="N71" s="6">
        <v>71</v>
      </c>
      <c r="O71" s="9">
        <v>3</v>
      </c>
      <c r="P71" s="12">
        <v>387</v>
      </c>
      <c r="Q71" s="6">
        <v>50</v>
      </c>
      <c r="R71" s="9">
        <v>5</v>
      </c>
      <c r="S71" s="12">
        <v>326</v>
      </c>
      <c r="T71" s="9">
        <v>118</v>
      </c>
      <c r="U71" s="12">
        <v>2</v>
      </c>
      <c r="V71" s="6">
        <v>85</v>
      </c>
      <c r="W71" s="6">
        <v>15</v>
      </c>
      <c r="X71" s="6">
        <v>31</v>
      </c>
      <c r="Y71" s="6">
        <v>29</v>
      </c>
      <c r="Z71" s="6">
        <v>100</v>
      </c>
      <c r="AA71" s="9">
        <v>133</v>
      </c>
      <c r="AB71" s="12">
        <v>167</v>
      </c>
      <c r="AC71" s="6">
        <v>51</v>
      </c>
      <c r="AD71" s="6">
        <v>8</v>
      </c>
      <c r="AE71" s="9">
        <v>6</v>
      </c>
      <c r="AF71" s="9">
        <v>380</v>
      </c>
      <c r="AG71" s="12"/>
    </row>
    <row r="72" spans="1:33" x14ac:dyDescent="0.35">
      <c r="A72" s="9"/>
      <c r="B72" s="22"/>
      <c r="C72" s="23">
        <v>0.11</v>
      </c>
      <c r="D72" s="24">
        <v>7.0000000000000007E-2</v>
      </c>
      <c r="E72" s="26">
        <v>0.06</v>
      </c>
      <c r="F72" s="25">
        <v>0.11</v>
      </c>
      <c r="G72" s="24">
        <v>0.12</v>
      </c>
      <c r="H72" s="26">
        <v>7.0000000000000007E-2</v>
      </c>
      <c r="I72" s="26">
        <v>0.05</v>
      </c>
      <c r="J72" s="26">
        <v>0.01</v>
      </c>
      <c r="K72" s="26">
        <v>0.03</v>
      </c>
      <c r="L72" s="25">
        <v>0.01</v>
      </c>
      <c r="M72" s="24">
        <v>0.15</v>
      </c>
      <c r="N72" s="26">
        <v>0.05</v>
      </c>
      <c r="O72" s="25">
        <v>0.03</v>
      </c>
      <c r="P72" s="24">
        <v>0.15</v>
      </c>
      <c r="Q72" s="26">
        <v>0.04</v>
      </c>
      <c r="R72" s="25">
        <v>0.04</v>
      </c>
      <c r="S72" s="24">
        <v>0.12</v>
      </c>
      <c r="T72" s="25">
        <v>0.09</v>
      </c>
      <c r="U72" s="24">
        <v>0.03</v>
      </c>
      <c r="V72" s="26">
        <v>0.17</v>
      </c>
      <c r="W72" s="26">
        <v>0.15</v>
      </c>
      <c r="X72" s="26">
        <v>0.11</v>
      </c>
      <c r="Y72" s="26">
        <v>0.11</v>
      </c>
      <c r="Z72" s="26">
        <v>0.17</v>
      </c>
      <c r="AA72" s="25">
        <v>0.14000000000000001</v>
      </c>
      <c r="AB72" s="24">
        <v>0.12</v>
      </c>
      <c r="AC72" s="26">
        <v>0.15</v>
      </c>
      <c r="AD72" s="26">
        <v>0.14000000000000001</v>
      </c>
      <c r="AE72" s="25">
        <v>0.17</v>
      </c>
      <c r="AF72" s="25">
        <v>0.09</v>
      </c>
      <c r="AG72" s="12"/>
    </row>
    <row r="73" spans="1:33" x14ac:dyDescent="0.35">
      <c r="A73" s="9"/>
      <c r="B73" s="22"/>
      <c r="C73" s="12" t="s">
        <v>4120</v>
      </c>
      <c r="D73" s="12"/>
      <c r="E73" s="6"/>
      <c r="F73" s="9" t="s">
        <v>1249</v>
      </c>
      <c r="G73" s="12" t="s">
        <v>2116</v>
      </c>
      <c r="H73" s="6" t="s">
        <v>1177</v>
      </c>
      <c r="I73" s="6"/>
      <c r="J73" s="6"/>
      <c r="K73" s="6" t="s">
        <v>1177</v>
      </c>
      <c r="L73" s="9"/>
      <c r="M73" s="12" t="s">
        <v>1291</v>
      </c>
      <c r="N73" s="6"/>
      <c r="O73" s="9"/>
      <c r="P73" s="12" t="s">
        <v>1292</v>
      </c>
      <c r="Q73" s="6"/>
      <c r="R73" s="9"/>
      <c r="S73" s="12" t="s">
        <v>1027</v>
      </c>
      <c r="T73" s="9"/>
      <c r="U73" s="12"/>
      <c r="V73" s="6" t="s">
        <v>4121</v>
      </c>
      <c r="W73" s="6"/>
      <c r="X73" s="6"/>
      <c r="Y73" s="6"/>
      <c r="Z73" s="6" t="s">
        <v>4121</v>
      </c>
      <c r="AA73" s="9" t="s">
        <v>1254</v>
      </c>
      <c r="AB73" s="12"/>
      <c r="AC73" s="6" t="s">
        <v>1027</v>
      </c>
      <c r="AD73" s="6"/>
      <c r="AE73" s="9"/>
      <c r="AF73" s="9"/>
      <c r="AG73" s="12"/>
    </row>
    <row r="74" spans="1:33" x14ac:dyDescent="0.35">
      <c r="B74" s="30" t="s">
        <v>960</v>
      </c>
      <c r="C74" s="38">
        <v>4385</v>
      </c>
      <c r="D74" s="31">
        <v>82</v>
      </c>
      <c r="E74" s="33">
        <v>229</v>
      </c>
      <c r="F74" s="32">
        <v>3985</v>
      </c>
      <c r="G74" s="31">
        <v>3883</v>
      </c>
      <c r="H74" s="33">
        <v>243</v>
      </c>
      <c r="I74" s="33">
        <v>123</v>
      </c>
      <c r="J74" s="33">
        <v>183</v>
      </c>
      <c r="K74" s="33">
        <v>289</v>
      </c>
      <c r="L74" s="32">
        <v>56</v>
      </c>
      <c r="M74" s="31">
        <v>2913</v>
      </c>
      <c r="N74" s="33">
        <v>1324</v>
      </c>
      <c r="O74" s="32">
        <v>92</v>
      </c>
      <c r="P74" s="31">
        <v>2998</v>
      </c>
      <c r="Q74" s="33">
        <v>1236</v>
      </c>
      <c r="R74" s="32">
        <v>85</v>
      </c>
      <c r="S74" s="31">
        <v>3042</v>
      </c>
      <c r="T74" s="32">
        <v>1343</v>
      </c>
      <c r="U74" s="31">
        <v>71</v>
      </c>
      <c r="V74" s="33">
        <v>568</v>
      </c>
      <c r="W74" s="33">
        <v>104</v>
      </c>
      <c r="X74" s="33">
        <v>267</v>
      </c>
      <c r="Y74" s="33">
        <v>290</v>
      </c>
      <c r="Z74" s="33">
        <v>672</v>
      </c>
      <c r="AA74" s="32">
        <v>1010</v>
      </c>
      <c r="AB74" s="31">
        <v>1535</v>
      </c>
      <c r="AC74" s="33">
        <v>365</v>
      </c>
      <c r="AD74" s="33">
        <v>82</v>
      </c>
      <c r="AE74" s="32">
        <v>56</v>
      </c>
      <c r="AF74" s="32">
        <v>4385</v>
      </c>
    </row>
    <row r="76" spans="1:33" x14ac:dyDescent="0.35">
      <c r="B76" s="1" t="s">
        <v>983</v>
      </c>
    </row>
    <row r="77" spans="1:33" x14ac:dyDescent="0.35">
      <c r="B77" s="1" t="s">
        <v>984</v>
      </c>
    </row>
    <row r="78" spans="1:33" x14ac:dyDescent="0.35">
      <c r="B78" s="1" t="s">
        <v>985</v>
      </c>
    </row>
    <row r="79" spans="1:33" x14ac:dyDescent="0.35">
      <c r="B79" s="1"/>
    </row>
    <row r="80" spans="1:33" x14ac:dyDescent="0.35">
      <c r="B80" s="1" t="s">
        <v>1143</v>
      </c>
    </row>
    <row r="81" spans="2:2" x14ac:dyDescent="0.35">
      <c r="B81" s="1" t="s">
        <v>1040</v>
      </c>
    </row>
  </sheetData>
  <mergeCells count="7">
    <mergeCell ref="U12:AA12"/>
    <mergeCell ref="AB12:AE12"/>
    <mergeCell ref="D12:F12"/>
    <mergeCell ref="G12:L12"/>
    <mergeCell ref="M12:O12"/>
    <mergeCell ref="P12:R12"/>
    <mergeCell ref="S12:T12"/>
  </mergeCells>
  <hyperlinks>
    <hyperlink ref="B1" location="Index!A390" display="Return to Index" xr:uid="{00000000-0004-0000-8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A1:AC81"/>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74" activeCellId="1" sqref="C14 C74"/>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871</v>
      </c>
    </row>
    <row r="8" spans="1:29" x14ac:dyDescent="0.35">
      <c r="B8" s="1" t="s">
        <v>863</v>
      </c>
    </row>
    <row r="12" spans="1:29" x14ac:dyDescent="0.35">
      <c r="D12" s="37" t="s">
        <v>1144</v>
      </c>
      <c r="E12" s="37"/>
      <c r="F12" s="37"/>
      <c r="G12" s="37"/>
      <c r="H12" s="37"/>
      <c r="I12" s="37"/>
      <c r="J12" s="37"/>
      <c r="K12" s="37"/>
      <c r="L12" s="37"/>
      <c r="M12" s="37"/>
      <c r="N12" s="37"/>
      <c r="O12" s="37"/>
      <c r="P12" s="37"/>
      <c r="Q12" s="37"/>
      <c r="R12" s="37"/>
      <c r="S12" s="37" t="s">
        <v>1145</v>
      </c>
      <c r="T12" s="37"/>
      <c r="U12" s="37"/>
      <c r="V12" s="37"/>
      <c r="W12" s="37"/>
      <c r="X12" s="37"/>
      <c r="Y12" s="37" t="s">
        <v>1146</v>
      </c>
      <c r="Z12" s="37"/>
      <c r="AA12" s="37"/>
      <c r="AB12" s="5"/>
    </row>
    <row r="13" spans="1:29" ht="72.5" x14ac:dyDescent="0.35">
      <c r="B13" s="6"/>
      <c r="C13" s="7" t="s">
        <v>941</v>
      </c>
      <c r="D13" s="7" t="s">
        <v>1147</v>
      </c>
      <c r="E13" s="8" t="s">
        <v>1148</v>
      </c>
      <c r="F13" s="8" t="s">
        <v>1149</v>
      </c>
      <c r="G13" s="8" t="s">
        <v>1150</v>
      </c>
      <c r="H13" s="8" t="s">
        <v>1151</v>
      </c>
      <c r="I13" s="8" t="s">
        <v>1152</v>
      </c>
      <c r="J13" s="8" t="s">
        <v>1153</v>
      </c>
      <c r="K13" s="8" t="s">
        <v>1154</v>
      </c>
      <c r="L13" s="8" t="s">
        <v>1155</v>
      </c>
      <c r="M13" s="8" t="s">
        <v>1156</v>
      </c>
      <c r="N13" s="8" t="s">
        <v>1157</v>
      </c>
      <c r="O13" s="8" t="s">
        <v>1158</v>
      </c>
      <c r="P13" s="8" t="s">
        <v>1159</v>
      </c>
      <c r="Q13" s="8" t="s">
        <v>1160</v>
      </c>
      <c r="R13" s="8" t="s">
        <v>1161</v>
      </c>
      <c r="S13" s="7" t="s">
        <v>1162</v>
      </c>
      <c r="T13" s="8" t="s">
        <v>1163</v>
      </c>
      <c r="U13" s="8" t="s">
        <v>1164</v>
      </c>
      <c r="V13" s="8" t="s">
        <v>1165</v>
      </c>
      <c r="W13" s="8" t="s">
        <v>1166</v>
      </c>
      <c r="X13" s="8" t="s">
        <v>1167</v>
      </c>
      <c r="Y13" s="7" t="s">
        <v>1168</v>
      </c>
      <c r="Z13" s="8" t="s">
        <v>1169</v>
      </c>
      <c r="AA13" s="8" t="s">
        <v>1170</v>
      </c>
      <c r="AB13" s="8" t="s">
        <v>960</v>
      </c>
    </row>
    <row r="14" spans="1:29" x14ac:dyDescent="0.35">
      <c r="B14" s="30" t="s">
        <v>4022</v>
      </c>
      <c r="C14" s="38">
        <v>4005</v>
      </c>
      <c r="D14" s="31">
        <v>305</v>
      </c>
      <c r="E14" s="33">
        <v>3700</v>
      </c>
      <c r="F14" s="33">
        <v>381</v>
      </c>
      <c r="G14" s="33">
        <v>3624</v>
      </c>
      <c r="H14" s="33">
        <v>159</v>
      </c>
      <c r="I14" s="33">
        <v>3846</v>
      </c>
      <c r="J14" s="33">
        <v>137</v>
      </c>
      <c r="K14" s="33">
        <v>3867</v>
      </c>
      <c r="L14" s="33">
        <v>3522</v>
      </c>
      <c r="M14" s="33">
        <v>482</v>
      </c>
      <c r="N14" s="33">
        <v>306</v>
      </c>
      <c r="O14" s="33">
        <v>3699</v>
      </c>
      <c r="P14" s="33">
        <v>1119</v>
      </c>
      <c r="Q14" s="33">
        <v>2885</v>
      </c>
      <c r="R14" s="32">
        <v>239</v>
      </c>
      <c r="S14" s="31">
        <v>501</v>
      </c>
      <c r="T14" s="33">
        <v>2483</v>
      </c>
      <c r="U14" s="33" t="s">
        <v>1171</v>
      </c>
      <c r="V14" s="33">
        <v>2827</v>
      </c>
      <c r="W14" s="33">
        <v>574</v>
      </c>
      <c r="X14" s="32">
        <v>1384</v>
      </c>
      <c r="Y14" s="31">
        <v>1415</v>
      </c>
      <c r="Z14" s="33">
        <v>2220</v>
      </c>
      <c r="AA14" s="32">
        <v>127</v>
      </c>
      <c r="AB14" s="32">
        <v>4385</v>
      </c>
    </row>
    <row r="15" spans="1:29" x14ac:dyDescent="0.35">
      <c r="A15" s="9"/>
      <c r="B15" s="10" t="s">
        <v>936</v>
      </c>
      <c r="C15" s="11"/>
      <c r="D15" s="12"/>
      <c r="E15" s="6"/>
      <c r="F15" s="6"/>
      <c r="G15" s="6"/>
      <c r="H15" s="6"/>
      <c r="I15" s="6"/>
      <c r="J15" s="6"/>
      <c r="K15" s="6"/>
      <c r="L15" s="6"/>
      <c r="M15" s="6"/>
      <c r="N15" s="6"/>
      <c r="O15" s="6"/>
      <c r="P15" s="6"/>
      <c r="Q15" s="6"/>
      <c r="R15" s="9"/>
      <c r="S15" s="12"/>
      <c r="T15" s="6"/>
      <c r="U15" s="6"/>
      <c r="V15" s="6"/>
      <c r="W15" s="6"/>
      <c r="X15" s="9"/>
      <c r="Y15" s="12"/>
      <c r="Z15" s="6"/>
      <c r="AA15" s="9"/>
      <c r="AB15" s="9"/>
      <c r="AC15" s="12"/>
    </row>
    <row r="16" spans="1:29" x14ac:dyDescent="0.35">
      <c r="A16" s="9"/>
      <c r="B16" s="13" t="s">
        <v>4023</v>
      </c>
      <c r="C16" s="14">
        <v>1920</v>
      </c>
      <c r="D16" s="15">
        <v>171</v>
      </c>
      <c r="E16" s="17">
        <v>1749</v>
      </c>
      <c r="F16" s="17">
        <v>183</v>
      </c>
      <c r="G16" s="17">
        <v>1737</v>
      </c>
      <c r="H16" s="17">
        <v>83</v>
      </c>
      <c r="I16" s="17">
        <v>1838</v>
      </c>
      <c r="J16" s="17">
        <v>62</v>
      </c>
      <c r="K16" s="17">
        <v>1858</v>
      </c>
      <c r="L16" s="17">
        <v>1658</v>
      </c>
      <c r="M16" s="17">
        <v>262</v>
      </c>
      <c r="N16" s="17">
        <v>121</v>
      </c>
      <c r="O16" s="17">
        <v>1799</v>
      </c>
      <c r="P16" s="17">
        <v>612</v>
      </c>
      <c r="Q16" s="17">
        <v>1308</v>
      </c>
      <c r="R16" s="16">
        <v>140</v>
      </c>
      <c r="S16" s="15">
        <v>250</v>
      </c>
      <c r="T16" s="17">
        <v>1204</v>
      </c>
      <c r="U16" s="17">
        <v>89</v>
      </c>
      <c r="V16" s="17">
        <v>1413</v>
      </c>
      <c r="W16" s="17">
        <v>255</v>
      </c>
      <c r="X16" s="16">
        <v>695</v>
      </c>
      <c r="Y16" s="15">
        <v>718</v>
      </c>
      <c r="Z16" s="17">
        <v>1036</v>
      </c>
      <c r="AA16" s="16">
        <v>50</v>
      </c>
      <c r="AB16" s="16">
        <v>2129</v>
      </c>
      <c r="AC16" s="12"/>
    </row>
    <row r="17" spans="1:29" x14ac:dyDescent="0.35">
      <c r="A17" s="9"/>
      <c r="B17" s="13"/>
      <c r="C17" s="18">
        <v>0.48</v>
      </c>
      <c r="D17" s="19">
        <v>0.56000000000000005</v>
      </c>
      <c r="E17" s="21">
        <v>0.47</v>
      </c>
      <c r="F17" s="21">
        <v>0.48</v>
      </c>
      <c r="G17" s="21">
        <v>0.48</v>
      </c>
      <c r="H17" s="21">
        <v>0.52</v>
      </c>
      <c r="I17" s="21">
        <v>0.48</v>
      </c>
      <c r="J17" s="21">
        <v>0.45</v>
      </c>
      <c r="K17" s="21">
        <v>0.48</v>
      </c>
      <c r="L17" s="21">
        <v>0.47</v>
      </c>
      <c r="M17" s="21">
        <v>0.54</v>
      </c>
      <c r="N17" s="21">
        <v>0.4</v>
      </c>
      <c r="O17" s="21">
        <v>0.49</v>
      </c>
      <c r="P17" s="21">
        <v>0.55000000000000004</v>
      </c>
      <c r="Q17" s="21">
        <v>0.45</v>
      </c>
      <c r="R17" s="20">
        <v>0.57999999999999996</v>
      </c>
      <c r="S17" s="19">
        <v>0.5</v>
      </c>
      <c r="T17" s="21">
        <v>0.48</v>
      </c>
      <c r="U17" s="21">
        <v>0.49</v>
      </c>
      <c r="V17" s="21">
        <v>0.5</v>
      </c>
      <c r="W17" s="21">
        <v>0.44</v>
      </c>
      <c r="X17" s="20">
        <v>0.5</v>
      </c>
      <c r="Y17" s="19">
        <v>0.51</v>
      </c>
      <c r="Z17" s="21">
        <v>0.47</v>
      </c>
      <c r="AA17" s="20">
        <v>0.4</v>
      </c>
      <c r="AB17" s="20">
        <v>0.49</v>
      </c>
      <c r="AC17" s="12"/>
    </row>
    <row r="18" spans="1:29" ht="29" x14ac:dyDescent="0.35">
      <c r="A18" s="9"/>
      <c r="B18" s="13"/>
      <c r="C18" s="15" t="s">
        <v>4122</v>
      </c>
      <c r="D18" s="15" t="s">
        <v>4123</v>
      </c>
      <c r="E18" s="17" t="s">
        <v>1489</v>
      </c>
      <c r="F18" s="17"/>
      <c r="G18" s="17" t="s">
        <v>1489</v>
      </c>
      <c r="H18" s="17" t="s">
        <v>1240</v>
      </c>
      <c r="I18" s="17" t="s">
        <v>1489</v>
      </c>
      <c r="J18" s="17"/>
      <c r="K18" s="17" t="s">
        <v>4124</v>
      </c>
      <c r="L18" s="17" t="s">
        <v>1489</v>
      </c>
      <c r="M18" s="17" t="s">
        <v>2935</v>
      </c>
      <c r="N18" s="17"/>
      <c r="O18" s="17" t="s">
        <v>2940</v>
      </c>
      <c r="P18" s="17" t="s">
        <v>4123</v>
      </c>
      <c r="Q18" s="17"/>
      <c r="R18" s="16" t="s">
        <v>4123</v>
      </c>
      <c r="S18" s="15"/>
      <c r="T18" s="17"/>
      <c r="U18" s="17"/>
      <c r="V18" s="17" t="s">
        <v>2597</v>
      </c>
      <c r="W18" s="17"/>
      <c r="X18" s="16"/>
      <c r="Y18" s="15" t="s">
        <v>1184</v>
      </c>
      <c r="Z18" s="17" t="s">
        <v>1183</v>
      </c>
      <c r="AA18" s="16"/>
      <c r="AB18" s="16"/>
      <c r="AC18" s="12"/>
    </row>
    <row r="19" spans="1:29" x14ac:dyDescent="0.35">
      <c r="A19" s="9"/>
      <c r="B19" s="22" t="s">
        <v>4025</v>
      </c>
      <c r="C19" s="11">
        <v>2024</v>
      </c>
      <c r="D19" s="12">
        <v>129</v>
      </c>
      <c r="E19" s="6">
        <v>1895</v>
      </c>
      <c r="F19" s="6">
        <v>192</v>
      </c>
      <c r="G19" s="6">
        <v>1832</v>
      </c>
      <c r="H19" s="6">
        <v>73</v>
      </c>
      <c r="I19" s="6">
        <v>1951</v>
      </c>
      <c r="J19" s="6">
        <v>74</v>
      </c>
      <c r="K19" s="6">
        <v>1949</v>
      </c>
      <c r="L19" s="6">
        <v>1821</v>
      </c>
      <c r="M19" s="6">
        <v>203</v>
      </c>
      <c r="N19" s="6">
        <v>176</v>
      </c>
      <c r="O19" s="6">
        <v>1848</v>
      </c>
      <c r="P19" s="6">
        <v>488</v>
      </c>
      <c r="Q19" s="6">
        <v>1536</v>
      </c>
      <c r="R19" s="9">
        <v>94</v>
      </c>
      <c r="S19" s="12">
        <v>244</v>
      </c>
      <c r="T19" s="6">
        <v>1248</v>
      </c>
      <c r="U19" s="6">
        <v>89</v>
      </c>
      <c r="V19" s="6">
        <v>1378</v>
      </c>
      <c r="W19" s="6">
        <v>307</v>
      </c>
      <c r="X19" s="9">
        <v>672</v>
      </c>
      <c r="Y19" s="12">
        <v>673</v>
      </c>
      <c r="Z19" s="6">
        <v>1152</v>
      </c>
      <c r="AA19" s="9">
        <v>76</v>
      </c>
      <c r="AB19" s="9">
        <v>2194</v>
      </c>
      <c r="AC19" s="12"/>
    </row>
    <row r="20" spans="1:29" x14ac:dyDescent="0.35">
      <c r="A20" s="9"/>
      <c r="B20" s="22"/>
      <c r="C20" s="23">
        <v>0.51</v>
      </c>
      <c r="D20" s="24">
        <v>0.42</v>
      </c>
      <c r="E20" s="26">
        <v>0.51</v>
      </c>
      <c r="F20" s="26">
        <v>0.5</v>
      </c>
      <c r="G20" s="26">
        <v>0.51</v>
      </c>
      <c r="H20" s="26">
        <v>0.46</v>
      </c>
      <c r="I20" s="26">
        <v>0.51</v>
      </c>
      <c r="J20" s="26">
        <v>0.54</v>
      </c>
      <c r="K20" s="26">
        <v>0.5</v>
      </c>
      <c r="L20" s="26">
        <v>0.52</v>
      </c>
      <c r="M20" s="26">
        <v>0.42</v>
      </c>
      <c r="N20" s="26">
        <v>0.56999999999999995</v>
      </c>
      <c r="O20" s="26">
        <v>0.5</v>
      </c>
      <c r="P20" s="26">
        <v>0.44</v>
      </c>
      <c r="Q20" s="26">
        <v>0.53</v>
      </c>
      <c r="R20" s="25">
        <v>0.39</v>
      </c>
      <c r="S20" s="24">
        <v>0.49</v>
      </c>
      <c r="T20" s="26">
        <v>0.5</v>
      </c>
      <c r="U20" s="26">
        <v>0.49</v>
      </c>
      <c r="V20" s="26">
        <v>0.49</v>
      </c>
      <c r="W20" s="26">
        <v>0.54</v>
      </c>
      <c r="X20" s="25">
        <v>0.49</v>
      </c>
      <c r="Y20" s="24">
        <v>0.48</v>
      </c>
      <c r="Z20" s="26">
        <v>0.52</v>
      </c>
      <c r="AA20" s="25">
        <v>0.6</v>
      </c>
      <c r="AB20" s="25">
        <v>0.5</v>
      </c>
      <c r="AC20" s="12"/>
    </row>
    <row r="21" spans="1:29" ht="29" x14ac:dyDescent="0.35">
      <c r="A21" s="9"/>
      <c r="B21" s="22"/>
      <c r="C21" s="12" t="s">
        <v>4125</v>
      </c>
      <c r="D21" s="12"/>
      <c r="E21" s="6" t="s">
        <v>4126</v>
      </c>
      <c r="F21" s="6" t="s">
        <v>3594</v>
      </c>
      <c r="G21" s="6" t="s">
        <v>3594</v>
      </c>
      <c r="H21" s="6"/>
      <c r="I21" s="6" t="s">
        <v>4127</v>
      </c>
      <c r="J21" s="6" t="s">
        <v>3594</v>
      </c>
      <c r="K21" s="6" t="s">
        <v>3594</v>
      </c>
      <c r="L21" s="6" t="s">
        <v>4128</v>
      </c>
      <c r="M21" s="6"/>
      <c r="N21" s="6" t="s">
        <v>4129</v>
      </c>
      <c r="O21" s="6" t="s">
        <v>3594</v>
      </c>
      <c r="P21" s="6"/>
      <c r="Q21" s="6" t="s">
        <v>4130</v>
      </c>
      <c r="R21" s="9"/>
      <c r="S21" s="12"/>
      <c r="T21" s="6" t="s">
        <v>1194</v>
      </c>
      <c r="U21" s="6"/>
      <c r="V21" s="6"/>
      <c r="W21" s="6"/>
      <c r="X21" s="9"/>
      <c r="Y21" s="12"/>
      <c r="Z21" s="6" t="s">
        <v>1313</v>
      </c>
      <c r="AA21" s="9" t="s">
        <v>1139</v>
      </c>
      <c r="AB21" s="9"/>
      <c r="AC21" s="12"/>
    </row>
    <row r="22" spans="1:29" x14ac:dyDescent="0.35">
      <c r="A22" s="9"/>
      <c r="B22" s="28" t="s">
        <v>937</v>
      </c>
      <c r="C22" s="14"/>
      <c r="D22" s="15"/>
      <c r="E22" s="17"/>
      <c r="F22" s="17"/>
      <c r="G22" s="17"/>
      <c r="H22" s="17"/>
      <c r="I22" s="17"/>
      <c r="J22" s="17"/>
      <c r="K22" s="17"/>
      <c r="L22" s="17"/>
      <c r="M22" s="17"/>
      <c r="N22" s="17"/>
      <c r="O22" s="17"/>
      <c r="P22" s="17"/>
      <c r="Q22" s="17"/>
      <c r="R22" s="16"/>
      <c r="S22" s="15"/>
      <c r="T22" s="17"/>
      <c r="U22" s="17"/>
      <c r="V22" s="17"/>
      <c r="W22" s="17"/>
      <c r="X22" s="16"/>
      <c r="Y22" s="15"/>
      <c r="Z22" s="17"/>
      <c r="AA22" s="16"/>
      <c r="AB22" s="16"/>
      <c r="AC22" s="12"/>
    </row>
    <row r="23" spans="1:29" x14ac:dyDescent="0.35">
      <c r="A23" s="9"/>
      <c r="B23" s="22" t="s">
        <v>4027</v>
      </c>
      <c r="C23" s="11">
        <v>121</v>
      </c>
      <c r="D23" s="12">
        <v>14</v>
      </c>
      <c r="E23" s="6">
        <v>106</v>
      </c>
      <c r="F23" s="6">
        <v>2</v>
      </c>
      <c r="G23" s="6">
        <v>119</v>
      </c>
      <c r="H23" s="6">
        <v>4</v>
      </c>
      <c r="I23" s="6">
        <v>117</v>
      </c>
      <c r="J23" s="6">
        <v>11</v>
      </c>
      <c r="K23" s="6">
        <v>110</v>
      </c>
      <c r="L23" s="6">
        <v>103</v>
      </c>
      <c r="M23" s="6">
        <v>18</v>
      </c>
      <c r="N23" s="6">
        <v>32</v>
      </c>
      <c r="O23" s="6">
        <v>89</v>
      </c>
      <c r="P23" s="6">
        <v>40</v>
      </c>
      <c r="Q23" s="6">
        <v>81</v>
      </c>
      <c r="R23" s="9" t="s">
        <v>974</v>
      </c>
      <c r="S23" s="12">
        <v>31</v>
      </c>
      <c r="T23" s="6">
        <v>43</v>
      </c>
      <c r="U23" s="6">
        <v>14</v>
      </c>
      <c r="V23" s="6">
        <v>51</v>
      </c>
      <c r="W23" s="6">
        <v>20</v>
      </c>
      <c r="X23" s="9">
        <v>32</v>
      </c>
      <c r="Y23" s="12">
        <v>59</v>
      </c>
      <c r="Z23" s="6">
        <v>34</v>
      </c>
      <c r="AA23" s="9" t="s">
        <v>974</v>
      </c>
      <c r="AB23" s="9">
        <v>37</v>
      </c>
      <c r="AC23" s="12"/>
    </row>
    <row r="24" spans="1:29" x14ac:dyDescent="0.35">
      <c r="A24" s="9"/>
      <c r="B24" s="22"/>
      <c r="C24" s="23">
        <v>0.03</v>
      </c>
      <c r="D24" s="24">
        <v>0.05</v>
      </c>
      <c r="E24" s="26">
        <v>0.03</v>
      </c>
      <c r="F24" s="26">
        <v>0.01</v>
      </c>
      <c r="G24" s="26">
        <v>0.03</v>
      </c>
      <c r="H24" s="26">
        <v>0.02</v>
      </c>
      <c r="I24" s="26">
        <v>0.03</v>
      </c>
      <c r="J24" s="26">
        <v>0.08</v>
      </c>
      <c r="K24" s="26">
        <v>0.03</v>
      </c>
      <c r="L24" s="26">
        <v>0.03</v>
      </c>
      <c r="M24" s="26">
        <v>0.04</v>
      </c>
      <c r="N24" s="26">
        <v>0.1</v>
      </c>
      <c r="O24" s="26">
        <v>0.02</v>
      </c>
      <c r="P24" s="26">
        <v>0.04</v>
      </c>
      <c r="Q24" s="26">
        <v>0.03</v>
      </c>
      <c r="R24" s="9" t="s">
        <v>974</v>
      </c>
      <c r="S24" s="24">
        <v>0.06</v>
      </c>
      <c r="T24" s="26">
        <v>0.02</v>
      </c>
      <c r="U24" s="26">
        <v>0.08</v>
      </c>
      <c r="V24" s="26">
        <v>0.02</v>
      </c>
      <c r="W24" s="26">
        <v>0.03</v>
      </c>
      <c r="X24" s="25">
        <v>0.02</v>
      </c>
      <c r="Y24" s="24">
        <v>0.04</v>
      </c>
      <c r="Z24" s="26">
        <v>0.02</v>
      </c>
      <c r="AA24" s="9" t="s">
        <v>974</v>
      </c>
      <c r="AB24" s="25">
        <v>0.01</v>
      </c>
      <c r="AC24" s="12"/>
    </row>
    <row r="25" spans="1:29" ht="29" x14ac:dyDescent="0.35">
      <c r="A25" s="9"/>
      <c r="B25" s="22"/>
      <c r="C25" s="12" t="s">
        <v>4131</v>
      </c>
      <c r="D25" s="12" t="s">
        <v>2442</v>
      </c>
      <c r="E25" s="6" t="s">
        <v>2442</v>
      </c>
      <c r="F25" s="6"/>
      <c r="G25" s="6" t="s">
        <v>4132</v>
      </c>
      <c r="H25" s="6" t="s">
        <v>2177</v>
      </c>
      <c r="I25" s="6" t="s">
        <v>4133</v>
      </c>
      <c r="J25" s="6" t="s">
        <v>4134</v>
      </c>
      <c r="K25" s="6" t="s">
        <v>2442</v>
      </c>
      <c r="L25" s="6" t="s">
        <v>2442</v>
      </c>
      <c r="M25" s="6" t="s">
        <v>2177</v>
      </c>
      <c r="N25" s="6" t="s">
        <v>1191</v>
      </c>
      <c r="O25" s="6" t="s">
        <v>1482</v>
      </c>
      <c r="P25" s="6" t="s">
        <v>2442</v>
      </c>
      <c r="Q25" s="6" t="s">
        <v>2442</v>
      </c>
      <c r="R25" s="9"/>
      <c r="S25" s="12" t="s">
        <v>1479</v>
      </c>
      <c r="T25" s="6"/>
      <c r="U25" s="6" t="s">
        <v>1479</v>
      </c>
      <c r="V25" s="6"/>
      <c r="W25" s="6" t="s">
        <v>1197</v>
      </c>
      <c r="X25" s="9"/>
      <c r="Y25" s="12" t="s">
        <v>1079</v>
      </c>
      <c r="Z25" s="6"/>
      <c r="AA25" s="9"/>
      <c r="AB25" s="9"/>
      <c r="AC25" s="12"/>
    </row>
    <row r="26" spans="1:29" x14ac:dyDescent="0.35">
      <c r="A26" s="9"/>
      <c r="B26" s="13" t="s">
        <v>4029</v>
      </c>
      <c r="C26" s="14">
        <v>623</v>
      </c>
      <c r="D26" s="15">
        <v>35</v>
      </c>
      <c r="E26" s="17">
        <v>588</v>
      </c>
      <c r="F26" s="17">
        <v>28</v>
      </c>
      <c r="G26" s="17">
        <v>595</v>
      </c>
      <c r="H26" s="17">
        <v>16</v>
      </c>
      <c r="I26" s="17">
        <v>607</v>
      </c>
      <c r="J26" s="17">
        <v>18</v>
      </c>
      <c r="K26" s="17">
        <v>605</v>
      </c>
      <c r="L26" s="17">
        <v>497</v>
      </c>
      <c r="M26" s="17">
        <v>126</v>
      </c>
      <c r="N26" s="17">
        <v>76</v>
      </c>
      <c r="O26" s="17">
        <v>547</v>
      </c>
      <c r="P26" s="17">
        <v>190</v>
      </c>
      <c r="Q26" s="17">
        <v>433</v>
      </c>
      <c r="R26" s="16">
        <v>55</v>
      </c>
      <c r="S26" s="15">
        <v>161</v>
      </c>
      <c r="T26" s="17">
        <v>311</v>
      </c>
      <c r="U26" s="17">
        <v>46</v>
      </c>
      <c r="V26" s="17">
        <v>340</v>
      </c>
      <c r="W26" s="17">
        <v>95</v>
      </c>
      <c r="X26" s="16">
        <v>188</v>
      </c>
      <c r="Y26" s="15">
        <v>281</v>
      </c>
      <c r="Z26" s="17">
        <v>272</v>
      </c>
      <c r="AA26" s="16">
        <v>9</v>
      </c>
      <c r="AB26" s="16">
        <v>249</v>
      </c>
      <c r="AC26" s="12"/>
    </row>
    <row r="27" spans="1:29" x14ac:dyDescent="0.35">
      <c r="A27" s="9"/>
      <c r="B27" s="13"/>
      <c r="C27" s="18">
        <v>0.16</v>
      </c>
      <c r="D27" s="19">
        <v>0.11</v>
      </c>
      <c r="E27" s="21">
        <v>0.16</v>
      </c>
      <c r="F27" s="21">
        <v>7.0000000000000007E-2</v>
      </c>
      <c r="G27" s="21">
        <v>0.16</v>
      </c>
      <c r="H27" s="21">
        <v>0.1</v>
      </c>
      <c r="I27" s="21">
        <v>0.16</v>
      </c>
      <c r="J27" s="21">
        <v>0.13</v>
      </c>
      <c r="K27" s="21">
        <v>0.16</v>
      </c>
      <c r="L27" s="21">
        <v>0.14000000000000001</v>
      </c>
      <c r="M27" s="21">
        <v>0.26</v>
      </c>
      <c r="N27" s="21">
        <v>0.25</v>
      </c>
      <c r="O27" s="21">
        <v>0.15</v>
      </c>
      <c r="P27" s="21">
        <v>0.17</v>
      </c>
      <c r="Q27" s="21">
        <v>0.15</v>
      </c>
      <c r="R27" s="20">
        <v>0.23</v>
      </c>
      <c r="S27" s="19">
        <v>0.32</v>
      </c>
      <c r="T27" s="21">
        <v>0.13</v>
      </c>
      <c r="U27" s="21">
        <v>0.25</v>
      </c>
      <c r="V27" s="21">
        <v>0.12</v>
      </c>
      <c r="W27" s="21">
        <v>0.17</v>
      </c>
      <c r="X27" s="20">
        <v>0.14000000000000001</v>
      </c>
      <c r="Y27" s="19">
        <v>0.2</v>
      </c>
      <c r="Z27" s="21">
        <v>0.12</v>
      </c>
      <c r="AA27" s="20">
        <v>7.0000000000000007E-2</v>
      </c>
      <c r="AB27" s="20">
        <v>0.06</v>
      </c>
      <c r="AC27" s="12"/>
    </row>
    <row r="28" spans="1:29" ht="29" x14ac:dyDescent="0.35">
      <c r="A28" s="9"/>
      <c r="B28" s="13"/>
      <c r="C28" s="15" t="s">
        <v>4135</v>
      </c>
      <c r="D28" s="15" t="s">
        <v>1482</v>
      </c>
      <c r="E28" s="17" t="s">
        <v>4136</v>
      </c>
      <c r="F28" s="17"/>
      <c r="G28" s="17" t="s">
        <v>4137</v>
      </c>
      <c r="H28" s="17"/>
      <c r="I28" s="17" t="s">
        <v>3887</v>
      </c>
      <c r="J28" s="17" t="s">
        <v>1482</v>
      </c>
      <c r="K28" s="17" t="s">
        <v>3309</v>
      </c>
      <c r="L28" s="17" t="s">
        <v>1482</v>
      </c>
      <c r="M28" s="17" t="s">
        <v>1299</v>
      </c>
      <c r="N28" s="17" t="s">
        <v>1299</v>
      </c>
      <c r="O28" s="17" t="s">
        <v>2818</v>
      </c>
      <c r="P28" s="17" t="s">
        <v>3376</v>
      </c>
      <c r="Q28" s="17" t="s">
        <v>1482</v>
      </c>
      <c r="R28" s="16" t="s">
        <v>4138</v>
      </c>
      <c r="S28" s="15" t="s">
        <v>2218</v>
      </c>
      <c r="T28" s="17"/>
      <c r="U28" s="17" t="s">
        <v>2218</v>
      </c>
      <c r="V28" s="17"/>
      <c r="W28" s="17" t="s">
        <v>1197</v>
      </c>
      <c r="X28" s="16"/>
      <c r="Y28" s="15" t="s">
        <v>1079</v>
      </c>
      <c r="Z28" s="17" t="s">
        <v>1183</v>
      </c>
      <c r="AA28" s="16"/>
      <c r="AB28" s="16"/>
      <c r="AC28" s="12"/>
    </row>
    <row r="29" spans="1:29" x14ac:dyDescent="0.35">
      <c r="A29" s="9"/>
      <c r="B29" s="22" t="s">
        <v>4031</v>
      </c>
      <c r="C29" s="11">
        <v>718</v>
      </c>
      <c r="D29" s="12">
        <v>78</v>
      </c>
      <c r="E29" s="6">
        <v>640</v>
      </c>
      <c r="F29" s="6">
        <v>64</v>
      </c>
      <c r="G29" s="6">
        <v>654</v>
      </c>
      <c r="H29" s="6">
        <v>27</v>
      </c>
      <c r="I29" s="6">
        <v>691</v>
      </c>
      <c r="J29" s="6">
        <v>25</v>
      </c>
      <c r="K29" s="6">
        <v>693</v>
      </c>
      <c r="L29" s="6">
        <v>636</v>
      </c>
      <c r="M29" s="6">
        <v>82</v>
      </c>
      <c r="N29" s="6">
        <v>66</v>
      </c>
      <c r="O29" s="6">
        <v>652</v>
      </c>
      <c r="P29" s="6">
        <v>253</v>
      </c>
      <c r="Q29" s="6">
        <v>465</v>
      </c>
      <c r="R29" s="9">
        <v>36</v>
      </c>
      <c r="S29" s="12">
        <v>103</v>
      </c>
      <c r="T29" s="6">
        <v>381</v>
      </c>
      <c r="U29" s="6">
        <v>38</v>
      </c>
      <c r="V29" s="6">
        <v>475</v>
      </c>
      <c r="W29" s="6">
        <v>109</v>
      </c>
      <c r="X29" s="9">
        <v>205</v>
      </c>
      <c r="Y29" s="12">
        <v>270</v>
      </c>
      <c r="Z29" s="6">
        <v>375</v>
      </c>
      <c r="AA29" s="9">
        <v>17</v>
      </c>
      <c r="AB29" s="9">
        <v>489</v>
      </c>
      <c r="AC29" s="12"/>
    </row>
    <row r="30" spans="1:29" x14ac:dyDescent="0.35">
      <c r="A30" s="9"/>
      <c r="B30" s="22"/>
      <c r="C30" s="23">
        <v>0.18</v>
      </c>
      <c r="D30" s="24">
        <v>0.26</v>
      </c>
      <c r="E30" s="26">
        <v>0.17</v>
      </c>
      <c r="F30" s="26">
        <v>0.17</v>
      </c>
      <c r="G30" s="26">
        <v>0.18</v>
      </c>
      <c r="H30" s="26">
        <v>0.17</v>
      </c>
      <c r="I30" s="26">
        <v>0.18</v>
      </c>
      <c r="J30" s="26">
        <v>0.18</v>
      </c>
      <c r="K30" s="26">
        <v>0.18</v>
      </c>
      <c r="L30" s="26">
        <v>0.18</v>
      </c>
      <c r="M30" s="26">
        <v>0.17</v>
      </c>
      <c r="N30" s="26">
        <v>0.22</v>
      </c>
      <c r="O30" s="26">
        <v>0.18</v>
      </c>
      <c r="P30" s="26">
        <v>0.23</v>
      </c>
      <c r="Q30" s="26">
        <v>0.16</v>
      </c>
      <c r="R30" s="25">
        <v>0.15</v>
      </c>
      <c r="S30" s="24">
        <v>0.21</v>
      </c>
      <c r="T30" s="26">
        <v>0.15</v>
      </c>
      <c r="U30" s="26">
        <v>0.21</v>
      </c>
      <c r="V30" s="26">
        <v>0.17</v>
      </c>
      <c r="W30" s="26">
        <v>0.19</v>
      </c>
      <c r="X30" s="25">
        <v>0.15</v>
      </c>
      <c r="Y30" s="24">
        <v>0.19</v>
      </c>
      <c r="Z30" s="26">
        <v>0.17</v>
      </c>
      <c r="AA30" s="25">
        <v>0.14000000000000001</v>
      </c>
      <c r="AB30" s="25">
        <v>0.11</v>
      </c>
      <c r="AC30" s="12"/>
    </row>
    <row r="31" spans="1:29" ht="29" x14ac:dyDescent="0.35">
      <c r="A31" s="9"/>
      <c r="B31" s="22"/>
      <c r="C31" s="12" t="s">
        <v>4139</v>
      </c>
      <c r="D31" s="12" t="s">
        <v>4140</v>
      </c>
      <c r="E31" s="6" t="s">
        <v>1245</v>
      </c>
      <c r="F31" s="6"/>
      <c r="G31" s="6" t="s">
        <v>2061</v>
      </c>
      <c r="H31" s="6"/>
      <c r="I31" s="6" t="s">
        <v>2061</v>
      </c>
      <c r="J31" s="6"/>
      <c r="K31" s="6" t="s">
        <v>2061</v>
      </c>
      <c r="L31" s="6" t="s">
        <v>2061</v>
      </c>
      <c r="M31" s="6"/>
      <c r="N31" s="6" t="s">
        <v>1245</v>
      </c>
      <c r="O31" s="6" t="s">
        <v>1245</v>
      </c>
      <c r="P31" s="6" t="s">
        <v>4141</v>
      </c>
      <c r="Q31" s="6"/>
      <c r="R31" s="9"/>
      <c r="S31" s="12" t="s">
        <v>1624</v>
      </c>
      <c r="T31" s="6"/>
      <c r="U31" s="6"/>
      <c r="V31" s="6" t="s">
        <v>1624</v>
      </c>
      <c r="W31" s="6"/>
      <c r="X31" s="9"/>
      <c r="Y31" s="12"/>
      <c r="Z31" s="6"/>
      <c r="AA31" s="9"/>
      <c r="AB31" s="9"/>
      <c r="AC31" s="12"/>
    </row>
    <row r="32" spans="1:29" x14ac:dyDescent="0.35">
      <c r="A32" s="9"/>
      <c r="B32" s="13" t="s">
        <v>4034</v>
      </c>
      <c r="C32" s="14">
        <v>772</v>
      </c>
      <c r="D32" s="15">
        <v>79</v>
      </c>
      <c r="E32" s="17">
        <v>693</v>
      </c>
      <c r="F32" s="17">
        <v>61</v>
      </c>
      <c r="G32" s="17">
        <v>711</v>
      </c>
      <c r="H32" s="17">
        <v>26</v>
      </c>
      <c r="I32" s="17">
        <v>746</v>
      </c>
      <c r="J32" s="17">
        <v>26</v>
      </c>
      <c r="K32" s="17">
        <v>746</v>
      </c>
      <c r="L32" s="17">
        <v>692</v>
      </c>
      <c r="M32" s="17">
        <v>80</v>
      </c>
      <c r="N32" s="17">
        <v>51</v>
      </c>
      <c r="O32" s="17">
        <v>721</v>
      </c>
      <c r="P32" s="17">
        <v>204</v>
      </c>
      <c r="Q32" s="17">
        <v>568</v>
      </c>
      <c r="R32" s="16">
        <v>43</v>
      </c>
      <c r="S32" s="15">
        <v>88</v>
      </c>
      <c r="T32" s="17">
        <v>472</v>
      </c>
      <c r="U32" s="17">
        <v>29</v>
      </c>
      <c r="V32" s="17">
        <v>557</v>
      </c>
      <c r="W32" s="17">
        <v>114</v>
      </c>
      <c r="X32" s="16">
        <v>253</v>
      </c>
      <c r="Y32" s="15">
        <v>289</v>
      </c>
      <c r="Z32" s="17">
        <v>431</v>
      </c>
      <c r="AA32" s="16">
        <v>20</v>
      </c>
      <c r="AB32" s="16">
        <v>726</v>
      </c>
      <c r="AC32" s="12"/>
    </row>
    <row r="33" spans="1:29" x14ac:dyDescent="0.35">
      <c r="A33" s="9"/>
      <c r="B33" s="13"/>
      <c r="C33" s="18">
        <v>0.19</v>
      </c>
      <c r="D33" s="19">
        <v>0.26</v>
      </c>
      <c r="E33" s="21">
        <v>0.19</v>
      </c>
      <c r="F33" s="21">
        <v>0.16</v>
      </c>
      <c r="G33" s="21">
        <v>0.2</v>
      </c>
      <c r="H33" s="21">
        <v>0.16</v>
      </c>
      <c r="I33" s="21">
        <v>0.19</v>
      </c>
      <c r="J33" s="21">
        <v>0.19</v>
      </c>
      <c r="K33" s="21">
        <v>0.19</v>
      </c>
      <c r="L33" s="21">
        <v>0.2</v>
      </c>
      <c r="M33" s="21">
        <v>0.16</v>
      </c>
      <c r="N33" s="21">
        <v>0.17</v>
      </c>
      <c r="O33" s="21">
        <v>0.19</v>
      </c>
      <c r="P33" s="21">
        <v>0.18</v>
      </c>
      <c r="Q33" s="21">
        <v>0.2</v>
      </c>
      <c r="R33" s="20">
        <v>0.18</v>
      </c>
      <c r="S33" s="19">
        <v>0.18</v>
      </c>
      <c r="T33" s="21">
        <v>0.19</v>
      </c>
      <c r="U33" s="21">
        <v>0.16</v>
      </c>
      <c r="V33" s="21">
        <v>0.2</v>
      </c>
      <c r="W33" s="21">
        <v>0.2</v>
      </c>
      <c r="X33" s="20">
        <v>0.18</v>
      </c>
      <c r="Y33" s="19">
        <v>0.2</v>
      </c>
      <c r="Z33" s="21">
        <v>0.19</v>
      </c>
      <c r="AA33" s="20">
        <v>0.16</v>
      </c>
      <c r="AB33" s="20">
        <v>0.17</v>
      </c>
      <c r="AC33" s="12"/>
    </row>
    <row r="34" spans="1:29" ht="29" x14ac:dyDescent="0.35">
      <c r="A34" s="9"/>
      <c r="B34" s="13"/>
      <c r="C34" s="15" t="s">
        <v>1249</v>
      </c>
      <c r="D34" s="15" t="s">
        <v>4142</v>
      </c>
      <c r="E34" s="17"/>
      <c r="F34" s="17"/>
      <c r="G34" s="17" t="s">
        <v>1249</v>
      </c>
      <c r="H34" s="17"/>
      <c r="I34" s="17" t="s">
        <v>1249</v>
      </c>
      <c r="J34" s="17"/>
      <c r="K34" s="17" t="s">
        <v>1249</v>
      </c>
      <c r="L34" s="17" t="s">
        <v>1249</v>
      </c>
      <c r="M34" s="17"/>
      <c r="N34" s="17"/>
      <c r="O34" s="17" t="s">
        <v>1249</v>
      </c>
      <c r="P34" s="17"/>
      <c r="Q34" s="17" t="s">
        <v>1249</v>
      </c>
      <c r="R34" s="16"/>
      <c r="S34" s="15"/>
      <c r="T34" s="17"/>
      <c r="U34" s="17"/>
      <c r="V34" s="17"/>
      <c r="W34" s="17"/>
      <c r="X34" s="16"/>
      <c r="Y34" s="15"/>
      <c r="Z34" s="17"/>
      <c r="AA34" s="16"/>
      <c r="AB34" s="16"/>
      <c r="AC34" s="12"/>
    </row>
    <row r="35" spans="1:29" x14ac:dyDescent="0.35">
      <c r="A35" s="9"/>
      <c r="B35" s="22" t="s">
        <v>4037</v>
      </c>
      <c r="C35" s="11">
        <v>696</v>
      </c>
      <c r="D35" s="12">
        <v>50</v>
      </c>
      <c r="E35" s="6">
        <v>646</v>
      </c>
      <c r="F35" s="6">
        <v>79</v>
      </c>
      <c r="G35" s="6">
        <v>617</v>
      </c>
      <c r="H35" s="6">
        <v>31</v>
      </c>
      <c r="I35" s="6">
        <v>665</v>
      </c>
      <c r="J35" s="6">
        <v>21</v>
      </c>
      <c r="K35" s="6">
        <v>675</v>
      </c>
      <c r="L35" s="6">
        <v>620</v>
      </c>
      <c r="M35" s="6">
        <v>76</v>
      </c>
      <c r="N35" s="6">
        <v>27</v>
      </c>
      <c r="O35" s="6">
        <v>669</v>
      </c>
      <c r="P35" s="6">
        <v>180</v>
      </c>
      <c r="Q35" s="6">
        <v>516</v>
      </c>
      <c r="R35" s="9">
        <v>47</v>
      </c>
      <c r="S35" s="12">
        <v>63</v>
      </c>
      <c r="T35" s="6">
        <v>478</v>
      </c>
      <c r="U35" s="6">
        <v>26</v>
      </c>
      <c r="V35" s="6">
        <v>542</v>
      </c>
      <c r="W35" s="6">
        <v>106</v>
      </c>
      <c r="X35" s="9">
        <v>263</v>
      </c>
      <c r="Y35" s="12">
        <v>222</v>
      </c>
      <c r="Z35" s="6">
        <v>419</v>
      </c>
      <c r="AA35" s="9">
        <v>29</v>
      </c>
      <c r="AB35" s="9">
        <v>1059</v>
      </c>
      <c r="AC35" s="12"/>
    </row>
    <row r="36" spans="1:29" x14ac:dyDescent="0.35">
      <c r="A36" s="9"/>
      <c r="B36" s="22"/>
      <c r="C36" s="23">
        <v>0.17</v>
      </c>
      <c r="D36" s="24">
        <v>0.17</v>
      </c>
      <c r="E36" s="26">
        <v>0.17</v>
      </c>
      <c r="F36" s="26">
        <v>0.21</v>
      </c>
      <c r="G36" s="26">
        <v>0.17</v>
      </c>
      <c r="H36" s="26">
        <v>0.19</v>
      </c>
      <c r="I36" s="26">
        <v>0.17</v>
      </c>
      <c r="J36" s="26">
        <v>0.15</v>
      </c>
      <c r="K36" s="26">
        <v>0.17</v>
      </c>
      <c r="L36" s="26">
        <v>0.18</v>
      </c>
      <c r="M36" s="26">
        <v>0.16</v>
      </c>
      <c r="N36" s="26">
        <v>0.09</v>
      </c>
      <c r="O36" s="26">
        <v>0.18</v>
      </c>
      <c r="P36" s="26">
        <v>0.16</v>
      </c>
      <c r="Q36" s="26">
        <v>0.18</v>
      </c>
      <c r="R36" s="25">
        <v>0.2</v>
      </c>
      <c r="S36" s="24">
        <v>0.13</v>
      </c>
      <c r="T36" s="26">
        <v>0.19</v>
      </c>
      <c r="U36" s="26">
        <v>0.14000000000000001</v>
      </c>
      <c r="V36" s="26">
        <v>0.19</v>
      </c>
      <c r="W36" s="26">
        <v>0.18</v>
      </c>
      <c r="X36" s="25">
        <v>0.19</v>
      </c>
      <c r="Y36" s="24">
        <v>0.16</v>
      </c>
      <c r="Z36" s="26">
        <v>0.19</v>
      </c>
      <c r="AA36" s="25">
        <v>0.23</v>
      </c>
      <c r="AB36" s="25">
        <v>0.24</v>
      </c>
      <c r="AC36" s="12"/>
    </row>
    <row r="37" spans="1:29" x14ac:dyDescent="0.35">
      <c r="A37" s="9"/>
      <c r="B37" s="22"/>
      <c r="C37" s="12" t="s">
        <v>4143</v>
      </c>
      <c r="D37" s="12" t="s">
        <v>1240</v>
      </c>
      <c r="E37" s="6" t="s">
        <v>1240</v>
      </c>
      <c r="F37" s="6" t="s">
        <v>3670</v>
      </c>
      <c r="G37" s="6" t="s">
        <v>1240</v>
      </c>
      <c r="H37" s="6" t="s">
        <v>1240</v>
      </c>
      <c r="I37" s="6" t="s">
        <v>1240</v>
      </c>
      <c r="J37" s="6"/>
      <c r="K37" s="6" t="s">
        <v>1240</v>
      </c>
      <c r="L37" s="6" t="s">
        <v>1240</v>
      </c>
      <c r="M37" s="6" t="s">
        <v>1240</v>
      </c>
      <c r="N37" s="6"/>
      <c r="O37" s="6" t="s">
        <v>4144</v>
      </c>
      <c r="P37" s="6" t="s">
        <v>1240</v>
      </c>
      <c r="Q37" s="6" t="s">
        <v>1240</v>
      </c>
      <c r="R37" s="9" t="s">
        <v>1240</v>
      </c>
      <c r="S37" s="12"/>
      <c r="T37" s="6" t="s">
        <v>1446</v>
      </c>
      <c r="U37" s="6"/>
      <c r="V37" s="6" t="s">
        <v>1446</v>
      </c>
      <c r="W37" s="6" t="s">
        <v>1038</v>
      </c>
      <c r="X37" s="9" t="s">
        <v>1038</v>
      </c>
      <c r="Y37" s="12"/>
      <c r="Z37" s="6" t="s">
        <v>1417</v>
      </c>
      <c r="AA37" s="9" t="s">
        <v>1417</v>
      </c>
      <c r="AB37" s="9"/>
      <c r="AC37" s="12"/>
    </row>
    <row r="38" spans="1:29" x14ac:dyDescent="0.35">
      <c r="A38" s="9"/>
      <c r="B38" s="13" t="s">
        <v>4040</v>
      </c>
      <c r="C38" s="14">
        <v>584</v>
      </c>
      <c r="D38" s="15">
        <v>32</v>
      </c>
      <c r="E38" s="17">
        <v>552</v>
      </c>
      <c r="F38" s="17">
        <v>80</v>
      </c>
      <c r="G38" s="17">
        <v>504</v>
      </c>
      <c r="H38" s="17">
        <v>31</v>
      </c>
      <c r="I38" s="17">
        <v>553</v>
      </c>
      <c r="J38" s="17">
        <v>20</v>
      </c>
      <c r="K38" s="17">
        <v>564</v>
      </c>
      <c r="L38" s="17">
        <v>531</v>
      </c>
      <c r="M38" s="17">
        <v>53</v>
      </c>
      <c r="N38" s="17">
        <v>28</v>
      </c>
      <c r="O38" s="17">
        <v>556</v>
      </c>
      <c r="P38" s="17">
        <v>149</v>
      </c>
      <c r="Q38" s="17">
        <v>435</v>
      </c>
      <c r="R38" s="16">
        <v>32</v>
      </c>
      <c r="S38" s="15">
        <v>28</v>
      </c>
      <c r="T38" s="17">
        <v>435</v>
      </c>
      <c r="U38" s="17">
        <v>14</v>
      </c>
      <c r="V38" s="17">
        <v>465</v>
      </c>
      <c r="W38" s="17">
        <v>68</v>
      </c>
      <c r="X38" s="16">
        <v>225</v>
      </c>
      <c r="Y38" s="15">
        <v>167</v>
      </c>
      <c r="Z38" s="17">
        <v>367</v>
      </c>
      <c r="AA38" s="16">
        <v>25</v>
      </c>
      <c r="AB38" s="16">
        <v>1143</v>
      </c>
      <c r="AC38" s="12"/>
    </row>
    <row r="39" spans="1:29" x14ac:dyDescent="0.35">
      <c r="A39" s="9"/>
      <c r="B39" s="13"/>
      <c r="C39" s="18">
        <v>0.15</v>
      </c>
      <c r="D39" s="19">
        <v>0.11</v>
      </c>
      <c r="E39" s="21">
        <v>0.15</v>
      </c>
      <c r="F39" s="21">
        <v>0.21</v>
      </c>
      <c r="G39" s="21">
        <v>0.14000000000000001</v>
      </c>
      <c r="H39" s="21">
        <v>0.2</v>
      </c>
      <c r="I39" s="21">
        <v>0.14000000000000001</v>
      </c>
      <c r="J39" s="21">
        <v>0.15</v>
      </c>
      <c r="K39" s="21">
        <v>0.15</v>
      </c>
      <c r="L39" s="21">
        <v>0.15</v>
      </c>
      <c r="M39" s="21">
        <v>0.11</v>
      </c>
      <c r="N39" s="21">
        <v>0.09</v>
      </c>
      <c r="O39" s="21">
        <v>0.15</v>
      </c>
      <c r="P39" s="21">
        <v>0.13</v>
      </c>
      <c r="Q39" s="21">
        <v>0.15</v>
      </c>
      <c r="R39" s="20">
        <v>0.13</v>
      </c>
      <c r="S39" s="19">
        <v>0.06</v>
      </c>
      <c r="T39" s="21">
        <v>0.18</v>
      </c>
      <c r="U39" s="21">
        <v>0.08</v>
      </c>
      <c r="V39" s="21">
        <v>0.16</v>
      </c>
      <c r="W39" s="21">
        <v>0.12</v>
      </c>
      <c r="X39" s="20">
        <v>0.16</v>
      </c>
      <c r="Y39" s="19">
        <v>0.12</v>
      </c>
      <c r="Z39" s="21">
        <v>0.17</v>
      </c>
      <c r="AA39" s="20">
        <v>0.2</v>
      </c>
      <c r="AB39" s="20">
        <v>0.26</v>
      </c>
      <c r="AC39" s="12"/>
    </row>
    <row r="40" spans="1:29" ht="29" x14ac:dyDescent="0.35">
      <c r="A40" s="9"/>
      <c r="B40" s="13"/>
      <c r="C40" s="15" t="s">
        <v>4145</v>
      </c>
      <c r="D40" s="15"/>
      <c r="E40" s="17" t="s">
        <v>4146</v>
      </c>
      <c r="F40" s="17" t="s">
        <v>1452</v>
      </c>
      <c r="G40" s="17"/>
      <c r="H40" s="17" t="s">
        <v>4147</v>
      </c>
      <c r="I40" s="17" t="s">
        <v>2356</v>
      </c>
      <c r="J40" s="17"/>
      <c r="K40" s="17" t="s">
        <v>2356</v>
      </c>
      <c r="L40" s="17" t="s">
        <v>4148</v>
      </c>
      <c r="M40" s="17"/>
      <c r="N40" s="17"/>
      <c r="O40" s="17" t="s">
        <v>4149</v>
      </c>
      <c r="P40" s="17"/>
      <c r="Q40" s="17" t="s">
        <v>4150</v>
      </c>
      <c r="R40" s="16"/>
      <c r="S40" s="15"/>
      <c r="T40" s="17" t="s">
        <v>2072</v>
      </c>
      <c r="U40" s="17"/>
      <c r="V40" s="17" t="s">
        <v>2072</v>
      </c>
      <c r="W40" s="17" t="s">
        <v>1038</v>
      </c>
      <c r="X40" s="16" t="s">
        <v>2369</v>
      </c>
      <c r="Y40" s="15"/>
      <c r="Z40" s="17" t="s">
        <v>1417</v>
      </c>
      <c r="AA40" s="16" t="s">
        <v>1417</v>
      </c>
      <c r="AB40" s="16"/>
      <c r="AC40" s="12"/>
    </row>
    <row r="41" spans="1:29" x14ac:dyDescent="0.35">
      <c r="A41" s="9"/>
      <c r="B41" s="22" t="s">
        <v>4042</v>
      </c>
      <c r="C41" s="11">
        <v>491</v>
      </c>
      <c r="D41" s="12">
        <v>16</v>
      </c>
      <c r="E41" s="6">
        <v>475</v>
      </c>
      <c r="F41" s="6">
        <v>66</v>
      </c>
      <c r="G41" s="6">
        <v>424</v>
      </c>
      <c r="H41" s="6">
        <v>24</v>
      </c>
      <c r="I41" s="6">
        <v>466</v>
      </c>
      <c r="J41" s="6">
        <v>16</v>
      </c>
      <c r="K41" s="6">
        <v>475</v>
      </c>
      <c r="L41" s="6">
        <v>444</v>
      </c>
      <c r="M41" s="6">
        <v>47</v>
      </c>
      <c r="N41" s="6">
        <v>26</v>
      </c>
      <c r="O41" s="6">
        <v>465</v>
      </c>
      <c r="P41" s="6">
        <v>103</v>
      </c>
      <c r="Q41" s="6">
        <v>388</v>
      </c>
      <c r="R41" s="9">
        <v>26</v>
      </c>
      <c r="S41" s="12">
        <v>27</v>
      </c>
      <c r="T41" s="6">
        <v>363</v>
      </c>
      <c r="U41" s="6">
        <v>15</v>
      </c>
      <c r="V41" s="6">
        <v>397</v>
      </c>
      <c r="W41" s="6">
        <v>63</v>
      </c>
      <c r="X41" s="9">
        <v>219</v>
      </c>
      <c r="Y41" s="12">
        <v>127</v>
      </c>
      <c r="Z41" s="6">
        <v>321</v>
      </c>
      <c r="AA41" s="9">
        <v>26</v>
      </c>
      <c r="AB41" s="9">
        <v>682</v>
      </c>
      <c r="AC41" s="12"/>
    </row>
    <row r="42" spans="1:29" x14ac:dyDescent="0.35">
      <c r="A42" s="9"/>
      <c r="B42" s="22"/>
      <c r="C42" s="23">
        <v>0.12</v>
      </c>
      <c r="D42" s="24">
        <v>0.05</v>
      </c>
      <c r="E42" s="26">
        <v>0.13</v>
      </c>
      <c r="F42" s="26">
        <v>0.17</v>
      </c>
      <c r="G42" s="26">
        <v>0.12</v>
      </c>
      <c r="H42" s="26">
        <v>0.15</v>
      </c>
      <c r="I42" s="26">
        <v>0.12</v>
      </c>
      <c r="J42" s="26">
        <v>0.12</v>
      </c>
      <c r="K42" s="26">
        <v>0.12</v>
      </c>
      <c r="L42" s="26">
        <v>0.13</v>
      </c>
      <c r="M42" s="26">
        <v>0.1</v>
      </c>
      <c r="N42" s="26">
        <v>0.09</v>
      </c>
      <c r="O42" s="26">
        <v>0.13</v>
      </c>
      <c r="P42" s="26">
        <v>0.09</v>
      </c>
      <c r="Q42" s="26">
        <v>0.13</v>
      </c>
      <c r="R42" s="25">
        <v>0.11</v>
      </c>
      <c r="S42" s="24">
        <v>0.05</v>
      </c>
      <c r="T42" s="26">
        <v>0.15</v>
      </c>
      <c r="U42" s="26">
        <v>0.08</v>
      </c>
      <c r="V42" s="26">
        <v>0.14000000000000001</v>
      </c>
      <c r="W42" s="26">
        <v>0.11</v>
      </c>
      <c r="X42" s="25">
        <v>0.16</v>
      </c>
      <c r="Y42" s="24">
        <v>0.09</v>
      </c>
      <c r="Z42" s="26">
        <v>0.14000000000000001</v>
      </c>
      <c r="AA42" s="25">
        <v>0.2</v>
      </c>
      <c r="AB42" s="25">
        <v>0.16</v>
      </c>
      <c r="AC42" s="12"/>
    </row>
    <row r="43" spans="1:29" ht="29" x14ac:dyDescent="0.35">
      <c r="A43" s="9"/>
      <c r="B43" s="22"/>
      <c r="C43" s="12" t="s">
        <v>4151</v>
      </c>
      <c r="D43" s="12"/>
      <c r="E43" s="6" t="s">
        <v>4152</v>
      </c>
      <c r="F43" s="6" t="s">
        <v>1448</v>
      </c>
      <c r="G43" s="6" t="s">
        <v>1298</v>
      </c>
      <c r="H43" s="6" t="s">
        <v>4153</v>
      </c>
      <c r="I43" s="6" t="s">
        <v>3194</v>
      </c>
      <c r="J43" s="6" t="s">
        <v>1296</v>
      </c>
      <c r="K43" s="6" t="s">
        <v>3194</v>
      </c>
      <c r="L43" s="6" t="s">
        <v>3194</v>
      </c>
      <c r="M43" s="6" t="s">
        <v>1296</v>
      </c>
      <c r="N43" s="6"/>
      <c r="O43" s="6" t="s">
        <v>4154</v>
      </c>
      <c r="P43" s="6" t="s">
        <v>1296</v>
      </c>
      <c r="Q43" s="6" t="s">
        <v>4155</v>
      </c>
      <c r="R43" s="9" t="s">
        <v>1296</v>
      </c>
      <c r="S43" s="12"/>
      <c r="T43" s="6" t="s">
        <v>1503</v>
      </c>
      <c r="U43" s="6"/>
      <c r="V43" s="6" t="s">
        <v>1446</v>
      </c>
      <c r="W43" s="6" t="s">
        <v>1038</v>
      </c>
      <c r="X43" s="9" t="s">
        <v>1522</v>
      </c>
      <c r="Y43" s="12"/>
      <c r="Z43" s="6" t="s">
        <v>1417</v>
      </c>
      <c r="AA43" s="9" t="s">
        <v>1139</v>
      </c>
      <c r="AB43" s="9"/>
      <c r="AC43" s="12"/>
    </row>
    <row r="44" spans="1:29" x14ac:dyDescent="0.35">
      <c r="A44" s="9"/>
      <c r="B44" s="28" t="s">
        <v>938</v>
      </c>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x14ac:dyDescent="0.35">
      <c r="A45" s="9"/>
      <c r="B45" s="22" t="s">
        <v>4044</v>
      </c>
      <c r="C45" s="11">
        <v>1884</v>
      </c>
      <c r="D45" s="12">
        <v>185</v>
      </c>
      <c r="E45" s="6">
        <v>1699</v>
      </c>
      <c r="F45" s="6">
        <v>144</v>
      </c>
      <c r="G45" s="6">
        <v>1741</v>
      </c>
      <c r="H45" s="6">
        <v>60</v>
      </c>
      <c r="I45" s="6">
        <v>1824</v>
      </c>
      <c r="J45" s="6">
        <v>63</v>
      </c>
      <c r="K45" s="6">
        <v>1822</v>
      </c>
      <c r="L45" s="6">
        <v>1642</v>
      </c>
      <c r="M45" s="6">
        <v>243</v>
      </c>
      <c r="N45" s="6">
        <v>152</v>
      </c>
      <c r="O45" s="6">
        <v>1732</v>
      </c>
      <c r="P45" s="6">
        <v>606</v>
      </c>
      <c r="Q45" s="6">
        <v>1278</v>
      </c>
      <c r="R45" s="9">
        <v>114</v>
      </c>
      <c r="S45" s="12">
        <v>322</v>
      </c>
      <c r="T45" s="6">
        <v>1074</v>
      </c>
      <c r="U45" s="6">
        <v>107</v>
      </c>
      <c r="V45" s="6">
        <v>1300</v>
      </c>
      <c r="W45" s="6">
        <v>278</v>
      </c>
      <c r="X45" s="9">
        <v>582</v>
      </c>
      <c r="Y45" s="12">
        <v>733</v>
      </c>
      <c r="Z45" s="6">
        <v>969</v>
      </c>
      <c r="AA45" s="9">
        <v>45</v>
      </c>
      <c r="AB45" s="9">
        <v>1535</v>
      </c>
      <c r="AC45" s="12"/>
    </row>
    <row r="46" spans="1:29" x14ac:dyDescent="0.35">
      <c r="A46" s="9"/>
      <c r="B46" s="22"/>
      <c r="C46" s="23">
        <v>0.47</v>
      </c>
      <c r="D46" s="24">
        <v>0.61</v>
      </c>
      <c r="E46" s="26">
        <v>0.46</v>
      </c>
      <c r="F46" s="26">
        <v>0.38</v>
      </c>
      <c r="G46" s="26">
        <v>0.48</v>
      </c>
      <c r="H46" s="26">
        <v>0.38</v>
      </c>
      <c r="I46" s="26">
        <v>0.47</v>
      </c>
      <c r="J46" s="26">
        <v>0.46</v>
      </c>
      <c r="K46" s="26">
        <v>0.47</v>
      </c>
      <c r="L46" s="26">
        <v>0.47</v>
      </c>
      <c r="M46" s="26">
        <v>0.5</v>
      </c>
      <c r="N46" s="26">
        <v>0.5</v>
      </c>
      <c r="O46" s="26">
        <v>0.47</v>
      </c>
      <c r="P46" s="26">
        <v>0.54</v>
      </c>
      <c r="Q46" s="26">
        <v>0.44</v>
      </c>
      <c r="R46" s="25">
        <v>0.48</v>
      </c>
      <c r="S46" s="24">
        <v>0.64</v>
      </c>
      <c r="T46" s="26">
        <v>0.43</v>
      </c>
      <c r="U46" s="26">
        <v>0.59</v>
      </c>
      <c r="V46" s="26">
        <v>0.46</v>
      </c>
      <c r="W46" s="26">
        <v>0.48</v>
      </c>
      <c r="X46" s="25">
        <v>0.42</v>
      </c>
      <c r="Y46" s="24">
        <v>0.52</v>
      </c>
      <c r="Z46" s="26">
        <v>0.44</v>
      </c>
      <c r="AA46" s="25">
        <v>0.35</v>
      </c>
      <c r="AB46" s="25">
        <v>0.35</v>
      </c>
      <c r="AC46" s="12"/>
    </row>
    <row r="47" spans="1:29" ht="43.5" x14ac:dyDescent="0.35">
      <c r="A47" s="9"/>
      <c r="B47" s="22"/>
      <c r="C47" s="12" t="s">
        <v>4156</v>
      </c>
      <c r="D47" s="12" t="s">
        <v>2225</v>
      </c>
      <c r="E47" s="6" t="s">
        <v>4157</v>
      </c>
      <c r="F47" s="6"/>
      <c r="G47" s="6" t="s">
        <v>4158</v>
      </c>
      <c r="H47" s="6"/>
      <c r="I47" s="6" t="s">
        <v>4159</v>
      </c>
      <c r="J47" s="6"/>
      <c r="K47" s="6" t="s">
        <v>4160</v>
      </c>
      <c r="L47" s="6" t="s">
        <v>4157</v>
      </c>
      <c r="M47" s="6" t="s">
        <v>4157</v>
      </c>
      <c r="N47" s="6" t="s">
        <v>1971</v>
      </c>
      <c r="O47" s="6" t="s">
        <v>4160</v>
      </c>
      <c r="P47" s="6" t="s">
        <v>4161</v>
      </c>
      <c r="Q47" s="6" t="s">
        <v>1482</v>
      </c>
      <c r="R47" s="9" t="s">
        <v>1482</v>
      </c>
      <c r="S47" s="12" t="s">
        <v>2218</v>
      </c>
      <c r="T47" s="6"/>
      <c r="U47" s="6" t="s">
        <v>1479</v>
      </c>
      <c r="V47" s="6" t="s">
        <v>1624</v>
      </c>
      <c r="W47" s="6" t="s">
        <v>1624</v>
      </c>
      <c r="X47" s="9"/>
      <c r="Y47" s="12" t="s">
        <v>1079</v>
      </c>
      <c r="Z47" s="6" t="s">
        <v>1183</v>
      </c>
      <c r="AA47" s="9"/>
      <c r="AB47" s="9"/>
      <c r="AC47" s="12"/>
    </row>
    <row r="48" spans="1:29" x14ac:dyDescent="0.35">
      <c r="A48" s="9"/>
      <c r="B48" s="13" t="s">
        <v>4046</v>
      </c>
      <c r="C48" s="14">
        <v>2105</v>
      </c>
      <c r="D48" s="15">
        <v>117</v>
      </c>
      <c r="E48" s="17">
        <v>1989</v>
      </c>
      <c r="F48" s="17">
        <v>237</v>
      </c>
      <c r="G48" s="17">
        <v>1869</v>
      </c>
      <c r="H48" s="17">
        <v>99</v>
      </c>
      <c r="I48" s="17">
        <v>2007</v>
      </c>
      <c r="J48" s="17">
        <v>74</v>
      </c>
      <c r="K48" s="17">
        <v>2031</v>
      </c>
      <c r="L48" s="17">
        <v>1868</v>
      </c>
      <c r="M48" s="17">
        <v>238</v>
      </c>
      <c r="N48" s="17">
        <v>151</v>
      </c>
      <c r="O48" s="17">
        <v>1954</v>
      </c>
      <c r="P48" s="17">
        <v>511</v>
      </c>
      <c r="Q48" s="17">
        <v>1595</v>
      </c>
      <c r="R48" s="16">
        <v>124</v>
      </c>
      <c r="S48" s="15">
        <v>179</v>
      </c>
      <c r="T48" s="17">
        <v>1403</v>
      </c>
      <c r="U48" s="17">
        <v>74</v>
      </c>
      <c r="V48" s="17">
        <v>1523</v>
      </c>
      <c r="W48" s="17">
        <v>296</v>
      </c>
      <c r="X48" s="16">
        <v>799</v>
      </c>
      <c r="Y48" s="15">
        <v>682</v>
      </c>
      <c r="Z48" s="17">
        <v>1241</v>
      </c>
      <c r="AA48" s="16">
        <v>82</v>
      </c>
      <c r="AB48" s="16">
        <v>2834</v>
      </c>
      <c r="AC48" s="12"/>
    </row>
    <row r="49" spans="1:29" x14ac:dyDescent="0.35">
      <c r="A49" s="9"/>
      <c r="B49" s="13"/>
      <c r="C49" s="18">
        <v>0.53</v>
      </c>
      <c r="D49" s="19">
        <v>0.38</v>
      </c>
      <c r="E49" s="21">
        <v>0.54</v>
      </c>
      <c r="F49" s="21">
        <v>0.62</v>
      </c>
      <c r="G49" s="21">
        <v>0.52</v>
      </c>
      <c r="H49" s="21">
        <v>0.62</v>
      </c>
      <c r="I49" s="21">
        <v>0.52</v>
      </c>
      <c r="J49" s="21">
        <v>0.54</v>
      </c>
      <c r="K49" s="21">
        <v>0.53</v>
      </c>
      <c r="L49" s="21">
        <v>0.53</v>
      </c>
      <c r="M49" s="21">
        <v>0.49</v>
      </c>
      <c r="N49" s="21">
        <v>0.5</v>
      </c>
      <c r="O49" s="21">
        <v>0.53</v>
      </c>
      <c r="P49" s="21">
        <v>0.46</v>
      </c>
      <c r="Q49" s="21">
        <v>0.55000000000000004</v>
      </c>
      <c r="R49" s="20">
        <v>0.52</v>
      </c>
      <c r="S49" s="19">
        <v>0.36</v>
      </c>
      <c r="T49" s="21">
        <v>0.56000000000000005</v>
      </c>
      <c r="U49" s="21">
        <v>0.41</v>
      </c>
      <c r="V49" s="21">
        <v>0.54</v>
      </c>
      <c r="W49" s="21">
        <v>0.51</v>
      </c>
      <c r="X49" s="20">
        <v>0.57999999999999996</v>
      </c>
      <c r="Y49" s="19">
        <v>0.48</v>
      </c>
      <c r="Z49" s="21">
        <v>0.56000000000000005</v>
      </c>
      <c r="AA49" s="20">
        <v>0.64</v>
      </c>
      <c r="AB49" s="20">
        <v>0.65</v>
      </c>
      <c r="AC49" s="12"/>
    </row>
    <row r="50" spans="1:29" ht="29" x14ac:dyDescent="0.35">
      <c r="A50" s="9"/>
      <c r="B50" s="13"/>
      <c r="C50" s="15" t="s">
        <v>4162</v>
      </c>
      <c r="D50" s="15"/>
      <c r="E50" s="17" t="s">
        <v>2371</v>
      </c>
      <c r="F50" s="17" t="s">
        <v>1452</v>
      </c>
      <c r="G50" s="17" t="s">
        <v>1298</v>
      </c>
      <c r="H50" s="17" t="s">
        <v>4163</v>
      </c>
      <c r="I50" s="17" t="s">
        <v>3194</v>
      </c>
      <c r="J50" s="17" t="s">
        <v>1296</v>
      </c>
      <c r="K50" s="17" t="s">
        <v>3194</v>
      </c>
      <c r="L50" s="17" t="s">
        <v>4154</v>
      </c>
      <c r="M50" s="17" t="s">
        <v>1296</v>
      </c>
      <c r="N50" s="17" t="s">
        <v>1296</v>
      </c>
      <c r="O50" s="17" t="s">
        <v>4154</v>
      </c>
      <c r="P50" s="17" t="s">
        <v>1296</v>
      </c>
      <c r="Q50" s="17" t="s">
        <v>2372</v>
      </c>
      <c r="R50" s="16" t="s">
        <v>1296</v>
      </c>
      <c r="S50" s="15"/>
      <c r="T50" s="17" t="s">
        <v>2075</v>
      </c>
      <c r="U50" s="17"/>
      <c r="V50" s="17" t="s">
        <v>1754</v>
      </c>
      <c r="W50" s="17" t="s">
        <v>1038</v>
      </c>
      <c r="X50" s="16" t="s">
        <v>2075</v>
      </c>
      <c r="Y50" s="15"/>
      <c r="Z50" s="17" t="s">
        <v>1417</v>
      </c>
      <c r="AA50" s="16" t="s">
        <v>1139</v>
      </c>
      <c r="AB50" s="16"/>
      <c r="AC50" s="12"/>
    </row>
    <row r="51" spans="1:29" x14ac:dyDescent="0.35">
      <c r="A51" s="9"/>
      <c r="B51" s="10" t="s">
        <v>939</v>
      </c>
      <c r="C51" s="11"/>
      <c r="D51" s="12"/>
      <c r="E51" s="6"/>
      <c r="F51" s="6"/>
      <c r="G51" s="6"/>
      <c r="H51" s="6"/>
      <c r="I51" s="6"/>
      <c r="J51" s="6"/>
      <c r="K51" s="6"/>
      <c r="L51" s="6"/>
      <c r="M51" s="6"/>
      <c r="N51" s="6"/>
      <c r="O51" s="6"/>
      <c r="P51" s="6"/>
      <c r="Q51" s="6"/>
      <c r="R51" s="9"/>
      <c r="S51" s="12"/>
      <c r="T51" s="6"/>
      <c r="U51" s="6"/>
      <c r="V51" s="6"/>
      <c r="W51" s="6"/>
      <c r="X51" s="9"/>
      <c r="Y51" s="12"/>
      <c r="Z51" s="6"/>
      <c r="AA51" s="9"/>
      <c r="AB51" s="9"/>
      <c r="AC51" s="12"/>
    </row>
    <row r="52" spans="1:29" ht="29" x14ac:dyDescent="0.35">
      <c r="A52" s="9"/>
      <c r="B52" s="13" t="s">
        <v>4049</v>
      </c>
      <c r="C52" s="14">
        <v>2983</v>
      </c>
      <c r="D52" s="15">
        <v>274</v>
      </c>
      <c r="E52" s="17">
        <v>2709</v>
      </c>
      <c r="F52" s="17">
        <v>337</v>
      </c>
      <c r="G52" s="17">
        <v>2645</v>
      </c>
      <c r="H52" s="17">
        <v>150</v>
      </c>
      <c r="I52" s="17">
        <v>2833</v>
      </c>
      <c r="J52" s="17">
        <v>105</v>
      </c>
      <c r="K52" s="17">
        <v>2878</v>
      </c>
      <c r="L52" s="17">
        <v>2688</v>
      </c>
      <c r="M52" s="17">
        <v>295</v>
      </c>
      <c r="N52" s="17">
        <v>165</v>
      </c>
      <c r="O52" s="17">
        <v>2818</v>
      </c>
      <c r="P52" s="17">
        <v>964</v>
      </c>
      <c r="Q52" s="17">
        <v>2019</v>
      </c>
      <c r="R52" s="16">
        <v>155</v>
      </c>
      <c r="S52" s="15">
        <v>365</v>
      </c>
      <c r="T52" s="17">
        <v>1897</v>
      </c>
      <c r="U52" s="17">
        <v>117</v>
      </c>
      <c r="V52" s="17">
        <v>2396</v>
      </c>
      <c r="W52" s="17">
        <v>432</v>
      </c>
      <c r="X52" s="16">
        <v>1051</v>
      </c>
      <c r="Y52" s="15">
        <v>911</v>
      </c>
      <c r="Z52" s="17">
        <v>1785</v>
      </c>
      <c r="AA52" s="16">
        <v>112</v>
      </c>
      <c r="AB52" s="16">
        <v>3503</v>
      </c>
      <c r="AC52" s="12"/>
    </row>
    <row r="53" spans="1:29" x14ac:dyDescent="0.35">
      <c r="A53" s="9"/>
      <c r="B53" s="13"/>
      <c r="C53" s="18">
        <v>0.74</v>
      </c>
      <c r="D53" s="19">
        <v>0.9</v>
      </c>
      <c r="E53" s="21">
        <v>0.73</v>
      </c>
      <c r="F53" s="21">
        <v>0.89</v>
      </c>
      <c r="G53" s="21">
        <v>0.73</v>
      </c>
      <c r="H53" s="21">
        <v>0.94</v>
      </c>
      <c r="I53" s="21">
        <v>0.74</v>
      </c>
      <c r="J53" s="21">
        <v>0.76</v>
      </c>
      <c r="K53" s="21">
        <v>0.74</v>
      </c>
      <c r="L53" s="21">
        <v>0.76</v>
      </c>
      <c r="M53" s="21">
        <v>0.61</v>
      </c>
      <c r="N53" s="21">
        <v>0.54</v>
      </c>
      <c r="O53" s="21">
        <v>0.76</v>
      </c>
      <c r="P53" s="21">
        <v>0.86</v>
      </c>
      <c r="Q53" s="21">
        <v>0.7</v>
      </c>
      <c r="R53" s="20">
        <v>0.65</v>
      </c>
      <c r="S53" s="19">
        <v>0.73</v>
      </c>
      <c r="T53" s="21">
        <v>0.76</v>
      </c>
      <c r="U53" s="21">
        <v>0.64</v>
      </c>
      <c r="V53" s="21">
        <v>0.85</v>
      </c>
      <c r="W53" s="21">
        <v>0.75</v>
      </c>
      <c r="X53" s="20">
        <v>0.76</v>
      </c>
      <c r="Y53" s="19">
        <v>0.64</v>
      </c>
      <c r="Z53" s="21">
        <v>0.8</v>
      </c>
      <c r="AA53" s="20">
        <v>0.88</v>
      </c>
      <c r="AB53" s="20">
        <v>0.8</v>
      </c>
      <c r="AC53" s="12"/>
    </row>
    <row r="54" spans="1:29" ht="29" x14ac:dyDescent="0.35">
      <c r="A54" s="9"/>
      <c r="B54" s="13"/>
      <c r="C54" s="15" t="s">
        <v>4164</v>
      </c>
      <c r="D54" s="15" t="s">
        <v>1642</v>
      </c>
      <c r="E54" s="17" t="s">
        <v>1308</v>
      </c>
      <c r="F54" s="17" t="s">
        <v>1642</v>
      </c>
      <c r="G54" s="17" t="s">
        <v>1308</v>
      </c>
      <c r="H54" s="17" t="s">
        <v>2226</v>
      </c>
      <c r="I54" s="17" t="s">
        <v>2247</v>
      </c>
      <c r="J54" s="17" t="s">
        <v>1306</v>
      </c>
      <c r="K54" s="17" t="s">
        <v>1730</v>
      </c>
      <c r="L54" s="17" t="s">
        <v>1307</v>
      </c>
      <c r="M54" s="17"/>
      <c r="N54" s="17"/>
      <c r="O54" s="17" t="s">
        <v>1307</v>
      </c>
      <c r="P54" s="17" t="s">
        <v>1642</v>
      </c>
      <c r="Q54" s="17" t="s">
        <v>1311</v>
      </c>
      <c r="R54" s="16" t="s">
        <v>1240</v>
      </c>
      <c r="S54" s="15"/>
      <c r="T54" s="17" t="s">
        <v>1590</v>
      </c>
      <c r="U54" s="17"/>
      <c r="V54" s="17" t="s">
        <v>2833</v>
      </c>
      <c r="W54" s="17" t="s">
        <v>1241</v>
      </c>
      <c r="X54" s="16" t="s">
        <v>1241</v>
      </c>
      <c r="Y54" s="15"/>
      <c r="Z54" s="17" t="s">
        <v>1417</v>
      </c>
      <c r="AA54" s="16" t="s">
        <v>1139</v>
      </c>
      <c r="AB54" s="16"/>
      <c r="AC54" s="12"/>
    </row>
    <row r="55" spans="1:29" x14ac:dyDescent="0.35">
      <c r="A55" s="9"/>
      <c r="B55" s="22" t="s">
        <v>4051</v>
      </c>
      <c r="C55" s="11">
        <v>459</v>
      </c>
      <c r="D55" s="12">
        <v>14</v>
      </c>
      <c r="E55" s="6">
        <v>445</v>
      </c>
      <c r="F55" s="6">
        <v>17</v>
      </c>
      <c r="G55" s="6">
        <v>443</v>
      </c>
      <c r="H55" s="6">
        <v>5</v>
      </c>
      <c r="I55" s="6">
        <v>454</v>
      </c>
      <c r="J55" s="6">
        <v>11</v>
      </c>
      <c r="K55" s="6">
        <v>448</v>
      </c>
      <c r="L55" s="6">
        <v>391</v>
      </c>
      <c r="M55" s="6">
        <v>68</v>
      </c>
      <c r="N55" s="6">
        <v>63</v>
      </c>
      <c r="O55" s="6">
        <v>396</v>
      </c>
      <c r="P55" s="6">
        <v>73</v>
      </c>
      <c r="Q55" s="6">
        <v>387</v>
      </c>
      <c r="R55" s="9">
        <v>31</v>
      </c>
      <c r="S55" s="12">
        <v>87</v>
      </c>
      <c r="T55" s="6">
        <v>266</v>
      </c>
      <c r="U55" s="6">
        <v>24</v>
      </c>
      <c r="V55" s="6">
        <v>214</v>
      </c>
      <c r="W55" s="6">
        <v>72</v>
      </c>
      <c r="X55" s="9">
        <v>145</v>
      </c>
      <c r="Y55" s="12">
        <v>200</v>
      </c>
      <c r="Z55" s="6">
        <v>208</v>
      </c>
      <c r="AA55" s="9">
        <v>9</v>
      </c>
      <c r="AB55" s="9">
        <v>355</v>
      </c>
      <c r="AC55" s="12"/>
    </row>
    <row r="56" spans="1:29" x14ac:dyDescent="0.35">
      <c r="A56" s="9"/>
      <c r="B56" s="22"/>
      <c r="C56" s="23">
        <v>0.11</v>
      </c>
      <c r="D56" s="24">
        <v>0.05</v>
      </c>
      <c r="E56" s="26">
        <v>0.12</v>
      </c>
      <c r="F56" s="26">
        <v>0.04</v>
      </c>
      <c r="G56" s="26">
        <v>0.12</v>
      </c>
      <c r="H56" s="26">
        <v>0.03</v>
      </c>
      <c r="I56" s="26">
        <v>0.12</v>
      </c>
      <c r="J56" s="26">
        <v>0.08</v>
      </c>
      <c r="K56" s="26">
        <v>0.12</v>
      </c>
      <c r="L56" s="26">
        <v>0.11</v>
      </c>
      <c r="M56" s="26">
        <v>0.14000000000000001</v>
      </c>
      <c r="N56" s="26">
        <v>0.2</v>
      </c>
      <c r="O56" s="26">
        <v>0.11</v>
      </c>
      <c r="P56" s="26">
        <v>0.06</v>
      </c>
      <c r="Q56" s="26">
        <v>0.13</v>
      </c>
      <c r="R56" s="25">
        <v>0.13</v>
      </c>
      <c r="S56" s="24">
        <v>0.17</v>
      </c>
      <c r="T56" s="26">
        <v>0.11</v>
      </c>
      <c r="U56" s="26">
        <v>0.13</v>
      </c>
      <c r="V56" s="26">
        <v>0.08</v>
      </c>
      <c r="W56" s="26">
        <v>0.12</v>
      </c>
      <c r="X56" s="25">
        <v>0.1</v>
      </c>
      <c r="Y56" s="24">
        <v>0.14000000000000001</v>
      </c>
      <c r="Z56" s="26">
        <v>0.09</v>
      </c>
      <c r="AA56" s="25">
        <v>7.0000000000000007E-2</v>
      </c>
      <c r="AB56" s="25">
        <v>0.08</v>
      </c>
      <c r="AC56" s="12"/>
    </row>
    <row r="57" spans="1:29" ht="29" x14ac:dyDescent="0.35">
      <c r="A57" s="9"/>
      <c r="B57" s="22"/>
      <c r="C57" s="12" t="s">
        <v>4165</v>
      </c>
      <c r="D57" s="12"/>
      <c r="E57" s="6" t="s">
        <v>1667</v>
      </c>
      <c r="F57" s="6"/>
      <c r="G57" s="6" t="s">
        <v>1657</v>
      </c>
      <c r="H57" s="6"/>
      <c r="I57" s="6" t="s">
        <v>1669</v>
      </c>
      <c r="J57" s="6" t="s">
        <v>1251</v>
      </c>
      <c r="K57" s="6" t="s">
        <v>1655</v>
      </c>
      <c r="L57" s="6" t="s">
        <v>1658</v>
      </c>
      <c r="M57" s="6" t="s">
        <v>1658</v>
      </c>
      <c r="N57" s="6" t="s">
        <v>1299</v>
      </c>
      <c r="O57" s="6" t="s">
        <v>1658</v>
      </c>
      <c r="P57" s="6"/>
      <c r="Q57" s="6" t="s">
        <v>1652</v>
      </c>
      <c r="R57" s="9" t="s">
        <v>1658</v>
      </c>
      <c r="S57" s="12" t="s">
        <v>1479</v>
      </c>
      <c r="T57" s="6" t="s">
        <v>1194</v>
      </c>
      <c r="U57" s="6" t="s">
        <v>1194</v>
      </c>
      <c r="V57" s="6"/>
      <c r="W57" s="6" t="s">
        <v>1194</v>
      </c>
      <c r="X57" s="9" t="s">
        <v>1194</v>
      </c>
      <c r="Y57" s="12" t="s">
        <v>1079</v>
      </c>
      <c r="Z57" s="6"/>
      <c r="AA57" s="9"/>
      <c r="AB57" s="9"/>
      <c r="AC57" s="12"/>
    </row>
    <row r="58" spans="1:29" ht="29" x14ac:dyDescent="0.35">
      <c r="A58" s="9"/>
      <c r="B58" s="13" t="s">
        <v>4053</v>
      </c>
      <c r="C58" s="14">
        <v>437</v>
      </c>
      <c r="D58" s="15">
        <v>10</v>
      </c>
      <c r="E58" s="17">
        <v>427</v>
      </c>
      <c r="F58" s="17">
        <v>21</v>
      </c>
      <c r="G58" s="17">
        <v>416</v>
      </c>
      <c r="H58" s="17">
        <v>1</v>
      </c>
      <c r="I58" s="17">
        <v>436</v>
      </c>
      <c r="J58" s="17">
        <v>17</v>
      </c>
      <c r="K58" s="17">
        <v>420</v>
      </c>
      <c r="L58" s="17">
        <v>344</v>
      </c>
      <c r="M58" s="17">
        <v>93</v>
      </c>
      <c r="N58" s="17">
        <v>59</v>
      </c>
      <c r="O58" s="17">
        <v>378</v>
      </c>
      <c r="P58" s="17">
        <v>43</v>
      </c>
      <c r="Q58" s="17">
        <v>395</v>
      </c>
      <c r="R58" s="16">
        <v>47</v>
      </c>
      <c r="S58" s="15">
        <v>33</v>
      </c>
      <c r="T58" s="17">
        <v>264</v>
      </c>
      <c r="U58" s="17">
        <v>26</v>
      </c>
      <c r="V58" s="17">
        <v>155</v>
      </c>
      <c r="W58" s="17">
        <v>56</v>
      </c>
      <c r="X58" s="16">
        <v>159</v>
      </c>
      <c r="Y58" s="15">
        <v>255</v>
      </c>
      <c r="Z58" s="17">
        <v>163</v>
      </c>
      <c r="AA58" s="16">
        <v>4</v>
      </c>
      <c r="AB58" s="16">
        <v>422</v>
      </c>
      <c r="AC58" s="12"/>
    </row>
    <row r="59" spans="1:29" x14ac:dyDescent="0.35">
      <c r="A59" s="9"/>
      <c r="B59" s="13"/>
      <c r="C59" s="18">
        <v>0.11</v>
      </c>
      <c r="D59" s="19">
        <v>0.03</v>
      </c>
      <c r="E59" s="21">
        <v>0.12</v>
      </c>
      <c r="F59" s="21">
        <v>0.06</v>
      </c>
      <c r="G59" s="21">
        <v>0.11</v>
      </c>
      <c r="H59" s="21">
        <v>0.01</v>
      </c>
      <c r="I59" s="21">
        <v>0.11</v>
      </c>
      <c r="J59" s="21">
        <v>0.12</v>
      </c>
      <c r="K59" s="21">
        <v>0.11</v>
      </c>
      <c r="L59" s="21">
        <v>0.1</v>
      </c>
      <c r="M59" s="21">
        <v>0.19</v>
      </c>
      <c r="N59" s="21">
        <v>0.19</v>
      </c>
      <c r="O59" s="21">
        <v>0.1</v>
      </c>
      <c r="P59" s="21">
        <v>0.04</v>
      </c>
      <c r="Q59" s="21">
        <v>0.14000000000000001</v>
      </c>
      <c r="R59" s="20">
        <v>0.2</v>
      </c>
      <c r="S59" s="19">
        <v>7.0000000000000007E-2</v>
      </c>
      <c r="T59" s="21">
        <v>0.11</v>
      </c>
      <c r="U59" s="21">
        <v>0.14000000000000001</v>
      </c>
      <c r="V59" s="21">
        <v>0.05</v>
      </c>
      <c r="W59" s="21">
        <v>0.1</v>
      </c>
      <c r="X59" s="20">
        <v>0.11</v>
      </c>
      <c r="Y59" s="19">
        <v>0.18</v>
      </c>
      <c r="Z59" s="21">
        <v>7.0000000000000007E-2</v>
      </c>
      <c r="AA59" s="20">
        <v>0.03</v>
      </c>
      <c r="AB59" s="20">
        <v>0.1</v>
      </c>
      <c r="AC59" s="12"/>
    </row>
    <row r="60" spans="1:29" ht="29" x14ac:dyDescent="0.35">
      <c r="A60" s="9"/>
      <c r="B60" s="13"/>
      <c r="C60" s="15" t="s">
        <v>4166</v>
      </c>
      <c r="D60" s="15"/>
      <c r="E60" s="17" t="s">
        <v>1667</v>
      </c>
      <c r="F60" s="17" t="s">
        <v>1251</v>
      </c>
      <c r="G60" s="17" t="s">
        <v>1667</v>
      </c>
      <c r="H60" s="17"/>
      <c r="I60" s="17" t="s">
        <v>1667</v>
      </c>
      <c r="J60" s="17" t="s">
        <v>1658</v>
      </c>
      <c r="K60" s="17" t="s">
        <v>1655</v>
      </c>
      <c r="L60" s="17" t="s">
        <v>1658</v>
      </c>
      <c r="M60" s="17" t="s">
        <v>1735</v>
      </c>
      <c r="N60" s="17" t="s">
        <v>1735</v>
      </c>
      <c r="O60" s="17" t="s">
        <v>1658</v>
      </c>
      <c r="P60" s="17" t="s">
        <v>1251</v>
      </c>
      <c r="Q60" s="17" t="s">
        <v>1652</v>
      </c>
      <c r="R60" s="16" t="s">
        <v>1735</v>
      </c>
      <c r="S60" s="15"/>
      <c r="T60" s="17" t="s">
        <v>1302</v>
      </c>
      <c r="U60" s="17" t="s">
        <v>1302</v>
      </c>
      <c r="V60" s="17"/>
      <c r="W60" s="17" t="s">
        <v>1194</v>
      </c>
      <c r="X60" s="16" t="s">
        <v>1302</v>
      </c>
      <c r="Y60" s="15" t="s">
        <v>1079</v>
      </c>
      <c r="Z60" s="17" t="s">
        <v>1183</v>
      </c>
      <c r="AA60" s="16"/>
      <c r="AB60" s="16"/>
      <c r="AC60" s="12"/>
    </row>
    <row r="61" spans="1:29" x14ac:dyDescent="0.35">
      <c r="A61" s="9"/>
      <c r="B61" s="10" t="s">
        <v>940</v>
      </c>
      <c r="C61" s="11"/>
      <c r="D61" s="12"/>
      <c r="E61" s="6"/>
      <c r="F61" s="6"/>
      <c r="G61" s="6"/>
      <c r="H61" s="6"/>
      <c r="I61" s="6"/>
      <c r="J61" s="6"/>
      <c r="K61" s="6"/>
      <c r="L61" s="6"/>
      <c r="M61" s="6"/>
      <c r="N61" s="6"/>
      <c r="O61" s="6"/>
      <c r="P61" s="6"/>
      <c r="Q61" s="6"/>
      <c r="R61" s="9"/>
      <c r="S61" s="12"/>
      <c r="T61" s="6"/>
      <c r="U61" s="6"/>
      <c r="V61" s="6"/>
      <c r="W61" s="6"/>
      <c r="X61" s="9"/>
      <c r="Y61" s="12"/>
      <c r="Z61" s="6"/>
      <c r="AA61" s="9"/>
      <c r="AB61" s="9"/>
      <c r="AC61" s="12"/>
    </row>
    <row r="62" spans="1:29" x14ac:dyDescent="0.35">
      <c r="A62" s="9"/>
      <c r="B62" s="13" t="s">
        <v>4055</v>
      </c>
      <c r="C62" s="14">
        <v>743</v>
      </c>
      <c r="D62" s="15">
        <v>11</v>
      </c>
      <c r="E62" s="17">
        <v>732</v>
      </c>
      <c r="F62" s="17">
        <v>55</v>
      </c>
      <c r="G62" s="17">
        <v>688</v>
      </c>
      <c r="H62" s="17">
        <v>12</v>
      </c>
      <c r="I62" s="17">
        <v>731</v>
      </c>
      <c r="J62" s="17">
        <v>19</v>
      </c>
      <c r="K62" s="17">
        <v>724</v>
      </c>
      <c r="L62" s="17">
        <v>628</v>
      </c>
      <c r="M62" s="17">
        <v>114</v>
      </c>
      <c r="N62" s="17">
        <v>71</v>
      </c>
      <c r="O62" s="17">
        <v>671</v>
      </c>
      <c r="P62" s="17">
        <v>121</v>
      </c>
      <c r="Q62" s="17">
        <v>621</v>
      </c>
      <c r="R62" s="16">
        <v>54</v>
      </c>
      <c r="S62" s="15">
        <v>36</v>
      </c>
      <c r="T62" s="17">
        <v>519</v>
      </c>
      <c r="U62" s="17">
        <v>44</v>
      </c>
      <c r="V62" s="17">
        <v>465</v>
      </c>
      <c r="W62" s="17">
        <v>107</v>
      </c>
      <c r="X62" s="16">
        <v>276</v>
      </c>
      <c r="Y62" s="15">
        <v>290</v>
      </c>
      <c r="Z62" s="17">
        <v>402</v>
      </c>
      <c r="AA62" s="16">
        <v>23</v>
      </c>
      <c r="AB62" s="16">
        <v>1022</v>
      </c>
      <c r="AC62" s="12"/>
    </row>
    <row r="63" spans="1:29" x14ac:dyDescent="0.35">
      <c r="A63" s="9"/>
      <c r="B63" s="13"/>
      <c r="C63" s="18">
        <v>0.19</v>
      </c>
      <c r="D63" s="19">
        <v>0.04</v>
      </c>
      <c r="E63" s="21">
        <v>0.2</v>
      </c>
      <c r="F63" s="21">
        <v>0.14000000000000001</v>
      </c>
      <c r="G63" s="21">
        <v>0.19</v>
      </c>
      <c r="H63" s="21">
        <v>7.0000000000000007E-2</v>
      </c>
      <c r="I63" s="21">
        <v>0.19</v>
      </c>
      <c r="J63" s="21">
        <v>0.14000000000000001</v>
      </c>
      <c r="K63" s="21">
        <v>0.19</v>
      </c>
      <c r="L63" s="21">
        <v>0.18</v>
      </c>
      <c r="M63" s="21">
        <v>0.24</v>
      </c>
      <c r="N63" s="21">
        <v>0.23</v>
      </c>
      <c r="O63" s="21">
        <v>0.18</v>
      </c>
      <c r="P63" s="21">
        <v>0.11</v>
      </c>
      <c r="Q63" s="21">
        <v>0.22</v>
      </c>
      <c r="R63" s="20">
        <v>0.23</v>
      </c>
      <c r="S63" s="19">
        <v>7.0000000000000007E-2</v>
      </c>
      <c r="T63" s="21">
        <v>0.21</v>
      </c>
      <c r="U63" s="21">
        <v>0.24</v>
      </c>
      <c r="V63" s="21">
        <v>0.16</v>
      </c>
      <c r="W63" s="21">
        <v>0.19</v>
      </c>
      <c r="X63" s="20">
        <v>0.2</v>
      </c>
      <c r="Y63" s="19">
        <v>0.2</v>
      </c>
      <c r="Z63" s="21">
        <v>0.18</v>
      </c>
      <c r="AA63" s="20">
        <v>0.18</v>
      </c>
      <c r="AB63" s="20">
        <v>0.23</v>
      </c>
      <c r="AC63" s="12"/>
    </row>
    <row r="64" spans="1:29" ht="29" x14ac:dyDescent="0.35">
      <c r="A64" s="9"/>
      <c r="B64" s="13"/>
      <c r="C64" s="15" t="s">
        <v>4167</v>
      </c>
      <c r="D64" s="15"/>
      <c r="E64" s="17" t="s">
        <v>2887</v>
      </c>
      <c r="F64" s="17" t="s">
        <v>1668</v>
      </c>
      <c r="G64" s="17" t="s">
        <v>1655</v>
      </c>
      <c r="H64" s="17"/>
      <c r="I64" s="17" t="s">
        <v>1669</v>
      </c>
      <c r="J64" s="17" t="s">
        <v>1296</v>
      </c>
      <c r="K64" s="17" t="s">
        <v>1655</v>
      </c>
      <c r="L64" s="17" t="s">
        <v>1649</v>
      </c>
      <c r="M64" s="17" t="s">
        <v>3787</v>
      </c>
      <c r="N64" s="17" t="s">
        <v>2066</v>
      </c>
      <c r="O64" s="17" t="s">
        <v>1649</v>
      </c>
      <c r="P64" s="17" t="s">
        <v>1296</v>
      </c>
      <c r="Q64" s="17" t="s">
        <v>1301</v>
      </c>
      <c r="R64" s="16" t="s">
        <v>1658</v>
      </c>
      <c r="S64" s="15"/>
      <c r="T64" s="17" t="s">
        <v>1303</v>
      </c>
      <c r="U64" s="17" t="s">
        <v>1038</v>
      </c>
      <c r="V64" s="17" t="s">
        <v>1038</v>
      </c>
      <c r="W64" s="17" t="s">
        <v>1038</v>
      </c>
      <c r="X64" s="16" t="s">
        <v>1302</v>
      </c>
      <c r="Y64" s="15"/>
      <c r="Z64" s="17"/>
      <c r="AA64" s="16"/>
      <c r="AB64" s="16"/>
      <c r="AC64" s="12"/>
    </row>
    <row r="65" spans="1:29" x14ac:dyDescent="0.35">
      <c r="A65" s="9"/>
      <c r="B65" s="22" t="s">
        <v>4056</v>
      </c>
      <c r="C65" s="11">
        <v>1137</v>
      </c>
      <c r="D65" s="12">
        <v>60</v>
      </c>
      <c r="E65" s="6">
        <v>1077</v>
      </c>
      <c r="F65" s="6">
        <v>121</v>
      </c>
      <c r="G65" s="6">
        <v>1016</v>
      </c>
      <c r="H65" s="6">
        <v>51</v>
      </c>
      <c r="I65" s="6">
        <v>1087</v>
      </c>
      <c r="J65" s="6">
        <v>45</v>
      </c>
      <c r="K65" s="6">
        <v>1092</v>
      </c>
      <c r="L65" s="6">
        <v>1006</v>
      </c>
      <c r="M65" s="6">
        <v>131</v>
      </c>
      <c r="N65" s="6">
        <v>92</v>
      </c>
      <c r="O65" s="6">
        <v>1045</v>
      </c>
      <c r="P65" s="6">
        <v>299</v>
      </c>
      <c r="Q65" s="6">
        <v>839</v>
      </c>
      <c r="R65" s="9">
        <v>70</v>
      </c>
      <c r="S65" s="12">
        <v>136</v>
      </c>
      <c r="T65" s="6">
        <v>764</v>
      </c>
      <c r="U65" s="6">
        <v>48</v>
      </c>
      <c r="V65" s="6">
        <v>825</v>
      </c>
      <c r="W65" s="6">
        <v>174</v>
      </c>
      <c r="X65" s="9">
        <v>389</v>
      </c>
      <c r="Y65" s="12">
        <v>349</v>
      </c>
      <c r="Z65" s="6">
        <v>698</v>
      </c>
      <c r="AA65" s="9">
        <v>38</v>
      </c>
      <c r="AB65" s="9">
        <v>1331</v>
      </c>
      <c r="AC65" s="12"/>
    </row>
    <row r="66" spans="1:29" x14ac:dyDescent="0.35">
      <c r="A66" s="9"/>
      <c r="B66" s="22"/>
      <c r="C66" s="23">
        <v>0.28000000000000003</v>
      </c>
      <c r="D66" s="24">
        <v>0.2</v>
      </c>
      <c r="E66" s="26">
        <v>0.28999999999999998</v>
      </c>
      <c r="F66" s="26">
        <v>0.32</v>
      </c>
      <c r="G66" s="26">
        <v>0.28000000000000003</v>
      </c>
      <c r="H66" s="26">
        <v>0.32</v>
      </c>
      <c r="I66" s="26">
        <v>0.28000000000000003</v>
      </c>
      <c r="J66" s="26">
        <v>0.33</v>
      </c>
      <c r="K66" s="26">
        <v>0.28000000000000003</v>
      </c>
      <c r="L66" s="26">
        <v>0.28999999999999998</v>
      </c>
      <c r="M66" s="26">
        <v>0.27</v>
      </c>
      <c r="N66" s="26">
        <v>0.3</v>
      </c>
      <c r="O66" s="26">
        <v>0.28000000000000003</v>
      </c>
      <c r="P66" s="26">
        <v>0.27</v>
      </c>
      <c r="Q66" s="26">
        <v>0.28999999999999998</v>
      </c>
      <c r="R66" s="25">
        <v>0.28999999999999998</v>
      </c>
      <c r="S66" s="24">
        <v>0.27</v>
      </c>
      <c r="T66" s="26">
        <v>0.31</v>
      </c>
      <c r="U66" s="26">
        <v>0.26</v>
      </c>
      <c r="V66" s="26">
        <v>0.28999999999999998</v>
      </c>
      <c r="W66" s="26">
        <v>0.3</v>
      </c>
      <c r="X66" s="25">
        <v>0.28000000000000003</v>
      </c>
      <c r="Y66" s="24">
        <v>0.25</v>
      </c>
      <c r="Z66" s="26">
        <v>0.31</v>
      </c>
      <c r="AA66" s="25">
        <v>0.3</v>
      </c>
      <c r="AB66" s="25">
        <v>0.3</v>
      </c>
      <c r="AC66" s="12"/>
    </row>
    <row r="67" spans="1:29" x14ac:dyDescent="0.35">
      <c r="A67" s="9"/>
      <c r="B67" s="22"/>
      <c r="C67" s="12" t="s">
        <v>4168</v>
      </c>
      <c r="D67" s="12"/>
      <c r="E67" s="6" t="s">
        <v>4169</v>
      </c>
      <c r="F67" s="6" t="s">
        <v>1298</v>
      </c>
      <c r="G67" s="6" t="s">
        <v>1296</v>
      </c>
      <c r="H67" s="6" t="s">
        <v>1296</v>
      </c>
      <c r="I67" s="6" t="s">
        <v>1296</v>
      </c>
      <c r="J67" s="6" t="s">
        <v>1296</v>
      </c>
      <c r="K67" s="6" t="s">
        <v>1296</v>
      </c>
      <c r="L67" s="6" t="s">
        <v>1296</v>
      </c>
      <c r="M67" s="6" t="s">
        <v>1296</v>
      </c>
      <c r="N67" s="6" t="s">
        <v>1296</v>
      </c>
      <c r="O67" s="6" t="s">
        <v>1296</v>
      </c>
      <c r="P67" s="6" t="s">
        <v>1296</v>
      </c>
      <c r="Q67" s="6" t="s">
        <v>1296</v>
      </c>
      <c r="R67" s="9" t="s">
        <v>1296</v>
      </c>
      <c r="S67" s="12"/>
      <c r="T67" s="6" t="s">
        <v>1916</v>
      </c>
      <c r="U67" s="6"/>
      <c r="V67" s="6"/>
      <c r="W67" s="6"/>
      <c r="X67" s="9"/>
      <c r="Y67" s="12"/>
      <c r="Z67" s="6" t="s">
        <v>1417</v>
      </c>
      <c r="AA67" s="9"/>
      <c r="AB67" s="9"/>
      <c r="AC67" s="12"/>
    </row>
    <row r="68" spans="1:29" x14ac:dyDescent="0.35">
      <c r="A68" s="9"/>
      <c r="B68" s="13" t="s">
        <v>4058</v>
      </c>
      <c r="C68" s="14">
        <v>917</v>
      </c>
      <c r="D68" s="15">
        <v>95</v>
      </c>
      <c r="E68" s="17">
        <v>823</v>
      </c>
      <c r="F68" s="17">
        <v>91</v>
      </c>
      <c r="G68" s="17">
        <v>827</v>
      </c>
      <c r="H68" s="17">
        <v>45</v>
      </c>
      <c r="I68" s="17">
        <v>873</v>
      </c>
      <c r="J68" s="17">
        <v>38</v>
      </c>
      <c r="K68" s="17">
        <v>879</v>
      </c>
      <c r="L68" s="17">
        <v>823</v>
      </c>
      <c r="M68" s="17">
        <v>95</v>
      </c>
      <c r="N68" s="17">
        <v>53</v>
      </c>
      <c r="O68" s="17">
        <v>865</v>
      </c>
      <c r="P68" s="17">
        <v>293</v>
      </c>
      <c r="Q68" s="17">
        <v>624</v>
      </c>
      <c r="R68" s="16">
        <v>51</v>
      </c>
      <c r="S68" s="15">
        <v>167</v>
      </c>
      <c r="T68" s="17">
        <v>510</v>
      </c>
      <c r="U68" s="17">
        <v>32</v>
      </c>
      <c r="V68" s="17">
        <v>684</v>
      </c>
      <c r="W68" s="17">
        <v>131</v>
      </c>
      <c r="X68" s="16">
        <v>333</v>
      </c>
      <c r="Y68" s="15">
        <v>358</v>
      </c>
      <c r="Z68" s="17">
        <v>469</v>
      </c>
      <c r="AA68" s="16">
        <v>28</v>
      </c>
      <c r="AB68" s="16">
        <v>847</v>
      </c>
      <c r="AC68" s="12"/>
    </row>
    <row r="69" spans="1:29" x14ac:dyDescent="0.35">
      <c r="A69" s="9"/>
      <c r="B69" s="13"/>
      <c r="C69" s="18">
        <v>0.23</v>
      </c>
      <c r="D69" s="19">
        <v>0.31</v>
      </c>
      <c r="E69" s="21">
        <v>0.22</v>
      </c>
      <c r="F69" s="21">
        <v>0.24</v>
      </c>
      <c r="G69" s="21">
        <v>0.23</v>
      </c>
      <c r="H69" s="21">
        <v>0.28000000000000003</v>
      </c>
      <c r="I69" s="21">
        <v>0.23</v>
      </c>
      <c r="J69" s="21">
        <v>0.28000000000000003</v>
      </c>
      <c r="K69" s="21">
        <v>0.23</v>
      </c>
      <c r="L69" s="21">
        <v>0.23</v>
      </c>
      <c r="M69" s="21">
        <v>0.2</v>
      </c>
      <c r="N69" s="21">
        <v>0.17</v>
      </c>
      <c r="O69" s="21">
        <v>0.23</v>
      </c>
      <c r="P69" s="21">
        <v>0.26</v>
      </c>
      <c r="Q69" s="21">
        <v>0.22</v>
      </c>
      <c r="R69" s="20">
        <v>0.21</v>
      </c>
      <c r="S69" s="19">
        <v>0.33</v>
      </c>
      <c r="T69" s="21">
        <v>0.21</v>
      </c>
      <c r="U69" s="21">
        <v>0.17</v>
      </c>
      <c r="V69" s="21">
        <v>0.24</v>
      </c>
      <c r="W69" s="21">
        <v>0.23</v>
      </c>
      <c r="X69" s="20">
        <v>0.24</v>
      </c>
      <c r="Y69" s="19">
        <v>0.25</v>
      </c>
      <c r="Z69" s="21">
        <v>0.21</v>
      </c>
      <c r="AA69" s="20">
        <v>0.22</v>
      </c>
      <c r="AB69" s="20">
        <v>0.19</v>
      </c>
      <c r="AC69" s="12"/>
    </row>
    <row r="70" spans="1:29" ht="29" x14ac:dyDescent="0.35">
      <c r="A70" s="9"/>
      <c r="B70" s="13"/>
      <c r="C70" s="15" t="s">
        <v>4170</v>
      </c>
      <c r="D70" s="15" t="s">
        <v>1493</v>
      </c>
      <c r="E70" s="17"/>
      <c r="F70" s="17"/>
      <c r="G70" s="17" t="s">
        <v>1245</v>
      </c>
      <c r="H70" s="17" t="s">
        <v>1311</v>
      </c>
      <c r="I70" s="17" t="s">
        <v>1245</v>
      </c>
      <c r="J70" s="17" t="s">
        <v>1240</v>
      </c>
      <c r="K70" s="17" t="s">
        <v>1245</v>
      </c>
      <c r="L70" s="17" t="s">
        <v>4171</v>
      </c>
      <c r="M70" s="17"/>
      <c r="N70" s="17"/>
      <c r="O70" s="17" t="s">
        <v>3261</v>
      </c>
      <c r="P70" s="17" t="s">
        <v>2437</v>
      </c>
      <c r="Q70" s="17"/>
      <c r="R70" s="16"/>
      <c r="S70" s="15" t="s">
        <v>2290</v>
      </c>
      <c r="T70" s="17"/>
      <c r="U70" s="17"/>
      <c r="V70" s="17" t="s">
        <v>1390</v>
      </c>
      <c r="W70" s="17"/>
      <c r="X70" s="16" t="s">
        <v>1033</v>
      </c>
      <c r="Y70" s="15" t="s">
        <v>1198</v>
      </c>
      <c r="Z70" s="17"/>
      <c r="AA70" s="16"/>
      <c r="AB70" s="16"/>
      <c r="AC70" s="12"/>
    </row>
    <row r="71" spans="1:29" x14ac:dyDescent="0.35">
      <c r="A71" s="9"/>
      <c r="B71" s="22" t="s">
        <v>4060</v>
      </c>
      <c r="C71" s="11">
        <v>444</v>
      </c>
      <c r="D71" s="12">
        <v>92</v>
      </c>
      <c r="E71" s="6">
        <v>351</v>
      </c>
      <c r="F71" s="6">
        <v>51</v>
      </c>
      <c r="G71" s="6">
        <v>393</v>
      </c>
      <c r="H71" s="6">
        <v>29</v>
      </c>
      <c r="I71" s="6">
        <v>415</v>
      </c>
      <c r="J71" s="6">
        <v>17</v>
      </c>
      <c r="K71" s="6">
        <v>427</v>
      </c>
      <c r="L71" s="6">
        <v>418</v>
      </c>
      <c r="M71" s="6">
        <v>26</v>
      </c>
      <c r="N71" s="6">
        <v>22</v>
      </c>
      <c r="O71" s="6">
        <v>422</v>
      </c>
      <c r="P71" s="6">
        <v>198</v>
      </c>
      <c r="Q71" s="6">
        <v>246</v>
      </c>
      <c r="R71" s="9">
        <v>11</v>
      </c>
      <c r="S71" s="12">
        <v>92</v>
      </c>
      <c r="T71" s="6">
        <v>221</v>
      </c>
      <c r="U71" s="6">
        <v>22</v>
      </c>
      <c r="V71" s="6">
        <v>335</v>
      </c>
      <c r="W71" s="6">
        <v>71</v>
      </c>
      <c r="X71" s="9">
        <v>123</v>
      </c>
      <c r="Y71" s="12">
        <v>171</v>
      </c>
      <c r="Z71" s="6">
        <v>215</v>
      </c>
      <c r="AA71" s="9">
        <v>20</v>
      </c>
      <c r="AB71" s="9">
        <v>380</v>
      </c>
      <c r="AC71" s="12"/>
    </row>
    <row r="72" spans="1:29" x14ac:dyDescent="0.35">
      <c r="A72" s="9"/>
      <c r="B72" s="22"/>
      <c r="C72" s="23">
        <v>0.11</v>
      </c>
      <c r="D72" s="24">
        <v>0.3</v>
      </c>
      <c r="E72" s="26">
        <v>0.09</v>
      </c>
      <c r="F72" s="26">
        <v>0.13</v>
      </c>
      <c r="G72" s="26">
        <v>0.11</v>
      </c>
      <c r="H72" s="26">
        <v>0.18</v>
      </c>
      <c r="I72" s="26">
        <v>0.11</v>
      </c>
      <c r="J72" s="26">
        <v>0.12</v>
      </c>
      <c r="K72" s="26">
        <v>0.11</v>
      </c>
      <c r="L72" s="26">
        <v>0.12</v>
      </c>
      <c r="M72" s="26">
        <v>0.05</v>
      </c>
      <c r="N72" s="26">
        <v>7.0000000000000007E-2</v>
      </c>
      <c r="O72" s="26">
        <v>0.11</v>
      </c>
      <c r="P72" s="26">
        <v>0.18</v>
      </c>
      <c r="Q72" s="26">
        <v>0.09</v>
      </c>
      <c r="R72" s="25">
        <v>0.05</v>
      </c>
      <c r="S72" s="24">
        <v>0.18</v>
      </c>
      <c r="T72" s="26">
        <v>0.09</v>
      </c>
      <c r="U72" s="26">
        <v>0.12</v>
      </c>
      <c r="V72" s="26">
        <v>0.12</v>
      </c>
      <c r="W72" s="26">
        <v>0.12</v>
      </c>
      <c r="X72" s="25">
        <v>0.09</v>
      </c>
      <c r="Y72" s="24">
        <v>0.12</v>
      </c>
      <c r="Z72" s="26">
        <v>0.1</v>
      </c>
      <c r="AA72" s="25">
        <v>0.15</v>
      </c>
      <c r="AB72" s="25">
        <v>0.09</v>
      </c>
      <c r="AC72" s="12"/>
    </row>
    <row r="73" spans="1:29" ht="43.5" x14ac:dyDescent="0.35">
      <c r="A73" s="9"/>
      <c r="B73" s="22"/>
      <c r="C73" s="12" t="s">
        <v>4172</v>
      </c>
      <c r="D73" s="12" t="s">
        <v>2225</v>
      </c>
      <c r="E73" s="6" t="s">
        <v>2004</v>
      </c>
      <c r="F73" s="6" t="s">
        <v>1309</v>
      </c>
      <c r="G73" s="6" t="s">
        <v>3994</v>
      </c>
      <c r="H73" s="6" t="s">
        <v>1493</v>
      </c>
      <c r="I73" s="6" t="s">
        <v>3994</v>
      </c>
      <c r="J73" s="6" t="s">
        <v>1469</v>
      </c>
      <c r="K73" s="6" t="s">
        <v>3994</v>
      </c>
      <c r="L73" s="6" t="s">
        <v>1307</v>
      </c>
      <c r="M73" s="6"/>
      <c r="N73" s="6"/>
      <c r="O73" s="6" t="s">
        <v>4173</v>
      </c>
      <c r="P73" s="6" t="s">
        <v>1493</v>
      </c>
      <c r="Q73" s="6" t="s">
        <v>1036</v>
      </c>
      <c r="R73" s="9"/>
      <c r="S73" s="12" t="s">
        <v>2218</v>
      </c>
      <c r="T73" s="6"/>
      <c r="U73" s="6"/>
      <c r="V73" s="6" t="s">
        <v>1312</v>
      </c>
      <c r="W73" s="6" t="s">
        <v>1033</v>
      </c>
      <c r="X73" s="9"/>
      <c r="Y73" s="12"/>
      <c r="Z73" s="6"/>
      <c r="AA73" s="9" t="s">
        <v>1198</v>
      </c>
      <c r="AB73" s="9"/>
      <c r="AC73" s="12"/>
    </row>
    <row r="74" spans="1:29" x14ac:dyDescent="0.35">
      <c r="B74" s="30" t="s">
        <v>960</v>
      </c>
      <c r="C74" s="38">
        <v>4385</v>
      </c>
      <c r="D74" s="31">
        <v>398</v>
      </c>
      <c r="E74" s="33">
        <v>3987</v>
      </c>
      <c r="F74" s="33">
        <v>519</v>
      </c>
      <c r="G74" s="33">
        <v>3866</v>
      </c>
      <c r="H74" s="33">
        <v>220</v>
      </c>
      <c r="I74" s="33">
        <v>4165</v>
      </c>
      <c r="J74" s="33">
        <v>196</v>
      </c>
      <c r="K74" s="33">
        <v>4189</v>
      </c>
      <c r="L74" s="33">
        <v>3903</v>
      </c>
      <c r="M74" s="33">
        <v>482</v>
      </c>
      <c r="N74" s="33">
        <v>286</v>
      </c>
      <c r="O74" s="33">
        <v>4099</v>
      </c>
      <c r="P74" s="33">
        <v>1126</v>
      </c>
      <c r="Q74" s="33">
        <v>3259</v>
      </c>
      <c r="R74" s="32">
        <v>259</v>
      </c>
      <c r="S74" s="31">
        <v>380</v>
      </c>
      <c r="T74" s="33">
        <v>2869</v>
      </c>
      <c r="U74" s="33">
        <v>157</v>
      </c>
      <c r="V74" s="33">
        <v>3238</v>
      </c>
      <c r="W74" s="33">
        <v>603</v>
      </c>
      <c r="X74" s="32">
        <v>1590</v>
      </c>
      <c r="Y74" s="31">
        <v>1429</v>
      </c>
      <c r="Z74" s="33">
        <v>2452</v>
      </c>
      <c r="AA74" s="32">
        <v>294</v>
      </c>
      <c r="AB74" s="32">
        <v>4385</v>
      </c>
    </row>
    <row r="76" spans="1:29" x14ac:dyDescent="0.35">
      <c r="B76" s="1" t="s">
        <v>983</v>
      </c>
    </row>
    <row r="77" spans="1:29" x14ac:dyDescent="0.35">
      <c r="B77" s="1" t="s">
        <v>984</v>
      </c>
    </row>
    <row r="78" spans="1:29" x14ac:dyDescent="0.35">
      <c r="B78" s="1" t="s">
        <v>985</v>
      </c>
    </row>
    <row r="79" spans="1:29" x14ac:dyDescent="0.35">
      <c r="B79" s="1"/>
    </row>
    <row r="80" spans="1:29" x14ac:dyDescent="0.35">
      <c r="B80" s="1" t="s">
        <v>1199</v>
      </c>
    </row>
    <row r="81" spans="2:2" x14ac:dyDescent="0.35">
      <c r="B81" s="1" t="s">
        <v>1040</v>
      </c>
    </row>
  </sheetData>
  <mergeCells count="3">
    <mergeCell ref="D12:R12"/>
    <mergeCell ref="S12:X12"/>
    <mergeCell ref="Y12:AA12"/>
  </mergeCells>
  <hyperlinks>
    <hyperlink ref="B1" location="Index!A391" display="Return to Index" xr:uid="{00000000-0004-0000-8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A1:AC81"/>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74" activeCellId="1" sqref="C14 C74"/>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873</v>
      </c>
    </row>
    <row r="8" spans="1:29" x14ac:dyDescent="0.35">
      <c r="B8" s="1" t="s">
        <v>863</v>
      </c>
    </row>
    <row r="12" spans="1:29" x14ac:dyDescent="0.35">
      <c r="D12" s="37" t="s">
        <v>825</v>
      </c>
      <c r="E12" s="37"/>
      <c r="F12" s="37"/>
      <c r="G12" s="37"/>
      <c r="H12" s="37"/>
      <c r="I12" s="37"/>
      <c r="J12" s="37"/>
      <c r="K12" s="37"/>
      <c r="L12" s="37"/>
      <c r="M12" s="37" t="s">
        <v>4644</v>
      </c>
      <c r="N12" s="37"/>
      <c r="O12" s="37"/>
      <c r="P12" s="37"/>
      <c r="Q12" s="37"/>
      <c r="R12" s="37"/>
      <c r="S12" s="37"/>
      <c r="T12" s="37"/>
      <c r="U12" s="37" t="s">
        <v>850</v>
      </c>
      <c r="V12" s="37"/>
      <c r="W12" s="37"/>
      <c r="X12" s="37"/>
      <c r="Y12" s="37"/>
      <c r="Z12" s="37"/>
      <c r="AA12" s="37"/>
      <c r="AB12" s="5"/>
    </row>
    <row r="13" spans="1:29" ht="101.5" x14ac:dyDescent="0.35">
      <c r="B13" s="6"/>
      <c r="C13" s="7" t="s">
        <v>941</v>
      </c>
      <c r="D13" s="7" t="s">
        <v>1200</v>
      </c>
      <c r="E13" s="8" t="s">
        <v>1201</v>
      </c>
      <c r="F13" s="8" t="s">
        <v>1202</v>
      </c>
      <c r="G13" s="8" t="s">
        <v>1203</v>
      </c>
      <c r="H13" s="8" t="s">
        <v>1204</v>
      </c>
      <c r="I13" s="8" t="s">
        <v>1205</v>
      </c>
      <c r="J13" s="8" t="s">
        <v>1206</v>
      </c>
      <c r="K13" s="8" t="s">
        <v>1207</v>
      </c>
      <c r="L13" s="8" t="s">
        <v>1208</v>
      </c>
      <c r="M13" s="7" t="s">
        <v>1209</v>
      </c>
      <c r="N13" s="8" t="s">
        <v>1210</v>
      </c>
      <c r="O13" s="8" t="s">
        <v>1211</v>
      </c>
      <c r="P13" s="8" t="s">
        <v>1212</v>
      </c>
      <c r="Q13" s="8" t="s">
        <v>1213</v>
      </c>
      <c r="R13" s="8" t="s">
        <v>1214</v>
      </c>
      <c r="S13" s="8" t="s">
        <v>1215</v>
      </c>
      <c r="T13" s="8" t="s">
        <v>1216</v>
      </c>
      <c r="U13" s="7" t="s">
        <v>1217</v>
      </c>
      <c r="V13" s="8" t="s">
        <v>1218</v>
      </c>
      <c r="W13" s="8" t="s">
        <v>1219</v>
      </c>
      <c r="X13" s="8" t="s">
        <v>1220</v>
      </c>
      <c r="Y13" s="8" t="s">
        <v>1221</v>
      </c>
      <c r="Z13" s="8" t="s">
        <v>1222</v>
      </c>
      <c r="AA13" s="8" t="s">
        <v>1223</v>
      </c>
      <c r="AB13" s="8" t="s">
        <v>960</v>
      </c>
    </row>
    <row r="14" spans="1:29" x14ac:dyDescent="0.35">
      <c r="B14" s="30" t="s">
        <v>4022</v>
      </c>
      <c r="C14" s="38">
        <v>4005</v>
      </c>
      <c r="D14" s="31" t="s">
        <v>1224</v>
      </c>
      <c r="E14" s="33" t="s">
        <v>1225</v>
      </c>
      <c r="F14" s="33" t="s">
        <v>1226</v>
      </c>
      <c r="G14" s="33" t="s">
        <v>1120</v>
      </c>
      <c r="H14" s="33" t="s">
        <v>1227</v>
      </c>
      <c r="I14" s="33">
        <v>2671</v>
      </c>
      <c r="J14" s="33">
        <v>628</v>
      </c>
      <c r="K14" s="33" t="s">
        <v>1228</v>
      </c>
      <c r="L14" s="32">
        <v>568</v>
      </c>
      <c r="M14" s="31">
        <v>192</v>
      </c>
      <c r="N14" s="33" t="s">
        <v>1229</v>
      </c>
      <c r="O14" s="33">
        <v>243</v>
      </c>
      <c r="P14" s="33" t="s">
        <v>1230</v>
      </c>
      <c r="Q14" s="33">
        <v>2771</v>
      </c>
      <c r="R14" s="33">
        <v>528</v>
      </c>
      <c r="S14" s="33" t="s">
        <v>1231</v>
      </c>
      <c r="T14" s="32">
        <v>401</v>
      </c>
      <c r="U14" s="31">
        <v>750</v>
      </c>
      <c r="V14" s="33">
        <v>1425</v>
      </c>
      <c r="W14" s="33">
        <v>2175</v>
      </c>
      <c r="X14" s="33">
        <v>191</v>
      </c>
      <c r="Y14" s="33">
        <v>189</v>
      </c>
      <c r="Z14" s="33">
        <v>294</v>
      </c>
      <c r="AA14" s="32">
        <v>1157</v>
      </c>
      <c r="AB14" s="32">
        <v>4385</v>
      </c>
    </row>
    <row r="15" spans="1:29" x14ac:dyDescent="0.35">
      <c r="A15" s="9"/>
      <c r="B15" s="10" t="s">
        <v>936</v>
      </c>
      <c r="C15" s="11"/>
      <c r="D15" s="12"/>
      <c r="E15" s="6"/>
      <c r="F15" s="6"/>
      <c r="G15" s="6"/>
      <c r="H15" s="6"/>
      <c r="I15" s="6"/>
      <c r="J15" s="6"/>
      <c r="K15" s="6"/>
      <c r="L15" s="9"/>
      <c r="M15" s="12"/>
      <c r="N15" s="6"/>
      <c r="O15" s="6"/>
      <c r="P15" s="6"/>
      <c r="Q15" s="6"/>
      <c r="R15" s="6"/>
      <c r="S15" s="6"/>
      <c r="T15" s="9"/>
      <c r="U15" s="12"/>
      <c r="V15" s="6"/>
      <c r="W15" s="6"/>
      <c r="X15" s="6"/>
      <c r="Y15" s="6"/>
      <c r="Z15" s="6"/>
      <c r="AA15" s="9"/>
      <c r="AB15" s="9"/>
      <c r="AC15" s="12"/>
    </row>
    <row r="16" spans="1:29" x14ac:dyDescent="0.35">
      <c r="A16" s="9"/>
      <c r="B16" s="13" t="s">
        <v>4023</v>
      </c>
      <c r="C16" s="14">
        <v>1920</v>
      </c>
      <c r="D16" s="15">
        <v>10</v>
      </c>
      <c r="E16" s="17">
        <v>8</v>
      </c>
      <c r="F16" s="17">
        <v>13</v>
      </c>
      <c r="G16" s="17">
        <v>30</v>
      </c>
      <c r="H16" s="17">
        <v>16</v>
      </c>
      <c r="I16" s="17">
        <v>1391</v>
      </c>
      <c r="J16" s="17">
        <v>257</v>
      </c>
      <c r="K16" s="17">
        <v>15</v>
      </c>
      <c r="L16" s="16">
        <v>210</v>
      </c>
      <c r="M16" s="15">
        <v>111</v>
      </c>
      <c r="N16" s="17">
        <v>27</v>
      </c>
      <c r="O16" s="17">
        <v>138</v>
      </c>
      <c r="P16" s="17">
        <v>1</v>
      </c>
      <c r="Q16" s="17">
        <v>1364</v>
      </c>
      <c r="R16" s="17">
        <v>238</v>
      </c>
      <c r="S16" s="17">
        <v>31</v>
      </c>
      <c r="T16" s="16">
        <v>147</v>
      </c>
      <c r="U16" s="15">
        <v>348</v>
      </c>
      <c r="V16" s="17">
        <v>629</v>
      </c>
      <c r="W16" s="17">
        <v>977</v>
      </c>
      <c r="X16" s="17">
        <v>92</v>
      </c>
      <c r="Y16" s="17">
        <v>87</v>
      </c>
      <c r="Z16" s="17">
        <v>175</v>
      </c>
      <c r="AA16" s="16">
        <v>589</v>
      </c>
      <c r="AB16" s="16">
        <v>2129</v>
      </c>
      <c r="AC16" s="12"/>
    </row>
    <row r="17" spans="1:29" x14ac:dyDescent="0.35">
      <c r="A17" s="9"/>
      <c r="B17" s="13"/>
      <c r="C17" s="18">
        <v>0.48</v>
      </c>
      <c r="D17" s="19">
        <v>0.65</v>
      </c>
      <c r="E17" s="21">
        <v>0.38</v>
      </c>
      <c r="F17" s="21">
        <v>0.4</v>
      </c>
      <c r="G17" s="21">
        <v>0.45</v>
      </c>
      <c r="H17" s="21">
        <v>0.44</v>
      </c>
      <c r="I17" s="21">
        <v>0.52</v>
      </c>
      <c r="J17" s="21">
        <v>0.41</v>
      </c>
      <c r="K17" s="21">
        <v>0.46</v>
      </c>
      <c r="L17" s="20">
        <v>0.37</v>
      </c>
      <c r="M17" s="19">
        <v>0.57999999999999996</v>
      </c>
      <c r="N17" s="21">
        <v>0.52</v>
      </c>
      <c r="O17" s="21">
        <v>0.56999999999999995</v>
      </c>
      <c r="P17" s="21">
        <v>0.26</v>
      </c>
      <c r="Q17" s="21">
        <v>0.49</v>
      </c>
      <c r="R17" s="21">
        <v>0.45</v>
      </c>
      <c r="S17" s="21">
        <v>0.54</v>
      </c>
      <c r="T17" s="20">
        <v>0.37</v>
      </c>
      <c r="U17" s="19">
        <v>0.46</v>
      </c>
      <c r="V17" s="21">
        <v>0.44</v>
      </c>
      <c r="W17" s="21">
        <v>0.45</v>
      </c>
      <c r="X17" s="21">
        <v>0.48</v>
      </c>
      <c r="Y17" s="21">
        <v>0.46</v>
      </c>
      <c r="Z17" s="21">
        <v>0.6</v>
      </c>
      <c r="AA17" s="20">
        <v>0.51</v>
      </c>
      <c r="AB17" s="20">
        <v>0.49</v>
      </c>
      <c r="AC17" s="12"/>
    </row>
    <row r="18" spans="1:29" x14ac:dyDescent="0.35">
      <c r="A18" s="9"/>
      <c r="B18" s="13"/>
      <c r="C18" s="15" t="s">
        <v>3754</v>
      </c>
      <c r="D18" s="15"/>
      <c r="E18" s="17"/>
      <c r="F18" s="17"/>
      <c r="G18" s="17"/>
      <c r="H18" s="17"/>
      <c r="I18" s="17" t="s">
        <v>1505</v>
      </c>
      <c r="J18" s="17"/>
      <c r="K18" s="17"/>
      <c r="L18" s="16"/>
      <c r="M18" s="15" t="s">
        <v>1322</v>
      </c>
      <c r="N18" s="17"/>
      <c r="O18" s="17" t="s">
        <v>1322</v>
      </c>
      <c r="P18" s="17"/>
      <c r="Q18" s="17" t="s">
        <v>1081</v>
      </c>
      <c r="R18" s="17" t="s">
        <v>1323</v>
      </c>
      <c r="S18" s="17" t="s">
        <v>1323</v>
      </c>
      <c r="T18" s="16"/>
      <c r="U18" s="15"/>
      <c r="V18" s="17"/>
      <c r="W18" s="17"/>
      <c r="X18" s="17"/>
      <c r="Y18" s="17"/>
      <c r="Z18" s="17" t="s">
        <v>2145</v>
      </c>
      <c r="AA18" s="16" t="s">
        <v>1319</v>
      </c>
      <c r="AB18" s="16"/>
      <c r="AC18" s="12"/>
    </row>
    <row r="19" spans="1:29" x14ac:dyDescent="0.35">
      <c r="A19" s="9"/>
      <c r="B19" s="22" t="s">
        <v>4025</v>
      </c>
      <c r="C19" s="11">
        <v>2024</v>
      </c>
      <c r="D19" s="12">
        <v>5</v>
      </c>
      <c r="E19" s="6">
        <v>12</v>
      </c>
      <c r="F19" s="6">
        <v>19</v>
      </c>
      <c r="G19" s="6">
        <v>36</v>
      </c>
      <c r="H19" s="6">
        <v>20</v>
      </c>
      <c r="I19" s="6">
        <v>1238</v>
      </c>
      <c r="J19" s="6">
        <v>368</v>
      </c>
      <c r="K19" s="6">
        <v>18</v>
      </c>
      <c r="L19" s="9">
        <v>344</v>
      </c>
      <c r="M19" s="12">
        <v>78</v>
      </c>
      <c r="N19" s="6">
        <v>24</v>
      </c>
      <c r="O19" s="6">
        <v>102</v>
      </c>
      <c r="P19" s="6">
        <v>3</v>
      </c>
      <c r="Q19" s="6">
        <v>1378</v>
      </c>
      <c r="R19" s="6">
        <v>278</v>
      </c>
      <c r="S19" s="6">
        <v>24</v>
      </c>
      <c r="T19" s="9">
        <v>239</v>
      </c>
      <c r="U19" s="12">
        <v>386</v>
      </c>
      <c r="V19" s="6">
        <v>785</v>
      </c>
      <c r="W19" s="6">
        <v>1171</v>
      </c>
      <c r="X19" s="6">
        <v>96</v>
      </c>
      <c r="Y19" s="6">
        <v>92</v>
      </c>
      <c r="Z19" s="6">
        <v>111</v>
      </c>
      <c r="AA19" s="9">
        <v>553</v>
      </c>
      <c r="AB19" s="9">
        <v>2194</v>
      </c>
      <c r="AC19" s="12"/>
    </row>
    <row r="20" spans="1:29" x14ac:dyDescent="0.35">
      <c r="A20" s="9"/>
      <c r="B20" s="22"/>
      <c r="C20" s="23">
        <v>0.51</v>
      </c>
      <c r="D20" s="24">
        <v>0.32</v>
      </c>
      <c r="E20" s="26">
        <v>0.57999999999999996</v>
      </c>
      <c r="F20" s="26">
        <v>0.6</v>
      </c>
      <c r="G20" s="26">
        <v>0.53</v>
      </c>
      <c r="H20" s="26">
        <v>0.56000000000000005</v>
      </c>
      <c r="I20" s="26">
        <v>0.46</v>
      </c>
      <c r="J20" s="26">
        <v>0.59</v>
      </c>
      <c r="K20" s="26">
        <v>0.54</v>
      </c>
      <c r="L20" s="25">
        <v>0.61</v>
      </c>
      <c r="M20" s="24">
        <v>0.41</v>
      </c>
      <c r="N20" s="26">
        <v>0.47</v>
      </c>
      <c r="O20" s="26">
        <v>0.42</v>
      </c>
      <c r="P20" s="26">
        <v>0.74</v>
      </c>
      <c r="Q20" s="26">
        <v>0.5</v>
      </c>
      <c r="R20" s="26">
        <v>0.53</v>
      </c>
      <c r="S20" s="26">
        <v>0.42</v>
      </c>
      <c r="T20" s="25">
        <v>0.6</v>
      </c>
      <c r="U20" s="24">
        <v>0.52</v>
      </c>
      <c r="V20" s="26">
        <v>0.55000000000000004</v>
      </c>
      <c r="W20" s="26">
        <v>0.54</v>
      </c>
      <c r="X20" s="26">
        <v>0.5</v>
      </c>
      <c r="Y20" s="26">
        <v>0.49</v>
      </c>
      <c r="Z20" s="26">
        <v>0.38</v>
      </c>
      <c r="AA20" s="25">
        <v>0.48</v>
      </c>
      <c r="AB20" s="25">
        <v>0.5</v>
      </c>
      <c r="AC20" s="12"/>
    </row>
    <row r="21" spans="1:29" x14ac:dyDescent="0.35">
      <c r="A21" s="9"/>
      <c r="B21" s="22"/>
      <c r="C21" s="12" t="s">
        <v>4174</v>
      </c>
      <c r="D21" s="12"/>
      <c r="E21" s="6"/>
      <c r="F21" s="6"/>
      <c r="G21" s="6"/>
      <c r="H21" s="6"/>
      <c r="I21" s="6"/>
      <c r="J21" s="6" t="s">
        <v>1508</v>
      </c>
      <c r="K21" s="6"/>
      <c r="L21" s="9" t="s">
        <v>1508</v>
      </c>
      <c r="M21" s="12"/>
      <c r="N21" s="6"/>
      <c r="O21" s="6"/>
      <c r="P21" s="6"/>
      <c r="Q21" s="6" t="s">
        <v>1317</v>
      </c>
      <c r="R21" s="6" t="s">
        <v>1317</v>
      </c>
      <c r="S21" s="6"/>
      <c r="T21" s="9" t="s">
        <v>1509</v>
      </c>
      <c r="U21" s="12" t="s">
        <v>1287</v>
      </c>
      <c r="V21" s="6" t="s">
        <v>2472</v>
      </c>
      <c r="W21" s="6" t="s">
        <v>2472</v>
      </c>
      <c r="X21" s="6" t="s">
        <v>1287</v>
      </c>
      <c r="Y21" s="6"/>
      <c r="Z21" s="6"/>
      <c r="AA21" s="9" t="s">
        <v>1287</v>
      </c>
      <c r="AB21" s="9"/>
      <c r="AC21" s="12"/>
    </row>
    <row r="22" spans="1:29" x14ac:dyDescent="0.35">
      <c r="A22" s="9"/>
      <c r="B22" s="28" t="s">
        <v>937</v>
      </c>
      <c r="C22" s="14"/>
      <c r="D22" s="15"/>
      <c r="E22" s="17"/>
      <c r="F22" s="17"/>
      <c r="G22" s="17"/>
      <c r="H22" s="17"/>
      <c r="I22" s="17"/>
      <c r="J22" s="17"/>
      <c r="K22" s="17"/>
      <c r="L22" s="16"/>
      <c r="M22" s="15"/>
      <c r="N22" s="17"/>
      <c r="O22" s="17"/>
      <c r="P22" s="17"/>
      <c r="Q22" s="17"/>
      <c r="R22" s="17"/>
      <c r="S22" s="17"/>
      <c r="T22" s="16"/>
      <c r="U22" s="15"/>
      <c r="V22" s="17"/>
      <c r="W22" s="17"/>
      <c r="X22" s="17"/>
      <c r="Y22" s="17"/>
      <c r="Z22" s="17"/>
      <c r="AA22" s="16"/>
      <c r="AB22" s="16"/>
      <c r="AC22" s="12"/>
    </row>
    <row r="23" spans="1:29" x14ac:dyDescent="0.35">
      <c r="A23" s="9"/>
      <c r="B23" s="22" t="s">
        <v>4027</v>
      </c>
      <c r="C23" s="11">
        <v>121</v>
      </c>
      <c r="D23" s="12" t="s">
        <v>974</v>
      </c>
      <c r="E23" s="6">
        <v>5</v>
      </c>
      <c r="F23" s="6">
        <v>4</v>
      </c>
      <c r="G23" s="6">
        <v>9</v>
      </c>
      <c r="H23" s="6">
        <v>2</v>
      </c>
      <c r="I23" s="6">
        <v>59</v>
      </c>
      <c r="J23" s="6">
        <v>13</v>
      </c>
      <c r="K23" s="6" t="s">
        <v>974</v>
      </c>
      <c r="L23" s="9">
        <v>38</v>
      </c>
      <c r="M23" s="12">
        <v>12</v>
      </c>
      <c r="N23" s="6">
        <v>2</v>
      </c>
      <c r="O23" s="6">
        <v>14</v>
      </c>
      <c r="P23" s="6" t="s">
        <v>974</v>
      </c>
      <c r="Q23" s="6">
        <v>74</v>
      </c>
      <c r="R23" s="6">
        <v>14</v>
      </c>
      <c r="S23" s="6" t="s">
        <v>974</v>
      </c>
      <c r="T23" s="9">
        <v>18</v>
      </c>
      <c r="U23" s="12">
        <v>17</v>
      </c>
      <c r="V23" s="6">
        <v>53</v>
      </c>
      <c r="W23" s="6">
        <v>70</v>
      </c>
      <c r="X23" s="6">
        <v>5</v>
      </c>
      <c r="Y23" s="6">
        <v>5</v>
      </c>
      <c r="Z23" s="6">
        <v>12</v>
      </c>
      <c r="AA23" s="9">
        <v>28</v>
      </c>
      <c r="AB23" s="9">
        <v>37</v>
      </c>
      <c r="AC23" s="12"/>
    </row>
    <row r="24" spans="1:29" x14ac:dyDescent="0.35">
      <c r="A24" s="9"/>
      <c r="B24" s="22"/>
      <c r="C24" s="23">
        <v>0.03</v>
      </c>
      <c r="D24" s="12" t="s">
        <v>974</v>
      </c>
      <c r="E24" s="26">
        <v>0.26</v>
      </c>
      <c r="F24" s="26">
        <v>0.12</v>
      </c>
      <c r="G24" s="26">
        <v>0.14000000000000001</v>
      </c>
      <c r="H24" s="26">
        <v>0.05</v>
      </c>
      <c r="I24" s="26">
        <v>0.02</v>
      </c>
      <c r="J24" s="26">
        <v>0.02</v>
      </c>
      <c r="K24" s="6" t="s">
        <v>974</v>
      </c>
      <c r="L24" s="25">
        <v>7.0000000000000007E-2</v>
      </c>
      <c r="M24" s="24">
        <v>0.06</v>
      </c>
      <c r="N24" s="26">
        <v>0.04</v>
      </c>
      <c r="O24" s="26">
        <v>0.06</v>
      </c>
      <c r="P24" s="6" t="s">
        <v>974</v>
      </c>
      <c r="Q24" s="26">
        <v>0.03</v>
      </c>
      <c r="R24" s="26">
        <v>0.03</v>
      </c>
      <c r="S24" s="6" t="s">
        <v>974</v>
      </c>
      <c r="T24" s="25">
        <v>0.04</v>
      </c>
      <c r="U24" s="24">
        <v>0.02</v>
      </c>
      <c r="V24" s="26">
        <v>0.04</v>
      </c>
      <c r="W24" s="26">
        <v>0.03</v>
      </c>
      <c r="X24" s="26">
        <v>0.02</v>
      </c>
      <c r="Y24" s="26">
        <v>0.03</v>
      </c>
      <c r="Z24" s="26">
        <v>0.04</v>
      </c>
      <c r="AA24" s="25">
        <v>0.02</v>
      </c>
      <c r="AB24" s="25">
        <v>0.01</v>
      </c>
      <c r="AC24" s="12"/>
    </row>
    <row r="25" spans="1:29" x14ac:dyDescent="0.35">
      <c r="A25" s="9"/>
      <c r="B25" s="22"/>
      <c r="C25" s="12" t="s">
        <v>1243</v>
      </c>
      <c r="D25" s="12"/>
      <c r="E25" s="6"/>
      <c r="F25" s="6"/>
      <c r="G25" s="6" t="s">
        <v>1239</v>
      </c>
      <c r="H25" s="6"/>
      <c r="I25" s="6"/>
      <c r="J25" s="6"/>
      <c r="K25" s="6"/>
      <c r="L25" s="9" t="s">
        <v>1239</v>
      </c>
      <c r="M25" s="12" t="s">
        <v>1292</v>
      </c>
      <c r="N25" s="6"/>
      <c r="O25" s="6" t="s">
        <v>1024</v>
      </c>
      <c r="P25" s="6"/>
      <c r="Q25" s="6"/>
      <c r="R25" s="6"/>
      <c r="S25" s="6"/>
      <c r="T25" s="9"/>
      <c r="U25" s="12"/>
      <c r="V25" s="6"/>
      <c r="W25" s="6"/>
      <c r="X25" s="6"/>
      <c r="Y25" s="6"/>
      <c r="Z25" s="6"/>
      <c r="AA25" s="9"/>
      <c r="AB25" s="9"/>
      <c r="AC25" s="12"/>
    </row>
    <row r="26" spans="1:29" x14ac:dyDescent="0.35">
      <c r="A26" s="9"/>
      <c r="B26" s="13" t="s">
        <v>4029</v>
      </c>
      <c r="C26" s="14">
        <v>623</v>
      </c>
      <c r="D26" s="15">
        <v>5</v>
      </c>
      <c r="E26" s="17">
        <v>2</v>
      </c>
      <c r="F26" s="17">
        <v>2</v>
      </c>
      <c r="G26" s="17">
        <v>8</v>
      </c>
      <c r="H26" s="17">
        <v>3</v>
      </c>
      <c r="I26" s="17">
        <v>349</v>
      </c>
      <c r="J26" s="17">
        <v>101</v>
      </c>
      <c r="K26" s="17">
        <v>7</v>
      </c>
      <c r="L26" s="16">
        <v>154</v>
      </c>
      <c r="M26" s="15">
        <v>18</v>
      </c>
      <c r="N26" s="17">
        <v>10</v>
      </c>
      <c r="O26" s="17">
        <v>28</v>
      </c>
      <c r="P26" s="17">
        <v>2</v>
      </c>
      <c r="Q26" s="17">
        <v>440</v>
      </c>
      <c r="R26" s="17">
        <v>75</v>
      </c>
      <c r="S26" s="17">
        <v>6</v>
      </c>
      <c r="T26" s="16">
        <v>74</v>
      </c>
      <c r="U26" s="15">
        <v>70</v>
      </c>
      <c r="V26" s="17">
        <v>212</v>
      </c>
      <c r="W26" s="17">
        <v>282</v>
      </c>
      <c r="X26" s="17">
        <v>33</v>
      </c>
      <c r="Y26" s="17">
        <v>48</v>
      </c>
      <c r="Z26" s="17">
        <v>78</v>
      </c>
      <c r="AA26" s="16">
        <v>182</v>
      </c>
      <c r="AB26" s="16">
        <v>249</v>
      </c>
      <c r="AC26" s="12"/>
    </row>
    <row r="27" spans="1:29" x14ac:dyDescent="0.35">
      <c r="A27" s="9"/>
      <c r="B27" s="13"/>
      <c r="C27" s="18">
        <v>0.16</v>
      </c>
      <c r="D27" s="19">
        <v>0.34</v>
      </c>
      <c r="E27" s="21">
        <v>7.0000000000000007E-2</v>
      </c>
      <c r="F27" s="21">
        <v>0.06</v>
      </c>
      <c r="G27" s="21">
        <v>0.13</v>
      </c>
      <c r="H27" s="21">
        <v>0.08</v>
      </c>
      <c r="I27" s="21">
        <v>0.13</v>
      </c>
      <c r="J27" s="21">
        <v>0.16</v>
      </c>
      <c r="K27" s="21">
        <v>0.21</v>
      </c>
      <c r="L27" s="20">
        <v>0.27</v>
      </c>
      <c r="M27" s="19">
        <v>0.09</v>
      </c>
      <c r="N27" s="21">
        <v>0.2</v>
      </c>
      <c r="O27" s="21">
        <v>0.11</v>
      </c>
      <c r="P27" s="21">
        <v>0.35</v>
      </c>
      <c r="Q27" s="21">
        <v>0.16</v>
      </c>
      <c r="R27" s="21">
        <v>0.14000000000000001</v>
      </c>
      <c r="S27" s="21">
        <v>0.1</v>
      </c>
      <c r="T27" s="20">
        <v>0.18</v>
      </c>
      <c r="U27" s="19">
        <v>0.09</v>
      </c>
      <c r="V27" s="21">
        <v>0.15</v>
      </c>
      <c r="W27" s="21">
        <v>0.13</v>
      </c>
      <c r="X27" s="21">
        <v>0.17</v>
      </c>
      <c r="Y27" s="21">
        <v>0.25</v>
      </c>
      <c r="Z27" s="21">
        <v>0.27</v>
      </c>
      <c r="AA27" s="20">
        <v>0.16</v>
      </c>
      <c r="AB27" s="20">
        <v>0.06</v>
      </c>
      <c r="AC27" s="12"/>
    </row>
    <row r="28" spans="1:29" x14ac:dyDescent="0.35">
      <c r="A28" s="9"/>
      <c r="B28" s="13"/>
      <c r="C28" s="15" t="s">
        <v>4175</v>
      </c>
      <c r="D28" s="15"/>
      <c r="E28" s="17"/>
      <c r="F28" s="17"/>
      <c r="G28" s="17"/>
      <c r="H28" s="17"/>
      <c r="I28" s="17"/>
      <c r="J28" s="17"/>
      <c r="K28" s="17"/>
      <c r="L28" s="16" t="s">
        <v>1315</v>
      </c>
      <c r="M28" s="15"/>
      <c r="N28" s="17"/>
      <c r="O28" s="17" t="s">
        <v>1036</v>
      </c>
      <c r="P28" s="17"/>
      <c r="Q28" s="17" t="s">
        <v>1036</v>
      </c>
      <c r="R28" s="17"/>
      <c r="S28" s="17"/>
      <c r="T28" s="16" t="s">
        <v>1317</v>
      </c>
      <c r="U28" s="15"/>
      <c r="V28" s="17" t="s">
        <v>1675</v>
      </c>
      <c r="W28" s="17" t="s">
        <v>1038</v>
      </c>
      <c r="X28" s="17" t="s">
        <v>1038</v>
      </c>
      <c r="Y28" s="17" t="s">
        <v>1683</v>
      </c>
      <c r="Z28" s="17" t="s">
        <v>1683</v>
      </c>
      <c r="AA28" s="16" t="s">
        <v>1038</v>
      </c>
      <c r="AB28" s="16"/>
      <c r="AC28" s="12"/>
    </row>
    <row r="29" spans="1:29" x14ac:dyDescent="0.35">
      <c r="A29" s="9"/>
      <c r="B29" s="22" t="s">
        <v>4031</v>
      </c>
      <c r="C29" s="11">
        <v>718</v>
      </c>
      <c r="D29" s="12">
        <v>6</v>
      </c>
      <c r="E29" s="6">
        <v>1</v>
      </c>
      <c r="F29" s="6">
        <v>2</v>
      </c>
      <c r="G29" s="6">
        <v>9</v>
      </c>
      <c r="H29" s="6">
        <v>9</v>
      </c>
      <c r="I29" s="6">
        <v>454</v>
      </c>
      <c r="J29" s="6">
        <v>127</v>
      </c>
      <c r="K29" s="6">
        <v>7</v>
      </c>
      <c r="L29" s="9">
        <v>112</v>
      </c>
      <c r="M29" s="12">
        <v>54</v>
      </c>
      <c r="N29" s="6">
        <v>11</v>
      </c>
      <c r="O29" s="6">
        <v>65</v>
      </c>
      <c r="P29" s="6">
        <v>1</v>
      </c>
      <c r="Q29" s="6">
        <v>466</v>
      </c>
      <c r="R29" s="6">
        <v>94</v>
      </c>
      <c r="S29" s="6">
        <v>12</v>
      </c>
      <c r="T29" s="9">
        <v>80</v>
      </c>
      <c r="U29" s="12">
        <v>130</v>
      </c>
      <c r="V29" s="6">
        <v>252</v>
      </c>
      <c r="W29" s="6">
        <v>381</v>
      </c>
      <c r="X29" s="6">
        <v>36</v>
      </c>
      <c r="Y29" s="6">
        <v>39</v>
      </c>
      <c r="Z29" s="6">
        <v>44</v>
      </c>
      <c r="AA29" s="9">
        <v>219</v>
      </c>
      <c r="AB29" s="9">
        <v>489</v>
      </c>
      <c r="AC29" s="12"/>
    </row>
    <row r="30" spans="1:29" x14ac:dyDescent="0.35">
      <c r="A30" s="9"/>
      <c r="B30" s="22"/>
      <c r="C30" s="23">
        <v>0.18</v>
      </c>
      <c r="D30" s="24">
        <v>0.4</v>
      </c>
      <c r="E30" s="26">
        <v>0.04</v>
      </c>
      <c r="F30" s="26">
        <v>0.08</v>
      </c>
      <c r="G30" s="26">
        <v>0.14000000000000001</v>
      </c>
      <c r="H30" s="26">
        <v>0.25</v>
      </c>
      <c r="I30" s="26">
        <v>0.17</v>
      </c>
      <c r="J30" s="26">
        <v>0.2</v>
      </c>
      <c r="K30" s="26">
        <v>0.2</v>
      </c>
      <c r="L30" s="25">
        <v>0.2</v>
      </c>
      <c r="M30" s="24">
        <v>0.28000000000000003</v>
      </c>
      <c r="N30" s="26">
        <v>0.21</v>
      </c>
      <c r="O30" s="26">
        <v>0.27</v>
      </c>
      <c r="P30" s="26">
        <v>0.26</v>
      </c>
      <c r="Q30" s="26">
        <v>0.17</v>
      </c>
      <c r="R30" s="26">
        <v>0.18</v>
      </c>
      <c r="S30" s="26">
        <v>0.2</v>
      </c>
      <c r="T30" s="25">
        <v>0.2</v>
      </c>
      <c r="U30" s="24">
        <v>0.17</v>
      </c>
      <c r="V30" s="26">
        <v>0.18</v>
      </c>
      <c r="W30" s="26">
        <v>0.18</v>
      </c>
      <c r="X30" s="26">
        <v>0.19</v>
      </c>
      <c r="Y30" s="26">
        <v>0.2</v>
      </c>
      <c r="Z30" s="26">
        <v>0.15</v>
      </c>
      <c r="AA30" s="25">
        <v>0.19</v>
      </c>
      <c r="AB30" s="25">
        <v>0.11</v>
      </c>
      <c r="AC30" s="12"/>
    </row>
    <row r="31" spans="1:29" x14ac:dyDescent="0.35">
      <c r="A31" s="9"/>
      <c r="B31" s="22"/>
      <c r="C31" s="12" t="s">
        <v>1245</v>
      </c>
      <c r="D31" s="12"/>
      <c r="E31" s="6"/>
      <c r="F31" s="6"/>
      <c r="G31" s="6"/>
      <c r="H31" s="6"/>
      <c r="I31" s="6"/>
      <c r="J31" s="6"/>
      <c r="K31" s="6"/>
      <c r="L31" s="9"/>
      <c r="M31" s="12" t="s">
        <v>1322</v>
      </c>
      <c r="N31" s="6"/>
      <c r="O31" s="6" t="s">
        <v>1292</v>
      </c>
      <c r="P31" s="6"/>
      <c r="Q31" s="6"/>
      <c r="R31" s="6"/>
      <c r="S31" s="6"/>
      <c r="T31" s="9"/>
      <c r="U31" s="12"/>
      <c r="V31" s="6"/>
      <c r="W31" s="6"/>
      <c r="X31" s="6"/>
      <c r="Y31" s="6"/>
      <c r="Z31" s="6"/>
      <c r="AA31" s="9"/>
      <c r="AB31" s="9"/>
      <c r="AC31" s="12"/>
    </row>
    <row r="32" spans="1:29" x14ac:dyDescent="0.35">
      <c r="A32" s="9"/>
      <c r="B32" s="13" t="s">
        <v>4034</v>
      </c>
      <c r="C32" s="14">
        <v>772</v>
      </c>
      <c r="D32" s="15">
        <v>2</v>
      </c>
      <c r="E32" s="17">
        <v>3</v>
      </c>
      <c r="F32" s="17">
        <v>5</v>
      </c>
      <c r="G32" s="17">
        <v>11</v>
      </c>
      <c r="H32" s="17">
        <v>9</v>
      </c>
      <c r="I32" s="17">
        <v>526</v>
      </c>
      <c r="J32" s="17">
        <v>127</v>
      </c>
      <c r="K32" s="17">
        <v>6</v>
      </c>
      <c r="L32" s="16">
        <v>93</v>
      </c>
      <c r="M32" s="15">
        <v>51</v>
      </c>
      <c r="N32" s="17">
        <v>13</v>
      </c>
      <c r="O32" s="17">
        <v>64</v>
      </c>
      <c r="P32" s="17">
        <v>1</v>
      </c>
      <c r="Q32" s="17">
        <v>534</v>
      </c>
      <c r="R32" s="17">
        <v>91</v>
      </c>
      <c r="S32" s="17">
        <v>15</v>
      </c>
      <c r="T32" s="16">
        <v>68</v>
      </c>
      <c r="U32" s="15">
        <v>148</v>
      </c>
      <c r="V32" s="17">
        <v>280</v>
      </c>
      <c r="W32" s="17">
        <v>427</v>
      </c>
      <c r="X32" s="17">
        <v>34</v>
      </c>
      <c r="Y32" s="17">
        <v>32</v>
      </c>
      <c r="Z32" s="17">
        <v>47</v>
      </c>
      <c r="AA32" s="16">
        <v>231</v>
      </c>
      <c r="AB32" s="16">
        <v>726</v>
      </c>
      <c r="AC32" s="12"/>
    </row>
    <row r="33" spans="1:29" x14ac:dyDescent="0.35">
      <c r="A33" s="9"/>
      <c r="B33" s="13"/>
      <c r="C33" s="18">
        <v>0.19</v>
      </c>
      <c r="D33" s="19">
        <v>0.13</v>
      </c>
      <c r="E33" s="21">
        <v>0.16</v>
      </c>
      <c r="F33" s="21">
        <v>0.17</v>
      </c>
      <c r="G33" s="21">
        <v>0.16</v>
      </c>
      <c r="H33" s="21">
        <v>0.25</v>
      </c>
      <c r="I33" s="21">
        <v>0.2</v>
      </c>
      <c r="J33" s="21">
        <v>0.2</v>
      </c>
      <c r="K33" s="21">
        <v>0.18</v>
      </c>
      <c r="L33" s="20">
        <v>0.16</v>
      </c>
      <c r="M33" s="19">
        <v>0.27</v>
      </c>
      <c r="N33" s="21">
        <v>0.25</v>
      </c>
      <c r="O33" s="21">
        <v>0.26</v>
      </c>
      <c r="P33" s="21">
        <v>0.18</v>
      </c>
      <c r="Q33" s="21">
        <v>0.19</v>
      </c>
      <c r="R33" s="21">
        <v>0.17</v>
      </c>
      <c r="S33" s="21">
        <v>0.25</v>
      </c>
      <c r="T33" s="20">
        <v>0.17</v>
      </c>
      <c r="U33" s="19">
        <v>0.2</v>
      </c>
      <c r="V33" s="21">
        <v>0.2</v>
      </c>
      <c r="W33" s="21">
        <v>0.2</v>
      </c>
      <c r="X33" s="21">
        <v>0.18</v>
      </c>
      <c r="Y33" s="21">
        <v>0.17</v>
      </c>
      <c r="Z33" s="21">
        <v>0.16</v>
      </c>
      <c r="AA33" s="20">
        <v>0.2</v>
      </c>
      <c r="AB33" s="20">
        <v>0.17</v>
      </c>
      <c r="AC33" s="12"/>
    </row>
    <row r="34" spans="1:29" x14ac:dyDescent="0.35">
      <c r="A34" s="9"/>
      <c r="B34" s="13"/>
      <c r="C34" s="14"/>
      <c r="D34" s="15"/>
      <c r="E34" s="17"/>
      <c r="F34" s="17"/>
      <c r="G34" s="17"/>
      <c r="H34" s="17"/>
      <c r="I34" s="17"/>
      <c r="J34" s="17"/>
      <c r="K34" s="17"/>
      <c r="L34" s="16"/>
      <c r="M34" s="15" t="s">
        <v>1322</v>
      </c>
      <c r="N34" s="17"/>
      <c r="O34" s="17" t="s">
        <v>1322</v>
      </c>
      <c r="P34" s="17"/>
      <c r="Q34" s="17"/>
      <c r="R34" s="17"/>
      <c r="S34" s="17"/>
      <c r="T34" s="16"/>
      <c r="U34" s="15"/>
      <c r="V34" s="17"/>
      <c r="W34" s="17"/>
      <c r="X34" s="17"/>
      <c r="Y34" s="17"/>
      <c r="Z34" s="17"/>
      <c r="AA34" s="16"/>
      <c r="AB34" s="16"/>
      <c r="AC34" s="12"/>
    </row>
    <row r="35" spans="1:29" x14ac:dyDescent="0.35">
      <c r="A35" s="9"/>
      <c r="B35" s="22" t="s">
        <v>4037</v>
      </c>
      <c r="C35" s="11">
        <v>696</v>
      </c>
      <c r="D35" s="12" t="s">
        <v>975</v>
      </c>
      <c r="E35" s="6">
        <v>4</v>
      </c>
      <c r="F35" s="6">
        <v>9</v>
      </c>
      <c r="G35" s="6">
        <v>13</v>
      </c>
      <c r="H35" s="6">
        <v>5</v>
      </c>
      <c r="I35" s="6">
        <v>512</v>
      </c>
      <c r="J35" s="6">
        <v>96</v>
      </c>
      <c r="K35" s="6">
        <v>3</v>
      </c>
      <c r="L35" s="9">
        <v>68</v>
      </c>
      <c r="M35" s="12">
        <v>29</v>
      </c>
      <c r="N35" s="6">
        <v>10</v>
      </c>
      <c r="O35" s="6">
        <v>39</v>
      </c>
      <c r="P35" s="6" t="s">
        <v>975</v>
      </c>
      <c r="Q35" s="6">
        <v>495</v>
      </c>
      <c r="R35" s="6">
        <v>97</v>
      </c>
      <c r="S35" s="6">
        <v>11</v>
      </c>
      <c r="T35" s="9">
        <v>54</v>
      </c>
      <c r="U35" s="12">
        <v>137</v>
      </c>
      <c r="V35" s="6">
        <v>251</v>
      </c>
      <c r="W35" s="6">
        <v>388</v>
      </c>
      <c r="X35" s="6">
        <v>24</v>
      </c>
      <c r="Y35" s="6">
        <v>28</v>
      </c>
      <c r="Z35" s="6">
        <v>48</v>
      </c>
      <c r="AA35" s="9">
        <v>208</v>
      </c>
      <c r="AB35" s="9">
        <v>1059</v>
      </c>
      <c r="AC35" s="12"/>
    </row>
    <row r="36" spans="1:29" x14ac:dyDescent="0.35">
      <c r="A36" s="9"/>
      <c r="B36" s="22"/>
      <c r="C36" s="23">
        <v>0.17</v>
      </c>
      <c r="D36" s="24">
        <v>0.02</v>
      </c>
      <c r="E36" s="26">
        <v>0.19</v>
      </c>
      <c r="F36" s="26">
        <v>0.28999999999999998</v>
      </c>
      <c r="G36" s="26">
        <v>0.2</v>
      </c>
      <c r="H36" s="26">
        <v>0.12</v>
      </c>
      <c r="I36" s="26">
        <v>0.19</v>
      </c>
      <c r="J36" s="26">
        <v>0.15</v>
      </c>
      <c r="K36" s="26">
        <v>0.1</v>
      </c>
      <c r="L36" s="25">
        <v>0.12</v>
      </c>
      <c r="M36" s="24">
        <v>0.15</v>
      </c>
      <c r="N36" s="26">
        <v>0.19</v>
      </c>
      <c r="O36" s="26">
        <v>0.16</v>
      </c>
      <c r="P36" s="26">
        <v>0.09</v>
      </c>
      <c r="Q36" s="26">
        <v>0.18</v>
      </c>
      <c r="R36" s="26">
        <v>0.18</v>
      </c>
      <c r="S36" s="26">
        <v>0.19</v>
      </c>
      <c r="T36" s="25">
        <v>0.14000000000000001</v>
      </c>
      <c r="U36" s="24">
        <v>0.18</v>
      </c>
      <c r="V36" s="26">
        <v>0.18</v>
      </c>
      <c r="W36" s="26">
        <v>0.18</v>
      </c>
      <c r="X36" s="26">
        <v>0.13</v>
      </c>
      <c r="Y36" s="26">
        <v>0.15</v>
      </c>
      <c r="Z36" s="26">
        <v>0.16</v>
      </c>
      <c r="AA36" s="25">
        <v>0.18</v>
      </c>
      <c r="AB36" s="25">
        <v>0.24</v>
      </c>
      <c r="AC36" s="12"/>
    </row>
    <row r="37" spans="1:29" x14ac:dyDescent="0.35">
      <c r="A37" s="9"/>
      <c r="B37" s="22"/>
      <c r="C37" s="12" t="s">
        <v>1260</v>
      </c>
      <c r="D37" s="12"/>
      <c r="E37" s="6"/>
      <c r="F37" s="6"/>
      <c r="G37" s="6"/>
      <c r="H37" s="6"/>
      <c r="I37" s="6" t="s">
        <v>1321</v>
      </c>
      <c r="J37" s="6"/>
      <c r="K37" s="6"/>
      <c r="L37" s="9"/>
      <c r="M37" s="12"/>
      <c r="N37" s="6"/>
      <c r="O37" s="6"/>
      <c r="P37" s="6"/>
      <c r="Q37" s="6"/>
      <c r="R37" s="6"/>
      <c r="S37" s="6"/>
      <c r="T37" s="9"/>
      <c r="U37" s="12"/>
      <c r="V37" s="6"/>
      <c r="W37" s="6"/>
      <c r="X37" s="6"/>
      <c r="Y37" s="6"/>
      <c r="Z37" s="6"/>
      <c r="AA37" s="9"/>
      <c r="AB37" s="9"/>
      <c r="AC37" s="12"/>
    </row>
    <row r="38" spans="1:29" x14ac:dyDescent="0.35">
      <c r="A38" s="9"/>
      <c r="B38" s="13" t="s">
        <v>4040</v>
      </c>
      <c r="C38" s="14">
        <v>584</v>
      </c>
      <c r="D38" s="15">
        <v>1</v>
      </c>
      <c r="E38" s="17">
        <v>5</v>
      </c>
      <c r="F38" s="17">
        <v>4</v>
      </c>
      <c r="G38" s="17">
        <v>10</v>
      </c>
      <c r="H38" s="17">
        <v>4</v>
      </c>
      <c r="I38" s="17">
        <v>429</v>
      </c>
      <c r="J38" s="17">
        <v>79</v>
      </c>
      <c r="K38" s="17">
        <v>6</v>
      </c>
      <c r="L38" s="16">
        <v>56</v>
      </c>
      <c r="M38" s="15">
        <v>20</v>
      </c>
      <c r="N38" s="17">
        <v>2</v>
      </c>
      <c r="O38" s="17">
        <v>23</v>
      </c>
      <c r="P38" s="17" t="s">
        <v>975</v>
      </c>
      <c r="Q38" s="17">
        <v>413</v>
      </c>
      <c r="R38" s="17">
        <v>83</v>
      </c>
      <c r="S38" s="17">
        <v>9</v>
      </c>
      <c r="T38" s="16">
        <v>56</v>
      </c>
      <c r="U38" s="15">
        <v>148</v>
      </c>
      <c r="V38" s="17">
        <v>202</v>
      </c>
      <c r="W38" s="17">
        <v>350</v>
      </c>
      <c r="X38" s="17">
        <v>29</v>
      </c>
      <c r="Y38" s="17">
        <v>18</v>
      </c>
      <c r="Z38" s="17">
        <v>36</v>
      </c>
      <c r="AA38" s="16">
        <v>152</v>
      </c>
      <c r="AB38" s="16">
        <v>1143</v>
      </c>
      <c r="AC38" s="12"/>
    </row>
    <row r="39" spans="1:29" x14ac:dyDescent="0.35">
      <c r="A39" s="9"/>
      <c r="B39" s="13"/>
      <c r="C39" s="18">
        <v>0.15</v>
      </c>
      <c r="D39" s="19">
        <v>7.0000000000000007E-2</v>
      </c>
      <c r="E39" s="21">
        <v>0.22</v>
      </c>
      <c r="F39" s="21">
        <v>0.12</v>
      </c>
      <c r="G39" s="21">
        <v>0.14000000000000001</v>
      </c>
      <c r="H39" s="21">
        <v>0.11</v>
      </c>
      <c r="I39" s="21">
        <v>0.16</v>
      </c>
      <c r="J39" s="21">
        <v>0.13</v>
      </c>
      <c r="K39" s="21">
        <v>0.19</v>
      </c>
      <c r="L39" s="20">
        <v>0.1</v>
      </c>
      <c r="M39" s="19">
        <v>0.11</v>
      </c>
      <c r="N39" s="21">
        <v>0.05</v>
      </c>
      <c r="O39" s="21">
        <v>0.09</v>
      </c>
      <c r="P39" s="21">
        <v>0.11</v>
      </c>
      <c r="Q39" s="21">
        <v>0.15</v>
      </c>
      <c r="R39" s="21">
        <v>0.16</v>
      </c>
      <c r="S39" s="21">
        <v>0.16</v>
      </c>
      <c r="T39" s="20">
        <v>0.14000000000000001</v>
      </c>
      <c r="U39" s="19">
        <v>0.2</v>
      </c>
      <c r="V39" s="21">
        <v>0.14000000000000001</v>
      </c>
      <c r="W39" s="21">
        <v>0.16</v>
      </c>
      <c r="X39" s="21">
        <v>0.15</v>
      </c>
      <c r="Y39" s="21">
        <v>0.09</v>
      </c>
      <c r="Z39" s="21">
        <v>0.12</v>
      </c>
      <c r="AA39" s="20">
        <v>0.13</v>
      </c>
      <c r="AB39" s="20">
        <v>0.26</v>
      </c>
      <c r="AC39" s="12"/>
    </row>
    <row r="40" spans="1:29" x14ac:dyDescent="0.35">
      <c r="A40" s="9"/>
      <c r="B40" s="13"/>
      <c r="C40" s="15" t="s">
        <v>1442</v>
      </c>
      <c r="D40" s="15"/>
      <c r="E40" s="17"/>
      <c r="F40" s="17"/>
      <c r="G40" s="17"/>
      <c r="H40" s="17"/>
      <c r="I40" s="17" t="s">
        <v>1321</v>
      </c>
      <c r="J40" s="17"/>
      <c r="K40" s="17"/>
      <c r="L40" s="16"/>
      <c r="M40" s="15"/>
      <c r="N40" s="17"/>
      <c r="O40" s="17"/>
      <c r="P40" s="17"/>
      <c r="Q40" s="17" t="s">
        <v>978</v>
      </c>
      <c r="R40" s="17" t="s">
        <v>978</v>
      </c>
      <c r="S40" s="17"/>
      <c r="T40" s="16"/>
      <c r="U40" s="15" t="s">
        <v>4176</v>
      </c>
      <c r="V40" s="17"/>
      <c r="W40" s="17" t="s">
        <v>1390</v>
      </c>
      <c r="X40" s="17"/>
      <c r="Y40" s="17"/>
      <c r="Z40" s="17"/>
      <c r="AA40" s="16"/>
      <c r="AB40" s="16"/>
      <c r="AC40" s="12"/>
    </row>
    <row r="41" spans="1:29" x14ac:dyDescent="0.35">
      <c r="A41" s="9"/>
      <c r="B41" s="22" t="s">
        <v>4042</v>
      </c>
      <c r="C41" s="11">
        <v>491</v>
      </c>
      <c r="D41" s="12">
        <v>1</v>
      </c>
      <c r="E41" s="6">
        <v>1</v>
      </c>
      <c r="F41" s="6">
        <v>5</v>
      </c>
      <c r="G41" s="6">
        <v>7</v>
      </c>
      <c r="H41" s="6">
        <v>5</v>
      </c>
      <c r="I41" s="6">
        <v>343</v>
      </c>
      <c r="J41" s="6">
        <v>85</v>
      </c>
      <c r="K41" s="6">
        <v>4</v>
      </c>
      <c r="L41" s="9">
        <v>47</v>
      </c>
      <c r="M41" s="12">
        <v>6</v>
      </c>
      <c r="N41" s="6">
        <v>3</v>
      </c>
      <c r="O41" s="6">
        <v>9</v>
      </c>
      <c r="P41" s="6" t="s">
        <v>974</v>
      </c>
      <c r="Q41" s="6">
        <v>348</v>
      </c>
      <c r="R41" s="6">
        <v>75</v>
      </c>
      <c r="S41" s="6">
        <v>6</v>
      </c>
      <c r="T41" s="9">
        <v>52</v>
      </c>
      <c r="U41" s="12">
        <v>101</v>
      </c>
      <c r="V41" s="6">
        <v>175</v>
      </c>
      <c r="W41" s="6">
        <v>276</v>
      </c>
      <c r="X41" s="6">
        <v>31</v>
      </c>
      <c r="Y41" s="6">
        <v>18</v>
      </c>
      <c r="Z41" s="6">
        <v>29</v>
      </c>
      <c r="AA41" s="9">
        <v>137</v>
      </c>
      <c r="AB41" s="9">
        <v>682</v>
      </c>
      <c r="AC41" s="12"/>
    </row>
    <row r="42" spans="1:29" x14ac:dyDescent="0.35">
      <c r="A42" s="9"/>
      <c r="B42" s="22"/>
      <c r="C42" s="23">
        <v>0.12</v>
      </c>
      <c r="D42" s="24">
        <v>0.04</v>
      </c>
      <c r="E42" s="26">
        <v>0.06</v>
      </c>
      <c r="F42" s="26">
        <v>0.16</v>
      </c>
      <c r="G42" s="26">
        <v>0.1</v>
      </c>
      <c r="H42" s="26">
        <v>0.14000000000000001</v>
      </c>
      <c r="I42" s="26">
        <v>0.13</v>
      </c>
      <c r="J42" s="26">
        <v>0.13</v>
      </c>
      <c r="K42" s="26">
        <v>0.12</v>
      </c>
      <c r="L42" s="25">
        <v>0.08</v>
      </c>
      <c r="M42" s="24">
        <v>0.03</v>
      </c>
      <c r="N42" s="26">
        <v>0.06</v>
      </c>
      <c r="O42" s="26">
        <v>0.04</v>
      </c>
      <c r="P42" s="6" t="s">
        <v>974</v>
      </c>
      <c r="Q42" s="26">
        <v>0.13</v>
      </c>
      <c r="R42" s="26">
        <v>0.14000000000000001</v>
      </c>
      <c r="S42" s="26">
        <v>0.11</v>
      </c>
      <c r="T42" s="25">
        <v>0.13</v>
      </c>
      <c r="U42" s="24">
        <v>0.13</v>
      </c>
      <c r="V42" s="26">
        <v>0.12</v>
      </c>
      <c r="W42" s="26">
        <v>0.13</v>
      </c>
      <c r="X42" s="26">
        <v>0.16</v>
      </c>
      <c r="Y42" s="26">
        <v>0.1</v>
      </c>
      <c r="Z42" s="26">
        <v>0.1</v>
      </c>
      <c r="AA42" s="25">
        <v>0.12</v>
      </c>
      <c r="AB42" s="25">
        <v>0.16</v>
      </c>
      <c r="AC42" s="12"/>
    </row>
    <row r="43" spans="1:29" x14ac:dyDescent="0.35">
      <c r="A43" s="9"/>
      <c r="B43" s="22"/>
      <c r="C43" s="12" t="s">
        <v>4177</v>
      </c>
      <c r="D43" s="12"/>
      <c r="E43" s="6"/>
      <c r="F43" s="6"/>
      <c r="G43" s="6"/>
      <c r="H43" s="6"/>
      <c r="I43" s="6" t="s">
        <v>1260</v>
      </c>
      <c r="J43" s="6" t="s">
        <v>1260</v>
      </c>
      <c r="K43" s="6"/>
      <c r="L43" s="9"/>
      <c r="M43" s="12"/>
      <c r="N43" s="6"/>
      <c r="O43" s="6"/>
      <c r="P43" s="6"/>
      <c r="Q43" s="6" t="s">
        <v>1317</v>
      </c>
      <c r="R43" s="6" t="s">
        <v>1317</v>
      </c>
      <c r="S43" s="6" t="s">
        <v>1317</v>
      </c>
      <c r="T43" s="9" t="s">
        <v>1317</v>
      </c>
      <c r="U43" s="12"/>
      <c r="V43" s="6"/>
      <c r="W43" s="6"/>
      <c r="X43" s="6"/>
      <c r="Y43" s="6"/>
      <c r="Z43" s="6"/>
      <c r="AA43" s="9"/>
      <c r="AB43" s="9"/>
      <c r="AC43" s="12"/>
    </row>
    <row r="44" spans="1:29" x14ac:dyDescent="0.35">
      <c r="A44" s="9"/>
      <c r="B44" s="28" t="s">
        <v>938</v>
      </c>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22" t="s">
        <v>4044</v>
      </c>
      <c r="C45" s="11">
        <v>1884</v>
      </c>
      <c r="D45" s="12">
        <v>8</v>
      </c>
      <c r="E45" s="6">
        <v>4</v>
      </c>
      <c r="F45" s="6">
        <v>15</v>
      </c>
      <c r="G45" s="6">
        <v>28</v>
      </c>
      <c r="H45" s="6">
        <v>19</v>
      </c>
      <c r="I45" s="6">
        <v>1270</v>
      </c>
      <c r="J45" s="6">
        <v>305</v>
      </c>
      <c r="K45" s="6">
        <v>16</v>
      </c>
      <c r="L45" s="9">
        <v>246</v>
      </c>
      <c r="M45" s="12">
        <v>125</v>
      </c>
      <c r="N45" s="6">
        <v>26</v>
      </c>
      <c r="O45" s="6">
        <v>151</v>
      </c>
      <c r="P45" s="6">
        <v>3</v>
      </c>
      <c r="Q45" s="6">
        <v>1325</v>
      </c>
      <c r="R45" s="6">
        <v>233</v>
      </c>
      <c r="S45" s="6">
        <v>31</v>
      </c>
      <c r="T45" s="9">
        <v>141</v>
      </c>
      <c r="U45" s="12">
        <v>309</v>
      </c>
      <c r="V45" s="6">
        <v>658</v>
      </c>
      <c r="W45" s="6">
        <v>967</v>
      </c>
      <c r="X45" s="6">
        <v>93</v>
      </c>
      <c r="Y45" s="6">
        <v>86</v>
      </c>
      <c r="Z45" s="6">
        <v>156</v>
      </c>
      <c r="AA45" s="9">
        <v>581</v>
      </c>
      <c r="AB45" s="9">
        <v>1535</v>
      </c>
      <c r="AC45" s="12"/>
    </row>
    <row r="46" spans="1:29" x14ac:dyDescent="0.35">
      <c r="A46" s="9"/>
      <c r="B46" s="22"/>
      <c r="C46" s="23">
        <v>0.47</v>
      </c>
      <c r="D46" s="24">
        <v>0.54</v>
      </c>
      <c r="E46" s="26">
        <v>0.21</v>
      </c>
      <c r="F46" s="26">
        <v>0.48</v>
      </c>
      <c r="G46" s="26">
        <v>0.41</v>
      </c>
      <c r="H46" s="26">
        <v>0.51</v>
      </c>
      <c r="I46" s="26">
        <v>0.48</v>
      </c>
      <c r="J46" s="26">
        <v>0.49</v>
      </c>
      <c r="K46" s="26">
        <v>0.49</v>
      </c>
      <c r="L46" s="25">
        <v>0.43</v>
      </c>
      <c r="M46" s="24">
        <v>0.65</v>
      </c>
      <c r="N46" s="26">
        <v>0.51</v>
      </c>
      <c r="O46" s="26">
        <v>0.62</v>
      </c>
      <c r="P46" s="26">
        <v>0.61</v>
      </c>
      <c r="Q46" s="26">
        <v>0.48</v>
      </c>
      <c r="R46" s="26">
        <v>0.44</v>
      </c>
      <c r="S46" s="26">
        <v>0.54</v>
      </c>
      <c r="T46" s="25">
        <v>0.35</v>
      </c>
      <c r="U46" s="24">
        <v>0.41</v>
      </c>
      <c r="V46" s="26">
        <v>0.46</v>
      </c>
      <c r="W46" s="26">
        <v>0.44</v>
      </c>
      <c r="X46" s="26">
        <v>0.49</v>
      </c>
      <c r="Y46" s="26">
        <v>0.46</v>
      </c>
      <c r="Z46" s="26">
        <v>0.53</v>
      </c>
      <c r="AA46" s="25">
        <v>0.5</v>
      </c>
      <c r="AB46" s="25">
        <v>0.35</v>
      </c>
      <c r="AC46" s="12"/>
    </row>
    <row r="47" spans="1:29" x14ac:dyDescent="0.35">
      <c r="A47" s="9"/>
      <c r="B47" s="22"/>
      <c r="C47" s="12" t="s">
        <v>4178</v>
      </c>
      <c r="D47" s="12"/>
      <c r="E47" s="6"/>
      <c r="F47" s="6"/>
      <c r="G47" s="6"/>
      <c r="H47" s="6"/>
      <c r="I47" s="6"/>
      <c r="J47" s="6"/>
      <c r="K47" s="6"/>
      <c r="L47" s="9"/>
      <c r="M47" s="12" t="s">
        <v>1322</v>
      </c>
      <c r="N47" s="6"/>
      <c r="O47" s="6" t="s">
        <v>1322</v>
      </c>
      <c r="P47" s="6"/>
      <c r="Q47" s="6" t="s">
        <v>1323</v>
      </c>
      <c r="R47" s="6" t="s">
        <v>1323</v>
      </c>
      <c r="S47" s="6" t="s">
        <v>1323</v>
      </c>
      <c r="T47" s="9"/>
      <c r="U47" s="12"/>
      <c r="V47" s="6"/>
      <c r="W47" s="6" t="s">
        <v>1038</v>
      </c>
      <c r="X47" s="6"/>
      <c r="Y47" s="6"/>
      <c r="Z47" s="6" t="s">
        <v>1675</v>
      </c>
      <c r="AA47" s="9" t="s">
        <v>1754</v>
      </c>
      <c r="AB47" s="9"/>
      <c r="AC47" s="12"/>
    </row>
    <row r="48" spans="1:29" x14ac:dyDescent="0.35">
      <c r="A48" s="9"/>
      <c r="B48" s="13" t="s">
        <v>4046</v>
      </c>
      <c r="C48" s="14">
        <v>2105</v>
      </c>
      <c r="D48" s="15">
        <v>7</v>
      </c>
      <c r="E48" s="17">
        <v>17</v>
      </c>
      <c r="F48" s="17">
        <v>16</v>
      </c>
      <c r="G48" s="17">
        <v>39</v>
      </c>
      <c r="H48" s="17">
        <v>18</v>
      </c>
      <c r="I48" s="17">
        <v>1395</v>
      </c>
      <c r="J48" s="17">
        <v>323</v>
      </c>
      <c r="K48" s="17">
        <v>17</v>
      </c>
      <c r="L48" s="16">
        <v>313</v>
      </c>
      <c r="M48" s="15">
        <v>65</v>
      </c>
      <c r="N48" s="17">
        <v>24</v>
      </c>
      <c r="O48" s="17">
        <v>88</v>
      </c>
      <c r="P48" s="17">
        <v>2</v>
      </c>
      <c r="Q48" s="17">
        <v>1439</v>
      </c>
      <c r="R48" s="17">
        <v>295</v>
      </c>
      <c r="S48" s="17">
        <v>26</v>
      </c>
      <c r="T48" s="16">
        <v>254</v>
      </c>
      <c r="U48" s="15">
        <v>438</v>
      </c>
      <c r="V48" s="17">
        <v>765</v>
      </c>
      <c r="W48" s="17">
        <v>1202</v>
      </c>
      <c r="X48" s="17">
        <v>97</v>
      </c>
      <c r="Y48" s="17">
        <v>102</v>
      </c>
      <c r="Z48" s="17">
        <v>135</v>
      </c>
      <c r="AA48" s="16">
        <v>568</v>
      </c>
      <c r="AB48" s="16">
        <v>2834</v>
      </c>
      <c r="AC48" s="12"/>
    </row>
    <row r="49" spans="1:29" x14ac:dyDescent="0.35">
      <c r="A49" s="9"/>
      <c r="B49" s="13"/>
      <c r="C49" s="18">
        <v>0.53</v>
      </c>
      <c r="D49" s="19">
        <v>0.46</v>
      </c>
      <c r="E49" s="21">
        <v>0.79</v>
      </c>
      <c r="F49" s="21">
        <v>0.5</v>
      </c>
      <c r="G49" s="21">
        <v>0.57999999999999996</v>
      </c>
      <c r="H49" s="21">
        <v>0.49</v>
      </c>
      <c r="I49" s="21">
        <v>0.52</v>
      </c>
      <c r="J49" s="21">
        <v>0.51</v>
      </c>
      <c r="K49" s="21">
        <v>0.51</v>
      </c>
      <c r="L49" s="20">
        <v>0.55000000000000004</v>
      </c>
      <c r="M49" s="19">
        <v>0.34</v>
      </c>
      <c r="N49" s="21">
        <v>0.47</v>
      </c>
      <c r="O49" s="21">
        <v>0.36</v>
      </c>
      <c r="P49" s="21">
        <v>0.39</v>
      </c>
      <c r="Q49" s="21">
        <v>0.52</v>
      </c>
      <c r="R49" s="21">
        <v>0.56000000000000005</v>
      </c>
      <c r="S49" s="21">
        <v>0.46</v>
      </c>
      <c r="T49" s="20">
        <v>0.63</v>
      </c>
      <c r="U49" s="19">
        <v>0.57999999999999996</v>
      </c>
      <c r="V49" s="21">
        <v>0.54</v>
      </c>
      <c r="W49" s="21">
        <v>0.55000000000000004</v>
      </c>
      <c r="X49" s="21">
        <v>0.51</v>
      </c>
      <c r="Y49" s="21">
        <v>0.54</v>
      </c>
      <c r="Z49" s="21">
        <v>0.46</v>
      </c>
      <c r="AA49" s="20">
        <v>0.49</v>
      </c>
      <c r="AB49" s="20">
        <v>0.65</v>
      </c>
      <c r="AC49" s="12"/>
    </row>
    <row r="50" spans="1:29" x14ac:dyDescent="0.35">
      <c r="A50" s="9"/>
      <c r="B50" s="13"/>
      <c r="C50" s="15" t="s">
        <v>2949</v>
      </c>
      <c r="D50" s="15"/>
      <c r="E50" s="17"/>
      <c r="F50" s="17"/>
      <c r="G50" s="17"/>
      <c r="H50" s="17"/>
      <c r="I50" s="17"/>
      <c r="J50" s="17"/>
      <c r="K50" s="17"/>
      <c r="L50" s="16"/>
      <c r="M50" s="15"/>
      <c r="N50" s="17"/>
      <c r="O50" s="17"/>
      <c r="P50" s="17"/>
      <c r="Q50" s="17" t="s">
        <v>1317</v>
      </c>
      <c r="R50" s="17" t="s">
        <v>1317</v>
      </c>
      <c r="S50" s="17"/>
      <c r="T50" s="16" t="s">
        <v>1509</v>
      </c>
      <c r="U50" s="15" t="s">
        <v>4179</v>
      </c>
      <c r="V50" s="17"/>
      <c r="W50" s="17" t="s">
        <v>2472</v>
      </c>
      <c r="X50" s="17"/>
      <c r="Y50" s="17"/>
      <c r="Z50" s="17"/>
      <c r="AA50" s="16"/>
      <c r="AB50" s="16"/>
      <c r="AC50" s="12"/>
    </row>
    <row r="51" spans="1:29" x14ac:dyDescent="0.35">
      <c r="A51" s="9"/>
      <c r="B51" s="10" t="s">
        <v>939</v>
      </c>
      <c r="C51" s="11"/>
      <c r="D51" s="12"/>
      <c r="E51" s="6"/>
      <c r="F51" s="6"/>
      <c r="G51" s="6"/>
      <c r="H51" s="6"/>
      <c r="I51" s="6"/>
      <c r="J51" s="6"/>
      <c r="K51" s="6"/>
      <c r="L51" s="9"/>
      <c r="M51" s="12"/>
      <c r="N51" s="6"/>
      <c r="O51" s="6"/>
      <c r="P51" s="6"/>
      <c r="Q51" s="6"/>
      <c r="R51" s="6"/>
      <c r="S51" s="6"/>
      <c r="T51" s="9"/>
      <c r="U51" s="12"/>
      <c r="V51" s="6"/>
      <c r="W51" s="6"/>
      <c r="X51" s="6"/>
      <c r="Y51" s="6"/>
      <c r="Z51" s="6"/>
      <c r="AA51" s="9"/>
      <c r="AB51" s="9"/>
      <c r="AC51" s="12"/>
    </row>
    <row r="52" spans="1:29" ht="29" x14ac:dyDescent="0.35">
      <c r="A52" s="9"/>
      <c r="B52" s="13" t="s">
        <v>4049</v>
      </c>
      <c r="C52" s="14">
        <v>2983</v>
      </c>
      <c r="D52" s="15">
        <v>9</v>
      </c>
      <c r="E52" s="17">
        <v>19</v>
      </c>
      <c r="F52" s="17">
        <v>25</v>
      </c>
      <c r="G52" s="17">
        <v>53</v>
      </c>
      <c r="H52" s="17">
        <v>30</v>
      </c>
      <c r="I52" s="17">
        <v>2210</v>
      </c>
      <c r="J52" s="17">
        <v>523</v>
      </c>
      <c r="K52" s="17">
        <v>22</v>
      </c>
      <c r="L52" s="16">
        <v>146</v>
      </c>
      <c r="M52" s="15">
        <v>181</v>
      </c>
      <c r="N52" s="17">
        <v>37</v>
      </c>
      <c r="O52" s="17">
        <v>218</v>
      </c>
      <c r="P52" s="17">
        <v>4</v>
      </c>
      <c r="Q52" s="17">
        <v>2105</v>
      </c>
      <c r="R52" s="17">
        <v>389</v>
      </c>
      <c r="S52" s="17">
        <v>51</v>
      </c>
      <c r="T52" s="16">
        <v>215</v>
      </c>
      <c r="U52" s="15">
        <v>561</v>
      </c>
      <c r="V52" s="17">
        <v>1084</v>
      </c>
      <c r="W52" s="17">
        <v>1645</v>
      </c>
      <c r="X52" s="17">
        <v>144</v>
      </c>
      <c r="Y52" s="17">
        <v>105</v>
      </c>
      <c r="Z52" s="17">
        <v>189</v>
      </c>
      <c r="AA52" s="16">
        <v>899</v>
      </c>
      <c r="AB52" s="16">
        <v>3503</v>
      </c>
      <c r="AC52" s="12"/>
    </row>
    <row r="53" spans="1:29" x14ac:dyDescent="0.35">
      <c r="A53" s="9"/>
      <c r="B53" s="13"/>
      <c r="C53" s="18">
        <v>0.74</v>
      </c>
      <c r="D53" s="19">
        <v>0.61</v>
      </c>
      <c r="E53" s="21">
        <v>0.89</v>
      </c>
      <c r="F53" s="21">
        <v>0.79</v>
      </c>
      <c r="G53" s="21">
        <v>0.78</v>
      </c>
      <c r="H53" s="21">
        <v>0.81</v>
      </c>
      <c r="I53" s="21">
        <v>0.83</v>
      </c>
      <c r="J53" s="21">
        <v>0.83</v>
      </c>
      <c r="K53" s="21">
        <v>0.67</v>
      </c>
      <c r="L53" s="20">
        <v>0.26</v>
      </c>
      <c r="M53" s="19">
        <v>0.95</v>
      </c>
      <c r="N53" s="21">
        <v>0.73</v>
      </c>
      <c r="O53" s="21">
        <v>0.9</v>
      </c>
      <c r="P53" s="21">
        <v>1</v>
      </c>
      <c r="Q53" s="21">
        <v>0.76</v>
      </c>
      <c r="R53" s="21">
        <v>0.74</v>
      </c>
      <c r="S53" s="21">
        <v>0.88</v>
      </c>
      <c r="T53" s="20">
        <v>0.54</v>
      </c>
      <c r="U53" s="19">
        <v>0.75</v>
      </c>
      <c r="V53" s="21">
        <v>0.76</v>
      </c>
      <c r="W53" s="21">
        <v>0.76</v>
      </c>
      <c r="X53" s="21">
        <v>0.76</v>
      </c>
      <c r="Y53" s="21">
        <v>0.56000000000000005</v>
      </c>
      <c r="Z53" s="21">
        <v>0.65</v>
      </c>
      <c r="AA53" s="20">
        <v>0.78</v>
      </c>
      <c r="AB53" s="20">
        <v>0.8</v>
      </c>
      <c r="AC53" s="12"/>
    </row>
    <row r="54" spans="1:29" x14ac:dyDescent="0.35">
      <c r="A54" s="9"/>
      <c r="B54" s="13"/>
      <c r="C54" s="15" t="s">
        <v>1320</v>
      </c>
      <c r="D54" s="15"/>
      <c r="E54" s="17"/>
      <c r="F54" s="17"/>
      <c r="G54" s="17" t="s">
        <v>1260</v>
      </c>
      <c r="H54" s="17" t="s">
        <v>1260</v>
      </c>
      <c r="I54" s="17" t="s">
        <v>1321</v>
      </c>
      <c r="J54" s="17" t="s">
        <v>1321</v>
      </c>
      <c r="K54" s="17"/>
      <c r="L54" s="16"/>
      <c r="M54" s="15" t="s">
        <v>2015</v>
      </c>
      <c r="N54" s="17" t="s">
        <v>1323</v>
      </c>
      <c r="O54" s="17" t="s">
        <v>2087</v>
      </c>
      <c r="P54" s="17"/>
      <c r="Q54" s="17" t="s">
        <v>1081</v>
      </c>
      <c r="R54" s="17" t="s">
        <v>1323</v>
      </c>
      <c r="S54" s="17" t="s">
        <v>1322</v>
      </c>
      <c r="T54" s="16"/>
      <c r="U54" s="15" t="s">
        <v>1327</v>
      </c>
      <c r="V54" s="17" t="s">
        <v>1327</v>
      </c>
      <c r="W54" s="17" t="s">
        <v>1327</v>
      </c>
      <c r="X54" s="17" t="s">
        <v>1327</v>
      </c>
      <c r="Y54" s="17"/>
      <c r="Z54" s="17"/>
      <c r="AA54" s="16" t="s">
        <v>1674</v>
      </c>
      <c r="AB54" s="16"/>
      <c r="AC54" s="12"/>
    </row>
    <row r="55" spans="1:29" x14ac:dyDescent="0.35">
      <c r="A55" s="9"/>
      <c r="B55" s="22" t="s">
        <v>4051</v>
      </c>
      <c r="C55" s="11">
        <v>459</v>
      </c>
      <c r="D55" s="12">
        <v>3</v>
      </c>
      <c r="E55" s="6" t="s">
        <v>975</v>
      </c>
      <c r="F55" s="6">
        <v>2</v>
      </c>
      <c r="G55" s="6">
        <v>5</v>
      </c>
      <c r="H55" s="6">
        <v>2</v>
      </c>
      <c r="I55" s="6">
        <v>228</v>
      </c>
      <c r="J55" s="6">
        <v>35</v>
      </c>
      <c r="K55" s="6">
        <v>4</v>
      </c>
      <c r="L55" s="9">
        <v>185</v>
      </c>
      <c r="M55" s="12">
        <v>7</v>
      </c>
      <c r="N55" s="6">
        <v>3</v>
      </c>
      <c r="O55" s="6">
        <v>10</v>
      </c>
      <c r="P55" s="6" t="s">
        <v>974</v>
      </c>
      <c r="Q55" s="6">
        <v>319</v>
      </c>
      <c r="R55" s="6">
        <v>63</v>
      </c>
      <c r="S55" s="6">
        <v>4</v>
      </c>
      <c r="T55" s="9">
        <v>63</v>
      </c>
      <c r="U55" s="12">
        <v>89</v>
      </c>
      <c r="V55" s="6">
        <v>171</v>
      </c>
      <c r="W55" s="6">
        <v>261</v>
      </c>
      <c r="X55" s="6">
        <v>22</v>
      </c>
      <c r="Y55" s="6">
        <v>25</v>
      </c>
      <c r="Z55" s="6">
        <v>43</v>
      </c>
      <c r="AA55" s="9">
        <v>109</v>
      </c>
      <c r="AB55" s="9">
        <v>355</v>
      </c>
      <c r="AC55" s="12"/>
    </row>
    <row r="56" spans="1:29" x14ac:dyDescent="0.35">
      <c r="A56" s="9"/>
      <c r="B56" s="22"/>
      <c r="C56" s="23">
        <v>0.11</v>
      </c>
      <c r="D56" s="24">
        <v>0.21</v>
      </c>
      <c r="E56" s="26">
        <v>0.02</v>
      </c>
      <c r="F56" s="26">
        <v>0.06</v>
      </c>
      <c r="G56" s="26">
        <v>0.08</v>
      </c>
      <c r="H56" s="26">
        <v>0.05</v>
      </c>
      <c r="I56" s="26">
        <v>0.09</v>
      </c>
      <c r="J56" s="26">
        <v>0.06</v>
      </c>
      <c r="K56" s="26">
        <v>0.13</v>
      </c>
      <c r="L56" s="25">
        <v>0.32</v>
      </c>
      <c r="M56" s="24">
        <v>0.04</v>
      </c>
      <c r="N56" s="26">
        <v>0.06</v>
      </c>
      <c r="O56" s="26">
        <v>0.04</v>
      </c>
      <c r="P56" s="6" t="s">
        <v>974</v>
      </c>
      <c r="Q56" s="26">
        <v>0.12</v>
      </c>
      <c r="R56" s="26">
        <v>0.12</v>
      </c>
      <c r="S56" s="26">
        <v>7.0000000000000007E-2</v>
      </c>
      <c r="T56" s="25">
        <v>0.16</v>
      </c>
      <c r="U56" s="24">
        <v>0.12</v>
      </c>
      <c r="V56" s="26">
        <v>0.12</v>
      </c>
      <c r="W56" s="26">
        <v>0.12</v>
      </c>
      <c r="X56" s="26">
        <v>0.11</v>
      </c>
      <c r="Y56" s="26">
        <v>0.13</v>
      </c>
      <c r="Z56" s="26">
        <v>0.15</v>
      </c>
      <c r="AA56" s="25">
        <v>0.09</v>
      </c>
      <c r="AB56" s="25">
        <v>0.08</v>
      </c>
      <c r="AC56" s="12"/>
    </row>
    <row r="57" spans="1:29" x14ac:dyDescent="0.35">
      <c r="A57" s="9"/>
      <c r="B57" s="22"/>
      <c r="C57" s="12" t="s">
        <v>4180</v>
      </c>
      <c r="D57" s="12"/>
      <c r="E57" s="6"/>
      <c r="F57" s="6"/>
      <c r="G57" s="6"/>
      <c r="H57" s="6"/>
      <c r="I57" s="6" t="s">
        <v>1177</v>
      </c>
      <c r="J57" s="6"/>
      <c r="K57" s="6"/>
      <c r="L57" s="9" t="s">
        <v>1315</v>
      </c>
      <c r="M57" s="12"/>
      <c r="N57" s="6"/>
      <c r="O57" s="6"/>
      <c r="P57" s="6"/>
      <c r="Q57" s="6" t="s">
        <v>1317</v>
      </c>
      <c r="R57" s="6" t="s">
        <v>1317</v>
      </c>
      <c r="S57" s="6"/>
      <c r="T57" s="9" t="s">
        <v>1795</v>
      </c>
      <c r="U57" s="12"/>
      <c r="V57" s="6"/>
      <c r="W57" s="6"/>
      <c r="X57" s="6"/>
      <c r="Y57" s="6"/>
      <c r="Z57" s="6"/>
      <c r="AA57" s="9"/>
      <c r="AB57" s="9"/>
      <c r="AC57" s="12"/>
    </row>
    <row r="58" spans="1:29" ht="29" x14ac:dyDescent="0.35">
      <c r="A58" s="9"/>
      <c r="B58" s="13" t="s">
        <v>4053</v>
      </c>
      <c r="C58" s="14">
        <v>437</v>
      </c>
      <c r="D58" s="15" t="s">
        <v>974</v>
      </c>
      <c r="E58" s="17">
        <v>2</v>
      </c>
      <c r="F58" s="17">
        <v>5</v>
      </c>
      <c r="G58" s="17">
        <v>7</v>
      </c>
      <c r="H58" s="17">
        <v>4</v>
      </c>
      <c r="I58" s="17">
        <v>172</v>
      </c>
      <c r="J58" s="17">
        <v>48</v>
      </c>
      <c r="K58" s="17">
        <v>7</v>
      </c>
      <c r="L58" s="16">
        <v>200</v>
      </c>
      <c r="M58" s="15">
        <v>2</v>
      </c>
      <c r="N58" s="17">
        <v>6</v>
      </c>
      <c r="O58" s="17">
        <v>8</v>
      </c>
      <c r="P58" s="17" t="s">
        <v>974</v>
      </c>
      <c r="Q58" s="17">
        <v>279</v>
      </c>
      <c r="R58" s="17">
        <v>51</v>
      </c>
      <c r="S58" s="17">
        <v>2</v>
      </c>
      <c r="T58" s="16">
        <v>98</v>
      </c>
      <c r="U58" s="15">
        <v>87</v>
      </c>
      <c r="V58" s="17">
        <v>127</v>
      </c>
      <c r="W58" s="17">
        <v>214</v>
      </c>
      <c r="X58" s="17">
        <v>18</v>
      </c>
      <c r="Y58" s="17">
        <v>46</v>
      </c>
      <c r="Z58" s="17">
        <v>47</v>
      </c>
      <c r="AA58" s="16">
        <v>112</v>
      </c>
      <c r="AB58" s="16">
        <v>422</v>
      </c>
      <c r="AC58" s="12"/>
    </row>
    <row r="59" spans="1:29" x14ac:dyDescent="0.35">
      <c r="A59" s="9"/>
      <c r="B59" s="13"/>
      <c r="C59" s="18">
        <v>0.11</v>
      </c>
      <c r="D59" s="15" t="s">
        <v>974</v>
      </c>
      <c r="E59" s="21">
        <v>0.09</v>
      </c>
      <c r="F59" s="21">
        <v>0.15</v>
      </c>
      <c r="G59" s="21">
        <v>0.1</v>
      </c>
      <c r="H59" s="21">
        <v>0.1</v>
      </c>
      <c r="I59" s="21">
        <v>0.06</v>
      </c>
      <c r="J59" s="21">
        <v>0.08</v>
      </c>
      <c r="K59" s="21">
        <v>0.2</v>
      </c>
      <c r="L59" s="20">
        <v>0.35</v>
      </c>
      <c r="M59" s="19">
        <v>0.01</v>
      </c>
      <c r="N59" s="21">
        <v>0.11</v>
      </c>
      <c r="O59" s="21">
        <v>0.03</v>
      </c>
      <c r="P59" s="17" t="s">
        <v>974</v>
      </c>
      <c r="Q59" s="21">
        <v>0.1</v>
      </c>
      <c r="R59" s="21">
        <v>0.1</v>
      </c>
      <c r="S59" s="21">
        <v>0.03</v>
      </c>
      <c r="T59" s="20">
        <v>0.24</v>
      </c>
      <c r="U59" s="19">
        <v>0.12</v>
      </c>
      <c r="V59" s="21">
        <v>0.09</v>
      </c>
      <c r="W59" s="21">
        <v>0.1</v>
      </c>
      <c r="X59" s="21">
        <v>0.09</v>
      </c>
      <c r="Y59" s="21">
        <v>0.25</v>
      </c>
      <c r="Z59" s="21">
        <v>0.16</v>
      </c>
      <c r="AA59" s="20">
        <v>0.1</v>
      </c>
      <c r="AB59" s="20">
        <v>0.1</v>
      </c>
      <c r="AC59" s="12"/>
    </row>
    <row r="60" spans="1:29" x14ac:dyDescent="0.35">
      <c r="A60" s="9"/>
      <c r="B60" s="13"/>
      <c r="C60" s="15" t="s">
        <v>4181</v>
      </c>
      <c r="D60" s="15"/>
      <c r="E60" s="17"/>
      <c r="F60" s="17"/>
      <c r="G60" s="17"/>
      <c r="H60" s="17"/>
      <c r="I60" s="17"/>
      <c r="J60" s="17"/>
      <c r="K60" s="17"/>
      <c r="L60" s="16" t="s">
        <v>1315</v>
      </c>
      <c r="M60" s="15"/>
      <c r="N60" s="17" t="s">
        <v>1317</v>
      </c>
      <c r="O60" s="17" t="s">
        <v>1036</v>
      </c>
      <c r="P60" s="17"/>
      <c r="Q60" s="17" t="s">
        <v>1317</v>
      </c>
      <c r="R60" s="17" t="s">
        <v>1317</v>
      </c>
      <c r="S60" s="17"/>
      <c r="T60" s="16" t="s">
        <v>2303</v>
      </c>
      <c r="U60" s="15"/>
      <c r="V60" s="17"/>
      <c r="W60" s="17"/>
      <c r="X60" s="17"/>
      <c r="Y60" s="17" t="s">
        <v>1510</v>
      </c>
      <c r="Z60" s="17" t="s">
        <v>1242</v>
      </c>
      <c r="AA60" s="16"/>
      <c r="AB60" s="16"/>
      <c r="AC60" s="12"/>
    </row>
    <row r="61" spans="1:29" x14ac:dyDescent="0.35">
      <c r="A61" s="9"/>
      <c r="B61" s="10" t="s">
        <v>940</v>
      </c>
      <c r="C61" s="11"/>
      <c r="D61" s="12"/>
      <c r="E61" s="6"/>
      <c r="F61" s="6"/>
      <c r="G61" s="6"/>
      <c r="H61" s="6"/>
      <c r="I61" s="6"/>
      <c r="J61" s="6"/>
      <c r="K61" s="6"/>
      <c r="L61" s="9"/>
      <c r="M61" s="12"/>
      <c r="N61" s="6"/>
      <c r="O61" s="6"/>
      <c r="P61" s="6"/>
      <c r="Q61" s="6"/>
      <c r="R61" s="6"/>
      <c r="S61" s="6"/>
      <c r="T61" s="9"/>
      <c r="U61" s="12"/>
      <c r="V61" s="6"/>
      <c r="W61" s="6"/>
      <c r="X61" s="6"/>
      <c r="Y61" s="6"/>
      <c r="Z61" s="6"/>
      <c r="AA61" s="9"/>
      <c r="AB61" s="9"/>
      <c r="AC61" s="12"/>
    </row>
    <row r="62" spans="1:29" x14ac:dyDescent="0.35">
      <c r="A62" s="9"/>
      <c r="B62" s="13" t="s">
        <v>4055</v>
      </c>
      <c r="C62" s="14">
        <v>743</v>
      </c>
      <c r="D62" s="15">
        <v>2</v>
      </c>
      <c r="E62" s="17">
        <v>1</v>
      </c>
      <c r="F62" s="17">
        <v>5</v>
      </c>
      <c r="G62" s="17">
        <v>8</v>
      </c>
      <c r="H62" s="17">
        <v>2</v>
      </c>
      <c r="I62" s="17">
        <v>449</v>
      </c>
      <c r="J62" s="17">
        <v>102</v>
      </c>
      <c r="K62" s="17">
        <v>9</v>
      </c>
      <c r="L62" s="16">
        <v>173</v>
      </c>
      <c r="M62" s="15">
        <v>4</v>
      </c>
      <c r="N62" s="17">
        <v>5</v>
      </c>
      <c r="O62" s="17">
        <v>9</v>
      </c>
      <c r="P62" s="17" t="s">
        <v>974</v>
      </c>
      <c r="Q62" s="17">
        <v>516</v>
      </c>
      <c r="R62" s="17">
        <v>92</v>
      </c>
      <c r="S62" s="17">
        <v>2</v>
      </c>
      <c r="T62" s="16">
        <v>124</v>
      </c>
      <c r="U62" s="15">
        <v>174</v>
      </c>
      <c r="V62" s="17">
        <v>248</v>
      </c>
      <c r="W62" s="17">
        <v>423</v>
      </c>
      <c r="X62" s="17">
        <v>40</v>
      </c>
      <c r="Y62" s="17">
        <v>52</v>
      </c>
      <c r="Z62" s="17">
        <v>62</v>
      </c>
      <c r="AA62" s="16">
        <v>166</v>
      </c>
      <c r="AB62" s="16">
        <v>1022</v>
      </c>
      <c r="AC62" s="12"/>
    </row>
    <row r="63" spans="1:29" x14ac:dyDescent="0.35">
      <c r="A63" s="9"/>
      <c r="B63" s="13"/>
      <c r="C63" s="18">
        <v>0.19</v>
      </c>
      <c r="D63" s="19">
        <v>0.11</v>
      </c>
      <c r="E63" s="21">
        <v>0.05</v>
      </c>
      <c r="F63" s="21">
        <v>0.16</v>
      </c>
      <c r="G63" s="21">
        <v>0.11</v>
      </c>
      <c r="H63" s="21">
        <v>7.0000000000000007E-2</v>
      </c>
      <c r="I63" s="21">
        <v>0.17</v>
      </c>
      <c r="J63" s="21">
        <v>0.16</v>
      </c>
      <c r="K63" s="21">
        <v>0.27</v>
      </c>
      <c r="L63" s="20">
        <v>0.3</v>
      </c>
      <c r="M63" s="19">
        <v>0.02</v>
      </c>
      <c r="N63" s="21">
        <v>0.1</v>
      </c>
      <c r="O63" s="21">
        <v>0.04</v>
      </c>
      <c r="P63" s="17" t="s">
        <v>974</v>
      </c>
      <c r="Q63" s="21">
        <v>0.19</v>
      </c>
      <c r="R63" s="21">
        <v>0.17</v>
      </c>
      <c r="S63" s="21">
        <v>0.03</v>
      </c>
      <c r="T63" s="20">
        <v>0.31</v>
      </c>
      <c r="U63" s="19">
        <v>0.23</v>
      </c>
      <c r="V63" s="21">
        <v>0.17</v>
      </c>
      <c r="W63" s="21">
        <v>0.19</v>
      </c>
      <c r="X63" s="21">
        <v>0.21</v>
      </c>
      <c r="Y63" s="21">
        <v>0.28000000000000003</v>
      </c>
      <c r="Z63" s="21">
        <v>0.21</v>
      </c>
      <c r="AA63" s="20">
        <v>0.14000000000000001</v>
      </c>
      <c r="AB63" s="20">
        <v>0.23</v>
      </c>
      <c r="AC63" s="12"/>
    </row>
    <row r="64" spans="1:29" x14ac:dyDescent="0.35">
      <c r="A64" s="9"/>
      <c r="B64" s="13"/>
      <c r="C64" s="15" t="s">
        <v>2895</v>
      </c>
      <c r="D64" s="15"/>
      <c r="E64" s="17"/>
      <c r="F64" s="17"/>
      <c r="G64" s="17"/>
      <c r="H64" s="17"/>
      <c r="I64" s="17"/>
      <c r="J64" s="17"/>
      <c r="K64" s="17"/>
      <c r="L64" s="16" t="s">
        <v>1315</v>
      </c>
      <c r="M64" s="15"/>
      <c r="N64" s="17" t="s">
        <v>1036</v>
      </c>
      <c r="O64" s="17" t="s">
        <v>1036</v>
      </c>
      <c r="P64" s="17"/>
      <c r="Q64" s="17" t="s">
        <v>1316</v>
      </c>
      <c r="R64" s="17" t="s">
        <v>1316</v>
      </c>
      <c r="S64" s="17"/>
      <c r="T64" s="16" t="s">
        <v>1318</v>
      </c>
      <c r="U64" s="15" t="s">
        <v>1242</v>
      </c>
      <c r="V64" s="17"/>
      <c r="W64" s="17" t="s">
        <v>1506</v>
      </c>
      <c r="X64" s="17"/>
      <c r="Y64" s="17" t="s">
        <v>1242</v>
      </c>
      <c r="Z64" s="17" t="s">
        <v>1517</v>
      </c>
      <c r="AA64" s="16"/>
      <c r="AB64" s="16"/>
      <c r="AC64" s="12"/>
    </row>
    <row r="65" spans="1:29" x14ac:dyDescent="0.35">
      <c r="A65" s="9"/>
      <c r="B65" s="22" t="s">
        <v>4056</v>
      </c>
      <c r="C65" s="11">
        <v>1137</v>
      </c>
      <c r="D65" s="12">
        <v>5</v>
      </c>
      <c r="E65" s="6">
        <v>9</v>
      </c>
      <c r="F65" s="6">
        <v>11</v>
      </c>
      <c r="G65" s="6">
        <v>25</v>
      </c>
      <c r="H65" s="6">
        <v>10</v>
      </c>
      <c r="I65" s="6">
        <v>788</v>
      </c>
      <c r="J65" s="6">
        <v>162</v>
      </c>
      <c r="K65" s="6">
        <v>10</v>
      </c>
      <c r="L65" s="9">
        <v>142</v>
      </c>
      <c r="M65" s="12">
        <v>35</v>
      </c>
      <c r="N65" s="6">
        <v>11</v>
      </c>
      <c r="O65" s="6">
        <v>46</v>
      </c>
      <c r="P65" s="6" t="s">
        <v>974</v>
      </c>
      <c r="Q65" s="6">
        <v>843</v>
      </c>
      <c r="R65" s="6">
        <v>154</v>
      </c>
      <c r="S65" s="6">
        <v>15</v>
      </c>
      <c r="T65" s="9">
        <v>79</v>
      </c>
      <c r="U65" s="12">
        <v>204</v>
      </c>
      <c r="V65" s="6">
        <v>442</v>
      </c>
      <c r="W65" s="6">
        <v>646</v>
      </c>
      <c r="X65" s="6">
        <v>51</v>
      </c>
      <c r="Y65" s="6">
        <v>54</v>
      </c>
      <c r="Z65" s="6">
        <v>78</v>
      </c>
      <c r="AA65" s="9">
        <v>309</v>
      </c>
      <c r="AB65" s="9">
        <v>1331</v>
      </c>
      <c r="AC65" s="12"/>
    </row>
    <row r="66" spans="1:29" x14ac:dyDescent="0.35">
      <c r="A66" s="9"/>
      <c r="B66" s="22"/>
      <c r="C66" s="23">
        <v>0.28000000000000003</v>
      </c>
      <c r="D66" s="24">
        <v>0.34</v>
      </c>
      <c r="E66" s="26">
        <v>0.45</v>
      </c>
      <c r="F66" s="26">
        <v>0.34</v>
      </c>
      <c r="G66" s="26">
        <v>0.37</v>
      </c>
      <c r="H66" s="26">
        <v>0.26</v>
      </c>
      <c r="I66" s="26">
        <v>0.3</v>
      </c>
      <c r="J66" s="26">
        <v>0.26</v>
      </c>
      <c r="K66" s="26">
        <v>0.3</v>
      </c>
      <c r="L66" s="25">
        <v>0.25</v>
      </c>
      <c r="M66" s="24">
        <v>0.18</v>
      </c>
      <c r="N66" s="26">
        <v>0.21</v>
      </c>
      <c r="O66" s="26">
        <v>0.19</v>
      </c>
      <c r="P66" s="6" t="s">
        <v>974</v>
      </c>
      <c r="Q66" s="26">
        <v>0.3</v>
      </c>
      <c r="R66" s="26">
        <v>0.28999999999999998</v>
      </c>
      <c r="S66" s="26">
        <v>0.25</v>
      </c>
      <c r="T66" s="25">
        <v>0.2</v>
      </c>
      <c r="U66" s="24">
        <v>0.27</v>
      </c>
      <c r="V66" s="26">
        <v>0.31</v>
      </c>
      <c r="W66" s="26">
        <v>0.3</v>
      </c>
      <c r="X66" s="26">
        <v>0.27</v>
      </c>
      <c r="Y66" s="26">
        <v>0.28000000000000003</v>
      </c>
      <c r="Z66" s="26">
        <v>0.26</v>
      </c>
      <c r="AA66" s="25">
        <v>0.27</v>
      </c>
      <c r="AB66" s="25">
        <v>0.3</v>
      </c>
      <c r="AC66" s="12"/>
    </row>
    <row r="67" spans="1:29" x14ac:dyDescent="0.35">
      <c r="A67" s="9"/>
      <c r="B67" s="22"/>
      <c r="C67" s="12" t="s">
        <v>2900</v>
      </c>
      <c r="D67" s="12"/>
      <c r="E67" s="6"/>
      <c r="F67" s="6"/>
      <c r="G67" s="6"/>
      <c r="H67" s="6"/>
      <c r="I67" s="6"/>
      <c r="J67" s="6"/>
      <c r="K67" s="6"/>
      <c r="L67" s="9"/>
      <c r="M67" s="12"/>
      <c r="N67" s="6"/>
      <c r="O67" s="6"/>
      <c r="P67" s="6"/>
      <c r="Q67" s="6" t="s">
        <v>2091</v>
      </c>
      <c r="R67" s="6" t="s">
        <v>2900</v>
      </c>
      <c r="S67" s="6"/>
      <c r="T67" s="9"/>
      <c r="U67" s="12"/>
      <c r="V67" s="6" t="s">
        <v>1519</v>
      </c>
      <c r="W67" s="6"/>
      <c r="X67" s="6"/>
      <c r="Y67" s="6"/>
      <c r="Z67" s="6"/>
      <c r="AA67" s="9"/>
      <c r="AB67" s="9"/>
      <c r="AC67" s="12"/>
    </row>
    <row r="68" spans="1:29" x14ac:dyDescent="0.35">
      <c r="A68" s="9"/>
      <c r="B68" s="13" t="s">
        <v>4058</v>
      </c>
      <c r="C68" s="14">
        <v>917</v>
      </c>
      <c r="D68" s="15">
        <v>4</v>
      </c>
      <c r="E68" s="17">
        <v>4</v>
      </c>
      <c r="F68" s="17">
        <v>8</v>
      </c>
      <c r="G68" s="17">
        <v>16</v>
      </c>
      <c r="H68" s="17">
        <v>13</v>
      </c>
      <c r="I68" s="17">
        <v>631</v>
      </c>
      <c r="J68" s="17">
        <v>156</v>
      </c>
      <c r="K68" s="17">
        <v>9</v>
      </c>
      <c r="L68" s="16">
        <v>92</v>
      </c>
      <c r="M68" s="15">
        <v>65</v>
      </c>
      <c r="N68" s="17">
        <v>12</v>
      </c>
      <c r="O68" s="17">
        <v>78</v>
      </c>
      <c r="P68" s="17" t="s">
        <v>975</v>
      </c>
      <c r="Q68" s="17">
        <v>650</v>
      </c>
      <c r="R68" s="17">
        <v>113</v>
      </c>
      <c r="S68" s="17">
        <v>17</v>
      </c>
      <c r="T68" s="16">
        <v>60</v>
      </c>
      <c r="U68" s="15">
        <v>160</v>
      </c>
      <c r="V68" s="17">
        <v>355</v>
      </c>
      <c r="W68" s="17">
        <v>515</v>
      </c>
      <c r="X68" s="17">
        <v>38</v>
      </c>
      <c r="Y68" s="17">
        <v>29</v>
      </c>
      <c r="Z68" s="17">
        <v>66</v>
      </c>
      <c r="AA68" s="16">
        <v>270</v>
      </c>
      <c r="AB68" s="16">
        <v>847</v>
      </c>
      <c r="AC68" s="12"/>
    </row>
    <row r="69" spans="1:29" x14ac:dyDescent="0.35">
      <c r="A69" s="9"/>
      <c r="B69" s="13"/>
      <c r="C69" s="18">
        <v>0.23</v>
      </c>
      <c r="D69" s="19">
        <v>0.24</v>
      </c>
      <c r="E69" s="21">
        <v>0.2</v>
      </c>
      <c r="F69" s="21">
        <v>0.26</v>
      </c>
      <c r="G69" s="21">
        <v>0.24</v>
      </c>
      <c r="H69" s="21">
        <v>0.35</v>
      </c>
      <c r="I69" s="21">
        <v>0.24</v>
      </c>
      <c r="J69" s="21">
        <v>0.25</v>
      </c>
      <c r="K69" s="21">
        <v>0.28000000000000003</v>
      </c>
      <c r="L69" s="20">
        <v>0.16</v>
      </c>
      <c r="M69" s="19">
        <v>0.34</v>
      </c>
      <c r="N69" s="21">
        <v>0.24</v>
      </c>
      <c r="O69" s="21">
        <v>0.32</v>
      </c>
      <c r="P69" s="21">
        <v>0.11</v>
      </c>
      <c r="Q69" s="21">
        <v>0.23</v>
      </c>
      <c r="R69" s="21">
        <v>0.21</v>
      </c>
      <c r="S69" s="21">
        <v>0.28999999999999998</v>
      </c>
      <c r="T69" s="20">
        <v>0.15</v>
      </c>
      <c r="U69" s="19">
        <v>0.21</v>
      </c>
      <c r="V69" s="21">
        <v>0.25</v>
      </c>
      <c r="W69" s="21">
        <v>0.24</v>
      </c>
      <c r="X69" s="21">
        <v>0.2</v>
      </c>
      <c r="Y69" s="21">
        <v>0.15</v>
      </c>
      <c r="Z69" s="21">
        <v>0.23</v>
      </c>
      <c r="AA69" s="20">
        <v>0.23</v>
      </c>
      <c r="AB69" s="20">
        <v>0.19</v>
      </c>
      <c r="AC69" s="12"/>
    </row>
    <row r="70" spans="1:29" x14ac:dyDescent="0.35">
      <c r="A70" s="9"/>
      <c r="B70" s="13"/>
      <c r="C70" s="15" t="s">
        <v>1514</v>
      </c>
      <c r="D70" s="15"/>
      <c r="E70" s="17"/>
      <c r="F70" s="17"/>
      <c r="G70" s="17"/>
      <c r="H70" s="17" t="s">
        <v>1260</v>
      </c>
      <c r="I70" s="17" t="s">
        <v>1260</v>
      </c>
      <c r="J70" s="17" t="s">
        <v>1260</v>
      </c>
      <c r="K70" s="17"/>
      <c r="L70" s="16"/>
      <c r="M70" s="15" t="s">
        <v>1322</v>
      </c>
      <c r="N70" s="17"/>
      <c r="O70" s="17" t="s">
        <v>1322</v>
      </c>
      <c r="P70" s="17"/>
      <c r="Q70" s="17" t="s">
        <v>1323</v>
      </c>
      <c r="R70" s="17" t="s">
        <v>1323</v>
      </c>
      <c r="S70" s="17" t="s">
        <v>1323</v>
      </c>
      <c r="T70" s="16"/>
      <c r="U70" s="15"/>
      <c r="V70" s="17" t="s">
        <v>1236</v>
      </c>
      <c r="W70" s="17" t="s">
        <v>1236</v>
      </c>
      <c r="X70" s="17"/>
      <c r="Y70" s="17"/>
      <c r="Z70" s="17"/>
      <c r="AA70" s="16"/>
      <c r="AB70" s="16"/>
      <c r="AC70" s="12"/>
    </row>
    <row r="71" spans="1:29" x14ac:dyDescent="0.35">
      <c r="A71" s="9"/>
      <c r="B71" s="22" t="s">
        <v>4060</v>
      </c>
      <c r="C71" s="11">
        <v>444</v>
      </c>
      <c r="D71" s="12">
        <v>3</v>
      </c>
      <c r="E71" s="6">
        <v>3</v>
      </c>
      <c r="F71" s="6">
        <v>4</v>
      </c>
      <c r="G71" s="6">
        <v>10</v>
      </c>
      <c r="H71" s="6">
        <v>6</v>
      </c>
      <c r="I71" s="6">
        <v>331</v>
      </c>
      <c r="J71" s="6">
        <v>68</v>
      </c>
      <c r="K71" s="6" t="s">
        <v>975</v>
      </c>
      <c r="L71" s="9">
        <v>28</v>
      </c>
      <c r="M71" s="12">
        <v>61</v>
      </c>
      <c r="N71" s="6">
        <v>15</v>
      </c>
      <c r="O71" s="6">
        <v>76</v>
      </c>
      <c r="P71" s="6">
        <v>3</v>
      </c>
      <c r="Q71" s="6">
        <v>274</v>
      </c>
      <c r="R71" s="6">
        <v>59</v>
      </c>
      <c r="S71" s="6">
        <v>13</v>
      </c>
      <c r="T71" s="9">
        <v>18</v>
      </c>
      <c r="U71" s="12">
        <v>82</v>
      </c>
      <c r="V71" s="6">
        <v>167</v>
      </c>
      <c r="W71" s="6">
        <v>249</v>
      </c>
      <c r="X71" s="6">
        <v>27</v>
      </c>
      <c r="Y71" s="6">
        <v>9</v>
      </c>
      <c r="Z71" s="6">
        <v>17</v>
      </c>
      <c r="AA71" s="9">
        <v>141</v>
      </c>
      <c r="AB71" s="9">
        <v>380</v>
      </c>
      <c r="AC71" s="12"/>
    </row>
    <row r="72" spans="1:29" x14ac:dyDescent="0.35">
      <c r="A72" s="9"/>
      <c r="B72" s="22"/>
      <c r="C72" s="23">
        <v>0.11</v>
      </c>
      <c r="D72" s="24">
        <v>0.18</v>
      </c>
      <c r="E72" s="26">
        <v>0.15</v>
      </c>
      <c r="F72" s="26">
        <v>0.13</v>
      </c>
      <c r="G72" s="26">
        <v>0.15</v>
      </c>
      <c r="H72" s="26">
        <v>0.18</v>
      </c>
      <c r="I72" s="26">
        <v>0.12</v>
      </c>
      <c r="J72" s="26">
        <v>0.11</v>
      </c>
      <c r="K72" s="26">
        <v>0.01</v>
      </c>
      <c r="L72" s="25">
        <v>0.05</v>
      </c>
      <c r="M72" s="24">
        <v>0.32</v>
      </c>
      <c r="N72" s="26">
        <v>0.3</v>
      </c>
      <c r="O72" s="26">
        <v>0.31</v>
      </c>
      <c r="P72" s="26">
        <v>0.79</v>
      </c>
      <c r="Q72" s="26">
        <v>0.1</v>
      </c>
      <c r="R72" s="26">
        <v>0.11</v>
      </c>
      <c r="S72" s="26">
        <v>0.23</v>
      </c>
      <c r="T72" s="25">
        <v>0.05</v>
      </c>
      <c r="U72" s="24">
        <v>0.11</v>
      </c>
      <c r="V72" s="26">
        <v>0.12</v>
      </c>
      <c r="W72" s="26">
        <v>0.11</v>
      </c>
      <c r="X72" s="26">
        <v>0.14000000000000001</v>
      </c>
      <c r="Y72" s="26">
        <v>0.05</v>
      </c>
      <c r="Z72" s="26">
        <v>0.06</v>
      </c>
      <c r="AA72" s="25">
        <v>0.12</v>
      </c>
      <c r="AB72" s="25">
        <v>0.09</v>
      </c>
      <c r="AC72" s="12"/>
    </row>
    <row r="73" spans="1:29" x14ac:dyDescent="0.35">
      <c r="A73" s="9"/>
      <c r="B73" s="22"/>
      <c r="C73" s="12" t="s">
        <v>4182</v>
      </c>
      <c r="D73" s="12"/>
      <c r="E73" s="6"/>
      <c r="F73" s="6"/>
      <c r="G73" s="6" t="s">
        <v>1260</v>
      </c>
      <c r="H73" s="6" t="s">
        <v>1260</v>
      </c>
      <c r="I73" s="6" t="s">
        <v>1321</v>
      </c>
      <c r="J73" s="6" t="s">
        <v>1260</v>
      </c>
      <c r="K73" s="6"/>
      <c r="L73" s="9"/>
      <c r="M73" s="12" t="s">
        <v>1322</v>
      </c>
      <c r="N73" s="6" t="s">
        <v>1322</v>
      </c>
      <c r="O73" s="6" t="s">
        <v>1322</v>
      </c>
      <c r="P73" s="6"/>
      <c r="Q73" s="6" t="s">
        <v>1323</v>
      </c>
      <c r="R73" s="6" t="s">
        <v>1323</v>
      </c>
      <c r="S73" s="6" t="s">
        <v>1322</v>
      </c>
      <c r="T73" s="9"/>
      <c r="U73" s="12" t="s">
        <v>1327</v>
      </c>
      <c r="V73" s="6" t="s">
        <v>1327</v>
      </c>
      <c r="W73" s="6" t="s">
        <v>1327</v>
      </c>
      <c r="X73" s="6" t="s">
        <v>1327</v>
      </c>
      <c r="Y73" s="6"/>
      <c r="Z73" s="6"/>
      <c r="AA73" s="9" t="s">
        <v>1327</v>
      </c>
      <c r="AB73" s="9"/>
      <c r="AC73" s="12"/>
    </row>
    <row r="74" spans="1:29" x14ac:dyDescent="0.35">
      <c r="B74" s="30" t="s">
        <v>960</v>
      </c>
      <c r="C74" s="38">
        <v>4385</v>
      </c>
      <c r="D74" s="31">
        <v>15</v>
      </c>
      <c r="E74" s="33">
        <v>32</v>
      </c>
      <c r="F74" s="33">
        <v>50</v>
      </c>
      <c r="G74" s="33">
        <v>97</v>
      </c>
      <c r="H74" s="33">
        <v>51</v>
      </c>
      <c r="I74" s="33">
        <v>3036</v>
      </c>
      <c r="J74" s="33">
        <v>635</v>
      </c>
      <c r="K74" s="33">
        <v>48</v>
      </c>
      <c r="L74" s="32">
        <v>518</v>
      </c>
      <c r="M74" s="31">
        <v>250</v>
      </c>
      <c r="N74" s="33">
        <v>57</v>
      </c>
      <c r="O74" s="33">
        <v>307</v>
      </c>
      <c r="P74" s="33">
        <v>5</v>
      </c>
      <c r="Q74" s="33">
        <v>3001</v>
      </c>
      <c r="R74" s="33">
        <v>569</v>
      </c>
      <c r="S74" s="33">
        <v>86</v>
      </c>
      <c r="T74" s="32">
        <v>417</v>
      </c>
      <c r="U74" s="31">
        <v>932</v>
      </c>
      <c r="V74" s="33">
        <v>1535</v>
      </c>
      <c r="W74" s="33">
        <v>2467</v>
      </c>
      <c r="X74" s="33">
        <v>209</v>
      </c>
      <c r="Y74" s="33">
        <v>189</v>
      </c>
      <c r="Z74" s="33">
        <v>293</v>
      </c>
      <c r="AA74" s="32">
        <v>1227</v>
      </c>
      <c r="AB74" s="32">
        <v>4385</v>
      </c>
    </row>
    <row r="76" spans="1:29" x14ac:dyDescent="0.35">
      <c r="B76" s="1" t="s">
        <v>983</v>
      </c>
    </row>
    <row r="77" spans="1:29" x14ac:dyDescent="0.35">
      <c r="B77" s="1" t="s">
        <v>984</v>
      </c>
    </row>
    <row r="78" spans="1:29" x14ac:dyDescent="0.35">
      <c r="B78" s="1" t="s">
        <v>985</v>
      </c>
    </row>
    <row r="79" spans="1:29" x14ac:dyDescent="0.35">
      <c r="B79" s="1"/>
    </row>
    <row r="80" spans="1:29" x14ac:dyDescent="0.35">
      <c r="B80" s="1" t="s">
        <v>1246</v>
      </c>
    </row>
    <row r="81" spans="2:2" x14ac:dyDescent="0.35">
      <c r="B81" s="1" t="s">
        <v>987</v>
      </c>
    </row>
  </sheetData>
  <mergeCells count="3">
    <mergeCell ref="D12:L12"/>
    <mergeCell ref="M12:T12"/>
    <mergeCell ref="U12:AA12"/>
  </mergeCells>
  <hyperlinks>
    <hyperlink ref="B1" location="Index!A392" display="Return to Index" xr:uid="{00000000-0004-0000-8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88</v>
      </c>
    </row>
    <row r="8" spans="2:29" x14ac:dyDescent="0.35">
      <c r="B8" s="1" t="s">
        <v>85</v>
      </c>
    </row>
    <row r="10" spans="2:29" x14ac:dyDescent="0.35">
      <c r="B10" s="1" t="s">
        <v>86</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1008</v>
      </c>
      <c r="D15" s="31">
        <v>829</v>
      </c>
      <c r="E15" s="33">
        <v>115</v>
      </c>
      <c r="F15" s="32">
        <v>64</v>
      </c>
      <c r="G15" s="31">
        <v>28</v>
      </c>
      <c r="H15" s="33">
        <v>65</v>
      </c>
      <c r="I15" s="33">
        <v>74</v>
      </c>
      <c r="J15" s="33">
        <v>67</v>
      </c>
      <c r="K15" s="33">
        <v>73</v>
      </c>
      <c r="L15" s="33">
        <v>130</v>
      </c>
      <c r="M15" s="33">
        <v>124</v>
      </c>
      <c r="N15" s="33">
        <v>162</v>
      </c>
      <c r="O15" s="32">
        <v>106</v>
      </c>
      <c r="P15" s="31">
        <v>507</v>
      </c>
      <c r="Q15" s="32">
        <v>501</v>
      </c>
      <c r="R15" s="31">
        <v>142</v>
      </c>
      <c r="S15" s="33">
        <v>235</v>
      </c>
      <c r="T15" s="33">
        <v>286</v>
      </c>
      <c r="U15" s="33">
        <v>213</v>
      </c>
      <c r="V15" s="32">
        <v>132</v>
      </c>
      <c r="W15" s="31">
        <v>40</v>
      </c>
      <c r="X15" s="32">
        <v>595</v>
      </c>
      <c r="Y15" s="31">
        <v>112</v>
      </c>
      <c r="Z15" s="32">
        <v>894</v>
      </c>
      <c r="AA15" s="31">
        <v>54</v>
      </c>
      <c r="AB15" s="32">
        <v>58</v>
      </c>
      <c r="AC15" s="32">
        <v>1008</v>
      </c>
    </row>
    <row r="16" spans="2:29" x14ac:dyDescent="0.35">
      <c r="B16" s="30" t="s">
        <v>962</v>
      </c>
      <c r="C16" s="38">
        <v>811</v>
      </c>
      <c r="D16" s="31">
        <v>674</v>
      </c>
      <c r="E16" s="33" t="s">
        <v>1785</v>
      </c>
      <c r="F16" s="32" t="s">
        <v>1786</v>
      </c>
      <c r="G16" s="31" t="s">
        <v>1547</v>
      </c>
      <c r="H16" s="33" t="s">
        <v>1787</v>
      </c>
      <c r="I16" s="33" t="s">
        <v>1788</v>
      </c>
      <c r="J16" s="33" t="s">
        <v>1788</v>
      </c>
      <c r="K16" s="33" t="s">
        <v>1123</v>
      </c>
      <c r="L16" s="33" t="s">
        <v>1121</v>
      </c>
      <c r="M16" s="33" t="s">
        <v>1121</v>
      </c>
      <c r="N16" s="33">
        <v>90</v>
      </c>
      <c r="O16" s="32" t="s">
        <v>1789</v>
      </c>
      <c r="P16" s="31">
        <v>473</v>
      </c>
      <c r="Q16" s="32">
        <v>338</v>
      </c>
      <c r="R16" s="31" t="s">
        <v>1790</v>
      </c>
      <c r="S16" s="33">
        <v>191</v>
      </c>
      <c r="T16" s="33">
        <v>205</v>
      </c>
      <c r="U16" s="33">
        <v>176</v>
      </c>
      <c r="V16" s="32" t="s">
        <v>1791</v>
      </c>
      <c r="W16" s="31" t="s">
        <v>1792</v>
      </c>
      <c r="X16" s="32">
        <v>546</v>
      </c>
      <c r="Y16" s="31" t="s">
        <v>1793</v>
      </c>
      <c r="Z16" s="32">
        <v>658</v>
      </c>
      <c r="AA16" s="31" t="s">
        <v>1118</v>
      </c>
      <c r="AB16" s="32" t="s">
        <v>1540</v>
      </c>
      <c r="AC16" s="32">
        <v>1008</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1763</v>
      </c>
      <c r="C18" s="14">
        <v>220</v>
      </c>
      <c r="D18" s="15">
        <v>187</v>
      </c>
      <c r="E18" s="17">
        <v>17</v>
      </c>
      <c r="F18" s="16">
        <v>16</v>
      </c>
      <c r="G18" s="15">
        <v>10</v>
      </c>
      <c r="H18" s="17">
        <v>15</v>
      </c>
      <c r="I18" s="17">
        <v>20</v>
      </c>
      <c r="J18" s="17">
        <v>14</v>
      </c>
      <c r="K18" s="17">
        <v>18</v>
      </c>
      <c r="L18" s="17">
        <v>32</v>
      </c>
      <c r="M18" s="17">
        <v>20</v>
      </c>
      <c r="N18" s="17">
        <v>32</v>
      </c>
      <c r="O18" s="16">
        <v>26</v>
      </c>
      <c r="P18" s="15">
        <v>107</v>
      </c>
      <c r="Q18" s="16">
        <v>112</v>
      </c>
      <c r="R18" s="15">
        <v>25</v>
      </c>
      <c r="S18" s="17">
        <v>55</v>
      </c>
      <c r="T18" s="17">
        <v>67</v>
      </c>
      <c r="U18" s="17">
        <v>54</v>
      </c>
      <c r="V18" s="16">
        <v>19</v>
      </c>
      <c r="W18" s="15">
        <v>11</v>
      </c>
      <c r="X18" s="16">
        <v>153</v>
      </c>
      <c r="Y18" s="15">
        <v>43</v>
      </c>
      <c r="Z18" s="16">
        <v>175</v>
      </c>
      <c r="AA18" s="15">
        <v>21</v>
      </c>
      <c r="AB18" s="16">
        <v>22</v>
      </c>
      <c r="AC18" s="16">
        <v>288</v>
      </c>
      <c r="AD18" s="12"/>
    </row>
    <row r="19" spans="1:30" x14ac:dyDescent="0.35">
      <c r="A19" s="9"/>
      <c r="B19" s="13"/>
      <c r="C19" s="18">
        <v>0.27</v>
      </c>
      <c r="D19" s="19">
        <v>0.28000000000000003</v>
      </c>
      <c r="E19" s="21">
        <v>0.19</v>
      </c>
      <c r="F19" s="20">
        <v>0.34</v>
      </c>
      <c r="G19" s="19">
        <v>0.43</v>
      </c>
      <c r="H19" s="21">
        <v>0.26</v>
      </c>
      <c r="I19" s="21">
        <v>0.42</v>
      </c>
      <c r="J19" s="21">
        <v>0.28000000000000003</v>
      </c>
      <c r="K19" s="21">
        <v>0.31</v>
      </c>
      <c r="L19" s="21">
        <v>0.28999999999999998</v>
      </c>
      <c r="M19" s="21">
        <v>0.19</v>
      </c>
      <c r="N19" s="21">
        <v>0.35</v>
      </c>
      <c r="O19" s="20">
        <v>0.2</v>
      </c>
      <c r="P19" s="19">
        <v>0.23</v>
      </c>
      <c r="Q19" s="20">
        <v>0.33</v>
      </c>
      <c r="R19" s="19">
        <v>0.18</v>
      </c>
      <c r="S19" s="21">
        <v>0.28999999999999998</v>
      </c>
      <c r="T19" s="21">
        <v>0.33</v>
      </c>
      <c r="U19" s="21">
        <v>0.3</v>
      </c>
      <c r="V19" s="20">
        <v>0.2</v>
      </c>
      <c r="W19" s="19">
        <v>0.3</v>
      </c>
      <c r="X19" s="20">
        <v>0.28000000000000003</v>
      </c>
      <c r="Y19" s="19">
        <v>0.28999999999999998</v>
      </c>
      <c r="Z19" s="20">
        <v>0.27</v>
      </c>
      <c r="AA19" s="19">
        <v>0.28000000000000003</v>
      </c>
      <c r="AB19" s="20">
        <v>0.3</v>
      </c>
      <c r="AC19" s="20">
        <v>0.28999999999999998</v>
      </c>
      <c r="AD19" s="12"/>
    </row>
    <row r="20" spans="1:30" x14ac:dyDescent="0.35">
      <c r="A20" s="9"/>
      <c r="B20" s="13"/>
      <c r="C20" s="15" t="s">
        <v>1794</v>
      </c>
      <c r="D20" s="15"/>
      <c r="E20" s="17"/>
      <c r="F20" s="16"/>
      <c r="G20" s="15"/>
      <c r="H20" s="17"/>
      <c r="I20" s="17" t="s">
        <v>1795</v>
      </c>
      <c r="J20" s="17"/>
      <c r="K20" s="17"/>
      <c r="L20" s="17"/>
      <c r="M20" s="17"/>
      <c r="N20" s="17" t="s">
        <v>1795</v>
      </c>
      <c r="O20" s="16"/>
      <c r="P20" s="15"/>
      <c r="Q20" s="16" t="s">
        <v>1032</v>
      </c>
      <c r="R20" s="15"/>
      <c r="S20" s="17"/>
      <c r="T20" s="17" t="s">
        <v>1261</v>
      </c>
      <c r="U20" s="17" t="s">
        <v>1261</v>
      </c>
      <c r="V20" s="16"/>
      <c r="W20" s="15"/>
      <c r="X20" s="16"/>
      <c r="Y20" s="15"/>
      <c r="Z20" s="16"/>
      <c r="AA20" s="15"/>
      <c r="AB20" s="16"/>
      <c r="AC20" s="16"/>
      <c r="AD20" s="12"/>
    </row>
    <row r="21" spans="1:30" x14ac:dyDescent="0.35">
      <c r="A21" s="9"/>
      <c r="B21" s="22" t="s">
        <v>1764</v>
      </c>
      <c r="C21" s="11">
        <v>140</v>
      </c>
      <c r="D21" s="12">
        <v>133</v>
      </c>
      <c r="E21" s="6">
        <v>4</v>
      </c>
      <c r="F21" s="9">
        <v>3</v>
      </c>
      <c r="G21" s="12">
        <v>7</v>
      </c>
      <c r="H21" s="6">
        <v>12</v>
      </c>
      <c r="I21" s="6">
        <v>7</v>
      </c>
      <c r="J21" s="6">
        <v>9</v>
      </c>
      <c r="K21" s="6">
        <v>12</v>
      </c>
      <c r="L21" s="6">
        <v>36</v>
      </c>
      <c r="M21" s="6">
        <v>13</v>
      </c>
      <c r="N21" s="6">
        <v>12</v>
      </c>
      <c r="O21" s="9">
        <v>26</v>
      </c>
      <c r="P21" s="12">
        <v>87</v>
      </c>
      <c r="Q21" s="9">
        <v>53</v>
      </c>
      <c r="R21" s="12">
        <v>31</v>
      </c>
      <c r="S21" s="6">
        <v>35</v>
      </c>
      <c r="T21" s="6">
        <v>34</v>
      </c>
      <c r="U21" s="6">
        <v>22</v>
      </c>
      <c r="V21" s="9">
        <v>17</v>
      </c>
      <c r="W21" s="12">
        <v>15</v>
      </c>
      <c r="X21" s="9">
        <v>89</v>
      </c>
      <c r="Y21" s="12">
        <v>30</v>
      </c>
      <c r="Z21" s="9">
        <v>110</v>
      </c>
      <c r="AA21" s="12">
        <v>12</v>
      </c>
      <c r="AB21" s="9">
        <v>18</v>
      </c>
      <c r="AC21" s="9">
        <v>185</v>
      </c>
      <c r="AD21" s="12"/>
    </row>
    <row r="22" spans="1:30" x14ac:dyDescent="0.35">
      <c r="A22" s="9"/>
      <c r="B22" s="22"/>
      <c r="C22" s="23">
        <v>0.17</v>
      </c>
      <c r="D22" s="24">
        <v>0.2</v>
      </c>
      <c r="E22" s="26">
        <v>0.05</v>
      </c>
      <c r="F22" s="25">
        <v>0.06</v>
      </c>
      <c r="G22" s="24">
        <v>0.27</v>
      </c>
      <c r="H22" s="26">
        <v>0.2</v>
      </c>
      <c r="I22" s="26">
        <v>0.15</v>
      </c>
      <c r="J22" s="26">
        <v>0.18</v>
      </c>
      <c r="K22" s="26">
        <v>0.22</v>
      </c>
      <c r="L22" s="26">
        <v>0.33</v>
      </c>
      <c r="M22" s="26">
        <v>0.12</v>
      </c>
      <c r="N22" s="26">
        <v>0.13</v>
      </c>
      <c r="O22" s="25">
        <v>0.2</v>
      </c>
      <c r="P22" s="24">
        <v>0.18</v>
      </c>
      <c r="Q22" s="25">
        <v>0.16</v>
      </c>
      <c r="R22" s="24">
        <v>0.22</v>
      </c>
      <c r="S22" s="26">
        <v>0.19</v>
      </c>
      <c r="T22" s="26">
        <v>0.16</v>
      </c>
      <c r="U22" s="26">
        <v>0.13</v>
      </c>
      <c r="V22" s="25">
        <v>0.18</v>
      </c>
      <c r="W22" s="24">
        <v>0.4</v>
      </c>
      <c r="X22" s="25">
        <v>0.16</v>
      </c>
      <c r="Y22" s="24">
        <v>0.2</v>
      </c>
      <c r="Z22" s="25">
        <v>0.17</v>
      </c>
      <c r="AA22" s="24">
        <v>0.16</v>
      </c>
      <c r="AB22" s="25">
        <v>0.24</v>
      </c>
      <c r="AC22" s="25">
        <v>0.18</v>
      </c>
      <c r="AD22" s="12"/>
    </row>
    <row r="23" spans="1:30" x14ac:dyDescent="0.35">
      <c r="A23" s="9"/>
      <c r="B23" s="22"/>
      <c r="C23" s="12" t="s">
        <v>1796</v>
      </c>
      <c r="D23" s="12" t="s">
        <v>1424</v>
      </c>
      <c r="E23" s="6"/>
      <c r="F23" s="9"/>
      <c r="G23" s="12"/>
      <c r="H23" s="6"/>
      <c r="I23" s="6"/>
      <c r="J23" s="6"/>
      <c r="K23" s="6"/>
      <c r="L23" s="6" t="s">
        <v>1797</v>
      </c>
      <c r="M23" s="6"/>
      <c r="N23" s="6"/>
      <c r="O23" s="9"/>
      <c r="P23" s="12"/>
      <c r="Q23" s="9"/>
      <c r="R23" s="12"/>
      <c r="S23" s="6"/>
      <c r="T23" s="6"/>
      <c r="U23" s="6"/>
      <c r="V23" s="9"/>
      <c r="W23" s="12"/>
      <c r="X23" s="9"/>
      <c r="Y23" s="12"/>
      <c r="Z23" s="9"/>
      <c r="AA23" s="12"/>
      <c r="AB23" s="9"/>
      <c r="AC23" s="9"/>
      <c r="AD23" s="12"/>
    </row>
    <row r="24" spans="1:30" x14ac:dyDescent="0.35">
      <c r="A24" s="9"/>
      <c r="B24" s="13" t="s">
        <v>1765</v>
      </c>
      <c r="C24" s="14">
        <v>119</v>
      </c>
      <c r="D24" s="15">
        <v>114</v>
      </c>
      <c r="E24" s="17">
        <v>2</v>
      </c>
      <c r="F24" s="16">
        <v>3</v>
      </c>
      <c r="G24" s="15">
        <v>1</v>
      </c>
      <c r="H24" s="17">
        <v>7</v>
      </c>
      <c r="I24" s="17">
        <v>8</v>
      </c>
      <c r="J24" s="17">
        <v>2</v>
      </c>
      <c r="K24" s="17">
        <v>5</v>
      </c>
      <c r="L24" s="17">
        <v>11</v>
      </c>
      <c r="M24" s="17">
        <v>25</v>
      </c>
      <c r="N24" s="17">
        <v>13</v>
      </c>
      <c r="O24" s="16">
        <v>42</v>
      </c>
      <c r="P24" s="15">
        <v>82</v>
      </c>
      <c r="Q24" s="16">
        <v>37</v>
      </c>
      <c r="R24" s="15">
        <v>17</v>
      </c>
      <c r="S24" s="17">
        <v>35</v>
      </c>
      <c r="T24" s="17">
        <v>20</v>
      </c>
      <c r="U24" s="17">
        <v>24</v>
      </c>
      <c r="V24" s="16">
        <v>23</v>
      </c>
      <c r="W24" s="15">
        <v>4</v>
      </c>
      <c r="X24" s="16">
        <v>83</v>
      </c>
      <c r="Y24" s="15">
        <v>21</v>
      </c>
      <c r="Z24" s="16">
        <v>98</v>
      </c>
      <c r="AA24" s="15">
        <v>16</v>
      </c>
      <c r="AB24" s="16">
        <v>5</v>
      </c>
      <c r="AC24" s="16">
        <v>141</v>
      </c>
      <c r="AD24" s="12"/>
    </row>
    <row r="25" spans="1:30" x14ac:dyDescent="0.35">
      <c r="A25" s="9"/>
      <c r="B25" s="13"/>
      <c r="C25" s="18">
        <v>0.15</v>
      </c>
      <c r="D25" s="19">
        <v>0.17</v>
      </c>
      <c r="E25" s="21">
        <v>0.02</v>
      </c>
      <c r="F25" s="20">
        <v>7.0000000000000007E-2</v>
      </c>
      <c r="G25" s="19">
        <v>0.06</v>
      </c>
      <c r="H25" s="21">
        <v>0.11</v>
      </c>
      <c r="I25" s="21">
        <v>0.17</v>
      </c>
      <c r="J25" s="21">
        <v>0.03</v>
      </c>
      <c r="K25" s="21">
        <v>0.09</v>
      </c>
      <c r="L25" s="21">
        <v>0.1</v>
      </c>
      <c r="M25" s="21">
        <v>0.23</v>
      </c>
      <c r="N25" s="21">
        <v>0.14000000000000001</v>
      </c>
      <c r="O25" s="20">
        <v>0.32</v>
      </c>
      <c r="P25" s="19">
        <v>0.17</v>
      </c>
      <c r="Q25" s="20">
        <v>0.11</v>
      </c>
      <c r="R25" s="19">
        <v>0.12</v>
      </c>
      <c r="S25" s="21">
        <v>0.18</v>
      </c>
      <c r="T25" s="21">
        <v>0.1</v>
      </c>
      <c r="U25" s="21">
        <v>0.14000000000000001</v>
      </c>
      <c r="V25" s="20">
        <v>0.24</v>
      </c>
      <c r="W25" s="19">
        <v>0.11</v>
      </c>
      <c r="X25" s="20">
        <v>0.15</v>
      </c>
      <c r="Y25" s="19">
        <v>0.14000000000000001</v>
      </c>
      <c r="Z25" s="20">
        <v>0.15</v>
      </c>
      <c r="AA25" s="19">
        <v>0.21</v>
      </c>
      <c r="AB25" s="20">
        <v>7.0000000000000007E-2</v>
      </c>
      <c r="AC25" s="20">
        <v>0.14000000000000001</v>
      </c>
      <c r="AD25" s="12"/>
    </row>
    <row r="26" spans="1:30" x14ac:dyDescent="0.35">
      <c r="A26" s="9"/>
      <c r="B26" s="13"/>
      <c r="C26" s="15" t="s">
        <v>1798</v>
      </c>
      <c r="D26" s="15" t="s">
        <v>1021</v>
      </c>
      <c r="E26" s="17"/>
      <c r="F26" s="16"/>
      <c r="G26" s="15"/>
      <c r="H26" s="17"/>
      <c r="I26" s="17"/>
      <c r="J26" s="17"/>
      <c r="K26" s="17"/>
      <c r="L26" s="17"/>
      <c r="M26" s="17" t="s">
        <v>1505</v>
      </c>
      <c r="N26" s="17"/>
      <c r="O26" s="16" t="s">
        <v>1799</v>
      </c>
      <c r="P26" s="15" t="s">
        <v>1245</v>
      </c>
      <c r="Q26" s="16"/>
      <c r="R26" s="15"/>
      <c r="S26" s="17" t="s">
        <v>1323</v>
      </c>
      <c r="T26" s="17"/>
      <c r="U26" s="17"/>
      <c r="V26" s="16" t="s">
        <v>1081</v>
      </c>
      <c r="W26" s="15"/>
      <c r="X26" s="16"/>
      <c r="Y26" s="15"/>
      <c r="Z26" s="16"/>
      <c r="AA26" s="15"/>
      <c r="AB26" s="16"/>
      <c r="AC26" s="16"/>
      <c r="AD26" s="12"/>
    </row>
    <row r="27" spans="1:30" x14ac:dyDescent="0.35">
      <c r="A27" s="9"/>
      <c r="B27" s="22" t="s">
        <v>1766</v>
      </c>
      <c r="C27" s="11">
        <v>93</v>
      </c>
      <c r="D27" s="12">
        <v>62</v>
      </c>
      <c r="E27" s="6">
        <v>25</v>
      </c>
      <c r="F27" s="9">
        <v>7</v>
      </c>
      <c r="G27" s="12">
        <v>1</v>
      </c>
      <c r="H27" s="6">
        <v>8</v>
      </c>
      <c r="I27" s="6">
        <v>2</v>
      </c>
      <c r="J27" s="6">
        <v>9</v>
      </c>
      <c r="K27" s="6">
        <v>3</v>
      </c>
      <c r="L27" s="6">
        <v>7</v>
      </c>
      <c r="M27" s="6">
        <v>16</v>
      </c>
      <c r="N27" s="6">
        <v>10</v>
      </c>
      <c r="O27" s="9">
        <v>6</v>
      </c>
      <c r="P27" s="12">
        <v>52</v>
      </c>
      <c r="Q27" s="9">
        <v>42</v>
      </c>
      <c r="R27" s="12">
        <v>14</v>
      </c>
      <c r="S27" s="6">
        <v>16</v>
      </c>
      <c r="T27" s="6">
        <v>22</v>
      </c>
      <c r="U27" s="6">
        <v>23</v>
      </c>
      <c r="V27" s="9">
        <v>18</v>
      </c>
      <c r="W27" s="12">
        <v>1</v>
      </c>
      <c r="X27" s="9">
        <v>61</v>
      </c>
      <c r="Y27" s="12">
        <v>8</v>
      </c>
      <c r="Z27" s="9">
        <v>85</v>
      </c>
      <c r="AA27" s="12">
        <v>7</v>
      </c>
      <c r="AB27" s="9">
        <v>1</v>
      </c>
      <c r="AC27" s="9">
        <v>113</v>
      </c>
      <c r="AD27" s="12"/>
    </row>
    <row r="28" spans="1:30" x14ac:dyDescent="0.35">
      <c r="A28" s="9"/>
      <c r="B28" s="22"/>
      <c r="C28" s="23">
        <v>0.12</v>
      </c>
      <c r="D28" s="24">
        <v>0.09</v>
      </c>
      <c r="E28" s="26">
        <v>0.27</v>
      </c>
      <c r="F28" s="25">
        <v>0.15</v>
      </c>
      <c r="G28" s="24">
        <v>0.05</v>
      </c>
      <c r="H28" s="26">
        <v>0.13</v>
      </c>
      <c r="I28" s="26">
        <v>0.03</v>
      </c>
      <c r="J28" s="26">
        <v>0.18</v>
      </c>
      <c r="K28" s="26">
        <v>0.05</v>
      </c>
      <c r="L28" s="26">
        <v>0.06</v>
      </c>
      <c r="M28" s="26">
        <v>0.15</v>
      </c>
      <c r="N28" s="26">
        <v>0.12</v>
      </c>
      <c r="O28" s="25">
        <v>0.04</v>
      </c>
      <c r="P28" s="24">
        <v>0.11</v>
      </c>
      <c r="Q28" s="25">
        <v>0.12</v>
      </c>
      <c r="R28" s="24">
        <v>0.1</v>
      </c>
      <c r="S28" s="26">
        <v>0.08</v>
      </c>
      <c r="T28" s="26">
        <v>0.11</v>
      </c>
      <c r="U28" s="26">
        <v>0.13</v>
      </c>
      <c r="V28" s="25">
        <v>0.18</v>
      </c>
      <c r="W28" s="24">
        <v>0.02</v>
      </c>
      <c r="X28" s="25">
        <v>0.11</v>
      </c>
      <c r="Y28" s="24">
        <v>0.05</v>
      </c>
      <c r="Z28" s="25">
        <v>0.13</v>
      </c>
      <c r="AA28" s="24">
        <v>0.09</v>
      </c>
      <c r="AB28" s="25">
        <v>0.01</v>
      </c>
      <c r="AC28" s="25">
        <v>0.11</v>
      </c>
      <c r="AD28" s="12"/>
    </row>
    <row r="29" spans="1:30" x14ac:dyDescent="0.35">
      <c r="A29" s="9"/>
      <c r="B29" s="22"/>
      <c r="C29" s="12" t="s">
        <v>1800</v>
      </c>
      <c r="D29" s="12"/>
      <c r="E29" s="6" t="s">
        <v>1030</v>
      </c>
      <c r="F29" s="9"/>
      <c r="G29" s="12"/>
      <c r="H29" s="6"/>
      <c r="I29" s="6"/>
      <c r="J29" s="6" t="s">
        <v>1660</v>
      </c>
      <c r="K29" s="6"/>
      <c r="L29" s="6"/>
      <c r="M29" s="6" t="s">
        <v>978</v>
      </c>
      <c r="N29" s="6"/>
      <c r="O29" s="9"/>
      <c r="P29" s="12"/>
      <c r="Q29" s="9"/>
      <c r="R29" s="12"/>
      <c r="S29" s="6"/>
      <c r="T29" s="6"/>
      <c r="U29" s="6"/>
      <c r="V29" s="9" t="s">
        <v>1137</v>
      </c>
      <c r="W29" s="12"/>
      <c r="X29" s="9"/>
      <c r="Y29" s="12"/>
      <c r="Z29" s="9" t="s">
        <v>1027</v>
      </c>
      <c r="AA29" s="12"/>
      <c r="AB29" s="9"/>
      <c r="AC29" s="9"/>
      <c r="AD29" s="12"/>
    </row>
    <row r="30" spans="1:30" x14ac:dyDescent="0.35">
      <c r="A30" s="9"/>
      <c r="B30" s="13" t="s">
        <v>1767</v>
      </c>
      <c r="C30" s="14">
        <v>76</v>
      </c>
      <c r="D30" s="15">
        <v>60</v>
      </c>
      <c r="E30" s="17">
        <v>11</v>
      </c>
      <c r="F30" s="16">
        <v>5</v>
      </c>
      <c r="G30" s="15">
        <v>1</v>
      </c>
      <c r="H30" s="17">
        <v>4</v>
      </c>
      <c r="I30" s="17">
        <v>5</v>
      </c>
      <c r="J30" s="17">
        <v>7</v>
      </c>
      <c r="K30" s="17">
        <v>9</v>
      </c>
      <c r="L30" s="17">
        <v>7</v>
      </c>
      <c r="M30" s="17">
        <v>3</v>
      </c>
      <c r="N30" s="17">
        <v>13</v>
      </c>
      <c r="O30" s="16">
        <v>12</v>
      </c>
      <c r="P30" s="15">
        <v>44</v>
      </c>
      <c r="Q30" s="16">
        <v>31</v>
      </c>
      <c r="R30" s="15">
        <v>16</v>
      </c>
      <c r="S30" s="17">
        <v>19</v>
      </c>
      <c r="T30" s="17">
        <v>22</v>
      </c>
      <c r="U30" s="17">
        <v>11</v>
      </c>
      <c r="V30" s="16">
        <v>7</v>
      </c>
      <c r="W30" s="15">
        <v>4</v>
      </c>
      <c r="X30" s="16">
        <v>49</v>
      </c>
      <c r="Y30" s="15">
        <v>21</v>
      </c>
      <c r="Z30" s="16">
        <v>54</v>
      </c>
      <c r="AA30" s="15">
        <v>14</v>
      </c>
      <c r="AB30" s="16">
        <v>8</v>
      </c>
      <c r="AC30" s="16">
        <v>97</v>
      </c>
      <c r="AD30" s="12"/>
    </row>
    <row r="31" spans="1:30" x14ac:dyDescent="0.35">
      <c r="A31" s="9"/>
      <c r="B31" s="13"/>
      <c r="C31" s="18">
        <v>0.09</v>
      </c>
      <c r="D31" s="19">
        <v>0.09</v>
      </c>
      <c r="E31" s="21">
        <v>0.12</v>
      </c>
      <c r="F31" s="20">
        <v>0.11</v>
      </c>
      <c r="G31" s="19">
        <v>0.03</v>
      </c>
      <c r="H31" s="21">
        <v>0.06</v>
      </c>
      <c r="I31" s="21">
        <v>0.11</v>
      </c>
      <c r="J31" s="21">
        <v>0.14000000000000001</v>
      </c>
      <c r="K31" s="21">
        <v>0.16</v>
      </c>
      <c r="L31" s="21">
        <v>0.06</v>
      </c>
      <c r="M31" s="21">
        <v>0.03</v>
      </c>
      <c r="N31" s="21">
        <v>0.14000000000000001</v>
      </c>
      <c r="O31" s="20">
        <v>0.09</v>
      </c>
      <c r="P31" s="19">
        <v>0.09</v>
      </c>
      <c r="Q31" s="20">
        <v>0.09</v>
      </c>
      <c r="R31" s="19">
        <v>0.11</v>
      </c>
      <c r="S31" s="21">
        <v>0.1</v>
      </c>
      <c r="T31" s="21">
        <v>0.11</v>
      </c>
      <c r="U31" s="21">
        <v>0.06</v>
      </c>
      <c r="V31" s="20">
        <v>7.0000000000000007E-2</v>
      </c>
      <c r="W31" s="19">
        <v>0.1</v>
      </c>
      <c r="X31" s="20">
        <v>0.09</v>
      </c>
      <c r="Y31" s="19">
        <v>0.14000000000000001</v>
      </c>
      <c r="Z31" s="20">
        <v>0.08</v>
      </c>
      <c r="AA31" s="19">
        <v>0.18</v>
      </c>
      <c r="AB31" s="20">
        <v>0.1</v>
      </c>
      <c r="AC31" s="20">
        <v>0.1</v>
      </c>
      <c r="AD31" s="12"/>
    </row>
    <row r="32" spans="1:30" x14ac:dyDescent="0.35">
      <c r="A32" s="9"/>
      <c r="B32" s="13"/>
      <c r="C32" s="15" t="s">
        <v>1287</v>
      </c>
      <c r="D32" s="15"/>
      <c r="E32" s="17"/>
      <c r="F32" s="16"/>
      <c r="G32" s="15"/>
      <c r="H32" s="17"/>
      <c r="I32" s="17"/>
      <c r="J32" s="17"/>
      <c r="K32" s="17" t="s">
        <v>1036</v>
      </c>
      <c r="L32" s="17"/>
      <c r="M32" s="17"/>
      <c r="N32" s="17" t="s">
        <v>1036</v>
      </c>
      <c r="O32" s="16"/>
      <c r="P32" s="15"/>
      <c r="Q32" s="16"/>
      <c r="R32" s="15"/>
      <c r="S32" s="17"/>
      <c r="T32" s="17"/>
      <c r="U32" s="17"/>
      <c r="V32" s="16"/>
      <c r="W32" s="15"/>
      <c r="X32" s="16"/>
      <c r="Y32" s="15"/>
      <c r="Z32" s="16"/>
      <c r="AA32" s="15"/>
      <c r="AB32" s="16"/>
      <c r="AC32" s="16"/>
      <c r="AD32" s="12"/>
    </row>
    <row r="33" spans="1:30" x14ac:dyDescent="0.35">
      <c r="A33" s="9"/>
      <c r="B33" s="22" t="s">
        <v>1769</v>
      </c>
      <c r="C33" s="11">
        <v>75</v>
      </c>
      <c r="D33" s="12">
        <v>42</v>
      </c>
      <c r="E33" s="6">
        <v>26</v>
      </c>
      <c r="F33" s="9">
        <v>8</v>
      </c>
      <c r="G33" s="12">
        <v>2</v>
      </c>
      <c r="H33" s="6">
        <v>12</v>
      </c>
      <c r="I33" s="6">
        <v>1</v>
      </c>
      <c r="J33" s="6">
        <v>1</v>
      </c>
      <c r="K33" s="6">
        <v>2</v>
      </c>
      <c r="L33" s="6">
        <v>7</v>
      </c>
      <c r="M33" s="6">
        <v>5</v>
      </c>
      <c r="N33" s="6">
        <v>3</v>
      </c>
      <c r="O33" s="9">
        <v>7</v>
      </c>
      <c r="P33" s="12">
        <v>37</v>
      </c>
      <c r="Q33" s="9">
        <v>38</v>
      </c>
      <c r="R33" s="12">
        <v>14</v>
      </c>
      <c r="S33" s="6">
        <v>15</v>
      </c>
      <c r="T33" s="6">
        <v>21</v>
      </c>
      <c r="U33" s="6">
        <v>21</v>
      </c>
      <c r="V33" s="9">
        <v>4</v>
      </c>
      <c r="W33" s="12">
        <v>1</v>
      </c>
      <c r="X33" s="9">
        <v>56</v>
      </c>
      <c r="Y33" s="12">
        <v>12</v>
      </c>
      <c r="Z33" s="9">
        <v>63</v>
      </c>
      <c r="AA33" s="12">
        <v>3</v>
      </c>
      <c r="AB33" s="9">
        <v>9</v>
      </c>
      <c r="AC33" s="9">
        <v>85</v>
      </c>
      <c r="AD33" s="12"/>
    </row>
    <row r="34" spans="1:30" x14ac:dyDescent="0.35">
      <c r="A34" s="9"/>
      <c r="B34" s="22"/>
      <c r="C34" s="23">
        <v>0.09</v>
      </c>
      <c r="D34" s="24">
        <v>0.06</v>
      </c>
      <c r="E34" s="26">
        <v>0.28999999999999998</v>
      </c>
      <c r="F34" s="25">
        <v>0.17</v>
      </c>
      <c r="G34" s="24">
        <v>7.0000000000000007E-2</v>
      </c>
      <c r="H34" s="26">
        <v>0.2</v>
      </c>
      <c r="I34" s="26">
        <v>0.03</v>
      </c>
      <c r="J34" s="26">
        <v>0.02</v>
      </c>
      <c r="K34" s="26">
        <v>0.04</v>
      </c>
      <c r="L34" s="26">
        <v>7.0000000000000007E-2</v>
      </c>
      <c r="M34" s="26">
        <v>0.05</v>
      </c>
      <c r="N34" s="26">
        <v>0.04</v>
      </c>
      <c r="O34" s="25">
        <v>0.05</v>
      </c>
      <c r="P34" s="24">
        <v>0.08</v>
      </c>
      <c r="Q34" s="25">
        <v>0.11</v>
      </c>
      <c r="R34" s="24">
        <v>0.1</v>
      </c>
      <c r="S34" s="26">
        <v>0.08</v>
      </c>
      <c r="T34" s="26">
        <v>0.1</v>
      </c>
      <c r="U34" s="26">
        <v>0.12</v>
      </c>
      <c r="V34" s="25">
        <v>0.05</v>
      </c>
      <c r="W34" s="24">
        <v>0.02</v>
      </c>
      <c r="X34" s="25">
        <v>0.1</v>
      </c>
      <c r="Y34" s="24">
        <v>0.08</v>
      </c>
      <c r="Z34" s="25">
        <v>0.1</v>
      </c>
      <c r="AA34" s="24">
        <v>0.04</v>
      </c>
      <c r="AB34" s="25">
        <v>0.13</v>
      </c>
      <c r="AC34" s="25">
        <v>0.08</v>
      </c>
      <c r="AD34" s="12"/>
    </row>
    <row r="35" spans="1:30" ht="29" x14ac:dyDescent="0.35">
      <c r="A35" s="9"/>
      <c r="B35" s="22"/>
      <c r="C35" s="12" t="s">
        <v>1801</v>
      </c>
      <c r="D35" s="12"/>
      <c r="E35" s="6" t="s">
        <v>1030</v>
      </c>
      <c r="F35" s="9" t="s">
        <v>1296</v>
      </c>
      <c r="G35" s="12"/>
      <c r="H35" s="6" t="s">
        <v>1802</v>
      </c>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1771</v>
      </c>
      <c r="C36" s="14">
        <v>16</v>
      </c>
      <c r="D36" s="15">
        <v>12</v>
      </c>
      <c r="E36" s="17" t="s">
        <v>974</v>
      </c>
      <c r="F36" s="16">
        <v>3</v>
      </c>
      <c r="G36" s="15" t="s">
        <v>974</v>
      </c>
      <c r="H36" s="17">
        <v>1</v>
      </c>
      <c r="I36" s="17">
        <v>2</v>
      </c>
      <c r="J36" s="17" t="s">
        <v>975</v>
      </c>
      <c r="K36" s="17">
        <v>1</v>
      </c>
      <c r="L36" s="17">
        <v>1</v>
      </c>
      <c r="M36" s="17">
        <v>4</v>
      </c>
      <c r="N36" s="17">
        <v>2</v>
      </c>
      <c r="O36" s="16">
        <v>1</v>
      </c>
      <c r="P36" s="15">
        <v>8</v>
      </c>
      <c r="Q36" s="16">
        <v>7</v>
      </c>
      <c r="R36" s="15" t="s">
        <v>974</v>
      </c>
      <c r="S36" s="17">
        <v>2</v>
      </c>
      <c r="T36" s="17">
        <v>5</v>
      </c>
      <c r="U36" s="17">
        <v>7</v>
      </c>
      <c r="V36" s="16">
        <v>1</v>
      </c>
      <c r="W36" s="15" t="s">
        <v>974</v>
      </c>
      <c r="X36" s="16">
        <v>7</v>
      </c>
      <c r="Y36" s="15">
        <v>4</v>
      </c>
      <c r="Z36" s="16">
        <v>12</v>
      </c>
      <c r="AA36" s="15">
        <v>2</v>
      </c>
      <c r="AB36" s="16">
        <v>2</v>
      </c>
      <c r="AC36" s="16">
        <v>20</v>
      </c>
      <c r="AD36" s="12"/>
    </row>
    <row r="37" spans="1:30" x14ac:dyDescent="0.35">
      <c r="A37" s="9"/>
      <c r="B37" s="13"/>
      <c r="C37" s="18">
        <v>0.02</v>
      </c>
      <c r="D37" s="19">
        <v>0.02</v>
      </c>
      <c r="E37" s="17" t="s">
        <v>974</v>
      </c>
      <c r="F37" s="20">
        <v>7.0000000000000007E-2</v>
      </c>
      <c r="G37" s="15" t="s">
        <v>974</v>
      </c>
      <c r="H37" s="21">
        <v>0.02</v>
      </c>
      <c r="I37" s="21">
        <v>0.03</v>
      </c>
      <c r="J37" s="21">
        <v>0.01</v>
      </c>
      <c r="K37" s="21">
        <v>0.01</v>
      </c>
      <c r="L37" s="21">
        <v>0.01</v>
      </c>
      <c r="M37" s="21">
        <v>0.04</v>
      </c>
      <c r="N37" s="21">
        <v>0.02</v>
      </c>
      <c r="O37" s="20">
        <v>0.01</v>
      </c>
      <c r="P37" s="19">
        <v>0.02</v>
      </c>
      <c r="Q37" s="20">
        <v>0.02</v>
      </c>
      <c r="R37" s="15" t="s">
        <v>974</v>
      </c>
      <c r="S37" s="21">
        <v>0.01</v>
      </c>
      <c r="T37" s="21">
        <v>0.03</v>
      </c>
      <c r="U37" s="21">
        <v>0.04</v>
      </c>
      <c r="V37" s="20">
        <v>0.01</v>
      </c>
      <c r="W37" s="15" t="s">
        <v>974</v>
      </c>
      <c r="X37" s="20">
        <v>0.01</v>
      </c>
      <c r="Y37" s="19">
        <v>0.02</v>
      </c>
      <c r="Z37" s="20">
        <v>0.02</v>
      </c>
      <c r="AA37" s="19">
        <v>0.02</v>
      </c>
      <c r="AB37" s="20">
        <v>0.03</v>
      </c>
      <c r="AC37" s="20">
        <v>0.02</v>
      </c>
      <c r="AD37" s="12"/>
    </row>
    <row r="38" spans="1:30" x14ac:dyDescent="0.35">
      <c r="A38" s="9"/>
      <c r="B38" s="13"/>
      <c r="C38" s="14"/>
      <c r="D38" s="15"/>
      <c r="E38" s="17"/>
      <c r="F38" s="16" t="s">
        <v>1371</v>
      </c>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1772</v>
      </c>
      <c r="C39" s="11">
        <v>10</v>
      </c>
      <c r="D39" s="12">
        <v>8</v>
      </c>
      <c r="E39" s="6">
        <v>2</v>
      </c>
      <c r="F39" s="9" t="s">
        <v>974</v>
      </c>
      <c r="G39" s="12">
        <v>2</v>
      </c>
      <c r="H39" s="6" t="s">
        <v>975</v>
      </c>
      <c r="I39" s="6">
        <v>1</v>
      </c>
      <c r="J39" s="6" t="s">
        <v>974</v>
      </c>
      <c r="K39" s="6">
        <v>1</v>
      </c>
      <c r="L39" s="6" t="s">
        <v>974</v>
      </c>
      <c r="M39" s="6">
        <v>3</v>
      </c>
      <c r="N39" s="6" t="s">
        <v>975</v>
      </c>
      <c r="O39" s="9" t="s">
        <v>974</v>
      </c>
      <c r="P39" s="12">
        <v>8</v>
      </c>
      <c r="Q39" s="9">
        <v>2</v>
      </c>
      <c r="R39" s="12">
        <v>5</v>
      </c>
      <c r="S39" s="6">
        <v>2</v>
      </c>
      <c r="T39" s="6">
        <v>2</v>
      </c>
      <c r="U39" s="6">
        <v>1</v>
      </c>
      <c r="V39" s="9" t="s">
        <v>974</v>
      </c>
      <c r="W39" s="12" t="s">
        <v>974</v>
      </c>
      <c r="X39" s="9">
        <v>2</v>
      </c>
      <c r="Y39" s="12">
        <v>3</v>
      </c>
      <c r="Z39" s="9">
        <v>7</v>
      </c>
      <c r="AA39" s="12">
        <v>2</v>
      </c>
      <c r="AB39" s="9">
        <v>1</v>
      </c>
      <c r="AC39" s="9">
        <v>11</v>
      </c>
      <c r="AD39" s="12"/>
    </row>
    <row r="40" spans="1:30" x14ac:dyDescent="0.35">
      <c r="A40" s="9"/>
      <c r="B40" s="22"/>
      <c r="C40" s="23">
        <v>0.01</v>
      </c>
      <c r="D40" s="24">
        <v>0.01</v>
      </c>
      <c r="E40" s="26">
        <v>0.02</v>
      </c>
      <c r="F40" s="9" t="s">
        <v>974</v>
      </c>
      <c r="G40" s="24">
        <v>0.08</v>
      </c>
      <c r="H40" s="26">
        <v>0.01</v>
      </c>
      <c r="I40" s="26">
        <v>0.02</v>
      </c>
      <c r="J40" s="6" t="s">
        <v>974</v>
      </c>
      <c r="K40" s="26">
        <v>0.02</v>
      </c>
      <c r="L40" s="6" t="s">
        <v>974</v>
      </c>
      <c r="M40" s="26">
        <v>0.03</v>
      </c>
      <c r="N40" s="6" t="s">
        <v>975</v>
      </c>
      <c r="O40" s="9" t="s">
        <v>974</v>
      </c>
      <c r="P40" s="24">
        <v>0.02</v>
      </c>
      <c r="Q40" s="25">
        <v>0.01</v>
      </c>
      <c r="R40" s="24">
        <v>0.04</v>
      </c>
      <c r="S40" s="26">
        <v>0.01</v>
      </c>
      <c r="T40" s="26">
        <v>0.01</v>
      </c>
      <c r="U40" s="26">
        <v>0.01</v>
      </c>
      <c r="V40" s="9" t="s">
        <v>974</v>
      </c>
      <c r="W40" s="12" t="s">
        <v>974</v>
      </c>
      <c r="X40" s="9" t="s">
        <v>975</v>
      </c>
      <c r="Y40" s="24">
        <v>0.02</v>
      </c>
      <c r="Z40" s="25">
        <v>0.01</v>
      </c>
      <c r="AA40" s="24">
        <v>0.02</v>
      </c>
      <c r="AB40" s="25">
        <v>0.01</v>
      </c>
      <c r="AC40" s="25">
        <v>0.01</v>
      </c>
      <c r="AD40" s="12"/>
    </row>
    <row r="41" spans="1:30" x14ac:dyDescent="0.35">
      <c r="A41" s="9"/>
      <c r="B41" s="22"/>
      <c r="C41" s="12" t="s">
        <v>1194</v>
      </c>
      <c r="D41" s="12"/>
      <c r="E41" s="6"/>
      <c r="F41" s="9"/>
      <c r="G41" s="12"/>
      <c r="H41" s="6"/>
      <c r="I41" s="6"/>
      <c r="J41" s="6"/>
      <c r="K41" s="6"/>
      <c r="L41" s="6"/>
      <c r="M41" s="6"/>
      <c r="N41" s="6"/>
      <c r="O41" s="9"/>
      <c r="P41" s="12"/>
      <c r="Q41" s="9"/>
      <c r="R41" s="12" t="s">
        <v>1027</v>
      </c>
      <c r="S41" s="6"/>
      <c r="T41" s="6"/>
      <c r="U41" s="6"/>
      <c r="V41" s="9"/>
      <c r="W41" s="12"/>
      <c r="X41" s="9"/>
      <c r="Y41" s="12"/>
      <c r="Z41" s="9"/>
      <c r="AA41" s="12"/>
      <c r="AB41" s="9"/>
      <c r="AC41" s="9"/>
      <c r="AD41" s="12"/>
    </row>
    <row r="42" spans="1:30" x14ac:dyDescent="0.35">
      <c r="A42" s="9"/>
      <c r="B42" s="13" t="s">
        <v>1773</v>
      </c>
      <c r="C42" s="14">
        <v>8</v>
      </c>
      <c r="D42" s="15">
        <v>7</v>
      </c>
      <c r="E42" s="17" t="s">
        <v>975</v>
      </c>
      <c r="F42" s="16" t="s">
        <v>975</v>
      </c>
      <c r="G42" s="15" t="s">
        <v>975</v>
      </c>
      <c r="H42" s="17" t="s">
        <v>974</v>
      </c>
      <c r="I42" s="17" t="s">
        <v>974</v>
      </c>
      <c r="J42" s="17">
        <v>3</v>
      </c>
      <c r="K42" s="17">
        <v>2</v>
      </c>
      <c r="L42" s="17">
        <v>2</v>
      </c>
      <c r="M42" s="17" t="s">
        <v>974</v>
      </c>
      <c r="N42" s="17" t="s">
        <v>974</v>
      </c>
      <c r="O42" s="16" t="s">
        <v>974</v>
      </c>
      <c r="P42" s="15">
        <v>6</v>
      </c>
      <c r="Q42" s="16">
        <v>1</v>
      </c>
      <c r="R42" s="15">
        <v>3</v>
      </c>
      <c r="S42" s="17">
        <v>2</v>
      </c>
      <c r="T42" s="17" t="s">
        <v>975</v>
      </c>
      <c r="U42" s="17">
        <v>2</v>
      </c>
      <c r="V42" s="16" t="s">
        <v>974</v>
      </c>
      <c r="W42" s="15" t="s">
        <v>974</v>
      </c>
      <c r="X42" s="16">
        <v>7</v>
      </c>
      <c r="Y42" s="15">
        <v>2</v>
      </c>
      <c r="Z42" s="16">
        <v>6</v>
      </c>
      <c r="AA42" s="15" t="s">
        <v>974</v>
      </c>
      <c r="AB42" s="16">
        <v>2</v>
      </c>
      <c r="AC42" s="16">
        <v>6</v>
      </c>
      <c r="AD42" s="12"/>
    </row>
    <row r="43" spans="1:30" x14ac:dyDescent="0.35">
      <c r="A43" s="9"/>
      <c r="B43" s="13"/>
      <c r="C43" s="18">
        <v>0.01</v>
      </c>
      <c r="D43" s="19">
        <v>0.01</v>
      </c>
      <c r="E43" s="17" t="s">
        <v>975</v>
      </c>
      <c r="F43" s="20">
        <v>0.01</v>
      </c>
      <c r="G43" s="19">
        <v>0.01</v>
      </c>
      <c r="H43" s="17" t="s">
        <v>974</v>
      </c>
      <c r="I43" s="17" t="s">
        <v>974</v>
      </c>
      <c r="J43" s="21">
        <v>0.06</v>
      </c>
      <c r="K43" s="21">
        <v>0.03</v>
      </c>
      <c r="L43" s="21">
        <v>0.02</v>
      </c>
      <c r="M43" s="17" t="s">
        <v>974</v>
      </c>
      <c r="N43" s="17" t="s">
        <v>974</v>
      </c>
      <c r="O43" s="16" t="s">
        <v>974</v>
      </c>
      <c r="P43" s="19">
        <v>0.01</v>
      </c>
      <c r="Q43" s="16" t="s">
        <v>975</v>
      </c>
      <c r="R43" s="19">
        <v>0.02</v>
      </c>
      <c r="S43" s="21">
        <v>0.01</v>
      </c>
      <c r="T43" s="17" t="s">
        <v>975</v>
      </c>
      <c r="U43" s="21">
        <v>0.01</v>
      </c>
      <c r="V43" s="16" t="s">
        <v>974</v>
      </c>
      <c r="W43" s="15" t="s">
        <v>974</v>
      </c>
      <c r="X43" s="20">
        <v>0.01</v>
      </c>
      <c r="Y43" s="19">
        <v>0.01</v>
      </c>
      <c r="Z43" s="20">
        <v>0.01</v>
      </c>
      <c r="AA43" s="15" t="s">
        <v>974</v>
      </c>
      <c r="AB43" s="20">
        <v>0.02</v>
      </c>
      <c r="AC43" s="20">
        <v>0.01</v>
      </c>
      <c r="AD43" s="12"/>
    </row>
    <row r="44" spans="1:30" x14ac:dyDescent="0.35">
      <c r="A44" s="9"/>
      <c r="B44" s="13"/>
      <c r="C44" s="14"/>
      <c r="D44" s="15"/>
      <c r="E44" s="17"/>
      <c r="F44" s="16"/>
      <c r="G44" s="15"/>
      <c r="H44" s="17"/>
      <c r="I44" s="17"/>
      <c r="J44" s="17" t="s">
        <v>1395</v>
      </c>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1774</v>
      </c>
      <c r="C45" s="11">
        <v>3</v>
      </c>
      <c r="D45" s="12">
        <v>1</v>
      </c>
      <c r="E45" s="6">
        <v>1</v>
      </c>
      <c r="F45" s="9">
        <v>1</v>
      </c>
      <c r="G45" s="12" t="s">
        <v>974</v>
      </c>
      <c r="H45" s="6" t="s">
        <v>974</v>
      </c>
      <c r="I45" s="6" t="s">
        <v>974</v>
      </c>
      <c r="J45" s="6" t="s">
        <v>975</v>
      </c>
      <c r="K45" s="6" t="s">
        <v>975</v>
      </c>
      <c r="L45" s="6" t="s">
        <v>974</v>
      </c>
      <c r="M45" s="6" t="s">
        <v>974</v>
      </c>
      <c r="N45" s="6" t="s">
        <v>975</v>
      </c>
      <c r="O45" s="9" t="s">
        <v>974</v>
      </c>
      <c r="P45" s="12">
        <v>1</v>
      </c>
      <c r="Q45" s="9">
        <v>2</v>
      </c>
      <c r="R45" s="12" t="s">
        <v>974</v>
      </c>
      <c r="S45" s="6" t="s">
        <v>975</v>
      </c>
      <c r="T45" s="6">
        <v>1</v>
      </c>
      <c r="U45" s="6">
        <v>2</v>
      </c>
      <c r="V45" s="9" t="s">
        <v>974</v>
      </c>
      <c r="W45" s="12">
        <v>1</v>
      </c>
      <c r="X45" s="9">
        <v>1</v>
      </c>
      <c r="Y45" s="12">
        <v>1</v>
      </c>
      <c r="Z45" s="9">
        <v>2</v>
      </c>
      <c r="AA45" s="12" t="s">
        <v>974</v>
      </c>
      <c r="AB45" s="9">
        <v>1</v>
      </c>
      <c r="AC45" s="9">
        <v>5</v>
      </c>
      <c r="AD45" s="12"/>
    </row>
    <row r="46" spans="1:30" x14ac:dyDescent="0.35">
      <c r="A46" s="9"/>
      <c r="B46" s="22"/>
      <c r="C46" s="11" t="s">
        <v>975</v>
      </c>
      <c r="D46" s="12" t="s">
        <v>975</v>
      </c>
      <c r="E46" s="26">
        <v>0.01</v>
      </c>
      <c r="F46" s="25">
        <v>0.03</v>
      </c>
      <c r="G46" s="12" t="s">
        <v>974</v>
      </c>
      <c r="H46" s="6" t="s">
        <v>974</v>
      </c>
      <c r="I46" s="6" t="s">
        <v>974</v>
      </c>
      <c r="J46" s="26">
        <v>0.01</v>
      </c>
      <c r="K46" s="26">
        <v>0.01</v>
      </c>
      <c r="L46" s="6" t="s">
        <v>974</v>
      </c>
      <c r="M46" s="6" t="s">
        <v>974</v>
      </c>
      <c r="N46" s="6" t="s">
        <v>975</v>
      </c>
      <c r="O46" s="9" t="s">
        <v>974</v>
      </c>
      <c r="P46" s="12" t="s">
        <v>975</v>
      </c>
      <c r="Q46" s="25">
        <v>0.01</v>
      </c>
      <c r="R46" s="12" t="s">
        <v>974</v>
      </c>
      <c r="S46" s="6" t="s">
        <v>975</v>
      </c>
      <c r="T46" s="26">
        <v>0.01</v>
      </c>
      <c r="U46" s="26">
        <v>0.01</v>
      </c>
      <c r="V46" s="9" t="s">
        <v>974</v>
      </c>
      <c r="W46" s="24">
        <v>0.03</v>
      </c>
      <c r="X46" s="9" t="s">
        <v>975</v>
      </c>
      <c r="Y46" s="24">
        <v>0.01</v>
      </c>
      <c r="Z46" s="9" t="s">
        <v>975</v>
      </c>
      <c r="AA46" s="12" t="s">
        <v>974</v>
      </c>
      <c r="AB46" s="25">
        <v>0.02</v>
      </c>
      <c r="AC46" s="9" t="s">
        <v>975</v>
      </c>
      <c r="AD46" s="12"/>
    </row>
    <row r="47" spans="1:30" x14ac:dyDescent="0.35">
      <c r="A47" s="9"/>
      <c r="B47" s="22"/>
      <c r="C47" s="12" t="s">
        <v>1296</v>
      </c>
      <c r="D47" s="12"/>
      <c r="E47" s="6"/>
      <c r="F47" s="9" t="s">
        <v>1030</v>
      </c>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1775</v>
      </c>
      <c r="C48" s="14">
        <v>2</v>
      </c>
      <c r="D48" s="15">
        <v>2</v>
      </c>
      <c r="E48" s="17" t="s">
        <v>974</v>
      </c>
      <c r="F48" s="16" t="s">
        <v>974</v>
      </c>
      <c r="G48" s="15" t="s">
        <v>974</v>
      </c>
      <c r="H48" s="17" t="s">
        <v>974</v>
      </c>
      <c r="I48" s="17" t="s">
        <v>974</v>
      </c>
      <c r="J48" s="17" t="s">
        <v>974</v>
      </c>
      <c r="K48" s="17">
        <v>1</v>
      </c>
      <c r="L48" s="17" t="s">
        <v>974</v>
      </c>
      <c r="M48" s="17" t="s">
        <v>974</v>
      </c>
      <c r="N48" s="17" t="s">
        <v>974</v>
      </c>
      <c r="O48" s="16">
        <v>2</v>
      </c>
      <c r="P48" s="15">
        <v>2</v>
      </c>
      <c r="Q48" s="16" t="s">
        <v>974</v>
      </c>
      <c r="R48" s="15" t="s">
        <v>974</v>
      </c>
      <c r="S48" s="17" t="s">
        <v>974</v>
      </c>
      <c r="T48" s="17" t="s">
        <v>974</v>
      </c>
      <c r="U48" s="17" t="s">
        <v>974</v>
      </c>
      <c r="V48" s="16">
        <v>2</v>
      </c>
      <c r="W48" s="15" t="s">
        <v>974</v>
      </c>
      <c r="X48" s="16" t="s">
        <v>974</v>
      </c>
      <c r="Y48" s="15" t="s">
        <v>974</v>
      </c>
      <c r="Z48" s="16">
        <v>2</v>
      </c>
      <c r="AA48" s="15" t="s">
        <v>974</v>
      </c>
      <c r="AB48" s="16" t="s">
        <v>974</v>
      </c>
      <c r="AC48" s="16">
        <v>2</v>
      </c>
      <c r="AD48" s="12"/>
    </row>
    <row r="49" spans="1:30" x14ac:dyDescent="0.35">
      <c r="A49" s="9"/>
      <c r="B49" s="13"/>
      <c r="C49" s="14" t="s">
        <v>975</v>
      </c>
      <c r="D49" s="15" t="s">
        <v>975</v>
      </c>
      <c r="E49" s="17" t="s">
        <v>974</v>
      </c>
      <c r="F49" s="16" t="s">
        <v>974</v>
      </c>
      <c r="G49" s="15" t="s">
        <v>974</v>
      </c>
      <c r="H49" s="17" t="s">
        <v>974</v>
      </c>
      <c r="I49" s="17" t="s">
        <v>974</v>
      </c>
      <c r="J49" s="17" t="s">
        <v>974</v>
      </c>
      <c r="K49" s="21">
        <v>0.01</v>
      </c>
      <c r="L49" s="17" t="s">
        <v>974</v>
      </c>
      <c r="M49" s="17" t="s">
        <v>974</v>
      </c>
      <c r="N49" s="17" t="s">
        <v>974</v>
      </c>
      <c r="O49" s="20">
        <v>0.01</v>
      </c>
      <c r="P49" s="19">
        <v>0.01</v>
      </c>
      <c r="Q49" s="16" t="s">
        <v>974</v>
      </c>
      <c r="R49" s="15" t="s">
        <v>974</v>
      </c>
      <c r="S49" s="17" t="s">
        <v>974</v>
      </c>
      <c r="T49" s="17" t="s">
        <v>974</v>
      </c>
      <c r="U49" s="17" t="s">
        <v>974</v>
      </c>
      <c r="V49" s="20">
        <v>0.03</v>
      </c>
      <c r="W49" s="15" t="s">
        <v>974</v>
      </c>
      <c r="X49" s="16" t="s">
        <v>974</v>
      </c>
      <c r="Y49" s="15" t="s">
        <v>974</v>
      </c>
      <c r="Z49" s="16" t="s">
        <v>975</v>
      </c>
      <c r="AA49" s="15" t="s">
        <v>974</v>
      </c>
      <c r="AB49" s="16" t="s">
        <v>974</v>
      </c>
      <c r="AC49" s="16" t="s">
        <v>975</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t="s">
        <v>1027</v>
      </c>
      <c r="W50" s="15"/>
      <c r="X50" s="16"/>
      <c r="Y50" s="15"/>
      <c r="Z50" s="16"/>
      <c r="AA50" s="15"/>
      <c r="AB50" s="16"/>
      <c r="AC50" s="16"/>
      <c r="AD50" s="12"/>
    </row>
    <row r="51" spans="1:30" x14ac:dyDescent="0.35">
      <c r="A51" s="9"/>
      <c r="B51" s="22" t="s">
        <v>1776</v>
      </c>
      <c r="C51" s="11">
        <v>1</v>
      </c>
      <c r="D51" s="12">
        <v>1</v>
      </c>
      <c r="E51" s="6" t="s">
        <v>975</v>
      </c>
      <c r="F51" s="9" t="s">
        <v>974</v>
      </c>
      <c r="G51" s="12" t="s">
        <v>974</v>
      </c>
      <c r="H51" s="6" t="s">
        <v>975</v>
      </c>
      <c r="I51" s="6" t="s">
        <v>974</v>
      </c>
      <c r="J51" s="6" t="s">
        <v>974</v>
      </c>
      <c r="K51" s="6" t="s">
        <v>975</v>
      </c>
      <c r="L51" s="6" t="s">
        <v>975</v>
      </c>
      <c r="M51" s="6" t="s">
        <v>974</v>
      </c>
      <c r="N51" s="6" t="s">
        <v>974</v>
      </c>
      <c r="O51" s="9" t="s">
        <v>974</v>
      </c>
      <c r="P51" s="12">
        <v>1</v>
      </c>
      <c r="Q51" s="9">
        <v>1</v>
      </c>
      <c r="R51" s="12" t="s">
        <v>974</v>
      </c>
      <c r="S51" s="6" t="s">
        <v>974</v>
      </c>
      <c r="T51" s="6" t="s">
        <v>975</v>
      </c>
      <c r="U51" s="6" t="s">
        <v>975</v>
      </c>
      <c r="V51" s="9">
        <v>1</v>
      </c>
      <c r="W51" s="12" t="s">
        <v>974</v>
      </c>
      <c r="X51" s="9">
        <v>1</v>
      </c>
      <c r="Y51" s="12" t="s">
        <v>974</v>
      </c>
      <c r="Z51" s="9">
        <v>1</v>
      </c>
      <c r="AA51" s="12" t="s">
        <v>974</v>
      </c>
      <c r="AB51" s="9" t="s">
        <v>974</v>
      </c>
      <c r="AC51" s="9">
        <v>4</v>
      </c>
      <c r="AD51" s="12"/>
    </row>
    <row r="52" spans="1:30" x14ac:dyDescent="0.35">
      <c r="A52" s="9"/>
      <c r="B52" s="22"/>
      <c r="C52" s="11" t="s">
        <v>975</v>
      </c>
      <c r="D52" s="12" t="s">
        <v>975</v>
      </c>
      <c r="E52" s="6" t="s">
        <v>975</v>
      </c>
      <c r="F52" s="9" t="s">
        <v>974</v>
      </c>
      <c r="G52" s="12" t="s">
        <v>974</v>
      </c>
      <c r="H52" s="26">
        <v>0.01</v>
      </c>
      <c r="I52" s="6" t="s">
        <v>974</v>
      </c>
      <c r="J52" s="6" t="s">
        <v>974</v>
      </c>
      <c r="K52" s="6" t="s">
        <v>975</v>
      </c>
      <c r="L52" s="6" t="s">
        <v>975</v>
      </c>
      <c r="M52" s="6" t="s">
        <v>974</v>
      </c>
      <c r="N52" s="6" t="s">
        <v>974</v>
      </c>
      <c r="O52" s="9" t="s">
        <v>974</v>
      </c>
      <c r="P52" s="12" t="s">
        <v>975</v>
      </c>
      <c r="Q52" s="9" t="s">
        <v>975</v>
      </c>
      <c r="R52" s="12" t="s">
        <v>974</v>
      </c>
      <c r="S52" s="6" t="s">
        <v>974</v>
      </c>
      <c r="T52" s="6" t="s">
        <v>975</v>
      </c>
      <c r="U52" s="6" t="s">
        <v>975</v>
      </c>
      <c r="V52" s="25">
        <v>0.01</v>
      </c>
      <c r="W52" s="12" t="s">
        <v>974</v>
      </c>
      <c r="X52" s="9" t="s">
        <v>975</v>
      </c>
      <c r="Y52" s="12" t="s">
        <v>974</v>
      </c>
      <c r="Z52" s="9" t="s">
        <v>975</v>
      </c>
      <c r="AA52" s="12" t="s">
        <v>974</v>
      </c>
      <c r="AB52" s="9" t="s">
        <v>974</v>
      </c>
      <c r="AC52" s="9" t="s">
        <v>975</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1777</v>
      </c>
      <c r="C54" s="14" t="s">
        <v>975</v>
      </c>
      <c r="D54" s="15" t="s">
        <v>974</v>
      </c>
      <c r="E54" s="17" t="s">
        <v>974</v>
      </c>
      <c r="F54" s="16" t="s">
        <v>975</v>
      </c>
      <c r="G54" s="15" t="s">
        <v>974</v>
      </c>
      <c r="H54" s="17" t="s">
        <v>974</v>
      </c>
      <c r="I54" s="17" t="s">
        <v>974</v>
      </c>
      <c r="J54" s="17" t="s">
        <v>974</v>
      </c>
      <c r="K54" s="17" t="s">
        <v>974</v>
      </c>
      <c r="L54" s="17" t="s">
        <v>974</v>
      </c>
      <c r="M54" s="17" t="s">
        <v>974</v>
      </c>
      <c r="N54" s="17" t="s">
        <v>974</v>
      </c>
      <c r="O54" s="16" t="s">
        <v>974</v>
      </c>
      <c r="P54" s="15" t="s">
        <v>974</v>
      </c>
      <c r="Q54" s="16" t="s">
        <v>975</v>
      </c>
      <c r="R54" s="15" t="s">
        <v>974</v>
      </c>
      <c r="S54" s="17" t="s">
        <v>974</v>
      </c>
      <c r="T54" s="17" t="s">
        <v>974</v>
      </c>
      <c r="U54" s="17" t="s">
        <v>975</v>
      </c>
      <c r="V54" s="16" t="s">
        <v>974</v>
      </c>
      <c r="W54" s="15" t="s">
        <v>974</v>
      </c>
      <c r="X54" s="16" t="s">
        <v>974</v>
      </c>
      <c r="Y54" s="15" t="s">
        <v>974</v>
      </c>
      <c r="Z54" s="16" t="s">
        <v>975</v>
      </c>
      <c r="AA54" s="15" t="s">
        <v>974</v>
      </c>
      <c r="AB54" s="16" t="s">
        <v>974</v>
      </c>
      <c r="AC54" s="16">
        <v>1</v>
      </c>
      <c r="AD54" s="12"/>
    </row>
    <row r="55" spans="1:30" x14ac:dyDescent="0.35">
      <c r="A55" s="9"/>
      <c r="B55" s="13"/>
      <c r="C55" s="14" t="s">
        <v>975</v>
      </c>
      <c r="D55" s="15" t="s">
        <v>974</v>
      </c>
      <c r="E55" s="17" t="s">
        <v>974</v>
      </c>
      <c r="F55" s="16" t="s">
        <v>975</v>
      </c>
      <c r="G55" s="15" t="s">
        <v>974</v>
      </c>
      <c r="H55" s="17" t="s">
        <v>974</v>
      </c>
      <c r="I55" s="17" t="s">
        <v>974</v>
      </c>
      <c r="J55" s="17" t="s">
        <v>974</v>
      </c>
      <c r="K55" s="17" t="s">
        <v>974</v>
      </c>
      <c r="L55" s="17" t="s">
        <v>974</v>
      </c>
      <c r="M55" s="17" t="s">
        <v>974</v>
      </c>
      <c r="N55" s="17" t="s">
        <v>974</v>
      </c>
      <c r="O55" s="16" t="s">
        <v>974</v>
      </c>
      <c r="P55" s="15" t="s">
        <v>974</v>
      </c>
      <c r="Q55" s="16" t="s">
        <v>975</v>
      </c>
      <c r="R55" s="15" t="s">
        <v>974</v>
      </c>
      <c r="S55" s="17" t="s">
        <v>974</v>
      </c>
      <c r="T55" s="17" t="s">
        <v>974</v>
      </c>
      <c r="U55" s="17" t="s">
        <v>975</v>
      </c>
      <c r="V55" s="16" t="s">
        <v>974</v>
      </c>
      <c r="W55" s="15" t="s">
        <v>974</v>
      </c>
      <c r="X55" s="16" t="s">
        <v>974</v>
      </c>
      <c r="Y55" s="15" t="s">
        <v>974</v>
      </c>
      <c r="Z55" s="16" t="s">
        <v>975</v>
      </c>
      <c r="AA55" s="15" t="s">
        <v>974</v>
      </c>
      <c r="AB55" s="16" t="s">
        <v>974</v>
      </c>
      <c r="AC55" s="16" t="s">
        <v>975</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22" t="s">
        <v>1778</v>
      </c>
      <c r="C57" s="11" t="s">
        <v>974</v>
      </c>
      <c r="D57" s="12" t="s">
        <v>974</v>
      </c>
      <c r="E57" s="6" t="s">
        <v>974</v>
      </c>
      <c r="F57" s="9" t="s">
        <v>974</v>
      </c>
      <c r="G57" s="12" t="s">
        <v>974</v>
      </c>
      <c r="H57" s="6" t="s">
        <v>974</v>
      </c>
      <c r="I57" s="6" t="s">
        <v>974</v>
      </c>
      <c r="J57" s="6" t="s">
        <v>974</v>
      </c>
      <c r="K57" s="6" t="s">
        <v>974</v>
      </c>
      <c r="L57" s="6" t="s">
        <v>974</v>
      </c>
      <c r="M57" s="6" t="s">
        <v>974</v>
      </c>
      <c r="N57" s="6" t="s">
        <v>974</v>
      </c>
      <c r="O57" s="9" t="s">
        <v>974</v>
      </c>
      <c r="P57" s="12" t="s">
        <v>974</v>
      </c>
      <c r="Q57" s="9" t="s">
        <v>974</v>
      </c>
      <c r="R57" s="12" t="s">
        <v>974</v>
      </c>
      <c r="S57" s="6" t="s">
        <v>974</v>
      </c>
      <c r="T57" s="6" t="s">
        <v>974</v>
      </c>
      <c r="U57" s="6" t="s">
        <v>974</v>
      </c>
      <c r="V57" s="9" t="s">
        <v>974</v>
      </c>
      <c r="W57" s="12" t="s">
        <v>974</v>
      </c>
      <c r="X57" s="9" t="s">
        <v>974</v>
      </c>
      <c r="Y57" s="12" t="s">
        <v>974</v>
      </c>
      <c r="Z57" s="9" t="s">
        <v>974</v>
      </c>
      <c r="AA57" s="12" t="s">
        <v>974</v>
      </c>
      <c r="AB57" s="9" t="s">
        <v>974</v>
      </c>
      <c r="AC57" s="9" t="s">
        <v>974</v>
      </c>
      <c r="AD57" s="12"/>
    </row>
    <row r="58" spans="1:30" x14ac:dyDescent="0.35">
      <c r="A58" s="9"/>
      <c r="B58" s="22"/>
      <c r="C58" s="11" t="s">
        <v>974</v>
      </c>
      <c r="D58" s="12" t="s">
        <v>974</v>
      </c>
      <c r="E58" s="6" t="s">
        <v>974</v>
      </c>
      <c r="F58" s="9" t="s">
        <v>974</v>
      </c>
      <c r="G58" s="12" t="s">
        <v>974</v>
      </c>
      <c r="H58" s="6" t="s">
        <v>974</v>
      </c>
      <c r="I58" s="6" t="s">
        <v>974</v>
      </c>
      <c r="J58" s="6" t="s">
        <v>974</v>
      </c>
      <c r="K58" s="6" t="s">
        <v>974</v>
      </c>
      <c r="L58" s="6" t="s">
        <v>974</v>
      </c>
      <c r="M58" s="6" t="s">
        <v>974</v>
      </c>
      <c r="N58" s="6" t="s">
        <v>974</v>
      </c>
      <c r="O58" s="9" t="s">
        <v>974</v>
      </c>
      <c r="P58" s="12" t="s">
        <v>974</v>
      </c>
      <c r="Q58" s="9" t="s">
        <v>974</v>
      </c>
      <c r="R58" s="12" t="s">
        <v>974</v>
      </c>
      <c r="S58" s="6" t="s">
        <v>974</v>
      </c>
      <c r="T58" s="6" t="s">
        <v>974</v>
      </c>
      <c r="U58" s="6" t="s">
        <v>974</v>
      </c>
      <c r="V58" s="9" t="s">
        <v>974</v>
      </c>
      <c r="W58" s="12" t="s">
        <v>974</v>
      </c>
      <c r="X58" s="9" t="s">
        <v>974</v>
      </c>
      <c r="Y58" s="12" t="s">
        <v>974</v>
      </c>
      <c r="Z58" s="9" t="s">
        <v>974</v>
      </c>
      <c r="AA58" s="12" t="s">
        <v>974</v>
      </c>
      <c r="AB58" s="9" t="s">
        <v>974</v>
      </c>
      <c r="AC58" s="9" t="s">
        <v>974</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13" t="s">
        <v>1779</v>
      </c>
      <c r="C60" s="14" t="s">
        <v>974</v>
      </c>
      <c r="D60" s="15" t="s">
        <v>974</v>
      </c>
      <c r="E60" s="17" t="s">
        <v>974</v>
      </c>
      <c r="F60" s="16" t="s">
        <v>974</v>
      </c>
      <c r="G60" s="15" t="s">
        <v>974</v>
      </c>
      <c r="H60" s="17" t="s">
        <v>974</v>
      </c>
      <c r="I60" s="17" t="s">
        <v>974</v>
      </c>
      <c r="J60" s="17" t="s">
        <v>974</v>
      </c>
      <c r="K60" s="17" t="s">
        <v>974</v>
      </c>
      <c r="L60" s="17" t="s">
        <v>974</v>
      </c>
      <c r="M60" s="17" t="s">
        <v>974</v>
      </c>
      <c r="N60" s="17" t="s">
        <v>974</v>
      </c>
      <c r="O60" s="16" t="s">
        <v>974</v>
      </c>
      <c r="P60" s="15" t="s">
        <v>974</v>
      </c>
      <c r="Q60" s="16" t="s">
        <v>974</v>
      </c>
      <c r="R60" s="15" t="s">
        <v>974</v>
      </c>
      <c r="S60" s="17" t="s">
        <v>974</v>
      </c>
      <c r="T60" s="17" t="s">
        <v>974</v>
      </c>
      <c r="U60" s="17" t="s">
        <v>974</v>
      </c>
      <c r="V60" s="16" t="s">
        <v>974</v>
      </c>
      <c r="W60" s="15" t="s">
        <v>974</v>
      </c>
      <c r="X60" s="16" t="s">
        <v>974</v>
      </c>
      <c r="Y60" s="15" t="s">
        <v>974</v>
      </c>
      <c r="Z60" s="16" t="s">
        <v>974</v>
      </c>
      <c r="AA60" s="15" t="s">
        <v>974</v>
      </c>
      <c r="AB60" s="16" t="s">
        <v>974</v>
      </c>
      <c r="AC60" s="16" t="s">
        <v>974</v>
      </c>
      <c r="AD60" s="12"/>
    </row>
    <row r="61" spans="1:30" x14ac:dyDescent="0.35">
      <c r="A61" s="9"/>
      <c r="B61" s="13"/>
      <c r="C61" s="14" t="s">
        <v>974</v>
      </c>
      <c r="D61" s="15" t="s">
        <v>974</v>
      </c>
      <c r="E61" s="17" t="s">
        <v>974</v>
      </c>
      <c r="F61" s="16" t="s">
        <v>974</v>
      </c>
      <c r="G61" s="15" t="s">
        <v>974</v>
      </c>
      <c r="H61" s="17" t="s">
        <v>974</v>
      </c>
      <c r="I61" s="17" t="s">
        <v>974</v>
      </c>
      <c r="J61" s="17" t="s">
        <v>974</v>
      </c>
      <c r="K61" s="17" t="s">
        <v>974</v>
      </c>
      <c r="L61" s="17" t="s">
        <v>974</v>
      </c>
      <c r="M61" s="17" t="s">
        <v>974</v>
      </c>
      <c r="N61" s="17" t="s">
        <v>974</v>
      </c>
      <c r="O61" s="16" t="s">
        <v>974</v>
      </c>
      <c r="P61" s="15" t="s">
        <v>974</v>
      </c>
      <c r="Q61" s="16" t="s">
        <v>974</v>
      </c>
      <c r="R61" s="15" t="s">
        <v>974</v>
      </c>
      <c r="S61" s="17" t="s">
        <v>974</v>
      </c>
      <c r="T61" s="17" t="s">
        <v>974</v>
      </c>
      <c r="U61" s="17" t="s">
        <v>974</v>
      </c>
      <c r="V61" s="16" t="s">
        <v>974</v>
      </c>
      <c r="W61" s="15" t="s">
        <v>974</v>
      </c>
      <c r="X61" s="16" t="s">
        <v>974</v>
      </c>
      <c r="Y61" s="15" t="s">
        <v>974</v>
      </c>
      <c r="Z61" s="16" t="s">
        <v>974</v>
      </c>
      <c r="AA61" s="15" t="s">
        <v>974</v>
      </c>
      <c r="AB61" s="16" t="s">
        <v>974</v>
      </c>
      <c r="AC61" s="16" t="s">
        <v>974</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A63" s="9"/>
      <c r="B63" s="22" t="s">
        <v>1780</v>
      </c>
      <c r="C63" s="11">
        <v>20</v>
      </c>
      <c r="D63" s="12">
        <v>18</v>
      </c>
      <c r="E63" s="6">
        <v>2</v>
      </c>
      <c r="F63" s="9" t="s">
        <v>974</v>
      </c>
      <c r="G63" s="12" t="s">
        <v>974</v>
      </c>
      <c r="H63" s="6" t="s">
        <v>975</v>
      </c>
      <c r="I63" s="6">
        <v>1</v>
      </c>
      <c r="J63" s="6">
        <v>1</v>
      </c>
      <c r="K63" s="6">
        <v>1</v>
      </c>
      <c r="L63" s="6">
        <v>2</v>
      </c>
      <c r="M63" s="6">
        <v>5</v>
      </c>
      <c r="N63" s="6">
        <v>4</v>
      </c>
      <c r="O63" s="9">
        <v>5</v>
      </c>
      <c r="P63" s="12">
        <v>11</v>
      </c>
      <c r="Q63" s="9">
        <v>9</v>
      </c>
      <c r="R63" s="12">
        <v>7</v>
      </c>
      <c r="S63" s="6">
        <v>3</v>
      </c>
      <c r="T63" s="6">
        <v>7</v>
      </c>
      <c r="U63" s="6">
        <v>2</v>
      </c>
      <c r="V63" s="9">
        <v>1</v>
      </c>
      <c r="W63" s="12" t="s">
        <v>975</v>
      </c>
      <c r="X63" s="9">
        <v>12</v>
      </c>
      <c r="Y63" s="12">
        <v>3</v>
      </c>
      <c r="Z63" s="9">
        <v>17</v>
      </c>
      <c r="AA63" s="12" t="s">
        <v>975</v>
      </c>
      <c r="AB63" s="9">
        <v>3</v>
      </c>
      <c r="AC63" s="9">
        <v>33</v>
      </c>
      <c r="AD63" s="12"/>
    </row>
    <row r="64" spans="1:30" x14ac:dyDescent="0.35">
      <c r="A64" s="9"/>
      <c r="B64" s="22"/>
      <c r="C64" s="23">
        <v>0.03</v>
      </c>
      <c r="D64" s="24">
        <v>0.03</v>
      </c>
      <c r="E64" s="26">
        <v>0.02</v>
      </c>
      <c r="F64" s="9" t="s">
        <v>974</v>
      </c>
      <c r="G64" s="12" t="s">
        <v>974</v>
      </c>
      <c r="H64" s="6" t="s">
        <v>975</v>
      </c>
      <c r="I64" s="26">
        <v>0.01</v>
      </c>
      <c r="J64" s="26">
        <v>0.01</v>
      </c>
      <c r="K64" s="26">
        <v>0.03</v>
      </c>
      <c r="L64" s="26">
        <v>0.02</v>
      </c>
      <c r="M64" s="26">
        <v>0.05</v>
      </c>
      <c r="N64" s="26">
        <v>0.04</v>
      </c>
      <c r="O64" s="25">
        <v>0.03</v>
      </c>
      <c r="P64" s="24">
        <v>0.02</v>
      </c>
      <c r="Q64" s="25">
        <v>0.03</v>
      </c>
      <c r="R64" s="24">
        <v>0.05</v>
      </c>
      <c r="S64" s="26">
        <v>0.02</v>
      </c>
      <c r="T64" s="26">
        <v>0.04</v>
      </c>
      <c r="U64" s="26">
        <v>0.01</v>
      </c>
      <c r="V64" s="25">
        <v>0.01</v>
      </c>
      <c r="W64" s="24">
        <v>0.01</v>
      </c>
      <c r="X64" s="25">
        <v>0.02</v>
      </c>
      <c r="Y64" s="24">
        <v>0.02</v>
      </c>
      <c r="Z64" s="25">
        <v>0.03</v>
      </c>
      <c r="AA64" s="12" t="s">
        <v>975</v>
      </c>
      <c r="AB64" s="25">
        <v>0.04</v>
      </c>
      <c r="AC64" s="25">
        <v>0.03</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A66" s="9"/>
      <c r="B66" s="13" t="s">
        <v>980</v>
      </c>
      <c r="C66" s="14">
        <v>27</v>
      </c>
      <c r="D66" s="15">
        <v>27</v>
      </c>
      <c r="E66" s="17" t="s">
        <v>975</v>
      </c>
      <c r="F66" s="16" t="s">
        <v>974</v>
      </c>
      <c r="G66" s="15" t="s">
        <v>974</v>
      </c>
      <c r="H66" s="17" t="s">
        <v>974</v>
      </c>
      <c r="I66" s="17">
        <v>1</v>
      </c>
      <c r="J66" s="17">
        <v>4</v>
      </c>
      <c r="K66" s="17">
        <v>1</v>
      </c>
      <c r="L66" s="17">
        <v>3</v>
      </c>
      <c r="M66" s="17">
        <v>11</v>
      </c>
      <c r="N66" s="17">
        <v>1</v>
      </c>
      <c r="O66" s="16">
        <v>6</v>
      </c>
      <c r="P66" s="15">
        <v>25</v>
      </c>
      <c r="Q66" s="16">
        <v>2</v>
      </c>
      <c r="R66" s="15">
        <v>8</v>
      </c>
      <c r="S66" s="17">
        <v>7</v>
      </c>
      <c r="T66" s="17">
        <v>3</v>
      </c>
      <c r="U66" s="17">
        <v>7</v>
      </c>
      <c r="V66" s="16">
        <v>2</v>
      </c>
      <c r="W66" s="15" t="s">
        <v>974</v>
      </c>
      <c r="X66" s="16">
        <v>24</v>
      </c>
      <c r="Y66" s="15">
        <v>3</v>
      </c>
      <c r="Z66" s="16">
        <v>25</v>
      </c>
      <c r="AA66" s="15" t="s">
        <v>974</v>
      </c>
      <c r="AB66" s="16">
        <v>3</v>
      </c>
      <c r="AC66" s="16">
        <v>17</v>
      </c>
      <c r="AD66" s="12"/>
    </row>
    <row r="67" spans="1:30" x14ac:dyDescent="0.35">
      <c r="A67" s="9"/>
      <c r="B67" s="13"/>
      <c r="C67" s="18">
        <v>0.03</v>
      </c>
      <c r="D67" s="19">
        <v>0.04</v>
      </c>
      <c r="E67" s="17" t="s">
        <v>975</v>
      </c>
      <c r="F67" s="16" t="s">
        <v>974</v>
      </c>
      <c r="G67" s="15" t="s">
        <v>974</v>
      </c>
      <c r="H67" s="17" t="s">
        <v>974</v>
      </c>
      <c r="I67" s="21">
        <v>0.03</v>
      </c>
      <c r="J67" s="21">
        <v>0.08</v>
      </c>
      <c r="K67" s="21">
        <v>0.01</v>
      </c>
      <c r="L67" s="21">
        <v>0.03</v>
      </c>
      <c r="M67" s="21">
        <v>0.1</v>
      </c>
      <c r="N67" s="21">
        <v>0.01</v>
      </c>
      <c r="O67" s="20">
        <v>0.04</v>
      </c>
      <c r="P67" s="19">
        <v>0.05</v>
      </c>
      <c r="Q67" s="20">
        <v>0.01</v>
      </c>
      <c r="R67" s="19">
        <v>0.06</v>
      </c>
      <c r="S67" s="21">
        <v>0.04</v>
      </c>
      <c r="T67" s="21">
        <v>0.01</v>
      </c>
      <c r="U67" s="21">
        <v>0.04</v>
      </c>
      <c r="V67" s="20">
        <v>0.02</v>
      </c>
      <c r="W67" s="15" t="s">
        <v>974</v>
      </c>
      <c r="X67" s="20">
        <v>0.04</v>
      </c>
      <c r="Y67" s="19">
        <v>0.02</v>
      </c>
      <c r="Z67" s="20">
        <v>0.04</v>
      </c>
      <c r="AA67" s="15" t="s">
        <v>974</v>
      </c>
      <c r="AB67" s="20">
        <v>0.04</v>
      </c>
      <c r="AC67" s="20">
        <v>0.02</v>
      </c>
      <c r="AD67" s="12"/>
    </row>
    <row r="68" spans="1:30" x14ac:dyDescent="0.35">
      <c r="A68" s="9"/>
      <c r="B68" s="13"/>
      <c r="C68" s="15" t="s">
        <v>1245</v>
      </c>
      <c r="D68" s="15"/>
      <c r="E68" s="17"/>
      <c r="F68" s="16"/>
      <c r="G68" s="15"/>
      <c r="H68" s="17"/>
      <c r="I68" s="17"/>
      <c r="J68" s="17"/>
      <c r="K68" s="17"/>
      <c r="L68" s="17"/>
      <c r="M68" s="17" t="s">
        <v>1695</v>
      </c>
      <c r="N68" s="17"/>
      <c r="O68" s="16"/>
      <c r="P68" s="15" t="s">
        <v>1024</v>
      </c>
      <c r="Q68" s="16"/>
      <c r="R68" s="15"/>
      <c r="S68" s="17"/>
      <c r="T68" s="17"/>
      <c r="U68" s="17"/>
      <c r="V68" s="16"/>
      <c r="W68" s="15"/>
      <c r="X68" s="16"/>
      <c r="Y68" s="15"/>
      <c r="Z68" s="16"/>
      <c r="AA68" s="15"/>
      <c r="AB68" s="16"/>
      <c r="AC68" s="16"/>
      <c r="AD68" s="12"/>
    </row>
    <row r="69" spans="1:30" x14ac:dyDescent="0.35">
      <c r="A69" s="9"/>
      <c r="B69" s="10" t="s">
        <v>1782</v>
      </c>
      <c r="C69" s="11">
        <v>13</v>
      </c>
      <c r="D69" s="12">
        <v>10</v>
      </c>
      <c r="E69" s="6">
        <v>2</v>
      </c>
      <c r="F69" s="9">
        <v>2</v>
      </c>
      <c r="G69" s="12" t="s">
        <v>975</v>
      </c>
      <c r="H69" s="6" t="s">
        <v>974</v>
      </c>
      <c r="I69" s="6" t="s">
        <v>974</v>
      </c>
      <c r="J69" s="6">
        <v>3</v>
      </c>
      <c r="K69" s="6">
        <v>3</v>
      </c>
      <c r="L69" s="6">
        <v>2</v>
      </c>
      <c r="M69" s="6" t="s">
        <v>974</v>
      </c>
      <c r="N69" s="6" t="s">
        <v>975</v>
      </c>
      <c r="O69" s="9">
        <v>2</v>
      </c>
      <c r="P69" s="12">
        <v>10</v>
      </c>
      <c r="Q69" s="9">
        <v>3</v>
      </c>
      <c r="R69" s="12">
        <v>3</v>
      </c>
      <c r="S69" s="6">
        <v>2</v>
      </c>
      <c r="T69" s="6">
        <v>2</v>
      </c>
      <c r="U69" s="6">
        <v>4</v>
      </c>
      <c r="V69" s="9">
        <v>2</v>
      </c>
      <c r="W69" s="12">
        <v>1</v>
      </c>
      <c r="X69" s="9">
        <v>8</v>
      </c>
      <c r="Y69" s="12">
        <v>3</v>
      </c>
      <c r="Z69" s="9">
        <v>10</v>
      </c>
      <c r="AA69" s="12" t="s">
        <v>974</v>
      </c>
      <c r="AB69" s="9">
        <v>3</v>
      </c>
      <c r="AC69" s="9">
        <v>13</v>
      </c>
      <c r="AD69" s="12"/>
    </row>
    <row r="70" spans="1:30" x14ac:dyDescent="0.35">
      <c r="A70" s="9"/>
      <c r="B70" s="22"/>
      <c r="C70" s="23">
        <v>0.02</v>
      </c>
      <c r="D70" s="24">
        <v>0.02</v>
      </c>
      <c r="E70" s="26">
        <v>0.02</v>
      </c>
      <c r="F70" s="25">
        <v>0.04</v>
      </c>
      <c r="G70" s="24">
        <v>0.01</v>
      </c>
      <c r="H70" s="6" t="s">
        <v>974</v>
      </c>
      <c r="I70" s="6" t="s">
        <v>974</v>
      </c>
      <c r="J70" s="26">
        <v>7.0000000000000007E-2</v>
      </c>
      <c r="K70" s="26">
        <v>0.05</v>
      </c>
      <c r="L70" s="26">
        <v>0.02</v>
      </c>
      <c r="M70" s="6" t="s">
        <v>974</v>
      </c>
      <c r="N70" s="6" t="s">
        <v>975</v>
      </c>
      <c r="O70" s="25">
        <v>0.01</v>
      </c>
      <c r="P70" s="24">
        <v>0.02</v>
      </c>
      <c r="Q70" s="25">
        <v>0.01</v>
      </c>
      <c r="R70" s="24">
        <v>0.02</v>
      </c>
      <c r="S70" s="26">
        <v>0.01</v>
      </c>
      <c r="T70" s="26">
        <v>0.01</v>
      </c>
      <c r="U70" s="26">
        <v>0.02</v>
      </c>
      <c r="V70" s="25">
        <v>0.03</v>
      </c>
      <c r="W70" s="24">
        <v>0.03</v>
      </c>
      <c r="X70" s="25">
        <v>0.01</v>
      </c>
      <c r="Y70" s="24">
        <v>0.02</v>
      </c>
      <c r="Z70" s="25">
        <v>0.02</v>
      </c>
      <c r="AA70" s="12" t="s">
        <v>974</v>
      </c>
      <c r="AB70" s="25">
        <v>0.04</v>
      </c>
      <c r="AC70" s="25">
        <v>0.01</v>
      </c>
      <c r="AD70" s="12"/>
    </row>
    <row r="71" spans="1:30" x14ac:dyDescent="0.35">
      <c r="A71" s="9"/>
      <c r="B71" s="22"/>
      <c r="C71" s="11"/>
      <c r="D71" s="12"/>
      <c r="E71" s="6"/>
      <c r="F71" s="9"/>
      <c r="G71" s="12"/>
      <c r="H71" s="6"/>
      <c r="I71" s="6"/>
      <c r="J71" s="6" t="s">
        <v>1286</v>
      </c>
      <c r="K71" s="6" t="s">
        <v>1036</v>
      </c>
      <c r="L71" s="6"/>
      <c r="M71" s="6"/>
      <c r="N71" s="6"/>
      <c r="O71" s="9"/>
      <c r="P71" s="12"/>
      <c r="Q71" s="9"/>
      <c r="R71" s="12"/>
      <c r="S71" s="6"/>
      <c r="T71" s="6"/>
      <c r="U71" s="6"/>
      <c r="V71" s="9"/>
      <c r="W71" s="12"/>
      <c r="X71" s="9"/>
      <c r="Y71" s="12"/>
      <c r="Z71" s="9"/>
      <c r="AA71" s="12"/>
      <c r="AB71" s="9"/>
      <c r="AC71" s="9"/>
      <c r="AD71" s="12"/>
    </row>
    <row r="72" spans="1:30" x14ac:dyDescent="0.35">
      <c r="A72" s="9"/>
      <c r="B72" s="28" t="s">
        <v>1783</v>
      </c>
      <c r="C72" s="14">
        <v>26</v>
      </c>
      <c r="D72" s="15">
        <v>21</v>
      </c>
      <c r="E72" s="17">
        <v>2</v>
      </c>
      <c r="F72" s="16">
        <v>3</v>
      </c>
      <c r="G72" s="15">
        <v>2</v>
      </c>
      <c r="H72" s="17">
        <v>2</v>
      </c>
      <c r="I72" s="17">
        <v>2</v>
      </c>
      <c r="J72" s="17" t="s">
        <v>975</v>
      </c>
      <c r="K72" s="17">
        <v>2</v>
      </c>
      <c r="L72" s="17">
        <v>1</v>
      </c>
      <c r="M72" s="17">
        <v>8</v>
      </c>
      <c r="N72" s="17">
        <v>2</v>
      </c>
      <c r="O72" s="16">
        <v>1</v>
      </c>
      <c r="P72" s="15">
        <v>17</v>
      </c>
      <c r="Q72" s="16">
        <v>10</v>
      </c>
      <c r="R72" s="15">
        <v>5</v>
      </c>
      <c r="S72" s="17">
        <v>4</v>
      </c>
      <c r="T72" s="17">
        <v>7</v>
      </c>
      <c r="U72" s="17">
        <v>8</v>
      </c>
      <c r="V72" s="16">
        <v>2</v>
      </c>
      <c r="W72" s="15" t="s">
        <v>974</v>
      </c>
      <c r="X72" s="16">
        <v>9</v>
      </c>
      <c r="Y72" s="15">
        <v>6</v>
      </c>
      <c r="Z72" s="16">
        <v>20</v>
      </c>
      <c r="AA72" s="15">
        <v>3</v>
      </c>
      <c r="AB72" s="16">
        <v>3</v>
      </c>
      <c r="AC72" s="16">
        <v>35</v>
      </c>
      <c r="AD72" s="12"/>
    </row>
    <row r="73" spans="1:30" x14ac:dyDescent="0.35">
      <c r="A73" s="9"/>
      <c r="B73" s="13"/>
      <c r="C73" s="18">
        <v>0.03</v>
      </c>
      <c r="D73" s="19">
        <v>0.03</v>
      </c>
      <c r="E73" s="21">
        <v>0.02</v>
      </c>
      <c r="F73" s="20">
        <v>7.0000000000000007E-2</v>
      </c>
      <c r="G73" s="19">
        <v>0.08</v>
      </c>
      <c r="H73" s="21">
        <v>0.03</v>
      </c>
      <c r="I73" s="21">
        <v>0.05</v>
      </c>
      <c r="J73" s="21">
        <v>0.01</v>
      </c>
      <c r="K73" s="21">
        <v>0.03</v>
      </c>
      <c r="L73" s="21">
        <v>0.01</v>
      </c>
      <c r="M73" s="21">
        <v>7.0000000000000007E-2</v>
      </c>
      <c r="N73" s="21">
        <v>0.03</v>
      </c>
      <c r="O73" s="20">
        <v>0.01</v>
      </c>
      <c r="P73" s="19">
        <v>0.04</v>
      </c>
      <c r="Q73" s="20">
        <v>0.03</v>
      </c>
      <c r="R73" s="19">
        <v>0.04</v>
      </c>
      <c r="S73" s="21">
        <v>0.02</v>
      </c>
      <c r="T73" s="21">
        <v>0.04</v>
      </c>
      <c r="U73" s="21">
        <v>0.05</v>
      </c>
      <c r="V73" s="20">
        <v>0.02</v>
      </c>
      <c r="W73" s="15" t="s">
        <v>974</v>
      </c>
      <c r="X73" s="20">
        <v>0.02</v>
      </c>
      <c r="Y73" s="19">
        <v>0.04</v>
      </c>
      <c r="Z73" s="20">
        <v>0.03</v>
      </c>
      <c r="AA73" s="19">
        <v>0.04</v>
      </c>
      <c r="AB73" s="20">
        <v>0.04</v>
      </c>
      <c r="AC73" s="20">
        <v>0.03</v>
      </c>
      <c r="AD73" s="12"/>
    </row>
    <row r="74" spans="1:30" x14ac:dyDescent="0.35">
      <c r="A74" s="9"/>
      <c r="B74" s="13"/>
      <c r="C74" s="15" t="s">
        <v>1194</v>
      </c>
      <c r="D74" s="15"/>
      <c r="E74" s="17"/>
      <c r="F74" s="16"/>
      <c r="G74" s="15"/>
      <c r="H74" s="17"/>
      <c r="I74" s="17"/>
      <c r="J74" s="17"/>
      <c r="K74" s="17"/>
      <c r="L74" s="17"/>
      <c r="M74" s="17"/>
      <c r="N74" s="17"/>
      <c r="O74" s="16"/>
      <c r="P74" s="15"/>
      <c r="Q74" s="16"/>
      <c r="R74" s="15"/>
      <c r="S74" s="17"/>
      <c r="T74" s="17"/>
      <c r="U74" s="17"/>
      <c r="V74" s="16"/>
      <c r="W74" s="15"/>
      <c r="X74" s="16"/>
      <c r="Y74" s="15"/>
      <c r="Z74" s="16"/>
      <c r="AA74" s="15"/>
      <c r="AB74" s="16"/>
      <c r="AC74" s="16"/>
      <c r="AD74" s="12"/>
    </row>
    <row r="75" spans="1:30" x14ac:dyDescent="0.35">
      <c r="A75" s="9"/>
      <c r="B75" s="10" t="s">
        <v>1784</v>
      </c>
      <c r="C75" s="11">
        <v>723</v>
      </c>
      <c r="D75" s="12">
        <v>597</v>
      </c>
      <c r="E75" s="6">
        <v>84</v>
      </c>
      <c r="F75" s="9">
        <v>41</v>
      </c>
      <c r="G75" s="12">
        <v>22</v>
      </c>
      <c r="H75" s="6">
        <v>58</v>
      </c>
      <c r="I75" s="6">
        <v>44</v>
      </c>
      <c r="J75" s="6">
        <v>41</v>
      </c>
      <c r="K75" s="6">
        <v>49</v>
      </c>
      <c r="L75" s="6">
        <v>99</v>
      </c>
      <c r="M75" s="6">
        <v>83</v>
      </c>
      <c r="N75" s="6">
        <v>82</v>
      </c>
      <c r="O75" s="9">
        <v>118</v>
      </c>
      <c r="P75" s="12">
        <v>410</v>
      </c>
      <c r="Q75" s="9">
        <v>314</v>
      </c>
      <c r="R75" s="12">
        <v>118</v>
      </c>
      <c r="S75" s="6">
        <v>174</v>
      </c>
      <c r="T75" s="6">
        <v>185</v>
      </c>
      <c r="U75" s="6">
        <v>156</v>
      </c>
      <c r="V75" s="9">
        <v>90</v>
      </c>
      <c r="W75" s="12">
        <v>36</v>
      </c>
      <c r="X75" s="9">
        <v>492</v>
      </c>
      <c r="Y75" s="12">
        <v>136</v>
      </c>
      <c r="Z75" s="9">
        <v>586</v>
      </c>
      <c r="AA75" s="12">
        <v>73</v>
      </c>
      <c r="AB75" s="9">
        <v>63</v>
      </c>
      <c r="AC75" s="9">
        <v>910</v>
      </c>
      <c r="AD75" s="12"/>
    </row>
    <row r="76" spans="1:30" x14ac:dyDescent="0.35">
      <c r="A76" s="9"/>
      <c r="B76" s="22"/>
      <c r="C76" s="23">
        <v>0.89</v>
      </c>
      <c r="D76" s="24">
        <v>0.89</v>
      </c>
      <c r="E76" s="26">
        <v>0.93</v>
      </c>
      <c r="F76" s="25">
        <v>0.9</v>
      </c>
      <c r="G76" s="24">
        <v>0.91</v>
      </c>
      <c r="H76" s="26">
        <v>0.96</v>
      </c>
      <c r="I76" s="26">
        <v>0.91</v>
      </c>
      <c r="J76" s="26">
        <v>0.83</v>
      </c>
      <c r="K76" s="26">
        <v>0.88</v>
      </c>
      <c r="L76" s="26">
        <v>0.93</v>
      </c>
      <c r="M76" s="26">
        <v>0.78</v>
      </c>
      <c r="N76" s="26">
        <v>0.91</v>
      </c>
      <c r="O76" s="25">
        <v>0.9</v>
      </c>
      <c r="P76" s="24">
        <v>0.87</v>
      </c>
      <c r="Q76" s="25">
        <v>0.93</v>
      </c>
      <c r="R76" s="24">
        <v>0.84</v>
      </c>
      <c r="S76" s="26">
        <v>0.91</v>
      </c>
      <c r="T76" s="26">
        <v>0.91</v>
      </c>
      <c r="U76" s="26">
        <v>0.89</v>
      </c>
      <c r="V76" s="25">
        <v>0.92</v>
      </c>
      <c r="W76" s="24">
        <v>0.96</v>
      </c>
      <c r="X76" s="25">
        <v>0.9</v>
      </c>
      <c r="Y76" s="24">
        <v>0.9</v>
      </c>
      <c r="Z76" s="25">
        <v>0.89</v>
      </c>
      <c r="AA76" s="24">
        <v>0.95</v>
      </c>
      <c r="AB76" s="25">
        <v>0.84</v>
      </c>
      <c r="AC76" s="25">
        <v>0.9</v>
      </c>
      <c r="AD76" s="12"/>
    </row>
    <row r="77" spans="1:30" x14ac:dyDescent="0.35">
      <c r="A77" s="9"/>
      <c r="B77" s="22"/>
      <c r="C77" s="12" t="s">
        <v>1036</v>
      </c>
      <c r="D77" s="12"/>
      <c r="E77" s="6"/>
      <c r="F77" s="9"/>
      <c r="G77" s="12"/>
      <c r="H77" s="6" t="s">
        <v>1036</v>
      </c>
      <c r="I77" s="6"/>
      <c r="J77" s="6"/>
      <c r="K77" s="6"/>
      <c r="L77" s="6" t="s">
        <v>1036</v>
      </c>
      <c r="M77" s="6"/>
      <c r="N77" s="6" t="s">
        <v>1036</v>
      </c>
      <c r="O77" s="9"/>
      <c r="P77" s="12"/>
      <c r="Q77" s="9" t="s">
        <v>1032</v>
      </c>
      <c r="R77" s="12"/>
      <c r="S77" s="6"/>
      <c r="T77" s="6"/>
      <c r="U77" s="6"/>
      <c r="V77" s="9"/>
      <c r="W77" s="12"/>
      <c r="X77" s="9"/>
      <c r="Y77" s="12"/>
      <c r="Z77" s="9"/>
      <c r="AA77" s="12"/>
      <c r="AB77" s="9"/>
      <c r="AC77" s="9"/>
      <c r="AD77" s="12"/>
    </row>
    <row r="78" spans="1:30"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row>
    <row r="80" spans="1:30" x14ac:dyDescent="0.35">
      <c r="B80" s="1" t="s">
        <v>983</v>
      </c>
    </row>
    <row r="81" spans="2:2" x14ac:dyDescent="0.35">
      <c r="B81" s="1" t="s">
        <v>984</v>
      </c>
    </row>
    <row r="82" spans="2:2" x14ac:dyDescent="0.35">
      <c r="B82" s="1" t="s">
        <v>985</v>
      </c>
    </row>
    <row r="83" spans="2:2" x14ac:dyDescent="0.35">
      <c r="B83" s="1"/>
    </row>
    <row r="84" spans="2:2" x14ac:dyDescent="0.35">
      <c r="B84" s="1" t="s">
        <v>1039</v>
      </c>
    </row>
    <row r="85" spans="2:2" x14ac:dyDescent="0.35">
      <c r="B85" s="1" t="s">
        <v>987</v>
      </c>
    </row>
  </sheetData>
  <mergeCells count="7">
    <mergeCell ref="Y13:Z13"/>
    <mergeCell ref="AA13:AB13"/>
    <mergeCell ref="D13:F13"/>
    <mergeCell ref="G13:O13"/>
    <mergeCell ref="P13:Q13"/>
    <mergeCell ref="R13:V13"/>
    <mergeCell ref="W13:X13"/>
  </mergeCells>
  <hyperlinks>
    <hyperlink ref="B1" location="Index!A42" display="Return to Index" xr:uid="{00000000-0004-0000-2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A1:W104"/>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7" activeCellId="1" sqref="C14 C97"/>
    </sheetView>
  </sheetViews>
  <sheetFormatPr defaultRowHeight="14.5" x14ac:dyDescent="0.35"/>
  <cols>
    <col min="1" max="1" width="1.7265625" customWidth="1"/>
    <col min="2" max="2" width="28.7265625" customWidth="1"/>
    <col min="3" max="22" width="15.7265625" customWidth="1"/>
  </cols>
  <sheetData>
    <row r="1" spans="1:23" x14ac:dyDescent="0.35">
      <c r="B1" s="3" t="s">
        <v>934</v>
      </c>
    </row>
    <row r="2" spans="1:23" x14ac:dyDescent="0.35">
      <c r="B2" s="4"/>
    </row>
    <row r="3" spans="1:23" x14ac:dyDescent="0.35">
      <c r="B3" s="4"/>
    </row>
    <row r="4" spans="1:23" x14ac:dyDescent="0.35">
      <c r="L4" s="4" t="s">
        <v>0</v>
      </c>
    </row>
    <row r="5" spans="1:23" x14ac:dyDescent="0.35">
      <c r="L5" s="4"/>
    </row>
    <row r="6" spans="1:23" x14ac:dyDescent="0.35">
      <c r="B6" s="4"/>
      <c r="C6" s="4"/>
      <c r="D6" s="4"/>
      <c r="E6" s="4"/>
      <c r="F6" s="4"/>
      <c r="G6" s="4"/>
      <c r="H6" s="4"/>
      <c r="I6" s="4"/>
      <c r="J6" s="4"/>
      <c r="K6" s="4"/>
      <c r="L6" s="4"/>
      <c r="M6" s="4"/>
      <c r="N6" s="4"/>
      <c r="O6" s="4"/>
      <c r="P6" s="4"/>
      <c r="Q6" s="4"/>
      <c r="R6" s="4"/>
      <c r="S6" s="4"/>
      <c r="T6" s="4"/>
      <c r="U6" s="4"/>
      <c r="V6" s="4" t="s">
        <v>935</v>
      </c>
    </row>
    <row r="7" spans="1:23" x14ac:dyDescent="0.35">
      <c r="V7" s="4" t="s">
        <v>875</v>
      </c>
    </row>
    <row r="8" spans="1:23" x14ac:dyDescent="0.35">
      <c r="B8" s="1" t="s">
        <v>863</v>
      </c>
    </row>
    <row r="12" spans="1:23" x14ac:dyDescent="0.35">
      <c r="D12" s="37" t="s">
        <v>936</v>
      </c>
      <c r="E12" s="37"/>
      <c r="F12" s="37" t="s">
        <v>937</v>
      </c>
      <c r="G12" s="37"/>
      <c r="H12" s="37"/>
      <c r="I12" s="37"/>
      <c r="J12" s="37"/>
      <c r="K12" s="37"/>
      <c r="L12" s="37"/>
      <c r="M12" s="37" t="s">
        <v>938</v>
      </c>
      <c r="N12" s="37"/>
      <c r="O12" s="37" t="s">
        <v>939</v>
      </c>
      <c r="P12" s="37"/>
      <c r="Q12" s="37"/>
      <c r="R12" s="37" t="s">
        <v>940</v>
      </c>
      <c r="S12" s="37"/>
      <c r="T12" s="37"/>
      <c r="U12" s="37"/>
      <c r="V12" s="5"/>
    </row>
    <row r="13" spans="1:23" ht="58" x14ac:dyDescent="0.35">
      <c r="B13" s="6"/>
      <c r="C13" s="7" t="s">
        <v>941</v>
      </c>
      <c r="D13" s="7" t="s">
        <v>942</v>
      </c>
      <c r="E13" s="8" t="s">
        <v>943</v>
      </c>
      <c r="F13" s="7" t="s">
        <v>944</v>
      </c>
      <c r="G13" s="8" t="s">
        <v>945</v>
      </c>
      <c r="H13" s="8" t="s">
        <v>946</v>
      </c>
      <c r="I13" s="8" t="s">
        <v>947</v>
      </c>
      <c r="J13" s="8" t="s">
        <v>948</v>
      </c>
      <c r="K13" s="8" t="s">
        <v>949</v>
      </c>
      <c r="L13" s="8" t="s">
        <v>950</v>
      </c>
      <c r="M13" s="7" t="s">
        <v>951</v>
      </c>
      <c r="N13" s="8" t="s">
        <v>952</v>
      </c>
      <c r="O13" s="7" t="s">
        <v>953</v>
      </c>
      <c r="P13" s="8" t="s">
        <v>954</v>
      </c>
      <c r="Q13" s="8" t="s">
        <v>955</v>
      </c>
      <c r="R13" s="7" t="s">
        <v>956</v>
      </c>
      <c r="S13" s="8" t="s">
        <v>957</v>
      </c>
      <c r="T13" s="8" t="s">
        <v>958</v>
      </c>
      <c r="U13" s="8" t="s">
        <v>959</v>
      </c>
      <c r="V13" s="8" t="s">
        <v>960</v>
      </c>
    </row>
    <row r="14" spans="1:23" x14ac:dyDescent="0.35">
      <c r="B14" s="30" t="s">
        <v>4022</v>
      </c>
      <c r="C14" s="38">
        <v>4005</v>
      </c>
      <c r="D14" s="31">
        <v>1920</v>
      </c>
      <c r="E14" s="32">
        <v>2024</v>
      </c>
      <c r="F14" s="31" t="s">
        <v>963</v>
      </c>
      <c r="G14" s="33">
        <v>623</v>
      </c>
      <c r="H14" s="33">
        <v>718</v>
      </c>
      <c r="I14" s="33">
        <v>772</v>
      </c>
      <c r="J14" s="33">
        <v>696</v>
      </c>
      <c r="K14" s="33">
        <v>584</v>
      </c>
      <c r="L14" s="32">
        <v>491</v>
      </c>
      <c r="M14" s="31">
        <v>1884</v>
      </c>
      <c r="N14" s="32">
        <v>2105</v>
      </c>
      <c r="O14" s="31">
        <v>2983</v>
      </c>
      <c r="P14" s="33">
        <v>459</v>
      </c>
      <c r="Q14" s="32">
        <v>437</v>
      </c>
      <c r="R14" s="31">
        <v>743</v>
      </c>
      <c r="S14" s="33">
        <v>1137</v>
      </c>
      <c r="T14" s="33">
        <v>917</v>
      </c>
      <c r="U14" s="32">
        <v>444</v>
      </c>
      <c r="V14" s="32">
        <v>4385</v>
      </c>
    </row>
    <row r="15" spans="1:23" x14ac:dyDescent="0.35">
      <c r="A15" s="9"/>
      <c r="B15" s="10" t="s">
        <v>988</v>
      </c>
      <c r="C15" s="11"/>
      <c r="D15" s="12"/>
      <c r="E15" s="9"/>
      <c r="F15" s="12"/>
      <c r="G15" s="6"/>
      <c r="H15" s="6"/>
      <c r="I15" s="6"/>
      <c r="J15" s="6"/>
      <c r="K15" s="6"/>
      <c r="L15" s="9"/>
      <c r="M15" s="12"/>
      <c r="N15" s="9"/>
      <c r="O15" s="12"/>
      <c r="P15" s="6"/>
      <c r="Q15" s="9"/>
      <c r="R15" s="12"/>
      <c r="S15" s="6"/>
      <c r="T15" s="6"/>
      <c r="U15" s="9"/>
      <c r="V15" s="9"/>
      <c r="W15" s="12"/>
    </row>
    <row r="16" spans="1:23" x14ac:dyDescent="0.35">
      <c r="A16" s="9"/>
      <c r="B16" s="13" t="s">
        <v>4183</v>
      </c>
      <c r="C16" s="14">
        <v>3426</v>
      </c>
      <c r="D16" s="15">
        <v>1624</v>
      </c>
      <c r="E16" s="16">
        <v>1745</v>
      </c>
      <c r="F16" s="15">
        <v>94</v>
      </c>
      <c r="G16" s="17">
        <v>533</v>
      </c>
      <c r="H16" s="17">
        <v>645</v>
      </c>
      <c r="I16" s="17">
        <v>665</v>
      </c>
      <c r="J16" s="17">
        <v>576</v>
      </c>
      <c r="K16" s="17">
        <v>491</v>
      </c>
      <c r="L16" s="16">
        <v>421</v>
      </c>
      <c r="M16" s="15">
        <v>1624</v>
      </c>
      <c r="N16" s="16">
        <v>1788</v>
      </c>
      <c r="O16" s="15">
        <v>2551</v>
      </c>
      <c r="P16" s="17">
        <v>399</v>
      </c>
      <c r="Q16" s="16">
        <v>362</v>
      </c>
      <c r="R16" s="15">
        <v>614</v>
      </c>
      <c r="S16" s="17">
        <v>973</v>
      </c>
      <c r="T16" s="17">
        <v>797</v>
      </c>
      <c r="U16" s="16">
        <v>392</v>
      </c>
      <c r="V16" s="16">
        <v>3750</v>
      </c>
      <c r="W16" s="12"/>
    </row>
    <row r="17" spans="1:23" x14ac:dyDescent="0.35">
      <c r="A17" s="9"/>
      <c r="B17" s="13"/>
      <c r="C17" s="18">
        <v>0.86</v>
      </c>
      <c r="D17" s="19">
        <v>0.85</v>
      </c>
      <c r="E17" s="20">
        <v>0.86</v>
      </c>
      <c r="F17" s="19">
        <v>0.78</v>
      </c>
      <c r="G17" s="21">
        <v>0.85</v>
      </c>
      <c r="H17" s="21">
        <v>0.9</v>
      </c>
      <c r="I17" s="21">
        <v>0.86</v>
      </c>
      <c r="J17" s="21">
        <v>0.83</v>
      </c>
      <c r="K17" s="21">
        <v>0.84</v>
      </c>
      <c r="L17" s="20">
        <v>0.86</v>
      </c>
      <c r="M17" s="19">
        <v>0.86</v>
      </c>
      <c r="N17" s="20">
        <v>0.85</v>
      </c>
      <c r="O17" s="19">
        <v>0.86</v>
      </c>
      <c r="P17" s="21">
        <v>0.87</v>
      </c>
      <c r="Q17" s="20">
        <v>0.83</v>
      </c>
      <c r="R17" s="19">
        <v>0.83</v>
      </c>
      <c r="S17" s="21">
        <v>0.86</v>
      </c>
      <c r="T17" s="21">
        <v>0.87</v>
      </c>
      <c r="U17" s="20">
        <v>0.88</v>
      </c>
      <c r="V17" s="20">
        <v>0.86</v>
      </c>
      <c r="W17" s="12"/>
    </row>
    <row r="18" spans="1:23" x14ac:dyDescent="0.35">
      <c r="A18" s="9"/>
      <c r="B18" s="13"/>
      <c r="C18" s="15" t="s">
        <v>3242</v>
      </c>
      <c r="D18" s="15"/>
      <c r="E18" s="16"/>
      <c r="F18" s="15"/>
      <c r="G18" s="17"/>
      <c r="H18" s="17" t="s">
        <v>2116</v>
      </c>
      <c r="I18" s="17"/>
      <c r="J18" s="17"/>
      <c r="K18" s="17"/>
      <c r="L18" s="16"/>
      <c r="M18" s="15"/>
      <c r="N18" s="16"/>
      <c r="O18" s="15"/>
      <c r="P18" s="17"/>
      <c r="Q18" s="16"/>
      <c r="R18" s="15"/>
      <c r="S18" s="17"/>
      <c r="T18" s="17" t="s">
        <v>1261</v>
      </c>
      <c r="U18" s="16" t="s">
        <v>1261</v>
      </c>
      <c r="V18" s="16"/>
      <c r="W18" s="12"/>
    </row>
    <row r="19" spans="1:23" x14ac:dyDescent="0.35">
      <c r="A19" s="9"/>
      <c r="B19" s="22" t="s">
        <v>4184</v>
      </c>
      <c r="C19" s="11">
        <v>370</v>
      </c>
      <c r="D19" s="12">
        <v>192</v>
      </c>
      <c r="E19" s="9">
        <v>175</v>
      </c>
      <c r="F19" s="12">
        <v>17</v>
      </c>
      <c r="G19" s="6">
        <v>58</v>
      </c>
      <c r="H19" s="6">
        <v>42</v>
      </c>
      <c r="I19" s="6">
        <v>74</v>
      </c>
      <c r="J19" s="6">
        <v>78</v>
      </c>
      <c r="K19" s="6">
        <v>60</v>
      </c>
      <c r="L19" s="9">
        <v>41</v>
      </c>
      <c r="M19" s="12">
        <v>168</v>
      </c>
      <c r="N19" s="9">
        <v>202</v>
      </c>
      <c r="O19" s="12">
        <v>262</v>
      </c>
      <c r="P19" s="6">
        <v>36</v>
      </c>
      <c r="Q19" s="9">
        <v>60</v>
      </c>
      <c r="R19" s="12">
        <v>84</v>
      </c>
      <c r="S19" s="6">
        <v>104</v>
      </c>
      <c r="T19" s="6">
        <v>67</v>
      </c>
      <c r="U19" s="9">
        <v>43</v>
      </c>
      <c r="V19" s="9">
        <v>404</v>
      </c>
      <c r="W19" s="12"/>
    </row>
    <row r="20" spans="1:23" x14ac:dyDescent="0.35">
      <c r="A20" s="9"/>
      <c r="B20" s="22"/>
      <c r="C20" s="23">
        <v>0.09</v>
      </c>
      <c r="D20" s="24">
        <v>0.1</v>
      </c>
      <c r="E20" s="25">
        <v>0.09</v>
      </c>
      <c r="F20" s="24">
        <v>0.14000000000000001</v>
      </c>
      <c r="G20" s="26">
        <v>0.09</v>
      </c>
      <c r="H20" s="26">
        <v>0.06</v>
      </c>
      <c r="I20" s="26">
        <v>0.1</v>
      </c>
      <c r="J20" s="26">
        <v>0.11</v>
      </c>
      <c r="K20" s="26">
        <v>0.1</v>
      </c>
      <c r="L20" s="25">
        <v>0.08</v>
      </c>
      <c r="M20" s="24">
        <v>0.09</v>
      </c>
      <c r="N20" s="25">
        <v>0.1</v>
      </c>
      <c r="O20" s="24">
        <v>0.09</v>
      </c>
      <c r="P20" s="26">
        <v>0.08</v>
      </c>
      <c r="Q20" s="25">
        <v>0.14000000000000001</v>
      </c>
      <c r="R20" s="24">
        <v>0.11</v>
      </c>
      <c r="S20" s="26">
        <v>0.09</v>
      </c>
      <c r="T20" s="26">
        <v>7.0000000000000007E-2</v>
      </c>
      <c r="U20" s="25">
        <v>0.1</v>
      </c>
      <c r="V20" s="25">
        <v>0.09</v>
      </c>
      <c r="W20" s="12"/>
    </row>
    <row r="21" spans="1:23" x14ac:dyDescent="0.35">
      <c r="A21" s="9"/>
      <c r="B21" s="22"/>
      <c r="C21" s="12" t="s">
        <v>1528</v>
      </c>
      <c r="D21" s="12"/>
      <c r="E21" s="9"/>
      <c r="F21" s="12"/>
      <c r="G21" s="6"/>
      <c r="H21" s="6"/>
      <c r="I21" s="6" t="s">
        <v>1251</v>
      </c>
      <c r="J21" s="6" t="s">
        <v>1128</v>
      </c>
      <c r="K21" s="6" t="s">
        <v>1251</v>
      </c>
      <c r="L21" s="9"/>
      <c r="M21" s="12"/>
      <c r="N21" s="9"/>
      <c r="O21" s="12"/>
      <c r="P21" s="6"/>
      <c r="Q21" s="9" t="s">
        <v>1253</v>
      </c>
      <c r="R21" s="12" t="s">
        <v>1081</v>
      </c>
      <c r="S21" s="6"/>
      <c r="T21" s="6"/>
      <c r="U21" s="9"/>
      <c r="V21" s="9"/>
      <c r="W21" s="12"/>
    </row>
    <row r="22" spans="1:23" x14ac:dyDescent="0.35">
      <c r="A22" s="9"/>
      <c r="B22" s="13" t="s">
        <v>4185</v>
      </c>
      <c r="C22" s="14">
        <v>208</v>
      </c>
      <c r="D22" s="15">
        <v>104</v>
      </c>
      <c r="E22" s="16">
        <v>104</v>
      </c>
      <c r="F22" s="15">
        <v>10</v>
      </c>
      <c r="G22" s="17">
        <v>33</v>
      </c>
      <c r="H22" s="17">
        <v>31</v>
      </c>
      <c r="I22" s="17">
        <v>32</v>
      </c>
      <c r="J22" s="17">
        <v>42</v>
      </c>
      <c r="K22" s="17">
        <v>32</v>
      </c>
      <c r="L22" s="16">
        <v>28</v>
      </c>
      <c r="M22" s="15">
        <v>92</v>
      </c>
      <c r="N22" s="16">
        <v>115</v>
      </c>
      <c r="O22" s="15">
        <v>170</v>
      </c>
      <c r="P22" s="17">
        <v>24</v>
      </c>
      <c r="Q22" s="16">
        <v>15</v>
      </c>
      <c r="R22" s="15">
        <v>45</v>
      </c>
      <c r="S22" s="17">
        <v>60</v>
      </c>
      <c r="T22" s="17">
        <v>54</v>
      </c>
      <c r="U22" s="16">
        <v>8</v>
      </c>
      <c r="V22" s="16">
        <v>231</v>
      </c>
      <c r="W22" s="12"/>
    </row>
    <row r="23" spans="1:23" x14ac:dyDescent="0.35">
      <c r="A23" s="9"/>
      <c r="B23" s="13"/>
      <c r="C23" s="18">
        <v>0.05</v>
      </c>
      <c r="D23" s="19">
        <v>0.05</v>
      </c>
      <c r="E23" s="20">
        <v>0.05</v>
      </c>
      <c r="F23" s="19">
        <v>0.08</v>
      </c>
      <c r="G23" s="21">
        <v>0.05</v>
      </c>
      <c r="H23" s="21">
        <v>0.04</v>
      </c>
      <c r="I23" s="21">
        <v>0.04</v>
      </c>
      <c r="J23" s="21">
        <v>0.06</v>
      </c>
      <c r="K23" s="21">
        <v>0.06</v>
      </c>
      <c r="L23" s="20">
        <v>0.06</v>
      </c>
      <c r="M23" s="19">
        <v>0.05</v>
      </c>
      <c r="N23" s="20">
        <v>0.05</v>
      </c>
      <c r="O23" s="19">
        <v>0.06</v>
      </c>
      <c r="P23" s="21">
        <v>0.05</v>
      </c>
      <c r="Q23" s="20">
        <v>0.03</v>
      </c>
      <c r="R23" s="19">
        <v>0.06</v>
      </c>
      <c r="S23" s="21">
        <v>0.05</v>
      </c>
      <c r="T23" s="21">
        <v>0.06</v>
      </c>
      <c r="U23" s="20">
        <v>0.02</v>
      </c>
      <c r="V23" s="20">
        <v>0.05</v>
      </c>
      <c r="W23" s="12"/>
    </row>
    <row r="24" spans="1:23" x14ac:dyDescent="0.35">
      <c r="A24" s="9"/>
      <c r="B24" s="13"/>
      <c r="C24" s="15" t="s">
        <v>1038</v>
      </c>
      <c r="D24" s="15"/>
      <c r="E24" s="16"/>
      <c r="F24" s="15"/>
      <c r="G24" s="17"/>
      <c r="H24" s="17"/>
      <c r="I24" s="17"/>
      <c r="J24" s="17"/>
      <c r="K24" s="17"/>
      <c r="L24" s="16"/>
      <c r="M24" s="15"/>
      <c r="N24" s="16"/>
      <c r="O24" s="15" t="s">
        <v>1027</v>
      </c>
      <c r="P24" s="17"/>
      <c r="Q24" s="16"/>
      <c r="R24" s="15" t="s">
        <v>1038</v>
      </c>
      <c r="S24" s="17" t="s">
        <v>1038</v>
      </c>
      <c r="T24" s="17" t="s">
        <v>1038</v>
      </c>
      <c r="U24" s="16"/>
      <c r="V24" s="16"/>
      <c r="W24" s="12"/>
    </row>
    <row r="25" spans="1:23" x14ac:dyDescent="0.35">
      <c r="A25" s="9"/>
      <c r="B25" s="10" t="s">
        <v>989</v>
      </c>
      <c r="C25" s="11"/>
      <c r="D25" s="12"/>
      <c r="E25" s="9"/>
      <c r="F25" s="12"/>
      <c r="G25" s="6"/>
      <c r="H25" s="6"/>
      <c r="I25" s="6"/>
      <c r="J25" s="6"/>
      <c r="K25" s="6"/>
      <c r="L25" s="9"/>
      <c r="M25" s="12"/>
      <c r="N25" s="9"/>
      <c r="O25" s="12"/>
      <c r="P25" s="6"/>
      <c r="Q25" s="9"/>
      <c r="R25" s="12"/>
      <c r="S25" s="6"/>
      <c r="T25" s="6"/>
      <c r="U25" s="9"/>
      <c r="V25" s="9"/>
      <c r="W25" s="12"/>
    </row>
    <row r="26" spans="1:23" x14ac:dyDescent="0.35">
      <c r="A26" s="9"/>
      <c r="B26" s="13" t="s">
        <v>4186</v>
      </c>
      <c r="C26" s="14">
        <v>169</v>
      </c>
      <c r="D26" s="15">
        <v>72</v>
      </c>
      <c r="E26" s="16">
        <v>94</v>
      </c>
      <c r="F26" s="15">
        <v>5</v>
      </c>
      <c r="G26" s="17">
        <v>29</v>
      </c>
      <c r="H26" s="17">
        <v>33</v>
      </c>
      <c r="I26" s="17">
        <v>31</v>
      </c>
      <c r="J26" s="17">
        <v>31</v>
      </c>
      <c r="K26" s="17">
        <v>21</v>
      </c>
      <c r="L26" s="16">
        <v>19</v>
      </c>
      <c r="M26" s="15">
        <v>74</v>
      </c>
      <c r="N26" s="16">
        <v>93</v>
      </c>
      <c r="O26" s="15">
        <v>117</v>
      </c>
      <c r="P26" s="17">
        <v>25</v>
      </c>
      <c r="Q26" s="16">
        <v>23</v>
      </c>
      <c r="R26" s="15">
        <v>46</v>
      </c>
      <c r="S26" s="17">
        <v>45</v>
      </c>
      <c r="T26" s="17">
        <v>46</v>
      </c>
      <c r="U26" s="16">
        <v>7</v>
      </c>
      <c r="V26" s="16">
        <v>184</v>
      </c>
      <c r="W26" s="12"/>
    </row>
    <row r="27" spans="1:23" x14ac:dyDescent="0.35">
      <c r="A27" s="9"/>
      <c r="B27" s="13"/>
      <c r="C27" s="18">
        <v>0.04</v>
      </c>
      <c r="D27" s="19">
        <v>0.04</v>
      </c>
      <c r="E27" s="20">
        <v>0.05</v>
      </c>
      <c r="F27" s="19">
        <v>0.04</v>
      </c>
      <c r="G27" s="21">
        <v>0.05</v>
      </c>
      <c r="H27" s="21">
        <v>0.05</v>
      </c>
      <c r="I27" s="21">
        <v>0.04</v>
      </c>
      <c r="J27" s="21">
        <v>0.04</v>
      </c>
      <c r="K27" s="21">
        <v>0.04</v>
      </c>
      <c r="L27" s="20">
        <v>0.04</v>
      </c>
      <c r="M27" s="19">
        <v>0.04</v>
      </c>
      <c r="N27" s="20">
        <v>0.04</v>
      </c>
      <c r="O27" s="19">
        <v>0.04</v>
      </c>
      <c r="P27" s="21">
        <v>0.06</v>
      </c>
      <c r="Q27" s="20">
        <v>0.05</v>
      </c>
      <c r="R27" s="19">
        <v>0.06</v>
      </c>
      <c r="S27" s="21">
        <v>0.04</v>
      </c>
      <c r="T27" s="21">
        <v>0.05</v>
      </c>
      <c r="U27" s="20">
        <v>0.02</v>
      </c>
      <c r="V27" s="20">
        <v>0.04</v>
      </c>
      <c r="W27" s="12"/>
    </row>
    <row r="28" spans="1:23" x14ac:dyDescent="0.35">
      <c r="A28" s="9"/>
      <c r="B28" s="13"/>
      <c r="C28" s="15" t="s">
        <v>1038</v>
      </c>
      <c r="D28" s="15"/>
      <c r="E28" s="16"/>
      <c r="F28" s="15"/>
      <c r="G28" s="17"/>
      <c r="H28" s="17"/>
      <c r="I28" s="17"/>
      <c r="J28" s="17"/>
      <c r="K28" s="17"/>
      <c r="L28" s="16"/>
      <c r="M28" s="15"/>
      <c r="N28" s="16"/>
      <c r="O28" s="15"/>
      <c r="P28" s="17"/>
      <c r="Q28" s="16"/>
      <c r="R28" s="15" t="s">
        <v>1446</v>
      </c>
      <c r="S28" s="17"/>
      <c r="T28" s="17" t="s">
        <v>1038</v>
      </c>
      <c r="U28" s="16"/>
      <c r="V28" s="16"/>
      <c r="W28" s="12"/>
    </row>
    <row r="29" spans="1:23" x14ac:dyDescent="0.35">
      <c r="A29" s="9"/>
      <c r="B29" s="22" t="s">
        <v>4187</v>
      </c>
      <c r="C29" s="11">
        <v>435</v>
      </c>
      <c r="D29" s="12">
        <v>211</v>
      </c>
      <c r="E29" s="9">
        <v>216</v>
      </c>
      <c r="F29" s="12">
        <v>9</v>
      </c>
      <c r="G29" s="6">
        <v>66</v>
      </c>
      <c r="H29" s="6">
        <v>81</v>
      </c>
      <c r="I29" s="6">
        <v>79</v>
      </c>
      <c r="J29" s="6">
        <v>81</v>
      </c>
      <c r="K29" s="6">
        <v>71</v>
      </c>
      <c r="L29" s="9">
        <v>50</v>
      </c>
      <c r="M29" s="12">
        <v>210</v>
      </c>
      <c r="N29" s="9">
        <v>226</v>
      </c>
      <c r="O29" s="12">
        <v>333</v>
      </c>
      <c r="P29" s="6">
        <v>52</v>
      </c>
      <c r="Q29" s="9">
        <v>47</v>
      </c>
      <c r="R29" s="12">
        <v>84</v>
      </c>
      <c r="S29" s="6">
        <v>147</v>
      </c>
      <c r="T29" s="6">
        <v>96</v>
      </c>
      <c r="U29" s="9">
        <v>31</v>
      </c>
      <c r="V29" s="9">
        <v>446</v>
      </c>
      <c r="W29" s="12"/>
    </row>
    <row r="30" spans="1:23" x14ac:dyDescent="0.35">
      <c r="A30" s="9"/>
      <c r="B30" s="22"/>
      <c r="C30" s="23">
        <v>0.11</v>
      </c>
      <c r="D30" s="24">
        <v>0.11</v>
      </c>
      <c r="E30" s="25">
        <v>0.11</v>
      </c>
      <c r="F30" s="24">
        <v>7.0000000000000007E-2</v>
      </c>
      <c r="G30" s="26">
        <v>0.11</v>
      </c>
      <c r="H30" s="26">
        <v>0.11</v>
      </c>
      <c r="I30" s="26">
        <v>0.1</v>
      </c>
      <c r="J30" s="26">
        <v>0.12</v>
      </c>
      <c r="K30" s="26">
        <v>0.12</v>
      </c>
      <c r="L30" s="25">
        <v>0.1</v>
      </c>
      <c r="M30" s="24">
        <v>0.11</v>
      </c>
      <c r="N30" s="25">
        <v>0.11</v>
      </c>
      <c r="O30" s="24">
        <v>0.11</v>
      </c>
      <c r="P30" s="26">
        <v>0.11</v>
      </c>
      <c r="Q30" s="25">
        <v>0.11</v>
      </c>
      <c r="R30" s="24">
        <v>0.11</v>
      </c>
      <c r="S30" s="26">
        <v>0.13</v>
      </c>
      <c r="T30" s="26">
        <v>0.1</v>
      </c>
      <c r="U30" s="25">
        <v>7.0000000000000007E-2</v>
      </c>
      <c r="V30" s="25">
        <v>0.1</v>
      </c>
      <c r="W30" s="12"/>
    </row>
    <row r="31" spans="1:23" x14ac:dyDescent="0.35">
      <c r="A31" s="9"/>
      <c r="B31" s="22"/>
      <c r="C31" s="12" t="s">
        <v>1038</v>
      </c>
      <c r="D31" s="12"/>
      <c r="E31" s="9"/>
      <c r="F31" s="12"/>
      <c r="G31" s="6"/>
      <c r="H31" s="6"/>
      <c r="I31" s="6"/>
      <c r="J31" s="6"/>
      <c r="K31" s="6"/>
      <c r="L31" s="9"/>
      <c r="M31" s="12"/>
      <c r="N31" s="9"/>
      <c r="O31" s="12"/>
      <c r="P31" s="6"/>
      <c r="Q31" s="9"/>
      <c r="R31" s="12" t="s">
        <v>1038</v>
      </c>
      <c r="S31" s="6" t="s">
        <v>1446</v>
      </c>
      <c r="T31" s="6"/>
      <c r="U31" s="9"/>
      <c r="V31" s="9"/>
      <c r="W31" s="12"/>
    </row>
    <row r="32" spans="1:23" x14ac:dyDescent="0.35">
      <c r="A32" s="9"/>
      <c r="B32" s="13" t="s">
        <v>4188</v>
      </c>
      <c r="C32" s="14">
        <v>288</v>
      </c>
      <c r="D32" s="15">
        <v>132</v>
      </c>
      <c r="E32" s="16">
        <v>149</v>
      </c>
      <c r="F32" s="15">
        <v>4</v>
      </c>
      <c r="G32" s="17">
        <v>63</v>
      </c>
      <c r="H32" s="17">
        <v>43</v>
      </c>
      <c r="I32" s="17">
        <v>52</v>
      </c>
      <c r="J32" s="17">
        <v>51</v>
      </c>
      <c r="K32" s="17">
        <v>38</v>
      </c>
      <c r="L32" s="16">
        <v>38</v>
      </c>
      <c r="M32" s="15">
        <v>127</v>
      </c>
      <c r="N32" s="16">
        <v>162</v>
      </c>
      <c r="O32" s="15">
        <v>212</v>
      </c>
      <c r="P32" s="17">
        <v>27</v>
      </c>
      <c r="Q32" s="16">
        <v>46</v>
      </c>
      <c r="R32" s="15">
        <v>72</v>
      </c>
      <c r="S32" s="17">
        <v>96</v>
      </c>
      <c r="T32" s="17">
        <v>59</v>
      </c>
      <c r="U32" s="16">
        <v>16</v>
      </c>
      <c r="V32" s="16">
        <v>368</v>
      </c>
      <c r="W32" s="12"/>
    </row>
    <row r="33" spans="1:23" x14ac:dyDescent="0.35">
      <c r="A33" s="9"/>
      <c r="B33" s="13"/>
      <c r="C33" s="18">
        <v>7.0000000000000007E-2</v>
      </c>
      <c r="D33" s="19">
        <v>7.0000000000000007E-2</v>
      </c>
      <c r="E33" s="20">
        <v>7.0000000000000007E-2</v>
      </c>
      <c r="F33" s="19">
        <v>0.03</v>
      </c>
      <c r="G33" s="21">
        <v>0.1</v>
      </c>
      <c r="H33" s="21">
        <v>0.06</v>
      </c>
      <c r="I33" s="21">
        <v>7.0000000000000007E-2</v>
      </c>
      <c r="J33" s="21">
        <v>7.0000000000000007E-2</v>
      </c>
      <c r="K33" s="21">
        <v>7.0000000000000007E-2</v>
      </c>
      <c r="L33" s="20">
        <v>0.08</v>
      </c>
      <c r="M33" s="19">
        <v>7.0000000000000007E-2</v>
      </c>
      <c r="N33" s="20">
        <v>0.08</v>
      </c>
      <c r="O33" s="19">
        <v>7.0000000000000007E-2</v>
      </c>
      <c r="P33" s="21">
        <v>0.06</v>
      </c>
      <c r="Q33" s="20">
        <v>0.1</v>
      </c>
      <c r="R33" s="19">
        <v>0.1</v>
      </c>
      <c r="S33" s="21">
        <v>0.08</v>
      </c>
      <c r="T33" s="21">
        <v>0.06</v>
      </c>
      <c r="U33" s="20">
        <v>0.04</v>
      </c>
      <c r="V33" s="20">
        <v>0.08</v>
      </c>
      <c r="W33" s="12"/>
    </row>
    <row r="34" spans="1:23" x14ac:dyDescent="0.35">
      <c r="A34" s="9"/>
      <c r="B34" s="13"/>
      <c r="C34" s="15" t="s">
        <v>1038</v>
      </c>
      <c r="D34" s="15"/>
      <c r="E34" s="16"/>
      <c r="F34" s="15"/>
      <c r="G34" s="17"/>
      <c r="H34" s="17"/>
      <c r="I34" s="17"/>
      <c r="J34" s="17"/>
      <c r="K34" s="17"/>
      <c r="L34" s="16"/>
      <c r="M34" s="15"/>
      <c r="N34" s="16"/>
      <c r="O34" s="15"/>
      <c r="P34" s="17"/>
      <c r="Q34" s="16" t="s">
        <v>1027</v>
      </c>
      <c r="R34" s="15" t="s">
        <v>1344</v>
      </c>
      <c r="S34" s="17" t="s">
        <v>1038</v>
      </c>
      <c r="T34" s="17"/>
      <c r="U34" s="16"/>
      <c r="V34" s="16"/>
      <c r="W34" s="12"/>
    </row>
    <row r="35" spans="1:23" x14ac:dyDescent="0.35">
      <c r="A35" s="9"/>
      <c r="B35" s="22" t="s">
        <v>4189</v>
      </c>
      <c r="C35" s="11">
        <v>310</v>
      </c>
      <c r="D35" s="12">
        <v>144</v>
      </c>
      <c r="E35" s="9">
        <v>163</v>
      </c>
      <c r="F35" s="12">
        <v>9</v>
      </c>
      <c r="G35" s="6">
        <v>43</v>
      </c>
      <c r="H35" s="6">
        <v>62</v>
      </c>
      <c r="I35" s="6">
        <v>67</v>
      </c>
      <c r="J35" s="6">
        <v>53</v>
      </c>
      <c r="K35" s="6">
        <v>48</v>
      </c>
      <c r="L35" s="9">
        <v>30</v>
      </c>
      <c r="M35" s="12">
        <v>155</v>
      </c>
      <c r="N35" s="9">
        <v>155</v>
      </c>
      <c r="O35" s="12">
        <v>256</v>
      </c>
      <c r="P35" s="6">
        <v>24</v>
      </c>
      <c r="Q35" s="9">
        <v>16</v>
      </c>
      <c r="R35" s="12">
        <v>45</v>
      </c>
      <c r="S35" s="6">
        <v>85</v>
      </c>
      <c r="T35" s="6">
        <v>85</v>
      </c>
      <c r="U35" s="9">
        <v>27</v>
      </c>
      <c r="V35" s="9">
        <v>360</v>
      </c>
      <c r="W35" s="12"/>
    </row>
    <row r="36" spans="1:23" x14ac:dyDescent="0.35">
      <c r="A36" s="9"/>
      <c r="B36" s="22"/>
      <c r="C36" s="23">
        <v>0.08</v>
      </c>
      <c r="D36" s="24">
        <v>7.0000000000000007E-2</v>
      </c>
      <c r="E36" s="25">
        <v>0.08</v>
      </c>
      <c r="F36" s="24">
        <v>0.08</v>
      </c>
      <c r="G36" s="26">
        <v>7.0000000000000007E-2</v>
      </c>
      <c r="H36" s="26">
        <v>0.09</v>
      </c>
      <c r="I36" s="26">
        <v>0.09</v>
      </c>
      <c r="J36" s="26">
        <v>0.08</v>
      </c>
      <c r="K36" s="26">
        <v>0.08</v>
      </c>
      <c r="L36" s="25">
        <v>0.06</v>
      </c>
      <c r="M36" s="24">
        <v>0.08</v>
      </c>
      <c r="N36" s="25">
        <v>7.0000000000000007E-2</v>
      </c>
      <c r="O36" s="24">
        <v>0.09</v>
      </c>
      <c r="P36" s="26">
        <v>0.05</v>
      </c>
      <c r="Q36" s="25">
        <v>0.04</v>
      </c>
      <c r="R36" s="24">
        <v>0.06</v>
      </c>
      <c r="S36" s="26">
        <v>7.0000000000000007E-2</v>
      </c>
      <c r="T36" s="26">
        <v>0.09</v>
      </c>
      <c r="U36" s="25">
        <v>0.06</v>
      </c>
      <c r="V36" s="25">
        <v>0.08</v>
      </c>
      <c r="W36" s="12"/>
    </row>
    <row r="37" spans="1:23" x14ac:dyDescent="0.35">
      <c r="A37" s="9"/>
      <c r="B37" s="22"/>
      <c r="C37" s="12" t="s">
        <v>1245</v>
      </c>
      <c r="D37" s="12"/>
      <c r="E37" s="9"/>
      <c r="F37" s="12"/>
      <c r="G37" s="6"/>
      <c r="H37" s="6"/>
      <c r="I37" s="6"/>
      <c r="J37" s="6"/>
      <c r="K37" s="6"/>
      <c r="L37" s="9"/>
      <c r="M37" s="12"/>
      <c r="N37" s="9"/>
      <c r="O37" s="12" t="s">
        <v>1024</v>
      </c>
      <c r="P37" s="6"/>
      <c r="Q37" s="9"/>
      <c r="R37" s="12"/>
      <c r="S37" s="6"/>
      <c r="T37" s="6" t="s">
        <v>1261</v>
      </c>
      <c r="U37" s="9"/>
      <c r="V37" s="9"/>
      <c r="W37" s="12"/>
    </row>
    <row r="38" spans="1:23" x14ac:dyDescent="0.35">
      <c r="A38" s="9"/>
      <c r="B38" s="13" t="s">
        <v>4190</v>
      </c>
      <c r="C38" s="14">
        <v>357</v>
      </c>
      <c r="D38" s="15">
        <v>169</v>
      </c>
      <c r="E38" s="16">
        <v>183</v>
      </c>
      <c r="F38" s="15">
        <v>15</v>
      </c>
      <c r="G38" s="17">
        <v>55</v>
      </c>
      <c r="H38" s="17">
        <v>79</v>
      </c>
      <c r="I38" s="17">
        <v>61</v>
      </c>
      <c r="J38" s="17">
        <v>64</v>
      </c>
      <c r="K38" s="17">
        <v>44</v>
      </c>
      <c r="L38" s="16">
        <v>39</v>
      </c>
      <c r="M38" s="15">
        <v>164</v>
      </c>
      <c r="N38" s="16">
        <v>192</v>
      </c>
      <c r="O38" s="15">
        <v>255</v>
      </c>
      <c r="P38" s="17">
        <v>50</v>
      </c>
      <c r="Q38" s="16">
        <v>41</v>
      </c>
      <c r="R38" s="15">
        <v>78</v>
      </c>
      <c r="S38" s="17">
        <v>99</v>
      </c>
      <c r="T38" s="17">
        <v>78</v>
      </c>
      <c r="U38" s="16">
        <v>42</v>
      </c>
      <c r="V38" s="16">
        <v>391</v>
      </c>
      <c r="W38" s="12"/>
    </row>
    <row r="39" spans="1:23" x14ac:dyDescent="0.35">
      <c r="A39" s="9"/>
      <c r="B39" s="13"/>
      <c r="C39" s="18">
        <v>0.09</v>
      </c>
      <c r="D39" s="19">
        <v>0.09</v>
      </c>
      <c r="E39" s="20">
        <v>0.09</v>
      </c>
      <c r="F39" s="19">
        <v>0.13</v>
      </c>
      <c r="G39" s="21">
        <v>0.09</v>
      </c>
      <c r="H39" s="21">
        <v>0.11</v>
      </c>
      <c r="I39" s="21">
        <v>0.08</v>
      </c>
      <c r="J39" s="21">
        <v>0.09</v>
      </c>
      <c r="K39" s="21">
        <v>0.08</v>
      </c>
      <c r="L39" s="20">
        <v>0.08</v>
      </c>
      <c r="M39" s="19">
        <v>0.09</v>
      </c>
      <c r="N39" s="20">
        <v>0.09</v>
      </c>
      <c r="O39" s="19">
        <v>0.09</v>
      </c>
      <c r="P39" s="21">
        <v>0.11</v>
      </c>
      <c r="Q39" s="20">
        <v>0.09</v>
      </c>
      <c r="R39" s="19">
        <v>0.1</v>
      </c>
      <c r="S39" s="21">
        <v>0.09</v>
      </c>
      <c r="T39" s="21">
        <v>0.09</v>
      </c>
      <c r="U39" s="20">
        <v>0.09</v>
      </c>
      <c r="V39" s="20">
        <v>0.09</v>
      </c>
      <c r="W39" s="12"/>
    </row>
    <row r="40" spans="1:23" x14ac:dyDescent="0.35">
      <c r="A40" s="9"/>
      <c r="B40" s="13"/>
      <c r="C40" s="14"/>
      <c r="D40" s="15"/>
      <c r="E40" s="16"/>
      <c r="F40" s="15"/>
      <c r="G40" s="17"/>
      <c r="H40" s="17" t="s">
        <v>1281</v>
      </c>
      <c r="I40" s="17"/>
      <c r="J40" s="17"/>
      <c r="K40" s="17"/>
      <c r="L40" s="16"/>
      <c r="M40" s="15"/>
      <c r="N40" s="16"/>
      <c r="O40" s="15"/>
      <c r="P40" s="17"/>
      <c r="Q40" s="16"/>
      <c r="R40" s="15"/>
      <c r="S40" s="17"/>
      <c r="T40" s="17"/>
      <c r="U40" s="16"/>
      <c r="V40" s="16"/>
      <c r="W40" s="12"/>
    </row>
    <row r="41" spans="1:23" x14ac:dyDescent="0.35">
      <c r="A41" s="9"/>
      <c r="B41" s="22" t="s">
        <v>4191</v>
      </c>
      <c r="C41" s="11">
        <v>391</v>
      </c>
      <c r="D41" s="12">
        <v>168</v>
      </c>
      <c r="E41" s="9">
        <v>219</v>
      </c>
      <c r="F41" s="12">
        <v>5</v>
      </c>
      <c r="G41" s="6">
        <v>59</v>
      </c>
      <c r="H41" s="6">
        <v>60</v>
      </c>
      <c r="I41" s="6">
        <v>82</v>
      </c>
      <c r="J41" s="6">
        <v>60</v>
      </c>
      <c r="K41" s="6">
        <v>59</v>
      </c>
      <c r="L41" s="9">
        <v>66</v>
      </c>
      <c r="M41" s="12">
        <v>162</v>
      </c>
      <c r="N41" s="9">
        <v>225</v>
      </c>
      <c r="O41" s="12">
        <v>316</v>
      </c>
      <c r="P41" s="6">
        <v>26</v>
      </c>
      <c r="Q41" s="9">
        <v>36</v>
      </c>
      <c r="R41" s="12">
        <v>69</v>
      </c>
      <c r="S41" s="6">
        <v>110</v>
      </c>
      <c r="T41" s="6">
        <v>84</v>
      </c>
      <c r="U41" s="9">
        <v>43</v>
      </c>
      <c r="V41" s="9">
        <v>439</v>
      </c>
      <c r="W41" s="12"/>
    </row>
    <row r="42" spans="1:23" x14ac:dyDescent="0.35">
      <c r="A42" s="9"/>
      <c r="B42" s="22"/>
      <c r="C42" s="23">
        <v>0.1</v>
      </c>
      <c r="D42" s="24">
        <v>0.09</v>
      </c>
      <c r="E42" s="25">
        <v>0.11</v>
      </c>
      <c r="F42" s="24">
        <v>0.04</v>
      </c>
      <c r="G42" s="26">
        <v>0.09</v>
      </c>
      <c r="H42" s="26">
        <v>0.08</v>
      </c>
      <c r="I42" s="26">
        <v>0.11</v>
      </c>
      <c r="J42" s="26">
        <v>0.09</v>
      </c>
      <c r="K42" s="26">
        <v>0.1</v>
      </c>
      <c r="L42" s="25">
        <v>0.13</v>
      </c>
      <c r="M42" s="24">
        <v>0.09</v>
      </c>
      <c r="N42" s="25">
        <v>0.11</v>
      </c>
      <c r="O42" s="24">
        <v>0.11</v>
      </c>
      <c r="P42" s="26">
        <v>0.06</v>
      </c>
      <c r="Q42" s="25">
        <v>0.08</v>
      </c>
      <c r="R42" s="24">
        <v>0.09</v>
      </c>
      <c r="S42" s="26">
        <v>0.1</v>
      </c>
      <c r="T42" s="26">
        <v>0.09</v>
      </c>
      <c r="U42" s="25">
        <v>0.1</v>
      </c>
      <c r="V42" s="25">
        <v>0.1</v>
      </c>
      <c r="W42" s="12"/>
    </row>
    <row r="43" spans="1:23" x14ac:dyDescent="0.35">
      <c r="A43" s="9"/>
      <c r="B43" s="22"/>
      <c r="C43" s="12" t="s">
        <v>1078</v>
      </c>
      <c r="D43" s="12"/>
      <c r="E43" s="9" t="s">
        <v>1027</v>
      </c>
      <c r="F43" s="12"/>
      <c r="G43" s="6"/>
      <c r="H43" s="6"/>
      <c r="I43" s="6"/>
      <c r="J43" s="6"/>
      <c r="K43" s="6"/>
      <c r="L43" s="9" t="s">
        <v>1434</v>
      </c>
      <c r="M43" s="12"/>
      <c r="N43" s="9" t="s">
        <v>1027</v>
      </c>
      <c r="O43" s="12" t="s">
        <v>1032</v>
      </c>
      <c r="P43" s="6"/>
      <c r="Q43" s="9"/>
      <c r="R43" s="12"/>
      <c r="S43" s="6"/>
      <c r="T43" s="6"/>
      <c r="U43" s="9"/>
      <c r="V43" s="9"/>
      <c r="W43" s="12"/>
    </row>
    <row r="44" spans="1:23" x14ac:dyDescent="0.35">
      <c r="A44" s="9"/>
      <c r="B44" s="13" t="s">
        <v>4192</v>
      </c>
      <c r="C44" s="14">
        <v>596</v>
      </c>
      <c r="D44" s="15">
        <v>294</v>
      </c>
      <c r="E44" s="16">
        <v>293</v>
      </c>
      <c r="F44" s="15">
        <v>6</v>
      </c>
      <c r="G44" s="17">
        <v>81</v>
      </c>
      <c r="H44" s="17">
        <v>111</v>
      </c>
      <c r="I44" s="17">
        <v>132</v>
      </c>
      <c r="J44" s="17">
        <v>90</v>
      </c>
      <c r="K44" s="17">
        <v>90</v>
      </c>
      <c r="L44" s="16">
        <v>86</v>
      </c>
      <c r="M44" s="15">
        <v>307</v>
      </c>
      <c r="N44" s="16">
        <v>288</v>
      </c>
      <c r="O44" s="15">
        <v>452</v>
      </c>
      <c r="P44" s="17">
        <v>71</v>
      </c>
      <c r="Q44" s="16">
        <v>54</v>
      </c>
      <c r="R44" s="15">
        <v>75</v>
      </c>
      <c r="S44" s="17">
        <v>156</v>
      </c>
      <c r="T44" s="17">
        <v>173</v>
      </c>
      <c r="U44" s="16">
        <v>85</v>
      </c>
      <c r="V44" s="16">
        <v>618</v>
      </c>
      <c r="W44" s="12"/>
    </row>
    <row r="45" spans="1:23" x14ac:dyDescent="0.35">
      <c r="A45" s="9"/>
      <c r="B45" s="13"/>
      <c r="C45" s="18">
        <v>0.15</v>
      </c>
      <c r="D45" s="19">
        <v>0.15</v>
      </c>
      <c r="E45" s="20">
        <v>0.14000000000000001</v>
      </c>
      <c r="F45" s="19">
        <v>0.05</v>
      </c>
      <c r="G45" s="21">
        <v>0.13</v>
      </c>
      <c r="H45" s="21">
        <v>0.15</v>
      </c>
      <c r="I45" s="21">
        <v>0.17</v>
      </c>
      <c r="J45" s="21">
        <v>0.13</v>
      </c>
      <c r="K45" s="21">
        <v>0.15</v>
      </c>
      <c r="L45" s="20">
        <v>0.17</v>
      </c>
      <c r="M45" s="19">
        <v>0.16</v>
      </c>
      <c r="N45" s="20">
        <v>0.14000000000000001</v>
      </c>
      <c r="O45" s="19">
        <v>0.15</v>
      </c>
      <c r="P45" s="21">
        <v>0.15</v>
      </c>
      <c r="Q45" s="20">
        <v>0.12</v>
      </c>
      <c r="R45" s="19">
        <v>0.1</v>
      </c>
      <c r="S45" s="21">
        <v>0.14000000000000001</v>
      </c>
      <c r="T45" s="21">
        <v>0.19</v>
      </c>
      <c r="U45" s="20">
        <v>0.19</v>
      </c>
      <c r="V45" s="20">
        <v>0.14000000000000001</v>
      </c>
      <c r="W45" s="12"/>
    </row>
    <row r="46" spans="1:23" x14ac:dyDescent="0.35">
      <c r="A46" s="9"/>
      <c r="B46" s="13"/>
      <c r="C46" s="15" t="s">
        <v>4193</v>
      </c>
      <c r="D46" s="15"/>
      <c r="E46" s="16"/>
      <c r="F46" s="15"/>
      <c r="G46" s="17"/>
      <c r="H46" s="17"/>
      <c r="I46" s="17" t="s">
        <v>1177</v>
      </c>
      <c r="J46" s="17"/>
      <c r="K46" s="17"/>
      <c r="L46" s="16" t="s">
        <v>1177</v>
      </c>
      <c r="M46" s="15"/>
      <c r="N46" s="16"/>
      <c r="O46" s="15"/>
      <c r="P46" s="17"/>
      <c r="Q46" s="16"/>
      <c r="R46" s="15"/>
      <c r="S46" s="17" t="s">
        <v>1261</v>
      </c>
      <c r="T46" s="17" t="s">
        <v>1262</v>
      </c>
      <c r="U46" s="16" t="s">
        <v>1262</v>
      </c>
      <c r="V46" s="16"/>
      <c r="W46" s="12"/>
    </row>
    <row r="47" spans="1:23" x14ac:dyDescent="0.35">
      <c r="A47" s="9"/>
      <c r="B47" s="22" t="s">
        <v>4194</v>
      </c>
      <c r="C47" s="11">
        <v>345</v>
      </c>
      <c r="D47" s="12">
        <v>170</v>
      </c>
      <c r="E47" s="9">
        <v>172</v>
      </c>
      <c r="F47" s="12">
        <v>15</v>
      </c>
      <c r="G47" s="6">
        <v>44</v>
      </c>
      <c r="H47" s="6">
        <v>56</v>
      </c>
      <c r="I47" s="6">
        <v>55</v>
      </c>
      <c r="J47" s="6">
        <v>71</v>
      </c>
      <c r="K47" s="6">
        <v>56</v>
      </c>
      <c r="L47" s="9">
        <v>49</v>
      </c>
      <c r="M47" s="12">
        <v>149</v>
      </c>
      <c r="N47" s="9">
        <v>196</v>
      </c>
      <c r="O47" s="12">
        <v>264</v>
      </c>
      <c r="P47" s="6">
        <v>44</v>
      </c>
      <c r="Q47" s="9">
        <v>28</v>
      </c>
      <c r="R47" s="12">
        <v>57</v>
      </c>
      <c r="S47" s="6">
        <v>109</v>
      </c>
      <c r="T47" s="6">
        <v>80</v>
      </c>
      <c r="U47" s="9">
        <v>38</v>
      </c>
      <c r="V47" s="9">
        <v>516</v>
      </c>
      <c r="W47" s="12"/>
    </row>
    <row r="48" spans="1:23" x14ac:dyDescent="0.35">
      <c r="A48" s="9"/>
      <c r="B48" s="22"/>
      <c r="C48" s="23">
        <v>0.09</v>
      </c>
      <c r="D48" s="24">
        <v>0.09</v>
      </c>
      <c r="E48" s="25">
        <v>0.09</v>
      </c>
      <c r="F48" s="24">
        <v>0.12</v>
      </c>
      <c r="G48" s="26">
        <v>7.0000000000000007E-2</v>
      </c>
      <c r="H48" s="26">
        <v>0.08</v>
      </c>
      <c r="I48" s="26">
        <v>7.0000000000000007E-2</v>
      </c>
      <c r="J48" s="26">
        <v>0.1</v>
      </c>
      <c r="K48" s="26">
        <v>0.1</v>
      </c>
      <c r="L48" s="25">
        <v>0.1</v>
      </c>
      <c r="M48" s="24">
        <v>0.08</v>
      </c>
      <c r="N48" s="25">
        <v>0.09</v>
      </c>
      <c r="O48" s="24">
        <v>0.09</v>
      </c>
      <c r="P48" s="26">
        <v>0.1</v>
      </c>
      <c r="Q48" s="25">
        <v>0.06</v>
      </c>
      <c r="R48" s="24">
        <v>0.08</v>
      </c>
      <c r="S48" s="26">
        <v>0.1</v>
      </c>
      <c r="T48" s="26">
        <v>0.09</v>
      </c>
      <c r="U48" s="25">
        <v>0.09</v>
      </c>
      <c r="V48" s="25">
        <v>0.12</v>
      </c>
      <c r="W48" s="12"/>
    </row>
    <row r="49" spans="1:23" x14ac:dyDescent="0.35">
      <c r="A49" s="9"/>
      <c r="B49" s="22"/>
      <c r="C49" s="11"/>
      <c r="D49" s="12"/>
      <c r="E49" s="9"/>
      <c r="F49" s="12"/>
      <c r="G49" s="6"/>
      <c r="H49" s="6"/>
      <c r="I49" s="6"/>
      <c r="J49" s="6" t="s">
        <v>1508</v>
      </c>
      <c r="K49" s="6"/>
      <c r="L49" s="9"/>
      <c r="M49" s="12"/>
      <c r="N49" s="9"/>
      <c r="O49" s="12"/>
      <c r="P49" s="6"/>
      <c r="Q49" s="9"/>
      <c r="R49" s="12"/>
      <c r="S49" s="6"/>
      <c r="T49" s="6"/>
      <c r="U49" s="9"/>
      <c r="V49" s="9"/>
      <c r="W49" s="12"/>
    </row>
    <row r="50" spans="1:23" x14ac:dyDescent="0.35">
      <c r="A50" s="9"/>
      <c r="B50" s="13" t="s">
        <v>4195</v>
      </c>
      <c r="C50" s="14">
        <v>533</v>
      </c>
      <c r="D50" s="15">
        <v>265</v>
      </c>
      <c r="E50" s="16">
        <v>256</v>
      </c>
      <c r="F50" s="15">
        <v>26</v>
      </c>
      <c r="G50" s="17">
        <v>93</v>
      </c>
      <c r="H50" s="17">
        <v>120</v>
      </c>
      <c r="I50" s="17">
        <v>107</v>
      </c>
      <c r="J50" s="17">
        <v>76</v>
      </c>
      <c r="K50" s="17">
        <v>64</v>
      </c>
      <c r="L50" s="16">
        <v>46</v>
      </c>
      <c r="M50" s="15">
        <v>276</v>
      </c>
      <c r="N50" s="16">
        <v>252</v>
      </c>
      <c r="O50" s="15">
        <v>347</v>
      </c>
      <c r="P50" s="17">
        <v>79</v>
      </c>
      <c r="Q50" s="16">
        <v>72</v>
      </c>
      <c r="R50" s="15">
        <v>89</v>
      </c>
      <c r="S50" s="17">
        <v>125</v>
      </c>
      <c r="T50" s="17">
        <v>95</v>
      </c>
      <c r="U50" s="16">
        <v>103</v>
      </c>
      <c r="V50" s="16">
        <v>428</v>
      </c>
      <c r="W50" s="12"/>
    </row>
    <row r="51" spans="1:23" x14ac:dyDescent="0.35">
      <c r="A51" s="9"/>
      <c r="B51" s="13"/>
      <c r="C51" s="18">
        <v>0.13</v>
      </c>
      <c r="D51" s="19">
        <v>0.14000000000000001</v>
      </c>
      <c r="E51" s="20">
        <v>0.13</v>
      </c>
      <c r="F51" s="19">
        <v>0.22</v>
      </c>
      <c r="G51" s="21">
        <v>0.15</v>
      </c>
      <c r="H51" s="21">
        <v>0.17</v>
      </c>
      <c r="I51" s="21">
        <v>0.14000000000000001</v>
      </c>
      <c r="J51" s="21">
        <v>0.11</v>
      </c>
      <c r="K51" s="21">
        <v>0.11</v>
      </c>
      <c r="L51" s="20">
        <v>0.09</v>
      </c>
      <c r="M51" s="19">
        <v>0.15</v>
      </c>
      <c r="N51" s="20">
        <v>0.12</v>
      </c>
      <c r="O51" s="19">
        <v>0.12</v>
      </c>
      <c r="P51" s="21">
        <v>0.17</v>
      </c>
      <c r="Q51" s="20">
        <v>0.16</v>
      </c>
      <c r="R51" s="19">
        <v>0.12</v>
      </c>
      <c r="S51" s="21">
        <v>0.11</v>
      </c>
      <c r="T51" s="21">
        <v>0.1</v>
      </c>
      <c r="U51" s="20">
        <v>0.23</v>
      </c>
      <c r="V51" s="20">
        <v>0.1</v>
      </c>
      <c r="W51" s="12"/>
    </row>
    <row r="52" spans="1:23" x14ac:dyDescent="0.35">
      <c r="A52" s="9"/>
      <c r="B52" s="13"/>
      <c r="C52" s="15" t="s">
        <v>4196</v>
      </c>
      <c r="D52" s="15"/>
      <c r="E52" s="16"/>
      <c r="F52" s="15"/>
      <c r="G52" s="17" t="s">
        <v>1260</v>
      </c>
      <c r="H52" s="17" t="s">
        <v>977</v>
      </c>
      <c r="I52" s="17" t="s">
        <v>1260</v>
      </c>
      <c r="J52" s="17"/>
      <c r="K52" s="17"/>
      <c r="L52" s="16"/>
      <c r="M52" s="15" t="s">
        <v>1240</v>
      </c>
      <c r="N52" s="16"/>
      <c r="O52" s="15"/>
      <c r="P52" s="17" t="s">
        <v>978</v>
      </c>
      <c r="Q52" s="16" t="s">
        <v>978</v>
      </c>
      <c r="R52" s="15"/>
      <c r="S52" s="17"/>
      <c r="T52" s="17"/>
      <c r="U52" s="16" t="s">
        <v>1272</v>
      </c>
      <c r="V52" s="16"/>
      <c r="W52" s="12"/>
    </row>
    <row r="53" spans="1:23" x14ac:dyDescent="0.35">
      <c r="A53" s="9"/>
      <c r="B53" s="10" t="s">
        <v>990</v>
      </c>
      <c r="C53" s="11"/>
      <c r="D53" s="12"/>
      <c r="E53" s="9"/>
      <c r="F53" s="12"/>
      <c r="G53" s="6"/>
      <c r="H53" s="6"/>
      <c r="I53" s="6"/>
      <c r="J53" s="6"/>
      <c r="K53" s="6"/>
      <c r="L53" s="9"/>
      <c r="M53" s="12"/>
      <c r="N53" s="9"/>
      <c r="O53" s="12"/>
      <c r="P53" s="6"/>
      <c r="Q53" s="9"/>
      <c r="R53" s="12"/>
      <c r="S53" s="6"/>
      <c r="T53" s="6"/>
      <c r="U53" s="9"/>
      <c r="V53" s="9"/>
      <c r="W53" s="12"/>
    </row>
    <row r="54" spans="1:23" x14ac:dyDescent="0.35">
      <c r="A54" s="9"/>
      <c r="B54" s="13" t="s">
        <v>4197</v>
      </c>
      <c r="C54" s="14">
        <v>3217</v>
      </c>
      <c r="D54" s="15">
        <v>1541</v>
      </c>
      <c r="E54" s="16">
        <v>1623</v>
      </c>
      <c r="F54" s="15">
        <v>112</v>
      </c>
      <c r="G54" s="17">
        <v>531</v>
      </c>
      <c r="H54" s="17">
        <v>616</v>
      </c>
      <c r="I54" s="17">
        <v>626</v>
      </c>
      <c r="J54" s="17">
        <v>539</v>
      </c>
      <c r="K54" s="17">
        <v>431</v>
      </c>
      <c r="L54" s="16">
        <v>361</v>
      </c>
      <c r="M54" s="15">
        <v>1561</v>
      </c>
      <c r="N54" s="16">
        <v>1643</v>
      </c>
      <c r="O54" s="15">
        <v>2320</v>
      </c>
      <c r="P54" s="17">
        <v>408</v>
      </c>
      <c r="Q54" s="16">
        <v>384</v>
      </c>
      <c r="R54" s="15">
        <v>626</v>
      </c>
      <c r="S54" s="17">
        <v>911</v>
      </c>
      <c r="T54" s="17">
        <v>722</v>
      </c>
      <c r="U54" s="16">
        <v>338</v>
      </c>
      <c r="V54" s="16">
        <v>3349</v>
      </c>
      <c r="W54" s="12"/>
    </row>
    <row r="55" spans="1:23" x14ac:dyDescent="0.35">
      <c r="A55" s="9"/>
      <c r="B55" s="13"/>
      <c r="C55" s="18">
        <v>0.8</v>
      </c>
      <c r="D55" s="19">
        <v>0.8</v>
      </c>
      <c r="E55" s="20">
        <v>0.8</v>
      </c>
      <c r="F55" s="19">
        <v>0.93</v>
      </c>
      <c r="G55" s="21">
        <v>0.85</v>
      </c>
      <c r="H55" s="21">
        <v>0.86</v>
      </c>
      <c r="I55" s="21">
        <v>0.81</v>
      </c>
      <c r="J55" s="21">
        <v>0.77</v>
      </c>
      <c r="K55" s="21">
        <v>0.74</v>
      </c>
      <c r="L55" s="20">
        <v>0.74</v>
      </c>
      <c r="M55" s="19">
        <v>0.83</v>
      </c>
      <c r="N55" s="20">
        <v>0.78</v>
      </c>
      <c r="O55" s="19">
        <v>0.78</v>
      </c>
      <c r="P55" s="21">
        <v>0.89</v>
      </c>
      <c r="Q55" s="20">
        <v>0.88</v>
      </c>
      <c r="R55" s="19">
        <v>0.84</v>
      </c>
      <c r="S55" s="21">
        <v>0.8</v>
      </c>
      <c r="T55" s="21">
        <v>0.79</v>
      </c>
      <c r="U55" s="20">
        <v>0.76</v>
      </c>
      <c r="V55" s="20">
        <v>0.76</v>
      </c>
      <c r="W55" s="12"/>
    </row>
    <row r="56" spans="1:23" x14ac:dyDescent="0.35">
      <c r="A56" s="9"/>
      <c r="B56" s="13"/>
      <c r="C56" s="15" t="s">
        <v>2027</v>
      </c>
      <c r="D56" s="15"/>
      <c r="E56" s="16"/>
      <c r="F56" s="15"/>
      <c r="G56" s="17" t="s">
        <v>1580</v>
      </c>
      <c r="H56" s="17" t="s">
        <v>1259</v>
      </c>
      <c r="I56" s="17" t="s">
        <v>1331</v>
      </c>
      <c r="J56" s="17"/>
      <c r="K56" s="17"/>
      <c r="L56" s="16"/>
      <c r="M56" s="15" t="s">
        <v>1953</v>
      </c>
      <c r="N56" s="16"/>
      <c r="O56" s="15"/>
      <c r="P56" s="17" t="s">
        <v>972</v>
      </c>
      <c r="Q56" s="16" t="s">
        <v>972</v>
      </c>
      <c r="R56" s="15" t="s">
        <v>1254</v>
      </c>
      <c r="S56" s="17"/>
      <c r="T56" s="17"/>
      <c r="U56" s="16"/>
      <c r="V56" s="16"/>
      <c r="W56" s="12"/>
    </row>
    <row r="57" spans="1:23" x14ac:dyDescent="0.35">
      <c r="A57" s="9"/>
      <c r="B57" s="22" t="s">
        <v>4198</v>
      </c>
      <c r="C57" s="11">
        <v>788</v>
      </c>
      <c r="D57" s="12">
        <v>379</v>
      </c>
      <c r="E57" s="9">
        <v>401</v>
      </c>
      <c r="F57" s="12">
        <v>9</v>
      </c>
      <c r="G57" s="6">
        <v>92</v>
      </c>
      <c r="H57" s="6">
        <v>102</v>
      </c>
      <c r="I57" s="6">
        <v>146</v>
      </c>
      <c r="J57" s="6">
        <v>157</v>
      </c>
      <c r="K57" s="6">
        <v>153</v>
      </c>
      <c r="L57" s="9">
        <v>130</v>
      </c>
      <c r="M57" s="12">
        <v>323</v>
      </c>
      <c r="N57" s="9">
        <v>462</v>
      </c>
      <c r="O57" s="12">
        <v>662</v>
      </c>
      <c r="P57" s="6">
        <v>51</v>
      </c>
      <c r="Q57" s="9">
        <v>54</v>
      </c>
      <c r="R57" s="12">
        <v>117</v>
      </c>
      <c r="S57" s="6">
        <v>226</v>
      </c>
      <c r="T57" s="6">
        <v>196</v>
      </c>
      <c r="U57" s="9">
        <v>105</v>
      </c>
      <c r="V57" s="9">
        <v>1036</v>
      </c>
      <c r="W57" s="12"/>
    </row>
    <row r="58" spans="1:23" x14ac:dyDescent="0.35">
      <c r="A58" s="9"/>
      <c r="B58" s="22"/>
      <c r="C58" s="23">
        <v>0.2</v>
      </c>
      <c r="D58" s="24">
        <v>0.2</v>
      </c>
      <c r="E58" s="25">
        <v>0.2</v>
      </c>
      <c r="F58" s="24">
        <v>7.0000000000000007E-2</v>
      </c>
      <c r="G58" s="26">
        <v>0.15</v>
      </c>
      <c r="H58" s="26">
        <v>0.14000000000000001</v>
      </c>
      <c r="I58" s="26">
        <v>0.19</v>
      </c>
      <c r="J58" s="26">
        <v>0.23</v>
      </c>
      <c r="K58" s="26">
        <v>0.26</v>
      </c>
      <c r="L58" s="25">
        <v>0.26</v>
      </c>
      <c r="M58" s="24">
        <v>0.17</v>
      </c>
      <c r="N58" s="25">
        <v>0.22</v>
      </c>
      <c r="O58" s="24">
        <v>0.22</v>
      </c>
      <c r="P58" s="26">
        <v>0.11</v>
      </c>
      <c r="Q58" s="25">
        <v>0.12</v>
      </c>
      <c r="R58" s="24">
        <v>0.16</v>
      </c>
      <c r="S58" s="26">
        <v>0.2</v>
      </c>
      <c r="T58" s="26">
        <v>0.21</v>
      </c>
      <c r="U58" s="25">
        <v>0.24</v>
      </c>
      <c r="V58" s="25">
        <v>0.24</v>
      </c>
      <c r="W58" s="12"/>
    </row>
    <row r="59" spans="1:23" x14ac:dyDescent="0.35">
      <c r="A59" s="9"/>
      <c r="B59" s="22"/>
      <c r="C59" s="12" t="s">
        <v>4199</v>
      </c>
      <c r="D59" s="12"/>
      <c r="E59" s="9"/>
      <c r="F59" s="12"/>
      <c r="G59" s="6"/>
      <c r="H59" s="6"/>
      <c r="I59" s="6" t="s">
        <v>1251</v>
      </c>
      <c r="J59" s="6" t="s">
        <v>1250</v>
      </c>
      <c r="K59" s="6" t="s">
        <v>1628</v>
      </c>
      <c r="L59" s="9" t="s">
        <v>1628</v>
      </c>
      <c r="M59" s="12"/>
      <c r="N59" s="9" t="s">
        <v>1037</v>
      </c>
      <c r="O59" s="12" t="s">
        <v>968</v>
      </c>
      <c r="P59" s="6"/>
      <c r="Q59" s="9"/>
      <c r="R59" s="12"/>
      <c r="S59" s="6" t="s">
        <v>1261</v>
      </c>
      <c r="T59" s="6" t="s">
        <v>1261</v>
      </c>
      <c r="U59" s="9" t="s">
        <v>1261</v>
      </c>
      <c r="V59" s="9"/>
      <c r="W59" s="12"/>
    </row>
    <row r="60" spans="1:23" x14ac:dyDescent="0.35">
      <c r="A60" s="9"/>
      <c r="B60" s="28" t="s">
        <v>991</v>
      </c>
      <c r="C60" s="14"/>
      <c r="D60" s="15"/>
      <c r="E60" s="16"/>
      <c r="F60" s="15"/>
      <c r="G60" s="17"/>
      <c r="H60" s="17"/>
      <c r="I60" s="17"/>
      <c r="J60" s="17"/>
      <c r="K60" s="17"/>
      <c r="L60" s="16"/>
      <c r="M60" s="15"/>
      <c r="N60" s="16"/>
      <c r="O60" s="15"/>
      <c r="P60" s="17"/>
      <c r="Q60" s="16"/>
      <c r="R60" s="15"/>
      <c r="S60" s="17"/>
      <c r="T60" s="17"/>
      <c r="U60" s="16"/>
      <c r="V60" s="16"/>
      <c r="W60" s="12"/>
    </row>
    <row r="61" spans="1:23" x14ac:dyDescent="0.35">
      <c r="A61" s="9"/>
      <c r="B61" s="22" t="s">
        <v>4200</v>
      </c>
      <c r="C61" s="11">
        <v>793</v>
      </c>
      <c r="D61" s="12">
        <v>378</v>
      </c>
      <c r="E61" s="9">
        <v>402</v>
      </c>
      <c r="F61" s="12">
        <v>17</v>
      </c>
      <c r="G61" s="6">
        <v>174</v>
      </c>
      <c r="H61" s="6">
        <v>165</v>
      </c>
      <c r="I61" s="6">
        <v>179</v>
      </c>
      <c r="J61" s="6">
        <v>135</v>
      </c>
      <c r="K61" s="6">
        <v>75</v>
      </c>
      <c r="L61" s="9">
        <v>47</v>
      </c>
      <c r="M61" s="12">
        <v>395</v>
      </c>
      <c r="N61" s="9">
        <v>396</v>
      </c>
      <c r="O61" s="12">
        <v>439</v>
      </c>
      <c r="P61" s="6">
        <v>113</v>
      </c>
      <c r="Q61" s="9">
        <v>215</v>
      </c>
      <c r="R61" s="12">
        <v>218</v>
      </c>
      <c r="S61" s="6">
        <v>232</v>
      </c>
      <c r="T61" s="6">
        <v>139</v>
      </c>
      <c r="U61" s="9">
        <v>32</v>
      </c>
      <c r="V61" s="9">
        <v>782</v>
      </c>
      <c r="W61" s="12"/>
    </row>
    <row r="62" spans="1:23" x14ac:dyDescent="0.35">
      <c r="A62" s="9"/>
      <c r="B62" s="22"/>
      <c r="C62" s="23">
        <v>0.2</v>
      </c>
      <c r="D62" s="24">
        <v>0.2</v>
      </c>
      <c r="E62" s="25">
        <v>0.2</v>
      </c>
      <c r="F62" s="24">
        <v>0.14000000000000001</v>
      </c>
      <c r="G62" s="26">
        <v>0.28000000000000003</v>
      </c>
      <c r="H62" s="26">
        <v>0.23</v>
      </c>
      <c r="I62" s="26">
        <v>0.23</v>
      </c>
      <c r="J62" s="26">
        <v>0.19</v>
      </c>
      <c r="K62" s="26">
        <v>0.13</v>
      </c>
      <c r="L62" s="25">
        <v>0.1</v>
      </c>
      <c r="M62" s="24">
        <v>0.21</v>
      </c>
      <c r="N62" s="25">
        <v>0.19</v>
      </c>
      <c r="O62" s="24">
        <v>0.15</v>
      </c>
      <c r="P62" s="26">
        <v>0.25</v>
      </c>
      <c r="Q62" s="25">
        <v>0.49</v>
      </c>
      <c r="R62" s="24">
        <v>0.28999999999999998</v>
      </c>
      <c r="S62" s="26">
        <v>0.2</v>
      </c>
      <c r="T62" s="26">
        <v>0.15</v>
      </c>
      <c r="U62" s="25">
        <v>7.0000000000000007E-2</v>
      </c>
      <c r="V62" s="25">
        <v>0.18</v>
      </c>
      <c r="W62" s="12"/>
    </row>
    <row r="63" spans="1:23" x14ac:dyDescent="0.35">
      <c r="A63" s="9"/>
      <c r="B63" s="22"/>
      <c r="C63" s="12" t="s">
        <v>4201</v>
      </c>
      <c r="D63" s="12"/>
      <c r="E63" s="9"/>
      <c r="F63" s="12"/>
      <c r="G63" s="6" t="s">
        <v>977</v>
      </c>
      <c r="H63" s="6" t="s">
        <v>1331</v>
      </c>
      <c r="I63" s="6" t="s">
        <v>1330</v>
      </c>
      <c r="J63" s="6" t="s">
        <v>1331</v>
      </c>
      <c r="K63" s="6"/>
      <c r="L63" s="9"/>
      <c r="M63" s="12"/>
      <c r="N63" s="9"/>
      <c r="O63" s="12"/>
      <c r="P63" s="6" t="s">
        <v>978</v>
      </c>
      <c r="Q63" s="9" t="s">
        <v>1253</v>
      </c>
      <c r="R63" s="12" t="s">
        <v>1254</v>
      </c>
      <c r="S63" s="6" t="s">
        <v>1255</v>
      </c>
      <c r="T63" s="6" t="s">
        <v>1038</v>
      </c>
      <c r="U63" s="9"/>
      <c r="V63" s="9"/>
      <c r="W63" s="12"/>
    </row>
    <row r="64" spans="1:23" x14ac:dyDescent="0.35">
      <c r="A64" s="9"/>
      <c r="B64" s="13" t="s">
        <v>4202</v>
      </c>
      <c r="C64" s="14">
        <v>814</v>
      </c>
      <c r="D64" s="15">
        <v>390</v>
      </c>
      <c r="E64" s="16">
        <v>404</v>
      </c>
      <c r="F64" s="15">
        <v>33</v>
      </c>
      <c r="G64" s="17">
        <v>144</v>
      </c>
      <c r="H64" s="17">
        <v>173</v>
      </c>
      <c r="I64" s="17">
        <v>153</v>
      </c>
      <c r="J64" s="17">
        <v>138</v>
      </c>
      <c r="K64" s="17">
        <v>102</v>
      </c>
      <c r="L64" s="16">
        <v>70</v>
      </c>
      <c r="M64" s="15">
        <v>407</v>
      </c>
      <c r="N64" s="16">
        <v>399</v>
      </c>
      <c r="O64" s="15">
        <v>571</v>
      </c>
      <c r="P64" s="17">
        <v>112</v>
      </c>
      <c r="Q64" s="16">
        <v>109</v>
      </c>
      <c r="R64" s="15">
        <v>172</v>
      </c>
      <c r="S64" s="17">
        <v>252</v>
      </c>
      <c r="T64" s="17">
        <v>170</v>
      </c>
      <c r="U64" s="16">
        <v>75</v>
      </c>
      <c r="V64" s="16">
        <v>898</v>
      </c>
      <c r="W64" s="12"/>
    </row>
    <row r="65" spans="1:23" x14ac:dyDescent="0.35">
      <c r="A65" s="9"/>
      <c r="B65" s="13"/>
      <c r="C65" s="18">
        <v>0.2</v>
      </c>
      <c r="D65" s="19">
        <v>0.2</v>
      </c>
      <c r="E65" s="20">
        <v>0.2</v>
      </c>
      <c r="F65" s="19">
        <v>0.27</v>
      </c>
      <c r="G65" s="21">
        <v>0.23</v>
      </c>
      <c r="H65" s="21">
        <v>0.24</v>
      </c>
      <c r="I65" s="21">
        <v>0.2</v>
      </c>
      <c r="J65" s="21">
        <v>0.2</v>
      </c>
      <c r="K65" s="21">
        <v>0.18</v>
      </c>
      <c r="L65" s="20">
        <v>0.14000000000000001</v>
      </c>
      <c r="M65" s="19">
        <v>0.22</v>
      </c>
      <c r="N65" s="20">
        <v>0.19</v>
      </c>
      <c r="O65" s="19">
        <v>0.19</v>
      </c>
      <c r="P65" s="21">
        <v>0.24</v>
      </c>
      <c r="Q65" s="20">
        <v>0.25</v>
      </c>
      <c r="R65" s="19">
        <v>0.23</v>
      </c>
      <c r="S65" s="21">
        <v>0.22</v>
      </c>
      <c r="T65" s="21">
        <v>0.19</v>
      </c>
      <c r="U65" s="20">
        <v>0.17</v>
      </c>
      <c r="V65" s="20">
        <v>0.2</v>
      </c>
      <c r="W65" s="12"/>
    </row>
    <row r="66" spans="1:23" x14ac:dyDescent="0.35">
      <c r="A66" s="9"/>
      <c r="B66" s="13"/>
      <c r="C66" s="15" t="s">
        <v>3176</v>
      </c>
      <c r="D66" s="15"/>
      <c r="E66" s="16"/>
      <c r="F66" s="15"/>
      <c r="G66" s="17" t="s">
        <v>1260</v>
      </c>
      <c r="H66" s="17" t="s">
        <v>1330</v>
      </c>
      <c r="I66" s="17" t="s">
        <v>1260</v>
      </c>
      <c r="J66" s="17" t="s">
        <v>1260</v>
      </c>
      <c r="K66" s="17"/>
      <c r="L66" s="16"/>
      <c r="M66" s="15"/>
      <c r="N66" s="16"/>
      <c r="O66" s="15"/>
      <c r="P66" s="17"/>
      <c r="Q66" s="16" t="s">
        <v>978</v>
      </c>
      <c r="R66" s="15" t="s">
        <v>1344</v>
      </c>
      <c r="S66" s="17"/>
      <c r="T66" s="17"/>
      <c r="U66" s="16"/>
      <c r="V66" s="16"/>
      <c r="W66" s="12"/>
    </row>
    <row r="67" spans="1:23" x14ac:dyDescent="0.35">
      <c r="A67" s="9"/>
      <c r="B67" s="22" t="s">
        <v>4203</v>
      </c>
      <c r="C67" s="11">
        <v>812</v>
      </c>
      <c r="D67" s="12">
        <v>385</v>
      </c>
      <c r="E67" s="9">
        <v>416</v>
      </c>
      <c r="F67" s="12">
        <v>34</v>
      </c>
      <c r="G67" s="6">
        <v>104</v>
      </c>
      <c r="H67" s="6">
        <v>133</v>
      </c>
      <c r="I67" s="6">
        <v>157</v>
      </c>
      <c r="J67" s="6">
        <v>150</v>
      </c>
      <c r="K67" s="6">
        <v>125</v>
      </c>
      <c r="L67" s="9">
        <v>108</v>
      </c>
      <c r="M67" s="12">
        <v>354</v>
      </c>
      <c r="N67" s="9">
        <v>455</v>
      </c>
      <c r="O67" s="12">
        <v>619</v>
      </c>
      <c r="P67" s="6">
        <v>97</v>
      </c>
      <c r="Q67" s="9">
        <v>59</v>
      </c>
      <c r="R67" s="12">
        <v>159</v>
      </c>
      <c r="S67" s="6">
        <v>233</v>
      </c>
      <c r="T67" s="6">
        <v>175</v>
      </c>
      <c r="U67" s="9">
        <v>96</v>
      </c>
      <c r="V67" s="9">
        <v>919</v>
      </c>
      <c r="W67" s="12"/>
    </row>
    <row r="68" spans="1:23" x14ac:dyDescent="0.35">
      <c r="A68" s="9"/>
      <c r="B68" s="22"/>
      <c r="C68" s="23">
        <v>0.2</v>
      </c>
      <c r="D68" s="24">
        <v>0.2</v>
      </c>
      <c r="E68" s="25">
        <v>0.21</v>
      </c>
      <c r="F68" s="24">
        <v>0.28000000000000003</v>
      </c>
      <c r="G68" s="26">
        <v>0.17</v>
      </c>
      <c r="H68" s="26">
        <v>0.19</v>
      </c>
      <c r="I68" s="26">
        <v>0.2</v>
      </c>
      <c r="J68" s="26">
        <v>0.22</v>
      </c>
      <c r="K68" s="26">
        <v>0.21</v>
      </c>
      <c r="L68" s="25">
        <v>0.22</v>
      </c>
      <c r="M68" s="24">
        <v>0.19</v>
      </c>
      <c r="N68" s="25">
        <v>0.22</v>
      </c>
      <c r="O68" s="24">
        <v>0.21</v>
      </c>
      <c r="P68" s="26">
        <v>0.21</v>
      </c>
      <c r="Q68" s="25">
        <v>0.13</v>
      </c>
      <c r="R68" s="24">
        <v>0.21</v>
      </c>
      <c r="S68" s="26">
        <v>0.2</v>
      </c>
      <c r="T68" s="26">
        <v>0.19</v>
      </c>
      <c r="U68" s="25">
        <v>0.22</v>
      </c>
      <c r="V68" s="25">
        <v>0.21</v>
      </c>
      <c r="W68" s="12"/>
    </row>
    <row r="69" spans="1:23" x14ac:dyDescent="0.35">
      <c r="A69" s="9"/>
      <c r="B69" s="22"/>
      <c r="C69" s="12" t="s">
        <v>1245</v>
      </c>
      <c r="D69" s="12"/>
      <c r="E69" s="9"/>
      <c r="F69" s="12"/>
      <c r="G69" s="6"/>
      <c r="H69" s="6"/>
      <c r="I69" s="6"/>
      <c r="J69" s="6"/>
      <c r="K69" s="6"/>
      <c r="L69" s="9"/>
      <c r="M69" s="12"/>
      <c r="N69" s="9" t="s">
        <v>1027</v>
      </c>
      <c r="O69" s="12" t="s">
        <v>1245</v>
      </c>
      <c r="P69" s="6" t="s">
        <v>1245</v>
      </c>
      <c r="Q69" s="9"/>
      <c r="R69" s="12"/>
      <c r="S69" s="6"/>
      <c r="T69" s="6"/>
      <c r="U69" s="9"/>
      <c r="V69" s="9"/>
      <c r="W69" s="12"/>
    </row>
    <row r="70" spans="1:23" x14ac:dyDescent="0.35">
      <c r="A70" s="9"/>
      <c r="B70" s="13" t="s">
        <v>4204</v>
      </c>
      <c r="C70" s="14">
        <v>825</v>
      </c>
      <c r="D70" s="15">
        <v>397</v>
      </c>
      <c r="E70" s="16">
        <v>419</v>
      </c>
      <c r="F70" s="15">
        <v>22</v>
      </c>
      <c r="G70" s="17">
        <v>116</v>
      </c>
      <c r="H70" s="17">
        <v>132</v>
      </c>
      <c r="I70" s="17">
        <v>141</v>
      </c>
      <c r="J70" s="17">
        <v>139</v>
      </c>
      <c r="K70" s="17">
        <v>151</v>
      </c>
      <c r="L70" s="16">
        <v>124</v>
      </c>
      <c r="M70" s="15">
        <v>394</v>
      </c>
      <c r="N70" s="16">
        <v>428</v>
      </c>
      <c r="O70" s="15">
        <v>683</v>
      </c>
      <c r="P70" s="17">
        <v>81</v>
      </c>
      <c r="Q70" s="16">
        <v>38</v>
      </c>
      <c r="R70" s="15">
        <v>112</v>
      </c>
      <c r="S70" s="17">
        <v>235</v>
      </c>
      <c r="T70" s="17">
        <v>215</v>
      </c>
      <c r="U70" s="16">
        <v>108</v>
      </c>
      <c r="V70" s="16">
        <v>889</v>
      </c>
      <c r="W70" s="12"/>
    </row>
    <row r="71" spans="1:23" x14ac:dyDescent="0.35">
      <c r="A71" s="9"/>
      <c r="B71" s="13"/>
      <c r="C71" s="18">
        <v>0.21</v>
      </c>
      <c r="D71" s="19">
        <v>0.21</v>
      </c>
      <c r="E71" s="20">
        <v>0.21</v>
      </c>
      <c r="F71" s="19">
        <v>0.18</v>
      </c>
      <c r="G71" s="21">
        <v>0.19</v>
      </c>
      <c r="H71" s="21">
        <v>0.18</v>
      </c>
      <c r="I71" s="21">
        <v>0.18</v>
      </c>
      <c r="J71" s="21">
        <v>0.2</v>
      </c>
      <c r="K71" s="21">
        <v>0.26</v>
      </c>
      <c r="L71" s="20">
        <v>0.25</v>
      </c>
      <c r="M71" s="19">
        <v>0.21</v>
      </c>
      <c r="N71" s="20">
        <v>0.2</v>
      </c>
      <c r="O71" s="19">
        <v>0.23</v>
      </c>
      <c r="P71" s="21">
        <v>0.18</v>
      </c>
      <c r="Q71" s="20">
        <v>0.09</v>
      </c>
      <c r="R71" s="19">
        <v>0.15</v>
      </c>
      <c r="S71" s="21">
        <v>0.21</v>
      </c>
      <c r="T71" s="21">
        <v>0.23</v>
      </c>
      <c r="U71" s="20">
        <v>0.24</v>
      </c>
      <c r="V71" s="20">
        <v>0.2</v>
      </c>
      <c r="W71" s="12"/>
    </row>
    <row r="72" spans="1:23" x14ac:dyDescent="0.35">
      <c r="A72" s="9"/>
      <c r="B72" s="13"/>
      <c r="C72" s="15" t="s">
        <v>1350</v>
      </c>
      <c r="D72" s="15"/>
      <c r="E72" s="16"/>
      <c r="F72" s="15"/>
      <c r="G72" s="17"/>
      <c r="H72" s="17"/>
      <c r="I72" s="17"/>
      <c r="J72" s="17"/>
      <c r="K72" s="17" t="s">
        <v>1315</v>
      </c>
      <c r="L72" s="16" t="s">
        <v>1315</v>
      </c>
      <c r="M72" s="15"/>
      <c r="N72" s="16"/>
      <c r="O72" s="15" t="s">
        <v>1024</v>
      </c>
      <c r="P72" s="17" t="s">
        <v>1245</v>
      </c>
      <c r="Q72" s="16"/>
      <c r="R72" s="15"/>
      <c r="S72" s="17" t="s">
        <v>1261</v>
      </c>
      <c r="T72" s="17" t="s">
        <v>1261</v>
      </c>
      <c r="U72" s="16" t="s">
        <v>1261</v>
      </c>
      <c r="V72" s="16"/>
      <c r="W72" s="12"/>
    </row>
    <row r="73" spans="1:23" x14ac:dyDescent="0.35">
      <c r="A73" s="9"/>
      <c r="B73" s="22" t="s">
        <v>4205</v>
      </c>
      <c r="C73" s="11">
        <v>762</v>
      </c>
      <c r="D73" s="12">
        <v>370</v>
      </c>
      <c r="E73" s="9">
        <v>383</v>
      </c>
      <c r="F73" s="12">
        <v>15</v>
      </c>
      <c r="G73" s="6">
        <v>85</v>
      </c>
      <c r="H73" s="6">
        <v>114</v>
      </c>
      <c r="I73" s="6">
        <v>140</v>
      </c>
      <c r="J73" s="6">
        <v>135</v>
      </c>
      <c r="K73" s="6">
        <v>131</v>
      </c>
      <c r="L73" s="9">
        <v>141</v>
      </c>
      <c r="M73" s="12">
        <v>333</v>
      </c>
      <c r="N73" s="9">
        <v>427</v>
      </c>
      <c r="O73" s="12">
        <v>671</v>
      </c>
      <c r="P73" s="6">
        <v>56</v>
      </c>
      <c r="Q73" s="9">
        <v>17</v>
      </c>
      <c r="R73" s="12">
        <v>81</v>
      </c>
      <c r="S73" s="6">
        <v>186</v>
      </c>
      <c r="T73" s="6">
        <v>218</v>
      </c>
      <c r="U73" s="9">
        <v>133</v>
      </c>
      <c r="V73" s="9">
        <v>897</v>
      </c>
      <c r="W73" s="12"/>
    </row>
    <row r="74" spans="1:23" x14ac:dyDescent="0.35">
      <c r="A74" s="9"/>
      <c r="B74" s="22"/>
      <c r="C74" s="23">
        <v>0.19</v>
      </c>
      <c r="D74" s="24">
        <v>0.19</v>
      </c>
      <c r="E74" s="25">
        <v>0.19</v>
      </c>
      <c r="F74" s="24">
        <v>0.13</v>
      </c>
      <c r="G74" s="26">
        <v>0.14000000000000001</v>
      </c>
      <c r="H74" s="26">
        <v>0.16</v>
      </c>
      <c r="I74" s="26">
        <v>0.18</v>
      </c>
      <c r="J74" s="26">
        <v>0.19</v>
      </c>
      <c r="K74" s="26">
        <v>0.22</v>
      </c>
      <c r="L74" s="25">
        <v>0.28999999999999998</v>
      </c>
      <c r="M74" s="24">
        <v>0.18</v>
      </c>
      <c r="N74" s="25">
        <v>0.2</v>
      </c>
      <c r="O74" s="24">
        <v>0.22</v>
      </c>
      <c r="P74" s="26">
        <v>0.12</v>
      </c>
      <c r="Q74" s="25">
        <v>0.04</v>
      </c>
      <c r="R74" s="24">
        <v>0.11</v>
      </c>
      <c r="S74" s="26">
        <v>0.16</v>
      </c>
      <c r="T74" s="26">
        <v>0.24</v>
      </c>
      <c r="U74" s="25">
        <v>0.3</v>
      </c>
      <c r="V74" s="25">
        <v>0.2</v>
      </c>
      <c r="W74" s="12"/>
    </row>
    <row r="75" spans="1:23" x14ac:dyDescent="0.35">
      <c r="A75" s="9"/>
      <c r="B75" s="22"/>
      <c r="C75" s="12" t="s">
        <v>4206</v>
      </c>
      <c r="D75" s="12"/>
      <c r="E75" s="9"/>
      <c r="F75" s="12"/>
      <c r="G75" s="6"/>
      <c r="H75" s="6"/>
      <c r="I75" s="6"/>
      <c r="J75" s="6" t="s">
        <v>967</v>
      </c>
      <c r="K75" s="6" t="s">
        <v>1628</v>
      </c>
      <c r="L75" s="9" t="s">
        <v>1252</v>
      </c>
      <c r="M75" s="12"/>
      <c r="N75" s="9" t="s">
        <v>1027</v>
      </c>
      <c r="O75" s="12" t="s">
        <v>968</v>
      </c>
      <c r="P75" s="6" t="s">
        <v>1245</v>
      </c>
      <c r="Q75" s="9"/>
      <c r="R75" s="12"/>
      <c r="S75" s="6" t="s">
        <v>1261</v>
      </c>
      <c r="T75" s="6" t="s">
        <v>1262</v>
      </c>
      <c r="U75" s="9" t="s">
        <v>1262</v>
      </c>
      <c r="V75" s="9"/>
      <c r="W75" s="12"/>
    </row>
    <row r="76" spans="1:23" ht="29" x14ac:dyDescent="0.35">
      <c r="A76" s="9"/>
      <c r="B76" s="28" t="s">
        <v>992</v>
      </c>
      <c r="C76" s="14"/>
      <c r="D76" s="15"/>
      <c r="E76" s="16"/>
      <c r="F76" s="15"/>
      <c r="G76" s="17"/>
      <c r="H76" s="17"/>
      <c r="I76" s="17"/>
      <c r="J76" s="17"/>
      <c r="K76" s="17"/>
      <c r="L76" s="16"/>
      <c r="M76" s="15"/>
      <c r="N76" s="16"/>
      <c r="O76" s="15"/>
      <c r="P76" s="17"/>
      <c r="Q76" s="16"/>
      <c r="R76" s="15"/>
      <c r="S76" s="17"/>
      <c r="T76" s="17"/>
      <c r="U76" s="16"/>
      <c r="V76" s="16"/>
      <c r="W76" s="12"/>
    </row>
    <row r="77" spans="1:23" x14ac:dyDescent="0.35">
      <c r="A77" s="9"/>
      <c r="B77" s="22" t="s">
        <v>1526</v>
      </c>
      <c r="C77" s="11">
        <v>253</v>
      </c>
      <c r="D77" s="12">
        <v>120</v>
      </c>
      <c r="E77" s="9">
        <v>132</v>
      </c>
      <c r="F77" s="12">
        <v>9</v>
      </c>
      <c r="G77" s="6">
        <v>25</v>
      </c>
      <c r="H77" s="6">
        <v>36</v>
      </c>
      <c r="I77" s="6">
        <v>69</v>
      </c>
      <c r="J77" s="6">
        <v>50</v>
      </c>
      <c r="K77" s="6">
        <v>34</v>
      </c>
      <c r="L77" s="9">
        <v>30</v>
      </c>
      <c r="M77" s="12">
        <v>91</v>
      </c>
      <c r="N77" s="9">
        <v>161</v>
      </c>
      <c r="O77" s="12">
        <v>159</v>
      </c>
      <c r="P77" s="6">
        <v>30</v>
      </c>
      <c r="Q77" s="9">
        <v>61</v>
      </c>
      <c r="R77" s="12">
        <v>59</v>
      </c>
      <c r="S77" s="6">
        <v>72</v>
      </c>
      <c r="T77" s="6">
        <v>38</v>
      </c>
      <c r="U77" s="9">
        <v>19</v>
      </c>
      <c r="V77" s="9">
        <v>226</v>
      </c>
      <c r="W77" s="12"/>
    </row>
    <row r="78" spans="1:23" x14ac:dyDescent="0.35">
      <c r="A78" s="9"/>
      <c r="B78" s="22"/>
      <c r="C78" s="23">
        <v>0.06</v>
      </c>
      <c r="D78" s="24">
        <v>0.06</v>
      </c>
      <c r="E78" s="25">
        <v>7.0000000000000007E-2</v>
      </c>
      <c r="F78" s="24">
        <v>7.0000000000000007E-2</v>
      </c>
      <c r="G78" s="26">
        <v>0.04</v>
      </c>
      <c r="H78" s="26">
        <v>0.05</v>
      </c>
      <c r="I78" s="26">
        <v>0.09</v>
      </c>
      <c r="J78" s="26">
        <v>7.0000000000000007E-2</v>
      </c>
      <c r="K78" s="26">
        <v>0.06</v>
      </c>
      <c r="L78" s="25">
        <v>0.06</v>
      </c>
      <c r="M78" s="24">
        <v>0.05</v>
      </c>
      <c r="N78" s="25">
        <v>0.08</v>
      </c>
      <c r="O78" s="24">
        <v>0.05</v>
      </c>
      <c r="P78" s="26">
        <v>0.06</v>
      </c>
      <c r="Q78" s="25">
        <v>0.14000000000000001</v>
      </c>
      <c r="R78" s="24">
        <v>0.08</v>
      </c>
      <c r="S78" s="26">
        <v>0.06</v>
      </c>
      <c r="T78" s="26">
        <v>0.04</v>
      </c>
      <c r="U78" s="25">
        <v>0.04</v>
      </c>
      <c r="V78" s="25">
        <v>0.05</v>
      </c>
      <c r="W78" s="12"/>
    </row>
    <row r="79" spans="1:23" x14ac:dyDescent="0.35">
      <c r="A79" s="9"/>
      <c r="B79" s="22"/>
      <c r="C79" s="12" t="s">
        <v>2900</v>
      </c>
      <c r="D79" s="12"/>
      <c r="E79" s="9"/>
      <c r="F79" s="12"/>
      <c r="G79" s="6"/>
      <c r="H79" s="6"/>
      <c r="I79" s="6" t="s">
        <v>1637</v>
      </c>
      <c r="J79" s="6"/>
      <c r="K79" s="6"/>
      <c r="L79" s="9"/>
      <c r="M79" s="12"/>
      <c r="N79" s="9" t="s">
        <v>1037</v>
      </c>
      <c r="O79" s="12"/>
      <c r="P79" s="6"/>
      <c r="Q79" s="9" t="s">
        <v>1253</v>
      </c>
      <c r="R79" s="12" t="s">
        <v>1255</v>
      </c>
      <c r="S79" s="6"/>
      <c r="T79" s="6"/>
      <c r="U79" s="9"/>
      <c r="V79" s="9"/>
      <c r="W79" s="12"/>
    </row>
    <row r="80" spans="1:23" x14ac:dyDescent="0.35">
      <c r="A80" s="9"/>
      <c r="B80" s="13" t="s">
        <v>1527</v>
      </c>
      <c r="C80" s="14">
        <v>2917</v>
      </c>
      <c r="D80" s="15">
        <v>1443</v>
      </c>
      <c r="E80" s="16">
        <v>1431</v>
      </c>
      <c r="F80" s="15">
        <v>101</v>
      </c>
      <c r="G80" s="17">
        <v>479</v>
      </c>
      <c r="H80" s="17">
        <v>556</v>
      </c>
      <c r="I80" s="17">
        <v>558</v>
      </c>
      <c r="J80" s="17">
        <v>512</v>
      </c>
      <c r="K80" s="17">
        <v>415</v>
      </c>
      <c r="L80" s="16">
        <v>295</v>
      </c>
      <c r="M80" s="15">
        <v>1461</v>
      </c>
      <c r="N80" s="16">
        <v>1448</v>
      </c>
      <c r="O80" s="15">
        <v>2304</v>
      </c>
      <c r="P80" s="17">
        <v>300</v>
      </c>
      <c r="Q80" s="16">
        <v>222</v>
      </c>
      <c r="R80" s="15">
        <v>330</v>
      </c>
      <c r="S80" s="17">
        <v>812</v>
      </c>
      <c r="T80" s="17">
        <v>804</v>
      </c>
      <c r="U80" s="16">
        <v>406</v>
      </c>
      <c r="V80" s="16">
        <v>2819</v>
      </c>
      <c r="W80" s="12"/>
    </row>
    <row r="81" spans="1:23" x14ac:dyDescent="0.35">
      <c r="A81" s="9"/>
      <c r="B81" s="13"/>
      <c r="C81" s="18">
        <v>0.73</v>
      </c>
      <c r="D81" s="19">
        <v>0.75</v>
      </c>
      <c r="E81" s="20">
        <v>0.71</v>
      </c>
      <c r="F81" s="19">
        <v>0.84</v>
      </c>
      <c r="G81" s="21">
        <v>0.77</v>
      </c>
      <c r="H81" s="21">
        <v>0.77</v>
      </c>
      <c r="I81" s="21">
        <v>0.72</v>
      </c>
      <c r="J81" s="21">
        <v>0.74</v>
      </c>
      <c r="K81" s="21">
        <v>0.71</v>
      </c>
      <c r="L81" s="20">
        <v>0.6</v>
      </c>
      <c r="M81" s="19">
        <v>0.78</v>
      </c>
      <c r="N81" s="20">
        <v>0.69</v>
      </c>
      <c r="O81" s="19">
        <v>0.77</v>
      </c>
      <c r="P81" s="21">
        <v>0.65</v>
      </c>
      <c r="Q81" s="20">
        <v>0.51</v>
      </c>
      <c r="R81" s="19">
        <v>0.44</v>
      </c>
      <c r="S81" s="21">
        <v>0.71</v>
      </c>
      <c r="T81" s="21">
        <v>0.88</v>
      </c>
      <c r="U81" s="20">
        <v>0.91</v>
      </c>
      <c r="V81" s="20">
        <v>0.64</v>
      </c>
      <c r="W81" s="12"/>
    </row>
    <row r="82" spans="1:23" x14ac:dyDescent="0.35">
      <c r="A82" s="9"/>
      <c r="B82" s="13"/>
      <c r="C82" s="15" t="s">
        <v>4207</v>
      </c>
      <c r="D82" s="15" t="s">
        <v>1021</v>
      </c>
      <c r="E82" s="16"/>
      <c r="F82" s="15"/>
      <c r="G82" s="17" t="s">
        <v>1260</v>
      </c>
      <c r="H82" s="17" t="s">
        <v>1330</v>
      </c>
      <c r="I82" s="17" t="s">
        <v>1260</v>
      </c>
      <c r="J82" s="17" t="s">
        <v>1260</v>
      </c>
      <c r="K82" s="17" t="s">
        <v>1260</v>
      </c>
      <c r="L82" s="16"/>
      <c r="M82" s="15" t="s">
        <v>1953</v>
      </c>
      <c r="N82" s="16"/>
      <c r="O82" s="15" t="s">
        <v>968</v>
      </c>
      <c r="P82" s="17" t="s">
        <v>1245</v>
      </c>
      <c r="Q82" s="16"/>
      <c r="R82" s="15"/>
      <c r="S82" s="17" t="s">
        <v>1261</v>
      </c>
      <c r="T82" s="17" t="s">
        <v>1262</v>
      </c>
      <c r="U82" s="16" t="s">
        <v>1262</v>
      </c>
      <c r="V82" s="16"/>
      <c r="W82" s="12"/>
    </row>
    <row r="83" spans="1:23" x14ac:dyDescent="0.35">
      <c r="A83" s="9"/>
      <c r="B83" s="10" t="s">
        <v>993</v>
      </c>
      <c r="C83" s="11"/>
      <c r="D83" s="12"/>
      <c r="E83" s="9"/>
      <c r="F83" s="12"/>
      <c r="G83" s="6"/>
      <c r="H83" s="6"/>
      <c r="I83" s="6"/>
      <c r="J83" s="6"/>
      <c r="K83" s="6"/>
      <c r="L83" s="9"/>
      <c r="M83" s="12"/>
      <c r="N83" s="9"/>
      <c r="O83" s="12"/>
      <c r="P83" s="6"/>
      <c r="Q83" s="9"/>
      <c r="R83" s="12"/>
      <c r="S83" s="6"/>
      <c r="T83" s="6"/>
      <c r="U83" s="9"/>
      <c r="V83" s="9"/>
      <c r="W83" s="12"/>
    </row>
    <row r="84" spans="1:23" x14ac:dyDescent="0.35">
      <c r="A84" s="9"/>
      <c r="B84" s="13" t="s">
        <v>1526</v>
      </c>
      <c r="C84" s="14">
        <v>962</v>
      </c>
      <c r="D84" s="15">
        <v>459</v>
      </c>
      <c r="E84" s="16">
        <v>485</v>
      </c>
      <c r="F84" s="15">
        <v>15</v>
      </c>
      <c r="G84" s="17">
        <v>204</v>
      </c>
      <c r="H84" s="17">
        <v>430</v>
      </c>
      <c r="I84" s="17">
        <v>261</v>
      </c>
      <c r="J84" s="17">
        <v>36</v>
      </c>
      <c r="K84" s="17">
        <v>11</v>
      </c>
      <c r="L84" s="16">
        <v>5</v>
      </c>
      <c r="M84" s="15">
        <v>623</v>
      </c>
      <c r="N84" s="16">
        <v>337</v>
      </c>
      <c r="O84" s="15">
        <v>655</v>
      </c>
      <c r="P84" s="17">
        <v>139</v>
      </c>
      <c r="Q84" s="16">
        <v>132</v>
      </c>
      <c r="R84" s="15">
        <v>123</v>
      </c>
      <c r="S84" s="17">
        <v>262</v>
      </c>
      <c r="T84" s="17">
        <v>278</v>
      </c>
      <c r="U84" s="16">
        <v>156</v>
      </c>
      <c r="V84" s="16">
        <v>677</v>
      </c>
      <c r="W84" s="12"/>
    </row>
    <row r="85" spans="1:23" x14ac:dyDescent="0.35">
      <c r="A85" s="9"/>
      <c r="B85" s="13"/>
      <c r="C85" s="18">
        <v>0.24</v>
      </c>
      <c r="D85" s="19">
        <v>0.24</v>
      </c>
      <c r="E85" s="20">
        <v>0.24</v>
      </c>
      <c r="F85" s="19">
        <v>0.13</v>
      </c>
      <c r="G85" s="21">
        <v>0.33</v>
      </c>
      <c r="H85" s="21">
        <v>0.6</v>
      </c>
      <c r="I85" s="21">
        <v>0.34</v>
      </c>
      <c r="J85" s="21">
        <v>0.05</v>
      </c>
      <c r="K85" s="21">
        <v>0.02</v>
      </c>
      <c r="L85" s="20">
        <v>0.01</v>
      </c>
      <c r="M85" s="19">
        <v>0.33</v>
      </c>
      <c r="N85" s="20">
        <v>0.16</v>
      </c>
      <c r="O85" s="19">
        <v>0.22</v>
      </c>
      <c r="P85" s="21">
        <v>0.3</v>
      </c>
      <c r="Q85" s="20">
        <v>0.3</v>
      </c>
      <c r="R85" s="19">
        <v>0.17</v>
      </c>
      <c r="S85" s="21">
        <v>0.23</v>
      </c>
      <c r="T85" s="21">
        <v>0.3</v>
      </c>
      <c r="U85" s="20">
        <v>0.35</v>
      </c>
      <c r="V85" s="20">
        <v>0.15</v>
      </c>
      <c r="W85" s="12"/>
    </row>
    <row r="86" spans="1:23" x14ac:dyDescent="0.35">
      <c r="A86" s="9"/>
      <c r="B86" s="13"/>
      <c r="C86" s="15" t="s">
        <v>2956</v>
      </c>
      <c r="D86" s="15"/>
      <c r="E86" s="16"/>
      <c r="F86" s="15"/>
      <c r="G86" s="17" t="s">
        <v>977</v>
      </c>
      <c r="H86" s="17" t="s">
        <v>4033</v>
      </c>
      <c r="I86" s="17" t="s">
        <v>977</v>
      </c>
      <c r="J86" s="17" t="s">
        <v>1331</v>
      </c>
      <c r="K86" s="17"/>
      <c r="L86" s="16"/>
      <c r="M86" s="15" t="s">
        <v>1953</v>
      </c>
      <c r="N86" s="16"/>
      <c r="O86" s="15"/>
      <c r="P86" s="17" t="s">
        <v>972</v>
      </c>
      <c r="Q86" s="16" t="s">
        <v>972</v>
      </c>
      <c r="R86" s="15"/>
      <c r="S86" s="17" t="s">
        <v>1261</v>
      </c>
      <c r="T86" s="17" t="s">
        <v>1262</v>
      </c>
      <c r="U86" s="16" t="s">
        <v>1262</v>
      </c>
      <c r="V86" s="16"/>
      <c r="W86" s="12"/>
    </row>
    <row r="87" spans="1:23" x14ac:dyDescent="0.35">
      <c r="A87" s="9"/>
      <c r="B87" s="22" t="s">
        <v>1527</v>
      </c>
      <c r="C87" s="11">
        <v>3030</v>
      </c>
      <c r="D87" s="12">
        <v>1455</v>
      </c>
      <c r="E87" s="9">
        <v>1535</v>
      </c>
      <c r="F87" s="12">
        <v>105</v>
      </c>
      <c r="G87" s="6">
        <v>418</v>
      </c>
      <c r="H87" s="6">
        <v>284</v>
      </c>
      <c r="I87" s="6">
        <v>507</v>
      </c>
      <c r="J87" s="6">
        <v>658</v>
      </c>
      <c r="K87" s="6">
        <v>573</v>
      </c>
      <c r="L87" s="9">
        <v>484</v>
      </c>
      <c r="M87" s="12">
        <v>1255</v>
      </c>
      <c r="N87" s="9">
        <v>1763</v>
      </c>
      <c r="O87" s="12">
        <v>2320</v>
      </c>
      <c r="P87" s="6">
        <v>319</v>
      </c>
      <c r="Q87" s="9">
        <v>302</v>
      </c>
      <c r="R87" s="12">
        <v>618</v>
      </c>
      <c r="S87" s="6">
        <v>875</v>
      </c>
      <c r="T87" s="6">
        <v>636</v>
      </c>
      <c r="U87" s="9">
        <v>286</v>
      </c>
      <c r="V87" s="9">
        <v>3694</v>
      </c>
      <c r="W87" s="12"/>
    </row>
    <row r="88" spans="1:23" x14ac:dyDescent="0.35">
      <c r="A88" s="9"/>
      <c r="B88" s="22"/>
      <c r="C88" s="23">
        <v>0.76</v>
      </c>
      <c r="D88" s="24">
        <v>0.76</v>
      </c>
      <c r="E88" s="25">
        <v>0.76</v>
      </c>
      <c r="F88" s="24">
        <v>0.87</v>
      </c>
      <c r="G88" s="26">
        <v>0.67</v>
      </c>
      <c r="H88" s="26">
        <v>0.4</v>
      </c>
      <c r="I88" s="26">
        <v>0.66</v>
      </c>
      <c r="J88" s="26">
        <v>0.95</v>
      </c>
      <c r="K88" s="26">
        <v>0.98</v>
      </c>
      <c r="L88" s="25">
        <v>0.99</v>
      </c>
      <c r="M88" s="24">
        <v>0.67</v>
      </c>
      <c r="N88" s="25">
        <v>0.84</v>
      </c>
      <c r="O88" s="24">
        <v>0.78</v>
      </c>
      <c r="P88" s="26">
        <v>0.7</v>
      </c>
      <c r="Q88" s="25">
        <v>0.69</v>
      </c>
      <c r="R88" s="24">
        <v>0.83</v>
      </c>
      <c r="S88" s="26">
        <v>0.77</v>
      </c>
      <c r="T88" s="26">
        <v>0.69</v>
      </c>
      <c r="U88" s="25">
        <v>0.65</v>
      </c>
      <c r="V88" s="25">
        <v>0.84</v>
      </c>
      <c r="W88" s="12"/>
    </row>
    <row r="89" spans="1:23" ht="29" x14ac:dyDescent="0.35">
      <c r="A89" s="9"/>
      <c r="B89" s="22"/>
      <c r="C89" s="12" t="s">
        <v>4208</v>
      </c>
      <c r="D89" s="12"/>
      <c r="E89" s="9"/>
      <c r="F89" s="12"/>
      <c r="G89" s="6" t="s">
        <v>1251</v>
      </c>
      <c r="H89" s="6"/>
      <c r="I89" s="6" t="s">
        <v>1251</v>
      </c>
      <c r="J89" s="6" t="s">
        <v>1628</v>
      </c>
      <c r="K89" s="6" t="s">
        <v>1315</v>
      </c>
      <c r="L89" s="9" t="s">
        <v>1315</v>
      </c>
      <c r="M89" s="12"/>
      <c r="N89" s="9" t="s">
        <v>1037</v>
      </c>
      <c r="O89" s="12" t="s">
        <v>968</v>
      </c>
      <c r="P89" s="6"/>
      <c r="Q89" s="9"/>
      <c r="R89" s="12" t="s">
        <v>1254</v>
      </c>
      <c r="S89" s="6" t="s">
        <v>1255</v>
      </c>
      <c r="T89" s="6"/>
      <c r="U89" s="9"/>
      <c r="V89" s="9"/>
      <c r="W89" s="12"/>
    </row>
    <row r="90" spans="1:23" ht="29" x14ac:dyDescent="0.35">
      <c r="A90" s="9"/>
      <c r="B90" s="28" t="s">
        <v>994</v>
      </c>
      <c r="C90" s="14"/>
      <c r="D90" s="15"/>
      <c r="E90" s="16"/>
      <c r="F90" s="15"/>
      <c r="G90" s="17"/>
      <c r="H90" s="17"/>
      <c r="I90" s="17"/>
      <c r="J90" s="17"/>
      <c r="K90" s="17"/>
      <c r="L90" s="16"/>
      <c r="M90" s="15"/>
      <c r="N90" s="16"/>
      <c r="O90" s="15"/>
      <c r="P90" s="17"/>
      <c r="Q90" s="16"/>
      <c r="R90" s="15"/>
      <c r="S90" s="17"/>
      <c r="T90" s="17"/>
      <c r="U90" s="16"/>
      <c r="V90" s="16"/>
      <c r="W90" s="12"/>
    </row>
    <row r="91" spans="1:23" x14ac:dyDescent="0.35">
      <c r="A91" s="9"/>
      <c r="B91" s="22" t="s">
        <v>4209</v>
      </c>
      <c r="C91" s="11">
        <v>438</v>
      </c>
      <c r="D91" s="12">
        <v>228</v>
      </c>
      <c r="E91" s="9">
        <v>203</v>
      </c>
      <c r="F91" s="12">
        <v>7</v>
      </c>
      <c r="G91" s="6">
        <v>89</v>
      </c>
      <c r="H91" s="6">
        <v>164</v>
      </c>
      <c r="I91" s="6">
        <v>149</v>
      </c>
      <c r="J91" s="6">
        <v>20</v>
      </c>
      <c r="K91" s="6">
        <v>5</v>
      </c>
      <c r="L91" s="9">
        <v>4</v>
      </c>
      <c r="M91" s="12">
        <v>296</v>
      </c>
      <c r="N91" s="9">
        <v>143</v>
      </c>
      <c r="O91" s="12">
        <v>298</v>
      </c>
      <c r="P91" s="6">
        <v>63</v>
      </c>
      <c r="Q91" s="9">
        <v>58</v>
      </c>
      <c r="R91" s="12">
        <v>52</v>
      </c>
      <c r="S91" s="6">
        <v>108</v>
      </c>
      <c r="T91" s="6">
        <v>139</v>
      </c>
      <c r="U91" s="9">
        <v>70</v>
      </c>
      <c r="V91" s="9">
        <v>307</v>
      </c>
      <c r="W91" s="12"/>
    </row>
    <row r="92" spans="1:23" x14ac:dyDescent="0.35">
      <c r="A92" s="9"/>
      <c r="B92" s="22"/>
      <c r="C92" s="23">
        <v>0.11</v>
      </c>
      <c r="D92" s="24">
        <v>0.12</v>
      </c>
      <c r="E92" s="25">
        <v>0.1</v>
      </c>
      <c r="F92" s="24">
        <v>0.06</v>
      </c>
      <c r="G92" s="26">
        <v>0.14000000000000001</v>
      </c>
      <c r="H92" s="26">
        <v>0.23</v>
      </c>
      <c r="I92" s="26">
        <v>0.19</v>
      </c>
      <c r="J92" s="26">
        <v>0.03</v>
      </c>
      <c r="K92" s="26">
        <v>0.01</v>
      </c>
      <c r="L92" s="25">
        <v>0.01</v>
      </c>
      <c r="M92" s="24">
        <v>0.16</v>
      </c>
      <c r="N92" s="25">
        <v>7.0000000000000007E-2</v>
      </c>
      <c r="O92" s="24">
        <v>0.1</v>
      </c>
      <c r="P92" s="26">
        <v>0.14000000000000001</v>
      </c>
      <c r="Q92" s="25">
        <v>0.13</v>
      </c>
      <c r="R92" s="24">
        <v>7.0000000000000007E-2</v>
      </c>
      <c r="S92" s="26">
        <v>0.09</v>
      </c>
      <c r="T92" s="26">
        <v>0.15</v>
      </c>
      <c r="U92" s="25">
        <v>0.16</v>
      </c>
      <c r="V92" s="25">
        <v>7.0000000000000007E-2</v>
      </c>
      <c r="W92" s="12"/>
    </row>
    <row r="93" spans="1:23" x14ac:dyDescent="0.35">
      <c r="A93" s="9"/>
      <c r="B93" s="22"/>
      <c r="C93" s="12" t="s">
        <v>2956</v>
      </c>
      <c r="D93" s="12"/>
      <c r="E93" s="9"/>
      <c r="F93" s="12"/>
      <c r="G93" s="6" t="s">
        <v>1580</v>
      </c>
      <c r="H93" s="6" t="s">
        <v>2154</v>
      </c>
      <c r="I93" s="6" t="s">
        <v>977</v>
      </c>
      <c r="J93" s="6" t="s">
        <v>1331</v>
      </c>
      <c r="K93" s="6"/>
      <c r="L93" s="9"/>
      <c r="M93" s="12" t="s">
        <v>1953</v>
      </c>
      <c r="N93" s="9"/>
      <c r="O93" s="12"/>
      <c r="P93" s="6"/>
      <c r="Q93" s="9"/>
      <c r="R93" s="12"/>
      <c r="S93" s="6"/>
      <c r="T93" s="6" t="s">
        <v>1262</v>
      </c>
      <c r="U93" s="9" t="s">
        <v>1262</v>
      </c>
      <c r="V93" s="9"/>
      <c r="W93" s="12"/>
    </row>
    <row r="94" spans="1:23" x14ac:dyDescent="0.35">
      <c r="A94" s="9"/>
      <c r="B94" s="13" t="s">
        <v>4210</v>
      </c>
      <c r="C94" s="14">
        <v>524</v>
      </c>
      <c r="D94" s="15">
        <v>230</v>
      </c>
      <c r="E94" s="16">
        <v>282</v>
      </c>
      <c r="F94" s="15">
        <v>9</v>
      </c>
      <c r="G94" s="17">
        <v>115</v>
      </c>
      <c r="H94" s="17">
        <v>266</v>
      </c>
      <c r="I94" s="17">
        <v>112</v>
      </c>
      <c r="J94" s="17">
        <v>15</v>
      </c>
      <c r="K94" s="17">
        <v>6</v>
      </c>
      <c r="L94" s="16">
        <v>1</v>
      </c>
      <c r="M94" s="15">
        <v>327</v>
      </c>
      <c r="N94" s="16">
        <v>194</v>
      </c>
      <c r="O94" s="15">
        <v>357</v>
      </c>
      <c r="P94" s="17">
        <v>77</v>
      </c>
      <c r="Q94" s="16">
        <v>74</v>
      </c>
      <c r="R94" s="15">
        <v>70</v>
      </c>
      <c r="S94" s="17">
        <v>155</v>
      </c>
      <c r="T94" s="17">
        <v>139</v>
      </c>
      <c r="U94" s="16">
        <v>86</v>
      </c>
      <c r="V94" s="16">
        <v>370</v>
      </c>
      <c r="W94" s="12"/>
    </row>
    <row r="95" spans="1:23" x14ac:dyDescent="0.35">
      <c r="A95" s="9"/>
      <c r="B95" s="13"/>
      <c r="C95" s="18">
        <v>0.13</v>
      </c>
      <c r="D95" s="19">
        <v>0.12</v>
      </c>
      <c r="E95" s="20">
        <v>0.14000000000000001</v>
      </c>
      <c r="F95" s="19">
        <v>7.0000000000000007E-2</v>
      </c>
      <c r="G95" s="21">
        <v>0.18</v>
      </c>
      <c r="H95" s="21">
        <v>0.37</v>
      </c>
      <c r="I95" s="21">
        <v>0.15</v>
      </c>
      <c r="J95" s="21">
        <v>0.02</v>
      </c>
      <c r="K95" s="21">
        <v>0.01</v>
      </c>
      <c r="L95" s="16" t="s">
        <v>975</v>
      </c>
      <c r="M95" s="19">
        <v>0.17</v>
      </c>
      <c r="N95" s="20">
        <v>0.09</v>
      </c>
      <c r="O95" s="19">
        <v>0.12</v>
      </c>
      <c r="P95" s="21">
        <v>0.17</v>
      </c>
      <c r="Q95" s="20">
        <v>0.17</v>
      </c>
      <c r="R95" s="19">
        <v>0.09</v>
      </c>
      <c r="S95" s="21">
        <v>0.14000000000000001</v>
      </c>
      <c r="T95" s="21">
        <v>0.15</v>
      </c>
      <c r="U95" s="20">
        <v>0.19</v>
      </c>
      <c r="V95" s="20">
        <v>0.08</v>
      </c>
      <c r="W95" s="12"/>
    </row>
    <row r="96" spans="1:23" x14ac:dyDescent="0.35">
      <c r="A96" s="9"/>
      <c r="B96" s="13"/>
      <c r="C96" s="15" t="s">
        <v>2956</v>
      </c>
      <c r="D96" s="15"/>
      <c r="E96" s="16"/>
      <c r="F96" s="15"/>
      <c r="G96" s="17" t="s">
        <v>977</v>
      </c>
      <c r="H96" s="17" t="s">
        <v>4033</v>
      </c>
      <c r="I96" s="17" t="s">
        <v>1580</v>
      </c>
      <c r="J96" s="17" t="s">
        <v>1260</v>
      </c>
      <c r="K96" s="17"/>
      <c r="L96" s="16"/>
      <c r="M96" s="15" t="s">
        <v>1953</v>
      </c>
      <c r="N96" s="16"/>
      <c r="O96" s="15"/>
      <c r="P96" s="17" t="s">
        <v>978</v>
      </c>
      <c r="Q96" s="16" t="s">
        <v>978</v>
      </c>
      <c r="R96" s="15"/>
      <c r="S96" s="17" t="s">
        <v>1261</v>
      </c>
      <c r="T96" s="17" t="s">
        <v>1261</v>
      </c>
      <c r="U96" s="16" t="s">
        <v>1262</v>
      </c>
      <c r="V96" s="16"/>
      <c r="W96" s="12"/>
    </row>
    <row r="97" spans="2:22" x14ac:dyDescent="0.35">
      <c r="B97" s="30" t="s">
        <v>960</v>
      </c>
      <c r="C97" s="38">
        <v>4385</v>
      </c>
      <c r="D97" s="31">
        <v>2129</v>
      </c>
      <c r="E97" s="32">
        <v>2194</v>
      </c>
      <c r="F97" s="31">
        <v>37</v>
      </c>
      <c r="G97" s="33">
        <v>249</v>
      </c>
      <c r="H97" s="33">
        <v>489</v>
      </c>
      <c r="I97" s="33">
        <v>726</v>
      </c>
      <c r="J97" s="33">
        <v>1059</v>
      </c>
      <c r="K97" s="33">
        <v>1143</v>
      </c>
      <c r="L97" s="32">
        <v>682</v>
      </c>
      <c r="M97" s="31">
        <v>1535</v>
      </c>
      <c r="N97" s="32">
        <v>2834</v>
      </c>
      <c r="O97" s="31">
        <v>3503</v>
      </c>
      <c r="P97" s="33">
        <v>355</v>
      </c>
      <c r="Q97" s="32">
        <v>422</v>
      </c>
      <c r="R97" s="31">
        <v>1022</v>
      </c>
      <c r="S97" s="33">
        <v>1331</v>
      </c>
      <c r="T97" s="33">
        <v>847</v>
      </c>
      <c r="U97" s="32">
        <v>380</v>
      </c>
      <c r="V97" s="32">
        <v>4385</v>
      </c>
    </row>
    <row r="99" spans="2:22" x14ac:dyDescent="0.35">
      <c r="B99" s="1" t="s">
        <v>983</v>
      </c>
    </row>
    <row r="100" spans="2:22" x14ac:dyDescent="0.35">
      <c r="B100" s="1" t="s">
        <v>984</v>
      </c>
    </row>
    <row r="101" spans="2:22" x14ac:dyDescent="0.35">
      <c r="B101" s="1" t="s">
        <v>985</v>
      </c>
    </row>
    <row r="102" spans="2:22" x14ac:dyDescent="0.35">
      <c r="B102" s="1"/>
    </row>
    <row r="103" spans="2:22" x14ac:dyDescent="0.35">
      <c r="B103" s="1" t="s">
        <v>986</v>
      </c>
    </row>
    <row r="104" spans="2:22" x14ac:dyDescent="0.35">
      <c r="B104" s="1" t="s">
        <v>987</v>
      </c>
    </row>
  </sheetData>
  <mergeCells count="5">
    <mergeCell ref="D12:E12"/>
    <mergeCell ref="F12:L12"/>
    <mergeCell ref="M12:N12"/>
    <mergeCell ref="O12:Q12"/>
    <mergeCell ref="R12:U12"/>
  </mergeCells>
  <hyperlinks>
    <hyperlink ref="B1" location="Index!A393" display="Return to Index" xr:uid="{00000000-0004-0000-8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A1:AD104"/>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7" activeCellId="1" sqref="C14 C97"/>
    </sheetView>
  </sheetViews>
  <sheetFormatPr defaultRowHeight="14.5" x14ac:dyDescent="0.35"/>
  <cols>
    <col min="1" max="1" width="1.7265625" customWidth="1"/>
    <col min="2" max="2" width="28.7265625" customWidth="1"/>
    <col min="3" max="29" width="15.7265625" customWidth="1"/>
  </cols>
  <sheetData>
    <row r="1" spans="1:30" x14ac:dyDescent="0.35">
      <c r="B1" s="3" t="s">
        <v>934</v>
      </c>
    </row>
    <row r="2" spans="1:30" x14ac:dyDescent="0.35">
      <c r="B2" s="4"/>
    </row>
    <row r="3" spans="1:30" x14ac:dyDescent="0.35">
      <c r="B3" s="4"/>
    </row>
    <row r="4" spans="1:30" x14ac:dyDescent="0.35">
      <c r="P4" s="4" t="s">
        <v>0</v>
      </c>
    </row>
    <row r="5" spans="1:30" x14ac:dyDescent="0.35">
      <c r="P5" s="4"/>
    </row>
    <row r="6" spans="1:30"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1:30" x14ac:dyDescent="0.35">
      <c r="AC7" s="4" t="s">
        <v>877</v>
      </c>
    </row>
    <row r="8" spans="1:30" x14ac:dyDescent="0.35">
      <c r="B8" s="1" t="s">
        <v>863</v>
      </c>
    </row>
    <row r="12" spans="1:30" ht="50" customHeight="1" x14ac:dyDescent="0.35">
      <c r="D12" s="37" t="s">
        <v>988</v>
      </c>
      <c r="E12" s="37"/>
      <c r="F12" s="37"/>
      <c r="G12" s="37" t="s">
        <v>989</v>
      </c>
      <c r="H12" s="37"/>
      <c r="I12" s="37"/>
      <c r="J12" s="37"/>
      <c r="K12" s="37"/>
      <c r="L12" s="37"/>
      <c r="M12" s="37"/>
      <c r="N12" s="37"/>
      <c r="O12" s="37"/>
      <c r="P12" s="37" t="s">
        <v>990</v>
      </c>
      <c r="Q12" s="37"/>
      <c r="R12" s="37" t="s">
        <v>991</v>
      </c>
      <c r="S12" s="37"/>
      <c r="T12" s="37"/>
      <c r="U12" s="37"/>
      <c r="V12" s="37"/>
      <c r="W12" s="37" t="s">
        <v>992</v>
      </c>
      <c r="X12" s="37"/>
      <c r="Y12" s="37" t="s">
        <v>993</v>
      </c>
      <c r="Z12" s="37"/>
      <c r="AA12" s="37" t="s">
        <v>994</v>
      </c>
      <c r="AB12" s="37"/>
      <c r="AC12" s="5"/>
    </row>
    <row r="13" spans="1:30" ht="43.5" x14ac:dyDescent="0.35">
      <c r="B13" s="6"/>
      <c r="C13" s="7" t="s">
        <v>941</v>
      </c>
      <c r="D13" s="7" t="s">
        <v>995</v>
      </c>
      <c r="E13" s="8" t="s">
        <v>996</v>
      </c>
      <c r="F13" s="8" t="s">
        <v>997</v>
      </c>
      <c r="G13" s="7" t="s">
        <v>998</v>
      </c>
      <c r="H13" s="8" t="s">
        <v>999</v>
      </c>
      <c r="I13" s="8" t="s">
        <v>1000</v>
      </c>
      <c r="J13" s="8" t="s">
        <v>1001</v>
      </c>
      <c r="K13" s="8" t="s">
        <v>1002</v>
      </c>
      <c r="L13" s="8" t="s">
        <v>1003</v>
      </c>
      <c r="M13" s="8" t="s">
        <v>1004</v>
      </c>
      <c r="N13" s="8" t="s">
        <v>1005</v>
      </c>
      <c r="O13" s="8" t="s">
        <v>1006</v>
      </c>
      <c r="P13" s="7" t="s">
        <v>1007</v>
      </c>
      <c r="Q13" s="8" t="s">
        <v>1008</v>
      </c>
      <c r="R13" s="7" t="s">
        <v>1009</v>
      </c>
      <c r="S13" s="8" t="s">
        <v>1010</v>
      </c>
      <c r="T13" s="8" t="s">
        <v>1011</v>
      </c>
      <c r="U13" s="8" t="s">
        <v>1012</v>
      </c>
      <c r="V13" s="8" t="s">
        <v>1013</v>
      </c>
      <c r="W13" s="7" t="s">
        <v>1014</v>
      </c>
      <c r="X13" s="8" t="s">
        <v>1015</v>
      </c>
      <c r="Y13" s="7" t="s">
        <v>1016</v>
      </c>
      <c r="Z13" s="8" t="s">
        <v>1017</v>
      </c>
      <c r="AA13" s="7" t="s">
        <v>1018</v>
      </c>
      <c r="AB13" s="8" t="s">
        <v>1019</v>
      </c>
      <c r="AC13" s="8" t="s">
        <v>960</v>
      </c>
    </row>
    <row r="14" spans="1:30" x14ac:dyDescent="0.35">
      <c r="B14" s="30" t="s">
        <v>4022</v>
      </c>
      <c r="C14" s="38">
        <v>4005</v>
      </c>
      <c r="D14" s="31">
        <v>3426</v>
      </c>
      <c r="E14" s="33">
        <v>370</v>
      </c>
      <c r="F14" s="32">
        <v>208</v>
      </c>
      <c r="G14" s="31">
        <v>169</v>
      </c>
      <c r="H14" s="33">
        <v>435</v>
      </c>
      <c r="I14" s="33">
        <v>288</v>
      </c>
      <c r="J14" s="33">
        <v>310</v>
      </c>
      <c r="K14" s="33">
        <v>357</v>
      </c>
      <c r="L14" s="33">
        <v>391</v>
      </c>
      <c r="M14" s="33">
        <v>596</v>
      </c>
      <c r="N14" s="33">
        <v>345</v>
      </c>
      <c r="O14" s="32">
        <v>533</v>
      </c>
      <c r="P14" s="31">
        <v>3217</v>
      </c>
      <c r="Q14" s="32">
        <v>788</v>
      </c>
      <c r="R14" s="31">
        <v>793</v>
      </c>
      <c r="S14" s="33">
        <v>814</v>
      </c>
      <c r="T14" s="33">
        <v>812</v>
      </c>
      <c r="U14" s="33">
        <v>825</v>
      </c>
      <c r="V14" s="32">
        <v>762</v>
      </c>
      <c r="W14" s="31">
        <v>253</v>
      </c>
      <c r="X14" s="32">
        <v>2917</v>
      </c>
      <c r="Y14" s="31">
        <v>962</v>
      </c>
      <c r="Z14" s="32">
        <v>3030</v>
      </c>
      <c r="AA14" s="31">
        <v>438</v>
      </c>
      <c r="AB14" s="32">
        <v>524</v>
      </c>
      <c r="AC14" s="32">
        <v>4385</v>
      </c>
    </row>
    <row r="15" spans="1:30" x14ac:dyDescent="0.35">
      <c r="A15" s="9"/>
      <c r="B15" s="10" t="s">
        <v>988</v>
      </c>
      <c r="C15" s="11"/>
      <c r="D15" s="12"/>
      <c r="E15" s="6"/>
      <c r="F15" s="9"/>
      <c r="G15" s="12"/>
      <c r="H15" s="6"/>
      <c r="I15" s="6"/>
      <c r="J15" s="6"/>
      <c r="K15" s="6"/>
      <c r="L15" s="6"/>
      <c r="M15" s="6"/>
      <c r="N15" s="6"/>
      <c r="O15" s="9"/>
      <c r="P15" s="12"/>
      <c r="Q15" s="9"/>
      <c r="R15" s="12"/>
      <c r="S15" s="6"/>
      <c r="T15" s="6"/>
      <c r="U15" s="6"/>
      <c r="V15" s="9"/>
      <c r="W15" s="12"/>
      <c r="X15" s="9"/>
      <c r="Y15" s="12"/>
      <c r="Z15" s="9"/>
      <c r="AA15" s="12"/>
      <c r="AB15" s="9"/>
      <c r="AC15" s="9"/>
      <c r="AD15" s="12"/>
    </row>
    <row r="16" spans="1:30" x14ac:dyDescent="0.35">
      <c r="A16" s="9"/>
      <c r="B16" s="13" t="s">
        <v>4183</v>
      </c>
      <c r="C16" s="14">
        <v>3426</v>
      </c>
      <c r="D16" s="15">
        <v>3426</v>
      </c>
      <c r="E16" s="17" t="s">
        <v>974</v>
      </c>
      <c r="F16" s="16" t="s">
        <v>974</v>
      </c>
      <c r="G16" s="15">
        <v>169</v>
      </c>
      <c r="H16" s="17">
        <v>435</v>
      </c>
      <c r="I16" s="17">
        <v>288</v>
      </c>
      <c r="J16" s="17">
        <v>310</v>
      </c>
      <c r="K16" s="17">
        <v>357</v>
      </c>
      <c r="L16" s="17">
        <v>391</v>
      </c>
      <c r="M16" s="17">
        <v>596</v>
      </c>
      <c r="N16" s="17">
        <v>345</v>
      </c>
      <c r="O16" s="16">
        <v>533</v>
      </c>
      <c r="P16" s="15">
        <v>2804</v>
      </c>
      <c r="Q16" s="16">
        <v>623</v>
      </c>
      <c r="R16" s="15">
        <v>674</v>
      </c>
      <c r="S16" s="17">
        <v>720</v>
      </c>
      <c r="T16" s="17">
        <v>676</v>
      </c>
      <c r="U16" s="17">
        <v>697</v>
      </c>
      <c r="V16" s="16">
        <v>659</v>
      </c>
      <c r="W16" s="15">
        <v>214</v>
      </c>
      <c r="X16" s="16">
        <v>2530</v>
      </c>
      <c r="Y16" s="15">
        <v>869</v>
      </c>
      <c r="Z16" s="16">
        <v>2545</v>
      </c>
      <c r="AA16" s="15">
        <v>392</v>
      </c>
      <c r="AB16" s="16">
        <v>476</v>
      </c>
      <c r="AC16" s="16">
        <v>3750</v>
      </c>
      <c r="AD16" s="12"/>
    </row>
    <row r="17" spans="1:30" x14ac:dyDescent="0.35">
      <c r="A17" s="9"/>
      <c r="B17" s="13"/>
      <c r="C17" s="18">
        <v>0.86</v>
      </c>
      <c r="D17" s="19">
        <v>1</v>
      </c>
      <c r="E17" s="17" t="s">
        <v>974</v>
      </c>
      <c r="F17" s="16" t="s">
        <v>974</v>
      </c>
      <c r="G17" s="19">
        <v>1</v>
      </c>
      <c r="H17" s="21">
        <v>1</v>
      </c>
      <c r="I17" s="21">
        <v>1</v>
      </c>
      <c r="J17" s="21">
        <v>1</v>
      </c>
      <c r="K17" s="21">
        <v>1</v>
      </c>
      <c r="L17" s="21">
        <v>1</v>
      </c>
      <c r="M17" s="21">
        <v>1</v>
      </c>
      <c r="N17" s="21">
        <v>1</v>
      </c>
      <c r="O17" s="20">
        <v>1</v>
      </c>
      <c r="P17" s="19">
        <v>0.87</v>
      </c>
      <c r="Q17" s="20">
        <v>0.79</v>
      </c>
      <c r="R17" s="19">
        <v>0.85</v>
      </c>
      <c r="S17" s="21">
        <v>0.89</v>
      </c>
      <c r="T17" s="21">
        <v>0.83</v>
      </c>
      <c r="U17" s="21">
        <v>0.84</v>
      </c>
      <c r="V17" s="20">
        <v>0.86</v>
      </c>
      <c r="W17" s="19">
        <v>0.85</v>
      </c>
      <c r="X17" s="20">
        <v>0.87</v>
      </c>
      <c r="Y17" s="19">
        <v>0.9</v>
      </c>
      <c r="Z17" s="20">
        <v>0.84</v>
      </c>
      <c r="AA17" s="19">
        <v>0.9</v>
      </c>
      <c r="AB17" s="20">
        <v>0.91</v>
      </c>
      <c r="AC17" s="20">
        <v>0.86</v>
      </c>
      <c r="AD17" s="12"/>
    </row>
    <row r="18" spans="1:30" x14ac:dyDescent="0.35">
      <c r="A18" s="9"/>
      <c r="B18" s="13"/>
      <c r="C18" s="15" t="s">
        <v>4211</v>
      </c>
      <c r="D18" s="15" t="s">
        <v>1424</v>
      </c>
      <c r="E18" s="17"/>
      <c r="F18" s="16"/>
      <c r="G18" s="15" t="s">
        <v>1027</v>
      </c>
      <c r="H18" s="17" t="s">
        <v>1027</v>
      </c>
      <c r="I18" s="17" t="s">
        <v>1027</v>
      </c>
      <c r="J18" s="17" t="s">
        <v>1027</v>
      </c>
      <c r="K18" s="17" t="s">
        <v>1027</v>
      </c>
      <c r="L18" s="17" t="s">
        <v>1027</v>
      </c>
      <c r="M18" s="17" t="s">
        <v>1027</v>
      </c>
      <c r="N18" s="17" t="s">
        <v>1027</v>
      </c>
      <c r="O18" s="16" t="s">
        <v>1027</v>
      </c>
      <c r="P18" s="15" t="s">
        <v>1024</v>
      </c>
      <c r="Q18" s="16"/>
      <c r="R18" s="15"/>
      <c r="S18" s="17" t="s">
        <v>1344</v>
      </c>
      <c r="T18" s="17"/>
      <c r="U18" s="17"/>
      <c r="V18" s="16"/>
      <c r="W18" s="15"/>
      <c r="X18" s="16" t="s">
        <v>1027</v>
      </c>
      <c r="Y18" s="15" t="s">
        <v>1028</v>
      </c>
      <c r="Z18" s="16"/>
      <c r="AA18" s="15"/>
      <c r="AB18" s="16" t="s">
        <v>1027</v>
      </c>
      <c r="AC18" s="16"/>
      <c r="AD18" s="12"/>
    </row>
    <row r="19" spans="1:30" x14ac:dyDescent="0.35">
      <c r="A19" s="9"/>
      <c r="B19" s="22" t="s">
        <v>4184</v>
      </c>
      <c r="C19" s="11">
        <v>370</v>
      </c>
      <c r="D19" s="12" t="s">
        <v>974</v>
      </c>
      <c r="E19" s="6">
        <v>370</v>
      </c>
      <c r="F19" s="9" t="s">
        <v>974</v>
      </c>
      <c r="G19" s="12" t="s">
        <v>974</v>
      </c>
      <c r="H19" s="6" t="s">
        <v>974</v>
      </c>
      <c r="I19" s="6" t="s">
        <v>974</v>
      </c>
      <c r="J19" s="6" t="s">
        <v>974</v>
      </c>
      <c r="K19" s="6" t="s">
        <v>974</v>
      </c>
      <c r="L19" s="6" t="s">
        <v>974</v>
      </c>
      <c r="M19" s="6" t="s">
        <v>974</v>
      </c>
      <c r="N19" s="6" t="s">
        <v>974</v>
      </c>
      <c r="O19" s="9" t="s">
        <v>974</v>
      </c>
      <c r="P19" s="12">
        <v>277</v>
      </c>
      <c r="Q19" s="9">
        <v>93</v>
      </c>
      <c r="R19" s="12">
        <v>84</v>
      </c>
      <c r="S19" s="6">
        <v>58</v>
      </c>
      <c r="T19" s="6">
        <v>85</v>
      </c>
      <c r="U19" s="6">
        <v>84</v>
      </c>
      <c r="V19" s="9">
        <v>60</v>
      </c>
      <c r="W19" s="12">
        <v>21</v>
      </c>
      <c r="X19" s="9">
        <v>240</v>
      </c>
      <c r="Y19" s="12">
        <v>49</v>
      </c>
      <c r="Z19" s="9">
        <v>321</v>
      </c>
      <c r="AA19" s="12">
        <v>30</v>
      </c>
      <c r="AB19" s="9">
        <v>19</v>
      </c>
      <c r="AC19" s="9">
        <v>404</v>
      </c>
      <c r="AD19" s="12"/>
    </row>
    <row r="20" spans="1:30" x14ac:dyDescent="0.35">
      <c r="A20" s="9"/>
      <c r="B20" s="22"/>
      <c r="C20" s="23">
        <v>0.09</v>
      </c>
      <c r="D20" s="12" t="s">
        <v>974</v>
      </c>
      <c r="E20" s="26">
        <v>1</v>
      </c>
      <c r="F20" s="9" t="s">
        <v>974</v>
      </c>
      <c r="G20" s="12" t="s">
        <v>974</v>
      </c>
      <c r="H20" s="6" t="s">
        <v>974</v>
      </c>
      <c r="I20" s="6" t="s">
        <v>974</v>
      </c>
      <c r="J20" s="6" t="s">
        <v>974</v>
      </c>
      <c r="K20" s="6" t="s">
        <v>974</v>
      </c>
      <c r="L20" s="6" t="s">
        <v>974</v>
      </c>
      <c r="M20" s="6" t="s">
        <v>974</v>
      </c>
      <c r="N20" s="6" t="s">
        <v>974</v>
      </c>
      <c r="O20" s="9" t="s">
        <v>974</v>
      </c>
      <c r="P20" s="24">
        <v>0.09</v>
      </c>
      <c r="Q20" s="25">
        <v>0.12</v>
      </c>
      <c r="R20" s="24">
        <v>0.11</v>
      </c>
      <c r="S20" s="26">
        <v>7.0000000000000007E-2</v>
      </c>
      <c r="T20" s="26">
        <v>0.11</v>
      </c>
      <c r="U20" s="26">
        <v>0.1</v>
      </c>
      <c r="V20" s="25">
        <v>0.08</v>
      </c>
      <c r="W20" s="24">
        <v>0.08</v>
      </c>
      <c r="X20" s="25">
        <v>0.08</v>
      </c>
      <c r="Y20" s="24">
        <v>0.05</v>
      </c>
      <c r="Z20" s="25">
        <v>0.11</v>
      </c>
      <c r="AA20" s="24">
        <v>7.0000000000000007E-2</v>
      </c>
      <c r="AB20" s="25">
        <v>0.04</v>
      </c>
      <c r="AC20" s="25">
        <v>0.09</v>
      </c>
      <c r="AD20" s="12"/>
    </row>
    <row r="21" spans="1:30" ht="43.5" x14ac:dyDescent="0.35">
      <c r="A21" s="9"/>
      <c r="B21" s="22"/>
      <c r="C21" s="12" t="s">
        <v>4212</v>
      </c>
      <c r="D21" s="12"/>
      <c r="E21" s="6" t="s">
        <v>1603</v>
      </c>
      <c r="F21" s="9"/>
      <c r="G21" s="12"/>
      <c r="H21" s="6"/>
      <c r="I21" s="6"/>
      <c r="J21" s="6"/>
      <c r="K21" s="6"/>
      <c r="L21" s="6"/>
      <c r="M21" s="6"/>
      <c r="N21" s="6"/>
      <c r="O21" s="9"/>
      <c r="P21" s="12"/>
      <c r="Q21" s="9" t="s">
        <v>1032</v>
      </c>
      <c r="R21" s="12" t="s">
        <v>1137</v>
      </c>
      <c r="S21" s="6"/>
      <c r="T21" s="6" t="s">
        <v>1137</v>
      </c>
      <c r="U21" s="6"/>
      <c r="V21" s="9"/>
      <c r="W21" s="12"/>
      <c r="X21" s="9"/>
      <c r="Y21" s="12"/>
      <c r="Z21" s="9" t="s">
        <v>1035</v>
      </c>
      <c r="AA21" s="12"/>
      <c r="AB21" s="9"/>
      <c r="AC21" s="9"/>
      <c r="AD21" s="12"/>
    </row>
    <row r="22" spans="1:30" x14ac:dyDescent="0.35">
      <c r="A22" s="9"/>
      <c r="B22" s="13" t="s">
        <v>4185</v>
      </c>
      <c r="C22" s="14">
        <v>208</v>
      </c>
      <c r="D22" s="15" t="s">
        <v>974</v>
      </c>
      <c r="E22" s="17" t="s">
        <v>974</v>
      </c>
      <c r="F22" s="16">
        <v>208</v>
      </c>
      <c r="G22" s="15" t="s">
        <v>974</v>
      </c>
      <c r="H22" s="17" t="s">
        <v>974</v>
      </c>
      <c r="I22" s="17" t="s">
        <v>974</v>
      </c>
      <c r="J22" s="17" t="s">
        <v>974</v>
      </c>
      <c r="K22" s="17" t="s">
        <v>974</v>
      </c>
      <c r="L22" s="17" t="s">
        <v>974</v>
      </c>
      <c r="M22" s="17" t="s">
        <v>974</v>
      </c>
      <c r="N22" s="17" t="s">
        <v>974</v>
      </c>
      <c r="O22" s="16" t="s">
        <v>974</v>
      </c>
      <c r="P22" s="15">
        <v>136</v>
      </c>
      <c r="Q22" s="16">
        <v>72</v>
      </c>
      <c r="R22" s="15">
        <v>35</v>
      </c>
      <c r="S22" s="17">
        <v>36</v>
      </c>
      <c r="T22" s="17">
        <v>50</v>
      </c>
      <c r="U22" s="17">
        <v>45</v>
      </c>
      <c r="V22" s="16">
        <v>43</v>
      </c>
      <c r="W22" s="15">
        <v>18</v>
      </c>
      <c r="X22" s="16">
        <v>147</v>
      </c>
      <c r="Y22" s="15">
        <v>44</v>
      </c>
      <c r="Z22" s="16">
        <v>164</v>
      </c>
      <c r="AA22" s="15">
        <v>16</v>
      </c>
      <c r="AB22" s="16">
        <v>28</v>
      </c>
      <c r="AC22" s="16">
        <v>231</v>
      </c>
      <c r="AD22" s="12"/>
    </row>
    <row r="23" spans="1:30" x14ac:dyDescent="0.35">
      <c r="A23" s="9"/>
      <c r="B23" s="13"/>
      <c r="C23" s="18">
        <v>0.05</v>
      </c>
      <c r="D23" s="15" t="s">
        <v>974</v>
      </c>
      <c r="E23" s="17" t="s">
        <v>974</v>
      </c>
      <c r="F23" s="20">
        <v>1</v>
      </c>
      <c r="G23" s="15" t="s">
        <v>974</v>
      </c>
      <c r="H23" s="17" t="s">
        <v>974</v>
      </c>
      <c r="I23" s="17" t="s">
        <v>974</v>
      </c>
      <c r="J23" s="17" t="s">
        <v>974</v>
      </c>
      <c r="K23" s="17" t="s">
        <v>974</v>
      </c>
      <c r="L23" s="17" t="s">
        <v>974</v>
      </c>
      <c r="M23" s="17" t="s">
        <v>974</v>
      </c>
      <c r="N23" s="17" t="s">
        <v>974</v>
      </c>
      <c r="O23" s="16" t="s">
        <v>974</v>
      </c>
      <c r="P23" s="19">
        <v>0.04</v>
      </c>
      <c r="Q23" s="20">
        <v>0.09</v>
      </c>
      <c r="R23" s="19">
        <v>0.04</v>
      </c>
      <c r="S23" s="21">
        <v>0.04</v>
      </c>
      <c r="T23" s="21">
        <v>0.06</v>
      </c>
      <c r="U23" s="21">
        <v>0.05</v>
      </c>
      <c r="V23" s="20">
        <v>0.06</v>
      </c>
      <c r="W23" s="19">
        <v>7.0000000000000007E-2</v>
      </c>
      <c r="X23" s="20">
        <v>0.05</v>
      </c>
      <c r="Y23" s="19">
        <v>0.05</v>
      </c>
      <c r="Z23" s="20">
        <v>0.05</v>
      </c>
      <c r="AA23" s="19">
        <v>0.04</v>
      </c>
      <c r="AB23" s="20">
        <v>0.05</v>
      </c>
      <c r="AC23" s="20">
        <v>0.05</v>
      </c>
      <c r="AD23" s="12"/>
    </row>
    <row r="24" spans="1:30" ht="29" x14ac:dyDescent="0.35">
      <c r="A24" s="9"/>
      <c r="B24" s="13"/>
      <c r="C24" s="15" t="s">
        <v>4213</v>
      </c>
      <c r="D24" s="15"/>
      <c r="E24" s="17"/>
      <c r="F24" s="16" t="s">
        <v>1371</v>
      </c>
      <c r="G24" s="15"/>
      <c r="H24" s="17"/>
      <c r="I24" s="17"/>
      <c r="J24" s="17"/>
      <c r="K24" s="17"/>
      <c r="L24" s="17"/>
      <c r="M24" s="17"/>
      <c r="N24" s="17"/>
      <c r="O24" s="16"/>
      <c r="P24" s="15"/>
      <c r="Q24" s="16" t="s">
        <v>1032</v>
      </c>
      <c r="R24" s="15"/>
      <c r="S24" s="17"/>
      <c r="T24" s="17"/>
      <c r="U24" s="17"/>
      <c r="V24" s="16"/>
      <c r="W24" s="15"/>
      <c r="X24" s="16"/>
      <c r="Y24" s="15"/>
      <c r="Z24" s="16"/>
      <c r="AA24" s="15"/>
      <c r="AB24" s="16"/>
      <c r="AC24" s="16"/>
      <c r="AD24" s="12"/>
    </row>
    <row r="25" spans="1:30" x14ac:dyDescent="0.35">
      <c r="A25" s="9"/>
      <c r="B25" s="10" t="s">
        <v>989</v>
      </c>
      <c r="C25" s="11"/>
      <c r="D25" s="12"/>
      <c r="E25" s="6"/>
      <c r="F25" s="9"/>
      <c r="G25" s="12"/>
      <c r="H25" s="6"/>
      <c r="I25" s="6"/>
      <c r="J25" s="6"/>
      <c r="K25" s="6"/>
      <c r="L25" s="6"/>
      <c r="M25" s="6"/>
      <c r="N25" s="6"/>
      <c r="O25" s="9"/>
      <c r="P25" s="12"/>
      <c r="Q25" s="9"/>
      <c r="R25" s="12"/>
      <c r="S25" s="6"/>
      <c r="T25" s="6"/>
      <c r="U25" s="6"/>
      <c r="V25" s="9"/>
      <c r="W25" s="12"/>
      <c r="X25" s="9"/>
      <c r="Y25" s="12"/>
      <c r="Z25" s="9"/>
      <c r="AA25" s="12"/>
      <c r="AB25" s="9"/>
      <c r="AC25" s="9"/>
      <c r="AD25" s="12"/>
    </row>
    <row r="26" spans="1:30" x14ac:dyDescent="0.35">
      <c r="A26" s="9"/>
      <c r="B26" s="13" t="s">
        <v>4186</v>
      </c>
      <c r="C26" s="14">
        <v>169</v>
      </c>
      <c r="D26" s="15">
        <v>169</v>
      </c>
      <c r="E26" s="17" t="s">
        <v>974</v>
      </c>
      <c r="F26" s="16" t="s">
        <v>974</v>
      </c>
      <c r="G26" s="15">
        <v>169</v>
      </c>
      <c r="H26" s="17" t="s">
        <v>974</v>
      </c>
      <c r="I26" s="17" t="s">
        <v>974</v>
      </c>
      <c r="J26" s="17" t="s">
        <v>974</v>
      </c>
      <c r="K26" s="17" t="s">
        <v>974</v>
      </c>
      <c r="L26" s="17" t="s">
        <v>974</v>
      </c>
      <c r="M26" s="17" t="s">
        <v>974</v>
      </c>
      <c r="N26" s="17" t="s">
        <v>974</v>
      </c>
      <c r="O26" s="16" t="s">
        <v>974</v>
      </c>
      <c r="P26" s="15">
        <v>134</v>
      </c>
      <c r="Q26" s="16">
        <v>34</v>
      </c>
      <c r="R26" s="15">
        <v>58</v>
      </c>
      <c r="S26" s="17">
        <v>30</v>
      </c>
      <c r="T26" s="17">
        <v>29</v>
      </c>
      <c r="U26" s="17">
        <v>25</v>
      </c>
      <c r="V26" s="16">
        <v>27</v>
      </c>
      <c r="W26" s="15">
        <v>16</v>
      </c>
      <c r="X26" s="16">
        <v>119</v>
      </c>
      <c r="Y26" s="15">
        <v>44</v>
      </c>
      <c r="Z26" s="16">
        <v>124</v>
      </c>
      <c r="AA26" s="15">
        <v>18</v>
      </c>
      <c r="AB26" s="16">
        <v>26</v>
      </c>
      <c r="AC26" s="16">
        <v>184</v>
      </c>
      <c r="AD26" s="12"/>
    </row>
    <row r="27" spans="1:30" x14ac:dyDescent="0.35">
      <c r="A27" s="9"/>
      <c r="B27" s="13"/>
      <c r="C27" s="18">
        <v>0.04</v>
      </c>
      <c r="D27" s="19">
        <v>0.05</v>
      </c>
      <c r="E27" s="17" t="s">
        <v>974</v>
      </c>
      <c r="F27" s="16" t="s">
        <v>974</v>
      </c>
      <c r="G27" s="19">
        <v>1</v>
      </c>
      <c r="H27" s="17" t="s">
        <v>974</v>
      </c>
      <c r="I27" s="17" t="s">
        <v>974</v>
      </c>
      <c r="J27" s="17" t="s">
        <v>974</v>
      </c>
      <c r="K27" s="17" t="s">
        <v>974</v>
      </c>
      <c r="L27" s="17" t="s">
        <v>974</v>
      </c>
      <c r="M27" s="17" t="s">
        <v>974</v>
      </c>
      <c r="N27" s="17" t="s">
        <v>974</v>
      </c>
      <c r="O27" s="16" t="s">
        <v>974</v>
      </c>
      <c r="P27" s="19">
        <v>0.04</v>
      </c>
      <c r="Q27" s="20">
        <v>0.04</v>
      </c>
      <c r="R27" s="19">
        <v>7.0000000000000007E-2</v>
      </c>
      <c r="S27" s="21">
        <v>0.04</v>
      </c>
      <c r="T27" s="21">
        <v>0.04</v>
      </c>
      <c r="U27" s="21">
        <v>0.03</v>
      </c>
      <c r="V27" s="20">
        <v>0.04</v>
      </c>
      <c r="W27" s="19">
        <v>0.06</v>
      </c>
      <c r="X27" s="20">
        <v>0.04</v>
      </c>
      <c r="Y27" s="19">
        <v>0.05</v>
      </c>
      <c r="Z27" s="20">
        <v>0.04</v>
      </c>
      <c r="AA27" s="19">
        <v>0.04</v>
      </c>
      <c r="AB27" s="20">
        <v>0.05</v>
      </c>
      <c r="AC27" s="20">
        <v>0.04</v>
      </c>
      <c r="AD27" s="12"/>
    </row>
    <row r="28" spans="1:30" ht="29" x14ac:dyDescent="0.35">
      <c r="A28" s="9"/>
      <c r="B28" s="13"/>
      <c r="C28" s="15" t="s">
        <v>4214</v>
      </c>
      <c r="D28" s="15" t="s">
        <v>1424</v>
      </c>
      <c r="E28" s="17"/>
      <c r="F28" s="16"/>
      <c r="G28" s="15" t="s">
        <v>4215</v>
      </c>
      <c r="H28" s="17"/>
      <c r="I28" s="17"/>
      <c r="J28" s="17"/>
      <c r="K28" s="17"/>
      <c r="L28" s="17"/>
      <c r="M28" s="17"/>
      <c r="N28" s="17"/>
      <c r="O28" s="16"/>
      <c r="P28" s="15"/>
      <c r="Q28" s="16"/>
      <c r="R28" s="15" t="s">
        <v>1267</v>
      </c>
      <c r="S28" s="17"/>
      <c r="T28" s="17"/>
      <c r="U28" s="17"/>
      <c r="V28" s="16"/>
      <c r="W28" s="15"/>
      <c r="X28" s="16"/>
      <c r="Y28" s="15"/>
      <c r="Z28" s="16"/>
      <c r="AA28" s="15"/>
      <c r="AB28" s="16"/>
      <c r="AC28" s="16"/>
      <c r="AD28" s="12"/>
    </row>
    <row r="29" spans="1:30" x14ac:dyDescent="0.35">
      <c r="A29" s="9"/>
      <c r="B29" s="22" t="s">
        <v>4187</v>
      </c>
      <c r="C29" s="11">
        <v>435</v>
      </c>
      <c r="D29" s="12">
        <v>435</v>
      </c>
      <c r="E29" s="6" t="s">
        <v>974</v>
      </c>
      <c r="F29" s="9" t="s">
        <v>974</v>
      </c>
      <c r="G29" s="12" t="s">
        <v>974</v>
      </c>
      <c r="H29" s="6">
        <v>435</v>
      </c>
      <c r="I29" s="6" t="s">
        <v>974</v>
      </c>
      <c r="J29" s="6" t="s">
        <v>974</v>
      </c>
      <c r="K29" s="6" t="s">
        <v>974</v>
      </c>
      <c r="L29" s="6" t="s">
        <v>974</v>
      </c>
      <c r="M29" s="6" t="s">
        <v>974</v>
      </c>
      <c r="N29" s="6" t="s">
        <v>974</v>
      </c>
      <c r="O29" s="9" t="s">
        <v>974</v>
      </c>
      <c r="P29" s="12">
        <v>391</v>
      </c>
      <c r="Q29" s="9">
        <v>44</v>
      </c>
      <c r="R29" s="12">
        <v>147</v>
      </c>
      <c r="S29" s="6">
        <v>88</v>
      </c>
      <c r="T29" s="6">
        <v>58</v>
      </c>
      <c r="U29" s="6">
        <v>79</v>
      </c>
      <c r="V29" s="9">
        <v>63</v>
      </c>
      <c r="W29" s="12">
        <v>25</v>
      </c>
      <c r="X29" s="9">
        <v>310</v>
      </c>
      <c r="Y29" s="12">
        <v>104</v>
      </c>
      <c r="Z29" s="9">
        <v>332</v>
      </c>
      <c r="AA29" s="12">
        <v>56</v>
      </c>
      <c r="AB29" s="9">
        <v>48</v>
      </c>
      <c r="AC29" s="9">
        <v>446</v>
      </c>
      <c r="AD29" s="12"/>
    </row>
    <row r="30" spans="1:30" x14ac:dyDescent="0.35">
      <c r="A30" s="9"/>
      <c r="B30" s="22"/>
      <c r="C30" s="23">
        <v>0.11</v>
      </c>
      <c r="D30" s="24">
        <v>0.13</v>
      </c>
      <c r="E30" s="6" t="s">
        <v>974</v>
      </c>
      <c r="F30" s="9" t="s">
        <v>974</v>
      </c>
      <c r="G30" s="12" t="s">
        <v>974</v>
      </c>
      <c r="H30" s="26">
        <v>1</v>
      </c>
      <c r="I30" s="6" t="s">
        <v>974</v>
      </c>
      <c r="J30" s="6" t="s">
        <v>974</v>
      </c>
      <c r="K30" s="6" t="s">
        <v>974</v>
      </c>
      <c r="L30" s="6" t="s">
        <v>974</v>
      </c>
      <c r="M30" s="6" t="s">
        <v>974</v>
      </c>
      <c r="N30" s="6" t="s">
        <v>974</v>
      </c>
      <c r="O30" s="9" t="s">
        <v>974</v>
      </c>
      <c r="P30" s="24">
        <v>0.12</v>
      </c>
      <c r="Q30" s="25">
        <v>0.06</v>
      </c>
      <c r="R30" s="24">
        <v>0.19</v>
      </c>
      <c r="S30" s="26">
        <v>0.11</v>
      </c>
      <c r="T30" s="26">
        <v>7.0000000000000007E-2</v>
      </c>
      <c r="U30" s="26">
        <v>0.1</v>
      </c>
      <c r="V30" s="25">
        <v>0.08</v>
      </c>
      <c r="W30" s="24">
        <v>0.1</v>
      </c>
      <c r="X30" s="25">
        <v>0.11</v>
      </c>
      <c r="Y30" s="24">
        <v>0.11</v>
      </c>
      <c r="Z30" s="25">
        <v>0.11</v>
      </c>
      <c r="AA30" s="24">
        <v>0.13</v>
      </c>
      <c r="AB30" s="25">
        <v>0.09</v>
      </c>
      <c r="AC30" s="25">
        <v>0.1</v>
      </c>
      <c r="AD30" s="12"/>
    </row>
    <row r="31" spans="1:30" ht="29" x14ac:dyDescent="0.35">
      <c r="A31" s="9"/>
      <c r="B31" s="22"/>
      <c r="C31" s="12" t="s">
        <v>4216</v>
      </c>
      <c r="D31" s="12" t="s">
        <v>1424</v>
      </c>
      <c r="E31" s="6"/>
      <c r="F31" s="9"/>
      <c r="G31" s="12"/>
      <c r="H31" s="6" t="s">
        <v>4217</v>
      </c>
      <c r="I31" s="6"/>
      <c r="J31" s="6"/>
      <c r="K31" s="6"/>
      <c r="L31" s="6"/>
      <c r="M31" s="6"/>
      <c r="N31" s="6"/>
      <c r="O31" s="9"/>
      <c r="P31" s="12" t="s">
        <v>1024</v>
      </c>
      <c r="Q31" s="9"/>
      <c r="R31" s="12" t="s">
        <v>1267</v>
      </c>
      <c r="S31" s="6" t="s">
        <v>1323</v>
      </c>
      <c r="T31" s="6"/>
      <c r="U31" s="6"/>
      <c r="V31" s="9"/>
      <c r="W31" s="12"/>
      <c r="X31" s="9"/>
      <c r="Y31" s="12"/>
      <c r="Z31" s="9"/>
      <c r="AA31" s="12"/>
      <c r="AB31" s="9"/>
      <c r="AC31" s="9"/>
      <c r="AD31" s="12"/>
    </row>
    <row r="32" spans="1:30" x14ac:dyDescent="0.35">
      <c r="A32" s="9"/>
      <c r="B32" s="13" t="s">
        <v>4188</v>
      </c>
      <c r="C32" s="14">
        <v>288</v>
      </c>
      <c r="D32" s="15">
        <v>288</v>
      </c>
      <c r="E32" s="17" t="s">
        <v>974</v>
      </c>
      <c r="F32" s="16" t="s">
        <v>974</v>
      </c>
      <c r="G32" s="15" t="s">
        <v>974</v>
      </c>
      <c r="H32" s="17" t="s">
        <v>974</v>
      </c>
      <c r="I32" s="17">
        <v>288</v>
      </c>
      <c r="J32" s="17" t="s">
        <v>974</v>
      </c>
      <c r="K32" s="17" t="s">
        <v>974</v>
      </c>
      <c r="L32" s="17" t="s">
        <v>974</v>
      </c>
      <c r="M32" s="17" t="s">
        <v>974</v>
      </c>
      <c r="N32" s="17" t="s">
        <v>974</v>
      </c>
      <c r="O32" s="16" t="s">
        <v>974</v>
      </c>
      <c r="P32" s="15">
        <v>243</v>
      </c>
      <c r="Q32" s="16">
        <v>45</v>
      </c>
      <c r="R32" s="15">
        <v>105</v>
      </c>
      <c r="S32" s="17">
        <v>41</v>
      </c>
      <c r="T32" s="17">
        <v>52</v>
      </c>
      <c r="U32" s="17">
        <v>50</v>
      </c>
      <c r="V32" s="16">
        <v>41</v>
      </c>
      <c r="W32" s="15">
        <v>22</v>
      </c>
      <c r="X32" s="16">
        <v>208</v>
      </c>
      <c r="Y32" s="15">
        <v>66</v>
      </c>
      <c r="Z32" s="16">
        <v>222</v>
      </c>
      <c r="AA32" s="15">
        <v>29</v>
      </c>
      <c r="AB32" s="16">
        <v>37</v>
      </c>
      <c r="AC32" s="16">
        <v>368</v>
      </c>
      <c r="AD32" s="12"/>
    </row>
    <row r="33" spans="1:30" x14ac:dyDescent="0.35">
      <c r="A33" s="9"/>
      <c r="B33" s="13"/>
      <c r="C33" s="18">
        <v>7.0000000000000007E-2</v>
      </c>
      <c r="D33" s="19">
        <v>0.08</v>
      </c>
      <c r="E33" s="17" t="s">
        <v>974</v>
      </c>
      <c r="F33" s="16" t="s">
        <v>974</v>
      </c>
      <c r="G33" s="15" t="s">
        <v>974</v>
      </c>
      <c r="H33" s="17" t="s">
        <v>974</v>
      </c>
      <c r="I33" s="21">
        <v>1</v>
      </c>
      <c r="J33" s="17" t="s">
        <v>974</v>
      </c>
      <c r="K33" s="17" t="s">
        <v>974</v>
      </c>
      <c r="L33" s="17" t="s">
        <v>974</v>
      </c>
      <c r="M33" s="17" t="s">
        <v>974</v>
      </c>
      <c r="N33" s="17" t="s">
        <v>974</v>
      </c>
      <c r="O33" s="16" t="s">
        <v>974</v>
      </c>
      <c r="P33" s="19">
        <v>0.08</v>
      </c>
      <c r="Q33" s="20">
        <v>0.06</v>
      </c>
      <c r="R33" s="19">
        <v>0.13</v>
      </c>
      <c r="S33" s="21">
        <v>0.05</v>
      </c>
      <c r="T33" s="21">
        <v>0.06</v>
      </c>
      <c r="U33" s="21">
        <v>0.06</v>
      </c>
      <c r="V33" s="20">
        <v>0.05</v>
      </c>
      <c r="W33" s="19">
        <v>0.09</v>
      </c>
      <c r="X33" s="20">
        <v>7.0000000000000007E-2</v>
      </c>
      <c r="Y33" s="19">
        <v>7.0000000000000007E-2</v>
      </c>
      <c r="Z33" s="20">
        <v>7.0000000000000007E-2</v>
      </c>
      <c r="AA33" s="19">
        <v>7.0000000000000007E-2</v>
      </c>
      <c r="AB33" s="20">
        <v>7.0000000000000007E-2</v>
      </c>
      <c r="AC33" s="20">
        <v>0.08</v>
      </c>
      <c r="AD33" s="12"/>
    </row>
    <row r="34" spans="1:30" ht="29" x14ac:dyDescent="0.35">
      <c r="A34" s="9"/>
      <c r="B34" s="13"/>
      <c r="C34" s="15" t="s">
        <v>4218</v>
      </c>
      <c r="D34" s="15" t="s">
        <v>1424</v>
      </c>
      <c r="E34" s="17"/>
      <c r="F34" s="16"/>
      <c r="G34" s="15"/>
      <c r="H34" s="17"/>
      <c r="I34" s="17" t="s">
        <v>4219</v>
      </c>
      <c r="J34" s="17"/>
      <c r="K34" s="17"/>
      <c r="L34" s="17"/>
      <c r="M34" s="17"/>
      <c r="N34" s="17"/>
      <c r="O34" s="16"/>
      <c r="P34" s="15"/>
      <c r="Q34" s="16"/>
      <c r="R34" s="15" t="s">
        <v>1267</v>
      </c>
      <c r="S34" s="17"/>
      <c r="T34" s="17"/>
      <c r="U34" s="17"/>
      <c r="V34" s="16"/>
      <c r="W34" s="15"/>
      <c r="X34" s="16"/>
      <c r="Y34" s="15"/>
      <c r="Z34" s="16"/>
      <c r="AA34" s="15"/>
      <c r="AB34" s="16"/>
      <c r="AC34" s="16"/>
      <c r="AD34" s="12"/>
    </row>
    <row r="35" spans="1:30" x14ac:dyDescent="0.35">
      <c r="A35" s="9"/>
      <c r="B35" s="22" t="s">
        <v>4189</v>
      </c>
      <c r="C35" s="11">
        <v>310</v>
      </c>
      <c r="D35" s="12">
        <v>310</v>
      </c>
      <c r="E35" s="6" t="s">
        <v>974</v>
      </c>
      <c r="F35" s="9" t="s">
        <v>974</v>
      </c>
      <c r="G35" s="12" t="s">
        <v>974</v>
      </c>
      <c r="H35" s="6" t="s">
        <v>974</v>
      </c>
      <c r="I35" s="6" t="s">
        <v>974</v>
      </c>
      <c r="J35" s="6">
        <v>310</v>
      </c>
      <c r="K35" s="6" t="s">
        <v>974</v>
      </c>
      <c r="L35" s="6" t="s">
        <v>974</v>
      </c>
      <c r="M35" s="6" t="s">
        <v>974</v>
      </c>
      <c r="N35" s="6" t="s">
        <v>974</v>
      </c>
      <c r="O35" s="9" t="s">
        <v>974</v>
      </c>
      <c r="P35" s="12">
        <v>211</v>
      </c>
      <c r="Q35" s="9">
        <v>100</v>
      </c>
      <c r="R35" s="12">
        <v>40</v>
      </c>
      <c r="S35" s="6">
        <v>55</v>
      </c>
      <c r="T35" s="6">
        <v>59</v>
      </c>
      <c r="U35" s="6">
        <v>76</v>
      </c>
      <c r="V35" s="9">
        <v>79</v>
      </c>
      <c r="W35" s="12">
        <v>15</v>
      </c>
      <c r="X35" s="9">
        <v>250</v>
      </c>
      <c r="Y35" s="12">
        <v>69</v>
      </c>
      <c r="Z35" s="9">
        <v>237</v>
      </c>
      <c r="AA35" s="12">
        <v>36</v>
      </c>
      <c r="AB35" s="9">
        <v>34</v>
      </c>
      <c r="AC35" s="9">
        <v>360</v>
      </c>
      <c r="AD35" s="12"/>
    </row>
    <row r="36" spans="1:30" x14ac:dyDescent="0.35">
      <c r="A36" s="9"/>
      <c r="B36" s="22"/>
      <c r="C36" s="23">
        <v>0.08</v>
      </c>
      <c r="D36" s="24">
        <v>0.09</v>
      </c>
      <c r="E36" s="6" t="s">
        <v>974</v>
      </c>
      <c r="F36" s="9" t="s">
        <v>974</v>
      </c>
      <c r="G36" s="12" t="s">
        <v>974</v>
      </c>
      <c r="H36" s="6" t="s">
        <v>974</v>
      </c>
      <c r="I36" s="6" t="s">
        <v>974</v>
      </c>
      <c r="J36" s="26">
        <v>1</v>
      </c>
      <c r="K36" s="6" t="s">
        <v>974</v>
      </c>
      <c r="L36" s="6" t="s">
        <v>974</v>
      </c>
      <c r="M36" s="6" t="s">
        <v>974</v>
      </c>
      <c r="N36" s="6" t="s">
        <v>974</v>
      </c>
      <c r="O36" s="9" t="s">
        <v>974</v>
      </c>
      <c r="P36" s="24">
        <v>7.0000000000000007E-2</v>
      </c>
      <c r="Q36" s="25">
        <v>0.13</v>
      </c>
      <c r="R36" s="24">
        <v>0.05</v>
      </c>
      <c r="S36" s="26">
        <v>7.0000000000000007E-2</v>
      </c>
      <c r="T36" s="26">
        <v>7.0000000000000007E-2</v>
      </c>
      <c r="U36" s="26">
        <v>0.09</v>
      </c>
      <c r="V36" s="25">
        <v>0.1</v>
      </c>
      <c r="W36" s="24">
        <v>0.06</v>
      </c>
      <c r="X36" s="25">
        <v>0.09</v>
      </c>
      <c r="Y36" s="24">
        <v>7.0000000000000007E-2</v>
      </c>
      <c r="Z36" s="25">
        <v>0.08</v>
      </c>
      <c r="AA36" s="24">
        <v>0.08</v>
      </c>
      <c r="AB36" s="25">
        <v>0.06</v>
      </c>
      <c r="AC36" s="25">
        <v>0.08</v>
      </c>
      <c r="AD36" s="12"/>
    </row>
    <row r="37" spans="1:30" ht="29" x14ac:dyDescent="0.35">
      <c r="A37" s="9"/>
      <c r="B37" s="22"/>
      <c r="C37" s="12" t="s">
        <v>4220</v>
      </c>
      <c r="D37" s="12" t="s">
        <v>1424</v>
      </c>
      <c r="E37" s="6"/>
      <c r="F37" s="9"/>
      <c r="G37" s="12"/>
      <c r="H37" s="6"/>
      <c r="I37" s="6"/>
      <c r="J37" s="6" t="s">
        <v>4221</v>
      </c>
      <c r="K37" s="6"/>
      <c r="L37" s="6"/>
      <c r="M37" s="6"/>
      <c r="N37" s="6"/>
      <c r="O37" s="9"/>
      <c r="P37" s="12"/>
      <c r="Q37" s="9" t="s">
        <v>1032</v>
      </c>
      <c r="R37" s="12"/>
      <c r="S37" s="6"/>
      <c r="T37" s="6"/>
      <c r="U37" s="6" t="s">
        <v>1261</v>
      </c>
      <c r="V37" s="9" t="s">
        <v>1262</v>
      </c>
      <c r="W37" s="12"/>
      <c r="X37" s="9" t="s">
        <v>1027</v>
      </c>
      <c r="Y37" s="12"/>
      <c r="Z37" s="9"/>
      <c r="AA37" s="12"/>
      <c r="AB37" s="9"/>
      <c r="AC37" s="9"/>
      <c r="AD37" s="12"/>
    </row>
    <row r="38" spans="1:30" x14ac:dyDescent="0.35">
      <c r="A38" s="9"/>
      <c r="B38" s="13" t="s">
        <v>4190</v>
      </c>
      <c r="C38" s="14">
        <v>357</v>
      </c>
      <c r="D38" s="15">
        <v>357</v>
      </c>
      <c r="E38" s="17" t="s">
        <v>974</v>
      </c>
      <c r="F38" s="16" t="s">
        <v>974</v>
      </c>
      <c r="G38" s="15" t="s">
        <v>974</v>
      </c>
      <c r="H38" s="17" t="s">
        <v>974</v>
      </c>
      <c r="I38" s="17" t="s">
        <v>974</v>
      </c>
      <c r="J38" s="17" t="s">
        <v>974</v>
      </c>
      <c r="K38" s="17">
        <v>357</v>
      </c>
      <c r="L38" s="17" t="s">
        <v>974</v>
      </c>
      <c r="M38" s="17" t="s">
        <v>974</v>
      </c>
      <c r="N38" s="17" t="s">
        <v>974</v>
      </c>
      <c r="O38" s="16" t="s">
        <v>974</v>
      </c>
      <c r="P38" s="15">
        <v>308</v>
      </c>
      <c r="Q38" s="16">
        <v>49</v>
      </c>
      <c r="R38" s="15">
        <v>94</v>
      </c>
      <c r="S38" s="17">
        <v>72</v>
      </c>
      <c r="T38" s="17">
        <v>63</v>
      </c>
      <c r="U38" s="17">
        <v>68</v>
      </c>
      <c r="V38" s="16">
        <v>60</v>
      </c>
      <c r="W38" s="15">
        <v>25</v>
      </c>
      <c r="X38" s="16">
        <v>264</v>
      </c>
      <c r="Y38" s="15">
        <v>106</v>
      </c>
      <c r="Z38" s="16">
        <v>251</v>
      </c>
      <c r="AA38" s="15">
        <v>43</v>
      </c>
      <c r="AB38" s="16">
        <v>63</v>
      </c>
      <c r="AC38" s="16">
        <v>391</v>
      </c>
      <c r="AD38" s="12"/>
    </row>
    <row r="39" spans="1:30" x14ac:dyDescent="0.35">
      <c r="A39" s="9"/>
      <c r="B39" s="13"/>
      <c r="C39" s="18">
        <v>0.09</v>
      </c>
      <c r="D39" s="19">
        <v>0.1</v>
      </c>
      <c r="E39" s="17" t="s">
        <v>974</v>
      </c>
      <c r="F39" s="16" t="s">
        <v>974</v>
      </c>
      <c r="G39" s="15" t="s">
        <v>974</v>
      </c>
      <c r="H39" s="17" t="s">
        <v>974</v>
      </c>
      <c r="I39" s="17" t="s">
        <v>974</v>
      </c>
      <c r="J39" s="17" t="s">
        <v>974</v>
      </c>
      <c r="K39" s="21">
        <v>1</v>
      </c>
      <c r="L39" s="17" t="s">
        <v>974</v>
      </c>
      <c r="M39" s="17" t="s">
        <v>974</v>
      </c>
      <c r="N39" s="17" t="s">
        <v>974</v>
      </c>
      <c r="O39" s="16" t="s">
        <v>974</v>
      </c>
      <c r="P39" s="19">
        <v>0.1</v>
      </c>
      <c r="Q39" s="20">
        <v>0.06</v>
      </c>
      <c r="R39" s="19">
        <v>0.12</v>
      </c>
      <c r="S39" s="21">
        <v>0.09</v>
      </c>
      <c r="T39" s="21">
        <v>0.08</v>
      </c>
      <c r="U39" s="21">
        <v>0.08</v>
      </c>
      <c r="V39" s="20">
        <v>0.08</v>
      </c>
      <c r="W39" s="19">
        <v>0.1</v>
      </c>
      <c r="X39" s="20">
        <v>0.09</v>
      </c>
      <c r="Y39" s="19">
        <v>0.11</v>
      </c>
      <c r="Z39" s="20">
        <v>0.08</v>
      </c>
      <c r="AA39" s="19">
        <v>0.1</v>
      </c>
      <c r="AB39" s="20">
        <v>0.12</v>
      </c>
      <c r="AC39" s="20">
        <v>0.09</v>
      </c>
      <c r="AD39" s="12"/>
    </row>
    <row r="40" spans="1:30" ht="29" x14ac:dyDescent="0.35">
      <c r="A40" s="9"/>
      <c r="B40" s="13"/>
      <c r="C40" s="15" t="s">
        <v>4222</v>
      </c>
      <c r="D40" s="15" t="s">
        <v>1424</v>
      </c>
      <c r="E40" s="17"/>
      <c r="F40" s="16"/>
      <c r="G40" s="15"/>
      <c r="H40" s="17"/>
      <c r="I40" s="17"/>
      <c r="J40" s="17"/>
      <c r="K40" s="17" t="s">
        <v>4223</v>
      </c>
      <c r="L40" s="17"/>
      <c r="M40" s="17"/>
      <c r="N40" s="17"/>
      <c r="O40" s="16"/>
      <c r="P40" s="15" t="s">
        <v>1024</v>
      </c>
      <c r="Q40" s="16"/>
      <c r="R40" s="15" t="s">
        <v>1393</v>
      </c>
      <c r="S40" s="17"/>
      <c r="T40" s="17"/>
      <c r="U40" s="17"/>
      <c r="V40" s="16"/>
      <c r="W40" s="15"/>
      <c r="X40" s="16"/>
      <c r="Y40" s="15" t="s">
        <v>1287</v>
      </c>
      <c r="Z40" s="16"/>
      <c r="AA40" s="15"/>
      <c r="AB40" s="16" t="s">
        <v>1027</v>
      </c>
      <c r="AC40" s="16"/>
      <c r="AD40" s="12"/>
    </row>
    <row r="41" spans="1:30" x14ac:dyDescent="0.35">
      <c r="A41" s="9"/>
      <c r="B41" s="22" t="s">
        <v>4191</v>
      </c>
      <c r="C41" s="11">
        <v>391</v>
      </c>
      <c r="D41" s="12">
        <v>391</v>
      </c>
      <c r="E41" s="6" t="s">
        <v>974</v>
      </c>
      <c r="F41" s="9" t="s">
        <v>974</v>
      </c>
      <c r="G41" s="12" t="s">
        <v>974</v>
      </c>
      <c r="H41" s="6" t="s">
        <v>974</v>
      </c>
      <c r="I41" s="6" t="s">
        <v>974</v>
      </c>
      <c r="J41" s="6" t="s">
        <v>974</v>
      </c>
      <c r="K41" s="6" t="s">
        <v>974</v>
      </c>
      <c r="L41" s="6">
        <v>391</v>
      </c>
      <c r="M41" s="6" t="s">
        <v>974</v>
      </c>
      <c r="N41" s="6" t="s">
        <v>974</v>
      </c>
      <c r="O41" s="9" t="s">
        <v>974</v>
      </c>
      <c r="P41" s="12">
        <v>257</v>
      </c>
      <c r="Q41" s="9">
        <v>134</v>
      </c>
      <c r="R41" s="12">
        <v>41</v>
      </c>
      <c r="S41" s="6">
        <v>77</v>
      </c>
      <c r="T41" s="6">
        <v>89</v>
      </c>
      <c r="U41" s="6">
        <v>86</v>
      </c>
      <c r="V41" s="9">
        <v>98</v>
      </c>
      <c r="W41" s="12">
        <v>22</v>
      </c>
      <c r="X41" s="9">
        <v>295</v>
      </c>
      <c r="Y41" s="12">
        <v>102</v>
      </c>
      <c r="Z41" s="9">
        <v>288</v>
      </c>
      <c r="AA41" s="12">
        <v>50</v>
      </c>
      <c r="AB41" s="9">
        <v>52</v>
      </c>
      <c r="AC41" s="9">
        <v>439</v>
      </c>
      <c r="AD41" s="12"/>
    </row>
    <row r="42" spans="1:30" x14ac:dyDescent="0.35">
      <c r="A42" s="9"/>
      <c r="B42" s="22"/>
      <c r="C42" s="23">
        <v>0.1</v>
      </c>
      <c r="D42" s="24">
        <v>0.11</v>
      </c>
      <c r="E42" s="6" t="s">
        <v>974</v>
      </c>
      <c r="F42" s="9" t="s">
        <v>974</v>
      </c>
      <c r="G42" s="12" t="s">
        <v>974</v>
      </c>
      <c r="H42" s="6" t="s">
        <v>974</v>
      </c>
      <c r="I42" s="6" t="s">
        <v>974</v>
      </c>
      <c r="J42" s="6" t="s">
        <v>974</v>
      </c>
      <c r="K42" s="6" t="s">
        <v>974</v>
      </c>
      <c r="L42" s="26">
        <v>1</v>
      </c>
      <c r="M42" s="6" t="s">
        <v>974</v>
      </c>
      <c r="N42" s="6" t="s">
        <v>974</v>
      </c>
      <c r="O42" s="9" t="s">
        <v>974</v>
      </c>
      <c r="P42" s="24">
        <v>0.08</v>
      </c>
      <c r="Q42" s="25">
        <v>0.17</v>
      </c>
      <c r="R42" s="24">
        <v>0.05</v>
      </c>
      <c r="S42" s="26">
        <v>0.09</v>
      </c>
      <c r="T42" s="26">
        <v>0.11</v>
      </c>
      <c r="U42" s="26">
        <v>0.1</v>
      </c>
      <c r="V42" s="25">
        <v>0.13</v>
      </c>
      <c r="W42" s="24">
        <v>0.09</v>
      </c>
      <c r="X42" s="25">
        <v>0.1</v>
      </c>
      <c r="Y42" s="24">
        <v>0.11</v>
      </c>
      <c r="Z42" s="25">
        <v>0.1</v>
      </c>
      <c r="AA42" s="24">
        <v>0.11</v>
      </c>
      <c r="AB42" s="25">
        <v>0.1</v>
      </c>
      <c r="AC42" s="25">
        <v>0.1</v>
      </c>
      <c r="AD42" s="12"/>
    </row>
    <row r="43" spans="1:30" ht="29" x14ac:dyDescent="0.35">
      <c r="A43" s="9"/>
      <c r="B43" s="22"/>
      <c r="C43" s="12" t="s">
        <v>4224</v>
      </c>
      <c r="D43" s="12" t="s">
        <v>1424</v>
      </c>
      <c r="E43" s="6"/>
      <c r="F43" s="9"/>
      <c r="G43" s="12"/>
      <c r="H43" s="6"/>
      <c r="I43" s="6"/>
      <c r="J43" s="6"/>
      <c r="K43" s="6"/>
      <c r="L43" s="6" t="s">
        <v>1373</v>
      </c>
      <c r="M43" s="6"/>
      <c r="N43" s="6"/>
      <c r="O43" s="9"/>
      <c r="P43" s="12"/>
      <c r="Q43" s="9" t="s">
        <v>1032</v>
      </c>
      <c r="R43" s="12"/>
      <c r="S43" s="6" t="s">
        <v>1261</v>
      </c>
      <c r="T43" s="6" t="s">
        <v>1261</v>
      </c>
      <c r="U43" s="6" t="s">
        <v>1261</v>
      </c>
      <c r="V43" s="9" t="s">
        <v>1335</v>
      </c>
      <c r="W43" s="12"/>
      <c r="X43" s="9"/>
      <c r="Y43" s="12"/>
      <c r="Z43" s="9"/>
      <c r="AA43" s="12"/>
      <c r="AB43" s="9"/>
      <c r="AC43" s="9"/>
      <c r="AD43" s="12"/>
    </row>
    <row r="44" spans="1:30" x14ac:dyDescent="0.35">
      <c r="A44" s="9"/>
      <c r="B44" s="13" t="s">
        <v>4192</v>
      </c>
      <c r="C44" s="14">
        <v>596</v>
      </c>
      <c r="D44" s="15">
        <v>596</v>
      </c>
      <c r="E44" s="17" t="s">
        <v>974</v>
      </c>
      <c r="F44" s="16" t="s">
        <v>974</v>
      </c>
      <c r="G44" s="15" t="s">
        <v>974</v>
      </c>
      <c r="H44" s="17" t="s">
        <v>974</v>
      </c>
      <c r="I44" s="17" t="s">
        <v>974</v>
      </c>
      <c r="J44" s="17" t="s">
        <v>974</v>
      </c>
      <c r="K44" s="17" t="s">
        <v>974</v>
      </c>
      <c r="L44" s="17" t="s">
        <v>974</v>
      </c>
      <c r="M44" s="17">
        <v>596</v>
      </c>
      <c r="N44" s="17" t="s">
        <v>974</v>
      </c>
      <c r="O44" s="16" t="s">
        <v>974</v>
      </c>
      <c r="P44" s="15">
        <v>483</v>
      </c>
      <c r="Q44" s="16">
        <v>113</v>
      </c>
      <c r="R44" s="15">
        <v>65</v>
      </c>
      <c r="S44" s="17">
        <v>78</v>
      </c>
      <c r="T44" s="17">
        <v>125</v>
      </c>
      <c r="U44" s="17">
        <v>148</v>
      </c>
      <c r="V44" s="16">
        <v>180</v>
      </c>
      <c r="W44" s="15">
        <v>31</v>
      </c>
      <c r="X44" s="16">
        <v>448</v>
      </c>
      <c r="Y44" s="15">
        <v>153</v>
      </c>
      <c r="Z44" s="16">
        <v>441</v>
      </c>
      <c r="AA44" s="15">
        <v>64</v>
      </c>
      <c r="AB44" s="16">
        <v>89</v>
      </c>
      <c r="AC44" s="16">
        <v>618</v>
      </c>
      <c r="AD44" s="12"/>
    </row>
    <row r="45" spans="1:30" x14ac:dyDescent="0.35">
      <c r="A45" s="9"/>
      <c r="B45" s="13"/>
      <c r="C45" s="18">
        <v>0.15</v>
      </c>
      <c r="D45" s="19">
        <v>0.17</v>
      </c>
      <c r="E45" s="17" t="s">
        <v>974</v>
      </c>
      <c r="F45" s="16" t="s">
        <v>974</v>
      </c>
      <c r="G45" s="15" t="s">
        <v>974</v>
      </c>
      <c r="H45" s="17" t="s">
        <v>974</v>
      </c>
      <c r="I45" s="17" t="s">
        <v>974</v>
      </c>
      <c r="J45" s="17" t="s">
        <v>974</v>
      </c>
      <c r="K45" s="17" t="s">
        <v>974</v>
      </c>
      <c r="L45" s="17" t="s">
        <v>974</v>
      </c>
      <c r="M45" s="21">
        <v>1</v>
      </c>
      <c r="N45" s="17" t="s">
        <v>974</v>
      </c>
      <c r="O45" s="16" t="s">
        <v>974</v>
      </c>
      <c r="P45" s="19">
        <v>0.15</v>
      </c>
      <c r="Q45" s="20">
        <v>0.14000000000000001</v>
      </c>
      <c r="R45" s="19">
        <v>0.08</v>
      </c>
      <c r="S45" s="21">
        <v>0.1</v>
      </c>
      <c r="T45" s="21">
        <v>0.15</v>
      </c>
      <c r="U45" s="21">
        <v>0.18</v>
      </c>
      <c r="V45" s="20">
        <v>0.24</v>
      </c>
      <c r="W45" s="19">
        <v>0.12</v>
      </c>
      <c r="X45" s="20">
        <v>0.15</v>
      </c>
      <c r="Y45" s="19">
        <v>0.16</v>
      </c>
      <c r="Z45" s="20">
        <v>0.15</v>
      </c>
      <c r="AA45" s="19">
        <v>0.15</v>
      </c>
      <c r="AB45" s="20">
        <v>0.17</v>
      </c>
      <c r="AC45" s="20">
        <v>0.14000000000000001</v>
      </c>
      <c r="AD45" s="12"/>
    </row>
    <row r="46" spans="1:30" ht="29" x14ac:dyDescent="0.35">
      <c r="A46" s="9"/>
      <c r="B46" s="13"/>
      <c r="C46" s="15" t="s">
        <v>4225</v>
      </c>
      <c r="D46" s="15" t="s">
        <v>1424</v>
      </c>
      <c r="E46" s="17"/>
      <c r="F46" s="16"/>
      <c r="G46" s="15"/>
      <c r="H46" s="17"/>
      <c r="I46" s="17"/>
      <c r="J46" s="17"/>
      <c r="K46" s="17"/>
      <c r="L46" s="17"/>
      <c r="M46" s="17" t="s">
        <v>4226</v>
      </c>
      <c r="N46" s="17"/>
      <c r="O46" s="16"/>
      <c r="P46" s="15"/>
      <c r="Q46" s="16"/>
      <c r="R46" s="15"/>
      <c r="S46" s="17"/>
      <c r="T46" s="17" t="s">
        <v>1397</v>
      </c>
      <c r="U46" s="17" t="s">
        <v>1262</v>
      </c>
      <c r="V46" s="16" t="s">
        <v>1026</v>
      </c>
      <c r="W46" s="15"/>
      <c r="X46" s="16"/>
      <c r="Y46" s="15"/>
      <c r="Z46" s="16"/>
      <c r="AA46" s="15"/>
      <c r="AB46" s="16"/>
      <c r="AC46" s="16"/>
      <c r="AD46" s="12"/>
    </row>
    <row r="47" spans="1:30" x14ac:dyDescent="0.35">
      <c r="A47" s="9"/>
      <c r="B47" s="22" t="s">
        <v>4194</v>
      </c>
      <c r="C47" s="11">
        <v>345</v>
      </c>
      <c r="D47" s="12">
        <v>345</v>
      </c>
      <c r="E47" s="6" t="s">
        <v>974</v>
      </c>
      <c r="F47" s="9" t="s">
        <v>974</v>
      </c>
      <c r="G47" s="12" t="s">
        <v>974</v>
      </c>
      <c r="H47" s="6" t="s">
        <v>974</v>
      </c>
      <c r="I47" s="6" t="s">
        <v>974</v>
      </c>
      <c r="J47" s="6" t="s">
        <v>974</v>
      </c>
      <c r="K47" s="6" t="s">
        <v>974</v>
      </c>
      <c r="L47" s="6" t="s">
        <v>974</v>
      </c>
      <c r="M47" s="6" t="s">
        <v>974</v>
      </c>
      <c r="N47" s="6">
        <v>345</v>
      </c>
      <c r="O47" s="9" t="s">
        <v>974</v>
      </c>
      <c r="P47" s="12">
        <v>243</v>
      </c>
      <c r="Q47" s="9">
        <v>102</v>
      </c>
      <c r="R47" s="12">
        <v>40</v>
      </c>
      <c r="S47" s="6">
        <v>74</v>
      </c>
      <c r="T47" s="6">
        <v>95</v>
      </c>
      <c r="U47" s="6">
        <v>73</v>
      </c>
      <c r="V47" s="9">
        <v>63</v>
      </c>
      <c r="W47" s="12">
        <v>19</v>
      </c>
      <c r="X47" s="9">
        <v>257</v>
      </c>
      <c r="Y47" s="12">
        <v>84</v>
      </c>
      <c r="Z47" s="9">
        <v>261</v>
      </c>
      <c r="AA47" s="12">
        <v>33</v>
      </c>
      <c r="AB47" s="9">
        <v>51</v>
      </c>
      <c r="AC47" s="9">
        <v>516</v>
      </c>
      <c r="AD47" s="12"/>
    </row>
    <row r="48" spans="1:30" x14ac:dyDescent="0.35">
      <c r="A48" s="9"/>
      <c r="B48" s="22"/>
      <c r="C48" s="23">
        <v>0.09</v>
      </c>
      <c r="D48" s="24">
        <v>0.1</v>
      </c>
      <c r="E48" s="6" t="s">
        <v>974</v>
      </c>
      <c r="F48" s="9" t="s">
        <v>974</v>
      </c>
      <c r="G48" s="12" t="s">
        <v>974</v>
      </c>
      <c r="H48" s="6" t="s">
        <v>974</v>
      </c>
      <c r="I48" s="6" t="s">
        <v>974</v>
      </c>
      <c r="J48" s="6" t="s">
        <v>974</v>
      </c>
      <c r="K48" s="6" t="s">
        <v>974</v>
      </c>
      <c r="L48" s="6" t="s">
        <v>974</v>
      </c>
      <c r="M48" s="6" t="s">
        <v>974</v>
      </c>
      <c r="N48" s="26">
        <v>1</v>
      </c>
      <c r="O48" s="9" t="s">
        <v>974</v>
      </c>
      <c r="P48" s="24">
        <v>0.08</v>
      </c>
      <c r="Q48" s="25">
        <v>0.13</v>
      </c>
      <c r="R48" s="24">
        <v>0.05</v>
      </c>
      <c r="S48" s="26">
        <v>0.09</v>
      </c>
      <c r="T48" s="26">
        <v>0.12</v>
      </c>
      <c r="U48" s="26">
        <v>0.09</v>
      </c>
      <c r="V48" s="25">
        <v>0.08</v>
      </c>
      <c r="W48" s="24">
        <v>7.0000000000000007E-2</v>
      </c>
      <c r="X48" s="25">
        <v>0.09</v>
      </c>
      <c r="Y48" s="24">
        <v>0.09</v>
      </c>
      <c r="Z48" s="25">
        <v>0.09</v>
      </c>
      <c r="AA48" s="24">
        <v>0.08</v>
      </c>
      <c r="AB48" s="25">
        <v>0.1</v>
      </c>
      <c r="AC48" s="25">
        <v>0.12</v>
      </c>
      <c r="AD48" s="12"/>
    </row>
    <row r="49" spans="1:30" ht="29" x14ac:dyDescent="0.35">
      <c r="A49" s="9"/>
      <c r="B49" s="22"/>
      <c r="C49" s="12" t="s">
        <v>4227</v>
      </c>
      <c r="D49" s="12" t="s">
        <v>1424</v>
      </c>
      <c r="E49" s="6"/>
      <c r="F49" s="9"/>
      <c r="G49" s="12"/>
      <c r="H49" s="6"/>
      <c r="I49" s="6"/>
      <c r="J49" s="6"/>
      <c r="K49" s="6"/>
      <c r="L49" s="6"/>
      <c r="M49" s="6"/>
      <c r="N49" s="6" t="s">
        <v>4228</v>
      </c>
      <c r="O49" s="9"/>
      <c r="P49" s="12"/>
      <c r="Q49" s="9" t="s">
        <v>1032</v>
      </c>
      <c r="R49" s="12"/>
      <c r="S49" s="6" t="s">
        <v>1261</v>
      </c>
      <c r="T49" s="6" t="s">
        <v>1335</v>
      </c>
      <c r="U49" s="6" t="s">
        <v>1261</v>
      </c>
      <c r="V49" s="9" t="s">
        <v>1261</v>
      </c>
      <c r="W49" s="12"/>
      <c r="X49" s="9"/>
      <c r="Y49" s="12"/>
      <c r="Z49" s="9"/>
      <c r="AA49" s="12"/>
      <c r="AB49" s="9"/>
      <c r="AC49" s="9"/>
      <c r="AD49" s="12"/>
    </row>
    <row r="50" spans="1:30" x14ac:dyDescent="0.35">
      <c r="A50" s="9"/>
      <c r="B50" s="13" t="s">
        <v>4195</v>
      </c>
      <c r="C50" s="14">
        <v>533</v>
      </c>
      <c r="D50" s="15">
        <v>533</v>
      </c>
      <c r="E50" s="17" t="s">
        <v>974</v>
      </c>
      <c r="F50" s="16" t="s">
        <v>974</v>
      </c>
      <c r="G50" s="15" t="s">
        <v>974</v>
      </c>
      <c r="H50" s="17" t="s">
        <v>974</v>
      </c>
      <c r="I50" s="17" t="s">
        <v>974</v>
      </c>
      <c r="J50" s="17" t="s">
        <v>974</v>
      </c>
      <c r="K50" s="17" t="s">
        <v>974</v>
      </c>
      <c r="L50" s="17" t="s">
        <v>974</v>
      </c>
      <c r="M50" s="17" t="s">
        <v>974</v>
      </c>
      <c r="N50" s="17" t="s">
        <v>974</v>
      </c>
      <c r="O50" s="16">
        <v>533</v>
      </c>
      <c r="P50" s="15">
        <v>533</v>
      </c>
      <c r="Q50" s="16">
        <v>1</v>
      </c>
      <c r="R50" s="15">
        <v>84</v>
      </c>
      <c r="S50" s="17">
        <v>206</v>
      </c>
      <c r="T50" s="17">
        <v>105</v>
      </c>
      <c r="U50" s="17">
        <v>91</v>
      </c>
      <c r="V50" s="16">
        <v>47</v>
      </c>
      <c r="W50" s="15">
        <v>40</v>
      </c>
      <c r="X50" s="16">
        <v>378</v>
      </c>
      <c r="Y50" s="15">
        <v>140</v>
      </c>
      <c r="Z50" s="16">
        <v>390</v>
      </c>
      <c r="AA50" s="15">
        <v>63</v>
      </c>
      <c r="AB50" s="16">
        <v>77</v>
      </c>
      <c r="AC50" s="16">
        <v>428</v>
      </c>
      <c r="AD50" s="12"/>
    </row>
    <row r="51" spans="1:30" x14ac:dyDescent="0.35">
      <c r="A51" s="9"/>
      <c r="B51" s="13"/>
      <c r="C51" s="18">
        <v>0.13</v>
      </c>
      <c r="D51" s="19">
        <v>0.16</v>
      </c>
      <c r="E51" s="17" t="s">
        <v>974</v>
      </c>
      <c r="F51" s="16" t="s">
        <v>974</v>
      </c>
      <c r="G51" s="15" t="s">
        <v>974</v>
      </c>
      <c r="H51" s="17" t="s">
        <v>974</v>
      </c>
      <c r="I51" s="17" t="s">
        <v>974</v>
      </c>
      <c r="J51" s="17" t="s">
        <v>974</v>
      </c>
      <c r="K51" s="17" t="s">
        <v>974</v>
      </c>
      <c r="L51" s="17" t="s">
        <v>974</v>
      </c>
      <c r="M51" s="17" t="s">
        <v>974</v>
      </c>
      <c r="N51" s="17" t="s">
        <v>974</v>
      </c>
      <c r="O51" s="20">
        <v>1</v>
      </c>
      <c r="P51" s="19">
        <v>0.17</v>
      </c>
      <c r="Q51" s="16" t="s">
        <v>975</v>
      </c>
      <c r="R51" s="19">
        <v>0.11</v>
      </c>
      <c r="S51" s="21">
        <v>0.25</v>
      </c>
      <c r="T51" s="21">
        <v>0.13</v>
      </c>
      <c r="U51" s="21">
        <v>0.11</v>
      </c>
      <c r="V51" s="20">
        <v>0.06</v>
      </c>
      <c r="W51" s="19">
        <v>0.16</v>
      </c>
      <c r="X51" s="20">
        <v>0.13</v>
      </c>
      <c r="Y51" s="19">
        <v>0.15</v>
      </c>
      <c r="Z51" s="20">
        <v>0.13</v>
      </c>
      <c r="AA51" s="19">
        <v>0.14000000000000001</v>
      </c>
      <c r="AB51" s="20">
        <v>0.15</v>
      </c>
      <c r="AC51" s="20">
        <v>0.1</v>
      </c>
      <c r="AD51" s="12"/>
    </row>
    <row r="52" spans="1:30" ht="29" x14ac:dyDescent="0.35">
      <c r="A52" s="9"/>
      <c r="B52" s="13"/>
      <c r="C52" s="15" t="s">
        <v>4229</v>
      </c>
      <c r="D52" s="15" t="s">
        <v>1424</v>
      </c>
      <c r="E52" s="17"/>
      <c r="F52" s="16"/>
      <c r="G52" s="15"/>
      <c r="H52" s="17"/>
      <c r="I52" s="17"/>
      <c r="J52" s="17"/>
      <c r="K52" s="17"/>
      <c r="L52" s="17"/>
      <c r="M52" s="17"/>
      <c r="N52" s="17"/>
      <c r="O52" s="16" t="s">
        <v>1266</v>
      </c>
      <c r="P52" s="15" t="s">
        <v>1024</v>
      </c>
      <c r="Q52" s="16"/>
      <c r="R52" s="15" t="s">
        <v>1033</v>
      </c>
      <c r="S52" s="17" t="s">
        <v>4230</v>
      </c>
      <c r="T52" s="17" t="s">
        <v>1033</v>
      </c>
      <c r="U52" s="17" t="s">
        <v>1033</v>
      </c>
      <c r="V52" s="16"/>
      <c r="W52" s="15"/>
      <c r="X52" s="16"/>
      <c r="Y52" s="15"/>
      <c r="Z52" s="16"/>
      <c r="AA52" s="15"/>
      <c r="AB52" s="16"/>
      <c r="AC52" s="16"/>
      <c r="AD52" s="12"/>
    </row>
    <row r="53" spans="1:30" x14ac:dyDescent="0.35">
      <c r="A53" s="9"/>
      <c r="B53" s="10" t="s">
        <v>990</v>
      </c>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4197</v>
      </c>
      <c r="C54" s="14">
        <v>3217</v>
      </c>
      <c r="D54" s="15">
        <v>2804</v>
      </c>
      <c r="E54" s="17">
        <v>277</v>
      </c>
      <c r="F54" s="16">
        <v>136</v>
      </c>
      <c r="G54" s="15">
        <v>134</v>
      </c>
      <c r="H54" s="17">
        <v>391</v>
      </c>
      <c r="I54" s="17">
        <v>243</v>
      </c>
      <c r="J54" s="17">
        <v>211</v>
      </c>
      <c r="K54" s="17">
        <v>308</v>
      </c>
      <c r="L54" s="17">
        <v>257</v>
      </c>
      <c r="M54" s="17">
        <v>483</v>
      </c>
      <c r="N54" s="17">
        <v>243</v>
      </c>
      <c r="O54" s="16">
        <v>533</v>
      </c>
      <c r="P54" s="15">
        <v>3217</v>
      </c>
      <c r="Q54" s="16" t="s">
        <v>974</v>
      </c>
      <c r="R54" s="15">
        <v>762</v>
      </c>
      <c r="S54" s="17">
        <v>710</v>
      </c>
      <c r="T54" s="17">
        <v>584</v>
      </c>
      <c r="U54" s="17">
        <v>564</v>
      </c>
      <c r="V54" s="16">
        <v>596</v>
      </c>
      <c r="W54" s="15">
        <v>219</v>
      </c>
      <c r="X54" s="16">
        <v>2295</v>
      </c>
      <c r="Y54" s="15">
        <v>809</v>
      </c>
      <c r="Z54" s="16">
        <v>2395</v>
      </c>
      <c r="AA54" s="15">
        <v>358</v>
      </c>
      <c r="AB54" s="16">
        <v>451</v>
      </c>
      <c r="AC54" s="16">
        <v>3349</v>
      </c>
      <c r="AD54" s="12"/>
    </row>
    <row r="55" spans="1:30" x14ac:dyDescent="0.35">
      <c r="A55" s="9"/>
      <c r="B55" s="13"/>
      <c r="C55" s="18">
        <v>0.8</v>
      </c>
      <c r="D55" s="19">
        <v>0.82</v>
      </c>
      <c r="E55" s="21">
        <v>0.75</v>
      </c>
      <c r="F55" s="20">
        <v>0.65</v>
      </c>
      <c r="G55" s="19">
        <v>0.8</v>
      </c>
      <c r="H55" s="21">
        <v>0.9</v>
      </c>
      <c r="I55" s="21">
        <v>0.84</v>
      </c>
      <c r="J55" s="21">
        <v>0.68</v>
      </c>
      <c r="K55" s="21">
        <v>0.86</v>
      </c>
      <c r="L55" s="21">
        <v>0.66</v>
      </c>
      <c r="M55" s="21">
        <v>0.81</v>
      </c>
      <c r="N55" s="21">
        <v>0.7</v>
      </c>
      <c r="O55" s="20">
        <v>1</v>
      </c>
      <c r="P55" s="19">
        <v>1</v>
      </c>
      <c r="Q55" s="16" t="s">
        <v>974</v>
      </c>
      <c r="R55" s="19">
        <v>0.96</v>
      </c>
      <c r="S55" s="21">
        <v>0.87</v>
      </c>
      <c r="T55" s="21">
        <v>0.72</v>
      </c>
      <c r="U55" s="21">
        <v>0.68</v>
      </c>
      <c r="V55" s="20">
        <v>0.78</v>
      </c>
      <c r="W55" s="19">
        <v>0.87</v>
      </c>
      <c r="X55" s="20">
        <v>0.79</v>
      </c>
      <c r="Y55" s="19">
        <v>0.84</v>
      </c>
      <c r="Z55" s="20">
        <v>0.79</v>
      </c>
      <c r="AA55" s="19">
        <v>0.82</v>
      </c>
      <c r="AB55" s="20">
        <v>0.86</v>
      </c>
      <c r="AC55" s="20">
        <v>0.76</v>
      </c>
      <c r="AD55" s="12"/>
    </row>
    <row r="56" spans="1:30" ht="29" x14ac:dyDescent="0.35">
      <c r="A56" s="9"/>
      <c r="B56" s="13"/>
      <c r="C56" s="15" t="s">
        <v>4231</v>
      </c>
      <c r="D56" s="15" t="s">
        <v>1424</v>
      </c>
      <c r="E56" s="17" t="s">
        <v>1482</v>
      </c>
      <c r="F56" s="16"/>
      <c r="G56" s="15" t="s">
        <v>4232</v>
      </c>
      <c r="H56" s="17" t="s">
        <v>4233</v>
      </c>
      <c r="I56" s="17" t="s">
        <v>4232</v>
      </c>
      <c r="J56" s="17"/>
      <c r="K56" s="17" t="s">
        <v>2977</v>
      </c>
      <c r="L56" s="17"/>
      <c r="M56" s="17" t="s">
        <v>4232</v>
      </c>
      <c r="N56" s="17"/>
      <c r="O56" s="16" t="s">
        <v>1266</v>
      </c>
      <c r="P56" s="15" t="s">
        <v>1024</v>
      </c>
      <c r="Q56" s="16"/>
      <c r="R56" s="15" t="s">
        <v>1267</v>
      </c>
      <c r="S56" s="17" t="s">
        <v>1383</v>
      </c>
      <c r="T56" s="17"/>
      <c r="U56" s="17"/>
      <c r="V56" s="16" t="s">
        <v>1255</v>
      </c>
      <c r="W56" s="15" t="s">
        <v>1377</v>
      </c>
      <c r="X56" s="16"/>
      <c r="Y56" s="15" t="s">
        <v>1028</v>
      </c>
      <c r="Z56" s="16"/>
      <c r="AA56" s="15"/>
      <c r="AB56" s="16" t="s">
        <v>1027</v>
      </c>
      <c r="AC56" s="16"/>
      <c r="AD56" s="12"/>
    </row>
    <row r="57" spans="1:30" x14ac:dyDescent="0.35">
      <c r="A57" s="9"/>
      <c r="B57" s="22" t="s">
        <v>4198</v>
      </c>
      <c r="C57" s="11">
        <v>788</v>
      </c>
      <c r="D57" s="12">
        <v>623</v>
      </c>
      <c r="E57" s="6">
        <v>93</v>
      </c>
      <c r="F57" s="9">
        <v>72</v>
      </c>
      <c r="G57" s="12">
        <v>34</v>
      </c>
      <c r="H57" s="6">
        <v>44</v>
      </c>
      <c r="I57" s="6">
        <v>45</v>
      </c>
      <c r="J57" s="6">
        <v>100</v>
      </c>
      <c r="K57" s="6">
        <v>49</v>
      </c>
      <c r="L57" s="6">
        <v>134</v>
      </c>
      <c r="M57" s="6">
        <v>113</v>
      </c>
      <c r="N57" s="6">
        <v>102</v>
      </c>
      <c r="O57" s="9">
        <v>1</v>
      </c>
      <c r="P57" s="12" t="s">
        <v>974</v>
      </c>
      <c r="Q57" s="9">
        <v>788</v>
      </c>
      <c r="R57" s="12">
        <v>31</v>
      </c>
      <c r="S57" s="6">
        <v>103</v>
      </c>
      <c r="T57" s="6">
        <v>227</v>
      </c>
      <c r="U57" s="6">
        <v>262</v>
      </c>
      <c r="V57" s="9">
        <v>165</v>
      </c>
      <c r="W57" s="12">
        <v>34</v>
      </c>
      <c r="X57" s="9">
        <v>622</v>
      </c>
      <c r="Y57" s="12">
        <v>153</v>
      </c>
      <c r="Z57" s="9">
        <v>634</v>
      </c>
      <c r="AA57" s="12">
        <v>80</v>
      </c>
      <c r="AB57" s="9">
        <v>73</v>
      </c>
      <c r="AC57" s="9">
        <v>1036</v>
      </c>
      <c r="AD57" s="12"/>
    </row>
    <row r="58" spans="1:30" x14ac:dyDescent="0.35">
      <c r="A58" s="9"/>
      <c r="B58" s="22"/>
      <c r="C58" s="23">
        <v>0.2</v>
      </c>
      <c r="D58" s="24">
        <v>0.18</v>
      </c>
      <c r="E58" s="26">
        <v>0.25</v>
      </c>
      <c r="F58" s="25">
        <v>0.35</v>
      </c>
      <c r="G58" s="24">
        <v>0.2</v>
      </c>
      <c r="H58" s="26">
        <v>0.1</v>
      </c>
      <c r="I58" s="26">
        <v>0.16</v>
      </c>
      <c r="J58" s="26">
        <v>0.32</v>
      </c>
      <c r="K58" s="26">
        <v>0.14000000000000001</v>
      </c>
      <c r="L58" s="26">
        <v>0.34</v>
      </c>
      <c r="M58" s="26">
        <v>0.19</v>
      </c>
      <c r="N58" s="26">
        <v>0.3</v>
      </c>
      <c r="O58" s="9" t="s">
        <v>975</v>
      </c>
      <c r="P58" s="12" t="s">
        <v>974</v>
      </c>
      <c r="Q58" s="25">
        <v>1</v>
      </c>
      <c r="R58" s="24">
        <v>0.04</v>
      </c>
      <c r="S58" s="26">
        <v>0.13</v>
      </c>
      <c r="T58" s="26">
        <v>0.28000000000000003</v>
      </c>
      <c r="U58" s="26">
        <v>0.32</v>
      </c>
      <c r="V58" s="25">
        <v>0.22</v>
      </c>
      <c r="W58" s="24">
        <v>0.13</v>
      </c>
      <c r="X58" s="25">
        <v>0.21</v>
      </c>
      <c r="Y58" s="24">
        <v>0.16</v>
      </c>
      <c r="Z58" s="25">
        <v>0.21</v>
      </c>
      <c r="AA58" s="24">
        <v>0.18</v>
      </c>
      <c r="AB58" s="25">
        <v>0.14000000000000001</v>
      </c>
      <c r="AC58" s="25">
        <v>0.24</v>
      </c>
      <c r="AD58" s="12"/>
    </row>
    <row r="59" spans="1:30" ht="29" x14ac:dyDescent="0.35">
      <c r="A59" s="9"/>
      <c r="B59" s="22"/>
      <c r="C59" s="12" t="s">
        <v>4234</v>
      </c>
      <c r="D59" s="12"/>
      <c r="E59" s="6" t="s">
        <v>1030</v>
      </c>
      <c r="F59" s="9" t="s">
        <v>1371</v>
      </c>
      <c r="G59" s="12" t="s">
        <v>1528</v>
      </c>
      <c r="H59" s="6" t="s">
        <v>978</v>
      </c>
      <c r="I59" s="6" t="s">
        <v>978</v>
      </c>
      <c r="J59" s="6" t="s">
        <v>1374</v>
      </c>
      <c r="K59" s="6" t="s">
        <v>978</v>
      </c>
      <c r="L59" s="6" t="s">
        <v>1374</v>
      </c>
      <c r="M59" s="6" t="s">
        <v>1528</v>
      </c>
      <c r="N59" s="6" t="s">
        <v>1374</v>
      </c>
      <c r="O59" s="9"/>
      <c r="P59" s="12"/>
      <c r="Q59" s="9" t="s">
        <v>1032</v>
      </c>
      <c r="R59" s="12"/>
      <c r="S59" s="6" t="s">
        <v>1261</v>
      </c>
      <c r="T59" s="6" t="s">
        <v>1375</v>
      </c>
      <c r="U59" s="6" t="s">
        <v>1375</v>
      </c>
      <c r="V59" s="9" t="s">
        <v>1397</v>
      </c>
      <c r="W59" s="12"/>
      <c r="X59" s="9" t="s">
        <v>1590</v>
      </c>
      <c r="Y59" s="12"/>
      <c r="Z59" s="9" t="s">
        <v>1035</v>
      </c>
      <c r="AA59" s="12"/>
      <c r="AB59" s="9"/>
      <c r="AC59" s="9"/>
      <c r="AD59" s="12"/>
    </row>
    <row r="60" spans="1:30" x14ac:dyDescent="0.35">
      <c r="A60" s="9"/>
      <c r="B60" s="28" t="s">
        <v>991</v>
      </c>
      <c r="C60" s="14"/>
      <c r="D60" s="15"/>
      <c r="E60" s="17"/>
      <c r="F60" s="16"/>
      <c r="G60" s="15"/>
      <c r="H60" s="17"/>
      <c r="I60" s="17"/>
      <c r="J60" s="17"/>
      <c r="K60" s="17"/>
      <c r="L60" s="17"/>
      <c r="M60" s="17"/>
      <c r="N60" s="17"/>
      <c r="O60" s="16"/>
      <c r="P60" s="15"/>
      <c r="Q60" s="16"/>
      <c r="R60" s="15"/>
      <c r="S60" s="17"/>
      <c r="T60" s="17"/>
      <c r="U60" s="17"/>
      <c r="V60" s="16"/>
      <c r="W60" s="15"/>
      <c r="X60" s="16"/>
      <c r="Y60" s="15"/>
      <c r="Z60" s="16"/>
      <c r="AA60" s="15"/>
      <c r="AB60" s="16"/>
      <c r="AC60" s="16"/>
      <c r="AD60" s="12"/>
    </row>
    <row r="61" spans="1:30" x14ac:dyDescent="0.35">
      <c r="A61" s="9"/>
      <c r="B61" s="22" t="s">
        <v>4200</v>
      </c>
      <c r="C61" s="11">
        <v>793</v>
      </c>
      <c r="D61" s="12">
        <v>674</v>
      </c>
      <c r="E61" s="6">
        <v>84</v>
      </c>
      <c r="F61" s="9">
        <v>35</v>
      </c>
      <c r="G61" s="12">
        <v>58</v>
      </c>
      <c r="H61" s="6">
        <v>147</v>
      </c>
      <c r="I61" s="6">
        <v>105</v>
      </c>
      <c r="J61" s="6">
        <v>40</v>
      </c>
      <c r="K61" s="6">
        <v>94</v>
      </c>
      <c r="L61" s="6">
        <v>41</v>
      </c>
      <c r="M61" s="6">
        <v>65</v>
      </c>
      <c r="N61" s="6">
        <v>40</v>
      </c>
      <c r="O61" s="9">
        <v>84</v>
      </c>
      <c r="P61" s="12">
        <v>762</v>
      </c>
      <c r="Q61" s="9">
        <v>31</v>
      </c>
      <c r="R61" s="12">
        <v>793</v>
      </c>
      <c r="S61" s="6" t="s">
        <v>974</v>
      </c>
      <c r="T61" s="6" t="s">
        <v>974</v>
      </c>
      <c r="U61" s="6" t="s">
        <v>974</v>
      </c>
      <c r="V61" s="9" t="s">
        <v>974</v>
      </c>
      <c r="W61" s="12">
        <v>79</v>
      </c>
      <c r="X61" s="9">
        <v>482</v>
      </c>
      <c r="Y61" s="12">
        <v>208</v>
      </c>
      <c r="Z61" s="9">
        <v>580</v>
      </c>
      <c r="AA61" s="12">
        <v>101</v>
      </c>
      <c r="AB61" s="9">
        <v>107</v>
      </c>
      <c r="AC61" s="9">
        <v>782</v>
      </c>
      <c r="AD61" s="12"/>
    </row>
    <row r="62" spans="1:30" x14ac:dyDescent="0.35">
      <c r="A62" s="9"/>
      <c r="B62" s="22"/>
      <c r="C62" s="23">
        <v>0.2</v>
      </c>
      <c r="D62" s="24">
        <v>0.2</v>
      </c>
      <c r="E62" s="26">
        <v>0.23</v>
      </c>
      <c r="F62" s="25">
        <v>0.17</v>
      </c>
      <c r="G62" s="24">
        <v>0.34</v>
      </c>
      <c r="H62" s="26">
        <v>0.34</v>
      </c>
      <c r="I62" s="26">
        <v>0.36</v>
      </c>
      <c r="J62" s="26">
        <v>0.13</v>
      </c>
      <c r="K62" s="26">
        <v>0.26</v>
      </c>
      <c r="L62" s="26">
        <v>0.1</v>
      </c>
      <c r="M62" s="26">
        <v>0.11</v>
      </c>
      <c r="N62" s="26">
        <v>0.12</v>
      </c>
      <c r="O62" s="25">
        <v>0.16</v>
      </c>
      <c r="P62" s="24">
        <v>0.24</v>
      </c>
      <c r="Q62" s="25">
        <v>0.04</v>
      </c>
      <c r="R62" s="24">
        <v>1</v>
      </c>
      <c r="S62" s="6" t="s">
        <v>974</v>
      </c>
      <c r="T62" s="6" t="s">
        <v>974</v>
      </c>
      <c r="U62" s="6" t="s">
        <v>974</v>
      </c>
      <c r="V62" s="9" t="s">
        <v>974</v>
      </c>
      <c r="W62" s="24">
        <v>0.31</v>
      </c>
      <c r="X62" s="25">
        <v>0.17</v>
      </c>
      <c r="Y62" s="24">
        <v>0.22</v>
      </c>
      <c r="Z62" s="25">
        <v>0.19</v>
      </c>
      <c r="AA62" s="24">
        <v>0.23</v>
      </c>
      <c r="AB62" s="25">
        <v>0.2</v>
      </c>
      <c r="AC62" s="25">
        <v>0.18</v>
      </c>
      <c r="AD62" s="12"/>
    </row>
    <row r="63" spans="1:30" ht="29" x14ac:dyDescent="0.35">
      <c r="A63" s="9"/>
      <c r="B63" s="22"/>
      <c r="C63" s="12" t="s">
        <v>4235</v>
      </c>
      <c r="D63" s="12"/>
      <c r="E63" s="6"/>
      <c r="F63" s="9"/>
      <c r="G63" s="12" t="s">
        <v>1594</v>
      </c>
      <c r="H63" s="6" t="s">
        <v>1594</v>
      </c>
      <c r="I63" s="6" t="s">
        <v>4236</v>
      </c>
      <c r="J63" s="6"/>
      <c r="K63" s="6" t="s">
        <v>1594</v>
      </c>
      <c r="L63" s="6"/>
      <c r="M63" s="6"/>
      <c r="N63" s="6"/>
      <c r="O63" s="9"/>
      <c r="P63" s="12" t="s">
        <v>1024</v>
      </c>
      <c r="Q63" s="9"/>
      <c r="R63" s="12" t="s">
        <v>1267</v>
      </c>
      <c r="S63" s="6"/>
      <c r="T63" s="6"/>
      <c r="U63" s="6"/>
      <c r="V63" s="9"/>
      <c r="W63" s="12" t="s">
        <v>1377</v>
      </c>
      <c r="X63" s="9"/>
      <c r="Y63" s="12"/>
      <c r="Z63" s="9"/>
      <c r="AA63" s="12"/>
      <c r="AB63" s="9"/>
      <c r="AC63" s="9"/>
      <c r="AD63" s="12"/>
    </row>
    <row r="64" spans="1:30" x14ac:dyDescent="0.35">
      <c r="A64" s="9"/>
      <c r="B64" s="13" t="s">
        <v>4202</v>
      </c>
      <c r="C64" s="14">
        <v>814</v>
      </c>
      <c r="D64" s="15">
        <v>720</v>
      </c>
      <c r="E64" s="17">
        <v>58</v>
      </c>
      <c r="F64" s="16">
        <v>36</v>
      </c>
      <c r="G64" s="15">
        <v>30</v>
      </c>
      <c r="H64" s="17">
        <v>88</v>
      </c>
      <c r="I64" s="17">
        <v>41</v>
      </c>
      <c r="J64" s="17">
        <v>55</v>
      </c>
      <c r="K64" s="17">
        <v>72</v>
      </c>
      <c r="L64" s="17">
        <v>77</v>
      </c>
      <c r="M64" s="17">
        <v>78</v>
      </c>
      <c r="N64" s="17">
        <v>74</v>
      </c>
      <c r="O64" s="16">
        <v>206</v>
      </c>
      <c r="P64" s="15">
        <v>710</v>
      </c>
      <c r="Q64" s="16">
        <v>103</v>
      </c>
      <c r="R64" s="15" t="s">
        <v>974</v>
      </c>
      <c r="S64" s="17">
        <v>814</v>
      </c>
      <c r="T64" s="17" t="s">
        <v>974</v>
      </c>
      <c r="U64" s="17" t="s">
        <v>974</v>
      </c>
      <c r="V64" s="16" t="s">
        <v>974</v>
      </c>
      <c r="W64" s="15">
        <v>51</v>
      </c>
      <c r="X64" s="16">
        <v>574</v>
      </c>
      <c r="Y64" s="15">
        <v>214</v>
      </c>
      <c r="Z64" s="16">
        <v>596</v>
      </c>
      <c r="AA64" s="15">
        <v>101</v>
      </c>
      <c r="AB64" s="16">
        <v>113</v>
      </c>
      <c r="AC64" s="16">
        <v>898</v>
      </c>
      <c r="AD64" s="12"/>
    </row>
    <row r="65" spans="1:30" x14ac:dyDescent="0.35">
      <c r="A65" s="9"/>
      <c r="B65" s="13"/>
      <c r="C65" s="18">
        <v>0.2</v>
      </c>
      <c r="D65" s="19">
        <v>0.21</v>
      </c>
      <c r="E65" s="21">
        <v>0.16</v>
      </c>
      <c r="F65" s="20">
        <v>0.17</v>
      </c>
      <c r="G65" s="19">
        <v>0.18</v>
      </c>
      <c r="H65" s="21">
        <v>0.2</v>
      </c>
      <c r="I65" s="21">
        <v>0.14000000000000001</v>
      </c>
      <c r="J65" s="21">
        <v>0.18</v>
      </c>
      <c r="K65" s="21">
        <v>0.2</v>
      </c>
      <c r="L65" s="21">
        <v>0.2</v>
      </c>
      <c r="M65" s="21">
        <v>0.13</v>
      </c>
      <c r="N65" s="21">
        <v>0.21</v>
      </c>
      <c r="O65" s="20">
        <v>0.39</v>
      </c>
      <c r="P65" s="19">
        <v>0.22</v>
      </c>
      <c r="Q65" s="20">
        <v>0.13</v>
      </c>
      <c r="R65" s="15" t="s">
        <v>974</v>
      </c>
      <c r="S65" s="21">
        <v>1</v>
      </c>
      <c r="T65" s="17" t="s">
        <v>974</v>
      </c>
      <c r="U65" s="17" t="s">
        <v>974</v>
      </c>
      <c r="V65" s="16" t="s">
        <v>974</v>
      </c>
      <c r="W65" s="19">
        <v>0.2</v>
      </c>
      <c r="X65" s="20">
        <v>0.2</v>
      </c>
      <c r="Y65" s="19">
        <v>0.22</v>
      </c>
      <c r="Z65" s="20">
        <v>0.2</v>
      </c>
      <c r="AA65" s="19">
        <v>0.23</v>
      </c>
      <c r="AB65" s="20">
        <v>0.22</v>
      </c>
      <c r="AC65" s="20">
        <v>0.2</v>
      </c>
      <c r="AD65" s="12"/>
    </row>
    <row r="66" spans="1:30" ht="29" x14ac:dyDescent="0.35">
      <c r="A66" s="9"/>
      <c r="B66" s="13"/>
      <c r="C66" s="15" t="s">
        <v>4237</v>
      </c>
      <c r="D66" s="15" t="s">
        <v>1021</v>
      </c>
      <c r="E66" s="17"/>
      <c r="F66" s="16"/>
      <c r="G66" s="15"/>
      <c r="H66" s="17" t="s">
        <v>1036</v>
      </c>
      <c r="I66" s="17"/>
      <c r="J66" s="17"/>
      <c r="K66" s="17" t="s">
        <v>1036</v>
      </c>
      <c r="L66" s="17" t="s">
        <v>1036</v>
      </c>
      <c r="M66" s="17"/>
      <c r="N66" s="17" t="s">
        <v>1512</v>
      </c>
      <c r="O66" s="16" t="s">
        <v>1266</v>
      </c>
      <c r="P66" s="15" t="s">
        <v>1024</v>
      </c>
      <c r="Q66" s="16"/>
      <c r="R66" s="15"/>
      <c r="S66" s="17" t="s">
        <v>4230</v>
      </c>
      <c r="T66" s="17"/>
      <c r="U66" s="17"/>
      <c r="V66" s="16"/>
      <c r="W66" s="15"/>
      <c r="X66" s="16"/>
      <c r="Y66" s="15"/>
      <c r="Z66" s="16"/>
      <c r="AA66" s="15"/>
      <c r="AB66" s="16"/>
      <c r="AC66" s="16"/>
      <c r="AD66" s="12"/>
    </row>
    <row r="67" spans="1:30" x14ac:dyDescent="0.35">
      <c r="A67" s="9"/>
      <c r="B67" s="22" t="s">
        <v>4203</v>
      </c>
      <c r="C67" s="11">
        <v>812</v>
      </c>
      <c r="D67" s="12">
        <v>676</v>
      </c>
      <c r="E67" s="6">
        <v>85</v>
      </c>
      <c r="F67" s="9">
        <v>50</v>
      </c>
      <c r="G67" s="12">
        <v>29</v>
      </c>
      <c r="H67" s="6">
        <v>58</v>
      </c>
      <c r="I67" s="6">
        <v>52</v>
      </c>
      <c r="J67" s="6">
        <v>59</v>
      </c>
      <c r="K67" s="6">
        <v>63</v>
      </c>
      <c r="L67" s="6">
        <v>89</v>
      </c>
      <c r="M67" s="6">
        <v>125</v>
      </c>
      <c r="N67" s="6">
        <v>95</v>
      </c>
      <c r="O67" s="9">
        <v>105</v>
      </c>
      <c r="P67" s="12">
        <v>584</v>
      </c>
      <c r="Q67" s="9">
        <v>227</v>
      </c>
      <c r="R67" s="12" t="s">
        <v>974</v>
      </c>
      <c r="S67" s="6" t="s">
        <v>974</v>
      </c>
      <c r="T67" s="6">
        <v>812</v>
      </c>
      <c r="U67" s="6" t="s">
        <v>974</v>
      </c>
      <c r="V67" s="9" t="s">
        <v>974</v>
      </c>
      <c r="W67" s="12">
        <v>48</v>
      </c>
      <c r="X67" s="9">
        <v>602</v>
      </c>
      <c r="Y67" s="12">
        <v>189</v>
      </c>
      <c r="Z67" s="9">
        <v>618</v>
      </c>
      <c r="AA67" s="12">
        <v>73</v>
      </c>
      <c r="AB67" s="9">
        <v>117</v>
      </c>
      <c r="AC67" s="9">
        <v>919</v>
      </c>
      <c r="AD67" s="12"/>
    </row>
    <row r="68" spans="1:30" x14ac:dyDescent="0.35">
      <c r="A68" s="9"/>
      <c r="B68" s="22"/>
      <c r="C68" s="23">
        <v>0.2</v>
      </c>
      <c r="D68" s="24">
        <v>0.2</v>
      </c>
      <c r="E68" s="26">
        <v>0.23</v>
      </c>
      <c r="F68" s="25">
        <v>0.24</v>
      </c>
      <c r="G68" s="24">
        <v>0.17</v>
      </c>
      <c r="H68" s="26">
        <v>0.13</v>
      </c>
      <c r="I68" s="26">
        <v>0.18</v>
      </c>
      <c r="J68" s="26">
        <v>0.19</v>
      </c>
      <c r="K68" s="26">
        <v>0.18</v>
      </c>
      <c r="L68" s="26">
        <v>0.23</v>
      </c>
      <c r="M68" s="26">
        <v>0.21</v>
      </c>
      <c r="N68" s="26">
        <v>0.28000000000000003</v>
      </c>
      <c r="O68" s="25">
        <v>0.2</v>
      </c>
      <c r="P68" s="24">
        <v>0.18</v>
      </c>
      <c r="Q68" s="25">
        <v>0.28999999999999998</v>
      </c>
      <c r="R68" s="12" t="s">
        <v>974</v>
      </c>
      <c r="S68" s="6" t="s">
        <v>974</v>
      </c>
      <c r="T68" s="26">
        <v>1</v>
      </c>
      <c r="U68" s="6" t="s">
        <v>974</v>
      </c>
      <c r="V68" s="9" t="s">
        <v>974</v>
      </c>
      <c r="W68" s="24">
        <v>0.19</v>
      </c>
      <c r="X68" s="25">
        <v>0.21</v>
      </c>
      <c r="Y68" s="24">
        <v>0.2</v>
      </c>
      <c r="Z68" s="25">
        <v>0.2</v>
      </c>
      <c r="AA68" s="24">
        <v>0.17</v>
      </c>
      <c r="AB68" s="25">
        <v>0.22</v>
      </c>
      <c r="AC68" s="25">
        <v>0.21</v>
      </c>
      <c r="AD68" s="12"/>
    </row>
    <row r="69" spans="1:30" ht="29" x14ac:dyDescent="0.35">
      <c r="A69" s="9"/>
      <c r="B69" s="22"/>
      <c r="C69" s="12" t="s">
        <v>4238</v>
      </c>
      <c r="D69" s="12"/>
      <c r="E69" s="6"/>
      <c r="F69" s="9"/>
      <c r="G69" s="12"/>
      <c r="H69" s="6"/>
      <c r="I69" s="6"/>
      <c r="J69" s="6"/>
      <c r="K69" s="6"/>
      <c r="L69" s="6" t="s">
        <v>1251</v>
      </c>
      <c r="M69" s="6" t="s">
        <v>1251</v>
      </c>
      <c r="N69" s="6" t="s">
        <v>1031</v>
      </c>
      <c r="O69" s="9" t="s">
        <v>1251</v>
      </c>
      <c r="P69" s="12"/>
      <c r="Q69" s="9" t="s">
        <v>1032</v>
      </c>
      <c r="R69" s="12"/>
      <c r="S69" s="6"/>
      <c r="T69" s="6" t="s">
        <v>4239</v>
      </c>
      <c r="U69" s="6"/>
      <c r="V69" s="9"/>
      <c r="W69" s="12"/>
      <c r="X69" s="9"/>
      <c r="Y69" s="12"/>
      <c r="Z69" s="9"/>
      <c r="AA69" s="12"/>
      <c r="AB69" s="9"/>
      <c r="AC69" s="9"/>
      <c r="AD69" s="12"/>
    </row>
    <row r="70" spans="1:30" x14ac:dyDescent="0.35">
      <c r="A70" s="9"/>
      <c r="B70" s="13" t="s">
        <v>4204</v>
      </c>
      <c r="C70" s="14">
        <v>825</v>
      </c>
      <c r="D70" s="15">
        <v>697</v>
      </c>
      <c r="E70" s="17">
        <v>84</v>
      </c>
      <c r="F70" s="16">
        <v>45</v>
      </c>
      <c r="G70" s="15">
        <v>25</v>
      </c>
      <c r="H70" s="17">
        <v>79</v>
      </c>
      <c r="I70" s="17">
        <v>50</v>
      </c>
      <c r="J70" s="17">
        <v>76</v>
      </c>
      <c r="K70" s="17">
        <v>68</v>
      </c>
      <c r="L70" s="17">
        <v>86</v>
      </c>
      <c r="M70" s="17">
        <v>148</v>
      </c>
      <c r="N70" s="17">
        <v>73</v>
      </c>
      <c r="O70" s="16">
        <v>91</v>
      </c>
      <c r="P70" s="15">
        <v>564</v>
      </c>
      <c r="Q70" s="16">
        <v>262</v>
      </c>
      <c r="R70" s="15" t="s">
        <v>974</v>
      </c>
      <c r="S70" s="17" t="s">
        <v>974</v>
      </c>
      <c r="T70" s="17" t="s">
        <v>974</v>
      </c>
      <c r="U70" s="17">
        <v>825</v>
      </c>
      <c r="V70" s="16" t="s">
        <v>974</v>
      </c>
      <c r="W70" s="15">
        <v>42</v>
      </c>
      <c r="X70" s="16">
        <v>649</v>
      </c>
      <c r="Y70" s="15">
        <v>187</v>
      </c>
      <c r="Z70" s="16">
        <v>638</v>
      </c>
      <c r="AA70" s="15">
        <v>94</v>
      </c>
      <c r="AB70" s="16">
        <v>93</v>
      </c>
      <c r="AC70" s="16">
        <v>889</v>
      </c>
      <c r="AD70" s="12"/>
    </row>
    <row r="71" spans="1:30" x14ac:dyDescent="0.35">
      <c r="A71" s="9"/>
      <c r="B71" s="13"/>
      <c r="C71" s="18">
        <v>0.21</v>
      </c>
      <c r="D71" s="19">
        <v>0.2</v>
      </c>
      <c r="E71" s="21">
        <v>0.23</v>
      </c>
      <c r="F71" s="20">
        <v>0.21</v>
      </c>
      <c r="G71" s="19">
        <v>0.15</v>
      </c>
      <c r="H71" s="21">
        <v>0.18</v>
      </c>
      <c r="I71" s="21">
        <v>0.17</v>
      </c>
      <c r="J71" s="21">
        <v>0.25</v>
      </c>
      <c r="K71" s="21">
        <v>0.19</v>
      </c>
      <c r="L71" s="21">
        <v>0.22</v>
      </c>
      <c r="M71" s="21">
        <v>0.25</v>
      </c>
      <c r="N71" s="21">
        <v>0.21</v>
      </c>
      <c r="O71" s="20">
        <v>0.17</v>
      </c>
      <c r="P71" s="19">
        <v>0.18</v>
      </c>
      <c r="Q71" s="20">
        <v>0.33</v>
      </c>
      <c r="R71" s="15" t="s">
        <v>974</v>
      </c>
      <c r="S71" s="17" t="s">
        <v>974</v>
      </c>
      <c r="T71" s="17" t="s">
        <v>974</v>
      </c>
      <c r="U71" s="21">
        <v>1</v>
      </c>
      <c r="V71" s="16" t="s">
        <v>974</v>
      </c>
      <c r="W71" s="19">
        <v>0.17</v>
      </c>
      <c r="X71" s="20">
        <v>0.22</v>
      </c>
      <c r="Y71" s="19">
        <v>0.19</v>
      </c>
      <c r="Z71" s="20">
        <v>0.21</v>
      </c>
      <c r="AA71" s="19">
        <v>0.21</v>
      </c>
      <c r="AB71" s="20">
        <v>0.18</v>
      </c>
      <c r="AC71" s="20">
        <v>0.2</v>
      </c>
      <c r="AD71" s="12"/>
    </row>
    <row r="72" spans="1:30" x14ac:dyDescent="0.35">
      <c r="A72" s="9"/>
      <c r="B72" s="13"/>
      <c r="C72" s="15" t="s">
        <v>4240</v>
      </c>
      <c r="D72" s="15"/>
      <c r="E72" s="17"/>
      <c r="F72" s="16"/>
      <c r="G72" s="15"/>
      <c r="H72" s="17"/>
      <c r="I72" s="17"/>
      <c r="J72" s="17" t="s">
        <v>1499</v>
      </c>
      <c r="K72" s="17"/>
      <c r="L72" s="17"/>
      <c r="M72" s="17" t="s">
        <v>4241</v>
      </c>
      <c r="N72" s="17"/>
      <c r="O72" s="16"/>
      <c r="P72" s="15"/>
      <c r="Q72" s="16" t="s">
        <v>1032</v>
      </c>
      <c r="R72" s="15"/>
      <c r="S72" s="17"/>
      <c r="T72" s="17"/>
      <c r="U72" s="17" t="s">
        <v>4242</v>
      </c>
      <c r="V72" s="16"/>
      <c r="W72" s="15"/>
      <c r="X72" s="16" t="s">
        <v>1027</v>
      </c>
      <c r="Y72" s="15"/>
      <c r="Z72" s="16"/>
      <c r="AA72" s="15"/>
      <c r="AB72" s="16"/>
      <c r="AC72" s="16"/>
      <c r="AD72" s="12"/>
    </row>
    <row r="73" spans="1:30" x14ac:dyDescent="0.35">
      <c r="A73" s="9"/>
      <c r="B73" s="22" t="s">
        <v>4205</v>
      </c>
      <c r="C73" s="11">
        <v>762</v>
      </c>
      <c r="D73" s="12">
        <v>659</v>
      </c>
      <c r="E73" s="6">
        <v>60</v>
      </c>
      <c r="F73" s="9">
        <v>43</v>
      </c>
      <c r="G73" s="12">
        <v>27</v>
      </c>
      <c r="H73" s="6">
        <v>63</v>
      </c>
      <c r="I73" s="6">
        <v>41</v>
      </c>
      <c r="J73" s="6">
        <v>79</v>
      </c>
      <c r="K73" s="6">
        <v>60</v>
      </c>
      <c r="L73" s="6">
        <v>98</v>
      </c>
      <c r="M73" s="6">
        <v>180</v>
      </c>
      <c r="N73" s="6">
        <v>63</v>
      </c>
      <c r="O73" s="9">
        <v>47</v>
      </c>
      <c r="P73" s="12">
        <v>596</v>
      </c>
      <c r="Q73" s="9">
        <v>165</v>
      </c>
      <c r="R73" s="12" t="s">
        <v>974</v>
      </c>
      <c r="S73" s="6" t="s">
        <v>974</v>
      </c>
      <c r="T73" s="6" t="s">
        <v>974</v>
      </c>
      <c r="U73" s="6" t="s">
        <v>974</v>
      </c>
      <c r="V73" s="9">
        <v>762</v>
      </c>
      <c r="W73" s="12">
        <v>32</v>
      </c>
      <c r="X73" s="9">
        <v>611</v>
      </c>
      <c r="Y73" s="12">
        <v>164</v>
      </c>
      <c r="Z73" s="9">
        <v>597</v>
      </c>
      <c r="AA73" s="12">
        <v>70</v>
      </c>
      <c r="AB73" s="9">
        <v>94</v>
      </c>
      <c r="AC73" s="9">
        <v>897</v>
      </c>
      <c r="AD73" s="12"/>
    </row>
    <row r="74" spans="1:30" x14ac:dyDescent="0.35">
      <c r="A74" s="9"/>
      <c r="B74" s="22"/>
      <c r="C74" s="23">
        <v>0.19</v>
      </c>
      <c r="D74" s="24">
        <v>0.19</v>
      </c>
      <c r="E74" s="26">
        <v>0.16</v>
      </c>
      <c r="F74" s="25">
        <v>0.21</v>
      </c>
      <c r="G74" s="24">
        <v>0.16</v>
      </c>
      <c r="H74" s="26">
        <v>0.15</v>
      </c>
      <c r="I74" s="26">
        <v>0.14000000000000001</v>
      </c>
      <c r="J74" s="26">
        <v>0.25</v>
      </c>
      <c r="K74" s="26">
        <v>0.17</v>
      </c>
      <c r="L74" s="26">
        <v>0.25</v>
      </c>
      <c r="M74" s="26">
        <v>0.3</v>
      </c>
      <c r="N74" s="26">
        <v>0.18</v>
      </c>
      <c r="O74" s="25">
        <v>0.09</v>
      </c>
      <c r="P74" s="24">
        <v>0.19</v>
      </c>
      <c r="Q74" s="25">
        <v>0.21</v>
      </c>
      <c r="R74" s="12" t="s">
        <v>974</v>
      </c>
      <c r="S74" s="6" t="s">
        <v>974</v>
      </c>
      <c r="T74" s="6" t="s">
        <v>974</v>
      </c>
      <c r="U74" s="6" t="s">
        <v>974</v>
      </c>
      <c r="V74" s="25">
        <v>1</v>
      </c>
      <c r="W74" s="24">
        <v>0.13</v>
      </c>
      <c r="X74" s="25">
        <v>0.21</v>
      </c>
      <c r="Y74" s="24">
        <v>0.17</v>
      </c>
      <c r="Z74" s="25">
        <v>0.2</v>
      </c>
      <c r="AA74" s="24">
        <v>0.16</v>
      </c>
      <c r="AB74" s="25">
        <v>0.18</v>
      </c>
      <c r="AC74" s="25">
        <v>0.2</v>
      </c>
      <c r="AD74" s="12"/>
    </row>
    <row r="75" spans="1:30" x14ac:dyDescent="0.35">
      <c r="A75" s="9"/>
      <c r="B75" s="22"/>
      <c r="C75" s="12" t="s">
        <v>4243</v>
      </c>
      <c r="D75" s="12"/>
      <c r="E75" s="6"/>
      <c r="F75" s="9"/>
      <c r="G75" s="12" t="s">
        <v>978</v>
      </c>
      <c r="H75" s="6" t="s">
        <v>978</v>
      </c>
      <c r="I75" s="6"/>
      <c r="J75" s="6" t="s">
        <v>4244</v>
      </c>
      <c r="K75" s="6" t="s">
        <v>978</v>
      </c>
      <c r="L75" s="6" t="s">
        <v>4245</v>
      </c>
      <c r="M75" s="6" t="s">
        <v>4245</v>
      </c>
      <c r="N75" s="6" t="s">
        <v>978</v>
      </c>
      <c r="O75" s="9"/>
      <c r="P75" s="12"/>
      <c r="Q75" s="9"/>
      <c r="R75" s="12"/>
      <c r="S75" s="6"/>
      <c r="T75" s="6"/>
      <c r="U75" s="6"/>
      <c r="V75" s="9" t="s">
        <v>1026</v>
      </c>
      <c r="W75" s="12"/>
      <c r="X75" s="9" t="s">
        <v>1590</v>
      </c>
      <c r="Y75" s="12"/>
      <c r="Z75" s="9"/>
      <c r="AA75" s="12"/>
      <c r="AB75" s="9"/>
      <c r="AC75" s="9"/>
      <c r="AD75" s="12"/>
    </row>
    <row r="76" spans="1:30" ht="29" x14ac:dyDescent="0.35">
      <c r="A76" s="9"/>
      <c r="B76" s="28" t="s">
        <v>992</v>
      </c>
      <c r="C76" s="14"/>
      <c r="D76" s="15"/>
      <c r="E76" s="17"/>
      <c r="F76" s="16"/>
      <c r="G76" s="15"/>
      <c r="H76" s="17"/>
      <c r="I76" s="17"/>
      <c r="J76" s="17"/>
      <c r="K76" s="17"/>
      <c r="L76" s="17"/>
      <c r="M76" s="17"/>
      <c r="N76" s="17"/>
      <c r="O76" s="16"/>
      <c r="P76" s="15"/>
      <c r="Q76" s="16"/>
      <c r="R76" s="15"/>
      <c r="S76" s="17"/>
      <c r="T76" s="17"/>
      <c r="U76" s="17"/>
      <c r="V76" s="16"/>
      <c r="W76" s="15"/>
      <c r="X76" s="16"/>
      <c r="Y76" s="15"/>
      <c r="Z76" s="16"/>
      <c r="AA76" s="15"/>
      <c r="AB76" s="16"/>
      <c r="AC76" s="16"/>
      <c r="AD76" s="12"/>
    </row>
    <row r="77" spans="1:30" x14ac:dyDescent="0.35">
      <c r="A77" s="9"/>
      <c r="B77" s="22" t="s">
        <v>1526</v>
      </c>
      <c r="C77" s="11">
        <v>253</v>
      </c>
      <c r="D77" s="12">
        <v>214</v>
      </c>
      <c r="E77" s="6">
        <v>21</v>
      </c>
      <c r="F77" s="9">
        <v>18</v>
      </c>
      <c r="G77" s="12">
        <v>16</v>
      </c>
      <c r="H77" s="6">
        <v>25</v>
      </c>
      <c r="I77" s="6">
        <v>22</v>
      </c>
      <c r="J77" s="6">
        <v>15</v>
      </c>
      <c r="K77" s="6">
        <v>25</v>
      </c>
      <c r="L77" s="6">
        <v>22</v>
      </c>
      <c r="M77" s="6">
        <v>31</v>
      </c>
      <c r="N77" s="6">
        <v>19</v>
      </c>
      <c r="O77" s="9">
        <v>40</v>
      </c>
      <c r="P77" s="12">
        <v>219</v>
      </c>
      <c r="Q77" s="9">
        <v>34</v>
      </c>
      <c r="R77" s="12">
        <v>79</v>
      </c>
      <c r="S77" s="6">
        <v>51</v>
      </c>
      <c r="T77" s="6">
        <v>48</v>
      </c>
      <c r="U77" s="6">
        <v>42</v>
      </c>
      <c r="V77" s="9">
        <v>32</v>
      </c>
      <c r="W77" s="12">
        <v>253</v>
      </c>
      <c r="X77" s="9" t="s">
        <v>974</v>
      </c>
      <c r="Y77" s="12">
        <v>50</v>
      </c>
      <c r="Z77" s="9">
        <v>199</v>
      </c>
      <c r="AA77" s="12">
        <v>24</v>
      </c>
      <c r="AB77" s="9">
        <v>25</v>
      </c>
      <c r="AC77" s="9">
        <v>226</v>
      </c>
      <c r="AD77" s="12"/>
    </row>
    <row r="78" spans="1:30" x14ac:dyDescent="0.35">
      <c r="A78" s="9"/>
      <c r="B78" s="22"/>
      <c r="C78" s="23">
        <v>0.06</v>
      </c>
      <c r="D78" s="24">
        <v>0.06</v>
      </c>
      <c r="E78" s="26">
        <v>0.06</v>
      </c>
      <c r="F78" s="25">
        <v>0.09</v>
      </c>
      <c r="G78" s="24">
        <v>0.09</v>
      </c>
      <c r="H78" s="26">
        <v>0.06</v>
      </c>
      <c r="I78" s="26">
        <v>0.08</v>
      </c>
      <c r="J78" s="26">
        <v>0.05</v>
      </c>
      <c r="K78" s="26">
        <v>7.0000000000000007E-2</v>
      </c>
      <c r="L78" s="26">
        <v>0.06</v>
      </c>
      <c r="M78" s="26">
        <v>0.05</v>
      </c>
      <c r="N78" s="26">
        <v>0.05</v>
      </c>
      <c r="O78" s="25">
        <v>7.0000000000000007E-2</v>
      </c>
      <c r="P78" s="24">
        <v>7.0000000000000007E-2</v>
      </c>
      <c r="Q78" s="25">
        <v>0.04</v>
      </c>
      <c r="R78" s="24">
        <v>0.1</v>
      </c>
      <c r="S78" s="26">
        <v>0.06</v>
      </c>
      <c r="T78" s="26">
        <v>0.06</v>
      </c>
      <c r="U78" s="26">
        <v>0.05</v>
      </c>
      <c r="V78" s="25">
        <v>0.04</v>
      </c>
      <c r="W78" s="24">
        <v>1</v>
      </c>
      <c r="X78" s="9" t="s">
        <v>974</v>
      </c>
      <c r="Y78" s="24">
        <v>0.05</v>
      </c>
      <c r="Z78" s="25">
        <v>7.0000000000000007E-2</v>
      </c>
      <c r="AA78" s="24">
        <v>0.06</v>
      </c>
      <c r="AB78" s="25">
        <v>0.05</v>
      </c>
      <c r="AC78" s="25">
        <v>0.05</v>
      </c>
      <c r="AD78" s="12"/>
    </row>
    <row r="79" spans="1:30" x14ac:dyDescent="0.35">
      <c r="A79" s="9"/>
      <c r="B79" s="22"/>
      <c r="C79" s="12" t="s">
        <v>2934</v>
      </c>
      <c r="D79" s="12"/>
      <c r="E79" s="6"/>
      <c r="F79" s="9"/>
      <c r="G79" s="12"/>
      <c r="H79" s="6"/>
      <c r="I79" s="6"/>
      <c r="J79" s="6"/>
      <c r="K79" s="6"/>
      <c r="L79" s="6"/>
      <c r="M79" s="6"/>
      <c r="N79" s="6"/>
      <c r="O79" s="9"/>
      <c r="P79" s="12" t="s">
        <v>1245</v>
      </c>
      <c r="Q79" s="9"/>
      <c r="R79" s="12" t="s">
        <v>1267</v>
      </c>
      <c r="S79" s="6"/>
      <c r="T79" s="6"/>
      <c r="U79" s="6"/>
      <c r="V79" s="9"/>
      <c r="W79" s="12" t="s">
        <v>1377</v>
      </c>
      <c r="X79" s="9"/>
      <c r="Y79" s="12"/>
      <c r="Z79" s="9"/>
      <c r="AA79" s="12"/>
      <c r="AB79" s="9"/>
      <c r="AC79" s="9"/>
      <c r="AD79" s="12"/>
    </row>
    <row r="80" spans="1:30" x14ac:dyDescent="0.35">
      <c r="A80" s="9"/>
      <c r="B80" s="13" t="s">
        <v>1527</v>
      </c>
      <c r="C80" s="14">
        <v>2917</v>
      </c>
      <c r="D80" s="15">
        <v>2530</v>
      </c>
      <c r="E80" s="17">
        <v>240</v>
      </c>
      <c r="F80" s="16">
        <v>147</v>
      </c>
      <c r="G80" s="15">
        <v>119</v>
      </c>
      <c r="H80" s="17">
        <v>310</v>
      </c>
      <c r="I80" s="17">
        <v>208</v>
      </c>
      <c r="J80" s="17">
        <v>250</v>
      </c>
      <c r="K80" s="17">
        <v>264</v>
      </c>
      <c r="L80" s="17">
        <v>295</v>
      </c>
      <c r="M80" s="17">
        <v>448</v>
      </c>
      <c r="N80" s="17">
        <v>257</v>
      </c>
      <c r="O80" s="16">
        <v>378</v>
      </c>
      <c r="P80" s="15">
        <v>2295</v>
      </c>
      <c r="Q80" s="16">
        <v>622</v>
      </c>
      <c r="R80" s="15">
        <v>482</v>
      </c>
      <c r="S80" s="17">
        <v>574</v>
      </c>
      <c r="T80" s="17">
        <v>602</v>
      </c>
      <c r="U80" s="17">
        <v>649</v>
      </c>
      <c r="V80" s="16">
        <v>611</v>
      </c>
      <c r="W80" s="15" t="s">
        <v>974</v>
      </c>
      <c r="X80" s="16">
        <v>2917</v>
      </c>
      <c r="Y80" s="15">
        <v>807</v>
      </c>
      <c r="Z80" s="16">
        <v>2104</v>
      </c>
      <c r="AA80" s="15">
        <v>367</v>
      </c>
      <c r="AB80" s="16">
        <v>441</v>
      </c>
      <c r="AC80" s="16">
        <v>2819</v>
      </c>
      <c r="AD80" s="12"/>
    </row>
    <row r="81" spans="1:30" x14ac:dyDescent="0.35">
      <c r="A81" s="9"/>
      <c r="B81" s="13"/>
      <c r="C81" s="18">
        <v>0.73</v>
      </c>
      <c r="D81" s="19">
        <v>0.74</v>
      </c>
      <c r="E81" s="21">
        <v>0.65</v>
      </c>
      <c r="F81" s="20">
        <v>0.7</v>
      </c>
      <c r="G81" s="19">
        <v>0.71</v>
      </c>
      <c r="H81" s="21">
        <v>0.71</v>
      </c>
      <c r="I81" s="21">
        <v>0.72</v>
      </c>
      <c r="J81" s="21">
        <v>0.81</v>
      </c>
      <c r="K81" s="21">
        <v>0.74</v>
      </c>
      <c r="L81" s="21">
        <v>0.75</v>
      </c>
      <c r="M81" s="21">
        <v>0.75</v>
      </c>
      <c r="N81" s="21">
        <v>0.74</v>
      </c>
      <c r="O81" s="20">
        <v>0.71</v>
      </c>
      <c r="P81" s="19">
        <v>0.71</v>
      </c>
      <c r="Q81" s="20">
        <v>0.79</v>
      </c>
      <c r="R81" s="19">
        <v>0.61</v>
      </c>
      <c r="S81" s="21">
        <v>0.71</v>
      </c>
      <c r="T81" s="21">
        <v>0.74</v>
      </c>
      <c r="U81" s="21">
        <v>0.79</v>
      </c>
      <c r="V81" s="20">
        <v>0.8</v>
      </c>
      <c r="W81" s="15" t="s">
        <v>974</v>
      </c>
      <c r="X81" s="20">
        <v>1</v>
      </c>
      <c r="Y81" s="19">
        <v>0.84</v>
      </c>
      <c r="Z81" s="20">
        <v>0.69</v>
      </c>
      <c r="AA81" s="19">
        <v>0.84</v>
      </c>
      <c r="AB81" s="20">
        <v>0.84</v>
      </c>
      <c r="AC81" s="20">
        <v>0.64</v>
      </c>
      <c r="AD81" s="12"/>
    </row>
    <row r="82" spans="1:30" x14ac:dyDescent="0.35">
      <c r="A82" s="9"/>
      <c r="B82" s="13"/>
      <c r="C82" s="15" t="s">
        <v>4246</v>
      </c>
      <c r="D82" s="15" t="s">
        <v>1021</v>
      </c>
      <c r="E82" s="17"/>
      <c r="F82" s="16"/>
      <c r="G82" s="15"/>
      <c r="H82" s="17"/>
      <c r="I82" s="17"/>
      <c r="J82" s="17" t="s">
        <v>4241</v>
      </c>
      <c r="K82" s="17"/>
      <c r="L82" s="17"/>
      <c r="M82" s="17"/>
      <c r="N82" s="17"/>
      <c r="O82" s="16"/>
      <c r="P82" s="15"/>
      <c r="Q82" s="16" t="s">
        <v>1032</v>
      </c>
      <c r="R82" s="15"/>
      <c r="S82" s="17" t="s">
        <v>1261</v>
      </c>
      <c r="T82" s="17" t="s">
        <v>1261</v>
      </c>
      <c r="U82" s="17" t="s">
        <v>1262</v>
      </c>
      <c r="V82" s="16" t="s">
        <v>1272</v>
      </c>
      <c r="W82" s="15"/>
      <c r="X82" s="16" t="s">
        <v>1590</v>
      </c>
      <c r="Y82" s="15" t="s">
        <v>1028</v>
      </c>
      <c r="Z82" s="16"/>
      <c r="AA82" s="15" t="s">
        <v>1027</v>
      </c>
      <c r="AB82" s="16" t="s">
        <v>1027</v>
      </c>
      <c r="AC82" s="16"/>
      <c r="AD82" s="12"/>
    </row>
    <row r="83" spans="1:30" x14ac:dyDescent="0.35">
      <c r="A83" s="9"/>
      <c r="B83" s="10" t="s">
        <v>993</v>
      </c>
      <c r="C83" s="11"/>
      <c r="D83" s="12"/>
      <c r="E83" s="6"/>
      <c r="F83" s="9"/>
      <c r="G83" s="12"/>
      <c r="H83" s="6"/>
      <c r="I83" s="6"/>
      <c r="J83" s="6"/>
      <c r="K83" s="6"/>
      <c r="L83" s="6"/>
      <c r="M83" s="6"/>
      <c r="N83" s="6"/>
      <c r="O83" s="9"/>
      <c r="P83" s="12"/>
      <c r="Q83" s="9"/>
      <c r="R83" s="12"/>
      <c r="S83" s="6"/>
      <c r="T83" s="6"/>
      <c r="U83" s="6"/>
      <c r="V83" s="9"/>
      <c r="W83" s="12"/>
      <c r="X83" s="9"/>
      <c r="Y83" s="12"/>
      <c r="Z83" s="9"/>
      <c r="AA83" s="12"/>
      <c r="AB83" s="9"/>
      <c r="AC83" s="9"/>
      <c r="AD83" s="12"/>
    </row>
    <row r="84" spans="1:30" x14ac:dyDescent="0.35">
      <c r="A84" s="9"/>
      <c r="B84" s="13" t="s">
        <v>1526</v>
      </c>
      <c r="C84" s="14">
        <v>962</v>
      </c>
      <c r="D84" s="15">
        <v>869</v>
      </c>
      <c r="E84" s="17">
        <v>49</v>
      </c>
      <c r="F84" s="16">
        <v>44</v>
      </c>
      <c r="G84" s="15">
        <v>44</v>
      </c>
      <c r="H84" s="17">
        <v>104</v>
      </c>
      <c r="I84" s="17">
        <v>66</v>
      </c>
      <c r="J84" s="17">
        <v>69</v>
      </c>
      <c r="K84" s="17">
        <v>106</v>
      </c>
      <c r="L84" s="17">
        <v>102</v>
      </c>
      <c r="M84" s="17">
        <v>153</v>
      </c>
      <c r="N84" s="17">
        <v>84</v>
      </c>
      <c r="O84" s="16">
        <v>140</v>
      </c>
      <c r="P84" s="15">
        <v>809</v>
      </c>
      <c r="Q84" s="16">
        <v>153</v>
      </c>
      <c r="R84" s="15">
        <v>208</v>
      </c>
      <c r="S84" s="17">
        <v>214</v>
      </c>
      <c r="T84" s="17">
        <v>189</v>
      </c>
      <c r="U84" s="17">
        <v>187</v>
      </c>
      <c r="V84" s="16">
        <v>164</v>
      </c>
      <c r="W84" s="15">
        <v>50</v>
      </c>
      <c r="X84" s="16">
        <v>807</v>
      </c>
      <c r="Y84" s="15">
        <v>962</v>
      </c>
      <c r="Z84" s="16" t="s">
        <v>974</v>
      </c>
      <c r="AA84" s="15">
        <v>438</v>
      </c>
      <c r="AB84" s="16">
        <v>524</v>
      </c>
      <c r="AC84" s="16">
        <v>677</v>
      </c>
      <c r="AD84" s="12"/>
    </row>
    <row r="85" spans="1:30" x14ac:dyDescent="0.35">
      <c r="A85" s="9"/>
      <c r="B85" s="13"/>
      <c r="C85" s="18">
        <v>0.24</v>
      </c>
      <c r="D85" s="19">
        <v>0.25</v>
      </c>
      <c r="E85" s="21">
        <v>0.13</v>
      </c>
      <c r="F85" s="20">
        <v>0.21</v>
      </c>
      <c r="G85" s="19">
        <v>0.26</v>
      </c>
      <c r="H85" s="21">
        <v>0.24</v>
      </c>
      <c r="I85" s="21">
        <v>0.23</v>
      </c>
      <c r="J85" s="21">
        <v>0.22</v>
      </c>
      <c r="K85" s="21">
        <v>0.3</v>
      </c>
      <c r="L85" s="21">
        <v>0.26</v>
      </c>
      <c r="M85" s="21">
        <v>0.26</v>
      </c>
      <c r="N85" s="21">
        <v>0.24</v>
      </c>
      <c r="O85" s="20">
        <v>0.26</v>
      </c>
      <c r="P85" s="19">
        <v>0.25</v>
      </c>
      <c r="Q85" s="20">
        <v>0.19</v>
      </c>
      <c r="R85" s="19">
        <v>0.26</v>
      </c>
      <c r="S85" s="21">
        <v>0.26</v>
      </c>
      <c r="T85" s="21">
        <v>0.23</v>
      </c>
      <c r="U85" s="21">
        <v>0.23</v>
      </c>
      <c r="V85" s="20">
        <v>0.22</v>
      </c>
      <c r="W85" s="19">
        <v>0.2</v>
      </c>
      <c r="X85" s="20">
        <v>0.28000000000000003</v>
      </c>
      <c r="Y85" s="19">
        <v>1</v>
      </c>
      <c r="Z85" s="16" t="s">
        <v>974</v>
      </c>
      <c r="AA85" s="19">
        <v>1</v>
      </c>
      <c r="AB85" s="20">
        <v>1</v>
      </c>
      <c r="AC85" s="20">
        <v>0.15</v>
      </c>
      <c r="AD85" s="12"/>
    </row>
    <row r="86" spans="1:30" x14ac:dyDescent="0.35">
      <c r="A86" s="9"/>
      <c r="B86" s="13"/>
      <c r="C86" s="15" t="s">
        <v>4247</v>
      </c>
      <c r="D86" s="15" t="s">
        <v>1021</v>
      </c>
      <c r="E86" s="17"/>
      <c r="F86" s="16" t="s">
        <v>1249</v>
      </c>
      <c r="G86" s="15"/>
      <c r="H86" s="17"/>
      <c r="I86" s="17"/>
      <c r="J86" s="17"/>
      <c r="K86" s="17" t="s">
        <v>1027</v>
      </c>
      <c r="L86" s="17"/>
      <c r="M86" s="17"/>
      <c r="N86" s="17"/>
      <c r="O86" s="16"/>
      <c r="P86" s="15" t="s">
        <v>1024</v>
      </c>
      <c r="Q86" s="16"/>
      <c r="R86" s="15"/>
      <c r="S86" s="17"/>
      <c r="T86" s="17"/>
      <c r="U86" s="17"/>
      <c r="V86" s="16"/>
      <c r="W86" s="15"/>
      <c r="X86" s="16" t="s">
        <v>1590</v>
      </c>
      <c r="Y86" s="15" t="s">
        <v>1028</v>
      </c>
      <c r="Z86" s="16"/>
      <c r="AA86" s="15" t="s">
        <v>1027</v>
      </c>
      <c r="AB86" s="16" t="s">
        <v>1027</v>
      </c>
      <c r="AC86" s="16"/>
      <c r="AD86" s="12"/>
    </row>
    <row r="87" spans="1:30" x14ac:dyDescent="0.35">
      <c r="A87" s="9"/>
      <c r="B87" s="22" t="s">
        <v>1527</v>
      </c>
      <c r="C87" s="11">
        <v>3030</v>
      </c>
      <c r="D87" s="12">
        <v>2545</v>
      </c>
      <c r="E87" s="6">
        <v>321</v>
      </c>
      <c r="F87" s="9">
        <v>164</v>
      </c>
      <c r="G87" s="12">
        <v>124</v>
      </c>
      <c r="H87" s="6">
        <v>332</v>
      </c>
      <c r="I87" s="6">
        <v>222</v>
      </c>
      <c r="J87" s="6">
        <v>237</v>
      </c>
      <c r="K87" s="6">
        <v>251</v>
      </c>
      <c r="L87" s="6">
        <v>288</v>
      </c>
      <c r="M87" s="6">
        <v>441</v>
      </c>
      <c r="N87" s="6">
        <v>261</v>
      </c>
      <c r="O87" s="9">
        <v>390</v>
      </c>
      <c r="P87" s="12">
        <v>2395</v>
      </c>
      <c r="Q87" s="9">
        <v>634</v>
      </c>
      <c r="R87" s="12">
        <v>580</v>
      </c>
      <c r="S87" s="6">
        <v>596</v>
      </c>
      <c r="T87" s="6">
        <v>618</v>
      </c>
      <c r="U87" s="6">
        <v>638</v>
      </c>
      <c r="V87" s="9">
        <v>597</v>
      </c>
      <c r="W87" s="12">
        <v>199</v>
      </c>
      <c r="X87" s="9">
        <v>2104</v>
      </c>
      <c r="Y87" s="12" t="s">
        <v>974</v>
      </c>
      <c r="Z87" s="9">
        <v>3030</v>
      </c>
      <c r="AA87" s="12" t="s">
        <v>974</v>
      </c>
      <c r="AB87" s="9" t="s">
        <v>974</v>
      </c>
      <c r="AC87" s="9">
        <v>3694</v>
      </c>
      <c r="AD87" s="12"/>
    </row>
    <row r="88" spans="1:30" x14ac:dyDescent="0.35">
      <c r="A88" s="9"/>
      <c r="B88" s="22"/>
      <c r="C88" s="23">
        <v>0.76</v>
      </c>
      <c r="D88" s="24">
        <v>0.74</v>
      </c>
      <c r="E88" s="26">
        <v>0.87</v>
      </c>
      <c r="F88" s="25">
        <v>0.79</v>
      </c>
      <c r="G88" s="24">
        <v>0.73</v>
      </c>
      <c r="H88" s="26">
        <v>0.76</v>
      </c>
      <c r="I88" s="26">
        <v>0.77</v>
      </c>
      <c r="J88" s="26">
        <v>0.76</v>
      </c>
      <c r="K88" s="26">
        <v>0.7</v>
      </c>
      <c r="L88" s="26">
        <v>0.74</v>
      </c>
      <c r="M88" s="26">
        <v>0.74</v>
      </c>
      <c r="N88" s="26">
        <v>0.76</v>
      </c>
      <c r="O88" s="25">
        <v>0.73</v>
      </c>
      <c r="P88" s="24">
        <v>0.74</v>
      </c>
      <c r="Q88" s="25">
        <v>0.8</v>
      </c>
      <c r="R88" s="24">
        <v>0.73</v>
      </c>
      <c r="S88" s="26">
        <v>0.73</v>
      </c>
      <c r="T88" s="26">
        <v>0.76</v>
      </c>
      <c r="U88" s="26">
        <v>0.77</v>
      </c>
      <c r="V88" s="25">
        <v>0.78</v>
      </c>
      <c r="W88" s="24">
        <v>0.79</v>
      </c>
      <c r="X88" s="25">
        <v>0.72</v>
      </c>
      <c r="Y88" s="12" t="s">
        <v>974</v>
      </c>
      <c r="Z88" s="25">
        <v>1</v>
      </c>
      <c r="AA88" s="12" t="s">
        <v>974</v>
      </c>
      <c r="AB88" s="9" t="s">
        <v>974</v>
      </c>
      <c r="AC88" s="25">
        <v>0.84</v>
      </c>
      <c r="AD88" s="12"/>
    </row>
    <row r="89" spans="1:30" x14ac:dyDescent="0.35">
      <c r="A89" s="9"/>
      <c r="B89" s="22"/>
      <c r="C89" s="12" t="s">
        <v>4248</v>
      </c>
      <c r="D89" s="12"/>
      <c r="E89" s="6" t="s">
        <v>1603</v>
      </c>
      <c r="F89" s="9"/>
      <c r="G89" s="12"/>
      <c r="H89" s="6"/>
      <c r="I89" s="6"/>
      <c r="J89" s="6"/>
      <c r="K89" s="6"/>
      <c r="L89" s="6"/>
      <c r="M89" s="6"/>
      <c r="N89" s="6"/>
      <c r="O89" s="9"/>
      <c r="P89" s="12"/>
      <c r="Q89" s="9" t="s">
        <v>1032</v>
      </c>
      <c r="R89" s="12"/>
      <c r="S89" s="6"/>
      <c r="T89" s="6"/>
      <c r="U89" s="6"/>
      <c r="V89" s="9" t="s">
        <v>1397</v>
      </c>
      <c r="W89" s="12"/>
      <c r="X89" s="9"/>
      <c r="Y89" s="12"/>
      <c r="Z89" s="9" t="s">
        <v>1035</v>
      </c>
      <c r="AA89" s="12"/>
      <c r="AB89" s="9"/>
      <c r="AC89" s="9"/>
      <c r="AD89" s="12"/>
    </row>
    <row r="90" spans="1:30" ht="29" x14ac:dyDescent="0.35">
      <c r="A90" s="9"/>
      <c r="B90" s="28" t="s">
        <v>994</v>
      </c>
      <c r="C90" s="14"/>
      <c r="D90" s="15"/>
      <c r="E90" s="17"/>
      <c r="F90" s="16"/>
      <c r="G90" s="15"/>
      <c r="H90" s="17"/>
      <c r="I90" s="17"/>
      <c r="J90" s="17"/>
      <c r="K90" s="17"/>
      <c r="L90" s="17"/>
      <c r="M90" s="17"/>
      <c r="N90" s="17"/>
      <c r="O90" s="16"/>
      <c r="P90" s="15"/>
      <c r="Q90" s="16"/>
      <c r="R90" s="15"/>
      <c r="S90" s="17"/>
      <c r="T90" s="17"/>
      <c r="U90" s="17"/>
      <c r="V90" s="16"/>
      <c r="W90" s="15"/>
      <c r="X90" s="16"/>
      <c r="Y90" s="15"/>
      <c r="Z90" s="16"/>
      <c r="AA90" s="15"/>
      <c r="AB90" s="16"/>
      <c r="AC90" s="16"/>
      <c r="AD90" s="12"/>
    </row>
    <row r="91" spans="1:30" x14ac:dyDescent="0.35">
      <c r="A91" s="9"/>
      <c r="B91" s="22" t="s">
        <v>4209</v>
      </c>
      <c r="C91" s="11">
        <v>438</v>
      </c>
      <c r="D91" s="12">
        <v>392</v>
      </c>
      <c r="E91" s="6">
        <v>30</v>
      </c>
      <c r="F91" s="9">
        <v>16</v>
      </c>
      <c r="G91" s="12">
        <v>18</v>
      </c>
      <c r="H91" s="6">
        <v>56</v>
      </c>
      <c r="I91" s="6">
        <v>29</v>
      </c>
      <c r="J91" s="6">
        <v>36</v>
      </c>
      <c r="K91" s="6">
        <v>43</v>
      </c>
      <c r="L91" s="6">
        <v>50</v>
      </c>
      <c r="M91" s="6">
        <v>64</v>
      </c>
      <c r="N91" s="6">
        <v>33</v>
      </c>
      <c r="O91" s="9">
        <v>63</v>
      </c>
      <c r="P91" s="12">
        <v>358</v>
      </c>
      <c r="Q91" s="9">
        <v>80</v>
      </c>
      <c r="R91" s="12">
        <v>101</v>
      </c>
      <c r="S91" s="6">
        <v>101</v>
      </c>
      <c r="T91" s="6">
        <v>73</v>
      </c>
      <c r="U91" s="6">
        <v>94</v>
      </c>
      <c r="V91" s="9">
        <v>70</v>
      </c>
      <c r="W91" s="12">
        <v>24</v>
      </c>
      <c r="X91" s="9">
        <v>367</v>
      </c>
      <c r="Y91" s="12">
        <v>438</v>
      </c>
      <c r="Z91" s="9" t="s">
        <v>974</v>
      </c>
      <c r="AA91" s="12">
        <v>438</v>
      </c>
      <c r="AB91" s="9" t="s">
        <v>974</v>
      </c>
      <c r="AC91" s="9">
        <v>307</v>
      </c>
      <c r="AD91" s="12"/>
    </row>
    <row r="92" spans="1:30" x14ac:dyDescent="0.35">
      <c r="A92" s="9"/>
      <c r="B92" s="22"/>
      <c r="C92" s="23">
        <v>0.11</v>
      </c>
      <c r="D92" s="24">
        <v>0.11</v>
      </c>
      <c r="E92" s="26">
        <v>0.08</v>
      </c>
      <c r="F92" s="25">
        <v>0.08</v>
      </c>
      <c r="G92" s="24">
        <v>0.11</v>
      </c>
      <c r="H92" s="26">
        <v>0.13</v>
      </c>
      <c r="I92" s="26">
        <v>0.1</v>
      </c>
      <c r="J92" s="26">
        <v>0.11</v>
      </c>
      <c r="K92" s="26">
        <v>0.12</v>
      </c>
      <c r="L92" s="26">
        <v>0.13</v>
      </c>
      <c r="M92" s="26">
        <v>0.11</v>
      </c>
      <c r="N92" s="26">
        <v>0.1</v>
      </c>
      <c r="O92" s="25">
        <v>0.12</v>
      </c>
      <c r="P92" s="24">
        <v>0.11</v>
      </c>
      <c r="Q92" s="25">
        <v>0.1</v>
      </c>
      <c r="R92" s="24">
        <v>0.13</v>
      </c>
      <c r="S92" s="26">
        <v>0.12</v>
      </c>
      <c r="T92" s="26">
        <v>0.09</v>
      </c>
      <c r="U92" s="26">
        <v>0.11</v>
      </c>
      <c r="V92" s="25">
        <v>0.09</v>
      </c>
      <c r="W92" s="24">
        <v>0.1</v>
      </c>
      <c r="X92" s="25">
        <v>0.13</v>
      </c>
      <c r="Y92" s="24">
        <v>0.46</v>
      </c>
      <c r="Z92" s="9" t="s">
        <v>974</v>
      </c>
      <c r="AA92" s="24">
        <v>1</v>
      </c>
      <c r="AB92" s="9" t="s">
        <v>974</v>
      </c>
      <c r="AC92" s="25">
        <v>7.0000000000000007E-2</v>
      </c>
      <c r="AD92" s="12"/>
    </row>
    <row r="93" spans="1:30" x14ac:dyDescent="0.35">
      <c r="A93" s="9"/>
      <c r="B93" s="22"/>
      <c r="C93" s="12" t="s">
        <v>4249</v>
      </c>
      <c r="D93" s="12" t="s">
        <v>1027</v>
      </c>
      <c r="E93" s="6"/>
      <c r="F93" s="9"/>
      <c r="G93" s="12"/>
      <c r="H93" s="6"/>
      <c r="I93" s="6"/>
      <c r="J93" s="6"/>
      <c r="K93" s="6"/>
      <c r="L93" s="6"/>
      <c r="M93" s="6"/>
      <c r="N93" s="6"/>
      <c r="O93" s="9"/>
      <c r="P93" s="12"/>
      <c r="Q93" s="9"/>
      <c r="R93" s="12"/>
      <c r="S93" s="6"/>
      <c r="T93" s="6"/>
      <c r="U93" s="6"/>
      <c r="V93" s="9"/>
      <c r="W93" s="12"/>
      <c r="X93" s="9" t="s">
        <v>1027</v>
      </c>
      <c r="Y93" s="12" t="s">
        <v>1028</v>
      </c>
      <c r="Z93" s="9"/>
      <c r="AA93" s="12" t="s">
        <v>2178</v>
      </c>
      <c r="AB93" s="9"/>
      <c r="AC93" s="9"/>
      <c r="AD93" s="12"/>
    </row>
    <row r="94" spans="1:30" x14ac:dyDescent="0.35">
      <c r="A94" s="9"/>
      <c r="B94" s="13" t="s">
        <v>4210</v>
      </c>
      <c r="C94" s="14">
        <v>524</v>
      </c>
      <c r="D94" s="15">
        <v>476</v>
      </c>
      <c r="E94" s="17">
        <v>19</v>
      </c>
      <c r="F94" s="16">
        <v>28</v>
      </c>
      <c r="G94" s="15">
        <v>26</v>
      </c>
      <c r="H94" s="17">
        <v>48</v>
      </c>
      <c r="I94" s="17">
        <v>37</v>
      </c>
      <c r="J94" s="17">
        <v>34</v>
      </c>
      <c r="K94" s="17">
        <v>63</v>
      </c>
      <c r="L94" s="17">
        <v>52</v>
      </c>
      <c r="M94" s="17">
        <v>89</v>
      </c>
      <c r="N94" s="17">
        <v>51</v>
      </c>
      <c r="O94" s="16">
        <v>77</v>
      </c>
      <c r="P94" s="15">
        <v>451</v>
      </c>
      <c r="Q94" s="16">
        <v>73</v>
      </c>
      <c r="R94" s="15">
        <v>107</v>
      </c>
      <c r="S94" s="17">
        <v>113</v>
      </c>
      <c r="T94" s="17">
        <v>117</v>
      </c>
      <c r="U94" s="17">
        <v>93</v>
      </c>
      <c r="V94" s="16">
        <v>94</v>
      </c>
      <c r="W94" s="15">
        <v>25</v>
      </c>
      <c r="X94" s="16">
        <v>441</v>
      </c>
      <c r="Y94" s="15">
        <v>524</v>
      </c>
      <c r="Z94" s="16" t="s">
        <v>974</v>
      </c>
      <c r="AA94" s="15" t="s">
        <v>974</v>
      </c>
      <c r="AB94" s="16">
        <v>524</v>
      </c>
      <c r="AC94" s="16">
        <v>370</v>
      </c>
      <c r="AD94" s="12"/>
    </row>
    <row r="95" spans="1:30" x14ac:dyDescent="0.35">
      <c r="A95" s="9"/>
      <c r="B95" s="13"/>
      <c r="C95" s="18">
        <v>0.13</v>
      </c>
      <c r="D95" s="19">
        <v>0.14000000000000001</v>
      </c>
      <c r="E95" s="21">
        <v>0.05</v>
      </c>
      <c r="F95" s="20">
        <v>0.13</v>
      </c>
      <c r="G95" s="19">
        <v>0.15</v>
      </c>
      <c r="H95" s="21">
        <v>0.11</v>
      </c>
      <c r="I95" s="21">
        <v>0.13</v>
      </c>
      <c r="J95" s="21">
        <v>0.11</v>
      </c>
      <c r="K95" s="21">
        <v>0.18</v>
      </c>
      <c r="L95" s="21">
        <v>0.13</v>
      </c>
      <c r="M95" s="21">
        <v>0.15</v>
      </c>
      <c r="N95" s="21">
        <v>0.15</v>
      </c>
      <c r="O95" s="20">
        <v>0.14000000000000001</v>
      </c>
      <c r="P95" s="19">
        <v>0.14000000000000001</v>
      </c>
      <c r="Q95" s="20">
        <v>0.09</v>
      </c>
      <c r="R95" s="19">
        <v>0.14000000000000001</v>
      </c>
      <c r="S95" s="21">
        <v>0.14000000000000001</v>
      </c>
      <c r="T95" s="21">
        <v>0.14000000000000001</v>
      </c>
      <c r="U95" s="21">
        <v>0.11</v>
      </c>
      <c r="V95" s="20">
        <v>0.12</v>
      </c>
      <c r="W95" s="19">
        <v>0.1</v>
      </c>
      <c r="X95" s="20">
        <v>0.15</v>
      </c>
      <c r="Y95" s="19">
        <v>0.54</v>
      </c>
      <c r="Z95" s="16" t="s">
        <v>974</v>
      </c>
      <c r="AA95" s="15" t="s">
        <v>974</v>
      </c>
      <c r="AB95" s="20">
        <v>1</v>
      </c>
      <c r="AC95" s="20">
        <v>0.08</v>
      </c>
      <c r="AD95" s="12"/>
    </row>
    <row r="96" spans="1:30" x14ac:dyDescent="0.35">
      <c r="A96" s="9"/>
      <c r="B96" s="13"/>
      <c r="C96" s="15" t="s">
        <v>4250</v>
      </c>
      <c r="D96" s="15" t="s">
        <v>1021</v>
      </c>
      <c r="E96" s="17"/>
      <c r="F96" s="16" t="s">
        <v>1249</v>
      </c>
      <c r="G96" s="15"/>
      <c r="H96" s="17"/>
      <c r="I96" s="17"/>
      <c r="J96" s="17"/>
      <c r="K96" s="17" t="s">
        <v>1928</v>
      </c>
      <c r="L96" s="17"/>
      <c r="M96" s="17"/>
      <c r="N96" s="17"/>
      <c r="O96" s="16"/>
      <c r="P96" s="15" t="s">
        <v>1024</v>
      </c>
      <c r="Q96" s="16"/>
      <c r="R96" s="15"/>
      <c r="S96" s="17"/>
      <c r="T96" s="17"/>
      <c r="U96" s="17"/>
      <c r="V96" s="16"/>
      <c r="W96" s="15"/>
      <c r="X96" s="16" t="s">
        <v>1027</v>
      </c>
      <c r="Y96" s="15" t="s">
        <v>1028</v>
      </c>
      <c r="Z96" s="16"/>
      <c r="AA96" s="15"/>
      <c r="AB96" s="16" t="s">
        <v>1519</v>
      </c>
      <c r="AC96" s="16"/>
      <c r="AD96" s="12"/>
    </row>
    <row r="97" spans="2:29" x14ac:dyDescent="0.35">
      <c r="B97" s="30" t="s">
        <v>960</v>
      </c>
      <c r="C97" s="38">
        <v>4385</v>
      </c>
      <c r="D97" s="31">
        <v>3750</v>
      </c>
      <c r="E97" s="33">
        <v>404</v>
      </c>
      <c r="F97" s="32">
        <v>231</v>
      </c>
      <c r="G97" s="31">
        <v>184</v>
      </c>
      <c r="H97" s="33">
        <v>446</v>
      </c>
      <c r="I97" s="33">
        <v>368</v>
      </c>
      <c r="J97" s="33">
        <v>360</v>
      </c>
      <c r="K97" s="33">
        <v>391</v>
      </c>
      <c r="L97" s="33">
        <v>439</v>
      </c>
      <c r="M97" s="33">
        <v>618</v>
      </c>
      <c r="N97" s="33">
        <v>516</v>
      </c>
      <c r="O97" s="32">
        <v>428</v>
      </c>
      <c r="P97" s="31">
        <v>3349</v>
      </c>
      <c r="Q97" s="32">
        <v>1036</v>
      </c>
      <c r="R97" s="31">
        <v>782</v>
      </c>
      <c r="S97" s="33">
        <v>898</v>
      </c>
      <c r="T97" s="33">
        <v>919</v>
      </c>
      <c r="U97" s="33">
        <v>889</v>
      </c>
      <c r="V97" s="32">
        <v>897</v>
      </c>
      <c r="W97" s="31">
        <v>226</v>
      </c>
      <c r="X97" s="32">
        <v>2819</v>
      </c>
      <c r="Y97" s="31">
        <v>677</v>
      </c>
      <c r="Z97" s="32">
        <v>3694</v>
      </c>
      <c r="AA97" s="31">
        <v>307</v>
      </c>
      <c r="AB97" s="32">
        <v>370</v>
      </c>
      <c r="AC97" s="32">
        <v>4385</v>
      </c>
    </row>
    <row r="99" spans="2:29" x14ac:dyDescent="0.35">
      <c r="B99" s="1" t="s">
        <v>983</v>
      </c>
    </row>
    <row r="100" spans="2:29" x14ac:dyDescent="0.35">
      <c r="B100" s="1" t="s">
        <v>984</v>
      </c>
    </row>
    <row r="101" spans="2:29" x14ac:dyDescent="0.35">
      <c r="B101" s="1" t="s">
        <v>985</v>
      </c>
    </row>
    <row r="102" spans="2:29" x14ac:dyDescent="0.35">
      <c r="B102" s="1"/>
    </row>
    <row r="103" spans="2:29" x14ac:dyDescent="0.35">
      <c r="B103" s="1" t="s">
        <v>1039</v>
      </c>
    </row>
    <row r="104" spans="2:29" x14ac:dyDescent="0.35">
      <c r="B104" s="1" t="s">
        <v>1040</v>
      </c>
    </row>
  </sheetData>
  <mergeCells count="7">
    <mergeCell ref="Y12:Z12"/>
    <mergeCell ref="AA12:AB12"/>
    <mergeCell ref="D12:F12"/>
    <mergeCell ref="G12:O12"/>
    <mergeCell ref="P12:Q12"/>
    <mergeCell ref="R12:V12"/>
    <mergeCell ref="W12:X12"/>
  </mergeCells>
  <hyperlinks>
    <hyperlink ref="B1" location="Index!A394" display="Return to Index" xr:uid="{00000000-0004-0000-8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A1:AB104"/>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7" activeCellId="1" sqref="C14 C97"/>
    </sheetView>
  </sheetViews>
  <sheetFormatPr defaultRowHeight="14.5" x14ac:dyDescent="0.35"/>
  <cols>
    <col min="1" max="1" width="1.7265625" customWidth="1"/>
    <col min="2" max="2" width="28.7265625" customWidth="1"/>
    <col min="3" max="27" width="15.7265625" customWidth="1"/>
  </cols>
  <sheetData>
    <row r="1" spans="1:28" x14ac:dyDescent="0.35">
      <c r="B1" s="3" t="s">
        <v>934</v>
      </c>
    </row>
    <row r="2" spans="1:28" x14ac:dyDescent="0.35">
      <c r="B2" s="4"/>
    </row>
    <row r="3" spans="1:28" x14ac:dyDescent="0.35">
      <c r="B3" s="4"/>
    </row>
    <row r="4" spans="1:28" x14ac:dyDescent="0.35">
      <c r="N4" s="4" t="s">
        <v>0</v>
      </c>
    </row>
    <row r="5" spans="1:28" x14ac:dyDescent="0.35">
      <c r="N5" s="4"/>
    </row>
    <row r="6" spans="1:28"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1:28" x14ac:dyDescent="0.35">
      <c r="AA7" s="4" t="s">
        <v>879</v>
      </c>
    </row>
    <row r="8" spans="1:28" x14ac:dyDescent="0.35">
      <c r="B8" s="1" t="s">
        <v>863</v>
      </c>
    </row>
    <row r="12" spans="1:28" ht="37.5" customHeight="1" x14ac:dyDescent="0.35">
      <c r="D12" s="37" t="s">
        <v>1041</v>
      </c>
      <c r="E12" s="37"/>
      <c r="F12" s="37" t="s">
        <v>1042</v>
      </c>
      <c r="G12" s="37"/>
      <c r="H12" s="37"/>
      <c r="I12" s="37"/>
      <c r="J12" s="37"/>
      <c r="K12" s="37" t="s">
        <v>1043</v>
      </c>
      <c r="L12" s="37"/>
      <c r="M12" s="37"/>
      <c r="N12" s="37"/>
      <c r="O12" s="37"/>
      <c r="P12" s="37"/>
      <c r="Q12" s="37"/>
      <c r="R12" s="37"/>
      <c r="S12" s="37"/>
      <c r="T12" s="37"/>
      <c r="U12" s="37"/>
      <c r="V12" s="37"/>
      <c r="W12" s="37" t="s">
        <v>1044</v>
      </c>
      <c r="X12" s="37"/>
      <c r="Y12" s="37"/>
      <c r="Z12" s="37"/>
      <c r="AA12" s="5"/>
    </row>
    <row r="13" spans="1:28" ht="72.5" x14ac:dyDescent="0.35">
      <c r="B13" s="6"/>
      <c r="C13" s="7" t="s">
        <v>941</v>
      </c>
      <c r="D13" s="7" t="s">
        <v>1045</v>
      </c>
      <c r="E13" s="8" t="s">
        <v>1046</v>
      </c>
      <c r="F13" s="7" t="s">
        <v>1047</v>
      </c>
      <c r="G13" s="8" t="s">
        <v>1048</v>
      </c>
      <c r="H13" s="8" t="s">
        <v>1049</v>
      </c>
      <c r="I13" s="8" t="s">
        <v>1050</v>
      </c>
      <c r="J13" s="8" t="s">
        <v>1051</v>
      </c>
      <c r="K13" s="7" t="s">
        <v>1052</v>
      </c>
      <c r="L13" s="8" t="s">
        <v>1053</v>
      </c>
      <c r="M13" s="8" t="s">
        <v>1054</v>
      </c>
      <c r="N13" s="8" t="s">
        <v>1055</v>
      </c>
      <c r="O13" s="8" t="s">
        <v>1056</v>
      </c>
      <c r="P13" s="8" t="s">
        <v>1057</v>
      </c>
      <c r="Q13" s="8" t="s">
        <v>1058</v>
      </c>
      <c r="R13" s="8" t="s">
        <v>1059</v>
      </c>
      <c r="S13" s="8" t="s">
        <v>1060</v>
      </c>
      <c r="T13" s="8" t="s">
        <v>1061</v>
      </c>
      <c r="U13" s="8" t="s">
        <v>1062</v>
      </c>
      <c r="V13" s="8" t="s">
        <v>1063</v>
      </c>
      <c r="W13" s="7" t="s">
        <v>1064</v>
      </c>
      <c r="X13" s="8" t="s">
        <v>1065</v>
      </c>
      <c r="Y13" s="8" t="s">
        <v>1066</v>
      </c>
      <c r="Z13" s="8" t="s">
        <v>1067</v>
      </c>
      <c r="AA13" s="8" t="s">
        <v>960</v>
      </c>
    </row>
    <row r="14" spans="1:28" x14ac:dyDescent="0.35">
      <c r="B14" s="30" t="s">
        <v>4022</v>
      </c>
      <c r="C14" s="38">
        <v>4005</v>
      </c>
      <c r="D14" s="31">
        <v>197</v>
      </c>
      <c r="E14" s="32">
        <v>3760</v>
      </c>
      <c r="F14" s="31">
        <v>2636</v>
      </c>
      <c r="G14" s="33">
        <v>304</v>
      </c>
      <c r="H14" s="33">
        <v>600</v>
      </c>
      <c r="I14" s="33">
        <v>380</v>
      </c>
      <c r="J14" s="32" t="s">
        <v>1068</v>
      </c>
      <c r="K14" s="31">
        <v>351</v>
      </c>
      <c r="L14" s="33" t="s">
        <v>1069</v>
      </c>
      <c r="M14" s="33" t="s">
        <v>1070</v>
      </c>
      <c r="N14" s="33" t="s">
        <v>1071</v>
      </c>
      <c r="O14" s="33" t="s">
        <v>1072</v>
      </c>
      <c r="P14" s="33" t="s">
        <v>1073</v>
      </c>
      <c r="Q14" s="33">
        <v>490</v>
      </c>
      <c r="R14" s="33">
        <v>190</v>
      </c>
      <c r="S14" s="33" t="s">
        <v>1074</v>
      </c>
      <c r="T14" s="33" t="s">
        <v>1075</v>
      </c>
      <c r="U14" s="33">
        <v>683</v>
      </c>
      <c r="V14" s="32">
        <v>3322</v>
      </c>
      <c r="W14" s="31">
        <v>3894</v>
      </c>
      <c r="X14" s="33" t="s">
        <v>1076</v>
      </c>
      <c r="Y14" s="33" t="s">
        <v>1077</v>
      </c>
      <c r="Z14" s="32">
        <v>107</v>
      </c>
      <c r="AA14" s="32">
        <v>4385</v>
      </c>
    </row>
    <row r="15" spans="1:28" x14ac:dyDescent="0.35">
      <c r="A15" s="9"/>
      <c r="B15" s="10" t="s">
        <v>988</v>
      </c>
      <c r="C15" s="11"/>
      <c r="D15" s="12"/>
      <c r="E15" s="9"/>
      <c r="F15" s="12"/>
      <c r="G15" s="6"/>
      <c r="H15" s="6"/>
      <c r="I15" s="6"/>
      <c r="J15" s="9"/>
      <c r="K15" s="12"/>
      <c r="L15" s="6"/>
      <c r="M15" s="6"/>
      <c r="N15" s="6"/>
      <c r="O15" s="6"/>
      <c r="P15" s="6"/>
      <c r="Q15" s="6"/>
      <c r="R15" s="6"/>
      <c r="S15" s="6"/>
      <c r="T15" s="6"/>
      <c r="U15" s="6"/>
      <c r="V15" s="9"/>
      <c r="W15" s="12"/>
      <c r="X15" s="6"/>
      <c r="Y15" s="6"/>
      <c r="Z15" s="9"/>
      <c r="AA15" s="9"/>
      <c r="AB15" s="12"/>
    </row>
    <row r="16" spans="1:28" x14ac:dyDescent="0.35">
      <c r="A16" s="9"/>
      <c r="B16" s="13" t="s">
        <v>4183</v>
      </c>
      <c r="C16" s="14">
        <v>3426</v>
      </c>
      <c r="D16" s="15">
        <v>172</v>
      </c>
      <c r="E16" s="16">
        <v>3206</v>
      </c>
      <c r="F16" s="15">
        <v>2255</v>
      </c>
      <c r="G16" s="17">
        <v>259</v>
      </c>
      <c r="H16" s="17">
        <v>506</v>
      </c>
      <c r="I16" s="17">
        <v>327</v>
      </c>
      <c r="J16" s="16">
        <v>9</v>
      </c>
      <c r="K16" s="15">
        <v>297</v>
      </c>
      <c r="L16" s="17">
        <v>43</v>
      </c>
      <c r="M16" s="17">
        <v>5</v>
      </c>
      <c r="N16" s="17">
        <v>5</v>
      </c>
      <c r="O16" s="17">
        <v>55</v>
      </c>
      <c r="P16" s="17">
        <v>53</v>
      </c>
      <c r="Q16" s="17">
        <v>424</v>
      </c>
      <c r="R16" s="17">
        <v>167</v>
      </c>
      <c r="S16" s="17">
        <v>49</v>
      </c>
      <c r="T16" s="17">
        <v>98</v>
      </c>
      <c r="U16" s="17">
        <v>584</v>
      </c>
      <c r="V16" s="16">
        <v>2842</v>
      </c>
      <c r="W16" s="15">
        <v>3337</v>
      </c>
      <c r="X16" s="17">
        <v>74</v>
      </c>
      <c r="Y16" s="17">
        <v>26</v>
      </c>
      <c r="Z16" s="16">
        <v>88</v>
      </c>
      <c r="AA16" s="16">
        <v>3750</v>
      </c>
      <c r="AB16" s="12"/>
    </row>
    <row r="17" spans="1:28" x14ac:dyDescent="0.35">
      <c r="A17" s="9"/>
      <c r="B17" s="13"/>
      <c r="C17" s="18">
        <v>0.86</v>
      </c>
      <c r="D17" s="19">
        <v>0.87</v>
      </c>
      <c r="E17" s="20">
        <v>0.85</v>
      </c>
      <c r="F17" s="19">
        <v>0.86</v>
      </c>
      <c r="G17" s="21">
        <v>0.85</v>
      </c>
      <c r="H17" s="21">
        <v>0.84</v>
      </c>
      <c r="I17" s="21">
        <v>0.86</v>
      </c>
      <c r="J17" s="20">
        <v>1</v>
      </c>
      <c r="K17" s="19">
        <v>0.85</v>
      </c>
      <c r="L17" s="21">
        <v>0.98</v>
      </c>
      <c r="M17" s="21">
        <v>1</v>
      </c>
      <c r="N17" s="21">
        <v>0.63</v>
      </c>
      <c r="O17" s="21">
        <v>0.86</v>
      </c>
      <c r="P17" s="21">
        <v>0.87</v>
      </c>
      <c r="Q17" s="21">
        <v>0.86</v>
      </c>
      <c r="R17" s="21">
        <v>0.88</v>
      </c>
      <c r="S17" s="21">
        <v>0.76</v>
      </c>
      <c r="T17" s="21">
        <v>0.77</v>
      </c>
      <c r="U17" s="21">
        <v>0.86</v>
      </c>
      <c r="V17" s="20">
        <v>0.86</v>
      </c>
      <c r="W17" s="19">
        <v>0.86</v>
      </c>
      <c r="X17" s="21">
        <v>0.83</v>
      </c>
      <c r="Y17" s="21">
        <v>0.79</v>
      </c>
      <c r="Z17" s="20">
        <v>0.82</v>
      </c>
      <c r="AA17" s="20">
        <v>0.86</v>
      </c>
      <c r="AB17" s="12"/>
    </row>
    <row r="18" spans="1:28" x14ac:dyDescent="0.35">
      <c r="A18" s="9"/>
      <c r="B18" s="13"/>
      <c r="C18" s="15" t="s">
        <v>1137</v>
      </c>
      <c r="D18" s="15"/>
      <c r="E18" s="16"/>
      <c r="F18" s="15"/>
      <c r="G18" s="17"/>
      <c r="H18" s="17"/>
      <c r="I18" s="17"/>
      <c r="J18" s="16"/>
      <c r="K18" s="15"/>
      <c r="L18" s="17" t="s">
        <v>2922</v>
      </c>
      <c r="M18" s="17"/>
      <c r="N18" s="17"/>
      <c r="O18" s="17"/>
      <c r="P18" s="17"/>
      <c r="Q18" s="17" t="s">
        <v>1397</v>
      </c>
      <c r="R18" s="17" t="s">
        <v>1397</v>
      </c>
      <c r="S18" s="17"/>
      <c r="T18" s="17"/>
      <c r="U18" s="17" t="s">
        <v>1137</v>
      </c>
      <c r="V18" s="16" t="s">
        <v>1137</v>
      </c>
      <c r="W18" s="15"/>
      <c r="X18" s="17"/>
      <c r="Y18" s="17"/>
      <c r="Z18" s="16"/>
      <c r="AA18" s="16"/>
      <c r="AB18" s="12"/>
    </row>
    <row r="19" spans="1:28" x14ac:dyDescent="0.35">
      <c r="A19" s="9"/>
      <c r="B19" s="22" t="s">
        <v>4184</v>
      </c>
      <c r="C19" s="11">
        <v>370</v>
      </c>
      <c r="D19" s="12">
        <v>18</v>
      </c>
      <c r="E19" s="9">
        <v>352</v>
      </c>
      <c r="F19" s="12">
        <v>245</v>
      </c>
      <c r="G19" s="6">
        <v>32</v>
      </c>
      <c r="H19" s="6">
        <v>64</v>
      </c>
      <c r="I19" s="6">
        <v>27</v>
      </c>
      <c r="J19" s="9" t="s">
        <v>974</v>
      </c>
      <c r="K19" s="12">
        <v>38</v>
      </c>
      <c r="L19" s="6">
        <v>1</v>
      </c>
      <c r="M19" s="6" t="s">
        <v>974</v>
      </c>
      <c r="N19" s="6" t="s">
        <v>975</v>
      </c>
      <c r="O19" s="6">
        <v>7</v>
      </c>
      <c r="P19" s="6">
        <v>4</v>
      </c>
      <c r="Q19" s="6">
        <v>44</v>
      </c>
      <c r="R19" s="6">
        <v>14</v>
      </c>
      <c r="S19" s="6">
        <v>15</v>
      </c>
      <c r="T19" s="6">
        <v>21</v>
      </c>
      <c r="U19" s="6">
        <v>69</v>
      </c>
      <c r="V19" s="9">
        <v>301</v>
      </c>
      <c r="W19" s="12">
        <v>355</v>
      </c>
      <c r="X19" s="6">
        <v>10</v>
      </c>
      <c r="Y19" s="6">
        <v>4</v>
      </c>
      <c r="Z19" s="9">
        <v>13</v>
      </c>
      <c r="AA19" s="9">
        <v>404</v>
      </c>
      <c r="AB19" s="12"/>
    </row>
    <row r="20" spans="1:28" x14ac:dyDescent="0.35">
      <c r="A20" s="9"/>
      <c r="B20" s="22"/>
      <c r="C20" s="23">
        <v>0.09</v>
      </c>
      <c r="D20" s="24">
        <v>0.09</v>
      </c>
      <c r="E20" s="25">
        <v>0.09</v>
      </c>
      <c r="F20" s="24">
        <v>0.09</v>
      </c>
      <c r="G20" s="26">
        <v>0.1</v>
      </c>
      <c r="H20" s="26">
        <v>0.11</v>
      </c>
      <c r="I20" s="26">
        <v>7.0000000000000007E-2</v>
      </c>
      <c r="J20" s="9" t="s">
        <v>974</v>
      </c>
      <c r="K20" s="24">
        <v>0.11</v>
      </c>
      <c r="L20" s="26">
        <v>0.02</v>
      </c>
      <c r="M20" s="6" t="s">
        <v>974</v>
      </c>
      <c r="N20" s="26">
        <v>0.05</v>
      </c>
      <c r="O20" s="26">
        <v>0.11</v>
      </c>
      <c r="P20" s="26">
        <v>7.0000000000000007E-2</v>
      </c>
      <c r="Q20" s="26">
        <v>0.09</v>
      </c>
      <c r="R20" s="26">
        <v>7.0000000000000007E-2</v>
      </c>
      <c r="S20" s="26">
        <v>0.24</v>
      </c>
      <c r="T20" s="26">
        <v>0.17</v>
      </c>
      <c r="U20" s="26">
        <v>0.1</v>
      </c>
      <c r="V20" s="25">
        <v>0.09</v>
      </c>
      <c r="W20" s="24">
        <v>0.09</v>
      </c>
      <c r="X20" s="26">
        <v>0.12</v>
      </c>
      <c r="Y20" s="26">
        <v>0.13</v>
      </c>
      <c r="Z20" s="25">
        <v>0.12</v>
      </c>
      <c r="AA20" s="25">
        <v>0.09</v>
      </c>
      <c r="AB20" s="12"/>
    </row>
    <row r="21" spans="1:28" ht="29" x14ac:dyDescent="0.35">
      <c r="A21" s="9"/>
      <c r="B21" s="22"/>
      <c r="C21" s="11"/>
      <c r="D21" s="12"/>
      <c r="E21" s="9"/>
      <c r="F21" s="12"/>
      <c r="G21" s="6"/>
      <c r="H21" s="6"/>
      <c r="I21" s="6"/>
      <c r="J21" s="9"/>
      <c r="K21" s="12"/>
      <c r="L21" s="6"/>
      <c r="M21" s="6"/>
      <c r="N21" s="6"/>
      <c r="O21" s="6"/>
      <c r="P21" s="6"/>
      <c r="Q21" s="6"/>
      <c r="R21" s="6"/>
      <c r="S21" s="6" t="s">
        <v>4251</v>
      </c>
      <c r="T21" s="6" t="s">
        <v>4252</v>
      </c>
      <c r="U21" s="6"/>
      <c r="V21" s="9"/>
      <c r="W21" s="12"/>
      <c r="X21" s="6"/>
      <c r="Y21" s="6"/>
      <c r="Z21" s="9"/>
      <c r="AA21" s="9"/>
      <c r="AB21" s="12"/>
    </row>
    <row r="22" spans="1:28" x14ac:dyDescent="0.35">
      <c r="A22" s="9"/>
      <c r="B22" s="13" t="s">
        <v>4185</v>
      </c>
      <c r="C22" s="14">
        <v>208</v>
      </c>
      <c r="D22" s="15">
        <v>7</v>
      </c>
      <c r="E22" s="16">
        <v>202</v>
      </c>
      <c r="F22" s="15">
        <v>136</v>
      </c>
      <c r="G22" s="17">
        <v>14</v>
      </c>
      <c r="H22" s="17">
        <v>31</v>
      </c>
      <c r="I22" s="17">
        <v>26</v>
      </c>
      <c r="J22" s="16" t="s">
        <v>974</v>
      </c>
      <c r="K22" s="15">
        <v>16</v>
      </c>
      <c r="L22" s="17" t="s">
        <v>974</v>
      </c>
      <c r="M22" s="17" t="s">
        <v>974</v>
      </c>
      <c r="N22" s="17">
        <v>2</v>
      </c>
      <c r="O22" s="17">
        <v>2</v>
      </c>
      <c r="P22" s="17">
        <v>4</v>
      </c>
      <c r="Q22" s="17">
        <v>22</v>
      </c>
      <c r="R22" s="17">
        <v>9</v>
      </c>
      <c r="S22" s="17">
        <v>1</v>
      </c>
      <c r="T22" s="17">
        <v>8</v>
      </c>
      <c r="U22" s="17">
        <v>30</v>
      </c>
      <c r="V22" s="16">
        <v>179</v>
      </c>
      <c r="W22" s="15">
        <v>202</v>
      </c>
      <c r="X22" s="17">
        <v>5</v>
      </c>
      <c r="Y22" s="17">
        <v>2</v>
      </c>
      <c r="Z22" s="16">
        <v>7</v>
      </c>
      <c r="AA22" s="16">
        <v>231</v>
      </c>
      <c r="AB22" s="12"/>
    </row>
    <row r="23" spans="1:28" x14ac:dyDescent="0.35">
      <c r="A23" s="9"/>
      <c r="B23" s="13"/>
      <c r="C23" s="18">
        <v>0.05</v>
      </c>
      <c r="D23" s="19">
        <v>0.03</v>
      </c>
      <c r="E23" s="20">
        <v>0.05</v>
      </c>
      <c r="F23" s="19">
        <v>0.05</v>
      </c>
      <c r="G23" s="21">
        <v>0.04</v>
      </c>
      <c r="H23" s="21">
        <v>0.05</v>
      </c>
      <c r="I23" s="21">
        <v>7.0000000000000007E-2</v>
      </c>
      <c r="J23" s="16" t="s">
        <v>974</v>
      </c>
      <c r="K23" s="19">
        <v>0.05</v>
      </c>
      <c r="L23" s="17" t="s">
        <v>974</v>
      </c>
      <c r="M23" s="17" t="s">
        <v>974</v>
      </c>
      <c r="N23" s="21">
        <v>0.32</v>
      </c>
      <c r="O23" s="21">
        <v>0.03</v>
      </c>
      <c r="P23" s="21">
        <v>7.0000000000000007E-2</v>
      </c>
      <c r="Q23" s="21">
        <v>0.05</v>
      </c>
      <c r="R23" s="21">
        <v>0.05</v>
      </c>
      <c r="S23" s="21">
        <v>0.01</v>
      </c>
      <c r="T23" s="21">
        <v>0.06</v>
      </c>
      <c r="U23" s="21">
        <v>0.04</v>
      </c>
      <c r="V23" s="20">
        <v>0.05</v>
      </c>
      <c r="W23" s="19">
        <v>0.05</v>
      </c>
      <c r="X23" s="21">
        <v>0.06</v>
      </c>
      <c r="Y23" s="21">
        <v>7.0000000000000007E-2</v>
      </c>
      <c r="Z23" s="20">
        <v>0.06</v>
      </c>
      <c r="AA23" s="20">
        <v>0.05</v>
      </c>
      <c r="AB23" s="12"/>
    </row>
    <row r="24" spans="1:28" x14ac:dyDescent="0.35">
      <c r="A24" s="9"/>
      <c r="B24" s="13"/>
      <c r="C24" s="14"/>
      <c r="D24" s="15"/>
      <c r="E24" s="16"/>
      <c r="F24" s="15"/>
      <c r="G24" s="17"/>
      <c r="H24" s="17"/>
      <c r="I24" s="17"/>
      <c r="J24" s="16"/>
      <c r="K24" s="15"/>
      <c r="L24" s="17"/>
      <c r="M24" s="17"/>
      <c r="N24" s="17"/>
      <c r="O24" s="17"/>
      <c r="P24" s="17"/>
      <c r="Q24" s="17"/>
      <c r="R24" s="17"/>
      <c r="S24" s="17"/>
      <c r="T24" s="17"/>
      <c r="U24" s="17"/>
      <c r="V24" s="16"/>
      <c r="W24" s="15"/>
      <c r="X24" s="17"/>
      <c r="Y24" s="17"/>
      <c r="Z24" s="16"/>
      <c r="AA24" s="16"/>
      <c r="AB24" s="12"/>
    </row>
    <row r="25" spans="1:28" x14ac:dyDescent="0.35">
      <c r="A25" s="9"/>
      <c r="B25" s="10" t="s">
        <v>989</v>
      </c>
      <c r="C25" s="11"/>
      <c r="D25" s="12"/>
      <c r="E25" s="9"/>
      <c r="F25" s="12"/>
      <c r="G25" s="6"/>
      <c r="H25" s="6"/>
      <c r="I25" s="6"/>
      <c r="J25" s="9"/>
      <c r="K25" s="12"/>
      <c r="L25" s="6"/>
      <c r="M25" s="6"/>
      <c r="N25" s="6"/>
      <c r="O25" s="6"/>
      <c r="P25" s="6"/>
      <c r="Q25" s="6"/>
      <c r="R25" s="6"/>
      <c r="S25" s="6"/>
      <c r="T25" s="6"/>
      <c r="U25" s="6"/>
      <c r="V25" s="9"/>
      <c r="W25" s="12"/>
      <c r="X25" s="6"/>
      <c r="Y25" s="6"/>
      <c r="Z25" s="9"/>
      <c r="AA25" s="9"/>
      <c r="AB25" s="12"/>
    </row>
    <row r="26" spans="1:28" x14ac:dyDescent="0.35">
      <c r="A26" s="9"/>
      <c r="B26" s="13" t="s">
        <v>4186</v>
      </c>
      <c r="C26" s="14">
        <v>169</v>
      </c>
      <c r="D26" s="15">
        <v>8</v>
      </c>
      <c r="E26" s="16">
        <v>156</v>
      </c>
      <c r="F26" s="15">
        <v>92</v>
      </c>
      <c r="G26" s="17">
        <v>26</v>
      </c>
      <c r="H26" s="17">
        <v>37</v>
      </c>
      <c r="I26" s="17">
        <v>12</v>
      </c>
      <c r="J26" s="16" t="s">
        <v>975</v>
      </c>
      <c r="K26" s="15">
        <v>20</v>
      </c>
      <c r="L26" s="17">
        <v>1</v>
      </c>
      <c r="M26" s="17" t="s">
        <v>974</v>
      </c>
      <c r="N26" s="17" t="s">
        <v>974</v>
      </c>
      <c r="O26" s="17">
        <v>4</v>
      </c>
      <c r="P26" s="17">
        <v>3</v>
      </c>
      <c r="Q26" s="17">
        <v>28</v>
      </c>
      <c r="R26" s="17">
        <v>13</v>
      </c>
      <c r="S26" s="17">
        <v>4</v>
      </c>
      <c r="T26" s="17">
        <v>6</v>
      </c>
      <c r="U26" s="17">
        <v>38</v>
      </c>
      <c r="V26" s="16">
        <v>131</v>
      </c>
      <c r="W26" s="15">
        <v>166</v>
      </c>
      <c r="X26" s="17">
        <v>3</v>
      </c>
      <c r="Y26" s="17">
        <v>2</v>
      </c>
      <c r="Z26" s="16">
        <v>4</v>
      </c>
      <c r="AA26" s="16">
        <v>184</v>
      </c>
      <c r="AB26" s="12"/>
    </row>
    <row r="27" spans="1:28" x14ac:dyDescent="0.35">
      <c r="A27" s="9"/>
      <c r="B27" s="13"/>
      <c r="C27" s="18">
        <v>0.04</v>
      </c>
      <c r="D27" s="19">
        <v>0.04</v>
      </c>
      <c r="E27" s="20">
        <v>0.04</v>
      </c>
      <c r="F27" s="19">
        <v>0.04</v>
      </c>
      <c r="G27" s="21">
        <v>0.09</v>
      </c>
      <c r="H27" s="21">
        <v>0.06</v>
      </c>
      <c r="I27" s="21">
        <v>0.03</v>
      </c>
      <c r="J27" s="20">
        <v>0.05</v>
      </c>
      <c r="K27" s="19">
        <v>0.06</v>
      </c>
      <c r="L27" s="21">
        <v>0.03</v>
      </c>
      <c r="M27" s="17" t="s">
        <v>974</v>
      </c>
      <c r="N27" s="17" t="s">
        <v>974</v>
      </c>
      <c r="O27" s="21">
        <v>7.0000000000000007E-2</v>
      </c>
      <c r="P27" s="21">
        <v>0.05</v>
      </c>
      <c r="Q27" s="21">
        <v>0.06</v>
      </c>
      <c r="R27" s="21">
        <v>7.0000000000000007E-2</v>
      </c>
      <c r="S27" s="21">
        <v>0.06</v>
      </c>
      <c r="T27" s="21">
        <v>0.05</v>
      </c>
      <c r="U27" s="21">
        <v>0.06</v>
      </c>
      <c r="V27" s="20">
        <v>0.04</v>
      </c>
      <c r="W27" s="19">
        <v>0.04</v>
      </c>
      <c r="X27" s="21">
        <v>0.04</v>
      </c>
      <c r="Y27" s="21">
        <v>0.05</v>
      </c>
      <c r="Z27" s="20">
        <v>0.04</v>
      </c>
      <c r="AA27" s="20">
        <v>0.04</v>
      </c>
      <c r="AB27" s="12"/>
    </row>
    <row r="28" spans="1:28" x14ac:dyDescent="0.35">
      <c r="A28" s="9"/>
      <c r="B28" s="13"/>
      <c r="C28" s="15" t="s">
        <v>1482</v>
      </c>
      <c r="D28" s="15"/>
      <c r="E28" s="16"/>
      <c r="F28" s="15"/>
      <c r="G28" s="17" t="s">
        <v>1274</v>
      </c>
      <c r="H28" s="17" t="s">
        <v>1141</v>
      </c>
      <c r="I28" s="17"/>
      <c r="J28" s="16"/>
      <c r="K28" s="15"/>
      <c r="L28" s="17"/>
      <c r="M28" s="17"/>
      <c r="N28" s="17"/>
      <c r="O28" s="17"/>
      <c r="P28" s="17"/>
      <c r="Q28" s="17"/>
      <c r="R28" s="17"/>
      <c r="S28" s="17"/>
      <c r="T28" s="17"/>
      <c r="U28" s="17"/>
      <c r="V28" s="16"/>
      <c r="W28" s="15"/>
      <c r="X28" s="17"/>
      <c r="Y28" s="17"/>
      <c r="Z28" s="16"/>
      <c r="AA28" s="16"/>
      <c r="AB28" s="12"/>
    </row>
    <row r="29" spans="1:28" x14ac:dyDescent="0.35">
      <c r="A29" s="9"/>
      <c r="B29" s="22" t="s">
        <v>4187</v>
      </c>
      <c r="C29" s="11">
        <v>435</v>
      </c>
      <c r="D29" s="12">
        <v>24</v>
      </c>
      <c r="E29" s="9">
        <v>407</v>
      </c>
      <c r="F29" s="12">
        <v>279</v>
      </c>
      <c r="G29" s="6">
        <v>29</v>
      </c>
      <c r="H29" s="6">
        <v>58</v>
      </c>
      <c r="I29" s="6">
        <v>53</v>
      </c>
      <c r="J29" s="9">
        <v>2</v>
      </c>
      <c r="K29" s="12">
        <v>34</v>
      </c>
      <c r="L29" s="6">
        <v>5</v>
      </c>
      <c r="M29" s="6" t="s">
        <v>974</v>
      </c>
      <c r="N29" s="6" t="s">
        <v>974</v>
      </c>
      <c r="O29" s="6">
        <v>7</v>
      </c>
      <c r="P29" s="6">
        <v>12</v>
      </c>
      <c r="Q29" s="6">
        <v>53</v>
      </c>
      <c r="R29" s="6">
        <v>33</v>
      </c>
      <c r="S29" s="6">
        <v>4</v>
      </c>
      <c r="T29" s="6">
        <v>8</v>
      </c>
      <c r="U29" s="6">
        <v>73</v>
      </c>
      <c r="V29" s="9">
        <v>362</v>
      </c>
      <c r="W29" s="12">
        <v>420</v>
      </c>
      <c r="X29" s="6">
        <v>14</v>
      </c>
      <c r="Y29" s="6">
        <v>5</v>
      </c>
      <c r="Z29" s="9">
        <v>17</v>
      </c>
      <c r="AA29" s="9">
        <v>446</v>
      </c>
      <c r="AB29" s="12"/>
    </row>
    <row r="30" spans="1:28" x14ac:dyDescent="0.35">
      <c r="A30" s="9"/>
      <c r="B30" s="22"/>
      <c r="C30" s="23">
        <v>0.11</v>
      </c>
      <c r="D30" s="24">
        <v>0.12</v>
      </c>
      <c r="E30" s="25">
        <v>0.11</v>
      </c>
      <c r="F30" s="24">
        <v>0.11</v>
      </c>
      <c r="G30" s="26">
        <v>0.1</v>
      </c>
      <c r="H30" s="26">
        <v>0.1</v>
      </c>
      <c r="I30" s="26">
        <v>0.14000000000000001</v>
      </c>
      <c r="J30" s="25">
        <v>0.21</v>
      </c>
      <c r="K30" s="24">
        <v>0.1</v>
      </c>
      <c r="L30" s="26">
        <v>0.11</v>
      </c>
      <c r="M30" s="6" t="s">
        <v>974</v>
      </c>
      <c r="N30" s="6" t="s">
        <v>974</v>
      </c>
      <c r="O30" s="26">
        <v>0.11</v>
      </c>
      <c r="P30" s="26">
        <v>0.2</v>
      </c>
      <c r="Q30" s="26">
        <v>0.11</v>
      </c>
      <c r="R30" s="26">
        <v>0.18</v>
      </c>
      <c r="S30" s="26">
        <v>7.0000000000000007E-2</v>
      </c>
      <c r="T30" s="26">
        <v>0.06</v>
      </c>
      <c r="U30" s="26">
        <v>0.11</v>
      </c>
      <c r="V30" s="25">
        <v>0.11</v>
      </c>
      <c r="W30" s="24">
        <v>0.11</v>
      </c>
      <c r="X30" s="26">
        <v>0.16</v>
      </c>
      <c r="Y30" s="26">
        <v>0.15</v>
      </c>
      <c r="Z30" s="25">
        <v>0.16</v>
      </c>
      <c r="AA30" s="25">
        <v>0.1</v>
      </c>
      <c r="AB30" s="12"/>
    </row>
    <row r="31" spans="1:28" x14ac:dyDescent="0.35">
      <c r="A31" s="9"/>
      <c r="B31" s="22"/>
      <c r="C31" s="11"/>
      <c r="D31" s="12"/>
      <c r="E31" s="9"/>
      <c r="F31" s="12"/>
      <c r="G31" s="6"/>
      <c r="H31" s="6"/>
      <c r="I31" s="6"/>
      <c r="J31" s="9"/>
      <c r="K31" s="12"/>
      <c r="L31" s="6"/>
      <c r="M31" s="6"/>
      <c r="N31" s="6"/>
      <c r="O31" s="6"/>
      <c r="P31" s="6" t="s">
        <v>2922</v>
      </c>
      <c r="Q31" s="6"/>
      <c r="R31" s="6" t="s">
        <v>2351</v>
      </c>
      <c r="S31" s="6"/>
      <c r="T31" s="6"/>
      <c r="U31" s="6"/>
      <c r="V31" s="9"/>
      <c r="W31" s="12"/>
      <c r="X31" s="6"/>
      <c r="Y31" s="6"/>
      <c r="Z31" s="9"/>
      <c r="AA31" s="9"/>
      <c r="AB31" s="12"/>
    </row>
    <row r="32" spans="1:28" x14ac:dyDescent="0.35">
      <c r="A32" s="9"/>
      <c r="B32" s="13" t="s">
        <v>4188</v>
      </c>
      <c r="C32" s="14">
        <v>288</v>
      </c>
      <c r="D32" s="15">
        <v>14</v>
      </c>
      <c r="E32" s="16">
        <v>268</v>
      </c>
      <c r="F32" s="15">
        <v>169</v>
      </c>
      <c r="G32" s="17">
        <v>35</v>
      </c>
      <c r="H32" s="17">
        <v>49</v>
      </c>
      <c r="I32" s="17">
        <v>32</v>
      </c>
      <c r="J32" s="16">
        <v>1</v>
      </c>
      <c r="K32" s="15">
        <v>49</v>
      </c>
      <c r="L32" s="17">
        <v>3</v>
      </c>
      <c r="M32" s="17" t="s">
        <v>974</v>
      </c>
      <c r="N32" s="17">
        <v>2</v>
      </c>
      <c r="O32" s="17">
        <v>8</v>
      </c>
      <c r="P32" s="17">
        <v>7</v>
      </c>
      <c r="Q32" s="17">
        <v>62</v>
      </c>
      <c r="R32" s="17">
        <v>22</v>
      </c>
      <c r="S32" s="17">
        <v>5</v>
      </c>
      <c r="T32" s="17">
        <v>7</v>
      </c>
      <c r="U32" s="17">
        <v>76</v>
      </c>
      <c r="V32" s="16">
        <v>213</v>
      </c>
      <c r="W32" s="15">
        <v>283</v>
      </c>
      <c r="X32" s="17">
        <v>4</v>
      </c>
      <c r="Y32" s="17">
        <v>2</v>
      </c>
      <c r="Z32" s="16">
        <v>4</v>
      </c>
      <c r="AA32" s="16">
        <v>368</v>
      </c>
      <c r="AB32" s="12"/>
    </row>
    <row r="33" spans="1:28" x14ac:dyDescent="0.35">
      <c r="A33" s="9"/>
      <c r="B33" s="13"/>
      <c r="C33" s="18">
        <v>7.0000000000000007E-2</v>
      </c>
      <c r="D33" s="19">
        <v>7.0000000000000007E-2</v>
      </c>
      <c r="E33" s="20">
        <v>7.0000000000000007E-2</v>
      </c>
      <c r="F33" s="19">
        <v>0.06</v>
      </c>
      <c r="G33" s="21">
        <v>0.12</v>
      </c>
      <c r="H33" s="21">
        <v>0.08</v>
      </c>
      <c r="I33" s="21">
        <v>0.09</v>
      </c>
      <c r="J33" s="20">
        <v>0.12</v>
      </c>
      <c r="K33" s="19">
        <v>0.14000000000000001</v>
      </c>
      <c r="L33" s="21">
        <v>7.0000000000000007E-2</v>
      </c>
      <c r="M33" s="17" t="s">
        <v>974</v>
      </c>
      <c r="N33" s="21">
        <v>0.26</v>
      </c>
      <c r="O33" s="21">
        <v>0.12</v>
      </c>
      <c r="P33" s="21">
        <v>0.11</v>
      </c>
      <c r="Q33" s="21">
        <v>0.13</v>
      </c>
      <c r="R33" s="21">
        <v>0.11</v>
      </c>
      <c r="S33" s="21">
        <v>7.0000000000000007E-2</v>
      </c>
      <c r="T33" s="21">
        <v>0.06</v>
      </c>
      <c r="U33" s="21">
        <v>0.11</v>
      </c>
      <c r="V33" s="20">
        <v>0.06</v>
      </c>
      <c r="W33" s="19">
        <v>7.0000000000000007E-2</v>
      </c>
      <c r="X33" s="21">
        <v>0.04</v>
      </c>
      <c r="Y33" s="21">
        <v>0.06</v>
      </c>
      <c r="Z33" s="20">
        <v>0.04</v>
      </c>
      <c r="AA33" s="20">
        <v>0.08</v>
      </c>
      <c r="AB33" s="12"/>
    </row>
    <row r="34" spans="1:28" x14ac:dyDescent="0.35">
      <c r="A34" s="9"/>
      <c r="B34" s="13"/>
      <c r="C34" s="15" t="s">
        <v>1273</v>
      </c>
      <c r="D34" s="15"/>
      <c r="E34" s="16"/>
      <c r="F34" s="15"/>
      <c r="G34" s="17" t="s">
        <v>1141</v>
      </c>
      <c r="H34" s="17"/>
      <c r="I34" s="17"/>
      <c r="J34" s="16"/>
      <c r="K34" s="15" t="s">
        <v>1710</v>
      </c>
      <c r="L34" s="17"/>
      <c r="M34" s="17"/>
      <c r="N34" s="17"/>
      <c r="O34" s="17"/>
      <c r="P34" s="17"/>
      <c r="Q34" s="17" t="s">
        <v>1710</v>
      </c>
      <c r="R34" s="17" t="s">
        <v>1183</v>
      </c>
      <c r="S34" s="17"/>
      <c r="T34" s="17"/>
      <c r="U34" s="17" t="s">
        <v>1184</v>
      </c>
      <c r="V34" s="16"/>
      <c r="W34" s="15"/>
      <c r="X34" s="17"/>
      <c r="Y34" s="17"/>
      <c r="Z34" s="16"/>
      <c r="AA34" s="16"/>
      <c r="AB34" s="12"/>
    </row>
    <row r="35" spans="1:28" x14ac:dyDescent="0.35">
      <c r="A35" s="9"/>
      <c r="B35" s="22" t="s">
        <v>4189</v>
      </c>
      <c r="C35" s="11">
        <v>310</v>
      </c>
      <c r="D35" s="12">
        <v>15</v>
      </c>
      <c r="E35" s="9">
        <v>291</v>
      </c>
      <c r="F35" s="12">
        <v>210</v>
      </c>
      <c r="G35" s="6">
        <v>16</v>
      </c>
      <c r="H35" s="6">
        <v>54</v>
      </c>
      <c r="I35" s="6">
        <v>26</v>
      </c>
      <c r="J35" s="9">
        <v>2</v>
      </c>
      <c r="K35" s="12">
        <v>18</v>
      </c>
      <c r="L35" s="6">
        <v>7</v>
      </c>
      <c r="M35" s="6" t="s">
        <v>975</v>
      </c>
      <c r="N35" s="6" t="s">
        <v>974</v>
      </c>
      <c r="O35" s="6">
        <v>7</v>
      </c>
      <c r="P35" s="6">
        <v>4</v>
      </c>
      <c r="Q35" s="6">
        <v>33</v>
      </c>
      <c r="R35" s="6">
        <v>14</v>
      </c>
      <c r="S35" s="6">
        <v>6</v>
      </c>
      <c r="T35" s="6">
        <v>6</v>
      </c>
      <c r="U35" s="6">
        <v>43</v>
      </c>
      <c r="V35" s="9">
        <v>267</v>
      </c>
      <c r="W35" s="12">
        <v>302</v>
      </c>
      <c r="X35" s="6">
        <v>5</v>
      </c>
      <c r="Y35" s="6">
        <v>2</v>
      </c>
      <c r="Z35" s="9">
        <v>6</v>
      </c>
      <c r="AA35" s="9">
        <v>360</v>
      </c>
      <c r="AB35" s="12"/>
    </row>
    <row r="36" spans="1:28" x14ac:dyDescent="0.35">
      <c r="A36" s="9"/>
      <c r="B36" s="22"/>
      <c r="C36" s="23">
        <v>0.08</v>
      </c>
      <c r="D36" s="24">
        <v>0.08</v>
      </c>
      <c r="E36" s="25">
        <v>0.08</v>
      </c>
      <c r="F36" s="24">
        <v>0.08</v>
      </c>
      <c r="G36" s="26">
        <v>0.05</v>
      </c>
      <c r="H36" s="26">
        <v>0.09</v>
      </c>
      <c r="I36" s="26">
        <v>7.0000000000000007E-2</v>
      </c>
      <c r="J36" s="25">
        <v>0.25</v>
      </c>
      <c r="K36" s="24">
        <v>0.05</v>
      </c>
      <c r="L36" s="26">
        <v>0.15</v>
      </c>
      <c r="M36" s="26">
        <v>0.09</v>
      </c>
      <c r="N36" s="6" t="s">
        <v>974</v>
      </c>
      <c r="O36" s="26">
        <v>0.11</v>
      </c>
      <c r="P36" s="26">
        <v>0.06</v>
      </c>
      <c r="Q36" s="26">
        <v>7.0000000000000007E-2</v>
      </c>
      <c r="R36" s="26">
        <v>7.0000000000000007E-2</v>
      </c>
      <c r="S36" s="26">
        <v>0.1</v>
      </c>
      <c r="T36" s="26">
        <v>0.05</v>
      </c>
      <c r="U36" s="26">
        <v>0.06</v>
      </c>
      <c r="V36" s="25">
        <v>0.08</v>
      </c>
      <c r="W36" s="24">
        <v>0.08</v>
      </c>
      <c r="X36" s="26">
        <v>0.06</v>
      </c>
      <c r="Y36" s="26">
        <v>0.05</v>
      </c>
      <c r="Z36" s="25">
        <v>0.06</v>
      </c>
      <c r="AA36" s="25">
        <v>0.08</v>
      </c>
      <c r="AB36" s="12"/>
    </row>
    <row r="37" spans="1:28" x14ac:dyDescent="0.35">
      <c r="A37" s="9"/>
      <c r="B37" s="22"/>
      <c r="C37" s="11"/>
      <c r="D37" s="12"/>
      <c r="E37" s="9"/>
      <c r="F37" s="12"/>
      <c r="G37" s="6"/>
      <c r="H37" s="6"/>
      <c r="I37" s="6"/>
      <c r="J37" s="9"/>
      <c r="K37" s="12"/>
      <c r="L37" s="6" t="s">
        <v>3200</v>
      </c>
      <c r="M37" s="6"/>
      <c r="N37" s="6"/>
      <c r="O37" s="6"/>
      <c r="P37" s="6"/>
      <c r="Q37" s="6"/>
      <c r="R37" s="6"/>
      <c r="S37" s="6"/>
      <c r="T37" s="6"/>
      <c r="U37" s="6"/>
      <c r="V37" s="9"/>
      <c r="W37" s="12"/>
      <c r="X37" s="6"/>
      <c r="Y37" s="6"/>
      <c r="Z37" s="9"/>
      <c r="AA37" s="9"/>
      <c r="AB37" s="12"/>
    </row>
    <row r="38" spans="1:28" x14ac:dyDescent="0.35">
      <c r="A38" s="9"/>
      <c r="B38" s="13" t="s">
        <v>4190</v>
      </c>
      <c r="C38" s="14">
        <v>357</v>
      </c>
      <c r="D38" s="15">
        <v>18</v>
      </c>
      <c r="E38" s="16">
        <v>332</v>
      </c>
      <c r="F38" s="15">
        <v>221</v>
      </c>
      <c r="G38" s="17">
        <v>34</v>
      </c>
      <c r="H38" s="17">
        <v>56</v>
      </c>
      <c r="I38" s="17">
        <v>35</v>
      </c>
      <c r="J38" s="16" t="s">
        <v>974</v>
      </c>
      <c r="K38" s="15">
        <v>39</v>
      </c>
      <c r="L38" s="17">
        <v>7</v>
      </c>
      <c r="M38" s="17">
        <v>1</v>
      </c>
      <c r="N38" s="17" t="s">
        <v>974</v>
      </c>
      <c r="O38" s="17">
        <v>8</v>
      </c>
      <c r="P38" s="17">
        <v>5</v>
      </c>
      <c r="Q38" s="17">
        <v>57</v>
      </c>
      <c r="R38" s="17">
        <v>20</v>
      </c>
      <c r="S38" s="17">
        <v>5</v>
      </c>
      <c r="T38" s="17">
        <v>21</v>
      </c>
      <c r="U38" s="17">
        <v>90</v>
      </c>
      <c r="V38" s="16">
        <v>267</v>
      </c>
      <c r="W38" s="15">
        <v>347</v>
      </c>
      <c r="X38" s="17">
        <v>9</v>
      </c>
      <c r="Y38" s="17">
        <v>1</v>
      </c>
      <c r="Z38" s="16">
        <v>9</v>
      </c>
      <c r="AA38" s="16">
        <v>391</v>
      </c>
      <c r="AB38" s="12"/>
    </row>
    <row r="39" spans="1:28" x14ac:dyDescent="0.35">
      <c r="A39" s="9"/>
      <c r="B39" s="13"/>
      <c r="C39" s="18">
        <v>0.09</v>
      </c>
      <c r="D39" s="19">
        <v>0.09</v>
      </c>
      <c r="E39" s="20">
        <v>0.09</v>
      </c>
      <c r="F39" s="19">
        <v>0.08</v>
      </c>
      <c r="G39" s="21">
        <v>0.11</v>
      </c>
      <c r="H39" s="21">
        <v>0.09</v>
      </c>
      <c r="I39" s="21">
        <v>0.09</v>
      </c>
      <c r="J39" s="16" t="s">
        <v>974</v>
      </c>
      <c r="K39" s="19">
        <v>0.11</v>
      </c>
      <c r="L39" s="21">
        <v>0.15</v>
      </c>
      <c r="M39" s="21">
        <v>0.28000000000000003</v>
      </c>
      <c r="N39" s="17" t="s">
        <v>974</v>
      </c>
      <c r="O39" s="21">
        <v>0.13</v>
      </c>
      <c r="P39" s="21">
        <v>0.09</v>
      </c>
      <c r="Q39" s="21">
        <v>0.12</v>
      </c>
      <c r="R39" s="21">
        <v>0.11</v>
      </c>
      <c r="S39" s="21">
        <v>0.08</v>
      </c>
      <c r="T39" s="21">
        <v>0.17</v>
      </c>
      <c r="U39" s="21">
        <v>0.13</v>
      </c>
      <c r="V39" s="20">
        <v>0.08</v>
      </c>
      <c r="W39" s="19">
        <v>0.09</v>
      </c>
      <c r="X39" s="21">
        <v>0.1</v>
      </c>
      <c r="Y39" s="21">
        <v>0.03</v>
      </c>
      <c r="Z39" s="20">
        <v>0.08</v>
      </c>
      <c r="AA39" s="20">
        <v>0.09</v>
      </c>
      <c r="AB39" s="12"/>
    </row>
    <row r="40" spans="1:28" x14ac:dyDescent="0.35">
      <c r="A40" s="9"/>
      <c r="B40" s="13"/>
      <c r="C40" s="15" t="s">
        <v>1183</v>
      </c>
      <c r="D40" s="15"/>
      <c r="E40" s="16"/>
      <c r="F40" s="15"/>
      <c r="G40" s="17"/>
      <c r="H40" s="17"/>
      <c r="I40" s="17"/>
      <c r="J40" s="16"/>
      <c r="K40" s="15"/>
      <c r="L40" s="17"/>
      <c r="M40" s="17"/>
      <c r="N40" s="17"/>
      <c r="O40" s="17"/>
      <c r="P40" s="17"/>
      <c r="Q40" s="17" t="s">
        <v>1183</v>
      </c>
      <c r="R40" s="17"/>
      <c r="S40" s="17"/>
      <c r="T40" s="17" t="s">
        <v>1184</v>
      </c>
      <c r="U40" s="17" t="s">
        <v>1184</v>
      </c>
      <c r="V40" s="16"/>
      <c r="W40" s="15"/>
      <c r="X40" s="17"/>
      <c r="Y40" s="17"/>
      <c r="Z40" s="16" t="s">
        <v>1033</v>
      </c>
      <c r="AA40" s="16"/>
      <c r="AB40" s="12"/>
    </row>
    <row r="41" spans="1:28" x14ac:dyDescent="0.35">
      <c r="A41" s="9"/>
      <c r="B41" s="22" t="s">
        <v>4191</v>
      </c>
      <c r="C41" s="11">
        <v>391</v>
      </c>
      <c r="D41" s="12">
        <v>15</v>
      </c>
      <c r="E41" s="9">
        <v>370</v>
      </c>
      <c r="F41" s="12">
        <v>257</v>
      </c>
      <c r="G41" s="6">
        <v>30</v>
      </c>
      <c r="H41" s="6">
        <v>64</v>
      </c>
      <c r="I41" s="6">
        <v>31</v>
      </c>
      <c r="J41" s="9" t="s">
        <v>974</v>
      </c>
      <c r="K41" s="12">
        <v>27</v>
      </c>
      <c r="L41" s="6">
        <v>5</v>
      </c>
      <c r="M41" s="6">
        <v>2</v>
      </c>
      <c r="N41" s="6">
        <v>1</v>
      </c>
      <c r="O41" s="6">
        <v>4</v>
      </c>
      <c r="P41" s="6">
        <v>6</v>
      </c>
      <c r="Q41" s="6">
        <v>42</v>
      </c>
      <c r="R41" s="6">
        <v>20</v>
      </c>
      <c r="S41" s="6">
        <v>3</v>
      </c>
      <c r="T41" s="6">
        <v>12</v>
      </c>
      <c r="U41" s="6">
        <v>59</v>
      </c>
      <c r="V41" s="9">
        <v>332</v>
      </c>
      <c r="W41" s="12">
        <v>381</v>
      </c>
      <c r="X41" s="6">
        <v>8</v>
      </c>
      <c r="Y41" s="6">
        <v>2</v>
      </c>
      <c r="Z41" s="9">
        <v>10</v>
      </c>
      <c r="AA41" s="9">
        <v>439</v>
      </c>
      <c r="AB41" s="12"/>
    </row>
    <row r="42" spans="1:28" x14ac:dyDescent="0.35">
      <c r="A42" s="9"/>
      <c r="B42" s="22"/>
      <c r="C42" s="23">
        <v>0.1</v>
      </c>
      <c r="D42" s="24">
        <v>0.08</v>
      </c>
      <c r="E42" s="25">
        <v>0.1</v>
      </c>
      <c r="F42" s="24">
        <v>0.1</v>
      </c>
      <c r="G42" s="26">
        <v>0.1</v>
      </c>
      <c r="H42" s="26">
        <v>0.11</v>
      </c>
      <c r="I42" s="26">
        <v>0.08</v>
      </c>
      <c r="J42" s="9" t="s">
        <v>974</v>
      </c>
      <c r="K42" s="24">
        <v>0.08</v>
      </c>
      <c r="L42" s="26">
        <v>0.11</v>
      </c>
      <c r="M42" s="26">
        <v>0.38</v>
      </c>
      <c r="N42" s="26">
        <v>0.11</v>
      </c>
      <c r="O42" s="26">
        <v>0.06</v>
      </c>
      <c r="P42" s="26">
        <v>0.1</v>
      </c>
      <c r="Q42" s="26">
        <v>0.09</v>
      </c>
      <c r="R42" s="26">
        <v>0.11</v>
      </c>
      <c r="S42" s="26">
        <v>0.04</v>
      </c>
      <c r="T42" s="26">
        <v>0.1</v>
      </c>
      <c r="U42" s="26">
        <v>0.09</v>
      </c>
      <c r="V42" s="25">
        <v>0.1</v>
      </c>
      <c r="W42" s="24">
        <v>0.1</v>
      </c>
      <c r="X42" s="26">
        <v>0.09</v>
      </c>
      <c r="Y42" s="26">
        <v>7.0000000000000007E-2</v>
      </c>
      <c r="Z42" s="25">
        <v>0.09</v>
      </c>
      <c r="AA42" s="25">
        <v>0.1</v>
      </c>
      <c r="AB42" s="12"/>
    </row>
    <row r="43" spans="1:28" x14ac:dyDescent="0.35">
      <c r="A43" s="9"/>
      <c r="B43" s="22"/>
      <c r="C43" s="11"/>
      <c r="D43" s="12"/>
      <c r="E43" s="9"/>
      <c r="F43" s="12"/>
      <c r="G43" s="6"/>
      <c r="H43" s="6"/>
      <c r="I43" s="6"/>
      <c r="J43" s="9"/>
      <c r="K43" s="12"/>
      <c r="L43" s="6"/>
      <c r="M43" s="6"/>
      <c r="N43" s="6"/>
      <c r="O43" s="6"/>
      <c r="P43" s="6"/>
      <c r="Q43" s="6"/>
      <c r="R43" s="6"/>
      <c r="S43" s="6"/>
      <c r="T43" s="6"/>
      <c r="U43" s="6"/>
      <c r="V43" s="9"/>
      <c r="W43" s="12"/>
      <c r="X43" s="6"/>
      <c r="Y43" s="6"/>
      <c r="Z43" s="9"/>
      <c r="AA43" s="9"/>
      <c r="AB43" s="12"/>
    </row>
    <row r="44" spans="1:28" x14ac:dyDescent="0.35">
      <c r="A44" s="9"/>
      <c r="B44" s="13" t="s">
        <v>4192</v>
      </c>
      <c r="C44" s="14">
        <v>596</v>
      </c>
      <c r="D44" s="15">
        <v>22</v>
      </c>
      <c r="E44" s="16">
        <v>568</v>
      </c>
      <c r="F44" s="15">
        <v>413</v>
      </c>
      <c r="G44" s="17">
        <v>34</v>
      </c>
      <c r="H44" s="17">
        <v>71</v>
      </c>
      <c r="I44" s="17">
        <v>69</v>
      </c>
      <c r="J44" s="16">
        <v>3</v>
      </c>
      <c r="K44" s="15">
        <v>34</v>
      </c>
      <c r="L44" s="17">
        <v>10</v>
      </c>
      <c r="M44" s="17">
        <v>1</v>
      </c>
      <c r="N44" s="17">
        <v>1</v>
      </c>
      <c r="O44" s="17">
        <v>6</v>
      </c>
      <c r="P44" s="17">
        <v>6</v>
      </c>
      <c r="Q44" s="17">
        <v>55</v>
      </c>
      <c r="R44" s="17">
        <v>18</v>
      </c>
      <c r="S44" s="17">
        <v>12</v>
      </c>
      <c r="T44" s="17">
        <v>14</v>
      </c>
      <c r="U44" s="17">
        <v>76</v>
      </c>
      <c r="V44" s="16">
        <v>520</v>
      </c>
      <c r="W44" s="15">
        <v>586</v>
      </c>
      <c r="X44" s="17">
        <v>9</v>
      </c>
      <c r="Y44" s="17">
        <v>4</v>
      </c>
      <c r="Z44" s="16">
        <v>11</v>
      </c>
      <c r="AA44" s="16">
        <v>618</v>
      </c>
      <c r="AB44" s="12"/>
    </row>
    <row r="45" spans="1:28" x14ac:dyDescent="0.35">
      <c r="A45" s="9"/>
      <c r="B45" s="13"/>
      <c r="C45" s="18">
        <v>0.15</v>
      </c>
      <c r="D45" s="19">
        <v>0.11</v>
      </c>
      <c r="E45" s="20">
        <v>0.15</v>
      </c>
      <c r="F45" s="19">
        <v>0.16</v>
      </c>
      <c r="G45" s="21">
        <v>0.11</v>
      </c>
      <c r="H45" s="21">
        <v>0.12</v>
      </c>
      <c r="I45" s="21">
        <v>0.18</v>
      </c>
      <c r="J45" s="20">
        <v>0.37</v>
      </c>
      <c r="K45" s="19">
        <v>0.1</v>
      </c>
      <c r="L45" s="21">
        <v>0.22</v>
      </c>
      <c r="M45" s="21">
        <v>0.26</v>
      </c>
      <c r="N45" s="21">
        <v>0.09</v>
      </c>
      <c r="O45" s="21">
        <v>0.1</v>
      </c>
      <c r="P45" s="21">
        <v>0.1</v>
      </c>
      <c r="Q45" s="21">
        <v>0.11</v>
      </c>
      <c r="R45" s="21">
        <v>0.09</v>
      </c>
      <c r="S45" s="21">
        <v>0.18</v>
      </c>
      <c r="T45" s="21">
        <v>0.11</v>
      </c>
      <c r="U45" s="21">
        <v>0.11</v>
      </c>
      <c r="V45" s="20">
        <v>0.16</v>
      </c>
      <c r="W45" s="19">
        <v>0.15</v>
      </c>
      <c r="X45" s="21">
        <v>0.1</v>
      </c>
      <c r="Y45" s="21">
        <v>0.11</v>
      </c>
      <c r="Z45" s="20">
        <v>0.11</v>
      </c>
      <c r="AA45" s="20">
        <v>0.14000000000000001</v>
      </c>
      <c r="AB45" s="12"/>
    </row>
    <row r="46" spans="1:28" x14ac:dyDescent="0.35">
      <c r="A46" s="9"/>
      <c r="B46" s="13"/>
      <c r="C46" s="15" t="s">
        <v>4253</v>
      </c>
      <c r="D46" s="15"/>
      <c r="E46" s="16"/>
      <c r="F46" s="15" t="s">
        <v>1251</v>
      </c>
      <c r="G46" s="17"/>
      <c r="H46" s="17"/>
      <c r="I46" s="17" t="s">
        <v>1235</v>
      </c>
      <c r="J46" s="16"/>
      <c r="K46" s="15"/>
      <c r="L46" s="17" t="s">
        <v>2588</v>
      </c>
      <c r="M46" s="17"/>
      <c r="N46" s="17"/>
      <c r="O46" s="17"/>
      <c r="P46" s="17"/>
      <c r="Q46" s="17"/>
      <c r="R46" s="17"/>
      <c r="S46" s="17"/>
      <c r="T46" s="17"/>
      <c r="U46" s="17"/>
      <c r="V46" s="16" t="s">
        <v>1402</v>
      </c>
      <c r="W46" s="15"/>
      <c r="X46" s="17"/>
      <c r="Y46" s="17"/>
      <c r="Z46" s="16"/>
      <c r="AA46" s="16"/>
      <c r="AB46" s="12"/>
    </row>
    <row r="47" spans="1:28" x14ac:dyDescent="0.35">
      <c r="A47" s="9"/>
      <c r="B47" s="22" t="s">
        <v>4194</v>
      </c>
      <c r="C47" s="11">
        <v>345</v>
      </c>
      <c r="D47" s="12">
        <v>16</v>
      </c>
      <c r="E47" s="9">
        <v>326</v>
      </c>
      <c r="F47" s="12">
        <v>242</v>
      </c>
      <c r="G47" s="6">
        <v>17</v>
      </c>
      <c r="H47" s="6">
        <v>48</v>
      </c>
      <c r="I47" s="6">
        <v>31</v>
      </c>
      <c r="J47" s="9" t="s">
        <v>974</v>
      </c>
      <c r="K47" s="12">
        <v>19</v>
      </c>
      <c r="L47" s="6">
        <v>3</v>
      </c>
      <c r="M47" s="6" t="s">
        <v>974</v>
      </c>
      <c r="N47" s="6" t="s">
        <v>975</v>
      </c>
      <c r="O47" s="6">
        <v>4</v>
      </c>
      <c r="P47" s="6">
        <v>4</v>
      </c>
      <c r="Q47" s="6">
        <v>29</v>
      </c>
      <c r="R47" s="6">
        <v>12</v>
      </c>
      <c r="S47" s="6">
        <v>4</v>
      </c>
      <c r="T47" s="6">
        <v>13</v>
      </c>
      <c r="U47" s="6">
        <v>46</v>
      </c>
      <c r="V47" s="9">
        <v>299</v>
      </c>
      <c r="W47" s="12">
        <v>331</v>
      </c>
      <c r="X47" s="6">
        <v>12</v>
      </c>
      <c r="Y47" s="6">
        <v>2</v>
      </c>
      <c r="Z47" s="9">
        <v>13</v>
      </c>
      <c r="AA47" s="9">
        <v>516</v>
      </c>
      <c r="AB47" s="12"/>
    </row>
    <row r="48" spans="1:28" x14ac:dyDescent="0.35">
      <c r="A48" s="9"/>
      <c r="B48" s="22"/>
      <c r="C48" s="23">
        <v>0.09</v>
      </c>
      <c r="D48" s="24">
        <v>0.08</v>
      </c>
      <c r="E48" s="25">
        <v>0.09</v>
      </c>
      <c r="F48" s="24">
        <v>0.09</v>
      </c>
      <c r="G48" s="26">
        <v>0.05</v>
      </c>
      <c r="H48" s="26">
        <v>0.08</v>
      </c>
      <c r="I48" s="26">
        <v>0.08</v>
      </c>
      <c r="J48" s="9" t="s">
        <v>974</v>
      </c>
      <c r="K48" s="24">
        <v>0.06</v>
      </c>
      <c r="L48" s="26">
        <v>0.06</v>
      </c>
      <c r="M48" s="6" t="s">
        <v>974</v>
      </c>
      <c r="N48" s="26">
        <v>0.06</v>
      </c>
      <c r="O48" s="26">
        <v>0.06</v>
      </c>
      <c r="P48" s="26">
        <v>7.0000000000000007E-2</v>
      </c>
      <c r="Q48" s="26">
        <v>0.06</v>
      </c>
      <c r="R48" s="26">
        <v>0.06</v>
      </c>
      <c r="S48" s="26">
        <v>0.06</v>
      </c>
      <c r="T48" s="26">
        <v>0.1</v>
      </c>
      <c r="U48" s="26">
        <v>7.0000000000000007E-2</v>
      </c>
      <c r="V48" s="25">
        <v>0.09</v>
      </c>
      <c r="W48" s="24">
        <v>0.09</v>
      </c>
      <c r="X48" s="26">
        <v>0.13</v>
      </c>
      <c r="Y48" s="26">
        <v>7.0000000000000007E-2</v>
      </c>
      <c r="Z48" s="25">
        <v>0.12</v>
      </c>
      <c r="AA48" s="25">
        <v>0.12</v>
      </c>
      <c r="AB48" s="12"/>
    </row>
    <row r="49" spans="1:28" x14ac:dyDescent="0.35">
      <c r="A49" s="9"/>
      <c r="B49" s="22"/>
      <c r="C49" s="11"/>
      <c r="D49" s="12"/>
      <c r="E49" s="9"/>
      <c r="F49" s="12"/>
      <c r="G49" s="6"/>
      <c r="H49" s="6"/>
      <c r="I49" s="6"/>
      <c r="J49" s="9"/>
      <c r="K49" s="12"/>
      <c r="L49" s="6"/>
      <c r="M49" s="6"/>
      <c r="N49" s="6"/>
      <c r="O49" s="6"/>
      <c r="P49" s="6"/>
      <c r="Q49" s="6"/>
      <c r="R49" s="6"/>
      <c r="S49" s="6"/>
      <c r="T49" s="6"/>
      <c r="U49" s="6"/>
      <c r="V49" s="9"/>
      <c r="W49" s="12"/>
      <c r="X49" s="6"/>
      <c r="Y49" s="6"/>
      <c r="Z49" s="9" t="s">
        <v>1033</v>
      </c>
      <c r="AA49" s="9"/>
      <c r="AB49" s="12"/>
    </row>
    <row r="50" spans="1:28" x14ac:dyDescent="0.35">
      <c r="A50" s="9"/>
      <c r="B50" s="13" t="s">
        <v>4195</v>
      </c>
      <c r="C50" s="14">
        <v>533</v>
      </c>
      <c r="D50" s="15">
        <v>39</v>
      </c>
      <c r="E50" s="16">
        <v>489</v>
      </c>
      <c r="F50" s="15">
        <v>371</v>
      </c>
      <c r="G50" s="17">
        <v>37</v>
      </c>
      <c r="H50" s="17">
        <v>69</v>
      </c>
      <c r="I50" s="17">
        <v>37</v>
      </c>
      <c r="J50" s="16" t="s">
        <v>974</v>
      </c>
      <c r="K50" s="15">
        <v>56</v>
      </c>
      <c r="L50" s="17">
        <v>3</v>
      </c>
      <c r="M50" s="17" t="s">
        <v>974</v>
      </c>
      <c r="N50" s="17">
        <v>1</v>
      </c>
      <c r="O50" s="17">
        <v>8</v>
      </c>
      <c r="P50" s="17">
        <v>5</v>
      </c>
      <c r="Q50" s="17">
        <v>65</v>
      </c>
      <c r="R50" s="17">
        <v>14</v>
      </c>
      <c r="S50" s="17">
        <v>6</v>
      </c>
      <c r="T50" s="17">
        <v>10</v>
      </c>
      <c r="U50" s="17">
        <v>83</v>
      </c>
      <c r="V50" s="16">
        <v>450</v>
      </c>
      <c r="W50" s="15">
        <v>520</v>
      </c>
      <c r="X50" s="17">
        <v>10</v>
      </c>
      <c r="Y50" s="17">
        <v>6</v>
      </c>
      <c r="Z50" s="16">
        <v>13</v>
      </c>
      <c r="AA50" s="16">
        <v>428</v>
      </c>
      <c r="AB50" s="12"/>
    </row>
    <row r="51" spans="1:28" x14ac:dyDescent="0.35">
      <c r="A51" s="9"/>
      <c r="B51" s="13"/>
      <c r="C51" s="18">
        <v>0.13</v>
      </c>
      <c r="D51" s="19">
        <v>0.2</v>
      </c>
      <c r="E51" s="20">
        <v>0.13</v>
      </c>
      <c r="F51" s="19">
        <v>0.14000000000000001</v>
      </c>
      <c r="G51" s="21">
        <v>0.12</v>
      </c>
      <c r="H51" s="21">
        <v>0.12</v>
      </c>
      <c r="I51" s="21">
        <v>0.1</v>
      </c>
      <c r="J51" s="16" t="s">
        <v>974</v>
      </c>
      <c r="K51" s="19">
        <v>0.16</v>
      </c>
      <c r="L51" s="21">
        <v>7.0000000000000007E-2</v>
      </c>
      <c r="M51" s="17" t="s">
        <v>974</v>
      </c>
      <c r="N51" s="21">
        <v>0.11</v>
      </c>
      <c r="O51" s="21">
        <v>0.12</v>
      </c>
      <c r="P51" s="21">
        <v>0.08</v>
      </c>
      <c r="Q51" s="21">
        <v>0.13</v>
      </c>
      <c r="R51" s="21">
        <v>7.0000000000000007E-2</v>
      </c>
      <c r="S51" s="21">
        <v>0.09</v>
      </c>
      <c r="T51" s="21">
        <v>0.08</v>
      </c>
      <c r="U51" s="21">
        <v>0.12</v>
      </c>
      <c r="V51" s="20">
        <v>0.14000000000000001</v>
      </c>
      <c r="W51" s="19">
        <v>0.13</v>
      </c>
      <c r="X51" s="21">
        <v>0.12</v>
      </c>
      <c r="Y51" s="21">
        <v>0.19</v>
      </c>
      <c r="Z51" s="20">
        <v>0.12</v>
      </c>
      <c r="AA51" s="20">
        <v>0.1</v>
      </c>
      <c r="AB51" s="12"/>
    </row>
    <row r="52" spans="1:28" x14ac:dyDescent="0.35">
      <c r="A52" s="9"/>
      <c r="B52" s="13"/>
      <c r="C52" s="15" t="s">
        <v>2061</v>
      </c>
      <c r="D52" s="15" t="s">
        <v>1021</v>
      </c>
      <c r="E52" s="16"/>
      <c r="F52" s="15"/>
      <c r="G52" s="17"/>
      <c r="H52" s="17"/>
      <c r="I52" s="17"/>
      <c r="J52" s="16"/>
      <c r="K52" s="15" t="s">
        <v>4254</v>
      </c>
      <c r="L52" s="17"/>
      <c r="M52" s="17"/>
      <c r="N52" s="17"/>
      <c r="O52" s="17"/>
      <c r="P52" s="17"/>
      <c r="Q52" s="17" t="s">
        <v>1245</v>
      </c>
      <c r="R52" s="17"/>
      <c r="S52" s="17"/>
      <c r="T52" s="17"/>
      <c r="U52" s="17" t="s">
        <v>1245</v>
      </c>
      <c r="V52" s="16" t="s">
        <v>1245</v>
      </c>
      <c r="W52" s="15"/>
      <c r="X52" s="17"/>
      <c r="Y52" s="17" t="s">
        <v>1675</v>
      </c>
      <c r="Z52" s="16"/>
      <c r="AA52" s="16"/>
      <c r="AB52" s="12"/>
    </row>
    <row r="53" spans="1:28" x14ac:dyDescent="0.35">
      <c r="A53" s="9"/>
      <c r="B53" s="10" t="s">
        <v>990</v>
      </c>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4197</v>
      </c>
      <c r="C54" s="14">
        <v>3217</v>
      </c>
      <c r="D54" s="15">
        <v>179</v>
      </c>
      <c r="E54" s="16">
        <v>2995</v>
      </c>
      <c r="F54" s="15">
        <v>2095</v>
      </c>
      <c r="G54" s="17">
        <v>266</v>
      </c>
      <c r="H54" s="17">
        <v>472</v>
      </c>
      <c r="I54" s="17">
        <v>307</v>
      </c>
      <c r="J54" s="16">
        <v>7</v>
      </c>
      <c r="K54" s="15">
        <v>326</v>
      </c>
      <c r="L54" s="17">
        <v>31</v>
      </c>
      <c r="M54" s="17">
        <v>5</v>
      </c>
      <c r="N54" s="17">
        <v>7</v>
      </c>
      <c r="O54" s="17">
        <v>57</v>
      </c>
      <c r="P54" s="17">
        <v>51</v>
      </c>
      <c r="Q54" s="17">
        <v>439</v>
      </c>
      <c r="R54" s="17">
        <v>167</v>
      </c>
      <c r="S54" s="17">
        <v>60</v>
      </c>
      <c r="T54" s="17">
        <v>106</v>
      </c>
      <c r="U54" s="17">
        <v>603</v>
      </c>
      <c r="V54" s="16">
        <v>2614</v>
      </c>
      <c r="W54" s="15">
        <v>3123</v>
      </c>
      <c r="X54" s="17">
        <v>72</v>
      </c>
      <c r="Y54" s="17">
        <v>27</v>
      </c>
      <c r="Z54" s="16">
        <v>86</v>
      </c>
      <c r="AA54" s="16">
        <v>3349</v>
      </c>
      <c r="AB54" s="12"/>
    </row>
    <row r="55" spans="1:28" x14ac:dyDescent="0.35">
      <c r="A55" s="9"/>
      <c r="B55" s="13"/>
      <c r="C55" s="18">
        <v>0.8</v>
      </c>
      <c r="D55" s="19">
        <v>0.91</v>
      </c>
      <c r="E55" s="20">
        <v>0.8</v>
      </c>
      <c r="F55" s="19">
        <v>0.79</v>
      </c>
      <c r="G55" s="21">
        <v>0.88</v>
      </c>
      <c r="H55" s="21">
        <v>0.79</v>
      </c>
      <c r="I55" s="21">
        <v>0.81</v>
      </c>
      <c r="J55" s="20">
        <v>0.79</v>
      </c>
      <c r="K55" s="19">
        <v>0.93</v>
      </c>
      <c r="L55" s="21">
        <v>0.71</v>
      </c>
      <c r="M55" s="21">
        <v>1</v>
      </c>
      <c r="N55" s="21">
        <v>0.91</v>
      </c>
      <c r="O55" s="21">
        <v>0.89</v>
      </c>
      <c r="P55" s="21">
        <v>0.84</v>
      </c>
      <c r="Q55" s="21">
        <v>0.9</v>
      </c>
      <c r="R55" s="21">
        <v>0.88</v>
      </c>
      <c r="S55" s="21">
        <v>0.93</v>
      </c>
      <c r="T55" s="21">
        <v>0.83</v>
      </c>
      <c r="U55" s="21">
        <v>0.88</v>
      </c>
      <c r="V55" s="20">
        <v>0.79</v>
      </c>
      <c r="W55" s="19">
        <v>0.8</v>
      </c>
      <c r="X55" s="21">
        <v>0.81</v>
      </c>
      <c r="Y55" s="21">
        <v>0.82</v>
      </c>
      <c r="Z55" s="20">
        <v>0.81</v>
      </c>
      <c r="AA55" s="20">
        <v>0.76</v>
      </c>
      <c r="AB55" s="12"/>
    </row>
    <row r="56" spans="1:28" x14ac:dyDescent="0.35">
      <c r="A56" s="9"/>
      <c r="B56" s="13"/>
      <c r="C56" s="15" t="s">
        <v>1937</v>
      </c>
      <c r="D56" s="15" t="s">
        <v>1021</v>
      </c>
      <c r="E56" s="16"/>
      <c r="F56" s="15"/>
      <c r="G56" s="17" t="s">
        <v>1404</v>
      </c>
      <c r="H56" s="17"/>
      <c r="I56" s="17"/>
      <c r="J56" s="16"/>
      <c r="K56" s="15" t="s">
        <v>4255</v>
      </c>
      <c r="L56" s="17"/>
      <c r="M56" s="17"/>
      <c r="N56" s="17"/>
      <c r="O56" s="17" t="s">
        <v>1260</v>
      </c>
      <c r="P56" s="17"/>
      <c r="Q56" s="17" t="s">
        <v>1612</v>
      </c>
      <c r="R56" s="17" t="s">
        <v>1612</v>
      </c>
      <c r="S56" s="17" t="s">
        <v>1612</v>
      </c>
      <c r="T56" s="17"/>
      <c r="U56" s="17" t="s">
        <v>1612</v>
      </c>
      <c r="V56" s="16"/>
      <c r="W56" s="15"/>
      <c r="X56" s="17"/>
      <c r="Y56" s="17"/>
      <c r="Z56" s="16"/>
      <c r="AA56" s="16"/>
      <c r="AB56" s="12"/>
    </row>
    <row r="57" spans="1:28" x14ac:dyDescent="0.35">
      <c r="A57" s="9"/>
      <c r="B57" s="22" t="s">
        <v>4198</v>
      </c>
      <c r="C57" s="11">
        <v>788</v>
      </c>
      <c r="D57" s="12">
        <v>18</v>
      </c>
      <c r="E57" s="9">
        <v>765</v>
      </c>
      <c r="F57" s="12">
        <v>541</v>
      </c>
      <c r="G57" s="6">
        <v>38</v>
      </c>
      <c r="H57" s="6">
        <v>128</v>
      </c>
      <c r="I57" s="6">
        <v>73</v>
      </c>
      <c r="J57" s="9">
        <v>2</v>
      </c>
      <c r="K57" s="12">
        <v>24</v>
      </c>
      <c r="L57" s="6">
        <v>13</v>
      </c>
      <c r="M57" s="6" t="s">
        <v>974</v>
      </c>
      <c r="N57" s="6">
        <v>1</v>
      </c>
      <c r="O57" s="6">
        <v>7</v>
      </c>
      <c r="P57" s="6">
        <v>10</v>
      </c>
      <c r="Q57" s="6">
        <v>51</v>
      </c>
      <c r="R57" s="6">
        <v>23</v>
      </c>
      <c r="S57" s="6">
        <v>4</v>
      </c>
      <c r="T57" s="6">
        <v>22</v>
      </c>
      <c r="U57" s="6">
        <v>80</v>
      </c>
      <c r="V57" s="9">
        <v>708</v>
      </c>
      <c r="W57" s="12">
        <v>770</v>
      </c>
      <c r="X57" s="6">
        <v>17</v>
      </c>
      <c r="Y57" s="6">
        <v>6</v>
      </c>
      <c r="Z57" s="9">
        <v>21</v>
      </c>
      <c r="AA57" s="9">
        <v>1036</v>
      </c>
      <c r="AB57" s="12"/>
    </row>
    <row r="58" spans="1:28" x14ac:dyDescent="0.35">
      <c r="A58" s="9"/>
      <c r="B58" s="22"/>
      <c r="C58" s="23">
        <v>0.2</v>
      </c>
      <c r="D58" s="24">
        <v>0.09</v>
      </c>
      <c r="E58" s="25">
        <v>0.2</v>
      </c>
      <c r="F58" s="24">
        <v>0.21</v>
      </c>
      <c r="G58" s="26">
        <v>0.12</v>
      </c>
      <c r="H58" s="26">
        <v>0.21</v>
      </c>
      <c r="I58" s="26">
        <v>0.19</v>
      </c>
      <c r="J58" s="25">
        <v>0.21</v>
      </c>
      <c r="K58" s="24">
        <v>7.0000000000000007E-2</v>
      </c>
      <c r="L58" s="26">
        <v>0.28999999999999998</v>
      </c>
      <c r="M58" s="6" t="s">
        <v>974</v>
      </c>
      <c r="N58" s="26">
        <v>0.09</v>
      </c>
      <c r="O58" s="26">
        <v>0.11</v>
      </c>
      <c r="P58" s="26">
        <v>0.16</v>
      </c>
      <c r="Q58" s="26">
        <v>0.1</v>
      </c>
      <c r="R58" s="26">
        <v>0.12</v>
      </c>
      <c r="S58" s="26">
        <v>7.0000000000000007E-2</v>
      </c>
      <c r="T58" s="26">
        <v>0.17</v>
      </c>
      <c r="U58" s="26">
        <v>0.12</v>
      </c>
      <c r="V58" s="25">
        <v>0.21</v>
      </c>
      <c r="W58" s="24">
        <v>0.2</v>
      </c>
      <c r="X58" s="26">
        <v>0.19</v>
      </c>
      <c r="Y58" s="26">
        <v>0.18</v>
      </c>
      <c r="Z58" s="25">
        <v>0.19</v>
      </c>
      <c r="AA58" s="25">
        <v>0.24</v>
      </c>
      <c r="AB58" s="12"/>
    </row>
    <row r="59" spans="1:28" x14ac:dyDescent="0.35">
      <c r="A59" s="9"/>
      <c r="B59" s="22"/>
      <c r="C59" s="12" t="s">
        <v>4256</v>
      </c>
      <c r="D59" s="12"/>
      <c r="E59" s="9" t="s">
        <v>1030</v>
      </c>
      <c r="F59" s="12" t="s">
        <v>967</v>
      </c>
      <c r="G59" s="6"/>
      <c r="H59" s="6" t="s">
        <v>967</v>
      </c>
      <c r="I59" s="6" t="s">
        <v>967</v>
      </c>
      <c r="J59" s="9"/>
      <c r="K59" s="12"/>
      <c r="L59" s="6" t="s">
        <v>4257</v>
      </c>
      <c r="M59" s="6"/>
      <c r="N59" s="6"/>
      <c r="O59" s="6"/>
      <c r="P59" s="6" t="s">
        <v>1281</v>
      </c>
      <c r="Q59" s="6" t="s">
        <v>1281</v>
      </c>
      <c r="R59" s="6"/>
      <c r="S59" s="6"/>
      <c r="T59" s="6" t="s">
        <v>1281</v>
      </c>
      <c r="U59" s="6" t="s">
        <v>1281</v>
      </c>
      <c r="V59" s="9" t="s">
        <v>4079</v>
      </c>
      <c r="W59" s="12"/>
      <c r="X59" s="6"/>
      <c r="Y59" s="6"/>
      <c r="Z59" s="9"/>
      <c r="AA59" s="9"/>
      <c r="AB59" s="12"/>
    </row>
    <row r="60" spans="1:28" x14ac:dyDescent="0.35">
      <c r="A60" s="9"/>
      <c r="B60" s="28" t="s">
        <v>991</v>
      </c>
      <c r="C60" s="14"/>
      <c r="D60" s="15"/>
      <c r="E60" s="16"/>
      <c r="F60" s="15"/>
      <c r="G60" s="17"/>
      <c r="H60" s="17"/>
      <c r="I60" s="17"/>
      <c r="J60" s="16"/>
      <c r="K60" s="15"/>
      <c r="L60" s="17"/>
      <c r="M60" s="17"/>
      <c r="N60" s="17"/>
      <c r="O60" s="17"/>
      <c r="P60" s="17"/>
      <c r="Q60" s="17"/>
      <c r="R60" s="17"/>
      <c r="S60" s="17"/>
      <c r="T60" s="17"/>
      <c r="U60" s="17"/>
      <c r="V60" s="16"/>
      <c r="W60" s="15"/>
      <c r="X60" s="17"/>
      <c r="Y60" s="17"/>
      <c r="Z60" s="16"/>
      <c r="AA60" s="16"/>
      <c r="AB60" s="12"/>
    </row>
    <row r="61" spans="1:28" x14ac:dyDescent="0.35">
      <c r="A61" s="9"/>
      <c r="B61" s="22" t="s">
        <v>4200</v>
      </c>
      <c r="C61" s="11">
        <v>793</v>
      </c>
      <c r="D61" s="12">
        <v>54</v>
      </c>
      <c r="E61" s="9">
        <v>720</v>
      </c>
      <c r="F61" s="12">
        <v>438</v>
      </c>
      <c r="G61" s="6">
        <v>110</v>
      </c>
      <c r="H61" s="6">
        <v>139</v>
      </c>
      <c r="I61" s="6">
        <v>78</v>
      </c>
      <c r="J61" s="9">
        <v>1</v>
      </c>
      <c r="K61" s="12">
        <v>171</v>
      </c>
      <c r="L61" s="6">
        <v>5</v>
      </c>
      <c r="M61" s="6">
        <v>2</v>
      </c>
      <c r="N61" s="6">
        <v>6</v>
      </c>
      <c r="O61" s="6">
        <v>26</v>
      </c>
      <c r="P61" s="6">
        <v>31</v>
      </c>
      <c r="Q61" s="6">
        <v>224</v>
      </c>
      <c r="R61" s="6">
        <v>79</v>
      </c>
      <c r="S61" s="6">
        <v>28</v>
      </c>
      <c r="T61" s="6">
        <v>28</v>
      </c>
      <c r="U61" s="6">
        <v>264</v>
      </c>
      <c r="V61" s="9">
        <v>530</v>
      </c>
      <c r="W61" s="12">
        <v>764</v>
      </c>
      <c r="X61" s="6">
        <v>17</v>
      </c>
      <c r="Y61" s="6">
        <v>8</v>
      </c>
      <c r="Z61" s="9">
        <v>22</v>
      </c>
      <c r="AA61" s="9">
        <v>782</v>
      </c>
      <c r="AB61" s="12"/>
    </row>
    <row r="62" spans="1:28" x14ac:dyDescent="0.35">
      <c r="A62" s="9"/>
      <c r="B62" s="22"/>
      <c r="C62" s="23">
        <v>0.2</v>
      </c>
      <c r="D62" s="24">
        <v>0.27</v>
      </c>
      <c r="E62" s="25">
        <v>0.19</v>
      </c>
      <c r="F62" s="24">
        <v>0.17</v>
      </c>
      <c r="G62" s="26">
        <v>0.36</v>
      </c>
      <c r="H62" s="26">
        <v>0.23</v>
      </c>
      <c r="I62" s="26">
        <v>0.21</v>
      </c>
      <c r="J62" s="25">
        <v>0.13</v>
      </c>
      <c r="K62" s="24">
        <v>0.49</v>
      </c>
      <c r="L62" s="26">
        <v>0.12</v>
      </c>
      <c r="M62" s="26">
        <v>0.46</v>
      </c>
      <c r="N62" s="26">
        <v>0.77</v>
      </c>
      <c r="O62" s="26">
        <v>0.41</v>
      </c>
      <c r="P62" s="26">
        <v>0.52</v>
      </c>
      <c r="Q62" s="26">
        <v>0.46</v>
      </c>
      <c r="R62" s="26">
        <v>0.41</v>
      </c>
      <c r="S62" s="26">
        <v>0.44</v>
      </c>
      <c r="T62" s="26">
        <v>0.22</v>
      </c>
      <c r="U62" s="26">
        <v>0.39</v>
      </c>
      <c r="V62" s="25">
        <v>0.16</v>
      </c>
      <c r="W62" s="24">
        <v>0.2</v>
      </c>
      <c r="X62" s="26">
        <v>0.19</v>
      </c>
      <c r="Y62" s="26">
        <v>0.23</v>
      </c>
      <c r="Z62" s="25">
        <v>0.2</v>
      </c>
      <c r="AA62" s="25">
        <v>0.18</v>
      </c>
      <c r="AB62" s="12"/>
    </row>
    <row r="63" spans="1:28" x14ac:dyDescent="0.35">
      <c r="A63" s="9"/>
      <c r="B63" s="22"/>
      <c r="C63" s="12" t="s">
        <v>1610</v>
      </c>
      <c r="D63" s="12" t="s">
        <v>1021</v>
      </c>
      <c r="E63" s="9"/>
      <c r="F63" s="12"/>
      <c r="G63" s="6" t="s">
        <v>1404</v>
      </c>
      <c r="H63" s="6" t="s">
        <v>1141</v>
      </c>
      <c r="I63" s="6"/>
      <c r="J63" s="9"/>
      <c r="K63" s="12" t="s">
        <v>1613</v>
      </c>
      <c r="L63" s="6"/>
      <c r="M63" s="6"/>
      <c r="N63" s="6"/>
      <c r="O63" s="6" t="s">
        <v>1276</v>
      </c>
      <c r="P63" s="6" t="s">
        <v>1613</v>
      </c>
      <c r="Q63" s="6" t="s">
        <v>1613</v>
      </c>
      <c r="R63" s="6" t="s">
        <v>1276</v>
      </c>
      <c r="S63" s="6" t="s">
        <v>1276</v>
      </c>
      <c r="T63" s="6"/>
      <c r="U63" s="6" t="s">
        <v>1276</v>
      </c>
      <c r="V63" s="9"/>
      <c r="W63" s="12"/>
      <c r="X63" s="6"/>
      <c r="Y63" s="6"/>
      <c r="Z63" s="9"/>
      <c r="AA63" s="9"/>
      <c r="AB63" s="12"/>
    </row>
    <row r="64" spans="1:28" x14ac:dyDescent="0.35">
      <c r="A64" s="9"/>
      <c r="B64" s="13" t="s">
        <v>4202</v>
      </c>
      <c r="C64" s="14">
        <v>814</v>
      </c>
      <c r="D64" s="15">
        <v>42</v>
      </c>
      <c r="E64" s="16">
        <v>756</v>
      </c>
      <c r="F64" s="15">
        <v>534</v>
      </c>
      <c r="G64" s="17">
        <v>75</v>
      </c>
      <c r="H64" s="17">
        <v>122</v>
      </c>
      <c r="I64" s="17">
        <v>67</v>
      </c>
      <c r="J64" s="16">
        <v>3</v>
      </c>
      <c r="K64" s="15">
        <v>98</v>
      </c>
      <c r="L64" s="17">
        <v>15</v>
      </c>
      <c r="M64" s="17">
        <v>3</v>
      </c>
      <c r="N64" s="17">
        <v>1</v>
      </c>
      <c r="O64" s="17">
        <v>12</v>
      </c>
      <c r="P64" s="17">
        <v>12</v>
      </c>
      <c r="Q64" s="17">
        <v>130</v>
      </c>
      <c r="R64" s="17">
        <v>54</v>
      </c>
      <c r="S64" s="17">
        <v>18</v>
      </c>
      <c r="T64" s="17">
        <v>31</v>
      </c>
      <c r="U64" s="17">
        <v>182</v>
      </c>
      <c r="V64" s="16">
        <v>631</v>
      </c>
      <c r="W64" s="15">
        <v>793</v>
      </c>
      <c r="X64" s="17">
        <v>19</v>
      </c>
      <c r="Y64" s="17">
        <v>9</v>
      </c>
      <c r="Z64" s="16">
        <v>24</v>
      </c>
      <c r="AA64" s="16">
        <v>898</v>
      </c>
      <c r="AB64" s="12"/>
    </row>
    <row r="65" spans="1:28" x14ac:dyDescent="0.35">
      <c r="A65" s="9"/>
      <c r="B65" s="13"/>
      <c r="C65" s="18">
        <v>0.2</v>
      </c>
      <c r="D65" s="19">
        <v>0.21</v>
      </c>
      <c r="E65" s="20">
        <v>0.2</v>
      </c>
      <c r="F65" s="19">
        <v>0.2</v>
      </c>
      <c r="G65" s="21">
        <v>0.25</v>
      </c>
      <c r="H65" s="21">
        <v>0.2</v>
      </c>
      <c r="I65" s="21">
        <v>0.18</v>
      </c>
      <c r="J65" s="20">
        <v>0.33</v>
      </c>
      <c r="K65" s="19">
        <v>0.28000000000000003</v>
      </c>
      <c r="L65" s="21">
        <v>0.35</v>
      </c>
      <c r="M65" s="21">
        <v>0.54</v>
      </c>
      <c r="N65" s="21">
        <v>0.14000000000000001</v>
      </c>
      <c r="O65" s="21">
        <v>0.19</v>
      </c>
      <c r="P65" s="21">
        <v>0.2</v>
      </c>
      <c r="Q65" s="21">
        <v>0.26</v>
      </c>
      <c r="R65" s="21">
        <v>0.28000000000000003</v>
      </c>
      <c r="S65" s="21">
        <v>0.28000000000000003</v>
      </c>
      <c r="T65" s="21">
        <v>0.24</v>
      </c>
      <c r="U65" s="21">
        <v>0.27</v>
      </c>
      <c r="V65" s="20">
        <v>0.19</v>
      </c>
      <c r="W65" s="19">
        <v>0.2</v>
      </c>
      <c r="X65" s="21">
        <v>0.22</v>
      </c>
      <c r="Y65" s="21">
        <v>0.26</v>
      </c>
      <c r="Z65" s="20">
        <v>0.22</v>
      </c>
      <c r="AA65" s="20">
        <v>0.2</v>
      </c>
      <c r="AB65" s="12"/>
    </row>
    <row r="66" spans="1:28" x14ac:dyDescent="0.35">
      <c r="A66" s="9"/>
      <c r="B66" s="13"/>
      <c r="C66" s="15" t="s">
        <v>1183</v>
      </c>
      <c r="D66" s="15"/>
      <c r="E66" s="16"/>
      <c r="F66" s="15"/>
      <c r="G66" s="17"/>
      <c r="H66" s="17"/>
      <c r="I66" s="17"/>
      <c r="J66" s="16"/>
      <c r="K66" s="15" t="s">
        <v>1184</v>
      </c>
      <c r="L66" s="17" t="s">
        <v>1184</v>
      </c>
      <c r="M66" s="17"/>
      <c r="N66" s="17"/>
      <c r="O66" s="17"/>
      <c r="P66" s="17"/>
      <c r="Q66" s="17" t="s">
        <v>1184</v>
      </c>
      <c r="R66" s="17" t="s">
        <v>1184</v>
      </c>
      <c r="S66" s="17"/>
      <c r="T66" s="17"/>
      <c r="U66" s="17" t="s">
        <v>1184</v>
      </c>
      <c r="V66" s="16"/>
      <c r="W66" s="15"/>
      <c r="X66" s="17"/>
      <c r="Y66" s="17"/>
      <c r="Z66" s="16"/>
      <c r="AA66" s="16"/>
      <c r="AB66" s="12"/>
    </row>
    <row r="67" spans="1:28" x14ac:dyDescent="0.35">
      <c r="A67" s="9"/>
      <c r="B67" s="22" t="s">
        <v>4203</v>
      </c>
      <c r="C67" s="11">
        <v>812</v>
      </c>
      <c r="D67" s="12">
        <v>53</v>
      </c>
      <c r="E67" s="9">
        <v>751</v>
      </c>
      <c r="F67" s="12">
        <v>523</v>
      </c>
      <c r="G67" s="6">
        <v>55</v>
      </c>
      <c r="H67" s="6">
        <v>139</v>
      </c>
      <c r="I67" s="6">
        <v>73</v>
      </c>
      <c r="J67" s="9">
        <v>2</v>
      </c>
      <c r="K67" s="12">
        <v>37</v>
      </c>
      <c r="L67" s="6">
        <v>11</v>
      </c>
      <c r="M67" s="6" t="s">
        <v>974</v>
      </c>
      <c r="N67" s="6" t="s">
        <v>974</v>
      </c>
      <c r="O67" s="6">
        <v>11</v>
      </c>
      <c r="P67" s="6">
        <v>5</v>
      </c>
      <c r="Q67" s="6">
        <v>55</v>
      </c>
      <c r="R67" s="6">
        <v>20</v>
      </c>
      <c r="S67" s="6">
        <v>5</v>
      </c>
      <c r="T67" s="6">
        <v>33</v>
      </c>
      <c r="U67" s="6">
        <v>95</v>
      </c>
      <c r="V67" s="9">
        <v>716</v>
      </c>
      <c r="W67" s="12">
        <v>792</v>
      </c>
      <c r="X67" s="6">
        <v>18</v>
      </c>
      <c r="Y67" s="6">
        <v>8</v>
      </c>
      <c r="Z67" s="9">
        <v>23</v>
      </c>
      <c r="AA67" s="9">
        <v>919</v>
      </c>
      <c r="AB67" s="12"/>
    </row>
    <row r="68" spans="1:28" x14ac:dyDescent="0.35">
      <c r="A68" s="9"/>
      <c r="B68" s="22"/>
      <c r="C68" s="23">
        <v>0.2</v>
      </c>
      <c r="D68" s="24">
        <v>0.27</v>
      </c>
      <c r="E68" s="25">
        <v>0.2</v>
      </c>
      <c r="F68" s="24">
        <v>0.2</v>
      </c>
      <c r="G68" s="26">
        <v>0.18</v>
      </c>
      <c r="H68" s="26">
        <v>0.23</v>
      </c>
      <c r="I68" s="26">
        <v>0.19</v>
      </c>
      <c r="J68" s="25">
        <v>0.25</v>
      </c>
      <c r="K68" s="24">
        <v>0.1</v>
      </c>
      <c r="L68" s="26">
        <v>0.24</v>
      </c>
      <c r="M68" s="6" t="s">
        <v>974</v>
      </c>
      <c r="N68" s="6" t="s">
        <v>974</v>
      </c>
      <c r="O68" s="26">
        <v>0.17</v>
      </c>
      <c r="P68" s="26">
        <v>0.09</v>
      </c>
      <c r="Q68" s="26">
        <v>0.11</v>
      </c>
      <c r="R68" s="26">
        <v>0.1</v>
      </c>
      <c r="S68" s="26">
        <v>7.0000000000000007E-2</v>
      </c>
      <c r="T68" s="26">
        <v>0.26</v>
      </c>
      <c r="U68" s="26">
        <v>0.14000000000000001</v>
      </c>
      <c r="V68" s="25">
        <v>0.22</v>
      </c>
      <c r="W68" s="24">
        <v>0.2</v>
      </c>
      <c r="X68" s="26">
        <v>0.21</v>
      </c>
      <c r="Y68" s="26">
        <v>0.25</v>
      </c>
      <c r="Z68" s="25">
        <v>0.21</v>
      </c>
      <c r="AA68" s="25">
        <v>0.21</v>
      </c>
      <c r="AB68" s="12"/>
    </row>
    <row r="69" spans="1:28" x14ac:dyDescent="0.35">
      <c r="A69" s="9"/>
      <c r="B69" s="22"/>
      <c r="C69" s="12" t="s">
        <v>4258</v>
      </c>
      <c r="D69" s="12"/>
      <c r="E69" s="9"/>
      <c r="F69" s="12"/>
      <c r="G69" s="6"/>
      <c r="H69" s="6"/>
      <c r="I69" s="6"/>
      <c r="J69" s="9"/>
      <c r="K69" s="12"/>
      <c r="L69" s="6" t="s">
        <v>4259</v>
      </c>
      <c r="M69" s="6"/>
      <c r="N69" s="6"/>
      <c r="O69" s="6"/>
      <c r="P69" s="6"/>
      <c r="Q69" s="6"/>
      <c r="R69" s="6"/>
      <c r="S69" s="6"/>
      <c r="T69" s="6" t="s">
        <v>4258</v>
      </c>
      <c r="U69" s="6" t="s">
        <v>1313</v>
      </c>
      <c r="V69" s="9" t="s">
        <v>3294</v>
      </c>
      <c r="W69" s="12"/>
      <c r="X69" s="6"/>
      <c r="Y69" s="6"/>
      <c r="Z69" s="9"/>
      <c r="AA69" s="9"/>
      <c r="AB69" s="12"/>
    </row>
    <row r="70" spans="1:28" x14ac:dyDescent="0.35">
      <c r="A70" s="9"/>
      <c r="B70" s="13" t="s">
        <v>4204</v>
      </c>
      <c r="C70" s="14">
        <v>825</v>
      </c>
      <c r="D70" s="15">
        <v>27</v>
      </c>
      <c r="E70" s="16">
        <v>795</v>
      </c>
      <c r="F70" s="15">
        <v>576</v>
      </c>
      <c r="G70" s="17">
        <v>44</v>
      </c>
      <c r="H70" s="17">
        <v>111</v>
      </c>
      <c r="I70" s="17">
        <v>80</v>
      </c>
      <c r="J70" s="16">
        <v>1</v>
      </c>
      <c r="K70" s="15">
        <v>27</v>
      </c>
      <c r="L70" s="17">
        <v>11</v>
      </c>
      <c r="M70" s="17" t="s">
        <v>974</v>
      </c>
      <c r="N70" s="17">
        <v>1</v>
      </c>
      <c r="O70" s="17">
        <v>10</v>
      </c>
      <c r="P70" s="17">
        <v>9</v>
      </c>
      <c r="Q70" s="17">
        <v>54</v>
      </c>
      <c r="R70" s="17">
        <v>24</v>
      </c>
      <c r="S70" s="17">
        <v>9</v>
      </c>
      <c r="T70" s="17">
        <v>19</v>
      </c>
      <c r="U70" s="17">
        <v>92</v>
      </c>
      <c r="V70" s="16">
        <v>733</v>
      </c>
      <c r="W70" s="15">
        <v>811</v>
      </c>
      <c r="X70" s="17">
        <v>12</v>
      </c>
      <c r="Y70" s="17">
        <v>5</v>
      </c>
      <c r="Z70" s="16">
        <v>14</v>
      </c>
      <c r="AA70" s="16">
        <v>889</v>
      </c>
      <c r="AB70" s="12"/>
    </row>
    <row r="71" spans="1:28" x14ac:dyDescent="0.35">
      <c r="A71" s="9"/>
      <c r="B71" s="13"/>
      <c r="C71" s="18">
        <v>0.21</v>
      </c>
      <c r="D71" s="19">
        <v>0.13</v>
      </c>
      <c r="E71" s="20">
        <v>0.21</v>
      </c>
      <c r="F71" s="19">
        <v>0.22</v>
      </c>
      <c r="G71" s="21">
        <v>0.14000000000000001</v>
      </c>
      <c r="H71" s="21">
        <v>0.18</v>
      </c>
      <c r="I71" s="21">
        <v>0.21</v>
      </c>
      <c r="J71" s="20">
        <v>0.12</v>
      </c>
      <c r="K71" s="19">
        <v>0.08</v>
      </c>
      <c r="L71" s="21">
        <v>0.26</v>
      </c>
      <c r="M71" s="17" t="s">
        <v>974</v>
      </c>
      <c r="N71" s="21">
        <v>0.09</v>
      </c>
      <c r="O71" s="21">
        <v>0.16</v>
      </c>
      <c r="P71" s="21">
        <v>0.15</v>
      </c>
      <c r="Q71" s="21">
        <v>0.11</v>
      </c>
      <c r="R71" s="21">
        <v>0.13</v>
      </c>
      <c r="S71" s="21">
        <v>0.14000000000000001</v>
      </c>
      <c r="T71" s="21">
        <v>0.15</v>
      </c>
      <c r="U71" s="21">
        <v>0.14000000000000001</v>
      </c>
      <c r="V71" s="20">
        <v>0.22</v>
      </c>
      <c r="W71" s="19">
        <v>0.21</v>
      </c>
      <c r="X71" s="21">
        <v>0.13</v>
      </c>
      <c r="Y71" s="21">
        <v>0.16</v>
      </c>
      <c r="Z71" s="20">
        <v>0.13</v>
      </c>
      <c r="AA71" s="20">
        <v>0.2</v>
      </c>
      <c r="AB71" s="12"/>
    </row>
    <row r="72" spans="1:28" x14ac:dyDescent="0.35">
      <c r="A72" s="9"/>
      <c r="B72" s="13"/>
      <c r="C72" s="15" t="s">
        <v>4260</v>
      </c>
      <c r="D72" s="15"/>
      <c r="E72" s="16" t="s">
        <v>1027</v>
      </c>
      <c r="F72" s="15" t="s">
        <v>1142</v>
      </c>
      <c r="G72" s="17"/>
      <c r="H72" s="17"/>
      <c r="I72" s="17"/>
      <c r="J72" s="16"/>
      <c r="K72" s="15"/>
      <c r="L72" s="17" t="s">
        <v>1401</v>
      </c>
      <c r="M72" s="17"/>
      <c r="N72" s="17"/>
      <c r="O72" s="17"/>
      <c r="P72" s="17"/>
      <c r="Q72" s="17" t="s">
        <v>1281</v>
      </c>
      <c r="R72" s="17"/>
      <c r="S72" s="17"/>
      <c r="T72" s="17" t="s">
        <v>1281</v>
      </c>
      <c r="U72" s="17" t="s">
        <v>1283</v>
      </c>
      <c r="V72" s="16" t="s">
        <v>2186</v>
      </c>
      <c r="W72" s="15" t="s">
        <v>1241</v>
      </c>
      <c r="X72" s="17"/>
      <c r="Y72" s="17"/>
      <c r="Z72" s="16"/>
      <c r="AA72" s="16"/>
      <c r="AB72" s="12"/>
    </row>
    <row r="73" spans="1:28" x14ac:dyDescent="0.35">
      <c r="A73" s="9"/>
      <c r="B73" s="22" t="s">
        <v>4205</v>
      </c>
      <c r="C73" s="11">
        <v>762</v>
      </c>
      <c r="D73" s="12">
        <v>22</v>
      </c>
      <c r="E73" s="9">
        <v>738</v>
      </c>
      <c r="F73" s="12">
        <v>565</v>
      </c>
      <c r="G73" s="6">
        <v>19</v>
      </c>
      <c r="H73" s="6">
        <v>89</v>
      </c>
      <c r="I73" s="6">
        <v>82</v>
      </c>
      <c r="J73" s="9">
        <v>2</v>
      </c>
      <c r="K73" s="12">
        <v>19</v>
      </c>
      <c r="L73" s="6">
        <v>1</v>
      </c>
      <c r="M73" s="6" t="s">
        <v>974</v>
      </c>
      <c r="N73" s="6" t="s">
        <v>974</v>
      </c>
      <c r="O73" s="6">
        <v>4</v>
      </c>
      <c r="P73" s="6">
        <v>3</v>
      </c>
      <c r="Q73" s="6">
        <v>26</v>
      </c>
      <c r="R73" s="6">
        <v>14</v>
      </c>
      <c r="S73" s="6">
        <v>5</v>
      </c>
      <c r="T73" s="6">
        <v>17</v>
      </c>
      <c r="U73" s="6">
        <v>50</v>
      </c>
      <c r="V73" s="9">
        <v>712</v>
      </c>
      <c r="W73" s="12">
        <v>733</v>
      </c>
      <c r="X73" s="6">
        <v>23</v>
      </c>
      <c r="Y73" s="6">
        <v>3</v>
      </c>
      <c r="Z73" s="9">
        <v>24</v>
      </c>
      <c r="AA73" s="9">
        <v>897</v>
      </c>
      <c r="AB73" s="12"/>
    </row>
    <row r="74" spans="1:28" x14ac:dyDescent="0.35">
      <c r="A74" s="9"/>
      <c r="B74" s="22"/>
      <c r="C74" s="23">
        <v>0.19</v>
      </c>
      <c r="D74" s="24">
        <v>0.11</v>
      </c>
      <c r="E74" s="25">
        <v>0.2</v>
      </c>
      <c r="F74" s="24">
        <v>0.21</v>
      </c>
      <c r="G74" s="26">
        <v>0.06</v>
      </c>
      <c r="H74" s="26">
        <v>0.15</v>
      </c>
      <c r="I74" s="26">
        <v>0.21</v>
      </c>
      <c r="J74" s="25">
        <v>0.17</v>
      </c>
      <c r="K74" s="24">
        <v>0.05</v>
      </c>
      <c r="L74" s="26">
        <v>0.03</v>
      </c>
      <c r="M74" s="6" t="s">
        <v>974</v>
      </c>
      <c r="N74" s="6" t="s">
        <v>974</v>
      </c>
      <c r="O74" s="26">
        <v>7.0000000000000007E-2</v>
      </c>
      <c r="P74" s="26">
        <v>0.05</v>
      </c>
      <c r="Q74" s="26">
        <v>0.05</v>
      </c>
      <c r="R74" s="26">
        <v>7.0000000000000007E-2</v>
      </c>
      <c r="S74" s="26">
        <v>7.0000000000000007E-2</v>
      </c>
      <c r="T74" s="26">
        <v>0.13</v>
      </c>
      <c r="U74" s="26">
        <v>7.0000000000000007E-2</v>
      </c>
      <c r="V74" s="25">
        <v>0.21</v>
      </c>
      <c r="W74" s="24">
        <v>0.19</v>
      </c>
      <c r="X74" s="26">
        <v>0.25</v>
      </c>
      <c r="Y74" s="26">
        <v>0.1</v>
      </c>
      <c r="Z74" s="25">
        <v>0.23</v>
      </c>
      <c r="AA74" s="25">
        <v>0.2</v>
      </c>
      <c r="AB74" s="12"/>
    </row>
    <row r="75" spans="1:28" ht="29" x14ac:dyDescent="0.35">
      <c r="A75" s="9"/>
      <c r="B75" s="22"/>
      <c r="C75" s="12" t="s">
        <v>4261</v>
      </c>
      <c r="D75" s="12"/>
      <c r="E75" s="9" t="s">
        <v>1030</v>
      </c>
      <c r="F75" s="12" t="s">
        <v>1250</v>
      </c>
      <c r="G75" s="6"/>
      <c r="H75" s="6" t="s">
        <v>967</v>
      </c>
      <c r="I75" s="6" t="s">
        <v>1235</v>
      </c>
      <c r="J75" s="9"/>
      <c r="K75" s="12"/>
      <c r="L75" s="6"/>
      <c r="M75" s="6"/>
      <c r="N75" s="6"/>
      <c r="O75" s="6"/>
      <c r="P75" s="6"/>
      <c r="Q75" s="6"/>
      <c r="R75" s="6"/>
      <c r="S75" s="6"/>
      <c r="T75" s="6" t="s">
        <v>1401</v>
      </c>
      <c r="U75" s="6" t="s">
        <v>1313</v>
      </c>
      <c r="V75" s="9" t="s">
        <v>4262</v>
      </c>
      <c r="W75" s="12" t="s">
        <v>1033</v>
      </c>
      <c r="X75" s="6" t="s">
        <v>1033</v>
      </c>
      <c r="Y75" s="6"/>
      <c r="Z75" s="9" t="s">
        <v>1033</v>
      </c>
      <c r="AA75" s="9"/>
      <c r="AB75" s="12"/>
    </row>
    <row r="76" spans="1:28" ht="29" x14ac:dyDescent="0.35">
      <c r="A76" s="9"/>
      <c r="B76" s="28" t="s">
        <v>992</v>
      </c>
      <c r="C76" s="14"/>
      <c r="D76" s="15"/>
      <c r="E76" s="16"/>
      <c r="F76" s="15"/>
      <c r="G76" s="17"/>
      <c r="H76" s="17"/>
      <c r="I76" s="17"/>
      <c r="J76" s="16"/>
      <c r="K76" s="15"/>
      <c r="L76" s="17"/>
      <c r="M76" s="17"/>
      <c r="N76" s="17"/>
      <c r="O76" s="17"/>
      <c r="P76" s="17"/>
      <c r="Q76" s="17"/>
      <c r="R76" s="17"/>
      <c r="S76" s="17"/>
      <c r="T76" s="17"/>
      <c r="U76" s="17"/>
      <c r="V76" s="16"/>
      <c r="W76" s="15"/>
      <c r="X76" s="17"/>
      <c r="Y76" s="17"/>
      <c r="Z76" s="16"/>
      <c r="AA76" s="16"/>
      <c r="AB76" s="12"/>
    </row>
    <row r="77" spans="1:28" x14ac:dyDescent="0.35">
      <c r="A77" s="9"/>
      <c r="B77" s="22" t="s">
        <v>1526</v>
      </c>
      <c r="C77" s="11">
        <v>253</v>
      </c>
      <c r="D77" s="12">
        <v>51</v>
      </c>
      <c r="E77" s="9">
        <v>197</v>
      </c>
      <c r="F77" s="12">
        <v>117</v>
      </c>
      <c r="G77" s="6">
        <v>45</v>
      </c>
      <c r="H77" s="6">
        <v>60</v>
      </c>
      <c r="I77" s="6">
        <v>20</v>
      </c>
      <c r="J77" s="9" t="s">
        <v>974</v>
      </c>
      <c r="K77" s="12">
        <v>71</v>
      </c>
      <c r="L77" s="6" t="s">
        <v>975</v>
      </c>
      <c r="M77" s="6" t="s">
        <v>974</v>
      </c>
      <c r="N77" s="6" t="s">
        <v>974</v>
      </c>
      <c r="O77" s="6">
        <v>5</v>
      </c>
      <c r="P77" s="6">
        <v>14</v>
      </c>
      <c r="Q77" s="6">
        <v>88</v>
      </c>
      <c r="R77" s="6">
        <v>25</v>
      </c>
      <c r="S77" s="6">
        <v>5</v>
      </c>
      <c r="T77" s="6">
        <v>28</v>
      </c>
      <c r="U77" s="6">
        <v>111</v>
      </c>
      <c r="V77" s="9">
        <v>141</v>
      </c>
      <c r="W77" s="12">
        <v>249</v>
      </c>
      <c r="X77" s="6">
        <v>3</v>
      </c>
      <c r="Y77" s="6">
        <v>1</v>
      </c>
      <c r="Z77" s="9">
        <v>3</v>
      </c>
      <c r="AA77" s="9">
        <v>226</v>
      </c>
      <c r="AB77" s="12"/>
    </row>
    <row r="78" spans="1:28" x14ac:dyDescent="0.35">
      <c r="A78" s="9"/>
      <c r="B78" s="22"/>
      <c r="C78" s="23">
        <v>0.06</v>
      </c>
      <c r="D78" s="24">
        <v>0.26</v>
      </c>
      <c r="E78" s="25">
        <v>0.05</v>
      </c>
      <c r="F78" s="24">
        <v>0.04</v>
      </c>
      <c r="G78" s="26">
        <v>0.15</v>
      </c>
      <c r="H78" s="26">
        <v>0.1</v>
      </c>
      <c r="I78" s="26">
        <v>0.05</v>
      </c>
      <c r="J78" s="9" t="s">
        <v>974</v>
      </c>
      <c r="K78" s="24">
        <v>0.2</v>
      </c>
      <c r="L78" s="26">
        <v>0.01</v>
      </c>
      <c r="M78" s="6" t="s">
        <v>974</v>
      </c>
      <c r="N78" s="6" t="s">
        <v>974</v>
      </c>
      <c r="O78" s="26">
        <v>7.0000000000000007E-2</v>
      </c>
      <c r="P78" s="26">
        <v>0.24</v>
      </c>
      <c r="Q78" s="26">
        <v>0.18</v>
      </c>
      <c r="R78" s="26">
        <v>0.13</v>
      </c>
      <c r="S78" s="26">
        <v>0.08</v>
      </c>
      <c r="T78" s="26">
        <v>0.22</v>
      </c>
      <c r="U78" s="26">
        <v>0.16</v>
      </c>
      <c r="V78" s="25">
        <v>0.04</v>
      </c>
      <c r="W78" s="24">
        <v>0.06</v>
      </c>
      <c r="X78" s="26">
        <v>0.03</v>
      </c>
      <c r="Y78" s="26">
        <v>0.04</v>
      </c>
      <c r="Z78" s="25">
        <v>0.03</v>
      </c>
      <c r="AA78" s="25">
        <v>0.05</v>
      </c>
      <c r="AB78" s="12"/>
    </row>
    <row r="79" spans="1:28" x14ac:dyDescent="0.35">
      <c r="A79" s="9"/>
      <c r="B79" s="22"/>
      <c r="C79" s="12" t="s">
        <v>1610</v>
      </c>
      <c r="D79" s="12" t="s">
        <v>1021</v>
      </c>
      <c r="E79" s="9"/>
      <c r="F79" s="12"/>
      <c r="G79" s="6" t="s">
        <v>1274</v>
      </c>
      <c r="H79" s="6" t="s">
        <v>1274</v>
      </c>
      <c r="I79" s="6"/>
      <c r="J79" s="9"/>
      <c r="K79" s="12" t="s">
        <v>4263</v>
      </c>
      <c r="L79" s="6"/>
      <c r="M79" s="6"/>
      <c r="N79" s="6"/>
      <c r="O79" s="6"/>
      <c r="P79" s="6" t="s">
        <v>4263</v>
      </c>
      <c r="Q79" s="6" t="s">
        <v>4264</v>
      </c>
      <c r="R79" s="6" t="s">
        <v>1184</v>
      </c>
      <c r="S79" s="6"/>
      <c r="T79" s="6" t="s">
        <v>4263</v>
      </c>
      <c r="U79" s="6" t="s">
        <v>1612</v>
      </c>
      <c r="V79" s="9"/>
      <c r="W79" s="12"/>
      <c r="X79" s="6"/>
      <c r="Y79" s="6"/>
      <c r="Z79" s="9"/>
      <c r="AA79" s="9"/>
      <c r="AB79" s="12"/>
    </row>
    <row r="80" spans="1:28" x14ac:dyDescent="0.35">
      <c r="A80" s="9"/>
      <c r="B80" s="13" t="s">
        <v>1527</v>
      </c>
      <c r="C80" s="14">
        <v>2917</v>
      </c>
      <c r="D80" s="15">
        <v>121</v>
      </c>
      <c r="E80" s="16">
        <v>2763</v>
      </c>
      <c r="F80" s="15">
        <v>2057</v>
      </c>
      <c r="G80" s="17">
        <v>155</v>
      </c>
      <c r="H80" s="17">
        <v>372</v>
      </c>
      <c r="I80" s="17">
        <v>279</v>
      </c>
      <c r="J80" s="16">
        <v>7</v>
      </c>
      <c r="K80" s="15">
        <v>156</v>
      </c>
      <c r="L80" s="17">
        <v>37</v>
      </c>
      <c r="M80" s="17">
        <v>4</v>
      </c>
      <c r="N80" s="17">
        <v>4</v>
      </c>
      <c r="O80" s="17">
        <v>36</v>
      </c>
      <c r="P80" s="17">
        <v>15</v>
      </c>
      <c r="Q80" s="17">
        <v>229</v>
      </c>
      <c r="R80" s="17">
        <v>100</v>
      </c>
      <c r="S80" s="17">
        <v>45</v>
      </c>
      <c r="T80" s="17">
        <v>73</v>
      </c>
      <c r="U80" s="17">
        <v>363</v>
      </c>
      <c r="V80" s="16">
        <v>2554</v>
      </c>
      <c r="W80" s="15">
        <v>2842</v>
      </c>
      <c r="X80" s="17">
        <v>60</v>
      </c>
      <c r="Y80" s="17">
        <v>18</v>
      </c>
      <c r="Z80" s="16">
        <v>69</v>
      </c>
      <c r="AA80" s="16">
        <v>2819</v>
      </c>
      <c r="AB80" s="12"/>
    </row>
    <row r="81" spans="1:28" x14ac:dyDescent="0.35">
      <c r="A81" s="9"/>
      <c r="B81" s="13"/>
      <c r="C81" s="18">
        <v>0.73</v>
      </c>
      <c r="D81" s="19">
        <v>0.61</v>
      </c>
      <c r="E81" s="20">
        <v>0.73</v>
      </c>
      <c r="F81" s="19">
        <v>0.78</v>
      </c>
      <c r="G81" s="21">
        <v>0.51</v>
      </c>
      <c r="H81" s="21">
        <v>0.62</v>
      </c>
      <c r="I81" s="21">
        <v>0.73</v>
      </c>
      <c r="J81" s="20">
        <v>0.78</v>
      </c>
      <c r="K81" s="19">
        <v>0.44</v>
      </c>
      <c r="L81" s="21">
        <v>0.84</v>
      </c>
      <c r="M81" s="21">
        <v>0.74</v>
      </c>
      <c r="N81" s="21">
        <v>0.54</v>
      </c>
      <c r="O81" s="21">
        <v>0.56999999999999995</v>
      </c>
      <c r="P81" s="21">
        <v>0.25</v>
      </c>
      <c r="Q81" s="21">
        <v>0.47</v>
      </c>
      <c r="R81" s="21">
        <v>0.53</v>
      </c>
      <c r="S81" s="21">
        <v>0.7</v>
      </c>
      <c r="T81" s="21">
        <v>0.56999999999999995</v>
      </c>
      <c r="U81" s="21">
        <v>0.53</v>
      </c>
      <c r="V81" s="20">
        <v>0.77</v>
      </c>
      <c r="W81" s="19">
        <v>0.73</v>
      </c>
      <c r="X81" s="21">
        <v>0.67</v>
      </c>
      <c r="Y81" s="21">
        <v>0.53</v>
      </c>
      <c r="Z81" s="20">
        <v>0.65</v>
      </c>
      <c r="AA81" s="20">
        <v>0.64</v>
      </c>
      <c r="AB81" s="12"/>
    </row>
    <row r="82" spans="1:28" ht="29" x14ac:dyDescent="0.35">
      <c r="A82" s="9"/>
      <c r="B82" s="13"/>
      <c r="C82" s="15" t="s">
        <v>4265</v>
      </c>
      <c r="D82" s="15"/>
      <c r="E82" s="16" t="s">
        <v>1030</v>
      </c>
      <c r="F82" s="15" t="s">
        <v>1250</v>
      </c>
      <c r="G82" s="17"/>
      <c r="H82" s="17" t="s">
        <v>967</v>
      </c>
      <c r="I82" s="17" t="s">
        <v>1235</v>
      </c>
      <c r="J82" s="16"/>
      <c r="K82" s="15" t="s">
        <v>1078</v>
      </c>
      <c r="L82" s="17" t="s">
        <v>4266</v>
      </c>
      <c r="M82" s="17"/>
      <c r="N82" s="17"/>
      <c r="O82" s="17" t="s">
        <v>1078</v>
      </c>
      <c r="P82" s="17"/>
      <c r="Q82" s="17" t="s">
        <v>1078</v>
      </c>
      <c r="R82" s="17" t="s">
        <v>1078</v>
      </c>
      <c r="S82" s="17" t="s">
        <v>2188</v>
      </c>
      <c r="T82" s="17" t="s">
        <v>1282</v>
      </c>
      <c r="U82" s="17" t="s">
        <v>1280</v>
      </c>
      <c r="V82" s="16" t="s">
        <v>3030</v>
      </c>
      <c r="W82" s="15" t="s">
        <v>1319</v>
      </c>
      <c r="X82" s="17" t="s">
        <v>1033</v>
      </c>
      <c r="Y82" s="17"/>
      <c r="Z82" s="16" t="s">
        <v>1033</v>
      </c>
      <c r="AA82" s="16"/>
      <c r="AB82" s="12"/>
    </row>
    <row r="83" spans="1:28" x14ac:dyDescent="0.35">
      <c r="A83" s="9"/>
      <c r="B83" s="10" t="s">
        <v>993</v>
      </c>
      <c r="C83" s="11"/>
      <c r="D83" s="12"/>
      <c r="E83" s="9"/>
      <c r="F83" s="12"/>
      <c r="G83" s="6"/>
      <c r="H83" s="6"/>
      <c r="I83" s="6"/>
      <c r="J83" s="9"/>
      <c r="K83" s="12"/>
      <c r="L83" s="6"/>
      <c r="M83" s="6"/>
      <c r="N83" s="6"/>
      <c r="O83" s="6"/>
      <c r="P83" s="6"/>
      <c r="Q83" s="6"/>
      <c r="R83" s="6"/>
      <c r="S83" s="6"/>
      <c r="T83" s="6"/>
      <c r="U83" s="6"/>
      <c r="V83" s="9"/>
      <c r="W83" s="12"/>
      <c r="X83" s="6"/>
      <c r="Y83" s="6"/>
      <c r="Z83" s="9"/>
      <c r="AA83" s="9"/>
      <c r="AB83" s="12"/>
    </row>
    <row r="84" spans="1:28" x14ac:dyDescent="0.35">
      <c r="A84" s="9"/>
      <c r="B84" s="13" t="s">
        <v>1526</v>
      </c>
      <c r="C84" s="14">
        <v>962</v>
      </c>
      <c r="D84" s="15">
        <v>63</v>
      </c>
      <c r="E84" s="16">
        <v>878</v>
      </c>
      <c r="F84" s="15">
        <v>709</v>
      </c>
      <c r="G84" s="17">
        <v>53</v>
      </c>
      <c r="H84" s="17">
        <v>115</v>
      </c>
      <c r="I84" s="17">
        <v>63</v>
      </c>
      <c r="J84" s="16">
        <v>5</v>
      </c>
      <c r="K84" s="15">
        <v>183</v>
      </c>
      <c r="L84" s="17">
        <v>36</v>
      </c>
      <c r="M84" s="17" t="s">
        <v>974</v>
      </c>
      <c r="N84" s="17">
        <v>2</v>
      </c>
      <c r="O84" s="17">
        <v>7</v>
      </c>
      <c r="P84" s="17">
        <v>3</v>
      </c>
      <c r="Q84" s="17">
        <v>227</v>
      </c>
      <c r="R84" s="17">
        <v>33</v>
      </c>
      <c r="S84" s="17">
        <v>36</v>
      </c>
      <c r="T84" s="17">
        <v>38</v>
      </c>
      <c r="U84" s="17">
        <v>275</v>
      </c>
      <c r="V84" s="16">
        <v>687</v>
      </c>
      <c r="W84" s="15">
        <v>942</v>
      </c>
      <c r="X84" s="17">
        <v>13</v>
      </c>
      <c r="Y84" s="17">
        <v>1</v>
      </c>
      <c r="Z84" s="16">
        <v>14</v>
      </c>
      <c r="AA84" s="16">
        <v>677</v>
      </c>
      <c r="AB84" s="12"/>
    </row>
    <row r="85" spans="1:28" x14ac:dyDescent="0.35">
      <c r="A85" s="9"/>
      <c r="B85" s="13"/>
      <c r="C85" s="18">
        <v>0.24</v>
      </c>
      <c r="D85" s="19">
        <v>0.32</v>
      </c>
      <c r="E85" s="20">
        <v>0.23</v>
      </c>
      <c r="F85" s="19">
        <v>0.27</v>
      </c>
      <c r="G85" s="21">
        <v>0.18</v>
      </c>
      <c r="H85" s="21">
        <v>0.19</v>
      </c>
      <c r="I85" s="21">
        <v>0.17</v>
      </c>
      <c r="J85" s="20">
        <v>0.5</v>
      </c>
      <c r="K85" s="19">
        <v>0.52</v>
      </c>
      <c r="L85" s="21">
        <v>0.82</v>
      </c>
      <c r="M85" s="17" t="s">
        <v>974</v>
      </c>
      <c r="N85" s="21">
        <v>0.28000000000000003</v>
      </c>
      <c r="O85" s="21">
        <v>0.11</v>
      </c>
      <c r="P85" s="21">
        <v>0.05</v>
      </c>
      <c r="Q85" s="21">
        <v>0.46</v>
      </c>
      <c r="R85" s="21">
        <v>0.17</v>
      </c>
      <c r="S85" s="21">
        <v>0.55000000000000004</v>
      </c>
      <c r="T85" s="21">
        <v>0.3</v>
      </c>
      <c r="U85" s="21">
        <v>0.4</v>
      </c>
      <c r="V85" s="20">
        <v>0.21</v>
      </c>
      <c r="W85" s="19">
        <v>0.24</v>
      </c>
      <c r="X85" s="21">
        <v>0.15</v>
      </c>
      <c r="Y85" s="21">
        <v>0.03</v>
      </c>
      <c r="Z85" s="20">
        <v>0.13</v>
      </c>
      <c r="AA85" s="20">
        <v>0.15</v>
      </c>
      <c r="AB85" s="12"/>
    </row>
    <row r="86" spans="1:28" ht="29" x14ac:dyDescent="0.35">
      <c r="A86" s="9"/>
      <c r="B86" s="13"/>
      <c r="C86" s="15" t="s">
        <v>4267</v>
      </c>
      <c r="D86" s="15" t="s">
        <v>1249</v>
      </c>
      <c r="E86" s="16"/>
      <c r="F86" s="15" t="s">
        <v>1628</v>
      </c>
      <c r="G86" s="17"/>
      <c r="H86" s="17"/>
      <c r="I86" s="17"/>
      <c r="J86" s="16"/>
      <c r="K86" s="15" t="s">
        <v>4081</v>
      </c>
      <c r="L86" s="17" t="s">
        <v>4098</v>
      </c>
      <c r="M86" s="17"/>
      <c r="N86" s="17"/>
      <c r="O86" s="17"/>
      <c r="P86" s="17"/>
      <c r="Q86" s="17" t="s">
        <v>4084</v>
      </c>
      <c r="R86" s="17" t="s">
        <v>1078</v>
      </c>
      <c r="S86" s="17" t="s">
        <v>4084</v>
      </c>
      <c r="T86" s="17" t="s">
        <v>4268</v>
      </c>
      <c r="U86" s="17" t="s">
        <v>4269</v>
      </c>
      <c r="V86" s="16" t="s">
        <v>1078</v>
      </c>
      <c r="W86" s="15" t="s">
        <v>2185</v>
      </c>
      <c r="X86" s="17" t="s">
        <v>1033</v>
      </c>
      <c r="Y86" s="17"/>
      <c r="Z86" s="16" t="s">
        <v>1033</v>
      </c>
      <c r="AA86" s="16"/>
      <c r="AB86" s="12"/>
    </row>
    <row r="87" spans="1:28" x14ac:dyDescent="0.35">
      <c r="A87" s="9"/>
      <c r="B87" s="22" t="s">
        <v>1527</v>
      </c>
      <c r="C87" s="11">
        <v>3030</v>
      </c>
      <c r="D87" s="12">
        <v>134</v>
      </c>
      <c r="E87" s="9">
        <v>2871</v>
      </c>
      <c r="F87" s="12">
        <v>1917</v>
      </c>
      <c r="G87" s="6">
        <v>249</v>
      </c>
      <c r="H87" s="6">
        <v>485</v>
      </c>
      <c r="I87" s="6">
        <v>317</v>
      </c>
      <c r="J87" s="9">
        <v>5</v>
      </c>
      <c r="K87" s="12">
        <v>168</v>
      </c>
      <c r="L87" s="6">
        <v>7</v>
      </c>
      <c r="M87" s="6">
        <v>5</v>
      </c>
      <c r="N87" s="6">
        <v>5</v>
      </c>
      <c r="O87" s="6">
        <v>56</v>
      </c>
      <c r="P87" s="6">
        <v>57</v>
      </c>
      <c r="Q87" s="6">
        <v>263</v>
      </c>
      <c r="R87" s="6">
        <v>157</v>
      </c>
      <c r="S87" s="6">
        <v>29</v>
      </c>
      <c r="T87" s="6">
        <v>89</v>
      </c>
      <c r="U87" s="6">
        <v>407</v>
      </c>
      <c r="V87" s="9">
        <v>2622</v>
      </c>
      <c r="W87" s="12">
        <v>2941</v>
      </c>
      <c r="X87" s="6">
        <v>74</v>
      </c>
      <c r="Y87" s="6">
        <v>32</v>
      </c>
      <c r="Z87" s="9">
        <v>92</v>
      </c>
      <c r="AA87" s="9">
        <v>3694</v>
      </c>
      <c r="AB87" s="12"/>
    </row>
    <row r="88" spans="1:28" x14ac:dyDescent="0.35">
      <c r="A88" s="9"/>
      <c r="B88" s="22"/>
      <c r="C88" s="23">
        <v>0.76</v>
      </c>
      <c r="D88" s="24">
        <v>0.68</v>
      </c>
      <c r="E88" s="25">
        <v>0.76</v>
      </c>
      <c r="F88" s="24">
        <v>0.73</v>
      </c>
      <c r="G88" s="26">
        <v>0.82</v>
      </c>
      <c r="H88" s="26">
        <v>0.81</v>
      </c>
      <c r="I88" s="26">
        <v>0.83</v>
      </c>
      <c r="J88" s="25">
        <v>0.5</v>
      </c>
      <c r="K88" s="24">
        <v>0.48</v>
      </c>
      <c r="L88" s="26">
        <v>0.17</v>
      </c>
      <c r="M88" s="26">
        <v>1</v>
      </c>
      <c r="N88" s="26">
        <v>0.72</v>
      </c>
      <c r="O88" s="26">
        <v>0.89</v>
      </c>
      <c r="P88" s="26">
        <v>0.95</v>
      </c>
      <c r="Q88" s="26">
        <v>0.54</v>
      </c>
      <c r="R88" s="26">
        <v>0.82</v>
      </c>
      <c r="S88" s="26">
        <v>0.45</v>
      </c>
      <c r="T88" s="26">
        <v>0.7</v>
      </c>
      <c r="U88" s="26">
        <v>0.6</v>
      </c>
      <c r="V88" s="25">
        <v>0.79</v>
      </c>
      <c r="W88" s="24">
        <v>0.76</v>
      </c>
      <c r="X88" s="26">
        <v>0.83</v>
      </c>
      <c r="Y88" s="26">
        <v>0.96</v>
      </c>
      <c r="Z88" s="25">
        <v>0.86</v>
      </c>
      <c r="AA88" s="25">
        <v>0.84</v>
      </c>
      <c r="AB88" s="12"/>
    </row>
    <row r="89" spans="1:28" ht="29" x14ac:dyDescent="0.35">
      <c r="A89" s="9"/>
      <c r="B89" s="22"/>
      <c r="C89" s="12" t="s">
        <v>4270</v>
      </c>
      <c r="D89" s="12"/>
      <c r="E89" s="9" t="s">
        <v>1030</v>
      </c>
      <c r="F89" s="12"/>
      <c r="G89" s="6" t="s">
        <v>1141</v>
      </c>
      <c r="H89" s="6" t="s">
        <v>1141</v>
      </c>
      <c r="I89" s="6" t="s">
        <v>1141</v>
      </c>
      <c r="J89" s="9"/>
      <c r="K89" s="12" t="s">
        <v>1260</v>
      </c>
      <c r="L89" s="6"/>
      <c r="M89" s="6"/>
      <c r="N89" s="6"/>
      <c r="O89" s="6" t="s">
        <v>4271</v>
      </c>
      <c r="P89" s="6" t="s">
        <v>4272</v>
      </c>
      <c r="Q89" s="6" t="s">
        <v>1331</v>
      </c>
      <c r="R89" s="6" t="s">
        <v>4273</v>
      </c>
      <c r="S89" s="6" t="s">
        <v>1260</v>
      </c>
      <c r="T89" s="6" t="s">
        <v>4274</v>
      </c>
      <c r="U89" s="6" t="s">
        <v>4275</v>
      </c>
      <c r="V89" s="9" t="s">
        <v>4271</v>
      </c>
      <c r="W89" s="12"/>
      <c r="X89" s="6"/>
      <c r="Y89" s="6" t="s">
        <v>1278</v>
      </c>
      <c r="Z89" s="9" t="s">
        <v>1081</v>
      </c>
      <c r="AA89" s="9"/>
      <c r="AB89" s="12"/>
    </row>
    <row r="90" spans="1:28" ht="29" x14ac:dyDescent="0.35">
      <c r="A90" s="9"/>
      <c r="B90" s="28" t="s">
        <v>994</v>
      </c>
      <c r="C90" s="14"/>
      <c r="D90" s="15"/>
      <c r="E90" s="16"/>
      <c r="F90" s="15"/>
      <c r="G90" s="17"/>
      <c r="H90" s="17"/>
      <c r="I90" s="17"/>
      <c r="J90" s="16"/>
      <c r="K90" s="15"/>
      <c r="L90" s="17"/>
      <c r="M90" s="17"/>
      <c r="N90" s="17"/>
      <c r="O90" s="17"/>
      <c r="P90" s="17"/>
      <c r="Q90" s="17"/>
      <c r="R90" s="17"/>
      <c r="S90" s="17"/>
      <c r="T90" s="17"/>
      <c r="U90" s="17"/>
      <c r="V90" s="16"/>
      <c r="W90" s="15"/>
      <c r="X90" s="17"/>
      <c r="Y90" s="17"/>
      <c r="Z90" s="16"/>
      <c r="AA90" s="16"/>
      <c r="AB90" s="12"/>
    </row>
    <row r="91" spans="1:28" x14ac:dyDescent="0.35">
      <c r="A91" s="9"/>
      <c r="B91" s="22" t="s">
        <v>4209</v>
      </c>
      <c r="C91" s="11">
        <v>438</v>
      </c>
      <c r="D91" s="12">
        <v>27</v>
      </c>
      <c r="E91" s="9">
        <v>401</v>
      </c>
      <c r="F91" s="12">
        <v>326</v>
      </c>
      <c r="G91" s="6">
        <v>23</v>
      </c>
      <c r="H91" s="6">
        <v>47</v>
      </c>
      <c r="I91" s="6">
        <v>31</v>
      </c>
      <c r="J91" s="9">
        <v>4</v>
      </c>
      <c r="K91" s="12">
        <v>62</v>
      </c>
      <c r="L91" s="6">
        <v>14</v>
      </c>
      <c r="M91" s="6" t="s">
        <v>974</v>
      </c>
      <c r="N91" s="6">
        <v>1</v>
      </c>
      <c r="O91" s="6">
        <v>3</v>
      </c>
      <c r="P91" s="6">
        <v>1</v>
      </c>
      <c r="Q91" s="6">
        <v>80</v>
      </c>
      <c r="R91" s="6">
        <v>10</v>
      </c>
      <c r="S91" s="6">
        <v>5</v>
      </c>
      <c r="T91" s="6">
        <v>20</v>
      </c>
      <c r="U91" s="6">
        <v>96</v>
      </c>
      <c r="V91" s="9">
        <v>342</v>
      </c>
      <c r="W91" s="12">
        <v>425</v>
      </c>
      <c r="X91" s="6">
        <v>7</v>
      </c>
      <c r="Y91" s="6" t="s">
        <v>974</v>
      </c>
      <c r="Z91" s="9">
        <v>7</v>
      </c>
      <c r="AA91" s="9">
        <v>307</v>
      </c>
      <c r="AB91" s="12"/>
    </row>
    <row r="92" spans="1:28" x14ac:dyDescent="0.35">
      <c r="A92" s="9"/>
      <c r="B92" s="22"/>
      <c r="C92" s="23">
        <v>0.11</v>
      </c>
      <c r="D92" s="24">
        <v>0.14000000000000001</v>
      </c>
      <c r="E92" s="25">
        <v>0.11</v>
      </c>
      <c r="F92" s="24">
        <v>0.12</v>
      </c>
      <c r="G92" s="26">
        <v>0.08</v>
      </c>
      <c r="H92" s="26">
        <v>0.08</v>
      </c>
      <c r="I92" s="26">
        <v>0.08</v>
      </c>
      <c r="J92" s="25">
        <v>0.38</v>
      </c>
      <c r="K92" s="24">
        <v>0.18</v>
      </c>
      <c r="L92" s="26">
        <v>0.32</v>
      </c>
      <c r="M92" s="6" t="s">
        <v>974</v>
      </c>
      <c r="N92" s="26">
        <v>0.17</v>
      </c>
      <c r="O92" s="26">
        <v>0.04</v>
      </c>
      <c r="P92" s="26">
        <v>0.01</v>
      </c>
      <c r="Q92" s="26">
        <v>0.16</v>
      </c>
      <c r="R92" s="26">
        <v>0.05</v>
      </c>
      <c r="S92" s="26">
        <v>7.0000000000000007E-2</v>
      </c>
      <c r="T92" s="26">
        <v>0.16</v>
      </c>
      <c r="U92" s="26">
        <v>0.14000000000000001</v>
      </c>
      <c r="V92" s="25">
        <v>0.1</v>
      </c>
      <c r="W92" s="24">
        <v>0.11</v>
      </c>
      <c r="X92" s="26">
        <v>0.08</v>
      </c>
      <c r="Y92" s="6" t="s">
        <v>974</v>
      </c>
      <c r="Z92" s="25">
        <v>7.0000000000000007E-2</v>
      </c>
      <c r="AA92" s="25">
        <v>7.0000000000000007E-2</v>
      </c>
      <c r="AB92" s="12"/>
    </row>
    <row r="93" spans="1:28" ht="29" x14ac:dyDescent="0.35">
      <c r="A93" s="9"/>
      <c r="B93" s="22"/>
      <c r="C93" s="12" t="s">
        <v>4276</v>
      </c>
      <c r="D93" s="12"/>
      <c r="E93" s="9"/>
      <c r="F93" s="12" t="s">
        <v>1628</v>
      </c>
      <c r="G93" s="6"/>
      <c r="H93" s="6"/>
      <c r="I93" s="6"/>
      <c r="J93" s="9"/>
      <c r="K93" s="12" t="s">
        <v>4277</v>
      </c>
      <c r="L93" s="6" t="s">
        <v>4278</v>
      </c>
      <c r="M93" s="6"/>
      <c r="N93" s="6"/>
      <c r="O93" s="6"/>
      <c r="P93" s="6"/>
      <c r="Q93" s="6" t="s">
        <v>4277</v>
      </c>
      <c r="R93" s="6"/>
      <c r="S93" s="6"/>
      <c r="T93" s="6" t="s">
        <v>2332</v>
      </c>
      <c r="U93" s="6" t="s">
        <v>4277</v>
      </c>
      <c r="V93" s="9" t="s">
        <v>1078</v>
      </c>
      <c r="W93" s="12" t="s">
        <v>1033</v>
      </c>
      <c r="X93" s="6" t="s">
        <v>1033</v>
      </c>
      <c r="Y93" s="6"/>
      <c r="Z93" s="9" t="s">
        <v>1033</v>
      </c>
      <c r="AA93" s="9"/>
      <c r="AB93" s="12"/>
    </row>
    <row r="94" spans="1:28" x14ac:dyDescent="0.35">
      <c r="A94" s="9"/>
      <c r="B94" s="13" t="s">
        <v>4210</v>
      </c>
      <c r="C94" s="14">
        <v>524</v>
      </c>
      <c r="D94" s="15">
        <v>36</v>
      </c>
      <c r="E94" s="16">
        <v>477</v>
      </c>
      <c r="F94" s="15">
        <v>384</v>
      </c>
      <c r="G94" s="17">
        <v>30</v>
      </c>
      <c r="H94" s="17">
        <v>68</v>
      </c>
      <c r="I94" s="17">
        <v>32</v>
      </c>
      <c r="J94" s="16">
        <v>1</v>
      </c>
      <c r="K94" s="15">
        <v>121</v>
      </c>
      <c r="L94" s="17">
        <v>22</v>
      </c>
      <c r="M94" s="17" t="s">
        <v>974</v>
      </c>
      <c r="N94" s="17">
        <v>1</v>
      </c>
      <c r="O94" s="17">
        <v>4</v>
      </c>
      <c r="P94" s="17">
        <v>2</v>
      </c>
      <c r="Q94" s="17">
        <v>147</v>
      </c>
      <c r="R94" s="17">
        <v>23</v>
      </c>
      <c r="S94" s="17">
        <v>31</v>
      </c>
      <c r="T94" s="17">
        <v>18</v>
      </c>
      <c r="U94" s="17">
        <v>179</v>
      </c>
      <c r="V94" s="16">
        <v>345</v>
      </c>
      <c r="W94" s="15">
        <v>517</v>
      </c>
      <c r="X94" s="17">
        <v>6</v>
      </c>
      <c r="Y94" s="17">
        <v>1</v>
      </c>
      <c r="Z94" s="16">
        <v>7</v>
      </c>
      <c r="AA94" s="16">
        <v>370</v>
      </c>
      <c r="AB94" s="12"/>
    </row>
    <row r="95" spans="1:28" x14ac:dyDescent="0.35">
      <c r="A95" s="9"/>
      <c r="B95" s="13"/>
      <c r="C95" s="18">
        <v>0.13</v>
      </c>
      <c r="D95" s="19">
        <v>0.18</v>
      </c>
      <c r="E95" s="20">
        <v>0.13</v>
      </c>
      <c r="F95" s="19">
        <v>0.15</v>
      </c>
      <c r="G95" s="21">
        <v>0.1</v>
      </c>
      <c r="H95" s="21">
        <v>0.11</v>
      </c>
      <c r="I95" s="21">
        <v>0.08</v>
      </c>
      <c r="J95" s="20">
        <v>0.12</v>
      </c>
      <c r="K95" s="19">
        <v>0.35</v>
      </c>
      <c r="L95" s="21">
        <v>0.49</v>
      </c>
      <c r="M95" s="17" t="s">
        <v>974</v>
      </c>
      <c r="N95" s="21">
        <v>0.11</v>
      </c>
      <c r="O95" s="21">
        <v>7.0000000000000007E-2</v>
      </c>
      <c r="P95" s="21">
        <v>0.04</v>
      </c>
      <c r="Q95" s="21">
        <v>0.3</v>
      </c>
      <c r="R95" s="21">
        <v>0.12</v>
      </c>
      <c r="S95" s="21">
        <v>0.48</v>
      </c>
      <c r="T95" s="21">
        <v>0.14000000000000001</v>
      </c>
      <c r="U95" s="21">
        <v>0.26</v>
      </c>
      <c r="V95" s="20">
        <v>0.1</v>
      </c>
      <c r="W95" s="19">
        <v>0.13</v>
      </c>
      <c r="X95" s="21">
        <v>7.0000000000000007E-2</v>
      </c>
      <c r="Y95" s="21">
        <v>0.03</v>
      </c>
      <c r="Z95" s="20">
        <v>0.06</v>
      </c>
      <c r="AA95" s="20">
        <v>0.08</v>
      </c>
      <c r="AB95" s="12"/>
    </row>
    <row r="96" spans="1:28" ht="29" x14ac:dyDescent="0.35">
      <c r="A96" s="9"/>
      <c r="B96" s="13"/>
      <c r="C96" s="15" t="s">
        <v>4279</v>
      </c>
      <c r="D96" s="15"/>
      <c r="E96" s="16"/>
      <c r="F96" s="15" t="s">
        <v>1508</v>
      </c>
      <c r="G96" s="17"/>
      <c r="H96" s="17"/>
      <c r="I96" s="17"/>
      <c r="J96" s="16"/>
      <c r="K96" s="15" t="s">
        <v>4081</v>
      </c>
      <c r="L96" s="17" t="s">
        <v>4081</v>
      </c>
      <c r="M96" s="17"/>
      <c r="N96" s="17"/>
      <c r="O96" s="17"/>
      <c r="P96" s="17"/>
      <c r="Q96" s="17" t="s">
        <v>4084</v>
      </c>
      <c r="R96" s="17"/>
      <c r="S96" s="17" t="s">
        <v>4081</v>
      </c>
      <c r="T96" s="17"/>
      <c r="U96" s="17" t="s">
        <v>4269</v>
      </c>
      <c r="V96" s="16"/>
      <c r="W96" s="15" t="s">
        <v>1319</v>
      </c>
      <c r="X96" s="17"/>
      <c r="Y96" s="17"/>
      <c r="Z96" s="16" t="s">
        <v>1033</v>
      </c>
      <c r="AA96" s="16"/>
      <c r="AB96" s="12"/>
    </row>
    <row r="97" spans="2:27" x14ac:dyDescent="0.35">
      <c r="B97" s="30" t="s">
        <v>960</v>
      </c>
      <c r="C97" s="38">
        <v>4385</v>
      </c>
      <c r="D97" s="31">
        <v>180</v>
      </c>
      <c r="E97" s="32">
        <v>4166</v>
      </c>
      <c r="F97" s="31">
        <v>2755</v>
      </c>
      <c r="G97" s="33">
        <v>363</v>
      </c>
      <c r="H97" s="33">
        <v>725</v>
      </c>
      <c r="I97" s="33">
        <v>467</v>
      </c>
      <c r="J97" s="32">
        <v>9</v>
      </c>
      <c r="K97" s="31">
        <v>288</v>
      </c>
      <c r="L97" s="33">
        <v>37</v>
      </c>
      <c r="M97" s="33">
        <v>6</v>
      </c>
      <c r="N97" s="33">
        <v>11</v>
      </c>
      <c r="O97" s="33">
        <v>86</v>
      </c>
      <c r="P97" s="33">
        <v>100</v>
      </c>
      <c r="Q97" s="33">
        <v>476</v>
      </c>
      <c r="R97" s="33">
        <v>223</v>
      </c>
      <c r="S97" s="33">
        <v>61</v>
      </c>
      <c r="T97" s="33">
        <v>148</v>
      </c>
      <c r="U97" s="33">
        <v>699</v>
      </c>
      <c r="V97" s="32">
        <v>3686</v>
      </c>
      <c r="W97" s="31">
        <v>4220</v>
      </c>
      <c r="X97" s="33">
        <v>143</v>
      </c>
      <c r="Y97" s="33">
        <v>120</v>
      </c>
      <c r="Z97" s="32">
        <v>211</v>
      </c>
      <c r="AA97" s="32">
        <v>4385</v>
      </c>
    </row>
    <row r="99" spans="2:27" x14ac:dyDescent="0.35">
      <c r="B99" s="1" t="s">
        <v>983</v>
      </c>
    </row>
    <row r="100" spans="2:27" x14ac:dyDescent="0.35">
      <c r="B100" s="1" t="s">
        <v>984</v>
      </c>
    </row>
    <row r="101" spans="2:27" x14ac:dyDescent="0.35">
      <c r="B101" s="1" t="s">
        <v>985</v>
      </c>
    </row>
    <row r="102" spans="2:27" x14ac:dyDescent="0.35">
      <c r="B102" s="1"/>
    </row>
    <row r="103" spans="2:27" x14ac:dyDescent="0.35">
      <c r="B103" s="1" t="s">
        <v>1082</v>
      </c>
    </row>
    <row r="104" spans="2:27" x14ac:dyDescent="0.35">
      <c r="B104" s="1" t="s">
        <v>987</v>
      </c>
    </row>
  </sheetData>
  <mergeCells count="4">
    <mergeCell ref="D12:E12"/>
    <mergeCell ref="F12:J12"/>
    <mergeCell ref="K12:V12"/>
    <mergeCell ref="W12:Z12"/>
  </mergeCells>
  <hyperlinks>
    <hyperlink ref="B1" location="Index!A395" display="Return to Index" xr:uid="{00000000-0004-0000-8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A1:AG104"/>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7" activeCellId="1" sqref="C14 C97"/>
    </sheetView>
  </sheetViews>
  <sheetFormatPr defaultRowHeight="14.5" x14ac:dyDescent="0.35"/>
  <cols>
    <col min="1" max="1" width="1.7265625" customWidth="1"/>
    <col min="2" max="2" width="28.7265625" customWidth="1"/>
    <col min="3" max="32" width="15.7265625" customWidth="1"/>
  </cols>
  <sheetData>
    <row r="1" spans="1:33" x14ac:dyDescent="0.35">
      <c r="B1" s="3" t="s">
        <v>934</v>
      </c>
    </row>
    <row r="2" spans="1:33" x14ac:dyDescent="0.35">
      <c r="B2" s="4"/>
    </row>
    <row r="3" spans="1:33" x14ac:dyDescent="0.35">
      <c r="B3" s="4"/>
    </row>
    <row r="4" spans="1:33" x14ac:dyDescent="0.35">
      <c r="Q4" s="4" t="s">
        <v>0</v>
      </c>
    </row>
    <row r="5" spans="1:33" x14ac:dyDescent="0.35">
      <c r="Q5" s="4"/>
    </row>
    <row r="6" spans="1:33"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1:33" x14ac:dyDescent="0.35">
      <c r="AF7" s="4" t="s">
        <v>881</v>
      </c>
    </row>
    <row r="8" spans="1:33" x14ac:dyDescent="0.35">
      <c r="B8" s="1" t="s">
        <v>863</v>
      </c>
    </row>
    <row r="12" spans="1:33" ht="37.5" customHeight="1" x14ac:dyDescent="0.35">
      <c r="D12" s="37" t="s">
        <v>1083</v>
      </c>
      <c r="E12" s="37"/>
      <c r="F12" s="37"/>
      <c r="G12" s="37" t="s">
        <v>1084</v>
      </c>
      <c r="H12" s="37"/>
      <c r="I12" s="37"/>
      <c r="J12" s="37"/>
      <c r="K12" s="37"/>
      <c r="L12" s="37"/>
      <c r="M12" s="37" t="s">
        <v>1085</v>
      </c>
      <c r="N12" s="37"/>
      <c r="O12" s="37"/>
      <c r="P12" s="37" t="s">
        <v>1086</v>
      </c>
      <c r="Q12" s="37"/>
      <c r="R12" s="37"/>
      <c r="S12" s="37" t="s">
        <v>1087</v>
      </c>
      <c r="T12" s="37"/>
      <c r="U12" s="37" t="s">
        <v>1088</v>
      </c>
      <c r="V12" s="37"/>
      <c r="W12" s="37"/>
      <c r="X12" s="37"/>
      <c r="Y12" s="37"/>
      <c r="Z12" s="37"/>
      <c r="AA12" s="37"/>
      <c r="AB12" s="37" t="s">
        <v>1089</v>
      </c>
      <c r="AC12" s="37"/>
      <c r="AD12" s="37"/>
      <c r="AE12" s="37"/>
      <c r="AF12" s="5"/>
    </row>
    <row r="13" spans="1:33" ht="87" x14ac:dyDescent="0.35">
      <c r="B13" s="6"/>
      <c r="C13" s="7" t="s">
        <v>941</v>
      </c>
      <c r="D13" s="7" t="s">
        <v>1090</v>
      </c>
      <c r="E13" s="8" t="s">
        <v>1091</v>
      </c>
      <c r="F13" s="8" t="s">
        <v>1092</v>
      </c>
      <c r="G13" s="7" t="s">
        <v>1093</v>
      </c>
      <c r="H13" s="8" t="s">
        <v>1094</v>
      </c>
      <c r="I13" s="8" t="s">
        <v>1095</v>
      </c>
      <c r="J13" s="8" t="s">
        <v>1096</v>
      </c>
      <c r="K13" s="8" t="s">
        <v>1097</v>
      </c>
      <c r="L13" s="8" t="s">
        <v>1098</v>
      </c>
      <c r="M13" s="7" t="s">
        <v>1099</v>
      </c>
      <c r="N13" s="8" t="s">
        <v>1100</v>
      </c>
      <c r="O13" s="8" t="s">
        <v>1101</v>
      </c>
      <c r="P13" s="7" t="s">
        <v>1102</v>
      </c>
      <c r="Q13" s="8" t="s">
        <v>1103</v>
      </c>
      <c r="R13" s="8" t="s">
        <v>1104</v>
      </c>
      <c r="S13" s="7" t="s">
        <v>1105</v>
      </c>
      <c r="T13" s="8" t="s">
        <v>1106</v>
      </c>
      <c r="U13" s="7" t="s">
        <v>1107</v>
      </c>
      <c r="V13" s="8" t="s">
        <v>1108</v>
      </c>
      <c r="W13" s="8" t="s">
        <v>1109</v>
      </c>
      <c r="X13" s="8" t="s">
        <v>1110</v>
      </c>
      <c r="Y13" s="8" t="s">
        <v>1111</v>
      </c>
      <c r="Z13" s="8" t="s">
        <v>1112</v>
      </c>
      <c r="AA13" s="8" t="s">
        <v>1113</v>
      </c>
      <c r="AB13" s="7" t="s">
        <v>1114</v>
      </c>
      <c r="AC13" s="8" t="s">
        <v>1115</v>
      </c>
      <c r="AD13" s="8" t="s">
        <v>1116</v>
      </c>
      <c r="AE13" s="8" t="s">
        <v>1117</v>
      </c>
      <c r="AF13" s="8" t="s">
        <v>960</v>
      </c>
    </row>
    <row r="14" spans="1:33" x14ac:dyDescent="0.35">
      <c r="B14" s="30" t="s">
        <v>4022</v>
      </c>
      <c r="C14" s="38">
        <v>4005</v>
      </c>
      <c r="D14" s="31" t="s">
        <v>1118</v>
      </c>
      <c r="E14" s="33">
        <v>206</v>
      </c>
      <c r="F14" s="32">
        <v>3618</v>
      </c>
      <c r="G14" s="31">
        <v>3462</v>
      </c>
      <c r="H14" s="33">
        <v>223</v>
      </c>
      <c r="I14" s="33" t="s">
        <v>1119</v>
      </c>
      <c r="J14" s="33">
        <v>220</v>
      </c>
      <c r="K14" s="33">
        <v>340</v>
      </c>
      <c r="L14" s="32" t="s">
        <v>1120</v>
      </c>
      <c r="M14" s="31">
        <v>2487</v>
      </c>
      <c r="N14" s="33">
        <v>1341</v>
      </c>
      <c r="O14" s="32" t="s">
        <v>1121</v>
      </c>
      <c r="P14" s="31">
        <v>2579</v>
      </c>
      <c r="Q14" s="33">
        <v>1224</v>
      </c>
      <c r="R14" s="32" t="s">
        <v>1122</v>
      </c>
      <c r="S14" s="31">
        <v>2743</v>
      </c>
      <c r="T14" s="32">
        <v>1262</v>
      </c>
      <c r="U14" s="31" t="s">
        <v>1123</v>
      </c>
      <c r="V14" s="33">
        <v>496</v>
      </c>
      <c r="W14" s="33" t="s">
        <v>1124</v>
      </c>
      <c r="X14" s="33">
        <v>289</v>
      </c>
      <c r="Y14" s="33">
        <v>275</v>
      </c>
      <c r="Z14" s="33">
        <v>596</v>
      </c>
      <c r="AA14" s="32">
        <v>940</v>
      </c>
      <c r="AB14" s="31">
        <v>1425</v>
      </c>
      <c r="AC14" s="33">
        <v>340</v>
      </c>
      <c r="AD14" s="33" t="s">
        <v>1125</v>
      </c>
      <c r="AE14" s="32" t="s">
        <v>1126</v>
      </c>
      <c r="AF14" s="32">
        <v>4385</v>
      </c>
    </row>
    <row r="15" spans="1:33" x14ac:dyDescent="0.35">
      <c r="A15" s="9"/>
      <c r="B15" s="10" t="s">
        <v>988</v>
      </c>
      <c r="C15" s="11"/>
      <c r="D15" s="12"/>
      <c r="E15" s="6"/>
      <c r="F15" s="9"/>
      <c r="G15" s="12"/>
      <c r="H15" s="6"/>
      <c r="I15" s="6"/>
      <c r="J15" s="6"/>
      <c r="K15" s="6"/>
      <c r="L15" s="9"/>
      <c r="M15" s="12"/>
      <c r="N15" s="6"/>
      <c r="O15" s="9"/>
      <c r="P15" s="12"/>
      <c r="Q15" s="6"/>
      <c r="R15" s="9"/>
      <c r="S15" s="12"/>
      <c r="T15" s="9"/>
      <c r="U15" s="12"/>
      <c r="V15" s="6"/>
      <c r="W15" s="6"/>
      <c r="X15" s="6"/>
      <c r="Y15" s="6"/>
      <c r="Z15" s="6"/>
      <c r="AA15" s="9"/>
      <c r="AB15" s="12"/>
      <c r="AC15" s="6"/>
      <c r="AD15" s="6"/>
      <c r="AE15" s="9"/>
      <c r="AF15" s="9"/>
      <c r="AG15" s="12"/>
    </row>
    <row r="16" spans="1:33" x14ac:dyDescent="0.35">
      <c r="A16" s="9"/>
      <c r="B16" s="13" t="s">
        <v>4183</v>
      </c>
      <c r="C16" s="14">
        <v>3426</v>
      </c>
      <c r="D16" s="15">
        <v>65</v>
      </c>
      <c r="E16" s="17">
        <v>167</v>
      </c>
      <c r="F16" s="16">
        <v>3101</v>
      </c>
      <c r="G16" s="15">
        <v>2967</v>
      </c>
      <c r="H16" s="17">
        <v>189</v>
      </c>
      <c r="I16" s="17">
        <v>116</v>
      </c>
      <c r="J16" s="17">
        <v>180</v>
      </c>
      <c r="K16" s="17">
        <v>274</v>
      </c>
      <c r="L16" s="16">
        <v>62</v>
      </c>
      <c r="M16" s="15">
        <v>2119</v>
      </c>
      <c r="N16" s="17">
        <v>1144</v>
      </c>
      <c r="O16" s="16">
        <v>95</v>
      </c>
      <c r="P16" s="15">
        <v>2183</v>
      </c>
      <c r="Q16" s="17">
        <v>1062</v>
      </c>
      <c r="R16" s="16">
        <v>104</v>
      </c>
      <c r="S16" s="15">
        <v>2353</v>
      </c>
      <c r="T16" s="16">
        <v>1073</v>
      </c>
      <c r="U16" s="15">
        <v>46</v>
      </c>
      <c r="V16" s="17">
        <v>433</v>
      </c>
      <c r="W16" s="17">
        <v>95</v>
      </c>
      <c r="X16" s="17">
        <v>251</v>
      </c>
      <c r="Y16" s="17">
        <v>226</v>
      </c>
      <c r="Z16" s="17">
        <v>528</v>
      </c>
      <c r="AA16" s="16">
        <v>826</v>
      </c>
      <c r="AB16" s="15">
        <v>1209</v>
      </c>
      <c r="AC16" s="17">
        <v>274</v>
      </c>
      <c r="AD16" s="17">
        <v>44</v>
      </c>
      <c r="AE16" s="16">
        <v>27</v>
      </c>
      <c r="AF16" s="16">
        <v>3750</v>
      </c>
      <c r="AG16" s="12"/>
    </row>
    <row r="17" spans="1:33" x14ac:dyDescent="0.35">
      <c r="A17" s="9"/>
      <c r="B17" s="13"/>
      <c r="C17" s="18">
        <v>0.86</v>
      </c>
      <c r="D17" s="19">
        <v>0.86</v>
      </c>
      <c r="E17" s="21">
        <v>0.81</v>
      </c>
      <c r="F17" s="20">
        <v>0.86</v>
      </c>
      <c r="G17" s="19">
        <v>0.86</v>
      </c>
      <c r="H17" s="21">
        <v>0.85</v>
      </c>
      <c r="I17" s="21">
        <v>0.8</v>
      </c>
      <c r="J17" s="21">
        <v>0.82</v>
      </c>
      <c r="K17" s="21">
        <v>0.81</v>
      </c>
      <c r="L17" s="20">
        <v>0.91</v>
      </c>
      <c r="M17" s="19">
        <v>0.85</v>
      </c>
      <c r="N17" s="21">
        <v>0.85</v>
      </c>
      <c r="O17" s="20">
        <v>0.89</v>
      </c>
      <c r="P17" s="19">
        <v>0.85</v>
      </c>
      <c r="Q17" s="21">
        <v>0.87</v>
      </c>
      <c r="R17" s="20">
        <v>0.84</v>
      </c>
      <c r="S17" s="19">
        <v>0.86</v>
      </c>
      <c r="T17" s="20">
        <v>0.85</v>
      </c>
      <c r="U17" s="19">
        <v>0.83</v>
      </c>
      <c r="V17" s="21">
        <v>0.87</v>
      </c>
      <c r="W17" s="21">
        <v>0.95</v>
      </c>
      <c r="X17" s="21">
        <v>0.87</v>
      </c>
      <c r="Y17" s="21">
        <v>0.82</v>
      </c>
      <c r="Z17" s="21">
        <v>0.89</v>
      </c>
      <c r="AA17" s="20">
        <v>0.88</v>
      </c>
      <c r="AB17" s="19">
        <v>0.85</v>
      </c>
      <c r="AC17" s="21">
        <v>0.81</v>
      </c>
      <c r="AD17" s="21">
        <v>0.77</v>
      </c>
      <c r="AE17" s="20">
        <v>0.78</v>
      </c>
      <c r="AF17" s="20">
        <v>0.86</v>
      </c>
      <c r="AG17" s="12"/>
    </row>
    <row r="18" spans="1:33" x14ac:dyDescent="0.35">
      <c r="A18" s="9"/>
      <c r="B18" s="13"/>
      <c r="C18" s="15" t="s">
        <v>3080</v>
      </c>
      <c r="D18" s="15"/>
      <c r="E18" s="17"/>
      <c r="F18" s="16"/>
      <c r="G18" s="15"/>
      <c r="H18" s="17"/>
      <c r="I18" s="17"/>
      <c r="J18" s="17"/>
      <c r="K18" s="17"/>
      <c r="L18" s="16"/>
      <c r="M18" s="15"/>
      <c r="N18" s="17"/>
      <c r="O18" s="16"/>
      <c r="P18" s="15"/>
      <c r="Q18" s="17"/>
      <c r="R18" s="16"/>
      <c r="S18" s="15"/>
      <c r="T18" s="16"/>
      <c r="U18" s="15"/>
      <c r="V18" s="17"/>
      <c r="W18" s="17" t="s">
        <v>4121</v>
      </c>
      <c r="X18" s="17"/>
      <c r="Y18" s="17"/>
      <c r="Z18" s="17" t="s">
        <v>4280</v>
      </c>
      <c r="AA18" s="16" t="s">
        <v>1236</v>
      </c>
      <c r="AB18" s="15"/>
      <c r="AC18" s="17"/>
      <c r="AD18" s="17"/>
      <c r="AE18" s="16"/>
      <c r="AF18" s="16"/>
      <c r="AG18" s="12"/>
    </row>
    <row r="19" spans="1:33" x14ac:dyDescent="0.35">
      <c r="A19" s="9"/>
      <c r="B19" s="22" t="s">
        <v>4184</v>
      </c>
      <c r="C19" s="11">
        <v>370</v>
      </c>
      <c r="D19" s="12">
        <v>8</v>
      </c>
      <c r="E19" s="6">
        <v>23</v>
      </c>
      <c r="F19" s="9">
        <v>333</v>
      </c>
      <c r="G19" s="12">
        <v>306</v>
      </c>
      <c r="H19" s="6">
        <v>27</v>
      </c>
      <c r="I19" s="6">
        <v>22</v>
      </c>
      <c r="J19" s="6">
        <v>30</v>
      </c>
      <c r="K19" s="6">
        <v>51</v>
      </c>
      <c r="L19" s="9">
        <v>4</v>
      </c>
      <c r="M19" s="12">
        <v>239</v>
      </c>
      <c r="N19" s="6">
        <v>124</v>
      </c>
      <c r="O19" s="9">
        <v>7</v>
      </c>
      <c r="P19" s="12">
        <v>260</v>
      </c>
      <c r="Q19" s="6">
        <v>98</v>
      </c>
      <c r="R19" s="9">
        <v>12</v>
      </c>
      <c r="S19" s="12">
        <v>244</v>
      </c>
      <c r="T19" s="9">
        <v>126</v>
      </c>
      <c r="U19" s="12">
        <v>8</v>
      </c>
      <c r="V19" s="6">
        <v>43</v>
      </c>
      <c r="W19" s="6">
        <v>3</v>
      </c>
      <c r="X19" s="6">
        <v>18</v>
      </c>
      <c r="Y19" s="6">
        <v>32</v>
      </c>
      <c r="Z19" s="6">
        <v>46</v>
      </c>
      <c r="AA19" s="9">
        <v>72</v>
      </c>
      <c r="AB19" s="12">
        <v>147</v>
      </c>
      <c r="AC19" s="6">
        <v>44</v>
      </c>
      <c r="AD19" s="6">
        <v>8</v>
      </c>
      <c r="AE19" s="9">
        <v>3</v>
      </c>
      <c r="AF19" s="9">
        <v>404</v>
      </c>
      <c r="AG19" s="12"/>
    </row>
    <row r="20" spans="1:33" x14ac:dyDescent="0.35">
      <c r="A20" s="9"/>
      <c r="B20" s="22"/>
      <c r="C20" s="23">
        <v>0.09</v>
      </c>
      <c r="D20" s="24">
        <v>0.11</v>
      </c>
      <c r="E20" s="26">
        <v>0.11</v>
      </c>
      <c r="F20" s="25">
        <v>0.09</v>
      </c>
      <c r="G20" s="24">
        <v>0.09</v>
      </c>
      <c r="H20" s="26">
        <v>0.12</v>
      </c>
      <c r="I20" s="26">
        <v>0.15</v>
      </c>
      <c r="J20" s="26">
        <v>0.14000000000000001</v>
      </c>
      <c r="K20" s="26">
        <v>0.15</v>
      </c>
      <c r="L20" s="25">
        <v>0.06</v>
      </c>
      <c r="M20" s="24">
        <v>0.1</v>
      </c>
      <c r="N20" s="26">
        <v>0.09</v>
      </c>
      <c r="O20" s="25">
        <v>0.06</v>
      </c>
      <c r="P20" s="24">
        <v>0.1</v>
      </c>
      <c r="Q20" s="26">
        <v>0.08</v>
      </c>
      <c r="R20" s="25">
        <v>0.09</v>
      </c>
      <c r="S20" s="24">
        <v>0.09</v>
      </c>
      <c r="T20" s="25">
        <v>0.1</v>
      </c>
      <c r="U20" s="24">
        <v>0.14000000000000001</v>
      </c>
      <c r="V20" s="26">
        <v>0.09</v>
      </c>
      <c r="W20" s="26">
        <v>0.03</v>
      </c>
      <c r="X20" s="26">
        <v>0.06</v>
      </c>
      <c r="Y20" s="26">
        <v>0.12</v>
      </c>
      <c r="Z20" s="26">
        <v>0.08</v>
      </c>
      <c r="AA20" s="25">
        <v>0.08</v>
      </c>
      <c r="AB20" s="24">
        <v>0.1</v>
      </c>
      <c r="AC20" s="26">
        <v>0.13</v>
      </c>
      <c r="AD20" s="26">
        <v>0.13</v>
      </c>
      <c r="AE20" s="25">
        <v>0.08</v>
      </c>
      <c r="AF20" s="25">
        <v>0.09</v>
      </c>
      <c r="AG20" s="12"/>
    </row>
    <row r="21" spans="1:33" x14ac:dyDescent="0.35">
      <c r="A21" s="9"/>
      <c r="B21" s="22"/>
      <c r="C21" s="12" t="s">
        <v>967</v>
      </c>
      <c r="D21" s="12"/>
      <c r="E21" s="6"/>
      <c r="F21" s="9"/>
      <c r="G21" s="12"/>
      <c r="H21" s="6"/>
      <c r="I21" s="6"/>
      <c r="J21" s="6"/>
      <c r="K21" s="6" t="s">
        <v>1142</v>
      </c>
      <c r="L21" s="9"/>
      <c r="M21" s="12"/>
      <c r="N21" s="6"/>
      <c r="O21" s="9"/>
      <c r="P21" s="12" t="s">
        <v>1027</v>
      </c>
      <c r="Q21" s="6"/>
      <c r="R21" s="9"/>
      <c r="S21" s="12"/>
      <c r="T21" s="9" t="s">
        <v>1241</v>
      </c>
      <c r="U21" s="12" t="s">
        <v>1241</v>
      </c>
      <c r="V21" s="6"/>
      <c r="W21" s="6"/>
      <c r="X21" s="6"/>
      <c r="Y21" s="6" t="s">
        <v>1241</v>
      </c>
      <c r="Z21" s="6"/>
      <c r="AA21" s="9"/>
      <c r="AB21" s="12"/>
      <c r="AC21" s="6" t="s">
        <v>1027</v>
      </c>
      <c r="AD21" s="6"/>
      <c r="AE21" s="9"/>
      <c r="AF21" s="9"/>
      <c r="AG21" s="12"/>
    </row>
    <row r="22" spans="1:33" x14ac:dyDescent="0.35">
      <c r="A22" s="9"/>
      <c r="B22" s="13" t="s">
        <v>4185</v>
      </c>
      <c r="C22" s="14">
        <v>208</v>
      </c>
      <c r="D22" s="15">
        <v>3</v>
      </c>
      <c r="E22" s="17">
        <v>16</v>
      </c>
      <c r="F22" s="16">
        <v>184</v>
      </c>
      <c r="G22" s="15">
        <v>189</v>
      </c>
      <c r="H22" s="17">
        <v>7</v>
      </c>
      <c r="I22" s="17">
        <v>7</v>
      </c>
      <c r="J22" s="17">
        <v>10</v>
      </c>
      <c r="K22" s="17">
        <v>15</v>
      </c>
      <c r="L22" s="16">
        <v>2</v>
      </c>
      <c r="M22" s="15">
        <v>128</v>
      </c>
      <c r="N22" s="17">
        <v>73</v>
      </c>
      <c r="O22" s="16">
        <v>5</v>
      </c>
      <c r="P22" s="15">
        <v>136</v>
      </c>
      <c r="Q22" s="17">
        <v>64</v>
      </c>
      <c r="R22" s="16">
        <v>8</v>
      </c>
      <c r="S22" s="15">
        <v>147</v>
      </c>
      <c r="T22" s="16">
        <v>62</v>
      </c>
      <c r="U22" s="15">
        <v>2</v>
      </c>
      <c r="V22" s="17">
        <v>19</v>
      </c>
      <c r="W22" s="17">
        <v>2</v>
      </c>
      <c r="X22" s="17">
        <v>19</v>
      </c>
      <c r="Y22" s="17">
        <v>17</v>
      </c>
      <c r="Z22" s="17">
        <v>21</v>
      </c>
      <c r="AA22" s="16">
        <v>42</v>
      </c>
      <c r="AB22" s="15">
        <v>69</v>
      </c>
      <c r="AC22" s="17">
        <v>21</v>
      </c>
      <c r="AD22" s="17">
        <v>5</v>
      </c>
      <c r="AE22" s="16">
        <v>5</v>
      </c>
      <c r="AF22" s="16">
        <v>231</v>
      </c>
      <c r="AG22" s="12"/>
    </row>
    <row r="23" spans="1:33" x14ac:dyDescent="0.35">
      <c r="A23" s="9"/>
      <c r="B23" s="13"/>
      <c r="C23" s="18">
        <v>0.05</v>
      </c>
      <c r="D23" s="19">
        <v>0.03</v>
      </c>
      <c r="E23" s="21">
        <v>0.08</v>
      </c>
      <c r="F23" s="20">
        <v>0.05</v>
      </c>
      <c r="G23" s="19">
        <v>0.05</v>
      </c>
      <c r="H23" s="21">
        <v>0.03</v>
      </c>
      <c r="I23" s="21">
        <v>0.05</v>
      </c>
      <c r="J23" s="21">
        <v>0.05</v>
      </c>
      <c r="K23" s="21">
        <v>0.04</v>
      </c>
      <c r="L23" s="20">
        <v>0.02</v>
      </c>
      <c r="M23" s="19">
        <v>0.05</v>
      </c>
      <c r="N23" s="21">
        <v>0.05</v>
      </c>
      <c r="O23" s="20">
        <v>0.05</v>
      </c>
      <c r="P23" s="19">
        <v>0.05</v>
      </c>
      <c r="Q23" s="21">
        <v>0.05</v>
      </c>
      <c r="R23" s="20">
        <v>0.06</v>
      </c>
      <c r="S23" s="19">
        <v>0.05</v>
      </c>
      <c r="T23" s="20">
        <v>0.05</v>
      </c>
      <c r="U23" s="19">
        <v>0.03</v>
      </c>
      <c r="V23" s="21">
        <v>0.04</v>
      </c>
      <c r="W23" s="21">
        <v>0.02</v>
      </c>
      <c r="X23" s="21">
        <v>7.0000000000000007E-2</v>
      </c>
      <c r="Y23" s="21">
        <v>0.06</v>
      </c>
      <c r="Z23" s="21">
        <v>0.04</v>
      </c>
      <c r="AA23" s="20">
        <v>0.04</v>
      </c>
      <c r="AB23" s="19">
        <v>0.05</v>
      </c>
      <c r="AC23" s="21">
        <v>0.06</v>
      </c>
      <c r="AD23" s="21">
        <v>0.1</v>
      </c>
      <c r="AE23" s="20">
        <v>0.14000000000000001</v>
      </c>
      <c r="AF23" s="20">
        <v>0.05</v>
      </c>
      <c r="AG23" s="12"/>
    </row>
    <row r="24" spans="1:33" x14ac:dyDescent="0.35">
      <c r="A24" s="9"/>
      <c r="B24" s="13"/>
      <c r="C24" s="14"/>
      <c r="D24" s="15"/>
      <c r="E24" s="17"/>
      <c r="F24" s="16"/>
      <c r="G24" s="15"/>
      <c r="H24" s="17"/>
      <c r="I24" s="17"/>
      <c r="J24" s="17"/>
      <c r="K24" s="17"/>
      <c r="L24" s="16"/>
      <c r="M24" s="15"/>
      <c r="N24" s="17"/>
      <c r="O24" s="16"/>
      <c r="P24" s="15"/>
      <c r="Q24" s="17"/>
      <c r="R24" s="16"/>
      <c r="S24" s="15"/>
      <c r="T24" s="16"/>
      <c r="U24" s="15"/>
      <c r="V24" s="17"/>
      <c r="W24" s="17"/>
      <c r="X24" s="17"/>
      <c r="Y24" s="17"/>
      <c r="Z24" s="17"/>
      <c r="AA24" s="16"/>
      <c r="AB24" s="15"/>
      <c r="AC24" s="17"/>
      <c r="AD24" s="17"/>
      <c r="AE24" s="16" t="s">
        <v>1417</v>
      </c>
      <c r="AF24" s="16"/>
      <c r="AG24" s="12"/>
    </row>
    <row r="25" spans="1:33" x14ac:dyDescent="0.35">
      <c r="A25" s="9"/>
      <c r="B25" s="10" t="s">
        <v>989</v>
      </c>
      <c r="C25" s="11"/>
      <c r="D25" s="12"/>
      <c r="E25" s="6"/>
      <c r="F25" s="9"/>
      <c r="G25" s="12"/>
      <c r="H25" s="6"/>
      <c r="I25" s="6"/>
      <c r="J25" s="6"/>
      <c r="K25" s="6"/>
      <c r="L25" s="9"/>
      <c r="M25" s="12"/>
      <c r="N25" s="6"/>
      <c r="O25" s="9"/>
      <c r="P25" s="12"/>
      <c r="Q25" s="6"/>
      <c r="R25" s="9"/>
      <c r="S25" s="12"/>
      <c r="T25" s="9"/>
      <c r="U25" s="12"/>
      <c r="V25" s="6"/>
      <c r="W25" s="6"/>
      <c r="X25" s="6"/>
      <c r="Y25" s="6"/>
      <c r="Z25" s="6"/>
      <c r="AA25" s="9"/>
      <c r="AB25" s="12"/>
      <c r="AC25" s="6"/>
      <c r="AD25" s="6"/>
      <c r="AE25" s="9"/>
      <c r="AF25" s="9"/>
      <c r="AG25" s="12"/>
    </row>
    <row r="26" spans="1:33" x14ac:dyDescent="0.35">
      <c r="A26" s="9"/>
      <c r="B26" s="13" t="s">
        <v>4186</v>
      </c>
      <c r="C26" s="14">
        <v>169</v>
      </c>
      <c r="D26" s="15">
        <v>3</v>
      </c>
      <c r="E26" s="17">
        <v>6</v>
      </c>
      <c r="F26" s="16">
        <v>158</v>
      </c>
      <c r="G26" s="15">
        <v>148</v>
      </c>
      <c r="H26" s="17">
        <v>11</v>
      </c>
      <c r="I26" s="17">
        <v>3</v>
      </c>
      <c r="J26" s="17">
        <v>9</v>
      </c>
      <c r="K26" s="17">
        <v>12</v>
      </c>
      <c r="L26" s="16" t="s">
        <v>974</v>
      </c>
      <c r="M26" s="15">
        <v>83</v>
      </c>
      <c r="N26" s="17">
        <v>70</v>
      </c>
      <c r="O26" s="16">
        <v>9</v>
      </c>
      <c r="P26" s="15">
        <v>84</v>
      </c>
      <c r="Q26" s="17">
        <v>72</v>
      </c>
      <c r="R26" s="16">
        <v>9</v>
      </c>
      <c r="S26" s="15">
        <v>121</v>
      </c>
      <c r="T26" s="16">
        <v>48</v>
      </c>
      <c r="U26" s="15">
        <v>3</v>
      </c>
      <c r="V26" s="17">
        <v>15</v>
      </c>
      <c r="W26" s="17">
        <v>3</v>
      </c>
      <c r="X26" s="17">
        <v>14</v>
      </c>
      <c r="Y26" s="17">
        <v>11</v>
      </c>
      <c r="Z26" s="17">
        <v>18</v>
      </c>
      <c r="AA26" s="16">
        <v>34</v>
      </c>
      <c r="AB26" s="15">
        <v>58</v>
      </c>
      <c r="AC26" s="17">
        <v>11</v>
      </c>
      <c r="AD26" s="17">
        <v>1</v>
      </c>
      <c r="AE26" s="16">
        <v>4</v>
      </c>
      <c r="AF26" s="16">
        <v>184</v>
      </c>
      <c r="AG26" s="12"/>
    </row>
    <row r="27" spans="1:33" x14ac:dyDescent="0.35">
      <c r="A27" s="9"/>
      <c r="B27" s="13"/>
      <c r="C27" s="18">
        <v>0.04</v>
      </c>
      <c r="D27" s="19">
        <v>0.04</v>
      </c>
      <c r="E27" s="21">
        <v>0.03</v>
      </c>
      <c r="F27" s="20">
        <v>0.04</v>
      </c>
      <c r="G27" s="19">
        <v>0.04</v>
      </c>
      <c r="H27" s="21">
        <v>0.05</v>
      </c>
      <c r="I27" s="21">
        <v>0.02</v>
      </c>
      <c r="J27" s="21">
        <v>0.04</v>
      </c>
      <c r="K27" s="21">
        <v>0.04</v>
      </c>
      <c r="L27" s="16" t="s">
        <v>974</v>
      </c>
      <c r="M27" s="19">
        <v>0.03</v>
      </c>
      <c r="N27" s="21">
        <v>0.05</v>
      </c>
      <c r="O27" s="20">
        <v>0.08</v>
      </c>
      <c r="P27" s="19">
        <v>0.03</v>
      </c>
      <c r="Q27" s="21">
        <v>0.06</v>
      </c>
      <c r="R27" s="20">
        <v>7.0000000000000007E-2</v>
      </c>
      <c r="S27" s="19">
        <v>0.04</v>
      </c>
      <c r="T27" s="20">
        <v>0.04</v>
      </c>
      <c r="U27" s="19">
        <v>0.05</v>
      </c>
      <c r="V27" s="21">
        <v>0.03</v>
      </c>
      <c r="W27" s="21">
        <v>0.03</v>
      </c>
      <c r="X27" s="21">
        <v>0.05</v>
      </c>
      <c r="Y27" s="21">
        <v>0.04</v>
      </c>
      <c r="Z27" s="21">
        <v>0.03</v>
      </c>
      <c r="AA27" s="20">
        <v>0.04</v>
      </c>
      <c r="AB27" s="19">
        <v>0.04</v>
      </c>
      <c r="AC27" s="21">
        <v>0.03</v>
      </c>
      <c r="AD27" s="21">
        <v>0.02</v>
      </c>
      <c r="AE27" s="20">
        <v>0.11</v>
      </c>
      <c r="AF27" s="20">
        <v>0.04</v>
      </c>
      <c r="AG27" s="12"/>
    </row>
    <row r="28" spans="1:33" x14ac:dyDescent="0.35">
      <c r="A28" s="9"/>
      <c r="B28" s="13"/>
      <c r="C28" s="15" t="s">
        <v>1832</v>
      </c>
      <c r="D28" s="15"/>
      <c r="E28" s="17"/>
      <c r="F28" s="16"/>
      <c r="G28" s="15"/>
      <c r="H28" s="17"/>
      <c r="I28" s="17"/>
      <c r="J28" s="17"/>
      <c r="K28" s="17"/>
      <c r="L28" s="16"/>
      <c r="M28" s="15"/>
      <c r="N28" s="17" t="s">
        <v>1036</v>
      </c>
      <c r="O28" s="16" t="s">
        <v>1036</v>
      </c>
      <c r="P28" s="15"/>
      <c r="Q28" s="17" t="s">
        <v>1032</v>
      </c>
      <c r="R28" s="16"/>
      <c r="S28" s="15"/>
      <c r="T28" s="16"/>
      <c r="U28" s="15"/>
      <c r="V28" s="17"/>
      <c r="W28" s="17"/>
      <c r="X28" s="17"/>
      <c r="Y28" s="17"/>
      <c r="Z28" s="17"/>
      <c r="AA28" s="16"/>
      <c r="AB28" s="15"/>
      <c r="AC28" s="17"/>
      <c r="AD28" s="17"/>
      <c r="AE28" s="16" t="s">
        <v>1139</v>
      </c>
      <c r="AF28" s="16"/>
      <c r="AG28" s="12"/>
    </row>
    <row r="29" spans="1:33" x14ac:dyDescent="0.35">
      <c r="A29" s="9"/>
      <c r="B29" s="22" t="s">
        <v>4187</v>
      </c>
      <c r="C29" s="11">
        <v>435</v>
      </c>
      <c r="D29" s="12">
        <v>8</v>
      </c>
      <c r="E29" s="6">
        <v>35</v>
      </c>
      <c r="F29" s="9">
        <v>388</v>
      </c>
      <c r="G29" s="12">
        <v>371</v>
      </c>
      <c r="H29" s="6">
        <v>22</v>
      </c>
      <c r="I29" s="6">
        <v>24</v>
      </c>
      <c r="J29" s="6">
        <v>24</v>
      </c>
      <c r="K29" s="6">
        <v>47</v>
      </c>
      <c r="L29" s="9">
        <v>4</v>
      </c>
      <c r="M29" s="12">
        <v>262</v>
      </c>
      <c r="N29" s="6">
        <v>161</v>
      </c>
      <c r="O29" s="9">
        <v>10</v>
      </c>
      <c r="P29" s="12">
        <v>275</v>
      </c>
      <c r="Q29" s="6">
        <v>140</v>
      </c>
      <c r="R29" s="9">
        <v>16</v>
      </c>
      <c r="S29" s="12">
        <v>314</v>
      </c>
      <c r="T29" s="9">
        <v>121</v>
      </c>
      <c r="U29" s="12">
        <v>2</v>
      </c>
      <c r="V29" s="6">
        <v>50</v>
      </c>
      <c r="W29" s="6">
        <v>12</v>
      </c>
      <c r="X29" s="6">
        <v>35</v>
      </c>
      <c r="Y29" s="6">
        <v>27</v>
      </c>
      <c r="Z29" s="6">
        <v>62</v>
      </c>
      <c r="AA29" s="9">
        <v>98</v>
      </c>
      <c r="AB29" s="12">
        <v>155</v>
      </c>
      <c r="AC29" s="6">
        <v>26</v>
      </c>
      <c r="AD29" s="6">
        <v>7</v>
      </c>
      <c r="AE29" s="9">
        <v>1</v>
      </c>
      <c r="AF29" s="9">
        <v>446</v>
      </c>
      <c r="AG29" s="12"/>
    </row>
    <row r="30" spans="1:33" x14ac:dyDescent="0.35">
      <c r="A30" s="9"/>
      <c r="B30" s="22"/>
      <c r="C30" s="23">
        <v>0.11</v>
      </c>
      <c r="D30" s="24">
        <v>0.1</v>
      </c>
      <c r="E30" s="26">
        <v>0.17</v>
      </c>
      <c r="F30" s="25">
        <v>0.11</v>
      </c>
      <c r="G30" s="24">
        <v>0.11</v>
      </c>
      <c r="H30" s="26">
        <v>0.1</v>
      </c>
      <c r="I30" s="26">
        <v>0.17</v>
      </c>
      <c r="J30" s="26">
        <v>0.11</v>
      </c>
      <c r="K30" s="26">
        <v>0.14000000000000001</v>
      </c>
      <c r="L30" s="25">
        <v>0.06</v>
      </c>
      <c r="M30" s="24">
        <v>0.11</v>
      </c>
      <c r="N30" s="26">
        <v>0.12</v>
      </c>
      <c r="O30" s="25">
        <v>0.09</v>
      </c>
      <c r="P30" s="24">
        <v>0.11</v>
      </c>
      <c r="Q30" s="26">
        <v>0.11</v>
      </c>
      <c r="R30" s="25">
        <v>0.13</v>
      </c>
      <c r="S30" s="24">
        <v>0.11</v>
      </c>
      <c r="T30" s="25">
        <v>0.1</v>
      </c>
      <c r="U30" s="24">
        <v>0.03</v>
      </c>
      <c r="V30" s="26">
        <v>0.1</v>
      </c>
      <c r="W30" s="26">
        <v>0.12</v>
      </c>
      <c r="X30" s="26">
        <v>0.12</v>
      </c>
      <c r="Y30" s="26">
        <v>0.1</v>
      </c>
      <c r="Z30" s="26">
        <v>0.1</v>
      </c>
      <c r="AA30" s="25">
        <v>0.1</v>
      </c>
      <c r="AB30" s="24">
        <v>0.11</v>
      </c>
      <c r="AC30" s="26">
        <v>0.08</v>
      </c>
      <c r="AD30" s="26">
        <v>0.13</v>
      </c>
      <c r="AE30" s="25">
        <v>0.03</v>
      </c>
      <c r="AF30" s="25">
        <v>0.1</v>
      </c>
      <c r="AG30" s="12"/>
    </row>
    <row r="31" spans="1:33" x14ac:dyDescent="0.35">
      <c r="A31" s="9"/>
      <c r="B31" s="22"/>
      <c r="C31" s="11"/>
      <c r="D31" s="12"/>
      <c r="E31" s="6" t="s">
        <v>1141</v>
      </c>
      <c r="F31" s="9"/>
      <c r="G31" s="12"/>
      <c r="H31" s="6"/>
      <c r="I31" s="6"/>
      <c r="J31" s="6"/>
      <c r="K31" s="6"/>
      <c r="L31" s="9"/>
      <c r="M31" s="12"/>
      <c r="N31" s="6"/>
      <c r="O31" s="9"/>
      <c r="P31" s="12"/>
      <c r="Q31" s="6"/>
      <c r="R31" s="9"/>
      <c r="S31" s="12"/>
      <c r="T31" s="9"/>
      <c r="U31" s="12"/>
      <c r="V31" s="6"/>
      <c r="W31" s="6"/>
      <c r="X31" s="6"/>
      <c r="Y31" s="6"/>
      <c r="Z31" s="6"/>
      <c r="AA31" s="9"/>
      <c r="AB31" s="12"/>
      <c r="AC31" s="6"/>
      <c r="AD31" s="6"/>
      <c r="AE31" s="9"/>
      <c r="AF31" s="9"/>
      <c r="AG31" s="12"/>
    </row>
    <row r="32" spans="1:33" x14ac:dyDescent="0.35">
      <c r="A32" s="9"/>
      <c r="B32" s="13" t="s">
        <v>4188</v>
      </c>
      <c r="C32" s="14">
        <v>288</v>
      </c>
      <c r="D32" s="15">
        <v>8</v>
      </c>
      <c r="E32" s="17">
        <v>14</v>
      </c>
      <c r="F32" s="16">
        <v>259</v>
      </c>
      <c r="G32" s="15">
        <v>251</v>
      </c>
      <c r="H32" s="17">
        <v>14</v>
      </c>
      <c r="I32" s="17">
        <v>5</v>
      </c>
      <c r="J32" s="17">
        <v>27</v>
      </c>
      <c r="K32" s="17">
        <v>29</v>
      </c>
      <c r="L32" s="16">
        <v>1</v>
      </c>
      <c r="M32" s="15">
        <v>175</v>
      </c>
      <c r="N32" s="17">
        <v>96</v>
      </c>
      <c r="O32" s="16">
        <v>13</v>
      </c>
      <c r="P32" s="15">
        <v>184</v>
      </c>
      <c r="Q32" s="17">
        <v>89</v>
      </c>
      <c r="R32" s="16">
        <v>11</v>
      </c>
      <c r="S32" s="15">
        <v>191</v>
      </c>
      <c r="T32" s="16">
        <v>98</v>
      </c>
      <c r="U32" s="15">
        <v>2</v>
      </c>
      <c r="V32" s="17">
        <v>31</v>
      </c>
      <c r="W32" s="17">
        <v>6</v>
      </c>
      <c r="X32" s="17">
        <v>26</v>
      </c>
      <c r="Y32" s="17">
        <v>18</v>
      </c>
      <c r="Z32" s="17">
        <v>37</v>
      </c>
      <c r="AA32" s="16">
        <v>65</v>
      </c>
      <c r="AB32" s="15">
        <v>119</v>
      </c>
      <c r="AC32" s="17">
        <v>36</v>
      </c>
      <c r="AD32" s="17">
        <v>5</v>
      </c>
      <c r="AE32" s="16">
        <v>2</v>
      </c>
      <c r="AF32" s="16">
        <v>368</v>
      </c>
      <c r="AG32" s="12"/>
    </row>
    <row r="33" spans="1:33" x14ac:dyDescent="0.35">
      <c r="A33" s="9"/>
      <c r="B33" s="13"/>
      <c r="C33" s="18">
        <v>7.0000000000000007E-2</v>
      </c>
      <c r="D33" s="19">
        <v>0.11</v>
      </c>
      <c r="E33" s="21">
        <v>7.0000000000000007E-2</v>
      </c>
      <c r="F33" s="20">
        <v>7.0000000000000007E-2</v>
      </c>
      <c r="G33" s="19">
        <v>7.0000000000000007E-2</v>
      </c>
      <c r="H33" s="21">
        <v>0.06</v>
      </c>
      <c r="I33" s="21">
        <v>0.03</v>
      </c>
      <c r="J33" s="21">
        <v>0.12</v>
      </c>
      <c r="K33" s="21">
        <v>0.09</v>
      </c>
      <c r="L33" s="20">
        <v>0.01</v>
      </c>
      <c r="M33" s="19">
        <v>7.0000000000000007E-2</v>
      </c>
      <c r="N33" s="21">
        <v>7.0000000000000007E-2</v>
      </c>
      <c r="O33" s="20">
        <v>0.12</v>
      </c>
      <c r="P33" s="19">
        <v>7.0000000000000007E-2</v>
      </c>
      <c r="Q33" s="21">
        <v>7.0000000000000007E-2</v>
      </c>
      <c r="R33" s="20">
        <v>0.09</v>
      </c>
      <c r="S33" s="19">
        <v>7.0000000000000007E-2</v>
      </c>
      <c r="T33" s="20">
        <v>0.08</v>
      </c>
      <c r="U33" s="19">
        <v>0.04</v>
      </c>
      <c r="V33" s="21">
        <v>0.06</v>
      </c>
      <c r="W33" s="21">
        <v>0.06</v>
      </c>
      <c r="X33" s="21">
        <v>0.09</v>
      </c>
      <c r="Y33" s="21">
        <v>7.0000000000000007E-2</v>
      </c>
      <c r="Z33" s="21">
        <v>0.06</v>
      </c>
      <c r="AA33" s="20">
        <v>7.0000000000000007E-2</v>
      </c>
      <c r="AB33" s="19">
        <v>0.08</v>
      </c>
      <c r="AC33" s="21">
        <v>0.11</v>
      </c>
      <c r="AD33" s="21">
        <v>0.09</v>
      </c>
      <c r="AE33" s="20">
        <v>0.05</v>
      </c>
      <c r="AF33" s="20">
        <v>0.08</v>
      </c>
      <c r="AG33" s="12"/>
    </row>
    <row r="34" spans="1:33" x14ac:dyDescent="0.35">
      <c r="A34" s="9"/>
      <c r="B34" s="13"/>
      <c r="C34" s="14"/>
      <c r="D34" s="15"/>
      <c r="E34" s="17"/>
      <c r="F34" s="16"/>
      <c r="G34" s="15"/>
      <c r="H34" s="17"/>
      <c r="I34" s="17"/>
      <c r="J34" s="17" t="s">
        <v>2055</v>
      </c>
      <c r="K34" s="17" t="s">
        <v>1243</v>
      </c>
      <c r="L34" s="16"/>
      <c r="M34" s="15"/>
      <c r="N34" s="17"/>
      <c r="O34" s="16"/>
      <c r="P34" s="15"/>
      <c r="Q34" s="17"/>
      <c r="R34" s="16"/>
      <c r="S34" s="15"/>
      <c r="T34" s="16"/>
      <c r="U34" s="15"/>
      <c r="V34" s="17"/>
      <c r="W34" s="17"/>
      <c r="X34" s="17"/>
      <c r="Y34" s="17"/>
      <c r="Z34" s="17"/>
      <c r="AA34" s="16"/>
      <c r="AB34" s="15"/>
      <c r="AC34" s="17" t="s">
        <v>1027</v>
      </c>
      <c r="AD34" s="17"/>
      <c r="AE34" s="16"/>
      <c r="AF34" s="16"/>
      <c r="AG34" s="12"/>
    </row>
    <row r="35" spans="1:33" x14ac:dyDescent="0.35">
      <c r="A35" s="9"/>
      <c r="B35" s="22" t="s">
        <v>4189</v>
      </c>
      <c r="C35" s="11">
        <v>310</v>
      </c>
      <c r="D35" s="12">
        <v>4</v>
      </c>
      <c r="E35" s="6">
        <v>12</v>
      </c>
      <c r="F35" s="9">
        <v>288</v>
      </c>
      <c r="G35" s="12">
        <v>273</v>
      </c>
      <c r="H35" s="6">
        <v>14</v>
      </c>
      <c r="I35" s="6">
        <v>3</v>
      </c>
      <c r="J35" s="6">
        <v>13</v>
      </c>
      <c r="K35" s="6">
        <v>15</v>
      </c>
      <c r="L35" s="9">
        <v>15</v>
      </c>
      <c r="M35" s="12">
        <v>195</v>
      </c>
      <c r="N35" s="6">
        <v>100</v>
      </c>
      <c r="O35" s="9">
        <v>6</v>
      </c>
      <c r="P35" s="12">
        <v>199</v>
      </c>
      <c r="Q35" s="6">
        <v>99</v>
      </c>
      <c r="R35" s="9">
        <v>8</v>
      </c>
      <c r="S35" s="12">
        <v>233</v>
      </c>
      <c r="T35" s="9">
        <v>77</v>
      </c>
      <c r="U35" s="12">
        <v>6</v>
      </c>
      <c r="V35" s="6">
        <v>65</v>
      </c>
      <c r="W35" s="6">
        <v>8</v>
      </c>
      <c r="X35" s="6">
        <v>16</v>
      </c>
      <c r="Y35" s="6">
        <v>20</v>
      </c>
      <c r="Z35" s="6">
        <v>73</v>
      </c>
      <c r="AA35" s="9">
        <v>95</v>
      </c>
      <c r="AB35" s="12">
        <v>99</v>
      </c>
      <c r="AC35" s="6">
        <v>31</v>
      </c>
      <c r="AD35" s="6">
        <v>5</v>
      </c>
      <c r="AE35" s="9">
        <v>3</v>
      </c>
      <c r="AF35" s="9">
        <v>360</v>
      </c>
      <c r="AG35" s="12"/>
    </row>
    <row r="36" spans="1:33" x14ac:dyDescent="0.35">
      <c r="A36" s="9"/>
      <c r="B36" s="22"/>
      <c r="C36" s="23">
        <v>0.08</v>
      </c>
      <c r="D36" s="24">
        <v>0.06</v>
      </c>
      <c r="E36" s="26">
        <v>0.06</v>
      </c>
      <c r="F36" s="25">
        <v>0.08</v>
      </c>
      <c r="G36" s="24">
        <v>0.08</v>
      </c>
      <c r="H36" s="26">
        <v>0.06</v>
      </c>
      <c r="I36" s="26">
        <v>0.02</v>
      </c>
      <c r="J36" s="26">
        <v>0.06</v>
      </c>
      <c r="K36" s="26">
        <v>0.05</v>
      </c>
      <c r="L36" s="25">
        <v>0.22</v>
      </c>
      <c r="M36" s="24">
        <v>0.08</v>
      </c>
      <c r="N36" s="26">
        <v>7.0000000000000007E-2</v>
      </c>
      <c r="O36" s="25">
        <v>0.05</v>
      </c>
      <c r="P36" s="24">
        <v>0.08</v>
      </c>
      <c r="Q36" s="26">
        <v>0.08</v>
      </c>
      <c r="R36" s="25">
        <v>7.0000000000000007E-2</v>
      </c>
      <c r="S36" s="24">
        <v>0.09</v>
      </c>
      <c r="T36" s="25">
        <v>0.06</v>
      </c>
      <c r="U36" s="24">
        <v>0.11</v>
      </c>
      <c r="V36" s="26">
        <v>0.13</v>
      </c>
      <c r="W36" s="26">
        <v>0.08</v>
      </c>
      <c r="X36" s="26">
        <v>0.06</v>
      </c>
      <c r="Y36" s="26">
        <v>7.0000000000000007E-2</v>
      </c>
      <c r="Z36" s="26">
        <v>0.12</v>
      </c>
      <c r="AA36" s="25">
        <v>0.1</v>
      </c>
      <c r="AB36" s="24">
        <v>7.0000000000000007E-2</v>
      </c>
      <c r="AC36" s="26">
        <v>0.09</v>
      </c>
      <c r="AD36" s="26">
        <v>0.09</v>
      </c>
      <c r="AE36" s="25">
        <v>0.08</v>
      </c>
      <c r="AF36" s="25">
        <v>0.08</v>
      </c>
      <c r="AG36" s="12"/>
    </row>
    <row r="37" spans="1:33" x14ac:dyDescent="0.35">
      <c r="A37" s="9"/>
      <c r="B37" s="22"/>
      <c r="C37" s="12" t="s">
        <v>1323</v>
      </c>
      <c r="D37" s="12"/>
      <c r="E37" s="6"/>
      <c r="F37" s="9"/>
      <c r="G37" s="12"/>
      <c r="H37" s="6"/>
      <c r="I37" s="6"/>
      <c r="J37" s="6"/>
      <c r="K37" s="6"/>
      <c r="L37" s="9" t="s">
        <v>1252</v>
      </c>
      <c r="M37" s="12"/>
      <c r="N37" s="6"/>
      <c r="O37" s="9"/>
      <c r="P37" s="12"/>
      <c r="Q37" s="6"/>
      <c r="R37" s="9"/>
      <c r="S37" s="12" t="s">
        <v>1081</v>
      </c>
      <c r="T37" s="9"/>
      <c r="U37" s="12"/>
      <c r="V37" s="6" t="s">
        <v>1966</v>
      </c>
      <c r="W37" s="6"/>
      <c r="X37" s="6"/>
      <c r="Y37" s="6"/>
      <c r="Z37" s="6" t="s">
        <v>2798</v>
      </c>
      <c r="AA37" s="9" t="s">
        <v>2428</v>
      </c>
      <c r="AB37" s="12"/>
      <c r="AC37" s="6"/>
      <c r="AD37" s="6"/>
      <c r="AE37" s="9"/>
      <c r="AF37" s="9"/>
      <c r="AG37" s="12"/>
    </row>
    <row r="38" spans="1:33" x14ac:dyDescent="0.35">
      <c r="A38" s="9"/>
      <c r="B38" s="13" t="s">
        <v>4190</v>
      </c>
      <c r="C38" s="14">
        <v>357</v>
      </c>
      <c r="D38" s="15">
        <v>7</v>
      </c>
      <c r="E38" s="17">
        <v>17</v>
      </c>
      <c r="F38" s="16">
        <v>330</v>
      </c>
      <c r="G38" s="15">
        <v>301</v>
      </c>
      <c r="H38" s="17">
        <v>19</v>
      </c>
      <c r="I38" s="17">
        <v>12</v>
      </c>
      <c r="J38" s="17">
        <v>27</v>
      </c>
      <c r="K38" s="17">
        <v>37</v>
      </c>
      <c r="L38" s="16">
        <v>9</v>
      </c>
      <c r="M38" s="15">
        <v>198</v>
      </c>
      <c r="N38" s="17">
        <v>135</v>
      </c>
      <c r="O38" s="16">
        <v>13</v>
      </c>
      <c r="P38" s="15">
        <v>210</v>
      </c>
      <c r="Q38" s="17">
        <v>125</v>
      </c>
      <c r="R38" s="16">
        <v>7</v>
      </c>
      <c r="S38" s="15">
        <v>245</v>
      </c>
      <c r="T38" s="16">
        <v>113</v>
      </c>
      <c r="U38" s="15">
        <v>9</v>
      </c>
      <c r="V38" s="17">
        <v>51</v>
      </c>
      <c r="W38" s="17">
        <v>12</v>
      </c>
      <c r="X38" s="17">
        <v>27</v>
      </c>
      <c r="Y38" s="17">
        <v>14</v>
      </c>
      <c r="Z38" s="17">
        <v>63</v>
      </c>
      <c r="AA38" s="16">
        <v>100</v>
      </c>
      <c r="AB38" s="15">
        <v>106</v>
      </c>
      <c r="AC38" s="17">
        <v>32</v>
      </c>
      <c r="AD38" s="17">
        <v>3</v>
      </c>
      <c r="AE38" s="16">
        <v>1</v>
      </c>
      <c r="AF38" s="16">
        <v>391</v>
      </c>
      <c r="AG38" s="12"/>
    </row>
    <row r="39" spans="1:33" x14ac:dyDescent="0.35">
      <c r="A39" s="9"/>
      <c r="B39" s="13"/>
      <c r="C39" s="18">
        <v>0.09</v>
      </c>
      <c r="D39" s="19">
        <v>0.1</v>
      </c>
      <c r="E39" s="21">
        <v>0.08</v>
      </c>
      <c r="F39" s="20">
        <v>0.09</v>
      </c>
      <c r="G39" s="19">
        <v>0.09</v>
      </c>
      <c r="H39" s="21">
        <v>0.08</v>
      </c>
      <c r="I39" s="21">
        <v>0.08</v>
      </c>
      <c r="J39" s="21">
        <v>0.12</v>
      </c>
      <c r="K39" s="21">
        <v>0.11</v>
      </c>
      <c r="L39" s="20">
        <v>0.13</v>
      </c>
      <c r="M39" s="19">
        <v>0.08</v>
      </c>
      <c r="N39" s="21">
        <v>0.1</v>
      </c>
      <c r="O39" s="20">
        <v>0.12</v>
      </c>
      <c r="P39" s="19">
        <v>0.08</v>
      </c>
      <c r="Q39" s="21">
        <v>0.1</v>
      </c>
      <c r="R39" s="20">
        <v>0.06</v>
      </c>
      <c r="S39" s="19">
        <v>0.09</v>
      </c>
      <c r="T39" s="20">
        <v>0.09</v>
      </c>
      <c r="U39" s="19">
        <v>0.17</v>
      </c>
      <c r="V39" s="21">
        <v>0.1</v>
      </c>
      <c r="W39" s="21">
        <v>0.12</v>
      </c>
      <c r="X39" s="21">
        <v>0.09</v>
      </c>
      <c r="Y39" s="21">
        <v>0.05</v>
      </c>
      <c r="Z39" s="21">
        <v>0.11</v>
      </c>
      <c r="AA39" s="20">
        <v>0.11</v>
      </c>
      <c r="AB39" s="19">
        <v>7.0000000000000007E-2</v>
      </c>
      <c r="AC39" s="21">
        <v>0.09</v>
      </c>
      <c r="AD39" s="21">
        <v>0.05</v>
      </c>
      <c r="AE39" s="20">
        <v>0.03</v>
      </c>
      <c r="AF39" s="20">
        <v>0.09</v>
      </c>
      <c r="AG39" s="12"/>
    </row>
    <row r="40" spans="1:33" x14ac:dyDescent="0.35">
      <c r="A40" s="9"/>
      <c r="B40" s="13"/>
      <c r="C40" s="15" t="s">
        <v>4281</v>
      </c>
      <c r="D40" s="15"/>
      <c r="E40" s="17"/>
      <c r="F40" s="16"/>
      <c r="G40" s="15"/>
      <c r="H40" s="17"/>
      <c r="I40" s="17"/>
      <c r="J40" s="17"/>
      <c r="K40" s="17"/>
      <c r="L40" s="16"/>
      <c r="M40" s="15"/>
      <c r="N40" s="17"/>
      <c r="O40" s="16"/>
      <c r="P40" s="15"/>
      <c r="Q40" s="17"/>
      <c r="R40" s="16"/>
      <c r="S40" s="15"/>
      <c r="T40" s="16"/>
      <c r="U40" s="15" t="s">
        <v>1236</v>
      </c>
      <c r="V40" s="17" t="s">
        <v>1236</v>
      </c>
      <c r="W40" s="17"/>
      <c r="X40" s="17"/>
      <c r="Y40" s="17"/>
      <c r="Z40" s="17" t="s">
        <v>1236</v>
      </c>
      <c r="AA40" s="16" t="s">
        <v>1236</v>
      </c>
      <c r="AB40" s="15"/>
      <c r="AC40" s="17"/>
      <c r="AD40" s="17"/>
      <c r="AE40" s="16"/>
      <c r="AF40" s="16"/>
      <c r="AG40" s="12"/>
    </row>
    <row r="41" spans="1:33" x14ac:dyDescent="0.35">
      <c r="A41" s="9"/>
      <c r="B41" s="22" t="s">
        <v>4191</v>
      </c>
      <c r="C41" s="11">
        <v>391</v>
      </c>
      <c r="D41" s="12">
        <v>4</v>
      </c>
      <c r="E41" s="6">
        <v>15</v>
      </c>
      <c r="F41" s="9">
        <v>361</v>
      </c>
      <c r="G41" s="12">
        <v>347</v>
      </c>
      <c r="H41" s="6">
        <v>25</v>
      </c>
      <c r="I41" s="6">
        <v>10</v>
      </c>
      <c r="J41" s="6">
        <v>12</v>
      </c>
      <c r="K41" s="6">
        <v>21</v>
      </c>
      <c r="L41" s="9">
        <v>2</v>
      </c>
      <c r="M41" s="12">
        <v>250</v>
      </c>
      <c r="N41" s="6">
        <v>126</v>
      </c>
      <c r="O41" s="9">
        <v>6</v>
      </c>
      <c r="P41" s="12">
        <v>254</v>
      </c>
      <c r="Q41" s="6">
        <v>112</v>
      </c>
      <c r="R41" s="9">
        <v>13</v>
      </c>
      <c r="S41" s="12">
        <v>280</v>
      </c>
      <c r="T41" s="9">
        <v>111</v>
      </c>
      <c r="U41" s="12">
        <v>9</v>
      </c>
      <c r="V41" s="6">
        <v>55</v>
      </c>
      <c r="W41" s="6">
        <v>17</v>
      </c>
      <c r="X41" s="6">
        <v>39</v>
      </c>
      <c r="Y41" s="6">
        <v>21</v>
      </c>
      <c r="Z41" s="6">
        <v>72</v>
      </c>
      <c r="AA41" s="9">
        <v>120</v>
      </c>
      <c r="AB41" s="12">
        <v>125</v>
      </c>
      <c r="AC41" s="6">
        <v>24</v>
      </c>
      <c r="AD41" s="6">
        <v>5</v>
      </c>
      <c r="AE41" s="9">
        <v>6</v>
      </c>
      <c r="AF41" s="9">
        <v>439</v>
      </c>
      <c r="AG41" s="12"/>
    </row>
    <row r="42" spans="1:33" x14ac:dyDescent="0.35">
      <c r="A42" s="9"/>
      <c r="B42" s="22"/>
      <c r="C42" s="23">
        <v>0.1</v>
      </c>
      <c r="D42" s="24">
        <v>0.05</v>
      </c>
      <c r="E42" s="26">
        <v>7.0000000000000007E-2</v>
      </c>
      <c r="F42" s="25">
        <v>0.1</v>
      </c>
      <c r="G42" s="24">
        <v>0.1</v>
      </c>
      <c r="H42" s="26">
        <v>0.11</v>
      </c>
      <c r="I42" s="26">
        <v>7.0000000000000007E-2</v>
      </c>
      <c r="J42" s="26">
        <v>0.06</v>
      </c>
      <c r="K42" s="26">
        <v>0.06</v>
      </c>
      <c r="L42" s="25">
        <v>0.02</v>
      </c>
      <c r="M42" s="24">
        <v>0.1</v>
      </c>
      <c r="N42" s="26">
        <v>0.09</v>
      </c>
      <c r="O42" s="25">
        <v>0.06</v>
      </c>
      <c r="P42" s="24">
        <v>0.1</v>
      </c>
      <c r="Q42" s="26">
        <v>0.09</v>
      </c>
      <c r="R42" s="25">
        <v>0.1</v>
      </c>
      <c r="S42" s="24">
        <v>0.1</v>
      </c>
      <c r="T42" s="25">
        <v>0.09</v>
      </c>
      <c r="U42" s="24">
        <v>0.16</v>
      </c>
      <c r="V42" s="26">
        <v>0.11</v>
      </c>
      <c r="W42" s="26">
        <v>0.17</v>
      </c>
      <c r="X42" s="26">
        <v>0.13</v>
      </c>
      <c r="Y42" s="26">
        <v>0.08</v>
      </c>
      <c r="Z42" s="26">
        <v>0.12</v>
      </c>
      <c r="AA42" s="25">
        <v>0.13</v>
      </c>
      <c r="AB42" s="24">
        <v>0.09</v>
      </c>
      <c r="AC42" s="26">
        <v>7.0000000000000007E-2</v>
      </c>
      <c r="AD42" s="26">
        <v>0.09</v>
      </c>
      <c r="AE42" s="25">
        <v>0.17</v>
      </c>
      <c r="AF42" s="25">
        <v>0.1</v>
      </c>
      <c r="AG42" s="12"/>
    </row>
    <row r="43" spans="1:33" x14ac:dyDescent="0.35">
      <c r="A43" s="9"/>
      <c r="B43" s="22"/>
      <c r="C43" s="11"/>
      <c r="D43" s="12"/>
      <c r="E43" s="6"/>
      <c r="F43" s="9"/>
      <c r="G43" s="12"/>
      <c r="H43" s="6"/>
      <c r="I43" s="6"/>
      <c r="J43" s="6"/>
      <c r="K43" s="6"/>
      <c r="L43" s="9"/>
      <c r="M43" s="12"/>
      <c r="N43" s="6"/>
      <c r="O43" s="9"/>
      <c r="P43" s="12"/>
      <c r="Q43" s="6"/>
      <c r="R43" s="9"/>
      <c r="S43" s="12"/>
      <c r="T43" s="9"/>
      <c r="U43" s="12"/>
      <c r="V43" s="6"/>
      <c r="W43" s="6" t="s">
        <v>2198</v>
      </c>
      <c r="X43" s="6"/>
      <c r="Y43" s="6"/>
      <c r="Z43" s="6"/>
      <c r="AA43" s="9" t="s">
        <v>1425</v>
      </c>
      <c r="AB43" s="12"/>
      <c r="AC43" s="6"/>
      <c r="AD43" s="6"/>
      <c r="AE43" s="9" t="s">
        <v>1423</v>
      </c>
      <c r="AF43" s="9"/>
      <c r="AG43" s="12"/>
    </row>
    <row r="44" spans="1:33" x14ac:dyDescent="0.35">
      <c r="A44" s="9"/>
      <c r="B44" s="13" t="s">
        <v>4192</v>
      </c>
      <c r="C44" s="14">
        <v>596</v>
      </c>
      <c r="D44" s="15">
        <v>12</v>
      </c>
      <c r="E44" s="17">
        <v>31</v>
      </c>
      <c r="F44" s="16">
        <v>525</v>
      </c>
      <c r="G44" s="15">
        <v>538</v>
      </c>
      <c r="H44" s="17">
        <v>27</v>
      </c>
      <c r="I44" s="17">
        <v>10</v>
      </c>
      <c r="J44" s="17">
        <v>29</v>
      </c>
      <c r="K44" s="17">
        <v>33</v>
      </c>
      <c r="L44" s="16">
        <v>6</v>
      </c>
      <c r="M44" s="15">
        <v>386</v>
      </c>
      <c r="N44" s="17">
        <v>186</v>
      </c>
      <c r="O44" s="16">
        <v>14</v>
      </c>
      <c r="P44" s="15">
        <v>399</v>
      </c>
      <c r="Q44" s="17">
        <v>168</v>
      </c>
      <c r="R44" s="16">
        <v>15</v>
      </c>
      <c r="S44" s="15">
        <v>424</v>
      </c>
      <c r="T44" s="16">
        <v>172</v>
      </c>
      <c r="U44" s="15">
        <v>5</v>
      </c>
      <c r="V44" s="17">
        <v>80</v>
      </c>
      <c r="W44" s="17">
        <v>19</v>
      </c>
      <c r="X44" s="17">
        <v>20</v>
      </c>
      <c r="Y44" s="17">
        <v>46</v>
      </c>
      <c r="Z44" s="17">
        <v>99</v>
      </c>
      <c r="AA44" s="16">
        <v>124</v>
      </c>
      <c r="AB44" s="15">
        <v>233</v>
      </c>
      <c r="AC44" s="17">
        <v>48</v>
      </c>
      <c r="AD44" s="17">
        <v>8</v>
      </c>
      <c r="AE44" s="16">
        <v>3</v>
      </c>
      <c r="AF44" s="16">
        <v>618</v>
      </c>
      <c r="AG44" s="12"/>
    </row>
    <row r="45" spans="1:33" x14ac:dyDescent="0.35">
      <c r="A45" s="9"/>
      <c r="B45" s="13"/>
      <c r="C45" s="18">
        <v>0.15</v>
      </c>
      <c r="D45" s="19">
        <v>0.16</v>
      </c>
      <c r="E45" s="21">
        <v>0.15</v>
      </c>
      <c r="F45" s="20">
        <v>0.15</v>
      </c>
      <c r="G45" s="19">
        <v>0.16</v>
      </c>
      <c r="H45" s="21">
        <v>0.12</v>
      </c>
      <c r="I45" s="21">
        <v>7.0000000000000007E-2</v>
      </c>
      <c r="J45" s="21">
        <v>0.13</v>
      </c>
      <c r="K45" s="21">
        <v>0.1</v>
      </c>
      <c r="L45" s="20">
        <v>0.09</v>
      </c>
      <c r="M45" s="19">
        <v>0.16</v>
      </c>
      <c r="N45" s="21">
        <v>0.14000000000000001</v>
      </c>
      <c r="O45" s="20">
        <v>0.13</v>
      </c>
      <c r="P45" s="19">
        <v>0.15</v>
      </c>
      <c r="Q45" s="21">
        <v>0.14000000000000001</v>
      </c>
      <c r="R45" s="20">
        <v>0.12</v>
      </c>
      <c r="S45" s="19">
        <v>0.15</v>
      </c>
      <c r="T45" s="20">
        <v>0.14000000000000001</v>
      </c>
      <c r="U45" s="19">
        <v>0.1</v>
      </c>
      <c r="V45" s="21">
        <v>0.16</v>
      </c>
      <c r="W45" s="21">
        <v>0.19</v>
      </c>
      <c r="X45" s="21">
        <v>7.0000000000000007E-2</v>
      </c>
      <c r="Y45" s="21">
        <v>0.17</v>
      </c>
      <c r="Z45" s="21">
        <v>0.17</v>
      </c>
      <c r="AA45" s="20">
        <v>0.13</v>
      </c>
      <c r="AB45" s="19">
        <v>0.16</v>
      </c>
      <c r="AC45" s="21">
        <v>0.14000000000000001</v>
      </c>
      <c r="AD45" s="21">
        <v>0.14000000000000001</v>
      </c>
      <c r="AE45" s="20">
        <v>0.09</v>
      </c>
      <c r="AF45" s="20">
        <v>0.14000000000000001</v>
      </c>
      <c r="AG45" s="12"/>
    </row>
    <row r="46" spans="1:33" x14ac:dyDescent="0.35">
      <c r="A46" s="9"/>
      <c r="B46" s="13"/>
      <c r="C46" s="15" t="s">
        <v>1974</v>
      </c>
      <c r="D46" s="15"/>
      <c r="E46" s="17"/>
      <c r="F46" s="16"/>
      <c r="G46" s="15" t="s">
        <v>1768</v>
      </c>
      <c r="H46" s="17"/>
      <c r="I46" s="17"/>
      <c r="J46" s="17" t="s">
        <v>1281</v>
      </c>
      <c r="K46" s="17"/>
      <c r="L46" s="16"/>
      <c r="M46" s="15"/>
      <c r="N46" s="17"/>
      <c r="O46" s="16"/>
      <c r="P46" s="15"/>
      <c r="Q46" s="17"/>
      <c r="R46" s="16"/>
      <c r="S46" s="15" t="s">
        <v>1194</v>
      </c>
      <c r="T46" s="16" t="s">
        <v>1194</v>
      </c>
      <c r="U46" s="15"/>
      <c r="V46" s="17" t="s">
        <v>2536</v>
      </c>
      <c r="W46" s="17" t="s">
        <v>1194</v>
      </c>
      <c r="X46" s="17"/>
      <c r="Y46" s="17" t="s">
        <v>1194</v>
      </c>
      <c r="Z46" s="17" t="s">
        <v>2536</v>
      </c>
      <c r="AA46" s="16" t="s">
        <v>1194</v>
      </c>
      <c r="AB46" s="15"/>
      <c r="AC46" s="17"/>
      <c r="AD46" s="17"/>
      <c r="AE46" s="16"/>
      <c r="AF46" s="16"/>
      <c r="AG46" s="12"/>
    </row>
    <row r="47" spans="1:33" x14ac:dyDescent="0.35">
      <c r="A47" s="9"/>
      <c r="B47" s="22" t="s">
        <v>4194</v>
      </c>
      <c r="C47" s="11">
        <v>345</v>
      </c>
      <c r="D47" s="12">
        <v>7</v>
      </c>
      <c r="E47" s="6">
        <v>22</v>
      </c>
      <c r="F47" s="9">
        <v>309</v>
      </c>
      <c r="G47" s="12">
        <v>311</v>
      </c>
      <c r="H47" s="6">
        <v>10</v>
      </c>
      <c r="I47" s="6">
        <v>7</v>
      </c>
      <c r="J47" s="6">
        <v>14</v>
      </c>
      <c r="K47" s="6">
        <v>21</v>
      </c>
      <c r="L47" s="9">
        <v>6</v>
      </c>
      <c r="M47" s="12">
        <v>231</v>
      </c>
      <c r="N47" s="6">
        <v>106</v>
      </c>
      <c r="O47" s="9">
        <v>5</v>
      </c>
      <c r="P47" s="12">
        <v>246</v>
      </c>
      <c r="Q47" s="6">
        <v>94</v>
      </c>
      <c r="R47" s="9">
        <v>3</v>
      </c>
      <c r="S47" s="12">
        <v>246</v>
      </c>
      <c r="T47" s="9">
        <v>99</v>
      </c>
      <c r="U47" s="12">
        <v>5</v>
      </c>
      <c r="V47" s="6">
        <v>39</v>
      </c>
      <c r="W47" s="6">
        <v>11</v>
      </c>
      <c r="X47" s="6">
        <v>24</v>
      </c>
      <c r="Y47" s="6">
        <v>22</v>
      </c>
      <c r="Z47" s="6">
        <v>50</v>
      </c>
      <c r="AA47" s="9">
        <v>79</v>
      </c>
      <c r="AB47" s="12">
        <v>129</v>
      </c>
      <c r="AC47" s="6">
        <v>18</v>
      </c>
      <c r="AD47" s="6">
        <v>7</v>
      </c>
      <c r="AE47" s="9">
        <v>4</v>
      </c>
      <c r="AF47" s="9">
        <v>516</v>
      </c>
      <c r="AG47" s="12"/>
    </row>
    <row r="48" spans="1:33" x14ac:dyDescent="0.35">
      <c r="A48" s="9"/>
      <c r="B48" s="22"/>
      <c r="C48" s="23">
        <v>0.09</v>
      </c>
      <c r="D48" s="24">
        <v>0.09</v>
      </c>
      <c r="E48" s="26">
        <v>0.11</v>
      </c>
      <c r="F48" s="25">
        <v>0.09</v>
      </c>
      <c r="G48" s="24">
        <v>0.09</v>
      </c>
      <c r="H48" s="26">
        <v>0.05</v>
      </c>
      <c r="I48" s="26">
        <v>0.05</v>
      </c>
      <c r="J48" s="26">
        <v>0.06</v>
      </c>
      <c r="K48" s="26">
        <v>0.06</v>
      </c>
      <c r="L48" s="25">
        <v>0.08</v>
      </c>
      <c r="M48" s="24">
        <v>0.09</v>
      </c>
      <c r="N48" s="26">
        <v>0.08</v>
      </c>
      <c r="O48" s="25">
        <v>0.04</v>
      </c>
      <c r="P48" s="24">
        <v>0.1</v>
      </c>
      <c r="Q48" s="26">
        <v>0.08</v>
      </c>
      <c r="R48" s="25">
        <v>0.02</v>
      </c>
      <c r="S48" s="24">
        <v>0.09</v>
      </c>
      <c r="T48" s="25">
        <v>0.08</v>
      </c>
      <c r="U48" s="24">
        <v>0.08</v>
      </c>
      <c r="V48" s="26">
        <v>0.08</v>
      </c>
      <c r="W48" s="26">
        <v>0.11</v>
      </c>
      <c r="X48" s="26">
        <v>0.08</v>
      </c>
      <c r="Y48" s="26">
        <v>0.08</v>
      </c>
      <c r="Z48" s="26">
        <v>0.08</v>
      </c>
      <c r="AA48" s="25">
        <v>0.08</v>
      </c>
      <c r="AB48" s="24">
        <v>0.09</v>
      </c>
      <c r="AC48" s="26">
        <v>0.05</v>
      </c>
      <c r="AD48" s="26">
        <v>0.12</v>
      </c>
      <c r="AE48" s="25">
        <v>0.11</v>
      </c>
      <c r="AF48" s="25">
        <v>0.12</v>
      </c>
      <c r="AG48" s="12"/>
    </row>
    <row r="49" spans="1:33" x14ac:dyDescent="0.35">
      <c r="A49" s="9"/>
      <c r="B49" s="22"/>
      <c r="C49" s="12" t="s">
        <v>1423</v>
      </c>
      <c r="D49" s="12"/>
      <c r="E49" s="6"/>
      <c r="F49" s="9"/>
      <c r="G49" s="12" t="s">
        <v>1027</v>
      </c>
      <c r="H49" s="6"/>
      <c r="I49" s="6"/>
      <c r="J49" s="6"/>
      <c r="K49" s="6"/>
      <c r="L49" s="9"/>
      <c r="M49" s="12"/>
      <c r="N49" s="6"/>
      <c r="O49" s="9"/>
      <c r="P49" s="12" t="s">
        <v>1027</v>
      </c>
      <c r="Q49" s="6"/>
      <c r="R49" s="9"/>
      <c r="S49" s="12"/>
      <c r="T49" s="9"/>
      <c r="U49" s="12"/>
      <c r="V49" s="6"/>
      <c r="W49" s="6"/>
      <c r="X49" s="6"/>
      <c r="Y49" s="6"/>
      <c r="Z49" s="6"/>
      <c r="AA49" s="9"/>
      <c r="AB49" s="12" t="s">
        <v>1423</v>
      </c>
      <c r="AC49" s="6"/>
      <c r="AD49" s="6"/>
      <c r="AE49" s="9"/>
      <c r="AF49" s="9"/>
      <c r="AG49" s="12"/>
    </row>
    <row r="50" spans="1:33" x14ac:dyDescent="0.35">
      <c r="A50" s="9"/>
      <c r="B50" s="13" t="s">
        <v>4195</v>
      </c>
      <c r="C50" s="14">
        <v>533</v>
      </c>
      <c r="D50" s="15">
        <v>11</v>
      </c>
      <c r="E50" s="17">
        <v>14</v>
      </c>
      <c r="F50" s="16">
        <v>482</v>
      </c>
      <c r="G50" s="15">
        <v>427</v>
      </c>
      <c r="H50" s="17">
        <v>47</v>
      </c>
      <c r="I50" s="17">
        <v>42</v>
      </c>
      <c r="J50" s="17">
        <v>24</v>
      </c>
      <c r="K50" s="17">
        <v>60</v>
      </c>
      <c r="L50" s="16">
        <v>20</v>
      </c>
      <c r="M50" s="15">
        <v>339</v>
      </c>
      <c r="N50" s="17">
        <v>164</v>
      </c>
      <c r="O50" s="16">
        <v>20</v>
      </c>
      <c r="P50" s="15">
        <v>332</v>
      </c>
      <c r="Q50" s="17">
        <v>165</v>
      </c>
      <c r="R50" s="16">
        <v>23</v>
      </c>
      <c r="S50" s="15">
        <v>299</v>
      </c>
      <c r="T50" s="16">
        <v>234</v>
      </c>
      <c r="U50" s="15">
        <v>5</v>
      </c>
      <c r="V50" s="17">
        <v>48</v>
      </c>
      <c r="W50" s="17">
        <v>7</v>
      </c>
      <c r="X50" s="17">
        <v>51</v>
      </c>
      <c r="Y50" s="17">
        <v>46</v>
      </c>
      <c r="Z50" s="17">
        <v>55</v>
      </c>
      <c r="AA50" s="16">
        <v>111</v>
      </c>
      <c r="AB50" s="15">
        <v>185</v>
      </c>
      <c r="AC50" s="17">
        <v>48</v>
      </c>
      <c r="AD50" s="17">
        <v>2</v>
      </c>
      <c r="AE50" s="16">
        <v>4</v>
      </c>
      <c r="AF50" s="16">
        <v>428</v>
      </c>
      <c r="AG50" s="12"/>
    </row>
    <row r="51" spans="1:33" x14ac:dyDescent="0.35">
      <c r="A51" s="9"/>
      <c r="B51" s="13"/>
      <c r="C51" s="18">
        <v>0.13</v>
      </c>
      <c r="D51" s="19">
        <v>0.15</v>
      </c>
      <c r="E51" s="21">
        <v>7.0000000000000007E-2</v>
      </c>
      <c r="F51" s="20">
        <v>0.13</v>
      </c>
      <c r="G51" s="19">
        <v>0.12</v>
      </c>
      <c r="H51" s="21">
        <v>0.21</v>
      </c>
      <c r="I51" s="21">
        <v>0.28999999999999998</v>
      </c>
      <c r="J51" s="21">
        <v>0.11</v>
      </c>
      <c r="K51" s="21">
        <v>0.18</v>
      </c>
      <c r="L51" s="20">
        <v>0.28999999999999998</v>
      </c>
      <c r="M51" s="19">
        <v>0.14000000000000001</v>
      </c>
      <c r="N51" s="21">
        <v>0.12</v>
      </c>
      <c r="O51" s="20">
        <v>0.19</v>
      </c>
      <c r="P51" s="19">
        <v>0.13</v>
      </c>
      <c r="Q51" s="21">
        <v>0.14000000000000001</v>
      </c>
      <c r="R51" s="20">
        <v>0.19</v>
      </c>
      <c r="S51" s="19">
        <v>0.11</v>
      </c>
      <c r="T51" s="20">
        <v>0.19</v>
      </c>
      <c r="U51" s="19">
        <v>0.09</v>
      </c>
      <c r="V51" s="21">
        <v>0.1</v>
      </c>
      <c r="W51" s="21">
        <v>7.0000000000000007E-2</v>
      </c>
      <c r="X51" s="21">
        <v>0.18</v>
      </c>
      <c r="Y51" s="21">
        <v>0.17</v>
      </c>
      <c r="Z51" s="21">
        <v>0.09</v>
      </c>
      <c r="AA51" s="20">
        <v>0.12</v>
      </c>
      <c r="AB51" s="19">
        <v>0.13</v>
      </c>
      <c r="AC51" s="21">
        <v>0.14000000000000001</v>
      </c>
      <c r="AD51" s="21">
        <v>0.04</v>
      </c>
      <c r="AE51" s="20">
        <v>0.11</v>
      </c>
      <c r="AF51" s="20">
        <v>0.1</v>
      </c>
      <c r="AG51" s="12"/>
    </row>
    <row r="52" spans="1:33" x14ac:dyDescent="0.35">
      <c r="A52" s="9"/>
      <c r="B52" s="13"/>
      <c r="C52" s="15" t="s">
        <v>4282</v>
      </c>
      <c r="D52" s="15"/>
      <c r="E52" s="17"/>
      <c r="F52" s="16" t="s">
        <v>1249</v>
      </c>
      <c r="G52" s="15"/>
      <c r="H52" s="17" t="s">
        <v>1555</v>
      </c>
      <c r="I52" s="17" t="s">
        <v>1554</v>
      </c>
      <c r="J52" s="17"/>
      <c r="K52" s="17" t="s">
        <v>1361</v>
      </c>
      <c r="L52" s="16" t="s">
        <v>1555</v>
      </c>
      <c r="M52" s="15"/>
      <c r="N52" s="17"/>
      <c r="O52" s="16"/>
      <c r="P52" s="15"/>
      <c r="Q52" s="17"/>
      <c r="R52" s="16"/>
      <c r="S52" s="15"/>
      <c r="T52" s="16" t="s">
        <v>1625</v>
      </c>
      <c r="U52" s="15"/>
      <c r="V52" s="17"/>
      <c r="W52" s="17"/>
      <c r="X52" s="17" t="s">
        <v>2050</v>
      </c>
      <c r="Y52" s="17" t="s">
        <v>2636</v>
      </c>
      <c r="Z52" s="17"/>
      <c r="AA52" s="16" t="s">
        <v>1287</v>
      </c>
      <c r="AB52" s="15"/>
      <c r="AC52" s="17"/>
      <c r="AD52" s="17"/>
      <c r="AE52" s="16"/>
      <c r="AF52" s="16"/>
      <c r="AG52" s="12"/>
    </row>
    <row r="53" spans="1:33" x14ac:dyDescent="0.35">
      <c r="A53" s="9"/>
      <c r="B53" s="10" t="s">
        <v>990</v>
      </c>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4197</v>
      </c>
      <c r="C54" s="14">
        <v>3217</v>
      </c>
      <c r="D54" s="15">
        <v>60</v>
      </c>
      <c r="E54" s="17">
        <v>176</v>
      </c>
      <c r="F54" s="16">
        <v>2900</v>
      </c>
      <c r="G54" s="15">
        <v>2726</v>
      </c>
      <c r="H54" s="17">
        <v>198</v>
      </c>
      <c r="I54" s="17">
        <v>135</v>
      </c>
      <c r="J54" s="17">
        <v>201</v>
      </c>
      <c r="K54" s="17">
        <v>311</v>
      </c>
      <c r="L54" s="16">
        <v>61</v>
      </c>
      <c r="M54" s="15">
        <v>1953</v>
      </c>
      <c r="N54" s="17">
        <v>1107</v>
      </c>
      <c r="O54" s="16">
        <v>95</v>
      </c>
      <c r="P54" s="15">
        <v>2010</v>
      </c>
      <c r="Q54" s="17">
        <v>1030</v>
      </c>
      <c r="R54" s="16">
        <v>107</v>
      </c>
      <c r="S54" s="15">
        <v>2212</v>
      </c>
      <c r="T54" s="16">
        <v>1004</v>
      </c>
      <c r="U54" s="15">
        <v>35</v>
      </c>
      <c r="V54" s="17">
        <v>382</v>
      </c>
      <c r="W54" s="17">
        <v>78</v>
      </c>
      <c r="X54" s="17">
        <v>238</v>
      </c>
      <c r="Y54" s="17">
        <v>222</v>
      </c>
      <c r="Z54" s="17">
        <v>460</v>
      </c>
      <c r="AA54" s="16">
        <v>732</v>
      </c>
      <c r="AB54" s="15">
        <v>1154</v>
      </c>
      <c r="AC54" s="17">
        <v>266</v>
      </c>
      <c r="AD54" s="17">
        <v>29</v>
      </c>
      <c r="AE54" s="16">
        <v>15</v>
      </c>
      <c r="AF54" s="16">
        <v>3349</v>
      </c>
      <c r="AG54" s="12"/>
    </row>
    <row r="55" spans="1:33" x14ac:dyDescent="0.35">
      <c r="A55" s="9"/>
      <c r="B55" s="13"/>
      <c r="C55" s="18">
        <v>0.8</v>
      </c>
      <c r="D55" s="19">
        <v>0.79</v>
      </c>
      <c r="E55" s="21">
        <v>0.85</v>
      </c>
      <c r="F55" s="20">
        <v>0.8</v>
      </c>
      <c r="G55" s="19">
        <v>0.79</v>
      </c>
      <c r="H55" s="21">
        <v>0.89</v>
      </c>
      <c r="I55" s="21">
        <v>0.93</v>
      </c>
      <c r="J55" s="21">
        <v>0.91</v>
      </c>
      <c r="K55" s="21">
        <v>0.91</v>
      </c>
      <c r="L55" s="20">
        <v>0.89</v>
      </c>
      <c r="M55" s="19">
        <v>0.79</v>
      </c>
      <c r="N55" s="21">
        <v>0.83</v>
      </c>
      <c r="O55" s="20">
        <v>0.89</v>
      </c>
      <c r="P55" s="19">
        <v>0.78</v>
      </c>
      <c r="Q55" s="21">
        <v>0.84</v>
      </c>
      <c r="R55" s="20">
        <v>0.87</v>
      </c>
      <c r="S55" s="19">
        <v>0.81</v>
      </c>
      <c r="T55" s="20">
        <v>0.8</v>
      </c>
      <c r="U55" s="19">
        <v>0.62</v>
      </c>
      <c r="V55" s="21">
        <v>0.77</v>
      </c>
      <c r="W55" s="21">
        <v>0.78</v>
      </c>
      <c r="X55" s="21">
        <v>0.82</v>
      </c>
      <c r="Y55" s="21">
        <v>0.81</v>
      </c>
      <c r="Z55" s="21">
        <v>0.77</v>
      </c>
      <c r="AA55" s="20">
        <v>0.78</v>
      </c>
      <c r="AB55" s="19">
        <v>0.81</v>
      </c>
      <c r="AC55" s="21">
        <v>0.78</v>
      </c>
      <c r="AD55" s="21">
        <v>0.51</v>
      </c>
      <c r="AE55" s="20">
        <v>0.43</v>
      </c>
      <c r="AF55" s="20">
        <v>0.76</v>
      </c>
      <c r="AG55" s="12"/>
    </row>
    <row r="56" spans="1:33" x14ac:dyDescent="0.35">
      <c r="A56" s="9"/>
      <c r="B56" s="13"/>
      <c r="C56" s="15" t="s">
        <v>4283</v>
      </c>
      <c r="D56" s="15"/>
      <c r="E56" s="17"/>
      <c r="F56" s="16"/>
      <c r="G56" s="15"/>
      <c r="H56" s="17" t="s">
        <v>1142</v>
      </c>
      <c r="I56" s="17" t="s">
        <v>1142</v>
      </c>
      <c r="J56" s="17" t="s">
        <v>1142</v>
      </c>
      <c r="K56" s="17" t="s">
        <v>1142</v>
      </c>
      <c r="L56" s="16"/>
      <c r="M56" s="15"/>
      <c r="N56" s="17" t="s">
        <v>1037</v>
      </c>
      <c r="O56" s="16"/>
      <c r="P56" s="15"/>
      <c r="Q56" s="17" t="s">
        <v>1032</v>
      </c>
      <c r="R56" s="16"/>
      <c r="S56" s="15" t="s">
        <v>4284</v>
      </c>
      <c r="T56" s="16" t="s">
        <v>1038</v>
      </c>
      <c r="U56" s="15"/>
      <c r="V56" s="17" t="s">
        <v>1038</v>
      </c>
      <c r="W56" s="17"/>
      <c r="X56" s="17" t="s">
        <v>1038</v>
      </c>
      <c r="Y56" s="17" t="s">
        <v>1038</v>
      </c>
      <c r="Z56" s="17" t="s">
        <v>1038</v>
      </c>
      <c r="AA56" s="16" t="s">
        <v>1038</v>
      </c>
      <c r="AB56" s="15" t="s">
        <v>1132</v>
      </c>
      <c r="AC56" s="17" t="s">
        <v>1132</v>
      </c>
      <c r="AD56" s="17"/>
      <c r="AE56" s="16"/>
      <c r="AF56" s="16"/>
      <c r="AG56" s="12"/>
    </row>
    <row r="57" spans="1:33" x14ac:dyDescent="0.35">
      <c r="A57" s="9"/>
      <c r="B57" s="22" t="s">
        <v>4198</v>
      </c>
      <c r="C57" s="11">
        <v>788</v>
      </c>
      <c r="D57" s="12">
        <v>16</v>
      </c>
      <c r="E57" s="6">
        <v>30</v>
      </c>
      <c r="F57" s="9">
        <v>718</v>
      </c>
      <c r="G57" s="12">
        <v>736</v>
      </c>
      <c r="H57" s="6">
        <v>24</v>
      </c>
      <c r="I57" s="6">
        <v>10</v>
      </c>
      <c r="J57" s="6">
        <v>20</v>
      </c>
      <c r="K57" s="6">
        <v>30</v>
      </c>
      <c r="L57" s="9">
        <v>8</v>
      </c>
      <c r="M57" s="12">
        <v>534</v>
      </c>
      <c r="N57" s="6">
        <v>234</v>
      </c>
      <c r="O57" s="9">
        <v>12</v>
      </c>
      <c r="P57" s="12">
        <v>569</v>
      </c>
      <c r="Q57" s="6">
        <v>194</v>
      </c>
      <c r="R57" s="9">
        <v>16</v>
      </c>
      <c r="S57" s="12">
        <v>531</v>
      </c>
      <c r="T57" s="9">
        <v>257</v>
      </c>
      <c r="U57" s="12">
        <v>21</v>
      </c>
      <c r="V57" s="6">
        <v>113</v>
      </c>
      <c r="W57" s="6">
        <v>22</v>
      </c>
      <c r="X57" s="6">
        <v>51</v>
      </c>
      <c r="Y57" s="6">
        <v>53</v>
      </c>
      <c r="Z57" s="6">
        <v>136</v>
      </c>
      <c r="AA57" s="9">
        <v>208</v>
      </c>
      <c r="AB57" s="12">
        <v>271</v>
      </c>
      <c r="AC57" s="6">
        <v>74</v>
      </c>
      <c r="AD57" s="6">
        <v>28</v>
      </c>
      <c r="AE57" s="9">
        <v>20</v>
      </c>
      <c r="AF57" s="9">
        <v>1036</v>
      </c>
      <c r="AG57" s="12"/>
    </row>
    <row r="58" spans="1:33" x14ac:dyDescent="0.35">
      <c r="A58" s="9"/>
      <c r="B58" s="22"/>
      <c r="C58" s="23">
        <v>0.2</v>
      </c>
      <c r="D58" s="24">
        <v>0.21</v>
      </c>
      <c r="E58" s="26">
        <v>0.15</v>
      </c>
      <c r="F58" s="25">
        <v>0.2</v>
      </c>
      <c r="G58" s="24">
        <v>0.21</v>
      </c>
      <c r="H58" s="26">
        <v>0.11</v>
      </c>
      <c r="I58" s="26">
        <v>7.0000000000000007E-2</v>
      </c>
      <c r="J58" s="26">
        <v>0.09</v>
      </c>
      <c r="K58" s="26">
        <v>0.09</v>
      </c>
      <c r="L58" s="25">
        <v>0.11</v>
      </c>
      <c r="M58" s="24">
        <v>0.21</v>
      </c>
      <c r="N58" s="26">
        <v>0.17</v>
      </c>
      <c r="O58" s="25">
        <v>0.11</v>
      </c>
      <c r="P58" s="24">
        <v>0.22</v>
      </c>
      <c r="Q58" s="26">
        <v>0.16</v>
      </c>
      <c r="R58" s="25">
        <v>0.13</v>
      </c>
      <c r="S58" s="24">
        <v>0.19</v>
      </c>
      <c r="T58" s="25">
        <v>0.2</v>
      </c>
      <c r="U58" s="24">
        <v>0.38</v>
      </c>
      <c r="V58" s="26">
        <v>0.23</v>
      </c>
      <c r="W58" s="26">
        <v>0.22</v>
      </c>
      <c r="X58" s="26">
        <v>0.18</v>
      </c>
      <c r="Y58" s="26">
        <v>0.19</v>
      </c>
      <c r="Z58" s="26">
        <v>0.23</v>
      </c>
      <c r="AA58" s="25">
        <v>0.22</v>
      </c>
      <c r="AB58" s="24">
        <v>0.19</v>
      </c>
      <c r="AC58" s="26">
        <v>0.22</v>
      </c>
      <c r="AD58" s="26">
        <v>0.49</v>
      </c>
      <c r="AE58" s="25">
        <v>0.56999999999999995</v>
      </c>
      <c r="AF58" s="25">
        <v>0.24</v>
      </c>
      <c r="AG58" s="12"/>
    </row>
    <row r="59" spans="1:33" ht="29" x14ac:dyDescent="0.35">
      <c r="A59" s="9"/>
      <c r="B59" s="22"/>
      <c r="C59" s="12" t="s">
        <v>4285</v>
      </c>
      <c r="D59" s="12"/>
      <c r="E59" s="6"/>
      <c r="F59" s="9"/>
      <c r="G59" s="12" t="s">
        <v>1618</v>
      </c>
      <c r="H59" s="6"/>
      <c r="I59" s="6"/>
      <c r="J59" s="6"/>
      <c r="K59" s="6"/>
      <c r="L59" s="9"/>
      <c r="M59" s="12" t="s">
        <v>1953</v>
      </c>
      <c r="N59" s="6"/>
      <c r="O59" s="9"/>
      <c r="P59" s="12" t="s">
        <v>1024</v>
      </c>
      <c r="Q59" s="6"/>
      <c r="R59" s="9"/>
      <c r="S59" s="12"/>
      <c r="T59" s="9"/>
      <c r="U59" s="12" t="s">
        <v>1954</v>
      </c>
      <c r="V59" s="6"/>
      <c r="W59" s="6"/>
      <c r="X59" s="6"/>
      <c r="Y59" s="6"/>
      <c r="Z59" s="6" t="s">
        <v>1137</v>
      </c>
      <c r="AA59" s="9" t="s">
        <v>1137</v>
      </c>
      <c r="AB59" s="12"/>
      <c r="AC59" s="6"/>
      <c r="AD59" s="6" t="s">
        <v>1139</v>
      </c>
      <c r="AE59" s="9" t="s">
        <v>1139</v>
      </c>
      <c r="AF59" s="9"/>
      <c r="AG59" s="12"/>
    </row>
    <row r="60" spans="1:33" x14ac:dyDescent="0.35">
      <c r="A60" s="9"/>
      <c r="B60" s="28" t="s">
        <v>991</v>
      </c>
      <c r="C60" s="14"/>
      <c r="D60" s="15"/>
      <c r="E60" s="17"/>
      <c r="F60" s="16"/>
      <c r="G60" s="15"/>
      <c r="H60" s="17"/>
      <c r="I60" s="17"/>
      <c r="J60" s="17"/>
      <c r="K60" s="17"/>
      <c r="L60" s="16"/>
      <c r="M60" s="15"/>
      <c r="N60" s="17"/>
      <c r="O60" s="16"/>
      <c r="P60" s="15"/>
      <c r="Q60" s="17"/>
      <c r="R60" s="16"/>
      <c r="S60" s="15"/>
      <c r="T60" s="16"/>
      <c r="U60" s="15"/>
      <c r="V60" s="17"/>
      <c r="W60" s="17"/>
      <c r="X60" s="17"/>
      <c r="Y60" s="17"/>
      <c r="Z60" s="17"/>
      <c r="AA60" s="16"/>
      <c r="AB60" s="15"/>
      <c r="AC60" s="17"/>
      <c r="AD60" s="17"/>
      <c r="AE60" s="16"/>
      <c r="AF60" s="16"/>
      <c r="AG60" s="12"/>
    </row>
    <row r="61" spans="1:33" x14ac:dyDescent="0.35">
      <c r="A61" s="9"/>
      <c r="B61" s="22" t="s">
        <v>4200</v>
      </c>
      <c r="C61" s="11">
        <v>793</v>
      </c>
      <c r="D61" s="12">
        <v>21</v>
      </c>
      <c r="E61" s="6">
        <v>59</v>
      </c>
      <c r="F61" s="9">
        <v>690</v>
      </c>
      <c r="G61" s="12">
        <v>586</v>
      </c>
      <c r="H61" s="6">
        <v>66</v>
      </c>
      <c r="I61" s="6">
        <v>65</v>
      </c>
      <c r="J61" s="6">
        <v>116</v>
      </c>
      <c r="K61" s="6">
        <v>174</v>
      </c>
      <c r="L61" s="9">
        <v>16</v>
      </c>
      <c r="M61" s="12">
        <v>386</v>
      </c>
      <c r="N61" s="6">
        <v>346</v>
      </c>
      <c r="O61" s="9">
        <v>41</v>
      </c>
      <c r="P61" s="12">
        <v>408</v>
      </c>
      <c r="Q61" s="6">
        <v>315</v>
      </c>
      <c r="R61" s="9">
        <v>45</v>
      </c>
      <c r="S61" s="12">
        <v>533</v>
      </c>
      <c r="T61" s="9">
        <v>260</v>
      </c>
      <c r="U61" s="12">
        <v>5</v>
      </c>
      <c r="V61" s="6">
        <v>94</v>
      </c>
      <c r="W61" s="6">
        <v>13</v>
      </c>
      <c r="X61" s="6">
        <v>69</v>
      </c>
      <c r="Y61" s="6">
        <v>56</v>
      </c>
      <c r="Z61" s="6">
        <v>106</v>
      </c>
      <c r="AA61" s="9">
        <v>180</v>
      </c>
      <c r="AB61" s="12">
        <v>269</v>
      </c>
      <c r="AC61" s="6">
        <v>57</v>
      </c>
      <c r="AD61" s="6">
        <v>10</v>
      </c>
      <c r="AE61" s="9">
        <v>5</v>
      </c>
      <c r="AF61" s="9">
        <v>782</v>
      </c>
      <c r="AG61" s="12"/>
    </row>
    <row r="62" spans="1:33" x14ac:dyDescent="0.35">
      <c r="A62" s="9"/>
      <c r="B62" s="22"/>
      <c r="C62" s="23">
        <v>0.2</v>
      </c>
      <c r="D62" s="24">
        <v>0.28000000000000003</v>
      </c>
      <c r="E62" s="26">
        <v>0.28999999999999998</v>
      </c>
      <c r="F62" s="25">
        <v>0.19</v>
      </c>
      <c r="G62" s="24">
        <v>0.17</v>
      </c>
      <c r="H62" s="26">
        <v>0.28999999999999998</v>
      </c>
      <c r="I62" s="26">
        <v>0.45</v>
      </c>
      <c r="J62" s="26">
        <v>0.53</v>
      </c>
      <c r="K62" s="26">
        <v>0.51</v>
      </c>
      <c r="L62" s="25">
        <v>0.24</v>
      </c>
      <c r="M62" s="24">
        <v>0.16</v>
      </c>
      <c r="N62" s="26">
        <v>0.26</v>
      </c>
      <c r="O62" s="25">
        <v>0.38</v>
      </c>
      <c r="P62" s="24">
        <v>0.16</v>
      </c>
      <c r="Q62" s="26">
        <v>0.26</v>
      </c>
      <c r="R62" s="25">
        <v>0.37</v>
      </c>
      <c r="S62" s="24">
        <v>0.19</v>
      </c>
      <c r="T62" s="25">
        <v>0.21</v>
      </c>
      <c r="U62" s="24">
        <v>0.09</v>
      </c>
      <c r="V62" s="26">
        <v>0.19</v>
      </c>
      <c r="W62" s="26">
        <v>0.13</v>
      </c>
      <c r="X62" s="26">
        <v>0.24</v>
      </c>
      <c r="Y62" s="26">
        <v>0.2</v>
      </c>
      <c r="Z62" s="26">
        <v>0.18</v>
      </c>
      <c r="AA62" s="25">
        <v>0.19</v>
      </c>
      <c r="AB62" s="24">
        <v>0.19</v>
      </c>
      <c r="AC62" s="26">
        <v>0.17</v>
      </c>
      <c r="AD62" s="26">
        <v>0.18</v>
      </c>
      <c r="AE62" s="25">
        <v>0.15</v>
      </c>
      <c r="AF62" s="25">
        <v>0.18</v>
      </c>
      <c r="AG62" s="12"/>
    </row>
    <row r="63" spans="1:33" x14ac:dyDescent="0.35">
      <c r="A63" s="9"/>
      <c r="B63" s="22"/>
      <c r="C63" s="12" t="s">
        <v>1636</v>
      </c>
      <c r="D63" s="12"/>
      <c r="E63" s="6" t="s">
        <v>1141</v>
      </c>
      <c r="F63" s="9"/>
      <c r="G63" s="12"/>
      <c r="H63" s="6" t="s">
        <v>1142</v>
      </c>
      <c r="I63" s="6" t="s">
        <v>1233</v>
      </c>
      <c r="J63" s="6" t="s">
        <v>1233</v>
      </c>
      <c r="K63" s="6" t="s">
        <v>1233</v>
      </c>
      <c r="L63" s="9"/>
      <c r="M63" s="12"/>
      <c r="N63" s="6" t="s">
        <v>1037</v>
      </c>
      <c r="O63" s="9" t="s">
        <v>1286</v>
      </c>
      <c r="P63" s="12"/>
      <c r="Q63" s="6" t="s">
        <v>1032</v>
      </c>
      <c r="R63" s="9" t="s">
        <v>1032</v>
      </c>
      <c r="S63" s="12"/>
      <c r="T63" s="9"/>
      <c r="U63" s="12"/>
      <c r="V63" s="6"/>
      <c r="W63" s="6"/>
      <c r="X63" s="6" t="s">
        <v>1038</v>
      </c>
      <c r="Y63" s="6"/>
      <c r="Z63" s="6"/>
      <c r="AA63" s="9"/>
      <c r="AB63" s="12"/>
      <c r="AC63" s="6"/>
      <c r="AD63" s="6"/>
      <c r="AE63" s="9"/>
      <c r="AF63" s="9"/>
      <c r="AG63" s="12"/>
    </row>
    <row r="64" spans="1:33" x14ac:dyDescent="0.35">
      <c r="A64" s="9"/>
      <c r="B64" s="13" t="s">
        <v>4202</v>
      </c>
      <c r="C64" s="14">
        <v>814</v>
      </c>
      <c r="D64" s="15">
        <v>14</v>
      </c>
      <c r="E64" s="17">
        <v>35</v>
      </c>
      <c r="F64" s="16">
        <v>746</v>
      </c>
      <c r="G64" s="15">
        <v>667</v>
      </c>
      <c r="H64" s="17">
        <v>58</v>
      </c>
      <c r="I64" s="17">
        <v>51</v>
      </c>
      <c r="J64" s="17">
        <v>56</v>
      </c>
      <c r="K64" s="17">
        <v>95</v>
      </c>
      <c r="L64" s="16">
        <v>7</v>
      </c>
      <c r="M64" s="15">
        <v>464</v>
      </c>
      <c r="N64" s="17">
        <v>304</v>
      </c>
      <c r="O64" s="16">
        <v>30</v>
      </c>
      <c r="P64" s="15">
        <v>473</v>
      </c>
      <c r="Q64" s="17">
        <v>288</v>
      </c>
      <c r="R64" s="16">
        <v>33</v>
      </c>
      <c r="S64" s="15">
        <v>568</v>
      </c>
      <c r="T64" s="16">
        <v>245</v>
      </c>
      <c r="U64" s="15">
        <v>14</v>
      </c>
      <c r="V64" s="17">
        <v>113</v>
      </c>
      <c r="W64" s="17">
        <v>23</v>
      </c>
      <c r="X64" s="17">
        <v>62</v>
      </c>
      <c r="Y64" s="17">
        <v>65</v>
      </c>
      <c r="Z64" s="17">
        <v>136</v>
      </c>
      <c r="AA64" s="16">
        <v>212</v>
      </c>
      <c r="AB64" s="15">
        <v>286</v>
      </c>
      <c r="AC64" s="17">
        <v>64</v>
      </c>
      <c r="AD64" s="17">
        <v>10</v>
      </c>
      <c r="AE64" s="16">
        <v>4</v>
      </c>
      <c r="AF64" s="16">
        <v>898</v>
      </c>
      <c r="AG64" s="12"/>
    </row>
    <row r="65" spans="1:33" x14ac:dyDescent="0.35">
      <c r="A65" s="9"/>
      <c r="B65" s="13"/>
      <c r="C65" s="18">
        <v>0.2</v>
      </c>
      <c r="D65" s="19">
        <v>0.18</v>
      </c>
      <c r="E65" s="21">
        <v>0.17</v>
      </c>
      <c r="F65" s="20">
        <v>0.21</v>
      </c>
      <c r="G65" s="19">
        <v>0.19</v>
      </c>
      <c r="H65" s="21">
        <v>0.26</v>
      </c>
      <c r="I65" s="21">
        <v>0.35</v>
      </c>
      <c r="J65" s="21">
        <v>0.26</v>
      </c>
      <c r="K65" s="21">
        <v>0.28000000000000003</v>
      </c>
      <c r="L65" s="20">
        <v>0.11</v>
      </c>
      <c r="M65" s="19">
        <v>0.19</v>
      </c>
      <c r="N65" s="21">
        <v>0.23</v>
      </c>
      <c r="O65" s="20">
        <v>0.28000000000000003</v>
      </c>
      <c r="P65" s="19">
        <v>0.18</v>
      </c>
      <c r="Q65" s="21">
        <v>0.24</v>
      </c>
      <c r="R65" s="20">
        <v>0.27</v>
      </c>
      <c r="S65" s="19">
        <v>0.21</v>
      </c>
      <c r="T65" s="20">
        <v>0.19</v>
      </c>
      <c r="U65" s="19">
        <v>0.26</v>
      </c>
      <c r="V65" s="21">
        <v>0.23</v>
      </c>
      <c r="W65" s="21">
        <v>0.23</v>
      </c>
      <c r="X65" s="21">
        <v>0.22</v>
      </c>
      <c r="Y65" s="21">
        <v>0.24</v>
      </c>
      <c r="Z65" s="21">
        <v>0.23</v>
      </c>
      <c r="AA65" s="20">
        <v>0.23</v>
      </c>
      <c r="AB65" s="19">
        <v>0.2</v>
      </c>
      <c r="AC65" s="21">
        <v>0.19</v>
      </c>
      <c r="AD65" s="21">
        <v>0.18</v>
      </c>
      <c r="AE65" s="20">
        <v>0.13</v>
      </c>
      <c r="AF65" s="20">
        <v>0.2</v>
      </c>
      <c r="AG65" s="12"/>
    </row>
    <row r="66" spans="1:33" x14ac:dyDescent="0.35">
      <c r="A66" s="9"/>
      <c r="B66" s="13"/>
      <c r="C66" s="15" t="s">
        <v>2044</v>
      </c>
      <c r="D66" s="15"/>
      <c r="E66" s="17"/>
      <c r="F66" s="16"/>
      <c r="G66" s="15"/>
      <c r="H66" s="17"/>
      <c r="I66" s="17" t="s">
        <v>2104</v>
      </c>
      <c r="J66" s="17"/>
      <c r="K66" s="17" t="s">
        <v>2104</v>
      </c>
      <c r="L66" s="16"/>
      <c r="M66" s="15"/>
      <c r="N66" s="17" t="s">
        <v>1037</v>
      </c>
      <c r="O66" s="16"/>
      <c r="P66" s="15"/>
      <c r="Q66" s="17" t="s">
        <v>1032</v>
      </c>
      <c r="R66" s="16"/>
      <c r="S66" s="15"/>
      <c r="T66" s="16"/>
      <c r="U66" s="15"/>
      <c r="V66" s="17"/>
      <c r="W66" s="17"/>
      <c r="X66" s="17"/>
      <c r="Y66" s="17"/>
      <c r="Z66" s="17"/>
      <c r="AA66" s="16"/>
      <c r="AB66" s="15"/>
      <c r="AC66" s="17"/>
      <c r="AD66" s="17"/>
      <c r="AE66" s="16"/>
      <c r="AF66" s="16"/>
      <c r="AG66" s="12"/>
    </row>
    <row r="67" spans="1:33" x14ac:dyDescent="0.35">
      <c r="A67" s="9"/>
      <c r="B67" s="22" t="s">
        <v>4203</v>
      </c>
      <c r="C67" s="11">
        <v>812</v>
      </c>
      <c r="D67" s="12">
        <v>8</v>
      </c>
      <c r="E67" s="6">
        <v>40</v>
      </c>
      <c r="F67" s="9">
        <v>742</v>
      </c>
      <c r="G67" s="12">
        <v>733</v>
      </c>
      <c r="H67" s="6">
        <v>27</v>
      </c>
      <c r="I67" s="6">
        <v>21</v>
      </c>
      <c r="J67" s="6">
        <v>26</v>
      </c>
      <c r="K67" s="6">
        <v>44</v>
      </c>
      <c r="L67" s="9">
        <v>23</v>
      </c>
      <c r="M67" s="12">
        <v>510</v>
      </c>
      <c r="N67" s="6">
        <v>262</v>
      </c>
      <c r="O67" s="9">
        <v>22</v>
      </c>
      <c r="P67" s="12">
        <v>535</v>
      </c>
      <c r="Q67" s="6">
        <v>245</v>
      </c>
      <c r="R67" s="9">
        <v>18</v>
      </c>
      <c r="S67" s="12">
        <v>539</v>
      </c>
      <c r="T67" s="9">
        <v>272</v>
      </c>
      <c r="U67" s="12">
        <v>19</v>
      </c>
      <c r="V67" s="6">
        <v>84</v>
      </c>
      <c r="W67" s="6">
        <v>19</v>
      </c>
      <c r="X67" s="6">
        <v>68</v>
      </c>
      <c r="Y67" s="6">
        <v>55</v>
      </c>
      <c r="Z67" s="6">
        <v>103</v>
      </c>
      <c r="AA67" s="9">
        <v>190</v>
      </c>
      <c r="AB67" s="12">
        <v>276</v>
      </c>
      <c r="AC67" s="6">
        <v>77</v>
      </c>
      <c r="AD67" s="6">
        <v>12</v>
      </c>
      <c r="AE67" s="9">
        <v>12</v>
      </c>
      <c r="AF67" s="9">
        <v>919</v>
      </c>
      <c r="AG67" s="12"/>
    </row>
    <row r="68" spans="1:33" x14ac:dyDescent="0.35">
      <c r="A68" s="9"/>
      <c r="B68" s="22"/>
      <c r="C68" s="23">
        <v>0.2</v>
      </c>
      <c r="D68" s="24">
        <v>0.1</v>
      </c>
      <c r="E68" s="26">
        <v>0.19</v>
      </c>
      <c r="F68" s="25">
        <v>0.21</v>
      </c>
      <c r="G68" s="24">
        <v>0.21</v>
      </c>
      <c r="H68" s="26">
        <v>0.12</v>
      </c>
      <c r="I68" s="26">
        <v>0.14000000000000001</v>
      </c>
      <c r="J68" s="26">
        <v>0.12</v>
      </c>
      <c r="K68" s="26">
        <v>0.13</v>
      </c>
      <c r="L68" s="25">
        <v>0.34</v>
      </c>
      <c r="M68" s="24">
        <v>0.21</v>
      </c>
      <c r="N68" s="26">
        <v>0.2</v>
      </c>
      <c r="O68" s="25">
        <v>0.21</v>
      </c>
      <c r="P68" s="24">
        <v>0.21</v>
      </c>
      <c r="Q68" s="26">
        <v>0.2</v>
      </c>
      <c r="R68" s="25">
        <v>0.14000000000000001</v>
      </c>
      <c r="S68" s="24">
        <v>0.2</v>
      </c>
      <c r="T68" s="25">
        <v>0.22</v>
      </c>
      <c r="U68" s="24">
        <v>0.35</v>
      </c>
      <c r="V68" s="26">
        <v>0.17</v>
      </c>
      <c r="W68" s="26">
        <v>0.19</v>
      </c>
      <c r="X68" s="26">
        <v>0.24</v>
      </c>
      <c r="Y68" s="26">
        <v>0.2</v>
      </c>
      <c r="Z68" s="26">
        <v>0.17</v>
      </c>
      <c r="AA68" s="25">
        <v>0.2</v>
      </c>
      <c r="AB68" s="24">
        <v>0.19</v>
      </c>
      <c r="AC68" s="26">
        <v>0.23</v>
      </c>
      <c r="AD68" s="26">
        <v>0.21</v>
      </c>
      <c r="AE68" s="25">
        <v>0.34</v>
      </c>
      <c r="AF68" s="25">
        <v>0.21</v>
      </c>
      <c r="AG68" s="12"/>
    </row>
    <row r="69" spans="1:33" x14ac:dyDescent="0.35">
      <c r="A69" s="9"/>
      <c r="B69" s="22"/>
      <c r="C69" s="12" t="s">
        <v>2863</v>
      </c>
      <c r="D69" s="12"/>
      <c r="E69" s="6"/>
      <c r="F69" s="9"/>
      <c r="G69" s="12" t="s">
        <v>1434</v>
      </c>
      <c r="H69" s="6"/>
      <c r="I69" s="6"/>
      <c r="J69" s="6"/>
      <c r="K69" s="6"/>
      <c r="L69" s="9" t="s">
        <v>3204</v>
      </c>
      <c r="M69" s="12"/>
      <c r="N69" s="6"/>
      <c r="O69" s="9"/>
      <c r="P69" s="12"/>
      <c r="Q69" s="6"/>
      <c r="R69" s="9"/>
      <c r="S69" s="12"/>
      <c r="T69" s="9"/>
      <c r="U69" s="12" t="s">
        <v>3488</v>
      </c>
      <c r="V69" s="6"/>
      <c r="W69" s="6"/>
      <c r="X69" s="6"/>
      <c r="Y69" s="6"/>
      <c r="Z69" s="6"/>
      <c r="AA69" s="9" t="s">
        <v>1624</v>
      </c>
      <c r="AB69" s="12"/>
      <c r="AC69" s="6"/>
      <c r="AD69" s="6"/>
      <c r="AE69" s="9" t="s">
        <v>1417</v>
      </c>
      <c r="AF69" s="9"/>
      <c r="AG69" s="12"/>
    </row>
    <row r="70" spans="1:33" x14ac:dyDescent="0.35">
      <c r="A70" s="9"/>
      <c r="B70" s="13" t="s">
        <v>4204</v>
      </c>
      <c r="C70" s="14">
        <v>825</v>
      </c>
      <c r="D70" s="15">
        <v>16</v>
      </c>
      <c r="E70" s="17">
        <v>41</v>
      </c>
      <c r="F70" s="16">
        <v>740</v>
      </c>
      <c r="G70" s="15">
        <v>761</v>
      </c>
      <c r="H70" s="17">
        <v>34</v>
      </c>
      <c r="I70" s="17">
        <v>7</v>
      </c>
      <c r="J70" s="17">
        <v>18</v>
      </c>
      <c r="K70" s="17">
        <v>22</v>
      </c>
      <c r="L70" s="16">
        <v>10</v>
      </c>
      <c r="M70" s="15">
        <v>546</v>
      </c>
      <c r="N70" s="17">
        <v>262</v>
      </c>
      <c r="O70" s="16">
        <v>7</v>
      </c>
      <c r="P70" s="15">
        <v>567</v>
      </c>
      <c r="Q70" s="17">
        <v>234</v>
      </c>
      <c r="R70" s="16">
        <v>12</v>
      </c>
      <c r="S70" s="15">
        <v>573</v>
      </c>
      <c r="T70" s="16">
        <v>253</v>
      </c>
      <c r="U70" s="15">
        <v>7</v>
      </c>
      <c r="V70" s="17">
        <v>95</v>
      </c>
      <c r="W70" s="17">
        <v>25</v>
      </c>
      <c r="X70" s="17">
        <v>53</v>
      </c>
      <c r="Y70" s="17">
        <v>53</v>
      </c>
      <c r="Z70" s="17">
        <v>120</v>
      </c>
      <c r="AA70" s="16">
        <v>179</v>
      </c>
      <c r="AB70" s="15">
        <v>305</v>
      </c>
      <c r="AC70" s="17">
        <v>71</v>
      </c>
      <c r="AD70" s="17">
        <v>19</v>
      </c>
      <c r="AE70" s="16">
        <v>6</v>
      </c>
      <c r="AF70" s="16">
        <v>889</v>
      </c>
      <c r="AG70" s="12"/>
    </row>
    <row r="71" spans="1:33" x14ac:dyDescent="0.35">
      <c r="A71" s="9"/>
      <c r="B71" s="13"/>
      <c r="C71" s="18">
        <v>0.21</v>
      </c>
      <c r="D71" s="19">
        <v>0.21</v>
      </c>
      <c r="E71" s="21">
        <v>0.2</v>
      </c>
      <c r="F71" s="20">
        <v>0.2</v>
      </c>
      <c r="G71" s="19">
        <v>0.22</v>
      </c>
      <c r="H71" s="21">
        <v>0.15</v>
      </c>
      <c r="I71" s="21">
        <v>0.05</v>
      </c>
      <c r="J71" s="21">
        <v>0.08</v>
      </c>
      <c r="K71" s="21">
        <v>7.0000000000000007E-2</v>
      </c>
      <c r="L71" s="20">
        <v>0.15</v>
      </c>
      <c r="M71" s="19">
        <v>0.22</v>
      </c>
      <c r="N71" s="21">
        <v>0.2</v>
      </c>
      <c r="O71" s="20">
        <v>0.06</v>
      </c>
      <c r="P71" s="19">
        <v>0.22</v>
      </c>
      <c r="Q71" s="21">
        <v>0.19</v>
      </c>
      <c r="R71" s="20">
        <v>0.1</v>
      </c>
      <c r="S71" s="19">
        <v>0.21</v>
      </c>
      <c r="T71" s="20">
        <v>0.2</v>
      </c>
      <c r="U71" s="19">
        <v>0.12</v>
      </c>
      <c r="V71" s="21">
        <v>0.19</v>
      </c>
      <c r="W71" s="21">
        <v>0.25</v>
      </c>
      <c r="X71" s="21">
        <v>0.18</v>
      </c>
      <c r="Y71" s="21">
        <v>0.19</v>
      </c>
      <c r="Z71" s="21">
        <v>0.2</v>
      </c>
      <c r="AA71" s="20">
        <v>0.19</v>
      </c>
      <c r="AB71" s="19">
        <v>0.21</v>
      </c>
      <c r="AC71" s="21">
        <v>0.21</v>
      </c>
      <c r="AD71" s="21">
        <v>0.34</v>
      </c>
      <c r="AE71" s="20">
        <v>0.16</v>
      </c>
      <c r="AF71" s="20">
        <v>0.2</v>
      </c>
      <c r="AG71" s="12"/>
    </row>
    <row r="72" spans="1:33" x14ac:dyDescent="0.35">
      <c r="A72" s="9"/>
      <c r="B72" s="13"/>
      <c r="C72" s="15" t="s">
        <v>1426</v>
      </c>
      <c r="D72" s="15"/>
      <c r="E72" s="17"/>
      <c r="F72" s="16"/>
      <c r="G72" s="15" t="s">
        <v>1290</v>
      </c>
      <c r="H72" s="17" t="s">
        <v>1531</v>
      </c>
      <c r="I72" s="17"/>
      <c r="J72" s="17"/>
      <c r="K72" s="17"/>
      <c r="L72" s="16"/>
      <c r="M72" s="15" t="s">
        <v>972</v>
      </c>
      <c r="N72" s="17" t="s">
        <v>978</v>
      </c>
      <c r="O72" s="16"/>
      <c r="P72" s="15" t="s">
        <v>1335</v>
      </c>
      <c r="Q72" s="17"/>
      <c r="R72" s="16"/>
      <c r="S72" s="15"/>
      <c r="T72" s="16"/>
      <c r="U72" s="15"/>
      <c r="V72" s="17"/>
      <c r="W72" s="17"/>
      <c r="X72" s="17"/>
      <c r="Y72" s="17"/>
      <c r="Z72" s="17"/>
      <c r="AA72" s="16"/>
      <c r="AB72" s="15"/>
      <c r="AC72" s="17"/>
      <c r="AD72" s="17" t="s">
        <v>1417</v>
      </c>
      <c r="AE72" s="16"/>
      <c r="AF72" s="16"/>
      <c r="AG72" s="12"/>
    </row>
    <row r="73" spans="1:33" x14ac:dyDescent="0.35">
      <c r="A73" s="9"/>
      <c r="B73" s="22" t="s">
        <v>4205</v>
      </c>
      <c r="C73" s="11">
        <v>762</v>
      </c>
      <c r="D73" s="12">
        <v>18</v>
      </c>
      <c r="E73" s="6">
        <v>31</v>
      </c>
      <c r="F73" s="9">
        <v>698</v>
      </c>
      <c r="G73" s="12">
        <v>714</v>
      </c>
      <c r="H73" s="6">
        <v>38</v>
      </c>
      <c r="I73" s="6">
        <v>1</v>
      </c>
      <c r="J73" s="6">
        <v>3</v>
      </c>
      <c r="K73" s="6">
        <v>4</v>
      </c>
      <c r="L73" s="9">
        <v>11</v>
      </c>
      <c r="M73" s="12">
        <v>580</v>
      </c>
      <c r="N73" s="6">
        <v>168</v>
      </c>
      <c r="O73" s="9">
        <v>7</v>
      </c>
      <c r="P73" s="12">
        <v>597</v>
      </c>
      <c r="Q73" s="6">
        <v>143</v>
      </c>
      <c r="R73" s="9">
        <v>15</v>
      </c>
      <c r="S73" s="12">
        <v>530</v>
      </c>
      <c r="T73" s="9">
        <v>232</v>
      </c>
      <c r="U73" s="12">
        <v>10</v>
      </c>
      <c r="V73" s="6">
        <v>111</v>
      </c>
      <c r="W73" s="6">
        <v>21</v>
      </c>
      <c r="X73" s="6">
        <v>37</v>
      </c>
      <c r="Y73" s="6">
        <v>46</v>
      </c>
      <c r="Z73" s="6">
        <v>131</v>
      </c>
      <c r="AA73" s="9">
        <v>178</v>
      </c>
      <c r="AB73" s="12">
        <v>289</v>
      </c>
      <c r="AC73" s="6">
        <v>71</v>
      </c>
      <c r="AD73" s="6">
        <v>5</v>
      </c>
      <c r="AE73" s="9">
        <v>8</v>
      </c>
      <c r="AF73" s="9">
        <v>897</v>
      </c>
      <c r="AG73" s="12"/>
    </row>
    <row r="74" spans="1:33" x14ac:dyDescent="0.35">
      <c r="A74" s="9"/>
      <c r="B74" s="22"/>
      <c r="C74" s="23">
        <v>0.19</v>
      </c>
      <c r="D74" s="24">
        <v>0.23</v>
      </c>
      <c r="E74" s="26">
        <v>0.15</v>
      </c>
      <c r="F74" s="25">
        <v>0.19</v>
      </c>
      <c r="G74" s="24">
        <v>0.21</v>
      </c>
      <c r="H74" s="26">
        <v>0.17</v>
      </c>
      <c r="I74" s="26">
        <v>0.01</v>
      </c>
      <c r="J74" s="26">
        <v>0.02</v>
      </c>
      <c r="K74" s="26">
        <v>0.01</v>
      </c>
      <c r="L74" s="25">
        <v>0.17</v>
      </c>
      <c r="M74" s="24">
        <v>0.23</v>
      </c>
      <c r="N74" s="26">
        <v>0.13</v>
      </c>
      <c r="O74" s="25">
        <v>7.0000000000000007E-2</v>
      </c>
      <c r="P74" s="24">
        <v>0.23</v>
      </c>
      <c r="Q74" s="26">
        <v>0.12</v>
      </c>
      <c r="R74" s="25">
        <v>0.12</v>
      </c>
      <c r="S74" s="24">
        <v>0.19</v>
      </c>
      <c r="T74" s="25">
        <v>0.18</v>
      </c>
      <c r="U74" s="24">
        <v>0.18</v>
      </c>
      <c r="V74" s="26">
        <v>0.22</v>
      </c>
      <c r="W74" s="26">
        <v>0.21</v>
      </c>
      <c r="X74" s="26">
        <v>0.13</v>
      </c>
      <c r="Y74" s="26">
        <v>0.17</v>
      </c>
      <c r="Z74" s="26">
        <v>0.22</v>
      </c>
      <c r="AA74" s="25">
        <v>0.19</v>
      </c>
      <c r="AB74" s="24">
        <v>0.2</v>
      </c>
      <c r="AC74" s="26">
        <v>0.21</v>
      </c>
      <c r="AD74" s="26">
        <v>0.09</v>
      </c>
      <c r="AE74" s="25">
        <v>0.23</v>
      </c>
      <c r="AF74" s="25">
        <v>0.2</v>
      </c>
      <c r="AG74" s="12"/>
    </row>
    <row r="75" spans="1:33" x14ac:dyDescent="0.35">
      <c r="A75" s="9"/>
      <c r="B75" s="22"/>
      <c r="C75" s="12" t="s">
        <v>4286</v>
      </c>
      <c r="D75" s="12"/>
      <c r="E75" s="6"/>
      <c r="F75" s="9"/>
      <c r="G75" s="12" t="s">
        <v>1290</v>
      </c>
      <c r="H75" s="6" t="s">
        <v>1427</v>
      </c>
      <c r="I75" s="6"/>
      <c r="J75" s="6"/>
      <c r="K75" s="6"/>
      <c r="L75" s="9" t="s">
        <v>1427</v>
      </c>
      <c r="M75" s="12" t="s">
        <v>1291</v>
      </c>
      <c r="N75" s="6"/>
      <c r="O75" s="9"/>
      <c r="P75" s="12" t="s">
        <v>1024</v>
      </c>
      <c r="Q75" s="6"/>
      <c r="R75" s="9"/>
      <c r="S75" s="12" t="s">
        <v>1194</v>
      </c>
      <c r="T75" s="9"/>
      <c r="U75" s="12"/>
      <c r="V75" s="6" t="s">
        <v>2536</v>
      </c>
      <c r="W75" s="6"/>
      <c r="X75" s="6"/>
      <c r="Y75" s="6"/>
      <c r="Z75" s="6" t="s">
        <v>2536</v>
      </c>
      <c r="AA75" s="9" t="s">
        <v>1194</v>
      </c>
      <c r="AB75" s="12"/>
      <c r="AC75" s="6"/>
      <c r="AD75" s="6"/>
      <c r="AE75" s="9"/>
      <c r="AF75" s="9"/>
      <c r="AG75" s="12"/>
    </row>
    <row r="76" spans="1:33" ht="29" x14ac:dyDescent="0.35">
      <c r="A76" s="9"/>
      <c r="B76" s="28" t="s">
        <v>992</v>
      </c>
      <c r="C76" s="14"/>
      <c r="D76" s="15"/>
      <c r="E76" s="17"/>
      <c r="F76" s="16"/>
      <c r="G76" s="15"/>
      <c r="H76" s="17"/>
      <c r="I76" s="17"/>
      <c r="J76" s="17"/>
      <c r="K76" s="17"/>
      <c r="L76" s="16"/>
      <c r="M76" s="15"/>
      <c r="N76" s="17"/>
      <c r="O76" s="16"/>
      <c r="P76" s="15"/>
      <c r="Q76" s="17"/>
      <c r="R76" s="16"/>
      <c r="S76" s="15"/>
      <c r="T76" s="16"/>
      <c r="U76" s="15"/>
      <c r="V76" s="17"/>
      <c r="W76" s="17"/>
      <c r="X76" s="17"/>
      <c r="Y76" s="17"/>
      <c r="Z76" s="17"/>
      <c r="AA76" s="16"/>
      <c r="AB76" s="15"/>
      <c r="AC76" s="17"/>
      <c r="AD76" s="17"/>
      <c r="AE76" s="16"/>
      <c r="AF76" s="16"/>
      <c r="AG76" s="12"/>
    </row>
    <row r="77" spans="1:33" x14ac:dyDescent="0.35">
      <c r="A77" s="9"/>
      <c r="B77" s="22" t="s">
        <v>1526</v>
      </c>
      <c r="C77" s="11">
        <v>253</v>
      </c>
      <c r="D77" s="12">
        <v>3</v>
      </c>
      <c r="E77" s="6">
        <v>16</v>
      </c>
      <c r="F77" s="9">
        <v>228</v>
      </c>
      <c r="G77" s="12">
        <v>196</v>
      </c>
      <c r="H77" s="6">
        <v>22</v>
      </c>
      <c r="I77" s="6">
        <v>18</v>
      </c>
      <c r="J77" s="6">
        <v>26</v>
      </c>
      <c r="K77" s="6">
        <v>40</v>
      </c>
      <c r="L77" s="9">
        <v>4</v>
      </c>
      <c r="M77" s="12">
        <v>111</v>
      </c>
      <c r="N77" s="6">
        <v>123</v>
      </c>
      <c r="O77" s="9">
        <v>13</v>
      </c>
      <c r="P77" s="12">
        <v>111</v>
      </c>
      <c r="Q77" s="6">
        <v>122</v>
      </c>
      <c r="R77" s="9">
        <v>11</v>
      </c>
      <c r="S77" s="12">
        <v>165</v>
      </c>
      <c r="T77" s="9">
        <v>88</v>
      </c>
      <c r="U77" s="12">
        <v>2</v>
      </c>
      <c r="V77" s="6">
        <v>23</v>
      </c>
      <c r="W77" s="6">
        <v>5</v>
      </c>
      <c r="X77" s="6">
        <v>24</v>
      </c>
      <c r="Y77" s="6">
        <v>17</v>
      </c>
      <c r="Z77" s="6">
        <v>28</v>
      </c>
      <c r="AA77" s="9">
        <v>54</v>
      </c>
      <c r="AB77" s="12">
        <v>84</v>
      </c>
      <c r="AC77" s="6">
        <v>13</v>
      </c>
      <c r="AD77" s="6">
        <v>1</v>
      </c>
      <c r="AE77" s="9">
        <v>3</v>
      </c>
      <c r="AF77" s="9">
        <v>226</v>
      </c>
      <c r="AG77" s="12"/>
    </row>
    <row r="78" spans="1:33" x14ac:dyDescent="0.35">
      <c r="A78" s="9"/>
      <c r="B78" s="22"/>
      <c r="C78" s="23">
        <v>0.06</v>
      </c>
      <c r="D78" s="24">
        <v>0.04</v>
      </c>
      <c r="E78" s="26">
        <v>0.08</v>
      </c>
      <c r="F78" s="25">
        <v>0.06</v>
      </c>
      <c r="G78" s="24">
        <v>0.06</v>
      </c>
      <c r="H78" s="26">
        <v>0.1</v>
      </c>
      <c r="I78" s="26">
        <v>0.13</v>
      </c>
      <c r="J78" s="26">
        <v>0.12</v>
      </c>
      <c r="K78" s="26">
        <v>0.12</v>
      </c>
      <c r="L78" s="25">
        <v>0.06</v>
      </c>
      <c r="M78" s="24">
        <v>0.04</v>
      </c>
      <c r="N78" s="26">
        <v>0.09</v>
      </c>
      <c r="O78" s="25">
        <v>0.12</v>
      </c>
      <c r="P78" s="24">
        <v>0.04</v>
      </c>
      <c r="Q78" s="26">
        <v>0.1</v>
      </c>
      <c r="R78" s="25">
        <v>0.09</v>
      </c>
      <c r="S78" s="24">
        <v>0.06</v>
      </c>
      <c r="T78" s="25">
        <v>7.0000000000000007E-2</v>
      </c>
      <c r="U78" s="24">
        <v>0.04</v>
      </c>
      <c r="V78" s="26">
        <v>0.05</v>
      </c>
      <c r="W78" s="26">
        <v>0.05</v>
      </c>
      <c r="X78" s="26">
        <v>0.08</v>
      </c>
      <c r="Y78" s="26">
        <v>0.06</v>
      </c>
      <c r="Z78" s="26">
        <v>0.05</v>
      </c>
      <c r="AA78" s="25">
        <v>0.06</v>
      </c>
      <c r="AB78" s="24">
        <v>0.06</v>
      </c>
      <c r="AC78" s="26">
        <v>0.04</v>
      </c>
      <c r="AD78" s="26">
        <v>0.03</v>
      </c>
      <c r="AE78" s="25">
        <v>0.1</v>
      </c>
      <c r="AF78" s="25">
        <v>0.05</v>
      </c>
      <c r="AG78" s="12"/>
    </row>
    <row r="79" spans="1:33" x14ac:dyDescent="0.35">
      <c r="A79" s="9"/>
      <c r="B79" s="22"/>
      <c r="C79" s="12" t="s">
        <v>2044</v>
      </c>
      <c r="D79" s="12"/>
      <c r="E79" s="6"/>
      <c r="F79" s="9"/>
      <c r="G79" s="12"/>
      <c r="H79" s="6"/>
      <c r="I79" s="6" t="s">
        <v>1142</v>
      </c>
      <c r="J79" s="6" t="s">
        <v>1142</v>
      </c>
      <c r="K79" s="6" t="s">
        <v>1142</v>
      </c>
      <c r="L79" s="9"/>
      <c r="M79" s="12"/>
      <c r="N79" s="6" t="s">
        <v>1037</v>
      </c>
      <c r="O79" s="9" t="s">
        <v>1036</v>
      </c>
      <c r="P79" s="12"/>
      <c r="Q79" s="6" t="s">
        <v>1032</v>
      </c>
      <c r="R79" s="9"/>
      <c r="S79" s="12"/>
      <c r="T79" s="9"/>
      <c r="U79" s="12"/>
      <c r="V79" s="6"/>
      <c r="W79" s="6"/>
      <c r="X79" s="6"/>
      <c r="Y79" s="6"/>
      <c r="Z79" s="6"/>
      <c r="AA79" s="9"/>
      <c r="AB79" s="12"/>
      <c r="AC79" s="6"/>
      <c r="AD79" s="6"/>
      <c r="AE79" s="9"/>
      <c r="AF79" s="9"/>
      <c r="AG79" s="12"/>
    </row>
    <row r="80" spans="1:33" x14ac:dyDescent="0.35">
      <c r="A80" s="9"/>
      <c r="B80" s="13" t="s">
        <v>1527</v>
      </c>
      <c r="C80" s="14">
        <v>2917</v>
      </c>
      <c r="D80" s="15">
        <v>50</v>
      </c>
      <c r="E80" s="17">
        <v>128</v>
      </c>
      <c r="F80" s="16">
        <v>2651</v>
      </c>
      <c r="G80" s="15">
        <v>2594</v>
      </c>
      <c r="H80" s="17">
        <v>142</v>
      </c>
      <c r="I80" s="17">
        <v>81</v>
      </c>
      <c r="J80" s="17">
        <v>118</v>
      </c>
      <c r="K80" s="17">
        <v>187</v>
      </c>
      <c r="L80" s="16">
        <v>53</v>
      </c>
      <c r="M80" s="15">
        <v>1904</v>
      </c>
      <c r="N80" s="17">
        <v>913</v>
      </c>
      <c r="O80" s="16">
        <v>55</v>
      </c>
      <c r="P80" s="15">
        <v>1973</v>
      </c>
      <c r="Q80" s="17">
        <v>823</v>
      </c>
      <c r="R80" s="16">
        <v>78</v>
      </c>
      <c r="S80" s="15">
        <v>2022</v>
      </c>
      <c r="T80" s="16">
        <v>895</v>
      </c>
      <c r="U80" s="15">
        <v>39</v>
      </c>
      <c r="V80" s="17">
        <v>380</v>
      </c>
      <c r="W80" s="17">
        <v>85</v>
      </c>
      <c r="X80" s="17">
        <v>191</v>
      </c>
      <c r="Y80" s="17">
        <v>206</v>
      </c>
      <c r="Z80" s="17">
        <v>464</v>
      </c>
      <c r="AA80" s="16">
        <v>694</v>
      </c>
      <c r="AB80" s="15">
        <v>1074</v>
      </c>
      <c r="AC80" s="17">
        <v>251</v>
      </c>
      <c r="AD80" s="17">
        <v>49</v>
      </c>
      <c r="AE80" s="16">
        <v>25</v>
      </c>
      <c r="AF80" s="16">
        <v>2819</v>
      </c>
      <c r="AG80" s="12"/>
    </row>
    <row r="81" spans="1:33" x14ac:dyDescent="0.35">
      <c r="A81" s="9"/>
      <c r="B81" s="13"/>
      <c r="C81" s="18">
        <v>0.73</v>
      </c>
      <c r="D81" s="19">
        <v>0.67</v>
      </c>
      <c r="E81" s="21">
        <v>0.62</v>
      </c>
      <c r="F81" s="20">
        <v>0.73</v>
      </c>
      <c r="G81" s="19">
        <v>0.75</v>
      </c>
      <c r="H81" s="21">
        <v>0.64</v>
      </c>
      <c r="I81" s="21">
        <v>0.56000000000000005</v>
      </c>
      <c r="J81" s="21">
        <v>0.54</v>
      </c>
      <c r="K81" s="21">
        <v>0.55000000000000004</v>
      </c>
      <c r="L81" s="20">
        <v>0.78</v>
      </c>
      <c r="M81" s="19">
        <v>0.77</v>
      </c>
      <c r="N81" s="21">
        <v>0.68</v>
      </c>
      <c r="O81" s="20">
        <v>0.51</v>
      </c>
      <c r="P81" s="19">
        <v>0.76</v>
      </c>
      <c r="Q81" s="21">
        <v>0.67</v>
      </c>
      <c r="R81" s="20">
        <v>0.63</v>
      </c>
      <c r="S81" s="19">
        <v>0.74</v>
      </c>
      <c r="T81" s="20">
        <v>0.71</v>
      </c>
      <c r="U81" s="19">
        <v>0.7</v>
      </c>
      <c r="V81" s="21">
        <v>0.77</v>
      </c>
      <c r="W81" s="21">
        <v>0.84</v>
      </c>
      <c r="X81" s="21">
        <v>0.66</v>
      </c>
      <c r="Y81" s="21">
        <v>0.75</v>
      </c>
      <c r="Z81" s="21">
        <v>0.78</v>
      </c>
      <c r="AA81" s="20">
        <v>0.74</v>
      </c>
      <c r="AB81" s="19">
        <v>0.75</v>
      </c>
      <c r="AC81" s="21">
        <v>0.74</v>
      </c>
      <c r="AD81" s="21">
        <v>0.86</v>
      </c>
      <c r="AE81" s="20">
        <v>0.73</v>
      </c>
      <c r="AF81" s="20">
        <v>0.64</v>
      </c>
      <c r="AG81" s="12"/>
    </row>
    <row r="82" spans="1:33" ht="29" x14ac:dyDescent="0.35">
      <c r="A82" s="9"/>
      <c r="B82" s="13"/>
      <c r="C82" s="15" t="s">
        <v>4287</v>
      </c>
      <c r="D82" s="15"/>
      <c r="E82" s="17"/>
      <c r="F82" s="16" t="s">
        <v>1249</v>
      </c>
      <c r="G82" s="15" t="s">
        <v>1618</v>
      </c>
      <c r="H82" s="17"/>
      <c r="I82" s="17"/>
      <c r="J82" s="17"/>
      <c r="K82" s="17"/>
      <c r="L82" s="16" t="s">
        <v>1427</v>
      </c>
      <c r="M82" s="15" t="s">
        <v>1291</v>
      </c>
      <c r="N82" s="17" t="s">
        <v>978</v>
      </c>
      <c r="O82" s="16"/>
      <c r="P82" s="15" t="s">
        <v>1292</v>
      </c>
      <c r="Q82" s="17"/>
      <c r="R82" s="16"/>
      <c r="S82" s="15" t="s">
        <v>1194</v>
      </c>
      <c r="T82" s="16"/>
      <c r="U82" s="15"/>
      <c r="V82" s="17" t="s">
        <v>1718</v>
      </c>
      <c r="W82" s="17" t="s">
        <v>2798</v>
      </c>
      <c r="X82" s="17"/>
      <c r="Y82" s="17"/>
      <c r="Z82" s="17" t="s">
        <v>2798</v>
      </c>
      <c r="AA82" s="16" t="s">
        <v>1194</v>
      </c>
      <c r="AB82" s="15" t="s">
        <v>1027</v>
      </c>
      <c r="AC82" s="17"/>
      <c r="AD82" s="17"/>
      <c r="AE82" s="16"/>
      <c r="AF82" s="16"/>
      <c r="AG82" s="12"/>
    </row>
    <row r="83" spans="1:33" x14ac:dyDescent="0.35">
      <c r="A83" s="9"/>
      <c r="B83" s="10" t="s">
        <v>993</v>
      </c>
      <c r="C83" s="11"/>
      <c r="D83" s="12"/>
      <c r="E83" s="6"/>
      <c r="F83" s="9"/>
      <c r="G83" s="12"/>
      <c r="H83" s="6"/>
      <c r="I83" s="6"/>
      <c r="J83" s="6"/>
      <c r="K83" s="6"/>
      <c r="L83" s="9"/>
      <c r="M83" s="12"/>
      <c r="N83" s="6"/>
      <c r="O83" s="9"/>
      <c r="P83" s="12"/>
      <c r="Q83" s="6"/>
      <c r="R83" s="9"/>
      <c r="S83" s="12"/>
      <c r="T83" s="9"/>
      <c r="U83" s="12"/>
      <c r="V83" s="6"/>
      <c r="W83" s="6"/>
      <c r="X83" s="6"/>
      <c r="Y83" s="6"/>
      <c r="Z83" s="6"/>
      <c r="AA83" s="9"/>
      <c r="AB83" s="12"/>
      <c r="AC83" s="6"/>
      <c r="AD83" s="6"/>
      <c r="AE83" s="9"/>
      <c r="AF83" s="9"/>
      <c r="AG83" s="12"/>
    </row>
    <row r="84" spans="1:33" x14ac:dyDescent="0.35">
      <c r="A84" s="9"/>
      <c r="B84" s="13" t="s">
        <v>1526</v>
      </c>
      <c r="C84" s="14">
        <v>962</v>
      </c>
      <c r="D84" s="15">
        <v>22</v>
      </c>
      <c r="E84" s="17">
        <v>54</v>
      </c>
      <c r="F84" s="16">
        <v>862</v>
      </c>
      <c r="G84" s="15">
        <v>810</v>
      </c>
      <c r="H84" s="17">
        <v>35</v>
      </c>
      <c r="I84" s="17">
        <v>45</v>
      </c>
      <c r="J84" s="17">
        <v>83</v>
      </c>
      <c r="K84" s="17">
        <v>120</v>
      </c>
      <c r="L84" s="16">
        <v>18</v>
      </c>
      <c r="M84" s="15">
        <v>456</v>
      </c>
      <c r="N84" s="17">
        <v>434</v>
      </c>
      <c r="O84" s="16">
        <v>42</v>
      </c>
      <c r="P84" s="15">
        <v>495</v>
      </c>
      <c r="Q84" s="17">
        <v>381</v>
      </c>
      <c r="R84" s="16">
        <v>56</v>
      </c>
      <c r="S84" s="15">
        <v>682</v>
      </c>
      <c r="T84" s="16">
        <v>280</v>
      </c>
      <c r="U84" s="15">
        <v>12</v>
      </c>
      <c r="V84" s="17">
        <v>140</v>
      </c>
      <c r="W84" s="17">
        <v>42</v>
      </c>
      <c r="X84" s="17">
        <v>116</v>
      </c>
      <c r="Y84" s="17">
        <v>64</v>
      </c>
      <c r="Z84" s="17">
        <v>182</v>
      </c>
      <c r="AA84" s="16">
        <v>309</v>
      </c>
      <c r="AB84" s="15">
        <v>365</v>
      </c>
      <c r="AC84" s="17">
        <v>65</v>
      </c>
      <c r="AD84" s="17">
        <v>11</v>
      </c>
      <c r="AE84" s="16">
        <v>8</v>
      </c>
      <c r="AF84" s="16">
        <v>677</v>
      </c>
      <c r="AG84" s="12"/>
    </row>
    <row r="85" spans="1:33" x14ac:dyDescent="0.35">
      <c r="A85" s="9"/>
      <c r="B85" s="13"/>
      <c r="C85" s="18">
        <v>0.24</v>
      </c>
      <c r="D85" s="19">
        <v>0.28999999999999998</v>
      </c>
      <c r="E85" s="21">
        <v>0.26</v>
      </c>
      <c r="F85" s="20">
        <v>0.24</v>
      </c>
      <c r="G85" s="19">
        <v>0.23</v>
      </c>
      <c r="H85" s="21">
        <v>0.16</v>
      </c>
      <c r="I85" s="21">
        <v>0.31</v>
      </c>
      <c r="J85" s="21">
        <v>0.38</v>
      </c>
      <c r="K85" s="21">
        <v>0.35</v>
      </c>
      <c r="L85" s="20">
        <v>0.27</v>
      </c>
      <c r="M85" s="19">
        <v>0.18</v>
      </c>
      <c r="N85" s="21">
        <v>0.32</v>
      </c>
      <c r="O85" s="20">
        <v>0.4</v>
      </c>
      <c r="P85" s="19">
        <v>0.19</v>
      </c>
      <c r="Q85" s="21">
        <v>0.31</v>
      </c>
      <c r="R85" s="20">
        <v>0.46</v>
      </c>
      <c r="S85" s="19">
        <v>0.25</v>
      </c>
      <c r="T85" s="20">
        <v>0.22</v>
      </c>
      <c r="U85" s="19">
        <v>0.21</v>
      </c>
      <c r="V85" s="21">
        <v>0.28000000000000003</v>
      </c>
      <c r="W85" s="21">
        <v>0.42</v>
      </c>
      <c r="X85" s="21">
        <v>0.4</v>
      </c>
      <c r="Y85" s="21">
        <v>0.23</v>
      </c>
      <c r="Z85" s="21">
        <v>0.31</v>
      </c>
      <c r="AA85" s="20">
        <v>0.33</v>
      </c>
      <c r="AB85" s="19">
        <v>0.26</v>
      </c>
      <c r="AC85" s="21">
        <v>0.19</v>
      </c>
      <c r="AD85" s="21">
        <v>0.2</v>
      </c>
      <c r="AE85" s="20">
        <v>0.23</v>
      </c>
      <c r="AF85" s="20">
        <v>0.15</v>
      </c>
      <c r="AG85" s="12"/>
    </row>
    <row r="86" spans="1:33" ht="29" x14ac:dyDescent="0.35">
      <c r="A86" s="9"/>
      <c r="B86" s="13"/>
      <c r="C86" s="15" t="s">
        <v>3534</v>
      </c>
      <c r="D86" s="15"/>
      <c r="E86" s="17"/>
      <c r="F86" s="16"/>
      <c r="G86" s="15" t="s">
        <v>1251</v>
      </c>
      <c r="H86" s="17"/>
      <c r="I86" s="17" t="s">
        <v>1251</v>
      </c>
      <c r="J86" s="17" t="s">
        <v>1250</v>
      </c>
      <c r="K86" s="17" t="s">
        <v>1250</v>
      </c>
      <c r="L86" s="16"/>
      <c r="M86" s="15"/>
      <c r="N86" s="17" t="s">
        <v>1037</v>
      </c>
      <c r="O86" s="16" t="s">
        <v>1037</v>
      </c>
      <c r="P86" s="15"/>
      <c r="Q86" s="17" t="s">
        <v>1032</v>
      </c>
      <c r="R86" s="16" t="s">
        <v>968</v>
      </c>
      <c r="S86" s="15"/>
      <c r="T86" s="16"/>
      <c r="U86" s="15"/>
      <c r="V86" s="17" t="s">
        <v>1081</v>
      </c>
      <c r="W86" s="17" t="s">
        <v>4288</v>
      </c>
      <c r="X86" s="17" t="s">
        <v>4289</v>
      </c>
      <c r="Y86" s="17"/>
      <c r="Z86" s="17" t="s">
        <v>2282</v>
      </c>
      <c r="AA86" s="16" t="s">
        <v>2423</v>
      </c>
      <c r="AB86" s="15" t="s">
        <v>1423</v>
      </c>
      <c r="AC86" s="17"/>
      <c r="AD86" s="17"/>
      <c r="AE86" s="16"/>
      <c r="AF86" s="16"/>
      <c r="AG86" s="12"/>
    </row>
    <row r="87" spans="1:33" x14ac:dyDescent="0.35">
      <c r="A87" s="9"/>
      <c r="B87" s="22" t="s">
        <v>1527</v>
      </c>
      <c r="C87" s="11">
        <v>3030</v>
      </c>
      <c r="D87" s="12">
        <v>54</v>
      </c>
      <c r="E87" s="6">
        <v>151</v>
      </c>
      <c r="F87" s="9">
        <v>2746</v>
      </c>
      <c r="G87" s="12">
        <v>2643</v>
      </c>
      <c r="H87" s="6">
        <v>186</v>
      </c>
      <c r="I87" s="6">
        <v>100</v>
      </c>
      <c r="J87" s="6">
        <v>136</v>
      </c>
      <c r="K87" s="6">
        <v>219</v>
      </c>
      <c r="L87" s="9">
        <v>49</v>
      </c>
      <c r="M87" s="12">
        <v>2026</v>
      </c>
      <c r="N87" s="6">
        <v>902</v>
      </c>
      <c r="O87" s="9">
        <v>64</v>
      </c>
      <c r="P87" s="12">
        <v>2079</v>
      </c>
      <c r="Q87" s="6">
        <v>838</v>
      </c>
      <c r="R87" s="9">
        <v>67</v>
      </c>
      <c r="S87" s="12">
        <v>2052</v>
      </c>
      <c r="T87" s="9">
        <v>978</v>
      </c>
      <c r="U87" s="12">
        <v>44</v>
      </c>
      <c r="V87" s="6">
        <v>353</v>
      </c>
      <c r="W87" s="6">
        <v>58</v>
      </c>
      <c r="X87" s="6">
        <v>170</v>
      </c>
      <c r="Y87" s="6">
        <v>210</v>
      </c>
      <c r="Z87" s="6">
        <v>412</v>
      </c>
      <c r="AA87" s="9">
        <v>626</v>
      </c>
      <c r="AB87" s="12">
        <v>1057</v>
      </c>
      <c r="AC87" s="6">
        <v>275</v>
      </c>
      <c r="AD87" s="6">
        <v>45</v>
      </c>
      <c r="AE87" s="9">
        <v>27</v>
      </c>
      <c r="AF87" s="9">
        <v>3694</v>
      </c>
      <c r="AG87" s="12"/>
    </row>
    <row r="88" spans="1:33" x14ac:dyDescent="0.35">
      <c r="A88" s="9"/>
      <c r="B88" s="22"/>
      <c r="C88" s="23">
        <v>0.76</v>
      </c>
      <c r="D88" s="24">
        <v>0.71</v>
      </c>
      <c r="E88" s="26">
        <v>0.73</v>
      </c>
      <c r="F88" s="25">
        <v>0.76</v>
      </c>
      <c r="G88" s="24">
        <v>0.76</v>
      </c>
      <c r="H88" s="26">
        <v>0.83</v>
      </c>
      <c r="I88" s="26">
        <v>0.69</v>
      </c>
      <c r="J88" s="26">
        <v>0.62</v>
      </c>
      <c r="K88" s="26">
        <v>0.64</v>
      </c>
      <c r="L88" s="25">
        <v>0.72</v>
      </c>
      <c r="M88" s="24">
        <v>0.81</v>
      </c>
      <c r="N88" s="26">
        <v>0.67</v>
      </c>
      <c r="O88" s="25">
        <v>0.6</v>
      </c>
      <c r="P88" s="24">
        <v>0.81</v>
      </c>
      <c r="Q88" s="26">
        <v>0.68</v>
      </c>
      <c r="R88" s="25">
        <v>0.54</v>
      </c>
      <c r="S88" s="24">
        <v>0.75</v>
      </c>
      <c r="T88" s="25">
        <v>0.78</v>
      </c>
      <c r="U88" s="24">
        <v>0.79</v>
      </c>
      <c r="V88" s="26">
        <v>0.71</v>
      </c>
      <c r="W88" s="26">
        <v>0.57999999999999996</v>
      </c>
      <c r="X88" s="26">
        <v>0.59</v>
      </c>
      <c r="Y88" s="26">
        <v>0.77</v>
      </c>
      <c r="Z88" s="26">
        <v>0.69</v>
      </c>
      <c r="AA88" s="25">
        <v>0.67</v>
      </c>
      <c r="AB88" s="24">
        <v>0.74</v>
      </c>
      <c r="AC88" s="26">
        <v>0.81</v>
      </c>
      <c r="AD88" s="26">
        <v>0.8</v>
      </c>
      <c r="AE88" s="25">
        <v>0.77</v>
      </c>
      <c r="AF88" s="25">
        <v>0.84</v>
      </c>
      <c r="AG88" s="12"/>
    </row>
    <row r="89" spans="1:33" ht="29" x14ac:dyDescent="0.35">
      <c r="A89" s="9"/>
      <c r="B89" s="22"/>
      <c r="C89" s="12" t="s">
        <v>4290</v>
      </c>
      <c r="D89" s="12"/>
      <c r="E89" s="6"/>
      <c r="F89" s="9"/>
      <c r="G89" s="12" t="s">
        <v>2116</v>
      </c>
      <c r="H89" s="6" t="s">
        <v>1290</v>
      </c>
      <c r="I89" s="6"/>
      <c r="J89" s="6"/>
      <c r="K89" s="6"/>
      <c r="L89" s="9"/>
      <c r="M89" s="12" t="s">
        <v>1291</v>
      </c>
      <c r="N89" s="6"/>
      <c r="O89" s="9"/>
      <c r="P89" s="12" t="s">
        <v>1292</v>
      </c>
      <c r="Q89" s="6" t="s">
        <v>1261</v>
      </c>
      <c r="R89" s="9"/>
      <c r="S89" s="12" t="s">
        <v>3134</v>
      </c>
      <c r="T89" s="9" t="s">
        <v>2929</v>
      </c>
      <c r="U89" s="12" t="s">
        <v>2357</v>
      </c>
      <c r="V89" s="6" t="s">
        <v>3134</v>
      </c>
      <c r="W89" s="6"/>
      <c r="X89" s="6"/>
      <c r="Y89" s="6" t="s">
        <v>3492</v>
      </c>
      <c r="Z89" s="6" t="s">
        <v>3492</v>
      </c>
      <c r="AA89" s="9" t="s">
        <v>1194</v>
      </c>
      <c r="AB89" s="12"/>
      <c r="AC89" s="6" t="s">
        <v>1417</v>
      </c>
      <c r="AD89" s="6"/>
      <c r="AE89" s="9"/>
      <c r="AF89" s="9"/>
      <c r="AG89" s="12"/>
    </row>
    <row r="90" spans="1:33" ht="29" x14ac:dyDescent="0.35">
      <c r="A90" s="9"/>
      <c r="B90" s="28" t="s">
        <v>994</v>
      </c>
      <c r="C90" s="14"/>
      <c r="D90" s="15"/>
      <c r="E90" s="17"/>
      <c r="F90" s="16"/>
      <c r="G90" s="15"/>
      <c r="H90" s="17"/>
      <c r="I90" s="17"/>
      <c r="J90" s="17"/>
      <c r="K90" s="17"/>
      <c r="L90" s="16"/>
      <c r="M90" s="15"/>
      <c r="N90" s="17"/>
      <c r="O90" s="16"/>
      <c r="P90" s="15"/>
      <c r="Q90" s="17"/>
      <c r="R90" s="16"/>
      <c r="S90" s="15"/>
      <c r="T90" s="16"/>
      <c r="U90" s="15"/>
      <c r="V90" s="17"/>
      <c r="W90" s="17"/>
      <c r="X90" s="17"/>
      <c r="Y90" s="17"/>
      <c r="Z90" s="17"/>
      <c r="AA90" s="16"/>
      <c r="AB90" s="15"/>
      <c r="AC90" s="17"/>
      <c r="AD90" s="17"/>
      <c r="AE90" s="16"/>
      <c r="AF90" s="16"/>
      <c r="AG90" s="12"/>
    </row>
    <row r="91" spans="1:33" x14ac:dyDescent="0.35">
      <c r="A91" s="9"/>
      <c r="B91" s="22" t="s">
        <v>4209</v>
      </c>
      <c r="C91" s="11">
        <v>438</v>
      </c>
      <c r="D91" s="12">
        <v>13</v>
      </c>
      <c r="E91" s="6">
        <v>20</v>
      </c>
      <c r="F91" s="9">
        <v>396</v>
      </c>
      <c r="G91" s="12">
        <v>365</v>
      </c>
      <c r="H91" s="6">
        <v>19</v>
      </c>
      <c r="I91" s="6">
        <v>20</v>
      </c>
      <c r="J91" s="6">
        <v>38</v>
      </c>
      <c r="K91" s="6">
        <v>56</v>
      </c>
      <c r="L91" s="9">
        <v>7</v>
      </c>
      <c r="M91" s="12">
        <v>222</v>
      </c>
      <c r="N91" s="6">
        <v>185</v>
      </c>
      <c r="O91" s="9">
        <v>20</v>
      </c>
      <c r="P91" s="12">
        <v>230</v>
      </c>
      <c r="Q91" s="6">
        <v>174</v>
      </c>
      <c r="R91" s="9">
        <v>22</v>
      </c>
      <c r="S91" s="12">
        <v>317</v>
      </c>
      <c r="T91" s="9">
        <v>122</v>
      </c>
      <c r="U91" s="12">
        <v>8</v>
      </c>
      <c r="V91" s="6">
        <v>59</v>
      </c>
      <c r="W91" s="6">
        <v>14</v>
      </c>
      <c r="X91" s="6">
        <v>47</v>
      </c>
      <c r="Y91" s="6">
        <v>30</v>
      </c>
      <c r="Z91" s="6">
        <v>73</v>
      </c>
      <c r="AA91" s="9">
        <v>128</v>
      </c>
      <c r="AB91" s="12">
        <v>153</v>
      </c>
      <c r="AC91" s="6">
        <v>22</v>
      </c>
      <c r="AD91" s="6">
        <v>5</v>
      </c>
      <c r="AE91" s="9">
        <v>5</v>
      </c>
      <c r="AF91" s="9">
        <v>307</v>
      </c>
      <c r="AG91" s="12"/>
    </row>
    <row r="92" spans="1:33" x14ac:dyDescent="0.35">
      <c r="A92" s="9"/>
      <c r="B92" s="22"/>
      <c r="C92" s="23">
        <v>0.11</v>
      </c>
      <c r="D92" s="24">
        <v>0.17</v>
      </c>
      <c r="E92" s="26">
        <v>0.1</v>
      </c>
      <c r="F92" s="25">
        <v>0.11</v>
      </c>
      <c r="G92" s="24">
        <v>0.11</v>
      </c>
      <c r="H92" s="26">
        <v>0.09</v>
      </c>
      <c r="I92" s="26">
        <v>0.14000000000000001</v>
      </c>
      <c r="J92" s="26">
        <v>0.17</v>
      </c>
      <c r="K92" s="26">
        <v>0.17</v>
      </c>
      <c r="L92" s="25">
        <v>0.1</v>
      </c>
      <c r="M92" s="24">
        <v>0.09</v>
      </c>
      <c r="N92" s="26">
        <v>0.14000000000000001</v>
      </c>
      <c r="O92" s="25">
        <v>0.18</v>
      </c>
      <c r="P92" s="24">
        <v>0.09</v>
      </c>
      <c r="Q92" s="26">
        <v>0.14000000000000001</v>
      </c>
      <c r="R92" s="25">
        <v>0.18</v>
      </c>
      <c r="S92" s="24">
        <v>0.12</v>
      </c>
      <c r="T92" s="25">
        <v>0.1</v>
      </c>
      <c r="U92" s="24">
        <v>0.15</v>
      </c>
      <c r="V92" s="26">
        <v>0.12</v>
      </c>
      <c r="W92" s="26">
        <v>0.14000000000000001</v>
      </c>
      <c r="X92" s="26">
        <v>0.16</v>
      </c>
      <c r="Y92" s="26">
        <v>0.11</v>
      </c>
      <c r="Z92" s="26">
        <v>0.12</v>
      </c>
      <c r="AA92" s="25">
        <v>0.14000000000000001</v>
      </c>
      <c r="AB92" s="24">
        <v>0.11</v>
      </c>
      <c r="AC92" s="26">
        <v>0.06</v>
      </c>
      <c r="AD92" s="26">
        <v>0.09</v>
      </c>
      <c r="AE92" s="25">
        <v>0.14000000000000001</v>
      </c>
      <c r="AF92" s="25">
        <v>7.0000000000000007E-2</v>
      </c>
      <c r="AG92" s="12"/>
    </row>
    <row r="93" spans="1:33" x14ac:dyDescent="0.35">
      <c r="A93" s="9"/>
      <c r="B93" s="22"/>
      <c r="C93" s="12" t="s">
        <v>4291</v>
      </c>
      <c r="D93" s="12"/>
      <c r="E93" s="6"/>
      <c r="F93" s="9"/>
      <c r="G93" s="12"/>
      <c r="H93" s="6"/>
      <c r="I93" s="6"/>
      <c r="J93" s="6" t="s">
        <v>1250</v>
      </c>
      <c r="K93" s="6" t="s">
        <v>1250</v>
      </c>
      <c r="L93" s="9"/>
      <c r="M93" s="12"/>
      <c r="N93" s="6" t="s">
        <v>1037</v>
      </c>
      <c r="O93" s="9" t="s">
        <v>1036</v>
      </c>
      <c r="P93" s="12"/>
      <c r="Q93" s="6" t="s">
        <v>1032</v>
      </c>
      <c r="R93" s="9" t="s">
        <v>1078</v>
      </c>
      <c r="S93" s="12"/>
      <c r="T93" s="9"/>
      <c r="U93" s="12"/>
      <c r="V93" s="6"/>
      <c r="W93" s="6"/>
      <c r="X93" s="6" t="s">
        <v>1081</v>
      </c>
      <c r="Y93" s="6"/>
      <c r="Z93" s="6"/>
      <c r="AA93" s="9" t="s">
        <v>1081</v>
      </c>
      <c r="AB93" s="12" t="s">
        <v>1423</v>
      </c>
      <c r="AC93" s="6"/>
      <c r="AD93" s="6"/>
      <c r="AE93" s="9"/>
      <c r="AF93" s="9"/>
      <c r="AG93" s="12"/>
    </row>
    <row r="94" spans="1:33" x14ac:dyDescent="0.35">
      <c r="A94" s="9"/>
      <c r="B94" s="13" t="s">
        <v>4210</v>
      </c>
      <c r="C94" s="14">
        <v>524</v>
      </c>
      <c r="D94" s="15">
        <v>9</v>
      </c>
      <c r="E94" s="17">
        <v>34</v>
      </c>
      <c r="F94" s="16">
        <v>465</v>
      </c>
      <c r="G94" s="15">
        <v>445</v>
      </c>
      <c r="H94" s="17">
        <v>16</v>
      </c>
      <c r="I94" s="17">
        <v>24</v>
      </c>
      <c r="J94" s="17">
        <v>45</v>
      </c>
      <c r="K94" s="17">
        <v>64</v>
      </c>
      <c r="L94" s="16">
        <v>11</v>
      </c>
      <c r="M94" s="15">
        <v>234</v>
      </c>
      <c r="N94" s="17">
        <v>248</v>
      </c>
      <c r="O94" s="16">
        <v>23</v>
      </c>
      <c r="P94" s="15">
        <v>265</v>
      </c>
      <c r="Q94" s="17">
        <v>207</v>
      </c>
      <c r="R94" s="16">
        <v>35</v>
      </c>
      <c r="S94" s="15">
        <v>365</v>
      </c>
      <c r="T94" s="16">
        <v>159</v>
      </c>
      <c r="U94" s="15">
        <v>3</v>
      </c>
      <c r="V94" s="17">
        <v>81</v>
      </c>
      <c r="W94" s="17">
        <v>28</v>
      </c>
      <c r="X94" s="17">
        <v>69</v>
      </c>
      <c r="Y94" s="17">
        <v>34</v>
      </c>
      <c r="Z94" s="17">
        <v>109</v>
      </c>
      <c r="AA94" s="16">
        <v>182</v>
      </c>
      <c r="AB94" s="15">
        <v>212</v>
      </c>
      <c r="AC94" s="17">
        <v>43</v>
      </c>
      <c r="AD94" s="17">
        <v>6</v>
      </c>
      <c r="AE94" s="16">
        <v>3</v>
      </c>
      <c r="AF94" s="16">
        <v>370</v>
      </c>
      <c r="AG94" s="12"/>
    </row>
    <row r="95" spans="1:33" x14ac:dyDescent="0.35">
      <c r="A95" s="9"/>
      <c r="B95" s="13"/>
      <c r="C95" s="18">
        <v>0.13</v>
      </c>
      <c r="D95" s="19">
        <v>0.11</v>
      </c>
      <c r="E95" s="21">
        <v>0.17</v>
      </c>
      <c r="F95" s="20">
        <v>0.13</v>
      </c>
      <c r="G95" s="19">
        <v>0.13</v>
      </c>
      <c r="H95" s="21">
        <v>7.0000000000000007E-2</v>
      </c>
      <c r="I95" s="21">
        <v>0.17</v>
      </c>
      <c r="J95" s="21">
        <v>0.2</v>
      </c>
      <c r="K95" s="21">
        <v>0.19</v>
      </c>
      <c r="L95" s="20">
        <v>0.17</v>
      </c>
      <c r="M95" s="19">
        <v>0.09</v>
      </c>
      <c r="N95" s="21">
        <v>0.19</v>
      </c>
      <c r="O95" s="20">
        <v>0.21</v>
      </c>
      <c r="P95" s="19">
        <v>0.1</v>
      </c>
      <c r="Q95" s="21">
        <v>0.17</v>
      </c>
      <c r="R95" s="20">
        <v>0.28000000000000003</v>
      </c>
      <c r="S95" s="19">
        <v>0.13</v>
      </c>
      <c r="T95" s="20">
        <v>0.13</v>
      </c>
      <c r="U95" s="19">
        <v>0.06</v>
      </c>
      <c r="V95" s="21">
        <v>0.16</v>
      </c>
      <c r="W95" s="21">
        <v>0.28000000000000003</v>
      </c>
      <c r="X95" s="21">
        <v>0.24</v>
      </c>
      <c r="Y95" s="21">
        <v>0.12</v>
      </c>
      <c r="Z95" s="21">
        <v>0.18</v>
      </c>
      <c r="AA95" s="20">
        <v>0.19</v>
      </c>
      <c r="AB95" s="19">
        <v>0.15</v>
      </c>
      <c r="AC95" s="21">
        <v>0.13</v>
      </c>
      <c r="AD95" s="21">
        <v>0.11</v>
      </c>
      <c r="AE95" s="20">
        <v>0.09</v>
      </c>
      <c r="AF95" s="20">
        <v>0.08</v>
      </c>
      <c r="AG95" s="12"/>
    </row>
    <row r="96" spans="1:33" x14ac:dyDescent="0.35">
      <c r="A96" s="9"/>
      <c r="B96" s="13"/>
      <c r="C96" s="15" t="s">
        <v>4292</v>
      </c>
      <c r="D96" s="15"/>
      <c r="E96" s="17"/>
      <c r="F96" s="16"/>
      <c r="G96" s="15"/>
      <c r="H96" s="17"/>
      <c r="I96" s="17" t="s">
        <v>1251</v>
      </c>
      <c r="J96" s="17" t="s">
        <v>1250</v>
      </c>
      <c r="K96" s="17" t="s">
        <v>1250</v>
      </c>
      <c r="L96" s="16"/>
      <c r="M96" s="15"/>
      <c r="N96" s="17" t="s">
        <v>1037</v>
      </c>
      <c r="O96" s="16" t="s">
        <v>1036</v>
      </c>
      <c r="P96" s="15"/>
      <c r="Q96" s="17" t="s">
        <v>1032</v>
      </c>
      <c r="R96" s="16" t="s">
        <v>968</v>
      </c>
      <c r="S96" s="15"/>
      <c r="T96" s="16"/>
      <c r="U96" s="15"/>
      <c r="V96" s="17" t="s">
        <v>1027</v>
      </c>
      <c r="W96" s="17" t="s">
        <v>4288</v>
      </c>
      <c r="X96" s="17" t="s">
        <v>4293</v>
      </c>
      <c r="Y96" s="17"/>
      <c r="Z96" s="17" t="s">
        <v>1267</v>
      </c>
      <c r="AA96" s="16" t="s">
        <v>4293</v>
      </c>
      <c r="AB96" s="15" t="s">
        <v>1027</v>
      </c>
      <c r="AC96" s="17"/>
      <c r="AD96" s="17"/>
      <c r="AE96" s="16"/>
      <c r="AF96" s="16"/>
      <c r="AG96" s="12"/>
    </row>
    <row r="97" spans="2:32" x14ac:dyDescent="0.35">
      <c r="B97" s="30" t="s">
        <v>960</v>
      </c>
      <c r="C97" s="38">
        <v>4385</v>
      </c>
      <c r="D97" s="31">
        <v>82</v>
      </c>
      <c r="E97" s="33">
        <v>229</v>
      </c>
      <c r="F97" s="32">
        <v>3985</v>
      </c>
      <c r="G97" s="31">
        <v>3883</v>
      </c>
      <c r="H97" s="33">
        <v>243</v>
      </c>
      <c r="I97" s="33">
        <v>123</v>
      </c>
      <c r="J97" s="33">
        <v>183</v>
      </c>
      <c r="K97" s="33">
        <v>289</v>
      </c>
      <c r="L97" s="32">
        <v>56</v>
      </c>
      <c r="M97" s="31">
        <v>2913</v>
      </c>
      <c r="N97" s="33">
        <v>1324</v>
      </c>
      <c r="O97" s="32">
        <v>92</v>
      </c>
      <c r="P97" s="31">
        <v>2998</v>
      </c>
      <c r="Q97" s="33">
        <v>1236</v>
      </c>
      <c r="R97" s="32">
        <v>85</v>
      </c>
      <c r="S97" s="31">
        <v>3042</v>
      </c>
      <c r="T97" s="32">
        <v>1343</v>
      </c>
      <c r="U97" s="31">
        <v>71</v>
      </c>
      <c r="V97" s="33">
        <v>568</v>
      </c>
      <c r="W97" s="33">
        <v>104</v>
      </c>
      <c r="X97" s="33">
        <v>267</v>
      </c>
      <c r="Y97" s="33">
        <v>290</v>
      </c>
      <c r="Z97" s="33">
        <v>672</v>
      </c>
      <c r="AA97" s="32">
        <v>1010</v>
      </c>
      <c r="AB97" s="31">
        <v>1535</v>
      </c>
      <c r="AC97" s="33">
        <v>365</v>
      </c>
      <c r="AD97" s="33">
        <v>82</v>
      </c>
      <c r="AE97" s="32">
        <v>56</v>
      </c>
      <c r="AF97" s="32">
        <v>4385</v>
      </c>
    </row>
    <row r="99" spans="2:32" x14ac:dyDescent="0.35">
      <c r="B99" s="1" t="s">
        <v>983</v>
      </c>
    </row>
    <row r="100" spans="2:32" x14ac:dyDescent="0.35">
      <c r="B100" s="1" t="s">
        <v>984</v>
      </c>
    </row>
    <row r="101" spans="2:32" x14ac:dyDescent="0.35">
      <c r="B101" s="1" t="s">
        <v>985</v>
      </c>
    </row>
    <row r="102" spans="2:32" x14ac:dyDescent="0.35">
      <c r="B102" s="1"/>
    </row>
    <row r="103" spans="2:32" x14ac:dyDescent="0.35">
      <c r="B103" s="1" t="s">
        <v>1143</v>
      </c>
    </row>
    <row r="104" spans="2:32" x14ac:dyDescent="0.35">
      <c r="B104" s="1" t="s">
        <v>1040</v>
      </c>
    </row>
  </sheetData>
  <mergeCells count="7">
    <mergeCell ref="U12:AA12"/>
    <mergeCell ref="AB12:AE12"/>
    <mergeCell ref="D12:F12"/>
    <mergeCell ref="G12:L12"/>
    <mergeCell ref="M12:O12"/>
    <mergeCell ref="P12:R12"/>
    <mergeCell ref="S12:T12"/>
  </mergeCells>
  <hyperlinks>
    <hyperlink ref="B1" location="Index!A396" display="Return to Index" xr:uid="{00000000-0004-0000-8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A1:AC104"/>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7" activeCellId="1" sqref="C14 C97"/>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883</v>
      </c>
    </row>
    <row r="8" spans="1:29" x14ac:dyDescent="0.35">
      <c r="B8" s="1" t="s">
        <v>863</v>
      </c>
    </row>
    <row r="12" spans="1:29" x14ac:dyDescent="0.35">
      <c r="D12" s="37" t="s">
        <v>1144</v>
      </c>
      <c r="E12" s="37"/>
      <c r="F12" s="37"/>
      <c r="G12" s="37"/>
      <c r="H12" s="37"/>
      <c r="I12" s="37"/>
      <c r="J12" s="37"/>
      <c r="K12" s="37"/>
      <c r="L12" s="37"/>
      <c r="M12" s="37"/>
      <c r="N12" s="37"/>
      <c r="O12" s="37"/>
      <c r="P12" s="37"/>
      <c r="Q12" s="37"/>
      <c r="R12" s="37"/>
      <c r="S12" s="37" t="s">
        <v>1145</v>
      </c>
      <c r="T12" s="37"/>
      <c r="U12" s="37"/>
      <c r="V12" s="37"/>
      <c r="W12" s="37"/>
      <c r="X12" s="37"/>
      <c r="Y12" s="37" t="s">
        <v>1146</v>
      </c>
      <c r="Z12" s="37"/>
      <c r="AA12" s="37"/>
      <c r="AB12" s="5"/>
    </row>
    <row r="13" spans="1:29" ht="72.5" x14ac:dyDescent="0.35">
      <c r="B13" s="6"/>
      <c r="C13" s="7" t="s">
        <v>941</v>
      </c>
      <c r="D13" s="7" t="s">
        <v>1147</v>
      </c>
      <c r="E13" s="8" t="s">
        <v>1148</v>
      </c>
      <c r="F13" s="8" t="s">
        <v>1149</v>
      </c>
      <c r="G13" s="8" t="s">
        <v>1150</v>
      </c>
      <c r="H13" s="8" t="s">
        <v>1151</v>
      </c>
      <c r="I13" s="8" t="s">
        <v>1152</v>
      </c>
      <c r="J13" s="8" t="s">
        <v>1153</v>
      </c>
      <c r="K13" s="8" t="s">
        <v>1154</v>
      </c>
      <c r="L13" s="8" t="s">
        <v>1155</v>
      </c>
      <c r="M13" s="8" t="s">
        <v>1156</v>
      </c>
      <c r="N13" s="8" t="s">
        <v>1157</v>
      </c>
      <c r="O13" s="8" t="s">
        <v>1158</v>
      </c>
      <c r="P13" s="8" t="s">
        <v>1159</v>
      </c>
      <c r="Q13" s="8" t="s">
        <v>1160</v>
      </c>
      <c r="R13" s="8" t="s">
        <v>1161</v>
      </c>
      <c r="S13" s="7" t="s">
        <v>1162</v>
      </c>
      <c r="T13" s="8" t="s">
        <v>1163</v>
      </c>
      <c r="U13" s="8" t="s">
        <v>1164</v>
      </c>
      <c r="V13" s="8" t="s">
        <v>1165</v>
      </c>
      <c r="W13" s="8" t="s">
        <v>1166</v>
      </c>
      <c r="X13" s="8" t="s">
        <v>1167</v>
      </c>
      <c r="Y13" s="7" t="s">
        <v>1168</v>
      </c>
      <c r="Z13" s="8" t="s">
        <v>1169</v>
      </c>
      <c r="AA13" s="8" t="s">
        <v>1170</v>
      </c>
      <c r="AB13" s="8" t="s">
        <v>960</v>
      </c>
    </row>
    <row r="14" spans="1:29" x14ac:dyDescent="0.35">
      <c r="B14" s="30" t="s">
        <v>4022</v>
      </c>
      <c r="C14" s="38">
        <v>4005</v>
      </c>
      <c r="D14" s="31">
        <v>305</v>
      </c>
      <c r="E14" s="33">
        <v>3700</v>
      </c>
      <c r="F14" s="33">
        <v>381</v>
      </c>
      <c r="G14" s="33">
        <v>3624</v>
      </c>
      <c r="H14" s="33">
        <v>159</v>
      </c>
      <c r="I14" s="33">
        <v>3846</v>
      </c>
      <c r="J14" s="33">
        <v>137</v>
      </c>
      <c r="K14" s="33">
        <v>3867</v>
      </c>
      <c r="L14" s="33">
        <v>3522</v>
      </c>
      <c r="M14" s="33">
        <v>482</v>
      </c>
      <c r="N14" s="33">
        <v>306</v>
      </c>
      <c r="O14" s="33">
        <v>3699</v>
      </c>
      <c r="P14" s="33">
        <v>1119</v>
      </c>
      <c r="Q14" s="33">
        <v>2885</v>
      </c>
      <c r="R14" s="32">
        <v>239</v>
      </c>
      <c r="S14" s="31">
        <v>501</v>
      </c>
      <c r="T14" s="33">
        <v>2483</v>
      </c>
      <c r="U14" s="33" t="s">
        <v>1171</v>
      </c>
      <c r="V14" s="33">
        <v>2827</v>
      </c>
      <c r="W14" s="33">
        <v>574</v>
      </c>
      <c r="X14" s="32">
        <v>1384</v>
      </c>
      <c r="Y14" s="31">
        <v>1415</v>
      </c>
      <c r="Z14" s="33">
        <v>2220</v>
      </c>
      <c r="AA14" s="32">
        <v>127</v>
      </c>
      <c r="AB14" s="32">
        <v>4385</v>
      </c>
    </row>
    <row r="15" spans="1:29" x14ac:dyDescent="0.35">
      <c r="A15" s="9"/>
      <c r="B15" s="10" t="s">
        <v>988</v>
      </c>
      <c r="C15" s="11"/>
      <c r="D15" s="12"/>
      <c r="E15" s="6"/>
      <c r="F15" s="6"/>
      <c r="G15" s="6"/>
      <c r="H15" s="6"/>
      <c r="I15" s="6"/>
      <c r="J15" s="6"/>
      <c r="K15" s="6"/>
      <c r="L15" s="6"/>
      <c r="M15" s="6"/>
      <c r="N15" s="6"/>
      <c r="O15" s="6"/>
      <c r="P15" s="6"/>
      <c r="Q15" s="6"/>
      <c r="R15" s="9"/>
      <c r="S15" s="12"/>
      <c r="T15" s="6"/>
      <c r="U15" s="6"/>
      <c r="V15" s="6"/>
      <c r="W15" s="6"/>
      <c r="X15" s="9"/>
      <c r="Y15" s="12"/>
      <c r="Z15" s="6"/>
      <c r="AA15" s="9"/>
      <c r="AB15" s="9"/>
      <c r="AC15" s="12"/>
    </row>
    <row r="16" spans="1:29" x14ac:dyDescent="0.35">
      <c r="A16" s="9"/>
      <c r="B16" s="13" t="s">
        <v>4183</v>
      </c>
      <c r="C16" s="14">
        <v>3426</v>
      </c>
      <c r="D16" s="15">
        <v>275</v>
      </c>
      <c r="E16" s="17">
        <v>3151</v>
      </c>
      <c r="F16" s="17">
        <v>327</v>
      </c>
      <c r="G16" s="17">
        <v>3099</v>
      </c>
      <c r="H16" s="17">
        <v>136</v>
      </c>
      <c r="I16" s="17">
        <v>3290</v>
      </c>
      <c r="J16" s="17">
        <v>111</v>
      </c>
      <c r="K16" s="17">
        <v>3315</v>
      </c>
      <c r="L16" s="17">
        <v>3019</v>
      </c>
      <c r="M16" s="17">
        <v>407</v>
      </c>
      <c r="N16" s="17">
        <v>253</v>
      </c>
      <c r="O16" s="17">
        <v>3173</v>
      </c>
      <c r="P16" s="17">
        <v>946</v>
      </c>
      <c r="Q16" s="17">
        <v>2480</v>
      </c>
      <c r="R16" s="16">
        <v>197</v>
      </c>
      <c r="S16" s="15">
        <v>453</v>
      </c>
      <c r="T16" s="17">
        <v>2078</v>
      </c>
      <c r="U16" s="17">
        <v>160</v>
      </c>
      <c r="V16" s="17">
        <v>2409</v>
      </c>
      <c r="W16" s="17">
        <v>486</v>
      </c>
      <c r="X16" s="16">
        <v>1161</v>
      </c>
      <c r="Y16" s="15">
        <v>1179</v>
      </c>
      <c r="Z16" s="17">
        <v>1933</v>
      </c>
      <c r="AA16" s="16">
        <v>105</v>
      </c>
      <c r="AB16" s="16">
        <v>3750</v>
      </c>
      <c r="AC16" s="12"/>
    </row>
    <row r="17" spans="1:29" x14ac:dyDescent="0.35">
      <c r="A17" s="9"/>
      <c r="B17" s="13"/>
      <c r="C17" s="18">
        <v>0.86</v>
      </c>
      <c r="D17" s="19">
        <v>0.9</v>
      </c>
      <c r="E17" s="21">
        <v>0.85</v>
      </c>
      <c r="F17" s="21">
        <v>0.86</v>
      </c>
      <c r="G17" s="21">
        <v>0.86</v>
      </c>
      <c r="H17" s="21">
        <v>0.86</v>
      </c>
      <c r="I17" s="21">
        <v>0.86</v>
      </c>
      <c r="J17" s="21">
        <v>0.81</v>
      </c>
      <c r="K17" s="21">
        <v>0.86</v>
      </c>
      <c r="L17" s="21">
        <v>0.86</v>
      </c>
      <c r="M17" s="21">
        <v>0.84</v>
      </c>
      <c r="N17" s="21">
        <v>0.83</v>
      </c>
      <c r="O17" s="21">
        <v>0.86</v>
      </c>
      <c r="P17" s="21">
        <v>0.85</v>
      </c>
      <c r="Q17" s="21">
        <v>0.86</v>
      </c>
      <c r="R17" s="20">
        <v>0.82</v>
      </c>
      <c r="S17" s="19">
        <v>0.9</v>
      </c>
      <c r="T17" s="21">
        <v>0.84</v>
      </c>
      <c r="U17" s="21">
        <v>0.88</v>
      </c>
      <c r="V17" s="21">
        <v>0.85</v>
      </c>
      <c r="W17" s="21">
        <v>0.85</v>
      </c>
      <c r="X17" s="20">
        <v>0.84</v>
      </c>
      <c r="Y17" s="19">
        <v>0.83</v>
      </c>
      <c r="Z17" s="21">
        <v>0.87</v>
      </c>
      <c r="AA17" s="20">
        <v>0.83</v>
      </c>
      <c r="AB17" s="20">
        <v>0.86</v>
      </c>
      <c r="AC17" s="12"/>
    </row>
    <row r="18" spans="1:29" ht="29" x14ac:dyDescent="0.35">
      <c r="A18" s="9"/>
      <c r="B18" s="13"/>
      <c r="C18" s="15" t="s">
        <v>4294</v>
      </c>
      <c r="D18" s="15" t="s">
        <v>2456</v>
      </c>
      <c r="E18" s="17"/>
      <c r="F18" s="17"/>
      <c r="G18" s="17"/>
      <c r="H18" s="17"/>
      <c r="I18" s="17"/>
      <c r="J18" s="17"/>
      <c r="K18" s="17" t="s">
        <v>1249</v>
      </c>
      <c r="L18" s="17"/>
      <c r="M18" s="17"/>
      <c r="N18" s="17"/>
      <c r="O18" s="17" t="s">
        <v>1249</v>
      </c>
      <c r="P18" s="17"/>
      <c r="Q18" s="17"/>
      <c r="R18" s="16"/>
      <c r="S18" s="15" t="s">
        <v>2218</v>
      </c>
      <c r="T18" s="17"/>
      <c r="U18" s="17"/>
      <c r="V18" s="17" t="s">
        <v>1033</v>
      </c>
      <c r="W18" s="17"/>
      <c r="X18" s="16"/>
      <c r="Y18" s="15"/>
      <c r="Z18" s="17" t="s">
        <v>1417</v>
      </c>
      <c r="AA18" s="16"/>
      <c r="AB18" s="16"/>
      <c r="AC18" s="12"/>
    </row>
    <row r="19" spans="1:29" x14ac:dyDescent="0.35">
      <c r="A19" s="9"/>
      <c r="B19" s="22" t="s">
        <v>4184</v>
      </c>
      <c r="C19" s="11">
        <v>370</v>
      </c>
      <c r="D19" s="12">
        <v>23</v>
      </c>
      <c r="E19" s="6">
        <v>347</v>
      </c>
      <c r="F19" s="6">
        <v>32</v>
      </c>
      <c r="G19" s="6">
        <v>338</v>
      </c>
      <c r="H19" s="6">
        <v>12</v>
      </c>
      <c r="I19" s="6">
        <v>358</v>
      </c>
      <c r="J19" s="6">
        <v>14</v>
      </c>
      <c r="K19" s="6">
        <v>357</v>
      </c>
      <c r="L19" s="6">
        <v>334</v>
      </c>
      <c r="M19" s="6">
        <v>37</v>
      </c>
      <c r="N19" s="6">
        <v>32</v>
      </c>
      <c r="O19" s="6">
        <v>338</v>
      </c>
      <c r="P19" s="6">
        <v>111</v>
      </c>
      <c r="Q19" s="6">
        <v>260</v>
      </c>
      <c r="R19" s="9">
        <v>19</v>
      </c>
      <c r="S19" s="12">
        <v>31</v>
      </c>
      <c r="T19" s="6">
        <v>254</v>
      </c>
      <c r="U19" s="6">
        <v>15</v>
      </c>
      <c r="V19" s="6">
        <v>270</v>
      </c>
      <c r="W19" s="6">
        <v>64</v>
      </c>
      <c r="X19" s="9">
        <v>128</v>
      </c>
      <c r="Y19" s="12">
        <v>171</v>
      </c>
      <c r="Z19" s="6">
        <v>163</v>
      </c>
      <c r="AA19" s="9">
        <v>10</v>
      </c>
      <c r="AB19" s="9">
        <v>404</v>
      </c>
      <c r="AC19" s="12"/>
    </row>
    <row r="20" spans="1:29" x14ac:dyDescent="0.35">
      <c r="A20" s="9"/>
      <c r="B20" s="22"/>
      <c r="C20" s="23">
        <v>0.09</v>
      </c>
      <c r="D20" s="24">
        <v>0.08</v>
      </c>
      <c r="E20" s="26">
        <v>0.09</v>
      </c>
      <c r="F20" s="26">
        <v>0.09</v>
      </c>
      <c r="G20" s="26">
        <v>0.09</v>
      </c>
      <c r="H20" s="26">
        <v>0.08</v>
      </c>
      <c r="I20" s="26">
        <v>0.09</v>
      </c>
      <c r="J20" s="26">
        <v>0.1</v>
      </c>
      <c r="K20" s="26">
        <v>0.09</v>
      </c>
      <c r="L20" s="26">
        <v>0.09</v>
      </c>
      <c r="M20" s="26">
        <v>0.08</v>
      </c>
      <c r="N20" s="26">
        <v>0.1</v>
      </c>
      <c r="O20" s="26">
        <v>0.09</v>
      </c>
      <c r="P20" s="26">
        <v>0.1</v>
      </c>
      <c r="Q20" s="26">
        <v>0.09</v>
      </c>
      <c r="R20" s="25">
        <v>0.08</v>
      </c>
      <c r="S20" s="24">
        <v>0.06</v>
      </c>
      <c r="T20" s="26">
        <v>0.1</v>
      </c>
      <c r="U20" s="26">
        <v>0.08</v>
      </c>
      <c r="V20" s="26">
        <v>0.1</v>
      </c>
      <c r="W20" s="26">
        <v>0.11</v>
      </c>
      <c r="X20" s="25">
        <v>0.09</v>
      </c>
      <c r="Y20" s="24">
        <v>0.12</v>
      </c>
      <c r="Z20" s="26">
        <v>7.0000000000000007E-2</v>
      </c>
      <c r="AA20" s="25">
        <v>0.08</v>
      </c>
      <c r="AB20" s="25">
        <v>0.09</v>
      </c>
      <c r="AC20" s="12"/>
    </row>
    <row r="21" spans="1:29" x14ac:dyDescent="0.35">
      <c r="A21" s="9"/>
      <c r="B21" s="22"/>
      <c r="C21" s="12" t="s">
        <v>1423</v>
      </c>
      <c r="D21" s="12"/>
      <c r="E21" s="6"/>
      <c r="F21" s="6"/>
      <c r="G21" s="6"/>
      <c r="H21" s="6"/>
      <c r="I21" s="6"/>
      <c r="J21" s="6"/>
      <c r="K21" s="6"/>
      <c r="L21" s="6"/>
      <c r="M21" s="6"/>
      <c r="N21" s="6"/>
      <c r="O21" s="6"/>
      <c r="P21" s="6"/>
      <c r="Q21" s="6"/>
      <c r="R21" s="9"/>
      <c r="S21" s="12"/>
      <c r="T21" s="6" t="s">
        <v>1446</v>
      </c>
      <c r="U21" s="6"/>
      <c r="V21" s="6"/>
      <c r="W21" s="6" t="s">
        <v>1038</v>
      </c>
      <c r="X21" s="9"/>
      <c r="Y21" s="12" t="s">
        <v>1198</v>
      </c>
      <c r="Z21" s="6"/>
      <c r="AA21" s="9"/>
      <c r="AB21" s="9"/>
      <c r="AC21" s="12"/>
    </row>
    <row r="22" spans="1:29" x14ac:dyDescent="0.35">
      <c r="A22" s="9"/>
      <c r="B22" s="13" t="s">
        <v>4185</v>
      </c>
      <c r="C22" s="14">
        <v>208</v>
      </c>
      <c r="D22" s="15">
        <v>6</v>
      </c>
      <c r="E22" s="17">
        <v>202</v>
      </c>
      <c r="F22" s="17">
        <v>21</v>
      </c>
      <c r="G22" s="17">
        <v>187</v>
      </c>
      <c r="H22" s="17">
        <v>11</v>
      </c>
      <c r="I22" s="17">
        <v>197</v>
      </c>
      <c r="J22" s="17">
        <v>13</v>
      </c>
      <c r="K22" s="17">
        <v>196</v>
      </c>
      <c r="L22" s="17">
        <v>169</v>
      </c>
      <c r="M22" s="17">
        <v>39</v>
      </c>
      <c r="N22" s="17">
        <v>21</v>
      </c>
      <c r="O22" s="17">
        <v>187</v>
      </c>
      <c r="P22" s="17">
        <v>63</v>
      </c>
      <c r="Q22" s="17">
        <v>146</v>
      </c>
      <c r="R22" s="16">
        <v>23</v>
      </c>
      <c r="S22" s="15">
        <v>17</v>
      </c>
      <c r="T22" s="17">
        <v>151</v>
      </c>
      <c r="U22" s="17">
        <v>6</v>
      </c>
      <c r="V22" s="17">
        <v>148</v>
      </c>
      <c r="W22" s="17">
        <v>25</v>
      </c>
      <c r="X22" s="16">
        <v>95</v>
      </c>
      <c r="Y22" s="15">
        <v>66</v>
      </c>
      <c r="Z22" s="17">
        <v>123</v>
      </c>
      <c r="AA22" s="16">
        <v>11</v>
      </c>
      <c r="AB22" s="16">
        <v>231</v>
      </c>
      <c r="AC22" s="12"/>
    </row>
    <row r="23" spans="1:29" x14ac:dyDescent="0.35">
      <c r="A23" s="9"/>
      <c r="B23" s="13"/>
      <c r="C23" s="18">
        <v>0.05</v>
      </c>
      <c r="D23" s="19">
        <v>0.02</v>
      </c>
      <c r="E23" s="21">
        <v>0.05</v>
      </c>
      <c r="F23" s="21">
        <v>0.06</v>
      </c>
      <c r="G23" s="21">
        <v>0.05</v>
      </c>
      <c r="H23" s="21">
        <v>7.0000000000000007E-2</v>
      </c>
      <c r="I23" s="21">
        <v>0.05</v>
      </c>
      <c r="J23" s="21">
        <v>0.09</v>
      </c>
      <c r="K23" s="21">
        <v>0.05</v>
      </c>
      <c r="L23" s="21">
        <v>0.05</v>
      </c>
      <c r="M23" s="21">
        <v>0.08</v>
      </c>
      <c r="N23" s="21">
        <v>7.0000000000000007E-2</v>
      </c>
      <c r="O23" s="21">
        <v>0.05</v>
      </c>
      <c r="P23" s="21">
        <v>0.06</v>
      </c>
      <c r="Q23" s="21">
        <v>0.05</v>
      </c>
      <c r="R23" s="20">
        <v>0.1</v>
      </c>
      <c r="S23" s="19">
        <v>0.03</v>
      </c>
      <c r="T23" s="21">
        <v>0.06</v>
      </c>
      <c r="U23" s="21">
        <v>0.04</v>
      </c>
      <c r="V23" s="21">
        <v>0.05</v>
      </c>
      <c r="W23" s="21">
        <v>0.04</v>
      </c>
      <c r="X23" s="20">
        <v>7.0000000000000007E-2</v>
      </c>
      <c r="Y23" s="19">
        <v>0.05</v>
      </c>
      <c r="Z23" s="21">
        <v>0.06</v>
      </c>
      <c r="AA23" s="20">
        <v>0.09</v>
      </c>
      <c r="AB23" s="20">
        <v>0.05</v>
      </c>
      <c r="AC23" s="12"/>
    </row>
    <row r="24" spans="1:29" ht="29" x14ac:dyDescent="0.35">
      <c r="A24" s="9"/>
      <c r="B24" s="13"/>
      <c r="C24" s="15" t="s">
        <v>3965</v>
      </c>
      <c r="D24" s="15"/>
      <c r="E24" s="17" t="s">
        <v>4295</v>
      </c>
      <c r="F24" s="17" t="s">
        <v>1296</v>
      </c>
      <c r="G24" s="17" t="s">
        <v>1296</v>
      </c>
      <c r="H24" s="17" t="s">
        <v>1296</v>
      </c>
      <c r="I24" s="17" t="s">
        <v>3965</v>
      </c>
      <c r="J24" s="17" t="s">
        <v>1443</v>
      </c>
      <c r="K24" s="17" t="s">
        <v>1296</v>
      </c>
      <c r="L24" s="17" t="s">
        <v>1296</v>
      </c>
      <c r="M24" s="17" t="s">
        <v>1443</v>
      </c>
      <c r="N24" s="17" t="s">
        <v>1296</v>
      </c>
      <c r="O24" s="17" t="s">
        <v>1296</v>
      </c>
      <c r="P24" s="17" t="s">
        <v>1296</v>
      </c>
      <c r="Q24" s="17" t="s">
        <v>1296</v>
      </c>
      <c r="R24" s="16" t="s">
        <v>1445</v>
      </c>
      <c r="S24" s="15"/>
      <c r="T24" s="17" t="s">
        <v>1377</v>
      </c>
      <c r="U24" s="17"/>
      <c r="V24" s="17"/>
      <c r="W24" s="17"/>
      <c r="X24" s="16" t="s">
        <v>1303</v>
      </c>
      <c r="Y24" s="15"/>
      <c r="Z24" s="17"/>
      <c r="AA24" s="16" t="s">
        <v>1417</v>
      </c>
      <c r="AB24" s="16"/>
      <c r="AC24" s="12"/>
    </row>
    <row r="25" spans="1:29" x14ac:dyDescent="0.35">
      <c r="A25" s="9"/>
      <c r="B25" s="10" t="s">
        <v>989</v>
      </c>
      <c r="C25" s="11"/>
      <c r="D25" s="12"/>
      <c r="E25" s="6"/>
      <c r="F25" s="6"/>
      <c r="G25" s="6"/>
      <c r="H25" s="6"/>
      <c r="I25" s="6"/>
      <c r="J25" s="6"/>
      <c r="K25" s="6"/>
      <c r="L25" s="6"/>
      <c r="M25" s="6"/>
      <c r="N25" s="6"/>
      <c r="O25" s="6"/>
      <c r="P25" s="6"/>
      <c r="Q25" s="6"/>
      <c r="R25" s="9"/>
      <c r="S25" s="12"/>
      <c r="T25" s="6"/>
      <c r="U25" s="6"/>
      <c r="V25" s="6"/>
      <c r="W25" s="6"/>
      <c r="X25" s="9"/>
      <c r="Y25" s="12"/>
      <c r="Z25" s="6"/>
      <c r="AA25" s="9"/>
      <c r="AB25" s="9"/>
      <c r="AC25" s="12"/>
    </row>
    <row r="26" spans="1:29" x14ac:dyDescent="0.35">
      <c r="A26" s="9"/>
      <c r="B26" s="13" t="s">
        <v>4186</v>
      </c>
      <c r="C26" s="14">
        <v>169</v>
      </c>
      <c r="D26" s="15">
        <v>12</v>
      </c>
      <c r="E26" s="17">
        <v>157</v>
      </c>
      <c r="F26" s="17">
        <v>16</v>
      </c>
      <c r="G26" s="17">
        <v>153</v>
      </c>
      <c r="H26" s="17">
        <v>4</v>
      </c>
      <c r="I26" s="17">
        <v>165</v>
      </c>
      <c r="J26" s="17">
        <v>7</v>
      </c>
      <c r="K26" s="17">
        <v>162</v>
      </c>
      <c r="L26" s="17">
        <v>154</v>
      </c>
      <c r="M26" s="17">
        <v>15</v>
      </c>
      <c r="N26" s="17">
        <v>13</v>
      </c>
      <c r="O26" s="17">
        <v>156</v>
      </c>
      <c r="P26" s="17">
        <v>40</v>
      </c>
      <c r="Q26" s="17">
        <v>129</v>
      </c>
      <c r="R26" s="16">
        <v>7</v>
      </c>
      <c r="S26" s="15">
        <v>23</v>
      </c>
      <c r="T26" s="17">
        <v>112</v>
      </c>
      <c r="U26" s="17">
        <v>3</v>
      </c>
      <c r="V26" s="17">
        <v>120</v>
      </c>
      <c r="W26" s="17">
        <v>32</v>
      </c>
      <c r="X26" s="16">
        <v>57</v>
      </c>
      <c r="Y26" s="15">
        <v>62</v>
      </c>
      <c r="Z26" s="17">
        <v>89</v>
      </c>
      <c r="AA26" s="16">
        <v>3</v>
      </c>
      <c r="AB26" s="16">
        <v>184</v>
      </c>
      <c r="AC26" s="12"/>
    </row>
    <row r="27" spans="1:29" x14ac:dyDescent="0.35">
      <c r="A27" s="9"/>
      <c r="B27" s="13"/>
      <c r="C27" s="18">
        <v>0.04</v>
      </c>
      <c r="D27" s="19">
        <v>0.04</v>
      </c>
      <c r="E27" s="21">
        <v>0.04</v>
      </c>
      <c r="F27" s="21">
        <v>0.04</v>
      </c>
      <c r="G27" s="21">
        <v>0.04</v>
      </c>
      <c r="H27" s="21">
        <v>0.02</v>
      </c>
      <c r="I27" s="21">
        <v>0.04</v>
      </c>
      <c r="J27" s="21">
        <v>0.05</v>
      </c>
      <c r="K27" s="21">
        <v>0.04</v>
      </c>
      <c r="L27" s="21">
        <v>0.04</v>
      </c>
      <c r="M27" s="21">
        <v>0.03</v>
      </c>
      <c r="N27" s="21">
        <v>0.04</v>
      </c>
      <c r="O27" s="21">
        <v>0.04</v>
      </c>
      <c r="P27" s="21">
        <v>0.04</v>
      </c>
      <c r="Q27" s="21">
        <v>0.04</v>
      </c>
      <c r="R27" s="20">
        <v>0.03</v>
      </c>
      <c r="S27" s="19">
        <v>0.05</v>
      </c>
      <c r="T27" s="21">
        <v>0.04</v>
      </c>
      <c r="U27" s="21">
        <v>0.02</v>
      </c>
      <c r="V27" s="21">
        <v>0.04</v>
      </c>
      <c r="W27" s="21">
        <v>0.06</v>
      </c>
      <c r="X27" s="20">
        <v>0.04</v>
      </c>
      <c r="Y27" s="19">
        <v>0.04</v>
      </c>
      <c r="Z27" s="21">
        <v>0.04</v>
      </c>
      <c r="AA27" s="20">
        <v>0.03</v>
      </c>
      <c r="AB27" s="20">
        <v>0.04</v>
      </c>
      <c r="AC27" s="12"/>
    </row>
    <row r="28" spans="1:29" x14ac:dyDescent="0.35">
      <c r="A28" s="9"/>
      <c r="B28" s="13"/>
      <c r="C28" s="14"/>
      <c r="D28" s="15"/>
      <c r="E28" s="17"/>
      <c r="F28" s="17"/>
      <c r="G28" s="17"/>
      <c r="H28" s="17"/>
      <c r="I28" s="17"/>
      <c r="J28" s="17"/>
      <c r="K28" s="17"/>
      <c r="L28" s="17"/>
      <c r="M28" s="17"/>
      <c r="N28" s="17"/>
      <c r="O28" s="17"/>
      <c r="P28" s="17"/>
      <c r="Q28" s="17"/>
      <c r="R28" s="16"/>
      <c r="S28" s="15"/>
      <c r="T28" s="17"/>
      <c r="U28" s="17"/>
      <c r="V28" s="17"/>
      <c r="W28" s="17"/>
      <c r="X28" s="16"/>
      <c r="Y28" s="15"/>
      <c r="Z28" s="17"/>
      <c r="AA28" s="16"/>
      <c r="AB28" s="16"/>
      <c r="AC28" s="12"/>
    </row>
    <row r="29" spans="1:29" x14ac:dyDescent="0.35">
      <c r="A29" s="9"/>
      <c r="B29" s="22" t="s">
        <v>4187</v>
      </c>
      <c r="C29" s="11">
        <v>435</v>
      </c>
      <c r="D29" s="12">
        <v>31</v>
      </c>
      <c r="E29" s="6">
        <v>404</v>
      </c>
      <c r="F29" s="6">
        <v>31</v>
      </c>
      <c r="G29" s="6">
        <v>404</v>
      </c>
      <c r="H29" s="6">
        <v>10</v>
      </c>
      <c r="I29" s="6">
        <v>426</v>
      </c>
      <c r="J29" s="6">
        <v>12</v>
      </c>
      <c r="K29" s="6">
        <v>423</v>
      </c>
      <c r="L29" s="6">
        <v>378</v>
      </c>
      <c r="M29" s="6">
        <v>57</v>
      </c>
      <c r="N29" s="6">
        <v>24</v>
      </c>
      <c r="O29" s="6">
        <v>412</v>
      </c>
      <c r="P29" s="6">
        <v>123</v>
      </c>
      <c r="Q29" s="6">
        <v>313</v>
      </c>
      <c r="R29" s="9">
        <v>35</v>
      </c>
      <c r="S29" s="12">
        <v>49</v>
      </c>
      <c r="T29" s="6">
        <v>269</v>
      </c>
      <c r="U29" s="6">
        <v>13</v>
      </c>
      <c r="V29" s="6">
        <v>303</v>
      </c>
      <c r="W29" s="6">
        <v>66</v>
      </c>
      <c r="X29" s="9">
        <v>170</v>
      </c>
      <c r="Y29" s="12">
        <v>161</v>
      </c>
      <c r="Z29" s="6">
        <v>242</v>
      </c>
      <c r="AA29" s="9">
        <v>14</v>
      </c>
      <c r="AB29" s="9">
        <v>446</v>
      </c>
      <c r="AC29" s="12"/>
    </row>
    <row r="30" spans="1:29" x14ac:dyDescent="0.35">
      <c r="A30" s="9"/>
      <c r="B30" s="22"/>
      <c r="C30" s="23">
        <v>0.11</v>
      </c>
      <c r="D30" s="24">
        <v>0.1</v>
      </c>
      <c r="E30" s="26">
        <v>0.11</v>
      </c>
      <c r="F30" s="26">
        <v>0.08</v>
      </c>
      <c r="G30" s="26">
        <v>0.11</v>
      </c>
      <c r="H30" s="26">
        <v>0.06</v>
      </c>
      <c r="I30" s="26">
        <v>0.11</v>
      </c>
      <c r="J30" s="26">
        <v>0.09</v>
      </c>
      <c r="K30" s="26">
        <v>0.11</v>
      </c>
      <c r="L30" s="26">
        <v>0.11</v>
      </c>
      <c r="M30" s="26">
        <v>0.12</v>
      </c>
      <c r="N30" s="26">
        <v>0.08</v>
      </c>
      <c r="O30" s="26">
        <v>0.11</v>
      </c>
      <c r="P30" s="26">
        <v>0.11</v>
      </c>
      <c r="Q30" s="26">
        <v>0.11</v>
      </c>
      <c r="R30" s="25">
        <v>0.14000000000000001</v>
      </c>
      <c r="S30" s="24">
        <v>0.1</v>
      </c>
      <c r="T30" s="26">
        <v>0.11</v>
      </c>
      <c r="U30" s="26">
        <v>7.0000000000000007E-2</v>
      </c>
      <c r="V30" s="26">
        <v>0.11</v>
      </c>
      <c r="W30" s="26">
        <v>0.12</v>
      </c>
      <c r="X30" s="25">
        <v>0.12</v>
      </c>
      <c r="Y30" s="24">
        <v>0.11</v>
      </c>
      <c r="Z30" s="26">
        <v>0.11</v>
      </c>
      <c r="AA30" s="25">
        <v>0.11</v>
      </c>
      <c r="AB30" s="25">
        <v>0.1</v>
      </c>
      <c r="AC30" s="12"/>
    </row>
    <row r="31" spans="1:29" x14ac:dyDescent="0.35">
      <c r="A31" s="9"/>
      <c r="B31" s="22"/>
      <c r="C31" s="11"/>
      <c r="D31" s="12"/>
      <c r="E31" s="6"/>
      <c r="F31" s="6"/>
      <c r="G31" s="6"/>
      <c r="H31" s="6"/>
      <c r="I31" s="6"/>
      <c r="J31" s="6"/>
      <c r="K31" s="6"/>
      <c r="L31" s="6"/>
      <c r="M31" s="6"/>
      <c r="N31" s="6"/>
      <c r="O31" s="6"/>
      <c r="P31" s="6"/>
      <c r="Q31" s="6"/>
      <c r="R31" s="9" t="s">
        <v>1971</v>
      </c>
      <c r="S31" s="12"/>
      <c r="T31" s="6"/>
      <c r="U31" s="6"/>
      <c r="V31" s="6"/>
      <c r="W31" s="6"/>
      <c r="X31" s="9"/>
      <c r="Y31" s="12"/>
      <c r="Z31" s="6"/>
      <c r="AA31" s="9"/>
      <c r="AB31" s="9"/>
      <c r="AC31" s="12"/>
    </row>
    <row r="32" spans="1:29" x14ac:dyDescent="0.35">
      <c r="A32" s="9"/>
      <c r="B32" s="13" t="s">
        <v>4188</v>
      </c>
      <c r="C32" s="14">
        <v>288</v>
      </c>
      <c r="D32" s="15">
        <v>21</v>
      </c>
      <c r="E32" s="17">
        <v>267</v>
      </c>
      <c r="F32" s="17">
        <v>32</v>
      </c>
      <c r="G32" s="17">
        <v>256</v>
      </c>
      <c r="H32" s="17">
        <v>11</v>
      </c>
      <c r="I32" s="17">
        <v>278</v>
      </c>
      <c r="J32" s="17">
        <v>9</v>
      </c>
      <c r="K32" s="17">
        <v>280</v>
      </c>
      <c r="L32" s="17">
        <v>263</v>
      </c>
      <c r="M32" s="17">
        <v>25</v>
      </c>
      <c r="N32" s="17">
        <v>9</v>
      </c>
      <c r="O32" s="17">
        <v>280</v>
      </c>
      <c r="P32" s="17">
        <v>77</v>
      </c>
      <c r="Q32" s="17">
        <v>212</v>
      </c>
      <c r="R32" s="16">
        <v>11</v>
      </c>
      <c r="S32" s="15">
        <v>29</v>
      </c>
      <c r="T32" s="17">
        <v>188</v>
      </c>
      <c r="U32" s="17">
        <v>5</v>
      </c>
      <c r="V32" s="17">
        <v>220</v>
      </c>
      <c r="W32" s="17">
        <v>39</v>
      </c>
      <c r="X32" s="16">
        <v>110</v>
      </c>
      <c r="Y32" s="15">
        <v>86</v>
      </c>
      <c r="Z32" s="17">
        <v>173</v>
      </c>
      <c r="AA32" s="16">
        <v>12</v>
      </c>
      <c r="AB32" s="16">
        <v>368</v>
      </c>
      <c r="AC32" s="12"/>
    </row>
    <row r="33" spans="1:29" x14ac:dyDescent="0.35">
      <c r="A33" s="9"/>
      <c r="B33" s="13"/>
      <c r="C33" s="18">
        <v>7.0000000000000007E-2</v>
      </c>
      <c r="D33" s="19">
        <v>7.0000000000000007E-2</v>
      </c>
      <c r="E33" s="21">
        <v>7.0000000000000007E-2</v>
      </c>
      <c r="F33" s="21">
        <v>0.08</v>
      </c>
      <c r="G33" s="21">
        <v>7.0000000000000007E-2</v>
      </c>
      <c r="H33" s="21">
        <v>7.0000000000000007E-2</v>
      </c>
      <c r="I33" s="21">
        <v>7.0000000000000007E-2</v>
      </c>
      <c r="J33" s="21">
        <v>0.06</v>
      </c>
      <c r="K33" s="21">
        <v>7.0000000000000007E-2</v>
      </c>
      <c r="L33" s="21">
        <v>7.0000000000000007E-2</v>
      </c>
      <c r="M33" s="21">
        <v>0.05</v>
      </c>
      <c r="N33" s="21">
        <v>0.03</v>
      </c>
      <c r="O33" s="21">
        <v>0.08</v>
      </c>
      <c r="P33" s="21">
        <v>7.0000000000000007E-2</v>
      </c>
      <c r="Q33" s="21">
        <v>7.0000000000000007E-2</v>
      </c>
      <c r="R33" s="20">
        <v>0.04</v>
      </c>
      <c r="S33" s="19">
        <v>0.06</v>
      </c>
      <c r="T33" s="21">
        <v>0.08</v>
      </c>
      <c r="U33" s="21">
        <v>0.03</v>
      </c>
      <c r="V33" s="21">
        <v>0.08</v>
      </c>
      <c r="W33" s="21">
        <v>7.0000000000000007E-2</v>
      </c>
      <c r="X33" s="20">
        <v>0.08</v>
      </c>
      <c r="Y33" s="19">
        <v>0.06</v>
      </c>
      <c r="Z33" s="21">
        <v>0.08</v>
      </c>
      <c r="AA33" s="20">
        <v>0.1</v>
      </c>
      <c r="AB33" s="20">
        <v>0.08</v>
      </c>
      <c r="AC33" s="12"/>
    </row>
    <row r="34" spans="1:29" x14ac:dyDescent="0.35">
      <c r="A34" s="9"/>
      <c r="B34" s="13"/>
      <c r="C34" s="15" t="s">
        <v>1240</v>
      </c>
      <c r="D34" s="15"/>
      <c r="E34" s="17" t="s">
        <v>1240</v>
      </c>
      <c r="F34" s="17" t="s">
        <v>1240</v>
      </c>
      <c r="G34" s="17" t="s">
        <v>1240</v>
      </c>
      <c r="H34" s="17"/>
      <c r="I34" s="17" t="s">
        <v>1240</v>
      </c>
      <c r="J34" s="17"/>
      <c r="K34" s="17" t="s">
        <v>1240</v>
      </c>
      <c r="L34" s="17" t="s">
        <v>1240</v>
      </c>
      <c r="M34" s="17"/>
      <c r="N34" s="17"/>
      <c r="O34" s="17" t="s">
        <v>4296</v>
      </c>
      <c r="P34" s="17" t="s">
        <v>1240</v>
      </c>
      <c r="Q34" s="17" t="s">
        <v>1240</v>
      </c>
      <c r="R34" s="16"/>
      <c r="S34" s="15"/>
      <c r="T34" s="17"/>
      <c r="U34" s="17"/>
      <c r="V34" s="17" t="s">
        <v>1027</v>
      </c>
      <c r="W34" s="17"/>
      <c r="X34" s="16"/>
      <c r="Y34" s="15"/>
      <c r="Z34" s="17"/>
      <c r="AA34" s="16"/>
      <c r="AB34" s="16"/>
      <c r="AC34" s="12"/>
    </row>
    <row r="35" spans="1:29" x14ac:dyDescent="0.35">
      <c r="A35" s="9"/>
      <c r="B35" s="22" t="s">
        <v>4189</v>
      </c>
      <c r="C35" s="11">
        <v>310</v>
      </c>
      <c r="D35" s="12">
        <v>27</v>
      </c>
      <c r="E35" s="6">
        <v>283</v>
      </c>
      <c r="F35" s="6">
        <v>42</v>
      </c>
      <c r="G35" s="6">
        <v>269</v>
      </c>
      <c r="H35" s="6">
        <v>17</v>
      </c>
      <c r="I35" s="6">
        <v>293</v>
      </c>
      <c r="J35" s="6">
        <v>10</v>
      </c>
      <c r="K35" s="6">
        <v>300</v>
      </c>
      <c r="L35" s="6">
        <v>274</v>
      </c>
      <c r="M35" s="6">
        <v>36</v>
      </c>
      <c r="N35" s="6">
        <v>17</v>
      </c>
      <c r="O35" s="6">
        <v>293</v>
      </c>
      <c r="P35" s="6">
        <v>79</v>
      </c>
      <c r="Q35" s="6">
        <v>232</v>
      </c>
      <c r="R35" s="9">
        <v>20</v>
      </c>
      <c r="S35" s="12">
        <v>42</v>
      </c>
      <c r="T35" s="6">
        <v>188</v>
      </c>
      <c r="U35" s="6">
        <v>14</v>
      </c>
      <c r="V35" s="6">
        <v>235</v>
      </c>
      <c r="W35" s="6">
        <v>45</v>
      </c>
      <c r="X35" s="9">
        <v>96</v>
      </c>
      <c r="Y35" s="12">
        <v>87</v>
      </c>
      <c r="Z35" s="6">
        <v>191</v>
      </c>
      <c r="AA35" s="9">
        <v>13</v>
      </c>
      <c r="AB35" s="9">
        <v>360</v>
      </c>
      <c r="AC35" s="12"/>
    </row>
    <row r="36" spans="1:29" x14ac:dyDescent="0.35">
      <c r="A36" s="9"/>
      <c r="B36" s="22"/>
      <c r="C36" s="23">
        <v>0.08</v>
      </c>
      <c r="D36" s="24">
        <v>0.09</v>
      </c>
      <c r="E36" s="26">
        <v>0.08</v>
      </c>
      <c r="F36" s="26">
        <v>0.11</v>
      </c>
      <c r="G36" s="26">
        <v>7.0000000000000007E-2</v>
      </c>
      <c r="H36" s="26">
        <v>0.11</v>
      </c>
      <c r="I36" s="26">
        <v>0.08</v>
      </c>
      <c r="J36" s="26">
        <v>7.0000000000000007E-2</v>
      </c>
      <c r="K36" s="26">
        <v>0.08</v>
      </c>
      <c r="L36" s="26">
        <v>0.08</v>
      </c>
      <c r="M36" s="26">
        <v>7.0000000000000007E-2</v>
      </c>
      <c r="N36" s="26">
        <v>0.06</v>
      </c>
      <c r="O36" s="26">
        <v>0.08</v>
      </c>
      <c r="P36" s="26">
        <v>7.0000000000000007E-2</v>
      </c>
      <c r="Q36" s="26">
        <v>0.08</v>
      </c>
      <c r="R36" s="25">
        <v>0.08</v>
      </c>
      <c r="S36" s="24">
        <v>0.08</v>
      </c>
      <c r="T36" s="26">
        <v>0.08</v>
      </c>
      <c r="U36" s="26">
        <v>0.08</v>
      </c>
      <c r="V36" s="26">
        <v>0.08</v>
      </c>
      <c r="W36" s="26">
        <v>0.08</v>
      </c>
      <c r="X36" s="25">
        <v>7.0000000000000007E-2</v>
      </c>
      <c r="Y36" s="24">
        <v>0.06</v>
      </c>
      <c r="Z36" s="26">
        <v>0.09</v>
      </c>
      <c r="AA36" s="25">
        <v>0.11</v>
      </c>
      <c r="AB36" s="25">
        <v>0.08</v>
      </c>
      <c r="AC36" s="12"/>
    </row>
    <row r="37" spans="1:29" ht="29" x14ac:dyDescent="0.35">
      <c r="A37" s="9"/>
      <c r="B37" s="22"/>
      <c r="C37" s="12" t="s">
        <v>1313</v>
      </c>
      <c r="D37" s="12"/>
      <c r="E37" s="6"/>
      <c r="F37" s="6" t="s">
        <v>3882</v>
      </c>
      <c r="G37" s="6"/>
      <c r="H37" s="6"/>
      <c r="I37" s="6"/>
      <c r="J37" s="6"/>
      <c r="K37" s="6"/>
      <c r="L37" s="6"/>
      <c r="M37" s="6"/>
      <c r="N37" s="6"/>
      <c r="O37" s="6" t="s">
        <v>967</v>
      </c>
      <c r="P37" s="6"/>
      <c r="Q37" s="6"/>
      <c r="R37" s="9"/>
      <c r="S37" s="12"/>
      <c r="T37" s="6"/>
      <c r="U37" s="6"/>
      <c r="V37" s="6"/>
      <c r="W37" s="6"/>
      <c r="X37" s="9"/>
      <c r="Y37" s="12"/>
      <c r="Z37" s="6" t="s">
        <v>1417</v>
      </c>
      <c r="AA37" s="9" t="s">
        <v>1313</v>
      </c>
      <c r="AB37" s="9"/>
      <c r="AC37" s="12"/>
    </row>
    <row r="38" spans="1:29" x14ac:dyDescent="0.35">
      <c r="A38" s="9"/>
      <c r="B38" s="13" t="s">
        <v>4190</v>
      </c>
      <c r="C38" s="14">
        <v>357</v>
      </c>
      <c r="D38" s="15">
        <v>32</v>
      </c>
      <c r="E38" s="17">
        <v>325</v>
      </c>
      <c r="F38" s="17">
        <v>25</v>
      </c>
      <c r="G38" s="17">
        <v>332</v>
      </c>
      <c r="H38" s="17">
        <v>14</v>
      </c>
      <c r="I38" s="17">
        <v>344</v>
      </c>
      <c r="J38" s="17">
        <v>8</v>
      </c>
      <c r="K38" s="17">
        <v>349</v>
      </c>
      <c r="L38" s="17">
        <v>306</v>
      </c>
      <c r="M38" s="17">
        <v>52</v>
      </c>
      <c r="N38" s="17">
        <v>29</v>
      </c>
      <c r="O38" s="17">
        <v>328</v>
      </c>
      <c r="P38" s="17">
        <v>101</v>
      </c>
      <c r="Q38" s="17">
        <v>256</v>
      </c>
      <c r="R38" s="16">
        <v>23</v>
      </c>
      <c r="S38" s="15">
        <v>54</v>
      </c>
      <c r="T38" s="17">
        <v>219</v>
      </c>
      <c r="U38" s="17">
        <v>23</v>
      </c>
      <c r="V38" s="17">
        <v>249</v>
      </c>
      <c r="W38" s="17">
        <v>46</v>
      </c>
      <c r="X38" s="16">
        <v>120</v>
      </c>
      <c r="Y38" s="15">
        <v>121</v>
      </c>
      <c r="Z38" s="17">
        <v>207</v>
      </c>
      <c r="AA38" s="16">
        <v>14</v>
      </c>
      <c r="AB38" s="16">
        <v>391</v>
      </c>
      <c r="AC38" s="12"/>
    </row>
    <row r="39" spans="1:29" x14ac:dyDescent="0.35">
      <c r="A39" s="9"/>
      <c r="B39" s="13"/>
      <c r="C39" s="18">
        <v>0.09</v>
      </c>
      <c r="D39" s="19">
        <v>0.11</v>
      </c>
      <c r="E39" s="21">
        <v>0.09</v>
      </c>
      <c r="F39" s="21">
        <v>7.0000000000000007E-2</v>
      </c>
      <c r="G39" s="21">
        <v>0.09</v>
      </c>
      <c r="H39" s="21">
        <v>0.09</v>
      </c>
      <c r="I39" s="21">
        <v>0.09</v>
      </c>
      <c r="J39" s="21">
        <v>0.06</v>
      </c>
      <c r="K39" s="21">
        <v>0.09</v>
      </c>
      <c r="L39" s="21">
        <v>0.09</v>
      </c>
      <c r="M39" s="21">
        <v>0.11</v>
      </c>
      <c r="N39" s="21">
        <v>0.09</v>
      </c>
      <c r="O39" s="21">
        <v>0.09</v>
      </c>
      <c r="P39" s="21">
        <v>0.09</v>
      </c>
      <c r="Q39" s="21">
        <v>0.09</v>
      </c>
      <c r="R39" s="20">
        <v>0.1</v>
      </c>
      <c r="S39" s="19">
        <v>0.11</v>
      </c>
      <c r="T39" s="21">
        <v>0.09</v>
      </c>
      <c r="U39" s="21">
        <v>0.12</v>
      </c>
      <c r="V39" s="21">
        <v>0.09</v>
      </c>
      <c r="W39" s="21">
        <v>0.08</v>
      </c>
      <c r="X39" s="20">
        <v>0.09</v>
      </c>
      <c r="Y39" s="19">
        <v>0.09</v>
      </c>
      <c r="Z39" s="21">
        <v>0.09</v>
      </c>
      <c r="AA39" s="20">
        <v>0.11</v>
      </c>
      <c r="AB39" s="20">
        <v>0.09</v>
      </c>
      <c r="AC39" s="12"/>
    </row>
    <row r="40" spans="1:29" x14ac:dyDescent="0.35">
      <c r="A40" s="9"/>
      <c r="B40" s="13"/>
      <c r="C40" s="14"/>
      <c r="D40" s="15" t="s">
        <v>1482</v>
      </c>
      <c r="E40" s="17"/>
      <c r="F40" s="17"/>
      <c r="G40" s="17"/>
      <c r="H40" s="17"/>
      <c r="I40" s="17"/>
      <c r="J40" s="17"/>
      <c r="K40" s="17"/>
      <c r="L40" s="17"/>
      <c r="M40" s="17"/>
      <c r="N40" s="17"/>
      <c r="O40" s="17"/>
      <c r="P40" s="17"/>
      <c r="Q40" s="17"/>
      <c r="R40" s="16"/>
      <c r="S40" s="15"/>
      <c r="T40" s="17"/>
      <c r="U40" s="17"/>
      <c r="V40" s="17"/>
      <c r="W40" s="17"/>
      <c r="X40" s="16"/>
      <c r="Y40" s="15"/>
      <c r="Z40" s="17"/>
      <c r="AA40" s="16"/>
      <c r="AB40" s="16"/>
      <c r="AC40" s="12"/>
    </row>
    <row r="41" spans="1:29" x14ac:dyDescent="0.35">
      <c r="A41" s="9"/>
      <c r="B41" s="22" t="s">
        <v>4191</v>
      </c>
      <c r="C41" s="11">
        <v>391</v>
      </c>
      <c r="D41" s="12">
        <v>30</v>
      </c>
      <c r="E41" s="6">
        <v>361</v>
      </c>
      <c r="F41" s="6">
        <v>55</v>
      </c>
      <c r="G41" s="6">
        <v>337</v>
      </c>
      <c r="H41" s="6">
        <v>25</v>
      </c>
      <c r="I41" s="6">
        <v>367</v>
      </c>
      <c r="J41" s="6">
        <v>19</v>
      </c>
      <c r="K41" s="6">
        <v>372</v>
      </c>
      <c r="L41" s="6">
        <v>351</v>
      </c>
      <c r="M41" s="6">
        <v>40</v>
      </c>
      <c r="N41" s="6">
        <v>22</v>
      </c>
      <c r="O41" s="6">
        <v>370</v>
      </c>
      <c r="P41" s="6">
        <v>115</v>
      </c>
      <c r="Q41" s="6">
        <v>276</v>
      </c>
      <c r="R41" s="9">
        <v>21</v>
      </c>
      <c r="S41" s="12">
        <v>50</v>
      </c>
      <c r="T41" s="6">
        <v>231</v>
      </c>
      <c r="U41" s="6">
        <v>33</v>
      </c>
      <c r="V41" s="6">
        <v>281</v>
      </c>
      <c r="W41" s="6">
        <v>59</v>
      </c>
      <c r="X41" s="9">
        <v>113</v>
      </c>
      <c r="Y41" s="12">
        <v>123</v>
      </c>
      <c r="Z41" s="6">
        <v>232</v>
      </c>
      <c r="AA41" s="9">
        <v>11</v>
      </c>
      <c r="AB41" s="9">
        <v>439</v>
      </c>
      <c r="AC41" s="12"/>
    </row>
    <row r="42" spans="1:29" x14ac:dyDescent="0.35">
      <c r="A42" s="9"/>
      <c r="B42" s="22"/>
      <c r="C42" s="23">
        <v>0.1</v>
      </c>
      <c r="D42" s="24">
        <v>0.1</v>
      </c>
      <c r="E42" s="26">
        <v>0.1</v>
      </c>
      <c r="F42" s="26">
        <v>0.14000000000000001</v>
      </c>
      <c r="G42" s="26">
        <v>0.09</v>
      </c>
      <c r="H42" s="26">
        <v>0.15</v>
      </c>
      <c r="I42" s="26">
        <v>0.1</v>
      </c>
      <c r="J42" s="26">
        <v>0.14000000000000001</v>
      </c>
      <c r="K42" s="26">
        <v>0.1</v>
      </c>
      <c r="L42" s="26">
        <v>0.1</v>
      </c>
      <c r="M42" s="26">
        <v>0.08</v>
      </c>
      <c r="N42" s="26">
        <v>7.0000000000000007E-2</v>
      </c>
      <c r="O42" s="26">
        <v>0.1</v>
      </c>
      <c r="P42" s="26">
        <v>0.1</v>
      </c>
      <c r="Q42" s="26">
        <v>0.1</v>
      </c>
      <c r="R42" s="25">
        <v>0.09</v>
      </c>
      <c r="S42" s="24">
        <v>0.1</v>
      </c>
      <c r="T42" s="26">
        <v>0.09</v>
      </c>
      <c r="U42" s="26">
        <v>0.18</v>
      </c>
      <c r="V42" s="26">
        <v>0.1</v>
      </c>
      <c r="W42" s="26">
        <v>0.1</v>
      </c>
      <c r="X42" s="25">
        <v>0.08</v>
      </c>
      <c r="Y42" s="24">
        <v>0.09</v>
      </c>
      <c r="Z42" s="26">
        <v>0.1</v>
      </c>
      <c r="AA42" s="25">
        <v>0.08</v>
      </c>
      <c r="AB42" s="25">
        <v>0.1</v>
      </c>
      <c r="AC42" s="12"/>
    </row>
    <row r="43" spans="1:29" ht="29" x14ac:dyDescent="0.35">
      <c r="A43" s="9"/>
      <c r="B43" s="22"/>
      <c r="C43" s="12" t="s">
        <v>4297</v>
      </c>
      <c r="D43" s="12"/>
      <c r="E43" s="6"/>
      <c r="F43" s="6" t="s">
        <v>1485</v>
      </c>
      <c r="G43" s="6"/>
      <c r="H43" s="6" t="s">
        <v>2437</v>
      </c>
      <c r="I43" s="6"/>
      <c r="J43" s="6" t="s">
        <v>1240</v>
      </c>
      <c r="K43" s="6"/>
      <c r="L43" s="6" t="s">
        <v>967</v>
      </c>
      <c r="M43" s="6"/>
      <c r="N43" s="6"/>
      <c r="O43" s="6" t="s">
        <v>1484</v>
      </c>
      <c r="P43" s="6"/>
      <c r="Q43" s="6"/>
      <c r="R43" s="9"/>
      <c r="S43" s="12"/>
      <c r="T43" s="6"/>
      <c r="U43" s="6" t="s">
        <v>1441</v>
      </c>
      <c r="V43" s="6" t="s">
        <v>1287</v>
      </c>
      <c r="W43" s="6"/>
      <c r="X43" s="9"/>
      <c r="Y43" s="12"/>
      <c r="Z43" s="6"/>
      <c r="AA43" s="9"/>
      <c r="AB43" s="9"/>
      <c r="AC43" s="12"/>
    </row>
    <row r="44" spans="1:29" x14ac:dyDescent="0.35">
      <c r="A44" s="9"/>
      <c r="B44" s="13" t="s">
        <v>4192</v>
      </c>
      <c r="C44" s="14">
        <v>596</v>
      </c>
      <c r="D44" s="15">
        <v>61</v>
      </c>
      <c r="E44" s="17">
        <v>535</v>
      </c>
      <c r="F44" s="17">
        <v>54</v>
      </c>
      <c r="G44" s="17">
        <v>542</v>
      </c>
      <c r="H44" s="17">
        <v>25</v>
      </c>
      <c r="I44" s="17">
        <v>571</v>
      </c>
      <c r="J44" s="17">
        <v>22</v>
      </c>
      <c r="K44" s="17">
        <v>574</v>
      </c>
      <c r="L44" s="17">
        <v>539</v>
      </c>
      <c r="M44" s="17">
        <v>57</v>
      </c>
      <c r="N44" s="17">
        <v>39</v>
      </c>
      <c r="O44" s="17">
        <v>557</v>
      </c>
      <c r="P44" s="17">
        <v>178</v>
      </c>
      <c r="Q44" s="17">
        <v>418</v>
      </c>
      <c r="R44" s="16">
        <v>29</v>
      </c>
      <c r="S44" s="15">
        <v>83</v>
      </c>
      <c r="T44" s="17">
        <v>352</v>
      </c>
      <c r="U44" s="17">
        <v>19</v>
      </c>
      <c r="V44" s="17">
        <v>433</v>
      </c>
      <c r="W44" s="17">
        <v>74</v>
      </c>
      <c r="X44" s="16">
        <v>201</v>
      </c>
      <c r="Y44" s="15">
        <v>207</v>
      </c>
      <c r="Z44" s="17">
        <v>348</v>
      </c>
      <c r="AA44" s="16">
        <v>17</v>
      </c>
      <c r="AB44" s="16">
        <v>618</v>
      </c>
      <c r="AC44" s="12"/>
    </row>
    <row r="45" spans="1:29" x14ac:dyDescent="0.35">
      <c r="A45" s="9"/>
      <c r="B45" s="13"/>
      <c r="C45" s="18">
        <v>0.15</v>
      </c>
      <c r="D45" s="19">
        <v>0.2</v>
      </c>
      <c r="E45" s="21">
        <v>0.14000000000000001</v>
      </c>
      <c r="F45" s="21">
        <v>0.14000000000000001</v>
      </c>
      <c r="G45" s="21">
        <v>0.15</v>
      </c>
      <c r="H45" s="21">
        <v>0.16</v>
      </c>
      <c r="I45" s="21">
        <v>0.15</v>
      </c>
      <c r="J45" s="21">
        <v>0.16</v>
      </c>
      <c r="K45" s="21">
        <v>0.15</v>
      </c>
      <c r="L45" s="21">
        <v>0.15</v>
      </c>
      <c r="M45" s="21">
        <v>0.12</v>
      </c>
      <c r="N45" s="21">
        <v>0.13</v>
      </c>
      <c r="O45" s="21">
        <v>0.15</v>
      </c>
      <c r="P45" s="21">
        <v>0.16</v>
      </c>
      <c r="Q45" s="21">
        <v>0.14000000000000001</v>
      </c>
      <c r="R45" s="20">
        <v>0.12</v>
      </c>
      <c r="S45" s="19">
        <v>0.17</v>
      </c>
      <c r="T45" s="21">
        <v>0.14000000000000001</v>
      </c>
      <c r="U45" s="21">
        <v>0.1</v>
      </c>
      <c r="V45" s="21">
        <v>0.15</v>
      </c>
      <c r="W45" s="21">
        <v>0.13</v>
      </c>
      <c r="X45" s="20">
        <v>0.15</v>
      </c>
      <c r="Y45" s="19">
        <v>0.15</v>
      </c>
      <c r="Z45" s="21">
        <v>0.16</v>
      </c>
      <c r="AA45" s="20">
        <v>0.13</v>
      </c>
      <c r="AB45" s="20">
        <v>0.14000000000000001</v>
      </c>
      <c r="AC45" s="12"/>
    </row>
    <row r="46" spans="1:29" ht="29" x14ac:dyDescent="0.35">
      <c r="A46" s="9"/>
      <c r="B46" s="13"/>
      <c r="C46" s="15" t="s">
        <v>1249</v>
      </c>
      <c r="D46" s="15" t="s">
        <v>1493</v>
      </c>
      <c r="E46" s="17"/>
      <c r="F46" s="17"/>
      <c r="G46" s="17"/>
      <c r="H46" s="17"/>
      <c r="I46" s="17"/>
      <c r="J46" s="17"/>
      <c r="K46" s="17"/>
      <c r="L46" s="17" t="s">
        <v>1249</v>
      </c>
      <c r="M46" s="17"/>
      <c r="N46" s="17"/>
      <c r="O46" s="17" t="s">
        <v>1249</v>
      </c>
      <c r="P46" s="17"/>
      <c r="Q46" s="17"/>
      <c r="R46" s="16"/>
      <c r="S46" s="15"/>
      <c r="T46" s="17"/>
      <c r="U46" s="17"/>
      <c r="V46" s="17" t="s">
        <v>1033</v>
      </c>
      <c r="W46" s="17"/>
      <c r="X46" s="16"/>
      <c r="Y46" s="15"/>
      <c r="Z46" s="17"/>
      <c r="AA46" s="16"/>
      <c r="AB46" s="16"/>
      <c r="AC46" s="12"/>
    </row>
    <row r="47" spans="1:29" x14ac:dyDescent="0.35">
      <c r="A47" s="9"/>
      <c r="B47" s="22" t="s">
        <v>4194</v>
      </c>
      <c r="C47" s="11">
        <v>345</v>
      </c>
      <c r="D47" s="12">
        <v>26</v>
      </c>
      <c r="E47" s="6">
        <v>319</v>
      </c>
      <c r="F47" s="6">
        <v>46</v>
      </c>
      <c r="G47" s="6">
        <v>300</v>
      </c>
      <c r="H47" s="6">
        <v>22</v>
      </c>
      <c r="I47" s="6">
        <v>323</v>
      </c>
      <c r="J47" s="6">
        <v>13</v>
      </c>
      <c r="K47" s="6">
        <v>333</v>
      </c>
      <c r="L47" s="6">
        <v>304</v>
      </c>
      <c r="M47" s="6">
        <v>41</v>
      </c>
      <c r="N47" s="6">
        <v>34</v>
      </c>
      <c r="O47" s="6">
        <v>311</v>
      </c>
      <c r="P47" s="6">
        <v>89</v>
      </c>
      <c r="Q47" s="6">
        <v>257</v>
      </c>
      <c r="R47" s="9">
        <v>21</v>
      </c>
      <c r="S47" s="12">
        <v>39</v>
      </c>
      <c r="T47" s="6">
        <v>236</v>
      </c>
      <c r="U47" s="6">
        <v>7</v>
      </c>
      <c r="V47" s="6">
        <v>247</v>
      </c>
      <c r="W47" s="6">
        <v>48</v>
      </c>
      <c r="X47" s="9">
        <v>128</v>
      </c>
      <c r="Y47" s="12">
        <v>135</v>
      </c>
      <c r="Z47" s="6">
        <v>178</v>
      </c>
      <c r="AA47" s="9">
        <v>14</v>
      </c>
      <c r="AB47" s="9">
        <v>516</v>
      </c>
      <c r="AC47" s="12"/>
    </row>
    <row r="48" spans="1:29" x14ac:dyDescent="0.35">
      <c r="A48" s="9"/>
      <c r="B48" s="22"/>
      <c r="C48" s="23">
        <v>0.09</v>
      </c>
      <c r="D48" s="24">
        <v>0.09</v>
      </c>
      <c r="E48" s="26">
        <v>0.09</v>
      </c>
      <c r="F48" s="26">
        <v>0.12</v>
      </c>
      <c r="G48" s="26">
        <v>0.08</v>
      </c>
      <c r="H48" s="26">
        <v>0.14000000000000001</v>
      </c>
      <c r="I48" s="26">
        <v>0.08</v>
      </c>
      <c r="J48" s="26">
        <v>0.09</v>
      </c>
      <c r="K48" s="26">
        <v>0.09</v>
      </c>
      <c r="L48" s="26">
        <v>0.09</v>
      </c>
      <c r="M48" s="26">
        <v>0.09</v>
      </c>
      <c r="N48" s="26">
        <v>0.11</v>
      </c>
      <c r="O48" s="26">
        <v>0.08</v>
      </c>
      <c r="P48" s="26">
        <v>0.08</v>
      </c>
      <c r="Q48" s="26">
        <v>0.09</v>
      </c>
      <c r="R48" s="25">
        <v>0.09</v>
      </c>
      <c r="S48" s="24">
        <v>0.08</v>
      </c>
      <c r="T48" s="26">
        <v>0.1</v>
      </c>
      <c r="U48" s="26">
        <v>0.04</v>
      </c>
      <c r="V48" s="26">
        <v>0.09</v>
      </c>
      <c r="W48" s="26">
        <v>0.08</v>
      </c>
      <c r="X48" s="25">
        <v>0.09</v>
      </c>
      <c r="Y48" s="24">
        <v>0.1</v>
      </c>
      <c r="Z48" s="26">
        <v>0.08</v>
      </c>
      <c r="AA48" s="25">
        <v>0.11</v>
      </c>
      <c r="AB48" s="25">
        <v>0.12</v>
      </c>
      <c r="AC48" s="12"/>
    </row>
    <row r="49" spans="1:29" ht="29" x14ac:dyDescent="0.35">
      <c r="A49" s="9"/>
      <c r="B49" s="22"/>
      <c r="C49" s="11"/>
      <c r="D49" s="12"/>
      <c r="E49" s="6"/>
      <c r="F49" s="6" t="s">
        <v>1992</v>
      </c>
      <c r="G49" s="6"/>
      <c r="H49" s="6" t="s">
        <v>1992</v>
      </c>
      <c r="I49" s="6"/>
      <c r="J49" s="6"/>
      <c r="K49" s="6"/>
      <c r="L49" s="6"/>
      <c r="M49" s="6"/>
      <c r="N49" s="6"/>
      <c r="O49" s="6"/>
      <c r="P49" s="6"/>
      <c r="Q49" s="6"/>
      <c r="R49" s="9"/>
      <c r="S49" s="12"/>
      <c r="T49" s="6" t="s">
        <v>1027</v>
      </c>
      <c r="U49" s="6"/>
      <c r="V49" s="6"/>
      <c r="W49" s="6"/>
      <c r="X49" s="9"/>
      <c r="Y49" s="12"/>
      <c r="Z49" s="6"/>
      <c r="AA49" s="9"/>
      <c r="AB49" s="9"/>
      <c r="AC49" s="12"/>
    </row>
    <row r="50" spans="1:29" x14ac:dyDescent="0.35">
      <c r="A50" s="9"/>
      <c r="B50" s="13" t="s">
        <v>4195</v>
      </c>
      <c r="C50" s="14">
        <v>533</v>
      </c>
      <c r="D50" s="15">
        <v>34</v>
      </c>
      <c r="E50" s="17">
        <v>500</v>
      </c>
      <c r="F50" s="17">
        <v>27</v>
      </c>
      <c r="G50" s="17">
        <v>507</v>
      </c>
      <c r="H50" s="17">
        <v>10</v>
      </c>
      <c r="I50" s="17">
        <v>524</v>
      </c>
      <c r="J50" s="17">
        <v>11</v>
      </c>
      <c r="K50" s="17">
        <v>522</v>
      </c>
      <c r="L50" s="17">
        <v>450</v>
      </c>
      <c r="M50" s="17">
        <v>83</v>
      </c>
      <c r="N50" s="17">
        <v>66</v>
      </c>
      <c r="O50" s="17">
        <v>467</v>
      </c>
      <c r="P50" s="17">
        <v>145</v>
      </c>
      <c r="Q50" s="17">
        <v>388</v>
      </c>
      <c r="R50" s="16">
        <v>31</v>
      </c>
      <c r="S50" s="15">
        <v>83</v>
      </c>
      <c r="T50" s="17">
        <v>283</v>
      </c>
      <c r="U50" s="17">
        <v>43</v>
      </c>
      <c r="V50" s="17">
        <v>321</v>
      </c>
      <c r="W50" s="17">
        <v>77</v>
      </c>
      <c r="X50" s="16">
        <v>165</v>
      </c>
      <c r="Y50" s="15">
        <v>196</v>
      </c>
      <c r="Z50" s="17">
        <v>274</v>
      </c>
      <c r="AA50" s="16">
        <v>8</v>
      </c>
      <c r="AB50" s="16">
        <v>428</v>
      </c>
      <c r="AC50" s="12"/>
    </row>
    <row r="51" spans="1:29" x14ac:dyDescent="0.35">
      <c r="A51" s="9"/>
      <c r="B51" s="13"/>
      <c r="C51" s="18">
        <v>0.13</v>
      </c>
      <c r="D51" s="19">
        <v>0.11</v>
      </c>
      <c r="E51" s="21">
        <v>0.14000000000000001</v>
      </c>
      <c r="F51" s="21">
        <v>7.0000000000000007E-2</v>
      </c>
      <c r="G51" s="21">
        <v>0.14000000000000001</v>
      </c>
      <c r="H51" s="21">
        <v>0.06</v>
      </c>
      <c r="I51" s="21">
        <v>0.14000000000000001</v>
      </c>
      <c r="J51" s="21">
        <v>0.08</v>
      </c>
      <c r="K51" s="21">
        <v>0.14000000000000001</v>
      </c>
      <c r="L51" s="21">
        <v>0.13</v>
      </c>
      <c r="M51" s="21">
        <v>0.17</v>
      </c>
      <c r="N51" s="21">
        <v>0.22</v>
      </c>
      <c r="O51" s="21">
        <v>0.13</v>
      </c>
      <c r="P51" s="21">
        <v>0.13</v>
      </c>
      <c r="Q51" s="21">
        <v>0.13</v>
      </c>
      <c r="R51" s="20">
        <v>0.13</v>
      </c>
      <c r="S51" s="19">
        <v>0.17</v>
      </c>
      <c r="T51" s="21">
        <v>0.11</v>
      </c>
      <c r="U51" s="21">
        <v>0.24</v>
      </c>
      <c r="V51" s="21">
        <v>0.11</v>
      </c>
      <c r="W51" s="21">
        <v>0.13</v>
      </c>
      <c r="X51" s="20">
        <v>0.12</v>
      </c>
      <c r="Y51" s="19">
        <v>0.14000000000000001</v>
      </c>
      <c r="Z51" s="21">
        <v>0.12</v>
      </c>
      <c r="AA51" s="20">
        <v>0.06</v>
      </c>
      <c r="AB51" s="20">
        <v>0.1</v>
      </c>
      <c r="AC51" s="12"/>
    </row>
    <row r="52" spans="1:29" ht="29" x14ac:dyDescent="0.35">
      <c r="A52" s="9"/>
      <c r="B52" s="13"/>
      <c r="C52" s="15" t="s">
        <v>4298</v>
      </c>
      <c r="D52" s="15" t="s">
        <v>1482</v>
      </c>
      <c r="E52" s="17" t="s">
        <v>3439</v>
      </c>
      <c r="F52" s="17"/>
      <c r="G52" s="17" t="s">
        <v>4299</v>
      </c>
      <c r="H52" s="17"/>
      <c r="I52" s="17" t="s">
        <v>4299</v>
      </c>
      <c r="J52" s="17"/>
      <c r="K52" s="17" t="s">
        <v>3439</v>
      </c>
      <c r="L52" s="17" t="s">
        <v>1971</v>
      </c>
      <c r="M52" s="17" t="s">
        <v>4300</v>
      </c>
      <c r="N52" s="17" t="s">
        <v>3375</v>
      </c>
      <c r="O52" s="17" t="s">
        <v>1971</v>
      </c>
      <c r="P52" s="17" t="s">
        <v>1971</v>
      </c>
      <c r="Q52" s="17" t="s">
        <v>1984</v>
      </c>
      <c r="R52" s="16" t="s">
        <v>1971</v>
      </c>
      <c r="S52" s="15" t="s">
        <v>1745</v>
      </c>
      <c r="T52" s="17"/>
      <c r="U52" s="17" t="s">
        <v>2218</v>
      </c>
      <c r="V52" s="17"/>
      <c r="W52" s="17"/>
      <c r="X52" s="16"/>
      <c r="Y52" s="15" t="s">
        <v>1183</v>
      </c>
      <c r="Z52" s="17" t="s">
        <v>1183</v>
      </c>
      <c r="AA52" s="16"/>
      <c r="AB52" s="16"/>
      <c r="AC52" s="12"/>
    </row>
    <row r="53" spans="1:29" x14ac:dyDescent="0.35">
      <c r="A53" s="9"/>
      <c r="B53" s="10" t="s">
        <v>990</v>
      </c>
      <c r="C53" s="11"/>
      <c r="D53" s="12"/>
      <c r="E53" s="6"/>
      <c r="F53" s="6"/>
      <c r="G53" s="6"/>
      <c r="H53" s="6"/>
      <c r="I53" s="6"/>
      <c r="J53" s="6"/>
      <c r="K53" s="6"/>
      <c r="L53" s="6"/>
      <c r="M53" s="6"/>
      <c r="N53" s="6"/>
      <c r="O53" s="6"/>
      <c r="P53" s="6"/>
      <c r="Q53" s="6"/>
      <c r="R53" s="9"/>
      <c r="S53" s="12"/>
      <c r="T53" s="6"/>
      <c r="U53" s="6"/>
      <c r="V53" s="6"/>
      <c r="W53" s="6"/>
      <c r="X53" s="9"/>
      <c r="Y53" s="12"/>
      <c r="Z53" s="6"/>
      <c r="AA53" s="9"/>
      <c r="AB53" s="9"/>
      <c r="AC53" s="12"/>
    </row>
    <row r="54" spans="1:29" x14ac:dyDescent="0.35">
      <c r="A54" s="9"/>
      <c r="B54" s="13" t="s">
        <v>4197</v>
      </c>
      <c r="C54" s="14">
        <v>3217</v>
      </c>
      <c r="D54" s="15">
        <v>223</v>
      </c>
      <c r="E54" s="17">
        <v>2994</v>
      </c>
      <c r="F54" s="17">
        <v>256</v>
      </c>
      <c r="G54" s="17">
        <v>2960</v>
      </c>
      <c r="H54" s="17">
        <v>103</v>
      </c>
      <c r="I54" s="17">
        <v>3114</v>
      </c>
      <c r="J54" s="17">
        <v>70</v>
      </c>
      <c r="K54" s="17">
        <v>3147</v>
      </c>
      <c r="L54" s="17">
        <v>2816</v>
      </c>
      <c r="M54" s="17">
        <v>401</v>
      </c>
      <c r="N54" s="17">
        <v>253</v>
      </c>
      <c r="O54" s="17">
        <v>2964</v>
      </c>
      <c r="P54" s="17">
        <v>926</v>
      </c>
      <c r="Q54" s="17">
        <v>2290</v>
      </c>
      <c r="R54" s="16">
        <v>197</v>
      </c>
      <c r="S54" s="15">
        <v>420</v>
      </c>
      <c r="T54" s="17">
        <v>1941</v>
      </c>
      <c r="U54" s="17">
        <v>145</v>
      </c>
      <c r="V54" s="17">
        <v>2250</v>
      </c>
      <c r="W54" s="17">
        <v>470</v>
      </c>
      <c r="X54" s="16">
        <v>1120</v>
      </c>
      <c r="Y54" s="15">
        <v>1203</v>
      </c>
      <c r="Z54" s="17">
        <v>1757</v>
      </c>
      <c r="AA54" s="16">
        <v>60</v>
      </c>
      <c r="AB54" s="16">
        <v>3349</v>
      </c>
      <c r="AC54" s="12"/>
    </row>
    <row r="55" spans="1:29" x14ac:dyDescent="0.35">
      <c r="A55" s="9"/>
      <c r="B55" s="13"/>
      <c r="C55" s="18">
        <v>0.8</v>
      </c>
      <c r="D55" s="19">
        <v>0.73</v>
      </c>
      <c r="E55" s="21">
        <v>0.81</v>
      </c>
      <c r="F55" s="21">
        <v>0.67</v>
      </c>
      <c r="G55" s="21">
        <v>0.82</v>
      </c>
      <c r="H55" s="21">
        <v>0.64</v>
      </c>
      <c r="I55" s="21">
        <v>0.81</v>
      </c>
      <c r="J55" s="21">
        <v>0.51</v>
      </c>
      <c r="K55" s="21">
        <v>0.81</v>
      </c>
      <c r="L55" s="21">
        <v>0.8</v>
      </c>
      <c r="M55" s="21">
        <v>0.83</v>
      </c>
      <c r="N55" s="21">
        <v>0.83</v>
      </c>
      <c r="O55" s="21">
        <v>0.8</v>
      </c>
      <c r="P55" s="21">
        <v>0.83</v>
      </c>
      <c r="Q55" s="21">
        <v>0.79</v>
      </c>
      <c r="R55" s="20">
        <v>0.82</v>
      </c>
      <c r="S55" s="19">
        <v>0.84</v>
      </c>
      <c r="T55" s="21">
        <v>0.78</v>
      </c>
      <c r="U55" s="21">
        <v>0.8</v>
      </c>
      <c r="V55" s="21">
        <v>0.8</v>
      </c>
      <c r="W55" s="21">
        <v>0.82</v>
      </c>
      <c r="X55" s="20">
        <v>0.81</v>
      </c>
      <c r="Y55" s="19">
        <v>0.85</v>
      </c>
      <c r="Z55" s="21">
        <v>0.79</v>
      </c>
      <c r="AA55" s="20">
        <v>0.47</v>
      </c>
      <c r="AB55" s="20">
        <v>0.76</v>
      </c>
      <c r="AC55" s="12"/>
    </row>
    <row r="56" spans="1:29" ht="29" x14ac:dyDescent="0.35">
      <c r="A56" s="9"/>
      <c r="B56" s="13"/>
      <c r="C56" s="15" t="s">
        <v>4301</v>
      </c>
      <c r="D56" s="15" t="s">
        <v>1348</v>
      </c>
      <c r="E56" s="17" t="s">
        <v>4302</v>
      </c>
      <c r="F56" s="17" t="s">
        <v>1177</v>
      </c>
      <c r="G56" s="17" t="s">
        <v>4303</v>
      </c>
      <c r="H56" s="17" t="s">
        <v>1177</v>
      </c>
      <c r="I56" s="17" t="s">
        <v>4302</v>
      </c>
      <c r="J56" s="17"/>
      <c r="K56" s="17" t="s">
        <v>4302</v>
      </c>
      <c r="L56" s="17" t="s">
        <v>2082</v>
      </c>
      <c r="M56" s="17" t="s">
        <v>2082</v>
      </c>
      <c r="N56" s="17" t="s">
        <v>2082</v>
      </c>
      <c r="O56" s="17" t="s">
        <v>2082</v>
      </c>
      <c r="P56" s="17" t="s">
        <v>4304</v>
      </c>
      <c r="Q56" s="17" t="s">
        <v>2082</v>
      </c>
      <c r="R56" s="16" t="s">
        <v>2082</v>
      </c>
      <c r="S56" s="15" t="s">
        <v>1033</v>
      </c>
      <c r="T56" s="17"/>
      <c r="U56" s="17"/>
      <c r="V56" s="17" t="s">
        <v>1033</v>
      </c>
      <c r="W56" s="17"/>
      <c r="X56" s="16" t="s">
        <v>1033</v>
      </c>
      <c r="Y56" s="15" t="s">
        <v>1079</v>
      </c>
      <c r="Z56" s="17" t="s">
        <v>1183</v>
      </c>
      <c r="AA56" s="16"/>
      <c r="AB56" s="16"/>
      <c r="AC56" s="12"/>
    </row>
    <row r="57" spans="1:29" x14ac:dyDescent="0.35">
      <c r="A57" s="9"/>
      <c r="B57" s="22" t="s">
        <v>4198</v>
      </c>
      <c r="C57" s="11">
        <v>788</v>
      </c>
      <c r="D57" s="12">
        <v>82</v>
      </c>
      <c r="E57" s="6">
        <v>706</v>
      </c>
      <c r="F57" s="6">
        <v>124</v>
      </c>
      <c r="G57" s="6">
        <v>664</v>
      </c>
      <c r="H57" s="6">
        <v>57</v>
      </c>
      <c r="I57" s="6">
        <v>732</v>
      </c>
      <c r="J57" s="6">
        <v>68</v>
      </c>
      <c r="K57" s="6">
        <v>721</v>
      </c>
      <c r="L57" s="6">
        <v>707</v>
      </c>
      <c r="M57" s="6">
        <v>82</v>
      </c>
      <c r="N57" s="6">
        <v>53</v>
      </c>
      <c r="O57" s="6">
        <v>735</v>
      </c>
      <c r="P57" s="6">
        <v>193</v>
      </c>
      <c r="Q57" s="6">
        <v>595</v>
      </c>
      <c r="R57" s="9">
        <v>43</v>
      </c>
      <c r="S57" s="12">
        <v>81</v>
      </c>
      <c r="T57" s="6">
        <v>542</v>
      </c>
      <c r="U57" s="6">
        <v>36</v>
      </c>
      <c r="V57" s="6">
        <v>577</v>
      </c>
      <c r="W57" s="6">
        <v>104</v>
      </c>
      <c r="X57" s="9">
        <v>265</v>
      </c>
      <c r="Y57" s="12">
        <v>212</v>
      </c>
      <c r="Z57" s="6">
        <v>463</v>
      </c>
      <c r="AA57" s="9">
        <v>67</v>
      </c>
      <c r="AB57" s="9">
        <v>1036</v>
      </c>
      <c r="AC57" s="12"/>
    </row>
    <row r="58" spans="1:29" x14ac:dyDescent="0.35">
      <c r="A58" s="9"/>
      <c r="B58" s="22"/>
      <c r="C58" s="23">
        <v>0.2</v>
      </c>
      <c r="D58" s="24">
        <v>0.27</v>
      </c>
      <c r="E58" s="26">
        <v>0.19</v>
      </c>
      <c r="F58" s="26">
        <v>0.33</v>
      </c>
      <c r="G58" s="26">
        <v>0.18</v>
      </c>
      <c r="H58" s="26">
        <v>0.36</v>
      </c>
      <c r="I58" s="26">
        <v>0.19</v>
      </c>
      <c r="J58" s="26">
        <v>0.49</v>
      </c>
      <c r="K58" s="26">
        <v>0.19</v>
      </c>
      <c r="L58" s="26">
        <v>0.2</v>
      </c>
      <c r="M58" s="26">
        <v>0.17</v>
      </c>
      <c r="N58" s="26">
        <v>0.17</v>
      </c>
      <c r="O58" s="26">
        <v>0.2</v>
      </c>
      <c r="P58" s="26">
        <v>0.17</v>
      </c>
      <c r="Q58" s="26">
        <v>0.21</v>
      </c>
      <c r="R58" s="25">
        <v>0.18</v>
      </c>
      <c r="S58" s="24">
        <v>0.16</v>
      </c>
      <c r="T58" s="26">
        <v>0.22</v>
      </c>
      <c r="U58" s="26">
        <v>0.2</v>
      </c>
      <c r="V58" s="26">
        <v>0.2</v>
      </c>
      <c r="W58" s="26">
        <v>0.18</v>
      </c>
      <c r="X58" s="25">
        <v>0.19</v>
      </c>
      <c r="Y58" s="24">
        <v>0.15</v>
      </c>
      <c r="Z58" s="26">
        <v>0.21</v>
      </c>
      <c r="AA58" s="25">
        <v>0.53</v>
      </c>
      <c r="AB58" s="25">
        <v>0.24</v>
      </c>
      <c r="AC58" s="12"/>
    </row>
    <row r="59" spans="1:29" ht="43.5" x14ac:dyDescent="0.35">
      <c r="A59" s="9"/>
      <c r="B59" s="22"/>
      <c r="C59" s="12" t="s">
        <v>4305</v>
      </c>
      <c r="D59" s="12" t="s">
        <v>1846</v>
      </c>
      <c r="E59" s="6" t="s">
        <v>967</v>
      </c>
      <c r="F59" s="6" t="s">
        <v>1846</v>
      </c>
      <c r="G59" s="6"/>
      <c r="H59" s="6" t="s">
        <v>1452</v>
      </c>
      <c r="I59" s="6" t="s">
        <v>967</v>
      </c>
      <c r="J59" s="6" t="s">
        <v>1189</v>
      </c>
      <c r="K59" s="6"/>
      <c r="L59" s="6" t="s">
        <v>4306</v>
      </c>
      <c r="M59" s="6"/>
      <c r="N59" s="6"/>
      <c r="O59" s="6" t="s">
        <v>4306</v>
      </c>
      <c r="P59" s="6"/>
      <c r="Q59" s="6" t="s">
        <v>4307</v>
      </c>
      <c r="R59" s="9"/>
      <c r="S59" s="12"/>
      <c r="T59" s="6" t="s">
        <v>3143</v>
      </c>
      <c r="U59" s="6"/>
      <c r="V59" s="6"/>
      <c r="W59" s="6"/>
      <c r="X59" s="9"/>
      <c r="Y59" s="12"/>
      <c r="Z59" s="6" t="s">
        <v>1313</v>
      </c>
      <c r="AA59" s="9" t="s">
        <v>1139</v>
      </c>
      <c r="AB59" s="9"/>
      <c r="AC59" s="12"/>
    </row>
    <row r="60" spans="1:29" x14ac:dyDescent="0.35">
      <c r="A60" s="9"/>
      <c r="B60" s="28" t="s">
        <v>991</v>
      </c>
      <c r="C60" s="14"/>
      <c r="D60" s="15"/>
      <c r="E60" s="17"/>
      <c r="F60" s="17"/>
      <c r="G60" s="17"/>
      <c r="H60" s="17"/>
      <c r="I60" s="17"/>
      <c r="J60" s="17"/>
      <c r="K60" s="17"/>
      <c r="L60" s="17"/>
      <c r="M60" s="17"/>
      <c r="N60" s="17"/>
      <c r="O60" s="17"/>
      <c r="P60" s="17"/>
      <c r="Q60" s="17"/>
      <c r="R60" s="16"/>
      <c r="S60" s="15"/>
      <c r="T60" s="17"/>
      <c r="U60" s="17"/>
      <c r="V60" s="17"/>
      <c r="W60" s="17"/>
      <c r="X60" s="16"/>
      <c r="Y60" s="15"/>
      <c r="Z60" s="17"/>
      <c r="AA60" s="16"/>
      <c r="AB60" s="16"/>
      <c r="AC60" s="12"/>
    </row>
    <row r="61" spans="1:29" x14ac:dyDescent="0.35">
      <c r="A61" s="9"/>
      <c r="B61" s="22" t="s">
        <v>4200</v>
      </c>
      <c r="C61" s="11">
        <v>793</v>
      </c>
      <c r="D61" s="12">
        <v>30</v>
      </c>
      <c r="E61" s="6">
        <v>764</v>
      </c>
      <c r="F61" s="6">
        <v>55</v>
      </c>
      <c r="G61" s="6">
        <v>738</v>
      </c>
      <c r="H61" s="6">
        <v>21</v>
      </c>
      <c r="I61" s="6">
        <v>772</v>
      </c>
      <c r="J61" s="6">
        <v>21</v>
      </c>
      <c r="K61" s="6">
        <v>772</v>
      </c>
      <c r="L61" s="6">
        <v>676</v>
      </c>
      <c r="M61" s="6">
        <v>117</v>
      </c>
      <c r="N61" s="6">
        <v>84</v>
      </c>
      <c r="O61" s="6">
        <v>709</v>
      </c>
      <c r="P61" s="6">
        <v>167</v>
      </c>
      <c r="Q61" s="6">
        <v>626</v>
      </c>
      <c r="R61" s="9">
        <v>67</v>
      </c>
      <c r="S61" s="12">
        <v>84</v>
      </c>
      <c r="T61" s="6">
        <v>465</v>
      </c>
      <c r="U61" s="6">
        <v>37</v>
      </c>
      <c r="V61" s="6">
        <v>482</v>
      </c>
      <c r="W61" s="6">
        <v>118</v>
      </c>
      <c r="X61" s="9">
        <v>276</v>
      </c>
      <c r="Y61" s="12">
        <v>327</v>
      </c>
      <c r="Z61" s="6">
        <v>426</v>
      </c>
      <c r="AA61" s="9">
        <v>13</v>
      </c>
      <c r="AB61" s="9">
        <v>782</v>
      </c>
      <c r="AC61" s="12"/>
    </row>
    <row r="62" spans="1:29" x14ac:dyDescent="0.35">
      <c r="A62" s="9"/>
      <c r="B62" s="22"/>
      <c r="C62" s="23">
        <v>0.2</v>
      </c>
      <c r="D62" s="24">
        <v>0.1</v>
      </c>
      <c r="E62" s="26">
        <v>0.21</v>
      </c>
      <c r="F62" s="26">
        <v>0.15</v>
      </c>
      <c r="G62" s="26">
        <v>0.2</v>
      </c>
      <c r="H62" s="26">
        <v>0.13</v>
      </c>
      <c r="I62" s="26">
        <v>0.2</v>
      </c>
      <c r="J62" s="26">
        <v>0.15</v>
      </c>
      <c r="K62" s="26">
        <v>0.2</v>
      </c>
      <c r="L62" s="26">
        <v>0.19</v>
      </c>
      <c r="M62" s="26">
        <v>0.24</v>
      </c>
      <c r="N62" s="26">
        <v>0.28000000000000003</v>
      </c>
      <c r="O62" s="26">
        <v>0.19</v>
      </c>
      <c r="P62" s="26">
        <v>0.15</v>
      </c>
      <c r="Q62" s="26">
        <v>0.22</v>
      </c>
      <c r="R62" s="25">
        <v>0.28000000000000003</v>
      </c>
      <c r="S62" s="24">
        <v>0.17</v>
      </c>
      <c r="T62" s="26">
        <v>0.19</v>
      </c>
      <c r="U62" s="26">
        <v>0.2</v>
      </c>
      <c r="V62" s="26">
        <v>0.17</v>
      </c>
      <c r="W62" s="26">
        <v>0.21</v>
      </c>
      <c r="X62" s="25">
        <v>0.2</v>
      </c>
      <c r="Y62" s="24">
        <v>0.23</v>
      </c>
      <c r="Z62" s="26">
        <v>0.19</v>
      </c>
      <c r="AA62" s="25">
        <v>0.1</v>
      </c>
      <c r="AB62" s="25">
        <v>0.18</v>
      </c>
      <c r="AC62" s="12"/>
    </row>
    <row r="63" spans="1:29" ht="29" x14ac:dyDescent="0.35">
      <c r="A63" s="9"/>
      <c r="B63" s="22"/>
      <c r="C63" s="12" t="s">
        <v>4308</v>
      </c>
      <c r="D63" s="12"/>
      <c r="E63" s="6" t="s">
        <v>1657</v>
      </c>
      <c r="F63" s="6" t="s">
        <v>1296</v>
      </c>
      <c r="G63" s="6" t="s">
        <v>1669</v>
      </c>
      <c r="H63" s="6"/>
      <c r="I63" s="6" t="s">
        <v>1655</v>
      </c>
      <c r="J63" s="6"/>
      <c r="K63" s="6" t="s">
        <v>1655</v>
      </c>
      <c r="L63" s="6" t="s">
        <v>2447</v>
      </c>
      <c r="M63" s="6" t="s">
        <v>1655</v>
      </c>
      <c r="N63" s="6" t="s">
        <v>1301</v>
      </c>
      <c r="O63" s="6" t="s">
        <v>2447</v>
      </c>
      <c r="P63" s="6" t="s">
        <v>1296</v>
      </c>
      <c r="Q63" s="6" t="s">
        <v>1652</v>
      </c>
      <c r="R63" s="9" t="s">
        <v>1301</v>
      </c>
      <c r="S63" s="12"/>
      <c r="T63" s="6" t="s">
        <v>1194</v>
      </c>
      <c r="U63" s="6"/>
      <c r="V63" s="6"/>
      <c r="W63" s="6"/>
      <c r="X63" s="9" t="s">
        <v>1194</v>
      </c>
      <c r="Y63" s="12" t="s">
        <v>1079</v>
      </c>
      <c r="Z63" s="6" t="s">
        <v>1183</v>
      </c>
      <c r="AA63" s="9"/>
      <c r="AB63" s="9"/>
      <c r="AC63" s="12"/>
    </row>
    <row r="64" spans="1:29" x14ac:dyDescent="0.35">
      <c r="A64" s="9"/>
      <c r="B64" s="13" t="s">
        <v>4202</v>
      </c>
      <c r="C64" s="14">
        <v>814</v>
      </c>
      <c r="D64" s="15">
        <v>42</v>
      </c>
      <c r="E64" s="17">
        <v>771</v>
      </c>
      <c r="F64" s="17">
        <v>65</v>
      </c>
      <c r="G64" s="17">
        <v>749</v>
      </c>
      <c r="H64" s="17">
        <v>26</v>
      </c>
      <c r="I64" s="17">
        <v>788</v>
      </c>
      <c r="J64" s="17">
        <v>30</v>
      </c>
      <c r="K64" s="17">
        <v>783</v>
      </c>
      <c r="L64" s="17">
        <v>705</v>
      </c>
      <c r="M64" s="17">
        <v>109</v>
      </c>
      <c r="N64" s="17">
        <v>86</v>
      </c>
      <c r="O64" s="17">
        <v>728</v>
      </c>
      <c r="P64" s="17">
        <v>208</v>
      </c>
      <c r="Q64" s="17">
        <v>605</v>
      </c>
      <c r="R64" s="16">
        <v>46</v>
      </c>
      <c r="S64" s="15">
        <v>99</v>
      </c>
      <c r="T64" s="17">
        <v>509</v>
      </c>
      <c r="U64" s="17">
        <v>41</v>
      </c>
      <c r="V64" s="17">
        <v>533</v>
      </c>
      <c r="W64" s="17">
        <v>99</v>
      </c>
      <c r="X64" s="16">
        <v>275</v>
      </c>
      <c r="Y64" s="15">
        <v>300</v>
      </c>
      <c r="Z64" s="17">
        <v>428</v>
      </c>
      <c r="AA64" s="16">
        <v>24</v>
      </c>
      <c r="AB64" s="16">
        <v>898</v>
      </c>
      <c r="AC64" s="12"/>
    </row>
    <row r="65" spans="1:29" x14ac:dyDescent="0.35">
      <c r="A65" s="9"/>
      <c r="B65" s="13"/>
      <c r="C65" s="18">
        <v>0.2</v>
      </c>
      <c r="D65" s="19">
        <v>0.14000000000000001</v>
      </c>
      <c r="E65" s="21">
        <v>0.21</v>
      </c>
      <c r="F65" s="21">
        <v>0.17</v>
      </c>
      <c r="G65" s="21">
        <v>0.21</v>
      </c>
      <c r="H65" s="21">
        <v>0.16</v>
      </c>
      <c r="I65" s="21">
        <v>0.2</v>
      </c>
      <c r="J65" s="21">
        <v>0.22</v>
      </c>
      <c r="K65" s="21">
        <v>0.2</v>
      </c>
      <c r="L65" s="21">
        <v>0.2</v>
      </c>
      <c r="M65" s="21">
        <v>0.23</v>
      </c>
      <c r="N65" s="21">
        <v>0.28000000000000003</v>
      </c>
      <c r="O65" s="21">
        <v>0.2</v>
      </c>
      <c r="P65" s="21">
        <v>0.19</v>
      </c>
      <c r="Q65" s="21">
        <v>0.21</v>
      </c>
      <c r="R65" s="20">
        <v>0.19</v>
      </c>
      <c r="S65" s="19">
        <v>0.2</v>
      </c>
      <c r="T65" s="21">
        <v>0.2</v>
      </c>
      <c r="U65" s="21">
        <v>0.22</v>
      </c>
      <c r="V65" s="21">
        <v>0.19</v>
      </c>
      <c r="W65" s="21">
        <v>0.17</v>
      </c>
      <c r="X65" s="20">
        <v>0.2</v>
      </c>
      <c r="Y65" s="19">
        <v>0.21</v>
      </c>
      <c r="Z65" s="21">
        <v>0.19</v>
      </c>
      <c r="AA65" s="20">
        <v>0.19</v>
      </c>
      <c r="AB65" s="20">
        <v>0.2</v>
      </c>
      <c r="AC65" s="12"/>
    </row>
    <row r="66" spans="1:29" ht="29" x14ac:dyDescent="0.35">
      <c r="A66" s="9"/>
      <c r="B66" s="13"/>
      <c r="C66" s="15" t="s">
        <v>4309</v>
      </c>
      <c r="D66" s="15"/>
      <c r="E66" s="17" t="s">
        <v>4310</v>
      </c>
      <c r="F66" s="17"/>
      <c r="G66" s="17" t="s">
        <v>2162</v>
      </c>
      <c r="H66" s="17"/>
      <c r="I66" s="17" t="s">
        <v>2162</v>
      </c>
      <c r="J66" s="17" t="s">
        <v>1296</v>
      </c>
      <c r="K66" s="17" t="s">
        <v>2162</v>
      </c>
      <c r="L66" s="17" t="s">
        <v>1296</v>
      </c>
      <c r="M66" s="17" t="s">
        <v>1296</v>
      </c>
      <c r="N66" s="17" t="s">
        <v>1735</v>
      </c>
      <c r="O66" s="17" t="s">
        <v>1296</v>
      </c>
      <c r="P66" s="17" t="s">
        <v>1296</v>
      </c>
      <c r="Q66" s="17" t="s">
        <v>2162</v>
      </c>
      <c r="R66" s="16"/>
      <c r="S66" s="15"/>
      <c r="T66" s="17" t="s">
        <v>1194</v>
      </c>
      <c r="U66" s="17"/>
      <c r="V66" s="17"/>
      <c r="W66" s="17"/>
      <c r="X66" s="16"/>
      <c r="Y66" s="15"/>
      <c r="Z66" s="17"/>
      <c r="AA66" s="16"/>
      <c r="AB66" s="16"/>
      <c r="AC66" s="12"/>
    </row>
    <row r="67" spans="1:29" x14ac:dyDescent="0.35">
      <c r="A67" s="9"/>
      <c r="B67" s="22" t="s">
        <v>4203</v>
      </c>
      <c r="C67" s="11">
        <v>812</v>
      </c>
      <c r="D67" s="12">
        <v>56</v>
      </c>
      <c r="E67" s="6">
        <v>755</v>
      </c>
      <c r="F67" s="6">
        <v>84</v>
      </c>
      <c r="G67" s="6">
        <v>728</v>
      </c>
      <c r="H67" s="6">
        <v>30</v>
      </c>
      <c r="I67" s="6">
        <v>781</v>
      </c>
      <c r="J67" s="6">
        <v>33</v>
      </c>
      <c r="K67" s="6">
        <v>778</v>
      </c>
      <c r="L67" s="6">
        <v>712</v>
      </c>
      <c r="M67" s="6">
        <v>99</v>
      </c>
      <c r="N67" s="6">
        <v>50</v>
      </c>
      <c r="O67" s="6">
        <v>761</v>
      </c>
      <c r="P67" s="6">
        <v>242</v>
      </c>
      <c r="Q67" s="6">
        <v>570</v>
      </c>
      <c r="R67" s="9">
        <v>47</v>
      </c>
      <c r="S67" s="12">
        <v>108</v>
      </c>
      <c r="T67" s="6">
        <v>514</v>
      </c>
      <c r="U67" s="6">
        <v>42</v>
      </c>
      <c r="V67" s="6">
        <v>588</v>
      </c>
      <c r="W67" s="6">
        <v>142</v>
      </c>
      <c r="X67" s="9">
        <v>290</v>
      </c>
      <c r="Y67" s="12">
        <v>268</v>
      </c>
      <c r="Z67" s="6">
        <v>435</v>
      </c>
      <c r="AA67" s="9">
        <v>41</v>
      </c>
      <c r="AB67" s="9">
        <v>919</v>
      </c>
      <c r="AC67" s="12"/>
    </row>
    <row r="68" spans="1:29" x14ac:dyDescent="0.35">
      <c r="A68" s="9"/>
      <c r="B68" s="22"/>
      <c r="C68" s="23">
        <v>0.2</v>
      </c>
      <c r="D68" s="24">
        <v>0.19</v>
      </c>
      <c r="E68" s="26">
        <v>0.2</v>
      </c>
      <c r="F68" s="26">
        <v>0.22</v>
      </c>
      <c r="G68" s="26">
        <v>0.2</v>
      </c>
      <c r="H68" s="26">
        <v>0.19</v>
      </c>
      <c r="I68" s="26">
        <v>0.2</v>
      </c>
      <c r="J68" s="26">
        <v>0.24</v>
      </c>
      <c r="K68" s="26">
        <v>0.2</v>
      </c>
      <c r="L68" s="26">
        <v>0.2</v>
      </c>
      <c r="M68" s="26">
        <v>0.21</v>
      </c>
      <c r="N68" s="26">
        <v>0.16</v>
      </c>
      <c r="O68" s="26">
        <v>0.21</v>
      </c>
      <c r="P68" s="26">
        <v>0.22</v>
      </c>
      <c r="Q68" s="26">
        <v>0.2</v>
      </c>
      <c r="R68" s="25">
        <v>0.2</v>
      </c>
      <c r="S68" s="24">
        <v>0.22</v>
      </c>
      <c r="T68" s="26">
        <v>0.21</v>
      </c>
      <c r="U68" s="26">
        <v>0.23</v>
      </c>
      <c r="V68" s="26">
        <v>0.21</v>
      </c>
      <c r="W68" s="26">
        <v>0.25</v>
      </c>
      <c r="X68" s="25">
        <v>0.21</v>
      </c>
      <c r="Y68" s="24">
        <v>0.19</v>
      </c>
      <c r="Z68" s="26">
        <v>0.2</v>
      </c>
      <c r="AA68" s="25">
        <v>0.32</v>
      </c>
      <c r="AB68" s="25">
        <v>0.21</v>
      </c>
      <c r="AC68" s="12"/>
    </row>
    <row r="69" spans="1:29" x14ac:dyDescent="0.35">
      <c r="A69" s="9"/>
      <c r="B69" s="22"/>
      <c r="C69" s="11"/>
      <c r="D69" s="12"/>
      <c r="E69" s="6"/>
      <c r="F69" s="6"/>
      <c r="G69" s="6"/>
      <c r="H69" s="6"/>
      <c r="I69" s="6"/>
      <c r="J69" s="6"/>
      <c r="K69" s="6"/>
      <c r="L69" s="6"/>
      <c r="M69" s="6"/>
      <c r="N69" s="6"/>
      <c r="O69" s="6"/>
      <c r="P69" s="6"/>
      <c r="Q69" s="6"/>
      <c r="R69" s="9"/>
      <c r="S69" s="12"/>
      <c r="T69" s="6"/>
      <c r="U69" s="6"/>
      <c r="V69" s="6"/>
      <c r="W69" s="6" t="s">
        <v>1027</v>
      </c>
      <c r="X69" s="9"/>
      <c r="Y69" s="12"/>
      <c r="Z69" s="6"/>
      <c r="AA69" s="9" t="s">
        <v>1139</v>
      </c>
      <c r="AB69" s="9"/>
      <c r="AC69" s="12"/>
    </row>
    <row r="70" spans="1:29" x14ac:dyDescent="0.35">
      <c r="A70" s="9"/>
      <c r="B70" s="13" t="s">
        <v>4204</v>
      </c>
      <c r="C70" s="14">
        <v>825</v>
      </c>
      <c r="D70" s="15">
        <v>84</v>
      </c>
      <c r="E70" s="17">
        <v>741</v>
      </c>
      <c r="F70" s="17">
        <v>81</v>
      </c>
      <c r="G70" s="17">
        <v>744</v>
      </c>
      <c r="H70" s="17">
        <v>33</v>
      </c>
      <c r="I70" s="17">
        <v>792</v>
      </c>
      <c r="J70" s="17">
        <v>34</v>
      </c>
      <c r="K70" s="17">
        <v>792</v>
      </c>
      <c r="L70" s="17">
        <v>734</v>
      </c>
      <c r="M70" s="17">
        <v>91</v>
      </c>
      <c r="N70" s="17">
        <v>47</v>
      </c>
      <c r="O70" s="17">
        <v>778</v>
      </c>
      <c r="P70" s="17">
        <v>227</v>
      </c>
      <c r="Q70" s="17">
        <v>599</v>
      </c>
      <c r="R70" s="16">
        <v>52</v>
      </c>
      <c r="S70" s="15">
        <v>118</v>
      </c>
      <c r="T70" s="17">
        <v>517</v>
      </c>
      <c r="U70" s="17">
        <v>28</v>
      </c>
      <c r="V70" s="17">
        <v>623</v>
      </c>
      <c r="W70" s="17">
        <v>103</v>
      </c>
      <c r="X70" s="16">
        <v>298</v>
      </c>
      <c r="Y70" s="15">
        <v>263</v>
      </c>
      <c r="Z70" s="17">
        <v>486</v>
      </c>
      <c r="AA70" s="16">
        <v>30</v>
      </c>
      <c r="AB70" s="16">
        <v>889</v>
      </c>
      <c r="AC70" s="12"/>
    </row>
    <row r="71" spans="1:29" x14ac:dyDescent="0.35">
      <c r="A71" s="9"/>
      <c r="B71" s="13"/>
      <c r="C71" s="18">
        <v>0.21</v>
      </c>
      <c r="D71" s="19">
        <v>0.28000000000000003</v>
      </c>
      <c r="E71" s="21">
        <v>0.2</v>
      </c>
      <c r="F71" s="21">
        <v>0.21</v>
      </c>
      <c r="G71" s="21">
        <v>0.21</v>
      </c>
      <c r="H71" s="21">
        <v>0.21</v>
      </c>
      <c r="I71" s="21">
        <v>0.21</v>
      </c>
      <c r="J71" s="21">
        <v>0.24</v>
      </c>
      <c r="K71" s="21">
        <v>0.2</v>
      </c>
      <c r="L71" s="21">
        <v>0.21</v>
      </c>
      <c r="M71" s="21">
        <v>0.19</v>
      </c>
      <c r="N71" s="21">
        <v>0.15</v>
      </c>
      <c r="O71" s="21">
        <v>0.21</v>
      </c>
      <c r="P71" s="21">
        <v>0.2</v>
      </c>
      <c r="Q71" s="21">
        <v>0.21</v>
      </c>
      <c r="R71" s="20">
        <v>0.22</v>
      </c>
      <c r="S71" s="19">
        <v>0.24</v>
      </c>
      <c r="T71" s="21">
        <v>0.21</v>
      </c>
      <c r="U71" s="21">
        <v>0.16</v>
      </c>
      <c r="V71" s="21">
        <v>0.22</v>
      </c>
      <c r="W71" s="21">
        <v>0.18</v>
      </c>
      <c r="X71" s="20">
        <v>0.21</v>
      </c>
      <c r="Y71" s="19">
        <v>0.19</v>
      </c>
      <c r="Z71" s="21">
        <v>0.22</v>
      </c>
      <c r="AA71" s="20">
        <v>0.23</v>
      </c>
      <c r="AB71" s="20">
        <v>0.2</v>
      </c>
      <c r="AC71" s="12"/>
    </row>
    <row r="72" spans="1:29" ht="29" x14ac:dyDescent="0.35">
      <c r="A72" s="9"/>
      <c r="B72" s="13"/>
      <c r="C72" s="15" t="s">
        <v>1249</v>
      </c>
      <c r="D72" s="15" t="s">
        <v>4311</v>
      </c>
      <c r="E72" s="17"/>
      <c r="F72" s="17"/>
      <c r="G72" s="17"/>
      <c r="H72" s="17"/>
      <c r="I72" s="17" t="s">
        <v>1249</v>
      </c>
      <c r="J72" s="17" t="s">
        <v>1240</v>
      </c>
      <c r="K72" s="17"/>
      <c r="L72" s="17" t="s">
        <v>1249</v>
      </c>
      <c r="M72" s="17"/>
      <c r="N72" s="17"/>
      <c r="O72" s="17" t="s">
        <v>4312</v>
      </c>
      <c r="P72" s="17"/>
      <c r="Q72" s="17"/>
      <c r="R72" s="16"/>
      <c r="S72" s="15"/>
      <c r="T72" s="17"/>
      <c r="U72" s="17"/>
      <c r="V72" s="17" t="s">
        <v>2597</v>
      </c>
      <c r="W72" s="17"/>
      <c r="X72" s="16"/>
      <c r="Y72" s="15"/>
      <c r="Z72" s="17" t="s">
        <v>1417</v>
      </c>
      <c r="AA72" s="16"/>
      <c r="AB72" s="16"/>
      <c r="AC72" s="12"/>
    </row>
    <row r="73" spans="1:29" x14ac:dyDescent="0.35">
      <c r="A73" s="9"/>
      <c r="B73" s="22" t="s">
        <v>4205</v>
      </c>
      <c r="C73" s="11">
        <v>762</v>
      </c>
      <c r="D73" s="12">
        <v>93</v>
      </c>
      <c r="E73" s="6">
        <v>669</v>
      </c>
      <c r="F73" s="6">
        <v>96</v>
      </c>
      <c r="G73" s="6">
        <v>666</v>
      </c>
      <c r="H73" s="6">
        <v>49</v>
      </c>
      <c r="I73" s="6">
        <v>712</v>
      </c>
      <c r="J73" s="6">
        <v>19</v>
      </c>
      <c r="K73" s="6">
        <v>742</v>
      </c>
      <c r="L73" s="6">
        <v>695</v>
      </c>
      <c r="M73" s="6">
        <v>67</v>
      </c>
      <c r="N73" s="6">
        <v>39</v>
      </c>
      <c r="O73" s="6">
        <v>723</v>
      </c>
      <c r="P73" s="6">
        <v>276</v>
      </c>
      <c r="Q73" s="6">
        <v>486</v>
      </c>
      <c r="R73" s="9">
        <v>28</v>
      </c>
      <c r="S73" s="12">
        <v>91</v>
      </c>
      <c r="T73" s="6">
        <v>478</v>
      </c>
      <c r="U73" s="6">
        <v>33</v>
      </c>
      <c r="V73" s="6">
        <v>602</v>
      </c>
      <c r="W73" s="6">
        <v>112</v>
      </c>
      <c r="X73" s="9">
        <v>246</v>
      </c>
      <c r="Y73" s="12">
        <v>257</v>
      </c>
      <c r="Z73" s="6">
        <v>444</v>
      </c>
      <c r="AA73" s="9">
        <v>20</v>
      </c>
      <c r="AB73" s="9">
        <v>897</v>
      </c>
      <c r="AC73" s="12"/>
    </row>
    <row r="74" spans="1:29" x14ac:dyDescent="0.35">
      <c r="A74" s="9"/>
      <c r="B74" s="22"/>
      <c r="C74" s="23">
        <v>0.19</v>
      </c>
      <c r="D74" s="24">
        <v>0.3</v>
      </c>
      <c r="E74" s="26">
        <v>0.18</v>
      </c>
      <c r="F74" s="26">
        <v>0.25</v>
      </c>
      <c r="G74" s="26">
        <v>0.18</v>
      </c>
      <c r="H74" s="26">
        <v>0.31</v>
      </c>
      <c r="I74" s="26">
        <v>0.19</v>
      </c>
      <c r="J74" s="26">
        <v>0.14000000000000001</v>
      </c>
      <c r="K74" s="26">
        <v>0.19</v>
      </c>
      <c r="L74" s="26">
        <v>0.2</v>
      </c>
      <c r="M74" s="26">
        <v>0.14000000000000001</v>
      </c>
      <c r="N74" s="26">
        <v>0.13</v>
      </c>
      <c r="O74" s="26">
        <v>0.2</v>
      </c>
      <c r="P74" s="26">
        <v>0.25</v>
      </c>
      <c r="Q74" s="26">
        <v>0.17</v>
      </c>
      <c r="R74" s="25">
        <v>0.12</v>
      </c>
      <c r="S74" s="24">
        <v>0.18</v>
      </c>
      <c r="T74" s="26">
        <v>0.19</v>
      </c>
      <c r="U74" s="26">
        <v>0.18</v>
      </c>
      <c r="V74" s="26">
        <v>0.21</v>
      </c>
      <c r="W74" s="26">
        <v>0.2</v>
      </c>
      <c r="X74" s="25">
        <v>0.18</v>
      </c>
      <c r="Y74" s="24">
        <v>0.18</v>
      </c>
      <c r="Z74" s="26">
        <v>0.2</v>
      </c>
      <c r="AA74" s="25">
        <v>0.16</v>
      </c>
      <c r="AB74" s="25">
        <v>0.2</v>
      </c>
      <c r="AC74" s="12"/>
    </row>
    <row r="75" spans="1:29" ht="29" x14ac:dyDescent="0.35">
      <c r="A75" s="9"/>
      <c r="B75" s="22"/>
      <c r="C75" s="12" t="s">
        <v>1730</v>
      </c>
      <c r="D75" s="12" t="s">
        <v>2456</v>
      </c>
      <c r="E75" s="6" t="s">
        <v>1350</v>
      </c>
      <c r="F75" s="6" t="s">
        <v>1642</v>
      </c>
      <c r="G75" s="6" t="s">
        <v>1308</v>
      </c>
      <c r="H75" s="6" t="s">
        <v>1642</v>
      </c>
      <c r="I75" s="6" t="s">
        <v>1308</v>
      </c>
      <c r="J75" s="6"/>
      <c r="K75" s="6" t="s">
        <v>1730</v>
      </c>
      <c r="L75" s="6" t="s">
        <v>2600</v>
      </c>
      <c r="M75" s="6"/>
      <c r="N75" s="6"/>
      <c r="O75" s="6" t="s">
        <v>2600</v>
      </c>
      <c r="P75" s="6" t="s">
        <v>1642</v>
      </c>
      <c r="Q75" s="6"/>
      <c r="R75" s="9"/>
      <c r="S75" s="12"/>
      <c r="T75" s="6"/>
      <c r="U75" s="6"/>
      <c r="V75" s="6" t="s">
        <v>1312</v>
      </c>
      <c r="W75" s="6"/>
      <c r="X75" s="9"/>
      <c r="Y75" s="12"/>
      <c r="Z75" s="6"/>
      <c r="AA75" s="9"/>
      <c r="AB75" s="9"/>
      <c r="AC75" s="12"/>
    </row>
    <row r="76" spans="1:29" ht="29" x14ac:dyDescent="0.35">
      <c r="A76" s="9"/>
      <c r="B76" s="28" t="s">
        <v>992</v>
      </c>
      <c r="C76" s="14"/>
      <c r="D76" s="15"/>
      <c r="E76" s="17"/>
      <c r="F76" s="17"/>
      <c r="G76" s="17"/>
      <c r="H76" s="17"/>
      <c r="I76" s="17"/>
      <c r="J76" s="17"/>
      <c r="K76" s="17"/>
      <c r="L76" s="17"/>
      <c r="M76" s="17"/>
      <c r="N76" s="17"/>
      <c r="O76" s="17"/>
      <c r="P76" s="17"/>
      <c r="Q76" s="17"/>
      <c r="R76" s="16"/>
      <c r="S76" s="15"/>
      <c r="T76" s="17"/>
      <c r="U76" s="17"/>
      <c r="V76" s="17"/>
      <c r="W76" s="17"/>
      <c r="X76" s="16"/>
      <c r="Y76" s="15"/>
      <c r="Z76" s="17"/>
      <c r="AA76" s="16"/>
      <c r="AB76" s="16"/>
      <c r="AC76" s="12"/>
    </row>
    <row r="77" spans="1:29" x14ac:dyDescent="0.35">
      <c r="A77" s="9"/>
      <c r="B77" s="22" t="s">
        <v>1526</v>
      </c>
      <c r="C77" s="11">
        <v>253</v>
      </c>
      <c r="D77" s="12">
        <v>13</v>
      </c>
      <c r="E77" s="6">
        <v>240</v>
      </c>
      <c r="F77" s="6">
        <v>35</v>
      </c>
      <c r="G77" s="6">
        <v>218</v>
      </c>
      <c r="H77" s="6">
        <v>14</v>
      </c>
      <c r="I77" s="6">
        <v>239</v>
      </c>
      <c r="J77" s="6">
        <v>12</v>
      </c>
      <c r="K77" s="6">
        <v>241</v>
      </c>
      <c r="L77" s="6">
        <v>215</v>
      </c>
      <c r="M77" s="6">
        <v>38</v>
      </c>
      <c r="N77" s="6">
        <v>20</v>
      </c>
      <c r="O77" s="6">
        <v>233</v>
      </c>
      <c r="P77" s="6">
        <v>70</v>
      </c>
      <c r="Q77" s="6">
        <v>182</v>
      </c>
      <c r="R77" s="9">
        <v>13</v>
      </c>
      <c r="S77" s="12">
        <v>32</v>
      </c>
      <c r="T77" s="6">
        <v>160</v>
      </c>
      <c r="U77" s="6">
        <v>19</v>
      </c>
      <c r="V77" s="6">
        <v>168</v>
      </c>
      <c r="W77" s="6">
        <v>44</v>
      </c>
      <c r="X77" s="9">
        <v>85</v>
      </c>
      <c r="Y77" s="12">
        <v>94</v>
      </c>
      <c r="Z77" s="6">
        <v>138</v>
      </c>
      <c r="AA77" s="9">
        <v>7</v>
      </c>
      <c r="AB77" s="9">
        <v>226</v>
      </c>
      <c r="AC77" s="12"/>
    </row>
    <row r="78" spans="1:29" x14ac:dyDescent="0.35">
      <c r="A78" s="9"/>
      <c r="B78" s="22"/>
      <c r="C78" s="23">
        <v>0.06</v>
      </c>
      <c r="D78" s="24">
        <v>0.04</v>
      </c>
      <c r="E78" s="26">
        <v>0.06</v>
      </c>
      <c r="F78" s="26">
        <v>0.09</v>
      </c>
      <c r="G78" s="26">
        <v>0.06</v>
      </c>
      <c r="H78" s="26">
        <v>0.09</v>
      </c>
      <c r="I78" s="26">
        <v>0.06</v>
      </c>
      <c r="J78" s="26">
        <v>0.09</v>
      </c>
      <c r="K78" s="26">
        <v>0.06</v>
      </c>
      <c r="L78" s="26">
        <v>0.06</v>
      </c>
      <c r="M78" s="26">
        <v>0.08</v>
      </c>
      <c r="N78" s="26">
        <v>0.06</v>
      </c>
      <c r="O78" s="26">
        <v>0.06</v>
      </c>
      <c r="P78" s="26">
        <v>0.06</v>
      </c>
      <c r="Q78" s="26">
        <v>0.06</v>
      </c>
      <c r="R78" s="25">
        <v>0.06</v>
      </c>
      <c r="S78" s="24">
        <v>0.06</v>
      </c>
      <c r="T78" s="26">
        <v>0.06</v>
      </c>
      <c r="U78" s="26">
        <v>0.1</v>
      </c>
      <c r="V78" s="26">
        <v>0.06</v>
      </c>
      <c r="W78" s="26">
        <v>0.08</v>
      </c>
      <c r="X78" s="25">
        <v>0.06</v>
      </c>
      <c r="Y78" s="24">
        <v>7.0000000000000007E-2</v>
      </c>
      <c r="Z78" s="26">
        <v>0.06</v>
      </c>
      <c r="AA78" s="25">
        <v>0.06</v>
      </c>
      <c r="AB78" s="25">
        <v>0.05</v>
      </c>
      <c r="AC78" s="12"/>
    </row>
    <row r="79" spans="1:29" ht="29" x14ac:dyDescent="0.35">
      <c r="A79" s="9"/>
      <c r="B79" s="22"/>
      <c r="C79" s="11"/>
      <c r="D79" s="12"/>
      <c r="E79" s="6" t="s">
        <v>967</v>
      </c>
      <c r="F79" s="6" t="s">
        <v>1445</v>
      </c>
      <c r="G79" s="6"/>
      <c r="H79" s="6" t="s">
        <v>1296</v>
      </c>
      <c r="I79" s="6"/>
      <c r="J79" s="6"/>
      <c r="K79" s="6"/>
      <c r="L79" s="6"/>
      <c r="M79" s="6"/>
      <c r="N79" s="6"/>
      <c r="O79" s="6"/>
      <c r="P79" s="6"/>
      <c r="Q79" s="6"/>
      <c r="R79" s="9"/>
      <c r="S79" s="12"/>
      <c r="T79" s="6"/>
      <c r="U79" s="6"/>
      <c r="V79" s="6"/>
      <c r="W79" s="6"/>
      <c r="X79" s="9"/>
      <c r="Y79" s="12"/>
      <c r="Z79" s="6"/>
      <c r="AA79" s="9"/>
      <c r="AB79" s="9"/>
      <c r="AC79" s="12"/>
    </row>
    <row r="80" spans="1:29" x14ac:dyDescent="0.35">
      <c r="A80" s="9"/>
      <c r="B80" s="13" t="s">
        <v>1527</v>
      </c>
      <c r="C80" s="14">
        <v>2917</v>
      </c>
      <c r="D80" s="15">
        <v>272</v>
      </c>
      <c r="E80" s="17">
        <v>2645</v>
      </c>
      <c r="F80" s="17">
        <v>294</v>
      </c>
      <c r="G80" s="17">
        <v>2623</v>
      </c>
      <c r="H80" s="17">
        <v>128</v>
      </c>
      <c r="I80" s="17">
        <v>2789</v>
      </c>
      <c r="J80" s="17">
        <v>104</v>
      </c>
      <c r="K80" s="17">
        <v>2813</v>
      </c>
      <c r="L80" s="17">
        <v>2596</v>
      </c>
      <c r="M80" s="17">
        <v>321</v>
      </c>
      <c r="N80" s="17">
        <v>186</v>
      </c>
      <c r="O80" s="17">
        <v>2731</v>
      </c>
      <c r="P80" s="17">
        <v>896</v>
      </c>
      <c r="Q80" s="17">
        <v>2021</v>
      </c>
      <c r="R80" s="16">
        <v>156</v>
      </c>
      <c r="S80" s="15">
        <v>416</v>
      </c>
      <c r="T80" s="17">
        <v>1755</v>
      </c>
      <c r="U80" s="17">
        <v>142</v>
      </c>
      <c r="V80" s="17">
        <v>2111</v>
      </c>
      <c r="W80" s="17">
        <v>412</v>
      </c>
      <c r="X80" s="16">
        <v>1010</v>
      </c>
      <c r="Y80" s="15">
        <v>978</v>
      </c>
      <c r="Z80" s="17">
        <v>1667</v>
      </c>
      <c r="AA80" s="16">
        <v>96</v>
      </c>
      <c r="AB80" s="16">
        <v>2819</v>
      </c>
      <c r="AC80" s="12"/>
    </row>
    <row r="81" spans="1:29" x14ac:dyDescent="0.35">
      <c r="A81" s="9"/>
      <c r="B81" s="13"/>
      <c r="C81" s="18">
        <v>0.73</v>
      </c>
      <c r="D81" s="19">
        <v>0.89</v>
      </c>
      <c r="E81" s="21">
        <v>0.71</v>
      </c>
      <c r="F81" s="21">
        <v>0.77</v>
      </c>
      <c r="G81" s="21">
        <v>0.72</v>
      </c>
      <c r="H81" s="21">
        <v>0.8</v>
      </c>
      <c r="I81" s="21">
        <v>0.73</v>
      </c>
      <c r="J81" s="21">
        <v>0.76</v>
      </c>
      <c r="K81" s="21">
        <v>0.73</v>
      </c>
      <c r="L81" s="21">
        <v>0.74</v>
      </c>
      <c r="M81" s="21">
        <v>0.67</v>
      </c>
      <c r="N81" s="21">
        <v>0.61</v>
      </c>
      <c r="O81" s="21">
        <v>0.74</v>
      </c>
      <c r="P81" s="21">
        <v>0.8</v>
      </c>
      <c r="Q81" s="21">
        <v>0.7</v>
      </c>
      <c r="R81" s="20">
        <v>0.65</v>
      </c>
      <c r="S81" s="19">
        <v>0.83</v>
      </c>
      <c r="T81" s="21">
        <v>0.71</v>
      </c>
      <c r="U81" s="21">
        <v>0.78</v>
      </c>
      <c r="V81" s="21">
        <v>0.75</v>
      </c>
      <c r="W81" s="21">
        <v>0.72</v>
      </c>
      <c r="X81" s="20">
        <v>0.73</v>
      </c>
      <c r="Y81" s="19">
        <v>0.69</v>
      </c>
      <c r="Z81" s="21">
        <v>0.75</v>
      </c>
      <c r="AA81" s="20">
        <v>0.76</v>
      </c>
      <c r="AB81" s="20">
        <v>0.64</v>
      </c>
      <c r="AC81" s="12"/>
    </row>
    <row r="82" spans="1:29" ht="43.5" x14ac:dyDescent="0.35">
      <c r="A82" s="9"/>
      <c r="B82" s="13"/>
      <c r="C82" s="15" t="s">
        <v>4313</v>
      </c>
      <c r="D82" s="15" t="s">
        <v>2225</v>
      </c>
      <c r="E82" s="17" t="s">
        <v>1489</v>
      </c>
      <c r="F82" s="17" t="s">
        <v>4314</v>
      </c>
      <c r="G82" s="17" t="s">
        <v>1309</v>
      </c>
      <c r="H82" s="17" t="s">
        <v>1307</v>
      </c>
      <c r="I82" s="17" t="s">
        <v>1309</v>
      </c>
      <c r="J82" s="17" t="s">
        <v>1240</v>
      </c>
      <c r="K82" s="17" t="s">
        <v>1309</v>
      </c>
      <c r="L82" s="17" t="s">
        <v>1307</v>
      </c>
      <c r="M82" s="17"/>
      <c r="N82" s="17"/>
      <c r="O82" s="17" t="s">
        <v>1307</v>
      </c>
      <c r="P82" s="17" t="s">
        <v>1310</v>
      </c>
      <c r="Q82" s="17" t="s">
        <v>1240</v>
      </c>
      <c r="R82" s="16"/>
      <c r="S82" s="15" t="s">
        <v>2218</v>
      </c>
      <c r="T82" s="17"/>
      <c r="U82" s="17"/>
      <c r="V82" s="17" t="s">
        <v>1390</v>
      </c>
      <c r="W82" s="17"/>
      <c r="X82" s="16"/>
      <c r="Y82" s="15"/>
      <c r="Z82" s="17" t="s">
        <v>1417</v>
      </c>
      <c r="AA82" s="16"/>
      <c r="AB82" s="16"/>
      <c r="AC82" s="12"/>
    </row>
    <row r="83" spans="1:29" x14ac:dyDescent="0.35">
      <c r="A83" s="9"/>
      <c r="B83" s="10" t="s">
        <v>993</v>
      </c>
      <c r="C83" s="11"/>
      <c r="D83" s="12"/>
      <c r="E83" s="6"/>
      <c r="F83" s="6"/>
      <c r="G83" s="6"/>
      <c r="H83" s="6"/>
      <c r="I83" s="6"/>
      <c r="J83" s="6"/>
      <c r="K83" s="6"/>
      <c r="L83" s="6"/>
      <c r="M83" s="6"/>
      <c r="N83" s="6"/>
      <c r="O83" s="6"/>
      <c r="P83" s="6"/>
      <c r="Q83" s="6"/>
      <c r="R83" s="9"/>
      <c r="S83" s="12"/>
      <c r="T83" s="6"/>
      <c r="U83" s="6"/>
      <c r="V83" s="6"/>
      <c r="W83" s="6"/>
      <c r="X83" s="9"/>
      <c r="Y83" s="12"/>
      <c r="Z83" s="6"/>
      <c r="AA83" s="9"/>
      <c r="AB83" s="9"/>
      <c r="AC83" s="12"/>
    </row>
    <row r="84" spans="1:29" x14ac:dyDescent="0.35">
      <c r="A84" s="9"/>
      <c r="B84" s="13" t="s">
        <v>1526</v>
      </c>
      <c r="C84" s="14">
        <v>962</v>
      </c>
      <c r="D84" s="15">
        <v>114</v>
      </c>
      <c r="E84" s="17">
        <v>848</v>
      </c>
      <c r="F84" s="17">
        <v>71</v>
      </c>
      <c r="G84" s="17">
        <v>891</v>
      </c>
      <c r="H84" s="17">
        <v>36</v>
      </c>
      <c r="I84" s="17">
        <v>926</v>
      </c>
      <c r="J84" s="17">
        <v>35</v>
      </c>
      <c r="K84" s="17">
        <v>927</v>
      </c>
      <c r="L84" s="17">
        <v>821</v>
      </c>
      <c r="M84" s="17">
        <v>141</v>
      </c>
      <c r="N84" s="17">
        <v>82</v>
      </c>
      <c r="O84" s="17">
        <v>879</v>
      </c>
      <c r="P84" s="17">
        <v>319</v>
      </c>
      <c r="Q84" s="17">
        <v>643</v>
      </c>
      <c r="R84" s="16">
        <v>52</v>
      </c>
      <c r="S84" s="15">
        <v>188</v>
      </c>
      <c r="T84" s="17">
        <v>466</v>
      </c>
      <c r="U84" s="17">
        <v>72</v>
      </c>
      <c r="V84" s="17">
        <v>615</v>
      </c>
      <c r="W84" s="17">
        <v>151</v>
      </c>
      <c r="X84" s="16">
        <v>285</v>
      </c>
      <c r="Y84" s="15">
        <v>374</v>
      </c>
      <c r="Z84" s="17">
        <v>520</v>
      </c>
      <c r="AA84" s="16">
        <v>21</v>
      </c>
      <c r="AB84" s="16">
        <v>677</v>
      </c>
      <c r="AC84" s="12"/>
    </row>
    <row r="85" spans="1:29" x14ac:dyDescent="0.35">
      <c r="A85" s="9"/>
      <c r="B85" s="13"/>
      <c r="C85" s="18">
        <v>0.24</v>
      </c>
      <c r="D85" s="19">
        <v>0.37</v>
      </c>
      <c r="E85" s="21">
        <v>0.23</v>
      </c>
      <c r="F85" s="21">
        <v>0.19</v>
      </c>
      <c r="G85" s="21">
        <v>0.25</v>
      </c>
      <c r="H85" s="21">
        <v>0.23</v>
      </c>
      <c r="I85" s="21">
        <v>0.24</v>
      </c>
      <c r="J85" s="21">
        <v>0.25</v>
      </c>
      <c r="K85" s="21">
        <v>0.24</v>
      </c>
      <c r="L85" s="21">
        <v>0.23</v>
      </c>
      <c r="M85" s="21">
        <v>0.28999999999999998</v>
      </c>
      <c r="N85" s="21">
        <v>0.27</v>
      </c>
      <c r="O85" s="21">
        <v>0.24</v>
      </c>
      <c r="P85" s="21">
        <v>0.28000000000000003</v>
      </c>
      <c r="Q85" s="21">
        <v>0.22</v>
      </c>
      <c r="R85" s="20">
        <v>0.22</v>
      </c>
      <c r="S85" s="19">
        <v>0.38</v>
      </c>
      <c r="T85" s="21">
        <v>0.19</v>
      </c>
      <c r="U85" s="21">
        <v>0.39</v>
      </c>
      <c r="V85" s="21">
        <v>0.22</v>
      </c>
      <c r="W85" s="21">
        <v>0.26</v>
      </c>
      <c r="X85" s="20">
        <v>0.21</v>
      </c>
      <c r="Y85" s="19">
        <v>0.26</v>
      </c>
      <c r="Z85" s="21">
        <v>0.23</v>
      </c>
      <c r="AA85" s="20">
        <v>0.17</v>
      </c>
      <c r="AB85" s="20">
        <v>0.15</v>
      </c>
      <c r="AC85" s="12"/>
    </row>
    <row r="86" spans="1:29" ht="43.5" x14ac:dyDescent="0.35">
      <c r="A86" s="9"/>
      <c r="B86" s="13"/>
      <c r="C86" s="15" t="s">
        <v>4315</v>
      </c>
      <c r="D86" s="15" t="s">
        <v>2225</v>
      </c>
      <c r="E86" s="17" t="s">
        <v>1482</v>
      </c>
      <c r="F86" s="17"/>
      <c r="G86" s="17" t="s">
        <v>4316</v>
      </c>
      <c r="H86" s="17"/>
      <c r="I86" s="17" t="s">
        <v>4317</v>
      </c>
      <c r="J86" s="17"/>
      <c r="K86" s="17" t="s">
        <v>4317</v>
      </c>
      <c r="L86" s="17" t="s">
        <v>1482</v>
      </c>
      <c r="M86" s="17" t="s">
        <v>4132</v>
      </c>
      <c r="N86" s="17" t="s">
        <v>1482</v>
      </c>
      <c r="O86" s="17" t="s">
        <v>4318</v>
      </c>
      <c r="P86" s="17" t="s">
        <v>2942</v>
      </c>
      <c r="Q86" s="17"/>
      <c r="R86" s="16"/>
      <c r="S86" s="15" t="s">
        <v>2218</v>
      </c>
      <c r="T86" s="17"/>
      <c r="U86" s="17" t="s">
        <v>2218</v>
      </c>
      <c r="V86" s="17" t="s">
        <v>1033</v>
      </c>
      <c r="W86" s="17" t="s">
        <v>1745</v>
      </c>
      <c r="X86" s="16"/>
      <c r="Y86" s="15" t="s">
        <v>1184</v>
      </c>
      <c r="Z86" s="17" t="s">
        <v>1183</v>
      </c>
      <c r="AA86" s="16"/>
      <c r="AB86" s="16"/>
      <c r="AC86" s="12"/>
    </row>
    <row r="87" spans="1:29" x14ac:dyDescent="0.35">
      <c r="A87" s="9"/>
      <c r="B87" s="22" t="s">
        <v>1527</v>
      </c>
      <c r="C87" s="11">
        <v>3030</v>
      </c>
      <c r="D87" s="12">
        <v>190</v>
      </c>
      <c r="E87" s="6">
        <v>2839</v>
      </c>
      <c r="F87" s="6">
        <v>309</v>
      </c>
      <c r="G87" s="6">
        <v>2721</v>
      </c>
      <c r="H87" s="6">
        <v>122</v>
      </c>
      <c r="I87" s="6">
        <v>2907</v>
      </c>
      <c r="J87" s="6">
        <v>102</v>
      </c>
      <c r="K87" s="6">
        <v>2927</v>
      </c>
      <c r="L87" s="6">
        <v>2694</v>
      </c>
      <c r="M87" s="6">
        <v>335</v>
      </c>
      <c r="N87" s="6">
        <v>222</v>
      </c>
      <c r="O87" s="6">
        <v>2807</v>
      </c>
      <c r="P87" s="6">
        <v>796</v>
      </c>
      <c r="Q87" s="6">
        <v>2233</v>
      </c>
      <c r="R87" s="9">
        <v>183</v>
      </c>
      <c r="S87" s="12">
        <v>310</v>
      </c>
      <c r="T87" s="6">
        <v>2013</v>
      </c>
      <c r="U87" s="6">
        <v>110</v>
      </c>
      <c r="V87" s="6">
        <v>2206</v>
      </c>
      <c r="W87" s="6">
        <v>422</v>
      </c>
      <c r="X87" s="9">
        <v>1097</v>
      </c>
      <c r="Y87" s="12">
        <v>1034</v>
      </c>
      <c r="Z87" s="6">
        <v>1694</v>
      </c>
      <c r="AA87" s="9">
        <v>106</v>
      </c>
      <c r="AB87" s="9">
        <v>3694</v>
      </c>
      <c r="AC87" s="12"/>
    </row>
    <row r="88" spans="1:29" x14ac:dyDescent="0.35">
      <c r="A88" s="9"/>
      <c r="B88" s="22"/>
      <c r="C88" s="23">
        <v>0.76</v>
      </c>
      <c r="D88" s="24">
        <v>0.62</v>
      </c>
      <c r="E88" s="26">
        <v>0.77</v>
      </c>
      <c r="F88" s="26">
        <v>0.81</v>
      </c>
      <c r="G88" s="26">
        <v>0.75</v>
      </c>
      <c r="H88" s="26">
        <v>0.77</v>
      </c>
      <c r="I88" s="26">
        <v>0.76</v>
      </c>
      <c r="J88" s="26">
        <v>0.74</v>
      </c>
      <c r="K88" s="26">
        <v>0.76</v>
      </c>
      <c r="L88" s="26">
        <v>0.76</v>
      </c>
      <c r="M88" s="26">
        <v>0.7</v>
      </c>
      <c r="N88" s="26">
        <v>0.73</v>
      </c>
      <c r="O88" s="26">
        <v>0.76</v>
      </c>
      <c r="P88" s="26">
        <v>0.71</v>
      </c>
      <c r="Q88" s="26">
        <v>0.77</v>
      </c>
      <c r="R88" s="25">
        <v>0.76</v>
      </c>
      <c r="S88" s="24">
        <v>0.62</v>
      </c>
      <c r="T88" s="26">
        <v>0.81</v>
      </c>
      <c r="U88" s="26">
        <v>0.61</v>
      </c>
      <c r="V88" s="26">
        <v>0.78</v>
      </c>
      <c r="W88" s="26">
        <v>0.73</v>
      </c>
      <c r="X88" s="25">
        <v>0.79</v>
      </c>
      <c r="Y88" s="24">
        <v>0.73</v>
      </c>
      <c r="Z88" s="26">
        <v>0.76</v>
      </c>
      <c r="AA88" s="25">
        <v>0.83</v>
      </c>
      <c r="AB88" s="25">
        <v>0.84</v>
      </c>
      <c r="AC88" s="12"/>
    </row>
    <row r="89" spans="1:29" ht="29" x14ac:dyDescent="0.35">
      <c r="A89" s="9"/>
      <c r="B89" s="22"/>
      <c r="C89" s="12" t="s">
        <v>4319</v>
      </c>
      <c r="D89" s="12"/>
      <c r="E89" s="6" t="s">
        <v>4320</v>
      </c>
      <c r="F89" s="6" t="s">
        <v>4163</v>
      </c>
      <c r="G89" s="6" t="s">
        <v>2373</v>
      </c>
      <c r="H89" s="6" t="s">
        <v>1296</v>
      </c>
      <c r="I89" s="6" t="s">
        <v>4321</v>
      </c>
      <c r="J89" s="6" t="s">
        <v>1296</v>
      </c>
      <c r="K89" s="6" t="s">
        <v>4321</v>
      </c>
      <c r="L89" s="6" t="s">
        <v>4322</v>
      </c>
      <c r="M89" s="6"/>
      <c r="N89" s="6" t="s">
        <v>1296</v>
      </c>
      <c r="O89" s="6" t="s">
        <v>4321</v>
      </c>
      <c r="P89" s="6" t="s">
        <v>1296</v>
      </c>
      <c r="Q89" s="6" t="s">
        <v>4320</v>
      </c>
      <c r="R89" s="9" t="s">
        <v>2451</v>
      </c>
      <c r="S89" s="12"/>
      <c r="T89" s="6" t="s">
        <v>2075</v>
      </c>
      <c r="U89" s="6"/>
      <c r="V89" s="6" t="s">
        <v>2072</v>
      </c>
      <c r="W89" s="6" t="s">
        <v>1675</v>
      </c>
      <c r="X89" s="9" t="s">
        <v>2072</v>
      </c>
      <c r="Y89" s="12"/>
      <c r="Z89" s="6"/>
      <c r="AA89" s="9" t="s">
        <v>1139</v>
      </c>
      <c r="AB89" s="9"/>
      <c r="AC89" s="12"/>
    </row>
    <row r="90" spans="1:29" ht="29" x14ac:dyDescent="0.35">
      <c r="A90" s="9"/>
      <c r="B90" s="28" t="s">
        <v>994</v>
      </c>
      <c r="C90" s="14"/>
      <c r="D90" s="15"/>
      <c r="E90" s="17"/>
      <c r="F90" s="17"/>
      <c r="G90" s="17"/>
      <c r="H90" s="17"/>
      <c r="I90" s="17"/>
      <c r="J90" s="17"/>
      <c r="K90" s="17"/>
      <c r="L90" s="17"/>
      <c r="M90" s="17"/>
      <c r="N90" s="17"/>
      <c r="O90" s="17"/>
      <c r="P90" s="17"/>
      <c r="Q90" s="17"/>
      <c r="R90" s="16"/>
      <c r="S90" s="15"/>
      <c r="T90" s="17"/>
      <c r="U90" s="17"/>
      <c r="V90" s="17"/>
      <c r="W90" s="17"/>
      <c r="X90" s="16"/>
      <c r="Y90" s="15"/>
      <c r="Z90" s="17"/>
      <c r="AA90" s="16"/>
      <c r="AB90" s="16"/>
      <c r="AC90" s="12"/>
    </row>
    <row r="91" spans="1:29" x14ac:dyDescent="0.35">
      <c r="A91" s="9"/>
      <c r="B91" s="22" t="s">
        <v>4209</v>
      </c>
      <c r="C91" s="11">
        <v>438</v>
      </c>
      <c r="D91" s="12">
        <v>44</v>
      </c>
      <c r="E91" s="6">
        <v>394</v>
      </c>
      <c r="F91" s="6">
        <v>37</v>
      </c>
      <c r="G91" s="6">
        <v>401</v>
      </c>
      <c r="H91" s="6">
        <v>24</v>
      </c>
      <c r="I91" s="6">
        <v>414</v>
      </c>
      <c r="J91" s="6">
        <v>17</v>
      </c>
      <c r="K91" s="6">
        <v>421</v>
      </c>
      <c r="L91" s="6">
        <v>374</v>
      </c>
      <c r="M91" s="6">
        <v>64</v>
      </c>
      <c r="N91" s="6">
        <v>33</v>
      </c>
      <c r="O91" s="6">
        <v>405</v>
      </c>
      <c r="P91" s="6">
        <v>146</v>
      </c>
      <c r="Q91" s="6">
        <v>292</v>
      </c>
      <c r="R91" s="9">
        <v>20</v>
      </c>
      <c r="S91" s="12">
        <v>86</v>
      </c>
      <c r="T91" s="6">
        <v>218</v>
      </c>
      <c r="U91" s="6">
        <v>29</v>
      </c>
      <c r="V91" s="6">
        <v>291</v>
      </c>
      <c r="W91" s="6">
        <v>76</v>
      </c>
      <c r="X91" s="9">
        <v>121</v>
      </c>
      <c r="Y91" s="12">
        <v>165</v>
      </c>
      <c r="Z91" s="6">
        <v>242</v>
      </c>
      <c r="AA91" s="9">
        <v>10</v>
      </c>
      <c r="AB91" s="9">
        <v>307</v>
      </c>
      <c r="AC91" s="12"/>
    </row>
    <row r="92" spans="1:29" x14ac:dyDescent="0.35">
      <c r="A92" s="9"/>
      <c r="B92" s="22"/>
      <c r="C92" s="23">
        <v>0.11</v>
      </c>
      <c r="D92" s="24">
        <v>0.14000000000000001</v>
      </c>
      <c r="E92" s="26">
        <v>0.11</v>
      </c>
      <c r="F92" s="26">
        <v>0.1</v>
      </c>
      <c r="G92" s="26">
        <v>0.11</v>
      </c>
      <c r="H92" s="26">
        <v>0.15</v>
      </c>
      <c r="I92" s="26">
        <v>0.11</v>
      </c>
      <c r="J92" s="26">
        <v>0.13</v>
      </c>
      <c r="K92" s="26">
        <v>0.11</v>
      </c>
      <c r="L92" s="26">
        <v>0.11</v>
      </c>
      <c r="M92" s="26">
        <v>0.13</v>
      </c>
      <c r="N92" s="26">
        <v>0.11</v>
      </c>
      <c r="O92" s="26">
        <v>0.11</v>
      </c>
      <c r="P92" s="26">
        <v>0.13</v>
      </c>
      <c r="Q92" s="26">
        <v>0.1</v>
      </c>
      <c r="R92" s="25">
        <v>0.08</v>
      </c>
      <c r="S92" s="24">
        <v>0.17</v>
      </c>
      <c r="T92" s="26">
        <v>0.09</v>
      </c>
      <c r="U92" s="26">
        <v>0.16</v>
      </c>
      <c r="V92" s="26">
        <v>0.1</v>
      </c>
      <c r="W92" s="26">
        <v>0.13</v>
      </c>
      <c r="X92" s="25">
        <v>0.09</v>
      </c>
      <c r="Y92" s="24">
        <v>0.12</v>
      </c>
      <c r="Z92" s="26">
        <v>0.11</v>
      </c>
      <c r="AA92" s="25">
        <v>0.08</v>
      </c>
      <c r="AB92" s="25">
        <v>7.0000000000000007E-2</v>
      </c>
      <c r="AC92" s="12"/>
    </row>
    <row r="93" spans="1:29" x14ac:dyDescent="0.35">
      <c r="A93" s="9"/>
      <c r="B93" s="22"/>
      <c r="C93" s="12" t="s">
        <v>2110</v>
      </c>
      <c r="D93" s="12" t="s">
        <v>4323</v>
      </c>
      <c r="E93" s="6"/>
      <c r="F93" s="6"/>
      <c r="G93" s="6" t="s">
        <v>1245</v>
      </c>
      <c r="H93" s="6" t="s">
        <v>1956</v>
      </c>
      <c r="I93" s="6"/>
      <c r="J93" s="6"/>
      <c r="K93" s="6" t="s">
        <v>1245</v>
      </c>
      <c r="L93" s="6"/>
      <c r="M93" s="6" t="s">
        <v>1261</v>
      </c>
      <c r="N93" s="6"/>
      <c r="O93" s="6" t="s">
        <v>1245</v>
      </c>
      <c r="P93" s="6" t="s">
        <v>4324</v>
      </c>
      <c r="Q93" s="6"/>
      <c r="R93" s="9"/>
      <c r="S93" s="12" t="s">
        <v>1479</v>
      </c>
      <c r="T93" s="6"/>
      <c r="U93" s="6" t="s">
        <v>1624</v>
      </c>
      <c r="V93" s="6" t="s">
        <v>1624</v>
      </c>
      <c r="W93" s="6" t="s">
        <v>1624</v>
      </c>
      <c r="X93" s="9"/>
      <c r="Y93" s="12"/>
      <c r="Z93" s="6"/>
      <c r="AA93" s="9"/>
      <c r="AB93" s="9"/>
      <c r="AC93" s="12"/>
    </row>
    <row r="94" spans="1:29" x14ac:dyDescent="0.35">
      <c r="A94" s="9"/>
      <c r="B94" s="13" t="s">
        <v>4210</v>
      </c>
      <c r="C94" s="14">
        <v>524</v>
      </c>
      <c r="D94" s="15">
        <v>69</v>
      </c>
      <c r="E94" s="17">
        <v>454</v>
      </c>
      <c r="F94" s="17">
        <v>34</v>
      </c>
      <c r="G94" s="17">
        <v>490</v>
      </c>
      <c r="H94" s="17">
        <v>12</v>
      </c>
      <c r="I94" s="17">
        <v>512</v>
      </c>
      <c r="J94" s="17">
        <v>17</v>
      </c>
      <c r="K94" s="17">
        <v>507</v>
      </c>
      <c r="L94" s="17">
        <v>446</v>
      </c>
      <c r="M94" s="17">
        <v>77</v>
      </c>
      <c r="N94" s="17">
        <v>49</v>
      </c>
      <c r="O94" s="17">
        <v>474</v>
      </c>
      <c r="P94" s="17">
        <v>173</v>
      </c>
      <c r="Q94" s="17">
        <v>351</v>
      </c>
      <c r="R94" s="16">
        <v>33</v>
      </c>
      <c r="S94" s="15">
        <v>102</v>
      </c>
      <c r="T94" s="17">
        <v>249</v>
      </c>
      <c r="U94" s="17">
        <v>43</v>
      </c>
      <c r="V94" s="17">
        <v>323</v>
      </c>
      <c r="W94" s="17">
        <v>74</v>
      </c>
      <c r="X94" s="16">
        <v>164</v>
      </c>
      <c r="Y94" s="15">
        <v>209</v>
      </c>
      <c r="Z94" s="17">
        <v>278</v>
      </c>
      <c r="AA94" s="16">
        <v>11</v>
      </c>
      <c r="AB94" s="16">
        <v>370</v>
      </c>
      <c r="AC94" s="12"/>
    </row>
    <row r="95" spans="1:29" x14ac:dyDescent="0.35">
      <c r="A95" s="9"/>
      <c r="B95" s="13"/>
      <c r="C95" s="18">
        <v>0.13</v>
      </c>
      <c r="D95" s="19">
        <v>0.23</v>
      </c>
      <c r="E95" s="21">
        <v>0.12</v>
      </c>
      <c r="F95" s="21">
        <v>0.09</v>
      </c>
      <c r="G95" s="21">
        <v>0.14000000000000001</v>
      </c>
      <c r="H95" s="21">
        <v>7.0000000000000007E-2</v>
      </c>
      <c r="I95" s="21">
        <v>0.13</v>
      </c>
      <c r="J95" s="21">
        <v>0.12</v>
      </c>
      <c r="K95" s="21">
        <v>0.13</v>
      </c>
      <c r="L95" s="21">
        <v>0.13</v>
      </c>
      <c r="M95" s="21">
        <v>0.16</v>
      </c>
      <c r="N95" s="21">
        <v>0.16</v>
      </c>
      <c r="O95" s="21">
        <v>0.13</v>
      </c>
      <c r="P95" s="21">
        <v>0.15</v>
      </c>
      <c r="Q95" s="21">
        <v>0.12</v>
      </c>
      <c r="R95" s="20">
        <v>0.14000000000000001</v>
      </c>
      <c r="S95" s="19">
        <v>0.2</v>
      </c>
      <c r="T95" s="21">
        <v>0.1</v>
      </c>
      <c r="U95" s="21">
        <v>0.23</v>
      </c>
      <c r="V95" s="21">
        <v>0.11</v>
      </c>
      <c r="W95" s="21">
        <v>0.13</v>
      </c>
      <c r="X95" s="20">
        <v>0.12</v>
      </c>
      <c r="Y95" s="19">
        <v>0.15</v>
      </c>
      <c r="Z95" s="21">
        <v>0.13</v>
      </c>
      <c r="AA95" s="20">
        <v>0.09</v>
      </c>
      <c r="AB95" s="20">
        <v>0.08</v>
      </c>
      <c r="AC95" s="12"/>
    </row>
    <row r="96" spans="1:29" ht="29" x14ac:dyDescent="0.35">
      <c r="A96" s="9"/>
      <c r="B96" s="13"/>
      <c r="C96" s="15" t="s">
        <v>4325</v>
      </c>
      <c r="D96" s="15" t="s">
        <v>4326</v>
      </c>
      <c r="E96" s="17" t="s">
        <v>1482</v>
      </c>
      <c r="F96" s="17"/>
      <c r="G96" s="17" t="s">
        <v>4327</v>
      </c>
      <c r="H96" s="17"/>
      <c r="I96" s="17" t="s">
        <v>4327</v>
      </c>
      <c r="J96" s="17"/>
      <c r="K96" s="17" t="s">
        <v>4160</v>
      </c>
      <c r="L96" s="17" t="s">
        <v>1482</v>
      </c>
      <c r="M96" s="17" t="s">
        <v>4160</v>
      </c>
      <c r="N96" s="17" t="s">
        <v>1971</v>
      </c>
      <c r="O96" s="17" t="s">
        <v>4328</v>
      </c>
      <c r="P96" s="17" t="s">
        <v>4329</v>
      </c>
      <c r="Q96" s="17" t="s">
        <v>1482</v>
      </c>
      <c r="R96" s="16"/>
      <c r="S96" s="15" t="s">
        <v>2218</v>
      </c>
      <c r="T96" s="17"/>
      <c r="U96" s="17" t="s">
        <v>2218</v>
      </c>
      <c r="V96" s="17" t="s">
        <v>1033</v>
      </c>
      <c r="W96" s="17"/>
      <c r="X96" s="16" t="s">
        <v>1033</v>
      </c>
      <c r="Y96" s="15" t="s">
        <v>1183</v>
      </c>
      <c r="Z96" s="17"/>
      <c r="AA96" s="16"/>
      <c r="AB96" s="16"/>
      <c r="AC96" s="12"/>
    </row>
    <row r="97" spans="2:28" x14ac:dyDescent="0.35">
      <c r="B97" s="30" t="s">
        <v>960</v>
      </c>
      <c r="C97" s="38">
        <v>4385</v>
      </c>
      <c r="D97" s="31">
        <v>398</v>
      </c>
      <c r="E97" s="33">
        <v>3987</v>
      </c>
      <c r="F97" s="33">
        <v>519</v>
      </c>
      <c r="G97" s="33">
        <v>3866</v>
      </c>
      <c r="H97" s="33">
        <v>220</v>
      </c>
      <c r="I97" s="33">
        <v>4165</v>
      </c>
      <c r="J97" s="33">
        <v>196</v>
      </c>
      <c r="K97" s="33">
        <v>4189</v>
      </c>
      <c r="L97" s="33">
        <v>3903</v>
      </c>
      <c r="M97" s="33">
        <v>482</v>
      </c>
      <c r="N97" s="33">
        <v>286</v>
      </c>
      <c r="O97" s="33">
        <v>4099</v>
      </c>
      <c r="P97" s="33">
        <v>1126</v>
      </c>
      <c r="Q97" s="33">
        <v>3259</v>
      </c>
      <c r="R97" s="32">
        <v>259</v>
      </c>
      <c r="S97" s="31">
        <v>380</v>
      </c>
      <c r="T97" s="33">
        <v>2869</v>
      </c>
      <c r="U97" s="33">
        <v>157</v>
      </c>
      <c r="V97" s="33">
        <v>3238</v>
      </c>
      <c r="W97" s="33">
        <v>603</v>
      </c>
      <c r="X97" s="32">
        <v>1590</v>
      </c>
      <c r="Y97" s="31">
        <v>1429</v>
      </c>
      <c r="Z97" s="33">
        <v>2452</v>
      </c>
      <c r="AA97" s="32">
        <v>294</v>
      </c>
      <c r="AB97" s="32">
        <v>4385</v>
      </c>
    </row>
    <row r="99" spans="2:28" x14ac:dyDescent="0.35">
      <c r="B99" s="1" t="s">
        <v>983</v>
      </c>
    </row>
    <row r="100" spans="2:28" x14ac:dyDescent="0.35">
      <c r="B100" s="1" t="s">
        <v>984</v>
      </c>
    </row>
    <row r="101" spans="2:28" x14ac:dyDescent="0.35">
      <c r="B101" s="1" t="s">
        <v>985</v>
      </c>
    </row>
    <row r="102" spans="2:28" x14ac:dyDescent="0.35">
      <c r="B102" s="1"/>
    </row>
    <row r="103" spans="2:28" x14ac:dyDescent="0.35">
      <c r="B103" s="1" t="s">
        <v>1199</v>
      </c>
    </row>
    <row r="104" spans="2:28" x14ac:dyDescent="0.35">
      <c r="B104" s="1" t="s">
        <v>1040</v>
      </c>
    </row>
  </sheetData>
  <mergeCells count="3">
    <mergeCell ref="D12:R12"/>
    <mergeCell ref="S12:X12"/>
    <mergeCell ref="Y12:AA12"/>
  </mergeCells>
  <hyperlinks>
    <hyperlink ref="B1" location="Index!A397" display="Return to Index" xr:uid="{00000000-0004-0000-8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A1:AC104"/>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7" activeCellId="1" sqref="C14 C97"/>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885</v>
      </c>
    </row>
    <row r="8" spans="1:29" x14ac:dyDescent="0.35">
      <c r="B8" s="1" t="s">
        <v>863</v>
      </c>
    </row>
    <row r="12" spans="1:29" x14ac:dyDescent="0.35">
      <c r="D12" s="37" t="s">
        <v>825</v>
      </c>
      <c r="E12" s="37"/>
      <c r="F12" s="37"/>
      <c r="G12" s="37"/>
      <c r="H12" s="37"/>
      <c r="I12" s="37"/>
      <c r="J12" s="37"/>
      <c r="K12" s="37"/>
      <c r="L12" s="37"/>
      <c r="M12" s="37" t="s">
        <v>4644</v>
      </c>
      <c r="N12" s="37"/>
      <c r="O12" s="37"/>
      <c r="P12" s="37"/>
      <c r="Q12" s="37"/>
      <c r="R12" s="37"/>
      <c r="S12" s="37"/>
      <c r="T12" s="37"/>
      <c r="U12" s="37" t="s">
        <v>850</v>
      </c>
      <c r="V12" s="37"/>
      <c r="W12" s="37"/>
      <c r="X12" s="37"/>
      <c r="Y12" s="37"/>
      <c r="Z12" s="37"/>
      <c r="AA12" s="37"/>
      <c r="AB12" s="5"/>
    </row>
    <row r="13" spans="1:29" ht="101.5" x14ac:dyDescent="0.35">
      <c r="B13" s="6"/>
      <c r="C13" s="7" t="s">
        <v>941</v>
      </c>
      <c r="D13" s="7" t="s">
        <v>1200</v>
      </c>
      <c r="E13" s="8" t="s">
        <v>1201</v>
      </c>
      <c r="F13" s="8" t="s">
        <v>1202</v>
      </c>
      <c r="G13" s="8" t="s">
        <v>1203</v>
      </c>
      <c r="H13" s="8" t="s">
        <v>1204</v>
      </c>
      <c r="I13" s="8" t="s">
        <v>1205</v>
      </c>
      <c r="J13" s="8" t="s">
        <v>1206</v>
      </c>
      <c r="K13" s="8" t="s">
        <v>1207</v>
      </c>
      <c r="L13" s="8" t="s">
        <v>1208</v>
      </c>
      <c r="M13" s="7" t="s">
        <v>1209</v>
      </c>
      <c r="N13" s="8" t="s">
        <v>1210</v>
      </c>
      <c r="O13" s="8" t="s">
        <v>1211</v>
      </c>
      <c r="P13" s="8" t="s">
        <v>1212</v>
      </c>
      <c r="Q13" s="8" t="s">
        <v>1213</v>
      </c>
      <c r="R13" s="8" t="s">
        <v>1214</v>
      </c>
      <c r="S13" s="8" t="s">
        <v>1215</v>
      </c>
      <c r="T13" s="8" t="s">
        <v>1216</v>
      </c>
      <c r="U13" s="7" t="s">
        <v>1217</v>
      </c>
      <c r="V13" s="8" t="s">
        <v>1218</v>
      </c>
      <c r="W13" s="8" t="s">
        <v>1219</v>
      </c>
      <c r="X13" s="8" t="s">
        <v>1220</v>
      </c>
      <c r="Y13" s="8" t="s">
        <v>1221</v>
      </c>
      <c r="Z13" s="8" t="s">
        <v>1222</v>
      </c>
      <c r="AA13" s="8" t="s">
        <v>1223</v>
      </c>
      <c r="AB13" s="8" t="s">
        <v>960</v>
      </c>
    </row>
    <row r="14" spans="1:29" x14ac:dyDescent="0.35">
      <c r="B14" s="30" t="s">
        <v>4022</v>
      </c>
      <c r="C14" s="38">
        <v>4005</v>
      </c>
      <c r="D14" s="31" t="s">
        <v>1224</v>
      </c>
      <c r="E14" s="33" t="s">
        <v>1225</v>
      </c>
      <c r="F14" s="33" t="s">
        <v>1226</v>
      </c>
      <c r="G14" s="33" t="s">
        <v>1120</v>
      </c>
      <c r="H14" s="33" t="s">
        <v>1227</v>
      </c>
      <c r="I14" s="33">
        <v>2671</v>
      </c>
      <c r="J14" s="33">
        <v>628</v>
      </c>
      <c r="K14" s="33" t="s">
        <v>1228</v>
      </c>
      <c r="L14" s="32">
        <v>568</v>
      </c>
      <c r="M14" s="31">
        <v>192</v>
      </c>
      <c r="N14" s="33" t="s">
        <v>1229</v>
      </c>
      <c r="O14" s="33">
        <v>243</v>
      </c>
      <c r="P14" s="33" t="s">
        <v>1230</v>
      </c>
      <c r="Q14" s="33">
        <v>2771</v>
      </c>
      <c r="R14" s="33">
        <v>528</v>
      </c>
      <c r="S14" s="33" t="s">
        <v>1231</v>
      </c>
      <c r="T14" s="32">
        <v>401</v>
      </c>
      <c r="U14" s="31">
        <v>750</v>
      </c>
      <c r="V14" s="33">
        <v>1425</v>
      </c>
      <c r="W14" s="33">
        <v>2175</v>
      </c>
      <c r="X14" s="33">
        <v>191</v>
      </c>
      <c r="Y14" s="33">
        <v>189</v>
      </c>
      <c r="Z14" s="33">
        <v>294</v>
      </c>
      <c r="AA14" s="32">
        <v>1157</v>
      </c>
      <c r="AB14" s="32">
        <v>4385</v>
      </c>
    </row>
    <row r="15" spans="1:29" x14ac:dyDescent="0.35">
      <c r="A15" s="9"/>
      <c r="B15" s="10" t="s">
        <v>988</v>
      </c>
      <c r="C15" s="11"/>
      <c r="D15" s="12"/>
      <c r="E15" s="6"/>
      <c r="F15" s="6"/>
      <c r="G15" s="6"/>
      <c r="H15" s="6"/>
      <c r="I15" s="6"/>
      <c r="J15" s="6"/>
      <c r="K15" s="6"/>
      <c r="L15" s="9"/>
      <c r="M15" s="12"/>
      <c r="N15" s="6"/>
      <c r="O15" s="6"/>
      <c r="P15" s="6"/>
      <c r="Q15" s="6"/>
      <c r="R15" s="6"/>
      <c r="S15" s="6"/>
      <c r="T15" s="9"/>
      <c r="U15" s="12"/>
      <c r="V15" s="6"/>
      <c r="W15" s="6"/>
      <c r="X15" s="6"/>
      <c r="Y15" s="6"/>
      <c r="Z15" s="6"/>
      <c r="AA15" s="9"/>
      <c r="AB15" s="9"/>
      <c r="AC15" s="12"/>
    </row>
    <row r="16" spans="1:29" x14ac:dyDescent="0.35">
      <c r="A16" s="9"/>
      <c r="B16" s="13" t="s">
        <v>4183</v>
      </c>
      <c r="C16" s="14">
        <v>3426</v>
      </c>
      <c r="D16" s="15">
        <v>14</v>
      </c>
      <c r="E16" s="17">
        <v>11</v>
      </c>
      <c r="F16" s="17">
        <v>26</v>
      </c>
      <c r="G16" s="17">
        <v>51</v>
      </c>
      <c r="H16" s="17">
        <v>32</v>
      </c>
      <c r="I16" s="17">
        <v>2287</v>
      </c>
      <c r="J16" s="17">
        <v>537</v>
      </c>
      <c r="K16" s="17">
        <v>28</v>
      </c>
      <c r="L16" s="16">
        <v>491</v>
      </c>
      <c r="M16" s="15">
        <v>175</v>
      </c>
      <c r="N16" s="17">
        <v>44</v>
      </c>
      <c r="O16" s="17">
        <v>219</v>
      </c>
      <c r="P16" s="17">
        <v>4</v>
      </c>
      <c r="Q16" s="17">
        <v>2352</v>
      </c>
      <c r="R16" s="17">
        <v>456</v>
      </c>
      <c r="S16" s="17">
        <v>52</v>
      </c>
      <c r="T16" s="16">
        <v>343</v>
      </c>
      <c r="U16" s="15">
        <v>647</v>
      </c>
      <c r="V16" s="17">
        <v>1209</v>
      </c>
      <c r="W16" s="17">
        <v>1856</v>
      </c>
      <c r="X16" s="17">
        <v>155</v>
      </c>
      <c r="Y16" s="17">
        <v>155</v>
      </c>
      <c r="Z16" s="17">
        <v>252</v>
      </c>
      <c r="AA16" s="16">
        <v>1008</v>
      </c>
      <c r="AB16" s="16">
        <v>3750</v>
      </c>
      <c r="AC16" s="12"/>
    </row>
    <row r="17" spans="1:29" x14ac:dyDescent="0.35">
      <c r="A17" s="9"/>
      <c r="B17" s="13"/>
      <c r="C17" s="18">
        <v>0.86</v>
      </c>
      <c r="D17" s="19">
        <v>0.96</v>
      </c>
      <c r="E17" s="21">
        <v>0.51</v>
      </c>
      <c r="F17" s="21">
        <v>0.81</v>
      </c>
      <c r="G17" s="21">
        <v>0.75</v>
      </c>
      <c r="H17" s="21">
        <v>0.88</v>
      </c>
      <c r="I17" s="21">
        <v>0.86</v>
      </c>
      <c r="J17" s="21">
        <v>0.85</v>
      </c>
      <c r="K17" s="21">
        <v>0.85</v>
      </c>
      <c r="L17" s="20">
        <v>0.87</v>
      </c>
      <c r="M17" s="19">
        <v>0.91</v>
      </c>
      <c r="N17" s="21">
        <v>0.86</v>
      </c>
      <c r="O17" s="21">
        <v>0.9</v>
      </c>
      <c r="P17" s="21">
        <v>1</v>
      </c>
      <c r="Q17" s="21">
        <v>0.85</v>
      </c>
      <c r="R17" s="21">
        <v>0.86</v>
      </c>
      <c r="S17" s="21">
        <v>0.9</v>
      </c>
      <c r="T17" s="20">
        <v>0.85</v>
      </c>
      <c r="U17" s="19">
        <v>0.86</v>
      </c>
      <c r="V17" s="21">
        <v>0.85</v>
      </c>
      <c r="W17" s="21">
        <v>0.85</v>
      </c>
      <c r="X17" s="21">
        <v>0.81</v>
      </c>
      <c r="Y17" s="21">
        <v>0.82</v>
      </c>
      <c r="Z17" s="21">
        <v>0.86</v>
      </c>
      <c r="AA17" s="20">
        <v>0.87</v>
      </c>
      <c r="AB17" s="20">
        <v>0.86</v>
      </c>
      <c r="AC17" s="12"/>
    </row>
    <row r="18" spans="1:29" x14ac:dyDescent="0.35">
      <c r="A18" s="9"/>
      <c r="B18" s="13"/>
      <c r="C18" s="15" t="s">
        <v>967</v>
      </c>
      <c r="D18" s="15"/>
      <c r="E18" s="17"/>
      <c r="F18" s="17"/>
      <c r="G18" s="17"/>
      <c r="H18" s="17"/>
      <c r="I18" s="17" t="s">
        <v>967</v>
      </c>
      <c r="J18" s="17"/>
      <c r="K18" s="17"/>
      <c r="L18" s="16" t="s">
        <v>967</v>
      </c>
      <c r="M18" s="15" t="s">
        <v>1024</v>
      </c>
      <c r="N18" s="17"/>
      <c r="O18" s="17" t="s">
        <v>1245</v>
      </c>
      <c r="P18" s="17"/>
      <c r="Q18" s="17"/>
      <c r="R18" s="17"/>
      <c r="S18" s="17"/>
      <c r="T18" s="16"/>
      <c r="U18" s="15"/>
      <c r="V18" s="17"/>
      <c r="W18" s="17"/>
      <c r="X18" s="17"/>
      <c r="Y18" s="17"/>
      <c r="Z18" s="17"/>
      <c r="AA18" s="16"/>
      <c r="AB18" s="16"/>
      <c r="AC18" s="12"/>
    </row>
    <row r="19" spans="1:29" x14ac:dyDescent="0.35">
      <c r="A19" s="9"/>
      <c r="B19" s="22" t="s">
        <v>4184</v>
      </c>
      <c r="C19" s="11">
        <v>370</v>
      </c>
      <c r="D19" s="12" t="s">
        <v>974</v>
      </c>
      <c r="E19" s="6">
        <v>4</v>
      </c>
      <c r="F19" s="6">
        <v>5</v>
      </c>
      <c r="G19" s="6">
        <v>9</v>
      </c>
      <c r="H19" s="6">
        <v>1</v>
      </c>
      <c r="I19" s="6">
        <v>259</v>
      </c>
      <c r="J19" s="6">
        <v>51</v>
      </c>
      <c r="K19" s="6">
        <v>3</v>
      </c>
      <c r="L19" s="9">
        <v>47</v>
      </c>
      <c r="M19" s="12">
        <v>14</v>
      </c>
      <c r="N19" s="6">
        <v>6</v>
      </c>
      <c r="O19" s="6">
        <v>19</v>
      </c>
      <c r="P19" s="6" t="s">
        <v>974</v>
      </c>
      <c r="Q19" s="6">
        <v>259</v>
      </c>
      <c r="R19" s="6">
        <v>45</v>
      </c>
      <c r="S19" s="6">
        <v>4</v>
      </c>
      <c r="T19" s="9">
        <v>42</v>
      </c>
      <c r="U19" s="12">
        <v>68</v>
      </c>
      <c r="V19" s="6">
        <v>147</v>
      </c>
      <c r="W19" s="6">
        <v>215</v>
      </c>
      <c r="X19" s="6">
        <v>21</v>
      </c>
      <c r="Y19" s="6">
        <v>14</v>
      </c>
      <c r="Z19" s="6">
        <v>23</v>
      </c>
      <c r="AA19" s="9">
        <v>98</v>
      </c>
      <c r="AB19" s="9">
        <v>404</v>
      </c>
      <c r="AC19" s="12"/>
    </row>
    <row r="20" spans="1:29" x14ac:dyDescent="0.35">
      <c r="A20" s="9"/>
      <c r="B20" s="22"/>
      <c r="C20" s="23">
        <v>0.09</v>
      </c>
      <c r="D20" s="12" t="s">
        <v>974</v>
      </c>
      <c r="E20" s="26">
        <v>0.21</v>
      </c>
      <c r="F20" s="26">
        <v>0.16</v>
      </c>
      <c r="G20" s="26">
        <v>0.14000000000000001</v>
      </c>
      <c r="H20" s="26">
        <v>0.02</v>
      </c>
      <c r="I20" s="26">
        <v>0.1</v>
      </c>
      <c r="J20" s="26">
        <v>0.08</v>
      </c>
      <c r="K20" s="26">
        <v>0.1</v>
      </c>
      <c r="L20" s="25">
        <v>0.08</v>
      </c>
      <c r="M20" s="24">
        <v>7.0000000000000007E-2</v>
      </c>
      <c r="N20" s="26">
        <v>0.11</v>
      </c>
      <c r="O20" s="26">
        <v>0.08</v>
      </c>
      <c r="P20" s="6" t="s">
        <v>974</v>
      </c>
      <c r="Q20" s="26">
        <v>0.09</v>
      </c>
      <c r="R20" s="26">
        <v>0.09</v>
      </c>
      <c r="S20" s="26">
        <v>7.0000000000000007E-2</v>
      </c>
      <c r="T20" s="25">
        <v>0.11</v>
      </c>
      <c r="U20" s="24">
        <v>0.09</v>
      </c>
      <c r="V20" s="26">
        <v>0.1</v>
      </c>
      <c r="W20" s="26">
        <v>0.1</v>
      </c>
      <c r="X20" s="26">
        <v>0.11</v>
      </c>
      <c r="Y20" s="26">
        <v>7.0000000000000007E-2</v>
      </c>
      <c r="Z20" s="26">
        <v>0.08</v>
      </c>
      <c r="AA20" s="25">
        <v>0.08</v>
      </c>
      <c r="AB20" s="25">
        <v>0.09</v>
      </c>
      <c r="AC20" s="12"/>
    </row>
    <row r="21" spans="1:29" x14ac:dyDescent="0.35">
      <c r="A21" s="9"/>
      <c r="B21" s="22"/>
      <c r="C21" s="11"/>
      <c r="D21" s="12"/>
      <c r="E21" s="6"/>
      <c r="F21" s="6"/>
      <c r="G21" s="6"/>
      <c r="H21" s="6"/>
      <c r="I21" s="6"/>
      <c r="J21" s="6"/>
      <c r="K21" s="6"/>
      <c r="L21" s="9"/>
      <c r="M21" s="12"/>
      <c r="N21" s="6"/>
      <c r="O21" s="6"/>
      <c r="P21" s="6"/>
      <c r="Q21" s="6"/>
      <c r="R21" s="6"/>
      <c r="S21" s="6"/>
      <c r="T21" s="9"/>
      <c r="U21" s="12"/>
      <c r="V21" s="6"/>
      <c r="W21" s="6"/>
      <c r="X21" s="6"/>
      <c r="Y21" s="6"/>
      <c r="Z21" s="6"/>
      <c r="AA21" s="9"/>
      <c r="AB21" s="9"/>
      <c r="AC21" s="12"/>
    </row>
    <row r="22" spans="1:29" x14ac:dyDescent="0.35">
      <c r="A22" s="9"/>
      <c r="B22" s="13" t="s">
        <v>4185</v>
      </c>
      <c r="C22" s="14">
        <v>208</v>
      </c>
      <c r="D22" s="15">
        <v>1</v>
      </c>
      <c r="E22" s="17">
        <v>6</v>
      </c>
      <c r="F22" s="17">
        <v>1</v>
      </c>
      <c r="G22" s="17">
        <v>7</v>
      </c>
      <c r="H22" s="17">
        <v>4</v>
      </c>
      <c r="I22" s="17">
        <v>126</v>
      </c>
      <c r="J22" s="17">
        <v>40</v>
      </c>
      <c r="K22" s="17">
        <v>2</v>
      </c>
      <c r="L22" s="16">
        <v>30</v>
      </c>
      <c r="M22" s="15">
        <v>3</v>
      </c>
      <c r="N22" s="17">
        <v>1</v>
      </c>
      <c r="O22" s="17">
        <v>4</v>
      </c>
      <c r="P22" s="17" t="s">
        <v>974</v>
      </c>
      <c r="Q22" s="17">
        <v>159</v>
      </c>
      <c r="R22" s="17">
        <v>27</v>
      </c>
      <c r="S22" s="17">
        <v>2</v>
      </c>
      <c r="T22" s="16">
        <v>16</v>
      </c>
      <c r="U22" s="15">
        <v>34</v>
      </c>
      <c r="V22" s="17">
        <v>69</v>
      </c>
      <c r="W22" s="17">
        <v>104</v>
      </c>
      <c r="X22" s="17">
        <v>15</v>
      </c>
      <c r="Y22" s="17">
        <v>20</v>
      </c>
      <c r="Z22" s="17">
        <v>19</v>
      </c>
      <c r="AA22" s="16">
        <v>51</v>
      </c>
      <c r="AB22" s="16">
        <v>231</v>
      </c>
      <c r="AC22" s="12"/>
    </row>
    <row r="23" spans="1:29" x14ac:dyDescent="0.35">
      <c r="A23" s="9"/>
      <c r="B23" s="13"/>
      <c r="C23" s="18">
        <v>0.05</v>
      </c>
      <c r="D23" s="19">
        <v>0.04</v>
      </c>
      <c r="E23" s="21">
        <v>0.28000000000000003</v>
      </c>
      <c r="F23" s="21">
        <v>0.03</v>
      </c>
      <c r="G23" s="21">
        <v>0.11</v>
      </c>
      <c r="H23" s="21">
        <v>0.1</v>
      </c>
      <c r="I23" s="21">
        <v>0.05</v>
      </c>
      <c r="J23" s="21">
        <v>0.06</v>
      </c>
      <c r="K23" s="21">
        <v>0.05</v>
      </c>
      <c r="L23" s="20">
        <v>0.05</v>
      </c>
      <c r="M23" s="19">
        <v>0.02</v>
      </c>
      <c r="N23" s="21">
        <v>0.03</v>
      </c>
      <c r="O23" s="21">
        <v>0.02</v>
      </c>
      <c r="P23" s="17" t="s">
        <v>974</v>
      </c>
      <c r="Q23" s="21">
        <v>0.06</v>
      </c>
      <c r="R23" s="21">
        <v>0.05</v>
      </c>
      <c r="S23" s="21">
        <v>0.03</v>
      </c>
      <c r="T23" s="20">
        <v>0.04</v>
      </c>
      <c r="U23" s="19">
        <v>0.05</v>
      </c>
      <c r="V23" s="21">
        <v>0.05</v>
      </c>
      <c r="W23" s="21">
        <v>0.05</v>
      </c>
      <c r="X23" s="21">
        <v>0.08</v>
      </c>
      <c r="Y23" s="21">
        <v>0.11</v>
      </c>
      <c r="Z23" s="21">
        <v>0.06</v>
      </c>
      <c r="AA23" s="20">
        <v>0.04</v>
      </c>
      <c r="AB23" s="20">
        <v>0.05</v>
      </c>
      <c r="AC23" s="12"/>
    </row>
    <row r="24" spans="1:29" x14ac:dyDescent="0.35">
      <c r="A24" s="9"/>
      <c r="B24" s="13"/>
      <c r="C24" s="15" t="s">
        <v>1317</v>
      </c>
      <c r="D24" s="15"/>
      <c r="E24" s="17"/>
      <c r="F24" s="17"/>
      <c r="G24" s="17" t="s">
        <v>1243</v>
      </c>
      <c r="H24" s="17"/>
      <c r="I24" s="17"/>
      <c r="J24" s="17"/>
      <c r="K24" s="17"/>
      <c r="L24" s="16"/>
      <c r="M24" s="15"/>
      <c r="N24" s="17"/>
      <c r="O24" s="17"/>
      <c r="P24" s="17"/>
      <c r="Q24" s="17" t="s">
        <v>1317</v>
      </c>
      <c r="R24" s="17"/>
      <c r="S24" s="17"/>
      <c r="T24" s="16"/>
      <c r="U24" s="15"/>
      <c r="V24" s="17"/>
      <c r="W24" s="17"/>
      <c r="X24" s="17"/>
      <c r="Y24" s="17" t="s">
        <v>1683</v>
      </c>
      <c r="Z24" s="17"/>
      <c r="AA24" s="16"/>
      <c r="AB24" s="16"/>
      <c r="AC24" s="12"/>
    </row>
    <row r="25" spans="1:29" x14ac:dyDescent="0.35">
      <c r="A25" s="9"/>
      <c r="B25" s="10" t="s">
        <v>989</v>
      </c>
      <c r="C25" s="11"/>
      <c r="D25" s="12"/>
      <c r="E25" s="6"/>
      <c r="F25" s="6"/>
      <c r="G25" s="6"/>
      <c r="H25" s="6"/>
      <c r="I25" s="6"/>
      <c r="J25" s="6"/>
      <c r="K25" s="6"/>
      <c r="L25" s="9"/>
      <c r="M25" s="12"/>
      <c r="N25" s="6"/>
      <c r="O25" s="6"/>
      <c r="P25" s="6"/>
      <c r="Q25" s="6"/>
      <c r="R25" s="6"/>
      <c r="S25" s="6"/>
      <c r="T25" s="9"/>
      <c r="U25" s="12"/>
      <c r="V25" s="6"/>
      <c r="W25" s="6"/>
      <c r="X25" s="6"/>
      <c r="Y25" s="6"/>
      <c r="Z25" s="6"/>
      <c r="AA25" s="9"/>
      <c r="AB25" s="9"/>
      <c r="AC25" s="12"/>
    </row>
    <row r="26" spans="1:29" x14ac:dyDescent="0.35">
      <c r="A26" s="9"/>
      <c r="B26" s="13" t="s">
        <v>4186</v>
      </c>
      <c r="C26" s="14">
        <v>169</v>
      </c>
      <c r="D26" s="15" t="s">
        <v>974</v>
      </c>
      <c r="E26" s="17">
        <v>1</v>
      </c>
      <c r="F26" s="17">
        <v>1</v>
      </c>
      <c r="G26" s="17">
        <v>1</v>
      </c>
      <c r="H26" s="17">
        <v>4</v>
      </c>
      <c r="I26" s="17">
        <v>106</v>
      </c>
      <c r="J26" s="17">
        <v>30</v>
      </c>
      <c r="K26" s="17">
        <v>2</v>
      </c>
      <c r="L26" s="16">
        <v>27</v>
      </c>
      <c r="M26" s="15">
        <v>10</v>
      </c>
      <c r="N26" s="17">
        <v>1</v>
      </c>
      <c r="O26" s="17">
        <v>11</v>
      </c>
      <c r="P26" s="17" t="s">
        <v>974</v>
      </c>
      <c r="Q26" s="17">
        <v>113</v>
      </c>
      <c r="R26" s="17">
        <v>32</v>
      </c>
      <c r="S26" s="17">
        <v>1</v>
      </c>
      <c r="T26" s="16">
        <v>12</v>
      </c>
      <c r="U26" s="15">
        <v>33</v>
      </c>
      <c r="V26" s="17">
        <v>58</v>
      </c>
      <c r="W26" s="17">
        <v>90</v>
      </c>
      <c r="X26" s="17">
        <v>7</v>
      </c>
      <c r="Y26" s="17">
        <v>4</v>
      </c>
      <c r="Z26" s="17">
        <v>11</v>
      </c>
      <c r="AA26" s="16">
        <v>57</v>
      </c>
      <c r="AB26" s="16">
        <v>184</v>
      </c>
      <c r="AC26" s="12"/>
    </row>
    <row r="27" spans="1:29" x14ac:dyDescent="0.35">
      <c r="A27" s="9"/>
      <c r="B27" s="13"/>
      <c r="C27" s="18">
        <v>0.04</v>
      </c>
      <c r="D27" s="15" t="s">
        <v>974</v>
      </c>
      <c r="E27" s="21">
        <v>0.03</v>
      </c>
      <c r="F27" s="21">
        <v>0.02</v>
      </c>
      <c r="G27" s="21">
        <v>0.02</v>
      </c>
      <c r="H27" s="21">
        <v>0.1</v>
      </c>
      <c r="I27" s="21">
        <v>0.04</v>
      </c>
      <c r="J27" s="21">
        <v>0.05</v>
      </c>
      <c r="K27" s="21">
        <v>0.05</v>
      </c>
      <c r="L27" s="20">
        <v>0.05</v>
      </c>
      <c r="M27" s="19">
        <v>0.05</v>
      </c>
      <c r="N27" s="21">
        <v>0.02</v>
      </c>
      <c r="O27" s="21">
        <v>0.04</v>
      </c>
      <c r="P27" s="17" t="s">
        <v>974</v>
      </c>
      <c r="Q27" s="21">
        <v>0.04</v>
      </c>
      <c r="R27" s="21">
        <v>0.06</v>
      </c>
      <c r="S27" s="21">
        <v>0.02</v>
      </c>
      <c r="T27" s="20">
        <v>0.03</v>
      </c>
      <c r="U27" s="19">
        <v>0.04</v>
      </c>
      <c r="V27" s="21">
        <v>0.04</v>
      </c>
      <c r="W27" s="21">
        <v>0.04</v>
      </c>
      <c r="X27" s="21">
        <v>0.04</v>
      </c>
      <c r="Y27" s="21">
        <v>0.02</v>
      </c>
      <c r="Z27" s="21">
        <v>0.04</v>
      </c>
      <c r="AA27" s="20">
        <v>0.05</v>
      </c>
      <c r="AB27" s="20">
        <v>0.04</v>
      </c>
      <c r="AC27" s="12"/>
    </row>
    <row r="28" spans="1:29" x14ac:dyDescent="0.35">
      <c r="A28" s="9"/>
      <c r="B28" s="13"/>
      <c r="C28" s="14"/>
      <c r="D28" s="15"/>
      <c r="E28" s="17"/>
      <c r="F28" s="17"/>
      <c r="G28" s="17"/>
      <c r="H28" s="17"/>
      <c r="I28" s="17"/>
      <c r="J28" s="17"/>
      <c r="K28" s="17"/>
      <c r="L28" s="16"/>
      <c r="M28" s="15"/>
      <c r="N28" s="17"/>
      <c r="O28" s="17"/>
      <c r="P28" s="17"/>
      <c r="Q28" s="17"/>
      <c r="R28" s="17"/>
      <c r="S28" s="17"/>
      <c r="T28" s="16"/>
      <c r="U28" s="15"/>
      <c r="V28" s="17"/>
      <c r="W28" s="17"/>
      <c r="X28" s="17"/>
      <c r="Y28" s="17"/>
      <c r="Z28" s="17"/>
      <c r="AA28" s="16"/>
      <c r="AB28" s="16"/>
      <c r="AC28" s="12"/>
    </row>
    <row r="29" spans="1:29" x14ac:dyDescent="0.35">
      <c r="A29" s="9"/>
      <c r="B29" s="22" t="s">
        <v>4187</v>
      </c>
      <c r="C29" s="11">
        <v>435</v>
      </c>
      <c r="D29" s="12">
        <v>1</v>
      </c>
      <c r="E29" s="6">
        <v>1</v>
      </c>
      <c r="F29" s="6">
        <v>4</v>
      </c>
      <c r="G29" s="6">
        <v>7</v>
      </c>
      <c r="H29" s="6">
        <v>3</v>
      </c>
      <c r="I29" s="6">
        <v>294</v>
      </c>
      <c r="J29" s="6">
        <v>63</v>
      </c>
      <c r="K29" s="6">
        <v>3</v>
      </c>
      <c r="L29" s="9">
        <v>66</v>
      </c>
      <c r="M29" s="12">
        <v>16</v>
      </c>
      <c r="N29" s="6">
        <v>2</v>
      </c>
      <c r="O29" s="6">
        <v>17</v>
      </c>
      <c r="P29" s="6" t="s">
        <v>974</v>
      </c>
      <c r="Q29" s="6">
        <v>307</v>
      </c>
      <c r="R29" s="6">
        <v>46</v>
      </c>
      <c r="S29" s="6">
        <v>13</v>
      </c>
      <c r="T29" s="9">
        <v>51</v>
      </c>
      <c r="U29" s="12">
        <v>87</v>
      </c>
      <c r="V29" s="6">
        <v>155</v>
      </c>
      <c r="W29" s="6">
        <v>242</v>
      </c>
      <c r="X29" s="6">
        <v>16</v>
      </c>
      <c r="Y29" s="6">
        <v>19</v>
      </c>
      <c r="Z29" s="6">
        <v>38</v>
      </c>
      <c r="AA29" s="9">
        <v>120</v>
      </c>
      <c r="AB29" s="9">
        <v>446</v>
      </c>
      <c r="AC29" s="12"/>
    </row>
    <row r="30" spans="1:29" x14ac:dyDescent="0.35">
      <c r="A30" s="9"/>
      <c r="B30" s="22"/>
      <c r="C30" s="23">
        <v>0.11</v>
      </c>
      <c r="D30" s="24">
        <v>0.1</v>
      </c>
      <c r="E30" s="26">
        <v>0.05</v>
      </c>
      <c r="F30" s="26">
        <v>0.14000000000000001</v>
      </c>
      <c r="G30" s="26">
        <v>0.1</v>
      </c>
      <c r="H30" s="26">
        <v>0.08</v>
      </c>
      <c r="I30" s="26">
        <v>0.11</v>
      </c>
      <c r="J30" s="26">
        <v>0.1</v>
      </c>
      <c r="K30" s="26">
        <v>0.08</v>
      </c>
      <c r="L30" s="25">
        <v>0.12</v>
      </c>
      <c r="M30" s="24">
        <v>0.08</v>
      </c>
      <c r="N30" s="26">
        <v>0.04</v>
      </c>
      <c r="O30" s="26">
        <v>7.0000000000000007E-2</v>
      </c>
      <c r="P30" s="6" t="s">
        <v>974</v>
      </c>
      <c r="Q30" s="26">
        <v>0.11</v>
      </c>
      <c r="R30" s="26">
        <v>0.09</v>
      </c>
      <c r="S30" s="26">
        <v>0.23</v>
      </c>
      <c r="T30" s="25">
        <v>0.13</v>
      </c>
      <c r="U30" s="24">
        <v>0.12</v>
      </c>
      <c r="V30" s="26">
        <v>0.11</v>
      </c>
      <c r="W30" s="26">
        <v>0.11</v>
      </c>
      <c r="X30" s="26">
        <v>0.08</v>
      </c>
      <c r="Y30" s="26">
        <v>0.1</v>
      </c>
      <c r="Z30" s="26">
        <v>0.13</v>
      </c>
      <c r="AA30" s="25">
        <v>0.1</v>
      </c>
      <c r="AB30" s="25">
        <v>0.1</v>
      </c>
      <c r="AC30" s="12"/>
    </row>
    <row r="31" spans="1:29" x14ac:dyDescent="0.35">
      <c r="A31" s="9"/>
      <c r="B31" s="22"/>
      <c r="C31" s="11"/>
      <c r="D31" s="12"/>
      <c r="E31" s="6"/>
      <c r="F31" s="6"/>
      <c r="G31" s="6"/>
      <c r="H31" s="6"/>
      <c r="I31" s="6"/>
      <c r="J31" s="6"/>
      <c r="K31" s="6"/>
      <c r="L31" s="9"/>
      <c r="M31" s="12"/>
      <c r="N31" s="6"/>
      <c r="O31" s="6"/>
      <c r="P31" s="6"/>
      <c r="Q31" s="6"/>
      <c r="R31" s="6"/>
      <c r="S31" s="6" t="s">
        <v>3017</v>
      </c>
      <c r="T31" s="9"/>
      <c r="U31" s="12"/>
      <c r="V31" s="6"/>
      <c r="W31" s="6"/>
      <c r="X31" s="6"/>
      <c r="Y31" s="6"/>
      <c r="Z31" s="6"/>
      <c r="AA31" s="9"/>
      <c r="AB31" s="9"/>
      <c r="AC31" s="12"/>
    </row>
    <row r="32" spans="1:29" x14ac:dyDescent="0.35">
      <c r="A32" s="9"/>
      <c r="B32" s="13" t="s">
        <v>4188</v>
      </c>
      <c r="C32" s="14">
        <v>288</v>
      </c>
      <c r="D32" s="15">
        <v>1</v>
      </c>
      <c r="E32" s="17">
        <v>1</v>
      </c>
      <c r="F32" s="17">
        <v>3</v>
      </c>
      <c r="G32" s="17">
        <v>5</v>
      </c>
      <c r="H32" s="17">
        <v>3</v>
      </c>
      <c r="I32" s="17">
        <v>198</v>
      </c>
      <c r="J32" s="17">
        <v>44</v>
      </c>
      <c r="K32" s="17">
        <v>1</v>
      </c>
      <c r="L32" s="16">
        <v>38</v>
      </c>
      <c r="M32" s="15">
        <v>13</v>
      </c>
      <c r="N32" s="17">
        <v>2</v>
      </c>
      <c r="O32" s="17">
        <v>15</v>
      </c>
      <c r="P32" s="17" t="s">
        <v>975</v>
      </c>
      <c r="Q32" s="17">
        <v>197</v>
      </c>
      <c r="R32" s="17">
        <v>47</v>
      </c>
      <c r="S32" s="17">
        <v>5</v>
      </c>
      <c r="T32" s="16">
        <v>23</v>
      </c>
      <c r="U32" s="15">
        <v>46</v>
      </c>
      <c r="V32" s="17">
        <v>119</v>
      </c>
      <c r="W32" s="17">
        <v>165</v>
      </c>
      <c r="X32" s="17">
        <v>17</v>
      </c>
      <c r="Y32" s="17">
        <v>13</v>
      </c>
      <c r="Z32" s="17">
        <v>12</v>
      </c>
      <c r="AA32" s="16">
        <v>81</v>
      </c>
      <c r="AB32" s="16">
        <v>368</v>
      </c>
      <c r="AC32" s="12"/>
    </row>
    <row r="33" spans="1:29" x14ac:dyDescent="0.35">
      <c r="A33" s="9"/>
      <c r="B33" s="13"/>
      <c r="C33" s="18">
        <v>7.0000000000000007E-2</v>
      </c>
      <c r="D33" s="19">
        <v>0.06</v>
      </c>
      <c r="E33" s="21">
        <v>7.0000000000000007E-2</v>
      </c>
      <c r="F33" s="21">
        <v>0.1</v>
      </c>
      <c r="G33" s="21">
        <v>0.08</v>
      </c>
      <c r="H33" s="21">
        <v>7.0000000000000007E-2</v>
      </c>
      <c r="I33" s="21">
        <v>7.0000000000000007E-2</v>
      </c>
      <c r="J33" s="21">
        <v>7.0000000000000007E-2</v>
      </c>
      <c r="K33" s="21">
        <v>0.03</v>
      </c>
      <c r="L33" s="20">
        <v>7.0000000000000007E-2</v>
      </c>
      <c r="M33" s="19">
        <v>7.0000000000000007E-2</v>
      </c>
      <c r="N33" s="21">
        <v>0.04</v>
      </c>
      <c r="O33" s="21">
        <v>0.06</v>
      </c>
      <c r="P33" s="21">
        <v>0.09</v>
      </c>
      <c r="Q33" s="21">
        <v>7.0000000000000007E-2</v>
      </c>
      <c r="R33" s="21">
        <v>0.09</v>
      </c>
      <c r="S33" s="21">
        <v>0.09</v>
      </c>
      <c r="T33" s="20">
        <v>0.06</v>
      </c>
      <c r="U33" s="19">
        <v>0.06</v>
      </c>
      <c r="V33" s="21">
        <v>0.08</v>
      </c>
      <c r="W33" s="21">
        <v>0.08</v>
      </c>
      <c r="X33" s="21">
        <v>0.09</v>
      </c>
      <c r="Y33" s="21">
        <v>7.0000000000000007E-2</v>
      </c>
      <c r="Z33" s="21">
        <v>0.04</v>
      </c>
      <c r="AA33" s="20">
        <v>7.0000000000000007E-2</v>
      </c>
      <c r="AB33" s="20">
        <v>0.08</v>
      </c>
      <c r="AC33" s="12"/>
    </row>
    <row r="34" spans="1:29" x14ac:dyDescent="0.35">
      <c r="A34" s="9"/>
      <c r="B34" s="13"/>
      <c r="C34" s="14"/>
      <c r="D34" s="15"/>
      <c r="E34" s="17"/>
      <c r="F34" s="17"/>
      <c r="G34" s="17"/>
      <c r="H34" s="17"/>
      <c r="I34" s="17"/>
      <c r="J34" s="17"/>
      <c r="K34" s="17"/>
      <c r="L34" s="16"/>
      <c r="M34" s="15"/>
      <c r="N34" s="17"/>
      <c r="O34" s="17"/>
      <c r="P34" s="17"/>
      <c r="Q34" s="17"/>
      <c r="R34" s="17"/>
      <c r="S34" s="17"/>
      <c r="T34" s="16"/>
      <c r="U34" s="15"/>
      <c r="V34" s="17"/>
      <c r="W34" s="17"/>
      <c r="X34" s="17"/>
      <c r="Y34" s="17"/>
      <c r="Z34" s="17"/>
      <c r="AA34" s="16"/>
      <c r="AB34" s="16"/>
      <c r="AC34" s="12"/>
    </row>
    <row r="35" spans="1:29" x14ac:dyDescent="0.35">
      <c r="A35" s="9"/>
      <c r="B35" s="22" t="s">
        <v>4189</v>
      </c>
      <c r="C35" s="11">
        <v>310</v>
      </c>
      <c r="D35" s="12" t="s">
        <v>974</v>
      </c>
      <c r="E35" s="6">
        <v>1</v>
      </c>
      <c r="F35" s="6">
        <v>2</v>
      </c>
      <c r="G35" s="6">
        <v>2</v>
      </c>
      <c r="H35" s="6">
        <v>5</v>
      </c>
      <c r="I35" s="6">
        <v>203</v>
      </c>
      <c r="J35" s="6">
        <v>70</v>
      </c>
      <c r="K35" s="6">
        <v>2</v>
      </c>
      <c r="L35" s="9">
        <v>26</v>
      </c>
      <c r="M35" s="12">
        <v>25</v>
      </c>
      <c r="N35" s="6">
        <v>1</v>
      </c>
      <c r="O35" s="6">
        <v>26</v>
      </c>
      <c r="P35" s="6" t="s">
        <v>974</v>
      </c>
      <c r="Q35" s="6">
        <v>206</v>
      </c>
      <c r="R35" s="6">
        <v>53</v>
      </c>
      <c r="S35" s="6">
        <v>2</v>
      </c>
      <c r="T35" s="9">
        <v>24</v>
      </c>
      <c r="U35" s="12">
        <v>67</v>
      </c>
      <c r="V35" s="6">
        <v>99</v>
      </c>
      <c r="W35" s="6">
        <v>166</v>
      </c>
      <c r="X35" s="6">
        <v>18</v>
      </c>
      <c r="Y35" s="6">
        <v>10</v>
      </c>
      <c r="Z35" s="6">
        <v>26</v>
      </c>
      <c r="AA35" s="9">
        <v>91</v>
      </c>
      <c r="AB35" s="9">
        <v>360</v>
      </c>
      <c r="AC35" s="12"/>
    </row>
    <row r="36" spans="1:29" x14ac:dyDescent="0.35">
      <c r="A36" s="9"/>
      <c r="B36" s="22"/>
      <c r="C36" s="23">
        <v>0.08</v>
      </c>
      <c r="D36" s="12" t="s">
        <v>974</v>
      </c>
      <c r="E36" s="26">
        <v>0.03</v>
      </c>
      <c r="F36" s="26">
        <v>0.06</v>
      </c>
      <c r="G36" s="26">
        <v>0.03</v>
      </c>
      <c r="H36" s="26">
        <v>0.15</v>
      </c>
      <c r="I36" s="26">
        <v>0.08</v>
      </c>
      <c r="J36" s="26">
        <v>0.11</v>
      </c>
      <c r="K36" s="26">
        <v>0.08</v>
      </c>
      <c r="L36" s="25">
        <v>0.05</v>
      </c>
      <c r="M36" s="24">
        <v>0.13</v>
      </c>
      <c r="N36" s="26">
        <v>0.02</v>
      </c>
      <c r="O36" s="26">
        <v>0.11</v>
      </c>
      <c r="P36" s="6" t="s">
        <v>974</v>
      </c>
      <c r="Q36" s="26">
        <v>7.0000000000000007E-2</v>
      </c>
      <c r="R36" s="26">
        <v>0.1</v>
      </c>
      <c r="S36" s="26">
        <v>0.03</v>
      </c>
      <c r="T36" s="25">
        <v>0.06</v>
      </c>
      <c r="U36" s="24">
        <v>0.09</v>
      </c>
      <c r="V36" s="26">
        <v>7.0000000000000007E-2</v>
      </c>
      <c r="W36" s="26">
        <v>0.08</v>
      </c>
      <c r="X36" s="26">
        <v>0.09</v>
      </c>
      <c r="Y36" s="26">
        <v>0.06</v>
      </c>
      <c r="Z36" s="26">
        <v>0.09</v>
      </c>
      <c r="AA36" s="25">
        <v>0.08</v>
      </c>
      <c r="AB36" s="25">
        <v>0.08</v>
      </c>
      <c r="AC36" s="12"/>
    </row>
    <row r="37" spans="1:29" x14ac:dyDescent="0.35">
      <c r="A37" s="9"/>
      <c r="B37" s="22"/>
      <c r="C37" s="12" t="s">
        <v>1260</v>
      </c>
      <c r="D37" s="12"/>
      <c r="E37" s="6"/>
      <c r="F37" s="6"/>
      <c r="G37" s="6"/>
      <c r="H37" s="6" t="s">
        <v>1260</v>
      </c>
      <c r="I37" s="6" t="s">
        <v>1260</v>
      </c>
      <c r="J37" s="6" t="s">
        <v>1523</v>
      </c>
      <c r="K37" s="6"/>
      <c r="L37" s="9"/>
      <c r="M37" s="12" t="s">
        <v>4330</v>
      </c>
      <c r="N37" s="6"/>
      <c r="O37" s="6" t="s">
        <v>1240</v>
      </c>
      <c r="P37" s="6"/>
      <c r="Q37" s="6"/>
      <c r="R37" s="6"/>
      <c r="S37" s="6"/>
      <c r="T37" s="9"/>
      <c r="U37" s="12"/>
      <c r="V37" s="6"/>
      <c r="W37" s="6"/>
      <c r="X37" s="6"/>
      <c r="Y37" s="6"/>
      <c r="Z37" s="6"/>
      <c r="AA37" s="9"/>
      <c r="AB37" s="9"/>
      <c r="AC37" s="12"/>
    </row>
    <row r="38" spans="1:29" x14ac:dyDescent="0.35">
      <c r="A38" s="9"/>
      <c r="B38" s="13" t="s">
        <v>4190</v>
      </c>
      <c r="C38" s="14">
        <v>357</v>
      </c>
      <c r="D38" s="15">
        <v>3</v>
      </c>
      <c r="E38" s="17" t="s">
        <v>975</v>
      </c>
      <c r="F38" s="17">
        <v>1</v>
      </c>
      <c r="G38" s="17">
        <v>4</v>
      </c>
      <c r="H38" s="17">
        <v>2</v>
      </c>
      <c r="I38" s="17">
        <v>245</v>
      </c>
      <c r="J38" s="17">
        <v>54</v>
      </c>
      <c r="K38" s="17">
        <v>1</v>
      </c>
      <c r="L38" s="16">
        <v>51</v>
      </c>
      <c r="M38" s="15">
        <v>22</v>
      </c>
      <c r="N38" s="17">
        <v>5</v>
      </c>
      <c r="O38" s="17">
        <v>27</v>
      </c>
      <c r="P38" s="17">
        <v>1</v>
      </c>
      <c r="Q38" s="17">
        <v>253</v>
      </c>
      <c r="R38" s="17">
        <v>43</v>
      </c>
      <c r="S38" s="17">
        <v>5</v>
      </c>
      <c r="T38" s="16">
        <v>29</v>
      </c>
      <c r="U38" s="15">
        <v>70</v>
      </c>
      <c r="V38" s="17">
        <v>106</v>
      </c>
      <c r="W38" s="17">
        <v>176</v>
      </c>
      <c r="X38" s="17">
        <v>20</v>
      </c>
      <c r="Y38" s="17">
        <v>26</v>
      </c>
      <c r="Z38" s="17">
        <v>26</v>
      </c>
      <c r="AA38" s="16">
        <v>109</v>
      </c>
      <c r="AB38" s="16">
        <v>391</v>
      </c>
      <c r="AC38" s="12"/>
    </row>
    <row r="39" spans="1:29" x14ac:dyDescent="0.35">
      <c r="A39" s="9"/>
      <c r="B39" s="13"/>
      <c r="C39" s="18">
        <v>0.09</v>
      </c>
      <c r="D39" s="19">
        <v>0.22</v>
      </c>
      <c r="E39" s="21">
        <v>0.02</v>
      </c>
      <c r="F39" s="21">
        <v>0.02</v>
      </c>
      <c r="G39" s="21">
        <v>0.06</v>
      </c>
      <c r="H39" s="21">
        <v>0.06</v>
      </c>
      <c r="I39" s="21">
        <v>0.09</v>
      </c>
      <c r="J39" s="21">
        <v>0.09</v>
      </c>
      <c r="K39" s="21">
        <v>0.04</v>
      </c>
      <c r="L39" s="20">
        <v>0.09</v>
      </c>
      <c r="M39" s="19">
        <v>0.11</v>
      </c>
      <c r="N39" s="21">
        <v>0.1</v>
      </c>
      <c r="O39" s="21">
        <v>0.11</v>
      </c>
      <c r="P39" s="21">
        <v>0.26</v>
      </c>
      <c r="Q39" s="21">
        <v>0.09</v>
      </c>
      <c r="R39" s="21">
        <v>0.08</v>
      </c>
      <c r="S39" s="21">
        <v>0.08</v>
      </c>
      <c r="T39" s="20">
        <v>7.0000000000000007E-2</v>
      </c>
      <c r="U39" s="19">
        <v>0.09</v>
      </c>
      <c r="V39" s="21">
        <v>7.0000000000000007E-2</v>
      </c>
      <c r="W39" s="21">
        <v>0.08</v>
      </c>
      <c r="X39" s="21">
        <v>0.11</v>
      </c>
      <c r="Y39" s="21">
        <v>0.14000000000000001</v>
      </c>
      <c r="Z39" s="21">
        <v>0.09</v>
      </c>
      <c r="AA39" s="20">
        <v>0.09</v>
      </c>
      <c r="AB39" s="20">
        <v>0.09</v>
      </c>
      <c r="AC39" s="12"/>
    </row>
    <row r="40" spans="1:29" x14ac:dyDescent="0.35">
      <c r="A40" s="9"/>
      <c r="B40" s="13"/>
      <c r="C40" s="15" t="s">
        <v>1033</v>
      </c>
      <c r="D40" s="15"/>
      <c r="E40" s="17"/>
      <c r="F40" s="17"/>
      <c r="G40" s="17"/>
      <c r="H40" s="17"/>
      <c r="I40" s="17"/>
      <c r="J40" s="17"/>
      <c r="K40" s="17"/>
      <c r="L40" s="16"/>
      <c r="M40" s="15"/>
      <c r="N40" s="17"/>
      <c r="O40" s="17"/>
      <c r="P40" s="17"/>
      <c r="Q40" s="17"/>
      <c r="R40" s="17"/>
      <c r="S40" s="17"/>
      <c r="T40" s="16"/>
      <c r="U40" s="15"/>
      <c r="V40" s="17"/>
      <c r="W40" s="17"/>
      <c r="X40" s="17"/>
      <c r="Y40" s="17" t="s">
        <v>1319</v>
      </c>
      <c r="Z40" s="17"/>
      <c r="AA40" s="16"/>
      <c r="AB40" s="16"/>
      <c r="AC40" s="12"/>
    </row>
    <row r="41" spans="1:29" x14ac:dyDescent="0.35">
      <c r="A41" s="9"/>
      <c r="B41" s="22" t="s">
        <v>4191</v>
      </c>
      <c r="C41" s="11">
        <v>391</v>
      </c>
      <c r="D41" s="12">
        <v>3</v>
      </c>
      <c r="E41" s="6">
        <v>2</v>
      </c>
      <c r="F41" s="6">
        <v>3</v>
      </c>
      <c r="G41" s="6">
        <v>8</v>
      </c>
      <c r="H41" s="6">
        <v>6</v>
      </c>
      <c r="I41" s="6">
        <v>261</v>
      </c>
      <c r="J41" s="6">
        <v>67</v>
      </c>
      <c r="K41" s="6">
        <v>6</v>
      </c>
      <c r="L41" s="9">
        <v>44</v>
      </c>
      <c r="M41" s="12">
        <v>22</v>
      </c>
      <c r="N41" s="6">
        <v>2</v>
      </c>
      <c r="O41" s="6">
        <v>24</v>
      </c>
      <c r="P41" s="6">
        <v>2</v>
      </c>
      <c r="Q41" s="6">
        <v>270</v>
      </c>
      <c r="R41" s="6">
        <v>48</v>
      </c>
      <c r="S41" s="6">
        <v>4</v>
      </c>
      <c r="T41" s="9">
        <v>43</v>
      </c>
      <c r="U41" s="12">
        <v>87</v>
      </c>
      <c r="V41" s="6">
        <v>125</v>
      </c>
      <c r="W41" s="6">
        <v>212</v>
      </c>
      <c r="X41" s="6">
        <v>19</v>
      </c>
      <c r="Y41" s="6">
        <v>22</v>
      </c>
      <c r="Z41" s="6">
        <v>18</v>
      </c>
      <c r="AA41" s="9">
        <v>120</v>
      </c>
      <c r="AB41" s="9">
        <v>439</v>
      </c>
      <c r="AC41" s="12"/>
    </row>
    <row r="42" spans="1:29" x14ac:dyDescent="0.35">
      <c r="A42" s="9"/>
      <c r="B42" s="22"/>
      <c r="C42" s="23">
        <v>0.1</v>
      </c>
      <c r="D42" s="24">
        <v>0.17</v>
      </c>
      <c r="E42" s="26">
        <v>0.1</v>
      </c>
      <c r="F42" s="26">
        <v>0.1</v>
      </c>
      <c r="G42" s="26">
        <v>0.12</v>
      </c>
      <c r="H42" s="26">
        <v>0.15</v>
      </c>
      <c r="I42" s="26">
        <v>0.1</v>
      </c>
      <c r="J42" s="26">
        <v>0.11</v>
      </c>
      <c r="K42" s="26">
        <v>0.18</v>
      </c>
      <c r="L42" s="25">
        <v>0.08</v>
      </c>
      <c r="M42" s="24">
        <v>0.11</v>
      </c>
      <c r="N42" s="26">
        <v>0.05</v>
      </c>
      <c r="O42" s="26">
        <v>0.1</v>
      </c>
      <c r="P42" s="26">
        <v>0.47</v>
      </c>
      <c r="Q42" s="26">
        <v>0.1</v>
      </c>
      <c r="R42" s="26">
        <v>0.09</v>
      </c>
      <c r="S42" s="26">
        <v>7.0000000000000007E-2</v>
      </c>
      <c r="T42" s="25">
        <v>0.11</v>
      </c>
      <c r="U42" s="24">
        <v>0.12</v>
      </c>
      <c r="V42" s="26">
        <v>0.09</v>
      </c>
      <c r="W42" s="26">
        <v>0.1</v>
      </c>
      <c r="X42" s="26">
        <v>0.1</v>
      </c>
      <c r="Y42" s="26">
        <v>0.12</v>
      </c>
      <c r="Z42" s="26">
        <v>0.06</v>
      </c>
      <c r="AA42" s="25">
        <v>0.1</v>
      </c>
      <c r="AB42" s="25">
        <v>0.1</v>
      </c>
      <c r="AC42" s="12"/>
    </row>
    <row r="43" spans="1:29" x14ac:dyDescent="0.35">
      <c r="A43" s="9"/>
      <c r="B43" s="22"/>
      <c r="C43" s="11"/>
      <c r="D43" s="12"/>
      <c r="E43" s="6"/>
      <c r="F43" s="6"/>
      <c r="G43" s="6"/>
      <c r="H43" s="6"/>
      <c r="I43" s="6"/>
      <c r="J43" s="6"/>
      <c r="K43" s="6"/>
      <c r="L43" s="9"/>
      <c r="M43" s="12"/>
      <c r="N43" s="6"/>
      <c r="O43" s="6"/>
      <c r="P43" s="6"/>
      <c r="Q43" s="6"/>
      <c r="R43" s="6"/>
      <c r="S43" s="6"/>
      <c r="T43" s="9"/>
      <c r="U43" s="12" t="s">
        <v>1287</v>
      </c>
      <c r="V43" s="6"/>
      <c r="W43" s="6"/>
      <c r="X43" s="6"/>
      <c r="Y43" s="6"/>
      <c r="Z43" s="6"/>
      <c r="AA43" s="9"/>
      <c r="AB43" s="9"/>
      <c r="AC43" s="12"/>
    </row>
    <row r="44" spans="1:29" x14ac:dyDescent="0.35">
      <c r="A44" s="9"/>
      <c r="B44" s="13" t="s">
        <v>4192</v>
      </c>
      <c r="C44" s="14">
        <v>596</v>
      </c>
      <c r="D44" s="15" t="s">
        <v>974</v>
      </c>
      <c r="E44" s="17">
        <v>2</v>
      </c>
      <c r="F44" s="17">
        <v>7</v>
      </c>
      <c r="G44" s="17">
        <v>9</v>
      </c>
      <c r="H44" s="17">
        <v>3</v>
      </c>
      <c r="I44" s="17">
        <v>401</v>
      </c>
      <c r="J44" s="17">
        <v>95</v>
      </c>
      <c r="K44" s="17">
        <v>11</v>
      </c>
      <c r="L44" s="16">
        <v>78</v>
      </c>
      <c r="M44" s="15">
        <v>36</v>
      </c>
      <c r="N44" s="17">
        <v>15</v>
      </c>
      <c r="O44" s="17">
        <v>52</v>
      </c>
      <c r="P44" s="17" t="s">
        <v>974</v>
      </c>
      <c r="Q44" s="17">
        <v>411</v>
      </c>
      <c r="R44" s="17">
        <v>68</v>
      </c>
      <c r="S44" s="17">
        <v>10</v>
      </c>
      <c r="T44" s="16">
        <v>56</v>
      </c>
      <c r="U44" s="15">
        <v>107</v>
      </c>
      <c r="V44" s="17">
        <v>233</v>
      </c>
      <c r="W44" s="17">
        <v>340</v>
      </c>
      <c r="X44" s="17">
        <v>27</v>
      </c>
      <c r="Y44" s="17">
        <v>18</v>
      </c>
      <c r="Z44" s="17">
        <v>38</v>
      </c>
      <c r="AA44" s="16">
        <v>172</v>
      </c>
      <c r="AB44" s="16">
        <v>618</v>
      </c>
      <c r="AC44" s="12"/>
    </row>
    <row r="45" spans="1:29" x14ac:dyDescent="0.35">
      <c r="A45" s="9"/>
      <c r="B45" s="13"/>
      <c r="C45" s="18">
        <v>0.15</v>
      </c>
      <c r="D45" s="15" t="s">
        <v>974</v>
      </c>
      <c r="E45" s="21">
        <v>0.09</v>
      </c>
      <c r="F45" s="21">
        <v>0.21</v>
      </c>
      <c r="G45" s="21">
        <v>0.13</v>
      </c>
      <c r="H45" s="21">
        <v>7.0000000000000007E-2</v>
      </c>
      <c r="I45" s="21">
        <v>0.15</v>
      </c>
      <c r="J45" s="21">
        <v>0.15</v>
      </c>
      <c r="K45" s="21">
        <v>0.33</v>
      </c>
      <c r="L45" s="20">
        <v>0.14000000000000001</v>
      </c>
      <c r="M45" s="19">
        <v>0.19</v>
      </c>
      <c r="N45" s="21">
        <v>0.3</v>
      </c>
      <c r="O45" s="21">
        <v>0.21</v>
      </c>
      <c r="P45" s="17" t="s">
        <v>974</v>
      </c>
      <c r="Q45" s="21">
        <v>0.15</v>
      </c>
      <c r="R45" s="21">
        <v>0.13</v>
      </c>
      <c r="S45" s="21">
        <v>0.16</v>
      </c>
      <c r="T45" s="20">
        <v>0.14000000000000001</v>
      </c>
      <c r="U45" s="19">
        <v>0.14000000000000001</v>
      </c>
      <c r="V45" s="21">
        <v>0.16</v>
      </c>
      <c r="W45" s="21">
        <v>0.16</v>
      </c>
      <c r="X45" s="21">
        <v>0.14000000000000001</v>
      </c>
      <c r="Y45" s="21">
        <v>0.1</v>
      </c>
      <c r="Z45" s="21">
        <v>0.13</v>
      </c>
      <c r="AA45" s="20">
        <v>0.15</v>
      </c>
      <c r="AB45" s="20">
        <v>0.14000000000000001</v>
      </c>
      <c r="AC45" s="12"/>
    </row>
    <row r="46" spans="1:29" x14ac:dyDescent="0.35">
      <c r="A46" s="9"/>
      <c r="B46" s="13"/>
      <c r="C46" s="14"/>
      <c r="D46" s="15"/>
      <c r="E46" s="17"/>
      <c r="F46" s="17"/>
      <c r="G46" s="17"/>
      <c r="H46" s="17"/>
      <c r="I46" s="17"/>
      <c r="J46" s="17"/>
      <c r="K46" s="17"/>
      <c r="L46" s="16"/>
      <c r="M46" s="15"/>
      <c r="N46" s="17" t="s">
        <v>1322</v>
      </c>
      <c r="O46" s="17" t="s">
        <v>1322</v>
      </c>
      <c r="P46" s="17"/>
      <c r="Q46" s="17"/>
      <c r="R46" s="17"/>
      <c r="S46" s="17"/>
      <c r="T46" s="16"/>
      <c r="U46" s="15"/>
      <c r="V46" s="17"/>
      <c r="W46" s="17"/>
      <c r="X46" s="17"/>
      <c r="Y46" s="17"/>
      <c r="Z46" s="17"/>
      <c r="AA46" s="16"/>
      <c r="AB46" s="16"/>
      <c r="AC46" s="12"/>
    </row>
    <row r="47" spans="1:29" x14ac:dyDescent="0.35">
      <c r="A47" s="9"/>
      <c r="B47" s="22" t="s">
        <v>4194</v>
      </c>
      <c r="C47" s="11">
        <v>345</v>
      </c>
      <c r="D47" s="12">
        <v>1</v>
      </c>
      <c r="E47" s="6">
        <v>2</v>
      </c>
      <c r="F47" s="6">
        <v>4</v>
      </c>
      <c r="G47" s="6">
        <v>7</v>
      </c>
      <c r="H47" s="6">
        <v>4</v>
      </c>
      <c r="I47" s="6">
        <v>225</v>
      </c>
      <c r="J47" s="6">
        <v>52</v>
      </c>
      <c r="K47" s="6">
        <v>1</v>
      </c>
      <c r="L47" s="9">
        <v>55</v>
      </c>
      <c r="M47" s="12">
        <v>14</v>
      </c>
      <c r="N47" s="6">
        <v>7</v>
      </c>
      <c r="O47" s="6">
        <v>21</v>
      </c>
      <c r="P47" s="6" t="s">
        <v>974</v>
      </c>
      <c r="Q47" s="6">
        <v>255</v>
      </c>
      <c r="R47" s="6">
        <v>44</v>
      </c>
      <c r="S47" s="6">
        <v>5</v>
      </c>
      <c r="T47" s="9">
        <v>20</v>
      </c>
      <c r="U47" s="12">
        <v>59</v>
      </c>
      <c r="V47" s="6">
        <v>129</v>
      </c>
      <c r="W47" s="6">
        <v>188</v>
      </c>
      <c r="X47" s="6">
        <v>7</v>
      </c>
      <c r="Y47" s="6">
        <v>15</v>
      </c>
      <c r="Z47" s="6">
        <v>27</v>
      </c>
      <c r="AA47" s="9">
        <v>109</v>
      </c>
      <c r="AB47" s="9">
        <v>516</v>
      </c>
      <c r="AC47" s="12"/>
    </row>
    <row r="48" spans="1:29" x14ac:dyDescent="0.35">
      <c r="A48" s="9"/>
      <c r="B48" s="22"/>
      <c r="C48" s="23">
        <v>0.09</v>
      </c>
      <c r="D48" s="24">
        <v>0.09</v>
      </c>
      <c r="E48" s="26">
        <v>0.11</v>
      </c>
      <c r="F48" s="26">
        <v>0.12</v>
      </c>
      <c r="G48" s="26">
        <v>0.11</v>
      </c>
      <c r="H48" s="26">
        <v>0.11</v>
      </c>
      <c r="I48" s="26">
        <v>0.08</v>
      </c>
      <c r="J48" s="26">
        <v>0.08</v>
      </c>
      <c r="K48" s="26">
        <v>0.04</v>
      </c>
      <c r="L48" s="25">
        <v>0.1</v>
      </c>
      <c r="M48" s="24">
        <v>7.0000000000000007E-2</v>
      </c>
      <c r="N48" s="26">
        <v>0.14000000000000001</v>
      </c>
      <c r="O48" s="26">
        <v>0.09</v>
      </c>
      <c r="P48" s="6" t="s">
        <v>974</v>
      </c>
      <c r="Q48" s="26">
        <v>0.09</v>
      </c>
      <c r="R48" s="26">
        <v>0.08</v>
      </c>
      <c r="S48" s="26">
        <v>0.08</v>
      </c>
      <c r="T48" s="25">
        <v>0.05</v>
      </c>
      <c r="U48" s="24">
        <v>0.08</v>
      </c>
      <c r="V48" s="26">
        <v>0.09</v>
      </c>
      <c r="W48" s="26">
        <v>0.09</v>
      </c>
      <c r="X48" s="26">
        <v>0.04</v>
      </c>
      <c r="Y48" s="26">
        <v>0.08</v>
      </c>
      <c r="Z48" s="26">
        <v>0.09</v>
      </c>
      <c r="AA48" s="25">
        <v>0.09</v>
      </c>
      <c r="AB48" s="25">
        <v>0.12</v>
      </c>
      <c r="AC48" s="12"/>
    </row>
    <row r="49" spans="1:29" x14ac:dyDescent="0.35">
      <c r="A49" s="9"/>
      <c r="B49" s="22"/>
      <c r="C49" s="12" t="s">
        <v>1718</v>
      </c>
      <c r="D49" s="12"/>
      <c r="E49" s="6"/>
      <c r="F49" s="6"/>
      <c r="G49" s="6"/>
      <c r="H49" s="6"/>
      <c r="I49" s="6"/>
      <c r="J49" s="6"/>
      <c r="K49" s="6"/>
      <c r="L49" s="9"/>
      <c r="M49" s="12"/>
      <c r="N49" s="6" t="s">
        <v>1323</v>
      </c>
      <c r="O49" s="6"/>
      <c r="P49" s="6"/>
      <c r="Q49" s="6" t="s">
        <v>1323</v>
      </c>
      <c r="R49" s="6"/>
      <c r="S49" s="6"/>
      <c r="T49" s="9"/>
      <c r="U49" s="12"/>
      <c r="V49" s="6" t="s">
        <v>1194</v>
      </c>
      <c r="W49" s="6" t="s">
        <v>1194</v>
      </c>
      <c r="X49" s="6"/>
      <c r="Y49" s="6"/>
      <c r="Z49" s="6"/>
      <c r="AA49" s="9" t="s">
        <v>1194</v>
      </c>
      <c r="AB49" s="9"/>
      <c r="AC49" s="12"/>
    </row>
    <row r="50" spans="1:29" x14ac:dyDescent="0.35">
      <c r="A50" s="9"/>
      <c r="B50" s="13" t="s">
        <v>4195</v>
      </c>
      <c r="C50" s="14">
        <v>533</v>
      </c>
      <c r="D50" s="15">
        <v>5</v>
      </c>
      <c r="E50" s="17">
        <v>1</v>
      </c>
      <c r="F50" s="17">
        <v>1</v>
      </c>
      <c r="G50" s="17">
        <v>7</v>
      </c>
      <c r="H50" s="17">
        <v>3</v>
      </c>
      <c r="I50" s="17">
        <v>352</v>
      </c>
      <c r="J50" s="17">
        <v>64</v>
      </c>
      <c r="K50" s="17">
        <v>1</v>
      </c>
      <c r="L50" s="16">
        <v>106</v>
      </c>
      <c r="M50" s="15">
        <v>17</v>
      </c>
      <c r="N50" s="17">
        <v>9</v>
      </c>
      <c r="O50" s="17">
        <v>26</v>
      </c>
      <c r="P50" s="17">
        <v>1</v>
      </c>
      <c r="Q50" s="17">
        <v>339</v>
      </c>
      <c r="R50" s="17">
        <v>75</v>
      </c>
      <c r="S50" s="17">
        <v>7</v>
      </c>
      <c r="T50" s="16">
        <v>86</v>
      </c>
      <c r="U50" s="15">
        <v>92</v>
      </c>
      <c r="V50" s="17">
        <v>185</v>
      </c>
      <c r="W50" s="17">
        <v>277</v>
      </c>
      <c r="X50" s="17">
        <v>25</v>
      </c>
      <c r="Y50" s="17">
        <v>28</v>
      </c>
      <c r="Z50" s="17">
        <v>56</v>
      </c>
      <c r="AA50" s="16">
        <v>148</v>
      </c>
      <c r="AB50" s="16">
        <v>428</v>
      </c>
      <c r="AC50" s="12"/>
    </row>
    <row r="51" spans="1:29" x14ac:dyDescent="0.35">
      <c r="A51" s="9"/>
      <c r="B51" s="13"/>
      <c r="C51" s="18">
        <v>0.13</v>
      </c>
      <c r="D51" s="19">
        <v>0.33</v>
      </c>
      <c r="E51" s="21">
        <v>0.03</v>
      </c>
      <c r="F51" s="21">
        <v>0.04</v>
      </c>
      <c r="G51" s="21">
        <v>0.1</v>
      </c>
      <c r="H51" s="21">
        <v>0.09</v>
      </c>
      <c r="I51" s="21">
        <v>0.13</v>
      </c>
      <c r="J51" s="21">
        <v>0.1</v>
      </c>
      <c r="K51" s="21">
        <v>0.03</v>
      </c>
      <c r="L51" s="20">
        <v>0.19</v>
      </c>
      <c r="M51" s="19">
        <v>0.09</v>
      </c>
      <c r="N51" s="21">
        <v>0.17</v>
      </c>
      <c r="O51" s="21">
        <v>0.11</v>
      </c>
      <c r="P51" s="21">
        <v>0.18</v>
      </c>
      <c r="Q51" s="21">
        <v>0.12</v>
      </c>
      <c r="R51" s="21">
        <v>0.14000000000000001</v>
      </c>
      <c r="S51" s="21">
        <v>0.12</v>
      </c>
      <c r="T51" s="20">
        <v>0.21</v>
      </c>
      <c r="U51" s="19">
        <v>0.12</v>
      </c>
      <c r="V51" s="21">
        <v>0.13</v>
      </c>
      <c r="W51" s="21">
        <v>0.13</v>
      </c>
      <c r="X51" s="21">
        <v>0.13</v>
      </c>
      <c r="Y51" s="21">
        <v>0.15</v>
      </c>
      <c r="Z51" s="21">
        <v>0.19</v>
      </c>
      <c r="AA51" s="20">
        <v>0.13</v>
      </c>
      <c r="AB51" s="20">
        <v>0.1</v>
      </c>
      <c r="AC51" s="12"/>
    </row>
    <row r="52" spans="1:29" x14ac:dyDescent="0.35">
      <c r="A52" s="9"/>
      <c r="B52" s="13"/>
      <c r="C52" s="15" t="s">
        <v>2129</v>
      </c>
      <c r="D52" s="15"/>
      <c r="E52" s="17"/>
      <c r="F52" s="17"/>
      <c r="G52" s="17"/>
      <c r="H52" s="17"/>
      <c r="I52" s="17"/>
      <c r="J52" s="17"/>
      <c r="K52" s="17"/>
      <c r="L52" s="16" t="s">
        <v>1239</v>
      </c>
      <c r="M52" s="15"/>
      <c r="N52" s="17"/>
      <c r="O52" s="17"/>
      <c r="P52" s="17"/>
      <c r="Q52" s="17"/>
      <c r="R52" s="17"/>
      <c r="S52" s="17"/>
      <c r="T52" s="16" t="s">
        <v>1513</v>
      </c>
      <c r="U52" s="15"/>
      <c r="V52" s="17"/>
      <c r="W52" s="17"/>
      <c r="X52" s="17"/>
      <c r="Y52" s="17"/>
      <c r="Z52" s="17" t="s">
        <v>1683</v>
      </c>
      <c r="AA52" s="16"/>
      <c r="AB52" s="16"/>
      <c r="AC52" s="12"/>
    </row>
    <row r="53" spans="1:29" x14ac:dyDescent="0.35">
      <c r="A53" s="9"/>
      <c r="B53" s="10" t="s">
        <v>990</v>
      </c>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4197</v>
      </c>
      <c r="C54" s="14">
        <v>3217</v>
      </c>
      <c r="D54" s="15">
        <v>12</v>
      </c>
      <c r="E54" s="17">
        <v>12</v>
      </c>
      <c r="F54" s="17">
        <v>12</v>
      </c>
      <c r="G54" s="17">
        <v>36</v>
      </c>
      <c r="H54" s="17">
        <v>18</v>
      </c>
      <c r="I54" s="17">
        <v>2125</v>
      </c>
      <c r="J54" s="17">
        <v>525</v>
      </c>
      <c r="K54" s="17">
        <v>15</v>
      </c>
      <c r="L54" s="16">
        <v>496</v>
      </c>
      <c r="M54" s="15">
        <v>140</v>
      </c>
      <c r="N54" s="17">
        <v>38</v>
      </c>
      <c r="O54" s="17">
        <v>178</v>
      </c>
      <c r="P54" s="17">
        <v>2</v>
      </c>
      <c r="Q54" s="17">
        <v>2205</v>
      </c>
      <c r="R54" s="17">
        <v>419</v>
      </c>
      <c r="S54" s="17">
        <v>43</v>
      </c>
      <c r="T54" s="16">
        <v>370</v>
      </c>
      <c r="U54" s="15">
        <v>592</v>
      </c>
      <c r="V54" s="17">
        <v>1154</v>
      </c>
      <c r="W54" s="17">
        <v>1747</v>
      </c>
      <c r="X54" s="17">
        <v>143</v>
      </c>
      <c r="Y54" s="17">
        <v>158</v>
      </c>
      <c r="Z54" s="17">
        <v>243</v>
      </c>
      <c r="AA54" s="16">
        <v>926</v>
      </c>
      <c r="AB54" s="16">
        <v>3349</v>
      </c>
      <c r="AC54" s="12"/>
    </row>
    <row r="55" spans="1:29" x14ac:dyDescent="0.35">
      <c r="A55" s="9"/>
      <c r="B55" s="13"/>
      <c r="C55" s="18">
        <v>0.8</v>
      </c>
      <c r="D55" s="19">
        <v>0.81</v>
      </c>
      <c r="E55" s="21">
        <v>0.55000000000000004</v>
      </c>
      <c r="F55" s="21">
        <v>0.39</v>
      </c>
      <c r="G55" s="21">
        <v>0.54</v>
      </c>
      <c r="H55" s="21">
        <v>0.5</v>
      </c>
      <c r="I55" s="21">
        <v>0.8</v>
      </c>
      <c r="J55" s="21">
        <v>0.84</v>
      </c>
      <c r="K55" s="21">
        <v>0.46</v>
      </c>
      <c r="L55" s="20">
        <v>0.87</v>
      </c>
      <c r="M55" s="19">
        <v>0.73</v>
      </c>
      <c r="N55" s="21">
        <v>0.75</v>
      </c>
      <c r="O55" s="21">
        <v>0.73</v>
      </c>
      <c r="P55" s="21">
        <v>0.39</v>
      </c>
      <c r="Q55" s="21">
        <v>0.8</v>
      </c>
      <c r="R55" s="21">
        <v>0.79</v>
      </c>
      <c r="S55" s="21">
        <v>0.74</v>
      </c>
      <c r="T55" s="20">
        <v>0.92</v>
      </c>
      <c r="U55" s="19">
        <v>0.79</v>
      </c>
      <c r="V55" s="21">
        <v>0.81</v>
      </c>
      <c r="W55" s="21">
        <v>0.8</v>
      </c>
      <c r="X55" s="21">
        <v>0.75</v>
      </c>
      <c r="Y55" s="21">
        <v>0.83</v>
      </c>
      <c r="Z55" s="21">
        <v>0.83</v>
      </c>
      <c r="AA55" s="20">
        <v>0.8</v>
      </c>
      <c r="AB55" s="20">
        <v>0.76</v>
      </c>
      <c r="AC55" s="12"/>
    </row>
    <row r="56" spans="1:29" x14ac:dyDescent="0.35">
      <c r="A56" s="9"/>
      <c r="B56" s="13"/>
      <c r="C56" s="15" t="s">
        <v>4331</v>
      </c>
      <c r="D56" s="15"/>
      <c r="E56" s="17"/>
      <c r="F56" s="17"/>
      <c r="G56" s="17"/>
      <c r="H56" s="17"/>
      <c r="I56" s="17" t="s">
        <v>1235</v>
      </c>
      <c r="J56" s="17" t="s">
        <v>1235</v>
      </c>
      <c r="K56" s="17"/>
      <c r="L56" s="16" t="s">
        <v>1628</v>
      </c>
      <c r="M56" s="15"/>
      <c r="N56" s="17"/>
      <c r="O56" s="17"/>
      <c r="P56" s="17"/>
      <c r="Q56" s="17" t="s">
        <v>1317</v>
      </c>
      <c r="R56" s="17"/>
      <c r="S56" s="17"/>
      <c r="T56" s="16" t="s">
        <v>1318</v>
      </c>
      <c r="U56" s="15"/>
      <c r="V56" s="17"/>
      <c r="W56" s="17"/>
      <c r="X56" s="17"/>
      <c r="Y56" s="17"/>
      <c r="Z56" s="17"/>
      <c r="AA56" s="16"/>
      <c r="AB56" s="16"/>
      <c r="AC56" s="12"/>
    </row>
    <row r="57" spans="1:29" x14ac:dyDescent="0.35">
      <c r="A57" s="9"/>
      <c r="B57" s="22" t="s">
        <v>4198</v>
      </c>
      <c r="C57" s="11">
        <v>788</v>
      </c>
      <c r="D57" s="12">
        <v>3</v>
      </c>
      <c r="E57" s="6">
        <v>9</v>
      </c>
      <c r="F57" s="6">
        <v>19</v>
      </c>
      <c r="G57" s="6">
        <v>31</v>
      </c>
      <c r="H57" s="6">
        <v>18</v>
      </c>
      <c r="I57" s="6">
        <v>546</v>
      </c>
      <c r="J57" s="6">
        <v>103</v>
      </c>
      <c r="K57" s="6">
        <v>18</v>
      </c>
      <c r="L57" s="9">
        <v>72</v>
      </c>
      <c r="M57" s="12">
        <v>52</v>
      </c>
      <c r="N57" s="6">
        <v>13</v>
      </c>
      <c r="O57" s="6">
        <v>65</v>
      </c>
      <c r="P57" s="6">
        <v>3</v>
      </c>
      <c r="Q57" s="6">
        <v>565</v>
      </c>
      <c r="R57" s="6">
        <v>109</v>
      </c>
      <c r="S57" s="6">
        <v>15</v>
      </c>
      <c r="T57" s="9">
        <v>31</v>
      </c>
      <c r="U57" s="12">
        <v>157</v>
      </c>
      <c r="V57" s="6">
        <v>271</v>
      </c>
      <c r="W57" s="6">
        <v>428</v>
      </c>
      <c r="X57" s="6">
        <v>48</v>
      </c>
      <c r="Y57" s="6">
        <v>31</v>
      </c>
      <c r="Z57" s="6">
        <v>50</v>
      </c>
      <c r="AA57" s="9">
        <v>230</v>
      </c>
      <c r="AB57" s="9">
        <v>1036</v>
      </c>
      <c r="AC57" s="12"/>
    </row>
    <row r="58" spans="1:29" x14ac:dyDescent="0.35">
      <c r="A58" s="9"/>
      <c r="B58" s="22"/>
      <c r="C58" s="23">
        <v>0.2</v>
      </c>
      <c r="D58" s="24">
        <v>0.19</v>
      </c>
      <c r="E58" s="26">
        <v>0.45</v>
      </c>
      <c r="F58" s="26">
        <v>0.61</v>
      </c>
      <c r="G58" s="26">
        <v>0.46</v>
      </c>
      <c r="H58" s="26">
        <v>0.5</v>
      </c>
      <c r="I58" s="26">
        <v>0.2</v>
      </c>
      <c r="J58" s="26">
        <v>0.16</v>
      </c>
      <c r="K58" s="26">
        <v>0.54</v>
      </c>
      <c r="L58" s="25">
        <v>0.13</v>
      </c>
      <c r="M58" s="24">
        <v>0.27</v>
      </c>
      <c r="N58" s="26">
        <v>0.25</v>
      </c>
      <c r="O58" s="26">
        <v>0.27</v>
      </c>
      <c r="P58" s="26">
        <v>0.61</v>
      </c>
      <c r="Q58" s="26">
        <v>0.2</v>
      </c>
      <c r="R58" s="26">
        <v>0.21</v>
      </c>
      <c r="S58" s="26">
        <v>0.26</v>
      </c>
      <c r="T58" s="25">
        <v>0.08</v>
      </c>
      <c r="U58" s="24">
        <v>0.21</v>
      </c>
      <c r="V58" s="26">
        <v>0.19</v>
      </c>
      <c r="W58" s="26">
        <v>0.2</v>
      </c>
      <c r="X58" s="26">
        <v>0.25</v>
      </c>
      <c r="Y58" s="26">
        <v>0.17</v>
      </c>
      <c r="Z58" s="26">
        <v>0.17</v>
      </c>
      <c r="AA58" s="25">
        <v>0.2</v>
      </c>
      <c r="AB58" s="25">
        <v>0.24</v>
      </c>
      <c r="AC58" s="12"/>
    </row>
    <row r="59" spans="1:29" x14ac:dyDescent="0.35">
      <c r="A59" s="9"/>
      <c r="B59" s="22"/>
      <c r="C59" s="12" t="s">
        <v>1573</v>
      </c>
      <c r="D59" s="12"/>
      <c r="E59" s="6"/>
      <c r="F59" s="6"/>
      <c r="G59" s="6" t="s">
        <v>1238</v>
      </c>
      <c r="H59" s="6" t="s">
        <v>1238</v>
      </c>
      <c r="I59" s="6" t="s">
        <v>1260</v>
      </c>
      <c r="J59" s="6"/>
      <c r="K59" s="6"/>
      <c r="L59" s="9"/>
      <c r="M59" s="12" t="s">
        <v>1324</v>
      </c>
      <c r="N59" s="6" t="s">
        <v>1323</v>
      </c>
      <c r="O59" s="6" t="s">
        <v>1324</v>
      </c>
      <c r="P59" s="6"/>
      <c r="Q59" s="6" t="s">
        <v>1323</v>
      </c>
      <c r="R59" s="6" t="s">
        <v>1323</v>
      </c>
      <c r="S59" s="6" t="s">
        <v>1323</v>
      </c>
      <c r="T59" s="9"/>
      <c r="U59" s="12"/>
      <c r="V59" s="6"/>
      <c r="W59" s="6"/>
      <c r="X59" s="6"/>
      <c r="Y59" s="6"/>
      <c r="Z59" s="6"/>
      <c r="AA59" s="9"/>
      <c r="AB59" s="9"/>
      <c r="AC59" s="12"/>
    </row>
    <row r="60" spans="1:29" x14ac:dyDescent="0.35">
      <c r="A60" s="9"/>
      <c r="B60" s="28" t="s">
        <v>991</v>
      </c>
      <c r="C60" s="14"/>
      <c r="D60" s="15"/>
      <c r="E60" s="17"/>
      <c r="F60" s="17"/>
      <c r="G60" s="17"/>
      <c r="H60" s="17"/>
      <c r="I60" s="17"/>
      <c r="J60" s="17"/>
      <c r="K60" s="17"/>
      <c r="L60" s="16"/>
      <c r="M60" s="15"/>
      <c r="N60" s="17"/>
      <c r="O60" s="17"/>
      <c r="P60" s="17"/>
      <c r="Q60" s="17"/>
      <c r="R60" s="17"/>
      <c r="S60" s="17"/>
      <c r="T60" s="16"/>
      <c r="U60" s="15"/>
      <c r="V60" s="17"/>
      <c r="W60" s="17"/>
      <c r="X60" s="17"/>
      <c r="Y60" s="17"/>
      <c r="Z60" s="17"/>
      <c r="AA60" s="16"/>
      <c r="AB60" s="16"/>
      <c r="AC60" s="12"/>
    </row>
    <row r="61" spans="1:29" x14ac:dyDescent="0.35">
      <c r="A61" s="9"/>
      <c r="B61" s="22" t="s">
        <v>4200</v>
      </c>
      <c r="C61" s="11">
        <v>793</v>
      </c>
      <c r="D61" s="12">
        <v>4</v>
      </c>
      <c r="E61" s="6">
        <v>2</v>
      </c>
      <c r="F61" s="6">
        <v>4</v>
      </c>
      <c r="G61" s="6">
        <v>10</v>
      </c>
      <c r="H61" s="6">
        <v>7</v>
      </c>
      <c r="I61" s="6">
        <v>486</v>
      </c>
      <c r="J61" s="6">
        <v>108</v>
      </c>
      <c r="K61" s="6">
        <v>3</v>
      </c>
      <c r="L61" s="9">
        <v>177</v>
      </c>
      <c r="M61" s="12">
        <v>21</v>
      </c>
      <c r="N61" s="6">
        <v>5</v>
      </c>
      <c r="O61" s="6">
        <v>26</v>
      </c>
      <c r="P61" s="6" t="s">
        <v>974</v>
      </c>
      <c r="Q61" s="6">
        <v>535</v>
      </c>
      <c r="R61" s="6">
        <v>84</v>
      </c>
      <c r="S61" s="6">
        <v>4</v>
      </c>
      <c r="T61" s="9">
        <v>145</v>
      </c>
      <c r="U61" s="12">
        <v>165</v>
      </c>
      <c r="V61" s="6">
        <v>269</v>
      </c>
      <c r="W61" s="6">
        <v>434</v>
      </c>
      <c r="X61" s="6">
        <v>27</v>
      </c>
      <c r="Y61" s="6">
        <v>47</v>
      </c>
      <c r="Z61" s="6">
        <v>70</v>
      </c>
      <c r="AA61" s="9">
        <v>215</v>
      </c>
      <c r="AB61" s="9">
        <v>782</v>
      </c>
      <c r="AC61" s="12"/>
    </row>
    <row r="62" spans="1:29" x14ac:dyDescent="0.35">
      <c r="A62" s="9"/>
      <c r="B62" s="22"/>
      <c r="C62" s="23">
        <v>0.2</v>
      </c>
      <c r="D62" s="24">
        <v>0.25</v>
      </c>
      <c r="E62" s="26">
        <v>0.09</v>
      </c>
      <c r="F62" s="26">
        <v>0.14000000000000001</v>
      </c>
      <c r="G62" s="26">
        <v>0.15</v>
      </c>
      <c r="H62" s="26">
        <v>0.2</v>
      </c>
      <c r="I62" s="26">
        <v>0.18</v>
      </c>
      <c r="J62" s="26">
        <v>0.17</v>
      </c>
      <c r="K62" s="26">
        <v>0.1</v>
      </c>
      <c r="L62" s="25">
        <v>0.31</v>
      </c>
      <c r="M62" s="24">
        <v>0.11</v>
      </c>
      <c r="N62" s="26">
        <v>0.1</v>
      </c>
      <c r="O62" s="26">
        <v>0.11</v>
      </c>
      <c r="P62" s="6" t="s">
        <v>974</v>
      </c>
      <c r="Q62" s="26">
        <v>0.19</v>
      </c>
      <c r="R62" s="26">
        <v>0.16</v>
      </c>
      <c r="S62" s="26">
        <v>0.06</v>
      </c>
      <c r="T62" s="25">
        <v>0.36</v>
      </c>
      <c r="U62" s="24">
        <v>0.22</v>
      </c>
      <c r="V62" s="26">
        <v>0.19</v>
      </c>
      <c r="W62" s="26">
        <v>0.2</v>
      </c>
      <c r="X62" s="26">
        <v>0.14000000000000001</v>
      </c>
      <c r="Y62" s="26">
        <v>0.25</v>
      </c>
      <c r="Z62" s="26">
        <v>0.24</v>
      </c>
      <c r="AA62" s="25">
        <v>0.19</v>
      </c>
      <c r="AB62" s="25">
        <v>0.18</v>
      </c>
      <c r="AC62" s="12"/>
    </row>
    <row r="63" spans="1:29" x14ac:dyDescent="0.35">
      <c r="A63" s="9"/>
      <c r="B63" s="22"/>
      <c r="C63" s="12" t="s">
        <v>4332</v>
      </c>
      <c r="D63" s="12"/>
      <c r="E63" s="6"/>
      <c r="F63" s="6"/>
      <c r="G63" s="6"/>
      <c r="H63" s="6"/>
      <c r="I63" s="6"/>
      <c r="J63" s="6"/>
      <c r="K63" s="6"/>
      <c r="L63" s="9" t="s">
        <v>1678</v>
      </c>
      <c r="M63" s="12"/>
      <c r="N63" s="6"/>
      <c r="O63" s="6"/>
      <c r="P63" s="6"/>
      <c r="Q63" s="6" t="s">
        <v>1316</v>
      </c>
      <c r="R63" s="6"/>
      <c r="S63" s="6"/>
      <c r="T63" s="9" t="s">
        <v>1318</v>
      </c>
      <c r="U63" s="12" t="s">
        <v>1194</v>
      </c>
      <c r="V63" s="6"/>
      <c r="W63" s="6"/>
      <c r="X63" s="6"/>
      <c r="Y63" s="6" t="s">
        <v>1194</v>
      </c>
      <c r="Z63" s="6" t="s">
        <v>1194</v>
      </c>
      <c r="AA63" s="9"/>
      <c r="AB63" s="9"/>
      <c r="AC63" s="12"/>
    </row>
    <row r="64" spans="1:29" x14ac:dyDescent="0.35">
      <c r="A64" s="9"/>
      <c r="B64" s="13" t="s">
        <v>4202</v>
      </c>
      <c r="C64" s="14">
        <v>814</v>
      </c>
      <c r="D64" s="15">
        <v>6</v>
      </c>
      <c r="E64" s="17">
        <v>4</v>
      </c>
      <c r="F64" s="17">
        <v>5</v>
      </c>
      <c r="G64" s="17">
        <v>15</v>
      </c>
      <c r="H64" s="17">
        <v>5</v>
      </c>
      <c r="I64" s="17">
        <v>525</v>
      </c>
      <c r="J64" s="17">
        <v>116</v>
      </c>
      <c r="K64" s="17">
        <v>10</v>
      </c>
      <c r="L64" s="16">
        <v>142</v>
      </c>
      <c r="M64" s="15">
        <v>24</v>
      </c>
      <c r="N64" s="17">
        <v>10</v>
      </c>
      <c r="O64" s="17">
        <v>34</v>
      </c>
      <c r="P64" s="17" t="s">
        <v>974</v>
      </c>
      <c r="Q64" s="17">
        <v>560</v>
      </c>
      <c r="R64" s="17">
        <v>99</v>
      </c>
      <c r="S64" s="17">
        <v>8</v>
      </c>
      <c r="T64" s="16">
        <v>113</v>
      </c>
      <c r="U64" s="15">
        <v>144</v>
      </c>
      <c r="V64" s="17">
        <v>286</v>
      </c>
      <c r="W64" s="17">
        <v>430</v>
      </c>
      <c r="X64" s="17">
        <v>41</v>
      </c>
      <c r="Y64" s="17">
        <v>49</v>
      </c>
      <c r="Z64" s="17">
        <v>60</v>
      </c>
      <c r="AA64" s="16">
        <v>234</v>
      </c>
      <c r="AB64" s="16">
        <v>898</v>
      </c>
      <c r="AC64" s="12"/>
    </row>
    <row r="65" spans="1:29" x14ac:dyDescent="0.35">
      <c r="A65" s="9"/>
      <c r="B65" s="13"/>
      <c r="C65" s="18">
        <v>0.2</v>
      </c>
      <c r="D65" s="19">
        <v>0.39</v>
      </c>
      <c r="E65" s="21">
        <v>0.21</v>
      </c>
      <c r="F65" s="21">
        <v>0.15</v>
      </c>
      <c r="G65" s="21">
        <v>0.22</v>
      </c>
      <c r="H65" s="21">
        <v>0.14000000000000001</v>
      </c>
      <c r="I65" s="21">
        <v>0.2</v>
      </c>
      <c r="J65" s="21">
        <v>0.18</v>
      </c>
      <c r="K65" s="21">
        <v>0.31</v>
      </c>
      <c r="L65" s="20">
        <v>0.25</v>
      </c>
      <c r="M65" s="19">
        <v>0.13</v>
      </c>
      <c r="N65" s="21">
        <v>0.19</v>
      </c>
      <c r="O65" s="21">
        <v>0.14000000000000001</v>
      </c>
      <c r="P65" s="17" t="s">
        <v>974</v>
      </c>
      <c r="Q65" s="21">
        <v>0.2</v>
      </c>
      <c r="R65" s="21">
        <v>0.19</v>
      </c>
      <c r="S65" s="21">
        <v>0.15</v>
      </c>
      <c r="T65" s="20">
        <v>0.28000000000000003</v>
      </c>
      <c r="U65" s="19">
        <v>0.19</v>
      </c>
      <c r="V65" s="21">
        <v>0.2</v>
      </c>
      <c r="W65" s="21">
        <v>0.2</v>
      </c>
      <c r="X65" s="21">
        <v>0.21</v>
      </c>
      <c r="Y65" s="21">
        <v>0.26</v>
      </c>
      <c r="Z65" s="21">
        <v>0.2</v>
      </c>
      <c r="AA65" s="20">
        <v>0.2</v>
      </c>
      <c r="AB65" s="20">
        <v>0.2</v>
      </c>
      <c r="AC65" s="12"/>
    </row>
    <row r="66" spans="1:29" x14ac:dyDescent="0.35">
      <c r="A66" s="9"/>
      <c r="B66" s="13"/>
      <c r="C66" s="15" t="s">
        <v>1317</v>
      </c>
      <c r="D66" s="15"/>
      <c r="E66" s="17"/>
      <c r="F66" s="17"/>
      <c r="G66" s="17"/>
      <c r="H66" s="17"/>
      <c r="I66" s="17"/>
      <c r="J66" s="17"/>
      <c r="K66" s="17"/>
      <c r="L66" s="16" t="s">
        <v>1239</v>
      </c>
      <c r="M66" s="15"/>
      <c r="N66" s="17"/>
      <c r="O66" s="17"/>
      <c r="P66" s="17"/>
      <c r="Q66" s="17" t="s">
        <v>1317</v>
      </c>
      <c r="R66" s="17"/>
      <c r="S66" s="17"/>
      <c r="T66" s="16" t="s">
        <v>2303</v>
      </c>
      <c r="U66" s="15"/>
      <c r="V66" s="17"/>
      <c r="W66" s="17"/>
      <c r="X66" s="17"/>
      <c r="Y66" s="17"/>
      <c r="Z66" s="17"/>
      <c r="AA66" s="16"/>
      <c r="AB66" s="16"/>
      <c r="AC66" s="12"/>
    </row>
    <row r="67" spans="1:29" x14ac:dyDescent="0.35">
      <c r="A67" s="9"/>
      <c r="B67" s="22" t="s">
        <v>4203</v>
      </c>
      <c r="C67" s="11">
        <v>812</v>
      </c>
      <c r="D67" s="12">
        <v>1</v>
      </c>
      <c r="E67" s="6">
        <v>3</v>
      </c>
      <c r="F67" s="6">
        <v>9</v>
      </c>
      <c r="G67" s="6">
        <v>13</v>
      </c>
      <c r="H67" s="6">
        <v>11</v>
      </c>
      <c r="I67" s="6">
        <v>559</v>
      </c>
      <c r="J67" s="6">
        <v>123</v>
      </c>
      <c r="K67" s="6">
        <v>9</v>
      </c>
      <c r="L67" s="9">
        <v>97</v>
      </c>
      <c r="M67" s="12">
        <v>32</v>
      </c>
      <c r="N67" s="6">
        <v>10</v>
      </c>
      <c r="O67" s="6">
        <v>43</v>
      </c>
      <c r="P67" s="6">
        <v>3</v>
      </c>
      <c r="Q67" s="6">
        <v>576</v>
      </c>
      <c r="R67" s="6">
        <v>119</v>
      </c>
      <c r="S67" s="6">
        <v>11</v>
      </c>
      <c r="T67" s="9">
        <v>60</v>
      </c>
      <c r="U67" s="12">
        <v>145</v>
      </c>
      <c r="V67" s="6">
        <v>276</v>
      </c>
      <c r="W67" s="6">
        <v>421</v>
      </c>
      <c r="X67" s="6">
        <v>43</v>
      </c>
      <c r="Y67" s="6">
        <v>28</v>
      </c>
      <c r="Z67" s="6">
        <v>71</v>
      </c>
      <c r="AA67" s="9">
        <v>248</v>
      </c>
      <c r="AB67" s="9">
        <v>919</v>
      </c>
      <c r="AC67" s="12"/>
    </row>
    <row r="68" spans="1:29" x14ac:dyDescent="0.35">
      <c r="A68" s="9"/>
      <c r="B68" s="22"/>
      <c r="C68" s="23">
        <v>0.2</v>
      </c>
      <c r="D68" s="24">
        <v>0.04</v>
      </c>
      <c r="E68" s="26">
        <v>0.14000000000000001</v>
      </c>
      <c r="F68" s="26">
        <v>0.28999999999999998</v>
      </c>
      <c r="G68" s="26">
        <v>0.19</v>
      </c>
      <c r="H68" s="26">
        <v>0.31</v>
      </c>
      <c r="I68" s="26">
        <v>0.21</v>
      </c>
      <c r="J68" s="26">
        <v>0.2</v>
      </c>
      <c r="K68" s="26">
        <v>0.27</v>
      </c>
      <c r="L68" s="25">
        <v>0.17</v>
      </c>
      <c r="M68" s="24">
        <v>0.17</v>
      </c>
      <c r="N68" s="26">
        <v>0.2</v>
      </c>
      <c r="O68" s="26">
        <v>0.18</v>
      </c>
      <c r="P68" s="26">
        <v>0.62</v>
      </c>
      <c r="Q68" s="26">
        <v>0.21</v>
      </c>
      <c r="R68" s="26">
        <v>0.23</v>
      </c>
      <c r="S68" s="26">
        <v>0.19</v>
      </c>
      <c r="T68" s="25">
        <v>0.15</v>
      </c>
      <c r="U68" s="24">
        <v>0.19</v>
      </c>
      <c r="V68" s="26">
        <v>0.19</v>
      </c>
      <c r="W68" s="26">
        <v>0.19</v>
      </c>
      <c r="X68" s="26">
        <v>0.23</v>
      </c>
      <c r="Y68" s="26">
        <v>0.15</v>
      </c>
      <c r="Z68" s="26">
        <v>0.24</v>
      </c>
      <c r="AA68" s="25">
        <v>0.21</v>
      </c>
      <c r="AB68" s="25">
        <v>0.21</v>
      </c>
      <c r="AC68" s="12"/>
    </row>
    <row r="69" spans="1:29" x14ac:dyDescent="0.35">
      <c r="A69" s="9"/>
      <c r="B69" s="22"/>
      <c r="C69" s="12" t="s">
        <v>1323</v>
      </c>
      <c r="D69" s="12"/>
      <c r="E69" s="6"/>
      <c r="F69" s="6"/>
      <c r="G69" s="6"/>
      <c r="H69" s="6"/>
      <c r="I69" s="6"/>
      <c r="J69" s="6"/>
      <c r="K69" s="6"/>
      <c r="L69" s="9"/>
      <c r="M69" s="12"/>
      <c r="N69" s="6"/>
      <c r="O69" s="6"/>
      <c r="P69" s="6"/>
      <c r="Q69" s="6" t="s">
        <v>1323</v>
      </c>
      <c r="R69" s="6" t="s">
        <v>1323</v>
      </c>
      <c r="S69" s="6"/>
      <c r="T69" s="9"/>
      <c r="U69" s="12"/>
      <c r="V69" s="6"/>
      <c r="W69" s="6"/>
      <c r="X69" s="6"/>
      <c r="Y69" s="6"/>
      <c r="Z69" s="6"/>
      <c r="AA69" s="9"/>
      <c r="AB69" s="9"/>
      <c r="AC69" s="12"/>
    </row>
    <row r="70" spans="1:29" x14ac:dyDescent="0.35">
      <c r="A70" s="9"/>
      <c r="B70" s="13" t="s">
        <v>4204</v>
      </c>
      <c r="C70" s="14">
        <v>825</v>
      </c>
      <c r="D70" s="15">
        <v>3</v>
      </c>
      <c r="E70" s="17">
        <v>7</v>
      </c>
      <c r="F70" s="17">
        <v>11</v>
      </c>
      <c r="G70" s="17">
        <v>21</v>
      </c>
      <c r="H70" s="17">
        <v>7</v>
      </c>
      <c r="I70" s="17">
        <v>563</v>
      </c>
      <c r="J70" s="17">
        <v>132</v>
      </c>
      <c r="K70" s="17">
        <v>6</v>
      </c>
      <c r="L70" s="16">
        <v>96</v>
      </c>
      <c r="M70" s="15">
        <v>56</v>
      </c>
      <c r="N70" s="17">
        <v>9</v>
      </c>
      <c r="O70" s="17">
        <v>65</v>
      </c>
      <c r="P70" s="17" t="s">
        <v>974</v>
      </c>
      <c r="Q70" s="17">
        <v>580</v>
      </c>
      <c r="R70" s="17">
        <v>116</v>
      </c>
      <c r="S70" s="17">
        <v>19</v>
      </c>
      <c r="T70" s="16">
        <v>45</v>
      </c>
      <c r="U70" s="15">
        <v>153</v>
      </c>
      <c r="V70" s="17">
        <v>305</v>
      </c>
      <c r="W70" s="17">
        <v>458</v>
      </c>
      <c r="X70" s="17">
        <v>42</v>
      </c>
      <c r="Y70" s="17">
        <v>33</v>
      </c>
      <c r="Z70" s="17">
        <v>58</v>
      </c>
      <c r="AA70" s="16">
        <v>235</v>
      </c>
      <c r="AB70" s="16">
        <v>889</v>
      </c>
      <c r="AC70" s="12"/>
    </row>
    <row r="71" spans="1:29" x14ac:dyDescent="0.35">
      <c r="A71" s="9"/>
      <c r="B71" s="13"/>
      <c r="C71" s="18">
        <v>0.21</v>
      </c>
      <c r="D71" s="19">
        <v>0.2</v>
      </c>
      <c r="E71" s="21">
        <v>0.34</v>
      </c>
      <c r="F71" s="21">
        <v>0.35</v>
      </c>
      <c r="G71" s="21">
        <v>0.31</v>
      </c>
      <c r="H71" s="21">
        <v>0.18</v>
      </c>
      <c r="I71" s="21">
        <v>0.21</v>
      </c>
      <c r="J71" s="21">
        <v>0.21</v>
      </c>
      <c r="K71" s="21">
        <v>0.17</v>
      </c>
      <c r="L71" s="20">
        <v>0.17</v>
      </c>
      <c r="M71" s="19">
        <v>0.28999999999999998</v>
      </c>
      <c r="N71" s="21">
        <v>0.17</v>
      </c>
      <c r="O71" s="21">
        <v>0.27</v>
      </c>
      <c r="P71" s="17" t="s">
        <v>974</v>
      </c>
      <c r="Q71" s="21">
        <v>0.21</v>
      </c>
      <c r="R71" s="21">
        <v>0.22</v>
      </c>
      <c r="S71" s="21">
        <v>0.33</v>
      </c>
      <c r="T71" s="20">
        <v>0.11</v>
      </c>
      <c r="U71" s="19">
        <v>0.2</v>
      </c>
      <c r="V71" s="21">
        <v>0.21</v>
      </c>
      <c r="W71" s="21">
        <v>0.21</v>
      </c>
      <c r="X71" s="21">
        <v>0.22</v>
      </c>
      <c r="Y71" s="21">
        <v>0.17</v>
      </c>
      <c r="Z71" s="21">
        <v>0.2</v>
      </c>
      <c r="AA71" s="20">
        <v>0.2</v>
      </c>
      <c r="AB71" s="20">
        <v>0.2</v>
      </c>
      <c r="AC71" s="12"/>
    </row>
    <row r="72" spans="1:29" x14ac:dyDescent="0.35">
      <c r="A72" s="9"/>
      <c r="B72" s="13"/>
      <c r="C72" s="15" t="s">
        <v>1323</v>
      </c>
      <c r="D72" s="15"/>
      <c r="E72" s="17"/>
      <c r="F72" s="17"/>
      <c r="G72" s="17" t="s">
        <v>1321</v>
      </c>
      <c r="H72" s="17"/>
      <c r="I72" s="17"/>
      <c r="J72" s="17"/>
      <c r="K72" s="17"/>
      <c r="L72" s="16"/>
      <c r="M72" s="15" t="s">
        <v>1324</v>
      </c>
      <c r="N72" s="17"/>
      <c r="O72" s="17" t="s">
        <v>1081</v>
      </c>
      <c r="P72" s="17"/>
      <c r="Q72" s="17" t="s">
        <v>1323</v>
      </c>
      <c r="R72" s="17" t="s">
        <v>1323</v>
      </c>
      <c r="S72" s="17" t="s">
        <v>1324</v>
      </c>
      <c r="T72" s="16"/>
      <c r="U72" s="15"/>
      <c r="V72" s="17"/>
      <c r="W72" s="17"/>
      <c r="X72" s="17"/>
      <c r="Y72" s="17"/>
      <c r="Z72" s="17"/>
      <c r="AA72" s="16"/>
      <c r="AB72" s="16"/>
      <c r="AC72" s="12"/>
    </row>
    <row r="73" spans="1:29" x14ac:dyDescent="0.35">
      <c r="A73" s="9"/>
      <c r="B73" s="22" t="s">
        <v>4205</v>
      </c>
      <c r="C73" s="11">
        <v>762</v>
      </c>
      <c r="D73" s="12">
        <v>2</v>
      </c>
      <c r="E73" s="6">
        <v>5</v>
      </c>
      <c r="F73" s="6">
        <v>2</v>
      </c>
      <c r="G73" s="6">
        <v>8</v>
      </c>
      <c r="H73" s="6">
        <v>6</v>
      </c>
      <c r="I73" s="6">
        <v>538</v>
      </c>
      <c r="J73" s="6">
        <v>149</v>
      </c>
      <c r="K73" s="6">
        <v>5</v>
      </c>
      <c r="L73" s="9">
        <v>56</v>
      </c>
      <c r="M73" s="12">
        <v>58</v>
      </c>
      <c r="N73" s="6">
        <v>18</v>
      </c>
      <c r="O73" s="6">
        <v>76</v>
      </c>
      <c r="P73" s="6">
        <v>2</v>
      </c>
      <c r="Q73" s="6">
        <v>521</v>
      </c>
      <c r="R73" s="6">
        <v>110</v>
      </c>
      <c r="S73" s="6">
        <v>15</v>
      </c>
      <c r="T73" s="9">
        <v>39</v>
      </c>
      <c r="U73" s="12">
        <v>143</v>
      </c>
      <c r="V73" s="6">
        <v>289</v>
      </c>
      <c r="W73" s="6">
        <v>432</v>
      </c>
      <c r="X73" s="6">
        <v>39</v>
      </c>
      <c r="Y73" s="6">
        <v>33</v>
      </c>
      <c r="Z73" s="6">
        <v>34</v>
      </c>
      <c r="AA73" s="9">
        <v>224</v>
      </c>
      <c r="AB73" s="9">
        <v>897</v>
      </c>
      <c r="AC73" s="12"/>
    </row>
    <row r="74" spans="1:29" x14ac:dyDescent="0.35">
      <c r="A74" s="9"/>
      <c r="B74" s="22"/>
      <c r="C74" s="23">
        <v>0.19</v>
      </c>
      <c r="D74" s="24">
        <v>0.11</v>
      </c>
      <c r="E74" s="26">
        <v>0.22</v>
      </c>
      <c r="F74" s="26">
        <v>7.0000000000000007E-2</v>
      </c>
      <c r="G74" s="26">
        <v>0.12</v>
      </c>
      <c r="H74" s="26">
        <v>0.17</v>
      </c>
      <c r="I74" s="26">
        <v>0.2</v>
      </c>
      <c r="J74" s="26">
        <v>0.24</v>
      </c>
      <c r="K74" s="26">
        <v>0.14000000000000001</v>
      </c>
      <c r="L74" s="25">
        <v>0.1</v>
      </c>
      <c r="M74" s="24">
        <v>0.3</v>
      </c>
      <c r="N74" s="26">
        <v>0.35</v>
      </c>
      <c r="O74" s="26">
        <v>0.31</v>
      </c>
      <c r="P74" s="26">
        <v>0.38</v>
      </c>
      <c r="Q74" s="26">
        <v>0.19</v>
      </c>
      <c r="R74" s="26">
        <v>0.21</v>
      </c>
      <c r="S74" s="26">
        <v>0.27</v>
      </c>
      <c r="T74" s="25">
        <v>0.1</v>
      </c>
      <c r="U74" s="24">
        <v>0.19</v>
      </c>
      <c r="V74" s="26">
        <v>0.2</v>
      </c>
      <c r="W74" s="26">
        <v>0.2</v>
      </c>
      <c r="X74" s="26">
        <v>0.2</v>
      </c>
      <c r="Y74" s="26">
        <v>0.17</v>
      </c>
      <c r="Z74" s="26">
        <v>0.12</v>
      </c>
      <c r="AA74" s="25">
        <v>0.19</v>
      </c>
      <c r="AB74" s="25">
        <v>0.2</v>
      </c>
      <c r="AC74" s="12"/>
    </row>
    <row r="75" spans="1:29" x14ac:dyDescent="0.35">
      <c r="A75" s="9"/>
      <c r="B75" s="22"/>
      <c r="C75" s="12" t="s">
        <v>2569</v>
      </c>
      <c r="D75" s="12"/>
      <c r="E75" s="6"/>
      <c r="F75" s="6"/>
      <c r="G75" s="6"/>
      <c r="H75" s="6"/>
      <c r="I75" s="6" t="s">
        <v>1321</v>
      </c>
      <c r="J75" s="6" t="s">
        <v>1321</v>
      </c>
      <c r="K75" s="6"/>
      <c r="L75" s="9"/>
      <c r="M75" s="12" t="s">
        <v>1322</v>
      </c>
      <c r="N75" s="6" t="s">
        <v>1324</v>
      </c>
      <c r="O75" s="6" t="s">
        <v>1322</v>
      </c>
      <c r="P75" s="6"/>
      <c r="Q75" s="6" t="s">
        <v>1323</v>
      </c>
      <c r="R75" s="6" t="s">
        <v>1323</v>
      </c>
      <c r="S75" s="6" t="s">
        <v>1323</v>
      </c>
      <c r="T75" s="9"/>
      <c r="U75" s="12" t="s">
        <v>1287</v>
      </c>
      <c r="V75" s="6" t="s">
        <v>1287</v>
      </c>
      <c r="W75" s="6" t="s">
        <v>1287</v>
      </c>
      <c r="X75" s="6" t="s">
        <v>1287</v>
      </c>
      <c r="Y75" s="6"/>
      <c r="Z75" s="6"/>
      <c r="AA75" s="9" t="s">
        <v>1287</v>
      </c>
      <c r="AB75" s="9"/>
      <c r="AC75" s="12"/>
    </row>
    <row r="76" spans="1:29" ht="29" x14ac:dyDescent="0.35">
      <c r="A76" s="9"/>
      <c r="B76" s="28" t="s">
        <v>992</v>
      </c>
      <c r="C76" s="14"/>
      <c r="D76" s="15"/>
      <c r="E76" s="17"/>
      <c r="F76" s="17"/>
      <c r="G76" s="17"/>
      <c r="H76" s="17"/>
      <c r="I76" s="17"/>
      <c r="J76" s="17"/>
      <c r="K76" s="17"/>
      <c r="L76" s="16"/>
      <c r="M76" s="15"/>
      <c r="N76" s="17"/>
      <c r="O76" s="17"/>
      <c r="P76" s="17"/>
      <c r="Q76" s="17"/>
      <c r="R76" s="17"/>
      <c r="S76" s="17"/>
      <c r="T76" s="16"/>
      <c r="U76" s="15"/>
      <c r="V76" s="17"/>
      <c r="W76" s="17"/>
      <c r="X76" s="17"/>
      <c r="Y76" s="17"/>
      <c r="Z76" s="17"/>
      <c r="AA76" s="16"/>
      <c r="AB76" s="16"/>
      <c r="AC76" s="12"/>
    </row>
    <row r="77" spans="1:29" x14ac:dyDescent="0.35">
      <c r="A77" s="9"/>
      <c r="B77" s="22" t="s">
        <v>1526</v>
      </c>
      <c r="C77" s="11">
        <v>253</v>
      </c>
      <c r="D77" s="12">
        <v>3</v>
      </c>
      <c r="E77" s="6" t="s">
        <v>974</v>
      </c>
      <c r="F77" s="6" t="s">
        <v>975</v>
      </c>
      <c r="G77" s="6">
        <v>4</v>
      </c>
      <c r="H77" s="6">
        <v>4</v>
      </c>
      <c r="I77" s="6">
        <v>174</v>
      </c>
      <c r="J77" s="6">
        <v>35</v>
      </c>
      <c r="K77" s="6">
        <v>4</v>
      </c>
      <c r="L77" s="9">
        <v>32</v>
      </c>
      <c r="M77" s="12">
        <v>7</v>
      </c>
      <c r="N77" s="6">
        <v>2</v>
      </c>
      <c r="O77" s="6">
        <v>9</v>
      </c>
      <c r="P77" s="6" t="s">
        <v>974</v>
      </c>
      <c r="Q77" s="6">
        <v>174</v>
      </c>
      <c r="R77" s="6">
        <v>40</v>
      </c>
      <c r="S77" s="6">
        <v>4</v>
      </c>
      <c r="T77" s="9">
        <v>26</v>
      </c>
      <c r="U77" s="12">
        <v>49</v>
      </c>
      <c r="V77" s="6">
        <v>84</v>
      </c>
      <c r="W77" s="6">
        <v>133</v>
      </c>
      <c r="X77" s="6">
        <v>8</v>
      </c>
      <c r="Y77" s="6">
        <v>14</v>
      </c>
      <c r="Z77" s="6">
        <v>24</v>
      </c>
      <c r="AA77" s="9">
        <v>74</v>
      </c>
      <c r="AB77" s="9">
        <v>226</v>
      </c>
      <c r="AC77" s="12"/>
    </row>
    <row r="78" spans="1:29" x14ac:dyDescent="0.35">
      <c r="A78" s="9"/>
      <c r="B78" s="22"/>
      <c r="C78" s="23">
        <v>0.06</v>
      </c>
      <c r="D78" s="24">
        <v>0.22</v>
      </c>
      <c r="E78" s="6" t="s">
        <v>974</v>
      </c>
      <c r="F78" s="26">
        <v>0.01</v>
      </c>
      <c r="G78" s="26">
        <v>0.06</v>
      </c>
      <c r="H78" s="26">
        <v>0.12</v>
      </c>
      <c r="I78" s="26">
        <v>7.0000000000000007E-2</v>
      </c>
      <c r="J78" s="26">
        <v>0.06</v>
      </c>
      <c r="K78" s="26">
        <v>0.12</v>
      </c>
      <c r="L78" s="25">
        <v>0.06</v>
      </c>
      <c r="M78" s="24">
        <v>0.04</v>
      </c>
      <c r="N78" s="26">
        <v>0.03</v>
      </c>
      <c r="O78" s="26">
        <v>0.04</v>
      </c>
      <c r="P78" s="6" t="s">
        <v>974</v>
      </c>
      <c r="Q78" s="26">
        <v>0.06</v>
      </c>
      <c r="R78" s="26">
        <v>0.08</v>
      </c>
      <c r="S78" s="26">
        <v>0.06</v>
      </c>
      <c r="T78" s="25">
        <v>7.0000000000000007E-2</v>
      </c>
      <c r="U78" s="24">
        <v>7.0000000000000007E-2</v>
      </c>
      <c r="V78" s="26">
        <v>0.06</v>
      </c>
      <c r="W78" s="26">
        <v>0.06</v>
      </c>
      <c r="X78" s="26">
        <v>0.04</v>
      </c>
      <c r="Y78" s="26">
        <v>7.0000000000000007E-2</v>
      </c>
      <c r="Z78" s="26">
        <v>0.08</v>
      </c>
      <c r="AA78" s="25">
        <v>0.06</v>
      </c>
      <c r="AB78" s="25">
        <v>0.05</v>
      </c>
      <c r="AC78" s="12"/>
    </row>
    <row r="79" spans="1:29" x14ac:dyDescent="0.35">
      <c r="A79" s="9"/>
      <c r="B79" s="22"/>
      <c r="C79" s="11"/>
      <c r="D79" s="12"/>
      <c r="E79" s="6"/>
      <c r="F79" s="6"/>
      <c r="G79" s="6"/>
      <c r="H79" s="6"/>
      <c r="I79" s="6"/>
      <c r="J79" s="6"/>
      <c r="K79" s="6"/>
      <c r="L79" s="9"/>
      <c r="M79" s="12"/>
      <c r="N79" s="6"/>
      <c r="O79" s="6"/>
      <c r="P79" s="6"/>
      <c r="Q79" s="6"/>
      <c r="R79" s="6"/>
      <c r="S79" s="6"/>
      <c r="T79" s="9"/>
      <c r="U79" s="12"/>
      <c r="V79" s="6"/>
      <c r="W79" s="6"/>
      <c r="X79" s="6"/>
      <c r="Y79" s="6"/>
      <c r="Z79" s="6"/>
      <c r="AA79" s="9"/>
      <c r="AB79" s="9"/>
      <c r="AC79" s="12"/>
    </row>
    <row r="80" spans="1:29" x14ac:dyDescent="0.35">
      <c r="A80" s="9"/>
      <c r="B80" s="13" t="s">
        <v>1527</v>
      </c>
      <c r="C80" s="14">
        <v>2917</v>
      </c>
      <c r="D80" s="15">
        <v>8</v>
      </c>
      <c r="E80" s="17">
        <v>19</v>
      </c>
      <c r="F80" s="17">
        <v>27</v>
      </c>
      <c r="G80" s="17">
        <v>55</v>
      </c>
      <c r="H80" s="17">
        <v>28</v>
      </c>
      <c r="I80" s="17">
        <v>1987</v>
      </c>
      <c r="J80" s="17">
        <v>479</v>
      </c>
      <c r="K80" s="17">
        <v>22</v>
      </c>
      <c r="L80" s="16">
        <v>346</v>
      </c>
      <c r="M80" s="15">
        <v>174</v>
      </c>
      <c r="N80" s="17">
        <v>47</v>
      </c>
      <c r="O80" s="17">
        <v>221</v>
      </c>
      <c r="P80" s="17">
        <v>4</v>
      </c>
      <c r="Q80" s="17">
        <v>2017</v>
      </c>
      <c r="R80" s="17">
        <v>387</v>
      </c>
      <c r="S80" s="17">
        <v>46</v>
      </c>
      <c r="T80" s="16">
        <v>241</v>
      </c>
      <c r="U80" s="15">
        <v>508</v>
      </c>
      <c r="V80" s="17">
        <v>1074</v>
      </c>
      <c r="W80" s="17">
        <v>1582</v>
      </c>
      <c r="X80" s="17">
        <v>140</v>
      </c>
      <c r="Y80" s="17">
        <v>116</v>
      </c>
      <c r="Z80" s="17">
        <v>204</v>
      </c>
      <c r="AA80" s="16">
        <v>874</v>
      </c>
      <c r="AB80" s="16">
        <v>2819</v>
      </c>
      <c r="AC80" s="12"/>
    </row>
    <row r="81" spans="1:29" x14ac:dyDescent="0.35">
      <c r="A81" s="9"/>
      <c r="B81" s="13"/>
      <c r="C81" s="18">
        <v>0.73</v>
      </c>
      <c r="D81" s="19">
        <v>0.56000000000000005</v>
      </c>
      <c r="E81" s="21">
        <v>0.9</v>
      </c>
      <c r="F81" s="21">
        <v>0.86</v>
      </c>
      <c r="G81" s="21">
        <v>0.81</v>
      </c>
      <c r="H81" s="21">
        <v>0.76</v>
      </c>
      <c r="I81" s="21">
        <v>0.74</v>
      </c>
      <c r="J81" s="21">
        <v>0.76</v>
      </c>
      <c r="K81" s="21">
        <v>0.66</v>
      </c>
      <c r="L81" s="20">
        <v>0.61</v>
      </c>
      <c r="M81" s="19">
        <v>0.91</v>
      </c>
      <c r="N81" s="21">
        <v>0.92</v>
      </c>
      <c r="O81" s="21">
        <v>0.91</v>
      </c>
      <c r="P81" s="21">
        <v>1</v>
      </c>
      <c r="Q81" s="21">
        <v>0.73</v>
      </c>
      <c r="R81" s="21">
        <v>0.73</v>
      </c>
      <c r="S81" s="21">
        <v>0.79</v>
      </c>
      <c r="T81" s="20">
        <v>0.6</v>
      </c>
      <c r="U81" s="19">
        <v>0.68</v>
      </c>
      <c r="V81" s="21">
        <v>0.75</v>
      </c>
      <c r="W81" s="21">
        <v>0.73</v>
      </c>
      <c r="X81" s="21">
        <v>0.73</v>
      </c>
      <c r="Y81" s="21">
        <v>0.62</v>
      </c>
      <c r="Z81" s="21">
        <v>0.7</v>
      </c>
      <c r="AA81" s="20">
        <v>0.76</v>
      </c>
      <c r="AB81" s="20">
        <v>0.64</v>
      </c>
      <c r="AC81" s="12"/>
    </row>
    <row r="82" spans="1:29" x14ac:dyDescent="0.35">
      <c r="A82" s="9"/>
      <c r="B82" s="13"/>
      <c r="C82" s="15" t="s">
        <v>1520</v>
      </c>
      <c r="D82" s="15"/>
      <c r="E82" s="17"/>
      <c r="F82" s="17"/>
      <c r="G82" s="17" t="s">
        <v>1260</v>
      </c>
      <c r="H82" s="17"/>
      <c r="I82" s="17" t="s">
        <v>1321</v>
      </c>
      <c r="J82" s="17" t="s">
        <v>1260</v>
      </c>
      <c r="K82" s="17"/>
      <c r="L82" s="16"/>
      <c r="M82" s="15" t="s">
        <v>2009</v>
      </c>
      <c r="N82" s="17" t="s">
        <v>1322</v>
      </c>
      <c r="O82" s="17" t="s">
        <v>2009</v>
      </c>
      <c r="P82" s="17"/>
      <c r="Q82" s="17" t="s">
        <v>1323</v>
      </c>
      <c r="R82" s="17" t="s">
        <v>1323</v>
      </c>
      <c r="S82" s="17" t="s">
        <v>1323</v>
      </c>
      <c r="T82" s="16"/>
      <c r="U82" s="15"/>
      <c r="V82" s="17" t="s">
        <v>2072</v>
      </c>
      <c r="W82" s="17" t="s">
        <v>1502</v>
      </c>
      <c r="X82" s="17"/>
      <c r="Y82" s="17"/>
      <c r="Z82" s="17"/>
      <c r="AA82" s="16" t="s">
        <v>1503</v>
      </c>
      <c r="AB82" s="16"/>
      <c r="AC82" s="12"/>
    </row>
    <row r="83" spans="1:29" x14ac:dyDescent="0.35">
      <c r="A83" s="9"/>
      <c r="B83" s="10" t="s">
        <v>993</v>
      </c>
      <c r="C83" s="11"/>
      <c r="D83" s="12"/>
      <c r="E83" s="6"/>
      <c r="F83" s="6"/>
      <c r="G83" s="6"/>
      <c r="H83" s="6"/>
      <c r="I83" s="6"/>
      <c r="J83" s="6"/>
      <c r="K83" s="6"/>
      <c r="L83" s="9"/>
      <c r="M83" s="12"/>
      <c r="N83" s="6"/>
      <c r="O83" s="6"/>
      <c r="P83" s="6"/>
      <c r="Q83" s="6"/>
      <c r="R83" s="6"/>
      <c r="S83" s="6"/>
      <c r="T83" s="9"/>
      <c r="U83" s="12"/>
      <c r="V83" s="6"/>
      <c r="W83" s="6"/>
      <c r="X83" s="6"/>
      <c r="Y83" s="6"/>
      <c r="Z83" s="6"/>
      <c r="AA83" s="9"/>
      <c r="AB83" s="9"/>
      <c r="AC83" s="12"/>
    </row>
    <row r="84" spans="1:29" x14ac:dyDescent="0.35">
      <c r="A84" s="9"/>
      <c r="B84" s="13" t="s">
        <v>1526</v>
      </c>
      <c r="C84" s="14">
        <v>962</v>
      </c>
      <c r="D84" s="15">
        <v>8</v>
      </c>
      <c r="E84" s="17">
        <v>5</v>
      </c>
      <c r="F84" s="17">
        <v>6</v>
      </c>
      <c r="G84" s="17">
        <v>19</v>
      </c>
      <c r="H84" s="17">
        <v>8</v>
      </c>
      <c r="I84" s="17">
        <v>596</v>
      </c>
      <c r="J84" s="17">
        <v>192</v>
      </c>
      <c r="K84" s="17">
        <v>8</v>
      </c>
      <c r="L84" s="16">
        <v>140</v>
      </c>
      <c r="M84" s="15">
        <v>76</v>
      </c>
      <c r="N84" s="17">
        <v>18</v>
      </c>
      <c r="O84" s="17">
        <v>94</v>
      </c>
      <c r="P84" s="17">
        <v>2</v>
      </c>
      <c r="Q84" s="17">
        <v>647</v>
      </c>
      <c r="R84" s="17">
        <v>120</v>
      </c>
      <c r="S84" s="17">
        <v>18</v>
      </c>
      <c r="T84" s="16">
        <v>81</v>
      </c>
      <c r="U84" s="15">
        <v>146</v>
      </c>
      <c r="V84" s="17">
        <v>365</v>
      </c>
      <c r="W84" s="17">
        <v>511</v>
      </c>
      <c r="X84" s="17">
        <v>29</v>
      </c>
      <c r="Y84" s="17">
        <v>64</v>
      </c>
      <c r="Z84" s="17">
        <v>77</v>
      </c>
      <c r="AA84" s="16">
        <v>280</v>
      </c>
      <c r="AB84" s="16">
        <v>677</v>
      </c>
      <c r="AC84" s="12"/>
    </row>
    <row r="85" spans="1:29" x14ac:dyDescent="0.35">
      <c r="A85" s="9"/>
      <c r="B85" s="13"/>
      <c r="C85" s="18">
        <v>0.24</v>
      </c>
      <c r="D85" s="19">
        <v>0.53</v>
      </c>
      <c r="E85" s="21">
        <v>0.22</v>
      </c>
      <c r="F85" s="21">
        <v>0.21</v>
      </c>
      <c r="G85" s="21">
        <v>0.28000000000000003</v>
      </c>
      <c r="H85" s="21">
        <v>0.21</v>
      </c>
      <c r="I85" s="21">
        <v>0.22</v>
      </c>
      <c r="J85" s="21">
        <v>0.31</v>
      </c>
      <c r="K85" s="21">
        <v>0.23</v>
      </c>
      <c r="L85" s="20">
        <v>0.25</v>
      </c>
      <c r="M85" s="19">
        <v>0.4</v>
      </c>
      <c r="N85" s="21">
        <v>0.35</v>
      </c>
      <c r="O85" s="21">
        <v>0.39</v>
      </c>
      <c r="P85" s="21">
        <v>0.44</v>
      </c>
      <c r="Q85" s="21">
        <v>0.23</v>
      </c>
      <c r="R85" s="21">
        <v>0.23</v>
      </c>
      <c r="S85" s="21">
        <v>0.31</v>
      </c>
      <c r="T85" s="20">
        <v>0.2</v>
      </c>
      <c r="U85" s="19">
        <v>0.19</v>
      </c>
      <c r="V85" s="21">
        <v>0.26</v>
      </c>
      <c r="W85" s="21">
        <v>0.23</v>
      </c>
      <c r="X85" s="21">
        <v>0.15</v>
      </c>
      <c r="Y85" s="21">
        <v>0.34</v>
      </c>
      <c r="Z85" s="21">
        <v>0.26</v>
      </c>
      <c r="AA85" s="20">
        <v>0.24</v>
      </c>
      <c r="AB85" s="20">
        <v>0.15</v>
      </c>
      <c r="AC85" s="12"/>
    </row>
    <row r="86" spans="1:29" x14ac:dyDescent="0.35">
      <c r="A86" s="9"/>
      <c r="B86" s="13"/>
      <c r="C86" s="15" t="s">
        <v>3608</v>
      </c>
      <c r="D86" s="15"/>
      <c r="E86" s="17"/>
      <c r="F86" s="17"/>
      <c r="G86" s="17"/>
      <c r="H86" s="17"/>
      <c r="I86" s="17"/>
      <c r="J86" s="17" t="s">
        <v>1508</v>
      </c>
      <c r="K86" s="17"/>
      <c r="L86" s="16"/>
      <c r="M86" s="15" t="s">
        <v>1322</v>
      </c>
      <c r="N86" s="17" t="s">
        <v>1323</v>
      </c>
      <c r="O86" s="17" t="s">
        <v>1322</v>
      </c>
      <c r="P86" s="17"/>
      <c r="Q86" s="17"/>
      <c r="R86" s="17"/>
      <c r="S86" s="17"/>
      <c r="T86" s="16"/>
      <c r="U86" s="15"/>
      <c r="V86" s="17" t="s">
        <v>2948</v>
      </c>
      <c r="W86" s="17" t="s">
        <v>1302</v>
      </c>
      <c r="X86" s="17"/>
      <c r="Y86" s="17" t="s">
        <v>3607</v>
      </c>
      <c r="Z86" s="17" t="s">
        <v>1194</v>
      </c>
      <c r="AA86" s="16" t="s">
        <v>1302</v>
      </c>
      <c r="AB86" s="16"/>
      <c r="AC86" s="12"/>
    </row>
    <row r="87" spans="1:29" x14ac:dyDescent="0.35">
      <c r="A87" s="9"/>
      <c r="B87" s="22" t="s">
        <v>1527</v>
      </c>
      <c r="C87" s="11">
        <v>3030</v>
      </c>
      <c r="D87" s="12">
        <v>7</v>
      </c>
      <c r="E87" s="6">
        <v>16</v>
      </c>
      <c r="F87" s="6">
        <v>25</v>
      </c>
      <c r="G87" s="6">
        <v>48</v>
      </c>
      <c r="H87" s="6">
        <v>29</v>
      </c>
      <c r="I87" s="6">
        <v>2067</v>
      </c>
      <c r="J87" s="6">
        <v>434</v>
      </c>
      <c r="K87" s="6">
        <v>25</v>
      </c>
      <c r="L87" s="9">
        <v>426</v>
      </c>
      <c r="M87" s="12">
        <v>115</v>
      </c>
      <c r="N87" s="6">
        <v>32</v>
      </c>
      <c r="O87" s="6">
        <v>148</v>
      </c>
      <c r="P87" s="6">
        <v>2</v>
      </c>
      <c r="Q87" s="6">
        <v>2117</v>
      </c>
      <c r="R87" s="6">
        <v>406</v>
      </c>
      <c r="S87" s="6">
        <v>40</v>
      </c>
      <c r="T87" s="9">
        <v>317</v>
      </c>
      <c r="U87" s="12">
        <v>602</v>
      </c>
      <c r="V87" s="6">
        <v>1057</v>
      </c>
      <c r="W87" s="6">
        <v>1659</v>
      </c>
      <c r="X87" s="6">
        <v>162</v>
      </c>
      <c r="Y87" s="6">
        <v>123</v>
      </c>
      <c r="Z87" s="6">
        <v>212</v>
      </c>
      <c r="AA87" s="9">
        <v>874</v>
      </c>
      <c r="AB87" s="9">
        <v>3694</v>
      </c>
      <c r="AC87" s="12"/>
    </row>
    <row r="88" spans="1:29" x14ac:dyDescent="0.35">
      <c r="A88" s="9"/>
      <c r="B88" s="22"/>
      <c r="C88" s="23">
        <v>0.76</v>
      </c>
      <c r="D88" s="24">
        <v>0.47</v>
      </c>
      <c r="E88" s="26">
        <v>0.78</v>
      </c>
      <c r="F88" s="26">
        <v>0.78</v>
      </c>
      <c r="G88" s="26">
        <v>0.71</v>
      </c>
      <c r="H88" s="26">
        <v>0.79</v>
      </c>
      <c r="I88" s="26">
        <v>0.77</v>
      </c>
      <c r="J88" s="26">
        <v>0.69</v>
      </c>
      <c r="K88" s="26">
        <v>0.77</v>
      </c>
      <c r="L88" s="25">
        <v>0.75</v>
      </c>
      <c r="M88" s="24">
        <v>0.6</v>
      </c>
      <c r="N88" s="26">
        <v>0.63</v>
      </c>
      <c r="O88" s="26">
        <v>0.61</v>
      </c>
      <c r="P88" s="26">
        <v>0.56000000000000005</v>
      </c>
      <c r="Q88" s="26">
        <v>0.76</v>
      </c>
      <c r="R88" s="26">
        <v>0.77</v>
      </c>
      <c r="S88" s="26">
        <v>0.69</v>
      </c>
      <c r="T88" s="25">
        <v>0.79</v>
      </c>
      <c r="U88" s="24">
        <v>0.8</v>
      </c>
      <c r="V88" s="26">
        <v>0.74</v>
      </c>
      <c r="W88" s="26">
        <v>0.76</v>
      </c>
      <c r="X88" s="26">
        <v>0.85</v>
      </c>
      <c r="Y88" s="26">
        <v>0.65</v>
      </c>
      <c r="Z88" s="26">
        <v>0.72</v>
      </c>
      <c r="AA88" s="25">
        <v>0.76</v>
      </c>
      <c r="AB88" s="25">
        <v>0.84</v>
      </c>
      <c r="AC88" s="12"/>
    </row>
    <row r="89" spans="1:29" x14ac:dyDescent="0.35">
      <c r="A89" s="9"/>
      <c r="B89" s="22"/>
      <c r="C89" s="12" t="s">
        <v>4333</v>
      </c>
      <c r="D89" s="12"/>
      <c r="E89" s="6"/>
      <c r="F89" s="6"/>
      <c r="G89" s="6"/>
      <c r="H89" s="6"/>
      <c r="I89" s="6" t="s">
        <v>1359</v>
      </c>
      <c r="J89" s="6"/>
      <c r="K89" s="6"/>
      <c r="L89" s="9"/>
      <c r="M89" s="12"/>
      <c r="N89" s="6"/>
      <c r="O89" s="6"/>
      <c r="P89" s="6"/>
      <c r="Q89" s="6" t="s">
        <v>1317</v>
      </c>
      <c r="R89" s="6" t="s">
        <v>1317</v>
      </c>
      <c r="S89" s="6"/>
      <c r="T89" s="9" t="s">
        <v>2095</v>
      </c>
      <c r="U89" s="12" t="s">
        <v>4176</v>
      </c>
      <c r="V89" s="6" t="s">
        <v>1236</v>
      </c>
      <c r="W89" s="6" t="s">
        <v>1386</v>
      </c>
      <c r="X89" s="6" t="s">
        <v>4176</v>
      </c>
      <c r="Y89" s="6"/>
      <c r="Z89" s="6"/>
      <c r="AA89" s="9" t="s">
        <v>1236</v>
      </c>
      <c r="AB89" s="9"/>
      <c r="AC89" s="12"/>
    </row>
    <row r="90" spans="1:29" ht="29" x14ac:dyDescent="0.35">
      <c r="A90" s="9"/>
      <c r="B90" s="28" t="s">
        <v>994</v>
      </c>
      <c r="C90" s="14"/>
      <c r="D90" s="15"/>
      <c r="E90" s="17"/>
      <c r="F90" s="17"/>
      <c r="G90" s="17"/>
      <c r="H90" s="17"/>
      <c r="I90" s="17"/>
      <c r="J90" s="17"/>
      <c r="K90" s="17"/>
      <c r="L90" s="16"/>
      <c r="M90" s="15"/>
      <c r="N90" s="17"/>
      <c r="O90" s="17"/>
      <c r="P90" s="17"/>
      <c r="Q90" s="17"/>
      <c r="R90" s="17"/>
      <c r="S90" s="17"/>
      <c r="T90" s="16"/>
      <c r="U90" s="15"/>
      <c r="V90" s="17"/>
      <c r="W90" s="17"/>
      <c r="X90" s="17"/>
      <c r="Y90" s="17"/>
      <c r="Z90" s="17"/>
      <c r="AA90" s="16"/>
      <c r="AB90" s="16"/>
      <c r="AC90" s="12"/>
    </row>
    <row r="91" spans="1:29" x14ac:dyDescent="0.35">
      <c r="A91" s="9"/>
      <c r="B91" s="22" t="s">
        <v>4209</v>
      </c>
      <c r="C91" s="11">
        <v>438</v>
      </c>
      <c r="D91" s="12">
        <v>5</v>
      </c>
      <c r="E91" s="6">
        <v>3</v>
      </c>
      <c r="F91" s="6">
        <v>3</v>
      </c>
      <c r="G91" s="6">
        <v>11</v>
      </c>
      <c r="H91" s="6">
        <v>4</v>
      </c>
      <c r="I91" s="6">
        <v>281</v>
      </c>
      <c r="J91" s="6">
        <v>79</v>
      </c>
      <c r="K91" s="6">
        <v>3</v>
      </c>
      <c r="L91" s="9">
        <v>61</v>
      </c>
      <c r="M91" s="12">
        <v>33</v>
      </c>
      <c r="N91" s="6">
        <v>7</v>
      </c>
      <c r="O91" s="6">
        <v>40</v>
      </c>
      <c r="P91" s="6" t="s">
        <v>974</v>
      </c>
      <c r="Q91" s="6">
        <v>295</v>
      </c>
      <c r="R91" s="6">
        <v>60</v>
      </c>
      <c r="S91" s="6">
        <v>4</v>
      </c>
      <c r="T91" s="9">
        <v>39</v>
      </c>
      <c r="U91" s="12">
        <v>72</v>
      </c>
      <c r="V91" s="6">
        <v>153</v>
      </c>
      <c r="W91" s="6">
        <v>226</v>
      </c>
      <c r="X91" s="6">
        <v>10</v>
      </c>
      <c r="Y91" s="6">
        <v>30</v>
      </c>
      <c r="Z91" s="6">
        <v>34</v>
      </c>
      <c r="AA91" s="9">
        <v>139</v>
      </c>
      <c r="AB91" s="9">
        <v>307</v>
      </c>
      <c r="AC91" s="12"/>
    </row>
    <row r="92" spans="1:29" x14ac:dyDescent="0.35">
      <c r="A92" s="9"/>
      <c r="B92" s="22"/>
      <c r="C92" s="23">
        <v>0.11</v>
      </c>
      <c r="D92" s="24">
        <v>0.33</v>
      </c>
      <c r="E92" s="26">
        <v>0.13</v>
      </c>
      <c r="F92" s="26">
        <v>0.1</v>
      </c>
      <c r="G92" s="26">
        <v>0.16</v>
      </c>
      <c r="H92" s="26">
        <v>0.11</v>
      </c>
      <c r="I92" s="26">
        <v>0.11</v>
      </c>
      <c r="J92" s="26">
        <v>0.13</v>
      </c>
      <c r="K92" s="26">
        <v>0.08</v>
      </c>
      <c r="L92" s="25">
        <v>0.11</v>
      </c>
      <c r="M92" s="24">
        <v>0.17</v>
      </c>
      <c r="N92" s="26">
        <v>0.14000000000000001</v>
      </c>
      <c r="O92" s="26">
        <v>0.16</v>
      </c>
      <c r="P92" s="6" t="s">
        <v>974</v>
      </c>
      <c r="Q92" s="26">
        <v>0.11</v>
      </c>
      <c r="R92" s="26">
        <v>0.11</v>
      </c>
      <c r="S92" s="26">
        <v>7.0000000000000007E-2</v>
      </c>
      <c r="T92" s="25">
        <v>0.1</v>
      </c>
      <c r="U92" s="24">
        <v>0.1</v>
      </c>
      <c r="V92" s="26">
        <v>0.11</v>
      </c>
      <c r="W92" s="26">
        <v>0.1</v>
      </c>
      <c r="X92" s="26">
        <v>0.05</v>
      </c>
      <c r="Y92" s="26">
        <v>0.16</v>
      </c>
      <c r="Z92" s="26">
        <v>0.11</v>
      </c>
      <c r="AA92" s="25">
        <v>0.12</v>
      </c>
      <c r="AB92" s="25">
        <v>7.0000000000000007E-2</v>
      </c>
      <c r="AC92" s="12"/>
    </row>
    <row r="93" spans="1:29" x14ac:dyDescent="0.35">
      <c r="A93" s="9"/>
      <c r="B93" s="22"/>
      <c r="C93" s="12" t="s">
        <v>1194</v>
      </c>
      <c r="D93" s="12"/>
      <c r="E93" s="6"/>
      <c r="F93" s="6"/>
      <c r="G93" s="6"/>
      <c r="H93" s="6"/>
      <c r="I93" s="6"/>
      <c r="J93" s="6"/>
      <c r="K93" s="6"/>
      <c r="L93" s="9"/>
      <c r="M93" s="12" t="s">
        <v>1324</v>
      </c>
      <c r="N93" s="6"/>
      <c r="O93" s="6" t="s">
        <v>1324</v>
      </c>
      <c r="P93" s="6"/>
      <c r="Q93" s="6"/>
      <c r="R93" s="6"/>
      <c r="S93" s="6"/>
      <c r="T93" s="9"/>
      <c r="U93" s="12"/>
      <c r="V93" s="6" t="s">
        <v>1194</v>
      </c>
      <c r="W93" s="6"/>
      <c r="X93" s="6"/>
      <c r="Y93" s="6" t="s">
        <v>1302</v>
      </c>
      <c r="Z93" s="6"/>
      <c r="AA93" s="9" t="s">
        <v>1194</v>
      </c>
      <c r="AB93" s="9"/>
      <c r="AC93" s="12"/>
    </row>
    <row r="94" spans="1:29" x14ac:dyDescent="0.35">
      <c r="A94" s="9"/>
      <c r="B94" s="13" t="s">
        <v>4210</v>
      </c>
      <c r="C94" s="14">
        <v>524</v>
      </c>
      <c r="D94" s="15">
        <v>3</v>
      </c>
      <c r="E94" s="17">
        <v>2</v>
      </c>
      <c r="F94" s="17">
        <v>3</v>
      </c>
      <c r="G94" s="17">
        <v>8</v>
      </c>
      <c r="H94" s="17">
        <v>4</v>
      </c>
      <c r="I94" s="17">
        <v>315</v>
      </c>
      <c r="J94" s="17">
        <v>112</v>
      </c>
      <c r="K94" s="17">
        <v>5</v>
      </c>
      <c r="L94" s="16">
        <v>79</v>
      </c>
      <c r="M94" s="15">
        <v>43</v>
      </c>
      <c r="N94" s="17">
        <v>11</v>
      </c>
      <c r="O94" s="17">
        <v>54</v>
      </c>
      <c r="P94" s="17">
        <v>2</v>
      </c>
      <c r="Q94" s="17">
        <v>352</v>
      </c>
      <c r="R94" s="17">
        <v>61</v>
      </c>
      <c r="S94" s="17">
        <v>13</v>
      </c>
      <c r="T94" s="16">
        <v>42</v>
      </c>
      <c r="U94" s="15">
        <v>74</v>
      </c>
      <c r="V94" s="17">
        <v>212</v>
      </c>
      <c r="W94" s="17">
        <v>285</v>
      </c>
      <c r="X94" s="17">
        <v>19</v>
      </c>
      <c r="Y94" s="17">
        <v>34</v>
      </c>
      <c r="Z94" s="17">
        <v>43</v>
      </c>
      <c r="AA94" s="16">
        <v>142</v>
      </c>
      <c r="AB94" s="16">
        <v>370</v>
      </c>
      <c r="AC94" s="12"/>
    </row>
    <row r="95" spans="1:29" x14ac:dyDescent="0.35">
      <c r="A95" s="9"/>
      <c r="B95" s="13"/>
      <c r="C95" s="18">
        <v>0.13</v>
      </c>
      <c r="D95" s="19">
        <v>0.19</v>
      </c>
      <c r="E95" s="21">
        <v>0.09</v>
      </c>
      <c r="F95" s="21">
        <v>0.11</v>
      </c>
      <c r="G95" s="21">
        <v>0.12</v>
      </c>
      <c r="H95" s="21">
        <v>0.11</v>
      </c>
      <c r="I95" s="21">
        <v>0.12</v>
      </c>
      <c r="J95" s="21">
        <v>0.18</v>
      </c>
      <c r="K95" s="21">
        <v>0.15</v>
      </c>
      <c r="L95" s="20">
        <v>0.14000000000000001</v>
      </c>
      <c r="M95" s="19">
        <v>0.22</v>
      </c>
      <c r="N95" s="21">
        <v>0.22</v>
      </c>
      <c r="O95" s="21">
        <v>0.22</v>
      </c>
      <c r="P95" s="21">
        <v>0.44</v>
      </c>
      <c r="Q95" s="21">
        <v>0.13</v>
      </c>
      <c r="R95" s="21">
        <v>0.11</v>
      </c>
      <c r="S95" s="21">
        <v>0.23</v>
      </c>
      <c r="T95" s="20">
        <v>0.1</v>
      </c>
      <c r="U95" s="19">
        <v>0.1</v>
      </c>
      <c r="V95" s="21">
        <v>0.15</v>
      </c>
      <c r="W95" s="21">
        <v>0.13</v>
      </c>
      <c r="X95" s="21">
        <v>0.1</v>
      </c>
      <c r="Y95" s="21">
        <v>0.18</v>
      </c>
      <c r="Z95" s="21">
        <v>0.15</v>
      </c>
      <c r="AA95" s="20">
        <v>0.12</v>
      </c>
      <c r="AB95" s="20">
        <v>0.08</v>
      </c>
      <c r="AC95" s="12"/>
    </row>
    <row r="96" spans="1:29" x14ac:dyDescent="0.35">
      <c r="A96" s="9"/>
      <c r="B96" s="13"/>
      <c r="C96" s="15" t="s">
        <v>2908</v>
      </c>
      <c r="D96" s="15"/>
      <c r="E96" s="17"/>
      <c r="F96" s="17"/>
      <c r="G96" s="17"/>
      <c r="H96" s="17"/>
      <c r="I96" s="17"/>
      <c r="J96" s="17" t="s">
        <v>1508</v>
      </c>
      <c r="K96" s="17"/>
      <c r="L96" s="16"/>
      <c r="M96" s="15" t="s">
        <v>1322</v>
      </c>
      <c r="N96" s="17"/>
      <c r="O96" s="17" t="s">
        <v>1322</v>
      </c>
      <c r="P96" s="17"/>
      <c r="Q96" s="17"/>
      <c r="R96" s="17"/>
      <c r="S96" s="17" t="s">
        <v>1322</v>
      </c>
      <c r="T96" s="16"/>
      <c r="U96" s="15"/>
      <c r="V96" s="17" t="s">
        <v>1754</v>
      </c>
      <c r="W96" s="17" t="s">
        <v>1038</v>
      </c>
      <c r="X96" s="17"/>
      <c r="Y96" s="17" t="s">
        <v>1038</v>
      </c>
      <c r="Z96" s="17"/>
      <c r="AA96" s="16"/>
      <c r="AB96" s="16"/>
      <c r="AC96" s="12"/>
    </row>
    <row r="97" spans="2:28" x14ac:dyDescent="0.35">
      <c r="B97" s="30" t="s">
        <v>960</v>
      </c>
      <c r="C97" s="38">
        <v>4385</v>
      </c>
      <c r="D97" s="31">
        <v>15</v>
      </c>
      <c r="E97" s="33">
        <v>32</v>
      </c>
      <c r="F97" s="33">
        <v>50</v>
      </c>
      <c r="G97" s="33">
        <v>97</v>
      </c>
      <c r="H97" s="33">
        <v>51</v>
      </c>
      <c r="I97" s="33">
        <v>3036</v>
      </c>
      <c r="J97" s="33">
        <v>635</v>
      </c>
      <c r="K97" s="33">
        <v>48</v>
      </c>
      <c r="L97" s="32">
        <v>518</v>
      </c>
      <c r="M97" s="31">
        <v>250</v>
      </c>
      <c r="N97" s="33">
        <v>57</v>
      </c>
      <c r="O97" s="33">
        <v>307</v>
      </c>
      <c r="P97" s="33">
        <v>5</v>
      </c>
      <c r="Q97" s="33">
        <v>3001</v>
      </c>
      <c r="R97" s="33">
        <v>569</v>
      </c>
      <c r="S97" s="33">
        <v>86</v>
      </c>
      <c r="T97" s="32">
        <v>417</v>
      </c>
      <c r="U97" s="31">
        <v>932</v>
      </c>
      <c r="V97" s="33">
        <v>1535</v>
      </c>
      <c r="W97" s="33">
        <v>2467</v>
      </c>
      <c r="X97" s="33">
        <v>209</v>
      </c>
      <c r="Y97" s="33">
        <v>189</v>
      </c>
      <c r="Z97" s="33">
        <v>293</v>
      </c>
      <c r="AA97" s="32">
        <v>1227</v>
      </c>
      <c r="AB97" s="32">
        <v>4385</v>
      </c>
    </row>
    <row r="99" spans="2:28" x14ac:dyDescent="0.35">
      <c r="B99" s="1" t="s">
        <v>983</v>
      </c>
    </row>
    <row r="100" spans="2:28" x14ac:dyDescent="0.35">
      <c r="B100" s="1" t="s">
        <v>984</v>
      </c>
    </row>
    <row r="101" spans="2:28" x14ac:dyDescent="0.35">
      <c r="B101" s="1" t="s">
        <v>985</v>
      </c>
    </row>
    <row r="102" spans="2:28" x14ac:dyDescent="0.35">
      <c r="B102" s="1"/>
    </row>
    <row r="103" spans="2:28" x14ac:dyDescent="0.35">
      <c r="B103" s="1" t="s">
        <v>1246</v>
      </c>
    </row>
    <row r="104" spans="2:28" x14ac:dyDescent="0.35">
      <c r="B104" s="1" t="s">
        <v>987</v>
      </c>
    </row>
  </sheetData>
  <mergeCells count="3">
    <mergeCell ref="D12:L12"/>
    <mergeCell ref="M12:T12"/>
    <mergeCell ref="U12:AA12"/>
  </mergeCells>
  <hyperlinks>
    <hyperlink ref="B1" location="Index!A398" display="Return to Index" xr:uid="{00000000-0004-0000-8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A1:W95"/>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88" activeCellId="1" sqref="C14 C88"/>
    </sheetView>
  </sheetViews>
  <sheetFormatPr defaultRowHeight="14.5" x14ac:dyDescent="0.35"/>
  <cols>
    <col min="1" max="1" width="1.7265625" customWidth="1"/>
    <col min="2" max="2" width="28.7265625" customWidth="1"/>
    <col min="3" max="22" width="15.7265625" customWidth="1"/>
  </cols>
  <sheetData>
    <row r="1" spans="1:23" x14ac:dyDescent="0.35">
      <c r="B1" s="3" t="s">
        <v>934</v>
      </c>
    </row>
    <row r="2" spans="1:23" x14ac:dyDescent="0.35">
      <c r="B2" s="4"/>
    </row>
    <row r="3" spans="1:23" x14ac:dyDescent="0.35">
      <c r="B3" s="4"/>
    </row>
    <row r="4" spans="1:23" x14ac:dyDescent="0.35">
      <c r="L4" s="4" t="s">
        <v>0</v>
      </c>
    </row>
    <row r="5" spans="1:23" x14ac:dyDescent="0.35">
      <c r="L5" s="4"/>
    </row>
    <row r="6" spans="1:23" x14ac:dyDescent="0.35">
      <c r="B6" s="4"/>
      <c r="C6" s="4"/>
      <c r="D6" s="4"/>
      <c r="E6" s="4"/>
      <c r="F6" s="4"/>
      <c r="G6" s="4"/>
      <c r="H6" s="4"/>
      <c r="I6" s="4"/>
      <c r="J6" s="4"/>
      <c r="K6" s="4"/>
      <c r="L6" s="4"/>
      <c r="M6" s="4"/>
      <c r="N6" s="4"/>
      <c r="O6" s="4"/>
      <c r="P6" s="4"/>
      <c r="Q6" s="4"/>
      <c r="R6" s="4"/>
      <c r="S6" s="4"/>
      <c r="T6" s="4"/>
      <c r="U6" s="4"/>
      <c r="V6" s="4" t="s">
        <v>935</v>
      </c>
    </row>
    <row r="7" spans="1:23" x14ac:dyDescent="0.35">
      <c r="V7" s="4" t="s">
        <v>887</v>
      </c>
    </row>
    <row r="8" spans="1:23" x14ac:dyDescent="0.35">
      <c r="B8" s="1" t="s">
        <v>863</v>
      </c>
    </row>
    <row r="12" spans="1:23" x14ac:dyDescent="0.35">
      <c r="D12" s="37" t="s">
        <v>936</v>
      </c>
      <c r="E12" s="37"/>
      <c r="F12" s="37" t="s">
        <v>937</v>
      </c>
      <c r="G12" s="37"/>
      <c r="H12" s="37"/>
      <c r="I12" s="37"/>
      <c r="J12" s="37"/>
      <c r="K12" s="37"/>
      <c r="L12" s="37"/>
      <c r="M12" s="37" t="s">
        <v>938</v>
      </c>
      <c r="N12" s="37"/>
      <c r="O12" s="37" t="s">
        <v>939</v>
      </c>
      <c r="P12" s="37"/>
      <c r="Q12" s="37"/>
      <c r="R12" s="37" t="s">
        <v>940</v>
      </c>
      <c r="S12" s="37"/>
      <c r="T12" s="37"/>
      <c r="U12" s="37"/>
      <c r="V12" s="5"/>
    </row>
    <row r="13" spans="1:23" ht="58" x14ac:dyDescent="0.35">
      <c r="B13" s="6"/>
      <c r="C13" s="7" t="s">
        <v>941</v>
      </c>
      <c r="D13" s="7" t="s">
        <v>942</v>
      </c>
      <c r="E13" s="8" t="s">
        <v>943</v>
      </c>
      <c r="F13" s="7" t="s">
        <v>944</v>
      </c>
      <c r="G13" s="8" t="s">
        <v>945</v>
      </c>
      <c r="H13" s="8" t="s">
        <v>946</v>
      </c>
      <c r="I13" s="8" t="s">
        <v>947</v>
      </c>
      <c r="J13" s="8" t="s">
        <v>948</v>
      </c>
      <c r="K13" s="8" t="s">
        <v>949</v>
      </c>
      <c r="L13" s="8" t="s">
        <v>950</v>
      </c>
      <c r="M13" s="7" t="s">
        <v>951</v>
      </c>
      <c r="N13" s="8" t="s">
        <v>952</v>
      </c>
      <c r="O13" s="7" t="s">
        <v>953</v>
      </c>
      <c r="P13" s="8" t="s">
        <v>954</v>
      </c>
      <c r="Q13" s="8" t="s">
        <v>955</v>
      </c>
      <c r="R13" s="7" t="s">
        <v>956</v>
      </c>
      <c r="S13" s="8" t="s">
        <v>957</v>
      </c>
      <c r="T13" s="8" t="s">
        <v>958</v>
      </c>
      <c r="U13" s="8" t="s">
        <v>959</v>
      </c>
      <c r="V13" s="8" t="s">
        <v>960</v>
      </c>
    </row>
    <row r="14" spans="1:23" x14ac:dyDescent="0.35">
      <c r="B14" s="30" t="s">
        <v>4022</v>
      </c>
      <c r="C14" s="38">
        <v>4005</v>
      </c>
      <c r="D14" s="31">
        <v>1920</v>
      </c>
      <c r="E14" s="32">
        <v>2024</v>
      </c>
      <c r="F14" s="31" t="s">
        <v>963</v>
      </c>
      <c r="G14" s="33">
        <v>623</v>
      </c>
      <c r="H14" s="33">
        <v>718</v>
      </c>
      <c r="I14" s="33">
        <v>772</v>
      </c>
      <c r="J14" s="33">
        <v>696</v>
      </c>
      <c r="K14" s="33">
        <v>584</v>
      </c>
      <c r="L14" s="32">
        <v>491</v>
      </c>
      <c r="M14" s="31">
        <v>1884</v>
      </c>
      <c r="N14" s="32">
        <v>2105</v>
      </c>
      <c r="O14" s="31">
        <v>2983</v>
      </c>
      <c r="P14" s="33">
        <v>459</v>
      </c>
      <c r="Q14" s="32">
        <v>437</v>
      </c>
      <c r="R14" s="31">
        <v>743</v>
      </c>
      <c r="S14" s="33">
        <v>1137</v>
      </c>
      <c r="T14" s="33">
        <v>917</v>
      </c>
      <c r="U14" s="32">
        <v>444</v>
      </c>
      <c r="V14" s="32">
        <v>4385</v>
      </c>
    </row>
    <row r="15" spans="1:23" ht="29" x14ac:dyDescent="0.35">
      <c r="A15" s="9"/>
      <c r="B15" s="10" t="s">
        <v>1041</v>
      </c>
      <c r="C15" s="11"/>
      <c r="D15" s="12"/>
      <c r="E15" s="9"/>
      <c r="F15" s="12"/>
      <c r="G15" s="6"/>
      <c r="H15" s="6"/>
      <c r="I15" s="6"/>
      <c r="J15" s="6"/>
      <c r="K15" s="6"/>
      <c r="L15" s="9"/>
      <c r="M15" s="12"/>
      <c r="N15" s="9"/>
      <c r="O15" s="12"/>
      <c r="P15" s="6"/>
      <c r="Q15" s="9"/>
      <c r="R15" s="12"/>
      <c r="S15" s="6"/>
      <c r="T15" s="6"/>
      <c r="U15" s="9"/>
      <c r="V15" s="9"/>
      <c r="W15" s="12"/>
    </row>
    <row r="16" spans="1:23" x14ac:dyDescent="0.35">
      <c r="A16" s="9"/>
      <c r="B16" s="13" t="s">
        <v>1526</v>
      </c>
      <c r="C16" s="14">
        <v>197</v>
      </c>
      <c r="D16" s="15">
        <v>98</v>
      </c>
      <c r="E16" s="16">
        <v>92</v>
      </c>
      <c r="F16" s="15">
        <v>13</v>
      </c>
      <c r="G16" s="17">
        <v>39</v>
      </c>
      <c r="H16" s="17">
        <v>39</v>
      </c>
      <c r="I16" s="17">
        <v>44</v>
      </c>
      <c r="J16" s="17">
        <v>32</v>
      </c>
      <c r="K16" s="17">
        <v>18</v>
      </c>
      <c r="L16" s="16">
        <v>11</v>
      </c>
      <c r="M16" s="15">
        <v>91</v>
      </c>
      <c r="N16" s="16">
        <v>106</v>
      </c>
      <c r="O16" s="15">
        <v>99</v>
      </c>
      <c r="P16" s="17">
        <v>34</v>
      </c>
      <c r="Q16" s="16">
        <v>52</v>
      </c>
      <c r="R16" s="15">
        <v>58</v>
      </c>
      <c r="S16" s="17">
        <v>57</v>
      </c>
      <c r="T16" s="17">
        <v>33</v>
      </c>
      <c r="U16" s="16">
        <v>11</v>
      </c>
      <c r="V16" s="16">
        <v>180</v>
      </c>
      <c r="W16" s="12"/>
    </row>
    <row r="17" spans="1:23" x14ac:dyDescent="0.35">
      <c r="A17" s="9"/>
      <c r="B17" s="13"/>
      <c r="C17" s="18">
        <v>0.05</v>
      </c>
      <c r="D17" s="19">
        <v>0.05</v>
      </c>
      <c r="E17" s="20">
        <v>0.05</v>
      </c>
      <c r="F17" s="19">
        <v>0.11</v>
      </c>
      <c r="G17" s="21">
        <v>0.06</v>
      </c>
      <c r="H17" s="21">
        <v>0.05</v>
      </c>
      <c r="I17" s="21">
        <v>0.06</v>
      </c>
      <c r="J17" s="21">
        <v>0.05</v>
      </c>
      <c r="K17" s="21">
        <v>0.03</v>
      </c>
      <c r="L17" s="20">
        <v>0.02</v>
      </c>
      <c r="M17" s="19">
        <v>0.05</v>
      </c>
      <c r="N17" s="20">
        <v>0.05</v>
      </c>
      <c r="O17" s="19">
        <v>0.03</v>
      </c>
      <c r="P17" s="21">
        <v>7.0000000000000007E-2</v>
      </c>
      <c r="Q17" s="20">
        <v>0.12</v>
      </c>
      <c r="R17" s="19">
        <v>0.08</v>
      </c>
      <c r="S17" s="21">
        <v>0.05</v>
      </c>
      <c r="T17" s="21">
        <v>0.04</v>
      </c>
      <c r="U17" s="20">
        <v>0.03</v>
      </c>
      <c r="V17" s="20">
        <v>0.04</v>
      </c>
      <c r="W17" s="12"/>
    </row>
    <row r="18" spans="1:23" x14ac:dyDescent="0.35">
      <c r="A18" s="9"/>
      <c r="B18" s="13"/>
      <c r="C18" s="15" t="s">
        <v>1862</v>
      </c>
      <c r="D18" s="15"/>
      <c r="E18" s="16"/>
      <c r="F18" s="15"/>
      <c r="G18" s="17" t="s">
        <v>1260</v>
      </c>
      <c r="H18" s="17" t="s">
        <v>1260</v>
      </c>
      <c r="I18" s="17" t="s">
        <v>1331</v>
      </c>
      <c r="J18" s="17" t="s">
        <v>1260</v>
      </c>
      <c r="K18" s="17"/>
      <c r="L18" s="16"/>
      <c r="M18" s="15"/>
      <c r="N18" s="16"/>
      <c r="O18" s="15"/>
      <c r="P18" s="17" t="s">
        <v>978</v>
      </c>
      <c r="Q18" s="16" t="s">
        <v>972</v>
      </c>
      <c r="R18" s="15" t="s">
        <v>1254</v>
      </c>
      <c r="S18" s="17"/>
      <c r="T18" s="17"/>
      <c r="U18" s="16"/>
      <c r="V18" s="16"/>
      <c r="W18" s="12"/>
    </row>
    <row r="19" spans="1:23" x14ac:dyDescent="0.35">
      <c r="A19" s="9"/>
      <c r="B19" s="22" t="s">
        <v>1527</v>
      </c>
      <c r="C19" s="11">
        <v>3760</v>
      </c>
      <c r="D19" s="12">
        <v>1799</v>
      </c>
      <c r="E19" s="9">
        <v>1911</v>
      </c>
      <c r="F19" s="12">
        <v>107</v>
      </c>
      <c r="G19" s="6">
        <v>568</v>
      </c>
      <c r="H19" s="6">
        <v>666</v>
      </c>
      <c r="I19" s="6">
        <v>717</v>
      </c>
      <c r="J19" s="6">
        <v>660</v>
      </c>
      <c r="K19" s="6">
        <v>564</v>
      </c>
      <c r="L19" s="9">
        <v>478</v>
      </c>
      <c r="M19" s="12">
        <v>1773</v>
      </c>
      <c r="N19" s="9">
        <v>1977</v>
      </c>
      <c r="O19" s="12">
        <v>2863</v>
      </c>
      <c r="P19" s="6">
        <v>414</v>
      </c>
      <c r="Q19" s="9">
        <v>377</v>
      </c>
      <c r="R19" s="12">
        <v>671</v>
      </c>
      <c r="S19" s="6">
        <v>1073</v>
      </c>
      <c r="T19" s="6">
        <v>876</v>
      </c>
      <c r="U19" s="9">
        <v>430</v>
      </c>
      <c r="V19" s="9">
        <v>4166</v>
      </c>
      <c r="W19" s="12"/>
    </row>
    <row r="20" spans="1:23" x14ac:dyDescent="0.35">
      <c r="A20" s="9"/>
      <c r="B20" s="22"/>
      <c r="C20" s="23">
        <v>0.94</v>
      </c>
      <c r="D20" s="24">
        <v>0.94</v>
      </c>
      <c r="E20" s="25">
        <v>0.94</v>
      </c>
      <c r="F20" s="24">
        <v>0.89</v>
      </c>
      <c r="G20" s="26">
        <v>0.91</v>
      </c>
      <c r="H20" s="26">
        <v>0.93</v>
      </c>
      <c r="I20" s="26">
        <v>0.93</v>
      </c>
      <c r="J20" s="26">
        <v>0.95</v>
      </c>
      <c r="K20" s="26">
        <v>0.97</v>
      </c>
      <c r="L20" s="25">
        <v>0.97</v>
      </c>
      <c r="M20" s="24">
        <v>0.94</v>
      </c>
      <c r="N20" s="25">
        <v>0.94</v>
      </c>
      <c r="O20" s="24">
        <v>0.96</v>
      </c>
      <c r="P20" s="26">
        <v>0.9</v>
      </c>
      <c r="Q20" s="25">
        <v>0.86</v>
      </c>
      <c r="R20" s="24">
        <v>0.9</v>
      </c>
      <c r="S20" s="26">
        <v>0.94</v>
      </c>
      <c r="T20" s="26">
        <v>0.96</v>
      </c>
      <c r="U20" s="25">
        <v>0.97</v>
      </c>
      <c r="V20" s="25">
        <v>0.95</v>
      </c>
      <c r="W20" s="12"/>
    </row>
    <row r="21" spans="1:23" x14ac:dyDescent="0.35">
      <c r="A21" s="9"/>
      <c r="B21" s="22"/>
      <c r="C21" s="12" t="s">
        <v>2156</v>
      </c>
      <c r="D21" s="12"/>
      <c r="E21" s="9"/>
      <c r="F21" s="12"/>
      <c r="G21" s="6"/>
      <c r="H21" s="6"/>
      <c r="I21" s="6"/>
      <c r="J21" s="6"/>
      <c r="K21" s="6" t="s">
        <v>1628</v>
      </c>
      <c r="L21" s="9" t="s">
        <v>1315</v>
      </c>
      <c r="M21" s="12"/>
      <c r="N21" s="9"/>
      <c r="O21" s="12" t="s">
        <v>968</v>
      </c>
      <c r="P21" s="6"/>
      <c r="Q21" s="9"/>
      <c r="R21" s="12"/>
      <c r="S21" s="6" t="s">
        <v>1261</v>
      </c>
      <c r="T21" s="6" t="s">
        <v>1261</v>
      </c>
      <c r="U21" s="9" t="s">
        <v>1335</v>
      </c>
      <c r="V21" s="9"/>
      <c r="W21" s="12"/>
    </row>
    <row r="22" spans="1:23" x14ac:dyDescent="0.35">
      <c r="A22" s="9"/>
      <c r="B22" s="28" t="s">
        <v>1042</v>
      </c>
      <c r="C22" s="14"/>
      <c r="D22" s="15"/>
      <c r="E22" s="16"/>
      <c r="F22" s="15"/>
      <c r="G22" s="17"/>
      <c r="H22" s="17"/>
      <c r="I22" s="17"/>
      <c r="J22" s="17"/>
      <c r="K22" s="17"/>
      <c r="L22" s="16"/>
      <c r="M22" s="15"/>
      <c r="N22" s="16"/>
      <c r="O22" s="15"/>
      <c r="P22" s="17"/>
      <c r="Q22" s="16"/>
      <c r="R22" s="15"/>
      <c r="S22" s="17"/>
      <c r="T22" s="17"/>
      <c r="U22" s="16"/>
      <c r="V22" s="16"/>
      <c r="W22" s="12"/>
    </row>
    <row r="23" spans="1:23" x14ac:dyDescent="0.35">
      <c r="A23" s="9"/>
      <c r="B23" s="22" t="s">
        <v>4334</v>
      </c>
      <c r="C23" s="11">
        <v>2636</v>
      </c>
      <c r="D23" s="12">
        <v>1327</v>
      </c>
      <c r="E23" s="9">
        <v>1271</v>
      </c>
      <c r="F23" s="12">
        <v>89</v>
      </c>
      <c r="G23" s="6">
        <v>418</v>
      </c>
      <c r="H23" s="6">
        <v>524</v>
      </c>
      <c r="I23" s="6">
        <v>506</v>
      </c>
      <c r="J23" s="6">
        <v>463</v>
      </c>
      <c r="K23" s="6">
        <v>359</v>
      </c>
      <c r="L23" s="9">
        <v>278</v>
      </c>
      <c r="M23" s="12">
        <v>1450</v>
      </c>
      <c r="N23" s="9">
        <v>1183</v>
      </c>
      <c r="O23" s="12">
        <v>2068</v>
      </c>
      <c r="P23" s="6">
        <v>294</v>
      </c>
      <c r="Q23" s="9">
        <v>187</v>
      </c>
      <c r="R23" s="12">
        <v>370</v>
      </c>
      <c r="S23" s="6">
        <v>741</v>
      </c>
      <c r="T23" s="6">
        <v>675</v>
      </c>
      <c r="U23" s="9">
        <v>376</v>
      </c>
      <c r="V23" s="9">
        <v>2755</v>
      </c>
      <c r="W23" s="12"/>
    </row>
    <row r="24" spans="1:23" x14ac:dyDescent="0.35">
      <c r="A24" s="9"/>
      <c r="B24" s="22"/>
      <c r="C24" s="23">
        <v>0.66</v>
      </c>
      <c r="D24" s="24">
        <v>0.69</v>
      </c>
      <c r="E24" s="25">
        <v>0.63</v>
      </c>
      <c r="F24" s="24">
        <v>0.74</v>
      </c>
      <c r="G24" s="26">
        <v>0.67</v>
      </c>
      <c r="H24" s="26">
        <v>0.73</v>
      </c>
      <c r="I24" s="26">
        <v>0.66</v>
      </c>
      <c r="J24" s="26">
        <v>0.66</v>
      </c>
      <c r="K24" s="26">
        <v>0.62</v>
      </c>
      <c r="L24" s="25">
        <v>0.56999999999999995</v>
      </c>
      <c r="M24" s="24">
        <v>0.77</v>
      </c>
      <c r="N24" s="25">
        <v>0.56000000000000005</v>
      </c>
      <c r="O24" s="24">
        <v>0.69</v>
      </c>
      <c r="P24" s="26">
        <v>0.64</v>
      </c>
      <c r="Q24" s="25">
        <v>0.43</v>
      </c>
      <c r="R24" s="24">
        <v>0.5</v>
      </c>
      <c r="S24" s="26">
        <v>0.65</v>
      </c>
      <c r="T24" s="26">
        <v>0.74</v>
      </c>
      <c r="U24" s="25">
        <v>0.85</v>
      </c>
      <c r="V24" s="25">
        <v>0.63</v>
      </c>
      <c r="W24" s="12"/>
    </row>
    <row r="25" spans="1:23" x14ac:dyDescent="0.35">
      <c r="A25" s="9"/>
      <c r="B25" s="22"/>
      <c r="C25" s="12" t="s">
        <v>4045</v>
      </c>
      <c r="D25" s="12" t="s">
        <v>1021</v>
      </c>
      <c r="E25" s="9"/>
      <c r="F25" s="12"/>
      <c r="G25" s="6" t="s">
        <v>1260</v>
      </c>
      <c r="H25" s="6" t="s">
        <v>1259</v>
      </c>
      <c r="I25" s="6" t="s">
        <v>1260</v>
      </c>
      <c r="J25" s="6" t="s">
        <v>1331</v>
      </c>
      <c r="K25" s="6"/>
      <c r="L25" s="9"/>
      <c r="M25" s="12" t="s">
        <v>1953</v>
      </c>
      <c r="N25" s="9"/>
      <c r="O25" s="12" t="s">
        <v>1024</v>
      </c>
      <c r="P25" s="6" t="s">
        <v>1245</v>
      </c>
      <c r="Q25" s="9"/>
      <c r="R25" s="12"/>
      <c r="S25" s="6" t="s">
        <v>1261</v>
      </c>
      <c r="T25" s="6" t="s">
        <v>1262</v>
      </c>
      <c r="U25" s="9" t="s">
        <v>1272</v>
      </c>
      <c r="V25" s="9"/>
      <c r="W25" s="12"/>
    </row>
    <row r="26" spans="1:23" x14ac:dyDescent="0.35">
      <c r="A26" s="9"/>
      <c r="B26" s="13" t="s">
        <v>4335</v>
      </c>
      <c r="C26" s="14">
        <v>304</v>
      </c>
      <c r="D26" s="15">
        <v>130</v>
      </c>
      <c r="E26" s="16">
        <v>168</v>
      </c>
      <c r="F26" s="15">
        <v>9</v>
      </c>
      <c r="G26" s="17">
        <v>43</v>
      </c>
      <c r="H26" s="17">
        <v>45</v>
      </c>
      <c r="I26" s="17">
        <v>62</v>
      </c>
      <c r="J26" s="17">
        <v>64</v>
      </c>
      <c r="K26" s="17">
        <v>42</v>
      </c>
      <c r="L26" s="16">
        <v>38</v>
      </c>
      <c r="M26" s="15">
        <v>43</v>
      </c>
      <c r="N26" s="16">
        <v>261</v>
      </c>
      <c r="O26" s="15">
        <v>141</v>
      </c>
      <c r="P26" s="17">
        <v>42</v>
      </c>
      <c r="Q26" s="16">
        <v>113</v>
      </c>
      <c r="R26" s="15">
        <v>144</v>
      </c>
      <c r="S26" s="17">
        <v>67</v>
      </c>
      <c r="T26" s="17">
        <v>21</v>
      </c>
      <c r="U26" s="16">
        <v>4</v>
      </c>
      <c r="V26" s="16">
        <v>363</v>
      </c>
      <c r="W26" s="12"/>
    </row>
    <row r="27" spans="1:23" x14ac:dyDescent="0.35">
      <c r="A27" s="9"/>
      <c r="B27" s="13"/>
      <c r="C27" s="18">
        <v>0.08</v>
      </c>
      <c r="D27" s="19">
        <v>7.0000000000000007E-2</v>
      </c>
      <c r="E27" s="20">
        <v>0.08</v>
      </c>
      <c r="F27" s="19">
        <v>0.08</v>
      </c>
      <c r="G27" s="21">
        <v>7.0000000000000007E-2</v>
      </c>
      <c r="H27" s="21">
        <v>0.06</v>
      </c>
      <c r="I27" s="21">
        <v>0.08</v>
      </c>
      <c r="J27" s="21">
        <v>0.09</v>
      </c>
      <c r="K27" s="21">
        <v>7.0000000000000007E-2</v>
      </c>
      <c r="L27" s="20">
        <v>0.08</v>
      </c>
      <c r="M27" s="19">
        <v>0.02</v>
      </c>
      <c r="N27" s="20">
        <v>0.12</v>
      </c>
      <c r="O27" s="19">
        <v>0.05</v>
      </c>
      <c r="P27" s="21">
        <v>0.09</v>
      </c>
      <c r="Q27" s="20">
        <v>0.26</v>
      </c>
      <c r="R27" s="19">
        <v>0.19</v>
      </c>
      <c r="S27" s="21">
        <v>0.06</v>
      </c>
      <c r="T27" s="21">
        <v>0.02</v>
      </c>
      <c r="U27" s="20">
        <v>0.01</v>
      </c>
      <c r="V27" s="20">
        <v>0.08</v>
      </c>
      <c r="W27" s="12"/>
    </row>
    <row r="28" spans="1:23" x14ac:dyDescent="0.35">
      <c r="A28" s="9"/>
      <c r="B28" s="13"/>
      <c r="C28" s="15" t="s">
        <v>4336</v>
      </c>
      <c r="D28" s="15"/>
      <c r="E28" s="16"/>
      <c r="F28" s="15"/>
      <c r="G28" s="17"/>
      <c r="H28" s="17"/>
      <c r="I28" s="17"/>
      <c r="J28" s="17" t="s">
        <v>1027</v>
      </c>
      <c r="K28" s="17"/>
      <c r="L28" s="16"/>
      <c r="M28" s="15"/>
      <c r="N28" s="16" t="s">
        <v>1037</v>
      </c>
      <c r="O28" s="15"/>
      <c r="P28" s="17" t="s">
        <v>978</v>
      </c>
      <c r="Q28" s="16" t="s">
        <v>1253</v>
      </c>
      <c r="R28" s="15" t="s">
        <v>1254</v>
      </c>
      <c r="S28" s="17" t="s">
        <v>1255</v>
      </c>
      <c r="T28" s="17"/>
      <c r="U28" s="16"/>
      <c r="V28" s="16"/>
      <c r="W28" s="12"/>
    </row>
    <row r="29" spans="1:23" x14ac:dyDescent="0.35">
      <c r="A29" s="9"/>
      <c r="B29" s="22" t="s">
        <v>4337</v>
      </c>
      <c r="C29" s="11">
        <v>600</v>
      </c>
      <c r="D29" s="12">
        <v>255</v>
      </c>
      <c r="E29" s="9">
        <v>338</v>
      </c>
      <c r="F29" s="12">
        <v>10</v>
      </c>
      <c r="G29" s="6">
        <v>82</v>
      </c>
      <c r="H29" s="6">
        <v>85</v>
      </c>
      <c r="I29" s="6">
        <v>124</v>
      </c>
      <c r="J29" s="6">
        <v>89</v>
      </c>
      <c r="K29" s="6">
        <v>100</v>
      </c>
      <c r="L29" s="9">
        <v>109</v>
      </c>
      <c r="M29" s="12">
        <v>194</v>
      </c>
      <c r="N29" s="9">
        <v>405</v>
      </c>
      <c r="O29" s="12">
        <v>425</v>
      </c>
      <c r="P29" s="6">
        <v>65</v>
      </c>
      <c r="Q29" s="9">
        <v>95</v>
      </c>
      <c r="R29" s="12">
        <v>173</v>
      </c>
      <c r="S29" s="6">
        <v>182</v>
      </c>
      <c r="T29" s="6">
        <v>105</v>
      </c>
      <c r="U29" s="9">
        <v>35</v>
      </c>
      <c r="V29" s="9">
        <v>725</v>
      </c>
      <c r="W29" s="12"/>
    </row>
    <row r="30" spans="1:23" x14ac:dyDescent="0.35">
      <c r="A30" s="9"/>
      <c r="B30" s="22"/>
      <c r="C30" s="23">
        <v>0.15</v>
      </c>
      <c r="D30" s="24">
        <v>0.13</v>
      </c>
      <c r="E30" s="25">
        <v>0.17</v>
      </c>
      <c r="F30" s="24">
        <v>0.08</v>
      </c>
      <c r="G30" s="26">
        <v>0.13</v>
      </c>
      <c r="H30" s="26">
        <v>0.12</v>
      </c>
      <c r="I30" s="26">
        <v>0.16</v>
      </c>
      <c r="J30" s="26">
        <v>0.13</v>
      </c>
      <c r="K30" s="26">
        <v>0.17</v>
      </c>
      <c r="L30" s="25">
        <v>0.22</v>
      </c>
      <c r="M30" s="24">
        <v>0.1</v>
      </c>
      <c r="N30" s="25">
        <v>0.19</v>
      </c>
      <c r="O30" s="24">
        <v>0.14000000000000001</v>
      </c>
      <c r="P30" s="26">
        <v>0.14000000000000001</v>
      </c>
      <c r="Q30" s="25">
        <v>0.22</v>
      </c>
      <c r="R30" s="24">
        <v>0.23</v>
      </c>
      <c r="S30" s="26">
        <v>0.16</v>
      </c>
      <c r="T30" s="26">
        <v>0.11</v>
      </c>
      <c r="U30" s="25">
        <v>0.08</v>
      </c>
      <c r="V30" s="25">
        <v>0.17</v>
      </c>
      <c r="W30" s="12"/>
    </row>
    <row r="31" spans="1:23" x14ac:dyDescent="0.35">
      <c r="A31" s="9"/>
      <c r="B31" s="22"/>
      <c r="C31" s="12" t="s">
        <v>4338</v>
      </c>
      <c r="D31" s="12"/>
      <c r="E31" s="9" t="s">
        <v>1030</v>
      </c>
      <c r="F31" s="12"/>
      <c r="G31" s="6"/>
      <c r="H31" s="6"/>
      <c r="I31" s="6"/>
      <c r="J31" s="6"/>
      <c r="K31" s="6" t="s">
        <v>1928</v>
      </c>
      <c r="L31" s="9" t="s">
        <v>1252</v>
      </c>
      <c r="M31" s="12"/>
      <c r="N31" s="9" t="s">
        <v>1037</v>
      </c>
      <c r="O31" s="12"/>
      <c r="P31" s="6"/>
      <c r="Q31" s="9" t="s">
        <v>1253</v>
      </c>
      <c r="R31" s="12" t="s">
        <v>1254</v>
      </c>
      <c r="S31" s="6" t="s">
        <v>1255</v>
      </c>
      <c r="T31" s="6"/>
      <c r="U31" s="9"/>
      <c r="V31" s="9"/>
      <c r="W31" s="12"/>
    </row>
    <row r="32" spans="1:23" x14ac:dyDescent="0.35">
      <c r="A32" s="9"/>
      <c r="B32" s="13" t="s">
        <v>4339</v>
      </c>
      <c r="C32" s="14">
        <v>380</v>
      </c>
      <c r="D32" s="15">
        <v>175</v>
      </c>
      <c r="E32" s="16">
        <v>201</v>
      </c>
      <c r="F32" s="15">
        <v>10</v>
      </c>
      <c r="G32" s="17">
        <v>57</v>
      </c>
      <c r="H32" s="17">
        <v>47</v>
      </c>
      <c r="I32" s="17">
        <v>57</v>
      </c>
      <c r="J32" s="17">
        <v>72</v>
      </c>
      <c r="K32" s="17">
        <v>76</v>
      </c>
      <c r="L32" s="16">
        <v>61</v>
      </c>
      <c r="M32" s="15">
        <v>165</v>
      </c>
      <c r="N32" s="16">
        <v>215</v>
      </c>
      <c r="O32" s="15">
        <v>307</v>
      </c>
      <c r="P32" s="17">
        <v>43</v>
      </c>
      <c r="Q32" s="16">
        <v>24</v>
      </c>
      <c r="R32" s="15">
        <v>49</v>
      </c>
      <c r="S32" s="17">
        <v>123</v>
      </c>
      <c r="T32" s="17">
        <v>109</v>
      </c>
      <c r="U32" s="16">
        <v>28</v>
      </c>
      <c r="V32" s="16">
        <v>467</v>
      </c>
      <c r="W32" s="12"/>
    </row>
    <row r="33" spans="1:23" x14ac:dyDescent="0.35">
      <c r="A33" s="9"/>
      <c r="B33" s="13"/>
      <c r="C33" s="18">
        <v>0.09</v>
      </c>
      <c r="D33" s="19">
        <v>0.09</v>
      </c>
      <c r="E33" s="20">
        <v>0.1</v>
      </c>
      <c r="F33" s="19">
        <v>0.08</v>
      </c>
      <c r="G33" s="21">
        <v>0.09</v>
      </c>
      <c r="H33" s="21">
        <v>7.0000000000000007E-2</v>
      </c>
      <c r="I33" s="21">
        <v>7.0000000000000007E-2</v>
      </c>
      <c r="J33" s="21">
        <v>0.1</v>
      </c>
      <c r="K33" s="21">
        <v>0.13</v>
      </c>
      <c r="L33" s="20">
        <v>0.12</v>
      </c>
      <c r="M33" s="19">
        <v>0.09</v>
      </c>
      <c r="N33" s="20">
        <v>0.1</v>
      </c>
      <c r="O33" s="19">
        <v>0.1</v>
      </c>
      <c r="P33" s="21">
        <v>0.09</v>
      </c>
      <c r="Q33" s="20">
        <v>0.06</v>
      </c>
      <c r="R33" s="19">
        <v>7.0000000000000007E-2</v>
      </c>
      <c r="S33" s="21">
        <v>0.11</v>
      </c>
      <c r="T33" s="21">
        <v>0.12</v>
      </c>
      <c r="U33" s="20">
        <v>0.06</v>
      </c>
      <c r="V33" s="20">
        <v>0.11</v>
      </c>
      <c r="W33" s="12"/>
    </row>
    <row r="34" spans="1:23" x14ac:dyDescent="0.35">
      <c r="A34" s="9"/>
      <c r="B34" s="13"/>
      <c r="C34" s="15" t="s">
        <v>4340</v>
      </c>
      <c r="D34" s="15"/>
      <c r="E34" s="16"/>
      <c r="F34" s="15"/>
      <c r="G34" s="17"/>
      <c r="H34" s="17"/>
      <c r="I34" s="17"/>
      <c r="J34" s="17" t="s">
        <v>971</v>
      </c>
      <c r="K34" s="17" t="s">
        <v>1334</v>
      </c>
      <c r="L34" s="16" t="s">
        <v>1334</v>
      </c>
      <c r="M34" s="15"/>
      <c r="N34" s="16"/>
      <c r="O34" s="15" t="s">
        <v>1024</v>
      </c>
      <c r="P34" s="17"/>
      <c r="Q34" s="16"/>
      <c r="R34" s="15"/>
      <c r="S34" s="17" t="s">
        <v>2029</v>
      </c>
      <c r="T34" s="17" t="s">
        <v>2518</v>
      </c>
      <c r="U34" s="16"/>
      <c r="V34" s="16"/>
      <c r="W34" s="12"/>
    </row>
    <row r="35" spans="1:23" x14ac:dyDescent="0.35">
      <c r="A35" s="9"/>
      <c r="B35" s="22" t="s">
        <v>4341</v>
      </c>
      <c r="C35" s="11">
        <v>9</v>
      </c>
      <c r="D35" s="12">
        <v>4</v>
      </c>
      <c r="E35" s="9">
        <v>4</v>
      </c>
      <c r="F35" s="12">
        <v>2</v>
      </c>
      <c r="G35" s="6" t="s">
        <v>974</v>
      </c>
      <c r="H35" s="6">
        <v>3</v>
      </c>
      <c r="I35" s="6">
        <v>3</v>
      </c>
      <c r="J35" s="6">
        <v>2</v>
      </c>
      <c r="K35" s="6" t="s">
        <v>975</v>
      </c>
      <c r="L35" s="9" t="s">
        <v>974</v>
      </c>
      <c r="M35" s="12">
        <v>2</v>
      </c>
      <c r="N35" s="9">
        <v>8</v>
      </c>
      <c r="O35" s="12">
        <v>5</v>
      </c>
      <c r="P35" s="6">
        <v>1</v>
      </c>
      <c r="Q35" s="9">
        <v>2</v>
      </c>
      <c r="R35" s="12">
        <v>1</v>
      </c>
      <c r="S35" s="6">
        <v>2</v>
      </c>
      <c r="T35" s="6">
        <v>1</v>
      </c>
      <c r="U35" s="9" t="s">
        <v>974</v>
      </c>
      <c r="V35" s="9">
        <v>9</v>
      </c>
      <c r="W35" s="12"/>
    </row>
    <row r="36" spans="1:23" x14ac:dyDescent="0.35">
      <c r="A36" s="9"/>
      <c r="B36" s="22"/>
      <c r="C36" s="11" t="s">
        <v>975</v>
      </c>
      <c r="D36" s="12" t="s">
        <v>975</v>
      </c>
      <c r="E36" s="9" t="s">
        <v>975</v>
      </c>
      <c r="F36" s="24">
        <v>0.01</v>
      </c>
      <c r="G36" s="6" t="s">
        <v>974</v>
      </c>
      <c r="H36" s="6" t="s">
        <v>975</v>
      </c>
      <c r="I36" s="6" t="s">
        <v>975</v>
      </c>
      <c r="J36" s="6" t="s">
        <v>975</v>
      </c>
      <c r="K36" s="6" t="s">
        <v>975</v>
      </c>
      <c r="L36" s="9" t="s">
        <v>974</v>
      </c>
      <c r="M36" s="12" t="s">
        <v>975</v>
      </c>
      <c r="N36" s="9" t="s">
        <v>975</v>
      </c>
      <c r="O36" s="12" t="s">
        <v>975</v>
      </c>
      <c r="P36" s="6" t="s">
        <v>975</v>
      </c>
      <c r="Q36" s="9" t="s">
        <v>975</v>
      </c>
      <c r="R36" s="12" t="s">
        <v>975</v>
      </c>
      <c r="S36" s="6" t="s">
        <v>975</v>
      </c>
      <c r="T36" s="6" t="s">
        <v>975</v>
      </c>
      <c r="U36" s="9" t="s">
        <v>974</v>
      </c>
      <c r="V36" s="9" t="s">
        <v>975</v>
      </c>
      <c r="W36" s="12"/>
    </row>
    <row r="37" spans="1:23" x14ac:dyDescent="0.35">
      <c r="A37" s="9"/>
      <c r="B37" s="22"/>
      <c r="C37" s="12" t="s">
        <v>978</v>
      </c>
      <c r="D37" s="12"/>
      <c r="E37" s="9"/>
      <c r="F37" s="12"/>
      <c r="G37" s="6"/>
      <c r="H37" s="6"/>
      <c r="I37" s="6"/>
      <c r="J37" s="6"/>
      <c r="K37" s="6"/>
      <c r="L37" s="9"/>
      <c r="M37" s="12"/>
      <c r="N37" s="9"/>
      <c r="O37" s="12"/>
      <c r="P37" s="6"/>
      <c r="Q37" s="9"/>
      <c r="R37" s="12"/>
      <c r="S37" s="6"/>
      <c r="T37" s="6"/>
      <c r="U37" s="9"/>
      <c r="V37" s="9"/>
      <c r="W37" s="12"/>
    </row>
    <row r="38" spans="1:23" x14ac:dyDescent="0.35">
      <c r="A38" s="9"/>
      <c r="B38" s="28" t="s">
        <v>1043</v>
      </c>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4342</v>
      </c>
      <c r="C39" s="11">
        <v>351</v>
      </c>
      <c r="D39" s="12">
        <v>125</v>
      </c>
      <c r="E39" s="9">
        <v>221</v>
      </c>
      <c r="F39" s="12">
        <v>16</v>
      </c>
      <c r="G39" s="6">
        <v>106</v>
      </c>
      <c r="H39" s="6">
        <v>95</v>
      </c>
      <c r="I39" s="6">
        <v>89</v>
      </c>
      <c r="J39" s="6">
        <v>40</v>
      </c>
      <c r="K39" s="6">
        <v>5</v>
      </c>
      <c r="L39" s="9" t="s">
        <v>974</v>
      </c>
      <c r="M39" s="12">
        <v>78</v>
      </c>
      <c r="N39" s="9">
        <v>272</v>
      </c>
      <c r="O39" s="12">
        <v>58</v>
      </c>
      <c r="P39" s="6">
        <v>101</v>
      </c>
      <c r="Q39" s="9">
        <v>178</v>
      </c>
      <c r="R39" s="12">
        <v>186</v>
      </c>
      <c r="S39" s="6">
        <v>100</v>
      </c>
      <c r="T39" s="6">
        <v>6</v>
      </c>
      <c r="U39" s="9">
        <v>3</v>
      </c>
      <c r="V39" s="9">
        <v>288</v>
      </c>
      <c r="W39" s="12"/>
    </row>
    <row r="40" spans="1:23" x14ac:dyDescent="0.35">
      <c r="A40" s="9"/>
      <c r="B40" s="22"/>
      <c r="C40" s="23">
        <v>0.09</v>
      </c>
      <c r="D40" s="24">
        <v>0.06</v>
      </c>
      <c r="E40" s="25">
        <v>0.11</v>
      </c>
      <c r="F40" s="24">
        <v>0.13</v>
      </c>
      <c r="G40" s="26">
        <v>0.17</v>
      </c>
      <c r="H40" s="26">
        <v>0.13</v>
      </c>
      <c r="I40" s="26">
        <v>0.12</v>
      </c>
      <c r="J40" s="26">
        <v>0.06</v>
      </c>
      <c r="K40" s="26">
        <v>0.01</v>
      </c>
      <c r="L40" s="9" t="s">
        <v>974</v>
      </c>
      <c r="M40" s="24">
        <v>0.04</v>
      </c>
      <c r="N40" s="25">
        <v>0.13</v>
      </c>
      <c r="O40" s="24">
        <v>0.02</v>
      </c>
      <c r="P40" s="26">
        <v>0.22</v>
      </c>
      <c r="Q40" s="25">
        <v>0.41</v>
      </c>
      <c r="R40" s="24">
        <v>0.25</v>
      </c>
      <c r="S40" s="26">
        <v>0.09</v>
      </c>
      <c r="T40" s="26">
        <v>0.01</v>
      </c>
      <c r="U40" s="25">
        <v>0.01</v>
      </c>
      <c r="V40" s="25">
        <v>7.0000000000000007E-2</v>
      </c>
      <c r="W40" s="12"/>
    </row>
    <row r="41" spans="1:23" ht="29" x14ac:dyDescent="0.35">
      <c r="A41" s="9"/>
      <c r="B41" s="22"/>
      <c r="C41" s="12" t="s">
        <v>1691</v>
      </c>
      <c r="D41" s="12"/>
      <c r="E41" s="9" t="s">
        <v>1030</v>
      </c>
      <c r="F41" s="12"/>
      <c r="G41" s="6" t="s">
        <v>1259</v>
      </c>
      <c r="H41" s="6" t="s">
        <v>977</v>
      </c>
      <c r="I41" s="6" t="s">
        <v>977</v>
      </c>
      <c r="J41" s="6" t="s">
        <v>1331</v>
      </c>
      <c r="K41" s="6" t="s">
        <v>1260</v>
      </c>
      <c r="L41" s="9"/>
      <c r="M41" s="12"/>
      <c r="N41" s="9" t="s">
        <v>1037</v>
      </c>
      <c r="O41" s="12"/>
      <c r="P41" s="6" t="s">
        <v>972</v>
      </c>
      <c r="Q41" s="9" t="s">
        <v>1253</v>
      </c>
      <c r="R41" s="12" t="s">
        <v>1254</v>
      </c>
      <c r="S41" s="6" t="s">
        <v>1255</v>
      </c>
      <c r="T41" s="6"/>
      <c r="U41" s="9"/>
      <c r="V41" s="9"/>
      <c r="W41" s="12"/>
    </row>
    <row r="42" spans="1:23" x14ac:dyDescent="0.35">
      <c r="A42" s="9"/>
      <c r="B42" s="13" t="s">
        <v>4343</v>
      </c>
      <c r="C42" s="14">
        <v>44</v>
      </c>
      <c r="D42" s="15">
        <v>23</v>
      </c>
      <c r="E42" s="16">
        <v>17</v>
      </c>
      <c r="F42" s="15" t="s">
        <v>974</v>
      </c>
      <c r="G42" s="17">
        <v>7</v>
      </c>
      <c r="H42" s="17">
        <v>18</v>
      </c>
      <c r="I42" s="17">
        <v>15</v>
      </c>
      <c r="J42" s="17">
        <v>2</v>
      </c>
      <c r="K42" s="17">
        <v>1</v>
      </c>
      <c r="L42" s="16">
        <v>1</v>
      </c>
      <c r="M42" s="15">
        <v>31</v>
      </c>
      <c r="N42" s="16">
        <v>13</v>
      </c>
      <c r="O42" s="15">
        <v>36</v>
      </c>
      <c r="P42" s="17">
        <v>1</v>
      </c>
      <c r="Q42" s="16">
        <v>6</v>
      </c>
      <c r="R42" s="15">
        <v>8</v>
      </c>
      <c r="S42" s="17">
        <v>10</v>
      </c>
      <c r="T42" s="17">
        <v>18</v>
      </c>
      <c r="U42" s="16">
        <v>4</v>
      </c>
      <c r="V42" s="16">
        <v>37</v>
      </c>
      <c r="W42" s="12"/>
    </row>
    <row r="43" spans="1:23" x14ac:dyDescent="0.35">
      <c r="A43" s="9"/>
      <c r="B43" s="13"/>
      <c r="C43" s="18">
        <v>0.01</v>
      </c>
      <c r="D43" s="19">
        <v>0.01</v>
      </c>
      <c r="E43" s="20">
        <v>0.01</v>
      </c>
      <c r="F43" s="15" t="s">
        <v>974</v>
      </c>
      <c r="G43" s="21">
        <v>0.01</v>
      </c>
      <c r="H43" s="21">
        <v>0.02</v>
      </c>
      <c r="I43" s="21">
        <v>0.02</v>
      </c>
      <c r="J43" s="17" t="s">
        <v>975</v>
      </c>
      <c r="K43" s="17" t="s">
        <v>975</v>
      </c>
      <c r="L43" s="16" t="s">
        <v>975</v>
      </c>
      <c r="M43" s="19">
        <v>0.02</v>
      </c>
      <c r="N43" s="20">
        <v>0.01</v>
      </c>
      <c r="O43" s="19">
        <v>0.01</v>
      </c>
      <c r="P43" s="17" t="s">
        <v>975</v>
      </c>
      <c r="Q43" s="20">
        <v>0.01</v>
      </c>
      <c r="R43" s="19">
        <v>0.01</v>
      </c>
      <c r="S43" s="21">
        <v>0.01</v>
      </c>
      <c r="T43" s="21">
        <v>0.02</v>
      </c>
      <c r="U43" s="20">
        <v>0.01</v>
      </c>
      <c r="V43" s="20">
        <v>0.01</v>
      </c>
      <c r="W43" s="12"/>
    </row>
    <row r="44" spans="1:23" x14ac:dyDescent="0.35">
      <c r="A44" s="9"/>
      <c r="B44" s="13"/>
      <c r="C44" s="15" t="s">
        <v>3464</v>
      </c>
      <c r="D44" s="15"/>
      <c r="E44" s="16"/>
      <c r="F44" s="15"/>
      <c r="G44" s="17"/>
      <c r="H44" s="17" t="s">
        <v>977</v>
      </c>
      <c r="I44" s="17" t="s">
        <v>977</v>
      </c>
      <c r="J44" s="17"/>
      <c r="K44" s="17"/>
      <c r="L44" s="16"/>
      <c r="M44" s="15" t="s">
        <v>1953</v>
      </c>
      <c r="N44" s="16"/>
      <c r="O44" s="15"/>
      <c r="P44" s="17"/>
      <c r="Q44" s="16"/>
      <c r="R44" s="15"/>
      <c r="S44" s="17"/>
      <c r="T44" s="17" t="s">
        <v>1027</v>
      </c>
      <c r="U44" s="16"/>
      <c r="V44" s="16"/>
      <c r="W44" s="12"/>
    </row>
    <row r="45" spans="1:23" x14ac:dyDescent="0.35">
      <c r="A45" s="9"/>
      <c r="B45" s="22" t="s">
        <v>4344</v>
      </c>
      <c r="C45" s="11">
        <v>5</v>
      </c>
      <c r="D45" s="12">
        <v>4</v>
      </c>
      <c r="E45" s="9">
        <v>1</v>
      </c>
      <c r="F45" s="12" t="s">
        <v>974</v>
      </c>
      <c r="G45" s="6" t="s">
        <v>974</v>
      </c>
      <c r="H45" s="6">
        <v>2</v>
      </c>
      <c r="I45" s="6">
        <v>1</v>
      </c>
      <c r="J45" s="6">
        <v>1</v>
      </c>
      <c r="K45" s="6">
        <v>1</v>
      </c>
      <c r="L45" s="9">
        <v>1</v>
      </c>
      <c r="M45" s="12">
        <v>1</v>
      </c>
      <c r="N45" s="9">
        <v>4</v>
      </c>
      <c r="O45" s="12">
        <v>4</v>
      </c>
      <c r="P45" s="6">
        <v>1</v>
      </c>
      <c r="Q45" s="9" t="s">
        <v>975</v>
      </c>
      <c r="R45" s="12">
        <v>2</v>
      </c>
      <c r="S45" s="6">
        <v>3</v>
      </c>
      <c r="T45" s="6" t="s">
        <v>974</v>
      </c>
      <c r="U45" s="9" t="s">
        <v>974</v>
      </c>
      <c r="V45" s="9">
        <v>6</v>
      </c>
      <c r="W45" s="12"/>
    </row>
    <row r="46" spans="1:23" x14ac:dyDescent="0.35">
      <c r="A46" s="9"/>
      <c r="B46" s="22"/>
      <c r="C46" s="11" t="s">
        <v>975</v>
      </c>
      <c r="D46" s="12" t="s">
        <v>975</v>
      </c>
      <c r="E46" s="9" t="s">
        <v>975</v>
      </c>
      <c r="F46" s="12" t="s">
        <v>974</v>
      </c>
      <c r="G46" s="6" t="s">
        <v>974</v>
      </c>
      <c r="H46" s="6" t="s">
        <v>975</v>
      </c>
      <c r="I46" s="6" t="s">
        <v>975</v>
      </c>
      <c r="J46" s="6" t="s">
        <v>975</v>
      </c>
      <c r="K46" s="6" t="s">
        <v>975</v>
      </c>
      <c r="L46" s="9" t="s">
        <v>975</v>
      </c>
      <c r="M46" s="12" t="s">
        <v>975</v>
      </c>
      <c r="N46" s="9" t="s">
        <v>975</v>
      </c>
      <c r="O46" s="12" t="s">
        <v>975</v>
      </c>
      <c r="P46" s="6" t="s">
        <v>975</v>
      </c>
      <c r="Q46" s="9" t="s">
        <v>975</v>
      </c>
      <c r="R46" s="12" t="s">
        <v>975</v>
      </c>
      <c r="S46" s="6" t="s">
        <v>975</v>
      </c>
      <c r="T46" s="6" t="s">
        <v>974</v>
      </c>
      <c r="U46" s="9" t="s">
        <v>974</v>
      </c>
      <c r="V46" s="9" t="s">
        <v>975</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A48" s="9"/>
      <c r="B48" s="13" t="s">
        <v>4345</v>
      </c>
      <c r="C48" s="14">
        <v>8</v>
      </c>
      <c r="D48" s="15">
        <v>3</v>
      </c>
      <c r="E48" s="16">
        <v>5</v>
      </c>
      <c r="F48" s="15" t="s">
        <v>974</v>
      </c>
      <c r="G48" s="17" t="s">
        <v>974</v>
      </c>
      <c r="H48" s="17" t="s">
        <v>974</v>
      </c>
      <c r="I48" s="17">
        <v>3</v>
      </c>
      <c r="J48" s="17">
        <v>3</v>
      </c>
      <c r="K48" s="17" t="s">
        <v>974</v>
      </c>
      <c r="L48" s="16">
        <v>2</v>
      </c>
      <c r="M48" s="15" t="s">
        <v>974</v>
      </c>
      <c r="N48" s="16">
        <v>8</v>
      </c>
      <c r="O48" s="15">
        <v>5</v>
      </c>
      <c r="P48" s="17" t="s">
        <v>974</v>
      </c>
      <c r="Q48" s="16">
        <v>2</v>
      </c>
      <c r="R48" s="15">
        <v>5</v>
      </c>
      <c r="S48" s="17" t="s">
        <v>974</v>
      </c>
      <c r="T48" s="17" t="s">
        <v>974</v>
      </c>
      <c r="U48" s="16" t="s">
        <v>974</v>
      </c>
      <c r="V48" s="16">
        <v>11</v>
      </c>
      <c r="W48" s="12"/>
    </row>
    <row r="49" spans="1:23" x14ac:dyDescent="0.35">
      <c r="A49" s="9"/>
      <c r="B49" s="13"/>
      <c r="C49" s="14" t="s">
        <v>975</v>
      </c>
      <c r="D49" s="15" t="s">
        <v>975</v>
      </c>
      <c r="E49" s="16" t="s">
        <v>975</v>
      </c>
      <c r="F49" s="15" t="s">
        <v>974</v>
      </c>
      <c r="G49" s="17" t="s">
        <v>974</v>
      </c>
      <c r="H49" s="17" t="s">
        <v>974</v>
      </c>
      <c r="I49" s="17" t="s">
        <v>975</v>
      </c>
      <c r="J49" s="17" t="s">
        <v>975</v>
      </c>
      <c r="K49" s="17" t="s">
        <v>974</v>
      </c>
      <c r="L49" s="16" t="s">
        <v>975</v>
      </c>
      <c r="M49" s="15" t="s">
        <v>974</v>
      </c>
      <c r="N49" s="16" t="s">
        <v>975</v>
      </c>
      <c r="O49" s="15" t="s">
        <v>975</v>
      </c>
      <c r="P49" s="17" t="s">
        <v>974</v>
      </c>
      <c r="Q49" s="16" t="s">
        <v>975</v>
      </c>
      <c r="R49" s="19">
        <v>0.01</v>
      </c>
      <c r="S49" s="17" t="s">
        <v>974</v>
      </c>
      <c r="T49" s="17" t="s">
        <v>974</v>
      </c>
      <c r="U49" s="16" t="s">
        <v>974</v>
      </c>
      <c r="V49" s="16" t="s">
        <v>975</v>
      </c>
      <c r="W49" s="12"/>
    </row>
    <row r="50" spans="1:23" x14ac:dyDescent="0.35">
      <c r="A50" s="9"/>
      <c r="B50" s="13"/>
      <c r="C50" s="14"/>
      <c r="D50" s="15"/>
      <c r="E50" s="16"/>
      <c r="F50" s="15"/>
      <c r="G50" s="17"/>
      <c r="H50" s="17"/>
      <c r="I50" s="17"/>
      <c r="J50" s="17"/>
      <c r="K50" s="17"/>
      <c r="L50" s="16"/>
      <c r="M50" s="15"/>
      <c r="N50" s="16" t="s">
        <v>1037</v>
      </c>
      <c r="O50" s="15"/>
      <c r="P50" s="17"/>
      <c r="Q50" s="16"/>
      <c r="R50" s="15" t="s">
        <v>1425</v>
      </c>
      <c r="S50" s="17"/>
      <c r="T50" s="17"/>
      <c r="U50" s="16"/>
      <c r="V50" s="16"/>
      <c r="W50" s="12"/>
    </row>
    <row r="51" spans="1:23" ht="29" x14ac:dyDescent="0.35">
      <c r="A51" s="9"/>
      <c r="B51" s="22" t="s">
        <v>4346</v>
      </c>
      <c r="C51" s="11">
        <v>63</v>
      </c>
      <c r="D51" s="12">
        <v>28</v>
      </c>
      <c r="E51" s="9">
        <v>34</v>
      </c>
      <c r="F51" s="12" t="s">
        <v>974</v>
      </c>
      <c r="G51" s="6">
        <v>9</v>
      </c>
      <c r="H51" s="6">
        <v>7</v>
      </c>
      <c r="I51" s="6">
        <v>15</v>
      </c>
      <c r="J51" s="6">
        <v>29</v>
      </c>
      <c r="K51" s="6">
        <v>3</v>
      </c>
      <c r="L51" s="9" t="s">
        <v>974</v>
      </c>
      <c r="M51" s="12">
        <v>1</v>
      </c>
      <c r="N51" s="9">
        <v>62</v>
      </c>
      <c r="O51" s="12">
        <v>23</v>
      </c>
      <c r="P51" s="6">
        <v>9</v>
      </c>
      <c r="Q51" s="9">
        <v>21</v>
      </c>
      <c r="R51" s="12">
        <v>38</v>
      </c>
      <c r="S51" s="6">
        <v>10</v>
      </c>
      <c r="T51" s="6">
        <v>3</v>
      </c>
      <c r="U51" s="9">
        <v>1</v>
      </c>
      <c r="V51" s="9">
        <v>86</v>
      </c>
      <c r="W51" s="12"/>
    </row>
    <row r="52" spans="1:23" x14ac:dyDescent="0.35">
      <c r="A52" s="9"/>
      <c r="B52" s="22"/>
      <c r="C52" s="23">
        <v>0.02</v>
      </c>
      <c r="D52" s="24">
        <v>0.01</v>
      </c>
      <c r="E52" s="25">
        <v>0.02</v>
      </c>
      <c r="F52" s="12" t="s">
        <v>974</v>
      </c>
      <c r="G52" s="26">
        <v>0.01</v>
      </c>
      <c r="H52" s="26">
        <v>0.01</v>
      </c>
      <c r="I52" s="26">
        <v>0.02</v>
      </c>
      <c r="J52" s="26">
        <v>0.04</v>
      </c>
      <c r="K52" s="26">
        <v>0.01</v>
      </c>
      <c r="L52" s="9" t="s">
        <v>974</v>
      </c>
      <c r="M52" s="12" t="s">
        <v>975</v>
      </c>
      <c r="N52" s="25">
        <v>0.03</v>
      </c>
      <c r="O52" s="24">
        <v>0.01</v>
      </c>
      <c r="P52" s="26">
        <v>0.02</v>
      </c>
      <c r="Q52" s="25">
        <v>0.05</v>
      </c>
      <c r="R52" s="24">
        <v>0.05</v>
      </c>
      <c r="S52" s="26">
        <v>0.01</v>
      </c>
      <c r="T52" s="6" t="s">
        <v>975</v>
      </c>
      <c r="U52" s="9" t="s">
        <v>975</v>
      </c>
      <c r="V52" s="25">
        <v>0.02</v>
      </c>
      <c r="W52" s="12"/>
    </row>
    <row r="53" spans="1:23" x14ac:dyDescent="0.35">
      <c r="A53" s="9"/>
      <c r="B53" s="22"/>
      <c r="C53" s="12" t="s">
        <v>4347</v>
      </c>
      <c r="D53" s="12"/>
      <c r="E53" s="9"/>
      <c r="F53" s="12"/>
      <c r="G53" s="6" t="s">
        <v>1260</v>
      </c>
      <c r="H53" s="6" t="s">
        <v>1260</v>
      </c>
      <c r="I53" s="6" t="s">
        <v>1331</v>
      </c>
      <c r="J53" s="6" t="s">
        <v>4039</v>
      </c>
      <c r="K53" s="6"/>
      <c r="L53" s="9"/>
      <c r="M53" s="12"/>
      <c r="N53" s="9" t="s">
        <v>1037</v>
      </c>
      <c r="O53" s="12"/>
      <c r="P53" s="6"/>
      <c r="Q53" s="9" t="s">
        <v>972</v>
      </c>
      <c r="R53" s="12" t="s">
        <v>1254</v>
      </c>
      <c r="S53" s="6"/>
      <c r="T53" s="6"/>
      <c r="U53" s="9"/>
      <c r="V53" s="9"/>
      <c r="W53" s="12"/>
    </row>
    <row r="54" spans="1:23" x14ac:dyDescent="0.35">
      <c r="A54" s="9"/>
      <c r="B54" s="13" t="s">
        <v>4348</v>
      </c>
      <c r="C54" s="14">
        <v>61</v>
      </c>
      <c r="D54" s="15">
        <v>28</v>
      </c>
      <c r="E54" s="16">
        <v>32</v>
      </c>
      <c r="F54" s="15" t="s">
        <v>974</v>
      </c>
      <c r="G54" s="17">
        <v>6</v>
      </c>
      <c r="H54" s="17">
        <v>2</v>
      </c>
      <c r="I54" s="17">
        <v>8</v>
      </c>
      <c r="J54" s="17">
        <v>13</v>
      </c>
      <c r="K54" s="17">
        <v>14</v>
      </c>
      <c r="L54" s="16">
        <v>17</v>
      </c>
      <c r="M54" s="15">
        <v>9</v>
      </c>
      <c r="N54" s="16">
        <v>51</v>
      </c>
      <c r="O54" s="15">
        <v>3</v>
      </c>
      <c r="P54" s="17">
        <v>9</v>
      </c>
      <c r="Q54" s="16">
        <v>47</v>
      </c>
      <c r="R54" s="15">
        <v>41</v>
      </c>
      <c r="S54" s="17">
        <v>9</v>
      </c>
      <c r="T54" s="17">
        <v>2</v>
      </c>
      <c r="U54" s="16">
        <v>2</v>
      </c>
      <c r="V54" s="16">
        <v>100</v>
      </c>
      <c r="W54" s="12"/>
    </row>
    <row r="55" spans="1:23" x14ac:dyDescent="0.35">
      <c r="A55" s="9"/>
      <c r="B55" s="13"/>
      <c r="C55" s="18">
        <v>0.02</v>
      </c>
      <c r="D55" s="19">
        <v>0.01</v>
      </c>
      <c r="E55" s="20">
        <v>0.02</v>
      </c>
      <c r="F55" s="15" t="s">
        <v>974</v>
      </c>
      <c r="G55" s="21">
        <v>0.01</v>
      </c>
      <c r="H55" s="17" t="s">
        <v>975</v>
      </c>
      <c r="I55" s="21">
        <v>0.01</v>
      </c>
      <c r="J55" s="21">
        <v>0.02</v>
      </c>
      <c r="K55" s="21">
        <v>0.02</v>
      </c>
      <c r="L55" s="20">
        <v>0.04</v>
      </c>
      <c r="M55" s="15" t="s">
        <v>975</v>
      </c>
      <c r="N55" s="20">
        <v>0.02</v>
      </c>
      <c r="O55" s="15" t="s">
        <v>975</v>
      </c>
      <c r="P55" s="21">
        <v>0.02</v>
      </c>
      <c r="Q55" s="20">
        <v>0.11</v>
      </c>
      <c r="R55" s="19">
        <v>0.06</v>
      </c>
      <c r="S55" s="21">
        <v>0.01</v>
      </c>
      <c r="T55" s="17" t="s">
        <v>975</v>
      </c>
      <c r="U55" s="16" t="s">
        <v>975</v>
      </c>
      <c r="V55" s="20">
        <v>0.02</v>
      </c>
      <c r="W55" s="12"/>
    </row>
    <row r="56" spans="1:23" x14ac:dyDescent="0.35">
      <c r="A56" s="9"/>
      <c r="B56" s="13"/>
      <c r="C56" s="15" t="s">
        <v>4349</v>
      </c>
      <c r="D56" s="15"/>
      <c r="E56" s="16"/>
      <c r="F56" s="15"/>
      <c r="G56" s="17"/>
      <c r="H56" s="17"/>
      <c r="I56" s="17"/>
      <c r="J56" s="17" t="s">
        <v>1251</v>
      </c>
      <c r="K56" s="17" t="s">
        <v>1334</v>
      </c>
      <c r="L56" s="16" t="s">
        <v>1315</v>
      </c>
      <c r="M56" s="15"/>
      <c r="N56" s="16" t="s">
        <v>1037</v>
      </c>
      <c r="O56" s="15"/>
      <c r="P56" s="17" t="s">
        <v>978</v>
      </c>
      <c r="Q56" s="16" t="s">
        <v>1253</v>
      </c>
      <c r="R56" s="15" t="s">
        <v>1254</v>
      </c>
      <c r="S56" s="17"/>
      <c r="T56" s="17"/>
      <c r="U56" s="16"/>
      <c r="V56" s="16"/>
      <c r="W56" s="12"/>
    </row>
    <row r="57" spans="1:23" x14ac:dyDescent="0.35">
      <c r="A57" s="9"/>
      <c r="B57" s="22" t="s">
        <v>4350</v>
      </c>
      <c r="C57" s="11">
        <v>490</v>
      </c>
      <c r="D57" s="12">
        <v>192</v>
      </c>
      <c r="E57" s="9">
        <v>289</v>
      </c>
      <c r="F57" s="12">
        <v>16</v>
      </c>
      <c r="G57" s="6">
        <v>118</v>
      </c>
      <c r="H57" s="6">
        <v>120</v>
      </c>
      <c r="I57" s="6">
        <v>124</v>
      </c>
      <c r="J57" s="6">
        <v>70</v>
      </c>
      <c r="K57" s="6">
        <v>23</v>
      </c>
      <c r="L57" s="9">
        <v>20</v>
      </c>
      <c r="M57" s="12">
        <v>119</v>
      </c>
      <c r="N57" s="9">
        <v>370</v>
      </c>
      <c r="O57" s="12">
        <v>125</v>
      </c>
      <c r="P57" s="6">
        <v>115</v>
      </c>
      <c r="Q57" s="9">
        <v>233</v>
      </c>
      <c r="R57" s="12">
        <v>252</v>
      </c>
      <c r="S57" s="6">
        <v>125</v>
      </c>
      <c r="T57" s="6">
        <v>29</v>
      </c>
      <c r="U57" s="9">
        <v>10</v>
      </c>
      <c r="V57" s="9">
        <v>476</v>
      </c>
      <c r="W57" s="12"/>
    </row>
    <row r="58" spans="1:23" x14ac:dyDescent="0.35">
      <c r="A58" s="9"/>
      <c r="B58" s="22"/>
      <c r="C58" s="23">
        <v>0.12</v>
      </c>
      <c r="D58" s="24">
        <v>0.1</v>
      </c>
      <c r="E58" s="25">
        <v>0.14000000000000001</v>
      </c>
      <c r="F58" s="24">
        <v>0.13</v>
      </c>
      <c r="G58" s="26">
        <v>0.19</v>
      </c>
      <c r="H58" s="26">
        <v>0.17</v>
      </c>
      <c r="I58" s="26">
        <v>0.16</v>
      </c>
      <c r="J58" s="26">
        <v>0.1</v>
      </c>
      <c r="K58" s="26">
        <v>0.04</v>
      </c>
      <c r="L58" s="25">
        <v>0.04</v>
      </c>
      <c r="M58" s="24">
        <v>0.06</v>
      </c>
      <c r="N58" s="25">
        <v>0.18</v>
      </c>
      <c r="O58" s="24">
        <v>0.04</v>
      </c>
      <c r="P58" s="26">
        <v>0.25</v>
      </c>
      <c r="Q58" s="25">
        <v>0.53</v>
      </c>
      <c r="R58" s="24">
        <v>0.34</v>
      </c>
      <c r="S58" s="26">
        <v>0.11</v>
      </c>
      <c r="T58" s="26">
        <v>0.03</v>
      </c>
      <c r="U58" s="25">
        <v>0.02</v>
      </c>
      <c r="V58" s="25">
        <v>0.11</v>
      </c>
      <c r="W58" s="12"/>
    </row>
    <row r="59" spans="1:23" ht="29" x14ac:dyDescent="0.35">
      <c r="A59" s="9"/>
      <c r="B59" s="22"/>
      <c r="C59" s="12" t="s">
        <v>1691</v>
      </c>
      <c r="D59" s="12"/>
      <c r="E59" s="9" t="s">
        <v>1030</v>
      </c>
      <c r="F59" s="12"/>
      <c r="G59" s="6" t="s">
        <v>977</v>
      </c>
      <c r="H59" s="6" t="s">
        <v>977</v>
      </c>
      <c r="I59" s="6" t="s">
        <v>977</v>
      </c>
      <c r="J59" s="6" t="s">
        <v>1331</v>
      </c>
      <c r="K59" s="6"/>
      <c r="L59" s="9"/>
      <c r="M59" s="12"/>
      <c r="N59" s="9" t="s">
        <v>1037</v>
      </c>
      <c r="O59" s="12"/>
      <c r="P59" s="6" t="s">
        <v>972</v>
      </c>
      <c r="Q59" s="9" t="s">
        <v>1253</v>
      </c>
      <c r="R59" s="12" t="s">
        <v>1254</v>
      </c>
      <c r="S59" s="6" t="s">
        <v>1255</v>
      </c>
      <c r="T59" s="6"/>
      <c r="U59" s="9"/>
      <c r="V59" s="9"/>
      <c r="W59" s="12"/>
    </row>
    <row r="60" spans="1:23" ht="29" x14ac:dyDescent="0.35">
      <c r="A60" s="9"/>
      <c r="B60" s="13" t="s">
        <v>4351</v>
      </c>
      <c r="C60" s="14">
        <v>190</v>
      </c>
      <c r="D60" s="15">
        <v>75</v>
      </c>
      <c r="E60" s="16">
        <v>115</v>
      </c>
      <c r="F60" s="15">
        <v>2</v>
      </c>
      <c r="G60" s="17">
        <v>36</v>
      </c>
      <c r="H60" s="17">
        <v>24</v>
      </c>
      <c r="I60" s="17">
        <v>45</v>
      </c>
      <c r="J60" s="17">
        <v>52</v>
      </c>
      <c r="K60" s="17">
        <v>25</v>
      </c>
      <c r="L60" s="16">
        <v>5</v>
      </c>
      <c r="M60" s="15">
        <v>30</v>
      </c>
      <c r="N60" s="16">
        <v>160</v>
      </c>
      <c r="O60" s="15">
        <v>85</v>
      </c>
      <c r="P60" s="17">
        <v>22</v>
      </c>
      <c r="Q60" s="16">
        <v>80</v>
      </c>
      <c r="R60" s="15">
        <v>80</v>
      </c>
      <c r="S60" s="17">
        <v>57</v>
      </c>
      <c r="T60" s="17">
        <v>12</v>
      </c>
      <c r="U60" s="16">
        <v>2</v>
      </c>
      <c r="V60" s="16">
        <v>223</v>
      </c>
      <c r="W60" s="12"/>
    </row>
    <row r="61" spans="1:23" x14ac:dyDescent="0.35">
      <c r="A61" s="9"/>
      <c r="B61" s="13"/>
      <c r="C61" s="18">
        <v>0.05</v>
      </c>
      <c r="D61" s="19">
        <v>0.04</v>
      </c>
      <c r="E61" s="20">
        <v>0.06</v>
      </c>
      <c r="F61" s="19">
        <v>0.02</v>
      </c>
      <c r="G61" s="21">
        <v>0.06</v>
      </c>
      <c r="H61" s="21">
        <v>0.03</v>
      </c>
      <c r="I61" s="21">
        <v>0.06</v>
      </c>
      <c r="J61" s="21">
        <v>0.08</v>
      </c>
      <c r="K61" s="21">
        <v>0.04</v>
      </c>
      <c r="L61" s="20">
        <v>0.01</v>
      </c>
      <c r="M61" s="19">
        <v>0.02</v>
      </c>
      <c r="N61" s="20">
        <v>0.08</v>
      </c>
      <c r="O61" s="19">
        <v>0.03</v>
      </c>
      <c r="P61" s="21">
        <v>0.05</v>
      </c>
      <c r="Q61" s="20">
        <v>0.18</v>
      </c>
      <c r="R61" s="19">
        <v>0.11</v>
      </c>
      <c r="S61" s="21">
        <v>0.05</v>
      </c>
      <c r="T61" s="21">
        <v>0.01</v>
      </c>
      <c r="U61" s="16" t="s">
        <v>975</v>
      </c>
      <c r="V61" s="20">
        <v>0.05</v>
      </c>
      <c r="W61" s="12"/>
    </row>
    <row r="62" spans="1:23" x14ac:dyDescent="0.35">
      <c r="A62" s="9"/>
      <c r="B62" s="13"/>
      <c r="C62" s="15" t="s">
        <v>4352</v>
      </c>
      <c r="D62" s="15"/>
      <c r="E62" s="16" t="s">
        <v>1030</v>
      </c>
      <c r="F62" s="15"/>
      <c r="G62" s="17" t="s">
        <v>1260</v>
      </c>
      <c r="H62" s="17" t="s">
        <v>1260</v>
      </c>
      <c r="I62" s="17" t="s">
        <v>1260</v>
      </c>
      <c r="J62" s="17" t="s">
        <v>2580</v>
      </c>
      <c r="K62" s="17" t="s">
        <v>1260</v>
      </c>
      <c r="L62" s="16"/>
      <c r="M62" s="15"/>
      <c r="N62" s="16" t="s">
        <v>1037</v>
      </c>
      <c r="O62" s="15"/>
      <c r="P62" s="17"/>
      <c r="Q62" s="16" t="s">
        <v>1253</v>
      </c>
      <c r="R62" s="15" t="s">
        <v>1254</v>
      </c>
      <c r="S62" s="17" t="s">
        <v>1255</v>
      </c>
      <c r="T62" s="17"/>
      <c r="U62" s="16"/>
      <c r="V62" s="16"/>
      <c r="W62" s="12"/>
    </row>
    <row r="63" spans="1:23" ht="29" x14ac:dyDescent="0.35">
      <c r="A63" s="9"/>
      <c r="B63" s="22" t="s">
        <v>4353</v>
      </c>
      <c r="C63" s="11">
        <v>64</v>
      </c>
      <c r="D63" s="12">
        <v>22</v>
      </c>
      <c r="E63" s="9">
        <v>42</v>
      </c>
      <c r="F63" s="12">
        <v>2</v>
      </c>
      <c r="G63" s="6">
        <v>12</v>
      </c>
      <c r="H63" s="6">
        <v>21</v>
      </c>
      <c r="I63" s="6">
        <v>9</v>
      </c>
      <c r="J63" s="6">
        <v>5</v>
      </c>
      <c r="K63" s="6">
        <v>4</v>
      </c>
      <c r="L63" s="9">
        <v>12</v>
      </c>
      <c r="M63" s="12">
        <v>15</v>
      </c>
      <c r="N63" s="9">
        <v>50</v>
      </c>
      <c r="O63" s="12">
        <v>28</v>
      </c>
      <c r="P63" s="6">
        <v>9</v>
      </c>
      <c r="Q63" s="9">
        <v>27</v>
      </c>
      <c r="R63" s="12">
        <v>29</v>
      </c>
      <c r="S63" s="6">
        <v>22</v>
      </c>
      <c r="T63" s="6">
        <v>10</v>
      </c>
      <c r="U63" s="9" t="s">
        <v>974</v>
      </c>
      <c r="V63" s="9">
        <v>61</v>
      </c>
      <c r="W63" s="12"/>
    </row>
    <row r="64" spans="1:23" x14ac:dyDescent="0.35">
      <c r="A64" s="9"/>
      <c r="B64" s="22"/>
      <c r="C64" s="23">
        <v>0.02</v>
      </c>
      <c r="D64" s="24">
        <v>0.01</v>
      </c>
      <c r="E64" s="25">
        <v>0.02</v>
      </c>
      <c r="F64" s="24">
        <v>0.02</v>
      </c>
      <c r="G64" s="26">
        <v>0.02</v>
      </c>
      <c r="H64" s="26">
        <v>0.03</v>
      </c>
      <c r="I64" s="26">
        <v>0.01</v>
      </c>
      <c r="J64" s="26">
        <v>0.01</v>
      </c>
      <c r="K64" s="26">
        <v>0.01</v>
      </c>
      <c r="L64" s="25">
        <v>0.02</v>
      </c>
      <c r="M64" s="24">
        <v>0.01</v>
      </c>
      <c r="N64" s="25">
        <v>0.02</v>
      </c>
      <c r="O64" s="24">
        <v>0.01</v>
      </c>
      <c r="P64" s="26">
        <v>0.02</v>
      </c>
      <c r="Q64" s="25">
        <v>0.06</v>
      </c>
      <c r="R64" s="24">
        <v>0.04</v>
      </c>
      <c r="S64" s="26">
        <v>0.02</v>
      </c>
      <c r="T64" s="26">
        <v>0.01</v>
      </c>
      <c r="U64" s="9" t="s">
        <v>974</v>
      </c>
      <c r="V64" s="25">
        <v>0.01</v>
      </c>
      <c r="W64" s="12"/>
    </row>
    <row r="65" spans="1:23" x14ac:dyDescent="0.35">
      <c r="A65" s="9"/>
      <c r="B65" s="22"/>
      <c r="C65" s="12" t="s">
        <v>4354</v>
      </c>
      <c r="D65" s="12"/>
      <c r="E65" s="9" t="s">
        <v>1027</v>
      </c>
      <c r="F65" s="12"/>
      <c r="G65" s="6"/>
      <c r="H65" s="6" t="s">
        <v>1290</v>
      </c>
      <c r="I65" s="6"/>
      <c r="J65" s="6"/>
      <c r="K65" s="6"/>
      <c r="L65" s="9" t="s">
        <v>1343</v>
      </c>
      <c r="M65" s="12"/>
      <c r="N65" s="9" t="s">
        <v>1037</v>
      </c>
      <c r="O65" s="12"/>
      <c r="P65" s="6"/>
      <c r="Q65" s="9" t="s">
        <v>1253</v>
      </c>
      <c r="R65" s="12" t="s">
        <v>1254</v>
      </c>
      <c r="S65" s="6" t="s">
        <v>1038</v>
      </c>
      <c r="T65" s="6"/>
      <c r="U65" s="9"/>
      <c r="V65" s="9"/>
      <c r="W65" s="12"/>
    </row>
    <row r="66" spans="1:23" x14ac:dyDescent="0.35">
      <c r="A66" s="9"/>
      <c r="B66" s="13" t="s">
        <v>4355</v>
      </c>
      <c r="C66" s="14">
        <v>127</v>
      </c>
      <c r="D66" s="15">
        <v>53</v>
      </c>
      <c r="E66" s="16">
        <v>73</v>
      </c>
      <c r="F66" s="15">
        <v>6</v>
      </c>
      <c r="G66" s="17">
        <v>13</v>
      </c>
      <c r="H66" s="17">
        <v>13</v>
      </c>
      <c r="I66" s="17">
        <v>32</v>
      </c>
      <c r="J66" s="17">
        <v>16</v>
      </c>
      <c r="K66" s="17">
        <v>20</v>
      </c>
      <c r="L66" s="16">
        <v>27</v>
      </c>
      <c r="M66" s="15">
        <v>18</v>
      </c>
      <c r="N66" s="16">
        <v>110</v>
      </c>
      <c r="O66" s="15">
        <v>90</v>
      </c>
      <c r="P66" s="17">
        <v>10</v>
      </c>
      <c r="Q66" s="16">
        <v>26</v>
      </c>
      <c r="R66" s="15">
        <v>48</v>
      </c>
      <c r="S66" s="17">
        <v>32</v>
      </c>
      <c r="T66" s="17">
        <v>19</v>
      </c>
      <c r="U66" s="16">
        <v>8</v>
      </c>
      <c r="V66" s="16">
        <v>148</v>
      </c>
      <c r="W66" s="12"/>
    </row>
    <row r="67" spans="1:23" x14ac:dyDescent="0.35">
      <c r="A67" s="9"/>
      <c r="B67" s="13"/>
      <c r="C67" s="18">
        <v>0.03</v>
      </c>
      <c r="D67" s="19">
        <v>0.03</v>
      </c>
      <c r="E67" s="20">
        <v>0.04</v>
      </c>
      <c r="F67" s="19">
        <v>0.05</v>
      </c>
      <c r="G67" s="21">
        <v>0.02</v>
      </c>
      <c r="H67" s="21">
        <v>0.02</v>
      </c>
      <c r="I67" s="21">
        <v>0.04</v>
      </c>
      <c r="J67" s="21">
        <v>0.02</v>
      </c>
      <c r="K67" s="21">
        <v>0.03</v>
      </c>
      <c r="L67" s="20">
        <v>0.06</v>
      </c>
      <c r="M67" s="19">
        <v>0.01</v>
      </c>
      <c r="N67" s="20">
        <v>0.05</v>
      </c>
      <c r="O67" s="19">
        <v>0.03</v>
      </c>
      <c r="P67" s="21">
        <v>0.02</v>
      </c>
      <c r="Q67" s="20">
        <v>0.06</v>
      </c>
      <c r="R67" s="19">
        <v>7.0000000000000007E-2</v>
      </c>
      <c r="S67" s="21">
        <v>0.03</v>
      </c>
      <c r="T67" s="21">
        <v>0.02</v>
      </c>
      <c r="U67" s="20">
        <v>0.02</v>
      </c>
      <c r="V67" s="20">
        <v>0.03</v>
      </c>
      <c r="W67" s="12"/>
    </row>
    <row r="68" spans="1:23" x14ac:dyDescent="0.35">
      <c r="A68" s="9"/>
      <c r="B68" s="13"/>
      <c r="C68" s="15" t="s">
        <v>1036</v>
      </c>
      <c r="D68" s="15"/>
      <c r="E68" s="16"/>
      <c r="F68" s="15"/>
      <c r="G68" s="17"/>
      <c r="H68" s="17"/>
      <c r="I68" s="17" t="s">
        <v>1251</v>
      </c>
      <c r="J68" s="17"/>
      <c r="K68" s="17"/>
      <c r="L68" s="16" t="s">
        <v>1362</v>
      </c>
      <c r="M68" s="15"/>
      <c r="N68" s="16" t="s">
        <v>1037</v>
      </c>
      <c r="O68" s="15"/>
      <c r="P68" s="17"/>
      <c r="Q68" s="16" t="s">
        <v>1253</v>
      </c>
      <c r="R68" s="15" t="s">
        <v>1254</v>
      </c>
      <c r="S68" s="17"/>
      <c r="T68" s="17"/>
      <c r="U68" s="16"/>
      <c r="V68" s="16"/>
      <c r="W68" s="12"/>
    </row>
    <row r="69" spans="1:23" x14ac:dyDescent="0.35">
      <c r="A69" s="9"/>
      <c r="B69" s="22" t="s">
        <v>4356</v>
      </c>
      <c r="C69" s="11">
        <v>683</v>
      </c>
      <c r="D69" s="12">
        <v>266</v>
      </c>
      <c r="E69" s="9">
        <v>407</v>
      </c>
      <c r="F69" s="12">
        <v>22</v>
      </c>
      <c r="G69" s="6">
        <v>141</v>
      </c>
      <c r="H69" s="6">
        <v>144</v>
      </c>
      <c r="I69" s="6">
        <v>165</v>
      </c>
      <c r="J69" s="6">
        <v>101</v>
      </c>
      <c r="K69" s="6">
        <v>57</v>
      </c>
      <c r="L69" s="9">
        <v>54</v>
      </c>
      <c r="M69" s="12">
        <v>165</v>
      </c>
      <c r="N69" s="9">
        <v>516</v>
      </c>
      <c r="O69" s="12">
        <v>283</v>
      </c>
      <c r="P69" s="6">
        <v>128</v>
      </c>
      <c r="Q69" s="9">
        <v>254</v>
      </c>
      <c r="R69" s="12">
        <v>306</v>
      </c>
      <c r="S69" s="6">
        <v>192</v>
      </c>
      <c r="T69" s="6">
        <v>61</v>
      </c>
      <c r="U69" s="9">
        <v>16</v>
      </c>
      <c r="V69" s="9">
        <v>699</v>
      </c>
      <c r="W69" s="12"/>
    </row>
    <row r="70" spans="1:23" x14ac:dyDescent="0.35">
      <c r="A70" s="9"/>
      <c r="B70" s="22"/>
      <c r="C70" s="23">
        <v>0.17</v>
      </c>
      <c r="D70" s="24">
        <v>0.14000000000000001</v>
      </c>
      <c r="E70" s="25">
        <v>0.2</v>
      </c>
      <c r="F70" s="24">
        <v>0.18</v>
      </c>
      <c r="G70" s="26">
        <v>0.23</v>
      </c>
      <c r="H70" s="26">
        <v>0.2</v>
      </c>
      <c r="I70" s="26">
        <v>0.21</v>
      </c>
      <c r="J70" s="26">
        <v>0.14000000000000001</v>
      </c>
      <c r="K70" s="26">
        <v>0.1</v>
      </c>
      <c r="L70" s="25">
        <v>0.11</v>
      </c>
      <c r="M70" s="24">
        <v>0.09</v>
      </c>
      <c r="N70" s="25">
        <v>0.25</v>
      </c>
      <c r="O70" s="24">
        <v>0.09</v>
      </c>
      <c r="P70" s="26">
        <v>0.28000000000000003</v>
      </c>
      <c r="Q70" s="25">
        <v>0.57999999999999996</v>
      </c>
      <c r="R70" s="24">
        <v>0.41</v>
      </c>
      <c r="S70" s="26">
        <v>0.17</v>
      </c>
      <c r="T70" s="26">
        <v>7.0000000000000007E-2</v>
      </c>
      <c r="U70" s="25">
        <v>0.04</v>
      </c>
      <c r="V70" s="25">
        <v>0.16</v>
      </c>
      <c r="W70" s="12"/>
    </row>
    <row r="71" spans="1:23" ht="29" x14ac:dyDescent="0.35">
      <c r="A71" s="9"/>
      <c r="B71" s="22"/>
      <c r="C71" s="12" t="s">
        <v>1691</v>
      </c>
      <c r="D71" s="12"/>
      <c r="E71" s="9" t="s">
        <v>1030</v>
      </c>
      <c r="F71" s="12"/>
      <c r="G71" s="6" t="s">
        <v>977</v>
      </c>
      <c r="H71" s="6" t="s">
        <v>1580</v>
      </c>
      <c r="I71" s="6" t="s">
        <v>977</v>
      </c>
      <c r="J71" s="6" t="s">
        <v>1281</v>
      </c>
      <c r="K71" s="6"/>
      <c r="L71" s="9"/>
      <c r="M71" s="12"/>
      <c r="N71" s="9" t="s">
        <v>1037</v>
      </c>
      <c r="O71" s="12"/>
      <c r="P71" s="6" t="s">
        <v>972</v>
      </c>
      <c r="Q71" s="9" t="s">
        <v>1253</v>
      </c>
      <c r="R71" s="12" t="s">
        <v>1254</v>
      </c>
      <c r="S71" s="6" t="s">
        <v>1255</v>
      </c>
      <c r="T71" s="6"/>
      <c r="U71" s="9"/>
      <c r="V71" s="9"/>
      <c r="W71" s="12"/>
    </row>
    <row r="72" spans="1:23" x14ac:dyDescent="0.35">
      <c r="A72" s="9"/>
      <c r="B72" s="13" t="s">
        <v>2159</v>
      </c>
      <c r="C72" s="14">
        <v>3322</v>
      </c>
      <c r="D72" s="15">
        <v>1654</v>
      </c>
      <c r="E72" s="16">
        <v>1617</v>
      </c>
      <c r="F72" s="15">
        <v>99</v>
      </c>
      <c r="G72" s="17">
        <v>482</v>
      </c>
      <c r="H72" s="17">
        <v>574</v>
      </c>
      <c r="I72" s="17">
        <v>607</v>
      </c>
      <c r="J72" s="17">
        <v>596</v>
      </c>
      <c r="K72" s="17">
        <v>526</v>
      </c>
      <c r="L72" s="16">
        <v>437</v>
      </c>
      <c r="M72" s="15">
        <v>1719</v>
      </c>
      <c r="N72" s="16">
        <v>1589</v>
      </c>
      <c r="O72" s="15">
        <v>2700</v>
      </c>
      <c r="P72" s="17">
        <v>331</v>
      </c>
      <c r="Q72" s="16">
        <v>183</v>
      </c>
      <c r="R72" s="15">
        <v>437</v>
      </c>
      <c r="S72" s="17">
        <v>945</v>
      </c>
      <c r="T72" s="17">
        <v>857</v>
      </c>
      <c r="U72" s="16">
        <v>427</v>
      </c>
      <c r="V72" s="16">
        <v>3686</v>
      </c>
      <c r="W72" s="12"/>
    </row>
    <row r="73" spans="1:23" x14ac:dyDescent="0.35">
      <c r="A73" s="9"/>
      <c r="B73" s="13"/>
      <c r="C73" s="18">
        <v>0.83</v>
      </c>
      <c r="D73" s="19">
        <v>0.86</v>
      </c>
      <c r="E73" s="20">
        <v>0.8</v>
      </c>
      <c r="F73" s="19">
        <v>0.82</v>
      </c>
      <c r="G73" s="21">
        <v>0.77</v>
      </c>
      <c r="H73" s="21">
        <v>0.8</v>
      </c>
      <c r="I73" s="21">
        <v>0.79</v>
      </c>
      <c r="J73" s="21">
        <v>0.86</v>
      </c>
      <c r="K73" s="21">
        <v>0.9</v>
      </c>
      <c r="L73" s="20">
        <v>0.89</v>
      </c>
      <c r="M73" s="19">
        <v>0.91</v>
      </c>
      <c r="N73" s="20">
        <v>0.75</v>
      </c>
      <c r="O73" s="19">
        <v>0.91</v>
      </c>
      <c r="P73" s="21">
        <v>0.72</v>
      </c>
      <c r="Q73" s="20">
        <v>0.42</v>
      </c>
      <c r="R73" s="19">
        <v>0.59</v>
      </c>
      <c r="S73" s="21">
        <v>0.83</v>
      </c>
      <c r="T73" s="21">
        <v>0.93</v>
      </c>
      <c r="U73" s="20">
        <v>0.96</v>
      </c>
      <c r="V73" s="20">
        <v>0.84</v>
      </c>
      <c r="W73" s="12"/>
    </row>
    <row r="74" spans="1:23" x14ac:dyDescent="0.35">
      <c r="A74" s="9"/>
      <c r="B74" s="13"/>
      <c r="C74" s="15" t="s">
        <v>1686</v>
      </c>
      <c r="D74" s="15" t="s">
        <v>1021</v>
      </c>
      <c r="E74" s="16"/>
      <c r="F74" s="15"/>
      <c r="G74" s="17"/>
      <c r="H74" s="17"/>
      <c r="I74" s="17"/>
      <c r="J74" s="17" t="s">
        <v>1628</v>
      </c>
      <c r="K74" s="17" t="s">
        <v>1315</v>
      </c>
      <c r="L74" s="16" t="s">
        <v>1628</v>
      </c>
      <c r="M74" s="15" t="s">
        <v>1953</v>
      </c>
      <c r="N74" s="16"/>
      <c r="O74" s="15" t="s">
        <v>968</v>
      </c>
      <c r="P74" s="17" t="s">
        <v>1245</v>
      </c>
      <c r="Q74" s="16"/>
      <c r="R74" s="15"/>
      <c r="S74" s="17" t="s">
        <v>1261</v>
      </c>
      <c r="T74" s="17" t="s">
        <v>1262</v>
      </c>
      <c r="U74" s="16" t="s">
        <v>1262</v>
      </c>
      <c r="V74" s="16"/>
      <c r="W74" s="12"/>
    </row>
    <row r="75" spans="1:23" x14ac:dyDescent="0.35">
      <c r="A75" s="9"/>
      <c r="B75" s="10" t="s">
        <v>1044</v>
      </c>
      <c r="C75" s="11"/>
      <c r="D75" s="12"/>
      <c r="E75" s="9"/>
      <c r="F75" s="12"/>
      <c r="G75" s="6"/>
      <c r="H75" s="6"/>
      <c r="I75" s="6"/>
      <c r="J75" s="6"/>
      <c r="K75" s="6"/>
      <c r="L75" s="9"/>
      <c r="M75" s="12"/>
      <c r="N75" s="9"/>
      <c r="O75" s="12"/>
      <c r="P75" s="6"/>
      <c r="Q75" s="9"/>
      <c r="R75" s="12"/>
      <c r="S75" s="6"/>
      <c r="T75" s="6"/>
      <c r="U75" s="9"/>
      <c r="V75" s="9"/>
      <c r="W75" s="12"/>
    </row>
    <row r="76" spans="1:23" ht="29" x14ac:dyDescent="0.35">
      <c r="A76" s="9"/>
      <c r="B76" s="13" t="s">
        <v>4357</v>
      </c>
      <c r="C76" s="14">
        <v>3894</v>
      </c>
      <c r="D76" s="15">
        <v>1877</v>
      </c>
      <c r="E76" s="16">
        <v>1964</v>
      </c>
      <c r="F76" s="15">
        <v>119</v>
      </c>
      <c r="G76" s="17">
        <v>611</v>
      </c>
      <c r="H76" s="17">
        <v>712</v>
      </c>
      <c r="I76" s="17">
        <v>763</v>
      </c>
      <c r="J76" s="17">
        <v>681</v>
      </c>
      <c r="K76" s="17">
        <v>565</v>
      </c>
      <c r="L76" s="16">
        <v>443</v>
      </c>
      <c r="M76" s="15">
        <v>1860</v>
      </c>
      <c r="N76" s="16">
        <v>2021</v>
      </c>
      <c r="O76" s="15">
        <v>2906</v>
      </c>
      <c r="P76" s="17">
        <v>453</v>
      </c>
      <c r="Q76" s="16">
        <v>415</v>
      </c>
      <c r="R76" s="15">
        <v>708</v>
      </c>
      <c r="S76" s="17">
        <v>1109</v>
      </c>
      <c r="T76" s="17">
        <v>906</v>
      </c>
      <c r="U76" s="16">
        <v>442</v>
      </c>
      <c r="V76" s="16">
        <v>4220</v>
      </c>
      <c r="W76" s="12"/>
    </row>
    <row r="77" spans="1:23" x14ac:dyDescent="0.35">
      <c r="A77" s="9"/>
      <c r="B77" s="13"/>
      <c r="C77" s="18">
        <v>0.97</v>
      </c>
      <c r="D77" s="19">
        <v>0.98</v>
      </c>
      <c r="E77" s="20">
        <v>0.97</v>
      </c>
      <c r="F77" s="19">
        <v>0.98</v>
      </c>
      <c r="G77" s="21">
        <v>0.98</v>
      </c>
      <c r="H77" s="21">
        <v>0.99</v>
      </c>
      <c r="I77" s="21">
        <v>0.99</v>
      </c>
      <c r="J77" s="21">
        <v>0.98</v>
      </c>
      <c r="K77" s="21">
        <v>0.97</v>
      </c>
      <c r="L77" s="20">
        <v>0.9</v>
      </c>
      <c r="M77" s="19">
        <v>0.99</v>
      </c>
      <c r="N77" s="20">
        <v>0.96</v>
      </c>
      <c r="O77" s="19">
        <v>0.97</v>
      </c>
      <c r="P77" s="21">
        <v>0.99</v>
      </c>
      <c r="Q77" s="20">
        <v>0.95</v>
      </c>
      <c r="R77" s="19">
        <v>0.95</v>
      </c>
      <c r="S77" s="21">
        <v>0.97</v>
      </c>
      <c r="T77" s="21">
        <v>0.99</v>
      </c>
      <c r="U77" s="20">
        <v>1</v>
      </c>
      <c r="V77" s="20">
        <v>0.96</v>
      </c>
      <c r="W77" s="12"/>
    </row>
    <row r="78" spans="1:23" x14ac:dyDescent="0.35">
      <c r="A78" s="9"/>
      <c r="B78" s="13"/>
      <c r="C78" s="15" t="s">
        <v>4358</v>
      </c>
      <c r="D78" s="15"/>
      <c r="E78" s="16"/>
      <c r="F78" s="15"/>
      <c r="G78" s="17" t="s">
        <v>1260</v>
      </c>
      <c r="H78" s="17" t="s">
        <v>1330</v>
      </c>
      <c r="I78" s="17" t="s">
        <v>1330</v>
      </c>
      <c r="J78" s="17" t="s">
        <v>1260</v>
      </c>
      <c r="K78" s="17" t="s">
        <v>1260</v>
      </c>
      <c r="L78" s="16"/>
      <c r="M78" s="15" t="s">
        <v>1953</v>
      </c>
      <c r="N78" s="16"/>
      <c r="O78" s="15" t="s">
        <v>1245</v>
      </c>
      <c r="P78" s="17" t="s">
        <v>1245</v>
      </c>
      <c r="Q78" s="16"/>
      <c r="R78" s="15"/>
      <c r="S78" s="17" t="s">
        <v>1261</v>
      </c>
      <c r="T78" s="17" t="s">
        <v>1335</v>
      </c>
      <c r="U78" s="16" t="s">
        <v>1262</v>
      </c>
      <c r="V78" s="16"/>
      <c r="W78" s="12"/>
    </row>
    <row r="79" spans="1:23" x14ac:dyDescent="0.35">
      <c r="A79" s="9"/>
      <c r="B79" s="22" t="s">
        <v>4359</v>
      </c>
      <c r="C79" s="11">
        <v>89</v>
      </c>
      <c r="D79" s="12">
        <v>39</v>
      </c>
      <c r="E79" s="9">
        <v>45</v>
      </c>
      <c r="F79" s="12" t="s">
        <v>974</v>
      </c>
      <c r="G79" s="6">
        <v>4</v>
      </c>
      <c r="H79" s="6">
        <v>3</v>
      </c>
      <c r="I79" s="6">
        <v>6</v>
      </c>
      <c r="J79" s="6">
        <v>11</v>
      </c>
      <c r="K79" s="6">
        <v>16</v>
      </c>
      <c r="L79" s="9">
        <v>48</v>
      </c>
      <c r="M79" s="12">
        <v>13</v>
      </c>
      <c r="N79" s="9">
        <v>76</v>
      </c>
      <c r="O79" s="12">
        <v>69</v>
      </c>
      <c r="P79" s="6">
        <v>1</v>
      </c>
      <c r="Q79" s="9">
        <v>16</v>
      </c>
      <c r="R79" s="12">
        <v>32</v>
      </c>
      <c r="S79" s="6">
        <v>23</v>
      </c>
      <c r="T79" s="6">
        <v>6</v>
      </c>
      <c r="U79" s="9" t="s">
        <v>975</v>
      </c>
      <c r="V79" s="9">
        <v>143</v>
      </c>
      <c r="W79" s="12"/>
    </row>
    <row r="80" spans="1:23" x14ac:dyDescent="0.35">
      <c r="A80" s="9"/>
      <c r="B80" s="22"/>
      <c r="C80" s="23">
        <v>0.02</v>
      </c>
      <c r="D80" s="24">
        <v>0.02</v>
      </c>
      <c r="E80" s="25">
        <v>0.02</v>
      </c>
      <c r="F80" s="12" t="s">
        <v>974</v>
      </c>
      <c r="G80" s="26">
        <v>0.01</v>
      </c>
      <c r="H80" s="6" t="s">
        <v>975</v>
      </c>
      <c r="I80" s="26">
        <v>0.01</v>
      </c>
      <c r="J80" s="26">
        <v>0.02</v>
      </c>
      <c r="K80" s="26">
        <v>0.03</v>
      </c>
      <c r="L80" s="25">
        <v>0.1</v>
      </c>
      <c r="M80" s="24">
        <v>0.01</v>
      </c>
      <c r="N80" s="25">
        <v>0.04</v>
      </c>
      <c r="O80" s="24">
        <v>0.02</v>
      </c>
      <c r="P80" s="6" t="s">
        <v>975</v>
      </c>
      <c r="Q80" s="25">
        <v>0.04</v>
      </c>
      <c r="R80" s="24">
        <v>0.04</v>
      </c>
      <c r="S80" s="26">
        <v>0.02</v>
      </c>
      <c r="T80" s="26">
        <v>0.01</v>
      </c>
      <c r="U80" s="9" t="s">
        <v>975</v>
      </c>
      <c r="V80" s="25">
        <v>0.03</v>
      </c>
      <c r="W80" s="12"/>
    </row>
    <row r="81" spans="1:23" x14ac:dyDescent="0.35">
      <c r="A81" s="9"/>
      <c r="B81" s="22"/>
      <c r="C81" s="12" t="s">
        <v>4360</v>
      </c>
      <c r="D81" s="12"/>
      <c r="E81" s="9"/>
      <c r="F81" s="12"/>
      <c r="G81" s="6"/>
      <c r="H81" s="6"/>
      <c r="I81" s="6"/>
      <c r="J81" s="6"/>
      <c r="K81" s="6" t="s">
        <v>4048</v>
      </c>
      <c r="L81" s="9" t="s">
        <v>1252</v>
      </c>
      <c r="M81" s="12"/>
      <c r="N81" s="9" t="s">
        <v>1037</v>
      </c>
      <c r="O81" s="12" t="s">
        <v>1078</v>
      </c>
      <c r="P81" s="6"/>
      <c r="Q81" s="9" t="s">
        <v>1078</v>
      </c>
      <c r="R81" s="12" t="s">
        <v>1254</v>
      </c>
      <c r="S81" s="6" t="s">
        <v>1255</v>
      </c>
      <c r="T81" s="6"/>
      <c r="U81" s="9"/>
      <c r="V81" s="9"/>
      <c r="W81" s="12"/>
    </row>
    <row r="82" spans="1:23" x14ac:dyDescent="0.35">
      <c r="A82" s="9"/>
      <c r="B82" s="13" t="s">
        <v>4361</v>
      </c>
      <c r="C82" s="14">
        <v>33</v>
      </c>
      <c r="D82" s="15">
        <v>14</v>
      </c>
      <c r="E82" s="16">
        <v>18</v>
      </c>
      <c r="F82" s="15" t="s">
        <v>974</v>
      </c>
      <c r="G82" s="17" t="s">
        <v>974</v>
      </c>
      <c r="H82" s="17">
        <v>2</v>
      </c>
      <c r="I82" s="17">
        <v>4</v>
      </c>
      <c r="J82" s="17">
        <v>6</v>
      </c>
      <c r="K82" s="17">
        <v>9</v>
      </c>
      <c r="L82" s="16">
        <v>13</v>
      </c>
      <c r="M82" s="15">
        <v>2</v>
      </c>
      <c r="N82" s="16">
        <v>31</v>
      </c>
      <c r="O82" s="15">
        <v>21</v>
      </c>
      <c r="P82" s="17">
        <v>1</v>
      </c>
      <c r="Q82" s="16">
        <v>9</v>
      </c>
      <c r="R82" s="15">
        <v>16</v>
      </c>
      <c r="S82" s="17">
        <v>7</v>
      </c>
      <c r="T82" s="17">
        <v>1</v>
      </c>
      <c r="U82" s="16" t="s">
        <v>974</v>
      </c>
      <c r="V82" s="16">
        <v>120</v>
      </c>
      <c r="W82" s="12"/>
    </row>
    <row r="83" spans="1:23" x14ac:dyDescent="0.35">
      <c r="A83" s="9"/>
      <c r="B83" s="13"/>
      <c r="C83" s="18">
        <v>0.01</v>
      </c>
      <c r="D83" s="19">
        <v>0.01</v>
      </c>
      <c r="E83" s="20">
        <v>0.01</v>
      </c>
      <c r="F83" s="15" t="s">
        <v>974</v>
      </c>
      <c r="G83" s="17" t="s">
        <v>974</v>
      </c>
      <c r="H83" s="17" t="s">
        <v>975</v>
      </c>
      <c r="I83" s="21">
        <v>0.01</v>
      </c>
      <c r="J83" s="21">
        <v>0.01</v>
      </c>
      <c r="K83" s="21">
        <v>0.01</v>
      </c>
      <c r="L83" s="20">
        <v>0.03</v>
      </c>
      <c r="M83" s="15" t="s">
        <v>975</v>
      </c>
      <c r="N83" s="20">
        <v>0.01</v>
      </c>
      <c r="O83" s="19">
        <v>0.01</v>
      </c>
      <c r="P83" s="17" t="s">
        <v>975</v>
      </c>
      <c r="Q83" s="20">
        <v>0.02</v>
      </c>
      <c r="R83" s="19">
        <v>0.02</v>
      </c>
      <c r="S83" s="21">
        <v>0.01</v>
      </c>
      <c r="T83" s="17" t="s">
        <v>975</v>
      </c>
      <c r="U83" s="16" t="s">
        <v>974</v>
      </c>
      <c r="V83" s="20">
        <v>0.03</v>
      </c>
      <c r="W83" s="12"/>
    </row>
    <row r="84" spans="1:23" x14ac:dyDescent="0.35">
      <c r="A84" s="9"/>
      <c r="B84" s="13"/>
      <c r="C84" s="15" t="s">
        <v>4362</v>
      </c>
      <c r="D84" s="15"/>
      <c r="E84" s="16"/>
      <c r="F84" s="15"/>
      <c r="G84" s="17"/>
      <c r="H84" s="17"/>
      <c r="I84" s="17"/>
      <c r="J84" s="17"/>
      <c r="K84" s="17" t="s">
        <v>1250</v>
      </c>
      <c r="L84" s="16" t="s">
        <v>1315</v>
      </c>
      <c r="M84" s="15"/>
      <c r="N84" s="16" t="s">
        <v>1037</v>
      </c>
      <c r="O84" s="15"/>
      <c r="P84" s="17"/>
      <c r="Q84" s="16" t="s">
        <v>972</v>
      </c>
      <c r="R84" s="15" t="s">
        <v>1254</v>
      </c>
      <c r="S84" s="17"/>
      <c r="T84" s="17"/>
      <c r="U84" s="16"/>
      <c r="V84" s="16"/>
      <c r="W84" s="12"/>
    </row>
    <row r="85" spans="1:23" x14ac:dyDescent="0.35">
      <c r="A85" s="9"/>
      <c r="B85" s="22" t="s">
        <v>4363</v>
      </c>
      <c r="C85" s="11">
        <v>107</v>
      </c>
      <c r="D85" s="12">
        <v>47</v>
      </c>
      <c r="E85" s="9">
        <v>55</v>
      </c>
      <c r="F85" s="12" t="s">
        <v>974</v>
      </c>
      <c r="G85" s="6">
        <v>4</v>
      </c>
      <c r="H85" s="6">
        <v>5</v>
      </c>
      <c r="I85" s="6">
        <v>10</v>
      </c>
      <c r="J85" s="6">
        <v>15</v>
      </c>
      <c r="K85" s="6">
        <v>21</v>
      </c>
      <c r="L85" s="9">
        <v>52</v>
      </c>
      <c r="M85" s="12">
        <v>15</v>
      </c>
      <c r="N85" s="9">
        <v>92</v>
      </c>
      <c r="O85" s="12">
        <v>79</v>
      </c>
      <c r="P85" s="6">
        <v>2</v>
      </c>
      <c r="Q85" s="9">
        <v>22</v>
      </c>
      <c r="R85" s="12">
        <v>40</v>
      </c>
      <c r="S85" s="6">
        <v>28</v>
      </c>
      <c r="T85" s="6">
        <v>6</v>
      </c>
      <c r="U85" s="9" t="s">
        <v>975</v>
      </c>
      <c r="V85" s="9">
        <v>211</v>
      </c>
      <c r="W85" s="12"/>
    </row>
    <row r="86" spans="1:23" x14ac:dyDescent="0.35">
      <c r="A86" s="9"/>
      <c r="B86" s="22"/>
      <c r="C86" s="23">
        <v>0.03</v>
      </c>
      <c r="D86" s="24">
        <v>0.02</v>
      </c>
      <c r="E86" s="25">
        <v>0.03</v>
      </c>
      <c r="F86" s="12" t="s">
        <v>974</v>
      </c>
      <c r="G86" s="26">
        <v>0.01</v>
      </c>
      <c r="H86" s="26">
        <v>0.01</v>
      </c>
      <c r="I86" s="26">
        <v>0.01</v>
      </c>
      <c r="J86" s="26">
        <v>0.02</v>
      </c>
      <c r="K86" s="26">
        <v>0.04</v>
      </c>
      <c r="L86" s="25">
        <v>0.1</v>
      </c>
      <c r="M86" s="24">
        <v>0.01</v>
      </c>
      <c r="N86" s="25">
        <v>0.04</v>
      </c>
      <c r="O86" s="24">
        <v>0.03</v>
      </c>
      <c r="P86" s="6" t="s">
        <v>975</v>
      </c>
      <c r="Q86" s="25">
        <v>0.05</v>
      </c>
      <c r="R86" s="24">
        <v>0.05</v>
      </c>
      <c r="S86" s="26">
        <v>0.02</v>
      </c>
      <c r="T86" s="26">
        <v>0.01</v>
      </c>
      <c r="U86" s="9" t="s">
        <v>975</v>
      </c>
      <c r="V86" s="25">
        <v>0.05</v>
      </c>
      <c r="W86" s="12"/>
    </row>
    <row r="87" spans="1:23" x14ac:dyDescent="0.35">
      <c r="A87" s="9"/>
      <c r="B87" s="22"/>
      <c r="C87" s="12" t="s">
        <v>4364</v>
      </c>
      <c r="D87" s="12"/>
      <c r="E87" s="9"/>
      <c r="F87" s="12"/>
      <c r="G87" s="6"/>
      <c r="H87" s="6"/>
      <c r="I87" s="6"/>
      <c r="J87" s="6" t="s">
        <v>1251</v>
      </c>
      <c r="K87" s="6" t="s">
        <v>1315</v>
      </c>
      <c r="L87" s="9" t="s">
        <v>1252</v>
      </c>
      <c r="M87" s="12"/>
      <c r="N87" s="9" t="s">
        <v>1037</v>
      </c>
      <c r="O87" s="12" t="s">
        <v>1078</v>
      </c>
      <c r="P87" s="6"/>
      <c r="Q87" s="9" t="s">
        <v>1253</v>
      </c>
      <c r="R87" s="12" t="s">
        <v>1254</v>
      </c>
      <c r="S87" s="6" t="s">
        <v>1255</v>
      </c>
      <c r="T87" s="6"/>
      <c r="U87" s="9"/>
      <c r="V87" s="9"/>
      <c r="W87" s="12"/>
    </row>
    <row r="88" spans="1:23" x14ac:dyDescent="0.35">
      <c r="B88" s="30" t="s">
        <v>960</v>
      </c>
      <c r="C88" s="38">
        <v>4385</v>
      </c>
      <c r="D88" s="31">
        <v>2129</v>
      </c>
      <c r="E88" s="32">
        <v>2194</v>
      </c>
      <c r="F88" s="31">
        <v>37</v>
      </c>
      <c r="G88" s="33">
        <v>249</v>
      </c>
      <c r="H88" s="33">
        <v>489</v>
      </c>
      <c r="I88" s="33">
        <v>726</v>
      </c>
      <c r="J88" s="33">
        <v>1059</v>
      </c>
      <c r="K88" s="33">
        <v>1143</v>
      </c>
      <c r="L88" s="32">
        <v>682</v>
      </c>
      <c r="M88" s="31">
        <v>1535</v>
      </c>
      <c r="N88" s="32">
        <v>2834</v>
      </c>
      <c r="O88" s="31">
        <v>3503</v>
      </c>
      <c r="P88" s="33">
        <v>355</v>
      </c>
      <c r="Q88" s="32">
        <v>422</v>
      </c>
      <c r="R88" s="31">
        <v>1022</v>
      </c>
      <c r="S88" s="33">
        <v>1331</v>
      </c>
      <c r="T88" s="33">
        <v>847</v>
      </c>
      <c r="U88" s="32">
        <v>380</v>
      </c>
      <c r="V88" s="32">
        <v>4385</v>
      </c>
    </row>
    <row r="90" spans="1:23" x14ac:dyDescent="0.35">
      <c r="B90" s="1" t="s">
        <v>983</v>
      </c>
    </row>
    <row r="91" spans="1:23" x14ac:dyDescent="0.35">
      <c r="B91" s="1" t="s">
        <v>984</v>
      </c>
    </row>
    <row r="92" spans="1:23" x14ac:dyDescent="0.35">
      <c r="B92" s="1" t="s">
        <v>985</v>
      </c>
    </row>
    <row r="93" spans="1:23" x14ac:dyDescent="0.35">
      <c r="B93" s="1"/>
    </row>
    <row r="94" spans="1:23" x14ac:dyDescent="0.35">
      <c r="B94" s="1" t="s">
        <v>986</v>
      </c>
    </row>
    <row r="95" spans="1:23" x14ac:dyDescent="0.35">
      <c r="B95" s="1" t="s">
        <v>987</v>
      </c>
    </row>
  </sheetData>
  <mergeCells count="5">
    <mergeCell ref="D12:E12"/>
    <mergeCell ref="F12:L12"/>
    <mergeCell ref="M12:N12"/>
    <mergeCell ref="O12:Q12"/>
    <mergeCell ref="R12:U12"/>
  </mergeCells>
  <hyperlinks>
    <hyperlink ref="B1" location="Index!A399" display="Return to Index" xr:uid="{00000000-0004-0000-8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A1:AD95"/>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88" activeCellId="1" sqref="C14 C88"/>
    </sheetView>
  </sheetViews>
  <sheetFormatPr defaultRowHeight="14.5" x14ac:dyDescent="0.35"/>
  <cols>
    <col min="1" max="1" width="1.7265625" customWidth="1"/>
    <col min="2" max="2" width="28.7265625" customWidth="1"/>
    <col min="3" max="29" width="15.7265625" customWidth="1"/>
  </cols>
  <sheetData>
    <row r="1" spans="1:30" x14ac:dyDescent="0.35">
      <c r="B1" s="3" t="s">
        <v>934</v>
      </c>
    </row>
    <row r="2" spans="1:30" x14ac:dyDescent="0.35">
      <c r="B2" s="4"/>
    </row>
    <row r="3" spans="1:30" x14ac:dyDescent="0.35">
      <c r="B3" s="4"/>
    </row>
    <row r="4" spans="1:30" x14ac:dyDescent="0.35">
      <c r="P4" s="4" t="s">
        <v>0</v>
      </c>
    </row>
    <row r="5" spans="1:30" x14ac:dyDescent="0.35">
      <c r="P5" s="4"/>
    </row>
    <row r="6" spans="1:30"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1:30" x14ac:dyDescent="0.35">
      <c r="AC7" s="4" t="s">
        <v>889</v>
      </c>
    </row>
    <row r="8" spans="1:30" x14ac:dyDescent="0.35">
      <c r="B8" s="1" t="s">
        <v>863</v>
      </c>
    </row>
    <row r="12" spans="1:30" ht="50" customHeight="1" x14ac:dyDescent="0.35">
      <c r="D12" s="37" t="s">
        <v>988</v>
      </c>
      <c r="E12" s="37"/>
      <c r="F12" s="37"/>
      <c r="G12" s="37" t="s">
        <v>989</v>
      </c>
      <c r="H12" s="37"/>
      <c r="I12" s="37"/>
      <c r="J12" s="37"/>
      <c r="K12" s="37"/>
      <c r="L12" s="37"/>
      <c r="M12" s="37"/>
      <c r="N12" s="37"/>
      <c r="O12" s="37"/>
      <c r="P12" s="37" t="s">
        <v>990</v>
      </c>
      <c r="Q12" s="37"/>
      <c r="R12" s="37" t="s">
        <v>991</v>
      </c>
      <c r="S12" s="37"/>
      <c r="T12" s="37"/>
      <c r="U12" s="37"/>
      <c r="V12" s="37"/>
      <c r="W12" s="37" t="s">
        <v>992</v>
      </c>
      <c r="X12" s="37"/>
      <c r="Y12" s="37" t="s">
        <v>993</v>
      </c>
      <c r="Z12" s="37"/>
      <c r="AA12" s="37" t="s">
        <v>994</v>
      </c>
      <c r="AB12" s="37"/>
      <c r="AC12" s="5"/>
    </row>
    <row r="13" spans="1:30" ht="43.5" x14ac:dyDescent="0.35">
      <c r="B13" s="6"/>
      <c r="C13" s="7" t="s">
        <v>941</v>
      </c>
      <c r="D13" s="7" t="s">
        <v>995</v>
      </c>
      <c r="E13" s="8" t="s">
        <v>996</v>
      </c>
      <c r="F13" s="8" t="s">
        <v>997</v>
      </c>
      <c r="G13" s="7" t="s">
        <v>998</v>
      </c>
      <c r="H13" s="8" t="s">
        <v>999</v>
      </c>
      <c r="I13" s="8" t="s">
        <v>1000</v>
      </c>
      <c r="J13" s="8" t="s">
        <v>1001</v>
      </c>
      <c r="K13" s="8" t="s">
        <v>1002</v>
      </c>
      <c r="L13" s="8" t="s">
        <v>1003</v>
      </c>
      <c r="M13" s="8" t="s">
        <v>1004</v>
      </c>
      <c r="N13" s="8" t="s">
        <v>1005</v>
      </c>
      <c r="O13" s="8" t="s">
        <v>1006</v>
      </c>
      <c r="P13" s="7" t="s">
        <v>1007</v>
      </c>
      <c r="Q13" s="8" t="s">
        <v>1008</v>
      </c>
      <c r="R13" s="7" t="s">
        <v>1009</v>
      </c>
      <c r="S13" s="8" t="s">
        <v>1010</v>
      </c>
      <c r="T13" s="8" t="s">
        <v>1011</v>
      </c>
      <c r="U13" s="8" t="s">
        <v>1012</v>
      </c>
      <c r="V13" s="8" t="s">
        <v>1013</v>
      </c>
      <c r="W13" s="7" t="s">
        <v>1014</v>
      </c>
      <c r="X13" s="8" t="s">
        <v>1015</v>
      </c>
      <c r="Y13" s="7" t="s">
        <v>1016</v>
      </c>
      <c r="Z13" s="8" t="s">
        <v>1017</v>
      </c>
      <c r="AA13" s="7" t="s">
        <v>1018</v>
      </c>
      <c r="AB13" s="8" t="s">
        <v>1019</v>
      </c>
      <c r="AC13" s="8" t="s">
        <v>960</v>
      </c>
    </row>
    <row r="14" spans="1:30" x14ac:dyDescent="0.35">
      <c r="B14" s="30" t="s">
        <v>4022</v>
      </c>
      <c r="C14" s="38">
        <v>4005</v>
      </c>
      <c r="D14" s="31">
        <v>3426</v>
      </c>
      <c r="E14" s="33">
        <v>370</v>
      </c>
      <c r="F14" s="32">
        <v>208</v>
      </c>
      <c r="G14" s="31">
        <v>169</v>
      </c>
      <c r="H14" s="33">
        <v>435</v>
      </c>
      <c r="I14" s="33">
        <v>288</v>
      </c>
      <c r="J14" s="33">
        <v>310</v>
      </c>
      <c r="K14" s="33">
        <v>357</v>
      </c>
      <c r="L14" s="33">
        <v>391</v>
      </c>
      <c r="M14" s="33">
        <v>596</v>
      </c>
      <c r="N14" s="33">
        <v>345</v>
      </c>
      <c r="O14" s="32">
        <v>533</v>
      </c>
      <c r="P14" s="31">
        <v>3217</v>
      </c>
      <c r="Q14" s="32">
        <v>788</v>
      </c>
      <c r="R14" s="31">
        <v>793</v>
      </c>
      <c r="S14" s="33">
        <v>814</v>
      </c>
      <c r="T14" s="33">
        <v>812</v>
      </c>
      <c r="U14" s="33">
        <v>825</v>
      </c>
      <c r="V14" s="32">
        <v>762</v>
      </c>
      <c r="W14" s="31">
        <v>253</v>
      </c>
      <c r="X14" s="32">
        <v>2917</v>
      </c>
      <c r="Y14" s="31">
        <v>962</v>
      </c>
      <c r="Z14" s="32">
        <v>3030</v>
      </c>
      <c r="AA14" s="31">
        <v>438</v>
      </c>
      <c r="AB14" s="32">
        <v>524</v>
      </c>
      <c r="AC14" s="32">
        <v>4385</v>
      </c>
    </row>
    <row r="15" spans="1:30" ht="29" x14ac:dyDescent="0.35">
      <c r="A15" s="9"/>
      <c r="B15" s="10" t="s">
        <v>1041</v>
      </c>
      <c r="C15" s="11"/>
      <c r="D15" s="12"/>
      <c r="E15" s="6"/>
      <c r="F15" s="9"/>
      <c r="G15" s="12"/>
      <c r="H15" s="6"/>
      <c r="I15" s="6"/>
      <c r="J15" s="6"/>
      <c r="K15" s="6"/>
      <c r="L15" s="6"/>
      <c r="M15" s="6"/>
      <c r="N15" s="6"/>
      <c r="O15" s="9"/>
      <c r="P15" s="12"/>
      <c r="Q15" s="9"/>
      <c r="R15" s="12"/>
      <c r="S15" s="6"/>
      <c r="T15" s="6"/>
      <c r="U15" s="6"/>
      <c r="V15" s="9"/>
      <c r="W15" s="12"/>
      <c r="X15" s="9"/>
      <c r="Y15" s="12"/>
      <c r="Z15" s="9"/>
      <c r="AA15" s="12"/>
      <c r="AB15" s="9"/>
      <c r="AC15" s="9"/>
      <c r="AD15" s="12"/>
    </row>
    <row r="16" spans="1:30" x14ac:dyDescent="0.35">
      <c r="A16" s="9"/>
      <c r="B16" s="13" t="s">
        <v>1526</v>
      </c>
      <c r="C16" s="14">
        <v>197</v>
      </c>
      <c r="D16" s="15">
        <v>172</v>
      </c>
      <c r="E16" s="17">
        <v>18</v>
      </c>
      <c r="F16" s="16">
        <v>7</v>
      </c>
      <c r="G16" s="15">
        <v>8</v>
      </c>
      <c r="H16" s="17">
        <v>24</v>
      </c>
      <c r="I16" s="17">
        <v>14</v>
      </c>
      <c r="J16" s="17">
        <v>15</v>
      </c>
      <c r="K16" s="17">
        <v>18</v>
      </c>
      <c r="L16" s="17">
        <v>15</v>
      </c>
      <c r="M16" s="17">
        <v>22</v>
      </c>
      <c r="N16" s="17">
        <v>16</v>
      </c>
      <c r="O16" s="16">
        <v>39</v>
      </c>
      <c r="P16" s="15">
        <v>179</v>
      </c>
      <c r="Q16" s="16">
        <v>18</v>
      </c>
      <c r="R16" s="15">
        <v>54</v>
      </c>
      <c r="S16" s="17">
        <v>42</v>
      </c>
      <c r="T16" s="17">
        <v>53</v>
      </c>
      <c r="U16" s="17">
        <v>27</v>
      </c>
      <c r="V16" s="16">
        <v>22</v>
      </c>
      <c r="W16" s="15">
        <v>51</v>
      </c>
      <c r="X16" s="16">
        <v>121</v>
      </c>
      <c r="Y16" s="15">
        <v>63</v>
      </c>
      <c r="Z16" s="16">
        <v>134</v>
      </c>
      <c r="AA16" s="15">
        <v>27</v>
      </c>
      <c r="AB16" s="16">
        <v>36</v>
      </c>
      <c r="AC16" s="16">
        <v>180</v>
      </c>
      <c r="AD16" s="12"/>
    </row>
    <row r="17" spans="1:30" x14ac:dyDescent="0.35">
      <c r="A17" s="9"/>
      <c r="B17" s="13"/>
      <c r="C17" s="18">
        <v>0.05</v>
      </c>
      <c r="D17" s="19">
        <v>0.05</v>
      </c>
      <c r="E17" s="21">
        <v>0.05</v>
      </c>
      <c r="F17" s="20">
        <v>0.03</v>
      </c>
      <c r="G17" s="19">
        <v>0.05</v>
      </c>
      <c r="H17" s="21">
        <v>0.06</v>
      </c>
      <c r="I17" s="21">
        <v>0.05</v>
      </c>
      <c r="J17" s="21">
        <v>0.05</v>
      </c>
      <c r="K17" s="21">
        <v>0.05</v>
      </c>
      <c r="L17" s="21">
        <v>0.04</v>
      </c>
      <c r="M17" s="21">
        <v>0.04</v>
      </c>
      <c r="N17" s="21">
        <v>0.05</v>
      </c>
      <c r="O17" s="20">
        <v>7.0000000000000007E-2</v>
      </c>
      <c r="P17" s="19">
        <v>0.06</v>
      </c>
      <c r="Q17" s="20">
        <v>0.02</v>
      </c>
      <c r="R17" s="19">
        <v>7.0000000000000007E-2</v>
      </c>
      <c r="S17" s="21">
        <v>0.05</v>
      </c>
      <c r="T17" s="21">
        <v>7.0000000000000007E-2</v>
      </c>
      <c r="U17" s="21">
        <v>0.03</v>
      </c>
      <c r="V17" s="20">
        <v>0.03</v>
      </c>
      <c r="W17" s="19">
        <v>0.2</v>
      </c>
      <c r="X17" s="20">
        <v>0.04</v>
      </c>
      <c r="Y17" s="19">
        <v>7.0000000000000007E-2</v>
      </c>
      <c r="Z17" s="20">
        <v>0.04</v>
      </c>
      <c r="AA17" s="19">
        <v>0.06</v>
      </c>
      <c r="AB17" s="20">
        <v>7.0000000000000007E-2</v>
      </c>
      <c r="AC17" s="20">
        <v>0.04</v>
      </c>
      <c r="AD17" s="12"/>
    </row>
    <row r="18" spans="1:30" x14ac:dyDescent="0.35">
      <c r="A18" s="9"/>
      <c r="B18" s="13"/>
      <c r="C18" s="15" t="s">
        <v>3824</v>
      </c>
      <c r="D18" s="15"/>
      <c r="E18" s="17"/>
      <c r="F18" s="16"/>
      <c r="G18" s="15"/>
      <c r="H18" s="17"/>
      <c r="I18" s="17"/>
      <c r="J18" s="17"/>
      <c r="K18" s="17"/>
      <c r="L18" s="17"/>
      <c r="M18" s="17"/>
      <c r="N18" s="17"/>
      <c r="O18" s="16" t="s">
        <v>1036</v>
      </c>
      <c r="P18" s="15" t="s">
        <v>1024</v>
      </c>
      <c r="Q18" s="16"/>
      <c r="R18" s="15" t="s">
        <v>1268</v>
      </c>
      <c r="S18" s="17" t="s">
        <v>1033</v>
      </c>
      <c r="T18" s="17" t="s">
        <v>1269</v>
      </c>
      <c r="U18" s="17"/>
      <c r="V18" s="16"/>
      <c r="W18" s="15" t="s">
        <v>1377</v>
      </c>
      <c r="X18" s="16"/>
      <c r="Y18" s="15" t="s">
        <v>1287</v>
      </c>
      <c r="Z18" s="16"/>
      <c r="AA18" s="15"/>
      <c r="AB18" s="16"/>
      <c r="AC18" s="16"/>
      <c r="AD18" s="12"/>
    </row>
    <row r="19" spans="1:30" x14ac:dyDescent="0.35">
      <c r="A19" s="9"/>
      <c r="B19" s="22" t="s">
        <v>1527</v>
      </c>
      <c r="C19" s="11">
        <v>3760</v>
      </c>
      <c r="D19" s="12">
        <v>3206</v>
      </c>
      <c r="E19" s="6">
        <v>352</v>
      </c>
      <c r="F19" s="9">
        <v>202</v>
      </c>
      <c r="G19" s="12">
        <v>156</v>
      </c>
      <c r="H19" s="6">
        <v>407</v>
      </c>
      <c r="I19" s="6">
        <v>268</v>
      </c>
      <c r="J19" s="6">
        <v>291</v>
      </c>
      <c r="K19" s="6">
        <v>332</v>
      </c>
      <c r="L19" s="6">
        <v>370</v>
      </c>
      <c r="M19" s="6">
        <v>568</v>
      </c>
      <c r="N19" s="6">
        <v>326</v>
      </c>
      <c r="O19" s="9">
        <v>489</v>
      </c>
      <c r="P19" s="12">
        <v>2995</v>
      </c>
      <c r="Q19" s="9">
        <v>765</v>
      </c>
      <c r="R19" s="12">
        <v>720</v>
      </c>
      <c r="S19" s="6">
        <v>756</v>
      </c>
      <c r="T19" s="6">
        <v>751</v>
      </c>
      <c r="U19" s="6">
        <v>795</v>
      </c>
      <c r="V19" s="9">
        <v>738</v>
      </c>
      <c r="W19" s="12">
        <v>197</v>
      </c>
      <c r="X19" s="9">
        <v>2763</v>
      </c>
      <c r="Y19" s="12">
        <v>878</v>
      </c>
      <c r="Z19" s="9">
        <v>2871</v>
      </c>
      <c r="AA19" s="12">
        <v>401</v>
      </c>
      <c r="AB19" s="9">
        <v>477</v>
      </c>
      <c r="AC19" s="9">
        <v>4166</v>
      </c>
      <c r="AD19" s="12"/>
    </row>
    <row r="20" spans="1:30" x14ac:dyDescent="0.35">
      <c r="A20" s="9"/>
      <c r="B20" s="22"/>
      <c r="C20" s="23">
        <v>0.94</v>
      </c>
      <c r="D20" s="24">
        <v>0.94</v>
      </c>
      <c r="E20" s="26">
        <v>0.95</v>
      </c>
      <c r="F20" s="25">
        <v>0.97</v>
      </c>
      <c r="G20" s="24">
        <v>0.92</v>
      </c>
      <c r="H20" s="26">
        <v>0.94</v>
      </c>
      <c r="I20" s="26">
        <v>0.93</v>
      </c>
      <c r="J20" s="26">
        <v>0.94</v>
      </c>
      <c r="K20" s="26">
        <v>0.93</v>
      </c>
      <c r="L20" s="26">
        <v>0.95</v>
      </c>
      <c r="M20" s="26">
        <v>0.95</v>
      </c>
      <c r="N20" s="26">
        <v>0.94</v>
      </c>
      <c r="O20" s="25">
        <v>0.92</v>
      </c>
      <c r="P20" s="24">
        <v>0.93</v>
      </c>
      <c r="Q20" s="25">
        <v>0.97</v>
      </c>
      <c r="R20" s="24">
        <v>0.91</v>
      </c>
      <c r="S20" s="26">
        <v>0.93</v>
      </c>
      <c r="T20" s="26">
        <v>0.93</v>
      </c>
      <c r="U20" s="26">
        <v>0.96</v>
      </c>
      <c r="V20" s="25">
        <v>0.97</v>
      </c>
      <c r="W20" s="24">
        <v>0.78</v>
      </c>
      <c r="X20" s="25">
        <v>0.95</v>
      </c>
      <c r="Y20" s="24">
        <v>0.91</v>
      </c>
      <c r="Z20" s="25">
        <v>0.95</v>
      </c>
      <c r="AA20" s="24">
        <v>0.91</v>
      </c>
      <c r="AB20" s="25">
        <v>0.91</v>
      </c>
      <c r="AC20" s="25">
        <v>0.95</v>
      </c>
      <c r="AD20" s="12"/>
    </row>
    <row r="21" spans="1:30" x14ac:dyDescent="0.35">
      <c r="A21" s="9"/>
      <c r="B21" s="22"/>
      <c r="C21" s="12" t="s">
        <v>3892</v>
      </c>
      <c r="D21" s="12"/>
      <c r="E21" s="6"/>
      <c r="F21" s="9"/>
      <c r="G21" s="12"/>
      <c r="H21" s="6"/>
      <c r="I21" s="6"/>
      <c r="J21" s="6"/>
      <c r="K21" s="6"/>
      <c r="L21" s="6"/>
      <c r="M21" s="6"/>
      <c r="N21" s="6"/>
      <c r="O21" s="9"/>
      <c r="P21" s="12"/>
      <c r="Q21" s="9" t="s">
        <v>1032</v>
      </c>
      <c r="R21" s="12"/>
      <c r="S21" s="6"/>
      <c r="T21" s="6"/>
      <c r="U21" s="6" t="s">
        <v>1272</v>
      </c>
      <c r="V21" s="9" t="s">
        <v>1272</v>
      </c>
      <c r="W21" s="12"/>
      <c r="X21" s="9" t="s">
        <v>1590</v>
      </c>
      <c r="Y21" s="12"/>
      <c r="Z21" s="9" t="s">
        <v>1035</v>
      </c>
      <c r="AA21" s="12"/>
      <c r="AB21" s="9"/>
      <c r="AC21" s="9"/>
      <c r="AD21" s="12"/>
    </row>
    <row r="22" spans="1:30" x14ac:dyDescent="0.35">
      <c r="A22" s="9"/>
      <c r="B22" s="28" t="s">
        <v>1042</v>
      </c>
      <c r="C22" s="14"/>
      <c r="D22" s="15"/>
      <c r="E22" s="17"/>
      <c r="F22" s="16"/>
      <c r="G22" s="15"/>
      <c r="H22" s="17"/>
      <c r="I22" s="17"/>
      <c r="J22" s="17"/>
      <c r="K22" s="17"/>
      <c r="L22" s="17"/>
      <c r="M22" s="17"/>
      <c r="N22" s="17"/>
      <c r="O22" s="16"/>
      <c r="P22" s="15"/>
      <c r="Q22" s="16"/>
      <c r="R22" s="15"/>
      <c r="S22" s="17"/>
      <c r="T22" s="17"/>
      <c r="U22" s="17"/>
      <c r="V22" s="16"/>
      <c r="W22" s="15"/>
      <c r="X22" s="16"/>
      <c r="Y22" s="15"/>
      <c r="Z22" s="16"/>
      <c r="AA22" s="15"/>
      <c r="AB22" s="16"/>
      <c r="AC22" s="16"/>
      <c r="AD22" s="12"/>
    </row>
    <row r="23" spans="1:30" x14ac:dyDescent="0.35">
      <c r="A23" s="9"/>
      <c r="B23" s="22" t="s">
        <v>4334</v>
      </c>
      <c r="C23" s="11">
        <v>2636</v>
      </c>
      <c r="D23" s="12">
        <v>2255</v>
      </c>
      <c r="E23" s="6">
        <v>245</v>
      </c>
      <c r="F23" s="9">
        <v>136</v>
      </c>
      <c r="G23" s="12">
        <v>92</v>
      </c>
      <c r="H23" s="6">
        <v>279</v>
      </c>
      <c r="I23" s="6">
        <v>169</v>
      </c>
      <c r="J23" s="6">
        <v>210</v>
      </c>
      <c r="K23" s="6">
        <v>221</v>
      </c>
      <c r="L23" s="6">
        <v>257</v>
      </c>
      <c r="M23" s="6">
        <v>413</v>
      </c>
      <c r="N23" s="6">
        <v>242</v>
      </c>
      <c r="O23" s="9">
        <v>371</v>
      </c>
      <c r="P23" s="12">
        <v>2095</v>
      </c>
      <c r="Q23" s="9">
        <v>541</v>
      </c>
      <c r="R23" s="12">
        <v>438</v>
      </c>
      <c r="S23" s="6">
        <v>534</v>
      </c>
      <c r="T23" s="6">
        <v>523</v>
      </c>
      <c r="U23" s="6">
        <v>576</v>
      </c>
      <c r="V23" s="9">
        <v>565</v>
      </c>
      <c r="W23" s="12">
        <v>117</v>
      </c>
      <c r="X23" s="9">
        <v>2057</v>
      </c>
      <c r="Y23" s="12">
        <v>709</v>
      </c>
      <c r="Z23" s="9">
        <v>1917</v>
      </c>
      <c r="AA23" s="12">
        <v>326</v>
      </c>
      <c r="AB23" s="9">
        <v>384</v>
      </c>
      <c r="AC23" s="9">
        <v>2755</v>
      </c>
      <c r="AD23" s="12"/>
    </row>
    <row r="24" spans="1:30" x14ac:dyDescent="0.35">
      <c r="A24" s="9"/>
      <c r="B24" s="22"/>
      <c r="C24" s="23">
        <v>0.66</v>
      </c>
      <c r="D24" s="24">
        <v>0.66</v>
      </c>
      <c r="E24" s="26">
        <v>0.66</v>
      </c>
      <c r="F24" s="25">
        <v>0.65</v>
      </c>
      <c r="G24" s="24">
        <v>0.55000000000000004</v>
      </c>
      <c r="H24" s="26">
        <v>0.64</v>
      </c>
      <c r="I24" s="26">
        <v>0.57999999999999996</v>
      </c>
      <c r="J24" s="26">
        <v>0.68</v>
      </c>
      <c r="K24" s="26">
        <v>0.62</v>
      </c>
      <c r="L24" s="26">
        <v>0.66</v>
      </c>
      <c r="M24" s="26">
        <v>0.69</v>
      </c>
      <c r="N24" s="26">
        <v>0.7</v>
      </c>
      <c r="O24" s="25">
        <v>0.7</v>
      </c>
      <c r="P24" s="24">
        <v>0.65</v>
      </c>
      <c r="Q24" s="25">
        <v>0.69</v>
      </c>
      <c r="R24" s="24">
        <v>0.55000000000000004</v>
      </c>
      <c r="S24" s="26">
        <v>0.66</v>
      </c>
      <c r="T24" s="26">
        <v>0.64</v>
      </c>
      <c r="U24" s="26">
        <v>0.7</v>
      </c>
      <c r="V24" s="25">
        <v>0.74</v>
      </c>
      <c r="W24" s="24">
        <v>0.46</v>
      </c>
      <c r="X24" s="25">
        <v>0.71</v>
      </c>
      <c r="Y24" s="24">
        <v>0.74</v>
      </c>
      <c r="Z24" s="25">
        <v>0.63</v>
      </c>
      <c r="AA24" s="24">
        <v>0.74</v>
      </c>
      <c r="AB24" s="25">
        <v>0.73</v>
      </c>
      <c r="AC24" s="25">
        <v>0.63</v>
      </c>
      <c r="AD24" s="12"/>
    </row>
    <row r="25" spans="1:30" x14ac:dyDescent="0.35">
      <c r="A25" s="9"/>
      <c r="B25" s="22"/>
      <c r="C25" s="12" t="s">
        <v>4365</v>
      </c>
      <c r="D25" s="12"/>
      <c r="E25" s="6"/>
      <c r="F25" s="9"/>
      <c r="G25" s="12"/>
      <c r="H25" s="6"/>
      <c r="I25" s="6"/>
      <c r="J25" s="6" t="s">
        <v>1405</v>
      </c>
      <c r="K25" s="6"/>
      <c r="L25" s="6" t="s">
        <v>967</v>
      </c>
      <c r="M25" s="6" t="s">
        <v>1405</v>
      </c>
      <c r="N25" s="6" t="s">
        <v>1484</v>
      </c>
      <c r="O25" s="9" t="s">
        <v>1405</v>
      </c>
      <c r="P25" s="12"/>
      <c r="Q25" s="9"/>
      <c r="R25" s="12"/>
      <c r="S25" s="6" t="s">
        <v>1261</v>
      </c>
      <c r="T25" s="6" t="s">
        <v>1261</v>
      </c>
      <c r="U25" s="6" t="s">
        <v>1335</v>
      </c>
      <c r="V25" s="9" t="s">
        <v>1272</v>
      </c>
      <c r="W25" s="12"/>
      <c r="X25" s="9" t="s">
        <v>1590</v>
      </c>
      <c r="Y25" s="12" t="s">
        <v>1028</v>
      </c>
      <c r="Z25" s="9"/>
      <c r="AA25" s="12" t="s">
        <v>1027</v>
      </c>
      <c r="AB25" s="9" t="s">
        <v>1027</v>
      </c>
      <c r="AC25" s="9"/>
      <c r="AD25" s="12"/>
    </row>
    <row r="26" spans="1:30" x14ac:dyDescent="0.35">
      <c r="A26" s="9"/>
      <c r="B26" s="13" t="s">
        <v>4335</v>
      </c>
      <c r="C26" s="14">
        <v>304</v>
      </c>
      <c r="D26" s="15">
        <v>259</v>
      </c>
      <c r="E26" s="17">
        <v>32</v>
      </c>
      <c r="F26" s="16">
        <v>14</v>
      </c>
      <c r="G26" s="15">
        <v>26</v>
      </c>
      <c r="H26" s="17">
        <v>29</v>
      </c>
      <c r="I26" s="17">
        <v>35</v>
      </c>
      <c r="J26" s="17">
        <v>16</v>
      </c>
      <c r="K26" s="17">
        <v>34</v>
      </c>
      <c r="L26" s="17">
        <v>30</v>
      </c>
      <c r="M26" s="17">
        <v>34</v>
      </c>
      <c r="N26" s="17">
        <v>17</v>
      </c>
      <c r="O26" s="16">
        <v>37</v>
      </c>
      <c r="P26" s="15">
        <v>266</v>
      </c>
      <c r="Q26" s="16">
        <v>38</v>
      </c>
      <c r="R26" s="15">
        <v>110</v>
      </c>
      <c r="S26" s="17">
        <v>75</v>
      </c>
      <c r="T26" s="17">
        <v>55</v>
      </c>
      <c r="U26" s="17">
        <v>44</v>
      </c>
      <c r="V26" s="16">
        <v>19</v>
      </c>
      <c r="W26" s="15">
        <v>45</v>
      </c>
      <c r="X26" s="16">
        <v>155</v>
      </c>
      <c r="Y26" s="15">
        <v>53</v>
      </c>
      <c r="Z26" s="16">
        <v>249</v>
      </c>
      <c r="AA26" s="15">
        <v>23</v>
      </c>
      <c r="AB26" s="16">
        <v>30</v>
      </c>
      <c r="AC26" s="16">
        <v>363</v>
      </c>
      <c r="AD26" s="12"/>
    </row>
    <row r="27" spans="1:30" x14ac:dyDescent="0.35">
      <c r="A27" s="9"/>
      <c r="B27" s="13"/>
      <c r="C27" s="18">
        <v>0.08</v>
      </c>
      <c r="D27" s="19">
        <v>0.08</v>
      </c>
      <c r="E27" s="21">
        <v>0.09</v>
      </c>
      <c r="F27" s="20">
        <v>7.0000000000000007E-2</v>
      </c>
      <c r="G27" s="19">
        <v>0.15</v>
      </c>
      <c r="H27" s="21">
        <v>7.0000000000000007E-2</v>
      </c>
      <c r="I27" s="21">
        <v>0.12</v>
      </c>
      <c r="J27" s="21">
        <v>0.05</v>
      </c>
      <c r="K27" s="21">
        <v>0.09</v>
      </c>
      <c r="L27" s="21">
        <v>0.08</v>
      </c>
      <c r="M27" s="21">
        <v>0.06</v>
      </c>
      <c r="N27" s="21">
        <v>0.05</v>
      </c>
      <c r="O27" s="20">
        <v>7.0000000000000007E-2</v>
      </c>
      <c r="P27" s="19">
        <v>0.08</v>
      </c>
      <c r="Q27" s="20">
        <v>0.05</v>
      </c>
      <c r="R27" s="19">
        <v>0.14000000000000001</v>
      </c>
      <c r="S27" s="21">
        <v>0.09</v>
      </c>
      <c r="T27" s="21">
        <v>7.0000000000000007E-2</v>
      </c>
      <c r="U27" s="21">
        <v>0.05</v>
      </c>
      <c r="V27" s="20">
        <v>0.03</v>
      </c>
      <c r="W27" s="19">
        <v>0.18</v>
      </c>
      <c r="X27" s="20">
        <v>0.05</v>
      </c>
      <c r="Y27" s="19">
        <v>0.06</v>
      </c>
      <c r="Z27" s="20">
        <v>0.08</v>
      </c>
      <c r="AA27" s="19">
        <v>0.05</v>
      </c>
      <c r="AB27" s="20">
        <v>0.06</v>
      </c>
      <c r="AC27" s="20">
        <v>0.08</v>
      </c>
      <c r="AD27" s="12"/>
    </row>
    <row r="28" spans="1:30" x14ac:dyDescent="0.35">
      <c r="A28" s="9"/>
      <c r="B28" s="13"/>
      <c r="C28" s="15" t="s">
        <v>4366</v>
      </c>
      <c r="D28" s="15"/>
      <c r="E28" s="17"/>
      <c r="F28" s="16"/>
      <c r="G28" s="15" t="s">
        <v>4367</v>
      </c>
      <c r="H28" s="17"/>
      <c r="I28" s="17" t="s">
        <v>4368</v>
      </c>
      <c r="J28" s="17"/>
      <c r="K28" s="17" t="s">
        <v>1240</v>
      </c>
      <c r="L28" s="17"/>
      <c r="M28" s="17"/>
      <c r="N28" s="17"/>
      <c r="O28" s="16"/>
      <c r="P28" s="15" t="s">
        <v>1024</v>
      </c>
      <c r="Q28" s="16"/>
      <c r="R28" s="15" t="s">
        <v>1267</v>
      </c>
      <c r="S28" s="17" t="s">
        <v>1269</v>
      </c>
      <c r="T28" s="17" t="s">
        <v>1033</v>
      </c>
      <c r="U28" s="17" t="s">
        <v>1033</v>
      </c>
      <c r="V28" s="16"/>
      <c r="W28" s="15" t="s">
        <v>1377</v>
      </c>
      <c r="X28" s="16"/>
      <c r="Y28" s="15"/>
      <c r="Z28" s="16" t="s">
        <v>1035</v>
      </c>
      <c r="AA28" s="15"/>
      <c r="AB28" s="16"/>
      <c r="AC28" s="16"/>
      <c r="AD28" s="12"/>
    </row>
    <row r="29" spans="1:30" x14ac:dyDescent="0.35">
      <c r="A29" s="9"/>
      <c r="B29" s="22" t="s">
        <v>4337</v>
      </c>
      <c r="C29" s="11">
        <v>600</v>
      </c>
      <c r="D29" s="12">
        <v>506</v>
      </c>
      <c r="E29" s="6">
        <v>64</v>
      </c>
      <c r="F29" s="9">
        <v>31</v>
      </c>
      <c r="G29" s="12">
        <v>37</v>
      </c>
      <c r="H29" s="6">
        <v>58</v>
      </c>
      <c r="I29" s="6">
        <v>49</v>
      </c>
      <c r="J29" s="6">
        <v>54</v>
      </c>
      <c r="K29" s="6">
        <v>56</v>
      </c>
      <c r="L29" s="6">
        <v>64</v>
      </c>
      <c r="M29" s="6">
        <v>71</v>
      </c>
      <c r="N29" s="6">
        <v>48</v>
      </c>
      <c r="O29" s="9">
        <v>69</v>
      </c>
      <c r="P29" s="12">
        <v>472</v>
      </c>
      <c r="Q29" s="9">
        <v>128</v>
      </c>
      <c r="R29" s="12">
        <v>139</v>
      </c>
      <c r="S29" s="6">
        <v>122</v>
      </c>
      <c r="T29" s="6">
        <v>139</v>
      </c>
      <c r="U29" s="6">
        <v>111</v>
      </c>
      <c r="V29" s="9">
        <v>89</v>
      </c>
      <c r="W29" s="12">
        <v>60</v>
      </c>
      <c r="X29" s="9">
        <v>372</v>
      </c>
      <c r="Y29" s="12">
        <v>115</v>
      </c>
      <c r="Z29" s="9">
        <v>485</v>
      </c>
      <c r="AA29" s="12">
        <v>47</v>
      </c>
      <c r="AB29" s="9">
        <v>68</v>
      </c>
      <c r="AC29" s="9">
        <v>725</v>
      </c>
      <c r="AD29" s="12"/>
    </row>
    <row r="30" spans="1:30" x14ac:dyDescent="0.35">
      <c r="A30" s="9"/>
      <c r="B30" s="22"/>
      <c r="C30" s="23">
        <v>0.15</v>
      </c>
      <c r="D30" s="24">
        <v>0.15</v>
      </c>
      <c r="E30" s="26">
        <v>0.17</v>
      </c>
      <c r="F30" s="25">
        <v>0.15</v>
      </c>
      <c r="G30" s="24">
        <v>0.22</v>
      </c>
      <c r="H30" s="26">
        <v>0.13</v>
      </c>
      <c r="I30" s="26">
        <v>0.17</v>
      </c>
      <c r="J30" s="26">
        <v>0.17</v>
      </c>
      <c r="K30" s="26">
        <v>0.16</v>
      </c>
      <c r="L30" s="26">
        <v>0.16</v>
      </c>
      <c r="M30" s="26">
        <v>0.12</v>
      </c>
      <c r="N30" s="26">
        <v>0.14000000000000001</v>
      </c>
      <c r="O30" s="25">
        <v>0.13</v>
      </c>
      <c r="P30" s="24">
        <v>0.15</v>
      </c>
      <c r="Q30" s="25">
        <v>0.16</v>
      </c>
      <c r="R30" s="24">
        <v>0.18</v>
      </c>
      <c r="S30" s="26">
        <v>0.15</v>
      </c>
      <c r="T30" s="26">
        <v>0.17</v>
      </c>
      <c r="U30" s="26">
        <v>0.13</v>
      </c>
      <c r="V30" s="25">
        <v>0.12</v>
      </c>
      <c r="W30" s="24">
        <v>0.24</v>
      </c>
      <c r="X30" s="25">
        <v>0.13</v>
      </c>
      <c r="Y30" s="24">
        <v>0.12</v>
      </c>
      <c r="Z30" s="25">
        <v>0.16</v>
      </c>
      <c r="AA30" s="24">
        <v>0.11</v>
      </c>
      <c r="AB30" s="25">
        <v>0.13</v>
      </c>
      <c r="AC30" s="25">
        <v>0.17</v>
      </c>
      <c r="AD30" s="12"/>
    </row>
    <row r="31" spans="1:30" x14ac:dyDescent="0.35">
      <c r="A31" s="9"/>
      <c r="B31" s="22"/>
      <c r="C31" s="12" t="s">
        <v>4369</v>
      </c>
      <c r="D31" s="12"/>
      <c r="E31" s="6"/>
      <c r="F31" s="9"/>
      <c r="G31" s="12" t="s">
        <v>4370</v>
      </c>
      <c r="H31" s="6"/>
      <c r="I31" s="6"/>
      <c r="J31" s="6"/>
      <c r="K31" s="6"/>
      <c r="L31" s="6"/>
      <c r="M31" s="6"/>
      <c r="N31" s="6"/>
      <c r="O31" s="9"/>
      <c r="P31" s="12"/>
      <c r="Q31" s="9"/>
      <c r="R31" s="12" t="s">
        <v>1033</v>
      </c>
      <c r="S31" s="6"/>
      <c r="T31" s="6" t="s">
        <v>1033</v>
      </c>
      <c r="U31" s="6"/>
      <c r="V31" s="9"/>
      <c r="W31" s="12" t="s">
        <v>1377</v>
      </c>
      <c r="X31" s="9"/>
      <c r="Y31" s="12"/>
      <c r="Z31" s="9" t="s">
        <v>1035</v>
      </c>
      <c r="AA31" s="12"/>
      <c r="AB31" s="9"/>
      <c r="AC31" s="9"/>
      <c r="AD31" s="12"/>
    </row>
    <row r="32" spans="1:30" x14ac:dyDescent="0.35">
      <c r="A32" s="9"/>
      <c r="B32" s="13" t="s">
        <v>4339</v>
      </c>
      <c r="C32" s="14">
        <v>380</v>
      </c>
      <c r="D32" s="15">
        <v>327</v>
      </c>
      <c r="E32" s="17">
        <v>27</v>
      </c>
      <c r="F32" s="16">
        <v>26</v>
      </c>
      <c r="G32" s="15">
        <v>12</v>
      </c>
      <c r="H32" s="17">
        <v>53</v>
      </c>
      <c r="I32" s="17">
        <v>32</v>
      </c>
      <c r="J32" s="17">
        <v>26</v>
      </c>
      <c r="K32" s="17">
        <v>35</v>
      </c>
      <c r="L32" s="17">
        <v>31</v>
      </c>
      <c r="M32" s="17">
        <v>69</v>
      </c>
      <c r="N32" s="17">
        <v>31</v>
      </c>
      <c r="O32" s="16">
        <v>37</v>
      </c>
      <c r="P32" s="15">
        <v>307</v>
      </c>
      <c r="Q32" s="16">
        <v>73</v>
      </c>
      <c r="R32" s="15">
        <v>78</v>
      </c>
      <c r="S32" s="17">
        <v>67</v>
      </c>
      <c r="T32" s="17">
        <v>73</v>
      </c>
      <c r="U32" s="17">
        <v>80</v>
      </c>
      <c r="V32" s="16">
        <v>82</v>
      </c>
      <c r="W32" s="15">
        <v>20</v>
      </c>
      <c r="X32" s="16">
        <v>279</v>
      </c>
      <c r="Y32" s="15">
        <v>63</v>
      </c>
      <c r="Z32" s="16">
        <v>317</v>
      </c>
      <c r="AA32" s="15">
        <v>31</v>
      </c>
      <c r="AB32" s="16">
        <v>32</v>
      </c>
      <c r="AC32" s="16">
        <v>467</v>
      </c>
      <c r="AD32" s="12"/>
    </row>
    <row r="33" spans="1:30" x14ac:dyDescent="0.35">
      <c r="A33" s="9"/>
      <c r="B33" s="13"/>
      <c r="C33" s="18">
        <v>0.09</v>
      </c>
      <c r="D33" s="19">
        <v>0.1</v>
      </c>
      <c r="E33" s="21">
        <v>7.0000000000000007E-2</v>
      </c>
      <c r="F33" s="20">
        <v>0.12</v>
      </c>
      <c r="G33" s="19">
        <v>7.0000000000000007E-2</v>
      </c>
      <c r="H33" s="21">
        <v>0.12</v>
      </c>
      <c r="I33" s="21">
        <v>0.11</v>
      </c>
      <c r="J33" s="21">
        <v>0.08</v>
      </c>
      <c r="K33" s="21">
        <v>0.1</v>
      </c>
      <c r="L33" s="21">
        <v>0.08</v>
      </c>
      <c r="M33" s="21">
        <v>0.12</v>
      </c>
      <c r="N33" s="21">
        <v>0.09</v>
      </c>
      <c r="O33" s="20">
        <v>7.0000000000000007E-2</v>
      </c>
      <c r="P33" s="19">
        <v>0.1</v>
      </c>
      <c r="Q33" s="20">
        <v>0.09</v>
      </c>
      <c r="R33" s="19">
        <v>0.1</v>
      </c>
      <c r="S33" s="21">
        <v>0.08</v>
      </c>
      <c r="T33" s="21">
        <v>0.09</v>
      </c>
      <c r="U33" s="21">
        <v>0.1</v>
      </c>
      <c r="V33" s="20">
        <v>0.11</v>
      </c>
      <c r="W33" s="19">
        <v>0.08</v>
      </c>
      <c r="X33" s="20">
        <v>0.1</v>
      </c>
      <c r="Y33" s="19">
        <v>7.0000000000000007E-2</v>
      </c>
      <c r="Z33" s="20">
        <v>0.1</v>
      </c>
      <c r="AA33" s="19">
        <v>7.0000000000000007E-2</v>
      </c>
      <c r="AB33" s="20">
        <v>0.06</v>
      </c>
      <c r="AC33" s="20">
        <v>0.11</v>
      </c>
      <c r="AD33" s="12"/>
    </row>
    <row r="34" spans="1:30" x14ac:dyDescent="0.35">
      <c r="A34" s="9"/>
      <c r="B34" s="13"/>
      <c r="C34" s="15" t="s">
        <v>2917</v>
      </c>
      <c r="D34" s="15"/>
      <c r="E34" s="17"/>
      <c r="F34" s="16"/>
      <c r="G34" s="15"/>
      <c r="H34" s="17" t="s">
        <v>978</v>
      </c>
      <c r="I34" s="17"/>
      <c r="J34" s="17"/>
      <c r="K34" s="17"/>
      <c r="L34" s="17"/>
      <c r="M34" s="17" t="s">
        <v>978</v>
      </c>
      <c r="N34" s="17"/>
      <c r="O34" s="16"/>
      <c r="P34" s="15"/>
      <c r="Q34" s="16"/>
      <c r="R34" s="15"/>
      <c r="S34" s="17"/>
      <c r="T34" s="17"/>
      <c r="U34" s="17"/>
      <c r="V34" s="16"/>
      <c r="W34" s="15"/>
      <c r="X34" s="16"/>
      <c r="Y34" s="15"/>
      <c r="Z34" s="16" t="s">
        <v>1035</v>
      </c>
      <c r="AA34" s="15"/>
      <c r="AB34" s="16"/>
      <c r="AC34" s="16"/>
      <c r="AD34" s="12"/>
    </row>
    <row r="35" spans="1:30" x14ac:dyDescent="0.35">
      <c r="A35" s="9"/>
      <c r="B35" s="22" t="s">
        <v>4341</v>
      </c>
      <c r="C35" s="11">
        <v>9</v>
      </c>
      <c r="D35" s="12">
        <v>9</v>
      </c>
      <c r="E35" s="6" t="s">
        <v>974</v>
      </c>
      <c r="F35" s="9" t="s">
        <v>974</v>
      </c>
      <c r="G35" s="12" t="s">
        <v>975</v>
      </c>
      <c r="H35" s="6">
        <v>2</v>
      </c>
      <c r="I35" s="6">
        <v>1</v>
      </c>
      <c r="J35" s="6">
        <v>2</v>
      </c>
      <c r="K35" s="6" t="s">
        <v>974</v>
      </c>
      <c r="L35" s="6" t="s">
        <v>974</v>
      </c>
      <c r="M35" s="6">
        <v>3</v>
      </c>
      <c r="N35" s="6" t="s">
        <v>974</v>
      </c>
      <c r="O35" s="9" t="s">
        <v>974</v>
      </c>
      <c r="P35" s="12">
        <v>7</v>
      </c>
      <c r="Q35" s="9">
        <v>2</v>
      </c>
      <c r="R35" s="12">
        <v>1</v>
      </c>
      <c r="S35" s="6">
        <v>3</v>
      </c>
      <c r="T35" s="6">
        <v>2</v>
      </c>
      <c r="U35" s="6">
        <v>1</v>
      </c>
      <c r="V35" s="9">
        <v>2</v>
      </c>
      <c r="W35" s="12" t="s">
        <v>974</v>
      </c>
      <c r="X35" s="9">
        <v>7</v>
      </c>
      <c r="Y35" s="12">
        <v>5</v>
      </c>
      <c r="Z35" s="9">
        <v>5</v>
      </c>
      <c r="AA35" s="12">
        <v>4</v>
      </c>
      <c r="AB35" s="9">
        <v>1</v>
      </c>
      <c r="AC35" s="9">
        <v>9</v>
      </c>
      <c r="AD35" s="12"/>
    </row>
    <row r="36" spans="1:30" x14ac:dyDescent="0.35">
      <c r="A36" s="9"/>
      <c r="B36" s="22"/>
      <c r="C36" s="11" t="s">
        <v>975</v>
      </c>
      <c r="D36" s="12" t="s">
        <v>975</v>
      </c>
      <c r="E36" s="6" t="s">
        <v>974</v>
      </c>
      <c r="F36" s="9" t="s">
        <v>974</v>
      </c>
      <c r="G36" s="12" t="s">
        <v>975</v>
      </c>
      <c r="H36" s="6" t="s">
        <v>975</v>
      </c>
      <c r="I36" s="6" t="s">
        <v>975</v>
      </c>
      <c r="J36" s="26">
        <v>0.01</v>
      </c>
      <c r="K36" s="6" t="s">
        <v>974</v>
      </c>
      <c r="L36" s="6" t="s">
        <v>974</v>
      </c>
      <c r="M36" s="26">
        <v>0.01</v>
      </c>
      <c r="N36" s="6" t="s">
        <v>974</v>
      </c>
      <c r="O36" s="9" t="s">
        <v>974</v>
      </c>
      <c r="P36" s="12" t="s">
        <v>975</v>
      </c>
      <c r="Q36" s="9" t="s">
        <v>975</v>
      </c>
      <c r="R36" s="12" t="s">
        <v>975</v>
      </c>
      <c r="S36" s="6" t="s">
        <v>975</v>
      </c>
      <c r="T36" s="6" t="s">
        <v>975</v>
      </c>
      <c r="U36" s="6" t="s">
        <v>975</v>
      </c>
      <c r="V36" s="9" t="s">
        <v>975</v>
      </c>
      <c r="W36" s="12" t="s">
        <v>974</v>
      </c>
      <c r="X36" s="9" t="s">
        <v>975</v>
      </c>
      <c r="Y36" s="12" t="s">
        <v>975</v>
      </c>
      <c r="Z36" s="9" t="s">
        <v>975</v>
      </c>
      <c r="AA36" s="24">
        <v>0.01</v>
      </c>
      <c r="AB36" s="9" t="s">
        <v>975</v>
      </c>
      <c r="AC36" s="9" t="s">
        <v>975</v>
      </c>
      <c r="AD36" s="12"/>
    </row>
    <row r="37" spans="1:30" x14ac:dyDescent="0.35">
      <c r="A37" s="9"/>
      <c r="B37" s="22"/>
      <c r="C37" s="12" t="s">
        <v>1287</v>
      </c>
      <c r="D37" s="12"/>
      <c r="E37" s="6"/>
      <c r="F37" s="9"/>
      <c r="G37" s="12"/>
      <c r="H37" s="6"/>
      <c r="I37" s="6"/>
      <c r="J37" s="6"/>
      <c r="K37" s="6"/>
      <c r="L37" s="6"/>
      <c r="M37" s="6"/>
      <c r="N37" s="6"/>
      <c r="O37" s="9"/>
      <c r="P37" s="12"/>
      <c r="Q37" s="9"/>
      <c r="R37" s="12"/>
      <c r="S37" s="6"/>
      <c r="T37" s="6"/>
      <c r="U37" s="6"/>
      <c r="V37" s="9"/>
      <c r="W37" s="12"/>
      <c r="X37" s="9"/>
      <c r="Y37" s="12"/>
      <c r="Z37" s="9"/>
      <c r="AA37" s="12"/>
      <c r="AB37" s="9"/>
      <c r="AC37" s="9"/>
      <c r="AD37" s="12"/>
    </row>
    <row r="38" spans="1:30" x14ac:dyDescent="0.35">
      <c r="A38" s="9"/>
      <c r="B38" s="28" t="s">
        <v>1043</v>
      </c>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4342</v>
      </c>
      <c r="C39" s="11">
        <v>351</v>
      </c>
      <c r="D39" s="12">
        <v>297</v>
      </c>
      <c r="E39" s="6">
        <v>38</v>
      </c>
      <c r="F39" s="9">
        <v>16</v>
      </c>
      <c r="G39" s="12">
        <v>20</v>
      </c>
      <c r="H39" s="6">
        <v>34</v>
      </c>
      <c r="I39" s="6">
        <v>49</v>
      </c>
      <c r="J39" s="6">
        <v>18</v>
      </c>
      <c r="K39" s="6">
        <v>39</v>
      </c>
      <c r="L39" s="6">
        <v>27</v>
      </c>
      <c r="M39" s="6">
        <v>34</v>
      </c>
      <c r="N39" s="6">
        <v>19</v>
      </c>
      <c r="O39" s="9">
        <v>56</v>
      </c>
      <c r="P39" s="12">
        <v>326</v>
      </c>
      <c r="Q39" s="9">
        <v>24</v>
      </c>
      <c r="R39" s="12">
        <v>171</v>
      </c>
      <c r="S39" s="6">
        <v>98</v>
      </c>
      <c r="T39" s="6">
        <v>37</v>
      </c>
      <c r="U39" s="6">
        <v>27</v>
      </c>
      <c r="V39" s="9">
        <v>19</v>
      </c>
      <c r="W39" s="12">
        <v>71</v>
      </c>
      <c r="X39" s="9">
        <v>156</v>
      </c>
      <c r="Y39" s="12">
        <v>183</v>
      </c>
      <c r="Z39" s="9">
        <v>168</v>
      </c>
      <c r="AA39" s="12">
        <v>62</v>
      </c>
      <c r="AB39" s="9">
        <v>121</v>
      </c>
      <c r="AC39" s="9">
        <v>288</v>
      </c>
      <c r="AD39" s="12"/>
    </row>
    <row r="40" spans="1:30" x14ac:dyDescent="0.35">
      <c r="A40" s="9"/>
      <c r="B40" s="22"/>
      <c r="C40" s="23">
        <v>0.09</v>
      </c>
      <c r="D40" s="24">
        <v>0.09</v>
      </c>
      <c r="E40" s="26">
        <v>0.1</v>
      </c>
      <c r="F40" s="25">
        <v>0.08</v>
      </c>
      <c r="G40" s="24">
        <v>0.12</v>
      </c>
      <c r="H40" s="26">
        <v>0.08</v>
      </c>
      <c r="I40" s="26">
        <v>0.17</v>
      </c>
      <c r="J40" s="26">
        <v>0.06</v>
      </c>
      <c r="K40" s="26">
        <v>0.11</v>
      </c>
      <c r="L40" s="26">
        <v>7.0000000000000007E-2</v>
      </c>
      <c r="M40" s="26">
        <v>0.06</v>
      </c>
      <c r="N40" s="26">
        <v>0.06</v>
      </c>
      <c r="O40" s="25">
        <v>0.11</v>
      </c>
      <c r="P40" s="24">
        <v>0.1</v>
      </c>
      <c r="Q40" s="25">
        <v>0.03</v>
      </c>
      <c r="R40" s="24">
        <v>0.22</v>
      </c>
      <c r="S40" s="26">
        <v>0.12</v>
      </c>
      <c r="T40" s="26">
        <v>0.05</v>
      </c>
      <c r="U40" s="26">
        <v>0.03</v>
      </c>
      <c r="V40" s="25">
        <v>0.02</v>
      </c>
      <c r="W40" s="24">
        <v>0.28000000000000003</v>
      </c>
      <c r="X40" s="25">
        <v>0.05</v>
      </c>
      <c r="Y40" s="24">
        <v>0.19</v>
      </c>
      <c r="Z40" s="25">
        <v>0.06</v>
      </c>
      <c r="AA40" s="24">
        <v>0.14000000000000001</v>
      </c>
      <c r="AB40" s="25">
        <v>0.23</v>
      </c>
      <c r="AC40" s="25">
        <v>7.0000000000000007E-2</v>
      </c>
      <c r="AD40" s="12"/>
    </row>
    <row r="41" spans="1:30" ht="29" x14ac:dyDescent="0.35">
      <c r="A41" s="9"/>
      <c r="B41" s="22"/>
      <c r="C41" s="12" t="s">
        <v>4371</v>
      </c>
      <c r="D41" s="12"/>
      <c r="E41" s="6"/>
      <c r="F41" s="9"/>
      <c r="G41" s="12" t="s">
        <v>2526</v>
      </c>
      <c r="H41" s="6"/>
      <c r="I41" s="6" t="s">
        <v>4367</v>
      </c>
      <c r="J41" s="6"/>
      <c r="K41" s="6" t="s">
        <v>1311</v>
      </c>
      <c r="L41" s="6"/>
      <c r="M41" s="6"/>
      <c r="N41" s="6"/>
      <c r="O41" s="9" t="s">
        <v>1311</v>
      </c>
      <c r="P41" s="12" t="s">
        <v>1024</v>
      </c>
      <c r="Q41" s="9"/>
      <c r="R41" s="12" t="s">
        <v>1267</v>
      </c>
      <c r="S41" s="6" t="s">
        <v>1383</v>
      </c>
      <c r="T41" s="6"/>
      <c r="U41" s="6"/>
      <c r="V41" s="9"/>
      <c r="W41" s="12" t="s">
        <v>1377</v>
      </c>
      <c r="X41" s="9"/>
      <c r="Y41" s="12" t="s">
        <v>1028</v>
      </c>
      <c r="Z41" s="9"/>
      <c r="AA41" s="12" t="s">
        <v>1027</v>
      </c>
      <c r="AB41" s="9" t="s">
        <v>1519</v>
      </c>
      <c r="AC41" s="9"/>
      <c r="AD41" s="12"/>
    </row>
    <row r="42" spans="1:30" x14ac:dyDescent="0.35">
      <c r="A42" s="9"/>
      <c r="B42" s="13" t="s">
        <v>4343</v>
      </c>
      <c r="C42" s="14">
        <v>44</v>
      </c>
      <c r="D42" s="15">
        <v>43</v>
      </c>
      <c r="E42" s="17">
        <v>1</v>
      </c>
      <c r="F42" s="16" t="s">
        <v>974</v>
      </c>
      <c r="G42" s="15">
        <v>1</v>
      </c>
      <c r="H42" s="17">
        <v>5</v>
      </c>
      <c r="I42" s="17">
        <v>3</v>
      </c>
      <c r="J42" s="17">
        <v>7</v>
      </c>
      <c r="K42" s="17">
        <v>7</v>
      </c>
      <c r="L42" s="17">
        <v>5</v>
      </c>
      <c r="M42" s="17">
        <v>10</v>
      </c>
      <c r="N42" s="17">
        <v>3</v>
      </c>
      <c r="O42" s="16">
        <v>3</v>
      </c>
      <c r="P42" s="15">
        <v>31</v>
      </c>
      <c r="Q42" s="16">
        <v>13</v>
      </c>
      <c r="R42" s="15">
        <v>5</v>
      </c>
      <c r="S42" s="17">
        <v>15</v>
      </c>
      <c r="T42" s="17">
        <v>11</v>
      </c>
      <c r="U42" s="17">
        <v>11</v>
      </c>
      <c r="V42" s="16">
        <v>1</v>
      </c>
      <c r="W42" s="15" t="s">
        <v>975</v>
      </c>
      <c r="X42" s="16">
        <v>37</v>
      </c>
      <c r="Y42" s="15">
        <v>36</v>
      </c>
      <c r="Z42" s="16">
        <v>7</v>
      </c>
      <c r="AA42" s="15">
        <v>14</v>
      </c>
      <c r="AB42" s="16">
        <v>22</v>
      </c>
      <c r="AC42" s="16">
        <v>37</v>
      </c>
      <c r="AD42" s="12"/>
    </row>
    <row r="43" spans="1:30" x14ac:dyDescent="0.35">
      <c r="A43" s="9"/>
      <c r="B43" s="13"/>
      <c r="C43" s="18">
        <v>0.01</v>
      </c>
      <c r="D43" s="19">
        <v>0.01</v>
      </c>
      <c r="E43" s="17" t="s">
        <v>975</v>
      </c>
      <c r="F43" s="16" t="s">
        <v>974</v>
      </c>
      <c r="G43" s="19">
        <v>0.01</v>
      </c>
      <c r="H43" s="21">
        <v>0.01</v>
      </c>
      <c r="I43" s="21">
        <v>0.01</v>
      </c>
      <c r="J43" s="21">
        <v>0.02</v>
      </c>
      <c r="K43" s="21">
        <v>0.02</v>
      </c>
      <c r="L43" s="21">
        <v>0.01</v>
      </c>
      <c r="M43" s="21">
        <v>0.02</v>
      </c>
      <c r="N43" s="21">
        <v>0.01</v>
      </c>
      <c r="O43" s="20">
        <v>0.01</v>
      </c>
      <c r="P43" s="19">
        <v>0.01</v>
      </c>
      <c r="Q43" s="20">
        <v>0.02</v>
      </c>
      <c r="R43" s="19">
        <v>0.01</v>
      </c>
      <c r="S43" s="21">
        <v>0.02</v>
      </c>
      <c r="T43" s="21">
        <v>0.01</v>
      </c>
      <c r="U43" s="21">
        <v>0.01</v>
      </c>
      <c r="V43" s="16" t="s">
        <v>975</v>
      </c>
      <c r="W43" s="15" t="s">
        <v>975</v>
      </c>
      <c r="X43" s="20">
        <v>0.01</v>
      </c>
      <c r="Y43" s="19">
        <v>0.04</v>
      </c>
      <c r="Z43" s="16" t="s">
        <v>975</v>
      </c>
      <c r="AA43" s="19">
        <v>0.03</v>
      </c>
      <c r="AB43" s="20">
        <v>0.04</v>
      </c>
      <c r="AC43" s="20">
        <v>0.01</v>
      </c>
      <c r="AD43" s="12"/>
    </row>
    <row r="44" spans="1:30" x14ac:dyDescent="0.35">
      <c r="A44" s="9"/>
      <c r="B44" s="13"/>
      <c r="C44" s="15" t="s">
        <v>1624</v>
      </c>
      <c r="D44" s="15"/>
      <c r="E44" s="17"/>
      <c r="F44" s="16"/>
      <c r="G44" s="15"/>
      <c r="H44" s="17"/>
      <c r="I44" s="17"/>
      <c r="J44" s="17"/>
      <c r="K44" s="17"/>
      <c r="L44" s="17"/>
      <c r="M44" s="17"/>
      <c r="N44" s="17"/>
      <c r="O44" s="16"/>
      <c r="P44" s="15"/>
      <c r="Q44" s="16"/>
      <c r="R44" s="15"/>
      <c r="S44" s="17" t="s">
        <v>1033</v>
      </c>
      <c r="T44" s="17" t="s">
        <v>1033</v>
      </c>
      <c r="U44" s="17" t="s">
        <v>1033</v>
      </c>
      <c r="V44" s="16"/>
      <c r="W44" s="15"/>
      <c r="X44" s="16"/>
      <c r="Y44" s="15" t="s">
        <v>1028</v>
      </c>
      <c r="Z44" s="16"/>
      <c r="AA44" s="15" t="s">
        <v>1027</v>
      </c>
      <c r="AB44" s="16" t="s">
        <v>1027</v>
      </c>
      <c r="AC44" s="16"/>
      <c r="AD44" s="12"/>
    </row>
    <row r="45" spans="1:30" x14ac:dyDescent="0.35">
      <c r="A45" s="9"/>
      <c r="B45" s="22" t="s">
        <v>4344</v>
      </c>
      <c r="C45" s="11">
        <v>5</v>
      </c>
      <c r="D45" s="12">
        <v>5</v>
      </c>
      <c r="E45" s="6" t="s">
        <v>974</v>
      </c>
      <c r="F45" s="9" t="s">
        <v>974</v>
      </c>
      <c r="G45" s="12" t="s">
        <v>974</v>
      </c>
      <c r="H45" s="6" t="s">
        <v>974</v>
      </c>
      <c r="I45" s="6" t="s">
        <v>974</v>
      </c>
      <c r="J45" s="6" t="s">
        <v>975</v>
      </c>
      <c r="K45" s="6">
        <v>1</v>
      </c>
      <c r="L45" s="6">
        <v>2</v>
      </c>
      <c r="M45" s="6">
        <v>1</v>
      </c>
      <c r="N45" s="6" t="s">
        <v>974</v>
      </c>
      <c r="O45" s="9" t="s">
        <v>974</v>
      </c>
      <c r="P45" s="12">
        <v>5</v>
      </c>
      <c r="Q45" s="9" t="s">
        <v>974</v>
      </c>
      <c r="R45" s="12">
        <v>2</v>
      </c>
      <c r="S45" s="6">
        <v>3</v>
      </c>
      <c r="T45" s="6" t="s">
        <v>974</v>
      </c>
      <c r="U45" s="6" t="s">
        <v>974</v>
      </c>
      <c r="V45" s="9" t="s">
        <v>974</v>
      </c>
      <c r="W45" s="12" t="s">
        <v>974</v>
      </c>
      <c r="X45" s="9">
        <v>4</v>
      </c>
      <c r="Y45" s="12" t="s">
        <v>974</v>
      </c>
      <c r="Z45" s="9">
        <v>5</v>
      </c>
      <c r="AA45" s="12" t="s">
        <v>974</v>
      </c>
      <c r="AB45" s="9" t="s">
        <v>974</v>
      </c>
      <c r="AC45" s="9">
        <v>6</v>
      </c>
      <c r="AD45" s="12"/>
    </row>
    <row r="46" spans="1:30" x14ac:dyDescent="0.35">
      <c r="A46" s="9"/>
      <c r="B46" s="22"/>
      <c r="C46" s="11" t="s">
        <v>975</v>
      </c>
      <c r="D46" s="12" t="s">
        <v>975</v>
      </c>
      <c r="E46" s="6" t="s">
        <v>974</v>
      </c>
      <c r="F46" s="9" t="s">
        <v>974</v>
      </c>
      <c r="G46" s="12" t="s">
        <v>974</v>
      </c>
      <c r="H46" s="6" t="s">
        <v>974</v>
      </c>
      <c r="I46" s="6" t="s">
        <v>974</v>
      </c>
      <c r="J46" s="6" t="s">
        <v>975</v>
      </c>
      <c r="K46" s="6" t="s">
        <v>975</v>
      </c>
      <c r="L46" s="6" t="s">
        <v>975</v>
      </c>
      <c r="M46" s="6" t="s">
        <v>975</v>
      </c>
      <c r="N46" s="6" t="s">
        <v>974</v>
      </c>
      <c r="O46" s="9" t="s">
        <v>974</v>
      </c>
      <c r="P46" s="12" t="s">
        <v>975</v>
      </c>
      <c r="Q46" s="9" t="s">
        <v>974</v>
      </c>
      <c r="R46" s="12" t="s">
        <v>975</v>
      </c>
      <c r="S46" s="6" t="s">
        <v>975</v>
      </c>
      <c r="T46" s="6" t="s">
        <v>974</v>
      </c>
      <c r="U46" s="6" t="s">
        <v>974</v>
      </c>
      <c r="V46" s="9" t="s">
        <v>974</v>
      </c>
      <c r="W46" s="12" t="s">
        <v>974</v>
      </c>
      <c r="X46" s="9" t="s">
        <v>975</v>
      </c>
      <c r="Y46" s="12" t="s">
        <v>974</v>
      </c>
      <c r="Z46" s="9" t="s">
        <v>975</v>
      </c>
      <c r="AA46" s="12" t="s">
        <v>974</v>
      </c>
      <c r="AB46" s="9" t="s">
        <v>974</v>
      </c>
      <c r="AC46" s="9" t="s">
        <v>975</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4345</v>
      </c>
      <c r="C48" s="14">
        <v>8</v>
      </c>
      <c r="D48" s="15">
        <v>5</v>
      </c>
      <c r="E48" s="17" t="s">
        <v>975</v>
      </c>
      <c r="F48" s="16">
        <v>2</v>
      </c>
      <c r="G48" s="15" t="s">
        <v>974</v>
      </c>
      <c r="H48" s="17" t="s">
        <v>974</v>
      </c>
      <c r="I48" s="17">
        <v>2</v>
      </c>
      <c r="J48" s="17" t="s">
        <v>974</v>
      </c>
      <c r="K48" s="17" t="s">
        <v>974</v>
      </c>
      <c r="L48" s="17">
        <v>1</v>
      </c>
      <c r="M48" s="17">
        <v>1</v>
      </c>
      <c r="N48" s="17" t="s">
        <v>975</v>
      </c>
      <c r="O48" s="16">
        <v>1</v>
      </c>
      <c r="P48" s="15">
        <v>7</v>
      </c>
      <c r="Q48" s="16">
        <v>1</v>
      </c>
      <c r="R48" s="15">
        <v>6</v>
      </c>
      <c r="S48" s="17">
        <v>1</v>
      </c>
      <c r="T48" s="17" t="s">
        <v>974</v>
      </c>
      <c r="U48" s="17">
        <v>1</v>
      </c>
      <c r="V48" s="16" t="s">
        <v>974</v>
      </c>
      <c r="W48" s="15" t="s">
        <v>974</v>
      </c>
      <c r="X48" s="16">
        <v>4</v>
      </c>
      <c r="Y48" s="15">
        <v>2</v>
      </c>
      <c r="Z48" s="16">
        <v>5</v>
      </c>
      <c r="AA48" s="15">
        <v>1</v>
      </c>
      <c r="AB48" s="16">
        <v>1</v>
      </c>
      <c r="AC48" s="16">
        <v>11</v>
      </c>
      <c r="AD48" s="12"/>
    </row>
    <row r="49" spans="1:30" x14ac:dyDescent="0.35">
      <c r="A49" s="9"/>
      <c r="B49" s="13"/>
      <c r="C49" s="14" t="s">
        <v>975</v>
      </c>
      <c r="D49" s="15" t="s">
        <v>975</v>
      </c>
      <c r="E49" s="17" t="s">
        <v>975</v>
      </c>
      <c r="F49" s="20">
        <v>0.01</v>
      </c>
      <c r="G49" s="15" t="s">
        <v>974</v>
      </c>
      <c r="H49" s="17" t="s">
        <v>974</v>
      </c>
      <c r="I49" s="21">
        <v>0.01</v>
      </c>
      <c r="J49" s="17" t="s">
        <v>974</v>
      </c>
      <c r="K49" s="17" t="s">
        <v>974</v>
      </c>
      <c r="L49" s="17" t="s">
        <v>975</v>
      </c>
      <c r="M49" s="17" t="s">
        <v>975</v>
      </c>
      <c r="N49" s="17" t="s">
        <v>975</v>
      </c>
      <c r="O49" s="16" t="s">
        <v>975</v>
      </c>
      <c r="P49" s="15" t="s">
        <v>975</v>
      </c>
      <c r="Q49" s="16" t="s">
        <v>975</v>
      </c>
      <c r="R49" s="19">
        <v>0.01</v>
      </c>
      <c r="S49" s="17" t="s">
        <v>975</v>
      </c>
      <c r="T49" s="17" t="s">
        <v>974</v>
      </c>
      <c r="U49" s="17" t="s">
        <v>975</v>
      </c>
      <c r="V49" s="16" t="s">
        <v>974</v>
      </c>
      <c r="W49" s="15" t="s">
        <v>974</v>
      </c>
      <c r="X49" s="16" t="s">
        <v>975</v>
      </c>
      <c r="Y49" s="15" t="s">
        <v>975</v>
      </c>
      <c r="Z49" s="16" t="s">
        <v>975</v>
      </c>
      <c r="AA49" s="15" t="s">
        <v>975</v>
      </c>
      <c r="AB49" s="16" t="s">
        <v>975</v>
      </c>
      <c r="AC49" s="16" t="s">
        <v>975</v>
      </c>
      <c r="AD49" s="12"/>
    </row>
    <row r="50" spans="1:30" x14ac:dyDescent="0.35">
      <c r="A50" s="9"/>
      <c r="B50" s="13"/>
      <c r="C50" s="14"/>
      <c r="D50" s="15"/>
      <c r="E50" s="17"/>
      <c r="F50" s="16" t="s">
        <v>1030</v>
      </c>
      <c r="G50" s="15"/>
      <c r="H50" s="17"/>
      <c r="I50" s="17"/>
      <c r="J50" s="17"/>
      <c r="K50" s="17"/>
      <c r="L50" s="17"/>
      <c r="M50" s="17"/>
      <c r="N50" s="17"/>
      <c r="O50" s="16"/>
      <c r="P50" s="15"/>
      <c r="Q50" s="16"/>
      <c r="R50" s="15" t="s">
        <v>1393</v>
      </c>
      <c r="S50" s="17"/>
      <c r="T50" s="17"/>
      <c r="U50" s="17"/>
      <c r="V50" s="16"/>
      <c r="W50" s="15"/>
      <c r="X50" s="16"/>
      <c r="Y50" s="15"/>
      <c r="Z50" s="16"/>
      <c r="AA50" s="15"/>
      <c r="AB50" s="16"/>
      <c r="AC50" s="16"/>
      <c r="AD50" s="12"/>
    </row>
    <row r="51" spans="1:30" ht="29" x14ac:dyDescent="0.35">
      <c r="A51" s="9"/>
      <c r="B51" s="22" t="s">
        <v>4346</v>
      </c>
      <c r="C51" s="11">
        <v>63</v>
      </c>
      <c r="D51" s="12">
        <v>55</v>
      </c>
      <c r="E51" s="6">
        <v>7</v>
      </c>
      <c r="F51" s="9">
        <v>2</v>
      </c>
      <c r="G51" s="12">
        <v>4</v>
      </c>
      <c r="H51" s="6">
        <v>7</v>
      </c>
      <c r="I51" s="6">
        <v>8</v>
      </c>
      <c r="J51" s="6">
        <v>7</v>
      </c>
      <c r="K51" s="6">
        <v>8</v>
      </c>
      <c r="L51" s="6">
        <v>4</v>
      </c>
      <c r="M51" s="6">
        <v>6</v>
      </c>
      <c r="N51" s="6">
        <v>4</v>
      </c>
      <c r="O51" s="9">
        <v>8</v>
      </c>
      <c r="P51" s="12">
        <v>57</v>
      </c>
      <c r="Q51" s="9">
        <v>7</v>
      </c>
      <c r="R51" s="12">
        <v>26</v>
      </c>
      <c r="S51" s="6">
        <v>12</v>
      </c>
      <c r="T51" s="6">
        <v>11</v>
      </c>
      <c r="U51" s="6">
        <v>10</v>
      </c>
      <c r="V51" s="9">
        <v>4</v>
      </c>
      <c r="W51" s="12">
        <v>5</v>
      </c>
      <c r="X51" s="9">
        <v>36</v>
      </c>
      <c r="Y51" s="12">
        <v>7</v>
      </c>
      <c r="Z51" s="9">
        <v>56</v>
      </c>
      <c r="AA51" s="12">
        <v>3</v>
      </c>
      <c r="AB51" s="9">
        <v>4</v>
      </c>
      <c r="AC51" s="9">
        <v>86</v>
      </c>
      <c r="AD51" s="12"/>
    </row>
    <row r="52" spans="1:30" x14ac:dyDescent="0.35">
      <c r="A52" s="9"/>
      <c r="B52" s="22"/>
      <c r="C52" s="23">
        <v>0.02</v>
      </c>
      <c r="D52" s="24">
        <v>0.02</v>
      </c>
      <c r="E52" s="26">
        <v>0.02</v>
      </c>
      <c r="F52" s="25">
        <v>0.01</v>
      </c>
      <c r="G52" s="24">
        <v>0.02</v>
      </c>
      <c r="H52" s="26">
        <v>0.02</v>
      </c>
      <c r="I52" s="26">
        <v>0.03</v>
      </c>
      <c r="J52" s="26">
        <v>0.02</v>
      </c>
      <c r="K52" s="26">
        <v>0.02</v>
      </c>
      <c r="L52" s="26">
        <v>0.01</v>
      </c>
      <c r="M52" s="26">
        <v>0.01</v>
      </c>
      <c r="N52" s="26">
        <v>0.01</v>
      </c>
      <c r="O52" s="25">
        <v>0.01</v>
      </c>
      <c r="P52" s="24">
        <v>0.02</v>
      </c>
      <c r="Q52" s="25">
        <v>0.01</v>
      </c>
      <c r="R52" s="24">
        <v>0.03</v>
      </c>
      <c r="S52" s="26">
        <v>0.01</v>
      </c>
      <c r="T52" s="26">
        <v>0.01</v>
      </c>
      <c r="U52" s="26">
        <v>0.01</v>
      </c>
      <c r="V52" s="25">
        <v>0.01</v>
      </c>
      <c r="W52" s="24">
        <v>0.02</v>
      </c>
      <c r="X52" s="25">
        <v>0.01</v>
      </c>
      <c r="Y52" s="24">
        <v>0.01</v>
      </c>
      <c r="Z52" s="25">
        <v>0.02</v>
      </c>
      <c r="AA52" s="24">
        <v>0.01</v>
      </c>
      <c r="AB52" s="25">
        <v>0.01</v>
      </c>
      <c r="AC52" s="25">
        <v>0.02</v>
      </c>
      <c r="AD52" s="12"/>
    </row>
    <row r="53" spans="1:30" x14ac:dyDescent="0.35">
      <c r="A53" s="9"/>
      <c r="B53" s="22"/>
      <c r="C53" s="12" t="s">
        <v>1197</v>
      </c>
      <c r="D53" s="12"/>
      <c r="E53" s="6"/>
      <c r="F53" s="9"/>
      <c r="G53" s="12"/>
      <c r="H53" s="6"/>
      <c r="I53" s="6"/>
      <c r="J53" s="6"/>
      <c r="K53" s="6"/>
      <c r="L53" s="6"/>
      <c r="M53" s="6"/>
      <c r="N53" s="6"/>
      <c r="O53" s="9"/>
      <c r="P53" s="12"/>
      <c r="Q53" s="9"/>
      <c r="R53" s="12" t="s">
        <v>1383</v>
      </c>
      <c r="S53" s="6"/>
      <c r="T53" s="6"/>
      <c r="U53" s="6"/>
      <c r="V53" s="9"/>
      <c r="W53" s="12"/>
      <c r="X53" s="9"/>
      <c r="Y53" s="12"/>
      <c r="Z53" s="9" t="s">
        <v>1027</v>
      </c>
      <c r="AA53" s="12"/>
      <c r="AB53" s="9"/>
      <c r="AC53" s="9"/>
      <c r="AD53" s="12"/>
    </row>
    <row r="54" spans="1:30" x14ac:dyDescent="0.35">
      <c r="A54" s="9"/>
      <c r="B54" s="13" t="s">
        <v>4348</v>
      </c>
      <c r="C54" s="14">
        <v>61</v>
      </c>
      <c r="D54" s="15">
        <v>53</v>
      </c>
      <c r="E54" s="17">
        <v>4</v>
      </c>
      <c r="F54" s="16">
        <v>4</v>
      </c>
      <c r="G54" s="15">
        <v>3</v>
      </c>
      <c r="H54" s="17">
        <v>12</v>
      </c>
      <c r="I54" s="17">
        <v>7</v>
      </c>
      <c r="J54" s="17">
        <v>4</v>
      </c>
      <c r="K54" s="17">
        <v>5</v>
      </c>
      <c r="L54" s="17">
        <v>6</v>
      </c>
      <c r="M54" s="17">
        <v>6</v>
      </c>
      <c r="N54" s="17">
        <v>4</v>
      </c>
      <c r="O54" s="16">
        <v>5</v>
      </c>
      <c r="P54" s="15">
        <v>51</v>
      </c>
      <c r="Q54" s="16">
        <v>10</v>
      </c>
      <c r="R54" s="15">
        <v>31</v>
      </c>
      <c r="S54" s="17">
        <v>12</v>
      </c>
      <c r="T54" s="17">
        <v>5</v>
      </c>
      <c r="U54" s="17">
        <v>9</v>
      </c>
      <c r="V54" s="16">
        <v>3</v>
      </c>
      <c r="W54" s="15">
        <v>14</v>
      </c>
      <c r="X54" s="16">
        <v>15</v>
      </c>
      <c r="Y54" s="15">
        <v>3</v>
      </c>
      <c r="Z54" s="16">
        <v>57</v>
      </c>
      <c r="AA54" s="15">
        <v>1</v>
      </c>
      <c r="AB54" s="16">
        <v>2</v>
      </c>
      <c r="AC54" s="16">
        <v>100</v>
      </c>
      <c r="AD54" s="12"/>
    </row>
    <row r="55" spans="1:30" x14ac:dyDescent="0.35">
      <c r="A55" s="9"/>
      <c r="B55" s="13"/>
      <c r="C55" s="18">
        <v>0.02</v>
      </c>
      <c r="D55" s="19">
        <v>0.02</v>
      </c>
      <c r="E55" s="21">
        <v>0.01</v>
      </c>
      <c r="F55" s="20">
        <v>0.02</v>
      </c>
      <c r="G55" s="19">
        <v>0.02</v>
      </c>
      <c r="H55" s="21">
        <v>0.03</v>
      </c>
      <c r="I55" s="21">
        <v>0.02</v>
      </c>
      <c r="J55" s="21">
        <v>0.01</v>
      </c>
      <c r="K55" s="21">
        <v>0.01</v>
      </c>
      <c r="L55" s="21">
        <v>0.02</v>
      </c>
      <c r="M55" s="21">
        <v>0.01</v>
      </c>
      <c r="N55" s="21">
        <v>0.01</v>
      </c>
      <c r="O55" s="20">
        <v>0.01</v>
      </c>
      <c r="P55" s="19">
        <v>0.02</v>
      </c>
      <c r="Q55" s="20">
        <v>0.01</v>
      </c>
      <c r="R55" s="19">
        <v>0.04</v>
      </c>
      <c r="S55" s="21">
        <v>0.01</v>
      </c>
      <c r="T55" s="21">
        <v>0.01</v>
      </c>
      <c r="U55" s="21">
        <v>0.01</v>
      </c>
      <c r="V55" s="16" t="s">
        <v>975</v>
      </c>
      <c r="W55" s="19">
        <v>0.06</v>
      </c>
      <c r="X55" s="20">
        <v>0.01</v>
      </c>
      <c r="Y55" s="15" t="s">
        <v>975</v>
      </c>
      <c r="Z55" s="20">
        <v>0.02</v>
      </c>
      <c r="AA55" s="15" t="s">
        <v>975</v>
      </c>
      <c r="AB55" s="16" t="s">
        <v>975</v>
      </c>
      <c r="AC55" s="20">
        <v>0.02</v>
      </c>
      <c r="AD55" s="12"/>
    </row>
    <row r="56" spans="1:30" x14ac:dyDescent="0.35">
      <c r="A56" s="9"/>
      <c r="B56" s="13"/>
      <c r="C56" s="15" t="s">
        <v>4372</v>
      </c>
      <c r="D56" s="15"/>
      <c r="E56" s="17"/>
      <c r="F56" s="16"/>
      <c r="G56" s="15"/>
      <c r="H56" s="17"/>
      <c r="I56" s="17"/>
      <c r="J56" s="17"/>
      <c r="K56" s="17"/>
      <c r="L56" s="17"/>
      <c r="M56" s="17"/>
      <c r="N56" s="17"/>
      <c r="O56" s="16"/>
      <c r="P56" s="15"/>
      <c r="Q56" s="16"/>
      <c r="R56" s="15" t="s">
        <v>1267</v>
      </c>
      <c r="S56" s="17"/>
      <c r="T56" s="17"/>
      <c r="U56" s="17"/>
      <c r="V56" s="16"/>
      <c r="W56" s="15" t="s">
        <v>1377</v>
      </c>
      <c r="X56" s="16"/>
      <c r="Y56" s="15"/>
      <c r="Z56" s="16" t="s">
        <v>1035</v>
      </c>
      <c r="AA56" s="15"/>
      <c r="AB56" s="16"/>
      <c r="AC56" s="16"/>
      <c r="AD56" s="12"/>
    </row>
    <row r="57" spans="1:30" x14ac:dyDescent="0.35">
      <c r="A57" s="9"/>
      <c r="B57" s="22" t="s">
        <v>4350</v>
      </c>
      <c r="C57" s="11">
        <v>490</v>
      </c>
      <c r="D57" s="12">
        <v>424</v>
      </c>
      <c r="E57" s="6">
        <v>44</v>
      </c>
      <c r="F57" s="9">
        <v>22</v>
      </c>
      <c r="G57" s="12">
        <v>28</v>
      </c>
      <c r="H57" s="6">
        <v>53</v>
      </c>
      <c r="I57" s="6">
        <v>62</v>
      </c>
      <c r="J57" s="6">
        <v>33</v>
      </c>
      <c r="K57" s="6">
        <v>57</v>
      </c>
      <c r="L57" s="6">
        <v>42</v>
      </c>
      <c r="M57" s="6">
        <v>55</v>
      </c>
      <c r="N57" s="6">
        <v>29</v>
      </c>
      <c r="O57" s="9">
        <v>65</v>
      </c>
      <c r="P57" s="12">
        <v>439</v>
      </c>
      <c r="Q57" s="9">
        <v>51</v>
      </c>
      <c r="R57" s="12">
        <v>224</v>
      </c>
      <c r="S57" s="6">
        <v>130</v>
      </c>
      <c r="T57" s="6">
        <v>55</v>
      </c>
      <c r="U57" s="6">
        <v>54</v>
      </c>
      <c r="V57" s="9">
        <v>26</v>
      </c>
      <c r="W57" s="12">
        <v>88</v>
      </c>
      <c r="X57" s="9">
        <v>229</v>
      </c>
      <c r="Y57" s="12">
        <v>227</v>
      </c>
      <c r="Z57" s="9">
        <v>263</v>
      </c>
      <c r="AA57" s="12">
        <v>80</v>
      </c>
      <c r="AB57" s="9">
        <v>147</v>
      </c>
      <c r="AC57" s="9">
        <v>476</v>
      </c>
      <c r="AD57" s="12"/>
    </row>
    <row r="58" spans="1:30" x14ac:dyDescent="0.35">
      <c r="A58" s="9"/>
      <c r="B58" s="22"/>
      <c r="C58" s="23">
        <v>0.12</v>
      </c>
      <c r="D58" s="24">
        <v>0.12</v>
      </c>
      <c r="E58" s="26">
        <v>0.12</v>
      </c>
      <c r="F58" s="25">
        <v>0.11</v>
      </c>
      <c r="G58" s="24">
        <v>0.16</v>
      </c>
      <c r="H58" s="26">
        <v>0.12</v>
      </c>
      <c r="I58" s="26">
        <v>0.22</v>
      </c>
      <c r="J58" s="26">
        <v>0.11</v>
      </c>
      <c r="K58" s="26">
        <v>0.16</v>
      </c>
      <c r="L58" s="26">
        <v>0.11</v>
      </c>
      <c r="M58" s="26">
        <v>0.09</v>
      </c>
      <c r="N58" s="26">
        <v>0.08</v>
      </c>
      <c r="O58" s="25">
        <v>0.12</v>
      </c>
      <c r="P58" s="24">
        <v>0.14000000000000001</v>
      </c>
      <c r="Q58" s="25">
        <v>0.06</v>
      </c>
      <c r="R58" s="24">
        <v>0.28000000000000003</v>
      </c>
      <c r="S58" s="26">
        <v>0.16</v>
      </c>
      <c r="T58" s="26">
        <v>7.0000000000000007E-2</v>
      </c>
      <c r="U58" s="26">
        <v>7.0000000000000007E-2</v>
      </c>
      <c r="V58" s="25">
        <v>0.03</v>
      </c>
      <c r="W58" s="24">
        <v>0.35</v>
      </c>
      <c r="X58" s="25">
        <v>0.08</v>
      </c>
      <c r="Y58" s="24">
        <v>0.24</v>
      </c>
      <c r="Z58" s="25">
        <v>0.09</v>
      </c>
      <c r="AA58" s="24">
        <v>0.18</v>
      </c>
      <c r="AB58" s="25">
        <v>0.28000000000000003</v>
      </c>
      <c r="AC58" s="25">
        <v>0.11</v>
      </c>
      <c r="AD58" s="12"/>
    </row>
    <row r="59" spans="1:30" ht="29" x14ac:dyDescent="0.35">
      <c r="A59" s="9"/>
      <c r="B59" s="22"/>
      <c r="C59" s="12" t="s">
        <v>4371</v>
      </c>
      <c r="D59" s="12"/>
      <c r="E59" s="6"/>
      <c r="F59" s="9"/>
      <c r="G59" s="12" t="s">
        <v>1311</v>
      </c>
      <c r="H59" s="6"/>
      <c r="I59" s="6" t="s">
        <v>4367</v>
      </c>
      <c r="J59" s="6"/>
      <c r="K59" s="6" t="s">
        <v>1311</v>
      </c>
      <c r="L59" s="6"/>
      <c r="M59" s="6"/>
      <c r="N59" s="6"/>
      <c r="O59" s="9"/>
      <c r="P59" s="12" t="s">
        <v>1024</v>
      </c>
      <c r="Q59" s="9"/>
      <c r="R59" s="12" t="s">
        <v>1267</v>
      </c>
      <c r="S59" s="6" t="s">
        <v>1383</v>
      </c>
      <c r="T59" s="6" t="s">
        <v>1033</v>
      </c>
      <c r="U59" s="6" t="s">
        <v>1033</v>
      </c>
      <c r="V59" s="9"/>
      <c r="W59" s="12" t="s">
        <v>1377</v>
      </c>
      <c r="X59" s="9"/>
      <c r="Y59" s="12" t="s">
        <v>1028</v>
      </c>
      <c r="Z59" s="9"/>
      <c r="AA59" s="12" t="s">
        <v>1027</v>
      </c>
      <c r="AB59" s="9" t="s">
        <v>1519</v>
      </c>
      <c r="AC59" s="9"/>
      <c r="AD59" s="12"/>
    </row>
    <row r="60" spans="1:30" ht="29" x14ac:dyDescent="0.35">
      <c r="A60" s="9"/>
      <c r="B60" s="13" t="s">
        <v>4351</v>
      </c>
      <c r="C60" s="14">
        <v>190</v>
      </c>
      <c r="D60" s="15">
        <v>167</v>
      </c>
      <c r="E60" s="17">
        <v>14</v>
      </c>
      <c r="F60" s="16">
        <v>9</v>
      </c>
      <c r="G60" s="15">
        <v>13</v>
      </c>
      <c r="H60" s="17">
        <v>33</v>
      </c>
      <c r="I60" s="17">
        <v>22</v>
      </c>
      <c r="J60" s="17">
        <v>14</v>
      </c>
      <c r="K60" s="17">
        <v>20</v>
      </c>
      <c r="L60" s="17">
        <v>20</v>
      </c>
      <c r="M60" s="17">
        <v>18</v>
      </c>
      <c r="N60" s="17">
        <v>12</v>
      </c>
      <c r="O60" s="16">
        <v>14</v>
      </c>
      <c r="P60" s="15">
        <v>167</v>
      </c>
      <c r="Q60" s="16">
        <v>23</v>
      </c>
      <c r="R60" s="15">
        <v>79</v>
      </c>
      <c r="S60" s="17">
        <v>54</v>
      </c>
      <c r="T60" s="17">
        <v>20</v>
      </c>
      <c r="U60" s="17">
        <v>24</v>
      </c>
      <c r="V60" s="16">
        <v>14</v>
      </c>
      <c r="W60" s="15">
        <v>25</v>
      </c>
      <c r="X60" s="16">
        <v>100</v>
      </c>
      <c r="Y60" s="15">
        <v>33</v>
      </c>
      <c r="Z60" s="16">
        <v>157</v>
      </c>
      <c r="AA60" s="15">
        <v>10</v>
      </c>
      <c r="AB60" s="16">
        <v>23</v>
      </c>
      <c r="AC60" s="16">
        <v>223</v>
      </c>
      <c r="AD60" s="12"/>
    </row>
    <row r="61" spans="1:30" x14ac:dyDescent="0.35">
      <c r="A61" s="9"/>
      <c r="B61" s="13"/>
      <c r="C61" s="18">
        <v>0.05</v>
      </c>
      <c r="D61" s="19">
        <v>0.05</v>
      </c>
      <c r="E61" s="21">
        <v>0.04</v>
      </c>
      <c r="F61" s="20">
        <v>0.04</v>
      </c>
      <c r="G61" s="19">
        <v>0.08</v>
      </c>
      <c r="H61" s="21">
        <v>0.08</v>
      </c>
      <c r="I61" s="21">
        <v>7.0000000000000007E-2</v>
      </c>
      <c r="J61" s="21">
        <v>0.05</v>
      </c>
      <c r="K61" s="21">
        <v>0.06</v>
      </c>
      <c r="L61" s="21">
        <v>0.05</v>
      </c>
      <c r="M61" s="21">
        <v>0.03</v>
      </c>
      <c r="N61" s="21">
        <v>0.04</v>
      </c>
      <c r="O61" s="20">
        <v>0.03</v>
      </c>
      <c r="P61" s="19">
        <v>0.05</v>
      </c>
      <c r="Q61" s="20">
        <v>0.03</v>
      </c>
      <c r="R61" s="19">
        <v>0.1</v>
      </c>
      <c r="S61" s="21">
        <v>7.0000000000000007E-2</v>
      </c>
      <c r="T61" s="21">
        <v>0.02</v>
      </c>
      <c r="U61" s="21">
        <v>0.03</v>
      </c>
      <c r="V61" s="20">
        <v>0.02</v>
      </c>
      <c r="W61" s="19">
        <v>0.1</v>
      </c>
      <c r="X61" s="20">
        <v>0.03</v>
      </c>
      <c r="Y61" s="19">
        <v>0.03</v>
      </c>
      <c r="Z61" s="20">
        <v>0.05</v>
      </c>
      <c r="AA61" s="19">
        <v>0.02</v>
      </c>
      <c r="AB61" s="20">
        <v>0.04</v>
      </c>
      <c r="AC61" s="20">
        <v>0.05</v>
      </c>
      <c r="AD61" s="12"/>
    </row>
    <row r="62" spans="1:30" x14ac:dyDescent="0.35">
      <c r="A62" s="9"/>
      <c r="B62" s="13"/>
      <c r="C62" s="15" t="s">
        <v>4373</v>
      </c>
      <c r="D62" s="15"/>
      <c r="E62" s="17"/>
      <c r="F62" s="16"/>
      <c r="G62" s="15" t="s">
        <v>1317</v>
      </c>
      <c r="H62" s="17" t="s">
        <v>1395</v>
      </c>
      <c r="I62" s="17" t="s">
        <v>1395</v>
      </c>
      <c r="J62" s="17"/>
      <c r="K62" s="17"/>
      <c r="L62" s="17"/>
      <c r="M62" s="17"/>
      <c r="N62" s="17"/>
      <c r="O62" s="16"/>
      <c r="P62" s="15" t="s">
        <v>1024</v>
      </c>
      <c r="Q62" s="16"/>
      <c r="R62" s="15" t="s">
        <v>1383</v>
      </c>
      <c r="S62" s="17" t="s">
        <v>1383</v>
      </c>
      <c r="T62" s="17"/>
      <c r="U62" s="17"/>
      <c r="V62" s="16"/>
      <c r="W62" s="15" t="s">
        <v>1377</v>
      </c>
      <c r="X62" s="16"/>
      <c r="Y62" s="15"/>
      <c r="Z62" s="16" t="s">
        <v>1027</v>
      </c>
      <c r="AA62" s="15"/>
      <c r="AB62" s="16"/>
      <c r="AC62" s="16"/>
      <c r="AD62" s="12"/>
    </row>
    <row r="63" spans="1:30" ht="29" x14ac:dyDescent="0.35">
      <c r="A63" s="9"/>
      <c r="B63" s="22" t="s">
        <v>4353</v>
      </c>
      <c r="C63" s="11">
        <v>64</v>
      </c>
      <c r="D63" s="12">
        <v>49</v>
      </c>
      <c r="E63" s="6">
        <v>15</v>
      </c>
      <c r="F63" s="9">
        <v>1</v>
      </c>
      <c r="G63" s="12">
        <v>4</v>
      </c>
      <c r="H63" s="6">
        <v>4</v>
      </c>
      <c r="I63" s="6">
        <v>5</v>
      </c>
      <c r="J63" s="6">
        <v>6</v>
      </c>
      <c r="K63" s="6">
        <v>5</v>
      </c>
      <c r="L63" s="6">
        <v>3</v>
      </c>
      <c r="M63" s="6">
        <v>12</v>
      </c>
      <c r="N63" s="6">
        <v>4</v>
      </c>
      <c r="O63" s="9">
        <v>6</v>
      </c>
      <c r="P63" s="12">
        <v>60</v>
      </c>
      <c r="Q63" s="9">
        <v>4</v>
      </c>
      <c r="R63" s="12">
        <v>28</v>
      </c>
      <c r="S63" s="6">
        <v>18</v>
      </c>
      <c r="T63" s="6">
        <v>5</v>
      </c>
      <c r="U63" s="6">
        <v>9</v>
      </c>
      <c r="V63" s="9">
        <v>5</v>
      </c>
      <c r="W63" s="12">
        <v>5</v>
      </c>
      <c r="X63" s="9">
        <v>45</v>
      </c>
      <c r="Y63" s="12">
        <v>36</v>
      </c>
      <c r="Z63" s="9">
        <v>29</v>
      </c>
      <c r="AA63" s="12">
        <v>5</v>
      </c>
      <c r="AB63" s="9">
        <v>31</v>
      </c>
      <c r="AC63" s="9">
        <v>61</v>
      </c>
      <c r="AD63" s="12"/>
    </row>
    <row r="64" spans="1:30" x14ac:dyDescent="0.35">
      <c r="A64" s="9"/>
      <c r="B64" s="22"/>
      <c r="C64" s="23">
        <v>0.02</v>
      </c>
      <c r="D64" s="24">
        <v>0.01</v>
      </c>
      <c r="E64" s="26">
        <v>0.04</v>
      </c>
      <c r="F64" s="9" t="s">
        <v>975</v>
      </c>
      <c r="G64" s="24">
        <v>0.02</v>
      </c>
      <c r="H64" s="26">
        <v>0.01</v>
      </c>
      <c r="I64" s="26">
        <v>0.02</v>
      </c>
      <c r="J64" s="26">
        <v>0.02</v>
      </c>
      <c r="K64" s="26">
        <v>0.01</v>
      </c>
      <c r="L64" s="26">
        <v>0.01</v>
      </c>
      <c r="M64" s="26">
        <v>0.02</v>
      </c>
      <c r="N64" s="26">
        <v>0.01</v>
      </c>
      <c r="O64" s="25">
        <v>0.01</v>
      </c>
      <c r="P64" s="24">
        <v>0.02</v>
      </c>
      <c r="Q64" s="25">
        <v>0.01</v>
      </c>
      <c r="R64" s="24">
        <v>0.04</v>
      </c>
      <c r="S64" s="26">
        <v>0.02</v>
      </c>
      <c r="T64" s="26">
        <v>0.01</v>
      </c>
      <c r="U64" s="26">
        <v>0.01</v>
      </c>
      <c r="V64" s="25">
        <v>0.01</v>
      </c>
      <c r="W64" s="24">
        <v>0.02</v>
      </c>
      <c r="X64" s="25">
        <v>0.02</v>
      </c>
      <c r="Y64" s="24">
        <v>0.04</v>
      </c>
      <c r="Z64" s="25">
        <v>0.01</v>
      </c>
      <c r="AA64" s="24">
        <v>0.01</v>
      </c>
      <c r="AB64" s="25">
        <v>0.06</v>
      </c>
      <c r="AC64" s="25">
        <v>0.01</v>
      </c>
      <c r="AD64" s="12"/>
    </row>
    <row r="65" spans="1:30" x14ac:dyDescent="0.35">
      <c r="A65" s="9"/>
      <c r="B65" s="22"/>
      <c r="C65" s="12" t="s">
        <v>4374</v>
      </c>
      <c r="D65" s="12"/>
      <c r="E65" s="6" t="s">
        <v>1603</v>
      </c>
      <c r="F65" s="9"/>
      <c r="G65" s="12"/>
      <c r="H65" s="6"/>
      <c r="I65" s="6"/>
      <c r="J65" s="6"/>
      <c r="K65" s="6"/>
      <c r="L65" s="6"/>
      <c r="M65" s="6"/>
      <c r="N65" s="6"/>
      <c r="O65" s="9"/>
      <c r="P65" s="12" t="s">
        <v>1245</v>
      </c>
      <c r="Q65" s="9"/>
      <c r="R65" s="12" t="s">
        <v>1383</v>
      </c>
      <c r="S65" s="6" t="s">
        <v>1392</v>
      </c>
      <c r="T65" s="6"/>
      <c r="U65" s="6"/>
      <c r="V65" s="9"/>
      <c r="W65" s="12"/>
      <c r="X65" s="9"/>
      <c r="Y65" s="12" t="s">
        <v>1028</v>
      </c>
      <c r="Z65" s="9"/>
      <c r="AA65" s="12"/>
      <c r="AB65" s="9" t="s">
        <v>1519</v>
      </c>
      <c r="AC65" s="9"/>
      <c r="AD65" s="12"/>
    </row>
    <row r="66" spans="1:30" x14ac:dyDescent="0.35">
      <c r="A66" s="9"/>
      <c r="B66" s="13" t="s">
        <v>4355</v>
      </c>
      <c r="C66" s="14">
        <v>127</v>
      </c>
      <c r="D66" s="15">
        <v>98</v>
      </c>
      <c r="E66" s="17">
        <v>21</v>
      </c>
      <c r="F66" s="16">
        <v>8</v>
      </c>
      <c r="G66" s="15">
        <v>6</v>
      </c>
      <c r="H66" s="17">
        <v>8</v>
      </c>
      <c r="I66" s="17">
        <v>7</v>
      </c>
      <c r="J66" s="17">
        <v>6</v>
      </c>
      <c r="K66" s="17">
        <v>21</v>
      </c>
      <c r="L66" s="17">
        <v>12</v>
      </c>
      <c r="M66" s="17">
        <v>14</v>
      </c>
      <c r="N66" s="17">
        <v>13</v>
      </c>
      <c r="O66" s="16">
        <v>10</v>
      </c>
      <c r="P66" s="15">
        <v>106</v>
      </c>
      <c r="Q66" s="16">
        <v>22</v>
      </c>
      <c r="R66" s="15">
        <v>28</v>
      </c>
      <c r="S66" s="17">
        <v>31</v>
      </c>
      <c r="T66" s="17">
        <v>33</v>
      </c>
      <c r="U66" s="17">
        <v>19</v>
      </c>
      <c r="V66" s="16">
        <v>17</v>
      </c>
      <c r="W66" s="15">
        <v>28</v>
      </c>
      <c r="X66" s="16">
        <v>73</v>
      </c>
      <c r="Y66" s="15">
        <v>38</v>
      </c>
      <c r="Z66" s="16">
        <v>89</v>
      </c>
      <c r="AA66" s="15">
        <v>20</v>
      </c>
      <c r="AB66" s="16">
        <v>18</v>
      </c>
      <c r="AC66" s="16">
        <v>148</v>
      </c>
      <c r="AD66" s="12"/>
    </row>
    <row r="67" spans="1:30" x14ac:dyDescent="0.35">
      <c r="A67" s="9"/>
      <c r="B67" s="13"/>
      <c r="C67" s="18">
        <v>0.03</v>
      </c>
      <c r="D67" s="19">
        <v>0.03</v>
      </c>
      <c r="E67" s="21">
        <v>0.06</v>
      </c>
      <c r="F67" s="20">
        <v>0.04</v>
      </c>
      <c r="G67" s="19">
        <v>0.04</v>
      </c>
      <c r="H67" s="21">
        <v>0.02</v>
      </c>
      <c r="I67" s="21">
        <v>0.02</v>
      </c>
      <c r="J67" s="21">
        <v>0.02</v>
      </c>
      <c r="K67" s="21">
        <v>0.06</v>
      </c>
      <c r="L67" s="21">
        <v>0.03</v>
      </c>
      <c r="M67" s="21">
        <v>0.02</v>
      </c>
      <c r="N67" s="21">
        <v>0.04</v>
      </c>
      <c r="O67" s="20">
        <v>0.02</v>
      </c>
      <c r="P67" s="19">
        <v>0.03</v>
      </c>
      <c r="Q67" s="20">
        <v>0.03</v>
      </c>
      <c r="R67" s="19">
        <v>0.03</v>
      </c>
      <c r="S67" s="21">
        <v>0.04</v>
      </c>
      <c r="T67" s="21">
        <v>0.04</v>
      </c>
      <c r="U67" s="21">
        <v>0.02</v>
      </c>
      <c r="V67" s="20">
        <v>0.02</v>
      </c>
      <c r="W67" s="19">
        <v>0.11</v>
      </c>
      <c r="X67" s="20">
        <v>0.03</v>
      </c>
      <c r="Y67" s="19">
        <v>0.04</v>
      </c>
      <c r="Z67" s="20">
        <v>0.03</v>
      </c>
      <c r="AA67" s="19">
        <v>0.05</v>
      </c>
      <c r="AB67" s="20">
        <v>0.04</v>
      </c>
      <c r="AC67" s="20">
        <v>0.03</v>
      </c>
      <c r="AD67" s="12"/>
    </row>
    <row r="68" spans="1:30" x14ac:dyDescent="0.35">
      <c r="A68" s="9"/>
      <c r="B68" s="13"/>
      <c r="C68" s="15" t="s">
        <v>3106</v>
      </c>
      <c r="D68" s="15"/>
      <c r="E68" s="17" t="s">
        <v>1030</v>
      </c>
      <c r="F68" s="16"/>
      <c r="G68" s="15"/>
      <c r="H68" s="17"/>
      <c r="I68" s="17"/>
      <c r="J68" s="17"/>
      <c r="K68" s="17" t="s">
        <v>4375</v>
      </c>
      <c r="L68" s="17"/>
      <c r="M68" s="17"/>
      <c r="N68" s="17"/>
      <c r="O68" s="16"/>
      <c r="P68" s="15"/>
      <c r="Q68" s="16"/>
      <c r="R68" s="15"/>
      <c r="S68" s="17"/>
      <c r="T68" s="17"/>
      <c r="U68" s="17"/>
      <c r="V68" s="16"/>
      <c r="W68" s="15" t="s">
        <v>1377</v>
      </c>
      <c r="X68" s="16"/>
      <c r="Y68" s="15"/>
      <c r="Z68" s="16"/>
      <c r="AA68" s="15"/>
      <c r="AB68" s="16"/>
      <c r="AC68" s="16"/>
      <c r="AD68" s="12"/>
    </row>
    <row r="69" spans="1:30" x14ac:dyDescent="0.35">
      <c r="A69" s="9"/>
      <c r="B69" s="22" t="s">
        <v>4356</v>
      </c>
      <c r="C69" s="11">
        <v>683</v>
      </c>
      <c r="D69" s="12">
        <v>584</v>
      </c>
      <c r="E69" s="6">
        <v>69</v>
      </c>
      <c r="F69" s="9">
        <v>30</v>
      </c>
      <c r="G69" s="12">
        <v>38</v>
      </c>
      <c r="H69" s="6">
        <v>73</v>
      </c>
      <c r="I69" s="6">
        <v>76</v>
      </c>
      <c r="J69" s="6">
        <v>43</v>
      </c>
      <c r="K69" s="6">
        <v>90</v>
      </c>
      <c r="L69" s="6">
        <v>59</v>
      </c>
      <c r="M69" s="6">
        <v>76</v>
      </c>
      <c r="N69" s="6">
        <v>46</v>
      </c>
      <c r="O69" s="9">
        <v>83</v>
      </c>
      <c r="P69" s="12">
        <v>603</v>
      </c>
      <c r="Q69" s="9">
        <v>80</v>
      </c>
      <c r="R69" s="12">
        <v>264</v>
      </c>
      <c r="S69" s="6">
        <v>182</v>
      </c>
      <c r="T69" s="6">
        <v>95</v>
      </c>
      <c r="U69" s="6">
        <v>92</v>
      </c>
      <c r="V69" s="9">
        <v>50</v>
      </c>
      <c r="W69" s="12">
        <v>111</v>
      </c>
      <c r="X69" s="9">
        <v>363</v>
      </c>
      <c r="Y69" s="12">
        <v>275</v>
      </c>
      <c r="Z69" s="9">
        <v>407</v>
      </c>
      <c r="AA69" s="12">
        <v>96</v>
      </c>
      <c r="AB69" s="9">
        <v>179</v>
      </c>
      <c r="AC69" s="9">
        <v>699</v>
      </c>
      <c r="AD69" s="12"/>
    </row>
    <row r="70" spans="1:30" x14ac:dyDescent="0.35">
      <c r="A70" s="9"/>
      <c r="B70" s="22"/>
      <c r="C70" s="23">
        <v>0.17</v>
      </c>
      <c r="D70" s="24">
        <v>0.17</v>
      </c>
      <c r="E70" s="26">
        <v>0.19</v>
      </c>
      <c r="F70" s="25">
        <v>0.14000000000000001</v>
      </c>
      <c r="G70" s="24">
        <v>0.22</v>
      </c>
      <c r="H70" s="26">
        <v>0.17</v>
      </c>
      <c r="I70" s="26">
        <v>0.26</v>
      </c>
      <c r="J70" s="26">
        <v>0.14000000000000001</v>
      </c>
      <c r="K70" s="26">
        <v>0.25</v>
      </c>
      <c r="L70" s="26">
        <v>0.15</v>
      </c>
      <c r="M70" s="26">
        <v>0.13</v>
      </c>
      <c r="N70" s="26">
        <v>0.13</v>
      </c>
      <c r="O70" s="25">
        <v>0.16</v>
      </c>
      <c r="P70" s="24">
        <v>0.19</v>
      </c>
      <c r="Q70" s="25">
        <v>0.1</v>
      </c>
      <c r="R70" s="24">
        <v>0.33</v>
      </c>
      <c r="S70" s="26">
        <v>0.22</v>
      </c>
      <c r="T70" s="26">
        <v>0.12</v>
      </c>
      <c r="U70" s="26">
        <v>0.11</v>
      </c>
      <c r="V70" s="25">
        <v>7.0000000000000007E-2</v>
      </c>
      <c r="W70" s="24">
        <v>0.44</v>
      </c>
      <c r="X70" s="25">
        <v>0.12</v>
      </c>
      <c r="Y70" s="24">
        <v>0.28999999999999998</v>
      </c>
      <c r="Z70" s="25">
        <v>0.13</v>
      </c>
      <c r="AA70" s="24">
        <v>0.22</v>
      </c>
      <c r="AB70" s="25">
        <v>0.34</v>
      </c>
      <c r="AC70" s="25">
        <v>0.16</v>
      </c>
      <c r="AD70" s="12"/>
    </row>
    <row r="71" spans="1:30" x14ac:dyDescent="0.35">
      <c r="A71" s="9"/>
      <c r="B71" s="22"/>
      <c r="C71" s="12" t="s">
        <v>4376</v>
      </c>
      <c r="D71" s="12"/>
      <c r="E71" s="6"/>
      <c r="F71" s="9"/>
      <c r="G71" s="12" t="s">
        <v>2526</v>
      </c>
      <c r="H71" s="6"/>
      <c r="I71" s="6" t="s">
        <v>4367</v>
      </c>
      <c r="J71" s="6"/>
      <c r="K71" s="6" t="s">
        <v>4367</v>
      </c>
      <c r="L71" s="6"/>
      <c r="M71" s="6"/>
      <c r="N71" s="6"/>
      <c r="O71" s="9"/>
      <c r="P71" s="12" t="s">
        <v>1024</v>
      </c>
      <c r="Q71" s="9"/>
      <c r="R71" s="12" t="s">
        <v>1267</v>
      </c>
      <c r="S71" s="6" t="s">
        <v>1383</v>
      </c>
      <c r="T71" s="6" t="s">
        <v>1033</v>
      </c>
      <c r="U71" s="6" t="s">
        <v>1033</v>
      </c>
      <c r="V71" s="9"/>
      <c r="W71" s="12" t="s">
        <v>1377</v>
      </c>
      <c r="X71" s="9"/>
      <c r="Y71" s="12" t="s">
        <v>1028</v>
      </c>
      <c r="Z71" s="9"/>
      <c r="AA71" s="12" t="s">
        <v>1027</v>
      </c>
      <c r="AB71" s="9" t="s">
        <v>1519</v>
      </c>
      <c r="AC71" s="9"/>
      <c r="AD71" s="12"/>
    </row>
    <row r="72" spans="1:30" x14ac:dyDescent="0.35">
      <c r="A72" s="9"/>
      <c r="B72" s="13" t="s">
        <v>2159</v>
      </c>
      <c r="C72" s="14">
        <v>3322</v>
      </c>
      <c r="D72" s="15">
        <v>2842</v>
      </c>
      <c r="E72" s="17">
        <v>301</v>
      </c>
      <c r="F72" s="16">
        <v>179</v>
      </c>
      <c r="G72" s="15">
        <v>131</v>
      </c>
      <c r="H72" s="17">
        <v>362</v>
      </c>
      <c r="I72" s="17">
        <v>213</v>
      </c>
      <c r="J72" s="17">
        <v>267</v>
      </c>
      <c r="K72" s="17">
        <v>267</v>
      </c>
      <c r="L72" s="17">
        <v>332</v>
      </c>
      <c r="M72" s="17">
        <v>520</v>
      </c>
      <c r="N72" s="17">
        <v>299</v>
      </c>
      <c r="O72" s="16">
        <v>450</v>
      </c>
      <c r="P72" s="15">
        <v>2614</v>
      </c>
      <c r="Q72" s="16">
        <v>708</v>
      </c>
      <c r="R72" s="15">
        <v>530</v>
      </c>
      <c r="S72" s="17">
        <v>631</v>
      </c>
      <c r="T72" s="17">
        <v>716</v>
      </c>
      <c r="U72" s="17">
        <v>733</v>
      </c>
      <c r="V72" s="16">
        <v>712</v>
      </c>
      <c r="W72" s="15">
        <v>141</v>
      </c>
      <c r="X72" s="16">
        <v>2554</v>
      </c>
      <c r="Y72" s="15">
        <v>687</v>
      </c>
      <c r="Z72" s="16">
        <v>2622</v>
      </c>
      <c r="AA72" s="15">
        <v>342</v>
      </c>
      <c r="AB72" s="16">
        <v>345</v>
      </c>
      <c r="AC72" s="16">
        <v>3686</v>
      </c>
      <c r="AD72" s="12"/>
    </row>
    <row r="73" spans="1:30" x14ac:dyDescent="0.35">
      <c r="A73" s="9"/>
      <c r="B73" s="13"/>
      <c r="C73" s="18">
        <v>0.83</v>
      </c>
      <c r="D73" s="19">
        <v>0.83</v>
      </c>
      <c r="E73" s="21">
        <v>0.81</v>
      </c>
      <c r="F73" s="20">
        <v>0.86</v>
      </c>
      <c r="G73" s="19">
        <v>0.78</v>
      </c>
      <c r="H73" s="21">
        <v>0.83</v>
      </c>
      <c r="I73" s="21">
        <v>0.74</v>
      </c>
      <c r="J73" s="21">
        <v>0.86</v>
      </c>
      <c r="K73" s="21">
        <v>0.75</v>
      </c>
      <c r="L73" s="21">
        <v>0.85</v>
      </c>
      <c r="M73" s="21">
        <v>0.87</v>
      </c>
      <c r="N73" s="21">
        <v>0.87</v>
      </c>
      <c r="O73" s="20">
        <v>0.84</v>
      </c>
      <c r="P73" s="19">
        <v>0.81</v>
      </c>
      <c r="Q73" s="20">
        <v>0.9</v>
      </c>
      <c r="R73" s="19">
        <v>0.67</v>
      </c>
      <c r="S73" s="21">
        <v>0.78</v>
      </c>
      <c r="T73" s="21">
        <v>0.88</v>
      </c>
      <c r="U73" s="21">
        <v>0.89</v>
      </c>
      <c r="V73" s="20">
        <v>0.93</v>
      </c>
      <c r="W73" s="19">
        <v>0.56000000000000005</v>
      </c>
      <c r="X73" s="20">
        <v>0.88</v>
      </c>
      <c r="Y73" s="19">
        <v>0.71</v>
      </c>
      <c r="Z73" s="20">
        <v>0.87</v>
      </c>
      <c r="AA73" s="19">
        <v>0.78</v>
      </c>
      <c r="AB73" s="20">
        <v>0.66</v>
      </c>
      <c r="AC73" s="20">
        <v>0.84</v>
      </c>
      <c r="AD73" s="12"/>
    </row>
    <row r="74" spans="1:30" ht="29" x14ac:dyDescent="0.35">
      <c r="A74" s="9"/>
      <c r="B74" s="13"/>
      <c r="C74" s="15" t="s">
        <v>4377</v>
      </c>
      <c r="D74" s="15"/>
      <c r="E74" s="17"/>
      <c r="F74" s="16"/>
      <c r="G74" s="15"/>
      <c r="H74" s="17" t="s">
        <v>1531</v>
      </c>
      <c r="I74" s="17"/>
      <c r="J74" s="17" t="s">
        <v>1484</v>
      </c>
      <c r="K74" s="17"/>
      <c r="L74" s="17" t="s">
        <v>1531</v>
      </c>
      <c r="M74" s="17" t="s">
        <v>2055</v>
      </c>
      <c r="N74" s="17" t="s">
        <v>1484</v>
      </c>
      <c r="O74" s="16" t="s">
        <v>1531</v>
      </c>
      <c r="P74" s="15"/>
      <c r="Q74" s="16" t="s">
        <v>1032</v>
      </c>
      <c r="R74" s="15"/>
      <c r="S74" s="17" t="s">
        <v>1261</v>
      </c>
      <c r="T74" s="17" t="s">
        <v>1262</v>
      </c>
      <c r="U74" s="17" t="s">
        <v>1262</v>
      </c>
      <c r="V74" s="16" t="s">
        <v>1026</v>
      </c>
      <c r="W74" s="15"/>
      <c r="X74" s="16" t="s">
        <v>1590</v>
      </c>
      <c r="Y74" s="15"/>
      <c r="Z74" s="16" t="s">
        <v>1035</v>
      </c>
      <c r="AA74" s="15" t="s">
        <v>2175</v>
      </c>
      <c r="AB74" s="16"/>
      <c r="AC74" s="16"/>
      <c r="AD74" s="12"/>
    </row>
    <row r="75" spans="1:30" x14ac:dyDescent="0.35">
      <c r="A75" s="9"/>
      <c r="B75" s="10" t="s">
        <v>1044</v>
      </c>
      <c r="C75" s="11"/>
      <c r="D75" s="12"/>
      <c r="E75" s="6"/>
      <c r="F75" s="9"/>
      <c r="G75" s="12"/>
      <c r="H75" s="6"/>
      <c r="I75" s="6"/>
      <c r="J75" s="6"/>
      <c r="K75" s="6"/>
      <c r="L75" s="6"/>
      <c r="M75" s="6"/>
      <c r="N75" s="6"/>
      <c r="O75" s="9"/>
      <c r="P75" s="12"/>
      <c r="Q75" s="9"/>
      <c r="R75" s="12"/>
      <c r="S75" s="6"/>
      <c r="T75" s="6"/>
      <c r="U75" s="6"/>
      <c r="V75" s="9"/>
      <c r="W75" s="12"/>
      <c r="X75" s="9"/>
      <c r="Y75" s="12"/>
      <c r="Z75" s="9"/>
      <c r="AA75" s="12"/>
      <c r="AB75" s="9"/>
      <c r="AC75" s="9"/>
      <c r="AD75" s="12"/>
    </row>
    <row r="76" spans="1:30" ht="29" x14ac:dyDescent="0.35">
      <c r="A76" s="9"/>
      <c r="B76" s="13" t="s">
        <v>4357</v>
      </c>
      <c r="C76" s="14">
        <v>3894</v>
      </c>
      <c r="D76" s="15">
        <v>3337</v>
      </c>
      <c r="E76" s="17">
        <v>355</v>
      </c>
      <c r="F76" s="16">
        <v>202</v>
      </c>
      <c r="G76" s="15">
        <v>166</v>
      </c>
      <c r="H76" s="17">
        <v>420</v>
      </c>
      <c r="I76" s="17">
        <v>283</v>
      </c>
      <c r="J76" s="17">
        <v>302</v>
      </c>
      <c r="K76" s="17">
        <v>347</v>
      </c>
      <c r="L76" s="17">
        <v>381</v>
      </c>
      <c r="M76" s="17">
        <v>586</v>
      </c>
      <c r="N76" s="17">
        <v>331</v>
      </c>
      <c r="O76" s="16">
        <v>520</v>
      </c>
      <c r="P76" s="15">
        <v>3123</v>
      </c>
      <c r="Q76" s="16">
        <v>770</v>
      </c>
      <c r="R76" s="15">
        <v>764</v>
      </c>
      <c r="S76" s="17">
        <v>793</v>
      </c>
      <c r="T76" s="17">
        <v>792</v>
      </c>
      <c r="U76" s="17">
        <v>811</v>
      </c>
      <c r="V76" s="16">
        <v>733</v>
      </c>
      <c r="W76" s="15">
        <v>249</v>
      </c>
      <c r="X76" s="16">
        <v>2842</v>
      </c>
      <c r="Y76" s="15">
        <v>942</v>
      </c>
      <c r="Z76" s="16">
        <v>2941</v>
      </c>
      <c r="AA76" s="15">
        <v>425</v>
      </c>
      <c r="AB76" s="16">
        <v>517</v>
      </c>
      <c r="AC76" s="16">
        <v>4220</v>
      </c>
      <c r="AD76" s="12"/>
    </row>
    <row r="77" spans="1:30" x14ac:dyDescent="0.35">
      <c r="A77" s="9"/>
      <c r="B77" s="13"/>
      <c r="C77" s="18">
        <v>0.97</v>
      </c>
      <c r="D77" s="19">
        <v>0.97</v>
      </c>
      <c r="E77" s="21">
        <v>0.96</v>
      </c>
      <c r="F77" s="20">
        <v>0.97</v>
      </c>
      <c r="G77" s="19">
        <v>0.98</v>
      </c>
      <c r="H77" s="21">
        <v>0.97</v>
      </c>
      <c r="I77" s="21">
        <v>0.98</v>
      </c>
      <c r="J77" s="21">
        <v>0.97</v>
      </c>
      <c r="K77" s="21">
        <v>0.97</v>
      </c>
      <c r="L77" s="21">
        <v>0.97</v>
      </c>
      <c r="M77" s="21">
        <v>0.98</v>
      </c>
      <c r="N77" s="21">
        <v>0.96</v>
      </c>
      <c r="O77" s="20">
        <v>0.97</v>
      </c>
      <c r="P77" s="19">
        <v>0.97</v>
      </c>
      <c r="Q77" s="20">
        <v>0.98</v>
      </c>
      <c r="R77" s="19">
        <v>0.96</v>
      </c>
      <c r="S77" s="21">
        <v>0.98</v>
      </c>
      <c r="T77" s="21">
        <v>0.98</v>
      </c>
      <c r="U77" s="21">
        <v>0.98</v>
      </c>
      <c r="V77" s="20">
        <v>0.96</v>
      </c>
      <c r="W77" s="19">
        <v>0.98</v>
      </c>
      <c r="X77" s="20">
        <v>0.97</v>
      </c>
      <c r="Y77" s="19">
        <v>0.98</v>
      </c>
      <c r="Z77" s="20">
        <v>0.97</v>
      </c>
      <c r="AA77" s="19">
        <v>0.97</v>
      </c>
      <c r="AB77" s="20">
        <v>0.99</v>
      </c>
      <c r="AC77" s="20">
        <v>0.96</v>
      </c>
      <c r="AD77" s="12"/>
    </row>
    <row r="78" spans="1:30" x14ac:dyDescent="0.35">
      <c r="A78" s="9"/>
      <c r="B78" s="13"/>
      <c r="C78" s="14"/>
      <c r="D78" s="15"/>
      <c r="E78" s="17"/>
      <c r="F78" s="16"/>
      <c r="G78" s="15"/>
      <c r="H78" s="17"/>
      <c r="I78" s="17"/>
      <c r="J78" s="17"/>
      <c r="K78" s="17"/>
      <c r="L78" s="17"/>
      <c r="M78" s="17" t="s">
        <v>1240</v>
      </c>
      <c r="N78" s="17"/>
      <c r="O78" s="16"/>
      <c r="P78" s="15"/>
      <c r="Q78" s="16"/>
      <c r="R78" s="15"/>
      <c r="S78" s="17"/>
      <c r="T78" s="17"/>
      <c r="U78" s="17" t="s">
        <v>4378</v>
      </c>
      <c r="V78" s="16"/>
      <c r="W78" s="15"/>
      <c r="X78" s="16"/>
      <c r="Y78" s="15"/>
      <c r="Z78" s="16"/>
      <c r="AA78" s="15"/>
      <c r="AB78" s="16"/>
      <c r="AC78" s="16"/>
      <c r="AD78" s="12"/>
    </row>
    <row r="79" spans="1:30" x14ac:dyDescent="0.35">
      <c r="A79" s="9"/>
      <c r="B79" s="22" t="s">
        <v>4359</v>
      </c>
      <c r="C79" s="11">
        <v>89</v>
      </c>
      <c r="D79" s="12">
        <v>74</v>
      </c>
      <c r="E79" s="6">
        <v>10</v>
      </c>
      <c r="F79" s="9">
        <v>5</v>
      </c>
      <c r="G79" s="12">
        <v>3</v>
      </c>
      <c r="H79" s="6">
        <v>14</v>
      </c>
      <c r="I79" s="6">
        <v>4</v>
      </c>
      <c r="J79" s="6">
        <v>5</v>
      </c>
      <c r="K79" s="6">
        <v>9</v>
      </c>
      <c r="L79" s="6">
        <v>8</v>
      </c>
      <c r="M79" s="6">
        <v>9</v>
      </c>
      <c r="N79" s="6">
        <v>12</v>
      </c>
      <c r="O79" s="9">
        <v>10</v>
      </c>
      <c r="P79" s="12">
        <v>72</v>
      </c>
      <c r="Q79" s="9">
        <v>17</v>
      </c>
      <c r="R79" s="12">
        <v>17</v>
      </c>
      <c r="S79" s="6">
        <v>19</v>
      </c>
      <c r="T79" s="6">
        <v>18</v>
      </c>
      <c r="U79" s="6">
        <v>12</v>
      </c>
      <c r="V79" s="9">
        <v>23</v>
      </c>
      <c r="W79" s="12">
        <v>3</v>
      </c>
      <c r="X79" s="9">
        <v>60</v>
      </c>
      <c r="Y79" s="12">
        <v>13</v>
      </c>
      <c r="Z79" s="9">
        <v>74</v>
      </c>
      <c r="AA79" s="12">
        <v>7</v>
      </c>
      <c r="AB79" s="9">
        <v>6</v>
      </c>
      <c r="AC79" s="9">
        <v>143</v>
      </c>
      <c r="AD79" s="12"/>
    </row>
    <row r="80" spans="1:30" x14ac:dyDescent="0.35">
      <c r="A80" s="9"/>
      <c r="B80" s="22"/>
      <c r="C80" s="23">
        <v>0.02</v>
      </c>
      <c r="D80" s="24">
        <v>0.02</v>
      </c>
      <c r="E80" s="26">
        <v>0.03</v>
      </c>
      <c r="F80" s="25">
        <v>0.02</v>
      </c>
      <c r="G80" s="24">
        <v>0.02</v>
      </c>
      <c r="H80" s="26">
        <v>0.03</v>
      </c>
      <c r="I80" s="26">
        <v>0.01</v>
      </c>
      <c r="J80" s="26">
        <v>0.02</v>
      </c>
      <c r="K80" s="26">
        <v>0.02</v>
      </c>
      <c r="L80" s="26">
        <v>0.02</v>
      </c>
      <c r="M80" s="26">
        <v>0.01</v>
      </c>
      <c r="N80" s="26">
        <v>0.03</v>
      </c>
      <c r="O80" s="25">
        <v>0.02</v>
      </c>
      <c r="P80" s="24">
        <v>0.02</v>
      </c>
      <c r="Q80" s="25">
        <v>0.02</v>
      </c>
      <c r="R80" s="24">
        <v>0.02</v>
      </c>
      <c r="S80" s="26">
        <v>0.02</v>
      </c>
      <c r="T80" s="26">
        <v>0.02</v>
      </c>
      <c r="U80" s="26">
        <v>0.01</v>
      </c>
      <c r="V80" s="25">
        <v>0.03</v>
      </c>
      <c r="W80" s="24">
        <v>0.01</v>
      </c>
      <c r="X80" s="25">
        <v>0.02</v>
      </c>
      <c r="Y80" s="24">
        <v>0.01</v>
      </c>
      <c r="Z80" s="25">
        <v>0.02</v>
      </c>
      <c r="AA80" s="24">
        <v>0.02</v>
      </c>
      <c r="AB80" s="25">
        <v>0.01</v>
      </c>
      <c r="AC80" s="25">
        <v>0.03</v>
      </c>
      <c r="AD80" s="12"/>
    </row>
    <row r="81" spans="1:30" x14ac:dyDescent="0.35">
      <c r="A81" s="9"/>
      <c r="B81" s="22"/>
      <c r="C81" s="11"/>
      <c r="D81" s="12"/>
      <c r="E81" s="6"/>
      <c r="F81" s="9"/>
      <c r="G81" s="12"/>
      <c r="H81" s="6"/>
      <c r="I81" s="6"/>
      <c r="J81" s="6"/>
      <c r="K81" s="6"/>
      <c r="L81" s="6"/>
      <c r="M81" s="6"/>
      <c r="N81" s="6"/>
      <c r="O81" s="9"/>
      <c r="P81" s="12"/>
      <c r="Q81" s="9"/>
      <c r="R81" s="12"/>
      <c r="S81" s="6"/>
      <c r="T81" s="6"/>
      <c r="U81" s="6"/>
      <c r="V81" s="9"/>
      <c r="W81" s="12"/>
      <c r="X81" s="9"/>
      <c r="Y81" s="12"/>
      <c r="Z81" s="9"/>
      <c r="AA81" s="12"/>
      <c r="AB81" s="9"/>
      <c r="AC81" s="9"/>
      <c r="AD81" s="12"/>
    </row>
    <row r="82" spans="1:30" x14ac:dyDescent="0.35">
      <c r="A82" s="9"/>
      <c r="B82" s="13" t="s">
        <v>4361</v>
      </c>
      <c r="C82" s="14">
        <v>33</v>
      </c>
      <c r="D82" s="15">
        <v>26</v>
      </c>
      <c r="E82" s="17">
        <v>4</v>
      </c>
      <c r="F82" s="16">
        <v>2</v>
      </c>
      <c r="G82" s="15">
        <v>2</v>
      </c>
      <c r="H82" s="17">
        <v>5</v>
      </c>
      <c r="I82" s="17">
        <v>2</v>
      </c>
      <c r="J82" s="17">
        <v>2</v>
      </c>
      <c r="K82" s="17">
        <v>1</v>
      </c>
      <c r="L82" s="17">
        <v>2</v>
      </c>
      <c r="M82" s="17">
        <v>4</v>
      </c>
      <c r="N82" s="17">
        <v>2</v>
      </c>
      <c r="O82" s="16">
        <v>6</v>
      </c>
      <c r="P82" s="15">
        <v>27</v>
      </c>
      <c r="Q82" s="16">
        <v>6</v>
      </c>
      <c r="R82" s="15">
        <v>8</v>
      </c>
      <c r="S82" s="17">
        <v>9</v>
      </c>
      <c r="T82" s="17">
        <v>8</v>
      </c>
      <c r="U82" s="17">
        <v>5</v>
      </c>
      <c r="V82" s="16">
        <v>3</v>
      </c>
      <c r="W82" s="15">
        <v>1</v>
      </c>
      <c r="X82" s="16">
        <v>18</v>
      </c>
      <c r="Y82" s="15">
        <v>1</v>
      </c>
      <c r="Z82" s="16">
        <v>32</v>
      </c>
      <c r="AA82" s="15" t="s">
        <v>974</v>
      </c>
      <c r="AB82" s="16">
        <v>1</v>
      </c>
      <c r="AC82" s="16">
        <v>120</v>
      </c>
      <c r="AD82" s="12"/>
    </row>
    <row r="83" spans="1:30" x14ac:dyDescent="0.35">
      <c r="A83" s="9"/>
      <c r="B83" s="13"/>
      <c r="C83" s="18">
        <v>0.01</v>
      </c>
      <c r="D83" s="19">
        <v>0.01</v>
      </c>
      <c r="E83" s="21">
        <v>0.01</v>
      </c>
      <c r="F83" s="20">
        <v>0.01</v>
      </c>
      <c r="G83" s="19">
        <v>0.01</v>
      </c>
      <c r="H83" s="21">
        <v>0.01</v>
      </c>
      <c r="I83" s="21">
        <v>0.01</v>
      </c>
      <c r="J83" s="21">
        <v>0.01</v>
      </c>
      <c r="K83" s="17" t="s">
        <v>975</v>
      </c>
      <c r="L83" s="21">
        <v>0.01</v>
      </c>
      <c r="M83" s="21">
        <v>0.01</v>
      </c>
      <c r="N83" s="21">
        <v>0.01</v>
      </c>
      <c r="O83" s="20">
        <v>0.01</v>
      </c>
      <c r="P83" s="19">
        <v>0.01</v>
      </c>
      <c r="Q83" s="20">
        <v>0.01</v>
      </c>
      <c r="R83" s="19">
        <v>0.01</v>
      </c>
      <c r="S83" s="21">
        <v>0.01</v>
      </c>
      <c r="T83" s="21">
        <v>0.01</v>
      </c>
      <c r="U83" s="21">
        <v>0.01</v>
      </c>
      <c r="V83" s="16" t="s">
        <v>975</v>
      </c>
      <c r="W83" s="15" t="s">
        <v>975</v>
      </c>
      <c r="X83" s="20">
        <v>0.01</v>
      </c>
      <c r="Y83" s="15" t="s">
        <v>975</v>
      </c>
      <c r="Z83" s="20">
        <v>0.01</v>
      </c>
      <c r="AA83" s="15" t="s">
        <v>974</v>
      </c>
      <c r="AB83" s="16" t="s">
        <v>975</v>
      </c>
      <c r="AC83" s="20">
        <v>0.03</v>
      </c>
      <c r="AD83" s="12"/>
    </row>
    <row r="84" spans="1:30" x14ac:dyDescent="0.35">
      <c r="A84" s="9"/>
      <c r="B84" s="13"/>
      <c r="C84" s="15" t="s">
        <v>1236</v>
      </c>
      <c r="D84" s="15"/>
      <c r="E84" s="17"/>
      <c r="F84" s="16"/>
      <c r="G84" s="15"/>
      <c r="H84" s="17"/>
      <c r="I84" s="17"/>
      <c r="J84" s="17"/>
      <c r="K84" s="17"/>
      <c r="L84" s="17"/>
      <c r="M84" s="17"/>
      <c r="N84" s="17"/>
      <c r="O84" s="16"/>
      <c r="P84" s="15"/>
      <c r="Q84" s="16"/>
      <c r="R84" s="15"/>
      <c r="S84" s="17"/>
      <c r="T84" s="17"/>
      <c r="U84" s="17"/>
      <c r="V84" s="16"/>
      <c r="W84" s="15"/>
      <c r="X84" s="16"/>
      <c r="Y84" s="15"/>
      <c r="Z84" s="16" t="s">
        <v>1035</v>
      </c>
      <c r="AA84" s="15"/>
      <c r="AB84" s="16"/>
      <c r="AC84" s="16"/>
      <c r="AD84" s="12"/>
    </row>
    <row r="85" spans="1:30" x14ac:dyDescent="0.35">
      <c r="A85" s="9"/>
      <c r="B85" s="22" t="s">
        <v>4363</v>
      </c>
      <c r="C85" s="11">
        <v>107</v>
      </c>
      <c r="D85" s="12">
        <v>88</v>
      </c>
      <c r="E85" s="6">
        <v>13</v>
      </c>
      <c r="F85" s="9">
        <v>7</v>
      </c>
      <c r="G85" s="12">
        <v>4</v>
      </c>
      <c r="H85" s="6">
        <v>17</v>
      </c>
      <c r="I85" s="6">
        <v>4</v>
      </c>
      <c r="J85" s="6">
        <v>6</v>
      </c>
      <c r="K85" s="6">
        <v>9</v>
      </c>
      <c r="L85" s="6">
        <v>10</v>
      </c>
      <c r="M85" s="6">
        <v>11</v>
      </c>
      <c r="N85" s="6">
        <v>13</v>
      </c>
      <c r="O85" s="9">
        <v>13</v>
      </c>
      <c r="P85" s="12">
        <v>86</v>
      </c>
      <c r="Q85" s="9">
        <v>21</v>
      </c>
      <c r="R85" s="12">
        <v>22</v>
      </c>
      <c r="S85" s="6">
        <v>24</v>
      </c>
      <c r="T85" s="6">
        <v>23</v>
      </c>
      <c r="U85" s="6">
        <v>14</v>
      </c>
      <c r="V85" s="9">
        <v>24</v>
      </c>
      <c r="W85" s="12">
        <v>3</v>
      </c>
      <c r="X85" s="9">
        <v>69</v>
      </c>
      <c r="Y85" s="12">
        <v>14</v>
      </c>
      <c r="Z85" s="9">
        <v>92</v>
      </c>
      <c r="AA85" s="12">
        <v>7</v>
      </c>
      <c r="AB85" s="9">
        <v>7</v>
      </c>
      <c r="AC85" s="9">
        <v>211</v>
      </c>
      <c r="AD85" s="12"/>
    </row>
    <row r="86" spans="1:30" x14ac:dyDescent="0.35">
      <c r="A86" s="9"/>
      <c r="B86" s="22"/>
      <c r="C86" s="23">
        <v>0.03</v>
      </c>
      <c r="D86" s="24">
        <v>0.03</v>
      </c>
      <c r="E86" s="26">
        <v>0.03</v>
      </c>
      <c r="F86" s="25">
        <v>0.03</v>
      </c>
      <c r="G86" s="24">
        <v>0.03</v>
      </c>
      <c r="H86" s="26">
        <v>0.04</v>
      </c>
      <c r="I86" s="26">
        <v>0.02</v>
      </c>
      <c r="J86" s="26">
        <v>0.02</v>
      </c>
      <c r="K86" s="26">
        <v>0.03</v>
      </c>
      <c r="L86" s="26">
        <v>0.02</v>
      </c>
      <c r="M86" s="26">
        <v>0.02</v>
      </c>
      <c r="N86" s="26">
        <v>0.04</v>
      </c>
      <c r="O86" s="25">
        <v>0.02</v>
      </c>
      <c r="P86" s="24">
        <v>0.03</v>
      </c>
      <c r="Q86" s="25">
        <v>0.03</v>
      </c>
      <c r="R86" s="24">
        <v>0.03</v>
      </c>
      <c r="S86" s="26">
        <v>0.03</v>
      </c>
      <c r="T86" s="26">
        <v>0.03</v>
      </c>
      <c r="U86" s="26">
        <v>0.02</v>
      </c>
      <c r="V86" s="25">
        <v>0.03</v>
      </c>
      <c r="W86" s="24">
        <v>0.01</v>
      </c>
      <c r="X86" s="25">
        <v>0.02</v>
      </c>
      <c r="Y86" s="24">
        <v>0.01</v>
      </c>
      <c r="Z86" s="25">
        <v>0.03</v>
      </c>
      <c r="AA86" s="24">
        <v>0.02</v>
      </c>
      <c r="AB86" s="25">
        <v>0.01</v>
      </c>
      <c r="AC86" s="25">
        <v>0.05</v>
      </c>
      <c r="AD86" s="12"/>
    </row>
    <row r="87" spans="1:30" x14ac:dyDescent="0.35">
      <c r="A87" s="9"/>
      <c r="B87" s="22"/>
      <c r="C87" s="12" t="s">
        <v>1236</v>
      </c>
      <c r="D87" s="12"/>
      <c r="E87" s="6"/>
      <c r="F87" s="9"/>
      <c r="G87" s="12"/>
      <c r="H87" s="6"/>
      <c r="I87" s="6"/>
      <c r="J87" s="6"/>
      <c r="K87" s="6"/>
      <c r="L87" s="6"/>
      <c r="M87" s="6"/>
      <c r="N87" s="6"/>
      <c r="O87" s="9"/>
      <c r="P87" s="12"/>
      <c r="Q87" s="9"/>
      <c r="R87" s="12"/>
      <c r="S87" s="6"/>
      <c r="T87" s="6"/>
      <c r="U87" s="6"/>
      <c r="V87" s="9"/>
      <c r="W87" s="12"/>
      <c r="X87" s="9"/>
      <c r="Y87" s="12"/>
      <c r="Z87" s="9" t="s">
        <v>1035</v>
      </c>
      <c r="AA87" s="12"/>
      <c r="AB87" s="9"/>
      <c r="AC87" s="9"/>
      <c r="AD87" s="12"/>
    </row>
    <row r="88" spans="1:30" x14ac:dyDescent="0.35">
      <c r="B88" s="30" t="s">
        <v>960</v>
      </c>
      <c r="C88" s="38">
        <v>4385</v>
      </c>
      <c r="D88" s="31">
        <v>3750</v>
      </c>
      <c r="E88" s="33">
        <v>404</v>
      </c>
      <c r="F88" s="32">
        <v>231</v>
      </c>
      <c r="G88" s="31">
        <v>184</v>
      </c>
      <c r="H88" s="33">
        <v>446</v>
      </c>
      <c r="I88" s="33">
        <v>368</v>
      </c>
      <c r="J88" s="33">
        <v>360</v>
      </c>
      <c r="K88" s="33">
        <v>391</v>
      </c>
      <c r="L88" s="33">
        <v>439</v>
      </c>
      <c r="M88" s="33">
        <v>618</v>
      </c>
      <c r="N88" s="33">
        <v>516</v>
      </c>
      <c r="O88" s="32">
        <v>428</v>
      </c>
      <c r="P88" s="31">
        <v>3349</v>
      </c>
      <c r="Q88" s="32">
        <v>1036</v>
      </c>
      <c r="R88" s="31">
        <v>782</v>
      </c>
      <c r="S88" s="33">
        <v>898</v>
      </c>
      <c r="T88" s="33">
        <v>919</v>
      </c>
      <c r="U88" s="33">
        <v>889</v>
      </c>
      <c r="V88" s="32">
        <v>897</v>
      </c>
      <c r="W88" s="31">
        <v>226</v>
      </c>
      <c r="X88" s="32">
        <v>2819</v>
      </c>
      <c r="Y88" s="31">
        <v>677</v>
      </c>
      <c r="Z88" s="32">
        <v>3694</v>
      </c>
      <c r="AA88" s="31">
        <v>307</v>
      </c>
      <c r="AB88" s="32">
        <v>370</v>
      </c>
      <c r="AC88" s="32">
        <v>4385</v>
      </c>
    </row>
    <row r="90" spans="1:30" x14ac:dyDescent="0.35">
      <c r="B90" s="1" t="s">
        <v>983</v>
      </c>
    </row>
    <row r="91" spans="1:30" x14ac:dyDescent="0.35">
      <c r="B91" s="1" t="s">
        <v>984</v>
      </c>
    </row>
    <row r="92" spans="1:30" x14ac:dyDescent="0.35">
      <c r="B92" s="1" t="s">
        <v>985</v>
      </c>
    </row>
    <row r="93" spans="1:30" x14ac:dyDescent="0.35">
      <c r="B93" s="1"/>
    </row>
    <row r="94" spans="1:30" x14ac:dyDescent="0.35">
      <c r="B94" s="1" t="s">
        <v>1039</v>
      </c>
    </row>
    <row r="95" spans="1:30" x14ac:dyDescent="0.35">
      <c r="B95" s="1" t="s">
        <v>1040</v>
      </c>
    </row>
  </sheetData>
  <mergeCells count="7">
    <mergeCell ref="Y12:Z12"/>
    <mergeCell ref="AA12:AB12"/>
    <mergeCell ref="D12:F12"/>
    <mergeCell ref="G12:O12"/>
    <mergeCell ref="P12:Q12"/>
    <mergeCell ref="R12:V12"/>
    <mergeCell ref="W12:X12"/>
  </mergeCells>
  <hyperlinks>
    <hyperlink ref="B1" location="Index!A400" display="Return to Index" xr:uid="{00000000-0004-0000-8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A1:AB95"/>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88" activeCellId="1" sqref="C14 C88"/>
    </sheetView>
  </sheetViews>
  <sheetFormatPr defaultRowHeight="14.5" x14ac:dyDescent="0.35"/>
  <cols>
    <col min="1" max="1" width="1.7265625" customWidth="1"/>
    <col min="2" max="2" width="28.7265625" customWidth="1"/>
    <col min="3" max="27" width="15.7265625" customWidth="1"/>
  </cols>
  <sheetData>
    <row r="1" spans="1:28" x14ac:dyDescent="0.35">
      <c r="B1" s="3" t="s">
        <v>934</v>
      </c>
    </row>
    <row r="2" spans="1:28" x14ac:dyDescent="0.35">
      <c r="B2" s="4"/>
    </row>
    <row r="3" spans="1:28" x14ac:dyDescent="0.35">
      <c r="B3" s="4"/>
    </row>
    <row r="4" spans="1:28" x14ac:dyDescent="0.35">
      <c r="N4" s="4" t="s">
        <v>0</v>
      </c>
    </row>
    <row r="5" spans="1:28" x14ac:dyDescent="0.35">
      <c r="N5" s="4"/>
    </row>
    <row r="6" spans="1:28"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1:28" x14ac:dyDescent="0.35">
      <c r="AA7" s="4" t="s">
        <v>891</v>
      </c>
    </row>
    <row r="8" spans="1:28" x14ac:dyDescent="0.35">
      <c r="B8" s="1" t="s">
        <v>863</v>
      </c>
    </row>
    <row r="12" spans="1:28" ht="37.5" customHeight="1" x14ac:dyDescent="0.35">
      <c r="D12" s="37" t="s">
        <v>1041</v>
      </c>
      <c r="E12" s="37"/>
      <c r="F12" s="37" t="s">
        <v>1042</v>
      </c>
      <c r="G12" s="37"/>
      <c r="H12" s="37"/>
      <c r="I12" s="37"/>
      <c r="J12" s="37"/>
      <c r="K12" s="37" t="s">
        <v>1043</v>
      </c>
      <c r="L12" s="37"/>
      <c r="M12" s="37"/>
      <c r="N12" s="37"/>
      <c r="O12" s="37"/>
      <c r="P12" s="37"/>
      <c r="Q12" s="37"/>
      <c r="R12" s="37"/>
      <c r="S12" s="37"/>
      <c r="T12" s="37"/>
      <c r="U12" s="37"/>
      <c r="V12" s="37"/>
      <c r="W12" s="37" t="s">
        <v>1044</v>
      </c>
      <c r="X12" s="37"/>
      <c r="Y12" s="37"/>
      <c r="Z12" s="37"/>
      <c r="AA12" s="5"/>
    </row>
    <row r="13" spans="1:28" ht="72.5" x14ac:dyDescent="0.35">
      <c r="B13" s="6"/>
      <c r="C13" s="7" t="s">
        <v>941</v>
      </c>
      <c r="D13" s="7" t="s">
        <v>1045</v>
      </c>
      <c r="E13" s="8" t="s">
        <v>1046</v>
      </c>
      <c r="F13" s="7" t="s">
        <v>1047</v>
      </c>
      <c r="G13" s="8" t="s">
        <v>1048</v>
      </c>
      <c r="H13" s="8" t="s">
        <v>1049</v>
      </c>
      <c r="I13" s="8" t="s">
        <v>1050</v>
      </c>
      <c r="J13" s="8" t="s">
        <v>1051</v>
      </c>
      <c r="K13" s="7" t="s">
        <v>1052</v>
      </c>
      <c r="L13" s="8" t="s">
        <v>1053</v>
      </c>
      <c r="M13" s="8" t="s">
        <v>1054</v>
      </c>
      <c r="N13" s="8" t="s">
        <v>1055</v>
      </c>
      <c r="O13" s="8" t="s">
        <v>1056</v>
      </c>
      <c r="P13" s="8" t="s">
        <v>1057</v>
      </c>
      <c r="Q13" s="8" t="s">
        <v>1058</v>
      </c>
      <c r="R13" s="8" t="s">
        <v>1059</v>
      </c>
      <c r="S13" s="8" t="s">
        <v>1060</v>
      </c>
      <c r="T13" s="8" t="s">
        <v>1061</v>
      </c>
      <c r="U13" s="8" t="s">
        <v>1062</v>
      </c>
      <c r="V13" s="8" t="s">
        <v>1063</v>
      </c>
      <c r="W13" s="7" t="s">
        <v>1064</v>
      </c>
      <c r="X13" s="8" t="s">
        <v>1065</v>
      </c>
      <c r="Y13" s="8" t="s">
        <v>1066</v>
      </c>
      <c r="Z13" s="8" t="s">
        <v>1067</v>
      </c>
      <c r="AA13" s="8" t="s">
        <v>960</v>
      </c>
    </row>
    <row r="14" spans="1:28" x14ac:dyDescent="0.35">
      <c r="B14" s="30" t="s">
        <v>4022</v>
      </c>
      <c r="C14" s="38">
        <v>4005</v>
      </c>
      <c r="D14" s="31">
        <v>197</v>
      </c>
      <c r="E14" s="32">
        <v>3760</v>
      </c>
      <c r="F14" s="31">
        <v>2636</v>
      </c>
      <c r="G14" s="33">
        <v>304</v>
      </c>
      <c r="H14" s="33">
        <v>600</v>
      </c>
      <c r="I14" s="33">
        <v>380</v>
      </c>
      <c r="J14" s="32" t="s">
        <v>1068</v>
      </c>
      <c r="K14" s="31">
        <v>351</v>
      </c>
      <c r="L14" s="33" t="s">
        <v>1069</v>
      </c>
      <c r="M14" s="33" t="s">
        <v>1070</v>
      </c>
      <c r="N14" s="33" t="s">
        <v>1071</v>
      </c>
      <c r="O14" s="33" t="s">
        <v>1072</v>
      </c>
      <c r="P14" s="33" t="s">
        <v>1073</v>
      </c>
      <c r="Q14" s="33">
        <v>490</v>
      </c>
      <c r="R14" s="33">
        <v>190</v>
      </c>
      <c r="S14" s="33" t="s">
        <v>1074</v>
      </c>
      <c r="T14" s="33" t="s">
        <v>1075</v>
      </c>
      <c r="U14" s="33">
        <v>683</v>
      </c>
      <c r="V14" s="32">
        <v>3322</v>
      </c>
      <c r="W14" s="31">
        <v>3894</v>
      </c>
      <c r="X14" s="33" t="s">
        <v>1076</v>
      </c>
      <c r="Y14" s="33" t="s">
        <v>1077</v>
      </c>
      <c r="Z14" s="32">
        <v>107</v>
      </c>
      <c r="AA14" s="32">
        <v>4385</v>
      </c>
    </row>
    <row r="15" spans="1:28" ht="29" x14ac:dyDescent="0.35">
      <c r="A15" s="9"/>
      <c r="B15" s="10" t="s">
        <v>1041</v>
      </c>
      <c r="C15" s="11"/>
      <c r="D15" s="12"/>
      <c r="E15" s="9"/>
      <c r="F15" s="12"/>
      <c r="G15" s="6"/>
      <c r="H15" s="6"/>
      <c r="I15" s="6"/>
      <c r="J15" s="9"/>
      <c r="K15" s="12"/>
      <c r="L15" s="6"/>
      <c r="M15" s="6"/>
      <c r="N15" s="6"/>
      <c r="O15" s="6"/>
      <c r="P15" s="6"/>
      <c r="Q15" s="6"/>
      <c r="R15" s="6"/>
      <c r="S15" s="6"/>
      <c r="T15" s="6"/>
      <c r="U15" s="6"/>
      <c r="V15" s="9"/>
      <c r="W15" s="12"/>
      <c r="X15" s="6"/>
      <c r="Y15" s="6"/>
      <c r="Z15" s="9"/>
      <c r="AA15" s="9"/>
      <c r="AB15" s="12"/>
    </row>
    <row r="16" spans="1:28" x14ac:dyDescent="0.35">
      <c r="A16" s="9"/>
      <c r="B16" s="13" t="s">
        <v>1526</v>
      </c>
      <c r="C16" s="14">
        <v>197</v>
      </c>
      <c r="D16" s="15">
        <v>197</v>
      </c>
      <c r="E16" s="16" t="s">
        <v>974</v>
      </c>
      <c r="F16" s="15">
        <v>84</v>
      </c>
      <c r="G16" s="17">
        <v>53</v>
      </c>
      <c r="H16" s="17">
        <v>35</v>
      </c>
      <c r="I16" s="17">
        <v>14</v>
      </c>
      <c r="J16" s="16" t="s">
        <v>975</v>
      </c>
      <c r="K16" s="15">
        <v>44</v>
      </c>
      <c r="L16" s="17">
        <v>1</v>
      </c>
      <c r="M16" s="17" t="s">
        <v>975</v>
      </c>
      <c r="N16" s="17" t="s">
        <v>974</v>
      </c>
      <c r="O16" s="17">
        <v>7</v>
      </c>
      <c r="P16" s="17">
        <v>13</v>
      </c>
      <c r="Q16" s="17">
        <v>61</v>
      </c>
      <c r="R16" s="17">
        <v>34</v>
      </c>
      <c r="S16" s="17">
        <v>16</v>
      </c>
      <c r="T16" s="17">
        <v>5</v>
      </c>
      <c r="U16" s="17">
        <v>83</v>
      </c>
      <c r="V16" s="16">
        <v>114</v>
      </c>
      <c r="W16" s="15">
        <v>190</v>
      </c>
      <c r="X16" s="17">
        <v>6</v>
      </c>
      <c r="Y16" s="17">
        <v>4</v>
      </c>
      <c r="Z16" s="16">
        <v>9</v>
      </c>
      <c r="AA16" s="16">
        <v>180</v>
      </c>
      <c r="AB16" s="12"/>
    </row>
    <row r="17" spans="1:28" x14ac:dyDescent="0.35">
      <c r="A17" s="9"/>
      <c r="B17" s="13"/>
      <c r="C17" s="18">
        <v>0.05</v>
      </c>
      <c r="D17" s="19">
        <v>1</v>
      </c>
      <c r="E17" s="16" t="s">
        <v>974</v>
      </c>
      <c r="F17" s="19">
        <v>0.03</v>
      </c>
      <c r="G17" s="21">
        <v>0.18</v>
      </c>
      <c r="H17" s="21">
        <v>0.06</v>
      </c>
      <c r="I17" s="21">
        <v>0.04</v>
      </c>
      <c r="J17" s="20">
        <v>0.05</v>
      </c>
      <c r="K17" s="19">
        <v>0.13</v>
      </c>
      <c r="L17" s="21">
        <v>0.03</v>
      </c>
      <c r="M17" s="21">
        <v>0.09</v>
      </c>
      <c r="N17" s="17" t="s">
        <v>974</v>
      </c>
      <c r="O17" s="21">
        <v>0.11</v>
      </c>
      <c r="P17" s="21">
        <v>0.21</v>
      </c>
      <c r="Q17" s="21">
        <v>0.12</v>
      </c>
      <c r="R17" s="21">
        <v>0.18</v>
      </c>
      <c r="S17" s="21">
        <v>0.24</v>
      </c>
      <c r="T17" s="21">
        <v>0.04</v>
      </c>
      <c r="U17" s="21">
        <v>0.12</v>
      </c>
      <c r="V17" s="20">
        <v>0.03</v>
      </c>
      <c r="W17" s="19">
        <v>0.05</v>
      </c>
      <c r="X17" s="21">
        <v>0.06</v>
      </c>
      <c r="Y17" s="21">
        <v>0.13</v>
      </c>
      <c r="Z17" s="20">
        <v>0.09</v>
      </c>
      <c r="AA17" s="20">
        <v>0.04</v>
      </c>
      <c r="AB17" s="12"/>
    </row>
    <row r="18" spans="1:28" x14ac:dyDescent="0.35">
      <c r="A18" s="9"/>
      <c r="B18" s="13"/>
      <c r="C18" s="15" t="s">
        <v>1610</v>
      </c>
      <c r="D18" s="15" t="s">
        <v>1021</v>
      </c>
      <c r="E18" s="16"/>
      <c r="F18" s="15"/>
      <c r="G18" s="17" t="s">
        <v>1404</v>
      </c>
      <c r="H18" s="17" t="s">
        <v>1482</v>
      </c>
      <c r="I18" s="17"/>
      <c r="J18" s="16"/>
      <c r="K18" s="15" t="s">
        <v>1710</v>
      </c>
      <c r="L18" s="17"/>
      <c r="M18" s="17"/>
      <c r="N18" s="17"/>
      <c r="O18" s="17" t="s">
        <v>1183</v>
      </c>
      <c r="P18" s="17" t="s">
        <v>1276</v>
      </c>
      <c r="Q18" s="17" t="s">
        <v>1710</v>
      </c>
      <c r="R18" s="17" t="s">
        <v>1613</v>
      </c>
      <c r="S18" s="17" t="s">
        <v>3893</v>
      </c>
      <c r="T18" s="17"/>
      <c r="U18" s="17" t="s">
        <v>1710</v>
      </c>
      <c r="V18" s="16"/>
      <c r="W18" s="15"/>
      <c r="X18" s="17"/>
      <c r="Y18" s="17" t="s">
        <v>1278</v>
      </c>
      <c r="Z18" s="16"/>
      <c r="AA18" s="16"/>
      <c r="AB18" s="12"/>
    </row>
    <row r="19" spans="1:28" x14ac:dyDescent="0.35">
      <c r="A19" s="9"/>
      <c r="B19" s="22" t="s">
        <v>1527</v>
      </c>
      <c r="C19" s="11">
        <v>3760</v>
      </c>
      <c r="D19" s="12" t="s">
        <v>974</v>
      </c>
      <c r="E19" s="9">
        <v>3760</v>
      </c>
      <c r="F19" s="12">
        <v>2529</v>
      </c>
      <c r="G19" s="6">
        <v>242</v>
      </c>
      <c r="H19" s="6">
        <v>563</v>
      </c>
      <c r="I19" s="6">
        <v>361</v>
      </c>
      <c r="J19" s="9">
        <v>9</v>
      </c>
      <c r="K19" s="12">
        <v>292</v>
      </c>
      <c r="L19" s="6">
        <v>41</v>
      </c>
      <c r="M19" s="6">
        <v>5</v>
      </c>
      <c r="N19" s="6">
        <v>8</v>
      </c>
      <c r="O19" s="6">
        <v>54</v>
      </c>
      <c r="P19" s="6">
        <v>48</v>
      </c>
      <c r="Q19" s="6">
        <v>412</v>
      </c>
      <c r="R19" s="6">
        <v>147</v>
      </c>
      <c r="S19" s="6">
        <v>47</v>
      </c>
      <c r="T19" s="6">
        <v>122</v>
      </c>
      <c r="U19" s="6">
        <v>583</v>
      </c>
      <c r="V19" s="9">
        <v>3177</v>
      </c>
      <c r="W19" s="12">
        <v>3660</v>
      </c>
      <c r="X19" s="6">
        <v>80</v>
      </c>
      <c r="Y19" s="6">
        <v>28</v>
      </c>
      <c r="Z19" s="9">
        <v>95</v>
      </c>
      <c r="AA19" s="9">
        <v>4166</v>
      </c>
      <c r="AB19" s="12"/>
    </row>
    <row r="20" spans="1:28" x14ac:dyDescent="0.35">
      <c r="A20" s="9"/>
      <c r="B20" s="22"/>
      <c r="C20" s="23">
        <v>0.94</v>
      </c>
      <c r="D20" s="12" t="s">
        <v>974</v>
      </c>
      <c r="E20" s="25">
        <v>1</v>
      </c>
      <c r="F20" s="24">
        <v>0.96</v>
      </c>
      <c r="G20" s="26">
        <v>0.8</v>
      </c>
      <c r="H20" s="26">
        <v>0.94</v>
      </c>
      <c r="I20" s="26">
        <v>0.95</v>
      </c>
      <c r="J20" s="25">
        <v>0.95</v>
      </c>
      <c r="K20" s="24">
        <v>0.83</v>
      </c>
      <c r="L20" s="26">
        <v>0.94</v>
      </c>
      <c r="M20" s="26">
        <v>0.91</v>
      </c>
      <c r="N20" s="26">
        <v>1</v>
      </c>
      <c r="O20" s="26">
        <v>0.86</v>
      </c>
      <c r="P20" s="26">
        <v>0.79</v>
      </c>
      <c r="Q20" s="26">
        <v>0.84</v>
      </c>
      <c r="R20" s="26">
        <v>0.77</v>
      </c>
      <c r="S20" s="26">
        <v>0.73</v>
      </c>
      <c r="T20" s="26">
        <v>0.95</v>
      </c>
      <c r="U20" s="26">
        <v>0.85</v>
      </c>
      <c r="V20" s="25">
        <v>0.96</v>
      </c>
      <c r="W20" s="24">
        <v>0.94</v>
      </c>
      <c r="X20" s="26">
        <v>0.9</v>
      </c>
      <c r="Y20" s="26">
        <v>0.85</v>
      </c>
      <c r="Z20" s="25">
        <v>0.89</v>
      </c>
      <c r="AA20" s="25">
        <v>0.95</v>
      </c>
      <c r="AB20" s="12"/>
    </row>
    <row r="21" spans="1:28" ht="29" x14ac:dyDescent="0.35">
      <c r="A21" s="9"/>
      <c r="B21" s="22"/>
      <c r="C21" s="12" t="s">
        <v>3894</v>
      </c>
      <c r="D21" s="12"/>
      <c r="E21" s="9" t="s">
        <v>1030</v>
      </c>
      <c r="F21" s="12" t="s">
        <v>1250</v>
      </c>
      <c r="G21" s="6"/>
      <c r="H21" s="6" t="s">
        <v>967</v>
      </c>
      <c r="I21" s="6" t="s">
        <v>967</v>
      </c>
      <c r="J21" s="9"/>
      <c r="K21" s="12"/>
      <c r="L21" s="6" t="s">
        <v>1350</v>
      </c>
      <c r="M21" s="6"/>
      <c r="N21" s="6"/>
      <c r="O21" s="6"/>
      <c r="P21" s="6"/>
      <c r="Q21" s="6" t="s">
        <v>1350</v>
      </c>
      <c r="R21" s="6"/>
      <c r="S21" s="6"/>
      <c r="T21" s="6" t="s">
        <v>1607</v>
      </c>
      <c r="U21" s="6" t="s">
        <v>1350</v>
      </c>
      <c r="V21" s="9" t="s">
        <v>1608</v>
      </c>
      <c r="W21" s="12" t="s">
        <v>1319</v>
      </c>
      <c r="X21" s="6"/>
      <c r="Y21" s="6"/>
      <c r="Z21" s="9"/>
      <c r="AA21" s="9"/>
      <c r="AB21" s="12"/>
    </row>
    <row r="22" spans="1:28" x14ac:dyDescent="0.35">
      <c r="A22" s="9"/>
      <c r="B22" s="28" t="s">
        <v>1042</v>
      </c>
      <c r="C22" s="14"/>
      <c r="D22" s="15"/>
      <c r="E22" s="16"/>
      <c r="F22" s="15"/>
      <c r="G22" s="17"/>
      <c r="H22" s="17"/>
      <c r="I22" s="17"/>
      <c r="J22" s="16"/>
      <c r="K22" s="15"/>
      <c r="L22" s="17"/>
      <c r="M22" s="17"/>
      <c r="N22" s="17"/>
      <c r="O22" s="17"/>
      <c r="P22" s="17"/>
      <c r="Q22" s="17"/>
      <c r="R22" s="17"/>
      <c r="S22" s="17"/>
      <c r="T22" s="17"/>
      <c r="U22" s="17"/>
      <c r="V22" s="16"/>
      <c r="W22" s="15"/>
      <c r="X22" s="17"/>
      <c r="Y22" s="17"/>
      <c r="Z22" s="16"/>
      <c r="AA22" s="16"/>
      <c r="AB22" s="12"/>
    </row>
    <row r="23" spans="1:28" x14ac:dyDescent="0.35">
      <c r="A23" s="9"/>
      <c r="B23" s="22" t="s">
        <v>4334</v>
      </c>
      <c r="C23" s="11">
        <v>2636</v>
      </c>
      <c r="D23" s="12">
        <v>84</v>
      </c>
      <c r="E23" s="9">
        <v>2529</v>
      </c>
      <c r="F23" s="12">
        <v>2636</v>
      </c>
      <c r="G23" s="6" t="s">
        <v>974</v>
      </c>
      <c r="H23" s="6" t="s">
        <v>974</v>
      </c>
      <c r="I23" s="6" t="s">
        <v>974</v>
      </c>
      <c r="J23" s="9" t="s">
        <v>974</v>
      </c>
      <c r="K23" s="12">
        <v>121</v>
      </c>
      <c r="L23" s="6">
        <v>28</v>
      </c>
      <c r="M23" s="6">
        <v>1</v>
      </c>
      <c r="N23" s="6">
        <v>3</v>
      </c>
      <c r="O23" s="6">
        <v>1</v>
      </c>
      <c r="P23" s="6">
        <v>12</v>
      </c>
      <c r="Q23" s="6">
        <v>165</v>
      </c>
      <c r="R23" s="6">
        <v>12</v>
      </c>
      <c r="S23" s="6">
        <v>23</v>
      </c>
      <c r="T23" s="6">
        <v>44</v>
      </c>
      <c r="U23" s="6">
        <v>226</v>
      </c>
      <c r="V23" s="9">
        <v>2410</v>
      </c>
      <c r="W23" s="12">
        <v>2588</v>
      </c>
      <c r="X23" s="6">
        <v>42</v>
      </c>
      <c r="Y23" s="6">
        <v>12</v>
      </c>
      <c r="Z23" s="9">
        <v>48</v>
      </c>
      <c r="AA23" s="9">
        <v>2755</v>
      </c>
      <c r="AB23" s="12"/>
    </row>
    <row r="24" spans="1:28" x14ac:dyDescent="0.35">
      <c r="A24" s="9"/>
      <c r="B24" s="22"/>
      <c r="C24" s="23">
        <v>0.66</v>
      </c>
      <c r="D24" s="24">
        <v>0.43</v>
      </c>
      <c r="E24" s="25">
        <v>0.67</v>
      </c>
      <c r="F24" s="24">
        <v>1</v>
      </c>
      <c r="G24" s="6" t="s">
        <v>974</v>
      </c>
      <c r="H24" s="6" t="s">
        <v>974</v>
      </c>
      <c r="I24" s="6" t="s">
        <v>974</v>
      </c>
      <c r="J24" s="9" t="s">
        <v>974</v>
      </c>
      <c r="K24" s="24">
        <v>0.35</v>
      </c>
      <c r="L24" s="26">
        <v>0.63</v>
      </c>
      <c r="M24" s="26">
        <v>0.21</v>
      </c>
      <c r="N24" s="26">
        <v>0.46</v>
      </c>
      <c r="O24" s="26">
        <v>0.02</v>
      </c>
      <c r="P24" s="26">
        <v>0.19</v>
      </c>
      <c r="Q24" s="26">
        <v>0.34</v>
      </c>
      <c r="R24" s="26">
        <v>7.0000000000000007E-2</v>
      </c>
      <c r="S24" s="26">
        <v>0.35</v>
      </c>
      <c r="T24" s="26">
        <v>0.35</v>
      </c>
      <c r="U24" s="26">
        <v>0.33</v>
      </c>
      <c r="V24" s="25">
        <v>0.73</v>
      </c>
      <c r="W24" s="24">
        <v>0.66</v>
      </c>
      <c r="X24" s="26">
        <v>0.47</v>
      </c>
      <c r="Y24" s="26">
        <v>0.35</v>
      </c>
      <c r="Z24" s="25">
        <v>0.45</v>
      </c>
      <c r="AA24" s="25">
        <v>0.63</v>
      </c>
      <c r="AB24" s="12"/>
    </row>
    <row r="25" spans="1:28" ht="43.5" x14ac:dyDescent="0.35">
      <c r="A25" s="9"/>
      <c r="B25" s="22"/>
      <c r="C25" s="12" t="s">
        <v>4379</v>
      </c>
      <c r="D25" s="12"/>
      <c r="E25" s="9" t="s">
        <v>1030</v>
      </c>
      <c r="F25" s="12" t="s">
        <v>1628</v>
      </c>
      <c r="G25" s="6"/>
      <c r="H25" s="6"/>
      <c r="I25" s="6"/>
      <c r="J25" s="9"/>
      <c r="K25" s="12" t="s">
        <v>4380</v>
      </c>
      <c r="L25" s="6" t="s">
        <v>4381</v>
      </c>
      <c r="M25" s="6"/>
      <c r="N25" s="6"/>
      <c r="O25" s="6"/>
      <c r="P25" s="6" t="s">
        <v>2395</v>
      </c>
      <c r="Q25" s="6" t="s">
        <v>4380</v>
      </c>
      <c r="R25" s="6"/>
      <c r="S25" s="6" t="s">
        <v>2395</v>
      </c>
      <c r="T25" s="6" t="s">
        <v>4380</v>
      </c>
      <c r="U25" s="6" t="s">
        <v>4380</v>
      </c>
      <c r="V25" s="9" t="s">
        <v>1284</v>
      </c>
      <c r="W25" s="12" t="s">
        <v>1182</v>
      </c>
      <c r="X25" s="6" t="s">
        <v>1033</v>
      </c>
      <c r="Y25" s="6"/>
      <c r="Z25" s="9" t="s">
        <v>1033</v>
      </c>
      <c r="AA25" s="9"/>
      <c r="AB25" s="12"/>
    </row>
    <row r="26" spans="1:28" x14ac:dyDescent="0.35">
      <c r="A26" s="9"/>
      <c r="B26" s="13" t="s">
        <v>4335</v>
      </c>
      <c r="C26" s="14">
        <v>304</v>
      </c>
      <c r="D26" s="15">
        <v>53</v>
      </c>
      <c r="E26" s="16">
        <v>242</v>
      </c>
      <c r="F26" s="15" t="s">
        <v>974</v>
      </c>
      <c r="G26" s="17">
        <v>304</v>
      </c>
      <c r="H26" s="17" t="s">
        <v>974</v>
      </c>
      <c r="I26" s="17" t="s">
        <v>974</v>
      </c>
      <c r="J26" s="16" t="s">
        <v>974</v>
      </c>
      <c r="K26" s="15">
        <v>108</v>
      </c>
      <c r="L26" s="17">
        <v>4</v>
      </c>
      <c r="M26" s="17">
        <v>2</v>
      </c>
      <c r="N26" s="17">
        <v>3</v>
      </c>
      <c r="O26" s="17">
        <v>45</v>
      </c>
      <c r="P26" s="17">
        <v>22</v>
      </c>
      <c r="Q26" s="17">
        <v>156</v>
      </c>
      <c r="R26" s="17">
        <v>123</v>
      </c>
      <c r="S26" s="17">
        <v>27</v>
      </c>
      <c r="T26" s="17">
        <v>34</v>
      </c>
      <c r="U26" s="17">
        <v>227</v>
      </c>
      <c r="V26" s="16">
        <v>77</v>
      </c>
      <c r="W26" s="15">
        <v>277</v>
      </c>
      <c r="X26" s="17">
        <v>22</v>
      </c>
      <c r="Y26" s="17">
        <v>9</v>
      </c>
      <c r="Z26" s="16">
        <v>27</v>
      </c>
      <c r="AA26" s="16">
        <v>363</v>
      </c>
      <c r="AB26" s="12"/>
    </row>
    <row r="27" spans="1:28" x14ac:dyDescent="0.35">
      <c r="A27" s="9"/>
      <c r="B27" s="13"/>
      <c r="C27" s="18">
        <v>0.08</v>
      </c>
      <c r="D27" s="19">
        <v>0.27</v>
      </c>
      <c r="E27" s="20">
        <v>0.06</v>
      </c>
      <c r="F27" s="15" t="s">
        <v>974</v>
      </c>
      <c r="G27" s="21">
        <v>1</v>
      </c>
      <c r="H27" s="17" t="s">
        <v>974</v>
      </c>
      <c r="I27" s="17" t="s">
        <v>974</v>
      </c>
      <c r="J27" s="16" t="s">
        <v>974</v>
      </c>
      <c r="K27" s="19">
        <v>0.31</v>
      </c>
      <c r="L27" s="21">
        <v>0.09</v>
      </c>
      <c r="M27" s="21">
        <v>0.41</v>
      </c>
      <c r="N27" s="21">
        <v>0.34</v>
      </c>
      <c r="O27" s="21">
        <v>0.71</v>
      </c>
      <c r="P27" s="21">
        <v>0.37</v>
      </c>
      <c r="Q27" s="21">
        <v>0.32</v>
      </c>
      <c r="R27" s="21">
        <v>0.65</v>
      </c>
      <c r="S27" s="21">
        <v>0.43</v>
      </c>
      <c r="T27" s="21">
        <v>0.27</v>
      </c>
      <c r="U27" s="21">
        <v>0.33</v>
      </c>
      <c r="V27" s="20">
        <v>0.02</v>
      </c>
      <c r="W27" s="19">
        <v>7.0000000000000007E-2</v>
      </c>
      <c r="X27" s="21">
        <v>0.25</v>
      </c>
      <c r="Y27" s="21">
        <v>0.27</v>
      </c>
      <c r="Z27" s="20">
        <v>0.25</v>
      </c>
      <c r="AA27" s="20">
        <v>0.08</v>
      </c>
      <c r="AB27" s="12"/>
    </row>
    <row r="28" spans="1:28" ht="29" x14ac:dyDescent="0.35">
      <c r="A28" s="9"/>
      <c r="B28" s="13"/>
      <c r="C28" s="15" t="s">
        <v>4382</v>
      </c>
      <c r="D28" s="15" t="s">
        <v>1021</v>
      </c>
      <c r="E28" s="16"/>
      <c r="F28" s="15"/>
      <c r="G28" s="17" t="s">
        <v>1404</v>
      </c>
      <c r="H28" s="17"/>
      <c r="I28" s="17"/>
      <c r="J28" s="16"/>
      <c r="K28" s="15" t="s">
        <v>1612</v>
      </c>
      <c r="L28" s="17" t="s">
        <v>1183</v>
      </c>
      <c r="M28" s="17"/>
      <c r="N28" s="17"/>
      <c r="O28" s="17" t="s">
        <v>4383</v>
      </c>
      <c r="P28" s="17" t="s">
        <v>1612</v>
      </c>
      <c r="Q28" s="17" t="s">
        <v>1612</v>
      </c>
      <c r="R28" s="17" t="s">
        <v>4383</v>
      </c>
      <c r="S28" s="17" t="s">
        <v>1612</v>
      </c>
      <c r="T28" s="17" t="s">
        <v>1612</v>
      </c>
      <c r="U28" s="17" t="s">
        <v>1612</v>
      </c>
      <c r="V28" s="16"/>
      <c r="W28" s="15"/>
      <c r="X28" s="17" t="s">
        <v>1081</v>
      </c>
      <c r="Y28" s="17" t="s">
        <v>1081</v>
      </c>
      <c r="Z28" s="16" t="s">
        <v>1081</v>
      </c>
      <c r="AA28" s="16"/>
      <c r="AB28" s="12"/>
    </row>
    <row r="29" spans="1:28" x14ac:dyDescent="0.35">
      <c r="A29" s="9"/>
      <c r="B29" s="22" t="s">
        <v>4337</v>
      </c>
      <c r="C29" s="11">
        <v>600</v>
      </c>
      <c r="D29" s="12">
        <v>35</v>
      </c>
      <c r="E29" s="9">
        <v>563</v>
      </c>
      <c r="F29" s="12" t="s">
        <v>974</v>
      </c>
      <c r="G29" s="6" t="s">
        <v>974</v>
      </c>
      <c r="H29" s="6">
        <v>600</v>
      </c>
      <c r="I29" s="6" t="s">
        <v>974</v>
      </c>
      <c r="J29" s="9" t="s">
        <v>974</v>
      </c>
      <c r="K29" s="12">
        <v>96</v>
      </c>
      <c r="L29" s="6">
        <v>7</v>
      </c>
      <c r="M29" s="6">
        <v>2</v>
      </c>
      <c r="N29" s="6">
        <v>2</v>
      </c>
      <c r="O29" s="6">
        <v>17</v>
      </c>
      <c r="P29" s="6">
        <v>20</v>
      </c>
      <c r="Q29" s="6">
        <v>131</v>
      </c>
      <c r="R29" s="6">
        <v>45</v>
      </c>
      <c r="S29" s="6">
        <v>14</v>
      </c>
      <c r="T29" s="6">
        <v>36</v>
      </c>
      <c r="U29" s="6">
        <v>177</v>
      </c>
      <c r="V29" s="9">
        <v>423</v>
      </c>
      <c r="W29" s="12">
        <v>578</v>
      </c>
      <c r="X29" s="6">
        <v>18</v>
      </c>
      <c r="Y29" s="6">
        <v>9</v>
      </c>
      <c r="Z29" s="9">
        <v>22</v>
      </c>
      <c r="AA29" s="9">
        <v>725</v>
      </c>
      <c r="AB29" s="12"/>
    </row>
    <row r="30" spans="1:28" x14ac:dyDescent="0.35">
      <c r="A30" s="9"/>
      <c r="B30" s="22"/>
      <c r="C30" s="23">
        <v>0.15</v>
      </c>
      <c r="D30" s="24">
        <v>0.18</v>
      </c>
      <c r="E30" s="25">
        <v>0.15</v>
      </c>
      <c r="F30" s="12" t="s">
        <v>974</v>
      </c>
      <c r="G30" s="6" t="s">
        <v>974</v>
      </c>
      <c r="H30" s="26">
        <v>1</v>
      </c>
      <c r="I30" s="6" t="s">
        <v>974</v>
      </c>
      <c r="J30" s="9" t="s">
        <v>974</v>
      </c>
      <c r="K30" s="24">
        <v>0.27</v>
      </c>
      <c r="L30" s="26">
        <v>0.15</v>
      </c>
      <c r="M30" s="26">
        <v>0.38</v>
      </c>
      <c r="N30" s="26">
        <v>0.2</v>
      </c>
      <c r="O30" s="26">
        <v>0.27</v>
      </c>
      <c r="P30" s="26">
        <v>0.33</v>
      </c>
      <c r="Q30" s="26">
        <v>0.27</v>
      </c>
      <c r="R30" s="26">
        <v>0.23</v>
      </c>
      <c r="S30" s="26">
        <v>0.21</v>
      </c>
      <c r="T30" s="26">
        <v>0.28000000000000003</v>
      </c>
      <c r="U30" s="26">
        <v>0.26</v>
      </c>
      <c r="V30" s="25">
        <v>0.13</v>
      </c>
      <c r="W30" s="24">
        <v>0.15</v>
      </c>
      <c r="X30" s="26">
        <v>0.2</v>
      </c>
      <c r="Y30" s="26">
        <v>0.26</v>
      </c>
      <c r="Z30" s="25">
        <v>0.21</v>
      </c>
      <c r="AA30" s="25">
        <v>0.17</v>
      </c>
      <c r="AB30" s="12"/>
    </row>
    <row r="31" spans="1:28" x14ac:dyDescent="0.35">
      <c r="A31" s="9"/>
      <c r="B31" s="22"/>
      <c r="C31" s="12" t="s">
        <v>4384</v>
      </c>
      <c r="D31" s="12"/>
      <c r="E31" s="9"/>
      <c r="F31" s="12"/>
      <c r="G31" s="6"/>
      <c r="H31" s="6" t="s">
        <v>4385</v>
      </c>
      <c r="I31" s="6"/>
      <c r="J31" s="9"/>
      <c r="K31" s="12" t="s">
        <v>1184</v>
      </c>
      <c r="L31" s="6"/>
      <c r="M31" s="6"/>
      <c r="N31" s="6"/>
      <c r="O31" s="6" t="s">
        <v>1184</v>
      </c>
      <c r="P31" s="6" t="s">
        <v>1184</v>
      </c>
      <c r="Q31" s="6" t="s">
        <v>1184</v>
      </c>
      <c r="R31" s="6" t="s">
        <v>1184</v>
      </c>
      <c r="S31" s="6"/>
      <c r="T31" s="6" t="s">
        <v>1184</v>
      </c>
      <c r="U31" s="6" t="s">
        <v>1184</v>
      </c>
      <c r="V31" s="9"/>
      <c r="W31" s="12"/>
      <c r="X31" s="6"/>
      <c r="Y31" s="6" t="s">
        <v>1081</v>
      </c>
      <c r="Z31" s="9"/>
      <c r="AA31" s="9"/>
      <c r="AB31" s="12"/>
    </row>
    <row r="32" spans="1:28" x14ac:dyDescent="0.35">
      <c r="A32" s="9"/>
      <c r="B32" s="13" t="s">
        <v>4339</v>
      </c>
      <c r="C32" s="14">
        <v>380</v>
      </c>
      <c r="D32" s="15">
        <v>14</v>
      </c>
      <c r="E32" s="16">
        <v>361</v>
      </c>
      <c r="F32" s="15" t="s">
        <v>974</v>
      </c>
      <c r="G32" s="17" t="s">
        <v>974</v>
      </c>
      <c r="H32" s="17" t="s">
        <v>974</v>
      </c>
      <c r="I32" s="17">
        <v>380</v>
      </c>
      <c r="J32" s="16" t="s">
        <v>974</v>
      </c>
      <c r="K32" s="15">
        <v>17</v>
      </c>
      <c r="L32" s="17">
        <v>6</v>
      </c>
      <c r="M32" s="17" t="s">
        <v>974</v>
      </c>
      <c r="N32" s="17" t="s">
        <v>974</v>
      </c>
      <c r="O32" s="17" t="s">
        <v>975</v>
      </c>
      <c r="P32" s="17">
        <v>1</v>
      </c>
      <c r="Q32" s="17">
        <v>24</v>
      </c>
      <c r="R32" s="17">
        <v>1</v>
      </c>
      <c r="S32" s="17">
        <v>1</v>
      </c>
      <c r="T32" s="17">
        <v>12</v>
      </c>
      <c r="U32" s="17">
        <v>35</v>
      </c>
      <c r="V32" s="16">
        <v>345</v>
      </c>
      <c r="W32" s="15">
        <v>372</v>
      </c>
      <c r="X32" s="17">
        <v>6</v>
      </c>
      <c r="Y32" s="17">
        <v>3</v>
      </c>
      <c r="Z32" s="16">
        <v>8</v>
      </c>
      <c r="AA32" s="16">
        <v>467</v>
      </c>
      <c r="AB32" s="12"/>
    </row>
    <row r="33" spans="1:28" x14ac:dyDescent="0.35">
      <c r="A33" s="9"/>
      <c r="B33" s="13"/>
      <c r="C33" s="18">
        <v>0.09</v>
      </c>
      <c r="D33" s="19">
        <v>7.0000000000000007E-2</v>
      </c>
      <c r="E33" s="20">
        <v>0.1</v>
      </c>
      <c r="F33" s="15" t="s">
        <v>974</v>
      </c>
      <c r="G33" s="17" t="s">
        <v>974</v>
      </c>
      <c r="H33" s="17" t="s">
        <v>974</v>
      </c>
      <c r="I33" s="21">
        <v>1</v>
      </c>
      <c r="J33" s="16" t="s">
        <v>974</v>
      </c>
      <c r="K33" s="19">
        <v>0.05</v>
      </c>
      <c r="L33" s="21">
        <v>0.13</v>
      </c>
      <c r="M33" s="17" t="s">
        <v>974</v>
      </c>
      <c r="N33" s="17" t="s">
        <v>974</v>
      </c>
      <c r="O33" s="17" t="s">
        <v>975</v>
      </c>
      <c r="P33" s="21">
        <v>0.02</v>
      </c>
      <c r="Q33" s="21">
        <v>0.05</v>
      </c>
      <c r="R33" s="21">
        <v>0.01</v>
      </c>
      <c r="S33" s="21">
        <v>0.01</v>
      </c>
      <c r="T33" s="21">
        <v>0.09</v>
      </c>
      <c r="U33" s="21">
        <v>0.05</v>
      </c>
      <c r="V33" s="20">
        <v>0.1</v>
      </c>
      <c r="W33" s="19">
        <v>0.1</v>
      </c>
      <c r="X33" s="21">
        <v>0.06</v>
      </c>
      <c r="Y33" s="21">
        <v>0.1</v>
      </c>
      <c r="Z33" s="20">
        <v>7.0000000000000007E-2</v>
      </c>
      <c r="AA33" s="20">
        <v>0.11</v>
      </c>
      <c r="AB33" s="12"/>
    </row>
    <row r="34" spans="1:28" ht="29" x14ac:dyDescent="0.35">
      <c r="A34" s="9"/>
      <c r="B34" s="13"/>
      <c r="C34" s="15" t="s">
        <v>4386</v>
      </c>
      <c r="D34" s="15"/>
      <c r="E34" s="16"/>
      <c r="F34" s="15"/>
      <c r="G34" s="17"/>
      <c r="H34" s="17"/>
      <c r="I34" s="17" t="s">
        <v>2528</v>
      </c>
      <c r="J34" s="16"/>
      <c r="K34" s="15" t="s">
        <v>1245</v>
      </c>
      <c r="L34" s="17" t="s">
        <v>4387</v>
      </c>
      <c r="M34" s="17"/>
      <c r="N34" s="17"/>
      <c r="O34" s="17"/>
      <c r="P34" s="17"/>
      <c r="Q34" s="17" t="s">
        <v>1245</v>
      </c>
      <c r="R34" s="17"/>
      <c r="S34" s="17"/>
      <c r="T34" s="17" t="s">
        <v>2395</v>
      </c>
      <c r="U34" s="17" t="s">
        <v>1245</v>
      </c>
      <c r="V34" s="16" t="s">
        <v>1608</v>
      </c>
      <c r="W34" s="15"/>
      <c r="X34" s="17"/>
      <c r="Y34" s="17"/>
      <c r="Z34" s="16"/>
      <c r="AA34" s="16"/>
      <c r="AB34" s="12"/>
    </row>
    <row r="35" spans="1:28" x14ac:dyDescent="0.35">
      <c r="A35" s="9"/>
      <c r="B35" s="22" t="s">
        <v>4341</v>
      </c>
      <c r="C35" s="11">
        <v>9</v>
      </c>
      <c r="D35" s="12" t="s">
        <v>975</v>
      </c>
      <c r="E35" s="9">
        <v>9</v>
      </c>
      <c r="F35" s="12" t="s">
        <v>974</v>
      </c>
      <c r="G35" s="6" t="s">
        <v>974</v>
      </c>
      <c r="H35" s="6" t="s">
        <v>974</v>
      </c>
      <c r="I35" s="6" t="s">
        <v>974</v>
      </c>
      <c r="J35" s="9">
        <v>9</v>
      </c>
      <c r="K35" s="12">
        <v>2</v>
      </c>
      <c r="L35" s="6" t="s">
        <v>974</v>
      </c>
      <c r="M35" s="6" t="s">
        <v>974</v>
      </c>
      <c r="N35" s="6" t="s">
        <v>974</v>
      </c>
      <c r="O35" s="6" t="s">
        <v>974</v>
      </c>
      <c r="P35" s="6" t="s">
        <v>974</v>
      </c>
      <c r="Q35" s="6">
        <v>2</v>
      </c>
      <c r="R35" s="6" t="s">
        <v>974</v>
      </c>
      <c r="S35" s="6" t="s">
        <v>974</v>
      </c>
      <c r="T35" s="6" t="s">
        <v>974</v>
      </c>
      <c r="U35" s="6">
        <v>2</v>
      </c>
      <c r="V35" s="9">
        <v>7</v>
      </c>
      <c r="W35" s="12">
        <v>8</v>
      </c>
      <c r="X35" s="6" t="s">
        <v>974</v>
      </c>
      <c r="Y35" s="6" t="s">
        <v>974</v>
      </c>
      <c r="Z35" s="9" t="s">
        <v>974</v>
      </c>
      <c r="AA35" s="9">
        <v>9</v>
      </c>
      <c r="AB35" s="12"/>
    </row>
    <row r="36" spans="1:28" x14ac:dyDescent="0.35">
      <c r="A36" s="9"/>
      <c r="B36" s="22"/>
      <c r="C36" s="11" t="s">
        <v>975</v>
      </c>
      <c r="D36" s="12" t="s">
        <v>975</v>
      </c>
      <c r="E36" s="9" t="s">
        <v>975</v>
      </c>
      <c r="F36" s="12" t="s">
        <v>974</v>
      </c>
      <c r="G36" s="6" t="s">
        <v>974</v>
      </c>
      <c r="H36" s="6" t="s">
        <v>974</v>
      </c>
      <c r="I36" s="6" t="s">
        <v>974</v>
      </c>
      <c r="J36" s="25">
        <v>1</v>
      </c>
      <c r="K36" s="24">
        <v>0.01</v>
      </c>
      <c r="L36" s="6" t="s">
        <v>974</v>
      </c>
      <c r="M36" s="6" t="s">
        <v>974</v>
      </c>
      <c r="N36" s="6" t="s">
        <v>974</v>
      </c>
      <c r="O36" s="6" t="s">
        <v>974</v>
      </c>
      <c r="P36" s="6" t="s">
        <v>974</v>
      </c>
      <c r="Q36" s="6" t="s">
        <v>975</v>
      </c>
      <c r="R36" s="6" t="s">
        <v>974</v>
      </c>
      <c r="S36" s="6" t="s">
        <v>974</v>
      </c>
      <c r="T36" s="6" t="s">
        <v>974</v>
      </c>
      <c r="U36" s="6" t="s">
        <v>975</v>
      </c>
      <c r="V36" s="9" t="s">
        <v>975</v>
      </c>
      <c r="W36" s="12" t="s">
        <v>975</v>
      </c>
      <c r="X36" s="6" t="s">
        <v>974</v>
      </c>
      <c r="Y36" s="6" t="s">
        <v>974</v>
      </c>
      <c r="Z36" s="9" t="s">
        <v>974</v>
      </c>
      <c r="AA36" s="9" t="s">
        <v>975</v>
      </c>
      <c r="AB36" s="12"/>
    </row>
    <row r="37" spans="1:28" x14ac:dyDescent="0.35">
      <c r="A37" s="9"/>
      <c r="B37" s="22"/>
      <c r="C37" s="12" t="s">
        <v>1482</v>
      </c>
      <c r="D37" s="12"/>
      <c r="E37" s="9"/>
      <c r="F37" s="12"/>
      <c r="G37" s="6"/>
      <c r="H37" s="6"/>
      <c r="I37" s="6"/>
      <c r="J37" s="9"/>
      <c r="K37" s="12"/>
      <c r="L37" s="6"/>
      <c r="M37" s="6"/>
      <c r="N37" s="6"/>
      <c r="O37" s="6"/>
      <c r="P37" s="6"/>
      <c r="Q37" s="6"/>
      <c r="R37" s="6"/>
      <c r="S37" s="6"/>
      <c r="T37" s="6"/>
      <c r="U37" s="6"/>
      <c r="V37" s="9"/>
      <c r="W37" s="12"/>
      <c r="X37" s="6"/>
      <c r="Y37" s="6"/>
      <c r="Z37" s="9"/>
      <c r="AA37" s="9"/>
      <c r="AB37" s="12"/>
    </row>
    <row r="38" spans="1:28" x14ac:dyDescent="0.35">
      <c r="A38" s="9"/>
      <c r="B38" s="28" t="s">
        <v>1043</v>
      </c>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4342</v>
      </c>
      <c r="C39" s="11">
        <v>351</v>
      </c>
      <c r="D39" s="12">
        <v>44</v>
      </c>
      <c r="E39" s="9">
        <v>292</v>
      </c>
      <c r="F39" s="12">
        <v>121</v>
      </c>
      <c r="G39" s="6">
        <v>108</v>
      </c>
      <c r="H39" s="6">
        <v>96</v>
      </c>
      <c r="I39" s="6">
        <v>17</v>
      </c>
      <c r="J39" s="9">
        <v>2</v>
      </c>
      <c r="K39" s="12">
        <v>351</v>
      </c>
      <c r="L39" s="6" t="s">
        <v>974</v>
      </c>
      <c r="M39" s="6">
        <v>1</v>
      </c>
      <c r="N39" s="6" t="s">
        <v>974</v>
      </c>
      <c r="O39" s="6">
        <v>20</v>
      </c>
      <c r="P39" s="6" t="s">
        <v>974</v>
      </c>
      <c r="Q39" s="6">
        <v>351</v>
      </c>
      <c r="R39" s="6">
        <v>74</v>
      </c>
      <c r="S39" s="6">
        <v>30</v>
      </c>
      <c r="T39" s="6">
        <v>19</v>
      </c>
      <c r="U39" s="6">
        <v>351</v>
      </c>
      <c r="V39" s="9" t="s">
        <v>974</v>
      </c>
      <c r="W39" s="12">
        <v>340</v>
      </c>
      <c r="X39" s="6">
        <v>5</v>
      </c>
      <c r="Y39" s="6">
        <v>4</v>
      </c>
      <c r="Z39" s="9">
        <v>8</v>
      </c>
      <c r="AA39" s="9">
        <v>288</v>
      </c>
      <c r="AB39" s="12"/>
    </row>
    <row r="40" spans="1:28" x14ac:dyDescent="0.35">
      <c r="A40" s="9"/>
      <c r="B40" s="22"/>
      <c r="C40" s="23">
        <v>0.09</v>
      </c>
      <c r="D40" s="24">
        <v>0.22</v>
      </c>
      <c r="E40" s="25">
        <v>0.08</v>
      </c>
      <c r="F40" s="24">
        <v>0.05</v>
      </c>
      <c r="G40" s="26">
        <v>0.35</v>
      </c>
      <c r="H40" s="26">
        <v>0.16</v>
      </c>
      <c r="I40" s="26">
        <v>0.04</v>
      </c>
      <c r="J40" s="25">
        <v>0.21</v>
      </c>
      <c r="K40" s="24">
        <v>1</v>
      </c>
      <c r="L40" s="6" t="s">
        <v>974</v>
      </c>
      <c r="M40" s="26">
        <v>0.16</v>
      </c>
      <c r="N40" s="6" t="s">
        <v>974</v>
      </c>
      <c r="O40" s="26">
        <v>0.32</v>
      </c>
      <c r="P40" s="6" t="s">
        <v>974</v>
      </c>
      <c r="Q40" s="26">
        <v>0.72</v>
      </c>
      <c r="R40" s="26">
        <v>0.39</v>
      </c>
      <c r="S40" s="26">
        <v>0.47</v>
      </c>
      <c r="T40" s="26">
        <v>0.15</v>
      </c>
      <c r="U40" s="26">
        <v>0.51</v>
      </c>
      <c r="V40" s="9" t="s">
        <v>974</v>
      </c>
      <c r="W40" s="24">
        <v>0.09</v>
      </c>
      <c r="X40" s="26">
        <v>0.06</v>
      </c>
      <c r="Y40" s="26">
        <v>0.12</v>
      </c>
      <c r="Z40" s="25">
        <v>0.08</v>
      </c>
      <c r="AA40" s="25">
        <v>7.0000000000000007E-2</v>
      </c>
      <c r="AB40" s="12"/>
    </row>
    <row r="41" spans="1:28" ht="29" x14ac:dyDescent="0.35">
      <c r="A41" s="9"/>
      <c r="B41" s="22"/>
      <c r="C41" s="12" t="s">
        <v>4388</v>
      </c>
      <c r="D41" s="12" t="s">
        <v>1021</v>
      </c>
      <c r="E41" s="9"/>
      <c r="F41" s="12"/>
      <c r="G41" s="6" t="s">
        <v>1404</v>
      </c>
      <c r="H41" s="6" t="s">
        <v>1274</v>
      </c>
      <c r="I41" s="6"/>
      <c r="J41" s="9"/>
      <c r="K41" s="12" t="s">
        <v>4389</v>
      </c>
      <c r="L41" s="6"/>
      <c r="M41" s="6"/>
      <c r="N41" s="6"/>
      <c r="O41" s="6" t="s">
        <v>4390</v>
      </c>
      <c r="P41" s="6"/>
      <c r="Q41" s="6" t="s">
        <v>4391</v>
      </c>
      <c r="R41" s="6" t="s">
        <v>4390</v>
      </c>
      <c r="S41" s="6" t="s">
        <v>4390</v>
      </c>
      <c r="T41" s="6" t="s">
        <v>4392</v>
      </c>
      <c r="U41" s="6" t="s">
        <v>4393</v>
      </c>
      <c r="V41" s="9"/>
      <c r="W41" s="12"/>
      <c r="X41" s="6"/>
      <c r="Y41" s="6" t="s">
        <v>1675</v>
      </c>
      <c r="Z41" s="9"/>
      <c r="AA41" s="9"/>
      <c r="AB41" s="12"/>
    </row>
    <row r="42" spans="1:28" x14ac:dyDescent="0.35">
      <c r="A42" s="9"/>
      <c r="B42" s="13" t="s">
        <v>4343</v>
      </c>
      <c r="C42" s="14">
        <v>44</v>
      </c>
      <c r="D42" s="15">
        <v>1</v>
      </c>
      <c r="E42" s="16">
        <v>41</v>
      </c>
      <c r="F42" s="15">
        <v>28</v>
      </c>
      <c r="G42" s="17">
        <v>4</v>
      </c>
      <c r="H42" s="17">
        <v>7</v>
      </c>
      <c r="I42" s="17">
        <v>6</v>
      </c>
      <c r="J42" s="16" t="s">
        <v>974</v>
      </c>
      <c r="K42" s="15" t="s">
        <v>974</v>
      </c>
      <c r="L42" s="17">
        <v>44</v>
      </c>
      <c r="M42" s="17" t="s">
        <v>974</v>
      </c>
      <c r="N42" s="17" t="s">
        <v>974</v>
      </c>
      <c r="O42" s="17">
        <v>2</v>
      </c>
      <c r="P42" s="17">
        <v>2</v>
      </c>
      <c r="Q42" s="17">
        <v>44</v>
      </c>
      <c r="R42" s="17">
        <v>3</v>
      </c>
      <c r="S42" s="17">
        <v>2</v>
      </c>
      <c r="T42" s="17" t="s">
        <v>974</v>
      </c>
      <c r="U42" s="17">
        <v>44</v>
      </c>
      <c r="V42" s="16" t="s">
        <v>974</v>
      </c>
      <c r="W42" s="15">
        <v>44</v>
      </c>
      <c r="X42" s="17" t="s">
        <v>975</v>
      </c>
      <c r="Y42" s="17" t="s">
        <v>975</v>
      </c>
      <c r="Z42" s="16" t="s">
        <v>975</v>
      </c>
      <c r="AA42" s="16">
        <v>37</v>
      </c>
      <c r="AB42" s="12"/>
    </row>
    <row r="43" spans="1:28" x14ac:dyDescent="0.35">
      <c r="A43" s="9"/>
      <c r="B43" s="13"/>
      <c r="C43" s="18">
        <v>0.01</v>
      </c>
      <c r="D43" s="19">
        <v>0.01</v>
      </c>
      <c r="E43" s="20">
        <v>0.01</v>
      </c>
      <c r="F43" s="19">
        <v>0.01</v>
      </c>
      <c r="G43" s="21">
        <v>0.01</v>
      </c>
      <c r="H43" s="21">
        <v>0.01</v>
      </c>
      <c r="I43" s="21">
        <v>0.02</v>
      </c>
      <c r="J43" s="16" t="s">
        <v>974</v>
      </c>
      <c r="K43" s="15" t="s">
        <v>974</v>
      </c>
      <c r="L43" s="21">
        <v>1</v>
      </c>
      <c r="M43" s="17" t="s">
        <v>974</v>
      </c>
      <c r="N43" s="17" t="s">
        <v>974</v>
      </c>
      <c r="O43" s="21">
        <v>0.03</v>
      </c>
      <c r="P43" s="21">
        <v>0.04</v>
      </c>
      <c r="Q43" s="21">
        <v>0.09</v>
      </c>
      <c r="R43" s="21">
        <v>0.01</v>
      </c>
      <c r="S43" s="21">
        <v>0.02</v>
      </c>
      <c r="T43" s="17" t="s">
        <v>974</v>
      </c>
      <c r="U43" s="21">
        <v>0.06</v>
      </c>
      <c r="V43" s="16" t="s">
        <v>974</v>
      </c>
      <c r="W43" s="19">
        <v>0.01</v>
      </c>
      <c r="X43" s="17" t="s">
        <v>975</v>
      </c>
      <c r="Y43" s="17" t="s">
        <v>975</v>
      </c>
      <c r="Z43" s="16" t="s">
        <v>975</v>
      </c>
      <c r="AA43" s="20">
        <v>0.01</v>
      </c>
      <c r="AB43" s="12"/>
    </row>
    <row r="44" spans="1:28" ht="29" x14ac:dyDescent="0.35">
      <c r="A44" s="9"/>
      <c r="B44" s="13"/>
      <c r="C44" s="15" t="s">
        <v>1183</v>
      </c>
      <c r="D44" s="15"/>
      <c r="E44" s="16"/>
      <c r="F44" s="15"/>
      <c r="G44" s="17"/>
      <c r="H44" s="17"/>
      <c r="I44" s="17"/>
      <c r="J44" s="16"/>
      <c r="K44" s="15"/>
      <c r="L44" s="17" t="s">
        <v>4098</v>
      </c>
      <c r="M44" s="17"/>
      <c r="N44" s="17"/>
      <c r="O44" s="17" t="s">
        <v>4394</v>
      </c>
      <c r="P44" s="17" t="s">
        <v>4394</v>
      </c>
      <c r="Q44" s="17" t="s">
        <v>4395</v>
      </c>
      <c r="R44" s="17" t="s">
        <v>1183</v>
      </c>
      <c r="S44" s="17" t="s">
        <v>4394</v>
      </c>
      <c r="T44" s="17"/>
      <c r="U44" s="17" t="s">
        <v>4396</v>
      </c>
      <c r="V44" s="16"/>
      <c r="W44" s="15"/>
      <c r="X44" s="17"/>
      <c r="Y44" s="17"/>
      <c r="Z44" s="16"/>
      <c r="AA44" s="16"/>
      <c r="AB44" s="12"/>
    </row>
    <row r="45" spans="1:28" x14ac:dyDescent="0.35">
      <c r="A45" s="9"/>
      <c r="B45" s="22" t="s">
        <v>4344</v>
      </c>
      <c r="C45" s="11">
        <v>5</v>
      </c>
      <c r="D45" s="12" t="s">
        <v>975</v>
      </c>
      <c r="E45" s="9">
        <v>5</v>
      </c>
      <c r="F45" s="12">
        <v>1</v>
      </c>
      <c r="G45" s="6">
        <v>2</v>
      </c>
      <c r="H45" s="6">
        <v>2</v>
      </c>
      <c r="I45" s="6" t="s">
        <v>974</v>
      </c>
      <c r="J45" s="9" t="s">
        <v>974</v>
      </c>
      <c r="K45" s="12">
        <v>1</v>
      </c>
      <c r="L45" s="6" t="s">
        <v>974</v>
      </c>
      <c r="M45" s="6">
        <v>5</v>
      </c>
      <c r="N45" s="6">
        <v>1</v>
      </c>
      <c r="O45" s="6" t="s">
        <v>974</v>
      </c>
      <c r="P45" s="6" t="s">
        <v>975</v>
      </c>
      <c r="Q45" s="6">
        <v>5</v>
      </c>
      <c r="R45" s="6" t="s">
        <v>975</v>
      </c>
      <c r="S45" s="6" t="s">
        <v>974</v>
      </c>
      <c r="T45" s="6" t="s">
        <v>974</v>
      </c>
      <c r="U45" s="6">
        <v>5</v>
      </c>
      <c r="V45" s="9" t="s">
        <v>974</v>
      </c>
      <c r="W45" s="12">
        <v>4</v>
      </c>
      <c r="X45" s="6">
        <v>1</v>
      </c>
      <c r="Y45" s="6" t="s">
        <v>974</v>
      </c>
      <c r="Z45" s="9">
        <v>1</v>
      </c>
      <c r="AA45" s="9">
        <v>6</v>
      </c>
      <c r="AB45" s="12"/>
    </row>
    <row r="46" spans="1:28" x14ac:dyDescent="0.35">
      <c r="A46" s="9"/>
      <c r="B46" s="22"/>
      <c r="C46" s="11" t="s">
        <v>975</v>
      </c>
      <c r="D46" s="12" t="s">
        <v>975</v>
      </c>
      <c r="E46" s="9" t="s">
        <v>975</v>
      </c>
      <c r="F46" s="12" t="s">
        <v>975</v>
      </c>
      <c r="G46" s="26">
        <v>0.01</v>
      </c>
      <c r="H46" s="6" t="s">
        <v>975</v>
      </c>
      <c r="I46" s="6" t="s">
        <v>974</v>
      </c>
      <c r="J46" s="9" t="s">
        <v>974</v>
      </c>
      <c r="K46" s="12" t="s">
        <v>975</v>
      </c>
      <c r="L46" s="6" t="s">
        <v>974</v>
      </c>
      <c r="M46" s="26">
        <v>1</v>
      </c>
      <c r="N46" s="26">
        <v>7.0000000000000007E-2</v>
      </c>
      <c r="O46" s="6" t="s">
        <v>974</v>
      </c>
      <c r="P46" s="26">
        <v>0.01</v>
      </c>
      <c r="Q46" s="26">
        <v>0.01</v>
      </c>
      <c r="R46" s="6" t="s">
        <v>975</v>
      </c>
      <c r="S46" s="6" t="s">
        <v>974</v>
      </c>
      <c r="T46" s="6" t="s">
        <v>974</v>
      </c>
      <c r="U46" s="26">
        <v>0.01</v>
      </c>
      <c r="V46" s="9" t="s">
        <v>974</v>
      </c>
      <c r="W46" s="12" t="s">
        <v>975</v>
      </c>
      <c r="X46" s="26">
        <v>0.01</v>
      </c>
      <c r="Y46" s="6" t="s">
        <v>974</v>
      </c>
      <c r="Z46" s="25">
        <v>0.01</v>
      </c>
      <c r="AA46" s="9" t="s">
        <v>975</v>
      </c>
      <c r="AB46" s="12"/>
    </row>
    <row r="47" spans="1:28" x14ac:dyDescent="0.35">
      <c r="A47" s="9"/>
      <c r="B47" s="22"/>
      <c r="C47" s="12" t="s">
        <v>1482</v>
      </c>
      <c r="D47" s="12"/>
      <c r="E47" s="9"/>
      <c r="F47" s="12"/>
      <c r="G47" s="6" t="s">
        <v>1141</v>
      </c>
      <c r="H47" s="6"/>
      <c r="I47" s="6"/>
      <c r="J47" s="9"/>
      <c r="K47" s="12" t="s">
        <v>1183</v>
      </c>
      <c r="L47" s="6"/>
      <c r="M47" s="6"/>
      <c r="N47" s="6"/>
      <c r="O47" s="6"/>
      <c r="P47" s="6" t="s">
        <v>1183</v>
      </c>
      <c r="Q47" s="6" t="s">
        <v>2191</v>
      </c>
      <c r="R47" s="6" t="s">
        <v>1183</v>
      </c>
      <c r="S47" s="6"/>
      <c r="T47" s="6"/>
      <c r="U47" s="6" t="s">
        <v>1184</v>
      </c>
      <c r="V47" s="9"/>
      <c r="W47" s="12"/>
      <c r="X47" s="6" t="s">
        <v>1081</v>
      </c>
      <c r="Y47" s="6"/>
      <c r="Z47" s="9" t="s">
        <v>1323</v>
      </c>
      <c r="AA47" s="9"/>
      <c r="AB47" s="12"/>
    </row>
    <row r="48" spans="1:28" x14ac:dyDescent="0.35">
      <c r="A48" s="9"/>
      <c r="B48" s="13" t="s">
        <v>4345</v>
      </c>
      <c r="C48" s="14">
        <v>8</v>
      </c>
      <c r="D48" s="15" t="s">
        <v>974</v>
      </c>
      <c r="E48" s="16">
        <v>8</v>
      </c>
      <c r="F48" s="15">
        <v>3</v>
      </c>
      <c r="G48" s="17">
        <v>3</v>
      </c>
      <c r="H48" s="17">
        <v>2</v>
      </c>
      <c r="I48" s="17" t="s">
        <v>974</v>
      </c>
      <c r="J48" s="16" t="s">
        <v>974</v>
      </c>
      <c r="K48" s="15" t="s">
        <v>974</v>
      </c>
      <c r="L48" s="17" t="s">
        <v>974</v>
      </c>
      <c r="M48" s="17">
        <v>1</v>
      </c>
      <c r="N48" s="17">
        <v>8</v>
      </c>
      <c r="O48" s="17" t="s">
        <v>974</v>
      </c>
      <c r="P48" s="17">
        <v>1</v>
      </c>
      <c r="Q48" s="17">
        <v>8</v>
      </c>
      <c r="R48" s="17">
        <v>3</v>
      </c>
      <c r="S48" s="17" t="s">
        <v>974</v>
      </c>
      <c r="T48" s="17" t="s">
        <v>974</v>
      </c>
      <c r="U48" s="17">
        <v>8</v>
      </c>
      <c r="V48" s="16" t="s">
        <v>974</v>
      </c>
      <c r="W48" s="15">
        <v>7</v>
      </c>
      <c r="X48" s="17" t="s">
        <v>975</v>
      </c>
      <c r="Y48" s="17" t="s">
        <v>975</v>
      </c>
      <c r="Z48" s="16" t="s">
        <v>975</v>
      </c>
      <c r="AA48" s="16">
        <v>11</v>
      </c>
      <c r="AB48" s="12"/>
    </row>
    <row r="49" spans="1:28" x14ac:dyDescent="0.35">
      <c r="A49" s="9"/>
      <c r="B49" s="13"/>
      <c r="C49" s="14" t="s">
        <v>975</v>
      </c>
      <c r="D49" s="15" t="s">
        <v>974</v>
      </c>
      <c r="E49" s="16" t="s">
        <v>975</v>
      </c>
      <c r="F49" s="15" t="s">
        <v>975</v>
      </c>
      <c r="G49" s="21">
        <v>0.01</v>
      </c>
      <c r="H49" s="17" t="s">
        <v>975</v>
      </c>
      <c r="I49" s="17" t="s">
        <v>974</v>
      </c>
      <c r="J49" s="16" t="s">
        <v>974</v>
      </c>
      <c r="K49" s="15" t="s">
        <v>974</v>
      </c>
      <c r="L49" s="17" t="s">
        <v>974</v>
      </c>
      <c r="M49" s="21">
        <v>0.1</v>
      </c>
      <c r="N49" s="21">
        <v>1</v>
      </c>
      <c r="O49" s="17" t="s">
        <v>974</v>
      </c>
      <c r="P49" s="21">
        <v>0.02</v>
      </c>
      <c r="Q49" s="21">
        <v>0.02</v>
      </c>
      <c r="R49" s="21">
        <v>0.02</v>
      </c>
      <c r="S49" s="17" t="s">
        <v>974</v>
      </c>
      <c r="T49" s="17" t="s">
        <v>974</v>
      </c>
      <c r="U49" s="21">
        <v>0.01</v>
      </c>
      <c r="V49" s="16" t="s">
        <v>974</v>
      </c>
      <c r="W49" s="15" t="s">
        <v>975</v>
      </c>
      <c r="X49" s="17" t="s">
        <v>975</v>
      </c>
      <c r="Y49" s="21">
        <v>0.01</v>
      </c>
      <c r="Z49" s="16" t="s">
        <v>975</v>
      </c>
      <c r="AA49" s="16" t="s">
        <v>975</v>
      </c>
      <c r="AB49" s="12"/>
    </row>
    <row r="50" spans="1:28" x14ac:dyDescent="0.35">
      <c r="A50" s="9"/>
      <c r="B50" s="13"/>
      <c r="C50" s="15" t="s">
        <v>1183</v>
      </c>
      <c r="D50" s="15"/>
      <c r="E50" s="16"/>
      <c r="F50" s="15"/>
      <c r="G50" s="17" t="s">
        <v>1141</v>
      </c>
      <c r="H50" s="17"/>
      <c r="I50" s="17"/>
      <c r="J50" s="16"/>
      <c r="K50" s="15"/>
      <c r="L50" s="17"/>
      <c r="M50" s="17"/>
      <c r="N50" s="17"/>
      <c r="O50" s="17"/>
      <c r="P50" s="17" t="s">
        <v>2191</v>
      </c>
      <c r="Q50" s="17" t="s">
        <v>1184</v>
      </c>
      <c r="R50" s="17" t="s">
        <v>1184</v>
      </c>
      <c r="S50" s="17"/>
      <c r="T50" s="17"/>
      <c r="U50" s="17" t="s">
        <v>1184</v>
      </c>
      <c r="V50" s="16"/>
      <c r="W50" s="15"/>
      <c r="X50" s="17"/>
      <c r="Y50" s="17"/>
      <c r="Z50" s="16"/>
      <c r="AA50" s="16"/>
      <c r="AB50" s="12"/>
    </row>
    <row r="51" spans="1:28" ht="29" x14ac:dyDescent="0.35">
      <c r="A51" s="9"/>
      <c r="B51" s="22" t="s">
        <v>4346</v>
      </c>
      <c r="C51" s="11">
        <v>63</v>
      </c>
      <c r="D51" s="12">
        <v>7</v>
      </c>
      <c r="E51" s="9">
        <v>54</v>
      </c>
      <c r="F51" s="12">
        <v>1</v>
      </c>
      <c r="G51" s="6">
        <v>45</v>
      </c>
      <c r="H51" s="6">
        <v>17</v>
      </c>
      <c r="I51" s="6" t="s">
        <v>975</v>
      </c>
      <c r="J51" s="9" t="s">
        <v>974</v>
      </c>
      <c r="K51" s="12">
        <v>20</v>
      </c>
      <c r="L51" s="6">
        <v>2</v>
      </c>
      <c r="M51" s="6" t="s">
        <v>974</v>
      </c>
      <c r="N51" s="6" t="s">
        <v>974</v>
      </c>
      <c r="O51" s="6">
        <v>63</v>
      </c>
      <c r="P51" s="6">
        <v>14</v>
      </c>
      <c r="Q51" s="6">
        <v>63</v>
      </c>
      <c r="R51" s="6">
        <v>39</v>
      </c>
      <c r="S51" s="6">
        <v>2</v>
      </c>
      <c r="T51" s="6">
        <v>2</v>
      </c>
      <c r="U51" s="6">
        <v>63</v>
      </c>
      <c r="V51" s="9" t="s">
        <v>974</v>
      </c>
      <c r="W51" s="12">
        <v>60</v>
      </c>
      <c r="X51" s="6">
        <v>4</v>
      </c>
      <c r="Y51" s="6">
        <v>3</v>
      </c>
      <c r="Z51" s="9">
        <v>5</v>
      </c>
      <c r="AA51" s="9">
        <v>86</v>
      </c>
      <c r="AB51" s="12"/>
    </row>
    <row r="52" spans="1:28" x14ac:dyDescent="0.35">
      <c r="A52" s="9"/>
      <c r="B52" s="22"/>
      <c r="C52" s="23">
        <v>0.02</v>
      </c>
      <c r="D52" s="24">
        <v>0.03</v>
      </c>
      <c r="E52" s="25">
        <v>0.01</v>
      </c>
      <c r="F52" s="12" t="s">
        <v>975</v>
      </c>
      <c r="G52" s="26">
        <v>0.15</v>
      </c>
      <c r="H52" s="26">
        <v>0.03</v>
      </c>
      <c r="I52" s="6" t="s">
        <v>975</v>
      </c>
      <c r="J52" s="9" t="s">
        <v>974</v>
      </c>
      <c r="K52" s="24">
        <v>0.06</v>
      </c>
      <c r="L52" s="26">
        <v>0.04</v>
      </c>
      <c r="M52" s="6" t="s">
        <v>974</v>
      </c>
      <c r="N52" s="6" t="s">
        <v>974</v>
      </c>
      <c r="O52" s="26">
        <v>1</v>
      </c>
      <c r="P52" s="26">
        <v>0.24</v>
      </c>
      <c r="Q52" s="26">
        <v>0.13</v>
      </c>
      <c r="R52" s="26">
        <v>0.21</v>
      </c>
      <c r="S52" s="26">
        <v>0.04</v>
      </c>
      <c r="T52" s="26">
        <v>0.02</v>
      </c>
      <c r="U52" s="26">
        <v>0.09</v>
      </c>
      <c r="V52" s="9" t="s">
        <v>974</v>
      </c>
      <c r="W52" s="24">
        <v>0.02</v>
      </c>
      <c r="X52" s="26">
        <v>0.04</v>
      </c>
      <c r="Y52" s="26">
        <v>0.09</v>
      </c>
      <c r="Z52" s="25">
        <v>0.05</v>
      </c>
      <c r="AA52" s="25">
        <v>0.02</v>
      </c>
      <c r="AB52" s="12"/>
    </row>
    <row r="53" spans="1:28" ht="29" x14ac:dyDescent="0.35">
      <c r="A53" s="9"/>
      <c r="B53" s="22"/>
      <c r="C53" s="12" t="s">
        <v>1707</v>
      </c>
      <c r="D53" s="12"/>
      <c r="E53" s="9"/>
      <c r="F53" s="12"/>
      <c r="G53" s="6" t="s">
        <v>1404</v>
      </c>
      <c r="H53" s="6" t="s">
        <v>1274</v>
      </c>
      <c r="I53" s="6"/>
      <c r="J53" s="9"/>
      <c r="K53" s="12" t="s">
        <v>1184</v>
      </c>
      <c r="L53" s="6" t="s">
        <v>1183</v>
      </c>
      <c r="M53" s="6"/>
      <c r="N53" s="6"/>
      <c r="O53" s="6" t="s">
        <v>4087</v>
      </c>
      <c r="P53" s="6" t="s">
        <v>4089</v>
      </c>
      <c r="Q53" s="6" t="s">
        <v>4397</v>
      </c>
      <c r="R53" s="6" t="s">
        <v>4089</v>
      </c>
      <c r="S53" s="6" t="s">
        <v>1183</v>
      </c>
      <c r="T53" s="6" t="s">
        <v>1183</v>
      </c>
      <c r="U53" s="6" t="s">
        <v>4398</v>
      </c>
      <c r="V53" s="9"/>
      <c r="W53" s="12"/>
      <c r="X53" s="6"/>
      <c r="Y53" s="6" t="s">
        <v>1403</v>
      </c>
      <c r="Z53" s="9" t="s">
        <v>1081</v>
      </c>
      <c r="AA53" s="9"/>
      <c r="AB53" s="12"/>
    </row>
    <row r="54" spans="1:28" x14ac:dyDescent="0.35">
      <c r="A54" s="9"/>
      <c r="B54" s="13" t="s">
        <v>4348</v>
      </c>
      <c r="C54" s="14">
        <v>61</v>
      </c>
      <c r="D54" s="15">
        <v>13</v>
      </c>
      <c r="E54" s="16">
        <v>48</v>
      </c>
      <c r="F54" s="15">
        <v>12</v>
      </c>
      <c r="G54" s="17">
        <v>22</v>
      </c>
      <c r="H54" s="17">
        <v>20</v>
      </c>
      <c r="I54" s="17">
        <v>1</v>
      </c>
      <c r="J54" s="16" t="s">
        <v>974</v>
      </c>
      <c r="K54" s="15" t="s">
        <v>974</v>
      </c>
      <c r="L54" s="17">
        <v>2</v>
      </c>
      <c r="M54" s="17" t="s">
        <v>975</v>
      </c>
      <c r="N54" s="17">
        <v>1</v>
      </c>
      <c r="O54" s="17">
        <v>14</v>
      </c>
      <c r="P54" s="17">
        <v>61</v>
      </c>
      <c r="Q54" s="17">
        <v>61</v>
      </c>
      <c r="R54" s="17">
        <v>21</v>
      </c>
      <c r="S54" s="17">
        <v>4</v>
      </c>
      <c r="T54" s="17">
        <v>10</v>
      </c>
      <c r="U54" s="17">
        <v>61</v>
      </c>
      <c r="V54" s="16" t="s">
        <v>974</v>
      </c>
      <c r="W54" s="15">
        <v>57</v>
      </c>
      <c r="X54" s="17">
        <v>3</v>
      </c>
      <c r="Y54" s="17">
        <v>3</v>
      </c>
      <c r="Z54" s="16">
        <v>5</v>
      </c>
      <c r="AA54" s="16">
        <v>100</v>
      </c>
      <c r="AB54" s="12"/>
    </row>
    <row r="55" spans="1:28" x14ac:dyDescent="0.35">
      <c r="A55" s="9"/>
      <c r="B55" s="13"/>
      <c r="C55" s="18">
        <v>0.02</v>
      </c>
      <c r="D55" s="19">
        <v>0.06</v>
      </c>
      <c r="E55" s="20">
        <v>0.01</v>
      </c>
      <c r="F55" s="15" t="s">
        <v>975</v>
      </c>
      <c r="G55" s="21">
        <v>7.0000000000000007E-2</v>
      </c>
      <c r="H55" s="21">
        <v>0.03</v>
      </c>
      <c r="I55" s="17" t="s">
        <v>975</v>
      </c>
      <c r="J55" s="16" t="s">
        <v>974</v>
      </c>
      <c r="K55" s="15" t="s">
        <v>974</v>
      </c>
      <c r="L55" s="21">
        <v>0.05</v>
      </c>
      <c r="M55" s="21">
        <v>0.09</v>
      </c>
      <c r="N55" s="21">
        <v>0.18</v>
      </c>
      <c r="O55" s="21">
        <v>0.23</v>
      </c>
      <c r="P55" s="21">
        <v>1</v>
      </c>
      <c r="Q55" s="21">
        <v>0.12</v>
      </c>
      <c r="R55" s="21">
        <v>0.11</v>
      </c>
      <c r="S55" s="21">
        <v>0.06</v>
      </c>
      <c r="T55" s="21">
        <v>0.08</v>
      </c>
      <c r="U55" s="21">
        <v>0.09</v>
      </c>
      <c r="V55" s="16" t="s">
        <v>974</v>
      </c>
      <c r="W55" s="19">
        <v>0.01</v>
      </c>
      <c r="X55" s="21">
        <v>0.04</v>
      </c>
      <c r="Y55" s="21">
        <v>0.09</v>
      </c>
      <c r="Z55" s="20">
        <v>0.05</v>
      </c>
      <c r="AA55" s="20">
        <v>0.02</v>
      </c>
      <c r="AB55" s="12"/>
    </row>
    <row r="56" spans="1:28" ht="29" x14ac:dyDescent="0.35">
      <c r="A56" s="9"/>
      <c r="B56" s="13"/>
      <c r="C56" s="15" t="s">
        <v>1610</v>
      </c>
      <c r="D56" s="15" t="s">
        <v>1021</v>
      </c>
      <c r="E56" s="16"/>
      <c r="F56" s="15"/>
      <c r="G56" s="17" t="s">
        <v>1404</v>
      </c>
      <c r="H56" s="17" t="s">
        <v>1274</v>
      </c>
      <c r="I56" s="17"/>
      <c r="J56" s="16"/>
      <c r="K56" s="15"/>
      <c r="L56" s="17" t="s">
        <v>4394</v>
      </c>
      <c r="M56" s="17"/>
      <c r="N56" s="17"/>
      <c r="O56" s="17" t="s">
        <v>4272</v>
      </c>
      <c r="P56" s="17" t="s">
        <v>2041</v>
      </c>
      <c r="Q56" s="17" t="s">
        <v>3196</v>
      </c>
      <c r="R56" s="17" t="s">
        <v>2191</v>
      </c>
      <c r="S56" s="17" t="s">
        <v>2191</v>
      </c>
      <c r="T56" s="17" t="s">
        <v>2191</v>
      </c>
      <c r="U56" s="17" t="s">
        <v>2191</v>
      </c>
      <c r="V56" s="16"/>
      <c r="W56" s="15"/>
      <c r="X56" s="17"/>
      <c r="Y56" s="17" t="s">
        <v>1403</v>
      </c>
      <c r="Z56" s="16" t="s">
        <v>1081</v>
      </c>
      <c r="AA56" s="16"/>
      <c r="AB56" s="12"/>
    </row>
    <row r="57" spans="1:28" x14ac:dyDescent="0.35">
      <c r="A57" s="9"/>
      <c r="B57" s="22" t="s">
        <v>4350</v>
      </c>
      <c r="C57" s="11">
        <v>490</v>
      </c>
      <c r="D57" s="12">
        <v>61</v>
      </c>
      <c r="E57" s="9">
        <v>412</v>
      </c>
      <c r="F57" s="12">
        <v>165</v>
      </c>
      <c r="G57" s="6">
        <v>156</v>
      </c>
      <c r="H57" s="6">
        <v>131</v>
      </c>
      <c r="I57" s="6">
        <v>24</v>
      </c>
      <c r="J57" s="9">
        <v>2</v>
      </c>
      <c r="K57" s="12">
        <v>351</v>
      </c>
      <c r="L57" s="6">
        <v>44</v>
      </c>
      <c r="M57" s="6">
        <v>5</v>
      </c>
      <c r="N57" s="6">
        <v>8</v>
      </c>
      <c r="O57" s="6">
        <v>63</v>
      </c>
      <c r="P57" s="6">
        <v>61</v>
      </c>
      <c r="Q57" s="6">
        <v>490</v>
      </c>
      <c r="R57" s="6">
        <v>117</v>
      </c>
      <c r="S57" s="6">
        <v>36</v>
      </c>
      <c r="T57" s="6">
        <v>30</v>
      </c>
      <c r="U57" s="6">
        <v>490</v>
      </c>
      <c r="V57" s="9" t="s">
        <v>974</v>
      </c>
      <c r="W57" s="12">
        <v>472</v>
      </c>
      <c r="X57" s="6">
        <v>12</v>
      </c>
      <c r="Y57" s="6">
        <v>8</v>
      </c>
      <c r="Z57" s="9">
        <v>18</v>
      </c>
      <c r="AA57" s="9">
        <v>476</v>
      </c>
      <c r="AB57" s="12"/>
    </row>
    <row r="58" spans="1:28" x14ac:dyDescent="0.35">
      <c r="A58" s="9"/>
      <c r="B58" s="22"/>
      <c r="C58" s="23">
        <v>0.12</v>
      </c>
      <c r="D58" s="24">
        <v>0.31</v>
      </c>
      <c r="E58" s="25">
        <v>0.11</v>
      </c>
      <c r="F58" s="24">
        <v>0.06</v>
      </c>
      <c r="G58" s="26">
        <v>0.51</v>
      </c>
      <c r="H58" s="26">
        <v>0.22</v>
      </c>
      <c r="I58" s="26">
        <v>0.06</v>
      </c>
      <c r="J58" s="25">
        <v>0.21</v>
      </c>
      <c r="K58" s="24">
        <v>1</v>
      </c>
      <c r="L58" s="26">
        <v>1</v>
      </c>
      <c r="M58" s="26">
        <v>1</v>
      </c>
      <c r="N58" s="26">
        <v>1</v>
      </c>
      <c r="O58" s="26">
        <v>1</v>
      </c>
      <c r="P58" s="26">
        <v>1</v>
      </c>
      <c r="Q58" s="26">
        <v>1</v>
      </c>
      <c r="R58" s="26">
        <v>0.61</v>
      </c>
      <c r="S58" s="26">
        <v>0.56999999999999995</v>
      </c>
      <c r="T58" s="26">
        <v>0.24</v>
      </c>
      <c r="U58" s="26">
        <v>0.72</v>
      </c>
      <c r="V58" s="9" t="s">
        <v>974</v>
      </c>
      <c r="W58" s="24">
        <v>0.12</v>
      </c>
      <c r="X58" s="26">
        <v>0.14000000000000001</v>
      </c>
      <c r="Y58" s="26">
        <v>0.25</v>
      </c>
      <c r="Z58" s="25">
        <v>0.17</v>
      </c>
      <c r="AA58" s="25">
        <v>0.11</v>
      </c>
      <c r="AB58" s="12"/>
    </row>
    <row r="59" spans="1:28" x14ac:dyDescent="0.35">
      <c r="A59" s="9"/>
      <c r="B59" s="22"/>
      <c r="C59" s="12" t="s">
        <v>1707</v>
      </c>
      <c r="D59" s="12" t="s">
        <v>1021</v>
      </c>
      <c r="E59" s="9"/>
      <c r="F59" s="12"/>
      <c r="G59" s="6" t="s">
        <v>1404</v>
      </c>
      <c r="H59" s="6" t="s">
        <v>1274</v>
      </c>
      <c r="I59" s="6"/>
      <c r="J59" s="9"/>
      <c r="K59" s="12" t="s">
        <v>1714</v>
      </c>
      <c r="L59" s="6" t="s">
        <v>1714</v>
      </c>
      <c r="M59" s="6"/>
      <c r="N59" s="6"/>
      <c r="O59" s="6" t="s">
        <v>1714</v>
      </c>
      <c r="P59" s="6" t="s">
        <v>1714</v>
      </c>
      <c r="Q59" s="6" t="s">
        <v>1714</v>
      </c>
      <c r="R59" s="6" t="s">
        <v>1710</v>
      </c>
      <c r="S59" s="6" t="s">
        <v>1710</v>
      </c>
      <c r="T59" s="6" t="s">
        <v>1184</v>
      </c>
      <c r="U59" s="6" t="s">
        <v>4399</v>
      </c>
      <c r="V59" s="9"/>
      <c r="W59" s="12"/>
      <c r="X59" s="6"/>
      <c r="Y59" s="6" t="s">
        <v>1278</v>
      </c>
      <c r="Z59" s="9"/>
      <c r="AA59" s="9"/>
      <c r="AB59" s="12"/>
    </row>
    <row r="60" spans="1:28" ht="29" x14ac:dyDescent="0.35">
      <c r="A60" s="9"/>
      <c r="B60" s="13" t="s">
        <v>4351</v>
      </c>
      <c r="C60" s="14">
        <v>190</v>
      </c>
      <c r="D60" s="15">
        <v>34</v>
      </c>
      <c r="E60" s="16">
        <v>147</v>
      </c>
      <c r="F60" s="15">
        <v>12</v>
      </c>
      <c r="G60" s="17">
        <v>123</v>
      </c>
      <c r="H60" s="17">
        <v>45</v>
      </c>
      <c r="I60" s="17">
        <v>1</v>
      </c>
      <c r="J60" s="16" t="s">
        <v>974</v>
      </c>
      <c r="K60" s="15">
        <v>74</v>
      </c>
      <c r="L60" s="17">
        <v>3</v>
      </c>
      <c r="M60" s="17" t="s">
        <v>975</v>
      </c>
      <c r="N60" s="17">
        <v>3</v>
      </c>
      <c r="O60" s="17">
        <v>39</v>
      </c>
      <c r="P60" s="17">
        <v>21</v>
      </c>
      <c r="Q60" s="17">
        <v>117</v>
      </c>
      <c r="R60" s="17">
        <v>190</v>
      </c>
      <c r="S60" s="17">
        <v>9</v>
      </c>
      <c r="T60" s="17">
        <v>8</v>
      </c>
      <c r="U60" s="17">
        <v>190</v>
      </c>
      <c r="V60" s="16" t="s">
        <v>974</v>
      </c>
      <c r="W60" s="15">
        <v>177</v>
      </c>
      <c r="X60" s="17">
        <v>9</v>
      </c>
      <c r="Y60" s="17">
        <v>3</v>
      </c>
      <c r="Z60" s="16">
        <v>10</v>
      </c>
      <c r="AA60" s="16">
        <v>223</v>
      </c>
      <c r="AB60" s="12"/>
    </row>
    <row r="61" spans="1:28" x14ac:dyDescent="0.35">
      <c r="A61" s="9"/>
      <c r="B61" s="13"/>
      <c r="C61" s="18">
        <v>0.05</v>
      </c>
      <c r="D61" s="19">
        <v>0.17</v>
      </c>
      <c r="E61" s="20">
        <v>0.04</v>
      </c>
      <c r="F61" s="15" t="s">
        <v>975</v>
      </c>
      <c r="G61" s="21">
        <v>0.4</v>
      </c>
      <c r="H61" s="21">
        <v>7.0000000000000007E-2</v>
      </c>
      <c r="I61" s="17" t="s">
        <v>975</v>
      </c>
      <c r="J61" s="16" t="s">
        <v>974</v>
      </c>
      <c r="K61" s="19">
        <v>0.21</v>
      </c>
      <c r="L61" s="21">
        <v>0.06</v>
      </c>
      <c r="M61" s="21">
        <v>0.09</v>
      </c>
      <c r="N61" s="21">
        <v>0.37</v>
      </c>
      <c r="O61" s="21">
        <v>0.62</v>
      </c>
      <c r="P61" s="21">
        <v>0.35</v>
      </c>
      <c r="Q61" s="21">
        <v>0.24</v>
      </c>
      <c r="R61" s="21">
        <v>1</v>
      </c>
      <c r="S61" s="21">
        <v>0.14000000000000001</v>
      </c>
      <c r="T61" s="21">
        <v>0.06</v>
      </c>
      <c r="U61" s="21">
        <v>0.28000000000000003</v>
      </c>
      <c r="V61" s="16" t="s">
        <v>974</v>
      </c>
      <c r="W61" s="19">
        <v>0.05</v>
      </c>
      <c r="X61" s="21">
        <v>0.1</v>
      </c>
      <c r="Y61" s="21">
        <v>0.1</v>
      </c>
      <c r="Z61" s="20">
        <v>0.1</v>
      </c>
      <c r="AA61" s="20">
        <v>0.05</v>
      </c>
      <c r="AB61" s="12"/>
    </row>
    <row r="62" spans="1:28" ht="29" x14ac:dyDescent="0.35">
      <c r="A62" s="9"/>
      <c r="B62" s="13"/>
      <c r="C62" s="15" t="s">
        <v>4104</v>
      </c>
      <c r="D62" s="15" t="s">
        <v>1021</v>
      </c>
      <c r="E62" s="16"/>
      <c r="F62" s="15"/>
      <c r="G62" s="17" t="s">
        <v>1404</v>
      </c>
      <c r="H62" s="17" t="s">
        <v>1274</v>
      </c>
      <c r="I62" s="17"/>
      <c r="J62" s="16"/>
      <c r="K62" s="15" t="s">
        <v>1276</v>
      </c>
      <c r="L62" s="17" t="s">
        <v>1183</v>
      </c>
      <c r="M62" s="17"/>
      <c r="N62" s="17"/>
      <c r="O62" s="17" t="s">
        <v>4383</v>
      </c>
      <c r="P62" s="17" t="s">
        <v>4400</v>
      </c>
      <c r="Q62" s="17" t="s">
        <v>1276</v>
      </c>
      <c r="R62" s="17" t="s">
        <v>4401</v>
      </c>
      <c r="S62" s="17" t="s">
        <v>1184</v>
      </c>
      <c r="T62" s="17" t="s">
        <v>1183</v>
      </c>
      <c r="U62" s="17" t="s">
        <v>4400</v>
      </c>
      <c r="V62" s="16"/>
      <c r="W62" s="15"/>
      <c r="X62" s="17" t="s">
        <v>1081</v>
      </c>
      <c r="Y62" s="17" t="s">
        <v>1081</v>
      </c>
      <c r="Z62" s="16" t="s">
        <v>1081</v>
      </c>
      <c r="AA62" s="16"/>
      <c r="AB62" s="12"/>
    </row>
    <row r="63" spans="1:28" ht="29" x14ac:dyDescent="0.35">
      <c r="A63" s="9"/>
      <c r="B63" s="22" t="s">
        <v>4353</v>
      </c>
      <c r="C63" s="11">
        <v>64</v>
      </c>
      <c r="D63" s="12">
        <v>16</v>
      </c>
      <c r="E63" s="9">
        <v>47</v>
      </c>
      <c r="F63" s="12">
        <v>23</v>
      </c>
      <c r="G63" s="6">
        <v>27</v>
      </c>
      <c r="H63" s="6">
        <v>14</v>
      </c>
      <c r="I63" s="6">
        <v>1</v>
      </c>
      <c r="J63" s="9" t="s">
        <v>974</v>
      </c>
      <c r="K63" s="12">
        <v>30</v>
      </c>
      <c r="L63" s="6">
        <v>2</v>
      </c>
      <c r="M63" s="6" t="s">
        <v>974</v>
      </c>
      <c r="N63" s="6" t="s">
        <v>974</v>
      </c>
      <c r="O63" s="6">
        <v>2</v>
      </c>
      <c r="P63" s="6">
        <v>4</v>
      </c>
      <c r="Q63" s="6">
        <v>36</v>
      </c>
      <c r="R63" s="6">
        <v>9</v>
      </c>
      <c r="S63" s="6">
        <v>64</v>
      </c>
      <c r="T63" s="6">
        <v>3</v>
      </c>
      <c r="U63" s="6">
        <v>64</v>
      </c>
      <c r="V63" s="9" t="s">
        <v>974</v>
      </c>
      <c r="W63" s="12">
        <v>60</v>
      </c>
      <c r="X63" s="6">
        <v>4</v>
      </c>
      <c r="Y63" s="6">
        <v>1</v>
      </c>
      <c r="Z63" s="9">
        <v>4</v>
      </c>
      <c r="AA63" s="9">
        <v>61</v>
      </c>
      <c r="AB63" s="12"/>
    </row>
    <row r="64" spans="1:28" x14ac:dyDescent="0.35">
      <c r="A64" s="9"/>
      <c r="B64" s="22"/>
      <c r="C64" s="23">
        <v>0.02</v>
      </c>
      <c r="D64" s="24">
        <v>0.08</v>
      </c>
      <c r="E64" s="25">
        <v>0.01</v>
      </c>
      <c r="F64" s="24">
        <v>0.01</v>
      </c>
      <c r="G64" s="26">
        <v>0.09</v>
      </c>
      <c r="H64" s="26">
        <v>0.02</v>
      </c>
      <c r="I64" s="6" t="s">
        <v>975</v>
      </c>
      <c r="J64" s="9" t="s">
        <v>974</v>
      </c>
      <c r="K64" s="24">
        <v>0.09</v>
      </c>
      <c r="L64" s="26">
        <v>0.03</v>
      </c>
      <c r="M64" s="6" t="s">
        <v>974</v>
      </c>
      <c r="N64" s="6" t="s">
        <v>974</v>
      </c>
      <c r="O64" s="26">
        <v>0.04</v>
      </c>
      <c r="P64" s="26">
        <v>0.06</v>
      </c>
      <c r="Q64" s="26">
        <v>7.0000000000000007E-2</v>
      </c>
      <c r="R64" s="26">
        <v>0.05</v>
      </c>
      <c r="S64" s="26">
        <v>1</v>
      </c>
      <c r="T64" s="26">
        <v>0.02</v>
      </c>
      <c r="U64" s="26">
        <v>0.09</v>
      </c>
      <c r="V64" s="9" t="s">
        <v>974</v>
      </c>
      <c r="W64" s="24">
        <v>0.02</v>
      </c>
      <c r="X64" s="26">
        <v>0.05</v>
      </c>
      <c r="Y64" s="26">
        <v>0.02</v>
      </c>
      <c r="Z64" s="25">
        <v>0.04</v>
      </c>
      <c r="AA64" s="25">
        <v>0.01</v>
      </c>
      <c r="AB64" s="12"/>
    </row>
    <row r="65" spans="1:28" ht="29" x14ac:dyDescent="0.35">
      <c r="A65" s="9"/>
      <c r="B65" s="22"/>
      <c r="C65" s="12" t="s">
        <v>1707</v>
      </c>
      <c r="D65" s="12" t="s">
        <v>1021</v>
      </c>
      <c r="E65" s="9"/>
      <c r="F65" s="12"/>
      <c r="G65" s="6" t="s">
        <v>1404</v>
      </c>
      <c r="H65" s="6" t="s">
        <v>3359</v>
      </c>
      <c r="I65" s="6"/>
      <c r="J65" s="9"/>
      <c r="K65" s="12" t="s">
        <v>1710</v>
      </c>
      <c r="L65" s="6" t="s">
        <v>1183</v>
      </c>
      <c r="M65" s="6"/>
      <c r="N65" s="6"/>
      <c r="O65" s="6" t="s">
        <v>1183</v>
      </c>
      <c r="P65" s="6" t="s">
        <v>1184</v>
      </c>
      <c r="Q65" s="6" t="s">
        <v>1184</v>
      </c>
      <c r="R65" s="6" t="s">
        <v>1184</v>
      </c>
      <c r="S65" s="6" t="s">
        <v>4402</v>
      </c>
      <c r="T65" s="6" t="s">
        <v>1183</v>
      </c>
      <c r="U65" s="6" t="s">
        <v>4403</v>
      </c>
      <c r="V65" s="9"/>
      <c r="W65" s="12"/>
      <c r="X65" s="6" t="s">
        <v>1081</v>
      </c>
      <c r="Y65" s="6"/>
      <c r="Z65" s="9" t="s">
        <v>1081</v>
      </c>
      <c r="AA65" s="9"/>
      <c r="AB65" s="12"/>
    </row>
    <row r="66" spans="1:28" x14ac:dyDescent="0.35">
      <c r="A66" s="9"/>
      <c r="B66" s="13" t="s">
        <v>4355</v>
      </c>
      <c r="C66" s="14">
        <v>127</v>
      </c>
      <c r="D66" s="15">
        <v>5</v>
      </c>
      <c r="E66" s="16">
        <v>122</v>
      </c>
      <c r="F66" s="15">
        <v>44</v>
      </c>
      <c r="G66" s="17">
        <v>34</v>
      </c>
      <c r="H66" s="17">
        <v>36</v>
      </c>
      <c r="I66" s="17">
        <v>12</v>
      </c>
      <c r="J66" s="16" t="s">
        <v>974</v>
      </c>
      <c r="K66" s="15">
        <v>19</v>
      </c>
      <c r="L66" s="17" t="s">
        <v>974</v>
      </c>
      <c r="M66" s="17" t="s">
        <v>974</v>
      </c>
      <c r="N66" s="17" t="s">
        <v>974</v>
      </c>
      <c r="O66" s="17">
        <v>2</v>
      </c>
      <c r="P66" s="17">
        <v>10</v>
      </c>
      <c r="Q66" s="17">
        <v>30</v>
      </c>
      <c r="R66" s="17">
        <v>8</v>
      </c>
      <c r="S66" s="17">
        <v>3</v>
      </c>
      <c r="T66" s="17">
        <v>127</v>
      </c>
      <c r="U66" s="17">
        <v>127</v>
      </c>
      <c r="V66" s="16" t="s">
        <v>974</v>
      </c>
      <c r="W66" s="15">
        <v>121</v>
      </c>
      <c r="X66" s="17">
        <v>6</v>
      </c>
      <c r="Y66" s="17">
        <v>3</v>
      </c>
      <c r="Z66" s="16">
        <v>7</v>
      </c>
      <c r="AA66" s="16">
        <v>148</v>
      </c>
      <c r="AB66" s="12"/>
    </row>
    <row r="67" spans="1:28" x14ac:dyDescent="0.35">
      <c r="A67" s="9"/>
      <c r="B67" s="13"/>
      <c r="C67" s="18">
        <v>0.03</v>
      </c>
      <c r="D67" s="19">
        <v>0.03</v>
      </c>
      <c r="E67" s="20">
        <v>0.03</v>
      </c>
      <c r="F67" s="19">
        <v>0.02</v>
      </c>
      <c r="G67" s="21">
        <v>0.11</v>
      </c>
      <c r="H67" s="21">
        <v>0.06</v>
      </c>
      <c r="I67" s="21">
        <v>0.03</v>
      </c>
      <c r="J67" s="16" t="s">
        <v>974</v>
      </c>
      <c r="K67" s="19">
        <v>0.05</v>
      </c>
      <c r="L67" s="17" t="s">
        <v>974</v>
      </c>
      <c r="M67" s="17" t="s">
        <v>974</v>
      </c>
      <c r="N67" s="17" t="s">
        <v>974</v>
      </c>
      <c r="O67" s="21">
        <v>0.03</v>
      </c>
      <c r="P67" s="21">
        <v>0.17</v>
      </c>
      <c r="Q67" s="21">
        <v>0.06</v>
      </c>
      <c r="R67" s="21">
        <v>0.04</v>
      </c>
      <c r="S67" s="21">
        <v>0.05</v>
      </c>
      <c r="T67" s="21">
        <v>1</v>
      </c>
      <c r="U67" s="21">
        <v>0.19</v>
      </c>
      <c r="V67" s="16" t="s">
        <v>974</v>
      </c>
      <c r="W67" s="19">
        <v>0.03</v>
      </c>
      <c r="X67" s="21">
        <v>7.0000000000000007E-2</v>
      </c>
      <c r="Y67" s="21">
        <v>0.08</v>
      </c>
      <c r="Z67" s="20">
        <v>7.0000000000000007E-2</v>
      </c>
      <c r="AA67" s="20">
        <v>0.03</v>
      </c>
      <c r="AB67" s="12"/>
    </row>
    <row r="68" spans="1:28" ht="29" x14ac:dyDescent="0.35">
      <c r="A68" s="9"/>
      <c r="B68" s="13"/>
      <c r="C68" s="15" t="s">
        <v>1273</v>
      </c>
      <c r="D68" s="15"/>
      <c r="E68" s="16"/>
      <c r="F68" s="15"/>
      <c r="G68" s="17" t="s">
        <v>1404</v>
      </c>
      <c r="H68" s="17" t="s">
        <v>1141</v>
      </c>
      <c r="I68" s="17"/>
      <c r="J68" s="16"/>
      <c r="K68" s="15" t="s">
        <v>1183</v>
      </c>
      <c r="L68" s="17"/>
      <c r="M68" s="17"/>
      <c r="N68" s="17"/>
      <c r="O68" s="17" t="s">
        <v>1183</v>
      </c>
      <c r="P68" s="17" t="s">
        <v>4404</v>
      </c>
      <c r="Q68" s="17" t="s">
        <v>1184</v>
      </c>
      <c r="R68" s="17" t="s">
        <v>1183</v>
      </c>
      <c r="S68" s="17" t="s">
        <v>1183</v>
      </c>
      <c r="T68" s="17" t="s">
        <v>4405</v>
      </c>
      <c r="U68" s="17" t="s">
        <v>4406</v>
      </c>
      <c r="V68" s="16"/>
      <c r="W68" s="15"/>
      <c r="X68" s="17" t="s">
        <v>1081</v>
      </c>
      <c r="Y68" s="17" t="s">
        <v>1081</v>
      </c>
      <c r="Z68" s="16" t="s">
        <v>1081</v>
      </c>
      <c r="AA68" s="16"/>
      <c r="AB68" s="12"/>
    </row>
    <row r="69" spans="1:28" x14ac:dyDescent="0.35">
      <c r="A69" s="9"/>
      <c r="B69" s="22" t="s">
        <v>4356</v>
      </c>
      <c r="C69" s="11">
        <v>683</v>
      </c>
      <c r="D69" s="12">
        <v>83</v>
      </c>
      <c r="E69" s="9">
        <v>583</v>
      </c>
      <c r="F69" s="12">
        <v>226</v>
      </c>
      <c r="G69" s="6">
        <v>227</v>
      </c>
      <c r="H69" s="6">
        <v>177</v>
      </c>
      <c r="I69" s="6">
        <v>35</v>
      </c>
      <c r="J69" s="9">
        <v>2</v>
      </c>
      <c r="K69" s="12">
        <v>351</v>
      </c>
      <c r="L69" s="6">
        <v>44</v>
      </c>
      <c r="M69" s="6">
        <v>5</v>
      </c>
      <c r="N69" s="6">
        <v>8</v>
      </c>
      <c r="O69" s="6">
        <v>63</v>
      </c>
      <c r="P69" s="6">
        <v>61</v>
      </c>
      <c r="Q69" s="6">
        <v>490</v>
      </c>
      <c r="R69" s="6">
        <v>190</v>
      </c>
      <c r="S69" s="6">
        <v>64</v>
      </c>
      <c r="T69" s="6">
        <v>127</v>
      </c>
      <c r="U69" s="6">
        <v>683</v>
      </c>
      <c r="V69" s="9" t="s">
        <v>974</v>
      </c>
      <c r="W69" s="12">
        <v>654</v>
      </c>
      <c r="X69" s="6">
        <v>21</v>
      </c>
      <c r="Y69" s="6">
        <v>11</v>
      </c>
      <c r="Z69" s="9">
        <v>28</v>
      </c>
      <c r="AA69" s="9">
        <v>699</v>
      </c>
      <c r="AB69" s="12"/>
    </row>
    <row r="70" spans="1:28" x14ac:dyDescent="0.35">
      <c r="A70" s="9"/>
      <c r="B70" s="22"/>
      <c r="C70" s="23">
        <v>0.17</v>
      </c>
      <c r="D70" s="24">
        <v>0.42</v>
      </c>
      <c r="E70" s="25">
        <v>0.16</v>
      </c>
      <c r="F70" s="24">
        <v>0.09</v>
      </c>
      <c r="G70" s="26">
        <v>0.75</v>
      </c>
      <c r="H70" s="26">
        <v>0.28999999999999998</v>
      </c>
      <c r="I70" s="26">
        <v>0.09</v>
      </c>
      <c r="J70" s="25">
        <v>0.21</v>
      </c>
      <c r="K70" s="24">
        <v>1</v>
      </c>
      <c r="L70" s="26">
        <v>1</v>
      </c>
      <c r="M70" s="26">
        <v>1</v>
      </c>
      <c r="N70" s="26">
        <v>1</v>
      </c>
      <c r="O70" s="26">
        <v>1</v>
      </c>
      <c r="P70" s="26">
        <v>1</v>
      </c>
      <c r="Q70" s="26">
        <v>1</v>
      </c>
      <c r="R70" s="26">
        <v>1</v>
      </c>
      <c r="S70" s="26">
        <v>1</v>
      </c>
      <c r="T70" s="26">
        <v>1</v>
      </c>
      <c r="U70" s="26">
        <v>1</v>
      </c>
      <c r="V70" s="9" t="s">
        <v>974</v>
      </c>
      <c r="W70" s="24">
        <v>0.17</v>
      </c>
      <c r="X70" s="26">
        <v>0.24</v>
      </c>
      <c r="Y70" s="26">
        <v>0.34</v>
      </c>
      <c r="Z70" s="25">
        <v>0.26</v>
      </c>
      <c r="AA70" s="25">
        <v>0.16</v>
      </c>
      <c r="AB70" s="12"/>
    </row>
    <row r="71" spans="1:28" x14ac:dyDescent="0.35">
      <c r="A71" s="9"/>
      <c r="B71" s="22"/>
      <c r="C71" s="12" t="s">
        <v>1707</v>
      </c>
      <c r="D71" s="12" t="s">
        <v>1021</v>
      </c>
      <c r="E71" s="9"/>
      <c r="F71" s="12"/>
      <c r="G71" s="6" t="s">
        <v>1404</v>
      </c>
      <c r="H71" s="6" t="s">
        <v>1274</v>
      </c>
      <c r="I71" s="6"/>
      <c r="J71" s="9"/>
      <c r="K71" s="12" t="s">
        <v>1184</v>
      </c>
      <c r="L71" s="6" t="s">
        <v>1184</v>
      </c>
      <c r="M71" s="6"/>
      <c r="N71" s="6"/>
      <c r="O71" s="6" t="s">
        <v>1184</v>
      </c>
      <c r="P71" s="6" t="s">
        <v>1184</v>
      </c>
      <c r="Q71" s="6" t="s">
        <v>1184</v>
      </c>
      <c r="R71" s="6" t="s">
        <v>1184</v>
      </c>
      <c r="S71" s="6" t="s">
        <v>1184</v>
      </c>
      <c r="T71" s="6" t="s">
        <v>1184</v>
      </c>
      <c r="U71" s="6" t="s">
        <v>1184</v>
      </c>
      <c r="V71" s="9"/>
      <c r="W71" s="12"/>
      <c r="X71" s="6"/>
      <c r="Y71" s="6" t="s">
        <v>1403</v>
      </c>
      <c r="Z71" s="9" t="s">
        <v>1081</v>
      </c>
      <c r="AA71" s="9"/>
      <c r="AB71" s="12"/>
    </row>
    <row r="72" spans="1:28" x14ac:dyDescent="0.35">
      <c r="A72" s="9"/>
      <c r="B72" s="13" t="s">
        <v>2159</v>
      </c>
      <c r="C72" s="14">
        <v>3322</v>
      </c>
      <c r="D72" s="15">
        <v>114</v>
      </c>
      <c r="E72" s="16">
        <v>3177</v>
      </c>
      <c r="F72" s="15">
        <v>2410</v>
      </c>
      <c r="G72" s="17">
        <v>77</v>
      </c>
      <c r="H72" s="17">
        <v>423</v>
      </c>
      <c r="I72" s="17">
        <v>345</v>
      </c>
      <c r="J72" s="16">
        <v>7</v>
      </c>
      <c r="K72" s="15" t="s">
        <v>974</v>
      </c>
      <c r="L72" s="17" t="s">
        <v>974</v>
      </c>
      <c r="M72" s="17" t="s">
        <v>974</v>
      </c>
      <c r="N72" s="17" t="s">
        <v>974</v>
      </c>
      <c r="O72" s="17" t="s">
        <v>974</v>
      </c>
      <c r="P72" s="17" t="s">
        <v>974</v>
      </c>
      <c r="Q72" s="17" t="s">
        <v>974</v>
      </c>
      <c r="R72" s="17" t="s">
        <v>974</v>
      </c>
      <c r="S72" s="17" t="s">
        <v>974</v>
      </c>
      <c r="T72" s="17" t="s">
        <v>974</v>
      </c>
      <c r="U72" s="17" t="s">
        <v>974</v>
      </c>
      <c r="V72" s="16">
        <v>3322</v>
      </c>
      <c r="W72" s="15">
        <v>3240</v>
      </c>
      <c r="X72" s="17">
        <v>68</v>
      </c>
      <c r="Y72" s="17">
        <v>22</v>
      </c>
      <c r="Z72" s="16">
        <v>79</v>
      </c>
      <c r="AA72" s="16">
        <v>3686</v>
      </c>
      <c r="AB72" s="12"/>
    </row>
    <row r="73" spans="1:28" x14ac:dyDescent="0.35">
      <c r="A73" s="9"/>
      <c r="B73" s="13"/>
      <c r="C73" s="18">
        <v>0.83</v>
      </c>
      <c r="D73" s="19">
        <v>0.57999999999999996</v>
      </c>
      <c r="E73" s="20">
        <v>0.84</v>
      </c>
      <c r="F73" s="19">
        <v>0.91</v>
      </c>
      <c r="G73" s="21">
        <v>0.25</v>
      </c>
      <c r="H73" s="21">
        <v>0.71</v>
      </c>
      <c r="I73" s="21">
        <v>0.91</v>
      </c>
      <c r="J73" s="20">
        <v>0.79</v>
      </c>
      <c r="K73" s="15" t="s">
        <v>974</v>
      </c>
      <c r="L73" s="17" t="s">
        <v>974</v>
      </c>
      <c r="M73" s="17" t="s">
        <v>974</v>
      </c>
      <c r="N73" s="17" t="s">
        <v>974</v>
      </c>
      <c r="O73" s="17" t="s">
        <v>974</v>
      </c>
      <c r="P73" s="17" t="s">
        <v>974</v>
      </c>
      <c r="Q73" s="17" t="s">
        <v>974</v>
      </c>
      <c r="R73" s="17" t="s">
        <v>974</v>
      </c>
      <c r="S73" s="17" t="s">
        <v>974</v>
      </c>
      <c r="T73" s="17" t="s">
        <v>974</v>
      </c>
      <c r="U73" s="17" t="s">
        <v>974</v>
      </c>
      <c r="V73" s="20">
        <v>1</v>
      </c>
      <c r="W73" s="19">
        <v>0.83</v>
      </c>
      <c r="X73" s="21">
        <v>0.76</v>
      </c>
      <c r="Y73" s="21">
        <v>0.66</v>
      </c>
      <c r="Z73" s="20">
        <v>0.74</v>
      </c>
      <c r="AA73" s="20">
        <v>0.84</v>
      </c>
      <c r="AB73" s="12"/>
    </row>
    <row r="74" spans="1:28" ht="29" x14ac:dyDescent="0.35">
      <c r="A74" s="9"/>
      <c r="B74" s="13"/>
      <c r="C74" s="15" t="s">
        <v>4407</v>
      </c>
      <c r="D74" s="15"/>
      <c r="E74" s="16" t="s">
        <v>1030</v>
      </c>
      <c r="F74" s="15" t="s">
        <v>1250</v>
      </c>
      <c r="G74" s="17"/>
      <c r="H74" s="17" t="s">
        <v>967</v>
      </c>
      <c r="I74" s="17" t="s">
        <v>1250</v>
      </c>
      <c r="J74" s="16"/>
      <c r="K74" s="15"/>
      <c r="L74" s="17"/>
      <c r="M74" s="17"/>
      <c r="N74" s="17"/>
      <c r="O74" s="17"/>
      <c r="P74" s="17"/>
      <c r="Q74" s="17"/>
      <c r="R74" s="17"/>
      <c r="S74" s="17"/>
      <c r="T74" s="17"/>
      <c r="U74" s="17"/>
      <c r="V74" s="16" t="s">
        <v>3826</v>
      </c>
      <c r="W74" s="15" t="s">
        <v>1319</v>
      </c>
      <c r="X74" s="17"/>
      <c r="Y74" s="17"/>
      <c r="Z74" s="16" t="s">
        <v>1033</v>
      </c>
      <c r="AA74" s="16"/>
      <c r="AB74" s="12"/>
    </row>
    <row r="75" spans="1:28" x14ac:dyDescent="0.35">
      <c r="A75" s="9"/>
      <c r="B75" s="10" t="s">
        <v>1044</v>
      </c>
      <c r="C75" s="11"/>
      <c r="D75" s="12"/>
      <c r="E75" s="9"/>
      <c r="F75" s="12"/>
      <c r="G75" s="6"/>
      <c r="H75" s="6"/>
      <c r="I75" s="6"/>
      <c r="J75" s="9"/>
      <c r="K75" s="12"/>
      <c r="L75" s="6"/>
      <c r="M75" s="6"/>
      <c r="N75" s="6"/>
      <c r="O75" s="6"/>
      <c r="P75" s="6"/>
      <c r="Q75" s="6"/>
      <c r="R75" s="6"/>
      <c r="S75" s="6"/>
      <c r="T75" s="6"/>
      <c r="U75" s="6"/>
      <c r="V75" s="9"/>
      <c r="W75" s="12"/>
      <c r="X75" s="6"/>
      <c r="Y75" s="6"/>
      <c r="Z75" s="9"/>
      <c r="AA75" s="9"/>
      <c r="AB75" s="12"/>
    </row>
    <row r="76" spans="1:28" ht="29" x14ac:dyDescent="0.35">
      <c r="A76" s="9"/>
      <c r="B76" s="13" t="s">
        <v>4357</v>
      </c>
      <c r="C76" s="14">
        <v>3894</v>
      </c>
      <c r="D76" s="15">
        <v>190</v>
      </c>
      <c r="E76" s="16">
        <v>3660</v>
      </c>
      <c r="F76" s="15">
        <v>2588</v>
      </c>
      <c r="G76" s="17">
        <v>277</v>
      </c>
      <c r="H76" s="17">
        <v>578</v>
      </c>
      <c r="I76" s="17">
        <v>372</v>
      </c>
      <c r="J76" s="16">
        <v>8</v>
      </c>
      <c r="K76" s="15">
        <v>340</v>
      </c>
      <c r="L76" s="17">
        <v>44</v>
      </c>
      <c r="M76" s="17">
        <v>4</v>
      </c>
      <c r="N76" s="17">
        <v>7</v>
      </c>
      <c r="O76" s="17">
        <v>60</v>
      </c>
      <c r="P76" s="17">
        <v>57</v>
      </c>
      <c r="Q76" s="17">
        <v>472</v>
      </c>
      <c r="R76" s="17">
        <v>177</v>
      </c>
      <c r="S76" s="17">
        <v>60</v>
      </c>
      <c r="T76" s="17">
        <v>121</v>
      </c>
      <c r="U76" s="17">
        <v>654</v>
      </c>
      <c r="V76" s="16">
        <v>3240</v>
      </c>
      <c r="W76" s="15">
        <v>3894</v>
      </c>
      <c r="X76" s="17" t="s">
        <v>974</v>
      </c>
      <c r="Y76" s="17">
        <v>17</v>
      </c>
      <c r="Z76" s="16">
        <v>17</v>
      </c>
      <c r="AA76" s="16">
        <v>4220</v>
      </c>
      <c r="AB76" s="12"/>
    </row>
    <row r="77" spans="1:28" x14ac:dyDescent="0.35">
      <c r="A77" s="9"/>
      <c r="B77" s="13"/>
      <c r="C77" s="18">
        <v>0.97</v>
      </c>
      <c r="D77" s="19">
        <v>0.97</v>
      </c>
      <c r="E77" s="20">
        <v>0.97</v>
      </c>
      <c r="F77" s="19">
        <v>0.98</v>
      </c>
      <c r="G77" s="21">
        <v>0.91</v>
      </c>
      <c r="H77" s="21">
        <v>0.96</v>
      </c>
      <c r="I77" s="21">
        <v>0.98</v>
      </c>
      <c r="J77" s="20">
        <v>0.83</v>
      </c>
      <c r="K77" s="19">
        <v>0.97</v>
      </c>
      <c r="L77" s="21">
        <v>1</v>
      </c>
      <c r="M77" s="21">
        <v>0.84</v>
      </c>
      <c r="N77" s="21">
        <v>0.9</v>
      </c>
      <c r="O77" s="21">
        <v>0.94</v>
      </c>
      <c r="P77" s="21">
        <v>0.94</v>
      </c>
      <c r="Q77" s="21">
        <v>0.96</v>
      </c>
      <c r="R77" s="21">
        <v>0.93</v>
      </c>
      <c r="S77" s="21">
        <v>0.94</v>
      </c>
      <c r="T77" s="21">
        <v>0.95</v>
      </c>
      <c r="U77" s="21">
        <v>0.96</v>
      </c>
      <c r="V77" s="20">
        <v>0.98</v>
      </c>
      <c r="W77" s="19">
        <v>1</v>
      </c>
      <c r="X77" s="17" t="s">
        <v>974</v>
      </c>
      <c r="Y77" s="21">
        <v>0.52</v>
      </c>
      <c r="Z77" s="20">
        <v>0.16</v>
      </c>
      <c r="AA77" s="20">
        <v>0.96</v>
      </c>
      <c r="AB77" s="12"/>
    </row>
    <row r="78" spans="1:28" x14ac:dyDescent="0.35">
      <c r="A78" s="9"/>
      <c r="B78" s="13"/>
      <c r="C78" s="15" t="s">
        <v>4408</v>
      </c>
      <c r="D78" s="15"/>
      <c r="E78" s="16"/>
      <c r="F78" s="15" t="s">
        <v>1250</v>
      </c>
      <c r="G78" s="17"/>
      <c r="H78" s="17" t="s">
        <v>967</v>
      </c>
      <c r="I78" s="17" t="s">
        <v>967</v>
      </c>
      <c r="J78" s="16"/>
      <c r="K78" s="15"/>
      <c r="L78" s="17"/>
      <c r="M78" s="17"/>
      <c r="N78" s="17"/>
      <c r="O78" s="17"/>
      <c r="P78" s="17"/>
      <c r="Q78" s="17"/>
      <c r="R78" s="17"/>
      <c r="S78" s="17"/>
      <c r="T78" s="17"/>
      <c r="U78" s="17"/>
      <c r="V78" s="16" t="s">
        <v>4409</v>
      </c>
      <c r="W78" s="15" t="s">
        <v>1182</v>
      </c>
      <c r="X78" s="17"/>
      <c r="Y78" s="17" t="s">
        <v>1675</v>
      </c>
      <c r="Z78" s="16" t="s">
        <v>1038</v>
      </c>
      <c r="AA78" s="16"/>
      <c r="AB78" s="12"/>
    </row>
    <row r="79" spans="1:28" x14ac:dyDescent="0.35">
      <c r="A79" s="9"/>
      <c r="B79" s="22" t="s">
        <v>4359</v>
      </c>
      <c r="C79" s="11">
        <v>89</v>
      </c>
      <c r="D79" s="12">
        <v>6</v>
      </c>
      <c r="E79" s="9">
        <v>80</v>
      </c>
      <c r="F79" s="12">
        <v>42</v>
      </c>
      <c r="G79" s="6">
        <v>22</v>
      </c>
      <c r="H79" s="6">
        <v>18</v>
      </c>
      <c r="I79" s="6">
        <v>6</v>
      </c>
      <c r="J79" s="9" t="s">
        <v>974</v>
      </c>
      <c r="K79" s="12">
        <v>5</v>
      </c>
      <c r="L79" s="6" t="s">
        <v>975</v>
      </c>
      <c r="M79" s="6">
        <v>1</v>
      </c>
      <c r="N79" s="6" t="s">
        <v>975</v>
      </c>
      <c r="O79" s="6">
        <v>4</v>
      </c>
      <c r="P79" s="6">
        <v>3</v>
      </c>
      <c r="Q79" s="6">
        <v>12</v>
      </c>
      <c r="R79" s="6">
        <v>9</v>
      </c>
      <c r="S79" s="6">
        <v>4</v>
      </c>
      <c r="T79" s="6">
        <v>6</v>
      </c>
      <c r="U79" s="6">
        <v>21</v>
      </c>
      <c r="V79" s="9">
        <v>68</v>
      </c>
      <c r="W79" s="12" t="s">
        <v>974</v>
      </c>
      <c r="X79" s="6">
        <v>89</v>
      </c>
      <c r="Y79" s="6">
        <v>15</v>
      </c>
      <c r="Z79" s="9">
        <v>89</v>
      </c>
      <c r="AA79" s="9">
        <v>143</v>
      </c>
      <c r="AB79" s="12"/>
    </row>
    <row r="80" spans="1:28" x14ac:dyDescent="0.35">
      <c r="A80" s="9"/>
      <c r="B80" s="22"/>
      <c r="C80" s="23">
        <v>0.02</v>
      </c>
      <c r="D80" s="24">
        <v>0.03</v>
      </c>
      <c r="E80" s="25">
        <v>0.02</v>
      </c>
      <c r="F80" s="24">
        <v>0.02</v>
      </c>
      <c r="G80" s="26">
        <v>7.0000000000000007E-2</v>
      </c>
      <c r="H80" s="26">
        <v>0.03</v>
      </c>
      <c r="I80" s="26">
        <v>0.01</v>
      </c>
      <c r="J80" s="9" t="s">
        <v>974</v>
      </c>
      <c r="K80" s="24">
        <v>0.01</v>
      </c>
      <c r="L80" s="6" t="s">
        <v>975</v>
      </c>
      <c r="M80" s="26">
        <v>0.16</v>
      </c>
      <c r="N80" s="26">
        <v>0.05</v>
      </c>
      <c r="O80" s="26">
        <v>0.06</v>
      </c>
      <c r="P80" s="26">
        <v>0.06</v>
      </c>
      <c r="Q80" s="26">
        <v>0.02</v>
      </c>
      <c r="R80" s="26">
        <v>0.05</v>
      </c>
      <c r="S80" s="26">
        <v>0.06</v>
      </c>
      <c r="T80" s="26">
        <v>0.05</v>
      </c>
      <c r="U80" s="26">
        <v>0.03</v>
      </c>
      <c r="V80" s="25">
        <v>0.02</v>
      </c>
      <c r="W80" s="12" t="s">
        <v>974</v>
      </c>
      <c r="X80" s="26">
        <v>1</v>
      </c>
      <c r="Y80" s="26">
        <v>0.45</v>
      </c>
      <c r="Z80" s="25">
        <v>0.83</v>
      </c>
      <c r="AA80" s="25">
        <v>0.03</v>
      </c>
      <c r="AB80" s="12"/>
    </row>
    <row r="81" spans="1:28" x14ac:dyDescent="0.35">
      <c r="A81" s="9"/>
      <c r="B81" s="22"/>
      <c r="C81" s="12" t="s">
        <v>2925</v>
      </c>
      <c r="D81" s="12"/>
      <c r="E81" s="9"/>
      <c r="F81" s="12"/>
      <c r="G81" s="6" t="s">
        <v>1404</v>
      </c>
      <c r="H81" s="6" t="s">
        <v>1482</v>
      </c>
      <c r="I81" s="6"/>
      <c r="J81" s="9"/>
      <c r="K81" s="12"/>
      <c r="L81" s="6"/>
      <c r="M81" s="6"/>
      <c r="N81" s="6"/>
      <c r="O81" s="6"/>
      <c r="P81" s="6"/>
      <c r="Q81" s="6"/>
      <c r="R81" s="6" t="s">
        <v>1281</v>
      </c>
      <c r="S81" s="6" t="s">
        <v>4394</v>
      </c>
      <c r="T81" s="6"/>
      <c r="U81" s="6"/>
      <c r="V81" s="9"/>
      <c r="W81" s="12"/>
      <c r="X81" s="6" t="s">
        <v>4096</v>
      </c>
      <c r="Y81" s="6" t="s">
        <v>1081</v>
      </c>
      <c r="Z81" s="9" t="s">
        <v>1393</v>
      </c>
      <c r="AA81" s="9"/>
      <c r="AB81" s="12"/>
    </row>
    <row r="82" spans="1:28" x14ac:dyDescent="0.35">
      <c r="A82" s="9"/>
      <c r="B82" s="13" t="s">
        <v>4361</v>
      </c>
      <c r="C82" s="14">
        <v>33</v>
      </c>
      <c r="D82" s="15">
        <v>4</v>
      </c>
      <c r="E82" s="16">
        <v>28</v>
      </c>
      <c r="F82" s="15">
        <v>12</v>
      </c>
      <c r="G82" s="17">
        <v>9</v>
      </c>
      <c r="H82" s="17">
        <v>9</v>
      </c>
      <c r="I82" s="17">
        <v>3</v>
      </c>
      <c r="J82" s="16" t="s">
        <v>974</v>
      </c>
      <c r="K82" s="15">
        <v>4</v>
      </c>
      <c r="L82" s="17" t="s">
        <v>975</v>
      </c>
      <c r="M82" s="17" t="s">
        <v>974</v>
      </c>
      <c r="N82" s="17" t="s">
        <v>975</v>
      </c>
      <c r="O82" s="17">
        <v>3</v>
      </c>
      <c r="P82" s="17">
        <v>3</v>
      </c>
      <c r="Q82" s="17">
        <v>8</v>
      </c>
      <c r="R82" s="17">
        <v>3</v>
      </c>
      <c r="S82" s="17">
        <v>1</v>
      </c>
      <c r="T82" s="17">
        <v>3</v>
      </c>
      <c r="U82" s="17">
        <v>11</v>
      </c>
      <c r="V82" s="16">
        <v>22</v>
      </c>
      <c r="W82" s="15">
        <v>17</v>
      </c>
      <c r="X82" s="17">
        <v>15</v>
      </c>
      <c r="Y82" s="17">
        <v>33</v>
      </c>
      <c r="Z82" s="16">
        <v>33</v>
      </c>
      <c r="AA82" s="16">
        <v>120</v>
      </c>
      <c r="AB82" s="12"/>
    </row>
    <row r="83" spans="1:28" x14ac:dyDescent="0.35">
      <c r="A83" s="9"/>
      <c r="B83" s="13"/>
      <c r="C83" s="18">
        <v>0.01</v>
      </c>
      <c r="D83" s="19">
        <v>0.02</v>
      </c>
      <c r="E83" s="20">
        <v>0.01</v>
      </c>
      <c r="F83" s="15" t="s">
        <v>975</v>
      </c>
      <c r="G83" s="21">
        <v>0.03</v>
      </c>
      <c r="H83" s="21">
        <v>0.01</v>
      </c>
      <c r="I83" s="21">
        <v>0.01</v>
      </c>
      <c r="J83" s="16" t="s">
        <v>974</v>
      </c>
      <c r="K83" s="19">
        <v>0.01</v>
      </c>
      <c r="L83" s="17" t="s">
        <v>975</v>
      </c>
      <c r="M83" s="17" t="s">
        <v>974</v>
      </c>
      <c r="N83" s="21">
        <v>0.05</v>
      </c>
      <c r="O83" s="21">
        <v>0.05</v>
      </c>
      <c r="P83" s="21">
        <v>0.05</v>
      </c>
      <c r="Q83" s="21">
        <v>0.02</v>
      </c>
      <c r="R83" s="21">
        <v>0.02</v>
      </c>
      <c r="S83" s="21">
        <v>0.01</v>
      </c>
      <c r="T83" s="21">
        <v>0.02</v>
      </c>
      <c r="U83" s="21">
        <v>0.02</v>
      </c>
      <c r="V83" s="20">
        <v>0.01</v>
      </c>
      <c r="W83" s="15" t="s">
        <v>975</v>
      </c>
      <c r="X83" s="21">
        <v>0.17</v>
      </c>
      <c r="Y83" s="21">
        <v>1</v>
      </c>
      <c r="Z83" s="20">
        <v>0.31</v>
      </c>
      <c r="AA83" s="20">
        <v>0.03</v>
      </c>
      <c r="AB83" s="12"/>
    </row>
    <row r="84" spans="1:28" x14ac:dyDescent="0.35">
      <c r="A84" s="9"/>
      <c r="B84" s="13"/>
      <c r="C84" s="15" t="s">
        <v>2795</v>
      </c>
      <c r="D84" s="15"/>
      <c r="E84" s="16"/>
      <c r="F84" s="15"/>
      <c r="G84" s="17" t="s">
        <v>1141</v>
      </c>
      <c r="H84" s="17" t="s">
        <v>1482</v>
      </c>
      <c r="I84" s="17"/>
      <c r="J84" s="16"/>
      <c r="K84" s="15"/>
      <c r="L84" s="17"/>
      <c r="M84" s="17"/>
      <c r="N84" s="17"/>
      <c r="O84" s="17" t="s">
        <v>1184</v>
      </c>
      <c r="P84" s="17" t="s">
        <v>1184</v>
      </c>
      <c r="Q84" s="17"/>
      <c r="R84" s="17"/>
      <c r="S84" s="17"/>
      <c r="T84" s="17"/>
      <c r="U84" s="17" t="s">
        <v>1183</v>
      </c>
      <c r="V84" s="16"/>
      <c r="W84" s="15"/>
      <c r="X84" s="17" t="s">
        <v>1081</v>
      </c>
      <c r="Y84" s="17" t="s">
        <v>1278</v>
      </c>
      <c r="Z84" s="16" t="s">
        <v>1344</v>
      </c>
      <c r="AA84" s="16"/>
      <c r="AB84" s="12"/>
    </row>
    <row r="85" spans="1:28" x14ac:dyDescent="0.35">
      <c r="A85" s="9"/>
      <c r="B85" s="22" t="s">
        <v>4363</v>
      </c>
      <c r="C85" s="11">
        <v>107</v>
      </c>
      <c r="D85" s="12">
        <v>9</v>
      </c>
      <c r="E85" s="9">
        <v>95</v>
      </c>
      <c r="F85" s="12">
        <v>48</v>
      </c>
      <c r="G85" s="6">
        <v>27</v>
      </c>
      <c r="H85" s="6">
        <v>22</v>
      </c>
      <c r="I85" s="6">
        <v>8</v>
      </c>
      <c r="J85" s="9" t="s">
        <v>974</v>
      </c>
      <c r="K85" s="12">
        <v>8</v>
      </c>
      <c r="L85" s="6" t="s">
        <v>975</v>
      </c>
      <c r="M85" s="6">
        <v>1</v>
      </c>
      <c r="N85" s="6" t="s">
        <v>975</v>
      </c>
      <c r="O85" s="6">
        <v>5</v>
      </c>
      <c r="P85" s="6">
        <v>5</v>
      </c>
      <c r="Q85" s="6">
        <v>18</v>
      </c>
      <c r="R85" s="6">
        <v>10</v>
      </c>
      <c r="S85" s="6">
        <v>4</v>
      </c>
      <c r="T85" s="6">
        <v>7</v>
      </c>
      <c r="U85" s="6">
        <v>28</v>
      </c>
      <c r="V85" s="9">
        <v>79</v>
      </c>
      <c r="W85" s="12">
        <v>17</v>
      </c>
      <c r="X85" s="6">
        <v>89</v>
      </c>
      <c r="Y85" s="6">
        <v>33</v>
      </c>
      <c r="Z85" s="9">
        <v>107</v>
      </c>
      <c r="AA85" s="9">
        <v>211</v>
      </c>
      <c r="AB85" s="12"/>
    </row>
    <row r="86" spans="1:28" x14ac:dyDescent="0.35">
      <c r="A86" s="9"/>
      <c r="B86" s="22"/>
      <c r="C86" s="23">
        <v>0.03</v>
      </c>
      <c r="D86" s="24">
        <v>0.05</v>
      </c>
      <c r="E86" s="25">
        <v>0.03</v>
      </c>
      <c r="F86" s="24">
        <v>0.02</v>
      </c>
      <c r="G86" s="26">
        <v>0.09</v>
      </c>
      <c r="H86" s="26">
        <v>0.04</v>
      </c>
      <c r="I86" s="26">
        <v>0.02</v>
      </c>
      <c r="J86" s="9" t="s">
        <v>974</v>
      </c>
      <c r="K86" s="24">
        <v>0.02</v>
      </c>
      <c r="L86" s="6" t="s">
        <v>975</v>
      </c>
      <c r="M86" s="26">
        <v>0.16</v>
      </c>
      <c r="N86" s="26">
        <v>0.05</v>
      </c>
      <c r="O86" s="26">
        <v>0.09</v>
      </c>
      <c r="P86" s="26">
        <v>0.09</v>
      </c>
      <c r="Q86" s="26">
        <v>0.04</v>
      </c>
      <c r="R86" s="26">
        <v>0.05</v>
      </c>
      <c r="S86" s="26">
        <v>7.0000000000000007E-2</v>
      </c>
      <c r="T86" s="26">
        <v>0.06</v>
      </c>
      <c r="U86" s="26">
        <v>0.04</v>
      </c>
      <c r="V86" s="25">
        <v>0.02</v>
      </c>
      <c r="W86" s="12" t="s">
        <v>975</v>
      </c>
      <c r="X86" s="26">
        <v>1</v>
      </c>
      <c r="Y86" s="26">
        <v>1</v>
      </c>
      <c r="Z86" s="25">
        <v>1</v>
      </c>
      <c r="AA86" s="25">
        <v>0.05</v>
      </c>
      <c r="AB86" s="12"/>
    </row>
    <row r="87" spans="1:28" x14ac:dyDescent="0.35">
      <c r="A87" s="9"/>
      <c r="B87" s="22"/>
      <c r="C87" s="12" t="s">
        <v>2795</v>
      </c>
      <c r="D87" s="12"/>
      <c r="E87" s="9"/>
      <c r="F87" s="12"/>
      <c r="G87" s="6" t="s">
        <v>1404</v>
      </c>
      <c r="H87" s="6" t="s">
        <v>1482</v>
      </c>
      <c r="I87" s="6"/>
      <c r="J87" s="9"/>
      <c r="K87" s="12"/>
      <c r="L87" s="6"/>
      <c r="M87" s="6"/>
      <c r="N87" s="6"/>
      <c r="O87" s="6" t="s">
        <v>2191</v>
      </c>
      <c r="P87" s="6" t="s">
        <v>4410</v>
      </c>
      <c r="Q87" s="6"/>
      <c r="R87" s="6" t="s">
        <v>1184</v>
      </c>
      <c r="S87" s="6"/>
      <c r="T87" s="6" t="s">
        <v>1183</v>
      </c>
      <c r="U87" s="6" t="s">
        <v>1183</v>
      </c>
      <c r="V87" s="9"/>
      <c r="W87" s="12"/>
      <c r="X87" s="6" t="s">
        <v>1081</v>
      </c>
      <c r="Y87" s="6" t="s">
        <v>1081</v>
      </c>
      <c r="Z87" s="9" t="s">
        <v>1081</v>
      </c>
      <c r="AA87" s="9"/>
      <c r="AB87" s="12"/>
    </row>
    <row r="88" spans="1:28" x14ac:dyDescent="0.35">
      <c r="B88" s="30" t="s">
        <v>960</v>
      </c>
      <c r="C88" s="38">
        <v>4385</v>
      </c>
      <c r="D88" s="31">
        <v>180</v>
      </c>
      <c r="E88" s="32">
        <v>4166</v>
      </c>
      <c r="F88" s="31">
        <v>2755</v>
      </c>
      <c r="G88" s="33">
        <v>363</v>
      </c>
      <c r="H88" s="33">
        <v>725</v>
      </c>
      <c r="I88" s="33">
        <v>467</v>
      </c>
      <c r="J88" s="32">
        <v>9</v>
      </c>
      <c r="K88" s="31">
        <v>288</v>
      </c>
      <c r="L88" s="33">
        <v>37</v>
      </c>
      <c r="M88" s="33">
        <v>6</v>
      </c>
      <c r="N88" s="33">
        <v>11</v>
      </c>
      <c r="O88" s="33">
        <v>86</v>
      </c>
      <c r="P88" s="33">
        <v>100</v>
      </c>
      <c r="Q88" s="33">
        <v>476</v>
      </c>
      <c r="R88" s="33">
        <v>223</v>
      </c>
      <c r="S88" s="33">
        <v>61</v>
      </c>
      <c r="T88" s="33">
        <v>148</v>
      </c>
      <c r="U88" s="33">
        <v>699</v>
      </c>
      <c r="V88" s="32">
        <v>3686</v>
      </c>
      <c r="W88" s="31">
        <v>4220</v>
      </c>
      <c r="X88" s="33">
        <v>143</v>
      </c>
      <c r="Y88" s="33">
        <v>120</v>
      </c>
      <c r="Z88" s="32">
        <v>211</v>
      </c>
      <c r="AA88" s="32">
        <v>4385</v>
      </c>
    </row>
    <row r="90" spans="1:28" x14ac:dyDescent="0.35">
      <c r="B90" s="1" t="s">
        <v>983</v>
      </c>
    </row>
    <row r="91" spans="1:28" x14ac:dyDescent="0.35">
      <c r="B91" s="1" t="s">
        <v>984</v>
      </c>
    </row>
    <row r="92" spans="1:28" x14ac:dyDescent="0.35">
      <c r="B92" s="1" t="s">
        <v>985</v>
      </c>
    </row>
    <row r="93" spans="1:28" x14ac:dyDescent="0.35">
      <c r="B93" s="1"/>
    </row>
    <row r="94" spans="1:28" x14ac:dyDescent="0.35">
      <c r="B94" s="1" t="s">
        <v>1082</v>
      </c>
    </row>
    <row r="95" spans="1:28" x14ac:dyDescent="0.35">
      <c r="B95" s="1" t="s">
        <v>987</v>
      </c>
    </row>
  </sheetData>
  <mergeCells count="4">
    <mergeCell ref="D12:E12"/>
    <mergeCell ref="F12:J12"/>
    <mergeCell ref="K12:V12"/>
    <mergeCell ref="W12:Z12"/>
  </mergeCells>
  <hyperlinks>
    <hyperlink ref="B1" location="Index!A401" display="Return to Index" xr:uid="{00000000-0004-0000-8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A1:AG95"/>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88" activeCellId="1" sqref="C14 C88"/>
    </sheetView>
  </sheetViews>
  <sheetFormatPr defaultRowHeight="14.5" x14ac:dyDescent="0.35"/>
  <cols>
    <col min="1" max="1" width="1.7265625" customWidth="1"/>
    <col min="2" max="2" width="28.7265625" customWidth="1"/>
    <col min="3" max="32" width="15.7265625" customWidth="1"/>
  </cols>
  <sheetData>
    <row r="1" spans="1:33" x14ac:dyDescent="0.35">
      <c r="B1" s="3" t="s">
        <v>934</v>
      </c>
    </row>
    <row r="2" spans="1:33" x14ac:dyDescent="0.35">
      <c r="B2" s="4"/>
    </row>
    <row r="3" spans="1:33" x14ac:dyDescent="0.35">
      <c r="B3" s="4"/>
    </row>
    <row r="4" spans="1:33" x14ac:dyDescent="0.35">
      <c r="Q4" s="4" t="s">
        <v>0</v>
      </c>
    </row>
    <row r="5" spans="1:33" x14ac:dyDescent="0.35">
      <c r="Q5" s="4"/>
    </row>
    <row r="6" spans="1:33"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1:33" x14ac:dyDescent="0.35">
      <c r="AF7" s="4" t="s">
        <v>893</v>
      </c>
    </row>
    <row r="8" spans="1:33" x14ac:dyDescent="0.35">
      <c r="B8" s="1" t="s">
        <v>863</v>
      </c>
    </row>
    <row r="12" spans="1:33" ht="37.5" customHeight="1" x14ac:dyDescent="0.35">
      <c r="D12" s="37" t="s">
        <v>1083</v>
      </c>
      <c r="E12" s="37"/>
      <c r="F12" s="37"/>
      <c r="G12" s="37" t="s">
        <v>1084</v>
      </c>
      <c r="H12" s="37"/>
      <c r="I12" s="37"/>
      <c r="J12" s="37"/>
      <c r="K12" s="37"/>
      <c r="L12" s="37"/>
      <c r="M12" s="37" t="s">
        <v>1085</v>
      </c>
      <c r="N12" s="37"/>
      <c r="O12" s="37"/>
      <c r="P12" s="37" t="s">
        <v>1086</v>
      </c>
      <c r="Q12" s="37"/>
      <c r="R12" s="37"/>
      <c r="S12" s="37" t="s">
        <v>1087</v>
      </c>
      <c r="T12" s="37"/>
      <c r="U12" s="37" t="s">
        <v>1088</v>
      </c>
      <c r="V12" s="37"/>
      <c r="W12" s="37"/>
      <c r="X12" s="37"/>
      <c r="Y12" s="37"/>
      <c r="Z12" s="37"/>
      <c r="AA12" s="37"/>
      <c r="AB12" s="37" t="s">
        <v>1089</v>
      </c>
      <c r="AC12" s="37"/>
      <c r="AD12" s="37"/>
      <c r="AE12" s="37"/>
      <c r="AF12" s="5"/>
    </row>
    <row r="13" spans="1:33" ht="87" x14ac:dyDescent="0.35">
      <c r="B13" s="6"/>
      <c r="C13" s="7" t="s">
        <v>941</v>
      </c>
      <c r="D13" s="7" t="s">
        <v>1090</v>
      </c>
      <c r="E13" s="8" t="s">
        <v>1091</v>
      </c>
      <c r="F13" s="8" t="s">
        <v>1092</v>
      </c>
      <c r="G13" s="7" t="s">
        <v>1093</v>
      </c>
      <c r="H13" s="8" t="s">
        <v>1094</v>
      </c>
      <c r="I13" s="8" t="s">
        <v>1095</v>
      </c>
      <c r="J13" s="8" t="s">
        <v>1096</v>
      </c>
      <c r="K13" s="8" t="s">
        <v>1097</v>
      </c>
      <c r="L13" s="8" t="s">
        <v>1098</v>
      </c>
      <c r="M13" s="7" t="s">
        <v>1099</v>
      </c>
      <c r="N13" s="8" t="s">
        <v>1100</v>
      </c>
      <c r="O13" s="8" t="s">
        <v>1101</v>
      </c>
      <c r="P13" s="7" t="s">
        <v>1102</v>
      </c>
      <c r="Q13" s="8" t="s">
        <v>1103</v>
      </c>
      <c r="R13" s="8" t="s">
        <v>1104</v>
      </c>
      <c r="S13" s="7" t="s">
        <v>1105</v>
      </c>
      <c r="T13" s="8" t="s">
        <v>1106</v>
      </c>
      <c r="U13" s="7" t="s">
        <v>1107</v>
      </c>
      <c r="V13" s="8" t="s">
        <v>1108</v>
      </c>
      <c r="W13" s="8" t="s">
        <v>1109</v>
      </c>
      <c r="X13" s="8" t="s">
        <v>1110</v>
      </c>
      <c r="Y13" s="8" t="s">
        <v>1111</v>
      </c>
      <c r="Z13" s="8" t="s">
        <v>1112</v>
      </c>
      <c r="AA13" s="8" t="s">
        <v>1113</v>
      </c>
      <c r="AB13" s="7" t="s">
        <v>1114</v>
      </c>
      <c r="AC13" s="8" t="s">
        <v>1115</v>
      </c>
      <c r="AD13" s="8" t="s">
        <v>1116</v>
      </c>
      <c r="AE13" s="8" t="s">
        <v>1117</v>
      </c>
      <c r="AF13" s="8" t="s">
        <v>960</v>
      </c>
    </row>
    <row r="14" spans="1:33" x14ac:dyDescent="0.35">
      <c r="B14" s="30" t="s">
        <v>4022</v>
      </c>
      <c r="C14" s="38">
        <v>4005</v>
      </c>
      <c r="D14" s="31" t="s">
        <v>1118</v>
      </c>
      <c r="E14" s="33">
        <v>206</v>
      </c>
      <c r="F14" s="32">
        <v>3618</v>
      </c>
      <c r="G14" s="31">
        <v>3462</v>
      </c>
      <c r="H14" s="33">
        <v>223</v>
      </c>
      <c r="I14" s="33" t="s">
        <v>1119</v>
      </c>
      <c r="J14" s="33">
        <v>220</v>
      </c>
      <c r="K14" s="33">
        <v>340</v>
      </c>
      <c r="L14" s="32" t="s">
        <v>1120</v>
      </c>
      <c r="M14" s="31">
        <v>2487</v>
      </c>
      <c r="N14" s="33">
        <v>1341</v>
      </c>
      <c r="O14" s="32" t="s">
        <v>1121</v>
      </c>
      <c r="P14" s="31">
        <v>2579</v>
      </c>
      <c r="Q14" s="33">
        <v>1224</v>
      </c>
      <c r="R14" s="32" t="s">
        <v>1122</v>
      </c>
      <c r="S14" s="31">
        <v>2743</v>
      </c>
      <c r="T14" s="32">
        <v>1262</v>
      </c>
      <c r="U14" s="31" t="s">
        <v>1123</v>
      </c>
      <c r="V14" s="33">
        <v>496</v>
      </c>
      <c r="W14" s="33" t="s">
        <v>1124</v>
      </c>
      <c r="X14" s="33">
        <v>289</v>
      </c>
      <c r="Y14" s="33">
        <v>275</v>
      </c>
      <c r="Z14" s="33">
        <v>596</v>
      </c>
      <c r="AA14" s="32">
        <v>940</v>
      </c>
      <c r="AB14" s="31">
        <v>1425</v>
      </c>
      <c r="AC14" s="33">
        <v>340</v>
      </c>
      <c r="AD14" s="33" t="s">
        <v>1125</v>
      </c>
      <c r="AE14" s="32" t="s">
        <v>1126</v>
      </c>
      <c r="AF14" s="32">
        <v>4385</v>
      </c>
    </row>
    <row r="15" spans="1:33" ht="29" x14ac:dyDescent="0.35">
      <c r="A15" s="9"/>
      <c r="B15" s="10" t="s">
        <v>1041</v>
      </c>
      <c r="C15" s="11"/>
      <c r="D15" s="12"/>
      <c r="E15" s="6"/>
      <c r="F15" s="9"/>
      <c r="G15" s="12"/>
      <c r="H15" s="6"/>
      <c r="I15" s="6"/>
      <c r="J15" s="6"/>
      <c r="K15" s="6"/>
      <c r="L15" s="9"/>
      <c r="M15" s="12"/>
      <c r="N15" s="6"/>
      <c r="O15" s="9"/>
      <c r="P15" s="12"/>
      <c r="Q15" s="6"/>
      <c r="R15" s="9"/>
      <c r="S15" s="12"/>
      <c r="T15" s="9"/>
      <c r="U15" s="12"/>
      <c r="V15" s="6"/>
      <c r="W15" s="6"/>
      <c r="X15" s="6"/>
      <c r="Y15" s="6"/>
      <c r="Z15" s="6"/>
      <c r="AA15" s="9"/>
      <c r="AB15" s="12"/>
      <c r="AC15" s="6"/>
      <c r="AD15" s="6"/>
      <c r="AE15" s="9"/>
      <c r="AF15" s="9"/>
      <c r="AG15" s="12"/>
    </row>
    <row r="16" spans="1:33" x14ac:dyDescent="0.35">
      <c r="A16" s="9"/>
      <c r="B16" s="13" t="s">
        <v>1526</v>
      </c>
      <c r="C16" s="14">
        <v>197</v>
      </c>
      <c r="D16" s="15">
        <v>7</v>
      </c>
      <c r="E16" s="17">
        <v>17</v>
      </c>
      <c r="F16" s="16">
        <v>169</v>
      </c>
      <c r="G16" s="15">
        <v>151</v>
      </c>
      <c r="H16" s="17">
        <v>11</v>
      </c>
      <c r="I16" s="17">
        <v>11</v>
      </c>
      <c r="J16" s="17">
        <v>22</v>
      </c>
      <c r="K16" s="17">
        <v>32</v>
      </c>
      <c r="L16" s="16">
        <v>7</v>
      </c>
      <c r="M16" s="15">
        <v>68</v>
      </c>
      <c r="N16" s="17">
        <v>108</v>
      </c>
      <c r="O16" s="16">
        <v>16</v>
      </c>
      <c r="P16" s="15">
        <v>72</v>
      </c>
      <c r="Q16" s="17">
        <v>102</v>
      </c>
      <c r="R16" s="16">
        <v>20</v>
      </c>
      <c r="S16" s="15">
        <v>121</v>
      </c>
      <c r="T16" s="16">
        <v>76</v>
      </c>
      <c r="U16" s="15">
        <v>11</v>
      </c>
      <c r="V16" s="17">
        <v>22</v>
      </c>
      <c r="W16" s="17">
        <v>4</v>
      </c>
      <c r="X16" s="17">
        <v>29</v>
      </c>
      <c r="Y16" s="17">
        <v>18</v>
      </c>
      <c r="Z16" s="17">
        <v>26</v>
      </c>
      <c r="AA16" s="16">
        <v>66</v>
      </c>
      <c r="AB16" s="15">
        <v>75</v>
      </c>
      <c r="AC16" s="17">
        <v>15</v>
      </c>
      <c r="AD16" s="17">
        <v>5</v>
      </c>
      <c r="AE16" s="16" t="s">
        <v>974</v>
      </c>
      <c r="AF16" s="16">
        <v>180</v>
      </c>
      <c r="AG16" s="12"/>
    </row>
    <row r="17" spans="1:33" x14ac:dyDescent="0.35">
      <c r="A17" s="9"/>
      <c r="B17" s="13"/>
      <c r="C17" s="18">
        <v>0.05</v>
      </c>
      <c r="D17" s="19">
        <v>0.09</v>
      </c>
      <c r="E17" s="21">
        <v>0.08</v>
      </c>
      <c r="F17" s="20">
        <v>0.05</v>
      </c>
      <c r="G17" s="19">
        <v>0.04</v>
      </c>
      <c r="H17" s="21">
        <v>0.05</v>
      </c>
      <c r="I17" s="21">
        <v>0.08</v>
      </c>
      <c r="J17" s="21">
        <v>0.1</v>
      </c>
      <c r="K17" s="21">
        <v>0.09</v>
      </c>
      <c r="L17" s="20">
        <v>0.11</v>
      </c>
      <c r="M17" s="19">
        <v>0.03</v>
      </c>
      <c r="N17" s="21">
        <v>0.08</v>
      </c>
      <c r="O17" s="20">
        <v>0.15</v>
      </c>
      <c r="P17" s="19">
        <v>0.03</v>
      </c>
      <c r="Q17" s="21">
        <v>0.08</v>
      </c>
      <c r="R17" s="20">
        <v>0.16</v>
      </c>
      <c r="S17" s="19">
        <v>0.04</v>
      </c>
      <c r="T17" s="20">
        <v>0.06</v>
      </c>
      <c r="U17" s="19">
        <v>0.2</v>
      </c>
      <c r="V17" s="21">
        <v>0.04</v>
      </c>
      <c r="W17" s="21">
        <v>0.04</v>
      </c>
      <c r="X17" s="21">
        <v>0.1</v>
      </c>
      <c r="Y17" s="21">
        <v>7.0000000000000007E-2</v>
      </c>
      <c r="Z17" s="21">
        <v>0.04</v>
      </c>
      <c r="AA17" s="20">
        <v>7.0000000000000007E-2</v>
      </c>
      <c r="AB17" s="19">
        <v>0.05</v>
      </c>
      <c r="AC17" s="21">
        <v>0.04</v>
      </c>
      <c r="AD17" s="21">
        <v>0.09</v>
      </c>
      <c r="AE17" s="16" t="s">
        <v>974</v>
      </c>
      <c r="AF17" s="20">
        <v>0.04</v>
      </c>
      <c r="AG17" s="12"/>
    </row>
    <row r="18" spans="1:33" ht="29" x14ac:dyDescent="0.35">
      <c r="A18" s="9"/>
      <c r="B18" s="13"/>
      <c r="C18" s="15" t="s">
        <v>2044</v>
      </c>
      <c r="D18" s="15"/>
      <c r="E18" s="17" t="s">
        <v>1141</v>
      </c>
      <c r="F18" s="16"/>
      <c r="G18" s="15"/>
      <c r="H18" s="17"/>
      <c r="I18" s="17"/>
      <c r="J18" s="17" t="s">
        <v>1142</v>
      </c>
      <c r="K18" s="17" t="s">
        <v>1142</v>
      </c>
      <c r="L18" s="16"/>
      <c r="M18" s="15"/>
      <c r="N18" s="17" t="s">
        <v>1037</v>
      </c>
      <c r="O18" s="16" t="s">
        <v>1286</v>
      </c>
      <c r="P18" s="15"/>
      <c r="Q18" s="17" t="s">
        <v>1032</v>
      </c>
      <c r="R18" s="16" t="s">
        <v>968</v>
      </c>
      <c r="S18" s="15"/>
      <c r="T18" s="16"/>
      <c r="U18" s="15" t="s">
        <v>2424</v>
      </c>
      <c r="V18" s="17"/>
      <c r="W18" s="17"/>
      <c r="X18" s="17" t="s">
        <v>3489</v>
      </c>
      <c r="Y18" s="17"/>
      <c r="Z18" s="17"/>
      <c r="AA18" s="16" t="s">
        <v>1422</v>
      </c>
      <c r="AB18" s="15"/>
      <c r="AC18" s="17"/>
      <c r="AD18" s="17"/>
      <c r="AE18" s="16"/>
      <c r="AF18" s="16"/>
      <c r="AG18" s="12"/>
    </row>
    <row r="19" spans="1:33" x14ac:dyDescent="0.35">
      <c r="A19" s="9"/>
      <c r="B19" s="22" t="s">
        <v>1527</v>
      </c>
      <c r="C19" s="11">
        <v>3760</v>
      </c>
      <c r="D19" s="12">
        <v>68</v>
      </c>
      <c r="E19" s="6">
        <v>186</v>
      </c>
      <c r="F19" s="9">
        <v>3416</v>
      </c>
      <c r="G19" s="12">
        <v>3285</v>
      </c>
      <c r="H19" s="6">
        <v>210</v>
      </c>
      <c r="I19" s="6">
        <v>131</v>
      </c>
      <c r="J19" s="6">
        <v>191</v>
      </c>
      <c r="K19" s="6">
        <v>299</v>
      </c>
      <c r="L19" s="9">
        <v>50</v>
      </c>
      <c r="M19" s="12">
        <v>2408</v>
      </c>
      <c r="N19" s="6">
        <v>1227</v>
      </c>
      <c r="O19" s="9">
        <v>89</v>
      </c>
      <c r="P19" s="12">
        <v>2499</v>
      </c>
      <c r="Q19" s="6">
        <v>1118</v>
      </c>
      <c r="R19" s="9">
        <v>99</v>
      </c>
      <c r="S19" s="12">
        <v>2599</v>
      </c>
      <c r="T19" s="9">
        <v>1161</v>
      </c>
      <c r="U19" s="12">
        <v>45</v>
      </c>
      <c r="V19" s="6">
        <v>470</v>
      </c>
      <c r="W19" s="6">
        <v>96</v>
      </c>
      <c r="X19" s="6">
        <v>252</v>
      </c>
      <c r="Y19" s="6">
        <v>254</v>
      </c>
      <c r="Z19" s="6">
        <v>566</v>
      </c>
      <c r="AA19" s="9">
        <v>863</v>
      </c>
      <c r="AB19" s="12">
        <v>1343</v>
      </c>
      <c r="AC19" s="6">
        <v>321</v>
      </c>
      <c r="AD19" s="6">
        <v>52</v>
      </c>
      <c r="AE19" s="9">
        <v>35</v>
      </c>
      <c r="AF19" s="9">
        <v>4166</v>
      </c>
      <c r="AG19" s="12"/>
    </row>
    <row r="20" spans="1:33" x14ac:dyDescent="0.35">
      <c r="A20" s="9"/>
      <c r="B20" s="22"/>
      <c r="C20" s="23">
        <v>0.94</v>
      </c>
      <c r="D20" s="24">
        <v>0.9</v>
      </c>
      <c r="E20" s="26">
        <v>0.9</v>
      </c>
      <c r="F20" s="25">
        <v>0.94</v>
      </c>
      <c r="G20" s="24">
        <v>0.95</v>
      </c>
      <c r="H20" s="26">
        <v>0.95</v>
      </c>
      <c r="I20" s="26">
        <v>0.9</v>
      </c>
      <c r="J20" s="26">
        <v>0.87</v>
      </c>
      <c r="K20" s="26">
        <v>0.88</v>
      </c>
      <c r="L20" s="25">
        <v>0.74</v>
      </c>
      <c r="M20" s="24">
        <v>0.97</v>
      </c>
      <c r="N20" s="26">
        <v>0.91</v>
      </c>
      <c r="O20" s="25">
        <v>0.83</v>
      </c>
      <c r="P20" s="24">
        <v>0.97</v>
      </c>
      <c r="Q20" s="26">
        <v>0.91</v>
      </c>
      <c r="R20" s="25">
        <v>0.8</v>
      </c>
      <c r="S20" s="24">
        <v>0.95</v>
      </c>
      <c r="T20" s="25">
        <v>0.92</v>
      </c>
      <c r="U20" s="24">
        <v>0.8</v>
      </c>
      <c r="V20" s="26">
        <v>0.95</v>
      </c>
      <c r="W20" s="26">
        <v>0.96</v>
      </c>
      <c r="X20" s="26">
        <v>0.87</v>
      </c>
      <c r="Y20" s="26">
        <v>0.92</v>
      </c>
      <c r="Z20" s="26">
        <v>0.95</v>
      </c>
      <c r="AA20" s="25">
        <v>0.92</v>
      </c>
      <c r="AB20" s="24">
        <v>0.94</v>
      </c>
      <c r="AC20" s="26">
        <v>0.94</v>
      </c>
      <c r="AD20" s="26">
        <v>0.91</v>
      </c>
      <c r="AE20" s="25">
        <v>1</v>
      </c>
      <c r="AF20" s="25">
        <v>0.95</v>
      </c>
      <c r="AG20" s="12"/>
    </row>
    <row r="21" spans="1:33" ht="29" x14ac:dyDescent="0.35">
      <c r="A21" s="9"/>
      <c r="B21" s="22"/>
      <c r="C21" s="12" t="s">
        <v>3895</v>
      </c>
      <c r="D21" s="12"/>
      <c r="E21" s="6"/>
      <c r="F21" s="9" t="s">
        <v>1021</v>
      </c>
      <c r="G21" s="12" t="s">
        <v>977</v>
      </c>
      <c r="H21" s="6" t="s">
        <v>1580</v>
      </c>
      <c r="I21" s="6" t="s">
        <v>1260</v>
      </c>
      <c r="J21" s="6"/>
      <c r="K21" s="6" t="s">
        <v>1260</v>
      </c>
      <c r="L21" s="9"/>
      <c r="M21" s="12" t="s">
        <v>1291</v>
      </c>
      <c r="N21" s="6" t="s">
        <v>978</v>
      </c>
      <c r="O21" s="9"/>
      <c r="P21" s="12" t="s">
        <v>1292</v>
      </c>
      <c r="Q21" s="6" t="s">
        <v>1261</v>
      </c>
      <c r="R21" s="9"/>
      <c r="S21" s="12" t="s">
        <v>3896</v>
      </c>
      <c r="T21" s="9" t="s">
        <v>1302</v>
      </c>
      <c r="U21" s="12"/>
      <c r="V21" s="6" t="s">
        <v>3684</v>
      </c>
      <c r="W21" s="6" t="s">
        <v>1038</v>
      </c>
      <c r="X21" s="6"/>
      <c r="Y21" s="6" t="s">
        <v>1038</v>
      </c>
      <c r="Z21" s="6" t="s">
        <v>3897</v>
      </c>
      <c r="AA21" s="9" t="s">
        <v>1302</v>
      </c>
      <c r="AB21" s="12"/>
      <c r="AC21" s="6"/>
      <c r="AD21" s="6"/>
      <c r="AE21" s="9"/>
      <c r="AF21" s="9"/>
      <c r="AG21" s="12"/>
    </row>
    <row r="22" spans="1:33" x14ac:dyDescent="0.35">
      <c r="A22" s="9"/>
      <c r="B22" s="28" t="s">
        <v>1042</v>
      </c>
      <c r="C22" s="14"/>
      <c r="D22" s="15"/>
      <c r="E22" s="17"/>
      <c r="F22" s="16"/>
      <c r="G22" s="15"/>
      <c r="H22" s="17"/>
      <c r="I22" s="17"/>
      <c r="J22" s="17"/>
      <c r="K22" s="17"/>
      <c r="L22" s="16"/>
      <c r="M22" s="15"/>
      <c r="N22" s="17"/>
      <c r="O22" s="16"/>
      <c r="P22" s="15"/>
      <c r="Q22" s="17"/>
      <c r="R22" s="16"/>
      <c r="S22" s="15"/>
      <c r="T22" s="16"/>
      <c r="U22" s="15"/>
      <c r="V22" s="17"/>
      <c r="W22" s="17"/>
      <c r="X22" s="17"/>
      <c r="Y22" s="17"/>
      <c r="Z22" s="17"/>
      <c r="AA22" s="16"/>
      <c r="AB22" s="15"/>
      <c r="AC22" s="17"/>
      <c r="AD22" s="17"/>
      <c r="AE22" s="16"/>
      <c r="AF22" s="16"/>
      <c r="AG22" s="12"/>
    </row>
    <row r="23" spans="1:33" x14ac:dyDescent="0.35">
      <c r="A23" s="9"/>
      <c r="B23" s="22" t="s">
        <v>4334</v>
      </c>
      <c r="C23" s="11">
        <v>2636</v>
      </c>
      <c r="D23" s="12">
        <v>47</v>
      </c>
      <c r="E23" s="6">
        <v>122</v>
      </c>
      <c r="F23" s="9">
        <v>2400</v>
      </c>
      <c r="G23" s="12">
        <v>2320</v>
      </c>
      <c r="H23" s="6">
        <v>155</v>
      </c>
      <c r="I23" s="6">
        <v>68</v>
      </c>
      <c r="J23" s="6">
        <v>102</v>
      </c>
      <c r="K23" s="6">
        <v>165</v>
      </c>
      <c r="L23" s="9">
        <v>47</v>
      </c>
      <c r="M23" s="12">
        <v>1777</v>
      </c>
      <c r="N23" s="6">
        <v>767</v>
      </c>
      <c r="O23" s="9">
        <v>46</v>
      </c>
      <c r="P23" s="12">
        <v>1831</v>
      </c>
      <c r="Q23" s="6">
        <v>704</v>
      </c>
      <c r="R23" s="9">
        <v>57</v>
      </c>
      <c r="S23" s="12">
        <v>1801</v>
      </c>
      <c r="T23" s="9">
        <v>835</v>
      </c>
      <c r="U23" s="12">
        <v>37</v>
      </c>
      <c r="V23" s="6">
        <v>336</v>
      </c>
      <c r="W23" s="6">
        <v>70</v>
      </c>
      <c r="X23" s="6">
        <v>185</v>
      </c>
      <c r="Y23" s="6">
        <v>173</v>
      </c>
      <c r="Z23" s="6">
        <v>406</v>
      </c>
      <c r="AA23" s="9">
        <v>627</v>
      </c>
      <c r="AB23" s="12">
        <v>992</v>
      </c>
      <c r="AC23" s="6">
        <v>219</v>
      </c>
      <c r="AD23" s="6">
        <v>43</v>
      </c>
      <c r="AE23" s="9">
        <v>18</v>
      </c>
      <c r="AF23" s="9">
        <v>2755</v>
      </c>
      <c r="AG23" s="12"/>
    </row>
    <row r="24" spans="1:33" x14ac:dyDescent="0.35">
      <c r="A24" s="9"/>
      <c r="B24" s="22"/>
      <c r="C24" s="23">
        <v>0.66</v>
      </c>
      <c r="D24" s="24">
        <v>0.62</v>
      </c>
      <c r="E24" s="26">
        <v>0.59</v>
      </c>
      <c r="F24" s="25">
        <v>0.66</v>
      </c>
      <c r="G24" s="24">
        <v>0.67</v>
      </c>
      <c r="H24" s="26">
        <v>0.7</v>
      </c>
      <c r="I24" s="26">
        <v>0.47</v>
      </c>
      <c r="J24" s="26">
        <v>0.46</v>
      </c>
      <c r="K24" s="26">
        <v>0.49</v>
      </c>
      <c r="L24" s="25">
        <v>0.69</v>
      </c>
      <c r="M24" s="24">
        <v>0.71</v>
      </c>
      <c r="N24" s="26">
        <v>0.56999999999999995</v>
      </c>
      <c r="O24" s="25">
        <v>0.43</v>
      </c>
      <c r="P24" s="24">
        <v>0.71</v>
      </c>
      <c r="Q24" s="26">
        <v>0.56999999999999995</v>
      </c>
      <c r="R24" s="25">
        <v>0.46</v>
      </c>
      <c r="S24" s="24">
        <v>0.66</v>
      </c>
      <c r="T24" s="25">
        <v>0.66</v>
      </c>
      <c r="U24" s="24">
        <v>0.66</v>
      </c>
      <c r="V24" s="26">
        <v>0.68</v>
      </c>
      <c r="W24" s="26">
        <v>0.7</v>
      </c>
      <c r="X24" s="26">
        <v>0.64</v>
      </c>
      <c r="Y24" s="26">
        <v>0.63</v>
      </c>
      <c r="Z24" s="26">
        <v>0.68</v>
      </c>
      <c r="AA24" s="25">
        <v>0.67</v>
      </c>
      <c r="AB24" s="24">
        <v>0.7</v>
      </c>
      <c r="AC24" s="26">
        <v>0.65</v>
      </c>
      <c r="AD24" s="26">
        <v>0.76</v>
      </c>
      <c r="AE24" s="25">
        <v>0.53</v>
      </c>
      <c r="AF24" s="25">
        <v>0.63</v>
      </c>
      <c r="AG24" s="12"/>
    </row>
    <row r="25" spans="1:33" x14ac:dyDescent="0.35">
      <c r="A25" s="9"/>
      <c r="B25" s="22"/>
      <c r="C25" s="12" t="s">
        <v>4113</v>
      </c>
      <c r="D25" s="12"/>
      <c r="E25" s="6"/>
      <c r="F25" s="9"/>
      <c r="G25" s="12" t="s">
        <v>1290</v>
      </c>
      <c r="H25" s="6" t="s">
        <v>1427</v>
      </c>
      <c r="I25" s="6"/>
      <c r="J25" s="6"/>
      <c r="K25" s="6"/>
      <c r="L25" s="9" t="s">
        <v>1427</v>
      </c>
      <c r="M25" s="12" t="s">
        <v>1291</v>
      </c>
      <c r="N25" s="6" t="s">
        <v>978</v>
      </c>
      <c r="O25" s="9"/>
      <c r="P25" s="12" t="s">
        <v>1292</v>
      </c>
      <c r="Q25" s="6"/>
      <c r="R25" s="9"/>
      <c r="S25" s="12"/>
      <c r="T25" s="9"/>
      <c r="U25" s="12"/>
      <c r="V25" s="6"/>
      <c r="W25" s="6"/>
      <c r="X25" s="6"/>
      <c r="Y25" s="6"/>
      <c r="Z25" s="6"/>
      <c r="AA25" s="9"/>
      <c r="AB25" s="12" t="s">
        <v>2681</v>
      </c>
      <c r="AC25" s="6"/>
      <c r="AD25" s="6" t="s">
        <v>1430</v>
      </c>
      <c r="AE25" s="9"/>
      <c r="AF25" s="9"/>
      <c r="AG25" s="12"/>
    </row>
    <row r="26" spans="1:33" x14ac:dyDescent="0.35">
      <c r="A26" s="9"/>
      <c r="B26" s="13" t="s">
        <v>4335</v>
      </c>
      <c r="C26" s="14">
        <v>304</v>
      </c>
      <c r="D26" s="15">
        <v>3</v>
      </c>
      <c r="E26" s="17">
        <v>24</v>
      </c>
      <c r="F26" s="16">
        <v>273</v>
      </c>
      <c r="G26" s="15">
        <v>226</v>
      </c>
      <c r="H26" s="17">
        <v>21</v>
      </c>
      <c r="I26" s="17">
        <v>20</v>
      </c>
      <c r="J26" s="17">
        <v>43</v>
      </c>
      <c r="K26" s="17">
        <v>59</v>
      </c>
      <c r="L26" s="16">
        <v>5</v>
      </c>
      <c r="M26" s="15">
        <v>99</v>
      </c>
      <c r="N26" s="17">
        <v>169</v>
      </c>
      <c r="O26" s="16">
        <v>29</v>
      </c>
      <c r="P26" s="15">
        <v>106</v>
      </c>
      <c r="Q26" s="17">
        <v>166</v>
      </c>
      <c r="R26" s="16">
        <v>25</v>
      </c>
      <c r="S26" s="15">
        <v>192</v>
      </c>
      <c r="T26" s="16">
        <v>112</v>
      </c>
      <c r="U26" s="15">
        <v>6</v>
      </c>
      <c r="V26" s="17">
        <v>31</v>
      </c>
      <c r="W26" s="17">
        <v>6</v>
      </c>
      <c r="X26" s="17">
        <v>30</v>
      </c>
      <c r="Y26" s="17">
        <v>26</v>
      </c>
      <c r="Z26" s="17">
        <v>37</v>
      </c>
      <c r="AA26" s="16">
        <v>73</v>
      </c>
      <c r="AB26" s="15">
        <v>91</v>
      </c>
      <c r="AC26" s="17">
        <v>26</v>
      </c>
      <c r="AD26" s="17">
        <v>1</v>
      </c>
      <c r="AE26" s="16">
        <v>2</v>
      </c>
      <c r="AF26" s="16">
        <v>363</v>
      </c>
      <c r="AG26" s="12"/>
    </row>
    <row r="27" spans="1:33" x14ac:dyDescent="0.35">
      <c r="A27" s="9"/>
      <c r="B27" s="13"/>
      <c r="C27" s="18">
        <v>0.08</v>
      </c>
      <c r="D27" s="19">
        <v>0.04</v>
      </c>
      <c r="E27" s="21">
        <v>0.12</v>
      </c>
      <c r="F27" s="20">
        <v>0.08</v>
      </c>
      <c r="G27" s="19">
        <v>7.0000000000000007E-2</v>
      </c>
      <c r="H27" s="21">
        <v>0.1</v>
      </c>
      <c r="I27" s="21">
        <v>0.14000000000000001</v>
      </c>
      <c r="J27" s="21">
        <v>0.2</v>
      </c>
      <c r="K27" s="21">
        <v>0.17</v>
      </c>
      <c r="L27" s="20">
        <v>0.08</v>
      </c>
      <c r="M27" s="19">
        <v>0.04</v>
      </c>
      <c r="N27" s="21">
        <v>0.13</v>
      </c>
      <c r="O27" s="20">
        <v>0.27</v>
      </c>
      <c r="P27" s="19">
        <v>0.04</v>
      </c>
      <c r="Q27" s="21">
        <v>0.14000000000000001</v>
      </c>
      <c r="R27" s="20">
        <v>0.2</v>
      </c>
      <c r="S27" s="19">
        <v>7.0000000000000007E-2</v>
      </c>
      <c r="T27" s="20">
        <v>0.09</v>
      </c>
      <c r="U27" s="19">
        <v>0.1</v>
      </c>
      <c r="V27" s="21">
        <v>0.06</v>
      </c>
      <c r="W27" s="21">
        <v>0.06</v>
      </c>
      <c r="X27" s="21">
        <v>0.1</v>
      </c>
      <c r="Y27" s="21">
        <v>0.09</v>
      </c>
      <c r="Z27" s="21">
        <v>0.06</v>
      </c>
      <c r="AA27" s="20">
        <v>0.08</v>
      </c>
      <c r="AB27" s="19">
        <v>0.06</v>
      </c>
      <c r="AC27" s="21">
        <v>0.08</v>
      </c>
      <c r="AD27" s="21">
        <v>0.02</v>
      </c>
      <c r="AE27" s="20">
        <v>0.05</v>
      </c>
      <c r="AF27" s="20">
        <v>0.08</v>
      </c>
      <c r="AG27" s="12"/>
    </row>
    <row r="28" spans="1:33" x14ac:dyDescent="0.35">
      <c r="A28" s="9"/>
      <c r="B28" s="13"/>
      <c r="C28" s="15" t="s">
        <v>2044</v>
      </c>
      <c r="D28" s="15"/>
      <c r="E28" s="17"/>
      <c r="F28" s="16"/>
      <c r="G28" s="15"/>
      <c r="H28" s="17"/>
      <c r="I28" s="17" t="s">
        <v>1142</v>
      </c>
      <c r="J28" s="17" t="s">
        <v>1250</v>
      </c>
      <c r="K28" s="17" t="s">
        <v>1142</v>
      </c>
      <c r="L28" s="16"/>
      <c r="M28" s="15"/>
      <c r="N28" s="17" t="s">
        <v>1037</v>
      </c>
      <c r="O28" s="16" t="s">
        <v>1286</v>
      </c>
      <c r="P28" s="15"/>
      <c r="Q28" s="17" t="s">
        <v>1032</v>
      </c>
      <c r="R28" s="16" t="s">
        <v>1032</v>
      </c>
      <c r="S28" s="15"/>
      <c r="T28" s="16"/>
      <c r="U28" s="15"/>
      <c r="V28" s="17"/>
      <c r="W28" s="17"/>
      <c r="X28" s="17"/>
      <c r="Y28" s="17"/>
      <c r="Z28" s="17"/>
      <c r="AA28" s="16" t="s">
        <v>1287</v>
      </c>
      <c r="AB28" s="15"/>
      <c r="AC28" s="17"/>
      <c r="AD28" s="17"/>
      <c r="AE28" s="16"/>
      <c r="AF28" s="16"/>
      <c r="AG28" s="12"/>
    </row>
    <row r="29" spans="1:33" x14ac:dyDescent="0.35">
      <c r="A29" s="9"/>
      <c r="B29" s="22" t="s">
        <v>4337</v>
      </c>
      <c r="C29" s="11">
        <v>600</v>
      </c>
      <c r="D29" s="12">
        <v>14</v>
      </c>
      <c r="E29" s="6">
        <v>38</v>
      </c>
      <c r="F29" s="9">
        <v>531</v>
      </c>
      <c r="G29" s="12">
        <v>519</v>
      </c>
      <c r="H29" s="6">
        <v>26</v>
      </c>
      <c r="I29" s="6">
        <v>30</v>
      </c>
      <c r="J29" s="6">
        <v>45</v>
      </c>
      <c r="K29" s="6">
        <v>70</v>
      </c>
      <c r="L29" s="9">
        <v>6</v>
      </c>
      <c r="M29" s="12">
        <v>303</v>
      </c>
      <c r="N29" s="6">
        <v>262</v>
      </c>
      <c r="O29" s="9">
        <v>28</v>
      </c>
      <c r="P29" s="12">
        <v>330</v>
      </c>
      <c r="Q29" s="6">
        <v>234</v>
      </c>
      <c r="R29" s="9">
        <v>27</v>
      </c>
      <c r="S29" s="12">
        <v>441</v>
      </c>
      <c r="T29" s="9">
        <v>159</v>
      </c>
      <c r="U29" s="12">
        <v>7</v>
      </c>
      <c r="V29" s="6">
        <v>61</v>
      </c>
      <c r="W29" s="6">
        <v>14</v>
      </c>
      <c r="X29" s="6">
        <v>47</v>
      </c>
      <c r="Y29" s="6">
        <v>49</v>
      </c>
      <c r="Z29" s="6">
        <v>76</v>
      </c>
      <c r="AA29" s="9">
        <v>130</v>
      </c>
      <c r="AB29" s="12">
        <v>180</v>
      </c>
      <c r="AC29" s="6">
        <v>47</v>
      </c>
      <c r="AD29" s="6">
        <v>4</v>
      </c>
      <c r="AE29" s="9">
        <v>9</v>
      </c>
      <c r="AF29" s="9">
        <v>725</v>
      </c>
      <c r="AG29" s="12"/>
    </row>
    <row r="30" spans="1:33" x14ac:dyDescent="0.35">
      <c r="A30" s="9"/>
      <c r="B30" s="22"/>
      <c r="C30" s="23">
        <v>0.15</v>
      </c>
      <c r="D30" s="24">
        <v>0.19</v>
      </c>
      <c r="E30" s="26">
        <v>0.18</v>
      </c>
      <c r="F30" s="25">
        <v>0.15</v>
      </c>
      <c r="G30" s="24">
        <v>0.15</v>
      </c>
      <c r="H30" s="26">
        <v>0.12</v>
      </c>
      <c r="I30" s="26">
        <v>0.2</v>
      </c>
      <c r="J30" s="26">
        <v>0.21</v>
      </c>
      <c r="K30" s="26">
        <v>0.21</v>
      </c>
      <c r="L30" s="25">
        <v>0.09</v>
      </c>
      <c r="M30" s="24">
        <v>0.12</v>
      </c>
      <c r="N30" s="26">
        <v>0.2</v>
      </c>
      <c r="O30" s="25">
        <v>0.26</v>
      </c>
      <c r="P30" s="24">
        <v>0.13</v>
      </c>
      <c r="Q30" s="26">
        <v>0.19</v>
      </c>
      <c r="R30" s="25">
        <v>0.22</v>
      </c>
      <c r="S30" s="24">
        <v>0.16</v>
      </c>
      <c r="T30" s="25">
        <v>0.13</v>
      </c>
      <c r="U30" s="24">
        <v>0.12</v>
      </c>
      <c r="V30" s="26">
        <v>0.12</v>
      </c>
      <c r="W30" s="26">
        <v>0.14000000000000001</v>
      </c>
      <c r="X30" s="26">
        <v>0.16</v>
      </c>
      <c r="Y30" s="26">
        <v>0.18</v>
      </c>
      <c r="Z30" s="26">
        <v>0.13</v>
      </c>
      <c r="AA30" s="25">
        <v>0.14000000000000001</v>
      </c>
      <c r="AB30" s="24">
        <v>0.13</v>
      </c>
      <c r="AC30" s="26">
        <v>0.14000000000000001</v>
      </c>
      <c r="AD30" s="26">
        <v>0.08</v>
      </c>
      <c r="AE30" s="25">
        <v>0.27</v>
      </c>
      <c r="AF30" s="25">
        <v>0.17</v>
      </c>
      <c r="AG30" s="12"/>
    </row>
    <row r="31" spans="1:33" x14ac:dyDescent="0.35">
      <c r="A31" s="9"/>
      <c r="B31" s="22"/>
      <c r="C31" s="12" t="s">
        <v>4411</v>
      </c>
      <c r="D31" s="12"/>
      <c r="E31" s="6"/>
      <c r="F31" s="9"/>
      <c r="G31" s="12"/>
      <c r="H31" s="6"/>
      <c r="I31" s="6"/>
      <c r="J31" s="6" t="s">
        <v>1251</v>
      </c>
      <c r="K31" s="6" t="s">
        <v>1250</v>
      </c>
      <c r="L31" s="9"/>
      <c r="M31" s="12"/>
      <c r="N31" s="6" t="s">
        <v>1037</v>
      </c>
      <c r="O31" s="9" t="s">
        <v>1037</v>
      </c>
      <c r="P31" s="12"/>
      <c r="Q31" s="6" t="s">
        <v>1032</v>
      </c>
      <c r="R31" s="9"/>
      <c r="S31" s="12" t="s">
        <v>4412</v>
      </c>
      <c r="T31" s="9"/>
      <c r="U31" s="12"/>
      <c r="V31" s="6"/>
      <c r="W31" s="6"/>
      <c r="X31" s="6"/>
      <c r="Y31" s="6" t="s">
        <v>1323</v>
      </c>
      <c r="Z31" s="6"/>
      <c r="AA31" s="9"/>
      <c r="AB31" s="12"/>
      <c r="AC31" s="6"/>
      <c r="AD31" s="6"/>
      <c r="AE31" s="9" t="s">
        <v>1406</v>
      </c>
      <c r="AF31" s="9"/>
      <c r="AG31" s="12"/>
    </row>
    <row r="32" spans="1:33" x14ac:dyDescent="0.35">
      <c r="A32" s="9"/>
      <c r="B32" s="13" t="s">
        <v>4339</v>
      </c>
      <c r="C32" s="14">
        <v>380</v>
      </c>
      <c r="D32" s="15">
        <v>8</v>
      </c>
      <c r="E32" s="17">
        <v>16</v>
      </c>
      <c r="F32" s="16">
        <v>350</v>
      </c>
      <c r="G32" s="15">
        <v>346</v>
      </c>
      <c r="H32" s="17">
        <v>18</v>
      </c>
      <c r="I32" s="17">
        <v>13</v>
      </c>
      <c r="J32" s="17">
        <v>16</v>
      </c>
      <c r="K32" s="17">
        <v>23</v>
      </c>
      <c r="L32" s="16">
        <v>2</v>
      </c>
      <c r="M32" s="15">
        <v>265</v>
      </c>
      <c r="N32" s="17">
        <v>108</v>
      </c>
      <c r="O32" s="16">
        <v>3</v>
      </c>
      <c r="P32" s="15">
        <v>271</v>
      </c>
      <c r="Q32" s="17">
        <v>90</v>
      </c>
      <c r="R32" s="16">
        <v>14</v>
      </c>
      <c r="S32" s="15">
        <v>261</v>
      </c>
      <c r="T32" s="16">
        <v>119</v>
      </c>
      <c r="U32" s="15">
        <v>5</v>
      </c>
      <c r="V32" s="17">
        <v>53</v>
      </c>
      <c r="W32" s="17">
        <v>9</v>
      </c>
      <c r="X32" s="17">
        <v>22</v>
      </c>
      <c r="Y32" s="17">
        <v>25</v>
      </c>
      <c r="Z32" s="17">
        <v>62</v>
      </c>
      <c r="AA32" s="16">
        <v>89</v>
      </c>
      <c r="AB32" s="15">
        <v>142</v>
      </c>
      <c r="AC32" s="17">
        <v>38</v>
      </c>
      <c r="AD32" s="17">
        <v>9</v>
      </c>
      <c r="AE32" s="16">
        <v>5</v>
      </c>
      <c r="AF32" s="16">
        <v>467</v>
      </c>
      <c r="AG32" s="12"/>
    </row>
    <row r="33" spans="1:33" x14ac:dyDescent="0.35">
      <c r="A33" s="9"/>
      <c r="B33" s="13"/>
      <c r="C33" s="18">
        <v>0.09</v>
      </c>
      <c r="D33" s="19">
        <v>0.11</v>
      </c>
      <c r="E33" s="21">
        <v>0.08</v>
      </c>
      <c r="F33" s="20">
        <v>0.1</v>
      </c>
      <c r="G33" s="19">
        <v>0.1</v>
      </c>
      <c r="H33" s="21">
        <v>0.08</v>
      </c>
      <c r="I33" s="21">
        <v>0.09</v>
      </c>
      <c r="J33" s="21">
        <v>7.0000000000000007E-2</v>
      </c>
      <c r="K33" s="21">
        <v>7.0000000000000007E-2</v>
      </c>
      <c r="L33" s="20">
        <v>0.03</v>
      </c>
      <c r="M33" s="19">
        <v>0.11</v>
      </c>
      <c r="N33" s="21">
        <v>0.08</v>
      </c>
      <c r="O33" s="20">
        <v>0.03</v>
      </c>
      <c r="P33" s="19">
        <v>0.11</v>
      </c>
      <c r="Q33" s="21">
        <v>7.0000000000000007E-2</v>
      </c>
      <c r="R33" s="20">
        <v>0.11</v>
      </c>
      <c r="S33" s="19">
        <v>0.1</v>
      </c>
      <c r="T33" s="20">
        <v>0.09</v>
      </c>
      <c r="U33" s="19">
        <v>0.08</v>
      </c>
      <c r="V33" s="21">
        <v>0.11</v>
      </c>
      <c r="W33" s="21">
        <v>0.09</v>
      </c>
      <c r="X33" s="21">
        <v>0.08</v>
      </c>
      <c r="Y33" s="21">
        <v>0.09</v>
      </c>
      <c r="Z33" s="21">
        <v>0.1</v>
      </c>
      <c r="AA33" s="20">
        <v>0.09</v>
      </c>
      <c r="AB33" s="19">
        <v>0.1</v>
      </c>
      <c r="AC33" s="21">
        <v>0.11</v>
      </c>
      <c r="AD33" s="21">
        <v>0.15</v>
      </c>
      <c r="AE33" s="20">
        <v>0.14000000000000001</v>
      </c>
      <c r="AF33" s="20">
        <v>0.11</v>
      </c>
      <c r="AG33" s="12"/>
    </row>
    <row r="34" spans="1:33" x14ac:dyDescent="0.35">
      <c r="A34" s="9"/>
      <c r="B34" s="13"/>
      <c r="C34" s="15" t="s">
        <v>1245</v>
      </c>
      <c r="D34" s="15"/>
      <c r="E34" s="17"/>
      <c r="F34" s="16"/>
      <c r="G34" s="15" t="s">
        <v>1027</v>
      </c>
      <c r="H34" s="17"/>
      <c r="I34" s="17"/>
      <c r="J34" s="17"/>
      <c r="K34" s="17"/>
      <c r="L34" s="16"/>
      <c r="M34" s="15" t="s">
        <v>1953</v>
      </c>
      <c r="N34" s="17"/>
      <c r="O34" s="16"/>
      <c r="P34" s="15" t="s">
        <v>1024</v>
      </c>
      <c r="Q34" s="17"/>
      <c r="R34" s="16"/>
      <c r="S34" s="15"/>
      <c r="T34" s="16"/>
      <c r="U34" s="15"/>
      <c r="V34" s="17"/>
      <c r="W34" s="17"/>
      <c r="X34" s="17"/>
      <c r="Y34" s="17"/>
      <c r="Z34" s="17"/>
      <c r="AA34" s="16"/>
      <c r="AB34" s="15"/>
      <c r="AC34" s="17"/>
      <c r="AD34" s="17"/>
      <c r="AE34" s="16"/>
      <c r="AF34" s="16"/>
      <c r="AG34" s="12"/>
    </row>
    <row r="35" spans="1:33" x14ac:dyDescent="0.35">
      <c r="A35" s="9"/>
      <c r="B35" s="22" t="s">
        <v>4341</v>
      </c>
      <c r="C35" s="11">
        <v>9</v>
      </c>
      <c r="D35" s="12" t="s">
        <v>974</v>
      </c>
      <c r="E35" s="6">
        <v>2</v>
      </c>
      <c r="F35" s="9">
        <v>7</v>
      </c>
      <c r="G35" s="12">
        <v>7</v>
      </c>
      <c r="H35" s="6" t="s">
        <v>974</v>
      </c>
      <c r="I35" s="6">
        <v>2</v>
      </c>
      <c r="J35" s="6">
        <v>3</v>
      </c>
      <c r="K35" s="6">
        <v>3</v>
      </c>
      <c r="L35" s="9" t="s">
        <v>974</v>
      </c>
      <c r="M35" s="12">
        <v>4</v>
      </c>
      <c r="N35" s="6">
        <v>5</v>
      </c>
      <c r="O35" s="9" t="s">
        <v>974</v>
      </c>
      <c r="P35" s="12">
        <v>6</v>
      </c>
      <c r="Q35" s="6">
        <v>2</v>
      </c>
      <c r="R35" s="9">
        <v>2</v>
      </c>
      <c r="S35" s="12">
        <v>4</v>
      </c>
      <c r="T35" s="9">
        <v>5</v>
      </c>
      <c r="U35" s="12" t="s">
        <v>974</v>
      </c>
      <c r="V35" s="6">
        <v>1</v>
      </c>
      <c r="W35" s="6" t="s">
        <v>974</v>
      </c>
      <c r="X35" s="6" t="s">
        <v>974</v>
      </c>
      <c r="Y35" s="6" t="s">
        <v>974</v>
      </c>
      <c r="Z35" s="6">
        <v>1</v>
      </c>
      <c r="AA35" s="9">
        <v>1</v>
      </c>
      <c r="AB35" s="12">
        <v>5</v>
      </c>
      <c r="AC35" s="6">
        <v>4</v>
      </c>
      <c r="AD35" s="6" t="s">
        <v>974</v>
      </c>
      <c r="AE35" s="9" t="s">
        <v>974</v>
      </c>
      <c r="AF35" s="9">
        <v>9</v>
      </c>
      <c r="AG35" s="12"/>
    </row>
    <row r="36" spans="1:33" x14ac:dyDescent="0.35">
      <c r="A36" s="9"/>
      <c r="B36" s="22"/>
      <c r="C36" s="11" t="s">
        <v>975</v>
      </c>
      <c r="D36" s="12" t="s">
        <v>974</v>
      </c>
      <c r="E36" s="26">
        <v>0.01</v>
      </c>
      <c r="F36" s="9" t="s">
        <v>975</v>
      </c>
      <c r="G36" s="12" t="s">
        <v>975</v>
      </c>
      <c r="H36" s="6" t="s">
        <v>974</v>
      </c>
      <c r="I36" s="26">
        <v>0.01</v>
      </c>
      <c r="J36" s="26">
        <v>0.01</v>
      </c>
      <c r="K36" s="26">
        <v>0.01</v>
      </c>
      <c r="L36" s="9" t="s">
        <v>974</v>
      </c>
      <c r="M36" s="12" t="s">
        <v>975</v>
      </c>
      <c r="N36" s="6" t="s">
        <v>975</v>
      </c>
      <c r="O36" s="9" t="s">
        <v>974</v>
      </c>
      <c r="P36" s="12" t="s">
        <v>975</v>
      </c>
      <c r="Q36" s="6" t="s">
        <v>975</v>
      </c>
      <c r="R36" s="25">
        <v>0.01</v>
      </c>
      <c r="S36" s="12" t="s">
        <v>975</v>
      </c>
      <c r="T36" s="9" t="s">
        <v>975</v>
      </c>
      <c r="U36" s="12" t="s">
        <v>974</v>
      </c>
      <c r="V36" s="6" t="s">
        <v>975</v>
      </c>
      <c r="W36" s="6" t="s">
        <v>974</v>
      </c>
      <c r="X36" s="6" t="s">
        <v>974</v>
      </c>
      <c r="Y36" s="6" t="s">
        <v>974</v>
      </c>
      <c r="Z36" s="6" t="s">
        <v>975</v>
      </c>
      <c r="AA36" s="9" t="s">
        <v>975</v>
      </c>
      <c r="AB36" s="12" t="s">
        <v>975</v>
      </c>
      <c r="AC36" s="26">
        <v>0.01</v>
      </c>
      <c r="AD36" s="6" t="s">
        <v>974</v>
      </c>
      <c r="AE36" s="9" t="s">
        <v>974</v>
      </c>
      <c r="AF36" s="9" t="s">
        <v>975</v>
      </c>
      <c r="AG36" s="12"/>
    </row>
    <row r="37" spans="1:33" x14ac:dyDescent="0.35">
      <c r="A37" s="9"/>
      <c r="B37" s="22"/>
      <c r="C37" s="11"/>
      <c r="D37" s="12"/>
      <c r="E37" s="6"/>
      <c r="F37" s="9"/>
      <c r="G37" s="12"/>
      <c r="H37" s="6"/>
      <c r="I37" s="6"/>
      <c r="J37" s="6" t="s">
        <v>1142</v>
      </c>
      <c r="K37" s="6"/>
      <c r="L37" s="9"/>
      <c r="M37" s="12"/>
      <c r="N37" s="6"/>
      <c r="O37" s="9"/>
      <c r="P37" s="12"/>
      <c r="Q37" s="6"/>
      <c r="R37" s="9"/>
      <c r="S37" s="12"/>
      <c r="T37" s="9"/>
      <c r="U37" s="12"/>
      <c r="V37" s="6"/>
      <c r="W37" s="6"/>
      <c r="X37" s="6"/>
      <c r="Y37" s="6"/>
      <c r="Z37" s="6"/>
      <c r="AA37" s="9"/>
      <c r="AB37" s="12"/>
      <c r="AC37" s="6" t="s">
        <v>1027</v>
      </c>
      <c r="AD37" s="6"/>
      <c r="AE37" s="9"/>
      <c r="AF37" s="9"/>
      <c r="AG37" s="12"/>
    </row>
    <row r="38" spans="1:33" x14ac:dyDescent="0.35">
      <c r="A38" s="9"/>
      <c r="B38" s="28" t="s">
        <v>1043</v>
      </c>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4342</v>
      </c>
      <c r="C39" s="11">
        <v>351</v>
      </c>
      <c r="D39" s="12">
        <v>8</v>
      </c>
      <c r="E39" s="6">
        <v>35</v>
      </c>
      <c r="F39" s="9">
        <v>301</v>
      </c>
      <c r="G39" s="12">
        <v>205</v>
      </c>
      <c r="H39" s="6">
        <v>18</v>
      </c>
      <c r="I39" s="6">
        <v>53</v>
      </c>
      <c r="J39" s="6">
        <v>94</v>
      </c>
      <c r="K39" s="6">
        <v>141</v>
      </c>
      <c r="L39" s="9">
        <v>10</v>
      </c>
      <c r="M39" s="12">
        <v>66</v>
      </c>
      <c r="N39" s="6">
        <v>216</v>
      </c>
      <c r="O39" s="9">
        <v>57</v>
      </c>
      <c r="P39" s="12">
        <v>83</v>
      </c>
      <c r="Q39" s="6">
        <v>204</v>
      </c>
      <c r="R39" s="9">
        <v>46</v>
      </c>
      <c r="S39" s="12">
        <v>224</v>
      </c>
      <c r="T39" s="9">
        <v>127</v>
      </c>
      <c r="U39" s="12">
        <v>5</v>
      </c>
      <c r="V39" s="6">
        <v>42</v>
      </c>
      <c r="W39" s="6">
        <v>6</v>
      </c>
      <c r="X39" s="6">
        <v>57</v>
      </c>
      <c r="Y39" s="6">
        <v>25</v>
      </c>
      <c r="Z39" s="6">
        <v>48</v>
      </c>
      <c r="AA39" s="9">
        <v>110</v>
      </c>
      <c r="AB39" s="12">
        <v>113</v>
      </c>
      <c r="AC39" s="6">
        <v>30</v>
      </c>
      <c r="AD39" s="6">
        <v>2</v>
      </c>
      <c r="AE39" s="9">
        <v>1</v>
      </c>
      <c r="AF39" s="9">
        <v>288</v>
      </c>
      <c r="AG39" s="12"/>
    </row>
    <row r="40" spans="1:33" x14ac:dyDescent="0.35">
      <c r="A40" s="9"/>
      <c r="B40" s="22"/>
      <c r="C40" s="23">
        <v>0.09</v>
      </c>
      <c r="D40" s="24">
        <v>0.1</v>
      </c>
      <c r="E40" s="26">
        <v>0.17</v>
      </c>
      <c r="F40" s="25">
        <v>0.08</v>
      </c>
      <c r="G40" s="24">
        <v>0.06</v>
      </c>
      <c r="H40" s="26">
        <v>0.08</v>
      </c>
      <c r="I40" s="26">
        <v>0.37</v>
      </c>
      <c r="J40" s="26">
        <v>0.43</v>
      </c>
      <c r="K40" s="26">
        <v>0.41</v>
      </c>
      <c r="L40" s="25">
        <v>0.15</v>
      </c>
      <c r="M40" s="24">
        <v>0.03</v>
      </c>
      <c r="N40" s="26">
        <v>0.16</v>
      </c>
      <c r="O40" s="25">
        <v>0.53</v>
      </c>
      <c r="P40" s="24">
        <v>0.03</v>
      </c>
      <c r="Q40" s="26">
        <v>0.17</v>
      </c>
      <c r="R40" s="25">
        <v>0.38</v>
      </c>
      <c r="S40" s="24">
        <v>0.08</v>
      </c>
      <c r="T40" s="25">
        <v>0.1</v>
      </c>
      <c r="U40" s="24">
        <v>0.09</v>
      </c>
      <c r="V40" s="26">
        <v>0.09</v>
      </c>
      <c r="W40" s="26">
        <v>0.06</v>
      </c>
      <c r="X40" s="26">
        <v>0.2</v>
      </c>
      <c r="Y40" s="26">
        <v>0.09</v>
      </c>
      <c r="Z40" s="26">
        <v>0.08</v>
      </c>
      <c r="AA40" s="25">
        <v>0.12</v>
      </c>
      <c r="AB40" s="24">
        <v>0.08</v>
      </c>
      <c r="AC40" s="26">
        <v>0.09</v>
      </c>
      <c r="AD40" s="26">
        <v>0.04</v>
      </c>
      <c r="AE40" s="25">
        <v>0.03</v>
      </c>
      <c r="AF40" s="25">
        <v>7.0000000000000007E-2</v>
      </c>
      <c r="AG40" s="12"/>
    </row>
    <row r="41" spans="1:33" ht="29" x14ac:dyDescent="0.35">
      <c r="A41" s="9"/>
      <c r="B41" s="22"/>
      <c r="C41" s="12" t="s">
        <v>1636</v>
      </c>
      <c r="D41" s="12"/>
      <c r="E41" s="6" t="s">
        <v>1141</v>
      </c>
      <c r="F41" s="9"/>
      <c r="G41" s="12"/>
      <c r="H41" s="6"/>
      <c r="I41" s="6" t="s">
        <v>1233</v>
      </c>
      <c r="J41" s="6" t="s">
        <v>1233</v>
      </c>
      <c r="K41" s="6" t="s">
        <v>1233</v>
      </c>
      <c r="L41" s="9" t="s">
        <v>967</v>
      </c>
      <c r="M41" s="12"/>
      <c r="N41" s="6" t="s">
        <v>1037</v>
      </c>
      <c r="O41" s="9" t="s">
        <v>1286</v>
      </c>
      <c r="P41" s="12"/>
      <c r="Q41" s="6" t="s">
        <v>1032</v>
      </c>
      <c r="R41" s="9" t="s">
        <v>968</v>
      </c>
      <c r="S41" s="12"/>
      <c r="T41" s="9"/>
      <c r="U41" s="12"/>
      <c r="V41" s="6"/>
      <c r="W41" s="6"/>
      <c r="X41" s="6" t="s">
        <v>2424</v>
      </c>
      <c r="Y41" s="6"/>
      <c r="Z41" s="6"/>
      <c r="AA41" s="9" t="s">
        <v>1422</v>
      </c>
      <c r="AB41" s="12"/>
      <c r="AC41" s="6"/>
      <c r="AD41" s="6"/>
      <c r="AE41" s="9"/>
      <c r="AF41" s="9"/>
      <c r="AG41" s="12"/>
    </row>
    <row r="42" spans="1:33" x14ac:dyDescent="0.35">
      <c r="A42" s="9"/>
      <c r="B42" s="13" t="s">
        <v>4343</v>
      </c>
      <c r="C42" s="14">
        <v>44</v>
      </c>
      <c r="D42" s="15">
        <v>4</v>
      </c>
      <c r="E42" s="17">
        <v>3</v>
      </c>
      <c r="F42" s="16">
        <v>36</v>
      </c>
      <c r="G42" s="15">
        <v>41</v>
      </c>
      <c r="H42" s="17">
        <v>1</v>
      </c>
      <c r="I42" s="17" t="s">
        <v>975</v>
      </c>
      <c r="J42" s="17">
        <v>1</v>
      </c>
      <c r="K42" s="17">
        <v>1</v>
      </c>
      <c r="L42" s="16">
        <v>1</v>
      </c>
      <c r="M42" s="15">
        <v>18</v>
      </c>
      <c r="N42" s="17">
        <v>23</v>
      </c>
      <c r="O42" s="16">
        <v>2</v>
      </c>
      <c r="P42" s="15">
        <v>22</v>
      </c>
      <c r="Q42" s="17">
        <v>18</v>
      </c>
      <c r="R42" s="16">
        <v>2</v>
      </c>
      <c r="S42" s="15">
        <v>29</v>
      </c>
      <c r="T42" s="16">
        <v>15</v>
      </c>
      <c r="U42" s="15">
        <v>2</v>
      </c>
      <c r="V42" s="17">
        <v>5</v>
      </c>
      <c r="W42" s="17">
        <v>1</v>
      </c>
      <c r="X42" s="17">
        <v>2</v>
      </c>
      <c r="Y42" s="17">
        <v>4</v>
      </c>
      <c r="Z42" s="17">
        <v>6</v>
      </c>
      <c r="AA42" s="16">
        <v>10</v>
      </c>
      <c r="AB42" s="15">
        <v>13</v>
      </c>
      <c r="AC42" s="17">
        <v>2</v>
      </c>
      <c r="AD42" s="17">
        <v>2</v>
      </c>
      <c r="AE42" s="16" t="s">
        <v>974</v>
      </c>
      <c r="AF42" s="16">
        <v>37</v>
      </c>
      <c r="AG42" s="12"/>
    </row>
    <row r="43" spans="1:33" x14ac:dyDescent="0.35">
      <c r="A43" s="9"/>
      <c r="B43" s="13"/>
      <c r="C43" s="18">
        <v>0.01</v>
      </c>
      <c r="D43" s="19">
        <v>0.06</v>
      </c>
      <c r="E43" s="21">
        <v>0.02</v>
      </c>
      <c r="F43" s="20">
        <v>0.01</v>
      </c>
      <c r="G43" s="19">
        <v>0.01</v>
      </c>
      <c r="H43" s="17" t="s">
        <v>975</v>
      </c>
      <c r="I43" s="17" t="s">
        <v>975</v>
      </c>
      <c r="J43" s="17" t="s">
        <v>975</v>
      </c>
      <c r="K43" s="17" t="s">
        <v>975</v>
      </c>
      <c r="L43" s="20">
        <v>0.02</v>
      </c>
      <c r="M43" s="19">
        <v>0.01</v>
      </c>
      <c r="N43" s="21">
        <v>0.02</v>
      </c>
      <c r="O43" s="20">
        <v>0.01</v>
      </c>
      <c r="P43" s="19">
        <v>0.01</v>
      </c>
      <c r="Q43" s="21">
        <v>0.02</v>
      </c>
      <c r="R43" s="20">
        <v>0.01</v>
      </c>
      <c r="S43" s="19">
        <v>0.01</v>
      </c>
      <c r="T43" s="20">
        <v>0.01</v>
      </c>
      <c r="U43" s="19">
        <v>0.03</v>
      </c>
      <c r="V43" s="21">
        <v>0.01</v>
      </c>
      <c r="W43" s="21">
        <v>0.01</v>
      </c>
      <c r="X43" s="21">
        <v>0.01</v>
      </c>
      <c r="Y43" s="21">
        <v>0.01</v>
      </c>
      <c r="Z43" s="21">
        <v>0.01</v>
      </c>
      <c r="AA43" s="20">
        <v>0.01</v>
      </c>
      <c r="AB43" s="19">
        <v>0.01</v>
      </c>
      <c r="AC43" s="17" t="s">
        <v>975</v>
      </c>
      <c r="AD43" s="21">
        <v>0.03</v>
      </c>
      <c r="AE43" s="16" t="s">
        <v>974</v>
      </c>
      <c r="AF43" s="20">
        <v>0.01</v>
      </c>
      <c r="AG43" s="12"/>
    </row>
    <row r="44" spans="1:33" x14ac:dyDescent="0.35">
      <c r="A44" s="9"/>
      <c r="B44" s="13"/>
      <c r="C44" s="15" t="s">
        <v>1036</v>
      </c>
      <c r="D44" s="15" t="s">
        <v>1141</v>
      </c>
      <c r="E44" s="17"/>
      <c r="F44" s="16"/>
      <c r="G44" s="15"/>
      <c r="H44" s="17"/>
      <c r="I44" s="17"/>
      <c r="J44" s="17"/>
      <c r="K44" s="17"/>
      <c r="L44" s="16"/>
      <c r="M44" s="15"/>
      <c r="N44" s="17" t="s">
        <v>1036</v>
      </c>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4344</v>
      </c>
      <c r="C45" s="11">
        <v>5</v>
      </c>
      <c r="D45" s="12" t="s">
        <v>974</v>
      </c>
      <c r="E45" s="6" t="s">
        <v>974</v>
      </c>
      <c r="F45" s="9">
        <v>3</v>
      </c>
      <c r="G45" s="12">
        <v>5</v>
      </c>
      <c r="H45" s="6">
        <v>1</v>
      </c>
      <c r="I45" s="6" t="s">
        <v>974</v>
      </c>
      <c r="J45" s="6" t="s">
        <v>974</v>
      </c>
      <c r="K45" s="6" t="s">
        <v>974</v>
      </c>
      <c r="L45" s="9" t="s">
        <v>974</v>
      </c>
      <c r="M45" s="12">
        <v>4</v>
      </c>
      <c r="N45" s="6" t="s">
        <v>974</v>
      </c>
      <c r="O45" s="9" t="s">
        <v>975</v>
      </c>
      <c r="P45" s="12">
        <v>3</v>
      </c>
      <c r="Q45" s="6">
        <v>1</v>
      </c>
      <c r="R45" s="9" t="s">
        <v>975</v>
      </c>
      <c r="S45" s="12">
        <v>5</v>
      </c>
      <c r="T45" s="9" t="s">
        <v>974</v>
      </c>
      <c r="U45" s="12" t="s">
        <v>974</v>
      </c>
      <c r="V45" s="6">
        <v>2</v>
      </c>
      <c r="W45" s="6" t="s">
        <v>974</v>
      </c>
      <c r="X45" s="6" t="s">
        <v>974</v>
      </c>
      <c r="Y45" s="6" t="s">
        <v>974</v>
      </c>
      <c r="Z45" s="6">
        <v>2</v>
      </c>
      <c r="AA45" s="9">
        <v>2</v>
      </c>
      <c r="AB45" s="12" t="s">
        <v>974</v>
      </c>
      <c r="AC45" s="6" t="s">
        <v>974</v>
      </c>
      <c r="AD45" s="6" t="s">
        <v>974</v>
      </c>
      <c r="AE45" s="9" t="s">
        <v>974</v>
      </c>
      <c r="AF45" s="9">
        <v>6</v>
      </c>
      <c r="AG45" s="12"/>
    </row>
    <row r="46" spans="1:33" x14ac:dyDescent="0.35">
      <c r="A46" s="9"/>
      <c r="B46" s="22"/>
      <c r="C46" s="11" t="s">
        <v>975</v>
      </c>
      <c r="D46" s="12" t="s">
        <v>974</v>
      </c>
      <c r="E46" s="6" t="s">
        <v>974</v>
      </c>
      <c r="F46" s="9" t="s">
        <v>975</v>
      </c>
      <c r="G46" s="12" t="s">
        <v>975</v>
      </c>
      <c r="H46" s="6" t="s">
        <v>975</v>
      </c>
      <c r="I46" s="6" t="s">
        <v>974</v>
      </c>
      <c r="J46" s="6" t="s">
        <v>974</v>
      </c>
      <c r="K46" s="6" t="s">
        <v>974</v>
      </c>
      <c r="L46" s="9" t="s">
        <v>974</v>
      </c>
      <c r="M46" s="12" t="s">
        <v>975</v>
      </c>
      <c r="N46" s="6" t="s">
        <v>974</v>
      </c>
      <c r="O46" s="9" t="s">
        <v>975</v>
      </c>
      <c r="P46" s="12" t="s">
        <v>975</v>
      </c>
      <c r="Q46" s="6" t="s">
        <v>975</v>
      </c>
      <c r="R46" s="9" t="s">
        <v>975</v>
      </c>
      <c r="S46" s="12" t="s">
        <v>975</v>
      </c>
      <c r="T46" s="9" t="s">
        <v>974</v>
      </c>
      <c r="U46" s="12" t="s">
        <v>974</v>
      </c>
      <c r="V46" s="6" t="s">
        <v>975</v>
      </c>
      <c r="W46" s="6" t="s">
        <v>974</v>
      </c>
      <c r="X46" s="6" t="s">
        <v>974</v>
      </c>
      <c r="Y46" s="6" t="s">
        <v>974</v>
      </c>
      <c r="Z46" s="6" t="s">
        <v>975</v>
      </c>
      <c r="AA46" s="9" t="s">
        <v>975</v>
      </c>
      <c r="AB46" s="12" t="s">
        <v>974</v>
      </c>
      <c r="AC46" s="6" t="s">
        <v>974</v>
      </c>
      <c r="AD46" s="6" t="s">
        <v>974</v>
      </c>
      <c r="AE46" s="9" t="s">
        <v>974</v>
      </c>
      <c r="AF46" s="9" t="s">
        <v>975</v>
      </c>
      <c r="AG46" s="12"/>
    </row>
    <row r="47" spans="1:33" x14ac:dyDescent="0.35">
      <c r="A47" s="9"/>
      <c r="B47" s="22"/>
      <c r="C47" s="12" t="s">
        <v>1482</v>
      </c>
      <c r="D47" s="12"/>
      <c r="E47" s="6"/>
      <c r="F47" s="9"/>
      <c r="G47" s="12"/>
      <c r="H47" s="6"/>
      <c r="I47" s="6"/>
      <c r="J47" s="6"/>
      <c r="K47" s="6"/>
      <c r="L47" s="9"/>
      <c r="M47" s="12"/>
      <c r="N47" s="6"/>
      <c r="O47" s="9"/>
      <c r="P47" s="12"/>
      <c r="Q47" s="6"/>
      <c r="R47" s="9"/>
      <c r="S47" s="12"/>
      <c r="T47" s="9"/>
      <c r="U47" s="12"/>
      <c r="V47" s="6" t="s">
        <v>1323</v>
      </c>
      <c r="W47" s="6"/>
      <c r="X47" s="6"/>
      <c r="Y47" s="6"/>
      <c r="Z47" s="6"/>
      <c r="AA47" s="9"/>
      <c r="AB47" s="12"/>
      <c r="AC47" s="6"/>
      <c r="AD47" s="6"/>
      <c r="AE47" s="9"/>
      <c r="AF47" s="9"/>
      <c r="AG47" s="12"/>
    </row>
    <row r="48" spans="1:33" x14ac:dyDescent="0.35">
      <c r="A48" s="9"/>
      <c r="B48" s="13" t="s">
        <v>4345</v>
      </c>
      <c r="C48" s="14">
        <v>8</v>
      </c>
      <c r="D48" s="15">
        <v>2</v>
      </c>
      <c r="E48" s="17" t="s">
        <v>974</v>
      </c>
      <c r="F48" s="16">
        <v>5</v>
      </c>
      <c r="G48" s="15">
        <v>6</v>
      </c>
      <c r="H48" s="17" t="s">
        <v>975</v>
      </c>
      <c r="I48" s="17">
        <v>3</v>
      </c>
      <c r="J48" s="17">
        <v>1</v>
      </c>
      <c r="K48" s="17">
        <v>3</v>
      </c>
      <c r="L48" s="16" t="s">
        <v>974</v>
      </c>
      <c r="M48" s="15">
        <v>3</v>
      </c>
      <c r="N48" s="17">
        <v>3</v>
      </c>
      <c r="O48" s="16">
        <v>1</v>
      </c>
      <c r="P48" s="15">
        <v>3</v>
      </c>
      <c r="Q48" s="17">
        <v>3</v>
      </c>
      <c r="R48" s="16">
        <v>1</v>
      </c>
      <c r="S48" s="15">
        <v>3</v>
      </c>
      <c r="T48" s="16">
        <v>5</v>
      </c>
      <c r="U48" s="15" t="s">
        <v>974</v>
      </c>
      <c r="V48" s="17">
        <v>1</v>
      </c>
      <c r="W48" s="17" t="s">
        <v>974</v>
      </c>
      <c r="X48" s="17">
        <v>1</v>
      </c>
      <c r="Y48" s="17" t="s">
        <v>974</v>
      </c>
      <c r="Z48" s="17">
        <v>1</v>
      </c>
      <c r="AA48" s="16">
        <v>1</v>
      </c>
      <c r="AB48" s="15">
        <v>2</v>
      </c>
      <c r="AC48" s="17">
        <v>1</v>
      </c>
      <c r="AD48" s="17">
        <v>1</v>
      </c>
      <c r="AE48" s="16" t="s">
        <v>974</v>
      </c>
      <c r="AF48" s="16">
        <v>11</v>
      </c>
      <c r="AG48" s="12"/>
    </row>
    <row r="49" spans="1:33" x14ac:dyDescent="0.35">
      <c r="A49" s="9"/>
      <c r="B49" s="13"/>
      <c r="C49" s="14" t="s">
        <v>975</v>
      </c>
      <c r="D49" s="19">
        <v>0.02</v>
      </c>
      <c r="E49" s="17" t="s">
        <v>974</v>
      </c>
      <c r="F49" s="16" t="s">
        <v>975</v>
      </c>
      <c r="G49" s="15" t="s">
        <v>975</v>
      </c>
      <c r="H49" s="17" t="s">
        <v>975</v>
      </c>
      <c r="I49" s="21">
        <v>0.02</v>
      </c>
      <c r="J49" s="17" t="s">
        <v>975</v>
      </c>
      <c r="K49" s="21">
        <v>0.01</v>
      </c>
      <c r="L49" s="16" t="s">
        <v>974</v>
      </c>
      <c r="M49" s="15" t="s">
        <v>975</v>
      </c>
      <c r="N49" s="17" t="s">
        <v>975</v>
      </c>
      <c r="O49" s="20">
        <v>0.01</v>
      </c>
      <c r="P49" s="15" t="s">
        <v>975</v>
      </c>
      <c r="Q49" s="17" t="s">
        <v>975</v>
      </c>
      <c r="R49" s="20">
        <v>0.01</v>
      </c>
      <c r="S49" s="15" t="s">
        <v>975</v>
      </c>
      <c r="T49" s="16" t="s">
        <v>975</v>
      </c>
      <c r="U49" s="15" t="s">
        <v>974</v>
      </c>
      <c r="V49" s="17" t="s">
        <v>975</v>
      </c>
      <c r="W49" s="17" t="s">
        <v>974</v>
      </c>
      <c r="X49" s="17" t="s">
        <v>975</v>
      </c>
      <c r="Y49" s="17" t="s">
        <v>974</v>
      </c>
      <c r="Z49" s="17" t="s">
        <v>975</v>
      </c>
      <c r="AA49" s="16" t="s">
        <v>975</v>
      </c>
      <c r="AB49" s="15" t="s">
        <v>975</v>
      </c>
      <c r="AC49" s="17" t="s">
        <v>975</v>
      </c>
      <c r="AD49" s="21">
        <v>0.01</v>
      </c>
      <c r="AE49" s="16" t="s">
        <v>974</v>
      </c>
      <c r="AF49" s="16" t="s">
        <v>975</v>
      </c>
      <c r="AG49" s="12"/>
    </row>
    <row r="50" spans="1:33" x14ac:dyDescent="0.35">
      <c r="A50" s="9"/>
      <c r="B50" s="13"/>
      <c r="C50" s="14"/>
      <c r="D50" s="15" t="s">
        <v>1141</v>
      </c>
      <c r="E50" s="17"/>
      <c r="F50" s="16"/>
      <c r="G50" s="15"/>
      <c r="H50" s="17"/>
      <c r="I50" s="17" t="s">
        <v>1142</v>
      </c>
      <c r="J50" s="17"/>
      <c r="K50" s="17" t="s">
        <v>1142</v>
      </c>
      <c r="L50" s="16"/>
      <c r="M50" s="15"/>
      <c r="N50" s="17"/>
      <c r="O50" s="16" t="s">
        <v>1037</v>
      </c>
      <c r="P50" s="15"/>
      <c r="Q50" s="17"/>
      <c r="R50" s="16"/>
      <c r="S50" s="15"/>
      <c r="T50" s="16"/>
      <c r="U50" s="15"/>
      <c r="V50" s="17"/>
      <c r="W50" s="17"/>
      <c r="X50" s="17"/>
      <c r="Y50" s="17"/>
      <c r="Z50" s="17"/>
      <c r="AA50" s="16"/>
      <c r="AB50" s="15"/>
      <c r="AC50" s="17"/>
      <c r="AD50" s="17"/>
      <c r="AE50" s="16"/>
      <c r="AF50" s="16"/>
      <c r="AG50" s="12"/>
    </row>
    <row r="51" spans="1:33" ht="29" x14ac:dyDescent="0.35">
      <c r="A51" s="9"/>
      <c r="B51" s="22" t="s">
        <v>4346</v>
      </c>
      <c r="C51" s="11">
        <v>63</v>
      </c>
      <c r="D51" s="12" t="s">
        <v>974</v>
      </c>
      <c r="E51" s="6">
        <v>4</v>
      </c>
      <c r="F51" s="9">
        <v>58</v>
      </c>
      <c r="G51" s="12">
        <v>43</v>
      </c>
      <c r="H51" s="6">
        <v>3</v>
      </c>
      <c r="I51" s="6">
        <v>9</v>
      </c>
      <c r="J51" s="6">
        <v>9</v>
      </c>
      <c r="K51" s="6">
        <v>17</v>
      </c>
      <c r="L51" s="9">
        <v>2</v>
      </c>
      <c r="M51" s="12">
        <v>19</v>
      </c>
      <c r="N51" s="6">
        <v>30</v>
      </c>
      <c r="O51" s="9">
        <v>12</v>
      </c>
      <c r="P51" s="12">
        <v>16</v>
      </c>
      <c r="Q51" s="6">
        <v>43</v>
      </c>
      <c r="R51" s="9">
        <v>2</v>
      </c>
      <c r="S51" s="12">
        <v>44</v>
      </c>
      <c r="T51" s="9">
        <v>19</v>
      </c>
      <c r="U51" s="12">
        <v>1</v>
      </c>
      <c r="V51" s="6">
        <v>6</v>
      </c>
      <c r="W51" s="6">
        <v>1</v>
      </c>
      <c r="X51" s="6">
        <v>2</v>
      </c>
      <c r="Y51" s="6">
        <v>8</v>
      </c>
      <c r="Z51" s="6">
        <v>7</v>
      </c>
      <c r="AA51" s="9">
        <v>10</v>
      </c>
      <c r="AB51" s="12">
        <v>11</v>
      </c>
      <c r="AC51" s="6">
        <v>4</v>
      </c>
      <c r="AD51" s="6" t="s">
        <v>974</v>
      </c>
      <c r="AE51" s="9" t="s">
        <v>975</v>
      </c>
      <c r="AF51" s="9">
        <v>86</v>
      </c>
      <c r="AG51" s="12"/>
    </row>
    <row r="52" spans="1:33" x14ac:dyDescent="0.35">
      <c r="A52" s="9"/>
      <c r="B52" s="22"/>
      <c r="C52" s="23">
        <v>0.02</v>
      </c>
      <c r="D52" s="12" t="s">
        <v>974</v>
      </c>
      <c r="E52" s="26">
        <v>0.02</v>
      </c>
      <c r="F52" s="25">
        <v>0.02</v>
      </c>
      <c r="G52" s="24">
        <v>0.01</v>
      </c>
      <c r="H52" s="26">
        <v>0.01</v>
      </c>
      <c r="I52" s="26">
        <v>0.06</v>
      </c>
      <c r="J52" s="26">
        <v>0.04</v>
      </c>
      <c r="K52" s="26">
        <v>0.05</v>
      </c>
      <c r="L52" s="25">
        <v>0.04</v>
      </c>
      <c r="M52" s="24">
        <v>0.01</v>
      </c>
      <c r="N52" s="26">
        <v>0.02</v>
      </c>
      <c r="O52" s="25">
        <v>0.11</v>
      </c>
      <c r="P52" s="24">
        <v>0.01</v>
      </c>
      <c r="Q52" s="26">
        <v>0.04</v>
      </c>
      <c r="R52" s="25">
        <v>0.02</v>
      </c>
      <c r="S52" s="24">
        <v>0.02</v>
      </c>
      <c r="T52" s="25">
        <v>0.02</v>
      </c>
      <c r="U52" s="24">
        <v>0.01</v>
      </c>
      <c r="V52" s="26">
        <v>0.01</v>
      </c>
      <c r="W52" s="26">
        <v>0.01</v>
      </c>
      <c r="X52" s="26">
        <v>0.01</v>
      </c>
      <c r="Y52" s="26">
        <v>0.03</v>
      </c>
      <c r="Z52" s="26">
        <v>0.01</v>
      </c>
      <c r="AA52" s="25">
        <v>0.01</v>
      </c>
      <c r="AB52" s="24">
        <v>0.01</v>
      </c>
      <c r="AC52" s="26">
        <v>0.01</v>
      </c>
      <c r="AD52" s="6" t="s">
        <v>974</v>
      </c>
      <c r="AE52" s="25">
        <v>0.01</v>
      </c>
      <c r="AF52" s="25">
        <v>0.02</v>
      </c>
      <c r="AG52" s="12"/>
    </row>
    <row r="53" spans="1:33" x14ac:dyDescent="0.35">
      <c r="A53" s="9"/>
      <c r="B53" s="22"/>
      <c r="C53" s="12" t="s">
        <v>1285</v>
      </c>
      <c r="D53" s="12"/>
      <c r="E53" s="6"/>
      <c r="F53" s="9"/>
      <c r="G53" s="12"/>
      <c r="H53" s="6"/>
      <c r="I53" s="6" t="s">
        <v>1142</v>
      </c>
      <c r="J53" s="6" t="s">
        <v>1142</v>
      </c>
      <c r="K53" s="6" t="s">
        <v>1142</v>
      </c>
      <c r="L53" s="9"/>
      <c r="M53" s="12"/>
      <c r="N53" s="6" t="s">
        <v>1036</v>
      </c>
      <c r="O53" s="9" t="s">
        <v>1286</v>
      </c>
      <c r="P53" s="12"/>
      <c r="Q53" s="6" t="s">
        <v>1032</v>
      </c>
      <c r="R53" s="9"/>
      <c r="S53" s="12"/>
      <c r="T53" s="9"/>
      <c r="U53" s="12"/>
      <c r="V53" s="6"/>
      <c r="W53" s="6"/>
      <c r="X53" s="6"/>
      <c r="Y53" s="6"/>
      <c r="Z53" s="6"/>
      <c r="AA53" s="9"/>
      <c r="AB53" s="12"/>
      <c r="AC53" s="6"/>
      <c r="AD53" s="6"/>
      <c r="AE53" s="9"/>
      <c r="AF53" s="9"/>
      <c r="AG53" s="12"/>
    </row>
    <row r="54" spans="1:33" x14ac:dyDescent="0.35">
      <c r="A54" s="9"/>
      <c r="B54" s="13" t="s">
        <v>4348</v>
      </c>
      <c r="C54" s="14">
        <v>61</v>
      </c>
      <c r="D54" s="15">
        <v>1</v>
      </c>
      <c r="E54" s="17">
        <v>5</v>
      </c>
      <c r="F54" s="16">
        <v>54</v>
      </c>
      <c r="G54" s="15">
        <v>41</v>
      </c>
      <c r="H54" s="17">
        <v>4</v>
      </c>
      <c r="I54" s="17">
        <v>6</v>
      </c>
      <c r="J54" s="17">
        <v>11</v>
      </c>
      <c r="K54" s="17">
        <v>16</v>
      </c>
      <c r="L54" s="16">
        <v>4</v>
      </c>
      <c r="M54" s="15">
        <v>17</v>
      </c>
      <c r="N54" s="17">
        <v>36</v>
      </c>
      <c r="O54" s="16">
        <v>7</v>
      </c>
      <c r="P54" s="15">
        <v>23</v>
      </c>
      <c r="Q54" s="17">
        <v>32</v>
      </c>
      <c r="R54" s="16">
        <v>5</v>
      </c>
      <c r="S54" s="15">
        <v>42</v>
      </c>
      <c r="T54" s="16">
        <v>19</v>
      </c>
      <c r="U54" s="15">
        <v>2</v>
      </c>
      <c r="V54" s="17">
        <v>4</v>
      </c>
      <c r="W54" s="17" t="s">
        <v>974</v>
      </c>
      <c r="X54" s="17">
        <v>7</v>
      </c>
      <c r="Y54" s="17">
        <v>6</v>
      </c>
      <c r="Z54" s="17">
        <v>4</v>
      </c>
      <c r="AA54" s="16">
        <v>13</v>
      </c>
      <c r="AB54" s="15">
        <v>15</v>
      </c>
      <c r="AC54" s="17">
        <v>5</v>
      </c>
      <c r="AD54" s="17">
        <v>1</v>
      </c>
      <c r="AE54" s="16">
        <v>2</v>
      </c>
      <c r="AF54" s="16">
        <v>100</v>
      </c>
      <c r="AG54" s="12"/>
    </row>
    <row r="55" spans="1:33" x14ac:dyDescent="0.35">
      <c r="A55" s="9"/>
      <c r="B55" s="13"/>
      <c r="C55" s="18">
        <v>0.02</v>
      </c>
      <c r="D55" s="19">
        <v>0.01</v>
      </c>
      <c r="E55" s="21">
        <v>0.02</v>
      </c>
      <c r="F55" s="20">
        <v>0.01</v>
      </c>
      <c r="G55" s="19">
        <v>0.01</v>
      </c>
      <c r="H55" s="21">
        <v>0.02</v>
      </c>
      <c r="I55" s="21">
        <v>0.04</v>
      </c>
      <c r="J55" s="21">
        <v>0.05</v>
      </c>
      <c r="K55" s="21">
        <v>0.05</v>
      </c>
      <c r="L55" s="20">
        <v>7.0000000000000007E-2</v>
      </c>
      <c r="M55" s="19">
        <v>0.01</v>
      </c>
      <c r="N55" s="21">
        <v>0.03</v>
      </c>
      <c r="O55" s="20">
        <v>0.06</v>
      </c>
      <c r="P55" s="19">
        <v>0.01</v>
      </c>
      <c r="Q55" s="21">
        <v>0.03</v>
      </c>
      <c r="R55" s="20">
        <v>0.04</v>
      </c>
      <c r="S55" s="19">
        <v>0.02</v>
      </c>
      <c r="T55" s="20">
        <v>0.01</v>
      </c>
      <c r="U55" s="19">
        <v>0.03</v>
      </c>
      <c r="V55" s="21">
        <v>0.01</v>
      </c>
      <c r="W55" s="17" t="s">
        <v>974</v>
      </c>
      <c r="X55" s="21">
        <v>0.03</v>
      </c>
      <c r="Y55" s="21">
        <v>0.02</v>
      </c>
      <c r="Z55" s="21">
        <v>0.01</v>
      </c>
      <c r="AA55" s="20">
        <v>0.01</v>
      </c>
      <c r="AB55" s="19">
        <v>0.01</v>
      </c>
      <c r="AC55" s="21">
        <v>0.02</v>
      </c>
      <c r="AD55" s="21">
        <v>0.01</v>
      </c>
      <c r="AE55" s="20">
        <v>0.04</v>
      </c>
      <c r="AF55" s="20">
        <v>0.02</v>
      </c>
      <c r="AG55" s="12"/>
    </row>
    <row r="56" spans="1:33" x14ac:dyDescent="0.35">
      <c r="A56" s="9"/>
      <c r="B56" s="13"/>
      <c r="C56" s="15" t="s">
        <v>2044</v>
      </c>
      <c r="D56" s="15"/>
      <c r="E56" s="17"/>
      <c r="F56" s="16"/>
      <c r="G56" s="15"/>
      <c r="H56" s="17"/>
      <c r="I56" s="17" t="s">
        <v>967</v>
      </c>
      <c r="J56" s="17" t="s">
        <v>1142</v>
      </c>
      <c r="K56" s="17" t="s">
        <v>1142</v>
      </c>
      <c r="L56" s="16" t="s">
        <v>1142</v>
      </c>
      <c r="M56" s="15"/>
      <c r="N56" s="17" t="s">
        <v>1037</v>
      </c>
      <c r="O56" s="16" t="s">
        <v>1037</v>
      </c>
      <c r="P56" s="15"/>
      <c r="Q56" s="17" t="s">
        <v>1032</v>
      </c>
      <c r="R56" s="16" t="s">
        <v>1078</v>
      </c>
      <c r="S56" s="15"/>
      <c r="T56" s="16"/>
      <c r="U56" s="15"/>
      <c r="V56" s="17"/>
      <c r="W56" s="17"/>
      <c r="X56" s="17"/>
      <c r="Y56" s="17"/>
      <c r="Z56" s="17"/>
      <c r="AA56" s="16" t="s">
        <v>1287</v>
      </c>
      <c r="AB56" s="15"/>
      <c r="AC56" s="17"/>
      <c r="AD56" s="17"/>
      <c r="AE56" s="16" t="s">
        <v>1313</v>
      </c>
      <c r="AF56" s="16"/>
      <c r="AG56" s="12"/>
    </row>
    <row r="57" spans="1:33" x14ac:dyDescent="0.35">
      <c r="A57" s="9"/>
      <c r="B57" s="22" t="s">
        <v>4350</v>
      </c>
      <c r="C57" s="11">
        <v>490</v>
      </c>
      <c r="D57" s="12">
        <v>14</v>
      </c>
      <c r="E57" s="6">
        <v>44</v>
      </c>
      <c r="F57" s="9">
        <v>422</v>
      </c>
      <c r="G57" s="12">
        <v>317</v>
      </c>
      <c r="H57" s="6">
        <v>25</v>
      </c>
      <c r="I57" s="6">
        <v>63</v>
      </c>
      <c r="J57" s="6">
        <v>107</v>
      </c>
      <c r="K57" s="6">
        <v>163</v>
      </c>
      <c r="L57" s="9">
        <v>17</v>
      </c>
      <c r="M57" s="12">
        <v>118</v>
      </c>
      <c r="N57" s="6">
        <v>288</v>
      </c>
      <c r="O57" s="9">
        <v>68</v>
      </c>
      <c r="P57" s="12">
        <v>142</v>
      </c>
      <c r="Q57" s="6">
        <v>273</v>
      </c>
      <c r="R57" s="9">
        <v>54</v>
      </c>
      <c r="S57" s="12">
        <v>320</v>
      </c>
      <c r="T57" s="9">
        <v>170</v>
      </c>
      <c r="U57" s="12">
        <v>9</v>
      </c>
      <c r="V57" s="6">
        <v>57</v>
      </c>
      <c r="W57" s="6">
        <v>8</v>
      </c>
      <c r="X57" s="6">
        <v>67</v>
      </c>
      <c r="Y57" s="6">
        <v>35</v>
      </c>
      <c r="Z57" s="6">
        <v>64</v>
      </c>
      <c r="AA57" s="9">
        <v>140</v>
      </c>
      <c r="AB57" s="12">
        <v>142</v>
      </c>
      <c r="AC57" s="6">
        <v>40</v>
      </c>
      <c r="AD57" s="6">
        <v>5</v>
      </c>
      <c r="AE57" s="9">
        <v>2</v>
      </c>
      <c r="AF57" s="9">
        <v>476</v>
      </c>
      <c r="AG57" s="12"/>
    </row>
    <row r="58" spans="1:33" x14ac:dyDescent="0.35">
      <c r="A58" s="9"/>
      <c r="B58" s="22"/>
      <c r="C58" s="23">
        <v>0.12</v>
      </c>
      <c r="D58" s="24">
        <v>0.18</v>
      </c>
      <c r="E58" s="26">
        <v>0.21</v>
      </c>
      <c r="F58" s="25">
        <v>0.12</v>
      </c>
      <c r="G58" s="24">
        <v>0.09</v>
      </c>
      <c r="H58" s="26">
        <v>0.11</v>
      </c>
      <c r="I58" s="26">
        <v>0.44</v>
      </c>
      <c r="J58" s="26">
        <v>0.49</v>
      </c>
      <c r="K58" s="26">
        <v>0.48</v>
      </c>
      <c r="L58" s="25">
        <v>0.24</v>
      </c>
      <c r="M58" s="24">
        <v>0.05</v>
      </c>
      <c r="N58" s="26">
        <v>0.21</v>
      </c>
      <c r="O58" s="25">
        <v>0.63</v>
      </c>
      <c r="P58" s="24">
        <v>0.06</v>
      </c>
      <c r="Q58" s="26">
        <v>0.22</v>
      </c>
      <c r="R58" s="25">
        <v>0.44</v>
      </c>
      <c r="S58" s="24">
        <v>0.12</v>
      </c>
      <c r="T58" s="25">
        <v>0.13</v>
      </c>
      <c r="U58" s="24">
        <v>0.15</v>
      </c>
      <c r="V58" s="26">
        <v>0.11</v>
      </c>
      <c r="W58" s="26">
        <v>0.08</v>
      </c>
      <c r="X58" s="26">
        <v>0.23</v>
      </c>
      <c r="Y58" s="26">
        <v>0.13</v>
      </c>
      <c r="Z58" s="26">
        <v>0.11</v>
      </c>
      <c r="AA58" s="25">
        <v>0.15</v>
      </c>
      <c r="AB58" s="24">
        <v>0.1</v>
      </c>
      <c r="AC58" s="26">
        <v>0.12</v>
      </c>
      <c r="AD58" s="26">
        <v>0.1</v>
      </c>
      <c r="AE58" s="25">
        <v>7.0000000000000007E-2</v>
      </c>
      <c r="AF58" s="25">
        <v>0.11</v>
      </c>
      <c r="AG58" s="12"/>
    </row>
    <row r="59" spans="1:33" ht="29" x14ac:dyDescent="0.35">
      <c r="A59" s="9"/>
      <c r="B59" s="22"/>
      <c r="C59" s="12" t="s">
        <v>2121</v>
      </c>
      <c r="D59" s="12"/>
      <c r="E59" s="6" t="s">
        <v>1141</v>
      </c>
      <c r="F59" s="9"/>
      <c r="G59" s="12"/>
      <c r="H59" s="6"/>
      <c r="I59" s="6" t="s">
        <v>1250</v>
      </c>
      <c r="J59" s="6" t="s">
        <v>1233</v>
      </c>
      <c r="K59" s="6" t="s">
        <v>1233</v>
      </c>
      <c r="L59" s="9" t="s">
        <v>1142</v>
      </c>
      <c r="M59" s="12"/>
      <c r="N59" s="6" t="s">
        <v>1037</v>
      </c>
      <c r="O59" s="9" t="s">
        <v>1286</v>
      </c>
      <c r="P59" s="12"/>
      <c r="Q59" s="6" t="s">
        <v>1032</v>
      </c>
      <c r="R59" s="9" t="s">
        <v>968</v>
      </c>
      <c r="S59" s="12"/>
      <c r="T59" s="9"/>
      <c r="U59" s="12"/>
      <c r="V59" s="6"/>
      <c r="W59" s="6"/>
      <c r="X59" s="6" t="s">
        <v>2424</v>
      </c>
      <c r="Y59" s="6"/>
      <c r="Z59" s="6"/>
      <c r="AA59" s="9" t="s">
        <v>1422</v>
      </c>
      <c r="AB59" s="12"/>
      <c r="AC59" s="6"/>
      <c r="AD59" s="6"/>
      <c r="AE59" s="9"/>
      <c r="AF59" s="9"/>
      <c r="AG59" s="12"/>
    </row>
    <row r="60" spans="1:33" ht="29" x14ac:dyDescent="0.35">
      <c r="A60" s="9"/>
      <c r="B60" s="13" t="s">
        <v>4351</v>
      </c>
      <c r="C60" s="14">
        <v>190</v>
      </c>
      <c r="D60" s="15">
        <v>4</v>
      </c>
      <c r="E60" s="17">
        <v>18</v>
      </c>
      <c r="F60" s="16">
        <v>165</v>
      </c>
      <c r="G60" s="15">
        <v>133</v>
      </c>
      <c r="H60" s="17">
        <v>16</v>
      </c>
      <c r="I60" s="17">
        <v>11</v>
      </c>
      <c r="J60" s="17">
        <v>35</v>
      </c>
      <c r="K60" s="17">
        <v>43</v>
      </c>
      <c r="L60" s="16">
        <v>4</v>
      </c>
      <c r="M60" s="15">
        <v>68</v>
      </c>
      <c r="N60" s="17">
        <v>98</v>
      </c>
      <c r="O60" s="16">
        <v>17</v>
      </c>
      <c r="P60" s="15">
        <v>64</v>
      </c>
      <c r="Q60" s="17">
        <v>102</v>
      </c>
      <c r="R60" s="16">
        <v>18</v>
      </c>
      <c r="S60" s="15">
        <v>138</v>
      </c>
      <c r="T60" s="16">
        <v>52</v>
      </c>
      <c r="U60" s="15">
        <v>6</v>
      </c>
      <c r="V60" s="17">
        <v>15</v>
      </c>
      <c r="W60" s="17">
        <v>4</v>
      </c>
      <c r="X60" s="17">
        <v>17</v>
      </c>
      <c r="Y60" s="17">
        <v>19</v>
      </c>
      <c r="Z60" s="17">
        <v>19</v>
      </c>
      <c r="AA60" s="16">
        <v>42</v>
      </c>
      <c r="AB60" s="15">
        <v>48</v>
      </c>
      <c r="AC60" s="17">
        <v>11</v>
      </c>
      <c r="AD60" s="17">
        <v>1</v>
      </c>
      <c r="AE60" s="16">
        <v>1</v>
      </c>
      <c r="AF60" s="16">
        <v>223</v>
      </c>
      <c r="AG60" s="12"/>
    </row>
    <row r="61" spans="1:33" x14ac:dyDescent="0.35">
      <c r="A61" s="9"/>
      <c r="B61" s="13"/>
      <c r="C61" s="18">
        <v>0.05</v>
      </c>
      <c r="D61" s="19">
        <v>0.05</v>
      </c>
      <c r="E61" s="21">
        <v>0.09</v>
      </c>
      <c r="F61" s="20">
        <v>0.05</v>
      </c>
      <c r="G61" s="19">
        <v>0.04</v>
      </c>
      <c r="H61" s="21">
        <v>7.0000000000000007E-2</v>
      </c>
      <c r="I61" s="21">
        <v>0.08</v>
      </c>
      <c r="J61" s="21">
        <v>0.16</v>
      </c>
      <c r="K61" s="21">
        <v>0.13</v>
      </c>
      <c r="L61" s="20">
        <v>0.05</v>
      </c>
      <c r="M61" s="19">
        <v>0.03</v>
      </c>
      <c r="N61" s="21">
        <v>7.0000000000000007E-2</v>
      </c>
      <c r="O61" s="20">
        <v>0.16</v>
      </c>
      <c r="P61" s="19">
        <v>0.02</v>
      </c>
      <c r="Q61" s="21">
        <v>0.08</v>
      </c>
      <c r="R61" s="20">
        <v>0.14000000000000001</v>
      </c>
      <c r="S61" s="19">
        <v>0.05</v>
      </c>
      <c r="T61" s="20">
        <v>0.04</v>
      </c>
      <c r="U61" s="19">
        <v>0.1</v>
      </c>
      <c r="V61" s="21">
        <v>0.03</v>
      </c>
      <c r="W61" s="21">
        <v>0.04</v>
      </c>
      <c r="X61" s="21">
        <v>0.06</v>
      </c>
      <c r="Y61" s="21">
        <v>7.0000000000000007E-2</v>
      </c>
      <c r="Z61" s="21">
        <v>0.03</v>
      </c>
      <c r="AA61" s="20">
        <v>0.04</v>
      </c>
      <c r="AB61" s="19">
        <v>0.03</v>
      </c>
      <c r="AC61" s="21">
        <v>0.03</v>
      </c>
      <c r="AD61" s="21">
        <v>0.02</v>
      </c>
      <c r="AE61" s="20">
        <v>0.04</v>
      </c>
      <c r="AF61" s="20">
        <v>0.05</v>
      </c>
      <c r="AG61" s="12"/>
    </row>
    <row r="62" spans="1:33" x14ac:dyDescent="0.35">
      <c r="A62" s="9"/>
      <c r="B62" s="13"/>
      <c r="C62" s="15" t="s">
        <v>1285</v>
      </c>
      <c r="D62" s="15"/>
      <c r="E62" s="17" t="s">
        <v>1141</v>
      </c>
      <c r="F62" s="16"/>
      <c r="G62" s="15"/>
      <c r="H62" s="17"/>
      <c r="I62" s="17"/>
      <c r="J62" s="17" t="s">
        <v>1250</v>
      </c>
      <c r="K62" s="17" t="s">
        <v>1142</v>
      </c>
      <c r="L62" s="16"/>
      <c r="M62" s="15"/>
      <c r="N62" s="17" t="s">
        <v>1037</v>
      </c>
      <c r="O62" s="16" t="s">
        <v>1286</v>
      </c>
      <c r="P62" s="15"/>
      <c r="Q62" s="17" t="s">
        <v>1032</v>
      </c>
      <c r="R62" s="16" t="s">
        <v>1032</v>
      </c>
      <c r="S62" s="15" t="s">
        <v>1624</v>
      </c>
      <c r="T62" s="16"/>
      <c r="U62" s="15" t="s">
        <v>1624</v>
      </c>
      <c r="V62" s="17"/>
      <c r="W62" s="17"/>
      <c r="X62" s="17"/>
      <c r="Y62" s="17" t="s">
        <v>1624</v>
      </c>
      <c r="Z62" s="17"/>
      <c r="AA62" s="16" t="s">
        <v>1624</v>
      </c>
      <c r="AB62" s="15"/>
      <c r="AC62" s="17"/>
      <c r="AD62" s="17"/>
      <c r="AE62" s="16"/>
      <c r="AF62" s="16"/>
      <c r="AG62" s="12"/>
    </row>
    <row r="63" spans="1:33" ht="29" x14ac:dyDescent="0.35">
      <c r="A63" s="9"/>
      <c r="B63" s="22" t="s">
        <v>4353</v>
      </c>
      <c r="C63" s="11">
        <v>64</v>
      </c>
      <c r="D63" s="12">
        <v>4</v>
      </c>
      <c r="E63" s="6">
        <v>2</v>
      </c>
      <c r="F63" s="9">
        <v>57</v>
      </c>
      <c r="G63" s="12">
        <v>46</v>
      </c>
      <c r="H63" s="6">
        <v>5</v>
      </c>
      <c r="I63" s="6">
        <v>5</v>
      </c>
      <c r="J63" s="6">
        <v>10</v>
      </c>
      <c r="K63" s="6">
        <v>14</v>
      </c>
      <c r="L63" s="9">
        <v>2</v>
      </c>
      <c r="M63" s="12">
        <v>21</v>
      </c>
      <c r="N63" s="6">
        <v>35</v>
      </c>
      <c r="O63" s="9">
        <v>7</v>
      </c>
      <c r="P63" s="12">
        <v>23</v>
      </c>
      <c r="Q63" s="6">
        <v>32</v>
      </c>
      <c r="R63" s="9">
        <v>6</v>
      </c>
      <c r="S63" s="12">
        <v>49</v>
      </c>
      <c r="T63" s="9">
        <v>15</v>
      </c>
      <c r="U63" s="12">
        <v>3</v>
      </c>
      <c r="V63" s="6">
        <v>13</v>
      </c>
      <c r="W63" s="6">
        <v>6</v>
      </c>
      <c r="X63" s="6">
        <v>3</v>
      </c>
      <c r="Y63" s="6">
        <v>2</v>
      </c>
      <c r="Z63" s="6">
        <v>20</v>
      </c>
      <c r="AA63" s="9">
        <v>25</v>
      </c>
      <c r="AB63" s="12">
        <v>23</v>
      </c>
      <c r="AC63" s="6">
        <v>6</v>
      </c>
      <c r="AD63" s="6" t="s">
        <v>974</v>
      </c>
      <c r="AE63" s="9" t="s">
        <v>974</v>
      </c>
      <c r="AF63" s="9">
        <v>61</v>
      </c>
      <c r="AG63" s="12"/>
    </row>
    <row r="64" spans="1:33" x14ac:dyDescent="0.35">
      <c r="A64" s="9"/>
      <c r="B64" s="22"/>
      <c r="C64" s="23">
        <v>0.02</v>
      </c>
      <c r="D64" s="24">
        <v>0.05</v>
      </c>
      <c r="E64" s="26">
        <v>0.01</v>
      </c>
      <c r="F64" s="25">
        <v>0.02</v>
      </c>
      <c r="G64" s="24">
        <v>0.01</v>
      </c>
      <c r="H64" s="26">
        <v>0.02</v>
      </c>
      <c r="I64" s="26">
        <v>0.04</v>
      </c>
      <c r="J64" s="26">
        <v>0.04</v>
      </c>
      <c r="K64" s="26">
        <v>0.04</v>
      </c>
      <c r="L64" s="25">
        <v>0.03</v>
      </c>
      <c r="M64" s="24">
        <v>0.01</v>
      </c>
      <c r="N64" s="26">
        <v>0.03</v>
      </c>
      <c r="O64" s="25">
        <v>7.0000000000000007E-2</v>
      </c>
      <c r="P64" s="24">
        <v>0.01</v>
      </c>
      <c r="Q64" s="26">
        <v>0.03</v>
      </c>
      <c r="R64" s="25">
        <v>0.05</v>
      </c>
      <c r="S64" s="24">
        <v>0.02</v>
      </c>
      <c r="T64" s="25">
        <v>0.01</v>
      </c>
      <c r="U64" s="24">
        <v>0.05</v>
      </c>
      <c r="V64" s="26">
        <v>0.03</v>
      </c>
      <c r="W64" s="26">
        <v>0.06</v>
      </c>
      <c r="X64" s="26">
        <v>0.01</v>
      </c>
      <c r="Y64" s="26">
        <v>0.01</v>
      </c>
      <c r="Z64" s="26">
        <v>0.03</v>
      </c>
      <c r="AA64" s="25">
        <v>0.03</v>
      </c>
      <c r="AB64" s="24">
        <v>0.02</v>
      </c>
      <c r="AC64" s="26">
        <v>0.02</v>
      </c>
      <c r="AD64" s="6" t="s">
        <v>974</v>
      </c>
      <c r="AE64" s="9" t="s">
        <v>974</v>
      </c>
      <c r="AF64" s="25">
        <v>0.01</v>
      </c>
      <c r="AG64" s="12"/>
    </row>
    <row r="65" spans="1:33" x14ac:dyDescent="0.35">
      <c r="A65" s="9"/>
      <c r="B65" s="22"/>
      <c r="C65" s="12" t="s">
        <v>2044</v>
      </c>
      <c r="D65" s="12"/>
      <c r="E65" s="6"/>
      <c r="F65" s="9"/>
      <c r="G65" s="12"/>
      <c r="H65" s="6"/>
      <c r="I65" s="6"/>
      <c r="J65" s="6" t="s">
        <v>1142</v>
      </c>
      <c r="K65" s="6" t="s">
        <v>1142</v>
      </c>
      <c r="L65" s="9"/>
      <c r="M65" s="12"/>
      <c r="N65" s="6" t="s">
        <v>1037</v>
      </c>
      <c r="O65" s="9" t="s">
        <v>1037</v>
      </c>
      <c r="P65" s="12"/>
      <c r="Q65" s="6" t="s">
        <v>1032</v>
      </c>
      <c r="R65" s="9" t="s">
        <v>1078</v>
      </c>
      <c r="S65" s="12"/>
      <c r="T65" s="9"/>
      <c r="U65" s="12" t="s">
        <v>1717</v>
      </c>
      <c r="V65" s="6"/>
      <c r="W65" s="6" t="s">
        <v>1827</v>
      </c>
      <c r="X65" s="6"/>
      <c r="Y65" s="6"/>
      <c r="Z65" s="6" t="s">
        <v>1425</v>
      </c>
      <c r="AA65" s="9" t="s">
        <v>1081</v>
      </c>
      <c r="AB65" s="12"/>
      <c r="AC65" s="6"/>
      <c r="AD65" s="6"/>
      <c r="AE65" s="9"/>
      <c r="AF65" s="9"/>
      <c r="AG65" s="12"/>
    </row>
    <row r="66" spans="1:33" x14ac:dyDescent="0.35">
      <c r="A66" s="9"/>
      <c r="B66" s="13" t="s">
        <v>4355</v>
      </c>
      <c r="C66" s="14">
        <v>127</v>
      </c>
      <c r="D66" s="15">
        <v>1</v>
      </c>
      <c r="E66" s="17">
        <v>11</v>
      </c>
      <c r="F66" s="16">
        <v>113</v>
      </c>
      <c r="G66" s="15">
        <v>108</v>
      </c>
      <c r="H66" s="17">
        <v>6</v>
      </c>
      <c r="I66" s="17">
        <v>4</v>
      </c>
      <c r="J66" s="17">
        <v>10</v>
      </c>
      <c r="K66" s="17">
        <v>14</v>
      </c>
      <c r="L66" s="16">
        <v>3</v>
      </c>
      <c r="M66" s="15">
        <v>54</v>
      </c>
      <c r="N66" s="17">
        <v>67</v>
      </c>
      <c r="O66" s="16">
        <v>5</v>
      </c>
      <c r="P66" s="15">
        <v>65</v>
      </c>
      <c r="Q66" s="17">
        <v>54</v>
      </c>
      <c r="R66" s="16">
        <v>7</v>
      </c>
      <c r="S66" s="15">
        <v>96</v>
      </c>
      <c r="T66" s="16">
        <v>31</v>
      </c>
      <c r="U66" s="15">
        <v>1</v>
      </c>
      <c r="V66" s="17">
        <v>19</v>
      </c>
      <c r="W66" s="17">
        <v>3</v>
      </c>
      <c r="X66" s="17">
        <v>10</v>
      </c>
      <c r="Y66" s="17">
        <v>8</v>
      </c>
      <c r="Z66" s="17">
        <v>22</v>
      </c>
      <c r="AA66" s="16">
        <v>32</v>
      </c>
      <c r="AB66" s="15">
        <v>46</v>
      </c>
      <c r="AC66" s="17">
        <v>11</v>
      </c>
      <c r="AD66" s="17">
        <v>1</v>
      </c>
      <c r="AE66" s="16">
        <v>3</v>
      </c>
      <c r="AF66" s="16">
        <v>148</v>
      </c>
      <c r="AG66" s="12"/>
    </row>
    <row r="67" spans="1:33" x14ac:dyDescent="0.35">
      <c r="A67" s="9"/>
      <c r="B67" s="13"/>
      <c r="C67" s="18">
        <v>0.03</v>
      </c>
      <c r="D67" s="19">
        <v>0.01</v>
      </c>
      <c r="E67" s="21">
        <v>0.06</v>
      </c>
      <c r="F67" s="20">
        <v>0.03</v>
      </c>
      <c r="G67" s="19">
        <v>0.03</v>
      </c>
      <c r="H67" s="21">
        <v>0.03</v>
      </c>
      <c r="I67" s="21">
        <v>0.03</v>
      </c>
      <c r="J67" s="21">
        <v>0.05</v>
      </c>
      <c r="K67" s="21">
        <v>0.04</v>
      </c>
      <c r="L67" s="20">
        <v>0.04</v>
      </c>
      <c r="M67" s="19">
        <v>0.02</v>
      </c>
      <c r="N67" s="21">
        <v>0.05</v>
      </c>
      <c r="O67" s="20">
        <v>0.04</v>
      </c>
      <c r="P67" s="19">
        <v>0.03</v>
      </c>
      <c r="Q67" s="21">
        <v>0.04</v>
      </c>
      <c r="R67" s="20">
        <v>0.06</v>
      </c>
      <c r="S67" s="19">
        <v>0.03</v>
      </c>
      <c r="T67" s="20">
        <v>0.02</v>
      </c>
      <c r="U67" s="19">
        <v>0.01</v>
      </c>
      <c r="V67" s="21">
        <v>0.04</v>
      </c>
      <c r="W67" s="21">
        <v>0.03</v>
      </c>
      <c r="X67" s="21">
        <v>0.03</v>
      </c>
      <c r="Y67" s="21">
        <v>0.03</v>
      </c>
      <c r="Z67" s="21">
        <v>0.04</v>
      </c>
      <c r="AA67" s="20">
        <v>0.03</v>
      </c>
      <c r="AB67" s="19">
        <v>0.03</v>
      </c>
      <c r="AC67" s="21">
        <v>0.03</v>
      </c>
      <c r="AD67" s="21">
        <v>0.02</v>
      </c>
      <c r="AE67" s="20">
        <v>7.0000000000000007E-2</v>
      </c>
      <c r="AF67" s="20">
        <v>0.03</v>
      </c>
      <c r="AG67" s="12"/>
    </row>
    <row r="68" spans="1:33" x14ac:dyDescent="0.35">
      <c r="A68" s="9"/>
      <c r="B68" s="13"/>
      <c r="C68" s="15" t="s">
        <v>1832</v>
      </c>
      <c r="D68" s="15"/>
      <c r="E68" s="17"/>
      <c r="F68" s="16"/>
      <c r="G68" s="15"/>
      <c r="H68" s="17"/>
      <c r="I68" s="17"/>
      <c r="J68" s="17"/>
      <c r="K68" s="17"/>
      <c r="L68" s="16"/>
      <c r="M68" s="15"/>
      <c r="N68" s="17" t="s">
        <v>1037</v>
      </c>
      <c r="O68" s="16"/>
      <c r="P68" s="15"/>
      <c r="Q68" s="17" t="s">
        <v>1032</v>
      </c>
      <c r="R68" s="16"/>
      <c r="S68" s="15"/>
      <c r="T68" s="16"/>
      <c r="U68" s="15"/>
      <c r="V68" s="17"/>
      <c r="W68" s="17"/>
      <c r="X68" s="17"/>
      <c r="Y68" s="17"/>
      <c r="Z68" s="17"/>
      <c r="AA68" s="16"/>
      <c r="AB68" s="15"/>
      <c r="AC68" s="17"/>
      <c r="AD68" s="17"/>
      <c r="AE68" s="16"/>
      <c r="AF68" s="16"/>
      <c r="AG68" s="12"/>
    </row>
    <row r="69" spans="1:33" x14ac:dyDescent="0.35">
      <c r="A69" s="9"/>
      <c r="B69" s="22" t="s">
        <v>4356</v>
      </c>
      <c r="C69" s="11">
        <v>683</v>
      </c>
      <c r="D69" s="12">
        <v>17</v>
      </c>
      <c r="E69" s="6">
        <v>58</v>
      </c>
      <c r="F69" s="9">
        <v>593</v>
      </c>
      <c r="G69" s="12">
        <v>485</v>
      </c>
      <c r="H69" s="6">
        <v>38</v>
      </c>
      <c r="I69" s="6">
        <v>66</v>
      </c>
      <c r="J69" s="6">
        <v>119</v>
      </c>
      <c r="K69" s="6">
        <v>175</v>
      </c>
      <c r="L69" s="9">
        <v>18</v>
      </c>
      <c r="M69" s="12">
        <v>219</v>
      </c>
      <c r="N69" s="6">
        <v>375</v>
      </c>
      <c r="O69" s="9">
        <v>71</v>
      </c>
      <c r="P69" s="12">
        <v>250</v>
      </c>
      <c r="Q69" s="6">
        <v>352</v>
      </c>
      <c r="R69" s="9">
        <v>58</v>
      </c>
      <c r="S69" s="12">
        <v>463</v>
      </c>
      <c r="T69" s="9">
        <v>220</v>
      </c>
      <c r="U69" s="12">
        <v>13</v>
      </c>
      <c r="V69" s="6">
        <v>81</v>
      </c>
      <c r="W69" s="6">
        <v>14</v>
      </c>
      <c r="X69" s="6">
        <v>80</v>
      </c>
      <c r="Y69" s="6">
        <v>50</v>
      </c>
      <c r="Z69" s="6">
        <v>96</v>
      </c>
      <c r="AA69" s="9">
        <v>188</v>
      </c>
      <c r="AB69" s="12">
        <v>214</v>
      </c>
      <c r="AC69" s="6">
        <v>53</v>
      </c>
      <c r="AD69" s="6">
        <v>5</v>
      </c>
      <c r="AE69" s="9">
        <v>5</v>
      </c>
      <c r="AF69" s="9">
        <v>699</v>
      </c>
      <c r="AG69" s="12"/>
    </row>
    <row r="70" spans="1:33" x14ac:dyDescent="0.35">
      <c r="A70" s="9"/>
      <c r="B70" s="22"/>
      <c r="C70" s="23">
        <v>0.17</v>
      </c>
      <c r="D70" s="24">
        <v>0.23</v>
      </c>
      <c r="E70" s="26">
        <v>0.28000000000000003</v>
      </c>
      <c r="F70" s="25">
        <v>0.16</v>
      </c>
      <c r="G70" s="24">
        <v>0.14000000000000001</v>
      </c>
      <c r="H70" s="26">
        <v>0.17</v>
      </c>
      <c r="I70" s="26">
        <v>0.46</v>
      </c>
      <c r="J70" s="26">
        <v>0.54</v>
      </c>
      <c r="K70" s="26">
        <v>0.51</v>
      </c>
      <c r="L70" s="25">
        <v>0.26</v>
      </c>
      <c r="M70" s="24">
        <v>0.09</v>
      </c>
      <c r="N70" s="26">
        <v>0.28000000000000003</v>
      </c>
      <c r="O70" s="25">
        <v>0.66</v>
      </c>
      <c r="P70" s="24">
        <v>0.1</v>
      </c>
      <c r="Q70" s="26">
        <v>0.28999999999999998</v>
      </c>
      <c r="R70" s="25">
        <v>0.47</v>
      </c>
      <c r="S70" s="24">
        <v>0.17</v>
      </c>
      <c r="T70" s="25">
        <v>0.17</v>
      </c>
      <c r="U70" s="24">
        <v>0.23</v>
      </c>
      <c r="V70" s="26">
        <v>0.16</v>
      </c>
      <c r="W70" s="26">
        <v>0.14000000000000001</v>
      </c>
      <c r="X70" s="26">
        <v>0.28000000000000003</v>
      </c>
      <c r="Y70" s="26">
        <v>0.18</v>
      </c>
      <c r="Z70" s="26">
        <v>0.16</v>
      </c>
      <c r="AA70" s="25">
        <v>0.2</v>
      </c>
      <c r="AB70" s="24">
        <v>0.15</v>
      </c>
      <c r="AC70" s="26">
        <v>0.16</v>
      </c>
      <c r="AD70" s="26">
        <v>0.1</v>
      </c>
      <c r="AE70" s="25">
        <v>0.16</v>
      </c>
      <c r="AF70" s="25">
        <v>0.16</v>
      </c>
      <c r="AG70" s="12"/>
    </row>
    <row r="71" spans="1:33" ht="29" x14ac:dyDescent="0.35">
      <c r="A71" s="9"/>
      <c r="B71" s="22"/>
      <c r="C71" s="12" t="s">
        <v>2121</v>
      </c>
      <c r="D71" s="12"/>
      <c r="E71" s="6" t="s">
        <v>1141</v>
      </c>
      <c r="F71" s="9"/>
      <c r="G71" s="12"/>
      <c r="H71" s="6"/>
      <c r="I71" s="6" t="s">
        <v>1250</v>
      </c>
      <c r="J71" s="6" t="s">
        <v>1233</v>
      </c>
      <c r="K71" s="6" t="s">
        <v>1233</v>
      </c>
      <c r="L71" s="9"/>
      <c r="M71" s="12"/>
      <c r="N71" s="6" t="s">
        <v>1037</v>
      </c>
      <c r="O71" s="9" t="s">
        <v>1286</v>
      </c>
      <c r="P71" s="12"/>
      <c r="Q71" s="6" t="s">
        <v>1032</v>
      </c>
      <c r="R71" s="9" t="s">
        <v>968</v>
      </c>
      <c r="S71" s="12"/>
      <c r="T71" s="9"/>
      <c r="U71" s="12"/>
      <c r="V71" s="6"/>
      <c r="W71" s="6"/>
      <c r="X71" s="6" t="s">
        <v>2424</v>
      </c>
      <c r="Y71" s="6"/>
      <c r="Z71" s="6"/>
      <c r="AA71" s="9" t="s">
        <v>1422</v>
      </c>
      <c r="AB71" s="12"/>
      <c r="AC71" s="6"/>
      <c r="AD71" s="6"/>
      <c r="AE71" s="9"/>
      <c r="AF71" s="9"/>
      <c r="AG71" s="12"/>
    </row>
    <row r="72" spans="1:33" x14ac:dyDescent="0.35">
      <c r="A72" s="9"/>
      <c r="B72" s="13" t="s">
        <v>2159</v>
      </c>
      <c r="C72" s="14">
        <v>3322</v>
      </c>
      <c r="D72" s="15">
        <v>58</v>
      </c>
      <c r="E72" s="17">
        <v>148</v>
      </c>
      <c r="F72" s="16">
        <v>3024</v>
      </c>
      <c r="G72" s="15">
        <v>2977</v>
      </c>
      <c r="H72" s="17">
        <v>185</v>
      </c>
      <c r="I72" s="17">
        <v>78</v>
      </c>
      <c r="J72" s="17">
        <v>101</v>
      </c>
      <c r="K72" s="17">
        <v>165</v>
      </c>
      <c r="L72" s="16">
        <v>51</v>
      </c>
      <c r="M72" s="15">
        <v>2268</v>
      </c>
      <c r="N72" s="17">
        <v>966</v>
      </c>
      <c r="O72" s="16">
        <v>36</v>
      </c>
      <c r="P72" s="15">
        <v>2329</v>
      </c>
      <c r="Q72" s="17">
        <v>872</v>
      </c>
      <c r="R72" s="16">
        <v>66</v>
      </c>
      <c r="S72" s="15">
        <v>2280</v>
      </c>
      <c r="T72" s="16">
        <v>1042</v>
      </c>
      <c r="U72" s="15">
        <v>43</v>
      </c>
      <c r="V72" s="17">
        <v>414</v>
      </c>
      <c r="W72" s="17">
        <v>86</v>
      </c>
      <c r="X72" s="17">
        <v>209</v>
      </c>
      <c r="Y72" s="17">
        <v>224</v>
      </c>
      <c r="Z72" s="17">
        <v>500</v>
      </c>
      <c r="AA72" s="16">
        <v>752</v>
      </c>
      <c r="AB72" s="15">
        <v>1211</v>
      </c>
      <c r="AC72" s="17">
        <v>287</v>
      </c>
      <c r="AD72" s="17">
        <v>52</v>
      </c>
      <c r="AE72" s="16">
        <v>29</v>
      </c>
      <c r="AF72" s="16">
        <v>3686</v>
      </c>
      <c r="AG72" s="12"/>
    </row>
    <row r="73" spans="1:33" x14ac:dyDescent="0.35">
      <c r="A73" s="9"/>
      <c r="B73" s="13"/>
      <c r="C73" s="18">
        <v>0.83</v>
      </c>
      <c r="D73" s="19">
        <v>0.77</v>
      </c>
      <c r="E73" s="21">
        <v>0.72</v>
      </c>
      <c r="F73" s="20">
        <v>0.84</v>
      </c>
      <c r="G73" s="19">
        <v>0.86</v>
      </c>
      <c r="H73" s="21">
        <v>0.83</v>
      </c>
      <c r="I73" s="21">
        <v>0.54</v>
      </c>
      <c r="J73" s="21">
        <v>0.46</v>
      </c>
      <c r="K73" s="21">
        <v>0.49</v>
      </c>
      <c r="L73" s="20">
        <v>0.74</v>
      </c>
      <c r="M73" s="19">
        <v>0.91</v>
      </c>
      <c r="N73" s="21">
        <v>0.72</v>
      </c>
      <c r="O73" s="20">
        <v>0.34</v>
      </c>
      <c r="P73" s="19">
        <v>0.9</v>
      </c>
      <c r="Q73" s="21">
        <v>0.71</v>
      </c>
      <c r="R73" s="20">
        <v>0.53</v>
      </c>
      <c r="S73" s="19">
        <v>0.83</v>
      </c>
      <c r="T73" s="20">
        <v>0.83</v>
      </c>
      <c r="U73" s="19">
        <v>0.77</v>
      </c>
      <c r="V73" s="21">
        <v>0.84</v>
      </c>
      <c r="W73" s="21">
        <v>0.86</v>
      </c>
      <c r="X73" s="21">
        <v>0.72</v>
      </c>
      <c r="Y73" s="21">
        <v>0.82</v>
      </c>
      <c r="Z73" s="21">
        <v>0.84</v>
      </c>
      <c r="AA73" s="20">
        <v>0.8</v>
      </c>
      <c r="AB73" s="19">
        <v>0.85</v>
      </c>
      <c r="AC73" s="21">
        <v>0.84</v>
      </c>
      <c r="AD73" s="21">
        <v>0.9</v>
      </c>
      <c r="AE73" s="20">
        <v>0.84</v>
      </c>
      <c r="AF73" s="20">
        <v>0.84</v>
      </c>
      <c r="AG73" s="12"/>
    </row>
    <row r="74" spans="1:33" ht="29" x14ac:dyDescent="0.35">
      <c r="A74" s="9"/>
      <c r="B74" s="13"/>
      <c r="C74" s="15" t="s">
        <v>4413</v>
      </c>
      <c r="D74" s="15"/>
      <c r="E74" s="17"/>
      <c r="F74" s="16" t="s">
        <v>1021</v>
      </c>
      <c r="G74" s="15" t="s">
        <v>1290</v>
      </c>
      <c r="H74" s="17" t="s">
        <v>1427</v>
      </c>
      <c r="I74" s="17"/>
      <c r="J74" s="17"/>
      <c r="K74" s="17"/>
      <c r="L74" s="16" t="s">
        <v>1343</v>
      </c>
      <c r="M74" s="15" t="s">
        <v>1291</v>
      </c>
      <c r="N74" s="17" t="s">
        <v>978</v>
      </c>
      <c r="O74" s="16"/>
      <c r="P74" s="15" t="s">
        <v>1292</v>
      </c>
      <c r="Q74" s="17" t="s">
        <v>1261</v>
      </c>
      <c r="R74" s="16"/>
      <c r="S74" s="15" t="s">
        <v>2536</v>
      </c>
      <c r="T74" s="16" t="s">
        <v>1194</v>
      </c>
      <c r="U74" s="15"/>
      <c r="V74" s="17" t="s">
        <v>2536</v>
      </c>
      <c r="W74" s="17" t="s">
        <v>1194</v>
      </c>
      <c r="X74" s="17"/>
      <c r="Y74" s="17" t="s">
        <v>1194</v>
      </c>
      <c r="Z74" s="17" t="s">
        <v>2536</v>
      </c>
      <c r="AA74" s="16" t="s">
        <v>1194</v>
      </c>
      <c r="AB74" s="15" t="s">
        <v>1027</v>
      </c>
      <c r="AC74" s="17"/>
      <c r="AD74" s="17"/>
      <c r="AE74" s="16"/>
      <c r="AF74" s="16"/>
      <c r="AG74" s="12"/>
    </row>
    <row r="75" spans="1:33" x14ac:dyDescent="0.35">
      <c r="A75" s="9"/>
      <c r="B75" s="10" t="s">
        <v>1044</v>
      </c>
      <c r="C75" s="11"/>
      <c r="D75" s="12"/>
      <c r="E75" s="6"/>
      <c r="F75" s="9"/>
      <c r="G75" s="12"/>
      <c r="H75" s="6"/>
      <c r="I75" s="6"/>
      <c r="J75" s="6"/>
      <c r="K75" s="6"/>
      <c r="L75" s="9"/>
      <c r="M75" s="12"/>
      <c r="N75" s="6"/>
      <c r="O75" s="9"/>
      <c r="P75" s="12"/>
      <c r="Q75" s="6"/>
      <c r="R75" s="9"/>
      <c r="S75" s="12"/>
      <c r="T75" s="9"/>
      <c r="U75" s="12"/>
      <c r="V75" s="6"/>
      <c r="W75" s="6"/>
      <c r="X75" s="6"/>
      <c r="Y75" s="6"/>
      <c r="Z75" s="6"/>
      <c r="AA75" s="9"/>
      <c r="AB75" s="12"/>
      <c r="AC75" s="6"/>
      <c r="AD75" s="6"/>
      <c r="AE75" s="9"/>
      <c r="AF75" s="9"/>
      <c r="AG75" s="12"/>
    </row>
    <row r="76" spans="1:33" ht="29" x14ac:dyDescent="0.35">
      <c r="A76" s="9"/>
      <c r="B76" s="13" t="s">
        <v>4357</v>
      </c>
      <c r="C76" s="14">
        <v>3894</v>
      </c>
      <c r="D76" s="15">
        <v>74</v>
      </c>
      <c r="E76" s="17">
        <v>198</v>
      </c>
      <c r="F76" s="16">
        <v>3522</v>
      </c>
      <c r="G76" s="15">
        <v>3369</v>
      </c>
      <c r="H76" s="17">
        <v>215</v>
      </c>
      <c r="I76" s="17">
        <v>142</v>
      </c>
      <c r="J76" s="17">
        <v>214</v>
      </c>
      <c r="K76" s="17">
        <v>332</v>
      </c>
      <c r="L76" s="16">
        <v>66</v>
      </c>
      <c r="M76" s="15">
        <v>2430</v>
      </c>
      <c r="N76" s="17">
        <v>1297</v>
      </c>
      <c r="O76" s="16">
        <v>103</v>
      </c>
      <c r="P76" s="15">
        <v>2524</v>
      </c>
      <c r="Q76" s="17">
        <v>1182</v>
      </c>
      <c r="R76" s="16">
        <v>119</v>
      </c>
      <c r="S76" s="15">
        <v>2669</v>
      </c>
      <c r="T76" s="16">
        <v>1225</v>
      </c>
      <c r="U76" s="15">
        <v>56</v>
      </c>
      <c r="V76" s="17">
        <v>488</v>
      </c>
      <c r="W76" s="17">
        <v>99</v>
      </c>
      <c r="X76" s="17">
        <v>281</v>
      </c>
      <c r="Y76" s="17">
        <v>269</v>
      </c>
      <c r="Z76" s="17">
        <v>587</v>
      </c>
      <c r="AA76" s="16">
        <v>924</v>
      </c>
      <c r="AB76" s="15">
        <v>1390</v>
      </c>
      <c r="AC76" s="17">
        <v>324</v>
      </c>
      <c r="AD76" s="17">
        <v>57</v>
      </c>
      <c r="AE76" s="16">
        <v>33</v>
      </c>
      <c r="AF76" s="16">
        <v>4220</v>
      </c>
      <c r="AG76" s="12"/>
    </row>
    <row r="77" spans="1:33" x14ac:dyDescent="0.35">
      <c r="A77" s="9"/>
      <c r="B77" s="13"/>
      <c r="C77" s="18">
        <v>0.97</v>
      </c>
      <c r="D77" s="19">
        <v>0.98</v>
      </c>
      <c r="E77" s="21">
        <v>0.96</v>
      </c>
      <c r="F77" s="20">
        <v>0.97</v>
      </c>
      <c r="G77" s="19">
        <v>0.97</v>
      </c>
      <c r="H77" s="21">
        <v>0.97</v>
      </c>
      <c r="I77" s="21">
        <v>0.98</v>
      </c>
      <c r="J77" s="21">
        <v>0.97</v>
      </c>
      <c r="K77" s="21">
        <v>0.97</v>
      </c>
      <c r="L77" s="20">
        <v>0.96</v>
      </c>
      <c r="M77" s="19">
        <v>0.98</v>
      </c>
      <c r="N77" s="21">
        <v>0.97</v>
      </c>
      <c r="O77" s="20">
        <v>0.96</v>
      </c>
      <c r="P77" s="19">
        <v>0.98</v>
      </c>
      <c r="Q77" s="21">
        <v>0.97</v>
      </c>
      <c r="R77" s="20">
        <v>0.96</v>
      </c>
      <c r="S77" s="19">
        <v>0.97</v>
      </c>
      <c r="T77" s="20">
        <v>0.97</v>
      </c>
      <c r="U77" s="19">
        <v>1</v>
      </c>
      <c r="V77" s="21">
        <v>0.99</v>
      </c>
      <c r="W77" s="21">
        <v>0.99</v>
      </c>
      <c r="X77" s="21">
        <v>0.97</v>
      </c>
      <c r="Y77" s="21">
        <v>0.98</v>
      </c>
      <c r="Z77" s="21">
        <v>0.99</v>
      </c>
      <c r="AA77" s="20">
        <v>0.98</v>
      </c>
      <c r="AB77" s="19">
        <v>0.98</v>
      </c>
      <c r="AC77" s="21">
        <v>0.95</v>
      </c>
      <c r="AD77" s="21">
        <v>0.99</v>
      </c>
      <c r="AE77" s="20">
        <v>0.96</v>
      </c>
      <c r="AF77" s="20">
        <v>0.96</v>
      </c>
      <c r="AG77" s="12"/>
    </row>
    <row r="78" spans="1:33" x14ac:dyDescent="0.35">
      <c r="A78" s="9"/>
      <c r="B78" s="13"/>
      <c r="C78" s="14"/>
      <c r="D78" s="15"/>
      <c r="E78" s="17"/>
      <c r="F78" s="16"/>
      <c r="G78" s="15"/>
      <c r="H78" s="17"/>
      <c r="I78" s="17"/>
      <c r="J78" s="17"/>
      <c r="K78" s="17"/>
      <c r="L78" s="16"/>
      <c r="M78" s="15" t="s">
        <v>1027</v>
      </c>
      <c r="N78" s="17"/>
      <c r="O78" s="16"/>
      <c r="P78" s="15" t="s">
        <v>1027</v>
      </c>
      <c r="Q78" s="17"/>
      <c r="R78" s="16"/>
      <c r="S78" s="15"/>
      <c r="T78" s="16"/>
      <c r="U78" s="15"/>
      <c r="V78" s="17"/>
      <c r="W78" s="17"/>
      <c r="X78" s="17"/>
      <c r="Y78" s="17"/>
      <c r="Z78" s="17" t="s">
        <v>1421</v>
      </c>
      <c r="AA78" s="16"/>
      <c r="AB78" s="15" t="s">
        <v>1423</v>
      </c>
      <c r="AC78" s="17"/>
      <c r="AD78" s="17"/>
      <c r="AE78" s="16"/>
      <c r="AF78" s="16"/>
      <c r="AG78" s="12"/>
    </row>
    <row r="79" spans="1:33" x14ac:dyDescent="0.35">
      <c r="A79" s="9"/>
      <c r="B79" s="22" t="s">
        <v>4359</v>
      </c>
      <c r="C79" s="11">
        <v>89</v>
      </c>
      <c r="D79" s="12">
        <v>1</v>
      </c>
      <c r="E79" s="6">
        <v>8</v>
      </c>
      <c r="F79" s="9">
        <v>76</v>
      </c>
      <c r="G79" s="12">
        <v>77</v>
      </c>
      <c r="H79" s="6">
        <v>6</v>
      </c>
      <c r="I79" s="6">
        <v>2</v>
      </c>
      <c r="J79" s="6">
        <v>5</v>
      </c>
      <c r="K79" s="6">
        <v>7</v>
      </c>
      <c r="L79" s="9">
        <v>1</v>
      </c>
      <c r="M79" s="12">
        <v>47</v>
      </c>
      <c r="N79" s="6">
        <v>35</v>
      </c>
      <c r="O79" s="9">
        <v>2</v>
      </c>
      <c r="P79" s="12">
        <v>45</v>
      </c>
      <c r="Q79" s="6">
        <v>35</v>
      </c>
      <c r="R79" s="9">
        <v>1</v>
      </c>
      <c r="S79" s="12">
        <v>62</v>
      </c>
      <c r="T79" s="9">
        <v>27</v>
      </c>
      <c r="U79" s="12" t="s">
        <v>975</v>
      </c>
      <c r="V79" s="6">
        <v>5</v>
      </c>
      <c r="W79" s="6" t="s">
        <v>975</v>
      </c>
      <c r="X79" s="6">
        <v>6</v>
      </c>
      <c r="Y79" s="6">
        <v>3</v>
      </c>
      <c r="Z79" s="6">
        <v>6</v>
      </c>
      <c r="AA79" s="9">
        <v>12</v>
      </c>
      <c r="AB79" s="12">
        <v>29</v>
      </c>
      <c r="AC79" s="6">
        <v>12</v>
      </c>
      <c r="AD79" s="6" t="s">
        <v>975</v>
      </c>
      <c r="AE79" s="9">
        <v>1</v>
      </c>
      <c r="AF79" s="9">
        <v>143</v>
      </c>
      <c r="AG79" s="12"/>
    </row>
    <row r="80" spans="1:33" x14ac:dyDescent="0.35">
      <c r="A80" s="9"/>
      <c r="B80" s="22"/>
      <c r="C80" s="23">
        <v>0.02</v>
      </c>
      <c r="D80" s="24">
        <v>0.02</v>
      </c>
      <c r="E80" s="26">
        <v>0.04</v>
      </c>
      <c r="F80" s="25">
        <v>0.02</v>
      </c>
      <c r="G80" s="24">
        <v>0.02</v>
      </c>
      <c r="H80" s="26">
        <v>0.03</v>
      </c>
      <c r="I80" s="26">
        <v>0.02</v>
      </c>
      <c r="J80" s="26">
        <v>0.02</v>
      </c>
      <c r="K80" s="26">
        <v>0.02</v>
      </c>
      <c r="L80" s="25">
        <v>0.02</v>
      </c>
      <c r="M80" s="24">
        <v>0.02</v>
      </c>
      <c r="N80" s="26">
        <v>0.03</v>
      </c>
      <c r="O80" s="25">
        <v>0.02</v>
      </c>
      <c r="P80" s="24">
        <v>0.02</v>
      </c>
      <c r="Q80" s="26">
        <v>0.03</v>
      </c>
      <c r="R80" s="25">
        <v>0.01</v>
      </c>
      <c r="S80" s="24">
        <v>0.02</v>
      </c>
      <c r="T80" s="25">
        <v>0.02</v>
      </c>
      <c r="U80" s="12" t="s">
        <v>975</v>
      </c>
      <c r="V80" s="26">
        <v>0.01</v>
      </c>
      <c r="W80" s="6" t="s">
        <v>975</v>
      </c>
      <c r="X80" s="26">
        <v>0.02</v>
      </c>
      <c r="Y80" s="26">
        <v>0.01</v>
      </c>
      <c r="Z80" s="26">
        <v>0.01</v>
      </c>
      <c r="AA80" s="25">
        <v>0.01</v>
      </c>
      <c r="AB80" s="24">
        <v>0.02</v>
      </c>
      <c r="AC80" s="26">
        <v>0.04</v>
      </c>
      <c r="AD80" s="26">
        <v>0.01</v>
      </c>
      <c r="AE80" s="25">
        <v>0.04</v>
      </c>
      <c r="AF80" s="25">
        <v>0.03</v>
      </c>
      <c r="AG80" s="12"/>
    </row>
    <row r="81" spans="1:33" x14ac:dyDescent="0.35">
      <c r="A81" s="9"/>
      <c r="B81" s="22"/>
      <c r="C81" s="12" t="s">
        <v>2979</v>
      </c>
      <c r="D81" s="12"/>
      <c r="E81" s="6"/>
      <c r="F81" s="9"/>
      <c r="G81" s="12"/>
      <c r="H81" s="6"/>
      <c r="I81" s="6"/>
      <c r="J81" s="6"/>
      <c r="K81" s="6"/>
      <c r="L81" s="9"/>
      <c r="M81" s="12"/>
      <c r="N81" s="6"/>
      <c r="O81" s="9"/>
      <c r="P81" s="12"/>
      <c r="Q81" s="6"/>
      <c r="R81" s="9"/>
      <c r="S81" s="12" t="s">
        <v>1830</v>
      </c>
      <c r="T81" s="9"/>
      <c r="U81" s="12"/>
      <c r="V81" s="6"/>
      <c r="W81" s="6"/>
      <c r="X81" s="6"/>
      <c r="Y81" s="6"/>
      <c r="Z81" s="6"/>
      <c r="AA81" s="9"/>
      <c r="AB81" s="12"/>
      <c r="AC81" s="6"/>
      <c r="AD81" s="6"/>
      <c r="AE81" s="9"/>
      <c r="AF81" s="9"/>
      <c r="AG81" s="12"/>
    </row>
    <row r="82" spans="1:33" x14ac:dyDescent="0.35">
      <c r="A82" s="9"/>
      <c r="B82" s="13" t="s">
        <v>4361</v>
      </c>
      <c r="C82" s="14">
        <v>33</v>
      </c>
      <c r="D82" s="15" t="s">
        <v>975</v>
      </c>
      <c r="E82" s="17">
        <v>1</v>
      </c>
      <c r="F82" s="16">
        <v>32</v>
      </c>
      <c r="G82" s="15">
        <v>25</v>
      </c>
      <c r="H82" s="17">
        <v>5</v>
      </c>
      <c r="I82" s="17">
        <v>3</v>
      </c>
      <c r="J82" s="17" t="s">
        <v>975</v>
      </c>
      <c r="K82" s="17">
        <v>3</v>
      </c>
      <c r="L82" s="16">
        <v>2</v>
      </c>
      <c r="M82" s="15">
        <v>18</v>
      </c>
      <c r="N82" s="17">
        <v>12</v>
      </c>
      <c r="O82" s="16">
        <v>3</v>
      </c>
      <c r="P82" s="15">
        <v>17</v>
      </c>
      <c r="Q82" s="17">
        <v>13</v>
      </c>
      <c r="R82" s="16">
        <v>2</v>
      </c>
      <c r="S82" s="15">
        <v>19</v>
      </c>
      <c r="T82" s="16">
        <v>15</v>
      </c>
      <c r="U82" s="15" t="s">
        <v>975</v>
      </c>
      <c r="V82" s="17">
        <v>2</v>
      </c>
      <c r="W82" s="17" t="s">
        <v>974</v>
      </c>
      <c r="X82" s="17">
        <v>1</v>
      </c>
      <c r="Y82" s="17">
        <v>2</v>
      </c>
      <c r="Z82" s="17">
        <v>2</v>
      </c>
      <c r="AA82" s="16">
        <v>3</v>
      </c>
      <c r="AB82" s="15">
        <v>8</v>
      </c>
      <c r="AC82" s="17">
        <v>6</v>
      </c>
      <c r="AD82" s="17" t="s">
        <v>974</v>
      </c>
      <c r="AE82" s="16" t="s">
        <v>974</v>
      </c>
      <c r="AF82" s="16">
        <v>120</v>
      </c>
      <c r="AG82" s="12"/>
    </row>
    <row r="83" spans="1:33" x14ac:dyDescent="0.35">
      <c r="A83" s="9"/>
      <c r="B83" s="13"/>
      <c r="C83" s="18">
        <v>0.01</v>
      </c>
      <c r="D83" s="15" t="s">
        <v>975</v>
      </c>
      <c r="E83" s="17" t="s">
        <v>975</v>
      </c>
      <c r="F83" s="20">
        <v>0.01</v>
      </c>
      <c r="G83" s="19">
        <v>0.01</v>
      </c>
      <c r="H83" s="21">
        <v>0.02</v>
      </c>
      <c r="I83" s="21">
        <v>0.02</v>
      </c>
      <c r="J83" s="17" t="s">
        <v>975</v>
      </c>
      <c r="K83" s="21">
        <v>0.01</v>
      </c>
      <c r="L83" s="20">
        <v>0.02</v>
      </c>
      <c r="M83" s="19">
        <v>0.01</v>
      </c>
      <c r="N83" s="21">
        <v>0.01</v>
      </c>
      <c r="O83" s="20">
        <v>0.03</v>
      </c>
      <c r="P83" s="19">
        <v>0.01</v>
      </c>
      <c r="Q83" s="21">
        <v>0.01</v>
      </c>
      <c r="R83" s="20">
        <v>0.02</v>
      </c>
      <c r="S83" s="19">
        <v>0.01</v>
      </c>
      <c r="T83" s="20">
        <v>0.01</v>
      </c>
      <c r="U83" s="15" t="s">
        <v>975</v>
      </c>
      <c r="V83" s="17" t="s">
        <v>975</v>
      </c>
      <c r="W83" s="17" t="s">
        <v>974</v>
      </c>
      <c r="X83" s="17" t="s">
        <v>975</v>
      </c>
      <c r="Y83" s="21">
        <v>0.01</v>
      </c>
      <c r="Z83" s="17" t="s">
        <v>975</v>
      </c>
      <c r="AA83" s="16" t="s">
        <v>975</v>
      </c>
      <c r="AB83" s="19">
        <v>0.01</v>
      </c>
      <c r="AC83" s="21">
        <v>0.02</v>
      </c>
      <c r="AD83" s="17" t="s">
        <v>974</v>
      </c>
      <c r="AE83" s="16" t="s">
        <v>974</v>
      </c>
      <c r="AF83" s="20">
        <v>0.03</v>
      </c>
      <c r="AG83" s="12"/>
    </row>
    <row r="84" spans="1:33" x14ac:dyDescent="0.35">
      <c r="A84" s="9"/>
      <c r="B84" s="13"/>
      <c r="C84" s="14"/>
      <c r="D84" s="15"/>
      <c r="E84" s="17"/>
      <c r="F84" s="16"/>
      <c r="G84" s="15"/>
      <c r="H84" s="17" t="s">
        <v>967</v>
      </c>
      <c r="I84" s="17"/>
      <c r="J84" s="17"/>
      <c r="K84" s="17" t="s">
        <v>1177</v>
      </c>
      <c r="L84" s="16"/>
      <c r="M84" s="15"/>
      <c r="N84" s="17"/>
      <c r="O84" s="16"/>
      <c r="P84" s="15"/>
      <c r="Q84" s="17"/>
      <c r="R84" s="16"/>
      <c r="S84" s="15"/>
      <c r="T84" s="16"/>
      <c r="U84" s="15"/>
      <c r="V84" s="17"/>
      <c r="W84" s="17"/>
      <c r="X84" s="17"/>
      <c r="Y84" s="17"/>
      <c r="Z84" s="17"/>
      <c r="AA84" s="16"/>
      <c r="AB84" s="15"/>
      <c r="AC84" s="17"/>
      <c r="AD84" s="17"/>
      <c r="AE84" s="16"/>
      <c r="AF84" s="16"/>
      <c r="AG84" s="12"/>
    </row>
    <row r="85" spans="1:33" x14ac:dyDescent="0.35">
      <c r="A85" s="9"/>
      <c r="B85" s="22" t="s">
        <v>4363</v>
      </c>
      <c r="C85" s="11">
        <v>107</v>
      </c>
      <c r="D85" s="12">
        <v>1</v>
      </c>
      <c r="E85" s="6">
        <v>9</v>
      </c>
      <c r="F85" s="9">
        <v>93</v>
      </c>
      <c r="G85" s="12">
        <v>91</v>
      </c>
      <c r="H85" s="6">
        <v>8</v>
      </c>
      <c r="I85" s="6">
        <v>4</v>
      </c>
      <c r="J85" s="6">
        <v>5</v>
      </c>
      <c r="K85" s="6">
        <v>9</v>
      </c>
      <c r="L85" s="9">
        <v>2</v>
      </c>
      <c r="M85" s="12">
        <v>57</v>
      </c>
      <c r="N85" s="6">
        <v>41</v>
      </c>
      <c r="O85" s="9">
        <v>4</v>
      </c>
      <c r="P85" s="12">
        <v>55</v>
      </c>
      <c r="Q85" s="6">
        <v>42</v>
      </c>
      <c r="R85" s="9">
        <v>3</v>
      </c>
      <c r="S85" s="12">
        <v>71</v>
      </c>
      <c r="T85" s="9">
        <v>36</v>
      </c>
      <c r="U85" s="12" t="s">
        <v>975</v>
      </c>
      <c r="V85" s="6">
        <v>6</v>
      </c>
      <c r="W85" s="6" t="s">
        <v>975</v>
      </c>
      <c r="X85" s="6">
        <v>7</v>
      </c>
      <c r="Y85" s="6">
        <v>5</v>
      </c>
      <c r="Z85" s="6">
        <v>7</v>
      </c>
      <c r="AA85" s="9">
        <v>13</v>
      </c>
      <c r="AB85" s="12">
        <v>36</v>
      </c>
      <c r="AC85" s="6">
        <v>15</v>
      </c>
      <c r="AD85" s="6" t="s">
        <v>975</v>
      </c>
      <c r="AE85" s="9">
        <v>1</v>
      </c>
      <c r="AF85" s="9">
        <v>211</v>
      </c>
      <c r="AG85" s="12"/>
    </row>
    <row r="86" spans="1:33" x14ac:dyDescent="0.35">
      <c r="A86" s="9"/>
      <c r="B86" s="22"/>
      <c r="C86" s="23">
        <v>0.03</v>
      </c>
      <c r="D86" s="24">
        <v>0.02</v>
      </c>
      <c r="E86" s="26">
        <v>0.04</v>
      </c>
      <c r="F86" s="25">
        <v>0.03</v>
      </c>
      <c r="G86" s="24">
        <v>0.03</v>
      </c>
      <c r="H86" s="26">
        <v>0.04</v>
      </c>
      <c r="I86" s="26">
        <v>0.03</v>
      </c>
      <c r="J86" s="26">
        <v>0.02</v>
      </c>
      <c r="K86" s="26">
        <v>0.03</v>
      </c>
      <c r="L86" s="25">
        <v>0.02</v>
      </c>
      <c r="M86" s="24">
        <v>0.02</v>
      </c>
      <c r="N86" s="26">
        <v>0.03</v>
      </c>
      <c r="O86" s="25">
        <v>0.04</v>
      </c>
      <c r="P86" s="24">
        <v>0.02</v>
      </c>
      <c r="Q86" s="26">
        <v>0.03</v>
      </c>
      <c r="R86" s="25">
        <v>0.02</v>
      </c>
      <c r="S86" s="24">
        <v>0.03</v>
      </c>
      <c r="T86" s="25">
        <v>0.03</v>
      </c>
      <c r="U86" s="12" t="s">
        <v>975</v>
      </c>
      <c r="V86" s="26">
        <v>0.01</v>
      </c>
      <c r="W86" s="6" t="s">
        <v>975</v>
      </c>
      <c r="X86" s="26">
        <v>0.02</v>
      </c>
      <c r="Y86" s="26">
        <v>0.02</v>
      </c>
      <c r="Z86" s="26">
        <v>0.01</v>
      </c>
      <c r="AA86" s="25">
        <v>0.01</v>
      </c>
      <c r="AB86" s="24">
        <v>0.03</v>
      </c>
      <c r="AC86" s="26">
        <v>0.04</v>
      </c>
      <c r="AD86" s="26">
        <v>0.01</v>
      </c>
      <c r="AE86" s="25">
        <v>0.04</v>
      </c>
      <c r="AF86" s="25">
        <v>0.05</v>
      </c>
      <c r="AG86" s="12"/>
    </row>
    <row r="87" spans="1:33" x14ac:dyDescent="0.35">
      <c r="A87" s="9"/>
      <c r="B87" s="22"/>
      <c r="C87" s="12" t="s">
        <v>4414</v>
      </c>
      <c r="D87" s="12"/>
      <c r="E87" s="6"/>
      <c r="F87" s="9"/>
      <c r="G87" s="12"/>
      <c r="H87" s="6"/>
      <c r="I87" s="6"/>
      <c r="J87" s="6"/>
      <c r="K87" s="6"/>
      <c r="L87" s="9"/>
      <c r="M87" s="12"/>
      <c r="N87" s="6"/>
      <c r="O87" s="9"/>
      <c r="P87" s="12"/>
      <c r="Q87" s="6"/>
      <c r="R87" s="9"/>
      <c r="S87" s="12" t="s">
        <v>1830</v>
      </c>
      <c r="T87" s="9"/>
      <c r="U87" s="12"/>
      <c r="V87" s="6"/>
      <c r="W87" s="6"/>
      <c r="X87" s="6"/>
      <c r="Y87" s="6"/>
      <c r="Z87" s="6"/>
      <c r="AA87" s="9"/>
      <c r="AB87" s="12"/>
      <c r="AC87" s="6"/>
      <c r="AD87" s="6"/>
      <c r="AE87" s="9"/>
      <c r="AF87" s="9"/>
      <c r="AG87" s="12"/>
    </row>
    <row r="88" spans="1:33" x14ac:dyDescent="0.35">
      <c r="B88" s="30" t="s">
        <v>960</v>
      </c>
      <c r="C88" s="38">
        <v>4385</v>
      </c>
      <c r="D88" s="31">
        <v>82</v>
      </c>
      <c r="E88" s="33">
        <v>229</v>
      </c>
      <c r="F88" s="32">
        <v>3985</v>
      </c>
      <c r="G88" s="31">
        <v>3883</v>
      </c>
      <c r="H88" s="33">
        <v>243</v>
      </c>
      <c r="I88" s="33">
        <v>123</v>
      </c>
      <c r="J88" s="33">
        <v>183</v>
      </c>
      <c r="K88" s="33">
        <v>289</v>
      </c>
      <c r="L88" s="32">
        <v>56</v>
      </c>
      <c r="M88" s="31">
        <v>2913</v>
      </c>
      <c r="N88" s="33">
        <v>1324</v>
      </c>
      <c r="O88" s="32">
        <v>92</v>
      </c>
      <c r="P88" s="31">
        <v>2998</v>
      </c>
      <c r="Q88" s="33">
        <v>1236</v>
      </c>
      <c r="R88" s="32">
        <v>85</v>
      </c>
      <c r="S88" s="31">
        <v>3042</v>
      </c>
      <c r="T88" s="32">
        <v>1343</v>
      </c>
      <c r="U88" s="31">
        <v>71</v>
      </c>
      <c r="V88" s="33">
        <v>568</v>
      </c>
      <c r="W88" s="33">
        <v>104</v>
      </c>
      <c r="X88" s="33">
        <v>267</v>
      </c>
      <c r="Y88" s="33">
        <v>290</v>
      </c>
      <c r="Z88" s="33">
        <v>672</v>
      </c>
      <c r="AA88" s="32">
        <v>1010</v>
      </c>
      <c r="AB88" s="31">
        <v>1535</v>
      </c>
      <c r="AC88" s="33">
        <v>365</v>
      </c>
      <c r="AD88" s="33">
        <v>82</v>
      </c>
      <c r="AE88" s="32">
        <v>56</v>
      </c>
      <c r="AF88" s="32">
        <v>4385</v>
      </c>
    </row>
    <row r="90" spans="1:33" x14ac:dyDescent="0.35">
      <c r="B90" s="1" t="s">
        <v>983</v>
      </c>
    </row>
    <row r="91" spans="1:33" x14ac:dyDescent="0.35">
      <c r="B91" s="1" t="s">
        <v>984</v>
      </c>
    </row>
    <row r="92" spans="1:33" x14ac:dyDescent="0.35">
      <c r="B92" s="1" t="s">
        <v>985</v>
      </c>
    </row>
    <row r="93" spans="1:33" x14ac:dyDescent="0.35">
      <c r="B93" s="1"/>
    </row>
    <row r="94" spans="1:33" x14ac:dyDescent="0.35">
      <c r="B94" s="1" t="s">
        <v>1143</v>
      </c>
    </row>
    <row r="95" spans="1:33" x14ac:dyDescent="0.35">
      <c r="B95" s="1" t="s">
        <v>1040</v>
      </c>
    </row>
  </sheetData>
  <mergeCells count="7">
    <mergeCell ref="U12:AA12"/>
    <mergeCell ref="AB12:AE12"/>
    <mergeCell ref="D12:F12"/>
    <mergeCell ref="G12:L12"/>
    <mergeCell ref="M12:O12"/>
    <mergeCell ref="P12:R12"/>
    <mergeCell ref="S12:T12"/>
  </mergeCells>
  <hyperlinks>
    <hyperlink ref="B1" location="Index!A402" display="Return to Index" xr:uid="{00000000-0004-0000-8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8</v>
      </c>
    </row>
    <row r="8" spans="2:27" x14ac:dyDescent="0.35">
      <c r="B8" s="1" t="s">
        <v>3</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964</v>
      </c>
      <c r="C18" s="14">
        <v>3392</v>
      </c>
      <c r="D18" s="15">
        <v>175</v>
      </c>
      <c r="E18" s="16">
        <v>3181</v>
      </c>
      <c r="F18" s="15">
        <v>2233</v>
      </c>
      <c r="G18" s="17">
        <v>251</v>
      </c>
      <c r="H18" s="17">
        <v>518</v>
      </c>
      <c r="I18" s="17">
        <v>316</v>
      </c>
      <c r="J18" s="16">
        <v>7</v>
      </c>
      <c r="K18" s="15">
        <v>299</v>
      </c>
      <c r="L18" s="17">
        <v>35</v>
      </c>
      <c r="M18" s="17">
        <v>5</v>
      </c>
      <c r="N18" s="17">
        <v>7</v>
      </c>
      <c r="O18" s="17">
        <v>52</v>
      </c>
      <c r="P18" s="17">
        <v>45</v>
      </c>
      <c r="Q18" s="17">
        <v>411</v>
      </c>
      <c r="R18" s="17">
        <v>156</v>
      </c>
      <c r="S18" s="17">
        <v>53</v>
      </c>
      <c r="T18" s="17">
        <v>111</v>
      </c>
      <c r="U18" s="17">
        <v>580</v>
      </c>
      <c r="V18" s="16">
        <v>2812</v>
      </c>
      <c r="W18" s="15">
        <v>3301</v>
      </c>
      <c r="X18" s="17">
        <v>75</v>
      </c>
      <c r="Y18" s="17">
        <v>28</v>
      </c>
      <c r="Z18" s="16">
        <v>91</v>
      </c>
      <c r="AA18" s="16">
        <v>3607</v>
      </c>
      <c r="AB18" s="12"/>
    </row>
    <row r="19" spans="1:28" x14ac:dyDescent="0.35">
      <c r="A19" s="9"/>
      <c r="B19" s="13"/>
      <c r="C19" s="18">
        <v>0.85</v>
      </c>
      <c r="D19" s="19">
        <v>0.89</v>
      </c>
      <c r="E19" s="20">
        <v>0.85</v>
      </c>
      <c r="F19" s="19">
        <v>0.85</v>
      </c>
      <c r="G19" s="21">
        <v>0.83</v>
      </c>
      <c r="H19" s="21">
        <v>0.86</v>
      </c>
      <c r="I19" s="21">
        <v>0.83</v>
      </c>
      <c r="J19" s="20">
        <v>0.78</v>
      </c>
      <c r="K19" s="19">
        <v>0.85</v>
      </c>
      <c r="L19" s="21">
        <v>0.8</v>
      </c>
      <c r="M19" s="21">
        <v>0.88</v>
      </c>
      <c r="N19" s="21">
        <v>0.91</v>
      </c>
      <c r="O19" s="21">
        <v>0.83</v>
      </c>
      <c r="P19" s="21">
        <v>0.75</v>
      </c>
      <c r="Q19" s="21">
        <v>0.84</v>
      </c>
      <c r="R19" s="21">
        <v>0.82</v>
      </c>
      <c r="S19" s="21">
        <v>0.83</v>
      </c>
      <c r="T19" s="21">
        <v>0.87</v>
      </c>
      <c r="U19" s="21">
        <v>0.85</v>
      </c>
      <c r="V19" s="20">
        <v>0.85</v>
      </c>
      <c r="W19" s="19">
        <v>0.85</v>
      </c>
      <c r="X19" s="21">
        <v>0.85</v>
      </c>
      <c r="Y19" s="21">
        <v>0.84</v>
      </c>
      <c r="Z19" s="20">
        <v>0.85</v>
      </c>
      <c r="AA19" s="20">
        <v>0.82</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t="s">
        <v>1078</v>
      </c>
      <c r="V20" s="16"/>
      <c r="W20" s="15"/>
      <c r="X20" s="17"/>
      <c r="Y20" s="17"/>
      <c r="Z20" s="16"/>
      <c r="AA20" s="16"/>
      <c r="AB20" s="12"/>
    </row>
    <row r="21" spans="1:28" x14ac:dyDescent="0.35">
      <c r="A21" s="9"/>
      <c r="B21" s="22" t="s">
        <v>969</v>
      </c>
      <c r="C21" s="11">
        <v>596</v>
      </c>
      <c r="D21" s="12">
        <v>20</v>
      </c>
      <c r="E21" s="9">
        <v>566</v>
      </c>
      <c r="F21" s="12">
        <v>386</v>
      </c>
      <c r="G21" s="6">
        <v>53</v>
      </c>
      <c r="H21" s="6">
        <v>82</v>
      </c>
      <c r="I21" s="6">
        <v>64</v>
      </c>
      <c r="J21" s="9">
        <v>2</v>
      </c>
      <c r="K21" s="12">
        <v>50</v>
      </c>
      <c r="L21" s="6">
        <v>9</v>
      </c>
      <c r="M21" s="6">
        <v>1</v>
      </c>
      <c r="N21" s="6">
        <v>1</v>
      </c>
      <c r="O21" s="6">
        <v>11</v>
      </c>
      <c r="P21" s="6">
        <v>15</v>
      </c>
      <c r="Q21" s="6">
        <v>77</v>
      </c>
      <c r="R21" s="6">
        <v>35</v>
      </c>
      <c r="S21" s="6">
        <v>11</v>
      </c>
      <c r="T21" s="6">
        <v>17</v>
      </c>
      <c r="U21" s="6">
        <v>101</v>
      </c>
      <c r="V21" s="9">
        <v>495</v>
      </c>
      <c r="W21" s="12">
        <v>578</v>
      </c>
      <c r="X21" s="6">
        <v>11</v>
      </c>
      <c r="Y21" s="6">
        <v>5</v>
      </c>
      <c r="Z21" s="9">
        <v>13</v>
      </c>
      <c r="AA21" s="9">
        <v>771</v>
      </c>
      <c r="AB21" s="12"/>
    </row>
    <row r="22" spans="1:28" x14ac:dyDescent="0.35">
      <c r="A22" s="9"/>
      <c r="B22" s="22"/>
      <c r="C22" s="23">
        <v>0.15</v>
      </c>
      <c r="D22" s="24">
        <v>0.1</v>
      </c>
      <c r="E22" s="25">
        <v>0.15</v>
      </c>
      <c r="F22" s="24">
        <v>0.15</v>
      </c>
      <c r="G22" s="26">
        <v>0.17</v>
      </c>
      <c r="H22" s="26">
        <v>0.14000000000000001</v>
      </c>
      <c r="I22" s="26">
        <v>0.17</v>
      </c>
      <c r="J22" s="25">
        <v>0.22</v>
      </c>
      <c r="K22" s="24">
        <v>0.14000000000000001</v>
      </c>
      <c r="L22" s="26">
        <v>0.2</v>
      </c>
      <c r="M22" s="26">
        <v>0.12</v>
      </c>
      <c r="N22" s="26">
        <v>0.09</v>
      </c>
      <c r="O22" s="26">
        <v>0.17</v>
      </c>
      <c r="P22" s="26">
        <v>0.25</v>
      </c>
      <c r="Q22" s="26">
        <v>0.16</v>
      </c>
      <c r="R22" s="26">
        <v>0.18</v>
      </c>
      <c r="S22" s="26">
        <v>0.17</v>
      </c>
      <c r="T22" s="26">
        <v>0.13</v>
      </c>
      <c r="U22" s="26">
        <v>0.15</v>
      </c>
      <c r="V22" s="25">
        <v>0.15</v>
      </c>
      <c r="W22" s="24">
        <v>0.15</v>
      </c>
      <c r="X22" s="26">
        <v>0.12</v>
      </c>
      <c r="Y22" s="26">
        <v>0.16</v>
      </c>
      <c r="Z22" s="25">
        <v>0.12</v>
      </c>
      <c r="AA22" s="25">
        <v>0.18</v>
      </c>
      <c r="AB22" s="12"/>
    </row>
    <row r="23" spans="1:28" x14ac:dyDescent="0.35">
      <c r="A23" s="9"/>
      <c r="B23" s="22"/>
      <c r="C23" s="11"/>
      <c r="D23" s="12"/>
      <c r="E23" s="9"/>
      <c r="F23" s="12"/>
      <c r="G23" s="6"/>
      <c r="H23" s="6"/>
      <c r="I23" s="6"/>
      <c r="J23" s="9"/>
      <c r="K23" s="12"/>
      <c r="L23" s="6"/>
      <c r="M23" s="6"/>
      <c r="N23" s="6"/>
      <c r="O23" s="6"/>
      <c r="P23" s="6" t="s">
        <v>1079</v>
      </c>
      <c r="Q23" s="6"/>
      <c r="R23" s="6"/>
      <c r="S23" s="6"/>
      <c r="T23" s="6"/>
      <c r="U23" s="6"/>
      <c r="V23" s="9"/>
      <c r="W23" s="12"/>
      <c r="X23" s="6"/>
      <c r="Y23" s="6"/>
      <c r="Z23" s="9"/>
      <c r="AA23" s="9"/>
      <c r="AB23" s="12"/>
    </row>
    <row r="24" spans="1:28" x14ac:dyDescent="0.35">
      <c r="A24" s="9"/>
      <c r="B24" s="13" t="s">
        <v>973</v>
      </c>
      <c r="C24" s="14">
        <v>17</v>
      </c>
      <c r="D24" s="15">
        <v>2</v>
      </c>
      <c r="E24" s="16">
        <v>13</v>
      </c>
      <c r="F24" s="15">
        <v>17</v>
      </c>
      <c r="G24" s="17" t="s">
        <v>974</v>
      </c>
      <c r="H24" s="17" t="s">
        <v>974</v>
      </c>
      <c r="I24" s="17" t="s">
        <v>974</v>
      </c>
      <c r="J24" s="16" t="s">
        <v>974</v>
      </c>
      <c r="K24" s="15">
        <v>2</v>
      </c>
      <c r="L24" s="17" t="s">
        <v>974</v>
      </c>
      <c r="M24" s="17" t="s">
        <v>974</v>
      </c>
      <c r="N24" s="17" t="s">
        <v>974</v>
      </c>
      <c r="O24" s="17" t="s">
        <v>974</v>
      </c>
      <c r="P24" s="17" t="s">
        <v>974</v>
      </c>
      <c r="Q24" s="17">
        <v>2</v>
      </c>
      <c r="R24" s="17" t="s">
        <v>974</v>
      </c>
      <c r="S24" s="17" t="s">
        <v>974</v>
      </c>
      <c r="T24" s="17" t="s">
        <v>974</v>
      </c>
      <c r="U24" s="17">
        <v>2</v>
      </c>
      <c r="V24" s="16">
        <v>16</v>
      </c>
      <c r="W24" s="15">
        <v>14</v>
      </c>
      <c r="X24" s="17">
        <v>3</v>
      </c>
      <c r="Y24" s="17" t="s">
        <v>974</v>
      </c>
      <c r="Z24" s="16">
        <v>3</v>
      </c>
      <c r="AA24" s="16">
        <v>7</v>
      </c>
      <c r="AB24" s="12"/>
    </row>
    <row r="25" spans="1:28" x14ac:dyDescent="0.35">
      <c r="A25" s="9"/>
      <c r="B25" s="13"/>
      <c r="C25" s="14" t="s">
        <v>975</v>
      </c>
      <c r="D25" s="19">
        <v>0.01</v>
      </c>
      <c r="E25" s="16" t="s">
        <v>975</v>
      </c>
      <c r="F25" s="19">
        <v>0.01</v>
      </c>
      <c r="G25" s="17" t="s">
        <v>974</v>
      </c>
      <c r="H25" s="17" t="s">
        <v>974</v>
      </c>
      <c r="I25" s="17" t="s">
        <v>974</v>
      </c>
      <c r="J25" s="16" t="s">
        <v>974</v>
      </c>
      <c r="K25" s="15" t="s">
        <v>975</v>
      </c>
      <c r="L25" s="17" t="s">
        <v>974</v>
      </c>
      <c r="M25" s="17" t="s">
        <v>974</v>
      </c>
      <c r="N25" s="17" t="s">
        <v>974</v>
      </c>
      <c r="O25" s="17" t="s">
        <v>974</v>
      </c>
      <c r="P25" s="17" t="s">
        <v>974</v>
      </c>
      <c r="Q25" s="17" t="s">
        <v>975</v>
      </c>
      <c r="R25" s="17" t="s">
        <v>974</v>
      </c>
      <c r="S25" s="17" t="s">
        <v>974</v>
      </c>
      <c r="T25" s="17" t="s">
        <v>974</v>
      </c>
      <c r="U25" s="17" t="s">
        <v>975</v>
      </c>
      <c r="V25" s="16" t="s">
        <v>975</v>
      </c>
      <c r="W25" s="15" t="s">
        <v>975</v>
      </c>
      <c r="X25" s="21">
        <v>0.03</v>
      </c>
      <c r="Y25" s="17" t="s">
        <v>974</v>
      </c>
      <c r="Z25" s="20">
        <v>0.03</v>
      </c>
      <c r="AA25" s="16" t="s">
        <v>975</v>
      </c>
      <c r="AB25" s="12"/>
    </row>
    <row r="26" spans="1:28" x14ac:dyDescent="0.35">
      <c r="A26" s="9"/>
      <c r="B26" s="13"/>
      <c r="C26" s="15" t="s">
        <v>1080</v>
      </c>
      <c r="D26" s="15"/>
      <c r="E26" s="16"/>
      <c r="F26" s="15" t="s">
        <v>1027</v>
      </c>
      <c r="G26" s="17"/>
      <c r="H26" s="17"/>
      <c r="I26" s="17"/>
      <c r="J26" s="16"/>
      <c r="K26" s="15"/>
      <c r="L26" s="17"/>
      <c r="M26" s="17"/>
      <c r="N26" s="17"/>
      <c r="O26" s="17"/>
      <c r="P26" s="17"/>
      <c r="Q26" s="17"/>
      <c r="R26" s="17"/>
      <c r="S26" s="17"/>
      <c r="T26" s="17"/>
      <c r="U26" s="17"/>
      <c r="V26" s="16"/>
      <c r="W26" s="15"/>
      <c r="X26" s="17" t="s">
        <v>1081</v>
      </c>
      <c r="Y26" s="17"/>
      <c r="Z26" s="16" t="s">
        <v>1081</v>
      </c>
      <c r="AA26" s="16"/>
      <c r="AB26" s="12"/>
    </row>
    <row r="27" spans="1:28" ht="29" x14ac:dyDescent="0.35">
      <c r="A27" s="9"/>
      <c r="B27" s="22" t="s">
        <v>979</v>
      </c>
      <c r="C27" s="11" t="s">
        <v>974</v>
      </c>
      <c r="D27" s="12" t="s">
        <v>974</v>
      </c>
      <c r="E27" s="9" t="s">
        <v>974</v>
      </c>
      <c r="F27" s="12" t="s">
        <v>974</v>
      </c>
      <c r="G27" s="6" t="s">
        <v>974</v>
      </c>
      <c r="H27" s="6" t="s">
        <v>974</v>
      </c>
      <c r="I27" s="6" t="s">
        <v>974</v>
      </c>
      <c r="J27" s="9" t="s">
        <v>974</v>
      </c>
      <c r="K27" s="12" t="s">
        <v>974</v>
      </c>
      <c r="L27" s="6" t="s">
        <v>974</v>
      </c>
      <c r="M27" s="6" t="s">
        <v>974</v>
      </c>
      <c r="N27" s="6" t="s">
        <v>974</v>
      </c>
      <c r="O27" s="6" t="s">
        <v>974</v>
      </c>
      <c r="P27" s="6" t="s">
        <v>974</v>
      </c>
      <c r="Q27" s="6" t="s">
        <v>974</v>
      </c>
      <c r="R27" s="6" t="s">
        <v>974</v>
      </c>
      <c r="S27" s="6" t="s">
        <v>974</v>
      </c>
      <c r="T27" s="6" t="s">
        <v>974</v>
      </c>
      <c r="U27" s="6" t="s">
        <v>974</v>
      </c>
      <c r="V27" s="9" t="s">
        <v>974</v>
      </c>
      <c r="W27" s="12" t="s">
        <v>974</v>
      </c>
      <c r="X27" s="6" t="s">
        <v>974</v>
      </c>
      <c r="Y27" s="6" t="s">
        <v>974</v>
      </c>
      <c r="Z27" s="9" t="s">
        <v>974</v>
      </c>
      <c r="AA27" s="9" t="s">
        <v>974</v>
      </c>
      <c r="AB27" s="12"/>
    </row>
    <row r="28" spans="1:28" x14ac:dyDescent="0.35">
      <c r="A28" s="9"/>
      <c r="B28" s="22"/>
      <c r="C28" s="11" t="s">
        <v>974</v>
      </c>
      <c r="D28" s="12" t="s">
        <v>974</v>
      </c>
      <c r="E28" s="9" t="s">
        <v>974</v>
      </c>
      <c r="F28" s="12" t="s">
        <v>974</v>
      </c>
      <c r="G28" s="6" t="s">
        <v>974</v>
      </c>
      <c r="H28" s="6" t="s">
        <v>974</v>
      </c>
      <c r="I28" s="6" t="s">
        <v>974</v>
      </c>
      <c r="J28" s="9" t="s">
        <v>974</v>
      </c>
      <c r="K28" s="12" t="s">
        <v>974</v>
      </c>
      <c r="L28" s="6" t="s">
        <v>974</v>
      </c>
      <c r="M28" s="6" t="s">
        <v>974</v>
      </c>
      <c r="N28" s="6" t="s">
        <v>974</v>
      </c>
      <c r="O28" s="6" t="s">
        <v>974</v>
      </c>
      <c r="P28" s="6" t="s">
        <v>974</v>
      </c>
      <c r="Q28" s="6" t="s">
        <v>974</v>
      </c>
      <c r="R28" s="6" t="s">
        <v>974</v>
      </c>
      <c r="S28" s="6" t="s">
        <v>974</v>
      </c>
      <c r="T28" s="6" t="s">
        <v>974</v>
      </c>
      <c r="U28" s="6" t="s">
        <v>974</v>
      </c>
      <c r="V28" s="9" t="s">
        <v>974</v>
      </c>
      <c r="W28" s="12" t="s">
        <v>974</v>
      </c>
      <c r="X28" s="6" t="s">
        <v>974</v>
      </c>
      <c r="Y28" s="6" t="s">
        <v>974</v>
      </c>
      <c r="Z28" s="9" t="s">
        <v>974</v>
      </c>
      <c r="AA28" s="9" t="s">
        <v>974</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980</v>
      </c>
      <c r="C30" s="14" t="s">
        <v>974</v>
      </c>
      <c r="D30" s="15" t="s">
        <v>974</v>
      </c>
      <c r="E30" s="16" t="s">
        <v>974</v>
      </c>
      <c r="F30" s="15" t="s">
        <v>974</v>
      </c>
      <c r="G30" s="17" t="s">
        <v>974</v>
      </c>
      <c r="H30" s="17" t="s">
        <v>974</v>
      </c>
      <c r="I30" s="17" t="s">
        <v>974</v>
      </c>
      <c r="J30" s="16" t="s">
        <v>974</v>
      </c>
      <c r="K30" s="15" t="s">
        <v>974</v>
      </c>
      <c r="L30" s="17" t="s">
        <v>974</v>
      </c>
      <c r="M30" s="17" t="s">
        <v>974</v>
      </c>
      <c r="N30" s="17" t="s">
        <v>974</v>
      </c>
      <c r="O30" s="17" t="s">
        <v>974</v>
      </c>
      <c r="P30" s="17" t="s">
        <v>974</v>
      </c>
      <c r="Q30" s="17" t="s">
        <v>974</v>
      </c>
      <c r="R30" s="17" t="s">
        <v>974</v>
      </c>
      <c r="S30" s="17" t="s">
        <v>974</v>
      </c>
      <c r="T30" s="17" t="s">
        <v>974</v>
      </c>
      <c r="U30" s="17" t="s">
        <v>974</v>
      </c>
      <c r="V30" s="16" t="s">
        <v>974</v>
      </c>
      <c r="W30" s="15" t="s">
        <v>974</v>
      </c>
      <c r="X30" s="17" t="s">
        <v>974</v>
      </c>
      <c r="Y30" s="17" t="s">
        <v>974</v>
      </c>
      <c r="Z30" s="16" t="s">
        <v>974</v>
      </c>
      <c r="AA30" s="16" t="s">
        <v>974</v>
      </c>
      <c r="AB30" s="12"/>
    </row>
    <row r="31" spans="1:28" x14ac:dyDescent="0.35">
      <c r="A31" s="9"/>
      <c r="B31" s="13"/>
      <c r="C31" s="14" t="s">
        <v>974</v>
      </c>
      <c r="D31" s="15" t="s">
        <v>974</v>
      </c>
      <c r="E31" s="16" t="s">
        <v>974</v>
      </c>
      <c r="F31" s="15" t="s">
        <v>974</v>
      </c>
      <c r="G31" s="17" t="s">
        <v>974</v>
      </c>
      <c r="H31" s="17" t="s">
        <v>974</v>
      </c>
      <c r="I31" s="17" t="s">
        <v>974</v>
      </c>
      <c r="J31" s="16" t="s">
        <v>974</v>
      </c>
      <c r="K31" s="15" t="s">
        <v>974</v>
      </c>
      <c r="L31" s="17" t="s">
        <v>974</v>
      </c>
      <c r="M31" s="17" t="s">
        <v>974</v>
      </c>
      <c r="N31" s="17" t="s">
        <v>974</v>
      </c>
      <c r="O31" s="17" t="s">
        <v>974</v>
      </c>
      <c r="P31" s="17" t="s">
        <v>974</v>
      </c>
      <c r="Q31" s="17" t="s">
        <v>974</v>
      </c>
      <c r="R31" s="17" t="s">
        <v>974</v>
      </c>
      <c r="S31" s="17" t="s">
        <v>974</v>
      </c>
      <c r="T31" s="17" t="s">
        <v>974</v>
      </c>
      <c r="U31" s="17" t="s">
        <v>974</v>
      </c>
      <c r="V31" s="16" t="s">
        <v>974</v>
      </c>
      <c r="W31" s="15" t="s">
        <v>974</v>
      </c>
      <c r="X31" s="17" t="s">
        <v>974</v>
      </c>
      <c r="Y31" s="17" t="s">
        <v>974</v>
      </c>
      <c r="Z31" s="16" t="s">
        <v>974</v>
      </c>
      <c r="AA31" s="16" t="s">
        <v>974</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ht="29" x14ac:dyDescent="0.35">
      <c r="A33" s="9"/>
      <c r="B33" s="10" t="s">
        <v>981</v>
      </c>
      <c r="C33" s="11">
        <v>4005</v>
      </c>
      <c r="D33" s="12">
        <v>197</v>
      </c>
      <c r="E33" s="9">
        <v>3760</v>
      </c>
      <c r="F33" s="12">
        <v>2636</v>
      </c>
      <c r="G33" s="6">
        <v>304</v>
      </c>
      <c r="H33" s="6">
        <v>600</v>
      </c>
      <c r="I33" s="6">
        <v>380</v>
      </c>
      <c r="J33" s="9">
        <v>9</v>
      </c>
      <c r="K33" s="12">
        <v>351</v>
      </c>
      <c r="L33" s="6">
        <v>44</v>
      </c>
      <c r="M33" s="6">
        <v>5</v>
      </c>
      <c r="N33" s="6">
        <v>8</v>
      </c>
      <c r="O33" s="6">
        <v>63</v>
      </c>
      <c r="P33" s="6">
        <v>61</v>
      </c>
      <c r="Q33" s="6">
        <v>490</v>
      </c>
      <c r="R33" s="6">
        <v>190</v>
      </c>
      <c r="S33" s="6">
        <v>64</v>
      </c>
      <c r="T33" s="6">
        <v>127</v>
      </c>
      <c r="U33" s="6">
        <v>683</v>
      </c>
      <c r="V33" s="9">
        <v>3322</v>
      </c>
      <c r="W33" s="12">
        <v>3894</v>
      </c>
      <c r="X33" s="6">
        <v>89</v>
      </c>
      <c r="Y33" s="6">
        <v>33</v>
      </c>
      <c r="Z33" s="9">
        <v>107</v>
      </c>
      <c r="AA33" s="9">
        <v>4385</v>
      </c>
      <c r="AB33" s="12"/>
    </row>
    <row r="34" spans="1:28" x14ac:dyDescent="0.35">
      <c r="A34" s="9"/>
      <c r="B34" s="22"/>
      <c r="C34" s="23">
        <v>1</v>
      </c>
      <c r="D34" s="24">
        <v>1</v>
      </c>
      <c r="E34" s="25">
        <v>1</v>
      </c>
      <c r="F34" s="24">
        <v>1</v>
      </c>
      <c r="G34" s="26">
        <v>1</v>
      </c>
      <c r="H34" s="26">
        <v>1</v>
      </c>
      <c r="I34" s="26">
        <v>1</v>
      </c>
      <c r="J34" s="25">
        <v>1</v>
      </c>
      <c r="K34" s="24">
        <v>1</v>
      </c>
      <c r="L34" s="26">
        <v>1</v>
      </c>
      <c r="M34" s="26">
        <v>1</v>
      </c>
      <c r="N34" s="26">
        <v>1</v>
      </c>
      <c r="O34" s="26">
        <v>1</v>
      </c>
      <c r="P34" s="26">
        <v>1</v>
      </c>
      <c r="Q34" s="26">
        <v>1</v>
      </c>
      <c r="R34" s="26">
        <v>1</v>
      </c>
      <c r="S34" s="26">
        <v>1</v>
      </c>
      <c r="T34" s="26">
        <v>1</v>
      </c>
      <c r="U34" s="26">
        <v>1</v>
      </c>
      <c r="V34" s="25">
        <v>1</v>
      </c>
      <c r="W34" s="24">
        <v>1</v>
      </c>
      <c r="X34" s="26">
        <v>1</v>
      </c>
      <c r="Y34" s="26">
        <v>1</v>
      </c>
      <c r="Z34" s="25">
        <v>1</v>
      </c>
      <c r="AA34" s="25">
        <v>1</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row>
    <row r="38" spans="1:28" x14ac:dyDescent="0.35">
      <c r="B38" s="1" t="s">
        <v>983</v>
      </c>
    </row>
    <row r="39" spans="1:28" x14ac:dyDescent="0.35">
      <c r="B39" s="1" t="s">
        <v>984</v>
      </c>
    </row>
    <row r="40" spans="1:28" x14ac:dyDescent="0.35">
      <c r="B40" s="1" t="s">
        <v>985</v>
      </c>
    </row>
    <row r="41" spans="1:28" x14ac:dyDescent="0.35">
      <c r="B41" s="1"/>
    </row>
    <row r="42" spans="1:28" x14ac:dyDescent="0.35">
      <c r="B42" s="1" t="s">
        <v>1082</v>
      </c>
    </row>
    <row r="43" spans="1:28" x14ac:dyDescent="0.35">
      <c r="B43" s="1" t="s">
        <v>987</v>
      </c>
    </row>
  </sheetData>
  <mergeCells count="4">
    <mergeCell ref="D13:E13"/>
    <mergeCell ref="F13:J13"/>
    <mergeCell ref="K13:V13"/>
    <mergeCell ref="W13:Z13"/>
  </mergeCells>
  <hyperlinks>
    <hyperlink ref="B1" location="Index!A7" display="Return to Index" xr:uid="{00000000-0004-0000-0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90</v>
      </c>
    </row>
    <row r="8" spans="2:27" x14ac:dyDescent="0.35">
      <c r="B8" s="1" t="s">
        <v>85</v>
      </c>
    </row>
    <row r="10" spans="2:27" x14ac:dyDescent="0.35">
      <c r="B10" s="1" t="s">
        <v>86</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1008</v>
      </c>
      <c r="D15" s="31">
        <v>28</v>
      </c>
      <c r="E15" s="32">
        <v>969</v>
      </c>
      <c r="F15" s="31">
        <v>633</v>
      </c>
      <c r="G15" s="33">
        <v>76</v>
      </c>
      <c r="H15" s="33">
        <v>168</v>
      </c>
      <c r="I15" s="33">
        <v>114</v>
      </c>
      <c r="J15" s="32">
        <v>2</v>
      </c>
      <c r="K15" s="31">
        <v>58</v>
      </c>
      <c r="L15" s="33">
        <v>8</v>
      </c>
      <c r="M15" s="33">
        <v>1</v>
      </c>
      <c r="N15" s="33">
        <v>2</v>
      </c>
      <c r="O15" s="33">
        <v>28</v>
      </c>
      <c r="P15" s="33">
        <v>43</v>
      </c>
      <c r="Q15" s="33">
        <v>120</v>
      </c>
      <c r="R15" s="33">
        <v>47</v>
      </c>
      <c r="S15" s="33">
        <v>13</v>
      </c>
      <c r="T15" s="33">
        <v>37</v>
      </c>
      <c r="U15" s="33">
        <v>164</v>
      </c>
      <c r="V15" s="32">
        <v>844</v>
      </c>
      <c r="W15" s="31">
        <v>961</v>
      </c>
      <c r="X15" s="33">
        <v>41</v>
      </c>
      <c r="Y15" s="33">
        <v>40</v>
      </c>
      <c r="Z15" s="32">
        <v>63</v>
      </c>
      <c r="AA15" s="32">
        <v>1008</v>
      </c>
    </row>
    <row r="16" spans="2:27" x14ac:dyDescent="0.35">
      <c r="B16" s="30" t="s">
        <v>962</v>
      </c>
      <c r="C16" s="38">
        <v>811</v>
      </c>
      <c r="D16" s="31" t="s">
        <v>1803</v>
      </c>
      <c r="E16" s="32">
        <v>771</v>
      </c>
      <c r="F16" s="31">
        <v>536</v>
      </c>
      <c r="G16" s="33" t="s">
        <v>1074</v>
      </c>
      <c r="H16" s="33" t="s">
        <v>1804</v>
      </c>
      <c r="I16" s="33" t="s">
        <v>1805</v>
      </c>
      <c r="J16" s="32" t="s">
        <v>1806</v>
      </c>
      <c r="K16" s="31" t="s">
        <v>1118</v>
      </c>
      <c r="L16" s="33" t="s">
        <v>1569</v>
      </c>
      <c r="M16" s="33" t="s">
        <v>1807</v>
      </c>
      <c r="N16" s="33" t="s">
        <v>1807</v>
      </c>
      <c r="O16" s="33" t="s">
        <v>1808</v>
      </c>
      <c r="P16" s="33" t="s">
        <v>1809</v>
      </c>
      <c r="Q16" s="33" t="s">
        <v>1810</v>
      </c>
      <c r="R16" s="33" t="s">
        <v>1811</v>
      </c>
      <c r="S16" s="33" t="s">
        <v>1224</v>
      </c>
      <c r="T16" s="33" t="s">
        <v>1803</v>
      </c>
      <c r="U16" s="33" t="s">
        <v>1812</v>
      </c>
      <c r="V16" s="32">
        <v>665</v>
      </c>
      <c r="W16" s="31">
        <v>783</v>
      </c>
      <c r="X16" s="33" t="s">
        <v>1813</v>
      </c>
      <c r="Y16" s="33" t="s">
        <v>1569</v>
      </c>
      <c r="Z16" s="32" t="s">
        <v>1814</v>
      </c>
      <c r="AA16" s="32">
        <v>1008</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1763</v>
      </c>
      <c r="C18" s="14">
        <v>220</v>
      </c>
      <c r="D18" s="15">
        <v>5</v>
      </c>
      <c r="E18" s="16">
        <v>211</v>
      </c>
      <c r="F18" s="15">
        <v>158</v>
      </c>
      <c r="G18" s="17">
        <v>13</v>
      </c>
      <c r="H18" s="17">
        <v>24</v>
      </c>
      <c r="I18" s="17">
        <v>22</v>
      </c>
      <c r="J18" s="16">
        <v>1</v>
      </c>
      <c r="K18" s="15">
        <v>9</v>
      </c>
      <c r="L18" s="17">
        <v>2</v>
      </c>
      <c r="M18" s="17" t="s">
        <v>974</v>
      </c>
      <c r="N18" s="17" t="s">
        <v>974</v>
      </c>
      <c r="O18" s="17">
        <v>2</v>
      </c>
      <c r="P18" s="17">
        <v>3</v>
      </c>
      <c r="Q18" s="17">
        <v>15</v>
      </c>
      <c r="R18" s="17">
        <v>5</v>
      </c>
      <c r="S18" s="17">
        <v>5</v>
      </c>
      <c r="T18" s="17">
        <v>12</v>
      </c>
      <c r="U18" s="17">
        <v>32</v>
      </c>
      <c r="V18" s="16">
        <v>188</v>
      </c>
      <c r="W18" s="15">
        <v>214</v>
      </c>
      <c r="X18" s="17">
        <v>2</v>
      </c>
      <c r="Y18" s="17">
        <v>1</v>
      </c>
      <c r="Z18" s="16">
        <v>3</v>
      </c>
      <c r="AA18" s="16">
        <v>288</v>
      </c>
      <c r="AB18" s="12"/>
    </row>
    <row r="19" spans="1:28" x14ac:dyDescent="0.35">
      <c r="A19" s="9"/>
      <c r="B19" s="13"/>
      <c r="C19" s="18">
        <v>0.27</v>
      </c>
      <c r="D19" s="19">
        <v>0.2</v>
      </c>
      <c r="E19" s="20">
        <v>0.27</v>
      </c>
      <c r="F19" s="19">
        <v>0.28999999999999998</v>
      </c>
      <c r="G19" s="21">
        <v>0.2</v>
      </c>
      <c r="H19" s="21">
        <v>0.21</v>
      </c>
      <c r="I19" s="21">
        <v>0.28999999999999998</v>
      </c>
      <c r="J19" s="20">
        <v>0.61</v>
      </c>
      <c r="K19" s="19">
        <v>0.11</v>
      </c>
      <c r="L19" s="21">
        <v>0.23</v>
      </c>
      <c r="M19" s="17" t="s">
        <v>974</v>
      </c>
      <c r="N19" s="17" t="s">
        <v>974</v>
      </c>
      <c r="O19" s="21">
        <v>0.12</v>
      </c>
      <c r="P19" s="21">
        <v>0.16</v>
      </c>
      <c r="Q19" s="21">
        <v>0.14000000000000001</v>
      </c>
      <c r="R19" s="21">
        <v>0.11</v>
      </c>
      <c r="S19" s="21">
        <v>0.32</v>
      </c>
      <c r="T19" s="21">
        <v>0.48</v>
      </c>
      <c r="U19" s="21">
        <v>0.22</v>
      </c>
      <c r="V19" s="20">
        <v>0.28000000000000003</v>
      </c>
      <c r="W19" s="19">
        <v>0.27</v>
      </c>
      <c r="X19" s="21">
        <v>0.11</v>
      </c>
      <c r="Y19" s="21">
        <v>7.0000000000000007E-2</v>
      </c>
      <c r="Z19" s="20">
        <v>0.11</v>
      </c>
      <c r="AA19" s="20">
        <v>0.28999999999999998</v>
      </c>
      <c r="AB19" s="12"/>
    </row>
    <row r="20" spans="1:28" x14ac:dyDescent="0.35">
      <c r="A20" s="9"/>
      <c r="B20" s="13"/>
      <c r="C20" s="15" t="s">
        <v>1815</v>
      </c>
      <c r="D20" s="15"/>
      <c r="E20" s="16"/>
      <c r="F20" s="15"/>
      <c r="G20" s="17"/>
      <c r="H20" s="17"/>
      <c r="I20" s="17"/>
      <c r="J20" s="16"/>
      <c r="K20" s="15"/>
      <c r="L20" s="17"/>
      <c r="M20" s="17"/>
      <c r="N20" s="17"/>
      <c r="O20" s="17"/>
      <c r="P20" s="17"/>
      <c r="Q20" s="17"/>
      <c r="R20" s="17"/>
      <c r="S20" s="17"/>
      <c r="T20" s="17"/>
      <c r="U20" s="17" t="s">
        <v>1283</v>
      </c>
      <c r="V20" s="16" t="s">
        <v>1283</v>
      </c>
      <c r="W20" s="15" t="s">
        <v>1241</v>
      </c>
      <c r="X20" s="17"/>
      <c r="Y20" s="17"/>
      <c r="Z20" s="16"/>
      <c r="AA20" s="16"/>
      <c r="AB20" s="12"/>
    </row>
    <row r="21" spans="1:28" x14ac:dyDescent="0.35">
      <c r="A21" s="9"/>
      <c r="B21" s="22" t="s">
        <v>1764</v>
      </c>
      <c r="C21" s="11">
        <v>140</v>
      </c>
      <c r="D21" s="12">
        <v>4</v>
      </c>
      <c r="E21" s="9">
        <v>134</v>
      </c>
      <c r="F21" s="12">
        <v>83</v>
      </c>
      <c r="G21" s="6">
        <v>22</v>
      </c>
      <c r="H21" s="6">
        <v>23</v>
      </c>
      <c r="I21" s="6">
        <v>8</v>
      </c>
      <c r="J21" s="9">
        <v>1</v>
      </c>
      <c r="K21" s="12">
        <v>20</v>
      </c>
      <c r="L21" s="6" t="s">
        <v>974</v>
      </c>
      <c r="M21" s="6" t="s">
        <v>974</v>
      </c>
      <c r="N21" s="6" t="s">
        <v>975</v>
      </c>
      <c r="O21" s="6">
        <v>1</v>
      </c>
      <c r="P21" s="6">
        <v>3</v>
      </c>
      <c r="Q21" s="6">
        <v>23</v>
      </c>
      <c r="R21" s="6">
        <v>11</v>
      </c>
      <c r="S21" s="6">
        <v>3</v>
      </c>
      <c r="T21" s="6">
        <v>5</v>
      </c>
      <c r="U21" s="6">
        <v>29</v>
      </c>
      <c r="V21" s="9">
        <v>111</v>
      </c>
      <c r="W21" s="12">
        <v>134</v>
      </c>
      <c r="X21" s="6">
        <v>6</v>
      </c>
      <c r="Y21" s="6">
        <v>3</v>
      </c>
      <c r="Z21" s="9">
        <v>7</v>
      </c>
      <c r="AA21" s="9">
        <v>185</v>
      </c>
      <c r="AB21" s="12"/>
    </row>
    <row r="22" spans="1:28" x14ac:dyDescent="0.35">
      <c r="A22" s="9"/>
      <c r="B22" s="22"/>
      <c r="C22" s="23">
        <v>0.17</v>
      </c>
      <c r="D22" s="24">
        <v>0.16</v>
      </c>
      <c r="E22" s="25">
        <v>0.17</v>
      </c>
      <c r="F22" s="24">
        <v>0.15</v>
      </c>
      <c r="G22" s="26">
        <v>0.35</v>
      </c>
      <c r="H22" s="26">
        <v>0.2</v>
      </c>
      <c r="I22" s="26">
        <v>0.1</v>
      </c>
      <c r="J22" s="25">
        <v>0.39</v>
      </c>
      <c r="K22" s="24">
        <v>0.26</v>
      </c>
      <c r="L22" s="6" t="s">
        <v>974</v>
      </c>
      <c r="M22" s="6" t="s">
        <v>974</v>
      </c>
      <c r="N22" s="26">
        <v>0.2</v>
      </c>
      <c r="O22" s="26">
        <v>0.04</v>
      </c>
      <c r="P22" s="26">
        <v>0.17</v>
      </c>
      <c r="Q22" s="26">
        <v>0.21</v>
      </c>
      <c r="R22" s="26">
        <v>0.26</v>
      </c>
      <c r="S22" s="26">
        <v>0.22</v>
      </c>
      <c r="T22" s="26">
        <v>0.19</v>
      </c>
      <c r="U22" s="26">
        <v>0.2</v>
      </c>
      <c r="V22" s="25">
        <v>0.17</v>
      </c>
      <c r="W22" s="24">
        <v>0.17</v>
      </c>
      <c r="X22" s="26">
        <v>0.28999999999999998</v>
      </c>
      <c r="Y22" s="26">
        <v>0.28000000000000003</v>
      </c>
      <c r="Z22" s="25">
        <v>0.26</v>
      </c>
      <c r="AA22" s="25">
        <v>0.18</v>
      </c>
      <c r="AB22" s="12"/>
    </row>
    <row r="23" spans="1:28" x14ac:dyDescent="0.35">
      <c r="A23" s="9"/>
      <c r="B23" s="22"/>
      <c r="C23" s="11"/>
      <c r="D23" s="12"/>
      <c r="E23" s="9"/>
      <c r="F23" s="12"/>
      <c r="G23" s="6" t="s">
        <v>1274</v>
      </c>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1765</v>
      </c>
      <c r="C24" s="14">
        <v>119</v>
      </c>
      <c r="D24" s="15">
        <v>4</v>
      </c>
      <c r="E24" s="16">
        <v>115</v>
      </c>
      <c r="F24" s="15">
        <v>79</v>
      </c>
      <c r="G24" s="17">
        <v>6</v>
      </c>
      <c r="H24" s="17">
        <v>19</v>
      </c>
      <c r="I24" s="17">
        <v>14</v>
      </c>
      <c r="J24" s="16" t="s">
        <v>974</v>
      </c>
      <c r="K24" s="15">
        <v>4</v>
      </c>
      <c r="L24" s="17" t="s">
        <v>975</v>
      </c>
      <c r="M24" s="17" t="s">
        <v>974</v>
      </c>
      <c r="N24" s="17" t="s">
        <v>974</v>
      </c>
      <c r="O24" s="17">
        <v>3</v>
      </c>
      <c r="P24" s="17">
        <v>5</v>
      </c>
      <c r="Q24" s="17">
        <v>10</v>
      </c>
      <c r="R24" s="17">
        <v>5</v>
      </c>
      <c r="S24" s="17" t="s">
        <v>975</v>
      </c>
      <c r="T24" s="17">
        <v>1</v>
      </c>
      <c r="U24" s="17">
        <v>12</v>
      </c>
      <c r="V24" s="16">
        <v>107</v>
      </c>
      <c r="W24" s="15">
        <v>115</v>
      </c>
      <c r="X24" s="17">
        <v>4</v>
      </c>
      <c r="Y24" s="17">
        <v>2</v>
      </c>
      <c r="Z24" s="16">
        <v>5</v>
      </c>
      <c r="AA24" s="16">
        <v>141</v>
      </c>
      <c r="AB24" s="12"/>
    </row>
    <row r="25" spans="1:28" x14ac:dyDescent="0.35">
      <c r="A25" s="9"/>
      <c r="B25" s="13"/>
      <c r="C25" s="18">
        <v>0.15</v>
      </c>
      <c r="D25" s="19">
        <v>0.14000000000000001</v>
      </c>
      <c r="E25" s="20">
        <v>0.15</v>
      </c>
      <c r="F25" s="19">
        <v>0.15</v>
      </c>
      <c r="G25" s="21">
        <v>0.09</v>
      </c>
      <c r="H25" s="21">
        <v>0.16</v>
      </c>
      <c r="I25" s="21">
        <v>0.18</v>
      </c>
      <c r="J25" s="16" t="s">
        <v>974</v>
      </c>
      <c r="K25" s="19">
        <v>0.06</v>
      </c>
      <c r="L25" s="21">
        <v>0.04</v>
      </c>
      <c r="M25" s="17" t="s">
        <v>974</v>
      </c>
      <c r="N25" s="17" t="s">
        <v>974</v>
      </c>
      <c r="O25" s="21">
        <v>0.15</v>
      </c>
      <c r="P25" s="21">
        <v>0.25</v>
      </c>
      <c r="Q25" s="21">
        <v>0.09</v>
      </c>
      <c r="R25" s="21">
        <v>0.11</v>
      </c>
      <c r="S25" s="21">
        <v>0.03</v>
      </c>
      <c r="T25" s="21">
        <v>0.03</v>
      </c>
      <c r="U25" s="21">
        <v>0.08</v>
      </c>
      <c r="V25" s="20">
        <v>0.16</v>
      </c>
      <c r="W25" s="19">
        <v>0.15</v>
      </c>
      <c r="X25" s="21">
        <v>0.18</v>
      </c>
      <c r="Y25" s="21">
        <v>0.22</v>
      </c>
      <c r="Z25" s="20">
        <v>0.18</v>
      </c>
      <c r="AA25" s="20">
        <v>0.14000000000000001</v>
      </c>
      <c r="AB25" s="12"/>
    </row>
    <row r="26" spans="1:28" x14ac:dyDescent="0.35">
      <c r="A26" s="9"/>
      <c r="B26" s="13"/>
      <c r="C26" s="14"/>
      <c r="D26" s="15"/>
      <c r="E26" s="16"/>
      <c r="F26" s="15"/>
      <c r="G26" s="17"/>
      <c r="H26" s="17"/>
      <c r="I26" s="17"/>
      <c r="J26" s="16"/>
      <c r="K26" s="15"/>
      <c r="L26" s="17"/>
      <c r="M26" s="17"/>
      <c r="N26" s="17"/>
      <c r="O26" s="17"/>
      <c r="P26" s="17" t="s">
        <v>1401</v>
      </c>
      <c r="Q26" s="17"/>
      <c r="R26" s="17"/>
      <c r="S26" s="17"/>
      <c r="T26" s="17"/>
      <c r="U26" s="17"/>
      <c r="V26" s="16" t="s">
        <v>1027</v>
      </c>
      <c r="W26" s="15"/>
      <c r="X26" s="17"/>
      <c r="Y26" s="17"/>
      <c r="Z26" s="16"/>
      <c r="AA26" s="16"/>
      <c r="AB26" s="12"/>
    </row>
    <row r="27" spans="1:28" x14ac:dyDescent="0.35">
      <c r="A27" s="9"/>
      <c r="B27" s="22" t="s">
        <v>1766</v>
      </c>
      <c r="C27" s="11">
        <v>93</v>
      </c>
      <c r="D27" s="12">
        <v>3</v>
      </c>
      <c r="E27" s="9">
        <v>91</v>
      </c>
      <c r="F27" s="12">
        <v>64</v>
      </c>
      <c r="G27" s="6">
        <v>4</v>
      </c>
      <c r="H27" s="6">
        <v>9</v>
      </c>
      <c r="I27" s="6">
        <v>14</v>
      </c>
      <c r="J27" s="9" t="s">
        <v>974</v>
      </c>
      <c r="K27" s="12">
        <v>7</v>
      </c>
      <c r="L27" s="6">
        <v>1</v>
      </c>
      <c r="M27" s="6" t="s">
        <v>974</v>
      </c>
      <c r="N27" s="6" t="s">
        <v>974</v>
      </c>
      <c r="O27" s="6">
        <v>1</v>
      </c>
      <c r="P27" s="6">
        <v>2</v>
      </c>
      <c r="Q27" s="6">
        <v>11</v>
      </c>
      <c r="R27" s="6">
        <v>2</v>
      </c>
      <c r="S27" s="6" t="s">
        <v>974</v>
      </c>
      <c r="T27" s="6">
        <v>5</v>
      </c>
      <c r="U27" s="6">
        <v>14</v>
      </c>
      <c r="V27" s="9">
        <v>79</v>
      </c>
      <c r="W27" s="12">
        <v>90</v>
      </c>
      <c r="X27" s="6">
        <v>2</v>
      </c>
      <c r="Y27" s="6">
        <v>2</v>
      </c>
      <c r="Z27" s="9">
        <v>4</v>
      </c>
      <c r="AA27" s="9">
        <v>113</v>
      </c>
      <c r="AB27" s="12"/>
    </row>
    <row r="28" spans="1:28" x14ac:dyDescent="0.35">
      <c r="A28" s="9"/>
      <c r="B28" s="22"/>
      <c r="C28" s="23">
        <v>0.12</v>
      </c>
      <c r="D28" s="24">
        <v>0.1</v>
      </c>
      <c r="E28" s="25">
        <v>0.12</v>
      </c>
      <c r="F28" s="24">
        <v>0.12</v>
      </c>
      <c r="G28" s="26">
        <v>0.06</v>
      </c>
      <c r="H28" s="26">
        <v>0.08</v>
      </c>
      <c r="I28" s="26">
        <v>0.18</v>
      </c>
      <c r="J28" s="9" t="s">
        <v>974</v>
      </c>
      <c r="K28" s="24">
        <v>0.09</v>
      </c>
      <c r="L28" s="26">
        <v>0.11</v>
      </c>
      <c r="M28" s="6" t="s">
        <v>974</v>
      </c>
      <c r="N28" s="6" t="s">
        <v>974</v>
      </c>
      <c r="O28" s="26">
        <v>0.05</v>
      </c>
      <c r="P28" s="26">
        <v>0.1</v>
      </c>
      <c r="Q28" s="26">
        <v>0.1</v>
      </c>
      <c r="R28" s="26">
        <v>0.05</v>
      </c>
      <c r="S28" s="6" t="s">
        <v>974</v>
      </c>
      <c r="T28" s="26">
        <v>0.19</v>
      </c>
      <c r="U28" s="26">
        <v>0.1</v>
      </c>
      <c r="V28" s="25">
        <v>0.12</v>
      </c>
      <c r="W28" s="24">
        <v>0.11</v>
      </c>
      <c r="X28" s="26">
        <v>0.12</v>
      </c>
      <c r="Y28" s="26">
        <v>0.22</v>
      </c>
      <c r="Z28" s="25">
        <v>0.14000000000000001</v>
      </c>
      <c r="AA28" s="25">
        <v>0.11</v>
      </c>
      <c r="AB28" s="12"/>
    </row>
    <row r="29" spans="1:28" x14ac:dyDescent="0.35">
      <c r="A29" s="9"/>
      <c r="B29" s="22"/>
      <c r="C29" s="11"/>
      <c r="D29" s="12"/>
      <c r="E29" s="9"/>
      <c r="F29" s="12"/>
      <c r="G29" s="6"/>
      <c r="H29" s="6"/>
      <c r="I29" s="6" t="s">
        <v>1251</v>
      </c>
      <c r="J29" s="9"/>
      <c r="K29" s="12"/>
      <c r="L29" s="6"/>
      <c r="M29" s="6"/>
      <c r="N29" s="6"/>
      <c r="O29" s="6"/>
      <c r="P29" s="6"/>
      <c r="Q29" s="6"/>
      <c r="R29" s="6"/>
      <c r="S29" s="6"/>
      <c r="T29" s="6"/>
      <c r="U29" s="6"/>
      <c r="V29" s="9"/>
      <c r="W29" s="12"/>
      <c r="X29" s="6"/>
      <c r="Y29" s="6"/>
      <c r="Z29" s="9"/>
      <c r="AA29" s="9"/>
      <c r="AB29" s="12"/>
    </row>
    <row r="30" spans="1:28" x14ac:dyDescent="0.35">
      <c r="A30" s="9"/>
      <c r="B30" s="13" t="s">
        <v>1767</v>
      </c>
      <c r="C30" s="14">
        <v>76</v>
      </c>
      <c r="D30" s="15">
        <v>5</v>
      </c>
      <c r="E30" s="16">
        <v>70</v>
      </c>
      <c r="F30" s="15">
        <v>51</v>
      </c>
      <c r="G30" s="17">
        <v>7</v>
      </c>
      <c r="H30" s="17">
        <v>8</v>
      </c>
      <c r="I30" s="17">
        <v>9</v>
      </c>
      <c r="J30" s="16" t="s">
        <v>974</v>
      </c>
      <c r="K30" s="15">
        <v>12</v>
      </c>
      <c r="L30" s="17">
        <v>3</v>
      </c>
      <c r="M30" s="17">
        <v>1</v>
      </c>
      <c r="N30" s="17" t="s">
        <v>974</v>
      </c>
      <c r="O30" s="17">
        <v>2</v>
      </c>
      <c r="P30" s="17">
        <v>3</v>
      </c>
      <c r="Q30" s="17">
        <v>19</v>
      </c>
      <c r="R30" s="17">
        <v>4</v>
      </c>
      <c r="S30" s="17">
        <v>3</v>
      </c>
      <c r="T30" s="17">
        <v>1</v>
      </c>
      <c r="U30" s="17">
        <v>20</v>
      </c>
      <c r="V30" s="16">
        <v>55</v>
      </c>
      <c r="W30" s="15">
        <v>74</v>
      </c>
      <c r="X30" s="17">
        <v>2</v>
      </c>
      <c r="Y30" s="17">
        <v>1</v>
      </c>
      <c r="Z30" s="16">
        <v>3</v>
      </c>
      <c r="AA30" s="16">
        <v>97</v>
      </c>
      <c r="AB30" s="12"/>
    </row>
    <row r="31" spans="1:28" x14ac:dyDescent="0.35">
      <c r="A31" s="9"/>
      <c r="B31" s="13"/>
      <c r="C31" s="18">
        <v>0.09</v>
      </c>
      <c r="D31" s="19">
        <v>0.2</v>
      </c>
      <c r="E31" s="20">
        <v>0.09</v>
      </c>
      <c r="F31" s="19">
        <v>0.1</v>
      </c>
      <c r="G31" s="21">
        <v>0.1</v>
      </c>
      <c r="H31" s="21">
        <v>7.0000000000000007E-2</v>
      </c>
      <c r="I31" s="21">
        <v>0.11</v>
      </c>
      <c r="J31" s="16" t="s">
        <v>974</v>
      </c>
      <c r="K31" s="19">
        <v>0.16</v>
      </c>
      <c r="L31" s="21">
        <v>0.33</v>
      </c>
      <c r="M31" s="21">
        <v>1</v>
      </c>
      <c r="N31" s="17" t="s">
        <v>974</v>
      </c>
      <c r="O31" s="21">
        <v>0.11</v>
      </c>
      <c r="P31" s="21">
        <v>0.16</v>
      </c>
      <c r="Q31" s="21">
        <v>0.17</v>
      </c>
      <c r="R31" s="21">
        <v>0.1</v>
      </c>
      <c r="S31" s="21">
        <v>0.18</v>
      </c>
      <c r="T31" s="21">
        <v>0.03</v>
      </c>
      <c r="U31" s="21">
        <v>0.14000000000000001</v>
      </c>
      <c r="V31" s="20">
        <v>0.08</v>
      </c>
      <c r="W31" s="19">
        <v>0.09</v>
      </c>
      <c r="X31" s="21">
        <v>0.09</v>
      </c>
      <c r="Y31" s="21">
        <v>0.09</v>
      </c>
      <c r="Z31" s="20">
        <v>0.1</v>
      </c>
      <c r="AA31" s="20">
        <v>0.1</v>
      </c>
      <c r="AB31" s="12"/>
    </row>
    <row r="32" spans="1:28" x14ac:dyDescent="0.35">
      <c r="A32" s="9"/>
      <c r="B32" s="13"/>
      <c r="C32" s="14"/>
      <c r="D32" s="15"/>
      <c r="E32" s="16"/>
      <c r="F32" s="15"/>
      <c r="G32" s="17"/>
      <c r="H32" s="17"/>
      <c r="I32" s="17"/>
      <c r="J32" s="16"/>
      <c r="K32" s="15"/>
      <c r="L32" s="17"/>
      <c r="M32" s="17"/>
      <c r="N32" s="17"/>
      <c r="O32" s="17"/>
      <c r="P32" s="17"/>
      <c r="Q32" s="17" t="s">
        <v>1184</v>
      </c>
      <c r="R32" s="17"/>
      <c r="S32" s="17"/>
      <c r="T32" s="17"/>
      <c r="U32" s="17"/>
      <c r="V32" s="16"/>
      <c r="W32" s="15"/>
      <c r="X32" s="17"/>
      <c r="Y32" s="17"/>
      <c r="Z32" s="16"/>
      <c r="AA32" s="16"/>
      <c r="AB32" s="12"/>
    </row>
    <row r="33" spans="1:28" x14ac:dyDescent="0.35">
      <c r="A33" s="9"/>
      <c r="B33" s="22" t="s">
        <v>1769</v>
      </c>
      <c r="C33" s="11">
        <v>75</v>
      </c>
      <c r="D33" s="12">
        <v>2</v>
      </c>
      <c r="E33" s="9">
        <v>73</v>
      </c>
      <c r="F33" s="12">
        <v>48</v>
      </c>
      <c r="G33" s="6">
        <v>4</v>
      </c>
      <c r="H33" s="6">
        <v>19</v>
      </c>
      <c r="I33" s="6">
        <v>4</v>
      </c>
      <c r="J33" s="9" t="s">
        <v>974</v>
      </c>
      <c r="K33" s="12">
        <v>12</v>
      </c>
      <c r="L33" s="6" t="s">
        <v>974</v>
      </c>
      <c r="M33" s="6" t="s">
        <v>974</v>
      </c>
      <c r="N33" s="6" t="s">
        <v>974</v>
      </c>
      <c r="O33" s="6">
        <v>7</v>
      </c>
      <c r="P33" s="6">
        <v>1</v>
      </c>
      <c r="Q33" s="6">
        <v>13</v>
      </c>
      <c r="R33" s="6">
        <v>6</v>
      </c>
      <c r="S33" s="6">
        <v>1</v>
      </c>
      <c r="T33" s="6">
        <v>1</v>
      </c>
      <c r="U33" s="6">
        <v>16</v>
      </c>
      <c r="V33" s="9">
        <v>60</v>
      </c>
      <c r="W33" s="12">
        <v>72</v>
      </c>
      <c r="X33" s="6">
        <v>2</v>
      </c>
      <c r="Y33" s="6">
        <v>1</v>
      </c>
      <c r="Z33" s="9">
        <v>2</v>
      </c>
      <c r="AA33" s="9">
        <v>85</v>
      </c>
      <c r="AB33" s="12"/>
    </row>
    <row r="34" spans="1:28" x14ac:dyDescent="0.35">
      <c r="A34" s="9"/>
      <c r="B34" s="22"/>
      <c r="C34" s="23">
        <v>0.09</v>
      </c>
      <c r="D34" s="24">
        <v>0.08</v>
      </c>
      <c r="E34" s="25">
        <v>0.09</v>
      </c>
      <c r="F34" s="24">
        <v>0.09</v>
      </c>
      <c r="G34" s="26">
        <v>0.06</v>
      </c>
      <c r="H34" s="26">
        <v>0.16</v>
      </c>
      <c r="I34" s="26">
        <v>0.05</v>
      </c>
      <c r="J34" s="9" t="s">
        <v>974</v>
      </c>
      <c r="K34" s="24">
        <v>0.16</v>
      </c>
      <c r="L34" s="6" t="s">
        <v>974</v>
      </c>
      <c r="M34" s="6" t="s">
        <v>974</v>
      </c>
      <c r="N34" s="6" t="s">
        <v>974</v>
      </c>
      <c r="O34" s="26">
        <v>0.35</v>
      </c>
      <c r="P34" s="26">
        <v>0.03</v>
      </c>
      <c r="Q34" s="26">
        <v>0.12</v>
      </c>
      <c r="R34" s="26">
        <v>0.15</v>
      </c>
      <c r="S34" s="26">
        <v>0.04</v>
      </c>
      <c r="T34" s="26">
        <v>0.04</v>
      </c>
      <c r="U34" s="26">
        <v>0.11</v>
      </c>
      <c r="V34" s="25">
        <v>0.09</v>
      </c>
      <c r="W34" s="24">
        <v>0.09</v>
      </c>
      <c r="X34" s="26">
        <v>0.08</v>
      </c>
      <c r="Y34" s="26">
        <v>0.08</v>
      </c>
      <c r="Z34" s="25">
        <v>0.09</v>
      </c>
      <c r="AA34" s="25">
        <v>0.08</v>
      </c>
      <c r="AB34" s="12"/>
    </row>
    <row r="35" spans="1:28" x14ac:dyDescent="0.35">
      <c r="A35" s="9"/>
      <c r="B35" s="22"/>
      <c r="C35" s="11"/>
      <c r="D35" s="12"/>
      <c r="E35" s="9"/>
      <c r="F35" s="12"/>
      <c r="G35" s="6"/>
      <c r="H35" s="6" t="s">
        <v>1274</v>
      </c>
      <c r="I35" s="6"/>
      <c r="J35" s="9"/>
      <c r="K35" s="12"/>
      <c r="L35" s="6"/>
      <c r="M35" s="6"/>
      <c r="N35" s="6"/>
      <c r="O35" s="6"/>
      <c r="P35" s="6"/>
      <c r="Q35" s="6" t="s">
        <v>1078</v>
      </c>
      <c r="R35" s="6"/>
      <c r="S35" s="6"/>
      <c r="T35" s="6"/>
      <c r="U35" s="6"/>
      <c r="V35" s="9"/>
      <c r="W35" s="12"/>
      <c r="X35" s="6"/>
      <c r="Y35" s="6"/>
      <c r="Z35" s="9"/>
      <c r="AA35" s="9"/>
      <c r="AB35" s="12"/>
    </row>
    <row r="36" spans="1:28" x14ac:dyDescent="0.35">
      <c r="A36" s="9"/>
      <c r="B36" s="13" t="s">
        <v>1771</v>
      </c>
      <c r="C36" s="14">
        <v>16</v>
      </c>
      <c r="D36" s="15">
        <v>1</v>
      </c>
      <c r="E36" s="16">
        <v>15</v>
      </c>
      <c r="F36" s="15">
        <v>9</v>
      </c>
      <c r="G36" s="17">
        <v>2</v>
      </c>
      <c r="H36" s="17">
        <v>3</v>
      </c>
      <c r="I36" s="17">
        <v>1</v>
      </c>
      <c r="J36" s="16" t="s">
        <v>974</v>
      </c>
      <c r="K36" s="15">
        <v>2</v>
      </c>
      <c r="L36" s="17" t="s">
        <v>974</v>
      </c>
      <c r="M36" s="17" t="s">
        <v>974</v>
      </c>
      <c r="N36" s="17" t="s">
        <v>974</v>
      </c>
      <c r="O36" s="17" t="s">
        <v>974</v>
      </c>
      <c r="P36" s="17" t="s">
        <v>974</v>
      </c>
      <c r="Q36" s="17">
        <v>2</v>
      </c>
      <c r="R36" s="17" t="s">
        <v>974</v>
      </c>
      <c r="S36" s="17" t="s">
        <v>974</v>
      </c>
      <c r="T36" s="17" t="s">
        <v>974</v>
      </c>
      <c r="U36" s="17">
        <v>2</v>
      </c>
      <c r="V36" s="16">
        <v>13</v>
      </c>
      <c r="W36" s="15">
        <v>15</v>
      </c>
      <c r="X36" s="17">
        <v>1</v>
      </c>
      <c r="Y36" s="17" t="s">
        <v>975</v>
      </c>
      <c r="Z36" s="16">
        <v>1</v>
      </c>
      <c r="AA36" s="16">
        <v>20</v>
      </c>
      <c r="AB36" s="12"/>
    </row>
    <row r="37" spans="1:28" x14ac:dyDescent="0.35">
      <c r="A37" s="9"/>
      <c r="B37" s="13"/>
      <c r="C37" s="18">
        <v>0.02</v>
      </c>
      <c r="D37" s="19">
        <v>0.04</v>
      </c>
      <c r="E37" s="20">
        <v>0.02</v>
      </c>
      <c r="F37" s="19">
        <v>0.02</v>
      </c>
      <c r="G37" s="21">
        <v>0.04</v>
      </c>
      <c r="H37" s="21">
        <v>0.03</v>
      </c>
      <c r="I37" s="21">
        <v>0.01</v>
      </c>
      <c r="J37" s="16" t="s">
        <v>974</v>
      </c>
      <c r="K37" s="19">
        <v>0.03</v>
      </c>
      <c r="L37" s="17" t="s">
        <v>974</v>
      </c>
      <c r="M37" s="17" t="s">
        <v>974</v>
      </c>
      <c r="N37" s="17" t="s">
        <v>974</v>
      </c>
      <c r="O37" s="17" t="s">
        <v>974</v>
      </c>
      <c r="P37" s="17" t="s">
        <v>974</v>
      </c>
      <c r="Q37" s="21">
        <v>0.02</v>
      </c>
      <c r="R37" s="17" t="s">
        <v>974</v>
      </c>
      <c r="S37" s="17" t="s">
        <v>974</v>
      </c>
      <c r="T37" s="17" t="s">
        <v>974</v>
      </c>
      <c r="U37" s="21">
        <v>0.02</v>
      </c>
      <c r="V37" s="20">
        <v>0.02</v>
      </c>
      <c r="W37" s="19">
        <v>0.02</v>
      </c>
      <c r="X37" s="21">
        <v>0.03</v>
      </c>
      <c r="Y37" s="21">
        <v>0.02</v>
      </c>
      <c r="Z37" s="20">
        <v>0.02</v>
      </c>
      <c r="AA37" s="20">
        <v>0.02</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1772</v>
      </c>
      <c r="C39" s="11">
        <v>10</v>
      </c>
      <c r="D39" s="12" t="s">
        <v>974</v>
      </c>
      <c r="E39" s="9">
        <v>7</v>
      </c>
      <c r="F39" s="12">
        <v>1</v>
      </c>
      <c r="G39" s="6">
        <v>2</v>
      </c>
      <c r="H39" s="6">
        <v>4</v>
      </c>
      <c r="I39" s="6">
        <v>3</v>
      </c>
      <c r="J39" s="9" t="s">
        <v>974</v>
      </c>
      <c r="K39" s="12">
        <v>5</v>
      </c>
      <c r="L39" s="6">
        <v>1</v>
      </c>
      <c r="M39" s="6" t="s">
        <v>974</v>
      </c>
      <c r="N39" s="6" t="s">
        <v>974</v>
      </c>
      <c r="O39" s="6">
        <v>1</v>
      </c>
      <c r="P39" s="6">
        <v>1</v>
      </c>
      <c r="Q39" s="6">
        <v>7</v>
      </c>
      <c r="R39" s="6">
        <v>2</v>
      </c>
      <c r="S39" s="6">
        <v>1</v>
      </c>
      <c r="T39" s="6" t="s">
        <v>974</v>
      </c>
      <c r="U39" s="6">
        <v>7</v>
      </c>
      <c r="V39" s="9">
        <v>3</v>
      </c>
      <c r="W39" s="12">
        <v>9</v>
      </c>
      <c r="X39" s="6">
        <v>1</v>
      </c>
      <c r="Y39" s="6" t="s">
        <v>974</v>
      </c>
      <c r="Z39" s="9">
        <v>1</v>
      </c>
      <c r="AA39" s="9">
        <v>11</v>
      </c>
      <c r="AB39" s="12"/>
    </row>
    <row r="40" spans="1:28" x14ac:dyDescent="0.35">
      <c r="A40" s="9"/>
      <c r="B40" s="22"/>
      <c r="C40" s="23">
        <v>0.01</v>
      </c>
      <c r="D40" s="12" t="s">
        <v>974</v>
      </c>
      <c r="E40" s="25">
        <v>0.01</v>
      </c>
      <c r="F40" s="12" t="s">
        <v>975</v>
      </c>
      <c r="G40" s="26">
        <v>0.04</v>
      </c>
      <c r="H40" s="26">
        <v>0.03</v>
      </c>
      <c r="I40" s="26">
        <v>0.04</v>
      </c>
      <c r="J40" s="9" t="s">
        <v>974</v>
      </c>
      <c r="K40" s="24">
        <v>0.06</v>
      </c>
      <c r="L40" s="26">
        <v>0.1</v>
      </c>
      <c r="M40" s="6" t="s">
        <v>974</v>
      </c>
      <c r="N40" s="6" t="s">
        <v>974</v>
      </c>
      <c r="O40" s="26">
        <v>0.05</v>
      </c>
      <c r="P40" s="26">
        <v>0.05</v>
      </c>
      <c r="Q40" s="26">
        <v>0.06</v>
      </c>
      <c r="R40" s="26">
        <v>0.06</v>
      </c>
      <c r="S40" s="26">
        <v>7.0000000000000007E-2</v>
      </c>
      <c r="T40" s="6" t="s">
        <v>974</v>
      </c>
      <c r="U40" s="26">
        <v>0.05</v>
      </c>
      <c r="V40" s="9" t="s">
        <v>975</v>
      </c>
      <c r="W40" s="24">
        <v>0.01</v>
      </c>
      <c r="X40" s="26">
        <v>0.04</v>
      </c>
      <c r="Y40" s="6" t="s">
        <v>974</v>
      </c>
      <c r="Z40" s="25">
        <v>0.03</v>
      </c>
      <c r="AA40" s="25">
        <v>0.01</v>
      </c>
      <c r="AB40" s="12"/>
    </row>
    <row r="41" spans="1:28" x14ac:dyDescent="0.35">
      <c r="A41" s="9"/>
      <c r="B41" s="22"/>
      <c r="C41" s="12" t="s">
        <v>1610</v>
      </c>
      <c r="D41" s="12"/>
      <c r="E41" s="9"/>
      <c r="F41" s="12"/>
      <c r="G41" s="6" t="s">
        <v>1482</v>
      </c>
      <c r="H41" s="6" t="s">
        <v>1482</v>
      </c>
      <c r="I41" s="6" t="s">
        <v>1482</v>
      </c>
      <c r="J41" s="9"/>
      <c r="K41" s="12" t="s">
        <v>1184</v>
      </c>
      <c r="L41" s="6"/>
      <c r="M41" s="6"/>
      <c r="N41" s="6"/>
      <c r="O41" s="6"/>
      <c r="P41" s="6" t="s">
        <v>1184</v>
      </c>
      <c r="Q41" s="6" t="s">
        <v>1184</v>
      </c>
      <c r="R41" s="6"/>
      <c r="S41" s="6"/>
      <c r="T41" s="6"/>
      <c r="U41" s="6" t="s">
        <v>1184</v>
      </c>
      <c r="V41" s="9"/>
      <c r="W41" s="12"/>
      <c r="X41" s="6"/>
      <c r="Y41" s="6"/>
      <c r="Z41" s="9"/>
      <c r="AA41" s="9"/>
      <c r="AB41" s="12"/>
    </row>
    <row r="42" spans="1:28" x14ac:dyDescent="0.35">
      <c r="A42" s="9"/>
      <c r="B42" s="13" t="s">
        <v>1773</v>
      </c>
      <c r="C42" s="14">
        <v>8</v>
      </c>
      <c r="D42" s="15">
        <v>2</v>
      </c>
      <c r="E42" s="16">
        <v>5</v>
      </c>
      <c r="F42" s="15">
        <v>7</v>
      </c>
      <c r="G42" s="17" t="s">
        <v>974</v>
      </c>
      <c r="H42" s="17" t="s">
        <v>975</v>
      </c>
      <c r="I42" s="17" t="s">
        <v>974</v>
      </c>
      <c r="J42" s="16" t="s">
        <v>974</v>
      </c>
      <c r="K42" s="15" t="s">
        <v>974</v>
      </c>
      <c r="L42" s="17">
        <v>2</v>
      </c>
      <c r="M42" s="17" t="s">
        <v>974</v>
      </c>
      <c r="N42" s="17" t="s">
        <v>974</v>
      </c>
      <c r="O42" s="17" t="s">
        <v>974</v>
      </c>
      <c r="P42" s="17" t="s">
        <v>974</v>
      </c>
      <c r="Q42" s="17">
        <v>2</v>
      </c>
      <c r="R42" s="17" t="s">
        <v>975</v>
      </c>
      <c r="S42" s="17" t="s">
        <v>974</v>
      </c>
      <c r="T42" s="17" t="s">
        <v>974</v>
      </c>
      <c r="U42" s="17">
        <v>2</v>
      </c>
      <c r="V42" s="16">
        <v>5</v>
      </c>
      <c r="W42" s="15">
        <v>8</v>
      </c>
      <c r="X42" s="17" t="s">
        <v>974</v>
      </c>
      <c r="Y42" s="17" t="s">
        <v>974</v>
      </c>
      <c r="Z42" s="16" t="s">
        <v>974</v>
      </c>
      <c r="AA42" s="16">
        <v>6</v>
      </c>
      <c r="AB42" s="12"/>
    </row>
    <row r="43" spans="1:28" x14ac:dyDescent="0.35">
      <c r="A43" s="9"/>
      <c r="B43" s="13"/>
      <c r="C43" s="18">
        <v>0.01</v>
      </c>
      <c r="D43" s="19">
        <v>0.08</v>
      </c>
      <c r="E43" s="20">
        <v>0.01</v>
      </c>
      <c r="F43" s="19">
        <v>0.01</v>
      </c>
      <c r="G43" s="17" t="s">
        <v>974</v>
      </c>
      <c r="H43" s="17" t="s">
        <v>975</v>
      </c>
      <c r="I43" s="17" t="s">
        <v>974</v>
      </c>
      <c r="J43" s="16" t="s">
        <v>974</v>
      </c>
      <c r="K43" s="15" t="s">
        <v>974</v>
      </c>
      <c r="L43" s="21">
        <v>0.19</v>
      </c>
      <c r="M43" s="17" t="s">
        <v>974</v>
      </c>
      <c r="N43" s="17" t="s">
        <v>974</v>
      </c>
      <c r="O43" s="17" t="s">
        <v>974</v>
      </c>
      <c r="P43" s="17" t="s">
        <v>974</v>
      </c>
      <c r="Q43" s="21">
        <v>0.02</v>
      </c>
      <c r="R43" s="21">
        <v>0.01</v>
      </c>
      <c r="S43" s="17" t="s">
        <v>974</v>
      </c>
      <c r="T43" s="17" t="s">
        <v>974</v>
      </c>
      <c r="U43" s="21">
        <v>0.02</v>
      </c>
      <c r="V43" s="20">
        <v>0.01</v>
      </c>
      <c r="W43" s="19">
        <v>0.01</v>
      </c>
      <c r="X43" s="17" t="s">
        <v>974</v>
      </c>
      <c r="Y43" s="17" t="s">
        <v>974</v>
      </c>
      <c r="Z43" s="16" t="s">
        <v>974</v>
      </c>
      <c r="AA43" s="20">
        <v>0.01</v>
      </c>
      <c r="AB43" s="12"/>
    </row>
    <row r="44" spans="1:28" x14ac:dyDescent="0.35">
      <c r="A44" s="9"/>
      <c r="B44" s="13"/>
      <c r="C44" s="15" t="s">
        <v>1249</v>
      </c>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1774</v>
      </c>
      <c r="C45" s="11">
        <v>3</v>
      </c>
      <c r="D45" s="12" t="s">
        <v>974</v>
      </c>
      <c r="E45" s="9">
        <v>3</v>
      </c>
      <c r="F45" s="12">
        <v>2</v>
      </c>
      <c r="G45" s="6">
        <v>1</v>
      </c>
      <c r="H45" s="6" t="s">
        <v>974</v>
      </c>
      <c r="I45" s="6">
        <v>1</v>
      </c>
      <c r="J45" s="9" t="s">
        <v>974</v>
      </c>
      <c r="K45" s="12" t="s">
        <v>974</v>
      </c>
      <c r="L45" s="6" t="s">
        <v>974</v>
      </c>
      <c r="M45" s="6" t="s">
        <v>974</v>
      </c>
      <c r="N45" s="6" t="s">
        <v>974</v>
      </c>
      <c r="O45" s="6" t="s">
        <v>974</v>
      </c>
      <c r="P45" s="6" t="s">
        <v>974</v>
      </c>
      <c r="Q45" s="6" t="s">
        <v>974</v>
      </c>
      <c r="R45" s="6" t="s">
        <v>974</v>
      </c>
      <c r="S45" s="6" t="s">
        <v>974</v>
      </c>
      <c r="T45" s="6" t="s">
        <v>974</v>
      </c>
      <c r="U45" s="6" t="s">
        <v>974</v>
      </c>
      <c r="V45" s="9">
        <v>3</v>
      </c>
      <c r="W45" s="12">
        <v>3</v>
      </c>
      <c r="X45" s="6" t="s">
        <v>974</v>
      </c>
      <c r="Y45" s="6" t="s">
        <v>974</v>
      </c>
      <c r="Z45" s="9" t="s">
        <v>974</v>
      </c>
      <c r="AA45" s="9">
        <v>5</v>
      </c>
      <c r="AB45" s="12"/>
    </row>
    <row r="46" spans="1:28" x14ac:dyDescent="0.35">
      <c r="A46" s="9"/>
      <c r="B46" s="22"/>
      <c r="C46" s="11" t="s">
        <v>975</v>
      </c>
      <c r="D46" s="12" t="s">
        <v>974</v>
      </c>
      <c r="E46" s="9" t="s">
        <v>975</v>
      </c>
      <c r="F46" s="12" t="s">
        <v>975</v>
      </c>
      <c r="G46" s="26">
        <v>0.02</v>
      </c>
      <c r="H46" s="6" t="s">
        <v>974</v>
      </c>
      <c r="I46" s="26">
        <v>0.01</v>
      </c>
      <c r="J46" s="9" t="s">
        <v>974</v>
      </c>
      <c r="K46" s="12" t="s">
        <v>974</v>
      </c>
      <c r="L46" s="6" t="s">
        <v>974</v>
      </c>
      <c r="M46" s="6" t="s">
        <v>974</v>
      </c>
      <c r="N46" s="6" t="s">
        <v>974</v>
      </c>
      <c r="O46" s="6" t="s">
        <v>974</v>
      </c>
      <c r="P46" s="6" t="s">
        <v>974</v>
      </c>
      <c r="Q46" s="6" t="s">
        <v>974</v>
      </c>
      <c r="R46" s="6" t="s">
        <v>974</v>
      </c>
      <c r="S46" s="6" t="s">
        <v>974</v>
      </c>
      <c r="T46" s="6" t="s">
        <v>974</v>
      </c>
      <c r="U46" s="6" t="s">
        <v>974</v>
      </c>
      <c r="V46" s="25">
        <v>0.01</v>
      </c>
      <c r="W46" s="12" t="s">
        <v>975</v>
      </c>
      <c r="X46" s="6" t="s">
        <v>974</v>
      </c>
      <c r="Y46" s="6" t="s">
        <v>974</v>
      </c>
      <c r="Z46" s="9" t="s">
        <v>974</v>
      </c>
      <c r="AA46" s="9" t="s">
        <v>975</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1775</v>
      </c>
      <c r="C48" s="14">
        <v>2</v>
      </c>
      <c r="D48" s="15" t="s">
        <v>974</v>
      </c>
      <c r="E48" s="16">
        <v>2</v>
      </c>
      <c r="F48" s="15">
        <v>2</v>
      </c>
      <c r="G48" s="17" t="s">
        <v>974</v>
      </c>
      <c r="H48" s="17">
        <v>1</v>
      </c>
      <c r="I48" s="17" t="s">
        <v>974</v>
      </c>
      <c r="J48" s="16" t="s">
        <v>974</v>
      </c>
      <c r="K48" s="15" t="s">
        <v>974</v>
      </c>
      <c r="L48" s="17" t="s">
        <v>974</v>
      </c>
      <c r="M48" s="17" t="s">
        <v>974</v>
      </c>
      <c r="N48" s="17" t="s">
        <v>974</v>
      </c>
      <c r="O48" s="17" t="s">
        <v>974</v>
      </c>
      <c r="P48" s="17" t="s">
        <v>974</v>
      </c>
      <c r="Q48" s="17" t="s">
        <v>974</v>
      </c>
      <c r="R48" s="17">
        <v>2</v>
      </c>
      <c r="S48" s="17" t="s">
        <v>974</v>
      </c>
      <c r="T48" s="17" t="s">
        <v>974</v>
      </c>
      <c r="U48" s="17">
        <v>2</v>
      </c>
      <c r="V48" s="16">
        <v>1</v>
      </c>
      <c r="W48" s="15">
        <v>2</v>
      </c>
      <c r="X48" s="17" t="s">
        <v>974</v>
      </c>
      <c r="Y48" s="17" t="s">
        <v>974</v>
      </c>
      <c r="Z48" s="16" t="s">
        <v>974</v>
      </c>
      <c r="AA48" s="16">
        <v>2</v>
      </c>
      <c r="AB48" s="12"/>
    </row>
    <row r="49" spans="1:28" x14ac:dyDescent="0.35">
      <c r="A49" s="9"/>
      <c r="B49" s="13"/>
      <c r="C49" s="14" t="s">
        <v>975</v>
      </c>
      <c r="D49" s="15" t="s">
        <v>974</v>
      </c>
      <c r="E49" s="16" t="s">
        <v>975</v>
      </c>
      <c r="F49" s="15" t="s">
        <v>975</v>
      </c>
      <c r="G49" s="17" t="s">
        <v>974</v>
      </c>
      <c r="H49" s="21">
        <v>0.01</v>
      </c>
      <c r="I49" s="17" t="s">
        <v>974</v>
      </c>
      <c r="J49" s="16" t="s">
        <v>974</v>
      </c>
      <c r="K49" s="15" t="s">
        <v>974</v>
      </c>
      <c r="L49" s="17" t="s">
        <v>974</v>
      </c>
      <c r="M49" s="17" t="s">
        <v>974</v>
      </c>
      <c r="N49" s="17" t="s">
        <v>974</v>
      </c>
      <c r="O49" s="17" t="s">
        <v>974</v>
      </c>
      <c r="P49" s="17" t="s">
        <v>974</v>
      </c>
      <c r="Q49" s="17" t="s">
        <v>974</v>
      </c>
      <c r="R49" s="21">
        <v>0.04</v>
      </c>
      <c r="S49" s="17" t="s">
        <v>974</v>
      </c>
      <c r="T49" s="17" t="s">
        <v>974</v>
      </c>
      <c r="U49" s="21">
        <v>0.01</v>
      </c>
      <c r="V49" s="16" t="s">
        <v>975</v>
      </c>
      <c r="W49" s="15" t="s">
        <v>975</v>
      </c>
      <c r="X49" s="17" t="s">
        <v>974</v>
      </c>
      <c r="Y49" s="17" t="s">
        <v>974</v>
      </c>
      <c r="Z49" s="16" t="s">
        <v>974</v>
      </c>
      <c r="AA49" s="16" t="s">
        <v>975</v>
      </c>
      <c r="AB49" s="12"/>
    </row>
    <row r="50" spans="1:28" x14ac:dyDescent="0.35">
      <c r="A50" s="9"/>
      <c r="B50" s="13"/>
      <c r="C50" s="15" t="s">
        <v>1183</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1776</v>
      </c>
      <c r="C51" s="11">
        <v>1</v>
      </c>
      <c r="D51" s="12" t="s">
        <v>974</v>
      </c>
      <c r="E51" s="9">
        <v>1</v>
      </c>
      <c r="F51" s="12">
        <v>1</v>
      </c>
      <c r="G51" s="6" t="s">
        <v>974</v>
      </c>
      <c r="H51" s="6" t="s">
        <v>974</v>
      </c>
      <c r="I51" s="6" t="s">
        <v>975</v>
      </c>
      <c r="J51" s="9" t="s">
        <v>974</v>
      </c>
      <c r="K51" s="12" t="s">
        <v>974</v>
      </c>
      <c r="L51" s="6" t="s">
        <v>974</v>
      </c>
      <c r="M51" s="6" t="s">
        <v>974</v>
      </c>
      <c r="N51" s="6" t="s">
        <v>974</v>
      </c>
      <c r="O51" s="6" t="s">
        <v>974</v>
      </c>
      <c r="P51" s="6" t="s">
        <v>974</v>
      </c>
      <c r="Q51" s="6" t="s">
        <v>974</v>
      </c>
      <c r="R51" s="6" t="s">
        <v>974</v>
      </c>
      <c r="S51" s="6" t="s">
        <v>974</v>
      </c>
      <c r="T51" s="6" t="s">
        <v>974</v>
      </c>
      <c r="U51" s="6" t="s">
        <v>974</v>
      </c>
      <c r="V51" s="9">
        <v>1</v>
      </c>
      <c r="W51" s="12">
        <v>1</v>
      </c>
      <c r="X51" s="6" t="s">
        <v>974</v>
      </c>
      <c r="Y51" s="6" t="s">
        <v>974</v>
      </c>
      <c r="Z51" s="9" t="s">
        <v>974</v>
      </c>
      <c r="AA51" s="9">
        <v>4</v>
      </c>
      <c r="AB51" s="12"/>
    </row>
    <row r="52" spans="1:28" x14ac:dyDescent="0.35">
      <c r="A52" s="9"/>
      <c r="B52" s="22"/>
      <c r="C52" s="11" t="s">
        <v>975</v>
      </c>
      <c r="D52" s="12" t="s">
        <v>974</v>
      </c>
      <c r="E52" s="9" t="s">
        <v>975</v>
      </c>
      <c r="F52" s="12" t="s">
        <v>975</v>
      </c>
      <c r="G52" s="6" t="s">
        <v>974</v>
      </c>
      <c r="H52" s="6" t="s">
        <v>974</v>
      </c>
      <c r="I52" s="6" t="s">
        <v>975</v>
      </c>
      <c r="J52" s="9" t="s">
        <v>974</v>
      </c>
      <c r="K52" s="12" t="s">
        <v>974</v>
      </c>
      <c r="L52" s="6" t="s">
        <v>974</v>
      </c>
      <c r="M52" s="6" t="s">
        <v>974</v>
      </c>
      <c r="N52" s="6" t="s">
        <v>974</v>
      </c>
      <c r="O52" s="6" t="s">
        <v>974</v>
      </c>
      <c r="P52" s="6" t="s">
        <v>974</v>
      </c>
      <c r="Q52" s="6" t="s">
        <v>974</v>
      </c>
      <c r="R52" s="6" t="s">
        <v>974</v>
      </c>
      <c r="S52" s="6" t="s">
        <v>974</v>
      </c>
      <c r="T52" s="6" t="s">
        <v>974</v>
      </c>
      <c r="U52" s="6" t="s">
        <v>974</v>
      </c>
      <c r="V52" s="9" t="s">
        <v>975</v>
      </c>
      <c r="W52" s="12" t="s">
        <v>975</v>
      </c>
      <c r="X52" s="6" t="s">
        <v>974</v>
      </c>
      <c r="Y52" s="6" t="s">
        <v>974</v>
      </c>
      <c r="Z52" s="9" t="s">
        <v>974</v>
      </c>
      <c r="AA52" s="9" t="s">
        <v>975</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1777</v>
      </c>
      <c r="C54" s="14" t="s">
        <v>975</v>
      </c>
      <c r="D54" s="15" t="s">
        <v>974</v>
      </c>
      <c r="E54" s="16" t="s">
        <v>975</v>
      </c>
      <c r="F54" s="15" t="s">
        <v>974</v>
      </c>
      <c r="G54" s="17" t="s">
        <v>974</v>
      </c>
      <c r="H54" s="17" t="s">
        <v>975</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t="s">
        <v>975</v>
      </c>
      <c r="W54" s="15" t="s">
        <v>975</v>
      </c>
      <c r="X54" s="17" t="s">
        <v>974</v>
      </c>
      <c r="Y54" s="17" t="s">
        <v>974</v>
      </c>
      <c r="Z54" s="16" t="s">
        <v>974</v>
      </c>
      <c r="AA54" s="16">
        <v>1</v>
      </c>
      <c r="AB54" s="12"/>
    </row>
    <row r="55" spans="1:28" x14ac:dyDescent="0.35">
      <c r="A55" s="9"/>
      <c r="B55" s="13"/>
      <c r="C55" s="14" t="s">
        <v>975</v>
      </c>
      <c r="D55" s="15" t="s">
        <v>974</v>
      </c>
      <c r="E55" s="16" t="s">
        <v>975</v>
      </c>
      <c r="F55" s="15" t="s">
        <v>974</v>
      </c>
      <c r="G55" s="17" t="s">
        <v>974</v>
      </c>
      <c r="H55" s="17" t="s">
        <v>975</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16" t="s">
        <v>975</v>
      </c>
      <c r="W55" s="15" t="s">
        <v>975</v>
      </c>
      <c r="X55" s="17" t="s">
        <v>974</v>
      </c>
      <c r="Y55" s="17" t="s">
        <v>974</v>
      </c>
      <c r="Z55" s="16" t="s">
        <v>974</v>
      </c>
      <c r="AA55" s="16" t="s">
        <v>975</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22" t="s">
        <v>1778</v>
      </c>
      <c r="C57" s="11" t="s">
        <v>974</v>
      </c>
      <c r="D57" s="12" t="s">
        <v>974</v>
      </c>
      <c r="E57" s="9" t="s">
        <v>974</v>
      </c>
      <c r="F57" s="12" t="s">
        <v>974</v>
      </c>
      <c r="G57" s="6" t="s">
        <v>974</v>
      </c>
      <c r="H57" s="6" t="s">
        <v>974</v>
      </c>
      <c r="I57" s="6" t="s">
        <v>974</v>
      </c>
      <c r="J57" s="9" t="s">
        <v>974</v>
      </c>
      <c r="K57" s="12" t="s">
        <v>974</v>
      </c>
      <c r="L57" s="6" t="s">
        <v>974</v>
      </c>
      <c r="M57" s="6" t="s">
        <v>974</v>
      </c>
      <c r="N57" s="6" t="s">
        <v>974</v>
      </c>
      <c r="O57" s="6" t="s">
        <v>974</v>
      </c>
      <c r="P57" s="6" t="s">
        <v>974</v>
      </c>
      <c r="Q57" s="6" t="s">
        <v>974</v>
      </c>
      <c r="R57" s="6" t="s">
        <v>974</v>
      </c>
      <c r="S57" s="6" t="s">
        <v>974</v>
      </c>
      <c r="T57" s="6" t="s">
        <v>974</v>
      </c>
      <c r="U57" s="6" t="s">
        <v>974</v>
      </c>
      <c r="V57" s="9" t="s">
        <v>974</v>
      </c>
      <c r="W57" s="12" t="s">
        <v>974</v>
      </c>
      <c r="X57" s="6" t="s">
        <v>974</v>
      </c>
      <c r="Y57" s="6" t="s">
        <v>974</v>
      </c>
      <c r="Z57" s="9" t="s">
        <v>974</v>
      </c>
      <c r="AA57" s="9" t="s">
        <v>974</v>
      </c>
      <c r="AB57" s="12"/>
    </row>
    <row r="58" spans="1:28" x14ac:dyDescent="0.35">
      <c r="A58" s="9"/>
      <c r="B58" s="22"/>
      <c r="C58" s="11" t="s">
        <v>974</v>
      </c>
      <c r="D58" s="12" t="s">
        <v>974</v>
      </c>
      <c r="E58" s="9" t="s">
        <v>974</v>
      </c>
      <c r="F58" s="12" t="s">
        <v>974</v>
      </c>
      <c r="G58" s="6" t="s">
        <v>974</v>
      </c>
      <c r="H58" s="6" t="s">
        <v>974</v>
      </c>
      <c r="I58" s="6" t="s">
        <v>974</v>
      </c>
      <c r="J58" s="9" t="s">
        <v>974</v>
      </c>
      <c r="K58" s="12" t="s">
        <v>974</v>
      </c>
      <c r="L58" s="6" t="s">
        <v>974</v>
      </c>
      <c r="M58" s="6" t="s">
        <v>974</v>
      </c>
      <c r="N58" s="6" t="s">
        <v>974</v>
      </c>
      <c r="O58" s="6" t="s">
        <v>974</v>
      </c>
      <c r="P58" s="6" t="s">
        <v>974</v>
      </c>
      <c r="Q58" s="6" t="s">
        <v>974</v>
      </c>
      <c r="R58" s="6" t="s">
        <v>974</v>
      </c>
      <c r="S58" s="6" t="s">
        <v>974</v>
      </c>
      <c r="T58" s="6" t="s">
        <v>974</v>
      </c>
      <c r="U58" s="6" t="s">
        <v>974</v>
      </c>
      <c r="V58" s="9" t="s">
        <v>974</v>
      </c>
      <c r="W58" s="12" t="s">
        <v>974</v>
      </c>
      <c r="X58" s="6" t="s">
        <v>974</v>
      </c>
      <c r="Y58" s="6" t="s">
        <v>974</v>
      </c>
      <c r="Z58" s="9" t="s">
        <v>974</v>
      </c>
      <c r="AA58" s="9" t="s">
        <v>974</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13" t="s">
        <v>1779</v>
      </c>
      <c r="C60" s="14" t="s">
        <v>974</v>
      </c>
      <c r="D60" s="15" t="s">
        <v>974</v>
      </c>
      <c r="E60" s="16" t="s">
        <v>974</v>
      </c>
      <c r="F60" s="15" t="s">
        <v>974</v>
      </c>
      <c r="G60" s="17" t="s">
        <v>974</v>
      </c>
      <c r="H60" s="17" t="s">
        <v>974</v>
      </c>
      <c r="I60" s="17" t="s">
        <v>974</v>
      </c>
      <c r="J60" s="16" t="s">
        <v>974</v>
      </c>
      <c r="K60" s="15" t="s">
        <v>974</v>
      </c>
      <c r="L60" s="17" t="s">
        <v>974</v>
      </c>
      <c r="M60" s="17" t="s">
        <v>974</v>
      </c>
      <c r="N60" s="17" t="s">
        <v>974</v>
      </c>
      <c r="O60" s="17" t="s">
        <v>974</v>
      </c>
      <c r="P60" s="17" t="s">
        <v>974</v>
      </c>
      <c r="Q60" s="17" t="s">
        <v>974</v>
      </c>
      <c r="R60" s="17" t="s">
        <v>974</v>
      </c>
      <c r="S60" s="17" t="s">
        <v>974</v>
      </c>
      <c r="T60" s="17" t="s">
        <v>974</v>
      </c>
      <c r="U60" s="17" t="s">
        <v>974</v>
      </c>
      <c r="V60" s="16" t="s">
        <v>974</v>
      </c>
      <c r="W60" s="15" t="s">
        <v>974</v>
      </c>
      <c r="X60" s="17" t="s">
        <v>974</v>
      </c>
      <c r="Y60" s="17" t="s">
        <v>974</v>
      </c>
      <c r="Z60" s="16" t="s">
        <v>974</v>
      </c>
      <c r="AA60" s="16" t="s">
        <v>974</v>
      </c>
      <c r="AB60" s="12"/>
    </row>
    <row r="61" spans="1:28" x14ac:dyDescent="0.35">
      <c r="A61" s="9"/>
      <c r="B61" s="13"/>
      <c r="C61" s="14" t="s">
        <v>974</v>
      </c>
      <c r="D61" s="15" t="s">
        <v>974</v>
      </c>
      <c r="E61" s="16" t="s">
        <v>974</v>
      </c>
      <c r="F61" s="15" t="s">
        <v>974</v>
      </c>
      <c r="G61" s="17" t="s">
        <v>974</v>
      </c>
      <c r="H61" s="17" t="s">
        <v>974</v>
      </c>
      <c r="I61" s="17" t="s">
        <v>974</v>
      </c>
      <c r="J61" s="16" t="s">
        <v>974</v>
      </c>
      <c r="K61" s="15" t="s">
        <v>974</v>
      </c>
      <c r="L61" s="17" t="s">
        <v>974</v>
      </c>
      <c r="M61" s="17" t="s">
        <v>974</v>
      </c>
      <c r="N61" s="17" t="s">
        <v>974</v>
      </c>
      <c r="O61" s="17" t="s">
        <v>974</v>
      </c>
      <c r="P61" s="17" t="s">
        <v>974</v>
      </c>
      <c r="Q61" s="17" t="s">
        <v>974</v>
      </c>
      <c r="R61" s="17" t="s">
        <v>974</v>
      </c>
      <c r="S61" s="17" t="s">
        <v>974</v>
      </c>
      <c r="T61" s="17" t="s">
        <v>974</v>
      </c>
      <c r="U61" s="17" t="s">
        <v>974</v>
      </c>
      <c r="V61" s="16" t="s">
        <v>974</v>
      </c>
      <c r="W61" s="15" t="s">
        <v>974</v>
      </c>
      <c r="X61" s="17" t="s">
        <v>974</v>
      </c>
      <c r="Y61" s="17" t="s">
        <v>974</v>
      </c>
      <c r="Z61" s="16" t="s">
        <v>974</v>
      </c>
      <c r="AA61" s="16" t="s">
        <v>974</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22" t="s">
        <v>1780</v>
      </c>
      <c r="C63" s="11">
        <v>20</v>
      </c>
      <c r="D63" s="12" t="s">
        <v>974</v>
      </c>
      <c r="E63" s="9">
        <v>20</v>
      </c>
      <c r="F63" s="12">
        <v>13</v>
      </c>
      <c r="G63" s="6">
        <v>1</v>
      </c>
      <c r="H63" s="6">
        <v>5</v>
      </c>
      <c r="I63" s="6">
        <v>1</v>
      </c>
      <c r="J63" s="9" t="s">
        <v>974</v>
      </c>
      <c r="K63" s="12">
        <v>2</v>
      </c>
      <c r="L63" s="6" t="s">
        <v>974</v>
      </c>
      <c r="M63" s="6" t="s">
        <v>974</v>
      </c>
      <c r="N63" s="6" t="s">
        <v>974</v>
      </c>
      <c r="O63" s="6" t="s">
        <v>975</v>
      </c>
      <c r="P63" s="6" t="s">
        <v>975</v>
      </c>
      <c r="Q63" s="6">
        <v>3</v>
      </c>
      <c r="R63" s="6">
        <v>1</v>
      </c>
      <c r="S63" s="6" t="s">
        <v>974</v>
      </c>
      <c r="T63" s="6">
        <v>1</v>
      </c>
      <c r="U63" s="6">
        <v>4</v>
      </c>
      <c r="V63" s="9">
        <v>17</v>
      </c>
      <c r="W63" s="12">
        <v>20</v>
      </c>
      <c r="X63" s="6" t="s">
        <v>975</v>
      </c>
      <c r="Y63" s="6" t="s">
        <v>974</v>
      </c>
      <c r="Z63" s="9" t="s">
        <v>975</v>
      </c>
      <c r="AA63" s="9">
        <v>33</v>
      </c>
      <c r="AB63" s="12"/>
    </row>
    <row r="64" spans="1:28" x14ac:dyDescent="0.35">
      <c r="A64" s="9"/>
      <c r="B64" s="22"/>
      <c r="C64" s="23">
        <v>0.03</v>
      </c>
      <c r="D64" s="12" t="s">
        <v>974</v>
      </c>
      <c r="E64" s="25">
        <v>0.03</v>
      </c>
      <c r="F64" s="24">
        <v>0.02</v>
      </c>
      <c r="G64" s="26">
        <v>0.02</v>
      </c>
      <c r="H64" s="26">
        <v>0.04</v>
      </c>
      <c r="I64" s="26">
        <v>0.01</v>
      </c>
      <c r="J64" s="9" t="s">
        <v>974</v>
      </c>
      <c r="K64" s="24">
        <v>0.03</v>
      </c>
      <c r="L64" s="6" t="s">
        <v>974</v>
      </c>
      <c r="M64" s="6" t="s">
        <v>974</v>
      </c>
      <c r="N64" s="6" t="s">
        <v>974</v>
      </c>
      <c r="O64" s="26">
        <v>0.02</v>
      </c>
      <c r="P64" s="26">
        <v>0.01</v>
      </c>
      <c r="Q64" s="26">
        <v>0.02</v>
      </c>
      <c r="R64" s="26">
        <v>0.03</v>
      </c>
      <c r="S64" s="6" t="s">
        <v>974</v>
      </c>
      <c r="T64" s="26">
        <v>0.02</v>
      </c>
      <c r="U64" s="26">
        <v>0.03</v>
      </c>
      <c r="V64" s="25">
        <v>0.03</v>
      </c>
      <c r="W64" s="24">
        <v>0.03</v>
      </c>
      <c r="X64" s="26">
        <v>0.02</v>
      </c>
      <c r="Y64" s="6" t="s">
        <v>974</v>
      </c>
      <c r="Z64" s="25">
        <v>0.02</v>
      </c>
      <c r="AA64" s="25">
        <v>0.03</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A66" s="9"/>
      <c r="B66" s="13" t="s">
        <v>980</v>
      </c>
      <c r="C66" s="14">
        <v>27</v>
      </c>
      <c r="D66" s="15" t="s">
        <v>974</v>
      </c>
      <c r="E66" s="16">
        <v>21</v>
      </c>
      <c r="F66" s="15">
        <v>19</v>
      </c>
      <c r="G66" s="17">
        <v>2</v>
      </c>
      <c r="H66" s="17">
        <v>1</v>
      </c>
      <c r="I66" s="17">
        <v>1</v>
      </c>
      <c r="J66" s="16" t="s">
        <v>974</v>
      </c>
      <c r="K66" s="15">
        <v>3</v>
      </c>
      <c r="L66" s="17" t="s">
        <v>974</v>
      </c>
      <c r="M66" s="17" t="s">
        <v>974</v>
      </c>
      <c r="N66" s="17">
        <v>1</v>
      </c>
      <c r="O66" s="17">
        <v>2</v>
      </c>
      <c r="P66" s="17">
        <v>1</v>
      </c>
      <c r="Q66" s="17">
        <v>5</v>
      </c>
      <c r="R66" s="17">
        <v>3</v>
      </c>
      <c r="S66" s="17">
        <v>2</v>
      </c>
      <c r="T66" s="17" t="s">
        <v>975</v>
      </c>
      <c r="U66" s="17">
        <v>5</v>
      </c>
      <c r="V66" s="16">
        <v>22</v>
      </c>
      <c r="W66" s="15">
        <v>26</v>
      </c>
      <c r="X66" s="17">
        <v>1</v>
      </c>
      <c r="Y66" s="17" t="s">
        <v>975</v>
      </c>
      <c r="Z66" s="16">
        <v>1</v>
      </c>
      <c r="AA66" s="16">
        <v>17</v>
      </c>
      <c r="AB66" s="12"/>
    </row>
    <row r="67" spans="1:28" x14ac:dyDescent="0.35">
      <c r="A67" s="9"/>
      <c r="B67" s="13"/>
      <c r="C67" s="18">
        <v>0.03</v>
      </c>
      <c r="D67" s="15" t="s">
        <v>974</v>
      </c>
      <c r="E67" s="20">
        <v>0.03</v>
      </c>
      <c r="F67" s="19">
        <v>0.04</v>
      </c>
      <c r="G67" s="21">
        <v>0.03</v>
      </c>
      <c r="H67" s="21">
        <v>0.01</v>
      </c>
      <c r="I67" s="21">
        <v>0.01</v>
      </c>
      <c r="J67" s="16" t="s">
        <v>974</v>
      </c>
      <c r="K67" s="19">
        <v>0.04</v>
      </c>
      <c r="L67" s="17" t="s">
        <v>974</v>
      </c>
      <c r="M67" s="17" t="s">
        <v>974</v>
      </c>
      <c r="N67" s="21">
        <v>0.8</v>
      </c>
      <c r="O67" s="21">
        <v>0.11</v>
      </c>
      <c r="P67" s="21">
        <v>0.05</v>
      </c>
      <c r="Q67" s="21">
        <v>0.04</v>
      </c>
      <c r="R67" s="21">
        <v>7.0000000000000007E-2</v>
      </c>
      <c r="S67" s="21">
        <v>0.14000000000000001</v>
      </c>
      <c r="T67" s="21">
        <v>0.02</v>
      </c>
      <c r="U67" s="21">
        <v>0.04</v>
      </c>
      <c r="V67" s="20">
        <v>0.03</v>
      </c>
      <c r="W67" s="19">
        <v>0.03</v>
      </c>
      <c r="X67" s="21">
        <v>0.04</v>
      </c>
      <c r="Y67" s="21">
        <v>0.03</v>
      </c>
      <c r="Z67" s="20">
        <v>0.05</v>
      </c>
      <c r="AA67" s="20">
        <v>0.02</v>
      </c>
      <c r="AB67" s="12"/>
    </row>
    <row r="68" spans="1:28" x14ac:dyDescent="0.35">
      <c r="A68" s="9"/>
      <c r="B68" s="13"/>
      <c r="C68" s="15" t="s">
        <v>1249</v>
      </c>
      <c r="D68" s="15"/>
      <c r="E68" s="16"/>
      <c r="F68" s="15"/>
      <c r="G68" s="17"/>
      <c r="H68" s="17"/>
      <c r="I68" s="17"/>
      <c r="J68" s="16"/>
      <c r="K68" s="15"/>
      <c r="L68" s="17"/>
      <c r="M68" s="17"/>
      <c r="N68" s="17"/>
      <c r="O68" s="17"/>
      <c r="P68" s="17"/>
      <c r="Q68" s="17"/>
      <c r="R68" s="17"/>
      <c r="S68" s="17"/>
      <c r="T68" s="17"/>
      <c r="U68" s="17"/>
      <c r="V68" s="16"/>
      <c r="W68" s="15"/>
      <c r="X68" s="17"/>
      <c r="Y68" s="17"/>
      <c r="Z68" s="16"/>
      <c r="AA68" s="16"/>
      <c r="AB68" s="12"/>
    </row>
    <row r="69" spans="1:28" x14ac:dyDescent="0.35">
      <c r="A69" s="9"/>
      <c r="B69" s="10" t="s">
        <v>1782</v>
      </c>
      <c r="C69" s="11">
        <v>13</v>
      </c>
      <c r="D69" s="12">
        <v>2</v>
      </c>
      <c r="E69" s="9">
        <v>11</v>
      </c>
      <c r="F69" s="12">
        <v>11</v>
      </c>
      <c r="G69" s="6">
        <v>1</v>
      </c>
      <c r="H69" s="6">
        <v>1</v>
      </c>
      <c r="I69" s="6">
        <v>1</v>
      </c>
      <c r="J69" s="9" t="s">
        <v>974</v>
      </c>
      <c r="K69" s="12" t="s">
        <v>974</v>
      </c>
      <c r="L69" s="6">
        <v>2</v>
      </c>
      <c r="M69" s="6" t="s">
        <v>974</v>
      </c>
      <c r="N69" s="6" t="s">
        <v>974</v>
      </c>
      <c r="O69" s="6" t="s">
        <v>974</v>
      </c>
      <c r="P69" s="6" t="s">
        <v>974</v>
      </c>
      <c r="Q69" s="6">
        <v>2</v>
      </c>
      <c r="R69" s="6">
        <v>2</v>
      </c>
      <c r="S69" s="6" t="s">
        <v>974</v>
      </c>
      <c r="T69" s="6" t="s">
        <v>974</v>
      </c>
      <c r="U69" s="6">
        <v>4</v>
      </c>
      <c r="V69" s="9">
        <v>10</v>
      </c>
      <c r="W69" s="12">
        <v>13</v>
      </c>
      <c r="X69" s="6" t="s">
        <v>974</v>
      </c>
      <c r="Y69" s="6" t="s">
        <v>974</v>
      </c>
      <c r="Z69" s="9" t="s">
        <v>974</v>
      </c>
      <c r="AA69" s="9">
        <v>13</v>
      </c>
      <c r="AB69" s="12"/>
    </row>
    <row r="70" spans="1:28" x14ac:dyDescent="0.35">
      <c r="A70" s="9"/>
      <c r="B70" s="22"/>
      <c r="C70" s="23">
        <v>0.02</v>
      </c>
      <c r="D70" s="24">
        <v>0.08</v>
      </c>
      <c r="E70" s="25">
        <v>0.01</v>
      </c>
      <c r="F70" s="24">
        <v>0.02</v>
      </c>
      <c r="G70" s="26">
        <v>0.02</v>
      </c>
      <c r="H70" s="26">
        <v>0.01</v>
      </c>
      <c r="I70" s="26">
        <v>0.01</v>
      </c>
      <c r="J70" s="9" t="s">
        <v>974</v>
      </c>
      <c r="K70" s="12" t="s">
        <v>974</v>
      </c>
      <c r="L70" s="26">
        <v>0.19</v>
      </c>
      <c r="M70" s="6" t="s">
        <v>974</v>
      </c>
      <c r="N70" s="6" t="s">
        <v>974</v>
      </c>
      <c r="O70" s="6" t="s">
        <v>974</v>
      </c>
      <c r="P70" s="6" t="s">
        <v>974</v>
      </c>
      <c r="Q70" s="26">
        <v>0.02</v>
      </c>
      <c r="R70" s="26">
        <v>0.05</v>
      </c>
      <c r="S70" s="6" t="s">
        <v>974</v>
      </c>
      <c r="T70" s="6" t="s">
        <v>974</v>
      </c>
      <c r="U70" s="26">
        <v>0.03</v>
      </c>
      <c r="V70" s="25">
        <v>0.01</v>
      </c>
      <c r="W70" s="24">
        <v>0.02</v>
      </c>
      <c r="X70" s="6" t="s">
        <v>974</v>
      </c>
      <c r="Y70" s="6" t="s">
        <v>974</v>
      </c>
      <c r="Z70" s="9" t="s">
        <v>974</v>
      </c>
      <c r="AA70" s="25">
        <v>0.01</v>
      </c>
      <c r="AB70" s="12"/>
    </row>
    <row r="71" spans="1:28" x14ac:dyDescent="0.35">
      <c r="A71" s="9"/>
      <c r="B71" s="22"/>
      <c r="C71" s="11"/>
      <c r="D71" s="12"/>
      <c r="E71" s="9"/>
      <c r="F71" s="12"/>
      <c r="G71" s="6"/>
      <c r="H71" s="6"/>
      <c r="I71" s="6"/>
      <c r="J71" s="9"/>
      <c r="K71" s="12"/>
      <c r="L71" s="6"/>
      <c r="M71" s="6"/>
      <c r="N71" s="6"/>
      <c r="O71" s="6"/>
      <c r="P71" s="6"/>
      <c r="Q71" s="6"/>
      <c r="R71" s="6"/>
      <c r="S71" s="6"/>
      <c r="T71" s="6"/>
      <c r="U71" s="6"/>
      <c r="V71" s="9"/>
      <c r="W71" s="12"/>
      <c r="X71" s="6"/>
      <c r="Y71" s="6"/>
      <c r="Z71" s="9"/>
      <c r="AA71" s="9"/>
      <c r="AB71" s="12"/>
    </row>
    <row r="72" spans="1:28" x14ac:dyDescent="0.35">
      <c r="A72" s="9"/>
      <c r="B72" s="28" t="s">
        <v>1783</v>
      </c>
      <c r="C72" s="14">
        <v>26</v>
      </c>
      <c r="D72" s="15">
        <v>1</v>
      </c>
      <c r="E72" s="16">
        <v>23</v>
      </c>
      <c r="F72" s="15">
        <v>11</v>
      </c>
      <c r="G72" s="17">
        <v>5</v>
      </c>
      <c r="H72" s="17">
        <v>7</v>
      </c>
      <c r="I72" s="17">
        <v>4</v>
      </c>
      <c r="J72" s="16" t="s">
        <v>974</v>
      </c>
      <c r="K72" s="15">
        <v>7</v>
      </c>
      <c r="L72" s="17">
        <v>1</v>
      </c>
      <c r="M72" s="17" t="s">
        <v>974</v>
      </c>
      <c r="N72" s="17" t="s">
        <v>974</v>
      </c>
      <c r="O72" s="17">
        <v>1</v>
      </c>
      <c r="P72" s="17">
        <v>1</v>
      </c>
      <c r="Q72" s="17">
        <v>9</v>
      </c>
      <c r="R72" s="17">
        <v>2</v>
      </c>
      <c r="S72" s="17">
        <v>1</v>
      </c>
      <c r="T72" s="17" t="s">
        <v>974</v>
      </c>
      <c r="U72" s="17">
        <v>9</v>
      </c>
      <c r="V72" s="16">
        <v>17</v>
      </c>
      <c r="W72" s="15">
        <v>25</v>
      </c>
      <c r="X72" s="17">
        <v>2</v>
      </c>
      <c r="Y72" s="17" t="s">
        <v>975</v>
      </c>
      <c r="Z72" s="16">
        <v>2</v>
      </c>
      <c r="AA72" s="16">
        <v>35</v>
      </c>
      <c r="AB72" s="12"/>
    </row>
    <row r="73" spans="1:28" x14ac:dyDescent="0.35">
      <c r="A73" s="9"/>
      <c r="B73" s="13"/>
      <c r="C73" s="18">
        <v>0.03</v>
      </c>
      <c r="D73" s="19">
        <v>0.04</v>
      </c>
      <c r="E73" s="20">
        <v>0.03</v>
      </c>
      <c r="F73" s="19">
        <v>0.02</v>
      </c>
      <c r="G73" s="21">
        <v>0.08</v>
      </c>
      <c r="H73" s="21">
        <v>0.06</v>
      </c>
      <c r="I73" s="21">
        <v>0.05</v>
      </c>
      <c r="J73" s="16" t="s">
        <v>974</v>
      </c>
      <c r="K73" s="19">
        <v>0.09</v>
      </c>
      <c r="L73" s="21">
        <v>0.1</v>
      </c>
      <c r="M73" s="17" t="s">
        <v>974</v>
      </c>
      <c r="N73" s="17" t="s">
        <v>974</v>
      </c>
      <c r="O73" s="21">
        <v>0.05</v>
      </c>
      <c r="P73" s="21">
        <v>0.05</v>
      </c>
      <c r="Q73" s="21">
        <v>0.08</v>
      </c>
      <c r="R73" s="21">
        <v>0.06</v>
      </c>
      <c r="S73" s="21">
        <v>7.0000000000000007E-2</v>
      </c>
      <c r="T73" s="17" t="s">
        <v>974</v>
      </c>
      <c r="U73" s="21">
        <v>0.06</v>
      </c>
      <c r="V73" s="20">
        <v>0.03</v>
      </c>
      <c r="W73" s="19">
        <v>0.03</v>
      </c>
      <c r="X73" s="21">
        <v>0.08</v>
      </c>
      <c r="Y73" s="21">
        <v>0.02</v>
      </c>
      <c r="Z73" s="20">
        <v>0.06</v>
      </c>
      <c r="AA73" s="20">
        <v>0.03</v>
      </c>
      <c r="AB73" s="12"/>
    </row>
    <row r="74" spans="1:28" x14ac:dyDescent="0.35">
      <c r="A74" s="9"/>
      <c r="B74" s="13"/>
      <c r="C74" s="15" t="s">
        <v>1273</v>
      </c>
      <c r="D74" s="15"/>
      <c r="E74" s="16"/>
      <c r="F74" s="15"/>
      <c r="G74" s="17" t="s">
        <v>1482</v>
      </c>
      <c r="H74" s="17" t="s">
        <v>1482</v>
      </c>
      <c r="I74" s="17"/>
      <c r="J74" s="16"/>
      <c r="K74" s="15" t="s">
        <v>1183</v>
      </c>
      <c r="L74" s="17"/>
      <c r="M74" s="17"/>
      <c r="N74" s="17"/>
      <c r="O74" s="17"/>
      <c r="P74" s="17"/>
      <c r="Q74" s="17" t="s">
        <v>1184</v>
      </c>
      <c r="R74" s="17"/>
      <c r="S74" s="17"/>
      <c r="T74" s="17"/>
      <c r="U74" s="17"/>
      <c r="V74" s="16"/>
      <c r="W74" s="15"/>
      <c r="X74" s="17"/>
      <c r="Y74" s="17"/>
      <c r="Z74" s="16"/>
      <c r="AA74" s="16"/>
      <c r="AB74" s="12"/>
    </row>
    <row r="75" spans="1:28" x14ac:dyDescent="0.35">
      <c r="A75" s="9"/>
      <c r="B75" s="10" t="s">
        <v>1784</v>
      </c>
      <c r="C75" s="11">
        <v>723</v>
      </c>
      <c r="D75" s="12">
        <v>23</v>
      </c>
      <c r="E75" s="9">
        <v>695</v>
      </c>
      <c r="F75" s="12">
        <v>483</v>
      </c>
      <c r="G75" s="6">
        <v>55</v>
      </c>
      <c r="H75" s="6">
        <v>103</v>
      </c>
      <c r="I75" s="6">
        <v>71</v>
      </c>
      <c r="J75" s="9">
        <v>2</v>
      </c>
      <c r="K75" s="12">
        <v>63</v>
      </c>
      <c r="L75" s="6">
        <v>7</v>
      </c>
      <c r="M75" s="6">
        <v>1</v>
      </c>
      <c r="N75" s="6" t="s">
        <v>975</v>
      </c>
      <c r="O75" s="6">
        <v>16</v>
      </c>
      <c r="P75" s="6">
        <v>18</v>
      </c>
      <c r="Q75" s="6">
        <v>91</v>
      </c>
      <c r="R75" s="6">
        <v>33</v>
      </c>
      <c r="S75" s="6">
        <v>12</v>
      </c>
      <c r="T75" s="6">
        <v>25</v>
      </c>
      <c r="U75" s="6">
        <v>123</v>
      </c>
      <c r="V75" s="9">
        <v>600</v>
      </c>
      <c r="W75" s="12">
        <v>699</v>
      </c>
      <c r="X75" s="6">
        <v>17</v>
      </c>
      <c r="Y75" s="6">
        <v>10</v>
      </c>
      <c r="Z75" s="9">
        <v>23</v>
      </c>
      <c r="AA75" s="9">
        <v>910</v>
      </c>
      <c r="AB75" s="12"/>
    </row>
    <row r="76" spans="1:28" x14ac:dyDescent="0.35">
      <c r="A76" s="9"/>
      <c r="B76" s="22"/>
      <c r="C76" s="23">
        <v>0.89</v>
      </c>
      <c r="D76" s="24">
        <v>0.88</v>
      </c>
      <c r="E76" s="25">
        <v>0.9</v>
      </c>
      <c r="F76" s="24">
        <v>0.9</v>
      </c>
      <c r="G76" s="26">
        <v>0.86</v>
      </c>
      <c r="H76" s="26">
        <v>0.88</v>
      </c>
      <c r="I76" s="26">
        <v>0.92</v>
      </c>
      <c r="J76" s="25">
        <v>1</v>
      </c>
      <c r="K76" s="24">
        <v>0.84</v>
      </c>
      <c r="L76" s="26">
        <v>0.71</v>
      </c>
      <c r="M76" s="26">
        <v>1</v>
      </c>
      <c r="N76" s="26">
        <v>0.2</v>
      </c>
      <c r="O76" s="26">
        <v>0.82</v>
      </c>
      <c r="P76" s="26">
        <v>0.89</v>
      </c>
      <c r="Q76" s="26">
        <v>0.83</v>
      </c>
      <c r="R76" s="26">
        <v>0.79</v>
      </c>
      <c r="S76" s="26">
        <v>0.79</v>
      </c>
      <c r="T76" s="26">
        <v>0.96</v>
      </c>
      <c r="U76" s="26">
        <v>0.85</v>
      </c>
      <c r="V76" s="25">
        <v>0.9</v>
      </c>
      <c r="W76" s="24">
        <v>0.89</v>
      </c>
      <c r="X76" s="26">
        <v>0.86</v>
      </c>
      <c r="Y76" s="26">
        <v>0.95</v>
      </c>
      <c r="Z76" s="25">
        <v>0.88</v>
      </c>
      <c r="AA76" s="25">
        <v>0.9</v>
      </c>
      <c r="AB76" s="12"/>
    </row>
    <row r="77" spans="1:28" x14ac:dyDescent="0.35">
      <c r="A77" s="9"/>
      <c r="B77" s="22"/>
      <c r="C77" s="11"/>
      <c r="D77" s="12"/>
      <c r="E77" s="9" t="s">
        <v>1027</v>
      </c>
      <c r="F77" s="12"/>
      <c r="G77" s="6"/>
      <c r="H77" s="6"/>
      <c r="I77" s="6"/>
      <c r="J77" s="9"/>
      <c r="K77" s="12"/>
      <c r="L77" s="6"/>
      <c r="M77" s="6"/>
      <c r="N77" s="6"/>
      <c r="O77" s="6"/>
      <c r="P77" s="6"/>
      <c r="Q77" s="6"/>
      <c r="R77" s="6"/>
      <c r="S77" s="6"/>
      <c r="T77" s="6"/>
      <c r="U77" s="6"/>
      <c r="V77" s="9"/>
      <c r="W77" s="12"/>
      <c r="X77" s="6"/>
      <c r="Y77" s="6"/>
      <c r="Z77" s="9"/>
      <c r="AA77" s="9"/>
      <c r="AB77" s="12"/>
    </row>
    <row r="78" spans="1:28"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row>
    <row r="80" spans="1:28" x14ac:dyDescent="0.35">
      <c r="B80" s="1" t="s">
        <v>983</v>
      </c>
    </row>
    <row r="81" spans="2:2" x14ac:dyDescent="0.35">
      <c r="B81" s="1" t="s">
        <v>984</v>
      </c>
    </row>
    <row r="82" spans="2:2" x14ac:dyDescent="0.35">
      <c r="B82" s="1" t="s">
        <v>985</v>
      </c>
    </row>
    <row r="83" spans="2:2" x14ac:dyDescent="0.35">
      <c r="B83" s="1"/>
    </row>
    <row r="84" spans="2:2" x14ac:dyDescent="0.35">
      <c r="B84" s="1" t="s">
        <v>1082</v>
      </c>
    </row>
    <row r="85" spans="2:2" x14ac:dyDescent="0.35">
      <c r="B85" s="1" t="s">
        <v>987</v>
      </c>
    </row>
  </sheetData>
  <mergeCells count="4">
    <mergeCell ref="D13:E13"/>
    <mergeCell ref="F13:J13"/>
    <mergeCell ref="K13:V13"/>
    <mergeCell ref="W13:Z13"/>
  </mergeCells>
  <hyperlinks>
    <hyperlink ref="B1" location="Index!A43" display="Return to Index" xr:uid="{00000000-0004-0000-2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A1:AC95"/>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88" activeCellId="1" sqref="C14 C88"/>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895</v>
      </c>
    </row>
    <row r="8" spans="1:29" x14ac:dyDescent="0.35">
      <c r="B8" s="1" t="s">
        <v>863</v>
      </c>
    </row>
    <row r="12" spans="1:29" x14ac:dyDescent="0.35">
      <c r="D12" s="37" t="s">
        <v>1144</v>
      </c>
      <c r="E12" s="37"/>
      <c r="F12" s="37"/>
      <c r="G12" s="37"/>
      <c r="H12" s="37"/>
      <c r="I12" s="37"/>
      <c r="J12" s="37"/>
      <c r="K12" s="37"/>
      <c r="L12" s="37"/>
      <c r="M12" s="37"/>
      <c r="N12" s="37"/>
      <c r="O12" s="37"/>
      <c r="P12" s="37"/>
      <c r="Q12" s="37"/>
      <c r="R12" s="37"/>
      <c r="S12" s="37" t="s">
        <v>1145</v>
      </c>
      <c r="T12" s="37"/>
      <c r="U12" s="37"/>
      <c r="V12" s="37"/>
      <c r="W12" s="37"/>
      <c r="X12" s="37"/>
      <c r="Y12" s="37" t="s">
        <v>1146</v>
      </c>
      <c r="Z12" s="37"/>
      <c r="AA12" s="37"/>
      <c r="AB12" s="5"/>
    </row>
    <row r="13" spans="1:29" ht="72.5" x14ac:dyDescent="0.35">
      <c r="B13" s="6"/>
      <c r="C13" s="7" t="s">
        <v>941</v>
      </c>
      <c r="D13" s="7" t="s">
        <v>1147</v>
      </c>
      <c r="E13" s="8" t="s">
        <v>1148</v>
      </c>
      <c r="F13" s="8" t="s">
        <v>1149</v>
      </c>
      <c r="G13" s="8" t="s">
        <v>1150</v>
      </c>
      <c r="H13" s="8" t="s">
        <v>1151</v>
      </c>
      <c r="I13" s="8" t="s">
        <v>1152</v>
      </c>
      <c r="J13" s="8" t="s">
        <v>1153</v>
      </c>
      <c r="K13" s="8" t="s">
        <v>1154</v>
      </c>
      <c r="L13" s="8" t="s">
        <v>1155</v>
      </c>
      <c r="M13" s="8" t="s">
        <v>1156</v>
      </c>
      <c r="N13" s="8" t="s">
        <v>1157</v>
      </c>
      <c r="O13" s="8" t="s">
        <v>1158</v>
      </c>
      <c r="P13" s="8" t="s">
        <v>1159</v>
      </c>
      <c r="Q13" s="8" t="s">
        <v>1160</v>
      </c>
      <c r="R13" s="8" t="s">
        <v>1161</v>
      </c>
      <c r="S13" s="7" t="s">
        <v>1162</v>
      </c>
      <c r="T13" s="8" t="s">
        <v>1163</v>
      </c>
      <c r="U13" s="8" t="s">
        <v>1164</v>
      </c>
      <c r="V13" s="8" t="s">
        <v>1165</v>
      </c>
      <c r="W13" s="8" t="s">
        <v>1166</v>
      </c>
      <c r="X13" s="8" t="s">
        <v>1167</v>
      </c>
      <c r="Y13" s="7" t="s">
        <v>1168</v>
      </c>
      <c r="Z13" s="8" t="s">
        <v>1169</v>
      </c>
      <c r="AA13" s="8" t="s">
        <v>1170</v>
      </c>
      <c r="AB13" s="8" t="s">
        <v>960</v>
      </c>
    </row>
    <row r="14" spans="1:29" x14ac:dyDescent="0.35">
      <c r="B14" s="30" t="s">
        <v>4022</v>
      </c>
      <c r="C14" s="38">
        <v>4005</v>
      </c>
      <c r="D14" s="31">
        <v>305</v>
      </c>
      <c r="E14" s="33">
        <v>3700</v>
      </c>
      <c r="F14" s="33">
        <v>381</v>
      </c>
      <c r="G14" s="33">
        <v>3624</v>
      </c>
      <c r="H14" s="33">
        <v>159</v>
      </c>
      <c r="I14" s="33">
        <v>3846</v>
      </c>
      <c r="J14" s="33">
        <v>137</v>
      </c>
      <c r="K14" s="33">
        <v>3867</v>
      </c>
      <c r="L14" s="33">
        <v>3522</v>
      </c>
      <c r="M14" s="33">
        <v>482</v>
      </c>
      <c r="N14" s="33">
        <v>306</v>
      </c>
      <c r="O14" s="33">
        <v>3699</v>
      </c>
      <c r="P14" s="33">
        <v>1119</v>
      </c>
      <c r="Q14" s="33">
        <v>2885</v>
      </c>
      <c r="R14" s="32">
        <v>239</v>
      </c>
      <c r="S14" s="31">
        <v>501</v>
      </c>
      <c r="T14" s="33">
        <v>2483</v>
      </c>
      <c r="U14" s="33" t="s">
        <v>1171</v>
      </c>
      <c r="V14" s="33">
        <v>2827</v>
      </c>
      <c r="W14" s="33">
        <v>574</v>
      </c>
      <c r="X14" s="32">
        <v>1384</v>
      </c>
      <c r="Y14" s="31">
        <v>1415</v>
      </c>
      <c r="Z14" s="33">
        <v>2220</v>
      </c>
      <c r="AA14" s="32">
        <v>127</v>
      </c>
      <c r="AB14" s="32">
        <v>4385</v>
      </c>
    </row>
    <row r="15" spans="1:29" ht="29" x14ac:dyDescent="0.35">
      <c r="A15" s="9"/>
      <c r="B15" s="10" t="s">
        <v>1041</v>
      </c>
      <c r="C15" s="11"/>
      <c r="D15" s="12"/>
      <c r="E15" s="6"/>
      <c r="F15" s="6"/>
      <c r="G15" s="6"/>
      <c r="H15" s="6"/>
      <c r="I15" s="6"/>
      <c r="J15" s="6"/>
      <c r="K15" s="6"/>
      <c r="L15" s="6"/>
      <c r="M15" s="6"/>
      <c r="N15" s="6"/>
      <c r="O15" s="6"/>
      <c r="P15" s="6"/>
      <c r="Q15" s="6"/>
      <c r="R15" s="9"/>
      <c r="S15" s="12"/>
      <c r="T15" s="6"/>
      <c r="U15" s="6"/>
      <c r="V15" s="6"/>
      <c r="W15" s="6"/>
      <c r="X15" s="9"/>
      <c r="Y15" s="12"/>
      <c r="Z15" s="6"/>
      <c r="AA15" s="9"/>
      <c r="AB15" s="9"/>
      <c r="AC15" s="12"/>
    </row>
    <row r="16" spans="1:29" x14ac:dyDescent="0.35">
      <c r="A16" s="9"/>
      <c r="B16" s="13" t="s">
        <v>1526</v>
      </c>
      <c r="C16" s="14">
        <v>197</v>
      </c>
      <c r="D16" s="15">
        <v>8</v>
      </c>
      <c r="E16" s="17">
        <v>189</v>
      </c>
      <c r="F16" s="17">
        <v>19</v>
      </c>
      <c r="G16" s="17">
        <v>178</v>
      </c>
      <c r="H16" s="17">
        <v>13</v>
      </c>
      <c r="I16" s="17">
        <v>184</v>
      </c>
      <c r="J16" s="17">
        <v>12</v>
      </c>
      <c r="K16" s="17">
        <v>185</v>
      </c>
      <c r="L16" s="17">
        <v>169</v>
      </c>
      <c r="M16" s="17">
        <v>28</v>
      </c>
      <c r="N16" s="17">
        <v>24</v>
      </c>
      <c r="O16" s="17">
        <v>173</v>
      </c>
      <c r="P16" s="17">
        <v>66</v>
      </c>
      <c r="Q16" s="17">
        <v>131</v>
      </c>
      <c r="R16" s="16">
        <v>5</v>
      </c>
      <c r="S16" s="15">
        <v>33</v>
      </c>
      <c r="T16" s="17">
        <v>118</v>
      </c>
      <c r="U16" s="17">
        <v>32</v>
      </c>
      <c r="V16" s="17">
        <v>114</v>
      </c>
      <c r="W16" s="17">
        <v>43</v>
      </c>
      <c r="X16" s="16">
        <v>80</v>
      </c>
      <c r="Y16" s="15">
        <v>66</v>
      </c>
      <c r="Z16" s="17">
        <v>111</v>
      </c>
      <c r="AA16" s="16">
        <v>5</v>
      </c>
      <c r="AB16" s="16">
        <v>180</v>
      </c>
      <c r="AC16" s="12"/>
    </row>
    <row r="17" spans="1:29" x14ac:dyDescent="0.35">
      <c r="A17" s="9"/>
      <c r="B17" s="13"/>
      <c r="C17" s="18">
        <v>0.05</v>
      </c>
      <c r="D17" s="19">
        <v>0.03</v>
      </c>
      <c r="E17" s="21">
        <v>0.05</v>
      </c>
      <c r="F17" s="21">
        <v>0.05</v>
      </c>
      <c r="G17" s="21">
        <v>0.05</v>
      </c>
      <c r="H17" s="21">
        <v>0.08</v>
      </c>
      <c r="I17" s="21">
        <v>0.05</v>
      </c>
      <c r="J17" s="21">
        <v>0.08</v>
      </c>
      <c r="K17" s="21">
        <v>0.05</v>
      </c>
      <c r="L17" s="21">
        <v>0.05</v>
      </c>
      <c r="M17" s="21">
        <v>0.06</v>
      </c>
      <c r="N17" s="21">
        <v>0.08</v>
      </c>
      <c r="O17" s="21">
        <v>0.05</v>
      </c>
      <c r="P17" s="21">
        <v>0.06</v>
      </c>
      <c r="Q17" s="21">
        <v>0.05</v>
      </c>
      <c r="R17" s="20">
        <v>0.02</v>
      </c>
      <c r="S17" s="19">
        <v>7.0000000000000007E-2</v>
      </c>
      <c r="T17" s="21">
        <v>0.05</v>
      </c>
      <c r="U17" s="21">
        <v>0.18</v>
      </c>
      <c r="V17" s="21">
        <v>0.04</v>
      </c>
      <c r="W17" s="21">
        <v>7.0000000000000007E-2</v>
      </c>
      <c r="X17" s="20">
        <v>0.06</v>
      </c>
      <c r="Y17" s="19">
        <v>0.05</v>
      </c>
      <c r="Z17" s="21">
        <v>0.05</v>
      </c>
      <c r="AA17" s="20">
        <v>0.04</v>
      </c>
      <c r="AB17" s="20">
        <v>0.04</v>
      </c>
      <c r="AC17" s="12"/>
    </row>
    <row r="18" spans="1:29" x14ac:dyDescent="0.35">
      <c r="A18" s="9"/>
      <c r="B18" s="13"/>
      <c r="C18" s="15" t="s">
        <v>3102</v>
      </c>
      <c r="D18" s="15"/>
      <c r="E18" s="17" t="s">
        <v>2235</v>
      </c>
      <c r="F18" s="17"/>
      <c r="G18" s="17"/>
      <c r="H18" s="17" t="s">
        <v>3899</v>
      </c>
      <c r="I18" s="17"/>
      <c r="J18" s="17" t="s">
        <v>3900</v>
      </c>
      <c r="K18" s="17"/>
      <c r="L18" s="17"/>
      <c r="M18" s="17" t="s">
        <v>1261</v>
      </c>
      <c r="N18" s="17" t="s">
        <v>3900</v>
      </c>
      <c r="O18" s="17"/>
      <c r="P18" s="17" t="s">
        <v>1296</v>
      </c>
      <c r="Q18" s="17"/>
      <c r="R18" s="16"/>
      <c r="S18" s="15" t="s">
        <v>1194</v>
      </c>
      <c r="T18" s="17" t="s">
        <v>1194</v>
      </c>
      <c r="U18" s="17" t="s">
        <v>1441</v>
      </c>
      <c r="V18" s="17"/>
      <c r="W18" s="17" t="s">
        <v>1662</v>
      </c>
      <c r="X18" s="16" t="s">
        <v>1194</v>
      </c>
      <c r="Y18" s="15"/>
      <c r="Z18" s="17"/>
      <c r="AA18" s="16"/>
      <c r="AB18" s="16"/>
      <c r="AC18" s="12"/>
    </row>
    <row r="19" spans="1:29" x14ac:dyDescent="0.35">
      <c r="A19" s="9"/>
      <c r="B19" s="22" t="s">
        <v>1527</v>
      </c>
      <c r="C19" s="11">
        <v>3760</v>
      </c>
      <c r="D19" s="12">
        <v>292</v>
      </c>
      <c r="E19" s="6">
        <v>3468</v>
      </c>
      <c r="F19" s="6">
        <v>356</v>
      </c>
      <c r="G19" s="6">
        <v>3403</v>
      </c>
      <c r="H19" s="6">
        <v>146</v>
      </c>
      <c r="I19" s="6">
        <v>3614</v>
      </c>
      <c r="J19" s="6">
        <v>119</v>
      </c>
      <c r="K19" s="6">
        <v>3641</v>
      </c>
      <c r="L19" s="6">
        <v>3327</v>
      </c>
      <c r="M19" s="6">
        <v>433</v>
      </c>
      <c r="N19" s="6">
        <v>280</v>
      </c>
      <c r="O19" s="6">
        <v>3479</v>
      </c>
      <c r="P19" s="6">
        <v>1046</v>
      </c>
      <c r="Q19" s="6">
        <v>2714</v>
      </c>
      <c r="R19" s="9">
        <v>228</v>
      </c>
      <c r="S19" s="12">
        <v>467</v>
      </c>
      <c r="T19" s="6">
        <v>2352</v>
      </c>
      <c r="U19" s="6">
        <v>148</v>
      </c>
      <c r="V19" s="6">
        <v>2700</v>
      </c>
      <c r="W19" s="6">
        <v>528</v>
      </c>
      <c r="X19" s="9">
        <v>1299</v>
      </c>
      <c r="Y19" s="12">
        <v>1328</v>
      </c>
      <c r="Z19" s="6">
        <v>2088</v>
      </c>
      <c r="AA19" s="9">
        <v>122</v>
      </c>
      <c r="AB19" s="9">
        <v>4166</v>
      </c>
      <c r="AC19" s="12"/>
    </row>
    <row r="20" spans="1:29" x14ac:dyDescent="0.35">
      <c r="A20" s="9"/>
      <c r="B20" s="22"/>
      <c r="C20" s="23">
        <v>0.94</v>
      </c>
      <c r="D20" s="24">
        <v>0.96</v>
      </c>
      <c r="E20" s="26">
        <v>0.94</v>
      </c>
      <c r="F20" s="26">
        <v>0.94</v>
      </c>
      <c r="G20" s="26">
        <v>0.94</v>
      </c>
      <c r="H20" s="26">
        <v>0.92</v>
      </c>
      <c r="I20" s="26">
        <v>0.94</v>
      </c>
      <c r="J20" s="26">
        <v>0.87</v>
      </c>
      <c r="K20" s="26">
        <v>0.94</v>
      </c>
      <c r="L20" s="26">
        <v>0.94</v>
      </c>
      <c r="M20" s="26">
        <v>0.9</v>
      </c>
      <c r="N20" s="26">
        <v>0.92</v>
      </c>
      <c r="O20" s="26">
        <v>0.94</v>
      </c>
      <c r="P20" s="26">
        <v>0.93</v>
      </c>
      <c r="Q20" s="26">
        <v>0.94</v>
      </c>
      <c r="R20" s="25">
        <v>0.95</v>
      </c>
      <c r="S20" s="24">
        <v>0.93</v>
      </c>
      <c r="T20" s="26">
        <v>0.95</v>
      </c>
      <c r="U20" s="26">
        <v>0.82</v>
      </c>
      <c r="V20" s="26">
        <v>0.96</v>
      </c>
      <c r="W20" s="26">
        <v>0.92</v>
      </c>
      <c r="X20" s="25">
        <v>0.94</v>
      </c>
      <c r="Y20" s="24">
        <v>0.94</v>
      </c>
      <c r="Z20" s="26">
        <v>0.94</v>
      </c>
      <c r="AA20" s="25">
        <v>0.96</v>
      </c>
      <c r="AB20" s="25">
        <v>0.95</v>
      </c>
      <c r="AC20" s="12"/>
    </row>
    <row r="21" spans="1:29" x14ac:dyDescent="0.35">
      <c r="A21" s="9"/>
      <c r="B21" s="22"/>
      <c r="C21" s="12" t="s">
        <v>3901</v>
      </c>
      <c r="D21" s="12" t="s">
        <v>3752</v>
      </c>
      <c r="E21" s="6" t="s">
        <v>1703</v>
      </c>
      <c r="F21" s="6" t="s">
        <v>1177</v>
      </c>
      <c r="G21" s="6" t="s">
        <v>1703</v>
      </c>
      <c r="H21" s="6"/>
      <c r="I21" s="6" t="s">
        <v>1703</v>
      </c>
      <c r="J21" s="6"/>
      <c r="K21" s="6" t="s">
        <v>3902</v>
      </c>
      <c r="L21" s="6" t="s">
        <v>3903</v>
      </c>
      <c r="M21" s="6"/>
      <c r="N21" s="6"/>
      <c r="O21" s="6" t="s">
        <v>1703</v>
      </c>
      <c r="P21" s="6" t="s">
        <v>1703</v>
      </c>
      <c r="Q21" s="6" t="s">
        <v>1703</v>
      </c>
      <c r="R21" s="9" t="s">
        <v>1703</v>
      </c>
      <c r="S21" s="12" t="s">
        <v>1241</v>
      </c>
      <c r="T21" s="6" t="s">
        <v>3004</v>
      </c>
      <c r="U21" s="6"/>
      <c r="V21" s="6" t="s">
        <v>2272</v>
      </c>
      <c r="W21" s="6" t="s">
        <v>1241</v>
      </c>
      <c r="X21" s="9" t="s">
        <v>1241</v>
      </c>
      <c r="Y21" s="12"/>
      <c r="Z21" s="6"/>
      <c r="AA21" s="9"/>
      <c r="AB21" s="9"/>
      <c r="AC21" s="12"/>
    </row>
    <row r="22" spans="1:29" x14ac:dyDescent="0.35">
      <c r="A22" s="9"/>
      <c r="B22" s="28" t="s">
        <v>1042</v>
      </c>
      <c r="C22" s="14"/>
      <c r="D22" s="15"/>
      <c r="E22" s="17"/>
      <c r="F22" s="17"/>
      <c r="G22" s="17"/>
      <c r="H22" s="17"/>
      <c r="I22" s="17"/>
      <c r="J22" s="17"/>
      <c r="K22" s="17"/>
      <c r="L22" s="17"/>
      <c r="M22" s="17"/>
      <c r="N22" s="17"/>
      <c r="O22" s="17"/>
      <c r="P22" s="17"/>
      <c r="Q22" s="17"/>
      <c r="R22" s="16"/>
      <c r="S22" s="15"/>
      <c r="T22" s="17"/>
      <c r="U22" s="17"/>
      <c r="V22" s="17"/>
      <c r="W22" s="17"/>
      <c r="X22" s="16"/>
      <c r="Y22" s="15"/>
      <c r="Z22" s="17"/>
      <c r="AA22" s="16"/>
      <c r="AB22" s="16"/>
      <c r="AC22" s="12"/>
    </row>
    <row r="23" spans="1:29" x14ac:dyDescent="0.35">
      <c r="A23" s="9"/>
      <c r="B23" s="22" t="s">
        <v>4334</v>
      </c>
      <c r="C23" s="11">
        <v>2636</v>
      </c>
      <c r="D23" s="12">
        <v>224</v>
      </c>
      <c r="E23" s="6">
        <v>2412</v>
      </c>
      <c r="F23" s="6">
        <v>249</v>
      </c>
      <c r="G23" s="6">
        <v>2387</v>
      </c>
      <c r="H23" s="6">
        <v>111</v>
      </c>
      <c r="I23" s="6">
        <v>2525</v>
      </c>
      <c r="J23" s="6">
        <v>93</v>
      </c>
      <c r="K23" s="6">
        <v>2544</v>
      </c>
      <c r="L23" s="6">
        <v>2332</v>
      </c>
      <c r="M23" s="6">
        <v>305</v>
      </c>
      <c r="N23" s="6">
        <v>178</v>
      </c>
      <c r="O23" s="6">
        <v>2458</v>
      </c>
      <c r="P23" s="6">
        <v>805</v>
      </c>
      <c r="Q23" s="6">
        <v>1831</v>
      </c>
      <c r="R23" s="9">
        <v>148</v>
      </c>
      <c r="S23" s="12">
        <v>355</v>
      </c>
      <c r="T23" s="6">
        <v>1607</v>
      </c>
      <c r="U23" s="6">
        <v>125</v>
      </c>
      <c r="V23" s="6">
        <v>1897</v>
      </c>
      <c r="W23" s="6">
        <v>393</v>
      </c>
      <c r="X23" s="9">
        <v>876</v>
      </c>
      <c r="Y23" s="12">
        <v>929</v>
      </c>
      <c r="Z23" s="6">
        <v>1457</v>
      </c>
      <c r="AA23" s="9">
        <v>87</v>
      </c>
      <c r="AB23" s="9">
        <v>2755</v>
      </c>
      <c r="AC23" s="12"/>
    </row>
    <row r="24" spans="1:29" x14ac:dyDescent="0.35">
      <c r="A24" s="9"/>
      <c r="B24" s="22"/>
      <c r="C24" s="23">
        <v>0.66</v>
      </c>
      <c r="D24" s="24">
        <v>0.73</v>
      </c>
      <c r="E24" s="26">
        <v>0.65</v>
      </c>
      <c r="F24" s="26">
        <v>0.66</v>
      </c>
      <c r="G24" s="26">
        <v>0.66</v>
      </c>
      <c r="H24" s="26">
        <v>0.7</v>
      </c>
      <c r="I24" s="26">
        <v>0.66</v>
      </c>
      <c r="J24" s="26">
        <v>0.68</v>
      </c>
      <c r="K24" s="26">
        <v>0.66</v>
      </c>
      <c r="L24" s="26">
        <v>0.66</v>
      </c>
      <c r="M24" s="26">
        <v>0.63</v>
      </c>
      <c r="N24" s="26">
        <v>0.57999999999999996</v>
      </c>
      <c r="O24" s="26">
        <v>0.66</v>
      </c>
      <c r="P24" s="26">
        <v>0.72</v>
      </c>
      <c r="Q24" s="26">
        <v>0.63</v>
      </c>
      <c r="R24" s="25">
        <v>0.62</v>
      </c>
      <c r="S24" s="24">
        <v>0.71</v>
      </c>
      <c r="T24" s="26">
        <v>0.65</v>
      </c>
      <c r="U24" s="26">
        <v>0.69</v>
      </c>
      <c r="V24" s="26">
        <v>0.67</v>
      </c>
      <c r="W24" s="26">
        <v>0.68</v>
      </c>
      <c r="X24" s="25">
        <v>0.63</v>
      </c>
      <c r="Y24" s="24">
        <v>0.66</v>
      </c>
      <c r="Z24" s="26">
        <v>0.66</v>
      </c>
      <c r="AA24" s="25">
        <v>0.69</v>
      </c>
      <c r="AB24" s="25">
        <v>0.63</v>
      </c>
      <c r="AC24" s="12"/>
    </row>
    <row r="25" spans="1:29" ht="29" x14ac:dyDescent="0.35">
      <c r="A25" s="9"/>
      <c r="B25" s="22"/>
      <c r="C25" s="12" t="s">
        <v>4415</v>
      </c>
      <c r="D25" s="12" t="s">
        <v>1493</v>
      </c>
      <c r="E25" s="6" t="s">
        <v>1245</v>
      </c>
      <c r="F25" s="6"/>
      <c r="G25" s="6" t="s">
        <v>1489</v>
      </c>
      <c r="H25" s="6" t="s">
        <v>1240</v>
      </c>
      <c r="I25" s="6" t="s">
        <v>1489</v>
      </c>
      <c r="J25" s="6"/>
      <c r="K25" s="6" t="s">
        <v>1489</v>
      </c>
      <c r="L25" s="6" t="s">
        <v>2364</v>
      </c>
      <c r="M25" s="6"/>
      <c r="N25" s="6"/>
      <c r="O25" s="6" t="s">
        <v>4416</v>
      </c>
      <c r="P25" s="6" t="s">
        <v>1493</v>
      </c>
      <c r="Q25" s="6"/>
      <c r="R25" s="9"/>
      <c r="S25" s="12" t="s">
        <v>1287</v>
      </c>
      <c r="T25" s="6"/>
      <c r="U25" s="6"/>
      <c r="V25" s="6" t="s">
        <v>1312</v>
      </c>
      <c r="W25" s="6"/>
      <c r="X25" s="9"/>
      <c r="Y25" s="12"/>
      <c r="Z25" s="6"/>
      <c r="AA25" s="9"/>
      <c r="AB25" s="9"/>
      <c r="AC25" s="12"/>
    </row>
    <row r="26" spans="1:29" x14ac:dyDescent="0.35">
      <c r="A26" s="9"/>
      <c r="B26" s="13" t="s">
        <v>4335</v>
      </c>
      <c r="C26" s="14">
        <v>304</v>
      </c>
      <c r="D26" s="15">
        <v>10</v>
      </c>
      <c r="E26" s="17">
        <v>294</v>
      </c>
      <c r="F26" s="17">
        <v>21</v>
      </c>
      <c r="G26" s="17">
        <v>283</v>
      </c>
      <c r="H26" s="17">
        <v>6</v>
      </c>
      <c r="I26" s="17">
        <v>298</v>
      </c>
      <c r="J26" s="17">
        <v>6</v>
      </c>
      <c r="K26" s="17">
        <v>298</v>
      </c>
      <c r="L26" s="17">
        <v>249</v>
      </c>
      <c r="M26" s="17">
        <v>55</v>
      </c>
      <c r="N26" s="17">
        <v>35</v>
      </c>
      <c r="O26" s="17">
        <v>268</v>
      </c>
      <c r="P26" s="17">
        <v>69</v>
      </c>
      <c r="Q26" s="17">
        <v>235</v>
      </c>
      <c r="R26" s="16">
        <v>19</v>
      </c>
      <c r="S26" s="15">
        <v>32</v>
      </c>
      <c r="T26" s="17">
        <v>183</v>
      </c>
      <c r="U26" s="17">
        <v>20</v>
      </c>
      <c r="V26" s="17">
        <v>172</v>
      </c>
      <c r="W26" s="17">
        <v>38</v>
      </c>
      <c r="X26" s="16">
        <v>115</v>
      </c>
      <c r="Y26" s="15">
        <v>136</v>
      </c>
      <c r="Z26" s="17">
        <v>143</v>
      </c>
      <c r="AA26" s="16">
        <v>7</v>
      </c>
      <c r="AB26" s="16">
        <v>363</v>
      </c>
      <c r="AC26" s="12"/>
    </row>
    <row r="27" spans="1:29" x14ac:dyDescent="0.35">
      <c r="A27" s="9"/>
      <c r="B27" s="13"/>
      <c r="C27" s="18">
        <v>0.08</v>
      </c>
      <c r="D27" s="19">
        <v>0.03</v>
      </c>
      <c r="E27" s="21">
        <v>0.08</v>
      </c>
      <c r="F27" s="21">
        <v>0.06</v>
      </c>
      <c r="G27" s="21">
        <v>0.08</v>
      </c>
      <c r="H27" s="21">
        <v>0.04</v>
      </c>
      <c r="I27" s="21">
        <v>0.08</v>
      </c>
      <c r="J27" s="21">
        <v>0.04</v>
      </c>
      <c r="K27" s="21">
        <v>0.08</v>
      </c>
      <c r="L27" s="21">
        <v>7.0000000000000007E-2</v>
      </c>
      <c r="M27" s="21">
        <v>0.11</v>
      </c>
      <c r="N27" s="21">
        <v>0.12</v>
      </c>
      <c r="O27" s="21">
        <v>7.0000000000000007E-2</v>
      </c>
      <c r="P27" s="21">
        <v>0.06</v>
      </c>
      <c r="Q27" s="21">
        <v>0.08</v>
      </c>
      <c r="R27" s="20">
        <v>0.08</v>
      </c>
      <c r="S27" s="19">
        <v>0.06</v>
      </c>
      <c r="T27" s="21">
        <v>7.0000000000000007E-2</v>
      </c>
      <c r="U27" s="21">
        <v>0.11</v>
      </c>
      <c r="V27" s="21">
        <v>0.06</v>
      </c>
      <c r="W27" s="21">
        <v>7.0000000000000007E-2</v>
      </c>
      <c r="X27" s="20">
        <v>0.08</v>
      </c>
      <c r="Y27" s="19">
        <v>0.1</v>
      </c>
      <c r="Z27" s="21">
        <v>0.06</v>
      </c>
      <c r="AA27" s="20">
        <v>0.06</v>
      </c>
      <c r="AB27" s="20">
        <v>0.08</v>
      </c>
      <c r="AC27" s="12"/>
    </row>
    <row r="28" spans="1:29" ht="29" x14ac:dyDescent="0.35">
      <c r="A28" s="9"/>
      <c r="B28" s="13"/>
      <c r="C28" s="15" t="s">
        <v>4417</v>
      </c>
      <c r="D28" s="15"/>
      <c r="E28" s="17" t="s">
        <v>1738</v>
      </c>
      <c r="F28" s="17"/>
      <c r="G28" s="17" t="s">
        <v>2747</v>
      </c>
      <c r="H28" s="17"/>
      <c r="I28" s="17" t="s">
        <v>2747</v>
      </c>
      <c r="J28" s="17"/>
      <c r="K28" s="17" t="s">
        <v>2747</v>
      </c>
      <c r="L28" s="17" t="s">
        <v>1296</v>
      </c>
      <c r="M28" s="17" t="s">
        <v>3375</v>
      </c>
      <c r="N28" s="17" t="s">
        <v>2133</v>
      </c>
      <c r="O28" s="17" t="s">
        <v>1296</v>
      </c>
      <c r="P28" s="17" t="s">
        <v>1296</v>
      </c>
      <c r="Q28" s="17" t="s">
        <v>2747</v>
      </c>
      <c r="R28" s="16" t="s">
        <v>1296</v>
      </c>
      <c r="S28" s="15"/>
      <c r="T28" s="17" t="s">
        <v>1194</v>
      </c>
      <c r="U28" s="17"/>
      <c r="V28" s="17"/>
      <c r="W28" s="17"/>
      <c r="X28" s="16" t="s">
        <v>1194</v>
      </c>
      <c r="Y28" s="15" t="s">
        <v>1198</v>
      </c>
      <c r="Z28" s="17"/>
      <c r="AA28" s="16"/>
      <c r="AB28" s="16"/>
      <c r="AC28" s="12"/>
    </row>
    <row r="29" spans="1:29" x14ac:dyDescent="0.35">
      <c r="A29" s="9"/>
      <c r="B29" s="22" t="s">
        <v>4337</v>
      </c>
      <c r="C29" s="11">
        <v>600</v>
      </c>
      <c r="D29" s="12">
        <v>31</v>
      </c>
      <c r="E29" s="6">
        <v>570</v>
      </c>
      <c r="F29" s="6">
        <v>68</v>
      </c>
      <c r="G29" s="6">
        <v>533</v>
      </c>
      <c r="H29" s="6">
        <v>22</v>
      </c>
      <c r="I29" s="6">
        <v>579</v>
      </c>
      <c r="J29" s="6">
        <v>20</v>
      </c>
      <c r="K29" s="6">
        <v>581</v>
      </c>
      <c r="L29" s="6">
        <v>533</v>
      </c>
      <c r="M29" s="6">
        <v>68</v>
      </c>
      <c r="N29" s="6">
        <v>50</v>
      </c>
      <c r="O29" s="6">
        <v>551</v>
      </c>
      <c r="P29" s="6">
        <v>135</v>
      </c>
      <c r="Q29" s="6">
        <v>465</v>
      </c>
      <c r="R29" s="9">
        <v>41</v>
      </c>
      <c r="S29" s="12">
        <v>57</v>
      </c>
      <c r="T29" s="6">
        <v>411</v>
      </c>
      <c r="U29" s="6">
        <v>19</v>
      </c>
      <c r="V29" s="6">
        <v>434</v>
      </c>
      <c r="W29" s="6">
        <v>85</v>
      </c>
      <c r="X29" s="9">
        <v>229</v>
      </c>
      <c r="Y29" s="12">
        <v>204</v>
      </c>
      <c r="Z29" s="6">
        <v>345</v>
      </c>
      <c r="AA29" s="9">
        <v>13</v>
      </c>
      <c r="AB29" s="9">
        <v>725</v>
      </c>
      <c r="AC29" s="12"/>
    </row>
    <row r="30" spans="1:29" x14ac:dyDescent="0.35">
      <c r="A30" s="9"/>
      <c r="B30" s="22"/>
      <c r="C30" s="23">
        <v>0.15</v>
      </c>
      <c r="D30" s="24">
        <v>0.1</v>
      </c>
      <c r="E30" s="26">
        <v>0.15</v>
      </c>
      <c r="F30" s="26">
        <v>0.18</v>
      </c>
      <c r="G30" s="26">
        <v>0.15</v>
      </c>
      <c r="H30" s="26">
        <v>0.14000000000000001</v>
      </c>
      <c r="I30" s="26">
        <v>0.15</v>
      </c>
      <c r="J30" s="26">
        <v>0.14000000000000001</v>
      </c>
      <c r="K30" s="26">
        <v>0.15</v>
      </c>
      <c r="L30" s="26">
        <v>0.15</v>
      </c>
      <c r="M30" s="26">
        <v>0.14000000000000001</v>
      </c>
      <c r="N30" s="26">
        <v>0.16</v>
      </c>
      <c r="O30" s="26">
        <v>0.15</v>
      </c>
      <c r="P30" s="26">
        <v>0.12</v>
      </c>
      <c r="Q30" s="26">
        <v>0.16</v>
      </c>
      <c r="R30" s="25">
        <v>0.17</v>
      </c>
      <c r="S30" s="24">
        <v>0.11</v>
      </c>
      <c r="T30" s="26">
        <v>0.17</v>
      </c>
      <c r="U30" s="26">
        <v>0.11</v>
      </c>
      <c r="V30" s="26">
        <v>0.15</v>
      </c>
      <c r="W30" s="26">
        <v>0.15</v>
      </c>
      <c r="X30" s="25">
        <v>0.17</v>
      </c>
      <c r="Y30" s="24">
        <v>0.14000000000000001</v>
      </c>
      <c r="Z30" s="26">
        <v>0.16</v>
      </c>
      <c r="AA30" s="25">
        <v>0.1</v>
      </c>
      <c r="AB30" s="25">
        <v>0.17</v>
      </c>
      <c r="AC30" s="12"/>
    </row>
    <row r="31" spans="1:29" ht="29" x14ac:dyDescent="0.35">
      <c r="A31" s="9"/>
      <c r="B31" s="22"/>
      <c r="C31" s="12" t="s">
        <v>4418</v>
      </c>
      <c r="D31" s="12"/>
      <c r="E31" s="6" t="s">
        <v>3194</v>
      </c>
      <c r="F31" s="6" t="s">
        <v>1298</v>
      </c>
      <c r="G31" s="6" t="s">
        <v>1298</v>
      </c>
      <c r="H31" s="6"/>
      <c r="I31" s="6" t="s">
        <v>1298</v>
      </c>
      <c r="J31" s="6"/>
      <c r="K31" s="6" t="s">
        <v>1298</v>
      </c>
      <c r="L31" s="6" t="s">
        <v>1298</v>
      </c>
      <c r="M31" s="6"/>
      <c r="N31" s="6"/>
      <c r="O31" s="6" t="s">
        <v>1298</v>
      </c>
      <c r="P31" s="6"/>
      <c r="Q31" s="6" t="s">
        <v>1989</v>
      </c>
      <c r="R31" s="9" t="s">
        <v>1296</v>
      </c>
      <c r="S31" s="12"/>
      <c r="T31" s="6" t="s">
        <v>1303</v>
      </c>
      <c r="U31" s="6"/>
      <c r="V31" s="6"/>
      <c r="W31" s="6"/>
      <c r="X31" s="9" t="s">
        <v>1038</v>
      </c>
      <c r="Y31" s="12"/>
      <c r="Z31" s="6" t="s">
        <v>1183</v>
      </c>
      <c r="AA31" s="9"/>
      <c r="AB31" s="9"/>
      <c r="AC31" s="12"/>
    </row>
    <row r="32" spans="1:29" x14ac:dyDescent="0.35">
      <c r="A32" s="9"/>
      <c r="B32" s="13" t="s">
        <v>4339</v>
      </c>
      <c r="C32" s="14">
        <v>380</v>
      </c>
      <c r="D32" s="15">
        <v>35</v>
      </c>
      <c r="E32" s="17">
        <v>345</v>
      </c>
      <c r="F32" s="17">
        <v>40</v>
      </c>
      <c r="G32" s="17">
        <v>340</v>
      </c>
      <c r="H32" s="17">
        <v>17</v>
      </c>
      <c r="I32" s="17">
        <v>364</v>
      </c>
      <c r="J32" s="17">
        <v>18</v>
      </c>
      <c r="K32" s="17">
        <v>362</v>
      </c>
      <c r="L32" s="17">
        <v>339</v>
      </c>
      <c r="M32" s="17">
        <v>41</v>
      </c>
      <c r="N32" s="17">
        <v>28</v>
      </c>
      <c r="O32" s="17">
        <v>352</v>
      </c>
      <c r="P32" s="17">
        <v>95</v>
      </c>
      <c r="Q32" s="17">
        <v>285</v>
      </c>
      <c r="R32" s="16">
        <v>23</v>
      </c>
      <c r="S32" s="15">
        <v>55</v>
      </c>
      <c r="T32" s="17">
        <v>237</v>
      </c>
      <c r="U32" s="17">
        <v>16</v>
      </c>
      <c r="V32" s="17">
        <v>274</v>
      </c>
      <c r="W32" s="17">
        <v>48</v>
      </c>
      <c r="X32" s="16">
        <v>140</v>
      </c>
      <c r="Y32" s="15">
        <v>131</v>
      </c>
      <c r="Z32" s="17">
        <v>215</v>
      </c>
      <c r="AA32" s="16">
        <v>18</v>
      </c>
      <c r="AB32" s="16">
        <v>467</v>
      </c>
      <c r="AC32" s="12"/>
    </row>
    <row r="33" spans="1:29" x14ac:dyDescent="0.35">
      <c r="A33" s="9"/>
      <c r="B33" s="13"/>
      <c r="C33" s="18">
        <v>0.09</v>
      </c>
      <c r="D33" s="19">
        <v>0.11</v>
      </c>
      <c r="E33" s="21">
        <v>0.09</v>
      </c>
      <c r="F33" s="21">
        <v>0.11</v>
      </c>
      <c r="G33" s="21">
        <v>0.09</v>
      </c>
      <c r="H33" s="21">
        <v>0.1</v>
      </c>
      <c r="I33" s="21">
        <v>0.09</v>
      </c>
      <c r="J33" s="21">
        <v>0.13</v>
      </c>
      <c r="K33" s="21">
        <v>0.09</v>
      </c>
      <c r="L33" s="21">
        <v>0.1</v>
      </c>
      <c r="M33" s="21">
        <v>0.08</v>
      </c>
      <c r="N33" s="21">
        <v>0.09</v>
      </c>
      <c r="O33" s="21">
        <v>0.1</v>
      </c>
      <c r="P33" s="21">
        <v>0.08</v>
      </c>
      <c r="Q33" s="21">
        <v>0.1</v>
      </c>
      <c r="R33" s="20">
        <v>0.1</v>
      </c>
      <c r="S33" s="19">
        <v>0.11</v>
      </c>
      <c r="T33" s="21">
        <v>0.1</v>
      </c>
      <c r="U33" s="21">
        <v>0.09</v>
      </c>
      <c r="V33" s="21">
        <v>0.1</v>
      </c>
      <c r="W33" s="21">
        <v>0.08</v>
      </c>
      <c r="X33" s="20">
        <v>0.1</v>
      </c>
      <c r="Y33" s="19">
        <v>0.09</v>
      </c>
      <c r="Z33" s="21">
        <v>0.1</v>
      </c>
      <c r="AA33" s="20">
        <v>0.14000000000000001</v>
      </c>
      <c r="AB33" s="20">
        <v>0.11</v>
      </c>
      <c r="AC33" s="12"/>
    </row>
    <row r="34" spans="1:29" x14ac:dyDescent="0.35">
      <c r="A34" s="9"/>
      <c r="B34" s="13"/>
      <c r="C34" s="14"/>
      <c r="D34" s="15"/>
      <c r="E34" s="17"/>
      <c r="F34" s="17"/>
      <c r="G34" s="17"/>
      <c r="H34" s="17"/>
      <c r="I34" s="17"/>
      <c r="J34" s="17"/>
      <c r="K34" s="17"/>
      <c r="L34" s="17"/>
      <c r="M34" s="17"/>
      <c r="N34" s="17"/>
      <c r="O34" s="17"/>
      <c r="P34" s="17"/>
      <c r="Q34" s="17"/>
      <c r="R34" s="16"/>
      <c r="S34" s="15"/>
      <c r="T34" s="17"/>
      <c r="U34" s="17"/>
      <c r="V34" s="17"/>
      <c r="W34" s="17"/>
      <c r="X34" s="16"/>
      <c r="Y34" s="15"/>
      <c r="Z34" s="17"/>
      <c r="AA34" s="16" t="s">
        <v>1139</v>
      </c>
      <c r="AB34" s="16"/>
      <c r="AC34" s="12"/>
    </row>
    <row r="35" spans="1:29" x14ac:dyDescent="0.35">
      <c r="A35" s="9"/>
      <c r="B35" s="22" t="s">
        <v>4341</v>
      </c>
      <c r="C35" s="11">
        <v>9</v>
      </c>
      <c r="D35" s="12" t="s">
        <v>974</v>
      </c>
      <c r="E35" s="6">
        <v>9</v>
      </c>
      <c r="F35" s="6">
        <v>1</v>
      </c>
      <c r="G35" s="6">
        <v>9</v>
      </c>
      <c r="H35" s="6">
        <v>2</v>
      </c>
      <c r="I35" s="6">
        <v>8</v>
      </c>
      <c r="J35" s="6" t="s">
        <v>974</v>
      </c>
      <c r="K35" s="6">
        <v>9</v>
      </c>
      <c r="L35" s="6">
        <v>7</v>
      </c>
      <c r="M35" s="6">
        <v>2</v>
      </c>
      <c r="N35" s="6">
        <v>4</v>
      </c>
      <c r="O35" s="6">
        <v>6</v>
      </c>
      <c r="P35" s="6">
        <v>1</v>
      </c>
      <c r="Q35" s="6">
        <v>8</v>
      </c>
      <c r="R35" s="9">
        <v>1</v>
      </c>
      <c r="S35" s="12">
        <v>2</v>
      </c>
      <c r="T35" s="6">
        <v>5</v>
      </c>
      <c r="U35" s="6">
        <v>2</v>
      </c>
      <c r="V35" s="6">
        <v>7</v>
      </c>
      <c r="W35" s="6">
        <v>2</v>
      </c>
      <c r="X35" s="9">
        <v>3</v>
      </c>
      <c r="Y35" s="12">
        <v>4</v>
      </c>
      <c r="Z35" s="6">
        <v>4</v>
      </c>
      <c r="AA35" s="9" t="s">
        <v>975</v>
      </c>
      <c r="AB35" s="9">
        <v>9</v>
      </c>
      <c r="AC35" s="12"/>
    </row>
    <row r="36" spans="1:29" x14ac:dyDescent="0.35">
      <c r="A36" s="9"/>
      <c r="B36" s="22"/>
      <c r="C36" s="11" t="s">
        <v>975</v>
      </c>
      <c r="D36" s="12" t="s">
        <v>974</v>
      </c>
      <c r="E36" s="6" t="s">
        <v>975</v>
      </c>
      <c r="F36" s="6" t="s">
        <v>975</v>
      </c>
      <c r="G36" s="6" t="s">
        <v>975</v>
      </c>
      <c r="H36" s="26">
        <v>0.01</v>
      </c>
      <c r="I36" s="6" t="s">
        <v>975</v>
      </c>
      <c r="J36" s="6" t="s">
        <v>974</v>
      </c>
      <c r="K36" s="6" t="s">
        <v>975</v>
      </c>
      <c r="L36" s="6" t="s">
        <v>975</v>
      </c>
      <c r="M36" s="6" t="s">
        <v>975</v>
      </c>
      <c r="N36" s="26">
        <v>0.01</v>
      </c>
      <c r="O36" s="6" t="s">
        <v>975</v>
      </c>
      <c r="P36" s="6" t="s">
        <v>975</v>
      </c>
      <c r="Q36" s="6" t="s">
        <v>975</v>
      </c>
      <c r="R36" s="9" t="s">
        <v>975</v>
      </c>
      <c r="S36" s="12" t="s">
        <v>975</v>
      </c>
      <c r="T36" s="6" t="s">
        <v>975</v>
      </c>
      <c r="U36" s="26">
        <v>0.01</v>
      </c>
      <c r="V36" s="6" t="s">
        <v>975</v>
      </c>
      <c r="W36" s="6" t="s">
        <v>975</v>
      </c>
      <c r="X36" s="9" t="s">
        <v>975</v>
      </c>
      <c r="Y36" s="12" t="s">
        <v>975</v>
      </c>
      <c r="Z36" s="6" t="s">
        <v>975</v>
      </c>
      <c r="AA36" s="9" t="s">
        <v>975</v>
      </c>
      <c r="AB36" s="9" t="s">
        <v>975</v>
      </c>
      <c r="AC36" s="12"/>
    </row>
    <row r="37" spans="1:29" ht="29" x14ac:dyDescent="0.35">
      <c r="A37" s="9"/>
      <c r="B37" s="22"/>
      <c r="C37" s="12" t="s">
        <v>978</v>
      </c>
      <c r="D37" s="12"/>
      <c r="E37" s="6" t="s">
        <v>978</v>
      </c>
      <c r="F37" s="6"/>
      <c r="G37" s="6" t="s">
        <v>978</v>
      </c>
      <c r="H37" s="6" t="s">
        <v>2174</v>
      </c>
      <c r="I37" s="6"/>
      <c r="J37" s="6"/>
      <c r="K37" s="6" t="s">
        <v>978</v>
      </c>
      <c r="L37" s="6"/>
      <c r="M37" s="6"/>
      <c r="N37" s="6" t="s">
        <v>2659</v>
      </c>
      <c r="O37" s="6"/>
      <c r="P37" s="6"/>
      <c r="Q37" s="6" t="s">
        <v>978</v>
      </c>
      <c r="R37" s="9"/>
      <c r="S37" s="12"/>
      <c r="T37" s="6"/>
      <c r="U37" s="6"/>
      <c r="V37" s="6"/>
      <c r="W37" s="6"/>
      <c r="X37" s="9"/>
      <c r="Y37" s="12"/>
      <c r="Z37" s="6"/>
      <c r="AA37" s="9"/>
      <c r="AB37" s="9"/>
      <c r="AC37" s="12"/>
    </row>
    <row r="38" spans="1:29" x14ac:dyDescent="0.35">
      <c r="A38" s="9"/>
      <c r="B38" s="28" t="s">
        <v>1043</v>
      </c>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22" t="s">
        <v>4342</v>
      </c>
      <c r="C39" s="11">
        <v>351</v>
      </c>
      <c r="D39" s="12">
        <v>6</v>
      </c>
      <c r="E39" s="6">
        <v>344</v>
      </c>
      <c r="F39" s="6">
        <v>19</v>
      </c>
      <c r="G39" s="6">
        <v>332</v>
      </c>
      <c r="H39" s="6">
        <v>6</v>
      </c>
      <c r="I39" s="6">
        <v>344</v>
      </c>
      <c r="J39" s="6">
        <v>7</v>
      </c>
      <c r="K39" s="6">
        <v>344</v>
      </c>
      <c r="L39" s="6">
        <v>287</v>
      </c>
      <c r="M39" s="6">
        <v>64</v>
      </c>
      <c r="N39" s="6">
        <v>43</v>
      </c>
      <c r="O39" s="6">
        <v>308</v>
      </c>
      <c r="P39" s="6">
        <v>54</v>
      </c>
      <c r="Q39" s="6">
        <v>296</v>
      </c>
      <c r="R39" s="9">
        <v>23</v>
      </c>
      <c r="S39" s="12">
        <v>23</v>
      </c>
      <c r="T39" s="6">
        <v>201</v>
      </c>
      <c r="U39" s="6">
        <v>28</v>
      </c>
      <c r="V39" s="6">
        <v>167</v>
      </c>
      <c r="W39" s="6">
        <v>55</v>
      </c>
      <c r="X39" s="9">
        <v>114</v>
      </c>
      <c r="Y39" s="12">
        <v>171</v>
      </c>
      <c r="Z39" s="6">
        <v>157</v>
      </c>
      <c r="AA39" s="9">
        <v>6</v>
      </c>
      <c r="AB39" s="9">
        <v>288</v>
      </c>
      <c r="AC39" s="12"/>
    </row>
    <row r="40" spans="1:29" x14ac:dyDescent="0.35">
      <c r="A40" s="9"/>
      <c r="B40" s="22"/>
      <c r="C40" s="23">
        <v>0.09</v>
      </c>
      <c r="D40" s="24">
        <v>0.02</v>
      </c>
      <c r="E40" s="26">
        <v>0.09</v>
      </c>
      <c r="F40" s="26">
        <v>0.05</v>
      </c>
      <c r="G40" s="26">
        <v>0.09</v>
      </c>
      <c r="H40" s="26">
        <v>0.04</v>
      </c>
      <c r="I40" s="26">
        <v>0.09</v>
      </c>
      <c r="J40" s="26">
        <v>0.05</v>
      </c>
      <c r="K40" s="26">
        <v>0.09</v>
      </c>
      <c r="L40" s="26">
        <v>0.08</v>
      </c>
      <c r="M40" s="26">
        <v>0.13</v>
      </c>
      <c r="N40" s="26">
        <v>0.14000000000000001</v>
      </c>
      <c r="O40" s="26">
        <v>0.08</v>
      </c>
      <c r="P40" s="26">
        <v>0.05</v>
      </c>
      <c r="Q40" s="26">
        <v>0.1</v>
      </c>
      <c r="R40" s="25">
        <v>0.09</v>
      </c>
      <c r="S40" s="24">
        <v>0.05</v>
      </c>
      <c r="T40" s="26">
        <v>0.08</v>
      </c>
      <c r="U40" s="26">
        <v>0.15</v>
      </c>
      <c r="V40" s="26">
        <v>0.06</v>
      </c>
      <c r="W40" s="26">
        <v>0.1</v>
      </c>
      <c r="X40" s="25">
        <v>0.08</v>
      </c>
      <c r="Y40" s="24">
        <v>0.12</v>
      </c>
      <c r="Z40" s="26">
        <v>7.0000000000000007E-2</v>
      </c>
      <c r="AA40" s="25">
        <v>0.05</v>
      </c>
      <c r="AB40" s="25">
        <v>7.0000000000000007E-2</v>
      </c>
      <c r="AC40" s="12"/>
    </row>
    <row r="41" spans="1:29" ht="29" x14ac:dyDescent="0.35">
      <c r="A41" s="9"/>
      <c r="B41" s="22"/>
      <c r="C41" s="12" t="s">
        <v>4166</v>
      </c>
      <c r="D41" s="12"/>
      <c r="E41" s="6" t="s">
        <v>1667</v>
      </c>
      <c r="F41" s="6" t="s">
        <v>1296</v>
      </c>
      <c r="G41" s="6" t="s">
        <v>1655</v>
      </c>
      <c r="H41" s="6"/>
      <c r="I41" s="6" t="s">
        <v>1655</v>
      </c>
      <c r="J41" s="6"/>
      <c r="K41" s="6" t="s">
        <v>1655</v>
      </c>
      <c r="L41" s="6" t="s">
        <v>2447</v>
      </c>
      <c r="M41" s="6" t="s">
        <v>4419</v>
      </c>
      <c r="N41" s="6" t="s">
        <v>1301</v>
      </c>
      <c r="O41" s="6" t="s">
        <v>1658</v>
      </c>
      <c r="P41" s="6" t="s">
        <v>1296</v>
      </c>
      <c r="Q41" s="6" t="s">
        <v>1652</v>
      </c>
      <c r="R41" s="9" t="s">
        <v>1298</v>
      </c>
      <c r="S41" s="12"/>
      <c r="T41" s="6" t="s">
        <v>1194</v>
      </c>
      <c r="U41" s="6" t="s">
        <v>2821</v>
      </c>
      <c r="V41" s="6"/>
      <c r="W41" s="6" t="s">
        <v>1302</v>
      </c>
      <c r="X41" s="9" t="s">
        <v>1302</v>
      </c>
      <c r="Y41" s="12" t="s">
        <v>1079</v>
      </c>
      <c r="Z41" s="6"/>
      <c r="AA41" s="9"/>
      <c r="AB41" s="9"/>
      <c r="AC41" s="12"/>
    </row>
    <row r="42" spans="1:29" x14ac:dyDescent="0.35">
      <c r="A42" s="9"/>
      <c r="B42" s="13" t="s">
        <v>4343</v>
      </c>
      <c r="C42" s="14">
        <v>44</v>
      </c>
      <c r="D42" s="15">
        <v>5</v>
      </c>
      <c r="E42" s="17">
        <v>38</v>
      </c>
      <c r="F42" s="17">
        <v>1</v>
      </c>
      <c r="G42" s="17">
        <v>43</v>
      </c>
      <c r="H42" s="17" t="s">
        <v>974</v>
      </c>
      <c r="I42" s="17">
        <v>44</v>
      </c>
      <c r="J42" s="17">
        <v>2</v>
      </c>
      <c r="K42" s="17">
        <v>42</v>
      </c>
      <c r="L42" s="17">
        <v>33</v>
      </c>
      <c r="M42" s="17">
        <v>11</v>
      </c>
      <c r="N42" s="17">
        <v>4</v>
      </c>
      <c r="O42" s="17">
        <v>40</v>
      </c>
      <c r="P42" s="17">
        <v>12</v>
      </c>
      <c r="Q42" s="17">
        <v>32</v>
      </c>
      <c r="R42" s="16">
        <v>4</v>
      </c>
      <c r="S42" s="15">
        <v>11</v>
      </c>
      <c r="T42" s="17">
        <v>21</v>
      </c>
      <c r="U42" s="17">
        <v>4</v>
      </c>
      <c r="V42" s="17">
        <v>27</v>
      </c>
      <c r="W42" s="17">
        <v>4</v>
      </c>
      <c r="X42" s="16">
        <v>16</v>
      </c>
      <c r="Y42" s="15">
        <v>14</v>
      </c>
      <c r="Z42" s="17">
        <v>23</v>
      </c>
      <c r="AA42" s="16">
        <v>1</v>
      </c>
      <c r="AB42" s="16">
        <v>37</v>
      </c>
      <c r="AC42" s="12"/>
    </row>
    <row r="43" spans="1:29" x14ac:dyDescent="0.35">
      <c r="A43" s="9"/>
      <c r="B43" s="13"/>
      <c r="C43" s="18">
        <v>0.01</v>
      </c>
      <c r="D43" s="19">
        <v>0.02</v>
      </c>
      <c r="E43" s="21">
        <v>0.01</v>
      </c>
      <c r="F43" s="17" t="s">
        <v>975</v>
      </c>
      <c r="G43" s="21">
        <v>0.01</v>
      </c>
      <c r="H43" s="17" t="s">
        <v>974</v>
      </c>
      <c r="I43" s="21">
        <v>0.01</v>
      </c>
      <c r="J43" s="21">
        <v>0.01</v>
      </c>
      <c r="K43" s="21">
        <v>0.01</v>
      </c>
      <c r="L43" s="21">
        <v>0.01</v>
      </c>
      <c r="M43" s="21">
        <v>0.02</v>
      </c>
      <c r="N43" s="21">
        <v>0.01</v>
      </c>
      <c r="O43" s="21">
        <v>0.01</v>
      </c>
      <c r="P43" s="21">
        <v>0.01</v>
      </c>
      <c r="Q43" s="21">
        <v>0.01</v>
      </c>
      <c r="R43" s="20">
        <v>0.02</v>
      </c>
      <c r="S43" s="19">
        <v>0.02</v>
      </c>
      <c r="T43" s="21">
        <v>0.01</v>
      </c>
      <c r="U43" s="21">
        <v>0.02</v>
      </c>
      <c r="V43" s="21">
        <v>0.01</v>
      </c>
      <c r="W43" s="21">
        <v>0.01</v>
      </c>
      <c r="X43" s="20">
        <v>0.01</v>
      </c>
      <c r="Y43" s="19">
        <v>0.01</v>
      </c>
      <c r="Z43" s="21">
        <v>0.01</v>
      </c>
      <c r="AA43" s="20">
        <v>0.01</v>
      </c>
      <c r="AB43" s="20">
        <v>0.01</v>
      </c>
      <c r="AC43" s="12"/>
    </row>
    <row r="44" spans="1:29" x14ac:dyDescent="0.35">
      <c r="A44" s="9"/>
      <c r="B44" s="13"/>
      <c r="C44" s="15" t="s">
        <v>2291</v>
      </c>
      <c r="D44" s="15"/>
      <c r="E44" s="17"/>
      <c r="F44" s="17"/>
      <c r="G44" s="17" t="s">
        <v>1260</v>
      </c>
      <c r="H44" s="17"/>
      <c r="I44" s="17" t="s">
        <v>1260</v>
      </c>
      <c r="J44" s="17"/>
      <c r="K44" s="17"/>
      <c r="L44" s="17"/>
      <c r="M44" s="17" t="s">
        <v>1482</v>
      </c>
      <c r="N44" s="17"/>
      <c r="O44" s="17"/>
      <c r="P44" s="17"/>
      <c r="Q44" s="17"/>
      <c r="R44" s="16"/>
      <c r="S44" s="15"/>
      <c r="T44" s="17"/>
      <c r="U44" s="17"/>
      <c r="V44" s="17"/>
      <c r="W44" s="17"/>
      <c r="X44" s="16"/>
      <c r="Y44" s="15"/>
      <c r="Z44" s="17"/>
      <c r="AA44" s="16"/>
      <c r="AB44" s="16"/>
      <c r="AC44" s="12"/>
    </row>
    <row r="45" spans="1:29" x14ac:dyDescent="0.35">
      <c r="A45" s="9"/>
      <c r="B45" s="22" t="s">
        <v>4344</v>
      </c>
      <c r="C45" s="11">
        <v>5</v>
      </c>
      <c r="D45" s="12" t="s">
        <v>974</v>
      </c>
      <c r="E45" s="6">
        <v>5</v>
      </c>
      <c r="F45" s="6" t="s">
        <v>975</v>
      </c>
      <c r="G45" s="6">
        <v>5</v>
      </c>
      <c r="H45" s="6">
        <v>1</v>
      </c>
      <c r="I45" s="6">
        <v>5</v>
      </c>
      <c r="J45" s="6" t="s">
        <v>974</v>
      </c>
      <c r="K45" s="6">
        <v>5</v>
      </c>
      <c r="L45" s="6">
        <v>3</v>
      </c>
      <c r="M45" s="6">
        <v>2</v>
      </c>
      <c r="N45" s="6">
        <v>2</v>
      </c>
      <c r="O45" s="6">
        <v>3</v>
      </c>
      <c r="P45" s="6">
        <v>2</v>
      </c>
      <c r="Q45" s="6">
        <v>3</v>
      </c>
      <c r="R45" s="9" t="s">
        <v>974</v>
      </c>
      <c r="S45" s="12">
        <v>1</v>
      </c>
      <c r="T45" s="6">
        <v>2</v>
      </c>
      <c r="U45" s="6">
        <v>2</v>
      </c>
      <c r="V45" s="6">
        <v>3</v>
      </c>
      <c r="W45" s="6" t="s">
        <v>974</v>
      </c>
      <c r="X45" s="9">
        <v>2</v>
      </c>
      <c r="Y45" s="12">
        <v>2</v>
      </c>
      <c r="Z45" s="6">
        <v>3</v>
      </c>
      <c r="AA45" s="9" t="s">
        <v>974</v>
      </c>
      <c r="AB45" s="9">
        <v>6</v>
      </c>
      <c r="AC45" s="12"/>
    </row>
    <row r="46" spans="1:29" x14ac:dyDescent="0.35">
      <c r="A46" s="9"/>
      <c r="B46" s="22"/>
      <c r="C46" s="11" t="s">
        <v>975</v>
      </c>
      <c r="D46" s="12" t="s">
        <v>974</v>
      </c>
      <c r="E46" s="6" t="s">
        <v>975</v>
      </c>
      <c r="F46" s="6" t="s">
        <v>975</v>
      </c>
      <c r="G46" s="6" t="s">
        <v>975</v>
      </c>
      <c r="H46" s="6" t="s">
        <v>975</v>
      </c>
      <c r="I46" s="6" t="s">
        <v>975</v>
      </c>
      <c r="J46" s="6" t="s">
        <v>974</v>
      </c>
      <c r="K46" s="6" t="s">
        <v>975</v>
      </c>
      <c r="L46" s="6" t="s">
        <v>975</v>
      </c>
      <c r="M46" s="6" t="s">
        <v>975</v>
      </c>
      <c r="N46" s="26">
        <v>0.01</v>
      </c>
      <c r="O46" s="6" t="s">
        <v>975</v>
      </c>
      <c r="P46" s="6" t="s">
        <v>975</v>
      </c>
      <c r="Q46" s="6" t="s">
        <v>975</v>
      </c>
      <c r="R46" s="9" t="s">
        <v>974</v>
      </c>
      <c r="S46" s="12" t="s">
        <v>975</v>
      </c>
      <c r="T46" s="6" t="s">
        <v>975</v>
      </c>
      <c r="U46" s="26">
        <v>0.01</v>
      </c>
      <c r="V46" s="6" t="s">
        <v>975</v>
      </c>
      <c r="W46" s="6" t="s">
        <v>974</v>
      </c>
      <c r="X46" s="9" t="s">
        <v>975</v>
      </c>
      <c r="Y46" s="12" t="s">
        <v>975</v>
      </c>
      <c r="Z46" s="6" t="s">
        <v>975</v>
      </c>
      <c r="AA46" s="9" t="s">
        <v>974</v>
      </c>
      <c r="AB46" s="9" t="s">
        <v>975</v>
      </c>
      <c r="AC46" s="12"/>
    </row>
    <row r="47" spans="1:29" x14ac:dyDescent="0.35">
      <c r="A47" s="9"/>
      <c r="B47" s="22"/>
      <c r="C47" s="12" t="s">
        <v>978</v>
      </c>
      <c r="D47" s="12"/>
      <c r="E47" s="6" t="s">
        <v>978</v>
      </c>
      <c r="F47" s="6"/>
      <c r="G47" s="6"/>
      <c r="H47" s="6"/>
      <c r="I47" s="6" t="s">
        <v>978</v>
      </c>
      <c r="J47" s="6"/>
      <c r="K47" s="6" t="s">
        <v>978</v>
      </c>
      <c r="L47" s="6"/>
      <c r="M47" s="6"/>
      <c r="N47" s="6" t="s">
        <v>4420</v>
      </c>
      <c r="O47" s="6"/>
      <c r="P47" s="6"/>
      <c r="Q47" s="6"/>
      <c r="R47" s="9"/>
      <c r="S47" s="12"/>
      <c r="T47" s="6"/>
      <c r="U47" s="6" t="s">
        <v>1662</v>
      </c>
      <c r="V47" s="6"/>
      <c r="W47" s="6"/>
      <c r="X47" s="9"/>
      <c r="Y47" s="12"/>
      <c r="Z47" s="6"/>
      <c r="AA47" s="9"/>
      <c r="AB47" s="9"/>
      <c r="AC47" s="12"/>
    </row>
    <row r="48" spans="1:29" x14ac:dyDescent="0.35">
      <c r="A48" s="9"/>
      <c r="B48" s="13" t="s">
        <v>4345</v>
      </c>
      <c r="C48" s="14">
        <v>8</v>
      </c>
      <c r="D48" s="15" t="s">
        <v>974</v>
      </c>
      <c r="E48" s="17">
        <v>8</v>
      </c>
      <c r="F48" s="17" t="s">
        <v>974</v>
      </c>
      <c r="G48" s="17">
        <v>8</v>
      </c>
      <c r="H48" s="17" t="s">
        <v>974</v>
      </c>
      <c r="I48" s="17">
        <v>8</v>
      </c>
      <c r="J48" s="17">
        <v>1</v>
      </c>
      <c r="K48" s="17">
        <v>7</v>
      </c>
      <c r="L48" s="17">
        <v>7</v>
      </c>
      <c r="M48" s="17" t="s">
        <v>975</v>
      </c>
      <c r="N48" s="17">
        <v>2</v>
      </c>
      <c r="O48" s="17">
        <v>6</v>
      </c>
      <c r="P48" s="17" t="s">
        <v>975</v>
      </c>
      <c r="Q48" s="17">
        <v>7</v>
      </c>
      <c r="R48" s="16" t="s">
        <v>975</v>
      </c>
      <c r="S48" s="15" t="s">
        <v>974</v>
      </c>
      <c r="T48" s="17">
        <v>5</v>
      </c>
      <c r="U48" s="17" t="s">
        <v>974</v>
      </c>
      <c r="V48" s="17">
        <v>4</v>
      </c>
      <c r="W48" s="17" t="s">
        <v>974</v>
      </c>
      <c r="X48" s="16">
        <v>5</v>
      </c>
      <c r="Y48" s="15">
        <v>3</v>
      </c>
      <c r="Z48" s="17">
        <v>3</v>
      </c>
      <c r="AA48" s="16" t="s">
        <v>974</v>
      </c>
      <c r="AB48" s="16">
        <v>11</v>
      </c>
      <c r="AC48" s="12"/>
    </row>
    <row r="49" spans="1:29" x14ac:dyDescent="0.35">
      <c r="A49" s="9"/>
      <c r="B49" s="13"/>
      <c r="C49" s="14" t="s">
        <v>975</v>
      </c>
      <c r="D49" s="15" t="s">
        <v>974</v>
      </c>
      <c r="E49" s="17" t="s">
        <v>975</v>
      </c>
      <c r="F49" s="17" t="s">
        <v>974</v>
      </c>
      <c r="G49" s="17" t="s">
        <v>975</v>
      </c>
      <c r="H49" s="17" t="s">
        <v>974</v>
      </c>
      <c r="I49" s="17" t="s">
        <v>975</v>
      </c>
      <c r="J49" s="17" t="s">
        <v>975</v>
      </c>
      <c r="K49" s="17" t="s">
        <v>975</v>
      </c>
      <c r="L49" s="17" t="s">
        <v>975</v>
      </c>
      <c r="M49" s="17" t="s">
        <v>975</v>
      </c>
      <c r="N49" s="21">
        <v>0.01</v>
      </c>
      <c r="O49" s="17" t="s">
        <v>975</v>
      </c>
      <c r="P49" s="17" t="s">
        <v>975</v>
      </c>
      <c r="Q49" s="17" t="s">
        <v>975</v>
      </c>
      <c r="R49" s="16" t="s">
        <v>975</v>
      </c>
      <c r="S49" s="15" t="s">
        <v>974</v>
      </c>
      <c r="T49" s="17" t="s">
        <v>975</v>
      </c>
      <c r="U49" s="17" t="s">
        <v>974</v>
      </c>
      <c r="V49" s="17" t="s">
        <v>975</v>
      </c>
      <c r="W49" s="17" t="s">
        <v>974</v>
      </c>
      <c r="X49" s="16" t="s">
        <v>975</v>
      </c>
      <c r="Y49" s="15" t="s">
        <v>975</v>
      </c>
      <c r="Z49" s="17" t="s">
        <v>975</v>
      </c>
      <c r="AA49" s="16" t="s">
        <v>974</v>
      </c>
      <c r="AB49" s="16" t="s">
        <v>975</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ht="29" x14ac:dyDescent="0.35">
      <c r="A51" s="9"/>
      <c r="B51" s="22" t="s">
        <v>4346</v>
      </c>
      <c r="C51" s="11">
        <v>63</v>
      </c>
      <c r="D51" s="12">
        <v>1</v>
      </c>
      <c r="E51" s="6">
        <v>62</v>
      </c>
      <c r="F51" s="6">
        <v>4</v>
      </c>
      <c r="G51" s="6">
        <v>59</v>
      </c>
      <c r="H51" s="6">
        <v>1</v>
      </c>
      <c r="I51" s="6">
        <v>62</v>
      </c>
      <c r="J51" s="6">
        <v>2</v>
      </c>
      <c r="K51" s="6">
        <v>61</v>
      </c>
      <c r="L51" s="6">
        <v>51</v>
      </c>
      <c r="M51" s="6">
        <v>12</v>
      </c>
      <c r="N51" s="6">
        <v>6</v>
      </c>
      <c r="O51" s="6">
        <v>58</v>
      </c>
      <c r="P51" s="6">
        <v>6</v>
      </c>
      <c r="Q51" s="6">
        <v>57</v>
      </c>
      <c r="R51" s="9">
        <v>9</v>
      </c>
      <c r="S51" s="12">
        <v>6</v>
      </c>
      <c r="T51" s="6">
        <v>38</v>
      </c>
      <c r="U51" s="6">
        <v>1</v>
      </c>
      <c r="V51" s="6">
        <v>31</v>
      </c>
      <c r="W51" s="6">
        <v>6</v>
      </c>
      <c r="X51" s="9">
        <v>21</v>
      </c>
      <c r="Y51" s="12">
        <v>40</v>
      </c>
      <c r="Z51" s="6">
        <v>20</v>
      </c>
      <c r="AA51" s="9" t="s">
        <v>975</v>
      </c>
      <c r="AB51" s="9">
        <v>86</v>
      </c>
      <c r="AC51" s="12"/>
    </row>
    <row r="52" spans="1:29" x14ac:dyDescent="0.35">
      <c r="A52" s="9"/>
      <c r="B52" s="22"/>
      <c r="C52" s="23">
        <v>0.02</v>
      </c>
      <c r="D52" s="12" t="s">
        <v>975</v>
      </c>
      <c r="E52" s="26">
        <v>0.02</v>
      </c>
      <c r="F52" s="26">
        <v>0.01</v>
      </c>
      <c r="G52" s="26">
        <v>0.02</v>
      </c>
      <c r="H52" s="26">
        <v>0.01</v>
      </c>
      <c r="I52" s="26">
        <v>0.02</v>
      </c>
      <c r="J52" s="26">
        <v>0.01</v>
      </c>
      <c r="K52" s="26">
        <v>0.02</v>
      </c>
      <c r="L52" s="26">
        <v>0.01</v>
      </c>
      <c r="M52" s="26">
        <v>0.03</v>
      </c>
      <c r="N52" s="26">
        <v>0.02</v>
      </c>
      <c r="O52" s="26">
        <v>0.02</v>
      </c>
      <c r="P52" s="26">
        <v>0.01</v>
      </c>
      <c r="Q52" s="26">
        <v>0.02</v>
      </c>
      <c r="R52" s="25">
        <v>0.04</v>
      </c>
      <c r="S52" s="24">
        <v>0.01</v>
      </c>
      <c r="T52" s="26">
        <v>0.02</v>
      </c>
      <c r="U52" s="26">
        <v>0.01</v>
      </c>
      <c r="V52" s="26">
        <v>0.01</v>
      </c>
      <c r="W52" s="26">
        <v>0.01</v>
      </c>
      <c r="X52" s="25">
        <v>0.02</v>
      </c>
      <c r="Y52" s="24">
        <v>0.03</v>
      </c>
      <c r="Z52" s="26">
        <v>0.01</v>
      </c>
      <c r="AA52" s="9" t="s">
        <v>975</v>
      </c>
      <c r="AB52" s="25">
        <v>0.02</v>
      </c>
      <c r="AC52" s="12"/>
    </row>
    <row r="53" spans="1:29" ht="29" x14ac:dyDescent="0.35">
      <c r="A53" s="9"/>
      <c r="B53" s="22"/>
      <c r="C53" s="12" t="s">
        <v>3743</v>
      </c>
      <c r="D53" s="12"/>
      <c r="E53" s="6" t="s">
        <v>1987</v>
      </c>
      <c r="F53" s="6"/>
      <c r="G53" s="6" t="s">
        <v>1078</v>
      </c>
      <c r="H53" s="6"/>
      <c r="I53" s="6" t="s">
        <v>1078</v>
      </c>
      <c r="J53" s="6"/>
      <c r="K53" s="6" t="s">
        <v>1078</v>
      </c>
      <c r="L53" s="6" t="s">
        <v>1078</v>
      </c>
      <c r="M53" s="6" t="s">
        <v>1078</v>
      </c>
      <c r="N53" s="6"/>
      <c r="O53" s="6" t="s">
        <v>1078</v>
      </c>
      <c r="P53" s="6"/>
      <c r="Q53" s="6" t="s">
        <v>1989</v>
      </c>
      <c r="R53" s="9" t="s">
        <v>1738</v>
      </c>
      <c r="S53" s="12"/>
      <c r="T53" s="6" t="s">
        <v>1194</v>
      </c>
      <c r="U53" s="6"/>
      <c r="V53" s="6"/>
      <c r="W53" s="6"/>
      <c r="X53" s="9"/>
      <c r="Y53" s="12" t="s">
        <v>1079</v>
      </c>
      <c r="Z53" s="6"/>
      <c r="AA53" s="9"/>
      <c r="AB53" s="9"/>
      <c r="AC53" s="12"/>
    </row>
    <row r="54" spans="1:29" x14ac:dyDescent="0.35">
      <c r="A54" s="9"/>
      <c r="B54" s="13" t="s">
        <v>4348</v>
      </c>
      <c r="C54" s="14">
        <v>61</v>
      </c>
      <c r="D54" s="15" t="s">
        <v>974</v>
      </c>
      <c r="E54" s="17">
        <v>61</v>
      </c>
      <c r="F54" s="17">
        <v>3</v>
      </c>
      <c r="G54" s="17">
        <v>57</v>
      </c>
      <c r="H54" s="17" t="s">
        <v>974</v>
      </c>
      <c r="I54" s="17">
        <v>61</v>
      </c>
      <c r="J54" s="17">
        <v>2</v>
      </c>
      <c r="K54" s="17">
        <v>58</v>
      </c>
      <c r="L54" s="17">
        <v>46</v>
      </c>
      <c r="M54" s="17">
        <v>15</v>
      </c>
      <c r="N54" s="17">
        <v>10</v>
      </c>
      <c r="O54" s="17">
        <v>51</v>
      </c>
      <c r="P54" s="17">
        <v>4</v>
      </c>
      <c r="Q54" s="17">
        <v>57</v>
      </c>
      <c r="R54" s="16">
        <v>7</v>
      </c>
      <c r="S54" s="15">
        <v>3</v>
      </c>
      <c r="T54" s="17">
        <v>46</v>
      </c>
      <c r="U54" s="17" t="s">
        <v>975</v>
      </c>
      <c r="V54" s="17">
        <v>29</v>
      </c>
      <c r="W54" s="17">
        <v>5</v>
      </c>
      <c r="X54" s="16">
        <v>29</v>
      </c>
      <c r="Y54" s="15">
        <v>32</v>
      </c>
      <c r="Z54" s="17">
        <v>26</v>
      </c>
      <c r="AA54" s="16">
        <v>1</v>
      </c>
      <c r="AB54" s="16">
        <v>100</v>
      </c>
      <c r="AC54" s="12"/>
    </row>
    <row r="55" spans="1:29" x14ac:dyDescent="0.35">
      <c r="A55" s="9"/>
      <c r="B55" s="13"/>
      <c r="C55" s="18">
        <v>0.02</v>
      </c>
      <c r="D55" s="15" t="s">
        <v>974</v>
      </c>
      <c r="E55" s="21">
        <v>0.02</v>
      </c>
      <c r="F55" s="21">
        <v>0.01</v>
      </c>
      <c r="G55" s="21">
        <v>0.02</v>
      </c>
      <c r="H55" s="17" t="s">
        <v>974</v>
      </c>
      <c r="I55" s="21">
        <v>0.02</v>
      </c>
      <c r="J55" s="21">
        <v>0.02</v>
      </c>
      <c r="K55" s="21">
        <v>0.02</v>
      </c>
      <c r="L55" s="21">
        <v>0.01</v>
      </c>
      <c r="M55" s="21">
        <v>0.03</v>
      </c>
      <c r="N55" s="21">
        <v>0.03</v>
      </c>
      <c r="O55" s="21">
        <v>0.01</v>
      </c>
      <c r="P55" s="17" t="s">
        <v>975</v>
      </c>
      <c r="Q55" s="21">
        <v>0.02</v>
      </c>
      <c r="R55" s="20">
        <v>0.03</v>
      </c>
      <c r="S55" s="19">
        <v>0.01</v>
      </c>
      <c r="T55" s="21">
        <v>0.02</v>
      </c>
      <c r="U55" s="17" t="s">
        <v>975</v>
      </c>
      <c r="V55" s="21">
        <v>0.01</v>
      </c>
      <c r="W55" s="21">
        <v>0.01</v>
      </c>
      <c r="X55" s="20">
        <v>0.02</v>
      </c>
      <c r="Y55" s="19">
        <v>0.02</v>
      </c>
      <c r="Z55" s="21">
        <v>0.01</v>
      </c>
      <c r="AA55" s="20">
        <v>0.01</v>
      </c>
      <c r="AB55" s="20">
        <v>0.02</v>
      </c>
      <c r="AC55" s="12"/>
    </row>
    <row r="56" spans="1:29" ht="29" x14ac:dyDescent="0.35">
      <c r="A56" s="9"/>
      <c r="B56" s="13"/>
      <c r="C56" s="15" t="s">
        <v>4421</v>
      </c>
      <c r="D56" s="15"/>
      <c r="E56" s="17" t="s">
        <v>1739</v>
      </c>
      <c r="F56" s="17"/>
      <c r="G56" s="17" t="s">
        <v>1739</v>
      </c>
      <c r="H56" s="17"/>
      <c r="I56" s="17" t="s">
        <v>1739</v>
      </c>
      <c r="J56" s="17" t="s">
        <v>1298</v>
      </c>
      <c r="K56" s="17" t="s">
        <v>1987</v>
      </c>
      <c r="L56" s="17" t="s">
        <v>1078</v>
      </c>
      <c r="M56" s="17" t="s">
        <v>2887</v>
      </c>
      <c r="N56" s="17" t="s">
        <v>4422</v>
      </c>
      <c r="O56" s="17" t="s">
        <v>1078</v>
      </c>
      <c r="P56" s="17"/>
      <c r="Q56" s="17" t="s">
        <v>1192</v>
      </c>
      <c r="R56" s="16" t="s">
        <v>1298</v>
      </c>
      <c r="S56" s="15"/>
      <c r="T56" s="17" t="s">
        <v>1377</v>
      </c>
      <c r="U56" s="17"/>
      <c r="V56" s="17"/>
      <c r="W56" s="17"/>
      <c r="X56" s="16" t="s">
        <v>1194</v>
      </c>
      <c r="Y56" s="15" t="s">
        <v>1198</v>
      </c>
      <c r="Z56" s="17"/>
      <c r="AA56" s="16"/>
      <c r="AB56" s="16"/>
      <c r="AC56" s="12"/>
    </row>
    <row r="57" spans="1:29" x14ac:dyDescent="0.35">
      <c r="A57" s="9"/>
      <c r="B57" s="22" t="s">
        <v>4350</v>
      </c>
      <c r="C57" s="11">
        <v>490</v>
      </c>
      <c r="D57" s="12">
        <v>12</v>
      </c>
      <c r="E57" s="6">
        <v>477</v>
      </c>
      <c r="F57" s="6">
        <v>26</v>
      </c>
      <c r="G57" s="6">
        <v>464</v>
      </c>
      <c r="H57" s="6">
        <v>8</v>
      </c>
      <c r="I57" s="6">
        <v>482</v>
      </c>
      <c r="J57" s="6">
        <v>14</v>
      </c>
      <c r="K57" s="6">
        <v>476</v>
      </c>
      <c r="L57" s="6">
        <v>395</v>
      </c>
      <c r="M57" s="6">
        <v>95</v>
      </c>
      <c r="N57" s="6">
        <v>60</v>
      </c>
      <c r="O57" s="6">
        <v>430</v>
      </c>
      <c r="P57" s="6">
        <v>76</v>
      </c>
      <c r="Q57" s="6">
        <v>414</v>
      </c>
      <c r="R57" s="9">
        <v>36</v>
      </c>
      <c r="S57" s="12">
        <v>43</v>
      </c>
      <c r="T57" s="6">
        <v>289</v>
      </c>
      <c r="U57" s="6">
        <v>35</v>
      </c>
      <c r="V57" s="6">
        <v>245</v>
      </c>
      <c r="W57" s="6">
        <v>70</v>
      </c>
      <c r="X57" s="9">
        <v>175</v>
      </c>
      <c r="Y57" s="12">
        <v>237</v>
      </c>
      <c r="Z57" s="6">
        <v>217</v>
      </c>
      <c r="AA57" s="9">
        <v>9</v>
      </c>
      <c r="AB57" s="9">
        <v>476</v>
      </c>
      <c r="AC57" s="12"/>
    </row>
    <row r="58" spans="1:29" x14ac:dyDescent="0.35">
      <c r="A58" s="9"/>
      <c r="B58" s="22"/>
      <c r="C58" s="23">
        <v>0.12</v>
      </c>
      <c r="D58" s="24">
        <v>0.04</v>
      </c>
      <c r="E58" s="26">
        <v>0.13</v>
      </c>
      <c r="F58" s="26">
        <v>7.0000000000000007E-2</v>
      </c>
      <c r="G58" s="26">
        <v>0.13</v>
      </c>
      <c r="H58" s="26">
        <v>0.05</v>
      </c>
      <c r="I58" s="26">
        <v>0.13</v>
      </c>
      <c r="J58" s="26">
        <v>0.1</v>
      </c>
      <c r="K58" s="26">
        <v>0.12</v>
      </c>
      <c r="L58" s="26">
        <v>0.11</v>
      </c>
      <c r="M58" s="26">
        <v>0.2</v>
      </c>
      <c r="N58" s="26">
        <v>0.2</v>
      </c>
      <c r="O58" s="26">
        <v>0.12</v>
      </c>
      <c r="P58" s="26">
        <v>7.0000000000000007E-2</v>
      </c>
      <c r="Q58" s="26">
        <v>0.14000000000000001</v>
      </c>
      <c r="R58" s="25">
        <v>0.15</v>
      </c>
      <c r="S58" s="24">
        <v>0.09</v>
      </c>
      <c r="T58" s="26">
        <v>0.12</v>
      </c>
      <c r="U58" s="26">
        <v>0.19</v>
      </c>
      <c r="V58" s="26">
        <v>0.09</v>
      </c>
      <c r="W58" s="26">
        <v>0.12</v>
      </c>
      <c r="X58" s="25">
        <v>0.13</v>
      </c>
      <c r="Y58" s="24">
        <v>0.17</v>
      </c>
      <c r="Z58" s="26">
        <v>0.1</v>
      </c>
      <c r="AA58" s="25">
        <v>7.0000000000000007E-2</v>
      </c>
      <c r="AB58" s="25">
        <v>0.11</v>
      </c>
      <c r="AC58" s="12"/>
    </row>
    <row r="59" spans="1:29" ht="29" x14ac:dyDescent="0.35">
      <c r="A59" s="9"/>
      <c r="B59" s="22"/>
      <c r="C59" s="12" t="s">
        <v>4423</v>
      </c>
      <c r="D59" s="12"/>
      <c r="E59" s="6" t="s">
        <v>1667</v>
      </c>
      <c r="F59" s="6"/>
      <c r="G59" s="6" t="s">
        <v>1667</v>
      </c>
      <c r="H59" s="6"/>
      <c r="I59" s="6" t="s">
        <v>1669</v>
      </c>
      <c r="J59" s="6" t="s">
        <v>1296</v>
      </c>
      <c r="K59" s="6" t="s">
        <v>1655</v>
      </c>
      <c r="L59" s="6" t="s">
        <v>1658</v>
      </c>
      <c r="M59" s="6" t="s">
        <v>3375</v>
      </c>
      <c r="N59" s="6" t="s">
        <v>1299</v>
      </c>
      <c r="O59" s="6" t="s">
        <v>1658</v>
      </c>
      <c r="P59" s="6"/>
      <c r="Q59" s="6" t="s">
        <v>1652</v>
      </c>
      <c r="R59" s="9" t="s">
        <v>1658</v>
      </c>
      <c r="S59" s="12"/>
      <c r="T59" s="6" t="s">
        <v>1194</v>
      </c>
      <c r="U59" s="6" t="s">
        <v>2759</v>
      </c>
      <c r="V59" s="6"/>
      <c r="W59" s="6" t="s">
        <v>1194</v>
      </c>
      <c r="X59" s="9" t="s">
        <v>1194</v>
      </c>
      <c r="Y59" s="12" t="s">
        <v>1079</v>
      </c>
      <c r="Z59" s="6"/>
      <c r="AA59" s="9"/>
      <c r="AB59" s="9"/>
      <c r="AC59" s="12"/>
    </row>
    <row r="60" spans="1:29" ht="29" x14ac:dyDescent="0.35">
      <c r="A60" s="9"/>
      <c r="B60" s="13" t="s">
        <v>4351</v>
      </c>
      <c r="C60" s="14">
        <v>190</v>
      </c>
      <c r="D60" s="15">
        <v>5</v>
      </c>
      <c r="E60" s="17">
        <v>185</v>
      </c>
      <c r="F60" s="17">
        <v>9</v>
      </c>
      <c r="G60" s="17">
        <v>181</v>
      </c>
      <c r="H60" s="17">
        <v>2</v>
      </c>
      <c r="I60" s="17">
        <v>188</v>
      </c>
      <c r="J60" s="17">
        <v>6</v>
      </c>
      <c r="K60" s="17">
        <v>184</v>
      </c>
      <c r="L60" s="17">
        <v>150</v>
      </c>
      <c r="M60" s="17">
        <v>41</v>
      </c>
      <c r="N60" s="17">
        <v>26</v>
      </c>
      <c r="O60" s="17">
        <v>164</v>
      </c>
      <c r="P60" s="17">
        <v>36</v>
      </c>
      <c r="Q60" s="17">
        <v>154</v>
      </c>
      <c r="R60" s="16">
        <v>17</v>
      </c>
      <c r="S60" s="15">
        <v>18</v>
      </c>
      <c r="T60" s="17">
        <v>115</v>
      </c>
      <c r="U60" s="17">
        <v>10</v>
      </c>
      <c r="V60" s="17">
        <v>102</v>
      </c>
      <c r="W60" s="17">
        <v>28</v>
      </c>
      <c r="X60" s="16">
        <v>61</v>
      </c>
      <c r="Y60" s="15">
        <v>76</v>
      </c>
      <c r="Z60" s="17">
        <v>105</v>
      </c>
      <c r="AA60" s="16">
        <v>4</v>
      </c>
      <c r="AB60" s="16">
        <v>223</v>
      </c>
      <c r="AC60" s="12"/>
    </row>
    <row r="61" spans="1:29" x14ac:dyDescent="0.35">
      <c r="A61" s="9"/>
      <c r="B61" s="13"/>
      <c r="C61" s="18">
        <v>0.05</v>
      </c>
      <c r="D61" s="19">
        <v>0.02</v>
      </c>
      <c r="E61" s="21">
        <v>0.05</v>
      </c>
      <c r="F61" s="21">
        <v>0.02</v>
      </c>
      <c r="G61" s="21">
        <v>0.05</v>
      </c>
      <c r="H61" s="21">
        <v>0.01</v>
      </c>
      <c r="I61" s="21">
        <v>0.05</v>
      </c>
      <c r="J61" s="21">
        <v>0.04</v>
      </c>
      <c r="K61" s="21">
        <v>0.05</v>
      </c>
      <c r="L61" s="21">
        <v>0.04</v>
      </c>
      <c r="M61" s="21">
        <v>0.08</v>
      </c>
      <c r="N61" s="21">
        <v>0.08</v>
      </c>
      <c r="O61" s="21">
        <v>0.04</v>
      </c>
      <c r="P61" s="21">
        <v>0.03</v>
      </c>
      <c r="Q61" s="21">
        <v>0.05</v>
      </c>
      <c r="R61" s="20">
        <v>7.0000000000000007E-2</v>
      </c>
      <c r="S61" s="19">
        <v>0.04</v>
      </c>
      <c r="T61" s="21">
        <v>0.05</v>
      </c>
      <c r="U61" s="21">
        <v>0.05</v>
      </c>
      <c r="V61" s="21">
        <v>0.04</v>
      </c>
      <c r="W61" s="21">
        <v>0.05</v>
      </c>
      <c r="X61" s="20">
        <v>0.04</v>
      </c>
      <c r="Y61" s="19">
        <v>0.05</v>
      </c>
      <c r="Z61" s="21">
        <v>0.05</v>
      </c>
      <c r="AA61" s="20">
        <v>0.03</v>
      </c>
      <c r="AB61" s="20">
        <v>0.05</v>
      </c>
      <c r="AC61" s="12"/>
    </row>
    <row r="62" spans="1:29" ht="29" x14ac:dyDescent="0.35">
      <c r="A62" s="9"/>
      <c r="B62" s="13"/>
      <c r="C62" s="15" t="s">
        <v>3885</v>
      </c>
      <c r="D62" s="15"/>
      <c r="E62" s="17" t="s">
        <v>1669</v>
      </c>
      <c r="F62" s="17"/>
      <c r="G62" s="17" t="s">
        <v>1655</v>
      </c>
      <c r="H62" s="17"/>
      <c r="I62" s="17" t="s">
        <v>1655</v>
      </c>
      <c r="J62" s="17"/>
      <c r="K62" s="17" t="s">
        <v>3849</v>
      </c>
      <c r="L62" s="17" t="s">
        <v>1296</v>
      </c>
      <c r="M62" s="17" t="s">
        <v>1735</v>
      </c>
      <c r="N62" s="17" t="s">
        <v>1652</v>
      </c>
      <c r="O62" s="17" t="s">
        <v>2748</v>
      </c>
      <c r="P62" s="17"/>
      <c r="Q62" s="17" t="s">
        <v>1667</v>
      </c>
      <c r="R62" s="16" t="s">
        <v>1658</v>
      </c>
      <c r="S62" s="15"/>
      <c r="T62" s="17" t="s">
        <v>1194</v>
      </c>
      <c r="U62" s="17"/>
      <c r="V62" s="17"/>
      <c r="W62" s="17"/>
      <c r="X62" s="16"/>
      <c r="Y62" s="15"/>
      <c r="Z62" s="17"/>
      <c r="AA62" s="16"/>
      <c r="AB62" s="16"/>
      <c r="AC62" s="12"/>
    </row>
    <row r="63" spans="1:29" ht="29" x14ac:dyDescent="0.35">
      <c r="A63" s="9"/>
      <c r="B63" s="22" t="s">
        <v>4353</v>
      </c>
      <c r="C63" s="11">
        <v>64</v>
      </c>
      <c r="D63" s="12">
        <v>6</v>
      </c>
      <c r="E63" s="6">
        <v>59</v>
      </c>
      <c r="F63" s="6">
        <v>2</v>
      </c>
      <c r="G63" s="6">
        <v>62</v>
      </c>
      <c r="H63" s="6">
        <v>2</v>
      </c>
      <c r="I63" s="6">
        <v>63</v>
      </c>
      <c r="J63" s="6">
        <v>2</v>
      </c>
      <c r="K63" s="6">
        <v>62</v>
      </c>
      <c r="L63" s="6">
        <v>53</v>
      </c>
      <c r="M63" s="6">
        <v>11</v>
      </c>
      <c r="N63" s="6">
        <v>11</v>
      </c>
      <c r="O63" s="6">
        <v>53</v>
      </c>
      <c r="P63" s="6">
        <v>13</v>
      </c>
      <c r="Q63" s="6">
        <v>51</v>
      </c>
      <c r="R63" s="9">
        <v>3</v>
      </c>
      <c r="S63" s="12">
        <v>6</v>
      </c>
      <c r="T63" s="6">
        <v>35</v>
      </c>
      <c r="U63" s="6">
        <v>7</v>
      </c>
      <c r="V63" s="6">
        <v>35</v>
      </c>
      <c r="W63" s="6">
        <v>11</v>
      </c>
      <c r="X63" s="9">
        <v>17</v>
      </c>
      <c r="Y63" s="12">
        <v>34</v>
      </c>
      <c r="Z63" s="6">
        <v>27</v>
      </c>
      <c r="AA63" s="9">
        <v>1</v>
      </c>
      <c r="AB63" s="9">
        <v>61</v>
      </c>
      <c r="AC63" s="12"/>
    </row>
    <row r="64" spans="1:29" x14ac:dyDescent="0.35">
      <c r="A64" s="9"/>
      <c r="B64" s="22"/>
      <c r="C64" s="23">
        <v>0.02</v>
      </c>
      <c r="D64" s="24">
        <v>0.02</v>
      </c>
      <c r="E64" s="26">
        <v>0.02</v>
      </c>
      <c r="F64" s="26">
        <v>0.01</v>
      </c>
      <c r="G64" s="26">
        <v>0.02</v>
      </c>
      <c r="H64" s="26">
        <v>0.01</v>
      </c>
      <c r="I64" s="26">
        <v>0.02</v>
      </c>
      <c r="J64" s="26">
        <v>0.02</v>
      </c>
      <c r="K64" s="26">
        <v>0.02</v>
      </c>
      <c r="L64" s="26">
        <v>0.02</v>
      </c>
      <c r="M64" s="26">
        <v>0.02</v>
      </c>
      <c r="N64" s="26">
        <v>0.04</v>
      </c>
      <c r="O64" s="26">
        <v>0.01</v>
      </c>
      <c r="P64" s="26">
        <v>0.01</v>
      </c>
      <c r="Q64" s="26">
        <v>0.02</v>
      </c>
      <c r="R64" s="25">
        <v>0.01</v>
      </c>
      <c r="S64" s="24">
        <v>0.01</v>
      </c>
      <c r="T64" s="26">
        <v>0.01</v>
      </c>
      <c r="U64" s="26">
        <v>0.04</v>
      </c>
      <c r="V64" s="26">
        <v>0.01</v>
      </c>
      <c r="W64" s="26">
        <v>0.02</v>
      </c>
      <c r="X64" s="25">
        <v>0.01</v>
      </c>
      <c r="Y64" s="24">
        <v>0.02</v>
      </c>
      <c r="Z64" s="26">
        <v>0.01</v>
      </c>
      <c r="AA64" s="25">
        <v>0.01</v>
      </c>
      <c r="AB64" s="25">
        <v>0.01</v>
      </c>
      <c r="AC64" s="12"/>
    </row>
    <row r="65" spans="1:29" ht="29" x14ac:dyDescent="0.35">
      <c r="A65" s="9"/>
      <c r="B65" s="22"/>
      <c r="C65" s="12" t="s">
        <v>3102</v>
      </c>
      <c r="D65" s="12"/>
      <c r="E65" s="6"/>
      <c r="F65" s="6"/>
      <c r="G65" s="6" t="s">
        <v>978</v>
      </c>
      <c r="H65" s="6"/>
      <c r="I65" s="6" t="s">
        <v>978</v>
      </c>
      <c r="J65" s="6"/>
      <c r="K65" s="6" t="s">
        <v>978</v>
      </c>
      <c r="L65" s="6"/>
      <c r="M65" s="6"/>
      <c r="N65" s="6" t="s">
        <v>4424</v>
      </c>
      <c r="O65" s="6"/>
      <c r="P65" s="6"/>
      <c r="Q65" s="6" t="s">
        <v>978</v>
      </c>
      <c r="R65" s="9"/>
      <c r="S65" s="12"/>
      <c r="T65" s="6"/>
      <c r="U65" s="6" t="s">
        <v>1193</v>
      </c>
      <c r="V65" s="6"/>
      <c r="W65" s="6"/>
      <c r="X65" s="9"/>
      <c r="Y65" s="12" t="s">
        <v>1198</v>
      </c>
      <c r="Z65" s="6"/>
      <c r="AA65" s="9"/>
      <c r="AB65" s="9"/>
      <c r="AC65" s="12"/>
    </row>
    <row r="66" spans="1:29" x14ac:dyDescent="0.35">
      <c r="A66" s="9"/>
      <c r="B66" s="13" t="s">
        <v>4355</v>
      </c>
      <c r="C66" s="14">
        <v>127</v>
      </c>
      <c r="D66" s="15">
        <v>7</v>
      </c>
      <c r="E66" s="17">
        <v>121</v>
      </c>
      <c r="F66" s="17">
        <v>13</v>
      </c>
      <c r="G66" s="17">
        <v>114</v>
      </c>
      <c r="H66" s="17">
        <v>3</v>
      </c>
      <c r="I66" s="17">
        <v>124</v>
      </c>
      <c r="J66" s="17">
        <v>4</v>
      </c>
      <c r="K66" s="17">
        <v>123</v>
      </c>
      <c r="L66" s="17">
        <v>117</v>
      </c>
      <c r="M66" s="17">
        <v>10</v>
      </c>
      <c r="N66" s="17">
        <v>11</v>
      </c>
      <c r="O66" s="17">
        <v>117</v>
      </c>
      <c r="P66" s="17">
        <v>41</v>
      </c>
      <c r="Q66" s="17">
        <v>86</v>
      </c>
      <c r="R66" s="16">
        <v>5</v>
      </c>
      <c r="S66" s="15">
        <v>18</v>
      </c>
      <c r="T66" s="17">
        <v>82</v>
      </c>
      <c r="U66" s="17">
        <v>2</v>
      </c>
      <c r="V66" s="17">
        <v>95</v>
      </c>
      <c r="W66" s="17">
        <v>20</v>
      </c>
      <c r="X66" s="16">
        <v>51</v>
      </c>
      <c r="Y66" s="15">
        <v>57</v>
      </c>
      <c r="Z66" s="17">
        <v>67</v>
      </c>
      <c r="AA66" s="16">
        <v>3</v>
      </c>
      <c r="AB66" s="16">
        <v>148</v>
      </c>
      <c r="AC66" s="12"/>
    </row>
    <row r="67" spans="1:29" x14ac:dyDescent="0.35">
      <c r="A67" s="9"/>
      <c r="B67" s="13"/>
      <c r="C67" s="18">
        <v>0.03</v>
      </c>
      <c r="D67" s="19">
        <v>0.02</v>
      </c>
      <c r="E67" s="21">
        <v>0.03</v>
      </c>
      <c r="F67" s="21">
        <v>0.04</v>
      </c>
      <c r="G67" s="21">
        <v>0.03</v>
      </c>
      <c r="H67" s="21">
        <v>0.02</v>
      </c>
      <c r="I67" s="21">
        <v>0.03</v>
      </c>
      <c r="J67" s="21">
        <v>0.03</v>
      </c>
      <c r="K67" s="21">
        <v>0.03</v>
      </c>
      <c r="L67" s="21">
        <v>0.03</v>
      </c>
      <c r="M67" s="21">
        <v>0.02</v>
      </c>
      <c r="N67" s="21">
        <v>0.04</v>
      </c>
      <c r="O67" s="21">
        <v>0.03</v>
      </c>
      <c r="P67" s="21">
        <v>0.04</v>
      </c>
      <c r="Q67" s="21">
        <v>0.03</v>
      </c>
      <c r="R67" s="20">
        <v>0.02</v>
      </c>
      <c r="S67" s="19">
        <v>0.04</v>
      </c>
      <c r="T67" s="21">
        <v>0.03</v>
      </c>
      <c r="U67" s="21">
        <v>0.01</v>
      </c>
      <c r="V67" s="21">
        <v>0.03</v>
      </c>
      <c r="W67" s="21">
        <v>0.04</v>
      </c>
      <c r="X67" s="20">
        <v>0.04</v>
      </c>
      <c r="Y67" s="19">
        <v>0.04</v>
      </c>
      <c r="Z67" s="21">
        <v>0.03</v>
      </c>
      <c r="AA67" s="20">
        <v>0.02</v>
      </c>
      <c r="AB67" s="20">
        <v>0.03</v>
      </c>
      <c r="AC67" s="12"/>
    </row>
    <row r="68" spans="1:29" x14ac:dyDescent="0.35">
      <c r="A68" s="9"/>
      <c r="B68" s="13"/>
      <c r="C68" s="14"/>
      <c r="D68" s="15"/>
      <c r="E68" s="17"/>
      <c r="F68" s="17"/>
      <c r="G68" s="17"/>
      <c r="H68" s="17"/>
      <c r="I68" s="17"/>
      <c r="J68" s="17"/>
      <c r="K68" s="17"/>
      <c r="L68" s="17"/>
      <c r="M68" s="17"/>
      <c r="N68" s="17"/>
      <c r="O68" s="17"/>
      <c r="P68" s="17"/>
      <c r="Q68" s="17"/>
      <c r="R68" s="16"/>
      <c r="S68" s="15"/>
      <c r="T68" s="17"/>
      <c r="U68" s="17"/>
      <c r="V68" s="17"/>
      <c r="W68" s="17"/>
      <c r="X68" s="16"/>
      <c r="Y68" s="15"/>
      <c r="Z68" s="17"/>
      <c r="AA68" s="16"/>
      <c r="AB68" s="16"/>
      <c r="AC68" s="12"/>
    </row>
    <row r="69" spans="1:29" x14ac:dyDescent="0.35">
      <c r="A69" s="9"/>
      <c r="B69" s="22" t="s">
        <v>4356</v>
      </c>
      <c r="C69" s="11">
        <v>683</v>
      </c>
      <c r="D69" s="12">
        <v>24</v>
      </c>
      <c r="E69" s="6">
        <v>659</v>
      </c>
      <c r="F69" s="6">
        <v>39</v>
      </c>
      <c r="G69" s="6">
        <v>644</v>
      </c>
      <c r="H69" s="6">
        <v>14</v>
      </c>
      <c r="I69" s="6">
        <v>669</v>
      </c>
      <c r="J69" s="6">
        <v>19</v>
      </c>
      <c r="K69" s="6">
        <v>665</v>
      </c>
      <c r="L69" s="6">
        <v>572</v>
      </c>
      <c r="M69" s="6">
        <v>112</v>
      </c>
      <c r="N69" s="6">
        <v>75</v>
      </c>
      <c r="O69" s="6">
        <v>608</v>
      </c>
      <c r="P69" s="6">
        <v>139</v>
      </c>
      <c r="Q69" s="6">
        <v>544</v>
      </c>
      <c r="R69" s="9">
        <v>49</v>
      </c>
      <c r="S69" s="12">
        <v>69</v>
      </c>
      <c r="T69" s="6">
        <v>409</v>
      </c>
      <c r="U69" s="6">
        <v>42</v>
      </c>
      <c r="V69" s="6">
        <v>390</v>
      </c>
      <c r="W69" s="6">
        <v>99</v>
      </c>
      <c r="X69" s="9">
        <v>245</v>
      </c>
      <c r="Y69" s="12">
        <v>306</v>
      </c>
      <c r="Z69" s="6">
        <v>334</v>
      </c>
      <c r="AA69" s="9">
        <v>13</v>
      </c>
      <c r="AB69" s="9">
        <v>699</v>
      </c>
      <c r="AC69" s="12"/>
    </row>
    <row r="70" spans="1:29" x14ac:dyDescent="0.35">
      <c r="A70" s="9"/>
      <c r="B70" s="22"/>
      <c r="C70" s="23">
        <v>0.17</v>
      </c>
      <c r="D70" s="24">
        <v>0.08</v>
      </c>
      <c r="E70" s="26">
        <v>0.18</v>
      </c>
      <c r="F70" s="26">
        <v>0.1</v>
      </c>
      <c r="G70" s="26">
        <v>0.18</v>
      </c>
      <c r="H70" s="26">
        <v>0.09</v>
      </c>
      <c r="I70" s="26">
        <v>0.17</v>
      </c>
      <c r="J70" s="26">
        <v>0.13</v>
      </c>
      <c r="K70" s="26">
        <v>0.17</v>
      </c>
      <c r="L70" s="26">
        <v>0.16</v>
      </c>
      <c r="M70" s="26">
        <v>0.23</v>
      </c>
      <c r="N70" s="26">
        <v>0.25</v>
      </c>
      <c r="O70" s="26">
        <v>0.16</v>
      </c>
      <c r="P70" s="26">
        <v>0.12</v>
      </c>
      <c r="Q70" s="26">
        <v>0.19</v>
      </c>
      <c r="R70" s="25">
        <v>0.2</v>
      </c>
      <c r="S70" s="24">
        <v>0.14000000000000001</v>
      </c>
      <c r="T70" s="26">
        <v>0.16</v>
      </c>
      <c r="U70" s="26">
        <v>0.23</v>
      </c>
      <c r="V70" s="26">
        <v>0.14000000000000001</v>
      </c>
      <c r="W70" s="26">
        <v>0.17</v>
      </c>
      <c r="X70" s="25">
        <v>0.18</v>
      </c>
      <c r="Y70" s="24">
        <v>0.22</v>
      </c>
      <c r="Z70" s="26">
        <v>0.15</v>
      </c>
      <c r="AA70" s="25">
        <v>0.1</v>
      </c>
      <c r="AB70" s="25">
        <v>0.16</v>
      </c>
      <c r="AC70" s="12"/>
    </row>
    <row r="71" spans="1:29" ht="29" x14ac:dyDescent="0.35">
      <c r="A71" s="9"/>
      <c r="B71" s="22"/>
      <c r="C71" s="12" t="s">
        <v>4423</v>
      </c>
      <c r="D71" s="12"/>
      <c r="E71" s="6" t="s">
        <v>1667</v>
      </c>
      <c r="F71" s="6"/>
      <c r="G71" s="6" t="s">
        <v>1667</v>
      </c>
      <c r="H71" s="6"/>
      <c r="I71" s="6" t="s">
        <v>1669</v>
      </c>
      <c r="J71" s="6"/>
      <c r="K71" s="6" t="s">
        <v>1655</v>
      </c>
      <c r="L71" s="6" t="s">
        <v>1658</v>
      </c>
      <c r="M71" s="6" t="s">
        <v>1301</v>
      </c>
      <c r="N71" s="6" t="s">
        <v>1299</v>
      </c>
      <c r="O71" s="6" t="s">
        <v>1658</v>
      </c>
      <c r="P71" s="6" t="s">
        <v>1296</v>
      </c>
      <c r="Q71" s="6" t="s">
        <v>1652</v>
      </c>
      <c r="R71" s="9" t="s">
        <v>1658</v>
      </c>
      <c r="S71" s="12"/>
      <c r="T71" s="6" t="s">
        <v>1194</v>
      </c>
      <c r="U71" s="6" t="s">
        <v>1302</v>
      </c>
      <c r="V71" s="6"/>
      <c r="W71" s="6"/>
      <c r="X71" s="9" t="s">
        <v>1194</v>
      </c>
      <c r="Y71" s="12" t="s">
        <v>1079</v>
      </c>
      <c r="Z71" s="6"/>
      <c r="AA71" s="9"/>
      <c r="AB71" s="9"/>
      <c r="AC71" s="12"/>
    </row>
    <row r="72" spans="1:29" x14ac:dyDescent="0.35">
      <c r="A72" s="9"/>
      <c r="B72" s="13" t="s">
        <v>2159</v>
      </c>
      <c r="C72" s="14">
        <v>3322</v>
      </c>
      <c r="D72" s="15">
        <v>281</v>
      </c>
      <c r="E72" s="17">
        <v>3040</v>
      </c>
      <c r="F72" s="17">
        <v>342</v>
      </c>
      <c r="G72" s="17">
        <v>2980</v>
      </c>
      <c r="H72" s="17">
        <v>146</v>
      </c>
      <c r="I72" s="17">
        <v>3176</v>
      </c>
      <c r="J72" s="17">
        <v>119</v>
      </c>
      <c r="K72" s="17">
        <v>3203</v>
      </c>
      <c r="L72" s="17">
        <v>2951</v>
      </c>
      <c r="M72" s="17">
        <v>371</v>
      </c>
      <c r="N72" s="17">
        <v>231</v>
      </c>
      <c r="O72" s="17">
        <v>3091</v>
      </c>
      <c r="P72" s="17">
        <v>980</v>
      </c>
      <c r="Q72" s="17">
        <v>2342</v>
      </c>
      <c r="R72" s="16">
        <v>191</v>
      </c>
      <c r="S72" s="15">
        <v>432</v>
      </c>
      <c r="T72" s="17">
        <v>2074</v>
      </c>
      <c r="U72" s="17">
        <v>140</v>
      </c>
      <c r="V72" s="17">
        <v>2437</v>
      </c>
      <c r="W72" s="17">
        <v>476</v>
      </c>
      <c r="X72" s="16">
        <v>1139</v>
      </c>
      <c r="Y72" s="15">
        <v>1109</v>
      </c>
      <c r="Z72" s="17">
        <v>1886</v>
      </c>
      <c r="AA72" s="16">
        <v>114</v>
      </c>
      <c r="AB72" s="16">
        <v>3686</v>
      </c>
      <c r="AC72" s="12"/>
    </row>
    <row r="73" spans="1:29" x14ac:dyDescent="0.35">
      <c r="A73" s="9"/>
      <c r="B73" s="13"/>
      <c r="C73" s="18">
        <v>0.83</v>
      </c>
      <c r="D73" s="19">
        <v>0.92</v>
      </c>
      <c r="E73" s="21">
        <v>0.82</v>
      </c>
      <c r="F73" s="21">
        <v>0.9</v>
      </c>
      <c r="G73" s="21">
        <v>0.82</v>
      </c>
      <c r="H73" s="21">
        <v>0.91</v>
      </c>
      <c r="I73" s="21">
        <v>0.83</v>
      </c>
      <c r="J73" s="21">
        <v>0.87</v>
      </c>
      <c r="K73" s="21">
        <v>0.83</v>
      </c>
      <c r="L73" s="21">
        <v>0.84</v>
      </c>
      <c r="M73" s="21">
        <v>0.77</v>
      </c>
      <c r="N73" s="21">
        <v>0.75</v>
      </c>
      <c r="O73" s="21">
        <v>0.84</v>
      </c>
      <c r="P73" s="21">
        <v>0.88</v>
      </c>
      <c r="Q73" s="21">
        <v>0.81</v>
      </c>
      <c r="R73" s="20">
        <v>0.8</v>
      </c>
      <c r="S73" s="19">
        <v>0.86</v>
      </c>
      <c r="T73" s="21">
        <v>0.84</v>
      </c>
      <c r="U73" s="21">
        <v>0.77</v>
      </c>
      <c r="V73" s="21">
        <v>0.86</v>
      </c>
      <c r="W73" s="21">
        <v>0.83</v>
      </c>
      <c r="X73" s="20">
        <v>0.82</v>
      </c>
      <c r="Y73" s="19">
        <v>0.78</v>
      </c>
      <c r="Z73" s="21">
        <v>0.85</v>
      </c>
      <c r="AA73" s="20">
        <v>0.9</v>
      </c>
      <c r="AB73" s="20">
        <v>0.84</v>
      </c>
      <c r="AC73" s="12"/>
    </row>
    <row r="74" spans="1:29" ht="29" x14ac:dyDescent="0.35">
      <c r="A74" s="9"/>
      <c r="B74" s="13"/>
      <c r="C74" s="15" t="s">
        <v>1640</v>
      </c>
      <c r="D74" s="15" t="s">
        <v>1846</v>
      </c>
      <c r="E74" s="17" t="s">
        <v>1491</v>
      </c>
      <c r="F74" s="17" t="s">
        <v>1310</v>
      </c>
      <c r="G74" s="17" t="s">
        <v>1491</v>
      </c>
      <c r="H74" s="17" t="s">
        <v>1310</v>
      </c>
      <c r="I74" s="17" t="s">
        <v>1491</v>
      </c>
      <c r="J74" s="17" t="s">
        <v>1311</v>
      </c>
      <c r="K74" s="17" t="s">
        <v>1643</v>
      </c>
      <c r="L74" s="17" t="s">
        <v>1492</v>
      </c>
      <c r="M74" s="17"/>
      <c r="N74" s="17"/>
      <c r="O74" s="17" t="s">
        <v>1492</v>
      </c>
      <c r="P74" s="17" t="s">
        <v>1310</v>
      </c>
      <c r="Q74" s="17" t="s">
        <v>1240</v>
      </c>
      <c r="R74" s="16"/>
      <c r="S74" s="15" t="s">
        <v>1241</v>
      </c>
      <c r="T74" s="17"/>
      <c r="U74" s="17"/>
      <c r="V74" s="17" t="s">
        <v>2438</v>
      </c>
      <c r="W74" s="17"/>
      <c r="X74" s="16"/>
      <c r="Y74" s="15"/>
      <c r="Z74" s="17" t="s">
        <v>1417</v>
      </c>
      <c r="AA74" s="16" t="s">
        <v>1417</v>
      </c>
      <c r="AB74" s="16"/>
      <c r="AC74" s="12"/>
    </row>
    <row r="75" spans="1:29" x14ac:dyDescent="0.35">
      <c r="A75" s="9"/>
      <c r="B75" s="10" t="s">
        <v>1044</v>
      </c>
      <c r="C75" s="11"/>
      <c r="D75" s="12"/>
      <c r="E75" s="6"/>
      <c r="F75" s="6"/>
      <c r="G75" s="6"/>
      <c r="H75" s="6"/>
      <c r="I75" s="6"/>
      <c r="J75" s="6"/>
      <c r="K75" s="6"/>
      <c r="L75" s="6"/>
      <c r="M75" s="6"/>
      <c r="N75" s="6"/>
      <c r="O75" s="6"/>
      <c r="P75" s="6"/>
      <c r="Q75" s="6"/>
      <c r="R75" s="9"/>
      <c r="S75" s="12"/>
      <c r="T75" s="6"/>
      <c r="U75" s="6"/>
      <c r="V75" s="6"/>
      <c r="W75" s="6"/>
      <c r="X75" s="9"/>
      <c r="Y75" s="12"/>
      <c r="Z75" s="6"/>
      <c r="AA75" s="9"/>
      <c r="AB75" s="9"/>
      <c r="AC75" s="12"/>
    </row>
    <row r="76" spans="1:29" ht="29" x14ac:dyDescent="0.35">
      <c r="A76" s="9"/>
      <c r="B76" s="13" t="s">
        <v>4357</v>
      </c>
      <c r="C76" s="14">
        <v>3894</v>
      </c>
      <c r="D76" s="15">
        <v>300</v>
      </c>
      <c r="E76" s="17">
        <v>3594</v>
      </c>
      <c r="F76" s="17">
        <v>372</v>
      </c>
      <c r="G76" s="17">
        <v>3522</v>
      </c>
      <c r="H76" s="17">
        <v>154</v>
      </c>
      <c r="I76" s="17">
        <v>3740</v>
      </c>
      <c r="J76" s="17">
        <v>134</v>
      </c>
      <c r="K76" s="17">
        <v>3760</v>
      </c>
      <c r="L76" s="17">
        <v>3433</v>
      </c>
      <c r="M76" s="17">
        <v>461</v>
      </c>
      <c r="N76" s="17">
        <v>290</v>
      </c>
      <c r="O76" s="17">
        <v>3604</v>
      </c>
      <c r="P76" s="17">
        <v>1100</v>
      </c>
      <c r="Q76" s="17">
        <v>2794</v>
      </c>
      <c r="R76" s="16">
        <v>231</v>
      </c>
      <c r="S76" s="15">
        <v>495</v>
      </c>
      <c r="T76" s="17">
        <v>2415</v>
      </c>
      <c r="U76" s="17">
        <v>176</v>
      </c>
      <c r="V76" s="17">
        <v>2759</v>
      </c>
      <c r="W76" s="17">
        <v>559</v>
      </c>
      <c r="X76" s="16">
        <v>1346</v>
      </c>
      <c r="Y76" s="15">
        <v>1374</v>
      </c>
      <c r="Z76" s="17">
        <v>2157</v>
      </c>
      <c r="AA76" s="16">
        <v>123</v>
      </c>
      <c r="AB76" s="16">
        <v>4220</v>
      </c>
      <c r="AC76" s="12"/>
    </row>
    <row r="77" spans="1:29" x14ac:dyDescent="0.35">
      <c r="A77" s="9"/>
      <c r="B77" s="13"/>
      <c r="C77" s="18">
        <v>0.97</v>
      </c>
      <c r="D77" s="19">
        <v>0.98</v>
      </c>
      <c r="E77" s="21">
        <v>0.97</v>
      </c>
      <c r="F77" s="21">
        <v>0.98</v>
      </c>
      <c r="G77" s="21">
        <v>0.97</v>
      </c>
      <c r="H77" s="21">
        <v>0.96</v>
      </c>
      <c r="I77" s="21">
        <v>0.97</v>
      </c>
      <c r="J77" s="21">
        <v>0.97</v>
      </c>
      <c r="K77" s="21">
        <v>0.97</v>
      </c>
      <c r="L77" s="21">
        <v>0.97</v>
      </c>
      <c r="M77" s="21">
        <v>0.96</v>
      </c>
      <c r="N77" s="21">
        <v>0.95</v>
      </c>
      <c r="O77" s="21">
        <v>0.97</v>
      </c>
      <c r="P77" s="21">
        <v>0.98</v>
      </c>
      <c r="Q77" s="21">
        <v>0.97</v>
      </c>
      <c r="R77" s="20">
        <v>0.96</v>
      </c>
      <c r="S77" s="19">
        <v>0.99</v>
      </c>
      <c r="T77" s="21">
        <v>0.97</v>
      </c>
      <c r="U77" s="21">
        <v>0.97</v>
      </c>
      <c r="V77" s="21">
        <v>0.98</v>
      </c>
      <c r="W77" s="21">
        <v>0.97</v>
      </c>
      <c r="X77" s="20">
        <v>0.97</v>
      </c>
      <c r="Y77" s="19">
        <v>0.97</v>
      </c>
      <c r="Z77" s="21">
        <v>0.97</v>
      </c>
      <c r="AA77" s="20">
        <v>0.97</v>
      </c>
      <c r="AB77" s="20">
        <v>0.96</v>
      </c>
      <c r="AC77" s="12"/>
    </row>
    <row r="78" spans="1:29" x14ac:dyDescent="0.35">
      <c r="A78" s="9"/>
      <c r="B78" s="13"/>
      <c r="C78" s="15" t="s">
        <v>1245</v>
      </c>
      <c r="D78" s="15"/>
      <c r="E78" s="17"/>
      <c r="F78" s="17"/>
      <c r="G78" s="17"/>
      <c r="H78" s="17"/>
      <c r="I78" s="17" t="s">
        <v>1489</v>
      </c>
      <c r="J78" s="17"/>
      <c r="K78" s="17" t="s">
        <v>1245</v>
      </c>
      <c r="L78" s="17" t="s">
        <v>3744</v>
      </c>
      <c r="M78" s="17"/>
      <c r="N78" s="17"/>
      <c r="O78" s="17" t="s">
        <v>4425</v>
      </c>
      <c r="P78" s="17" t="s">
        <v>4426</v>
      </c>
      <c r="Q78" s="17"/>
      <c r="R78" s="16"/>
      <c r="S78" s="15"/>
      <c r="T78" s="17"/>
      <c r="U78" s="17"/>
      <c r="V78" s="17" t="s">
        <v>1027</v>
      </c>
      <c r="W78" s="17"/>
      <c r="X78" s="16"/>
      <c r="Y78" s="15"/>
      <c r="Z78" s="17"/>
      <c r="AA78" s="16"/>
      <c r="AB78" s="16"/>
      <c r="AC78" s="12"/>
    </row>
    <row r="79" spans="1:29" x14ac:dyDescent="0.35">
      <c r="A79" s="9"/>
      <c r="B79" s="22" t="s">
        <v>4359</v>
      </c>
      <c r="C79" s="11">
        <v>89</v>
      </c>
      <c r="D79" s="12">
        <v>5</v>
      </c>
      <c r="E79" s="6">
        <v>84</v>
      </c>
      <c r="F79" s="6">
        <v>7</v>
      </c>
      <c r="G79" s="6">
        <v>82</v>
      </c>
      <c r="H79" s="6">
        <v>2</v>
      </c>
      <c r="I79" s="6">
        <v>87</v>
      </c>
      <c r="J79" s="6">
        <v>3</v>
      </c>
      <c r="K79" s="6">
        <v>86</v>
      </c>
      <c r="L79" s="6">
        <v>74</v>
      </c>
      <c r="M79" s="6">
        <v>15</v>
      </c>
      <c r="N79" s="6">
        <v>8</v>
      </c>
      <c r="O79" s="6">
        <v>81</v>
      </c>
      <c r="P79" s="6">
        <v>16</v>
      </c>
      <c r="Q79" s="6">
        <v>73</v>
      </c>
      <c r="R79" s="9">
        <v>7</v>
      </c>
      <c r="S79" s="12">
        <v>2</v>
      </c>
      <c r="T79" s="6">
        <v>58</v>
      </c>
      <c r="U79" s="6">
        <v>3</v>
      </c>
      <c r="V79" s="6">
        <v>61</v>
      </c>
      <c r="W79" s="6">
        <v>10</v>
      </c>
      <c r="X79" s="9">
        <v>34</v>
      </c>
      <c r="Y79" s="12">
        <v>30</v>
      </c>
      <c r="Z79" s="6">
        <v>54</v>
      </c>
      <c r="AA79" s="9">
        <v>3</v>
      </c>
      <c r="AB79" s="9">
        <v>143</v>
      </c>
      <c r="AC79" s="12"/>
    </row>
    <row r="80" spans="1:29" x14ac:dyDescent="0.35">
      <c r="A80" s="9"/>
      <c r="B80" s="22"/>
      <c r="C80" s="23">
        <v>0.02</v>
      </c>
      <c r="D80" s="24">
        <v>0.02</v>
      </c>
      <c r="E80" s="26">
        <v>0.02</v>
      </c>
      <c r="F80" s="26">
        <v>0.02</v>
      </c>
      <c r="G80" s="26">
        <v>0.02</v>
      </c>
      <c r="H80" s="26">
        <v>0.01</v>
      </c>
      <c r="I80" s="26">
        <v>0.02</v>
      </c>
      <c r="J80" s="26">
        <v>0.02</v>
      </c>
      <c r="K80" s="26">
        <v>0.02</v>
      </c>
      <c r="L80" s="26">
        <v>0.02</v>
      </c>
      <c r="M80" s="26">
        <v>0.03</v>
      </c>
      <c r="N80" s="26">
        <v>0.03</v>
      </c>
      <c r="O80" s="26">
        <v>0.02</v>
      </c>
      <c r="P80" s="26">
        <v>0.01</v>
      </c>
      <c r="Q80" s="26">
        <v>0.03</v>
      </c>
      <c r="R80" s="25">
        <v>0.03</v>
      </c>
      <c r="S80" s="12" t="s">
        <v>975</v>
      </c>
      <c r="T80" s="26">
        <v>0.02</v>
      </c>
      <c r="U80" s="26">
        <v>0.01</v>
      </c>
      <c r="V80" s="26">
        <v>0.02</v>
      </c>
      <c r="W80" s="26">
        <v>0.02</v>
      </c>
      <c r="X80" s="25">
        <v>0.02</v>
      </c>
      <c r="Y80" s="24">
        <v>0.02</v>
      </c>
      <c r="Z80" s="26">
        <v>0.02</v>
      </c>
      <c r="AA80" s="25">
        <v>0.02</v>
      </c>
      <c r="AB80" s="25">
        <v>0.03</v>
      </c>
      <c r="AC80" s="12"/>
    </row>
    <row r="81" spans="1:29" x14ac:dyDescent="0.35">
      <c r="A81" s="9"/>
      <c r="B81" s="22"/>
      <c r="C81" s="12" t="s">
        <v>1038</v>
      </c>
      <c r="D81" s="12"/>
      <c r="E81" s="6"/>
      <c r="F81" s="6"/>
      <c r="G81" s="6"/>
      <c r="H81" s="6"/>
      <c r="I81" s="6"/>
      <c r="J81" s="6"/>
      <c r="K81" s="6"/>
      <c r="L81" s="6"/>
      <c r="M81" s="6"/>
      <c r="N81" s="6"/>
      <c r="O81" s="6"/>
      <c r="P81" s="6"/>
      <c r="Q81" s="6" t="s">
        <v>1260</v>
      </c>
      <c r="R81" s="9"/>
      <c r="S81" s="12"/>
      <c r="T81" s="6" t="s">
        <v>1038</v>
      </c>
      <c r="U81" s="6"/>
      <c r="V81" s="6"/>
      <c r="W81" s="6"/>
      <c r="X81" s="9" t="s">
        <v>1038</v>
      </c>
      <c r="Y81" s="12"/>
      <c r="Z81" s="6"/>
      <c r="AA81" s="9"/>
      <c r="AB81" s="9"/>
      <c r="AC81" s="12"/>
    </row>
    <row r="82" spans="1:29" x14ac:dyDescent="0.35">
      <c r="A82" s="9"/>
      <c r="B82" s="13" t="s">
        <v>4361</v>
      </c>
      <c r="C82" s="14">
        <v>33</v>
      </c>
      <c r="D82" s="15" t="s">
        <v>975</v>
      </c>
      <c r="E82" s="17">
        <v>33</v>
      </c>
      <c r="F82" s="17">
        <v>2</v>
      </c>
      <c r="G82" s="17">
        <v>31</v>
      </c>
      <c r="H82" s="17" t="s">
        <v>975</v>
      </c>
      <c r="I82" s="17">
        <v>33</v>
      </c>
      <c r="J82" s="17" t="s">
        <v>975</v>
      </c>
      <c r="K82" s="17">
        <v>33</v>
      </c>
      <c r="L82" s="17">
        <v>29</v>
      </c>
      <c r="M82" s="17">
        <v>4</v>
      </c>
      <c r="N82" s="17">
        <v>2</v>
      </c>
      <c r="O82" s="17">
        <v>31</v>
      </c>
      <c r="P82" s="17">
        <v>3</v>
      </c>
      <c r="Q82" s="17">
        <v>30</v>
      </c>
      <c r="R82" s="16">
        <v>2</v>
      </c>
      <c r="S82" s="15">
        <v>1</v>
      </c>
      <c r="T82" s="17">
        <v>21</v>
      </c>
      <c r="U82" s="17" t="s">
        <v>975</v>
      </c>
      <c r="V82" s="17">
        <v>25</v>
      </c>
      <c r="W82" s="17">
        <v>2</v>
      </c>
      <c r="X82" s="16">
        <v>18</v>
      </c>
      <c r="Y82" s="15">
        <v>13</v>
      </c>
      <c r="Z82" s="17">
        <v>18</v>
      </c>
      <c r="AA82" s="16">
        <v>1</v>
      </c>
      <c r="AB82" s="16">
        <v>120</v>
      </c>
      <c r="AC82" s="12"/>
    </row>
    <row r="83" spans="1:29" x14ac:dyDescent="0.35">
      <c r="A83" s="9"/>
      <c r="B83" s="13"/>
      <c r="C83" s="18">
        <v>0.01</v>
      </c>
      <c r="D83" s="15" t="s">
        <v>975</v>
      </c>
      <c r="E83" s="21">
        <v>0.01</v>
      </c>
      <c r="F83" s="21">
        <v>0.01</v>
      </c>
      <c r="G83" s="21">
        <v>0.01</v>
      </c>
      <c r="H83" s="17" t="s">
        <v>975</v>
      </c>
      <c r="I83" s="21">
        <v>0.01</v>
      </c>
      <c r="J83" s="17" t="s">
        <v>975</v>
      </c>
      <c r="K83" s="21">
        <v>0.01</v>
      </c>
      <c r="L83" s="21">
        <v>0.01</v>
      </c>
      <c r="M83" s="21">
        <v>0.01</v>
      </c>
      <c r="N83" s="21">
        <v>0.01</v>
      </c>
      <c r="O83" s="21">
        <v>0.01</v>
      </c>
      <c r="P83" s="17" t="s">
        <v>975</v>
      </c>
      <c r="Q83" s="21">
        <v>0.01</v>
      </c>
      <c r="R83" s="20">
        <v>0.01</v>
      </c>
      <c r="S83" s="15" t="s">
        <v>975</v>
      </c>
      <c r="T83" s="21">
        <v>0.01</v>
      </c>
      <c r="U83" s="17" t="s">
        <v>975</v>
      </c>
      <c r="V83" s="21">
        <v>0.01</v>
      </c>
      <c r="W83" s="17" t="s">
        <v>975</v>
      </c>
      <c r="X83" s="20">
        <v>0.01</v>
      </c>
      <c r="Y83" s="19">
        <v>0.01</v>
      </c>
      <c r="Z83" s="21">
        <v>0.01</v>
      </c>
      <c r="AA83" s="20">
        <v>0.01</v>
      </c>
      <c r="AB83" s="20">
        <v>0.03</v>
      </c>
      <c r="AC83" s="12"/>
    </row>
    <row r="84" spans="1:29" x14ac:dyDescent="0.35">
      <c r="A84" s="9"/>
      <c r="B84" s="13"/>
      <c r="C84" s="15" t="s">
        <v>1078</v>
      </c>
      <c r="D84" s="15"/>
      <c r="E84" s="17" t="s">
        <v>1078</v>
      </c>
      <c r="F84" s="17"/>
      <c r="G84" s="17" t="s">
        <v>1078</v>
      </c>
      <c r="H84" s="17"/>
      <c r="I84" s="17" t="s">
        <v>1078</v>
      </c>
      <c r="J84" s="17"/>
      <c r="K84" s="17" t="s">
        <v>1078</v>
      </c>
      <c r="L84" s="17" t="s">
        <v>1078</v>
      </c>
      <c r="M84" s="17"/>
      <c r="N84" s="17"/>
      <c r="O84" s="17" t="s">
        <v>1078</v>
      </c>
      <c r="P84" s="17"/>
      <c r="Q84" s="17" t="s">
        <v>1032</v>
      </c>
      <c r="R84" s="16"/>
      <c r="S84" s="15"/>
      <c r="T84" s="17"/>
      <c r="U84" s="17"/>
      <c r="V84" s="17"/>
      <c r="W84" s="17"/>
      <c r="X84" s="16"/>
      <c r="Y84" s="15"/>
      <c r="Z84" s="17"/>
      <c r="AA84" s="16"/>
      <c r="AB84" s="16"/>
      <c r="AC84" s="12"/>
    </row>
    <row r="85" spans="1:29" x14ac:dyDescent="0.35">
      <c r="A85" s="9"/>
      <c r="B85" s="22" t="s">
        <v>4363</v>
      </c>
      <c r="C85" s="11">
        <v>107</v>
      </c>
      <c r="D85" s="12">
        <v>6</v>
      </c>
      <c r="E85" s="6">
        <v>101</v>
      </c>
      <c r="F85" s="6">
        <v>8</v>
      </c>
      <c r="G85" s="6">
        <v>99</v>
      </c>
      <c r="H85" s="6">
        <v>2</v>
      </c>
      <c r="I85" s="6">
        <v>105</v>
      </c>
      <c r="J85" s="6">
        <v>3</v>
      </c>
      <c r="K85" s="6">
        <v>104</v>
      </c>
      <c r="L85" s="6">
        <v>90</v>
      </c>
      <c r="M85" s="6">
        <v>17</v>
      </c>
      <c r="N85" s="6">
        <v>9</v>
      </c>
      <c r="O85" s="6">
        <v>98</v>
      </c>
      <c r="P85" s="6">
        <v>18</v>
      </c>
      <c r="Q85" s="6">
        <v>89</v>
      </c>
      <c r="R85" s="9">
        <v>8</v>
      </c>
      <c r="S85" s="12">
        <v>3</v>
      </c>
      <c r="T85" s="6">
        <v>71</v>
      </c>
      <c r="U85" s="6">
        <v>3</v>
      </c>
      <c r="V85" s="6">
        <v>75</v>
      </c>
      <c r="W85" s="6">
        <v>12</v>
      </c>
      <c r="X85" s="9">
        <v>45</v>
      </c>
      <c r="Y85" s="12">
        <v>36</v>
      </c>
      <c r="Z85" s="6">
        <v>64</v>
      </c>
      <c r="AA85" s="9">
        <v>4</v>
      </c>
      <c r="AB85" s="9">
        <v>211</v>
      </c>
      <c r="AC85" s="12"/>
    </row>
    <row r="86" spans="1:29" x14ac:dyDescent="0.35">
      <c r="A86" s="9"/>
      <c r="B86" s="22"/>
      <c r="C86" s="23">
        <v>0.03</v>
      </c>
      <c r="D86" s="24">
        <v>0.02</v>
      </c>
      <c r="E86" s="26">
        <v>0.03</v>
      </c>
      <c r="F86" s="26">
        <v>0.02</v>
      </c>
      <c r="G86" s="26">
        <v>0.03</v>
      </c>
      <c r="H86" s="26">
        <v>0.01</v>
      </c>
      <c r="I86" s="26">
        <v>0.03</v>
      </c>
      <c r="J86" s="26">
        <v>0.02</v>
      </c>
      <c r="K86" s="26">
        <v>0.03</v>
      </c>
      <c r="L86" s="26">
        <v>0.03</v>
      </c>
      <c r="M86" s="26">
        <v>0.04</v>
      </c>
      <c r="N86" s="26">
        <v>0.03</v>
      </c>
      <c r="O86" s="26">
        <v>0.03</v>
      </c>
      <c r="P86" s="26">
        <v>0.02</v>
      </c>
      <c r="Q86" s="26">
        <v>0.03</v>
      </c>
      <c r="R86" s="25">
        <v>0.04</v>
      </c>
      <c r="S86" s="24">
        <v>0.01</v>
      </c>
      <c r="T86" s="26">
        <v>0.03</v>
      </c>
      <c r="U86" s="26">
        <v>0.01</v>
      </c>
      <c r="V86" s="26">
        <v>0.03</v>
      </c>
      <c r="W86" s="26">
        <v>0.02</v>
      </c>
      <c r="X86" s="25">
        <v>0.03</v>
      </c>
      <c r="Y86" s="24">
        <v>0.03</v>
      </c>
      <c r="Z86" s="26">
        <v>0.03</v>
      </c>
      <c r="AA86" s="25">
        <v>0.03</v>
      </c>
      <c r="AB86" s="25">
        <v>0.05</v>
      </c>
      <c r="AC86" s="12"/>
    </row>
    <row r="87" spans="1:29" x14ac:dyDescent="0.35">
      <c r="A87" s="9"/>
      <c r="B87" s="22"/>
      <c r="C87" s="12" t="s">
        <v>2787</v>
      </c>
      <c r="D87" s="12"/>
      <c r="E87" s="6" t="s">
        <v>1078</v>
      </c>
      <c r="F87" s="6"/>
      <c r="G87" s="6" t="s">
        <v>1078</v>
      </c>
      <c r="H87" s="6"/>
      <c r="I87" s="6" t="s">
        <v>1078</v>
      </c>
      <c r="J87" s="6"/>
      <c r="K87" s="6" t="s">
        <v>1078</v>
      </c>
      <c r="L87" s="6" t="s">
        <v>1078</v>
      </c>
      <c r="M87" s="6" t="s">
        <v>1078</v>
      </c>
      <c r="N87" s="6"/>
      <c r="O87" s="6" t="s">
        <v>1078</v>
      </c>
      <c r="P87" s="6"/>
      <c r="Q87" s="6" t="s">
        <v>4427</v>
      </c>
      <c r="R87" s="9"/>
      <c r="S87" s="12"/>
      <c r="T87" s="6" t="s">
        <v>1038</v>
      </c>
      <c r="U87" s="6"/>
      <c r="V87" s="6" t="s">
        <v>1038</v>
      </c>
      <c r="W87" s="6"/>
      <c r="X87" s="9" t="s">
        <v>1038</v>
      </c>
      <c r="Y87" s="12"/>
      <c r="Z87" s="6"/>
      <c r="AA87" s="9"/>
      <c r="AB87" s="9"/>
      <c r="AC87" s="12"/>
    </row>
    <row r="88" spans="1:29" x14ac:dyDescent="0.35">
      <c r="B88" s="30" t="s">
        <v>960</v>
      </c>
      <c r="C88" s="38">
        <v>4385</v>
      </c>
      <c r="D88" s="31">
        <v>398</v>
      </c>
      <c r="E88" s="33">
        <v>3987</v>
      </c>
      <c r="F88" s="33">
        <v>519</v>
      </c>
      <c r="G88" s="33">
        <v>3866</v>
      </c>
      <c r="H88" s="33">
        <v>220</v>
      </c>
      <c r="I88" s="33">
        <v>4165</v>
      </c>
      <c r="J88" s="33">
        <v>196</v>
      </c>
      <c r="K88" s="33">
        <v>4189</v>
      </c>
      <c r="L88" s="33">
        <v>3903</v>
      </c>
      <c r="M88" s="33">
        <v>482</v>
      </c>
      <c r="N88" s="33">
        <v>286</v>
      </c>
      <c r="O88" s="33">
        <v>4099</v>
      </c>
      <c r="P88" s="33">
        <v>1126</v>
      </c>
      <c r="Q88" s="33">
        <v>3259</v>
      </c>
      <c r="R88" s="32">
        <v>259</v>
      </c>
      <c r="S88" s="31">
        <v>380</v>
      </c>
      <c r="T88" s="33">
        <v>2869</v>
      </c>
      <c r="U88" s="33">
        <v>157</v>
      </c>
      <c r="V88" s="33">
        <v>3238</v>
      </c>
      <c r="W88" s="33">
        <v>603</v>
      </c>
      <c r="X88" s="32">
        <v>1590</v>
      </c>
      <c r="Y88" s="31">
        <v>1429</v>
      </c>
      <c r="Z88" s="33">
        <v>2452</v>
      </c>
      <c r="AA88" s="32">
        <v>294</v>
      </c>
      <c r="AB88" s="32">
        <v>4385</v>
      </c>
    </row>
    <row r="90" spans="1:29" x14ac:dyDescent="0.35">
      <c r="B90" s="1" t="s">
        <v>983</v>
      </c>
    </row>
    <row r="91" spans="1:29" x14ac:dyDescent="0.35">
      <c r="B91" s="1" t="s">
        <v>984</v>
      </c>
    </row>
    <row r="92" spans="1:29" x14ac:dyDescent="0.35">
      <c r="B92" s="1" t="s">
        <v>985</v>
      </c>
    </row>
    <row r="93" spans="1:29" x14ac:dyDescent="0.35">
      <c r="B93" s="1"/>
    </row>
    <row r="94" spans="1:29" x14ac:dyDescent="0.35">
      <c r="B94" s="1" t="s">
        <v>1199</v>
      </c>
    </row>
    <row r="95" spans="1:29" x14ac:dyDescent="0.35">
      <c r="B95" s="1" t="s">
        <v>1040</v>
      </c>
    </row>
  </sheetData>
  <mergeCells count="3">
    <mergeCell ref="D12:R12"/>
    <mergeCell ref="S12:X12"/>
    <mergeCell ref="Y12:AA12"/>
  </mergeCells>
  <hyperlinks>
    <hyperlink ref="B1" location="Index!A403" display="Return to Index" xr:uid="{00000000-0004-0000-8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A1:AC95"/>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88" activeCellId="1" sqref="C14 C88"/>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897</v>
      </c>
    </row>
    <row r="8" spans="1:29" x14ac:dyDescent="0.35">
      <c r="B8" s="1" t="s">
        <v>863</v>
      </c>
    </row>
    <row r="12" spans="1:29" x14ac:dyDescent="0.35">
      <c r="D12" s="37" t="s">
        <v>825</v>
      </c>
      <c r="E12" s="37"/>
      <c r="F12" s="37"/>
      <c r="G12" s="37"/>
      <c r="H12" s="37"/>
      <c r="I12" s="37"/>
      <c r="J12" s="37"/>
      <c r="K12" s="37"/>
      <c r="L12" s="37"/>
      <c r="M12" s="37" t="s">
        <v>4644</v>
      </c>
      <c r="N12" s="37"/>
      <c r="O12" s="37"/>
      <c r="P12" s="37"/>
      <c r="Q12" s="37"/>
      <c r="R12" s="37"/>
      <c r="S12" s="37"/>
      <c r="T12" s="37"/>
      <c r="U12" s="37" t="s">
        <v>850</v>
      </c>
      <c r="V12" s="37"/>
      <c r="W12" s="37"/>
      <c r="X12" s="37"/>
      <c r="Y12" s="37"/>
      <c r="Z12" s="37"/>
      <c r="AA12" s="37"/>
      <c r="AB12" s="5"/>
    </row>
    <row r="13" spans="1:29" ht="101.5" x14ac:dyDescent="0.35">
      <c r="B13" s="6"/>
      <c r="C13" s="7" t="s">
        <v>941</v>
      </c>
      <c r="D13" s="7" t="s">
        <v>1200</v>
      </c>
      <c r="E13" s="8" t="s">
        <v>1201</v>
      </c>
      <c r="F13" s="8" t="s">
        <v>1202</v>
      </c>
      <c r="G13" s="8" t="s">
        <v>1203</v>
      </c>
      <c r="H13" s="8" t="s">
        <v>1204</v>
      </c>
      <c r="I13" s="8" t="s">
        <v>1205</v>
      </c>
      <c r="J13" s="8" t="s">
        <v>1206</v>
      </c>
      <c r="K13" s="8" t="s">
        <v>1207</v>
      </c>
      <c r="L13" s="8" t="s">
        <v>1208</v>
      </c>
      <c r="M13" s="7" t="s">
        <v>1209</v>
      </c>
      <c r="N13" s="8" t="s">
        <v>1210</v>
      </c>
      <c r="O13" s="8" t="s">
        <v>1211</v>
      </c>
      <c r="P13" s="8" t="s">
        <v>1212</v>
      </c>
      <c r="Q13" s="8" t="s">
        <v>1213</v>
      </c>
      <c r="R13" s="8" t="s">
        <v>1214</v>
      </c>
      <c r="S13" s="8" t="s">
        <v>1215</v>
      </c>
      <c r="T13" s="8" t="s">
        <v>1216</v>
      </c>
      <c r="U13" s="7" t="s">
        <v>1217</v>
      </c>
      <c r="V13" s="8" t="s">
        <v>1218</v>
      </c>
      <c r="W13" s="8" t="s">
        <v>1219</v>
      </c>
      <c r="X13" s="8" t="s">
        <v>1220</v>
      </c>
      <c r="Y13" s="8" t="s">
        <v>1221</v>
      </c>
      <c r="Z13" s="8" t="s">
        <v>1222</v>
      </c>
      <c r="AA13" s="8" t="s">
        <v>1223</v>
      </c>
      <c r="AB13" s="8" t="s">
        <v>960</v>
      </c>
    </row>
    <row r="14" spans="1:29" x14ac:dyDescent="0.35">
      <c r="B14" s="30" t="s">
        <v>4022</v>
      </c>
      <c r="C14" s="38">
        <v>4005</v>
      </c>
      <c r="D14" s="31" t="s">
        <v>1224</v>
      </c>
      <c r="E14" s="33" t="s">
        <v>1225</v>
      </c>
      <c r="F14" s="33" t="s">
        <v>1226</v>
      </c>
      <c r="G14" s="33" t="s">
        <v>1120</v>
      </c>
      <c r="H14" s="33" t="s">
        <v>1227</v>
      </c>
      <c r="I14" s="33">
        <v>2671</v>
      </c>
      <c r="J14" s="33">
        <v>628</v>
      </c>
      <c r="K14" s="33" t="s">
        <v>1228</v>
      </c>
      <c r="L14" s="32">
        <v>568</v>
      </c>
      <c r="M14" s="31">
        <v>192</v>
      </c>
      <c r="N14" s="33" t="s">
        <v>1229</v>
      </c>
      <c r="O14" s="33">
        <v>243</v>
      </c>
      <c r="P14" s="33" t="s">
        <v>1230</v>
      </c>
      <c r="Q14" s="33">
        <v>2771</v>
      </c>
      <c r="R14" s="33">
        <v>528</v>
      </c>
      <c r="S14" s="33" t="s">
        <v>1231</v>
      </c>
      <c r="T14" s="32">
        <v>401</v>
      </c>
      <c r="U14" s="31">
        <v>750</v>
      </c>
      <c r="V14" s="33">
        <v>1425</v>
      </c>
      <c r="W14" s="33">
        <v>2175</v>
      </c>
      <c r="X14" s="33">
        <v>191</v>
      </c>
      <c r="Y14" s="33">
        <v>189</v>
      </c>
      <c r="Z14" s="33">
        <v>294</v>
      </c>
      <c r="AA14" s="32">
        <v>1157</v>
      </c>
      <c r="AB14" s="32">
        <v>4385</v>
      </c>
    </row>
    <row r="15" spans="1:29" ht="29" x14ac:dyDescent="0.35">
      <c r="A15" s="9"/>
      <c r="B15" s="10" t="s">
        <v>1041</v>
      </c>
      <c r="C15" s="11"/>
      <c r="D15" s="12"/>
      <c r="E15" s="6"/>
      <c r="F15" s="6"/>
      <c r="G15" s="6"/>
      <c r="H15" s="6"/>
      <c r="I15" s="6"/>
      <c r="J15" s="6"/>
      <c r="K15" s="6"/>
      <c r="L15" s="9"/>
      <c r="M15" s="12"/>
      <c r="N15" s="6"/>
      <c r="O15" s="6"/>
      <c r="P15" s="6"/>
      <c r="Q15" s="6"/>
      <c r="R15" s="6"/>
      <c r="S15" s="6"/>
      <c r="T15" s="9"/>
      <c r="U15" s="12"/>
      <c r="V15" s="6"/>
      <c r="W15" s="6"/>
      <c r="X15" s="6"/>
      <c r="Y15" s="6"/>
      <c r="Z15" s="6"/>
      <c r="AA15" s="9"/>
      <c r="AB15" s="9"/>
      <c r="AC15" s="12"/>
    </row>
    <row r="16" spans="1:29" x14ac:dyDescent="0.35">
      <c r="A16" s="9"/>
      <c r="B16" s="13" t="s">
        <v>1526</v>
      </c>
      <c r="C16" s="14">
        <v>197</v>
      </c>
      <c r="D16" s="15">
        <v>4</v>
      </c>
      <c r="E16" s="17">
        <v>1</v>
      </c>
      <c r="F16" s="17">
        <v>2</v>
      </c>
      <c r="G16" s="17">
        <v>8</v>
      </c>
      <c r="H16" s="17">
        <v>2</v>
      </c>
      <c r="I16" s="17">
        <v>123</v>
      </c>
      <c r="J16" s="17">
        <v>34</v>
      </c>
      <c r="K16" s="17">
        <v>2</v>
      </c>
      <c r="L16" s="16">
        <v>28</v>
      </c>
      <c r="M16" s="15">
        <v>1</v>
      </c>
      <c r="N16" s="17">
        <v>5</v>
      </c>
      <c r="O16" s="17">
        <v>6</v>
      </c>
      <c r="P16" s="17" t="s">
        <v>974</v>
      </c>
      <c r="Q16" s="17">
        <v>137</v>
      </c>
      <c r="R16" s="17">
        <v>34</v>
      </c>
      <c r="S16" s="17">
        <v>3</v>
      </c>
      <c r="T16" s="16">
        <v>18</v>
      </c>
      <c r="U16" s="15">
        <v>34</v>
      </c>
      <c r="V16" s="17">
        <v>75</v>
      </c>
      <c r="W16" s="17">
        <v>109</v>
      </c>
      <c r="X16" s="17">
        <v>9</v>
      </c>
      <c r="Y16" s="17">
        <v>6</v>
      </c>
      <c r="Z16" s="17">
        <v>22</v>
      </c>
      <c r="AA16" s="16">
        <v>51</v>
      </c>
      <c r="AB16" s="16">
        <v>180</v>
      </c>
      <c r="AC16" s="12"/>
    </row>
    <row r="17" spans="1:29" x14ac:dyDescent="0.35">
      <c r="A17" s="9"/>
      <c r="B17" s="13"/>
      <c r="C17" s="18">
        <v>0.05</v>
      </c>
      <c r="D17" s="19">
        <v>0.28000000000000003</v>
      </c>
      <c r="E17" s="21">
        <v>0.04</v>
      </c>
      <c r="F17" s="21">
        <v>0.08</v>
      </c>
      <c r="G17" s="21">
        <v>0.11</v>
      </c>
      <c r="H17" s="21">
        <v>0.05</v>
      </c>
      <c r="I17" s="21">
        <v>0.05</v>
      </c>
      <c r="J17" s="21">
        <v>0.05</v>
      </c>
      <c r="K17" s="21">
        <v>7.0000000000000007E-2</v>
      </c>
      <c r="L17" s="20">
        <v>0.05</v>
      </c>
      <c r="M17" s="19">
        <v>0.01</v>
      </c>
      <c r="N17" s="21">
        <v>0.09</v>
      </c>
      <c r="O17" s="21">
        <v>0.02</v>
      </c>
      <c r="P17" s="17" t="s">
        <v>974</v>
      </c>
      <c r="Q17" s="21">
        <v>0.05</v>
      </c>
      <c r="R17" s="21">
        <v>0.06</v>
      </c>
      <c r="S17" s="21">
        <v>0.04</v>
      </c>
      <c r="T17" s="20">
        <v>0.04</v>
      </c>
      <c r="U17" s="19">
        <v>0.05</v>
      </c>
      <c r="V17" s="21">
        <v>0.05</v>
      </c>
      <c r="W17" s="21">
        <v>0.05</v>
      </c>
      <c r="X17" s="21">
        <v>0.05</v>
      </c>
      <c r="Y17" s="21">
        <v>0.03</v>
      </c>
      <c r="Z17" s="21">
        <v>7.0000000000000007E-2</v>
      </c>
      <c r="AA17" s="20">
        <v>0.04</v>
      </c>
      <c r="AB17" s="20">
        <v>0.04</v>
      </c>
      <c r="AC17" s="12"/>
    </row>
    <row r="18" spans="1:29" x14ac:dyDescent="0.35">
      <c r="A18" s="9"/>
      <c r="B18" s="13"/>
      <c r="C18" s="15" t="s">
        <v>1036</v>
      </c>
      <c r="D18" s="15"/>
      <c r="E18" s="17"/>
      <c r="F18" s="17"/>
      <c r="G18" s="17" t="s">
        <v>1508</v>
      </c>
      <c r="H18" s="17"/>
      <c r="I18" s="17"/>
      <c r="J18" s="17"/>
      <c r="K18" s="17"/>
      <c r="L18" s="16"/>
      <c r="M18" s="15"/>
      <c r="N18" s="17" t="s">
        <v>1317</v>
      </c>
      <c r="O18" s="17" t="s">
        <v>1036</v>
      </c>
      <c r="P18" s="17"/>
      <c r="Q18" s="17" t="s">
        <v>1036</v>
      </c>
      <c r="R18" s="17" t="s">
        <v>1317</v>
      </c>
      <c r="S18" s="17" t="s">
        <v>1036</v>
      </c>
      <c r="T18" s="16" t="s">
        <v>1036</v>
      </c>
      <c r="U18" s="15"/>
      <c r="V18" s="17"/>
      <c r="W18" s="17"/>
      <c r="X18" s="17"/>
      <c r="Y18" s="17"/>
      <c r="Z18" s="17"/>
      <c r="AA18" s="16"/>
      <c r="AB18" s="16"/>
      <c r="AC18" s="12"/>
    </row>
    <row r="19" spans="1:29" x14ac:dyDescent="0.35">
      <c r="A19" s="9"/>
      <c r="B19" s="22" t="s">
        <v>1527</v>
      </c>
      <c r="C19" s="11">
        <v>3760</v>
      </c>
      <c r="D19" s="12">
        <v>11</v>
      </c>
      <c r="E19" s="6">
        <v>20</v>
      </c>
      <c r="F19" s="6">
        <v>29</v>
      </c>
      <c r="G19" s="6">
        <v>60</v>
      </c>
      <c r="H19" s="6">
        <v>35</v>
      </c>
      <c r="I19" s="6">
        <v>2537</v>
      </c>
      <c r="J19" s="6">
        <v>591</v>
      </c>
      <c r="K19" s="6">
        <v>24</v>
      </c>
      <c r="L19" s="9">
        <v>513</v>
      </c>
      <c r="M19" s="12">
        <v>190</v>
      </c>
      <c r="N19" s="6">
        <v>46</v>
      </c>
      <c r="O19" s="6">
        <v>235</v>
      </c>
      <c r="P19" s="6">
        <v>4</v>
      </c>
      <c r="Q19" s="6">
        <v>2622</v>
      </c>
      <c r="R19" s="6">
        <v>489</v>
      </c>
      <c r="S19" s="6">
        <v>53</v>
      </c>
      <c r="T19" s="9">
        <v>357</v>
      </c>
      <c r="U19" s="12">
        <v>713</v>
      </c>
      <c r="V19" s="6">
        <v>1343</v>
      </c>
      <c r="W19" s="6">
        <v>2055</v>
      </c>
      <c r="X19" s="6">
        <v>178</v>
      </c>
      <c r="Y19" s="6">
        <v>179</v>
      </c>
      <c r="Z19" s="6">
        <v>254</v>
      </c>
      <c r="AA19" s="9">
        <v>1093</v>
      </c>
      <c r="AB19" s="9">
        <v>4166</v>
      </c>
      <c r="AC19" s="12"/>
    </row>
    <row r="20" spans="1:29" x14ac:dyDescent="0.35">
      <c r="A20" s="9"/>
      <c r="B20" s="22"/>
      <c r="C20" s="23">
        <v>0.94</v>
      </c>
      <c r="D20" s="24">
        <v>0.72</v>
      </c>
      <c r="E20" s="26">
        <v>0.96</v>
      </c>
      <c r="F20" s="26">
        <v>0.92</v>
      </c>
      <c r="G20" s="26">
        <v>0.89</v>
      </c>
      <c r="H20" s="26">
        <v>0.95</v>
      </c>
      <c r="I20" s="26">
        <v>0.95</v>
      </c>
      <c r="J20" s="26">
        <v>0.94</v>
      </c>
      <c r="K20" s="26">
        <v>0.74</v>
      </c>
      <c r="L20" s="25">
        <v>0.9</v>
      </c>
      <c r="M20" s="24">
        <v>0.99</v>
      </c>
      <c r="N20" s="26">
        <v>0.9</v>
      </c>
      <c r="O20" s="26">
        <v>0.97</v>
      </c>
      <c r="P20" s="26">
        <v>1</v>
      </c>
      <c r="Q20" s="26">
        <v>0.95</v>
      </c>
      <c r="R20" s="26">
        <v>0.93</v>
      </c>
      <c r="S20" s="26">
        <v>0.91</v>
      </c>
      <c r="T20" s="25">
        <v>0.89</v>
      </c>
      <c r="U20" s="24">
        <v>0.95</v>
      </c>
      <c r="V20" s="26">
        <v>0.94</v>
      </c>
      <c r="W20" s="26">
        <v>0.95</v>
      </c>
      <c r="X20" s="26">
        <v>0.93</v>
      </c>
      <c r="Y20" s="26">
        <v>0.95</v>
      </c>
      <c r="Z20" s="26">
        <v>0.87</v>
      </c>
      <c r="AA20" s="25">
        <v>0.94</v>
      </c>
      <c r="AB20" s="25">
        <v>0.95</v>
      </c>
      <c r="AC20" s="12"/>
    </row>
    <row r="21" spans="1:29" x14ac:dyDescent="0.35">
      <c r="A21" s="9"/>
      <c r="B21" s="22"/>
      <c r="C21" s="12" t="s">
        <v>2569</v>
      </c>
      <c r="D21" s="12"/>
      <c r="E21" s="6"/>
      <c r="F21" s="6"/>
      <c r="G21" s="6"/>
      <c r="H21" s="6"/>
      <c r="I21" s="6" t="s">
        <v>2104</v>
      </c>
      <c r="J21" s="6"/>
      <c r="K21" s="6"/>
      <c r="L21" s="9"/>
      <c r="M21" s="12" t="s">
        <v>2661</v>
      </c>
      <c r="N21" s="6"/>
      <c r="O21" s="6" t="s">
        <v>3904</v>
      </c>
      <c r="P21" s="6"/>
      <c r="Q21" s="6" t="s">
        <v>1081</v>
      </c>
      <c r="R21" s="6"/>
      <c r="S21" s="6"/>
      <c r="T21" s="9"/>
      <c r="U21" s="12" t="s">
        <v>1287</v>
      </c>
      <c r="V21" s="6" t="s">
        <v>1287</v>
      </c>
      <c r="W21" s="6" t="s">
        <v>1287</v>
      </c>
      <c r="X21" s="6"/>
      <c r="Y21" s="6" t="s">
        <v>1287</v>
      </c>
      <c r="Z21" s="6"/>
      <c r="AA21" s="9" t="s">
        <v>1287</v>
      </c>
      <c r="AB21" s="9"/>
      <c r="AC21" s="12"/>
    </row>
    <row r="22" spans="1:29" x14ac:dyDescent="0.35">
      <c r="A22" s="9"/>
      <c r="B22" s="28" t="s">
        <v>1042</v>
      </c>
      <c r="C22" s="14"/>
      <c r="D22" s="15"/>
      <c r="E22" s="17"/>
      <c r="F22" s="17"/>
      <c r="G22" s="17"/>
      <c r="H22" s="17"/>
      <c r="I22" s="17"/>
      <c r="J22" s="17"/>
      <c r="K22" s="17"/>
      <c r="L22" s="16"/>
      <c r="M22" s="15"/>
      <c r="N22" s="17"/>
      <c r="O22" s="17"/>
      <c r="P22" s="17"/>
      <c r="Q22" s="17"/>
      <c r="R22" s="17"/>
      <c r="S22" s="17"/>
      <c r="T22" s="16"/>
      <c r="U22" s="15"/>
      <c r="V22" s="17"/>
      <c r="W22" s="17"/>
      <c r="X22" s="17"/>
      <c r="Y22" s="17"/>
      <c r="Z22" s="17"/>
      <c r="AA22" s="16"/>
      <c r="AB22" s="16"/>
      <c r="AC22" s="12"/>
    </row>
    <row r="23" spans="1:29" x14ac:dyDescent="0.35">
      <c r="A23" s="9"/>
      <c r="B23" s="22" t="s">
        <v>4334</v>
      </c>
      <c r="C23" s="11">
        <v>2636</v>
      </c>
      <c r="D23" s="12">
        <v>8</v>
      </c>
      <c r="E23" s="6">
        <v>14</v>
      </c>
      <c r="F23" s="6">
        <v>23</v>
      </c>
      <c r="G23" s="6">
        <v>44</v>
      </c>
      <c r="H23" s="6">
        <v>25</v>
      </c>
      <c r="I23" s="6">
        <v>1800</v>
      </c>
      <c r="J23" s="6">
        <v>424</v>
      </c>
      <c r="K23" s="6">
        <v>24</v>
      </c>
      <c r="L23" s="9">
        <v>320</v>
      </c>
      <c r="M23" s="12">
        <v>145</v>
      </c>
      <c r="N23" s="6">
        <v>33</v>
      </c>
      <c r="O23" s="6">
        <v>177</v>
      </c>
      <c r="P23" s="6">
        <v>4</v>
      </c>
      <c r="Q23" s="6">
        <v>1820</v>
      </c>
      <c r="R23" s="6">
        <v>370</v>
      </c>
      <c r="S23" s="6">
        <v>43</v>
      </c>
      <c r="T23" s="9">
        <v>222</v>
      </c>
      <c r="U23" s="12">
        <v>481</v>
      </c>
      <c r="V23" s="6">
        <v>992</v>
      </c>
      <c r="W23" s="6">
        <v>1473</v>
      </c>
      <c r="X23" s="6">
        <v>122</v>
      </c>
      <c r="Y23" s="6">
        <v>122</v>
      </c>
      <c r="Z23" s="6">
        <v>182</v>
      </c>
      <c r="AA23" s="9">
        <v>737</v>
      </c>
      <c r="AB23" s="9">
        <v>2755</v>
      </c>
      <c r="AC23" s="12"/>
    </row>
    <row r="24" spans="1:29" x14ac:dyDescent="0.35">
      <c r="A24" s="9"/>
      <c r="B24" s="22"/>
      <c r="C24" s="23">
        <v>0.66</v>
      </c>
      <c r="D24" s="24">
        <v>0.51</v>
      </c>
      <c r="E24" s="26">
        <v>0.64</v>
      </c>
      <c r="F24" s="26">
        <v>0.72</v>
      </c>
      <c r="G24" s="26">
        <v>0.65</v>
      </c>
      <c r="H24" s="26">
        <v>0.67</v>
      </c>
      <c r="I24" s="26">
        <v>0.67</v>
      </c>
      <c r="J24" s="26">
        <v>0.67</v>
      </c>
      <c r="K24" s="26">
        <v>0.73</v>
      </c>
      <c r="L24" s="25">
        <v>0.56000000000000005</v>
      </c>
      <c r="M24" s="24">
        <v>0.75</v>
      </c>
      <c r="N24" s="26">
        <v>0.64</v>
      </c>
      <c r="O24" s="26">
        <v>0.73</v>
      </c>
      <c r="P24" s="26">
        <v>0.91</v>
      </c>
      <c r="Q24" s="26">
        <v>0.66</v>
      </c>
      <c r="R24" s="26">
        <v>0.7</v>
      </c>
      <c r="S24" s="26">
        <v>0.74</v>
      </c>
      <c r="T24" s="25">
        <v>0.55000000000000004</v>
      </c>
      <c r="U24" s="24">
        <v>0.64</v>
      </c>
      <c r="V24" s="26">
        <v>0.7</v>
      </c>
      <c r="W24" s="26">
        <v>0.68</v>
      </c>
      <c r="X24" s="26">
        <v>0.64</v>
      </c>
      <c r="Y24" s="26">
        <v>0.65</v>
      </c>
      <c r="Z24" s="26">
        <v>0.62</v>
      </c>
      <c r="AA24" s="25">
        <v>0.64</v>
      </c>
      <c r="AB24" s="25">
        <v>0.63</v>
      </c>
      <c r="AC24" s="12"/>
    </row>
    <row r="25" spans="1:29" x14ac:dyDescent="0.35">
      <c r="A25" s="9"/>
      <c r="B25" s="22"/>
      <c r="C25" s="12" t="s">
        <v>1573</v>
      </c>
      <c r="D25" s="12"/>
      <c r="E25" s="6"/>
      <c r="F25" s="6"/>
      <c r="G25" s="6"/>
      <c r="H25" s="6"/>
      <c r="I25" s="6" t="s">
        <v>1321</v>
      </c>
      <c r="J25" s="6" t="s">
        <v>1260</v>
      </c>
      <c r="K25" s="6"/>
      <c r="L25" s="9"/>
      <c r="M25" s="12" t="s">
        <v>1324</v>
      </c>
      <c r="N25" s="6"/>
      <c r="O25" s="6" t="s">
        <v>1324</v>
      </c>
      <c r="P25" s="6"/>
      <c r="Q25" s="6" t="s">
        <v>1323</v>
      </c>
      <c r="R25" s="6" t="s">
        <v>1323</v>
      </c>
      <c r="S25" s="6" t="s">
        <v>1323</v>
      </c>
      <c r="T25" s="9"/>
      <c r="U25" s="12"/>
      <c r="V25" s="6" t="s">
        <v>2388</v>
      </c>
      <c r="W25" s="6" t="s">
        <v>1446</v>
      </c>
      <c r="X25" s="6"/>
      <c r="Y25" s="6"/>
      <c r="Z25" s="6"/>
      <c r="AA25" s="9"/>
      <c r="AB25" s="9"/>
      <c r="AC25" s="12"/>
    </row>
    <row r="26" spans="1:29" x14ac:dyDescent="0.35">
      <c r="A26" s="9"/>
      <c r="B26" s="13" t="s">
        <v>4335</v>
      </c>
      <c r="C26" s="14">
        <v>304</v>
      </c>
      <c r="D26" s="15">
        <v>2</v>
      </c>
      <c r="E26" s="17">
        <v>1</v>
      </c>
      <c r="F26" s="17">
        <v>1</v>
      </c>
      <c r="G26" s="17">
        <v>4</v>
      </c>
      <c r="H26" s="17">
        <v>1</v>
      </c>
      <c r="I26" s="17">
        <v>179</v>
      </c>
      <c r="J26" s="17">
        <v>33</v>
      </c>
      <c r="K26" s="17">
        <v>1</v>
      </c>
      <c r="L26" s="16">
        <v>86</v>
      </c>
      <c r="M26" s="15">
        <v>6</v>
      </c>
      <c r="N26" s="17">
        <v>2</v>
      </c>
      <c r="O26" s="17">
        <v>8</v>
      </c>
      <c r="P26" s="17" t="s">
        <v>974</v>
      </c>
      <c r="Q26" s="17">
        <v>199</v>
      </c>
      <c r="R26" s="17">
        <v>40</v>
      </c>
      <c r="S26" s="17">
        <v>2</v>
      </c>
      <c r="T26" s="16">
        <v>55</v>
      </c>
      <c r="U26" s="15">
        <v>63</v>
      </c>
      <c r="V26" s="17">
        <v>91</v>
      </c>
      <c r="W26" s="17">
        <v>154</v>
      </c>
      <c r="X26" s="17">
        <v>13</v>
      </c>
      <c r="Y26" s="17">
        <v>23</v>
      </c>
      <c r="Z26" s="17">
        <v>33</v>
      </c>
      <c r="AA26" s="16">
        <v>82</v>
      </c>
      <c r="AB26" s="16">
        <v>363</v>
      </c>
      <c r="AC26" s="12"/>
    </row>
    <row r="27" spans="1:29" x14ac:dyDescent="0.35">
      <c r="A27" s="9"/>
      <c r="B27" s="13"/>
      <c r="C27" s="18">
        <v>0.08</v>
      </c>
      <c r="D27" s="19">
        <v>0.11</v>
      </c>
      <c r="E27" s="21">
        <v>0.06</v>
      </c>
      <c r="F27" s="21">
        <v>0.03</v>
      </c>
      <c r="G27" s="21">
        <v>0.06</v>
      </c>
      <c r="H27" s="21">
        <v>0.01</v>
      </c>
      <c r="I27" s="21">
        <v>7.0000000000000007E-2</v>
      </c>
      <c r="J27" s="21">
        <v>0.05</v>
      </c>
      <c r="K27" s="21">
        <v>0.04</v>
      </c>
      <c r="L27" s="20">
        <v>0.15</v>
      </c>
      <c r="M27" s="19">
        <v>0.03</v>
      </c>
      <c r="N27" s="21">
        <v>0.04</v>
      </c>
      <c r="O27" s="21">
        <v>0.03</v>
      </c>
      <c r="P27" s="17" t="s">
        <v>974</v>
      </c>
      <c r="Q27" s="21">
        <v>7.0000000000000007E-2</v>
      </c>
      <c r="R27" s="21">
        <v>0.08</v>
      </c>
      <c r="S27" s="21">
        <v>0.03</v>
      </c>
      <c r="T27" s="20">
        <v>0.14000000000000001</v>
      </c>
      <c r="U27" s="19">
        <v>0.08</v>
      </c>
      <c r="V27" s="21">
        <v>0.06</v>
      </c>
      <c r="W27" s="21">
        <v>7.0000000000000007E-2</v>
      </c>
      <c r="X27" s="21">
        <v>7.0000000000000007E-2</v>
      </c>
      <c r="Y27" s="21">
        <v>0.12</v>
      </c>
      <c r="Z27" s="21">
        <v>0.11</v>
      </c>
      <c r="AA27" s="20">
        <v>7.0000000000000007E-2</v>
      </c>
      <c r="AB27" s="20">
        <v>0.08</v>
      </c>
      <c r="AC27" s="12"/>
    </row>
    <row r="28" spans="1:29" x14ac:dyDescent="0.35">
      <c r="A28" s="9"/>
      <c r="B28" s="13"/>
      <c r="C28" s="15" t="s">
        <v>2391</v>
      </c>
      <c r="D28" s="15"/>
      <c r="E28" s="17"/>
      <c r="F28" s="17"/>
      <c r="G28" s="17"/>
      <c r="H28" s="17"/>
      <c r="I28" s="17"/>
      <c r="J28" s="17"/>
      <c r="K28" s="17"/>
      <c r="L28" s="16" t="s">
        <v>2103</v>
      </c>
      <c r="M28" s="15"/>
      <c r="N28" s="17"/>
      <c r="O28" s="17"/>
      <c r="P28" s="17"/>
      <c r="Q28" s="17" t="s">
        <v>978</v>
      </c>
      <c r="R28" s="17" t="s">
        <v>978</v>
      </c>
      <c r="S28" s="17"/>
      <c r="T28" s="16" t="s">
        <v>2303</v>
      </c>
      <c r="U28" s="15"/>
      <c r="V28" s="17"/>
      <c r="W28" s="17"/>
      <c r="X28" s="17"/>
      <c r="Y28" s="17" t="s">
        <v>1033</v>
      </c>
      <c r="Z28" s="17" t="s">
        <v>1033</v>
      </c>
      <c r="AA28" s="16"/>
      <c r="AB28" s="16"/>
      <c r="AC28" s="12"/>
    </row>
    <row r="29" spans="1:29" x14ac:dyDescent="0.35">
      <c r="A29" s="9"/>
      <c r="B29" s="22" t="s">
        <v>4337</v>
      </c>
      <c r="C29" s="11">
        <v>600</v>
      </c>
      <c r="D29" s="12">
        <v>1</v>
      </c>
      <c r="E29" s="6">
        <v>3</v>
      </c>
      <c r="F29" s="6">
        <v>2</v>
      </c>
      <c r="G29" s="6">
        <v>6</v>
      </c>
      <c r="H29" s="6">
        <v>9</v>
      </c>
      <c r="I29" s="6">
        <v>389</v>
      </c>
      <c r="J29" s="6">
        <v>97</v>
      </c>
      <c r="K29" s="6">
        <v>5</v>
      </c>
      <c r="L29" s="9">
        <v>95</v>
      </c>
      <c r="M29" s="12">
        <v>15</v>
      </c>
      <c r="N29" s="6">
        <v>8</v>
      </c>
      <c r="O29" s="6">
        <v>23</v>
      </c>
      <c r="P29" s="6" t="s">
        <v>974</v>
      </c>
      <c r="Q29" s="6">
        <v>434</v>
      </c>
      <c r="R29" s="6">
        <v>66</v>
      </c>
      <c r="S29" s="6">
        <v>8</v>
      </c>
      <c r="T29" s="9">
        <v>69</v>
      </c>
      <c r="U29" s="12">
        <v>128</v>
      </c>
      <c r="V29" s="6">
        <v>180</v>
      </c>
      <c r="W29" s="6">
        <v>308</v>
      </c>
      <c r="X29" s="6">
        <v>30</v>
      </c>
      <c r="Y29" s="6">
        <v>30</v>
      </c>
      <c r="Z29" s="6">
        <v>37</v>
      </c>
      <c r="AA29" s="9">
        <v>196</v>
      </c>
      <c r="AB29" s="9">
        <v>725</v>
      </c>
      <c r="AC29" s="12"/>
    </row>
    <row r="30" spans="1:29" x14ac:dyDescent="0.35">
      <c r="A30" s="9"/>
      <c r="B30" s="22"/>
      <c r="C30" s="23">
        <v>0.15</v>
      </c>
      <c r="D30" s="24">
        <v>7.0000000000000007E-2</v>
      </c>
      <c r="E30" s="26">
        <v>0.14000000000000001</v>
      </c>
      <c r="F30" s="26">
        <v>7.0000000000000007E-2</v>
      </c>
      <c r="G30" s="26">
        <v>0.09</v>
      </c>
      <c r="H30" s="26">
        <v>0.24</v>
      </c>
      <c r="I30" s="26">
        <v>0.15</v>
      </c>
      <c r="J30" s="26">
        <v>0.15</v>
      </c>
      <c r="K30" s="26">
        <v>0.15</v>
      </c>
      <c r="L30" s="25">
        <v>0.17</v>
      </c>
      <c r="M30" s="24">
        <v>0.08</v>
      </c>
      <c r="N30" s="26">
        <v>0.15</v>
      </c>
      <c r="O30" s="26">
        <v>0.09</v>
      </c>
      <c r="P30" s="6" t="s">
        <v>974</v>
      </c>
      <c r="Q30" s="26">
        <v>0.16</v>
      </c>
      <c r="R30" s="26">
        <v>0.13</v>
      </c>
      <c r="S30" s="26">
        <v>0.14000000000000001</v>
      </c>
      <c r="T30" s="25">
        <v>0.17</v>
      </c>
      <c r="U30" s="24">
        <v>0.17</v>
      </c>
      <c r="V30" s="26">
        <v>0.13</v>
      </c>
      <c r="W30" s="26">
        <v>0.14000000000000001</v>
      </c>
      <c r="X30" s="26">
        <v>0.16</v>
      </c>
      <c r="Y30" s="26">
        <v>0.16</v>
      </c>
      <c r="Z30" s="26">
        <v>0.13</v>
      </c>
      <c r="AA30" s="25">
        <v>0.17</v>
      </c>
      <c r="AB30" s="25">
        <v>0.17</v>
      </c>
      <c r="AC30" s="12"/>
    </row>
    <row r="31" spans="1:29" x14ac:dyDescent="0.35">
      <c r="A31" s="9"/>
      <c r="B31" s="22"/>
      <c r="C31" s="12" t="s">
        <v>2138</v>
      </c>
      <c r="D31" s="12"/>
      <c r="E31" s="6"/>
      <c r="F31" s="6"/>
      <c r="G31" s="6"/>
      <c r="H31" s="6"/>
      <c r="I31" s="6"/>
      <c r="J31" s="6"/>
      <c r="K31" s="6"/>
      <c r="L31" s="9"/>
      <c r="M31" s="12"/>
      <c r="N31" s="6"/>
      <c r="O31" s="6"/>
      <c r="P31" s="6"/>
      <c r="Q31" s="6" t="s">
        <v>1317</v>
      </c>
      <c r="R31" s="6"/>
      <c r="S31" s="6"/>
      <c r="T31" s="9" t="s">
        <v>1317</v>
      </c>
      <c r="U31" s="12" t="s">
        <v>1319</v>
      </c>
      <c r="V31" s="6"/>
      <c r="W31" s="6" t="s">
        <v>1033</v>
      </c>
      <c r="X31" s="6"/>
      <c r="Y31" s="6"/>
      <c r="Z31" s="6"/>
      <c r="AA31" s="9" t="s">
        <v>1033</v>
      </c>
      <c r="AB31" s="9"/>
      <c r="AC31" s="12"/>
    </row>
    <row r="32" spans="1:29" x14ac:dyDescent="0.35">
      <c r="A32" s="9"/>
      <c r="B32" s="13" t="s">
        <v>4339</v>
      </c>
      <c r="C32" s="14">
        <v>380</v>
      </c>
      <c r="D32" s="15">
        <v>4</v>
      </c>
      <c r="E32" s="17">
        <v>3</v>
      </c>
      <c r="F32" s="17">
        <v>6</v>
      </c>
      <c r="G32" s="17">
        <v>13</v>
      </c>
      <c r="H32" s="17">
        <v>3</v>
      </c>
      <c r="I32" s="17">
        <v>266</v>
      </c>
      <c r="J32" s="17">
        <v>53</v>
      </c>
      <c r="K32" s="17">
        <v>3</v>
      </c>
      <c r="L32" s="16">
        <v>43</v>
      </c>
      <c r="M32" s="15">
        <v>23</v>
      </c>
      <c r="N32" s="17">
        <v>6</v>
      </c>
      <c r="O32" s="17">
        <v>29</v>
      </c>
      <c r="P32" s="17" t="s">
        <v>975</v>
      </c>
      <c r="Q32" s="17">
        <v>278</v>
      </c>
      <c r="R32" s="17">
        <v>41</v>
      </c>
      <c r="S32" s="17">
        <v>5</v>
      </c>
      <c r="T32" s="16">
        <v>26</v>
      </c>
      <c r="U32" s="15">
        <v>70</v>
      </c>
      <c r="V32" s="17">
        <v>142</v>
      </c>
      <c r="W32" s="17">
        <v>211</v>
      </c>
      <c r="X32" s="17">
        <v>22</v>
      </c>
      <c r="Y32" s="17">
        <v>10</v>
      </c>
      <c r="Z32" s="17">
        <v>31</v>
      </c>
      <c r="AA32" s="16">
        <v>106</v>
      </c>
      <c r="AB32" s="16">
        <v>467</v>
      </c>
      <c r="AC32" s="12"/>
    </row>
    <row r="33" spans="1:29" x14ac:dyDescent="0.35">
      <c r="A33" s="9"/>
      <c r="B33" s="13"/>
      <c r="C33" s="18">
        <v>0.09</v>
      </c>
      <c r="D33" s="19">
        <v>0.24</v>
      </c>
      <c r="E33" s="21">
        <v>0.16</v>
      </c>
      <c r="F33" s="21">
        <v>0.18</v>
      </c>
      <c r="G33" s="21">
        <v>0.19</v>
      </c>
      <c r="H33" s="21">
        <v>7.0000000000000007E-2</v>
      </c>
      <c r="I33" s="21">
        <v>0.1</v>
      </c>
      <c r="J33" s="21">
        <v>0.08</v>
      </c>
      <c r="K33" s="21">
        <v>0.09</v>
      </c>
      <c r="L33" s="20">
        <v>0.08</v>
      </c>
      <c r="M33" s="19">
        <v>0.12</v>
      </c>
      <c r="N33" s="21">
        <v>0.12</v>
      </c>
      <c r="O33" s="21">
        <v>0.12</v>
      </c>
      <c r="P33" s="21">
        <v>0.09</v>
      </c>
      <c r="Q33" s="21">
        <v>0.1</v>
      </c>
      <c r="R33" s="21">
        <v>0.08</v>
      </c>
      <c r="S33" s="21">
        <v>0.09</v>
      </c>
      <c r="T33" s="20">
        <v>0.06</v>
      </c>
      <c r="U33" s="19">
        <v>0.09</v>
      </c>
      <c r="V33" s="21">
        <v>0.1</v>
      </c>
      <c r="W33" s="21">
        <v>0.1</v>
      </c>
      <c r="X33" s="21">
        <v>0.11</v>
      </c>
      <c r="Y33" s="21">
        <v>0.05</v>
      </c>
      <c r="Z33" s="21">
        <v>0.11</v>
      </c>
      <c r="AA33" s="20">
        <v>0.09</v>
      </c>
      <c r="AB33" s="20">
        <v>0.11</v>
      </c>
      <c r="AC33" s="12"/>
    </row>
    <row r="34" spans="1:29" x14ac:dyDescent="0.35">
      <c r="A34" s="9"/>
      <c r="B34" s="13"/>
      <c r="C34" s="14"/>
      <c r="D34" s="15"/>
      <c r="E34" s="17"/>
      <c r="F34" s="17"/>
      <c r="G34" s="17" t="s">
        <v>1238</v>
      </c>
      <c r="H34" s="17"/>
      <c r="I34" s="17"/>
      <c r="J34" s="17"/>
      <c r="K34" s="17"/>
      <c r="L34" s="16"/>
      <c r="M34" s="15"/>
      <c r="N34" s="17"/>
      <c r="O34" s="17" t="s">
        <v>1323</v>
      </c>
      <c r="P34" s="17"/>
      <c r="Q34" s="17"/>
      <c r="R34" s="17"/>
      <c r="S34" s="17"/>
      <c r="T34" s="16"/>
      <c r="U34" s="15"/>
      <c r="V34" s="17"/>
      <c r="W34" s="17"/>
      <c r="X34" s="17"/>
      <c r="Y34" s="17"/>
      <c r="Z34" s="17"/>
      <c r="AA34" s="16"/>
      <c r="AB34" s="16"/>
      <c r="AC34" s="12"/>
    </row>
    <row r="35" spans="1:29" x14ac:dyDescent="0.35">
      <c r="A35" s="9"/>
      <c r="B35" s="22" t="s">
        <v>4341</v>
      </c>
      <c r="C35" s="11">
        <v>9</v>
      </c>
      <c r="D35" s="12" t="s">
        <v>974</v>
      </c>
      <c r="E35" s="6" t="s">
        <v>974</v>
      </c>
      <c r="F35" s="6" t="s">
        <v>974</v>
      </c>
      <c r="G35" s="6" t="s">
        <v>974</v>
      </c>
      <c r="H35" s="6" t="s">
        <v>974</v>
      </c>
      <c r="I35" s="6">
        <v>3</v>
      </c>
      <c r="J35" s="6">
        <v>6</v>
      </c>
      <c r="K35" s="6" t="s">
        <v>974</v>
      </c>
      <c r="L35" s="9">
        <v>1</v>
      </c>
      <c r="M35" s="12" t="s">
        <v>974</v>
      </c>
      <c r="N35" s="6" t="s">
        <v>974</v>
      </c>
      <c r="O35" s="6" t="s">
        <v>974</v>
      </c>
      <c r="P35" s="6" t="s">
        <v>974</v>
      </c>
      <c r="Q35" s="6">
        <v>3</v>
      </c>
      <c r="R35" s="6">
        <v>3</v>
      </c>
      <c r="S35" s="6" t="s">
        <v>974</v>
      </c>
      <c r="T35" s="9">
        <v>3</v>
      </c>
      <c r="U35" s="12" t="s">
        <v>974</v>
      </c>
      <c r="V35" s="6">
        <v>5</v>
      </c>
      <c r="W35" s="6">
        <v>5</v>
      </c>
      <c r="X35" s="6" t="s">
        <v>975</v>
      </c>
      <c r="Y35" s="6">
        <v>2</v>
      </c>
      <c r="Z35" s="6">
        <v>1</v>
      </c>
      <c r="AA35" s="9">
        <v>1</v>
      </c>
      <c r="AB35" s="9">
        <v>9</v>
      </c>
      <c r="AC35" s="12"/>
    </row>
    <row r="36" spans="1:29" x14ac:dyDescent="0.35">
      <c r="A36" s="9"/>
      <c r="B36" s="22"/>
      <c r="C36" s="11" t="s">
        <v>975</v>
      </c>
      <c r="D36" s="12" t="s">
        <v>974</v>
      </c>
      <c r="E36" s="6" t="s">
        <v>974</v>
      </c>
      <c r="F36" s="6" t="s">
        <v>974</v>
      </c>
      <c r="G36" s="6" t="s">
        <v>974</v>
      </c>
      <c r="H36" s="6" t="s">
        <v>974</v>
      </c>
      <c r="I36" s="6" t="s">
        <v>975</v>
      </c>
      <c r="J36" s="26">
        <v>0.01</v>
      </c>
      <c r="K36" s="6" t="s">
        <v>974</v>
      </c>
      <c r="L36" s="9" t="s">
        <v>975</v>
      </c>
      <c r="M36" s="12" t="s">
        <v>974</v>
      </c>
      <c r="N36" s="6" t="s">
        <v>974</v>
      </c>
      <c r="O36" s="6" t="s">
        <v>974</v>
      </c>
      <c r="P36" s="6" t="s">
        <v>974</v>
      </c>
      <c r="Q36" s="6" t="s">
        <v>975</v>
      </c>
      <c r="R36" s="26">
        <v>0.01</v>
      </c>
      <c r="S36" s="6" t="s">
        <v>974</v>
      </c>
      <c r="T36" s="25">
        <v>0.01</v>
      </c>
      <c r="U36" s="12" t="s">
        <v>974</v>
      </c>
      <c r="V36" s="6" t="s">
        <v>975</v>
      </c>
      <c r="W36" s="6" t="s">
        <v>975</v>
      </c>
      <c r="X36" s="6" t="s">
        <v>975</v>
      </c>
      <c r="Y36" s="26">
        <v>0.01</v>
      </c>
      <c r="Z36" s="6" t="s">
        <v>975</v>
      </c>
      <c r="AA36" s="9" t="s">
        <v>975</v>
      </c>
      <c r="AB36" s="9" t="s">
        <v>975</v>
      </c>
      <c r="AC36" s="12"/>
    </row>
    <row r="37" spans="1:29" x14ac:dyDescent="0.35">
      <c r="A37" s="9"/>
      <c r="B37" s="22"/>
      <c r="C37" s="12" t="s">
        <v>1243</v>
      </c>
      <c r="D37" s="12"/>
      <c r="E37" s="6"/>
      <c r="F37" s="6"/>
      <c r="G37" s="6"/>
      <c r="H37" s="6"/>
      <c r="I37" s="6"/>
      <c r="J37" s="6" t="s">
        <v>1508</v>
      </c>
      <c r="K37" s="6"/>
      <c r="L37" s="9"/>
      <c r="M37" s="12"/>
      <c r="N37" s="6"/>
      <c r="O37" s="6"/>
      <c r="P37" s="6"/>
      <c r="Q37" s="6"/>
      <c r="R37" s="6"/>
      <c r="S37" s="6"/>
      <c r="T37" s="9" t="s">
        <v>1245</v>
      </c>
      <c r="U37" s="12"/>
      <c r="V37" s="6"/>
      <c r="W37" s="6"/>
      <c r="X37" s="6"/>
      <c r="Y37" s="6" t="s">
        <v>1038</v>
      </c>
      <c r="Z37" s="6"/>
      <c r="AA37" s="9"/>
      <c r="AB37" s="9"/>
      <c r="AC37" s="12"/>
    </row>
    <row r="38" spans="1:29" x14ac:dyDescent="0.35">
      <c r="A38" s="9"/>
      <c r="B38" s="28" t="s">
        <v>1043</v>
      </c>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4342</v>
      </c>
      <c r="C39" s="11">
        <v>351</v>
      </c>
      <c r="D39" s="12" t="s">
        <v>975</v>
      </c>
      <c r="E39" s="6">
        <v>1</v>
      </c>
      <c r="F39" s="6">
        <v>2</v>
      </c>
      <c r="G39" s="6">
        <v>4</v>
      </c>
      <c r="H39" s="6" t="s">
        <v>974</v>
      </c>
      <c r="I39" s="6">
        <v>178</v>
      </c>
      <c r="J39" s="6">
        <v>36</v>
      </c>
      <c r="K39" s="6">
        <v>3</v>
      </c>
      <c r="L39" s="9">
        <v>129</v>
      </c>
      <c r="M39" s="12">
        <v>2</v>
      </c>
      <c r="N39" s="6">
        <v>3</v>
      </c>
      <c r="O39" s="6">
        <v>5</v>
      </c>
      <c r="P39" s="6" t="s">
        <v>974</v>
      </c>
      <c r="Q39" s="6">
        <v>217</v>
      </c>
      <c r="R39" s="6">
        <v>38</v>
      </c>
      <c r="S39" s="6">
        <v>2</v>
      </c>
      <c r="T39" s="9">
        <v>89</v>
      </c>
      <c r="U39" s="12">
        <v>67</v>
      </c>
      <c r="V39" s="6">
        <v>113</v>
      </c>
      <c r="W39" s="6">
        <v>180</v>
      </c>
      <c r="X39" s="6">
        <v>14</v>
      </c>
      <c r="Y39" s="6">
        <v>29</v>
      </c>
      <c r="Z39" s="6">
        <v>35</v>
      </c>
      <c r="AA39" s="9">
        <v>93</v>
      </c>
      <c r="AB39" s="9">
        <v>288</v>
      </c>
      <c r="AC39" s="12"/>
    </row>
    <row r="40" spans="1:29" x14ac:dyDescent="0.35">
      <c r="A40" s="9"/>
      <c r="B40" s="22"/>
      <c r="C40" s="23">
        <v>0.09</v>
      </c>
      <c r="D40" s="24">
        <v>0.03</v>
      </c>
      <c r="E40" s="26">
        <v>0.04</v>
      </c>
      <c r="F40" s="26">
        <v>7.0000000000000007E-2</v>
      </c>
      <c r="G40" s="26">
        <v>0.05</v>
      </c>
      <c r="H40" s="6" t="s">
        <v>974</v>
      </c>
      <c r="I40" s="26">
        <v>7.0000000000000007E-2</v>
      </c>
      <c r="J40" s="26">
        <v>0.06</v>
      </c>
      <c r="K40" s="26">
        <v>0.1</v>
      </c>
      <c r="L40" s="25">
        <v>0.23</v>
      </c>
      <c r="M40" s="24">
        <v>0.01</v>
      </c>
      <c r="N40" s="26">
        <v>0.05</v>
      </c>
      <c r="O40" s="26">
        <v>0.02</v>
      </c>
      <c r="P40" s="6" t="s">
        <v>974</v>
      </c>
      <c r="Q40" s="26">
        <v>0.08</v>
      </c>
      <c r="R40" s="26">
        <v>7.0000000000000007E-2</v>
      </c>
      <c r="S40" s="26">
        <v>0.03</v>
      </c>
      <c r="T40" s="25">
        <v>0.22</v>
      </c>
      <c r="U40" s="24">
        <v>0.09</v>
      </c>
      <c r="V40" s="26">
        <v>0.08</v>
      </c>
      <c r="W40" s="26">
        <v>0.08</v>
      </c>
      <c r="X40" s="26">
        <v>7.0000000000000007E-2</v>
      </c>
      <c r="Y40" s="26">
        <v>0.16</v>
      </c>
      <c r="Z40" s="26">
        <v>0.12</v>
      </c>
      <c r="AA40" s="25">
        <v>0.08</v>
      </c>
      <c r="AB40" s="25">
        <v>7.0000000000000007E-2</v>
      </c>
      <c r="AC40" s="12"/>
    </row>
    <row r="41" spans="1:29" x14ac:dyDescent="0.35">
      <c r="A41" s="9"/>
      <c r="B41" s="22"/>
      <c r="C41" s="12" t="s">
        <v>4428</v>
      </c>
      <c r="D41" s="12"/>
      <c r="E41" s="6"/>
      <c r="F41" s="6"/>
      <c r="G41" s="6"/>
      <c r="H41" s="6"/>
      <c r="I41" s="6"/>
      <c r="J41" s="6"/>
      <c r="K41" s="6"/>
      <c r="L41" s="9" t="s">
        <v>1315</v>
      </c>
      <c r="M41" s="12"/>
      <c r="N41" s="6"/>
      <c r="O41" s="6" t="s">
        <v>1036</v>
      </c>
      <c r="P41" s="6"/>
      <c r="Q41" s="6" t="s">
        <v>1317</v>
      </c>
      <c r="R41" s="6" t="s">
        <v>1317</v>
      </c>
      <c r="S41" s="6"/>
      <c r="T41" s="9" t="s">
        <v>1318</v>
      </c>
      <c r="U41" s="12"/>
      <c r="V41" s="6"/>
      <c r="W41" s="6"/>
      <c r="X41" s="6"/>
      <c r="Y41" s="6" t="s">
        <v>1510</v>
      </c>
      <c r="Z41" s="6"/>
      <c r="AA41" s="9"/>
      <c r="AB41" s="9"/>
      <c r="AC41" s="12"/>
    </row>
    <row r="42" spans="1:29" x14ac:dyDescent="0.35">
      <c r="A42" s="9"/>
      <c r="B42" s="13" t="s">
        <v>4343</v>
      </c>
      <c r="C42" s="14">
        <v>44</v>
      </c>
      <c r="D42" s="15" t="s">
        <v>974</v>
      </c>
      <c r="E42" s="17">
        <v>2</v>
      </c>
      <c r="F42" s="17" t="s">
        <v>975</v>
      </c>
      <c r="G42" s="17">
        <v>2</v>
      </c>
      <c r="H42" s="17" t="s">
        <v>974</v>
      </c>
      <c r="I42" s="17">
        <v>30</v>
      </c>
      <c r="J42" s="17">
        <v>4</v>
      </c>
      <c r="K42" s="17" t="s">
        <v>974</v>
      </c>
      <c r="L42" s="16">
        <v>7</v>
      </c>
      <c r="M42" s="15">
        <v>3</v>
      </c>
      <c r="N42" s="17" t="s">
        <v>974</v>
      </c>
      <c r="O42" s="17">
        <v>3</v>
      </c>
      <c r="P42" s="17" t="s">
        <v>974</v>
      </c>
      <c r="Q42" s="17">
        <v>31</v>
      </c>
      <c r="R42" s="17">
        <v>5</v>
      </c>
      <c r="S42" s="17">
        <v>3</v>
      </c>
      <c r="T42" s="16">
        <v>2</v>
      </c>
      <c r="U42" s="15">
        <v>11</v>
      </c>
      <c r="V42" s="17">
        <v>13</v>
      </c>
      <c r="W42" s="17">
        <v>24</v>
      </c>
      <c r="X42" s="17">
        <v>1</v>
      </c>
      <c r="Y42" s="17">
        <v>7</v>
      </c>
      <c r="Z42" s="17">
        <v>3</v>
      </c>
      <c r="AA42" s="16">
        <v>9</v>
      </c>
      <c r="AB42" s="16">
        <v>37</v>
      </c>
      <c r="AC42" s="12"/>
    </row>
    <row r="43" spans="1:29" x14ac:dyDescent="0.35">
      <c r="A43" s="9"/>
      <c r="B43" s="13"/>
      <c r="C43" s="18">
        <v>0.01</v>
      </c>
      <c r="D43" s="15" t="s">
        <v>974</v>
      </c>
      <c r="E43" s="21">
        <v>7.0000000000000007E-2</v>
      </c>
      <c r="F43" s="21">
        <v>0.01</v>
      </c>
      <c r="G43" s="21">
        <v>0.03</v>
      </c>
      <c r="H43" s="17" t="s">
        <v>974</v>
      </c>
      <c r="I43" s="21">
        <v>0.01</v>
      </c>
      <c r="J43" s="21">
        <v>0.01</v>
      </c>
      <c r="K43" s="17" t="s">
        <v>974</v>
      </c>
      <c r="L43" s="20">
        <v>0.01</v>
      </c>
      <c r="M43" s="19">
        <v>0.01</v>
      </c>
      <c r="N43" s="17" t="s">
        <v>974</v>
      </c>
      <c r="O43" s="21">
        <v>0.01</v>
      </c>
      <c r="P43" s="17" t="s">
        <v>974</v>
      </c>
      <c r="Q43" s="21">
        <v>0.01</v>
      </c>
      <c r="R43" s="21">
        <v>0.01</v>
      </c>
      <c r="S43" s="21">
        <v>0.05</v>
      </c>
      <c r="T43" s="20">
        <v>0.01</v>
      </c>
      <c r="U43" s="19">
        <v>0.01</v>
      </c>
      <c r="V43" s="21">
        <v>0.01</v>
      </c>
      <c r="W43" s="21">
        <v>0.01</v>
      </c>
      <c r="X43" s="17" t="s">
        <v>975</v>
      </c>
      <c r="Y43" s="21">
        <v>0.04</v>
      </c>
      <c r="Z43" s="21">
        <v>0.01</v>
      </c>
      <c r="AA43" s="20">
        <v>0.01</v>
      </c>
      <c r="AB43" s="20">
        <v>0.01</v>
      </c>
      <c r="AC43" s="12"/>
    </row>
    <row r="44" spans="1:29" x14ac:dyDescent="0.35">
      <c r="A44" s="9"/>
      <c r="B44" s="13"/>
      <c r="C44" s="14"/>
      <c r="D44" s="15"/>
      <c r="E44" s="17"/>
      <c r="F44" s="17"/>
      <c r="G44" s="17"/>
      <c r="H44" s="17"/>
      <c r="I44" s="17"/>
      <c r="J44" s="17"/>
      <c r="K44" s="17"/>
      <c r="L44" s="16"/>
      <c r="M44" s="15"/>
      <c r="N44" s="17"/>
      <c r="O44" s="17"/>
      <c r="P44" s="17"/>
      <c r="Q44" s="17"/>
      <c r="R44" s="17"/>
      <c r="S44" s="17" t="s">
        <v>1322</v>
      </c>
      <c r="T44" s="16"/>
      <c r="U44" s="15"/>
      <c r="V44" s="17"/>
      <c r="W44" s="17"/>
      <c r="X44" s="17"/>
      <c r="Y44" s="17" t="s">
        <v>1242</v>
      </c>
      <c r="Z44" s="17"/>
      <c r="AA44" s="16"/>
      <c r="AB44" s="16"/>
      <c r="AC44" s="12"/>
    </row>
    <row r="45" spans="1:29" x14ac:dyDescent="0.35">
      <c r="A45" s="9"/>
      <c r="B45" s="22" t="s">
        <v>4344</v>
      </c>
      <c r="C45" s="11">
        <v>5</v>
      </c>
      <c r="D45" s="12" t="s">
        <v>974</v>
      </c>
      <c r="E45" s="6" t="s">
        <v>974</v>
      </c>
      <c r="F45" s="6" t="s">
        <v>974</v>
      </c>
      <c r="G45" s="6" t="s">
        <v>974</v>
      </c>
      <c r="H45" s="6" t="s">
        <v>974</v>
      </c>
      <c r="I45" s="6">
        <v>4</v>
      </c>
      <c r="J45" s="6">
        <v>1</v>
      </c>
      <c r="K45" s="6" t="s">
        <v>974</v>
      </c>
      <c r="L45" s="9">
        <v>1</v>
      </c>
      <c r="M45" s="12" t="s">
        <v>974</v>
      </c>
      <c r="N45" s="6" t="s">
        <v>974</v>
      </c>
      <c r="O45" s="6" t="s">
        <v>974</v>
      </c>
      <c r="P45" s="6" t="s">
        <v>974</v>
      </c>
      <c r="Q45" s="6">
        <v>3</v>
      </c>
      <c r="R45" s="6">
        <v>1</v>
      </c>
      <c r="S45" s="6" t="s">
        <v>974</v>
      </c>
      <c r="T45" s="9">
        <v>1</v>
      </c>
      <c r="U45" s="12">
        <v>3</v>
      </c>
      <c r="V45" s="6" t="s">
        <v>974</v>
      </c>
      <c r="W45" s="6">
        <v>3</v>
      </c>
      <c r="X45" s="6" t="s">
        <v>974</v>
      </c>
      <c r="Y45" s="6" t="s">
        <v>974</v>
      </c>
      <c r="Z45" s="6">
        <v>2</v>
      </c>
      <c r="AA45" s="9" t="s">
        <v>974</v>
      </c>
      <c r="AB45" s="9">
        <v>6</v>
      </c>
      <c r="AC45" s="12"/>
    </row>
    <row r="46" spans="1:29" x14ac:dyDescent="0.35">
      <c r="A46" s="9"/>
      <c r="B46" s="22"/>
      <c r="C46" s="11" t="s">
        <v>975</v>
      </c>
      <c r="D46" s="12" t="s">
        <v>974</v>
      </c>
      <c r="E46" s="6" t="s">
        <v>974</v>
      </c>
      <c r="F46" s="6" t="s">
        <v>974</v>
      </c>
      <c r="G46" s="6" t="s">
        <v>974</v>
      </c>
      <c r="H46" s="6" t="s">
        <v>974</v>
      </c>
      <c r="I46" s="6" t="s">
        <v>975</v>
      </c>
      <c r="J46" s="6" t="s">
        <v>975</v>
      </c>
      <c r="K46" s="6" t="s">
        <v>974</v>
      </c>
      <c r="L46" s="9" t="s">
        <v>975</v>
      </c>
      <c r="M46" s="12" t="s">
        <v>974</v>
      </c>
      <c r="N46" s="6" t="s">
        <v>974</v>
      </c>
      <c r="O46" s="6" t="s">
        <v>974</v>
      </c>
      <c r="P46" s="6" t="s">
        <v>974</v>
      </c>
      <c r="Q46" s="6" t="s">
        <v>975</v>
      </c>
      <c r="R46" s="6" t="s">
        <v>975</v>
      </c>
      <c r="S46" s="6" t="s">
        <v>974</v>
      </c>
      <c r="T46" s="9" t="s">
        <v>975</v>
      </c>
      <c r="U46" s="12" t="s">
        <v>975</v>
      </c>
      <c r="V46" s="6" t="s">
        <v>974</v>
      </c>
      <c r="W46" s="6" t="s">
        <v>975</v>
      </c>
      <c r="X46" s="6" t="s">
        <v>974</v>
      </c>
      <c r="Y46" s="6" t="s">
        <v>974</v>
      </c>
      <c r="Z46" s="26">
        <v>0.01</v>
      </c>
      <c r="AA46" s="9" t="s">
        <v>974</v>
      </c>
      <c r="AB46" s="9" t="s">
        <v>975</v>
      </c>
      <c r="AC46" s="12"/>
    </row>
    <row r="47" spans="1:29" x14ac:dyDescent="0.35">
      <c r="A47" s="9"/>
      <c r="B47" s="22"/>
      <c r="C47" s="11"/>
      <c r="D47" s="12"/>
      <c r="E47" s="6"/>
      <c r="F47" s="6"/>
      <c r="G47" s="6"/>
      <c r="H47" s="6"/>
      <c r="I47" s="6"/>
      <c r="J47" s="6"/>
      <c r="K47" s="6"/>
      <c r="L47" s="9"/>
      <c r="M47" s="12"/>
      <c r="N47" s="6"/>
      <c r="O47" s="6"/>
      <c r="P47" s="6"/>
      <c r="Q47" s="6"/>
      <c r="R47" s="6"/>
      <c r="S47" s="6"/>
      <c r="T47" s="9"/>
      <c r="U47" s="12" t="s">
        <v>1390</v>
      </c>
      <c r="V47" s="6"/>
      <c r="W47" s="6"/>
      <c r="X47" s="6"/>
      <c r="Y47" s="6"/>
      <c r="Z47" s="6" t="s">
        <v>1506</v>
      </c>
      <c r="AA47" s="9"/>
      <c r="AB47" s="9"/>
      <c r="AC47" s="12"/>
    </row>
    <row r="48" spans="1:29" x14ac:dyDescent="0.35">
      <c r="A48" s="9"/>
      <c r="B48" s="13" t="s">
        <v>4345</v>
      </c>
      <c r="C48" s="14">
        <v>8</v>
      </c>
      <c r="D48" s="15" t="s">
        <v>974</v>
      </c>
      <c r="E48" s="17" t="s">
        <v>974</v>
      </c>
      <c r="F48" s="17">
        <v>1</v>
      </c>
      <c r="G48" s="17">
        <v>1</v>
      </c>
      <c r="H48" s="17" t="s">
        <v>974</v>
      </c>
      <c r="I48" s="17">
        <v>3</v>
      </c>
      <c r="J48" s="17">
        <v>1</v>
      </c>
      <c r="K48" s="17" t="s">
        <v>974</v>
      </c>
      <c r="L48" s="16">
        <v>3</v>
      </c>
      <c r="M48" s="15" t="s">
        <v>974</v>
      </c>
      <c r="N48" s="17" t="s">
        <v>974</v>
      </c>
      <c r="O48" s="17" t="s">
        <v>974</v>
      </c>
      <c r="P48" s="17" t="s">
        <v>974</v>
      </c>
      <c r="Q48" s="17">
        <v>5</v>
      </c>
      <c r="R48" s="17">
        <v>2</v>
      </c>
      <c r="S48" s="17" t="s">
        <v>974</v>
      </c>
      <c r="T48" s="16">
        <v>1</v>
      </c>
      <c r="U48" s="15">
        <v>3</v>
      </c>
      <c r="V48" s="17">
        <v>2</v>
      </c>
      <c r="W48" s="17">
        <v>5</v>
      </c>
      <c r="X48" s="17">
        <v>1</v>
      </c>
      <c r="Y48" s="17" t="s">
        <v>975</v>
      </c>
      <c r="Z48" s="17" t="s">
        <v>974</v>
      </c>
      <c r="AA48" s="16">
        <v>2</v>
      </c>
      <c r="AB48" s="16">
        <v>11</v>
      </c>
      <c r="AC48" s="12"/>
    </row>
    <row r="49" spans="1:29" x14ac:dyDescent="0.35">
      <c r="A49" s="9"/>
      <c r="B49" s="13"/>
      <c r="C49" s="14" t="s">
        <v>975</v>
      </c>
      <c r="D49" s="15" t="s">
        <v>974</v>
      </c>
      <c r="E49" s="17" t="s">
        <v>974</v>
      </c>
      <c r="F49" s="21">
        <v>0.02</v>
      </c>
      <c r="G49" s="21">
        <v>0.01</v>
      </c>
      <c r="H49" s="17" t="s">
        <v>974</v>
      </c>
      <c r="I49" s="17" t="s">
        <v>975</v>
      </c>
      <c r="J49" s="17" t="s">
        <v>975</v>
      </c>
      <c r="K49" s="17" t="s">
        <v>974</v>
      </c>
      <c r="L49" s="16" t="s">
        <v>975</v>
      </c>
      <c r="M49" s="15" t="s">
        <v>974</v>
      </c>
      <c r="N49" s="17" t="s">
        <v>974</v>
      </c>
      <c r="O49" s="17" t="s">
        <v>974</v>
      </c>
      <c r="P49" s="17" t="s">
        <v>974</v>
      </c>
      <c r="Q49" s="17" t="s">
        <v>975</v>
      </c>
      <c r="R49" s="17" t="s">
        <v>975</v>
      </c>
      <c r="S49" s="17" t="s">
        <v>974</v>
      </c>
      <c r="T49" s="16" t="s">
        <v>975</v>
      </c>
      <c r="U49" s="15" t="s">
        <v>975</v>
      </c>
      <c r="V49" s="17" t="s">
        <v>975</v>
      </c>
      <c r="W49" s="17" t="s">
        <v>975</v>
      </c>
      <c r="X49" s="17" t="s">
        <v>975</v>
      </c>
      <c r="Y49" s="17" t="s">
        <v>975</v>
      </c>
      <c r="Z49" s="17" t="s">
        <v>974</v>
      </c>
      <c r="AA49" s="16" t="s">
        <v>975</v>
      </c>
      <c r="AB49" s="16" t="s">
        <v>975</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ht="29" x14ac:dyDescent="0.35">
      <c r="A51" s="9"/>
      <c r="B51" s="22" t="s">
        <v>4346</v>
      </c>
      <c r="C51" s="11">
        <v>63</v>
      </c>
      <c r="D51" s="12">
        <v>2</v>
      </c>
      <c r="E51" s="6" t="s">
        <v>975</v>
      </c>
      <c r="F51" s="6" t="s">
        <v>974</v>
      </c>
      <c r="G51" s="6">
        <v>2</v>
      </c>
      <c r="H51" s="6" t="s">
        <v>974</v>
      </c>
      <c r="I51" s="6">
        <v>30</v>
      </c>
      <c r="J51" s="6">
        <v>8</v>
      </c>
      <c r="K51" s="6" t="s">
        <v>974</v>
      </c>
      <c r="L51" s="9">
        <v>23</v>
      </c>
      <c r="M51" s="12">
        <v>1</v>
      </c>
      <c r="N51" s="6" t="s">
        <v>974</v>
      </c>
      <c r="O51" s="6">
        <v>1</v>
      </c>
      <c r="P51" s="6" t="s">
        <v>974</v>
      </c>
      <c r="Q51" s="6">
        <v>38</v>
      </c>
      <c r="R51" s="6">
        <v>10</v>
      </c>
      <c r="S51" s="6" t="s">
        <v>974</v>
      </c>
      <c r="T51" s="9">
        <v>15</v>
      </c>
      <c r="U51" s="12">
        <v>17</v>
      </c>
      <c r="V51" s="6">
        <v>11</v>
      </c>
      <c r="W51" s="6">
        <v>28</v>
      </c>
      <c r="X51" s="6">
        <v>3</v>
      </c>
      <c r="Y51" s="6">
        <v>4</v>
      </c>
      <c r="Z51" s="6">
        <v>8</v>
      </c>
      <c r="AA51" s="9">
        <v>20</v>
      </c>
      <c r="AB51" s="9">
        <v>86</v>
      </c>
      <c r="AC51" s="12"/>
    </row>
    <row r="52" spans="1:29" x14ac:dyDescent="0.35">
      <c r="A52" s="9"/>
      <c r="B52" s="22"/>
      <c r="C52" s="23">
        <v>0.02</v>
      </c>
      <c r="D52" s="24">
        <v>0.11</v>
      </c>
      <c r="E52" s="26">
        <v>0.02</v>
      </c>
      <c r="F52" s="6" t="s">
        <v>974</v>
      </c>
      <c r="G52" s="26">
        <v>0.03</v>
      </c>
      <c r="H52" s="6" t="s">
        <v>974</v>
      </c>
      <c r="I52" s="26">
        <v>0.01</v>
      </c>
      <c r="J52" s="26">
        <v>0.01</v>
      </c>
      <c r="K52" s="6" t="s">
        <v>974</v>
      </c>
      <c r="L52" s="25">
        <v>0.04</v>
      </c>
      <c r="M52" s="24">
        <v>0.01</v>
      </c>
      <c r="N52" s="6" t="s">
        <v>974</v>
      </c>
      <c r="O52" s="6" t="s">
        <v>975</v>
      </c>
      <c r="P52" s="6" t="s">
        <v>974</v>
      </c>
      <c r="Q52" s="26">
        <v>0.01</v>
      </c>
      <c r="R52" s="26">
        <v>0.02</v>
      </c>
      <c r="S52" s="6" t="s">
        <v>974</v>
      </c>
      <c r="T52" s="25">
        <v>0.04</v>
      </c>
      <c r="U52" s="24">
        <v>0.02</v>
      </c>
      <c r="V52" s="26">
        <v>0.01</v>
      </c>
      <c r="W52" s="26">
        <v>0.01</v>
      </c>
      <c r="X52" s="26">
        <v>0.02</v>
      </c>
      <c r="Y52" s="26">
        <v>0.02</v>
      </c>
      <c r="Z52" s="26">
        <v>0.03</v>
      </c>
      <c r="AA52" s="25">
        <v>0.02</v>
      </c>
      <c r="AB52" s="25">
        <v>0.02</v>
      </c>
      <c r="AC52" s="12"/>
    </row>
    <row r="53" spans="1:29" x14ac:dyDescent="0.35">
      <c r="A53" s="9"/>
      <c r="B53" s="22"/>
      <c r="C53" s="12" t="s">
        <v>2088</v>
      </c>
      <c r="D53" s="12"/>
      <c r="E53" s="6"/>
      <c r="F53" s="6"/>
      <c r="G53" s="6"/>
      <c r="H53" s="6"/>
      <c r="I53" s="6"/>
      <c r="J53" s="6"/>
      <c r="K53" s="6"/>
      <c r="L53" s="9" t="s">
        <v>1239</v>
      </c>
      <c r="M53" s="12"/>
      <c r="N53" s="6"/>
      <c r="O53" s="6"/>
      <c r="P53" s="6"/>
      <c r="Q53" s="6"/>
      <c r="R53" s="6"/>
      <c r="S53" s="6"/>
      <c r="T53" s="9" t="s">
        <v>1676</v>
      </c>
      <c r="U53" s="12" t="s">
        <v>1319</v>
      </c>
      <c r="V53" s="6"/>
      <c r="W53" s="6" t="s">
        <v>1033</v>
      </c>
      <c r="X53" s="6"/>
      <c r="Y53" s="6"/>
      <c r="Z53" s="6" t="s">
        <v>1033</v>
      </c>
      <c r="AA53" s="9"/>
      <c r="AB53" s="9"/>
      <c r="AC53" s="12"/>
    </row>
    <row r="54" spans="1:29" x14ac:dyDescent="0.35">
      <c r="A54" s="9"/>
      <c r="B54" s="13" t="s">
        <v>4348</v>
      </c>
      <c r="C54" s="14">
        <v>61</v>
      </c>
      <c r="D54" s="15" t="s">
        <v>974</v>
      </c>
      <c r="E54" s="17" t="s">
        <v>974</v>
      </c>
      <c r="F54" s="17" t="s">
        <v>975</v>
      </c>
      <c r="G54" s="17" t="s">
        <v>975</v>
      </c>
      <c r="H54" s="17">
        <v>2</v>
      </c>
      <c r="I54" s="17">
        <v>22</v>
      </c>
      <c r="J54" s="17">
        <v>10</v>
      </c>
      <c r="K54" s="17" t="s">
        <v>975</v>
      </c>
      <c r="L54" s="16">
        <v>26</v>
      </c>
      <c r="M54" s="15" t="s">
        <v>974</v>
      </c>
      <c r="N54" s="17" t="s">
        <v>974</v>
      </c>
      <c r="O54" s="17" t="s">
        <v>974</v>
      </c>
      <c r="P54" s="17" t="s">
        <v>974</v>
      </c>
      <c r="Q54" s="17">
        <v>42</v>
      </c>
      <c r="R54" s="17">
        <v>10</v>
      </c>
      <c r="S54" s="17" t="s">
        <v>974</v>
      </c>
      <c r="T54" s="16">
        <v>8</v>
      </c>
      <c r="U54" s="15">
        <v>11</v>
      </c>
      <c r="V54" s="17">
        <v>15</v>
      </c>
      <c r="W54" s="17">
        <v>26</v>
      </c>
      <c r="X54" s="17">
        <v>5</v>
      </c>
      <c r="Y54" s="17">
        <v>9</v>
      </c>
      <c r="Z54" s="17">
        <v>6</v>
      </c>
      <c r="AA54" s="16">
        <v>15</v>
      </c>
      <c r="AB54" s="16">
        <v>100</v>
      </c>
      <c r="AC54" s="12"/>
    </row>
    <row r="55" spans="1:29" x14ac:dyDescent="0.35">
      <c r="A55" s="9"/>
      <c r="B55" s="13"/>
      <c r="C55" s="18">
        <v>0.02</v>
      </c>
      <c r="D55" s="15" t="s">
        <v>974</v>
      </c>
      <c r="E55" s="17" t="s">
        <v>974</v>
      </c>
      <c r="F55" s="21">
        <v>0.01</v>
      </c>
      <c r="G55" s="17" t="s">
        <v>975</v>
      </c>
      <c r="H55" s="21">
        <v>0.05</v>
      </c>
      <c r="I55" s="21">
        <v>0.01</v>
      </c>
      <c r="J55" s="21">
        <v>0.02</v>
      </c>
      <c r="K55" s="21">
        <v>0.01</v>
      </c>
      <c r="L55" s="20">
        <v>0.05</v>
      </c>
      <c r="M55" s="15" t="s">
        <v>974</v>
      </c>
      <c r="N55" s="17" t="s">
        <v>974</v>
      </c>
      <c r="O55" s="17" t="s">
        <v>974</v>
      </c>
      <c r="P55" s="17" t="s">
        <v>974</v>
      </c>
      <c r="Q55" s="21">
        <v>0.02</v>
      </c>
      <c r="R55" s="21">
        <v>0.02</v>
      </c>
      <c r="S55" s="17" t="s">
        <v>974</v>
      </c>
      <c r="T55" s="20">
        <v>0.02</v>
      </c>
      <c r="U55" s="19">
        <v>0.01</v>
      </c>
      <c r="V55" s="21">
        <v>0.01</v>
      </c>
      <c r="W55" s="21">
        <v>0.01</v>
      </c>
      <c r="X55" s="21">
        <v>0.03</v>
      </c>
      <c r="Y55" s="21">
        <v>0.05</v>
      </c>
      <c r="Z55" s="21">
        <v>0.02</v>
      </c>
      <c r="AA55" s="20">
        <v>0.01</v>
      </c>
      <c r="AB55" s="20">
        <v>0.02</v>
      </c>
      <c r="AC55" s="12"/>
    </row>
    <row r="56" spans="1:29" x14ac:dyDescent="0.35">
      <c r="A56" s="9"/>
      <c r="B56" s="13"/>
      <c r="C56" s="15" t="s">
        <v>1243</v>
      </c>
      <c r="D56" s="15"/>
      <c r="E56" s="17"/>
      <c r="F56" s="17"/>
      <c r="G56" s="17"/>
      <c r="H56" s="17" t="s">
        <v>1243</v>
      </c>
      <c r="I56" s="17"/>
      <c r="J56" s="17"/>
      <c r="K56" s="17"/>
      <c r="L56" s="16" t="s">
        <v>1239</v>
      </c>
      <c r="M56" s="15"/>
      <c r="N56" s="17"/>
      <c r="O56" s="17"/>
      <c r="P56" s="17"/>
      <c r="Q56" s="17"/>
      <c r="R56" s="17"/>
      <c r="S56" s="17"/>
      <c r="T56" s="16"/>
      <c r="U56" s="15"/>
      <c r="V56" s="17"/>
      <c r="W56" s="17"/>
      <c r="X56" s="17"/>
      <c r="Y56" s="17" t="s">
        <v>1683</v>
      </c>
      <c r="Z56" s="17"/>
      <c r="AA56" s="16"/>
      <c r="AB56" s="16"/>
      <c r="AC56" s="12"/>
    </row>
    <row r="57" spans="1:29" x14ac:dyDescent="0.35">
      <c r="A57" s="9"/>
      <c r="B57" s="22" t="s">
        <v>4350</v>
      </c>
      <c r="C57" s="11">
        <v>490</v>
      </c>
      <c r="D57" s="12">
        <v>2</v>
      </c>
      <c r="E57" s="6">
        <v>2</v>
      </c>
      <c r="F57" s="6">
        <v>4</v>
      </c>
      <c r="G57" s="6">
        <v>8</v>
      </c>
      <c r="H57" s="6">
        <v>2</v>
      </c>
      <c r="I57" s="6">
        <v>254</v>
      </c>
      <c r="J57" s="6">
        <v>58</v>
      </c>
      <c r="K57" s="6">
        <v>4</v>
      </c>
      <c r="L57" s="9">
        <v>164</v>
      </c>
      <c r="M57" s="12">
        <v>5</v>
      </c>
      <c r="N57" s="6">
        <v>3</v>
      </c>
      <c r="O57" s="6">
        <v>8</v>
      </c>
      <c r="P57" s="6" t="s">
        <v>974</v>
      </c>
      <c r="Q57" s="6">
        <v>315</v>
      </c>
      <c r="R57" s="6">
        <v>60</v>
      </c>
      <c r="S57" s="6">
        <v>4</v>
      </c>
      <c r="T57" s="9">
        <v>102</v>
      </c>
      <c r="U57" s="12">
        <v>104</v>
      </c>
      <c r="V57" s="6">
        <v>142</v>
      </c>
      <c r="W57" s="6">
        <v>246</v>
      </c>
      <c r="X57" s="6">
        <v>22</v>
      </c>
      <c r="Y57" s="6">
        <v>47</v>
      </c>
      <c r="Z57" s="6">
        <v>47</v>
      </c>
      <c r="AA57" s="9">
        <v>128</v>
      </c>
      <c r="AB57" s="9">
        <v>476</v>
      </c>
      <c r="AC57" s="12"/>
    </row>
    <row r="58" spans="1:29" x14ac:dyDescent="0.35">
      <c r="A58" s="9"/>
      <c r="B58" s="22"/>
      <c r="C58" s="23">
        <v>0.12</v>
      </c>
      <c r="D58" s="24">
        <v>0.14000000000000001</v>
      </c>
      <c r="E58" s="26">
        <v>0.11</v>
      </c>
      <c r="F58" s="26">
        <v>0.11</v>
      </c>
      <c r="G58" s="26">
        <v>0.12</v>
      </c>
      <c r="H58" s="26">
        <v>0.05</v>
      </c>
      <c r="I58" s="26">
        <v>0.1</v>
      </c>
      <c r="J58" s="26">
        <v>0.09</v>
      </c>
      <c r="K58" s="26">
        <v>0.11</v>
      </c>
      <c r="L58" s="25">
        <v>0.28999999999999998</v>
      </c>
      <c r="M58" s="24">
        <v>0.03</v>
      </c>
      <c r="N58" s="26">
        <v>0.05</v>
      </c>
      <c r="O58" s="26">
        <v>0.03</v>
      </c>
      <c r="P58" s="6" t="s">
        <v>974</v>
      </c>
      <c r="Q58" s="26">
        <v>0.11</v>
      </c>
      <c r="R58" s="26">
        <v>0.11</v>
      </c>
      <c r="S58" s="26">
        <v>0.08</v>
      </c>
      <c r="T58" s="25">
        <v>0.26</v>
      </c>
      <c r="U58" s="24">
        <v>0.14000000000000001</v>
      </c>
      <c r="V58" s="26">
        <v>0.1</v>
      </c>
      <c r="W58" s="26">
        <v>0.11</v>
      </c>
      <c r="X58" s="26">
        <v>0.11</v>
      </c>
      <c r="Y58" s="26">
        <v>0.25</v>
      </c>
      <c r="Z58" s="26">
        <v>0.16</v>
      </c>
      <c r="AA58" s="25">
        <v>0.11</v>
      </c>
      <c r="AB58" s="25">
        <v>0.11</v>
      </c>
      <c r="AC58" s="12"/>
    </row>
    <row r="59" spans="1:29" x14ac:dyDescent="0.35">
      <c r="A59" s="9"/>
      <c r="B59" s="22"/>
      <c r="C59" s="12" t="s">
        <v>4429</v>
      </c>
      <c r="D59" s="12"/>
      <c r="E59" s="6"/>
      <c r="F59" s="6"/>
      <c r="G59" s="6"/>
      <c r="H59" s="6"/>
      <c r="I59" s="6"/>
      <c r="J59" s="6"/>
      <c r="K59" s="6"/>
      <c r="L59" s="9" t="s">
        <v>1315</v>
      </c>
      <c r="M59" s="12"/>
      <c r="N59" s="6"/>
      <c r="O59" s="6"/>
      <c r="P59" s="6"/>
      <c r="Q59" s="6" t="s">
        <v>1317</v>
      </c>
      <c r="R59" s="6" t="s">
        <v>1317</v>
      </c>
      <c r="S59" s="6"/>
      <c r="T59" s="9" t="s">
        <v>1318</v>
      </c>
      <c r="U59" s="12" t="s">
        <v>1319</v>
      </c>
      <c r="V59" s="6"/>
      <c r="W59" s="6" t="s">
        <v>1033</v>
      </c>
      <c r="X59" s="6"/>
      <c r="Y59" s="6" t="s">
        <v>1510</v>
      </c>
      <c r="Z59" s="6" t="s">
        <v>1033</v>
      </c>
      <c r="AA59" s="9"/>
      <c r="AB59" s="9"/>
      <c r="AC59" s="12"/>
    </row>
    <row r="60" spans="1:29" ht="29" x14ac:dyDescent="0.35">
      <c r="A60" s="9"/>
      <c r="B60" s="13" t="s">
        <v>4351</v>
      </c>
      <c r="C60" s="14">
        <v>190</v>
      </c>
      <c r="D60" s="15" t="s">
        <v>974</v>
      </c>
      <c r="E60" s="17">
        <v>1</v>
      </c>
      <c r="F60" s="17">
        <v>1</v>
      </c>
      <c r="G60" s="17">
        <v>2</v>
      </c>
      <c r="H60" s="17">
        <v>1</v>
      </c>
      <c r="I60" s="17">
        <v>100</v>
      </c>
      <c r="J60" s="17">
        <v>28</v>
      </c>
      <c r="K60" s="17">
        <v>3</v>
      </c>
      <c r="L60" s="16">
        <v>57</v>
      </c>
      <c r="M60" s="15">
        <v>2</v>
      </c>
      <c r="N60" s="17">
        <v>1</v>
      </c>
      <c r="O60" s="17">
        <v>3</v>
      </c>
      <c r="P60" s="17" t="s">
        <v>974</v>
      </c>
      <c r="Q60" s="17">
        <v>118</v>
      </c>
      <c r="R60" s="17">
        <v>26</v>
      </c>
      <c r="S60" s="17">
        <v>2</v>
      </c>
      <c r="T60" s="16">
        <v>41</v>
      </c>
      <c r="U60" s="15">
        <v>41</v>
      </c>
      <c r="V60" s="17">
        <v>48</v>
      </c>
      <c r="W60" s="17">
        <v>89</v>
      </c>
      <c r="X60" s="17">
        <v>8</v>
      </c>
      <c r="Y60" s="17">
        <v>15</v>
      </c>
      <c r="Z60" s="17">
        <v>25</v>
      </c>
      <c r="AA60" s="16">
        <v>52</v>
      </c>
      <c r="AB60" s="16">
        <v>223</v>
      </c>
      <c r="AC60" s="12"/>
    </row>
    <row r="61" spans="1:29" x14ac:dyDescent="0.35">
      <c r="A61" s="9"/>
      <c r="B61" s="13"/>
      <c r="C61" s="18">
        <v>0.05</v>
      </c>
      <c r="D61" s="15" t="s">
        <v>974</v>
      </c>
      <c r="E61" s="21">
        <v>0.04</v>
      </c>
      <c r="F61" s="21">
        <v>0.02</v>
      </c>
      <c r="G61" s="21">
        <v>0.02</v>
      </c>
      <c r="H61" s="21">
        <v>0.02</v>
      </c>
      <c r="I61" s="21">
        <v>0.04</v>
      </c>
      <c r="J61" s="21">
        <v>0.04</v>
      </c>
      <c r="K61" s="21">
        <v>0.1</v>
      </c>
      <c r="L61" s="20">
        <v>0.1</v>
      </c>
      <c r="M61" s="19">
        <v>0.01</v>
      </c>
      <c r="N61" s="21">
        <v>0.03</v>
      </c>
      <c r="O61" s="21">
        <v>0.01</v>
      </c>
      <c r="P61" s="17" t="s">
        <v>974</v>
      </c>
      <c r="Q61" s="21">
        <v>0.04</v>
      </c>
      <c r="R61" s="21">
        <v>0.05</v>
      </c>
      <c r="S61" s="21">
        <v>0.03</v>
      </c>
      <c r="T61" s="20">
        <v>0.1</v>
      </c>
      <c r="U61" s="19">
        <v>0.05</v>
      </c>
      <c r="V61" s="21">
        <v>0.03</v>
      </c>
      <c r="W61" s="21">
        <v>0.04</v>
      </c>
      <c r="X61" s="21">
        <v>0.04</v>
      </c>
      <c r="Y61" s="21">
        <v>0.08</v>
      </c>
      <c r="Z61" s="21">
        <v>0.09</v>
      </c>
      <c r="AA61" s="20">
        <v>0.05</v>
      </c>
      <c r="AB61" s="20">
        <v>0.05</v>
      </c>
      <c r="AC61" s="12"/>
    </row>
    <row r="62" spans="1:29" x14ac:dyDescent="0.35">
      <c r="A62" s="9"/>
      <c r="B62" s="13"/>
      <c r="C62" s="15" t="s">
        <v>4430</v>
      </c>
      <c r="D62" s="15"/>
      <c r="E62" s="17"/>
      <c r="F62" s="17"/>
      <c r="G62" s="17"/>
      <c r="H62" s="17"/>
      <c r="I62" s="17"/>
      <c r="J62" s="17"/>
      <c r="K62" s="17"/>
      <c r="L62" s="16" t="s">
        <v>1239</v>
      </c>
      <c r="M62" s="15"/>
      <c r="N62" s="17"/>
      <c r="O62" s="17"/>
      <c r="P62" s="17"/>
      <c r="Q62" s="17"/>
      <c r="R62" s="17" t="s">
        <v>1317</v>
      </c>
      <c r="S62" s="17"/>
      <c r="T62" s="16" t="s">
        <v>1513</v>
      </c>
      <c r="U62" s="15" t="s">
        <v>1319</v>
      </c>
      <c r="V62" s="17"/>
      <c r="W62" s="17"/>
      <c r="X62" s="17"/>
      <c r="Y62" s="17" t="s">
        <v>1319</v>
      </c>
      <c r="Z62" s="17" t="s">
        <v>1242</v>
      </c>
      <c r="AA62" s="16"/>
      <c r="AB62" s="16"/>
      <c r="AC62" s="12"/>
    </row>
    <row r="63" spans="1:29" ht="29" x14ac:dyDescent="0.35">
      <c r="A63" s="9"/>
      <c r="B63" s="22" t="s">
        <v>4353</v>
      </c>
      <c r="C63" s="11">
        <v>64</v>
      </c>
      <c r="D63" s="12" t="s">
        <v>974</v>
      </c>
      <c r="E63" s="6" t="s">
        <v>974</v>
      </c>
      <c r="F63" s="6" t="s">
        <v>974</v>
      </c>
      <c r="G63" s="6" t="s">
        <v>974</v>
      </c>
      <c r="H63" s="6" t="s">
        <v>974</v>
      </c>
      <c r="I63" s="6">
        <v>30</v>
      </c>
      <c r="J63" s="6">
        <v>15</v>
      </c>
      <c r="K63" s="6">
        <v>2</v>
      </c>
      <c r="L63" s="9">
        <v>18</v>
      </c>
      <c r="M63" s="12">
        <v>2</v>
      </c>
      <c r="N63" s="6">
        <v>3</v>
      </c>
      <c r="O63" s="6">
        <v>5</v>
      </c>
      <c r="P63" s="6" t="s">
        <v>974</v>
      </c>
      <c r="Q63" s="6">
        <v>46</v>
      </c>
      <c r="R63" s="6">
        <v>2</v>
      </c>
      <c r="S63" s="6">
        <v>1</v>
      </c>
      <c r="T63" s="9">
        <v>11</v>
      </c>
      <c r="U63" s="12">
        <v>12</v>
      </c>
      <c r="V63" s="6">
        <v>23</v>
      </c>
      <c r="W63" s="6">
        <v>35</v>
      </c>
      <c r="X63" s="6">
        <v>3</v>
      </c>
      <c r="Y63" s="6">
        <v>4</v>
      </c>
      <c r="Z63" s="6">
        <v>7</v>
      </c>
      <c r="AA63" s="9">
        <v>15</v>
      </c>
      <c r="AB63" s="9">
        <v>61</v>
      </c>
      <c r="AC63" s="12"/>
    </row>
    <row r="64" spans="1:29" x14ac:dyDescent="0.35">
      <c r="A64" s="9"/>
      <c r="B64" s="22"/>
      <c r="C64" s="23">
        <v>0.02</v>
      </c>
      <c r="D64" s="12" t="s">
        <v>974</v>
      </c>
      <c r="E64" s="6" t="s">
        <v>974</v>
      </c>
      <c r="F64" s="6" t="s">
        <v>974</v>
      </c>
      <c r="G64" s="6" t="s">
        <v>974</v>
      </c>
      <c r="H64" s="6" t="s">
        <v>974</v>
      </c>
      <c r="I64" s="26">
        <v>0.01</v>
      </c>
      <c r="J64" s="26">
        <v>0.02</v>
      </c>
      <c r="K64" s="26">
        <v>0.06</v>
      </c>
      <c r="L64" s="25">
        <v>0.03</v>
      </c>
      <c r="M64" s="24">
        <v>0.01</v>
      </c>
      <c r="N64" s="26">
        <v>0.06</v>
      </c>
      <c r="O64" s="26">
        <v>0.02</v>
      </c>
      <c r="P64" s="6" t="s">
        <v>974</v>
      </c>
      <c r="Q64" s="26">
        <v>0.02</v>
      </c>
      <c r="R64" s="6" t="s">
        <v>975</v>
      </c>
      <c r="S64" s="26">
        <v>0.01</v>
      </c>
      <c r="T64" s="25">
        <v>0.03</v>
      </c>
      <c r="U64" s="24">
        <v>0.02</v>
      </c>
      <c r="V64" s="26">
        <v>0.02</v>
      </c>
      <c r="W64" s="26">
        <v>0.02</v>
      </c>
      <c r="X64" s="26">
        <v>0.01</v>
      </c>
      <c r="Y64" s="26">
        <v>0.02</v>
      </c>
      <c r="Z64" s="26">
        <v>0.02</v>
      </c>
      <c r="AA64" s="25">
        <v>0.01</v>
      </c>
      <c r="AB64" s="25">
        <v>0.01</v>
      </c>
      <c r="AC64" s="12"/>
    </row>
    <row r="65" spans="1:29" x14ac:dyDescent="0.35">
      <c r="A65" s="9"/>
      <c r="B65" s="22"/>
      <c r="C65" s="12" t="s">
        <v>1516</v>
      </c>
      <c r="D65" s="12"/>
      <c r="E65" s="6"/>
      <c r="F65" s="6"/>
      <c r="G65" s="6"/>
      <c r="H65" s="6"/>
      <c r="I65" s="6"/>
      <c r="J65" s="6"/>
      <c r="K65" s="6"/>
      <c r="L65" s="9" t="s">
        <v>1508</v>
      </c>
      <c r="M65" s="12"/>
      <c r="N65" s="6" t="s">
        <v>1292</v>
      </c>
      <c r="O65" s="6" t="s">
        <v>1469</v>
      </c>
      <c r="P65" s="6"/>
      <c r="Q65" s="6"/>
      <c r="R65" s="6"/>
      <c r="S65" s="6"/>
      <c r="T65" s="9" t="s">
        <v>1261</v>
      </c>
      <c r="U65" s="12"/>
      <c r="V65" s="6"/>
      <c r="W65" s="6"/>
      <c r="X65" s="6"/>
      <c r="Y65" s="6"/>
      <c r="Z65" s="6"/>
      <c r="AA65" s="9"/>
      <c r="AB65" s="9"/>
      <c r="AC65" s="12"/>
    </row>
    <row r="66" spans="1:29" x14ac:dyDescent="0.35">
      <c r="A66" s="9"/>
      <c r="B66" s="13" t="s">
        <v>4355</v>
      </c>
      <c r="C66" s="14">
        <v>127</v>
      </c>
      <c r="D66" s="15" t="s">
        <v>974</v>
      </c>
      <c r="E66" s="17">
        <v>1</v>
      </c>
      <c r="F66" s="17">
        <v>1</v>
      </c>
      <c r="G66" s="17">
        <v>2</v>
      </c>
      <c r="H66" s="17">
        <v>2</v>
      </c>
      <c r="I66" s="17">
        <v>87</v>
      </c>
      <c r="J66" s="17">
        <v>17</v>
      </c>
      <c r="K66" s="17">
        <v>1</v>
      </c>
      <c r="L66" s="16">
        <v>19</v>
      </c>
      <c r="M66" s="15">
        <v>4</v>
      </c>
      <c r="N66" s="17">
        <v>1</v>
      </c>
      <c r="O66" s="17">
        <v>5</v>
      </c>
      <c r="P66" s="17" t="s">
        <v>974</v>
      </c>
      <c r="Q66" s="17">
        <v>91</v>
      </c>
      <c r="R66" s="17">
        <v>13</v>
      </c>
      <c r="S66" s="17">
        <v>2</v>
      </c>
      <c r="T66" s="16">
        <v>16</v>
      </c>
      <c r="U66" s="15">
        <v>30</v>
      </c>
      <c r="V66" s="17">
        <v>46</v>
      </c>
      <c r="W66" s="17">
        <v>76</v>
      </c>
      <c r="X66" s="17">
        <v>2</v>
      </c>
      <c r="Y66" s="17">
        <v>6</v>
      </c>
      <c r="Z66" s="17">
        <v>5</v>
      </c>
      <c r="AA66" s="16">
        <v>39</v>
      </c>
      <c r="AB66" s="16">
        <v>148</v>
      </c>
      <c r="AC66" s="12"/>
    </row>
    <row r="67" spans="1:29" x14ac:dyDescent="0.35">
      <c r="A67" s="9"/>
      <c r="B67" s="13"/>
      <c r="C67" s="18">
        <v>0.03</v>
      </c>
      <c r="D67" s="15" t="s">
        <v>974</v>
      </c>
      <c r="E67" s="21">
        <v>0.06</v>
      </c>
      <c r="F67" s="21">
        <v>0.02</v>
      </c>
      <c r="G67" s="21">
        <v>0.03</v>
      </c>
      <c r="H67" s="21">
        <v>0.04</v>
      </c>
      <c r="I67" s="21">
        <v>0.03</v>
      </c>
      <c r="J67" s="21">
        <v>0.03</v>
      </c>
      <c r="K67" s="21">
        <v>0.02</v>
      </c>
      <c r="L67" s="20">
        <v>0.03</v>
      </c>
      <c r="M67" s="19">
        <v>0.02</v>
      </c>
      <c r="N67" s="21">
        <v>0.02</v>
      </c>
      <c r="O67" s="21">
        <v>0.02</v>
      </c>
      <c r="P67" s="17" t="s">
        <v>974</v>
      </c>
      <c r="Q67" s="21">
        <v>0.03</v>
      </c>
      <c r="R67" s="21">
        <v>0.02</v>
      </c>
      <c r="S67" s="21">
        <v>0.03</v>
      </c>
      <c r="T67" s="20">
        <v>0.04</v>
      </c>
      <c r="U67" s="19">
        <v>0.04</v>
      </c>
      <c r="V67" s="21">
        <v>0.03</v>
      </c>
      <c r="W67" s="21">
        <v>0.03</v>
      </c>
      <c r="X67" s="21">
        <v>0.01</v>
      </c>
      <c r="Y67" s="21">
        <v>0.03</v>
      </c>
      <c r="Z67" s="21">
        <v>0.02</v>
      </c>
      <c r="AA67" s="20">
        <v>0.03</v>
      </c>
      <c r="AB67" s="20">
        <v>0.03</v>
      </c>
      <c r="AC67" s="12"/>
    </row>
    <row r="68" spans="1:29" x14ac:dyDescent="0.35">
      <c r="A68" s="9"/>
      <c r="B68" s="13"/>
      <c r="C68" s="14"/>
      <c r="D68" s="15"/>
      <c r="E68" s="17"/>
      <c r="F68" s="17"/>
      <c r="G68" s="17"/>
      <c r="H68" s="17"/>
      <c r="I68" s="17"/>
      <c r="J68" s="17"/>
      <c r="K68" s="17"/>
      <c r="L68" s="16"/>
      <c r="M68" s="15"/>
      <c r="N68" s="17"/>
      <c r="O68" s="17"/>
      <c r="P68" s="17"/>
      <c r="Q68" s="17"/>
      <c r="R68" s="17"/>
      <c r="S68" s="17"/>
      <c r="T68" s="16"/>
      <c r="U68" s="15"/>
      <c r="V68" s="17"/>
      <c r="W68" s="17"/>
      <c r="X68" s="17"/>
      <c r="Y68" s="17"/>
      <c r="Z68" s="17"/>
      <c r="AA68" s="16"/>
      <c r="AB68" s="16"/>
      <c r="AC68" s="12"/>
    </row>
    <row r="69" spans="1:29" x14ac:dyDescent="0.35">
      <c r="A69" s="9"/>
      <c r="B69" s="22" t="s">
        <v>4356</v>
      </c>
      <c r="C69" s="11">
        <v>683</v>
      </c>
      <c r="D69" s="12">
        <v>2</v>
      </c>
      <c r="E69" s="6">
        <v>4</v>
      </c>
      <c r="F69" s="6">
        <v>4</v>
      </c>
      <c r="G69" s="6">
        <v>9</v>
      </c>
      <c r="H69" s="6">
        <v>4</v>
      </c>
      <c r="I69" s="6">
        <v>387</v>
      </c>
      <c r="J69" s="6">
        <v>87</v>
      </c>
      <c r="K69" s="6">
        <v>6</v>
      </c>
      <c r="L69" s="9">
        <v>191</v>
      </c>
      <c r="M69" s="12">
        <v>12</v>
      </c>
      <c r="N69" s="6">
        <v>5</v>
      </c>
      <c r="O69" s="6">
        <v>18</v>
      </c>
      <c r="P69" s="6" t="s">
        <v>974</v>
      </c>
      <c r="Q69" s="6">
        <v>453</v>
      </c>
      <c r="R69" s="6">
        <v>80</v>
      </c>
      <c r="S69" s="6">
        <v>6</v>
      </c>
      <c r="T69" s="9">
        <v>127</v>
      </c>
      <c r="U69" s="12">
        <v>145</v>
      </c>
      <c r="V69" s="6">
        <v>214</v>
      </c>
      <c r="W69" s="6">
        <v>359</v>
      </c>
      <c r="X69" s="6">
        <v>26</v>
      </c>
      <c r="Y69" s="6">
        <v>55</v>
      </c>
      <c r="Z69" s="6">
        <v>57</v>
      </c>
      <c r="AA69" s="9">
        <v>186</v>
      </c>
      <c r="AB69" s="9">
        <v>699</v>
      </c>
      <c r="AC69" s="12"/>
    </row>
    <row r="70" spans="1:29" x14ac:dyDescent="0.35">
      <c r="A70" s="9"/>
      <c r="B70" s="22"/>
      <c r="C70" s="23">
        <v>0.17</v>
      </c>
      <c r="D70" s="24">
        <v>0.14000000000000001</v>
      </c>
      <c r="E70" s="26">
        <v>0.18</v>
      </c>
      <c r="F70" s="26">
        <v>0.11</v>
      </c>
      <c r="G70" s="26">
        <v>0.14000000000000001</v>
      </c>
      <c r="H70" s="26">
        <v>0.1</v>
      </c>
      <c r="I70" s="26">
        <v>0.14000000000000001</v>
      </c>
      <c r="J70" s="26">
        <v>0.14000000000000001</v>
      </c>
      <c r="K70" s="26">
        <v>0.17</v>
      </c>
      <c r="L70" s="25">
        <v>0.34</v>
      </c>
      <c r="M70" s="24">
        <v>0.06</v>
      </c>
      <c r="N70" s="26">
        <v>0.1</v>
      </c>
      <c r="O70" s="26">
        <v>7.0000000000000007E-2</v>
      </c>
      <c r="P70" s="6" t="s">
        <v>974</v>
      </c>
      <c r="Q70" s="26">
        <v>0.16</v>
      </c>
      <c r="R70" s="26">
        <v>0.15</v>
      </c>
      <c r="S70" s="26">
        <v>0.11</v>
      </c>
      <c r="T70" s="25">
        <v>0.32</v>
      </c>
      <c r="U70" s="24">
        <v>0.19</v>
      </c>
      <c r="V70" s="26">
        <v>0.15</v>
      </c>
      <c r="W70" s="26">
        <v>0.17</v>
      </c>
      <c r="X70" s="26">
        <v>0.14000000000000001</v>
      </c>
      <c r="Y70" s="26">
        <v>0.28999999999999998</v>
      </c>
      <c r="Z70" s="26">
        <v>0.19</v>
      </c>
      <c r="AA70" s="25">
        <v>0.16</v>
      </c>
      <c r="AB70" s="25">
        <v>0.16</v>
      </c>
      <c r="AC70" s="12"/>
    </row>
    <row r="71" spans="1:29" x14ac:dyDescent="0.35">
      <c r="A71" s="9"/>
      <c r="B71" s="22"/>
      <c r="C71" s="12" t="s">
        <v>4430</v>
      </c>
      <c r="D71" s="12"/>
      <c r="E71" s="6"/>
      <c r="F71" s="6"/>
      <c r="G71" s="6"/>
      <c r="H71" s="6"/>
      <c r="I71" s="6"/>
      <c r="J71" s="6"/>
      <c r="K71" s="6"/>
      <c r="L71" s="9" t="s">
        <v>1315</v>
      </c>
      <c r="M71" s="12"/>
      <c r="N71" s="6"/>
      <c r="O71" s="6"/>
      <c r="P71" s="6"/>
      <c r="Q71" s="6" t="s">
        <v>1317</v>
      </c>
      <c r="R71" s="6" t="s">
        <v>1317</v>
      </c>
      <c r="S71" s="6"/>
      <c r="T71" s="9" t="s">
        <v>1318</v>
      </c>
      <c r="U71" s="12" t="s">
        <v>1319</v>
      </c>
      <c r="V71" s="6"/>
      <c r="W71" s="6" t="s">
        <v>1033</v>
      </c>
      <c r="X71" s="6"/>
      <c r="Y71" s="6" t="s">
        <v>1510</v>
      </c>
      <c r="Z71" s="6"/>
      <c r="AA71" s="9"/>
      <c r="AB71" s="9"/>
      <c r="AC71" s="12"/>
    </row>
    <row r="72" spans="1:29" x14ac:dyDescent="0.35">
      <c r="A72" s="9"/>
      <c r="B72" s="13" t="s">
        <v>2159</v>
      </c>
      <c r="C72" s="14">
        <v>3322</v>
      </c>
      <c r="D72" s="15">
        <v>13</v>
      </c>
      <c r="E72" s="17">
        <v>17</v>
      </c>
      <c r="F72" s="17">
        <v>28</v>
      </c>
      <c r="G72" s="17">
        <v>58</v>
      </c>
      <c r="H72" s="17">
        <v>33</v>
      </c>
      <c r="I72" s="17">
        <v>2285</v>
      </c>
      <c r="J72" s="17">
        <v>541</v>
      </c>
      <c r="K72" s="17">
        <v>28</v>
      </c>
      <c r="L72" s="16">
        <v>377</v>
      </c>
      <c r="M72" s="15">
        <v>179</v>
      </c>
      <c r="N72" s="17">
        <v>46</v>
      </c>
      <c r="O72" s="17">
        <v>225</v>
      </c>
      <c r="P72" s="17">
        <v>4</v>
      </c>
      <c r="Q72" s="17">
        <v>2318</v>
      </c>
      <c r="R72" s="17">
        <v>449</v>
      </c>
      <c r="S72" s="17">
        <v>52</v>
      </c>
      <c r="T72" s="16">
        <v>274</v>
      </c>
      <c r="U72" s="15">
        <v>604</v>
      </c>
      <c r="V72" s="17">
        <v>1211</v>
      </c>
      <c r="W72" s="17">
        <v>1815</v>
      </c>
      <c r="X72" s="17">
        <v>165</v>
      </c>
      <c r="Y72" s="17">
        <v>134</v>
      </c>
      <c r="Z72" s="17">
        <v>237</v>
      </c>
      <c r="AA72" s="16">
        <v>971</v>
      </c>
      <c r="AB72" s="16">
        <v>3686</v>
      </c>
      <c r="AC72" s="12"/>
    </row>
    <row r="73" spans="1:29" x14ac:dyDescent="0.35">
      <c r="A73" s="9"/>
      <c r="B73" s="13"/>
      <c r="C73" s="18">
        <v>0.83</v>
      </c>
      <c r="D73" s="19">
        <v>0.86</v>
      </c>
      <c r="E73" s="21">
        <v>0.82</v>
      </c>
      <c r="F73" s="21">
        <v>0.89</v>
      </c>
      <c r="G73" s="21">
        <v>0.86</v>
      </c>
      <c r="H73" s="21">
        <v>0.9</v>
      </c>
      <c r="I73" s="21">
        <v>0.86</v>
      </c>
      <c r="J73" s="21">
        <v>0.86</v>
      </c>
      <c r="K73" s="21">
        <v>0.83</v>
      </c>
      <c r="L73" s="20">
        <v>0.66</v>
      </c>
      <c r="M73" s="19">
        <v>0.94</v>
      </c>
      <c r="N73" s="21">
        <v>0.9</v>
      </c>
      <c r="O73" s="21">
        <v>0.93</v>
      </c>
      <c r="P73" s="21">
        <v>1</v>
      </c>
      <c r="Q73" s="21">
        <v>0.84</v>
      </c>
      <c r="R73" s="21">
        <v>0.85</v>
      </c>
      <c r="S73" s="21">
        <v>0.89</v>
      </c>
      <c r="T73" s="20">
        <v>0.68</v>
      </c>
      <c r="U73" s="19">
        <v>0.81</v>
      </c>
      <c r="V73" s="21">
        <v>0.85</v>
      </c>
      <c r="W73" s="21">
        <v>0.83</v>
      </c>
      <c r="X73" s="21">
        <v>0.86</v>
      </c>
      <c r="Y73" s="21">
        <v>0.71</v>
      </c>
      <c r="Z73" s="21">
        <v>0.81</v>
      </c>
      <c r="AA73" s="20">
        <v>0.84</v>
      </c>
      <c r="AB73" s="20">
        <v>0.84</v>
      </c>
      <c r="AC73" s="12"/>
    </row>
    <row r="74" spans="1:29" x14ac:dyDescent="0.35">
      <c r="A74" s="9"/>
      <c r="B74" s="13"/>
      <c r="C74" s="15" t="s">
        <v>1514</v>
      </c>
      <c r="D74" s="15"/>
      <c r="E74" s="17"/>
      <c r="F74" s="17"/>
      <c r="G74" s="17" t="s">
        <v>1260</v>
      </c>
      <c r="H74" s="17" t="s">
        <v>1260</v>
      </c>
      <c r="I74" s="17" t="s">
        <v>1321</v>
      </c>
      <c r="J74" s="17" t="s">
        <v>1260</v>
      </c>
      <c r="K74" s="17"/>
      <c r="L74" s="16"/>
      <c r="M74" s="15" t="s">
        <v>1322</v>
      </c>
      <c r="N74" s="17" t="s">
        <v>1323</v>
      </c>
      <c r="O74" s="17" t="s">
        <v>1322</v>
      </c>
      <c r="P74" s="17"/>
      <c r="Q74" s="17" t="s">
        <v>1323</v>
      </c>
      <c r="R74" s="17" t="s">
        <v>1323</v>
      </c>
      <c r="S74" s="17" t="s">
        <v>1323</v>
      </c>
      <c r="T74" s="16"/>
      <c r="U74" s="15" t="s">
        <v>1236</v>
      </c>
      <c r="V74" s="17" t="s">
        <v>2072</v>
      </c>
      <c r="W74" s="17" t="s">
        <v>1502</v>
      </c>
      <c r="X74" s="17" t="s">
        <v>1236</v>
      </c>
      <c r="Y74" s="17"/>
      <c r="Z74" s="17"/>
      <c r="AA74" s="16" t="s">
        <v>1236</v>
      </c>
      <c r="AB74" s="16"/>
      <c r="AC74" s="12"/>
    </row>
    <row r="75" spans="1:29" x14ac:dyDescent="0.35">
      <c r="A75" s="9"/>
      <c r="B75" s="10" t="s">
        <v>1044</v>
      </c>
      <c r="C75" s="11"/>
      <c r="D75" s="12"/>
      <c r="E75" s="6"/>
      <c r="F75" s="6"/>
      <c r="G75" s="6"/>
      <c r="H75" s="6"/>
      <c r="I75" s="6"/>
      <c r="J75" s="6"/>
      <c r="K75" s="6"/>
      <c r="L75" s="9"/>
      <c r="M75" s="12"/>
      <c r="N75" s="6"/>
      <c r="O75" s="6"/>
      <c r="P75" s="6"/>
      <c r="Q75" s="6"/>
      <c r="R75" s="6"/>
      <c r="S75" s="6"/>
      <c r="T75" s="9"/>
      <c r="U75" s="12"/>
      <c r="V75" s="6"/>
      <c r="W75" s="6"/>
      <c r="X75" s="6"/>
      <c r="Y75" s="6"/>
      <c r="Z75" s="6"/>
      <c r="AA75" s="9"/>
      <c r="AB75" s="9"/>
      <c r="AC75" s="12"/>
    </row>
    <row r="76" spans="1:29" ht="29" x14ac:dyDescent="0.35">
      <c r="A76" s="9"/>
      <c r="B76" s="13" t="s">
        <v>4357</v>
      </c>
      <c r="C76" s="14">
        <v>3894</v>
      </c>
      <c r="D76" s="15">
        <v>15</v>
      </c>
      <c r="E76" s="17">
        <v>21</v>
      </c>
      <c r="F76" s="17">
        <v>31</v>
      </c>
      <c r="G76" s="17">
        <v>67</v>
      </c>
      <c r="H76" s="17">
        <v>35</v>
      </c>
      <c r="I76" s="17">
        <v>2610</v>
      </c>
      <c r="J76" s="17">
        <v>608</v>
      </c>
      <c r="K76" s="17">
        <v>32</v>
      </c>
      <c r="L76" s="16">
        <v>542</v>
      </c>
      <c r="M76" s="15">
        <v>190</v>
      </c>
      <c r="N76" s="17">
        <v>47</v>
      </c>
      <c r="O76" s="17">
        <v>238</v>
      </c>
      <c r="P76" s="17">
        <v>4</v>
      </c>
      <c r="Q76" s="17">
        <v>2701</v>
      </c>
      <c r="R76" s="17">
        <v>512</v>
      </c>
      <c r="S76" s="17">
        <v>58</v>
      </c>
      <c r="T76" s="16">
        <v>381</v>
      </c>
      <c r="U76" s="15">
        <v>729</v>
      </c>
      <c r="V76" s="17">
        <v>1390</v>
      </c>
      <c r="W76" s="17">
        <v>2120</v>
      </c>
      <c r="X76" s="17">
        <v>183</v>
      </c>
      <c r="Y76" s="17">
        <v>181</v>
      </c>
      <c r="Z76" s="17">
        <v>280</v>
      </c>
      <c r="AA76" s="16">
        <v>1130</v>
      </c>
      <c r="AB76" s="16">
        <v>4220</v>
      </c>
      <c r="AC76" s="12"/>
    </row>
    <row r="77" spans="1:29" x14ac:dyDescent="0.35">
      <c r="A77" s="9"/>
      <c r="B77" s="13"/>
      <c r="C77" s="18">
        <v>0.97</v>
      </c>
      <c r="D77" s="19">
        <v>0.97</v>
      </c>
      <c r="E77" s="21">
        <v>1</v>
      </c>
      <c r="F77" s="21">
        <v>0.99</v>
      </c>
      <c r="G77" s="21">
        <v>0.99</v>
      </c>
      <c r="H77" s="21">
        <v>0.96</v>
      </c>
      <c r="I77" s="21">
        <v>0.98</v>
      </c>
      <c r="J77" s="21">
        <v>0.97</v>
      </c>
      <c r="K77" s="21">
        <v>0.96</v>
      </c>
      <c r="L77" s="20">
        <v>0.95</v>
      </c>
      <c r="M77" s="19">
        <v>0.99</v>
      </c>
      <c r="N77" s="21">
        <v>0.92</v>
      </c>
      <c r="O77" s="21">
        <v>0.98</v>
      </c>
      <c r="P77" s="21">
        <v>1</v>
      </c>
      <c r="Q77" s="21">
        <v>0.97</v>
      </c>
      <c r="R77" s="21">
        <v>0.97</v>
      </c>
      <c r="S77" s="21">
        <v>1</v>
      </c>
      <c r="T77" s="20">
        <v>0.95</v>
      </c>
      <c r="U77" s="19">
        <v>0.97</v>
      </c>
      <c r="V77" s="21">
        <v>0.98</v>
      </c>
      <c r="W77" s="21">
        <v>0.97</v>
      </c>
      <c r="X77" s="21">
        <v>0.96</v>
      </c>
      <c r="Y77" s="21">
        <v>0.96</v>
      </c>
      <c r="Z77" s="21">
        <v>0.95</v>
      </c>
      <c r="AA77" s="20">
        <v>0.98</v>
      </c>
      <c r="AB77" s="20">
        <v>0.96</v>
      </c>
      <c r="AC77" s="12"/>
    </row>
    <row r="78" spans="1:29" x14ac:dyDescent="0.35">
      <c r="A78" s="9"/>
      <c r="B78" s="13"/>
      <c r="C78" s="15" t="s">
        <v>1573</v>
      </c>
      <c r="D78" s="15"/>
      <c r="E78" s="17"/>
      <c r="F78" s="17"/>
      <c r="G78" s="17"/>
      <c r="H78" s="17"/>
      <c r="I78" s="17" t="s">
        <v>1321</v>
      </c>
      <c r="J78" s="17"/>
      <c r="K78" s="17"/>
      <c r="L78" s="16"/>
      <c r="M78" s="15" t="s">
        <v>4431</v>
      </c>
      <c r="N78" s="17"/>
      <c r="O78" s="17" t="s">
        <v>1240</v>
      </c>
      <c r="P78" s="17"/>
      <c r="Q78" s="17" t="s">
        <v>1323</v>
      </c>
      <c r="R78" s="17"/>
      <c r="S78" s="17"/>
      <c r="T78" s="16"/>
      <c r="U78" s="15"/>
      <c r="V78" s="17"/>
      <c r="W78" s="17"/>
      <c r="X78" s="17"/>
      <c r="Y78" s="17"/>
      <c r="Z78" s="17"/>
      <c r="AA78" s="16"/>
      <c r="AB78" s="16"/>
      <c r="AC78" s="12"/>
    </row>
    <row r="79" spans="1:29" x14ac:dyDescent="0.35">
      <c r="A79" s="9"/>
      <c r="B79" s="22" t="s">
        <v>4359</v>
      </c>
      <c r="C79" s="11">
        <v>89</v>
      </c>
      <c r="D79" s="12">
        <v>1</v>
      </c>
      <c r="E79" s="6" t="s">
        <v>974</v>
      </c>
      <c r="F79" s="6" t="s">
        <v>975</v>
      </c>
      <c r="G79" s="6">
        <v>1</v>
      </c>
      <c r="H79" s="6">
        <v>1</v>
      </c>
      <c r="I79" s="6">
        <v>53</v>
      </c>
      <c r="J79" s="6">
        <v>16</v>
      </c>
      <c r="K79" s="6">
        <v>1</v>
      </c>
      <c r="L79" s="9">
        <v>17</v>
      </c>
      <c r="M79" s="12">
        <v>1</v>
      </c>
      <c r="N79" s="6">
        <v>4</v>
      </c>
      <c r="O79" s="6">
        <v>5</v>
      </c>
      <c r="P79" s="6" t="s">
        <v>974</v>
      </c>
      <c r="Q79" s="6">
        <v>57</v>
      </c>
      <c r="R79" s="6">
        <v>11</v>
      </c>
      <c r="S79" s="6" t="s">
        <v>974</v>
      </c>
      <c r="T79" s="9">
        <v>16</v>
      </c>
      <c r="U79" s="12">
        <v>17</v>
      </c>
      <c r="V79" s="6">
        <v>29</v>
      </c>
      <c r="W79" s="6">
        <v>46</v>
      </c>
      <c r="X79" s="6">
        <v>6</v>
      </c>
      <c r="Y79" s="6">
        <v>5</v>
      </c>
      <c r="Z79" s="6">
        <v>10</v>
      </c>
      <c r="AA79" s="9">
        <v>22</v>
      </c>
      <c r="AB79" s="9">
        <v>143</v>
      </c>
      <c r="AC79" s="12"/>
    </row>
    <row r="80" spans="1:29" x14ac:dyDescent="0.35">
      <c r="A80" s="9"/>
      <c r="B80" s="22"/>
      <c r="C80" s="23">
        <v>0.02</v>
      </c>
      <c r="D80" s="24">
        <v>0.03</v>
      </c>
      <c r="E80" s="6" t="s">
        <v>974</v>
      </c>
      <c r="F80" s="26">
        <v>0.01</v>
      </c>
      <c r="G80" s="26">
        <v>0.01</v>
      </c>
      <c r="H80" s="26">
        <v>0.04</v>
      </c>
      <c r="I80" s="26">
        <v>0.02</v>
      </c>
      <c r="J80" s="26">
        <v>0.03</v>
      </c>
      <c r="K80" s="26">
        <v>0.02</v>
      </c>
      <c r="L80" s="25">
        <v>0.03</v>
      </c>
      <c r="M80" s="24">
        <v>0.01</v>
      </c>
      <c r="N80" s="26">
        <v>0.08</v>
      </c>
      <c r="O80" s="26">
        <v>0.02</v>
      </c>
      <c r="P80" s="6" t="s">
        <v>974</v>
      </c>
      <c r="Q80" s="26">
        <v>0.02</v>
      </c>
      <c r="R80" s="26">
        <v>0.02</v>
      </c>
      <c r="S80" s="6" t="s">
        <v>974</v>
      </c>
      <c r="T80" s="25">
        <v>0.04</v>
      </c>
      <c r="U80" s="24">
        <v>0.02</v>
      </c>
      <c r="V80" s="26">
        <v>0.02</v>
      </c>
      <c r="W80" s="26">
        <v>0.02</v>
      </c>
      <c r="X80" s="26">
        <v>0.03</v>
      </c>
      <c r="Y80" s="26">
        <v>0.03</v>
      </c>
      <c r="Z80" s="26">
        <v>0.04</v>
      </c>
      <c r="AA80" s="25">
        <v>0.02</v>
      </c>
      <c r="AB80" s="25">
        <v>0.03</v>
      </c>
      <c r="AC80" s="12"/>
    </row>
    <row r="81" spans="1:29" x14ac:dyDescent="0.35">
      <c r="A81" s="9"/>
      <c r="B81" s="22"/>
      <c r="C81" s="11"/>
      <c r="D81" s="12"/>
      <c r="E81" s="6"/>
      <c r="F81" s="6"/>
      <c r="G81" s="6"/>
      <c r="H81" s="6"/>
      <c r="I81" s="6"/>
      <c r="J81" s="6"/>
      <c r="K81" s="6"/>
      <c r="L81" s="9"/>
      <c r="M81" s="12"/>
      <c r="N81" s="6" t="s">
        <v>1513</v>
      </c>
      <c r="O81" s="6" t="s">
        <v>1036</v>
      </c>
      <c r="P81" s="6"/>
      <c r="Q81" s="6"/>
      <c r="R81" s="6"/>
      <c r="S81" s="6"/>
      <c r="T81" s="9"/>
      <c r="U81" s="12"/>
      <c r="V81" s="6"/>
      <c r="W81" s="6"/>
      <c r="X81" s="6"/>
      <c r="Y81" s="6"/>
      <c r="Z81" s="6"/>
      <c r="AA81" s="9"/>
      <c r="AB81" s="9"/>
      <c r="AC81" s="12"/>
    </row>
    <row r="82" spans="1:29" x14ac:dyDescent="0.35">
      <c r="A82" s="9"/>
      <c r="B82" s="13" t="s">
        <v>4361</v>
      </c>
      <c r="C82" s="14">
        <v>33</v>
      </c>
      <c r="D82" s="15" t="s">
        <v>974</v>
      </c>
      <c r="E82" s="17" t="s">
        <v>974</v>
      </c>
      <c r="F82" s="17" t="s">
        <v>974</v>
      </c>
      <c r="G82" s="17" t="s">
        <v>974</v>
      </c>
      <c r="H82" s="17" t="s">
        <v>974</v>
      </c>
      <c r="I82" s="17">
        <v>22</v>
      </c>
      <c r="J82" s="17">
        <v>5</v>
      </c>
      <c r="K82" s="17" t="s">
        <v>975</v>
      </c>
      <c r="L82" s="16">
        <v>6</v>
      </c>
      <c r="M82" s="15" t="s">
        <v>974</v>
      </c>
      <c r="N82" s="17" t="s">
        <v>974</v>
      </c>
      <c r="O82" s="17" t="s">
        <v>974</v>
      </c>
      <c r="P82" s="17" t="s">
        <v>974</v>
      </c>
      <c r="Q82" s="17">
        <v>20</v>
      </c>
      <c r="R82" s="17">
        <v>5</v>
      </c>
      <c r="S82" s="17" t="s">
        <v>975</v>
      </c>
      <c r="T82" s="16">
        <v>9</v>
      </c>
      <c r="U82" s="15">
        <v>8</v>
      </c>
      <c r="V82" s="17">
        <v>8</v>
      </c>
      <c r="W82" s="17">
        <v>16</v>
      </c>
      <c r="X82" s="17">
        <v>3</v>
      </c>
      <c r="Y82" s="17">
        <v>2</v>
      </c>
      <c r="Z82" s="17">
        <v>2</v>
      </c>
      <c r="AA82" s="16">
        <v>10</v>
      </c>
      <c r="AB82" s="16">
        <v>120</v>
      </c>
      <c r="AC82" s="12"/>
    </row>
    <row r="83" spans="1:29" x14ac:dyDescent="0.35">
      <c r="A83" s="9"/>
      <c r="B83" s="13"/>
      <c r="C83" s="18">
        <v>0.01</v>
      </c>
      <c r="D83" s="15" t="s">
        <v>974</v>
      </c>
      <c r="E83" s="17" t="s">
        <v>974</v>
      </c>
      <c r="F83" s="17" t="s">
        <v>974</v>
      </c>
      <c r="G83" s="17" t="s">
        <v>974</v>
      </c>
      <c r="H83" s="17" t="s">
        <v>974</v>
      </c>
      <c r="I83" s="21">
        <v>0.01</v>
      </c>
      <c r="J83" s="21">
        <v>0.01</v>
      </c>
      <c r="K83" s="21">
        <v>0.01</v>
      </c>
      <c r="L83" s="20">
        <v>0.01</v>
      </c>
      <c r="M83" s="15" t="s">
        <v>974</v>
      </c>
      <c r="N83" s="17" t="s">
        <v>974</v>
      </c>
      <c r="O83" s="17" t="s">
        <v>974</v>
      </c>
      <c r="P83" s="17" t="s">
        <v>974</v>
      </c>
      <c r="Q83" s="21">
        <v>0.01</v>
      </c>
      <c r="R83" s="21">
        <v>0.01</v>
      </c>
      <c r="S83" s="17" t="s">
        <v>975</v>
      </c>
      <c r="T83" s="20">
        <v>0.02</v>
      </c>
      <c r="U83" s="19">
        <v>0.01</v>
      </c>
      <c r="V83" s="21">
        <v>0.01</v>
      </c>
      <c r="W83" s="21">
        <v>0.01</v>
      </c>
      <c r="X83" s="21">
        <v>0.02</v>
      </c>
      <c r="Y83" s="21">
        <v>0.01</v>
      </c>
      <c r="Z83" s="21">
        <v>0.01</v>
      </c>
      <c r="AA83" s="20">
        <v>0.01</v>
      </c>
      <c r="AB83" s="20">
        <v>0.03</v>
      </c>
      <c r="AC83" s="12"/>
    </row>
    <row r="84" spans="1:29" x14ac:dyDescent="0.35">
      <c r="A84" s="9"/>
      <c r="B84" s="13"/>
      <c r="C84" s="14"/>
      <c r="D84" s="15"/>
      <c r="E84" s="17"/>
      <c r="F84" s="17"/>
      <c r="G84" s="17"/>
      <c r="H84" s="17"/>
      <c r="I84" s="17"/>
      <c r="J84" s="17"/>
      <c r="K84" s="17"/>
      <c r="L84" s="16"/>
      <c r="M84" s="15"/>
      <c r="N84" s="17"/>
      <c r="O84" s="17"/>
      <c r="P84" s="17"/>
      <c r="Q84" s="17"/>
      <c r="R84" s="17"/>
      <c r="S84" s="17"/>
      <c r="T84" s="16" t="s">
        <v>1024</v>
      </c>
      <c r="U84" s="15"/>
      <c r="V84" s="17"/>
      <c r="W84" s="17"/>
      <c r="X84" s="17"/>
      <c r="Y84" s="17"/>
      <c r="Z84" s="17"/>
      <c r="AA84" s="16"/>
      <c r="AB84" s="16"/>
      <c r="AC84" s="12"/>
    </row>
    <row r="85" spans="1:29" x14ac:dyDescent="0.35">
      <c r="A85" s="9"/>
      <c r="B85" s="22" t="s">
        <v>4363</v>
      </c>
      <c r="C85" s="11">
        <v>107</v>
      </c>
      <c r="D85" s="12">
        <v>1</v>
      </c>
      <c r="E85" s="6" t="s">
        <v>974</v>
      </c>
      <c r="F85" s="6" t="s">
        <v>975</v>
      </c>
      <c r="G85" s="6">
        <v>1</v>
      </c>
      <c r="H85" s="6">
        <v>1</v>
      </c>
      <c r="I85" s="6">
        <v>66</v>
      </c>
      <c r="J85" s="6">
        <v>18</v>
      </c>
      <c r="K85" s="6">
        <v>1</v>
      </c>
      <c r="L85" s="9">
        <v>20</v>
      </c>
      <c r="M85" s="12">
        <v>1</v>
      </c>
      <c r="N85" s="6">
        <v>4</v>
      </c>
      <c r="O85" s="6">
        <v>5</v>
      </c>
      <c r="P85" s="6" t="s">
        <v>974</v>
      </c>
      <c r="Q85" s="6">
        <v>70</v>
      </c>
      <c r="R85" s="6">
        <v>13</v>
      </c>
      <c r="S85" s="6" t="s">
        <v>975</v>
      </c>
      <c r="T85" s="9">
        <v>18</v>
      </c>
      <c r="U85" s="12">
        <v>20</v>
      </c>
      <c r="V85" s="6">
        <v>36</v>
      </c>
      <c r="W85" s="6">
        <v>56</v>
      </c>
      <c r="X85" s="6">
        <v>6</v>
      </c>
      <c r="Y85" s="6">
        <v>6</v>
      </c>
      <c r="Z85" s="6">
        <v>11</v>
      </c>
      <c r="AA85" s="9">
        <v>28</v>
      </c>
      <c r="AB85" s="9">
        <v>211</v>
      </c>
      <c r="AC85" s="12"/>
    </row>
    <row r="86" spans="1:29" x14ac:dyDescent="0.35">
      <c r="A86" s="9"/>
      <c r="B86" s="22"/>
      <c r="C86" s="23">
        <v>0.03</v>
      </c>
      <c r="D86" s="24">
        <v>0.03</v>
      </c>
      <c r="E86" s="6" t="s">
        <v>974</v>
      </c>
      <c r="F86" s="26">
        <v>0.01</v>
      </c>
      <c r="G86" s="26">
        <v>0.01</v>
      </c>
      <c r="H86" s="26">
        <v>0.04</v>
      </c>
      <c r="I86" s="26">
        <v>0.02</v>
      </c>
      <c r="J86" s="26">
        <v>0.03</v>
      </c>
      <c r="K86" s="26">
        <v>0.02</v>
      </c>
      <c r="L86" s="25">
        <v>0.03</v>
      </c>
      <c r="M86" s="24">
        <v>0.01</v>
      </c>
      <c r="N86" s="26">
        <v>0.08</v>
      </c>
      <c r="O86" s="26">
        <v>0.02</v>
      </c>
      <c r="P86" s="6" t="s">
        <v>974</v>
      </c>
      <c r="Q86" s="26">
        <v>0.03</v>
      </c>
      <c r="R86" s="26">
        <v>0.02</v>
      </c>
      <c r="S86" s="6" t="s">
        <v>975</v>
      </c>
      <c r="T86" s="25">
        <v>0.04</v>
      </c>
      <c r="U86" s="24">
        <v>0.03</v>
      </c>
      <c r="V86" s="26">
        <v>0.03</v>
      </c>
      <c r="W86" s="26">
        <v>0.03</v>
      </c>
      <c r="X86" s="26">
        <v>0.03</v>
      </c>
      <c r="Y86" s="26">
        <v>0.03</v>
      </c>
      <c r="Z86" s="26">
        <v>0.04</v>
      </c>
      <c r="AA86" s="25">
        <v>0.02</v>
      </c>
      <c r="AB86" s="25">
        <v>0.05</v>
      </c>
      <c r="AC86" s="12"/>
    </row>
    <row r="87" spans="1:29" x14ac:dyDescent="0.35">
      <c r="A87" s="9"/>
      <c r="B87" s="22"/>
      <c r="C87" s="11"/>
      <c r="D87" s="12"/>
      <c r="E87" s="6"/>
      <c r="F87" s="6"/>
      <c r="G87" s="6"/>
      <c r="H87" s="6"/>
      <c r="I87" s="6"/>
      <c r="J87" s="6"/>
      <c r="K87" s="6"/>
      <c r="L87" s="9"/>
      <c r="M87" s="12"/>
      <c r="N87" s="6" t="s">
        <v>1317</v>
      </c>
      <c r="O87" s="6" t="s">
        <v>1036</v>
      </c>
      <c r="P87" s="6"/>
      <c r="Q87" s="6"/>
      <c r="R87" s="6"/>
      <c r="S87" s="6"/>
      <c r="T87" s="9" t="s">
        <v>1036</v>
      </c>
      <c r="U87" s="12"/>
      <c r="V87" s="6"/>
      <c r="W87" s="6"/>
      <c r="X87" s="6"/>
      <c r="Y87" s="6"/>
      <c r="Z87" s="6"/>
      <c r="AA87" s="9"/>
      <c r="AB87" s="9"/>
      <c r="AC87" s="12"/>
    </row>
    <row r="88" spans="1:29" x14ac:dyDescent="0.35">
      <c r="B88" s="30" t="s">
        <v>960</v>
      </c>
      <c r="C88" s="38">
        <v>4385</v>
      </c>
      <c r="D88" s="31">
        <v>15</v>
      </c>
      <c r="E88" s="33">
        <v>32</v>
      </c>
      <c r="F88" s="33">
        <v>50</v>
      </c>
      <c r="G88" s="33">
        <v>97</v>
      </c>
      <c r="H88" s="33">
        <v>51</v>
      </c>
      <c r="I88" s="33">
        <v>3036</v>
      </c>
      <c r="J88" s="33">
        <v>635</v>
      </c>
      <c r="K88" s="33">
        <v>48</v>
      </c>
      <c r="L88" s="32">
        <v>518</v>
      </c>
      <c r="M88" s="31">
        <v>250</v>
      </c>
      <c r="N88" s="33">
        <v>57</v>
      </c>
      <c r="O88" s="33">
        <v>307</v>
      </c>
      <c r="P88" s="33">
        <v>5</v>
      </c>
      <c r="Q88" s="33">
        <v>3001</v>
      </c>
      <c r="R88" s="33">
        <v>569</v>
      </c>
      <c r="S88" s="33">
        <v>86</v>
      </c>
      <c r="T88" s="32">
        <v>417</v>
      </c>
      <c r="U88" s="31">
        <v>932</v>
      </c>
      <c r="V88" s="33">
        <v>1535</v>
      </c>
      <c r="W88" s="33">
        <v>2467</v>
      </c>
      <c r="X88" s="33">
        <v>209</v>
      </c>
      <c r="Y88" s="33">
        <v>189</v>
      </c>
      <c r="Z88" s="33">
        <v>293</v>
      </c>
      <c r="AA88" s="32">
        <v>1227</v>
      </c>
      <c r="AB88" s="32">
        <v>4385</v>
      </c>
    </row>
    <row r="90" spans="1:29" x14ac:dyDescent="0.35">
      <c r="B90" s="1" t="s">
        <v>983</v>
      </c>
    </row>
    <row r="91" spans="1:29" x14ac:dyDescent="0.35">
      <c r="B91" s="1" t="s">
        <v>984</v>
      </c>
    </row>
    <row r="92" spans="1:29" x14ac:dyDescent="0.35">
      <c r="B92" s="1" t="s">
        <v>985</v>
      </c>
    </row>
    <row r="93" spans="1:29" x14ac:dyDescent="0.35">
      <c r="B93" s="1"/>
    </row>
    <row r="94" spans="1:29" x14ac:dyDescent="0.35">
      <c r="B94" s="1" t="s">
        <v>1246</v>
      </c>
    </row>
    <row r="95" spans="1:29" x14ac:dyDescent="0.35">
      <c r="B95" s="1" t="s">
        <v>987</v>
      </c>
    </row>
  </sheetData>
  <mergeCells count="3">
    <mergeCell ref="D12:L12"/>
    <mergeCell ref="M12:T12"/>
    <mergeCell ref="U12:AA12"/>
  </mergeCells>
  <hyperlinks>
    <hyperlink ref="B1" location="Index!A404" display="Return to Index" xr:uid="{00000000-0004-0000-9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A1:W113"/>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06" activeCellId="1" sqref="C14 C106"/>
    </sheetView>
  </sheetViews>
  <sheetFormatPr defaultRowHeight="14.5" x14ac:dyDescent="0.35"/>
  <cols>
    <col min="1" max="1" width="1.7265625" customWidth="1"/>
    <col min="2" max="2" width="28.7265625" customWidth="1"/>
    <col min="3" max="22" width="15.7265625" customWidth="1"/>
  </cols>
  <sheetData>
    <row r="1" spans="1:23" x14ac:dyDescent="0.35">
      <c r="B1" s="3" t="s">
        <v>934</v>
      </c>
    </row>
    <row r="2" spans="1:23" x14ac:dyDescent="0.35">
      <c r="B2" s="4"/>
    </row>
    <row r="3" spans="1:23" x14ac:dyDescent="0.35">
      <c r="B3" s="4"/>
    </row>
    <row r="4" spans="1:23" x14ac:dyDescent="0.35">
      <c r="L4" s="4" t="s">
        <v>0</v>
      </c>
    </row>
    <row r="5" spans="1:23" x14ac:dyDescent="0.35">
      <c r="L5" s="4"/>
    </row>
    <row r="6" spans="1:23" x14ac:dyDescent="0.35">
      <c r="B6" s="4"/>
      <c r="C6" s="4"/>
      <c r="D6" s="4"/>
      <c r="E6" s="4"/>
      <c r="F6" s="4"/>
      <c r="G6" s="4"/>
      <c r="H6" s="4"/>
      <c r="I6" s="4"/>
      <c r="J6" s="4"/>
      <c r="K6" s="4"/>
      <c r="L6" s="4"/>
      <c r="M6" s="4"/>
      <c r="N6" s="4"/>
      <c r="O6" s="4"/>
      <c r="P6" s="4"/>
      <c r="Q6" s="4"/>
      <c r="R6" s="4"/>
      <c r="S6" s="4"/>
      <c r="T6" s="4"/>
      <c r="U6" s="4"/>
      <c r="V6" s="4" t="s">
        <v>935</v>
      </c>
    </row>
    <row r="7" spans="1:23" x14ac:dyDescent="0.35">
      <c r="V7" s="4" t="s">
        <v>899</v>
      </c>
    </row>
    <row r="8" spans="1:23" x14ac:dyDescent="0.35">
      <c r="B8" s="1" t="s">
        <v>863</v>
      </c>
    </row>
    <row r="12" spans="1:23" x14ac:dyDescent="0.35">
      <c r="D12" s="37" t="s">
        <v>936</v>
      </c>
      <c r="E12" s="37"/>
      <c r="F12" s="37" t="s">
        <v>937</v>
      </c>
      <c r="G12" s="37"/>
      <c r="H12" s="37"/>
      <c r="I12" s="37"/>
      <c r="J12" s="37"/>
      <c r="K12" s="37"/>
      <c r="L12" s="37"/>
      <c r="M12" s="37" t="s">
        <v>938</v>
      </c>
      <c r="N12" s="37"/>
      <c r="O12" s="37" t="s">
        <v>939</v>
      </c>
      <c r="P12" s="37"/>
      <c r="Q12" s="37"/>
      <c r="R12" s="37" t="s">
        <v>940</v>
      </c>
      <c r="S12" s="37"/>
      <c r="T12" s="37"/>
      <c r="U12" s="37"/>
      <c r="V12" s="5"/>
    </row>
    <row r="13" spans="1:23" ht="58" x14ac:dyDescent="0.35">
      <c r="B13" s="6"/>
      <c r="C13" s="7" t="s">
        <v>941</v>
      </c>
      <c r="D13" s="7" t="s">
        <v>942</v>
      </c>
      <c r="E13" s="8" t="s">
        <v>943</v>
      </c>
      <c r="F13" s="7" t="s">
        <v>944</v>
      </c>
      <c r="G13" s="8" t="s">
        <v>945</v>
      </c>
      <c r="H13" s="8" t="s">
        <v>946</v>
      </c>
      <c r="I13" s="8" t="s">
        <v>947</v>
      </c>
      <c r="J13" s="8" t="s">
        <v>948</v>
      </c>
      <c r="K13" s="8" t="s">
        <v>949</v>
      </c>
      <c r="L13" s="8" t="s">
        <v>950</v>
      </c>
      <c r="M13" s="7" t="s">
        <v>951</v>
      </c>
      <c r="N13" s="8" t="s">
        <v>952</v>
      </c>
      <c r="O13" s="7" t="s">
        <v>953</v>
      </c>
      <c r="P13" s="8" t="s">
        <v>954</v>
      </c>
      <c r="Q13" s="8" t="s">
        <v>955</v>
      </c>
      <c r="R13" s="7" t="s">
        <v>956</v>
      </c>
      <c r="S13" s="8" t="s">
        <v>957</v>
      </c>
      <c r="T13" s="8" t="s">
        <v>958</v>
      </c>
      <c r="U13" s="8" t="s">
        <v>959</v>
      </c>
      <c r="V13" s="8" t="s">
        <v>960</v>
      </c>
    </row>
    <row r="14" spans="1:23" x14ac:dyDescent="0.35">
      <c r="B14" s="30" t="s">
        <v>4022</v>
      </c>
      <c r="C14" s="38">
        <v>4005</v>
      </c>
      <c r="D14" s="31">
        <v>1920</v>
      </c>
      <c r="E14" s="32">
        <v>2024</v>
      </c>
      <c r="F14" s="31" t="s">
        <v>963</v>
      </c>
      <c r="G14" s="33">
        <v>623</v>
      </c>
      <c r="H14" s="33">
        <v>718</v>
      </c>
      <c r="I14" s="33">
        <v>772</v>
      </c>
      <c r="J14" s="33">
        <v>696</v>
      </c>
      <c r="K14" s="33">
        <v>584</v>
      </c>
      <c r="L14" s="32">
        <v>491</v>
      </c>
      <c r="M14" s="31">
        <v>1884</v>
      </c>
      <c r="N14" s="32">
        <v>2105</v>
      </c>
      <c r="O14" s="31">
        <v>2983</v>
      </c>
      <c r="P14" s="33">
        <v>459</v>
      </c>
      <c r="Q14" s="32">
        <v>437</v>
      </c>
      <c r="R14" s="31">
        <v>743</v>
      </c>
      <c r="S14" s="33">
        <v>1137</v>
      </c>
      <c r="T14" s="33">
        <v>917</v>
      </c>
      <c r="U14" s="32">
        <v>444</v>
      </c>
      <c r="V14" s="32">
        <v>4385</v>
      </c>
    </row>
    <row r="15" spans="1:23" x14ac:dyDescent="0.35">
      <c r="A15" s="9"/>
      <c r="B15" s="10" t="s">
        <v>1083</v>
      </c>
      <c r="C15" s="11"/>
      <c r="D15" s="12"/>
      <c r="E15" s="9"/>
      <c r="F15" s="12"/>
      <c r="G15" s="6"/>
      <c r="H15" s="6"/>
      <c r="I15" s="6"/>
      <c r="J15" s="6"/>
      <c r="K15" s="6"/>
      <c r="L15" s="9"/>
      <c r="M15" s="12"/>
      <c r="N15" s="9"/>
      <c r="O15" s="12"/>
      <c r="P15" s="6"/>
      <c r="Q15" s="9"/>
      <c r="R15" s="12"/>
      <c r="S15" s="6"/>
      <c r="T15" s="6"/>
      <c r="U15" s="9"/>
      <c r="V15" s="9"/>
      <c r="W15" s="12"/>
    </row>
    <row r="16" spans="1:23" x14ac:dyDescent="0.35">
      <c r="A16" s="9"/>
      <c r="B16" s="13" t="s">
        <v>4432</v>
      </c>
      <c r="C16" s="14">
        <v>76</v>
      </c>
      <c r="D16" s="15">
        <v>44</v>
      </c>
      <c r="E16" s="16">
        <v>29</v>
      </c>
      <c r="F16" s="15">
        <v>2</v>
      </c>
      <c r="G16" s="17">
        <v>15</v>
      </c>
      <c r="H16" s="17">
        <v>9</v>
      </c>
      <c r="I16" s="17">
        <v>16</v>
      </c>
      <c r="J16" s="17">
        <v>17</v>
      </c>
      <c r="K16" s="17">
        <v>11</v>
      </c>
      <c r="L16" s="16">
        <v>6</v>
      </c>
      <c r="M16" s="15">
        <v>45</v>
      </c>
      <c r="N16" s="16">
        <v>31</v>
      </c>
      <c r="O16" s="15">
        <v>56</v>
      </c>
      <c r="P16" s="17">
        <v>5</v>
      </c>
      <c r="Q16" s="16">
        <v>12</v>
      </c>
      <c r="R16" s="15">
        <v>17</v>
      </c>
      <c r="S16" s="17">
        <v>24</v>
      </c>
      <c r="T16" s="17">
        <v>20</v>
      </c>
      <c r="U16" s="16">
        <v>5</v>
      </c>
      <c r="V16" s="16">
        <v>82</v>
      </c>
      <c r="W16" s="12"/>
    </row>
    <row r="17" spans="1:23" x14ac:dyDescent="0.35">
      <c r="A17" s="9"/>
      <c r="B17" s="13"/>
      <c r="C17" s="18">
        <v>0.02</v>
      </c>
      <c r="D17" s="19">
        <v>0.02</v>
      </c>
      <c r="E17" s="20">
        <v>0.01</v>
      </c>
      <c r="F17" s="19">
        <v>0.01</v>
      </c>
      <c r="G17" s="21">
        <v>0.02</v>
      </c>
      <c r="H17" s="21">
        <v>0.01</v>
      </c>
      <c r="I17" s="21">
        <v>0.02</v>
      </c>
      <c r="J17" s="21">
        <v>0.02</v>
      </c>
      <c r="K17" s="21">
        <v>0.02</v>
      </c>
      <c r="L17" s="20">
        <v>0.01</v>
      </c>
      <c r="M17" s="19">
        <v>0.02</v>
      </c>
      <c r="N17" s="20">
        <v>0.01</v>
      </c>
      <c r="O17" s="19">
        <v>0.02</v>
      </c>
      <c r="P17" s="21">
        <v>0.01</v>
      </c>
      <c r="Q17" s="20">
        <v>0.03</v>
      </c>
      <c r="R17" s="19">
        <v>0.02</v>
      </c>
      <c r="S17" s="21">
        <v>0.02</v>
      </c>
      <c r="T17" s="21">
        <v>0.02</v>
      </c>
      <c r="U17" s="20">
        <v>0.01</v>
      </c>
      <c r="V17" s="20">
        <v>0.02</v>
      </c>
      <c r="W17" s="12"/>
    </row>
    <row r="18" spans="1:23" x14ac:dyDescent="0.35">
      <c r="A18" s="9"/>
      <c r="B18" s="13"/>
      <c r="C18" s="15" t="s">
        <v>2939</v>
      </c>
      <c r="D18" s="15"/>
      <c r="E18" s="16"/>
      <c r="F18" s="15"/>
      <c r="G18" s="17"/>
      <c r="H18" s="17"/>
      <c r="I18" s="17"/>
      <c r="J18" s="17"/>
      <c r="K18" s="17"/>
      <c r="L18" s="16"/>
      <c r="M18" s="15"/>
      <c r="N18" s="16"/>
      <c r="O18" s="15"/>
      <c r="P18" s="17"/>
      <c r="Q18" s="16"/>
      <c r="R18" s="15"/>
      <c r="S18" s="17"/>
      <c r="T18" s="17"/>
      <c r="U18" s="16"/>
      <c r="V18" s="16"/>
      <c r="W18" s="12"/>
    </row>
    <row r="19" spans="1:23" x14ac:dyDescent="0.35">
      <c r="A19" s="9"/>
      <c r="B19" s="22" t="s">
        <v>4433</v>
      </c>
      <c r="C19" s="11">
        <v>206</v>
      </c>
      <c r="D19" s="12">
        <v>89</v>
      </c>
      <c r="E19" s="9">
        <v>117</v>
      </c>
      <c r="F19" s="12">
        <v>4</v>
      </c>
      <c r="G19" s="6">
        <v>34</v>
      </c>
      <c r="H19" s="6">
        <v>39</v>
      </c>
      <c r="I19" s="6">
        <v>40</v>
      </c>
      <c r="J19" s="6">
        <v>35</v>
      </c>
      <c r="K19" s="6">
        <v>25</v>
      </c>
      <c r="L19" s="9">
        <v>30</v>
      </c>
      <c r="M19" s="12">
        <v>85</v>
      </c>
      <c r="N19" s="9">
        <v>121</v>
      </c>
      <c r="O19" s="12">
        <v>130</v>
      </c>
      <c r="P19" s="6">
        <v>13</v>
      </c>
      <c r="Q19" s="9">
        <v>62</v>
      </c>
      <c r="R19" s="12">
        <v>74</v>
      </c>
      <c r="S19" s="6">
        <v>56</v>
      </c>
      <c r="T19" s="6">
        <v>28</v>
      </c>
      <c r="U19" s="9">
        <v>13</v>
      </c>
      <c r="V19" s="9">
        <v>229</v>
      </c>
      <c r="W19" s="12"/>
    </row>
    <row r="20" spans="1:23" x14ac:dyDescent="0.35">
      <c r="A20" s="9"/>
      <c r="B20" s="22"/>
      <c r="C20" s="23">
        <v>0.05</v>
      </c>
      <c r="D20" s="24">
        <v>0.05</v>
      </c>
      <c r="E20" s="25">
        <v>0.06</v>
      </c>
      <c r="F20" s="24">
        <v>0.03</v>
      </c>
      <c r="G20" s="26">
        <v>0.05</v>
      </c>
      <c r="H20" s="26">
        <v>0.05</v>
      </c>
      <c r="I20" s="26">
        <v>0.05</v>
      </c>
      <c r="J20" s="26">
        <v>0.05</v>
      </c>
      <c r="K20" s="26">
        <v>0.04</v>
      </c>
      <c r="L20" s="25">
        <v>0.06</v>
      </c>
      <c r="M20" s="24">
        <v>0.04</v>
      </c>
      <c r="N20" s="25">
        <v>0.06</v>
      </c>
      <c r="O20" s="24">
        <v>0.04</v>
      </c>
      <c r="P20" s="26">
        <v>0.03</v>
      </c>
      <c r="Q20" s="25">
        <v>0.14000000000000001</v>
      </c>
      <c r="R20" s="24">
        <v>0.1</v>
      </c>
      <c r="S20" s="26">
        <v>0.05</v>
      </c>
      <c r="T20" s="26">
        <v>0.03</v>
      </c>
      <c r="U20" s="25">
        <v>0.03</v>
      </c>
      <c r="V20" s="25">
        <v>0.05</v>
      </c>
      <c r="W20" s="12"/>
    </row>
    <row r="21" spans="1:23" x14ac:dyDescent="0.35">
      <c r="A21" s="9"/>
      <c r="B21" s="22"/>
      <c r="C21" s="12" t="s">
        <v>1929</v>
      </c>
      <c r="D21" s="12"/>
      <c r="E21" s="9"/>
      <c r="F21" s="12"/>
      <c r="G21" s="6"/>
      <c r="H21" s="6"/>
      <c r="I21" s="6"/>
      <c r="J21" s="6"/>
      <c r="K21" s="6"/>
      <c r="L21" s="9"/>
      <c r="M21" s="12"/>
      <c r="N21" s="9" t="s">
        <v>1027</v>
      </c>
      <c r="O21" s="12"/>
      <c r="P21" s="6"/>
      <c r="Q21" s="9" t="s">
        <v>1253</v>
      </c>
      <c r="R21" s="12" t="s">
        <v>1254</v>
      </c>
      <c r="S21" s="6"/>
      <c r="T21" s="6"/>
      <c r="U21" s="9"/>
      <c r="V21" s="9"/>
      <c r="W21" s="12"/>
    </row>
    <row r="22" spans="1:23" x14ac:dyDescent="0.35">
      <c r="A22" s="9"/>
      <c r="B22" s="13" t="s">
        <v>4434</v>
      </c>
      <c r="C22" s="14">
        <v>3618</v>
      </c>
      <c r="D22" s="15">
        <v>1731</v>
      </c>
      <c r="E22" s="16">
        <v>1832</v>
      </c>
      <c r="F22" s="15">
        <v>107</v>
      </c>
      <c r="G22" s="17">
        <v>538</v>
      </c>
      <c r="H22" s="17">
        <v>654</v>
      </c>
      <c r="I22" s="17">
        <v>701</v>
      </c>
      <c r="J22" s="17">
        <v>633</v>
      </c>
      <c r="K22" s="17">
        <v>539</v>
      </c>
      <c r="L22" s="16">
        <v>445</v>
      </c>
      <c r="M22" s="15">
        <v>1700</v>
      </c>
      <c r="N22" s="16">
        <v>1909</v>
      </c>
      <c r="O22" s="15">
        <v>2724</v>
      </c>
      <c r="P22" s="17">
        <v>426</v>
      </c>
      <c r="Q22" s="16">
        <v>352</v>
      </c>
      <c r="R22" s="15">
        <v>636</v>
      </c>
      <c r="S22" s="17">
        <v>1038</v>
      </c>
      <c r="T22" s="17">
        <v>850</v>
      </c>
      <c r="U22" s="16">
        <v>412</v>
      </c>
      <c r="V22" s="16">
        <v>3985</v>
      </c>
      <c r="W22" s="12"/>
    </row>
    <row r="23" spans="1:23" x14ac:dyDescent="0.35">
      <c r="A23" s="9"/>
      <c r="B23" s="13"/>
      <c r="C23" s="18">
        <v>0.9</v>
      </c>
      <c r="D23" s="19">
        <v>0.9</v>
      </c>
      <c r="E23" s="20">
        <v>0.91</v>
      </c>
      <c r="F23" s="19">
        <v>0.88</v>
      </c>
      <c r="G23" s="21">
        <v>0.86</v>
      </c>
      <c r="H23" s="21">
        <v>0.91</v>
      </c>
      <c r="I23" s="21">
        <v>0.91</v>
      </c>
      <c r="J23" s="21">
        <v>0.91</v>
      </c>
      <c r="K23" s="21">
        <v>0.92</v>
      </c>
      <c r="L23" s="20">
        <v>0.91</v>
      </c>
      <c r="M23" s="19">
        <v>0.9</v>
      </c>
      <c r="N23" s="20">
        <v>0.91</v>
      </c>
      <c r="O23" s="19">
        <v>0.91</v>
      </c>
      <c r="P23" s="21">
        <v>0.93</v>
      </c>
      <c r="Q23" s="20">
        <v>0.8</v>
      </c>
      <c r="R23" s="19">
        <v>0.86</v>
      </c>
      <c r="S23" s="21">
        <v>0.91</v>
      </c>
      <c r="T23" s="21">
        <v>0.93</v>
      </c>
      <c r="U23" s="20">
        <v>0.93</v>
      </c>
      <c r="V23" s="20">
        <v>0.91</v>
      </c>
      <c r="W23" s="12"/>
    </row>
    <row r="24" spans="1:23" x14ac:dyDescent="0.35">
      <c r="A24" s="9"/>
      <c r="B24" s="13"/>
      <c r="C24" s="15" t="s">
        <v>2164</v>
      </c>
      <c r="D24" s="15"/>
      <c r="E24" s="16"/>
      <c r="F24" s="15"/>
      <c r="G24" s="17"/>
      <c r="H24" s="17"/>
      <c r="I24" s="17"/>
      <c r="J24" s="17"/>
      <c r="K24" s="17" t="s">
        <v>1142</v>
      </c>
      <c r="L24" s="16"/>
      <c r="M24" s="15"/>
      <c r="N24" s="16"/>
      <c r="O24" s="15" t="s">
        <v>1024</v>
      </c>
      <c r="P24" s="17" t="s">
        <v>1245</v>
      </c>
      <c r="Q24" s="16"/>
      <c r="R24" s="15"/>
      <c r="S24" s="17" t="s">
        <v>1261</v>
      </c>
      <c r="T24" s="17" t="s">
        <v>1335</v>
      </c>
      <c r="U24" s="16" t="s">
        <v>1261</v>
      </c>
      <c r="V24" s="16"/>
      <c r="W24" s="12"/>
    </row>
    <row r="25" spans="1:23" x14ac:dyDescent="0.35">
      <c r="A25" s="9"/>
      <c r="B25" s="10" t="s">
        <v>1084</v>
      </c>
      <c r="C25" s="11"/>
      <c r="D25" s="12"/>
      <c r="E25" s="9"/>
      <c r="F25" s="12"/>
      <c r="G25" s="6"/>
      <c r="H25" s="6"/>
      <c r="I25" s="6"/>
      <c r="J25" s="6"/>
      <c r="K25" s="6"/>
      <c r="L25" s="9"/>
      <c r="M25" s="12"/>
      <c r="N25" s="9"/>
      <c r="O25" s="12"/>
      <c r="P25" s="6"/>
      <c r="Q25" s="9"/>
      <c r="R25" s="12"/>
      <c r="S25" s="6"/>
      <c r="T25" s="6"/>
      <c r="U25" s="9"/>
      <c r="V25" s="9"/>
      <c r="W25" s="12"/>
    </row>
    <row r="26" spans="1:23" x14ac:dyDescent="0.35">
      <c r="A26" s="9"/>
      <c r="B26" s="13" t="s">
        <v>4435</v>
      </c>
      <c r="C26" s="14">
        <v>3462</v>
      </c>
      <c r="D26" s="15">
        <v>1685</v>
      </c>
      <c r="E26" s="16">
        <v>1730</v>
      </c>
      <c r="F26" s="15">
        <v>73</v>
      </c>
      <c r="G26" s="17">
        <v>496</v>
      </c>
      <c r="H26" s="17">
        <v>616</v>
      </c>
      <c r="I26" s="17">
        <v>656</v>
      </c>
      <c r="J26" s="17">
        <v>617</v>
      </c>
      <c r="K26" s="17">
        <v>545</v>
      </c>
      <c r="L26" s="16">
        <v>460</v>
      </c>
      <c r="M26" s="15">
        <v>1655</v>
      </c>
      <c r="N26" s="16">
        <v>1798</v>
      </c>
      <c r="O26" s="15">
        <v>2788</v>
      </c>
      <c r="P26" s="17">
        <v>337</v>
      </c>
      <c r="Q26" s="16">
        <v>256</v>
      </c>
      <c r="R26" s="15">
        <v>570</v>
      </c>
      <c r="S26" s="17">
        <v>1019</v>
      </c>
      <c r="T26" s="17">
        <v>846</v>
      </c>
      <c r="U26" s="16">
        <v>417</v>
      </c>
      <c r="V26" s="16">
        <v>3883</v>
      </c>
      <c r="W26" s="12"/>
    </row>
    <row r="27" spans="1:23" x14ac:dyDescent="0.35">
      <c r="A27" s="9"/>
      <c r="B27" s="13"/>
      <c r="C27" s="18">
        <v>0.86</v>
      </c>
      <c r="D27" s="19">
        <v>0.88</v>
      </c>
      <c r="E27" s="20">
        <v>0.85</v>
      </c>
      <c r="F27" s="19">
        <v>0.61</v>
      </c>
      <c r="G27" s="21">
        <v>0.8</v>
      </c>
      <c r="H27" s="21">
        <v>0.86</v>
      </c>
      <c r="I27" s="21">
        <v>0.85</v>
      </c>
      <c r="J27" s="21">
        <v>0.89</v>
      </c>
      <c r="K27" s="21">
        <v>0.93</v>
      </c>
      <c r="L27" s="20">
        <v>0.94</v>
      </c>
      <c r="M27" s="19">
        <v>0.88</v>
      </c>
      <c r="N27" s="20">
        <v>0.85</v>
      </c>
      <c r="O27" s="19">
        <v>0.93</v>
      </c>
      <c r="P27" s="21">
        <v>0.73</v>
      </c>
      <c r="Q27" s="20">
        <v>0.59</v>
      </c>
      <c r="R27" s="19">
        <v>0.77</v>
      </c>
      <c r="S27" s="21">
        <v>0.9</v>
      </c>
      <c r="T27" s="21">
        <v>0.92</v>
      </c>
      <c r="U27" s="20">
        <v>0.94</v>
      </c>
      <c r="V27" s="20">
        <v>0.89</v>
      </c>
      <c r="W27" s="12"/>
    </row>
    <row r="28" spans="1:23" x14ac:dyDescent="0.35">
      <c r="A28" s="9"/>
      <c r="B28" s="13"/>
      <c r="C28" s="15" t="s">
        <v>2328</v>
      </c>
      <c r="D28" s="15"/>
      <c r="E28" s="16"/>
      <c r="F28" s="15"/>
      <c r="G28" s="17"/>
      <c r="H28" s="17"/>
      <c r="I28" s="17"/>
      <c r="J28" s="17" t="s">
        <v>1687</v>
      </c>
      <c r="K28" s="17" t="s">
        <v>1315</v>
      </c>
      <c r="L28" s="16" t="s">
        <v>1315</v>
      </c>
      <c r="M28" s="15"/>
      <c r="N28" s="16"/>
      <c r="O28" s="15" t="s">
        <v>968</v>
      </c>
      <c r="P28" s="17" t="s">
        <v>1245</v>
      </c>
      <c r="Q28" s="16"/>
      <c r="R28" s="15"/>
      <c r="S28" s="17" t="s">
        <v>1335</v>
      </c>
      <c r="T28" s="17" t="s">
        <v>1335</v>
      </c>
      <c r="U28" s="16" t="s">
        <v>1262</v>
      </c>
      <c r="V28" s="16"/>
      <c r="W28" s="12"/>
    </row>
    <row r="29" spans="1:23" x14ac:dyDescent="0.35">
      <c r="A29" s="9"/>
      <c r="B29" s="22" t="s">
        <v>4436</v>
      </c>
      <c r="C29" s="11">
        <v>223</v>
      </c>
      <c r="D29" s="12">
        <v>102</v>
      </c>
      <c r="E29" s="9">
        <v>117</v>
      </c>
      <c r="F29" s="12">
        <v>20</v>
      </c>
      <c r="G29" s="6">
        <v>41</v>
      </c>
      <c r="H29" s="6">
        <v>30</v>
      </c>
      <c r="I29" s="6">
        <v>37</v>
      </c>
      <c r="J29" s="6">
        <v>39</v>
      </c>
      <c r="K29" s="6">
        <v>28</v>
      </c>
      <c r="L29" s="9">
        <v>28</v>
      </c>
      <c r="M29" s="12">
        <v>102</v>
      </c>
      <c r="N29" s="9">
        <v>119</v>
      </c>
      <c r="O29" s="12">
        <v>134</v>
      </c>
      <c r="P29" s="6">
        <v>35</v>
      </c>
      <c r="Q29" s="9">
        <v>40</v>
      </c>
      <c r="R29" s="12">
        <v>42</v>
      </c>
      <c r="S29" s="6">
        <v>54</v>
      </c>
      <c r="T29" s="6">
        <v>44</v>
      </c>
      <c r="U29" s="9">
        <v>16</v>
      </c>
      <c r="V29" s="9">
        <v>243</v>
      </c>
      <c r="W29" s="12"/>
    </row>
    <row r="30" spans="1:23" x14ac:dyDescent="0.35">
      <c r="A30" s="9"/>
      <c r="B30" s="22"/>
      <c r="C30" s="23">
        <v>0.06</v>
      </c>
      <c r="D30" s="24">
        <v>0.05</v>
      </c>
      <c r="E30" s="25">
        <v>0.06</v>
      </c>
      <c r="F30" s="24">
        <v>0.17</v>
      </c>
      <c r="G30" s="26">
        <v>7.0000000000000007E-2</v>
      </c>
      <c r="H30" s="26">
        <v>0.04</v>
      </c>
      <c r="I30" s="26">
        <v>0.05</v>
      </c>
      <c r="J30" s="26">
        <v>0.06</v>
      </c>
      <c r="K30" s="26">
        <v>0.05</v>
      </c>
      <c r="L30" s="25">
        <v>0.06</v>
      </c>
      <c r="M30" s="24">
        <v>0.05</v>
      </c>
      <c r="N30" s="25">
        <v>0.06</v>
      </c>
      <c r="O30" s="24">
        <v>0.05</v>
      </c>
      <c r="P30" s="26">
        <v>0.08</v>
      </c>
      <c r="Q30" s="25">
        <v>0.09</v>
      </c>
      <c r="R30" s="24">
        <v>0.06</v>
      </c>
      <c r="S30" s="26">
        <v>0.05</v>
      </c>
      <c r="T30" s="26">
        <v>0.05</v>
      </c>
      <c r="U30" s="25">
        <v>0.04</v>
      </c>
      <c r="V30" s="25">
        <v>0.06</v>
      </c>
      <c r="W30" s="12"/>
    </row>
    <row r="31" spans="1:23" x14ac:dyDescent="0.35">
      <c r="A31" s="9"/>
      <c r="B31" s="22"/>
      <c r="C31" s="12" t="s">
        <v>978</v>
      </c>
      <c r="D31" s="12"/>
      <c r="E31" s="9"/>
      <c r="F31" s="12"/>
      <c r="G31" s="6"/>
      <c r="H31" s="6"/>
      <c r="I31" s="6"/>
      <c r="J31" s="6"/>
      <c r="K31" s="6"/>
      <c r="L31" s="9"/>
      <c r="M31" s="12"/>
      <c r="N31" s="9"/>
      <c r="O31" s="12"/>
      <c r="P31" s="6" t="s">
        <v>978</v>
      </c>
      <c r="Q31" s="9" t="s">
        <v>972</v>
      </c>
      <c r="R31" s="12"/>
      <c r="S31" s="6"/>
      <c r="T31" s="6"/>
      <c r="U31" s="9"/>
      <c r="V31" s="9"/>
      <c r="W31" s="12"/>
    </row>
    <row r="32" spans="1:23" x14ac:dyDescent="0.35">
      <c r="A32" s="9"/>
      <c r="B32" s="13" t="s">
        <v>4437</v>
      </c>
      <c r="C32" s="14">
        <v>145</v>
      </c>
      <c r="D32" s="15">
        <v>75</v>
      </c>
      <c r="E32" s="16">
        <v>68</v>
      </c>
      <c r="F32" s="15">
        <v>13</v>
      </c>
      <c r="G32" s="17">
        <v>37</v>
      </c>
      <c r="H32" s="17">
        <v>33</v>
      </c>
      <c r="I32" s="17">
        <v>32</v>
      </c>
      <c r="J32" s="17">
        <v>21</v>
      </c>
      <c r="K32" s="17">
        <v>6</v>
      </c>
      <c r="L32" s="16">
        <v>3</v>
      </c>
      <c r="M32" s="15">
        <v>68</v>
      </c>
      <c r="N32" s="16">
        <v>76</v>
      </c>
      <c r="O32" s="15">
        <v>33</v>
      </c>
      <c r="P32" s="17">
        <v>48</v>
      </c>
      <c r="Q32" s="16">
        <v>52</v>
      </c>
      <c r="R32" s="15">
        <v>56</v>
      </c>
      <c r="S32" s="17">
        <v>30</v>
      </c>
      <c r="T32" s="17">
        <v>18</v>
      </c>
      <c r="U32" s="16">
        <v>8</v>
      </c>
      <c r="V32" s="16">
        <v>123</v>
      </c>
      <c r="W32" s="12"/>
    </row>
    <row r="33" spans="1:23" x14ac:dyDescent="0.35">
      <c r="A33" s="9"/>
      <c r="B33" s="13"/>
      <c r="C33" s="18">
        <v>0.04</v>
      </c>
      <c r="D33" s="19">
        <v>0.04</v>
      </c>
      <c r="E33" s="20">
        <v>0.03</v>
      </c>
      <c r="F33" s="19">
        <v>0.11</v>
      </c>
      <c r="G33" s="21">
        <v>0.06</v>
      </c>
      <c r="H33" s="21">
        <v>0.05</v>
      </c>
      <c r="I33" s="21">
        <v>0.04</v>
      </c>
      <c r="J33" s="21">
        <v>0.03</v>
      </c>
      <c r="K33" s="21">
        <v>0.01</v>
      </c>
      <c r="L33" s="20">
        <v>0.01</v>
      </c>
      <c r="M33" s="19">
        <v>0.04</v>
      </c>
      <c r="N33" s="20">
        <v>0.04</v>
      </c>
      <c r="O33" s="19">
        <v>0.01</v>
      </c>
      <c r="P33" s="21">
        <v>0.1</v>
      </c>
      <c r="Q33" s="20">
        <v>0.12</v>
      </c>
      <c r="R33" s="19">
        <v>0.08</v>
      </c>
      <c r="S33" s="21">
        <v>0.03</v>
      </c>
      <c r="T33" s="21">
        <v>0.02</v>
      </c>
      <c r="U33" s="20">
        <v>0.02</v>
      </c>
      <c r="V33" s="20">
        <v>0.03</v>
      </c>
      <c r="W33" s="12"/>
    </row>
    <row r="34" spans="1:23" x14ac:dyDescent="0.35">
      <c r="A34" s="9"/>
      <c r="B34" s="13"/>
      <c r="C34" s="15" t="s">
        <v>1689</v>
      </c>
      <c r="D34" s="15"/>
      <c r="E34" s="16"/>
      <c r="F34" s="15"/>
      <c r="G34" s="17" t="s">
        <v>1331</v>
      </c>
      <c r="H34" s="17" t="s">
        <v>1331</v>
      </c>
      <c r="I34" s="17" t="s">
        <v>1331</v>
      </c>
      <c r="J34" s="17" t="s">
        <v>1331</v>
      </c>
      <c r="K34" s="17"/>
      <c r="L34" s="16"/>
      <c r="M34" s="15"/>
      <c r="N34" s="16"/>
      <c r="O34" s="15"/>
      <c r="P34" s="17" t="s">
        <v>972</v>
      </c>
      <c r="Q34" s="16" t="s">
        <v>972</v>
      </c>
      <c r="R34" s="15" t="s">
        <v>1254</v>
      </c>
      <c r="S34" s="17"/>
      <c r="T34" s="17"/>
      <c r="U34" s="16"/>
      <c r="V34" s="16"/>
      <c r="W34" s="12"/>
    </row>
    <row r="35" spans="1:23" ht="29" x14ac:dyDescent="0.35">
      <c r="A35" s="9"/>
      <c r="B35" s="22" t="s">
        <v>4438</v>
      </c>
      <c r="C35" s="11">
        <v>220</v>
      </c>
      <c r="D35" s="12">
        <v>82</v>
      </c>
      <c r="E35" s="9">
        <v>130</v>
      </c>
      <c r="F35" s="12">
        <v>18</v>
      </c>
      <c r="G35" s="6">
        <v>48</v>
      </c>
      <c r="H35" s="6">
        <v>51</v>
      </c>
      <c r="I35" s="6">
        <v>59</v>
      </c>
      <c r="J35" s="6">
        <v>32</v>
      </c>
      <c r="K35" s="6">
        <v>7</v>
      </c>
      <c r="L35" s="9">
        <v>4</v>
      </c>
      <c r="M35" s="12">
        <v>83</v>
      </c>
      <c r="N35" s="9">
        <v>135</v>
      </c>
      <c r="O35" s="12">
        <v>40</v>
      </c>
      <c r="P35" s="6">
        <v>55</v>
      </c>
      <c r="Q35" s="9">
        <v>117</v>
      </c>
      <c r="R35" s="12">
        <v>91</v>
      </c>
      <c r="S35" s="6">
        <v>59</v>
      </c>
      <c r="T35" s="6">
        <v>25</v>
      </c>
      <c r="U35" s="9">
        <v>3</v>
      </c>
      <c r="V35" s="9">
        <v>183</v>
      </c>
      <c r="W35" s="12"/>
    </row>
    <row r="36" spans="1:23" x14ac:dyDescent="0.35">
      <c r="A36" s="9"/>
      <c r="B36" s="22"/>
      <c r="C36" s="23">
        <v>0.05</v>
      </c>
      <c r="D36" s="24">
        <v>0.04</v>
      </c>
      <c r="E36" s="25">
        <v>0.06</v>
      </c>
      <c r="F36" s="24">
        <v>0.15</v>
      </c>
      <c r="G36" s="26">
        <v>0.08</v>
      </c>
      <c r="H36" s="26">
        <v>7.0000000000000007E-2</v>
      </c>
      <c r="I36" s="26">
        <v>0.08</v>
      </c>
      <c r="J36" s="26">
        <v>0.05</v>
      </c>
      <c r="K36" s="26">
        <v>0.01</v>
      </c>
      <c r="L36" s="25">
        <v>0.01</v>
      </c>
      <c r="M36" s="24">
        <v>0.04</v>
      </c>
      <c r="N36" s="25">
        <v>0.06</v>
      </c>
      <c r="O36" s="24">
        <v>0.01</v>
      </c>
      <c r="P36" s="26">
        <v>0.12</v>
      </c>
      <c r="Q36" s="25">
        <v>0.27</v>
      </c>
      <c r="R36" s="24">
        <v>0.12</v>
      </c>
      <c r="S36" s="26">
        <v>0.05</v>
      </c>
      <c r="T36" s="26">
        <v>0.03</v>
      </c>
      <c r="U36" s="25">
        <v>0.01</v>
      </c>
      <c r="V36" s="25">
        <v>0.04</v>
      </c>
      <c r="W36" s="12"/>
    </row>
    <row r="37" spans="1:23" x14ac:dyDescent="0.35">
      <c r="A37" s="9"/>
      <c r="B37" s="22"/>
      <c r="C37" s="12" t="s">
        <v>1688</v>
      </c>
      <c r="D37" s="12"/>
      <c r="E37" s="9" t="s">
        <v>1030</v>
      </c>
      <c r="F37" s="12"/>
      <c r="G37" s="6" t="s">
        <v>1331</v>
      </c>
      <c r="H37" s="6" t="s">
        <v>1331</v>
      </c>
      <c r="I37" s="6" t="s">
        <v>977</v>
      </c>
      <c r="J37" s="6" t="s">
        <v>1331</v>
      </c>
      <c r="K37" s="6"/>
      <c r="L37" s="9"/>
      <c r="M37" s="12"/>
      <c r="N37" s="9" t="s">
        <v>1037</v>
      </c>
      <c r="O37" s="12"/>
      <c r="P37" s="6" t="s">
        <v>972</v>
      </c>
      <c r="Q37" s="9" t="s">
        <v>1253</v>
      </c>
      <c r="R37" s="12" t="s">
        <v>1254</v>
      </c>
      <c r="S37" s="6" t="s">
        <v>1255</v>
      </c>
      <c r="T37" s="6"/>
      <c r="U37" s="9"/>
      <c r="V37" s="9"/>
      <c r="W37" s="12"/>
    </row>
    <row r="38" spans="1:23" x14ac:dyDescent="0.35">
      <c r="A38" s="9"/>
      <c r="B38" s="13" t="s">
        <v>4439</v>
      </c>
      <c r="C38" s="14">
        <v>340</v>
      </c>
      <c r="D38" s="15">
        <v>142</v>
      </c>
      <c r="E38" s="16">
        <v>191</v>
      </c>
      <c r="F38" s="15">
        <v>25</v>
      </c>
      <c r="G38" s="17">
        <v>83</v>
      </c>
      <c r="H38" s="17">
        <v>77</v>
      </c>
      <c r="I38" s="17">
        <v>85</v>
      </c>
      <c r="J38" s="17">
        <v>49</v>
      </c>
      <c r="K38" s="17">
        <v>13</v>
      </c>
      <c r="L38" s="16">
        <v>7</v>
      </c>
      <c r="M38" s="15">
        <v>140</v>
      </c>
      <c r="N38" s="16">
        <v>198</v>
      </c>
      <c r="O38" s="15">
        <v>70</v>
      </c>
      <c r="P38" s="17">
        <v>92</v>
      </c>
      <c r="Q38" s="16">
        <v>158</v>
      </c>
      <c r="R38" s="15">
        <v>141</v>
      </c>
      <c r="S38" s="17">
        <v>75</v>
      </c>
      <c r="T38" s="17">
        <v>42</v>
      </c>
      <c r="U38" s="16">
        <v>11</v>
      </c>
      <c r="V38" s="16">
        <v>289</v>
      </c>
      <c r="W38" s="12"/>
    </row>
    <row r="39" spans="1:23" x14ac:dyDescent="0.35">
      <c r="A39" s="9"/>
      <c r="B39" s="13"/>
      <c r="C39" s="18">
        <v>0.08</v>
      </c>
      <c r="D39" s="19">
        <v>7.0000000000000007E-2</v>
      </c>
      <c r="E39" s="20">
        <v>0.09</v>
      </c>
      <c r="F39" s="19">
        <v>0.2</v>
      </c>
      <c r="G39" s="21">
        <v>0.13</v>
      </c>
      <c r="H39" s="21">
        <v>0.11</v>
      </c>
      <c r="I39" s="21">
        <v>0.11</v>
      </c>
      <c r="J39" s="21">
        <v>7.0000000000000007E-2</v>
      </c>
      <c r="K39" s="21">
        <v>0.02</v>
      </c>
      <c r="L39" s="20">
        <v>0.01</v>
      </c>
      <c r="M39" s="19">
        <v>7.0000000000000007E-2</v>
      </c>
      <c r="N39" s="20">
        <v>0.09</v>
      </c>
      <c r="O39" s="19">
        <v>0.02</v>
      </c>
      <c r="P39" s="21">
        <v>0.2</v>
      </c>
      <c r="Q39" s="20">
        <v>0.36</v>
      </c>
      <c r="R39" s="19">
        <v>0.19</v>
      </c>
      <c r="S39" s="21">
        <v>7.0000000000000007E-2</v>
      </c>
      <c r="T39" s="21">
        <v>0.05</v>
      </c>
      <c r="U39" s="20">
        <v>0.02</v>
      </c>
      <c r="V39" s="20">
        <v>7.0000000000000007E-2</v>
      </c>
      <c r="W39" s="12"/>
    </row>
    <row r="40" spans="1:23" x14ac:dyDescent="0.35">
      <c r="A40" s="9"/>
      <c r="B40" s="13"/>
      <c r="C40" s="15" t="s">
        <v>1587</v>
      </c>
      <c r="D40" s="15"/>
      <c r="E40" s="16"/>
      <c r="F40" s="15"/>
      <c r="G40" s="17" t="s">
        <v>977</v>
      </c>
      <c r="H40" s="17" t="s">
        <v>1580</v>
      </c>
      <c r="I40" s="17" t="s">
        <v>977</v>
      </c>
      <c r="J40" s="17" t="s">
        <v>1331</v>
      </c>
      <c r="K40" s="17"/>
      <c r="L40" s="16"/>
      <c r="M40" s="15"/>
      <c r="N40" s="16" t="s">
        <v>1027</v>
      </c>
      <c r="O40" s="15"/>
      <c r="P40" s="17" t="s">
        <v>972</v>
      </c>
      <c r="Q40" s="16" t="s">
        <v>1253</v>
      </c>
      <c r="R40" s="15" t="s">
        <v>1254</v>
      </c>
      <c r="S40" s="17" t="s">
        <v>1038</v>
      </c>
      <c r="T40" s="17"/>
      <c r="U40" s="16"/>
      <c r="V40" s="16"/>
      <c r="W40" s="12"/>
    </row>
    <row r="41" spans="1:23" x14ac:dyDescent="0.35">
      <c r="A41" s="9"/>
      <c r="B41" s="22" t="s">
        <v>2326</v>
      </c>
      <c r="C41" s="11">
        <v>68</v>
      </c>
      <c r="D41" s="12">
        <v>25</v>
      </c>
      <c r="E41" s="9">
        <v>41</v>
      </c>
      <c r="F41" s="12">
        <v>10</v>
      </c>
      <c r="G41" s="6">
        <v>19</v>
      </c>
      <c r="H41" s="6">
        <v>12</v>
      </c>
      <c r="I41" s="6">
        <v>12</v>
      </c>
      <c r="J41" s="6">
        <v>8</v>
      </c>
      <c r="K41" s="6">
        <v>5</v>
      </c>
      <c r="L41" s="9">
        <v>3</v>
      </c>
      <c r="M41" s="12">
        <v>24</v>
      </c>
      <c r="N41" s="9">
        <v>41</v>
      </c>
      <c r="O41" s="12">
        <v>28</v>
      </c>
      <c r="P41" s="6">
        <v>11</v>
      </c>
      <c r="Q41" s="9">
        <v>14</v>
      </c>
      <c r="R41" s="12">
        <v>15</v>
      </c>
      <c r="S41" s="6">
        <v>7</v>
      </c>
      <c r="T41" s="6">
        <v>12</v>
      </c>
      <c r="U41" s="9">
        <v>1</v>
      </c>
      <c r="V41" s="9">
        <v>56</v>
      </c>
      <c r="W41" s="12"/>
    </row>
    <row r="42" spans="1:23" x14ac:dyDescent="0.35">
      <c r="A42" s="9"/>
      <c r="B42" s="22"/>
      <c r="C42" s="23">
        <v>0.02</v>
      </c>
      <c r="D42" s="24">
        <v>0.01</v>
      </c>
      <c r="E42" s="25">
        <v>0.02</v>
      </c>
      <c r="F42" s="24">
        <v>0.08</v>
      </c>
      <c r="G42" s="26">
        <v>0.03</v>
      </c>
      <c r="H42" s="26">
        <v>0.02</v>
      </c>
      <c r="I42" s="26">
        <v>0.02</v>
      </c>
      <c r="J42" s="26">
        <v>0.01</v>
      </c>
      <c r="K42" s="26">
        <v>0.01</v>
      </c>
      <c r="L42" s="25">
        <v>0.01</v>
      </c>
      <c r="M42" s="24">
        <v>0.01</v>
      </c>
      <c r="N42" s="25">
        <v>0.02</v>
      </c>
      <c r="O42" s="24">
        <v>0.01</v>
      </c>
      <c r="P42" s="26">
        <v>0.02</v>
      </c>
      <c r="Q42" s="25">
        <v>0.03</v>
      </c>
      <c r="R42" s="24">
        <v>0.02</v>
      </c>
      <c r="S42" s="26">
        <v>0.01</v>
      </c>
      <c r="T42" s="26">
        <v>0.01</v>
      </c>
      <c r="U42" s="9" t="s">
        <v>975</v>
      </c>
      <c r="V42" s="25">
        <v>0.01</v>
      </c>
      <c r="W42" s="12"/>
    </row>
    <row r="43" spans="1:23" x14ac:dyDescent="0.35">
      <c r="A43" s="9"/>
      <c r="B43" s="22"/>
      <c r="C43" s="12" t="s">
        <v>4440</v>
      </c>
      <c r="D43" s="12"/>
      <c r="E43" s="9"/>
      <c r="F43" s="12"/>
      <c r="G43" s="6" t="s">
        <v>1331</v>
      </c>
      <c r="H43" s="6"/>
      <c r="I43" s="6"/>
      <c r="J43" s="6"/>
      <c r="K43" s="6"/>
      <c r="L43" s="9"/>
      <c r="M43" s="12"/>
      <c r="N43" s="9"/>
      <c r="O43" s="12"/>
      <c r="P43" s="6" t="s">
        <v>978</v>
      </c>
      <c r="Q43" s="9" t="s">
        <v>978</v>
      </c>
      <c r="R43" s="12" t="s">
        <v>1293</v>
      </c>
      <c r="S43" s="6"/>
      <c r="T43" s="6"/>
      <c r="U43" s="9"/>
      <c r="V43" s="9"/>
      <c r="W43" s="12"/>
    </row>
    <row r="44" spans="1:23" x14ac:dyDescent="0.35">
      <c r="A44" s="9"/>
      <c r="B44" s="28" t="s">
        <v>1085</v>
      </c>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4441</v>
      </c>
      <c r="C45" s="11">
        <v>2487</v>
      </c>
      <c r="D45" s="12">
        <v>1256</v>
      </c>
      <c r="E45" s="9">
        <v>1200</v>
      </c>
      <c r="F45" s="12">
        <v>66</v>
      </c>
      <c r="G45" s="6">
        <v>340</v>
      </c>
      <c r="H45" s="6">
        <v>371</v>
      </c>
      <c r="I45" s="6">
        <v>442</v>
      </c>
      <c r="J45" s="6">
        <v>474</v>
      </c>
      <c r="K45" s="6">
        <v>430</v>
      </c>
      <c r="L45" s="9">
        <v>364</v>
      </c>
      <c r="M45" s="12">
        <v>1165</v>
      </c>
      <c r="N45" s="9">
        <v>1319</v>
      </c>
      <c r="O45" s="12">
        <v>2083</v>
      </c>
      <c r="P45" s="6">
        <v>226</v>
      </c>
      <c r="Q45" s="9">
        <v>131</v>
      </c>
      <c r="R45" s="12">
        <v>308</v>
      </c>
      <c r="S45" s="6">
        <v>705</v>
      </c>
      <c r="T45" s="6">
        <v>647</v>
      </c>
      <c r="U45" s="9">
        <v>366</v>
      </c>
      <c r="V45" s="9">
        <v>2913</v>
      </c>
      <c r="W45" s="12"/>
    </row>
    <row r="46" spans="1:23" x14ac:dyDescent="0.35">
      <c r="A46" s="9"/>
      <c r="B46" s="22"/>
      <c r="C46" s="23">
        <v>0.62</v>
      </c>
      <c r="D46" s="24">
        <v>0.65</v>
      </c>
      <c r="E46" s="25">
        <v>0.59</v>
      </c>
      <c r="F46" s="24">
        <v>0.55000000000000004</v>
      </c>
      <c r="G46" s="26">
        <v>0.55000000000000004</v>
      </c>
      <c r="H46" s="26">
        <v>0.52</v>
      </c>
      <c r="I46" s="26">
        <v>0.56999999999999995</v>
      </c>
      <c r="J46" s="26">
        <v>0.68</v>
      </c>
      <c r="K46" s="26">
        <v>0.74</v>
      </c>
      <c r="L46" s="25">
        <v>0.74</v>
      </c>
      <c r="M46" s="24">
        <v>0.62</v>
      </c>
      <c r="N46" s="25">
        <v>0.63</v>
      </c>
      <c r="O46" s="24">
        <v>0.7</v>
      </c>
      <c r="P46" s="26">
        <v>0.49</v>
      </c>
      <c r="Q46" s="25">
        <v>0.3</v>
      </c>
      <c r="R46" s="24">
        <v>0.41</v>
      </c>
      <c r="S46" s="26">
        <v>0.62</v>
      </c>
      <c r="T46" s="26">
        <v>0.71</v>
      </c>
      <c r="U46" s="25">
        <v>0.83</v>
      </c>
      <c r="V46" s="25">
        <v>0.66</v>
      </c>
      <c r="W46" s="12"/>
    </row>
    <row r="47" spans="1:23" x14ac:dyDescent="0.35">
      <c r="A47" s="9"/>
      <c r="B47" s="22"/>
      <c r="C47" s="12" t="s">
        <v>3803</v>
      </c>
      <c r="D47" s="12" t="s">
        <v>1021</v>
      </c>
      <c r="E47" s="9"/>
      <c r="F47" s="12"/>
      <c r="G47" s="6"/>
      <c r="H47" s="6"/>
      <c r="I47" s="6"/>
      <c r="J47" s="6" t="s">
        <v>1628</v>
      </c>
      <c r="K47" s="6" t="s">
        <v>1315</v>
      </c>
      <c r="L47" s="9" t="s">
        <v>1315</v>
      </c>
      <c r="M47" s="12"/>
      <c r="N47" s="9"/>
      <c r="O47" s="12" t="s">
        <v>968</v>
      </c>
      <c r="P47" s="6" t="s">
        <v>1245</v>
      </c>
      <c r="Q47" s="9"/>
      <c r="R47" s="12"/>
      <c r="S47" s="6" t="s">
        <v>1261</v>
      </c>
      <c r="T47" s="6" t="s">
        <v>1262</v>
      </c>
      <c r="U47" s="9" t="s">
        <v>1272</v>
      </c>
      <c r="V47" s="9"/>
      <c r="W47" s="12"/>
    </row>
    <row r="48" spans="1:23" ht="29" x14ac:dyDescent="0.35">
      <c r="A48" s="9"/>
      <c r="B48" s="13" t="s">
        <v>4442</v>
      </c>
      <c r="C48" s="14">
        <v>1341</v>
      </c>
      <c r="D48" s="15">
        <v>589</v>
      </c>
      <c r="E48" s="16">
        <v>725</v>
      </c>
      <c r="F48" s="15">
        <v>46</v>
      </c>
      <c r="G48" s="17">
        <v>243</v>
      </c>
      <c r="H48" s="17">
        <v>290</v>
      </c>
      <c r="I48" s="17">
        <v>291</v>
      </c>
      <c r="J48" s="17">
        <v>203</v>
      </c>
      <c r="K48" s="17">
        <v>148</v>
      </c>
      <c r="L48" s="16">
        <v>120</v>
      </c>
      <c r="M48" s="15">
        <v>653</v>
      </c>
      <c r="N48" s="16">
        <v>682</v>
      </c>
      <c r="O48" s="15">
        <v>836</v>
      </c>
      <c r="P48" s="17">
        <v>199</v>
      </c>
      <c r="Q48" s="16">
        <v>245</v>
      </c>
      <c r="R48" s="15">
        <v>356</v>
      </c>
      <c r="S48" s="17">
        <v>400</v>
      </c>
      <c r="T48" s="17">
        <v>257</v>
      </c>
      <c r="U48" s="16">
        <v>71</v>
      </c>
      <c r="V48" s="16">
        <v>1324</v>
      </c>
      <c r="W48" s="12"/>
    </row>
    <row r="49" spans="1:23" x14ac:dyDescent="0.35">
      <c r="A49" s="9"/>
      <c r="B49" s="13"/>
      <c r="C49" s="18">
        <v>0.33</v>
      </c>
      <c r="D49" s="19">
        <v>0.31</v>
      </c>
      <c r="E49" s="20">
        <v>0.36</v>
      </c>
      <c r="F49" s="19">
        <v>0.38</v>
      </c>
      <c r="G49" s="21">
        <v>0.39</v>
      </c>
      <c r="H49" s="21">
        <v>0.4</v>
      </c>
      <c r="I49" s="21">
        <v>0.38</v>
      </c>
      <c r="J49" s="21">
        <v>0.28999999999999998</v>
      </c>
      <c r="K49" s="21">
        <v>0.25</v>
      </c>
      <c r="L49" s="20">
        <v>0.24</v>
      </c>
      <c r="M49" s="19">
        <v>0.35</v>
      </c>
      <c r="N49" s="20">
        <v>0.32</v>
      </c>
      <c r="O49" s="19">
        <v>0.28000000000000003</v>
      </c>
      <c r="P49" s="21">
        <v>0.43</v>
      </c>
      <c r="Q49" s="20">
        <v>0.56000000000000005</v>
      </c>
      <c r="R49" s="19">
        <v>0.48</v>
      </c>
      <c r="S49" s="21">
        <v>0.35</v>
      </c>
      <c r="T49" s="21">
        <v>0.28000000000000003</v>
      </c>
      <c r="U49" s="20">
        <v>0.16</v>
      </c>
      <c r="V49" s="20">
        <v>0.3</v>
      </c>
      <c r="W49" s="12"/>
    </row>
    <row r="50" spans="1:23" x14ac:dyDescent="0.35">
      <c r="A50" s="9"/>
      <c r="B50" s="13"/>
      <c r="C50" s="15" t="s">
        <v>3816</v>
      </c>
      <c r="D50" s="15"/>
      <c r="E50" s="16" t="s">
        <v>1030</v>
      </c>
      <c r="F50" s="15"/>
      <c r="G50" s="17" t="s">
        <v>1580</v>
      </c>
      <c r="H50" s="17" t="s">
        <v>977</v>
      </c>
      <c r="I50" s="17" t="s">
        <v>977</v>
      </c>
      <c r="J50" s="17"/>
      <c r="K50" s="17"/>
      <c r="L50" s="16"/>
      <c r="M50" s="15"/>
      <c r="N50" s="16"/>
      <c r="O50" s="15"/>
      <c r="P50" s="17" t="s">
        <v>972</v>
      </c>
      <c r="Q50" s="16" t="s">
        <v>1253</v>
      </c>
      <c r="R50" s="15" t="s">
        <v>1254</v>
      </c>
      <c r="S50" s="17" t="s">
        <v>1255</v>
      </c>
      <c r="T50" s="17" t="s">
        <v>1038</v>
      </c>
      <c r="U50" s="16"/>
      <c r="V50" s="16"/>
      <c r="W50" s="12"/>
    </row>
    <row r="51" spans="1:23" ht="29" x14ac:dyDescent="0.35">
      <c r="A51" s="9"/>
      <c r="B51" s="22" t="s">
        <v>4443</v>
      </c>
      <c r="C51" s="11">
        <v>107</v>
      </c>
      <c r="D51" s="12">
        <v>42</v>
      </c>
      <c r="E51" s="9">
        <v>65</v>
      </c>
      <c r="F51" s="12">
        <v>4</v>
      </c>
      <c r="G51" s="6">
        <v>27</v>
      </c>
      <c r="H51" s="6">
        <v>34</v>
      </c>
      <c r="I51" s="6">
        <v>24</v>
      </c>
      <c r="J51" s="6">
        <v>13</v>
      </c>
      <c r="K51" s="6">
        <v>3</v>
      </c>
      <c r="L51" s="9">
        <v>2</v>
      </c>
      <c r="M51" s="12">
        <v>38</v>
      </c>
      <c r="N51" s="9">
        <v>69</v>
      </c>
      <c r="O51" s="12">
        <v>33</v>
      </c>
      <c r="P51" s="6">
        <v>20</v>
      </c>
      <c r="Q51" s="9">
        <v>46</v>
      </c>
      <c r="R51" s="12">
        <v>62</v>
      </c>
      <c r="S51" s="6">
        <v>20</v>
      </c>
      <c r="T51" s="6">
        <v>6</v>
      </c>
      <c r="U51" s="9">
        <v>3</v>
      </c>
      <c r="V51" s="9">
        <v>92</v>
      </c>
      <c r="W51" s="12"/>
    </row>
    <row r="52" spans="1:23" x14ac:dyDescent="0.35">
      <c r="A52" s="9"/>
      <c r="B52" s="22"/>
      <c r="C52" s="23">
        <v>0.03</v>
      </c>
      <c r="D52" s="24">
        <v>0.02</v>
      </c>
      <c r="E52" s="25">
        <v>0.03</v>
      </c>
      <c r="F52" s="24">
        <v>0.03</v>
      </c>
      <c r="G52" s="26">
        <v>0.04</v>
      </c>
      <c r="H52" s="26">
        <v>0.05</v>
      </c>
      <c r="I52" s="26">
        <v>0.03</v>
      </c>
      <c r="J52" s="26">
        <v>0.02</v>
      </c>
      <c r="K52" s="26">
        <v>0.01</v>
      </c>
      <c r="L52" s="9" t="s">
        <v>975</v>
      </c>
      <c r="M52" s="24">
        <v>0.02</v>
      </c>
      <c r="N52" s="25">
        <v>0.03</v>
      </c>
      <c r="O52" s="24">
        <v>0.01</v>
      </c>
      <c r="P52" s="26">
        <v>0.04</v>
      </c>
      <c r="Q52" s="25">
        <v>0.11</v>
      </c>
      <c r="R52" s="24">
        <v>0.08</v>
      </c>
      <c r="S52" s="26">
        <v>0.02</v>
      </c>
      <c r="T52" s="26">
        <v>0.01</v>
      </c>
      <c r="U52" s="25">
        <v>0.01</v>
      </c>
      <c r="V52" s="25">
        <v>0.02</v>
      </c>
      <c r="W52" s="12"/>
    </row>
    <row r="53" spans="1:23" x14ac:dyDescent="0.35">
      <c r="A53" s="9"/>
      <c r="B53" s="22"/>
      <c r="C53" s="12" t="s">
        <v>1587</v>
      </c>
      <c r="D53" s="12"/>
      <c r="E53" s="9"/>
      <c r="F53" s="12"/>
      <c r="G53" s="6" t="s">
        <v>1331</v>
      </c>
      <c r="H53" s="6" t="s">
        <v>977</v>
      </c>
      <c r="I53" s="6" t="s">
        <v>1331</v>
      </c>
      <c r="J53" s="6" t="s">
        <v>1331</v>
      </c>
      <c r="K53" s="6"/>
      <c r="L53" s="9"/>
      <c r="M53" s="12"/>
      <c r="N53" s="9" t="s">
        <v>1027</v>
      </c>
      <c r="O53" s="12"/>
      <c r="P53" s="6" t="s">
        <v>978</v>
      </c>
      <c r="Q53" s="9" t="s">
        <v>1253</v>
      </c>
      <c r="R53" s="12" t="s">
        <v>1254</v>
      </c>
      <c r="S53" s="6"/>
      <c r="T53" s="6"/>
      <c r="U53" s="9"/>
      <c r="V53" s="9"/>
      <c r="W53" s="12"/>
    </row>
    <row r="54" spans="1:23" ht="29" x14ac:dyDescent="0.35">
      <c r="A54" s="9"/>
      <c r="B54" s="28" t="s">
        <v>1086</v>
      </c>
      <c r="C54" s="14"/>
      <c r="D54" s="15"/>
      <c r="E54" s="16"/>
      <c r="F54" s="15"/>
      <c r="G54" s="17"/>
      <c r="H54" s="17"/>
      <c r="I54" s="17"/>
      <c r="J54" s="17"/>
      <c r="K54" s="17"/>
      <c r="L54" s="16"/>
      <c r="M54" s="15"/>
      <c r="N54" s="16"/>
      <c r="O54" s="15"/>
      <c r="P54" s="17"/>
      <c r="Q54" s="16"/>
      <c r="R54" s="15"/>
      <c r="S54" s="17"/>
      <c r="T54" s="17"/>
      <c r="U54" s="16"/>
      <c r="V54" s="16"/>
      <c r="W54" s="12"/>
    </row>
    <row r="55" spans="1:23" x14ac:dyDescent="0.35">
      <c r="A55" s="9"/>
      <c r="B55" s="22" t="s">
        <v>4441</v>
      </c>
      <c r="C55" s="11">
        <v>2579</v>
      </c>
      <c r="D55" s="12">
        <v>1317</v>
      </c>
      <c r="E55" s="9">
        <v>1229</v>
      </c>
      <c r="F55" s="12">
        <v>66</v>
      </c>
      <c r="G55" s="6">
        <v>348</v>
      </c>
      <c r="H55" s="6">
        <v>410</v>
      </c>
      <c r="I55" s="6">
        <v>472</v>
      </c>
      <c r="J55" s="6">
        <v>486</v>
      </c>
      <c r="K55" s="6">
        <v>432</v>
      </c>
      <c r="L55" s="9">
        <v>364</v>
      </c>
      <c r="M55" s="12">
        <v>1235</v>
      </c>
      <c r="N55" s="9">
        <v>1342</v>
      </c>
      <c r="O55" s="12">
        <v>2158</v>
      </c>
      <c r="P55" s="6">
        <v>231</v>
      </c>
      <c r="Q55" s="9">
        <v>141</v>
      </c>
      <c r="R55" s="12">
        <v>319</v>
      </c>
      <c r="S55" s="6">
        <v>715</v>
      </c>
      <c r="T55" s="6">
        <v>696</v>
      </c>
      <c r="U55" s="9">
        <v>387</v>
      </c>
      <c r="V55" s="9">
        <v>2998</v>
      </c>
      <c r="W55" s="12"/>
    </row>
    <row r="56" spans="1:23" x14ac:dyDescent="0.35">
      <c r="A56" s="9"/>
      <c r="B56" s="22"/>
      <c r="C56" s="23">
        <v>0.64</v>
      </c>
      <c r="D56" s="24">
        <v>0.69</v>
      </c>
      <c r="E56" s="25">
        <v>0.61</v>
      </c>
      <c r="F56" s="24">
        <v>0.55000000000000004</v>
      </c>
      <c r="G56" s="26">
        <v>0.56000000000000005</v>
      </c>
      <c r="H56" s="26">
        <v>0.56999999999999995</v>
      </c>
      <c r="I56" s="26">
        <v>0.61</v>
      </c>
      <c r="J56" s="26">
        <v>0.7</v>
      </c>
      <c r="K56" s="26">
        <v>0.74</v>
      </c>
      <c r="L56" s="25">
        <v>0.74</v>
      </c>
      <c r="M56" s="24">
        <v>0.66</v>
      </c>
      <c r="N56" s="25">
        <v>0.64</v>
      </c>
      <c r="O56" s="24">
        <v>0.72</v>
      </c>
      <c r="P56" s="26">
        <v>0.5</v>
      </c>
      <c r="Q56" s="25">
        <v>0.32</v>
      </c>
      <c r="R56" s="24">
        <v>0.43</v>
      </c>
      <c r="S56" s="26">
        <v>0.63</v>
      </c>
      <c r="T56" s="26">
        <v>0.76</v>
      </c>
      <c r="U56" s="25">
        <v>0.87</v>
      </c>
      <c r="V56" s="25">
        <v>0.68</v>
      </c>
      <c r="W56" s="12"/>
    </row>
    <row r="57" spans="1:23" x14ac:dyDescent="0.35">
      <c r="A57" s="9"/>
      <c r="B57" s="22"/>
      <c r="C57" s="12" t="s">
        <v>3272</v>
      </c>
      <c r="D57" s="12" t="s">
        <v>1021</v>
      </c>
      <c r="E57" s="9"/>
      <c r="F57" s="12"/>
      <c r="G57" s="6"/>
      <c r="H57" s="6"/>
      <c r="I57" s="6"/>
      <c r="J57" s="6" t="s">
        <v>1628</v>
      </c>
      <c r="K57" s="6" t="s">
        <v>1315</v>
      </c>
      <c r="L57" s="9" t="s">
        <v>1628</v>
      </c>
      <c r="M57" s="12"/>
      <c r="N57" s="9"/>
      <c r="O57" s="12" t="s">
        <v>968</v>
      </c>
      <c r="P57" s="6" t="s">
        <v>1245</v>
      </c>
      <c r="Q57" s="9"/>
      <c r="R57" s="12"/>
      <c r="S57" s="6" t="s">
        <v>1261</v>
      </c>
      <c r="T57" s="6" t="s">
        <v>1262</v>
      </c>
      <c r="U57" s="9" t="s">
        <v>1272</v>
      </c>
      <c r="V57" s="9"/>
      <c r="W57" s="12"/>
    </row>
    <row r="58" spans="1:23" ht="29" x14ac:dyDescent="0.35">
      <c r="A58" s="9"/>
      <c r="B58" s="13" t="s">
        <v>4442</v>
      </c>
      <c r="C58" s="14">
        <v>1224</v>
      </c>
      <c r="D58" s="15">
        <v>514</v>
      </c>
      <c r="E58" s="16">
        <v>690</v>
      </c>
      <c r="F58" s="15">
        <v>34</v>
      </c>
      <c r="G58" s="17">
        <v>213</v>
      </c>
      <c r="H58" s="17">
        <v>263</v>
      </c>
      <c r="I58" s="17">
        <v>256</v>
      </c>
      <c r="J58" s="17">
        <v>199</v>
      </c>
      <c r="K58" s="17">
        <v>146</v>
      </c>
      <c r="L58" s="16">
        <v>114</v>
      </c>
      <c r="M58" s="15">
        <v>566</v>
      </c>
      <c r="N58" s="16">
        <v>652</v>
      </c>
      <c r="O58" s="15">
        <v>750</v>
      </c>
      <c r="P58" s="17">
        <v>194</v>
      </c>
      <c r="Q58" s="16">
        <v>221</v>
      </c>
      <c r="R58" s="15">
        <v>350</v>
      </c>
      <c r="S58" s="17">
        <v>390</v>
      </c>
      <c r="T58" s="17">
        <v>198</v>
      </c>
      <c r="U58" s="16">
        <v>50</v>
      </c>
      <c r="V58" s="16">
        <v>1236</v>
      </c>
      <c r="W58" s="12"/>
    </row>
    <row r="59" spans="1:23" x14ac:dyDescent="0.35">
      <c r="A59" s="9"/>
      <c r="B59" s="13"/>
      <c r="C59" s="18">
        <v>0.31</v>
      </c>
      <c r="D59" s="19">
        <v>0.27</v>
      </c>
      <c r="E59" s="20">
        <v>0.34</v>
      </c>
      <c r="F59" s="19">
        <v>0.28000000000000003</v>
      </c>
      <c r="G59" s="21">
        <v>0.34</v>
      </c>
      <c r="H59" s="21">
        <v>0.37</v>
      </c>
      <c r="I59" s="21">
        <v>0.33</v>
      </c>
      <c r="J59" s="21">
        <v>0.28999999999999998</v>
      </c>
      <c r="K59" s="21">
        <v>0.25</v>
      </c>
      <c r="L59" s="20">
        <v>0.23</v>
      </c>
      <c r="M59" s="19">
        <v>0.3</v>
      </c>
      <c r="N59" s="20">
        <v>0.31</v>
      </c>
      <c r="O59" s="19">
        <v>0.25</v>
      </c>
      <c r="P59" s="21">
        <v>0.42</v>
      </c>
      <c r="Q59" s="20">
        <v>0.51</v>
      </c>
      <c r="R59" s="19">
        <v>0.47</v>
      </c>
      <c r="S59" s="21">
        <v>0.34</v>
      </c>
      <c r="T59" s="21">
        <v>0.22</v>
      </c>
      <c r="U59" s="20">
        <v>0.11</v>
      </c>
      <c r="V59" s="20">
        <v>0.28000000000000003</v>
      </c>
      <c r="W59" s="12"/>
    </row>
    <row r="60" spans="1:23" x14ac:dyDescent="0.35">
      <c r="A60" s="9"/>
      <c r="B60" s="13"/>
      <c r="C60" s="15" t="s">
        <v>1579</v>
      </c>
      <c r="D60" s="15"/>
      <c r="E60" s="16" t="s">
        <v>1030</v>
      </c>
      <c r="F60" s="15"/>
      <c r="G60" s="17" t="s">
        <v>1331</v>
      </c>
      <c r="H60" s="17" t="s">
        <v>977</v>
      </c>
      <c r="I60" s="17" t="s">
        <v>1331</v>
      </c>
      <c r="J60" s="17" t="s">
        <v>1260</v>
      </c>
      <c r="K60" s="17"/>
      <c r="L60" s="16"/>
      <c r="M60" s="15"/>
      <c r="N60" s="16"/>
      <c r="O60" s="15"/>
      <c r="P60" s="17" t="s">
        <v>972</v>
      </c>
      <c r="Q60" s="16" t="s">
        <v>972</v>
      </c>
      <c r="R60" s="15" t="s">
        <v>1254</v>
      </c>
      <c r="S60" s="17" t="s">
        <v>1344</v>
      </c>
      <c r="T60" s="17" t="s">
        <v>1038</v>
      </c>
      <c r="U60" s="16"/>
      <c r="V60" s="16"/>
      <c r="W60" s="12"/>
    </row>
    <row r="61" spans="1:23" ht="29" x14ac:dyDescent="0.35">
      <c r="A61" s="9"/>
      <c r="B61" s="22" t="s">
        <v>4444</v>
      </c>
      <c r="C61" s="11">
        <v>124</v>
      </c>
      <c r="D61" s="12">
        <v>54</v>
      </c>
      <c r="E61" s="9">
        <v>65</v>
      </c>
      <c r="F61" s="12">
        <v>14</v>
      </c>
      <c r="G61" s="6">
        <v>40</v>
      </c>
      <c r="H61" s="6">
        <v>31</v>
      </c>
      <c r="I61" s="6">
        <v>26</v>
      </c>
      <c r="J61" s="6">
        <v>7</v>
      </c>
      <c r="K61" s="6">
        <v>1</v>
      </c>
      <c r="L61" s="9">
        <v>4</v>
      </c>
      <c r="M61" s="12">
        <v>58</v>
      </c>
      <c r="N61" s="9">
        <v>66</v>
      </c>
      <c r="O61" s="12">
        <v>41</v>
      </c>
      <c r="P61" s="6">
        <v>21</v>
      </c>
      <c r="Q61" s="9">
        <v>56</v>
      </c>
      <c r="R61" s="12">
        <v>52</v>
      </c>
      <c r="S61" s="6">
        <v>24</v>
      </c>
      <c r="T61" s="6">
        <v>17</v>
      </c>
      <c r="U61" s="9">
        <v>5</v>
      </c>
      <c r="V61" s="9">
        <v>85</v>
      </c>
      <c r="W61" s="12"/>
    </row>
    <row r="62" spans="1:23" x14ac:dyDescent="0.35">
      <c r="A62" s="9"/>
      <c r="B62" s="22"/>
      <c r="C62" s="23">
        <v>0.03</v>
      </c>
      <c r="D62" s="24">
        <v>0.03</v>
      </c>
      <c r="E62" s="25">
        <v>0.03</v>
      </c>
      <c r="F62" s="24">
        <v>0.12</v>
      </c>
      <c r="G62" s="26">
        <v>0.06</v>
      </c>
      <c r="H62" s="26">
        <v>0.04</v>
      </c>
      <c r="I62" s="26">
        <v>0.03</v>
      </c>
      <c r="J62" s="26">
        <v>0.01</v>
      </c>
      <c r="K62" s="6" t="s">
        <v>975</v>
      </c>
      <c r="L62" s="25">
        <v>0.01</v>
      </c>
      <c r="M62" s="24">
        <v>0.03</v>
      </c>
      <c r="N62" s="25">
        <v>0.03</v>
      </c>
      <c r="O62" s="24">
        <v>0.01</v>
      </c>
      <c r="P62" s="26">
        <v>0.05</v>
      </c>
      <c r="Q62" s="25">
        <v>0.13</v>
      </c>
      <c r="R62" s="24">
        <v>7.0000000000000007E-2</v>
      </c>
      <c r="S62" s="26">
        <v>0.02</v>
      </c>
      <c r="T62" s="26">
        <v>0.02</v>
      </c>
      <c r="U62" s="25">
        <v>0.01</v>
      </c>
      <c r="V62" s="25">
        <v>0.02</v>
      </c>
      <c r="W62" s="12"/>
    </row>
    <row r="63" spans="1:23" x14ac:dyDescent="0.35">
      <c r="A63" s="9"/>
      <c r="B63" s="22"/>
      <c r="C63" s="12" t="s">
        <v>3861</v>
      </c>
      <c r="D63" s="12"/>
      <c r="E63" s="9"/>
      <c r="F63" s="12"/>
      <c r="G63" s="6" t="s">
        <v>977</v>
      </c>
      <c r="H63" s="6" t="s">
        <v>1580</v>
      </c>
      <c r="I63" s="6" t="s">
        <v>1580</v>
      </c>
      <c r="J63" s="6" t="s">
        <v>1281</v>
      </c>
      <c r="K63" s="6"/>
      <c r="L63" s="9"/>
      <c r="M63" s="12"/>
      <c r="N63" s="9"/>
      <c r="O63" s="12"/>
      <c r="P63" s="6" t="s">
        <v>978</v>
      </c>
      <c r="Q63" s="9" t="s">
        <v>1253</v>
      </c>
      <c r="R63" s="12" t="s">
        <v>1254</v>
      </c>
      <c r="S63" s="6"/>
      <c r="T63" s="6"/>
      <c r="U63" s="9"/>
      <c r="V63" s="9"/>
      <c r="W63" s="12"/>
    </row>
    <row r="64" spans="1:23" x14ac:dyDescent="0.35">
      <c r="A64" s="9"/>
      <c r="B64" s="28" t="s">
        <v>1087</v>
      </c>
      <c r="C64" s="14"/>
      <c r="D64" s="15"/>
      <c r="E64" s="16"/>
      <c r="F64" s="15"/>
      <c r="G64" s="17"/>
      <c r="H64" s="17"/>
      <c r="I64" s="17"/>
      <c r="J64" s="17"/>
      <c r="K64" s="17"/>
      <c r="L64" s="16"/>
      <c r="M64" s="15"/>
      <c r="N64" s="16"/>
      <c r="O64" s="15"/>
      <c r="P64" s="17"/>
      <c r="Q64" s="16"/>
      <c r="R64" s="15"/>
      <c r="S64" s="17"/>
      <c r="T64" s="17"/>
      <c r="U64" s="16"/>
      <c r="V64" s="16"/>
      <c r="W64" s="12"/>
    </row>
    <row r="65" spans="1:23" x14ac:dyDescent="0.35">
      <c r="A65" s="9"/>
      <c r="B65" s="22" t="s">
        <v>1526</v>
      </c>
      <c r="C65" s="11">
        <v>2743</v>
      </c>
      <c r="D65" s="12">
        <v>1355</v>
      </c>
      <c r="E65" s="9">
        <v>1349</v>
      </c>
      <c r="F65" s="12">
        <v>61</v>
      </c>
      <c r="G65" s="6">
        <v>397</v>
      </c>
      <c r="H65" s="6">
        <v>518</v>
      </c>
      <c r="I65" s="6">
        <v>522</v>
      </c>
      <c r="J65" s="6">
        <v>493</v>
      </c>
      <c r="K65" s="6">
        <v>409</v>
      </c>
      <c r="L65" s="9">
        <v>344</v>
      </c>
      <c r="M65" s="12">
        <v>1301</v>
      </c>
      <c r="N65" s="9">
        <v>1433</v>
      </c>
      <c r="O65" s="12">
        <v>2122</v>
      </c>
      <c r="P65" s="6">
        <v>277</v>
      </c>
      <c r="Q65" s="9">
        <v>281</v>
      </c>
      <c r="R65" s="12">
        <v>500</v>
      </c>
      <c r="S65" s="6">
        <v>806</v>
      </c>
      <c r="T65" s="6">
        <v>639</v>
      </c>
      <c r="U65" s="9">
        <v>326</v>
      </c>
      <c r="V65" s="9">
        <v>3042</v>
      </c>
      <c r="W65" s="12"/>
    </row>
    <row r="66" spans="1:23" x14ac:dyDescent="0.35">
      <c r="A66" s="9"/>
      <c r="B66" s="22"/>
      <c r="C66" s="23">
        <v>0.68</v>
      </c>
      <c r="D66" s="24">
        <v>0.71</v>
      </c>
      <c r="E66" s="25">
        <v>0.67</v>
      </c>
      <c r="F66" s="24">
        <v>0.5</v>
      </c>
      <c r="G66" s="26">
        <v>0.64</v>
      </c>
      <c r="H66" s="26">
        <v>0.72</v>
      </c>
      <c r="I66" s="26">
        <v>0.68</v>
      </c>
      <c r="J66" s="26">
        <v>0.71</v>
      </c>
      <c r="K66" s="26">
        <v>0.7</v>
      </c>
      <c r="L66" s="25">
        <v>0.7</v>
      </c>
      <c r="M66" s="24">
        <v>0.69</v>
      </c>
      <c r="N66" s="25">
        <v>0.68</v>
      </c>
      <c r="O66" s="24">
        <v>0.71</v>
      </c>
      <c r="P66" s="26">
        <v>0.6</v>
      </c>
      <c r="Q66" s="25">
        <v>0.64</v>
      </c>
      <c r="R66" s="24">
        <v>0.67</v>
      </c>
      <c r="S66" s="26">
        <v>0.71</v>
      </c>
      <c r="T66" s="26">
        <v>0.7</v>
      </c>
      <c r="U66" s="25">
        <v>0.74</v>
      </c>
      <c r="V66" s="25">
        <v>0.69</v>
      </c>
      <c r="W66" s="12"/>
    </row>
    <row r="67" spans="1:23" x14ac:dyDescent="0.35">
      <c r="A67" s="9"/>
      <c r="B67" s="22"/>
      <c r="C67" s="12" t="s">
        <v>2611</v>
      </c>
      <c r="D67" s="12" t="s">
        <v>1021</v>
      </c>
      <c r="E67" s="9"/>
      <c r="F67" s="12"/>
      <c r="G67" s="6"/>
      <c r="H67" s="6" t="s">
        <v>967</v>
      </c>
      <c r="I67" s="6"/>
      <c r="J67" s="6" t="s">
        <v>967</v>
      </c>
      <c r="K67" s="6"/>
      <c r="L67" s="9"/>
      <c r="M67" s="12"/>
      <c r="N67" s="9"/>
      <c r="O67" s="12" t="s">
        <v>968</v>
      </c>
      <c r="P67" s="6"/>
      <c r="Q67" s="9"/>
      <c r="R67" s="12"/>
      <c r="S67" s="6"/>
      <c r="T67" s="6"/>
      <c r="U67" s="9"/>
      <c r="V67" s="9"/>
      <c r="W67" s="12"/>
    </row>
    <row r="68" spans="1:23" x14ac:dyDescent="0.35">
      <c r="A68" s="9"/>
      <c r="B68" s="13" t="s">
        <v>1527</v>
      </c>
      <c r="C68" s="14">
        <v>1262</v>
      </c>
      <c r="D68" s="15">
        <v>565</v>
      </c>
      <c r="E68" s="16">
        <v>675</v>
      </c>
      <c r="F68" s="15">
        <v>60</v>
      </c>
      <c r="G68" s="17">
        <v>226</v>
      </c>
      <c r="H68" s="17">
        <v>200</v>
      </c>
      <c r="I68" s="17">
        <v>250</v>
      </c>
      <c r="J68" s="17">
        <v>204</v>
      </c>
      <c r="K68" s="17">
        <v>175</v>
      </c>
      <c r="L68" s="16">
        <v>147</v>
      </c>
      <c r="M68" s="15">
        <v>584</v>
      </c>
      <c r="N68" s="16">
        <v>672</v>
      </c>
      <c r="O68" s="15">
        <v>860</v>
      </c>
      <c r="P68" s="17">
        <v>182</v>
      </c>
      <c r="Q68" s="16">
        <v>156</v>
      </c>
      <c r="R68" s="15">
        <v>242</v>
      </c>
      <c r="S68" s="17">
        <v>331</v>
      </c>
      <c r="T68" s="17">
        <v>278</v>
      </c>
      <c r="U68" s="16">
        <v>118</v>
      </c>
      <c r="V68" s="16">
        <v>1343</v>
      </c>
      <c r="W68" s="12"/>
    </row>
    <row r="69" spans="1:23" x14ac:dyDescent="0.35">
      <c r="A69" s="9"/>
      <c r="B69" s="13"/>
      <c r="C69" s="18">
        <v>0.32</v>
      </c>
      <c r="D69" s="19">
        <v>0.28999999999999998</v>
      </c>
      <c r="E69" s="20">
        <v>0.33</v>
      </c>
      <c r="F69" s="19">
        <v>0.5</v>
      </c>
      <c r="G69" s="21">
        <v>0.36</v>
      </c>
      <c r="H69" s="21">
        <v>0.28000000000000003</v>
      </c>
      <c r="I69" s="21">
        <v>0.32</v>
      </c>
      <c r="J69" s="21">
        <v>0.28999999999999998</v>
      </c>
      <c r="K69" s="21">
        <v>0.3</v>
      </c>
      <c r="L69" s="20">
        <v>0.3</v>
      </c>
      <c r="M69" s="19">
        <v>0.31</v>
      </c>
      <c r="N69" s="20">
        <v>0.32</v>
      </c>
      <c r="O69" s="19">
        <v>0.28999999999999998</v>
      </c>
      <c r="P69" s="21">
        <v>0.4</v>
      </c>
      <c r="Q69" s="20">
        <v>0.36</v>
      </c>
      <c r="R69" s="19">
        <v>0.33</v>
      </c>
      <c r="S69" s="21">
        <v>0.28999999999999998</v>
      </c>
      <c r="T69" s="21">
        <v>0.3</v>
      </c>
      <c r="U69" s="20">
        <v>0.26</v>
      </c>
      <c r="V69" s="20">
        <v>0.31</v>
      </c>
      <c r="W69" s="12"/>
    </row>
    <row r="70" spans="1:23" x14ac:dyDescent="0.35">
      <c r="A70" s="9"/>
      <c r="B70" s="13"/>
      <c r="C70" s="15" t="s">
        <v>2162</v>
      </c>
      <c r="D70" s="15"/>
      <c r="E70" s="16" t="s">
        <v>1030</v>
      </c>
      <c r="F70" s="15"/>
      <c r="G70" s="17" t="s">
        <v>1348</v>
      </c>
      <c r="H70" s="17"/>
      <c r="I70" s="17"/>
      <c r="J70" s="17"/>
      <c r="K70" s="17"/>
      <c r="L70" s="16"/>
      <c r="M70" s="15"/>
      <c r="N70" s="16"/>
      <c r="O70" s="15"/>
      <c r="P70" s="17" t="s">
        <v>972</v>
      </c>
      <c r="Q70" s="16" t="s">
        <v>978</v>
      </c>
      <c r="R70" s="15"/>
      <c r="S70" s="17"/>
      <c r="T70" s="17"/>
      <c r="U70" s="16"/>
      <c r="V70" s="16"/>
      <c r="W70" s="12"/>
    </row>
    <row r="71" spans="1:23" x14ac:dyDescent="0.35">
      <c r="A71" s="9"/>
      <c r="B71" s="10" t="s">
        <v>1088</v>
      </c>
      <c r="C71" s="11"/>
      <c r="D71" s="12"/>
      <c r="E71" s="9"/>
      <c r="F71" s="12"/>
      <c r="G71" s="6"/>
      <c r="H71" s="6"/>
      <c r="I71" s="6"/>
      <c r="J71" s="6"/>
      <c r="K71" s="6"/>
      <c r="L71" s="9"/>
      <c r="M71" s="12"/>
      <c r="N71" s="9"/>
      <c r="O71" s="12"/>
      <c r="P71" s="6"/>
      <c r="Q71" s="9"/>
      <c r="R71" s="12"/>
      <c r="S71" s="6"/>
      <c r="T71" s="6"/>
      <c r="U71" s="9"/>
      <c r="V71" s="9"/>
      <c r="W71" s="12"/>
    </row>
    <row r="72" spans="1:23" x14ac:dyDescent="0.35">
      <c r="A72" s="9"/>
      <c r="B72" s="13" t="s">
        <v>4445</v>
      </c>
      <c r="C72" s="14">
        <v>56</v>
      </c>
      <c r="D72" s="15">
        <v>22</v>
      </c>
      <c r="E72" s="16">
        <v>34</v>
      </c>
      <c r="F72" s="15">
        <v>4</v>
      </c>
      <c r="G72" s="17">
        <v>9</v>
      </c>
      <c r="H72" s="17">
        <v>8</v>
      </c>
      <c r="I72" s="17">
        <v>12</v>
      </c>
      <c r="J72" s="17">
        <v>8</v>
      </c>
      <c r="K72" s="17">
        <v>11</v>
      </c>
      <c r="L72" s="16">
        <v>4</v>
      </c>
      <c r="M72" s="15">
        <v>21</v>
      </c>
      <c r="N72" s="16">
        <v>34</v>
      </c>
      <c r="O72" s="15">
        <v>34</v>
      </c>
      <c r="P72" s="17">
        <v>8</v>
      </c>
      <c r="Q72" s="16">
        <v>7</v>
      </c>
      <c r="R72" s="15">
        <v>15</v>
      </c>
      <c r="S72" s="17">
        <v>16</v>
      </c>
      <c r="T72" s="17">
        <v>13</v>
      </c>
      <c r="U72" s="16">
        <v>2</v>
      </c>
      <c r="V72" s="16">
        <v>71</v>
      </c>
      <c r="W72" s="12"/>
    </row>
    <row r="73" spans="1:23" x14ac:dyDescent="0.35">
      <c r="A73" s="9"/>
      <c r="B73" s="13"/>
      <c r="C73" s="18">
        <v>0.01</v>
      </c>
      <c r="D73" s="19">
        <v>0.01</v>
      </c>
      <c r="E73" s="20">
        <v>0.02</v>
      </c>
      <c r="F73" s="19">
        <v>0.03</v>
      </c>
      <c r="G73" s="21">
        <v>0.01</v>
      </c>
      <c r="H73" s="21">
        <v>0.01</v>
      </c>
      <c r="I73" s="21">
        <v>0.02</v>
      </c>
      <c r="J73" s="21">
        <v>0.01</v>
      </c>
      <c r="K73" s="21">
        <v>0.02</v>
      </c>
      <c r="L73" s="20">
        <v>0.01</v>
      </c>
      <c r="M73" s="19">
        <v>0.01</v>
      </c>
      <c r="N73" s="20">
        <v>0.02</v>
      </c>
      <c r="O73" s="19">
        <v>0.01</v>
      </c>
      <c r="P73" s="21">
        <v>0.02</v>
      </c>
      <c r="Q73" s="20">
        <v>0.02</v>
      </c>
      <c r="R73" s="19">
        <v>0.02</v>
      </c>
      <c r="S73" s="21">
        <v>0.01</v>
      </c>
      <c r="T73" s="21">
        <v>0.01</v>
      </c>
      <c r="U73" s="16" t="s">
        <v>975</v>
      </c>
      <c r="V73" s="20">
        <v>0.02</v>
      </c>
      <c r="W73" s="12"/>
    </row>
    <row r="74" spans="1:23" x14ac:dyDescent="0.35">
      <c r="A74" s="9"/>
      <c r="B74" s="13"/>
      <c r="C74" s="15" t="s">
        <v>978</v>
      </c>
      <c r="D74" s="15"/>
      <c r="E74" s="16"/>
      <c r="F74" s="15"/>
      <c r="G74" s="17"/>
      <c r="H74" s="17"/>
      <c r="I74" s="17"/>
      <c r="J74" s="17"/>
      <c r="K74" s="17"/>
      <c r="L74" s="16"/>
      <c r="M74" s="15"/>
      <c r="N74" s="16"/>
      <c r="O74" s="15"/>
      <c r="P74" s="17"/>
      <c r="Q74" s="16"/>
      <c r="R74" s="15"/>
      <c r="S74" s="17"/>
      <c r="T74" s="17"/>
      <c r="U74" s="16"/>
      <c r="V74" s="16"/>
      <c r="W74" s="12"/>
    </row>
    <row r="75" spans="1:23" x14ac:dyDescent="0.35">
      <c r="A75" s="9"/>
      <c r="B75" s="22" t="s">
        <v>1088</v>
      </c>
      <c r="C75" s="11">
        <v>496</v>
      </c>
      <c r="D75" s="12">
        <v>274</v>
      </c>
      <c r="E75" s="9">
        <v>210</v>
      </c>
      <c r="F75" s="12">
        <v>13</v>
      </c>
      <c r="G75" s="6">
        <v>73</v>
      </c>
      <c r="H75" s="6">
        <v>122</v>
      </c>
      <c r="I75" s="6">
        <v>99</v>
      </c>
      <c r="J75" s="6">
        <v>79</v>
      </c>
      <c r="K75" s="6">
        <v>72</v>
      </c>
      <c r="L75" s="9">
        <v>38</v>
      </c>
      <c r="M75" s="12">
        <v>261</v>
      </c>
      <c r="N75" s="9">
        <v>232</v>
      </c>
      <c r="O75" s="12">
        <v>392</v>
      </c>
      <c r="P75" s="6">
        <v>50</v>
      </c>
      <c r="Q75" s="9">
        <v>42</v>
      </c>
      <c r="R75" s="12">
        <v>71</v>
      </c>
      <c r="S75" s="6">
        <v>145</v>
      </c>
      <c r="T75" s="6">
        <v>127</v>
      </c>
      <c r="U75" s="9">
        <v>85</v>
      </c>
      <c r="V75" s="9">
        <v>568</v>
      </c>
      <c r="W75" s="12"/>
    </row>
    <row r="76" spans="1:23" x14ac:dyDescent="0.35">
      <c r="A76" s="9"/>
      <c r="B76" s="22"/>
      <c r="C76" s="23">
        <v>0.12</v>
      </c>
      <c r="D76" s="24">
        <v>0.14000000000000001</v>
      </c>
      <c r="E76" s="25">
        <v>0.1</v>
      </c>
      <c r="F76" s="24">
        <v>0.11</v>
      </c>
      <c r="G76" s="26">
        <v>0.12</v>
      </c>
      <c r="H76" s="26">
        <v>0.17</v>
      </c>
      <c r="I76" s="26">
        <v>0.13</v>
      </c>
      <c r="J76" s="26">
        <v>0.11</v>
      </c>
      <c r="K76" s="26">
        <v>0.12</v>
      </c>
      <c r="L76" s="25">
        <v>0.08</v>
      </c>
      <c r="M76" s="24">
        <v>0.14000000000000001</v>
      </c>
      <c r="N76" s="25">
        <v>0.11</v>
      </c>
      <c r="O76" s="24">
        <v>0.13</v>
      </c>
      <c r="P76" s="26">
        <v>0.11</v>
      </c>
      <c r="Q76" s="25">
        <v>0.1</v>
      </c>
      <c r="R76" s="24">
        <v>0.1</v>
      </c>
      <c r="S76" s="26">
        <v>0.13</v>
      </c>
      <c r="T76" s="26">
        <v>0.14000000000000001</v>
      </c>
      <c r="U76" s="25">
        <v>0.19</v>
      </c>
      <c r="V76" s="25">
        <v>0.13</v>
      </c>
      <c r="W76" s="12"/>
    </row>
    <row r="77" spans="1:23" x14ac:dyDescent="0.35">
      <c r="A77" s="9"/>
      <c r="B77" s="22"/>
      <c r="C77" s="12" t="s">
        <v>4446</v>
      </c>
      <c r="D77" s="12" t="s">
        <v>1021</v>
      </c>
      <c r="E77" s="9"/>
      <c r="F77" s="12"/>
      <c r="G77" s="6"/>
      <c r="H77" s="6" t="s">
        <v>977</v>
      </c>
      <c r="I77" s="6" t="s">
        <v>1260</v>
      </c>
      <c r="J77" s="6" t="s">
        <v>1260</v>
      </c>
      <c r="K77" s="6" t="s">
        <v>1260</v>
      </c>
      <c r="L77" s="9"/>
      <c r="M77" s="12" t="s">
        <v>1240</v>
      </c>
      <c r="N77" s="9"/>
      <c r="O77" s="12" t="s">
        <v>1027</v>
      </c>
      <c r="P77" s="6"/>
      <c r="Q77" s="9"/>
      <c r="R77" s="12"/>
      <c r="S77" s="6"/>
      <c r="T77" s="6" t="s">
        <v>1261</v>
      </c>
      <c r="U77" s="9" t="s">
        <v>1262</v>
      </c>
      <c r="V77" s="9"/>
      <c r="W77" s="12"/>
    </row>
    <row r="78" spans="1:23" x14ac:dyDescent="0.35">
      <c r="A78" s="9"/>
      <c r="B78" s="13" t="s">
        <v>4447</v>
      </c>
      <c r="C78" s="14">
        <v>100</v>
      </c>
      <c r="D78" s="15">
        <v>58</v>
      </c>
      <c r="E78" s="16">
        <v>40</v>
      </c>
      <c r="F78" s="15">
        <v>2</v>
      </c>
      <c r="G78" s="17">
        <v>21</v>
      </c>
      <c r="H78" s="17">
        <v>21</v>
      </c>
      <c r="I78" s="17">
        <v>25</v>
      </c>
      <c r="J78" s="17">
        <v>11</v>
      </c>
      <c r="K78" s="17">
        <v>11</v>
      </c>
      <c r="L78" s="16">
        <v>9</v>
      </c>
      <c r="M78" s="15">
        <v>59</v>
      </c>
      <c r="N78" s="16">
        <v>42</v>
      </c>
      <c r="O78" s="15">
        <v>79</v>
      </c>
      <c r="P78" s="17">
        <v>17</v>
      </c>
      <c r="Q78" s="16">
        <v>5</v>
      </c>
      <c r="R78" s="15">
        <v>14</v>
      </c>
      <c r="S78" s="17">
        <v>30</v>
      </c>
      <c r="T78" s="17">
        <v>33</v>
      </c>
      <c r="U78" s="16">
        <v>15</v>
      </c>
      <c r="V78" s="16">
        <v>104</v>
      </c>
      <c r="W78" s="12"/>
    </row>
    <row r="79" spans="1:23" x14ac:dyDescent="0.35">
      <c r="A79" s="9"/>
      <c r="B79" s="13"/>
      <c r="C79" s="18">
        <v>0.03</v>
      </c>
      <c r="D79" s="19">
        <v>0.03</v>
      </c>
      <c r="E79" s="20">
        <v>0.02</v>
      </c>
      <c r="F79" s="19">
        <v>0.02</v>
      </c>
      <c r="G79" s="21">
        <v>0.03</v>
      </c>
      <c r="H79" s="21">
        <v>0.03</v>
      </c>
      <c r="I79" s="21">
        <v>0.03</v>
      </c>
      <c r="J79" s="21">
        <v>0.02</v>
      </c>
      <c r="K79" s="21">
        <v>0.02</v>
      </c>
      <c r="L79" s="20">
        <v>0.02</v>
      </c>
      <c r="M79" s="19">
        <v>0.03</v>
      </c>
      <c r="N79" s="20">
        <v>0.02</v>
      </c>
      <c r="O79" s="19">
        <v>0.03</v>
      </c>
      <c r="P79" s="21">
        <v>0.04</v>
      </c>
      <c r="Q79" s="20">
        <v>0.01</v>
      </c>
      <c r="R79" s="19">
        <v>0.02</v>
      </c>
      <c r="S79" s="21">
        <v>0.03</v>
      </c>
      <c r="T79" s="21">
        <v>0.04</v>
      </c>
      <c r="U79" s="20">
        <v>0.03</v>
      </c>
      <c r="V79" s="20">
        <v>0.02</v>
      </c>
      <c r="W79" s="12"/>
    </row>
    <row r="80" spans="1:23" x14ac:dyDescent="0.35">
      <c r="A80" s="9"/>
      <c r="B80" s="13"/>
      <c r="C80" s="15" t="s">
        <v>4448</v>
      </c>
      <c r="D80" s="15"/>
      <c r="E80" s="16"/>
      <c r="F80" s="15"/>
      <c r="G80" s="17"/>
      <c r="H80" s="17"/>
      <c r="I80" s="17" t="s">
        <v>1177</v>
      </c>
      <c r="J80" s="17"/>
      <c r="K80" s="17"/>
      <c r="L80" s="16"/>
      <c r="M80" s="15"/>
      <c r="N80" s="16"/>
      <c r="O80" s="15"/>
      <c r="P80" s="17"/>
      <c r="Q80" s="16"/>
      <c r="R80" s="15"/>
      <c r="S80" s="17"/>
      <c r="T80" s="17"/>
      <c r="U80" s="16"/>
      <c r="V80" s="16"/>
      <c r="W80" s="12"/>
    </row>
    <row r="81" spans="1:23" x14ac:dyDescent="0.35">
      <c r="A81" s="9"/>
      <c r="B81" s="22" t="s">
        <v>4449</v>
      </c>
      <c r="C81" s="11">
        <v>289</v>
      </c>
      <c r="D81" s="12">
        <v>122</v>
      </c>
      <c r="E81" s="9">
        <v>159</v>
      </c>
      <c r="F81" s="12">
        <v>18</v>
      </c>
      <c r="G81" s="6">
        <v>78</v>
      </c>
      <c r="H81" s="6">
        <v>58</v>
      </c>
      <c r="I81" s="6">
        <v>55</v>
      </c>
      <c r="J81" s="6">
        <v>36</v>
      </c>
      <c r="K81" s="6">
        <v>28</v>
      </c>
      <c r="L81" s="9">
        <v>18</v>
      </c>
      <c r="M81" s="12">
        <v>152</v>
      </c>
      <c r="N81" s="9">
        <v>137</v>
      </c>
      <c r="O81" s="12">
        <v>172</v>
      </c>
      <c r="P81" s="6">
        <v>70</v>
      </c>
      <c r="Q81" s="9">
        <v>39</v>
      </c>
      <c r="R81" s="12">
        <v>68</v>
      </c>
      <c r="S81" s="6">
        <v>81</v>
      </c>
      <c r="T81" s="6">
        <v>59</v>
      </c>
      <c r="U81" s="9">
        <v>31</v>
      </c>
      <c r="V81" s="9">
        <v>267</v>
      </c>
      <c r="W81" s="12"/>
    </row>
    <row r="82" spans="1:23" x14ac:dyDescent="0.35">
      <c r="A82" s="9"/>
      <c r="B82" s="22"/>
      <c r="C82" s="23">
        <v>7.0000000000000007E-2</v>
      </c>
      <c r="D82" s="24">
        <v>0.06</v>
      </c>
      <c r="E82" s="25">
        <v>0.08</v>
      </c>
      <c r="F82" s="24">
        <v>0.15</v>
      </c>
      <c r="G82" s="26">
        <v>0.12</v>
      </c>
      <c r="H82" s="26">
        <v>0.08</v>
      </c>
      <c r="I82" s="26">
        <v>7.0000000000000007E-2</v>
      </c>
      <c r="J82" s="26">
        <v>0.05</v>
      </c>
      <c r="K82" s="26">
        <v>0.05</v>
      </c>
      <c r="L82" s="25">
        <v>0.04</v>
      </c>
      <c r="M82" s="24">
        <v>0.08</v>
      </c>
      <c r="N82" s="25">
        <v>7.0000000000000007E-2</v>
      </c>
      <c r="O82" s="24">
        <v>0.06</v>
      </c>
      <c r="P82" s="26">
        <v>0.15</v>
      </c>
      <c r="Q82" s="25">
        <v>0.09</v>
      </c>
      <c r="R82" s="24">
        <v>0.09</v>
      </c>
      <c r="S82" s="26">
        <v>7.0000000000000007E-2</v>
      </c>
      <c r="T82" s="26">
        <v>0.06</v>
      </c>
      <c r="U82" s="25">
        <v>7.0000000000000007E-2</v>
      </c>
      <c r="V82" s="25">
        <v>0.06</v>
      </c>
      <c r="W82" s="12"/>
    </row>
    <row r="83" spans="1:23" x14ac:dyDescent="0.35">
      <c r="A83" s="9"/>
      <c r="B83" s="22"/>
      <c r="C83" s="12" t="s">
        <v>2027</v>
      </c>
      <c r="D83" s="12"/>
      <c r="E83" s="9"/>
      <c r="F83" s="12"/>
      <c r="G83" s="6" t="s">
        <v>1259</v>
      </c>
      <c r="H83" s="6" t="s">
        <v>1580</v>
      </c>
      <c r="I83" s="6" t="s">
        <v>1260</v>
      </c>
      <c r="J83" s="6"/>
      <c r="K83" s="6"/>
      <c r="L83" s="9"/>
      <c r="M83" s="12"/>
      <c r="N83" s="9"/>
      <c r="O83" s="12"/>
      <c r="P83" s="6" t="s">
        <v>1676</v>
      </c>
      <c r="Q83" s="9" t="s">
        <v>978</v>
      </c>
      <c r="R83" s="12" t="s">
        <v>1027</v>
      </c>
      <c r="S83" s="6"/>
      <c r="T83" s="6"/>
      <c r="U83" s="9"/>
      <c r="V83" s="9"/>
      <c r="W83" s="12"/>
    </row>
    <row r="84" spans="1:23" x14ac:dyDescent="0.35">
      <c r="A84" s="9"/>
      <c r="B84" s="13" t="s">
        <v>2159</v>
      </c>
      <c r="C84" s="14">
        <v>275</v>
      </c>
      <c r="D84" s="15">
        <v>117</v>
      </c>
      <c r="E84" s="16">
        <v>152</v>
      </c>
      <c r="F84" s="15">
        <v>16</v>
      </c>
      <c r="G84" s="17">
        <v>37</v>
      </c>
      <c r="H84" s="17">
        <v>42</v>
      </c>
      <c r="I84" s="17">
        <v>61</v>
      </c>
      <c r="J84" s="17">
        <v>48</v>
      </c>
      <c r="K84" s="17">
        <v>34</v>
      </c>
      <c r="L84" s="16">
        <v>37</v>
      </c>
      <c r="M84" s="15">
        <v>116</v>
      </c>
      <c r="N84" s="16">
        <v>158</v>
      </c>
      <c r="O84" s="15">
        <v>192</v>
      </c>
      <c r="P84" s="17">
        <v>40</v>
      </c>
      <c r="Q84" s="16">
        <v>34</v>
      </c>
      <c r="R84" s="15">
        <v>56</v>
      </c>
      <c r="S84" s="17">
        <v>79</v>
      </c>
      <c r="T84" s="17">
        <v>58</v>
      </c>
      <c r="U84" s="16">
        <v>29</v>
      </c>
      <c r="V84" s="16">
        <v>290</v>
      </c>
      <c r="W84" s="12"/>
    </row>
    <row r="85" spans="1:23" x14ac:dyDescent="0.35">
      <c r="A85" s="9"/>
      <c r="B85" s="13"/>
      <c r="C85" s="18">
        <v>7.0000000000000007E-2</v>
      </c>
      <c r="D85" s="19">
        <v>0.06</v>
      </c>
      <c r="E85" s="20">
        <v>7.0000000000000007E-2</v>
      </c>
      <c r="F85" s="19">
        <v>0.13</v>
      </c>
      <c r="G85" s="21">
        <v>0.06</v>
      </c>
      <c r="H85" s="21">
        <v>0.06</v>
      </c>
      <c r="I85" s="21">
        <v>0.08</v>
      </c>
      <c r="J85" s="21">
        <v>7.0000000000000007E-2</v>
      </c>
      <c r="K85" s="21">
        <v>0.06</v>
      </c>
      <c r="L85" s="20">
        <v>0.08</v>
      </c>
      <c r="M85" s="19">
        <v>0.06</v>
      </c>
      <c r="N85" s="20">
        <v>0.08</v>
      </c>
      <c r="O85" s="19">
        <v>0.06</v>
      </c>
      <c r="P85" s="21">
        <v>0.09</v>
      </c>
      <c r="Q85" s="20">
        <v>0.08</v>
      </c>
      <c r="R85" s="19">
        <v>0.08</v>
      </c>
      <c r="S85" s="21">
        <v>7.0000000000000007E-2</v>
      </c>
      <c r="T85" s="21">
        <v>0.06</v>
      </c>
      <c r="U85" s="20">
        <v>7.0000000000000007E-2</v>
      </c>
      <c r="V85" s="20">
        <v>7.0000000000000007E-2</v>
      </c>
      <c r="W85" s="12"/>
    </row>
    <row r="86" spans="1:23" x14ac:dyDescent="0.35">
      <c r="A86" s="9"/>
      <c r="B86" s="13"/>
      <c r="C86" s="15" t="s">
        <v>978</v>
      </c>
      <c r="D86" s="15"/>
      <c r="E86" s="16"/>
      <c r="F86" s="15"/>
      <c r="G86" s="17"/>
      <c r="H86" s="17"/>
      <c r="I86" s="17"/>
      <c r="J86" s="17"/>
      <c r="K86" s="17"/>
      <c r="L86" s="16"/>
      <c r="M86" s="15"/>
      <c r="N86" s="16"/>
      <c r="O86" s="15"/>
      <c r="P86" s="17"/>
      <c r="Q86" s="16"/>
      <c r="R86" s="15"/>
      <c r="S86" s="17"/>
      <c r="T86" s="17"/>
      <c r="U86" s="16"/>
      <c r="V86" s="16"/>
      <c r="W86" s="12"/>
    </row>
    <row r="87" spans="1:23" x14ac:dyDescent="0.35">
      <c r="A87" s="9"/>
      <c r="B87" s="22" t="s">
        <v>4450</v>
      </c>
      <c r="C87" s="11">
        <v>596</v>
      </c>
      <c r="D87" s="12">
        <v>333</v>
      </c>
      <c r="E87" s="9">
        <v>250</v>
      </c>
      <c r="F87" s="12">
        <v>15</v>
      </c>
      <c r="G87" s="6">
        <v>94</v>
      </c>
      <c r="H87" s="6">
        <v>143</v>
      </c>
      <c r="I87" s="6">
        <v>124</v>
      </c>
      <c r="J87" s="6">
        <v>90</v>
      </c>
      <c r="K87" s="6">
        <v>83</v>
      </c>
      <c r="L87" s="9">
        <v>47</v>
      </c>
      <c r="M87" s="12">
        <v>319</v>
      </c>
      <c r="N87" s="9">
        <v>274</v>
      </c>
      <c r="O87" s="12">
        <v>471</v>
      </c>
      <c r="P87" s="6">
        <v>67</v>
      </c>
      <c r="Q87" s="9">
        <v>47</v>
      </c>
      <c r="R87" s="12">
        <v>85</v>
      </c>
      <c r="S87" s="6">
        <v>175</v>
      </c>
      <c r="T87" s="6">
        <v>160</v>
      </c>
      <c r="U87" s="9">
        <v>100</v>
      </c>
      <c r="V87" s="9">
        <v>672</v>
      </c>
      <c r="W87" s="12"/>
    </row>
    <row r="88" spans="1:23" x14ac:dyDescent="0.35">
      <c r="A88" s="9"/>
      <c r="B88" s="22"/>
      <c r="C88" s="23">
        <v>0.15</v>
      </c>
      <c r="D88" s="24">
        <v>0.17</v>
      </c>
      <c r="E88" s="25">
        <v>0.12</v>
      </c>
      <c r="F88" s="24">
        <v>0.13</v>
      </c>
      <c r="G88" s="26">
        <v>0.15</v>
      </c>
      <c r="H88" s="26">
        <v>0.2</v>
      </c>
      <c r="I88" s="26">
        <v>0.16</v>
      </c>
      <c r="J88" s="26">
        <v>0.13</v>
      </c>
      <c r="K88" s="26">
        <v>0.14000000000000001</v>
      </c>
      <c r="L88" s="25">
        <v>0.1</v>
      </c>
      <c r="M88" s="24">
        <v>0.17</v>
      </c>
      <c r="N88" s="25">
        <v>0.13</v>
      </c>
      <c r="O88" s="24">
        <v>0.16</v>
      </c>
      <c r="P88" s="26">
        <v>0.15</v>
      </c>
      <c r="Q88" s="25">
        <v>0.11</v>
      </c>
      <c r="R88" s="24">
        <v>0.11</v>
      </c>
      <c r="S88" s="26">
        <v>0.15</v>
      </c>
      <c r="T88" s="26">
        <v>0.17</v>
      </c>
      <c r="U88" s="25">
        <v>0.23</v>
      </c>
      <c r="V88" s="25">
        <v>0.15</v>
      </c>
      <c r="W88" s="12"/>
    </row>
    <row r="89" spans="1:23" x14ac:dyDescent="0.35">
      <c r="A89" s="9"/>
      <c r="B89" s="22"/>
      <c r="C89" s="12" t="s">
        <v>4451</v>
      </c>
      <c r="D89" s="12" t="s">
        <v>1021</v>
      </c>
      <c r="E89" s="9"/>
      <c r="F89" s="12"/>
      <c r="G89" s="6" t="s">
        <v>1260</v>
      </c>
      <c r="H89" s="6" t="s">
        <v>977</v>
      </c>
      <c r="I89" s="6" t="s">
        <v>1260</v>
      </c>
      <c r="J89" s="6"/>
      <c r="K89" s="6" t="s">
        <v>1260</v>
      </c>
      <c r="L89" s="9"/>
      <c r="M89" s="12" t="s">
        <v>1953</v>
      </c>
      <c r="N89" s="9"/>
      <c r="O89" s="12" t="s">
        <v>1024</v>
      </c>
      <c r="P89" s="6"/>
      <c r="Q89" s="9"/>
      <c r="R89" s="12"/>
      <c r="S89" s="6" t="s">
        <v>1261</v>
      </c>
      <c r="T89" s="6" t="s">
        <v>1261</v>
      </c>
      <c r="U89" s="9" t="s">
        <v>1262</v>
      </c>
      <c r="V89" s="9"/>
      <c r="W89" s="12"/>
    </row>
    <row r="90" spans="1:23" x14ac:dyDescent="0.35">
      <c r="A90" s="9"/>
      <c r="B90" s="13" t="s">
        <v>4452</v>
      </c>
      <c r="C90" s="14">
        <v>940</v>
      </c>
      <c r="D90" s="15">
        <v>477</v>
      </c>
      <c r="E90" s="16">
        <v>444</v>
      </c>
      <c r="F90" s="15">
        <v>37</v>
      </c>
      <c r="G90" s="17">
        <v>181</v>
      </c>
      <c r="H90" s="17">
        <v>208</v>
      </c>
      <c r="I90" s="17">
        <v>190</v>
      </c>
      <c r="J90" s="17">
        <v>134</v>
      </c>
      <c r="K90" s="17">
        <v>122</v>
      </c>
      <c r="L90" s="16">
        <v>69</v>
      </c>
      <c r="M90" s="15">
        <v>492</v>
      </c>
      <c r="N90" s="16">
        <v>445</v>
      </c>
      <c r="O90" s="15">
        <v>678</v>
      </c>
      <c r="P90" s="17">
        <v>145</v>
      </c>
      <c r="Q90" s="16">
        <v>94</v>
      </c>
      <c r="R90" s="15">
        <v>167</v>
      </c>
      <c r="S90" s="17">
        <v>272</v>
      </c>
      <c r="T90" s="17">
        <v>232</v>
      </c>
      <c r="U90" s="16">
        <v>133</v>
      </c>
      <c r="V90" s="16">
        <v>1010</v>
      </c>
      <c r="W90" s="12"/>
    </row>
    <row r="91" spans="1:23" x14ac:dyDescent="0.35">
      <c r="A91" s="9"/>
      <c r="B91" s="13"/>
      <c r="C91" s="18">
        <v>0.23</v>
      </c>
      <c r="D91" s="19">
        <v>0.25</v>
      </c>
      <c r="E91" s="20">
        <v>0.22</v>
      </c>
      <c r="F91" s="19">
        <v>0.31</v>
      </c>
      <c r="G91" s="21">
        <v>0.28999999999999998</v>
      </c>
      <c r="H91" s="21">
        <v>0.28999999999999998</v>
      </c>
      <c r="I91" s="21">
        <v>0.25</v>
      </c>
      <c r="J91" s="21">
        <v>0.19</v>
      </c>
      <c r="K91" s="21">
        <v>0.21</v>
      </c>
      <c r="L91" s="20">
        <v>0.14000000000000001</v>
      </c>
      <c r="M91" s="19">
        <v>0.26</v>
      </c>
      <c r="N91" s="20">
        <v>0.21</v>
      </c>
      <c r="O91" s="19">
        <v>0.23</v>
      </c>
      <c r="P91" s="21">
        <v>0.32</v>
      </c>
      <c r="Q91" s="20">
        <v>0.21</v>
      </c>
      <c r="R91" s="19">
        <v>0.23</v>
      </c>
      <c r="S91" s="21">
        <v>0.24</v>
      </c>
      <c r="T91" s="21">
        <v>0.25</v>
      </c>
      <c r="U91" s="20">
        <v>0.3</v>
      </c>
      <c r="V91" s="20">
        <v>0.23</v>
      </c>
      <c r="W91" s="12"/>
    </row>
    <row r="92" spans="1:23" x14ac:dyDescent="0.35">
      <c r="A92" s="9"/>
      <c r="B92" s="13"/>
      <c r="C92" s="15" t="s">
        <v>2031</v>
      </c>
      <c r="D92" s="15"/>
      <c r="E92" s="16"/>
      <c r="F92" s="15"/>
      <c r="G92" s="17" t="s">
        <v>977</v>
      </c>
      <c r="H92" s="17" t="s">
        <v>977</v>
      </c>
      <c r="I92" s="17" t="s">
        <v>1515</v>
      </c>
      <c r="J92" s="17" t="s">
        <v>1260</v>
      </c>
      <c r="K92" s="17" t="s">
        <v>1260</v>
      </c>
      <c r="L92" s="16"/>
      <c r="M92" s="15" t="s">
        <v>1953</v>
      </c>
      <c r="N92" s="16"/>
      <c r="O92" s="15"/>
      <c r="P92" s="17" t="s">
        <v>1676</v>
      </c>
      <c r="Q92" s="16"/>
      <c r="R92" s="15"/>
      <c r="S92" s="17"/>
      <c r="T92" s="17"/>
      <c r="U92" s="16" t="s">
        <v>1262</v>
      </c>
      <c r="V92" s="16"/>
      <c r="W92" s="12"/>
    </row>
    <row r="93" spans="1:23" ht="29" x14ac:dyDescent="0.35">
      <c r="A93" s="9"/>
      <c r="B93" s="10" t="s">
        <v>1089</v>
      </c>
      <c r="C93" s="11"/>
      <c r="D93" s="12"/>
      <c r="E93" s="9"/>
      <c r="F93" s="12"/>
      <c r="G93" s="6"/>
      <c r="H93" s="6"/>
      <c r="I93" s="6"/>
      <c r="J93" s="6"/>
      <c r="K93" s="6"/>
      <c r="L93" s="9"/>
      <c r="M93" s="12"/>
      <c r="N93" s="9"/>
      <c r="O93" s="12"/>
      <c r="P93" s="6"/>
      <c r="Q93" s="9"/>
      <c r="R93" s="12"/>
      <c r="S93" s="6"/>
      <c r="T93" s="6"/>
      <c r="U93" s="9"/>
      <c r="V93" s="9"/>
      <c r="W93" s="12"/>
    </row>
    <row r="94" spans="1:23" ht="29" x14ac:dyDescent="0.35">
      <c r="A94" s="9"/>
      <c r="B94" s="13" t="s">
        <v>4453</v>
      </c>
      <c r="C94" s="14">
        <v>1425</v>
      </c>
      <c r="D94" s="15">
        <v>629</v>
      </c>
      <c r="E94" s="16">
        <v>785</v>
      </c>
      <c r="F94" s="15">
        <v>53</v>
      </c>
      <c r="G94" s="17">
        <v>212</v>
      </c>
      <c r="H94" s="17">
        <v>252</v>
      </c>
      <c r="I94" s="17">
        <v>280</v>
      </c>
      <c r="J94" s="17">
        <v>251</v>
      </c>
      <c r="K94" s="17">
        <v>202</v>
      </c>
      <c r="L94" s="16">
        <v>175</v>
      </c>
      <c r="M94" s="15">
        <v>658</v>
      </c>
      <c r="N94" s="16">
        <v>765</v>
      </c>
      <c r="O94" s="15">
        <v>1084</v>
      </c>
      <c r="P94" s="17">
        <v>171</v>
      </c>
      <c r="Q94" s="16">
        <v>127</v>
      </c>
      <c r="R94" s="15">
        <v>248</v>
      </c>
      <c r="S94" s="17">
        <v>442</v>
      </c>
      <c r="T94" s="17">
        <v>355</v>
      </c>
      <c r="U94" s="16">
        <v>167</v>
      </c>
      <c r="V94" s="16">
        <v>1535</v>
      </c>
      <c r="W94" s="12"/>
    </row>
    <row r="95" spans="1:23" x14ac:dyDescent="0.35">
      <c r="A95" s="9"/>
      <c r="B95" s="13"/>
      <c r="C95" s="18">
        <v>0.36</v>
      </c>
      <c r="D95" s="19">
        <v>0.33</v>
      </c>
      <c r="E95" s="20">
        <v>0.39</v>
      </c>
      <c r="F95" s="19">
        <v>0.44</v>
      </c>
      <c r="G95" s="21">
        <v>0.34</v>
      </c>
      <c r="H95" s="21">
        <v>0.35</v>
      </c>
      <c r="I95" s="21">
        <v>0.36</v>
      </c>
      <c r="J95" s="21">
        <v>0.36</v>
      </c>
      <c r="K95" s="21">
        <v>0.35</v>
      </c>
      <c r="L95" s="20">
        <v>0.36</v>
      </c>
      <c r="M95" s="19">
        <v>0.35</v>
      </c>
      <c r="N95" s="20">
        <v>0.36</v>
      </c>
      <c r="O95" s="19">
        <v>0.36</v>
      </c>
      <c r="P95" s="21">
        <v>0.37</v>
      </c>
      <c r="Q95" s="20">
        <v>0.28999999999999998</v>
      </c>
      <c r="R95" s="19">
        <v>0.33</v>
      </c>
      <c r="S95" s="21">
        <v>0.39</v>
      </c>
      <c r="T95" s="21">
        <v>0.39</v>
      </c>
      <c r="U95" s="20">
        <v>0.38</v>
      </c>
      <c r="V95" s="20">
        <v>0.35</v>
      </c>
      <c r="W95" s="12"/>
    </row>
    <row r="96" spans="1:23" x14ac:dyDescent="0.35">
      <c r="A96" s="9"/>
      <c r="B96" s="13"/>
      <c r="C96" s="15" t="s">
        <v>3978</v>
      </c>
      <c r="D96" s="15"/>
      <c r="E96" s="16" t="s">
        <v>1030</v>
      </c>
      <c r="F96" s="15"/>
      <c r="G96" s="17"/>
      <c r="H96" s="17"/>
      <c r="I96" s="17"/>
      <c r="J96" s="17"/>
      <c r="K96" s="17"/>
      <c r="L96" s="16"/>
      <c r="M96" s="15"/>
      <c r="N96" s="16"/>
      <c r="O96" s="15" t="s">
        <v>1245</v>
      </c>
      <c r="P96" s="17"/>
      <c r="Q96" s="16"/>
      <c r="R96" s="15"/>
      <c r="S96" s="17" t="s">
        <v>1335</v>
      </c>
      <c r="T96" s="17"/>
      <c r="U96" s="16"/>
      <c r="V96" s="16"/>
      <c r="W96" s="12"/>
    </row>
    <row r="97" spans="1:23" ht="29" x14ac:dyDescent="0.35">
      <c r="A97" s="9"/>
      <c r="B97" s="22" t="s">
        <v>4454</v>
      </c>
      <c r="C97" s="11">
        <v>340</v>
      </c>
      <c r="D97" s="12">
        <v>172</v>
      </c>
      <c r="E97" s="9">
        <v>164</v>
      </c>
      <c r="F97" s="12">
        <v>6</v>
      </c>
      <c r="G97" s="6">
        <v>58</v>
      </c>
      <c r="H97" s="6">
        <v>60</v>
      </c>
      <c r="I97" s="6">
        <v>67</v>
      </c>
      <c r="J97" s="6">
        <v>49</v>
      </c>
      <c r="K97" s="6">
        <v>47</v>
      </c>
      <c r="L97" s="9">
        <v>52</v>
      </c>
      <c r="M97" s="12">
        <v>156</v>
      </c>
      <c r="N97" s="9">
        <v>183</v>
      </c>
      <c r="O97" s="12">
        <v>264</v>
      </c>
      <c r="P97" s="6">
        <v>29</v>
      </c>
      <c r="Q97" s="9">
        <v>35</v>
      </c>
      <c r="R97" s="12">
        <v>74</v>
      </c>
      <c r="S97" s="6">
        <v>85</v>
      </c>
      <c r="T97" s="6">
        <v>67</v>
      </c>
      <c r="U97" s="9">
        <v>51</v>
      </c>
      <c r="V97" s="9">
        <v>365</v>
      </c>
      <c r="W97" s="12"/>
    </row>
    <row r="98" spans="1:23" x14ac:dyDescent="0.35">
      <c r="A98" s="9"/>
      <c r="B98" s="22"/>
      <c r="C98" s="23">
        <v>0.08</v>
      </c>
      <c r="D98" s="24">
        <v>0.09</v>
      </c>
      <c r="E98" s="25">
        <v>0.08</v>
      </c>
      <c r="F98" s="24">
        <v>0.05</v>
      </c>
      <c r="G98" s="26">
        <v>0.09</v>
      </c>
      <c r="H98" s="26">
        <v>0.08</v>
      </c>
      <c r="I98" s="26">
        <v>0.09</v>
      </c>
      <c r="J98" s="26">
        <v>7.0000000000000007E-2</v>
      </c>
      <c r="K98" s="26">
        <v>0.08</v>
      </c>
      <c r="L98" s="25">
        <v>0.11</v>
      </c>
      <c r="M98" s="24">
        <v>0.08</v>
      </c>
      <c r="N98" s="25">
        <v>0.09</v>
      </c>
      <c r="O98" s="24">
        <v>0.09</v>
      </c>
      <c r="P98" s="26">
        <v>0.06</v>
      </c>
      <c r="Q98" s="25">
        <v>0.08</v>
      </c>
      <c r="R98" s="24">
        <v>0.1</v>
      </c>
      <c r="S98" s="26">
        <v>7.0000000000000007E-2</v>
      </c>
      <c r="T98" s="26">
        <v>7.0000000000000007E-2</v>
      </c>
      <c r="U98" s="25">
        <v>0.12</v>
      </c>
      <c r="V98" s="25">
        <v>0.08</v>
      </c>
      <c r="W98" s="12"/>
    </row>
    <row r="99" spans="1:23" x14ac:dyDescent="0.35">
      <c r="A99" s="9"/>
      <c r="B99" s="22"/>
      <c r="C99" s="12" t="s">
        <v>1177</v>
      </c>
      <c r="D99" s="12"/>
      <c r="E99" s="9"/>
      <c r="F99" s="12"/>
      <c r="G99" s="6"/>
      <c r="H99" s="6"/>
      <c r="I99" s="6"/>
      <c r="J99" s="6"/>
      <c r="K99" s="6"/>
      <c r="L99" s="9" t="s">
        <v>1177</v>
      </c>
      <c r="M99" s="12"/>
      <c r="N99" s="9"/>
      <c r="O99" s="12"/>
      <c r="P99" s="6"/>
      <c r="Q99" s="9"/>
      <c r="R99" s="12"/>
      <c r="S99" s="6"/>
      <c r="T99" s="6"/>
      <c r="U99" s="9" t="s">
        <v>2829</v>
      </c>
      <c r="V99" s="9"/>
      <c r="W99" s="12"/>
    </row>
    <row r="100" spans="1:23" x14ac:dyDescent="0.35">
      <c r="A100" s="9"/>
      <c r="B100" s="13" t="s">
        <v>4455</v>
      </c>
      <c r="C100" s="14">
        <v>57</v>
      </c>
      <c r="D100" s="15">
        <v>24</v>
      </c>
      <c r="E100" s="16">
        <v>33</v>
      </c>
      <c r="F100" s="15">
        <v>11</v>
      </c>
      <c r="G100" s="17">
        <v>6</v>
      </c>
      <c r="H100" s="17">
        <v>5</v>
      </c>
      <c r="I100" s="17">
        <v>8</v>
      </c>
      <c r="J100" s="17">
        <v>12</v>
      </c>
      <c r="K100" s="17">
        <v>8</v>
      </c>
      <c r="L100" s="16">
        <v>6</v>
      </c>
      <c r="M100" s="15">
        <v>25</v>
      </c>
      <c r="N100" s="16">
        <v>31</v>
      </c>
      <c r="O100" s="15">
        <v>46</v>
      </c>
      <c r="P100" s="17">
        <v>4</v>
      </c>
      <c r="Q100" s="16">
        <v>7</v>
      </c>
      <c r="R100" s="15">
        <v>7</v>
      </c>
      <c r="S100" s="17">
        <v>20</v>
      </c>
      <c r="T100" s="17">
        <v>18</v>
      </c>
      <c r="U100" s="16">
        <v>8</v>
      </c>
      <c r="V100" s="16">
        <v>82</v>
      </c>
      <c r="W100" s="12"/>
    </row>
    <row r="101" spans="1:23" x14ac:dyDescent="0.35">
      <c r="A101" s="9"/>
      <c r="B101" s="13"/>
      <c r="C101" s="18">
        <v>0.01</v>
      </c>
      <c r="D101" s="19">
        <v>0.01</v>
      </c>
      <c r="E101" s="20">
        <v>0.02</v>
      </c>
      <c r="F101" s="19">
        <v>0.09</v>
      </c>
      <c r="G101" s="21">
        <v>0.01</v>
      </c>
      <c r="H101" s="21">
        <v>0.01</v>
      </c>
      <c r="I101" s="21">
        <v>0.01</v>
      </c>
      <c r="J101" s="21">
        <v>0.02</v>
      </c>
      <c r="K101" s="21">
        <v>0.01</v>
      </c>
      <c r="L101" s="20">
        <v>0.01</v>
      </c>
      <c r="M101" s="19">
        <v>0.01</v>
      </c>
      <c r="N101" s="20">
        <v>0.01</v>
      </c>
      <c r="O101" s="19">
        <v>0.02</v>
      </c>
      <c r="P101" s="21">
        <v>0.01</v>
      </c>
      <c r="Q101" s="20">
        <v>0.02</v>
      </c>
      <c r="R101" s="19">
        <v>0.01</v>
      </c>
      <c r="S101" s="21">
        <v>0.02</v>
      </c>
      <c r="T101" s="21">
        <v>0.02</v>
      </c>
      <c r="U101" s="20">
        <v>0.02</v>
      </c>
      <c r="V101" s="20">
        <v>0.02</v>
      </c>
      <c r="W101" s="12"/>
    </row>
    <row r="102" spans="1:23" x14ac:dyDescent="0.35">
      <c r="A102" s="9"/>
      <c r="B102" s="13"/>
      <c r="C102" s="14"/>
      <c r="D102" s="15"/>
      <c r="E102" s="16"/>
      <c r="F102" s="15"/>
      <c r="G102" s="17"/>
      <c r="H102" s="17"/>
      <c r="I102" s="17"/>
      <c r="J102" s="17"/>
      <c r="K102" s="17"/>
      <c r="L102" s="16"/>
      <c r="M102" s="15"/>
      <c r="N102" s="16"/>
      <c r="O102" s="15"/>
      <c r="P102" s="17"/>
      <c r="Q102" s="16"/>
      <c r="R102" s="15"/>
      <c r="S102" s="17"/>
      <c r="T102" s="17"/>
      <c r="U102" s="16"/>
      <c r="V102" s="16"/>
      <c r="W102" s="12"/>
    </row>
    <row r="103" spans="1:23" x14ac:dyDescent="0.35">
      <c r="A103" s="9"/>
      <c r="B103" s="22" t="s">
        <v>4456</v>
      </c>
      <c r="C103" s="11">
        <v>35</v>
      </c>
      <c r="D103" s="12">
        <v>14</v>
      </c>
      <c r="E103" s="9">
        <v>19</v>
      </c>
      <c r="F103" s="12" t="s">
        <v>974</v>
      </c>
      <c r="G103" s="6" t="s">
        <v>974</v>
      </c>
      <c r="H103" s="6">
        <v>7</v>
      </c>
      <c r="I103" s="6">
        <v>12</v>
      </c>
      <c r="J103" s="6">
        <v>5</v>
      </c>
      <c r="K103" s="6">
        <v>5</v>
      </c>
      <c r="L103" s="9">
        <v>5</v>
      </c>
      <c r="M103" s="12">
        <v>14</v>
      </c>
      <c r="N103" s="9">
        <v>20</v>
      </c>
      <c r="O103" s="12">
        <v>29</v>
      </c>
      <c r="P103" s="6" t="s">
        <v>974</v>
      </c>
      <c r="Q103" s="9">
        <v>4</v>
      </c>
      <c r="R103" s="12">
        <v>2</v>
      </c>
      <c r="S103" s="6">
        <v>11</v>
      </c>
      <c r="T103" s="6">
        <v>8</v>
      </c>
      <c r="U103" s="9">
        <v>6</v>
      </c>
      <c r="V103" s="9">
        <v>56</v>
      </c>
      <c r="W103" s="12"/>
    </row>
    <row r="104" spans="1:23" x14ac:dyDescent="0.35">
      <c r="A104" s="9"/>
      <c r="B104" s="22"/>
      <c r="C104" s="23">
        <v>0.01</v>
      </c>
      <c r="D104" s="24">
        <v>0.01</v>
      </c>
      <c r="E104" s="25">
        <v>0.01</v>
      </c>
      <c r="F104" s="12" t="s">
        <v>974</v>
      </c>
      <c r="G104" s="6" t="s">
        <v>974</v>
      </c>
      <c r="H104" s="26">
        <v>0.01</v>
      </c>
      <c r="I104" s="26">
        <v>0.02</v>
      </c>
      <c r="J104" s="26">
        <v>0.01</v>
      </c>
      <c r="K104" s="26">
        <v>0.01</v>
      </c>
      <c r="L104" s="25">
        <v>0.01</v>
      </c>
      <c r="M104" s="24">
        <v>0.01</v>
      </c>
      <c r="N104" s="25">
        <v>0.01</v>
      </c>
      <c r="O104" s="24">
        <v>0.01</v>
      </c>
      <c r="P104" s="6" t="s">
        <v>974</v>
      </c>
      <c r="Q104" s="25">
        <v>0.01</v>
      </c>
      <c r="R104" s="12" t="s">
        <v>975</v>
      </c>
      <c r="S104" s="26">
        <v>0.01</v>
      </c>
      <c r="T104" s="26">
        <v>0.01</v>
      </c>
      <c r="U104" s="25">
        <v>0.01</v>
      </c>
      <c r="V104" s="25">
        <v>0.01</v>
      </c>
      <c r="W104" s="12"/>
    </row>
    <row r="105" spans="1:23" x14ac:dyDescent="0.35">
      <c r="A105" s="9"/>
      <c r="B105" s="22"/>
      <c r="C105" s="11"/>
      <c r="D105" s="12"/>
      <c r="E105" s="9"/>
      <c r="F105" s="12"/>
      <c r="G105" s="6"/>
      <c r="H105" s="6"/>
      <c r="I105" s="6" t="s">
        <v>967</v>
      </c>
      <c r="J105" s="6"/>
      <c r="K105" s="6"/>
      <c r="L105" s="9"/>
      <c r="M105" s="12"/>
      <c r="N105" s="9"/>
      <c r="O105" s="12"/>
      <c r="P105" s="6"/>
      <c r="Q105" s="9"/>
      <c r="R105" s="12"/>
      <c r="S105" s="6"/>
      <c r="T105" s="6"/>
      <c r="U105" s="9"/>
      <c r="V105" s="9"/>
      <c r="W105" s="12"/>
    </row>
    <row r="106" spans="1:23" x14ac:dyDescent="0.35">
      <c r="B106" s="30" t="s">
        <v>960</v>
      </c>
      <c r="C106" s="38">
        <v>4385</v>
      </c>
      <c r="D106" s="31">
        <v>2129</v>
      </c>
      <c r="E106" s="32">
        <v>2194</v>
      </c>
      <c r="F106" s="31">
        <v>37</v>
      </c>
      <c r="G106" s="33">
        <v>249</v>
      </c>
      <c r="H106" s="33">
        <v>489</v>
      </c>
      <c r="I106" s="33">
        <v>726</v>
      </c>
      <c r="J106" s="33">
        <v>1059</v>
      </c>
      <c r="K106" s="33">
        <v>1143</v>
      </c>
      <c r="L106" s="32">
        <v>682</v>
      </c>
      <c r="M106" s="31">
        <v>1535</v>
      </c>
      <c r="N106" s="32">
        <v>2834</v>
      </c>
      <c r="O106" s="31">
        <v>3503</v>
      </c>
      <c r="P106" s="33">
        <v>355</v>
      </c>
      <c r="Q106" s="32">
        <v>422</v>
      </c>
      <c r="R106" s="31">
        <v>1022</v>
      </c>
      <c r="S106" s="33">
        <v>1331</v>
      </c>
      <c r="T106" s="33">
        <v>847</v>
      </c>
      <c r="U106" s="32">
        <v>380</v>
      </c>
      <c r="V106" s="32">
        <v>4385</v>
      </c>
    </row>
    <row r="108" spans="1:23" x14ac:dyDescent="0.35">
      <c r="B108" s="1" t="s">
        <v>983</v>
      </c>
    </row>
    <row r="109" spans="1:23" x14ac:dyDescent="0.35">
      <c r="B109" s="1" t="s">
        <v>984</v>
      </c>
    </row>
    <row r="110" spans="1:23" x14ac:dyDescent="0.35">
      <c r="B110" s="1" t="s">
        <v>985</v>
      </c>
    </row>
    <row r="111" spans="1:23" x14ac:dyDescent="0.35">
      <c r="B111" s="1"/>
    </row>
    <row r="112" spans="1:23" x14ac:dyDescent="0.35">
      <c r="B112" s="1" t="s">
        <v>986</v>
      </c>
    </row>
    <row r="113" spans="2:2" x14ac:dyDescent="0.35">
      <c r="B113" s="1" t="s">
        <v>987</v>
      </c>
    </row>
  </sheetData>
  <mergeCells count="5">
    <mergeCell ref="D12:E12"/>
    <mergeCell ref="F12:L12"/>
    <mergeCell ref="M12:N12"/>
    <mergeCell ref="O12:Q12"/>
    <mergeCell ref="R12:U12"/>
  </mergeCells>
  <hyperlinks>
    <hyperlink ref="B1" location="Index!A405" display="Return to Index" xr:uid="{00000000-0004-0000-9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A1:AD113"/>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06" activeCellId="1" sqref="C14 C106"/>
    </sheetView>
  </sheetViews>
  <sheetFormatPr defaultRowHeight="14.5" x14ac:dyDescent="0.35"/>
  <cols>
    <col min="1" max="1" width="1.7265625" customWidth="1"/>
    <col min="2" max="2" width="28.7265625" customWidth="1"/>
    <col min="3" max="29" width="15.7265625" customWidth="1"/>
  </cols>
  <sheetData>
    <row r="1" spans="1:30" x14ac:dyDescent="0.35">
      <c r="B1" s="3" t="s">
        <v>934</v>
      </c>
    </row>
    <row r="2" spans="1:30" x14ac:dyDescent="0.35">
      <c r="B2" s="4"/>
    </row>
    <row r="3" spans="1:30" x14ac:dyDescent="0.35">
      <c r="B3" s="4"/>
    </row>
    <row r="4" spans="1:30" x14ac:dyDescent="0.35">
      <c r="P4" s="4" t="s">
        <v>0</v>
      </c>
    </row>
    <row r="5" spans="1:30" x14ac:dyDescent="0.35">
      <c r="P5" s="4"/>
    </row>
    <row r="6" spans="1:30"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1:30" x14ac:dyDescent="0.35">
      <c r="AC7" s="4" t="s">
        <v>901</v>
      </c>
    </row>
    <row r="8" spans="1:30" x14ac:dyDescent="0.35">
      <c r="B8" s="1" t="s">
        <v>863</v>
      </c>
    </row>
    <row r="12" spans="1:30" ht="50" customHeight="1" x14ac:dyDescent="0.35">
      <c r="D12" s="37" t="s">
        <v>988</v>
      </c>
      <c r="E12" s="37"/>
      <c r="F12" s="37"/>
      <c r="G12" s="37" t="s">
        <v>989</v>
      </c>
      <c r="H12" s="37"/>
      <c r="I12" s="37"/>
      <c r="J12" s="37"/>
      <c r="K12" s="37"/>
      <c r="L12" s="37"/>
      <c r="M12" s="37"/>
      <c r="N12" s="37"/>
      <c r="O12" s="37"/>
      <c r="P12" s="37" t="s">
        <v>990</v>
      </c>
      <c r="Q12" s="37"/>
      <c r="R12" s="37" t="s">
        <v>991</v>
      </c>
      <c r="S12" s="37"/>
      <c r="T12" s="37"/>
      <c r="U12" s="37"/>
      <c r="V12" s="37"/>
      <c r="W12" s="37" t="s">
        <v>992</v>
      </c>
      <c r="X12" s="37"/>
      <c r="Y12" s="37" t="s">
        <v>993</v>
      </c>
      <c r="Z12" s="37"/>
      <c r="AA12" s="37" t="s">
        <v>994</v>
      </c>
      <c r="AB12" s="37"/>
      <c r="AC12" s="5"/>
    </row>
    <row r="13" spans="1:30" ht="43.5" x14ac:dyDescent="0.35">
      <c r="B13" s="6"/>
      <c r="C13" s="7" t="s">
        <v>941</v>
      </c>
      <c r="D13" s="7" t="s">
        <v>995</v>
      </c>
      <c r="E13" s="8" t="s">
        <v>996</v>
      </c>
      <c r="F13" s="8" t="s">
        <v>997</v>
      </c>
      <c r="G13" s="7" t="s">
        <v>998</v>
      </c>
      <c r="H13" s="8" t="s">
        <v>999</v>
      </c>
      <c r="I13" s="8" t="s">
        <v>1000</v>
      </c>
      <c r="J13" s="8" t="s">
        <v>1001</v>
      </c>
      <c r="K13" s="8" t="s">
        <v>1002</v>
      </c>
      <c r="L13" s="8" t="s">
        <v>1003</v>
      </c>
      <c r="M13" s="8" t="s">
        <v>1004</v>
      </c>
      <c r="N13" s="8" t="s">
        <v>1005</v>
      </c>
      <c r="O13" s="8" t="s">
        <v>1006</v>
      </c>
      <c r="P13" s="7" t="s">
        <v>1007</v>
      </c>
      <c r="Q13" s="8" t="s">
        <v>1008</v>
      </c>
      <c r="R13" s="7" t="s">
        <v>1009</v>
      </c>
      <c r="S13" s="8" t="s">
        <v>1010</v>
      </c>
      <c r="T13" s="8" t="s">
        <v>1011</v>
      </c>
      <c r="U13" s="8" t="s">
        <v>1012</v>
      </c>
      <c r="V13" s="8" t="s">
        <v>1013</v>
      </c>
      <c r="W13" s="7" t="s">
        <v>1014</v>
      </c>
      <c r="X13" s="8" t="s">
        <v>1015</v>
      </c>
      <c r="Y13" s="7" t="s">
        <v>1016</v>
      </c>
      <c r="Z13" s="8" t="s">
        <v>1017</v>
      </c>
      <c r="AA13" s="7" t="s">
        <v>1018</v>
      </c>
      <c r="AB13" s="8" t="s">
        <v>1019</v>
      </c>
      <c r="AC13" s="8" t="s">
        <v>960</v>
      </c>
    </row>
    <row r="14" spans="1:30" x14ac:dyDescent="0.35">
      <c r="B14" s="30" t="s">
        <v>4022</v>
      </c>
      <c r="C14" s="38">
        <v>4005</v>
      </c>
      <c r="D14" s="31">
        <v>3426</v>
      </c>
      <c r="E14" s="33">
        <v>370</v>
      </c>
      <c r="F14" s="32">
        <v>208</v>
      </c>
      <c r="G14" s="31">
        <v>169</v>
      </c>
      <c r="H14" s="33">
        <v>435</v>
      </c>
      <c r="I14" s="33">
        <v>288</v>
      </c>
      <c r="J14" s="33">
        <v>310</v>
      </c>
      <c r="K14" s="33">
        <v>357</v>
      </c>
      <c r="L14" s="33">
        <v>391</v>
      </c>
      <c r="M14" s="33">
        <v>596</v>
      </c>
      <c r="N14" s="33">
        <v>345</v>
      </c>
      <c r="O14" s="32">
        <v>533</v>
      </c>
      <c r="P14" s="31">
        <v>3217</v>
      </c>
      <c r="Q14" s="32">
        <v>788</v>
      </c>
      <c r="R14" s="31">
        <v>793</v>
      </c>
      <c r="S14" s="33">
        <v>814</v>
      </c>
      <c r="T14" s="33">
        <v>812</v>
      </c>
      <c r="U14" s="33">
        <v>825</v>
      </c>
      <c r="V14" s="32">
        <v>762</v>
      </c>
      <c r="W14" s="31">
        <v>253</v>
      </c>
      <c r="X14" s="32">
        <v>2917</v>
      </c>
      <c r="Y14" s="31">
        <v>962</v>
      </c>
      <c r="Z14" s="32">
        <v>3030</v>
      </c>
      <c r="AA14" s="31">
        <v>438</v>
      </c>
      <c r="AB14" s="32">
        <v>524</v>
      </c>
      <c r="AC14" s="32">
        <v>4385</v>
      </c>
    </row>
    <row r="15" spans="1:30" x14ac:dyDescent="0.35">
      <c r="A15" s="9"/>
      <c r="B15" s="10" t="s">
        <v>1083</v>
      </c>
      <c r="C15" s="11"/>
      <c r="D15" s="12"/>
      <c r="E15" s="6"/>
      <c r="F15" s="9"/>
      <c r="G15" s="12"/>
      <c r="H15" s="6"/>
      <c r="I15" s="6"/>
      <c r="J15" s="6"/>
      <c r="K15" s="6"/>
      <c r="L15" s="6"/>
      <c r="M15" s="6"/>
      <c r="N15" s="6"/>
      <c r="O15" s="9"/>
      <c r="P15" s="12"/>
      <c r="Q15" s="9"/>
      <c r="R15" s="12"/>
      <c r="S15" s="6"/>
      <c r="T15" s="6"/>
      <c r="U15" s="6"/>
      <c r="V15" s="9"/>
      <c r="W15" s="12"/>
      <c r="X15" s="9"/>
      <c r="Y15" s="12"/>
      <c r="Z15" s="9"/>
      <c r="AA15" s="12"/>
      <c r="AB15" s="9"/>
      <c r="AC15" s="9"/>
      <c r="AD15" s="12"/>
    </row>
    <row r="16" spans="1:30" x14ac:dyDescent="0.35">
      <c r="A16" s="9"/>
      <c r="B16" s="13" t="s">
        <v>4432</v>
      </c>
      <c r="C16" s="14">
        <v>76</v>
      </c>
      <c r="D16" s="15">
        <v>65</v>
      </c>
      <c r="E16" s="17">
        <v>8</v>
      </c>
      <c r="F16" s="16">
        <v>3</v>
      </c>
      <c r="G16" s="15">
        <v>3</v>
      </c>
      <c r="H16" s="17">
        <v>8</v>
      </c>
      <c r="I16" s="17">
        <v>8</v>
      </c>
      <c r="J16" s="17">
        <v>4</v>
      </c>
      <c r="K16" s="17">
        <v>7</v>
      </c>
      <c r="L16" s="17">
        <v>4</v>
      </c>
      <c r="M16" s="17">
        <v>12</v>
      </c>
      <c r="N16" s="17">
        <v>7</v>
      </c>
      <c r="O16" s="16">
        <v>11</v>
      </c>
      <c r="P16" s="15">
        <v>60</v>
      </c>
      <c r="Q16" s="16">
        <v>16</v>
      </c>
      <c r="R16" s="15">
        <v>21</v>
      </c>
      <c r="S16" s="17">
        <v>14</v>
      </c>
      <c r="T16" s="17">
        <v>8</v>
      </c>
      <c r="U16" s="17">
        <v>16</v>
      </c>
      <c r="V16" s="16">
        <v>18</v>
      </c>
      <c r="W16" s="15">
        <v>3</v>
      </c>
      <c r="X16" s="16">
        <v>50</v>
      </c>
      <c r="Y16" s="15">
        <v>22</v>
      </c>
      <c r="Z16" s="16">
        <v>54</v>
      </c>
      <c r="AA16" s="15">
        <v>13</v>
      </c>
      <c r="AB16" s="16">
        <v>9</v>
      </c>
      <c r="AC16" s="16">
        <v>82</v>
      </c>
      <c r="AD16" s="12"/>
    </row>
    <row r="17" spans="1:30" x14ac:dyDescent="0.35">
      <c r="A17" s="9"/>
      <c r="B17" s="13"/>
      <c r="C17" s="18">
        <v>0.02</v>
      </c>
      <c r="D17" s="19">
        <v>0.02</v>
      </c>
      <c r="E17" s="21">
        <v>0.02</v>
      </c>
      <c r="F17" s="20">
        <v>0.01</v>
      </c>
      <c r="G17" s="19">
        <v>0.02</v>
      </c>
      <c r="H17" s="21">
        <v>0.02</v>
      </c>
      <c r="I17" s="21">
        <v>0.03</v>
      </c>
      <c r="J17" s="21">
        <v>0.01</v>
      </c>
      <c r="K17" s="21">
        <v>0.02</v>
      </c>
      <c r="L17" s="21">
        <v>0.01</v>
      </c>
      <c r="M17" s="21">
        <v>0.02</v>
      </c>
      <c r="N17" s="21">
        <v>0.02</v>
      </c>
      <c r="O17" s="20">
        <v>0.02</v>
      </c>
      <c r="P17" s="19">
        <v>0.02</v>
      </c>
      <c r="Q17" s="20">
        <v>0.02</v>
      </c>
      <c r="R17" s="19">
        <v>0.03</v>
      </c>
      <c r="S17" s="21">
        <v>0.02</v>
      </c>
      <c r="T17" s="21">
        <v>0.01</v>
      </c>
      <c r="U17" s="21">
        <v>0.02</v>
      </c>
      <c r="V17" s="20">
        <v>0.02</v>
      </c>
      <c r="W17" s="19">
        <v>0.01</v>
      </c>
      <c r="X17" s="20">
        <v>0.02</v>
      </c>
      <c r="Y17" s="19">
        <v>0.02</v>
      </c>
      <c r="Z17" s="20">
        <v>0.02</v>
      </c>
      <c r="AA17" s="19">
        <v>0.03</v>
      </c>
      <c r="AB17" s="20">
        <v>0.02</v>
      </c>
      <c r="AC17" s="20">
        <v>0.02</v>
      </c>
      <c r="AD17" s="12"/>
    </row>
    <row r="18" spans="1:30" x14ac:dyDescent="0.35">
      <c r="A18" s="9"/>
      <c r="B18" s="13"/>
      <c r="C18" s="14"/>
      <c r="D18" s="15"/>
      <c r="E18" s="17"/>
      <c r="F18" s="16"/>
      <c r="G18" s="15"/>
      <c r="H18" s="17"/>
      <c r="I18" s="17"/>
      <c r="J18" s="17"/>
      <c r="K18" s="17"/>
      <c r="L18" s="17"/>
      <c r="M18" s="17"/>
      <c r="N18" s="17"/>
      <c r="O18" s="16"/>
      <c r="P18" s="15"/>
      <c r="Q18" s="16"/>
      <c r="R18" s="15" t="s">
        <v>1323</v>
      </c>
      <c r="S18" s="17"/>
      <c r="T18" s="17"/>
      <c r="U18" s="17"/>
      <c r="V18" s="16"/>
      <c r="W18" s="15"/>
      <c r="X18" s="16"/>
      <c r="Y18" s="15"/>
      <c r="Z18" s="16"/>
      <c r="AA18" s="15"/>
      <c r="AB18" s="16"/>
      <c r="AC18" s="16"/>
      <c r="AD18" s="12"/>
    </row>
    <row r="19" spans="1:30" x14ac:dyDescent="0.35">
      <c r="A19" s="9"/>
      <c r="B19" s="22" t="s">
        <v>4433</v>
      </c>
      <c r="C19" s="11">
        <v>206</v>
      </c>
      <c r="D19" s="12">
        <v>167</v>
      </c>
      <c r="E19" s="6">
        <v>23</v>
      </c>
      <c r="F19" s="9">
        <v>16</v>
      </c>
      <c r="G19" s="12">
        <v>6</v>
      </c>
      <c r="H19" s="6">
        <v>35</v>
      </c>
      <c r="I19" s="6">
        <v>14</v>
      </c>
      <c r="J19" s="6">
        <v>12</v>
      </c>
      <c r="K19" s="6">
        <v>17</v>
      </c>
      <c r="L19" s="6">
        <v>15</v>
      </c>
      <c r="M19" s="6">
        <v>31</v>
      </c>
      <c r="N19" s="6">
        <v>22</v>
      </c>
      <c r="O19" s="9">
        <v>14</v>
      </c>
      <c r="P19" s="12">
        <v>176</v>
      </c>
      <c r="Q19" s="9">
        <v>30</v>
      </c>
      <c r="R19" s="12">
        <v>59</v>
      </c>
      <c r="S19" s="6">
        <v>35</v>
      </c>
      <c r="T19" s="6">
        <v>40</v>
      </c>
      <c r="U19" s="6">
        <v>41</v>
      </c>
      <c r="V19" s="9">
        <v>31</v>
      </c>
      <c r="W19" s="12">
        <v>16</v>
      </c>
      <c r="X19" s="9">
        <v>128</v>
      </c>
      <c r="Y19" s="12">
        <v>54</v>
      </c>
      <c r="Z19" s="9">
        <v>151</v>
      </c>
      <c r="AA19" s="12">
        <v>20</v>
      </c>
      <c r="AB19" s="9">
        <v>34</v>
      </c>
      <c r="AC19" s="9">
        <v>229</v>
      </c>
      <c r="AD19" s="12"/>
    </row>
    <row r="20" spans="1:30" x14ac:dyDescent="0.35">
      <c r="A20" s="9"/>
      <c r="B20" s="22"/>
      <c r="C20" s="23">
        <v>0.05</v>
      </c>
      <c r="D20" s="24">
        <v>0.05</v>
      </c>
      <c r="E20" s="26">
        <v>0.06</v>
      </c>
      <c r="F20" s="25">
        <v>0.08</v>
      </c>
      <c r="G20" s="24">
        <v>0.04</v>
      </c>
      <c r="H20" s="26">
        <v>0.08</v>
      </c>
      <c r="I20" s="26">
        <v>0.05</v>
      </c>
      <c r="J20" s="26">
        <v>0.04</v>
      </c>
      <c r="K20" s="26">
        <v>0.05</v>
      </c>
      <c r="L20" s="26">
        <v>0.04</v>
      </c>
      <c r="M20" s="26">
        <v>0.05</v>
      </c>
      <c r="N20" s="26">
        <v>0.06</v>
      </c>
      <c r="O20" s="25">
        <v>0.03</v>
      </c>
      <c r="P20" s="24">
        <v>0.05</v>
      </c>
      <c r="Q20" s="25">
        <v>0.04</v>
      </c>
      <c r="R20" s="24">
        <v>7.0000000000000007E-2</v>
      </c>
      <c r="S20" s="26">
        <v>0.04</v>
      </c>
      <c r="T20" s="26">
        <v>0.05</v>
      </c>
      <c r="U20" s="26">
        <v>0.05</v>
      </c>
      <c r="V20" s="25">
        <v>0.04</v>
      </c>
      <c r="W20" s="24">
        <v>0.06</v>
      </c>
      <c r="X20" s="25">
        <v>0.04</v>
      </c>
      <c r="Y20" s="24">
        <v>0.06</v>
      </c>
      <c r="Z20" s="25">
        <v>0.05</v>
      </c>
      <c r="AA20" s="24">
        <v>0.05</v>
      </c>
      <c r="AB20" s="25">
        <v>7.0000000000000007E-2</v>
      </c>
      <c r="AC20" s="25">
        <v>0.05</v>
      </c>
      <c r="AD20" s="12"/>
    </row>
    <row r="21" spans="1:30" x14ac:dyDescent="0.35">
      <c r="A21" s="9"/>
      <c r="B21" s="22"/>
      <c r="C21" s="12" t="s">
        <v>3102</v>
      </c>
      <c r="D21" s="12"/>
      <c r="E21" s="6"/>
      <c r="F21" s="9"/>
      <c r="G21" s="12"/>
      <c r="H21" s="6" t="s">
        <v>1400</v>
      </c>
      <c r="I21" s="6"/>
      <c r="J21" s="6"/>
      <c r="K21" s="6"/>
      <c r="L21" s="6"/>
      <c r="M21" s="6"/>
      <c r="N21" s="6" t="s">
        <v>978</v>
      </c>
      <c r="O21" s="9"/>
      <c r="P21" s="12"/>
      <c r="Q21" s="9"/>
      <c r="R21" s="12" t="s">
        <v>2420</v>
      </c>
      <c r="S21" s="6"/>
      <c r="T21" s="6"/>
      <c r="U21" s="6"/>
      <c r="V21" s="9"/>
      <c r="W21" s="12"/>
      <c r="X21" s="9"/>
      <c r="Y21" s="12"/>
      <c r="Z21" s="9"/>
      <c r="AA21" s="12"/>
      <c r="AB21" s="9"/>
      <c r="AC21" s="9"/>
      <c r="AD21" s="12"/>
    </row>
    <row r="22" spans="1:30" x14ac:dyDescent="0.35">
      <c r="A22" s="9"/>
      <c r="B22" s="13" t="s">
        <v>4434</v>
      </c>
      <c r="C22" s="14">
        <v>3618</v>
      </c>
      <c r="D22" s="15">
        <v>3101</v>
      </c>
      <c r="E22" s="17">
        <v>333</v>
      </c>
      <c r="F22" s="16">
        <v>184</v>
      </c>
      <c r="G22" s="15">
        <v>158</v>
      </c>
      <c r="H22" s="17">
        <v>388</v>
      </c>
      <c r="I22" s="17">
        <v>259</v>
      </c>
      <c r="J22" s="17">
        <v>288</v>
      </c>
      <c r="K22" s="17">
        <v>330</v>
      </c>
      <c r="L22" s="17">
        <v>361</v>
      </c>
      <c r="M22" s="17">
        <v>525</v>
      </c>
      <c r="N22" s="17">
        <v>309</v>
      </c>
      <c r="O22" s="16">
        <v>482</v>
      </c>
      <c r="P22" s="15">
        <v>2900</v>
      </c>
      <c r="Q22" s="16">
        <v>718</v>
      </c>
      <c r="R22" s="15">
        <v>690</v>
      </c>
      <c r="S22" s="17">
        <v>746</v>
      </c>
      <c r="T22" s="17">
        <v>742</v>
      </c>
      <c r="U22" s="17">
        <v>740</v>
      </c>
      <c r="V22" s="16">
        <v>698</v>
      </c>
      <c r="W22" s="15">
        <v>228</v>
      </c>
      <c r="X22" s="16">
        <v>2651</v>
      </c>
      <c r="Y22" s="15">
        <v>862</v>
      </c>
      <c r="Z22" s="16">
        <v>2746</v>
      </c>
      <c r="AA22" s="15">
        <v>396</v>
      </c>
      <c r="AB22" s="16">
        <v>465</v>
      </c>
      <c r="AC22" s="16">
        <v>3985</v>
      </c>
      <c r="AD22" s="12"/>
    </row>
    <row r="23" spans="1:30" x14ac:dyDescent="0.35">
      <c r="A23" s="9"/>
      <c r="B23" s="13"/>
      <c r="C23" s="18">
        <v>0.9</v>
      </c>
      <c r="D23" s="19">
        <v>0.91</v>
      </c>
      <c r="E23" s="21">
        <v>0.9</v>
      </c>
      <c r="F23" s="20">
        <v>0.88</v>
      </c>
      <c r="G23" s="19">
        <v>0.93</v>
      </c>
      <c r="H23" s="21">
        <v>0.89</v>
      </c>
      <c r="I23" s="21">
        <v>0.9</v>
      </c>
      <c r="J23" s="21">
        <v>0.93</v>
      </c>
      <c r="K23" s="21">
        <v>0.92</v>
      </c>
      <c r="L23" s="21">
        <v>0.92</v>
      </c>
      <c r="M23" s="21">
        <v>0.88</v>
      </c>
      <c r="N23" s="21">
        <v>0.9</v>
      </c>
      <c r="O23" s="20">
        <v>0.9</v>
      </c>
      <c r="P23" s="19">
        <v>0.9</v>
      </c>
      <c r="Q23" s="20">
        <v>0.91</v>
      </c>
      <c r="R23" s="19">
        <v>0.87</v>
      </c>
      <c r="S23" s="21">
        <v>0.92</v>
      </c>
      <c r="T23" s="21">
        <v>0.91</v>
      </c>
      <c r="U23" s="21">
        <v>0.9</v>
      </c>
      <c r="V23" s="20">
        <v>0.92</v>
      </c>
      <c r="W23" s="19">
        <v>0.9</v>
      </c>
      <c r="X23" s="20">
        <v>0.91</v>
      </c>
      <c r="Y23" s="19">
        <v>0.9</v>
      </c>
      <c r="Z23" s="20">
        <v>0.91</v>
      </c>
      <c r="AA23" s="19">
        <v>0.9</v>
      </c>
      <c r="AB23" s="20">
        <v>0.89</v>
      </c>
      <c r="AC23" s="20">
        <v>0.91</v>
      </c>
      <c r="AD23" s="12"/>
    </row>
    <row r="24" spans="1:30" x14ac:dyDescent="0.35">
      <c r="A24" s="9"/>
      <c r="B24" s="13"/>
      <c r="C24" s="15" t="s">
        <v>1261</v>
      </c>
      <c r="D24" s="15"/>
      <c r="E24" s="17"/>
      <c r="F24" s="16"/>
      <c r="G24" s="15"/>
      <c r="H24" s="17"/>
      <c r="I24" s="17"/>
      <c r="J24" s="17"/>
      <c r="K24" s="17"/>
      <c r="L24" s="17"/>
      <c r="M24" s="17"/>
      <c r="N24" s="17"/>
      <c r="O24" s="16"/>
      <c r="P24" s="15"/>
      <c r="Q24" s="16"/>
      <c r="R24" s="15"/>
      <c r="S24" s="17" t="s">
        <v>1261</v>
      </c>
      <c r="T24" s="17" t="s">
        <v>1261</v>
      </c>
      <c r="U24" s="17"/>
      <c r="V24" s="16" t="s">
        <v>1261</v>
      </c>
      <c r="W24" s="15"/>
      <c r="X24" s="16"/>
      <c r="Y24" s="15"/>
      <c r="Z24" s="16"/>
      <c r="AA24" s="15"/>
      <c r="AB24" s="16"/>
      <c r="AC24" s="16"/>
      <c r="AD24" s="12"/>
    </row>
    <row r="25" spans="1:30" x14ac:dyDescent="0.35">
      <c r="A25" s="9"/>
      <c r="B25" s="10" t="s">
        <v>1084</v>
      </c>
      <c r="C25" s="11"/>
      <c r="D25" s="12"/>
      <c r="E25" s="6"/>
      <c r="F25" s="9"/>
      <c r="G25" s="12"/>
      <c r="H25" s="6"/>
      <c r="I25" s="6"/>
      <c r="J25" s="6"/>
      <c r="K25" s="6"/>
      <c r="L25" s="6"/>
      <c r="M25" s="6"/>
      <c r="N25" s="6"/>
      <c r="O25" s="9"/>
      <c r="P25" s="12"/>
      <c r="Q25" s="9"/>
      <c r="R25" s="12"/>
      <c r="S25" s="6"/>
      <c r="T25" s="6"/>
      <c r="U25" s="6"/>
      <c r="V25" s="9"/>
      <c r="W25" s="12"/>
      <c r="X25" s="9"/>
      <c r="Y25" s="12"/>
      <c r="Z25" s="9"/>
      <c r="AA25" s="12"/>
      <c r="AB25" s="9"/>
      <c r="AC25" s="9"/>
      <c r="AD25" s="12"/>
    </row>
    <row r="26" spans="1:30" x14ac:dyDescent="0.35">
      <c r="A26" s="9"/>
      <c r="B26" s="13" t="s">
        <v>4435</v>
      </c>
      <c r="C26" s="14">
        <v>3462</v>
      </c>
      <c r="D26" s="15">
        <v>2967</v>
      </c>
      <c r="E26" s="17">
        <v>306</v>
      </c>
      <c r="F26" s="16">
        <v>189</v>
      </c>
      <c r="G26" s="15">
        <v>148</v>
      </c>
      <c r="H26" s="17">
        <v>371</v>
      </c>
      <c r="I26" s="17">
        <v>251</v>
      </c>
      <c r="J26" s="17">
        <v>273</v>
      </c>
      <c r="K26" s="17">
        <v>301</v>
      </c>
      <c r="L26" s="17">
        <v>347</v>
      </c>
      <c r="M26" s="17">
        <v>538</v>
      </c>
      <c r="N26" s="17">
        <v>311</v>
      </c>
      <c r="O26" s="16">
        <v>427</v>
      </c>
      <c r="P26" s="15">
        <v>2726</v>
      </c>
      <c r="Q26" s="16">
        <v>736</v>
      </c>
      <c r="R26" s="15">
        <v>586</v>
      </c>
      <c r="S26" s="17">
        <v>667</v>
      </c>
      <c r="T26" s="17">
        <v>733</v>
      </c>
      <c r="U26" s="17">
        <v>761</v>
      </c>
      <c r="V26" s="16">
        <v>714</v>
      </c>
      <c r="W26" s="15">
        <v>196</v>
      </c>
      <c r="X26" s="16">
        <v>2594</v>
      </c>
      <c r="Y26" s="15">
        <v>810</v>
      </c>
      <c r="Z26" s="16">
        <v>2643</v>
      </c>
      <c r="AA26" s="15">
        <v>365</v>
      </c>
      <c r="AB26" s="16">
        <v>445</v>
      </c>
      <c r="AC26" s="16">
        <v>3883</v>
      </c>
      <c r="AD26" s="12"/>
    </row>
    <row r="27" spans="1:30" x14ac:dyDescent="0.35">
      <c r="A27" s="9"/>
      <c r="B27" s="13"/>
      <c r="C27" s="18">
        <v>0.86</v>
      </c>
      <c r="D27" s="19">
        <v>0.87</v>
      </c>
      <c r="E27" s="21">
        <v>0.83</v>
      </c>
      <c r="F27" s="20">
        <v>0.91</v>
      </c>
      <c r="G27" s="19">
        <v>0.88</v>
      </c>
      <c r="H27" s="21">
        <v>0.85</v>
      </c>
      <c r="I27" s="21">
        <v>0.87</v>
      </c>
      <c r="J27" s="21">
        <v>0.88</v>
      </c>
      <c r="K27" s="21">
        <v>0.84</v>
      </c>
      <c r="L27" s="21">
        <v>0.89</v>
      </c>
      <c r="M27" s="21">
        <v>0.9</v>
      </c>
      <c r="N27" s="21">
        <v>0.9</v>
      </c>
      <c r="O27" s="20">
        <v>0.8</v>
      </c>
      <c r="P27" s="19">
        <v>0.85</v>
      </c>
      <c r="Q27" s="20">
        <v>0.93</v>
      </c>
      <c r="R27" s="19">
        <v>0.74</v>
      </c>
      <c r="S27" s="21">
        <v>0.82</v>
      </c>
      <c r="T27" s="21">
        <v>0.9</v>
      </c>
      <c r="U27" s="21">
        <v>0.92</v>
      </c>
      <c r="V27" s="20">
        <v>0.94</v>
      </c>
      <c r="W27" s="19">
        <v>0.77</v>
      </c>
      <c r="X27" s="20">
        <v>0.89</v>
      </c>
      <c r="Y27" s="19">
        <v>0.84</v>
      </c>
      <c r="Z27" s="20">
        <v>0.87</v>
      </c>
      <c r="AA27" s="19">
        <v>0.83</v>
      </c>
      <c r="AB27" s="20">
        <v>0.85</v>
      </c>
      <c r="AC27" s="20">
        <v>0.89</v>
      </c>
      <c r="AD27" s="12"/>
    </row>
    <row r="28" spans="1:30" x14ac:dyDescent="0.35">
      <c r="A28" s="9"/>
      <c r="B28" s="13"/>
      <c r="C28" s="15" t="s">
        <v>1692</v>
      </c>
      <c r="D28" s="15"/>
      <c r="E28" s="17"/>
      <c r="F28" s="16" t="s">
        <v>1249</v>
      </c>
      <c r="G28" s="15"/>
      <c r="H28" s="17"/>
      <c r="I28" s="17" t="s">
        <v>978</v>
      </c>
      <c r="J28" s="17" t="s">
        <v>978</v>
      </c>
      <c r="K28" s="17"/>
      <c r="L28" s="17" t="s">
        <v>978</v>
      </c>
      <c r="M28" s="17" t="s">
        <v>1589</v>
      </c>
      <c r="N28" s="17" t="s">
        <v>978</v>
      </c>
      <c r="O28" s="16"/>
      <c r="P28" s="15"/>
      <c r="Q28" s="16" t="s">
        <v>1032</v>
      </c>
      <c r="R28" s="15"/>
      <c r="S28" s="17" t="s">
        <v>1261</v>
      </c>
      <c r="T28" s="17" t="s">
        <v>1262</v>
      </c>
      <c r="U28" s="17" t="s">
        <v>1262</v>
      </c>
      <c r="V28" s="16" t="s">
        <v>1272</v>
      </c>
      <c r="W28" s="15"/>
      <c r="X28" s="16" t="s">
        <v>1590</v>
      </c>
      <c r="Y28" s="15"/>
      <c r="Z28" s="16" t="s">
        <v>1027</v>
      </c>
      <c r="AA28" s="15"/>
      <c r="AB28" s="16"/>
      <c r="AC28" s="16"/>
      <c r="AD28" s="12"/>
    </row>
    <row r="29" spans="1:30" x14ac:dyDescent="0.35">
      <c r="A29" s="9"/>
      <c r="B29" s="22" t="s">
        <v>4436</v>
      </c>
      <c r="C29" s="11">
        <v>223</v>
      </c>
      <c r="D29" s="12">
        <v>189</v>
      </c>
      <c r="E29" s="6">
        <v>27</v>
      </c>
      <c r="F29" s="9">
        <v>7</v>
      </c>
      <c r="G29" s="12">
        <v>11</v>
      </c>
      <c r="H29" s="6">
        <v>22</v>
      </c>
      <c r="I29" s="6">
        <v>14</v>
      </c>
      <c r="J29" s="6">
        <v>14</v>
      </c>
      <c r="K29" s="6">
        <v>19</v>
      </c>
      <c r="L29" s="6">
        <v>25</v>
      </c>
      <c r="M29" s="6">
        <v>27</v>
      </c>
      <c r="N29" s="6">
        <v>10</v>
      </c>
      <c r="O29" s="9">
        <v>47</v>
      </c>
      <c r="P29" s="12">
        <v>198</v>
      </c>
      <c r="Q29" s="9">
        <v>24</v>
      </c>
      <c r="R29" s="12">
        <v>66</v>
      </c>
      <c r="S29" s="6">
        <v>58</v>
      </c>
      <c r="T29" s="6">
        <v>27</v>
      </c>
      <c r="U29" s="6">
        <v>34</v>
      </c>
      <c r="V29" s="9">
        <v>38</v>
      </c>
      <c r="W29" s="12">
        <v>22</v>
      </c>
      <c r="X29" s="9">
        <v>142</v>
      </c>
      <c r="Y29" s="12">
        <v>35</v>
      </c>
      <c r="Z29" s="9">
        <v>186</v>
      </c>
      <c r="AA29" s="12">
        <v>19</v>
      </c>
      <c r="AB29" s="9">
        <v>16</v>
      </c>
      <c r="AC29" s="9">
        <v>243</v>
      </c>
      <c r="AD29" s="12"/>
    </row>
    <row r="30" spans="1:30" x14ac:dyDescent="0.35">
      <c r="A30" s="9"/>
      <c r="B30" s="22"/>
      <c r="C30" s="23">
        <v>0.06</v>
      </c>
      <c r="D30" s="24">
        <v>0.06</v>
      </c>
      <c r="E30" s="26">
        <v>7.0000000000000007E-2</v>
      </c>
      <c r="F30" s="25">
        <v>0.03</v>
      </c>
      <c r="G30" s="24">
        <v>7.0000000000000007E-2</v>
      </c>
      <c r="H30" s="26">
        <v>0.05</v>
      </c>
      <c r="I30" s="26">
        <v>0.05</v>
      </c>
      <c r="J30" s="26">
        <v>0.04</v>
      </c>
      <c r="K30" s="26">
        <v>0.05</v>
      </c>
      <c r="L30" s="26">
        <v>0.06</v>
      </c>
      <c r="M30" s="26">
        <v>0.05</v>
      </c>
      <c r="N30" s="26">
        <v>0.03</v>
      </c>
      <c r="O30" s="25">
        <v>0.09</v>
      </c>
      <c r="P30" s="24">
        <v>0.06</v>
      </c>
      <c r="Q30" s="25">
        <v>0.03</v>
      </c>
      <c r="R30" s="24">
        <v>0.08</v>
      </c>
      <c r="S30" s="26">
        <v>7.0000000000000007E-2</v>
      </c>
      <c r="T30" s="26">
        <v>0.03</v>
      </c>
      <c r="U30" s="26">
        <v>0.04</v>
      </c>
      <c r="V30" s="25">
        <v>0.05</v>
      </c>
      <c r="W30" s="24">
        <v>0.09</v>
      </c>
      <c r="X30" s="25">
        <v>0.05</v>
      </c>
      <c r="Y30" s="24">
        <v>0.04</v>
      </c>
      <c r="Z30" s="25">
        <v>0.06</v>
      </c>
      <c r="AA30" s="24">
        <v>0.04</v>
      </c>
      <c r="AB30" s="25">
        <v>0.03</v>
      </c>
      <c r="AC30" s="25">
        <v>0.06</v>
      </c>
      <c r="AD30" s="12"/>
    </row>
    <row r="31" spans="1:30" x14ac:dyDescent="0.35">
      <c r="A31" s="9"/>
      <c r="B31" s="22"/>
      <c r="C31" s="12" t="s">
        <v>4457</v>
      </c>
      <c r="D31" s="12"/>
      <c r="E31" s="6"/>
      <c r="F31" s="9"/>
      <c r="G31" s="12"/>
      <c r="H31" s="6"/>
      <c r="I31" s="6"/>
      <c r="J31" s="6"/>
      <c r="K31" s="6"/>
      <c r="L31" s="6"/>
      <c r="M31" s="6"/>
      <c r="N31" s="6"/>
      <c r="O31" s="9" t="s">
        <v>1286</v>
      </c>
      <c r="P31" s="12" t="s">
        <v>1024</v>
      </c>
      <c r="Q31" s="9"/>
      <c r="R31" s="12" t="s">
        <v>1383</v>
      </c>
      <c r="S31" s="6" t="s">
        <v>1255</v>
      </c>
      <c r="T31" s="6"/>
      <c r="U31" s="6"/>
      <c r="V31" s="9"/>
      <c r="W31" s="12"/>
      <c r="X31" s="9"/>
      <c r="Y31" s="12"/>
      <c r="Z31" s="9" t="s">
        <v>1035</v>
      </c>
      <c r="AA31" s="12"/>
      <c r="AB31" s="9"/>
      <c r="AC31" s="9"/>
      <c r="AD31" s="12"/>
    </row>
    <row r="32" spans="1:30" x14ac:dyDescent="0.35">
      <c r="A32" s="9"/>
      <c r="B32" s="13" t="s">
        <v>4437</v>
      </c>
      <c r="C32" s="14">
        <v>145</v>
      </c>
      <c r="D32" s="15">
        <v>116</v>
      </c>
      <c r="E32" s="17">
        <v>22</v>
      </c>
      <c r="F32" s="16">
        <v>7</v>
      </c>
      <c r="G32" s="15">
        <v>3</v>
      </c>
      <c r="H32" s="17">
        <v>24</v>
      </c>
      <c r="I32" s="17">
        <v>5</v>
      </c>
      <c r="J32" s="17">
        <v>3</v>
      </c>
      <c r="K32" s="17">
        <v>12</v>
      </c>
      <c r="L32" s="17">
        <v>10</v>
      </c>
      <c r="M32" s="17">
        <v>10</v>
      </c>
      <c r="N32" s="17">
        <v>7</v>
      </c>
      <c r="O32" s="16">
        <v>42</v>
      </c>
      <c r="P32" s="15">
        <v>135</v>
      </c>
      <c r="Q32" s="16">
        <v>10</v>
      </c>
      <c r="R32" s="15">
        <v>65</v>
      </c>
      <c r="S32" s="17">
        <v>51</v>
      </c>
      <c r="T32" s="17">
        <v>21</v>
      </c>
      <c r="U32" s="17">
        <v>7</v>
      </c>
      <c r="V32" s="16">
        <v>1</v>
      </c>
      <c r="W32" s="15">
        <v>18</v>
      </c>
      <c r="X32" s="16">
        <v>81</v>
      </c>
      <c r="Y32" s="15">
        <v>45</v>
      </c>
      <c r="Z32" s="16">
        <v>100</v>
      </c>
      <c r="AA32" s="15">
        <v>20</v>
      </c>
      <c r="AB32" s="16">
        <v>24</v>
      </c>
      <c r="AC32" s="16">
        <v>123</v>
      </c>
      <c r="AD32" s="12"/>
    </row>
    <row r="33" spans="1:30" x14ac:dyDescent="0.35">
      <c r="A33" s="9"/>
      <c r="B33" s="13"/>
      <c r="C33" s="18">
        <v>0.04</v>
      </c>
      <c r="D33" s="19">
        <v>0.03</v>
      </c>
      <c r="E33" s="21">
        <v>0.06</v>
      </c>
      <c r="F33" s="20">
        <v>0.04</v>
      </c>
      <c r="G33" s="19">
        <v>0.02</v>
      </c>
      <c r="H33" s="21">
        <v>0.05</v>
      </c>
      <c r="I33" s="21">
        <v>0.02</v>
      </c>
      <c r="J33" s="21">
        <v>0.01</v>
      </c>
      <c r="K33" s="21">
        <v>0.03</v>
      </c>
      <c r="L33" s="21">
        <v>0.03</v>
      </c>
      <c r="M33" s="21">
        <v>0.02</v>
      </c>
      <c r="N33" s="21">
        <v>0.02</v>
      </c>
      <c r="O33" s="20">
        <v>0.08</v>
      </c>
      <c r="P33" s="19">
        <v>0.04</v>
      </c>
      <c r="Q33" s="20">
        <v>0.01</v>
      </c>
      <c r="R33" s="19">
        <v>0.08</v>
      </c>
      <c r="S33" s="21">
        <v>0.06</v>
      </c>
      <c r="T33" s="21">
        <v>0.03</v>
      </c>
      <c r="U33" s="21">
        <v>0.01</v>
      </c>
      <c r="V33" s="16" t="s">
        <v>975</v>
      </c>
      <c r="W33" s="19">
        <v>7.0000000000000007E-2</v>
      </c>
      <c r="X33" s="20">
        <v>0.03</v>
      </c>
      <c r="Y33" s="19">
        <v>0.05</v>
      </c>
      <c r="Z33" s="20">
        <v>0.03</v>
      </c>
      <c r="AA33" s="19">
        <v>0.05</v>
      </c>
      <c r="AB33" s="20">
        <v>0.05</v>
      </c>
      <c r="AC33" s="20">
        <v>0.03</v>
      </c>
      <c r="AD33" s="12"/>
    </row>
    <row r="34" spans="1:30" ht="29" x14ac:dyDescent="0.35">
      <c r="A34" s="9"/>
      <c r="B34" s="13"/>
      <c r="C34" s="15" t="s">
        <v>4458</v>
      </c>
      <c r="D34" s="15"/>
      <c r="E34" s="17" t="s">
        <v>1030</v>
      </c>
      <c r="F34" s="16"/>
      <c r="G34" s="15"/>
      <c r="H34" s="17" t="s">
        <v>4459</v>
      </c>
      <c r="I34" s="17"/>
      <c r="J34" s="17"/>
      <c r="K34" s="17"/>
      <c r="L34" s="17"/>
      <c r="M34" s="17"/>
      <c r="N34" s="17"/>
      <c r="O34" s="16" t="s">
        <v>4460</v>
      </c>
      <c r="P34" s="15" t="s">
        <v>1024</v>
      </c>
      <c r="Q34" s="16"/>
      <c r="R34" s="15" t="s">
        <v>1383</v>
      </c>
      <c r="S34" s="17" t="s">
        <v>1383</v>
      </c>
      <c r="T34" s="17" t="s">
        <v>1269</v>
      </c>
      <c r="U34" s="17"/>
      <c r="V34" s="16"/>
      <c r="W34" s="15" t="s">
        <v>1377</v>
      </c>
      <c r="X34" s="16"/>
      <c r="Y34" s="15"/>
      <c r="Z34" s="16"/>
      <c r="AA34" s="15"/>
      <c r="AB34" s="16"/>
      <c r="AC34" s="16"/>
      <c r="AD34" s="12"/>
    </row>
    <row r="35" spans="1:30" ht="29" x14ac:dyDescent="0.35">
      <c r="A35" s="9"/>
      <c r="B35" s="22" t="s">
        <v>4438</v>
      </c>
      <c r="C35" s="11">
        <v>220</v>
      </c>
      <c r="D35" s="12">
        <v>180</v>
      </c>
      <c r="E35" s="6">
        <v>30</v>
      </c>
      <c r="F35" s="9">
        <v>10</v>
      </c>
      <c r="G35" s="12">
        <v>9</v>
      </c>
      <c r="H35" s="6">
        <v>24</v>
      </c>
      <c r="I35" s="6">
        <v>27</v>
      </c>
      <c r="J35" s="6">
        <v>13</v>
      </c>
      <c r="K35" s="6">
        <v>27</v>
      </c>
      <c r="L35" s="6">
        <v>12</v>
      </c>
      <c r="M35" s="6">
        <v>29</v>
      </c>
      <c r="N35" s="6">
        <v>14</v>
      </c>
      <c r="O35" s="9">
        <v>24</v>
      </c>
      <c r="P35" s="12">
        <v>201</v>
      </c>
      <c r="Q35" s="9">
        <v>20</v>
      </c>
      <c r="R35" s="12">
        <v>116</v>
      </c>
      <c r="S35" s="6">
        <v>56</v>
      </c>
      <c r="T35" s="6">
        <v>26</v>
      </c>
      <c r="U35" s="6">
        <v>18</v>
      </c>
      <c r="V35" s="9">
        <v>3</v>
      </c>
      <c r="W35" s="12">
        <v>26</v>
      </c>
      <c r="X35" s="9">
        <v>118</v>
      </c>
      <c r="Y35" s="12">
        <v>83</v>
      </c>
      <c r="Z35" s="9">
        <v>136</v>
      </c>
      <c r="AA35" s="12">
        <v>38</v>
      </c>
      <c r="AB35" s="9">
        <v>45</v>
      </c>
      <c r="AC35" s="9">
        <v>183</v>
      </c>
      <c r="AD35" s="12"/>
    </row>
    <row r="36" spans="1:30" x14ac:dyDescent="0.35">
      <c r="A36" s="9"/>
      <c r="B36" s="22"/>
      <c r="C36" s="23">
        <v>0.05</v>
      </c>
      <c r="D36" s="24">
        <v>0.05</v>
      </c>
      <c r="E36" s="26">
        <v>0.08</v>
      </c>
      <c r="F36" s="25">
        <v>0.05</v>
      </c>
      <c r="G36" s="24">
        <v>0.05</v>
      </c>
      <c r="H36" s="26">
        <v>0.06</v>
      </c>
      <c r="I36" s="26">
        <v>0.1</v>
      </c>
      <c r="J36" s="26">
        <v>0.04</v>
      </c>
      <c r="K36" s="26">
        <v>0.08</v>
      </c>
      <c r="L36" s="26">
        <v>0.03</v>
      </c>
      <c r="M36" s="26">
        <v>0.05</v>
      </c>
      <c r="N36" s="26">
        <v>0.04</v>
      </c>
      <c r="O36" s="25">
        <v>0.05</v>
      </c>
      <c r="P36" s="24">
        <v>0.06</v>
      </c>
      <c r="Q36" s="25">
        <v>0.02</v>
      </c>
      <c r="R36" s="24">
        <v>0.15</v>
      </c>
      <c r="S36" s="26">
        <v>7.0000000000000007E-2</v>
      </c>
      <c r="T36" s="26">
        <v>0.03</v>
      </c>
      <c r="U36" s="26">
        <v>0.02</v>
      </c>
      <c r="V36" s="9" t="s">
        <v>975</v>
      </c>
      <c r="W36" s="24">
        <v>0.1</v>
      </c>
      <c r="X36" s="25">
        <v>0.04</v>
      </c>
      <c r="Y36" s="24">
        <v>0.09</v>
      </c>
      <c r="Z36" s="25">
        <v>0.04</v>
      </c>
      <c r="AA36" s="24">
        <v>0.09</v>
      </c>
      <c r="AB36" s="25">
        <v>0.09</v>
      </c>
      <c r="AC36" s="25">
        <v>0.04</v>
      </c>
      <c r="AD36" s="12"/>
    </row>
    <row r="37" spans="1:30" x14ac:dyDescent="0.35">
      <c r="A37" s="9"/>
      <c r="B37" s="22"/>
      <c r="C37" s="12" t="s">
        <v>1593</v>
      </c>
      <c r="D37" s="12"/>
      <c r="E37" s="6" t="s">
        <v>1030</v>
      </c>
      <c r="F37" s="9"/>
      <c r="G37" s="12"/>
      <c r="H37" s="6"/>
      <c r="I37" s="6" t="s">
        <v>1594</v>
      </c>
      <c r="J37" s="6"/>
      <c r="K37" s="6" t="s">
        <v>1260</v>
      </c>
      <c r="L37" s="6"/>
      <c r="M37" s="6"/>
      <c r="N37" s="6"/>
      <c r="O37" s="9"/>
      <c r="P37" s="12" t="s">
        <v>1024</v>
      </c>
      <c r="Q37" s="9"/>
      <c r="R37" s="12" t="s">
        <v>1267</v>
      </c>
      <c r="S37" s="6" t="s">
        <v>1595</v>
      </c>
      <c r="T37" s="6" t="s">
        <v>1033</v>
      </c>
      <c r="U37" s="6" t="s">
        <v>1033</v>
      </c>
      <c r="V37" s="9"/>
      <c r="W37" s="12" t="s">
        <v>1377</v>
      </c>
      <c r="X37" s="9"/>
      <c r="Y37" s="12" t="s">
        <v>1028</v>
      </c>
      <c r="Z37" s="9"/>
      <c r="AA37" s="12" t="s">
        <v>1027</v>
      </c>
      <c r="AB37" s="9" t="s">
        <v>1027</v>
      </c>
      <c r="AC37" s="9"/>
      <c r="AD37" s="12"/>
    </row>
    <row r="38" spans="1:30" x14ac:dyDescent="0.35">
      <c r="A38" s="9"/>
      <c r="B38" s="13" t="s">
        <v>4439</v>
      </c>
      <c r="C38" s="14">
        <v>340</v>
      </c>
      <c r="D38" s="15">
        <v>274</v>
      </c>
      <c r="E38" s="17">
        <v>51</v>
      </c>
      <c r="F38" s="16">
        <v>15</v>
      </c>
      <c r="G38" s="15">
        <v>12</v>
      </c>
      <c r="H38" s="17">
        <v>47</v>
      </c>
      <c r="I38" s="17">
        <v>29</v>
      </c>
      <c r="J38" s="17">
        <v>15</v>
      </c>
      <c r="K38" s="17">
        <v>37</v>
      </c>
      <c r="L38" s="17">
        <v>21</v>
      </c>
      <c r="M38" s="17">
        <v>33</v>
      </c>
      <c r="N38" s="17">
        <v>21</v>
      </c>
      <c r="O38" s="16">
        <v>60</v>
      </c>
      <c r="P38" s="15">
        <v>311</v>
      </c>
      <c r="Q38" s="16">
        <v>30</v>
      </c>
      <c r="R38" s="15">
        <v>174</v>
      </c>
      <c r="S38" s="17">
        <v>95</v>
      </c>
      <c r="T38" s="17">
        <v>44</v>
      </c>
      <c r="U38" s="17">
        <v>22</v>
      </c>
      <c r="V38" s="16">
        <v>4</v>
      </c>
      <c r="W38" s="15">
        <v>40</v>
      </c>
      <c r="X38" s="16">
        <v>187</v>
      </c>
      <c r="Y38" s="15">
        <v>120</v>
      </c>
      <c r="Z38" s="16">
        <v>219</v>
      </c>
      <c r="AA38" s="15">
        <v>56</v>
      </c>
      <c r="AB38" s="16">
        <v>64</v>
      </c>
      <c r="AC38" s="16">
        <v>289</v>
      </c>
      <c r="AD38" s="12"/>
    </row>
    <row r="39" spans="1:30" x14ac:dyDescent="0.35">
      <c r="A39" s="9"/>
      <c r="B39" s="13"/>
      <c r="C39" s="18">
        <v>0.08</v>
      </c>
      <c r="D39" s="19">
        <v>0.08</v>
      </c>
      <c r="E39" s="21">
        <v>0.14000000000000001</v>
      </c>
      <c r="F39" s="20">
        <v>7.0000000000000007E-2</v>
      </c>
      <c r="G39" s="19">
        <v>7.0000000000000007E-2</v>
      </c>
      <c r="H39" s="21">
        <v>0.11</v>
      </c>
      <c r="I39" s="21">
        <v>0.1</v>
      </c>
      <c r="J39" s="21">
        <v>0.05</v>
      </c>
      <c r="K39" s="21">
        <v>0.1</v>
      </c>
      <c r="L39" s="21">
        <v>0.05</v>
      </c>
      <c r="M39" s="21">
        <v>0.05</v>
      </c>
      <c r="N39" s="21">
        <v>0.06</v>
      </c>
      <c r="O39" s="20">
        <v>0.11</v>
      </c>
      <c r="P39" s="19">
        <v>0.1</v>
      </c>
      <c r="Q39" s="20">
        <v>0.04</v>
      </c>
      <c r="R39" s="19">
        <v>0.22</v>
      </c>
      <c r="S39" s="21">
        <v>0.12</v>
      </c>
      <c r="T39" s="21">
        <v>0.05</v>
      </c>
      <c r="U39" s="21">
        <v>0.03</v>
      </c>
      <c r="V39" s="20">
        <v>0.01</v>
      </c>
      <c r="W39" s="19">
        <v>0.16</v>
      </c>
      <c r="X39" s="20">
        <v>0.06</v>
      </c>
      <c r="Y39" s="19">
        <v>0.12</v>
      </c>
      <c r="Z39" s="20">
        <v>7.0000000000000007E-2</v>
      </c>
      <c r="AA39" s="19">
        <v>0.13</v>
      </c>
      <c r="AB39" s="20">
        <v>0.12</v>
      </c>
      <c r="AC39" s="20">
        <v>7.0000000000000007E-2</v>
      </c>
      <c r="AD39" s="12"/>
    </row>
    <row r="40" spans="1:30" ht="29" x14ac:dyDescent="0.35">
      <c r="A40" s="9"/>
      <c r="B40" s="13"/>
      <c r="C40" s="15" t="s">
        <v>4461</v>
      </c>
      <c r="D40" s="15"/>
      <c r="E40" s="17" t="s">
        <v>1030</v>
      </c>
      <c r="F40" s="16"/>
      <c r="G40" s="15"/>
      <c r="H40" s="17" t="s">
        <v>1702</v>
      </c>
      <c r="I40" s="17" t="s">
        <v>1604</v>
      </c>
      <c r="J40" s="17"/>
      <c r="K40" s="17" t="s">
        <v>1604</v>
      </c>
      <c r="L40" s="17"/>
      <c r="M40" s="17"/>
      <c r="N40" s="17"/>
      <c r="O40" s="16" t="s">
        <v>1702</v>
      </c>
      <c r="P40" s="15" t="s">
        <v>1024</v>
      </c>
      <c r="Q40" s="16"/>
      <c r="R40" s="15" t="s">
        <v>1267</v>
      </c>
      <c r="S40" s="17" t="s">
        <v>1383</v>
      </c>
      <c r="T40" s="17" t="s">
        <v>1269</v>
      </c>
      <c r="U40" s="17" t="s">
        <v>1033</v>
      </c>
      <c r="V40" s="16"/>
      <c r="W40" s="15" t="s">
        <v>1377</v>
      </c>
      <c r="X40" s="16"/>
      <c r="Y40" s="15" t="s">
        <v>1028</v>
      </c>
      <c r="Z40" s="16"/>
      <c r="AA40" s="15" t="s">
        <v>1027</v>
      </c>
      <c r="AB40" s="16" t="s">
        <v>1027</v>
      </c>
      <c r="AC40" s="16"/>
      <c r="AD40" s="12"/>
    </row>
    <row r="41" spans="1:30" x14ac:dyDescent="0.35">
      <c r="A41" s="9"/>
      <c r="B41" s="22" t="s">
        <v>2326</v>
      </c>
      <c r="C41" s="11">
        <v>68</v>
      </c>
      <c r="D41" s="12">
        <v>62</v>
      </c>
      <c r="E41" s="6">
        <v>4</v>
      </c>
      <c r="F41" s="9">
        <v>2</v>
      </c>
      <c r="G41" s="12" t="s">
        <v>974</v>
      </c>
      <c r="H41" s="6">
        <v>4</v>
      </c>
      <c r="I41" s="6">
        <v>1</v>
      </c>
      <c r="J41" s="6">
        <v>15</v>
      </c>
      <c r="K41" s="6">
        <v>9</v>
      </c>
      <c r="L41" s="6">
        <v>2</v>
      </c>
      <c r="M41" s="6">
        <v>6</v>
      </c>
      <c r="N41" s="6">
        <v>6</v>
      </c>
      <c r="O41" s="9">
        <v>20</v>
      </c>
      <c r="P41" s="12">
        <v>61</v>
      </c>
      <c r="Q41" s="9">
        <v>8</v>
      </c>
      <c r="R41" s="12">
        <v>16</v>
      </c>
      <c r="S41" s="6">
        <v>7</v>
      </c>
      <c r="T41" s="6">
        <v>23</v>
      </c>
      <c r="U41" s="6">
        <v>10</v>
      </c>
      <c r="V41" s="9">
        <v>11</v>
      </c>
      <c r="W41" s="12">
        <v>4</v>
      </c>
      <c r="X41" s="9">
        <v>53</v>
      </c>
      <c r="Y41" s="12">
        <v>18</v>
      </c>
      <c r="Z41" s="9">
        <v>49</v>
      </c>
      <c r="AA41" s="12">
        <v>7</v>
      </c>
      <c r="AB41" s="9">
        <v>11</v>
      </c>
      <c r="AC41" s="9">
        <v>56</v>
      </c>
      <c r="AD41" s="12"/>
    </row>
    <row r="42" spans="1:30" x14ac:dyDescent="0.35">
      <c r="A42" s="9"/>
      <c r="B42" s="22"/>
      <c r="C42" s="23">
        <v>0.02</v>
      </c>
      <c r="D42" s="24">
        <v>0.02</v>
      </c>
      <c r="E42" s="26">
        <v>0.01</v>
      </c>
      <c r="F42" s="25">
        <v>0.01</v>
      </c>
      <c r="G42" s="12" t="s">
        <v>974</v>
      </c>
      <c r="H42" s="26">
        <v>0.01</v>
      </c>
      <c r="I42" s="6" t="s">
        <v>975</v>
      </c>
      <c r="J42" s="26">
        <v>0.05</v>
      </c>
      <c r="K42" s="26">
        <v>0.03</v>
      </c>
      <c r="L42" s="6" t="s">
        <v>975</v>
      </c>
      <c r="M42" s="26">
        <v>0.01</v>
      </c>
      <c r="N42" s="26">
        <v>0.02</v>
      </c>
      <c r="O42" s="25">
        <v>0.04</v>
      </c>
      <c r="P42" s="24">
        <v>0.02</v>
      </c>
      <c r="Q42" s="25">
        <v>0.01</v>
      </c>
      <c r="R42" s="24">
        <v>0.02</v>
      </c>
      <c r="S42" s="26">
        <v>0.01</v>
      </c>
      <c r="T42" s="26">
        <v>0.03</v>
      </c>
      <c r="U42" s="26">
        <v>0.01</v>
      </c>
      <c r="V42" s="25">
        <v>0.02</v>
      </c>
      <c r="W42" s="24">
        <v>0.02</v>
      </c>
      <c r="X42" s="25">
        <v>0.02</v>
      </c>
      <c r="Y42" s="24">
        <v>0.02</v>
      </c>
      <c r="Z42" s="25">
        <v>0.02</v>
      </c>
      <c r="AA42" s="24">
        <v>0.02</v>
      </c>
      <c r="AB42" s="25">
        <v>0.02</v>
      </c>
      <c r="AC42" s="25">
        <v>0.01</v>
      </c>
      <c r="AD42" s="12"/>
    </row>
    <row r="43" spans="1:30" x14ac:dyDescent="0.35">
      <c r="A43" s="9"/>
      <c r="B43" s="22"/>
      <c r="C43" s="11"/>
      <c r="D43" s="12"/>
      <c r="E43" s="6"/>
      <c r="F43" s="9"/>
      <c r="G43" s="12"/>
      <c r="H43" s="6"/>
      <c r="I43" s="6"/>
      <c r="J43" s="6" t="s">
        <v>4462</v>
      </c>
      <c r="K43" s="6" t="s">
        <v>1260</v>
      </c>
      <c r="L43" s="6"/>
      <c r="M43" s="6"/>
      <c r="N43" s="6"/>
      <c r="O43" s="9" t="s">
        <v>4463</v>
      </c>
      <c r="P43" s="12"/>
      <c r="Q43" s="9"/>
      <c r="R43" s="12"/>
      <c r="S43" s="6"/>
      <c r="T43" s="6" t="s">
        <v>2849</v>
      </c>
      <c r="U43" s="6"/>
      <c r="V43" s="9"/>
      <c r="W43" s="12"/>
      <c r="X43" s="9"/>
      <c r="Y43" s="12"/>
      <c r="Z43" s="9"/>
      <c r="AA43" s="12"/>
      <c r="AB43" s="9"/>
      <c r="AC43" s="9"/>
      <c r="AD43" s="12"/>
    </row>
    <row r="44" spans="1:30" x14ac:dyDescent="0.35">
      <c r="A44" s="9"/>
      <c r="B44" s="28" t="s">
        <v>1085</v>
      </c>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4441</v>
      </c>
      <c r="C45" s="11">
        <v>2487</v>
      </c>
      <c r="D45" s="12">
        <v>2119</v>
      </c>
      <c r="E45" s="6">
        <v>239</v>
      </c>
      <c r="F45" s="9">
        <v>128</v>
      </c>
      <c r="G45" s="12">
        <v>83</v>
      </c>
      <c r="H45" s="6">
        <v>262</v>
      </c>
      <c r="I45" s="6">
        <v>175</v>
      </c>
      <c r="J45" s="6">
        <v>195</v>
      </c>
      <c r="K45" s="6">
        <v>198</v>
      </c>
      <c r="L45" s="6">
        <v>250</v>
      </c>
      <c r="M45" s="6">
        <v>386</v>
      </c>
      <c r="N45" s="6">
        <v>231</v>
      </c>
      <c r="O45" s="9">
        <v>339</v>
      </c>
      <c r="P45" s="12">
        <v>1953</v>
      </c>
      <c r="Q45" s="9">
        <v>534</v>
      </c>
      <c r="R45" s="12">
        <v>386</v>
      </c>
      <c r="S45" s="6">
        <v>464</v>
      </c>
      <c r="T45" s="6">
        <v>510</v>
      </c>
      <c r="U45" s="6">
        <v>546</v>
      </c>
      <c r="V45" s="9">
        <v>580</v>
      </c>
      <c r="W45" s="12">
        <v>111</v>
      </c>
      <c r="X45" s="9">
        <v>1904</v>
      </c>
      <c r="Y45" s="12">
        <v>456</v>
      </c>
      <c r="Z45" s="9">
        <v>2026</v>
      </c>
      <c r="AA45" s="12">
        <v>222</v>
      </c>
      <c r="AB45" s="9">
        <v>234</v>
      </c>
      <c r="AC45" s="9">
        <v>2913</v>
      </c>
      <c r="AD45" s="12"/>
    </row>
    <row r="46" spans="1:30" x14ac:dyDescent="0.35">
      <c r="A46" s="9"/>
      <c r="B46" s="22"/>
      <c r="C46" s="23">
        <v>0.62</v>
      </c>
      <c r="D46" s="24">
        <v>0.62</v>
      </c>
      <c r="E46" s="26">
        <v>0.65</v>
      </c>
      <c r="F46" s="25">
        <v>0.61</v>
      </c>
      <c r="G46" s="24">
        <v>0.49</v>
      </c>
      <c r="H46" s="26">
        <v>0.6</v>
      </c>
      <c r="I46" s="26">
        <v>0.61</v>
      </c>
      <c r="J46" s="26">
        <v>0.63</v>
      </c>
      <c r="K46" s="26">
        <v>0.55000000000000004</v>
      </c>
      <c r="L46" s="26">
        <v>0.64</v>
      </c>
      <c r="M46" s="26">
        <v>0.65</v>
      </c>
      <c r="N46" s="26">
        <v>0.67</v>
      </c>
      <c r="O46" s="25">
        <v>0.64</v>
      </c>
      <c r="P46" s="24">
        <v>0.61</v>
      </c>
      <c r="Q46" s="25">
        <v>0.68</v>
      </c>
      <c r="R46" s="24">
        <v>0.49</v>
      </c>
      <c r="S46" s="26">
        <v>0.56999999999999995</v>
      </c>
      <c r="T46" s="26">
        <v>0.63</v>
      </c>
      <c r="U46" s="26">
        <v>0.66</v>
      </c>
      <c r="V46" s="25">
        <v>0.76</v>
      </c>
      <c r="W46" s="24">
        <v>0.44</v>
      </c>
      <c r="X46" s="25">
        <v>0.65</v>
      </c>
      <c r="Y46" s="24">
        <v>0.47</v>
      </c>
      <c r="Z46" s="25">
        <v>0.67</v>
      </c>
      <c r="AA46" s="24">
        <v>0.51</v>
      </c>
      <c r="AB46" s="25">
        <v>0.45</v>
      </c>
      <c r="AC46" s="25">
        <v>0.66</v>
      </c>
      <c r="AD46" s="12"/>
    </row>
    <row r="47" spans="1:30" ht="29" x14ac:dyDescent="0.35">
      <c r="A47" s="9"/>
      <c r="B47" s="22"/>
      <c r="C47" s="12" t="s">
        <v>3818</v>
      </c>
      <c r="D47" s="12"/>
      <c r="E47" s="6"/>
      <c r="F47" s="9"/>
      <c r="G47" s="12"/>
      <c r="H47" s="6" t="s">
        <v>967</v>
      </c>
      <c r="I47" s="6" t="s">
        <v>967</v>
      </c>
      <c r="J47" s="6" t="s">
        <v>967</v>
      </c>
      <c r="K47" s="6"/>
      <c r="L47" s="6" t="s">
        <v>1451</v>
      </c>
      <c r="M47" s="6" t="s">
        <v>1451</v>
      </c>
      <c r="N47" s="6" t="s">
        <v>1451</v>
      </c>
      <c r="O47" s="9" t="s">
        <v>967</v>
      </c>
      <c r="P47" s="12"/>
      <c r="Q47" s="9" t="s">
        <v>1032</v>
      </c>
      <c r="R47" s="12"/>
      <c r="S47" s="6" t="s">
        <v>1261</v>
      </c>
      <c r="T47" s="6" t="s">
        <v>1397</v>
      </c>
      <c r="U47" s="6" t="s">
        <v>1262</v>
      </c>
      <c r="V47" s="9" t="s">
        <v>1026</v>
      </c>
      <c r="W47" s="12"/>
      <c r="X47" s="9" t="s">
        <v>1590</v>
      </c>
      <c r="Y47" s="12"/>
      <c r="Z47" s="9" t="s">
        <v>1035</v>
      </c>
      <c r="AA47" s="12"/>
      <c r="AB47" s="9"/>
      <c r="AC47" s="9"/>
      <c r="AD47" s="12"/>
    </row>
    <row r="48" spans="1:30" ht="29" x14ac:dyDescent="0.35">
      <c r="A48" s="9"/>
      <c r="B48" s="13" t="s">
        <v>4442</v>
      </c>
      <c r="C48" s="14">
        <v>1341</v>
      </c>
      <c r="D48" s="15">
        <v>1144</v>
      </c>
      <c r="E48" s="17">
        <v>124</v>
      </c>
      <c r="F48" s="16">
        <v>73</v>
      </c>
      <c r="G48" s="15">
        <v>70</v>
      </c>
      <c r="H48" s="17">
        <v>161</v>
      </c>
      <c r="I48" s="17">
        <v>96</v>
      </c>
      <c r="J48" s="17">
        <v>100</v>
      </c>
      <c r="K48" s="17">
        <v>135</v>
      </c>
      <c r="L48" s="17">
        <v>126</v>
      </c>
      <c r="M48" s="17">
        <v>186</v>
      </c>
      <c r="N48" s="17">
        <v>106</v>
      </c>
      <c r="O48" s="16">
        <v>164</v>
      </c>
      <c r="P48" s="15">
        <v>1107</v>
      </c>
      <c r="Q48" s="16">
        <v>234</v>
      </c>
      <c r="R48" s="15">
        <v>346</v>
      </c>
      <c r="S48" s="17">
        <v>304</v>
      </c>
      <c r="T48" s="17">
        <v>262</v>
      </c>
      <c r="U48" s="17">
        <v>262</v>
      </c>
      <c r="V48" s="16">
        <v>168</v>
      </c>
      <c r="W48" s="15">
        <v>123</v>
      </c>
      <c r="X48" s="16">
        <v>913</v>
      </c>
      <c r="Y48" s="15">
        <v>434</v>
      </c>
      <c r="Z48" s="16">
        <v>902</v>
      </c>
      <c r="AA48" s="15">
        <v>185</v>
      </c>
      <c r="AB48" s="16">
        <v>248</v>
      </c>
      <c r="AC48" s="16">
        <v>1324</v>
      </c>
      <c r="AD48" s="12"/>
    </row>
    <row r="49" spans="1:30" x14ac:dyDescent="0.35">
      <c r="A49" s="9"/>
      <c r="B49" s="13"/>
      <c r="C49" s="18">
        <v>0.33</v>
      </c>
      <c r="D49" s="19">
        <v>0.33</v>
      </c>
      <c r="E49" s="21">
        <v>0.33</v>
      </c>
      <c r="F49" s="20">
        <v>0.35</v>
      </c>
      <c r="G49" s="19">
        <v>0.42</v>
      </c>
      <c r="H49" s="21">
        <v>0.37</v>
      </c>
      <c r="I49" s="21">
        <v>0.33</v>
      </c>
      <c r="J49" s="21">
        <v>0.32</v>
      </c>
      <c r="K49" s="21">
        <v>0.38</v>
      </c>
      <c r="L49" s="21">
        <v>0.32</v>
      </c>
      <c r="M49" s="21">
        <v>0.31</v>
      </c>
      <c r="N49" s="21">
        <v>0.31</v>
      </c>
      <c r="O49" s="20">
        <v>0.31</v>
      </c>
      <c r="P49" s="19">
        <v>0.34</v>
      </c>
      <c r="Q49" s="20">
        <v>0.3</v>
      </c>
      <c r="R49" s="19">
        <v>0.44</v>
      </c>
      <c r="S49" s="21">
        <v>0.37</v>
      </c>
      <c r="T49" s="21">
        <v>0.32</v>
      </c>
      <c r="U49" s="21">
        <v>0.32</v>
      </c>
      <c r="V49" s="20">
        <v>0.22</v>
      </c>
      <c r="W49" s="19">
        <v>0.49</v>
      </c>
      <c r="X49" s="20">
        <v>0.31</v>
      </c>
      <c r="Y49" s="19">
        <v>0.45</v>
      </c>
      <c r="Z49" s="20">
        <v>0.3</v>
      </c>
      <c r="AA49" s="19">
        <v>0.42</v>
      </c>
      <c r="AB49" s="20">
        <v>0.47</v>
      </c>
      <c r="AC49" s="20">
        <v>0.3</v>
      </c>
      <c r="AD49" s="12"/>
    </row>
    <row r="50" spans="1:30" x14ac:dyDescent="0.35">
      <c r="A50" s="9"/>
      <c r="B50" s="13"/>
      <c r="C50" s="15" t="s">
        <v>3823</v>
      </c>
      <c r="D50" s="15"/>
      <c r="E50" s="17"/>
      <c r="F50" s="16"/>
      <c r="G50" s="15" t="s">
        <v>1395</v>
      </c>
      <c r="H50" s="17"/>
      <c r="I50" s="17"/>
      <c r="J50" s="17"/>
      <c r="K50" s="17"/>
      <c r="L50" s="17"/>
      <c r="M50" s="17"/>
      <c r="N50" s="17"/>
      <c r="O50" s="16"/>
      <c r="P50" s="15" t="s">
        <v>1245</v>
      </c>
      <c r="Q50" s="16"/>
      <c r="R50" s="15" t="s">
        <v>1267</v>
      </c>
      <c r="S50" s="17" t="s">
        <v>1390</v>
      </c>
      <c r="T50" s="17" t="s">
        <v>1033</v>
      </c>
      <c r="U50" s="17" t="s">
        <v>1033</v>
      </c>
      <c r="V50" s="16"/>
      <c r="W50" s="15" t="s">
        <v>1377</v>
      </c>
      <c r="X50" s="16"/>
      <c r="Y50" s="15" t="s">
        <v>1028</v>
      </c>
      <c r="Z50" s="16"/>
      <c r="AA50" s="15" t="s">
        <v>1027</v>
      </c>
      <c r="AB50" s="16" t="s">
        <v>1027</v>
      </c>
      <c r="AC50" s="16"/>
      <c r="AD50" s="12"/>
    </row>
    <row r="51" spans="1:30" ht="29" x14ac:dyDescent="0.35">
      <c r="A51" s="9"/>
      <c r="B51" s="22" t="s">
        <v>4443</v>
      </c>
      <c r="C51" s="11">
        <v>107</v>
      </c>
      <c r="D51" s="12">
        <v>95</v>
      </c>
      <c r="E51" s="6">
        <v>7</v>
      </c>
      <c r="F51" s="9">
        <v>5</v>
      </c>
      <c r="G51" s="12">
        <v>9</v>
      </c>
      <c r="H51" s="6">
        <v>10</v>
      </c>
      <c r="I51" s="6">
        <v>13</v>
      </c>
      <c r="J51" s="6">
        <v>6</v>
      </c>
      <c r="K51" s="6">
        <v>13</v>
      </c>
      <c r="L51" s="6">
        <v>6</v>
      </c>
      <c r="M51" s="6">
        <v>14</v>
      </c>
      <c r="N51" s="6">
        <v>5</v>
      </c>
      <c r="O51" s="9">
        <v>20</v>
      </c>
      <c r="P51" s="12">
        <v>95</v>
      </c>
      <c r="Q51" s="9">
        <v>12</v>
      </c>
      <c r="R51" s="12">
        <v>41</v>
      </c>
      <c r="S51" s="6">
        <v>30</v>
      </c>
      <c r="T51" s="6">
        <v>22</v>
      </c>
      <c r="U51" s="6">
        <v>7</v>
      </c>
      <c r="V51" s="9">
        <v>7</v>
      </c>
      <c r="W51" s="12">
        <v>13</v>
      </c>
      <c r="X51" s="9">
        <v>55</v>
      </c>
      <c r="Y51" s="12">
        <v>42</v>
      </c>
      <c r="Z51" s="9">
        <v>64</v>
      </c>
      <c r="AA51" s="12">
        <v>20</v>
      </c>
      <c r="AB51" s="9">
        <v>23</v>
      </c>
      <c r="AC51" s="9">
        <v>92</v>
      </c>
      <c r="AD51" s="12"/>
    </row>
    <row r="52" spans="1:30" x14ac:dyDescent="0.35">
      <c r="A52" s="9"/>
      <c r="B52" s="22"/>
      <c r="C52" s="23">
        <v>0.03</v>
      </c>
      <c r="D52" s="24">
        <v>0.03</v>
      </c>
      <c r="E52" s="26">
        <v>0.02</v>
      </c>
      <c r="F52" s="25">
        <v>0.03</v>
      </c>
      <c r="G52" s="24">
        <v>0.05</v>
      </c>
      <c r="H52" s="26">
        <v>0.02</v>
      </c>
      <c r="I52" s="26">
        <v>0.05</v>
      </c>
      <c r="J52" s="26">
        <v>0.02</v>
      </c>
      <c r="K52" s="26">
        <v>0.04</v>
      </c>
      <c r="L52" s="26">
        <v>0.02</v>
      </c>
      <c r="M52" s="26">
        <v>0.02</v>
      </c>
      <c r="N52" s="26">
        <v>0.01</v>
      </c>
      <c r="O52" s="25">
        <v>0.04</v>
      </c>
      <c r="P52" s="24">
        <v>0.03</v>
      </c>
      <c r="Q52" s="25">
        <v>0.02</v>
      </c>
      <c r="R52" s="24">
        <v>0.05</v>
      </c>
      <c r="S52" s="26">
        <v>0.04</v>
      </c>
      <c r="T52" s="26">
        <v>0.03</v>
      </c>
      <c r="U52" s="26">
        <v>0.01</v>
      </c>
      <c r="V52" s="25">
        <v>0.01</v>
      </c>
      <c r="W52" s="24">
        <v>0.05</v>
      </c>
      <c r="X52" s="25">
        <v>0.02</v>
      </c>
      <c r="Y52" s="24">
        <v>0.04</v>
      </c>
      <c r="Z52" s="25">
        <v>0.02</v>
      </c>
      <c r="AA52" s="24">
        <v>0.04</v>
      </c>
      <c r="AB52" s="25">
        <v>0.04</v>
      </c>
      <c r="AC52" s="25">
        <v>0.02</v>
      </c>
      <c r="AD52" s="12"/>
    </row>
    <row r="53" spans="1:30" x14ac:dyDescent="0.35">
      <c r="A53" s="9"/>
      <c r="B53" s="22"/>
      <c r="C53" s="12" t="s">
        <v>3824</v>
      </c>
      <c r="D53" s="12"/>
      <c r="E53" s="6"/>
      <c r="F53" s="9"/>
      <c r="G53" s="12" t="s">
        <v>1022</v>
      </c>
      <c r="H53" s="6"/>
      <c r="I53" s="6" t="s">
        <v>1022</v>
      </c>
      <c r="J53" s="6"/>
      <c r="K53" s="6"/>
      <c r="L53" s="6"/>
      <c r="M53" s="6"/>
      <c r="N53" s="6"/>
      <c r="O53" s="9"/>
      <c r="P53" s="12"/>
      <c r="Q53" s="9"/>
      <c r="R53" s="12" t="s">
        <v>1383</v>
      </c>
      <c r="S53" s="6" t="s">
        <v>1269</v>
      </c>
      <c r="T53" s="6" t="s">
        <v>1269</v>
      </c>
      <c r="U53" s="6"/>
      <c r="V53" s="9"/>
      <c r="W53" s="12" t="s">
        <v>1194</v>
      </c>
      <c r="X53" s="9"/>
      <c r="Y53" s="12" t="s">
        <v>1028</v>
      </c>
      <c r="Z53" s="9"/>
      <c r="AA53" s="12"/>
      <c r="AB53" s="9"/>
      <c r="AC53" s="9"/>
      <c r="AD53" s="12"/>
    </row>
    <row r="54" spans="1:30" ht="29" x14ac:dyDescent="0.35">
      <c r="A54" s="9"/>
      <c r="B54" s="28" t="s">
        <v>1086</v>
      </c>
      <c r="C54" s="14"/>
      <c r="D54" s="15"/>
      <c r="E54" s="17"/>
      <c r="F54" s="16"/>
      <c r="G54" s="15"/>
      <c r="H54" s="17"/>
      <c r="I54" s="17"/>
      <c r="J54" s="17"/>
      <c r="K54" s="17"/>
      <c r="L54" s="17"/>
      <c r="M54" s="17"/>
      <c r="N54" s="17"/>
      <c r="O54" s="16"/>
      <c r="P54" s="15"/>
      <c r="Q54" s="16"/>
      <c r="R54" s="15"/>
      <c r="S54" s="17"/>
      <c r="T54" s="17"/>
      <c r="U54" s="17"/>
      <c r="V54" s="16"/>
      <c r="W54" s="15"/>
      <c r="X54" s="16"/>
      <c r="Y54" s="15"/>
      <c r="Z54" s="16"/>
      <c r="AA54" s="15"/>
      <c r="AB54" s="16"/>
      <c r="AC54" s="16"/>
      <c r="AD54" s="12"/>
    </row>
    <row r="55" spans="1:30" x14ac:dyDescent="0.35">
      <c r="A55" s="9"/>
      <c r="B55" s="22" t="s">
        <v>4441</v>
      </c>
      <c r="C55" s="11">
        <v>2579</v>
      </c>
      <c r="D55" s="12">
        <v>2183</v>
      </c>
      <c r="E55" s="6">
        <v>260</v>
      </c>
      <c r="F55" s="9">
        <v>136</v>
      </c>
      <c r="G55" s="12">
        <v>84</v>
      </c>
      <c r="H55" s="6">
        <v>275</v>
      </c>
      <c r="I55" s="6">
        <v>184</v>
      </c>
      <c r="J55" s="6">
        <v>199</v>
      </c>
      <c r="K55" s="6">
        <v>210</v>
      </c>
      <c r="L55" s="6">
        <v>254</v>
      </c>
      <c r="M55" s="6">
        <v>399</v>
      </c>
      <c r="N55" s="6">
        <v>246</v>
      </c>
      <c r="O55" s="9">
        <v>332</v>
      </c>
      <c r="P55" s="12">
        <v>2010</v>
      </c>
      <c r="Q55" s="9">
        <v>569</v>
      </c>
      <c r="R55" s="12">
        <v>408</v>
      </c>
      <c r="S55" s="6">
        <v>473</v>
      </c>
      <c r="T55" s="6">
        <v>535</v>
      </c>
      <c r="U55" s="6">
        <v>567</v>
      </c>
      <c r="V55" s="9">
        <v>597</v>
      </c>
      <c r="W55" s="12">
        <v>111</v>
      </c>
      <c r="X55" s="9">
        <v>1973</v>
      </c>
      <c r="Y55" s="12">
        <v>495</v>
      </c>
      <c r="Z55" s="9">
        <v>2079</v>
      </c>
      <c r="AA55" s="12">
        <v>230</v>
      </c>
      <c r="AB55" s="9">
        <v>265</v>
      </c>
      <c r="AC55" s="9">
        <v>2998</v>
      </c>
      <c r="AD55" s="12"/>
    </row>
    <row r="56" spans="1:30" x14ac:dyDescent="0.35">
      <c r="A56" s="9"/>
      <c r="B56" s="22"/>
      <c r="C56" s="23">
        <v>0.64</v>
      </c>
      <c r="D56" s="24">
        <v>0.64</v>
      </c>
      <c r="E56" s="26">
        <v>0.7</v>
      </c>
      <c r="F56" s="25">
        <v>0.65</v>
      </c>
      <c r="G56" s="24">
        <v>0.5</v>
      </c>
      <c r="H56" s="26">
        <v>0.63</v>
      </c>
      <c r="I56" s="26">
        <v>0.64</v>
      </c>
      <c r="J56" s="26">
        <v>0.64</v>
      </c>
      <c r="K56" s="26">
        <v>0.59</v>
      </c>
      <c r="L56" s="26">
        <v>0.65</v>
      </c>
      <c r="M56" s="26">
        <v>0.67</v>
      </c>
      <c r="N56" s="26">
        <v>0.71</v>
      </c>
      <c r="O56" s="25">
        <v>0.62</v>
      </c>
      <c r="P56" s="24">
        <v>0.63</v>
      </c>
      <c r="Q56" s="25">
        <v>0.72</v>
      </c>
      <c r="R56" s="24">
        <v>0.51</v>
      </c>
      <c r="S56" s="26">
        <v>0.57999999999999996</v>
      </c>
      <c r="T56" s="26">
        <v>0.66</v>
      </c>
      <c r="U56" s="26">
        <v>0.69</v>
      </c>
      <c r="V56" s="25">
        <v>0.78</v>
      </c>
      <c r="W56" s="24">
        <v>0.44</v>
      </c>
      <c r="X56" s="25">
        <v>0.68</v>
      </c>
      <c r="Y56" s="24">
        <v>0.51</v>
      </c>
      <c r="Z56" s="25">
        <v>0.69</v>
      </c>
      <c r="AA56" s="24">
        <v>0.52</v>
      </c>
      <c r="AB56" s="25">
        <v>0.51</v>
      </c>
      <c r="AC56" s="25">
        <v>0.68</v>
      </c>
      <c r="AD56" s="12"/>
    </row>
    <row r="57" spans="1:30" ht="29" x14ac:dyDescent="0.35">
      <c r="A57" s="9"/>
      <c r="B57" s="22"/>
      <c r="C57" s="12" t="s">
        <v>3862</v>
      </c>
      <c r="D57" s="12"/>
      <c r="E57" s="6" t="s">
        <v>1030</v>
      </c>
      <c r="F57" s="9"/>
      <c r="G57" s="12"/>
      <c r="H57" s="6" t="s">
        <v>967</v>
      </c>
      <c r="I57" s="6" t="s">
        <v>967</v>
      </c>
      <c r="J57" s="6" t="s">
        <v>967</v>
      </c>
      <c r="K57" s="6"/>
      <c r="L57" s="6" t="s">
        <v>967</v>
      </c>
      <c r="M57" s="6" t="s">
        <v>1451</v>
      </c>
      <c r="N57" s="6" t="s">
        <v>3863</v>
      </c>
      <c r="O57" s="9" t="s">
        <v>967</v>
      </c>
      <c r="P57" s="12"/>
      <c r="Q57" s="9" t="s">
        <v>1032</v>
      </c>
      <c r="R57" s="12"/>
      <c r="S57" s="6" t="s">
        <v>1261</v>
      </c>
      <c r="T57" s="6" t="s">
        <v>1397</v>
      </c>
      <c r="U57" s="6" t="s">
        <v>1262</v>
      </c>
      <c r="V57" s="9" t="s">
        <v>1026</v>
      </c>
      <c r="W57" s="12"/>
      <c r="X57" s="9" t="s">
        <v>1590</v>
      </c>
      <c r="Y57" s="12"/>
      <c r="Z57" s="9" t="s">
        <v>1035</v>
      </c>
      <c r="AA57" s="12"/>
      <c r="AB57" s="9"/>
      <c r="AC57" s="9"/>
      <c r="AD57" s="12"/>
    </row>
    <row r="58" spans="1:30" ht="29" x14ac:dyDescent="0.35">
      <c r="A58" s="9"/>
      <c r="B58" s="13" t="s">
        <v>4442</v>
      </c>
      <c r="C58" s="14">
        <v>1224</v>
      </c>
      <c r="D58" s="15">
        <v>1062</v>
      </c>
      <c r="E58" s="17">
        <v>98</v>
      </c>
      <c r="F58" s="16">
        <v>64</v>
      </c>
      <c r="G58" s="15">
        <v>72</v>
      </c>
      <c r="H58" s="17">
        <v>140</v>
      </c>
      <c r="I58" s="17">
        <v>89</v>
      </c>
      <c r="J58" s="17">
        <v>99</v>
      </c>
      <c r="K58" s="17">
        <v>125</v>
      </c>
      <c r="L58" s="17">
        <v>112</v>
      </c>
      <c r="M58" s="17">
        <v>168</v>
      </c>
      <c r="N58" s="17">
        <v>94</v>
      </c>
      <c r="O58" s="16">
        <v>165</v>
      </c>
      <c r="P58" s="15">
        <v>1030</v>
      </c>
      <c r="Q58" s="16">
        <v>194</v>
      </c>
      <c r="R58" s="15">
        <v>315</v>
      </c>
      <c r="S58" s="17">
        <v>288</v>
      </c>
      <c r="T58" s="17">
        <v>245</v>
      </c>
      <c r="U58" s="17">
        <v>234</v>
      </c>
      <c r="V58" s="16">
        <v>143</v>
      </c>
      <c r="W58" s="15">
        <v>122</v>
      </c>
      <c r="X58" s="16">
        <v>823</v>
      </c>
      <c r="Y58" s="15">
        <v>381</v>
      </c>
      <c r="Z58" s="16">
        <v>838</v>
      </c>
      <c r="AA58" s="15">
        <v>174</v>
      </c>
      <c r="AB58" s="16">
        <v>207</v>
      </c>
      <c r="AC58" s="16">
        <v>1236</v>
      </c>
      <c r="AD58" s="12"/>
    </row>
    <row r="59" spans="1:30" x14ac:dyDescent="0.35">
      <c r="A59" s="9"/>
      <c r="B59" s="13"/>
      <c r="C59" s="18">
        <v>0.31</v>
      </c>
      <c r="D59" s="19">
        <v>0.31</v>
      </c>
      <c r="E59" s="21">
        <v>0.26</v>
      </c>
      <c r="F59" s="20">
        <v>0.31</v>
      </c>
      <c r="G59" s="19">
        <v>0.42</v>
      </c>
      <c r="H59" s="21">
        <v>0.32</v>
      </c>
      <c r="I59" s="21">
        <v>0.31</v>
      </c>
      <c r="J59" s="21">
        <v>0.32</v>
      </c>
      <c r="K59" s="21">
        <v>0.35</v>
      </c>
      <c r="L59" s="21">
        <v>0.28999999999999998</v>
      </c>
      <c r="M59" s="21">
        <v>0.28000000000000003</v>
      </c>
      <c r="N59" s="21">
        <v>0.27</v>
      </c>
      <c r="O59" s="20">
        <v>0.31</v>
      </c>
      <c r="P59" s="19">
        <v>0.32</v>
      </c>
      <c r="Q59" s="20">
        <v>0.25</v>
      </c>
      <c r="R59" s="19">
        <v>0.4</v>
      </c>
      <c r="S59" s="21">
        <v>0.35</v>
      </c>
      <c r="T59" s="21">
        <v>0.3</v>
      </c>
      <c r="U59" s="21">
        <v>0.28000000000000003</v>
      </c>
      <c r="V59" s="20">
        <v>0.19</v>
      </c>
      <c r="W59" s="19">
        <v>0.48</v>
      </c>
      <c r="X59" s="20">
        <v>0.28000000000000003</v>
      </c>
      <c r="Y59" s="19">
        <v>0.4</v>
      </c>
      <c r="Z59" s="20">
        <v>0.28000000000000003</v>
      </c>
      <c r="AA59" s="19">
        <v>0.4</v>
      </c>
      <c r="AB59" s="20">
        <v>0.39</v>
      </c>
      <c r="AC59" s="20">
        <v>0.28000000000000003</v>
      </c>
      <c r="AD59" s="12"/>
    </row>
    <row r="60" spans="1:30" ht="29" x14ac:dyDescent="0.35">
      <c r="A60" s="9"/>
      <c r="B60" s="13"/>
      <c r="C60" s="15" t="s">
        <v>3823</v>
      </c>
      <c r="D60" s="15"/>
      <c r="E60" s="17"/>
      <c r="F60" s="16"/>
      <c r="G60" s="15" t="s">
        <v>3865</v>
      </c>
      <c r="H60" s="17"/>
      <c r="I60" s="17"/>
      <c r="J60" s="17"/>
      <c r="K60" s="17"/>
      <c r="L60" s="17"/>
      <c r="M60" s="17"/>
      <c r="N60" s="17"/>
      <c r="O60" s="16"/>
      <c r="P60" s="15" t="s">
        <v>1024</v>
      </c>
      <c r="Q60" s="16"/>
      <c r="R60" s="15" t="s">
        <v>1383</v>
      </c>
      <c r="S60" s="17" t="s">
        <v>1268</v>
      </c>
      <c r="T60" s="17" t="s">
        <v>1033</v>
      </c>
      <c r="U60" s="17" t="s">
        <v>1033</v>
      </c>
      <c r="V60" s="16"/>
      <c r="W60" s="15" t="s">
        <v>1377</v>
      </c>
      <c r="X60" s="16"/>
      <c r="Y60" s="15" t="s">
        <v>1028</v>
      </c>
      <c r="Z60" s="16"/>
      <c r="AA60" s="15" t="s">
        <v>1027</v>
      </c>
      <c r="AB60" s="16" t="s">
        <v>1027</v>
      </c>
      <c r="AC60" s="16"/>
      <c r="AD60" s="12"/>
    </row>
    <row r="61" spans="1:30" ht="29" x14ac:dyDescent="0.35">
      <c r="A61" s="9"/>
      <c r="B61" s="22" t="s">
        <v>4444</v>
      </c>
      <c r="C61" s="11">
        <v>124</v>
      </c>
      <c r="D61" s="12">
        <v>104</v>
      </c>
      <c r="E61" s="6">
        <v>12</v>
      </c>
      <c r="F61" s="9">
        <v>8</v>
      </c>
      <c r="G61" s="12">
        <v>9</v>
      </c>
      <c r="H61" s="6">
        <v>16</v>
      </c>
      <c r="I61" s="6">
        <v>11</v>
      </c>
      <c r="J61" s="6">
        <v>8</v>
      </c>
      <c r="K61" s="6">
        <v>7</v>
      </c>
      <c r="L61" s="6">
        <v>13</v>
      </c>
      <c r="M61" s="6">
        <v>15</v>
      </c>
      <c r="N61" s="6">
        <v>3</v>
      </c>
      <c r="O61" s="9">
        <v>23</v>
      </c>
      <c r="P61" s="12">
        <v>107</v>
      </c>
      <c r="Q61" s="9">
        <v>16</v>
      </c>
      <c r="R61" s="12">
        <v>45</v>
      </c>
      <c r="S61" s="6">
        <v>33</v>
      </c>
      <c r="T61" s="6">
        <v>18</v>
      </c>
      <c r="U61" s="6">
        <v>12</v>
      </c>
      <c r="V61" s="9">
        <v>15</v>
      </c>
      <c r="W61" s="12">
        <v>11</v>
      </c>
      <c r="X61" s="9">
        <v>78</v>
      </c>
      <c r="Y61" s="12">
        <v>56</v>
      </c>
      <c r="Z61" s="9">
        <v>67</v>
      </c>
      <c r="AA61" s="12">
        <v>22</v>
      </c>
      <c r="AB61" s="9">
        <v>35</v>
      </c>
      <c r="AC61" s="9">
        <v>85</v>
      </c>
      <c r="AD61" s="12"/>
    </row>
    <row r="62" spans="1:30" x14ac:dyDescent="0.35">
      <c r="A62" s="9"/>
      <c r="B62" s="22"/>
      <c r="C62" s="23">
        <v>0.03</v>
      </c>
      <c r="D62" s="24">
        <v>0.03</v>
      </c>
      <c r="E62" s="26">
        <v>0.03</v>
      </c>
      <c r="F62" s="25">
        <v>0.04</v>
      </c>
      <c r="G62" s="24">
        <v>0.05</v>
      </c>
      <c r="H62" s="26">
        <v>0.04</v>
      </c>
      <c r="I62" s="26">
        <v>0.04</v>
      </c>
      <c r="J62" s="26">
        <v>0.03</v>
      </c>
      <c r="K62" s="26">
        <v>0.02</v>
      </c>
      <c r="L62" s="26">
        <v>0.03</v>
      </c>
      <c r="M62" s="26">
        <v>0.03</v>
      </c>
      <c r="N62" s="26">
        <v>0.01</v>
      </c>
      <c r="O62" s="25">
        <v>0.04</v>
      </c>
      <c r="P62" s="24">
        <v>0.03</v>
      </c>
      <c r="Q62" s="25">
        <v>0.02</v>
      </c>
      <c r="R62" s="24">
        <v>0.06</v>
      </c>
      <c r="S62" s="26">
        <v>0.04</v>
      </c>
      <c r="T62" s="26">
        <v>0.02</v>
      </c>
      <c r="U62" s="26">
        <v>0.01</v>
      </c>
      <c r="V62" s="25">
        <v>0.02</v>
      </c>
      <c r="W62" s="24">
        <v>0.04</v>
      </c>
      <c r="X62" s="25">
        <v>0.03</v>
      </c>
      <c r="Y62" s="24">
        <v>0.06</v>
      </c>
      <c r="Z62" s="25">
        <v>0.02</v>
      </c>
      <c r="AA62" s="24">
        <v>0.05</v>
      </c>
      <c r="AB62" s="25">
        <v>7.0000000000000007E-2</v>
      </c>
      <c r="AC62" s="25">
        <v>0.02</v>
      </c>
      <c r="AD62" s="12"/>
    </row>
    <row r="63" spans="1:30" x14ac:dyDescent="0.35">
      <c r="A63" s="9"/>
      <c r="B63" s="22"/>
      <c r="C63" s="12" t="s">
        <v>3866</v>
      </c>
      <c r="D63" s="12"/>
      <c r="E63" s="6"/>
      <c r="F63" s="9"/>
      <c r="G63" s="12" t="s">
        <v>1240</v>
      </c>
      <c r="H63" s="6" t="s">
        <v>1240</v>
      </c>
      <c r="I63" s="6" t="s">
        <v>1240</v>
      </c>
      <c r="J63" s="6"/>
      <c r="K63" s="6"/>
      <c r="L63" s="6" t="s">
        <v>1240</v>
      </c>
      <c r="M63" s="6"/>
      <c r="N63" s="6"/>
      <c r="O63" s="9" t="s">
        <v>1240</v>
      </c>
      <c r="P63" s="12"/>
      <c r="Q63" s="9"/>
      <c r="R63" s="12" t="s">
        <v>1383</v>
      </c>
      <c r="S63" s="6" t="s">
        <v>1269</v>
      </c>
      <c r="T63" s="6"/>
      <c r="U63" s="6"/>
      <c r="V63" s="9"/>
      <c r="W63" s="12"/>
      <c r="X63" s="9"/>
      <c r="Y63" s="12" t="s">
        <v>1028</v>
      </c>
      <c r="Z63" s="9"/>
      <c r="AA63" s="12"/>
      <c r="AB63" s="9" t="s">
        <v>1027</v>
      </c>
      <c r="AC63" s="9"/>
      <c r="AD63" s="12"/>
    </row>
    <row r="64" spans="1:30" x14ac:dyDescent="0.35">
      <c r="A64" s="9"/>
      <c r="B64" s="28" t="s">
        <v>1087</v>
      </c>
      <c r="C64" s="14"/>
      <c r="D64" s="15"/>
      <c r="E64" s="17"/>
      <c r="F64" s="16"/>
      <c r="G64" s="15"/>
      <c r="H64" s="17"/>
      <c r="I64" s="17"/>
      <c r="J64" s="17"/>
      <c r="K64" s="17"/>
      <c r="L64" s="17"/>
      <c r="M64" s="17"/>
      <c r="N64" s="17"/>
      <c r="O64" s="16"/>
      <c r="P64" s="15"/>
      <c r="Q64" s="16"/>
      <c r="R64" s="15"/>
      <c r="S64" s="17"/>
      <c r="T64" s="17"/>
      <c r="U64" s="17"/>
      <c r="V64" s="16"/>
      <c r="W64" s="15"/>
      <c r="X64" s="16"/>
      <c r="Y64" s="15"/>
      <c r="Z64" s="16"/>
      <c r="AA64" s="15"/>
      <c r="AB64" s="16"/>
      <c r="AC64" s="16"/>
      <c r="AD64" s="12"/>
    </row>
    <row r="65" spans="1:30" x14ac:dyDescent="0.35">
      <c r="A65" s="9"/>
      <c r="B65" s="22" t="s">
        <v>1526</v>
      </c>
      <c r="C65" s="11">
        <v>2743</v>
      </c>
      <c r="D65" s="12">
        <v>2353</v>
      </c>
      <c r="E65" s="6">
        <v>244</v>
      </c>
      <c r="F65" s="9">
        <v>147</v>
      </c>
      <c r="G65" s="12">
        <v>121</v>
      </c>
      <c r="H65" s="6">
        <v>314</v>
      </c>
      <c r="I65" s="6">
        <v>191</v>
      </c>
      <c r="J65" s="6">
        <v>233</v>
      </c>
      <c r="K65" s="6">
        <v>245</v>
      </c>
      <c r="L65" s="6">
        <v>280</v>
      </c>
      <c r="M65" s="6">
        <v>424</v>
      </c>
      <c r="N65" s="6">
        <v>246</v>
      </c>
      <c r="O65" s="9">
        <v>299</v>
      </c>
      <c r="P65" s="12">
        <v>2212</v>
      </c>
      <c r="Q65" s="9">
        <v>531</v>
      </c>
      <c r="R65" s="12">
        <v>533</v>
      </c>
      <c r="S65" s="6">
        <v>568</v>
      </c>
      <c r="T65" s="6">
        <v>539</v>
      </c>
      <c r="U65" s="6">
        <v>573</v>
      </c>
      <c r="V65" s="9">
        <v>530</v>
      </c>
      <c r="W65" s="12">
        <v>165</v>
      </c>
      <c r="X65" s="9">
        <v>2022</v>
      </c>
      <c r="Y65" s="12">
        <v>682</v>
      </c>
      <c r="Z65" s="9">
        <v>2052</v>
      </c>
      <c r="AA65" s="12">
        <v>317</v>
      </c>
      <c r="AB65" s="9">
        <v>365</v>
      </c>
      <c r="AC65" s="9">
        <v>3042</v>
      </c>
      <c r="AD65" s="12"/>
    </row>
    <row r="66" spans="1:30" x14ac:dyDescent="0.35">
      <c r="A66" s="9"/>
      <c r="B66" s="22"/>
      <c r="C66" s="23">
        <v>0.68</v>
      </c>
      <c r="D66" s="24">
        <v>0.69</v>
      </c>
      <c r="E66" s="26">
        <v>0.66</v>
      </c>
      <c r="F66" s="25">
        <v>0.7</v>
      </c>
      <c r="G66" s="24">
        <v>0.71</v>
      </c>
      <c r="H66" s="26">
        <v>0.72</v>
      </c>
      <c r="I66" s="26">
        <v>0.66</v>
      </c>
      <c r="J66" s="26">
        <v>0.75</v>
      </c>
      <c r="K66" s="26">
        <v>0.69</v>
      </c>
      <c r="L66" s="26">
        <v>0.72</v>
      </c>
      <c r="M66" s="26">
        <v>0.71</v>
      </c>
      <c r="N66" s="26">
        <v>0.71</v>
      </c>
      <c r="O66" s="25">
        <v>0.56000000000000005</v>
      </c>
      <c r="P66" s="24">
        <v>0.69</v>
      </c>
      <c r="Q66" s="25">
        <v>0.67</v>
      </c>
      <c r="R66" s="24">
        <v>0.67</v>
      </c>
      <c r="S66" s="26">
        <v>0.7</v>
      </c>
      <c r="T66" s="26">
        <v>0.66</v>
      </c>
      <c r="U66" s="26">
        <v>0.69</v>
      </c>
      <c r="V66" s="25">
        <v>0.7</v>
      </c>
      <c r="W66" s="24">
        <v>0.65</v>
      </c>
      <c r="X66" s="25">
        <v>0.69</v>
      </c>
      <c r="Y66" s="24">
        <v>0.71</v>
      </c>
      <c r="Z66" s="25">
        <v>0.68</v>
      </c>
      <c r="AA66" s="24">
        <v>0.72</v>
      </c>
      <c r="AB66" s="25">
        <v>0.7</v>
      </c>
      <c r="AC66" s="25">
        <v>0.69</v>
      </c>
      <c r="AD66" s="12"/>
    </row>
    <row r="67" spans="1:30" x14ac:dyDescent="0.35">
      <c r="A67" s="9"/>
      <c r="B67" s="22"/>
      <c r="C67" s="12" t="s">
        <v>978</v>
      </c>
      <c r="D67" s="12"/>
      <c r="E67" s="6"/>
      <c r="F67" s="9"/>
      <c r="G67" s="12" t="s">
        <v>978</v>
      </c>
      <c r="H67" s="6" t="s">
        <v>978</v>
      </c>
      <c r="I67" s="6" t="s">
        <v>978</v>
      </c>
      <c r="J67" s="6" t="s">
        <v>2619</v>
      </c>
      <c r="K67" s="6" t="s">
        <v>978</v>
      </c>
      <c r="L67" s="6" t="s">
        <v>978</v>
      </c>
      <c r="M67" s="6" t="s">
        <v>978</v>
      </c>
      <c r="N67" s="6" t="s">
        <v>978</v>
      </c>
      <c r="O67" s="9"/>
      <c r="P67" s="12"/>
      <c r="Q67" s="9"/>
      <c r="R67" s="12"/>
      <c r="S67" s="6"/>
      <c r="T67" s="6"/>
      <c r="U67" s="6"/>
      <c r="V67" s="9"/>
      <c r="W67" s="12"/>
      <c r="X67" s="9"/>
      <c r="Y67" s="12"/>
      <c r="Z67" s="9"/>
      <c r="AA67" s="12"/>
      <c r="AB67" s="9"/>
      <c r="AC67" s="9"/>
      <c r="AD67" s="12"/>
    </row>
    <row r="68" spans="1:30" x14ac:dyDescent="0.35">
      <c r="A68" s="9"/>
      <c r="B68" s="13" t="s">
        <v>1527</v>
      </c>
      <c r="C68" s="14">
        <v>1262</v>
      </c>
      <c r="D68" s="15">
        <v>1073</v>
      </c>
      <c r="E68" s="17">
        <v>126</v>
      </c>
      <c r="F68" s="16">
        <v>62</v>
      </c>
      <c r="G68" s="15">
        <v>48</v>
      </c>
      <c r="H68" s="17">
        <v>121</v>
      </c>
      <c r="I68" s="17">
        <v>98</v>
      </c>
      <c r="J68" s="17">
        <v>77</v>
      </c>
      <c r="K68" s="17">
        <v>113</v>
      </c>
      <c r="L68" s="17">
        <v>111</v>
      </c>
      <c r="M68" s="17">
        <v>172</v>
      </c>
      <c r="N68" s="17">
        <v>99</v>
      </c>
      <c r="O68" s="16">
        <v>234</v>
      </c>
      <c r="P68" s="15">
        <v>1004</v>
      </c>
      <c r="Q68" s="16">
        <v>257</v>
      </c>
      <c r="R68" s="15">
        <v>260</v>
      </c>
      <c r="S68" s="17">
        <v>245</v>
      </c>
      <c r="T68" s="17">
        <v>272</v>
      </c>
      <c r="U68" s="17">
        <v>253</v>
      </c>
      <c r="V68" s="16">
        <v>232</v>
      </c>
      <c r="W68" s="15">
        <v>88</v>
      </c>
      <c r="X68" s="16">
        <v>895</v>
      </c>
      <c r="Y68" s="15">
        <v>280</v>
      </c>
      <c r="Z68" s="16">
        <v>978</v>
      </c>
      <c r="AA68" s="15">
        <v>122</v>
      </c>
      <c r="AB68" s="16">
        <v>159</v>
      </c>
      <c r="AC68" s="16">
        <v>1343</v>
      </c>
      <c r="AD68" s="12"/>
    </row>
    <row r="69" spans="1:30" x14ac:dyDescent="0.35">
      <c r="A69" s="9"/>
      <c r="B69" s="13"/>
      <c r="C69" s="18">
        <v>0.32</v>
      </c>
      <c r="D69" s="19">
        <v>0.31</v>
      </c>
      <c r="E69" s="21">
        <v>0.34</v>
      </c>
      <c r="F69" s="20">
        <v>0.3</v>
      </c>
      <c r="G69" s="19">
        <v>0.28999999999999998</v>
      </c>
      <c r="H69" s="21">
        <v>0.28000000000000003</v>
      </c>
      <c r="I69" s="21">
        <v>0.34</v>
      </c>
      <c r="J69" s="21">
        <v>0.25</v>
      </c>
      <c r="K69" s="21">
        <v>0.31</v>
      </c>
      <c r="L69" s="21">
        <v>0.28000000000000003</v>
      </c>
      <c r="M69" s="21">
        <v>0.28999999999999998</v>
      </c>
      <c r="N69" s="21">
        <v>0.28999999999999998</v>
      </c>
      <c r="O69" s="20">
        <v>0.44</v>
      </c>
      <c r="P69" s="19">
        <v>0.31</v>
      </c>
      <c r="Q69" s="20">
        <v>0.33</v>
      </c>
      <c r="R69" s="19">
        <v>0.33</v>
      </c>
      <c r="S69" s="21">
        <v>0.3</v>
      </c>
      <c r="T69" s="21">
        <v>0.34</v>
      </c>
      <c r="U69" s="21">
        <v>0.31</v>
      </c>
      <c r="V69" s="20">
        <v>0.3</v>
      </c>
      <c r="W69" s="19">
        <v>0.35</v>
      </c>
      <c r="X69" s="20">
        <v>0.31</v>
      </c>
      <c r="Y69" s="19">
        <v>0.28999999999999998</v>
      </c>
      <c r="Z69" s="20">
        <v>0.32</v>
      </c>
      <c r="AA69" s="19">
        <v>0.28000000000000003</v>
      </c>
      <c r="AB69" s="20">
        <v>0.3</v>
      </c>
      <c r="AC69" s="20">
        <v>0.31</v>
      </c>
      <c r="AD69" s="12"/>
    </row>
    <row r="70" spans="1:30" ht="29" x14ac:dyDescent="0.35">
      <c r="A70" s="9"/>
      <c r="B70" s="13"/>
      <c r="C70" s="15" t="s">
        <v>1177</v>
      </c>
      <c r="D70" s="15"/>
      <c r="E70" s="17"/>
      <c r="F70" s="16"/>
      <c r="G70" s="15"/>
      <c r="H70" s="17"/>
      <c r="I70" s="17" t="s">
        <v>1177</v>
      </c>
      <c r="J70" s="17"/>
      <c r="K70" s="17"/>
      <c r="L70" s="17"/>
      <c r="M70" s="17"/>
      <c r="N70" s="17"/>
      <c r="O70" s="16" t="s">
        <v>1266</v>
      </c>
      <c r="P70" s="15"/>
      <c r="Q70" s="16"/>
      <c r="R70" s="15"/>
      <c r="S70" s="17"/>
      <c r="T70" s="17"/>
      <c r="U70" s="17"/>
      <c r="V70" s="16"/>
      <c r="W70" s="15"/>
      <c r="X70" s="16"/>
      <c r="Y70" s="15"/>
      <c r="Z70" s="16"/>
      <c r="AA70" s="15"/>
      <c r="AB70" s="16"/>
      <c r="AC70" s="16"/>
      <c r="AD70" s="12"/>
    </row>
    <row r="71" spans="1:30" x14ac:dyDescent="0.35">
      <c r="A71" s="9"/>
      <c r="B71" s="10" t="s">
        <v>1088</v>
      </c>
      <c r="C71" s="11"/>
      <c r="D71" s="12"/>
      <c r="E71" s="6"/>
      <c r="F71" s="9"/>
      <c r="G71" s="12"/>
      <c r="H71" s="6"/>
      <c r="I71" s="6"/>
      <c r="J71" s="6"/>
      <c r="K71" s="6"/>
      <c r="L71" s="6"/>
      <c r="M71" s="6"/>
      <c r="N71" s="6"/>
      <c r="O71" s="9"/>
      <c r="P71" s="12"/>
      <c r="Q71" s="9"/>
      <c r="R71" s="12"/>
      <c r="S71" s="6"/>
      <c r="T71" s="6"/>
      <c r="U71" s="6"/>
      <c r="V71" s="9"/>
      <c r="W71" s="12"/>
      <c r="X71" s="9"/>
      <c r="Y71" s="12"/>
      <c r="Z71" s="9"/>
      <c r="AA71" s="12"/>
      <c r="AB71" s="9"/>
      <c r="AC71" s="9"/>
      <c r="AD71" s="12"/>
    </row>
    <row r="72" spans="1:30" x14ac:dyDescent="0.35">
      <c r="A72" s="9"/>
      <c r="B72" s="13" t="s">
        <v>4445</v>
      </c>
      <c r="C72" s="14">
        <v>56</v>
      </c>
      <c r="D72" s="15">
        <v>46</v>
      </c>
      <c r="E72" s="17">
        <v>8</v>
      </c>
      <c r="F72" s="16">
        <v>2</v>
      </c>
      <c r="G72" s="15">
        <v>3</v>
      </c>
      <c r="H72" s="17">
        <v>2</v>
      </c>
      <c r="I72" s="17">
        <v>2</v>
      </c>
      <c r="J72" s="17">
        <v>6</v>
      </c>
      <c r="K72" s="17">
        <v>9</v>
      </c>
      <c r="L72" s="17">
        <v>9</v>
      </c>
      <c r="M72" s="17">
        <v>5</v>
      </c>
      <c r="N72" s="17">
        <v>5</v>
      </c>
      <c r="O72" s="16">
        <v>5</v>
      </c>
      <c r="P72" s="15">
        <v>35</v>
      </c>
      <c r="Q72" s="16">
        <v>21</v>
      </c>
      <c r="R72" s="15">
        <v>5</v>
      </c>
      <c r="S72" s="17">
        <v>14</v>
      </c>
      <c r="T72" s="17">
        <v>19</v>
      </c>
      <c r="U72" s="17">
        <v>7</v>
      </c>
      <c r="V72" s="16">
        <v>10</v>
      </c>
      <c r="W72" s="15">
        <v>2</v>
      </c>
      <c r="X72" s="16">
        <v>39</v>
      </c>
      <c r="Y72" s="15">
        <v>12</v>
      </c>
      <c r="Z72" s="16">
        <v>44</v>
      </c>
      <c r="AA72" s="15">
        <v>8</v>
      </c>
      <c r="AB72" s="16">
        <v>3</v>
      </c>
      <c r="AC72" s="16">
        <v>71</v>
      </c>
      <c r="AD72" s="12"/>
    </row>
    <row r="73" spans="1:30" x14ac:dyDescent="0.35">
      <c r="A73" s="9"/>
      <c r="B73" s="13"/>
      <c r="C73" s="18">
        <v>0.01</v>
      </c>
      <c r="D73" s="19">
        <v>0.01</v>
      </c>
      <c r="E73" s="21">
        <v>0.02</v>
      </c>
      <c r="F73" s="20">
        <v>0.01</v>
      </c>
      <c r="G73" s="19">
        <v>0.02</v>
      </c>
      <c r="H73" s="17" t="s">
        <v>975</v>
      </c>
      <c r="I73" s="21">
        <v>0.01</v>
      </c>
      <c r="J73" s="21">
        <v>0.02</v>
      </c>
      <c r="K73" s="21">
        <v>0.03</v>
      </c>
      <c r="L73" s="21">
        <v>0.02</v>
      </c>
      <c r="M73" s="21">
        <v>0.01</v>
      </c>
      <c r="N73" s="21">
        <v>0.01</v>
      </c>
      <c r="O73" s="20">
        <v>0.01</v>
      </c>
      <c r="P73" s="19">
        <v>0.01</v>
      </c>
      <c r="Q73" s="20">
        <v>0.03</v>
      </c>
      <c r="R73" s="19">
        <v>0.01</v>
      </c>
      <c r="S73" s="21">
        <v>0.02</v>
      </c>
      <c r="T73" s="21">
        <v>0.02</v>
      </c>
      <c r="U73" s="21">
        <v>0.01</v>
      </c>
      <c r="V73" s="20">
        <v>0.01</v>
      </c>
      <c r="W73" s="19">
        <v>0.01</v>
      </c>
      <c r="X73" s="20">
        <v>0.01</v>
      </c>
      <c r="Y73" s="19">
        <v>0.01</v>
      </c>
      <c r="Z73" s="20">
        <v>0.01</v>
      </c>
      <c r="AA73" s="19">
        <v>0.02</v>
      </c>
      <c r="AB73" s="20">
        <v>0.01</v>
      </c>
      <c r="AC73" s="20">
        <v>0.02</v>
      </c>
      <c r="AD73" s="12"/>
    </row>
    <row r="74" spans="1:30" x14ac:dyDescent="0.35">
      <c r="A74" s="9"/>
      <c r="B74" s="13"/>
      <c r="C74" s="15" t="s">
        <v>1078</v>
      </c>
      <c r="D74" s="15"/>
      <c r="E74" s="17"/>
      <c r="F74" s="16"/>
      <c r="G74" s="15"/>
      <c r="H74" s="17"/>
      <c r="I74" s="17"/>
      <c r="J74" s="17"/>
      <c r="K74" s="17" t="s">
        <v>1251</v>
      </c>
      <c r="L74" s="17" t="s">
        <v>1251</v>
      </c>
      <c r="M74" s="17"/>
      <c r="N74" s="17"/>
      <c r="O74" s="16"/>
      <c r="P74" s="15"/>
      <c r="Q74" s="16" t="s">
        <v>1032</v>
      </c>
      <c r="R74" s="15"/>
      <c r="S74" s="17"/>
      <c r="T74" s="17" t="s">
        <v>2518</v>
      </c>
      <c r="U74" s="17"/>
      <c r="V74" s="16"/>
      <c r="W74" s="15"/>
      <c r="X74" s="16"/>
      <c r="Y74" s="15"/>
      <c r="Z74" s="16"/>
      <c r="AA74" s="15"/>
      <c r="AB74" s="16"/>
      <c r="AC74" s="16"/>
      <c r="AD74" s="12"/>
    </row>
    <row r="75" spans="1:30" x14ac:dyDescent="0.35">
      <c r="A75" s="9"/>
      <c r="B75" s="22" t="s">
        <v>1088</v>
      </c>
      <c r="C75" s="11">
        <v>496</v>
      </c>
      <c r="D75" s="12">
        <v>433</v>
      </c>
      <c r="E75" s="6">
        <v>43</v>
      </c>
      <c r="F75" s="9">
        <v>19</v>
      </c>
      <c r="G75" s="12">
        <v>15</v>
      </c>
      <c r="H75" s="6">
        <v>50</v>
      </c>
      <c r="I75" s="6">
        <v>31</v>
      </c>
      <c r="J75" s="6">
        <v>65</v>
      </c>
      <c r="K75" s="6">
        <v>51</v>
      </c>
      <c r="L75" s="6">
        <v>55</v>
      </c>
      <c r="M75" s="6">
        <v>80</v>
      </c>
      <c r="N75" s="6">
        <v>39</v>
      </c>
      <c r="O75" s="9">
        <v>48</v>
      </c>
      <c r="P75" s="12">
        <v>382</v>
      </c>
      <c r="Q75" s="9">
        <v>113</v>
      </c>
      <c r="R75" s="12">
        <v>94</v>
      </c>
      <c r="S75" s="6">
        <v>113</v>
      </c>
      <c r="T75" s="6">
        <v>84</v>
      </c>
      <c r="U75" s="6">
        <v>95</v>
      </c>
      <c r="V75" s="9">
        <v>111</v>
      </c>
      <c r="W75" s="12">
        <v>23</v>
      </c>
      <c r="X75" s="9">
        <v>380</v>
      </c>
      <c r="Y75" s="12">
        <v>140</v>
      </c>
      <c r="Z75" s="9">
        <v>353</v>
      </c>
      <c r="AA75" s="12">
        <v>59</v>
      </c>
      <c r="AB75" s="9">
        <v>81</v>
      </c>
      <c r="AC75" s="9">
        <v>568</v>
      </c>
      <c r="AD75" s="12"/>
    </row>
    <row r="76" spans="1:30" x14ac:dyDescent="0.35">
      <c r="A76" s="9"/>
      <c r="B76" s="22"/>
      <c r="C76" s="23">
        <v>0.12</v>
      </c>
      <c r="D76" s="24">
        <v>0.13</v>
      </c>
      <c r="E76" s="26">
        <v>0.12</v>
      </c>
      <c r="F76" s="25">
        <v>0.09</v>
      </c>
      <c r="G76" s="24">
        <v>0.09</v>
      </c>
      <c r="H76" s="26">
        <v>0.12</v>
      </c>
      <c r="I76" s="26">
        <v>0.11</v>
      </c>
      <c r="J76" s="26">
        <v>0.21</v>
      </c>
      <c r="K76" s="26">
        <v>0.14000000000000001</v>
      </c>
      <c r="L76" s="26">
        <v>0.14000000000000001</v>
      </c>
      <c r="M76" s="26">
        <v>0.13</v>
      </c>
      <c r="N76" s="26">
        <v>0.11</v>
      </c>
      <c r="O76" s="25">
        <v>0.09</v>
      </c>
      <c r="P76" s="24">
        <v>0.12</v>
      </c>
      <c r="Q76" s="25">
        <v>0.14000000000000001</v>
      </c>
      <c r="R76" s="24">
        <v>0.12</v>
      </c>
      <c r="S76" s="26">
        <v>0.14000000000000001</v>
      </c>
      <c r="T76" s="26">
        <v>0.1</v>
      </c>
      <c r="U76" s="26">
        <v>0.11</v>
      </c>
      <c r="V76" s="25">
        <v>0.15</v>
      </c>
      <c r="W76" s="24">
        <v>0.09</v>
      </c>
      <c r="X76" s="25">
        <v>0.13</v>
      </c>
      <c r="Y76" s="24">
        <v>0.15</v>
      </c>
      <c r="Z76" s="25">
        <v>0.12</v>
      </c>
      <c r="AA76" s="24">
        <v>0.13</v>
      </c>
      <c r="AB76" s="25">
        <v>0.16</v>
      </c>
      <c r="AC76" s="25">
        <v>0.13</v>
      </c>
      <c r="AD76" s="12"/>
    </row>
    <row r="77" spans="1:30" ht="29" x14ac:dyDescent="0.35">
      <c r="A77" s="9"/>
      <c r="B77" s="22"/>
      <c r="C77" s="12" t="s">
        <v>1287</v>
      </c>
      <c r="D77" s="12"/>
      <c r="E77" s="6"/>
      <c r="F77" s="9"/>
      <c r="G77" s="12"/>
      <c r="H77" s="6"/>
      <c r="I77" s="6"/>
      <c r="J77" s="6" t="s">
        <v>4464</v>
      </c>
      <c r="K77" s="6"/>
      <c r="L77" s="6"/>
      <c r="M77" s="6"/>
      <c r="N77" s="6"/>
      <c r="O77" s="9"/>
      <c r="P77" s="12"/>
      <c r="Q77" s="9"/>
      <c r="R77" s="12"/>
      <c r="S77" s="6"/>
      <c r="T77" s="6"/>
      <c r="U77" s="6"/>
      <c r="V77" s="9" t="s">
        <v>1323</v>
      </c>
      <c r="W77" s="12"/>
      <c r="X77" s="9"/>
      <c r="Y77" s="12"/>
      <c r="Z77" s="9"/>
      <c r="AA77" s="12"/>
      <c r="AB77" s="9"/>
      <c r="AC77" s="9"/>
      <c r="AD77" s="12"/>
    </row>
    <row r="78" spans="1:30" x14ac:dyDescent="0.35">
      <c r="A78" s="9"/>
      <c r="B78" s="13" t="s">
        <v>4447</v>
      </c>
      <c r="C78" s="14">
        <v>100</v>
      </c>
      <c r="D78" s="15">
        <v>95</v>
      </c>
      <c r="E78" s="17">
        <v>3</v>
      </c>
      <c r="F78" s="16">
        <v>2</v>
      </c>
      <c r="G78" s="15">
        <v>3</v>
      </c>
      <c r="H78" s="17">
        <v>12</v>
      </c>
      <c r="I78" s="17">
        <v>6</v>
      </c>
      <c r="J78" s="17">
        <v>8</v>
      </c>
      <c r="K78" s="17">
        <v>12</v>
      </c>
      <c r="L78" s="17">
        <v>17</v>
      </c>
      <c r="M78" s="17">
        <v>19</v>
      </c>
      <c r="N78" s="17">
        <v>11</v>
      </c>
      <c r="O78" s="16">
        <v>7</v>
      </c>
      <c r="P78" s="15">
        <v>78</v>
      </c>
      <c r="Q78" s="16">
        <v>22</v>
      </c>
      <c r="R78" s="15">
        <v>13</v>
      </c>
      <c r="S78" s="17">
        <v>23</v>
      </c>
      <c r="T78" s="17">
        <v>19</v>
      </c>
      <c r="U78" s="17">
        <v>25</v>
      </c>
      <c r="V78" s="16">
        <v>21</v>
      </c>
      <c r="W78" s="15">
        <v>5</v>
      </c>
      <c r="X78" s="16">
        <v>85</v>
      </c>
      <c r="Y78" s="15">
        <v>42</v>
      </c>
      <c r="Z78" s="16">
        <v>58</v>
      </c>
      <c r="AA78" s="15">
        <v>14</v>
      </c>
      <c r="AB78" s="16">
        <v>28</v>
      </c>
      <c r="AC78" s="16">
        <v>104</v>
      </c>
      <c r="AD78" s="12"/>
    </row>
    <row r="79" spans="1:30" x14ac:dyDescent="0.35">
      <c r="A79" s="9"/>
      <c r="B79" s="13"/>
      <c r="C79" s="18">
        <v>0.03</v>
      </c>
      <c r="D79" s="19">
        <v>0.03</v>
      </c>
      <c r="E79" s="21">
        <v>0.01</v>
      </c>
      <c r="F79" s="20">
        <v>0.01</v>
      </c>
      <c r="G79" s="19">
        <v>0.02</v>
      </c>
      <c r="H79" s="21">
        <v>0.03</v>
      </c>
      <c r="I79" s="21">
        <v>0.02</v>
      </c>
      <c r="J79" s="21">
        <v>0.03</v>
      </c>
      <c r="K79" s="21">
        <v>0.03</v>
      </c>
      <c r="L79" s="21">
        <v>0.04</v>
      </c>
      <c r="M79" s="21">
        <v>0.03</v>
      </c>
      <c r="N79" s="21">
        <v>0.03</v>
      </c>
      <c r="O79" s="20">
        <v>0.01</v>
      </c>
      <c r="P79" s="19">
        <v>0.02</v>
      </c>
      <c r="Q79" s="20">
        <v>0.03</v>
      </c>
      <c r="R79" s="19">
        <v>0.02</v>
      </c>
      <c r="S79" s="21">
        <v>0.03</v>
      </c>
      <c r="T79" s="21">
        <v>0.02</v>
      </c>
      <c r="U79" s="21">
        <v>0.03</v>
      </c>
      <c r="V79" s="20">
        <v>0.03</v>
      </c>
      <c r="W79" s="19">
        <v>0.02</v>
      </c>
      <c r="X79" s="20">
        <v>0.03</v>
      </c>
      <c r="Y79" s="19">
        <v>0.04</v>
      </c>
      <c r="Z79" s="20">
        <v>0.02</v>
      </c>
      <c r="AA79" s="19">
        <v>0.03</v>
      </c>
      <c r="AB79" s="20">
        <v>0.05</v>
      </c>
      <c r="AC79" s="20">
        <v>0.02</v>
      </c>
      <c r="AD79" s="12"/>
    </row>
    <row r="80" spans="1:30" x14ac:dyDescent="0.35">
      <c r="A80" s="9"/>
      <c r="B80" s="13"/>
      <c r="C80" s="15" t="s">
        <v>3003</v>
      </c>
      <c r="D80" s="15" t="s">
        <v>1021</v>
      </c>
      <c r="E80" s="17"/>
      <c r="F80" s="16"/>
      <c r="G80" s="15"/>
      <c r="H80" s="17"/>
      <c r="I80" s="17"/>
      <c r="J80" s="17"/>
      <c r="K80" s="17"/>
      <c r="L80" s="17" t="s">
        <v>972</v>
      </c>
      <c r="M80" s="17"/>
      <c r="N80" s="17"/>
      <c r="O80" s="16"/>
      <c r="P80" s="15"/>
      <c r="Q80" s="16"/>
      <c r="R80" s="15"/>
      <c r="S80" s="17"/>
      <c r="T80" s="17"/>
      <c r="U80" s="17"/>
      <c r="V80" s="16"/>
      <c r="W80" s="15"/>
      <c r="X80" s="16"/>
      <c r="Y80" s="15" t="s">
        <v>1028</v>
      </c>
      <c r="Z80" s="16"/>
      <c r="AA80" s="15"/>
      <c r="AB80" s="16" t="s">
        <v>1027</v>
      </c>
      <c r="AC80" s="16"/>
      <c r="AD80" s="12"/>
    </row>
    <row r="81" spans="1:30" x14ac:dyDescent="0.35">
      <c r="A81" s="9"/>
      <c r="B81" s="22" t="s">
        <v>4449</v>
      </c>
      <c r="C81" s="11">
        <v>289</v>
      </c>
      <c r="D81" s="12">
        <v>251</v>
      </c>
      <c r="E81" s="6">
        <v>18</v>
      </c>
      <c r="F81" s="9">
        <v>19</v>
      </c>
      <c r="G81" s="12">
        <v>14</v>
      </c>
      <c r="H81" s="6">
        <v>35</v>
      </c>
      <c r="I81" s="6">
        <v>26</v>
      </c>
      <c r="J81" s="6">
        <v>16</v>
      </c>
      <c r="K81" s="6">
        <v>27</v>
      </c>
      <c r="L81" s="6">
        <v>39</v>
      </c>
      <c r="M81" s="6">
        <v>20</v>
      </c>
      <c r="N81" s="6">
        <v>24</v>
      </c>
      <c r="O81" s="9">
        <v>51</v>
      </c>
      <c r="P81" s="12">
        <v>238</v>
      </c>
      <c r="Q81" s="9">
        <v>51</v>
      </c>
      <c r="R81" s="12">
        <v>69</v>
      </c>
      <c r="S81" s="6">
        <v>62</v>
      </c>
      <c r="T81" s="6">
        <v>68</v>
      </c>
      <c r="U81" s="6">
        <v>53</v>
      </c>
      <c r="V81" s="9">
        <v>37</v>
      </c>
      <c r="W81" s="12">
        <v>24</v>
      </c>
      <c r="X81" s="9">
        <v>191</v>
      </c>
      <c r="Y81" s="12">
        <v>116</v>
      </c>
      <c r="Z81" s="9">
        <v>170</v>
      </c>
      <c r="AA81" s="12">
        <v>47</v>
      </c>
      <c r="AB81" s="9">
        <v>69</v>
      </c>
      <c r="AC81" s="9">
        <v>267</v>
      </c>
      <c r="AD81" s="12"/>
    </row>
    <row r="82" spans="1:30" x14ac:dyDescent="0.35">
      <c r="A82" s="9"/>
      <c r="B82" s="22"/>
      <c r="C82" s="23">
        <v>7.0000000000000007E-2</v>
      </c>
      <c r="D82" s="24">
        <v>7.0000000000000007E-2</v>
      </c>
      <c r="E82" s="26">
        <v>0.05</v>
      </c>
      <c r="F82" s="25">
        <v>0.09</v>
      </c>
      <c r="G82" s="24">
        <v>0.08</v>
      </c>
      <c r="H82" s="26">
        <v>0.08</v>
      </c>
      <c r="I82" s="26">
        <v>0.09</v>
      </c>
      <c r="J82" s="26">
        <v>0.05</v>
      </c>
      <c r="K82" s="26">
        <v>0.08</v>
      </c>
      <c r="L82" s="26">
        <v>0.1</v>
      </c>
      <c r="M82" s="26">
        <v>0.03</v>
      </c>
      <c r="N82" s="26">
        <v>7.0000000000000007E-2</v>
      </c>
      <c r="O82" s="25">
        <v>0.09</v>
      </c>
      <c r="P82" s="24">
        <v>7.0000000000000007E-2</v>
      </c>
      <c r="Q82" s="25">
        <v>0.06</v>
      </c>
      <c r="R82" s="24">
        <v>0.09</v>
      </c>
      <c r="S82" s="26">
        <v>0.08</v>
      </c>
      <c r="T82" s="26">
        <v>0.08</v>
      </c>
      <c r="U82" s="26">
        <v>0.06</v>
      </c>
      <c r="V82" s="25">
        <v>0.05</v>
      </c>
      <c r="W82" s="24">
        <v>0.1</v>
      </c>
      <c r="X82" s="25">
        <v>7.0000000000000007E-2</v>
      </c>
      <c r="Y82" s="24">
        <v>0.12</v>
      </c>
      <c r="Z82" s="25">
        <v>0.06</v>
      </c>
      <c r="AA82" s="24">
        <v>0.11</v>
      </c>
      <c r="AB82" s="25">
        <v>0.13</v>
      </c>
      <c r="AC82" s="25">
        <v>0.06</v>
      </c>
      <c r="AD82" s="12"/>
    </row>
    <row r="83" spans="1:30" x14ac:dyDescent="0.35">
      <c r="A83" s="9"/>
      <c r="B83" s="22"/>
      <c r="C83" s="12" t="s">
        <v>4465</v>
      </c>
      <c r="D83" s="12"/>
      <c r="E83" s="6"/>
      <c r="F83" s="9"/>
      <c r="G83" s="12" t="s">
        <v>1036</v>
      </c>
      <c r="H83" s="6" t="s">
        <v>1036</v>
      </c>
      <c r="I83" s="6" t="s">
        <v>1036</v>
      </c>
      <c r="J83" s="6"/>
      <c r="K83" s="6" t="s">
        <v>1036</v>
      </c>
      <c r="L83" s="6" t="s">
        <v>1703</v>
      </c>
      <c r="M83" s="6"/>
      <c r="N83" s="6" t="s">
        <v>1036</v>
      </c>
      <c r="O83" s="9" t="s">
        <v>1036</v>
      </c>
      <c r="P83" s="12"/>
      <c r="Q83" s="9"/>
      <c r="R83" s="12" t="s">
        <v>1033</v>
      </c>
      <c r="S83" s="6"/>
      <c r="T83" s="6" t="s">
        <v>1033</v>
      </c>
      <c r="U83" s="6"/>
      <c r="V83" s="9"/>
      <c r="W83" s="12"/>
      <c r="X83" s="9"/>
      <c r="Y83" s="12" t="s">
        <v>1028</v>
      </c>
      <c r="Z83" s="9"/>
      <c r="AA83" s="12" t="s">
        <v>1027</v>
      </c>
      <c r="AB83" s="9" t="s">
        <v>1027</v>
      </c>
      <c r="AC83" s="9"/>
      <c r="AD83" s="12"/>
    </row>
    <row r="84" spans="1:30" x14ac:dyDescent="0.35">
      <c r="A84" s="9"/>
      <c r="B84" s="13" t="s">
        <v>2159</v>
      </c>
      <c r="C84" s="14">
        <v>275</v>
      </c>
      <c r="D84" s="15">
        <v>226</v>
      </c>
      <c r="E84" s="17">
        <v>32</v>
      </c>
      <c r="F84" s="16">
        <v>17</v>
      </c>
      <c r="G84" s="15">
        <v>11</v>
      </c>
      <c r="H84" s="17">
        <v>27</v>
      </c>
      <c r="I84" s="17">
        <v>18</v>
      </c>
      <c r="J84" s="17">
        <v>20</v>
      </c>
      <c r="K84" s="17">
        <v>14</v>
      </c>
      <c r="L84" s="17">
        <v>21</v>
      </c>
      <c r="M84" s="17">
        <v>46</v>
      </c>
      <c r="N84" s="17">
        <v>22</v>
      </c>
      <c r="O84" s="16">
        <v>46</v>
      </c>
      <c r="P84" s="15">
        <v>222</v>
      </c>
      <c r="Q84" s="16">
        <v>53</v>
      </c>
      <c r="R84" s="15">
        <v>56</v>
      </c>
      <c r="S84" s="17">
        <v>65</v>
      </c>
      <c r="T84" s="17">
        <v>55</v>
      </c>
      <c r="U84" s="17">
        <v>53</v>
      </c>
      <c r="V84" s="16">
        <v>46</v>
      </c>
      <c r="W84" s="15">
        <v>17</v>
      </c>
      <c r="X84" s="16">
        <v>206</v>
      </c>
      <c r="Y84" s="15">
        <v>64</v>
      </c>
      <c r="Z84" s="16">
        <v>210</v>
      </c>
      <c r="AA84" s="15">
        <v>30</v>
      </c>
      <c r="AB84" s="16">
        <v>34</v>
      </c>
      <c r="AC84" s="16">
        <v>290</v>
      </c>
      <c r="AD84" s="12"/>
    </row>
    <row r="85" spans="1:30" x14ac:dyDescent="0.35">
      <c r="A85" s="9"/>
      <c r="B85" s="13"/>
      <c r="C85" s="18">
        <v>7.0000000000000007E-2</v>
      </c>
      <c r="D85" s="19">
        <v>7.0000000000000007E-2</v>
      </c>
      <c r="E85" s="21">
        <v>0.09</v>
      </c>
      <c r="F85" s="20">
        <v>0.08</v>
      </c>
      <c r="G85" s="19">
        <v>7.0000000000000007E-2</v>
      </c>
      <c r="H85" s="21">
        <v>0.06</v>
      </c>
      <c r="I85" s="21">
        <v>0.06</v>
      </c>
      <c r="J85" s="21">
        <v>7.0000000000000007E-2</v>
      </c>
      <c r="K85" s="21">
        <v>0.04</v>
      </c>
      <c r="L85" s="21">
        <v>0.05</v>
      </c>
      <c r="M85" s="21">
        <v>0.08</v>
      </c>
      <c r="N85" s="21">
        <v>0.06</v>
      </c>
      <c r="O85" s="20">
        <v>0.09</v>
      </c>
      <c r="P85" s="19">
        <v>7.0000000000000007E-2</v>
      </c>
      <c r="Q85" s="20">
        <v>7.0000000000000007E-2</v>
      </c>
      <c r="R85" s="19">
        <v>7.0000000000000007E-2</v>
      </c>
      <c r="S85" s="21">
        <v>0.08</v>
      </c>
      <c r="T85" s="21">
        <v>7.0000000000000007E-2</v>
      </c>
      <c r="U85" s="21">
        <v>0.06</v>
      </c>
      <c r="V85" s="20">
        <v>0.06</v>
      </c>
      <c r="W85" s="19">
        <v>7.0000000000000007E-2</v>
      </c>
      <c r="X85" s="20">
        <v>7.0000000000000007E-2</v>
      </c>
      <c r="Y85" s="19">
        <v>7.0000000000000007E-2</v>
      </c>
      <c r="Z85" s="20">
        <v>7.0000000000000007E-2</v>
      </c>
      <c r="AA85" s="19">
        <v>7.0000000000000007E-2</v>
      </c>
      <c r="AB85" s="20">
        <v>0.06</v>
      </c>
      <c r="AC85" s="20">
        <v>7.0000000000000007E-2</v>
      </c>
      <c r="AD85" s="12"/>
    </row>
    <row r="86" spans="1:30" x14ac:dyDescent="0.35">
      <c r="A86" s="9"/>
      <c r="B86" s="13"/>
      <c r="C86" s="14"/>
      <c r="D86" s="15"/>
      <c r="E86" s="17"/>
      <c r="F86" s="16"/>
      <c r="G86" s="15"/>
      <c r="H86" s="17"/>
      <c r="I86" s="17"/>
      <c r="J86" s="17"/>
      <c r="K86" s="17"/>
      <c r="L86" s="17"/>
      <c r="M86" s="17"/>
      <c r="N86" s="17"/>
      <c r="O86" s="16" t="s">
        <v>1281</v>
      </c>
      <c r="P86" s="15"/>
      <c r="Q86" s="16"/>
      <c r="R86" s="15"/>
      <c r="S86" s="17"/>
      <c r="T86" s="17"/>
      <c r="U86" s="17"/>
      <c r="V86" s="16"/>
      <c r="W86" s="15"/>
      <c r="X86" s="16"/>
      <c r="Y86" s="15"/>
      <c r="Z86" s="16"/>
      <c r="AA86" s="15"/>
      <c r="AB86" s="16"/>
      <c r="AC86" s="16"/>
      <c r="AD86" s="12"/>
    </row>
    <row r="87" spans="1:30" x14ac:dyDescent="0.35">
      <c r="A87" s="9"/>
      <c r="B87" s="22" t="s">
        <v>4450</v>
      </c>
      <c r="C87" s="11">
        <v>596</v>
      </c>
      <c r="D87" s="12">
        <v>528</v>
      </c>
      <c r="E87" s="6">
        <v>46</v>
      </c>
      <c r="F87" s="9">
        <v>21</v>
      </c>
      <c r="G87" s="12">
        <v>18</v>
      </c>
      <c r="H87" s="6">
        <v>62</v>
      </c>
      <c r="I87" s="6">
        <v>37</v>
      </c>
      <c r="J87" s="6">
        <v>73</v>
      </c>
      <c r="K87" s="6">
        <v>63</v>
      </c>
      <c r="L87" s="6">
        <v>72</v>
      </c>
      <c r="M87" s="6">
        <v>99</v>
      </c>
      <c r="N87" s="6">
        <v>50</v>
      </c>
      <c r="O87" s="9">
        <v>55</v>
      </c>
      <c r="P87" s="12">
        <v>460</v>
      </c>
      <c r="Q87" s="9">
        <v>136</v>
      </c>
      <c r="R87" s="12">
        <v>106</v>
      </c>
      <c r="S87" s="6">
        <v>136</v>
      </c>
      <c r="T87" s="6">
        <v>103</v>
      </c>
      <c r="U87" s="6">
        <v>120</v>
      </c>
      <c r="V87" s="9">
        <v>131</v>
      </c>
      <c r="W87" s="12">
        <v>28</v>
      </c>
      <c r="X87" s="9">
        <v>464</v>
      </c>
      <c r="Y87" s="12">
        <v>182</v>
      </c>
      <c r="Z87" s="9">
        <v>412</v>
      </c>
      <c r="AA87" s="12">
        <v>73</v>
      </c>
      <c r="AB87" s="9">
        <v>109</v>
      </c>
      <c r="AC87" s="9">
        <v>672</v>
      </c>
      <c r="AD87" s="12"/>
    </row>
    <row r="88" spans="1:30" x14ac:dyDescent="0.35">
      <c r="A88" s="9"/>
      <c r="B88" s="22"/>
      <c r="C88" s="23">
        <v>0.15</v>
      </c>
      <c r="D88" s="24">
        <v>0.15</v>
      </c>
      <c r="E88" s="26">
        <v>0.12</v>
      </c>
      <c r="F88" s="25">
        <v>0.1</v>
      </c>
      <c r="G88" s="24">
        <v>0.11</v>
      </c>
      <c r="H88" s="26">
        <v>0.14000000000000001</v>
      </c>
      <c r="I88" s="26">
        <v>0.13</v>
      </c>
      <c r="J88" s="26">
        <v>0.23</v>
      </c>
      <c r="K88" s="26">
        <v>0.18</v>
      </c>
      <c r="L88" s="26">
        <v>0.18</v>
      </c>
      <c r="M88" s="26">
        <v>0.17</v>
      </c>
      <c r="N88" s="26">
        <v>0.14000000000000001</v>
      </c>
      <c r="O88" s="25">
        <v>0.1</v>
      </c>
      <c r="P88" s="24">
        <v>0.14000000000000001</v>
      </c>
      <c r="Q88" s="25">
        <v>0.17</v>
      </c>
      <c r="R88" s="24">
        <v>0.13</v>
      </c>
      <c r="S88" s="26">
        <v>0.17</v>
      </c>
      <c r="T88" s="26">
        <v>0.13</v>
      </c>
      <c r="U88" s="26">
        <v>0.15</v>
      </c>
      <c r="V88" s="25">
        <v>0.17</v>
      </c>
      <c r="W88" s="24">
        <v>0.11</v>
      </c>
      <c r="X88" s="25">
        <v>0.16</v>
      </c>
      <c r="Y88" s="24">
        <v>0.19</v>
      </c>
      <c r="Z88" s="25">
        <v>0.14000000000000001</v>
      </c>
      <c r="AA88" s="24">
        <v>0.17</v>
      </c>
      <c r="AB88" s="25">
        <v>0.21</v>
      </c>
      <c r="AC88" s="25">
        <v>0.15</v>
      </c>
      <c r="AD88" s="12"/>
    </row>
    <row r="89" spans="1:30" x14ac:dyDescent="0.35">
      <c r="A89" s="9"/>
      <c r="B89" s="22"/>
      <c r="C89" s="12" t="s">
        <v>2577</v>
      </c>
      <c r="D89" s="12"/>
      <c r="E89" s="6"/>
      <c r="F89" s="9"/>
      <c r="G89" s="12"/>
      <c r="H89" s="6"/>
      <c r="I89" s="6"/>
      <c r="J89" s="6" t="s">
        <v>3282</v>
      </c>
      <c r="K89" s="6" t="s">
        <v>978</v>
      </c>
      <c r="L89" s="6" t="s">
        <v>1499</v>
      </c>
      <c r="M89" s="6" t="s">
        <v>978</v>
      </c>
      <c r="N89" s="6"/>
      <c r="O89" s="9"/>
      <c r="P89" s="12"/>
      <c r="Q89" s="9"/>
      <c r="R89" s="12"/>
      <c r="S89" s="6"/>
      <c r="T89" s="6"/>
      <c r="U89" s="6"/>
      <c r="V89" s="9" t="s">
        <v>1323</v>
      </c>
      <c r="W89" s="12"/>
      <c r="X89" s="9" t="s">
        <v>1027</v>
      </c>
      <c r="Y89" s="12" t="s">
        <v>1028</v>
      </c>
      <c r="Z89" s="9"/>
      <c r="AA89" s="12"/>
      <c r="AB89" s="9" t="s">
        <v>1027</v>
      </c>
      <c r="AC89" s="9"/>
      <c r="AD89" s="12"/>
    </row>
    <row r="90" spans="1:30" x14ac:dyDescent="0.35">
      <c r="A90" s="9"/>
      <c r="B90" s="13" t="s">
        <v>4452</v>
      </c>
      <c r="C90" s="14">
        <v>940</v>
      </c>
      <c r="D90" s="15">
        <v>826</v>
      </c>
      <c r="E90" s="17">
        <v>72</v>
      </c>
      <c r="F90" s="16">
        <v>42</v>
      </c>
      <c r="G90" s="15">
        <v>34</v>
      </c>
      <c r="H90" s="17">
        <v>98</v>
      </c>
      <c r="I90" s="17">
        <v>65</v>
      </c>
      <c r="J90" s="17">
        <v>95</v>
      </c>
      <c r="K90" s="17">
        <v>100</v>
      </c>
      <c r="L90" s="17">
        <v>120</v>
      </c>
      <c r="M90" s="17">
        <v>124</v>
      </c>
      <c r="N90" s="17">
        <v>79</v>
      </c>
      <c r="O90" s="16">
        <v>111</v>
      </c>
      <c r="P90" s="15">
        <v>732</v>
      </c>
      <c r="Q90" s="16">
        <v>208</v>
      </c>
      <c r="R90" s="15">
        <v>180</v>
      </c>
      <c r="S90" s="17">
        <v>212</v>
      </c>
      <c r="T90" s="17">
        <v>190</v>
      </c>
      <c r="U90" s="17">
        <v>179</v>
      </c>
      <c r="V90" s="16">
        <v>178</v>
      </c>
      <c r="W90" s="15">
        <v>54</v>
      </c>
      <c r="X90" s="16">
        <v>694</v>
      </c>
      <c r="Y90" s="15">
        <v>309</v>
      </c>
      <c r="Z90" s="16">
        <v>626</v>
      </c>
      <c r="AA90" s="15">
        <v>128</v>
      </c>
      <c r="AB90" s="16">
        <v>182</v>
      </c>
      <c r="AC90" s="16">
        <v>1010</v>
      </c>
      <c r="AD90" s="12"/>
    </row>
    <row r="91" spans="1:30" x14ac:dyDescent="0.35">
      <c r="A91" s="9"/>
      <c r="B91" s="13"/>
      <c r="C91" s="18">
        <v>0.23</v>
      </c>
      <c r="D91" s="19">
        <v>0.24</v>
      </c>
      <c r="E91" s="21">
        <v>0.2</v>
      </c>
      <c r="F91" s="20">
        <v>0.2</v>
      </c>
      <c r="G91" s="19">
        <v>0.2</v>
      </c>
      <c r="H91" s="21">
        <v>0.23</v>
      </c>
      <c r="I91" s="21">
        <v>0.23</v>
      </c>
      <c r="J91" s="21">
        <v>0.31</v>
      </c>
      <c r="K91" s="21">
        <v>0.28000000000000003</v>
      </c>
      <c r="L91" s="21">
        <v>0.31</v>
      </c>
      <c r="M91" s="21">
        <v>0.21</v>
      </c>
      <c r="N91" s="21">
        <v>0.23</v>
      </c>
      <c r="O91" s="20">
        <v>0.21</v>
      </c>
      <c r="P91" s="19">
        <v>0.23</v>
      </c>
      <c r="Q91" s="20">
        <v>0.26</v>
      </c>
      <c r="R91" s="19">
        <v>0.23</v>
      </c>
      <c r="S91" s="21">
        <v>0.26</v>
      </c>
      <c r="T91" s="21">
        <v>0.23</v>
      </c>
      <c r="U91" s="21">
        <v>0.22</v>
      </c>
      <c r="V91" s="20">
        <v>0.23</v>
      </c>
      <c r="W91" s="19">
        <v>0.21</v>
      </c>
      <c r="X91" s="20">
        <v>0.24</v>
      </c>
      <c r="Y91" s="19">
        <v>0.32</v>
      </c>
      <c r="Z91" s="20">
        <v>0.21</v>
      </c>
      <c r="AA91" s="19">
        <v>0.28999999999999998</v>
      </c>
      <c r="AB91" s="20">
        <v>0.35</v>
      </c>
      <c r="AC91" s="20">
        <v>0.23</v>
      </c>
      <c r="AD91" s="12"/>
    </row>
    <row r="92" spans="1:30" x14ac:dyDescent="0.35">
      <c r="A92" s="9"/>
      <c r="B92" s="13"/>
      <c r="C92" s="15" t="s">
        <v>1287</v>
      </c>
      <c r="D92" s="15"/>
      <c r="E92" s="17"/>
      <c r="F92" s="16"/>
      <c r="G92" s="15"/>
      <c r="H92" s="17"/>
      <c r="I92" s="17"/>
      <c r="J92" s="17" t="s">
        <v>1396</v>
      </c>
      <c r="K92" s="17" t="s">
        <v>1036</v>
      </c>
      <c r="L92" s="17" t="s">
        <v>3282</v>
      </c>
      <c r="M92" s="17"/>
      <c r="N92" s="17"/>
      <c r="O92" s="16"/>
      <c r="P92" s="15"/>
      <c r="Q92" s="16" t="s">
        <v>1027</v>
      </c>
      <c r="R92" s="15"/>
      <c r="S92" s="17"/>
      <c r="T92" s="17"/>
      <c r="U92" s="17"/>
      <c r="V92" s="16"/>
      <c r="W92" s="15"/>
      <c r="X92" s="16"/>
      <c r="Y92" s="15" t="s">
        <v>1028</v>
      </c>
      <c r="Z92" s="16"/>
      <c r="AA92" s="15" t="s">
        <v>1027</v>
      </c>
      <c r="AB92" s="16" t="s">
        <v>1027</v>
      </c>
      <c r="AC92" s="16"/>
      <c r="AD92" s="12"/>
    </row>
    <row r="93" spans="1:30" ht="29" x14ac:dyDescent="0.35">
      <c r="A93" s="9"/>
      <c r="B93" s="10" t="s">
        <v>1089</v>
      </c>
      <c r="C93" s="11"/>
      <c r="D93" s="12"/>
      <c r="E93" s="6"/>
      <c r="F93" s="9"/>
      <c r="G93" s="12"/>
      <c r="H93" s="6"/>
      <c r="I93" s="6"/>
      <c r="J93" s="6"/>
      <c r="K93" s="6"/>
      <c r="L93" s="6"/>
      <c r="M93" s="6"/>
      <c r="N93" s="6"/>
      <c r="O93" s="9"/>
      <c r="P93" s="12"/>
      <c r="Q93" s="9"/>
      <c r="R93" s="12"/>
      <c r="S93" s="6"/>
      <c r="T93" s="6"/>
      <c r="U93" s="6"/>
      <c r="V93" s="9"/>
      <c r="W93" s="12"/>
      <c r="X93" s="9"/>
      <c r="Y93" s="12"/>
      <c r="Z93" s="9"/>
      <c r="AA93" s="12"/>
      <c r="AB93" s="9"/>
      <c r="AC93" s="9"/>
      <c r="AD93" s="12"/>
    </row>
    <row r="94" spans="1:30" ht="29" x14ac:dyDescent="0.35">
      <c r="A94" s="9"/>
      <c r="B94" s="13" t="s">
        <v>4453</v>
      </c>
      <c r="C94" s="14">
        <v>1425</v>
      </c>
      <c r="D94" s="15">
        <v>1209</v>
      </c>
      <c r="E94" s="17">
        <v>147</v>
      </c>
      <c r="F94" s="16">
        <v>69</v>
      </c>
      <c r="G94" s="15">
        <v>58</v>
      </c>
      <c r="H94" s="17">
        <v>155</v>
      </c>
      <c r="I94" s="17">
        <v>119</v>
      </c>
      <c r="J94" s="17">
        <v>99</v>
      </c>
      <c r="K94" s="17">
        <v>106</v>
      </c>
      <c r="L94" s="17">
        <v>125</v>
      </c>
      <c r="M94" s="17">
        <v>233</v>
      </c>
      <c r="N94" s="17">
        <v>129</v>
      </c>
      <c r="O94" s="16">
        <v>185</v>
      </c>
      <c r="P94" s="15">
        <v>1154</v>
      </c>
      <c r="Q94" s="16">
        <v>271</v>
      </c>
      <c r="R94" s="15">
        <v>269</v>
      </c>
      <c r="S94" s="17">
        <v>286</v>
      </c>
      <c r="T94" s="17">
        <v>276</v>
      </c>
      <c r="U94" s="17">
        <v>305</v>
      </c>
      <c r="V94" s="16">
        <v>289</v>
      </c>
      <c r="W94" s="15">
        <v>84</v>
      </c>
      <c r="X94" s="16">
        <v>1074</v>
      </c>
      <c r="Y94" s="15">
        <v>365</v>
      </c>
      <c r="Z94" s="16">
        <v>1057</v>
      </c>
      <c r="AA94" s="15">
        <v>153</v>
      </c>
      <c r="AB94" s="16">
        <v>212</v>
      </c>
      <c r="AC94" s="16">
        <v>1535</v>
      </c>
      <c r="AD94" s="12"/>
    </row>
    <row r="95" spans="1:30" x14ac:dyDescent="0.35">
      <c r="A95" s="9"/>
      <c r="B95" s="13"/>
      <c r="C95" s="18">
        <v>0.36</v>
      </c>
      <c r="D95" s="19">
        <v>0.35</v>
      </c>
      <c r="E95" s="21">
        <v>0.4</v>
      </c>
      <c r="F95" s="20">
        <v>0.33</v>
      </c>
      <c r="G95" s="19">
        <v>0.34</v>
      </c>
      <c r="H95" s="21">
        <v>0.36</v>
      </c>
      <c r="I95" s="21">
        <v>0.41</v>
      </c>
      <c r="J95" s="21">
        <v>0.32</v>
      </c>
      <c r="K95" s="21">
        <v>0.3</v>
      </c>
      <c r="L95" s="21">
        <v>0.32</v>
      </c>
      <c r="M95" s="21">
        <v>0.39</v>
      </c>
      <c r="N95" s="21">
        <v>0.37</v>
      </c>
      <c r="O95" s="20">
        <v>0.35</v>
      </c>
      <c r="P95" s="19">
        <v>0.36</v>
      </c>
      <c r="Q95" s="20">
        <v>0.34</v>
      </c>
      <c r="R95" s="19">
        <v>0.34</v>
      </c>
      <c r="S95" s="21">
        <v>0.35</v>
      </c>
      <c r="T95" s="21">
        <v>0.34</v>
      </c>
      <c r="U95" s="21">
        <v>0.37</v>
      </c>
      <c r="V95" s="20">
        <v>0.38</v>
      </c>
      <c r="W95" s="19">
        <v>0.33</v>
      </c>
      <c r="X95" s="20">
        <v>0.37</v>
      </c>
      <c r="Y95" s="19">
        <v>0.38</v>
      </c>
      <c r="Z95" s="20">
        <v>0.35</v>
      </c>
      <c r="AA95" s="19">
        <v>0.35</v>
      </c>
      <c r="AB95" s="20">
        <v>0.4</v>
      </c>
      <c r="AC95" s="20">
        <v>0.35</v>
      </c>
      <c r="AD95" s="12"/>
    </row>
    <row r="96" spans="1:30" x14ac:dyDescent="0.35">
      <c r="A96" s="9"/>
      <c r="B96" s="13"/>
      <c r="C96" s="15" t="s">
        <v>1281</v>
      </c>
      <c r="D96" s="15"/>
      <c r="E96" s="17"/>
      <c r="F96" s="16"/>
      <c r="G96" s="15"/>
      <c r="H96" s="17"/>
      <c r="I96" s="17" t="s">
        <v>1580</v>
      </c>
      <c r="J96" s="17"/>
      <c r="K96" s="17"/>
      <c r="L96" s="17"/>
      <c r="M96" s="17" t="s">
        <v>1331</v>
      </c>
      <c r="N96" s="17"/>
      <c r="O96" s="16"/>
      <c r="P96" s="15"/>
      <c r="Q96" s="16"/>
      <c r="R96" s="15"/>
      <c r="S96" s="17"/>
      <c r="T96" s="17"/>
      <c r="U96" s="17"/>
      <c r="V96" s="16"/>
      <c r="W96" s="15"/>
      <c r="X96" s="16"/>
      <c r="Y96" s="15"/>
      <c r="Z96" s="16"/>
      <c r="AA96" s="15"/>
      <c r="AB96" s="16"/>
      <c r="AC96" s="16"/>
      <c r="AD96" s="12"/>
    </row>
    <row r="97" spans="1:30" ht="29" x14ac:dyDescent="0.35">
      <c r="A97" s="9"/>
      <c r="B97" s="22" t="s">
        <v>4454</v>
      </c>
      <c r="C97" s="11">
        <v>340</v>
      </c>
      <c r="D97" s="12">
        <v>274</v>
      </c>
      <c r="E97" s="6">
        <v>44</v>
      </c>
      <c r="F97" s="9">
        <v>21</v>
      </c>
      <c r="G97" s="12">
        <v>11</v>
      </c>
      <c r="H97" s="6">
        <v>26</v>
      </c>
      <c r="I97" s="6">
        <v>36</v>
      </c>
      <c r="J97" s="6">
        <v>31</v>
      </c>
      <c r="K97" s="6">
        <v>32</v>
      </c>
      <c r="L97" s="6">
        <v>24</v>
      </c>
      <c r="M97" s="6">
        <v>48</v>
      </c>
      <c r="N97" s="6">
        <v>18</v>
      </c>
      <c r="O97" s="9">
        <v>48</v>
      </c>
      <c r="P97" s="12">
        <v>266</v>
      </c>
      <c r="Q97" s="9">
        <v>74</v>
      </c>
      <c r="R97" s="12">
        <v>57</v>
      </c>
      <c r="S97" s="6">
        <v>64</v>
      </c>
      <c r="T97" s="6">
        <v>77</v>
      </c>
      <c r="U97" s="6">
        <v>71</v>
      </c>
      <c r="V97" s="9">
        <v>71</v>
      </c>
      <c r="W97" s="12">
        <v>13</v>
      </c>
      <c r="X97" s="9">
        <v>251</v>
      </c>
      <c r="Y97" s="12">
        <v>65</v>
      </c>
      <c r="Z97" s="9">
        <v>275</v>
      </c>
      <c r="AA97" s="12">
        <v>22</v>
      </c>
      <c r="AB97" s="9">
        <v>43</v>
      </c>
      <c r="AC97" s="9">
        <v>365</v>
      </c>
      <c r="AD97" s="12"/>
    </row>
    <row r="98" spans="1:30" x14ac:dyDescent="0.35">
      <c r="A98" s="9"/>
      <c r="B98" s="22"/>
      <c r="C98" s="23">
        <v>0.08</v>
      </c>
      <c r="D98" s="24">
        <v>0.08</v>
      </c>
      <c r="E98" s="26">
        <v>0.12</v>
      </c>
      <c r="F98" s="25">
        <v>0.1</v>
      </c>
      <c r="G98" s="24">
        <v>0.06</v>
      </c>
      <c r="H98" s="26">
        <v>0.06</v>
      </c>
      <c r="I98" s="26">
        <v>0.12</v>
      </c>
      <c r="J98" s="26">
        <v>0.1</v>
      </c>
      <c r="K98" s="26">
        <v>0.09</v>
      </c>
      <c r="L98" s="26">
        <v>0.06</v>
      </c>
      <c r="M98" s="26">
        <v>0.08</v>
      </c>
      <c r="N98" s="26">
        <v>0.05</v>
      </c>
      <c r="O98" s="25">
        <v>0.09</v>
      </c>
      <c r="P98" s="24">
        <v>0.08</v>
      </c>
      <c r="Q98" s="25">
        <v>0.09</v>
      </c>
      <c r="R98" s="24">
        <v>7.0000000000000007E-2</v>
      </c>
      <c r="S98" s="26">
        <v>0.08</v>
      </c>
      <c r="T98" s="26">
        <v>0.09</v>
      </c>
      <c r="U98" s="26">
        <v>0.09</v>
      </c>
      <c r="V98" s="25">
        <v>0.09</v>
      </c>
      <c r="W98" s="24">
        <v>0.05</v>
      </c>
      <c r="X98" s="25">
        <v>0.09</v>
      </c>
      <c r="Y98" s="24">
        <v>7.0000000000000007E-2</v>
      </c>
      <c r="Z98" s="25">
        <v>0.09</v>
      </c>
      <c r="AA98" s="24">
        <v>0.05</v>
      </c>
      <c r="AB98" s="25">
        <v>0.08</v>
      </c>
      <c r="AC98" s="25">
        <v>0.08</v>
      </c>
      <c r="AD98" s="12"/>
    </row>
    <row r="99" spans="1:30" x14ac:dyDescent="0.35">
      <c r="A99" s="9"/>
      <c r="B99" s="22"/>
      <c r="C99" s="12" t="s">
        <v>4466</v>
      </c>
      <c r="D99" s="12"/>
      <c r="E99" s="6" t="s">
        <v>1030</v>
      </c>
      <c r="F99" s="9"/>
      <c r="G99" s="12"/>
      <c r="H99" s="6"/>
      <c r="I99" s="6" t="s">
        <v>4467</v>
      </c>
      <c r="J99" s="6" t="s">
        <v>1240</v>
      </c>
      <c r="K99" s="6"/>
      <c r="L99" s="6"/>
      <c r="M99" s="6"/>
      <c r="N99" s="6"/>
      <c r="O99" s="9"/>
      <c r="P99" s="12"/>
      <c r="Q99" s="9"/>
      <c r="R99" s="12"/>
      <c r="S99" s="6"/>
      <c r="T99" s="6"/>
      <c r="U99" s="6"/>
      <c r="V99" s="9"/>
      <c r="W99" s="12"/>
      <c r="X99" s="9"/>
      <c r="Y99" s="12"/>
      <c r="Z99" s="9" t="s">
        <v>1027</v>
      </c>
      <c r="AA99" s="12"/>
      <c r="AB99" s="9"/>
      <c r="AC99" s="9"/>
      <c r="AD99" s="12"/>
    </row>
    <row r="100" spans="1:30" x14ac:dyDescent="0.35">
      <c r="A100" s="9"/>
      <c r="B100" s="13" t="s">
        <v>4455</v>
      </c>
      <c r="C100" s="14">
        <v>57</v>
      </c>
      <c r="D100" s="15">
        <v>44</v>
      </c>
      <c r="E100" s="17">
        <v>8</v>
      </c>
      <c r="F100" s="16">
        <v>5</v>
      </c>
      <c r="G100" s="15">
        <v>1</v>
      </c>
      <c r="H100" s="17">
        <v>7</v>
      </c>
      <c r="I100" s="17">
        <v>5</v>
      </c>
      <c r="J100" s="17">
        <v>5</v>
      </c>
      <c r="K100" s="17">
        <v>3</v>
      </c>
      <c r="L100" s="17">
        <v>5</v>
      </c>
      <c r="M100" s="17">
        <v>8</v>
      </c>
      <c r="N100" s="17">
        <v>7</v>
      </c>
      <c r="O100" s="16">
        <v>2</v>
      </c>
      <c r="P100" s="15">
        <v>29</v>
      </c>
      <c r="Q100" s="16">
        <v>28</v>
      </c>
      <c r="R100" s="15">
        <v>10</v>
      </c>
      <c r="S100" s="17">
        <v>10</v>
      </c>
      <c r="T100" s="17">
        <v>12</v>
      </c>
      <c r="U100" s="17">
        <v>19</v>
      </c>
      <c r="V100" s="16">
        <v>5</v>
      </c>
      <c r="W100" s="15">
        <v>1</v>
      </c>
      <c r="X100" s="16">
        <v>49</v>
      </c>
      <c r="Y100" s="15">
        <v>11</v>
      </c>
      <c r="Z100" s="16">
        <v>45</v>
      </c>
      <c r="AA100" s="15">
        <v>5</v>
      </c>
      <c r="AB100" s="16">
        <v>6</v>
      </c>
      <c r="AC100" s="16">
        <v>82</v>
      </c>
      <c r="AD100" s="12"/>
    </row>
    <row r="101" spans="1:30" x14ac:dyDescent="0.35">
      <c r="A101" s="9"/>
      <c r="B101" s="13"/>
      <c r="C101" s="18">
        <v>0.01</v>
      </c>
      <c r="D101" s="19">
        <v>0.01</v>
      </c>
      <c r="E101" s="21">
        <v>0.02</v>
      </c>
      <c r="F101" s="20">
        <v>0.03</v>
      </c>
      <c r="G101" s="19">
        <v>0.01</v>
      </c>
      <c r="H101" s="21">
        <v>0.02</v>
      </c>
      <c r="I101" s="21">
        <v>0.02</v>
      </c>
      <c r="J101" s="21">
        <v>0.02</v>
      </c>
      <c r="K101" s="21">
        <v>0.01</v>
      </c>
      <c r="L101" s="21">
        <v>0.01</v>
      </c>
      <c r="M101" s="21">
        <v>0.01</v>
      </c>
      <c r="N101" s="21">
        <v>0.02</v>
      </c>
      <c r="O101" s="16" t="s">
        <v>975</v>
      </c>
      <c r="P101" s="19">
        <v>0.01</v>
      </c>
      <c r="Q101" s="20">
        <v>0.04</v>
      </c>
      <c r="R101" s="19">
        <v>0.01</v>
      </c>
      <c r="S101" s="21">
        <v>0.01</v>
      </c>
      <c r="T101" s="21">
        <v>0.01</v>
      </c>
      <c r="U101" s="21">
        <v>0.02</v>
      </c>
      <c r="V101" s="20">
        <v>0.01</v>
      </c>
      <c r="W101" s="19">
        <v>0.01</v>
      </c>
      <c r="X101" s="20">
        <v>0.02</v>
      </c>
      <c r="Y101" s="19">
        <v>0.01</v>
      </c>
      <c r="Z101" s="20">
        <v>0.02</v>
      </c>
      <c r="AA101" s="19">
        <v>0.01</v>
      </c>
      <c r="AB101" s="20">
        <v>0.01</v>
      </c>
      <c r="AC101" s="20">
        <v>0.02</v>
      </c>
      <c r="AD101" s="12"/>
    </row>
    <row r="102" spans="1:30" x14ac:dyDescent="0.35">
      <c r="A102" s="9"/>
      <c r="B102" s="13"/>
      <c r="C102" s="15" t="s">
        <v>1078</v>
      </c>
      <c r="D102" s="15"/>
      <c r="E102" s="17"/>
      <c r="F102" s="16"/>
      <c r="G102" s="15"/>
      <c r="H102" s="17"/>
      <c r="I102" s="17"/>
      <c r="J102" s="17"/>
      <c r="K102" s="17"/>
      <c r="L102" s="17"/>
      <c r="M102" s="17"/>
      <c r="N102" s="17"/>
      <c r="O102" s="16"/>
      <c r="P102" s="15"/>
      <c r="Q102" s="16" t="s">
        <v>1032</v>
      </c>
      <c r="R102" s="15"/>
      <c r="S102" s="17"/>
      <c r="T102" s="17"/>
      <c r="U102" s="17" t="s">
        <v>1390</v>
      </c>
      <c r="V102" s="16"/>
      <c r="W102" s="15"/>
      <c r="X102" s="16"/>
      <c r="Y102" s="15"/>
      <c r="Z102" s="16"/>
      <c r="AA102" s="15"/>
      <c r="AB102" s="16"/>
      <c r="AC102" s="16"/>
      <c r="AD102" s="12"/>
    </row>
    <row r="103" spans="1:30" x14ac:dyDescent="0.35">
      <c r="A103" s="9"/>
      <c r="B103" s="22" t="s">
        <v>4456</v>
      </c>
      <c r="C103" s="11">
        <v>35</v>
      </c>
      <c r="D103" s="12">
        <v>27</v>
      </c>
      <c r="E103" s="6">
        <v>3</v>
      </c>
      <c r="F103" s="9">
        <v>5</v>
      </c>
      <c r="G103" s="12">
        <v>4</v>
      </c>
      <c r="H103" s="6">
        <v>1</v>
      </c>
      <c r="I103" s="6">
        <v>2</v>
      </c>
      <c r="J103" s="6">
        <v>3</v>
      </c>
      <c r="K103" s="6">
        <v>1</v>
      </c>
      <c r="L103" s="6">
        <v>6</v>
      </c>
      <c r="M103" s="6">
        <v>3</v>
      </c>
      <c r="N103" s="6">
        <v>4</v>
      </c>
      <c r="O103" s="9">
        <v>4</v>
      </c>
      <c r="P103" s="12">
        <v>15</v>
      </c>
      <c r="Q103" s="9">
        <v>20</v>
      </c>
      <c r="R103" s="12">
        <v>5</v>
      </c>
      <c r="S103" s="6">
        <v>4</v>
      </c>
      <c r="T103" s="6">
        <v>12</v>
      </c>
      <c r="U103" s="6">
        <v>6</v>
      </c>
      <c r="V103" s="9">
        <v>8</v>
      </c>
      <c r="W103" s="12">
        <v>3</v>
      </c>
      <c r="X103" s="9">
        <v>25</v>
      </c>
      <c r="Y103" s="12">
        <v>8</v>
      </c>
      <c r="Z103" s="9">
        <v>27</v>
      </c>
      <c r="AA103" s="12">
        <v>5</v>
      </c>
      <c r="AB103" s="9">
        <v>3</v>
      </c>
      <c r="AC103" s="9">
        <v>56</v>
      </c>
      <c r="AD103" s="12"/>
    </row>
    <row r="104" spans="1:30" x14ac:dyDescent="0.35">
      <c r="A104" s="9"/>
      <c r="B104" s="22"/>
      <c r="C104" s="23">
        <v>0.01</v>
      </c>
      <c r="D104" s="24">
        <v>0.01</v>
      </c>
      <c r="E104" s="26">
        <v>0.01</v>
      </c>
      <c r="F104" s="25">
        <v>0.02</v>
      </c>
      <c r="G104" s="24">
        <v>0.02</v>
      </c>
      <c r="H104" s="6" t="s">
        <v>975</v>
      </c>
      <c r="I104" s="26">
        <v>0.01</v>
      </c>
      <c r="J104" s="26">
        <v>0.01</v>
      </c>
      <c r="K104" s="6" t="s">
        <v>975</v>
      </c>
      <c r="L104" s="26">
        <v>0.02</v>
      </c>
      <c r="M104" s="26">
        <v>0.01</v>
      </c>
      <c r="N104" s="26">
        <v>0.01</v>
      </c>
      <c r="O104" s="25">
        <v>0.01</v>
      </c>
      <c r="P104" s="12" t="s">
        <v>975</v>
      </c>
      <c r="Q104" s="25">
        <v>0.03</v>
      </c>
      <c r="R104" s="24">
        <v>0.01</v>
      </c>
      <c r="S104" s="26">
        <v>0.01</v>
      </c>
      <c r="T104" s="26">
        <v>0.01</v>
      </c>
      <c r="U104" s="26">
        <v>0.01</v>
      </c>
      <c r="V104" s="25">
        <v>0.01</v>
      </c>
      <c r="W104" s="24">
        <v>0.01</v>
      </c>
      <c r="X104" s="25">
        <v>0.01</v>
      </c>
      <c r="Y104" s="24">
        <v>0.01</v>
      </c>
      <c r="Z104" s="25">
        <v>0.01</v>
      </c>
      <c r="AA104" s="24">
        <v>0.01</v>
      </c>
      <c r="AB104" s="25">
        <v>0.01</v>
      </c>
      <c r="AC104" s="25">
        <v>0.01</v>
      </c>
      <c r="AD104" s="12"/>
    </row>
    <row r="105" spans="1:30" x14ac:dyDescent="0.35">
      <c r="A105" s="9"/>
      <c r="B105" s="22"/>
      <c r="C105" s="12" t="s">
        <v>1078</v>
      </c>
      <c r="D105" s="12"/>
      <c r="E105" s="6"/>
      <c r="F105" s="9" t="s">
        <v>1296</v>
      </c>
      <c r="G105" s="12" t="s">
        <v>1251</v>
      </c>
      <c r="H105" s="6"/>
      <c r="I105" s="6"/>
      <c r="J105" s="6"/>
      <c r="K105" s="6"/>
      <c r="L105" s="6"/>
      <c r="M105" s="6"/>
      <c r="N105" s="6"/>
      <c r="O105" s="9"/>
      <c r="P105" s="12"/>
      <c r="Q105" s="9" t="s">
        <v>1032</v>
      </c>
      <c r="R105" s="12"/>
      <c r="S105" s="6"/>
      <c r="T105" s="6"/>
      <c r="U105" s="6"/>
      <c r="V105" s="9"/>
      <c r="W105" s="12"/>
      <c r="X105" s="9"/>
      <c r="Y105" s="12"/>
      <c r="Z105" s="9"/>
      <c r="AA105" s="12"/>
      <c r="AB105" s="9"/>
      <c r="AC105" s="9"/>
      <c r="AD105" s="12"/>
    </row>
    <row r="106" spans="1:30" x14ac:dyDescent="0.35">
      <c r="B106" s="30" t="s">
        <v>960</v>
      </c>
      <c r="C106" s="38">
        <v>4385</v>
      </c>
      <c r="D106" s="31">
        <v>3750</v>
      </c>
      <c r="E106" s="33">
        <v>404</v>
      </c>
      <c r="F106" s="32">
        <v>231</v>
      </c>
      <c r="G106" s="31">
        <v>184</v>
      </c>
      <c r="H106" s="33">
        <v>446</v>
      </c>
      <c r="I106" s="33">
        <v>368</v>
      </c>
      <c r="J106" s="33">
        <v>360</v>
      </c>
      <c r="K106" s="33">
        <v>391</v>
      </c>
      <c r="L106" s="33">
        <v>439</v>
      </c>
      <c r="M106" s="33">
        <v>618</v>
      </c>
      <c r="N106" s="33">
        <v>516</v>
      </c>
      <c r="O106" s="32">
        <v>428</v>
      </c>
      <c r="P106" s="31">
        <v>3349</v>
      </c>
      <c r="Q106" s="32">
        <v>1036</v>
      </c>
      <c r="R106" s="31">
        <v>782</v>
      </c>
      <c r="S106" s="33">
        <v>898</v>
      </c>
      <c r="T106" s="33">
        <v>919</v>
      </c>
      <c r="U106" s="33">
        <v>889</v>
      </c>
      <c r="V106" s="32">
        <v>897</v>
      </c>
      <c r="W106" s="31">
        <v>226</v>
      </c>
      <c r="X106" s="32">
        <v>2819</v>
      </c>
      <c r="Y106" s="31">
        <v>677</v>
      </c>
      <c r="Z106" s="32">
        <v>3694</v>
      </c>
      <c r="AA106" s="31">
        <v>307</v>
      </c>
      <c r="AB106" s="32">
        <v>370</v>
      </c>
      <c r="AC106" s="32">
        <v>4385</v>
      </c>
    </row>
    <row r="108" spans="1:30" x14ac:dyDescent="0.35">
      <c r="B108" s="1" t="s">
        <v>983</v>
      </c>
    </row>
    <row r="109" spans="1:30" x14ac:dyDescent="0.35">
      <c r="B109" s="1" t="s">
        <v>984</v>
      </c>
    </row>
    <row r="110" spans="1:30" x14ac:dyDescent="0.35">
      <c r="B110" s="1" t="s">
        <v>985</v>
      </c>
    </row>
    <row r="111" spans="1:30" x14ac:dyDescent="0.35">
      <c r="B111" s="1"/>
    </row>
    <row r="112" spans="1:30" x14ac:dyDescent="0.35">
      <c r="B112" s="1" t="s">
        <v>1039</v>
      </c>
    </row>
    <row r="113" spans="2:2" x14ac:dyDescent="0.35">
      <c r="B113" s="1" t="s">
        <v>1040</v>
      </c>
    </row>
  </sheetData>
  <mergeCells count="7">
    <mergeCell ref="Y12:Z12"/>
    <mergeCell ref="AA12:AB12"/>
    <mergeCell ref="D12:F12"/>
    <mergeCell ref="G12:O12"/>
    <mergeCell ref="P12:Q12"/>
    <mergeCell ref="R12:V12"/>
    <mergeCell ref="W12:X12"/>
  </mergeCells>
  <hyperlinks>
    <hyperlink ref="B1" location="Index!A406" display="Return to Index" xr:uid="{00000000-0004-0000-9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A1:AB113"/>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06" activeCellId="1" sqref="C14 C106"/>
    </sheetView>
  </sheetViews>
  <sheetFormatPr defaultRowHeight="14.5" x14ac:dyDescent="0.35"/>
  <cols>
    <col min="1" max="1" width="1.7265625" customWidth="1"/>
    <col min="2" max="2" width="28.7265625" customWidth="1"/>
    <col min="3" max="27" width="15.7265625" customWidth="1"/>
  </cols>
  <sheetData>
    <row r="1" spans="1:28" x14ac:dyDescent="0.35">
      <c r="B1" s="3" t="s">
        <v>934</v>
      </c>
    </row>
    <row r="2" spans="1:28" x14ac:dyDescent="0.35">
      <c r="B2" s="4"/>
    </row>
    <row r="3" spans="1:28" x14ac:dyDescent="0.35">
      <c r="B3" s="4"/>
    </row>
    <row r="4" spans="1:28" x14ac:dyDescent="0.35">
      <c r="N4" s="4" t="s">
        <v>0</v>
      </c>
    </row>
    <row r="5" spans="1:28" x14ac:dyDescent="0.35">
      <c r="N5" s="4"/>
    </row>
    <row r="6" spans="1:28"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1:28" x14ac:dyDescent="0.35">
      <c r="AA7" s="4" t="s">
        <v>903</v>
      </c>
    </row>
    <row r="8" spans="1:28" x14ac:dyDescent="0.35">
      <c r="B8" s="1" t="s">
        <v>863</v>
      </c>
    </row>
    <row r="12" spans="1:28" ht="37.5" customHeight="1" x14ac:dyDescent="0.35">
      <c r="D12" s="37" t="s">
        <v>1041</v>
      </c>
      <c r="E12" s="37"/>
      <c r="F12" s="37" t="s">
        <v>1042</v>
      </c>
      <c r="G12" s="37"/>
      <c r="H12" s="37"/>
      <c r="I12" s="37"/>
      <c r="J12" s="37"/>
      <c r="K12" s="37" t="s">
        <v>1043</v>
      </c>
      <c r="L12" s="37"/>
      <c r="M12" s="37"/>
      <c r="N12" s="37"/>
      <c r="O12" s="37"/>
      <c r="P12" s="37"/>
      <c r="Q12" s="37"/>
      <c r="R12" s="37"/>
      <c r="S12" s="37"/>
      <c r="T12" s="37"/>
      <c r="U12" s="37"/>
      <c r="V12" s="37"/>
      <c r="W12" s="37" t="s">
        <v>1044</v>
      </c>
      <c r="X12" s="37"/>
      <c r="Y12" s="37"/>
      <c r="Z12" s="37"/>
      <c r="AA12" s="5"/>
    </row>
    <row r="13" spans="1:28" ht="72.5" x14ac:dyDescent="0.35">
      <c r="B13" s="6"/>
      <c r="C13" s="7" t="s">
        <v>941</v>
      </c>
      <c r="D13" s="7" t="s">
        <v>1045</v>
      </c>
      <c r="E13" s="8" t="s">
        <v>1046</v>
      </c>
      <c r="F13" s="7" t="s">
        <v>1047</v>
      </c>
      <c r="G13" s="8" t="s">
        <v>1048</v>
      </c>
      <c r="H13" s="8" t="s">
        <v>1049</v>
      </c>
      <c r="I13" s="8" t="s">
        <v>1050</v>
      </c>
      <c r="J13" s="8" t="s">
        <v>1051</v>
      </c>
      <c r="K13" s="7" t="s">
        <v>1052</v>
      </c>
      <c r="L13" s="8" t="s">
        <v>1053</v>
      </c>
      <c r="M13" s="8" t="s">
        <v>1054</v>
      </c>
      <c r="N13" s="8" t="s">
        <v>1055</v>
      </c>
      <c r="O13" s="8" t="s">
        <v>1056</v>
      </c>
      <c r="P13" s="8" t="s">
        <v>1057</v>
      </c>
      <c r="Q13" s="8" t="s">
        <v>1058</v>
      </c>
      <c r="R13" s="8" t="s">
        <v>1059</v>
      </c>
      <c r="S13" s="8" t="s">
        <v>1060</v>
      </c>
      <c r="T13" s="8" t="s">
        <v>1061</v>
      </c>
      <c r="U13" s="8" t="s">
        <v>1062</v>
      </c>
      <c r="V13" s="8" t="s">
        <v>1063</v>
      </c>
      <c r="W13" s="7" t="s">
        <v>1064</v>
      </c>
      <c r="X13" s="8" t="s">
        <v>1065</v>
      </c>
      <c r="Y13" s="8" t="s">
        <v>1066</v>
      </c>
      <c r="Z13" s="8" t="s">
        <v>1067</v>
      </c>
      <c r="AA13" s="8" t="s">
        <v>960</v>
      </c>
    </row>
    <row r="14" spans="1:28" x14ac:dyDescent="0.35">
      <c r="B14" s="30" t="s">
        <v>4022</v>
      </c>
      <c r="C14" s="38">
        <v>4005</v>
      </c>
      <c r="D14" s="31">
        <v>197</v>
      </c>
      <c r="E14" s="32">
        <v>3760</v>
      </c>
      <c r="F14" s="31">
        <v>2636</v>
      </c>
      <c r="G14" s="33">
        <v>304</v>
      </c>
      <c r="H14" s="33">
        <v>600</v>
      </c>
      <c r="I14" s="33">
        <v>380</v>
      </c>
      <c r="J14" s="32" t="s">
        <v>1068</v>
      </c>
      <c r="K14" s="31">
        <v>351</v>
      </c>
      <c r="L14" s="33" t="s">
        <v>1069</v>
      </c>
      <c r="M14" s="33" t="s">
        <v>1070</v>
      </c>
      <c r="N14" s="33" t="s">
        <v>1071</v>
      </c>
      <c r="O14" s="33" t="s">
        <v>1072</v>
      </c>
      <c r="P14" s="33" t="s">
        <v>1073</v>
      </c>
      <c r="Q14" s="33">
        <v>490</v>
      </c>
      <c r="R14" s="33">
        <v>190</v>
      </c>
      <c r="S14" s="33" t="s">
        <v>1074</v>
      </c>
      <c r="T14" s="33" t="s">
        <v>1075</v>
      </c>
      <c r="U14" s="33">
        <v>683</v>
      </c>
      <c r="V14" s="32">
        <v>3322</v>
      </c>
      <c r="W14" s="31">
        <v>3894</v>
      </c>
      <c r="X14" s="33" t="s">
        <v>1076</v>
      </c>
      <c r="Y14" s="33" t="s">
        <v>1077</v>
      </c>
      <c r="Z14" s="32">
        <v>107</v>
      </c>
      <c r="AA14" s="32">
        <v>4385</v>
      </c>
    </row>
    <row r="15" spans="1:28" x14ac:dyDescent="0.35">
      <c r="A15" s="9"/>
      <c r="B15" s="10" t="s">
        <v>1083</v>
      </c>
      <c r="C15" s="11"/>
      <c r="D15" s="12"/>
      <c r="E15" s="9"/>
      <c r="F15" s="12"/>
      <c r="G15" s="6"/>
      <c r="H15" s="6"/>
      <c r="I15" s="6"/>
      <c r="J15" s="9"/>
      <c r="K15" s="12"/>
      <c r="L15" s="6"/>
      <c r="M15" s="6"/>
      <c r="N15" s="6"/>
      <c r="O15" s="6"/>
      <c r="P15" s="6"/>
      <c r="Q15" s="6"/>
      <c r="R15" s="6"/>
      <c r="S15" s="6"/>
      <c r="T15" s="6"/>
      <c r="U15" s="6"/>
      <c r="V15" s="9"/>
      <c r="W15" s="12"/>
      <c r="X15" s="6"/>
      <c r="Y15" s="6"/>
      <c r="Z15" s="9"/>
      <c r="AA15" s="9"/>
      <c r="AB15" s="12"/>
    </row>
    <row r="16" spans="1:28" x14ac:dyDescent="0.35">
      <c r="A16" s="9"/>
      <c r="B16" s="13" t="s">
        <v>4432</v>
      </c>
      <c r="C16" s="14">
        <v>76</v>
      </c>
      <c r="D16" s="15">
        <v>7</v>
      </c>
      <c r="E16" s="16">
        <v>68</v>
      </c>
      <c r="F16" s="15">
        <v>47</v>
      </c>
      <c r="G16" s="17">
        <v>3</v>
      </c>
      <c r="H16" s="17">
        <v>14</v>
      </c>
      <c r="I16" s="17">
        <v>8</v>
      </c>
      <c r="J16" s="16" t="s">
        <v>974</v>
      </c>
      <c r="K16" s="15">
        <v>8</v>
      </c>
      <c r="L16" s="17">
        <v>4</v>
      </c>
      <c r="M16" s="17" t="s">
        <v>974</v>
      </c>
      <c r="N16" s="17">
        <v>2</v>
      </c>
      <c r="O16" s="17" t="s">
        <v>974</v>
      </c>
      <c r="P16" s="17">
        <v>1</v>
      </c>
      <c r="Q16" s="17">
        <v>14</v>
      </c>
      <c r="R16" s="17">
        <v>4</v>
      </c>
      <c r="S16" s="17">
        <v>4</v>
      </c>
      <c r="T16" s="17">
        <v>1</v>
      </c>
      <c r="U16" s="17">
        <v>17</v>
      </c>
      <c r="V16" s="16">
        <v>58</v>
      </c>
      <c r="W16" s="15">
        <v>74</v>
      </c>
      <c r="X16" s="17">
        <v>1</v>
      </c>
      <c r="Y16" s="17" t="s">
        <v>975</v>
      </c>
      <c r="Z16" s="16">
        <v>1</v>
      </c>
      <c r="AA16" s="16">
        <v>82</v>
      </c>
      <c r="AB16" s="12"/>
    </row>
    <row r="17" spans="1:28" x14ac:dyDescent="0.35">
      <c r="A17" s="9"/>
      <c r="B17" s="13"/>
      <c r="C17" s="18">
        <v>0.02</v>
      </c>
      <c r="D17" s="19">
        <v>0.04</v>
      </c>
      <c r="E17" s="20">
        <v>0.02</v>
      </c>
      <c r="F17" s="19">
        <v>0.02</v>
      </c>
      <c r="G17" s="21">
        <v>0.01</v>
      </c>
      <c r="H17" s="21">
        <v>0.02</v>
      </c>
      <c r="I17" s="21">
        <v>0.02</v>
      </c>
      <c r="J17" s="16" t="s">
        <v>974</v>
      </c>
      <c r="K17" s="19">
        <v>0.02</v>
      </c>
      <c r="L17" s="21">
        <v>0.09</v>
      </c>
      <c r="M17" s="17" t="s">
        <v>974</v>
      </c>
      <c r="N17" s="21">
        <v>0.2</v>
      </c>
      <c r="O17" s="17" t="s">
        <v>974</v>
      </c>
      <c r="P17" s="21">
        <v>0.01</v>
      </c>
      <c r="Q17" s="21">
        <v>0.03</v>
      </c>
      <c r="R17" s="21">
        <v>0.02</v>
      </c>
      <c r="S17" s="21">
        <v>0.06</v>
      </c>
      <c r="T17" s="21">
        <v>0.01</v>
      </c>
      <c r="U17" s="21">
        <v>0.03</v>
      </c>
      <c r="V17" s="20">
        <v>0.02</v>
      </c>
      <c r="W17" s="19">
        <v>0.02</v>
      </c>
      <c r="X17" s="21">
        <v>0.01</v>
      </c>
      <c r="Y17" s="21">
        <v>0.01</v>
      </c>
      <c r="Z17" s="20">
        <v>0.01</v>
      </c>
      <c r="AA17" s="20">
        <v>0.02</v>
      </c>
      <c r="AB17" s="12"/>
    </row>
    <row r="18" spans="1:28" ht="29" x14ac:dyDescent="0.35">
      <c r="A18" s="9"/>
      <c r="B18" s="13"/>
      <c r="C18" s="14"/>
      <c r="D18" s="15"/>
      <c r="E18" s="16"/>
      <c r="F18" s="15"/>
      <c r="G18" s="17"/>
      <c r="H18" s="17"/>
      <c r="I18" s="17"/>
      <c r="J18" s="16"/>
      <c r="K18" s="15"/>
      <c r="L18" s="17" t="s">
        <v>2414</v>
      </c>
      <c r="M18" s="17"/>
      <c r="N18" s="17"/>
      <c r="O18" s="17"/>
      <c r="P18" s="17"/>
      <c r="Q18" s="17"/>
      <c r="R18" s="17"/>
      <c r="S18" s="17"/>
      <c r="T18" s="17"/>
      <c r="U18" s="17"/>
      <c r="V18" s="16"/>
      <c r="W18" s="15"/>
      <c r="X18" s="17"/>
      <c r="Y18" s="17"/>
      <c r="Z18" s="16"/>
      <c r="AA18" s="16"/>
      <c r="AB18" s="12"/>
    </row>
    <row r="19" spans="1:28" x14ac:dyDescent="0.35">
      <c r="A19" s="9"/>
      <c r="B19" s="22" t="s">
        <v>4433</v>
      </c>
      <c r="C19" s="11">
        <v>206</v>
      </c>
      <c r="D19" s="12">
        <v>17</v>
      </c>
      <c r="E19" s="9">
        <v>186</v>
      </c>
      <c r="F19" s="12">
        <v>122</v>
      </c>
      <c r="G19" s="6">
        <v>24</v>
      </c>
      <c r="H19" s="6">
        <v>38</v>
      </c>
      <c r="I19" s="6">
        <v>16</v>
      </c>
      <c r="J19" s="9">
        <v>2</v>
      </c>
      <c r="K19" s="12">
        <v>35</v>
      </c>
      <c r="L19" s="6">
        <v>3</v>
      </c>
      <c r="M19" s="6" t="s">
        <v>974</v>
      </c>
      <c r="N19" s="6" t="s">
        <v>974</v>
      </c>
      <c r="O19" s="6">
        <v>4</v>
      </c>
      <c r="P19" s="6">
        <v>5</v>
      </c>
      <c r="Q19" s="6">
        <v>44</v>
      </c>
      <c r="R19" s="6">
        <v>18</v>
      </c>
      <c r="S19" s="6">
        <v>2</v>
      </c>
      <c r="T19" s="6">
        <v>11</v>
      </c>
      <c r="U19" s="6">
        <v>58</v>
      </c>
      <c r="V19" s="9">
        <v>148</v>
      </c>
      <c r="W19" s="12">
        <v>198</v>
      </c>
      <c r="X19" s="6">
        <v>8</v>
      </c>
      <c r="Y19" s="6">
        <v>1</v>
      </c>
      <c r="Z19" s="9">
        <v>9</v>
      </c>
      <c r="AA19" s="9">
        <v>229</v>
      </c>
      <c r="AB19" s="12"/>
    </row>
    <row r="20" spans="1:28" x14ac:dyDescent="0.35">
      <c r="A20" s="9"/>
      <c r="B20" s="22"/>
      <c r="C20" s="23">
        <v>0.05</v>
      </c>
      <c r="D20" s="24">
        <v>0.09</v>
      </c>
      <c r="E20" s="25">
        <v>0.05</v>
      </c>
      <c r="F20" s="24">
        <v>0.05</v>
      </c>
      <c r="G20" s="26">
        <v>0.08</v>
      </c>
      <c r="H20" s="26">
        <v>0.06</v>
      </c>
      <c r="I20" s="26">
        <v>0.04</v>
      </c>
      <c r="J20" s="25">
        <v>0.21</v>
      </c>
      <c r="K20" s="24">
        <v>0.1</v>
      </c>
      <c r="L20" s="26">
        <v>0.08</v>
      </c>
      <c r="M20" s="6" t="s">
        <v>974</v>
      </c>
      <c r="N20" s="6" t="s">
        <v>974</v>
      </c>
      <c r="O20" s="26">
        <v>0.06</v>
      </c>
      <c r="P20" s="26">
        <v>0.08</v>
      </c>
      <c r="Q20" s="26">
        <v>0.09</v>
      </c>
      <c r="R20" s="26">
        <v>0.1</v>
      </c>
      <c r="S20" s="26">
        <v>0.02</v>
      </c>
      <c r="T20" s="26">
        <v>0.09</v>
      </c>
      <c r="U20" s="26">
        <v>0.09</v>
      </c>
      <c r="V20" s="25">
        <v>0.04</v>
      </c>
      <c r="W20" s="24">
        <v>0.05</v>
      </c>
      <c r="X20" s="26">
        <v>0.09</v>
      </c>
      <c r="Y20" s="26">
        <v>0.03</v>
      </c>
      <c r="Z20" s="25">
        <v>0.08</v>
      </c>
      <c r="AA20" s="25">
        <v>0.05</v>
      </c>
      <c r="AB20" s="12"/>
    </row>
    <row r="21" spans="1:28" x14ac:dyDescent="0.35">
      <c r="A21" s="9"/>
      <c r="B21" s="22"/>
      <c r="C21" s="12" t="s">
        <v>1937</v>
      </c>
      <c r="D21" s="12"/>
      <c r="E21" s="9"/>
      <c r="F21" s="12"/>
      <c r="G21" s="6" t="s">
        <v>1482</v>
      </c>
      <c r="H21" s="6"/>
      <c r="I21" s="6"/>
      <c r="J21" s="9"/>
      <c r="K21" s="12" t="s">
        <v>1184</v>
      </c>
      <c r="L21" s="6"/>
      <c r="M21" s="6"/>
      <c r="N21" s="6"/>
      <c r="O21" s="6"/>
      <c r="P21" s="6"/>
      <c r="Q21" s="6" t="s">
        <v>1184</v>
      </c>
      <c r="R21" s="6" t="s">
        <v>1184</v>
      </c>
      <c r="S21" s="6"/>
      <c r="T21" s="6"/>
      <c r="U21" s="6" t="s">
        <v>1184</v>
      </c>
      <c r="V21" s="9"/>
      <c r="W21" s="12"/>
      <c r="X21" s="6" t="s">
        <v>1033</v>
      </c>
      <c r="Y21" s="6"/>
      <c r="Z21" s="9" t="s">
        <v>1033</v>
      </c>
      <c r="AA21" s="9"/>
      <c r="AB21" s="12"/>
    </row>
    <row r="22" spans="1:28" x14ac:dyDescent="0.35">
      <c r="A22" s="9"/>
      <c r="B22" s="13" t="s">
        <v>4434</v>
      </c>
      <c r="C22" s="14">
        <v>3618</v>
      </c>
      <c r="D22" s="15">
        <v>169</v>
      </c>
      <c r="E22" s="16">
        <v>3416</v>
      </c>
      <c r="F22" s="15">
        <v>2400</v>
      </c>
      <c r="G22" s="17">
        <v>273</v>
      </c>
      <c r="H22" s="17">
        <v>531</v>
      </c>
      <c r="I22" s="17">
        <v>350</v>
      </c>
      <c r="J22" s="16">
        <v>7</v>
      </c>
      <c r="K22" s="15">
        <v>301</v>
      </c>
      <c r="L22" s="17">
        <v>36</v>
      </c>
      <c r="M22" s="17">
        <v>3</v>
      </c>
      <c r="N22" s="17">
        <v>5</v>
      </c>
      <c r="O22" s="17">
        <v>58</v>
      </c>
      <c r="P22" s="17">
        <v>54</v>
      </c>
      <c r="Q22" s="17">
        <v>422</v>
      </c>
      <c r="R22" s="17">
        <v>165</v>
      </c>
      <c r="S22" s="17">
        <v>57</v>
      </c>
      <c r="T22" s="17">
        <v>113</v>
      </c>
      <c r="U22" s="17">
        <v>593</v>
      </c>
      <c r="V22" s="16">
        <v>3024</v>
      </c>
      <c r="W22" s="15">
        <v>3522</v>
      </c>
      <c r="X22" s="17">
        <v>76</v>
      </c>
      <c r="Y22" s="17">
        <v>32</v>
      </c>
      <c r="Z22" s="16">
        <v>93</v>
      </c>
      <c r="AA22" s="16">
        <v>3985</v>
      </c>
      <c r="AB22" s="12"/>
    </row>
    <row r="23" spans="1:28" x14ac:dyDescent="0.35">
      <c r="A23" s="9"/>
      <c r="B23" s="13"/>
      <c r="C23" s="18">
        <v>0.9</v>
      </c>
      <c r="D23" s="19">
        <v>0.86</v>
      </c>
      <c r="E23" s="20">
        <v>0.91</v>
      </c>
      <c r="F23" s="19">
        <v>0.91</v>
      </c>
      <c r="G23" s="21">
        <v>0.9</v>
      </c>
      <c r="H23" s="21">
        <v>0.88</v>
      </c>
      <c r="I23" s="21">
        <v>0.92</v>
      </c>
      <c r="J23" s="20">
        <v>0.79</v>
      </c>
      <c r="K23" s="19">
        <v>0.86</v>
      </c>
      <c r="L23" s="21">
        <v>0.83</v>
      </c>
      <c r="M23" s="21">
        <v>0.62</v>
      </c>
      <c r="N23" s="21">
        <v>0.71</v>
      </c>
      <c r="O23" s="21">
        <v>0.92</v>
      </c>
      <c r="P23" s="21">
        <v>0.89</v>
      </c>
      <c r="Q23" s="21">
        <v>0.86</v>
      </c>
      <c r="R23" s="21">
        <v>0.87</v>
      </c>
      <c r="S23" s="21">
        <v>0.89</v>
      </c>
      <c r="T23" s="21">
        <v>0.89</v>
      </c>
      <c r="U23" s="21">
        <v>0.87</v>
      </c>
      <c r="V23" s="20">
        <v>0.91</v>
      </c>
      <c r="W23" s="19">
        <v>0.9</v>
      </c>
      <c r="X23" s="21">
        <v>0.86</v>
      </c>
      <c r="Y23" s="21">
        <v>0.95</v>
      </c>
      <c r="Z23" s="20">
        <v>0.87</v>
      </c>
      <c r="AA23" s="20">
        <v>0.91</v>
      </c>
      <c r="AB23" s="12"/>
    </row>
    <row r="24" spans="1:28" x14ac:dyDescent="0.35">
      <c r="A24" s="9"/>
      <c r="B24" s="13"/>
      <c r="C24" s="15" t="s">
        <v>1401</v>
      </c>
      <c r="D24" s="15"/>
      <c r="E24" s="16" t="s">
        <v>1027</v>
      </c>
      <c r="F24" s="15"/>
      <c r="G24" s="17"/>
      <c r="H24" s="17"/>
      <c r="I24" s="17"/>
      <c r="J24" s="16"/>
      <c r="K24" s="15"/>
      <c r="L24" s="17"/>
      <c r="M24" s="17"/>
      <c r="N24" s="17"/>
      <c r="O24" s="17"/>
      <c r="P24" s="17"/>
      <c r="Q24" s="17"/>
      <c r="R24" s="17"/>
      <c r="S24" s="17"/>
      <c r="T24" s="17"/>
      <c r="U24" s="17"/>
      <c r="V24" s="16" t="s">
        <v>1402</v>
      </c>
      <c r="W24" s="15"/>
      <c r="X24" s="17"/>
      <c r="Y24" s="17" t="s">
        <v>1675</v>
      </c>
      <c r="Z24" s="16"/>
      <c r="AA24" s="16"/>
      <c r="AB24" s="12"/>
    </row>
    <row r="25" spans="1:28" x14ac:dyDescent="0.35">
      <c r="A25" s="9"/>
      <c r="B25" s="10" t="s">
        <v>1084</v>
      </c>
      <c r="C25" s="11"/>
      <c r="D25" s="12"/>
      <c r="E25" s="9"/>
      <c r="F25" s="12"/>
      <c r="G25" s="6"/>
      <c r="H25" s="6"/>
      <c r="I25" s="6"/>
      <c r="J25" s="9"/>
      <c r="K25" s="12"/>
      <c r="L25" s="6"/>
      <c r="M25" s="6"/>
      <c r="N25" s="6"/>
      <c r="O25" s="6"/>
      <c r="P25" s="6"/>
      <c r="Q25" s="6"/>
      <c r="R25" s="6"/>
      <c r="S25" s="6"/>
      <c r="T25" s="6"/>
      <c r="U25" s="6"/>
      <c r="V25" s="9"/>
      <c r="W25" s="12"/>
      <c r="X25" s="6"/>
      <c r="Y25" s="6"/>
      <c r="Z25" s="9"/>
      <c r="AA25" s="9"/>
      <c r="AB25" s="12"/>
    </row>
    <row r="26" spans="1:28" x14ac:dyDescent="0.35">
      <c r="A26" s="9"/>
      <c r="B26" s="13" t="s">
        <v>4435</v>
      </c>
      <c r="C26" s="14">
        <v>3462</v>
      </c>
      <c r="D26" s="15">
        <v>151</v>
      </c>
      <c r="E26" s="16">
        <v>3285</v>
      </c>
      <c r="F26" s="15">
        <v>2320</v>
      </c>
      <c r="G26" s="17">
        <v>226</v>
      </c>
      <c r="H26" s="17">
        <v>519</v>
      </c>
      <c r="I26" s="17">
        <v>346</v>
      </c>
      <c r="J26" s="16">
        <v>7</v>
      </c>
      <c r="K26" s="15">
        <v>205</v>
      </c>
      <c r="L26" s="17">
        <v>41</v>
      </c>
      <c r="M26" s="17">
        <v>5</v>
      </c>
      <c r="N26" s="17">
        <v>6</v>
      </c>
      <c r="O26" s="17">
        <v>43</v>
      </c>
      <c r="P26" s="17">
        <v>41</v>
      </c>
      <c r="Q26" s="17">
        <v>317</v>
      </c>
      <c r="R26" s="17">
        <v>133</v>
      </c>
      <c r="S26" s="17">
        <v>46</v>
      </c>
      <c r="T26" s="17">
        <v>108</v>
      </c>
      <c r="U26" s="17">
        <v>485</v>
      </c>
      <c r="V26" s="16">
        <v>2977</v>
      </c>
      <c r="W26" s="15">
        <v>3369</v>
      </c>
      <c r="X26" s="17">
        <v>77</v>
      </c>
      <c r="Y26" s="17">
        <v>25</v>
      </c>
      <c r="Z26" s="16">
        <v>91</v>
      </c>
      <c r="AA26" s="16">
        <v>3883</v>
      </c>
      <c r="AB26" s="12"/>
    </row>
    <row r="27" spans="1:28" x14ac:dyDescent="0.35">
      <c r="A27" s="9"/>
      <c r="B27" s="13"/>
      <c r="C27" s="18">
        <v>0.86</v>
      </c>
      <c r="D27" s="19">
        <v>0.77</v>
      </c>
      <c r="E27" s="20">
        <v>0.87</v>
      </c>
      <c r="F27" s="19">
        <v>0.88</v>
      </c>
      <c r="G27" s="21">
        <v>0.74</v>
      </c>
      <c r="H27" s="21">
        <v>0.86</v>
      </c>
      <c r="I27" s="21">
        <v>0.91</v>
      </c>
      <c r="J27" s="20">
        <v>0.7</v>
      </c>
      <c r="K27" s="19">
        <v>0.57999999999999996</v>
      </c>
      <c r="L27" s="21">
        <v>0.93</v>
      </c>
      <c r="M27" s="21">
        <v>0.88</v>
      </c>
      <c r="N27" s="21">
        <v>0.78</v>
      </c>
      <c r="O27" s="21">
        <v>0.68</v>
      </c>
      <c r="P27" s="21">
        <v>0.68</v>
      </c>
      <c r="Q27" s="21">
        <v>0.65</v>
      </c>
      <c r="R27" s="21">
        <v>0.7</v>
      </c>
      <c r="S27" s="21">
        <v>0.72</v>
      </c>
      <c r="T27" s="21">
        <v>0.85</v>
      </c>
      <c r="U27" s="21">
        <v>0.71</v>
      </c>
      <c r="V27" s="20">
        <v>0.9</v>
      </c>
      <c r="W27" s="19">
        <v>0.87</v>
      </c>
      <c r="X27" s="21">
        <v>0.86</v>
      </c>
      <c r="Y27" s="21">
        <v>0.76</v>
      </c>
      <c r="Z27" s="20">
        <v>0.85</v>
      </c>
      <c r="AA27" s="20">
        <v>0.89</v>
      </c>
      <c r="AB27" s="12"/>
    </row>
    <row r="28" spans="1:28" ht="29" x14ac:dyDescent="0.35">
      <c r="A28" s="9"/>
      <c r="B28" s="13"/>
      <c r="C28" s="15" t="s">
        <v>1606</v>
      </c>
      <c r="D28" s="15"/>
      <c r="E28" s="16" t="s">
        <v>1030</v>
      </c>
      <c r="F28" s="15" t="s">
        <v>1142</v>
      </c>
      <c r="G28" s="17"/>
      <c r="H28" s="17" t="s">
        <v>967</v>
      </c>
      <c r="I28" s="17" t="s">
        <v>1142</v>
      </c>
      <c r="J28" s="16"/>
      <c r="K28" s="15"/>
      <c r="L28" s="17" t="s">
        <v>1607</v>
      </c>
      <c r="M28" s="17"/>
      <c r="N28" s="17"/>
      <c r="O28" s="17"/>
      <c r="P28" s="17"/>
      <c r="Q28" s="17" t="s">
        <v>1281</v>
      </c>
      <c r="R28" s="17" t="s">
        <v>1281</v>
      </c>
      <c r="S28" s="17"/>
      <c r="T28" s="17" t="s">
        <v>1706</v>
      </c>
      <c r="U28" s="17" t="s">
        <v>1283</v>
      </c>
      <c r="V28" s="16" t="s">
        <v>1608</v>
      </c>
      <c r="W28" s="15" t="s">
        <v>1033</v>
      </c>
      <c r="X28" s="17" t="s">
        <v>1033</v>
      </c>
      <c r="Y28" s="17"/>
      <c r="Z28" s="16" t="s">
        <v>1033</v>
      </c>
      <c r="AA28" s="16"/>
      <c r="AB28" s="12"/>
    </row>
    <row r="29" spans="1:28" x14ac:dyDescent="0.35">
      <c r="A29" s="9"/>
      <c r="B29" s="22" t="s">
        <v>4436</v>
      </c>
      <c r="C29" s="11">
        <v>223</v>
      </c>
      <c r="D29" s="12">
        <v>11</v>
      </c>
      <c r="E29" s="9">
        <v>210</v>
      </c>
      <c r="F29" s="12">
        <v>155</v>
      </c>
      <c r="G29" s="6">
        <v>21</v>
      </c>
      <c r="H29" s="6">
        <v>26</v>
      </c>
      <c r="I29" s="6">
        <v>18</v>
      </c>
      <c r="J29" s="9" t="s">
        <v>974</v>
      </c>
      <c r="K29" s="12">
        <v>18</v>
      </c>
      <c r="L29" s="6">
        <v>1</v>
      </c>
      <c r="M29" s="6">
        <v>1</v>
      </c>
      <c r="N29" s="6" t="s">
        <v>975</v>
      </c>
      <c r="O29" s="6">
        <v>3</v>
      </c>
      <c r="P29" s="6">
        <v>4</v>
      </c>
      <c r="Q29" s="6">
        <v>25</v>
      </c>
      <c r="R29" s="6">
        <v>16</v>
      </c>
      <c r="S29" s="6">
        <v>5</v>
      </c>
      <c r="T29" s="6">
        <v>6</v>
      </c>
      <c r="U29" s="6">
        <v>38</v>
      </c>
      <c r="V29" s="9">
        <v>185</v>
      </c>
      <c r="W29" s="12">
        <v>215</v>
      </c>
      <c r="X29" s="6">
        <v>6</v>
      </c>
      <c r="Y29" s="6">
        <v>5</v>
      </c>
      <c r="Z29" s="9">
        <v>8</v>
      </c>
      <c r="AA29" s="9">
        <v>243</v>
      </c>
      <c r="AB29" s="12"/>
    </row>
    <row r="30" spans="1:28" x14ac:dyDescent="0.35">
      <c r="A30" s="9"/>
      <c r="B30" s="22"/>
      <c r="C30" s="23">
        <v>0.06</v>
      </c>
      <c r="D30" s="24">
        <v>0.06</v>
      </c>
      <c r="E30" s="25">
        <v>0.06</v>
      </c>
      <c r="F30" s="24">
        <v>0.06</v>
      </c>
      <c r="G30" s="26">
        <v>7.0000000000000007E-2</v>
      </c>
      <c r="H30" s="26">
        <v>0.04</v>
      </c>
      <c r="I30" s="26">
        <v>0.05</v>
      </c>
      <c r="J30" s="9" t="s">
        <v>974</v>
      </c>
      <c r="K30" s="24">
        <v>0.05</v>
      </c>
      <c r="L30" s="26">
        <v>0.02</v>
      </c>
      <c r="M30" s="26">
        <v>0.12</v>
      </c>
      <c r="N30" s="26">
        <v>0.03</v>
      </c>
      <c r="O30" s="26">
        <v>0.04</v>
      </c>
      <c r="P30" s="26">
        <v>0.06</v>
      </c>
      <c r="Q30" s="26">
        <v>0.05</v>
      </c>
      <c r="R30" s="26">
        <v>0.08</v>
      </c>
      <c r="S30" s="26">
        <v>0.08</v>
      </c>
      <c r="T30" s="26">
        <v>0.05</v>
      </c>
      <c r="U30" s="26">
        <v>0.06</v>
      </c>
      <c r="V30" s="25">
        <v>0.06</v>
      </c>
      <c r="W30" s="24">
        <v>0.06</v>
      </c>
      <c r="X30" s="26">
        <v>0.06</v>
      </c>
      <c r="Y30" s="26">
        <v>0.16</v>
      </c>
      <c r="Z30" s="25">
        <v>0.08</v>
      </c>
      <c r="AA30" s="25">
        <v>0.06</v>
      </c>
      <c r="AB30" s="12"/>
    </row>
    <row r="31" spans="1:28" x14ac:dyDescent="0.35">
      <c r="A31" s="9"/>
      <c r="B31" s="22"/>
      <c r="C31" s="11"/>
      <c r="D31" s="12"/>
      <c r="E31" s="9"/>
      <c r="F31" s="12"/>
      <c r="G31" s="6"/>
      <c r="H31" s="6"/>
      <c r="I31" s="6"/>
      <c r="J31" s="9"/>
      <c r="K31" s="12"/>
      <c r="L31" s="6"/>
      <c r="M31" s="6"/>
      <c r="N31" s="6"/>
      <c r="O31" s="6"/>
      <c r="P31" s="6"/>
      <c r="Q31" s="6"/>
      <c r="R31" s="6"/>
      <c r="S31" s="6"/>
      <c r="T31" s="6"/>
      <c r="U31" s="6"/>
      <c r="V31" s="9"/>
      <c r="W31" s="12"/>
      <c r="X31" s="6"/>
      <c r="Y31" s="6" t="s">
        <v>1278</v>
      </c>
      <c r="Z31" s="9"/>
      <c r="AA31" s="9"/>
      <c r="AB31" s="12"/>
    </row>
    <row r="32" spans="1:28" x14ac:dyDescent="0.35">
      <c r="A32" s="9"/>
      <c r="B32" s="13" t="s">
        <v>4437</v>
      </c>
      <c r="C32" s="14">
        <v>145</v>
      </c>
      <c r="D32" s="15">
        <v>11</v>
      </c>
      <c r="E32" s="16">
        <v>131</v>
      </c>
      <c r="F32" s="15">
        <v>68</v>
      </c>
      <c r="G32" s="17">
        <v>20</v>
      </c>
      <c r="H32" s="17">
        <v>30</v>
      </c>
      <c r="I32" s="17">
        <v>13</v>
      </c>
      <c r="J32" s="16">
        <v>2</v>
      </c>
      <c r="K32" s="15">
        <v>53</v>
      </c>
      <c r="L32" s="17" t="s">
        <v>975</v>
      </c>
      <c r="M32" s="17" t="s">
        <v>974</v>
      </c>
      <c r="N32" s="17">
        <v>3</v>
      </c>
      <c r="O32" s="17">
        <v>9</v>
      </c>
      <c r="P32" s="17">
        <v>6</v>
      </c>
      <c r="Q32" s="17">
        <v>63</v>
      </c>
      <c r="R32" s="17">
        <v>11</v>
      </c>
      <c r="S32" s="17">
        <v>5</v>
      </c>
      <c r="T32" s="17">
        <v>4</v>
      </c>
      <c r="U32" s="17">
        <v>66</v>
      </c>
      <c r="V32" s="16">
        <v>78</v>
      </c>
      <c r="W32" s="15">
        <v>142</v>
      </c>
      <c r="X32" s="17">
        <v>2</v>
      </c>
      <c r="Y32" s="17">
        <v>3</v>
      </c>
      <c r="Z32" s="16">
        <v>4</v>
      </c>
      <c r="AA32" s="16">
        <v>123</v>
      </c>
      <c r="AB32" s="12"/>
    </row>
    <row r="33" spans="1:28" x14ac:dyDescent="0.35">
      <c r="A33" s="9"/>
      <c r="B33" s="13"/>
      <c r="C33" s="18">
        <v>0.04</v>
      </c>
      <c r="D33" s="19">
        <v>0.06</v>
      </c>
      <c r="E33" s="20">
        <v>0.03</v>
      </c>
      <c r="F33" s="19">
        <v>0.03</v>
      </c>
      <c r="G33" s="21">
        <v>7.0000000000000007E-2</v>
      </c>
      <c r="H33" s="21">
        <v>0.05</v>
      </c>
      <c r="I33" s="21">
        <v>0.03</v>
      </c>
      <c r="J33" s="20">
        <v>0.21</v>
      </c>
      <c r="K33" s="19">
        <v>0.15</v>
      </c>
      <c r="L33" s="17" t="s">
        <v>975</v>
      </c>
      <c r="M33" s="17" t="s">
        <v>974</v>
      </c>
      <c r="N33" s="21">
        <v>0.42</v>
      </c>
      <c r="O33" s="21">
        <v>0.15</v>
      </c>
      <c r="P33" s="21">
        <v>0.1</v>
      </c>
      <c r="Q33" s="21">
        <v>0.13</v>
      </c>
      <c r="R33" s="21">
        <v>0.06</v>
      </c>
      <c r="S33" s="21">
        <v>0.08</v>
      </c>
      <c r="T33" s="21">
        <v>0.03</v>
      </c>
      <c r="U33" s="21">
        <v>0.1</v>
      </c>
      <c r="V33" s="20">
        <v>0.02</v>
      </c>
      <c r="W33" s="19">
        <v>0.04</v>
      </c>
      <c r="X33" s="21">
        <v>0.03</v>
      </c>
      <c r="Y33" s="21">
        <v>0.09</v>
      </c>
      <c r="Z33" s="20">
        <v>0.04</v>
      </c>
      <c r="AA33" s="20">
        <v>0.03</v>
      </c>
      <c r="AB33" s="12"/>
    </row>
    <row r="34" spans="1:28" x14ac:dyDescent="0.35">
      <c r="A34" s="9"/>
      <c r="B34" s="13"/>
      <c r="C34" s="15" t="s">
        <v>1273</v>
      </c>
      <c r="D34" s="15"/>
      <c r="E34" s="16"/>
      <c r="F34" s="15"/>
      <c r="G34" s="17" t="s">
        <v>1141</v>
      </c>
      <c r="H34" s="17" t="s">
        <v>1482</v>
      </c>
      <c r="I34" s="17"/>
      <c r="J34" s="16"/>
      <c r="K34" s="15" t="s">
        <v>1275</v>
      </c>
      <c r="L34" s="17"/>
      <c r="M34" s="17"/>
      <c r="N34" s="17"/>
      <c r="O34" s="17" t="s">
        <v>3830</v>
      </c>
      <c r="P34" s="17" t="s">
        <v>1184</v>
      </c>
      <c r="Q34" s="17" t="s">
        <v>1275</v>
      </c>
      <c r="R34" s="17" t="s">
        <v>1183</v>
      </c>
      <c r="S34" s="17" t="s">
        <v>1183</v>
      </c>
      <c r="T34" s="17"/>
      <c r="U34" s="17" t="s">
        <v>1710</v>
      </c>
      <c r="V34" s="16"/>
      <c r="W34" s="15"/>
      <c r="X34" s="17"/>
      <c r="Y34" s="17" t="s">
        <v>1278</v>
      </c>
      <c r="Z34" s="16"/>
      <c r="AA34" s="16"/>
      <c r="AB34" s="12"/>
    </row>
    <row r="35" spans="1:28" ht="29" x14ac:dyDescent="0.35">
      <c r="A35" s="9"/>
      <c r="B35" s="22" t="s">
        <v>4438</v>
      </c>
      <c r="C35" s="11">
        <v>220</v>
      </c>
      <c r="D35" s="12">
        <v>22</v>
      </c>
      <c r="E35" s="9">
        <v>191</v>
      </c>
      <c r="F35" s="12">
        <v>102</v>
      </c>
      <c r="G35" s="6">
        <v>43</v>
      </c>
      <c r="H35" s="6">
        <v>45</v>
      </c>
      <c r="I35" s="6">
        <v>16</v>
      </c>
      <c r="J35" s="9">
        <v>3</v>
      </c>
      <c r="K35" s="12">
        <v>94</v>
      </c>
      <c r="L35" s="6">
        <v>1</v>
      </c>
      <c r="M35" s="6" t="s">
        <v>974</v>
      </c>
      <c r="N35" s="6">
        <v>1</v>
      </c>
      <c r="O35" s="6">
        <v>9</v>
      </c>
      <c r="P35" s="6">
        <v>11</v>
      </c>
      <c r="Q35" s="6">
        <v>107</v>
      </c>
      <c r="R35" s="6">
        <v>35</v>
      </c>
      <c r="S35" s="6">
        <v>10</v>
      </c>
      <c r="T35" s="6">
        <v>10</v>
      </c>
      <c r="U35" s="6">
        <v>119</v>
      </c>
      <c r="V35" s="9">
        <v>101</v>
      </c>
      <c r="W35" s="12">
        <v>214</v>
      </c>
      <c r="X35" s="6">
        <v>5</v>
      </c>
      <c r="Y35" s="6" t="s">
        <v>975</v>
      </c>
      <c r="Z35" s="9">
        <v>5</v>
      </c>
      <c r="AA35" s="9">
        <v>183</v>
      </c>
      <c r="AB35" s="12"/>
    </row>
    <row r="36" spans="1:28" x14ac:dyDescent="0.35">
      <c r="A36" s="9"/>
      <c r="B36" s="22"/>
      <c r="C36" s="23">
        <v>0.05</v>
      </c>
      <c r="D36" s="24">
        <v>0.11</v>
      </c>
      <c r="E36" s="25">
        <v>0.05</v>
      </c>
      <c r="F36" s="24">
        <v>0.04</v>
      </c>
      <c r="G36" s="26">
        <v>0.14000000000000001</v>
      </c>
      <c r="H36" s="26">
        <v>0.08</v>
      </c>
      <c r="I36" s="26">
        <v>0.04</v>
      </c>
      <c r="J36" s="25">
        <v>0.3</v>
      </c>
      <c r="K36" s="24">
        <v>0.27</v>
      </c>
      <c r="L36" s="26">
        <v>0.02</v>
      </c>
      <c r="M36" s="6" t="s">
        <v>974</v>
      </c>
      <c r="N36" s="26">
        <v>0.09</v>
      </c>
      <c r="O36" s="26">
        <v>0.14000000000000001</v>
      </c>
      <c r="P36" s="26">
        <v>0.19</v>
      </c>
      <c r="Q36" s="26">
        <v>0.22</v>
      </c>
      <c r="R36" s="26">
        <v>0.18</v>
      </c>
      <c r="S36" s="26">
        <v>0.15</v>
      </c>
      <c r="T36" s="26">
        <v>0.08</v>
      </c>
      <c r="U36" s="26">
        <v>0.17</v>
      </c>
      <c r="V36" s="25">
        <v>0.03</v>
      </c>
      <c r="W36" s="24">
        <v>0.05</v>
      </c>
      <c r="X36" s="26">
        <v>0.05</v>
      </c>
      <c r="Y36" s="26">
        <v>0.01</v>
      </c>
      <c r="Z36" s="25">
        <v>0.05</v>
      </c>
      <c r="AA36" s="25">
        <v>0.04</v>
      </c>
      <c r="AB36" s="12"/>
    </row>
    <row r="37" spans="1:28" x14ac:dyDescent="0.35">
      <c r="A37" s="9"/>
      <c r="B37" s="22"/>
      <c r="C37" s="12" t="s">
        <v>1610</v>
      </c>
      <c r="D37" s="12" t="s">
        <v>1021</v>
      </c>
      <c r="E37" s="9"/>
      <c r="F37" s="12"/>
      <c r="G37" s="6" t="s">
        <v>1404</v>
      </c>
      <c r="H37" s="6" t="s">
        <v>1141</v>
      </c>
      <c r="I37" s="6"/>
      <c r="J37" s="9"/>
      <c r="K37" s="12" t="s">
        <v>4468</v>
      </c>
      <c r="L37" s="6"/>
      <c r="M37" s="6"/>
      <c r="N37" s="6"/>
      <c r="O37" s="6" t="s">
        <v>1184</v>
      </c>
      <c r="P37" s="6" t="s">
        <v>1276</v>
      </c>
      <c r="Q37" s="6" t="s">
        <v>1613</v>
      </c>
      <c r="R37" s="6" t="s">
        <v>1276</v>
      </c>
      <c r="S37" s="6" t="s">
        <v>1184</v>
      </c>
      <c r="T37" s="6" t="s">
        <v>1183</v>
      </c>
      <c r="U37" s="6" t="s">
        <v>1276</v>
      </c>
      <c r="V37" s="9"/>
      <c r="W37" s="12"/>
      <c r="X37" s="6"/>
      <c r="Y37" s="6"/>
      <c r="Z37" s="9" t="s">
        <v>1033</v>
      </c>
      <c r="AA37" s="9"/>
      <c r="AB37" s="12"/>
    </row>
    <row r="38" spans="1:28" x14ac:dyDescent="0.35">
      <c r="A38" s="9"/>
      <c r="B38" s="13" t="s">
        <v>4439</v>
      </c>
      <c r="C38" s="14">
        <v>340</v>
      </c>
      <c r="D38" s="15">
        <v>32</v>
      </c>
      <c r="E38" s="16">
        <v>299</v>
      </c>
      <c r="F38" s="15">
        <v>165</v>
      </c>
      <c r="G38" s="17">
        <v>59</v>
      </c>
      <c r="H38" s="17">
        <v>70</v>
      </c>
      <c r="I38" s="17">
        <v>23</v>
      </c>
      <c r="J38" s="16">
        <v>3</v>
      </c>
      <c r="K38" s="15">
        <v>141</v>
      </c>
      <c r="L38" s="17">
        <v>1</v>
      </c>
      <c r="M38" s="17" t="s">
        <v>974</v>
      </c>
      <c r="N38" s="17">
        <v>3</v>
      </c>
      <c r="O38" s="17">
        <v>17</v>
      </c>
      <c r="P38" s="17">
        <v>16</v>
      </c>
      <c r="Q38" s="17">
        <v>163</v>
      </c>
      <c r="R38" s="17">
        <v>43</v>
      </c>
      <c r="S38" s="17">
        <v>14</v>
      </c>
      <c r="T38" s="17">
        <v>14</v>
      </c>
      <c r="U38" s="17">
        <v>175</v>
      </c>
      <c r="V38" s="16">
        <v>165</v>
      </c>
      <c r="W38" s="15">
        <v>332</v>
      </c>
      <c r="X38" s="17">
        <v>7</v>
      </c>
      <c r="Y38" s="17">
        <v>3</v>
      </c>
      <c r="Z38" s="16">
        <v>9</v>
      </c>
      <c r="AA38" s="16">
        <v>289</v>
      </c>
      <c r="AB38" s="12"/>
    </row>
    <row r="39" spans="1:28" x14ac:dyDescent="0.35">
      <c r="A39" s="9"/>
      <c r="B39" s="13"/>
      <c r="C39" s="18">
        <v>0.08</v>
      </c>
      <c r="D39" s="19">
        <v>0.16</v>
      </c>
      <c r="E39" s="20">
        <v>0.08</v>
      </c>
      <c r="F39" s="19">
        <v>0.06</v>
      </c>
      <c r="G39" s="21">
        <v>0.19</v>
      </c>
      <c r="H39" s="21">
        <v>0.12</v>
      </c>
      <c r="I39" s="21">
        <v>0.06</v>
      </c>
      <c r="J39" s="20">
        <v>0.3</v>
      </c>
      <c r="K39" s="19">
        <v>0.4</v>
      </c>
      <c r="L39" s="21">
        <v>0.02</v>
      </c>
      <c r="M39" s="17" t="s">
        <v>974</v>
      </c>
      <c r="N39" s="21">
        <v>0.42</v>
      </c>
      <c r="O39" s="21">
        <v>0.28000000000000003</v>
      </c>
      <c r="P39" s="21">
        <v>0.27</v>
      </c>
      <c r="Q39" s="21">
        <v>0.33</v>
      </c>
      <c r="R39" s="21">
        <v>0.23</v>
      </c>
      <c r="S39" s="21">
        <v>0.22</v>
      </c>
      <c r="T39" s="21">
        <v>0.11</v>
      </c>
      <c r="U39" s="21">
        <v>0.26</v>
      </c>
      <c r="V39" s="20">
        <v>0.05</v>
      </c>
      <c r="W39" s="19">
        <v>0.09</v>
      </c>
      <c r="X39" s="21">
        <v>0.08</v>
      </c>
      <c r="Y39" s="21">
        <v>0.1</v>
      </c>
      <c r="Z39" s="20">
        <v>0.08</v>
      </c>
      <c r="AA39" s="20">
        <v>7.0000000000000007E-2</v>
      </c>
      <c r="AB39" s="12"/>
    </row>
    <row r="40" spans="1:28" ht="29" x14ac:dyDescent="0.35">
      <c r="A40" s="9"/>
      <c r="B40" s="13"/>
      <c r="C40" s="15" t="s">
        <v>1610</v>
      </c>
      <c r="D40" s="15" t="s">
        <v>1021</v>
      </c>
      <c r="E40" s="16"/>
      <c r="F40" s="15"/>
      <c r="G40" s="17" t="s">
        <v>1404</v>
      </c>
      <c r="H40" s="17" t="s">
        <v>1274</v>
      </c>
      <c r="I40" s="17"/>
      <c r="J40" s="16"/>
      <c r="K40" s="15" t="s">
        <v>1614</v>
      </c>
      <c r="L40" s="17"/>
      <c r="M40" s="17"/>
      <c r="N40" s="17"/>
      <c r="O40" s="17" t="s">
        <v>1276</v>
      </c>
      <c r="P40" s="17" t="s">
        <v>1276</v>
      </c>
      <c r="Q40" s="17" t="s">
        <v>1275</v>
      </c>
      <c r="R40" s="17" t="s">
        <v>1276</v>
      </c>
      <c r="S40" s="17" t="s">
        <v>1612</v>
      </c>
      <c r="T40" s="17" t="s">
        <v>1183</v>
      </c>
      <c r="U40" s="17" t="s">
        <v>1276</v>
      </c>
      <c r="V40" s="16"/>
      <c r="W40" s="15"/>
      <c r="X40" s="17"/>
      <c r="Y40" s="17"/>
      <c r="Z40" s="16"/>
      <c r="AA40" s="16"/>
      <c r="AB40" s="12"/>
    </row>
    <row r="41" spans="1:28" x14ac:dyDescent="0.35">
      <c r="A41" s="9"/>
      <c r="B41" s="22" t="s">
        <v>2326</v>
      </c>
      <c r="C41" s="11">
        <v>68</v>
      </c>
      <c r="D41" s="12">
        <v>7</v>
      </c>
      <c r="E41" s="9">
        <v>50</v>
      </c>
      <c r="F41" s="12">
        <v>47</v>
      </c>
      <c r="G41" s="6">
        <v>5</v>
      </c>
      <c r="H41" s="6">
        <v>6</v>
      </c>
      <c r="I41" s="6">
        <v>2</v>
      </c>
      <c r="J41" s="9" t="s">
        <v>974</v>
      </c>
      <c r="K41" s="12">
        <v>10</v>
      </c>
      <c r="L41" s="6">
        <v>1</v>
      </c>
      <c r="M41" s="6" t="s">
        <v>974</v>
      </c>
      <c r="N41" s="6" t="s">
        <v>974</v>
      </c>
      <c r="O41" s="6">
        <v>2</v>
      </c>
      <c r="P41" s="6">
        <v>4</v>
      </c>
      <c r="Q41" s="6">
        <v>17</v>
      </c>
      <c r="R41" s="6">
        <v>4</v>
      </c>
      <c r="S41" s="6">
        <v>2</v>
      </c>
      <c r="T41" s="6">
        <v>3</v>
      </c>
      <c r="U41" s="6">
        <v>18</v>
      </c>
      <c r="V41" s="9">
        <v>51</v>
      </c>
      <c r="W41" s="12">
        <v>66</v>
      </c>
      <c r="X41" s="6">
        <v>1</v>
      </c>
      <c r="Y41" s="6">
        <v>2</v>
      </c>
      <c r="Z41" s="9">
        <v>2</v>
      </c>
      <c r="AA41" s="9">
        <v>56</v>
      </c>
      <c r="AB41" s="12"/>
    </row>
    <row r="42" spans="1:28" x14ac:dyDescent="0.35">
      <c r="A42" s="9"/>
      <c r="B42" s="22"/>
      <c r="C42" s="23">
        <v>0.02</v>
      </c>
      <c r="D42" s="24">
        <v>0.04</v>
      </c>
      <c r="E42" s="25">
        <v>0.01</v>
      </c>
      <c r="F42" s="24">
        <v>0.02</v>
      </c>
      <c r="G42" s="26">
        <v>0.02</v>
      </c>
      <c r="H42" s="26">
        <v>0.01</v>
      </c>
      <c r="I42" s="6" t="s">
        <v>975</v>
      </c>
      <c r="J42" s="9" t="s">
        <v>974</v>
      </c>
      <c r="K42" s="24">
        <v>0.03</v>
      </c>
      <c r="L42" s="26">
        <v>0.03</v>
      </c>
      <c r="M42" s="6" t="s">
        <v>974</v>
      </c>
      <c r="N42" s="6" t="s">
        <v>974</v>
      </c>
      <c r="O42" s="26">
        <v>0.04</v>
      </c>
      <c r="P42" s="26">
        <v>7.0000000000000007E-2</v>
      </c>
      <c r="Q42" s="26">
        <v>0.03</v>
      </c>
      <c r="R42" s="26">
        <v>0.02</v>
      </c>
      <c r="S42" s="26">
        <v>0.03</v>
      </c>
      <c r="T42" s="26">
        <v>0.02</v>
      </c>
      <c r="U42" s="26">
        <v>0.03</v>
      </c>
      <c r="V42" s="25">
        <v>0.02</v>
      </c>
      <c r="W42" s="24">
        <v>0.02</v>
      </c>
      <c r="X42" s="26">
        <v>0.01</v>
      </c>
      <c r="Y42" s="26">
        <v>0.05</v>
      </c>
      <c r="Z42" s="25">
        <v>0.01</v>
      </c>
      <c r="AA42" s="25">
        <v>0.01</v>
      </c>
      <c r="AB42" s="12"/>
    </row>
    <row r="43" spans="1:28" x14ac:dyDescent="0.35">
      <c r="A43" s="9"/>
      <c r="B43" s="22"/>
      <c r="C43" s="12" t="s">
        <v>1249</v>
      </c>
      <c r="D43" s="12" t="s">
        <v>1249</v>
      </c>
      <c r="E43" s="9"/>
      <c r="F43" s="12"/>
      <c r="G43" s="6"/>
      <c r="H43" s="6"/>
      <c r="I43" s="6"/>
      <c r="J43" s="9"/>
      <c r="K43" s="12"/>
      <c r="L43" s="6"/>
      <c r="M43" s="6"/>
      <c r="N43" s="6"/>
      <c r="O43" s="6"/>
      <c r="P43" s="6" t="s">
        <v>1079</v>
      </c>
      <c r="Q43" s="6" t="s">
        <v>1184</v>
      </c>
      <c r="R43" s="6"/>
      <c r="S43" s="6"/>
      <c r="T43" s="6"/>
      <c r="U43" s="6"/>
      <c r="V43" s="9"/>
      <c r="W43" s="12"/>
      <c r="X43" s="6"/>
      <c r="Y43" s="6" t="s">
        <v>1278</v>
      </c>
      <c r="Z43" s="9"/>
      <c r="AA43" s="9"/>
      <c r="AB43" s="12"/>
    </row>
    <row r="44" spans="1:28" x14ac:dyDescent="0.35">
      <c r="A44" s="9"/>
      <c r="B44" s="28" t="s">
        <v>1085</v>
      </c>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4441</v>
      </c>
      <c r="C45" s="11">
        <v>2487</v>
      </c>
      <c r="D45" s="12">
        <v>68</v>
      </c>
      <c r="E45" s="9">
        <v>2408</v>
      </c>
      <c r="F45" s="12">
        <v>1777</v>
      </c>
      <c r="G45" s="6">
        <v>99</v>
      </c>
      <c r="H45" s="6">
        <v>303</v>
      </c>
      <c r="I45" s="6">
        <v>265</v>
      </c>
      <c r="J45" s="9">
        <v>4</v>
      </c>
      <c r="K45" s="12">
        <v>66</v>
      </c>
      <c r="L45" s="6">
        <v>18</v>
      </c>
      <c r="M45" s="6">
        <v>4</v>
      </c>
      <c r="N45" s="6">
        <v>3</v>
      </c>
      <c r="O45" s="6">
        <v>19</v>
      </c>
      <c r="P45" s="6">
        <v>17</v>
      </c>
      <c r="Q45" s="6">
        <v>118</v>
      </c>
      <c r="R45" s="6">
        <v>68</v>
      </c>
      <c r="S45" s="6">
        <v>21</v>
      </c>
      <c r="T45" s="6">
        <v>54</v>
      </c>
      <c r="U45" s="6">
        <v>219</v>
      </c>
      <c r="V45" s="9">
        <v>2268</v>
      </c>
      <c r="W45" s="12">
        <v>2430</v>
      </c>
      <c r="X45" s="6">
        <v>47</v>
      </c>
      <c r="Y45" s="6">
        <v>18</v>
      </c>
      <c r="Z45" s="9">
        <v>57</v>
      </c>
      <c r="AA45" s="9">
        <v>2913</v>
      </c>
      <c r="AB45" s="12"/>
    </row>
    <row r="46" spans="1:28" x14ac:dyDescent="0.35">
      <c r="A46" s="9"/>
      <c r="B46" s="22"/>
      <c r="C46" s="23">
        <v>0.62</v>
      </c>
      <c r="D46" s="24">
        <v>0.35</v>
      </c>
      <c r="E46" s="25">
        <v>0.64</v>
      </c>
      <c r="F46" s="24">
        <v>0.67</v>
      </c>
      <c r="G46" s="26">
        <v>0.33</v>
      </c>
      <c r="H46" s="26">
        <v>0.5</v>
      </c>
      <c r="I46" s="26">
        <v>0.7</v>
      </c>
      <c r="J46" s="25">
        <v>0.46</v>
      </c>
      <c r="K46" s="24">
        <v>0.19</v>
      </c>
      <c r="L46" s="26">
        <v>0.42</v>
      </c>
      <c r="M46" s="26">
        <v>0.75</v>
      </c>
      <c r="N46" s="26">
        <v>0.4</v>
      </c>
      <c r="O46" s="26">
        <v>0.3</v>
      </c>
      <c r="P46" s="26">
        <v>0.28000000000000003</v>
      </c>
      <c r="Q46" s="26">
        <v>0.24</v>
      </c>
      <c r="R46" s="26">
        <v>0.36</v>
      </c>
      <c r="S46" s="26">
        <v>0.32</v>
      </c>
      <c r="T46" s="26">
        <v>0.43</v>
      </c>
      <c r="U46" s="26">
        <v>0.32</v>
      </c>
      <c r="V46" s="25">
        <v>0.68</v>
      </c>
      <c r="W46" s="24">
        <v>0.62</v>
      </c>
      <c r="X46" s="26">
        <v>0.53</v>
      </c>
      <c r="Y46" s="26">
        <v>0.53</v>
      </c>
      <c r="Z46" s="25">
        <v>0.53</v>
      </c>
      <c r="AA46" s="25">
        <v>0.66</v>
      </c>
      <c r="AB46" s="12"/>
    </row>
    <row r="47" spans="1:28" ht="29" x14ac:dyDescent="0.35">
      <c r="A47" s="9"/>
      <c r="B47" s="22"/>
      <c r="C47" s="12" t="s">
        <v>3825</v>
      </c>
      <c r="D47" s="12"/>
      <c r="E47" s="9" t="s">
        <v>1030</v>
      </c>
      <c r="F47" s="12" t="s">
        <v>1250</v>
      </c>
      <c r="G47" s="6"/>
      <c r="H47" s="6" t="s">
        <v>967</v>
      </c>
      <c r="I47" s="6" t="s">
        <v>1250</v>
      </c>
      <c r="J47" s="9"/>
      <c r="K47" s="12"/>
      <c r="L47" s="6" t="s">
        <v>1283</v>
      </c>
      <c r="M47" s="6"/>
      <c r="N47" s="6"/>
      <c r="O47" s="6"/>
      <c r="P47" s="6"/>
      <c r="Q47" s="6" t="s">
        <v>1281</v>
      </c>
      <c r="R47" s="6" t="s">
        <v>1283</v>
      </c>
      <c r="S47" s="6" t="s">
        <v>1281</v>
      </c>
      <c r="T47" s="6" t="s">
        <v>1401</v>
      </c>
      <c r="U47" s="6" t="s">
        <v>1283</v>
      </c>
      <c r="V47" s="9" t="s">
        <v>3826</v>
      </c>
      <c r="W47" s="12" t="s">
        <v>1241</v>
      </c>
      <c r="X47" s="6"/>
      <c r="Y47" s="6"/>
      <c r="Z47" s="9"/>
      <c r="AA47" s="9"/>
      <c r="AB47" s="12"/>
    </row>
    <row r="48" spans="1:28" ht="29" x14ac:dyDescent="0.35">
      <c r="A48" s="9"/>
      <c r="B48" s="13" t="s">
        <v>4442</v>
      </c>
      <c r="C48" s="14">
        <v>1341</v>
      </c>
      <c r="D48" s="15">
        <v>108</v>
      </c>
      <c r="E48" s="16">
        <v>1227</v>
      </c>
      <c r="F48" s="15">
        <v>767</v>
      </c>
      <c r="G48" s="17">
        <v>169</v>
      </c>
      <c r="H48" s="17">
        <v>262</v>
      </c>
      <c r="I48" s="17">
        <v>108</v>
      </c>
      <c r="J48" s="16">
        <v>5</v>
      </c>
      <c r="K48" s="15">
        <v>216</v>
      </c>
      <c r="L48" s="17">
        <v>23</v>
      </c>
      <c r="M48" s="17" t="s">
        <v>974</v>
      </c>
      <c r="N48" s="17">
        <v>3</v>
      </c>
      <c r="O48" s="17">
        <v>30</v>
      </c>
      <c r="P48" s="17">
        <v>36</v>
      </c>
      <c r="Q48" s="17">
        <v>288</v>
      </c>
      <c r="R48" s="17">
        <v>98</v>
      </c>
      <c r="S48" s="17">
        <v>35</v>
      </c>
      <c r="T48" s="17">
        <v>67</v>
      </c>
      <c r="U48" s="17">
        <v>375</v>
      </c>
      <c r="V48" s="16">
        <v>966</v>
      </c>
      <c r="W48" s="15">
        <v>1297</v>
      </c>
      <c r="X48" s="17">
        <v>35</v>
      </c>
      <c r="Y48" s="17">
        <v>12</v>
      </c>
      <c r="Z48" s="16">
        <v>41</v>
      </c>
      <c r="AA48" s="16">
        <v>1324</v>
      </c>
      <c r="AB48" s="12"/>
    </row>
    <row r="49" spans="1:28" x14ac:dyDescent="0.35">
      <c r="A49" s="9"/>
      <c r="B49" s="13"/>
      <c r="C49" s="18">
        <v>0.33</v>
      </c>
      <c r="D49" s="19">
        <v>0.55000000000000004</v>
      </c>
      <c r="E49" s="20">
        <v>0.33</v>
      </c>
      <c r="F49" s="19">
        <v>0.28999999999999998</v>
      </c>
      <c r="G49" s="21">
        <v>0.56000000000000005</v>
      </c>
      <c r="H49" s="21">
        <v>0.44</v>
      </c>
      <c r="I49" s="21">
        <v>0.28000000000000003</v>
      </c>
      <c r="J49" s="20">
        <v>0.54</v>
      </c>
      <c r="K49" s="19">
        <v>0.62</v>
      </c>
      <c r="L49" s="21">
        <v>0.52</v>
      </c>
      <c r="M49" s="17" t="s">
        <v>974</v>
      </c>
      <c r="N49" s="21">
        <v>0.41</v>
      </c>
      <c r="O49" s="21">
        <v>0.47</v>
      </c>
      <c r="P49" s="21">
        <v>0.59</v>
      </c>
      <c r="Q49" s="21">
        <v>0.59</v>
      </c>
      <c r="R49" s="21">
        <v>0.51</v>
      </c>
      <c r="S49" s="21">
        <v>0.54</v>
      </c>
      <c r="T49" s="21">
        <v>0.53</v>
      </c>
      <c r="U49" s="21">
        <v>0.55000000000000004</v>
      </c>
      <c r="V49" s="20">
        <v>0.28999999999999998</v>
      </c>
      <c r="W49" s="19">
        <v>0.33</v>
      </c>
      <c r="X49" s="21">
        <v>0.4</v>
      </c>
      <c r="Y49" s="21">
        <v>0.37</v>
      </c>
      <c r="Z49" s="20">
        <v>0.38</v>
      </c>
      <c r="AA49" s="20">
        <v>0.3</v>
      </c>
      <c r="AB49" s="12"/>
    </row>
    <row r="50" spans="1:28" x14ac:dyDescent="0.35">
      <c r="A50" s="9"/>
      <c r="B50" s="13"/>
      <c r="C50" s="15" t="s">
        <v>1610</v>
      </c>
      <c r="D50" s="15" t="s">
        <v>1021</v>
      </c>
      <c r="E50" s="16"/>
      <c r="F50" s="15"/>
      <c r="G50" s="17" t="s">
        <v>1404</v>
      </c>
      <c r="H50" s="17" t="s">
        <v>1274</v>
      </c>
      <c r="I50" s="17"/>
      <c r="J50" s="16"/>
      <c r="K50" s="15" t="s">
        <v>3829</v>
      </c>
      <c r="L50" s="17" t="s">
        <v>1184</v>
      </c>
      <c r="M50" s="17"/>
      <c r="N50" s="17"/>
      <c r="O50" s="17" t="s">
        <v>1184</v>
      </c>
      <c r="P50" s="17" t="s">
        <v>1184</v>
      </c>
      <c r="Q50" s="17" t="s">
        <v>1079</v>
      </c>
      <c r="R50" s="17" t="s">
        <v>1184</v>
      </c>
      <c r="S50" s="17" t="s">
        <v>1184</v>
      </c>
      <c r="T50" s="17" t="s">
        <v>1184</v>
      </c>
      <c r="U50" s="17" t="s">
        <v>1184</v>
      </c>
      <c r="V50" s="16"/>
      <c r="W50" s="15"/>
      <c r="X50" s="17"/>
      <c r="Y50" s="17"/>
      <c r="Z50" s="16"/>
      <c r="AA50" s="16"/>
      <c r="AB50" s="12"/>
    </row>
    <row r="51" spans="1:28" ht="29" x14ac:dyDescent="0.35">
      <c r="A51" s="9"/>
      <c r="B51" s="22" t="s">
        <v>4443</v>
      </c>
      <c r="C51" s="11">
        <v>107</v>
      </c>
      <c r="D51" s="12">
        <v>16</v>
      </c>
      <c r="E51" s="9">
        <v>89</v>
      </c>
      <c r="F51" s="12">
        <v>46</v>
      </c>
      <c r="G51" s="6">
        <v>29</v>
      </c>
      <c r="H51" s="6">
        <v>28</v>
      </c>
      <c r="I51" s="6">
        <v>3</v>
      </c>
      <c r="J51" s="9" t="s">
        <v>974</v>
      </c>
      <c r="K51" s="12">
        <v>57</v>
      </c>
      <c r="L51" s="6">
        <v>2</v>
      </c>
      <c r="M51" s="6" t="s">
        <v>975</v>
      </c>
      <c r="N51" s="6">
        <v>1</v>
      </c>
      <c r="O51" s="6">
        <v>12</v>
      </c>
      <c r="P51" s="6">
        <v>7</v>
      </c>
      <c r="Q51" s="6">
        <v>68</v>
      </c>
      <c r="R51" s="6">
        <v>17</v>
      </c>
      <c r="S51" s="6">
        <v>7</v>
      </c>
      <c r="T51" s="6">
        <v>5</v>
      </c>
      <c r="U51" s="6">
        <v>71</v>
      </c>
      <c r="V51" s="9">
        <v>36</v>
      </c>
      <c r="W51" s="12">
        <v>103</v>
      </c>
      <c r="X51" s="6">
        <v>2</v>
      </c>
      <c r="Y51" s="6">
        <v>3</v>
      </c>
      <c r="Z51" s="9">
        <v>4</v>
      </c>
      <c r="AA51" s="9">
        <v>92</v>
      </c>
      <c r="AB51" s="12"/>
    </row>
    <row r="52" spans="1:28" x14ac:dyDescent="0.35">
      <c r="A52" s="9"/>
      <c r="B52" s="22"/>
      <c r="C52" s="23">
        <v>0.03</v>
      </c>
      <c r="D52" s="24">
        <v>0.08</v>
      </c>
      <c r="E52" s="25">
        <v>0.02</v>
      </c>
      <c r="F52" s="24">
        <v>0.02</v>
      </c>
      <c r="G52" s="26">
        <v>0.1</v>
      </c>
      <c r="H52" s="26">
        <v>0.05</v>
      </c>
      <c r="I52" s="26">
        <v>0.01</v>
      </c>
      <c r="J52" s="9" t="s">
        <v>974</v>
      </c>
      <c r="K52" s="24">
        <v>0.16</v>
      </c>
      <c r="L52" s="26">
        <v>0.03</v>
      </c>
      <c r="M52" s="26">
        <v>0.09</v>
      </c>
      <c r="N52" s="26">
        <v>0.19</v>
      </c>
      <c r="O52" s="26">
        <v>0.19</v>
      </c>
      <c r="P52" s="26">
        <v>0.11</v>
      </c>
      <c r="Q52" s="26">
        <v>0.14000000000000001</v>
      </c>
      <c r="R52" s="26">
        <v>0.09</v>
      </c>
      <c r="S52" s="26">
        <v>0.11</v>
      </c>
      <c r="T52" s="26">
        <v>0.04</v>
      </c>
      <c r="U52" s="26">
        <v>0.1</v>
      </c>
      <c r="V52" s="25">
        <v>0.01</v>
      </c>
      <c r="W52" s="24">
        <v>0.03</v>
      </c>
      <c r="X52" s="26">
        <v>0.02</v>
      </c>
      <c r="Y52" s="26">
        <v>0.09</v>
      </c>
      <c r="Z52" s="25">
        <v>0.04</v>
      </c>
      <c r="AA52" s="25">
        <v>0.02</v>
      </c>
      <c r="AB52" s="12"/>
    </row>
    <row r="53" spans="1:28" x14ac:dyDescent="0.35">
      <c r="A53" s="9"/>
      <c r="B53" s="22"/>
      <c r="C53" s="12" t="s">
        <v>1610</v>
      </c>
      <c r="D53" s="12" t="s">
        <v>1021</v>
      </c>
      <c r="E53" s="9"/>
      <c r="F53" s="12"/>
      <c r="G53" s="6" t="s">
        <v>1404</v>
      </c>
      <c r="H53" s="6" t="s">
        <v>1274</v>
      </c>
      <c r="I53" s="6"/>
      <c r="J53" s="9"/>
      <c r="K53" s="12" t="s">
        <v>1414</v>
      </c>
      <c r="L53" s="6"/>
      <c r="M53" s="6"/>
      <c r="N53" s="6"/>
      <c r="O53" s="6" t="s">
        <v>3830</v>
      </c>
      <c r="P53" s="6" t="s">
        <v>1184</v>
      </c>
      <c r="Q53" s="6" t="s">
        <v>1709</v>
      </c>
      <c r="R53" s="6" t="s">
        <v>1184</v>
      </c>
      <c r="S53" s="6" t="s">
        <v>1184</v>
      </c>
      <c r="T53" s="6" t="s">
        <v>1183</v>
      </c>
      <c r="U53" s="6" t="s">
        <v>1710</v>
      </c>
      <c r="V53" s="9"/>
      <c r="W53" s="12"/>
      <c r="X53" s="6"/>
      <c r="Y53" s="6" t="s">
        <v>1278</v>
      </c>
      <c r="Z53" s="9" t="s">
        <v>1038</v>
      </c>
      <c r="AA53" s="9"/>
      <c r="AB53" s="12"/>
    </row>
    <row r="54" spans="1:28" ht="29" x14ac:dyDescent="0.35">
      <c r="A54" s="9"/>
      <c r="B54" s="28" t="s">
        <v>1086</v>
      </c>
      <c r="C54" s="14"/>
      <c r="D54" s="15"/>
      <c r="E54" s="16"/>
      <c r="F54" s="15"/>
      <c r="G54" s="17"/>
      <c r="H54" s="17"/>
      <c r="I54" s="17"/>
      <c r="J54" s="16"/>
      <c r="K54" s="15"/>
      <c r="L54" s="17"/>
      <c r="M54" s="17"/>
      <c r="N54" s="17"/>
      <c r="O54" s="17"/>
      <c r="P54" s="17"/>
      <c r="Q54" s="17"/>
      <c r="R54" s="17"/>
      <c r="S54" s="17"/>
      <c r="T54" s="17"/>
      <c r="U54" s="17"/>
      <c r="V54" s="16"/>
      <c r="W54" s="15"/>
      <c r="X54" s="17"/>
      <c r="Y54" s="17"/>
      <c r="Z54" s="16"/>
      <c r="AA54" s="16"/>
      <c r="AB54" s="12"/>
    </row>
    <row r="55" spans="1:28" x14ac:dyDescent="0.35">
      <c r="A55" s="9"/>
      <c r="B55" s="22" t="s">
        <v>4441</v>
      </c>
      <c r="C55" s="11">
        <v>2579</v>
      </c>
      <c r="D55" s="12">
        <v>72</v>
      </c>
      <c r="E55" s="9">
        <v>2499</v>
      </c>
      <c r="F55" s="12">
        <v>1831</v>
      </c>
      <c r="G55" s="6">
        <v>106</v>
      </c>
      <c r="H55" s="6">
        <v>330</v>
      </c>
      <c r="I55" s="6">
        <v>271</v>
      </c>
      <c r="J55" s="9">
        <v>6</v>
      </c>
      <c r="K55" s="12">
        <v>83</v>
      </c>
      <c r="L55" s="6">
        <v>22</v>
      </c>
      <c r="M55" s="6">
        <v>3</v>
      </c>
      <c r="N55" s="6">
        <v>3</v>
      </c>
      <c r="O55" s="6">
        <v>16</v>
      </c>
      <c r="P55" s="6">
        <v>23</v>
      </c>
      <c r="Q55" s="6">
        <v>142</v>
      </c>
      <c r="R55" s="6">
        <v>64</v>
      </c>
      <c r="S55" s="6">
        <v>23</v>
      </c>
      <c r="T55" s="6">
        <v>65</v>
      </c>
      <c r="U55" s="6">
        <v>250</v>
      </c>
      <c r="V55" s="9">
        <v>2329</v>
      </c>
      <c r="W55" s="12">
        <v>2524</v>
      </c>
      <c r="X55" s="6">
        <v>45</v>
      </c>
      <c r="Y55" s="6">
        <v>17</v>
      </c>
      <c r="Z55" s="9">
        <v>55</v>
      </c>
      <c r="AA55" s="9">
        <v>2998</v>
      </c>
      <c r="AB55" s="12"/>
    </row>
    <row r="56" spans="1:28" x14ac:dyDescent="0.35">
      <c r="A56" s="9"/>
      <c r="B56" s="22"/>
      <c r="C56" s="23">
        <v>0.64</v>
      </c>
      <c r="D56" s="24">
        <v>0.37</v>
      </c>
      <c r="E56" s="25">
        <v>0.66</v>
      </c>
      <c r="F56" s="24">
        <v>0.69</v>
      </c>
      <c r="G56" s="26">
        <v>0.35</v>
      </c>
      <c r="H56" s="26">
        <v>0.55000000000000004</v>
      </c>
      <c r="I56" s="26">
        <v>0.71</v>
      </c>
      <c r="J56" s="25">
        <v>0.62</v>
      </c>
      <c r="K56" s="24">
        <v>0.24</v>
      </c>
      <c r="L56" s="26">
        <v>0.51</v>
      </c>
      <c r="M56" s="26">
        <v>0.49</v>
      </c>
      <c r="N56" s="26">
        <v>0.42</v>
      </c>
      <c r="O56" s="26">
        <v>0.26</v>
      </c>
      <c r="P56" s="26">
        <v>0.38</v>
      </c>
      <c r="Q56" s="26">
        <v>0.28999999999999998</v>
      </c>
      <c r="R56" s="26">
        <v>0.34</v>
      </c>
      <c r="S56" s="26">
        <v>0.36</v>
      </c>
      <c r="T56" s="26">
        <v>0.51</v>
      </c>
      <c r="U56" s="26">
        <v>0.37</v>
      </c>
      <c r="V56" s="25">
        <v>0.7</v>
      </c>
      <c r="W56" s="24">
        <v>0.65</v>
      </c>
      <c r="X56" s="26">
        <v>0.51</v>
      </c>
      <c r="Y56" s="26">
        <v>0.52</v>
      </c>
      <c r="Z56" s="25">
        <v>0.51</v>
      </c>
      <c r="AA56" s="25">
        <v>0.68</v>
      </c>
      <c r="AB56" s="12"/>
    </row>
    <row r="57" spans="1:28" ht="29" x14ac:dyDescent="0.35">
      <c r="A57" s="9"/>
      <c r="B57" s="22"/>
      <c r="C57" s="12" t="s">
        <v>3867</v>
      </c>
      <c r="D57" s="12"/>
      <c r="E57" s="9" t="s">
        <v>1030</v>
      </c>
      <c r="F57" s="12" t="s">
        <v>1250</v>
      </c>
      <c r="G57" s="6"/>
      <c r="H57" s="6" t="s">
        <v>967</v>
      </c>
      <c r="I57" s="6" t="s">
        <v>1250</v>
      </c>
      <c r="J57" s="9"/>
      <c r="K57" s="12"/>
      <c r="L57" s="6" t="s">
        <v>2861</v>
      </c>
      <c r="M57" s="6"/>
      <c r="N57" s="6"/>
      <c r="O57" s="6"/>
      <c r="P57" s="6" t="s">
        <v>1281</v>
      </c>
      <c r="Q57" s="6" t="s">
        <v>1281</v>
      </c>
      <c r="R57" s="6" t="s">
        <v>1281</v>
      </c>
      <c r="S57" s="6"/>
      <c r="T57" s="6" t="s">
        <v>2853</v>
      </c>
      <c r="U57" s="6" t="s">
        <v>1283</v>
      </c>
      <c r="V57" s="9" t="s">
        <v>3826</v>
      </c>
      <c r="W57" s="12" t="s">
        <v>1182</v>
      </c>
      <c r="X57" s="6"/>
      <c r="Y57" s="6"/>
      <c r="Z57" s="9"/>
      <c r="AA57" s="9"/>
      <c r="AB57" s="12"/>
    </row>
    <row r="58" spans="1:28" ht="29" x14ac:dyDescent="0.35">
      <c r="A58" s="9"/>
      <c r="B58" s="13" t="s">
        <v>4442</v>
      </c>
      <c r="C58" s="14">
        <v>1224</v>
      </c>
      <c r="D58" s="15">
        <v>102</v>
      </c>
      <c r="E58" s="16">
        <v>1118</v>
      </c>
      <c r="F58" s="15">
        <v>704</v>
      </c>
      <c r="G58" s="17">
        <v>166</v>
      </c>
      <c r="H58" s="17">
        <v>234</v>
      </c>
      <c r="I58" s="17">
        <v>90</v>
      </c>
      <c r="J58" s="16">
        <v>2</v>
      </c>
      <c r="K58" s="15">
        <v>204</v>
      </c>
      <c r="L58" s="17">
        <v>18</v>
      </c>
      <c r="M58" s="17">
        <v>1</v>
      </c>
      <c r="N58" s="17">
        <v>3</v>
      </c>
      <c r="O58" s="17">
        <v>43</v>
      </c>
      <c r="P58" s="17">
        <v>32</v>
      </c>
      <c r="Q58" s="17">
        <v>273</v>
      </c>
      <c r="R58" s="17">
        <v>102</v>
      </c>
      <c r="S58" s="17">
        <v>32</v>
      </c>
      <c r="T58" s="17">
        <v>54</v>
      </c>
      <c r="U58" s="17">
        <v>352</v>
      </c>
      <c r="V58" s="16">
        <v>872</v>
      </c>
      <c r="W58" s="15">
        <v>1182</v>
      </c>
      <c r="X58" s="17">
        <v>35</v>
      </c>
      <c r="Y58" s="17">
        <v>13</v>
      </c>
      <c r="Z58" s="16">
        <v>42</v>
      </c>
      <c r="AA58" s="16">
        <v>1236</v>
      </c>
      <c r="AB58" s="12"/>
    </row>
    <row r="59" spans="1:28" x14ac:dyDescent="0.35">
      <c r="A59" s="9"/>
      <c r="B59" s="13"/>
      <c r="C59" s="18">
        <v>0.31</v>
      </c>
      <c r="D59" s="19">
        <v>0.52</v>
      </c>
      <c r="E59" s="20">
        <v>0.3</v>
      </c>
      <c r="F59" s="19">
        <v>0.27</v>
      </c>
      <c r="G59" s="21">
        <v>0.55000000000000004</v>
      </c>
      <c r="H59" s="21">
        <v>0.39</v>
      </c>
      <c r="I59" s="21">
        <v>0.24</v>
      </c>
      <c r="J59" s="20">
        <v>0.21</v>
      </c>
      <c r="K59" s="19">
        <v>0.57999999999999996</v>
      </c>
      <c r="L59" s="21">
        <v>0.42</v>
      </c>
      <c r="M59" s="21">
        <v>0.26</v>
      </c>
      <c r="N59" s="21">
        <v>0.39</v>
      </c>
      <c r="O59" s="21">
        <v>0.68</v>
      </c>
      <c r="P59" s="21">
        <v>0.53</v>
      </c>
      <c r="Q59" s="21">
        <v>0.56000000000000005</v>
      </c>
      <c r="R59" s="21">
        <v>0.54</v>
      </c>
      <c r="S59" s="21">
        <v>0.49</v>
      </c>
      <c r="T59" s="21">
        <v>0.43</v>
      </c>
      <c r="U59" s="21">
        <v>0.51</v>
      </c>
      <c r="V59" s="20">
        <v>0.26</v>
      </c>
      <c r="W59" s="19">
        <v>0.3</v>
      </c>
      <c r="X59" s="21">
        <v>0.4</v>
      </c>
      <c r="Y59" s="21">
        <v>0.38</v>
      </c>
      <c r="Z59" s="20">
        <v>0.39</v>
      </c>
      <c r="AA59" s="20">
        <v>0.28000000000000003</v>
      </c>
      <c r="AB59" s="12"/>
    </row>
    <row r="60" spans="1:28" x14ac:dyDescent="0.35">
      <c r="A60" s="9"/>
      <c r="B60" s="13"/>
      <c r="C60" s="15" t="s">
        <v>1707</v>
      </c>
      <c r="D60" s="15" t="s">
        <v>1021</v>
      </c>
      <c r="E60" s="16"/>
      <c r="F60" s="15"/>
      <c r="G60" s="17" t="s">
        <v>1404</v>
      </c>
      <c r="H60" s="17" t="s">
        <v>1274</v>
      </c>
      <c r="I60" s="17"/>
      <c r="J60" s="16"/>
      <c r="K60" s="15" t="s">
        <v>1709</v>
      </c>
      <c r="L60" s="17" t="s">
        <v>1183</v>
      </c>
      <c r="M60" s="17"/>
      <c r="N60" s="17"/>
      <c r="O60" s="17" t="s">
        <v>1275</v>
      </c>
      <c r="P60" s="17" t="s">
        <v>1184</v>
      </c>
      <c r="Q60" s="17" t="s">
        <v>1709</v>
      </c>
      <c r="R60" s="17" t="s">
        <v>1184</v>
      </c>
      <c r="S60" s="17" t="s">
        <v>1184</v>
      </c>
      <c r="T60" s="17" t="s">
        <v>1184</v>
      </c>
      <c r="U60" s="17" t="s">
        <v>1184</v>
      </c>
      <c r="V60" s="16"/>
      <c r="W60" s="15"/>
      <c r="X60" s="17"/>
      <c r="Y60" s="17"/>
      <c r="Z60" s="16" t="s">
        <v>1081</v>
      </c>
      <c r="AA60" s="16"/>
      <c r="AB60" s="12"/>
    </row>
    <row r="61" spans="1:28" ht="29" x14ac:dyDescent="0.35">
      <c r="A61" s="9"/>
      <c r="B61" s="22" t="s">
        <v>4444</v>
      </c>
      <c r="C61" s="11">
        <v>124</v>
      </c>
      <c r="D61" s="12">
        <v>20</v>
      </c>
      <c r="E61" s="9">
        <v>99</v>
      </c>
      <c r="F61" s="12">
        <v>57</v>
      </c>
      <c r="G61" s="6">
        <v>25</v>
      </c>
      <c r="H61" s="6">
        <v>27</v>
      </c>
      <c r="I61" s="6">
        <v>14</v>
      </c>
      <c r="J61" s="9">
        <v>2</v>
      </c>
      <c r="K61" s="12">
        <v>46</v>
      </c>
      <c r="L61" s="6">
        <v>2</v>
      </c>
      <c r="M61" s="6" t="s">
        <v>975</v>
      </c>
      <c r="N61" s="6">
        <v>1</v>
      </c>
      <c r="O61" s="6">
        <v>2</v>
      </c>
      <c r="P61" s="6">
        <v>5</v>
      </c>
      <c r="Q61" s="6">
        <v>54</v>
      </c>
      <c r="R61" s="6">
        <v>18</v>
      </c>
      <c r="S61" s="6">
        <v>6</v>
      </c>
      <c r="T61" s="6">
        <v>7</v>
      </c>
      <c r="U61" s="6">
        <v>58</v>
      </c>
      <c r="V61" s="9">
        <v>66</v>
      </c>
      <c r="W61" s="12">
        <v>119</v>
      </c>
      <c r="X61" s="6">
        <v>1</v>
      </c>
      <c r="Y61" s="6">
        <v>2</v>
      </c>
      <c r="Z61" s="9">
        <v>3</v>
      </c>
      <c r="AA61" s="9">
        <v>85</v>
      </c>
      <c r="AB61" s="12"/>
    </row>
    <row r="62" spans="1:28" x14ac:dyDescent="0.35">
      <c r="A62" s="9"/>
      <c r="B62" s="22"/>
      <c r="C62" s="23">
        <v>0.03</v>
      </c>
      <c r="D62" s="24">
        <v>0.1</v>
      </c>
      <c r="E62" s="25">
        <v>0.03</v>
      </c>
      <c r="F62" s="24">
        <v>0.02</v>
      </c>
      <c r="G62" s="26">
        <v>0.08</v>
      </c>
      <c r="H62" s="26">
        <v>0.04</v>
      </c>
      <c r="I62" s="26">
        <v>0.04</v>
      </c>
      <c r="J62" s="25">
        <v>0.17</v>
      </c>
      <c r="K62" s="24">
        <v>0.13</v>
      </c>
      <c r="L62" s="26">
        <v>0.04</v>
      </c>
      <c r="M62" s="26">
        <v>0.09</v>
      </c>
      <c r="N62" s="26">
        <v>0.19</v>
      </c>
      <c r="O62" s="26">
        <v>0.03</v>
      </c>
      <c r="P62" s="26">
        <v>0.08</v>
      </c>
      <c r="Q62" s="26">
        <v>0.11</v>
      </c>
      <c r="R62" s="26">
        <v>0.09</v>
      </c>
      <c r="S62" s="26">
        <v>0.1</v>
      </c>
      <c r="T62" s="26">
        <v>0.06</v>
      </c>
      <c r="U62" s="26">
        <v>0.08</v>
      </c>
      <c r="V62" s="25">
        <v>0.02</v>
      </c>
      <c r="W62" s="24">
        <v>0.03</v>
      </c>
      <c r="X62" s="26">
        <v>0.01</v>
      </c>
      <c r="Y62" s="26">
        <v>0.06</v>
      </c>
      <c r="Z62" s="25">
        <v>0.03</v>
      </c>
      <c r="AA62" s="25">
        <v>0.02</v>
      </c>
      <c r="AB62" s="12"/>
    </row>
    <row r="63" spans="1:28" x14ac:dyDescent="0.35">
      <c r="A63" s="9"/>
      <c r="B63" s="22"/>
      <c r="C63" s="12" t="s">
        <v>1610</v>
      </c>
      <c r="D63" s="12" t="s">
        <v>1021</v>
      </c>
      <c r="E63" s="9"/>
      <c r="F63" s="12"/>
      <c r="G63" s="6" t="s">
        <v>1404</v>
      </c>
      <c r="H63" s="6" t="s">
        <v>1482</v>
      </c>
      <c r="I63" s="6"/>
      <c r="J63" s="9"/>
      <c r="K63" s="12" t="s">
        <v>1709</v>
      </c>
      <c r="L63" s="6"/>
      <c r="M63" s="6"/>
      <c r="N63" s="6"/>
      <c r="O63" s="6"/>
      <c r="P63" s="6" t="s">
        <v>1183</v>
      </c>
      <c r="Q63" s="6" t="s">
        <v>1079</v>
      </c>
      <c r="R63" s="6" t="s">
        <v>1184</v>
      </c>
      <c r="S63" s="6" t="s">
        <v>1184</v>
      </c>
      <c r="T63" s="6" t="s">
        <v>1183</v>
      </c>
      <c r="U63" s="6" t="s">
        <v>1184</v>
      </c>
      <c r="V63" s="9"/>
      <c r="W63" s="12"/>
      <c r="X63" s="6"/>
      <c r="Y63" s="6" t="s">
        <v>1675</v>
      </c>
      <c r="Z63" s="9"/>
      <c r="AA63" s="9"/>
      <c r="AB63" s="12"/>
    </row>
    <row r="64" spans="1:28" x14ac:dyDescent="0.35">
      <c r="A64" s="9"/>
      <c r="B64" s="28" t="s">
        <v>1087</v>
      </c>
      <c r="C64" s="14"/>
      <c r="D64" s="15"/>
      <c r="E64" s="16"/>
      <c r="F64" s="15"/>
      <c r="G64" s="17"/>
      <c r="H64" s="17"/>
      <c r="I64" s="17"/>
      <c r="J64" s="16"/>
      <c r="K64" s="15"/>
      <c r="L64" s="17"/>
      <c r="M64" s="17"/>
      <c r="N64" s="17"/>
      <c r="O64" s="17"/>
      <c r="P64" s="17"/>
      <c r="Q64" s="17"/>
      <c r="R64" s="17"/>
      <c r="S64" s="17"/>
      <c r="T64" s="17"/>
      <c r="U64" s="17"/>
      <c r="V64" s="16"/>
      <c r="W64" s="15"/>
      <c r="X64" s="17"/>
      <c r="Y64" s="17"/>
      <c r="Z64" s="16"/>
      <c r="AA64" s="16"/>
      <c r="AB64" s="12"/>
    </row>
    <row r="65" spans="1:28" x14ac:dyDescent="0.35">
      <c r="A65" s="9"/>
      <c r="B65" s="22" t="s">
        <v>1526</v>
      </c>
      <c r="C65" s="11">
        <v>2743</v>
      </c>
      <c r="D65" s="12">
        <v>121</v>
      </c>
      <c r="E65" s="9">
        <v>2599</v>
      </c>
      <c r="F65" s="12">
        <v>1801</v>
      </c>
      <c r="G65" s="6">
        <v>192</v>
      </c>
      <c r="H65" s="6">
        <v>441</v>
      </c>
      <c r="I65" s="6">
        <v>261</v>
      </c>
      <c r="J65" s="9">
        <v>4</v>
      </c>
      <c r="K65" s="12">
        <v>224</v>
      </c>
      <c r="L65" s="6">
        <v>29</v>
      </c>
      <c r="M65" s="6">
        <v>5</v>
      </c>
      <c r="N65" s="6">
        <v>3</v>
      </c>
      <c r="O65" s="6">
        <v>44</v>
      </c>
      <c r="P65" s="6">
        <v>42</v>
      </c>
      <c r="Q65" s="6">
        <v>320</v>
      </c>
      <c r="R65" s="6">
        <v>138</v>
      </c>
      <c r="S65" s="6">
        <v>49</v>
      </c>
      <c r="T65" s="6">
        <v>96</v>
      </c>
      <c r="U65" s="6">
        <v>463</v>
      </c>
      <c r="V65" s="9">
        <v>2280</v>
      </c>
      <c r="W65" s="12">
        <v>2669</v>
      </c>
      <c r="X65" s="6">
        <v>62</v>
      </c>
      <c r="Y65" s="6">
        <v>19</v>
      </c>
      <c r="Z65" s="9">
        <v>71</v>
      </c>
      <c r="AA65" s="9">
        <v>3042</v>
      </c>
      <c r="AB65" s="12"/>
    </row>
    <row r="66" spans="1:28" x14ac:dyDescent="0.35">
      <c r="A66" s="9"/>
      <c r="B66" s="22"/>
      <c r="C66" s="23">
        <v>0.68</v>
      </c>
      <c r="D66" s="24">
        <v>0.62</v>
      </c>
      <c r="E66" s="25">
        <v>0.69</v>
      </c>
      <c r="F66" s="24">
        <v>0.68</v>
      </c>
      <c r="G66" s="26">
        <v>0.63</v>
      </c>
      <c r="H66" s="26">
        <v>0.74</v>
      </c>
      <c r="I66" s="26">
        <v>0.69</v>
      </c>
      <c r="J66" s="25">
        <v>0.47</v>
      </c>
      <c r="K66" s="24">
        <v>0.64</v>
      </c>
      <c r="L66" s="26">
        <v>0.67</v>
      </c>
      <c r="M66" s="26">
        <v>1</v>
      </c>
      <c r="N66" s="26">
        <v>0.37</v>
      </c>
      <c r="O66" s="26">
        <v>0.7</v>
      </c>
      <c r="P66" s="26">
        <v>0.69</v>
      </c>
      <c r="Q66" s="26">
        <v>0.65</v>
      </c>
      <c r="R66" s="26">
        <v>0.73</v>
      </c>
      <c r="S66" s="26">
        <v>0.77</v>
      </c>
      <c r="T66" s="26">
        <v>0.75</v>
      </c>
      <c r="U66" s="26">
        <v>0.68</v>
      </c>
      <c r="V66" s="25">
        <v>0.69</v>
      </c>
      <c r="W66" s="24">
        <v>0.69</v>
      </c>
      <c r="X66" s="26">
        <v>0.69</v>
      </c>
      <c r="Y66" s="26">
        <v>0.56000000000000005</v>
      </c>
      <c r="Z66" s="25">
        <v>0.67</v>
      </c>
      <c r="AA66" s="25">
        <v>0.69</v>
      </c>
      <c r="AB66" s="12"/>
    </row>
    <row r="67" spans="1:28" x14ac:dyDescent="0.35">
      <c r="A67" s="9"/>
      <c r="B67" s="22"/>
      <c r="C67" s="12" t="s">
        <v>1033</v>
      </c>
      <c r="D67" s="12"/>
      <c r="E67" s="9" t="s">
        <v>1027</v>
      </c>
      <c r="F67" s="12"/>
      <c r="G67" s="6"/>
      <c r="H67" s="6" t="s">
        <v>2625</v>
      </c>
      <c r="I67" s="6"/>
      <c r="J67" s="9"/>
      <c r="K67" s="12"/>
      <c r="L67" s="6"/>
      <c r="M67" s="6"/>
      <c r="N67" s="6"/>
      <c r="O67" s="6"/>
      <c r="P67" s="6"/>
      <c r="Q67" s="6"/>
      <c r="R67" s="6" t="s">
        <v>1281</v>
      </c>
      <c r="S67" s="6"/>
      <c r="T67" s="6" t="s">
        <v>1281</v>
      </c>
      <c r="U67" s="6"/>
      <c r="V67" s="9"/>
      <c r="W67" s="12" t="s">
        <v>1033</v>
      </c>
      <c r="X67" s="6" t="s">
        <v>1033</v>
      </c>
      <c r="Y67" s="6"/>
      <c r="Z67" s="9" t="s">
        <v>1033</v>
      </c>
      <c r="AA67" s="9"/>
      <c r="AB67" s="12"/>
    </row>
    <row r="68" spans="1:28" x14ac:dyDescent="0.35">
      <c r="A68" s="9"/>
      <c r="B68" s="13" t="s">
        <v>1527</v>
      </c>
      <c r="C68" s="14">
        <v>1262</v>
      </c>
      <c r="D68" s="15">
        <v>76</v>
      </c>
      <c r="E68" s="16">
        <v>1161</v>
      </c>
      <c r="F68" s="15">
        <v>835</v>
      </c>
      <c r="G68" s="17">
        <v>112</v>
      </c>
      <c r="H68" s="17">
        <v>159</v>
      </c>
      <c r="I68" s="17">
        <v>119</v>
      </c>
      <c r="J68" s="16">
        <v>5</v>
      </c>
      <c r="K68" s="15">
        <v>127</v>
      </c>
      <c r="L68" s="17">
        <v>15</v>
      </c>
      <c r="M68" s="17" t="s">
        <v>974</v>
      </c>
      <c r="N68" s="17">
        <v>5</v>
      </c>
      <c r="O68" s="17">
        <v>19</v>
      </c>
      <c r="P68" s="17">
        <v>19</v>
      </c>
      <c r="Q68" s="17">
        <v>170</v>
      </c>
      <c r="R68" s="17">
        <v>52</v>
      </c>
      <c r="S68" s="17">
        <v>15</v>
      </c>
      <c r="T68" s="17">
        <v>31</v>
      </c>
      <c r="U68" s="17">
        <v>220</v>
      </c>
      <c r="V68" s="16">
        <v>1042</v>
      </c>
      <c r="W68" s="15">
        <v>1225</v>
      </c>
      <c r="X68" s="17">
        <v>27</v>
      </c>
      <c r="Y68" s="17">
        <v>15</v>
      </c>
      <c r="Z68" s="16">
        <v>36</v>
      </c>
      <c r="AA68" s="16">
        <v>1343</v>
      </c>
      <c r="AB68" s="12"/>
    </row>
    <row r="69" spans="1:28" x14ac:dyDescent="0.35">
      <c r="A69" s="9"/>
      <c r="B69" s="13"/>
      <c r="C69" s="18">
        <v>0.32</v>
      </c>
      <c r="D69" s="19">
        <v>0.38</v>
      </c>
      <c r="E69" s="20">
        <v>0.31</v>
      </c>
      <c r="F69" s="19">
        <v>0.32</v>
      </c>
      <c r="G69" s="21">
        <v>0.37</v>
      </c>
      <c r="H69" s="21">
        <v>0.26</v>
      </c>
      <c r="I69" s="21">
        <v>0.31</v>
      </c>
      <c r="J69" s="20">
        <v>0.53</v>
      </c>
      <c r="K69" s="19">
        <v>0.36</v>
      </c>
      <c r="L69" s="21">
        <v>0.33</v>
      </c>
      <c r="M69" s="17" t="s">
        <v>974</v>
      </c>
      <c r="N69" s="21">
        <v>0.63</v>
      </c>
      <c r="O69" s="21">
        <v>0.3</v>
      </c>
      <c r="P69" s="21">
        <v>0.31</v>
      </c>
      <c r="Q69" s="21">
        <v>0.35</v>
      </c>
      <c r="R69" s="21">
        <v>0.27</v>
      </c>
      <c r="S69" s="21">
        <v>0.23</v>
      </c>
      <c r="T69" s="21">
        <v>0.25</v>
      </c>
      <c r="U69" s="21">
        <v>0.32</v>
      </c>
      <c r="V69" s="20">
        <v>0.31</v>
      </c>
      <c r="W69" s="19">
        <v>0.31</v>
      </c>
      <c r="X69" s="21">
        <v>0.31</v>
      </c>
      <c r="Y69" s="21">
        <v>0.44</v>
      </c>
      <c r="Z69" s="20">
        <v>0.33</v>
      </c>
      <c r="AA69" s="20">
        <v>0.31</v>
      </c>
      <c r="AB69" s="12"/>
    </row>
    <row r="70" spans="1:28" x14ac:dyDescent="0.35">
      <c r="A70" s="9"/>
      <c r="B70" s="13"/>
      <c r="C70" s="15" t="s">
        <v>2629</v>
      </c>
      <c r="D70" s="15"/>
      <c r="E70" s="16"/>
      <c r="F70" s="15" t="s">
        <v>1251</v>
      </c>
      <c r="G70" s="17" t="s">
        <v>1251</v>
      </c>
      <c r="H70" s="17"/>
      <c r="I70" s="17"/>
      <c r="J70" s="16"/>
      <c r="K70" s="15" t="s">
        <v>2628</v>
      </c>
      <c r="L70" s="17"/>
      <c r="M70" s="17"/>
      <c r="N70" s="17"/>
      <c r="O70" s="17"/>
      <c r="P70" s="17"/>
      <c r="Q70" s="17"/>
      <c r="R70" s="17"/>
      <c r="S70" s="17"/>
      <c r="T70" s="17"/>
      <c r="U70" s="17"/>
      <c r="V70" s="16"/>
      <c r="W70" s="15"/>
      <c r="X70" s="17"/>
      <c r="Y70" s="17" t="s">
        <v>1278</v>
      </c>
      <c r="Z70" s="16"/>
      <c r="AA70" s="16"/>
      <c r="AB70" s="12"/>
    </row>
    <row r="71" spans="1:28" x14ac:dyDescent="0.35">
      <c r="A71" s="9"/>
      <c r="B71" s="10" t="s">
        <v>1088</v>
      </c>
      <c r="C71" s="11"/>
      <c r="D71" s="12"/>
      <c r="E71" s="9"/>
      <c r="F71" s="12"/>
      <c r="G71" s="6"/>
      <c r="H71" s="6"/>
      <c r="I71" s="6"/>
      <c r="J71" s="9"/>
      <c r="K71" s="12"/>
      <c r="L71" s="6"/>
      <c r="M71" s="6"/>
      <c r="N71" s="6"/>
      <c r="O71" s="6"/>
      <c r="P71" s="6"/>
      <c r="Q71" s="6"/>
      <c r="R71" s="6"/>
      <c r="S71" s="6"/>
      <c r="T71" s="6"/>
      <c r="U71" s="6"/>
      <c r="V71" s="9"/>
      <c r="W71" s="12"/>
      <c r="X71" s="6"/>
      <c r="Y71" s="6"/>
      <c r="Z71" s="9"/>
      <c r="AA71" s="9"/>
      <c r="AB71" s="12"/>
    </row>
    <row r="72" spans="1:28" x14ac:dyDescent="0.35">
      <c r="A72" s="9"/>
      <c r="B72" s="13" t="s">
        <v>4445</v>
      </c>
      <c r="C72" s="14">
        <v>56</v>
      </c>
      <c r="D72" s="15">
        <v>11</v>
      </c>
      <c r="E72" s="16">
        <v>45</v>
      </c>
      <c r="F72" s="15">
        <v>37</v>
      </c>
      <c r="G72" s="17">
        <v>6</v>
      </c>
      <c r="H72" s="17">
        <v>7</v>
      </c>
      <c r="I72" s="17">
        <v>5</v>
      </c>
      <c r="J72" s="16" t="s">
        <v>974</v>
      </c>
      <c r="K72" s="15">
        <v>5</v>
      </c>
      <c r="L72" s="17">
        <v>2</v>
      </c>
      <c r="M72" s="17" t="s">
        <v>974</v>
      </c>
      <c r="N72" s="17" t="s">
        <v>974</v>
      </c>
      <c r="O72" s="17">
        <v>1</v>
      </c>
      <c r="P72" s="17">
        <v>2</v>
      </c>
      <c r="Q72" s="17">
        <v>9</v>
      </c>
      <c r="R72" s="17">
        <v>6</v>
      </c>
      <c r="S72" s="17">
        <v>3</v>
      </c>
      <c r="T72" s="17">
        <v>1</v>
      </c>
      <c r="U72" s="17">
        <v>13</v>
      </c>
      <c r="V72" s="16">
        <v>43</v>
      </c>
      <c r="W72" s="15">
        <v>56</v>
      </c>
      <c r="X72" s="17" t="s">
        <v>975</v>
      </c>
      <c r="Y72" s="17" t="s">
        <v>975</v>
      </c>
      <c r="Z72" s="16" t="s">
        <v>975</v>
      </c>
      <c r="AA72" s="16">
        <v>71</v>
      </c>
      <c r="AB72" s="12"/>
    </row>
    <row r="73" spans="1:28" x14ac:dyDescent="0.35">
      <c r="A73" s="9"/>
      <c r="B73" s="13"/>
      <c r="C73" s="18">
        <v>0.01</v>
      </c>
      <c r="D73" s="19">
        <v>0.06</v>
      </c>
      <c r="E73" s="20">
        <v>0.01</v>
      </c>
      <c r="F73" s="19">
        <v>0.01</v>
      </c>
      <c r="G73" s="21">
        <v>0.02</v>
      </c>
      <c r="H73" s="21">
        <v>0.01</v>
      </c>
      <c r="I73" s="21">
        <v>0.01</v>
      </c>
      <c r="J73" s="16" t="s">
        <v>974</v>
      </c>
      <c r="K73" s="19">
        <v>0.01</v>
      </c>
      <c r="L73" s="21">
        <v>0.03</v>
      </c>
      <c r="M73" s="17" t="s">
        <v>974</v>
      </c>
      <c r="N73" s="17" t="s">
        <v>974</v>
      </c>
      <c r="O73" s="21">
        <v>0.01</v>
      </c>
      <c r="P73" s="21">
        <v>0.03</v>
      </c>
      <c r="Q73" s="21">
        <v>0.02</v>
      </c>
      <c r="R73" s="21">
        <v>0.03</v>
      </c>
      <c r="S73" s="21">
        <v>0.05</v>
      </c>
      <c r="T73" s="21">
        <v>0.01</v>
      </c>
      <c r="U73" s="21">
        <v>0.02</v>
      </c>
      <c r="V73" s="20">
        <v>0.01</v>
      </c>
      <c r="W73" s="19">
        <v>0.01</v>
      </c>
      <c r="X73" s="17" t="s">
        <v>975</v>
      </c>
      <c r="Y73" s="17" t="s">
        <v>975</v>
      </c>
      <c r="Z73" s="16" t="s">
        <v>975</v>
      </c>
      <c r="AA73" s="20">
        <v>0.02</v>
      </c>
      <c r="AB73" s="12"/>
    </row>
    <row r="74" spans="1:28" x14ac:dyDescent="0.35">
      <c r="A74" s="9"/>
      <c r="B74" s="13"/>
      <c r="C74" s="15" t="s">
        <v>1249</v>
      </c>
      <c r="D74" s="15" t="s">
        <v>1021</v>
      </c>
      <c r="E74" s="16"/>
      <c r="F74" s="15"/>
      <c r="G74" s="17"/>
      <c r="H74" s="17"/>
      <c r="I74" s="17"/>
      <c r="J74" s="16"/>
      <c r="K74" s="15"/>
      <c r="L74" s="17"/>
      <c r="M74" s="17"/>
      <c r="N74" s="17"/>
      <c r="O74" s="17"/>
      <c r="P74" s="17"/>
      <c r="Q74" s="17"/>
      <c r="R74" s="17"/>
      <c r="S74" s="17"/>
      <c r="T74" s="17"/>
      <c r="U74" s="17"/>
      <c r="V74" s="16"/>
      <c r="W74" s="15"/>
      <c r="X74" s="17"/>
      <c r="Y74" s="17"/>
      <c r="Z74" s="16"/>
      <c r="AA74" s="16"/>
      <c r="AB74" s="12"/>
    </row>
    <row r="75" spans="1:28" x14ac:dyDescent="0.35">
      <c r="A75" s="9"/>
      <c r="B75" s="22" t="s">
        <v>1088</v>
      </c>
      <c r="C75" s="11">
        <v>496</v>
      </c>
      <c r="D75" s="12">
        <v>22</v>
      </c>
      <c r="E75" s="9">
        <v>470</v>
      </c>
      <c r="F75" s="12">
        <v>336</v>
      </c>
      <c r="G75" s="6">
        <v>31</v>
      </c>
      <c r="H75" s="6">
        <v>61</v>
      </c>
      <c r="I75" s="6">
        <v>53</v>
      </c>
      <c r="J75" s="9">
        <v>1</v>
      </c>
      <c r="K75" s="12">
        <v>42</v>
      </c>
      <c r="L75" s="6">
        <v>5</v>
      </c>
      <c r="M75" s="6">
        <v>2</v>
      </c>
      <c r="N75" s="6">
        <v>1</v>
      </c>
      <c r="O75" s="6">
        <v>6</v>
      </c>
      <c r="P75" s="6">
        <v>4</v>
      </c>
      <c r="Q75" s="6">
        <v>57</v>
      </c>
      <c r="R75" s="6">
        <v>15</v>
      </c>
      <c r="S75" s="6">
        <v>13</v>
      </c>
      <c r="T75" s="6">
        <v>19</v>
      </c>
      <c r="U75" s="6">
        <v>81</v>
      </c>
      <c r="V75" s="9">
        <v>414</v>
      </c>
      <c r="W75" s="12">
        <v>488</v>
      </c>
      <c r="X75" s="6">
        <v>5</v>
      </c>
      <c r="Y75" s="6">
        <v>2</v>
      </c>
      <c r="Z75" s="9">
        <v>6</v>
      </c>
      <c r="AA75" s="9">
        <v>568</v>
      </c>
      <c r="AB75" s="12"/>
    </row>
    <row r="76" spans="1:28" x14ac:dyDescent="0.35">
      <c r="A76" s="9"/>
      <c r="B76" s="22"/>
      <c r="C76" s="23">
        <v>0.12</v>
      </c>
      <c r="D76" s="24">
        <v>0.11</v>
      </c>
      <c r="E76" s="25">
        <v>0.12</v>
      </c>
      <c r="F76" s="24">
        <v>0.13</v>
      </c>
      <c r="G76" s="26">
        <v>0.1</v>
      </c>
      <c r="H76" s="26">
        <v>0.1</v>
      </c>
      <c r="I76" s="26">
        <v>0.14000000000000001</v>
      </c>
      <c r="J76" s="25">
        <v>0.13</v>
      </c>
      <c r="K76" s="24">
        <v>0.12</v>
      </c>
      <c r="L76" s="26">
        <v>0.12</v>
      </c>
      <c r="M76" s="26">
        <v>0.44</v>
      </c>
      <c r="N76" s="26">
        <v>7.0000000000000007E-2</v>
      </c>
      <c r="O76" s="26">
        <v>0.1</v>
      </c>
      <c r="P76" s="26">
        <v>0.06</v>
      </c>
      <c r="Q76" s="26">
        <v>0.12</v>
      </c>
      <c r="R76" s="26">
        <v>0.08</v>
      </c>
      <c r="S76" s="26">
        <v>0.21</v>
      </c>
      <c r="T76" s="26">
        <v>0.15</v>
      </c>
      <c r="U76" s="26">
        <v>0.12</v>
      </c>
      <c r="V76" s="25">
        <v>0.12</v>
      </c>
      <c r="W76" s="24">
        <v>0.13</v>
      </c>
      <c r="X76" s="26">
        <v>0.06</v>
      </c>
      <c r="Y76" s="26">
        <v>7.0000000000000007E-2</v>
      </c>
      <c r="Z76" s="25">
        <v>0.06</v>
      </c>
      <c r="AA76" s="25">
        <v>0.13</v>
      </c>
      <c r="AB76" s="12"/>
    </row>
    <row r="77" spans="1:28" x14ac:dyDescent="0.35">
      <c r="A77" s="9"/>
      <c r="B77" s="22"/>
      <c r="C77" s="12" t="s">
        <v>1241</v>
      </c>
      <c r="D77" s="12"/>
      <c r="E77" s="9"/>
      <c r="F77" s="12"/>
      <c r="G77" s="6"/>
      <c r="H77" s="6"/>
      <c r="I77" s="6"/>
      <c r="J77" s="9"/>
      <c r="K77" s="12"/>
      <c r="L77" s="6"/>
      <c r="M77" s="6"/>
      <c r="N77" s="6"/>
      <c r="O77" s="6"/>
      <c r="P77" s="6"/>
      <c r="Q77" s="6"/>
      <c r="R77" s="6"/>
      <c r="S77" s="6" t="s">
        <v>2332</v>
      </c>
      <c r="T77" s="6"/>
      <c r="U77" s="6"/>
      <c r="V77" s="9"/>
      <c r="W77" s="12" t="s">
        <v>1241</v>
      </c>
      <c r="X77" s="6"/>
      <c r="Y77" s="6"/>
      <c r="Z77" s="9"/>
      <c r="AA77" s="9"/>
      <c r="AB77" s="12"/>
    </row>
    <row r="78" spans="1:28" x14ac:dyDescent="0.35">
      <c r="A78" s="9"/>
      <c r="B78" s="13" t="s">
        <v>4447</v>
      </c>
      <c r="C78" s="14">
        <v>100</v>
      </c>
      <c r="D78" s="15">
        <v>4</v>
      </c>
      <c r="E78" s="16">
        <v>96</v>
      </c>
      <c r="F78" s="15">
        <v>70</v>
      </c>
      <c r="G78" s="17">
        <v>6</v>
      </c>
      <c r="H78" s="17">
        <v>14</v>
      </c>
      <c r="I78" s="17">
        <v>9</v>
      </c>
      <c r="J78" s="16" t="s">
        <v>974</v>
      </c>
      <c r="K78" s="15">
        <v>6</v>
      </c>
      <c r="L78" s="17">
        <v>1</v>
      </c>
      <c r="M78" s="17" t="s">
        <v>974</v>
      </c>
      <c r="N78" s="17" t="s">
        <v>974</v>
      </c>
      <c r="O78" s="17">
        <v>1</v>
      </c>
      <c r="P78" s="17" t="s">
        <v>974</v>
      </c>
      <c r="Q78" s="17">
        <v>8</v>
      </c>
      <c r="R78" s="17">
        <v>4</v>
      </c>
      <c r="S78" s="17">
        <v>6</v>
      </c>
      <c r="T78" s="17">
        <v>3</v>
      </c>
      <c r="U78" s="17">
        <v>14</v>
      </c>
      <c r="V78" s="16">
        <v>86</v>
      </c>
      <c r="W78" s="15">
        <v>99</v>
      </c>
      <c r="X78" s="17" t="s">
        <v>975</v>
      </c>
      <c r="Y78" s="17" t="s">
        <v>974</v>
      </c>
      <c r="Z78" s="16" t="s">
        <v>975</v>
      </c>
      <c r="AA78" s="16">
        <v>104</v>
      </c>
      <c r="AB78" s="12"/>
    </row>
    <row r="79" spans="1:28" x14ac:dyDescent="0.35">
      <c r="A79" s="9"/>
      <c r="B79" s="13"/>
      <c r="C79" s="18">
        <v>0.03</v>
      </c>
      <c r="D79" s="19">
        <v>0.02</v>
      </c>
      <c r="E79" s="20">
        <v>0.03</v>
      </c>
      <c r="F79" s="19">
        <v>0.03</v>
      </c>
      <c r="G79" s="21">
        <v>0.02</v>
      </c>
      <c r="H79" s="21">
        <v>0.02</v>
      </c>
      <c r="I79" s="21">
        <v>0.02</v>
      </c>
      <c r="J79" s="16" t="s">
        <v>974</v>
      </c>
      <c r="K79" s="19">
        <v>0.02</v>
      </c>
      <c r="L79" s="21">
        <v>0.03</v>
      </c>
      <c r="M79" s="17" t="s">
        <v>974</v>
      </c>
      <c r="N79" s="17" t="s">
        <v>974</v>
      </c>
      <c r="O79" s="21">
        <v>0.01</v>
      </c>
      <c r="P79" s="17" t="s">
        <v>974</v>
      </c>
      <c r="Q79" s="21">
        <v>0.02</v>
      </c>
      <c r="R79" s="21">
        <v>0.02</v>
      </c>
      <c r="S79" s="21">
        <v>0.1</v>
      </c>
      <c r="T79" s="21">
        <v>0.02</v>
      </c>
      <c r="U79" s="21">
        <v>0.02</v>
      </c>
      <c r="V79" s="20">
        <v>0.03</v>
      </c>
      <c r="W79" s="19">
        <v>0.03</v>
      </c>
      <c r="X79" s="21">
        <v>0.01</v>
      </c>
      <c r="Y79" s="17" t="s">
        <v>974</v>
      </c>
      <c r="Z79" s="16" t="s">
        <v>975</v>
      </c>
      <c r="AA79" s="20">
        <v>0.02</v>
      </c>
      <c r="AB79" s="12"/>
    </row>
    <row r="80" spans="1:28" x14ac:dyDescent="0.35">
      <c r="A80" s="9"/>
      <c r="B80" s="13"/>
      <c r="C80" s="14"/>
      <c r="D80" s="15"/>
      <c r="E80" s="16"/>
      <c r="F80" s="15"/>
      <c r="G80" s="17"/>
      <c r="H80" s="17"/>
      <c r="I80" s="17"/>
      <c r="J80" s="16"/>
      <c r="K80" s="15"/>
      <c r="L80" s="17"/>
      <c r="M80" s="17"/>
      <c r="N80" s="17"/>
      <c r="O80" s="17"/>
      <c r="P80" s="17"/>
      <c r="Q80" s="17"/>
      <c r="R80" s="17"/>
      <c r="S80" s="17" t="s">
        <v>4469</v>
      </c>
      <c r="T80" s="17"/>
      <c r="U80" s="17"/>
      <c r="V80" s="16"/>
      <c r="W80" s="15"/>
      <c r="X80" s="17"/>
      <c r="Y80" s="17"/>
      <c r="Z80" s="16"/>
      <c r="AA80" s="16"/>
      <c r="AB80" s="12"/>
    </row>
    <row r="81" spans="1:28" x14ac:dyDescent="0.35">
      <c r="A81" s="9"/>
      <c r="B81" s="22" t="s">
        <v>4449</v>
      </c>
      <c r="C81" s="11">
        <v>289</v>
      </c>
      <c r="D81" s="12">
        <v>29</v>
      </c>
      <c r="E81" s="9">
        <v>252</v>
      </c>
      <c r="F81" s="12">
        <v>185</v>
      </c>
      <c r="G81" s="6">
        <v>30</v>
      </c>
      <c r="H81" s="6">
        <v>47</v>
      </c>
      <c r="I81" s="6">
        <v>22</v>
      </c>
      <c r="J81" s="9" t="s">
        <v>974</v>
      </c>
      <c r="K81" s="12">
        <v>57</v>
      </c>
      <c r="L81" s="6">
        <v>2</v>
      </c>
      <c r="M81" s="6" t="s">
        <v>974</v>
      </c>
      <c r="N81" s="6">
        <v>1</v>
      </c>
      <c r="O81" s="6">
        <v>2</v>
      </c>
      <c r="P81" s="6">
        <v>7</v>
      </c>
      <c r="Q81" s="6">
        <v>67</v>
      </c>
      <c r="R81" s="6">
        <v>17</v>
      </c>
      <c r="S81" s="6">
        <v>3</v>
      </c>
      <c r="T81" s="6">
        <v>10</v>
      </c>
      <c r="U81" s="6">
        <v>80</v>
      </c>
      <c r="V81" s="9">
        <v>209</v>
      </c>
      <c r="W81" s="12">
        <v>281</v>
      </c>
      <c r="X81" s="6">
        <v>6</v>
      </c>
      <c r="Y81" s="6">
        <v>1</v>
      </c>
      <c r="Z81" s="9">
        <v>7</v>
      </c>
      <c r="AA81" s="9">
        <v>267</v>
      </c>
      <c r="AB81" s="12"/>
    </row>
    <row r="82" spans="1:28" x14ac:dyDescent="0.35">
      <c r="A82" s="9"/>
      <c r="B82" s="22"/>
      <c r="C82" s="23">
        <v>7.0000000000000007E-2</v>
      </c>
      <c r="D82" s="24">
        <v>0.15</v>
      </c>
      <c r="E82" s="25">
        <v>7.0000000000000007E-2</v>
      </c>
      <c r="F82" s="24">
        <v>7.0000000000000007E-2</v>
      </c>
      <c r="G82" s="26">
        <v>0.1</v>
      </c>
      <c r="H82" s="26">
        <v>0.08</v>
      </c>
      <c r="I82" s="26">
        <v>0.06</v>
      </c>
      <c r="J82" s="9" t="s">
        <v>974</v>
      </c>
      <c r="K82" s="24">
        <v>0.16</v>
      </c>
      <c r="L82" s="26">
        <v>0.04</v>
      </c>
      <c r="M82" s="6" t="s">
        <v>974</v>
      </c>
      <c r="N82" s="26">
        <v>0.11</v>
      </c>
      <c r="O82" s="26">
        <v>0.04</v>
      </c>
      <c r="P82" s="26">
        <v>0.12</v>
      </c>
      <c r="Q82" s="26">
        <v>0.14000000000000001</v>
      </c>
      <c r="R82" s="26">
        <v>0.09</v>
      </c>
      <c r="S82" s="26">
        <v>0.04</v>
      </c>
      <c r="T82" s="26">
        <v>0.08</v>
      </c>
      <c r="U82" s="26">
        <v>0.12</v>
      </c>
      <c r="V82" s="25">
        <v>0.06</v>
      </c>
      <c r="W82" s="24">
        <v>7.0000000000000007E-2</v>
      </c>
      <c r="X82" s="26">
        <v>7.0000000000000007E-2</v>
      </c>
      <c r="Y82" s="26">
        <v>0.03</v>
      </c>
      <c r="Z82" s="25">
        <v>0.06</v>
      </c>
      <c r="AA82" s="25">
        <v>0.06</v>
      </c>
      <c r="AB82" s="12"/>
    </row>
    <row r="83" spans="1:28" x14ac:dyDescent="0.35">
      <c r="A83" s="9"/>
      <c r="B83" s="22"/>
      <c r="C83" s="12" t="s">
        <v>1937</v>
      </c>
      <c r="D83" s="12" t="s">
        <v>1021</v>
      </c>
      <c r="E83" s="9"/>
      <c r="F83" s="12"/>
      <c r="G83" s="6"/>
      <c r="H83" s="6"/>
      <c r="I83" s="6"/>
      <c r="J83" s="9"/>
      <c r="K83" s="12" t="s">
        <v>4470</v>
      </c>
      <c r="L83" s="6"/>
      <c r="M83" s="6"/>
      <c r="N83" s="6"/>
      <c r="O83" s="6"/>
      <c r="P83" s="6"/>
      <c r="Q83" s="6" t="s">
        <v>2529</v>
      </c>
      <c r="R83" s="6"/>
      <c r="S83" s="6"/>
      <c r="T83" s="6"/>
      <c r="U83" s="6" t="s">
        <v>1184</v>
      </c>
      <c r="V83" s="9"/>
      <c r="W83" s="12"/>
      <c r="X83" s="6"/>
      <c r="Y83" s="6"/>
      <c r="Z83" s="9" t="s">
        <v>1033</v>
      </c>
      <c r="AA83" s="9"/>
      <c r="AB83" s="12"/>
    </row>
    <row r="84" spans="1:28" x14ac:dyDescent="0.35">
      <c r="A84" s="9"/>
      <c r="B84" s="13" t="s">
        <v>2159</v>
      </c>
      <c r="C84" s="14">
        <v>275</v>
      </c>
      <c r="D84" s="15">
        <v>18</v>
      </c>
      <c r="E84" s="16">
        <v>254</v>
      </c>
      <c r="F84" s="15">
        <v>173</v>
      </c>
      <c r="G84" s="17">
        <v>26</v>
      </c>
      <c r="H84" s="17">
        <v>49</v>
      </c>
      <c r="I84" s="17">
        <v>25</v>
      </c>
      <c r="J84" s="16" t="s">
        <v>974</v>
      </c>
      <c r="K84" s="15">
        <v>25</v>
      </c>
      <c r="L84" s="17">
        <v>4</v>
      </c>
      <c r="M84" s="17" t="s">
        <v>974</v>
      </c>
      <c r="N84" s="17" t="s">
        <v>974</v>
      </c>
      <c r="O84" s="17">
        <v>8</v>
      </c>
      <c r="P84" s="17">
        <v>6</v>
      </c>
      <c r="Q84" s="17">
        <v>35</v>
      </c>
      <c r="R84" s="17">
        <v>19</v>
      </c>
      <c r="S84" s="17">
        <v>2</v>
      </c>
      <c r="T84" s="17">
        <v>8</v>
      </c>
      <c r="U84" s="17">
        <v>50</v>
      </c>
      <c r="V84" s="16">
        <v>224</v>
      </c>
      <c r="W84" s="15">
        <v>269</v>
      </c>
      <c r="X84" s="17">
        <v>3</v>
      </c>
      <c r="Y84" s="17">
        <v>2</v>
      </c>
      <c r="Z84" s="16">
        <v>5</v>
      </c>
      <c r="AA84" s="16">
        <v>290</v>
      </c>
      <c r="AB84" s="12"/>
    </row>
    <row r="85" spans="1:28" x14ac:dyDescent="0.35">
      <c r="A85" s="9"/>
      <c r="B85" s="13"/>
      <c r="C85" s="18">
        <v>7.0000000000000007E-2</v>
      </c>
      <c r="D85" s="19">
        <v>0.09</v>
      </c>
      <c r="E85" s="20">
        <v>7.0000000000000007E-2</v>
      </c>
      <c r="F85" s="19">
        <v>7.0000000000000007E-2</v>
      </c>
      <c r="G85" s="21">
        <v>0.08</v>
      </c>
      <c r="H85" s="21">
        <v>0.08</v>
      </c>
      <c r="I85" s="21">
        <v>7.0000000000000007E-2</v>
      </c>
      <c r="J85" s="16" t="s">
        <v>974</v>
      </c>
      <c r="K85" s="19">
        <v>7.0000000000000007E-2</v>
      </c>
      <c r="L85" s="21">
        <v>0.09</v>
      </c>
      <c r="M85" s="17" t="s">
        <v>974</v>
      </c>
      <c r="N85" s="17" t="s">
        <v>974</v>
      </c>
      <c r="O85" s="21">
        <v>0.13</v>
      </c>
      <c r="P85" s="21">
        <v>0.09</v>
      </c>
      <c r="Q85" s="21">
        <v>7.0000000000000007E-2</v>
      </c>
      <c r="R85" s="21">
        <v>0.1</v>
      </c>
      <c r="S85" s="21">
        <v>0.04</v>
      </c>
      <c r="T85" s="21">
        <v>0.06</v>
      </c>
      <c r="U85" s="21">
        <v>7.0000000000000007E-2</v>
      </c>
      <c r="V85" s="20">
        <v>7.0000000000000007E-2</v>
      </c>
      <c r="W85" s="19">
        <v>7.0000000000000007E-2</v>
      </c>
      <c r="X85" s="21">
        <v>0.03</v>
      </c>
      <c r="Y85" s="21">
        <v>0.05</v>
      </c>
      <c r="Z85" s="20">
        <v>0.04</v>
      </c>
      <c r="AA85" s="20">
        <v>7.0000000000000007E-2</v>
      </c>
      <c r="AB85" s="12"/>
    </row>
    <row r="86" spans="1:28" x14ac:dyDescent="0.35">
      <c r="A86" s="9"/>
      <c r="B86" s="13"/>
      <c r="C86" s="14"/>
      <c r="D86" s="15"/>
      <c r="E86" s="16"/>
      <c r="F86" s="15"/>
      <c r="G86" s="17"/>
      <c r="H86" s="17"/>
      <c r="I86" s="17"/>
      <c r="J86" s="16"/>
      <c r="K86" s="15"/>
      <c r="L86" s="17"/>
      <c r="M86" s="17"/>
      <c r="N86" s="17"/>
      <c r="O86" s="17"/>
      <c r="P86" s="17"/>
      <c r="Q86" s="17"/>
      <c r="R86" s="17"/>
      <c r="S86" s="17"/>
      <c r="T86" s="17"/>
      <c r="U86" s="17"/>
      <c r="V86" s="16"/>
      <c r="W86" s="15"/>
      <c r="X86" s="17"/>
      <c r="Y86" s="17"/>
      <c r="Z86" s="16"/>
      <c r="AA86" s="16"/>
      <c r="AB86" s="12"/>
    </row>
    <row r="87" spans="1:28" x14ac:dyDescent="0.35">
      <c r="A87" s="9"/>
      <c r="B87" s="22" t="s">
        <v>4450</v>
      </c>
      <c r="C87" s="11">
        <v>596</v>
      </c>
      <c r="D87" s="12">
        <v>26</v>
      </c>
      <c r="E87" s="9">
        <v>566</v>
      </c>
      <c r="F87" s="12">
        <v>406</v>
      </c>
      <c r="G87" s="6">
        <v>37</v>
      </c>
      <c r="H87" s="6">
        <v>76</v>
      </c>
      <c r="I87" s="6">
        <v>62</v>
      </c>
      <c r="J87" s="9">
        <v>1</v>
      </c>
      <c r="K87" s="12">
        <v>48</v>
      </c>
      <c r="L87" s="6">
        <v>6</v>
      </c>
      <c r="M87" s="6">
        <v>2</v>
      </c>
      <c r="N87" s="6">
        <v>1</v>
      </c>
      <c r="O87" s="6">
        <v>7</v>
      </c>
      <c r="P87" s="6">
        <v>4</v>
      </c>
      <c r="Q87" s="6">
        <v>64</v>
      </c>
      <c r="R87" s="6">
        <v>19</v>
      </c>
      <c r="S87" s="6">
        <v>20</v>
      </c>
      <c r="T87" s="6">
        <v>22</v>
      </c>
      <c r="U87" s="6">
        <v>96</v>
      </c>
      <c r="V87" s="9">
        <v>500</v>
      </c>
      <c r="W87" s="12">
        <v>587</v>
      </c>
      <c r="X87" s="6">
        <v>6</v>
      </c>
      <c r="Y87" s="6">
        <v>2</v>
      </c>
      <c r="Z87" s="9">
        <v>7</v>
      </c>
      <c r="AA87" s="9">
        <v>672</v>
      </c>
      <c r="AB87" s="12"/>
    </row>
    <row r="88" spans="1:28" x14ac:dyDescent="0.35">
      <c r="A88" s="9"/>
      <c r="B88" s="22"/>
      <c r="C88" s="23">
        <v>0.15</v>
      </c>
      <c r="D88" s="24">
        <v>0.13</v>
      </c>
      <c r="E88" s="25">
        <v>0.15</v>
      </c>
      <c r="F88" s="24">
        <v>0.15</v>
      </c>
      <c r="G88" s="26">
        <v>0.12</v>
      </c>
      <c r="H88" s="26">
        <v>0.13</v>
      </c>
      <c r="I88" s="26">
        <v>0.16</v>
      </c>
      <c r="J88" s="25">
        <v>0.13</v>
      </c>
      <c r="K88" s="24">
        <v>0.14000000000000001</v>
      </c>
      <c r="L88" s="26">
        <v>0.14000000000000001</v>
      </c>
      <c r="M88" s="26">
        <v>0.44</v>
      </c>
      <c r="N88" s="26">
        <v>7.0000000000000007E-2</v>
      </c>
      <c r="O88" s="26">
        <v>0.11</v>
      </c>
      <c r="P88" s="26">
        <v>0.06</v>
      </c>
      <c r="Q88" s="26">
        <v>0.13</v>
      </c>
      <c r="R88" s="26">
        <v>0.1</v>
      </c>
      <c r="S88" s="26">
        <v>0.31</v>
      </c>
      <c r="T88" s="26">
        <v>0.17</v>
      </c>
      <c r="U88" s="26">
        <v>0.14000000000000001</v>
      </c>
      <c r="V88" s="25">
        <v>0.15</v>
      </c>
      <c r="W88" s="24">
        <v>0.15</v>
      </c>
      <c r="X88" s="26">
        <v>7.0000000000000007E-2</v>
      </c>
      <c r="Y88" s="26">
        <v>7.0000000000000007E-2</v>
      </c>
      <c r="Z88" s="25">
        <v>0.06</v>
      </c>
      <c r="AA88" s="25">
        <v>0.15</v>
      </c>
      <c r="AB88" s="12"/>
    </row>
    <row r="89" spans="1:28" ht="29" x14ac:dyDescent="0.35">
      <c r="A89" s="9"/>
      <c r="B89" s="22"/>
      <c r="C89" s="12" t="s">
        <v>2185</v>
      </c>
      <c r="D89" s="12"/>
      <c r="E89" s="9"/>
      <c r="F89" s="12"/>
      <c r="G89" s="6"/>
      <c r="H89" s="6"/>
      <c r="I89" s="6"/>
      <c r="J89" s="9"/>
      <c r="K89" s="12"/>
      <c r="L89" s="6"/>
      <c r="M89" s="6"/>
      <c r="N89" s="6"/>
      <c r="O89" s="6"/>
      <c r="P89" s="6"/>
      <c r="Q89" s="6"/>
      <c r="R89" s="6"/>
      <c r="S89" s="6" t="s">
        <v>4471</v>
      </c>
      <c r="T89" s="6" t="s">
        <v>1078</v>
      </c>
      <c r="U89" s="6"/>
      <c r="V89" s="9"/>
      <c r="W89" s="12" t="s">
        <v>2185</v>
      </c>
      <c r="X89" s="6"/>
      <c r="Y89" s="6"/>
      <c r="Z89" s="9"/>
      <c r="AA89" s="9"/>
      <c r="AB89" s="12"/>
    </row>
    <row r="90" spans="1:28" x14ac:dyDescent="0.35">
      <c r="A90" s="9"/>
      <c r="B90" s="13" t="s">
        <v>4452</v>
      </c>
      <c r="C90" s="14">
        <v>940</v>
      </c>
      <c r="D90" s="15">
        <v>66</v>
      </c>
      <c r="E90" s="16">
        <v>863</v>
      </c>
      <c r="F90" s="15">
        <v>627</v>
      </c>
      <c r="G90" s="17">
        <v>73</v>
      </c>
      <c r="H90" s="17">
        <v>130</v>
      </c>
      <c r="I90" s="17">
        <v>89</v>
      </c>
      <c r="J90" s="16">
        <v>1</v>
      </c>
      <c r="K90" s="15">
        <v>110</v>
      </c>
      <c r="L90" s="17">
        <v>10</v>
      </c>
      <c r="M90" s="17">
        <v>2</v>
      </c>
      <c r="N90" s="17">
        <v>1</v>
      </c>
      <c r="O90" s="17">
        <v>10</v>
      </c>
      <c r="P90" s="17">
        <v>13</v>
      </c>
      <c r="Q90" s="17">
        <v>140</v>
      </c>
      <c r="R90" s="17">
        <v>42</v>
      </c>
      <c r="S90" s="17">
        <v>25</v>
      </c>
      <c r="T90" s="17">
        <v>32</v>
      </c>
      <c r="U90" s="17">
        <v>188</v>
      </c>
      <c r="V90" s="16">
        <v>752</v>
      </c>
      <c r="W90" s="15">
        <v>924</v>
      </c>
      <c r="X90" s="17">
        <v>12</v>
      </c>
      <c r="Y90" s="17">
        <v>3</v>
      </c>
      <c r="Z90" s="16">
        <v>13</v>
      </c>
      <c r="AA90" s="16">
        <v>1010</v>
      </c>
      <c r="AB90" s="12"/>
    </row>
    <row r="91" spans="1:28" x14ac:dyDescent="0.35">
      <c r="A91" s="9"/>
      <c r="B91" s="13"/>
      <c r="C91" s="18">
        <v>0.23</v>
      </c>
      <c r="D91" s="19">
        <v>0.34</v>
      </c>
      <c r="E91" s="20">
        <v>0.23</v>
      </c>
      <c r="F91" s="19">
        <v>0.24</v>
      </c>
      <c r="G91" s="21">
        <v>0.24</v>
      </c>
      <c r="H91" s="21">
        <v>0.22</v>
      </c>
      <c r="I91" s="21">
        <v>0.23</v>
      </c>
      <c r="J91" s="20">
        <v>0.13</v>
      </c>
      <c r="K91" s="19">
        <v>0.31</v>
      </c>
      <c r="L91" s="21">
        <v>0.22</v>
      </c>
      <c r="M91" s="21">
        <v>0.44</v>
      </c>
      <c r="N91" s="21">
        <v>0.18</v>
      </c>
      <c r="O91" s="21">
        <v>0.15</v>
      </c>
      <c r="P91" s="21">
        <v>0.21</v>
      </c>
      <c r="Q91" s="21">
        <v>0.28999999999999998</v>
      </c>
      <c r="R91" s="21">
        <v>0.22</v>
      </c>
      <c r="S91" s="21">
        <v>0.39</v>
      </c>
      <c r="T91" s="21">
        <v>0.25</v>
      </c>
      <c r="U91" s="21">
        <v>0.28000000000000003</v>
      </c>
      <c r="V91" s="20">
        <v>0.23</v>
      </c>
      <c r="W91" s="19">
        <v>0.24</v>
      </c>
      <c r="X91" s="21">
        <v>0.13</v>
      </c>
      <c r="Y91" s="21">
        <v>0.1</v>
      </c>
      <c r="Z91" s="20">
        <v>0.12</v>
      </c>
      <c r="AA91" s="20">
        <v>0.23</v>
      </c>
      <c r="AB91" s="12"/>
    </row>
    <row r="92" spans="1:28" x14ac:dyDescent="0.35">
      <c r="A92" s="9"/>
      <c r="B92" s="13"/>
      <c r="C92" s="15" t="s">
        <v>2672</v>
      </c>
      <c r="D92" s="15" t="s">
        <v>1021</v>
      </c>
      <c r="E92" s="16"/>
      <c r="F92" s="15"/>
      <c r="G92" s="17"/>
      <c r="H92" s="17"/>
      <c r="I92" s="17"/>
      <c r="J92" s="16"/>
      <c r="K92" s="15" t="s">
        <v>3289</v>
      </c>
      <c r="L92" s="17"/>
      <c r="M92" s="17"/>
      <c r="N92" s="17"/>
      <c r="O92" s="17"/>
      <c r="P92" s="17"/>
      <c r="Q92" s="17" t="s">
        <v>2529</v>
      </c>
      <c r="R92" s="17"/>
      <c r="S92" s="17" t="s">
        <v>4277</v>
      </c>
      <c r="T92" s="17"/>
      <c r="U92" s="17" t="s">
        <v>2529</v>
      </c>
      <c r="V92" s="16"/>
      <c r="W92" s="15" t="s">
        <v>2185</v>
      </c>
      <c r="X92" s="17"/>
      <c r="Y92" s="17"/>
      <c r="Z92" s="16"/>
      <c r="AA92" s="16"/>
      <c r="AB92" s="12"/>
    </row>
    <row r="93" spans="1:28" ht="29" x14ac:dyDescent="0.35">
      <c r="A93" s="9"/>
      <c r="B93" s="10" t="s">
        <v>1089</v>
      </c>
      <c r="C93" s="11"/>
      <c r="D93" s="12"/>
      <c r="E93" s="9"/>
      <c r="F93" s="12"/>
      <c r="G93" s="6"/>
      <c r="H93" s="6"/>
      <c r="I93" s="6"/>
      <c r="J93" s="9"/>
      <c r="K93" s="12"/>
      <c r="L93" s="6"/>
      <c r="M93" s="6"/>
      <c r="N93" s="6"/>
      <c r="O93" s="6"/>
      <c r="P93" s="6"/>
      <c r="Q93" s="6"/>
      <c r="R93" s="6"/>
      <c r="S93" s="6"/>
      <c r="T93" s="6"/>
      <c r="U93" s="6"/>
      <c r="V93" s="9"/>
      <c r="W93" s="12"/>
      <c r="X93" s="6"/>
      <c r="Y93" s="6"/>
      <c r="Z93" s="9"/>
      <c r="AA93" s="9"/>
      <c r="AB93" s="12"/>
    </row>
    <row r="94" spans="1:28" ht="29" x14ac:dyDescent="0.35">
      <c r="A94" s="9"/>
      <c r="B94" s="13" t="s">
        <v>4453</v>
      </c>
      <c r="C94" s="14">
        <v>1425</v>
      </c>
      <c r="D94" s="15">
        <v>75</v>
      </c>
      <c r="E94" s="16">
        <v>1343</v>
      </c>
      <c r="F94" s="15">
        <v>992</v>
      </c>
      <c r="G94" s="17">
        <v>91</v>
      </c>
      <c r="H94" s="17">
        <v>180</v>
      </c>
      <c r="I94" s="17">
        <v>142</v>
      </c>
      <c r="J94" s="16">
        <v>5</v>
      </c>
      <c r="K94" s="15">
        <v>113</v>
      </c>
      <c r="L94" s="17">
        <v>13</v>
      </c>
      <c r="M94" s="17" t="s">
        <v>974</v>
      </c>
      <c r="N94" s="17">
        <v>2</v>
      </c>
      <c r="O94" s="17">
        <v>11</v>
      </c>
      <c r="P94" s="17">
        <v>15</v>
      </c>
      <c r="Q94" s="17">
        <v>142</v>
      </c>
      <c r="R94" s="17">
        <v>48</v>
      </c>
      <c r="S94" s="17">
        <v>23</v>
      </c>
      <c r="T94" s="17">
        <v>46</v>
      </c>
      <c r="U94" s="17">
        <v>214</v>
      </c>
      <c r="V94" s="16">
        <v>1211</v>
      </c>
      <c r="W94" s="15">
        <v>1390</v>
      </c>
      <c r="X94" s="17">
        <v>29</v>
      </c>
      <c r="Y94" s="17">
        <v>8</v>
      </c>
      <c r="Z94" s="16">
        <v>36</v>
      </c>
      <c r="AA94" s="16">
        <v>1535</v>
      </c>
      <c r="AB94" s="12"/>
    </row>
    <row r="95" spans="1:28" x14ac:dyDescent="0.35">
      <c r="A95" s="9"/>
      <c r="B95" s="13"/>
      <c r="C95" s="18">
        <v>0.36</v>
      </c>
      <c r="D95" s="19">
        <v>0.38</v>
      </c>
      <c r="E95" s="20">
        <v>0.36</v>
      </c>
      <c r="F95" s="19">
        <v>0.38</v>
      </c>
      <c r="G95" s="21">
        <v>0.3</v>
      </c>
      <c r="H95" s="21">
        <v>0.3</v>
      </c>
      <c r="I95" s="21">
        <v>0.37</v>
      </c>
      <c r="J95" s="20">
        <v>0.57999999999999996</v>
      </c>
      <c r="K95" s="19">
        <v>0.32</v>
      </c>
      <c r="L95" s="21">
        <v>0.28999999999999998</v>
      </c>
      <c r="M95" s="17" t="s">
        <v>974</v>
      </c>
      <c r="N95" s="21">
        <v>0.22</v>
      </c>
      <c r="O95" s="21">
        <v>0.17</v>
      </c>
      <c r="P95" s="21">
        <v>0.24</v>
      </c>
      <c r="Q95" s="21">
        <v>0.28999999999999998</v>
      </c>
      <c r="R95" s="21">
        <v>0.26</v>
      </c>
      <c r="S95" s="21">
        <v>0.36</v>
      </c>
      <c r="T95" s="21">
        <v>0.36</v>
      </c>
      <c r="U95" s="21">
        <v>0.31</v>
      </c>
      <c r="V95" s="20">
        <v>0.36</v>
      </c>
      <c r="W95" s="19">
        <v>0.36</v>
      </c>
      <c r="X95" s="21">
        <v>0.33</v>
      </c>
      <c r="Y95" s="21">
        <v>0.25</v>
      </c>
      <c r="Z95" s="20">
        <v>0.33</v>
      </c>
      <c r="AA95" s="20">
        <v>0.35</v>
      </c>
      <c r="AB95" s="12"/>
    </row>
    <row r="96" spans="1:28" x14ac:dyDescent="0.35">
      <c r="A96" s="9"/>
      <c r="B96" s="13"/>
      <c r="C96" s="15" t="s">
        <v>3984</v>
      </c>
      <c r="D96" s="15"/>
      <c r="E96" s="16"/>
      <c r="F96" s="15" t="s">
        <v>1250</v>
      </c>
      <c r="G96" s="17"/>
      <c r="H96" s="17"/>
      <c r="I96" s="17" t="s">
        <v>1251</v>
      </c>
      <c r="J96" s="16"/>
      <c r="K96" s="15" t="s">
        <v>978</v>
      </c>
      <c r="L96" s="17"/>
      <c r="M96" s="17"/>
      <c r="N96" s="17"/>
      <c r="O96" s="17"/>
      <c r="P96" s="17"/>
      <c r="Q96" s="17" t="s">
        <v>978</v>
      </c>
      <c r="R96" s="17"/>
      <c r="S96" s="17" t="s">
        <v>978</v>
      </c>
      <c r="T96" s="17" t="s">
        <v>978</v>
      </c>
      <c r="U96" s="17" t="s">
        <v>978</v>
      </c>
      <c r="V96" s="16" t="s">
        <v>3985</v>
      </c>
      <c r="W96" s="15" t="s">
        <v>1033</v>
      </c>
      <c r="X96" s="17"/>
      <c r="Y96" s="17"/>
      <c r="Z96" s="16" t="s">
        <v>1033</v>
      </c>
      <c r="AA96" s="16"/>
      <c r="AB96" s="12"/>
    </row>
    <row r="97" spans="1:28" ht="29" x14ac:dyDescent="0.35">
      <c r="A97" s="9"/>
      <c r="B97" s="22" t="s">
        <v>4454</v>
      </c>
      <c r="C97" s="11">
        <v>340</v>
      </c>
      <c r="D97" s="12">
        <v>15</v>
      </c>
      <c r="E97" s="9">
        <v>321</v>
      </c>
      <c r="F97" s="12">
        <v>219</v>
      </c>
      <c r="G97" s="6">
        <v>26</v>
      </c>
      <c r="H97" s="6">
        <v>47</v>
      </c>
      <c r="I97" s="6">
        <v>38</v>
      </c>
      <c r="J97" s="9">
        <v>4</v>
      </c>
      <c r="K97" s="12">
        <v>30</v>
      </c>
      <c r="L97" s="6">
        <v>2</v>
      </c>
      <c r="M97" s="6" t="s">
        <v>974</v>
      </c>
      <c r="N97" s="6">
        <v>1</v>
      </c>
      <c r="O97" s="6">
        <v>4</v>
      </c>
      <c r="P97" s="6">
        <v>5</v>
      </c>
      <c r="Q97" s="6">
        <v>40</v>
      </c>
      <c r="R97" s="6">
        <v>11</v>
      </c>
      <c r="S97" s="6">
        <v>6</v>
      </c>
      <c r="T97" s="6">
        <v>11</v>
      </c>
      <c r="U97" s="6">
        <v>53</v>
      </c>
      <c r="V97" s="9">
        <v>287</v>
      </c>
      <c r="W97" s="12">
        <v>324</v>
      </c>
      <c r="X97" s="6">
        <v>12</v>
      </c>
      <c r="Y97" s="6">
        <v>6</v>
      </c>
      <c r="Z97" s="9">
        <v>15</v>
      </c>
      <c r="AA97" s="9">
        <v>365</v>
      </c>
      <c r="AB97" s="12"/>
    </row>
    <row r="98" spans="1:28" x14ac:dyDescent="0.35">
      <c r="A98" s="9"/>
      <c r="B98" s="22"/>
      <c r="C98" s="23">
        <v>0.08</v>
      </c>
      <c r="D98" s="24">
        <v>0.08</v>
      </c>
      <c r="E98" s="25">
        <v>0.09</v>
      </c>
      <c r="F98" s="24">
        <v>0.08</v>
      </c>
      <c r="G98" s="26">
        <v>0.08</v>
      </c>
      <c r="H98" s="26">
        <v>0.08</v>
      </c>
      <c r="I98" s="26">
        <v>0.1</v>
      </c>
      <c r="J98" s="25">
        <v>0.46</v>
      </c>
      <c r="K98" s="24">
        <v>0.08</v>
      </c>
      <c r="L98" s="26">
        <v>0.04</v>
      </c>
      <c r="M98" s="6" t="s">
        <v>974</v>
      </c>
      <c r="N98" s="26">
        <v>0.11</v>
      </c>
      <c r="O98" s="26">
        <v>7.0000000000000007E-2</v>
      </c>
      <c r="P98" s="26">
        <v>0.09</v>
      </c>
      <c r="Q98" s="26">
        <v>0.08</v>
      </c>
      <c r="R98" s="26">
        <v>0.06</v>
      </c>
      <c r="S98" s="26">
        <v>0.09</v>
      </c>
      <c r="T98" s="26">
        <v>0.08</v>
      </c>
      <c r="U98" s="26">
        <v>0.08</v>
      </c>
      <c r="V98" s="25">
        <v>0.09</v>
      </c>
      <c r="W98" s="24">
        <v>0.08</v>
      </c>
      <c r="X98" s="26">
        <v>0.14000000000000001</v>
      </c>
      <c r="Y98" s="26">
        <v>0.17</v>
      </c>
      <c r="Z98" s="25">
        <v>0.14000000000000001</v>
      </c>
      <c r="AA98" s="25">
        <v>0.08</v>
      </c>
      <c r="AB98" s="12"/>
    </row>
    <row r="99" spans="1:28" x14ac:dyDescent="0.35">
      <c r="A99" s="9"/>
      <c r="B99" s="22"/>
      <c r="C99" s="11"/>
      <c r="D99" s="12"/>
      <c r="E99" s="9"/>
      <c r="F99" s="12"/>
      <c r="G99" s="6"/>
      <c r="H99" s="6"/>
      <c r="I99" s="6"/>
      <c r="J99" s="9"/>
      <c r="K99" s="12"/>
      <c r="L99" s="6"/>
      <c r="M99" s="6"/>
      <c r="N99" s="6"/>
      <c r="O99" s="6"/>
      <c r="P99" s="6"/>
      <c r="Q99" s="6"/>
      <c r="R99" s="6"/>
      <c r="S99" s="6"/>
      <c r="T99" s="6"/>
      <c r="U99" s="6"/>
      <c r="V99" s="9"/>
      <c r="W99" s="12"/>
      <c r="X99" s="6"/>
      <c r="Y99" s="6" t="s">
        <v>1081</v>
      </c>
      <c r="Z99" s="9" t="s">
        <v>1081</v>
      </c>
      <c r="AA99" s="9"/>
      <c r="AB99" s="12"/>
    </row>
    <row r="100" spans="1:28" x14ac:dyDescent="0.35">
      <c r="A100" s="9"/>
      <c r="B100" s="13" t="s">
        <v>4455</v>
      </c>
      <c r="C100" s="14">
        <v>57</v>
      </c>
      <c r="D100" s="15">
        <v>5</v>
      </c>
      <c r="E100" s="16">
        <v>52</v>
      </c>
      <c r="F100" s="15">
        <v>43</v>
      </c>
      <c r="G100" s="17">
        <v>1</v>
      </c>
      <c r="H100" s="17">
        <v>4</v>
      </c>
      <c r="I100" s="17">
        <v>9</v>
      </c>
      <c r="J100" s="16" t="s">
        <v>974</v>
      </c>
      <c r="K100" s="15">
        <v>2</v>
      </c>
      <c r="L100" s="17">
        <v>2</v>
      </c>
      <c r="M100" s="17" t="s">
        <v>974</v>
      </c>
      <c r="N100" s="17">
        <v>1</v>
      </c>
      <c r="O100" s="17" t="s">
        <v>974</v>
      </c>
      <c r="P100" s="17">
        <v>1</v>
      </c>
      <c r="Q100" s="17">
        <v>5</v>
      </c>
      <c r="R100" s="17">
        <v>1</v>
      </c>
      <c r="S100" s="17" t="s">
        <v>974</v>
      </c>
      <c r="T100" s="17">
        <v>1</v>
      </c>
      <c r="U100" s="17">
        <v>5</v>
      </c>
      <c r="V100" s="16">
        <v>52</v>
      </c>
      <c r="W100" s="15">
        <v>57</v>
      </c>
      <c r="X100" s="17" t="s">
        <v>975</v>
      </c>
      <c r="Y100" s="17" t="s">
        <v>974</v>
      </c>
      <c r="Z100" s="16" t="s">
        <v>975</v>
      </c>
      <c r="AA100" s="16">
        <v>82</v>
      </c>
      <c r="AB100" s="12"/>
    </row>
    <row r="101" spans="1:28" x14ac:dyDescent="0.35">
      <c r="A101" s="9"/>
      <c r="B101" s="13"/>
      <c r="C101" s="18">
        <v>0.01</v>
      </c>
      <c r="D101" s="19">
        <v>0.03</v>
      </c>
      <c r="E101" s="20">
        <v>0.01</v>
      </c>
      <c r="F101" s="19">
        <v>0.02</v>
      </c>
      <c r="G101" s="17" t="s">
        <v>975</v>
      </c>
      <c r="H101" s="21">
        <v>0.01</v>
      </c>
      <c r="I101" s="21">
        <v>0.02</v>
      </c>
      <c r="J101" s="16" t="s">
        <v>974</v>
      </c>
      <c r="K101" s="19">
        <v>0.01</v>
      </c>
      <c r="L101" s="21">
        <v>0.04</v>
      </c>
      <c r="M101" s="17" t="s">
        <v>974</v>
      </c>
      <c r="N101" s="21">
        <v>0.09</v>
      </c>
      <c r="O101" s="17" t="s">
        <v>974</v>
      </c>
      <c r="P101" s="21">
        <v>0.01</v>
      </c>
      <c r="Q101" s="21">
        <v>0.01</v>
      </c>
      <c r="R101" s="21">
        <v>0.01</v>
      </c>
      <c r="S101" s="17" t="s">
        <v>974</v>
      </c>
      <c r="T101" s="21">
        <v>0.01</v>
      </c>
      <c r="U101" s="21">
        <v>0.01</v>
      </c>
      <c r="V101" s="20">
        <v>0.02</v>
      </c>
      <c r="W101" s="19">
        <v>0.01</v>
      </c>
      <c r="X101" s="21">
        <v>0.01</v>
      </c>
      <c r="Y101" s="17" t="s">
        <v>974</v>
      </c>
      <c r="Z101" s="16" t="s">
        <v>975</v>
      </c>
      <c r="AA101" s="20">
        <v>0.02</v>
      </c>
      <c r="AB101" s="12"/>
    </row>
    <row r="102" spans="1:28" x14ac:dyDescent="0.35">
      <c r="A102" s="9"/>
      <c r="B102" s="13"/>
      <c r="C102" s="14"/>
      <c r="D102" s="15"/>
      <c r="E102" s="16"/>
      <c r="F102" s="15"/>
      <c r="G102" s="17"/>
      <c r="H102" s="17"/>
      <c r="I102" s="17"/>
      <c r="J102" s="16"/>
      <c r="K102" s="15"/>
      <c r="L102" s="17" t="s">
        <v>1423</v>
      </c>
      <c r="M102" s="17"/>
      <c r="N102" s="17"/>
      <c r="O102" s="17"/>
      <c r="P102" s="17"/>
      <c r="Q102" s="17"/>
      <c r="R102" s="17"/>
      <c r="S102" s="17"/>
      <c r="T102" s="17"/>
      <c r="U102" s="17"/>
      <c r="V102" s="16"/>
      <c r="W102" s="15"/>
      <c r="X102" s="17"/>
      <c r="Y102" s="17"/>
      <c r="Z102" s="16"/>
      <c r="AA102" s="16"/>
      <c r="AB102" s="12"/>
    </row>
    <row r="103" spans="1:28" x14ac:dyDescent="0.35">
      <c r="A103" s="9"/>
      <c r="B103" s="22" t="s">
        <v>4456</v>
      </c>
      <c r="C103" s="11">
        <v>35</v>
      </c>
      <c r="D103" s="12" t="s">
        <v>974</v>
      </c>
      <c r="E103" s="9">
        <v>35</v>
      </c>
      <c r="F103" s="12">
        <v>18</v>
      </c>
      <c r="G103" s="6">
        <v>2</v>
      </c>
      <c r="H103" s="6">
        <v>9</v>
      </c>
      <c r="I103" s="6">
        <v>5</v>
      </c>
      <c r="J103" s="9" t="s">
        <v>974</v>
      </c>
      <c r="K103" s="12">
        <v>1</v>
      </c>
      <c r="L103" s="6" t="s">
        <v>974</v>
      </c>
      <c r="M103" s="6" t="s">
        <v>974</v>
      </c>
      <c r="N103" s="6" t="s">
        <v>974</v>
      </c>
      <c r="O103" s="6" t="s">
        <v>975</v>
      </c>
      <c r="P103" s="6">
        <v>2</v>
      </c>
      <c r="Q103" s="6">
        <v>2</v>
      </c>
      <c r="R103" s="6">
        <v>1</v>
      </c>
      <c r="S103" s="6" t="s">
        <v>974</v>
      </c>
      <c r="T103" s="6">
        <v>3</v>
      </c>
      <c r="U103" s="6">
        <v>5</v>
      </c>
      <c r="V103" s="9">
        <v>29</v>
      </c>
      <c r="W103" s="12">
        <v>33</v>
      </c>
      <c r="X103" s="6">
        <v>1</v>
      </c>
      <c r="Y103" s="6" t="s">
        <v>974</v>
      </c>
      <c r="Z103" s="9">
        <v>1</v>
      </c>
      <c r="AA103" s="9">
        <v>56</v>
      </c>
      <c r="AB103" s="12"/>
    </row>
    <row r="104" spans="1:28" x14ac:dyDescent="0.35">
      <c r="A104" s="9"/>
      <c r="B104" s="22"/>
      <c r="C104" s="23">
        <v>0.01</v>
      </c>
      <c r="D104" s="12" t="s">
        <v>974</v>
      </c>
      <c r="E104" s="25">
        <v>0.01</v>
      </c>
      <c r="F104" s="24">
        <v>0.01</v>
      </c>
      <c r="G104" s="26">
        <v>0.01</v>
      </c>
      <c r="H104" s="26">
        <v>0.02</v>
      </c>
      <c r="I104" s="26">
        <v>0.01</v>
      </c>
      <c r="J104" s="9" t="s">
        <v>974</v>
      </c>
      <c r="K104" s="12" t="s">
        <v>975</v>
      </c>
      <c r="L104" s="6" t="s">
        <v>974</v>
      </c>
      <c r="M104" s="6" t="s">
        <v>974</v>
      </c>
      <c r="N104" s="6" t="s">
        <v>974</v>
      </c>
      <c r="O104" s="26">
        <v>0.01</v>
      </c>
      <c r="P104" s="26">
        <v>0.03</v>
      </c>
      <c r="Q104" s="6" t="s">
        <v>975</v>
      </c>
      <c r="R104" s="26">
        <v>0.01</v>
      </c>
      <c r="S104" s="6" t="s">
        <v>974</v>
      </c>
      <c r="T104" s="26">
        <v>0.02</v>
      </c>
      <c r="U104" s="26">
        <v>0.01</v>
      </c>
      <c r="V104" s="25">
        <v>0.01</v>
      </c>
      <c r="W104" s="24">
        <v>0.01</v>
      </c>
      <c r="X104" s="26">
        <v>0.01</v>
      </c>
      <c r="Y104" s="6" t="s">
        <v>974</v>
      </c>
      <c r="Z104" s="25">
        <v>0.01</v>
      </c>
      <c r="AA104" s="25">
        <v>0.01</v>
      </c>
      <c r="AB104" s="12"/>
    </row>
    <row r="105" spans="1:28" x14ac:dyDescent="0.35">
      <c r="A105" s="9"/>
      <c r="B105" s="22"/>
      <c r="C105" s="11"/>
      <c r="D105" s="12"/>
      <c r="E105" s="9"/>
      <c r="F105" s="12"/>
      <c r="G105" s="6"/>
      <c r="H105" s="6"/>
      <c r="I105" s="6"/>
      <c r="J105" s="9"/>
      <c r="K105" s="12"/>
      <c r="L105" s="6"/>
      <c r="M105" s="6"/>
      <c r="N105" s="6"/>
      <c r="O105" s="6"/>
      <c r="P105" s="6"/>
      <c r="Q105" s="6"/>
      <c r="R105" s="6"/>
      <c r="S105" s="6"/>
      <c r="T105" s="6"/>
      <c r="U105" s="6"/>
      <c r="V105" s="9"/>
      <c r="W105" s="12"/>
      <c r="X105" s="6"/>
      <c r="Y105" s="6"/>
      <c r="Z105" s="9"/>
      <c r="AA105" s="9"/>
      <c r="AB105" s="12"/>
    </row>
    <row r="106" spans="1:28" x14ac:dyDescent="0.35">
      <c r="B106" s="30" t="s">
        <v>960</v>
      </c>
      <c r="C106" s="38">
        <v>4385</v>
      </c>
      <c r="D106" s="31">
        <v>180</v>
      </c>
      <c r="E106" s="32">
        <v>4166</v>
      </c>
      <c r="F106" s="31">
        <v>2755</v>
      </c>
      <c r="G106" s="33">
        <v>363</v>
      </c>
      <c r="H106" s="33">
        <v>725</v>
      </c>
      <c r="I106" s="33">
        <v>467</v>
      </c>
      <c r="J106" s="32">
        <v>9</v>
      </c>
      <c r="K106" s="31">
        <v>288</v>
      </c>
      <c r="L106" s="33">
        <v>37</v>
      </c>
      <c r="M106" s="33">
        <v>6</v>
      </c>
      <c r="N106" s="33">
        <v>11</v>
      </c>
      <c r="O106" s="33">
        <v>86</v>
      </c>
      <c r="P106" s="33">
        <v>100</v>
      </c>
      <c r="Q106" s="33">
        <v>476</v>
      </c>
      <c r="R106" s="33">
        <v>223</v>
      </c>
      <c r="S106" s="33">
        <v>61</v>
      </c>
      <c r="T106" s="33">
        <v>148</v>
      </c>
      <c r="U106" s="33">
        <v>699</v>
      </c>
      <c r="V106" s="32">
        <v>3686</v>
      </c>
      <c r="W106" s="31">
        <v>4220</v>
      </c>
      <c r="X106" s="33">
        <v>143</v>
      </c>
      <c r="Y106" s="33">
        <v>120</v>
      </c>
      <c r="Z106" s="32">
        <v>211</v>
      </c>
      <c r="AA106" s="32">
        <v>4385</v>
      </c>
    </row>
    <row r="108" spans="1:28" x14ac:dyDescent="0.35">
      <c r="B108" s="1" t="s">
        <v>983</v>
      </c>
    </row>
    <row r="109" spans="1:28" x14ac:dyDescent="0.35">
      <c r="B109" s="1" t="s">
        <v>984</v>
      </c>
    </row>
    <row r="110" spans="1:28" x14ac:dyDescent="0.35">
      <c r="B110" s="1" t="s">
        <v>985</v>
      </c>
    </row>
    <row r="111" spans="1:28" x14ac:dyDescent="0.35">
      <c r="B111" s="1"/>
    </row>
    <row r="112" spans="1:28" x14ac:dyDescent="0.35">
      <c r="B112" s="1" t="s">
        <v>1082</v>
      </c>
    </row>
    <row r="113" spans="2:2" x14ac:dyDescent="0.35">
      <c r="B113" s="1" t="s">
        <v>987</v>
      </c>
    </row>
  </sheetData>
  <mergeCells count="4">
    <mergeCell ref="D12:E12"/>
    <mergeCell ref="F12:J12"/>
    <mergeCell ref="K12:V12"/>
    <mergeCell ref="W12:Z12"/>
  </mergeCells>
  <hyperlinks>
    <hyperlink ref="B1" location="Index!A407" display="Return to Index" xr:uid="{00000000-0004-0000-93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A1:AG113"/>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06" activeCellId="1" sqref="C14 C106"/>
    </sheetView>
  </sheetViews>
  <sheetFormatPr defaultRowHeight="14.5" x14ac:dyDescent="0.35"/>
  <cols>
    <col min="1" max="1" width="1.7265625" customWidth="1"/>
    <col min="2" max="2" width="28.7265625" customWidth="1"/>
    <col min="3" max="32" width="15.7265625" customWidth="1"/>
  </cols>
  <sheetData>
    <row r="1" spans="1:33" x14ac:dyDescent="0.35">
      <c r="B1" s="3" t="s">
        <v>934</v>
      </c>
    </row>
    <row r="2" spans="1:33" x14ac:dyDescent="0.35">
      <c r="B2" s="4"/>
    </row>
    <row r="3" spans="1:33" x14ac:dyDescent="0.35">
      <c r="B3" s="4"/>
    </row>
    <row r="4" spans="1:33" x14ac:dyDescent="0.35">
      <c r="Q4" s="4" t="s">
        <v>0</v>
      </c>
    </row>
    <row r="5" spans="1:33" x14ac:dyDescent="0.35">
      <c r="Q5" s="4"/>
    </row>
    <row r="6" spans="1:33"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1:33" x14ac:dyDescent="0.35">
      <c r="AF7" s="4" t="s">
        <v>905</v>
      </c>
    </row>
    <row r="8" spans="1:33" x14ac:dyDescent="0.35">
      <c r="B8" s="1" t="s">
        <v>863</v>
      </c>
    </row>
    <row r="12" spans="1:33" ht="37.5" customHeight="1" x14ac:dyDescent="0.35">
      <c r="D12" s="37" t="s">
        <v>1083</v>
      </c>
      <c r="E12" s="37"/>
      <c r="F12" s="37"/>
      <c r="G12" s="37" t="s">
        <v>1084</v>
      </c>
      <c r="H12" s="37"/>
      <c r="I12" s="37"/>
      <c r="J12" s="37"/>
      <c r="K12" s="37"/>
      <c r="L12" s="37"/>
      <c r="M12" s="37" t="s">
        <v>1085</v>
      </c>
      <c r="N12" s="37"/>
      <c r="O12" s="37"/>
      <c r="P12" s="37" t="s">
        <v>1086</v>
      </c>
      <c r="Q12" s="37"/>
      <c r="R12" s="37"/>
      <c r="S12" s="37" t="s">
        <v>1087</v>
      </c>
      <c r="T12" s="37"/>
      <c r="U12" s="37" t="s">
        <v>1088</v>
      </c>
      <c r="V12" s="37"/>
      <c r="W12" s="37"/>
      <c r="X12" s="37"/>
      <c r="Y12" s="37"/>
      <c r="Z12" s="37"/>
      <c r="AA12" s="37"/>
      <c r="AB12" s="37" t="s">
        <v>1089</v>
      </c>
      <c r="AC12" s="37"/>
      <c r="AD12" s="37"/>
      <c r="AE12" s="37"/>
      <c r="AF12" s="5"/>
    </row>
    <row r="13" spans="1:33" ht="87" x14ac:dyDescent="0.35">
      <c r="B13" s="6"/>
      <c r="C13" s="7" t="s">
        <v>941</v>
      </c>
      <c r="D13" s="7" t="s">
        <v>1090</v>
      </c>
      <c r="E13" s="8" t="s">
        <v>1091</v>
      </c>
      <c r="F13" s="8" t="s">
        <v>1092</v>
      </c>
      <c r="G13" s="7" t="s">
        <v>1093</v>
      </c>
      <c r="H13" s="8" t="s">
        <v>1094</v>
      </c>
      <c r="I13" s="8" t="s">
        <v>1095</v>
      </c>
      <c r="J13" s="8" t="s">
        <v>1096</v>
      </c>
      <c r="K13" s="8" t="s">
        <v>1097</v>
      </c>
      <c r="L13" s="8" t="s">
        <v>1098</v>
      </c>
      <c r="M13" s="7" t="s">
        <v>1099</v>
      </c>
      <c r="N13" s="8" t="s">
        <v>1100</v>
      </c>
      <c r="O13" s="8" t="s">
        <v>1101</v>
      </c>
      <c r="P13" s="7" t="s">
        <v>1102</v>
      </c>
      <c r="Q13" s="8" t="s">
        <v>1103</v>
      </c>
      <c r="R13" s="8" t="s">
        <v>1104</v>
      </c>
      <c r="S13" s="7" t="s">
        <v>1105</v>
      </c>
      <c r="T13" s="8" t="s">
        <v>1106</v>
      </c>
      <c r="U13" s="7" t="s">
        <v>1107</v>
      </c>
      <c r="V13" s="8" t="s">
        <v>1108</v>
      </c>
      <c r="W13" s="8" t="s">
        <v>1109</v>
      </c>
      <c r="X13" s="8" t="s">
        <v>1110</v>
      </c>
      <c r="Y13" s="8" t="s">
        <v>1111</v>
      </c>
      <c r="Z13" s="8" t="s">
        <v>1112</v>
      </c>
      <c r="AA13" s="8" t="s">
        <v>1113</v>
      </c>
      <c r="AB13" s="7" t="s">
        <v>1114</v>
      </c>
      <c r="AC13" s="8" t="s">
        <v>1115</v>
      </c>
      <c r="AD13" s="8" t="s">
        <v>1116</v>
      </c>
      <c r="AE13" s="8" t="s">
        <v>1117</v>
      </c>
      <c r="AF13" s="8" t="s">
        <v>960</v>
      </c>
    </row>
    <row r="14" spans="1:33" x14ac:dyDescent="0.35">
      <c r="B14" s="30" t="s">
        <v>4022</v>
      </c>
      <c r="C14" s="38">
        <v>4005</v>
      </c>
      <c r="D14" s="31" t="s">
        <v>1118</v>
      </c>
      <c r="E14" s="33">
        <v>206</v>
      </c>
      <c r="F14" s="32">
        <v>3618</v>
      </c>
      <c r="G14" s="31">
        <v>3462</v>
      </c>
      <c r="H14" s="33">
        <v>223</v>
      </c>
      <c r="I14" s="33" t="s">
        <v>1119</v>
      </c>
      <c r="J14" s="33">
        <v>220</v>
      </c>
      <c r="K14" s="33">
        <v>340</v>
      </c>
      <c r="L14" s="32" t="s">
        <v>1120</v>
      </c>
      <c r="M14" s="31">
        <v>2487</v>
      </c>
      <c r="N14" s="33">
        <v>1341</v>
      </c>
      <c r="O14" s="32" t="s">
        <v>1121</v>
      </c>
      <c r="P14" s="31">
        <v>2579</v>
      </c>
      <c r="Q14" s="33">
        <v>1224</v>
      </c>
      <c r="R14" s="32" t="s">
        <v>1122</v>
      </c>
      <c r="S14" s="31">
        <v>2743</v>
      </c>
      <c r="T14" s="32">
        <v>1262</v>
      </c>
      <c r="U14" s="31" t="s">
        <v>1123</v>
      </c>
      <c r="V14" s="33">
        <v>496</v>
      </c>
      <c r="W14" s="33" t="s">
        <v>1124</v>
      </c>
      <c r="X14" s="33">
        <v>289</v>
      </c>
      <c r="Y14" s="33">
        <v>275</v>
      </c>
      <c r="Z14" s="33">
        <v>596</v>
      </c>
      <c r="AA14" s="32">
        <v>940</v>
      </c>
      <c r="AB14" s="31">
        <v>1425</v>
      </c>
      <c r="AC14" s="33">
        <v>340</v>
      </c>
      <c r="AD14" s="33" t="s">
        <v>1125</v>
      </c>
      <c r="AE14" s="32" t="s">
        <v>1126</v>
      </c>
      <c r="AF14" s="32">
        <v>4385</v>
      </c>
    </row>
    <row r="15" spans="1:33" x14ac:dyDescent="0.35">
      <c r="A15" s="9"/>
      <c r="B15" s="10" t="s">
        <v>1083</v>
      </c>
      <c r="C15" s="11"/>
      <c r="D15" s="12"/>
      <c r="E15" s="6"/>
      <c r="F15" s="9"/>
      <c r="G15" s="12"/>
      <c r="H15" s="6"/>
      <c r="I15" s="6"/>
      <c r="J15" s="6"/>
      <c r="K15" s="6"/>
      <c r="L15" s="9"/>
      <c r="M15" s="12"/>
      <c r="N15" s="6"/>
      <c r="O15" s="9"/>
      <c r="P15" s="12"/>
      <c r="Q15" s="6"/>
      <c r="R15" s="9"/>
      <c r="S15" s="12"/>
      <c r="T15" s="9"/>
      <c r="U15" s="12"/>
      <c r="V15" s="6"/>
      <c r="W15" s="6"/>
      <c r="X15" s="6"/>
      <c r="Y15" s="6"/>
      <c r="Z15" s="6"/>
      <c r="AA15" s="9"/>
      <c r="AB15" s="12"/>
      <c r="AC15" s="6"/>
      <c r="AD15" s="6"/>
      <c r="AE15" s="9"/>
      <c r="AF15" s="9"/>
      <c r="AG15" s="12"/>
    </row>
    <row r="16" spans="1:33" x14ac:dyDescent="0.35">
      <c r="A16" s="9"/>
      <c r="B16" s="13" t="s">
        <v>4432</v>
      </c>
      <c r="C16" s="14">
        <v>76</v>
      </c>
      <c r="D16" s="15">
        <v>76</v>
      </c>
      <c r="E16" s="17" t="s">
        <v>974</v>
      </c>
      <c r="F16" s="16">
        <v>2</v>
      </c>
      <c r="G16" s="15">
        <v>57</v>
      </c>
      <c r="H16" s="17">
        <v>3</v>
      </c>
      <c r="I16" s="17">
        <v>5</v>
      </c>
      <c r="J16" s="17">
        <v>12</v>
      </c>
      <c r="K16" s="17">
        <v>16</v>
      </c>
      <c r="L16" s="16" t="s">
        <v>974</v>
      </c>
      <c r="M16" s="15">
        <v>39</v>
      </c>
      <c r="N16" s="17">
        <v>31</v>
      </c>
      <c r="O16" s="16">
        <v>3</v>
      </c>
      <c r="P16" s="15">
        <v>50</v>
      </c>
      <c r="Q16" s="17">
        <v>21</v>
      </c>
      <c r="R16" s="16">
        <v>5</v>
      </c>
      <c r="S16" s="15">
        <v>48</v>
      </c>
      <c r="T16" s="16">
        <v>28</v>
      </c>
      <c r="U16" s="15">
        <v>2</v>
      </c>
      <c r="V16" s="17">
        <v>4</v>
      </c>
      <c r="W16" s="17" t="s">
        <v>974</v>
      </c>
      <c r="X16" s="17">
        <v>7</v>
      </c>
      <c r="Y16" s="17">
        <v>5</v>
      </c>
      <c r="Z16" s="17">
        <v>4</v>
      </c>
      <c r="AA16" s="16">
        <v>13</v>
      </c>
      <c r="AB16" s="15">
        <v>27</v>
      </c>
      <c r="AC16" s="17">
        <v>9</v>
      </c>
      <c r="AD16" s="17">
        <v>7</v>
      </c>
      <c r="AE16" s="16" t="s">
        <v>974</v>
      </c>
      <c r="AF16" s="16">
        <v>82</v>
      </c>
      <c r="AG16" s="12"/>
    </row>
    <row r="17" spans="1:33" x14ac:dyDescent="0.35">
      <c r="A17" s="9"/>
      <c r="B17" s="13"/>
      <c r="C17" s="18">
        <v>0.02</v>
      </c>
      <c r="D17" s="19">
        <v>1</v>
      </c>
      <c r="E17" s="17" t="s">
        <v>974</v>
      </c>
      <c r="F17" s="16" t="s">
        <v>975</v>
      </c>
      <c r="G17" s="19">
        <v>0.02</v>
      </c>
      <c r="H17" s="21">
        <v>0.02</v>
      </c>
      <c r="I17" s="21">
        <v>0.04</v>
      </c>
      <c r="J17" s="21">
        <v>0.05</v>
      </c>
      <c r="K17" s="21">
        <v>0.05</v>
      </c>
      <c r="L17" s="16" t="s">
        <v>974</v>
      </c>
      <c r="M17" s="19">
        <v>0.02</v>
      </c>
      <c r="N17" s="21">
        <v>0.02</v>
      </c>
      <c r="O17" s="20">
        <v>0.03</v>
      </c>
      <c r="P17" s="19">
        <v>0.02</v>
      </c>
      <c r="Q17" s="21">
        <v>0.02</v>
      </c>
      <c r="R17" s="20">
        <v>0.04</v>
      </c>
      <c r="S17" s="19">
        <v>0.02</v>
      </c>
      <c r="T17" s="20">
        <v>0.02</v>
      </c>
      <c r="U17" s="19">
        <v>0.03</v>
      </c>
      <c r="V17" s="21">
        <v>0.01</v>
      </c>
      <c r="W17" s="17" t="s">
        <v>974</v>
      </c>
      <c r="X17" s="21">
        <v>0.03</v>
      </c>
      <c r="Y17" s="21">
        <v>0.02</v>
      </c>
      <c r="Z17" s="21">
        <v>0.01</v>
      </c>
      <c r="AA17" s="20">
        <v>0.01</v>
      </c>
      <c r="AB17" s="19">
        <v>0.02</v>
      </c>
      <c r="AC17" s="21">
        <v>0.03</v>
      </c>
      <c r="AD17" s="21">
        <v>0.11</v>
      </c>
      <c r="AE17" s="16" t="s">
        <v>974</v>
      </c>
      <c r="AF17" s="20">
        <v>0.02</v>
      </c>
      <c r="AG17" s="12"/>
    </row>
    <row r="18" spans="1:33" x14ac:dyDescent="0.35">
      <c r="A18" s="9"/>
      <c r="B18" s="13"/>
      <c r="C18" s="15" t="s">
        <v>4472</v>
      </c>
      <c r="D18" s="15" t="s">
        <v>1424</v>
      </c>
      <c r="E18" s="17"/>
      <c r="F18" s="16"/>
      <c r="G18" s="15"/>
      <c r="H18" s="17"/>
      <c r="I18" s="17"/>
      <c r="J18" s="17" t="s">
        <v>1142</v>
      </c>
      <c r="K18" s="17" t="s">
        <v>1142</v>
      </c>
      <c r="L18" s="16"/>
      <c r="M18" s="15"/>
      <c r="N18" s="17"/>
      <c r="O18" s="16"/>
      <c r="P18" s="15"/>
      <c r="Q18" s="17"/>
      <c r="R18" s="16"/>
      <c r="S18" s="15" t="s">
        <v>1287</v>
      </c>
      <c r="T18" s="16" t="s">
        <v>1287</v>
      </c>
      <c r="U18" s="15"/>
      <c r="V18" s="17"/>
      <c r="W18" s="17"/>
      <c r="X18" s="17"/>
      <c r="Y18" s="17"/>
      <c r="Z18" s="17"/>
      <c r="AA18" s="16" t="s">
        <v>1287</v>
      </c>
      <c r="AB18" s="15"/>
      <c r="AC18" s="17"/>
      <c r="AD18" s="17" t="s">
        <v>1835</v>
      </c>
      <c r="AE18" s="16"/>
      <c r="AF18" s="16"/>
      <c r="AG18" s="12"/>
    </row>
    <row r="19" spans="1:33" x14ac:dyDescent="0.35">
      <c r="A19" s="9"/>
      <c r="B19" s="22" t="s">
        <v>4433</v>
      </c>
      <c r="C19" s="11">
        <v>206</v>
      </c>
      <c r="D19" s="12" t="s">
        <v>974</v>
      </c>
      <c r="E19" s="6">
        <v>206</v>
      </c>
      <c r="F19" s="9">
        <v>4</v>
      </c>
      <c r="G19" s="12">
        <v>142</v>
      </c>
      <c r="H19" s="6">
        <v>3</v>
      </c>
      <c r="I19" s="6">
        <v>16</v>
      </c>
      <c r="J19" s="6">
        <v>48</v>
      </c>
      <c r="K19" s="6">
        <v>60</v>
      </c>
      <c r="L19" s="9">
        <v>2</v>
      </c>
      <c r="M19" s="12">
        <v>98</v>
      </c>
      <c r="N19" s="6">
        <v>92</v>
      </c>
      <c r="O19" s="9">
        <v>12</v>
      </c>
      <c r="P19" s="12">
        <v>103</v>
      </c>
      <c r="Q19" s="6">
        <v>82</v>
      </c>
      <c r="R19" s="9">
        <v>15</v>
      </c>
      <c r="S19" s="12">
        <v>157</v>
      </c>
      <c r="T19" s="9">
        <v>49</v>
      </c>
      <c r="U19" s="12">
        <v>1</v>
      </c>
      <c r="V19" s="6">
        <v>17</v>
      </c>
      <c r="W19" s="6">
        <v>1</v>
      </c>
      <c r="X19" s="6">
        <v>23</v>
      </c>
      <c r="Y19" s="6">
        <v>14</v>
      </c>
      <c r="Z19" s="6">
        <v>18</v>
      </c>
      <c r="AA19" s="9">
        <v>42</v>
      </c>
      <c r="AB19" s="12">
        <v>71</v>
      </c>
      <c r="AC19" s="6">
        <v>18</v>
      </c>
      <c r="AD19" s="6">
        <v>1</v>
      </c>
      <c r="AE19" s="9" t="s">
        <v>975</v>
      </c>
      <c r="AF19" s="9">
        <v>229</v>
      </c>
      <c r="AG19" s="12"/>
    </row>
    <row r="20" spans="1:33" x14ac:dyDescent="0.35">
      <c r="A20" s="9"/>
      <c r="B20" s="22"/>
      <c r="C20" s="23">
        <v>0.05</v>
      </c>
      <c r="D20" s="12" t="s">
        <v>974</v>
      </c>
      <c r="E20" s="26">
        <v>1</v>
      </c>
      <c r="F20" s="9" t="s">
        <v>975</v>
      </c>
      <c r="G20" s="24">
        <v>0.04</v>
      </c>
      <c r="H20" s="26">
        <v>0.01</v>
      </c>
      <c r="I20" s="26">
        <v>0.11</v>
      </c>
      <c r="J20" s="26">
        <v>0.22</v>
      </c>
      <c r="K20" s="26">
        <v>0.18</v>
      </c>
      <c r="L20" s="25">
        <v>0.03</v>
      </c>
      <c r="M20" s="24">
        <v>0.04</v>
      </c>
      <c r="N20" s="26">
        <v>7.0000000000000007E-2</v>
      </c>
      <c r="O20" s="25">
        <v>0.11</v>
      </c>
      <c r="P20" s="24">
        <v>0.04</v>
      </c>
      <c r="Q20" s="26">
        <v>7.0000000000000007E-2</v>
      </c>
      <c r="R20" s="25">
        <v>0.12</v>
      </c>
      <c r="S20" s="24">
        <v>0.06</v>
      </c>
      <c r="T20" s="25">
        <v>0.04</v>
      </c>
      <c r="U20" s="24">
        <v>0.02</v>
      </c>
      <c r="V20" s="26">
        <v>0.03</v>
      </c>
      <c r="W20" s="26">
        <v>0.01</v>
      </c>
      <c r="X20" s="26">
        <v>0.08</v>
      </c>
      <c r="Y20" s="26">
        <v>0.05</v>
      </c>
      <c r="Z20" s="26">
        <v>0.03</v>
      </c>
      <c r="AA20" s="25">
        <v>0.04</v>
      </c>
      <c r="AB20" s="24">
        <v>0.05</v>
      </c>
      <c r="AC20" s="26">
        <v>0.05</v>
      </c>
      <c r="AD20" s="26">
        <v>0.01</v>
      </c>
      <c r="AE20" s="25">
        <v>0.01</v>
      </c>
      <c r="AF20" s="25">
        <v>0.05</v>
      </c>
      <c r="AG20" s="12"/>
    </row>
    <row r="21" spans="1:33" x14ac:dyDescent="0.35">
      <c r="A21" s="9"/>
      <c r="B21" s="22"/>
      <c r="C21" s="12" t="s">
        <v>4473</v>
      </c>
      <c r="D21" s="12"/>
      <c r="E21" s="6" t="s">
        <v>1603</v>
      </c>
      <c r="F21" s="9"/>
      <c r="G21" s="12"/>
      <c r="H21" s="6"/>
      <c r="I21" s="6" t="s">
        <v>1250</v>
      </c>
      <c r="J21" s="6" t="s">
        <v>4474</v>
      </c>
      <c r="K21" s="6" t="s">
        <v>1233</v>
      </c>
      <c r="L21" s="9"/>
      <c r="M21" s="12"/>
      <c r="N21" s="6" t="s">
        <v>1037</v>
      </c>
      <c r="O21" s="9" t="s">
        <v>1037</v>
      </c>
      <c r="P21" s="12"/>
      <c r="Q21" s="6" t="s">
        <v>1032</v>
      </c>
      <c r="R21" s="9" t="s">
        <v>1032</v>
      </c>
      <c r="S21" s="12" t="s">
        <v>4412</v>
      </c>
      <c r="T21" s="9"/>
      <c r="U21" s="12"/>
      <c r="V21" s="6"/>
      <c r="W21" s="6"/>
      <c r="X21" s="6" t="s">
        <v>4475</v>
      </c>
      <c r="Y21" s="6"/>
      <c r="Z21" s="6"/>
      <c r="AA21" s="9" t="s">
        <v>1287</v>
      </c>
      <c r="AB21" s="12"/>
      <c r="AC21" s="6"/>
      <c r="AD21" s="6"/>
      <c r="AE21" s="9"/>
      <c r="AF21" s="9"/>
      <c r="AG21" s="12"/>
    </row>
    <row r="22" spans="1:33" x14ac:dyDescent="0.35">
      <c r="A22" s="9"/>
      <c r="B22" s="13" t="s">
        <v>4434</v>
      </c>
      <c r="C22" s="14">
        <v>3618</v>
      </c>
      <c r="D22" s="15">
        <v>2</v>
      </c>
      <c r="E22" s="17">
        <v>4</v>
      </c>
      <c r="F22" s="16">
        <v>3618</v>
      </c>
      <c r="G22" s="15">
        <v>3194</v>
      </c>
      <c r="H22" s="17">
        <v>207</v>
      </c>
      <c r="I22" s="17">
        <v>123</v>
      </c>
      <c r="J22" s="17">
        <v>154</v>
      </c>
      <c r="K22" s="17">
        <v>258</v>
      </c>
      <c r="L22" s="16">
        <v>46</v>
      </c>
      <c r="M22" s="15">
        <v>2283</v>
      </c>
      <c r="N22" s="17">
        <v>1191</v>
      </c>
      <c r="O22" s="16">
        <v>90</v>
      </c>
      <c r="P22" s="15">
        <v>2368</v>
      </c>
      <c r="Q22" s="17">
        <v>1093</v>
      </c>
      <c r="R22" s="16">
        <v>101</v>
      </c>
      <c r="S22" s="15">
        <v>2494</v>
      </c>
      <c r="T22" s="16">
        <v>1124</v>
      </c>
      <c r="U22" s="15">
        <v>53</v>
      </c>
      <c r="V22" s="17">
        <v>470</v>
      </c>
      <c r="W22" s="17">
        <v>99</v>
      </c>
      <c r="X22" s="17">
        <v>257</v>
      </c>
      <c r="Y22" s="17">
        <v>252</v>
      </c>
      <c r="Z22" s="17">
        <v>570</v>
      </c>
      <c r="AA22" s="16">
        <v>880</v>
      </c>
      <c r="AB22" s="15">
        <v>1293</v>
      </c>
      <c r="AC22" s="17">
        <v>310</v>
      </c>
      <c r="AD22" s="17">
        <v>46</v>
      </c>
      <c r="AE22" s="16">
        <v>33</v>
      </c>
      <c r="AF22" s="16">
        <v>3985</v>
      </c>
      <c r="AG22" s="12"/>
    </row>
    <row r="23" spans="1:33" x14ac:dyDescent="0.35">
      <c r="A23" s="9"/>
      <c r="B23" s="13"/>
      <c r="C23" s="18">
        <v>0.9</v>
      </c>
      <c r="D23" s="19">
        <v>0.02</v>
      </c>
      <c r="E23" s="21">
        <v>0.02</v>
      </c>
      <c r="F23" s="20">
        <v>1</v>
      </c>
      <c r="G23" s="19">
        <v>0.92</v>
      </c>
      <c r="H23" s="21">
        <v>0.93</v>
      </c>
      <c r="I23" s="21">
        <v>0.85</v>
      </c>
      <c r="J23" s="21">
        <v>0.7</v>
      </c>
      <c r="K23" s="21">
        <v>0.76</v>
      </c>
      <c r="L23" s="20">
        <v>0.67</v>
      </c>
      <c r="M23" s="19">
        <v>0.92</v>
      </c>
      <c r="N23" s="21">
        <v>0.89</v>
      </c>
      <c r="O23" s="20">
        <v>0.84</v>
      </c>
      <c r="P23" s="19">
        <v>0.92</v>
      </c>
      <c r="Q23" s="21">
        <v>0.89</v>
      </c>
      <c r="R23" s="20">
        <v>0.82</v>
      </c>
      <c r="S23" s="19">
        <v>0.91</v>
      </c>
      <c r="T23" s="20">
        <v>0.89</v>
      </c>
      <c r="U23" s="19">
        <v>0.95</v>
      </c>
      <c r="V23" s="21">
        <v>0.95</v>
      </c>
      <c r="W23" s="21">
        <v>0.99</v>
      </c>
      <c r="X23" s="21">
        <v>0.89</v>
      </c>
      <c r="Y23" s="21">
        <v>0.92</v>
      </c>
      <c r="Z23" s="21">
        <v>0.96</v>
      </c>
      <c r="AA23" s="20">
        <v>0.94</v>
      </c>
      <c r="AB23" s="19">
        <v>0.91</v>
      </c>
      <c r="AC23" s="21">
        <v>0.91</v>
      </c>
      <c r="AD23" s="21">
        <v>0.81</v>
      </c>
      <c r="AE23" s="20">
        <v>0.94</v>
      </c>
      <c r="AF23" s="20">
        <v>0.91</v>
      </c>
      <c r="AG23" s="12"/>
    </row>
    <row r="24" spans="1:33" x14ac:dyDescent="0.35">
      <c r="A24" s="9"/>
      <c r="B24" s="13"/>
      <c r="C24" s="15" t="s">
        <v>4476</v>
      </c>
      <c r="D24" s="15"/>
      <c r="E24" s="17"/>
      <c r="F24" s="16" t="s">
        <v>1371</v>
      </c>
      <c r="G24" s="15" t="s">
        <v>1259</v>
      </c>
      <c r="H24" s="17" t="s">
        <v>1580</v>
      </c>
      <c r="I24" s="17" t="s">
        <v>1580</v>
      </c>
      <c r="J24" s="17"/>
      <c r="K24" s="17" t="s">
        <v>1177</v>
      </c>
      <c r="L24" s="16"/>
      <c r="M24" s="15" t="s">
        <v>1291</v>
      </c>
      <c r="N24" s="17"/>
      <c r="O24" s="16"/>
      <c r="P24" s="15" t="s">
        <v>1292</v>
      </c>
      <c r="Q24" s="17"/>
      <c r="R24" s="16"/>
      <c r="S24" s="15"/>
      <c r="T24" s="16"/>
      <c r="U24" s="15"/>
      <c r="V24" s="17" t="s">
        <v>1965</v>
      </c>
      <c r="W24" s="17" t="s">
        <v>1966</v>
      </c>
      <c r="X24" s="17"/>
      <c r="Y24" s="17"/>
      <c r="Z24" s="17" t="s">
        <v>2798</v>
      </c>
      <c r="AA24" s="16" t="s">
        <v>1965</v>
      </c>
      <c r="AB24" s="15" t="s">
        <v>1183</v>
      </c>
      <c r="AC24" s="17"/>
      <c r="AD24" s="17"/>
      <c r="AE24" s="16"/>
      <c r="AF24" s="16"/>
      <c r="AG24" s="12"/>
    </row>
    <row r="25" spans="1:33" x14ac:dyDescent="0.35">
      <c r="A25" s="9"/>
      <c r="B25" s="10" t="s">
        <v>1084</v>
      </c>
      <c r="C25" s="11"/>
      <c r="D25" s="12"/>
      <c r="E25" s="6"/>
      <c r="F25" s="9"/>
      <c r="G25" s="12"/>
      <c r="H25" s="6"/>
      <c r="I25" s="6"/>
      <c r="J25" s="6"/>
      <c r="K25" s="6"/>
      <c r="L25" s="9"/>
      <c r="M25" s="12"/>
      <c r="N25" s="6"/>
      <c r="O25" s="9"/>
      <c r="P25" s="12"/>
      <c r="Q25" s="6"/>
      <c r="R25" s="9"/>
      <c r="S25" s="12"/>
      <c r="T25" s="9"/>
      <c r="U25" s="12"/>
      <c r="V25" s="6"/>
      <c r="W25" s="6"/>
      <c r="X25" s="6"/>
      <c r="Y25" s="6"/>
      <c r="Z25" s="6"/>
      <c r="AA25" s="9"/>
      <c r="AB25" s="12"/>
      <c r="AC25" s="6"/>
      <c r="AD25" s="6"/>
      <c r="AE25" s="9"/>
      <c r="AF25" s="9"/>
      <c r="AG25" s="12"/>
    </row>
    <row r="26" spans="1:33" x14ac:dyDescent="0.35">
      <c r="A26" s="9"/>
      <c r="B26" s="13" t="s">
        <v>4435</v>
      </c>
      <c r="C26" s="14">
        <v>3462</v>
      </c>
      <c r="D26" s="15">
        <v>57</v>
      </c>
      <c r="E26" s="17">
        <v>142</v>
      </c>
      <c r="F26" s="16">
        <v>3194</v>
      </c>
      <c r="G26" s="15">
        <v>3462</v>
      </c>
      <c r="H26" s="17">
        <v>14</v>
      </c>
      <c r="I26" s="17">
        <v>18</v>
      </c>
      <c r="J26" s="17">
        <v>21</v>
      </c>
      <c r="K26" s="17">
        <v>39</v>
      </c>
      <c r="L26" s="16">
        <v>8</v>
      </c>
      <c r="M26" s="15">
        <v>2265</v>
      </c>
      <c r="N26" s="17">
        <v>1082</v>
      </c>
      <c r="O26" s="16">
        <v>68</v>
      </c>
      <c r="P26" s="15">
        <v>2363</v>
      </c>
      <c r="Q26" s="17">
        <v>971</v>
      </c>
      <c r="R26" s="16">
        <v>80</v>
      </c>
      <c r="S26" s="15">
        <v>2440</v>
      </c>
      <c r="T26" s="16">
        <v>1023</v>
      </c>
      <c r="U26" s="15">
        <v>45</v>
      </c>
      <c r="V26" s="17">
        <v>449</v>
      </c>
      <c r="W26" s="17">
        <v>93</v>
      </c>
      <c r="X26" s="17">
        <v>210</v>
      </c>
      <c r="Y26" s="17">
        <v>222</v>
      </c>
      <c r="Z26" s="17">
        <v>542</v>
      </c>
      <c r="AA26" s="16">
        <v>797</v>
      </c>
      <c r="AB26" s="15">
        <v>1259</v>
      </c>
      <c r="AC26" s="17">
        <v>287</v>
      </c>
      <c r="AD26" s="17">
        <v>50</v>
      </c>
      <c r="AE26" s="16">
        <v>32</v>
      </c>
      <c r="AF26" s="16">
        <v>3883</v>
      </c>
      <c r="AG26" s="12"/>
    </row>
    <row r="27" spans="1:33" x14ac:dyDescent="0.35">
      <c r="A27" s="9"/>
      <c r="B27" s="13"/>
      <c r="C27" s="18">
        <v>0.86</v>
      </c>
      <c r="D27" s="19">
        <v>0.76</v>
      </c>
      <c r="E27" s="21">
        <v>0.69</v>
      </c>
      <c r="F27" s="20">
        <v>0.88</v>
      </c>
      <c r="G27" s="19">
        <v>1</v>
      </c>
      <c r="H27" s="21">
        <v>0.06</v>
      </c>
      <c r="I27" s="21">
        <v>0.12</v>
      </c>
      <c r="J27" s="21">
        <v>0.1</v>
      </c>
      <c r="K27" s="21">
        <v>0.12</v>
      </c>
      <c r="L27" s="20">
        <v>0.11</v>
      </c>
      <c r="M27" s="19">
        <v>0.91</v>
      </c>
      <c r="N27" s="21">
        <v>0.81</v>
      </c>
      <c r="O27" s="20">
        <v>0.63</v>
      </c>
      <c r="P27" s="19">
        <v>0.92</v>
      </c>
      <c r="Q27" s="21">
        <v>0.79</v>
      </c>
      <c r="R27" s="20">
        <v>0.65</v>
      </c>
      <c r="S27" s="19">
        <v>0.89</v>
      </c>
      <c r="T27" s="20">
        <v>0.81</v>
      </c>
      <c r="U27" s="19">
        <v>0.8</v>
      </c>
      <c r="V27" s="21">
        <v>0.91</v>
      </c>
      <c r="W27" s="21">
        <v>0.93</v>
      </c>
      <c r="X27" s="21">
        <v>0.73</v>
      </c>
      <c r="Y27" s="21">
        <v>0.81</v>
      </c>
      <c r="Z27" s="21">
        <v>0.91</v>
      </c>
      <c r="AA27" s="20">
        <v>0.85</v>
      </c>
      <c r="AB27" s="19">
        <v>0.88</v>
      </c>
      <c r="AC27" s="21">
        <v>0.85</v>
      </c>
      <c r="AD27" s="21">
        <v>0.87</v>
      </c>
      <c r="AE27" s="20">
        <v>0.92</v>
      </c>
      <c r="AF27" s="20">
        <v>0.89</v>
      </c>
      <c r="AG27" s="12"/>
    </row>
    <row r="28" spans="1:33" ht="29" x14ac:dyDescent="0.35">
      <c r="A28" s="9"/>
      <c r="B28" s="13"/>
      <c r="C28" s="15" t="s">
        <v>4477</v>
      </c>
      <c r="D28" s="15"/>
      <c r="E28" s="17"/>
      <c r="F28" s="16" t="s">
        <v>1371</v>
      </c>
      <c r="G28" s="15" t="s">
        <v>1530</v>
      </c>
      <c r="H28" s="17"/>
      <c r="I28" s="17"/>
      <c r="J28" s="17"/>
      <c r="K28" s="17"/>
      <c r="L28" s="16"/>
      <c r="M28" s="15" t="s">
        <v>1291</v>
      </c>
      <c r="N28" s="17" t="s">
        <v>978</v>
      </c>
      <c r="O28" s="16"/>
      <c r="P28" s="15" t="s">
        <v>1292</v>
      </c>
      <c r="Q28" s="17" t="s">
        <v>1261</v>
      </c>
      <c r="R28" s="16"/>
      <c r="S28" s="15" t="s">
        <v>1619</v>
      </c>
      <c r="T28" s="16" t="s">
        <v>1194</v>
      </c>
      <c r="U28" s="15"/>
      <c r="V28" s="17" t="s">
        <v>1621</v>
      </c>
      <c r="W28" s="17" t="s">
        <v>1620</v>
      </c>
      <c r="X28" s="17"/>
      <c r="Y28" s="17"/>
      <c r="Z28" s="17" t="s">
        <v>1621</v>
      </c>
      <c r="AA28" s="16" t="s">
        <v>1718</v>
      </c>
      <c r="AB28" s="15" t="s">
        <v>1027</v>
      </c>
      <c r="AC28" s="17"/>
      <c r="AD28" s="17"/>
      <c r="AE28" s="16"/>
      <c r="AF28" s="16"/>
      <c r="AG28" s="12"/>
    </row>
    <row r="29" spans="1:33" x14ac:dyDescent="0.35">
      <c r="A29" s="9"/>
      <c r="B29" s="22" t="s">
        <v>4436</v>
      </c>
      <c r="C29" s="11">
        <v>223</v>
      </c>
      <c r="D29" s="12">
        <v>3</v>
      </c>
      <c r="E29" s="6">
        <v>3</v>
      </c>
      <c r="F29" s="9">
        <v>207</v>
      </c>
      <c r="G29" s="12">
        <v>14</v>
      </c>
      <c r="H29" s="6">
        <v>223</v>
      </c>
      <c r="I29" s="6">
        <v>11</v>
      </c>
      <c r="J29" s="6">
        <v>6</v>
      </c>
      <c r="K29" s="6">
        <v>16</v>
      </c>
      <c r="L29" s="9">
        <v>3</v>
      </c>
      <c r="M29" s="12">
        <v>128</v>
      </c>
      <c r="N29" s="6">
        <v>83</v>
      </c>
      <c r="O29" s="9">
        <v>6</v>
      </c>
      <c r="P29" s="12">
        <v>121</v>
      </c>
      <c r="Q29" s="6">
        <v>87</v>
      </c>
      <c r="R29" s="9">
        <v>12</v>
      </c>
      <c r="S29" s="12">
        <v>108</v>
      </c>
      <c r="T29" s="9">
        <v>114</v>
      </c>
      <c r="U29" s="12">
        <v>7</v>
      </c>
      <c r="V29" s="6">
        <v>8</v>
      </c>
      <c r="W29" s="6">
        <v>2</v>
      </c>
      <c r="X29" s="6">
        <v>31</v>
      </c>
      <c r="Y29" s="6">
        <v>18</v>
      </c>
      <c r="Z29" s="6">
        <v>10</v>
      </c>
      <c r="AA29" s="9">
        <v>48</v>
      </c>
      <c r="AB29" s="12">
        <v>76</v>
      </c>
      <c r="AC29" s="6">
        <v>19</v>
      </c>
      <c r="AD29" s="6">
        <v>2</v>
      </c>
      <c r="AE29" s="9">
        <v>1</v>
      </c>
      <c r="AF29" s="9">
        <v>243</v>
      </c>
      <c r="AG29" s="12"/>
    </row>
    <row r="30" spans="1:33" x14ac:dyDescent="0.35">
      <c r="A30" s="9"/>
      <c r="B30" s="22"/>
      <c r="C30" s="23">
        <v>0.06</v>
      </c>
      <c r="D30" s="24">
        <v>0.04</v>
      </c>
      <c r="E30" s="26">
        <v>0.02</v>
      </c>
      <c r="F30" s="25">
        <v>0.06</v>
      </c>
      <c r="G30" s="12" t="s">
        <v>975</v>
      </c>
      <c r="H30" s="26">
        <v>1</v>
      </c>
      <c r="I30" s="26">
        <v>7.0000000000000007E-2</v>
      </c>
      <c r="J30" s="26">
        <v>0.03</v>
      </c>
      <c r="K30" s="26">
        <v>0.05</v>
      </c>
      <c r="L30" s="25">
        <v>0.04</v>
      </c>
      <c r="M30" s="24">
        <v>0.05</v>
      </c>
      <c r="N30" s="26">
        <v>0.06</v>
      </c>
      <c r="O30" s="25">
        <v>0.05</v>
      </c>
      <c r="P30" s="24">
        <v>0.05</v>
      </c>
      <c r="Q30" s="26">
        <v>7.0000000000000007E-2</v>
      </c>
      <c r="R30" s="25">
        <v>0.1</v>
      </c>
      <c r="S30" s="24">
        <v>0.04</v>
      </c>
      <c r="T30" s="25">
        <v>0.09</v>
      </c>
      <c r="U30" s="24">
        <v>0.13</v>
      </c>
      <c r="V30" s="26">
        <v>0.02</v>
      </c>
      <c r="W30" s="26">
        <v>0.02</v>
      </c>
      <c r="X30" s="26">
        <v>0.11</v>
      </c>
      <c r="Y30" s="26">
        <v>7.0000000000000007E-2</v>
      </c>
      <c r="Z30" s="26">
        <v>0.02</v>
      </c>
      <c r="AA30" s="25">
        <v>0.05</v>
      </c>
      <c r="AB30" s="24">
        <v>0.05</v>
      </c>
      <c r="AC30" s="26">
        <v>0.06</v>
      </c>
      <c r="AD30" s="26">
        <v>0.03</v>
      </c>
      <c r="AE30" s="25">
        <v>0.04</v>
      </c>
      <c r="AF30" s="25">
        <v>0.06</v>
      </c>
      <c r="AG30" s="12"/>
    </row>
    <row r="31" spans="1:33" x14ac:dyDescent="0.35">
      <c r="A31" s="9"/>
      <c r="B31" s="22"/>
      <c r="C31" s="12" t="s">
        <v>1719</v>
      </c>
      <c r="D31" s="12"/>
      <c r="E31" s="6"/>
      <c r="F31" s="9" t="s">
        <v>1249</v>
      </c>
      <c r="G31" s="12"/>
      <c r="H31" s="6" t="s">
        <v>4033</v>
      </c>
      <c r="I31" s="6" t="s">
        <v>967</v>
      </c>
      <c r="J31" s="6" t="s">
        <v>967</v>
      </c>
      <c r="K31" s="6" t="s">
        <v>1361</v>
      </c>
      <c r="L31" s="9" t="s">
        <v>967</v>
      </c>
      <c r="M31" s="12"/>
      <c r="N31" s="6"/>
      <c r="O31" s="9"/>
      <c r="P31" s="12"/>
      <c r="Q31" s="6" t="s">
        <v>1032</v>
      </c>
      <c r="R31" s="9"/>
      <c r="S31" s="12" t="s">
        <v>1624</v>
      </c>
      <c r="T31" s="9" t="s">
        <v>1559</v>
      </c>
      <c r="U31" s="12" t="s">
        <v>1625</v>
      </c>
      <c r="V31" s="6"/>
      <c r="W31" s="6"/>
      <c r="X31" s="6" t="s">
        <v>1625</v>
      </c>
      <c r="Y31" s="6" t="s">
        <v>1624</v>
      </c>
      <c r="Z31" s="6"/>
      <c r="AA31" s="9" t="s">
        <v>1624</v>
      </c>
      <c r="AB31" s="12"/>
      <c r="AC31" s="6"/>
      <c r="AD31" s="6"/>
      <c r="AE31" s="9"/>
      <c r="AF31" s="9"/>
      <c r="AG31" s="12"/>
    </row>
    <row r="32" spans="1:33" x14ac:dyDescent="0.35">
      <c r="A32" s="9"/>
      <c r="B32" s="13" t="s">
        <v>4437</v>
      </c>
      <c r="C32" s="14">
        <v>145</v>
      </c>
      <c r="D32" s="15">
        <v>5</v>
      </c>
      <c r="E32" s="17">
        <v>16</v>
      </c>
      <c r="F32" s="16">
        <v>123</v>
      </c>
      <c r="G32" s="15">
        <v>18</v>
      </c>
      <c r="H32" s="17">
        <v>11</v>
      </c>
      <c r="I32" s="17">
        <v>145</v>
      </c>
      <c r="J32" s="17">
        <v>25</v>
      </c>
      <c r="K32" s="17">
        <v>145</v>
      </c>
      <c r="L32" s="16">
        <v>4</v>
      </c>
      <c r="M32" s="15">
        <v>56</v>
      </c>
      <c r="N32" s="17">
        <v>69</v>
      </c>
      <c r="O32" s="16">
        <v>16</v>
      </c>
      <c r="P32" s="15">
        <v>52</v>
      </c>
      <c r="Q32" s="17">
        <v>66</v>
      </c>
      <c r="R32" s="16">
        <v>15</v>
      </c>
      <c r="S32" s="15">
        <v>52</v>
      </c>
      <c r="T32" s="16">
        <v>93</v>
      </c>
      <c r="U32" s="15">
        <v>4</v>
      </c>
      <c r="V32" s="17">
        <v>14</v>
      </c>
      <c r="W32" s="17">
        <v>2</v>
      </c>
      <c r="X32" s="17">
        <v>24</v>
      </c>
      <c r="Y32" s="17">
        <v>8</v>
      </c>
      <c r="Z32" s="17">
        <v>16</v>
      </c>
      <c r="AA32" s="16">
        <v>44</v>
      </c>
      <c r="AB32" s="15">
        <v>44</v>
      </c>
      <c r="AC32" s="17">
        <v>15</v>
      </c>
      <c r="AD32" s="17">
        <v>1</v>
      </c>
      <c r="AE32" s="16" t="s">
        <v>974</v>
      </c>
      <c r="AF32" s="16">
        <v>123</v>
      </c>
      <c r="AG32" s="12"/>
    </row>
    <row r="33" spans="1:33" x14ac:dyDescent="0.35">
      <c r="A33" s="9"/>
      <c r="B33" s="13"/>
      <c r="C33" s="18">
        <v>0.04</v>
      </c>
      <c r="D33" s="19">
        <v>7.0000000000000007E-2</v>
      </c>
      <c r="E33" s="21">
        <v>0.08</v>
      </c>
      <c r="F33" s="20">
        <v>0.03</v>
      </c>
      <c r="G33" s="19">
        <v>0.01</v>
      </c>
      <c r="H33" s="21">
        <v>0.05</v>
      </c>
      <c r="I33" s="21">
        <v>1</v>
      </c>
      <c r="J33" s="21">
        <v>0.11</v>
      </c>
      <c r="K33" s="21">
        <v>0.43</v>
      </c>
      <c r="L33" s="20">
        <v>0.06</v>
      </c>
      <c r="M33" s="19">
        <v>0.02</v>
      </c>
      <c r="N33" s="21">
        <v>0.05</v>
      </c>
      <c r="O33" s="20">
        <v>0.15</v>
      </c>
      <c r="P33" s="19">
        <v>0.02</v>
      </c>
      <c r="Q33" s="21">
        <v>0.05</v>
      </c>
      <c r="R33" s="20">
        <v>0.12</v>
      </c>
      <c r="S33" s="19">
        <v>0.02</v>
      </c>
      <c r="T33" s="20">
        <v>7.0000000000000007E-2</v>
      </c>
      <c r="U33" s="19">
        <v>0.08</v>
      </c>
      <c r="V33" s="21">
        <v>0.03</v>
      </c>
      <c r="W33" s="21">
        <v>0.02</v>
      </c>
      <c r="X33" s="21">
        <v>0.08</v>
      </c>
      <c r="Y33" s="21">
        <v>0.03</v>
      </c>
      <c r="Z33" s="21">
        <v>0.03</v>
      </c>
      <c r="AA33" s="20">
        <v>0.05</v>
      </c>
      <c r="AB33" s="19">
        <v>0.03</v>
      </c>
      <c r="AC33" s="21">
        <v>0.04</v>
      </c>
      <c r="AD33" s="21">
        <v>0.01</v>
      </c>
      <c r="AE33" s="16" t="s">
        <v>974</v>
      </c>
      <c r="AF33" s="20">
        <v>0.03</v>
      </c>
      <c r="AG33" s="12"/>
    </row>
    <row r="34" spans="1:33" x14ac:dyDescent="0.35">
      <c r="A34" s="9"/>
      <c r="B34" s="13"/>
      <c r="C34" s="15" t="s">
        <v>1629</v>
      </c>
      <c r="D34" s="15"/>
      <c r="E34" s="17" t="s">
        <v>1141</v>
      </c>
      <c r="F34" s="16"/>
      <c r="G34" s="15"/>
      <c r="H34" s="17" t="s">
        <v>967</v>
      </c>
      <c r="I34" s="17" t="s">
        <v>4036</v>
      </c>
      <c r="J34" s="17" t="s">
        <v>1142</v>
      </c>
      <c r="K34" s="17" t="s">
        <v>2702</v>
      </c>
      <c r="L34" s="16" t="s">
        <v>967</v>
      </c>
      <c r="M34" s="15"/>
      <c r="N34" s="17" t="s">
        <v>1037</v>
      </c>
      <c r="O34" s="16" t="s">
        <v>1286</v>
      </c>
      <c r="P34" s="15"/>
      <c r="Q34" s="17" t="s">
        <v>1032</v>
      </c>
      <c r="R34" s="16" t="s">
        <v>968</v>
      </c>
      <c r="S34" s="15"/>
      <c r="T34" s="16" t="s">
        <v>1632</v>
      </c>
      <c r="U34" s="15" t="s">
        <v>1137</v>
      </c>
      <c r="V34" s="17"/>
      <c r="W34" s="17"/>
      <c r="X34" s="17" t="s">
        <v>1632</v>
      </c>
      <c r="Y34" s="17"/>
      <c r="Z34" s="17"/>
      <c r="AA34" s="16" t="s">
        <v>1720</v>
      </c>
      <c r="AB34" s="15"/>
      <c r="AC34" s="17"/>
      <c r="AD34" s="17"/>
      <c r="AE34" s="16"/>
      <c r="AF34" s="16"/>
      <c r="AG34" s="12"/>
    </row>
    <row r="35" spans="1:33" ht="29" x14ac:dyDescent="0.35">
      <c r="A35" s="9"/>
      <c r="B35" s="22" t="s">
        <v>4438</v>
      </c>
      <c r="C35" s="11">
        <v>220</v>
      </c>
      <c r="D35" s="12">
        <v>12</v>
      </c>
      <c r="E35" s="6">
        <v>48</v>
      </c>
      <c r="F35" s="9">
        <v>154</v>
      </c>
      <c r="G35" s="12">
        <v>21</v>
      </c>
      <c r="H35" s="6">
        <v>6</v>
      </c>
      <c r="I35" s="6">
        <v>25</v>
      </c>
      <c r="J35" s="6">
        <v>220</v>
      </c>
      <c r="K35" s="6">
        <v>220</v>
      </c>
      <c r="L35" s="9">
        <v>6</v>
      </c>
      <c r="M35" s="12">
        <v>57</v>
      </c>
      <c r="N35" s="6">
        <v>135</v>
      </c>
      <c r="O35" s="9">
        <v>23</v>
      </c>
      <c r="P35" s="12">
        <v>63</v>
      </c>
      <c r="Q35" s="6">
        <v>125</v>
      </c>
      <c r="R35" s="9">
        <v>22</v>
      </c>
      <c r="S35" s="12">
        <v>168</v>
      </c>
      <c r="T35" s="9">
        <v>52</v>
      </c>
      <c r="U35" s="12">
        <v>2</v>
      </c>
      <c r="V35" s="6">
        <v>31</v>
      </c>
      <c r="W35" s="6">
        <v>1</v>
      </c>
      <c r="X35" s="6">
        <v>30</v>
      </c>
      <c r="Y35" s="6">
        <v>25</v>
      </c>
      <c r="Z35" s="6">
        <v>32</v>
      </c>
      <c r="AA35" s="9">
        <v>64</v>
      </c>
      <c r="AB35" s="12">
        <v>69</v>
      </c>
      <c r="AC35" s="6">
        <v>24</v>
      </c>
      <c r="AD35" s="6">
        <v>5</v>
      </c>
      <c r="AE35" s="9">
        <v>2</v>
      </c>
      <c r="AF35" s="9">
        <v>183</v>
      </c>
      <c r="AG35" s="12"/>
    </row>
    <row r="36" spans="1:33" x14ac:dyDescent="0.35">
      <c r="A36" s="9"/>
      <c r="B36" s="22"/>
      <c r="C36" s="23">
        <v>0.05</v>
      </c>
      <c r="D36" s="24">
        <v>0.16</v>
      </c>
      <c r="E36" s="26">
        <v>0.23</v>
      </c>
      <c r="F36" s="25">
        <v>0.04</v>
      </c>
      <c r="G36" s="24">
        <v>0.01</v>
      </c>
      <c r="H36" s="26">
        <v>0.02</v>
      </c>
      <c r="I36" s="26">
        <v>0.17</v>
      </c>
      <c r="J36" s="26">
        <v>1</v>
      </c>
      <c r="K36" s="26">
        <v>0.65</v>
      </c>
      <c r="L36" s="25">
        <v>0.08</v>
      </c>
      <c r="M36" s="24">
        <v>0.02</v>
      </c>
      <c r="N36" s="26">
        <v>0.1</v>
      </c>
      <c r="O36" s="25">
        <v>0.21</v>
      </c>
      <c r="P36" s="24">
        <v>0.02</v>
      </c>
      <c r="Q36" s="26">
        <v>0.1</v>
      </c>
      <c r="R36" s="25">
        <v>0.18</v>
      </c>
      <c r="S36" s="24">
        <v>0.06</v>
      </c>
      <c r="T36" s="25">
        <v>0.04</v>
      </c>
      <c r="U36" s="24">
        <v>0.04</v>
      </c>
      <c r="V36" s="26">
        <v>0.06</v>
      </c>
      <c r="W36" s="26">
        <v>0.01</v>
      </c>
      <c r="X36" s="26">
        <v>0.1</v>
      </c>
      <c r="Y36" s="26">
        <v>0.09</v>
      </c>
      <c r="Z36" s="26">
        <v>0.05</v>
      </c>
      <c r="AA36" s="25">
        <v>7.0000000000000007E-2</v>
      </c>
      <c r="AB36" s="24">
        <v>0.05</v>
      </c>
      <c r="AC36" s="26">
        <v>7.0000000000000007E-2</v>
      </c>
      <c r="AD36" s="26">
        <v>0.09</v>
      </c>
      <c r="AE36" s="25">
        <v>0.04</v>
      </c>
      <c r="AF36" s="25">
        <v>0.04</v>
      </c>
      <c r="AG36" s="12"/>
    </row>
    <row r="37" spans="1:33" x14ac:dyDescent="0.35">
      <c r="A37" s="9"/>
      <c r="B37" s="22"/>
      <c r="C37" s="12" t="s">
        <v>1626</v>
      </c>
      <c r="D37" s="12" t="s">
        <v>1141</v>
      </c>
      <c r="E37" s="6" t="s">
        <v>1141</v>
      </c>
      <c r="F37" s="9"/>
      <c r="G37" s="12"/>
      <c r="H37" s="6" t="s">
        <v>967</v>
      </c>
      <c r="I37" s="6" t="s">
        <v>1250</v>
      </c>
      <c r="J37" s="6" t="s">
        <v>4039</v>
      </c>
      <c r="K37" s="6" t="s">
        <v>1234</v>
      </c>
      <c r="L37" s="9" t="s">
        <v>967</v>
      </c>
      <c r="M37" s="12"/>
      <c r="N37" s="6" t="s">
        <v>1037</v>
      </c>
      <c r="O37" s="9" t="s">
        <v>1286</v>
      </c>
      <c r="P37" s="12"/>
      <c r="Q37" s="6" t="s">
        <v>1032</v>
      </c>
      <c r="R37" s="9" t="s">
        <v>1032</v>
      </c>
      <c r="S37" s="12" t="s">
        <v>1081</v>
      </c>
      <c r="T37" s="9"/>
      <c r="U37" s="12"/>
      <c r="V37" s="6"/>
      <c r="W37" s="6"/>
      <c r="X37" s="6" t="s">
        <v>4478</v>
      </c>
      <c r="Y37" s="6" t="s">
        <v>1403</v>
      </c>
      <c r="Z37" s="6"/>
      <c r="AA37" s="9" t="s">
        <v>4479</v>
      </c>
      <c r="AB37" s="12"/>
      <c r="AC37" s="6"/>
      <c r="AD37" s="6"/>
      <c r="AE37" s="9"/>
      <c r="AF37" s="9"/>
      <c r="AG37" s="12"/>
    </row>
    <row r="38" spans="1:33" x14ac:dyDescent="0.35">
      <c r="A38" s="9"/>
      <c r="B38" s="13" t="s">
        <v>4439</v>
      </c>
      <c r="C38" s="14">
        <v>340</v>
      </c>
      <c r="D38" s="15">
        <v>16</v>
      </c>
      <c r="E38" s="17">
        <v>60</v>
      </c>
      <c r="F38" s="16">
        <v>258</v>
      </c>
      <c r="G38" s="15">
        <v>39</v>
      </c>
      <c r="H38" s="17">
        <v>16</v>
      </c>
      <c r="I38" s="17">
        <v>145</v>
      </c>
      <c r="J38" s="17">
        <v>220</v>
      </c>
      <c r="K38" s="17">
        <v>340</v>
      </c>
      <c r="L38" s="16">
        <v>9</v>
      </c>
      <c r="M38" s="15">
        <v>101</v>
      </c>
      <c r="N38" s="17">
        <v>195</v>
      </c>
      <c r="O38" s="16">
        <v>37</v>
      </c>
      <c r="P38" s="15">
        <v>108</v>
      </c>
      <c r="Q38" s="17">
        <v>182</v>
      </c>
      <c r="R38" s="16">
        <v>31</v>
      </c>
      <c r="S38" s="15">
        <v>209</v>
      </c>
      <c r="T38" s="16">
        <v>131</v>
      </c>
      <c r="U38" s="15">
        <v>4</v>
      </c>
      <c r="V38" s="17">
        <v>42</v>
      </c>
      <c r="W38" s="17">
        <v>4</v>
      </c>
      <c r="X38" s="17">
        <v>51</v>
      </c>
      <c r="Y38" s="17">
        <v>31</v>
      </c>
      <c r="Z38" s="17">
        <v>45</v>
      </c>
      <c r="AA38" s="16">
        <v>101</v>
      </c>
      <c r="AB38" s="15">
        <v>102</v>
      </c>
      <c r="AC38" s="17">
        <v>36</v>
      </c>
      <c r="AD38" s="17">
        <v>5</v>
      </c>
      <c r="AE38" s="16">
        <v>2</v>
      </c>
      <c r="AF38" s="16">
        <v>289</v>
      </c>
      <c r="AG38" s="12"/>
    </row>
    <row r="39" spans="1:33" x14ac:dyDescent="0.35">
      <c r="A39" s="9"/>
      <c r="B39" s="13"/>
      <c r="C39" s="18">
        <v>0.08</v>
      </c>
      <c r="D39" s="19">
        <v>0.21</v>
      </c>
      <c r="E39" s="21">
        <v>0.28999999999999998</v>
      </c>
      <c r="F39" s="20">
        <v>7.0000000000000007E-2</v>
      </c>
      <c r="G39" s="19">
        <v>0.01</v>
      </c>
      <c r="H39" s="21">
        <v>7.0000000000000007E-2</v>
      </c>
      <c r="I39" s="21">
        <v>1</v>
      </c>
      <c r="J39" s="21">
        <v>1</v>
      </c>
      <c r="K39" s="21">
        <v>1</v>
      </c>
      <c r="L39" s="20">
        <v>0.14000000000000001</v>
      </c>
      <c r="M39" s="19">
        <v>0.04</v>
      </c>
      <c r="N39" s="21">
        <v>0.15</v>
      </c>
      <c r="O39" s="20">
        <v>0.35</v>
      </c>
      <c r="P39" s="19">
        <v>0.04</v>
      </c>
      <c r="Q39" s="21">
        <v>0.15</v>
      </c>
      <c r="R39" s="20">
        <v>0.25</v>
      </c>
      <c r="S39" s="19">
        <v>0.08</v>
      </c>
      <c r="T39" s="20">
        <v>0.1</v>
      </c>
      <c r="U39" s="19">
        <v>0.08</v>
      </c>
      <c r="V39" s="21">
        <v>0.08</v>
      </c>
      <c r="W39" s="21">
        <v>0.04</v>
      </c>
      <c r="X39" s="21">
        <v>0.18</v>
      </c>
      <c r="Y39" s="21">
        <v>0.11</v>
      </c>
      <c r="Z39" s="21">
        <v>0.08</v>
      </c>
      <c r="AA39" s="20">
        <v>0.11</v>
      </c>
      <c r="AB39" s="19">
        <v>7.0000000000000007E-2</v>
      </c>
      <c r="AC39" s="21">
        <v>0.1</v>
      </c>
      <c r="AD39" s="21">
        <v>0.09</v>
      </c>
      <c r="AE39" s="20">
        <v>0.04</v>
      </c>
      <c r="AF39" s="20">
        <v>7.0000000000000007E-2</v>
      </c>
      <c r="AG39" s="12"/>
    </row>
    <row r="40" spans="1:33" x14ac:dyDescent="0.35">
      <c r="A40" s="9"/>
      <c r="B40" s="13"/>
      <c r="C40" s="15" t="s">
        <v>1629</v>
      </c>
      <c r="D40" s="15" t="s">
        <v>1141</v>
      </c>
      <c r="E40" s="17" t="s">
        <v>1141</v>
      </c>
      <c r="F40" s="16"/>
      <c r="G40" s="15"/>
      <c r="H40" s="17" t="s">
        <v>967</v>
      </c>
      <c r="I40" s="17" t="s">
        <v>1233</v>
      </c>
      <c r="J40" s="17" t="s">
        <v>1233</v>
      </c>
      <c r="K40" s="17" t="s">
        <v>1233</v>
      </c>
      <c r="L40" s="16" t="s">
        <v>967</v>
      </c>
      <c r="M40" s="15"/>
      <c r="N40" s="17" t="s">
        <v>1037</v>
      </c>
      <c r="O40" s="16" t="s">
        <v>1286</v>
      </c>
      <c r="P40" s="15"/>
      <c r="Q40" s="17" t="s">
        <v>1032</v>
      </c>
      <c r="R40" s="16" t="s">
        <v>968</v>
      </c>
      <c r="S40" s="15"/>
      <c r="T40" s="16" t="s">
        <v>1421</v>
      </c>
      <c r="U40" s="15"/>
      <c r="V40" s="17"/>
      <c r="W40" s="17"/>
      <c r="X40" s="17" t="s">
        <v>1638</v>
      </c>
      <c r="Y40" s="17"/>
      <c r="Z40" s="17"/>
      <c r="AA40" s="16" t="s">
        <v>1639</v>
      </c>
      <c r="AB40" s="15"/>
      <c r="AC40" s="17"/>
      <c r="AD40" s="17"/>
      <c r="AE40" s="16"/>
      <c r="AF40" s="16"/>
      <c r="AG40" s="12"/>
    </row>
    <row r="41" spans="1:33" x14ac:dyDescent="0.35">
      <c r="A41" s="9"/>
      <c r="B41" s="22" t="s">
        <v>2326</v>
      </c>
      <c r="C41" s="11">
        <v>68</v>
      </c>
      <c r="D41" s="12" t="s">
        <v>974</v>
      </c>
      <c r="E41" s="6">
        <v>2</v>
      </c>
      <c r="F41" s="9">
        <v>46</v>
      </c>
      <c r="G41" s="12">
        <v>8</v>
      </c>
      <c r="H41" s="6">
        <v>3</v>
      </c>
      <c r="I41" s="6">
        <v>4</v>
      </c>
      <c r="J41" s="6">
        <v>6</v>
      </c>
      <c r="K41" s="6">
        <v>9</v>
      </c>
      <c r="L41" s="9">
        <v>68</v>
      </c>
      <c r="M41" s="12">
        <v>31</v>
      </c>
      <c r="N41" s="6">
        <v>26</v>
      </c>
      <c r="O41" s="9">
        <v>2</v>
      </c>
      <c r="P41" s="12">
        <v>29</v>
      </c>
      <c r="Q41" s="6">
        <v>26</v>
      </c>
      <c r="R41" s="9">
        <v>2</v>
      </c>
      <c r="S41" s="12">
        <v>24</v>
      </c>
      <c r="T41" s="9">
        <v>44</v>
      </c>
      <c r="U41" s="12">
        <v>1</v>
      </c>
      <c r="V41" s="6">
        <v>6</v>
      </c>
      <c r="W41" s="6">
        <v>1</v>
      </c>
      <c r="X41" s="6">
        <v>7</v>
      </c>
      <c r="Y41" s="6">
        <v>13</v>
      </c>
      <c r="Z41" s="6">
        <v>7</v>
      </c>
      <c r="AA41" s="9">
        <v>14</v>
      </c>
      <c r="AB41" s="12">
        <v>22</v>
      </c>
      <c r="AC41" s="6">
        <v>1</v>
      </c>
      <c r="AD41" s="6" t="s">
        <v>974</v>
      </c>
      <c r="AE41" s="9">
        <v>2</v>
      </c>
      <c r="AF41" s="9">
        <v>56</v>
      </c>
      <c r="AG41" s="12"/>
    </row>
    <row r="42" spans="1:33" x14ac:dyDescent="0.35">
      <c r="A42" s="9"/>
      <c r="B42" s="22"/>
      <c r="C42" s="23">
        <v>0.02</v>
      </c>
      <c r="D42" s="12" t="s">
        <v>974</v>
      </c>
      <c r="E42" s="26">
        <v>0.01</v>
      </c>
      <c r="F42" s="25">
        <v>0.01</v>
      </c>
      <c r="G42" s="12" t="s">
        <v>975</v>
      </c>
      <c r="H42" s="26">
        <v>0.01</v>
      </c>
      <c r="I42" s="26">
        <v>0.03</v>
      </c>
      <c r="J42" s="26">
        <v>0.03</v>
      </c>
      <c r="K42" s="26">
        <v>0.03</v>
      </c>
      <c r="L42" s="25">
        <v>1</v>
      </c>
      <c r="M42" s="24">
        <v>0.01</v>
      </c>
      <c r="N42" s="26">
        <v>0.02</v>
      </c>
      <c r="O42" s="25">
        <v>0.02</v>
      </c>
      <c r="P42" s="24">
        <v>0.01</v>
      </c>
      <c r="Q42" s="26">
        <v>0.02</v>
      </c>
      <c r="R42" s="25">
        <v>0.02</v>
      </c>
      <c r="S42" s="24">
        <v>0.01</v>
      </c>
      <c r="T42" s="25">
        <v>0.03</v>
      </c>
      <c r="U42" s="24">
        <v>0.01</v>
      </c>
      <c r="V42" s="26">
        <v>0.01</v>
      </c>
      <c r="W42" s="26">
        <v>0.01</v>
      </c>
      <c r="X42" s="26">
        <v>0.02</v>
      </c>
      <c r="Y42" s="26">
        <v>0.05</v>
      </c>
      <c r="Z42" s="26">
        <v>0.01</v>
      </c>
      <c r="AA42" s="25">
        <v>0.02</v>
      </c>
      <c r="AB42" s="24">
        <v>0.02</v>
      </c>
      <c r="AC42" s="6" t="s">
        <v>975</v>
      </c>
      <c r="AD42" s="6" t="s">
        <v>974</v>
      </c>
      <c r="AE42" s="25">
        <v>0.04</v>
      </c>
      <c r="AF42" s="25">
        <v>0.01</v>
      </c>
      <c r="AG42" s="12"/>
    </row>
    <row r="43" spans="1:33" x14ac:dyDescent="0.35">
      <c r="A43" s="9"/>
      <c r="B43" s="22"/>
      <c r="C43" s="12" t="s">
        <v>1629</v>
      </c>
      <c r="D43" s="12"/>
      <c r="E43" s="6"/>
      <c r="F43" s="9"/>
      <c r="G43" s="12"/>
      <c r="H43" s="6" t="s">
        <v>967</v>
      </c>
      <c r="I43" s="6" t="s">
        <v>967</v>
      </c>
      <c r="J43" s="6" t="s">
        <v>967</v>
      </c>
      <c r="K43" s="6" t="s">
        <v>967</v>
      </c>
      <c r="L43" s="9" t="s">
        <v>1252</v>
      </c>
      <c r="M43" s="12"/>
      <c r="N43" s="6"/>
      <c r="O43" s="9"/>
      <c r="P43" s="12"/>
      <c r="Q43" s="6" t="s">
        <v>1078</v>
      </c>
      <c r="R43" s="9"/>
      <c r="S43" s="12"/>
      <c r="T43" s="9" t="s">
        <v>1559</v>
      </c>
      <c r="U43" s="12"/>
      <c r="V43" s="6"/>
      <c r="W43" s="6"/>
      <c r="X43" s="6"/>
      <c r="Y43" s="6" t="s">
        <v>1559</v>
      </c>
      <c r="Z43" s="6"/>
      <c r="AA43" s="9"/>
      <c r="AB43" s="12"/>
      <c r="AC43" s="6"/>
      <c r="AD43" s="6"/>
      <c r="AE43" s="9" t="s">
        <v>1423</v>
      </c>
      <c r="AF43" s="9"/>
      <c r="AG43" s="12"/>
    </row>
    <row r="44" spans="1:33" x14ac:dyDescent="0.35">
      <c r="A44" s="9"/>
      <c r="B44" s="28" t="s">
        <v>1085</v>
      </c>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4441</v>
      </c>
      <c r="C45" s="11">
        <v>2487</v>
      </c>
      <c r="D45" s="12">
        <v>39</v>
      </c>
      <c r="E45" s="6">
        <v>98</v>
      </c>
      <c r="F45" s="9">
        <v>2283</v>
      </c>
      <c r="G45" s="12">
        <v>2265</v>
      </c>
      <c r="H45" s="6">
        <v>128</v>
      </c>
      <c r="I45" s="6">
        <v>56</v>
      </c>
      <c r="J45" s="6">
        <v>57</v>
      </c>
      <c r="K45" s="6">
        <v>101</v>
      </c>
      <c r="L45" s="9">
        <v>31</v>
      </c>
      <c r="M45" s="12">
        <v>2487</v>
      </c>
      <c r="N45" s="6" t="s">
        <v>974</v>
      </c>
      <c r="O45" s="9" t="s">
        <v>974</v>
      </c>
      <c r="P45" s="12">
        <v>2335</v>
      </c>
      <c r="Q45" s="6">
        <v>130</v>
      </c>
      <c r="R45" s="9">
        <v>8</v>
      </c>
      <c r="S45" s="12">
        <v>1726</v>
      </c>
      <c r="T45" s="9">
        <v>761</v>
      </c>
      <c r="U45" s="12">
        <v>30</v>
      </c>
      <c r="V45" s="6">
        <v>331</v>
      </c>
      <c r="W45" s="6">
        <v>59</v>
      </c>
      <c r="X45" s="6">
        <v>119</v>
      </c>
      <c r="Y45" s="6">
        <v>162</v>
      </c>
      <c r="Z45" s="6">
        <v>390</v>
      </c>
      <c r="AA45" s="9">
        <v>539</v>
      </c>
      <c r="AB45" s="12">
        <v>937</v>
      </c>
      <c r="AC45" s="6">
        <v>226</v>
      </c>
      <c r="AD45" s="6">
        <v>31</v>
      </c>
      <c r="AE45" s="9">
        <v>22</v>
      </c>
      <c r="AF45" s="9">
        <v>2913</v>
      </c>
      <c r="AG45" s="12"/>
    </row>
    <row r="46" spans="1:33" x14ac:dyDescent="0.35">
      <c r="A46" s="9"/>
      <c r="B46" s="22"/>
      <c r="C46" s="23">
        <v>0.62</v>
      </c>
      <c r="D46" s="24">
        <v>0.51</v>
      </c>
      <c r="E46" s="26">
        <v>0.48</v>
      </c>
      <c r="F46" s="25">
        <v>0.63</v>
      </c>
      <c r="G46" s="24">
        <v>0.65</v>
      </c>
      <c r="H46" s="26">
        <v>0.57999999999999996</v>
      </c>
      <c r="I46" s="26">
        <v>0.39</v>
      </c>
      <c r="J46" s="26">
        <v>0.26</v>
      </c>
      <c r="K46" s="26">
        <v>0.3</v>
      </c>
      <c r="L46" s="25">
        <v>0.45</v>
      </c>
      <c r="M46" s="24">
        <v>1</v>
      </c>
      <c r="N46" s="6" t="s">
        <v>974</v>
      </c>
      <c r="O46" s="9" t="s">
        <v>974</v>
      </c>
      <c r="P46" s="24">
        <v>0.91</v>
      </c>
      <c r="Q46" s="26">
        <v>0.11</v>
      </c>
      <c r="R46" s="25">
        <v>0.06</v>
      </c>
      <c r="S46" s="24">
        <v>0.63</v>
      </c>
      <c r="T46" s="25">
        <v>0.6</v>
      </c>
      <c r="U46" s="24">
        <v>0.53</v>
      </c>
      <c r="V46" s="26">
        <v>0.67</v>
      </c>
      <c r="W46" s="26">
        <v>0.59</v>
      </c>
      <c r="X46" s="26">
        <v>0.41</v>
      </c>
      <c r="Y46" s="26">
        <v>0.59</v>
      </c>
      <c r="Z46" s="26">
        <v>0.65</v>
      </c>
      <c r="AA46" s="25">
        <v>0.56999999999999995</v>
      </c>
      <c r="AB46" s="24">
        <v>0.66</v>
      </c>
      <c r="AC46" s="26">
        <v>0.67</v>
      </c>
      <c r="AD46" s="26">
        <v>0.55000000000000004</v>
      </c>
      <c r="AE46" s="25">
        <v>0.63</v>
      </c>
      <c r="AF46" s="25">
        <v>0.66</v>
      </c>
      <c r="AG46" s="12"/>
    </row>
    <row r="47" spans="1:33" ht="29" x14ac:dyDescent="0.35">
      <c r="A47" s="9"/>
      <c r="B47" s="22"/>
      <c r="C47" s="12" t="s">
        <v>3831</v>
      </c>
      <c r="D47" s="12"/>
      <c r="E47" s="6"/>
      <c r="F47" s="9" t="s">
        <v>1021</v>
      </c>
      <c r="G47" s="12" t="s">
        <v>1259</v>
      </c>
      <c r="H47" s="6" t="s">
        <v>1427</v>
      </c>
      <c r="I47" s="6" t="s">
        <v>1281</v>
      </c>
      <c r="J47" s="6"/>
      <c r="K47" s="6"/>
      <c r="L47" s="9" t="s">
        <v>1177</v>
      </c>
      <c r="M47" s="12" t="s">
        <v>1291</v>
      </c>
      <c r="N47" s="6"/>
      <c r="O47" s="9"/>
      <c r="P47" s="12" t="s">
        <v>1292</v>
      </c>
      <c r="Q47" s="6"/>
      <c r="R47" s="9"/>
      <c r="S47" s="12" t="s">
        <v>2536</v>
      </c>
      <c r="T47" s="9" t="s">
        <v>1194</v>
      </c>
      <c r="U47" s="12"/>
      <c r="V47" s="6" t="s">
        <v>2538</v>
      </c>
      <c r="W47" s="6" t="s">
        <v>1194</v>
      </c>
      <c r="X47" s="6"/>
      <c r="Y47" s="6" t="s">
        <v>1194</v>
      </c>
      <c r="Z47" s="6" t="s">
        <v>2536</v>
      </c>
      <c r="AA47" s="9" t="s">
        <v>1194</v>
      </c>
      <c r="AB47" s="12" t="s">
        <v>1027</v>
      </c>
      <c r="AC47" s="6"/>
      <c r="AD47" s="6"/>
      <c r="AE47" s="9"/>
      <c r="AF47" s="9"/>
      <c r="AG47" s="12"/>
    </row>
    <row r="48" spans="1:33" ht="29" x14ac:dyDescent="0.35">
      <c r="A48" s="9"/>
      <c r="B48" s="13" t="s">
        <v>4442</v>
      </c>
      <c r="C48" s="14">
        <v>1341</v>
      </c>
      <c r="D48" s="15">
        <v>31</v>
      </c>
      <c r="E48" s="17">
        <v>92</v>
      </c>
      <c r="F48" s="16">
        <v>1191</v>
      </c>
      <c r="G48" s="15">
        <v>1082</v>
      </c>
      <c r="H48" s="17">
        <v>83</v>
      </c>
      <c r="I48" s="17">
        <v>69</v>
      </c>
      <c r="J48" s="17">
        <v>135</v>
      </c>
      <c r="K48" s="17">
        <v>195</v>
      </c>
      <c r="L48" s="16">
        <v>26</v>
      </c>
      <c r="M48" s="15" t="s">
        <v>974</v>
      </c>
      <c r="N48" s="17">
        <v>1341</v>
      </c>
      <c r="O48" s="16" t="s">
        <v>974</v>
      </c>
      <c r="P48" s="15">
        <v>235</v>
      </c>
      <c r="Q48" s="17">
        <v>1039</v>
      </c>
      <c r="R48" s="16">
        <v>55</v>
      </c>
      <c r="S48" s="15">
        <v>907</v>
      </c>
      <c r="T48" s="16">
        <v>434</v>
      </c>
      <c r="U48" s="15">
        <v>24</v>
      </c>
      <c r="V48" s="17">
        <v>152</v>
      </c>
      <c r="W48" s="17">
        <v>32</v>
      </c>
      <c r="X48" s="17">
        <v>147</v>
      </c>
      <c r="Y48" s="17">
        <v>104</v>
      </c>
      <c r="Z48" s="17">
        <v>184</v>
      </c>
      <c r="AA48" s="16">
        <v>356</v>
      </c>
      <c r="AB48" s="15">
        <v>444</v>
      </c>
      <c r="AC48" s="17">
        <v>107</v>
      </c>
      <c r="AD48" s="17">
        <v>21</v>
      </c>
      <c r="AE48" s="16">
        <v>12</v>
      </c>
      <c r="AF48" s="16">
        <v>1324</v>
      </c>
      <c r="AG48" s="12"/>
    </row>
    <row r="49" spans="1:33" x14ac:dyDescent="0.35">
      <c r="A49" s="9"/>
      <c r="B49" s="13"/>
      <c r="C49" s="18">
        <v>0.33</v>
      </c>
      <c r="D49" s="19">
        <v>0.41</v>
      </c>
      <c r="E49" s="21">
        <v>0.45</v>
      </c>
      <c r="F49" s="20">
        <v>0.33</v>
      </c>
      <c r="G49" s="19">
        <v>0.31</v>
      </c>
      <c r="H49" s="21">
        <v>0.37</v>
      </c>
      <c r="I49" s="21">
        <v>0.48</v>
      </c>
      <c r="J49" s="21">
        <v>0.62</v>
      </c>
      <c r="K49" s="21">
        <v>0.56999999999999995</v>
      </c>
      <c r="L49" s="20">
        <v>0.39</v>
      </c>
      <c r="M49" s="15" t="s">
        <v>974</v>
      </c>
      <c r="N49" s="21">
        <v>1</v>
      </c>
      <c r="O49" s="16" t="s">
        <v>974</v>
      </c>
      <c r="P49" s="19">
        <v>0.09</v>
      </c>
      <c r="Q49" s="21">
        <v>0.85</v>
      </c>
      <c r="R49" s="20">
        <v>0.44</v>
      </c>
      <c r="S49" s="19">
        <v>0.33</v>
      </c>
      <c r="T49" s="20">
        <v>0.34</v>
      </c>
      <c r="U49" s="19">
        <v>0.43</v>
      </c>
      <c r="V49" s="21">
        <v>0.31</v>
      </c>
      <c r="W49" s="21">
        <v>0.32</v>
      </c>
      <c r="X49" s="21">
        <v>0.51</v>
      </c>
      <c r="Y49" s="21">
        <v>0.38</v>
      </c>
      <c r="Z49" s="21">
        <v>0.31</v>
      </c>
      <c r="AA49" s="20">
        <v>0.38</v>
      </c>
      <c r="AB49" s="19">
        <v>0.31</v>
      </c>
      <c r="AC49" s="21">
        <v>0.31</v>
      </c>
      <c r="AD49" s="21">
        <v>0.37</v>
      </c>
      <c r="AE49" s="20">
        <v>0.34</v>
      </c>
      <c r="AF49" s="20">
        <v>0.3</v>
      </c>
      <c r="AG49" s="12"/>
    </row>
    <row r="50" spans="1:33" ht="29" x14ac:dyDescent="0.35">
      <c r="A50" s="9"/>
      <c r="B50" s="13"/>
      <c r="C50" s="15" t="s">
        <v>3837</v>
      </c>
      <c r="D50" s="15"/>
      <c r="E50" s="17" t="s">
        <v>1141</v>
      </c>
      <c r="F50" s="16"/>
      <c r="G50" s="15"/>
      <c r="H50" s="17"/>
      <c r="I50" s="17" t="s">
        <v>1142</v>
      </c>
      <c r="J50" s="17" t="s">
        <v>1233</v>
      </c>
      <c r="K50" s="17" t="s">
        <v>1250</v>
      </c>
      <c r="L50" s="16"/>
      <c r="M50" s="15"/>
      <c r="N50" s="17" t="s">
        <v>1795</v>
      </c>
      <c r="O50" s="16"/>
      <c r="P50" s="15"/>
      <c r="Q50" s="17" t="s">
        <v>3833</v>
      </c>
      <c r="R50" s="16" t="s">
        <v>1078</v>
      </c>
      <c r="S50" s="15"/>
      <c r="T50" s="16"/>
      <c r="U50" s="15"/>
      <c r="V50" s="17"/>
      <c r="W50" s="17"/>
      <c r="X50" s="17" t="s">
        <v>2424</v>
      </c>
      <c r="Y50" s="17"/>
      <c r="Z50" s="17"/>
      <c r="AA50" s="16" t="s">
        <v>1422</v>
      </c>
      <c r="AB50" s="15"/>
      <c r="AC50" s="17"/>
      <c r="AD50" s="17"/>
      <c r="AE50" s="16"/>
      <c r="AF50" s="16"/>
      <c r="AG50" s="12"/>
    </row>
    <row r="51" spans="1:33" ht="29" x14ac:dyDescent="0.35">
      <c r="A51" s="9"/>
      <c r="B51" s="22" t="s">
        <v>4443</v>
      </c>
      <c r="C51" s="11">
        <v>107</v>
      </c>
      <c r="D51" s="12">
        <v>3</v>
      </c>
      <c r="E51" s="6">
        <v>12</v>
      </c>
      <c r="F51" s="9">
        <v>90</v>
      </c>
      <c r="G51" s="12">
        <v>68</v>
      </c>
      <c r="H51" s="6">
        <v>6</v>
      </c>
      <c r="I51" s="6">
        <v>16</v>
      </c>
      <c r="J51" s="6">
        <v>23</v>
      </c>
      <c r="K51" s="6">
        <v>37</v>
      </c>
      <c r="L51" s="9">
        <v>2</v>
      </c>
      <c r="M51" s="12" t="s">
        <v>974</v>
      </c>
      <c r="N51" s="6" t="s">
        <v>974</v>
      </c>
      <c r="O51" s="9">
        <v>107</v>
      </c>
      <c r="P51" s="12">
        <v>1</v>
      </c>
      <c r="Q51" s="6">
        <v>47</v>
      </c>
      <c r="R51" s="9">
        <v>57</v>
      </c>
      <c r="S51" s="12">
        <v>75</v>
      </c>
      <c r="T51" s="9">
        <v>32</v>
      </c>
      <c r="U51" s="12">
        <v>1</v>
      </c>
      <c r="V51" s="6">
        <v>6</v>
      </c>
      <c r="W51" s="6">
        <v>8</v>
      </c>
      <c r="X51" s="6">
        <v>17</v>
      </c>
      <c r="Y51" s="6">
        <v>7</v>
      </c>
      <c r="Z51" s="6">
        <v>14</v>
      </c>
      <c r="AA51" s="9">
        <v>32</v>
      </c>
      <c r="AB51" s="12">
        <v>33</v>
      </c>
      <c r="AC51" s="6">
        <v>4</v>
      </c>
      <c r="AD51" s="6">
        <v>2</v>
      </c>
      <c r="AE51" s="9" t="s">
        <v>974</v>
      </c>
      <c r="AF51" s="9">
        <v>92</v>
      </c>
      <c r="AG51" s="12"/>
    </row>
    <row r="52" spans="1:33" x14ac:dyDescent="0.35">
      <c r="A52" s="9"/>
      <c r="B52" s="22"/>
      <c r="C52" s="23">
        <v>0.03</v>
      </c>
      <c r="D52" s="24">
        <v>0.04</v>
      </c>
      <c r="E52" s="26">
        <v>0.06</v>
      </c>
      <c r="F52" s="25">
        <v>0.02</v>
      </c>
      <c r="G52" s="24">
        <v>0.02</v>
      </c>
      <c r="H52" s="26">
        <v>0.03</v>
      </c>
      <c r="I52" s="26">
        <v>0.11</v>
      </c>
      <c r="J52" s="26">
        <v>0.1</v>
      </c>
      <c r="K52" s="26">
        <v>0.11</v>
      </c>
      <c r="L52" s="25">
        <v>0.03</v>
      </c>
      <c r="M52" s="12" t="s">
        <v>974</v>
      </c>
      <c r="N52" s="6" t="s">
        <v>974</v>
      </c>
      <c r="O52" s="25">
        <v>1</v>
      </c>
      <c r="P52" s="12" t="s">
        <v>975</v>
      </c>
      <c r="Q52" s="26">
        <v>0.04</v>
      </c>
      <c r="R52" s="25">
        <v>0.46</v>
      </c>
      <c r="S52" s="24">
        <v>0.03</v>
      </c>
      <c r="T52" s="25">
        <v>0.03</v>
      </c>
      <c r="U52" s="24">
        <v>0.01</v>
      </c>
      <c r="V52" s="26">
        <v>0.01</v>
      </c>
      <c r="W52" s="26">
        <v>0.08</v>
      </c>
      <c r="X52" s="26">
        <v>0.06</v>
      </c>
      <c r="Y52" s="26">
        <v>0.03</v>
      </c>
      <c r="Z52" s="26">
        <v>0.02</v>
      </c>
      <c r="AA52" s="25">
        <v>0.03</v>
      </c>
      <c r="AB52" s="24">
        <v>0.02</v>
      </c>
      <c r="AC52" s="26">
        <v>0.01</v>
      </c>
      <c r="AD52" s="26">
        <v>0.03</v>
      </c>
      <c r="AE52" s="9" t="s">
        <v>974</v>
      </c>
      <c r="AF52" s="25">
        <v>0.02</v>
      </c>
      <c r="AG52" s="12"/>
    </row>
    <row r="53" spans="1:33" x14ac:dyDescent="0.35">
      <c r="A53" s="9"/>
      <c r="B53" s="22"/>
      <c r="C53" s="12" t="s">
        <v>3836</v>
      </c>
      <c r="D53" s="12"/>
      <c r="E53" s="6" t="s">
        <v>1141</v>
      </c>
      <c r="F53" s="9"/>
      <c r="G53" s="12"/>
      <c r="H53" s="6"/>
      <c r="I53" s="6" t="s">
        <v>1250</v>
      </c>
      <c r="J53" s="6" t="s">
        <v>1250</v>
      </c>
      <c r="K53" s="6" t="s">
        <v>1250</v>
      </c>
      <c r="L53" s="9"/>
      <c r="M53" s="12"/>
      <c r="N53" s="6"/>
      <c r="O53" s="9" t="s">
        <v>1286</v>
      </c>
      <c r="P53" s="12"/>
      <c r="Q53" s="6" t="s">
        <v>1032</v>
      </c>
      <c r="R53" s="9" t="s">
        <v>968</v>
      </c>
      <c r="S53" s="12" t="s">
        <v>1033</v>
      </c>
      <c r="T53" s="9"/>
      <c r="U53" s="12"/>
      <c r="V53" s="6"/>
      <c r="W53" s="6" t="s">
        <v>3488</v>
      </c>
      <c r="X53" s="6" t="s">
        <v>3489</v>
      </c>
      <c r="Y53" s="6"/>
      <c r="Z53" s="6" t="s">
        <v>1033</v>
      </c>
      <c r="AA53" s="9" t="s">
        <v>1624</v>
      </c>
      <c r="AB53" s="12"/>
      <c r="AC53" s="6"/>
      <c r="AD53" s="6"/>
      <c r="AE53" s="9"/>
      <c r="AF53" s="9"/>
      <c r="AG53" s="12"/>
    </row>
    <row r="54" spans="1:33" ht="29" x14ac:dyDescent="0.35">
      <c r="A54" s="9"/>
      <c r="B54" s="28" t="s">
        <v>1086</v>
      </c>
      <c r="C54" s="14"/>
      <c r="D54" s="15"/>
      <c r="E54" s="17"/>
      <c r="F54" s="16"/>
      <c r="G54" s="15"/>
      <c r="H54" s="17"/>
      <c r="I54" s="17"/>
      <c r="J54" s="17"/>
      <c r="K54" s="17"/>
      <c r="L54" s="16"/>
      <c r="M54" s="15"/>
      <c r="N54" s="17"/>
      <c r="O54" s="16"/>
      <c r="P54" s="15"/>
      <c r="Q54" s="17"/>
      <c r="R54" s="16"/>
      <c r="S54" s="15"/>
      <c r="T54" s="16"/>
      <c r="U54" s="15"/>
      <c r="V54" s="17"/>
      <c r="W54" s="17"/>
      <c r="X54" s="17"/>
      <c r="Y54" s="17"/>
      <c r="Z54" s="17"/>
      <c r="AA54" s="16"/>
      <c r="AB54" s="15"/>
      <c r="AC54" s="17"/>
      <c r="AD54" s="17"/>
      <c r="AE54" s="16"/>
      <c r="AF54" s="16"/>
      <c r="AG54" s="12"/>
    </row>
    <row r="55" spans="1:33" x14ac:dyDescent="0.35">
      <c r="A55" s="9"/>
      <c r="B55" s="22" t="s">
        <v>4441</v>
      </c>
      <c r="C55" s="11">
        <v>2579</v>
      </c>
      <c r="D55" s="12">
        <v>50</v>
      </c>
      <c r="E55" s="6">
        <v>103</v>
      </c>
      <c r="F55" s="9">
        <v>2368</v>
      </c>
      <c r="G55" s="12">
        <v>2363</v>
      </c>
      <c r="H55" s="6">
        <v>121</v>
      </c>
      <c r="I55" s="6">
        <v>52</v>
      </c>
      <c r="J55" s="6">
        <v>63</v>
      </c>
      <c r="K55" s="6">
        <v>108</v>
      </c>
      <c r="L55" s="9">
        <v>29</v>
      </c>
      <c r="M55" s="12">
        <v>2335</v>
      </c>
      <c r="N55" s="6">
        <v>235</v>
      </c>
      <c r="O55" s="9">
        <v>1</v>
      </c>
      <c r="P55" s="12">
        <v>2579</v>
      </c>
      <c r="Q55" s="6" t="s">
        <v>974</v>
      </c>
      <c r="R55" s="9" t="s">
        <v>974</v>
      </c>
      <c r="S55" s="12">
        <v>1816</v>
      </c>
      <c r="T55" s="9">
        <v>763</v>
      </c>
      <c r="U55" s="12">
        <v>31</v>
      </c>
      <c r="V55" s="6">
        <v>364</v>
      </c>
      <c r="W55" s="6">
        <v>64</v>
      </c>
      <c r="X55" s="6">
        <v>131</v>
      </c>
      <c r="Y55" s="6">
        <v>163</v>
      </c>
      <c r="Z55" s="6">
        <v>428</v>
      </c>
      <c r="AA55" s="9">
        <v>590</v>
      </c>
      <c r="AB55" s="12">
        <v>968</v>
      </c>
      <c r="AC55" s="6">
        <v>227</v>
      </c>
      <c r="AD55" s="6">
        <v>36</v>
      </c>
      <c r="AE55" s="9">
        <v>22</v>
      </c>
      <c r="AF55" s="9">
        <v>2998</v>
      </c>
      <c r="AG55" s="12"/>
    </row>
    <row r="56" spans="1:33" x14ac:dyDescent="0.35">
      <c r="A56" s="9"/>
      <c r="B56" s="22"/>
      <c r="C56" s="23">
        <v>0.64</v>
      </c>
      <c r="D56" s="24">
        <v>0.66</v>
      </c>
      <c r="E56" s="26">
        <v>0.5</v>
      </c>
      <c r="F56" s="25">
        <v>0.65</v>
      </c>
      <c r="G56" s="24">
        <v>0.68</v>
      </c>
      <c r="H56" s="26">
        <v>0.55000000000000004</v>
      </c>
      <c r="I56" s="26">
        <v>0.36</v>
      </c>
      <c r="J56" s="26">
        <v>0.28999999999999998</v>
      </c>
      <c r="K56" s="26">
        <v>0.32</v>
      </c>
      <c r="L56" s="25">
        <v>0.43</v>
      </c>
      <c r="M56" s="24">
        <v>0.94</v>
      </c>
      <c r="N56" s="26">
        <v>0.17</v>
      </c>
      <c r="O56" s="25">
        <v>0.01</v>
      </c>
      <c r="P56" s="24">
        <v>1</v>
      </c>
      <c r="Q56" s="6" t="s">
        <v>974</v>
      </c>
      <c r="R56" s="9" t="s">
        <v>974</v>
      </c>
      <c r="S56" s="24">
        <v>0.66</v>
      </c>
      <c r="T56" s="25">
        <v>0.6</v>
      </c>
      <c r="U56" s="24">
        <v>0.55000000000000004</v>
      </c>
      <c r="V56" s="26">
        <v>0.73</v>
      </c>
      <c r="W56" s="26">
        <v>0.64</v>
      </c>
      <c r="X56" s="26">
        <v>0.45</v>
      </c>
      <c r="Y56" s="26">
        <v>0.59</v>
      </c>
      <c r="Z56" s="26">
        <v>0.72</v>
      </c>
      <c r="AA56" s="25">
        <v>0.63</v>
      </c>
      <c r="AB56" s="24">
        <v>0.68</v>
      </c>
      <c r="AC56" s="26">
        <v>0.67</v>
      </c>
      <c r="AD56" s="26">
        <v>0.63</v>
      </c>
      <c r="AE56" s="25">
        <v>0.65</v>
      </c>
      <c r="AF56" s="25">
        <v>0.68</v>
      </c>
      <c r="AG56" s="12"/>
    </row>
    <row r="57" spans="1:33" ht="29" x14ac:dyDescent="0.35">
      <c r="A57" s="9"/>
      <c r="B57" s="22"/>
      <c r="C57" s="12" t="s">
        <v>3869</v>
      </c>
      <c r="D57" s="12" t="s">
        <v>1249</v>
      </c>
      <c r="E57" s="6"/>
      <c r="F57" s="9" t="s">
        <v>1021</v>
      </c>
      <c r="G57" s="12" t="s">
        <v>1530</v>
      </c>
      <c r="H57" s="6" t="s">
        <v>1427</v>
      </c>
      <c r="I57" s="6"/>
      <c r="J57" s="6"/>
      <c r="K57" s="6"/>
      <c r="L57" s="9"/>
      <c r="M57" s="12" t="s">
        <v>1291</v>
      </c>
      <c r="N57" s="6" t="s">
        <v>978</v>
      </c>
      <c r="O57" s="9"/>
      <c r="P57" s="12" t="s">
        <v>1292</v>
      </c>
      <c r="Q57" s="6"/>
      <c r="R57" s="9"/>
      <c r="S57" s="12" t="s">
        <v>1619</v>
      </c>
      <c r="T57" s="9" t="s">
        <v>1194</v>
      </c>
      <c r="U57" s="12"/>
      <c r="V57" s="6" t="s">
        <v>2201</v>
      </c>
      <c r="W57" s="6" t="s">
        <v>1194</v>
      </c>
      <c r="X57" s="6"/>
      <c r="Y57" s="6" t="s">
        <v>1194</v>
      </c>
      <c r="Z57" s="6" t="s">
        <v>2201</v>
      </c>
      <c r="AA57" s="9" t="s">
        <v>1194</v>
      </c>
      <c r="AB57" s="12" t="s">
        <v>1027</v>
      </c>
      <c r="AC57" s="6"/>
      <c r="AD57" s="6"/>
      <c r="AE57" s="9"/>
      <c r="AF57" s="9"/>
      <c r="AG57" s="12"/>
    </row>
    <row r="58" spans="1:33" ht="29" x14ac:dyDescent="0.35">
      <c r="A58" s="9"/>
      <c r="B58" s="13" t="s">
        <v>4442</v>
      </c>
      <c r="C58" s="14">
        <v>1224</v>
      </c>
      <c r="D58" s="15">
        <v>21</v>
      </c>
      <c r="E58" s="17">
        <v>82</v>
      </c>
      <c r="F58" s="16">
        <v>1093</v>
      </c>
      <c r="G58" s="15">
        <v>971</v>
      </c>
      <c r="H58" s="17">
        <v>87</v>
      </c>
      <c r="I58" s="17">
        <v>66</v>
      </c>
      <c r="J58" s="17">
        <v>125</v>
      </c>
      <c r="K58" s="17">
        <v>182</v>
      </c>
      <c r="L58" s="16">
        <v>26</v>
      </c>
      <c r="M58" s="15">
        <v>130</v>
      </c>
      <c r="N58" s="17">
        <v>1039</v>
      </c>
      <c r="O58" s="16">
        <v>47</v>
      </c>
      <c r="P58" s="15" t="s">
        <v>974</v>
      </c>
      <c r="Q58" s="17">
        <v>1224</v>
      </c>
      <c r="R58" s="16" t="s">
        <v>974</v>
      </c>
      <c r="S58" s="15">
        <v>816</v>
      </c>
      <c r="T58" s="16">
        <v>408</v>
      </c>
      <c r="U58" s="15">
        <v>24</v>
      </c>
      <c r="V58" s="17">
        <v>111</v>
      </c>
      <c r="W58" s="17">
        <v>30</v>
      </c>
      <c r="X58" s="17">
        <v>126</v>
      </c>
      <c r="Y58" s="17">
        <v>102</v>
      </c>
      <c r="Z58" s="17">
        <v>141</v>
      </c>
      <c r="AA58" s="16">
        <v>291</v>
      </c>
      <c r="AB58" s="15">
        <v>401</v>
      </c>
      <c r="AC58" s="17">
        <v>103</v>
      </c>
      <c r="AD58" s="17">
        <v>20</v>
      </c>
      <c r="AE58" s="16">
        <v>11</v>
      </c>
      <c r="AF58" s="16">
        <v>1236</v>
      </c>
      <c r="AG58" s="12"/>
    </row>
    <row r="59" spans="1:33" x14ac:dyDescent="0.35">
      <c r="A59" s="9"/>
      <c r="B59" s="13"/>
      <c r="C59" s="18">
        <v>0.31</v>
      </c>
      <c r="D59" s="19">
        <v>0.27</v>
      </c>
      <c r="E59" s="21">
        <v>0.4</v>
      </c>
      <c r="F59" s="20">
        <v>0.3</v>
      </c>
      <c r="G59" s="19">
        <v>0.28000000000000003</v>
      </c>
      <c r="H59" s="21">
        <v>0.39</v>
      </c>
      <c r="I59" s="21">
        <v>0.46</v>
      </c>
      <c r="J59" s="21">
        <v>0.56999999999999995</v>
      </c>
      <c r="K59" s="21">
        <v>0.54</v>
      </c>
      <c r="L59" s="20">
        <v>0.39</v>
      </c>
      <c r="M59" s="19">
        <v>0.05</v>
      </c>
      <c r="N59" s="21">
        <v>0.77</v>
      </c>
      <c r="O59" s="20">
        <v>0.44</v>
      </c>
      <c r="P59" s="15" t="s">
        <v>974</v>
      </c>
      <c r="Q59" s="21">
        <v>1</v>
      </c>
      <c r="R59" s="16" t="s">
        <v>974</v>
      </c>
      <c r="S59" s="19">
        <v>0.3</v>
      </c>
      <c r="T59" s="20">
        <v>0.32</v>
      </c>
      <c r="U59" s="19">
        <v>0.42</v>
      </c>
      <c r="V59" s="21">
        <v>0.22</v>
      </c>
      <c r="W59" s="21">
        <v>0.3</v>
      </c>
      <c r="X59" s="21">
        <v>0.44</v>
      </c>
      <c r="Y59" s="21">
        <v>0.37</v>
      </c>
      <c r="Z59" s="21">
        <v>0.24</v>
      </c>
      <c r="AA59" s="20">
        <v>0.31</v>
      </c>
      <c r="AB59" s="19">
        <v>0.28000000000000003</v>
      </c>
      <c r="AC59" s="21">
        <v>0.3</v>
      </c>
      <c r="AD59" s="21">
        <v>0.34</v>
      </c>
      <c r="AE59" s="20">
        <v>0.33</v>
      </c>
      <c r="AF59" s="20">
        <v>0.28000000000000003</v>
      </c>
      <c r="AG59" s="12"/>
    </row>
    <row r="60" spans="1:33" x14ac:dyDescent="0.35">
      <c r="A60" s="9"/>
      <c r="B60" s="13"/>
      <c r="C60" s="15" t="s">
        <v>3876</v>
      </c>
      <c r="D60" s="15"/>
      <c r="E60" s="17" t="s">
        <v>1141</v>
      </c>
      <c r="F60" s="16"/>
      <c r="G60" s="15"/>
      <c r="H60" s="17" t="s">
        <v>1142</v>
      </c>
      <c r="I60" s="17" t="s">
        <v>1142</v>
      </c>
      <c r="J60" s="17" t="s">
        <v>1250</v>
      </c>
      <c r="K60" s="17" t="s">
        <v>1250</v>
      </c>
      <c r="L60" s="16"/>
      <c r="M60" s="15"/>
      <c r="N60" s="17" t="s">
        <v>1795</v>
      </c>
      <c r="O60" s="16" t="s">
        <v>1037</v>
      </c>
      <c r="P60" s="15"/>
      <c r="Q60" s="17" t="s">
        <v>3833</v>
      </c>
      <c r="R60" s="16"/>
      <c r="S60" s="15" t="s">
        <v>1624</v>
      </c>
      <c r="T60" s="16" t="s">
        <v>1624</v>
      </c>
      <c r="U60" s="15" t="s">
        <v>1624</v>
      </c>
      <c r="V60" s="17"/>
      <c r="W60" s="17"/>
      <c r="X60" s="17" t="s">
        <v>2534</v>
      </c>
      <c r="Y60" s="17" t="s">
        <v>1422</v>
      </c>
      <c r="Z60" s="17"/>
      <c r="AA60" s="16" t="s">
        <v>1624</v>
      </c>
      <c r="AB60" s="15"/>
      <c r="AC60" s="17"/>
      <c r="AD60" s="17"/>
      <c r="AE60" s="16"/>
      <c r="AF60" s="16"/>
      <c r="AG60" s="12"/>
    </row>
    <row r="61" spans="1:33" ht="29" x14ac:dyDescent="0.35">
      <c r="A61" s="9"/>
      <c r="B61" s="22" t="s">
        <v>4444</v>
      </c>
      <c r="C61" s="11">
        <v>124</v>
      </c>
      <c r="D61" s="12">
        <v>5</v>
      </c>
      <c r="E61" s="6">
        <v>15</v>
      </c>
      <c r="F61" s="9">
        <v>101</v>
      </c>
      <c r="G61" s="12">
        <v>80</v>
      </c>
      <c r="H61" s="6">
        <v>12</v>
      </c>
      <c r="I61" s="6">
        <v>15</v>
      </c>
      <c r="J61" s="6">
        <v>22</v>
      </c>
      <c r="K61" s="6">
        <v>31</v>
      </c>
      <c r="L61" s="9">
        <v>2</v>
      </c>
      <c r="M61" s="12">
        <v>8</v>
      </c>
      <c r="N61" s="6">
        <v>55</v>
      </c>
      <c r="O61" s="9">
        <v>57</v>
      </c>
      <c r="P61" s="12" t="s">
        <v>974</v>
      </c>
      <c r="Q61" s="6" t="s">
        <v>974</v>
      </c>
      <c r="R61" s="9">
        <v>124</v>
      </c>
      <c r="S61" s="12">
        <v>75</v>
      </c>
      <c r="T61" s="9">
        <v>48</v>
      </c>
      <c r="U61" s="12" t="s">
        <v>974</v>
      </c>
      <c r="V61" s="6">
        <v>13</v>
      </c>
      <c r="W61" s="6">
        <v>6</v>
      </c>
      <c r="X61" s="6">
        <v>24</v>
      </c>
      <c r="Y61" s="6">
        <v>6</v>
      </c>
      <c r="Z61" s="6">
        <v>18</v>
      </c>
      <c r="AA61" s="9">
        <v>42</v>
      </c>
      <c r="AB61" s="12">
        <v>47</v>
      </c>
      <c r="AC61" s="6">
        <v>5</v>
      </c>
      <c r="AD61" s="6">
        <v>2</v>
      </c>
      <c r="AE61" s="9" t="s">
        <v>974</v>
      </c>
      <c r="AF61" s="9">
        <v>85</v>
      </c>
      <c r="AG61" s="12"/>
    </row>
    <row r="62" spans="1:33" x14ac:dyDescent="0.35">
      <c r="A62" s="9"/>
      <c r="B62" s="22"/>
      <c r="C62" s="23">
        <v>0.03</v>
      </c>
      <c r="D62" s="24">
        <v>7.0000000000000007E-2</v>
      </c>
      <c r="E62" s="26">
        <v>7.0000000000000007E-2</v>
      </c>
      <c r="F62" s="25">
        <v>0.03</v>
      </c>
      <c r="G62" s="24">
        <v>0.02</v>
      </c>
      <c r="H62" s="26">
        <v>0.06</v>
      </c>
      <c r="I62" s="26">
        <v>0.1</v>
      </c>
      <c r="J62" s="26">
        <v>0.1</v>
      </c>
      <c r="K62" s="26">
        <v>0.09</v>
      </c>
      <c r="L62" s="25">
        <v>0.03</v>
      </c>
      <c r="M62" s="12" t="s">
        <v>975</v>
      </c>
      <c r="N62" s="26">
        <v>0.04</v>
      </c>
      <c r="O62" s="25">
        <v>0.53</v>
      </c>
      <c r="P62" s="12" t="s">
        <v>974</v>
      </c>
      <c r="Q62" s="6" t="s">
        <v>974</v>
      </c>
      <c r="R62" s="25">
        <v>1</v>
      </c>
      <c r="S62" s="24">
        <v>0.03</v>
      </c>
      <c r="T62" s="25">
        <v>0.04</v>
      </c>
      <c r="U62" s="12" t="s">
        <v>974</v>
      </c>
      <c r="V62" s="26">
        <v>0.03</v>
      </c>
      <c r="W62" s="26">
        <v>0.06</v>
      </c>
      <c r="X62" s="26">
        <v>0.08</v>
      </c>
      <c r="Y62" s="26">
        <v>0.02</v>
      </c>
      <c r="Z62" s="26">
        <v>0.03</v>
      </c>
      <c r="AA62" s="25">
        <v>0.05</v>
      </c>
      <c r="AB62" s="24">
        <v>0.03</v>
      </c>
      <c r="AC62" s="26">
        <v>0.01</v>
      </c>
      <c r="AD62" s="26">
        <v>0.03</v>
      </c>
      <c r="AE62" s="9" t="s">
        <v>974</v>
      </c>
      <c r="AF62" s="25">
        <v>0.02</v>
      </c>
      <c r="AG62" s="12"/>
    </row>
    <row r="63" spans="1:33" x14ac:dyDescent="0.35">
      <c r="A63" s="9"/>
      <c r="B63" s="22"/>
      <c r="C63" s="12" t="s">
        <v>3872</v>
      </c>
      <c r="D63" s="12"/>
      <c r="E63" s="6" t="s">
        <v>1141</v>
      </c>
      <c r="F63" s="9"/>
      <c r="G63" s="12"/>
      <c r="H63" s="6" t="s">
        <v>967</v>
      </c>
      <c r="I63" s="6" t="s">
        <v>1142</v>
      </c>
      <c r="J63" s="6" t="s">
        <v>1142</v>
      </c>
      <c r="K63" s="6" t="s">
        <v>1142</v>
      </c>
      <c r="L63" s="9"/>
      <c r="M63" s="12"/>
      <c r="N63" s="6" t="s">
        <v>1036</v>
      </c>
      <c r="O63" s="9" t="s">
        <v>1286</v>
      </c>
      <c r="P63" s="12"/>
      <c r="Q63" s="6"/>
      <c r="R63" s="9" t="s">
        <v>968</v>
      </c>
      <c r="S63" s="12"/>
      <c r="T63" s="9"/>
      <c r="U63" s="12"/>
      <c r="V63" s="6"/>
      <c r="W63" s="6"/>
      <c r="X63" s="6" t="s">
        <v>3488</v>
      </c>
      <c r="Y63" s="6"/>
      <c r="Z63" s="6"/>
      <c r="AA63" s="9" t="s">
        <v>1422</v>
      </c>
      <c r="AB63" s="12"/>
      <c r="AC63" s="6"/>
      <c r="AD63" s="6"/>
      <c r="AE63" s="9"/>
      <c r="AF63" s="9"/>
      <c r="AG63" s="12"/>
    </row>
    <row r="64" spans="1:33" x14ac:dyDescent="0.35">
      <c r="A64" s="9"/>
      <c r="B64" s="28" t="s">
        <v>1087</v>
      </c>
      <c r="C64" s="14"/>
      <c r="D64" s="15"/>
      <c r="E64" s="17"/>
      <c r="F64" s="16"/>
      <c r="G64" s="15"/>
      <c r="H64" s="17"/>
      <c r="I64" s="17"/>
      <c r="J64" s="17"/>
      <c r="K64" s="17"/>
      <c r="L64" s="16"/>
      <c r="M64" s="15"/>
      <c r="N64" s="17"/>
      <c r="O64" s="16"/>
      <c r="P64" s="15"/>
      <c r="Q64" s="17"/>
      <c r="R64" s="16"/>
      <c r="S64" s="15"/>
      <c r="T64" s="16"/>
      <c r="U64" s="15"/>
      <c r="V64" s="17"/>
      <c r="W64" s="17"/>
      <c r="X64" s="17"/>
      <c r="Y64" s="17"/>
      <c r="Z64" s="17"/>
      <c r="AA64" s="16"/>
      <c r="AB64" s="15"/>
      <c r="AC64" s="17"/>
      <c r="AD64" s="17"/>
      <c r="AE64" s="16"/>
      <c r="AF64" s="16"/>
      <c r="AG64" s="12"/>
    </row>
    <row r="65" spans="1:33" x14ac:dyDescent="0.35">
      <c r="A65" s="9"/>
      <c r="B65" s="22" t="s">
        <v>1526</v>
      </c>
      <c r="C65" s="11">
        <v>2743</v>
      </c>
      <c r="D65" s="12">
        <v>48</v>
      </c>
      <c r="E65" s="6">
        <v>157</v>
      </c>
      <c r="F65" s="9">
        <v>2494</v>
      </c>
      <c r="G65" s="12">
        <v>2440</v>
      </c>
      <c r="H65" s="6">
        <v>108</v>
      </c>
      <c r="I65" s="6">
        <v>52</v>
      </c>
      <c r="J65" s="6">
        <v>168</v>
      </c>
      <c r="K65" s="6">
        <v>209</v>
      </c>
      <c r="L65" s="9">
        <v>24</v>
      </c>
      <c r="M65" s="12">
        <v>1726</v>
      </c>
      <c r="N65" s="6">
        <v>907</v>
      </c>
      <c r="O65" s="9">
        <v>75</v>
      </c>
      <c r="P65" s="12">
        <v>1816</v>
      </c>
      <c r="Q65" s="6">
        <v>816</v>
      </c>
      <c r="R65" s="9">
        <v>75</v>
      </c>
      <c r="S65" s="12">
        <v>2743</v>
      </c>
      <c r="T65" s="9" t="s">
        <v>974</v>
      </c>
      <c r="U65" s="12" t="s">
        <v>974</v>
      </c>
      <c r="V65" s="6">
        <v>496</v>
      </c>
      <c r="W65" s="6">
        <v>100</v>
      </c>
      <c r="X65" s="6">
        <v>182</v>
      </c>
      <c r="Y65" s="6">
        <v>206</v>
      </c>
      <c r="Z65" s="6">
        <v>596</v>
      </c>
      <c r="AA65" s="9">
        <v>777</v>
      </c>
      <c r="AB65" s="12">
        <v>972</v>
      </c>
      <c r="AC65" s="6">
        <v>212</v>
      </c>
      <c r="AD65" s="6">
        <v>41</v>
      </c>
      <c r="AE65" s="9">
        <v>25</v>
      </c>
      <c r="AF65" s="9">
        <v>3042</v>
      </c>
      <c r="AG65" s="12"/>
    </row>
    <row r="66" spans="1:33" x14ac:dyDescent="0.35">
      <c r="A66" s="9"/>
      <c r="B66" s="22"/>
      <c r="C66" s="23">
        <v>0.68</v>
      </c>
      <c r="D66" s="24">
        <v>0.63</v>
      </c>
      <c r="E66" s="26">
        <v>0.76</v>
      </c>
      <c r="F66" s="25">
        <v>0.69</v>
      </c>
      <c r="G66" s="24">
        <v>0.7</v>
      </c>
      <c r="H66" s="26">
        <v>0.49</v>
      </c>
      <c r="I66" s="26">
        <v>0.36</v>
      </c>
      <c r="J66" s="26">
        <v>0.76</v>
      </c>
      <c r="K66" s="26">
        <v>0.61</v>
      </c>
      <c r="L66" s="25">
        <v>0.36</v>
      </c>
      <c r="M66" s="24">
        <v>0.69</v>
      </c>
      <c r="N66" s="26">
        <v>0.68</v>
      </c>
      <c r="O66" s="25">
        <v>0.7</v>
      </c>
      <c r="P66" s="24">
        <v>0.7</v>
      </c>
      <c r="Q66" s="26">
        <v>0.67</v>
      </c>
      <c r="R66" s="25">
        <v>0.61</v>
      </c>
      <c r="S66" s="24">
        <v>1</v>
      </c>
      <c r="T66" s="9" t="s">
        <v>974</v>
      </c>
      <c r="U66" s="12" t="s">
        <v>974</v>
      </c>
      <c r="V66" s="26">
        <v>1</v>
      </c>
      <c r="W66" s="26">
        <v>1</v>
      </c>
      <c r="X66" s="26">
        <v>0.63</v>
      </c>
      <c r="Y66" s="26">
        <v>0.75</v>
      </c>
      <c r="Z66" s="26">
        <v>1</v>
      </c>
      <c r="AA66" s="25">
        <v>0.83</v>
      </c>
      <c r="AB66" s="24">
        <v>0.68</v>
      </c>
      <c r="AC66" s="26">
        <v>0.62</v>
      </c>
      <c r="AD66" s="26">
        <v>0.72</v>
      </c>
      <c r="AE66" s="25">
        <v>0.72</v>
      </c>
      <c r="AF66" s="25">
        <v>0.69</v>
      </c>
      <c r="AG66" s="12"/>
    </row>
    <row r="67" spans="1:33" x14ac:dyDescent="0.35">
      <c r="A67" s="9"/>
      <c r="B67" s="22"/>
      <c r="C67" s="12" t="s">
        <v>2630</v>
      </c>
      <c r="D67" s="12"/>
      <c r="E67" s="6" t="s">
        <v>1027</v>
      </c>
      <c r="F67" s="9"/>
      <c r="G67" s="12" t="s">
        <v>2161</v>
      </c>
      <c r="H67" s="6"/>
      <c r="I67" s="6"/>
      <c r="J67" s="6" t="s">
        <v>2161</v>
      </c>
      <c r="K67" s="6" t="s">
        <v>2275</v>
      </c>
      <c r="L67" s="9"/>
      <c r="M67" s="12"/>
      <c r="N67" s="6"/>
      <c r="O67" s="9"/>
      <c r="P67" s="12" t="s">
        <v>1027</v>
      </c>
      <c r="Q67" s="6"/>
      <c r="R67" s="9"/>
      <c r="S67" s="12" t="s">
        <v>1621</v>
      </c>
      <c r="T67" s="9"/>
      <c r="U67" s="12"/>
      <c r="V67" s="6" t="s">
        <v>1621</v>
      </c>
      <c r="W67" s="6" t="s">
        <v>1621</v>
      </c>
      <c r="X67" s="6" t="s">
        <v>1255</v>
      </c>
      <c r="Y67" s="6" t="s">
        <v>2631</v>
      </c>
      <c r="Z67" s="6" t="s">
        <v>1621</v>
      </c>
      <c r="AA67" s="9" t="s">
        <v>2632</v>
      </c>
      <c r="AB67" s="12"/>
      <c r="AC67" s="6"/>
      <c r="AD67" s="6"/>
      <c r="AE67" s="9"/>
      <c r="AF67" s="9"/>
      <c r="AG67" s="12"/>
    </row>
    <row r="68" spans="1:33" x14ac:dyDescent="0.35">
      <c r="A68" s="9"/>
      <c r="B68" s="13" t="s">
        <v>1527</v>
      </c>
      <c r="C68" s="14">
        <v>1262</v>
      </c>
      <c r="D68" s="15">
        <v>28</v>
      </c>
      <c r="E68" s="17">
        <v>49</v>
      </c>
      <c r="F68" s="16">
        <v>1124</v>
      </c>
      <c r="G68" s="15">
        <v>1023</v>
      </c>
      <c r="H68" s="17">
        <v>114</v>
      </c>
      <c r="I68" s="17">
        <v>93</v>
      </c>
      <c r="J68" s="17">
        <v>52</v>
      </c>
      <c r="K68" s="17">
        <v>131</v>
      </c>
      <c r="L68" s="16">
        <v>44</v>
      </c>
      <c r="M68" s="15">
        <v>761</v>
      </c>
      <c r="N68" s="17">
        <v>434</v>
      </c>
      <c r="O68" s="16">
        <v>32</v>
      </c>
      <c r="P68" s="15">
        <v>763</v>
      </c>
      <c r="Q68" s="17">
        <v>408</v>
      </c>
      <c r="R68" s="16">
        <v>48</v>
      </c>
      <c r="S68" s="15" t="s">
        <v>974</v>
      </c>
      <c r="T68" s="16">
        <v>1262</v>
      </c>
      <c r="U68" s="15">
        <v>56</v>
      </c>
      <c r="V68" s="17" t="s">
        <v>974</v>
      </c>
      <c r="W68" s="17" t="s">
        <v>974</v>
      </c>
      <c r="X68" s="17">
        <v>107</v>
      </c>
      <c r="Y68" s="17">
        <v>69</v>
      </c>
      <c r="Z68" s="17" t="s">
        <v>974</v>
      </c>
      <c r="AA68" s="16">
        <v>163</v>
      </c>
      <c r="AB68" s="15">
        <v>453</v>
      </c>
      <c r="AC68" s="17">
        <v>128</v>
      </c>
      <c r="AD68" s="17">
        <v>16</v>
      </c>
      <c r="AE68" s="16">
        <v>10</v>
      </c>
      <c r="AF68" s="16">
        <v>1343</v>
      </c>
      <c r="AG68" s="12"/>
    </row>
    <row r="69" spans="1:33" x14ac:dyDescent="0.35">
      <c r="A69" s="9"/>
      <c r="B69" s="13"/>
      <c r="C69" s="18">
        <v>0.32</v>
      </c>
      <c r="D69" s="19">
        <v>0.37</v>
      </c>
      <c r="E69" s="21">
        <v>0.24</v>
      </c>
      <c r="F69" s="20">
        <v>0.31</v>
      </c>
      <c r="G69" s="19">
        <v>0.3</v>
      </c>
      <c r="H69" s="21">
        <v>0.51</v>
      </c>
      <c r="I69" s="21">
        <v>0.64</v>
      </c>
      <c r="J69" s="21">
        <v>0.24</v>
      </c>
      <c r="K69" s="21">
        <v>0.39</v>
      </c>
      <c r="L69" s="20">
        <v>0.64</v>
      </c>
      <c r="M69" s="19">
        <v>0.31</v>
      </c>
      <c r="N69" s="21">
        <v>0.32</v>
      </c>
      <c r="O69" s="20">
        <v>0.3</v>
      </c>
      <c r="P69" s="19">
        <v>0.3</v>
      </c>
      <c r="Q69" s="21">
        <v>0.33</v>
      </c>
      <c r="R69" s="20">
        <v>0.39</v>
      </c>
      <c r="S69" s="15" t="s">
        <v>974</v>
      </c>
      <c r="T69" s="20">
        <v>1</v>
      </c>
      <c r="U69" s="19">
        <v>1</v>
      </c>
      <c r="V69" s="17" t="s">
        <v>974</v>
      </c>
      <c r="W69" s="17" t="s">
        <v>974</v>
      </c>
      <c r="X69" s="21">
        <v>0.37</v>
      </c>
      <c r="Y69" s="21">
        <v>0.25</v>
      </c>
      <c r="Z69" s="17" t="s">
        <v>974</v>
      </c>
      <c r="AA69" s="20">
        <v>0.17</v>
      </c>
      <c r="AB69" s="19">
        <v>0.32</v>
      </c>
      <c r="AC69" s="21">
        <v>0.38</v>
      </c>
      <c r="AD69" s="21">
        <v>0.28000000000000003</v>
      </c>
      <c r="AE69" s="20">
        <v>0.28000000000000003</v>
      </c>
      <c r="AF69" s="20">
        <v>0.31</v>
      </c>
      <c r="AG69" s="12"/>
    </row>
    <row r="70" spans="1:33" ht="29" x14ac:dyDescent="0.35">
      <c r="A70" s="9"/>
      <c r="B70" s="13"/>
      <c r="C70" s="15" t="s">
        <v>2641</v>
      </c>
      <c r="D70" s="15"/>
      <c r="E70" s="17"/>
      <c r="F70" s="16"/>
      <c r="G70" s="15"/>
      <c r="H70" s="17" t="s">
        <v>1554</v>
      </c>
      <c r="I70" s="17" t="s">
        <v>1554</v>
      </c>
      <c r="J70" s="17"/>
      <c r="K70" s="17" t="s">
        <v>1555</v>
      </c>
      <c r="L70" s="16" t="s">
        <v>1554</v>
      </c>
      <c r="M70" s="15"/>
      <c r="N70" s="17"/>
      <c r="O70" s="16"/>
      <c r="P70" s="15"/>
      <c r="Q70" s="17"/>
      <c r="R70" s="16"/>
      <c r="S70" s="15"/>
      <c r="T70" s="16" t="s">
        <v>2634</v>
      </c>
      <c r="U70" s="15" t="s">
        <v>2634</v>
      </c>
      <c r="V70" s="17"/>
      <c r="W70" s="17"/>
      <c r="X70" s="17" t="s">
        <v>2642</v>
      </c>
      <c r="Y70" s="17" t="s">
        <v>2050</v>
      </c>
      <c r="Z70" s="17"/>
      <c r="AA70" s="16" t="s">
        <v>2636</v>
      </c>
      <c r="AB70" s="15"/>
      <c r="AC70" s="17" t="s">
        <v>1027</v>
      </c>
      <c r="AD70" s="17"/>
      <c r="AE70" s="16"/>
      <c r="AF70" s="16"/>
      <c r="AG70" s="12"/>
    </row>
    <row r="71" spans="1:33" x14ac:dyDescent="0.35">
      <c r="A71" s="9"/>
      <c r="B71" s="10" t="s">
        <v>1088</v>
      </c>
      <c r="C71" s="11"/>
      <c r="D71" s="12"/>
      <c r="E71" s="6"/>
      <c r="F71" s="9"/>
      <c r="G71" s="12"/>
      <c r="H71" s="6"/>
      <c r="I71" s="6"/>
      <c r="J71" s="6"/>
      <c r="K71" s="6"/>
      <c r="L71" s="9"/>
      <c r="M71" s="12"/>
      <c r="N71" s="6"/>
      <c r="O71" s="9"/>
      <c r="P71" s="12"/>
      <c r="Q71" s="6"/>
      <c r="R71" s="9"/>
      <c r="S71" s="12"/>
      <c r="T71" s="9"/>
      <c r="U71" s="12"/>
      <c r="V71" s="6"/>
      <c r="W71" s="6"/>
      <c r="X71" s="6"/>
      <c r="Y71" s="6"/>
      <c r="Z71" s="6"/>
      <c r="AA71" s="9"/>
      <c r="AB71" s="12"/>
      <c r="AC71" s="6"/>
      <c r="AD71" s="6"/>
      <c r="AE71" s="9"/>
      <c r="AF71" s="9"/>
      <c r="AG71" s="12"/>
    </row>
    <row r="72" spans="1:33" x14ac:dyDescent="0.35">
      <c r="A72" s="9"/>
      <c r="B72" s="13" t="s">
        <v>4445</v>
      </c>
      <c r="C72" s="14">
        <v>56</v>
      </c>
      <c r="D72" s="15">
        <v>2</v>
      </c>
      <c r="E72" s="17">
        <v>1</v>
      </c>
      <c r="F72" s="16">
        <v>53</v>
      </c>
      <c r="G72" s="15">
        <v>45</v>
      </c>
      <c r="H72" s="17">
        <v>7</v>
      </c>
      <c r="I72" s="17">
        <v>4</v>
      </c>
      <c r="J72" s="17">
        <v>2</v>
      </c>
      <c r="K72" s="17">
        <v>4</v>
      </c>
      <c r="L72" s="16">
        <v>1</v>
      </c>
      <c r="M72" s="15">
        <v>30</v>
      </c>
      <c r="N72" s="17">
        <v>24</v>
      </c>
      <c r="O72" s="16">
        <v>1</v>
      </c>
      <c r="P72" s="15">
        <v>31</v>
      </c>
      <c r="Q72" s="17">
        <v>24</v>
      </c>
      <c r="R72" s="16" t="s">
        <v>974</v>
      </c>
      <c r="S72" s="15" t="s">
        <v>974</v>
      </c>
      <c r="T72" s="16">
        <v>56</v>
      </c>
      <c r="U72" s="15">
        <v>56</v>
      </c>
      <c r="V72" s="17" t="s">
        <v>974</v>
      </c>
      <c r="W72" s="17" t="s">
        <v>974</v>
      </c>
      <c r="X72" s="17" t="s">
        <v>974</v>
      </c>
      <c r="Y72" s="17" t="s">
        <v>974</v>
      </c>
      <c r="Z72" s="17" t="s">
        <v>974</v>
      </c>
      <c r="AA72" s="16">
        <v>56</v>
      </c>
      <c r="AB72" s="15">
        <v>12</v>
      </c>
      <c r="AC72" s="17">
        <v>7</v>
      </c>
      <c r="AD72" s="17">
        <v>4</v>
      </c>
      <c r="AE72" s="16">
        <v>1</v>
      </c>
      <c r="AF72" s="16">
        <v>71</v>
      </c>
      <c r="AG72" s="12"/>
    </row>
    <row r="73" spans="1:33" x14ac:dyDescent="0.35">
      <c r="A73" s="9"/>
      <c r="B73" s="13"/>
      <c r="C73" s="18">
        <v>0.01</v>
      </c>
      <c r="D73" s="19">
        <v>0.02</v>
      </c>
      <c r="E73" s="17" t="s">
        <v>975</v>
      </c>
      <c r="F73" s="20">
        <v>0.01</v>
      </c>
      <c r="G73" s="19">
        <v>0.01</v>
      </c>
      <c r="H73" s="21">
        <v>0.03</v>
      </c>
      <c r="I73" s="21">
        <v>0.03</v>
      </c>
      <c r="J73" s="21">
        <v>0.01</v>
      </c>
      <c r="K73" s="21">
        <v>0.01</v>
      </c>
      <c r="L73" s="20">
        <v>0.01</v>
      </c>
      <c r="M73" s="19">
        <v>0.01</v>
      </c>
      <c r="N73" s="21">
        <v>0.02</v>
      </c>
      <c r="O73" s="20">
        <v>0.01</v>
      </c>
      <c r="P73" s="19">
        <v>0.01</v>
      </c>
      <c r="Q73" s="21">
        <v>0.02</v>
      </c>
      <c r="R73" s="16" t="s">
        <v>974</v>
      </c>
      <c r="S73" s="15" t="s">
        <v>974</v>
      </c>
      <c r="T73" s="20">
        <v>0.04</v>
      </c>
      <c r="U73" s="19">
        <v>1</v>
      </c>
      <c r="V73" s="17" t="s">
        <v>974</v>
      </c>
      <c r="W73" s="17" t="s">
        <v>974</v>
      </c>
      <c r="X73" s="17" t="s">
        <v>974</v>
      </c>
      <c r="Y73" s="17" t="s">
        <v>974</v>
      </c>
      <c r="Z73" s="17" t="s">
        <v>974</v>
      </c>
      <c r="AA73" s="20">
        <v>0.06</v>
      </c>
      <c r="AB73" s="19">
        <v>0.01</v>
      </c>
      <c r="AC73" s="21">
        <v>0.02</v>
      </c>
      <c r="AD73" s="21">
        <v>7.0000000000000007E-2</v>
      </c>
      <c r="AE73" s="20">
        <v>0.02</v>
      </c>
      <c r="AF73" s="20">
        <v>0.02</v>
      </c>
      <c r="AG73" s="12"/>
    </row>
    <row r="74" spans="1:33" ht="29" x14ac:dyDescent="0.35">
      <c r="A74" s="9"/>
      <c r="B74" s="13"/>
      <c r="C74" s="15" t="s">
        <v>4480</v>
      </c>
      <c r="D74" s="15"/>
      <c r="E74" s="17"/>
      <c r="F74" s="16"/>
      <c r="G74" s="15"/>
      <c r="H74" s="17"/>
      <c r="I74" s="17"/>
      <c r="J74" s="17"/>
      <c r="K74" s="17"/>
      <c r="L74" s="16"/>
      <c r="M74" s="15"/>
      <c r="N74" s="17"/>
      <c r="O74" s="16"/>
      <c r="P74" s="15"/>
      <c r="Q74" s="17"/>
      <c r="R74" s="16"/>
      <c r="S74" s="15"/>
      <c r="T74" s="16" t="s">
        <v>4481</v>
      </c>
      <c r="U74" s="15" t="s">
        <v>1135</v>
      </c>
      <c r="V74" s="17"/>
      <c r="W74" s="17"/>
      <c r="X74" s="17"/>
      <c r="Y74" s="17"/>
      <c r="Z74" s="17"/>
      <c r="AA74" s="16" t="s">
        <v>2723</v>
      </c>
      <c r="AB74" s="15"/>
      <c r="AC74" s="17"/>
      <c r="AD74" s="17" t="s">
        <v>1417</v>
      </c>
      <c r="AE74" s="16"/>
      <c r="AF74" s="16"/>
      <c r="AG74" s="12"/>
    </row>
    <row r="75" spans="1:33" x14ac:dyDescent="0.35">
      <c r="A75" s="9"/>
      <c r="B75" s="22" t="s">
        <v>1088</v>
      </c>
      <c r="C75" s="11">
        <v>496</v>
      </c>
      <c r="D75" s="12">
        <v>4</v>
      </c>
      <c r="E75" s="6">
        <v>17</v>
      </c>
      <c r="F75" s="9">
        <v>470</v>
      </c>
      <c r="G75" s="12">
        <v>449</v>
      </c>
      <c r="H75" s="6">
        <v>8</v>
      </c>
      <c r="I75" s="6">
        <v>14</v>
      </c>
      <c r="J75" s="6">
        <v>31</v>
      </c>
      <c r="K75" s="6">
        <v>42</v>
      </c>
      <c r="L75" s="9">
        <v>6</v>
      </c>
      <c r="M75" s="12">
        <v>331</v>
      </c>
      <c r="N75" s="6">
        <v>152</v>
      </c>
      <c r="O75" s="9">
        <v>6</v>
      </c>
      <c r="P75" s="12">
        <v>364</v>
      </c>
      <c r="Q75" s="6">
        <v>111</v>
      </c>
      <c r="R75" s="9">
        <v>13</v>
      </c>
      <c r="S75" s="12">
        <v>496</v>
      </c>
      <c r="T75" s="9" t="s">
        <v>974</v>
      </c>
      <c r="U75" s="12" t="s">
        <v>974</v>
      </c>
      <c r="V75" s="6">
        <v>496</v>
      </c>
      <c r="W75" s="6" t="s">
        <v>974</v>
      </c>
      <c r="X75" s="6" t="s">
        <v>974</v>
      </c>
      <c r="Y75" s="6" t="s">
        <v>974</v>
      </c>
      <c r="Z75" s="6">
        <v>496</v>
      </c>
      <c r="AA75" s="9">
        <v>496</v>
      </c>
      <c r="AB75" s="12">
        <v>122</v>
      </c>
      <c r="AC75" s="6">
        <v>29</v>
      </c>
      <c r="AD75" s="6">
        <v>13</v>
      </c>
      <c r="AE75" s="9">
        <v>9</v>
      </c>
      <c r="AF75" s="9">
        <v>568</v>
      </c>
      <c r="AG75" s="12"/>
    </row>
    <row r="76" spans="1:33" x14ac:dyDescent="0.35">
      <c r="A76" s="9"/>
      <c r="B76" s="22"/>
      <c r="C76" s="23">
        <v>0.12</v>
      </c>
      <c r="D76" s="24">
        <v>0.05</v>
      </c>
      <c r="E76" s="26">
        <v>0.08</v>
      </c>
      <c r="F76" s="25">
        <v>0.13</v>
      </c>
      <c r="G76" s="24">
        <v>0.13</v>
      </c>
      <c r="H76" s="26">
        <v>0.03</v>
      </c>
      <c r="I76" s="26">
        <v>0.09</v>
      </c>
      <c r="J76" s="26">
        <v>0.14000000000000001</v>
      </c>
      <c r="K76" s="26">
        <v>0.12</v>
      </c>
      <c r="L76" s="25">
        <v>0.08</v>
      </c>
      <c r="M76" s="24">
        <v>0.13</v>
      </c>
      <c r="N76" s="26">
        <v>0.11</v>
      </c>
      <c r="O76" s="25">
        <v>0.05</v>
      </c>
      <c r="P76" s="24">
        <v>0.14000000000000001</v>
      </c>
      <c r="Q76" s="26">
        <v>0.09</v>
      </c>
      <c r="R76" s="25">
        <v>0.1</v>
      </c>
      <c r="S76" s="24">
        <v>0.18</v>
      </c>
      <c r="T76" s="9" t="s">
        <v>974</v>
      </c>
      <c r="U76" s="12" t="s">
        <v>974</v>
      </c>
      <c r="V76" s="26">
        <v>1</v>
      </c>
      <c r="W76" s="6" t="s">
        <v>974</v>
      </c>
      <c r="X76" s="6" t="s">
        <v>974</v>
      </c>
      <c r="Y76" s="6" t="s">
        <v>974</v>
      </c>
      <c r="Z76" s="26">
        <v>0.83</v>
      </c>
      <c r="AA76" s="25">
        <v>0.53</v>
      </c>
      <c r="AB76" s="24">
        <v>0.09</v>
      </c>
      <c r="AC76" s="26">
        <v>0.09</v>
      </c>
      <c r="AD76" s="26">
        <v>0.22</v>
      </c>
      <c r="AE76" s="25">
        <v>0.25</v>
      </c>
      <c r="AF76" s="25">
        <v>0.13</v>
      </c>
      <c r="AG76" s="12"/>
    </row>
    <row r="77" spans="1:33" ht="29" x14ac:dyDescent="0.35">
      <c r="A77" s="9"/>
      <c r="B77" s="22"/>
      <c r="C77" s="12" t="s">
        <v>4482</v>
      </c>
      <c r="D77" s="12"/>
      <c r="E77" s="6"/>
      <c r="F77" s="9" t="s">
        <v>1027</v>
      </c>
      <c r="G77" s="12" t="s">
        <v>1128</v>
      </c>
      <c r="H77" s="6"/>
      <c r="I77" s="6"/>
      <c r="J77" s="6" t="s">
        <v>1251</v>
      </c>
      <c r="K77" s="6" t="s">
        <v>1251</v>
      </c>
      <c r="L77" s="9"/>
      <c r="M77" s="12" t="s">
        <v>1027</v>
      </c>
      <c r="N77" s="6"/>
      <c r="O77" s="9"/>
      <c r="P77" s="12" t="s">
        <v>1024</v>
      </c>
      <c r="Q77" s="6"/>
      <c r="R77" s="9"/>
      <c r="S77" s="12" t="s">
        <v>2725</v>
      </c>
      <c r="T77" s="9"/>
      <c r="U77" s="12"/>
      <c r="V77" s="6" t="s">
        <v>2726</v>
      </c>
      <c r="W77" s="6"/>
      <c r="X77" s="6"/>
      <c r="Y77" s="6"/>
      <c r="Z77" s="6" t="s">
        <v>2727</v>
      </c>
      <c r="AA77" s="9" t="s">
        <v>2728</v>
      </c>
      <c r="AB77" s="12"/>
      <c r="AC77" s="6"/>
      <c r="AD77" s="6" t="s">
        <v>1609</v>
      </c>
      <c r="AE77" s="9" t="s">
        <v>1139</v>
      </c>
      <c r="AF77" s="9"/>
      <c r="AG77" s="12"/>
    </row>
    <row r="78" spans="1:33" x14ac:dyDescent="0.35">
      <c r="A78" s="9"/>
      <c r="B78" s="13" t="s">
        <v>4447</v>
      </c>
      <c r="C78" s="14">
        <v>100</v>
      </c>
      <c r="D78" s="15" t="s">
        <v>974</v>
      </c>
      <c r="E78" s="17">
        <v>1</v>
      </c>
      <c r="F78" s="16">
        <v>99</v>
      </c>
      <c r="G78" s="15">
        <v>93</v>
      </c>
      <c r="H78" s="17">
        <v>2</v>
      </c>
      <c r="I78" s="17">
        <v>2</v>
      </c>
      <c r="J78" s="17">
        <v>1</v>
      </c>
      <c r="K78" s="17">
        <v>4</v>
      </c>
      <c r="L78" s="16">
        <v>1</v>
      </c>
      <c r="M78" s="15">
        <v>59</v>
      </c>
      <c r="N78" s="17">
        <v>32</v>
      </c>
      <c r="O78" s="16">
        <v>8</v>
      </c>
      <c r="P78" s="15">
        <v>64</v>
      </c>
      <c r="Q78" s="17">
        <v>30</v>
      </c>
      <c r="R78" s="16">
        <v>6</v>
      </c>
      <c r="S78" s="15">
        <v>100</v>
      </c>
      <c r="T78" s="16" t="s">
        <v>974</v>
      </c>
      <c r="U78" s="15" t="s">
        <v>974</v>
      </c>
      <c r="V78" s="17" t="s">
        <v>974</v>
      </c>
      <c r="W78" s="17">
        <v>100</v>
      </c>
      <c r="X78" s="17" t="s">
        <v>974</v>
      </c>
      <c r="Y78" s="17" t="s">
        <v>974</v>
      </c>
      <c r="Z78" s="17">
        <v>100</v>
      </c>
      <c r="AA78" s="16">
        <v>100</v>
      </c>
      <c r="AB78" s="15">
        <v>27</v>
      </c>
      <c r="AC78" s="17" t="s">
        <v>975</v>
      </c>
      <c r="AD78" s="17">
        <v>3</v>
      </c>
      <c r="AE78" s="16">
        <v>1</v>
      </c>
      <c r="AF78" s="16">
        <v>104</v>
      </c>
      <c r="AG78" s="12"/>
    </row>
    <row r="79" spans="1:33" x14ac:dyDescent="0.35">
      <c r="A79" s="9"/>
      <c r="B79" s="13"/>
      <c r="C79" s="18">
        <v>0.03</v>
      </c>
      <c r="D79" s="15" t="s">
        <v>974</v>
      </c>
      <c r="E79" s="17" t="s">
        <v>975</v>
      </c>
      <c r="F79" s="20">
        <v>0.03</v>
      </c>
      <c r="G79" s="19">
        <v>0.03</v>
      </c>
      <c r="H79" s="21">
        <v>0.01</v>
      </c>
      <c r="I79" s="21">
        <v>0.02</v>
      </c>
      <c r="J79" s="21">
        <v>0.01</v>
      </c>
      <c r="K79" s="21">
        <v>0.01</v>
      </c>
      <c r="L79" s="20">
        <v>0.02</v>
      </c>
      <c r="M79" s="19">
        <v>0.02</v>
      </c>
      <c r="N79" s="21">
        <v>0.02</v>
      </c>
      <c r="O79" s="20">
        <v>0.08</v>
      </c>
      <c r="P79" s="19">
        <v>0.02</v>
      </c>
      <c r="Q79" s="21">
        <v>0.02</v>
      </c>
      <c r="R79" s="20">
        <v>0.05</v>
      </c>
      <c r="S79" s="19">
        <v>0.04</v>
      </c>
      <c r="T79" s="16" t="s">
        <v>974</v>
      </c>
      <c r="U79" s="15" t="s">
        <v>974</v>
      </c>
      <c r="V79" s="17" t="s">
        <v>974</v>
      </c>
      <c r="W79" s="21">
        <v>1</v>
      </c>
      <c r="X79" s="17" t="s">
        <v>974</v>
      </c>
      <c r="Y79" s="17" t="s">
        <v>974</v>
      </c>
      <c r="Z79" s="21">
        <v>0.17</v>
      </c>
      <c r="AA79" s="20">
        <v>0.11</v>
      </c>
      <c r="AB79" s="19">
        <v>0.02</v>
      </c>
      <c r="AC79" s="17" t="s">
        <v>975</v>
      </c>
      <c r="AD79" s="21">
        <v>0.06</v>
      </c>
      <c r="AE79" s="20">
        <v>0.04</v>
      </c>
      <c r="AF79" s="20">
        <v>0.02</v>
      </c>
      <c r="AG79" s="12"/>
    </row>
    <row r="80" spans="1:33" ht="29" x14ac:dyDescent="0.35">
      <c r="A80" s="9"/>
      <c r="B80" s="13"/>
      <c r="C80" s="15" t="s">
        <v>4483</v>
      </c>
      <c r="D80" s="15"/>
      <c r="E80" s="17"/>
      <c r="F80" s="16" t="s">
        <v>1027</v>
      </c>
      <c r="G80" s="15"/>
      <c r="H80" s="17"/>
      <c r="I80" s="17"/>
      <c r="J80" s="17"/>
      <c r="K80" s="17"/>
      <c r="L80" s="16"/>
      <c r="M80" s="15"/>
      <c r="N80" s="17"/>
      <c r="O80" s="16" t="s">
        <v>1286</v>
      </c>
      <c r="P80" s="15"/>
      <c r="Q80" s="17"/>
      <c r="R80" s="16"/>
      <c r="S80" s="15" t="s">
        <v>4484</v>
      </c>
      <c r="T80" s="16"/>
      <c r="U80" s="15"/>
      <c r="V80" s="17"/>
      <c r="W80" s="17" t="s">
        <v>2731</v>
      </c>
      <c r="X80" s="17"/>
      <c r="Y80" s="17"/>
      <c r="Z80" s="17" t="s">
        <v>2732</v>
      </c>
      <c r="AA80" s="16" t="s">
        <v>4485</v>
      </c>
      <c r="AB80" s="15" t="s">
        <v>1423</v>
      </c>
      <c r="AC80" s="17"/>
      <c r="AD80" s="17" t="s">
        <v>1423</v>
      </c>
      <c r="AE80" s="16" t="s">
        <v>1423</v>
      </c>
      <c r="AF80" s="16"/>
      <c r="AG80" s="12"/>
    </row>
    <row r="81" spans="1:33" x14ac:dyDescent="0.35">
      <c r="A81" s="9"/>
      <c r="B81" s="22" t="s">
        <v>4449</v>
      </c>
      <c r="C81" s="11">
        <v>289</v>
      </c>
      <c r="D81" s="12">
        <v>7</v>
      </c>
      <c r="E81" s="6">
        <v>23</v>
      </c>
      <c r="F81" s="9">
        <v>257</v>
      </c>
      <c r="G81" s="12">
        <v>210</v>
      </c>
      <c r="H81" s="6">
        <v>31</v>
      </c>
      <c r="I81" s="6">
        <v>24</v>
      </c>
      <c r="J81" s="6">
        <v>30</v>
      </c>
      <c r="K81" s="6">
        <v>51</v>
      </c>
      <c r="L81" s="9">
        <v>7</v>
      </c>
      <c r="M81" s="12">
        <v>119</v>
      </c>
      <c r="N81" s="6">
        <v>147</v>
      </c>
      <c r="O81" s="9">
        <v>17</v>
      </c>
      <c r="P81" s="12">
        <v>131</v>
      </c>
      <c r="Q81" s="6">
        <v>126</v>
      </c>
      <c r="R81" s="9">
        <v>24</v>
      </c>
      <c r="S81" s="12">
        <v>182</v>
      </c>
      <c r="T81" s="9">
        <v>107</v>
      </c>
      <c r="U81" s="12" t="s">
        <v>974</v>
      </c>
      <c r="V81" s="6" t="s">
        <v>974</v>
      </c>
      <c r="W81" s="6" t="s">
        <v>974</v>
      </c>
      <c r="X81" s="6">
        <v>289</v>
      </c>
      <c r="Y81" s="6" t="s">
        <v>974</v>
      </c>
      <c r="Z81" s="6" t="s">
        <v>974</v>
      </c>
      <c r="AA81" s="9">
        <v>289</v>
      </c>
      <c r="AB81" s="12">
        <v>100</v>
      </c>
      <c r="AC81" s="6">
        <v>23</v>
      </c>
      <c r="AD81" s="6">
        <v>3</v>
      </c>
      <c r="AE81" s="9">
        <v>5</v>
      </c>
      <c r="AF81" s="9">
        <v>267</v>
      </c>
      <c r="AG81" s="12"/>
    </row>
    <row r="82" spans="1:33" x14ac:dyDescent="0.35">
      <c r="A82" s="9"/>
      <c r="B82" s="22"/>
      <c r="C82" s="23">
        <v>7.0000000000000007E-2</v>
      </c>
      <c r="D82" s="24">
        <v>0.1</v>
      </c>
      <c r="E82" s="26">
        <v>0.11</v>
      </c>
      <c r="F82" s="25">
        <v>7.0000000000000007E-2</v>
      </c>
      <c r="G82" s="24">
        <v>0.06</v>
      </c>
      <c r="H82" s="26">
        <v>0.14000000000000001</v>
      </c>
      <c r="I82" s="26">
        <v>0.16</v>
      </c>
      <c r="J82" s="26">
        <v>0.13</v>
      </c>
      <c r="K82" s="26">
        <v>0.15</v>
      </c>
      <c r="L82" s="25">
        <v>0.1</v>
      </c>
      <c r="M82" s="24">
        <v>0.05</v>
      </c>
      <c r="N82" s="26">
        <v>0.11</v>
      </c>
      <c r="O82" s="25">
        <v>0.16</v>
      </c>
      <c r="P82" s="24">
        <v>0.05</v>
      </c>
      <c r="Q82" s="26">
        <v>0.1</v>
      </c>
      <c r="R82" s="25">
        <v>0.19</v>
      </c>
      <c r="S82" s="24">
        <v>7.0000000000000007E-2</v>
      </c>
      <c r="T82" s="25">
        <v>0.08</v>
      </c>
      <c r="U82" s="12" t="s">
        <v>974</v>
      </c>
      <c r="V82" s="6" t="s">
        <v>974</v>
      </c>
      <c r="W82" s="6" t="s">
        <v>974</v>
      </c>
      <c r="X82" s="26">
        <v>1</v>
      </c>
      <c r="Y82" s="6" t="s">
        <v>974</v>
      </c>
      <c r="Z82" s="6" t="s">
        <v>974</v>
      </c>
      <c r="AA82" s="25">
        <v>0.31</v>
      </c>
      <c r="AB82" s="24">
        <v>7.0000000000000007E-2</v>
      </c>
      <c r="AC82" s="26">
        <v>7.0000000000000007E-2</v>
      </c>
      <c r="AD82" s="26">
        <v>0.05</v>
      </c>
      <c r="AE82" s="25">
        <v>0.15</v>
      </c>
      <c r="AF82" s="25">
        <v>0.06</v>
      </c>
      <c r="AG82" s="12"/>
    </row>
    <row r="83" spans="1:33" ht="29" x14ac:dyDescent="0.35">
      <c r="A83" s="9"/>
      <c r="B83" s="22"/>
      <c r="C83" s="12" t="s">
        <v>4486</v>
      </c>
      <c r="D83" s="12"/>
      <c r="E83" s="6" t="s">
        <v>1141</v>
      </c>
      <c r="F83" s="9"/>
      <c r="G83" s="12"/>
      <c r="H83" s="6" t="s">
        <v>1142</v>
      </c>
      <c r="I83" s="6" t="s">
        <v>1142</v>
      </c>
      <c r="J83" s="6" t="s">
        <v>1142</v>
      </c>
      <c r="K83" s="6" t="s">
        <v>1142</v>
      </c>
      <c r="L83" s="9"/>
      <c r="M83" s="12"/>
      <c r="N83" s="6" t="s">
        <v>1037</v>
      </c>
      <c r="O83" s="9" t="s">
        <v>1037</v>
      </c>
      <c r="P83" s="12"/>
      <c r="Q83" s="6" t="s">
        <v>1032</v>
      </c>
      <c r="R83" s="9" t="s">
        <v>968</v>
      </c>
      <c r="S83" s="12" t="s">
        <v>4487</v>
      </c>
      <c r="T83" s="9" t="s">
        <v>2734</v>
      </c>
      <c r="U83" s="12"/>
      <c r="V83" s="6"/>
      <c r="W83" s="6"/>
      <c r="X83" s="6" t="s">
        <v>2736</v>
      </c>
      <c r="Y83" s="6"/>
      <c r="Z83" s="6"/>
      <c r="AA83" s="9" t="s">
        <v>4488</v>
      </c>
      <c r="AB83" s="12"/>
      <c r="AC83" s="6"/>
      <c r="AD83" s="6"/>
      <c r="AE83" s="9"/>
      <c r="AF83" s="9"/>
      <c r="AG83" s="12"/>
    </row>
    <row r="84" spans="1:33" x14ac:dyDescent="0.35">
      <c r="A84" s="9"/>
      <c r="B84" s="13" t="s">
        <v>2159</v>
      </c>
      <c r="C84" s="14">
        <v>275</v>
      </c>
      <c r="D84" s="15">
        <v>5</v>
      </c>
      <c r="E84" s="17">
        <v>14</v>
      </c>
      <c r="F84" s="16">
        <v>252</v>
      </c>
      <c r="G84" s="15">
        <v>222</v>
      </c>
      <c r="H84" s="17">
        <v>18</v>
      </c>
      <c r="I84" s="17">
        <v>8</v>
      </c>
      <c r="J84" s="17">
        <v>25</v>
      </c>
      <c r="K84" s="17">
        <v>31</v>
      </c>
      <c r="L84" s="16">
        <v>13</v>
      </c>
      <c r="M84" s="15">
        <v>162</v>
      </c>
      <c r="N84" s="17">
        <v>104</v>
      </c>
      <c r="O84" s="16">
        <v>7</v>
      </c>
      <c r="P84" s="15">
        <v>163</v>
      </c>
      <c r="Q84" s="17">
        <v>102</v>
      </c>
      <c r="R84" s="16">
        <v>6</v>
      </c>
      <c r="S84" s="15">
        <v>206</v>
      </c>
      <c r="T84" s="16">
        <v>69</v>
      </c>
      <c r="U84" s="15" t="s">
        <v>974</v>
      </c>
      <c r="V84" s="17" t="s">
        <v>974</v>
      </c>
      <c r="W84" s="17" t="s">
        <v>974</v>
      </c>
      <c r="X84" s="17" t="s">
        <v>974</v>
      </c>
      <c r="Y84" s="17">
        <v>275</v>
      </c>
      <c r="Z84" s="17" t="s">
        <v>974</v>
      </c>
      <c r="AA84" s="16" t="s">
        <v>974</v>
      </c>
      <c r="AB84" s="15">
        <v>122</v>
      </c>
      <c r="AC84" s="17">
        <v>17</v>
      </c>
      <c r="AD84" s="17">
        <v>5</v>
      </c>
      <c r="AE84" s="16">
        <v>5</v>
      </c>
      <c r="AF84" s="16">
        <v>290</v>
      </c>
      <c r="AG84" s="12"/>
    </row>
    <row r="85" spans="1:33" x14ac:dyDescent="0.35">
      <c r="A85" s="9"/>
      <c r="B85" s="13"/>
      <c r="C85" s="18">
        <v>7.0000000000000007E-2</v>
      </c>
      <c r="D85" s="19">
        <v>7.0000000000000007E-2</v>
      </c>
      <c r="E85" s="21">
        <v>7.0000000000000007E-2</v>
      </c>
      <c r="F85" s="20">
        <v>7.0000000000000007E-2</v>
      </c>
      <c r="G85" s="19">
        <v>0.06</v>
      </c>
      <c r="H85" s="21">
        <v>0.08</v>
      </c>
      <c r="I85" s="21">
        <v>0.05</v>
      </c>
      <c r="J85" s="21">
        <v>0.11</v>
      </c>
      <c r="K85" s="21">
        <v>0.09</v>
      </c>
      <c r="L85" s="20">
        <v>0.19</v>
      </c>
      <c r="M85" s="19">
        <v>7.0000000000000007E-2</v>
      </c>
      <c r="N85" s="21">
        <v>0.08</v>
      </c>
      <c r="O85" s="20">
        <v>0.06</v>
      </c>
      <c r="P85" s="19">
        <v>0.06</v>
      </c>
      <c r="Q85" s="21">
        <v>0.08</v>
      </c>
      <c r="R85" s="20">
        <v>0.05</v>
      </c>
      <c r="S85" s="19">
        <v>0.08</v>
      </c>
      <c r="T85" s="20">
        <v>0.05</v>
      </c>
      <c r="U85" s="15" t="s">
        <v>974</v>
      </c>
      <c r="V85" s="17" t="s">
        <v>974</v>
      </c>
      <c r="W85" s="17" t="s">
        <v>974</v>
      </c>
      <c r="X85" s="17" t="s">
        <v>974</v>
      </c>
      <c r="Y85" s="21">
        <v>1</v>
      </c>
      <c r="Z85" s="17" t="s">
        <v>974</v>
      </c>
      <c r="AA85" s="16" t="s">
        <v>974</v>
      </c>
      <c r="AB85" s="19">
        <v>0.09</v>
      </c>
      <c r="AC85" s="21">
        <v>0.05</v>
      </c>
      <c r="AD85" s="21">
        <v>0.09</v>
      </c>
      <c r="AE85" s="20">
        <v>0.14000000000000001</v>
      </c>
      <c r="AF85" s="20">
        <v>7.0000000000000007E-2</v>
      </c>
      <c r="AG85" s="12"/>
    </row>
    <row r="86" spans="1:33" ht="29" x14ac:dyDescent="0.35">
      <c r="A86" s="9"/>
      <c r="B86" s="13"/>
      <c r="C86" s="15" t="s">
        <v>4489</v>
      </c>
      <c r="D86" s="15"/>
      <c r="E86" s="17"/>
      <c r="F86" s="16"/>
      <c r="G86" s="15"/>
      <c r="H86" s="17"/>
      <c r="I86" s="17"/>
      <c r="J86" s="17" t="s">
        <v>1142</v>
      </c>
      <c r="K86" s="17"/>
      <c r="L86" s="16" t="s">
        <v>1687</v>
      </c>
      <c r="M86" s="15"/>
      <c r="N86" s="17"/>
      <c r="O86" s="16"/>
      <c r="P86" s="15"/>
      <c r="Q86" s="17"/>
      <c r="R86" s="16"/>
      <c r="S86" s="15" t="s">
        <v>4490</v>
      </c>
      <c r="T86" s="16" t="s">
        <v>2933</v>
      </c>
      <c r="U86" s="15"/>
      <c r="V86" s="17"/>
      <c r="W86" s="17"/>
      <c r="X86" s="17"/>
      <c r="Y86" s="17" t="s">
        <v>2740</v>
      </c>
      <c r="Z86" s="17"/>
      <c r="AA86" s="16"/>
      <c r="AB86" s="15" t="s">
        <v>1198</v>
      </c>
      <c r="AC86" s="17"/>
      <c r="AD86" s="17"/>
      <c r="AE86" s="16" t="s">
        <v>1423</v>
      </c>
      <c r="AF86" s="16"/>
      <c r="AG86" s="12"/>
    </row>
    <row r="87" spans="1:33" x14ac:dyDescent="0.35">
      <c r="A87" s="9"/>
      <c r="B87" s="22" t="s">
        <v>4450</v>
      </c>
      <c r="C87" s="11">
        <v>596</v>
      </c>
      <c r="D87" s="12">
        <v>4</v>
      </c>
      <c r="E87" s="6">
        <v>18</v>
      </c>
      <c r="F87" s="9">
        <v>570</v>
      </c>
      <c r="G87" s="12">
        <v>542</v>
      </c>
      <c r="H87" s="6">
        <v>10</v>
      </c>
      <c r="I87" s="6">
        <v>16</v>
      </c>
      <c r="J87" s="6">
        <v>32</v>
      </c>
      <c r="K87" s="6">
        <v>45</v>
      </c>
      <c r="L87" s="9">
        <v>7</v>
      </c>
      <c r="M87" s="12">
        <v>390</v>
      </c>
      <c r="N87" s="6">
        <v>184</v>
      </c>
      <c r="O87" s="9">
        <v>14</v>
      </c>
      <c r="P87" s="12">
        <v>428</v>
      </c>
      <c r="Q87" s="6">
        <v>141</v>
      </c>
      <c r="R87" s="9">
        <v>18</v>
      </c>
      <c r="S87" s="12">
        <v>596</v>
      </c>
      <c r="T87" s="9" t="s">
        <v>974</v>
      </c>
      <c r="U87" s="12" t="s">
        <v>974</v>
      </c>
      <c r="V87" s="6">
        <v>496</v>
      </c>
      <c r="W87" s="6">
        <v>100</v>
      </c>
      <c r="X87" s="6" t="s">
        <v>974</v>
      </c>
      <c r="Y87" s="6" t="s">
        <v>974</v>
      </c>
      <c r="Z87" s="6">
        <v>596</v>
      </c>
      <c r="AA87" s="9">
        <v>596</v>
      </c>
      <c r="AB87" s="12">
        <v>149</v>
      </c>
      <c r="AC87" s="6">
        <v>30</v>
      </c>
      <c r="AD87" s="6">
        <v>16</v>
      </c>
      <c r="AE87" s="9">
        <v>10</v>
      </c>
      <c r="AF87" s="9">
        <v>672</v>
      </c>
      <c r="AG87" s="12"/>
    </row>
    <row r="88" spans="1:33" x14ac:dyDescent="0.35">
      <c r="A88" s="9"/>
      <c r="B88" s="22"/>
      <c r="C88" s="23">
        <v>0.15</v>
      </c>
      <c r="D88" s="24">
        <v>0.05</v>
      </c>
      <c r="E88" s="26">
        <v>0.09</v>
      </c>
      <c r="F88" s="25">
        <v>0.16</v>
      </c>
      <c r="G88" s="24">
        <v>0.16</v>
      </c>
      <c r="H88" s="26">
        <v>0.04</v>
      </c>
      <c r="I88" s="26">
        <v>0.11</v>
      </c>
      <c r="J88" s="26">
        <v>0.15</v>
      </c>
      <c r="K88" s="26">
        <v>0.13</v>
      </c>
      <c r="L88" s="25">
        <v>0.1</v>
      </c>
      <c r="M88" s="24">
        <v>0.16</v>
      </c>
      <c r="N88" s="26">
        <v>0.14000000000000001</v>
      </c>
      <c r="O88" s="25">
        <v>0.13</v>
      </c>
      <c r="P88" s="24">
        <v>0.17</v>
      </c>
      <c r="Q88" s="26">
        <v>0.12</v>
      </c>
      <c r="R88" s="25">
        <v>0.15</v>
      </c>
      <c r="S88" s="24">
        <v>0.22</v>
      </c>
      <c r="T88" s="9" t="s">
        <v>974</v>
      </c>
      <c r="U88" s="12" t="s">
        <v>974</v>
      </c>
      <c r="V88" s="26">
        <v>1</v>
      </c>
      <c r="W88" s="26">
        <v>1</v>
      </c>
      <c r="X88" s="6" t="s">
        <v>974</v>
      </c>
      <c r="Y88" s="6" t="s">
        <v>974</v>
      </c>
      <c r="Z88" s="26">
        <v>1</v>
      </c>
      <c r="AA88" s="25">
        <v>0.63</v>
      </c>
      <c r="AB88" s="24">
        <v>0.1</v>
      </c>
      <c r="AC88" s="26">
        <v>0.09</v>
      </c>
      <c r="AD88" s="26">
        <v>0.28000000000000003</v>
      </c>
      <c r="AE88" s="25">
        <v>0.28999999999999998</v>
      </c>
      <c r="AF88" s="25">
        <v>0.15</v>
      </c>
      <c r="AG88" s="12"/>
    </row>
    <row r="89" spans="1:33" ht="29" x14ac:dyDescent="0.35">
      <c r="A89" s="9"/>
      <c r="B89" s="22"/>
      <c r="C89" s="12" t="s">
        <v>4491</v>
      </c>
      <c r="D89" s="12"/>
      <c r="E89" s="6"/>
      <c r="F89" s="9" t="s">
        <v>1371</v>
      </c>
      <c r="G89" s="12" t="s">
        <v>1128</v>
      </c>
      <c r="H89" s="6"/>
      <c r="I89" s="6"/>
      <c r="J89" s="6" t="s">
        <v>1251</v>
      </c>
      <c r="K89" s="6" t="s">
        <v>1251</v>
      </c>
      <c r="L89" s="9"/>
      <c r="M89" s="12"/>
      <c r="N89" s="6"/>
      <c r="O89" s="9"/>
      <c r="P89" s="12" t="s">
        <v>1024</v>
      </c>
      <c r="Q89" s="6"/>
      <c r="R89" s="9"/>
      <c r="S89" s="12" t="s">
        <v>2632</v>
      </c>
      <c r="T89" s="9"/>
      <c r="U89" s="12"/>
      <c r="V89" s="6" t="s">
        <v>2201</v>
      </c>
      <c r="W89" s="6" t="s">
        <v>2201</v>
      </c>
      <c r="X89" s="6"/>
      <c r="Y89" s="6"/>
      <c r="Z89" s="6" t="s">
        <v>2201</v>
      </c>
      <c r="AA89" s="9" t="s">
        <v>2202</v>
      </c>
      <c r="AB89" s="12"/>
      <c r="AC89" s="6"/>
      <c r="AD89" s="6" t="s">
        <v>1139</v>
      </c>
      <c r="AE89" s="9" t="s">
        <v>1139</v>
      </c>
      <c r="AF89" s="9"/>
      <c r="AG89" s="12"/>
    </row>
    <row r="90" spans="1:33" x14ac:dyDescent="0.35">
      <c r="A90" s="9"/>
      <c r="B90" s="13" t="s">
        <v>4452</v>
      </c>
      <c r="C90" s="14">
        <v>940</v>
      </c>
      <c r="D90" s="15">
        <v>13</v>
      </c>
      <c r="E90" s="17">
        <v>42</v>
      </c>
      <c r="F90" s="16">
        <v>880</v>
      </c>
      <c r="G90" s="15">
        <v>797</v>
      </c>
      <c r="H90" s="17">
        <v>48</v>
      </c>
      <c r="I90" s="17">
        <v>44</v>
      </c>
      <c r="J90" s="17">
        <v>64</v>
      </c>
      <c r="K90" s="17">
        <v>101</v>
      </c>
      <c r="L90" s="16">
        <v>14</v>
      </c>
      <c r="M90" s="15">
        <v>539</v>
      </c>
      <c r="N90" s="17">
        <v>356</v>
      </c>
      <c r="O90" s="16">
        <v>32</v>
      </c>
      <c r="P90" s="15">
        <v>590</v>
      </c>
      <c r="Q90" s="17">
        <v>291</v>
      </c>
      <c r="R90" s="16">
        <v>42</v>
      </c>
      <c r="S90" s="15">
        <v>777</v>
      </c>
      <c r="T90" s="16">
        <v>163</v>
      </c>
      <c r="U90" s="15">
        <v>56</v>
      </c>
      <c r="V90" s="17">
        <v>496</v>
      </c>
      <c r="W90" s="17">
        <v>100</v>
      </c>
      <c r="X90" s="17">
        <v>289</v>
      </c>
      <c r="Y90" s="17" t="s">
        <v>974</v>
      </c>
      <c r="Z90" s="17">
        <v>596</v>
      </c>
      <c r="AA90" s="16">
        <v>940</v>
      </c>
      <c r="AB90" s="15">
        <v>260</v>
      </c>
      <c r="AC90" s="17">
        <v>60</v>
      </c>
      <c r="AD90" s="17">
        <v>23</v>
      </c>
      <c r="AE90" s="16">
        <v>16</v>
      </c>
      <c r="AF90" s="16">
        <v>1010</v>
      </c>
      <c r="AG90" s="12"/>
    </row>
    <row r="91" spans="1:33" x14ac:dyDescent="0.35">
      <c r="A91" s="9"/>
      <c r="B91" s="13"/>
      <c r="C91" s="18">
        <v>0.23</v>
      </c>
      <c r="D91" s="19">
        <v>0.17</v>
      </c>
      <c r="E91" s="21">
        <v>0.2</v>
      </c>
      <c r="F91" s="20">
        <v>0.24</v>
      </c>
      <c r="G91" s="19">
        <v>0.23</v>
      </c>
      <c r="H91" s="21">
        <v>0.21</v>
      </c>
      <c r="I91" s="21">
        <v>0.3</v>
      </c>
      <c r="J91" s="21">
        <v>0.28999999999999998</v>
      </c>
      <c r="K91" s="21">
        <v>0.3</v>
      </c>
      <c r="L91" s="20">
        <v>0.21</v>
      </c>
      <c r="M91" s="19">
        <v>0.22</v>
      </c>
      <c r="N91" s="21">
        <v>0.27</v>
      </c>
      <c r="O91" s="20">
        <v>0.3</v>
      </c>
      <c r="P91" s="19">
        <v>0.23</v>
      </c>
      <c r="Q91" s="21">
        <v>0.24</v>
      </c>
      <c r="R91" s="20">
        <v>0.34</v>
      </c>
      <c r="S91" s="19">
        <v>0.28000000000000003</v>
      </c>
      <c r="T91" s="20">
        <v>0.13</v>
      </c>
      <c r="U91" s="19">
        <v>1</v>
      </c>
      <c r="V91" s="21">
        <v>1</v>
      </c>
      <c r="W91" s="21">
        <v>1</v>
      </c>
      <c r="X91" s="21">
        <v>1</v>
      </c>
      <c r="Y91" s="17" t="s">
        <v>974</v>
      </c>
      <c r="Z91" s="21">
        <v>1</v>
      </c>
      <c r="AA91" s="20">
        <v>1</v>
      </c>
      <c r="AB91" s="19">
        <v>0.18</v>
      </c>
      <c r="AC91" s="21">
        <v>0.18</v>
      </c>
      <c r="AD91" s="21">
        <v>0.4</v>
      </c>
      <c r="AE91" s="20">
        <v>0.46</v>
      </c>
      <c r="AF91" s="20">
        <v>0.23</v>
      </c>
      <c r="AG91" s="12"/>
    </row>
    <row r="92" spans="1:33" x14ac:dyDescent="0.35">
      <c r="A92" s="9"/>
      <c r="B92" s="13"/>
      <c r="C92" s="15" t="s">
        <v>4492</v>
      </c>
      <c r="D92" s="15"/>
      <c r="E92" s="17"/>
      <c r="F92" s="16" t="s">
        <v>1027</v>
      </c>
      <c r="G92" s="15"/>
      <c r="H92" s="17"/>
      <c r="I92" s="17"/>
      <c r="J92" s="17"/>
      <c r="K92" s="17" t="s">
        <v>1142</v>
      </c>
      <c r="L92" s="16"/>
      <c r="M92" s="15"/>
      <c r="N92" s="17" t="s">
        <v>1037</v>
      </c>
      <c r="O92" s="16"/>
      <c r="P92" s="15"/>
      <c r="Q92" s="17"/>
      <c r="R92" s="16" t="s">
        <v>1078</v>
      </c>
      <c r="S92" s="15" t="s">
        <v>2198</v>
      </c>
      <c r="T92" s="16" t="s">
        <v>1236</v>
      </c>
      <c r="U92" s="15" t="s">
        <v>1136</v>
      </c>
      <c r="V92" s="17" t="s">
        <v>1136</v>
      </c>
      <c r="W92" s="17" t="s">
        <v>1136</v>
      </c>
      <c r="X92" s="17" t="s">
        <v>1136</v>
      </c>
      <c r="Y92" s="17"/>
      <c r="Z92" s="17" t="s">
        <v>1136</v>
      </c>
      <c r="AA92" s="16" t="s">
        <v>1136</v>
      </c>
      <c r="AB92" s="15"/>
      <c r="AC92" s="17"/>
      <c r="AD92" s="17" t="s">
        <v>1139</v>
      </c>
      <c r="AE92" s="16" t="s">
        <v>1139</v>
      </c>
      <c r="AF92" s="16"/>
      <c r="AG92" s="12"/>
    </row>
    <row r="93" spans="1:33" ht="29" x14ac:dyDescent="0.35">
      <c r="A93" s="9"/>
      <c r="B93" s="10" t="s">
        <v>1089</v>
      </c>
      <c r="C93" s="11"/>
      <c r="D93" s="12"/>
      <c r="E93" s="6"/>
      <c r="F93" s="9"/>
      <c r="G93" s="12"/>
      <c r="H93" s="6"/>
      <c r="I93" s="6"/>
      <c r="J93" s="6"/>
      <c r="K93" s="6"/>
      <c r="L93" s="9"/>
      <c r="M93" s="12"/>
      <c r="N93" s="6"/>
      <c r="O93" s="9"/>
      <c r="P93" s="12"/>
      <c r="Q93" s="6"/>
      <c r="R93" s="9"/>
      <c r="S93" s="12"/>
      <c r="T93" s="9"/>
      <c r="U93" s="12"/>
      <c r="V93" s="6"/>
      <c r="W93" s="6"/>
      <c r="X93" s="6"/>
      <c r="Y93" s="6"/>
      <c r="Z93" s="6"/>
      <c r="AA93" s="9"/>
      <c r="AB93" s="12"/>
      <c r="AC93" s="6"/>
      <c r="AD93" s="6"/>
      <c r="AE93" s="9"/>
      <c r="AF93" s="9"/>
      <c r="AG93" s="12"/>
    </row>
    <row r="94" spans="1:33" ht="29" x14ac:dyDescent="0.35">
      <c r="A94" s="9"/>
      <c r="B94" s="13" t="s">
        <v>4453</v>
      </c>
      <c r="C94" s="14">
        <v>1425</v>
      </c>
      <c r="D94" s="15">
        <v>27</v>
      </c>
      <c r="E94" s="17">
        <v>71</v>
      </c>
      <c r="F94" s="16">
        <v>1293</v>
      </c>
      <c r="G94" s="15">
        <v>1259</v>
      </c>
      <c r="H94" s="17">
        <v>76</v>
      </c>
      <c r="I94" s="17">
        <v>44</v>
      </c>
      <c r="J94" s="17">
        <v>69</v>
      </c>
      <c r="K94" s="17">
        <v>102</v>
      </c>
      <c r="L94" s="16">
        <v>22</v>
      </c>
      <c r="M94" s="15">
        <v>937</v>
      </c>
      <c r="N94" s="17">
        <v>444</v>
      </c>
      <c r="O94" s="16">
        <v>33</v>
      </c>
      <c r="P94" s="15">
        <v>968</v>
      </c>
      <c r="Q94" s="17">
        <v>401</v>
      </c>
      <c r="R94" s="16">
        <v>47</v>
      </c>
      <c r="S94" s="15">
        <v>972</v>
      </c>
      <c r="T94" s="16">
        <v>453</v>
      </c>
      <c r="U94" s="15">
        <v>12</v>
      </c>
      <c r="V94" s="17">
        <v>122</v>
      </c>
      <c r="W94" s="17">
        <v>27</v>
      </c>
      <c r="X94" s="17">
        <v>100</v>
      </c>
      <c r="Y94" s="17">
        <v>122</v>
      </c>
      <c r="Z94" s="17">
        <v>149</v>
      </c>
      <c r="AA94" s="16">
        <v>260</v>
      </c>
      <c r="AB94" s="15">
        <v>1425</v>
      </c>
      <c r="AC94" s="17">
        <v>149</v>
      </c>
      <c r="AD94" s="17">
        <v>22</v>
      </c>
      <c r="AE94" s="16">
        <v>7</v>
      </c>
      <c r="AF94" s="16">
        <v>1535</v>
      </c>
      <c r="AG94" s="12"/>
    </row>
    <row r="95" spans="1:33" x14ac:dyDescent="0.35">
      <c r="A95" s="9"/>
      <c r="B95" s="13"/>
      <c r="C95" s="18">
        <v>0.36</v>
      </c>
      <c r="D95" s="19">
        <v>0.35</v>
      </c>
      <c r="E95" s="21">
        <v>0.35</v>
      </c>
      <c r="F95" s="20">
        <v>0.36</v>
      </c>
      <c r="G95" s="19">
        <v>0.36</v>
      </c>
      <c r="H95" s="21">
        <v>0.34</v>
      </c>
      <c r="I95" s="21">
        <v>0.3</v>
      </c>
      <c r="J95" s="21">
        <v>0.32</v>
      </c>
      <c r="K95" s="21">
        <v>0.3</v>
      </c>
      <c r="L95" s="20">
        <v>0.32</v>
      </c>
      <c r="M95" s="19">
        <v>0.38</v>
      </c>
      <c r="N95" s="21">
        <v>0.33</v>
      </c>
      <c r="O95" s="20">
        <v>0.31</v>
      </c>
      <c r="P95" s="19">
        <v>0.38</v>
      </c>
      <c r="Q95" s="21">
        <v>0.33</v>
      </c>
      <c r="R95" s="20">
        <v>0.38</v>
      </c>
      <c r="S95" s="19">
        <v>0.35</v>
      </c>
      <c r="T95" s="20">
        <v>0.36</v>
      </c>
      <c r="U95" s="19">
        <v>0.21</v>
      </c>
      <c r="V95" s="21">
        <v>0.25</v>
      </c>
      <c r="W95" s="21">
        <v>0.27</v>
      </c>
      <c r="X95" s="21">
        <v>0.35</v>
      </c>
      <c r="Y95" s="21">
        <v>0.44</v>
      </c>
      <c r="Z95" s="21">
        <v>0.25</v>
      </c>
      <c r="AA95" s="20">
        <v>0.28000000000000003</v>
      </c>
      <c r="AB95" s="19">
        <v>1</v>
      </c>
      <c r="AC95" s="21">
        <v>0.44</v>
      </c>
      <c r="AD95" s="21">
        <v>0.38</v>
      </c>
      <c r="AE95" s="20">
        <v>0.2</v>
      </c>
      <c r="AF95" s="20">
        <v>0.35</v>
      </c>
      <c r="AG95" s="12"/>
    </row>
    <row r="96" spans="1:33" ht="29" x14ac:dyDescent="0.35">
      <c r="A96" s="9"/>
      <c r="B96" s="13"/>
      <c r="C96" s="15" t="s">
        <v>3986</v>
      </c>
      <c r="D96" s="15"/>
      <c r="E96" s="17"/>
      <c r="F96" s="16"/>
      <c r="G96" s="15" t="s">
        <v>1027</v>
      </c>
      <c r="H96" s="17"/>
      <c r="I96" s="17"/>
      <c r="J96" s="17"/>
      <c r="K96" s="17"/>
      <c r="L96" s="16"/>
      <c r="M96" s="15" t="s">
        <v>1953</v>
      </c>
      <c r="N96" s="17"/>
      <c r="O96" s="16"/>
      <c r="P96" s="15" t="s">
        <v>1024</v>
      </c>
      <c r="Q96" s="17"/>
      <c r="R96" s="16"/>
      <c r="S96" s="15" t="s">
        <v>1419</v>
      </c>
      <c r="T96" s="16" t="s">
        <v>1419</v>
      </c>
      <c r="U96" s="15"/>
      <c r="V96" s="17"/>
      <c r="W96" s="17"/>
      <c r="X96" s="17" t="s">
        <v>1963</v>
      </c>
      <c r="Y96" s="17" t="s">
        <v>3987</v>
      </c>
      <c r="Z96" s="17"/>
      <c r="AA96" s="16" t="s">
        <v>1624</v>
      </c>
      <c r="AB96" s="15" t="s">
        <v>2118</v>
      </c>
      <c r="AC96" s="17" t="s">
        <v>2681</v>
      </c>
      <c r="AD96" s="17"/>
      <c r="AE96" s="16"/>
      <c r="AF96" s="16"/>
      <c r="AG96" s="12"/>
    </row>
    <row r="97" spans="1:33" ht="29" x14ac:dyDescent="0.35">
      <c r="A97" s="9"/>
      <c r="B97" s="22" t="s">
        <v>4454</v>
      </c>
      <c r="C97" s="11">
        <v>340</v>
      </c>
      <c r="D97" s="12">
        <v>9</v>
      </c>
      <c r="E97" s="6">
        <v>18</v>
      </c>
      <c r="F97" s="9">
        <v>310</v>
      </c>
      <c r="G97" s="12">
        <v>287</v>
      </c>
      <c r="H97" s="6">
        <v>19</v>
      </c>
      <c r="I97" s="6">
        <v>15</v>
      </c>
      <c r="J97" s="6">
        <v>24</v>
      </c>
      <c r="K97" s="6">
        <v>36</v>
      </c>
      <c r="L97" s="9">
        <v>1</v>
      </c>
      <c r="M97" s="12">
        <v>226</v>
      </c>
      <c r="N97" s="6">
        <v>107</v>
      </c>
      <c r="O97" s="9">
        <v>4</v>
      </c>
      <c r="P97" s="12">
        <v>227</v>
      </c>
      <c r="Q97" s="6">
        <v>103</v>
      </c>
      <c r="R97" s="9">
        <v>5</v>
      </c>
      <c r="S97" s="12">
        <v>212</v>
      </c>
      <c r="T97" s="9">
        <v>128</v>
      </c>
      <c r="U97" s="12">
        <v>7</v>
      </c>
      <c r="V97" s="6">
        <v>29</v>
      </c>
      <c r="W97" s="6" t="s">
        <v>975</v>
      </c>
      <c r="X97" s="6">
        <v>23</v>
      </c>
      <c r="Y97" s="6">
        <v>17</v>
      </c>
      <c r="Z97" s="6">
        <v>30</v>
      </c>
      <c r="AA97" s="9">
        <v>60</v>
      </c>
      <c r="AB97" s="12">
        <v>149</v>
      </c>
      <c r="AC97" s="6">
        <v>340</v>
      </c>
      <c r="AD97" s="6">
        <v>3</v>
      </c>
      <c r="AE97" s="9">
        <v>6</v>
      </c>
      <c r="AF97" s="9">
        <v>365</v>
      </c>
      <c r="AG97" s="12"/>
    </row>
    <row r="98" spans="1:33" x14ac:dyDescent="0.35">
      <c r="A98" s="9"/>
      <c r="B98" s="22"/>
      <c r="C98" s="23">
        <v>0.08</v>
      </c>
      <c r="D98" s="24">
        <v>0.11</v>
      </c>
      <c r="E98" s="26">
        <v>0.09</v>
      </c>
      <c r="F98" s="25">
        <v>0.09</v>
      </c>
      <c r="G98" s="24">
        <v>0.08</v>
      </c>
      <c r="H98" s="26">
        <v>0.09</v>
      </c>
      <c r="I98" s="26">
        <v>0.1</v>
      </c>
      <c r="J98" s="26">
        <v>0.11</v>
      </c>
      <c r="K98" s="26">
        <v>0.1</v>
      </c>
      <c r="L98" s="25">
        <v>0.02</v>
      </c>
      <c r="M98" s="24">
        <v>0.09</v>
      </c>
      <c r="N98" s="26">
        <v>0.08</v>
      </c>
      <c r="O98" s="25">
        <v>0.03</v>
      </c>
      <c r="P98" s="24">
        <v>0.09</v>
      </c>
      <c r="Q98" s="26">
        <v>0.08</v>
      </c>
      <c r="R98" s="25">
        <v>0.04</v>
      </c>
      <c r="S98" s="24">
        <v>0.08</v>
      </c>
      <c r="T98" s="25">
        <v>0.1</v>
      </c>
      <c r="U98" s="24">
        <v>0.13</v>
      </c>
      <c r="V98" s="26">
        <v>0.06</v>
      </c>
      <c r="W98" s="6" t="s">
        <v>975</v>
      </c>
      <c r="X98" s="26">
        <v>0.08</v>
      </c>
      <c r="Y98" s="26">
        <v>0.06</v>
      </c>
      <c r="Z98" s="26">
        <v>0.05</v>
      </c>
      <c r="AA98" s="25">
        <v>0.06</v>
      </c>
      <c r="AB98" s="24">
        <v>0.1</v>
      </c>
      <c r="AC98" s="26">
        <v>1</v>
      </c>
      <c r="AD98" s="26">
        <v>0.05</v>
      </c>
      <c r="AE98" s="25">
        <v>0.19</v>
      </c>
      <c r="AF98" s="25">
        <v>0.08</v>
      </c>
      <c r="AG98" s="12"/>
    </row>
    <row r="99" spans="1:33" x14ac:dyDescent="0.35">
      <c r="A99" s="9"/>
      <c r="B99" s="22"/>
      <c r="C99" s="12" t="s">
        <v>4493</v>
      </c>
      <c r="D99" s="12"/>
      <c r="E99" s="6"/>
      <c r="F99" s="9"/>
      <c r="G99" s="12"/>
      <c r="H99" s="6"/>
      <c r="I99" s="6"/>
      <c r="J99" s="6"/>
      <c r="K99" s="6"/>
      <c r="L99" s="9"/>
      <c r="M99" s="12"/>
      <c r="N99" s="6"/>
      <c r="O99" s="9"/>
      <c r="P99" s="12"/>
      <c r="Q99" s="6"/>
      <c r="R99" s="9"/>
      <c r="S99" s="12" t="s">
        <v>1288</v>
      </c>
      <c r="T99" s="9" t="s">
        <v>2050</v>
      </c>
      <c r="U99" s="12" t="s">
        <v>1288</v>
      </c>
      <c r="V99" s="6" t="s">
        <v>1287</v>
      </c>
      <c r="W99" s="6"/>
      <c r="X99" s="6" t="s">
        <v>1241</v>
      </c>
      <c r="Y99" s="6"/>
      <c r="Z99" s="6" t="s">
        <v>1241</v>
      </c>
      <c r="AA99" s="9" t="s">
        <v>1288</v>
      </c>
      <c r="AB99" s="12" t="s">
        <v>1027</v>
      </c>
      <c r="AC99" s="6" t="s">
        <v>2057</v>
      </c>
      <c r="AD99" s="6"/>
      <c r="AE99" s="9" t="s">
        <v>1184</v>
      </c>
      <c r="AF99" s="9"/>
      <c r="AG99" s="12"/>
    </row>
    <row r="100" spans="1:33" x14ac:dyDescent="0.35">
      <c r="A100" s="9"/>
      <c r="B100" s="13" t="s">
        <v>4455</v>
      </c>
      <c r="C100" s="14">
        <v>57</v>
      </c>
      <c r="D100" s="15">
        <v>7</v>
      </c>
      <c r="E100" s="17">
        <v>1</v>
      </c>
      <c r="F100" s="16">
        <v>46</v>
      </c>
      <c r="G100" s="15">
        <v>50</v>
      </c>
      <c r="H100" s="17">
        <v>2</v>
      </c>
      <c r="I100" s="17">
        <v>1</v>
      </c>
      <c r="J100" s="17">
        <v>5</v>
      </c>
      <c r="K100" s="17">
        <v>5</v>
      </c>
      <c r="L100" s="16" t="s">
        <v>974</v>
      </c>
      <c r="M100" s="15">
        <v>31</v>
      </c>
      <c r="N100" s="17">
        <v>21</v>
      </c>
      <c r="O100" s="16">
        <v>2</v>
      </c>
      <c r="P100" s="15">
        <v>36</v>
      </c>
      <c r="Q100" s="17">
        <v>20</v>
      </c>
      <c r="R100" s="16">
        <v>2</v>
      </c>
      <c r="S100" s="15">
        <v>41</v>
      </c>
      <c r="T100" s="16">
        <v>16</v>
      </c>
      <c r="U100" s="15">
        <v>4</v>
      </c>
      <c r="V100" s="17">
        <v>13</v>
      </c>
      <c r="W100" s="17">
        <v>3</v>
      </c>
      <c r="X100" s="17">
        <v>3</v>
      </c>
      <c r="Y100" s="17">
        <v>5</v>
      </c>
      <c r="Z100" s="17">
        <v>16</v>
      </c>
      <c r="AA100" s="16">
        <v>23</v>
      </c>
      <c r="AB100" s="15">
        <v>22</v>
      </c>
      <c r="AC100" s="17">
        <v>3</v>
      </c>
      <c r="AD100" s="17">
        <v>57</v>
      </c>
      <c r="AE100" s="16" t="s">
        <v>974</v>
      </c>
      <c r="AF100" s="16">
        <v>82</v>
      </c>
      <c r="AG100" s="12"/>
    </row>
    <row r="101" spans="1:33" x14ac:dyDescent="0.35">
      <c r="A101" s="9"/>
      <c r="B101" s="13"/>
      <c r="C101" s="18">
        <v>0.01</v>
      </c>
      <c r="D101" s="19">
        <v>0.09</v>
      </c>
      <c r="E101" s="17" t="s">
        <v>975</v>
      </c>
      <c r="F101" s="20">
        <v>0.01</v>
      </c>
      <c r="G101" s="19">
        <v>0.01</v>
      </c>
      <c r="H101" s="21">
        <v>0.01</v>
      </c>
      <c r="I101" s="17" t="s">
        <v>975</v>
      </c>
      <c r="J101" s="21">
        <v>0.02</v>
      </c>
      <c r="K101" s="21">
        <v>0.02</v>
      </c>
      <c r="L101" s="16" t="s">
        <v>974</v>
      </c>
      <c r="M101" s="19">
        <v>0.01</v>
      </c>
      <c r="N101" s="21">
        <v>0.02</v>
      </c>
      <c r="O101" s="20">
        <v>0.02</v>
      </c>
      <c r="P101" s="19">
        <v>0.01</v>
      </c>
      <c r="Q101" s="21">
        <v>0.02</v>
      </c>
      <c r="R101" s="20">
        <v>0.01</v>
      </c>
      <c r="S101" s="19">
        <v>0.01</v>
      </c>
      <c r="T101" s="20">
        <v>0.01</v>
      </c>
      <c r="U101" s="19">
        <v>7.0000000000000007E-2</v>
      </c>
      <c r="V101" s="21">
        <v>0.03</v>
      </c>
      <c r="W101" s="21">
        <v>0.03</v>
      </c>
      <c r="X101" s="21">
        <v>0.01</v>
      </c>
      <c r="Y101" s="21">
        <v>0.02</v>
      </c>
      <c r="Z101" s="21">
        <v>0.03</v>
      </c>
      <c r="AA101" s="20">
        <v>0.02</v>
      </c>
      <c r="AB101" s="19">
        <v>0.02</v>
      </c>
      <c r="AC101" s="21">
        <v>0.01</v>
      </c>
      <c r="AD101" s="21">
        <v>1</v>
      </c>
      <c r="AE101" s="16" t="s">
        <v>974</v>
      </c>
      <c r="AF101" s="20">
        <v>0.02</v>
      </c>
      <c r="AG101" s="12"/>
    </row>
    <row r="102" spans="1:33" x14ac:dyDescent="0.35">
      <c r="A102" s="9"/>
      <c r="B102" s="13"/>
      <c r="C102" s="15" t="s">
        <v>1482</v>
      </c>
      <c r="D102" s="15" t="s">
        <v>1424</v>
      </c>
      <c r="E102" s="17"/>
      <c r="F102" s="16"/>
      <c r="G102" s="15"/>
      <c r="H102" s="17"/>
      <c r="I102" s="17"/>
      <c r="J102" s="17"/>
      <c r="K102" s="17"/>
      <c r="L102" s="16"/>
      <c r="M102" s="15"/>
      <c r="N102" s="17"/>
      <c r="O102" s="16"/>
      <c r="P102" s="15"/>
      <c r="Q102" s="17"/>
      <c r="R102" s="16"/>
      <c r="S102" s="15"/>
      <c r="T102" s="16"/>
      <c r="U102" s="15" t="s">
        <v>1965</v>
      </c>
      <c r="V102" s="17"/>
      <c r="W102" s="17"/>
      <c r="X102" s="17"/>
      <c r="Y102" s="17"/>
      <c r="Z102" s="17" t="s">
        <v>1421</v>
      </c>
      <c r="AA102" s="16" t="s">
        <v>1421</v>
      </c>
      <c r="AB102" s="15"/>
      <c r="AC102" s="17"/>
      <c r="AD102" s="17" t="s">
        <v>1835</v>
      </c>
      <c r="AE102" s="16"/>
      <c r="AF102" s="16"/>
      <c r="AG102" s="12"/>
    </row>
    <row r="103" spans="1:33" x14ac:dyDescent="0.35">
      <c r="A103" s="9"/>
      <c r="B103" s="22" t="s">
        <v>4456</v>
      </c>
      <c r="C103" s="11">
        <v>35</v>
      </c>
      <c r="D103" s="12" t="s">
        <v>974</v>
      </c>
      <c r="E103" s="6" t="s">
        <v>975</v>
      </c>
      <c r="F103" s="9">
        <v>33</v>
      </c>
      <c r="G103" s="12">
        <v>32</v>
      </c>
      <c r="H103" s="6">
        <v>1</v>
      </c>
      <c r="I103" s="6" t="s">
        <v>974</v>
      </c>
      <c r="J103" s="6">
        <v>2</v>
      </c>
      <c r="K103" s="6">
        <v>2</v>
      </c>
      <c r="L103" s="9">
        <v>2</v>
      </c>
      <c r="M103" s="12">
        <v>22</v>
      </c>
      <c r="N103" s="6">
        <v>12</v>
      </c>
      <c r="O103" s="9" t="s">
        <v>974</v>
      </c>
      <c r="P103" s="12">
        <v>22</v>
      </c>
      <c r="Q103" s="6">
        <v>11</v>
      </c>
      <c r="R103" s="9" t="s">
        <v>974</v>
      </c>
      <c r="S103" s="12">
        <v>25</v>
      </c>
      <c r="T103" s="9">
        <v>10</v>
      </c>
      <c r="U103" s="12">
        <v>1</v>
      </c>
      <c r="V103" s="6">
        <v>9</v>
      </c>
      <c r="W103" s="6">
        <v>1</v>
      </c>
      <c r="X103" s="6">
        <v>5</v>
      </c>
      <c r="Y103" s="6">
        <v>5</v>
      </c>
      <c r="Z103" s="6">
        <v>10</v>
      </c>
      <c r="AA103" s="9">
        <v>16</v>
      </c>
      <c r="AB103" s="12">
        <v>7</v>
      </c>
      <c r="AC103" s="6">
        <v>6</v>
      </c>
      <c r="AD103" s="6" t="s">
        <v>974</v>
      </c>
      <c r="AE103" s="9">
        <v>35</v>
      </c>
      <c r="AF103" s="9">
        <v>56</v>
      </c>
      <c r="AG103" s="12"/>
    </row>
    <row r="104" spans="1:33" x14ac:dyDescent="0.35">
      <c r="A104" s="9"/>
      <c r="B104" s="22"/>
      <c r="C104" s="23">
        <v>0.01</v>
      </c>
      <c r="D104" s="12" t="s">
        <v>974</v>
      </c>
      <c r="E104" s="6" t="s">
        <v>975</v>
      </c>
      <c r="F104" s="25">
        <v>0.01</v>
      </c>
      <c r="G104" s="24">
        <v>0.01</v>
      </c>
      <c r="H104" s="26">
        <v>0.01</v>
      </c>
      <c r="I104" s="6" t="s">
        <v>974</v>
      </c>
      <c r="J104" s="26">
        <v>0.01</v>
      </c>
      <c r="K104" s="6" t="s">
        <v>975</v>
      </c>
      <c r="L104" s="25">
        <v>0.02</v>
      </c>
      <c r="M104" s="24">
        <v>0.01</v>
      </c>
      <c r="N104" s="26">
        <v>0.01</v>
      </c>
      <c r="O104" s="9" t="s">
        <v>974</v>
      </c>
      <c r="P104" s="24">
        <v>0.01</v>
      </c>
      <c r="Q104" s="26">
        <v>0.01</v>
      </c>
      <c r="R104" s="9" t="s">
        <v>974</v>
      </c>
      <c r="S104" s="24">
        <v>0.01</v>
      </c>
      <c r="T104" s="25">
        <v>0.01</v>
      </c>
      <c r="U104" s="24">
        <v>0.01</v>
      </c>
      <c r="V104" s="26">
        <v>0.02</v>
      </c>
      <c r="W104" s="26">
        <v>0.01</v>
      </c>
      <c r="X104" s="26">
        <v>0.02</v>
      </c>
      <c r="Y104" s="26">
        <v>0.02</v>
      </c>
      <c r="Z104" s="26">
        <v>0.02</v>
      </c>
      <c r="AA104" s="25">
        <v>0.02</v>
      </c>
      <c r="AB104" s="12" t="s">
        <v>975</v>
      </c>
      <c r="AC104" s="26">
        <v>0.02</v>
      </c>
      <c r="AD104" s="6" t="s">
        <v>974</v>
      </c>
      <c r="AE104" s="25">
        <v>1</v>
      </c>
      <c r="AF104" s="25">
        <v>0.01</v>
      </c>
      <c r="AG104" s="12"/>
    </row>
    <row r="105" spans="1:33" x14ac:dyDescent="0.35">
      <c r="A105" s="9"/>
      <c r="B105" s="22"/>
      <c r="C105" s="11"/>
      <c r="D105" s="12"/>
      <c r="E105" s="6"/>
      <c r="F105" s="9"/>
      <c r="G105" s="12"/>
      <c r="H105" s="6"/>
      <c r="I105" s="6"/>
      <c r="J105" s="6"/>
      <c r="K105" s="6"/>
      <c r="L105" s="9"/>
      <c r="M105" s="12"/>
      <c r="N105" s="6"/>
      <c r="O105" s="9"/>
      <c r="P105" s="12"/>
      <c r="Q105" s="6"/>
      <c r="R105" s="9"/>
      <c r="S105" s="12"/>
      <c r="T105" s="9"/>
      <c r="U105" s="12"/>
      <c r="V105" s="6"/>
      <c r="W105" s="6"/>
      <c r="X105" s="6"/>
      <c r="Y105" s="6"/>
      <c r="Z105" s="6"/>
      <c r="AA105" s="9" t="s">
        <v>1421</v>
      </c>
      <c r="AB105" s="12"/>
      <c r="AC105" s="6" t="s">
        <v>1313</v>
      </c>
      <c r="AD105" s="6"/>
      <c r="AE105" s="9" t="s">
        <v>1406</v>
      </c>
      <c r="AF105" s="9"/>
      <c r="AG105" s="12"/>
    </row>
    <row r="106" spans="1:33" x14ac:dyDescent="0.35">
      <c r="B106" s="30" t="s">
        <v>960</v>
      </c>
      <c r="C106" s="38">
        <v>4385</v>
      </c>
      <c r="D106" s="31">
        <v>82</v>
      </c>
      <c r="E106" s="33">
        <v>229</v>
      </c>
      <c r="F106" s="32">
        <v>3985</v>
      </c>
      <c r="G106" s="31">
        <v>3883</v>
      </c>
      <c r="H106" s="33">
        <v>243</v>
      </c>
      <c r="I106" s="33">
        <v>123</v>
      </c>
      <c r="J106" s="33">
        <v>183</v>
      </c>
      <c r="K106" s="33">
        <v>289</v>
      </c>
      <c r="L106" s="32">
        <v>56</v>
      </c>
      <c r="M106" s="31">
        <v>2913</v>
      </c>
      <c r="N106" s="33">
        <v>1324</v>
      </c>
      <c r="O106" s="32">
        <v>92</v>
      </c>
      <c r="P106" s="31">
        <v>2998</v>
      </c>
      <c r="Q106" s="33">
        <v>1236</v>
      </c>
      <c r="R106" s="32">
        <v>85</v>
      </c>
      <c r="S106" s="31">
        <v>3042</v>
      </c>
      <c r="T106" s="32">
        <v>1343</v>
      </c>
      <c r="U106" s="31">
        <v>71</v>
      </c>
      <c r="V106" s="33">
        <v>568</v>
      </c>
      <c r="W106" s="33">
        <v>104</v>
      </c>
      <c r="X106" s="33">
        <v>267</v>
      </c>
      <c r="Y106" s="33">
        <v>290</v>
      </c>
      <c r="Z106" s="33">
        <v>672</v>
      </c>
      <c r="AA106" s="32">
        <v>1010</v>
      </c>
      <c r="AB106" s="31">
        <v>1535</v>
      </c>
      <c r="AC106" s="33">
        <v>365</v>
      </c>
      <c r="AD106" s="33">
        <v>82</v>
      </c>
      <c r="AE106" s="32">
        <v>56</v>
      </c>
      <c r="AF106" s="32">
        <v>4385</v>
      </c>
    </row>
    <row r="108" spans="1:33" x14ac:dyDescent="0.35">
      <c r="B108" s="1" t="s">
        <v>983</v>
      </c>
    </row>
    <row r="109" spans="1:33" x14ac:dyDescent="0.35">
      <c r="B109" s="1" t="s">
        <v>984</v>
      </c>
    </row>
    <row r="110" spans="1:33" x14ac:dyDescent="0.35">
      <c r="B110" s="1" t="s">
        <v>985</v>
      </c>
    </row>
    <row r="111" spans="1:33" x14ac:dyDescent="0.35">
      <c r="B111" s="1"/>
    </row>
    <row r="112" spans="1:33" x14ac:dyDescent="0.35">
      <c r="B112" s="1" t="s">
        <v>1143</v>
      </c>
    </row>
    <row r="113" spans="2:2" x14ac:dyDescent="0.35">
      <c r="B113" s="1" t="s">
        <v>1040</v>
      </c>
    </row>
  </sheetData>
  <mergeCells count="7">
    <mergeCell ref="U12:AA12"/>
    <mergeCell ref="AB12:AE12"/>
    <mergeCell ref="D12:F12"/>
    <mergeCell ref="G12:L12"/>
    <mergeCell ref="M12:O12"/>
    <mergeCell ref="P12:R12"/>
    <mergeCell ref="S12:T12"/>
  </mergeCells>
  <hyperlinks>
    <hyperlink ref="B1" location="Index!A408" display="Return to Index" xr:uid="{00000000-0004-0000-94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A1:AC113"/>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06" activeCellId="1" sqref="C14 C106"/>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907</v>
      </c>
    </row>
    <row r="8" spans="1:29" x14ac:dyDescent="0.35">
      <c r="B8" s="1" t="s">
        <v>863</v>
      </c>
    </row>
    <row r="12" spans="1:29" x14ac:dyDescent="0.35">
      <c r="D12" s="37" t="s">
        <v>1144</v>
      </c>
      <c r="E12" s="37"/>
      <c r="F12" s="37"/>
      <c r="G12" s="37"/>
      <c r="H12" s="37"/>
      <c r="I12" s="37"/>
      <c r="J12" s="37"/>
      <c r="K12" s="37"/>
      <c r="L12" s="37"/>
      <c r="M12" s="37"/>
      <c r="N12" s="37"/>
      <c r="O12" s="37"/>
      <c r="P12" s="37"/>
      <c r="Q12" s="37"/>
      <c r="R12" s="37"/>
      <c r="S12" s="37" t="s">
        <v>1145</v>
      </c>
      <c r="T12" s="37"/>
      <c r="U12" s="37"/>
      <c r="V12" s="37"/>
      <c r="W12" s="37"/>
      <c r="X12" s="37"/>
      <c r="Y12" s="37" t="s">
        <v>1146</v>
      </c>
      <c r="Z12" s="37"/>
      <c r="AA12" s="37"/>
      <c r="AB12" s="5"/>
    </row>
    <row r="13" spans="1:29" ht="72.5" x14ac:dyDescent="0.35">
      <c r="B13" s="6"/>
      <c r="C13" s="7" t="s">
        <v>941</v>
      </c>
      <c r="D13" s="7" t="s">
        <v>1147</v>
      </c>
      <c r="E13" s="8" t="s">
        <v>1148</v>
      </c>
      <c r="F13" s="8" t="s">
        <v>1149</v>
      </c>
      <c r="G13" s="8" t="s">
        <v>1150</v>
      </c>
      <c r="H13" s="8" t="s">
        <v>1151</v>
      </c>
      <c r="I13" s="8" t="s">
        <v>1152</v>
      </c>
      <c r="J13" s="8" t="s">
        <v>1153</v>
      </c>
      <c r="K13" s="8" t="s">
        <v>1154</v>
      </c>
      <c r="L13" s="8" t="s">
        <v>1155</v>
      </c>
      <c r="M13" s="8" t="s">
        <v>1156</v>
      </c>
      <c r="N13" s="8" t="s">
        <v>1157</v>
      </c>
      <c r="O13" s="8" t="s">
        <v>1158</v>
      </c>
      <c r="P13" s="8" t="s">
        <v>1159</v>
      </c>
      <c r="Q13" s="8" t="s">
        <v>1160</v>
      </c>
      <c r="R13" s="8" t="s">
        <v>1161</v>
      </c>
      <c r="S13" s="7" t="s">
        <v>1162</v>
      </c>
      <c r="T13" s="8" t="s">
        <v>1163</v>
      </c>
      <c r="U13" s="8" t="s">
        <v>1164</v>
      </c>
      <c r="V13" s="8" t="s">
        <v>1165</v>
      </c>
      <c r="W13" s="8" t="s">
        <v>1166</v>
      </c>
      <c r="X13" s="8" t="s">
        <v>1167</v>
      </c>
      <c r="Y13" s="7" t="s">
        <v>1168</v>
      </c>
      <c r="Z13" s="8" t="s">
        <v>1169</v>
      </c>
      <c r="AA13" s="8" t="s">
        <v>1170</v>
      </c>
      <c r="AB13" s="8" t="s">
        <v>960</v>
      </c>
    </row>
    <row r="14" spans="1:29" x14ac:dyDescent="0.35">
      <c r="B14" s="30" t="s">
        <v>4022</v>
      </c>
      <c r="C14" s="38">
        <v>4005</v>
      </c>
      <c r="D14" s="31">
        <v>305</v>
      </c>
      <c r="E14" s="33">
        <v>3700</v>
      </c>
      <c r="F14" s="33">
        <v>381</v>
      </c>
      <c r="G14" s="33">
        <v>3624</v>
      </c>
      <c r="H14" s="33">
        <v>159</v>
      </c>
      <c r="I14" s="33">
        <v>3846</v>
      </c>
      <c r="J14" s="33">
        <v>137</v>
      </c>
      <c r="K14" s="33">
        <v>3867</v>
      </c>
      <c r="L14" s="33">
        <v>3522</v>
      </c>
      <c r="M14" s="33">
        <v>482</v>
      </c>
      <c r="N14" s="33">
        <v>306</v>
      </c>
      <c r="O14" s="33">
        <v>3699</v>
      </c>
      <c r="P14" s="33">
        <v>1119</v>
      </c>
      <c r="Q14" s="33">
        <v>2885</v>
      </c>
      <c r="R14" s="32">
        <v>239</v>
      </c>
      <c r="S14" s="31">
        <v>501</v>
      </c>
      <c r="T14" s="33">
        <v>2483</v>
      </c>
      <c r="U14" s="33" t="s">
        <v>1171</v>
      </c>
      <c r="V14" s="33">
        <v>2827</v>
      </c>
      <c r="W14" s="33">
        <v>574</v>
      </c>
      <c r="X14" s="32">
        <v>1384</v>
      </c>
      <c r="Y14" s="31">
        <v>1415</v>
      </c>
      <c r="Z14" s="33">
        <v>2220</v>
      </c>
      <c r="AA14" s="32">
        <v>127</v>
      </c>
      <c r="AB14" s="32">
        <v>4385</v>
      </c>
    </row>
    <row r="15" spans="1:29" x14ac:dyDescent="0.35">
      <c r="A15" s="9"/>
      <c r="B15" s="10" t="s">
        <v>1083</v>
      </c>
      <c r="C15" s="11"/>
      <c r="D15" s="12"/>
      <c r="E15" s="6"/>
      <c r="F15" s="6"/>
      <c r="G15" s="6"/>
      <c r="H15" s="6"/>
      <c r="I15" s="6"/>
      <c r="J15" s="6"/>
      <c r="K15" s="6"/>
      <c r="L15" s="6"/>
      <c r="M15" s="6"/>
      <c r="N15" s="6"/>
      <c r="O15" s="6"/>
      <c r="P15" s="6"/>
      <c r="Q15" s="6"/>
      <c r="R15" s="9"/>
      <c r="S15" s="12"/>
      <c r="T15" s="6"/>
      <c r="U15" s="6"/>
      <c r="V15" s="6"/>
      <c r="W15" s="6"/>
      <c r="X15" s="9"/>
      <c r="Y15" s="12"/>
      <c r="Z15" s="6"/>
      <c r="AA15" s="9"/>
      <c r="AB15" s="9"/>
      <c r="AC15" s="12"/>
    </row>
    <row r="16" spans="1:29" x14ac:dyDescent="0.35">
      <c r="A16" s="9"/>
      <c r="B16" s="13" t="s">
        <v>4432</v>
      </c>
      <c r="C16" s="14">
        <v>76</v>
      </c>
      <c r="D16" s="15" t="s">
        <v>974</v>
      </c>
      <c r="E16" s="17">
        <v>76</v>
      </c>
      <c r="F16" s="17">
        <v>5</v>
      </c>
      <c r="G16" s="17">
        <v>71</v>
      </c>
      <c r="H16" s="17">
        <v>1</v>
      </c>
      <c r="I16" s="17">
        <v>74</v>
      </c>
      <c r="J16" s="17">
        <v>7</v>
      </c>
      <c r="K16" s="17">
        <v>69</v>
      </c>
      <c r="L16" s="17">
        <v>65</v>
      </c>
      <c r="M16" s="17">
        <v>10</v>
      </c>
      <c r="N16" s="17">
        <v>7</v>
      </c>
      <c r="O16" s="17">
        <v>69</v>
      </c>
      <c r="P16" s="17">
        <v>11</v>
      </c>
      <c r="Q16" s="17">
        <v>65</v>
      </c>
      <c r="R16" s="16">
        <v>3</v>
      </c>
      <c r="S16" s="15">
        <v>8</v>
      </c>
      <c r="T16" s="17">
        <v>53</v>
      </c>
      <c r="U16" s="17" t="s">
        <v>974</v>
      </c>
      <c r="V16" s="17">
        <v>53</v>
      </c>
      <c r="W16" s="17">
        <v>5</v>
      </c>
      <c r="X16" s="16">
        <v>37</v>
      </c>
      <c r="Y16" s="15">
        <v>27</v>
      </c>
      <c r="Z16" s="17">
        <v>42</v>
      </c>
      <c r="AA16" s="16">
        <v>2</v>
      </c>
      <c r="AB16" s="16">
        <v>82</v>
      </c>
      <c r="AC16" s="12"/>
    </row>
    <row r="17" spans="1:29" x14ac:dyDescent="0.35">
      <c r="A17" s="9"/>
      <c r="B17" s="13"/>
      <c r="C17" s="18">
        <v>0.02</v>
      </c>
      <c r="D17" s="15" t="s">
        <v>974</v>
      </c>
      <c r="E17" s="21">
        <v>0.02</v>
      </c>
      <c r="F17" s="21">
        <v>0.01</v>
      </c>
      <c r="G17" s="21">
        <v>0.02</v>
      </c>
      <c r="H17" s="21">
        <v>0.01</v>
      </c>
      <c r="I17" s="21">
        <v>0.02</v>
      </c>
      <c r="J17" s="21">
        <v>0.05</v>
      </c>
      <c r="K17" s="21">
        <v>0.02</v>
      </c>
      <c r="L17" s="21">
        <v>0.02</v>
      </c>
      <c r="M17" s="21">
        <v>0.02</v>
      </c>
      <c r="N17" s="21">
        <v>0.02</v>
      </c>
      <c r="O17" s="21">
        <v>0.02</v>
      </c>
      <c r="P17" s="21">
        <v>0.01</v>
      </c>
      <c r="Q17" s="21">
        <v>0.02</v>
      </c>
      <c r="R17" s="20">
        <v>0.01</v>
      </c>
      <c r="S17" s="19">
        <v>0.02</v>
      </c>
      <c r="T17" s="21">
        <v>0.02</v>
      </c>
      <c r="U17" s="17" t="s">
        <v>974</v>
      </c>
      <c r="V17" s="21">
        <v>0.02</v>
      </c>
      <c r="W17" s="21">
        <v>0.01</v>
      </c>
      <c r="X17" s="20">
        <v>0.03</v>
      </c>
      <c r="Y17" s="19">
        <v>0.02</v>
      </c>
      <c r="Z17" s="21">
        <v>0.02</v>
      </c>
      <c r="AA17" s="20">
        <v>0.01</v>
      </c>
      <c r="AB17" s="20">
        <v>0.02</v>
      </c>
      <c r="AC17" s="12"/>
    </row>
    <row r="18" spans="1:29" ht="29" x14ac:dyDescent="0.35">
      <c r="A18" s="9"/>
      <c r="B18" s="13"/>
      <c r="C18" s="15" t="s">
        <v>4494</v>
      </c>
      <c r="D18" s="15"/>
      <c r="E18" s="17" t="s">
        <v>4494</v>
      </c>
      <c r="F18" s="17"/>
      <c r="G18" s="17" t="s">
        <v>1298</v>
      </c>
      <c r="H18" s="17"/>
      <c r="I18" s="17" t="s">
        <v>4494</v>
      </c>
      <c r="J18" s="17" t="s">
        <v>1735</v>
      </c>
      <c r="K18" s="17" t="s">
        <v>1298</v>
      </c>
      <c r="L18" s="17" t="s">
        <v>1298</v>
      </c>
      <c r="M18" s="17" t="s">
        <v>1296</v>
      </c>
      <c r="N18" s="17" t="s">
        <v>1296</v>
      </c>
      <c r="O18" s="17" t="s">
        <v>1298</v>
      </c>
      <c r="P18" s="17"/>
      <c r="Q18" s="17" t="s">
        <v>2941</v>
      </c>
      <c r="R18" s="16"/>
      <c r="S18" s="15"/>
      <c r="T18" s="17"/>
      <c r="U18" s="17"/>
      <c r="V18" s="17"/>
      <c r="W18" s="17"/>
      <c r="X18" s="16" t="s">
        <v>1377</v>
      </c>
      <c r="Y18" s="15"/>
      <c r="Z18" s="17"/>
      <c r="AA18" s="16"/>
      <c r="AB18" s="16"/>
      <c r="AC18" s="12"/>
    </row>
    <row r="19" spans="1:29" x14ac:dyDescent="0.35">
      <c r="A19" s="9"/>
      <c r="B19" s="22" t="s">
        <v>4433</v>
      </c>
      <c r="C19" s="11">
        <v>206</v>
      </c>
      <c r="D19" s="12">
        <v>11</v>
      </c>
      <c r="E19" s="6">
        <v>195</v>
      </c>
      <c r="F19" s="6">
        <v>20</v>
      </c>
      <c r="G19" s="6">
        <v>186</v>
      </c>
      <c r="H19" s="6">
        <v>1</v>
      </c>
      <c r="I19" s="6">
        <v>205</v>
      </c>
      <c r="J19" s="6">
        <v>2</v>
      </c>
      <c r="K19" s="6">
        <v>204</v>
      </c>
      <c r="L19" s="6">
        <v>168</v>
      </c>
      <c r="M19" s="6">
        <v>38</v>
      </c>
      <c r="N19" s="6">
        <v>25</v>
      </c>
      <c r="O19" s="6">
        <v>181</v>
      </c>
      <c r="P19" s="6">
        <v>54</v>
      </c>
      <c r="Q19" s="6">
        <v>152</v>
      </c>
      <c r="R19" s="9">
        <v>21</v>
      </c>
      <c r="S19" s="12">
        <v>19</v>
      </c>
      <c r="T19" s="6">
        <v>126</v>
      </c>
      <c r="U19" s="6">
        <v>7</v>
      </c>
      <c r="V19" s="6">
        <v>141</v>
      </c>
      <c r="W19" s="6">
        <v>26</v>
      </c>
      <c r="X19" s="9">
        <v>90</v>
      </c>
      <c r="Y19" s="12">
        <v>70</v>
      </c>
      <c r="Z19" s="6">
        <v>122</v>
      </c>
      <c r="AA19" s="9">
        <v>8</v>
      </c>
      <c r="AB19" s="9">
        <v>229</v>
      </c>
      <c r="AC19" s="12"/>
    </row>
    <row r="20" spans="1:29" x14ac:dyDescent="0.35">
      <c r="A20" s="9"/>
      <c r="B20" s="22"/>
      <c r="C20" s="23">
        <v>0.05</v>
      </c>
      <c r="D20" s="24">
        <v>0.04</v>
      </c>
      <c r="E20" s="26">
        <v>0.05</v>
      </c>
      <c r="F20" s="26">
        <v>0.05</v>
      </c>
      <c r="G20" s="26">
        <v>0.05</v>
      </c>
      <c r="H20" s="6" t="s">
        <v>975</v>
      </c>
      <c r="I20" s="26">
        <v>0.05</v>
      </c>
      <c r="J20" s="26">
        <v>0.01</v>
      </c>
      <c r="K20" s="26">
        <v>0.05</v>
      </c>
      <c r="L20" s="26">
        <v>0.05</v>
      </c>
      <c r="M20" s="26">
        <v>0.08</v>
      </c>
      <c r="N20" s="26">
        <v>0.08</v>
      </c>
      <c r="O20" s="26">
        <v>0.05</v>
      </c>
      <c r="P20" s="26">
        <v>0.05</v>
      </c>
      <c r="Q20" s="26">
        <v>0.05</v>
      </c>
      <c r="R20" s="25">
        <v>0.09</v>
      </c>
      <c r="S20" s="24">
        <v>0.04</v>
      </c>
      <c r="T20" s="26">
        <v>0.05</v>
      </c>
      <c r="U20" s="26">
        <v>0.04</v>
      </c>
      <c r="V20" s="26">
        <v>0.05</v>
      </c>
      <c r="W20" s="26">
        <v>0.05</v>
      </c>
      <c r="X20" s="25">
        <v>7.0000000000000007E-2</v>
      </c>
      <c r="Y20" s="24">
        <v>0.05</v>
      </c>
      <c r="Z20" s="26">
        <v>0.05</v>
      </c>
      <c r="AA20" s="25">
        <v>0.06</v>
      </c>
      <c r="AB20" s="25">
        <v>0.05</v>
      </c>
      <c r="AC20" s="12"/>
    </row>
    <row r="21" spans="1:29" ht="29" x14ac:dyDescent="0.35">
      <c r="A21" s="9"/>
      <c r="B21" s="22"/>
      <c r="C21" s="12" t="s">
        <v>1996</v>
      </c>
      <c r="D21" s="12" t="s">
        <v>1251</v>
      </c>
      <c r="E21" s="6" t="s">
        <v>1996</v>
      </c>
      <c r="F21" s="6" t="s">
        <v>1348</v>
      </c>
      <c r="G21" s="6" t="s">
        <v>1251</v>
      </c>
      <c r="H21" s="6"/>
      <c r="I21" s="6" t="s">
        <v>4495</v>
      </c>
      <c r="J21" s="6"/>
      <c r="K21" s="6" t="s">
        <v>1996</v>
      </c>
      <c r="L21" s="6" t="s">
        <v>1251</v>
      </c>
      <c r="M21" s="6" t="s">
        <v>4496</v>
      </c>
      <c r="N21" s="6" t="s">
        <v>3280</v>
      </c>
      <c r="O21" s="6" t="s">
        <v>1251</v>
      </c>
      <c r="P21" s="6" t="s">
        <v>1251</v>
      </c>
      <c r="Q21" s="6" t="s">
        <v>1251</v>
      </c>
      <c r="R21" s="9" t="s">
        <v>4497</v>
      </c>
      <c r="S21" s="12"/>
      <c r="T21" s="6"/>
      <c r="U21" s="6"/>
      <c r="V21" s="6"/>
      <c r="W21" s="6"/>
      <c r="X21" s="9" t="s">
        <v>1662</v>
      </c>
      <c r="Y21" s="12"/>
      <c r="Z21" s="6"/>
      <c r="AA21" s="9"/>
      <c r="AB21" s="9"/>
      <c r="AC21" s="12"/>
    </row>
    <row r="22" spans="1:29" x14ac:dyDescent="0.35">
      <c r="A22" s="9"/>
      <c r="B22" s="13" t="s">
        <v>4434</v>
      </c>
      <c r="C22" s="14">
        <v>3618</v>
      </c>
      <c r="D22" s="15">
        <v>280</v>
      </c>
      <c r="E22" s="17">
        <v>3338</v>
      </c>
      <c r="F22" s="17">
        <v>344</v>
      </c>
      <c r="G22" s="17">
        <v>3274</v>
      </c>
      <c r="H22" s="17">
        <v>156</v>
      </c>
      <c r="I22" s="17">
        <v>3462</v>
      </c>
      <c r="J22" s="17">
        <v>119</v>
      </c>
      <c r="K22" s="17">
        <v>3499</v>
      </c>
      <c r="L22" s="17">
        <v>3208</v>
      </c>
      <c r="M22" s="17">
        <v>409</v>
      </c>
      <c r="N22" s="17">
        <v>271</v>
      </c>
      <c r="O22" s="17">
        <v>3346</v>
      </c>
      <c r="P22" s="17">
        <v>1034</v>
      </c>
      <c r="Q22" s="17">
        <v>2584</v>
      </c>
      <c r="R22" s="16">
        <v>203</v>
      </c>
      <c r="S22" s="15">
        <v>469</v>
      </c>
      <c r="T22" s="17">
        <v>2252</v>
      </c>
      <c r="U22" s="17">
        <v>169</v>
      </c>
      <c r="V22" s="17">
        <v>2573</v>
      </c>
      <c r="W22" s="17">
        <v>530</v>
      </c>
      <c r="X22" s="16">
        <v>1220</v>
      </c>
      <c r="Y22" s="15">
        <v>1277</v>
      </c>
      <c r="Z22" s="17">
        <v>2007</v>
      </c>
      <c r="AA22" s="16">
        <v>112</v>
      </c>
      <c r="AB22" s="16">
        <v>3985</v>
      </c>
      <c r="AC22" s="12"/>
    </row>
    <row r="23" spans="1:29" x14ac:dyDescent="0.35">
      <c r="A23" s="9"/>
      <c r="B23" s="13"/>
      <c r="C23" s="18">
        <v>0.9</v>
      </c>
      <c r="D23" s="19">
        <v>0.92</v>
      </c>
      <c r="E23" s="21">
        <v>0.9</v>
      </c>
      <c r="F23" s="21">
        <v>0.9</v>
      </c>
      <c r="G23" s="21">
        <v>0.9</v>
      </c>
      <c r="H23" s="21">
        <v>0.98</v>
      </c>
      <c r="I23" s="21">
        <v>0.9</v>
      </c>
      <c r="J23" s="21">
        <v>0.86</v>
      </c>
      <c r="K23" s="21">
        <v>0.9</v>
      </c>
      <c r="L23" s="21">
        <v>0.91</v>
      </c>
      <c r="M23" s="21">
        <v>0.85</v>
      </c>
      <c r="N23" s="21">
        <v>0.89</v>
      </c>
      <c r="O23" s="21">
        <v>0.9</v>
      </c>
      <c r="P23" s="21">
        <v>0.92</v>
      </c>
      <c r="Q23" s="21">
        <v>0.9</v>
      </c>
      <c r="R23" s="20">
        <v>0.85</v>
      </c>
      <c r="S23" s="19">
        <v>0.94</v>
      </c>
      <c r="T23" s="21">
        <v>0.91</v>
      </c>
      <c r="U23" s="21">
        <v>0.93</v>
      </c>
      <c r="V23" s="21">
        <v>0.91</v>
      </c>
      <c r="W23" s="21">
        <v>0.92</v>
      </c>
      <c r="X23" s="20">
        <v>0.88</v>
      </c>
      <c r="Y23" s="19">
        <v>0.9</v>
      </c>
      <c r="Z23" s="21">
        <v>0.9</v>
      </c>
      <c r="AA23" s="20">
        <v>0.88</v>
      </c>
      <c r="AB23" s="20">
        <v>0.91</v>
      </c>
      <c r="AC23" s="12"/>
    </row>
    <row r="24" spans="1:29" ht="43.5" x14ac:dyDescent="0.35">
      <c r="A24" s="9"/>
      <c r="B24" s="13"/>
      <c r="C24" s="15" t="s">
        <v>4498</v>
      </c>
      <c r="D24" s="15" t="s">
        <v>1469</v>
      </c>
      <c r="E24" s="17" t="s">
        <v>1469</v>
      </c>
      <c r="F24" s="17" t="s">
        <v>1036</v>
      </c>
      <c r="G24" s="17" t="s">
        <v>2004</v>
      </c>
      <c r="H24" s="17" t="s">
        <v>2231</v>
      </c>
      <c r="I24" s="17" t="s">
        <v>1469</v>
      </c>
      <c r="J24" s="17"/>
      <c r="K24" s="17" t="s">
        <v>2002</v>
      </c>
      <c r="L24" s="17" t="s">
        <v>2257</v>
      </c>
      <c r="M24" s="17"/>
      <c r="N24" s="17"/>
      <c r="O24" s="17" t="s">
        <v>2002</v>
      </c>
      <c r="P24" s="17" t="s">
        <v>4499</v>
      </c>
      <c r="Q24" s="17" t="s">
        <v>1469</v>
      </c>
      <c r="R24" s="16"/>
      <c r="S24" s="15" t="s">
        <v>1287</v>
      </c>
      <c r="T24" s="17" t="s">
        <v>1287</v>
      </c>
      <c r="U24" s="17"/>
      <c r="V24" s="17" t="s">
        <v>1028</v>
      </c>
      <c r="W24" s="17" t="s">
        <v>1287</v>
      </c>
      <c r="X24" s="16"/>
      <c r="Y24" s="15"/>
      <c r="Z24" s="17"/>
      <c r="AA24" s="16"/>
      <c r="AB24" s="16"/>
      <c r="AC24" s="12"/>
    </row>
    <row r="25" spans="1:29" x14ac:dyDescent="0.35">
      <c r="A25" s="9"/>
      <c r="B25" s="10" t="s">
        <v>1084</v>
      </c>
      <c r="C25" s="11"/>
      <c r="D25" s="12"/>
      <c r="E25" s="6"/>
      <c r="F25" s="6"/>
      <c r="G25" s="6"/>
      <c r="H25" s="6"/>
      <c r="I25" s="6"/>
      <c r="J25" s="6"/>
      <c r="K25" s="6"/>
      <c r="L25" s="6"/>
      <c r="M25" s="6"/>
      <c r="N25" s="6"/>
      <c r="O25" s="6"/>
      <c r="P25" s="6"/>
      <c r="Q25" s="6"/>
      <c r="R25" s="9"/>
      <c r="S25" s="12"/>
      <c r="T25" s="6"/>
      <c r="U25" s="6"/>
      <c r="V25" s="6"/>
      <c r="W25" s="6"/>
      <c r="X25" s="9"/>
      <c r="Y25" s="12"/>
      <c r="Z25" s="6"/>
      <c r="AA25" s="9"/>
      <c r="AB25" s="9"/>
      <c r="AC25" s="12"/>
    </row>
    <row r="26" spans="1:29" x14ac:dyDescent="0.35">
      <c r="A26" s="9"/>
      <c r="B26" s="13" t="s">
        <v>4435</v>
      </c>
      <c r="C26" s="14">
        <v>3462</v>
      </c>
      <c r="D26" s="15">
        <v>292</v>
      </c>
      <c r="E26" s="17">
        <v>3170</v>
      </c>
      <c r="F26" s="17">
        <v>354</v>
      </c>
      <c r="G26" s="17">
        <v>3108</v>
      </c>
      <c r="H26" s="17">
        <v>151</v>
      </c>
      <c r="I26" s="17">
        <v>3311</v>
      </c>
      <c r="J26" s="17">
        <v>120</v>
      </c>
      <c r="K26" s="17">
        <v>3342</v>
      </c>
      <c r="L26" s="17">
        <v>3084</v>
      </c>
      <c r="M26" s="17">
        <v>378</v>
      </c>
      <c r="N26" s="17">
        <v>218</v>
      </c>
      <c r="O26" s="17">
        <v>3244</v>
      </c>
      <c r="P26" s="17">
        <v>1049</v>
      </c>
      <c r="Q26" s="17">
        <v>2414</v>
      </c>
      <c r="R26" s="16">
        <v>193</v>
      </c>
      <c r="S26" s="15">
        <v>452</v>
      </c>
      <c r="T26" s="17">
        <v>2175</v>
      </c>
      <c r="U26" s="17">
        <v>152</v>
      </c>
      <c r="V26" s="17">
        <v>2555</v>
      </c>
      <c r="W26" s="17">
        <v>518</v>
      </c>
      <c r="X26" s="16">
        <v>1199</v>
      </c>
      <c r="Y26" s="15">
        <v>1185</v>
      </c>
      <c r="Z26" s="17">
        <v>1959</v>
      </c>
      <c r="AA26" s="16">
        <v>114</v>
      </c>
      <c r="AB26" s="16">
        <v>3883</v>
      </c>
      <c r="AC26" s="12"/>
    </row>
    <row r="27" spans="1:29" x14ac:dyDescent="0.35">
      <c r="A27" s="9"/>
      <c r="B27" s="13"/>
      <c r="C27" s="18">
        <v>0.86</v>
      </c>
      <c r="D27" s="19">
        <v>0.96</v>
      </c>
      <c r="E27" s="21">
        <v>0.86</v>
      </c>
      <c r="F27" s="21">
        <v>0.93</v>
      </c>
      <c r="G27" s="21">
        <v>0.86</v>
      </c>
      <c r="H27" s="21">
        <v>0.95</v>
      </c>
      <c r="I27" s="21">
        <v>0.86</v>
      </c>
      <c r="J27" s="21">
        <v>0.88</v>
      </c>
      <c r="K27" s="21">
        <v>0.86</v>
      </c>
      <c r="L27" s="21">
        <v>0.88</v>
      </c>
      <c r="M27" s="21">
        <v>0.78</v>
      </c>
      <c r="N27" s="21">
        <v>0.71</v>
      </c>
      <c r="O27" s="21">
        <v>0.88</v>
      </c>
      <c r="P27" s="21">
        <v>0.94</v>
      </c>
      <c r="Q27" s="21">
        <v>0.84</v>
      </c>
      <c r="R27" s="20">
        <v>0.81</v>
      </c>
      <c r="S27" s="19">
        <v>0.9</v>
      </c>
      <c r="T27" s="21">
        <v>0.88</v>
      </c>
      <c r="U27" s="21">
        <v>0.84</v>
      </c>
      <c r="V27" s="21">
        <v>0.9</v>
      </c>
      <c r="W27" s="21">
        <v>0.9</v>
      </c>
      <c r="X27" s="20">
        <v>0.87</v>
      </c>
      <c r="Y27" s="19">
        <v>0.84</v>
      </c>
      <c r="Z27" s="21">
        <v>0.88</v>
      </c>
      <c r="AA27" s="20">
        <v>0.9</v>
      </c>
      <c r="AB27" s="20">
        <v>0.89</v>
      </c>
      <c r="AC27" s="12"/>
    </row>
    <row r="28" spans="1:29" ht="29" x14ac:dyDescent="0.35">
      <c r="A28" s="9"/>
      <c r="B28" s="13"/>
      <c r="C28" s="15" t="s">
        <v>3838</v>
      </c>
      <c r="D28" s="15" t="s">
        <v>1642</v>
      </c>
      <c r="E28" s="17" t="s">
        <v>1491</v>
      </c>
      <c r="F28" s="17" t="s">
        <v>1642</v>
      </c>
      <c r="G28" s="17" t="s">
        <v>1491</v>
      </c>
      <c r="H28" s="17" t="s">
        <v>1642</v>
      </c>
      <c r="I28" s="17" t="s">
        <v>1308</v>
      </c>
      <c r="J28" s="17" t="s">
        <v>1311</v>
      </c>
      <c r="K28" s="17" t="s">
        <v>2248</v>
      </c>
      <c r="L28" s="17" t="s">
        <v>1307</v>
      </c>
      <c r="M28" s="17"/>
      <c r="N28" s="17"/>
      <c r="O28" s="17" t="s">
        <v>1307</v>
      </c>
      <c r="P28" s="17" t="s">
        <v>1642</v>
      </c>
      <c r="Q28" s="17" t="s">
        <v>1311</v>
      </c>
      <c r="R28" s="16"/>
      <c r="S28" s="15"/>
      <c r="T28" s="17" t="s">
        <v>1027</v>
      </c>
      <c r="U28" s="17"/>
      <c r="V28" s="17" t="s">
        <v>2438</v>
      </c>
      <c r="W28" s="17" t="s">
        <v>1027</v>
      </c>
      <c r="X28" s="16"/>
      <c r="Y28" s="15"/>
      <c r="Z28" s="17" t="s">
        <v>1417</v>
      </c>
      <c r="AA28" s="16" t="s">
        <v>1313</v>
      </c>
      <c r="AB28" s="16"/>
      <c r="AC28" s="12"/>
    </row>
    <row r="29" spans="1:29" x14ac:dyDescent="0.35">
      <c r="A29" s="9"/>
      <c r="B29" s="22" t="s">
        <v>4436</v>
      </c>
      <c r="C29" s="11">
        <v>223</v>
      </c>
      <c r="D29" s="12">
        <v>9</v>
      </c>
      <c r="E29" s="6">
        <v>213</v>
      </c>
      <c r="F29" s="6">
        <v>9</v>
      </c>
      <c r="G29" s="6">
        <v>214</v>
      </c>
      <c r="H29" s="6">
        <v>5</v>
      </c>
      <c r="I29" s="6">
        <v>217</v>
      </c>
      <c r="J29" s="6">
        <v>4</v>
      </c>
      <c r="K29" s="6">
        <v>218</v>
      </c>
      <c r="L29" s="6">
        <v>196</v>
      </c>
      <c r="M29" s="6">
        <v>27</v>
      </c>
      <c r="N29" s="6">
        <v>23</v>
      </c>
      <c r="O29" s="6">
        <v>199</v>
      </c>
      <c r="P29" s="6">
        <v>32</v>
      </c>
      <c r="Q29" s="6">
        <v>190</v>
      </c>
      <c r="R29" s="9">
        <v>12</v>
      </c>
      <c r="S29" s="12">
        <v>18</v>
      </c>
      <c r="T29" s="6">
        <v>137</v>
      </c>
      <c r="U29" s="6">
        <v>11</v>
      </c>
      <c r="V29" s="6">
        <v>139</v>
      </c>
      <c r="W29" s="6">
        <v>30</v>
      </c>
      <c r="X29" s="9">
        <v>81</v>
      </c>
      <c r="Y29" s="12">
        <v>85</v>
      </c>
      <c r="Z29" s="6">
        <v>109</v>
      </c>
      <c r="AA29" s="9">
        <v>10</v>
      </c>
      <c r="AB29" s="9">
        <v>243</v>
      </c>
      <c r="AC29" s="12"/>
    </row>
    <row r="30" spans="1:29" x14ac:dyDescent="0.35">
      <c r="A30" s="9"/>
      <c r="B30" s="22"/>
      <c r="C30" s="23">
        <v>0.06</v>
      </c>
      <c r="D30" s="24">
        <v>0.03</v>
      </c>
      <c r="E30" s="26">
        <v>0.06</v>
      </c>
      <c r="F30" s="26">
        <v>0.02</v>
      </c>
      <c r="G30" s="26">
        <v>0.06</v>
      </c>
      <c r="H30" s="26">
        <v>0.03</v>
      </c>
      <c r="I30" s="26">
        <v>0.06</v>
      </c>
      <c r="J30" s="26">
        <v>0.03</v>
      </c>
      <c r="K30" s="26">
        <v>0.06</v>
      </c>
      <c r="L30" s="26">
        <v>0.06</v>
      </c>
      <c r="M30" s="26">
        <v>0.06</v>
      </c>
      <c r="N30" s="26">
        <v>0.08</v>
      </c>
      <c r="O30" s="26">
        <v>0.05</v>
      </c>
      <c r="P30" s="26">
        <v>0.03</v>
      </c>
      <c r="Q30" s="26">
        <v>7.0000000000000007E-2</v>
      </c>
      <c r="R30" s="25">
        <v>0.05</v>
      </c>
      <c r="S30" s="24">
        <v>0.04</v>
      </c>
      <c r="T30" s="26">
        <v>0.06</v>
      </c>
      <c r="U30" s="26">
        <v>0.06</v>
      </c>
      <c r="V30" s="26">
        <v>0.05</v>
      </c>
      <c r="W30" s="26">
        <v>0.05</v>
      </c>
      <c r="X30" s="25">
        <v>0.06</v>
      </c>
      <c r="Y30" s="24">
        <v>0.06</v>
      </c>
      <c r="Z30" s="26">
        <v>0.05</v>
      </c>
      <c r="AA30" s="25">
        <v>0.08</v>
      </c>
      <c r="AB30" s="25">
        <v>0.06</v>
      </c>
      <c r="AC30" s="12"/>
    </row>
    <row r="31" spans="1:29" ht="29" x14ac:dyDescent="0.35">
      <c r="A31" s="9"/>
      <c r="B31" s="22"/>
      <c r="C31" s="12" t="s">
        <v>1644</v>
      </c>
      <c r="D31" s="12"/>
      <c r="E31" s="6" t="s">
        <v>1645</v>
      </c>
      <c r="F31" s="6"/>
      <c r="G31" s="6" t="s">
        <v>4500</v>
      </c>
      <c r="H31" s="6"/>
      <c r="I31" s="6" t="s">
        <v>1481</v>
      </c>
      <c r="J31" s="6"/>
      <c r="K31" s="6" t="s">
        <v>1481</v>
      </c>
      <c r="L31" s="6" t="s">
        <v>1481</v>
      </c>
      <c r="M31" s="6" t="s">
        <v>1481</v>
      </c>
      <c r="N31" s="6" t="s">
        <v>2447</v>
      </c>
      <c r="O31" s="6" t="s">
        <v>1481</v>
      </c>
      <c r="P31" s="6"/>
      <c r="Q31" s="6" t="s">
        <v>2658</v>
      </c>
      <c r="R31" s="9"/>
      <c r="S31" s="12"/>
      <c r="T31" s="6"/>
      <c r="U31" s="6"/>
      <c r="V31" s="6"/>
      <c r="W31" s="6"/>
      <c r="X31" s="9"/>
      <c r="Y31" s="12"/>
      <c r="Z31" s="6"/>
      <c r="AA31" s="9"/>
      <c r="AB31" s="9"/>
      <c r="AC31" s="12"/>
    </row>
    <row r="32" spans="1:29" x14ac:dyDescent="0.35">
      <c r="A32" s="9"/>
      <c r="B32" s="13" t="s">
        <v>4437</v>
      </c>
      <c r="C32" s="14">
        <v>145</v>
      </c>
      <c r="D32" s="15">
        <v>2</v>
      </c>
      <c r="E32" s="17">
        <v>142</v>
      </c>
      <c r="F32" s="17">
        <v>5</v>
      </c>
      <c r="G32" s="17">
        <v>139</v>
      </c>
      <c r="H32" s="17" t="s">
        <v>975</v>
      </c>
      <c r="I32" s="17">
        <v>145</v>
      </c>
      <c r="J32" s="17">
        <v>1</v>
      </c>
      <c r="K32" s="17">
        <v>144</v>
      </c>
      <c r="L32" s="17">
        <v>113</v>
      </c>
      <c r="M32" s="17">
        <v>31</v>
      </c>
      <c r="N32" s="17">
        <v>29</v>
      </c>
      <c r="O32" s="17">
        <v>116</v>
      </c>
      <c r="P32" s="17">
        <v>18</v>
      </c>
      <c r="Q32" s="17">
        <v>127</v>
      </c>
      <c r="R32" s="16">
        <v>15</v>
      </c>
      <c r="S32" s="15">
        <v>13</v>
      </c>
      <c r="T32" s="17">
        <v>70</v>
      </c>
      <c r="U32" s="17">
        <v>9</v>
      </c>
      <c r="V32" s="17">
        <v>69</v>
      </c>
      <c r="W32" s="17">
        <v>16</v>
      </c>
      <c r="X32" s="16">
        <v>43</v>
      </c>
      <c r="Y32" s="15">
        <v>63</v>
      </c>
      <c r="Z32" s="17">
        <v>67</v>
      </c>
      <c r="AA32" s="16">
        <v>1</v>
      </c>
      <c r="AB32" s="16">
        <v>123</v>
      </c>
      <c r="AC32" s="12"/>
    </row>
    <row r="33" spans="1:29" x14ac:dyDescent="0.35">
      <c r="A33" s="9"/>
      <c r="B33" s="13"/>
      <c r="C33" s="18">
        <v>0.04</v>
      </c>
      <c r="D33" s="19">
        <v>0.01</v>
      </c>
      <c r="E33" s="21">
        <v>0.04</v>
      </c>
      <c r="F33" s="21">
        <v>0.01</v>
      </c>
      <c r="G33" s="21">
        <v>0.04</v>
      </c>
      <c r="H33" s="17" t="s">
        <v>975</v>
      </c>
      <c r="I33" s="21">
        <v>0.04</v>
      </c>
      <c r="J33" s="17" t="s">
        <v>975</v>
      </c>
      <c r="K33" s="21">
        <v>0.04</v>
      </c>
      <c r="L33" s="21">
        <v>0.03</v>
      </c>
      <c r="M33" s="21">
        <v>0.06</v>
      </c>
      <c r="N33" s="21">
        <v>0.09</v>
      </c>
      <c r="O33" s="21">
        <v>0.03</v>
      </c>
      <c r="P33" s="21">
        <v>0.02</v>
      </c>
      <c r="Q33" s="21">
        <v>0.04</v>
      </c>
      <c r="R33" s="20">
        <v>0.06</v>
      </c>
      <c r="S33" s="19">
        <v>0.03</v>
      </c>
      <c r="T33" s="21">
        <v>0.03</v>
      </c>
      <c r="U33" s="21">
        <v>0.05</v>
      </c>
      <c r="V33" s="21">
        <v>0.02</v>
      </c>
      <c r="W33" s="21">
        <v>0.03</v>
      </c>
      <c r="X33" s="20">
        <v>0.03</v>
      </c>
      <c r="Y33" s="19">
        <v>0.04</v>
      </c>
      <c r="Z33" s="21">
        <v>0.03</v>
      </c>
      <c r="AA33" s="20">
        <v>0.01</v>
      </c>
      <c r="AB33" s="20">
        <v>0.03</v>
      </c>
      <c r="AC33" s="12"/>
    </row>
    <row r="34" spans="1:29" ht="29" x14ac:dyDescent="0.35">
      <c r="A34" s="9"/>
      <c r="B34" s="13"/>
      <c r="C34" s="15" t="s">
        <v>4501</v>
      </c>
      <c r="D34" s="15"/>
      <c r="E34" s="17" t="s">
        <v>2133</v>
      </c>
      <c r="F34" s="17"/>
      <c r="G34" s="17" t="s">
        <v>1655</v>
      </c>
      <c r="H34" s="17"/>
      <c r="I34" s="17" t="s">
        <v>1655</v>
      </c>
      <c r="J34" s="17"/>
      <c r="K34" s="17" t="s">
        <v>1655</v>
      </c>
      <c r="L34" s="17" t="s">
        <v>1658</v>
      </c>
      <c r="M34" s="17" t="s">
        <v>1301</v>
      </c>
      <c r="N34" s="17" t="s">
        <v>1299</v>
      </c>
      <c r="O34" s="17" t="s">
        <v>1658</v>
      </c>
      <c r="P34" s="17"/>
      <c r="Q34" s="17" t="s">
        <v>1301</v>
      </c>
      <c r="R34" s="16" t="s">
        <v>4502</v>
      </c>
      <c r="S34" s="15"/>
      <c r="T34" s="17"/>
      <c r="U34" s="17"/>
      <c r="V34" s="17"/>
      <c r="W34" s="17"/>
      <c r="X34" s="16"/>
      <c r="Y34" s="15" t="s">
        <v>1183</v>
      </c>
      <c r="Z34" s="17" t="s">
        <v>1183</v>
      </c>
      <c r="AA34" s="16"/>
      <c r="AB34" s="16"/>
      <c r="AC34" s="12"/>
    </row>
    <row r="35" spans="1:29" ht="29" x14ac:dyDescent="0.35">
      <c r="A35" s="9"/>
      <c r="B35" s="22" t="s">
        <v>4438</v>
      </c>
      <c r="C35" s="11">
        <v>220</v>
      </c>
      <c r="D35" s="12" t="s">
        <v>975</v>
      </c>
      <c r="E35" s="6">
        <v>220</v>
      </c>
      <c r="F35" s="6">
        <v>13</v>
      </c>
      <c r="G35" s="6">
        <v>207</v>
      </c>
      <c r="H35" s="6" t="s">
        <v>974</v>
      </c>
      <c r="I35" s="6">
        <v>220</v>
      </c>
      <c r="J35" s="6">
        <v>6</v>
      </c>
      <c r="K35" s="6">
        <v>214</v>
      </c>
      <c r="L35" s="6">
        <v>174</v>
      </c>
      <c r="M35" s="6">
        <v>46</v>
      </c>
      <c r="N35" s="6">
        <v>38</v>
      </c>
      <c r="O35" s="6">
        <v>183</v>
      </c>
      <c r="P35" s="6">
        <v>21</v>
      </c>
      <c r="Q35" s="6">
        <v>199</v>
      </c>
      <c r="R35" s="9">
        <v>30</v>
      </c>
      <c r="S35" s="12">
        <v>22</v>
      </c>
      <c r="T35" s="6">
        <v>132</v>
      </c>
      <c r="U35" s="6">
        <v>7</v>
      </c>
      <c r="V35" s="6">
        <v>95</v>
      </c>
      <c r="W35" s="6">
        <v>19</v>
      </c>
      <c r="X35" s="9">
        <v>77</v>
      </c>
      <c r="Y35" s="12">
        <v>103</v>
      </c>
      <c r="Z35" s="6">
        <v>101</v>
      </c>
      <c r="AA35" s="9">
        <v>4</v>
      </c>
      <c r="AB35" s="9">
        <v>183</v>
      </c>
      <c r="AC35" s="12"/>
    </row>
    <row r="36" spans="1:29" x14ac:dyDescent="0.35">
      <c r="A36" s="9"/>
      <c r="B36" s="22"/>
      <c r="C36" s="23">
        <v>0.05</v>
      </c>
      <c r="D36" s="12" t="s">
        <v>975</v>
      </c>
      <c r="E36" s="26">
        <v>0.06</v>
      </c>
      <c r="F36" s="26">
        <v>0.03</v>
      </c>
      <c r="G36" s="26">
        <v>0.06</v>
      </c>
      <c r="H36" s="6" t="s">
        <v>974</v>
      </c>
      <c r="I36" s="26">
        <v>0.06</v>
      </c>
      <c r="J36" s="26">
        <v>0.05</v>
      </c>
      <c r="K36" s="26">
        <v>0.06</v>
      </c>
      <c r="L36" s="26">
        <v>0.05</v>
      </c>
      <c r="M36" s="26">
        <v>0.1</v>
      </c>
      <c r="N36" s="26">
        <v>0.12</v>
      </c>
      <c r="O36" s="26">
        <v>0.05</v>
      </c>
      <c r="P36" s="26">
        <v>0.02</v>
      </c>
      <c r="Q36" s="26">
        <v>7.0000000000000007E-2</v>
      </c>
      <c r="R36" s="25">
        <v>0.13</v>
      </c>
      <c r="S36" s="24">
        <v>0.04</v>
      </c>
      <c r="T36" s="26">
        <v>0.05</v>
      </c>
      <c r="U36" s="26">
        <v>0.04</v>
      </c>
      <c r="V36" s="26">
        <v>0.03</v>
      </c>
      <c r="W36" s="26">
        <v>0.03</v>
      </c>
      <c r="X36" s="25">
        <v>0.06</v>
      </c>
      <c r="Y36" s="24">
        <v>7.0000000000000007E-2</v>
      </c>
      <c r="Z36" s="26">
        <v>0.05</v>
      </c>
      <c r="AA36" s="25">
        <v>0.03</v>
      </c>
      <c r="AB36" s="25">
        <v>0.04</v>
      </c>
      <c r="AC36" s="12"/>
    </row>
    <row r="37" spans="1:29" ht="29" x14ac:dyDescent="0.35">
      <c r="A37" s="9"/>
      <c r="B37" s="22"/>
      <c r="C37" s="12" t="s">
        <v>4503</v>
      </c>
      <c r="D37" s="12"/>
      <c r="E37" s="6" t="s">
        <v>1667</v>
      </c>
      <c r="F37" s="6" t="s">
        <v>1668</v>
      </c>
      <c r="G37" s="6" t="s">
        <v>1650</v>
      </c>
      <c r="H37" s="6"/>
      <c r="I37" s="6" t="s">
        <v>1651</v>
      </c>
      <c r="J37" s="6" t="s">
        <v>1649</v>
      </c>
      <c r="K37" s="6" t="s">
        <v>1650</v>
      </c>
      <c r="L37" s="6" t="s">
        <v>1649</v>
      </c>
      <c r="M37" s="6" t="s">
        <v>1652</v>
      </c>
      <c r="N37" s="6" t="s">
        <v>1299</v>
      </c>
      <c r="O37" s="6" t="s">
        <v>1649</v>
      </c>
      <c r="P37" s="6" t="s">
        <v>1296</v>
      </c>
      <c r="Q37" s="6" t="s">
        <v>1652</v>
      </c>
      <c r="R37" s="9" t="s">
        <v>1299</v>
      </c>
      <c r="S37" s="12"/>
      <c r="T37" s="6" t="s">
        <v>1194</v>
      </c>
      <c r="U37" s="6"/>
      <c r="V37" s="6"/>
      <c r="W37" s="6"/>
      <c r="X37" s="9" t="s">
        <v>1194</v>
      </c>
      <c r="Y37" s="12" t="s">
        <v>1079</v>
      </c>
      <c r="Z37" s="6"/>
      <c r="AA37" s="9"/>
      <c r="AB37" s="9"/>
      <c r="AC37" s="12"/>
    </row>
    <row r="38" spans="1:29" x14ac:dyDescent="0.35">
      <c r="A38" s="9"/>
      <c r="B38" s="13" t="s">
        <v>4439</v>
      </c>
      <c r="C38" s="14">
        <v>340</v>
      </c>
      <c r="D38" s="15">
        <v>3</v>
      </c>
      <c r="E38" s="17">
        <v>338</v>
      </c>
      <c r="F38" s="17">
        <v>18</v>
      </c>
      <c r="G38" s="17">
        <v>322</v>
      </c>
      <c r="H38" s="17" t="s">
        <v>975</v>
      </c>
      <c r="I38" s="17">
        <v>340</v>
      </c>
      <c r="J38" s="17">
        <v>7</v>
      </c>
      <c r="K38" s="17">
        <v>333</v>
      </c>
      <c r="L38" s="17">
        <v>269</v>
      </c>
      <c r="M38" s="17">
        <v>71</v>
      </c>
      <c r="N38" s="17">
        <v>64</v>
      </c>
      <c r="O38" s="17">
        <v>276</v>
      </c>
      <c r="P38" s="17">
        <v>39</v>
      </c>
      <c r="Q38" s="17">
        <v>302</v>
      </c>
      <c r="R38" s="16">
        <v>38</v>
      </c>
      <c r="S38" s="15">
        <v>32</v>
      </c>
      <c r="T38" s="17">
        <v>188</v>
      </c>
      <c r="U38" s="17">
        <v>15</v>
      </c>
      <c r="V38" s="17">
        <v>151</v>
      </c>
      <c r="W38" s="17">
        <v>34</v>
      </c>
      <c r="X38" s="16">
        <v>115</v>
      </c>
      <c r="Y38" s="15">
        <v>158</v>
      </c>
      <c r="Z38" s="17">
        <v>159</v>
      </c>
      <c r="AA38" s="16">
        <v>5</v>
      </c>
      <c r="AB38" s="16">
        <v>289</v>
      </c>
      <c r="AC38" s="12"/>
    </row>
    <row r="39" spans="1:29" x14ac:dyDescent="0.35">
      <c r="A39" s="9"/>
      <c r="B39" s="13"/>
      <c r="C39" s="18">
        <v>0.08</v>
      </c>
      <c r="D39" s="19">
        <v>0.01</v>
      </c>
      <c r="E39" s="21">
        <v>0.09</v>
      </c>
      <c r="F39" s="21">
        <v>0.05</v>
      </c>
      <c r="G39" s="21">
        <v>0.09</v>
      </c>
      <c r="H39" s="17" t="s">
        <v>975</v>
      </c>
      <c r="I39" s="21">
        <v>0.09</v>
      </c>
      <c r="J39" s="21">
        <v>0.05</v>
      </c>
      <c r="K39" s="21">
        <v>0.09</v>
      </c>
      <c r="L39" s="21">
        <v>0.08</v>
      </c>
      <c r="M39" s="21">
        <v>0.15</v>
      </c>
      <c r="N39" s="21">
        <v>0.21</v>
      </c>
      <c r="O39" s="21">
        <v>7.0000000000000007E-2</v>
      </c>
      <c r="P39" s="21">
        <v>0.03</v>
      </c>
      <c r="Q39" s="21">
        <v>0.1</v>
      </c>
      <c r="R39" s="20">
        <v>0.16</v>
      </c>
      <c r="S39" s="19">
        <v>0.06</v>
      </c>
      <c r="T39" s="21">
        <v>0.08</v>
      </c>
      <c r="U39" s="21">
        <v>0.09</v>
      </c>
      <c r="V39" s="21">
        <v>0.05</v>
      </c>
      <c r="W39" s="21">
        <v>0.06</v>
      </c>
      <c r="X39" s="20">
        <v>0.08</v>
      </c>
      <c r="Y39" s="19">
        <v>0.11</v>
      </c>
      <c r="Z39" s="21">
        <v>7.0000000000000007E-2</v>
      </c>
      <c r="AA39" s="20">
        <v>0.04</v>
      </c>
      <c r="AB39" s="20">
        <v>7.0000000000000007E-2</v>
      </c>
      <c r="AC39" s="12"/>
    </row>
    <row r="40" spans="1:29" ht="29" x14ac:dyDescent="0.35">
      <c r="A40" s="9"/>
      <c r="B40" s="13"/>
      <c r="C40" s="15" t="s">
        <v>4501</v>
      </c>
      <c r="D40" s="15"/>
      <c r="E40" s="17" t="s">
        <v>1667</v>
      </c>
      <c r="F40" s="17" t="s">
        <v>1668</v>
      </c>
      <c r="G40" s="17" t="s">
        <v>1655</v>
      </c>
      <c r="H40" s="17"/>
      <c r="I40" s="17" t="s">
        <v>1669</v>
      </c>
      <c r="J40" s="17" t="s">
        <v>1668</v>
      </c>
      <c r="K40" s="17" t="s">
        <v>1655</v>
      </c>
      <c r="L40" s="17" t="s">
        <v>1658</v>
      </c>
      <c r="M40" s="17" t="s">
        <v>1299</v>
      </c>
      <c r="N40" s="17" t="s">
        <v>1299</v>
      </c>
      <c r="O40" s="17" t="s">
        <v>1658</v>
      </c>
      <c r="P40" s="17" t="s">
        <v>1668</v>
      </c>
      <c r="Q40" s="17" t="s">
        <v>1652</v>
      </c>
      <c r="R40" s="16" t="s">
        <v>1299</v>
      </c>
      <c r="S40" s="15"/>
      <c r="T40" s="17" t="s">
        <v>1194</v>
      </c>
      <c r="U40" s="17"/>
      <c r="V40" s="17"/>
      <c r="W40" s="17"/>
      <c r="X40" s="16" t="s">
        <v>1194</v>
      </c>
      <c r="Y40" s="15" t="s">
        <v>1079</v>
      </c>
      <c r="Z40" s="17"/>
      <c r="AA40" s="16"/>
      <c r="AB40" s="16"/>
      <c r="AC40" s="12"/>
    </row>
    <row r="41" spans="1:29" x14ac:dyDescent="0.35">
      <c r="A41" s="9"/>
      <c r="B41" s="22" t="s">
        <v>2326</v>
      </c>
      <c r="C41" s="11">
        <v>68</v>
      </c>
      <c r="D41" s="12">
        <v>3</v>
      </c>
      <c r="E41" s="6">
        <v>65</v>
      </c>
      <c r="F41" s="6">
        <v>5</v>
      </c>
      <c r="G41" s="6">
        <v>63</v>
      </c>
      <c r="H41" s="6">
        <v>4</v>
      </c>
      <c r="I41" s="6">
        <v>65</v>
      </c>
      <c r="J41" s="6">
        <v>7</v>
      </c>
      <c r="K41" s="6">
        <v>61</v>
      </c>
      <c r="L41" s="6">
        <v>52</v>
      </c>
      <c r="M41" s="6">
        <v>17</v>
      </c>
      <c r="N41" s="6">
        <v>13</v>
      </c>
      <c r="O41" s="6">
        <v>56</v>
      </c>
      <c r="P41" s="6">
        <v>15</v>
      </c>
      <c r="Q41" s="6">
        <v>53</v>
      </c>
      <c r="R41" s="9">
        <v>2</v>
      </c>
      <c r="S41" s="12">
        <v>12</v>
      </c>
      <c r="T41" s="6">
        <v>30</v>
      </c>
      <c r="U41" s="6">
        <v>6</v>
      </c>
      <c r="V41" s="6">
        <v>37</v>
      </c>
      <c r="W41" s="6">
        <v>9</v>
      </c>
      <c r="X41" s="9">
        <v>22</v>
      </c>
      <c r="Y41" s="12">
        <v>21</v>
      </c>
      <c r="Z41" s="6">
        <v>38</v>
      </c>
      <c r="AA41" s="9">
        <v>1</v>
      </c>
      <c r="AB41" s="9">
        <v>56</v>
      </c>
      <c r="AC41" s="12"/>
    </row>
    <row r="42" spans="1:29" x14ac:dyDescent="0.35">
      <c r="A42" s="9"/>
      <c r="B42" s="22"/>
      <c r="C42" s="23">
        <v>0.02</v>
      </c>
      <c r="D42" s="24">
        <v>0.01</v>
      </c>
      <c r="E42" s="26">
        <v>0.02</v>
      </c>
      <c r="F42" s="26">
        <v>0.01</v>
      </c>
      <c r="G42" s="26">
        <v>0.02</v>
      </c>
      <c r="H42" s="26">
        <v>0.02</v>
      </c>
      <c r="I42" s="26">
        <v>0.02</v>
      </c>
      <c r="J42" s="26">
        <v>0.05</v>
      </c>
      <c r="K42" s="26">
        <v>0.02</v>
      </c>
      <c r="L42" s="26">
        <v>0.01</v>
      </c>
      <c r="M42" s="26">
        <v>0.03</v>
      </c>
      <c r="N42" s="26">
        <v>0.04</v>
      </c>
      <c r="O42" s="26">
        <v>0.02</v>
      </c>
      <c r="P42" s="26">
        <v>0.01</v>
      </c>
      <c r="Q42" s="26">
        <v>0.02</v>
      </c>
      <c r="R42" s="25">
        <v>0.01</v>
      </c>
      <c r="S42" s="24">
        <v>0.02</v>
      </c>
      <c r="T42" s="26">
        <v>0.01</v>
      </c>
      <c r="U42" s="26">
        <v>0.03</v>
      </c>
      <c r="V42" s="26">
        <v>0.01</v>
      </c>
      <c r="W42" s="26">
        <v>0.02</v>
      </c>
      <c r="X42" s="25">
        <v>0.02</v>
      </c>
      <c r="Y42" s="24">
        <v>0.02</v>
      </c>
      <c r="Z42" s="26">
        <v>0.02</v>
      </c>
      <c r="AA42" s="25">
        <v>0.01</v>
      </c>
      <c r="AB42" s="25">
        <v>0.01</v>
      </c>
      <c r="AC42" s="12"/>
    </row>
    <row r="43" spans="1:29" ht="29" x14ac:dyDescent="0.35">
      <c r="A43" s="9"/>
      <c r="B43" s="22"/>
      <c r="C43" s="12" t="s">
        <v>4504</v>
      </c>
      <c r="D43" s="12"/>
      <c r="E43" s="6" t="s">
        <v>1862</v>
      </c>
      <c r="F43" s="6"/>
      <c r="G43" s="6" t="s">
        <v>1442</v>
      </c>
      <c r="H43" s="6"/>
      <c r="I43" s="6" t="s">
        <v>1442</v>
      </c>
      <c r="J43" s="6" t="s">
        <v>2812</v>
      </c>
      <c r="K43" s="6"/>
      <c r="L43" s="6"/>
      <c r="M43" s="6" t="s">
        <v>2386</v>
      </c>
      <c r="N43" s="6" t="s">
        <v>1187</v>
      </c>
      <c r="O43" s="6"/>
      <c r="P43" s="6"/>
      <c r="Q43" s="6" t="s">
        <v>1442</v>
      </c>
      <c r="R43" s="9"/>
      <c r="S43" s="12"/>
      <c r="T43" s="6"/>
      <c r="U43" s="6"/>
      <c r="V43" s="6"/>
      <c r="W43" s="6"/>
      <c r="X43" s="9"/>
      <c r="Y43" s="12"/>
      <c r="Z43" s="6"/>
      <c r="AA43" s="9"/>
      <c r="AB43" s="9"/>
      <c r="AC43" s="12"/>
    </row>
    <row r="44" spans="1:29" x14ac:dyDescent="0.35">
      <c r="A44" s="9"/>
      <c r="B44" s="28" t="s">
        <v>1085</v>
      </c>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x14ac:dyDescent="0.35">
      <c r="A45" s="9"/>
      <c r="B45" s="22" t="s">
        <v>4441</v>
      </c>
      <c r="C45" s="11">
        <v>2487</v>
      </c>
      <c r="D45" s="12">
        <v>237</v>
      </c>
      <c r="E45" s="6">
        <v>2250</v>
      </c>
      <c r="F45" s="6">
        <v>266</v>
      </c>
      <c r="G45" s="6">
        <v>2220</v>
      </c>
      <c r="H45" s="6">
        <v>123</v>
      </c>
      <c r="I45" s="6">
        <v>2364</v>
      </c>
      <c r="J45" s="6">
        <v>82</v>
      </c>
      <c r="K45" s="6">
        <v>2405</v>
      </c>
      <c r="L45" s="6">
        <v>2259</v>
      </c>
      <c r="M45" s="6">
        <v>228</v>
      </c>
      <c r="N45" s="6">
        <v>159</v>
      </c>
      <c r="O45" s="6">
        <v>2328</v>
      </c>
      <c r="P45" s="6">
        <v>756</v>
      </c>
      <c r="Q45" s="6">
        <v>1731</v>
      </c>
      <c r="R45" s="9">
        <v>128</v>
      </c>
      <c r="S45" s="12">
        <v>287</v>
      </c>
      <c r="T45" s="6">
        <v>1590</v>
      </c>
      <c r="U45" s="6">
        <v>102</v>
      </c>
      <c r="V45" s="6">
        <v>1868</v>
      </c>
      <c r="W45" s="6">
        <v>346</v>
      </c>
      <c r="X45" s="9">
        <v>887</v>
      </c>
      <c r="Y45" s="12">
        <v>822</v>
      </c>
      <c r="Z45" s="6">
        <v>1430</v>
      </c>
      <c r="AA45" s="9">
        <v>89</v>
      </c>
      <c r="AB45" s="9">
        <v>2913</v>
      </c>
      <c r="AC45" s="12"/>
    </row>
    <row r="46" spans="1:29" x14ac:dyDescent="0.35">
      <c r="A46" s="9"/>
      <c r="B46" s="22"/>
      <c r="C46" s="23">
        <v>0.62</v>
      </c>
      <c r="D46" s="24">
        <v>0.78</v>
      </c>
      <c r="E46" s="26">
        <v>0.61</v>
      </c>
      <c r="F46" s="26">
        <v>0.7</v>
      </c>
      <c r="G46" s="26">
        <v>0.61</v>
      </c>
      <c r="H46" s="26">
        <v>0.77</v>
      </c>
      <c r="I46" s="26">
        <v>0.61</v>
      </c>
      <c r="J46" s="26">
        <v>0.6</v>
      </c>
      <c r="K46" s="26">
        <v>0.62</v>
      </c>
      <c r="L46" s="26">
        <v>0.64</v>
      </c>
      <c r="M46" s="26">
        <v>0.47</v>
      </c>
      <c r="N46" s="26">
        <v>0.52</v>
      </c>
      <c r="O46" s="26">
        <v>0.63</v>
      </c>
      <c r="P46" s="26">
        <v>0.68</v>
      </c>
      <c r="Q46" s="26">
        <v>0.6</v>
      </c>
      <c r="R46" s="25">
        <v>0.53</v>
      </c>
      <c r="S46" s="24">
        <v>0.56999999999999995</v>
      </c>
      <c r="T46" s="26">
        <v>0.64</v>
      </c>
      <c r="U46" s="26">
        <v>0.56000000000000005</v>
      </c>
      <c r="V46" s="26">
        <v>0.66</v>
      </c>
      <c r="W46" s="26">
        <v>0.6</v>
      </c>
      <c r="X46" s="25">
        <v>0.64</v>
      </c>
      <c r="Y46" s="24">
        <v>0.57999999999999996</v>
      </c>
      <c r="Z46" s="26">
        <v>0.64</v>
      </c>
      <c r="AA46" s="25">
        <v>0.7</v>
      </c>
      <c r="AB46" s="25">
        <v>0.66</v>
      </c>
      <c r="AC46" s="12"/>
    </row>
    <row r="47" spans="1:29" ht="29" x14ac:dyDescent="0.35">
      <c r="A47" s="9"/>
      <c r="B47" s="22"/>
      <c r="C47" s="12" t="s">
        <v>3838</v>
      </c>
      <c r="D47" s="12" t="s">
        <v>2226</v>
      </c>
      <c r="E47" s="6" t="s">
        <v>1311</v>
      </c>
      <c r="F47" s="6" t="s">
        <v>1642</v>
      </c>
      <c r="G47" s="6" t="s">
        <v>1308</v>
      </c>
      <c r="H47" s="6" t="s">
        <v>2226</v>
      </c>
      <c r="I47" s="6" t="s">
        <v>1309</v>
      </c>
      <c r="J47" s="6" t="s">
        <v>1036</v>
      </c>
      <c r="K47" s="6" t="s">
        <v>1730</v>
      </c>
      <c r="L47" s="6" t="s">
        <v>3572</v>
      </c>
      <c r="M47" s="6"/>
      <c r="N47" s="6"/>
      <c r="O47" s="6" t="s">
        <v>1307</v>
      </c>
      <c r="P47" s="6" t="s">
        <v>1310</v>
      </c>
      <c r="Q47" s="6" t="s">
        <v>1311</v>
      </c>
      <c r="R47" s="9" t="s">
        <v>1036</v>
      </c>
      <c r="S47" s="12"/>
      <c r="T47" s="6" t="s">
        <v>1446</v>
      </c>
      <c r="U47" s="6"/>
      <c r="V47" s="6" t="s">
        <v>3839</v>
      </c>
      <c r="W47" s="6"/>
      <c r="X47" s="9" t="s">
        <v>1038</v>
      </c>
      <c r="Y47" s="12"/>
      <c r="Z47" s="6" t="s">
        <v>1417</v>
      </c>
      <c r="AA47" s="9" t="s">
        <v>1417</v>
      </c>
      <c r="AB47" s="9"/>
      <c r="AC47" s="12"/>
    </row>
    <row r="48" spans="1:29" ht="29" x14ac:dyDescent="0.35">
      <c r="A48" s="9"/>
      <c r="B48" s="13" t="s">
        <v>4442</v>
      </c>
      <c r="C48" s="14">
        <v>1341</v>
      </c>
      <c r="D48" s="15">
        <v>60</v>
      </c>
      <c r="E48" s="17">
        <v>1280</v>
      </c>
      <c r="F48" s="17">
        <v>100</v>
      </c>
      <c r="G48" s="17">
        <v>1241</v>
      </c>
      <c r="H48" s="17">
        <v>31</v>
      </c>
      <c r="I48" s="17">
        <v>1310</v>
      </c>
      <c r="J48" s="17">
        <v>45</v>
      </c>
      <c r="K48" s="17">
        <v>1296</v>
      </c>
      <c r="L48" s="17">
        <v>1136</v>
      </c>
      <c r="M48" s="17">
        <v>205</v>
      </c>
      <c r="N48" s="17">
        <v>133</v>
      </c>
      <c r="O48" s="17">
        <v>1208</v>
      </c>
      <c r="P48" s="17">
        <v>328</v>
      </c>
      <c r="Q48" s="17">
        <v>1013</v>
      </c>
      <c r="R48" s="16">
        <v>94</v>
      </c>
      <c r="S48" s="15">
        <v>197</v>
      </c>
      <c r="T48" s="17">
        <v>813</v>
      </c>
      <c r="U48" s="17">
        <v>68</v>
      </c>
      <c r="V48" s="17">
        <v>886</v>
      </c>
      <c r="W48" s="17">
        <v>221</v>
      </c>
      <c r="X48" s="16">
        <v>457</v>
      </c>
      <c r="Y48" s="15">
        <v>513</v>
      </c>
      <c r="Z48" s="17">
        <v>715</v>
      </c>
      <c r="AA48" s="16">
        <v>34</v>
      </c>
      <c r="AB48" s="16">
        <v>1324</v>
      </c>
      <c r="AC48" s="12"/>
    </row>
    <row r="49" spans="1:29" x14ac:dyDescent="0.35">
      <c r="A49" s="9"/>
      <c r="B49" s="13"/>
      <c r="C49" s="18">
        <v>0.33</v>
      </c>
      <c r="D49" s="19">
        <v>0.2</v>
      </c>
      <c r="E49" s="21">
        <v>0.35</v>
      </c>
      <c r="F49" s="21">
        <v>0.26</v>
      </c>
      <c r="G49" s="21">
        <v>0.34</v>
      </c>
      <c r="H49" s="21">
        <v>0.19</v>
      </c>
      <c r="I49" s="21">
        <v>0.34</v>
      </c>
      <c r="J49" s="21">
        <v>0.33</v>
      </c>
      <c r="K49" s="21">
        <v>0.34</v>
      </c>
      <c r="L49" s="21">
        <v>0.32</v>
      </c>
      <c r="M49" s="21">
        <v>0.43</v>
      </c>
      <c r="N49" s="21">
        <v>0.44</v>
      </c>
      <c r="O49" s="21">
        <v>0.33</v>
      </c>
      <c r="P49" s="21">
        <v>0.28999999999999998</v>
      </c>
      <c r="Q49" s="21">
        <v>0.35</v>
      </c>
      <c r="R49" s="20">
        <v>0.39</v>
      </c>
      <c r="S49" s="19">
        <v>0.39</v>
      </c>
      <c r="T49" s="21">
        <v>0.33</v>
      </c>
      <c r="U49" s="21">
        <v>0.37</v>
      </c>
      <c r="V49" s="21">
        <v>0.31</v>
      </c>
      <c r="W49" s="21">
        <v>0.39</v>
      </c>
      <c r="X49" s="20">
        <v>0.33</v>
      </c>
      <c r="Y49" s="19">
        <v>0.36</v>
      </c>
      <c r="Z49" s="21">
        <v>0.32</v>
      </c>
      <c r="AA49" s="20">
        <v>0.27</v>
      </c>
      <c r="AB49" s="20">
        <v>0.3</v>
      </c>
      <c r="AC49" s="12"/>
    </row>
    <row r="50" spans="1:29" ht="29" x14ac:dyDescent="0.35">
      <c r="A50" s="9"/>
      <c r="B50" s="13"/>
      <c r="C50" s="15" t="s">
        <v>3847</v>
      </c>
      <c r="D50" s="15"/>
      <c r="E50" s="17" t="s">
        <v>1667</v>
      </c>
      <c r="F50" s="17" t="s">
        <v>1668</v>
      </c>
      <c r="G50" s="17" t="s">
        <v>1667</v>
      </c>
      <c r="H50" s="17"/>
      <c r="I50" s="17" t="s">
        <v>1667</v>
      </c>
      <c r="J50" s="17" t="s">
        <v>1668</v>
      </c>
      <c r="K50" s="17" t="s">
        <v>1655</v>
      </c>
      <c r="L50" s="17" t="s">
        <v>1973</v>
      </c>
      <c r="M50" s="17" t="s">
        <v>1735</v>
      </c>
      <c r="N50" s="17" t="s">
        <v>1735</v>
      </c>
      <c r="O50" s="17" t="s">
        <v>1658</v>
      </c>
      <c r="P50" s="17" t="s">
        <v>1668</v>
      </c>
      <c r="Q50" s="17" t="s">
        <v>1667</v>
      </c>
      <c r="R50" s="16" t="s">
        <v>1658</v>
      </c>
      <c r="S50" s="15" t="s">
        <v>1662</v>
      </c>
      <c r="T50" s="17" t="s">
        <v>1194</v>
      </c>
      <c r="U50" s="17"/>
      <c r="V50" s="17"/>
      <c r="W50" s="17" t="s">
        <v>1662</v>
      </c>
      <c r="X50" s="16"/>
      <c r="Y50" s="15" t="s">
        <v>1079</v>
      </c>
      <c r="Z50" s="17"/>
      <c r="AA50" s="16"/>
      <c r="AB50" s="16"/>
      <c r="AC50" s="12"/>
    </row>
    <row r="51" spans="1:29" ht="29" x14ac:dyDescent="0.35">
      <c r="A51" s="9"/>
      <c r="B51" s="22" t="s">
        <v>4443</v>
      </c>
      <c r="C51" s="11">
        <v>107</v>
      </c>
      <c r="D51" s="12">
        <v>3</v>
      </c>
      <c r="E51" s="6">
        <v>104</v>
      </c>
      <c r="F51" s="6">
        <v>7</v>
      </c>
      <c r="G51" s="6">
        <v>100</v>
      </c>
      <c r="H51" s="6">
        <v>3</v>
      </c>
      <c r="I51" s="6">
        <v>104</v>
      </c>
      <c r="J51" s="6">
        <v>2</v>
      </c>
      <c r="K51" s="6">
        <v>105</v>
      </c>
      <c r="L51" s="6">
        <v>85</v>
      </c>
      <c r="M51" s="6">
        <v>22</v>
      </c>
      <c r="N51" s="6">
        <v>11</v>
      </c>
      <c r="O51" s="6">
        <v>96</v>
      </c>
      <c r="P51" s="6">
        <v>25</v>
      </c>
      <c r="Q51" s="6">
        <v>82</v>
      </c>
      <c r="R51" s="9">
        <v>8</v>
      </c>
      <c r="S51" s="12">
        <v>7</v>
      </c>
      <c r="T51" s="6">
        <v>58</v>
      </c>
      <c r="U51" s="6">
        <v>7</v>
      </c>
      <c r="V51" s="6">
        <v>50</v>
      </c>
      <c r="W51" s="6">
        <v>4</v>
      </c>
      <c r="X51" s="9">
        <v>37</v>
      </c>
      <c r="Y51" s="12">
        <v>53</v>
      </c>
      <c r="Z51" s="6">
        <v>46</v>
      </c>
      <c r="AA51" s="9">
        <v>3</v>
      </c>
      <c r="AB51" s="9">
        <v>92</v>
      </c>
      <c r="AC51" s="12"/>
    </row>
    <row r="52" spans="1:29" x14ac:dyDescent="0.35">
      <c r="A52" s="9"/>
      <c r="B52" s="22"/>
      <c r="C52" s="23">
        <v>0.03</v>
      </c>
      <c r="D52" s="24">
        <v>0.01</v>
      </c>
      <c r="E52" s="26">
        <v>0.03</v>
      </c>
      <c r="F52" s="26">
        <v>0.02</v>
      </c>
      <c r="G52" s="26">
        <v>0.03</v>
      </c>
      <c r="H52" s="26">
        <v>0.02</v>
      </c>
      <c r="I52" s="26">
        <v>0.03</v>
      </c>
      <c r="J52" s="26">
        <v>0.02</v>
      </c>
      <c r="K52" s="26">
        <v>0.03</v>
      </c>
      <c r="L52" s="26">
        <v>0.02</v>
      </c>
      <c r="M52" s="26">
        <v>0.05</v>
      </c>
      <c r="N52" s="26">
        <v>0.04</v>
      </c>
      <c r="O52" s="26">
        <v>0.03</v>
      </c>
      <c r="P52" s="26">
        <v>0.02</v>
      </c>
      <c r="Q52" s="26">
        <v>0.03</v>
      </c>
      <c r="R52" s="25">
        <v>0.03</v>
      </c>
      <c r="S52" s="24">
        <v>0.01</v>
      </c>
      <c r="T52" s="26">
        <v>0.02</v>
      </c>
      <c r="U52" s="26">
        <v>0.04</v>
      </c>
      <c r="V52" s="26">
        <v>0.02</v>
      </c>
      <c r="W52" s="26">
        <v>0.01</v>
      </c>
      <c r="X52" s="25">
        <v>0.03</v>
      </c>
      <c r="Y52" s="24">
        <v>0.04</v>
      </c>
      <c r="Z52" s="26">
        <v>0.02</v>
      </c>
      <c r="AA52" s="25">
        <v>0.02</v>
      </c>
      <c r="AB52" s="25">
        <v>0.02</v>
      </c>
      <c r="AC52" s="12"/>
    </row>
    <row r="53" spans="1:29" x14ac:dyDescent="0.35">
      <c r="A53" s="9"/>
      <c r="B53" s="22"/>
      <c r="C53" s="12" t="s">
        <v>3848</v>
      </c>
      <c r="D53" s="12"/>
      <c r="E53" s="6" t="s">
        <v>1260</v>
      </c>
      <c r="F53" s="6"/>
      <c r="G53" s="6" t="s">
        <v>1260</v>
      </c>
      <c r="H53" s="6"/>
      <c r="I53" s="6" t="s">
        <v>1260</v>
      </c>
      <c r="J53" s="6"/>
      <c r="K53" s="6" t="s">
        <v>1260</v>
      </c>
      <c r="L53" s="6"/>
      <c r="M53" s="6" t="s">
        <v>3849</v>
      </c>
      <c r="N53" s="6"/>
      <c r="O53" s="6"/>
      <c r="P53" s="6"/>
      <c r="Q53" s="6"/>
      <c r="R53" s="9"/>
      <c r="S53" s="12"/>
      <c r="T53" s="6" t="s">
        <v>1653</v>
      </c>
      <c r="U53" s="6" t="s">
        <v>1236</v>
      </c>
      <c r="V53" s="6"/>
      <c r="W53" s="6"/>
      <c r="X53" s="9" t="s">
        <v>1653</v>
      </c>
      <c r="Y53" s="12" t="s">
        <v>1198</v>
      </c>
      <c r="Z53" s="6"/>
      <c r="AA53" s="9"/>
      <c r="AB53" s="9"/>
      <c r="AC53" s="12"/>
    </row>
    <row r="54" spans="1:29" ht="29" x14ac:dyDescent="0.35">
      <c r="A54" s="9"/>
      <c r="B54" s="28" t="s">
        <v>1086</v>
      </c>
      <c r="C54" s="14"/>
      <c r="D54" s="15"/>
      <c r="E54" s="17"/>
      <c r="F54" s="17"/>
      <c r="G54" s="17"/>
      <c r="H54" s="17"/>
      <c r="I54" s="17"/>
      <c r="J54" s="17"/>
      <c r="K54" s="17"/>
      <c r="L54" s="17"/>
      <c r="M54" s="17"/>
      <c r="N54" s="17"/>
      <c r="O54" s="17"/>
      <c r="P54" s="17"/>
      <c r="Q54" s="17"/>
      <c r="R54" s="16"/>
      <c r="S54" s="15"/>
      <c r="T54" s="17"/>
      <c r="U54" s="17"/>
      <c r="V54" s="17"/>
      <c r="W54" s="17"/>
      <c r="X54" s="16"/>
      <c r="Y54" s="15"/>
      <c r="Z54" s="17"/>
      <c r="AA54" s="16"/>
      <c r="AB54" s="16"/>
      <c r="AC54" s="12"/>
    </row>
    <row r="55" spans="1:29" x14ac:dyDescent="0.35">
      <c r="A55" s="9"/>
      <c r="B55" s="22" t="s">
        <v>4441</v>
      </c>
      <c r="C55" s="11">
        <v>2579</v>
      </c>
      <c r="D55" s="12">
        <v>246</v>
      </c>
      <c r="E55" s="6">
        <v>2333</v>
      </c>
      <c r="F55" s="6">
        <v>291</v>
      </c>
      <c r="G55" s="6">
        <v>2288</v>
      </c>
      <c r="H55" s="6">
        <v>127</v>
      </c>
      <c r="I55" s="6">
        <v>2452</v>
      </c>
      <c r="J55" s="6">
        <v>87</v>
      </c>
      <c r="K55" s="6">
        <v>2492</v>
      </c>
      <c r="L55" s="6">
        <v>2357</v>
      </c>
      <c r="M55" s="6">
        <v>222</v>
      </c>
      <c r="N55" s="6">
        <v>157</v>
      </c>
      <c r="O55" s="6">
        <v>2422</v>
      </c>
      <c r="P55" s="6">
        <v>776</v>
      </c>
      <c r="Q55" s="6">
        <v>1803</v>
      </c>
      <c r="R55" s="9">
        <v>124</v>
      </c>
      <c r="S55" s="12">
        <v>308</v>
      </c>
      <c r="T55" s="6">
        <v>1643</v>
      </c>
      <c r="U55" s="6">
        <v>92</v>
      </c>
      <c r="V55" s="6">
        <v>1944</v>
      </c>
      <c r="W55" s="6">
        <v>343</v>
      </c>
      <c r="X55" s="9">
        <v>918</v>
      </c>
      <c r="Y55" s="12">
        <v>890</v>
      </c>
      <c r="Z55" s="6">
        <v>1453</v>
      </c>
      <c r="AA55" s="9">
        <v>91</v>
      </c>
      <c r="AB55" s="9">
        <v>2998</v>
      </c>
      <c r="AC55" s="12"/>
    </row>
    <row r="56" spans="1:29" x14ac:dyDescent="0.35">
      <c r="A56" s="9"/>
      <c r="B56" s="22"/>
      <c r="C56" s="23">
        <v>0.64</v>
      </c>
      <c r="D56" s="24">
        <v>0.81</v>
      </c>
      <c r="E56" s="26">
        <v>0.63</v>
      </c>
      <c r="F56" s="26">
        <v>0.76</v>
      </c>
      <c r="G56" s="26">
        <v>0.63</v>
      </c>
      <c r="H56" s="26">
        <v>0.8</v>
      </c>
      <c r="I56" s="26">
        <v>0.64</v>
      </c>
      <c r="J56" s="26">
        <v>0.63</v>
      </c>
      <c r="K56" s="26">
        <v>0.64</v>
      </c>
      <c r="L56" s="26">
        <v>0.67</v>
      </c>
      <c r="M56" s="26">
        <v>0.46</v>
      </c>
      <c r="N56" s="26">
        <v>0.51</v>
      </c>
      <c r="O56" s="26">
        <v>0.65</v>
      </c>
      <c r="P56" s="26">
        <v>0.69</v>
      </c>
      <c r="Q56" s="26">
        <v>0.62</v>
      </c>
      <c r="R56" s="25">
        <v>0.52</v>
      </c>
      <c r="S56" s="24">
        <v>0.61</v>
      </c>
      <c r="T56" s="26">
        <v>0.66</v>
      </c>
      <c r="U56" s="26">
        <v>0.51</v>
      </c>
      <c r="V56" s="26">
        <v>0.69</v>
      </c>
      <c r="W56" s="26">
        <v>0.6</v>
      </c>
      <c r="X56" s="25">
        <v>0.66</v>
      </c>
      <c r="Y56" s="24">
        <v>0.63</v>
      </c>
      <c r="Z56" s="26">
        <v>0.65</v>
      </c>
      <c r="AA56" s="25">
        <v>0.72</v>
      </c>
      <c r="AB56" s="25">
        <v>0.68</v>
      </c>
      <c r="AC56" s="12"/>
    </row>
    <row r="57" spans="1:29" ht="29" x14ac:dyDescent="0.35">
      <c r="A57" s="9"/>
      <c r="B57" s="22"/>
      <c r="C57" s="12" t="s">
        <v>3877</v>
      </c>
      <c r="D57" s="12" t="s">
        <v>2456</v>
      </c>
      <c r="E57" s="6" t="s">
        <v>1306</v>
      </c>
      <c r="F57" s="6" t="s">
        <v>2456</v>
      </c>
      <c r="G57" s="6" t="s">
        <v>1306</v>
      </c>
      <c r="H57" s="6" t="s">
        <v>2456</v>
      </c>
      <c r="I57" s="6" t="s">
        <v>2248</v>
      </c>
      <c r="J57" s="6" t="s">
        <v>1311</v>
      </c>
      <c r="K57" s="6" t="s">
        <v>1730</v>
      </c>
      <c r="L57" s="6" t="s">
        <v>3572</v>
      </c>
      <c r="M57" s="6"/>
      <c r="N57" s="6"/>
      <c r="O57" s="6" t="s">
        <v>1307</v>
      </c>
      <c r="P57" s="6" t="s">
        <v>3572</v>
      </c>
      <c r="Q57" s="6" t="s">
        <v>1306</v>
      </c>
      <c r="R57" s="9" t="s">
        <v>1036</v>
      </c>
      <c r="S57" s="12"/>
      <c r="T57" s="6" t="s">
        <v>3004</v>
      </c>
      <c r="U57" s="6"/>
      <c r="V57" s="6" t="s">
        <v>2833</v>
      </c>
      <c r="W57" s="6"/>
      <c r="X57" s="9" t="s">
        <v>1951</v>
      </c>
      <c r="Y57" s="12"/>
      <c r="Z57" s="6"/>
      <c r="AA57" s="9" t="s">
        <v>1417</v>
      </c>
      <c r="AB57" s="9"/>
      <c r="AC57" s="12"/>
    </row>
    <row r="58" spans="1:29" ht="29" x14ac:dyDescent="0.35">
      <c r="A58" s="9"/>
      <c r="B58" s="13" t="s">
        <v>4442</v>
      </c>
      <c r="C58" s="14">
        <v>1224</v>
      </c>
      <c r="D58" s="15">
        <v>52</v>
      </c>
      <c r="E58" s="17">
        <v>1172</v>
      </c>
      <c r="F58" s="17">
        <v>77</v>
      </c>
      <c r="G58" s="17">
        <v>1147</v>
      </c>
      <c r="H58" s="17">
        <v>26</v>
      </c>
      <c r="I58" s="17">
        <v>1198</v>
      </c>
      <c r="J58" s="17">
        <v>41</v>
      </c>
      <c r="K58" s="17">
        <v>1183</v>
      </c>
      <c r="L58" s="17">
        <v>1031</v>
      </c>
      <c r="M58" s="17">
        <v>193</v>
      </c>
      <c r="N58" s="17">
        <v>121</v>
      </c>
      <c r="O58" s="17">
        <v>1103</v>
      </c>
      <c r="P58" s="17">
        <v>306</v>
      </c>
      <c r="Q58" s="17">
        <v>918</v>
      </c>
      <c r="R58" s="16">
        <v>92</v>
      </c>
      <c r="S58" s="15">
        <v>160</v>
      </c>
      <c r="T58" s="17">
        <v>748</v>
      </c>
      <c r="U58" s="17">
        <v>65</v>
      </c>
      <c r="V58" s="17">
        <v>813</v>
      </c>
      <c r="W58" s="17">
        <v>214</v>
      </c>
      <c r="X58" s="16">
        <v>411</v>
      </c>
      <c r="Y58" s="15">
        <v>426</v>
      </c>
      <c r="Z58" s="17">
        <v>689</v>
      </c>
      <c r="AA58" s="16">
        <v>31</v>
      </c>
      <c r="AB58" s="16">
        <v>1236</v>
      </c>
      <c r="AC58" s="12"/>
    </row>
    <row r="59" spans="1:29" x14ac:dyDescent="0.35">
      <c r="A59" s="9"/>
      <c r="B59" s="13"/>
      <c r="C59" s="18">
        <v>0.31</v>
      </c>
      <c r="D59" s="19">
        <v>0.17</v>
      </c>
      <c r="E59" s="21">
        <v>0.32</v>
      </c>
      <c r="F59" s="21">
        <v>0.2</v>
      </c>
      <c r="G59" s="21">
        <v>0.32</v>
      </c>
      <c r="H59" s="21">
        <v>0.16</v>
      </c>
      <c r="I59" s="21">
        <v>0.31</v>
      </c>
      <c r="J59" s="21">
        <v>0.3</v>
      </c>
      <c r="K59" s="21">
        <v>0.31</v>
      </c>
      <c r="L59" s="21">
        <v>0.28999999999999998</v>
      </c>
      <c r="M59" s="21">
        <v>0.4</v>
      </c>
      <c r="N59" s="21">
        <v>0.39</v>
      </c>
      <c r="O59" s="21">
        <v>0.3</v>
      </c>
      <c r="P59" s="21">
        <v>0.27</v>
      </c>
      <c r="Q59" s="21">
        <v>0.32</v>
      </c>
      <c r="R59" s="20">
        <v>0.38</v>
      </c>
      <c r="S59" s="19">
        <v>0.32</v>
      </c>
      <c r="T59" s="21">
        <v>0.3</v>
      </c>
      <c r="U59" s="21">
        <v>0.36</v>
      </c>
      <c r="V59" s="21">
        <v>0.28999999999999998</v>
      </c>
      <c r="W59" s="21">
        <v>0.37</v>
      </c>
      <c r="X59" s="20">
        <v>0.3</v>
      </c>
      <c r="Y59" s="19">
        <v>0.3</v>
      </c>
      <c r="Z59" s="21">
        <v>0.31</v>
      </c>
      <c r="AA59" s="20">
        <v>0.25</v>
      </c>
      <c r="AB59" s="20">
        <v>0.28000000000000003</v>
      </c>
      <c r="AC59" s="12"/>
    </row>
    <row r="60" spans="1:29" ht="29" x14ac:dyDescent="0.35">
      <c r="A60" s="9"/>
      <c r="B60" s="13"/>
      <c r="C60" s="15" t="s">
        <v>3885</v>
      </c>
      <c r="D60" s="15"/>
      <c r="E60" s="17" t="s">
        <v>1667</v>
      </c>
      <c r="F60" s="17"/>
      <c r="G60" s="17" t="s">
        <v>1667</v>
      </c>
      <c r="H60" s="17"/>
      <c r="I60" s="17" t="s">
        <v>1667</v>
      </c>
      <c r="J60" s="17" t="s">
        <v>1973</v>
      </c>
      <c r="K60" s="17" t="s">
        <v>1655</v>
      </c>
      <c r="L60" s="17" t="s">
        <v>1973</v>
      </c>
      <c r="M60" s="17" t="s">
        <v>1299</v>
      </c>
      <c r="N60" s="17" t="s">
        <v>1735</v>
      </c>
      <c r="O60" s="17" t="s">
        <v>1973</v>
      </c>
      <c r="P60" s="17" t="s">
        <v>1973</v>
      </c>
      <c r="Q60" s="17" t="s">
        <v>1667</v>
      </c>
      <c r="R60" s="16" t="s">
        <v>1667</v>
      </c>
      <c r="S60" s="15"/>
      <c r="T60" s="17" t="s">
        <v>1194</v>
      </c>
      <c r="U60" s="17"/>
      <c r="V60" s="17"/>
      <c r="W60" s="17" t="s">
        <v>1479</v>
      </c>
      <c r="X60" s="16"/>
      <c r="Y60" s="15"/>
      <c r="Z60" s="17"/>
      <c r="AA60" s="16"/>
      <c r="AB60" s="16"/>
      <c r="AC60" s="12"/>
    </row>
    <row r="61" spans="1:29" ht="29" x14ac:dyDescent="0.35">
      <c r="A61" s="9"/>
      <c r="B61" s="22" t="s">
        <v>4444</v>
      </c>
      <c r="C61" s="11">
        <v>124</v>
      </c>
      <c r="D61" s="12">
        <v>3</v>
      </c>
      <c r="E61" s="6">
        <v>121</v>
      </c>
      <c r="F61" s="6">
        <v>5</v>
      </c>
      <c r="G61" s="6">
        <v>119</v>
      </c>
      <c r="H61" s="6">
        <v>4</v>
      </c>
      <c r="I61" s="6">
        <v>119</v>
      </c>
      <c r="J61" s="6">
        <v>2</v>
      </c>
      <c r="K61" s="6">
        <v>122</v>
      </c>
      <c r="L61" s="6">
        <v>89</v>
      </c>
      <c r="M61" s="6">
        <v>35</v>
      </c>
      <c r="N61" s="6">
        <v>21</v>
      </c>
      <c r="O61" s="6">
        <v>103</v>
      </c>
      <c r="P61" s="6">
        <v>26</v>
      </c>
      <c r="Q61" s="6">
        <v>98</v>
      </c>
      <c r="R61" s="9">
        <v>13</v>
      </c>
      <c r="S61" s="12">
        <v>23</v>
      </c>
      <c r="T61" s="6">
        <v>62</v>
      </c>
      <c r="U61" s="6">
        <v>23</v>
      </c>
      <c r="V61" s="6">
        <v>43</v>
      </c>
      <c r="W61" s="6">
        <v>16</v>
      </c>
      <c r="X61" s="9">
        <v>39</v>
      </c>
      <c r="Y61" s="12">
        <v>62</v>
      </c>
      <c r="Z61" s="6">
        <v>45</v>
      </c>
      <c r="AA61" s="9">
        <v>3</v>
      </c>
      <c r="AB61" s="9">
        <v>85</v>
      </c>
      <c r="AC61" s="12"/>
    </row>
    <row r="62" spans="1:29" x14ac:dyDescent="0.35">
      <c r="A62" s="9"/>
      <c r="B62" s="22"/>
      <c r="C62" s="23">
        <v>0.03</v>
      </c>
      <c r="D62" s="24">
        <v>0.01</v>
      </c>
      <c r="E62" s="26">
        <v>0.03</v>
      </c>
      <c r="F62" s="26">
        <v>0.01</v>
      </c>
      <c r="G62" s="26">
        <v>0.03</v>
      </c>
      <c r="H62" s="26">
        <v>0.03</v>
      </c>
      <c r="I62" s="26">
        <v>0.03</v>
      </c>
      <c r="J62" s="26">
        <v>0.01</v>
      </c>
      <c r="K62" s="26">
        <v>0.03</v>
      </c>
      <c r="L62" s="26">
        <v>0.03</v>
      </c>
      <c r="M62" s="26">
        <v>7.0000000000000007E-2</v>
      </c>
      <c r="N62" s="26">
        <v>7.0000000000000007E-2</v>
      </c>
      <c r="O62" s="26">
        <v>0.03</v>
      </c>
      <c r="P62" s="26">
        <v>0.02</v>
      </c>
      <c r="Q62" s="26">
        <v>0.03</v>
      </c>
      <c r="R62" s="25">
        <v>0.05</v>
      </c>
      <c r="S62" s="24">
        <v>0.05</v>
      </c>
      <c r="T62" s="26">
        <v>0.02</v>
      </c>
      <c r="U62" s="26">
        <v>0.12</v>
      </c>
      <c r="V62" s="26">
        <v>0.02</v>
      </c>
      <c r="W62" s="26">
        <v>0.03</v>
      </c>
      <c r="X62" s="25">
        <v>0.03</v>
      </c>
      <c r="Y62" s="24">
        <v>0.04</v>
      </c>
      <c r="Z62" s="26">
        <v>0.02</v>
      </c>
      <c r="AA62" s="25">
        <v>0.03</v>
      </c>
      <c r="AB62" s="25">
        <v>0.02</v>
      </c>
      <c r="AC62" s="12"/>
    </row>
    <row r="63" spans="1:29" ht="29" x14ac:dyDescent="0.35">
      <c r="A63" s="9"/>
      <c r="B63" s="22"/>
      <c r="C63" s="12" t="s">
        <v>3886</v>
      </c>
      <c r="D63" s="12"/>
      <c r="E63" s="6" t="s">
        <v>3887</v>
      </c>
      <c r="F63" s="6"/>
      <c r="G63" s="6" t="s">
        <v>3887</v>
      </c>
      <c r="H63" s="6"/>
      <c r="I63" s="6" t="s">
        <v>3887</v>
      </c>
      <c r="J63" s="6"/>
      <c r="K63" s="6" t="s">
        <v>3887</v>
      </c>
      <c r="L63" s="6"/>
      <c r="M63" s="6" t="s">
        <v>3888</v>
      </c>
      <c r="N63" s="6" t="s">
        <v>3888</v>
      </c>
      <c r="O63" s="6" t="s">
        <v>1260</v>
      </c>
      <c r="P63" s="6"/>
      <c r="Q63" s="6" t="s">
        <v>3887</v>
      </c>
      <c r="R63" s="9" t="s">
        <v>2239</v>
      </c>
      <c r="S63" s="12" t="s">
        <v>1194</v>
      </c>
      <c r="T63" s="6" t="s">
        <v>1194</v>
      </c>
      <c r="U63" s="6" t="s">
        <v>1441</v>
      </c>
      <c r="V63" s="6"/>
      <c r="W63" s="6"/>
      <c r="X63" s="9" t="s">
        <v>1194</v>
      </c>
      <c r="Y63" s="12" t="s">
        <v>1198</v>
      </c>
      <c r="Z63" s="6"/>
      <c r="AA63" s="9"/>
      <c r="AB63" s="9"/>
      <c r="AC63" s="12"/>
    </row>
    <row r="64" spans="1:29" x14ac:dyDescent="0.35">
      <c r="A64" s="9"/>
      <c r="B64" s="28" t="s">
        <v>1087</v>
      </c>
      <c r="C64" s="14"/>
      <c r="D64" s="15"/>
      <c r="E64" s="17"/>
      <c r="F64" s="17"/>
      <c r="G64" s="17"/>
      <c r="H64" s="17"/>
      <c r="I64" s="17"/>
      <c r="J64" s="17"/>
      <c r="K64" s="17"/>
      <c r="L64" s="17"/>
      <c r="M64" s="17"/>
      <c r="N64" s="17"/>
      <c r="O64" s="17"/>
      <c r="P64" s="17"/>
      <c r="Q64" s="17"/>
      <c r="R64" s="16"/>
      <c r="S64" s="15"/>
      <c r="T64" s="17"/>
      <c r="U64" s="17"/>
      <c r="V64" s="17"/>
      <c r="W64" s="17"/>
      <c r="X64" s="16"/>
      <c r="Y64" s="15"/>
      <c r="Z64" s="17"/>
      <c r="AA64" s="16"/>
      <c r="AB64" s="16"/>
      <c r="AC64" s="12"/>
    </row>
    <row r="65" spans="1:29" x14ac:dyDescent="0.35">
      <c r="A65" s="9"/>
      <c r="B65" s="22" t="s">
        <v>1526</v>
      </c>
      <c r="C65" s="11">
        <v>2743</v>
      </c>
      <c r="D65" s="12">
        <v>251</v>
      </c>
      <c r="E65" s="6">
        <v>2492</v>
      </c>
      <c r="F65" s="6">
        <v>301</v>
      </c>
      <c r="G65" s="6">
        <v>2442</v>
      </c>
      <c r="H65" s="6">
        <v>142</v>
      </c>
      <c r="I65" s="6">
        <v>2601</v>
      </c>
      <c r="J65" s="6">
        <v>100</v>
      </c>
      <c r="K65" s="6">
        <v>2643</v>
      </c>
      <c r="L65" s="6">
        <v>2449</v>
      </c>
      <c r="M65" s="6">
        <v>294</v>
      </c>
      <c r="N65" s="6">
        <v>191</v>
      </c>
      <c r="O65" s="6">
        <v>2552</v>
      </c>
      <c r="P65" s="6">
        <v>885</v>
      </c>
      <c r="Q65" s="6">
        <v>1858</v>
      </c>
      <c r="R65" s="9">
        <v>153</v>
      </c>
      <c r="S65" s="12">
        <v>349</v>
      </c>
      <c r="T65" s="6">
        <v>1662</v>
      </c>
      <c r="U65" s="6">
        <v>113</v>
      </c>
      <c r="V65" s="6">
        <v>1955</v>
      </c>
      <c r="W65" s="6">
        <v>397</v>
      </c>
      <c r="X65" s="9">
        <v>838</v>
      </c>
      <c r="Y65" s="12">
        <v>1008</v>
      </c>
      <c r="Z65" s="6">
        <v>1523</v>
      </c>
      <c r="AA65" s="9">
        <v>76</v>
      </c>
      <c r="AB65" s="9">
        <v>3042</v>
      </c>
      <c r="AC65" s="12"/>
    </row>
    <row r="66" spans="1:29" x14ac:dyDescent="0.35">
      <c r="A66" s="9"/>
      <c r="B66" s="22"/>
      <c r="C66" s="23">
        <v>0.68</v>
      </c>
      <c r="D66" s="24">
        <v>0.82</v>
      </c>
      <c r="E66" s="26">
        <v>0.67</v>
      </c>
      <c r="F66" s="26">
        <v>0.79</v>
      </c>
      <c r="G66" s="26">
        <v>0.67</v>
      </c>
      <c r="H66" s="26">
        <v>0.89</v>
      </c>
      <c r="I66" s="26">
        <v>0.68</v>
      </c>
      <c r="J66" s="26">
        <v>0.73</v>
      </c>
      <c r="K66" s="26">
        <v>0.68</v>
      </c>
      <c r="L66" s="26">
        <v>0.7</v>
      </c>
      <c r="M66" s="26">
        <v>0.61</v>
      </c>
      <c r="N66" s="26">
        <v>0.62</v>
      </c>
      <c r="O66" s="26">
        <v>0.69</v>
      </c>
      <c r="P66" s="26">
        <v>0.79</v>
      </c>
      <c r="Q66" s="26">
        <v>0.64</v>
      </c>
      <c r="R66" s="25">
        <v>0.64</v>
      </c>
      <c r="S66" s="24">
        <v>0.7</v>
      </c>
      <c r="T66" s="26">
        <v>0.67</v>
      </c>
      <c r="U66" s="26">
        <v>0.62</v>
      </c>
      <c r="V66" s="26">
        <v>0.69</v>
      </c>
      <c r="W66" s="26">
        <v>0.69</v>
      </c>
      <c r="X66" s="25">
        <v>0.61</v>
      </c>
      <c r="Y66" s="24">
        <v>0.71</v>
      </c>
      <c r="Z66" s="26">
        <v>0.69</v>
      </c>
      <c r="AA66" s="25">
        <v>0.6</v>
      </c>
      <c r="AB66" s="25">
        <v>0.69</v>
      </c>
      <c r="AC66" s="12"/>
    </row>
    <row r="67" spans="1:29" ht="43.5" x14ac:dyDescent="0.35">
      <c r="A67" s="9"/>
      <c r="B67" s="22"/>
      <c r="C67" s="12" t="s">
        <v>2643</v>
      </c>
      <c r="D67" s="12" t="s">
        <v>1642</v>
      </c>
      <c r="E67" s="6" t="s">
        <v>2644</v>
      </c>
      <c r="F67" s="6" t="s">
        <v>1310</v>
      </c>
      <c r="G67" s="6" t="s">
        <v>2644</v>
      </c>
      <c r="H67" s="6" t="s">
        <v>2231</v>
      </c>
      <c r="I67" s="6" t="s">
        <v>2644</v>
      </c>
      <c r="J67" s="6" t="s">
        <v>1036</v>
      </c>
      <c r="K67" s="6" t="s">
        <v>2645</v>
      </c>
      <c r="L67" s="6" t="s">
        <v>1492</v>
      </c>
      <c r="M67" s="6"/>
      <c r="N67" s="6"/>
      <c r="O67" s="6" t="s">
        <v>1848</v>
      </c>
      <c r="P67" s="6" t="s">
        <v>1310</v>
      </c>
      <c r="Q67" s="6"/>
      <c r="R67" s="9"/>
      <c r="S67" s="12" t="s">
        <v>1287</v>
      </c>
      <c r="T67" s="6" t="s">
        <v>1287</v>
      </c>
      <c r="U67" s="6"/>
      <c r="V67" s="6" t="s">
        <v>1624</v>
      </c>
      <c r="W67" s="6" t="s">
        <v>1287</v>
      </c>
      <c r="X67" s="9"/>
      <c r="Y67" s="12" t="s">
        <v>1184</v>
      </c>
      <c r="Z67" s="6" t="s">
        <v>1183</v>
      </c>
      <c r="AA67" s="9"/>
      <c r="AB67" s="9"/>
      <c r="AC67" s="12"/>
    </row>
    <row r="68" spans="1:29" x14ac:dyDescent="0.35">
      <c r="A68" s="9"/>
      <c r="B68" s="13" t="s">
        <v>1527</v>
      </c>
      <c r="C68" s="14">
        <v>1262</v>
      </c>
      <c r="D68" s="15">
        <v>54</v>
      </c>
      <c r="E68" s="17">
        <v>1208</v>
      </c>
      <c r="F68" s="17">
        <v>80</v>
      </c>
      <c r="G68" s="17">
        <v>1182</v>
      </c>
      <c r="H68" s="17">
        <v>18</v>
      </c>
      <c r="I68" s="17">
        <v>1244</v>
      </c>
      <c r="J68" s="17">
        <v>37</v>
      </c>
      <c r="K68" s="17">
        <v>1224</v>
      </c>
      <c r="L68" s="17">
        <v>1073</v>
      </c>
      <c r="M68" s="17">
        <v>188</v>
      </c>
      <c r="N68" s="17">
        <v>115</v>
      </c>
      <c r="O68" s="17">
        <v>1146</v>
      </c>
      <c r="P68" s="17">
        <v>235</v>
      </c>
      <c r="Q68" s="17">
        <v>1027</v>
      </c>
      <c r="R68" s="16">
        <v>87</v>
      </c>
      <c r="S68" s="15">
        <v>151</v>
      </c>
      <c r="T68" s="17">
        <v>821</v>
      </c>
      <c r="U68" s="17">
        <v>69</v>
      </c>
      <c r="V68" s="17">
        <v>872</v>
      </c>
      <c r="W68" s="17">
        <v>177</v>
      </c>
      <c r="X68" s="16">
        <v>547</v>
      </c>
      <c r="Y68" s="15">
        <v>407</v>
      </c>
      <c r="Z68" s="17">
        <v>697</v>
      </c>
      <c r="AA68" s="16">
        <v>51</v>
      </c>
      <c r="AB68" s="16">
        <v>1343</v>
      </c>
      <c r="AC68" s="12"/>
    </row>
    <row r="69" spans="1:29" x14ac:dyDescent="0.35">
      <c r="A69" s="9"/>
      <c r="B69" s="13"/>
      <c r="C69" s="18">
        <v>0.32</v>
      </c>
      <c r="D69" s="19">
        <v>0.18</v>
      </c>
      <c r="E69" s="21">
        <v>0.33</v>
      </c>
      <c r="F69" s="21">
        <v>0.21</v>
      </c>
      <c r="G69" s="21">
        <v>0.33</v>
      </c>
      <c r="H69" s="21">
        <v>0.11</v>
      </c>
      <c r="I69" s="21">
        <v>0.32</v>
      </c>
      <c r="J69" s="21">
        <v>0.27</v>
      </c>
      <c r="K69" s="21">
        <v>0.32</v>
      </c>
      <c r="L69" s="21">
        <v>0.3</v>
      </c>
      <c r="M69" s="21">
        <v>0.39</v>
      </c>
      <c r="N69" s="21">
        <v>0.38</v>
      </c>
      <c r="O69" s="21">
        <v>0.31</v>
      </c>
      <c r="P69" s="21">
        <v>0.21</v>
      </c>
      <c r="Q69" s="21">
        <v>0.36</v>
      </c>
      <c r="R69" s="20">
        <v>0.36</v>
      </c>
      <c r="S69" s="19">
        <v>0.3</v>
      </c>
      <c r="T69" s="21">
        <v>0.33</v>
      </c>
      <c r="U69" s="21">
        <v>0.38</v>
      </c>
      <c r="V69" s="21">
        <v>0.31</v>
      </c>
      <c r="W69" s="21">
        <v>0.31</v>
      </c>
      <c r="X69" s="20">
        <v>0.39</v>
      </c>
      <c r="Y69" s="19">
        <v>0.28999999999999998</v>
      </c>
      <c r="Z69" s="21">
        <v>0.31</v>
      </c>
      <c r="AA69" s="20">
        <v>0.4</v>
      </c>
      <c r="AB69" s="20">
        <v>0.31</v>
      </c>
      <c r="AC69" s="12"/>
    </row>
    <row r="70" spans="1:29" ht="29" x14ac:dyDescent="0.35">
      <c r="A70" s="9"/>
      <c r="B70" s="13"/>
      <c r="C70" s="15" t="s">
        <v>2660</v>
      </c>
      <c r="D70" s="15" t="s">
        <v>1251</v>
      </c>
      <c r="E70" s="17" t="s">
        <v>1667</v>
      </c>
      <c r="F70" s="17" t="s">
        <v>1251</v>
      </c>
      <c r="G70" s="17" t="s">
        <v>1667</v>
      </c>
      <c r="H70" s="17"/>
      <c r="I70" s="17" t="s">
        <v>1667</v>
      </c>
      <c r="J70" s="17" t="s">
        <v>1668</v>
      </c>
      <c r="K70" s="17" t="s">
        <v>1655</v>
      </c>
      <c r="L70" s="17" t="s">
        <v>1658</v>
      </c>
      <c r="M70" s="17" t="s">
        <v>1301</v>
      </c>
      <c r="N70" s="17" t="s">
        <v>4505</v>
      </c>
      <c r="O70" s="17" t="s">
        <v>1658</v>
      </c>
      <c r="P70" s="17" t="s">
        <v>1251</v>
      </c>
      <c r="Q70" s="17" t="s">
        <v>1652</v>
      </c>
      <c r="R70" s="16" t="s">
        <v>1658</v>
      </c>
      <c r="S70" s="15"/>
      <c r="T70" s="17" t="s">
        <v>1377</v>
      </c>
      <c r="U70" s="17"/>
      <c r="V70" s="17"/>
      <c r="W70" s="17"/>
      <c r="X70" s="16" t="s">
        <v>1663</v>
      </c>
      <c r="Y70" s="15"/>
      <c r="Z70" s="17"/>
      <c r="AA70" s="16" t="s">
        <v>1139</v>
      </c>
      <c r="AB70" s="16"/>
      <c r="AC70" s="12"/>
    </row>
    <row r="71" spans="1:29" x14ac:dyDescent="0.35">
      <c r="A71" s="9"/>
      <c r="B71" s="10" t="s">
        <v>1088</v>
      </c>
      <c r="C71" s="11"/>
      <c r="D71" s="12"/>
      <c r="E71" s="6"/>
      <c r="F71" s="6"/>
      <c r="G71" s="6"/>
      <c r="H71" s="6"/>
      <c r="I71" s="6"/>
      <c r="J71" s="6"/>
      <c r="K71" s="6"/>
      <c r="L71" s="6"/>
      <c r="M71" s="6"/>
      <c r="N71" s="6"/>
      <c r="O71" s="6"/>
      <c r="P71" s="6"/>
      <c r="Q71" s="6"/>
      <c r="R71" s="9"/>
      <c r="S71" s="12"/>
      <c r="T71" s="6"/>
      <c r="U71" s="6"/>
      <c r="V71" s="6"/>
      <c r="W71" s="6"/>
      <c r="X71" s="9"/>
      <c r="Y71" s="12"/>
      <c r="Z71" s="6"/>
      <c r="AA71" s="9"/>
      <c r="AB71" s="9"/>
      <c r="AC71" s="12"/>
    </row>
    <row r="72" spans="1:29" x14ac:dyDescent="0.35">
      <c r="A72" s="9"/>
      <c r="B72" s="13" t="s">
        <v>4445</v>
      </c>
      <c r="C72" s="14">
        <v>56</v>
      </c>
      <c r="D72" s="15">
        <v>4</v>
      </c>
      <c r="E72" s="17">
        <v>52</v>
      </c>
      <c r="F72" s="17">
        <v>4</v>
      </c>
      <c r="G72" s="17">
        <v>52</v>
      </c>
      <c r="H72" s="17">
        <v>2</v>
      </c>
      <c r="I72" s="17">
        <v>54</v>
      </c>
      <c r="J72" s="17">
        <v>6</v>
      </c>
      <c r="K72" s="17">
        <v>50</v>
      </c>
      <c r="L72" s="17">
        <v>41</v>
      </c>
      <c r="M72" s="17">
        <v>15</v>
      </c>
      <c r="N72" s="17">
        <v>16</v>
      </c>
      <c r="O72" s="17">
        <v>40</v>
      </c>
      <c r="P72" s="17">
        <v>15</v>
      </c>
      <c r="Q72" s="17">
        <v>41</v>
      </c>
      <c r="R72" s="16">
        <v>2</v>
      </c>
      <c r="S72" s="15">
        <v>9</v>
      </c>
      <c r="T72" s="17">
        <v>35</v>
      </c>
      <c r="U72" s="17">
        <v>6</v>
      </c>
      <c r="V72" s="17">
        <v>31</v>
      </c>
      <c r="W72" s="17">
        <v>16</v>
      </c>
      <c r="X72" s="16">
        <v>8</v>
      </c>
      <c r="Y72" s="15">
        <v>13</v>
      </c>
      <c r="Z72" s="17">
        <v>35</v>
      </c>
      <c r="AA72" s="16">
        <v>6</v>
      </c>
      <c r="AB72" s="16">
        <v>71</v>
      </c>
      <c r="AC72" s="12"/>
    </row>
    <row r="73" spans="1:29" x14ac:dyDescent="0.35">
      <c r="A73" s="9"/>
      <c r="B73" s="13"/>
      <c r="C73" s="18">
        <v>0.01</v>
      </c>
      <c r="D73" s="19">
        <v>0.01</v>
      </c>
      <c r="E73" s="21">
        <v>0.01</v>
      </c>
      <c r="F73" s="21">
        <v>0.01</v>
      </c>
      <c r="G73" s="21">
        <v>0.01</v>
      </c>
      <c r="H73" s="21">
        <v>0.01</v>
      </c>
      <c r="I73" s="21">
        <v>0.01</v>
      </c>
      <c r="J73" s="21">
        <v>0.04</v>
      </c>
      <c r="K73" s="21">
        <v>0.01</v>
      </c>
      <c r="L73" s="21">
        <v>0.01</v>
      </c>
      <c r="M73" s="21">
        <v>0.03</v>
      </c>
      <c r="N73" s="21">
        <v>0.05</v>
      </c>
      <c r="O73" s="21">
        <v>0.01</v>
      </c>
      <c r="P73" s="21">
        <v>0.01</v>
      </c>
      <c r="Q73" s="21">
        <v>0.01</v>
      </c>
      <c r="R73" s="20">
        <v>0.01</v>
      </c>
      <c r="S73" s="19">
        <v>0.02</v>
      </c>
      <c r="T73" s="21">
        <v>0.01</v>
      </c>
      <c r="U73" s="21">
        <v>0.03</v>
      </c>
      <c r="V73" s="21">
        <v>0.01</v>
      </c>
      <c r="W73" s="21">
        <v>0.03</v>
      </c>
      <c r="X73" s="20">
        <v>0.01</v>
      </c>
      <c r="Y73" s="19">
        <v>0.01</v>
      </c>
      <c r="Z73" s="21">
        <v>0.02</v>
      </c>
      <c r="AA73" s="20">
        <v>0.05</v>
      </c>
      <c r="AB73" s="20">
        <v>0.02</v>
      </c>
      <c r="AC73" s="12"/>
    </row>
    <row r="74" spans="1:29" ht="29" x14ac:dyDescent="0.35">
      <c r="A74" s="9"/>
      <c r="B74" s="13"/>
      <c r="C74" s="15" t="s">
        <v>4506</v>
      </c>
      <c r="D74" s="15"/>
      <c r="E74" s="17" t="s">
        <v>1442</v>
      </c>
      <c r="F74" s="17"/>
      <c r="G74" s="17" t="s">
        <v>1442</v>
      </c>
      <c r="H74" s="17"/>
      <c r="I74" s="17" t="s">
        <v>1442</v>
      </c>
      <c r="J74" s="17" t="s">
        <v>1743</v>
      </c>
      <c r="K74" s="17" t="s">
        <v>978</v>
      </c>
      <c r="L74" s="17"/>
      <c r="M74" s="17" t="s">
        <v>1981</v>
      </c>
      <c r="N74" s="17" t="s">
        <v>2812</v>
      </c>
      <c r="O74" s="17"/>
      <c r="P74" s="17"/>
      <c r="Q74" s="17" t="s">
        <v>978</v>
      </c>
      <c r="R74" s="16"/>
      <c r="S74" s="15"/>
      <c r="T74" s="17" t="s">
        <v>1287</v>
      </c>
      <c r="U74" s="17" t="s">
        <v>1193</v>
      </c>
      <c r="V74" s="17" t="s">
        <v>1287</v>
      </c>
      <c r="W74" s="17" t="s">
        <v>1479</v>
      </c>
      <c r="X74" s="16"/>
      <c r="Y74" s="15"/>
      <c r="Z74" s="17"/>
      <c r="AA74" s="16" t="s">
        <v>1139</v>
      </c>
      <c r="AB74" s="16"/>
      <c r="AC74" s="12"/>
    </row>
    <row r="75" spans="1:29" x14ac:dyDescent="0.35">
      <c r="A75" s="9"/>
      <c r="B75" s="22" t="s">
        <v>1088</v>
      </c>
      <c r="C75" s="11">
        <v>496</v>
      </c>
      <c r="D75" s="12">
        <v>128</v>
      </c>
      <c r="E75" s="6">
        <v>368</v>
      </c>
      <c r="F75" s="6">
        <v>94</v>
      </c>
      <c r="G75" s="6">
        <v>402</v>
      </c>
      <c r="H75" s="6">
        <v>72</v>
      </c>
      <c r="I75" s="6">
        <v>424</v>
      </c>
      <c r="J75" s="6">
        <v>33</v>
      </c>
      <c r="K75" s="6">
        <v>463</v>
      </c>
      <c r="L75" s="6">
        <v>428</v>
      </c>
      <c r="M75" s="6">
        <v>68</v>
      </c>
      <c r="N75" s="6">
        <v>77</v>
      </c>
      <c r="O75" s="6">
        <v>419</v>
      </c>
      <c r="P75" s="6">
        <v>192</v>
      </c>
      <c r="Q75" s="6">
        <v>304</v>
      </c>
      <c r="R75" s="9">
        <v>32</v>
      </c>
      <c r="S75" s="12">
        <v>75</v>
      </c>
      <c r="T75" s="6">
        <v>219</v>
      </c>
      <c r="U75" s="6">
        <v>31</v>
      </c>
      <c r="V75" s="6">
        <v>327</v>
      </c>
      <c r="W75" s="6" t="s">
        <v>974</v>
      </c>
      <c r="X75" s="9" t="s">
        <v>974</v>
      </c>
      <c r="Y75" s="12">
        <v>190</v>
      </c>
      <c r="Z75" s="6">
        <v>274</v>
      </c>
      <c r="AA75" s="9">
        <v>18</v>
      </c>
      <c r="AB75" s="9">
        <v>568</v>
      </c>
      <c r="AC75" s="12"/>
    </row>
    <row r="76" spans="1:29" x14ac:dyDescent="0.35">
      <c r="A76" s="9"/>
      <c r="B76" s="22"/>
      <c r="C76" s="23">
        <v>0.12</v>
      </c>
      <c r="D76" s="24">
        <v>0.42</v>
      </c>
      <c r="E76" s="26">
        <v>0.1</v>
      </c>
      <c r="F76" s="26">
        <v>0.25</v>
      </c>
      <c r="G76" s="26">
        <v>0.11</v>
      </c>
      <c r="H76" s="26">
        <v>0.45</v>
      </c>
      <c r="I76" s="26">
        <v>0.11</v>
      </c>
      <c r="J76" s="26">
        <v>0.24</v>
      </c>
      <c r="K76" s="26">
        <v>0.12</v>
      </c>
      <c r="L76" s="26">
        <v>0.12</v>
      </c>
      <c r="M76" s="26">
        <v>0.14000000000000001</v>
      </c>
      <c r="N76" s="26">
        <v>0.25</v>
      </c>
      <c r="O76" s="26">
        <v>0.11</v>
      </c>
      <c r="P76" s="26">
        <v>0.17</v>
      </c>
      <c r="Q76" s="26">
        <v>0.11</v>
      </c>
      <c r="R76" s="25">
        <v>0.13</v>
      </c>
      <c r="S76" s="24">
        <v>0.15</v>
      </c>
      <c r="T76" s="26">
        <v>0.09</v>
      </c>
      <c r="U76" s="26">
        <v>0.17</v>
      </c>
      <c r="V76" s="26">
        <v>0.12</v>
      </c>
      <c r="W76" s="6" t="s">
        <v>974</v>
      </c>
      <c r="X76" s="9" t="s">
        <v>974</v>
      </c>
      <c r="Y76" s="24">
        <v>0.13</v>
      </c>
      <c r="Z76" s="26">
        <v>0.12</v>
      </c>
      <c r="AA76" s="25">
        <v>0.14000000000000001</v>
      </c>
      <c r="AB76" s="25">
        <v>0.13</v>
      </c>
      <c r="AC76" s="12"/>
    </row>
    <row r="77" spans="1:29" ht="29" x14ac:dyDescent="0.35">
      <c r="A77" s="9"/>
      <c r="B77" s="22"/>
      <c r="C77" s="12" t="s">
        <v>4507</v>
      </c>
      <c r="D77" s="12" t="s">
        <v>2226</v>
      </c>
      <c r="E77" s="6"/>
      <c r="F77" s="6" t="s">
        <v>2125</v>
      </c>
      <c r="G77" s="6" t="s">
        <v>1249</v>
      </c>
      <c r="H77" s="6" t="s">
        <v>2226</v>
      </c>
      <c r="I77" s="6" t="s">
        <v>1249</v>
      </c>
      <c r="J77" s="6" t="s">
        <v>2063</v>
      </c>
      <c r="K77" s="6" t="s">
        <v>3002</v>
      </c>
      <c r="L77" s="6" t="s">
        <v>3002</v>
      </c>
      <c r="M77" s="6" t="s">
        <v>1249</v>
      </c>
      <c r="N77" s="6" t="s">
        <v>2125</v>
      </c>
      <c r="O77" s="6" t="s">
        <v>2061</v>
      </c>
      <c r="P77" s="6" t="s">
        <v>1464</v>
      </c>
      <c r="Q77" s="6"/>
      <c r="R77" s="9"/>
      <c r="S77" s="12" t="s">
        <v>2752</v>
      </c>
      <c r="T77" s="6" t="s">
        <v>1327</v>
      </c>
      <c r="U77" s="6" t="s">
        <v>2752</v>
      </c>
      <c r="V77" s="6" t="s">
        <v>2752</v>
      </c>
      <c r="W77" s="6"/>
      <c r="X77" s="9"/>
      <c r="Y77" s="12"/>
      <c r="Z77" s="6"/>
      <c r="AA77" s="9"/>
      <c r="AB77" s="9"/>
      <c r="AC77" s="12"/>
    </row>
    <row r="78" spans="1:29" x14ac:dyDescent="0.35">
      <c r="A78" s="9"/>
      <c r="B78" s="13" t="s">
        <v>4447</v>
      </c>
      <c r="C78" s="14">
        <v>100</v>
      </c>
      <c r="D78" s="15">
        <v>29</v>
      </c>
      <c r="E78" s="17">
        <v>71</v>
      </c>
      <c r="F78" s="17">
        <v>23</v>
      </c>
      <c r="G78" s="17">
        <v>77</v>
      </c>
      <c r="H78" s="17">
        <v>15</v>
      </c>
      <c r="I78" s="17">
        <v>85</v>
      </c>
      <c r="J78" s="17">
        <v>10</v>
      </c>
      <c r="K78" s="17">
        <v>91</v>
      </c>
      <c r="L78" s="17">
        <v>80</v>
      </c>
      <c r="M78" s="17">
        <v>20</v>
      </c>
      <c r="N78" s="17">
        <v>15</v>
      </c>
      <c r="O78" s="17">
        <v>85</v>
      </c>
      <c r="P78" s="17">
        <v>43</v>
      </c>
      <c r="Q78" s="17">
        <v>58</v>
      </c>
      <c r="R78" s="16">
        <v>9</v>
      </c>
      <c r="S78" s="15">
        <v>19</v>
      </c>
      <c r="T78" s="17">
        <v>42</v>
      </c>
      <c r="U78" s="17">
        <v>10</v>
      </c>
      <c r="V78" s="17">
        <v>59</v>
      </c>
      <c r="W78" s="17" t="s">
        <v>974</v>
      </c>
      <c r="X78" s="16" t="s">
        <v>974</v>
      </c>
      <c r="Y78" s="15">
        <v>42</v>
      </c>
      <c r="Z78" s="17">
        <v>49</v>
      </c>
      <c r="AA78" s="16">
        <v>3</v>
      </c>
      <c r="AB78" s="16">
        <v>104</v>
      </c>
      <c r="AC78" s="12"/>
    </row>
    <row r="79" spans="1:29" x14ac:dyDescent="0.35">
      <c r="A79" s="9"/>
      <c r="B79" s="13"/>
      <c r="C79" s="18">
        <v>0.03</v>
      </c>
      <c r="D79" s="19">
        <v>0.09</v>
      </c>
      <c r="E79" s="21">
        <v>0.02</v>
      </c>
      <c r="F79" s="21">
        <v>0.06</v>
      </c>
      <c r="G79" s="21">
        <v>0.02</v>
      </c>
      <c r="H79" s="21">
        <v>0.09</v>
      </c>
      <c r="I79" s="21">
        <v>0.02</v>
      </c>
      <c r="J79" s="21">
        <v>7.0000000000000007E-2</v>
      </c>
      <c r="K79" s="21">
        <v>0.02</v>
      </c>
      <c r="L79" s="21">
        <v>0.02</v>
      </c>
      <c r="M79" s="21">
        <v>0.04</v>
      </c>
      <c r="N79" s="21">
        <v>0.05</v>
      </c>
      <c r="O79" s="21">
        <v>0.02</v>
      </c>
      <c r="P79" s="21">
        <v>0.04</v>
      </c>
      <c r="Q79" s="21">
        <v>0.02</v>
      </c>
      <c r="R79" s="20">
        <v>0.04</v>
      </c>
      <c r="S79" s="19">
        <v>0.04</v>
      </c>
      <c r="T79" s="21">
        <v>0.02</v>
      </c>
      <c r="U79" s="21">
        <v>0.06</v>
      </c>
      <c r="V79" s="21">
        <v>0.02</v>
      </c>
      <c r="W79" s="17" t="s">
        <v>974</v>
      </c>
      <c r="X79" s="16" t="s">
        <v>974</v>
      </c>
      <c r="Y79" s="19">
        <v>0.03</v>
      </c>
      <c r="Z79" s="21">
        <v>0.02</v>
      </c>
      <c r="AA79" s="20">
        <v>0.03</v>
      </c>
      <c r="AB79" s="20">
        <v>0.02</v>
      </c>
      <c r="AC79" s="12"/>
    </row>
    <row r="80" spans="1:29" ht="29" x14ac:dyDescent="0.35">
      <c r="A80" s="9"/>
      <c r="B80" s="13"/>
      <c r="C80" s="15" t="s">
        <v>4508</v>
      </c>
      <c r="D80" s="15" t="s">
        <v>2125</v>
      </c>
      <c r="E80" s="17"/>
      <c r="F80" s="17" t="s">
        <v>1464</v>
      </c>
      <c r="G80" s="17"/>
      <c r="H80" s="17" t="s">
        <v>3768</v>
      </c>
      <c r="I80" s="17" t="s">
        <v>1249</v>
      </c>
      <c r="J80" s="17" t="s">
        <v>1464</v>
      </c>
      <c r="K80" s="17" t="s">
        <v>1339</v>
      </c>
      <c r="L80" s="17" t="s">
        <v>1249</v>
      </c>
      <c r="M80" s="17" t="s">
        <v>2128</v>
      </c>
      <c r="N80" s="17" t="s">
        <v>1464</v>
      </c>
      <c r="O80" s="17" t="s">
        <v>1249</v>
      </c>
      <c r="P80" s="17" t="s">
        <v>1464</v>
      </c>
      <c r="Q80" s="17"/>
      <c r="R80" s="16"/>
      <c r="S80" s="15" t="s">
        <v>2752</v>
      </c>
      <c r="T80" s="17" t="s">
        <v>1327</v>
      </c>
      <c r="U80" s="17" t="s">
        <v>2218</v>
      </c>
      <c r="V80" s="17" t="s">
        <v>2752</v>
      </c>
      <c r="W80" s="17"/>
      <c r="X80" s="16"/>
      <c r="Y80" s="15"/>
      <c r="Z80" s="17"/>
      <c r="AA80" s="16"/>
      <c r="AB80" s="16"/>
      <c r="AC80" s="12"/>
    </row>
    <row r="81" spans="1:29" x14ac:dyDescent="0.35">
      <c r="A81" s="9"/>
      <c r="B81" s="22" t="s">
        <v>4449</v>
      </c>
      <c r="C81" s="11">
        <v>289</v>
      </c>
      <c r="D81" s="12">
        <v>16</v>
      </c>
      <c r="E81" s="6">
        <v>273</v>
      </c>
      <c r="F81" s="6">
        <v>21</v>
      </c>
      <c r="G81" s="6">
        <v>268</v>
      </c>
      <c r="H81" s="6">
        <v>8</v>
      </c>
      <c r="I81" s="6">
        <v>281</v>
      </c>
      <c r="J81" s="6">
        <v>11</v>
      </c>
      <c r="K81" s="6">
        <v>278</v>
      </c>
      <c r="L81" s="6">
        <v>238</v>
      </c>
      <c r="M81" s="6">
        <v>51</v>
      </c>
      <c r="N81" s="6">
        <v>41</v>
      </c>
      <c r="O81" s="6">
        <v>248</v>
      </c>
      <c r="P81" s="6">
        <v>84</v>
      </c>
      <c r="Q81" s="6">
        <v>205</v>
      </c>
      <c r="R81" s="9">
        <v>17</v>
      </c>
      <c r="S81" s="12">
        <v>50</v>
      </c>
      <c r="T81" s="6">
        <v>151</v>
      </c>
      <c r="U81" s="6">
        <v>30</v>
      </c>
      <c r="V81" s="6">
        <v>146</v>
      </c>
      <c r="W81" s="6">
        <v>79</v>
      </c>
      <c r="X81" s="9">
        <v>69</v>
      </c>
      <c r="Y81" s="12">
        <v>100</v>
      </c>
      <c r="Z81" s="6">
        <v>156</v>
      </c>
      <c r="AA81" s="9">
        <v>7</v>
      </c>
      <c r="AB81" s="9">
        <v>267</v>
      </c>
      <c r="AC81" s="12"/>
    </row>
    <row r="82" spans="1:29" x14ac:dyDescent="0.35">
      <c r="A82" s="9"/>
      <c r="B82" s="22"/>
      <c r="C82" s="23">
        <v>7.0000000000000007E-2</v>
      </c>
      <c r="D82" s="24">
        <v>0.05</v>
      </c>
      <c r="E82" s="26">
        <v>7.0000000000000007E-2</v>
      </c>
      <c r="F82" s="26">
        <v>0.06</v>
      </c>
      <c r="G82" s="26">
        <v>7.0000000000000007E-2</v>
      </c>
      <c r="H82" s="26">
        <v>0.05</v>
      </c>
      <c r="I82" s="26">
        <v>7.0000000000000007E-2</v>
      </c>
      <c r="J82" s="26">
        <v>0.08</v>
      </c>
      <c r="K82" s="26">
        <v>7.0000000000000007E-2</v>
      </c>
      <c r="L82" s="26">
        <v>7.0000000000000007E-2</v>
      </c>
      <c r="M82" s="26">
        <v>0.11</v>
      </c>
      <c r="N82" s="26">
        <v>0.13</v>
      </c>
      <c r="O82" s="26">
        <v>7.0000000000000007E-2</v>
      </c>
      <c r="P82" s="26">
        <v>0.08</v>
      </c>
      <c r="Q82" s="26">
        <v>7.0000000000000007E-2</v>
      </c>
      <c r="R82" s="25">
        <v>7.0000000000000007E-2</v>
      </c>
      <c r="S82" s="24">
        <v>0.1</v>
      </c>
      <c r="T82" s="26">
        <v>0.06</v>
      </c>
      <c r="U82" s="26">
        <v>0.16</v>
      </c>
      <c r="V82" s="26">
        <v>0.05</v>
      </c>
      <c r="W82" s="26">
        <v>0.14000000000000001</v>
      </c>
      <c r="X82" s="25">
        <v>0.05</v>
      </c>
      <c r="Y82" s="24">
        <v>7.0000000000000007E-2</v>
      </c>
      <c r="Z82" s="26">
        <v>7.0000000000000007E-2</v>
      </c>
      <c r="AA82" s="25">
        <v>0.06</v>
      </c>
      <c r="AB82" s="25">
        <v>0.06</v>
      </c>
      <c r="AC82" s="12"/>
    </row>
    <row r="83" spans="1:29" ht="29" x14ac:dyDescent="0.35">
      <c r="A83" s="9"/>
      <c r="B83" s="22"/>
      <c r="C83" s="12" t="s">
        <v>2811</v>
      </c>
      <c r="D83" s="12"/>
      <c r="E83" s="6" t="s">
        <v>1442</v>
      </c>
      <c r="F83" s="6"/>
      <c r="G83" s="6" t="s">
        <v>1442</v>
      </c>
      <c r="H83" s="6"/>
      <c r="I83" s="6" t="s">
        <v>1442</v>
      </c>
      <c r="J83" s="6"/>
      <c r="K83" s="6" t="s">
        <v>1442</v>
      </c>
      <c r="L83" s="6"/>
      <c r="M83" s="6" t="s">
        <v>1665</v>
      </c>
      <c r="N83" s="6" t="s">
        <v>1735</v>
      </c>
      <c r="O83" s="6"/>
      <c r="P83" s="6"/>
      <c r="Q83" s="6"/>
      <c r="R83" s="9"/>
      <c r="S83" s="12" t="s">
        <v>1745</v>
      </c>
      <c r="T83" s="6" t="s">
        <v>1194</v>
      </c>
      <c r="U83" s="6" t="s">
        <v>1479</v>
      </c>
      <c r="V83" s="6"/>
      <c r="W83" s="6" t="s">
        <v>1479</v>
      </c>
      <c r="X83" s="9"/>
      <c r="Y83" s="12"/>
      <c r="Z83" s="6"/>
      <c r="AA83" s="9"/>
      <c r="AB83" s="9"/>
      <c r="AC83" s="12"/>
    </row>
    <row r="84" spans="1:29" x14ac:dyDescent="0.35">
      <c r="A84" s="9"/>
      <c r="B84" s="13" t="s">
        <v>2159</v>
      </c>
      <c r="C84" s="14">
        <v>275</v>
      </c>
      <c r="D84" s="15">
        <v>16</v>
      </c>
      <c r="E84" s="17">
        <v>258</v>
      </c>
      <c r="F84" s="17">
        <v>26</v>
      </c>
      <c r="G84" s="17">
        <v>249</v>
      </c>
      <c r="H84" s="17">
        <v>7</v>
      </c>
      <c r="I84" s="17">
        <v>268</v>
      </c>
      <c r="J84" s="17">
        <v>13</v>
      </c>
      <c r="K84" s="17">
        <v>261</v>
      </c>
      <c r="L84" s="17">
        <v>244</v>
      </c>
      <c r="M84" s="17">
        <v>31</v>
      </c>
      <c r="N84" s="17">
        <v>25</v>
      </c>
      <c r="O84" s="17">
        <v>250</v>
      </c>
      <c r="P84" s="17">
        <v>64</v>
      </c>
      <c r="Q84" s="17">
        <v>211</v>
      </c>
      <c r="R84" s="16">
        <v>18</v>
      </c>
      <c r="S84" s="15">
        <v>46</v>
      </c>
      <c r="T84" s="17">
        <v>157</v>
      </c>
      <c r="U84" s="17">
        <v>8</v>
      </c>
      <c r="V84" s="17">
        <v>204</v>
      </c>
      <c r="W84" s="17">
        <v>75</v>
      </c>
      <c r="X84" s="16">
        <v>100</v>
      </c>
      <c r="Y84" s="15">
        <v>103</v>
      </c>
      <c r="Z84" s="17">
        <v>148</v>
      </c>
      <c r="AA84" s="16">
        <v>10</v>
      </c>
      <c r="AB84" s="16">
        <v>290</v>
      </c>
      <c r="AC84" s="12"/>
    </row>
    <row r="85" spans="1:29" x14ac:dyDescent="0.35">
      <c r="A85" s="9"/>
      <c r="B85" s="13"/>
      <c r="C85" s="18">
        <v>7.0000000000000007E-2</v>
      </c>
      <c r="D85" s="19">
        <v>0.05</v>
      </c>
      <c r="E85" s="21">
        <v>7.0000000000000007E-2</v>
      </c>
      <c r="F85" s="21">
        <v>7.0000000000000007E-2</v>
      </c>
      <c r="G85" s="21">
        <v>7.0000000000000007E-2</v>
      </c>
      <c r="H85" s="21">
        <v>0.04</v>
      </c>
      <c r="I85" s="21">
        <v>7.0000000000000007E-2</v>
      </c>
      <c r="J85" s="21">
        <v>0.1</v>
      </c>
      <c r="K85" s="21">
        <v>7.0000000000000007E-2</v>
      </c>
      <c r="L85" s="21">
        <v>7.0000000000000007E-2</v>
      </c>
      <c r="M85" s="21">
        <v>0.06</v>
      </c>
      <c r="N85" s="21">
        <v>0.08</v>
      </c>
      <c r="O85" s="21">
        <v>7.0000000000000007E-2</v>
      </c>
      <c r="P85" s="21">
        <v>0.06</v>
      </c>
      <c r="Q85" s="21">
        <v>7.0000000000000007E-2</v>
      </c>
      <c r="R85" s="20">
        <v>0.08</v>
      </c>
      <c r="S85" s="19">
        <v>0.09</v>
      </c>
      <c r="T85" s="21">
        <v>0.06</v>
      </c>
      <c r="U85" s="21">
        <v>0.04</v>
      </c>
      <c r="V85" s="21">
        <v>7.0000000000000007E-2</v>
      </c>
      <c r="W85" s="21">
        <v>0.13</v>
      </c>
      <c r="X85" s="20">
        <v>7.0000000000000007E-2</v>
      </c>
      <c r="Y85" s="19">
        <v>7.0000000000000007E-2</v>
      </c>
      <c r="Z85" s="21">
        <v>7.0000000000000007E-2</v>
      </c>
      <c r="AA85" s="20">
        <v>0.08</v>
      </c>
      <c r="AB85" s="20">
        <v>7.0000000000000007E-2</v>
      </c>
      <c r="AC85" s="12"/>
    </row>
    <row r="86" spans="1:29" x14ac:dyDescent="0.35">
      <c r="A86" s="9"/>
      <c r="B86" s="13"/>
      <c r="C86" s="14"/>
      <c r="D86" s="15"/>
      <c r="E86" s="17"/>
      <c r="F86" s="17"/>
      <c r="G86" s="17"/>
      <c r="H86" s="17"/>
      <c r="I86" s="17"/>
      <c r="J86" s="17"/>
      <c r="K86" s="17"/>
      <c r="L86" s="17"/>
      <c r="M86" s="17"/>
      <c r="N86" s="17"/>
      <c r="O86" s="17"/>
      <c r="P86" s="17"/>
      <c r="Q86" s="17"/>
      <c r="R86" s="16"/>
      <c r="S86" s="15"/>
      <c r="T86" s="17"/>
      <c r="U86" s="17"/>
      <c r="V86" s="17" t="s">
        <v>1033</v>
      </c>
      <c r="W86" s="17" t="s">
        <v>2773</v>
      </c>
      <c r="X86" s="16"/>
      <c r="Y86" s="15"/>
      <c r="Z86" s="17"/>
      <c r="AA86" s="16"/>
      <c r="AB86" s="16"/>
      <c r="AC86" s="12"/>
    </row>
    <row r="87" spans="1:29" x14ac:dyDescent="0.35">
      <c r="A87" s="9"/>
      <c r="B87" s="22" t="s">
        <v>4450</v>
      </c>
      <c r="C87" s="11">
        <v>596</v>
      </c>
      <c r="D87" s="12">
        <v>157</v>
      </c>
      <c r="E87" s="6">
        <v>439</v>
      </c>
      <c r="F87" s="6">
        <v>117</v>
      </c>
      <c r="G87" s="6">
        <v>479</v>
      </c>
      <c r="H87" s="6">
        <v>86</v>
      </c>
      <c r="I87" s="6">
        <v>509</v>
      </c>
      <c r="J87" s="6">
        <v>42</v>
      </c>
      <c r="K87" s="6">
        <v>553</v>
      </c>
      <c r="L87" s="6">
        <v>508</v>
      </c>
      <c r="M87" s="6">
        <v>88</v>
      </c>
      <c r="N87" s="6">
        <v>92</v>
      </c>
      <c r="O87" s="6">
        <v>504</v>
      </c>
      <c r="P87" s="6">
        <v>235</v>
      </c>
      <c r="Q87" s="6">
        <v>361</v>
      </c>
      <c r="R87" s="9">
        <v>42</v>
      </c>
      <c r="S87" s="12">
        <v>94</v>
      </c>
      <c r="T87" s="6">
        <v>261</v>
      </c>
      <c r="U87" s="6">
        <v>42</v>
      </c>
      <c r="V87" s="6">
        <v>387</v>
      </c>
      <c r="W87" s="6" t="s">
        <v>974</v>
      </c>
      <c r="X87" s="9" t="s">
        <v>974</v>
      </c>
      <c r="Y87" s="12">
        <v>232</v>
      </c>
      <c r="Z87" s="6">
        <v>323</v>
      </c>
      <c r="AA87" s="9">
        <v>21</v>
      </c>
      <c r="AB87" s="9">
        <v>672</v>
      </c>
      <c r="AC87" s="12"/>
    </row>
    <row r="88" spans="1:29" x14ac:dyDescent="0.35">
      <c r="A88" s="9"/>
      <c r="B88" s="22"/>
      <c r="C88" s="23">
        <v>0.15</v>
      </c>
      <c r="D88" s="24">
        <v>0.51</v>
      </c>
      <c r="E88" s="26">
        <v>0.12</v>
      </c>
      <c r="F88" s="26">
        <v>0.31</v>
      </c>
      <c r="G88" s="26">
        <v>0.13</v>
      </c>
      <c r="H88" s="26">
        <v>0.54</v>
      </c>
      <c r="I88" s="26">
        <v>0.13</v>
      </c>
      <c r="J88" s="26">
        <v>0.31</v>
      </c>
      <c r="K88" s="26">
        <v>0.14000000000000001</v>
      </c>
      <c r="L88" s="26">
        <v>0.14000000000000001</v>
      </c>
      <c r="M88" s="26">
        <v>0.18</v>
      </c>
      <c r="N88" s="26">
        <v>0.3</v>
      </c>
      <c r="O88" s="26">
        <v>0.14000000000000001</v>
      </c>
      <c r="P88" s="26">
        <v>0.21</v>
      </c>
      <c r="Q88" s="26">
        <v>0.13</v>
      </c>
      <c r="R88" s="25">
        <v>0.17</v>
      </c>
      <c r="S88" s="24">
        <v>0.19</v>
      </c>
      <c r="T88" s="26">
        <v>0.11</v>
      </c>
      <c r="U88" s="26">
        <v>0.23</v>
      </c>
      <c r="V88" s="26">
        <v>0.14000000000000001</v>
      </c>
      <c r="W88" s="6" t="s">
        <v>974</v>
      </c>
      <c r="X88" s="9" t="s">
        <v>974</v>
      </c>
      <c r="Y88" s="24">
        <v>0.16</v>
      </c>
      <c r="Z88" s="26">
        <v>0.15</v>
      </c>
      <c r="AA88" s="25">
        <v>0.17</v>
      </c>
      <c r="AB88" s="25">
        <v>0.15</v>
      </c>
      <c r="AC88" s="12"/>
    </row>
    <row r="89" spans="1:29" ht="29" x14ac:dyDescent="0.35">
      <c r="A89" s="9"/>
      <c r="B89" s="22"/>
      <c r="C89" s="12" t="s">
        <v>4508</v>
      </c>
      <c r="D89" s="12" t="s">
        <v>2226</v>
      </c>
      <c r="E89" s="6"/>
      <c r="F89" s="6" t="s">
        <v>2125</v>
      </c>
      <c r="G89" s="6" t="s">
        <v>1249</v>
      </c>
      <c r="H89" s="6" t="s">
        <v>2226</v>
      </c>
      <c r="I89" s="6" t="s">
        <v>1249</v>
      </c>
      <c r="J89" s="6" t="s">
        <v>2125</v>
      </c>
      <c r="K89" s="6" t="s">
        <v>3002</v>
      </c>
      <c r="L89" s="6" t="s">
        <v>3002</v>
      </c>
      <c r="M89" s="6" t="s">
        <v>3002</v>
      </c>
      <c r="N89" s="6" t="s">
        <v>2125</v>
      </c>
      <c r="O89" s="6" t="s">
        <v>2061</v>
      </c>
      <c r="P89" s="6" t="s">
        <v>1464</v>
      </c>
      <c r="Q89" s="6"/>
      <c r="R89" s="9" t="s">
        <v>1249</v>
      </c>
      <c r="S89" s="12" t="s">
        <v>4509</v>
      </c>
      <c r="T89" s="6" t="s">
        <v>1327</v>
      </c>
      <c r="U89" s="6" t="s">
        <v>2218</v>
      </c>
      <c r="V89" s="6" t="s">
        <v>2752</v>
      </c>
      <c r="W89" s="6"/>
      <c r="X89" s="9"/>
      <c r="Y89" s="12"/>
      <c r="Z89" s="6"/>
      <c r="AA89" s="9"/>
      <c r="AB89" s="9"/>
      <c r="AC89" s="12"/>
    </row>
    <row r="90" spans="1:29" x14ac:dyDescent="0.35">
      <c r="A90" s="9"/>
      <c r="B90" s="13" t="s">
        <v>4452</v>
      </c>
      <c r="C90" s="14">
        <v>940</v>
      </c>
      <c r="D90" s="15">
        <v>176</v>
      </c>
      <c r="E90" s="17">
        <v>764</v>
      </c>
      <c r="F90" s="17">
        <v>142</v>
      </c>
      <c r="G90" s="17">
        <v>799</v>
      </c>
      <c r="H90" s="17">
        <v>97</v>
      </c>
      <c r="I90" s="17">
        <v>844</v>
      </c>
      <c r="J90" s="17">
        <v>59</v>
      </c>
      <c r="K90" s="17">
        <v>881</v>
      </c>
      <c r="L90" s="17">
        <v>787</v>
      </c>
      <c r="M90" s="17">
        <v>154</v>
      </c>
      <c r="N90" s="17">
        <v>149</v>
      </c>
      <c r="O90" s="17">
        <v>791</v>
      </c>
      <c r="P90" s="17">
        <v>334</v>
      </c>
      <c r="Q90" s="17">
        <v>607</v>
      </c>
      <c r="R90" s="16">
        <v>61</v>
      </c>
      <c r="S90" s="15">
        <v>153</v>
      </c>
      <c r="T90" s="17">
        <v>446</v>
      </c>
      <c r="U90" s="17">
        <v>78</v>
      </c>
      <c r="V90" s="17">
        <v>563</v>
      </c>
      <c r="W90" s="17">
        <v>95</v>
      </c>
      <c r="X90" s="16">
        <v>77</v>
      </c>
      <c r="Y90" s="15">
        <v>344</v>
      </c>
      <c r="Z90" s="17">
        <v>513</v>
      </c>
      <c r="AA90" s="16">
        <v>35</v>
      </c>
      <c r="AB90" s="16">
        <v>1010</v>
      </c>
      <c r="AC90" s="12"/>
    </row>
    <row r="91" spans="1:29" x14ac:dyDescent="0.35">
      <c r="A91" s="9"/>
      <c r="B91" s="13"/>
      <c r="C91" s="18">
        <v>0.23</v>
      </c>
      <c r="D91" s="19">
        <v>0.57999999999999996</v>
      </c>
      <c r="E91" s="21">
        <v>0.21</v>
      </c>
      <c r="F91" s="21">
        <v>0.37</v>
      </c>
      <c r="G91" s="21">
        <v>0.22</v>
      </c>
      <c r="H91" s="21">
        <v>0.61</v>
      </c>
      <c r="I91" s="21">
        <v>0.22</v>
      </c>
      <c r="J91" s="21">
        <v>0.43</v>
      </c>
      <c r="K91" s="21">
        <v>0.23</v>
      </c>
      <c r="L91" s="21">
        <v>0.22</v>
      </c>
      <c r="M91" s="21">
        <v>0.32</v>
      </c>
      <c r="N91" s="21">
        <v>0.49</v>
      </c>
      <c r="O91" s="21">
        <v>0.21</v>
      </c>
      <c r="P91" s="21">
        <v>0.3</v>
      </c>
      <c r="Q91" s="21">
        <v>0.21</v>
      </c>
      <c r="R91" s="20">
        <v>0.25</v>
      </c>
      <c r="S91" s="19">
        <v>0.3</v>
      </c>
      <c r="T91" s="21">
        <v>0.18</v>
      </c>
      <c r="U91" s="21">
        <v>0.43</v>
      </c>
      <c r="V91" s="21">
        <v>0.2</v>
      </c>
      <c r="W91" s="21">
        <v>0.17</v>
      </c>
      <c r="X91" s="20">
        <v>0.06</v>
      </c>
      <c r="Y91" s="19">
        <v>0.24</v>
      </c>
      <c r="Z91" s="21">
        <v>0.23</v>
      </c>
      <c r="AA91" s="20">
        <v>0.27</v>
      </c>
      <c r="AB91" s="20">
        <v>0.23</v>
      </c>
      <c r="AC91" s="12"/>
    </row>
    <row r="92" spans="1:29" ht="29" x14ac:dyDescent="0.35">
      <c r="A92" s="9"/>
      <c r="B92" s="13"/>
      <c r="C92" s="15" t="s">
        <v>4508</v>
      </c>
      <c r="D92" s="15" t="s">
        <v>2684</v>
      </c>
      <c r="E92" s="17"/>
      <c r="F92" s="17" t="s">
        <v>1450</v>
      </c>
      <c r="G92" s="17" t="s">
        <v>1249</v>
      </c>
      <c r="H92" s="17" t="s">
        <v>2226</v>
      </c>
      <c r="I92" s="17" t="s">
        <v>2685</v>
      </c>
      <c r="J92" s="17" t="s">
        <v>2125</v>
      </c>
      <c r="K92" s="17" t="s">
        <v>3002</v>
      </c>
      <c r="L92" s="17" t="s">
        <v>4510</v>
      </c>
      <c r="M92" s="17" t="s">
        <v>1981</v>
      </c>
      <c r="N92" s="17" t="s">
        <v>1744</v>
      </c>
      <c r="O92" s="17" t="s">
        <v>1249</v>
      </c>
      <c r="P92" s="17" t="s">
        <v>1464</v>
      </c>
      <c r="Q92" s="17"/>
      <c r="R92" s="16"/>
      <c r="S92" s="15" t="s">
        <v>2218</v>
      </c>
      <c r="T92" s="17" t="s">
        <v>1287</v>
      </c>
      <c r="U92" s="17" t="s">
        <v>1441</v>
      </c>
      <c r="V92" s="17" t="s">
        <v>1624</v>
      </c>
      <c r="W92" s="17" t="s">
        <v>1287</v>
      </c>
      <c r="X92" s="16"/>
      <c r="Y92" s="15"/>
      <c r="Z92" s="17"/>
      <c r="AA92" s="16"/>
      <c r="AB92" s="16"/>
      <c r="AC92" s="12"/>
    </row>
    <row r="93" spans="1:29" ht="29" x14ac:dyDescent="0.35">
      <c r="A93" s="9"/>
      <c r="B93" s="10" t="s">
        <v>1089</v>
      </c>
      <c r="C93" s="11"/>
      <c r="D93" s="12"/>
      <c r="E93" s="6"/>
      <c r="F93" s="6"/>
      <c r="G93" s="6"/>
      <c r="H93" s="6"/>
      <c r="I93" s="6"/>
      <c r="J93" s="6"/>
      <c r="K93" s="6"/>
      <c r="L93" s="6"/>
      <c r="M93" s="6"/>
      <c r="N93" s="6"/>
      <c r="O93" s="6"/>
      <c r="P93" s="6"/>
      <c r="Q93" s="6"/>
      <c r="R93" s="9"/>
      <c r="S93" s="12"/>
      <c r="T93" s="6"/>
      <c r="U93" s="6"/>
      <c r="V93" s="6"/>
      <c r="W93" s="6"/>
      <c r="X93" s="9"/>
      <c r="Y93" s="12"/>
      <c r="Z93" s="6"/>
      <c r="AA93" s="9"/>
      <c r="AB93" s="9"/>
      <c r="AC93" s="12"/>
    </row>
    <row r="94" spans="1:29" ht="29" x14ac:dyDescent="0.35">
      <c r="A94" s="9"/>
      <c r="B94" s="13" t="s">
        <v>4453</v>
      </c>
      <c r="C94" s="14">
        <v>1425</v>
      </c>
      <c r="D94" s="15">
        <v>100</v>
      </c>
      <c r="E94" s="17">
        <v>1325</v>
      </c>
      <c r="F94" s="17">
        <v>132</v>
      </c>
      <c r="G94" s="17">
        <v>1293</v>
      </c>
      <c r="H94" s="17">
        <v>54</v>
      </c>
      <c r="I94" s="17">
        <v>1372</v>
      </c>
      <c r="J94" s="17">
        <v>44</v>
      </c>
      <c r="K94" s="17">
        <v>1381</v>
      </c>
      <c r="L94" s="17">
        <v>1425</v>
      </c>
      <c r="M94" s="17" t="s">
        <v>974</v>
      </c>
      <c r="N94" s="17">
        <v>81</v>
      </c>
      <c r="O94" s="17">
        <v>1344</v>
      </c>
      <c r="P94" s="17">
        <v>399</v>
      </c>
      <c r="Q94" s="17">
        <v>1026</v>
      </c>
      <c r="R94" s="16" t="s">
        <v>974</v>
      </c>
      <c r="S94" s="15">
        <v>200</v>
      </c>
      <c r="T94" s="17">
        <v>866</v>
      </c>
      <c r="U94" s="17">
        <v>66</v>
      </c>
      <c r="V94" s="17">
        <v>1040</v>
      </c>
      <c r="W94" s="17">
        <v>252</v>
      </c>
      <c r="X94" s="16">
        <v>478</v>
      </c>
      <c r="Y94" s="15">
        <v>504</v>
      </c>
      <c r="Z94" s="17">
        <v>801</v>
      </c>
      <c r="AA94" s="16">
        <v>45</v>
      </c>
      <c r="AB94" s="16">
        <v>1535</v>
      </c>
      <c r="AC94" s="12"/>
    </row>
    <row r="95" spans="1:29" x14ac:dyDescent="0.35">
      <c r="A95" s="9"/>
      <c r="B95" s="13"/>
      <c r="C95" s="18">
        <v>0.36</v>
      </c>
      <c r="D95" s="19">
        <v>0.33</v>
      </c>
      <c r="E95" s="21">
        <v>0.36</v>
      </c>
      <c r="F95" s="21">
        <v>0.35</v>
      </c>
      <c r="G95" s="21">
        <v>0.36</v>
      </c>
      <c r="H95" s="21">
        <v>0.34</v>
      </c>
      <c r="I95" s="21">
        <v>0.36</v>
      </c>
      <c r="J95" s="21">
        <v>0.32</v>
      </c>
      <c r="K95" s="21">
        <v>0.36</v>
      </c>
      <c r="L95" s="21">
        <v>0.4</v>
      </c>
      <c r="M95" s="17" t="s">
        <v>974</v>
      </c>
      <c r="N95" s="21">
        <v>0.27</v>
      </c>
      <c r="O95" s="21">
        <v>0.36</v>
      </c>
      <c r="P95" s="21">
        <v>0.36</v>
      </c>
      <c r="Q95" s="21">
        <v>0.36</v>
      </c>
      <c r="R95" s="16" t="s">
        <v>974</v>
      </c>
      <c r="S95" s="19">
        <v>0.4</v>
      </c>
      <c r="T95" s="21">
        <v>0.35</v>
      </c>
      <c r="U95" s="21">
        <v>0.36</v>
      </c>
      <c r="V95" s="21">
        <v>0.37</v>
      </c>
      <c r="W95" s="21">
        <v>0.44</v>
      </c>
      <c r="X95" s="20">
        <v>0.35</v>
      </c>
      <c r="Y95" s="19">
        <v>0.36</v>
      </c>
      <c r="Z95" s="21">
        <v>0.36</v>
      </c>
      <c r="AA95" s="20">
        <v>0.35</v>
      </c>
      <c r="AB95" s="20">
        <v>0.35</v>
      </c>
      <c r="AC95" s="12"/>
    </row>
    <row r="96" spans="1:29" ht="29" x14ac:dyDescent="0.35">
      <c r="A96" s="9"/>
      <c r="B96" s="13"/>
      <c r="C96" s="15" t="s">
        <v>1306</v>
      </c>
      <c r="D96" s="15" t="s">
        <v>1469</v>
      </c>
      <c r="E96" s="17" t="s">
        <v>1306</v>
      </c>
      <c r="F96" s="17" t="s">
        <v>1469</v>
      </c>
      <c r="G96" s="17" t="s">
        <v>1306</v>
      </c>
      <c r="H96" s="17" t="s">
        <v>1469</v>
      </c>
      <c r="I96" s="17" t="s">
        <v>1306</v>
      </c>
      <c r="J96" s="17" t="s">
        <v>1469</v>
      </c>
      <c r="K96" s="17" t="s">
        <v>1306</v>
      </c>
      <c r="L96" s="17" t="s">
        <v>3996</v>
      </c>
      <c r="M96" s="17"/>
      <c r="N96" s="17" t="s">
        <v>1469</v>
      </c>
      <c r="O96" s="17" t="s">
        <v>3997</v>
      </c>
      <c r="P96" s="17" t="s">
        <v>1306</v>
      </c>
      <c r="Q96" s="17" t="s">
        <v>1306</v>
      </c>
      <c r="R96" s="16"/>
      <c r="S96" s="15"/>
      <c r="T96" s="17"/>
      <c r="U96" s="17"/>
      <c r="V96" s="17" t="s">
        <v>1390</v>
      </c>
      <c r="W96" s="17" t="s">
        <v>1479</v>
      </c>
      <c r="X96" s="16"/>
      <c r="Y96" s="15"/>
      <c r="Z96" s="17"/>
      <c r="AA96" s="16"/>
      <c r="AB96" s="16"/>
      <c r="AC96" s="12"/>
    </row>
    <row r="97" spans="1:29" ht="29" x14ac:dyDescent="0.35">
      <c r="A97" s="9"/>
      <c r="B97" s="22" t="s">
        <v>4454</v>
      </c>
      <c r="C97" s="11">
        <v>340</v>
      </c>
      <c r="D97" s="12">
        <v>15</v>
      </c>
      <c r="E97" s="6">
        <v>324</v>
      </c>
      <c r="F97" s="6">
        <v>24</v>
      </c>
      <c r="G97" s="6">
        <v>316</v>
      </c>
      <c r="H97" s="6">
        <v>5</v>
      </c>
      <c r="I97" s="6">
        <v>334</v>
      </c>
      <c r="J97" s="6">
        <v>11</v>
      </c>
      <c r="K97" s="6">
        <v>328</v>
      </c>
      <c r="L97" s="6">
        <v>340</v>
      </c>
      <c r="M97" s="6" t="s">
        <v>974</v>
      </c>
      <c r="N97" s="6">
        <v>26</v>
      </c>
      <c r="O97" s="6">
        <v>314</v>
      </c>
      <c r="P97" s="6">
        <v>96</v>
      </c>
      <c r="Q97" s="6">
        <v>243</v>
      </c>
      <c r="R97" s="9" t="s">
        <v>974</v>
      </c>
      <c r="S97" s="12">
        <v>13</v>
      </c>
      <c r="T97" s="6">
        <v>265</v>
      </c>
      <c r="U97" s="6">
        <v>7</v>
      </c>
      <c r="V97" s="6">
        <v>256</v>
      </c>
      <c r="W97" s="6">
        <v>27</v>
      </c>
      <c r="X97" s="9">
        <v>192</v>
      </c>
      <c r="Y97" s="12">
        <v>114</v>
      </c>
      <c r="Z97" s="6">
        <v>198</v>
      </c>
      <c r="AA97" s="9">
        <v>9</v>
      </c>
      <c r="AB97" s="9">
        <v>365</v>
      </c>
      <c r="AC97" s="12"/>
    </row>
    <row r="98" spans="1:29" x14ac:dyDescent="0.35">
      <c r="A98" s="9"/>
      <c r="B98" s="22"/>
      <c r="C98" s="23">
        <v>0.08</v>
      </c>
      <c r="D98" s="24">
        <v>0.05</v>
      </c>
      <c r="E98" s="26">
        <v>0.09</v>
      </c>
      <c r="F98" s="26">
        <v>0.06</v>
      </c>
      <c r="G98" s="26">
        <v>0.09</v>
      </c>
      <c r="H98" s="26">
        <v>0.03</v>
      </c>
      <c r="I98" s="26">
        <v>0.09</v>
      </c>
      <c r="J98" s="26">
        <v>0.08</v>
      </c>
      <c r="K98" s="26">
        <v>0.08</v>
      </c>
      <c r="L98" s="26">
        <v>0.1</v>
      </c>
      <c r="M98" s="6" t="s">
        <v>974</v>
      </c>
      <c r="N98" s="26">
        <v>0.09</v>
      </c>
      <c r="O98" s="26">
        <v>0.08</v>
      </c>
      <c r="P98" s="26">
        <v>0.09</v>
      </c>
      <c r="Q98" s="26">
        <v>0.08</v>
      </c>
      <c r="R98" s="9" t="s">
        <v>974</v>
      </c>
      <c r="S98" s="24">
        <v>0.03</v>
      </c>
      <c r="T98" s="26">
        <v>0.11</v>
      </c>
      <c r="U98" s="26">
        <v>0.04</v>
      </c>
      <c r="V98" s="26">
        <v>0.09</v>
      </c>
      <c r="W98" s="26">
        <v>0.05</v>
      </c>
      <c r="X98" s="25">
        <v>0.14000000000000001</v>
      </c>
      <c r="Y98" s="24">
        <v>0.08</v>
      </c>
      <c r="Z98" s="26">
        <v>0.09</v>
      </c>
      <c r="AA98" s="25">
        <v>7.0000000000000007E-2</v>
      </c>
      <c r="AB98" s="25">
        <v>0.08</v>
      </c>
      <c r="AC98" s="12"/>
    </row>
    <row r="99" spans="1:29" ht="29" x14ac:dyDescent="0.35">
      <c r="A99" s="9"/>
      <c r="B99" s="22"/>
      <c r="C99" s="12" t="s">
        <v>4511</v>
      </c>
      <c r="D99" s="12" t="s">
        <v>1469</v>
      </c>
      <c r="E99" s="6" t="s">
        <v>4512</v>
      </c>
      <c r="F99" s="6" t="s">
        <v>1861</v>
      </c>
      <c r="G99" s="6" t="s">
        <v>4512</v>
      </c>
      <c r="H99" s="6" t="s">
        <v>1469</v>
      </c>
      <c r="I99" s="6" t="s">
        <v>4512</v>
      </c>
      <c r="J99" s="6" t="s">
        <v>1469</v>
      </c>
      <c r="K99" s="6" t="s">
        <v>4512</v>
      </c>
      <c r="L99" s="6" t="s">
        <v>4513</v>
      </c>
      <c r="M99" s="6"/>
      <c r="N99" s="6" t="s">
        <v>1469</v>
      </c>
      <c r="O99" s="6" t="s">
        <v>4512</v>
      </c>
      <c r="P99" s="6" t="s">
        <v>4512</v>
      </c>
      <c r="Q99" s="6" t="s">
        <v>4512</v>
      </c>
      <c r="R99" s="9"/>
      <c r="S99" s="12"/>
      <c r="T99" s="6" t="s">
        <v>2075</v>
      </c>
      <c r="U99" s="6"/>
      <c r="V99" s="6" t="s">
        <v>1502</v>
      </c>
      <c r="W99" s="6"/>
      <c r="X99" s="9" t="s">
        <v>2076</v>
      </c>
      <c r="Y99" s="12"/>
      <c r="Z99" s="6"/>
      <c r="AA99" s="9"/>
      <c r="AB99" s="9"/>
      <c r="AC99" s="12"/>
    </row>
    <row r="100" spans="1:29" x14ac:dyDescent="0.35">
      <c r="A100" s="9"/>
      <c r="B100" s="13" t="s">
        <v>4455</v>
      </c>
      <c r="C100" s="14">
        <v>57</v>
      </c>
      <c r="D100" s="15">
        <v>7</v>
      </c>
      <c r="E100" s="17">
        <v>50</v>
      </c>
      <c r="F100" s="17">
        <v>12</v>
      </c>
      <c r="G100" s="17">
        <v>45</v>
      </c>
      <c r="H100" s="17">
        <v>7</v>
      </c>
      <c r="I100" s="17">
        <v>50</v>
      </c>
      <c r="J100" s="17">
        <v>57</v>
      </c>
      <c r="K100" s="17" t="s">
        <v>974</v>
      </c>
      <c r="L100" s="17">
        <v>47</v>
      </c>
      <c r="M100" s="17">
        <v>10</v>
      </c>
      <c r="N100" s="17">
        <v>13</v>
      </c>
      <c r="O100" s="17">
        <v>44</v>
      </c>
      <c r="P100" s="17">
        <v>22</v>
      </c>
      <c r="Q100" s="17">
        <v>35</v>
      </c>
      <c r="R100" s="16" t="s">
        <v>974</v>
      </c>
      <c r="S100" s="15">
        <v>11</v>
      </c>
      <c r="T100" s="17">
        <v>27</v>
      </c>
      <c r="U100" s="17" t="s">
        <v>974</v>
      </c>
      <c r="V100" s="17" t="s">
        <v>974</v>
      </c>
      <c r="W100" s="17">
        <v>12</v>
      </c>
      <c r="X100" s="16">
        <v>12</v>
      </c>
      <c r="Y100" s="15">
        <v>25</v>
      </c>
      <c r="Z100" s="17">
        <v>23</v>
      </c>
      <c r="AA100" s="16">
        <v>2</v>
      </c>
      <c r="AB100" s="16">
        <v>82</v>
      </c>
      <c r="AC100" s="12"/>
    </row>
    <row r="101" spans="1:29" x14ac:dyDescent="0.35">
      <c r="A101" s="9"/>
      <c r="B101" s="13"/>
      <c r="C101" s="18">
        <v>0.01</v>
      </c>
      <c r="D101" s="19">
        <v>0.02</v>
      </c>
      <c r="E101" s="21">
        <v>0.01</v>
      </c>
      <c r="F101" s="21">
        <v>0.03</v>
      </c>
      <c r="G101" s="21">
        <v>0.01</v>
      </c>
      <c r="H101" s="21">
        <v>0.04</v>
      </c>
      <c r="I101" s="21">
        <v>0.01</v>
      </c>
      <c r="J101" s="21">
        <v>0.42</v>
      </c>
      <c r="K101" s="17" t="s">
        <v>974</v>
      </c>
      <c r="L101" s="21">
        <v>0.01</v>
      </c>
      <c r="M101" s="21">
        <v>0.02</v>
      </c>
      <c r="N101" s="21">
        <v>0.04</v>
      </c>
      <c r="O101" s="21">
        <v>0.01</v>
      </c>
      <c r="P101" s="21">
        <v>0.02</v>
      </c>
      <c r="Q101" s="21">
        <v>0.01</v>
      </c>
      <c r="R101" s="16" t="s">
        <v>974</v>
      </c>
      <c r="S101" s="19">
        <v>0.02</v>
      </c>
      <c r="T101" s="21">
        <v>0.01</v>
      </c>
      <c r="U101" s="17" t="s">
        <v>974</v>
      </c>
      <c r="V101" s="17" t="s">
        <v>974</v>
      </c>
      <c r="W101" s="21">
        <v>0.02</v>
      </c>
      <c r="X101" s="20">
        <v>0.01</v>
      </c>
      <c r="Y101" s="19">
        <v>0.02</v>
      </c>
      <c r="Z101" s="21">
        <v>0.01</v>
      </c>
      <c r="AA101" s="20">
        <v>0.01</v>
      </c>
      <c r="AB101" s="20">
        <v>0.02</v>
      </c>
      <c r="AC101" s="12"/>
    </row>
    <row r="102" spans="1:29" ht="43.5" x14ac:dyDescent="0.35">
      <c r="A102" s="9"/>
      <c r="B102" s="13"/>
      <c r="C102" s="15" t="s">
        <v>4514</v>
      </c>
      <c r="D102" s="15" t="s">
        <v>1281</v>
      </c>
      <c r="E102" s="17" t="s">
        <v>1281</v>
      </c>
      <c r="F102" s="17" t="s">
        <v>1981</v>
      </c>
      <c r="G102" s="17" t="s">
        <v>1281</v>
      </c>
      <c r="H102" s="17" t="s">
        <v>1981</v>
      </c>
      <c r="I102" s="17" t="s">
        <v>1281</v>
      </c>
      <c r="J102" s="17" t="s">
        <v>1189</v>
      </c>
      <c r="K102" s="17"/>
      <c r="L102" s="17" t="s">
        <v>1281</v>
      </c>
      <c r="M102" s="17" t="s">
        <v>1281</v>
      </c>
      <c r="N102" s="17" t="s">
        <v>1981</v>
      </c>
      <c r="O102" s="17" t="s">
        <v>1281</v>
      </c>
      <c r="P102" s="17" t="s">
        <v>1927</v>
      </c>
      <c r="Q102" s="17" t="s">
        <v>1281</v>
      </c>
      <c r="R102" s="16"/>
      <c r="S102" s="15" t="s">
        <v>1194</v>
      </c>
      <c r="T102" s="17" t="s">
        <v>1194</v>
      </c>
      <c r="U102" s="17"/>
      <c r="V102" s="17"/>
      <c r="W102" s="17" t="s">
        <v>1194</v>
      </c>
      <c r="X102" s="16" t="s">
        <v>1194</v>
      </c>
      <c r="Y102" s="15"/>
      <c r="Z102" s="17"/>
      <c r="AA102" s="16"/>
      <c r="AB102" s="16"/>
      <c r="AC102" s="12"/>
    </row>
    <row r="103" spans="1:29" x14ac:dyDescent="0.35">
      <c r="A103" s="9"/>
      <c r="B103" s="22" t="s">
        <v>4456</v>
      </c>
      <c r="C103" s="11">
        <v>35</v>
      </c>
      <c r="D103" s="12">
        <v>9</v>
      </c>
      <c r="E103" s="6">
        <v>26</v>
      </c>
      <c r="F103" s="6">
        <v>21</v>
      </c>
      <c r="G103" s="6">
        <v>13</v>
      </c>
      <c r="H103" s="6">
        <v>9</v>
      </c>
      <c r="I103" s="6">
        <v>26</v>
      </c>
      <c r="J103" s="6">
        <v>35</v>
      </c>
      <c r="K103" s="6" t="s">
        <v>974</v>
      </c>
      <c r="L103" s="6">
        <v>31</v>
      </c>
      <c r="M103" s="6">
        <v>3</v>
      </c>
      <c r="N103" s="6">
        <v>4</v>
      </c>
      <c r="O103" s="6">
        <v>30</v>
      </c>
      <c r="P103" s="6">
        <v>14</v>
      </c>
      <c r="Q103" s="6">
        <v>21</v>
      </c>
      <c r="R103" s="9" t="s">
        <v>974</v>
      </c>
      <c r="S103" s="12">
        <v>5</v>
      </c>
      <c r="T103" s="6">
        <v>19</v>
      </c>
      <c r="U103" s="6" t="s">
        <v>974</v>
      </c>
      <c r="V103" s="6" t="s">
        <v>974</v>
      </c>
      <c r="W103" s="6">
        <v>3</v>
      </c>
      <c r="X103" s="9">
        <v>10</v>
      </c>
      <c r="Y103" s="12">
        <v>16</v>
      </c>
      <c r="Z103" s="6">
        <v>13</v>
      </c>
      <c r="AA103" s="9">
        <v>1</v>
      </c>
      <c r="AB103" s="9">
        <v>56</v>
      </c>
      <c r="AC103" s="12"/>
    </row>
    <row r="104" spans="1:29" x14ac:dyDescent="0.35">
      <c r="A104" s="9"/>
      <c r="B104" s="22"/>
      <c r="C104" s="23">
        <v>0.01</v>
      </c>
      <c r="D104" s="24">
        <v>0.03</v>
      </c>
      <c r="E104" s="26">
        <v>0.01</v>
      </c>
      <c r="F104" s="26">
        <v>0.06</v>
      </c>
      <c r="G104" s="6" t="s">
        <v>975</v>
      </c>
      <c r="H104" s="26">
        <v>0.05</v>
      </c>
      <c r="I104" s="26">
        <v>0.01</v>
      </c>
      <c r="J104" s="26">
        <v>0.25</v>
      </c>
      <c r="K104" s="6" t="s">
        <v>974</v>
      </c>
      <c r="L104" s="26">
        <v>0.01</v>
      </c>
      <c r="M104" s="26">
        <v>0.01</v>
      </c>
      <c r="N104" s="26">
        <v>0.01</v>
      </c>
      <c r="O104" s="26">
        <v>0.01</v>
      </c>
      <c r="P104" s="26">
        <v>0.01</v>
      </c>
      <c r="Q104" s="26">
        <v>0.01</v>
      </c>
      <c r="R104" s="9" t="s">
        <v>974</v>
      </c>
      <c r="S104" s="24">
        <v>0.01</v>
      </c>
      <c r="T104" s="26">
        <v>0.01</v>
      </c>
      <c r="U104" s="6" t="s">
        <v>974</v>
      </c>
      <c r="V104" s="6" t="s">
        <v>974</v>
      </c>
      <c r="W104" s="26">
        <v>0.01</v>
      </c>
      <c r="X104" s="25">
        <v>0.01</v>
      </c>
      <c r="Y104" s="24">
        <v>0.01</v>
      </c>
      <c r="Z104" s="26">
        <v>0.01</v>
      </c>
      <c r="AA104" s="25">
        <v>0.01</v>
      </c>
      <c r="AB104" s="25">
        <v>0.01</v>
      </c>
      <c r="AC104" s="12"/>
    </row>
    <row r="105" spans="1:29" ht="43.5" x14ac:dyDescent="0.35">
      <c r="A105" s="9"/>
      <c r="B105" s="22"/>
      <c r="C105" s="12" t="s">
        <v>4515</v>
      </c>
      <c r="D105" s="12" t="s">
        <v>2125</v>
      </c>
      <c r="E105" s="6" t="s">
        <v>1451</v>
      </c>
      <c r="F105" s="6" t="s">
        <v>1452</v>
      </c>
      <c r="G105" s="6" t="s">
        <v>1281</v>
      </c>
      <c r="H105" s="6" t="s">
        <v>1846</v>
      </c>
      <c r="I105" s="6" t="s">
        <v>1451</v>
      </c>
      <c r="J105" s="6" t="s">
        <v>1189</v>
      </c>
      <c r="K105" s="6"/>
      <c r="L105" s="6" t="s">
        <v>2126</v>
      </c>
      <c r="M105" s="6" t="s">
        <v>1281</v>
      </c>
      <c r="N105" s="6" t="s">
        <v>1451</v>
      </c>
      <c r="O105" s="6" t="s">
        <v>1484</v>
      </c>
      <c r="P105" s="6" t="s">
        <v>1451</v>
      </c>
      <c r="Q105" s="6" t="s">
        <v>1451</v>
      </c>
      <c r="R105" s="9"/>
      <c r="S105" s="12" t="s">
        <v>1194</v>
      </c>
      <c r="T105" s="6" t="s">
        <v>1194</v>
      </c>
      <c r="U105" s="6"/>
      <c r="V105" s="6"/>
      <c r="W105" s="6" t="s">
        <v>1194</v>
      </c>
      <c r="X105" s="9" t="s">
        <v>1194</v>
      </c>
      <c r="Y105" s="12"/>
      <c r="Z105" s="6"/>
      <c r="AA105" s="9"/>
      <c r="AB105" s="9"/>
      <c r="AC105" s="12"/>
    </row>
    <row r="106" spans="1:29" x14ac:dyDescent="0.35">
      <c r="B106" s="30" t="s">
        <v>960</v>
      </c>
      <c r="C106" s="38">
        <v>4385</v>
      </c>
      <c r="D106" s="31">
        <v>398</v>
      </c>
      <c r="E106" s="33">
        <v>3987</v>
      </c>
      <c r="F106" s="33">
        <v>519</v>
      </c>
      <c r="G106" s="33">
        <v>3866</v>
      </c>
      <c r="H106" s="33">
        <v>220</v>
      </c>
      <c r="I106" s="33">
        <v>4165</v>
      </c>
      <c r="J106" s="33">
        <v>196</v>
      </c>
      <c r="K106" s="33">
        <v>4189</v>
      </c>
      <c r="L106" s="33">
        <v>3903</v>
      </c>
      <c r="M106" s="33">
        <v>482</v>
      </c>
      <c r="N106" s="33">
        <v>286</v>
      </c>
      <c r="O106" s="33">
        <v>4099</v>
      </c>
      <c r="P106" s="33">
        <v>1126</v>
      </c>
      <c r="Q106" s="33">
        <v>3259</v>
      </c>
      <c r="R106" s="32">
        <v>259</v>
      </c>
      <c r="S106" s="31">
        <v>380</v>
      </c>
      <c r="T106" s="33">
        <v>2869</v>
      </c>
      <c r="U106" s="33">
        <v>157</v>
      </c>
      <c r="V106" s="33">
        <v>3238</v>
      </c>
      <c r="W106" s="33">
        <v>603</v>
      </c>
      <c r="X106" s="32">
        <v>1590</v>
      </c>
      <c r="Y106" s="31">
        <v>1429</v>
      </c>
      <c r="Z106" s="33">
        <v>2452</v>
      </c>
      <c r="AA106" s="32">
        <v>294</v>
      </c>
      <c r="AB106" s="32">
        <v>4385</v>
      </c>
    </row>
    <row r="108" spans="1:29" x14ac:dyDescent="0.35">
      <c r="B108" s="1" t="s">
        <v>983</v>
      </c>
    </row>
    <row r="109" spans="1:29" x14ac:dyDescent="0.35">
      <c r="B109" s="1" t="s">
        <v>984</v>
      </c>
    </row>
    <row r="110" spans="1:29" x14ac:dyDescent="0.35">
      <c r="B110" s="1" t="s">
        <v>985</v>
      </c>
    </row>
    <row r="111" spans="1:29" x14ac:dyDescent="0.35">
      <c r="B111" s="1"/>
    </row>
    <row r="112" spans="1:29" x14ac:dyDescent="0.35">
      <c r="B112" s="1" t="s">
        <v>1199</v>
      </c>
    </row>
    <row r="113" spans="2:2" x14ac:dyDescent="0.35">
      <c r="B113" s="1" t="s">
        <v>1040</v>
      </c>
    </row>
  </sheetData>
  <mergeCells count="3">
    <mergeCell ref="D12:R12"/>
    <mergeCell ref="S12:X12"/>
    <mergeCell ref="Y12:AA12"/>
  </mergeCells>
  <hyperlinks>
    <hyperlink ref="B1" location="Index!A409" display="Return to Index" xr:uid="{00000000-0004-0000-95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A1:AC113"/>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06" activeCellId="1" sqref="C14 C106"/>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909</v>
      </c>
    </row>
    <row r="8" spans="1:29" x14ac:dyDescent="0.35">
      <c r="B8" s="1" t="s">
        <v>863</v>
      </c>
    </row>
    <row r="12" spans="1:29" x14ac:dyDescent="0.35">
      <c r="D12" s="37" t="s">
        <v>825</v>
      </c>
      <c r="E12" s="37"/>
      <c r="F12" s="37"/>
      <c r="G12" s="37"/>
      <c r="H12" s="37"/>
      <c r="I12" s="37"/>
      <c r="J12" s="37"/>
      <c r="K12" s="37"/>
      <c r="L12" s="37"/>
      <c r="M12" s="37" t="s">
        <v>4644</v>
      </c>
      <c r="N12" s="37"/>
      <c r="O12" s="37"/>
      <c r="P12" s="37"/>
      <c r="Q12" s="37"/>
      <c r="R12" s="37"/>
      <c r="S12" s="37"/>
      <c r="T12" s="37"/>
      <c r="U12" s="37" t="s">
        <v>850</v>
      </c>
      <c r="V12" s="37"/>
      <c r="W12" s="37"/>
      <c r="X12" s="37"/>
      <c r="Y12" s="37"/>
      <c r="Z12" s="37"/>
      <c r="AA12" s="37"/>
      <c r="AB12" s="5"/>
    </row>
    <row r="13" spans="1:29" ht="101.5" x14ac:dyDescent="0.35">
      <c r="B13" s="6"/>
      <c r="C13" s="7" t="s">
        <v>941</v>
      </c>
      <c r="D13" s="7" t="s">
        <v>1200</v>
      </c>
      <c r="E13" s="8" t="s">
        <v>1201</v>
      </c>
      <c r="F13" s="8" t="s">
        <v>1202</v>
      </c>
      <c r="G13" s="8" t="s">
        <v>1203</v>
      </c>
      <c r="H13" s="8" t="s">
        <v>1204</v>
      </c>
      <c r="I13" s="8" t="s">
        <v>1205</v>
      </c>
      <c r="J13" s="8" t="s">
        <v>1206</v>
      </c>
      <c r="K13" s="8" t="s">
        <v>1207</v>
      </c>
      <c r="L13" s="8" t="s">
        <v>1208</v>
      </c>
      <c r="M13" s="7" t="s">
        <v>1209</v>
      </c>
      <c r="N13" s="8" t="s">
        <v>1210</v>
      </c>
      <c r="O13" s="8" t="s">
        <v>1211</v>
      </c>
      <c r="P13" s="8" t="s">
        <v>1212</v>
      </c>
      <c r="Q13" s="8" t="s">
        <v>1213</v>
      </c>
      <c r="R13" s="8" t="s">
        <v>1214</v>
      </c>
      <c r="S13" s="8" t="s">
        <v>1215</v>
      </c>
      <c r="T13" s="8" t="s">
        <v>1216</v>
      </c>
      <c r="U13" s="7" t="s">
        <v>1217</v>
      </c>
      <c r="V13" s="8" t="s">
        <v>1218</v>
      </c>
      <c r="W13" s="8" t="s">
        <v>1219</v>
      </c>
      <c r="X13" s="8" t="s">
        <v>1220</v>
      </c>
      <c r="Y13" s="8" t="s">
        <v>1221</v>
      </c>
      <c r="Z13" s="8" t="s">
        <v>1222</v>
      </c>
      <c r="AA13" s="8" t="s">
        <v>1223</v>
      </c>
      <c r="AB13" s="8" t="s">
        <v>960</v>
      </c>
    </row>
    <row r="14" spans="1:29" x14ac:dyDescent="0.35">
      <c r="B14" s="30" t="s">
        <v>4022</v>
      </c>
      <c r="C14" s="38">
        <v>4005</v>
      </c>
      <c r="D14" s="31" t="s">
        <v>1224</v>
      </c>
      <c r="E14" s="33" t="s">
        <v>1225</v>
      </c>
      <c r="F14" s="33" t="s">
        <v>1226</v>
      </c>
      <c r="G14" s="33" t="s">
        <v>1120</v>
      </c>
      <c r="H14" s="33" t="s">
        <v>1227</v>
      </c>
      <c r="I14" s="33">
        <v>2671</v>
      </c>
      <c r="J14" s="33">
        <v>628</v>
      </c>
      <c r="K14" s="33" t="s">
        <v>1228</v>
      </c>
      <c r="L14" s="32">
        <v>568</v>
      </c>
      <c r="M14" s="31">
        <v>192</v>
      </c>
      <c r="N14" s="33" t="s">
        <v>1229</v>
      </c>
      <c r="O14" s="33">
        <v>243</v>
      </c>
      <c r="P14" s="33" t="s">
        <v>1230</v>
      </c>
      <c r="Q14" s="33">
        <v>2771</v>
      </c>
      <c r="R14" s="33">
        <v>528</v>
      </c>
      <c r="S14" s="33" t="s">
        <v>1231</v>
      </c>
      <c r="T14" s="32">
        <v>401</v>
      </c>
      <c r="U14" s="31">
        <v>750</v>
      </c>
      <c r="V14" s="33">
        <v>1425</v>
      </c>
      <c r="W14" s="33">
        <v>2175</v>
      </c>
      <c r="X14" s="33">
        <v>191</v>
      </c>
      <c r="Y14" s="33">
        <v>189</v>
      </c>
      <c r="Z14" s="33">
        <v>294</v>
      </c>
      <c r="AA14" s="32">
        <v>1157</v>
      </c>
      <c r="AB14" s="32">
        <v>4385</v>
      </c>
    </row>
    <row r="15" spans="1:29" x14ac:dyDescent="0.35">
      <c r="A15" s="9"/>
      <c r="B15" s="10" t="s">
        <v>1083</v>
      </c>
      <c r="C15" s="11"/>
      <c r="D15" s="12"/>
      <c r="E15" s="6"/>
      <c r="F15" s="6"/>
      <c r="G15" s="6"/>
      <c r="H15" s="6"/>
      <c r="I15" s="6"/>
      <c r="J15" s="6"/>
      <c r="K15" s="6"/>
      <c r="L15" s="9"/>
      <c r="M15" s="12"/>
      <c r="N15" s="6"/>
      <c r="O15" s="6"/>
      <c r="P15" s="6"/>
      <c r="Q15" s="6"/>
      <c r="R15" s="6"/>
      <c r="S15" s="6"/>
      <c r="T15" s="9"/>
      <c r="U15" s="12"/>
      <c r="V15" s="6"/>
      <c r="W15" s="6"/>
      <c r="X15" s="6"/>
      <c r="Y15" s="6"/>
      <c r="Z15" s="6"/>
      <c r="AA15" s="9"/>
      <c r="AB15" s="9"/>
      <c r="AC15" s="12"/>
    </row>
    <row r="16" spans="1:29" x14ac:dyDescent="0.35">
      <c r="A16" s="9"/>
      <c r="B16" s="13" t="s">
        <v>4432</v>
      </c>
      <c r="C16" s="14">
        <v>76</v>
      </c>
      <c r="D16" s="15" t="s">
        <v>974</v>
      </c>
      <c r="E16" s="17" t="s">
        <v>974</v>
      </c>
      <c r="F16" s="17">
        <v>2</v>
      </c>
      <c r="G16" s="17">
        <v>2</v>
      </c>
      <c r="H16" s="17">
        <v>5</v>
      </c>
      <c r="I16" s="17">
        <v>51</v>
      </c>
      <c r="J16" s="17">
        <v>7</v>
      </c>
      <c r="K16" s="17" t="s">
        <v>975</v>
      </c>
      <c r="L16" s="16">
        <v>11</v>
      </c>
      <c r="M16" s="15" t="s">
        <v>974</v>
      </c>
      <c r="N16" s="17" t="s">
        <v>974</v>
      </c>
      <c r="O16" s="17" t="s">
        <v>974</v>
      </c>
      <c r="P16" s="17" t="s">
        <v>974</v>
      </c>
      <c r="Q16" s="17">
        <v>61</v>
      </c>
      <c r="R16" s="17">
        <v>10</v>
      </c>
      <c r="S16" s="17" t="s">
        <v>974</v>
      </c>
      <c r="T16" s="16">
        <v>5</v>
      </c>
      <c r="U16" s="15">
        <v>12</v>
      </c>
      <c r="V16" s="17">
        <v>27</v>
      </c>
      <c r="W16" s="17">
        <v>38</v>
      </c>
      <c r="X16" s="17">
        <v>4</v>
      </c>
      <c r="Y16" s="17">
        <v>6</v>
      </c>
      <c r="Z16" s="17">
        <v>5</v>
      </c>
      <c r="AA16" s="16">
        <v>23</v>
      </c>
      <c r="AB16" s="16">
        <v>82</v>
      </c>
      <c r="AC16" s="12"/>
    </row>
    <row r="17" spans="1:29" x14ac:dyDescent="0.35">
      <c r="A17" s="9"/>
      <c r="B17" s="13"/>
      <c r="C17" s="18">
        <v>0.02</v>
      </c>
      <c r="D17" s="15" t="s">
        <v>974</v>
      </c>
      <c r="E17" s="17" t="s">
        <v>974</v>
      </c>
      <c r="F17" s="21">
        <v>0.06</v>
      </c>
      <c r="G17" s="21">
        <v>0.03</v>
      </c>
      <c r="H17" s="21">
        <v>0.13</v>
      </c>
      <c r="I17" s="21">
        <v>0.02</v>
      </c>
      <c r="J17" s="21">
        <v>0.01</v>
      </c>
      <c r="K17" s="21">
        <v>0.01</v>
      </c>
      <c r="L17" s="20">
        <v>0.02</v>
      </c>
      <c r="M17" s="15" t="s">
        <v>974</v>
      </c>
      <c r="N17" s="17" t="s">
        <v>974</v>
      </c>
      <c r="O17" s="17" t="s">
        <v>974</v>
      </c>
      <c r="P17" s="17" t="s">
        <v>974</v>
      </c>
      <c r="Q17" s="21">
        <v>0.02</v>
      </c>
      <c r="R17" s="21">
        <v>0.02</v>
      </c>
      <c r="S17" s="17" t="s">
        <v>974</v>
      </c>
      <c r="T17" s="20">
        <v>0.01</v>
      </c>
      <c r="U17" s="19">
        <v>0.02</v>
      </c>
      <c r="V17" s="21">
        <v>0.02</v>
      </c>
      <c r="W17" s="21">
        <v>0.02</v>
      </c>
      <c r="X17" s="21">
        <v>0.02</v>
      </c>
      <c r="Y17" s="21">
        <v>0.03</v>
      </c>
      <c r="Z17" s="21">
        <v>0.02</v>
      </c>
      <c r="AA17" s="20">
        <v>0.02</v>
      </c>
      <c r="AB17" s="20">
        <v>0.02</v>
      </c>
      <c r="AC17" s="12"/>
    </row>
    <row r="18" spans="1:29" x14ac:dyDescent="0.35">
      <c r="A18" s="9"/>
      <c r="B18" s="13"/>
      <c r="C18" s="14"/>
      <c r="D18" s="15"/>
      <c r="E18" s="17"/>
      <c r="F18" s="17"/>
      <c r="G18" s="17"/>
      <c r="H18" s="17" t="s">
        <v>1238</v>
      </c>
      <c r="I18" s="17"/>
      <c r="J18" s="17"/>
      <c r="K18" s="17"/>
      <c r="L18" s="16"/>
      <c r="M18" s="15"/>
      <c r="N18" s="17"/>
      <c r="O18" s="17"/>
      <c r="P18" s="17"/>
      <c r="Q18" s="17" t="s">
        <v>978</v>
      </c>
      <c r="R18" s="17"/>
      <c r="S18" s="17"/>
      <c r="T18" s="16"/>
      <c r="U18" s="15"/>
      <c r="V18" s="17"/>
      <c r="W18" s="17"/>
      <c r="X18" s="17"/>
      <c r="Y18" s="17"/>
      <c r="Z18" s="17"/>
      <c r="AA18" s="16"/>
      <c r="AB18" s="16"/>
      <c r="AC18" s="12"/>
    </row>
    <row r="19" spans="1:29" x14ac:dyDescent="0.35">
      <c r="A19" s="9"/>
      <c r="B19" s="22" t="s">
        <v>4433</v>
      </c>
      <c r="C19" s="11">
        <v>206</v>
      </c>
      <c r="D19" s="12" t="s">
        <v>974</v>
      </c>
      <c r="E19" s="6" t="s">
        <v>974</v>
      </c>
      <c r="F19" s="6">
        <v>1</v>
      </c>
      <c r="G19" s="6">
        <v>1</v>
      </c>
      <c r="H19" s="6" t="s">
        <v>975</v>
      </c>
      <c r="I19" s="6">
        <v>133</v>
      </c>
      <c r="J19" s="6">
        <v>33</v>
      </c>
      <c r="K19" s="6">
        <v>1</v>
      </c>
      <c r="L19" s="9">
        <v>38</v>
      </c>
      <c r="M19" s="12">
        <v>3</v>
      </c>
      <c r="N19" s="6">
        <v>5</v>
      </c>
      <c r="O19" s="6">
        <v>9</v>
      </c>
      <c r="P19" s="6" t="s">
        <v>974</v>
      </c>
      <c r="Q19" s="6">
        <v>141</v>
      </c>
      <c r="R19" s="6">
        <v>24</v>
      </c>
      <c r="S19" s="6">
        <v>2</v>
      </c>
      <c r="T19" s="9">
        <v>30</v>
      </c>
      <c r="U19" s="12">
        <v>36</v>
      </c>
      <c r="V19" s="6">
        <v>71</v>
      </c>
      <c r="W19" s="6">
        <v>107</v>
      </c>
      <c r="X19" s="6">
        <v>11</v>
      </c>
      <c r="Y19" s="6">
        <v>24</v>
      </c>
      <c r="Z19" s="6">
        <v>14</v>
      </c>
      <c r="AA19" s="9">
        <v>50</v>
      </c>
      <c r="AB19" s="9">
        <v>229</v>
      </c>
      <c r="AC19" s="12"/>
    </row>
    <row r="20" spans="1:29" x14ac:dyDescent="0.35">
      <c r="A20" s="9"/>
      <c r="B20" s="22"/>
      <c r="C20" s="23">
        <v>0.05</v>
      </c>
      <c r="D20" s="12" t="s">
        <v>974</v>
      </c>
      <c r="E20" s="6" t="s">
        <v>974</v>
      </c>
      <c r="F20" s="26">
        <v>0.02</v>
      </c>
      <c r="G20" s="26">
        <v>0.01</v>
      </c>
      <c r="H20" s="26">
        <v>0.01</v>
      </c>
      <c r="I20" s="26">
        <v>0.05</v>
      </c>
      <c r="J20" s="26">
        <v>0.05</v>
      </c>
      <c r="K20" s="26">
        <v>0.03</v>
      </c>
      <c r="L20" s="25">
        <v>7.0000000000000007E-2</v>
      </c>
      <c r="M20" s="24">
        <v>0.02</v>
      </c>
      <c r="N20" s="26">
        <v>0.11</v>
      </c>
      <c r="O20" s="26">
        <v>0.04</v>
      </c>
      <c r="P20" s="6" t="s">
        <v>974</v>
      </c>
      <c r="Q20" s="26">
        <v>0.05</v>
      </c>
      <c r="R20" s="26">
        <v>0.04</v>
      </c>
      <c r="S20" s="26">
        <v>0.04</v>
      </c>
      <c r="T20" s="25">
        <v>0.08</v>
      </c>
      <c r="U20" s="24">
        <v>0.05</v>
      </c>
      <c r="V20" s="26">
        <v>0.05</v>
      </c>
      <c r="W20" s="26">
        <v>0.05</v>
      </c>
      <c r="X20" s="26">
        <v>0.06</v>
      </c>
      <c r="Y20" s="26">
        <v>0.13</v>
      </c>
      <c r="Z20" s="26">
        <v>0.05</v>
      </c>
      <c r="AA20" s="25">
        <v>0.04</v>
      </c>
      <c r="AB20" s="25">
        <v>0.05</v>
      </c>
      <c r="AC20" s="12"/>
    </row>
    <row r="21" spans="1:29" x14ac:dyDescent="0.35">
      <c r="A21" s="9"/>
      <c r="B21" s="22"/>
      <c r="C21" s="12" t="s">
        <v>1036</v>
      </c>
      <c r="D21" s="12"/>
      <c r="E21" s="6"/>
      <c r="F21" s="6"/>
      <c r="G21" s="6"/>
      <c r="H21" s="6"/>
      <c r="I21" s="6"/>
      <c r="J21" s="6"/>
      <c r="K21" s="6"/>
      <c r="L21" s="9"/>
      <c r="M21" s="12"/>
      <c r="N21" s="6" t="s">
        <v>1317</v>
      </c>
      <c r="O21" s="6" t="s">
        <v>1036</v>
      </c>
      <c r="P21" s="6"/>
      <c r="Q21" s="6"/>
      <c r="R21" s="6"/>
      <c r="S21" s="6"/>
      <c r="T21" s="9" t="s">
        <v>1036</v>
      </c>
      <c r="U21" s="12"/>
      <c r="V21" s="6"/>
      <c r="W21" s="6"/>
      <c r="X21" s="6"/>
      <c r="Y21" s="6" t="s">
        <v>1679</v>
      </c>
      <c r="Z21" s="6"/>
      <c r="AA21" s="9"/>
      <c r="AB21" s="9"/>
      <c r="AC21" s="12"/>
    </row>
    <row r="22" spans="1:29" x14ac:dyDescent="0.35">
      <c r="A22" s="9"/>
      <c r="B22" s="13" t="s">
        <v>4434</v>
      </c>
      <c r="C22" s="14">
        <v>3618</v>
      </c>
      <c r="D22" s="15">
        <v>15</v>
      </c>
      <c r="E22" s="17">
        <v>20</v>
      </c>
      <c r="F22" s="17">
        <v>26</v>
      </c>
      <c r="G22" s="17">
        <v>62</v>
      </c>
      <c r="H22" s="17">
        <v>30</v>
      </c>
      <c r="I22" s="17">
        <v>2437</v>
      </c>
      <c r="J22" s="17">
        <v>563</v>
      </c>
      <c r="K22" s="17">
        <v>27</v>
      </c>
      <c r="L22" s="16">
        <v>499</v>
      </c>
      <c r="M22" s="15">
        <v>180</v>
      </c>
      <c r="N22" s="17">
        <v>43</v>
      </c>
      <c r="O22" s="17">
        <v>223</v>
      </c>
      <c r="P22" s="17">
        <v>4</v>
      </c>
      <c r="Q22" s="17">
        <v>2516</v>
      </c>
      <c r="R22" s="17">
        <v>477</v>
      </c>
      <c r="S22" s="17">
        <v>52</v>
      </c>
      <c r="T22" s="16">
        <v>344</v>
      </c>
      <c r="U22" s="15">
        <v>684</v>
      </c>
      <c r="V22" s="17">
        <v>1293</v>
      </c>
      <c r="W22" s="17">
        <v>1977</v>
      </c>
      <c r="X22" s="17">
        <v>176</v>
      </c>
      <c r="Y22" s="17">
        <v>155</v>
      </c>
      <c r="Z22" s="17">
        <v>255</v>
      </c>
      <c r="AA22" s="16">
        <v>1055</v>
      </c>
      <c r="AB22" s="16">
        <v>3985</v>
      </c>
      <c r="AC22" s="12"/>
    </row>
    <row r="23" spans="1:29" x14ac:dyDescent="0.35">
      <c r="A23" s="9"/>
      <c r="B23" s="13"/>
      <c r="C23" s="18">
        <v>0.9</v>
      </c>
      <c r="D23" s="19">
        <v>1</v>
      </c>
      <c r="E23" s="21">
        <v>0.95</v>
      </c>
      <c r="F23" s="21">
        <v>0.84</v>
      </c>
      <c r="G23" s="21">
        <v>0.91</v>
      </c>
      <c r="H23" s="21">
        <v>0.82</v>
      </c>
      <c r="I23" s="21">
        <v>0.91</v>
      </c>
      <c r="J23" s="21">
        <v>0.9</v>
      </c>
      <c r="K23" s="21">
        <v>0.82</v>
      </c>
      <c r="L23" s="20">
        <v>0.88</v>
      </c>
      <c r="M23" s="19">
        <v>0.94</v>
      </c>
      <c r="N23" s="21">
        <v>0.84</v>
      </c>
      <c r="O23" s="21">
        <v>0.92</v>
      </c>
      <c r="P23" s="21">
        <v>1</v>
      </c>
      <c r="Q23" s="21">
        <v>0.91</v>
      </c>
      <c r="R23" s="21">
        <v>0.9</v>
      </c>
      <c r="S23" s="21">
        <v>0.9</v>
      </c>
      <c r="T23" s="20">
        <v>0.86</v>
      </c>
      <c r="U23" s="19">
        <v>0.91</v>
      </c>
      <c r="V23" s="21">
        <v>0.91</v>
      </c>
      <c r="W23" s="21">
        <v>0.91</v>
      </c>
      <c r="X23" s="21">
        <v>0.92</v>
      </c>
      <c r="Y23" s="21">
        <v>0.82</v>
      </c>
      <c r="Z23" s="21">
        <v>0.87</v>
      </c>
      <c r="AA23" s="20">
        <v>0.91</v>
      </c>
      <c r="AB23" s="20">
        <v>0.91</v>
      </c>
      <c r="AC23" s="12"/>
    </row>
    <row r="24" spans="1:29" x14ac:dyDescent="0.35">
      <c r="A24" s="9"/>
      <c r="B24" s="13"/>
      <c r="C24" s="15" t="s">
        <v>2422</v>
      </c>
      <c r="D24" s="15"/>
      <c r="E24" s="17"/>
      <c r="F24" s="17"/>
      <c r="G24" s="17"/>
      <c r="H24" s="17"/>
      <c r="I24" s="17" t="s">
        <v>1027</v>
      </c>
      <c r="J24" s="17"/>
      <c r="K24" s="17"/>
      <c r="L24" s="16"/>
      <c r="M24" s="15" t="s">
        <v>4431</v>
      </c>
      <c r="N24" s="17"/>
      <c r="O24" s="17"/>
      <c r="P24" s="17"/>
      <c r="Q24" s="17" t="s">
        <v>1323</v>
      </c>
      <c r="R24" s="17"/>
      <c r="S24" s="17"/>
      <c r="T24" s="16"/>
      <c r="U24" s="15" t="s">
        <v>1236</v>
      </c>
      <c r="V24" s="17" t="s">
        <v>1236</v>
      </c>
      <c r="W24" s="17" t="s">
        <v>1236</v>
      </c>
      <c r="X24" s="17" t="s">
        <v>1236</v>
      </c>
      <c r="Y24" s="17"/>
      <c r="Z24" s="17"/>
      <c r="AA24" s="16" t="s">
        <v>1236</v>
      </c>
      <c r="AB24" s="16"/>
      <c r="AC24" s="12"/>
    </row>
    <row r="25" spans="1:29" x14ac:dyDescent="0.35">
      <c r="A25" s="9"/>
      <c r="B25" s="10" t="s">
        <v>1084</v>
      </c>
      <c r="C25" s="11"/>
      <c r="D25" s="12"/>
      <c r="E25" s="6"/>
      <c r="F25" s="6"/>
      <c r="G25" s="6"/>
      <c r="H25" s="6"/>
      <c r="I25" s="6"/>
      <c r="J25" s="6"/>
      <c r="K25" s="6"/>
      <c r="L25" s="9"/>
      <c r="M25" s="12"/>
      <c r="N25" s="6"/>
      <c r="O25" s="6"/>
      <c r="P25" s="6"/>
      <c r="Q25" s="6"/>
      <c r="R25" s="6"/>
      <c r="S25" s="6"/>
      <c r="T25" s="9"/>
      <c r="U25" s="12"/>
      <c r="V25" s="6"/>
      <c r="W25" s="6"/>
      <c r="X25" s="6"/>
      <c r="Y25" s="6"/>
      <c r="Z25" s="6"/>
      <c r="AA25" s="9"/>
      <c r="AB25" s="9"/>
      <c r="AC25" s="12"/>
    </row>
    <row r="26" spans="1:29" x14ac:dyDescent="0.35">
      <c r="A26" s="9"/>
      <c r="B26" s="13" t="s">
        <v>4435</v>
      </c>
      <c r="C26" s="14">
        <v>3462</v>
      </c>
      <c r="D26" s="15">
        <v>13</v>
      </c>
      <c r="E26" s="17">
        <v>20</v>
      </c>
      <c r="F26" s="17">
        <v>29</v>
      </c>
      <c r="G26" s="17">
        <v>62</v>
      </c>
      <c r="H26" s="17">
        <v>31</v>
      </c>
      <c r="I26" s="17">
        <v>2400</v>
      </c>
      <c r="J26" s="17">
        <v>545</v>
      </c>
      <c r="K26" s="17">
        <v>28</v>
      </c>
      <c r="L26" s="16">
        <v>397</v>
      </c>
      <c r="M26" s="15">
        <v>184</v>
      </c>
      <c r="N26" s="17">
        <v>50</v>
      </c>
      <c r="O26" s="17">
        <v>234</v>
      </c>
      <c r="P26" s="17">
        <v>4</v>
      </c>
      <c r="Q26" s="17">
        <v>2453</v>
      </c>
      <c r="R26" s="17">
        <v>445</v>
      </c>
      <c r="S26" s="17">
        <v>54</v>
      </c>
      <c r="T26" s="16">
        <v>272</v>
      </c>
      <c r="U26" s="15">
        <v>667</v>
      </c>
      <c r="V26" s="17">
        <v>1259</v>
      </c>
      <c r="W26" s="17">
        <v>1926</v>
      </c>
      <c r="X26" s="17">
        <v>159</v>
      </c>
      <c r="Y26" s="17">
        <v>139</v>
      </c>
      <c r="Z26" s="17">
        <v>240</v>
      </c>
      <c r="AA26" s="16">
        <v>1000</v>
      </c>
      <c r="AB26" s="16">
        <v>3883</v>
      </c>
      <c r="AC26" s="12"/>
    </row>
    <row r="27" spans="1:29" x14ac:dyDescent="0.35">
      <c r="A27" s="9"/>
      <c r="B27" s="13"/>
      <c r="C27" s="18">
        <v>0.86</v>
      </c>
      <c r="D27" s="19">
        <v>0.89</v>
      </c>
      <c r="E27" s="21">
        <v>0.93</v>
      </c>
      <c r="F27" s="21">
        <v>0.92</v>
      </c>
      <c r="G27" s="21">
        <v>0.91</v>
      </c>
      <c r="H27" s="21">
        <v>0.84</v>
      </c>
      <c r="I27" s="21">
        <v>0.9</v>
      </c>
      <c r="J27" s="21">
        <v>0.87</v>
      </c>
      <c r="K27" s="21">
        <v>0.84</v>
      </c>
      <c r="L27" s="20">
        <v>0.7</v>
      </c>
      <c r="M27" s="19">
        <v>0.96</v>
      </c>
      <c r="N27" s="21">
        <v>0.97</v>
      </c>
      <c r="O27" s="21">
        <v>0.96</v>
      </c>
      <c r="P27" s="21">
        <v>1</v>
      </c>
      <c r="Q27" s="21">
        <v>0.89</v>
      </c>
      <c r="R27" s="21">
        <v>0.84</v>
      </c>
      <c r="S27" s="21">
        <v>0.94</v>
      </c>
      <c r="T27" s="20">
        <v>0.68</v>
      </c>
      <c r="U27" s="19">
        <v>0.89</v>
      </c>
      <c r="V27" s="21">
        <v>0.88</v>
      </c>
      <c r="W27" s="21">
        <v>0.89</v>
      </c>
      <c r="X27" s="21">
        <v>0.83</v>
      </c>
      <c r="Y27" s="21">
        <v>0.73</v>
      </c>
      <c r="Z27" s="21">
        <v>0.82</v>
      </c>
      <c r="AA27" s="20">
        <v>0.86</v>
      </c>
      <c r="AB27" s="20">
        <v>0.89</v>
      </c>
      <c r="AC27" s="12"/>
    </row>
    <row r="28" spans="1:29" x14ac:dyDescent="0.35">
      <c r="A28" s="9"/>
      <c r="B28" s="13"/>
      <c r="C28" s="15" t="s">
        <v>1514</v>
      </c>
      <c r="D28" s="15"/>
      <c r="E28" s="17"/>
      <c r="F28" s="17"/>
      <c r="G28" s="17" t="s">
        <v>1260</v>
      </c>
      <c r="H28" s="17"/>
      <c r="I28" s="17" t="s">
        <v>1321</v>
      </c>
      <c r="J28" s="17" t="s">
        <v>1260</v>
      </c>
      <c r="K28" s="17"/>
      <c r="L28" s="16"/>
      <c r="M28" s="15" t="s">
        <v>1322</v>
      </c>
      <c r="N28" s="17" t="s">
        <v>1672</v>
      </c>
      <c r="O28" s="17" t="s">
        <v>1322</v>
      </c>
      <c r="P28" s="17"/>
      <c r="Q28" s="17" t="s">
        <v>1673</v>
      </c>
      <c r="R28" s="17" t="s">
        <v>1323</v>
      </c>
      <c r="S28" s="17" t="s">
        <v>1323</v>
      </c>
      <c r="T28" s="16"/>
      <c r="U28" s="15" t="s">
        <v>1674</v>
      </c>
      <c r="V28" s="17" t="s">
        <v>1674</v>
      </c>
      <c r="W28" s="17" t="s">
        <v>1674</v>
      </c>
      <c r="X28" s="17"/>
      <c r="Y28" s="17"/>
      <c r="Z28" s="17"/>
      <c r="AA28" s="16" t="s">
        <v>1236</v>
      </c>
      <c r="AB28" s="16"/>
      <c r="AC28" s="12"/>
    </row>
    <row r="29" spans="1:29" x14ac:dyDescent="0.35">
      <c r="A29" s="9"/>
      <c r="B29" s="22" t="s">
        <v>4436</v>
      </c>
      <c r="C29" s="11">
        <v>223</v>
      </c>
      <c r="D29" s="12" t="s">
        <v>975</v>
      </c>
      <c r="E29" s="6">
        <v>2</v>
      </c>
      <c r="F29" s="6" t="s">
        <v>974</v>
      </c>
      <c r="G29" s="6">
        <v>2</v>
      </c>
      <c r="H29" s="6">
        <v>2</v>
      </c>
      <c r="I29" s="6">
        <v>141</v>
      </c>
      <c r="J29" s="6">
        <v>29</v>
      </c>
      <c r="K29" s="6">
        <v>1</v>
      </c>
      <c r="L29" s="9">
        <v>49</v>
      </c>
      <c r="M29" s="12">
        <v>7</v>
      </c>
      <c r="N29" s="6" t="s">
        <v>975</v>
      </c>
      <c r="O29" s="6">
        <v>8</v>
      </c>
      <c r="P29" s="6" t="s">
        <v>974</v>
      </c>
      <c r="Q29" s="6">
        <v>142</v>
      </c>
      <c r="R29" s="6">
        <v>29</v>
      </c>
      <c r="S29" s="6">
        <v>2</v>
      </c>
      <c r="T29" s="9">
        <v>42</v>
      </c>
      <c r="U29" s="12">
        <v>30</v>
      </c>
      <c r="V29" s="6">
        <v>76</v>
      </c>
      <c r="W29" s="6">
        <v>106</v>
      </c>
      <c r="X29" s="6">
        <v>10</v>
      </c>
      <c r="Y29" s="6">
        <v>14</v>
      </c>
      <c r="Z29" s="6">
        <v>12</v>
      </c>
      <c r="AA29" s="9">
        <v>80</v>
      </c>
      <c r="AB29" s="9">
        <v>243</v>
      </c>
      <c r="AC29" s="12"/>
    </row>
    <row r="30" spans="1:29" x14ac:dyDescent="0.35">
      <c r="A30" s="9"/>
      <c r="B30" s="22"/>
      <c r="C30" s="23">
        <v>0.06</v>
      </c>
      <c r="D30" s="24">
        <v>0.03</v>
      </c>
      <c r="E30" s="26">
        <v>7.0000000000000007E-2</v>
      </c>
      <c r="F30" s="6" t="s">
        <v>974</v>
      </c>
      <c r="G30" s="26">
        <v>0.03</v>
      </c>
      <c r="H30" s="26">
        <v>0.04</v>
      </c>
      <c r="I30" s="26">
        <v>0.05</v>
      </c>
      <c r="J30" s="26">
        <v>0.05</v>
      </c>
      <c r="K30" s="26">
        <v>0.02</v>
      </c>
      <c r="L30" s="25">
        <v>0.09</v>
      </c>
      <c r="M30" s="24">
        <v>0.04</v>
      </c>
      <c r="N30" s="26">
        <v>0.01</v>
      </c>
      <c r="O30" s="26">
        <v>0.03</v>
      </c>
      <c r="P30" s="6" t="s">
        <v>974</v>
      </c>
      <c r="Q30" s="26">
        <v>0.05</v>
      </c>
      <c r="R30" s="26">
        <v>0.05</v>
      </c>
      <c r="S30" s="26">
        <v>0.03</v>
      </c>
      <c r="T30" s="25">
        <v>0.11</v>
      </c>
      <c r="U30" s="24">
        <v>0.04</v>
      </c>
      <c r="V30" s="26">
        <v>0.05</v>
      </c>
      <c r="W30" s="26">
        <v>0.05</v>
      </c>
      <c r="X30" s="26">
        <v>0.05</v>
      </c>
      <c r="Y30" s="26">
        <v>7.0000000000000007E-2</v>
      </c>
      <c r="Z30" s="26">
        <v>0.04</v>
      </c>
      <c r="AA30" s="25">
        <v>7.0000000000000007E-2</v>
      </c>
      <c r="AB30" s="25">
        <v>0.06</v>
      </c>
      <c r="AC30" s="12"/>
    </row>
    <row r="31" spans="1:29" x14ac:dyDescent="0.35">
      <c r="A31" s="9"/>
      <c r="B31" s="22"/>
      <c r="C31" s="12" t="s">
        <v>1038</v>
      </c>
      <c r="D31" s="12"/>
      <c r="E31" s="6"/>
      <c r="F31" s="6"/>
      <c r="G31" s="6"/>
      <c r="H31" s="6"/>
      <c r="I31" s="6"/>
      <c r="J31" s="6"/>
      <c r="K31" s="6"/>
      <c r="L31" s="9" t="s">
        <v>1239</v>
      </c>
      <c r="M31" s="12"/>
      <c r="N31" s="6"/>
      <c r="O31" s="6"/>
      <c r="P31" s="6"/>
      <c r="Q31" s="6"/>
      <c r="R31" s="6"/>
      <c r="S31" s="6"/>
      <c r="T31" s="9" t="s">
        <v>1513</v>
      </c>
      <c r="U31" s="12"/>
      <c r="V31" s="6"/>
      <c r="W31" s="6"/>
      <c r="X31" s="6"/>
      <c r="Y31" s="6"/>
      <c r="Z31" s="6"/>
      <c r="AA31" s="9" t="s">
        <v>1675</v>
      </c>
      <c r="AB31" s="9"/>
      <c r="AC31" s="12"/>
    </row>
    <row r="32" spans="1:29" x14ac:dyDescent="0.35">
      <c r="A32" s="9"/>
      <c r="B32" s="13" t="s">
        <v>4437</v>
      </c>
      <c r="C32" s="14">
        <v>145</v>
      </c>
      <c r="D32" s="15" t="s">
        <v>974</v>
      </c>
      <c r="E32" s="17" t="s">
        <v>974</v>
      </c>
      <c r="F32" s="17">
        <v>1</v>
      </c>
      <c r="G32" s="17">
        <v>1</v>
      </c>
      <c r="H32" s="17" t="s">
        <v>974</v>
      </c>
      <c r="I32" s="17">
        <v>69</v>
      </c>
      <c r="J32" s="17">
        <v>27</v>
      </c>
      <c r="K32" s="17" t="s">
        <v>974</v>
      </c>
      <c r="L32" s="16">
        <v>48</v>
      </c>
      <c r="M32" s="15" t="s">
        <v>975</v>
      </c>
      <c r="N32" s="17" t="s">
        <v>974</v>
      </c>
      <c r="O32" s="17" t="s">
        <v>975</v>
      </c>
      <c r="P32" s="17" t="s">
        <v>974</v>
      </c>
      <c r="Q32" s="17">
        <v>70</v>
      </c>
      <c r="R32" s="17">
        <v>24</v>
      </c>
      <c r="S32" s="17">
        <v>2</v>
      </c>
      <c r="T32" s="16">
        <v>49</v>
      </c>
      <c r="U32" s="15">
        <v>22</v>
      </c>
      <c r="V32" s="17">
        <v>44</v>
      </c>
      <c r="W32" s="17">
        <v>66</v>
      </c>
      <c r="X32" s="17">
        <v>11</v>
      </c>
      <c r="Y32" s="17">
        <v>14</v>
      </c>
      <c r="Z32" s="17">
        <v>17</v>
      </c>
      <c r="AA32" s="16">
        <v>37</v>
      </c>
      <c r="AB32" s="16">
        <v>123</v>
      </c>
      <c r="AC32" s="12"/>
    </row>
    <row r="33" spans="1:29" x14ac:dyDescent="0.35">
      <c r="A33" s="9"/>
      <c r="B33" s="13"/>
      <c r="C33" s="18">
        <v>0.04</v>
      </c>
      <c r="D33" s="15" t="s">
        <v>974</v>
      </c>
      <c r="E33" s="17" t="s">
        <v>974</v>
      </c>
      <c r="F33" s="21">
        <v>0.02</v>
      </c>
      <c r="G33" s="21">
        <v>0.01</v>
      </c>
      <c r="H33" s="17" t="s">
        <v>974</v>
      </c>
      <c r="I33" s="21">
        <v>0.03</v>
      </c>
      <c r="J33" s="21">
        <v>0.04</v>
      </c>
      <c r="K33" s="17" t="s">
        <v>974</v>
      </c>
      <c r="L33" s="20">
        <v>0.08</v>
      </c>
      <c r="M33" s="15" t="s">
        <v>975</v>
      </c>
      <c r="N33" s="17" t="s">
        <v>974</v>
      </c>
      <c r="O33" s="17" t="s">
        <v>975</v>
      </c>
      <c r="P33" s="17" t="s">
        <v>974</v>
      </c>
      <c r="Q33" s="21">
        <v>0.03</v>
      </c>
      <c r="R33" s="21">
        <v>0.04</v>
      </c>
      <c r="S33" s="21">
        <v>0.03</v>
      </c>
      <c r="T33" s="20">
        <v>0.12</v>
      </c>
      <c r="U33" s="19">
        <v>0.03</v>
      </c>
      <c r="V33" s="21">
        <v>0.03</v>
      </c>
      <c r="W33" s="21">
        <v>0.03</v>
      </c>
      <c r="X33" s="21">
        <v>0.06</v>
      </c>
      <c r="Y33" s="21">
        <v>7.0000000000000007E-2</v>
      </c>
      <c r="Z33" s="21">
        <v>0.06</v>
      </c>
      <c r="AA33" s="20">
        <v>0.03</v>
      </c>
      <c r="AB33" s="20">
        <v>0.03</v>
      </c>
      <c r="AC33" s="12"/>
    </row>
    <row r="34" spans="1:29" x14ac:dyDescent="0.35">
      <c r="A34" s="9"/>
      <c r="B34" s="13"/>
      <c r="C34" s="15" t="s">
        <v>1680</v>
      </c>
      <c r="D34" s="15"/>
      <c r="E34" s="17"/>
      <c r="F34" s="17"/>
      <c r="G34" s="17"/>
      <c r="H34" s="17"/>
      <c r="I34" s="17"/>
      <c r="J34" s="17"/>
      <c r="K34" s="17"/>
      <c r="L34" s="16" t="s">
        <v>1239</v>
      </c>
      <c r="M34" s="15"/>
      <c r="N34" s="17"/>
      <c r="O34" s="17"/>
      <c r="P34" s="17"/>
      <c r="Q34" s="17" t="s">
        <v>978</v>
      </c>
      <c r="R34" s="17" t="s">
        <v>3381</v>
      </c>
      <c r="S34" s="17" t="s">
        <v>1317</v>
      </c>
      <c r="T34" s="16" t="s">
        <v>1681</v>
      </c>
      <c r="U34" s="15"/>
      <c r="V34" s="17"/>
      <c r="W34" s="17"/>
      <c r="X34" s="17"/>
      <c r="Y34" s="17" t="s">
        <v>1683</v>
      </c>
      <c r="Z34" s="17"/>
      <c r="AA34" s="16"/>
      <c r="AB34" s="16"/>
      <c r="AC34" s="12"/>
    </row>
    <row r="35" spans="1:29" ht="29" x14ac:dyDescent="0.35">
      <c r="A35" s="9"/>
      <c r="B35" s="22" t="s">
        <v>4438</v>
      </c>
      <c r="C35" s="11">
        <v>220</v>
      </c>
      <c r="D35" s="12" t="s">
        <v>974</v>
      </c>
      <c r="E35" s="6" t="s">
        <v>974</v>
      </c>
      <c r="F35" s="6">
        <v>2</v>
      </c>
      <c r="G35" s="6">
        <v>2</v>
      </c>
      <c r="H35" s="6">
        <v>4</v>
      </c>
      <c r="I35" s="6">
        <v>97</v>
      </c>
      <c r="J35" s="6">
        <v>26</v>
      </c>
      <c r="K35" s="6" t="s">
        <v>974</v>
      </c>
      <c r="L35" s="9">
        <v>90</v>
      </c>
      <c r="M35" s="12" t="s">
        <v>974</v>
      </c>
      <c r="N35" s="6" t="s">
        <v>974</v>
      </c>
      <c r="O35" s="6" t="s">
        <v>974</v>
      </c>
      <c r="P35" s="6" t="s">
        <v>974</v>
      </c>
      <c r="Q35" s="6">
        <v>135</v>
      </c>
      <c r="R35" s="6">
        <v>32</v>
      </c>
      <c r="S35" s="6" t="s">
        <v>975</v>
      </c>
      <c r="T35" s="9">
        <v>53</v>
      </c>
      <c r="U35" s="12">
        <v>41</v>
      </c>
      <c r="V35" s="6">
        <v>69</v>
      </c>
      <c r="W35" s="6">
        <v>111</v>
      </c>
      <c r="X35" s="6">
        <v>14</v>
      </c>
      <c r="Y35" s="6">
        <v>27</v>
      </c>
      <c r="Z35" s="6">
        <v>20</v>
      </c>
      <c r="AA35" s="9">
        <v>49</v>
      </c>
      <c r="AB35" s="9">
        <v>183</v>
      </c>
      <c r="AC35" s="12"/>
    </row>
    <row r="36" spans="1:29" x14ac:dyDescent="0.35">
      <c r="A36" s="9"/>
      <c r="B36" s="22"/>
      <c r="C36" s="23">
        <v>0.05</v>
      </c>
      <c r="D36" s="12" t="s">
        <v>974</v>
      </c>
      <c r="E36" s="6" t="s">
        <v>974</v>
      </c>
      <c r="F36" s="26">
        <v>7.0000000000000007E-2</v>
      </c>
      <c r="G36" s="26">
        <v>0.03</v>
      </c>
      <c r="H36" s="26">
        <v>0.12</v>
      </c>
      <c r="I36" s="26">
        <v>0.04</v>
      </c>
      <c r="J36" s="26">
        <v>0.04</v>
      </c>
      <c r="K36" s="6" t="s">
        <v>974</v>
      </c>
      <c r="L36" s="25">
        <v>0.16</v>
      </c>
      <c r="M36" s="12" t="s">
        <v>974</v>
      </c>
      <c r="N36" s="6" t="s">
        <v>974</v>
      </c>
      <c r="O36" s="6" t="s">
        <v>974</v>
      </c>
      <c r="P36" s="6" t="s">
        <v>974</v>
      </c>
      <c r="Q36" s="26">
        <v>0.05</v>
      </c>
      <c r="R36" s="26">
        <v>0.06</v>
      </c>
      <c r="S36" s="26">
        <v>0.01</v>
      </c>
      <c r="T36" s="25">
        <v>0.13</v>
      </c>
      <c r="U36" s="24">
        <v>0.06</v>
      </c>
      <c r="V36" s="26">
        <v>0.05</v>
      </c>
      <c r="W36" s="26">
        <v>0.05</v>
      </c>
      <c r="X36" s="26">
        <v>7.0000000000000007E-2</v>
      </c>
      <c r="Y36" s="26">
        <v>0.14000000000000001</v>
      </c>
      <c r="Z36" s="26">
        <v>7.0000000000000007E-2</v>
      </c>
      <c r="AA36" s="25">
        <v>0.04</v>
      </c>
      <c r="AB36" s="25">
        <v>0.04</v>
      </c>
      <c r="AC36" s="12"/>
    </row>
    <row r="37" spans="1:29" x14ac:dyDescent="0.35">
      <c r="A37" s="9"/>
      <c r="B37" s="22"/>
      <c r="C37" s="12" t="s">
        <v>1752</v>
      </c>
      <c r="D37" s="12"/>
      <c r="E37" s="6"/>
      <c r="F37" s="6"/>
      <c r="G37" s="6"/>
      <c r="H37" s="6" t="s">
        <v>1363</v>
      </c>
      <c r="I37" s="6"/>
      <c r="J37" s="6"/>
      <c r="K37" s="6"/>
      <c r="L37" s="9" t="s">
        <v>1678</v>
      </c>
      <c r="M37" s="12"/>
      <c r="N37" s="6"/>
      <c r="O37" s="6"/>
      <c r="P37" s="6"/>
      <c r="Q37" s="6" t="s">
        <v>1317</v>
      </c>
      <c r="R37" s="6" t="s">
        <v>1317</v>
      </c>
      <c r="S37" s="6"/>
      <c r="T37" s="9" t="s">
        <v>1318</v>
      </c>
      <c r="U37" s="12"/>
      <c r="V37" s="6"/>
      <c r="W37" s="6"/>
      <c r="X37" s="6"/>
      <c r="Y37" s="6" t="s">
        <v>1679</v>
      </c>
      <c r="Z37" s="6"/>
      <c r="AA37" s="9"/>
      <c r="AB37" s="9"/>
      <c r="AC37" s="12"/>
    </row>
    <row r="38" spans="1:29" x14ac:dyDescent="0.35">
      <c r="A38" s="9"/>
      <c r="B38" s="13" t="s">
        <v>4439</v>
      </c>
      <c r="C38" s="14">
        <v>340</v>
      </c>
      <c r="D38" s="15" t="s">
        <v>974</v>
      </c>
      <c r="E38" s="17" t="s">
        <v>974</v>
      </c>
      <c r="F38" s="17">
        <v>3</v>
      </c>
      <c r="G38" s="17">
        <v>3</v>
      </c>
      <c r="H38" s="17">
        <v>4</v>
      </c>
      <c r="I38" s="17">
        <v>154</v>
      </c>
      <c r="J38" s="17">
        <v>51</v>
      </c>
      <c r="K38" s="17" t="s">
        <v>974</v>
      </c>
      <c r="L38" s="16">
        <v>128</v>
      </c>
      <c r="M38" s="15" t="s">
        <v>975</v>
      </c>
      <c r="N38" s="17" t="s">
        <v>974</v>
      </c>
      <c r="O38" s="17" t="s">
        <v>975</v>
      </c>
      <c r="P38" s="17" t="s">
        <v>974</v>
      </c>
      <c r="Q38" s="17">
        <v>193</v>
      </c>
      <c r="R38" s="17">
        <v>51</v>
      </c>
      <c r="S38" s="17">
        <v>2</v>
      </c>
      <c r="T38" s="16">
        <v>94</v>
      </c>
      <c r="U38" s="15">
        <v>62</v>
      </c>
      <c r="V38" s="17">
        <v>102</v>
      </c>
      <c r="W38" s="17">
        <v>164</v>
      </c>
      <c r="X38" s="17">
        <v>24</v>
      </c>
      <c r="Y38" s="17">
        <v>37</v>
      </c>
      <c r="Z38" s="17">
        <v>34</v>
      </c>
      <c r="AA38" s="16">
        <v>82</v>
      </c>
      <c r="AB38" s="16">
        <v>289</v>
      </c>
      <c r="AC38" s="12"/>
    </row>
    <row r="39" spans="1:29" x14ac:dyDescent="0.35">
      <c r="A39" s="9"/>
      <c r="B39" s="13"/>
      <c r="C39" s="18">
        <v>0.08</v>
      </c>
      <c r="D39" s="15" t="s">
        <v>974</v>
      </c>
      <c r="E39" s="17" t="s">
        <v>974</v>
      </c>
      <c r="F39" s="21">
        <v>0.08</v>
      </c>
      <c r="G39" s="21">
        <v>0.04</v>
      </c>
      <c r="H39" s="21">
        <v>0.12</v>
      </c>
      <c r="I39" s="21">
        <v>0.06</v>
      </c>
      <c r="J39" s="21">
        <v>0.08</v>
      </c>
      <c r="K39" s="17" t="s">
        <v>974</v>
      </c>
      <c r="L39" s="20">
        <v>0.23</v>
      </c>
      <c r="M39" s="15" t="s">
        <v>975</v>
      </c>
      <c r="N39" s="17" t="s">
        <v>974</v>
      </c>
      <c r="O39" s="17" t="s">
        <v>975</v>
      </c>
      <c r="P39" s="17" t="s">
        <v>974</v>
      </c>
      <c r="Q39" s="21">
        <v>7.0000000000000007E-2</v>
      </c>
      <c r="R39" s="21">
        <v>0.1</v>
      </c>
      <c r="S39" s="21">
        <v>0.04</v>
      </c>
      <c r="T39" s="20">
        <v>0.23</v>
      </c>
      <c r="U39" s="19">
        <v>0.08</v>
      </c>
      <c r="V39" s="21">
        <v>7.0000000000000007E-2</v>
      </c>
      <c r="W39" s="21">
        <v>0.08</v>
      </c>
      <c r="X39" s="21">
        <v>0.12</v>
      </c>
      <c r="Y39" s="21">
        <v>0.2</v>
      </c>
      <c r="Z39" s="21">
        <v>0.11</v>
      </c>
      <c r="AA39" s="20">
        <v>7.0000000000000007E-2</v>
      </c>
      <c r="AB39" s="20">
        <v>7.0000000000000007E-2</v>
      </c>
      <c r="AC39" s="12"/>
    </row>
    <row r="40" spans="1:29" x14ac:dyDescent="0.35">
      <c r="A40" s="9"/>
      <c r="B40" s="13"/>
      <c r="C40" s="15" t="s">
        <v>1680</v>
      </c>
      <c r="D40" s="15"/>
      <c r="E40" s="17"/>
      <c r="F40" s="17"/>
      <c r="G40" s="17"/>
      <c r="H40" s="17"/>
      <c r="I40" s="17"/>
      <c r="J40" s="17"/>
      <c r="K40" s="17"/>
      <c r="L40" s="16" t="s">
        <v>1678</v>
      </c>
      <c r="M40" s="15"/>
      <c r="N40" s="17"/>
      <c r="O40" s="17"/>
      <c r="P40" s="17"/>
      <c r="Q40" s="17" t="s">
        <v>1317</v>
      </c>
      <c r="R40" s="17" t="s">
        <v>1317</v>
      </c>
      <c r="S40" s="17" t="s">
        <v>1317</v>
      </c>
      <c r="T40" s="16" t="s">
        <v>1318</v>
      </c>
      <c r="U40" s="15"/>
      <c r="V40" s="17"/>
      <c r="W40" s="17"/>
      <c r="X40" s="17" t="s">
        <v>1756</v>
      </c>
      <c r="Y40" s="17" t="s">
        <v>1683</v>
      </c>
      <c r="Z40" s="17"/>
      <c r="AA40" s="16"/>
      <c r="AB40" s="16"/>
      <c r="AC40" s="12"/>
    </row>
    <row r="41" spans="1:29" x14ac:dyDescent="0.35">
      <c r="A41" s="9"/>
      <c r="B41" s="22" t="s">
        <v>2326</v>
      </c>
      <c r="C41" s="11">
        <v>68</v>
      </c>
      <c r="D41" s="12">
        <v>1</v>
      </c>
      <c r="E41" s="6" t="s">
        <v>974</v>
      </c>
      <c r="F41" s="6" t="s">
        <v>974</v>
      </c>
      <c r="G41" s="6">
        <v>1</v>
      </c>
      <c r="H41" s="6">
        <v>2</v>
      </c>
      <c r="I41" s="6">
        <v>27</v>
      </c>
      <c r="J41" s="6">
        <v>18</v>
      </c>
      <c r="K41" s="6">
        <v>5</v>
      </c>
      <c r="L41" s="9">
        <v>16</v>
      </c>
      <c r="M41" s="12" t="s">
        <v>974</v>
      </c>
      <c r="N41" s="6">
        <v>1</v>
      </c>
      <c r="O41" s="6">
        <v>1</v>
      </c>
      <c r="P41" s="6" t="s">
        <v>974</v>
      </c>
      <c r="Q41" s="6">
        <v>33</v>
      </c>
      <c r="R41" s="6">
        <v>17</v>
      </c>
      <c r="S41" s="6">
        <v>2</v>
      </c>
      <c r="T41" s="9">
        <v>15</v>
      </c>
      <c r="U41" s="12">
        <v>11</v>
      </c>
      <c r="V41" s="6">
        <v>22</v>
      </c>
      <c r="W41" s="6">
        <v>33</v>
      </c>
      <c r="X41" s="6">
        <v>1</v>
      </c>
      <c r="Y41" s="6">
        <v>7</v>
      </c>
      <c r="Z41" s="6">
        <v>10</v>
      </c>
      <c r="AA41" s="9">
        <v>18</v>
      </c>
      <c r="AB41" s="9">
        <v>56</v>
      </c>
      <c r="AC41" s="12"/>
    </row>
    <row r="42" spans="1:29" x14ac:dyDescent="0.35">
      <c r="A42" s="9"/>
      <c r="B42" s="22"/>
      <c r="C42" s="23">
        <v>0.02</v>
      </c>
      <c r="D42" s="24">
        <v>0.08</v>
      </c>
      <c r="E42" s="6" t="s">
        <v>974</v>
      </c>
      <c r="F42" s="6" t="s">
        <v>974</v>
      </c>
      <c r="G42" s="26">
        <v>0.02</v>
      </c>
      <c r="H42" s="26">
        <v>0.04</v>
      </c>
      <c r="I42" s="26">
        <v>0.01</v>
      </c>
      <c r="J42" s="26">
        <v>0.03</v>
      </c>
      <c r="K42" s="26">
        <v>0.14000000000000001</v>
      </c>
      <c r="L42" s="25">
        <v>0.03</v>
      </c>
      <c r="M42" s="12" t="s">
        <v>974</v>
      </c>
      <c r="N42" s="26">
        <v>0.02</v>
      </c>
      <c r="O42" s="6" t="s">
        <v>975</v>
      </c>
      <c r="P42" s="6" t="s">
        <v>974</v>
      </c>
      <c r="Q42" s="26">
        <v>0.01</v>
      </c>
      <c r="R42" s="26">
        <v>0.03</v>
      </c>
      <c r="S42" s="26">
        <v>0.03</v>
      </c>
      <c r="T42" s="25">
        <v>0.04</v>
      </c>
      <c r="U42" s="24">
        <v>0.01</v>
      </c>
      <c r="V42" s="26">
        <v>0.02</v>
      </c>
      <c r="W42" s="26">
        <v>0.02</v>
      </c>
      <c r="X42" s="26">
        <v>0.01</v>
      </c>
      <c r="Y42" s="26">
        <v>0.03</v>
      </c>
      <c r="Z42" s="26">
        <v>0.03</v>
      </c>
      <c r="AA42" s="25">
        <v>0.02</v>
      </c>
      <c r="AB42" s="25">
        <v>0.01</v>
      </c>
      <c r="AC42" s="12"/>
    </row>
    <row r="43" spans="1:29" x14ac:dyDescent="0.35">
      <c r="A43" s="9"/>
      <c r="B43" s="22"/>
      <c r="C43" s="12" t="s">
        <v>1355</v>
      </c>
      <c r="D43" s="12"/>
      <c r="E43" s="6"/>
      <c r="F43" s="6"/>
      <c r="G43" s="6"/>
      <c r="H43" s="6"/>
      <c r="I43" s="6"/>
      <c r="J43" s="6" t="s">
        <v>1243</v>
      </c>
      <c r="K43" s="6"/>
      <c r="L43" s="9" t="s">
        <v>1243</v>
      </c>
      <c r="M43" s="12"/>
      <c r="N43" s="6"/>
      <c r="O43" s="6"/>
      <c r="P43" s="6"/>
      <c r="Q43" s="6"/>
      <c r="R43" s="6" t="s">
        <v>2393</v>
      </c>
      <c r="S43" s="6" t="s">
        <v>1036</v>
      </c>
      <c r="T43" s="9" t="s">
        <v>2393</v>
      </c>
      <c r="U43" s="12"/>
      <c r="V43" s="6"/>
      <c r="W43" s="6"/>
      <c r="X43" s="6"/>
      <c r="Y43" s="6"/>
      <c r="Z43" s="6"/>
      <c r="AA43" s="9"/>
      <c r="AB43" s="9"/>
      <c r="AC43" s="12"/>
    </row>
    <row r="44" spans="1:29" x14ac:dyDescent="0.35">
      <c r="A44" s="9"/>
      <c r="B44" s="28" t="s">
        <v>1085</v>
      </c>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22" t="s">
        <v>4441</v>
      </c>
      <c r="C45" s="11">
        <v>2487</v>
      </c>
      <c r="D45" s="12">
        <v>9</v>
      </c>
      <c r="E45" s="6">
        <v>12</v>
      </c>
      <c r="F45" s="6">
        <v>19</v>
      </c>
      <c r="G45" s="6">
        <v>41</v>
      </c>
      <c r="H45" s="6">
        <v>20</v>
      </c>
      <c r="I45" s="6">
        <v>1721</v>
      </c>
      <c r="J45" s="6">
        <v>418</v>
      </c>
      <c r="K45" s="6">
        <v>22</v>
      </c>
      <c r="L45" s="9">
        <v>266</v>
      </c>
      <c r="M45" s="12">
        <v>155</v>
      </c>
      <c r="N45" s="6">
        <v>34</v>
      </c>
      <c r="O45" s="6">
        <v>189</v>
      </c>
      <c r="P45" s="6">
        <v>4</v>
      </c>
      <c r="Q45" s="6">
        <v>1730</v>
      </c>
      <c r="R45" s="6">
        <v>324</v>
      </c>
      <c r="S45" s="6">
        <v>43</v>
      </c>
      <c r="T45" s="9">
        <v>196</v>
      </c>
      <c r="U45" s="12">
        <v>470</v>
      </c>
      <c r="V45" s="6">
        <v>937</v>
      </c>
      <c r="W45" s="6">
        <v>1407</v>
      </c>
      <c r="X45" s="6">
        <v>129</v>
      </c>
      <c r="Y45" s="6">
        <v>74</v>
      </c>
      <c r="Z45" s="6">
        <v>154</v>
      </c>
      <c r="AA45" s="9">
        <v>722</v>
      </c>
      <c r="AB45" s="9">
        <v>2913</v>
      </c>
      <c r="AC45" s="12"/>
    </row>
    <row r="46" spans="1:29" x14ac:dyDescent="0.35">
      <c r="A46" s="9"/>
      <c r="B46" s="22"/>
      <c r="C46" s="23">
        <v>0.62</v>
      </c>
      <c r="D46" s="24">
        <v>0.6</v>
      </c>
      <c r="E46" s="26">
        <v>0.59</v>
      </c>
      <c r="F46" s="26">
        <v>0.61</v>
      </c>
      <c r="G46" s="26">
        <v>0.6</v>
      </c>
      <c r="H46" s="26">
        <v>0.54</v>
      </c>
      <c r="I46" s="26">
        <v>0.64</v>
      </c>
      <c r="J46" s="26">
        <v>0.66</v>
      </c>
      <c r="K46" s="26">
        <v>0.66</v>
      </c>
      <c r="L46" s="25">
        <v>0.47</v>
      </c>
      <c r="M46" s="24">
        <v>0.81</v>
      </c>
      <c r="N46" s="26">
        <v>0.66</v>
      </c>
      <c r="O46" s="26">
        <v>0.78</v>
      </c>
      <c r="P46" s="26">
        <v>1</v>
      </c>
      <c r="Q46" s="26">
        <v>0.62</v>
      </c>
      <c r="R46" s="26">
        <v>0.61</v>
      </c>
      <c r="S46" s="26">
        <v>0.75</v>
      </c>
      <c r="T46" s="25">
        <v>0.49</v>
      </c>
      <c r="U46" s="24">
        <v>0.63</v>
      </c>
      <c r="V46" s="26">
        <v>0.66</v>
      </c>
      <c r="W46" s="26">
        <v>0.65</v>
      </c>
      <c r="X46" s="26">
        <v>0.68</v>
      </c>
      <c r="Y46" s="26">
        <v>0.39</v>
      </c>
      <c r="Z46" s="26">
        <v>0.53</v>
      </c>
      <c r="AA46" s="25">
        <v>0.62</v>
      </c>
      <c r="AB46" s="25">
        <v>0.66</v>
      </c>
      <c r="AC46" s="12"/>
    </row>
    <row r="47" spans="1:29" x14ac:dyDescent="0.35">
      <c r="A47" s="9"/>
      <c r="B47" s="22"/>
      <c r="C47" s="12" t="s">
        <v>1320</v>
      </c>
      <c r="D47" s="12"/>
      <c r="E47" s="6"/>
      <c r="F47" s="6"/>
      <c r="G47" s="6"/>
      <c r="H47" s="6"/>
      <c r="I47" s="6" t="s">
        <v>1321</v>
      </c>
      <c r="J47" s="6" t="s">
        <v>1321</v>
      </c>
      <c r="K47" s="6"/>
      <c r="L47" s="9"/>
      <c r="M47" s="12" t="s">
        <v>2264</v>
      </c>
      <c r="N47" s="6"/>
      <c r="O47" s="6" t="s">
        <v>1322</v>
      </c>
      <c r="P47" s="6"/>
      <c r="Q47" s="6" t="s">
        <v>1323</v>
      </c>
      <c r="R47" s="6" t="s">
        <v>1323</v>
      </c>
      <c r="S47" s="6" t="s">
        <v>1322</v>
      </c>
      <c r="T47" s="9"/>
      <c r="U47" s="12" t="s">
        <v>1327</v>
      </c>
      <c r="V47" s="6" t="s">
        <v>1674</v>
      </c>
      <c r="W47" s="6" t="s">
        <v>1674</v>
      </c>
      <c r="X47" s="6" t="s">
        <v>1327</v>
      </c>
      <c r="Y47" s="6"/>
      <c r="Z47" s="6" t="s">
        <v>1236</v>
      </c>
      <c r="AA47" s="9" t="s">
        <v>1327</v>
      </c>
      <c r="AB47" s="9"/>
      <c r="AC47" s="12"/>
    </row>
    <row r="48" spans="1:29" ht="29" x14ac:dyDescent="0.35">
      <c r="A48" s="9"/>
      <c r="B48" s="13" t="s">
        <v>4442</v>
      </c>
      <c r="C48" s="14">
        <v>1341</v>
      </c>
      <c r="D48" s="15">
        <v>6</v>
      </c>
      <c r="E48" s="17">
        <v>9</v>
      </c>
      <c r="F48" s="17">
        <v>11</v>
      </c>
      <c r="G48" s="17">
        <v>25</v>
      </c>
      <c r="H48" s="17">
        <v>13</v>
      </c>
      <c r="I48" s="17">
        <v>886</v>
      </c>
      <c r="J48" s="17">
        <v>184</v>
      </c>
      <c r="K48" s="17">
        <v>8</v>
      </c>
      <c r="L48" s="16">
        <v>226</v>
      </c>
      <c r="M48" s="15">
        <v>35</v>
      </c>
      <c r="N48" s="17">
        <v>17</v>
      </c>
      <c r="O48" s="17">
        <v>51</v>
      </c>
      <c r="P48" s="17" t="s">
        <v>974</v>
      </c>
      <c r="Q48" s="17">
        <v>957</v>
      </c>
      <c r="R48" s="17">
        <v>175</v>
      </c>
      <c r="S48" s="17">
        <v>9</v>
      </c>
      <c r="T48" s="16">
        <v>149</v>
      </c>
      <c r="U48" s="15">
        <v>246</v>
      </c>
      <c r="V48" s="17">
        <v>444</v>
      </c>
      <c r="W48" s="17">
        <v>690</v>
      </c>
      <c r="X48" s="17">
        <v>57</v>
      </c>
      <c r="Y48" s="17">
        <v>97</v>
      </c>
      <c r="Z48" s="17">
        <v>108</v>
      </c>
      <c r="AA48" s="16">
        <v>388</v>
      </c>
      <c r="AB48" s="16">
        <v>1324</v>
      </c>
      <c r="AC48" s="12"/>
    </row>
    <row r="49" spans="1:29" x14ac:dyDescent="0.35">
      <c r="A49" s="9"/>
      <c r="B49" s="13"/>
      <c r="C49" s="18">
        <v>0.33</v>
      </c>
      <c r="D49" s="19">
        <v>0.37</v>
      </c>
      <c r="E49" s="21">
        <v>0.41</v>
      </c>
      <c r="F49" s="21">
        <v>0.34</v>
      </c>
      <c r="G49" s="21">
        <v>0.37</v>
      </c>
      <c r="H49" s="21">
        <v>0.35</v>
      </c>
      <c r="I49" s="21">
        <v>0.33</v>
      </c>
      <c r="J49" s="21">
        <v>0.28999999999999998</v>
      </c>
      <c r="K49" s="21">
        <v>0.23</v>
      </c>
      <c r="L49" s="20">
        <v>0.4</v>
      </c>
      <c r="M49" s="19">
        <v>0.18</v>
      </c>
      <c r="N49" s="21">
        <v>0.32</v>
      </c>
      <c r="O49" s="21">
        <v>0.21</v>
      </c>
      <c r="P49" s="17" t="s">
        <v>974</v>
      </c>
      <c r="Q49" s="21">
        <v>0.35</v>
      </c>
      <c r="R49" s="21">
        <v>0.33</v>
      </c>
      <c r="S49" s="21">
        <v>0.16</v>
      </c>
      <c r="T49" s="20">
        <v>0.37</v>
      </c>
      <c r="U49" s="19">
        <v>0.33</v>
      </c>
      <c r="V49" s="21">
        <v>0.31</v>
      </c>
      <c r="W49" s="21">
        <v>0.32</v>
      </c>
      <c r="X49" s="21">
        <v>0.3</v>
      </c>
      <c r="Y49" s="21">
        <v>0.51</v>
      </c>
      <c r="Z49" s="21">
        <v>0.37</v>
      </c>
      <c r="AA49" s="20">
        <v>0.34</v>
      </c>
      <c r="AB49" s="20">
        <v>0.3</v>
      </c>
      <c r="AC49" s="12"/>
    </row>
    <row r="50" spans="1:29" x14ac:dyDescent="0.35">
      <c r="A50" s="9"/>
      <c r="B50" s="13"/>
      <c r="C50" s="15" t="s">
        <v>3851</v>
      </c>
      <c r="D50" s="15"/>
      <c r="E50" s="17"/>
      <c r="F50" s="17"/>
      <c r="G50" s="17"/>
      <c r="H50" s="17"/>
      <c r="I50" s="17"/>
      <c r="J50" s="17"/>
      <c r="K50" s="17"/>
      <c r="L50" s="16" t="s">
        <v>1239</v>
      </c>
      <c r="M50" s="15"/>
      <c r="N50" s="17"/>
      <c r="O50" s="17" t="s">
        <v>1036</v>
      </c>
      <c r="P50" s="17"/>
      <c r="Q50" s="17" t="s">
        <v>1316</v>
      </c>
      <c r="R50" s="17" t="s">
        <v>1316</v>
      </c>
      <c r="S50" s="17"/>
      <c r="T50" s="16" t="s">
        <v>1316</v>
      </c>
      <c r="U50" s="15"/>
      <c r="V50" s="17"/>
      <c r="W50" s="17"/>
      <c r="X50" s="17"/>
      <c r="Y50" s="17" t="s">
        <v>2014</v>
      </c>
      <c r="Z50" s="17"/>
      <c r="AA50" s="16"/>
      <c r="AB50" s="16"/>
      <c r="AC50" s="12"/>
    </row>
    <row r="51" spans="1:29" ht="29" x14ac:dyDescent="0.35">
      <c r="A51" s="9"/>
      <c r="B51" s="22" t="s">
        <v>4443</v>
      </c>
      <c r="C51" s="11">
        <v>107</v>
      </c>
      <c r="D51" s="12" t="s">
        <v>975</v>
      </c>
      <c r="E51" s="6" t="s">
        <v>974</v>
      </c>
      <c r="F51" s="6">
        <v>2</v>
      </c>
      <c r="G51" s="6">
        <v>2</v>
      </c>
      <c r="H51" s="6" t="s">
        <v>974</v>
      </c>
      <c r="I51" s="6">
        <v>46</v>
      </c>
      <c r="J51" s="6">
        <v>18</v>
      </c>
      <c r="K51" s="6" t="s">
        <v>974</v>
      </c>
      <c r="L51" s="9">
        <v>41</v>
      </c>
      <c r="M51" s="12">
        <v>1</v>
      </c>
      <c r="N51" s="6" t="s">
        <v>974</v>
      </c>
      <c r="O51" s="6">
        <v>1</v>
      </c>
      <c r="P51" s="6" t="s">
        <v>974</v>
      </c>
      <c r="Q51" s="6">
        <v>67</v>
      </c>
      <c r="R51" s="6">
        <v>9</v>
      </c>
      <c r="S51" s="6">
        <v>2</v>
      </c>
      <c r="T51" s="9">
        <v>27</v>
      </c>
      <c r="U51" s="12">
        <v>25</v>
      </c>
      <c r="V51" s="6">
        <v>33</v>
      </c>
      <c r="W51" s="6">
        <v>58</v>
      </c>
      <c r="X51" s="6">
        <v>1</v>
      </c>
      <c r="Y51" s="6">
        <v>14</v>
      </c>
      <c r="Z51" s="6">
        <v>8</v>
      </c>
      <c r="AA51" s="9">
        <v>26</v>
      </c>
      <c r="AB51" s="9">
        <v>92</v>
      </c>
      <c r="AC51" s="12"/>
    </row>
    <row r="52" spans="1:29" x14ac:dyDescent="0.35">
      <c r="A52" s="9"/>
      <c r="B52" s="22"/>
      <c r="C52" s="23">
        <v>0.03</v>
      </c>
      <c r="D52" s="24">
        <v>0.03</v>
      </c>
      <c r="E52" s="6" t="s">
        <v>974</v>
      </c>
      <c r="F52" s="26">
        <v>0.05</v>
      </c>
      <c r="G52" s="26">
        <v>0.03</v>
      </c>
      <c r="H52" s="6" t="s">
        <v>974</v>
      </c>
      <c r="I52" s="26">
        <v>0.02</v>
      </c>
      <c r="J52" s="26">
        <v>0.03</v>
      </c>
      <c r="K52" s="6" t="s">
        <v>974</v>
      </c>
      <c r="L52" s="25">
        <v>7.0000000000000007E-2</v>
      </c>
      <c r="M52" s="12" t="s">
        <v>975</v>
      </c>
      <c r="N52" s="6" t="s">
        <v>974</v>
      </c>
      <c r="O52" s="6" t="s">
        <v>975</v>
      </c>
      <c r="P52" s="6" t="s">
        <v>974</v>
      </c>
      <c r="Q52" s="26">
        <v>0.02</v>
      </c>
      <c r="R52" s="26">
        <v>0.02</v>
      </c>
      <c r="S52" s="26">
        <v>0.04</v>
      </c>
      <c r="T52" s="25">
        <v>7.0000000000000007E-2</v>
      </c>
      <c r="U52" s="24">
        <v>0.03</v>
      </c>
      <c r="V52" s="26">
        <v>0.02</v>
      </c>
      <c r="W52" s="26">
        <v>0.03</v>
      </c>
      <c r="X52" s="26">
        <v>0.01</v>
      </c>
      <c r="Y52" s="26">
        <v>0.08</v>
      </c>
      <c r="Z52" s="26">
        <v>0.03</v>
      </c>
      <c r="AA52" s="25">
        <v>0.02</v>
      </c>
      <c r="AB52" s="25">
        <v>0.02</v>
      </c>
      <c r="AC52" s="12"/>
    </row>
    <row r="53" spans="1:29" x14ac:dyDescent="0.35">
      <c r="A53" s="9"/>
      <c r="B53" s="22"/>
      <c r="C53" s="12" t="s">
        <v>1660</v>
      </c>
      <c r="D53" s="12"/>
      <c r="E53" s="6"/>
      <c r="F53" s="6"/>
      <c r="G53" s="6"/>
      <c r="H53" s="6"/>
      <c r="I53" s="6"/>
      <c r="J53" s="6"/>
      <c r="K53" s="6"/>
      <c r="L53" s="9" t="s">
        <v>1239</v>
      </c>
      <c r="M53" s="12"/>
      <c r="N53" s="6"/>
      <c r="O53" s="6"/>
      <c r="P53" s="6"/>
      <c r="Q53" s="6"/>
      <c r="R53" s="6"/>
      <c r="S53" s="6" t="s">
        <v>1317</v>
      </c>
      <c r="T53" s="9" t="s">
        <v>1513</v>
      </c>
      <c r="U53" s="12"/>
      <c r="V53" s="6"/>
      <c r="W53" s="6"/>
      <c r="X53" s="6"/>
      <c r="Y53" s="6" t="s">
        <v>1510</v>
      </c>
      <c r="Z53" s="6"/>
      <c r="AA53" s="9"/>
      <c r="AB53" s="9"/>
      <c r="AC53" s="12"/>
    </row>
    <row r="54" spans="1:29" ht="29" x14ac:dyDescent="0.35">
      <c r="A54" s="9"/>
      <c r="B54" s="28" t="s">
        <v>1086</v>
      </c>
      <c r="C54" s="14"/>
      <c r="D54" s="15"/>
      <c r="E54" s="17"/>
      <c r="F54" s="17"/>
      <c r="G54" s="17"/>
      <c r="H54" s="17"/>
      <c r="I54" s="17"/>
      <c r="J54" s="17"/>
      <c r="K54" s="17"/>
      <c r="L54" s="16"/>
      <c r="M54" s="15"/>
      <c r="N54" s="17"/>
      <c r="O54" s="17"/>
      <c r="P54" s="17"/>
      <c r="Q54" s="17"/>
      <c r="R54" s="17"/>
      <c r="S54" s="17"/>
      <c r="T54" s="16"/>
      <c r="U54" s="15"/>
      <c r="V54" s="17"/>
      <c r="W54" s="17"/>
      <c r="X54" s="17"/>
      <c r="Y54" s="17"/>
      <c r="Z54" s="17"/>
      <c r="AA54" s="16"/>
      <c r="AB54" s="16"/>
      <c r="AC54" s="12"/>
    </row>
    <row r="55" spans="1:29" x14ac:dyDescent="0.35">
      <c r="A55" s="9"/>
      <c r="B55" s="22" t="s">
        <v>4441</v>
      </c>
      <c r="C55" s="11">
        <v>2579</v>
      </c>
      <c r="D55" s="12">
        <v>9</v>
      </c>
      <c r="E55" s="6">
        <v>13</v>
      </c>
      <c r="F55" s="6">
        <v>20</v>
      </c>
      <c r="G55" s="6">
        <v>42</v>
      </c>
      <c r="H55" s="6">
        <v>23</v>
      </c>
      <c r="I55" s="6">
        <v>1796</v>
      </c>
      <c r="J55" s="6">
        <v>414</v>
      </c>
      <c r="K55" s="6">
        <v>21</v>
      </c>
      <c r="L55" s="9">
        <v>282</v>
      </c>
      <c r="M55" s="12">
        <v>160</v>
      </c>
      <c r="N55" s="6">
        <v>38</v>
      </c>
      <c r="O55" s="6">
        <v>198</v>
      </c>
      <c r="P55" s="6">
        <v>4</v>
      </c>
      <c r="Q55" s="6">
        <v>1797</v>
      </c>
      <c r="R55" s="6">
        <v>341</v>
      </c>
      <c r="S55" s="6">
        <v>44</v>
      </c>
      <c r="T55" s="9">
        <v>195</v>
      </c>
      <c r="U55" s="12">
        <v>489</v>
      </c>
      <c r="V55" s="6">
        <v>968</v>
      </c>
      <c r="W55" s="6">
        <v>1457</v>
      </c>
      <c r="X55" s="6">
        <v>128</v>
      </c>
      <c r="Y55" s="6">
        <v>83</v>
      </c>
      <c r="Z55" s="6">
        <v>139</v>
      </c>
      <c r="AA55" s="9">
        <v>773</v>
      </c>
      <c r="AB55" s="9">
        <v>2998</v>
      </c>
      <c r="AC55" s="12"/>
    </row>
    <row r="56" spans="1:29" x14ac:dyDescent="0.35">
      <c r="A56" s="9"/>
      <c r="B56" s="22"/>
      <c r="C56" s="23">
        <v>0.64</v>
      </c>
      <c r="D56" s="24">
        <v>0.6</v>
      </c>
      <c r="E56" s="26">
        <v>0.61</v>
      </c>
      <c r="F56" s="26">
        <v>0.65</v>
      </c>
      <c r="G56" s="26">
        <v>0.63</v>
      </c>
      <c r="H56" s="26">
        <v>0.64</v>
      </c>
      <c r="I56" s="26">
        <v>0.67</v>
      </c>
      <c r="J56" s="26">
        <v>0.66</v>
      </c>
      <c r="K56" s="26">
        <v>0.63</v>
      </c>
      <c r="L56" s="25">
        <v>0.5</v>
      </c>
      <c r="M56" s="24">
        <v>0.84</v>
      </c>
      <c r="N56" s="26">
        <v>0.73</v>
      </c>
      <c r="O56" s="26">
        <v>0.81</v>
      </c>
      <c r="P56" s="26">
        <v>1</v>
      </c>
      <c r="Q56" s="26">
        <v>0.65</v>
      </c>
      <c r="R56" s="26">
        <v>0.65</v>
      </c>
      <c r="S56" s="26">
        <v>0.75</v>
      </c>
      <c r="T56" s="25">
        <v>0.49</v>
      </c>
      <c r="U56" s="24">
        <v>0.65</v>
      </c>
      <c r="V56" s="26">
        <v>0.68</v>
      </c>
      <c r="W56" s="26">
        <v>0.67</v>
      </c>
      <c r="X56" s="26">
        <v>0.67</v>
      </c>
      <c r="Y56" s="26">
        <v>0.44</v>
      </c>
      <c r="Z56" s="26">
        <v>0.47</v>
      </c>
      <c r="AA56" s="25">
        <v>0.67</v>
      </c>
      <c r="AB56" s="25">
        <v>0.68</v>
      </c>
      <c r="AC56" s="12"/>
    </row>
    <row r="57" spans="1:29" x14ac:dyDescent="0.35">
      <c r="A57" s="9"/>
      <c r="B57" s="22"/>
      <c r="C57" s="12" t="s">
        <v>1320</v>
      </c>
      <c r="D57" s="12"/>
      <c r="E57" s="6"/>
      <c r="F57" s="6"/>
      <c r="G57" s="6"/>
      <c r="H57" s="6"/>
      <c r="I57" s="6" t="s">
        <v>1321</v>
      </c>
      <c r="J57" s="6" t="s">
        <v>1260</v>
      </c>
      <c r="K57" s="6"/>
      <c r="L57" s="9"/>
      <c r="M57" s="12" t="s">
        <v>1322</v>
      </c>
      <c r="N57" s="6" t="s">
        <v>1323</v>
      </c>
      <c r="O57" s="6" t="s">
        <v>1322</v>
      </c>
      <c r="P57" s="6"/>
      <c r="Q57" s="6" t="s">
        <v>1323</v>
      </c>
      <c r="R57" s="6" t="s">
        <v>1323</v>
      </c>
      <c r="S57" s="6" t="s">
        <v>1323</v>
      </c>
      <c r="T57" s="9"/>
      <c r="U57" s="12" t="s">
        <v>1327</v>
      </c>
      <c r="V57" s="6" t="s">
        <v>1674</v>
      </c>
      <c r="W57" s="6" t="s">
        <v>1674</v>
      </c>
      <c r="X57" s="6" t="s">
        <v>1327</v>
      </c>
      <c r="Y57" s="6"/>
      <c r="Z57" s="6"/>
      <c r="AA57" s="9" t="s">
        <v>1327</v>
      </c>
      <c r="AB57" s="9"/>
      <c r="AC57" s="12"/>
    </row>
    <row r="58" spans="1:29" ht="29" x14ac:dyDescent="0.35">
      <c r="A58" s="9"/>
      <c r="B58" s="13" t="s">
        <v>4442</v>
      </c>
      <c r="C58" s="14">
        <v>1224</v>
      </c>
      <c r="D58" s="15">
        <v>5</v>
      </c>
      <c r="E58" s="17">
        <v>8</v>
      </c>
      <c r="F58" s="17">
        <v>9</v>
      </c>
      <c r="G58" s="17">
        <v>22</v>
      </c>
      <c r="H58" s="17">
        <v>13</v>
      </c>
      <c r="I58" s="17">
        <v>781</v>
      </c>
      <c r="J58" s="17">
        <v>190</v>
      </c>
      <c r="K58" s="17">
        <v>6</v>
      </c>
      <c r="L58" s="16">
        <v>212</v>
      </c>
      <c r="M58" s="15">
        <v>30</v>
      </c>
      <c r="N58" s="17">
        <v>12</v>
      </c>
      <c r="O58" s="17">
        <v>42</v>
      </c>
      <c r="P58" s="17" t="s">
        <v>974</v>
      </c>
      <c r="Q58" s="17">
        <v>863</v>
      </c>
      <c r="R58" s="17">
        <v>154</v>
      </c>
      <c r="S58" s="17">
        <v>11</v>
      </c>
      <c r="T58" s="16">
        <v>154</v>
      </c>
      <c r="U58" s="15">
        <v>239</v>
      </c>
      <c r="V58" s="17">
        <v>401</v>
      </c>
      <c r="W58" s="17">
        <v>641</v>
      </c>
      <c r="X58" s="17">
        <v>59</v>
      </c>
      <c r="Y58" s="17">
        <v>84</v>
      </c>
      <c r="Z58" s="17">
        <v>109</v>
      </c>
      <c r="AA58" s="16">
        <v>332</v>
      </c>
      <c r="AB58" s="16">
        <v>1236</v>
      </c>
      <c r="AC58" s="12"/>
    </row>
    <row r="59" spans="1:29" x14ac:dyDescent="0.35">
      <c r="A59" s="9"/>
      <c r="B59" s="13"/>
      <c r="C59" s="18">
        <v>0.31</v>
      </c>
      <c r="D59" s="19">
        <v>0.32</v>
      </c>
      <c r="E59" s="21">
        <v>0.39</v>
      </c>
      <c r="F59" s="21">
        <v>0.3</v>
      </c>
      <c r="G59" s="21">
        <v>0.33</v>
      </c>
      <c r="H59" s="21">
        <v>0.34</v>
      </c>
      <c r="I59" s="21">
        <v>0.28999999999999998</v>
      </c>
      <c r="J59" s="21">
        <v>0.3</v>
      </c>
      <c r="K59" s="21">
        <v>0.18</v>
      </c>
      <c r="L59" s="20">
        <v>0.37</v>
      </c>
      <c r="M59" s="19">
        <v>0.16</v>
      </c>
      <c r="N59" s="21">
        <v>0.23</v>
      </c>
      <c r="O59" s="21">
        <v>0.17</v>
      </c>
      <c r="P59" s="17" t="s">
        <v>974</v>
      </c>
      <c r="Q59" s="21">
        <v>0.31</v>
      </c>
      <c r="R59" s="21">
        <v>0.28999999999999998</v>
      </c>
      <c r="S59" s="21">
        <v>0.18</v>
      </c>
      <c r="T59" s="20">
        <v>0.38</v>
      </c>
      <c r="U59" s="19">
        <v>0.32</v>
      </c>
      <c r="V59" s="21">
        <v>0.28000000000000003</v>
      </c>
      <c r="W59" s="21">
        <v>0.28999999999999998</v>
      </c>
      <c r="X59" s="21">
        <v>0.31</v>
      </c>
      <c r="Y59" s="21">
        <v>0.44</v>
      </c>
      <c r="Z59" s="21">
        <v>0.37</v>
      </c>
      <c r="AA59" s="20">
        <v>0.28999999999999998</v>
      </c>
      <c r="AB59" s="20">
        <v>0.28000000000000003</v>
      </c>
      <c r="AC59" s="12"/>
    </row>
    <row r="60" spans="1:29" x14ac:dyDescent="0.35">
      <c r="A60" s="9"/>
      <c r="B60" s="13"/>
      <c r="C60" s="15" t="s">
        <v>3890</v>
      </c>
      <c r="D60" s="15"/>
      <c r="E60" s="17"/>
      <c r="F60" s="17"/>
      <c r="G60" s="17"/>
      <c r="H60" s="17"/>
      <c r="I60" s="17"/>
      <c r="J60" s="17"/>
      <c r="K60" s="17"/>
      <c r="L60" s="16" t="s">
        <v>1239</v>
      </c>
      <c r="M60" s="15"/>
      <c r="N60" s="17"/>
      <c r="O60" s="17"/>
      <c r="P60" s="17"/>
      <c r="Q60" s="17" t="s">
        <v>1316</v>
      </c>
      <c r="R60" s="17" t="s">
        <v>1317</v>
      </c>
      <c r="S60" s="17"/>
      <c r="T60" s="16" t="s">
        <v>2303</v>
      </c>
      <c r="U60" s="15"/>
      <c r="V60" s="17"/>
      <c r="W60" s="17"/>
      <c r="X60" s="17"/>
      <c r="Y60" s="17" t="s">
        <v>1510</v>
      </c>
      <c r="Z60" s="17" t="s">
        <v>1756</v>
      </c>
      <c r="AA60" s="16"/>
      <c r="AB60" s="16"/>
      <c r="AC60" s="12"/>
    </row>
    <row r="61" spans="1:29" ht="29" x14ac:dyDescent="0.35">
      <c r="A61" s="9"/>
      <c r="B61" s="22" t="s">
        <v>4444</v>
      </c>
      <c r="C61" s="11">
        <v>124</v>
      </c>
      <c r="D61" s="12" t="s">
        <v>974</v>
      </c>
      <c r="E61" s="6" t="s">
        <v>974</v>
      </c>
      <c r="F61" s="6">
        <v>2</v>
      </c>
      <c r="G61" s="6">
        <v>2</v>
      </c>
      <c r="H61" s="6" t="s">
        <v>974</v>
      </c>
      <c r="I61" s="6">
        <v>69</v>
      </c>
      <c r="J61" s="6">
        <v>16</v>
      </c>
      <c r="K61" s="6" t="s">
        <v>974</v>
      </c>
      <c r="L61" s="9">
        <v>37</v>
      </c>
      <c r="M61" s="12">
        <v>1</v>
      </c>
      <c r="N61" s="6">
        <v>1</v>
      </c>
      <c r="O61" s="6">
        <v>2</v>
      </c>
      <c r="P61" s="6" t="s">
        <v>974</v>
      </c>
      <c r="Q61" s="6">
        <v>84</v>
      </c>
      <c r="R61" s="6">
        <v>14</v>
      </c>
      <c r="S61" s="6">
        <v>1</v>
      </c>
      <c r="T61" s="9">
        <v>23</v>
      </c>
      <c r="U61" s="12">
        <v>12</v>
      </c>
      <c r="V61" s="6">
        <v>47</v>
      </c>
      <c r="W61" s="6">
        <v>59</v>
      </c>
      <c r="X61" s="6">
        <v>1</v>
      </c>
      <c r="Y61" s="6">
        <v>19</v>
      </c>
      <c r="Z61" s="6">
        <v>16</v>
      </c>
      <c r="AA61" s="9">
        <v>28</v>
      </c>
      <c r="AB61" s="9">
        <v>85</v>
      </c>
      <c r="AC61" s="12"/>
    </row>
    <row r="62" spans="1:29" x14ac:dyDescent="0.35">
      <c r="A62" s="9"/>
      <c r="B62" s="22"/>
      <c r="C62" s="23">
        <v>0.03</v>
      </c>
      <c r="D62" s="12" t="s">
        <v>974</v>
      </c>
      <c r="E62" s="6" t="s">
        <v>974</v>
      </c>
      <c r="F62" s="26">
        <v>0.05</v>
      </c>
      <c r="G62" s="26">
        <v>0.03</v>
      </c>
      <c r="H62" s="6" t="s">
        <v>974</v>
      </c>
      <c r="I62" s="26">
        <v>0.03</v>
      </c>
      <c r="J62" s="26">
        <v>0.03</v>
      </c>
      <c r="K62" s="6" t="s">
        <v>974</v>
      </c>
      <c r="L62" s="25">
        <v>0.06</v>
      </c>
      <c r="M62" s="12" t="s">
        <v>975</v>
      </c>
      <c r="N62" s="26">
        <v>0.02</v>
      </c>
      <c r="O62" s="26">
        <v>0.01</v>
      </c>
      <c r="P62" s="6" t="s">
        <v>974</v>
      </c>
      <c r="Q62" s="26">
        <v>0.03</v>
      </c>
      <c r="R62" s="26">
        <v>0.03</v>
      </c>
      <c r="S62" s="26">
        <v>0.02</v>
      </c>
      <c r="T62" s="25">
        <v>0.06</v>
      </c>
      <c r="U62" s="24">
        <v>0.02</v>
      </c>
      <c r="V62" s="26">
        <v>0.03</v>
      </c>
      <c r="W62" s="26">
        <v>0.03</v>
      </c>
      <c r="X62" s="26">
        <v>0.01</v>
      </c>
      <c r="Y62" s="26">
        <v>0.1</v>
      </c>
      <c r="Z62" s="26">
        <v>0.05</v>
      </c>
      <c r="AA62" s="25">
        <v>0.02</v>
      </c>
      <c r="AB62" s="25">
        <v>0.02</v>
      </c>
      <c r="AC62" s="12"/>
    </row>
    <row r="63" spans="1:29" x14ac:dyDescent="0.35">
      <c r="A63" s="9"/>
      <c r="B63" s="22"/>
      <c r="C63" s="12" t="s">
        <v>2603</v>
      </c>
      <c r="D63" s="12"/>
      <c r="E63" s="6"/>
      <c r="F63" s="6"/>
      <c r="G63" s="6"/>
      <c r="H63" s="6"/>
      <c r="I63" s="6"/>
      <c r="J63" s="6"/>
      <c r="K63" s="6"/>
      <c r="L63" s="9" t="s">
        <v>1239</v>
      </c>
      <c r="M63" s="12"/>
      <c r="N63" s="6"/>
      <c r="O63" s="6"/>
      <c r="P63" s="6"/>
      <c r="Q63" s="6"/>
      <c r="R63" s="6"/>
      <c r="S63" s="6"/>
      <c r="T63" s="9" t="s">
        <v>1513</v>
      </c>
      <c r="U63" s="12"/>
      <c r="V63" s="6"/>
      <c r="W63" s="6" t="s">
        <v>1038</v>
      </c>
      <c r="X63" s="6"/>
      <c r="Y63" s="6" t="s">
        <v>1510</v>
      </c>
      <c r="Z63" s="6" t="s">
        <v>3891</v>
      </c>
      <c r="AA63" s="9"/>
      <c r="AB63" s="9"/>
      <c r="AC63" s="12"/>
    </row>
    <row r="64" spans="1:29" x14ac:dyDescent="0.35">
      <c r="A64" s="9"/>
      <c r="B64" s="28" t="s">
        <v>1087</v>
      </c>
      <c r="C64" s="14"/>
      <c r="D64" s="15"/>
      <c r="E64" s="17"/>
      <c r="F64" s="17"/>
      <c r="G64" s="17"/>
      <c r="H64" s="17"/>
      <c r="I64" s="17"/>
      <c r="J64" s="17"/>
      <c r="K64" s="17"/>
      <c r="L64" s="16"/>
      <c r="M64" s="15"/>
      <c r="N64" s="17"/>
      <c r="O64" s="17"/>
      <c r="P64" s="17"/>
      <c r="Q64" s="17"/>
      <c r="R64" s="17"/>
      <c r="S64" s="17"/>
      <c r="T64" s="16"/>
      <c r="U64" s="15"/>
      <c r="V64" s="17"/>
      <c r="W64" s="17"/>
      <c r="X64" s="17"/>
      <c r="Y64" s="17"/>
      <c r="Z64" s="17"/>
      <c r="AA64" s="16"/>
      <c r="AB64" s="16"/>
      <c r="AC64" s="12"/>
    </row>
    <row r="65" spans="1:29" x14ac:dyDescent="0.35">
      <c r="A65" s="9"/>
      <c r="B65" s="22" t="s">
        <v>1526</v>
      </c>
      <c r="C65" s="11">
        <v>2743</v>
      </c>
      <c r="D65" s="12">
        <v>13</v>
      </c>
      <c r="E65" s="6">
        <v>17</v>
      </c>
      <c r="F65" s="6">
        <v>22</v>
      </c>
      <c r="G65" s="6">
        <v>52</v>
      </c>
      <c r="H65" s="6">
        <v>25</v>
      </c>
      <c r="I65" s="6">
        <v>1827</v>
      </c>
      <c r="J65" s="6">
        <v>434</v>
      </c>
      <c r="K65" s="6">
        <v>23</v>
      </c>
      <c r="L65" s="9">
        <v>382</v>
      </c>
      <c r="M65" s="12">
        <v>172</v>
      </c>
      <c r="N65" s="6">
        <v>35</v>
      </c>
      <c r="O65" s="6">
        <v>207</v>
      </c>
      <c r="P65" s="6">
        <v>4</v>
      </c>
      <c r="Q65" s="6">
        <v>1893</v>
      </c>
      <c r="R65" s="6">
        <v>339</v>
      </c>
      <c r="S65" s="6">
        <v>41</v>
      </c>
      <c r="T65" s="9">
        <v>260</v>
      </c>
      <c r="U65" s="12">
        <v>555</v>
      </c>
      <c r="V65" s="6">
        <v>972</v>
      </c>
      <c r="W65" s="6">
        <v>1527</v>
      </c>
      <c r="X65" s="6">
        <v>118</v>
      </c>
      <c r="Y65" s="6">
        <v>116</v>
      </c>
      <c r="Z65" s="6">
        <v>178</v>
      </c>
      <c r="AA65" s="9">
        <v>805</v>
      </c>
      <c r="AB65" s="9">
        <v>3042</v>
      </c>
      <c r="AC65" s="12"/>
    </row>
    <row r="66" spans="1:29" x14ac:dyDescent="0.35">
      <c r="A66" s="9"/>
      <c r="B66" s="22"/>
      <c r="C66" s="23">
        <v>0.68</v>
      </c>
      <c r="D66" s="24">
        <v>0.84</v>
      </c>
      <c r="E66" s="26">
        <v>0.83</v>
      </c>
      <c r="F66" s="26">
        <v>0.69</v>
      </c>
      <c r="G66" s="26">
        <v>0.77</v>
      </c>
      <c r="H66" s="26">
        <v>0.67</v>
      </c>
      <c r="I66" s="26">
        <v>0.68</v>
      </c>
      <c r="J66" s="26">
        <v>0.69</v>
      </c>
      <c r="K66" s="26">
        <v>0.71</v>
      </c>
      <c r="L66" s="25">
        <v>0.67</v>
      </c>
      <c r="M66" s="24">
        <v>0.9</v>
      </c>
      <c r="N66" s="26">
        <v>0.68</v>
      </c>
      <c r="O66" s="26">
        <v>0.85</v>
      </c>
      <c r="P66" s="26">
        <v>0.82</v>
      </c>
      <c r="Q66" s="26">
        <v>0.68</v>
      </c>
      <c r="R66" s="26">
        <v>0.64</v>
      </c>
      <c r="S66" s="26">
        <v>0.7</v>
      </c>
      <c r="T66" s="25">
        <v>0.65</v>
      </c>
      <c r="U66" s="24">
        <v>0.74</v>
      </c>
      <c r="V66" s="26">
        <v>0.68</v>
      </c>
      <c r="W66" s="26">
        <v>0.7</v>
      </c>
      <c r="X66" s="26">
        <v>0.62</v>
      </c>
      <c r="Y66" s="26">
        <v>0.61</v>
      </c>
      <c r="Z66" s="26">
        <v>0.61</v>
      </c>
      <c r="AA66" s="25">
        <v>0.7</v>
      </c>
      <c r="AB66" s="25">
        <v>0.69</v>
      </c>
      <c r="AC66" s="12"/>
    </row>
    <row r="67" spans="1:29" x14ac:dyDescent="0.35">
      <c r="A67" s="9"/>
      <c r="B67" s="22"/>
      <c r="C67" s="12" t="s">
        <v>1287</v>
      </c>
      <c r="D67" s="12"/>
      <c r="E67" s="6"/>
      <c r="F67" s="6"/>
      <c r="G67" s="6"/>
      <c r="H67" s="6"/>
      <c r="I67" s="6"/>
      <c r="J67" s="6"/>
      <c r="K67" s="6"/>
      <c r="L67" s="9"/>
      <c r="M67" s="12" t="s">
        <v>2661</v>
      </c>
      <c r="N67" s="6"/>
      <c r="O67" s="6" t="s">
        <v>2662</v>
      </c>
      <c r="P67" s="6"/>
      <c r="Q67" s="6"/>
      <c r="R67" s="6"/>
      <c r="S67" s="6"/>
      <c r="T67" s="9"/>
      <c r="U67" s="12" t="s">
        <v>2290</v>
      </c>
      <c r="V67" s="6"/>
      <c r="W67" s="6" t="s">
        <v>2218</v>
      </c>
      <c r="X67" s="6"/>
      <c r="Y67" s="6"/>
      <c r="Z67" s="6"/>
      <c r="AA67" s="9" t="s">
        <v>1287</v>
      </c>
      <c r="AB67" s="9"/>
      <c r="AC67" s="12"/>
    </row>
    <row r="68" spans="1:29" x14ac:dyDescent="0.35">
      <c r="A68" s="9"/>
      <c r="B68" s="13" t="s">
        <v>1527</v>
      </c>
      <c r="C68" s="14">
        <v>1262</v>
      </c>
      <c r="D68" s="15">
        <v>2</v>
      </c>
      <c r="E68" s="17">
        <v>4</v>
      </c>
      <c r="F68" s="17">
        <v>10</v>
      </c>
      <c r="G68" s="17">
        <v>16</v>
      </c>
      <c r="H68" s="17">
        <v>12</v>
      </c>
      <c r="I68" s="17">
        <v>844</v>
      </c>
      <c r="J68" s="17">
        <v>193</v>
      </c>
      <c r="K68" s="17">
        <v>10</v>
      </c>
      <c r="L68" s="16">
        <v>186</v>
      </c>
      <c r="M68" s="15">
        <v>20</v>
      </c>
      <c r="N68" s="17">
        <v>16</v>
      </c>
      <c r="O68" s="17">
        <v>36</v>
      </c>
      <c r="P68" s="17">
        <v>1</v>
      </c>
      <c r="Q68" s="17">
        <v>878</v>
      </c>
      <c r="R68" s="17">
        <v>189</v>
      </c>
      <c r="S68" s="17">
        <v>17</v>
      </c>
      <c r="T68" s="16">
        <v>141</v>
      </c>
      <c r="U68" s="15">
        <v>195</v>
      </c>
      <c r="V68" s="17">
        <v>453</v>
      </c>
      <c r="W68" s="17">
        <v>648</v>
      </c>
      <c r="X68" s="17">
        <v>73</v>
      </c>
      <c r="Y68" s="17">
        <v>73</v>
      </c>
      <c r="Z68" s="17">
        <v>116</v>
      </c>
      <c r="AA68" s="16">
        <v>352</v>
      </c>
      <c r="AB68" s="16">
        <v>1343</v>
      </c>
      <c r="AC68" s="12"/>
    </row>
    <row r="69" spans="1:29" x14ac:dyDescent="0.35">
      <c r="A69" s="9"/>
      <c r="B69" s="13"/>
      <c r="C69" s="18">
        <v>0.32</v>
      </c>
      <c r="D69" s="19">
        <v>0.16</v>
      </c>
      <c r="E69" s="21">
        <v>0.17</v>
      </c>
      <c r="F69" s="21">
        <v>0.31</v>
      </c>
      <c r="G69" s="21">
        <v>0.23</v>
      </c>
      <c r="H69" s="21">
        <v>0.33</v>
      </c>
      <c r="I69" s="21">
        <v>0.32</v>
      </c>
      <c r="J69" s="21">
        <v>0.31</v>
      </c>
      <c r="K69" s="21">
        <v>0.28999999999999998</v>
      </c>
      <c r="L69" s="20">
        <v>0.33</v>
      </c>
      <c r="M69" s="19">
        <v>0.1</v>
      </c>
      <c r="N69" s="21">
        <v>0.32</v>
      </c>
      <c r="O69" s="21">
        <v>0.15</v>
      </c>
      <c r="P69" s="21">
        <v>0.18</v>
      </c>
      <c r="Q69" s="21">
        <v>0.32</v>
      </c>
      <c r="R69" s="21">
        <v>0.36</v>
      </c>
      <c r="S69" s="21">
        <v>0.3</v>
      </c>
      <c r="T69" s="20">
        <v>0.35</v>
      </c>
      <c r="U69" s="19">
        <v>0.26</v>
      </c>
      <c r="V69" s="21">
        <v>0.32</v>
      </c>
      <c r="W69" s="21">
        <v>0.3</v>
      </c>
      <c r="X69" s="21">
        <v>0.38</v>
      </c>
      <c r="Y69" s="21">
        <v>0.39</v>
      </c>
      <c r="Z69" s="21">
        <v>0.39</v>
      </c>
      <c r="AA69" s="20">
        <v>0.3</v>
      </c>
      <c r="AB69" s="20">
        <v>0.31</v>
      </c>
      <c r="AC69" s="12"/>
    </row>
    <row r="70" spans="1:29" x14ac:dyDescent="0.35">
      <c r="A70" s="9"/>
      <c r="B70" s="13"/>
      <c r="C70" s="15" t="s">
        <v>4516</v>
      </c>
      <c r="D70" s="15"/>
      <c r="E70" s="17"/>
      <c r="F70" s="17"/>
      <c r="G70" s="17"/>
      <c r="H70" s="17"/>
      <c r="I70" s="17"/>
      <c r="J70" s="17"/>
      <c r="K70" s="17"/>
      <c r="L70" s="16"/>
      <c r="M70" s="15"/>
      <c r="N70" s="17" t="s">
        <v>1317</v>
      </c>
      <c r="O70" s="17" t="s">
        <v>1036</v>
      </c>
      <c r="P70" s="17"/>
      <c r="Q70" s="17" t="s">
        <v>1317</v>
      </c>
      <c r="R70" s="17" t="s">
        <v>1317</v>
      </c>
      <c r="S70" s="17" t="s">
        <v>1317</v>
      </c>
      <c r="T70" s="16" t="s">
        <v>1317</v>
      </c>
      <c r="U70" s="15"/>
      <c r="V70" s="17" t="s">
        <v>1675</v>
      </c>
      <c r="W70" s="17" t="s">
        <v>1038</v>
      </c>
      <c r="X70" s="17" t="s">
        <v>1675</v>
      </c>
      <c r="Y70" s="17" t="s">
        <v>1675</v>
      </c>
      <c r="Z70" s="17" t="s">
        <v>2388</v>
      </c>
      <c r="AA70" s="16"/>
      <c r="AB70" s="16"/>
      <c r="AC70" s="12"/>
    </row>
    <row r="71" spans="1:29" x14ac:dyDescent="0.35">
      <c r="A71" s="9"/>
      <c r="B71" s="10" t="s">
        <v>1088</v>
      </c>
      <c r="C71" s="11"/>
      <c r="D71" s="12"/>
      <c r="E71" s="6"/>
      <c r="F71" s="6"/>
      <c r="G71" s="6"/>
      <c r="H71" s="6"/>
      <c r="I71" s="6"/>
      <c r="J71" s="6"/>
      <c r="K71" s="6"/>
      <c r="L71" s="9"/>
      <c r="M71" s="12"/>
      <c r="N71" s="6"/>
      <c r="O71" s="6"/>
      <c r="P71" s="6"/>
      <c r="Q71" s="6"/>
      <c r="R71" s="6"/>
      <c r="S71" s="6"/>
      <c r="T71" s="9"/>
      <c r="U71" s="12"/>
      <c r="V71" s="6"/>
      <c r="W71" s="6"/>
      <c r="X71" s="6"/>
      <c r="Y71" s="6"/>
      <c r="Z71" s="6"/>
      <c r="AA71" s="9"/>
      <c r="AB71" s="9"/>
      <c r="AC71" s="12"/>
    </row>
    <row r="72" spans="1:29" x14ac:dyDescent="0.35">
      <c r="A72" s="9"/>
      <c r="B72" s="13" t="s">
        <v>4445</v>
      </c>
      <c r="C72" s="14">
        <v>56</v>
      </c>
      <c r="D72" s="15" t="s">
        <v>974</v>
      </c>
      <c r="E72" s="17">
        <v>4</v>
      </c>
      <c r="F72" s="17" t="s">
        <v>975</v>
      </c>
      <c r="G72" s="17">
        <v>4</v>
      </c>
      <c r="H72" s="17" t="s">
        <v>975</v>
      </c>
      <c r="I72" s="17">
        <v>37</v>
      </c>
      <c r="J72" s="17">
        <v>5</v>
      </c>
      <c r="K72" s="17">
        <v>2</v>
      </c>
      <c r="L72" s="16">
        <v>9</v>
      </c>
      <c r="M72" s="15">
        <v>1</v>
      </c>
      <c r="N72" s="17">
        <v>2</v>
      </c>
      <c r="O72" s="17">
        <v>4</v>
      </c>
      <c r="P72" s="17" t="s">
        <v>974</v>
      </c>
      <c r="Q72" s="17">
        <v>40</v>
      </c>
      <c r="R72" s="17">
        <v>7</v>
      </c>
      <c r="S72" s="17" t="s">
        <v>974</v>
      </c>
      <c r="T72" s="16">
        <v>6</v>
      </c>
      <c r="U72" s="15">
        <v>16</v>
      </c>
      <c r="V72" s="17">
        <v>12</v>
      </c>
      <c r="W72" s="17">
        <v>28</v>
      </c>
      <c r="X72" s="17">
        <v>3</v>
      </c>
      <c r="Y72" s="17">
        <v>4</v>
      </c>
      <c r="Z72" s="17">
        <v>11</v>
      </c>
      <c r="AA72" s="16">
        <v>10</v>
      </c>
      <c r="AB72" s="16">
        <v>71</v>
      </c>
      <c r="AC72" s="12"/>
    </row>
    <row r="73" spans="1:29" x14ac:dyDescent="0.35">
      <c r="A73" s="9"/>
      <c r="B73" s="13"/>
      <c r="C73" s="18">
        <v>0.01</v>
      </c>
      <c r="D73" s="15" t="s">
        <v>974</v>
      </c>
      <c r="E73" s="21">
        <v>0.17</v>
      </c>
      <c r="F73" s="21">
        <v>0.01</v>
      </c>
      <c r="G73" s="21">
        <v>0.06</v>
      </c>
      <c r="H73" s="21">
        <v>0.01</v>
      </c>
      <c r="I73" s="21">
        <v>0.01</v>
      </c>
      <c r="J73" s="21">
        <v>0.01</v>
      </c>
      <c r="K73" s="21">
        <v>0.05</v>
      </c>
      <c r="L73" s="20">
        <v>0.02</v>
      </c>
      <c r="M73" s="19">
        <v>0.01</v>
      </c>
      <c r="N73" s="21">
        <v>0.05</v>
      </c>
      <c r="O73" s="21">
        <v>0.01</v>
      </c>
      <c r="P73" s="17" t="s">
        <v>974</v>
      </c>
      <c r="Q73" s="21">
        <v>0.01</v>
      </c>
      <c r="R73" s="21">
        <v>0.01</v>
      </c>
      <c r="S73" s="17" t="s">
        <v>974</v>
      </c>
      <c r="T73" s="20">
        <v>0.02</v>
      </c>
      <c r="U73" s="19">
        <v>0.02</v>
      </c>
      <c r="V73" s="21">
        <v>0.01</v>
      </c>
      <c r="W73" s="21">
        <v>0.01</v>
      </c>
      <c r="X73" s="21">
        <v>0.02</v>
      </c>
      <c r="Y73" s="21">
        <v>0.02</v>
      </c>
      <c r="Z73" s="21">
        <v>0.04</v>
      </c>
      <c r="AA73" s="20">
        <v>0.01</v>
      </c>
      <c r="AB73" s="20">
        <v>0.02</v>
      </c>
      <c r="AC73" s="12"/>
    </row>
    <row r="74" spans="1:29" x14ac:dyDescent="0.35">
      <c r="A74" s="9"/>
      <c r="B74" s="13"/>
      <c r="C74" s="15" t="s">
        <v>1033</v>
      </c>
      <c r="D74" s="15"/>
      <c r="E74" s="17"/>
      <c r="F74" s="17"/>
      <c r="G74" s="17" t="s">
        <v>1238</v>
      </c>
      <c r="H74" s="17"/>
      <c r="I74" s="17"/>
      <c r="J74" s="17"/>
      <c r="K74" s="17"/>
      <c r="L74" s="16"/>
      <c r="M74" s="15"/>
      <c r="N74" s="17"/>
      <c r="O74" s="17" t="s">
        <v>1036</v>
      </c>
      <c r="P74" s="17"/>
      <c r="Q74" s="17"/>
      <c r="R74" s="17"/>
      <c r="S74" s="17"/>
      <c r="T74" s="16"/>
      <c r="U74" s="15" t="s">
        <v>1756</v>
      </c>
      <c r="V74" s="17"/>
      <c r="W74" s="17" t="s">
        <v>1033</v>
      </c>
      <c r="X74" s="17"/>
      <c r="Y74" s="17"/>
      <c r="Z74" s="17" t="s">
        <v>1242</v>
      </c>
      <c r="AA74" s="16"/>
      <c r="AB74" s="16"/>
      <c r="AC74" s="12"/>
    </row>
    <row r="75" spans="1:29" x14ac:dyDescent="0.35">
      <c r="A75" s="9"/>
      <c r="B75" s="22" t="s">
        <v>1088</v>
      </c>
      <c r="C75" s="11">
        <v>496</v>
      </c>
      <c r="D75" s="12">
        <v>7</v>
      </c>
      <c r="E75" s="6">
        <v>11</v>
      </c>
      <c r="F75" s="6">
        <v>3</v>
      </c>
      <c r="G75" s="6">
        <v>21</v>
      </c>
      <c r="H75" s="6">
        <v>7</v>
      </c>
      <c r="I75" s="6">
        <v>319</v>
      </c>
      <c r="J75" s="6">
        <v>83</v>
      </c>
      <c r="K75" s="6">
        <v>5</v>
      </c>
      <c r="L75" s="9">
        <v>61</v>
      </c>
      <c r="M75" s="12">
        <v>112</v>
      </c>
      <c r="N75" s="6">
        <v>2</v>
      </c>
      <c r="O75" s="6">
        <v>115</v>
      </c>
      <c r="P75" s="6">
        <v>1</v>
      </c>
      <c r="Q75" s="6">
        <v>281</v>
      </c>
      <c r="R75" s="6">
        <v>34</v>
      </c>
      <c r="S75" s="6">
        <v>12</v>
      </c>
      <c r="T75" s="9">
        <v>54</v>
      </c>
      <c r="U75" s="12">
        <v>161</v>
      </c>
      <c r="V75" s="6">
        <v>122</v>
      </c>
      <c r="W75" s="6">
        <v>283</v>
      </c>
      <c r="X75" s="6">
        <v>15</v>
      </c>
      <c r="Y75" s="6">
        <v>32</v>
      </c>
      <c r="Z75" s="6">
        <v>35</v>
      </c>
      <c r="AA75" s="9">
        <v>130</v>
      </c>
      <c r="AB75" s="9">
        <v>568</v>
      </c>
      <c r="AC75" s="12"/>
    </row>
    <row r="76" spans="1:29" x14ac:dyDescent="0.35">
      <c r="A76" s="9"/>
      <c r="B76" s="22"/>
      <c r="C76" s="23">
        <v>0.12</v>
      </c>
      <c r="D76" s="24">
        <v>0.45</v>
      </c>
      <c r="E76" s="26">
        <v>0.53</v>
      </c>
      <c r="F76" s="26">
        <v>0.11</v>
      </c>
      <c r="G76" s="26">
        <v>0.32</v>
      </c>
      <c r="H76" s="26">
        <v>0.18</v>
      </c>
      <c r="I76" s="26">
        <v>0.12</v>
      </c>
      <c r="J76" s="26">
        <v>0.13</v>
      </c>
      <c r="K76" s="26">
        <v>0.14000000000000001</v>
      </c>
      <c r="L76" s="25">
        <v>0.11</v>
      </c>
      <c r="M76" s="24">
        <v>0.59</v>
      </c>
      <c r="N76" s="26">
        <v>0.05</v>
      </c>
      <c r="O76" s="26">
        <v>0.47</v>
      </c>
      <c r="P76" s="26">
        <v>0.26</v>
      </c>
      <c r="Q76" s="26">
        <v>0.1</v>
      </c>
      <c r="R76" s="26">
        <v>0.06</v>
      </c>
      <c r="S76" s="26">
        <v>0.2</v>
      </c>
      <c r="T76" s="25">
        <v>0.13</v>
      </c>
      <c r="U76" s="24">
        <v>0.21</v>
      </c>
      <c r="V76" s="26">
        <v>0.09</v>
      </c>
      <c r="W76" s="26">
        <v>0.13</v>
      </c>
      <c r="X76" s="26">
        <v>0.08</v>
      </c>
      <c r="Y76" s="26">
        <v>0.17</v>
      </c>
      <c r="Z76" s="26">
        <v>0.12</v>
      </c>
      <c r="AA76" s="25">
        <v>0.11</v>
      </c>
      <c r="AB76" s="25">
        <v>0.13</v>
      </c>
      <c r="AC76" s="12"/>
    </row>
    <row r="77" spans="1:29" x14ac:dyDescent="0.35">
      <c r="A77" s="9"/>
      <c r="B77" s="22"/>
      <c r="C77" s="12" t="s">
        <v>2772</v>
      </c>
      <c r="D77" s="12"/>
      <c r="E77" s="6"/>
      <c r="F77" s="6"/>
      <c r="G77" s="6" t="s">
        <v>1238</v>
      </c>
      <c r="H77" s="6"/>
      <c r="I77" s="6"/>
      <c r="J77" s="6"/>
      <c r="K77" s="6"/>
      <c r="L77" s="9"/>
      <c r="M77" s="12" t="s">
        <v>2661</v>
      </c>
      <c r="N77" s="6"/>
      <c r="O77" s="6" t="s">
        <v>2662</v>
      </c>
      <c r="P77" s="6"/>
      <c r="Q77" s="6" t="s">
        <v>1261</v>
      </c>
      <c r="R77" s="6"/>
      <c r="S77" s="6" t="s">
        <v>1731</v>
      </c>
      <c r="T77" s="9" t="s">
        <v>1261</v>
      </c>
      <c r="U77" s="12" t="s">
        <v>4517</v>
      </c>
      <c r="V77" s="6"/>
      <c r="W77" s="6" t="s">
        <v>1033</v>
      </c>
      <c r="X77" s="6"/>
      <c r="Y77" s="6" t="s">
        <v>1197</v>
      </c>
      <c r="Z77" s="6"/>
      <c r="AA77" s="9"/>
      <c r="AB77" s="9"/>
      <c r="AC77" s="12"/>
    </row>
    <row r="78" spans="1:29" x14ac:dyDescent="0.35">
      <c r="A78" s="9"/>
      <c r="B78" s="13" t="s">
        <v>4447</v>
      </c>
      <c r="C78" s="14">
        <v>100</v>
      </c>
      <c r="D78" s="15">
        <v>2</v>
      </c>
      <c r="E78" s="17">
        <v>2</v>
      </c>
      <c r="F78" s="17">
        <v>2</v>
      </c>
      <c r="G78" s="17">
        <v>6</v>
      </c>
      <c r="H78" s="17">
        <v>1</v>
      </c>
      <c r="I78" s="17">
        <v>65</v>
      </c>
      <c r="J78" s="17">
        <v>14</v>
      </c>
      <c r="K78" s="17">
        <v>3</v>
      </c>
      <c r="L78" s="16">
        <v>12</v>
      </c>
      <c r="M78" s="15">
        <v>19</v>
      </c>
      <c r="N78" s="17">
        <v>7</v>
      </c>
      <c r="O78" s="17">
        <v>26</v>
      </c>
      <c r="P78" s="17" t="s">
        <v>974</v>
      </c>
      <c r="Q78" s="17">
        <v>60</v>
      </c>
      <c r="R78" s="17">
        <v>7</v>
      </c>
      <c r="S78" s="17">
        <v>3</v>
      </c>
      <c r="T78" s="16">
        <v>4</v>
      </c>
      <c r="U78" s="15">
        <v>26</v>
      </c>
      <c r="V78" s="17">
        <v>27</v>
      </c>
      <c r="W78" s="17">
        <v>53</v>
      </c>
      <c r="X78" s="17" t="s">
        <v>974</v>
      </c>
      <c r="Y78" s="17">
        <v>8</v>
      </c>
      <c r="Z78" s="17">
        <v>12</v>
      </c>
      <c r="AA78" s="16">
        <v>27</v>
      </c>
      <c r="AB78" s="16">
        <v>104</v>
      </c>
      <c r="AC78" s="12"/>
    </row>
    <row r="79" spans="1:29" x14ac:dyDescent="0.35">
      <c r="A79" s="9"/>
      <c r="B79" s="13"/>
      <c r="C79" s="18">
        <v>0.03</v>
      </c>
      <c r="D79" s="19">
        <v>0.15</v>
      </c>
      <c r="E79" s="21">
        <v>7.0000000000000007E-2</v>
      </c>
      <c r="F79" s="21">
        <v>7.0000000000000007E-2</v>
      </c>
      <c r="G79" s="21">
        <v>0.09</v>
      </c>
      <c r="H79" s="21">
        <v>0.02</v>
      </c>
      <c r="I79" s="21">
        <v>0.02</v>
      </c>
      <c r="J79" s="21">
        <v>0.02</v>
      </c>
      <c r="K79" s="21">
        <v>0.08</v>
      </c>
      <c r="L79" s="20">
        <v>0.02</v>
      </c>
      <c r="M79" s="19">
        <v>0.1</v>
      </c>
      <c r="N79" s="21">
        <v>0.13</v>
      </c>
      <c r="O79" s="21">
        <v>0.11</v>
      </c>
      <c r="P79" s="17" t="s">
        <v>974</v>
      </c>
      <c r="Q79" s="21">
        <v>0.02</v>
      </c>
      <c r="R79" s="21">
        <v>0.01</v>
      </c>
      <c r="S79" s="21">
        <v>0.06</v>
      </c>
      <c r="T79" s="20">
        <v>0.01</v>
      </c>
      <c r="U79" s="19">
        <v>0.03</v>
      </c>
      <c r="V79" s="21">
        <v>0.02</v>
      </c>
      <c r="W79" s="21">
        <v>0.02</v>
      </c>
      <c r="X79" s="17" t="s">
        <v>974</v>
      </c>
      <c r="Y79" s="21">
        <v>0.04</v>
      </c>
      <c r="Z79" s="21">
        <v>0.04</v>
      </c>
      <c r="AA79" s="20">
        <v>0.02</v>
      </c>
      <c r="AB79" s="20">
        <v>0.02</v>
      </c>
      <c r="AC79" s="12"/>
    </row>
    <row r="80" spans="1:29" x14ac:dyDescent="0.35">
      <c r="A80" s="9"/>
      <c r="B80" s="13"/>
      <c r="C80" s="14"/>
      <c r="D80" s="15"/>
      <c r="E80" s="17"/>
      <c r="F80" s="17"/>
      <c r="G80" s="17" t="s">
        <v>1238</v>
      </c>
      <c r="H80" s="17"/>
      <c r="I80" s="17"/>
      <c r="J80" s="17"/>
      <c r="K80" s="17"/>
      <c r="L80" s="16"/>
      <c r="M80" s="15" t="s">
        <v>1322</v>
      </c>
      <c r="N80" s="17" t="s">
        <v>1322</v>
      </c>
      <c r="O80" s="17" t="s">
        <v>1322</v>
      </c>
      <c r="P80" s="17"/>
      <c r="Q80" s="17"/>
      <c r="R80" s="17"/>
      <c r="S80" s="17" t="s">
        <v>1672</v>
      </c>
      <c r="T80" s="16"/>
      <c r="U80" s="15" t="s">
        <v>4518</v>
      </c>
      <c r="V80" s="17"/>
      <c r="W80" s="17"/>
      <c r="X80" s="17"/>
      <c r="Y80" s="17" t="s">
        <v>1194</v>
      </c>
      <c r="Z80" s="17" t="s">
        <v>1194</v>
      </c>
      <c r="AA80" s="16"/>
      <c r="AB80" s="16"/>
      <c r="AC80" s="12"/>
    </row>
    <row r="81" spans="1:29" x14ac:dyDescent="0.35">
      <c r="A81" s="9"/>
      <c r="B81" s="22" t="s">
        <v>4449</v>
      </c>
      <c r="C81" s="11">
        <v>289</v>
      </c>
      <c r="D81" s="12">
        <v>1</v>
      </c>
      <c r="E81" s="6" t="s">
        <v>974</v>
      </c>
      <c r="F81" s="6">
        <v>1</v>
      </c>
      <c r="G81" s="6">
        <v>2</v>
      </c>
      <c r="H81" s="6">
        <v>7</v>
      </c>
      <c r="I81" s="6">
        <v>177</v>
      </c>
      <c r="J81" s="6">
        <v>48</v>
      </c>
      <c r="K81" s="6">
        <v>2</v>
      </c>
      <c r="L81" s="9">
        <v>53</v>
      </c>
      <c r="M81" s="12">
        <v>7</v>
      </c>
      <c r="N81" s="6">
        <v>4</v>
      </c>
      <c r="O81" s="6">
        <v>11</v>
      </c>
      <c r="P81" s="6">
        <v>2</v>
      </c>
      <c r="Q81" s="6">
        <v>202</v>
      </c>
      <c r="R81" s="6">
        <v>34</v>
      </c>
      <c r="S81" s="6">
        <v>4</v>
      </c>
      <c r="T81" s="9">
        <v>36</v>
      </c>
      <c r="U81" s="12">
        <v>53</v>
      </c>
      <c r="V81" s="6">
        <v>100</v>
      </c>
      <c r="W81" s="6">
        <v>153</v>
      </c>
      <c r="X81" s="6">
        <v>19</v>
      </c>
      <c r="Y81" s="6">
        <v>16</v>
      </c>
      <c r="Z81" s="6">
        <v>35</v>
      </c>
      <c r="AA81" s="9">
        <v>66</v>
      </c>
      <c r="AB81" s="9">
        <v>267</v>
      </c>
      <c r="AC81" s="12"/>
    </row>
    <row r="82" spans="1:29" x14ac:dyDescent="0.35">
      <c r="A82" s="9"/>
      <c r="B82" s="22"/>
      <c r="C82" s="23">
        <v>7.0000000000000007E-2</v>
      </c>
      <c r="D82" s="24">
        <v>0.08</v>
      </c>
      <c r="E82" s="6" t="s">
        <v>974</v>
      </c>
      <c r="F82" s="26">
        <v>0.03</v>
      </c>
      <c r="G82" s="26">
        <v>0.03</v>
      </c>
      <c r="H82" s="26">
        <v>0.2</v>
      </c>
      <c r="I82" s="26">
        <v>7.0000000000000007E-2</v>
      </c>
      <c r="J82" s="26">
        <v>0.08</v>
      </c>
      <c r="K82" s="26">
        <v>0.05</v>
      </c>
      <c r="L82" s="25">
        <v>0.09</v>
      </c>
      <c r="M82" s="24">
        <v>0.04</v>
      </c>
      <c r="N82" s="26">
        <v>0.08</v>
      </c>
      <c r="O82" s="26">
        <v>0.04</v>
      </c>
      <c r="P82" s="26">
        <v>0.35</v>
      </c>
      <c r="Q82" s="26">
        <v>7.0000000000000007E-2</v>
      </c>
      <c r="R82" s="26">
        <v>7.0000000000000007E-2</v>
      </c>
      <c r="S82" s="26">
        <v>7.0000000000000007E-2</v>
      </c>
      <c r="T82" s="25">
        <v>0.09</v>
      </c>
      <c r="U82" s="24">
        <v>7.0000000000000007E-2</v>
      </c>
      <c r="V82" s="26">
        <v>7.0000000000000007E-2</v>
      </c>
      <c r="W82" s="26">
        <v>7.0000000000000007E-2</v>
      </c>
      <c r="X82" s="26">
        <v>0.1</v>
      </c>
      <c r="Y82" s="26">
        <v>0.08</v>
      </c>
      <c r="Z82" s="26">
        <v>0.12</v>
      </c>
      <c r="AA82" s="25">
        <v>0.06</v>
      </c>
      <c r="AB82" s="25">
        <v>0.06</v>
      </c>
      <c r="AC82" s="12"/>
    </row>
    <row r="83" spans="1:29" x14ac:dyDescent="0.35">
      <c r="A83" s="9"/>
      <c r="B83" s="22"/>
      <c r="C83" s="11"/>
      <c r="D83" s="12"/>
      <c r="E83" s="6"/>
      <c r="F83" s="6"/>
      <c r="G83" s="6"/>
      <c r="H83" s="6" t="s">
        <v>1678</v>
      </c>
      <c r="I83" s="6"/>
      <c r="J83" s="6"/>
      <c r="K83" s="6"/>
      <c r="L83" s="9"/>
      <c r="M83" s="12"/>
      <c r="N83" s="6"/>
      <c r="O83" s="6"/>
      <c r="P83" s="6"/>
      <c r="Q83" s="6"/>
      <c r="R83" s="6"/>
      <c r="S83" s="6"/>
      <c r="T83" s="9" t="s">
        <v>1036</v>
      </c>
      <c r="U83" s="12"/>
      <c r="V83" s="6"/>
      <c r="W83" s="6"/>
      <c r="X83" s="6"/>
      <c r="Y83" s="6"/>
      <c r="Z83" s="6" t="s">
        <v>1683</v>
      </c>
      <c r="AA83" s="9"/>
      <c r="AB83" s="9"/>
      <c r="AC83" s="12"/>
    </row>
    <row r="84" spans="1:29" x14ac:dyDescent="0.35">
      <c r="A84" s="9"/>
      <c r="B84" s="13" t="s">
        <v>2159</v>
      </c>
      <c r="C84" s="14">
        <v>275</v>
      </c>
      <c r="D84" s="15">
        <v>1</v>
      </c>
      <c r="E84" s="17" t="s">
        <v>974</v>
      </c>
      <c r="F84" s="17">
        <v>4</v>
      </c>
      <c r="G84" s="17">
        <v>5</v>
      </c>
      <c r="H84" s="17">
        <v>5</v>
      </c>
      <c r="I84" s="17">
        <v>187</v>
      </c>
      <c r="J84" s="17">
        <v>45</v>
      </c>
      <c r="K84" s="17">
        <v>3</v>
      </c>
      <c r="L84" s="16">
        <v>30</v>
      </c>
      <c r="M84" s="15">
        <v>10</v>
      </c>
      <c r="N84" s="17">
        <v>4</v>
      </c>
      <c r="O84" s="17">
        <v>14</v>
      </c>
      <c r="P84" s="17" t="s">
        <v>974</v>
      </c>
      <c r="Q84" s="17">
        <v>202</v>
      </c>
      <c r="R84" s="17">
        <v>29</v>
      </c>
      <c r="S84" s="17">
        <v>3</v>
      </c>
      <c r="T84" s="16">
        <v>28</v>
      </c>
      <c r="U84" s="15">
        <v>55</v>
      </c>
      <c r="V84" s="17">
        <v>122</v>
      </c>
      <c r="W84" s="17">
        <v>177</v>
      </c>
      <c r="X84" s="17">
        <v>8</v>
      </c>
      <c r="Y84" s="17">
        <v>16</v>
      </c>
      <c r="Z84" s="17">
        <v>15</v>
      </c>
      <c r="AA84" s="16">
        <v>59</v>
      </c>
      <c r="AB84" s="16">
        <v>290</v>
      </c>
      <c r="AC84" s="12"/>
    </row>
    <row r="85" spans="1:29" x14ac:dyDescent="0.35">
      <c r="A85" s="9"/>
      <c r="B85" s="13"/>
      <c r="C85" s="18">
        <v>7.0000000000000007E-2</v>
      </c>
      <c r="D85" s="19">
        <v>0.09</v>
      </c>
      <c r="E85" s="17" t="s">
        <v>974</v>
      </c>
      <c r="F85" s="21">
        <v>0.13</v>
      </c>
      <c r="G85" s="21">
        <v>0.08</v>
      </c>
      <c r="H85" s="21">
        <v>0.15</v>
      </c>
      <c r="I85" s="21">
        <v>7.0000000000000007E-2</v>
      </c>
      <c r="J85" s="21">
        <v>7.0000000000000007E-2</v>
      </c>
      <c r="K85" s="21">
        <v>0.08</v>
      </c>
      <c r="L85" s="20">
        <v>0.05</v>
      </c>
      <c r="M85" s="19">
        <v>0.05</v>
      </c>
      <c r="N85" s="21">
        <v>7.0000000000000007E-2</v>
      </c>
      <c r="O85" s="21">
        <v>0.06</v>
      </c>
      <c r="P85" s="17" t="s">
        <v>974</v>
      </c>
      <c r="Q85" s="21">
        <v>7.0000000000000007E-2</v>
      </c>
      <c r="R85" s="21">
        <v>0.05</v>
      </c>
      <c r="S85" s="21">
        <v>0.05</v>
      </c>
      <c r="T85" s="20">
        <v>7.0000000000000007E-2</v>
      </c>
      <c r="U85" s="19">
        <v>7.0000000000000007E-2</v>
      </c>
      <c r="V85" s="21">
        <v>0.09</v>
      </c>
      <c r="W85" s="21">
        <v>0.08</v>
      </c>
      <c r="X85" s="21">
        <v>0.04</v>
      </c>
      <c r="Y85" s="21">
        <v>0.08</v>
      </c>
      <c r="Z85" s="21">
        <v>0.05</v>
      </c>
      <c r="AA85" s="20">
        <v>0.05</v>
      </c>
      <c r="AB85" s="20">
        <v>7.0000000000000007E-2</v>
      </c>
      <c r="AC85" s="12"/>
    </row>
    <row r="86" spans="1:29" x14ac:dyDescent="0.35">
      <c r="A86" s="9"/>
      <c r="B86" s="13"/>
      <c r="C86" s="15" t="s">
        <v>1517</v>
      </c>
      <c r="D86" s="15"/>
      <c r="E86" s="17"/>
      <c r="F86" s="17"/>
      <c r="G86" s="17"/>
      <c r="H86" s="17" t="s">
        <v>1260</v>
      </c>
      <c r="I86" s="17"/>
      <c r="J86" s="17"/>
      <c r="K86" s="17"/>
      <c r="L86" s="16"/>
      <c r="M86" s="15"/>
      <c r="N86" s="17"/>
      <c r="O86" s="17"/>
      <c r="P86" s="17"/>
      <c r="Q86" s="17"/>
      <c r="R86" s="17"/>
      <c r="S86" s="17"/>
      <c r="T86" s="16"/>
      <c r="U86" s="15"/>
      <c r="V86" s="17" t="s">
        <v>1519</v>
      </c>
      <c r="W86" s="17" t="s">
        <v>1519</v>
      </c>
      <c r="X86" s="17"/>
      <c r="Y86" s="17"/>
      <c r="Z86" s="17"/>
      <c r="AA86" s="16"/>
      <c r="AB86" s="16"/>
      <c r="AC86" s="12"/>
    </row>
    <row r="87" spans="1:29" x14ac:dyDescent="0.35">
      <c r="A87" s="9"/>
      <c r="B87" s="22" t="s">
        <v>4450</v>
      </c>
      <c r="C87" s="11">
        <v>596</v>
      </c>
      <c r="D87" s="12">
        <v>9</v>
      </c>
      <c r="E87" s="6">
        <v>13</v>
      </c>
      <c r="F87" s="6">
        <v>6</v>
      </c>
      <c r="G87" s="6">
        <v>27</v>
      </c>
      <c r="H87" s="6">
        <v>7</v>
      </c>
      <c r="I87" s="6">
        <v>383</v>
      </c>
      <c r="J87" s="6">
        <v>97</v>
      </c>
      <c r="K87" s="6">
        <v>7</v>
      </c>
      <c r="L87" s="9">
        <v>73</v>
      </c>
      <c r="M87" s="12">
        <v>131</v>
      </c>
      <c r="N87" s="6">
        <v>9</v>
      </c>
      <c r="O87" s="6">
        <v>140</v>
      </c>
      <c r="P87" s="6">
        <v>1</v>
      </c>
      <c r="Q87" s="6">
        <v>341</v>
      </c>
      <c r="R87" s="6">
        <v>41</v>
      </c>
      <c r="S87" s="6">
        <v>15</v>
      </c>
      <c r="T87" s="9">
        <v>57</v>
      </c>
      <c r="U87" s="12">
        <v>187</v>
      </c>
      <c r="V87" s="6">
        <v>149</v>
      </c>
      <c r="W87" s="6">
        <v>336</v>
      </c>
      <c r="X87" s="6">
        <v>15</v>
      </c>
      <c r="Y87" s="6">
        <v>41</v>
      </c>
      <c r="Z87" s="6">
        <v>47</v>
      </c>
      <c r="AA87" s="9">
        <v>157</v>
      </c>
      <c r="AB87" s="9">
        <v>672</v>
      </c>
      <c r="AC87" s="12"/>
    </row>
    <row r="88" spans="1:29" x14ac:dyDescent="0.35">
      <c r="A88" s="9"/>
      <c r="B88" s="22"/>
      <c r="C88" s="23">
        <v>0.15</v>
      </c>
      <c r="D88" s="24">
        <v>0.6</v>
      </c>
      <c r="E88" s="26">
        <v>0.61</v>
      </c>
      <c r="F88" s="26">
        <v>0.18</v>
      </c>
      <c r="G88" s="26">
        <v>0.41</v>
      </c>
      <c r="H88" s="26">
        <v>0.2</v>
      </c>
      <c r="I88" s="26">
        <v>0.14000000000000001</v>
      </c>
      <c r="J88" s="26">
        <v>0.15</v>
      </c>
      <c r="K88" s="26">
        <v>0.23</v>
      </c>
      <c r="L88" s="25">
        <v>0.13</v>
      </c>
      <c r="M88" s="24">
        <v>0.68</v>
      </c>
      <c r="N88" s="26">
        <v>0.18</v>
      </c>
      <c r="O88" s="26">
        <v>0.57999999999999996</v>
      </c>
      <c r="P88" s="26">
        <v>0.26</v>
      </c>
      <c r="Q88" s="26">
        <v>0.12</v>
      </c>
      <c r="R88" s="26">
        <v>0.08</v>
      </c>
      <c r="S88" s="26">
        <v>0.26</v>
      </c>
      <c r="T88" s="25">
        <v>0.14000000000000001</v>
      </c>
      <c r="U88" s="24">
        <v>0.25</v>
      </c>
      <c r="V88" s="26">
        <v>0.1</v>
      </c>
      <c r="W88" s="26">
        <v>0.15</v>
      </c>
      <c r="X88" s="26">
        <v>0.08</v>
      </c>
      <c r="Y88" s="26">
        <v>0.21</v>
      </c>
      <c r="Z88" s="26">
        <v>0.16</v>
      </c>
      <c r="AA88" s="25">
        <v>0.14000000000000001</v>
      </c>
      <c r="AB88" s="25">
        <v>0.15</v>
      </c>
      <c r="AC88" s="12"/>
    </row>
    <row r="89" spans="1:29" x14ac:dyDescent="0.35">
      <c r="A89" s="9"/>
      <c r="B89" s="22"/>
      <c r="C89" s="12" t="s">
        <v>4519</v>
      </c>
      <c r="D89" s="12"/>
      <c r="E89" s="6"/>
      <c r="F89" s="6"/>
      <c r="G89" s="6" t="s">
        <v>1238</v>
      </c>
      <c r="H89" s="6"/>
      <c r="I89" s="6"/>
      <c r="J89" s="6"/>
      <c r="K89" s="6"/>
      <c r="L89" s="9"/>
      <c r="M89" s="12" t="s">
        <v>2661</v>
      </c>
      <c r="N89" s="6" t="s">
        <v>1261</v>
      </c>
      <c r="O89" s="6" t="s">
        <v>2662</v>
      </c>
      <c r="P89" s="6"/>
      <c r="Q89" s="6" t="s">
        <v>1261</v>
      </c>
      <c r="R89" s="6"/>
      <c r="S89" s="6" t="s">
        <v>1322</v>
      </c>
      <c r="T89" s="9" t="s">
        <v>1261</v>
      </c>
      <c r="U89" s="12" t="s">
        <v>4517</v>
      </c>
      <c r="V89" s="6"/>
      <c r="W89" s="6" t="s">
        <v>1197</v>
      </c>
      <c r="X89" s="6"/>
      <c r="Y89" s="6" t="s">
        <v>3011</v>
      </c>
      <c r="Z89" s="6" t="s">
        <v>1197</v>
      </c>
      <c r="AA89" s="9" t="s">
        <v>1033</v>
      </c>
      <c r="AB89" s="9"/>
      <c r="AC89" s="12"/>
    </row>
    <row r="90" spans="1:29" x14ac:dyDescent="0.35">
      <c r="A90" s="9"/>
      <c r="B90" s="13" t="s">
        <v>4452</v>
      </c>
      <c r="C90" s="14">
        <v>940</v>
      </c>
      <c r="D90" s="15">
        <v>10</v>
      </c>
      <c r="E90" s="17">
        <v>16</v>
      </c>
      <c r="F90" s="17">
        <v>7</v>
      </c>
      <c r="G90" s="17">
        <v>34</v>
      </c>
      <c r="H90" s="17">
        <v>15</v>
      </c>
      <c r="I90" s="17">
        <v>596</v>
      </c>
      <c r="J90" s="17">
        <v>150</v>
      </c>
      <c r="K90" s="17">
        <v>11</v>
      </c>
      <c r="L90" s="16">
        <v>135</v>
      </c>
      <c r="M90" s="15">
        <v>139</v>
      </c>
      <c r="N90" s="17">
        <v>16</v>
      </c>
      <c r="O90" s="17">
        <v>155</v>
      </c>
      <c r="P90" s="17">
        <v>3</v>
      </c>
      <c r="Q90" s="17">
        <v>582</v>
      </c>
      <c r="R90" s="17">
        <v>82</v>
      </c>
      <c r="S90" s="17">
        <v>19</v>
      </c>
      <c r="T90" s="16">
        <v>100</v>
      </c>
      <c r="U90" s="15">
        <v>256</v>
      </c>
      <c r="V90" s="17">
        <v>260</v>
      </c>
      <c r="W90" s="17">
        <v>516</v>
      </c>
      <c r="X90" s="17">
        <v>38</v>
      </c>
      <c r="Y90" s="17">
        <v>60</v>
      </c>
      <c r="Z90" s="17">
        <v>93</v>
      </c>
      <c r="AA90" s="16">
        <v>233</v>
      </c>
      <c r="AB90" s="16">
        <v>1010</v>
      </c>
      <c r="AC90" s="12"/>
    </row>
    <row r="91" spans="1:29" x14ac:dyDescent="0.35">
      <c r="A91" s="9"/>
      <c r="B91" s="13"/>
      <c r="C91" s="18">
        <v>0.23</v>
      </c>
      <c r="D91" s="19">
        <v>0.68</v>
      </c>
      <c r="E91" s="21">
        <v>0.78</v>
      </c>
      <c r="F91" s="21">
        <v>0.22</v>
      </c>
      <c r="G91" s="21">
        <v>0.5</v>
      </c>
      <c r="H91" s="21">
        <v>0.41</v>
      </c>
      <c r="I91" s="21">
        <v>0.22</v>
      </c>
      <c r="J91" s="21">
        <v>0.24</v>
      </c>
      <c r="K91" s="21">
        <v>0.32</v>
      </c>
      <c r="L91" s="20">
        <v>0.24</v>
      </c>
      <c r="M91" s="19">
        <v>0.73</v>
      </c>
      <c r="N91" s="21">
        <v>0.31</v>
      </c>
      <c r="O91" s="21">
        <v>0.64</v>
      </c>
      <c r="P91" s="21">
        <v>0.61</v>
      </c>
      <c r="Q91" s="21">
        <v>0.21</v>
      </c>
      <c r="R91" s="21">
        <v>0.15</v>
      </c>
      <c r="S91" s="21">
        <v>0.33</v>
      </c>
      <c r="T91" s="20">
        <v>0.25</v>
      </c>
      <c r="U91" s="19">
        <v>0.34</v>
      </c>
      <c r="V91" s="21">
        <v>0.18</v>
      </c>
      <c r="W91" s="21">
        <v>0.24</v>
      </c>
      <c r="X91" s="21">
        <v>0.2</v>
      </c>
      <c r="Y91" s="21">
        <v>0.32</v>
      </c>
      <c r="Z91" s="21">
        <v>0.32</v>
      </c>
      <c r="AA91" s="20">
        <v>0.2</v>
      </c>
      <c r="AB91" s="20">
        <v>0.23</v>
      </c>
      <c r="AC91" s="12"/>
    </row>
    <row r="92" spans="1:29" x14ac:dyDescent="0.35">
      <c r="A92" s="9"/>
      <c r="B92" s="13"/>
      <c r="C92" s="15" t="s">
        <v>2698</v>
      </c>
      <c r="D92" s="15"/>
      <c r="E92" s="17"/>
      <c r="F92" s="17"/>
      <c r="G92" s="17" t="s">
        <v>1238</v>
      </c>
      <c r="H92" s="17" t="s">
        <v>1238</v>
      </c>
      <c r="I92" s="17"/>
      <c r="J92" s="17"/>
      <c r="K92" s="17"/>
      <c r="L92" s="16"/>
      <c r="M92" s="15" t="s">
        <v>2661</v>
      </c>
      <c r="N92" s="17" t="s">
        <v>1261</v>
      </c>
      <c r="O92" s="17" t="s">
        <v>2662</v>
      </c>
      <c r="P92" s="17"/>
      <c r="Q92" s="17" t="s">
        <v>1261</v>
      </c>
      <c r="R92" s="17"/>
      <c r="S92" s="17" t="s">
        <v>1350</v>
      </c>
      <c r="T92" s="16" t="s">
        <v>1261</v>
      </c>
      <c r="U92" s="15" t="s">
        <v>2699</v>
      </c>
      <c r="V92" s="17"/>
      <c r="W92" s="17" t="s">
        <v>1506</v>
      </c>
      <c r="X92" s="17"/>
      <c r="Y92" s="17" t="s">
        <v>2699</v>
      </c>
      <c r="Z92" s="17" t="s">
        <v>2699</v>
      </c>
      <c r="AA92" s="16"/>
      <c r="AB92" s="16"/>
      <c r="AC92" s="12"/>
    </row>
    <row r="93" spans="1:29" ht="29" x14ac:dyDescent="0.35">
      <c r="A93" s="9"/>
      <c r="B93" s="10" t="s">
        <v>1089</v>
      </c>
      <c r="C93" s="11"/>
      <c r="D93" s="12"/>
      <c r="E93" s="6"/>
      <c r="F93" s="6"/>
      <c r="G93" s="6"/>
      <c r="H93" s="6"/>
      <c r="I93" s="6"/>
      <c r="J93" s="6"/>
      <c r="K93" s="6"/>
      <c r="L93" s="9"/>
      <c r="M93" s="12"/>
      <c r="N93" s="6"/>
      <c r="O93" s="6"/>
      <c r="P93" s="6"/>
      <c r="Q93" s="6"/>
      <c r="R93" s="6"/>
      <c r="S93" s="6"/>
      <c r="T93" s="9"/>
      <c r="U93" s="12"/>
      <c r="V93" s="6"/>
      <c r="W93" s="6"/>
      <c r="X93" s="6"/>
      <c r="Y93" s="6"/>
      <c r="Z93" s="6"/>
      <c r="AA93" s="9"/>
      <c r="AB93" s="9"/>
      <c r="AC93" s="12"/>
    </row>
    <row r="94" spans="1:29" ht="29" x14ac:dyDescent="0.35">
      <c r="A94" s="9"/>
      <c r="B94" s="13" t="s">
        <v>4453</v>
      </c>
      <c r="C94" s="14">
        <v>1425</v>
      </c>
      <c r="D94" s="15">
        <v>6</v>
      </c>
      <c r="E94" s="17">
        <v>6</v>
      </c>
      <c r="F94" s="17">
        <v>11</v>
      </c>
      <c r="G94" s="17">
        <v>23</v>
      </c>
      <c r="H94" s="17">
        <v>12</v>
      </c>
      <c r="I94" s="17">
        <v>1017</v>
      </c>
      <c r="J94" s="17">
        <v>184</v>
      </c>
      <c r="K94" s="17">
        <v>8</v>
      </c>
      <c r="L94" s="16">
        <v>181</v>
      </c>
      <c r="M94" s="15">
        <v>52</v>
      </c>
      <c r="N94" s="17">
        <v>35</v>
      </c>
      <c r="O94" s="17">
        <v>86</v>
      </c>
      <c r="P94" s="17">
        <v>1</v>
      </c>
      <c r="Q94" s="17">
        <v>1055</v>
      </c>
      <c r="R94" s="17">
        <v>148</v>
      </c>
      <c r="S94" s="17">
        <v>12</v>
      </c>
      <c r="T94" s="16">
        <v>122</v>
      </c>
      <c r="U94" s="15" t="s">
        <v>974</v>
      </c>
      <c r="V94" s="17">
        <v>1425</v>
      </c>
      <c r="W94" s="17">
        <v>1425</v>
      </c>
      <c r="X94" s="17" t="s">
        <v>974</v>
      </c>
      <c r="Y94" s="17" t="s">
        <v>974</v>
      </c>
      <c r="Z94" s="17" t="s">
        <v>974</v>
      </c>
      <c r="AA94" s="16" t="s">
        <v>974</v>
      </c>
      <c r="AB94" s="16">
        <v>1535</v>
      </c>
      <c r="AC94" s="12"/>
    </row>
    <row r="95" spans="1:29" x14ac:dyDescent="0.35">
      <c r="A95" s="9"/>
      <c r="B95" s="13"/>
      <c r="C95" s="18">
        <v>0.36</v>
      </c>
      <c r="D95" s="19">
        <v>0.43</v>
      </c>
      <c r="E95" s="21">
        <v>0.28000000000000003</v>
      </c>
      <c r="F95" s="21">
        <v>0.35</v>
      </c>
      <c r="G95" s="21">
        <v>0.35</v>
      </c>
      <c r="H95" s="21">
        <v>0.33</v>
      </c>
      <c r="I95" s="21">
        <v>0.38</v>
      </c>
      <c r="J95" s="21">
        <v>0.28999999999999998</v>
      </c>
      <c r="K95" s="21">
        <v>0.25</v>
      </c>
      <c r="L95" s="20">
        <v>0.32</v>
      </c>
      <c r="M95" s="19">
        <v>0.27</v>
      </c>
      <c r="N95" s="21">
        <v>0.68</v>
      </c>
      <c r="O95" s="21">
        <v>0.36</v>
      </c>
      <c r="P95" s="21">
        <v>0.27</v>
      </c>
      <c r="Q95" s="21">
        <v>0.38</v>
      </c>
      <c r="R95" s="21">
        <v>0.28000000000000003</v>
      </c>
      <c r="S95" s="21">
        <v>0.22</v>
      </c>
      <c r="T95" s="20">
        <v>0.3</v>
      </c>
      <c r="U95" s="15" t="s">
        <v>974</v>
      </c>
      <c r="V95" s="21">
        <v>1</v>
      </c>
      <c r="W95" s="21">
        <v>0.66</v>
      </c>
      <c r="X95" s="17" t="s">
        <v>974</v>
      </c>
      <c r="Y95" s="17" t="s">
        <v>974</v>
      </c>
      <c r="Z95" s="17" t="s">
        <v>974</v>
      </c>
      <c r="AA95" s="16" t="s">
        <v>974</v>
      </c>
      <c r="AB95" s="20">
        <v>0.35</v>
      </c>
      <c r="AC95" s="12"/>
    </row>
    <row r="96" spans="1:29" ht="29" x14ac:dyDescent="0.35">
      <c r="A96" s="9"/>
      <c r="B96" s="13"/>
      <c r="C96" s="15" t="s">
        <v>4012</v>
      </c>
      <c r="D96" s="15"/>
      <c r="E96" s="17"/>
      <c r="F96" s="17"/>
      <c r="G96" s="17"/>
      <c r="H96" s="17"/>
      <c r="I96" s="17" t="s">
        <v>1505</v>
      </c>
      <c r="J96" s="17"/>
      <c r="K96" s="17"/>
      <c r="L96" s="16"/>
      <c r="M96" s="15"/>
      <c r="N96" s="17" t="s">
        <v>1524</v>
      </c>
      <c r="O96" s="17" t="s">
        <v>3010</v>
      </c>
      <c r="P96" s="17"/>
      <c r="Q96" s="17" t="s">
        <v>4013</v>
      </c>
      <c r="R96" s="17"/>
      <c r="S96" s="17"/>
      <c r="T96" s="16"/>
      <c r="U96" s="15"/>
      <c r="V96" s="17" t="s">
        <v>3386</v>
      </c>
      <c r="W96" s="17" t="s">
        <v>4014</v>
      </c>
      <c r="X96" s="17"/>
      <c r="Y96" s="17"/>
      <c r="Z96" s="17"/>
      <c r="AA96" s="16"/>
      <c r="AB96" s="16"/>
      <c r="AC96" s="12"/>
    </row>
    <row r="97" spans="1:29" ht="29" x14ac:dyDescent="0.35">
      <c r="A97" s="9"/>
      <c r="B97" s="22" t="s">
        <v>4454</v>
      </c>
      <c r="C97" s="11">
        <v>340</v>
      </c>
      <c r="D97" s="12">
        <v>1</v>
      </c>
      <c r="E97" s="6">
        <v>3</v>
      </c>
      <c r="F97" s="6">
        <v>1</v>
      </c>
      <c r="G97" s="6">
        <v>5</v>
      </c>
      <c r="H97" s="6">
        <v>6</v>
      </c>
      <c r="I97" s="6">
        <v>226</v>
      </c>
      <c r="J97" s="6">
        <v>51</v>
      </c>
      <c r="K97" s="6">
        <v>1</v>
      </c>
      <c r="L97" s="9">
        <v>51</v>
      </c>
      <c r="M97" s="12">
        <v>14</v>
      </c>
      <c r="N97" s="6">
        <v>1</v>
      </c>
      <c r="O97" s="6">
        <v>15</v>
      </c>
      <c r="P97" s="6" t="s">
        <v>974</v>
      </c>
      <c r="Q97" s="6">
        <v>254</v>
      </c>
      <c r="R97" s="6">
        <v>38</v>
      </c>
      <c r="S97" s="6">
        <v>1</v>
      </c>
      <c r="T97" s="9">
        <v>32</v>
      </c>
      <c r="U97" s="12" t="s">
        <v>974</v>
      </c>
      <c r="V97" s="6">
        <v>149</v>
      </c>
      <c r="W97" s="6">
        <v>149</v>
      </c>
      <c r="X97" s="6">
        <v>191</v>
      </c>
      <c r="Y97" s="6" t="s">
        <v>974</v>
      </c>
      <c r="Z97" s="6" t="s">
        <v>974</v>
      </c>
      <c r="AA97" s="9" t="s">
        <v>974</v>
      </c>
      <c r="AB97" s="9">
        <v>365</v>
      </c>
      <c r="AC97" s="12"/>
    </row>
    <row r="98" spans="1:29" x14ac:dyDescent="0.35">
      <c r="A98" s="9"/>
      <c r="B98" s="22"/>
      <c r="C98" s="23">
        <v>0.08</v>
      </c>
      <c r="D98" s="24">
        <v>0.08</v>
      </c>
      <c r="E98" s="26">
        <v>0.14000000000000001</v>
      </c>
      <c r="F98" s="26">
        <v>0.02</v>
      </c>
      <c r="G98" s="26">
        <v>7.0000000000000007E-2</v>
      </c>
      <c r="H98" s="26">
        <v>0.15</v>
      </c>
      <c r="I98" s="26">
        <v>0.08</v>
      </c>
      <c r="J98" s="26">
        <v>0.08</v>
      </c>
      <c r="K98" s="26">
        <v>0.02</v>
      </c>
      <c r="L98" s="25">
        <v>0.09</v>
      </c>
      <c r="M98" s="24">
        <v>7.0000000000000007E-2</v>
      </c>
      <c r="N98" s="26">
        <v>0.01</v>
      </c>
      <c r="O98" s="26">
        <v>0.06</v>
      </c>
      <c r="P98" s="6" t="s">
        <v>974</v>
      </c>
      <c r="Q98" s="26">
        <v>0.09</v>
      </c>
      <c r="R98" s="26">
        <v>7.0000000000000007E-2</v>
      </c>
      <c r="S98" s="26">
        <v>0.01</v>
      </c>
      <c r="T98" s="25">
        <v>0.08</v>
      </c>
      <c r="U98" s="12" t="s">
        <v>974</v>
      </c>
      <c r="V98" s="26">
        <v>0.1</v>
      </c>
      <c r="W98" s="26">
        <v>7.0000000000000007E-2</v>
      </c>
      <c r="X98" s="26">
        <v>1</v>
      </c>
      <c r="Y98" s="6" t="s">
        <v>974</v>
      </c>
      <c r="Z98" s="6" t="s">
        <v>974</v>
      </c>
      <c r="AA98" s="9" t="s">
        <v>974</v>
      </c>
      <c r="AB98" s="25">
        <v>0.08</v>
      </c>
      <c r="AC98" s="12"/>
    </row>
    <row r="99" spans="1:29" x14ac:dyDescent="0.35">
      <c r="A99" s="9"/>
      <c r="B99" s="22"/>
      <c r="C99" s="12" t="s">
        <v>4520</v>
      </c>
      <c r="D99" s="12"/>
      <c r="E99" s="6"/>
      <c r="F99" s="6"/>
      <c r="G99" s="6"/>
      <c r="H99" s="6"/>
      <c r="I99" s="6"/>
      <c r="J99" s="6"/>
      <c r="K99" s="6"/>
      <c r="L99" s="9"/>
      <c r="M99" s="12"/>
      <c r="N99" s="6"/>
      <c r="O99" s="6"/>
      <c r="P99" s="6"/>
      <c r="Q99" s="6" t="s">
        <v>1137</v>
      </c>
      <c r="R99" s="6"/>
      <c r="S99" s="6"/>
      <c r="T99" s="9"/>
      <c r="U99" s="12"/>
      <c r="V99" s="6" t="s">
        <v>2469</v>
      </c>
      <c r="W99" s="6" t="s">
        <v>4521</v>
      </c>
      <c r="X99" s="6" t="s">
        <v>2832</v>
      </c>
      <c r="Y99" s="6"/>
      <c r="Z99" s="6"/>
      <c r="AA99" s="9"/>
      <c r="AB99" s="9"/>
      <c r="AC99" s="12"/>
    </row>
    <row r="100" spans="1:29" x14ac:dyDescent="0.35">
      <c r="A100" s="9"/>
      <c r="B100" s="13" t="s">
        <v>4455</v>
      </c>
      <c r="C100" s="14">
        <v>57</v>
      </c>
      <c r="D100" s="15" t="s">
        <v>974</v>
      </c>
      <c r="E100" s="17">
        <v>16</v>
      </c>
      <c r="F100" s="17">
        <v>32</v>
      </c>
      <c r="G100" s="17">
        <v>48</v>
      </c>
      <c r="H100" s="17">
        <v>10</v>
      </c>
      <c r="I100" s="17" t="s">
        <v>974</v>
      </c>
      <c r="J100" s="17" t="s">
        <v>974</v>
      </c>
      <c r="K100" s="17" t="s">
        <v>974</v>
      </c>
      <c r="L100" s="16" t="s">
        <v>974</v>
      </c>
      <c r="M100" s="15">
        <v>5</v>
      </c>
      <c r="N100" s="17">
        <v>1</v>
      </c>
      <c r="O100" s="17">
        <v>6</v>
      </c>
      <c r="P100" s="17" t="s">
        <v>974</v>
      </c>
      <c r="Q100" s="17">
        <v>40</v>
      </c>
      <c r="R100" s="17">
        <v>6</v>
      </c>
      <c r="S100" s="17">
        <v>1</v>
      </c>
      <c r="T100" s="16">
        <v>4</v>
      </c>
      <c r="U100" s="15">
        <v>10</v>
      </c>
      <c r="V100" s="17">
        <v>22</v>
      </c>
      <c r="W100" s="17">
        <v>32</v>
      </c>
      <c r="X100" s="17" t="s">
        <v>974</v>
      </c>
      <c r="Y100" s="17">
        <v>6</v>
      </c>
      <c r="Z100" s="17">
        <v>4</v>
      </c>
      <c r="AA100" s="16">
        <v>15</v>
      </c>
      <c r="AB100" s="16">
        <v>82</v>
      </c>
      <c r="AC100" s="12"/>
    </row>
    <row r="101" spans="1:29" x14ac:dyDescent="0.35">
      <c r="A101" s="9"/>
      <c r="B101" s="13"/>
      <c r="C101" s="18">
        <v>0.01</v>
      </c>
      <c r="D101" s="15" t="s">
        <v>974</v>
      </c>
      <c r="E101" s="21">
        <v>0.76</v>
      </c>
      <c r="F101" s="21">
        <v>1</v>
      </c>
      <c r="G101" s="21">
        <v>0.7</v>
      </c>
      <c r="H101" s="21">
        <v>0.26</v>
      </c>
      <c r="I101" s="17" t="s">
        <v>974</v>
      </c>
      <c r="J101" s="17" t="s">
        <v>974</v>
      </c>
      <c r="K101" s="17" t="s">
        <v>974</v>
      </c>
      <c r="L101" s="16" t="s">
        <v>974</v>
      </c>
      <c r="M101" s="19">
        <v>0.03</v>
      </c>
      <c r="N101" s="21">
        <v>0.02</v>
      </c>
      <c r="O101" s="21">
        <v>0.03</v>
      </c>
      <c r="P101" s="17" t="s">
        <v>974</v>
      </c>
      <c r="Q101" s="21">
        <v>0.01</v>
      </c>
      <c r="R101" s="21">
        <v>0.01</v>
      </c>
      <c r="S101" s="21">
        <v>0.01</v>
      </c>
      <c r="T101" s="20">
        <v>0.01</v>
      </c>
      <c r="U101" s="19">
        <v>0.01</v>
      </c>
      <c r="V101" s="21">
        <v>0.02</v>
      </c>
      <c r="W101" s="21">
        <v>0.01</v>
      </c>
      <c r="X101" s="17" t="s">
        <v>974</v>
      </c>
      <c r="Y101" s="21">
        <v>0.03</v>
      </c>
      <c r="Z101" s="21">
        <v>0.01</v>
      </c>
      <c r="AA101" s="20">
        <v>0.01</v>
      </c>
      <c r="AB101" s="20">
        <v>0.02</v>
      </c>
      <c r="AC101" s="12"/>
    </row>
    <row r="102" spans="1:29" x14ac:dyDescent="0.35">
      <c r="A102" s="9"/>
      <c r="B102" s="13"/>
      <c r="C102" s="15" t="s">
        <v>1258</v>
      </c>
      <c r="D102" s="15"/>
      <c r="E102" s="17"/>
      <c r="F102" s="17"/>
      <c r="G102" s="17" t="s">
        <v>3796</v>
      </c>
      <c r="H102" s="17" t="s">
        <v>1238</v>
      </c>
      <c r="I102" s="17"/>
      <c r="J102" s="17"/>
      <c r="K102" s="17"/>
      <c r="L102" s="16"/>
      <c r="M102" s="15"/>
      <c r="N102" s="17"/>
      <c r="O102" s="17"/>
      <c r="P102" s="17"/>
      <c r="Q102" s="17"/>
      <c r="R102" s="17"/>
      <c r="S102" s="17"/>
      <c r="T102" s="16"/>
      <c r="U102" s="15"/>
      <c r="V102" s="17"/>
      <c r="W102" s="17"/>
      <c r="X102" s="17"/>
      <c r="Y102" s="17" t="s">
        <v>1194</v>
      </c>
      <c r="Z102" s="17"/>
      <c r="AA102" s="16"/>
      <c r="AB102" s="16"/>
      <c r="AC102" s="12"/>
    </row>
    <row r="103" spans="1:29" x14ac:dyDescent="0.35">
      <c r="A103" s="9"/>
      <c r="B103" s="22" t="s">
        <v>4456</v>
      </c>
      <c r="C103" s="11">
        <v>35</v>
      </c>
      <c r="D103" s="12" t="s">
        <v>974</v>
      </c>
      <c r="E103" s="6">
        <v>5</v>
      </c>
      <c r="F103" s="6" t="s">
        <v>974</v>
      </c>
      <c r="G103" s="6">
        <v>5</v>
      </c>
      <c r="H103" s="6">
        <v>27</v>
      </c>
      <c r="I103" s="6" t="s">
        <v>974</v>
      </c>
      <c r="J103" s="6" t="s">
        <v>974</v>
      </c>
      <c r="K103" s="6">
        <v>2</v>
      </c>
      <c r="L103" s="9" t="s">
        <v>974</v>
      </c>
      <c r="M103" s="12">
        <v>6</v>
      </c>
      <c r="N103" s="6" t="s">
        <v>974</v>
      </c>
      <c r="O103" s="6">
        <v>6</v>
      </c>
      <c r="P103" s="6" t="s">
        <v>974</v>
      </c>
      <c r="Q103" s="6">
        <v>19</v>
      </c>
      <c r="R103" s="6">
        <v>4</v>
      </c>
      <c r="S103" s="6">
        <v>2</v>
      </c>
      <c r="T103" s="9">
        <v>3</v>
      </c>
      <c r="U103" s="12">
        <v>8</v>
      </c>
      <c r="V103" s="6">
        <v>7</v>
      </c>
      <c r="W103" s="6">
        <v>15</v>
      </c>
      <c r="X103" s="6">
        <v>5</v>
      </c>
      <c r="Y103" s="6">
        <v>2</v>
      </c>
      <c r="Z103" s="6">
        <v>1</v>
      </c>
      <c r="AA103" s="9">
        <v>11</v>
      </c>
      <c r="AB103" s="9">
        <v>56</v>
      </c>
      <c r="AC103" s="12"/>
    </row>
    <row r="104" spans="1:29" x14ac:dyDescent="0.35">
      <c r="A104" s="9"/>
      <c r="B104" s="22"/>
      <c r="C104" s="23">
        <v>0.01</v>
      </c>
      <c r="D104" s="12" t="s">
        <v>974</v>
      </c>
      <c r="E104" s="26">
        <v>0.24</v>
      </c>
      <c r="F104" s="6" t="s">
        <v>974</v>
      </c>
      <c r="G104" s="26">
        <v>0.08</v>
      </c>
      <c r="H104" s="26">
        <v>0.74</v>
      </c>
      <c r="I104" s="6" t="s">
        <v>974</v>
      </c>
      <c r="J104" s="6" t="s">
        <v>974</v>
      </c>
      <c r="K104" s="26">
        <v>7.0000000000000007E-2</v>
      </c>
      <c r="L104" s="9" t="s">
        <v>974</v>
      </c>
      <c r="M104" s="24">
        <v>0.03</v>
      </c>
      <c r="N104" s="6" t="s">
        <v>974</v>
      </c>
      <c r="O104" s="26">
        <v>0.03</v>
      </c>
      <c r="P104" s="6" t="s">
        <v>974</v>
      </c>
      <c r="Q104" s="26">
        <v>0.01</v>
      </c>
      <c r="R104" s="26">
        <v>0.01</v>
      </c>
      <c r="S104" s="26">
        <v>0.04</v>
      </c>
      <c r="T104" s="25">
        <v>0.01</v>
      </c>
      <c r="U104" s="24">
        <v>0.01</v>
      </c>
      <c r="V104" s="6" t="s">
        <v>975</v>
      </c>
      <c r="W104" s="26">
        <v>0.01</v>
      </c>
      <c r="X104" s="26">
        <v>0.03</v>
      </c>
      <c r="Y104" s="26">
        <v>0.01</v>
      </c>
      <c r="Z104" s="6" t="s">
        <v>975</v>
      </c>
      <c r="AA104" s="25">
        <v>0.01</v>
      </c>
      <c r="AB104" s="25">
        <v>0.01</v>
      </c>
      <c r="AC104" s="12"/>
    </row>
    <row r="105" spans="1:29" x14ac:dyDescent="0.35">
      <c r="A105" s="9"/>
      <c r="B105" s="22"/>
      <c r="C105" s="12" t="s">
        <v>1243</v>
      </c>
      <c r="D105" s="12"/>
      <c r="E105" s="6"/>
      <c r="F105" s="6"/>
      <c r="G105" s="6" t="s">
        <v>1238</v>
      </c>
      <c r="H105" s="6" t="s">
        <v>3850</v>
      </c>
      <c r="I105" s="6"/>
      <c r="J105" s="6"/>
      <c r="K105" s="6"/>
      <c r="L105" s="9"/>
      <c r="M105" s="12" t="s">
        <v>1322</v>
      </c>
      <c r="N105" s="6"/>
      <c r="O105" s="6" t="s">
        <v>1024</v>
      </c>
      <c r="P105" s="6"/>
      <c r="Q105" s="6"/>
      <c r="R105" s="6"/>
      <c r="S105" s="6" t="s">
        <v>1324</v>
      </c>
      <c r="T105" s="9"/>
      <c r="U105" s="12"/>
      <c r="V105" s="6"/>
      <c r="W105" s="6"/>
      <c r="X105" s="6" t="s">
        <v>2011</v>
      </c>
      <c r="Y105" s="6"/>
      <c r="Z105" s="6"/>
      <c r="AA105" s="9"/>
      <c r="AB105" s="9"/>
      <c r="AC105" s="12"/>
    </row>
    <row r="106" spans="1:29" x14ac:dyDescent="0.35">
      <c r="B106" s="30" t="s">
        <v>960</v>
      </c>
      <c r="C106" s="38">
        <v>4385</v>
      </c>
      <c r="D106" s="31">
        <v>15</v>
      </c>
      <c r="E106" s="33">
        <v>32</v>
      </c>
      <c r="F106" s="33">
        <v>50</v>
      </c>
      <c r="G106" s="33">
        <v>97</v>
      </c>
      <c r="H106" s="33">
        <v>51</v>
      </c>
      <c r="I106" s="33">
        <v>3036</v>
      </c>
      <c r="J106" s="33">
        <v>635</v>
      </c>
      <c r="K106" s="33">
        <v>48</v>
      </c>
      <c r="L106" s="32">
        <v>518</v>
      </c>
      <c r="M106" s="31">
        <v>250</v>
      </c>
      <c r="N106" s="33">
        <v>57</v>
      </c>
      <c r="O106" s="33">
        <v>307</v>
      </c>
      <c r="P106" s="33">
        <v>5</v>
      </c>
      <c r="Q106" s="33">
        <v>3001</v>
      </c>
      <c r="R106" s="33">
        <v>569</v>
      </c>
      <c r="S106" s="33">
        <v>86</v>
      </c>
      <c r="T106" s="32">
        <v>417</v>
      </c>
      <c r="U106" s="31">
        <v>932</v>
      </c>
      <c r="V106" s="33">
        <v>1535</v>
      </c>
      <c r="W106" s="33">
        <v>2467</v>
      </c>
      <c r="X106" s="33">
        <v>209</v>
      </c>
      <c r="Y106" s="33">
        <v>189</v>
      </c>
      <c r="Z106" s="33">
        <v>293</v>
      </c>
      <c r="AA106" s="32">
        <v>1227</v>
      </c>
      <c r="AB106" s="32">
        <v>4385</v>
      </c>
    </row>
    <row r="108" spans="1:29" x14ac:dyDescent="0.35">
      <c r="B108" s="1" t="s">
        <v>983</v>
      </c>
    </row>
    <row r="109" spans="1:29" x14ac:dyDescent="0.35">
      <c r="B109" s="1" t="s">
        <v>984</v>
      </c>
    </row>
    <row r="110" spans="1:29" x14ac:dyDescent="0.35">
      <c r="B110" s="1" t="s">
        <v>985</v>
      </c>
    </row>
    <row r="111" spans="1:29" x14ac:dyDescent="0.35">
      <c r="B111" s="1"/>
    </row>
    <row r="112" spans="1:29" x14ac:dyDescent="0.35">
      <c r="B112" s="1" t="s">
        <v>1246</v>
      </c>
    </row>
    <row r="113" spans="2:2" x14ac:dyDescent="0.35">
      <c r="B113" s="1" t="s">
        <v>987</v>
      </c>
    </row>
  </sheetData>
  <mergeCells count="3">
    <mergeCell ref="D12:L12"/>
    <mergeCell ref="M12:T12"/>
    <mergeCell ref="U12:AA12"/>
  </mergeCells>
  <hyperlinks>
    <hyperlink ref="B1" location="Index!A410" display="Return to Index" xr:uid="{00000000-0004-0000-96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A1:W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2" width="15.7265625" customWidth="1"/>
  </cols>
  <sheetData>
    <row r="1" spans="1:23" x14ac:dyDescent="0.35">
      <c r="B1" s="3" t="s">
        <v>934</v>
      </c>
    </row>
    <row r="2" spans="1:23" x14ac:dyDescent="0.35">
      <c r="B2" s="4"/>
    </row>
    <row r="3" spans="1:23" x14ac:dyDescent="0.35">
      <c r="B3" s="4"/>
    </row>
    <row r="4" spans="1:23" x14ac:dyDescent="0.35">
      <c r="L4" s="4" t="s">
        <v>0</v>
      </c>
    </row>
    <row r="5" spans="1:23" x14ac:dyDescent="0.35">
      <c r="L5" s="4"/>
    </row>
    <row r="6" spans="1:23" x14ac:dyDescent="0.35">
      <c r="B6" s="4"/>
      <c r="C6" s="4"/>
      <c r="D6" s="4"/>
      <c r="E6" s="4"/>
      <c r="F6" s="4"/>
      <c r="G6" s="4"/>
      <c r="H6" s="4"/>
      <c r="I6" s="4"/>
      <c r="J6" s="4"/>
      <c r="K6" s="4"/>
      <c r="L6" s="4"/>
      <c r="M6" s="4"/>
      <c r="N6" s="4"/>
      <c r="O6" s="4"/>
      <c r="P6" s="4"/>
      <c r="Q6" s="4"/>
      <c r="R6" s="4"/>
      <c r="S6" s="4"/>
      <c r="T6" s="4"/>
      <c r="U6" s="4"/>
      <c r="V6" s="4" t="s">
        <v>935</v>
      </c>
    </row>
    <row r="7" spans="1:23" x14ac:dyDescent="0.35">
      <c r="V7" s="4" t="s">
        <v>911</v>
      </c>
    </row>
    <row r="8" spans="1:23" x14ac:dyDescent="0.35">
      <c r="B8" s="1" t="s">
        <v>863</v>
      </c>
    </row>
    <row r="12" spans="1:23" x14ac:dyDescent="0.35">
      <c r="D12" s="37" t="s">
        <v>936</v>
      </c>
      <c r="E12" s="37"/>
      <c r="F12" s="37" t="s">
        <v>937</v>
      </c>
      <c r="G12" s="37"/>
      <c r="H12" s="37"/>
      <c r="I12" s="37"/>
      <c r="J12" s="37"/>
      <c r="K12" s="37"/>
      <c r="L12" s="37"/>
      <c r="M12" s="37" t="s">
        <v>938</v>
      </c>
      <c r="N12" s="37"/>
      <c r="O12" s="37" t="s">
        <v>939</v>
      </c>
      <c r="P12" s="37"/>
      <c r="Q12" s="37"/>
      <c r="R12" s="37" t="s">
        <v>940</v>
      </c>
      <c r="S12" s="37"/>
      <c r="T12" s="37"/>
      <c r="U12" s="37"/>
      <c r="V12" s="5"/>
    </row>
    <row r="13" spans="1:23" ht="58" x14ac:dyDescent="0.35">
      <c r="B13" s="6"/>
      <c r="C13" s="7" t="s">
        <v>941</v>
      </c>
      <c r="D13" s="7" t="s">
        <v>942</v>
      </c>
      <c r="E13" s="8" t="s">
        <v>943</v>
      </c>
      <c r="F13" s="7" t="s">
        <v>944</v>
      </c>
      <c r="G13" s="8" t="s">
        <v>945</v>
      </c>
      <c r="H13" s="8" t="s">
        <v>946</v>
      </c>
      <c r="I13" s="8" t="s">
        <v>947</v>
      </c>
      <c r="J13" s="8" t="s">
        <v>948</v>
      </c>
      <c r="K13" s="8" t="s">
        <v>949</v>
      </c>
      <c r="L13" s="8" t="s">
        <v>950</v>
      </c>
      <c r="M13" s="7" t="s">
        <v>951</v>
      </c>
      <c r="N13" s="8" t="s">
        <v>952</v>
      </c>
      <c r="O13" s="7" t="s">
        <v>953</v>
      </c>
      <c r="P13" s="8" t="s">
        <v>954</v>
      </c>
      <c r="Q13" s="8" t="s">
        <v>955</v>
      </c>
      <c r="R13" s="7" t="s">
        <v>956</v>
      </c>
      <c r="S13" s="8" t="s">
        <v>957</v>
      </c>
      <c r="T13" s="8" t="s">
        <v>958</v>
      </c>
      <c r="U13" s="8" t="s">
        <v>959</v>
      </c>
      <c r="V13" s="8" t="s">
        <v>960</v>
      </c>
    </row>
    <row r="14" spans="1:23" x14ac:dyDescent="0.35">
      <c r="B14" s="30" t="s">
        <v>4022</v>
      </c>
      <c r="C14" s="38">
        <v>4005</v>
      </c>
      <c r="D14" s="31">
        <v>1920</v>
      </c>
      <c r="E14" s="32">
        <v>2024</v>
      </c>
      <c r="F14" s="31" t="s">
        <v>963</v>
      </c>
      <c r="G14" s="33">
        <v>623</v>
      </c>
      <c r="H14" s="33">
        <v>718</v>
      </c>
      <c r="I14" s="33">
        <v>772</v>
      </c>
      <c r="J14" s="33">
        <v>696</v>
      </c>
      <c r="K14" s="33">
        <v>584</v>
      </c>
      <c r="L14" s="32">
        <v>491</v>
      </c>
      <c r="M14" s="31">
        <v>1884</v>
      </c>
      <c r="N14" s="32">
        <v>2105</v>
      </c>
      <c r="O14" s="31">
        <v>2983</v>
      </c>
      <c r="P14" s="33">
        <v>459</v>
      </c>
      <c r="Q14" s="32">
        <v>437</v>
      </c>
      <c r="R14" s="31">
        <v>743</v>
      </c>
      <c r="S14" s="33">
        <v>1137</v>
      </c>
      <c r="T14" s="33">
        <v>917</v>
      </c>
      <c r="U14" s="32">
        <v>444</v>
      </c>
      <c r="V14" s="32">
        <v>4385</v>
      </c>
    </row>
    <row r="15" spans="1:23" ht="29" x14ac:dyDescent="0.35">
      <c r="A15" s="9"/>
      <c r="B15" s="10" t="s">
        <v>1144</v>
      </c>
      <c r="C15" s="11"/>
      <c r="D15" s="12"/>
      <c r="E15" s="9"/>
      <c r="F15" s="12"/>
      <c r="G15" s="6"/>
      <c r="H15" s="6"/>
      <c r="I15" s="6"/>
      <c r="J15" s="6"/>
      <c r="K15" s="6"/>
      <c r="L15" s="9"/>
      <c r="M15" s="12"/>
      <c r="N15" s="9"/>
      <c r="O15" s="12"/>
      <c r="P15" s="6"/>
      <c r="Q15" s="9"/>
      <c r="R15" s="12"/>
      <c r="S15" s="6"/>
      <c r="T15" s="6"/>
      <c r="U15" s="9"/>
      <c r="V15" s="9"/>
      <c r="W15" s="12"/>
    </row>
    <row r="16" spans="1:23" x14ac:dyDescent="0.35">
      <c r="A16" s="9"/>
      <c r="B16" s="13" t="s">
        <v>4522</v>
      </c>
      <c r="C16" s="14">
        <v>305</v>
      </c>
      <c r="D16" s="15">
        <v>171</v>
      </c>
      <c r="E16" s="16">
        <v>129</v>
      </c>
      <c r="F16" s="15">
        <v>14</v>
      </c>
      <c r="G16" s="17">
        <v>35</v>
      </c>
      <c r="H16" s="17">
        <v>78</v>
      </c>
      <c r="I16" s="17">
        <v>79</v>
      </c>
      <c r="J16" s="17">
        <v>50</v>
      </c>
      <c r="K16" s="17">
        <v>32</v>
      </c>
      <c r="L16" s="16">
        <v>16</v>
      </c>
      <c r="M16" s="15">
        <v>185</v>
      </c>
      <c r="N16" s="16">
        <v>117</v>
      </c>
      <c r="O16" s="15">
        <v>274</v>
      </c>
      <c r="P16" s="17">
        <v>14</v>
      </c>
      <c r="Q16" s="16">
        <v>10</v>
      </c>
      <c r="R16" s="15">
        <v>11</v>
      </c>
      <c r="S16" s="17">
        <v>60</v>
      </c>
      <c r="T16" s="17">
        <v>95</v>
      </c>
      <c r="U16" s="16">
        <v>92</v>
      </c>
      <c r="V16" s="16">
        <v>398</v>
      </c>
      <c r="W16" s="12"/>
    </row>
    <row r="17" spans="1:23" x14ac:dyDescent="0.35">
      <c r="A17" s="9"/>
      <c r="B17" s="13"/>
      <c r="C17" s="18">
        <v>0.08</v>
      </c>
      <c r="D17" s="19">
        <v>0.09</v>
      </c>
      <c r="E17" s="20">
        <v>0.06</v>
      </c>
      <c r="F17" s="19">
        <v>0.12</v>
      </c>
      <c r="G17" s="21">
        <v>0.06</v>
      </c>
      <c r="H17" s="21">
        <v>0.11</v>
      </c>
      <c r="I17" s="21">
        <v>0.1</v>
      </c>
      <c r="J17" s="21">
        <v>7.0000000000000007E-2</v>
      </c>
      <c r="K17" s="21">
        <v>0.06</v>
      </c>
      <c r="L17" s="20">
        <v>0.03</v>
      </c>
      <c r="M17" s="19">
        <v>0.1</v>
      </c>
      <c r="N17" s="20">
        <v>0.06</v>
      </c>
      <c r="O17" s="19">
        <v>0.09</v>
      </c>
      <c r="P17" s="21">
        <v>0.03</v>
      </c>
      <c r="Q17" s="20">
        <v>0.02</v>
      </c>
      <c r="R17" s="19">
        <v>0.01</v>
      </c>
      <c r="S17" s="21">
        <v>0.05</v>
      </c>
      <c r="T17" s="21">
        <v>0.1</v>
      </c>
      <c r="U17" s="20">
        <v>0.21</v>
      </c>
      <c r="V17" s="20">
        <v>0.09</v>
      </c>
      <c r="W17" s="12"/>
    </row>
    <row r="18" spans="1:23" ht="29" x14ac:dyDescent="0.35">
      <c r="A18" s="9"/>
      <c r="B18" s="13"/>
      <c r="C18" s="15" t="s">
        <v>2153</v>
      </c>
      <c r="D18" s="15" t="s">
        <v>1021</v>
      </c>
      <c r="E18" s="16"/>
      <c r="F18" s="15"/>
      <c r="G18" s="17"/>
      <c r="H18" s="17" t="s">
        <v>2154</v>
      </c>
      <c r="I18" s="17" t="s">
        <v>2154</v>
      </c>
      <c r="J18" s="17" t="s">
        <v>1260</v>
      </c>
      <c r="K18" s="17" t="s">
        <v>1260</v>
      </c>
      <c r="L18" s="16"/>
      <c r="M18" s="15" t="s">
        <v>1953</v>
      </c>
      <c r="N18" s="16"/>
      <c r="O18" s="15" t="s">
        <v>968</v>
      </c>
      <c r="P18" s="17"/>
      <c r="Q18" s="16"/>
      <c r="R18" s="15"/>
      <c r="S18" s="17" t="s">
        <v>1261</v>
      </c>
      <c r="T18" s="17" t="s">
        <v>1262</v>
      </c>
      <c r="U18" s="16" t="s">
        <v>1272</v>
      </c>
      <c r="V18" s="16"/>
      <c r="W18" s="12"/>
    </row>
    <row r="19" spans="1:23" x14ac:dyDescent="0.35">
      <c r="A19" s="9"/>
      <c r="B19" s="22" t="s">
        <v>4523</v>
      </c>
      <c r="C19" s="11">
        <v>3700</v>
      </c>
      <c r="D19" s="12">
        <v>1749</v>
      </c>
      <c r="E19" s="9">
        <v>1895</v>
      </c>
      <c r="F19" s="12">
        <v>106</v>
      </c>
      <c r="G19" s="6">
        <v>588</v>
      </c>
      <c r="H19" s="6">
        <v>640</v>
      </c>
      <c r="I19" s="6">
        <v>693</v>
      </c>
      <c r="J19" s="6">
        <v>646</v>
      </c>
      <c r="K19" s="6">
        <v>552</v>
      </c>
      <c r="L19" s="9">
        <v>475</v>
      </c>
      <c r="M19" s="12">
        <v>1699</v>
      </c>
      <c r="N19" s="9">
        <v>1989</v>
      </c>
      <c r="O19" s="12">
        <v>2709</v>
      </c>
      <c r="P19" s="6">
        <v>445</v>
      </c>
      <c r="Q19" s="9">
        <v>427</v>
      </c>
      <c r="R19" s="12">
        <v>732</v>
      </c>
      <c r="S19" s="6">
        <v>1077</v>
      </c>
      <c r="T19" s="6">
        <v>823</v>
      </c>
      <c r="U19" s="9">
        <v>351</v>
      </c>
      <c r="V19" s="9">
        <v>3987</v>
      </c>
      <c r="W19" s="12"/>
    </row>
    <row r="20" spans="1:23" x14ac:dyDescent="0.35">
      <c r="A20" s="9"/>
      <c r="B20" s="22"/>
      <c r="C20" s="23">
        <v>0.92</v>
      </c>
      <c r="D20" s="24">
        <v>0.91</v>
      </c>
      <c r="E20" s="25">
        <v>0.94</v>
      </c>
      <c r="F20" s="24">
        <v>0.88</v>
      </c>
      <c r="G20" s="26">
        <v>0.94</v>
      </c>
      <c r="H20" s="26">
        <v>0.89</v>
      </c>
      <c r="I20" s="26">
        <v>0.9</v>
      </c>
      <c r="J20" s="26">
        <v>0.93</v>
      </c>
      <c r="K20" s="26">
        <v>0.94</v>
      </c>
      <c r="L20" s="25">
        <v>0.97</v>
      </c>
      <c r="M20" s="24">
        <v>0.9</v>
      </c>
      <c r="N20" s="25">
        <v>0.94</v>
      </c>
      <c r="O20" s="24">
        <v>0.91</v>
      </c>
      <c r="P20" s="26">
        <v>0.97</v>
      </c>
      <c r="Q20" s="25">
        <v>0.98</v>
      </c>
      <c r="R20" s="24">
        <v>0.99</v>
      </c>
      <c r="S20" s="26">
        <v>0.95</v>
      </c>
      <c r="T20" s="26">
        <v>0.9</v>
      </c>
      <c r="U20" s="25">
        <v>0.79</v>
      </c>
      <c r="V20" s="25">
        <v>0.91</v>
      </c>
      <c r="W20" s="12"/>
    </row>
    <row r="21" spans="1:23" x14ac:dyDescent="0.35">
      <c r="A21" s="9"/>
      <c r="B21" s="22"/>
      <c r="C21" s="12" t="s">
        <v>4524</v>
      </c>
      <c r="D21" s="12"/>
      <c r="E21" s="9" t="s">
        <v>1030</v>
      </c>
      <c r="F21" s="12"/>
      <c r="G21" s="6" t="s">
        <v>971</v>
      </c>
      <c r="H21" s="6"/>
      <c r="I21" s="6"/>
      <c r="J21" s="6" t="s">
        <v>971</v>
      </c>
      <c r="K21" s="6" t="s">
        <v>1334</v>
      </c>
      <c r="L21" s="9" t="s">
        <v>1618</v>
      </c>
      <c r="M21" s="12"/>
      <c r="N21" s="9" t="s">
        <v>1037</v>
      </c>
      <c r="O21" s="12"/>
      <c r="P21" s="6" t="s">
        <v>972</v>
      </c>
      <c r="Q21" s="9" t="s">
        <v>972</v>
      </c>
      <c r="R21" s="12" t="s">
        <v>1254</v>
      </c>
      <c r="S21" s="6" t="s">
        <v>1344</v>
      </c>
      <c r="T21" s="6" t="s">
        <v>1038</v>
      </c>
      <c r="U21" s="9"/>
      <c r="V21" s="9"/>
      <c r="W21" s="12"/>
    </row>
    <row r="22" spans="1:23" x14ac:dyDescent="0.35">
      <c r="A22" s="9"/>
      <c r="B22" s="13" t="s">
        <v>2150</v>
      </c>
      <c r="C22" s="14">
        <v>381</v>
      </c>
      <c r="D22" s="15">
        <v>183</v>
      </c>
      <c r="E22" s="16">
        <v>192</v>
      </c>
      <c r="F22" s="15">
        <v>2</v>
      </c>
      <c r="G22" s="17">
        <v>28</v>
      </c>
      <c r="H22" s="17">
        <v>64</v>
      </c>
      <c r="I22" s="17">
        <v>61</v>
      </c>
      <c r="J22" s="17">
        <v>79</v>
      </c>
      <c r="K22" s="17">
        <v>80</v>
      </c>
      <c r="L22" s="16">
        <v>66</v>
      </c>
      <c r="M22" s="15">
        <v>144</v>
      </c>
      <c r="N22" s="16">
        <v>237</v>
      </c>
      <c r="O22" s="15">
        <v>337</v>
      </c>
      <c r="P22" s="17">
        <v>17</v>
      </c>
      <c r="Q22" s="16">
        <v>21</v>
      </c>
      <c r="R22" s="15">
        <v>55</v>
      </c>
      <c r="S22" s="17">
        <v>121</v>
      </c>
      <c r="T22" s="17">
        <v>91</v>
      </c>
      <c r="U22" s="16">
        <v>51</v>
      </c>
      <c r="V22" s="16">
        <v>519</v>
      </c>
      <c r="W22" s="12"/>
    </row>
    <row r="23" spans="1:23" x14ac:dyDescent="0.35">
      <c r="A23" s="9"/>
      <c r="B23" s="13"/>
      <c r="C23" s="18">
        <v>0.1</v>
      </c>
      <c r="D23" s="19">
        <v>0.1</v>
      </c>
      <c r="E23" s="20">
        <v>0.09</v>
      </c>
      <c r="F23" s="19">
        <v>0.02</v>
      </c>
      <c r="G23" s="21">
        <v>0.05</v>
      </c>
      <c r="H23" s="21">
        <v>0.09</v>
      </c>
      <c r="I23" s="21">
        <v>0.08</v>
      </c>
      <c r="J23" s="21">
        <v>0.11</v>
      </c>
      <c r="K23" s="21">
        <v>0.14000000000000001</v>
      </c>
      <c r="L23" s="20">
        <v>0.14000000000000001</v>
      </c>
      <c r="M23" s="19">
        <v>0.08</v>
      </c>
      <c r="N23" s="20">
        <v>0.11</v>
      </c>
      <c r="O23" s="19">
        <v>0.11</v>
      </c>
      <c r="P23" s="21">
        <v>0.04</v>
      </c>
      <c r="Q23" s="20">
        <v>0.05</v>
      </c>
      <c r="R23" s="19">
        <v>7.0000000000000007E-2</v>
      </c>
      <c r="S23" s="21">
        <v>0.11</v>
      </c>
      <c r="T23" s="21">
        <v>0.1</v>
      </c>
      <c r="U23" s="20">
        <v>0.11</v>
      </c>
      <c r="V23" s="20">
        <v>0.12</v>
      </c>
      <c r="W23" s="12"/>
    </row>
    <row r="24" spans="1:23" x14ac:dyDescent="0.35">
      <c r="A24" s="9"/>
      <c r="B24" s="13"/>
      <c r="C24" s="15" t="s">
        <v>2151</v>
      </c>
      <c r="D24" s="15"/>
      <c r="E24" s="16"/>
      <c r="F24" s="15"/>
      <c r="G24" s="17"/>
      <c r="H24" s="17" t="s">
        <v>967</v>
      </c>
      <c r="I24" s="17"/>
      <c r="J24" s="17" t="s">
        <v>1687</v>
      </c>
      <c r="K24" s="17" t="s">
        <v>1628</v>
      </c>
      <c r="L24" s="16" t="s">
        <v>1628</v>
      </c>
      <c r="M24" s="15"/>
      <c r="N24" s="16" t="s">
        <v>1037</v>
      </c>
      <c r="O24" s="15" t="s">
        <v>968</v>
      </c>
      <c r="P24" s="17"/>
      <c r="Q24" s="16"/>
      <c r="R24" s="15"/>
      <c r="S24" s="17" t="s">
        <v>1261</v>
      </c>
      <c r="T24" s="17"/>
      <c r="U24" s="16"/>
      <c r="V24" s="16"/>
      <c r="W24" s="12"/>
    </row>
    <row r="25" spans="1:23" x14ac:dyDescent="0.35">
      <c r="A25" s="9"/>
      <c r="B25" s="22" t="s">
        <v>4525</v>
      </c>
      <c r="C25" s="11">
        <v>3624</v>
      </c>
      <c r="D25" s="12">
        <v>1737</v>
      </c>
      <c r="E25" s="9">
        <v>1832</v>
      </c>
      <c r="F25" s="12">
        <v>119</v>
      </c>
      <c r="G25" s="6">
        <v>595</v>
      </c>
      <c r="H25" s="6">
        <v>654</v>
      </c>
      <c r="I25" s="6">
        <v>711</v>
      </c>
      <c r="J25" s="6">
        <v>617</v>
      </c>
      <c r="K25" s="6">
        <v>504</v>
      </c>
      <c r="L25" s="9">
        <v>424</v>
      </c>
      <c r="M25" s="12">
        <v>1741</v>
      </c>
      <c r="N25" s="9">
        <v>1869</v>
      </c>
      <c r="O25" s="12">
        <v>2645</v>
      </c>
      <c r="P25" s="6">
        <v>443</v>
      </c>
      <c r="Q25" s="9">
        <v>416</v>
      </c>
      <c r="R25" s="12">
        <v>688</v>
      </c>
      <c r="S25" s="6">
        <v>1016</v>
      </c>
      <c r="T25" s="6">
        <v>827</v>
      </c>
      <c r="U25" s="9">
        <v>393</v>
      </c>
      <c r="V25" s="9">
        <v>3866</v>
      </c>
      <c r="W25" s="12"/>
    </row>
    <row r="26" spans="1:23" x14ac:dyDescent="0.35">
      <c r="A26" s="9"/>
      <c r="B26" s="22"/>
      <c r="C26" s="23">
        <v>0.9</v>
      </c>
      <c r="D26" s="24">
        <v>0.9</v>
      </c>
      <c r="E26" s="25">
        <v>0.91</v>
      </c>
      <c r="F26" s="24">
        <v>0.98</v>
      </c>
      <c r="G26" s="26">
        <v>0.95</v>
      </c>
      <c r="H26" s="26">
        <v>0.91</v>
      </c>
      <c r="I26" s="26">
        <v>0.92</v>
      </c>
      <c r="J26" s="26">
        <v>0.89</v>
      </c>
      <c r="K26" s="26">
        <v>0.86</v>
      </c>
      <c r="L26" s="25">
        <v>0.86</v>
      </c>
      <c r="M26" s="24">
        <v>0.92</v>
      </c>
      <c r="N26" s="25">
        <v>0.89</v>
      </c>
      <c r="O26" s="24">
        <v>0.89</v>
      </c>
      <c r="P26" s="26">
        <v>0.96</v>
      </c>
      <c r="Q26" s="25">
        <v>0.95</v>
      </c>
      <c r="R26" s="24">
        <v>0.93</v>
      </c>
      <c r="S26" s="26">
        <v>0.89</v>
      </c>
      <c r="T26" s="26">
        <v>0.9</v>
      </c>
      <c r="U26" s="25">
        <v>0.89</v>
      </c>
      <c r="V26" s="25">
        <v>0.88</v>
      </c>
      <c r="W26" s="12"/>
    </row>
    <row r="27" spans="1:23" x14ac:dyDescent="0.35">
      <c r="A27" s="9"/>
      <c r="B27" s="22"/>
      <c r="C27" s="12" t="s">
        <v>2027</v>
      </c>
      <c r="D27" s="12"/>
      <c r="E27" s="9"/>
      <c r="F27" s="12"/>
      <c r="G27" s="6" t="s">
        <v>1690</v>
      </c>
      <c r="H27" s="6" t="s">
        <v>1331</v>
      </c>
      <c r="I27" s="6" t="s">
        <v>1580</v>
      </c>
      <c r="J27" s="6"/>
      <c r="K27" s="6"/>
      <c r="L27" s="9"/>
      <c r="M27" s="12" t="s">
        <v>1953</v>
      </c>
      <c r="N27" s="9"/>
      <c r="O27" s="12"/>
      <c r="P27" s="6" t="s">
        <v>972</v>
      </c>
      <c r="Q27" s="9" t="s">
        <v>972</v>
      </c>
      <c r="R27" s="12" t="s">
        <v>1421</v>
      </c>
      <c r="S27" s="6"/>
      <c r="T27" s="6"/>
      <c r="U27" s="9"/>
      <c r="V27" s="9"/>
      <c r="W27" s="12"/>
    </row>
    <row r="28" spans="1:23" x14ac:dyDescent="0.35">
      <c r="A28" s="9"/>
      <c r="B28" s="13" t="s">
        <v>4526</v>
      </c>
      <c r="C28" s="14">
        <v>159</v>
      </c>
      <c r="D28" s="15">
        <v>83</v>
      </c>
      <c r="E28" s="16">
        <v>73</v>
      </c>
      <c r="F28" s="15">
        <v>4</v>
      </c>
      <c r="G28" s="17">
        <v>16</v>
      </c>
      <c r="H28" s="17">
        <v>27</v>
      </c>
      <c r="I28" s="17">
        <v>26</v>
      </c>
      <c r="J28" s="17">
        <v>31</v>
      </c>
      <c r="K28" s="17">
        <v>31</v>
      </c>
      <c r="L28" s="16">
        <v>24</v>
      </c>
      <c r="M28" s="15">
        <v>60</v>
      </c>
      <c r="N28" s="16">
        <v>99</v>
      </c>
      <c r="O28" s="15">
        <v>150</v>
      </c>
      <c r="P28" s="17">
        <v>5</v>
      </c>
      <c r="Q28" s="16">
        <v>1</v>
      </c>
      <c r="R28" s="15">
        <v>12</v>
      </c>
      <c r="S28" s="17">
        <v>51</v>
      </c>
      <c r="T28" s="17">
        <v>45</v>
      </c>
      <c r="U28" s="16">
        <v>29</v>
      </c>
      <c r="V28" s="16">
        <v>220</v>
      </c>
      <c r="W28" s="12"/>
    </row>
    <row r="29" spans="1:23" x14ac:dyDescent="0.35">
      <c r="A29" s="9"/>
      <c r="B29" s="13"/>
      <c r="C29" s="18">
        <v>0.04</v>
      </c>
      <c r="D29" s="19">
        <v>0.04</v>
      </c>
      <c r="E29" s="20">
        <v>0.04</v>
      </c>
      <c r="F29" s="19">
        <v>0.03</v>
      </c>
      <c r="G29" s="21">
        <v>0.03</v>
      </c>
      <c r="H29" s="21">
        <v>0.04</v>
      </c>
      <c r="I29" s="21">
        <v>0.03</v>
      </c>
      <c r="J29" s="21">
        <v>0.04</v>
      </c>
      <c r="K29" s="21">
        <v>0.05</v>
      </c>
      <c r="L29" s="20">
        <v>0.05</v>
      </c>
      <c r="M29" s="19">
        <v>0.03</v>
      </c>
      <c r="N29" s="20">
        <v>0.05</v>
      </c>
      <c r="O29" s="19">
        <v>0.05</v>
      </c>
      <c r="P29" s="21">
        <v>0.01</v>
      </c>
      <c r="Q29" s="16" t="s">
        <v>975</v>
      </c>
      <c r="R29" s="19">
        <v>0.02</v>
      </c>
      <c r="S29" s="21">
        <v>0.04</v>
      </c>
      <c r="T29" s="21">
        <v>0.05</v>
      </c>
      <c r="U29" s="20">
        <v>7.0000000000000007E-2</v>
      </c>
      <c r="V29" s="20">
        <v>0.05</v>
      </c>
      <c r="W29" s="12"/>
    </row>
    <row r="30" spans="1:23" x14ac:dyDescent="0.35">
      <c r="A30" s="9"/>
      <c r="B30" s="13"/>
      <c r="C30" s="15" t="s">
        <v>2156</v>
      </c>
      <c r="D30" s="15"/>
      <c r="E30" s="16"/>
      <c r="F30" s="15"/>
      <c r="G30" s="17"/>
      <c r="H30" s="17"/>
      <c r="I30" s="17"/>
      <c r="J30" s="17"/>
      <c r="K30" s="17" t="s">
        <v>1027</v>
      </c>
      <c r="L30" s="16"/>
      <c r="M30" s="15"/>
      <c r="N30" s="16" t="s">
        <v>1037</v>
      </c>
      <c r="O30" s="15" t="s">
        <v>968</v>
      </c>
      <c r="P30" s="17"/>
      <c r="Q30" s="16"/>
      <c r="R30" s="15"/>
      <c r="S30" s="17" t="s">
        <v>1261</v>
      </c>
      <c r="T30" s="17" t="s">
        <v>1261</v>
      </c>
      <c r="U30" s="16" t="s">
        <v>1335</v>
      </c>
      <c r="V30" s="16"/>
      <c r="W30" s="12"/>
    </row>
    <row r="31" spans="1:23" x14ac:dyDescent="0.35">
      <c r="A31" s="9"/>
      <c r="B31" s="22" t="s">
        <v>4527</v>
      </c>
      <c r="C31" s="11">
        <v>3846</v>
      </c>
      <c r="D31" s="12">
        <v>1838</v>
      </c>
      <c r="E31" s="9">
        <v>1951</v>
      </c>
      <c r="F31" s="12">
        <v>117</v>
      </c>
      <c r="G31" s="6">
        <v>607</v>
      </c>
      <c r="H31" s="6">
        <v>691</v>
      </c>
      <c r="I31" s="6">
        <v>746</v>
      </c>
      <c r="J31" s="6">
        <v>665</v>
      </c>
      <c r="K31" s="6">
        <v>553</v>
      </c>
      <c r="L31" s="9">
        <v>466</v>
      </c>
      <c r="M31" s="12">
        <v>1824</v>
      </c>
      <c r="N31" s="9">
        <v>2007</v>
      </c>
      <c r="O31" s="12">
        <v>2833</v>
      </c>
      <c r="P31" s="6">
        <v>454</v>
      </c>
      <c r="Q31" s="9">
        <v>436</v>
      </c>
      <c r="R31" s="12">
        <v>731</v>
      </c>
      <c r="S31" s="6">
        <v>1087</v>
      </c>
      <c r="T31" s="6">
        <v>873</v>
      </c>
      <c r="U31" s="9">
        <v>415</v>
      </c>
      <c r="V31" s="9">
        <v>4165</v>
      </c>
      <c r="W31" s="12"/>
    </row>
    <row r="32" spans="1:23" x14ac:dyDescent="0.35">
      <c r="A32" s="9"/>
      <c r="B32" s="22"/>
      <c r="C32" s="23">
        <v>0.96</v>
      </c>
      <c r="D32" s="24">
        <v>0.96</v>
      </c>
      <c r="E32" s="25">
        <v>0.96</v>
      </c>
      <c r="F32" s="24">
        <v>0.97</v>
      </c>
      <c r="G32" s="26">
        <v>0.97</v>
      </c>
      <c r="H32" s="26">
        <v>0.96</v>
      </c>
      <c r="I32" s="26">
        <v>0.97</v>
      </c>
      <c r="J32" s="26">
        <v>0.96</v>
      </c>
      <c r="K32" s="26">
        <v>0.95</v>
      </c>
      <c r="L32" s="25">
        <v>0.95</v>
      </c>
      <c r="M32" s="24">
        <v>0.97</v>
      </c>
      <c r="N32" s="25">
        <v>0.95</v>
      </c>
      <c r="O32" s="24">
        <v>0.95</v>
      </c>
      <c r="P32" s="26">
        <v>0.99</v>
      </c>
      <c r="Q32" s="25">
        <v>1</v>
      </c>
      <c r="R32" s="24">
        <v>0.98</v>
      </c>
      <c r="S32" s="26">
        <v>0.96</v>
      </c>
      <c r="T32" s="26">
        <v>0.95</v>
      </c>
      <c r="U32" s="25">
        <v>0.93</v>
      </c>
      <c r="V32" s="25">
        <v>0.95</v>
      </c>
      <c r="W32" s="12"/>
    </row>
    <row r="33" spans="1:23" x14ac:dyDescent="0.35">
      <c r="A33" s="9"/>
      <c r="B33" s="22"/>
      <c r="C33" s="12" t="s">
        <v>4528</v>
      </c>
      <c r="D33" s="12"/>
      <c r="E33" s="9"/>
      <c r="F33" s="12"/>
      <c r="G33" s="6"/>
      <c r="H33" s="6"/>
      <c r="I33" s="6"/>
      <c r="J33" s="6"/>
      <c r="K33" s="6"/>
      <c r="L33" s="9"/>
      <c r="M33" s="12" t="s">
        <v>1240</v>
      </c>
      <c r="N33" s="9"/>
      <c r="O33" s="12"/>
      <c r="P33" s="6" t="s">
        <v>972</v>
      </c>
      <c r="Q33" s="9" t="s">
        <v>972</v>
      </c>
      <c r="R33" s="12" t="s">
        <v>1254</v>
      </c>
      <c r="S33" s="6"/>
      <c r="T33" s="6"/>
      <c r="U33" s="9"/>
      <c r="V33" s="9"/>
      <c r="W33" s="12"/>
    </row>
    <row r="34" spans="1:23" x14ac:dyDescent="0.35">
      <c r="A34" s="9"/>
      <c r="B34" s="13" t="s">
        <v>1340</v>
      </c>
      <c r="C34" s="14">
        <v>137</v>
      </c>
      <c r="D34" s="15">
        <v>62</v>
      </c>
      <c r="E34" s="16">
        <v>74</v>
      </c>
      <c r="F34" s="15">
        <v>11</v>
      </c>
      <c r="G34" s="17">
        <v>18</v>
      </c>
      <c r="H34" s="17">
        <v>25</v>
      </c>
      <c r="I34" s="17">
        <v>26</v>
      </c>
      <c r="J34" s="17">
        <v>21</v>
      </c>
      <c r="K34" s="17">
        <v>20</v>
      </c>
      <c r="L34" s="16">
        <v>16</v>
      </c>
      <c r="M34" s="15">
        <v>63</v>
      </c>
      <c r="N34" s="16">
        <v>74</v>
      </c>
      <c r="O34" s="15">
        <v>105</v>
      </c>
      <c r="P34" s="17">
        <v>11</v>
      </c>
      <c r="Q34" s="16">
        <v>17</v>
      </c>
      <c r="R34" s="15">
        <v>19</v>
      </c>
      <c r="S34" s="17">
        <v>45</v>
      </c>
      <c r="T34" s="17">
        <v>38</v>
      </c>
      <c r="U34" s="16">
        <v>17</v>
      </c>
      <c r="V34" s="16">
        <v>196</v>
      </c>
      <c r="W34" s="12"/>
    </row>
    <row r="35" spans="1:23" x14ac:dyDescent="0.35">
      <c r="A35" s="9"/>
      <c r="B35" s="13"/>
      <c r="C35" s="18">
        <v>0.03</v>
      </c>
      <c r="D35" s="19">
        <v>0.03</v>
      </c>
      <c r="E35" s="20">
        <v>0.04</v>
      </c>
      <c r="F35" s="19">
        <v>0.09</v>
      </c>
      <c r="G35" s="21">
        <v>0.03</v>
      </c>
      <c r="H35" s="21">
        <v>0.03</v>
      </c>
      <c r="I35" s="21">
        <v>0.03</v>
      </c>
      <c r="J35" s="21">
        <v>0.03</v>
      </c>
      <c r="K35" s="21">
        <v>0.03</v>
      </c>
      <c r="L35" s="20">
        <v>0.03</v>
      </c>
      <c r="M35" s="19">
        <v>0.03</v>
      </c>
      <c r="N35" s="20">
        <v>0.04</v>
      </c>
      <c r="O35" s="19">
        <v>0.04</v>
      </c>
      <c r="P35" s="21">
        <v>0.02</v>
      </c>
      <c r="Q35" s="20">
        <v>0.04</v>
      </c>
      <c r="R35" s="19">
        <v>0.03</v>
      </c>
      <c r="S35" s="21">
        <v>0.04</v>
      </c>
      <c r="T35" s="21">
        <v>0.04</v>
      </c>
      <c r="U35" s="20">
        <v>0.04</v>
      </c>
      <c r="V35" s="20">
        <v>0.04</v>
      </c>
      <c r="W35" s="12"/>
    </row>
    <row r="36" spans="1:23" x14ac:dyDescent="0.35">
      <c r="A36" s="9"/>
      <c r="B36" s="13"/>
      <c r="C36" s="14"/>
      <c r="D36" s="15"/>
      <c r="E36" s="16"/>
      <c r="F36" s="15"/>
      <c r="G36" s="17"/>
      <c r="H36" s="17"/>
      <c r="I36" s="17"/>
      <c r="J36" s="17"/>
      <c r="K36" s="17"/>
      <c r="L36" s="16"/>
      <c r="M36" s="15"/>
      <c r="N36" s="16"/>
      <c r="O36" s="15"/>
      <c r="P36" s="17"/>
      <c r="Q36" s="16"/>
      <c r="R36" s="15"/>
      <c r="S36" s="17"/>
      <c r="T36" s="17"/>
      <c r="U36" s="16"/>
      <c r="V36" s="16"/>
      <c r="W36" s="12"/>
    </row>
    <row r="37" spans="1:23" x14ac:dyDescent="0.35">
      <c r="A37" s="9"/>
      <c r="B37" s="22" t="s">
        <v>4529</v>
      </c>
      <c r="C37" s="11">
        <v>3867</v>
      </c>
      <c r="D37" s="12">
        <v>1858</v>
      </c>
      <c r="E37" s="9">
        <v>1949</v>
      </c>
      <c r="F37" s="12">
        <v>110</v>
      </c>
      <c r="G37" s="6">
        <v>605</v>
      </c>
      <c r="H37" s="6">
        <v>693</v>
      </c>
      <c r="I37" s="6">
        <v>746</v>
      </c>
      <c r="J37" s="6">
        <v>675</v>
      </c>
      <c r="K37" s="6">
        <v>564</v>
      </c>
      <c r="L37" s="9">
        <v>475</v>
      </c>
      <c r="M37" s="12">
        <v>1822</v>
      </c>
      <c r="N37" s="9">
        <v>2031</v>
      </c>
      <c r="O37" s="12">
        <v>2878</v>
      </c>
      <c r="P37" s="6">
        <v>448</v>
      </c>
      <c r="Q37" s="9">
        <v>420</v>
      </c>
      <c r="R37" s="12">
        <v>724</v>
      </c>
      <c r="S37" s="6">
        <v>1092</v>
      </c>
      <c r="T37" s="6">
        <v>879</v>
      </c>
      <c r="U37" s="9">
        <v>427</v>
      </c>
      <c r="V37" s="9">
        <v>4189</v>
      </c>
      <c r="W37" s="12"/>
    </row>
    <row r="38" spans="1:23" x14ac:dyDescent="0.35">
      <c r="A38" s="9"/>
      <c r="B38" s="22"/>
      <c r="C38" s="23">
        <v>0.97</v>
      </c>
      <c r="D38" s="24">
        <v>0.97</v>
      </c>
      <c r="E38" s="25">
        <v>0.96</v>
      </c>
      <c r="F38" s="24">
        <v>0.91</v>
      </c>
      <c r="G38" s="26">
        <v>0.97</v>
      </c>
      <c r="H38" s="26">
        <v>0.97</v>
      </c>
      <c r="I38" s="26">
        <v>0.97</v>
      </c>
      <c r="J38" s="26">
        <v>0.97</v>
      </c>
      <c r="K38" s="26">
        <v>0.97</v>
      </c>
      <c r="L38" s="25">
        <v>0.97</v>
      </c>
      <c r="M38" s="24">
        <v>0.97</v>
      </c>
      <c r="N38" s="25">
        <v>0.96</v>
      </c>
      <c r="O38" s="24">
        <v>0.96</v>
      </c>
      <c r="P38" s="26">
        <v>0.98</v>
      </c>
      <c r="Q38" s="25">
        <v>0.96</v>
      </c>
      <c r="R38" s="24">
        <v>0.97</v>
      </c>
      <c r="S38" s="26">
        <v>0.96</v>
      </c>
      <c r="T38" s="26">
        <v>0.96</v>
      </c>
      <c r="U38" s="25">
        <v>0.96</v>
      </c>
      <c r="V38" s="25">
        <v>0.96</v>
      </c>
      <c r="W38" s="12"/>
    </row>
    <row r="39" spans="1:23" x14ac:dyDescent="0.35">
      <c r="A39" s="9"/>
      <c r="B39" s="22"/>
      <c r="C39" s="11"/>
      <c r="D39" s="12"/>
      <c r="E39" s="9"/>
      <c r="F39" s="12"/>
      <c r="G39" s="6"/>
      <c r="H39" s="6"/>
      <c r="I39" s="6"/>
      <c r="J39" s="6"/>
      <c r="K39" s="6"/>
      <c r="L39" s="9"/>
      <c r="M39" s="12"/>
      <c r="N39" s="9"/>
      <c r="O39" s="12"/>
      <c r="P39" s="6"/>
      <c r="Q39" s="9"/>
      <c r="R39" s="12"/>
      <c r="S39" s="6"/>
      <c r="T39" s="6"/>
      <c r="U39" s="9"/>
      <c r="V39" s="9"/>
      <c r="W39" s="12"/>
    </row>
    <row r="40" spans="1:23" ht="29" x14ac:dyDescent="0.35">
      <c r="A40" s="9"/>
      <c r="B40" s="13" t="s">
        <v>4530</v>
      </c>
      <c r="C40" s="14">
        <v>3522</v>
      </c>
      <c r="D40" s="15">
        <v>1658</v>
      </c>
      <c r="E40" s="16">
        <v>1821</v>
      </c>
      <c r="F40" s="15">
        <v>103</v>
      </c>
      <c r="G40" s="17">
        <v>497</v>
      </c>
      <c r="H40" s="17">
        <v>636</v>
      </c>
      <c r="I40" s="17">
        <v>692</v>
      </c>
      <c r="J40" s="17">
        <v>620</v>
      </c>
      <c r="K40" s="17">
        <v>531</v>
      </c>
      <c r="L40" s="16">
        <v>444</v>
      </c>
      <c r="M40" s="15">
        <v>1642</v>
      </c>
      <c r="N40" s="16">
        <v>1868</v>
      </c>
      <c r="O40" s="15">
        <v>2688</v>
      </c>
      <c r="P40" s="17">
        <v>391</v>
      </c>
      <c r="Q40" s="16">
        <v>344</v>
      </c>
      <c r="R40" s="15">
        <v>628</v>
      </c>
      <c r="S40" s="17">
        <v>1006</v>
      </c>
      <c r="T40" s="17">
        <v>823</v>
      </c>
      <c r="U40" s="16">
        <v>418</v>
      </c>
      <c r="V40" s="16">
        <v>3903</v>
      </c>
      <c r="W40" s="12"/>
    </row>
    <row r="41" spans="1:23" x14ac:dyDescent="0.35">
      <c r="A41" s="9"/>
      <c r="B41" s="13"/>
      <c r="C41" s="18">
        <v>0.88</v>
      </c>
      <c r="D41" s="19">
        <v>0.86</v>
      </c>
      <c r="E41" s="20">
        <v>0.9</v>
      </c>
      <c r="F41" s="19">
        <v>0.85</v>
      </c>
      <c r="G41" s="21">
        <v>0.8</v>
      </c>
      <c r="H41" s="21">
        <v>0.89</v>
      </c>
      <c r="I41" s="21">
        <v>0.9</v>
      </c>
      <c r="J41" s="21">
        <v>0.89</v>
      </c>
      <c r="K41" s="21">
        <v>0.91</v>
      </c>
      <c r="L41" s="20">
        <v>0.9</v>
      </c>
      <c r="M41" s="19">
        <v>0.87</v>
      </c>
      <c r="N41" s="20">
        <v>0.89</v>
      </c>
      <c r="O41" s="19">
        <v>0.9</v>
      </c>
      <c r="P41" s="21">
        <v>0.85</v>
      </c>
      <c r="Q41" s="20">
        <v>0.79</v>
      </c>
      <c r="R41" s="19">
        <v>0.85</v>
      </c>
      <c r="S41" s="21">
        <v>0.88</v>
      </c>
      <c r="T41" s="21">
        <v>0.9</v>
      </c>
      <c r="U41" s="20">
        <v>0.94</v>
      </c>
      <c r="V41" s="20">
        <v>0.89</v>
      </c>
      <c r="W41" s="12"/>
    </row>
    <row r="42" spans="1:23" x14ac:dyDescent="0.35">
      <c r="A42" s="9"/>
      <c r="B42" s="13"/>
      <c r="C42" s="15" t="s">
        <v>2147</v>
      </c>
      <c r="D42" s="15"/>
      <c r="E42" s="16" t="s">
        <v>1030</v>
      </c>
      <c r="F42" s="15"/>
      <c r="G42" s="17"/>
      <c r="H42" s="17" t="s">
        <v>967</v>
      </c>
      <c r="I42" s="17" t="s">
        <v>967</v>
      </c>
      <c r="J42" s="17" t="s">
        <v>967</v>
      </c>
      <c r="K42" s="17" t="s">
        <v>1142</v>
      </c>
      <c r="L42" s="16" t="s">
        <v>967</v>
      </c>
      <c r="M42" s="15"/>
      <c r="N42" s="16"/>
      <c r="O42" s="15" t="s">
        <v>968</v>
      </c>
      <c r="P42" s="17"/>
      <c r="Q42" s="16"/>
      <c r="R42" s="15"/>
      <c r="S42" s="17" t="s">
        <v>1261</v>
      </c>
      <c r="T42" s="17" t="s">
        <v>1261</v>
      </c>
      <c r="U42" s="16" t="s">
        <v>1272</v>
      </c>
      <c r="V42" s="16"/>
      <c r="W42" s="12"/>
    </row>
    <row r="43" spans="1:23" ht="29" x14ac:dyDescent="0.35">
      <c r="A43" s="9"/>
      <c r="B43" s="22" t="s">
        <v>4531</v>
      </c>
      <c r="C43" s="11">
        <v>482</v>
      </c>
      <c r="D43" s="12">
        <v>262</v>
      </c>
      <c r="E43" s="9">
        <v>203</v>
      </c>
      <c r="F43" s="12">
        <v>18</v>
      </c>
      <c r="G43" s="6">
        <v>126</v>
      </c>
      <c r="H43" s="6">
        <v>82</v>
      </c>
      <c r="I43" s="6">
        <v>80</v>
      </c>
      <c r="J43" s="6">
        <v>76</v>
      </c>
      <c r="K43" s="6">
        <v>53</v>
      </c>
      <c r="L43" s="9">
        <v>47</v>
      </c>
      <c r="M43" s="12">
        <v>243</v>
      </c>
      <c r="N43" s="9">
        <v>238</v>
      </c>
      <c r="O43" s="12">
        <v>295</v>
      </c>
      <c r="P43" s="6">
        <v>68</v>
      </c>
      <c r="Q43" s="9">
        <v>93</v>
      </c>
      <c r="R43" s="12">
        <v>114</v>
      </c>
      <c r="S43" s="6">
        <v>131</v>
      </c>
      <c r="T43" s="6">
        <v>95</v>
      </c>
      <c r="U43" s="9">
        <v>26</v>
      </c>
      <c r="V43" s="9">
        <v>482</v>
      </c>
      <c r="W43" s="12"/>
    </row>
    <row r="44" spans="1:23" x14ac:dyDescent="0.35">
      <c r="A44" s="9"/>
      <c r="B44" s="22"/>
      <c r="C44" s="23">
        <v>0.12</v>
      </c>
      <c r="D44" s="24">
        <v>0.14000000000000001</v>
      </c>
      <c r="E44" s="25">
        <v>0.1</v>
      </c>
      <c r="F44" s="24">
        <v>0.15</v>
      </c>
      <c r="G44" s="26">
        <v>0.2</v>
      </c>
      <c r="H44" s="26">
        <v>0.11</v>
      </c>
      <c r="I44" s="26">
        <v>0.1</v>
      </c>
      <c r="J44" s="26">
        <v>0.11</v>
      </c>
      <c r="K44" s="26">
        <v>0.09</v>
      </c>
      <c r="L44" s="25">
        <v>0.1</v>
      </c>
      <c r="M44" s="24">
        <v>0.13</v>
      </c>
      <c r="N44" s="25">
        <v>0.11</v>
      </c>
      <c r="O44" s="24">
        <v>0.1</v>
      </c>
      <c r="P44" s="26">
        <v>0.15</v>
      </c>
      <c r="Q44" s="25">
        <v>0.21</v>
      </c>
      <c r="R44" s="24">
        <v>0.15</v>
      </c>
      <c r="S44" s="26">
        <v>0.12</v>
      </c>
      <c r="T44" s="26">
        <v>0.1</v>
      </c>
      <c r="U44" s="25">
        <v>0.06</v>
      </c>
      <c r="V44" s="25">
        <v>0.11</v>
      </c>
      <c r="W44" s="12"/>
    </row>
    <row r="45" spans="1:23" x14ac:dyDescent="0.35">
      <c r="A45" s="9"/>
      <c r="B45" s="22"/>
      <c r="C45" s="12" t="s">
        <v>4532</v>
      </c>
      <c r="D45" s="12" t="s">
        <v>1021</v>
      </c>
      <c r="E45" s="9"/>
      <c r="F45" s="12"/>
      <c r="G45" s="6" t="s">
        <v>1530</v>
      </c>
      <c r="H45" s="6"/>
      <c r="I45" s="6"/>
      <c r="J45" s="6"/>
      <c r="K45" s="6"/>
      <c r="L45" s="9"/>
      <c r="M45" s="12"/>
      <c r="N45" s="9"/>
      <c r="O45" s="12"/>
      <c r="P45" s="6" t="s">
        <v>978</v>
      </c>
      <c r="Q45" s="9" t="s">
        <v>972</v>
      </c>
      <c r="R45" s="12" t="s">
        <v>1254</v>
      </c>
      <c r="S45" s="6" t="s">
        <v>1038</v>
      </c>
      <c r="T45" s="6" t="s">
        <v>1038</v>
      </c>
      <c r="U45" s="9"/>
      <c r="V45" s="9"/>
      <c r="W45" s="12"/>
    </row>
    <row r="46" spans="1:23" x14ac:dyDescent="0.35">
      <c r="A46" s="9"/>
      <c r="B46" s="13" t="s">
        <v>4533</v>
      </c>
      <c r="C46" s="14">
        <v>306</v>
      </c>
      <c r="D46" s="15">
        <v>121</v>
      </c>
      <c r="E46" s="16">
        <v>176</v>
      </c>
      <c r="F46" s="15">
        <v>32</v>
      </c>
      <c r="G46" s="17">
        <v>76</v>
      </c>
      <c r="H46" s="17">
        <v>66</v>
      </c>
      <c r="I46" s="17">
        <v>51</v>
      </c>
      <c r="J46" s="17">
        <v>27</v>
      </c>
      <c r="K46" s="17">
        <v>28</v>
      </c>
      <c r="L46" s="16">
        <v>26</v>
      </c>
      <c r="M46" s="15">
        <v>152</v>
      </c>
      <c r="N46" s="16">
        <v>151</v>
      </c>
      <c r="O46" s="15">
        <v>165</v>
      </c>
      <c r="P46" s="17">
        <v>63</v>
      </c>
      <c r="Q46" s="16">
        <v>59</v>
      </c>
      <c r="R46" s="15">
        <v>71</v>
      </c>
      <c r="S46" s="17">
        <v>92</v>
      </c>
      <c r="T46" s="17">
        <v>53</v>
      </c>
      <c r="U46" s="16">
        <v>22</v>
      </c>
      <c r="V46" s="16">
        <v>286</v>
      </c>
      <c r="W46" s="12"/>
    </row>
    <row r="47" spans="1:23" x14ac:dyDescent="0.35">
      <c r="A47" s="9"/>
      <c r="B47" s="13"/>
      <c r="C47" s="18">
        <v>0.08</v>
      </c>
      <c r="D47" s="19">
        <v>0.06</v>
      </c>
      <c r="E47" s="20">
        <v>0.09</v>
      </c>
      <c r="F47" s="19">
        <v>0.26</v>
      </c>
      <c r="G47" s="21">
        <v>0.12</v>
      </c>
      <c r="H47" s="21">
        <v>0.09</v>
      </c>
      <c r="I47" s="21">
        <v>7.0000000000000007E-2</v>
      </c>
      <c r="J47" s="21">
        <v>0.04</v>
      </c>
      <c r="K47" s="21">
        <v>0.05</v>
      </c>
      <c r="L47" s="20">
        <v>0.05</v>
      </c>
      <c r="M47" s="19">
        <v>0.08</v>
      </c>
      <c r="N47" s="20">
        <v>7.0000000000000007E-2</v>
      </c>
      <c r="O47" s="19">
        <v>0.06</v>
      </c>
      <c r="P47" s="21">
        <v>0.14000000000000001</v>
      </c>
      <c r="Q47" s="20">
        <v>0.14000000000000001</v>
      </c>
      <c r="R47" s="19">
        <v>0.1</v>
      </c>
      <c r="S47" s="21">
        <v>0.08</v>
      </c>
      <c r="T47" s="21">
        <v>0.06</v>
      </c>
      <c r="U47" s="20">
        <v>0.05</v>
      </c>
      <c r="V47" s="20">
        <v>7.0000000000000007E-2</v>
      </c>
      <c r="W47" s="12"/>
    </row>
    <row r="48" spans="1:23" x14ac:dyDescent="0.35">
      <c r="A48" s="9"/>
      <c r="B48" s="13"/>
      <c r="C48" s="15" t="s">
        <v>2273</v>
      </c>
      <c r="D48" s="15"/>
      <c r="E48" s="16" t="s">
        <v>1030</v>
      </c>
      <c r="F48" s="15"/>
      <c r="G48" s="17" t="s">
        <v>1259</v>
      </c>
      <c r="H48" s="17" t="s">
        <v>1580</v>
      </c>
      <c r="I48" s="17" t="s">
        <v>1177</v>
      </c>
      <c r="J48" s="17"/>
      <c r="K48" s="17"/>
      <c r="L48" s="16"/>
      <c r="M48" s="15"/>
      <c r="N48" s="16"/>
      <c r="O48" s="15"/>
      <c r="P48" s="17" t="s">
        <v>972</v>
      </c>
      <c r="Q48" s="16" t="s">
        <v>972</v>
      </c>
      <c r="R48" s="15" t="s">
        <v>1344</v>
      </c>
      <c r="S48" s="17"/>
      <c r="T48" s="17"/>
      <c r="U48" s="16"/>
      <c r="V48" s="16"/>
      <c r="W48" s="12"/>
    </row>
    <row r="49" spans="1:23" x14ac:dyDescent="0.35">
      <c r="A49" s="9"/>
      <c r="B49" s="22" t="s">
        <v>4534</v>
      </c>
      <c r="C49" s="11">
        <v>3699</v>
      </c>
      <c r="D49" s="12">
        <v>1799</v>
      </c>
      <c r="E49" s="9">
        <v>1848</v>
      </c>
      <c r="F49" s="12">
        <v>89</v>
      </c>
      <c r="G49" s="6">
        <v>547</v>
      </c>
      <c r="H49" s="6">
        <v>652</v>
      </c>
      <c r="I49" s="6">
        <v>721</v>
      </c>
      <c r="J49" s="6">
        <v>669</v>
      </c>
      <c r="K49" s="6">
        <v>556</v>
      </c>
      <c r="L49" s="9">
        <v>465</v>
      </c>
      <c r="M49" s="12">
        <v>1732</v>
      </c>
      <c r="N49" s="9">
        <v>1954</v>
      </c>
      <c r="O49" s="12">
        <v>2818</v>
      </c>
      <c r="P49" s="6">
        <v>396</v>
      </c>
      <c r="Q49" s="9">
        <v>378</v>
      </c>
      <c r="R49" s="12">
        <v>671</v>
      </c>
      <c r="S49" s="6">
        <v>1045</v>
      </c>
      <c r="T49" s="6">
        <v>865</v>
      </c>
      <c r="U49" s="9">
        <v>422</v>
      </c>
      <c r="V49" s="9">
        <v>4099</v>
      </c>
      <c r="W49" s="12"/>
    </row>
    <row r="50" spans="1:23" x14ac:dyDescent="0.35">
      <c r="A50" s="9"/>
      <c r="B50" s="22"/>
      <c r="C50" s="23">
        <v>0.92</v>
      </c>
      <c r="D50" s="24">
        <v>0.94</v>
      </c>
      <c r="E50" s="25">
        <v>0.91</v>
      </c>
      <c r="F50" s="24">
        <v>0.74</v>
      </c>
      <c r="G50" s="26">
        <v>0.88</v>
      </c>
      <c r="H50" s="26">
        <v>0.91</v>
      </c>
      <c r="I50" s="26">
        <v>0.93</v>
      </c>
      <c r="J50" s="26">
        <v>0.96</v>
      </c>
      <c r="K50" s="26">
        <v>0.95</v>
      </c>
      <c r="L50" s="25">
        <v>0.95</v>
      </c>
      <c r="M50" s="24">
        <v>0.92</v>
      </c>
      <c r="N50" s="25">
        <v>0.93</v>
      </c>
      <c r="O50" s="24">
        <v>0.94</v>
      </c>
      <c r="P50" s="26">
        <v>0.86</v>
      </c>
      <c r="Q50" s="25">
        <v>0.86</v>
      </c>
      <c r="R50" s="24">
        <v>0.9</v>
      </c>
      <c r="S50" s="26">
        <v>0.92</v>
      </c>
      <c r="T50" s="26">
        <v>0.94</v>
      </c>
      <c r="U50" s="25">
        <v>0.95</v>
      </c>
      <c r="V50" s="25">
        <v>0.93</v>
      </c>
      <c r="W50" s="12"/>
    </row>
    <row r="51" spans="1:23" x14ac:dyDescent="0.35">
      <c r="A51" s="9"/>
      <c r="B51" s="22"/>
      <c r="C51" s="12" t="s">
        <v>3911</v>
      </c>
      <c r="D51" s="12" t="s">
        <v>1021</v>
      </c>
      <c r="E51" s="9"/>
      <c r="F51" s="12"/>
      <c r="G51" s="6"/>
      <c r="H51" s="6"/>
      <c r="I51" s="6" t="s">
        <v>967</v>
      </c>
      <c r="J51" s="6" t="s">
        <v>1628</v>
      </c>
      <c r="K51" s="6" t="s">
        <v>1250</v>
      </c>
      <c r="L51" s="9" t="s">
        <v>1250</v>
      </c>
      <c r="M51" s="12"/>
      <c r="N51" s="9"/>
      <c r="O51" s="12" t="s">
        <v>968</v>
      </c>
      <c r="P51" s="6"/>
      <c r="Q51" s="9"/>
      <c r="R51" s="12"/>
      <c r="S51" s="6"/>
      <c r="T51" s="6" t="s">
        <v>1335</v>
      </c>
      <c r="U51" s="9" t="s">
        <v>1261</v>
      </c>
      <c r="V51" s="9"/>
      <c r="W51" s="12"/>
    </row>
    <row r="52" spans="1:23" ht="29" x14ac:dyDescent="0.35">
      <c r="A52" s="9"/>
      <c r="B52" s="13" t="s">
        <v>4535</v>
      </c>
      <c r="C52" s="14">
        <v>1119</v>
      </c>
      <c r="D52" s="15">
        <v>612</v>
      </c>
      <c r="E52" s="16">
        <v>488</v>
      </c>
      <c r="F52" s="15">
        <v>40</v>
      </c>
      <c r="G52" s="17">
        <v>190</v>
      </c>
      <c r="H52" s="17">
        <v>253</v>
      </c>
      <c r="I52" s="17">
        <v>204</v>
      </c>
      <c r="J52" s="17">
        <v>180</v>
      </c>
      <c r="K52" s="17">
        <v>149</v>
      </c>
      <c r="L52" s="16">
        <v>103</v>
      </c>
      <c r="M52" s="15">
        <v>606</v>
      </c>
      <c r="N52" s="16">
        <v>511</v>
      </c>
      <c r="O52" s="15">
        <v>964</v>
      </c>
      <c r="P52" s="17">
        <v>73</v>
      </c>
      <c r="Q52" s="16">
        <v>43</v>
      </c>
      <c r="R52" s="15">
        <v>121</v>
      </c>
      <c r="S52" s="17">
        <v>299</v>
      </c>
      <c r="T52" s="17">
        <v>293</v>
      </c>
      <c r="U52" s="16">
        <v>198</v>
      </c>
      <c r="V52" s="16">
        <v>1126</v>
      </c>
      <c r="W52" s="12"/>
    </row>
    <row r="53" spans="1:23" x14ac:dyDescent="0.35">
      <c r="A53" s="9"/>
      <c r="B53" s="13"/>
      <c r="C53" s="18">
        <v>0.28000000000000003</v>
      </c>
      <c r="D53" s="19">
        <v>0.32</v>
      </c>
      <c r="E53" s="20">
        <v>0.24</v>
      </c>
      <c r="F53" s="19">
        <v>0.33</v>
      </c>
      <c r="G53" s="21">
        <v>0.31</v>
      </c>
      <c r="H53" s="21">
        <v>0.35</v>
      </c>
      <c r="I53" s="21">
        <v>0.26</v>
      </c>
      <c r="J53" s="21">
        <v>0.26</v>
      </c>
      <c r="K53" s="21">
        <v>0.26</v>
      </c>
      <c r="L53" s="20">
        <v>0.21</v>
      </c>
      <c r="M53" s="19">
        <v>0.32</v>
      </c>
      <c r="N53" s="20">
        <v>0.24</v>
      </c>
      <c r="O53" s="19">
        <v>0.32</v>
      </c>
      <c r="P53" s="21">
        <v>0.16</v>
      </c>
      <c r="Q53" s="20">
        <v>0.1</v>
      </c>
      <c r="R53" s="19">
        <v>0.16</v>
      </c>
      <c r="S53" s="21">
        <v>0.26</v>
      </c>
      <c r="T53" s="21">
        <v>0.32</v>
      </c>
      <c r="U53" s="20">
        <v>0.45</v>
      </c>
      <c r="V53" s="20">
        <v>0.26</v>
      </c>
      <c r="W53" s="12"/>
    </row>
    <row r="54" spans="1:23" x14ac:dyDescent="0.35">
      <c r="A54" s="9"/>
      <c r="B54" s="13"/>
      <c r="C54" s="15" t="s">
        <v>2149</v>
      </c>
      <c r="D54" s="15" t="s">
        <v>1021</v>
      </c>
      <c r="E54" s="16"/>
      <c r="F54" s="15"/>
      <c r="G54" s="17" t="s">
        <v>1260</v>
      </c>
      <c r="H54" s="17" t="s">
        <v>1259</v>
      </c>
      <c r="I54" s="17" t="s">
        <v>1260</v>
      </c>
      <c r="J54" s="17" t="s">
        <v>1260</v>
      </c>
      <c r="K54" s="17" t="s">
        <v>1260</v>
      </c>
      <c r="L54" s="16"/>
      <c r="M54" s="15" t="s">
        <v>1953</v>
      </c>
      <c r="N54" s="16"/>
      <c r="O54" s="15" t="s">
        <v>968</v>
      </c>
      <c r="P54" s="17"/>
      <c r="Q54" s="16"/>
      <c r="R54" s="15"/>
      <c r="S54" s="17" t="s">
        <v>1261</v>
      </c>
      <c r="T54" s="17" t="s">
        <v>1262</v>
      </c>
      <c r="U54" s="16" t="s">
        <v>1272</v>
      </c>
      <c r="V54" s="16"/>
      <c r="W54" s="12"/>
    </row>
    <row r="55" spans="1:23" ht="29" x14ac:dyDescent="0.35">
      <c r="A55" s="9"/>
      <c r="B55" s="22" t="s">
        <v>4536</v>
      </c>
      <c r="C55" s="11">
        <v>2885</v>
      </c>
      <c r="D55" s="12">
        <v>1308</v>
      </c>
      <c r="E55" s="9">
        <v>1536</v>
      </c>
      <c r="F55" s="12">
        <v>81</v>
      </c>
      <c r="G55" s="6">
        <v>433</v>
      </c>
      <c r="H55" s="6">
        <v>465</v>
      </c>
      <c r="I55" s="6">
        <v>568</v>
      </c>
      <c r="J55" s="6">
        <v>516</v>
      </c>
      <c r="K55" s="6">
        <v>435</v>
      </c>
      <c r="L55" s="9">
        <v>388</v>
      </c>
      <c r="M55" s="12">
        <v>1278</v>
      </c>
      <c r="N55" s="9">
        <v>1595</v>
      </c>
      <c r="O55" s="12">
        <v>2019</v>
      </c>
      <c r="P55" s="6">
        <v>387</v>
      </c>
      <c r="Q55" s="9">
        <v>395</v>
      </c>
      <c r="R55" s="12">
        <v>621</v>
      </c>
      <c r="S55" s="6">
        <v>839</v>
      </c>
      <c r="T55" s="6">
        <v>624</v>
      </c>
      <c r="U55" s="9">
        <v>246</v>
      </c>
      <c r="V55" s="9">
        <v>3259</v>
      </c>
      <c r="W55" s="12"/>
    </row>
    <row r="56" spans="1:23" x14ac:dyDescent="0.35">
      <c r="A56" s="9"/>
      <c r="B56" s="22"/>
      <c r="C56" s="23">
        <v>0.72</v>
      </c>
      <c r="D56" s="24">
        <v>0.68</v>
      </c>
      <c r="E56" s="25">
        <v>0.76</v>
      </c>
      <c r="F56" s="24">
        <v>0.67</v>
      </c>
      <c r="G56" s="26">
        <v>0.69</v>
      </c>
      <c r="H56" s="26">
        <v>0.65</v>
      </c>
      <c r="I56" s="26">
        <v>0.74</v>
      </c>
      <c r="J56" s="26">
        <v>0.74</v>
      </c>
      <c r="K56" s="26">
        <v>0.74</v>
      </c>
      <c r="L56" s="25">
        <v>0.79</v>
      </c>
      <c r="M56" s="24">
        <v>0.68</v>
      </c>
      <c r="N56" s="25">
        <v>0.76</v>
      </c>
      <c r="O56" s="24">
        <v>0.68</v>
      </c>
      <c r="P56" s="26">
        <v>0.84</v>
      </c>
      <c r="Q56" s="25">
        <v>0.9</v>
      </c>
      <c r="R56" s="24">
        <v>0.84</v>
      </c>
      <c r="S56" s="26">
        <v>0.74</v>
      </c>
      <c r="T56" s="26">
        <v>0.68</v>
      </c>
      <c r="U56" s="25">
        <v>0.55000000000000004</v>
      </c>
      <c r="V56" s="25">
        <v>0.74</v>
      </c>
      <c r="W56" s="12"/>
    </row>
    <row r="57" spans="1:23" x14ac:dyDescent="0.35">
      <c r="A57" s="9"/>
      <c r="B57" s="22"/>
      <c r="C57" s="12" t="s">
        <v>4537</v>
      </c>
      <c r="D57" s="12"/>
      <c r="E57" s="9" t="s">
        <v>1030</v>
      </c>
      <c r="F57" s="12"/>
      <c r="G57" s="6"/>
      <c r="H57" s="6"/>
      <c r="I57" s="6" t="s">
        <v>1251</v>
      </c>
      <c r="J57" s="6" t="s">
        <v>1251</v>
      </c>
      <c r="K57" s="6" t="s">
        <v>1128</v>
      </c>
      <c r="L57" s="9" t="s">
        <v>1252</v>
      </c>
      <c r="M57" s="12"/>
      <c r="N57" s="9" t="s">
        <v>1037</v>
      </c>
      <c r="O57" s="12"/>
      <c r="P57" s="6" t="s">
        <v>972</v>
      </c>
      <c r="Q57" s="9" t="s">
        <v>972</v>
      </c>
      <c r="R57" s="12" t="s">
        <v>1254</v>
      </c>
      <c r="S57" s="6" t="s">
        <v>1255</v>
      </c>
      <c r="T57" s="6" t="s">
        <v>1038</v>
      </c>
      <c r="U57" s="9"/>
      <c r="V57" s="9"/>
      <c r="W57" s="12"/>
    </row>
    <row r="58" spans="1:23" x14ac:dyDescent="0.35">
      <c r="A58" s="9"/>
      <c r="B58" s="13" t="s">
        <v>2159</v>
      </c>
      <c r="C58" s="14">
        <v>239</v>
      </c>
      <c r="D58" s="15">
        <v>140</v>
      </c>
      <c r="E58" s="16">
        <v>94</v>
      </c>
      <c r="F58" s="15" t="s">
        <v>974</v>
      </c>
      <c r="G58" s="17">
        <v>55</v>
      </c>
      <c r="H58" s="17">
        <v>36</v>
      </c>
      <c r="I58" s="17">
        <v>43</v>
      </c>
      <c r="J58" s="17">
        <v>47</v>
      </c>
      <c r="K58" s="17">
        <v>32</v>
      </c>
      <c r="L58" s="16">
        <v>26</v>
      </c>
      <c r="M58" s="15">
        <v>114</v>
      </c>
      <c r="N58" s="16">
        <v>124</v>
      </c>
      <c r="O58" s="15">
        <v>155</v>
      </c>
      <c r="P58" s="17">
        <v>31</v>
      </c>
      <c r="Q58" s="16">
        <v>47</v>
      </c>
      <c r="R58" s="15">
        <v>54</v>
      </c>
      <c r="S58" s="17">
        <v>70</v>
      </c>
      <c r="T58" s="17">
        <v>51</v>
      </c>
      <c r="U58" s="16">
        <v>11</v>
      </c>
      <c r="V58" s="16">
        <v>259</v>
      </c>
      <c r="W58" s="12"/>
    </row>
    <row r="59" spans="1:23" x14ac:dyDescent="0.35">
      <c r="A59" s="9"/>
      <c r="B59" s="13"/>
      <c r="C59" s="18">
        <v>0.06</v>
      </c>
      <c r="D59" s="19">
        <v>7.0000000000000007E-2</v>
      </c>
      <c r="E59" s="20">
        <v>0.05</v>
      </c>
      <c r="F59" s="15" t="s">
        <v>974</v>
      </c>
      <c r="G59" s="21">
        <v>0.09</v>
      </c>
      <c r="H59" s="21">
        <v>0.05</v>
      </c>
      <c r="I59" s="21">
        <v>0.06</v>
      </c>
      <c r="J59" s="21">
        <v>7.0000000000000007E-2</v>
      </c>
      <c r="K59" s="21">
        <v>0.06</v>
      </c>
      <c r="L59" s="20">
        <v>0.05</v>
      </c>
      <c r="M59" s="19">
        <v>0.06</v>
      </c>
      <c r="N59" s="20">
        <v>0.06</v>
      </c>
      <c r="O59" s="19">
        <v>0.05</v>
      </c>
      <c r="P59" s="21">
        <v>7.0000000000000007E-2</v>
      </c>
      <c r="Q59" s="20">
        <v>0.11</v>
      </c>
      <c r="R59" s="19">
        <v>7.0000000000000007E-2</v>
      </c>
      <c r="S59" s="21">
        <v>0.06</v>
      </c>
      <c r="T59" s="21">
        <v>0.06</v>
      </c>
      <c r="U59" s="20">
        <v>0.03</v>
      </c>
      <c r="V59" s="20">
        <v>0.06</v>
      </c>
      <c r="W59" s="12"/>
    </row>
    <row r="60" spans="1:23" x14ac:dyDescent="0.35">
      <c r="A60" s="9"/>
      <c r="B60" s="13"/>
      <c r="C60" s="15" t="s">
        <v>2160</v>
      </c>
      <c r="D60" s="15" t="s">
        <v>1021</v>
      </c>
      <c r="E60" s="16"/>
      <c r="F60" s="15"/>
      <c r="G60" s="17"/>
      <c r="H60" s="17"/>
      <c r="I60" s="17"/>
      <c r="J60" s="17"/>
      <c r="K60" s="17"/>
      <c r="L60" s="16"/>
      <c r="M60" s="15"/>
      <c r="N60" s="16"/>
      <c r="O60" s="15"/>
      <c r="P60" s="17"/>
      <c r="Q60" s="16" t="s">
        <v>972</v>
      </c>
      <c r="R60" s="15" t="s">
        <v>1038</v>
      </c>
      <c r="S60" s="17" t="s">
        <v>1038</v>
      </c>
      <c r="T60" s="17" t="s">
        <v>1038</v>
      </c>
      <c r="U60" s="16"/>
      <c r="V60" s="16"/>
      <c r="W60" s="12"/>
    </row>
    <row r="61" spans="1:23" ht="29" x14ac:dyDescent="0.35">
      <c r="A61" s="9"/>
      <c r="B61" s="10" t="s">
        <v>1145</v>
      </c>
      <c r="C61" s="11"/>
      <c r="D61" s="12"/>
      <c r="E61" s="9"/>
      <c r="F61" s="12"/>
      <c r="G61" s="6"/>
      <c r="H61" s="6"/>
      <c r="I61" s="6"/>
      <c r="J61" s="6"/>
      <c r="K61" s="6"/>
      <c r="L61" s="9"/>
      <c r="M61" s="12"/>
      <c r="N61" s="9"/>
      <c r="O61" s="12"/>
      <c r="P61" s="6"/>
      <c r="Q61" s="9"/>
      <c r="R61" s="12"/>
      <c r="S61" s="6"/>
      <c r="T61" s="6"/>
      <c r="U61" s="9"/>
      <c r="V61" s="9"/>
      <c r="W61" s="12"/>
    </row>
    <row r="62" spans="1:23" x14ac:dyDescent="0.35">
      <c r="A62" s="9"/>
      <c r="B62" s="13" t="s">
        <v>4538</v>
      </c>
      <c r="C62" s="14">
        <v>501</v>
      </c>
      <c r="D62" s="15">
        <v>250</v>
      </c>
      <c r="E62" s="16">
        <v>244</v>
      </c>
      <c r="F62" s="15">
        <v>31</v>
      </c>
      <c r="G62" s="17">
        <v>161</v>
      </c>
      <c r="H62" s="17">
        <v>103</v>
      </c>
      <c r="I62" s="17">
        <v>88</v>
      </c>
      <c r="J62" s="17">
        <v>63</v>
      </c>
      <c r="K62" s="17">
        <v>28</v>
      </c>
      <c r="L62" s="16">
        <v>27</v>
      </c>
      <c r="M62" s="15">
        <v>322</v>
      </c>
      <c r="N62" s="16">
        <v>179</v>
      </c>
      <c r="O62" s="15">
        <v>365</v>
      </c>
      <c r="P62" s="17">
        <v>87</v>
      </c>
      <c r="Q62" s="16">
        <v>33</v>
      </c>
      <c r="R62" s="15">
        <v>36</v>
      </c>
      <c r="S62" s="17">
        <v>136</v>
      </c>
      <c r="T62" s="17">
        <v>167</v>
      </c>
      <c r="U62" s="16">
        <v>92</v>
      </c>
      <c r="V62" s="16">
        <v>380</v>
      </c>
      <c r="W62" s="12"/>
    </row>
    <row r="63" spans="1:23" x14ac:dyDescent="0.35">
      <c r="A63" s="9"/>
      <c r="B63" s="13"/>
      <c r="C63" s="18">
        <v>0.13</v>
      </c>
      <c r="D63" s="19">
        <v>0.13</v>
      </c>
      <c r="E63" s="20">
        <v>0.12</v>
      </c>
      <c r="F63" s="19">
        <v>0.25</v>
      </c>
      <c r="G63" s="21">
        <v>0.26</v>
      </c>
      <c r="H63" s="21">
        <v>0.14000000000000001</v>
      </c>
      <c r="I63" s="21">
        <v>0.11</v>
      </c>
      <c r="J63" s="21">
        <v>0.09</v>
      </c>
      <c r="K63" s="21">
        <v>0.05</v>
      </c>
      <c r="L63" s="20">
        <v>0.06</v>
      </c>
      <c r="M63" s="19">
        <v>0.17</v>
      </c>
      <c r="N63" s="20">
        <v>0.09</v>
      </c>
      <c r="O63" s="19">
        <v>0.12</v>
      </c>
      <c r="P63" s="21">
        <v>0.19</v>
      </c>
      <c r="Q63" s="20">
        <v>7.0000000000000007E-2</v>
      </c>
      <c r="R63" s="19">
        <v>0.05</v>
      </c>
      <c r="S63" s="21">
        <v>0.12</v>
      </c>
      <c r="T63" s="21">
        <v>0.18</v>
      </c>
      <c r="U63" s="20">
        <v>0.21</v>
      </c>
      <c r="V63" s="20">
        <v>0.09</v>
      </c>
      <c r="W63" s="12"/>
    </row>
    <row r="64" spans="1:23" x14ac:dyDescent="0.35">
      <c r="A64" s="9"/>
      <c r="B64" s="13"/>
      <c r="C64" s="15" t="s">
        <v>3115</v>
      </c>
      <c r="D64" s="15"/>
      <c r="E64" s="16"/>
      <c r="F64" s="15"/>
      <c r="G64" s="17" t="s">
        <v>1530</v>
      </c>
      <c r="H64" s="17" t="s">
        <v>1580</v>
      </c>
      <c r="I64" s="17" t="s">
        <v>1331</v>
      </c>
      <c r="J64" s="17" t="s">
        <v>1331</v>
      </c>
      <c r="K64" s="17"/>
      <c r="L64" s="16"/>
      <c r="M64" s="15" t="s">
        <v>1953</v>
      </c>
      <c r="N64" s="16"/>
      <c r="O64" s="15" t="s">
        <v>1245</v>
      </c>
      <c r="P64" s="17" t="s">
        <v>1676</v>
      </c>
      <c r="Q64" s="16"/>
      <c r="R64" s="15"/>
      <c r="S64" s="17" t="s">
        <v>1261</v>
      </c>
      <c r="T64" s="17" t="s">
        <v>1262</v>
      </c>
      <c r="U64" s="16" t="s">
        <v>1262</v>
      </c>
      <c r="V64" s="16"/>
      <c r="W64" s="12"/>
    </row>
    <row r="65" spans="1:23" ht="29" x14ac:dyDescent="0.35">
      <c r="A65" s="9"/>
      <c r="B65" s="22" t="s">
        <v>4539</v>
      </c>
      <c r="C65" s="11">
        <v>2483</v>
      </c>
      <c r="D65" s="12">
        <v>1204</v>
      </c>
      <c r="E65" s="9">
        <v>1248</v>
      </c>
      <c r="F65" s="12">
        <v>43</v>
      </c>
      <c r="G65" s="6">
        <v>311</v>
      </c>
      <c r="H65" s="6">
        <v>381</v>
      </c>
      <c r="I65" s="6">
        <v>472</v>
      </c>
      <c r="J65" s="6">
        <v>478</v>
      </c>
      <c r="K65" s="6">
        <v>435</v>
      </c>
      <c r="L65" s="9">
        <v>363</v>
      </c>
      <c r="M65" s="12">
        <v>1074</v>
      </c>
      <c r="N65" s="9">
        <v>1403</v>
      </c>
      <c r="O65" s="12">
        <v>1897</v>
      </c>
      <c r="P65" s="6">
        <v>266</v>
      </c>
      <c r="Q65" s="9">
        <v>264</v>
      </c>
      <c r="R65" s="12">
        <v>519</v>
      </c>
      <c r="S65" s="6">
        <v>764</v>
      </c>
      <c r="T65" s="6">
        <v>510</v>
      </c>
      <c r="U65" s="9">
        <v>221</v>
      </c>
      <c r="V65" s="9">
        <v>2869</v>
      </c>
      <c r="W65" s="12"/>
    </row>
    <row r="66" spans="1:23" x14ac:dyDescent="0.35">
      <c r="A66" s="9"/>
      <c r="B66" s="22"/>
      <c r="C66" s="23">
        <v>0.62</v>
      </c>
      <c r="D66" s="24">
        <v>0.63</v>
      </c>
      <c r="E66" s="25">
        <v>0.62</v>
      </c>
      <c r="F66" s="24">
        <v>0.35</v>
      </c>
      <c r="G66" s="26">
        <v>0.5</v>
      </c>
      <c r="H66" s="26">
        <v>0.53</v>
      </c>
      <c r="I66" s="26">
        <v>0.61</v>
      </c>
      <c r="J66" s="26">
        <v>0.69</v>
      </c>
      <c r="K66" s="26">
        <v>0.75</v>
      </c>
      <c r="L66" s="25">
        <v>0.74</v>
      </c>
      <c r="M66" s="24">
        <v>0.56999999999999995</v>
      </c>
      <c r="N66" s="25">
        <v>0.67</v>
      </c>
      <c r="O66" s="24">
        <v>0.64</v>
      </c>
      <c r="P66" s="26">
        <v>0.57999999999999996</v>
      </c>
      <c r="Q66" s="25">
        <v>0.6</v>
      </c>
      <c r="R66" s="24">
        <v>0.7</v>
      </c>
      <c r="S66" s="26">
        <v>0.67</v>
      </c>
      <c r="T66" s="26">
        <v>0.56000000000000005</v>
      </c>
      <c r="U66" s="25">
        <v>0.5</v>
      </c>
      <c r="V66" s="25">
        <v>0.65</v>
      </c>
      <c r="W66" s="12"/>
    </row>
    <row r="67" spans="1:23" x14ac:dyDescent="0.35">
      <c r="A67" s="9"/>
      <c r="B67" s="22"/>
      <c r="C67" s="12" t="s">
        <v>4540</v>
      </c>
      <c r="D67" s="12"/>
      <c r="E67" s="9"/>
      <c r="F67" s="12"/>
      <c r="G67" s="6"/>
      <c r="H67" s="6"/>
      <c r="I67" s="6" t="s">
        <v>1235</v>
      </c>
      <c r="J67" s="6" t="s">
        <v>1628</v>
      </c>
      <c r="K67" s="6" t="s">
        <v>1315</v>
      </c>
      <c r="L67" s="9" t="s">
        <v>1315</v>
      </c>
      <c r="M67" s="12"/>
      <c r="N67" s="9" t="s">
        <v>1037</v>
      </c>
      <c r="O67" s="12" t="s">
        <v>1027</v>
      </c>
      <c r="P67" s="6"/>
      <c r="Q67" s="9"/>
      <c r="R67" s="12" t="s">
        <v>1344</v>
      </c>
      <c r="S67" s="6" t="s">
        <v>1344</v>
      </c>
      <c r="T67" s="6"/>
      <c r="U67" s="9"/>
      <c r="V67" s="9"/>
      <c r="W67" s="12"/>
    </row>
    <row r="68" spans="1:23" ht="29" x14ac:dyDescent="0.35">
      <c r="A68" s="9"/>
      <c r="B68" s="13" t="s">
        <v>4541</v>
      </c>
      <c r="C68" s="14">
        <v>182</v>
      </c>
      <c r="D68" s="15">
        <v>89</v>
      </c>
      <c r="E68" s="16">
        <v>89</v>
      </c>
      <c r="F68" s="15">
        <v>14</v>
      </c>
      <c r="G68" s="17">
        <v>46</v>
      </c>
      <c r="H68" s="17">
        <v>38</v>
      </c>
      <c r="I68" s="17">
        <v>29</v>
      </c>
      <c r="J68" s="17">
        <v>26</v>
      </c>
      <c r="K68" s="17">
        <v>14</v>
      </c>
      <c r="L68" s="16">
        <v>15</v>
      </c>
      <c r="M68" s="15">
        <v>107</v>
      </c>
      <c r="N68" s="16">
        <v>74</v>
      </c>
      <c r="O68" s="15">
        <v>117</v>
      </c>
      <c r="P68" s="17">
        <v>24</v>
      </c>
      <c r="Q68" s="16">
        <v>26</v>
      </c>
      <c r="R68" s="15">
        <v>44</v>
      </c>
      <c r="S68" s="17">
        <v>48</v>
      </c>
      <c r="T68" s="17">
        <v>32</v>
      </c>
      <c r="U68" s="16">
        <v>22</v>
      </c>
      <c r="V68" s="16">
        <v>157</v>
      </c>
      <c r="W68" s="12"/>
    </row>
    <row r="69" spans="1:23" x14ac:dyDescent="0.35">
      <c r="A69" s="9"/>
      <c r="B69" s="13"/>
      <c r="C69" s="18">
        <v>0.05</v>
      </c>
      <c r="D69" s="19">
        <v>0.05</v>
      </c>
      <c r="E69" s="20">
        <v>0.04</v>
      </c>
      <c r="F69" s="19">
        <v>0.12</v>
      </c>
      <c r="G69" s="21">
        <v>7.0000000000000007E-2</v>
      </c>
      <c r="H69" s="21">
        <v>0.05</v>
      </c>
      <c r="I69" s="21">
        <v>0.04</v>
      </c>
      <c r="J69" s="21">
        <v>0.04</v>
      </c>
      <c r="K69" s="21">
        <v>0.02</v>
      </c>
      <c r="L69" s="20">
        <v>0.03</v>
      </c>
      <c r="M69" s="19">
        <v>0.06</v>
      </c>
      <c r="N69" s="20">
        <v>0.04</v>
      </c>
      <c r="O69" s="19">
        <v>0.04</v>
      </c>
      <c r="P69" s="21">
        <v>0.05</v>
      </c>
      <c r="Q69" s="20">
        <v>0.06</v>
      </c>
      <c r="R69" s="19">
        <v>0.06</v>
      </c>
      <c r="S69" s="21">
        <v>0.04</v>
      </c>
      <c r="T69" s="21">
        <v>0.03</v>
      </c>
      <c r="U69" s="20">
        <v>0.05</v>
      </c>
      <c r="V69" s="20">
        <v>0.04</v>
      </c>
      <c r="W69" s="12"/>
    </row>
    <row r="70" spans="1:23" x14ac:dyDescent="0.35">
      <c r="A70" s="9"/>
      <c r="B70" s="13"/>
      <c r="C70" s="15" t="s">
        <v>1770</v>
      </c>
      <c r="D70" s="15"/>
      <c r="E70" s="16"/>
      <c r="F70" s="15"/>
      <c r="G70" s="17" t="s">
        <v>1580</v>
      </c>
      <c r="H70" s="17" t="s">
        <v>1281</v>
      </c>
      <c r="I70" s="17"/>
      <c r="J70" s="17"/>
      <c r="K70" s="17"/>
      <c r="L70" s="16"/>
      <c r="M70" s="15" t="s">
        <v>1953</v>
      </c>
      <c r="N70" s="16"/>
      <c r="O70" s="15"/>
      <c r="P70" s="17"/>
      <c r="Q70" s="16"/>
      <c r="R70" s="15" t="s">
        <v>1323</v>
      </c>
      <c r="S70" s="17"/>
      <c r="T70" s="17"/>
      <c r="U70" s="16"/>
      <c r="V70" s="16"/>
      <c r="W70" s="12"/>
    </row>
    <row r="71" spans="1:23" ht="29" x14ac:dyDescent="0.35">
      <c r="A71" s="9"/>
      <c r="B71" s="22" t="s">
        <v>4542</v>
      </c>
      <c r="C71" s="11">
        <v>2827</v>
      </c>
      <c r="D71" s="12">
        <v>1413</v>
      </c>
      <c r="E71" s="9">
        <v>1378</v>
      </c>
      <c r="F71" s="12">
        <v>51</v>
      </c>
      <c r="G71" s="6">
        <v>340</v>
      </c>
      <c r="H71" s="6">
        <v>475</v>
      </c>
      <c r="I71" s="6">
        <v>557</v>
      </c>
      <c r="J71" s="6">
        <v>542</v>
      </c>
      <c r="K71" s="6">
        <v>465</v>
      </c>
      <c r="L71" s="9">
        <v>397</v>
      </c>
      <c r="M71" s="12">
        <v>1300</v>
      </c>
      <c r="N71" s="9">
        <v>1523</v>
      </c>
      <c r="O71" s="12">
        <v>2396</v>
      </c>
      <c r="P71" s="6">
        <v>214</v>
      </c>
      <c r="Q71" s="9">
        <v>155</v>
      </c>
      <c r="R71" s="12">
        <v>465</v>
      </c>
      <c r="S71" s="6">
        <v>825</v>
      </c>
      <c r="T71" s="6">
        <v>684</v>
      </c>
      <c r="U71" s="9">
        <v>335</v>
      </c>
      <c r="V71" s="9">
        <v>3238</v>
      </c>
      <c r="W71" s="12"/>
    </row>
    <row r="72" spans="1:23" x14ac:dyDescent="0.35">
      <c r="A72" s="9"/>
      <c r="B72" s="22"/>
      <c r="C72" s="23">
        <v>0.71</v>
      </c>
      <c r="D72" s="24">
        <v>0.74</v>
      </c>
      <c r="E72" s="25">
        <v>0.68</v>
      </c>
      <c r="F72" s="24">
        <v>0.43</v>
      </c>
      <c r="G72" s="26">
        <v>0.55000000000000004</v>
      </c>
      <c r="H72" s="26">
        <v>0.66</v>
      </c>
      <c r="I72" s="26">
        <v>0.72</v>
      </c>
      <c r="J72" s="26">
        <v>0.78</v>
      </c>
      <c r="K72" s="26">
        <v>0.8</v>
      </c>
      <c r="L72" s="25">
        <v>0.81</v>
      </c>
      <c r="M72" s="24">
        <v>0.69</v>
      </c>
      <c r="N72" s="25">
        <v>0.72</v>
      </c>
      <c r="O72" s="24">
        <v>0.8</v>
      </c>
      <c r="P72" s="26">
        <v>0.47</v>
      </c>
      <c r="Q72" s="25">
        <v>0.36</v>
      </c>
      <c r="R72" s="24">
        <v>0.63</v>
      </c>
      <c r="S72" s="26">
        <v>0.73</v>
      </c>
      <c r="T72" s="26">
        <v>0.75</v>
      </c>
      <c r="U72" s="25">
        <v>0.75</v>
      </c>
      <c r="V72" s="25">
        <v>0.74</v>
      </c>
      <c r="W72" s="12"/>
    </row>
    <row r="73" spans="1:23" x14ac:dyDescent="0.35">
      <c r="A73" s="9"/>
      <c r="B73" s="22"/>
      <c r="C73" s="12" t="s">
        <v>3272</v>
      </c>
      <c r="D73" s="12" t="s">
        <v>1021</v>
      </c>
      <c r="E73" s="9"/>
      <c r="F73" s="12"/>
      <c r="G73" s="6"/>
      <c r="H73" s="6" t="s">
        <v>967</v>
      </c>
      <c r="I73" s="6" t="s">
        <v>1235</v>
      </c>
      <c r="J73" s="6" t="s">
        <v>1628</v>
      </c>
      <c r="K73" s="6" t="s">
        <v>1628</v>
      </c>
      <c r="L73" s="9" t="s">
        <v>1628</v>
      </c>
      <c r="M73" s="12"/>
      <c r="N73" s="9" t="s">
        <v>1027</v>
      </c>
      <c r="O73" s="12" t="s">
        <v>968</v>
      </c>
      <c r="P73" s="6" t="s">
        <v>1245</v>
      </c>
      <c r="Q73" s="9"/>
      <c r="R73" s="12"/>
      <c r="S73" s="6" t="s">
        <v>1261</v>
      </c>
      <c r="T73" s="6" t="s">
        <v>1335</v>
      </c>
      <c r="U73" s="9" t="s">
        <v>1261</v>
      </c>
      <c r="V73" s="9"/>
      <c r="W73" s="12"/>
    </row>
    <row r="74" spans="1:23" ht="29" x14ac:dyDescent="0.35">
      <c r="A74" s="9"/>
      <c r="B74" s="13" t="s">
        <v>4543</v>
      </c>
      <c r="C74" s="14">
        <v>574</v>
      </c>
      <c r="D74" s="15">
        <v>255</v>
      </c>
      <c r="E74" s="16">
        <v>307</v>
      </c>
      <c r="F74" s="15">
        <v>20</v>
      </c>
      <c r="G74" s="17">
        <v>95</v>
      </c>
      <c r="H74" s="17">
        <v>109</v>
      </c>
      <c r="I74" s="17">
        <v>114</v>
      </c>
      <c r="J74" s="17">
        <v>106</v>
      </c>
      <c r="K74" s="17">
        <v>68</v>
      </c>
      <c r="L74" s="16">
        <v>63</v>
      </c>
      <c r="M74" s="15">
        <v>278</v>
      </c>
      <c r="N74" s="16">
        <v>296</v>
      </c>
      <c r="O74" s="15">
        <v>432</v>
      </c>
      <c r="P74" s="17">
        <v>72</v>
      </c>
      <c r="Q74" s="16">
        <v>56</v>
      </c>
      <c r="R74" s="15">
        <v>107</v>
      </c>
      <c r="S74" s="17">
        <v>174</v>
      </c>
      <c r="T74" s="17">
        <v>131</v>
      </c>
      <c r="U74" s="16">
        <v>71</v>
      </c>
      <c r="V74" s="16">
        <v>603</v>
      </c>
      <c r="W74" s="12"/>
    </row>
    <row r="75" spans="1:23" x14ac:dyDescent="0.35">
      <c r="A75" s="9"/>
      <c r="B75" s="13"/>
      <c r="C75" s="18">
        <v>0.14000000000000001</v>
      </c>
      <c r="D75" s="19">
        <v>0.13</v>
      </c>
      <c r="E75" s="20">
        <v>0.15</v>
      </c>
      <c r="F75" s="19">
        <v>0.16</v>
      </c>
      <c r="G75" s="21">
        <v>0.15</v>
      </c>
      <c r="H75" s="21">
        <v>0.15</v>
      </c>
      <c r="I75" s="21">
        <v>0.15</v>
      </c>
      <c r="J75" s="21">
        <v>0.15</v>
      </c>
      <c r="K75" s="21">
        <v>0.12</v>
      </c>
      <c r="L75" s="20">
        <v>0.13</v>
      </c>
      <c r="M75" s="19">
        <v>0.15</v>
      </c>
      <c r="N75" s="20">
        <v>0.14000000000000001</v>
      </c>
      <c r="O75" s="19">
        <v>0.14000000000000001</v>
      </c>
      <c r="P75" s="21">
        <v>0.16</v>
      </c>
      <c r="Q75" s="20">
        <v>0.13</v>
      </c>
      <c r="R75" s="19">
        <v>0.14000000000000001</v>
      </c>
      <c r="S75" s="21">
        <v>0.15</v>
      </c>
      <c r="T75" s="21">
        <v>0.14000000000000001</v>
      </c>
      <c r="U75" s="20">
        <v>0.16</v>
      </c>
      <c r="V75" s="20">
        <v>0.14000000000000001</v>
      </c>
      <c r="W75" s="12"/>
    </row>
    <row r="76" spans="1:23" x14ac:dyDescent="0.35">
      <c r="A76" s="9"/>
      <c r="B76" s="13"/>
      <c r="C76" s="15" t="s">
        <v>1281</v>
      </c>
      <c r="D76" s="15"/>
      <c r="E76" s="16"/>
      <c r="F76" s="15"/>
      <c r="G76" s="17"/>
      <c r="H76" s="17"/>
      <c r="I76" s="17"/>
      <c r="J76" s="17" t="s">
        <v>1281</v>
      </c>
      <c r="K76" s="17"/>
      <c r="L76" s="16"/>
      <c r="M76" s="15"/>
      <c r="N76" s="16"/>
      <c r="O76" s="15"/>
      <c r="P76" s="17"/>
      <c r="Q76" s="16"/>
      <c r="R76" s="15"/>
      <c r="S76" s="17"/>
      <c r="T76" s="17"/>
      <c r="U76" s="16"/>
      <c r="V76" s="16"/>
      <c r="W76" s="12"/>
    </row>
    <row r="77" spans="1:23" ht="29" x14ac:dyDescent="0.35">
      <c r="A77" s="9"/>
      <c r="B77" s="22" t="s">
        <v>4544</v>
      </c>
      <c r="C77" s="11">
        <v>1384</v>
      </c>
      <c r="D77" s="12">
        <v>695</v>
      </c>
      <c r="E77" s="9">
        <v>672</v>
      </c>
      <c r="F77" s="12">
        <v>32</v>
      </c>
      <c r="G77" s="6">
        <v>188</v>
      </c>
      <c r="H77" s="6">
        <v>205</v>
      </c>
      <c r="I77" s="6">
        <v>253</v>
      </c>
      <c r="J77" s="6">
        <v>263</v>
      </c>
      <c r="K77" s="6">
        <v>225</v>
      </c>
      <c r="L77" s="9">
        <v>219</v>
      </c>
      <c r="M77" s="12">
        <v>582</v>
      </c>
      <c r="N77" s="9">
        <v>799</v>
      </c>
      <c r="O77" s="12">
        <v>1051</v>
      </c>
      <c r="P77" s="6">
        <v>145</v>
      </c>
      <c r="Q77" s="9">
        <v>159</v>
      </c>
      <c r="R77" s="12">
        <v>276</v>
      </c>
      <c r="S77" s="6">
        <v>389</v>
      </c>
      <c r="T77" s="6">
        <v>333</v>
      </c>
      <c r="U77" s="9">
        <v>123</v>
      </c>
      <c r="V77" s="9">
        <v>1590</v>
      </c>
      <c r="W77" s="12"/>
    </row>
    <row r="78" spans="1:23" x14ac:dyDescent="0.35">
      <c r="A78" s="9"/>
      <c r="B78" s="22"/>
      <c r="C78" s="23">
        <v>0.35</v>
      </c>
      <c r="D78" s="24">
        <v>0.36</v>
      </c>
      <c r="E78" s="25">
        <v>0.33</v>
      </c>
      <c r="F78" s="24">
        <v>0.26</v>
      </c>
      <c r="G78" s="26">
        <v>0.3</v>
      </c>
      <c r="H78" s="26">
        <v>0.28999999999999998</v>
      </c>
      <c r="I78" s="26">
        <v>0.33</v>
      </c>
      <c r="J78" s="26">
        <v>0.38</v>
      </c>
      <c r="K78" s="26">
        <v>0.39</v>
      </c>
      <c r="L78" s="25">
        <v>0.45</v>
      </c>
      <c r="M78" s="24">
        <v>0.31</v>
      </c>
      <c r="N78" s="25">
        <v>0.38</v>
      </c>
      <c r="O78" s="24">
        <v>0.35</v>
      </c>
      <c r="P78" s="26">
        <v>0.32</v>
      </c>
      <c r="Q78" s="25">
        <v>0.36</v>
      </c>
      <c r="R78" s="24">
        <v>0.37</v>
      </c>
      <c r="S78" s="26">
        <v>0.34</v>
      </c>
      <c r="T78" s="26">
        <v>0.36</v>
      </c>
      <c r="U78" s="25">
        <v>0.28000000000000003</v>
      </c>
      <c r="V78" s="25">
        <v>0.36</v>
      </c>
      <c r="W78" s="12"/>
    </row>
    <row r="79" spans="1:23" x14ac:dyDescent="0.35">
      <c r="A79" s="9"/>
      <c r="B79" s="22"/>
      <c r="C79" s="12" t="s">
        <v>4545</v>
      </c>
      <c r="D79" s="12"/>
      <c r="E79" s="9"/>
      <c r="F79" s="12"/>
      <c r="G79" s="6"/>
      <c r="H79" s="6"/>
      <c r="I79" s="6"/>
      <c r="J79" s="6" t="s">
        <v>1628</v>
      </c>
      <c r="K79" s="6" t="s">
        <v>1628</v>
      </c>
      <c r="L79" s="9" t="s">
        <v>1252</v>
      </c>
      <c r="M79" s="12"/>
      <c r="N79" s="9" t="s">
        <v>1037</v>
      </c>
      <c r="O79" s="12"/>
      <c r="P79" s="6"/>
      <c r="Q79" s="9"/>
      <c r="R79" s="12" t="s">
        <v>1038</v>
      </c>
      <c r="S79" s="6"/>
      <c r="T79" s="6" t="s">
        <v>1038</v>
      </c>
      <c r="U79" s="9"/>
      <c r="V79" s="9"/>
      <c r="W79" s="12"/>
    </row>
    <row r="80" spans="1:23" x14ac:dyDescent="0.35">
      <c r="A80" s="9"/>
      <c r="B80" s="28" t="s">
        <v>1146</v>
      </c>
      <c r="C80" s="14"/>
      <c r="D80" s="15"/>
      <c r="E80" s="16"/>
      <c r="F80" s="15"/>
      <c r="G80" s="17"/>
      <c r="H80" s="17"/>
      <c r="I80" s="17"/>
      <c r="J80" s="17"/>
      <c r="K80" s="17"/>
      <c r="L80" s="16"/>
      <c r="M80" s="15"/>
      <c r="N80" s="16"/>
      <c r="O80" s="15"/>
      <c r="P80" s="17"/>
      <c r="Q80" s="16"/>
      <c r="R80" s="15"/>
      <c r="S80" s="17"/>
      <c r="T80" s="17"/>
      <c r="U80" s="16"/>
      <c r="V80" s="16"/>
      <c r="W80" s="12"/>
    </row>
    <row r="81" spans="1:23" x14ac:dyDescent="0.35">
      <c r="A81" s="9"/>
      <c r="B81" s="22" t="s">
        <v>4546</v>
      </c>
      <c r="C81" s="11">
        <v>1415</v>
      </c>
      <c r="D81" s="12">
        <v>718</v>
      </c>
      <c r="E81" s="9">
        <v>673</v>
      </c>
      <c r="F81" s="12">
        <v>59</v>
      </c>
      <c r="G81" s="6">
        <v>281</v>
      </c>
      <c r="H81" s="6">
        <v>270</v>
      </c>
      <c r="I81" s="6">
        <v>289</v>
      </c>
      <c r="J81" s="6">
        <v>222</v>
      </c>
      <c r="K81" s="6">
        <v>167</v>
      </c>
      <c r="L81" s="9">
        <v>127</v>
      </c>
      <c r="M81" s="12">
        <v>733</v>
      </c>
      <c r="N81" s="9">
        <v>682</v>
      </c>
      <c r="O81" s="12">
        <v>911</v>
      </c>
      <c r="P81" s="6">
        <v>200</v>
      </c>
      <c r="Q81" s="9">
        <v>255</v>
      </c>
      <c r="R81" s="12">
        <v>290</v>
      </c>
      <c r="S81" s="6">
        <v>349</v>
      </c>
      <c r="T81" s="6">
        <v>358</v>
      </c>
      <c r="U81" s="9">
        <v>171</v>
      </c>
      <c r="V81" s="9">
        <v>1429</v>
      </c>
      <c r="W81" s="12"/>
    </row>
    <row r="82" spans="1:23" x14ac:dyDescent="0.35">
      <c r="A82" s="9"/>
      <c r="B82" s="22"/>
      <c r="C82" s="23">
        <v>0.35</v>
      </c>
      <c r="D82" s="24">
        <v>0.37</v>
      </c>
      <c r="E82" s="25">
        <v>0.33</v>
      </c>
      <c r="F82" s="24">
        <v>0.49</v>
      </c>
      <c r="G82" s="26">
        <v>0.45</v>
      </c>
      <c r="H82" s="26">
        <v>0.38</v>
      </c>
      <c r="I82" s="26">
        <v>0.37</v>
      </c>
      <c r="J82" s="26">
        <v>0.32</v>
      </c>
      <c r="K82" s="26">
        <v>0.28999999999999998</v>
      </c>
      <c r="L82" s="25">
        <v>0.26</v>
      </c>
      <c r="M82" s="24">
        <v>0.39</v>
      </c>
      <c r="N82" s="25">
        <v>0.32</v>
      </c>
      <c r="O82" s="24">
        <v>0.31</v>
      </c>
      <c r="P82" s="26">
        <v>0.44</v>
      </c>
      <c r="Q82" s="25">
        <v>0.57999999999999996</v>
      </c>
      <c r="R82" s="24">
        <v>0.39</v>
      </c>
      <c r="S82" s="26">
        <v>0.31</v>
      </c>
      <c r="T82" s="26">
        <v>0.39</v>
      </c>
      <c r="U82" s="25">
        <v>0.39</v>
      </c>
      <c r="V82" s="25">
        <v>0.33</v>
      </c>
      <c r="W82" s="12"/>
    </row>
    <row r="83" spans="1:23" x14ac:dyDescent="0.35">
      <c r="A83" s="9"/>
      <c r="B83" s="22"/>
      <c r="C83" s="12" t="s">
        <v>4547</v>
      </c>
      <c r="D83" s="12" t="s">
        <v>1249</v>
      </c>
      <c r="E83" s="9"/>
      <c r="F83" s="12"/>
      <c r="G83" s="6" t="s">
        <v>977</v>
      </c>
      <c r="H83" s="6" t="s">
        <v>1580</v>
      </c>
      <c r="I83" s="6" t="s">
        <v>1580</v>
      </c>
      <c r="J83" s="6" t="s">
        <v>1260</v>
      </c>
      <c r="K83" s="6"/>
      <c r="L83" s="9"/>
      <c r="M83" s="12" t="s">
        <v>1953</v>
      </c>
      <c r="N83" s="9"/>
      <c r="O83" s="12"/>
      <c r="P83" s="6" t="s">
        <v>972</v>
      </c>
      <c r="Q83" s="9" t="s">
        <v>1253</v>
      </c>
      <c r="R83" s="12" t="s">
        <v>1421</v>
      </c>
      <c r="S83" s="6"/>
      <c r="T83" s="6" t="s">
        <v>1421</v>
      </c>
      <c r="U83" s="9" t="s">
        <v>1137</v>
      </c>
      <c r="V83" s="9"/>
      <c r="W83" s="12"/>
    </row>
    <row r="84" spans="1:23" x14ac:dyDescent="0.35">
      <c r="A84" s="9"/>
      <c r="B84" s="13" t="s">
        <v>4548</v>
      </c>
      <c r="C84" s="14">
        <v>2220</v>
      </c>
      <c r="D84" s="15">
        <v>1036</v>
      </c>
      <c r="E84" s="16">
        <v>1152</v>
      </c>
      <c r="F84" s="15">
        <v>34</v>
      </c>
      <c r="G84" s="17">
        <v>272</v>
      </c>
      <c r="H84" s="17">
        <v>375</v>
      </c>
      <c r="I84" s="17">
        <v>431</v>
      </c>
      <c r="J84" s="17">
        <v>419</v>
      </c>
      <c r="K84" s="17">
        <v>367</v>
      </c>
      <c r="L84" s="16">
        <v>321</v>
      </c>
      <c r="M84" s="15">
        <v>969</v>
      </c>
      <c r="N84" s="16">
        <v>1241</v>
      </c>
      <c r="O84" s="15">
        <v>1785</v>
      </c>
      <c r="P84" s="17">
        <v>208</v>
      </c>
      <c r="Q84" s="16">
        <v>163</v>
      </c>
      <c r="R84" s="15">
        <v>402</v>
      </c>
      <c r="S84" s="17">
        <v>698</v>
      </c>
      <c r="T84" s="17">
        <v>469</v>
      </c>
      <c r="U84" s="16">
        <v>215</v>
      </c>
      <c r="V84" s="16">
        <v>2452</v>
      </c>
      <c r="W84" s="12"/>
    </row>
    <row r="85" spans="1:23" x14ac:dyDescent="0.35">
      <c r="A85" s="9"/>
      <c r="B85" s="13"/>
      <c r="C85" s="18">
        <v>0.55000000000000004</v>
      </c>
      <c r="D85" s="19">
        <v>0.54</v>
      </c>
      <c r="E85" s="20">
        <v>0.56999999999999995</v>
      </c>
      <c r="F85" s="19">
        <v>0.28000000000000003</v>
      </c>
      <c r="G85" s="21">
        <v>0.44</v>
      </c>
      <c r="H85" s="21">
        <v>0.52</v>
      </c>
      <c r="I85" s="21">
        <v>0.56000000000000005</v>
      </c>
      <c r="J85" s="21">
        <v>0.6</v>
      </c>
      <c r="K85" s="21">
        <v>0.63</v>
      </c>
      <c r="L85" s="20">
        <v>0.65</v>
      </c>
      <c r="M85" s="19">
        <v>0.51</v>
      </c>
      <c r="N85" s="20">
        <v>0.59</v>
      </c>
      <c r="O85" s="19">
        <v>0.6</v>
      </c>
      <c r="P85" s="21">
        <v>0.45</v>
      </c>
      <c r="Q85" s="20">
        <v>0.37</v>
      </c>
      <c r="R85" s="19">
        <v>0.54</v>
      </c>
      <c r="S85" s="21">
        <v>0.61</v>
      </c>
      <c r="T85" s="21">
        <v>0.51</v>
      </c>
      <c r="U85" s="20">
        <v>0.49</v>
      </c>
      <c r="V85" s="20">
        <v>0.56000000000000005</v>
      </c>
      <c r="W85" s="12"/>
    </row>
    <row r="86" spans="1:23" x14ac:dyDescent="0.35">
      <c r="A86" s="9"/>
      <c r="B86" s="13"/>
      <c r="C86" s="15" t="s">
        <v>4549</v>
      </c>
      <c r="D86" s="15"/>
      <c r="E86" s="16"/>
      <c r="F86" s="15"/>
      <c r="G86" s="17"/>
      <c r="H86" s="17" t="s">
        <v>967</v>
      </c>
      <c r="I86" s="17" t="s">
        <v>967</v>
      </c>
      <c r="J86" s="17" t="s">
        <v>1250</v>
      </c>
      <c r="K86" s="17" t="s">
        <v>1628</v>
      </c>
      <c r="L86" s="16" t="s">
        <v>1315</v>
      </c>
      <c r="M86" s="15"/>
      <c r="N86" s="16" t="s">
        <v>1037</v>
      </c>
      <c r="O86" s="15" t="s">
        <v>968</v>
      </c>
      <c r="P86" s="17"/>
      <c r="Q86" s="16"/>
      <c r="R86" s="15"/>
      <c r="S86" s="17" t="s">
        <v>2843</v>
      </c>
      <c r="T86" s="17"/>
      <c r="U86" s="16"/>
      <c r="V86" s="16"/>
      <c r="W86" s="12"/>
    </row>
    <row r="87" spans="1:23" x14ac:dyDescent="0.35">
      <c r="A87" s="9"/>
      <c r="B87" s="22" t="s">
        <v>4550</v>
      </c>
      <c r="C87" s="11">
        <v>127</v>
      </c>
      <c r="D87" s="12">
        <v>50</v>
      </c>
      <c r="E87" s="9">
        <v>76</v>
      </c>
      <c r="F87" s="12" t="s">
        <v>974</v>
      </c>
      <c r="G87" s="6">
        <v>9</v>
      </c>
      <c r="H87" s="6">
        <v>17</v>
      </c>
      <c r="I87" s="6">
        <v>20</v>
      </c>
      <c r="J87" s="6">
        <v>29</v>
      </c>
      <c r="K87" s="6">
        <v>25</v>
      </c>
      <c r="L87" s="9">
        <v>26</v>
      </c>
      <c r="M87" s="12">
        <v>45</v>
      </c>
      <c r="N87" s="9">
        <v>82</v>
      </c>
      <c r="O87" s="12">
        <v>112</v>
      </c>
      <c r="P87" s="6">
        <v>9</v>
      </c>
      <c r="Q87" s="9">
        <v>4</v>
      </c>
      <c r="R87" s="12">
        <v>23</v>
      </c>
      <c r="S87" s="6">
        <v>38</v>
      </c>
      <c r="T87" s="6">
        <v>28</v>
      </c>
      <c r="U87" s="9">
        <v>20</v>
      </c>
      <c r="V87" s="9">
        <v>294</v>
      </c>
      <c r="W87" s="12"/>
    </row>
    <row r="88" spans="1:23" x14ac:dyDescent="0.35">
      <c r="A88" s="9"/>
      <c r="B88" s="22"/>
      <c r="C88" s="23">
        <v>0.03</v>
      </c>
      <c r="D88" s="24">
        <v>0.03</v>
      </c>
      <c r="E88" s="25">
        <v>0.04</v>
      </c>
      <c r="F88" s="12" t="s">
        <v>974</v>
      </c>
      <c r="G88" s="26">
        <v>0.01</v>
      </c>
      <c r="H88" s="26">
        <v>0.02</v>
      </c>
      <c r="I88" s="26">
        <v>0.03</v>
      </c>
      <c r="J88" s="26">
        <v>0.04</v>
      </c>
      <c r="K88" s="26">
        <v>0.04</v>
      </c>
      <c r="L88" s="25">
        <v>0.05</v>
      </c>
      <c r="M88" s="24">
        <v>0.02</v>
      </c>
      <c r="N88" s="25">
        <v>0.04</v>
      </c>
      <c r="O88" s="24">
        <v>0.04</v>
      </c>
      <c r="P88" s="26">
        <v>0.02</v>
      </c>
      <c r="Q88" s="25">
        <v>0.01</v>
      </c>
      <c r="R88" s="24">
        <v>0.03</v>
      </c>
      <c r="S88" s="26">
        <v>0.03</v>
      </c>
      <c r="T88" s="26">
        <v>0.03</v>
      </c>
      <c r="U88" s="25">
        <v>0.04</v>
      </c>
      <c r="V88" s="25">
        <v>7.0000000000000007E-2</v>
      </c>
      <c r="W88" s="12"/>
    </row>
    <row r="89" spans="1:23" x14ac:dyDescent="0.35">
      <c r="A89" s="9"/>
      <c r="B89" s="22"/>
      <c r="C89" s="12" t="s">
        <v>1245</v>
      </c>
      <c r="D89" s="12"/>
      <c r="E89" s="9"/>
      <c r="F89" s="12"/>
      <c r="G89" s="6"/>
      <c r="H89" s="6"/>
      <c r="I89" s="6"/>
      <c r="J89" s="6" t="s">
        <v>1142</v>
      </c>
      <c r="K89" s="6" t="s">
        <v>1142</v>
      </c>
      <c r="L89" s="9" t="s">
        <v>1628</v>
      </c>
      <c r="M89" s="12"/>
      <c r="N89" s="9" t="s">
        <v>1037</v>
      </c>
      <c r="O89" s="12" t="s">
        <v>1024</v>
      </c>
      <c r="P89" s="6"/>
      <c r="Q89" s="9"/>
      <c r="R89" s="12"/>
      <c r="S89" s="6"/>
      <c r="T89" s="6"/>
      <c r="U89" s="9"/>
      <c r="V89" s="9"/>
      <c r="W89" s="12"/>
    </row>
    <row r="90" spans="1:23" x14ac:dyDescent="0.35">
      <c r="B90" s="30" t="s">
        <v>960</v>
      </c>
      <c r="C90" s="38">
        <v>4385</v>
      </c>
      <c r="D90" s="31">
        <v>2129</v>
      </c>
      <c r="E90" s="32">
        <v>2194</v>
      </c>
      <c r="F90" s="31">
        <v>37</v>
      </c>
      <c r="G90" s="33">
        <v>249</v>
      </c>
      <c r="H90" s="33">
        <v>489</v>
      </c>
      <c r="I90" s="33">
        <v>726</v>
      </c>
      <c r="J90" s="33">
        <v>1059</v>
      </c>
      <c r="K90" s="33">
        <v>1143</v>
      </c>
      <c r="L90" s="32">
        <v>682</v>
      </c>
      <c r="M90" s="31">
        <v>1535</v>
      </c>
      <c r="N90" s="32">
        <v>2834</v>
      </c>
      <c r="O90" s="31">
        <v>3503</v>
      </c>
      <c r="P90" s="33">
        <v>355</v>
      </c>
      <c r="Q90" s="32">
        <v>422</v>
      </c>
      <c r="R90" s="31">
        <v>1022</v>
      </c>
      <c r="S90" s="33">
        <v>1331</v>
      </c>
      <c r="T90" s="33">
        <v>847</v>
      </c>
      <c r="U90" s="32">
        <v>380</v>
      </c>
      <c r="V90" s="32">
        <v>4385</v>
      </c>
    </row>
    <row r="92" spans="1:23" x14ac:dyDescent="0.35">
      <c r="B92" s="1" t="s">
        <v>983</v>
      </c>
    </row>
    <row r="93" spans="1:23" x14ac:dyDescent="0.35">
      <c r="B93" s="1" t="s">
        <v>984</v>
      </c>
    </row>
    <row r="94" spans="1:23" x14ac:dyDescent="0.35">
      <c r="B94" s="1" t="s">
        <v>985</v>
      </c>
    </row>
    <row r="95" spans="1:23" x14ac:dyDescent="0.35">
      <c r="B95" s="1"/>
    </row>
    <row r="96" spans="1:23" x14ac:dyDescent="0.35">
      <c r="B96" s="1" t="s">
        <v>986</v>
      </c>
    </row>
    <row r="97" spans="2:2" x14ac:dyDescent="0.35">
      <c r="B97" s="1" t="s">
        <v>987</v>
      </c>
    </row>
  </sheetData>
  <mergeCells count="5">
    <mergeCell ref="D12:E12"/>
    <mergeCell ref="F12:L12"/>
    <mergeCell ref="M12:N12"/>
    <mergeCell ref="O12:Q12"/>
    <mergeCell ref="R12:U12"/>
  </mergeCells>
  <hyperlinks>
    <hyperlink ref="B1" location="Index!A411" display="Return to Index" xr:uid="{00000000-0004-0000-97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A1:AD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9" width="15.7265625" customWidth="1"/>
  </cols>
  <sheetData>
    <row r="1" spans="1:30" x14ac:dyDescent="0.35">
      <c r="B1" s="3" t="s">
        <v>934</v>
      </c>
    </row>
    <row r="2" spans="1:30" x14ac:dyDescent="0.35">
      <c r="B2" s="4"/>
    </row>
    <row r="3" spans="1:30" x14ac:dyDescent="0.35">
      <c r="B3" s="4"/>
    </row>
    <row r="4" spans="1:30" x14ac:dyDescent="0.35">
      <c r="P4" s="4" t="s">
        <v>0</v>
      </c>
    </row>
    <row r="5" spans="1:30" x14ac:dyDescent="0.35">
      <c r="P5" s="4"/>
    </row>
    <row r="6" spans="1:30"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1:30" x14ac:dyDescent="0.35">
      <c r="AC7" s="4" t="s">
        <v>913</v>
      </c>
    </row>
    <row r="8" spans="1:30" x14ac:dyDescent="0.35">
      <c r="B8" s="1" t="s">
        <v>863</v>
      </c>
    </row>
    <row r="12" spans="1:30" ht="50" customHeight="1" x14ac:dyDescent="0.35">
      <c r="D12" s="37" t="s">
        <v>988</v>
      </c>
      <c r="E12" s="37"/>
      <c r="F12" s="37"/>
      <c r="G12" s="37" t="s">
        <v>989</v>
      </c>
      <c r="H12" s="37"/>
      <c r="I12" s="37"/>
      <c r="J12" s="37"/>
      <c r="K12" s="37"/>
      <c r="L12" s="37"/>
      <c r="M12" s="37"/>
      <c r="N12" s="37"/>
      <c r="O12" s="37"/>
      <c r="P12" s="37" t="s">
        <v>990</v>
      </c>
      <c r="Q12" s="37"/>
      <c r="R12" s="37" t="s">
        <v>991</v>
      </c>
      <c r="S12" s="37"/>
      <c r="T12" s="37"/>
      <c r="U12" s="37"/>
      <c r="V12" s="37"/>
      <c r="W12" s="37" t="s">
        <v>992</v>
      </c>
      <c r="X12" s="37"/>
      <c r="Y12" s="37" t="s">
        <v>993</v>
      </c>
      <c r="Z12" s="37"/>
      <c r="AA12" s="37" t="s">
        <v>994</v>
      </c>
      <c r="AB12" s="37"/>
      <c r="AC12" s="5"/>
    </row>
    <row r="13" spans="1:30" ht="43.5" x14ac:dyDescent="0.35">
      <c r="B13" s="6"/>
      <c r="C13" s="7" t="s">
        <v>941</v>
      </c>
      <c r="D13" s="7" t="s">
        <v>995</v>
      </c>
      <c r="E13" s="8" t="s">
        <v>996</v>
      </c>
      <c r="F13" s="8" t="s">
        <v>997</v>
      </c>
      <c r="G13" s="7" t="s">
        <v>998</v>
      </c>
      <c r="H13" s="8" t="s">
        <v>999</v>
      </c>
      <c r="I13" s="8" t="s">
        <v>1000</v>
      </c>
      <c r="J13" s="8" t="s">
        <v>1001</v>
      </c>
      <c r="K13" s="8" t="s">
        <v>1002</v>
      </c>
      <c r="L13" s="8" t="s">
        <v>1003</v>
      </c>
      <c r="M13" s="8" t="s">
        <v>1004</v>
      </c>
      <c r="N13" s="8" t="s">
        <v>1005</v>
      </c>
      <c r="O13" s="8" t="s">
        <v>1006</v>
      </c>
      <c r="P13" s="7" t="s">
        <v>1007</v>
      </c>
      <c r="Q13" s="8" t="s">
        <v>1008</v>
      </c>
      <c r="R13" s="7" t="s">
        <v>1009</v>
      </c>
      <c r="S13" s="8" t="s">
        <v>1010</v>
      </c>
      <c r="T13" s="8" t="s">
        <v>1011</v>
      </c>
      <c r="U13" s="8" t="s">
        <v>1012</v>
      </c>
      <c r="V13" s="8" t="s">
        <v>1013</v>
      </c>
      <c r="W13" s="7" t="s">
        <v>1014</v>
      </c>
      <c r="X13" s="8" t="s">
        <v>1015</v>
      </c>
      <c r="Y13" s="7" t="s">
        <v>1016</v>
      </c>
      <c r="Z13" s="8" t="s">
        <v>1017</v>
      </c>
      <c r="AA13" s="7" t="s">
        <v>1018</v>
      </c>
      <c r="AB13" s="8" t="s">
        <v>1019</v>
      </c>
      <c r="AC13" s="8" t="s">
        <v>960</v>
      </c>
    </row>
    <row r="14" spans="1:30" x14ac:dyDescent="0.35">
      <c r="B14" s="30" t="s">
        <v>4022</v>
      </c>
      <c r="C14" s="38">
        <v>4005</v>
      </c>
      <c r="D14" s="31">
        <v>3426</v>
      </c>
      <c r="E14" s="33">
        <v>370</v>
      </c>
      <c r="F14" s="32">
        <v>208</v>
      </c>
      <c r="G14" s="31">
        <v>169</v>
      </c>
      <c r="H14" s="33">
        <v>435</v>
      </c>
      <c r="I14" s="33">
        <v>288</v>
      </c>
      <c r="J14" s="33">
        <v>310</v>
      </c>
      <c r="K14" s="33">
        <v>357</v>
      </c>
      <c r="L14" s="33">
        <v>391</v>
      </c>
      <c r="M14" s="33">
        <v>596</v>
      </c>
      <c r="N14" s="33">
        <v>345</v>
      </c>
      <c r="O14" s="32">
        <v>533</v>
      </c>
      <c r="P14" s="31">
        <v>3217</v>
      </c>
      <c r="Q14" s="32">
        <v>788</v>
      </c>
      <c r="R14" s="31">
        <v>793</v>
      </c>
      <c r="S14" s="33">
        <v>814</v>
      </c>
      <c r="T14" s="33">
        <v>812</v>
      </c>
      <c r="U14" s="33">
        <v>825</v>
      </c>
      <c r="V14" s="32">
        <v>762</v>
      </c>
      <c r="W14" s="31">
        <v>253</v>
      </c>
      <c r="X14" s="32">
        <v>2917</v>
      </c>
      <c r="Y14" s="31">
        <v>962</v>
      </c>
      <c r="Z14" s="32">
        <v>3030</v>
      </c>
      <c r="AA14" s="31">
        <v>438</v>
      </c>
      <c r="AB14" s="32">
        <v>524</v>
      </c>
      <c r="AC14" s="32">
        <v>4385</v>
      </c>
    </row>
    <row r="15" spans="1:30" ht="29" x14ac:dyDescent="0.35">
      <c r="A15" s="9"/>
      <c r="B15" s="10" t="s">
        <v>1144</v>
      </c>
      <c r="C15" s="11"/>
      <c r="D15" s="12"/>
      <c r="E15" s="6"/>
      <c r="F15" s="9"/>
      <c r="G15" s="12"/>
      <c r="H15" s="6"/>
      <c r="I15" s="6"/>
      <c r="J15" s="6"/>
      <c r="K15" s="6"/>
      <c r="L15" s="6"/>
      <c r="M15" s="6"/>
      <c r="N15" s="6"/>
      <c r="O15" s="9"/>
      <c r="P15" s="12"/>
      <c r="Q15" s="9"/>
      <c r="R15" s="12"/>
      <c r="S15" s="6"/>
      <c r="T15" s="6"/>
      <c r="U15" s="6"/>
      <c r="V15" s="9"/>
      <c r="W15" s="12"/>
      <c r="X15" s="9"/>
      <c r="Y15" s="12"/>
      <c r="Z15" s="9"/>
      <c r="AA15" s="12"/>
      <c r="AB15" s="9"/>
      <c r="AC15" s="9"/>
      <c r="AD15" s="12"/>
    </row>
    <row r="16" spans="1:30" x14ac:dyDescent="0.35">
      <c r="A16" s="9"/>
      <c r="B16" s="13" t="s">
        <v>4522</v>
      </c>
      <c r="C16" s="14">
        <v>305</v>
      </c>
      <c r="D16" s="15">
        <v>275</v>
      </c>
      <c r="E16" s="17">
        <v>23</v>
      </c>
      <c r="F16" s="16">
        <v>6</v>
      </c>
      <c r="G16" s="15">
        <v>12</v>
      </c>
      <c r="H16" s="17">
        <v>31</v>
      </c>
      <c r="I16" s="17">
        <v>21</v>
      </c>
      <c r="J16" s="17">
        <v>27</v>
      </c>
      <c r="K16" s="17">
        <v>32</v>
      </c>
      <c r="L16" s="17">
        <v>30</v>
      </c>
      <c r="M16" s="17">
        <v>61</v>
      </c>
      <c r="N16" s="17">
        <v>26</v>
      </c>
      <c r="O16" s="16">
        <v>34</v>
      </c>
      <c r="P16" s="15">
        <v>223</v>
      </c>
      <c r="Q16" s="16">
        <v>82</v>
      </c>
      <c r="R16" s="15">
        <v>30</v>
      </c>
      <c r="S16" s="17">
        <v>42</v>
      </c>
      <c r="T16" s="17">
        <v>56</v>
      </c>
      <c r="U16" s="17">
        <v>84</v>
      </c>
      <c r="V16" s="16">
        <v>93</v>
      </c>
      <c r="W16" s="15">
        <v>13</v>
      </c>
      <c r="X16" s="16">
        <v>272</v>
      </c>
      <c r="Y16" s="15">
        <v>114</v>
      </c>
      <c r="Z16" s="16">
        <v>190</v>
      </c>
      <c r="AA16" s="15">
        <v>44</v>
      </c>
      <c r="AB16" s="16">
        <v>69</v>
      </c>
      <c r="AC16" s="16">
        <v>398</v>
      </c>
      <c r="AD16" s="12"/>
    </row>
    <row r="17" spans="1:30" x14ac:dyDescent="0.35">
      <c r="A17" s="9"/>
      <c r="B17" s="13"/>
      <c r="C17" s="18">
        <v>0.08</v>
      </c>
      <c r="D17" s="19">
        <v>0.08</v>
      </c>
      <c r="E17" s="21">
        <v>0.06</v>
      </c>
      <c r="F17" s="20">
        <v>0.03</v>
      </c>
      <c r="G17" s="19">
        <v>7.0000000000000007E-2</v>
      </c>
      <c r="H17" s="21">
        <v>7.0000000000000007E-2</v>
      </c>
      <c r="I17" s="21">
        <v>7.0000000000000007E-2</v>
      </c>
      <c r="J17" s="21">
        <v>0.09</v>
      </c>
      <c r="K17" s="21">
        <v>0.09</v>
      </c>
      <c r="L17" s="21">
        <v>0.08</v>
      </c>
      <c r="M17" s="21">
        <v>0.1</v>
      </c>
      <c r="N17" s="21">
        <v>0.08</v>
      </c>
      <c r="O17" s="20">
        <v>0.06</v>
      </c>
      <c r="P17" s="19">
        <v>7.0000000000000007E-2</v>
      </c>
      <c r="Q17" s="20">
        <v>0.1</v>
      </c>
      <c r="R17" s="19">
        <v>0.04</v>
      </c>
      <c r="S17" s="21">
        <v>0.05</v>
      </c>
      <c r="T17" s="21">
        <v>7.0000000000000007E-2</v>
      </c>
      <c r="U17" s="21">
        <v>0.1</v>
      </c>
      <c r="V17" s="20">
        <v>0.12</v>
      </c>
      <c r="W17" s="19">
        <v>0.05</v>
      </c>
      <c r="X17" s="20">
        <v>0.09</v>
      </c>
      <c r="Y17" s="19">
        <v>0.12</v>
      </c>
      <c r="Z17" s="20">
        <v>0.06</v>
      </c>
      <c r="AA17" s="19">
        <v>0.1</v>
      </c>
      <c r="AB17" s="20">
        <v>0.13</v>
      </c>
      <c r="AC17" s="20">
        <v>0.09</v>
      </c>
      <c r="AD17" s="12"/>
    </row>
    <row r="18" spans="1:30" x14ac:dyDescent="0.35">
      <c r="A18" s="9"/>
      <c r="B18" s="13"/>
      <c r="C18" s="15" t="s">
        <v>2173</v>
      </c>
      <c r="D18" s="15" t="s">
        <v>1141</v>
      </c>
      <c r="E18" s="17"/>
      <c r="F18" s="16"/>
      <c r="G18" s="15"/>
      <c r="H18" s="17"/>
      <c r="I18" s="17"/>
      <c r="J18" s="17"/>
      <c r="K18" s="17"/>
      <c r="L18" s="17"/>
      <c r="M18" s="17" t="s">
        <v>1027</v>
      </c>
      <c r="N18" s="17"/>
      <c r="O18" s="16"/>
      <c r="P18" s="15"/>
      <c r="Q18" s="16" t="s">
        <v>1032</v>
      </c>
      <c r="R18" s="15"/>
      <c r="S18" s="17"/>
      <c r="T18" s="17" t="s">
        <v>1261</v>
      </c>
      <c r="U18" s="17" t="s">
        <v>1262</v>
      </c>
      <c r="V18" s="16" t="s">
        <v>1272</v>
      </c>
      <c r="W18" s="15"/>
      <c r="X18" s="16" t="s">
        <v>1027</v>
      </c>
      <c r="Y18" s="15" t="s">
        <v>1028</v>
      </c>
      <c r="Z18" s="16"/>
      <c r="AA18" s="15"/>
      <c r="AB18" s="16" t="s">
        <v>1027</v>
      </c>
      <c r="AC18" s="16"/>
      <c r="AD18" s="12"/>
    </row>
    <row r="19" spans="1:30" x14ac:dyDescent="0.35">
      <c r="A19" s="9"/>
      <c r="B19" s="22" t="s">
        <v>4523</v>
      </c>
      <c r="C19" s="11">
        <v>3700</v>
      </c>
      <c r="D19" s="12">
        <v>3151</v>
      </c>
      <c r="E19" s="6">
        <v>347</v>
      </c>
      <c r="F19" s="9">
        <v>202</v>
      </c>
      <c r="G19" s="12">
        <v>157</v>
      </c>
      <c r="H19" s="6">
        <v>404</v>
      </c>
      <c r="I19" s="6">
        <v>267</v>
      </c>
      <c r="J19" s="6">
        <v>283</v>
      </c>
      <c r="K19" s="6">
        <v>325</v>
      </c>
      <c r="L19" s="6">
        <v>361</v>
      </c>
      <c r="M19" s="6">
        <v>535</v>
      </c>
      <c r="N19" s="6">
        <v>319</v>
      </c>
      <c r="O19" s="9">
        <v>500</v>
      </c>
      <c r="P19" s="12">
        <v>2994</v>
      </c>
      <c r="Q19" s="9">
        <v>706</v>
      </c>
      <c r="R19" s="12">
        <v>764</v>
      </c>
      <c r="S19" s="6">
        <v>771</v>
      </c>
      <c r="T19" s="6">
        <v>755</v>
      </c>
      <c r="U19" s="6">
        <v>741</v>
      </c>
      <c r="V19" s="9">
        <v>669</v>
      </c>
      <c r="W19" s="12">
        <v>240</v>
      </c>
      <c r="X19" s="9">
        <v>2645</v>
      </c>
      <c r="Y19" s="12">
        <v>848</v>
      </c>
      <c r="Z19" s="9">
        <v>2839</v>
      </c>
      <c r="AA19" s="12">
        <v>394</v>
      </c>
      <c r="AB19" s="9">
        <v>454</v>
      </c>
      <c r="AC19" s="9">
        <v>3987</v>
      </c>
      <c r="AD19" s="12"/>
    </row>
    <row r="20" spans="1:30" x14ac:dyDescent="0.35">
      <c r="A20" s="9"/>
      <c r="B20" s="22"/>
      <c r="C20" s="23">
        <v>0.92</v>
      </c>
      <c r="D20" s="24">
        <v>0.92</v>
      </c>
      <c r="E20" s="26">
        <v>0.94</v>
      </c>
      <c r="F20" s="25">
        <v>0.97</v>
      </c>
      <c r="G20" s="24">
        <v>0.93</v>
      </c>
      <c r="H20" s="26">
        <v>0.93</v>
      </c>
      <c r="I20" s="26">
        <v>0.93</v>
      </c>
      <c r="J20" s="26">
        <v>0.91</v>
      </c>
      <c r="K20" s="26">
        <v>0.91</v>
      </c>
      <c r="L20" s="26">
        <v>0.92</v>
      </c>
      <c r="M20" s="26">
        <v>0.9</v>
      </c>
      <c r="N20" s="26">
        <v>0.92</v>
      </c>
      <c r="O20" s="25">
        <v>0.94</v>
      </c>
      <c r="P20" s="24">
        <v>0.93</v>
      </c>
      <c r="Q20" s="25">
        <v>0.9</v>
      </c>
      <c r="R20" s="24">
        <v>0.96</v>
      </c>
      <c r="S20" s="26">
        <v>0.95</v>
      </c>
      <c r="T20" s="26">
        <v>0.93</v>
      </c>
      <c r="U20" s="26">
        <v>0.9</v>
      </c>
      <c r="V20" s="25">
        <v>0.88</v>
      </c>
      <c r="W20" s="24">
        <v>0.95</v>
      </c>
      <c r="X20" s="25">
        <v>0.91</v>
      </c>
      <c r="Y20" s="24">
        <v>0.88</v>
      </c>
      <c r="Z20" s="25">
        <v>0.94</v>
      </c>
      <c r="AA20" s="24">
        <v>0.9</v>
      </c>
      <c r="AB20" s="25">
        <v>0.87</v>
      </c>
      <c r="AC20" s="25">
        <v>0.91</v>
      </c>
      <c r="AD20" s="12"/>
    </row>
    <row r="21" spans="1:30" ht="29" x14ac:dyDescent="0.35">
      <c r="A21" s="9"/>
      <c r="B21" s="22"/>
      <c r="C21" s="12" t="s">
        <v>4551</v>
      </c>
      <c r="D21" s="12"/>
      <c r="E21" s="6"/>
      <c r="F21" s="9" t="s">
        <v>1030</v>
      </c>
      <c r="G21" s="12"/>
      <c r="H21" s="6"/>
      <c r="I21" s="6"/>
      <c r="J21" s="6"/>
      <c r="K21" s="6"/>
      <c r="L21" s="6"/>
      <c r="M21" s="6"/>
      <c r="N21" s="6"/>
      <c r="O21" s="9"/>
      <c r="P21" s="12" t="s">
        <v>1024</v>
      </c>
      <c r="Q21" s="9"/>
      <c r="R21" s="12" t="s">
        <v>1383</v>
      </c>
      <c r="S21" s="6" t="s">
        <v>1268</v>
      </c>
      <c r="T21" s="6" t="s">
        <v>1033</v>
      </c>
      <c r="U21" s="6"/>
      <c r="V21" s="9"/>
      <c r="W21" s="12"/>
      <c r="X21" s="9"/>
      <c r="Y21" s="12"/>
      <c r="Z21" s="9" t="s">
        <v>1035</v>
      </c>
      <c r="AA21" s="12"/>
      <c r="AB21" s="9"/>
      <c r="AC21" s="9"/>
      <c r="AD21" s="12"/>
    </row>
    <row r="22" spans="1:30" x14ac:dyDescent="0.35">
      <c r="A22" s="9"/>
      <c r="B22" s="13" t="s">
        <v>2150</v>
      </c>
      <c r="C22" s="14">
        <v>381</v>
      </c>
      <c r="D22" s="15">
        <v>327</v>
      </c>
      <c r="E22" s="17">
        <v>32</v>
      </c>
      <c r="F22" s="16">
        <v>21</v>
      </c>
      <c r="G22" s="15">
        <v>16</v>
      </c>
      <c r="H22" s="17">
        <v>31</v>
      </c>
      <c r="I22" s="17">
        <v>32</v>
      </c>
      <c r="J22" s="17">
        <v>42</v>
      </c>
      <c r="K22" s="17">
        <v>25</v>
      </c>
      <c r="L22" s="17">
        <v>55</v>
      </c>
      <c r="M22" s="17">
        <v>54</v>
      </c>
      <c r="N22" s="17">
        <v>46</v>
      </c>
      <c r="O22" s="16">
        <v>27</v>
      </c>
      <c r="P22" s="15">
        <v>256</v>
      </c>
      <c r="Q22" s="16">
        <v>124</v>
      </c>
      <c r="R22" s="15">
        <v>55</v>
      </c>
      <c r="S22" s="17">
        <v>65</v>
      </c>
      <c r="T22" s="17">
        <v>84</v>
      </c>
      <c r="U22" s="17">
        <v>81</v>
      </c>
      <c r="V22" s="16">
        <v>96</v>
      </c>
      <c r="W22" s="15">
        <v>35</v>
      </c>
      <c r="X22" s="16">
        <v>294</v>
      </c>
      <c r="Y22" s="15">
        <v>71</v>
      </c>
      <c r="Z22" s="16">
        <v>309</v>
      </c>
      <c r="AA22" s="15">
        <v>37</v>
      </c>
      <c r="AB22" s="16">
        <v>34</v>
      </c>
      <c r="AC22" s="16">
        <v>519</v>
      </c>
      <c r="AD22" s="12"/>
    </row>
    <row r="23" spans="1:30" x14ac:dyDescent="0.35">
      <c r="A23" s="9"/>
      <c r="B23" s="13"/>
      <c r="C23" s="18">
        <v>0.1</v>
      </c>
      <c r="D23" s="19">
        <v>0.1</v>
      </c>
      <c r="E23" s="21">
        <v>0.09</v>
      </c>
      <c r="F23" s="20">
        <v>0.1</v>
      </c>
      <c r="G23" s="19">
        <v>0.1</v>
      </c>
      <c r="H23" s="21">
        <v>7.0000000000000007E-2</v>
      </c>
      <c r="I23" s="21">
        <v>0.11</v>
      </c>
      <c r="J23" s="21">
        <v>0.13</v>
      </c>
      <c r="K23" s="21">
        <v>7.0000000000000007E-2</v>
      </c>
      <c r="L23" s="21">
        <v>0.14000000000000001</v>
      </c>
      <c r="M23" s="21">
        <v>0.09</v>
      </c>
      <c r="N23" s="21">
        <v>0.13</v>
      </c>
      <c r="O23" s="20">
        <v>0.05</v>
      </c>
      <c r="P23" s="19">
        <v>0.08</v>
      </c>
      <c r="Q23" s="20">
        <v>0.16</v>
      </c>
      <c r="R23" s="19">
        <v>7.0000000000000007E-2</v>
      </c>
      <c r="S23" s="21">
        <v>0.08</v>
      </c>
      <c r="T23" s="21">
        <v>0.1</v>
      </c>
      <c r="U23" s="21">
        <v>0.1</v>
      </c>
      <c r="V23" s="20">
        <v>0.13</v>
      </c>
      <c r="W23" s="19">
        <v>0.14000000000000001</v>
      </c>
      <c r="X23" s="20">
        <v>0.1</v>
      </c>
      <c r="Y23" s="19">
        <v>7.0000000000000007E-2</v>
      </c>
      <c r="Z23" s="20">
        <v>0.1</v>
      </c>
      <c r="AA23" s="19">
        <v>0.08</v>
      </c>
      <c r="AB23" s="20">
        <v>0.06</v>
      </c>
      <c r="AC23" s="20">
        <v>0.12</v>
      </c>
      <c r="AD23" s="12"/>
    </row>
    <row r="24" spans="1:30" x14ac:dyDescent="0.35">
      <c r="A24" s="9"/>
      <c r="B24" s="13"/>
      <c r="C24" s="15" t="s">
        <v>1378</v>
      </c>
      <c r="D24" s="15"/>
      <c r="E24" s="17"/>
      <c r="F24" s="16"/>
      <c r="G24" s="15"/>
      <c r="H24" s="17"/>
      <c r="I24" s="17" t="s">
        <v>978</v>
      </c>
      <c r="J24" s="17" t="s">
        <v>1589</v>
      </c>
      <c r="K24" s="17"/>
      <c r="L24" s="17" t="s">
        <v>2172</v>
      </c>
      <c r="M24" s="17" t="s">
        <v>978</v>
      </c>
      <c r="N24" s="17" t="s">
        <v>1589</v>
      </c>
      <c r="O24" s="16"/>
      <c r="P24" s="15"/>
      <c r="Q24" s="16" t="s">
        <v>1032</v>
      </c>
      <c r="R24" s="15"/>
      <c r="S24" s="17"/>
      <c r="T24" s="17"/>
      <c r="U24" s="17"/>
      <c r="V24" s="16" t="s">
        <v>1262</v>
      </c>
      <c r="W24" s="15"/>
      <c r="X24" s="16"/>
      <c r="Y24" s="15"/>
      <c r="Z24" s="16" t="s">
        <v>1035</v>
      </c>
      <c r="AA24" s="15"/>
      <c r="AB24" s="16"/>
      <c r="AC24" s="16"/>
      <c r="AD24" s="12"/>
    </row>
    <row r="25" spans="1:30" x14ac:dyDescent="0.35">
      <c r="A25" s="9"/>
      <c r="B25" s="22" t="s">
        <v>4525</v>
      </c>
      <c r="C25" s="11">
        <v>3624</v>
      </c>
      <c r="D25" s="12">
        <v>3099</v>
      </c>
      <c r="E25" s="6">
        <v>338</v>
      </c>
      <c r="F25" s="9">
        <v>187</v>
      </c>
      <c r="G25" s="12">
        <v>153</v>
      </c>
      <c r="H25" s="6">
        <v>404</v>
      </c>
      <c r="I25" s="6">
        <v>256</v>
      </c>
      <c r="J25" s="6">
        <v>269</v>
      </c>
      <c r="K25" s="6">
        <v>332</v>
      </c>
      <c r="L25" s="6">
        <v>337</v>
      </c>
      <c r="M25" s="6">
        <v>542</v>
      </c>
      <c r="N25" s="6">
        <v>300</v>
      </c>
      <c r="O25" s="9">
        <v>507</v>
      </c>
      <c r="P25" s="12">
        <v>2960</v>
      </c>
      <c r="Q25" s="9">
        <v>664</v>
      </c>
      <c r="R25" s="12">
        <v>738</v>
      </c>
      <c r="S25" s="6">
        <v>749</v>
      </c>
      <c r="T25" s="6">
        <v>728</v>
      </c>
      <c r="U25" s="6">
        <v>744</v>
      </c>
      <c r="V25" s="9">
        <v>666</v>
      </c>
      <c r="W25" s="12">
        <v>218</v>
      </c>
      <c r="X25" s="9">
        <v>2623</v>
      </c>
      <c r="Y25" s="12">
        <v>891</v>
      </c>
      <c r="Z25" s="9">
        <v>2721</v>
      </c>
      <c r="AA25" s="12">
        <v>401</v>
      </c>
      <c r="AB25" s="9">
        <v>490</v>
      </c>
      <c r="AC25" s="9">
        <v>3866</v>
      </c>
      <c r="AD25" s="12"/>
    </row>
    <row r="26" spans="1:30" x14ac:dyDescent="0.35">
      <c r="A26" s="9"/>
      <c r="B26" s="22"/>
      <c r="C26" s="23">
        <v>0.9</v>
      </c>
      <c r="D26" s="24">
        <v>0.9</v>
      </c>
      <c r="E26" s="26">
        <v>0.91</v>
      </c>
      <c r="F26" s="25">
        <v>0.9</v>
      </c>
      <c r="G26" s="24">
        <v>0.9</v>
      </c>
      <c r="H26" s="26">
        <v>0.93</v>
      </c>
      <c r="I26" s="26">
        <v>0.89</v>
      </c>
      <c r="J26" s="26">
        <v>0.87</v>
      </c>
      <c r="K26" s="26">
        <v>0.93</v>
      </c>
      <c r="L26" s="26">
        <v>0.86</v>
      </c>
      <c r="M26" s="26">
        <v>0.91</v>
      </c>
      <c r="N26" s="26">
        <v>0.87</v>
      </c>
      <c r="O26" s="25">
        <v>0.95</v>
      </c>
      <c r="P26" s="24">
        <v>0.92</v>
      </c>
      <c r="Q26" s="25">
        <v>0.84</v>
      </c>
      <c r="R26" s="24">
        <v>0.93</v>
      </c>
      <c r="S26" s="26">
        <v>0.92</v>
      </c>
      <c r="T26" s="26">
        <v>0.9</v>
      </c>
      <c r="U26" s="26">
        <v>0.9</v>
      </c>
      <c r="V26" s="25">
        <v>0.87</v>
      </c>
      <c r="W26" s="24">
        <v>0.86</v>
      </c>
      <c r="X26" s="25">
        <v>0.9</v>
      </c>
      <c r="Y26" s="24">
        <v>0.93</v>
      </c>
      <c r="Z26" s="25">
        <v>0.9</v>
      </c>
      <c r="AA26" s="24">
        <v>0.92</v>
      </c>
      <c r="AB26" s="25">
        <v>0.94</v>
      </c>
      <c r="AC26" s="25">
        <v>0.88</v>
      </c>
      <c r="AD26" s="12"/>
    </row>
    <row r="27" spans="1:30" x14ac:dyDescent="0.35">
      <c r="A27" s="9"/>
      <c r="B27" s="22"/>
      <c r="C27" s="12" t="s">
        <v>4552</v>
      </c>
      <c r="D27" s="12"/>
      <c r="E27" s="6"/>
      <c r="F27" s="9"/>
      <c r="G27" s="12"/>
      <c r="H27" s="6" t="s">
        <v>4232</v>
      </c>
      <c r="I27" s="6"/>
      <c r="J27" s="6"/>
      <c r="K27" s="6" t="s">
        <v>4232</v>
      </c>
      <c r="L27" s="6"/>
      <c r="M27" s="6" t="s">
        <v>1260</v>
      </c>
      <c r="N27" s="6"/>
      <c r="O27" s="9" t="s">
        <v>3352</v>
      </c>
      <c r="P27" s="12" t="s">
        <v>1024</v>
      </c>
      <c r="Q27" s="9"/>
      <c r="R27" s="12" t="s">
        <v>1390</v>
      </c>
      <c r="S27" s="6" t="s">
        <v>1033</v>
      </c>
      <c r="T27" s="6"/>
      <c r="U27" s="6"/>
      <c r="V27" s="9"/>
      <c r="W27" s="12"/>
      <c r="X27" s="9"/>
      <c r="Y27" s="12" t="s">
        <v>1287</v>
      </c>
      <c r="Z27" s="9"/>
      <c r="AA27" s="12"/>
      <c r="AB27" s="9"/>
      <c r="AC27" s="9"/>
      <c r="AD27" s="12"/>
    </row>
    <row r="28" spans="1:30" x14ac:dyDescent="0.35">
      <c r="A28" s="9"/>
      <c r="B28" s="13" t="s">
        <v>4526</v>
      </c>
      <c r="C28" s="14">
        <v>159</v>
      </c>
      <c r="D28" s="15">
        <v>136</v>
      </c>
      <c r="E28" s="17">
        <v>12</v>
      </c>
      <c r="F28" s="16">
        <v>11</v>
      </c>
      <c r="G28" s="15">
        <v>4</v>
      </c>
      <c r="H28" s="17">
        <v>10</v>
      </c>
      <c r="I28" s="17">
        <v>11</v>
      </c>
      <c r="J28" s="17">
        <v>17</v>
      </c>
      <c r="K28" s="17">
        <v>14</v>
      </c>
      <c r="L28" s="17">
        <v>25</v>
      </c>
      <c r="M28" s="17">
        <v>25</v>
      </c>
      <c r="N28" s="17">
        <v>22</v>
      </c>
      <c r="O28" s="16">
        <v>10</v>
      </c>
      <c r="P28" s="15">
        <v>103</v>
      </c>
      <c r="Q28" s="16">
        <v>57</v>
      </c>
      <c r="R28" s="15">
        <v>21</v>
      </c>
      <c r="S28" s="17">
        <v>26</v>
      </c>
      <c r="T28" s="17">
        <v>30</v>
      </c>
      <c r="U28" s="17">
        <v>33</v>
      </c>
      <c r="V28" s="16">
        <v>49</v>
      </c>
      <c r="W28" s="15">
        <v>14</v>
      </c>
      <c r="X28" s="16">
        <v>128</v>
      </c>
      <c r="Y28" s="15">
        <v>36</v>
      </c>
      <c r="Z28" s="16">
        <v>122</v>
      </c>
      <c r="AA28" s="15">
        <v>24</v>
      </c>
      <c r="AB28" s="16">
        <v>12</v>
      </c>
      <c r="AC28" s="16">
        <v>220</v>
      </c>
      <c r="AD28" s="12"/>
    </row>
    <row r="29" spans="1:30" x14ac:dyDescent="0.35">
      <c r="A29" s="9"/>
      <c r="B29" s="13"/>
      <c r="C29" s="18">
        <v>0.04</v>
      </c>
      <c r="D29" s="19">
        <v>0.04</v>
      </c>
      <c r="E29" s="21">
        <v>0.03</v>
      </c>
      <c r="F29" s="20">
        <v>0.05</v>
      </c>
      <c r="G29" s="19">
        <v>0.02</v>
      </c>
      <c r="H29" s="21">
        <v>0.02</v>
      </c>
      <c r="I29" s="21">
        <v>0.04</v>
      </c>
      <c r="J29" s="21">
        <v>0.06</v>
      </c>
      <c r="K29" s="21">
        <v>0.04</v>
      </c>
      <c r="L29" s="21">
        <v>0.06</v>
      </c>
      <c r="M29" s="21">
        <v>0.04</v>
      </c>
      <c r="N29" s="21">
        <v>0.06</v>
      </c>
      <c r="O29" s="20">
        <v>0.02</v>
      </c>
      <c r="P29" s="19">
        <v>0.03</v>
      </c>
      <c r="Q29" s="20">
        <v>7.0000000000000007E-2</v>
      </c>
      <c r="R29" s="19">
        <v>0.03</v>
      </c>
      <c r="S29" s="21">
        <v>0.03</v>
      </c>
      <c r="T29" s="21">
        <v>0.04</v>
      </c>
      <c r="U29" s="21">
        <v>0.04</v>
      </c>
      <c r="V29" s="20">
        <v>0.06</v>
      </c>
      <c r="W29" s="19">
        <v>0.06</v>
      </c>
      <c r="X29" s="20">
        <v>0.04</v>
      </c>
      <c r="Y29" s="19">
        <v>0.04</v>
      </c>
      <c r="Z29" s="20">
        <v>0.04</v>
      </c>
      <c r="AA29" s="19">
        <v>0.06</v>
      </c>
      <c r="AB29" s="20">
        <v>0.02</v>
      </c>
      <c r="AC29" s="20">
        <v>0.05</v>
      </c>
      <c r="AD29" s="12"/>
    </row>
    <row r="30" spans="1:30" x14ac:dyDescent="0.35">
      <c r="A30" s="9"/>
      <c r="B30" s="13"/>
      <c r="C30" s="15" t="s">
        <v>2174</v>
      </c>
      <c r="D30" s="15"/>
      <c r="E30" s="17"/>
      <c r="F30" s="16"/>
      <c r="G30" s="15"/>
      <c r="H30" s="17"/>
      <c r="I30" s="17"/>
      <c r="J30" s="17" t="s">
        <v>1528</v>
      </c>
      <c r="K30" s="17"/>
      <c r="L30" s="17" t="s">
        <v>1271</v>
      </c>
      <c r="M30" s="17"/>
      <c r="N30" s="17" t="s">
        <v>1271</v>
      </c>
      <c r="O30" s="16"/>
      <c r="P30" s="15"/>
      <c r="Q30" s="16" t="s">
        <v>1032</v>
      </c>
      <c r="R30" s="15"/>
      <c r="S30" s="17"/>
      <c r="T30" s="17"/>
      <c r="U30" s="17"/>
      <c r="V30" s="16" t="s">
        <v>1272</v>
      </c>
      <c r="W30" s="15"/>
      <c r="X30" s="16"/>
      <c r="Y30" s="15"/>
      <c r="Z30" s="16"/>
      <c r="AA30" s="15" t="s">
        <v>2175</v>
      </c>
      <c r="AB30" s="16"/>
      <c r="AC30" s="16"/>
      <c r="AD30" s="12"/>
    </row>
    <row r="31" spans="1:30" x14ac:dyDescent="0.35">
      <c r="A31" s="9"/>
      <c r="B31" s="22" t="s">
        <v>4527</v>
      </c>
      <c r="C31" s="11">
        <v>3846</v>
      </c>
      <c r="D31" s="12">
        <v>3290</v>
      </c>
      <c r="E31" s="6">
        <v>358</v>
      </c>
      <c r="F31" s="9">
        <v>197</v>
      </c>
      <c r="G31" s="12">
        <v>165</v>
      </c>
      <c r="H31" s="6">
        <v>426</v>
      </c>
      <c r="I31" s="6">
        <v>278</v>
      </c>
      <c r="J31" s="6">
        <v>293</v>
      </c>
      <c r="K31" s="6">
        <v>344</v>
      </c>
      <c r="L31" s="6">
        <v>367</v>
      </c>
      <c r="M31" s="6">
        <v>571</v>
      </c>
      <c r="N31" s="6">
        <v>323</v>
      </c>
      <c r="O31" s="9">
        <v>524</v>
      </c>
      <c r="P31" s="12">
        <v>3114</v>
      </c>
      <c r="Q31" s="9">
        <v>732</v>
      </c>
      <c r="R31" s="12">
        <v>772</v>
      </c>
      <c r="S31" s="6">
        <v>788</v>
      </c>
      <c r="T31" s="6">
        <v>781</v>
      </c>
      <c r="U31" s="6">
        <v>792</v>
      </c>
      <c r="V31" s="9">
        <v>712</v>
      </c>
      <c r="W31" s="12">
        <v>239</v>
      </c>
      <c r="X31" s="9">
        <v>2789</v>
      </c>
      <c r="Y31" s="12">
        <v>926</v>
      </c>
      <c r="Z31" s="9">
        <v>2907</v>
      </c>
      <c r="AA31" s="12">
        <v>414</v>
      </c>
      <c r="AB31" s="9">
        <v>512</v>
      </c>
      <c r="AC31" s="9">
        <v>4165</v>
      </c>
      <c r="AD31" s="12"/>
    </row>
    <row r="32" spans="1:30" x14ac:dyDescent="0.35">
      <c r="A32" s="9"/>
      <c r="B32" s="22"/>
      <c r="C32" s="23">
        <v>0.96</v>
      </c>
      <c r="D32" s="24">
        <v>0.96</v>
      </c>
      <c r="E32" s="26">
        <v>0.97</v>
      </c>
      <c r="F32" s="25">
        <v>0.95</v>
      </c>
      <c r="G32" s="24">
        <v>0.98</v>
      </c>
      <c r="H32" s="26">
        <v>0.98</v>
      </c>
      <c r="I32" s="26">
        <v>0.96</v>
      </c>
      <c r="J32" s="26">
        <v>0.94</v>
      </c>
      <c r="K32" s="26">
        <v>0.96</v>
      </c>
      <c r="L32" s="26">
        <v>0.94</v>
      </c>
      <c r="M32" s="26">
        <v>0.96</v>
      </c>
      <c r="N32" s="26">
        <v>0.94</v>
      </c>
      <c r="O32" s="25">
        <v>0.98</v>
      </c>
      <c r="P32" s="24">
        <v>0.97</v>
      </c>
      <c r="Q32" s="25">
        <v>0.93</v>
      </c>
      <c r="R32" s="24">
        <v>0.97</v>
      </c>
      <c r="S32" s="26">
        <v>0.97</v>
      </c>
      <c r="T32" s="26">
        <v>0.96</v>
      </c>
      <c r="U32" s="26">
        <v>0.96</v>
      </c>
      <c r="V32" s="25">
        <v>0.94</v>
      </c>
      <c r="W32" s="24">
        <v>0.94</v>
      </c>
      <c r="X32" s="25">
        <v>0.96</v>
      </c>
      <c r="Y32" s="24">
        <v>0.96</v>
      </c>
      <c r="Z32" s="25">
        <v>0.96</v>
      </c>
      <c r="AA32" s="24">
        <v>0.94</v>
      </c>
      <c r="AB32" s="25">
        <v>0.98</v>
      </c>
      <c r="AC32" s="25">
        <v>0.95</v>
      </c>
      <c r="AD32" s="12"/>
    </row>
    <row r="33" spans="1:30" x14ac:dyDescent="0.35">
      <c r="A33" s="9"/>
      <c r="B33" s="22"/>
      <c r="C33" s="12" t="s">
        <v>4553</v>
      </c>
      <c r="D33" s="12"/>
      <c r="E33" s="6"/>
      <c r="F33" s="9"/>
      <c r="G33" s="12"/>
      <c r="H33" s="6" t="s">
        <v>4232</v>
      </c>
      <c r="I33" s="6"/>
      <c r="J33" s="6"/>
      <c r="K33" s="6"/>
      <c r="L33" s="6"/>
      <c r="M33" s="6"/>
      <c r="N33" s="6"/>
      <c r="O33" s="9" t="s">
        <v>2977</v>
      </c>
      <c r="P33" s="12" t="s">
        <v>1024</v>
      </c>
      <c r="Q33" s="9"/>
      <c r="R33" s="12" t="s">
        <v>1033</v>
      </c>
      <c r="S33" s="6" t="s">
        <v>1033</v>
      </c>
      <c r="T33" s="6" t="s">
        <v>1033</v>
      </c>
      <c r="U33" s="6"/>
      <c r="V33" s="9"/>
      <c r="W33" s="12"/>
      <c r="X33" s="9"/>
      <c r="Y33" s="12"/>
      <c r="Z33" s="9"/>
      <c r="AA33" s="12"/>
      <c r="AB33" s="9" t="s">
        <v>1517</v>
      </c>
      <c r="AC33" s="9"/>
      <c r="AD33" s="12"/>
    </row>
    <row r="34" spans="1:30" x14ac:dyDescent="0.35">
      <c r="A34" s="9"/>
      <c r="B34" s="13" t="s">
        <v>1340</v>
      </c>
      <c r="C34" s="14">
        <v>137</v>
      </c>
      <c r="D34" s="15">
        <v>111</v>
      </c>
      <c r="E34" s="17">
        <v>14</v>
      </c>
      <c r="F34" s="16">
        <v>13</v>
      </c>
      <c r="G34" s="15">
        <v>7</v>
      </c>
      <c r="H34" s="17">
        <v>12</v>
      </c>
      <c r="I34" s="17">
        <v>9</v>
      </c>
      <c r="J34" s="17">
        <v>10</v>
      </c>
      <c r="K34" s="17">
        <v>8</v>
      </c>
      <c r="L34" s="17">
        <v>19</v>
      </c>
      <c r="M34" s="17">
        <v>22</v>
      </c>
      <c r="N34" s="17">
        <v>13</v>
      </c>
      <c r="O34" s="16">
        <v>11</v>
      </c>
      <c r="P34" s="15">
        <v>70</v>
      </c>
      <c r="Q34" s="16">
        <v>68</v>
      </c>
      <c r="R34" s="15">
        <v>21</v>
      </c>
      <c r="S34" s="17">
        <v>30</v>
      </c>
      <c r="T34" s="17">
        <v>33</v>
      </c>
      <c r="U34" s="17">
        <v>34</v>
      </c>
      <c r="V34" s="16">
        <v>19</v>
      </c>
      <c r="W34" s="15">
        <v>12</v>
      </c>
      <c r="X34" s="16">
        <v>104</v>
      </c>
      <c r="Y34" s="15">
        <v>35</v>
      </c>
      <c r="Z34" s="16">
        <v>102</v>
      </c>
      <c r="AA34" s="15">
        <v>17</v>
      </c>
      <c r="AB34" s="16">
        <v>17</v>
      </c>
      <c r="AC34" s="16">
        <v>196</v>
      </c>
      <c r="AD34" s="12"/>
    </row>
    <row r="35" spans="1:30" x14ac:dyDescent="0.35">
      <c r="A35" s="9"/>
      <c r="B35" s="13"/>
      <c r="C35" s="18">
        <v>0.03</v>
      </c>
      <c r="D35" s="19">
        <v>0.03</v>
      </c>
      <c r="E35" s="21">
        <v>0.04</v>
      </c>
      <c r="F35" s="20">
        <v>0.06</v>
      </c>
      <c r="G35" s="19">
        <v>0.04</v>
      </c>
      <c r="H35" s="21">
        <v>0.03</v>
      </c>
      <c r="I35" s="21">
        <v>0.03</v>
      </c>
      <c r="J35" s="21">
        <v>0.03</v>
      </c>
      <c r="K35" s="21">
        <v>0.02</v>
      </c>
      <c r="L35" s="21">
        <v>0.05</v>
      </c>
      <c r="M35" s="21">
        <v>0.04</v>
      </c>
      <c r="N35" s="21">
        <v>0.04</v>
      </c>
      <c r="O35" s="20">
        <v>0.02</v>
      </c>
      <c r="P35" s="19">
        <v>0.02</v>
      </c>
      <c r="Q35" s="20">
        <v>0.09</v>
      </c>
      <c r="R35" s="19">
        <v>0.03</v>
      </c>
      <c r="S35" s="21">
        <v>0.04</v>
      </c>
      <c r="T35" s="21">
        <v>0.04</v>
      </c>
      <c r="U35" s="21">
        <v>0.04</v>
      </c>
      <c r="V35" s="20">
        <v>0.03</v>
      </c>
      <c r="W35" s="19">
        <v>0.05</v>
      </c>
      <c r="X35" s="20">
        <v>0.04</v>
      </c>
      <c r="Y35" s="19">
        <v>0.04</v>
      </c>
      <c r="Z35" s="20">
        <v>0.03</v>
      </c>
      <c r="AA35" s="19">
        <v>0.04</v>
      </c>
      <c r="AB35" s="20">
        <v>0.03</v>
      </c>
      <c r="AC35" s="20">
        <v>0.04</v>
      </c>
      <c r="AD35" s="12"/>
    </row>
    <row r="36" spans="1:30" x14ac:dyDescent="0.35">
      <c r="A36" s="9"/>
      <c r="B36" s="13"/>
      <c r="C36" s="15" t="s">
        <v>1078</v>
      </c>
      <c r="D36" s="15"/>
      <c r="E36" s="17"/>
      <c r="F36" s="16"/>
      <c r="G36" s="15"/>
      <c r="H36" s="17"/>
      <c r="I36" s="17"/>
      <c r="J36" s="17"/>
      <c r="K36" s="17"/>
      <c r="L36" s="17"/>
      <c r="M36" s="17"/>
      <c r="N36" s="17"/>
      <c r="O36" s="16"/>
      <c r="P36" s="15"/>
      <c r="Q36" s="16" t="s">
        <v>1032</v>
      </c>
      <c r="R36" s="15"/>
      <c r="S36" s="17"/>
      <c r="T36" s="17"/>
      <c r="U36" s="17"/>
      <c r="V36" s="16"/>
      <c r="W36" s="15"/>
      <c r="X36" s="16"/>
      <c r="Y36" s="15"/>
      <c r="Z36" s="16"/>
      <c r="AA36" s="15"/>
      <c r="AB36" s="16"/>
      <c r="AC36" s="16"/>
      <c r="AD36" s="12"/>
    </row>
    <row r="37" spans="1:30" x14ac:dyDescent="0.35">
      <c r="A37" s="9"/>
      <c r="B37" s="22" t="s">
        <v>4529</v>
      </c>
      <c r="C37" s="11">
        <v>3867</v>
      </c>
      <c r="D37" s="12">
        <v>3315</v>
      </c>
      <c r="E37" s="6">
        <v>357</v>
      </c>
      <c r="F37" s="9">
        <v>196</v>
      </c>
      <c r="G37" s="12">
        <v>162</v>
      </c>
      <c r="H37" s="6">
        <v>423</v>
      </c>
      <c r="I37" s="6">
        <v>280</v>
      </c>
      <c r="J37" s="6">
        <v>300</v>
      </c>
      <c r="K37" s="6">
        <v>349</v>
      </c>
      <c r="L37" s="6">
        <v>372</v>
      </c>
      <c r="M37" s="6">
        <v>574</v>
      </c>
      <c r="N37" s="6">
        <v>333</v>
      </c>
      <c r="O37" s="9">
        <v>522</v>
      </c>
      <c r="P37" s="12">
        <v>3147</v>
      </c>
      <c r="Q37" s="9">
        <v>721</v>
      </c>
      <c r="R37" s="12">
        <v>772</v>
      </c>
      <c r="S37" s="6">
        <v>783</v>
      </c>
      <c r="T37" s="6">
        <v>778</v>
      </c>
      <c r="U37" s="6">
        <v>792</v>
      </c>
      <c r="V37" s="9">
        <v>742</v>
      </c>
      <c r="W37" s="12">
        <v>241</v>
      </c>
      <c r="X37" s="9">
        <v>2813</v>
      </c>
      <c r="Y37" s="12">
        <v>927</v>
      </c>
      <c r="Z37" s="9">
        <v>2927</v>
      </c>
      <c r="AA37" s="12">
        <v>421</v>
      </c>
      <c r="AB37" s="9">
        <v>507</v>
      </c>
      <c r="AC37" s="9">
        <v>4189</v>
      </c>
      <c r="AD37" s="12"/>
    </row>
    <row r="38" spans="1:30" x14ac:dyDescent="0.35">
      <c r="A38" s="9"/>
      <c r="B38" s="22"/>
      <c r="C38" s="23">
        <v>0.97</v>
      </c>
      <c r="D38" s="24">
        <v>0.97</v>
      </c>
      <c r="E38" s="26">
        <v>0.96</v>
      </c>
      <c r="F38" s="25">
        <v>0.94</v>
      </c>
      <c r="G38" s="24">
        <v>0.96</v>
      </c>
      <c r="H38" s="26">
        <v>0.97</v>
      </c>
      <c r="I38" s="26">
        <v>0.97</v>
      </c>
      <c r="J38" s="26">
        <v>0.97</v>
      </c>
      <c r="K38" s="26">
        <v>0.98</v>
      </c>
      <c r="L38" s="26">
        <v>0.95</v>
      </c>
      <c r="M38" s="26">
        <v>0.96</v>
      </c>
      <c r="N38" s="26">
        <v>0.96</v>
      </c>
      <c r="O38" s="25">
        <v>0.98</v>
      </c>
      <c r="P38" s="24">
        <v>0.98</v>
      </c>
      <c r="Q38" s="25">
        <v>0.91</v>
      </c>
      <c r="R38" s="24">
        <v>0.97</v>
      </c>
      <c r="S38" s="26">
        <v>0.96</v>
      </c>
      <c r="T38" s="26">
        <v>0.96</v>
      </c>
      <c r="U38" s="26">
        <v>0.96</v>
      </c>
      <c r="V38" s="25">
        <v>0.97</v>
      </c>
      <c r="W38" s="24">
        <v>0.95</v>
      </c>
      <c r="X38" s="25">
        <v>0.96</v>
      </c>
      <c r="Y38" s="24">
        <v>0.96</v>
      </c>
      <c r="Z38" s="25">
        <v>0.97</v>
      </c>
      <c r="AA38" s="24">
        <v>0.96</v>
      </c>
      <c r="AB38" s="25">
        <v>0.97</v>
      </c>
      <c r="AC38" s="25">
        <v>0.96</v>
      </c>
      <c r="AD38" s="12"/>
    </row>
    <row r="39" spans="1:30" x14ac:dyDescent="0.35">
      <c r="A39" s="9"/>
      <c r="B39" s="22"/>
      <c r="C39" s="12" t="s">
        <v>1245</v>
      </c>
      <c r="D39" s="12"/>
      <c r="E39" s="6"/>
      <c r="F39" s="9"/>
      <c r="G39" s="12"/>
      <c r="H39" s="6"/>
      <c r="I39" s="6"/>
      <c r="J39" s="6"/>
      <c r="K39" s="6"/>
      <c r="L39" s="6"/>
      <c r="M39" s="6"/>
      <c r="N39" s="6"/>
      <c r="O39" s="9"/>
      <c r="P39" s="12" t="s">
        <v>1024</v>
      </c>
      <c r="Q39" s="9"/>
      <c r="R39" s="12"/>
      <c r="S39" s="6"/>
      <c r="T39" s="6"/>
      <c r="U39" s="6"/>
      <c r="V39" s="9"/>
      <c r="W39" s="12"/>
      <c r="X39" s="9"/>
      <c r="Y39" s="12"/>
      <c r="Z39" s="9"/>
      <c r="AA39" s="12"/>
      <c r="AB39" s="9"/>
      <c r="AC39" s="9"/>
      <c r="AD39" s="12"/>
    </row>
    <row r="40" spans="1:30" ht="29" x14ac:dyDescent="0.35">
      <c r="A40" s="9"/>
      <c r="B40" s="13" t="s">
        <v>4530</v>
      </c>
      <c r="C40" s="14">
        <v>3522</v>
      </c>
      <c r="D40" s="15">
        <v>3019</v>
      </c>
      <c r="E40" s="17">
        <v>334</v>
      </c>
      <c r="F40" s="16">
        <v>169</v>
      </c>
      <c r="G40" s="15">
        <v>154</v>
      </c>
      <c r="H40" s="17">
        <v>378</v>
      </c>
      <c r="I40" s="17">
        <v>263</v>
      </c>
      <c r="J40" s="17">
        <v>274</v>
      </c>
      <c r="K40" s="17">
        <v>306</v>
      </c>
      <c r="L40" s="17">
        <v>351</v>
      </c>
      <c r="M40" s="17">
        <v>539</v>
      </c>
      <c r="N40" s="17">
        <v>304</v>
      </c>
      <c r="O40" s="16">
        <v>450</v>
      </c>
      <c r="P40" s="15">
        <v>2816</v>
      </c>
      <c r="Q40" s="16">
        <v>707</v>
      </c>
      <c r="R40" s="15">
        <v>676</v>
      </c>
      <c r="S40" s="17">
        <v>705</v>
      </c>
      <c r="T40" s="17">
        <v>712</v>
      </c>
      <c r="U40" s="17">
        <v>734</v>
      </c>
      <c r="V40" s="16">
        <v>695</v>
      </c>
      <c r="W40" s="15">
        <v>215</v>
      </c>
      <c r="X40" s="16">
        <v>2596</v>
      </c>
      <c r="Y40" s="15">
        <v>821</v>
      </c>
      <c r="Z40" s="16">
        <v>2694</v>
      </c>
      <c r="AA40" s="15">
        <v>374</v>
      </c>
      <c r="AB40" s="16">
        <v>446</v>
      </c>
      <c r="AC40" s="16">
        <v>3903</v>
      </c>
      <c r="AD40" s="12"/>
    </row>
    <row r="41" spans="1:30" x14ac:dyDescent="0.35">
      <c r="A41" s="9"/>
      <c r="B41" s="13"/>
      <c r="C41" s="18">
        <v>0.88</v>
      </c>
      <c r="D41" s="19">
        <v>0.88</v>
      </c>
      <c r="E41" s="21">
        <v>0.9</v>
      </c>
      <c r="F41" s="20">
        <v>0.81</v>
      </c>
      <c r="G41" s="19">
        <v>0.91</v>
      </c>
      <c r="H41" s="21">
        <v>0.87</v>
      </c>
      <c r="I41" s="21">
        <v>0.91</v>
      </c>
      <c r="J41" s="21">
        <v>0.88</v>
      </c>
      <c r="K41" s="21">
        <v>0.85</v>
      </c>
      <c r="L41" s="21">
        <v>0.9</v>
      </c>
      <c r="M41" s="21">
        <v>0.9</v>
      </c>
      <c r="N41" s="21">
        <v>0.88</v>
      </c>
      <c r="O41" s="20">
        <v>0.84</v>
      </c>
      <c r="P41" s="19">
        <v>0.88</v>
      </c>
      <c r="Q41" s="20">
        <v>0.9</v>
      </c>
      <c r="R41" s="19">
        <v>0.85</v>
      </c>
      <c r="S41" s="21">
        <v>0.87</v>
      </c>
      <c r="T41" s="21">
        <v>0.88</v>
      </c>
      <c r="U41" s="21">
        <v>0.89</v>
      </c>
      <c r="V41" s="20">
        <v>0.91</v>
      </c>
      <c r="W41" s="19">
        <v>0.85</v>
      </c>
      <c r="X41" s="20">
        <v>0.89</v>
      </c>
      <c r="Y41" s="19">
        <v>0.85</v>
      </c>
      <c r="Z41" s="20">
        <v>0.89</v>
      </c>
      <c r="AA41" s="19">
        <v>0.85</v>
      </c>
      <c r="AB41" s="20">
        <v>0.85</v>
      </c>
      <c r="AC41" s="20">
        <v>0.89</v>
      </c>
      <c r="AD41" s="12"/>
    </row>
    <row r="42" spans="1:30" x14ac:dyDescent="0.35">
      <c r="A42" s="9"/>
      <c r="B42" s="13"/>
      <c r="C42" s="15" t="s">
        <v>2170</v>
      </c>
      <c r="D42" s="15" t="s">
        <v>1482</v>
      </c>
      <c r="E42" s="17" t="s">
        <v>1482</v>
      </c>
      <c r="F42" s="16"/>
      <c r="G42" s="15"/>
      <c r="H42" s="17"/>
      <c r="I42" s="17" t="s">
        <v>978</v>
      </c>
      <c r="J42" s="17"/>
      <c r="K42" s="17"/>
      <c r="L42" s="17"/>
      <c r="M42" s="17" t="s">
        <v>978</v>
      </c>
      <c r="N42" s="17"/>
      <c r="O42" s="16"/>
      <c r="P42" s="15"/>
      <c r="Q42" s="16"/>
      <c r="R42" s="15"/>
      <c r="S42" s="17"/>
      <c r="T42" s="17"/>
      <c r="U42" s="17"/>
      <c r="V42" s="16" t="s">
        <v>1262</v>
      </c>
      <c r="W42" s="15"/>
      <c r="X42" s="16" t="s">
        <v>1027</v>
      </c>
      <c r="Y42" s="15"/>
      <c r="Z42" s="16" t="s">
        <v>1035</v>
      </c>
      <c r="AA42" s="15"/>
      <c r="AB42" s="16"/>
      <c r="AC42" s="16"/>
      <c r="AD42" s="12"/>
    </row>
    <row r="43" spans="1:30" ht="29" x14ac:dyDescent="0.35">
      <c r="A43" s="9"/>
      <c r="B43" s="22" t="s">
        <v>4531</v>
      </c>
      <c r="C43" s="11">
        <v>482</v>
      </c>
      <c r="D43" s="12">
        <v>407</v>
      </c>
      <c r="E43" s="6">
        <v>37</v>
      </c>
      <c r="F43" s="9">
        <v>39</v>
      </c>
      <c r="G43" s="12">
        <v>15</v>
      </c>
      <c r="H43" s="6">
        <v>57</v>
      </c>
      <c r="I43" s="6">
        <v>25</v>
      </c>
      <c r="J43" s="6">
        <v>36</v>
      </c>
      <c r="K43" s="6">
        <v>52</v>
      </c>
      <c r="L43" s="6">
        <v>40</v>
      </c>
      <c r="M43" s="6">
        <v>57</v>
      </c>
      <c r="N43" s="6">
        <v>41</v>
      </c>
      <c r="O43" s="9">
        <v>83</v>
      </c>
      <c r="P43" s="12">
        <v>401</v>
      </c>
      <c r="Q43" s="9">
        <v>82</v>
      </c>
      <c r="R43" s="12">
        <v>117</v>
      </c>
      <c r="S43" s="6">
        <v>109</v>
      </c>
      <c r="T43" s="6">
        <v>99</v>
      </c>
      <c r="U43" s="6">
        <v>91</v>
      </c>
      <c r="V43" s="9">
        <v>67</v>
      </c>
      <c r="W43" s="12">
        <v>38</v>
      </c>
      <c r="X43" s="9">
        <v>321</v>
      </c>
      <c r="Y43" s="12">
        <v>141</v>
      </c>
      <c r="Z43" s="9">
        <v>335</v>
      </c>
      <c r="AA43" s="12">
        <v>64</v>
      </c>
      <c r="AB43" s="9">
        <v>77</v>
      </c>
      <c r="AC43" s="9">
        <v>482</v>
      </c>
      <c r="AD43" s="12"/>
    </row>
    <row r="44" spans="1:30" x14ac:dyDescent="0.35">
      <c r="A44" s="9"/>
      <c r="B44" s="22"/>
      <c r="C44" s="23">
        <v>0.12</v>
      </c>
      <c r="D44" s="24">
        <v>0.12</v>
      </c>
      <c r="E44" s="26">
        <v>0.1</v>
      </c>
      <c r="F44" s="25">
        <v>0.19</v>
      </c>
      <c r="G44" s="24">
        <v>0.09</v>
      </c>
      <c r="H44" s="26">
        <v>0.13</v>
      </c>
      <c r="I44" s="26">
        <v>0.09</v>
      </c>
      <c r="J44" s="26">
        <v>0.12</v>
      </c>
      <c r="K44" s="26">
        <v>0.15</v>
      </c>
      <c r="L44" s="26">
        <v>0.1</v>
      </c>
      <c r="M44" s="26">
        <v>0.1</v>
      </c>
      <c r="N44" s="26">
        <v>0.12</v>
      </c>
      <c r="O44" s="25">
        <v>0.16</v>
      </c>
      <c r="P44" s="24">
        <v>0.12</v>
      </c>
      <c r="Q44" s="25">
        <v>0.1</v>
      </c>
      <c r="R44" s="24">
        <v>0.15</v>
      </c>
      <c r="S44" s="26">
        <v>0.13</v>
      </c>
      <c r="T44" s="26">
        <v>0.12</v>
      </c>
      <c r="U44" s="26">
        <v>0.11</v>
      </c>
      <c r="V44" s="25">
        <v>0.09</v>
      </c>
      <c r="W44" s="24">
        <v>0.15</v>
      </c>
      <c r="X44" s="25">
        <v>0.11</v>
      </c>
      <c r="Y44" s="24">
        <v>0.15</v>
      </c>
      <c r="Z44" s="25">
        <v>0.11</v>
      </c>
      <c r="AA44" s="24">
        <v>0.15</v>
      </c>
      <c r="AB44" s="25">
        <v>0.15</v>
      </c>
      <c r="AC44" s="25">
        <v>0.11</v>
      </c>
      <c r="AD44" s="12"/>
    </row>
    <row r="45" spans="1:30" x14ac:dyDescent="0.35">
      <c r="A45" s="9"/>
      <c r="B45" s="22"/>
      <c r="C45" s="12" t="s">
        <v>1745</v>
      </c>
      <c r="D45" s="12"/>
      <c r="E45" s="6"/>
      <c r="F45" s="9" t="s">
        <v>1371</v>
      </c>
      <c r="G45" s="12"/>
      <c r="H45" s="6"/>
      <c r="I45" s="6"/>
      <c r="J45" s="6"/>
      <c r="K45" s="6"/>
      <c r="L45" s="6"/>
      <c r="M45" s="6"/>
      <c r="N45" s="6"/>
      <c r="O45" s="9" t="s">
        <v>1512</v>
      </c>
      <c r="P45" s="12"/>
      <c r="Q45" s="9"/>
      <c r="R45" s="12" t="s">
        <v>1390</v>
      </c>
      <c r="S45" s="6" t="s">
        <v>1033</v>
      </c>
      <c r="T45" s="6"/>
      <c r="U45" s="6"/>
      <c r="V45" s="9"/>
      <c r="W45" s="12"/>
      <c r="X45" s="9"/>
      <c r="Y45" s="12" t="s">
        <v>1028</v>
      </c>
      <c r="Z45" s="9"/>
      <c r="AA45" s="12"/>
      <c r="AB45" s="9"/>
      <c r="AC45" s="9"/>
      <c r="AD45" s="12"/>
    </row>
    <row r="46" spans="1:30" x14ac:dyDescent="0.35">
      <c r="A46" s="9"/>
      <c r="B46" s="13" t="s">
        <v>4533</v>
      </c>
      <c r="C46" s="14">
        <v>306</v>
      </c>
      <c r="D46" s="15">
        <v>253</v>
      </c>
      <c r="E46" s="17">
        <v>32</v>
      </c>
      <c r="F46" s="16">
        <v>21</v>
      </c>
      <c r="G46" s="15">
        <v>13</v>
      </c>
      <c r="H46" s="17">
        <v>24</v>
      </c>
      <c r="I46" s="17">
        <v>9</v>
      </c>
      <c r="J46" s="17">
        <v>17</v>
      </c>
      <c r="K46" s="17">
        <v>29</v>
      </c>
      <c r="L46" s="17">
        <v>22</v>
      </c>
      <c r="M46" s="17">
        <v>39</v>
      </c>
      <c r="N46" s="17">
        <v>34</v>
      </c>
      <c r="O46" s="16">
        <v>66</v>
      </c>
      <c r="P46" s="15">
        <v>253</v>
      </c>
      <c r="Q46" s="16">
        <v>53</v>
      </c>
      <c r="R46" s="15">
        <v>84</v>
      </c>
      <c r="S46" s="17">
        <v>86</v>
      </c>
      <c r="T46" s="17">
        <v>50</v>
      </c>
      <c r="U46" s="17">
        <v>47</v>
      </c>
      <c r="V46" s="16">
        <v>39</v>
      </c>
      <c r="W46" s="15">
        <v>20</v>
      </c>
      <c r="X46" s="16">
        <v>186</v>
      </c>
      <c r="Y46" s="15">
        <v>82</v>
      </c>
      <c r="Z46" s="16">
        <v>222</v>
      </c>
      <c r="AA46" s="15">
        <v>33</v>
      </c>
      <c r="AB46" s="16">
        <v>49</v>
      </c>
      <c r="AC46" s="16">
        <v>286</v>
      </c>
      <c r="AD46" s="12"/>
    </row>
    <row r="47" spans="1:30" x14ac:dyDescent="0.35">
      <c r="A47" s="9"/>
      <c r="B47" s="13"/>
      <c r="C47" s="18">
        <v>0.08</v>
      </c>
      <c r="D47" s="19">
        <v>7.0000000000000007E-2</v>
      </c>
      <c r="E47" s="21">
        <v>0.09</v>
      </c>
      <c r="F47" s="20">
        <v>0.1</v>
      </c>
      <c r="G47" s="19">
        <v>0.08</v>
      </c>
      <c r="H47" s="21">
        <v>0.05</v>
      </c>
      <c r="I47" s="21">
        <v>0.03</v>
      </c>
      <c r="J47" s="21">
        <v>0.05</v>
      </c>
      <c r="K47" s="21">
        <v>0.08</v>
      </c>
      <c r="L47" s="21">
        <v>0.06</v>
      </c>
      <c r="M47" s="21">
        <v>7.0000000000000007E-2</v>
      </c>
      <c r="N47" s="21">
        <v>0.1</v>
      </c>
      <c r="O47" s="20">
        <v>0.12</v>
      </c>
      <c r="P47" s="19">
        <v>0.08</v>
      </c>
      <c r="Q47" s="20">
        <v>7.0000000000000007E-2</v>
      </c>
      <c r="R47" s="19">
        <v>0.11</v>
      </c>
      <c r="S47" s="21">
        <v>0.11</v>
      </c>
      <c r="T47" s="21">
        <v>0.06</v>
      </c>
      <c r="U47" s="21">
        <v>0.06</v>
      </c>
      <c r="V47" s="20">
        <v>0.05</v>
      </c>
      <c r="W47" s="19">
        <v>0.08</v>
      </c>
      <c r="X47" s="20">
        <v>0.06</v>
      </c>
      <c r="Y47" s="19">
        <v>0.09</v>
      </c>
      <c r="Z47" s="20">
        <v>7.0000000000000007E-2</v>
      </c>
      <c r="AA47" s="19">
        <v>0.08</v>
      </c>
      <c r="AB47" s="20">
        <v>0.09</v>
      </c>
      <c r="AC47" s="20">
        <v>7.0000000000000007E-2</v>
      </c>
      <c r="AD47" s="12"/>
    </row>
    <row r="48" spans="1:30" x14ac:dyDescent="0.35">
      <c r="A48" s="9"/>
      <c r="B48" s="13"/>
      <c r="C48" s="15" t="s">
        <v>1380</v>
      </c>
      <c r="D48" s="15"/>
      <c r="E48" s="17"/>
      <c r="F48" s="16"/>
      <c r="G48" s="15" t="s">
        <v>1243</v>
      </c>
      <c r="H48" s="17"/>
      <c r="I48" s="17"/>
      <c r="J48" s="17"/>
      <c r="K48" s="17" t="s">
        <v>1243</v>
      </c>
      <c r="L48" s="17"/>
      <c r="M48" s="17"/>
      <c r="N48" s="17" t="s">
        <v>2275</v>
      </c>
      <c r="O48" s="16" t="s">
        <v>1382</v>
      </c>
      <c r="P48" s="15"/>
      <c r="Q48" s="16"/>
      <c r="R48" s="15" t="s">
        <v>1383</v>
      </c>
      <c r="S48" s="17" t="s">
        <v>1383</v>
      </c>
      <c r="T48" s="17"/>
      <c r="U48" s="17"/>
      <c r="V48" s="16"/>
      <c r="W48" s="15"/>
      <c r="X48" s="16"/>
      <c r="Y48" s="15"/>
      <c r="Z48" s="16"/>
      <c r="AA48" s="15"/>
      <c r="AB48" s="16"/>
      <c r="AC48" s="16"/>
      <c r="AD48" s="12"/>
    </row>
    <row r="49" spans="1:30" x14ac:dyDescent="0.35">
      <c r="A49" s="9"/>
      <c r="B49" s="22" t="s">
        <v>4534</v>
      </c>
      <c r="C49" s="11">
        <v>3699</v>
      </c>
      <c r="D49" s="12">
        <v>3173</v>
      </c>
      <c r="E49" s="6">
        <v>338</v>
      </c>
      <c r="F49" s="9">
        <v>187</v>
      </c>
      <c r="G49" s="12">
        <v>156</v>
      </c>
      <c r="H49" s="6">
        <v>412</v>
      </c>
      <c r="I49" s="6">
        <v>280</v>
      </c>
      <c r="J49" s="6">
        <v>293</v>
      </c>
      <c r="K49" s="6">
        <v>328</v>
      </c>
      <c r="L49" s="6">
        <v>370</v>
      </c>
      <c r="M49" s="6">
        <v>557</v>
      </c>
      <c r="N49" s="6">
        <v>311</v>
      </c>
      <c r="O49" s="9">
        <v>467</v>
      </c>
      <c r="P49" s="12">
        <v>2964</v>
      </c>
      <c r="Q49" s="9">
        <v>735</v>
      </c>
      <c r="R49" s="12">
        <v>709</v>
      </c>
      <c r="S49" s="6">
        <v>728</v>
      </c>
      <c r="T49" s="6">
        <v>761</v>
      </c>
      <c r="U49" s="6">
        <v>778</v>
      </c>
      <c r="V49" s="9">
        <v>723</v>
      </c>
      <c r="W49" s="12">
        <v>233</v>
      </c>
      <c r="X49" s="9">
        <v>2731</v>
      </c>
      <c r="Y49" s="12">
        <v>879</v>
      </c>
      <c r="Z49" s="9">
        <v>2807</v>
      </c>
      <c r="AA49" s="12">
        <v>405</v>
      </c>
      <c r="AB49" s="9">
        <v>474</v>
      </c>
      <c r="AC49" s="9">
        <v>4099</v>
      </c>
      <c r="AD49" s="12"/>
    </row>
    <row r="50" spans="1:30" x14ac:dyDescent="0.35">
      <c r="A50" s="9"/>
      <c r="B50" s="22"/>
      <c r="C50" s="23">
        <v>0.92</v>
      </c>
      <c r="D50" s="24">
        <v>0.93</v>
      </c>
      <c r="E50" s="26">
        <v>0.91</v>
      </c>
      <c r="F50" s="25">
        <v>0.9</v>
      </c>
      <c r="G50" s="24">
        <v>0.92</v>
      </c>
      <c r="H50" s="26">
        <v>0.95</v>
      </c>
      <c r="I50" s="26">
        <v>0.97</v>
      </c>
      <c r="J50" s="26">
        <v>0.95</v>
      </c>
      <c r="K50" s="26">
        <v>0.92</v>
      </c>
      <c r="L50" s="26">
        <v>0.94</v>
      </c>
      <c r="M50" s="26">
        <v>0.93</v>
      </c>
      <c r="N50" s="26">
        <v>0.9</v>
      </c>
      <c r="O50" s="25">
        <v>0.88</v>
      </c>
      <c r="P50" s="24">
        <v>0.92</v>
      </c>
      <c r="Q50" s="25">
        <v>0.93</v>
      </c>
      <c r="R50" s="24">
        <v>0.89</v>
      </c>
      <c r="S50" s="26">
        <v>0.89</v>
      </c>
      <c r="T50" s="26">
        <v>0.94</v>
      </c>
      <c r="U50" s="26">
        <v>0.94</v>
      </c>
      <c r="V50" s="25">
        <v>0.95</v>
      </c>
      <c r="W50" s="24">
        <v>0.92</v>
      </c>
      <c r="X50" s="25">
        <v>0.94</v>
      </c>
      <c r="Y50" s="24">
        <v>0.91</v>
      </c>
      <c r="Z50" s="25">
        <v>0.93</v>
      </c>
      <c r="AA50" s="24">
        <v>0.92</v>
      </c>
      <c r="AB50" s="25">
        <v>0.91</v>
      </c>
      <c r="AC50" s="25">
        <v>0.93</v>
      </c>
      <c r="AD50" s="12"/>
    </row>
    <row r="51" spans="1:30" x14ac:dyDescent="0.35">
      <c r="A51" s="9"/>
      <c r="B51" s="22"/>
      <c r="C51" s="12" t="s">
        <v>4554</v>
      </c>
      <c r="D51" s="12"/>
      <c r="E51" s="6"/>
      <c r="F51" s="9"/>
      <c r="G51" s="12"/>
      <c r="H51" s="6" t="s">
        <v>976</v>
      </c>
      <c r="I51" s="6" t="s">
        <v>4555</v>
      </c>
      <c r="J51" s="6" t="s">
        <v>978</v>
      </c>
      <c r="K51" s="6"/>
      <c r="L51" s="6" t="s">
        <v>976</v>
      </c>
      <c r="M51" s="6" t="s">
        <v>978</v>
      </c>
      <c r="N51" s="6"/>
      <c r="O51" s="9"/>
      <c r="P51" s="12"/>
      <c r="Q51" s="9"/>
      <c r="R51" s="12"/>
      <c r="S51" s="6"/>
      <c r="T51" s="6" t="s">
        <v>1397</v>
      </c>
      <c r="U51" s="6" t="s">
        <v>1262</v>
      </c>
      <c r="V51" s="9" t="s">
        <v>1262</v>
      </c>
      <c r="W51" s="12"/>
      <c r="X51" s="9" t="s">
        <v>1027</v>
      </c>
      <c r="Y51" s="12"/>
      <c r="Z51" s="9"/>
      <c r="AA51" s="12"/>
      <c r="AB51" s="9"/>
      <c r="AC51" s="9"/>
      <c r="AD51" s="12"/>
    </row>
    <row r="52" spans="1:30" ht="29" x14ac:dyDescent="0.35">
      <c r="A52" s="9"/>
      <c r="B52" s="13" t="s">
        <v>4535</v>
      </c>
      <c r="C52" s="14">
        <v>1119</v>
      </c>
      <c r="D52" s="15">
        <v>946</v>
      </c>
      <c r="E52" s="17">
        <v>111</v>
      </c>
      <c r="F52" s="16">
        <v>63</v>
      </c>
      <c r="G52" s="15">
        <v>40</v>
      </c>
      <c r="H52" s="17">
        <v>123</v>
      </c>
      <c r="I52" s="17">
        <v>77</v>
      </c>
      <c r="J52" s="17">
        <v>79</v>
      </c>
      <c r="K52" s="17">
        <v>101</v>
      </c>
      <c r="L52" s="17">
        <v>115</v>
      </c>
      <c r="M52" s="17">
        <v>178</v>
      </c>
      <c r="N52" s="17">
        <v>89</v>
      </c>
      <c r="O52" s="16">
        <v>145</v>
      </c>
      <c r="P52" s="15">
        <v>926</v>
      </c>
      <c r="Q52" s="16">
        <v>193</v>
      </c>
      <c r="R52" s="15">
        <v>167</v>
      </c>
      <c r="S52" s="17">
        <v>208</v>
      </c>
      <c r="T52" s="17">
        <v>242</v>
      </c>
      <c r="U52" s="17">
        <v>227</v>
      </c>
      <c r="V52" s="16">
        <v>276</v>
      </c>
      <c r="W52" s="15">
        <v>70</v>
      </c>
      <c r="X52" s="16">
        <v>896</v>
      </c>
      <c r="Y52" s="15">
        <v>319</v>
      </c>
      <c r="Z52" s="16">
        <v>796</v>
      </c>
      <c r="AA52" s="15">
        <v>146</v>
      </c>
      <c r="AB52" s="16">
        <v>173</v>
      </c>
      <c r="AC52" s="16">
        <v>1126</v>
      </c>
      <c r="AD52" s="12"/>
    </row>
    <row r="53" spans="1:30" x14ac:dyDescent="0.35">
      <c r="A53" s="9"/>
      <c r="B53" s="13"/>
      <c r="C53" s="18">
        <v>0.28000000000000003</v>
      </c>
      <c r="D53" s="19">
        <v>0.28000000000000003</v>
      </c>
      <c r="E53" s="21">
        <v>0.3</v>
      </c>
      <c r="F53" s="20">
        <v>0.3</v>
      </c>
      <c r="G53" s="19">
        <v>0.24</v>
      </c>
      <c r="H53" s="21">
        <v>0.28000000000000003</v>
      </c>
      <c r="I53" s="21">
        <v>0.27</v>
      </c>
      <c r="J53" s="21">
        <v>0.25</v>
      </c>
      <c r="K53" s="21">
        <v>0.28000000000000003</v>
      </c>
      <c r="L53" s="21">
        <v>0.28999999999999998</v>
      </c>
      <c r="M53" s="21">
        <v>0.3</v>
      </c>
      <c r="N53" s="21">
        <v>0.26</v>
      </c>
      <c r="O53" s="20">
        <v>0.27</v>
      </c>
      <c r="P53" s="19">
        <v>0.28999999999999998</v>
      </c>
      <c r="Q53" s="20">
        <v>0.25</v>
      </c>
      <c r="R53" s="19">
        <v>0.21</v>
      </c>
      <c r="S53" s="21">
        <v>0.26</v>
      </c>
      <c r="T53" s="21">
        <v>0.3</v>
      </c>
      <c r="U53" s="21">
        <v>0.27</v>
      </c>
      <c r="V53" s="20">
        <v>0.36</v>
      </c>
      <c r="W53" s="19">
        <v>0.28000000000000003</v>
      </c>
      <c r="X53" s="20">
        <v>0.31</v>
      </c>
      <c r="Y53" s="19">
        <v>0.33</v>
      </c>
      <c r="Z53" s="20">
        <v>0.26</v>
      </c>
      <c r="AA53" s="19">
        <v>0.33</v>
      </c>
      <c r="AB53" s="20">
        <v>0.33</v>
      </c>
      <c r="AC53" s="20">
        <v>0.26</v>
      </c>
      <c r="AD53" s="12"/>
    </row>
    <row r="54" spans="1:30" x14ac:dyDescent="0.35">
      <c r="A54" s="9"/>
      <c r="B54" s="13"/>
      <c r="C54" s="15" t="s">
        <v>2171</v>
      </c>
      <c r="D54" s="15"/>
      <c r="E54" s="17"/>
      <c r="F54" s="16"/>
      <c r="G54" s="15"/>
      <c r="H54" s="17"/>
      <c r="I54" s="17"/>
      <c r="J54" s="17"/>
      <c r="K54" s="17"/>
      <c r="L54" s="17"/>
      <c r="M54" s="17"/>
      <c r="N54" s="17"/>
      <c r="O54" s="16"/>
      <c r="P54" s="15" t="s">
        <v>1245</v>
      </c>
      <c r="Q54" s="16"/>
      <c r="R54" s="15"/>
      <c r="S54" s="17"/>
      <c r="T54" s="17" t="s">
        <v>1261</v>
      </c>
      <c r="U54" s="17" t="s">
        <v>1261</v>
      </c>
      <c r="V54" s="16" t="s">
        <v>1026</v>
      </c>
      <c r="W54" s="15"/>
      <c r="X54" s="16" t="s">
        <v>1027</v>
      </c>
      <c r="Y54" s="15" t="s">
        <v>1028</v>
      </c>
      <c r="Z54" s="16"/>
      <c r="AA54" s="15"/>
      <c r="AB54" s="16" t="s">
        <v>1027</v>
      </c>
      <c r="AC54" s="16"/>
      <c r="AD54" s="12"/>
    </row>
    <row r="55" spans="1:30" ht="29" x14ac:dyDescent="0.35">
      <c r="A55" s="9"/>
      <c r="B55" s="22" t="s">
        <v>4536</v>
      </c>
      <c r="C55" s="11">
        <v>2885</v>
      </c>
      <c r="D55" s="12">
        <v>2480</v>
      </c>
      <c r="E55" s="6">
        <v>260</v>
      </c>
      <c r="F55" s="9">
        <v>146</v>
      </c>
      <c r="G55" s="12">
        <v>129</v>
      </c>
      <c r="H55" s="6">
        <v>313</v>
      </c>
      <c r="I55" s="6">
        <v>212</v>
      </c>
      <c r="J55" s="6">
        <v>232</v>
      </c>
      <c r="K55" s="6">
        <v>256</v>
      </c>
      <c r="L55" s="6">
        <v>276</v>
      </c>
      <c r="M55" s="6">
        <v>418</v>
      </c>
      <c r="N55" s="6">
        <v>257</v>
      </c>
      <c r="O55" s="9">
        <v>388</v>
      </c>
      <c r="P55" s="12">
        <v>2290</v>
      </c>
      <c r="Q55" s="9">
        <v>595</v>
      </c>
      <c r="R55" s="12">
        <v>626</v>
      </c>
      <c r="S55" s="6">
        <v>605</v>
      </c>
      <c r="T55" s="6">
        <v>570</v>
      </c>
      <c r="U55" s="6">
        <v>599</v>
      </c>
      <c r="V55" s="9">
        <v>486</v>
      </c>
      <c r="W55" s="12">
        <v>182</v>
      </c>
      <c r="X55" s="9">
        <v>2021</v>
      </c>
      <c r="Y55" s="12">
        <v>643</v>
      </c>
      <c r="Z55" s="9">
        <v>2233</v>
      </c>
      <c r="AA55" s="12">
        <v>292</v>
      </c>
      <c r="AB55" s="9">
        <v>351</v>
      </c>
      <c r="AC55" s="9">
        <v>3259</v>
      </c>
      <c r="AD55" s="12"/>
    </row>
    <row r="56" spans="1:30" x14ac:dyDescent="0.35">
      <c r="A56" s="9"/>
      <c r="B56" s="22"/>
      <c r="C56" s="23">
        <v>0.72</v>
      </c>
      <c r="D56" s="24">
        <v>0.72</v>
      </c>
      <c r="E56" s="26">
        <v>0.7</v>
      </c>
      <c r="F56" s="25">
        <v>0.7</v>
      </c>
      <c r="G56" s="24">
        <v>0.76</v>
      </c>
      <c r="H56" s="26">
        <v>0.72</v>
      </c>
      <c r="I56" s="26">
        <v>0.73</v>
      </c>
      <c r="J56" s="26">
        <v>0.75</v>
      </c>
      <c r="K56" s="26">
        <v>0.72</v>
      </c>
      <c r="L56" s="26">
        <v>0.71</v>
      </c>
      <c r="M56" s="26">
        <v>0.7</v>
      </c>
      <c r="N56" s="26">
        <v>0.74</v>
      </c>
      <c r="O56" s="25">
        <v>0.73</v>
      </c>
      <c r="P56" s="24">
        <v>0.71</v>
      </c>
      <c r="Q56" s="25">
        <v>0.75</v>
      </c>
      <c r="R56" s="24">
        <v>0.79</v>
      </c>
      <c r="S56" s="26">
        <v>0.74</v>
      </c>
      <c r="T56" s="26">
        <v>0.7</v>
      </c>
      <c r="U56" s="26">
        <v>0.73</v>
      </c>
      <c r="V56" s="25">
        <v>0.64</v>
      </c>
      <c r="W56" s="24">
        <v>0.72</v>
      </c>
      <c r="X56" s="25">
        <v>0.69</v>
      </c>
      <c r="Y56" s="24">
        <v>0.67</v>
      </c>
      <c r="Z56" s="25">
        <v>0.74</v>
      </c>
      <c r="AA56" s="24">
        <v>0.67</v>
      </c>
      <c r="AB56" s="25">
        <v>0.67</v>
      </c>
      <c r="AC56" s="25">
        <v>0.74</v>
      </c>
      <c r="AD56" s="12"/>
    </row>
    <row r="57" spans="1:30" x14ac:dyDescent="0.35">
      <c r="A57" s="9"/>
      <c r="B57" s="22"/>
      <c r="C57" s="12" t="s">
        <v>4556</v>
      </c>
      <c r="D57" s="12"/>
      <c r="E57" s="6"/>
      <c r="F57" s="9"/>
      <c r="G57" s="12"/>
      <c r="H57" s="6"/>
      <c r="I57" s="6"/>
      <c r="J57" s="6"/>
      <c r="K57" s="6"/>
      <c r="L57" s="6"/>
      <c r="M57" s="6"/>
      <c r="N57" s="6"/>
      <c r="O57" s="9"/>
      <c r="P57" s="12"/>
      <c r="Q57" s="9" t="s">
        <v>1032</v>
      </c>
      <c r="R57" s="12" t="s">
        <v>1383</v>
      </c>
      <c r="S57" s="6" t="s">
        <v>1033</v>
      </c>
      <c r="T57" s="6" t="s">
        <v>1033</v>
      </c>
      <c r="U57" s="6" t="s">
        <v>1033</v>
      </c>
      <c r="V57" s="9"/>
      <c r="W57" s="12"/>
      <c r="X57" s="9"/>
      <c r="Y57" s="12"/>
      <c r="Z57" s="9" t="s">
        <v>1035</v>
      </c>
      <c r="AA57" s="12"/>
      <c r="AB57" s="9"/>
      <c r="AC57" s="9"/>
      <c r="AD57" s="12"/>
    </row>
    <row r="58" spans="1:30" x14ac:dyDescent="0.35">
      <c r="A58" s="9"/>
      <c r="B58" s="13" t="s">
        <v>2159</v>
      </c>
      <c r="C58" s="14">
        <v>239</v>
      </c>
      <c r="D58" s="15">
        <v>197</v>
      </c>
      <c r="E58" s="17">
        <v>19</v>
      </c>
      <c r="F58" s="16">
        <v>23</v>
      </c>
      <c r="G58" s="15">
        <v>7</v>
      </c>
      <c r="H58" s="17">
        <v>35</v>
      </c>
      <c r="I58" s="17">
        <v>11</v>
      </c>
      <c r="J58" s="17">
        <v>20</v>
      </c>
      <c r="K58" s="17">
        <v>23</v>
      </c>
      <c r="L58" s="17">
        <v>21</v>
      </c>
      <c r="M58" s="17">
        <v>29</v>
      </c>
      <c r="N58" s="17">
        <v>21</v>
      </c>
      <c r="O58" s="16">
        <v>31</v>
      </c>
      <c r="P58" s="15">
        <v>197</v>
      </c>
      <c r="Q58" s="16">
        <v>43</v>
      </c>
      <c r="R58" s="15">
        <v>67</v>
      </c>
      <c r="S58" s="17">
        <v>46</v>
      </c>
      <c r="T58" s="17">
        <v>47</v>
      </c>
      <c r="U58" s="17">
        <v>52</v>
      </c>
      <c r="V58" s="16">
        <v>28</v>
      </c>
      <c r="W58" s="15">
        <v>13</v>
      </c>
      <c r="X58" s="16">
        <v>156</v>
      </c>
      <c r="Y58" s="15">
        <v>52</v>
      </c>
      <c r="Z58" s="16">
        <v>183</v>
      </c>
      <c r="AA58" s="15">
        <v>20</v>
      </c>
      <c r="AB58" s="16">
        <v>33</v>
      </c>
      <c r="AC58" s="16">
        <v>259</v>
      </c>
      <c r="AD58" s="12"/>
    </row>
    <row r="59" spans="1:30" x14ac:dyDescent="0.35">
      <c r="A59" s="9"/>
      <c r="B59" s="13"/>
      <c r="C59" s="18">
        <v>0.06</v>
      </c>
      <c r="D59" s="19">
        <v>0.06</v>
      </c>
      <c r="E59" s="21">
        <v>0.05</v>
      </c>
      <c r="F59" s="20">
        <v>0.11</v>
      </c>
      <c r="G59" s="19">
        <v>0.04</v>
      </c>
      <c r="H59" s="21">
        <v>0.08</v>
      </c>
      <c r="I59" s="21">
        <v>0.04</v>
      </c>
      <c r="J59" s="21">
        <v>0.06</v>
      </c>
      <c r="K59" s="21">
        <v>0.06</v>
      </c>
      <c r="L59" s="21">
        <v>0.05</v>
      </c>
      <c r="M59" s="21">
        <v>0.05</v>
      </c>
      <c r="N59" s="21">
        <v>0.06</v>
      </c>
      <c r="O59" s="20">
        <v>0.06</v>
      </c>
      <c r="P59" s="19">
        <v>0.06</v>
      </c>
      <c r="Q59" s="20">
        <v>0.05</v>
      </c>
      <c r="R59" s="19">
        <v>0.08</v>
      </c>
      <c r="S59" s="21">
        <v>0.06</v>
      </c>
      <c r="T59" s="21">
        <v>0.06</v>
      </c>
      <c r="U59" s="21">
        <v>0.06</v>
      </c>
      <c r="V59" s="20">
        <v>0.04</v>
      </c>
      <c r="W59" s="19">
        <v>0.05</v>
      </c>
      <c r="X59" s="20">
        <v>0.05</v>
      </c>
      <c r="Y59" s="19">
        <v>0.05</v>
      </c>
      <c r="Z59" s="20">
        <v>0.06</v>
      </c>
      <c r="AA59" s="19">
        <v>0.04</v>
      </c>
      <c r="AB59" s="20">
        <v>0.06</v>
      </c>
      <c r="AC59" s="20">
        <v>0.06</v>
      </c>
      <c r="AD59" s="12"/>
    </row>
    <row r="60" spans="1:30" x14ac:dyDescent="0.35">
      <c r="A60" s="9"/>
      <c r="B60" s="13"/>
      <c r="C60" s="15" t="s">
        <v>1197</v>
      </c>
      <c r="D60" s="15"/>
      <c r="E60" s="17"/>
      <c r="F60" s="16" t="s">
        <v>1371</v>
      </c>
      <c r="G60" s="15"/>
      <c r="H60" s="17" t="s">
        <v>1243</v>
      </c>
      <c r="I60" s="17"/>
      <c r="J60" s="17"/>
      <c r="K60" s="17"/>
      <c r="L60" s="17"/>
      <c r="M60" s="17"/>
      <c r="N60" s="17"/>
      <c r="O60" s="16"/>
      <c r="P60" s="15"/>
      <c r="Q60" s="16"/>
      <c r="R60" s="15" t="s">
        <v>1390</v>
      </c>
      <c r="S60" s="17"/>
      <c r="T60" s="17"/>
      <c r="U60" s="17" t="s">
        <v>1033</v>
      </c>
      <c r="V60" s="16"/>
      <c r="W60" s="15"/>
      <c r="X60" s="16"/>
      <c r="Y60" s="15"/>
      <c r="Z60" s="16"/>
      <c r="AA60" s="15"/>
      <c r="AB60" s="16"/>
      <c r="AC60" s="16"/>
      <c r="AD60" s="12"/>
    </row>
    <row r="61" spans="1:30" ht="29" x14ac:dyDescent="0.35">
      <c r="A61" s="9"/>
      <c r="B61" s="10" t="s">
        <v>1145</v>
      </c>
      <c r="C61" s="11"/>
      <c r="D61" s="12"/>
      <c r="E61" s="6"/>
      <c r="F61" s="9"/>
      <c r="G61" s="12"/>
      <c r="H61" s="6"/>
      <c r="I61" s="6"/>
      <c r="J61" s="6"/>
      <c r="K61" s="6"/>
      <c r="L61" s="6"/>
      <c r="M61" s="6"/>
      <c r="N61" s="6"/>
      <c r="O61" s="9"/>
      <c r="P61" s="12"/>
      <c r="Q61" s="9"/>
      <c r="R61" s="12"/>
      <c r="S61" s="6"/>
      <c r="T61" s="6"/>
      <c r="U61" s="6"/>
      <c r="V61" s="9"/>
      <c r="W61" s="12"/>
      <c r="X61" s="9"/>
      <c r="Y61" s="12"/>
      <c r="Z61" s="9"/>
      <c r="AA61" s="12"/>
      <c r="AB61" s="9"/>
      <c r="AC61" s="9"/>
      <c r="AD61" s="12"/>
    </row>
    <row r="62" spans="1:30" x14ac:dyDescent="0.35">
      <c r="A62" s="9"/>
      <c r="B62" s="13" t="s">
        <v>4538</v>
      </c>
      <c r="C62" s="14">
        <v>501</v>
      </c>
      <c r="D62" s="15">
        <v>453</v>
      </c>
      <c r="E62" s="17">
        <v>31</v>
      </c>
      <c r="F62" s="16">
        <v>17</v>
      </c>
      <c r="G62" s="15">
        <v>23</v>
      </c>
      <c r="H62" s="17">
        <v>49</v>
      </c>
      <c r="I62" s="17">
        <v>29</v>
      </c>
      <c r="J62" s="17">
        <v>42</v>
      </c>
      <c r="K62" s="17">
        <v>54</v>
      </c>
      <c r="L62" s="17">
        <v>50</v>
      </c>
      <c r="M62" s="17">
        <v>83</v>
      </c>
      <c r="N62" s="17">
        <v>39</v>
      </c>
      <c r="O62" s="16">
        <v>83</v>
      </c>
      <c r="P62" s="15">
        <v>420</v>
      </c>
      <c r="Q62" s="16">
        <v>81</v>
      </c>
      <c r="R62" s="15">
        <v>84</v>
      </c>
      <c r="S62" s="17">
        <v>99</v>
      </c>
      <c r="T62" s="17">
        <v>108</v>
      </c>
      <c r="U62" s="17">
        <v>118</v>
      </c>
      <c r="V62" s="16">
        <v>91</v>
      </c>
      <c r="W62" s="15">
        <v>32</v>
      </c>
      <c r="X62" s="16">
        <v>416</v>
      </c>
      <c r="Y62" s="15">
        <v>188</v>
      </c>
      <c r="Z62" s="16">
        <v>310</v>
      </c>
      <c r="AA62" s="15">
        <v>86</v>
      </c>
      <c r="AB62" s="16">
        <v>102</v>
      </c>
      <c r="AC62" s="16">
        <v>380</v>
      </c>
      <c r="AD62" s="12"/>
    </row>
    <row r="63" spans="1:30" x14ac:dyDescent="0.35">
      <c r="A63" s="9"/>
      <c r="B63" s="13"/>
      <c r="C63" s="18">
        <v>0.13</v>
      </c>
      <c r="D63" s="19">
        <v>0.13</v>
      </c>
      <c r="E63" s="21">
        <v>0.08</v>
      </c>
      <c r="F63" s="20">
        <v>0.08</v>
      </c>
      <c r="G63" s="19">
        <v>0.14000000000000001</v>
      </c>
      <c r="H63" s="21">
        <v>0.11</v>
      </c>
      <c r="I63" s="21">
        <v>0.1</v>
      </c>
      <c r="J63" s="21">
        <v>0.14000000000000001</v>
      </c>
      <c r="K63" s="21">
        <v>0.15</v>
      </c>
      <c r="L63" s="21">
        <v>0.13</v>
      </c>
      <c r="M63" s="21">
        <v>0.14000000000000001</v>
      </c>
      <c r="N63" s="21">
        <v>0.11</v>
      </c>
      <c r="O63" s="20">
        <v>0.16</v>
      </c>
      <c r="P63" s="19">
        <v>0.13</v>
      </c>
      <c r="Q63" s="20">
        <v>0.1</v>
      </c>
      <c r="R63" s="19">
        <v>0.11</v>
      </c>
      <c r="S63" s="21">
        <v>0.12</v>
      </c>
      <c r="T63" s="21">
        <v>0.13</v>
      </c>
      <c r="U63" s="21">
        <v>0.14000000000000001</v>
      </c>
      <c r="V63" s="20">
        <v>0.12</v>
      </c>
      <c r="W63" s="19">
        <v>0.13</v>
      </c>
      <c r="X63" s="20">
        <v>0.14000000000000001</v>
      </c>
      <c r="Y63" s="19">
        <v>0.2</v>
      </c>
      <c r="Z63" s="20">
        <v>0.1</v>
      </c>
      <c r="AA63" s="19">
        <v>0.2</v>
      </c>
      <c r="AB63" s="20">
        <v>0.2</v>
      </c>
      <c r="AC63" s="20">
        <v>0.09</v>
      </c>
      <c r="AD63" s="12"/>
    </row>
    <row r="64" spans="1:30" x14ac:dyDescent="0.35">
      <c r="A64" s="9"/>
      <c r="B64" s="13"/>
      <c r="C64" s="15" t="s">
        <v>4247</v>
      </c>
      <c r="D64" s="15" t="s">
        <v>1021</v>
      </c>
      <c r="E64" s="17"/>
      <c r="F64" s="16"/>
      <c r="G64" s="15"/>
      <c r="H64" s="17"/>
      <c r="I64" s="17"/>
      <c r="J64" s="17"/>
      <c r="K64" s="17"/>
      <c r="L64" s="17"/>
      <c r="M64" s="17"/>
      <c r="N64" s="17"/>
      <c r="O64" s="16"/>
      <c r="P64" s="15"/>
      <c r="Q64" s="16"/>
      <c r="R64" s="15"/>
      <c r="S64" s="17"/>
      <c r="T64" s="17"/>
      <c r="U64" s="17"/>
      <c r="V64" s="16"/>
      <c r="W64" s="15"/>
      <c r="X64" s="16" t="s">
        <v>1027</v>
      </c>
      <c r="Y64" s="15" t="s">
        <v>1028</v>
      </c>
      <c r="Z64" s="16"/>
      <c r="AA64" s="15" t="s">
        <v>1027</v>
      </c>
      <c r="AB64" s="16" t="s">
        <v>1027</v>
      </c>
      <c r="AC64" s="16"/>
      <c r="AD64" s="12"/>
    </row>
    <row r="65" spans="1:30" ht="29" x14ac:dyDescent="0.35">
      <c r="A65" s="9"/>
      <c r="B65" s="22" t="s">
        <v>4539</v>
      </c>
      <c r="C65" s="11">
        <v>2483</v>
      </c>
      <c r="D65" s="12">
        <v>2078</v>
      </c>
      <c r="E65" s="6">
        <v>254</v>
      </c>
      <c r="F65" s="9">
        <v>151</v>
      </c>
      <c r="G65" s="12">
        <v>112</v>
      </c>
      <c r="H65" s="6">
        <v>269</v>
      </c>
      <c r="I65" s="6">
        <v>188</v>
      </c>
      <c r="J65" s="6">
        <v>188</v>
      </c>
      <c r="K65" s="6">
        <v>219</v>
      </c>
      <c r="L65" s="6">
        <v>231</v>
      </c>
      <c r="M65" s="6">
        <v>352</v>
      </c>
      <c r="N65" s="6">
        <v>236</v>
      </c>
      <c r="O65" s="9">
        <v>283</v>
      </c>
      <c r="P65" s="12">
        <v>1941</v>
      </c>
      <c r="Q65" s="9">
        <v>542</v>
      </c>
      <c r="R65" s="12">
        <v>465</v>
      </c>
      <c r="S65" s="6">
        <v>509</v>
      </c>
      <c r="T65" s="6">
        <v>514</v>
      </c>
      <c r="U65" s="6">
        <v>517</v>
      </c>
      <c r="V65" s="9">
        <v>478</v>
      </c>
      <c r="W65" s="12">
        <v>160</v>
      </c>
      <c r="X65" s="9">
        <v>1755</v>
      </c>
      <c r="Y65" s="12">
        <v>466</v>
      </c>
      <c r="Z65" s="9">
        <v>2013</v>
      </c>
      <c r="AA65" s="12">
        <v>218</v>
      </c>
      <c r="AB65" s="9">
        <v>249</v>
      </c>
      <c r="AC65" s="9">
        <v>2869</v>
      </c>
      <c r="AD65" s="12"/>
    </row>
    <row r="66" spans="1:30" x14ac:dyDescent="0.35">
      <c r="A66" s="9"/>
      <c r="B66" s="22"/>
      <c r="C66" s="23">
        <v>0.62</v>
      </c>
      <c r="D66" s="24">
        <v>0.61</v>
      </c>
      <c r="E66" s="26">
        <v>0.69</v>
      </c>
      <c r="F66" s="25">
        <v>0.72</v>
      </c>
      <c r="G66" s="24">
        <v>0.66</v>
      </c>
      <c r="H66" s="26">
        <v>0.62</v>
      </c>
      <c r="I66" s="26">
        <v>0.65</v>
      </c>
      <c r="J66" s="26">
        <v>0.6</v>
      </c>
      <c r="K66" s="26">
        <v>0.61</v>
      </c>
      <c r="L66" s="26">
        <v>0.59</v>
      </c>
      <c r="M66" s="26">
        <v>0.59</v>
      </c>
      <c r="N66" s="26">
        <v>0.68</v>
      </c>
      <c r="O66" s="25">
        <v>0.53</v>
      </c>
      <c r="P66" s="24">
        <v>0.6</v>
      </c>
      <c r="Q66" s="25">
        <v>0.69</v>
      </c>
      <c r="R66" s="24">
        <v>0.59</v>
      </c>
      <c r="S66" s="26">
        <v>0.63</v>
      </c>
      <c r="T66" s="26">
        <v>0.63</v>
      </c>
      <c r="U66" s="26">
        <v>0.63</v>
      </c>
      <c r="V66" s="25">
        <v>0.63</v>
      </c>
      <c r="W66" s="24">
        <v>0.63</v>
      </c>
      <c r="X66" s="25">
        <v>0.6</v>
      </c>
      <c r="Y66" s="24">
        <v>0.48</v>
      </c>
      <c r="Z66" s="25">
        <v>0.66</v>
      </c>
      <c r="AA66" s="24">
        <v>0.5</v>
      </c>
      <c r="AB66" s="25">
        <v>0.47</v>
      </c>
      <c r="AC66" s="25">
        <v>0.65</v>
      </c>
      <c r="AD66" s="12"/>
    </row>
    <row r="67" spans="1:30" x14ac:dyDescent="0.35">
      <c r="A67" s="9"/>
      <c r="B67" s="22"/>
      <c r="C67" s="12" t="s">
        <v>4557</v>
      </c>
      <c r="D67" s="12"/>
      <c r="E67" s="6" t="s">
        <v>1030</v>
      </c>
      <c r="F67" s="9" t="s">
        <v>1030</v>
      </c>
      <c r="G67" s="12" t="s">
        <v>978</v>
      </c>
      <c r="H67" s="6" t="s">
        <v>978</v>
      </c>
      <c r="I67" s="6" t="s">
        <v>978</v>
      </c>
      <c r="J67" s="6"/>
      <c r="K67" s="6"/>
      <c r="L67" s="6"/>
      <c r="M67" s="6"/>
      <c r="N67" s="6" t="s">
        <v>1399</v>
      </c>
      <c r="O67" s="9"/>
      <c r="P67" s="12"/>
      <c r="Q67" s="9" t="s">
        <v>1032</v>
      </c>
      <c r="R67" s="12"/>
      <c r="S67" s="6"/>
      <c r="T67" s="6"/>
      <c r="U67" s="6"/>
      <c r="V67" s="9"/>
      <c r="W67" s="12"/>
      <c r="X67" s="9"/>
      <c r="Y67" s="12"/>
      <c r="Z67" s="9" t="s">
        <v>1035</v>
      </c>
      <c r="AA67" s="12"/>
      <c r="AB67" s="9"/>
      <c r="AC67" s="9"/>
      <c r="AD67" s="12"/>
    </row>
    <row r="68" spans="1:30" ht="29" x14ac:dyDescent="0.35">
      <c r="A68" s="9"/>
      <c r="B68" s="13" t="s">
        <v>4541</v>
      </c>
      <c r="C68" s="14">
        <v>182</v>
      </c>
      <c r="D68" s="15">
        <v>160</v>
      </c>
      <c r="E68" s="17">
        <v>15</v>
      </c>
      <c r="F68" s="16">
        <v>6</v>
      </c>
      <c r="G68" s="15">
        <v>3</v>
      </c>
      <c r="H68" s="17">
        <v>13</v>
      </c>
      <c r="I68" s="17">
        <v>5</v>
      </c>
      <c r="J68" s="17">
        <v>14</v>
      </c>
      <c r="K68" s="17">
        <v>23</v>
      </c>
      <c r="L68" s="17">
        <v>33</v>
      </c>
      <c r="M68" s="17">
        <v>19</v>
      </c>
      <c r="N68" s="17">
        <v>7</v>
      </c>
      <c r="O68" s="16">
        <v>43</v>
      </c>
      <c r="P68" s="15">
        <v>145</v>
      </c>
      <c r="Q68" s="16">
        <v>36</v>
      </c>
      <c r="R68" s="15">
        <v>37</v>
      </c>
      <c r="S68" s="17">
        <v>41</v>
      </c>
      <c r="T68" s="17">
        <v>42</v>
      </c>
      <c r="U68" s="17">
        <v>28</v>
      </c>
      <c r="V68" s="16">
        <v>33</v>
      </c>
      <c r="W68" s="15">
        <v>19</v>
      </c>
      <c r="X68" s="16">
        <v>142</v>
      </c>
      <c r="Y68" s="15">
        <v>72</v>
      </c>
      <c r="Z68" s="16">
        <v>110</v>
      </c>
      <c r="AA68" s="15">
        <v>29</v>
      </c>
      <c r="AB68" s="16">
        <v>43</v>
      </c>
      <c r="AC68" s="16">
        <v>157</v>
      </c>
      <c r="AD68" s="12"/>
    </row>
    <row r="69" spans="1:30" x14ac:dyDescent="0.35">
      <c r="A69" s="9"/>
      <c r="B69" s="13"/>
      <c r="C69" s="18">
        <v>0.05</v>
      </c>
      <c r="D69" s="19">
        <v>0.05</v>
      </c>
      <c r="E69" s="21">
        <v>0.04</v>
      </c>
      <c r="F69" s="20">
        <v>0.03</v>
      </c>
      <c r="G69" s="19">
        <v>0.02</v>
      </c>
      <c r="H69" s="21">
        <v>0.03</v>
      </c>
      <c r="I69" s="21">
        <v>0.02</v>
      </c>
      <c r="J69" s="21">
        <v>0.05</v>
      </c>
      <c r="K69" s="21">
        <v>0.06</v>
      </c>
      <c r="L69" s="21">
        <v>0.08</v>
      </c>
      <c r="M69" s="21">
        <v>0.03</v>
      </c>
      <c r="N69" s="21">
        <v>0.02</v>
      </c>
      <c r="O69" s="20">
        <v>0.08</v>
      </c>
      <c r="P69" s="19">
        <v>0.05</v>
      </c>
      <c r="Q69" s="20">
        <v>0.05</v>
      </c>
      <c r="R69" s="19">
        <v>0.05</v>
      </c>
      <c r="S69" s="21">
        <v>0.05</v>
      </c>
      <c r="T69" s="21">
        <v>0.05</v>
      </c>
      <c r="U69" s="21">
        <v>0.03</v>
      </c>
      <c r="V69" s="20">
        <v>0.04</v>
      </c>
      <c r="W69" s="19">
        <v>7.0000000000000007E-2</v>
      </c>
      <c r="X69" s="20">
        <v>0.05</v>
      </c>
      <c r="Y69" s="19">
        <v>7.0000000000000007E-2</v>
      </c>
      <c r="Z69" s="20">
        <v>0.04</v>
      </c>
      <c r="AA69" s="19">
        <v>7.0000000000000007E-2</v>
      </c>
      <c r="AB69" s="20">
        <v>0.08</v>
      </c>
      <c r="AC69" s="20">
        <v>0.04</v>
      </c>
      <c r="AD69" s="12"/>
    </row>
    <row r="70" spans="1:30" x14ac:dyDescent="0.35">
      <c r="A70" s="9"/>
      <c r="B70" s="13"/>
      <c r="C70" s="15" t="s">
        <v>3476</v>
      </c>
      <c r="D70" s="15"/>
      <c r="E70" s="17"/>
      <c r="F70" s="16"/>
      <c r="G70" s="15"/>
      <c r="H70" s="17"/>
      <c r="I70" s="17"/>
      <c r="J70" s="17"/>
      <c r="K70" s="17" t="s">
        <v>4558</v>
      </c>
      <c r="L70" s="17" t="s">
        <v>3470</v>
      </c>
      <c r="M70" s="17"/>
      <c r="N70" s="17"/>
      <c r="O70" s="16" t="s">
        <v>3470</v>
      </c>
      <c r="P70" s="15"/>
      <c r="Q70" s="16"/>
      <c r="R70" s="15"/>
      <c r="S70" s="17"/>
      <c r="T70" s="17"/>
      <c r="U70" s="17"/>
      <c r="V70" s="16"/>
      <c r="W70" s="15"/>
      <c r="X70" s="16"/>
      <c r="Y70" s="15" t="s">
        <v>1028</v>
      </c>
      <c r="Z70" s="16"/>
      <c r="AA70" s="15"/>
      <c r="AB70" s="16" t="s">
        <v>1027</v>
      </c>
      <c r="AC70" s="16"/>
      <c r="AD70" s="12"/>
    </row>
    <row r="71" spans="1:30" ht="29" x14ac:dyDescent="0.35">
      <c r="A71" s="9"/>
      <c r="B71" s="22" t="s">
        <v>4542</v>
      </c>
      <c r="C71" s="11">
        <v>2827</v>
      </c>
      <c r="D71" s="12">
        <v>2409</v>
      </c>
      <c r="E71" s="6">
        <v>270</v>
      </c>
      <c r="F71" s="9">
        <v>148</v>
      </c>
      <c r="G71" s="12">
        <v>120</v>
      </c>
      <c r="H71" s="6">
        <v>303</v>
      </c>
      <c r="I71" s="6">
        <v>220</v>
      </c>
      <c r="J71" s="6">
        <v>235</v>
      </c>
      <c r="K71" s="6">
        <v>249</v>
      </c>
      <c r="L71" s="6">
        <v>281</v>
      </c>
      <c r="M71" s="6">
        <v>433</v>
      </c>
      <c r="N71" s="6">
        <v>247</v>
      </c>
      <c r="O71" s="9">
        <v>321</v>
      </c>
      <c r="P71" s="12">
        <v>2250</v>
      </c>
      <c r="Q71" s="9">
        <v>577</v>
      </c>
      <c r="R71" s="12">
        <v>482</v>
      </c>
      <c r="S71" s="6">
        <v>533</v>
      </c>
      <c r="T71" s="6">
        <v>588</v>
      </c>
      <c r="U71" s="6">
        <v>623</v>
      </c>
      <c r="V71" s="9">
        <v>602</v>
      </c>
      <c r="W71" s="12">
        <v>168</v>
      </c>
      <c r="X71" s="9">
        <v>2111</v>
      </c>
      <c r="Y71" s="12">
        <v>615</v>
      </c>
      <c r="Z71" s="9">
        <v>2206</v>
      </c>
      <c r="AA71" s="12">
        <v>291</v>
      </c>
      <c r="AB71" s="9">
        <v>323</v>
      </c>
      <c r="AC71" s="9">
        <v>3238</v>
      </c>
      <c r="AD71" s="12"/>
    </row>
    <row r="72" spans="1:30" x14ac:dyDescent="0.35">
      <c r="A72" s="9"/>
      <c r="B72" s="22"/>
      <c r="C72" s="23">
        <v>0.71</v>
      </c>
      <c r="D72" s="24">
        <v>0.7</v>
      </c>
      <c r="E72" s="26">
        <v>0.73</v>
      </c>
      <c r="F72" s="25">
        <v>0.71</v>
      </c>
      <c r="G72" s="24">
        <v>0.71</v>
      </c>
      <c r="H72" s="26">
        <v>0.7</v>
      </c>
      <c r="I72" s="26">
        <v>0.76</v>
      </c>
      <c r="J72" s="26">
        <v>0.76</v>
      </c>
      <c r="K72" s="26">
        <v>0.7</v>
      </c>
      <c r="L72" s="26">
        <v>0.72</v>
      </c>
      <c r="M72" s="26">
        <v>0.73</v>
      </c>
      <c r="N72" s="26">
        <v>0.72</v>
      </c>
      <c r="O72" s="25">
        <v>0.6</v>
      </c>
      <c r="P72" s="24">
        <v>0.7</v>
      </c>
      <c r="Q72" s="25">
        <v>0.73</v>
      </c>
      <c r="R72" s="24">
        <v>0.61</v>
      </c>
      <c r="S72" s="26">
        <v>0.66</v>
      </c>
      <c r="T72" s="26">
        <v>0.72</v>
      </c>
      <c r="U72" s="26">
        <v>0.76</v>
      </c>
      <c r="V72" s="25">
        <v>0.79</v>
      </c>
      <c r="W72" s="24">
        <v>0.66</v>
      </c>
      <c r="X72" s="25">
        <v>0.72</v>
      </c>
      <c r="Y72" s="24">
        <v>0.64</v>
      </c>
      <c r="Z72" s="25">
        <v>0.73</v>
      </c>
      <c r="AA72" s="24">
        <v>0.66</v>
      </c>
      <c r="AB72" s="25">
        <v>0.62</v>
      </c>
      <c r="AC72" s="25">
        <v>0.74</v>
      </c>
      <c r="AD72" s="12"/>
    </row>
    <row r="73" spans="1:30" x14ac:dyDescent="0.35">
      <c r="A73" s="9"/>
      <c r="B73" s="22"/>
      <c r="C73" s="12" t="s">
        <v>4559</v>
      </c>
      <c r="D73" s="12"/>
      <c r="E73" s="6"/>
      <c r="F73" s="9"/>
      <c r="G73" s="12" t="s">
        <v>978</v>
      </c>
      <c r="H73" s="6" t="s">
        <v>978</v>
      </c>
      <c r="I73" s="6" t="s">
        <v>972</v>
      </c>
      <c r="J73" s="6" t="s">
        <v>978</v>
      </c>
      <c r="K73" s="6" t="s">
        <v>978</v>
      </c>
      <c r="L73" s="6" t="s">
        <v>978</v>
      </c>
      <c r="M73" s="6" t="s">
        <v>978</v>
      </c>
      <c r="N73" s="6" t="s">
        <v>978</v>
      </c>
      <c r="O73" s="9"/>
      <c r="P73" s="12"/>
      <c r="Q73" s="9"/>
      <c r="R73" s="12"/>
      <c r="S73" s="6"/>
      <c r="T73" s="6" t="s">
        <v>1397</v>
      </c>
      <c r="U73" s="6" t="s">
        <v>1262</v>
      </c>
      <c r="V73" s="9" t="s">
        <v>1272</v>
      </c>
      <c r="W73" s="12"/>
      <c r="X73" s="9" t="s">
        <v>1027</v>
      </c>
      <c r="Y73" s="12"/>
      <c r="Z73" s="9" t="s">
        <v>1035</v>
      </c>
      <c r="AA73" s="12"/>
      <c r="AB73" s="9"/>
      <c r="AC73" s="9"/>
      <c r="AD73" s="12"/>
    </row>
    <row r="74" spans="1:30" ht="29" x14ac:dyDescent="0.35">
      <c r="A74" s="9"/>
      <c r="B74" s="13" t="s">
        <v>4543</v>
      </c>
      <c r="C74" s="14">
        <v>574</v>
      </c>
      <c r="D74" s="15">
        <v>486</v>
      </c>
      <c r="E74" s="17">
        <v>64</v>
      </c>
      <c r="F74" s="16">
        <v>25</v>
      </c>
      <c r="G74" s="15">
        <v>32</v>
      </c>
      <c r="H74" s="17">
        <v>66</v>
      </c>
      <c r="I74" s="17">
        <v>39</v>
      </c>
      <c r="J74" s="17">
        <v>45</v>
      </c>
      <c r="K74" s="17">
        <v>46</v>
      </c>
      <c r="L74" s="17">
        <v>59</v>
      </c>
      <c r="M74" s="17">
        <v>74</v>
      </c>
      <c r="N74" s="17">
        <v>48</v>
      </c>
      <c r="O74" s="16">
        <v>77</v>
      </c>
      <c r="P74" s="15">
        <v>470</v>
      </c>
      <c r="Q74" s="16">
        <v>104</v>
      </c>
      <c r="R74" s="15">
        <v>118</v>
      </c>
      <c r="S74" s="17">
        <v>99</v>
      </c>
      <c r="T74" s="17">
        <v>142</v>
      </c>
      <c r="U74" s="17">
        <v>103</v>
      </c>
      <c r="V74" s="16">
        <v>112</v>
      </c>
      <c r="W74" s="15">
        <v>44</v>
      </c>
      <c r="X74" s="16">
        <v>412</v>
      </c>
      <c r="Y74" s="15">
        <v>151</v>
      </c>
      <c r="Z74" s="16">
        <v>422</v>
      </c>
      <c r="AA74" s="15">
        <v>76</v>
      </c>
      <c r="AB74" s="16">
        <v>74</v>
      </c>
      <c r="AC74" s="16">
        <v>603</v>
      </c>
      <c r="AD74" s="12"/>
    </row>
    <row r="75" spans="1:30" x14ac:dyDescent="0.35">
      <c r="A75" s="9"/>
      <c r="B75" s="13"/>
      <c r="C75" s="18">
        <v>0.14000000000000001</v>
      </c>
      <c r="D75" s="19">
        <v>0.14000000000000001</v>
      </c>
      <c r="E75" s="21">
        <v>0.17</v>
      </c>
      <c r="F75" s="20">
        <v>0.12</v>
      </c>
      <c r="G75" s="19">
        <v>0.19</v>
      </c>
      <c r="H75" s="21">
        <v>0.15</v>
      </c>
      <c r="I75" s="21">
        <v>0.13</v>
      </c>
      <c r="J75" s="21">
        <v>0.14000000000000001</v>
      </c>
      <c r="K75" s="21">
        <v>0.13</v>
      </c>
      <c r="L75" s="21">
        <v>0.15</v>
      </c>
      <c r="M75" s="21">
        <v>0.12</v>
      </c>
      <c r="N75" s="21">
        <v>0.14000000000000001</v>
      </c>
      <c r="O75" s="20">
        <v>0.14000000000000001</v>
      </c>
      <c r="P75" s="19">
        <v>0.15</v>
      </c>
      <c r="Q75" s="20">
        <v>0.13</v>
      </c>
      <c r="R75" s="19">
        <v>0.15</v>
      </c>
      <c r="S75" s="21">
        <v>0.12</v>
      </c>
      <c r="T75" s="21">
        <v>0.17</v>
      </c>
      <c r="U75" s="21">
        <v>0.12</v>
      </c>
      <c r="V75" s="20">
        <v>0.15</v>
      </c>
      <c r="W75" s="19">
        <v>0.17</v>
      </c>
      <c r="X75" s="20">
        <v>0.14000000000000001</v>
      </c>
      <c r="Y75" s="19">
        <v>0.16</v>
      </c>
      <c r="Z75" s="20">
        <v>0.14000000000000001</v>
      </c>
      <c r="AA75" s="19">
        <v>0.17</v>
      </c>
      <c r="AB75" s="20">
        <v>0.14000000000000001</v>
      </c>
      <c r="AC75" s="20">
        <v>0.14000000000000001</v>
      </c>
      <c r="AD75" s="12"/>
    </row>
    <row r="76" spans="1:30" x14ac:dyDescent="0.35">
      <c r="A76" s="9"/>
      <c r="B76" s="13"/>
      <c r="C76" s="14"/>
      <c r="D76" s="15"/>
      <c r="E76" s="17"/>
      <c r="F76" s="16"/>
      <c r="G76" s="15"/>
      <c r="H76" s="17"/>
      <c r="I76" s="17"/>
      <c r="J76" s="17"/>
      <c r="K76" s="17"/>
      <c r="L76" s="17"/>
      <c r="M76" s="17"/>
      <c r="N76" s="17"/>
      <c r="O76" s="16"/>
      <c r="P76" s="15"/>
      <c r="Q76" s="16"/>
      <c r="R76" s="15"/>
      <c r="S76" s="17"/>
      <c r="T76" s="17" t="s">
        <v>2849</v>
      </c>
      <c r="U76" s="17"/>
      <c r="V76" s="16"/>
      <c r="W76" s="15"/>
      <c r="X76" s="16"/>
      <c r="Y76" s="15"/>
      <c r="Z76" s="16"/>
      <c r="AA76" s="15"/>
      <c r="AB76" s="16"/>
      <c r="AC76" s="16"/>
      <c r="AD76" s="12"/>
    </row>
    <row r="77" spans="1:30" ht="29" x14ac:dyDescent="0.35">
      <c r="A77" s="9"/>
      <c r="B77" s="22" t="s">
        <v>4544</v>
      </c>
      <c r="C77" s="11">
        <v>1384</v>
      </c>
      <c r="D77" s="12">
        <v>1161</v>
      </c>
      <c r="E77" s="6">
        <v>128</v>
      </c>
      <c r="F77" s="9">
        <v>95</v>
      </c>
      <c r="G77" s="12">
        <v>57</v>
      </c>
      <c r="H77" s="6">
        <v>170</v>
      </c>
      <c r="I77" s="6">
        <v>110</v>
      </c>
      <c r="J77" s="6">
        <v>96</v>
      </c>
      <c r="K77" s="6">
        <v>120</v>
      </c>
      <c r="L77" s="6">
        <v>113</v>
      </c>
      <c r="M77" s="6">
        <v>201</v>
      </c>
      <c r="N77" s="6">
        <v>128</v>
      </c>
      <c r="O77" s="9">
        <v>165</v>
      </c>
      <c r="P77" s="12">
        <v>1120</v>
      </c>
      <c r="Q77" s="9">
        <v>265</v>
      </c>
      <c r="R77" s="12">
        <v>276</v>
      </c>
      <c r="S77" s="6">
        <v>275</v>
      </c>
      <c r="T77" s="6">
        <v>290</v>
      </c>
      <c r="U77" s="6">
        <v>298</v>
      </c>
      <c r="V77" s="9">
        <v>246</v>
      </c>
      <c r="W77" s="12">
        <v>85</v>
      </c>
      <c r="X77" s="9">
        <v>1010</v>
      </c>
      <c r="Y77" s="12">
        <v>285</v>
      </c>
      <c r="Z77" s="9">
        <v>1097</v>
      </c>
      <c r="AA77" s="12">
        <v>121</v>
      </c>
      <c r="AB77" s="9">
        <v>164</v>
      </c>
      <c r="AC77" s="9">
        <v>1590</v>
      </c>
      <c r="AD77" s="12"/>
    </row>
    <row r="78" spans="1:30" x14ac:dyDescent="0.35">
      <c r="A78" s="9"/>
      <c r="B78" s="22"/>
      <c r="C78" s="23">
        <v>0.35</v>
      </c>
      <c r="D78" s="24">
        <v>0.34</v>
      </c>
      <c r="E78" s="26">
        <v>0.35</v>
      </c>
      <c r="F78" s="25">
        <v>0.46</v>
      </c>
      <c r="G78" s="24">
        <v>0.34</v>
      </c>
      <c r="H78" s="26">
        <v>0.39</v>
      </c>
      <c r="I78" s="26">
        <v>0.38</v>
      </c>
      <c r="J78" s="26">
        <v>0.31</v>
      </c>
      <c r="K78" s="26">
        <v>0.34</v>
      </c>
      <c r="L78" s="26">
        <v>0.28999999999999998</v>
      </c>
      <c r="M78" s="26">
        <v>0.34</v>
      </c>
      <c r="N78" s="26">
        <v>0.37</v>
      </c>
      <c r="O78" s="25">
        <v>0.31</v>
      </c>
      <c r="P78" s="24">
        <v>0.35</v>
      </c>
      <c r="Q78" s="25">
        <v>0.34</v>
      </c>
      <c r="R78" s="24">
        <v>0.35</v>
      </c>
      <c r="S78" s="26">
        <v>0.34</v>
      </c>
      <c r="T78" s="26">
        <v>0.36</v>
      </c>
      <c r="U78" s="26">
        <v>0.36</v>
      </c>
      <c r="V78" s="25">
        <v>0.32</v>
      </c>
      <c r="W78" s="24">
        <v>0.34</v>
      </c>
      <c r="X78" s="25">
        <v>0.35</v>
      </c>
      <c r="Y78" s="24">
        <v>0.3</v>
      </c>
      <c r="Z78" s="25">
        <v>0.36</v>
      </c>
      <c r="AA78" s="24">
        <v>0.28000000000000003</v>
      </c>
      <c r="AB78" s="25">
        <v>0.31</v>
      </c>
      <c r="AC78" s="25">
        <v>0.36</v>
      </c>
      <c r="AD78" s="12"/>
    </row>
    <row r="79" spans="1:30" x14ac:dyDescent="0.35">
      <c r="A79" s="9"/>
      <c r="B79" s="22"/>
      <c r="C79" s="12" t="s">
        <v>4560</v>
      </c>
      <c r="D79" s="12"/>
      <c r="E79" s="6"/>
      <c r="F79" s="9" t="s">
        <v>1371</v>
      </c>
      <c r="G79" s="12"/>
      <c r="H79" s="6" t="s">
        <v>1442</v>
      </c>
      <c r="I79" s="6" t="s">
        <v>1260</v>
      </c>
      <c r="J79" s="6"/>
      <c r="K79" s="6"/>
      <c r="L79" s="6"/>
      <c r="M79" s="6"/>
      <c r="N79" s="6" t="s">
        <v>1260</v>
      </c>
      <c r="O79" s="9"/>
      <c r="P79" s="12"/>
      <c r="Q79" s="9"/>
      <c r="R79" s="12"/>
      <c r="S79" s="6"/>
      <c r="T79" s="6"/>
      <c r="U79" s="6"/>
      <c r="V79" s="9"/>
      <c r="W79" s="12"/>
      <c r="X79" s="9"/>
      <c r="Y79" s="12"/>
      <c r="Z79" s="9" t="s">
        <v>1035</v>
      </c>
      <c r="AA79" s="12"/>
      <c r="AB79" s="9"/>
      <c r="AC79" s="9"/>
      <c r="AD79" s="12"/>
    </row>
    <row r="80" spans="1:30" x14ac:dyDescent="0.35">
      <c r="A80" s="9"/>
      <c r="B80" s="28" t="s">
        <v>1146</v>
      </c>
      <c r="C80" s="14"/>
      <c r="D80" s="15"/>
      <c r="E80" s="17"/>
      <c r="F80" s="16"/>
      <c r="G80" s="15"/>
      <c r="H80" s="17"/>
      <c r="I80" s="17"/>
      <c r="J80" s="17"/>
      <c r="K80" s="17"/>
      <c r="L80" s="17"/>
      <c r="M80" s="17"/>
      <c r="N80" s="17"/>
      <c r="O80" s="16"/>
      <c r="P80" s="15"/>
      <c r="Q80" s="16"/>
      <c r="R80" s="15"/>
      <c r="S80" s="17"/>
      <c r="T80" s="17"/>
      <c r="U80" s="17"/>
      <c r="V80" s="16"/>
      <c r="W80" s="15"/>
      <c r="X80" s="16"/>
      <c r="Y80" s="15"/>
      <c r="Z80" s="16"/>
      <c r="AA80" s="15"/>
      <c r="AB80" s="16"/>
      <c r="AC80" s="16"/>
      <c r="AD80" s="12"/>
    </row>
    <row r="81" spans="1:30" x14ac:dyDescent="0.35">
      <c r="A81" s="9"/>
      <c r="B81" s="22" t="s">
        <v>4546</v>
      </c>
      <c r="C81" s="11">
        <v>1415</v>
      </c>
      <c r="D81" s="12">
        <v>1179</v>
      </c>
      <c r="E81" s="6">
        <v>171</v>
      </c>
      <c r="F81" s="9">
        <v>66</v>
      </c>
      <c r="G81" s="12">
        <v>62</v>
      </c>
      <c r="H81" s="6">
        <v>161</v>
      </c>
      <c r="I81" s="6">
        <v>86</v>
      </c>
      <c r="J81" s="6">
        <v>87</v>
      </c>
      <c r="K81" s="6">
        <v>121</v>
      </c>
      <c r="L81" s="6">
        <v>123</v>
      </c>
      <c r="M81" s="6">
        <v>207</v>
      </c>
      <c r="N81" s="6">
        <v>135</v>
      </c>
      <c r="O81" s="9">
        <v>196</v>
      </c>
      <c r="P81" s="12">
        <v>1203</v>
      </c>
      <c r="Q81" s="9">
        <v>212</v>
      </c>
      <c r="R81" s="12">
        <v>327</v>
      </c>
      <c r="S81" s="6">
        <v>300</v>
      </c>
      <c r="T81" s="6">
        <v>268</v>
      </c>
      <c r="U81" s="6">
        <v>263</v>
      </c>
      <c r="V81" s="9">
        <v>257</v>
      </c>
      <c r="W81" s="12">
        <v>94</v>
      </c>
      <c r="X81" s="9">
        <v>978</v>
      </c>
      <c r="Y81" s="12">
        <v>374</v>
      </c>
      <c r="Z81" s="9">
        <v>1034</v>
      </c>
      <c r="AA81" s="12">
        <v>165</v>
      </c>
      <c r="AB81" s="9">
        <v>209</v>
      </c>
      <c r="AC81" s="9">
        <v>1429</v>
      </c>
      <c r="AD81" s="12"/>
    </row>
    <row r="82" spans="1:30" x14ac:dyDescent="0.35">
      <c r="A82" s="9"/>
      <c r="B82" s="22"/>
      <c r="C82" s="23">
        <v>0.35</v>
      </c>
      <c r="D82" s="24">
        <v>0.34</v>
      </c>
      <c r="E82" s="26">
        <v>0.46</v>
      </c>
      <c r="F82" s="25">
        <v>0.31</v>
      </c>
      <c r="G82" s="24">
        <v>0.37</v>
      </c>
      <c r="H82" s="26">
        <v>0.37</v>
      </c>
      <c r="I82" s="26">
        <v>0.3</v>
      </c>
      <c r="J82" s="26">
        <v>0.28000000000000003</v>
      </c>
      <c r="K82" s="26">
        <v>0.34</v>
      </c>
      <c r="L82" s="26">
        <v>0.32</v>
      </c>
      <c r="M82" s="26">
        <v>0.35</v>
      </c>
      <c r="N82" s="26">
        <v>0.39</v>
      </c>
      <c r="O82" s="25">
        <v>0.37</v>
      </c>
      <c r="P82" s="24">
        <v>0.37</v>
      </c>
      <c r="Q82" s="25">
        <v>0.27</v>
      </c>
      <c r="R82" s="24">
        <v>0.41</v>
      </c>
      <c r="S82" s="26">
        <v>0.37</v>
      </c>
      <c r="T82" s="26">
        <v>0.33</v>
      </c>
      <c r="U82" s="26">
        <v>0.32</v>
      </c>
      <c r="V82" s="25">
        <v>0.34</v>
      </c>
      <c r="W82" s="24">
        <v>0.37</v>
      </c>
      <c r="X82" s="25">
        <v>0.34</v>
      </c>
      <c r="Y82" s="24">
        <v>0.39</v>
      </c>
      <c r="Z82" s="25">
        <v>0.34</v>
      </c>
      <c r="AA82" s="24">
        <v>0.38</v>
      </c>
      <c r="AB82" s="25">
        <v>0.4</v>
      </c>
      <c r="AC82" s="25">
        <v>0.33</v>
      </c>
      <c r="AD82" s="12"/>
    </row>
    <row r="83" spans="1:30" x14ac:dyDescent="0.35">
      <c r="A83" s="9"/>
      <c r="B83" s="22"/>
      <c r="C83" s="12" t="s">
        <v>4561</v>
      </c>
      <c r="D83" s="12"/>
      <c r="E83" s="6" t="s">
        <v>1603</v>
      </c>
      <c r="F83" s="9"/>
      <c r="G83" s="12"/>
      <c r="H83" s="6" t="s">
        <v>1177</v>
      </c>
      <c r="I83" s="6"/>
      <c r="J83" s="6"/>
      <c r="K83" s="6"/>
      <c r="L83" s="6"/>
      <c r="M83" s="6"/>
      <c r="N83" s="6" t="s">
        <v>1363</v>
      </c>
      <c r="O83" s="9" t="s">
        <v>1177</v>
      </c>
      <c r="P83" s="12" t="s">
        <v>1024</v>
      </c>
      <c r="Q83" s="9"/>
      <c r="R83" s="12" t="s">
        <v>1383</v>
      </c>
      <c r="S83" s="6"/>
      <c r="T83" s="6"/>
      <c r="U83" s="6"/>
      <c r="V83" s="9"/>
      <c r="W83" s="12"/>
      <c r="X83" s="9"/>
      <c r="Y83" s="12" t="s">
        <v>1287</v>
      </c>
      <c r="Z83" s="9"/>
      <c r="AA83" s="12"/>
      <c r="AB83" s="9"/>
      <c r="AC83" s="9"/>
      <c r="AD83" s="12"/>
    </row>
    <row r="84" spans="1:30" x14ac:dyDescent="0.35">
      <c r="A84" s="9"/>
      <c r="B84" s="13" t="s">
        <v>4548</v>
      </c>
      <c r="C84" s="14">
        <v>2220</v>
      </c>
      <c r="D84" s="15">
        <v>1933</v>
      </c>
      <c r="E84" s="17">
        <v>163</v>
      </c>
      <c r="F84" s="16">
        <v>123</v>
      </c>
      <c r="G84" s="15">
        <v>89</v>
      </c>
      <c r="H84" s="17">
        <v>242</v>
      </c>
      <c r="I84" s="17">
        <v>173</v>
      </c>
      <c r="J84" s="17">
        <v>191</v>
      </c>
      <c r="K84" s="17">
        <v>207</v>
      </c>
      <c r="L84" s="17">
        <v>232</v>
      </c>
      <c r="M84" s="17">
        <v>348</v>
      </c>
      <c r="N84" s="17">
        <v>178</v>
      </c>
      <c r="O84" s="16">
        <v>274</v>
      </c>
      <c r="P84" s="15">
        <v>1757</v>
      </c>
      <c r="Q84" s="16">
        <v>463</v>
      </c>
      <c r="R84" s="15">
        <v>426</v>
      </c>
      <c r="S84" s="17">
        <v>428</v>
      </c>
      <c r="T84" s="17">
        <v>435</v>
      </c>
      <c r="U84" s="17">
        <v>486</v>
      </c>
      <c r="V84" s="16">
        <v>444</v>
      </c>
      <c r="W84" s="15">
        <v>138</v>
      </c>
      <c r="X84" s="16">
        <v>1667</v>
      </c>
      <c r="Y84" s="15">
        <v>520</v>
      </c>
      <c r="Z84" s="16">
        <v>1694</v>
      </c>
      <c r="AA84" s="15">
        <v>242</v>
      </c>
      <c r="AB84" s="16">
        <v>278</v>
      </c>
      <c r="AC84" s="16">
        <v>2452</v>
      </c>
      <c r="AD84" s="12"/>
    </row>
    <row r="85" spans="1:30" x14ac:dyDescent="0.35">
      <c r="A85" s="9"/>
      <c r="B85" s="13"/>
      <c r="C85" s="18">
        <v>0.55000000000000004</v>
      </c>
      <c r="D85" s="19">
        <v>0.56000000000000005</v>
      </c>
      <c r="E85" s="21">
        <v>0.44</v>
      </c>
      <c r="F85" s="20">
        <v>0.59</v>
      </c>
      <c r="G85" s="19">
        <v>0.53</v>
      </c>
      <c r="H85" s="21">
        <v>0.56000000000000005</v>
      </c>
      <c r="I85" s="21">
        <v>0.6</v>
      </c>
      <c r="J85" s="21">
        <v>0.62</v>
      </c>
      <c r="K85" s="21">
        <v>0.57999999999999996</v>
      </c>
      <c r="L85" s="21">
        <v>0.59</v>
      </c>
      <c r="M85" s="21">
        <v>0.57999999999999996</v>
      </c>
      <c r="N85" s="21">
        <v>0.51</v>
      </c>
      <c r="O85" s="20">
        <v>0.51</v>
      </c>
      <c r="P85" s="19">
        <v>0.55000000000000004</v>
      </c>
      <c r="Q85" s="20">
        <v>0.59</v>
      </c>
      <c r="R85" s="19">
        <v>0.54</v>
      </c>
      <c r="S85" s="21">
        <v>0.53</v>
      </c>
      <c r="T85" s="21">
        <v>0.54</v>
      </c>
      <c r="U85" s="21">
        <v>0.59</v>
      </c>
      <c r="V85" s="20">
        <v>0.57999999999999996</v>
      </c>
      <c r="W85" s="19">
        <v>0.54</v>
      </c>
      <c r="X85" s="20">
        <v>0.56999999999999995</v>
      </c>
      <c r="Y85" s="19">
        <v>0.54</v>
      </c>
      <c r="Z85" s="20">
        <v>0.56000000000000005</v>
      </c>
      <c r="AA85" s="19">
        <v>0.55000000000000004</v>
      </c>
      <c r="AB85" s="20">
        <v>0.53</v>
      </c>
      <c r="AC85" s="20">
        <v>0.56000000000000005</v>
      </c>
      <c r="AD85" s="12"/>
    </row>
    <row r="86" spans="1:30" x14ac:dyDescent="0.35">
      <c r="A86" s="9"/>
      <c r="B86" s="13"/>
      <c r="C86" s="15" t="s">
        <v>1249</v>
      </c>
      <c r="D86" s="15" t="s">
        <v>1021</v>
      </c>
      <c r="E86" s="17"/>
      <c r="F86" s="16" t="s">
        <v>1249</v>
      </c>
      <c r="G86" s="15"/>
      <c r="H86" s="17"/>
      <c r="I86" s="17" t="s">
        <v>1240</v>
      </c>
      <c r="J86" s="17" t="s">
        <v>976</v>
      </c>
      <c r="K86" s="17"/>
      <c r="L86" s="17"/>
      <c r="M86" s="17"/>
      <c r="N86" s="17"/>
      <c r="O86" s="16"/>
      <c r="P86" s="15"/>
      <c r="Q86" s="16"/>
      <c r="R86" s="15"/>
      <c r="S86" s="17"/>
      <c r="T86" s="17"/>
      <c r="U86" s="17" t="s">
        <v>1137</v>
      </c>
      <c r="V86" s="16"/>
      <c r="W86" s="15"/>
      <c r="X86" s="16" t="s">
        <v>1027</v>
      </c>
      <c r="Y86" s="15"/>
      <c r="Z86" s="16"/>
      <c r="AA86" s="15"/>
      <c r="AB86" s="16"/>
      <c r="AC86" s="16"/>
      <c r="AD86" s="12"/>
    </row>
    <row r="87" spans="1:30" x14ac:dyDescent="0.35">
      <c r="A87" s="9"/>
      <c r="B87" s="22" t="s">
        <v>4550</v>
      </c>
      <c r="C87" s="11">
        <v>127</v>
      </c>
      <c r="D87" s="12">
        <v>105</v>
      </c>
      <c r="E87" s="6">
        <v>10</v>
      </c>
      <c r="F87" s="9">
        <v>11</v>
      </c>
      <c r="G87" s="12">
        <v>3</v>
      </c>
      <c r="H87" s="6">
        <v>14</v>
      </c>
      <c r="I87" s="6">
        <v>12</v>
      </c>
      <c r="J87" s="6">
        <v>13</v>
      </c>
      <c r="K87" s="6">
        <v>14</v>
      </c>
      <c r="L87" s="6">
        <v>11</v>
      </c>
      <c r="M87" s="6">
        <v>17</v>
      </c>
      <c r="N87" s="6">
        <v>14</v>
      </c>
      <c r="O87" s="9">
        <v>8</v>
      </c>
      <c r="P87" s="12">
        <v>60</v>
      </c>
      <c r="Q87" s="9">
        <v>67</v>
      </c>
      <c r="R87" s="12">
        <v>13</v>
      </c>
      <c r="S87" s="6">
        <v>24</v>
      </c>
      <c r="T87" s="6">
        <v>41</v>
      </c>
      <c r="U87" s="6">
        <v>30</v>
      </c>
      <c r="V87" s="9">
        <v>20</v>
      </c>
      <c r="W87" s="12">
        <v>7</v>
      </c>
      <c r="X87" s="9">
        <v>96</v>
      </c>
      <c r="Y87" s="12">
        <v>21</v>
      </c>
      <c r="Z87" s="9">
        <v>106</v>
      </c>
      <c r="AA87" s="12">
        <v>10</v>
      </c>
      <c r="AB87" s="9">
        <v>11</v>
      </c>
      <c r="AC87" s="9">
        <v>294</v>
      </c>
      <c r="AD87" s="12"/>
    </row>
    <row r="88" spans="1:30" x14ac:dyDescent="0.35">
      <c r="A88" s="9"/>
      <c r="B88" s="22"/>
      <c r="C88" s="23">
        <v>0.03</v>
      </c>
      <c r="D88" s="24">
        <v>0.03</v>
      </c>
      <c r="E88" s="26">
        <v>0.03</v>
      </c>
      <c r="F88" s="25">
        <v>0.05</v>
      </c>
      <c r="G88" s="24">
        <v>0.02</v>
      </c>
      <c r="H88" s="26">
        <v>0.03</v>
      </c>
      <c r="I88" s="26">
        <v>0.04</v>
      </c>
      <c r="J88" s="26">
        <v>0.04</v>
      </c>
      <c r="K88" s="26">
        <v>0.04</v>
      </c>
      <c r="L88" s="26">
        <v>0.03</v>
      </c>
      <c r="M88" s="26">
        <v>0.03</v>
      </c>
      <c r="N88" s="26">
        <v>0.04</v>
      </c>
      <c r="O88" s="25">
        <v>0.01</v>
      </c>
      <c r="P88" s="24">
        <v>0.02</v>
      </c>
      <c r="Q88" s="25">
        <v>0.09</v>
      </c>
      <c r="R88" s="24">
        <v>0.02</v>
      </c>
      <c r="S88" s="26">
        <v>0.03</v>
      </c>
      <c r="T88" s="26">
        <v>0.05</v>
      </c>
      <c r="U88" s="26">
        <v>0.04</v>
      </c>
      <c r="V88" s="25">
        <v>0.03</v>
      </c>
      <c r="W88" s="24">
        <v>0.03</v>
      </c>
      <c r="X88" s="25">
        <v>0.03</v>
      </c>
      <c r="Y88" s="24">
        <v>0.02</v>
      </c>
      <c r="Z88" s="25">
        <v>0.03</v>
      </c>
      <c r="AA88" s="24">
        <v>0.02</v>
      </c>
      <c r="AB88" s="25">
        <v>0.02</v>
      </c>
      <c r="AC88" s="25">
        <v>7.0000000000000007E-2</v>
      </c>
      <c r="AD88" s="12"/>
    </row>
    <row r="89" spans="1:30" x14ac:dyDescent="0.35">
      <c r="A89" s="9"/>
      <c r="B89" s="22"/>
      <c r="C89" s="12" t="s">
        <v>1794</v>
      </c>
      <c r="D89" s="12"/>
      <c r="E89" s="6"/>
      <c r="F89" s="9"/>
      <c r="G89" s="12"/>
      <c r="H89" s="6"/>
      <c r="I89" s="6"/>
      <c r="J89" s="6" t="s">
        <v>978</v>
      </c>
      <c r="K89" s="6"/>
      <c r="L89" s="6"/>
      <c r="M89" s="6"/>
      <c r="N89" s="6"/>
      <c r="O89" s="9"/>
      <c r="P89" s="12"/>
      <c r="Q89" s="9" t="s">
        <v>1032</v>
      </c>
      <c r="R89" s="12"/>
      <c r="S89" s="6"/>
      <c r="T89" s="6" t="s">
        <v>1034</v>
      </c>
      <c r="U89" s="6" t="s">
        <v>1261</v>
      </c>
      <c r="V89" s="9"/>
      <c r="W89" s="12"/>
      <c r="X89" s="9"/>
      <c r="Y89" s="12"/>
      <c r="Z89" s="9" t="s">
        <v>1027</v>
      </c>
      <c r="AA89" s="12"/>
      <c r="AB89" s="9"/>
      <c r="AC89" s="9"/>
      <c r="AD89" s="12"/>
    </row>
    <row r="90" spans="1:30" x14ac:dyDescent="0.35">
      <c r="B90" s="30" t="s">
        <v>960</v>
      </c>
      <c r="C90" s="38">
        <v>4385</v>
      </c>
      <c r="D90" s="31">
        <v>3750</v>
      </c>
      <c r="E90" s="33">
        <v>404</v>
      </c>
      <c r="F90" s="32">
        <v>231</v>
      </c>
      <c r="G90" s="31">
        <v>184</v>
      </c>
      <c r="H90" s="33">
        <v>446</v>
      </c>
      <c r="I90" s="33">
        <v>368</v>
      </c>
      <c r="J90" s="33">
        <v>360</v>
      </c>
      <c r="K90" s="33">
        <v>391</v>
      </c>
      <c r="L90" s="33">
        <v>439</v>
      </c>
      <c r="M90" s="33">
        <v>618</v>
      </c>
      <c r="N90" s="33">
        <v>516</v>
      </c>
      <c r="O90" s="32">
        <v>428</v>
      </c>
      <c r="P90" s="31">
        <v>3349</v>
      </c>
      <c r="Q90" s="32">
        <v>1036</v>
      </c>
      <c r="R90" s="31">
        <v>782</v>
      </c>
      <c r="S90" s="33">
        <v>898</v>
      </c>
      <c r="T90" s="33">
        <v>919</v>
      </c>
      <c r="U90" s="33">
        <v>889</v>
      </c>
      <c r="V90" s="32">
        <v>897</v>
      </c>
      <c r="W90" s="31">
        <v>226</v>
      </c>
      <c r="X90" s="32">
        <v>2819</v>
      </c>
      <c r="Y90" s="31">
        <v>677</v>
      </c>
      <c r="Z90" s="32">
        <v>3694</v>
      </c>
      <c r="AA90" s="31">
        <v>307</v>
      </c>
      <c r="AB90" s="32">
        <v>370</v>
      </c>
      <c r="AC90" s="32">
        <v>4385</v>
      </c>
    </row>
    <row r="92" spans="1:30" x14ac:dyDescent="0.35">
      <c r="B92" s="1" t="s">
        <v>983</v>
      </c>
    </row>
    <row r="93" spans="1:30" x14ac:dyDescent="0.35">
      <c r="B93" s="1" t="s">
        <v>984</v>
      </c>
    </row>
    <row r="94" spans="1:30" x14ac:dyDescent="0.35">
      <c r="B94" s="1" t="s">
        <v>985</v>
      </c>
    </row>
    <row r="95" spans="1:30" x14ac:dyDescent="0.35">
      <c r="B95" s="1"/>
    </row>
    <row r="96" spans="1:30" x14ac:dyDescent="0.35">
      <c r="B96" s="1" t="s">
        <v>1039</v>
      </c>
    </row>
    <row r="97" spans="2:2" x14ac:dyDescent="0.35">
      <c r="B97" s="1" t="s">
        <v>1040</v>
      </c>
    </row>
  </sheetData>
  <mergeCells count="7">
    <mergeCell ref="Y12:Z12"/>
    <mergeCell ref="AA12:AB12"/>
    <mergeCell ref="D12:F12"/>
    <mergeCell ref="G12:O12"/>
    <mergeCell ref="P12:Q12"/>
    <mergeCell ref="R12:V12"/>
    <mergeCell ref="W12:X12"/>
  </mergeCells>
  <hyperlinks>
    <hyperlink ref="B1" location="Index!A412" display="Return to Index" xr:uid="{00000000-0004-0000-98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G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92</v>
      </c>
    </row>
    <row r="8" spans="2:32" x14ac:dyDescent="0.35">
      <c r="B8" s="1" t="s">
        <v>85</v>
      </c>
    </row>
    <row r="10" spans="2:32" x14ac:dyDescent="0.35">
      <c r="B10" s="1" t="s">
        <v>86</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1008</v>
      </c>
      <c r="D15" s="31">
        <v>14</v>
      </c>
      <c r="E15" s="33">
        <v>41</v>
      </c>
      <c r="F15" s="32">
        <v>918</v>
      </c>
      <c r="G15" s="31">
        <v>840</v>
      </c>
      <c r="H15" s="33">
        <v>104</v>
      </c>
      <c r="I15" s="33">
        <v>37</v>
      </c>
      <c r="J15" s="33">
        <v>43</v>
      </c>
      <c r="K15" s="33">
        <v>79</v>
      </c>
      <c r="L15" s="32">
        <v>11</v>
      </c>
      <c r="M15" s="31">
        <v>684</v>
      </c>
      <c r="N15" s="33">
        <v>281</v>
      </c>
      <c r="O15" s="32">
        <v>24</v>
      </c>
      <c r="P15" s="31">
        <v>710</v>
      </c>
      <c r="Q15" s="33">
        <v>254</v>
      </c>
      <c r="R15" s="32">
        <v>22</v>
      </c>
      <c r="S15" s="31">
        <v>653</v>
      </c>
      <c r="T15" s="32">
        <v>355</v>
      </c>
      <c r="U15" s="31">
        <v>47</v>
      </c>
      <c r="V15" s="33">
        <v>193</v>
      </c>
      <c r="W15" s="33">
        <v>27</v>
      </c>
      <c r="X15" s="33">
        <v>70</v>
      </c>
      <c r="Y15" s="33">
        <v>66</v>
      </c>
      <c r="Z15" s="33">
        <v>220</v>
      </c>
      <c r="AA15" s="32">
        <v>337</v>
      </c>
      <c r="AB15" s="31">
        <v>307</v>
      </c>
      <c r="AC15" s="33">
        <v>82</v>
      </c>
      <c r="AD15" s="33">
        <v>66</v>
      </c>
      <c r="AE15" s="32">
        <v>50</v>
      </c>
      <c r="AF15" s="32">
        <v>1008</v>
      </c>
    </row>
    <row r="16" spans="2:32" x14ac:dyDescent="0.35">
      <c r="B16" s="30" t="s">
        <v>962</v>
      </c>
      <c r="C16" s="38">
        <v>811</v>
      </c>
      <c r="D16" s="31" t="s">
        <v>1816</v>
      </c>
      <c r="E16" s="33" t="s">
        <v>1817</v>
      </c>
      <c r="F16" s="32">
        <v>729</v>
      </c>
      <c r="G16" s="31">
        <v>652</v>
      </c>
      <c r="H16" s="33" t="s">
        <v>1818</v>
      </c>
      <c r="I16" s="33" t="s">
        <v>1819</v>
      </c>
      <c r="J16" s="33" t="s">
        <v>1537</v>
      </c>
      <c r="K16" s="33" t="s">
        <v>1820</v>
      </c>
      <c r="L16" s="32" t="s">
        <v>1569</v>
      </c>
      <c r="M16" s="31">
        <v>505</v>
      </c>
      <c r="N16" s="33">
        <v>256</v>
      </c>
      <c r="O16" s="32" t="s">
        <v>1803</v>
      </c>
      <c r="P16" s="31">
        <v>532</v>
      </c>
      <c r="Q16" s="33">
        <v>228</v>
      </c>
      <c r="R16" s="32" t="s">
        <v>1821</v>
      </c>
      <c r="S16" s="31">
        <v>506</v>
      </c>
      <c r="T16" s="32">
        <v>305</v>
      </c>
      <c r="U16" s="31" t="s">
        <v>1228</v>
      </c>
      <c r="V16" s="33">
        <v>138</v>
      </c>
      <c r="W16" s="33" t="s">
        <v>1822</v>
      </c>
      <c r="X16" s="33" t="s">
        <v>1823</v>
      </c>
      <c r="Y16" s="33" t="s">
        <v>1229</v>
      </c>
      <c r="Z16" s="33">
        <v>154</v>
      </c>
      <c r="AA16" s="32">
        <v>259</v>
      </c>
      <c r="AB16" s="31">
        <v>251</v>
      </c>
      <c r="AC16" s="33" t="s">
        <v>1540</v>
      </c>
      <c r="AD16" s="33" t="s">
        <v>1824</v>
      </c>
      <c r="AE16" s="32" t="s">
        <v>1825</v>
      </c>
      <c r="AF16" s="32">
        <v>1008</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1763</v>
      </c>
      <c r="C18" s="14">
        <v>220</v>
      </c>
      <c r="D18" s="15" t="s">
        <v>974</v>
      </c>
      <c r="E18" s="17">
        <v>1</v>
      </c>
      <c r="F18" s="16">
        <v>220</v>
      </c>
      <c r="G18" s="15">
        <v>208</v>
      </c>
      <c r="H18" s="17">
        <v>10</v>
      </c>
      <c r="I18" s="17">
        <v>1</v>
      </c>
      <c r="J18" s="17">
        <v>1</v>
      </c>
      <c r="K18" s="17">
        <v>2</v>
      </c>
      <c r="L18" s="16">
        <v>2</v>
      </c>
      <c r="M18" s="15">
        <v>147</v>
      </c>
      <c r="N18" s="17">
        <v>61</v>
      </c>
      <c r="O18" s="16">
        <v>3</v>
      </c>
      <c r="P18" s="15">
        <v>165</v>
      </c>
      <c r="Q18" s="17">
        <v>47</v>
      </c>
      <c r="R18" s="16">
        <v>2</v>
      </c>
      <c r="S18" s="15">
        <v>154</v>
      </c>
      <c r="T18" s="16">
        <v>66</v>
      </c>
      <c r="U18" s="15">
        <v>13</v>
      </c>
      <c r="V18" s="17">
        <v>60</v>
      </c>
      <c r="W18" s="17">
        <v>12</v>
      </c>
      <c r="X18" s="17">
        <v>17</v>
      </c>
      <c r="Y18" s="17">
        <v>12</v>
      </c>
      <c r="Z18" s="17">
        <v>72</v>
      </c>
      <c r="AA18" s="16">
        <v>102</v>
      </c>
      <c r="AB18" s="15">
        <v>75</v>
      </c>
      <c r="AC18" s="17">
        <v>17</v>
      </c>
      <c r="AD18" s="17">
        <v>18</v>
      </c>
      <c r="AE18" s="16">
        <v>15</v>
      </c>
      <c r="AF18" s="16">
        <v>288</v>
      </c>
      <c r="AG18" s="12"/>
    </row>
    <row r="19" spans="1:33" x14ac:dyDescent="0.35">
      <c r="A19" s="9"/>
      <c r="B19" s="13"/>
      <c r="C19" s="18">
        <v>0.27</v>
      </c>
      <c r="D19" s="15" t="s">
        <v>974</v>
      </c>
      <c r="E19" s="21">
        <v>0.03</v>
      </c>
      <c r="F19" s="20">
        <v>0.3</v>
      </c>
      <c r="G19" s="19">
        <v>0.32</v>
      </c>
      <c r="H19" s="21">
        <v>0.11</v>
      </c>
      <c r="I19" s="21">
        <v>0.03</v>
      </c>
      <c r="J19" s="21">
        <v>0.03</v>
      </c>
      <c r="K19" s="21">
        <v>0.03</v>
      </c>
      <c r="L19" s="20">
        <v>0.16</v>
      </c>
      <c r="M19" s="19">
        <v>0.28999999999999998</v>
      </c>
      <c r="N19" s="21">
        <v>0.24</v>
      </c>
      <c r="O19" s="20">
        <v>0.11</v>
      </c>
      <c r="P19" s="19">
        <v>0.31</v>
      </c>
      <c r="Q19" s="21">
        <v>0.21</v>
      </c>
      <c r="R19" s="20">
        <v>7.0000000000000007E-2</v>
      </c>
      <c r="S19" s="19">
        <v>0.3</v>
      </c>
      <c r="T19" s="20">
        <v>0.22</v>
      </c>
      <c r="U19" s="19">
        <v>0.39</v>
      </c>
      <c r="V19" s="21">
        <v>0.44</v>
      </c>
      <c r="W19" s="21">
        <v>0.76</v>
      </c>
      <c r="X19" s="21">
        <v>0.24</v>
      </c>
      <c r="Y19" s="21">
        <v>0.24</v>
      </c>
      <c r="Z19" s="21">
        <v>0.47</v>
      </c>
      <c r="AA19" s="20">
        <v>0.4</v>
      </c>
      <c r="AB19" s="19">
        <v>0.3</v>
      </c>
      <c r="AC19" s="21">
        <v>0.22</v>
      </c>
      <c r="AD19" s="21">
        <v>0.46</v>
      </c>
      <c r="AE19" s="20">
        <v>0.52</v>
      </c>
      <c r="AF19" s="20">
        <v>0.28999999999999998</v>
      </c>
      <c r="AG19" s="12"/>
    </row>
    <row r="20" spans="1:33" x14ac:dyDescent="0.35">
      <c r="A20" s="9"/>
      <c r="B20" s="13"/>
      <c r="C20" s="15" t="s">
        <v>1826</v>
      </c>
      <c r="D20" s="15"/>
      <c r="E20" s="17"/>
      <c r="F20" s="16" t="s">
        <v>1027</v>
      </c>
      <c r="G20" s="15" t="s">
        <v>1434</v>
      </c>
      <c r="H20" s="17"/>
      <c r="I20" s="17"/>
      <c r="J20" s="17"/>
      <c r="K20" s="17"/>
      <c r="L20" s="16"/>
      <c r="M20" s="15"/>
      <c r="N20" s="17"/>
      <c r="O20" s="16"/>
      <c r="P20" s="15" t="s">
        <v>1024</v>
      </c>
      <c r="Q20" s="17"/>
      <c r="R20" s="16"/>
      <c r="S20" s="15" t="s">
        <v>1081</v>
      </c>
      <c r="T20" s="16"/>
      <c r="U20" s="15"/>
      <c r="V20" s="17" t="s">
        <v>1827</v>
      </c>
      <c r="W20" s="17"/>
      <c r="X20" s="17"/>
      <c r="Y20" s="17"/>
      <c r="Z20" s="17" t="s">
        <v>1828</v>
      </c>
      <c r="AA20" s="16" t="s">
        <v>1827</v>
      </c>
      <c r="AB20" s="15"/>
      <c r="AC20" s="17"/>
      <c r="AD20" s="17" t="s">
        <v>1139</v>
      </c>
      <c r="AE20" s="16" t="s">
        <v>1139</v>
      </c>
      <c r="AF20" s="16"/>
      <c r="AG20" s="12"/>
    </row>
    <row r="21" spans="1:33" x14ac:dyDescent="0.35">
      <c r="A21" s="9"/>
      <c r="B21" s="22" t="s">
        <v>1764</v>
      </c>
      <c r="C21" s="11">
        <v>140</v>
      </c>
      <c r="D21" s="12" t="s">
        <v>974</v>
      </c>
      <c r="E21" s="6">
        <v>1</v>
      </c>
      <c r="F21" s="9">
        <v>140</v>
      </c>
      <c r="G21" s="12">
        <v>114</v>
      </c>
      <c r="H21" s="6">
        <v>16</v>
      </c>
      <c r="I21" s="6">
        <v>3</v>
      </c>
      <c r="J21" s="6">
        <v>11</v>
      </c>
      <c r="K21" s="6">
        <v>13</v>
      </c>
      <c r="L21" s="9">
        <v>1</v>
      </c>
      <c r="M21" s="12">
        <v>97</v>
      </c>
      <c r="N21" s="6">
        <v>39</v>
      </c>
      <c r="O21" s="9">
        <v>3</v>
      </c>
      <c r="P21" s="12">
        <v>99</v>
      </c>
      <c r="Q21" s="6">
        <v>39</v>
      </c>
      <c r="R21" s="9">
        <v>3</v>
      </c>
      <c r="S21" s="12">
        <v>97</v>
      </c>
      <c r="T21" s="9">
        <v>43</v>
      </c>
      <c r="U21" s="12">
        <v>4</v>
      </c>
      <c r="V21" s="6">
        <v>20</v>
      </c>
      <c r="W21" s="6">
        <v>1</v>
      </c>
      <c r="X21" s="6">
        <v>6</v>
      </c>
      <c r="Y21" s="6">
        <v>9</v>
      </c>
      <c r="Z21" s="6">
        <v>21</v>
      </c>
      <c r="AA21" s="9">
        <v>31</v>
      </c>
      <c r="AB21" s="12">
        <v>44</v>
      </c>
      <c r="AC21" s="6">
        <v>11</v>
      </c>
      <c r="AD21" s="6">
        <v>3</v>
      </c>
      <c r="AE21" s="9">
        <v>4</v>
      </c>
      <c r="AF21" s="9">
        <v>185</v>
      </c>
      <c r="AG21" s="12"/>
    </row>
    <row r="22" spans="1:33" x14ac:dyDescent="0.35">
      <c r="A22" s="9"/>
      <c r="B22" s="22"/>
      <c r="C22" s="23">
        <v>0.17</v>
      </c>
      <c r="D22" s="12" t="s">
        <v>974</v>
      </c>
      <c r="E22" s="26">
        <v>0.02</v>
      </c>
      <c r="F22" s="25">
        <v>0.19</v>
      </c>
      <c r="G22" s="24">
        <v>0.17</v>
      </c>
      <c r="H22" s="26">
        <v>0.18</v>
      </c>
      <c r="I22" s="26">
        <v>0.09</v>
      </c>
      <c r="J22" s="26">
        <v>0.24</v>
      </c>
      <c r="K22" s="26">
        <v>0.16</v>
      </c>
      <c r="L22" s="25">
        <v>0.09</v>
      </c>
      <c r="M22" s="24">
        <v>0.19</v>
      </c>
      <c r="N22" s="26">
        <v>0.15</v>
      </c>
      <c r="O22" s="25">
        <v>0.13</v>
      </c>
      <c r="P22" s="24">
        <v>0.19</v>
      </c>
      <c r="Q22" s="26">
        <v>0.17</v>
      </c>
      <c r="R22" s="25">
        <v>0.1</v>
      </c>
      <c r="S22" s="24">
        <v>0.19</v>
      </c>
      <c r="T22" s="25">
        <v>0.14000000000000001</v>
      </c>
      <c r="U22" s="24">
        <v>0.11</v>
      </c>
      <c r="V22" s="26">
        <v>0.15</v>
      </c>
      <c r="W22" s="26">
        <v>0.04</v>
      </c>
      <c r="X22" s="26">
        <v>0.09</v>
      </c>
      <c r="Y22" s="26">
        <v>0.18</v>
      </c>
      <c r="Z22" s="26">
        <v>0.14000000000000001</v>
      </c>
      <c r="AA22" s="25">
        <v>0.12</v>
      </c>
      <c r="AB22" s="24">
        <v>0.18</v>
      </c>
      <c r="AC22" s="26">
        <v>0.14000000000000001</v>
      </c>
      <c r="AD22" s="26">
        <v>0.09</v>
      </c>
      <c r="AE22" s="25">
        <v>0.14000000000000001</v>
      </c>
      <c r="AF22" s="25">
        <v>0.18</v>
      </c>
      <c r="AG22" s="12"/>
    </row>
    <row r="23" spans="1:33" x14ac:dyDescent="0.35">
      <c r="A23" s="9"/>
      <c r="B23" s="22"/>
      <c r="C23" s="12" t="s">
        <v>1829</v>
      </c>
      <c r="D23" s="12"/>
      <c r="E23" s="6"/>
      <c r="F23" s="9" t="s">
        <v>1027</v>
      </c>
      <c r="G23" s="12"/>
      <c r="H23" s="6"/>
      <c r="I23" s="6"/>
      <c r="J23" s="6" t="s">
        <v>1281</v>
      </c>
      <c r="K23" s="6"/>
      <c r="L23" s="9"/>
      <c r="M23" s="12"/>
      <c r="N23" s="6"/>
      <c r="O23" s="9"/>
      <c r="P23" s="12"/>
      <c r="Q23" s="6"/>
      <c r="R23" s="9"/>
      <c r="S23" s="12" t="s">
        <v>1830</v>
      </c>
      <c r="T23" s="9"/>
      <c r="U23" s="12"/>
      <c r="V23" s="6"/>
      <c r="W23" s="6"/>
      <c r="X23" s="6"/>
      <c r="Y23" s="6"/>
      <c r="Z23" s="6"/>
      <c r="AA23" s="9"/>
      <c r="AB23" s="12"/>
      <c r="AC23" s="6"/>
      <c r="AD23" s="6"/>
      <c r="AE23" s="9"/>
      <c r="AF23" s="9"/>
      <c r="AG23" s="12"/>
    </row>
    <row r="24" spans="1:33" x14ac:dyDescent="0.35">
      <c r="A24" s="9"/>
      <c r="B24" s="13" t="s">
        <v>1765</v>
      </c>
      <c r="C24" s="14">
        <v>119</v>
      </c>
      <c r="D24" s="15" t="s">
        <v>974</v>
      </c>
      <c r="E24" s="17" t="s">
        <v>975</v>
      </c>
      <c r="F24" s="16">
        <v>119</v>
      </c>
      <c r="G24" s="15">
        <v>82</v>
      </c>
      <c r="H24" s="17">
        <v>29</v>
      </c>
      <c r="I24" s="17">
        <v>10</v>
      </c>
      <c r="J24" s="17">
        <v>5</v>
      </c>
      <c r="K24" s="17">
        <v>15</v>
      </c>
      <c r="L24" s="16" t="s">
        <v>974</v>
      </c>
      <c r="M24" s="15">
        <v>84</v>
      </c>
      <c r="N24" s="17">
        <v>29</v>
      </c>
      <c r="O24" s="16">
        <v>5</v>
      </c>
      <c r="P24" s="15">
        <v>83</v>
      </c>
      <c r="Q24" s="17">
        <v>21</v>
      </c>
      <c r="R24" s="16">
        <v>11</v>
      </c>
      <c r="S24" s="15">
        <v>64</v>
      </c>
      <c r="T24" s="16">
        <v>55</v>
      </c>
      <c r="U24" s="15">
        <v>2</v>
      </c>
      <c r="V24" s="17">
        <v>12</v>
      </c>
      <c r="W24" s="17" t="s">
        <v>974</v>
      </c>
      <c r="X24" s="17">
        <v>17</v>
      </c>
      <c r="Y24" s="17">
        <v>7</v>
      </c>
      <c r="Z24" s="17">
        <v>12</v>
      </c>
      <c r="AA24" s="16">
        <v>31</v>
      </c>
      <c r="AB24" s="15">
        <v>32</v>
      </c>
      <c r="AC24" s="17">
        <v>18</v>
      </c>
      <c r="AD24" s="17">
        <v>2</v>
      </c>
      <c r="AE24" s="16">
        <v>2</v>
      </c>
      <c r="AF24" s="16">
        <v>141</v>
      </c>
      <c r="AG24" s="12"/>
    </row>
    <row r="25" spans="1:33" x14ac:dyDescent="0.35">
      <c r="A25" s="9"/>
      <c r="B25" s="13"/>
      <c r="C25" s="18">
        <v>0.15</v>
      </c>
      <c r="D25" s="15" t="s">
        <v>974</v>
      </c>
      <c r="E25" s="21">
        <v>0.01</v>
      </c>
      <c r="F25" s="20">
        <v>0.16</v>
      </c>
      <c r="G25" s="19">
        <v>0.13</v>
      </c>
      <c r="H25" s="21">
        <v>0.32</v>
      </c>
      <c r="I25" s="21">
        <v>0.26</v>
      </c>
      <c r="J25" s="21">
        <v>0.11</v>
      </c>
      <c r="K25" s="21">
        <v>0.18</v>
      </c>
      <c r="L25" s="16" t="s">
        <v>974</v>
      </c>
      <c r="M25" s="19">
        <v>0.17</v>
      </c>
      <c r="N25" s="21">
        <v>0.12</v>
      </c>
      <c r="O25" s="20">
        <v>0.18</v>
      </c>
      <c r="P25" s="19">
        <v>0.16</v>
      </c>
      <c r="Q25" s="21">
        <v>0.09</v>
      </c>
      <c r="R25" s="20">
        <v>0.38</v>
      </c>
      <c r="S25" s="19">
        <v>0.13</v>
      </c>
      <c r="T25" s="20">
        <v>0.18</v>
      </c>
      <c r="U25" s="19">
        <v>7.0000000000000007E-2</v>
      </c>
      <c r="V25" s="21">
        <v>0.08</v>
      </c>
      <c r="W25" s="17" t="s">
        <v>974</v>
      </c>
      <c r="X25" s="21">
        <v>0.24</v>
      </c>
      <c r="Y25" s="21">
        <v>0.14000000000000001</v>
      </c>
      <c r="Z25" s="21">
        <v>7.0000000000000007E-2</v>
      </c>
      <c r="AA25" s="20">
        <v>0.12</v>
      </c>
      <c r="AB25" s="19">
        <v>0.13</v>
      </c>
      <c r="AC25" s="21">
        <v>0.23</v>
      </c>
      <c r="AD25" s="21">
        <v>0.06</v>
      </c>
      <c r="AE25" s="20">
        <v>0.06</v>
      </c>
      <c r="AF25" s="20">
        <v>0.14000000000000001</v>
      </c>
      <c r="AG25" s="12"/>
    </row>
    <row r="26" spans="1:33" x14ac:dyDescent="0.35">
      <c r="A26" s="9"/>
      <c r="B26" s="13"/>
      <c r="C26" s="15" t="s">
        <v>1831</v>
      </c>
      <c r="D26" s="15"/>
      <c r="E26" s="17"/>
      <c r="F26" s="16" t="s">
        <v>1027</v>
      </c>
      <c r="G26" s="15"/>
      <c r="H26" s="17" t="s">
        <v>1555</v>
      </c>
      <c r="I26" s="17"/>
      <c r="J26" s="17"/>
      <c r="K26" s="17" t="s">
        <v>1177</v>
      </c>
      <c r="L26" s="16"/>
      <c r="M26" s="15"/>
      <c r="N26" s="17"/>
      <c r="O26" s="16"/>
      <c r="P26" s="15"/>
      <c r="Q26" s="17"/>
      <c r="R26" s="16"/>
      <c r="S26" s="15" t="s">
        <v>1287</v>
      </c>
      <c r="T26" s="16" t="s">
        <v>1624</v>
      </c>
      <c r="U26" s="15"/>
      <c r="V26" s="17"/>
      <c r="W26" s="17"/>
      <c r="X26" s="17" t="s">
        <v>1560</v>
      </c>
      <c r="Y26" s="17"/>
      <c r="Z26" s="17"/>
      <c r="AA26" s="16" t="s">
        <v>1624</v>
      </c>
      <c r="AB26" s="15"/>
      <c r="AC26" s="17" t="s">
        <v>1132</v>
      </c>
      <c r="AD26" s="17"/>
      <c r="AE26" s="16"/>
      <c r="AF26" s="16"/>
      <c r="AG26" s="12"/>
    </row>
    <row r="27" spans="1:33" x14ac:dyDescent="0.35">
      <c r="A27" s="9"/>
      <c r="B27" s="22" t="s">
        <v>1766</v>
      </c>
      <c r="C27" s="11">
        <v>93</v>
      </c>
      <c r="D27" s="12" t="s">
        <v>974</v>
      </c>
      <c r="E27" s="6" t="s">
        <v>974</v>
      </c>
      <c r="F27" s="9">
        <v>93</v>
      </c>
      <c r="G27" s="12">
        <v>75</v>
      </c>
      <c r="H27" s="6">
        <v>12</v>
      </c>
      <c r="I27" s="6">
        <v>3</v>
      </c>
      <c r="J27" s="6">
        <v>9</v>
      </c>
      <c r="K27" s="6">
        <v>12</v>
      </c>
      <c r="L27" s="9" t="s">
        <v>974</v>
      </c>
      <c r="M27" s="12">
        <v>54</v>
      </c>
      <c r="N27" s="6">
        <v>38</v>
      </c>
      <c r="O27" s="9">
        <v>1</v>
      </c>
      <c r="P27" s="12">
        <v>59</v>
      </c>
      <c r="Q27" s="6">
        <v>30</v>
      </c>
      <c r="R27" s="9">
        <v>3</v>
      </c>
      <c r="S27" s="12">
        <v>58</v>
      </c>
      <c r="T27" s="9">
        <v>35</v>
      </c>
      <c r="U27" s="12">
        <v>4</v>
      </c>
      <c r="V27" s="6">
        <v>13</v>
      </c>
      <c r="W27" s="6" t="s">
        <v>974</v>
      </c>
      <c r="X27" s="6">
        <v>3</v>
      </c>
      <c r="Y27" s="6">
        <v>7</v>
      </c>
      <c r="Z27" s="6">
        <v>13</v>
      </c>
      <c r="AA27" s="9">
        <v>19</v>
      </c>
      <c r="AB27" s="12">
        <v>27</v>
      </c>
      <c r="AC27" s="6">
        <v>10</v>
      </c>
      <c r="AD27" s="6">
        <v>1</v>
      </c>
      <c r="AE27" s="9">
        <v>1</v>
      </c>
      <c r="AF27" s="9">
        <v>113</v>
      </c>
      <c r="AG27" s="12"/>
    </row>
    <row r="28" spans="1:33" x14ac:dyDescent="0.35">
      <c r="A28" s="9"/>
      <c r="B28" s="22"/>
      <c r="C28" s="23">
        <v>0.12</v>
      </c>
      <c r="D28" s="12" t="s">
        <v>974</v>
      </c>
      <c r="E28" s="6" t="s">
        <v>974</v>
      </c>
      <c r="F28" s="25">
        <v>0.13</v>
      </c>
      <c r="G28" s="24">
        <v>0.11</v>
      </c>
      <c r="H28" s="26">
        <v>0.13</v>
      </c>
      <c r="I28" s="26">
        <v>0.08</v>
      </c>
      <c r="J28" s="26">
        <v>0.2</v>
      </c>
      <c r="K28" s="26">
        <v>0.15</v>
      </c>
      <c r="L28" s="9" t="s">
        <v>974</v>
      </c>
      <c r="M28" s="24">
        <v>0.11</v>
      </c>
      <c r="N28" s="26">
        <v>0.15</v>
      </c>
      <c r="O28" s="25">
        <v>0.04</v>
      </c>
      <c r="P28" s="24">
        <v>0.11</v>
      </c>
      <c r="Q28" s="26">
        <v>0.13</v>
      </c>
      <c r="R28" s="25">
        <v>0.1</v>
      </c>
      <c r="S28" s="24">
        <v>0.11</v>
      </c>
      <c r="T28" s="25">
        <v>0.12</v>
      </c>
      <c r="U28" s="24">
        <v>0.11</v>
      </c>
      <c r="V28" s="26">
        <v>0.09</v>
      </c>
      <c r="W28" s="6" t="s">
        <v>974</v>
      </c>
      <c r="X28" s="26">
        <v>0.04</v>
      </c>
      <c r="Y28" s="26">
        <v>0.13</v>
      </c>
      <c r="Z28" s="26">
        <v>0.08</v>
      </c>
      <c r="AA28" s="25">
        <v>7.0000000000000007E-2</v>
      </c>
      <c r="AB28" s="24">
        <v>0.11</v>
      </c>
      <c r="AC28" s="26">
        <v>0.13</v>
      </c>
      <c r="AD28" s="26">
        <v>0.03</v>
      </c>
      <c r="AE28" s="25">
        <v>0.02</v>
      </c>
      <c r="AF28" s="25">
        <v>0.11</v>
      </c>
      <c r="AG28" s="12"/>
    </row>
    <row r="29" spans="1:33" x14ac:dyDescent="0.35">
      <c r="A29" s="9"/>
      <c r="B29" s="22"/>
      <c r="C29" s="12" t="s">
        <v>1829</v>
      </c>
      <c r="D29" s="12"/>
      <c r="E29" s="6"/>
      <c r="F29" s="9" t="s">
        <v>1027</v>
      </c>
      <c r="G29" s="12"/>
      <c r="H29" s="6"/>
      <c r="I29" s="6"/>
      <c r="J29" s="6"/>
      <c r="K29" s="6"/>
      <c r="L29" s="9"/>
      <c r="M29" s="12"/>
      <c r="N29" s="6"/>
      <c r="O29" s="9"/>
      <c r="P29" s="12"/>
      <c r="Q29" s="6"/>
      <c r="R29" s="9"/>
      <c r="S29" s="12" t="s">
        <v>1829</v>
      </c>
      <c r="T29" s="9"/>
      <c r="U29" s="12"/>
      <c r="V29" s="6"/>
      <c r="W29" s="6"/>
      <c r="X29" s="6"/>
      <c r="Y29" s="6"/>
      <c r="Z29" s="6"/>
      <c r="AA29" s="9"/>
      <c r="AB29" s="12"/>
      <c r="AC29" s="6"/>
      <c r="AD29" s="6"/>
      <c r="AE29" s="9"/>
      <c r="AF29" s="9"/>
      <c r="AG29" s="12"/>
    </row>
    <row r="30" spans="1:33" x14ac:dyDescent="0.35">
      <c r="A30" s="9"/>
      <c r="B30" s="13" t="s">
        <v>1767</v>
      </c>
      <c r="C30" s="14">
        <v>76</v>
      </c>
      <c r="D30" s="15">
        <v>1</v>
      </c>
      <c r="E30" s="17">
        <v>1</v>
      </c>
      <c r="F30" s="16">
        <v>76</v>
      </c>
      <c r="G30" s="15">
        <v>58</v>
      </c>
      <c r="H30" s="17">
        <v>6</v>
      </c>
      <c r="I30" s="17">
        <v>7</v>
      </c>
      <c r="J30" s="17">
        <v>5</v>
      </c>
      <c r="K30" s="17">
        <v>12</v>
      </c>
      <c r="L30" s="16">
        <v>2</v>
      </c>
      <c r="M30" s="15">
        <v>34</v>
      </c>
      <c r="N30" s="17">
        <v>36</v>
      </c>
      <c r="O30" s="16">
        <v>3</v>
      </c>
      <c r="P30" s="15">
        <v>38</v>
      </c>
      <c r="Q30" s="17">
        <v>36</v>
      </c>
      <c r="R30" s="16">
        <v>2</v>
      </c>
      <c r="S30" s="15">
        <v>43</v>
      </c>
      <c r="T30" s="16">
        <v>33</v>
      </c>
      <c r="U30" s="15">
        <v>7</v>
      </c>
      <c r="V30" s="17">
        <v>12</v>
      </c>
      <c r="W30" s="17">
        <v>3</v>
      </c>
      <c r="X30" s="17">
        <v>4</v>
      </c>
      <c r="Y30" s="17">
        <v>4</v>
      </c>
      <c r="Z30" s="17">
        <v>15</v>
      </c>
      <c r="AA30" s="16">
        <v>26</v>
      </c>
      <c r="AB30" s="15">
        <v>21</v>
      </c>
      <c r="AC30" s="17">
        <v>5</v>
      </c>
      <c r="AD30" s="17">
        <v>4</v>
      </c>
      <c r="AE30" s="16">
        <v>3</v>
      </c>
      <c r="AF30" s="16">
        <v>97</v>
      </c>
      <c r="AG30" s="12"/>
    </row>
    <row r="31" spans="1:33" x14ac:dyDescent="0.35">
      <c r="A31" s="9"/>
      <c r="B31" s="13"/>
      <c r="C31" s="18">
        <v>0.09</v>
      </c>
      <c r="D31" s="19">
        <v>7.0000000000000007E-2</v>
      </c>
      <c r="E31" s="21">
        <v>0.04</v>
      </c>
      <c r="F31" s="20">
        <v>0.1</v>
      </c>
      <c r="G31" s="19">
        <v>0.09</v>
      </c>
      <c r="H31" s="21">
        <v>7.0000000000000007E-2</v>
      </c>
      <c r="I31" s="21">
        <v>0.18</v>
      </c>
      <c r="J31" s="21">
        <v>0.1</v>
      </c>
      <c r="K31" s="21">
        <v>0.14000000000000001</v>
      </c>
      <c r="L31" s="20">
        <v>0.24</v>
      </c>
      <c r="M31" s="19">
        <v>7.0000000000000007E-2</v>
      </c>
      <c r="N31" s="21">
        <v>0.14000000000000001</v>
      </c>
      <c r="O31" s="20">
        <v>0.13</v>
      </c>
      <c r="P31" s="19">
        <v>7.0000000000000007E-2</v>
      </c>
      <c r="Q31" s="21">
        <v>0.16</v>
      </c>
      <c r="R31" s="20">
        <v>7.0000000000000007E-2</v>
      </c>
      <c r="S31" s="19">
        <v>0.08</v>
      </c>
      <c r="T31" s="20">
        <v>0.11</v>
      </c>
      <c r="U31" s="19">
        <v>0.2</v>
      </c>
      <c r="V31" s="21">
        <v>0.09</v>
      </c>
      <c r="W31" s="21">
        <v>0.18</v>
      </c>
      <c r="X31" s="21">
        <v>0.06</v>
      </c>
      <c r="Y31" s="21">
        <v>0.08</v>
      </c>
      <c r="Z31" s="21">
        <v>0.1</v>
      </c>
      <c r="AA31" s="20">
        <v>0.1</v>
      </c>
      <c r="AB31" s="19">
        <v>0.08</v>
      </c>
      <c r="AC31" s="21">
        <v>7.0000000000000007E-2</v>
      </c>
      <c r="AD31" s="21">
        <v>0.1</v>
      </c>
      <c r="AE31" s="20">
        <v>0.09</v>
      </c>
      <c r="AF31" s="20">
        <v>0.1</v>
      </c>
      <c r="AG31" s="12"/>
    </row>
    <row r="32" spans="1:33" x14ac:dyDescent="0.35">
      <c r="A32" s="9"/>
      <c r="B32" s="13"/>
      <c r="C32" s="15" t="s">
        <v>1832</v>
      </c>
      <c r="D32" s="15"/>
      <c r="E32" s="17"/>
      <c r="F32" s="16" t="s">
        <v>1027</v>
      </c>
      <c r="G32" s="15"/>
      <c r="H32" s="17"/>
      <c r="I32" s="17"/>
      <c r="J32" s="17"/>
      <c r="K32" s="17"/>
      <c r="L32" s="16"/>
      <c r="M32" s="15"/>
      <c r="N32" s="17" t="s">
        <v>1037</v>
      </c>
      <c r="O32" s="16"/>
      <c r="P32" s="15"/>
      <c r="Q32" s="17" t="s">
        <v>1032</v>
      </c>
      <c r="R32" s="16"/>
      <c r="S32" s="15"/>
      <c r="T32" s="16"/>
      <c r="U32" s="15"/>
      <c r="V32" s="17"/>
      <c r="W32" s="17"/>
      <c r="X32" s="17"/>
      <c r="Y32" s="17"/>
      <c r="Z32" s="17"/>
      <c r="AA32" s="16"/>
      <c r="AB32" s="15"/>
      <c r="AC32" s="17"/>
      <c r="AD32" s="17"/>
      <c r="AE32" s="16"/>
      <c r="AF32" s="16"/>
      <c r="AG32" s="12"/>
    </row>
    <row r="33" spans="1:33" x14ac:dyDescent="0.35">
      <c r="A33" s="9"/>
      <c r="B33" s="22" t="s">
        <v>1769</v>
      </c>
      <c r="C33" s="11">
        <v>75</v>
      </c>
      <c r="D33" s="12" t="s">
        <v>974</v>
      </c>
      <c r="E33" s="6" t="s">
        <v>974</v>
      </c>
      <c r="F33" s="9">
        <v>75</v>
      </c>
      <c r="G33" s="12">
        <v>56</v>
      </c>
      <c r="H33" s="6">
        <v>5</v>
      </c>
      <c r="I33" s="6">
        <v>12</v>
      </c>
      <c r="J33" s="6">
        <v>4</v>
      </c>
      <c r="K33" s="6">
        <v>15</v>
      </c>
      <c r="L33" s="9" t="s">
        <v>974</v>
      </c>
      <c r="M33" s="12">
        <v>48</v>
      </c>
      <c r="N33" s="6">
        <v>19</v>
      </c>
      <c r="O33" s="9">
        <v>8</v>
      </c>
      <c r="P33" s="12">
        <v>47</v>
      </c>
      <c r="Q33" s="6">
        <v>26</v>
      </c>
      <c r="R33" s="9">
        <v>2</v>
      </c>
      <c r="S33" s="12">
        <v>43</v>
      </c>
      <c r="T33" s="9">
        <v>32</v>
      </c>
      <c r="U33" s="12">
        <v>1</v>
      </c>
      <c r="V33" s="6">
        <v>11</v>
      </c>
      <c r="W33" s="6" t="s">
        <v>974</v>
      </c>
      <c r="X33" s="6">
        <v>12</v>
      </c>
      <c r="Y33" s="6">
        <v>6</v>
      </c>
      <c r="Z33" s="6">
        <v>11</v>
      </c>
      <c r="AA33" s="9">
        <v>24</v>
      </c>
      <c r="AB33" s="12">
        <v>22</v>
      </c>
      <c r="AC33" s="6">
        <v>9</v>
      </c>
      <c r="AD33" s="6">
        <v>2</v>
      </c>
      <c r="AE33" s="9">
        <v>2</v>
      </c>
      <c r="AF33" s="9">
        <v>85</v>
      </c>
      <c r="AG33" s="12"/>
    </row>
    <row r="34" spans="1:33" x14ac:dyDescent="0.35">
      <c r="A34" s="9"/>
      <c r="B34" s="22"/>
      <c r="C34" s="23">
        <v>0.09</v>
      </c>
      <c r="D34" s="12" t="s">
        <v>974</v>
      </c>
      <c r="E34" s="6" t="s">
        <v>974</v>
      </c>
      <c r="F34" s="25">
        <v>0.1</v>
      </c>
      <c r="G34" s="24">
        <v>0.09</v>
      </c>
      <c r="H34" s="26">
        <v>0.06</v>
      </c>
      <c r="I34" s="26">
        <v>0.3</v>
      </c>
      <c r="J34" s="26">
        <v>0.08</v>
      </c>
      <c r="K34" s="26">
        <v>0.18</v>
      </c>
      <c r="L34" s="9" t="s">
        <v>974</v>
      </c>
      <c r="M34" s="24">
        <v>0.1</v>
      </c>
      <c r="N34" s="26">
        <v>7.0000000000000007E-2</v>
      </c>
      <c r="O34" s="25">
        <v>0.28999999999999998</v>
      </c>
      <c r="P34" s="24">
        <v>0.09</v>
      </c>
      <c r="Q34" s="26">
        <v>0.11</v>
      </c>
      <c r="R34" s="25">
        <v>7.0000000000000007E-2</v>
      </c>
      <c r="S34" s="24">
        <v>0.09</v>
      </c>
      <c r="T34" s="25">
        <v>0.1</v>
      </c>
      <c r="U34" s="24">
        <v>0.02</v>
      </c>
      <c r="V34" s="26">
        <v>0.08</v>
      </c>
      <c r="W34" s="6" t="s">
        <v>974</v>
      </c>
      <c r="X34" s="26">
        <v>0.17</v>
      </c>
      <c r="Y34" s="26">
        <v>0.11</v>
      </c>
      <c r="Z34" s="26">
        <v>7.0000000000000007E-2</v>
      </c>
      <c r="AA34" s="25">
        <v>0.09</v>
      </c>
      <c r="AB34" s="24">
        <v>0.09</v>
      </c>
      <c r="AC34" s="26">
        <v>0.12</v>
      </c>
      <c r="AD34" s="26">
        <v>0.04</v>
      </c>
      <c r="AE34" s="25">
        <v>0.09</v>
      </c>
      <c r="AF34" s="25">
        <v>0.08</v>
      </c>
      <c r="AG34" s="12"/>
    </row>
    <row r="35" spans="1:33" x14ac:dyDescent="0.35">
      <c r="A35" s="9"/>
      <c r="B35" s="22"/>
      <c r="C35" s="11"/>
      <c r="D35" s="12"/>
      <c r="E35" s="6"/>
      <c r="F35" s="9" t="s">
        <v>1027</v>
      </c>
      <c r="G35" s="12"/>
      <c r="H35" s="6"/>
      <c r="I35" s="6"/>
      <c r="J35" s="6"/>
      <c r="K35" s="6" t="s">
        <v>1555</v>
      </c>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1771</v>
      </c>
      <c r="C36" s="14">
        <v>16</v>
      </c>
      <c r="D36" s="15" t="s">
        <v>974</v>
      </c>
      <c r="E36" s="17">
        <v>16</v>
      </c>
      <c r="F36" s="16" t="s">
        <v>975</v>
      </c>
      <c r="G36" s="15">
        <v>13</v>
      </c>
      <c r="H36" s="17">
        <v>3</v>
      </c>
      <c r="I36" s="17" t="s">
        <v>975</v>
      </c>
      <c r="J36" s="17" t="s">
        <v>974</v>
      </c>
      <c r="K36" s="17" t="s">
        <v>975</v>
      </c>
      <c r="L36" s="16" t="s">
        <v>974</v>
      </c>
      <c r="M36" s="15">
        <v>6</v>
      </c>
      <c r="N36" s="17">
        <v>9</v>
      </c>
      <c r="O36" s="16" t="s">
        <v>974</v>
      </c>
      <c r="P36" s="15">
        <v>7</v>
      </c>
      <c r="Q36" s="17">
        <v>7</v>
      </c>
      <c r="R36" s="16">
        <v>1</v>
      </c>
      <c r="S36" s="15">
        <v>13</v>
      </c>
      <c r="T36" s="16">
        <v>3</v>
      </c>
      <c r="U36" s="15">
        <v>1</v>
      </c>
      <c r="V36" s="17">
        <v>6</v>
      </c>
      <c r="W36" s="17" t="s">
        <v>974</v>
      </c>
      <c r="X36" s="17">
        <v>3</v>
      </c>
      <c r="Y36" s="17" t="s">
        <v>974</v>
      </c>
      <c r="Z36" s="17">
        <v>6</v>
      </c>
      <c r="AA36" s="16">
        <v>10</v>
      </c>
      <c r="AB36" s="15">
        <v>7</v>
      </c>
      <c r="AC36" s="17">
        <v>2</v>
      </c>
      <c r="AD36" s="17" t="s">
        <v>974</v>
      </c>
      <c r="AE36" s="16" t="s">
        <v>975</v>
      </c>
      <c r="AF36" s="16">
        <v>20</v>
      </c>
      <c r="AG36" s="12"/>
    </row>
    <row r="37" spans="1:33" x14ac:dyDescent="0.35">
      <c r="A37" s="9"/>
      <c r="B37" s="13"/>
      <c r="C37" s="18">
        <v>0.02</v>
      </c>
      <c r="D37" s="15" t="s">
        <v>974</v>
      </c>
      <c r="E37" s="21">
        <v>0.53</v>
      </c>
      <c r="F37" s="16" t="s">
        <v>975</v>
      </c>
      <c r="G37" s="19">
        <v>0.02</v>
      </c>
      <c r="H37" s="21">
        <v>0.03</v>
      </c>
      <c r="I37" s="17" t="s">
        <v>975</v>
      </c>
      <c r="J37" s="17" t="s">
        <v>974</v>
      </c>
      <c r="K37" s="17" t="s">
        <v>975</v>
      </c>
      <c r="L37" s="16" t="s">
        <v>974</v>
      </c>
      <c r="M37" s="19">
        <v>0.01</v>
      </c>
      <c r="N37" s="21">
        <v>0.04</v>
      </c>
      <c r="O37" s="16" t="s">
        <v>974</v>
      </c>
      <c r="P37" s="19">
        <v>0.01</v>
      </c>
      <c r="Q37" s="21">
        <v>0.03</v>
      </c>
      <c r="R37" s="20">
        <v>0.04</v>
      </c>
      <c r="S37" s="19">
        <v>0.03</v>
      </c>
      <c r="T37" s="20">
        <v>0.01</v>
      </c>
      <c r="U37" s="19">
        <v>0.03</v>
      </c>
      <c r="V37" s="21">
        <v>0.05</v>
      </c>
      <c r="W37" s="17" t="s">
        <v>974</v>
      </c>
      <c r="X37" s="21">
        <v>0.04</v>
      </c>
      <c r="Y37" s="17" t="s">
        <v>974</v>
      </c>
      <c r="Z37" s="21">
        <v>0.04</v>
      </c>
      <c r="AA37" s="20">
        <v>0.04</v>
      </c>
      <c r="AB37" s="19">
        <v>0.03</v>
      </c>
      <c r="AC37" s="21">
        <v>0.02</v>
      </c>
      <c r="AD37" s="17" t="s">
        <v>974</v>
      </c>
      <c r="AE37" s="20">
        <v>0.02</v>
      </c>
      <c r="AF37" s="20">
        <v>0.02</v>
      </c>
      <c r="AG37" s="12"/>
    </row>
    <row r="38" spans="1:33" x14ac:dyDescent="0.35">
      <c r="A38" s="9"/>
      <c r="B38" s="13"/>
      <c r="C38" s="15" t="s">
        <v>1481</v>
      </c>
      <c r="D38" s="15"/>
      <c r="E38" s="17"/>
      <c r="F38" s="16"/>
      <c r="G38" s="15"/>
      <c r="H38" s="17"/>
      <c r="I38" s="17"/>
      <c r="J38" s="17"/>
      <c r="K38" s="17"/>
      <c r="L38" s="16"/>
      <c r="M38" s="15"/>
      <c r="N38" s="17"/>
      <c r="O38" s="16"/>
      <c r="P38" s="15"/>
      <c r="Q38" s="17"/>
      <c r="R38" s="16"/>
      <c r="S38" s="15"/>
      <c r="T38" s="16"/>
      <c r="U38" s="15"/>
      <c r="V38" s="17" t="s">
        <v>1081</v>
      </c>
      <c r="W38" s="17"/>
      <c r="X38" s="17"/>
      <c r="Y38" s="17"/>
      <c r="Z38" s="17" t="s">
        <v>1081</v>
      </c>
      <c r="AA38" s="16" t="s">
        <v>1081</v>
      </c>
      <c r="AB38" s="15"/>
      <c r="AC38" s="17"/>
      <c r="AD38" s="17"/>
      <c r="AE38" s="16"/>
      <c r="AF38" s="16"/>
      <c r="AG38" s="12"/>
    </row>
    <row r="39" spans="1:33" x14ac:dyDescent="0.35">
      <c r="A39" s="9"/>
      <c r="B39" s="22" t="s">
        <v>1772</v>
      </c>
      <c r="C39" s="11">
        <v>10</v>
      </c>
      <c r="D39" s="12" t="s">
        <v>974</v>
      </c>
      <c r="E39" s="6">
        <v>10</v>
      </c>
      <c r="F39" s="9">
        <v>1</v>
      </c>
      <c r="G39" s="12">
        <v>3</v>
      </c>
      <c r="H39" s="6" t="s">
        <v>974</v>
      </c>
      <c r="I39" s="6">
        <v>1</v>
      </c>
      <c r="J39" s="6">
        <v>6</v>
      </c>
      <c r="K39" s="6">
        <v>8</v>
      </c>
      <c r="L39" s="9" t="s">
        <v>974</v>
      </c>
      <c r="M39" s="12" t="s">
        <v>975</v>
      </c>
      <c r="N39" s="6">
        <v>6</v>
      </c>
      <c r="O39" s="9">
        <v>3</v>
      </c>
      <c r="P39" s="12">
        <v>3</v>
      </c>
      <c r="Q39" s="6">
        <v>3</v>
      </c>
      <c r="R39" s="9">
        <v>3</v>
      </c>
      <c r="S39" s="12">
        <v>9</v>
      </c>
      <c r="T39" s="9" t="s">
        <v>975</v>
      </c>
      <c r="U39" s="12" t="s">
        <v>974</v>
      </c>
      <c r="V39" s="6" t="s">
        <v>975</v>
      </c>
      <c r="W39" s="6" t="s">
        <v>974</v>
      </c>
      <c r="X39" s="6">
        <v>4</v>
      </c>
      <c r="Y39" s="6">
        <v>1</v>
      </c>
      <c r="Z39" s="6" t="s">
        <v>975</v>
      </c>
      <c r="AA39" s="9">
        <v>4</v>
      </c>
      <c r="AB39" s="12">
        <v>2</v>
      </c>
      <c r="AC39" s="6">
        <v>2</v>
      </c>
      <c r="AD39" s="6" t="s">
        <v>975</v>
      </c>
      <c r="AE39" s="9" t="s">
        <v>974</v>
      </c>
      <c r="AF39" s="9">
        <v>11</v>
      </c>
      <c r="AG39" s="12"/>
    </row>
    <row r="40" spans="1:33" x14ac:dyDescent="0.35">
      <c r="A40" s="9"/>
      <c r="B40" s="22"/>
      <c r="C40" s="23">
        <v>0.01</v>
      </c>
      <c r="D40" s="12" t="s">
        <v>974</v>
      </c>
      <c r="E40" s="26">
        <v>0.33</v>
      </c>
      <c r="F40" s="9" t="s">
        <v>975</v>
      </c>
      <c r="G40" s="12" t="s">
        <v>975</v>
      </c>
      <c r="H40" s="6" t="s">
        <v>974</v>
      </c>
      <c r="I40" s="26">
        <v>0.04</v>
      </c>
      <c r="J40" s="26">
        <v>0.14000000000000001</v>
      </c>
      <c r="K40" s="26">
        <v>0.09</v>
      </c>
      <c r="L40" s="9" t="s">
        <v>974</v>
      </c>
      <c r="M40" s="12" t="s">
        <v>975</v>
      </c>
      <c r="N40" s="26">
        <v>0.02</v>
      </c>
      <c r="O40" s="25">
        <v>0.1</v>
      </c>
      <c r="P40" s="12" t="s">
        <v>975</v>
      </c>
      <c r="Q40" s="26">
        <v>0.02</v>
      </c>
      <c r="R40" s="25">
        <v>0.09</v>
      </c>
      <c r="S40" s="24">
        <v>0.02</v>
      </c>
      <c r="T40" s="9" t="s">
        <v>975</v>
      </c>
      <c r="U40" s="12" t="s">
        <v>974</v>
      </c>
      <c r="V40" s="6" t="s">
        <v>975</v>
      </c>
      <c r="W40" s="6" t="s">
        <v>974</v>
      </c>
      <c r="X40" s="26">
        <v>0.05</v>
      </c>
      <c r="Y40" s="26">
        <v>0.01</v>
      </c>
      <c r="Z40" s="6" t="s">
        <v>975</v>
      </c>
      <c r="AA40" s="25">
        <v>0.02</v>
      </c>
      <c r="AB40" s="24">
        <v>0.01</v>
      </c>
      <c r="AC40" s="26">
        <v>0.02</v>
      </c>
      <c r="AD40" s="26">
        <v>0.01</v>
      </c>
      <c r="AE40" s="9" t="s">
        <v>974</v>
      </c>
      <c r="AF40" s="25">
        <v>0.01</v>
      </c>
      <c r="AG40" s="12"/>
    </row>
    <row r="41" spans="1:33" x14ac:dyDescent="0.35">
      <c r="A41" s="9"/>
      <c r="B41" s="22"/>
      <c r="C41" s="12" t="s">
        <v>1636</v>
      </c>
      <c r="D41" s="12"/>
      <c r="E41" s="6"/>
      <c r="F41" s="9"/>
      <c r="G41" s="12"/>
      <c r="H41" s="6"/>
      <c r="I41" s="6"/>
      <c r="J41" s="6" t="s">
        <v>1250</v>
      </c>
      <c r="K41" s="6" t="s">
        <v>1250</v>
      </c>
      <c r="L41" s="9"/>
      <c r="M41" s="12"/>
      <c r="N41" s="6" t="s">
        <v>1036</v>
      </c>
      <c r="O41" s="9"/>
      <c r="P41" s="12"/>
      <c r="Q41" s="6"/>
      <c r="R41" s="9"/>
      <c r="S41" s="12"/>
      <c r="T41" s="9"/>
      <c r="U41" s="12"/>
      <c r="V41" s="6"/>
      <c r="W41" s="6"/>
      <c r="X41" s="6" t="s">
        <v>1833</v>
      </c>
      <c r="Y41" s="6"/>
      <c r="Z41" s="6"/>
      <c r="AA41" s="9" t="s">
        <v>1624</v>
      </c>
      <c r="AB41" s="12"/>
      <c r="AC41" s="6"/>
      <c r="AD41" s="6"/>
      <c r="AE41" s="9"/>
      <c r="AF41" s="9"/>
      <c r="AG41" s="12"/>
    </row>
    <row r="42" spans="1:33" x14ac:dyDescent="0.35">
      <c r="A42" s="9"/>
      <c r="B42" s="13" t="s">
        <v>1773</v>
      </c>
      <c r="C42" s="14">
        <v>8</v>
      </c>
      <c r="D42" s="15">
        <v>8</v>
      </c>
      <c r="E42" s="17" t="s">
        <v>974</v>
      </c>
      <c r="F42" s="16" t="s">
        <v>974</v>
      </c>
      <c r="G42" s="15">
        <v>5</v>
      </c>
      <c r="H42" s="17" t="s">
        <v>975</v>
      </c>
      <c r="I42" s="17" t="s">
        <v>974</v>
      </c>
      <c r="J42" s="17">
        <v>2</v>
      </c>
      <c r="K42" s="17">
        <v>2</v>
      </c>
      <c r="L42" s="16" t="s">
        <v>974</v>
      </c>
      <c r="M42" s="15" t="s">
        <v>975</v>
      </c>
      <c r="N42" s="17">
        <v>4</v>
      </c>
      <c r="O42" s="16" t="s">
        <v>974</v>
      </c>
      <c r="P42" s="15">
        <v>4</v>
      </c>
      <c r="Q42" s="17">
        <v>2</v>
      </c>
      <c r="R42" s="16">
        <v>2</v>
      </c>
      <c r="S42" s="15">
        <v>4</v>
      </c>
      <c r="T42" s="16">
        <v>4</v>
      </c>
      <c r="U42" s="15" t="s">
        <v>974</v>
      </c>
      <c r="V42" s="17" t="s">
        <v>974</v>
      </c>
      <c r="W42" s="17" t="s">
        <v>974</v>
      </c>
      <c r="X42" s="17">
        <v>2</v>
      </c>
      <c r="Y42" s="17" t="s">
        <v>974</v>
      </c>
      <c r="Z42" s="17" t="s">
        <v>974</v>
      </c>
      <c r="AA42" s="16">
        <v>2</v>
      </c>
      <c r="AB42" s="15">
        <v>3</v>
      </c>
      <c r="AC42" s="17" t="s">
        <v>974</v>
      </c>
      <c r="AD42" s="17">
        <v>5</v>
      </c>
      <c r="AE42" s="16" t="s">
        <v>974</v>
      </c>
      <c r="AF42" s="16">
        <v>6</v>
      </c>
      <c r="AG42" s="12"/>
    </row>
    <row r="43" spans="1:33" x14ac:dyDescent="0.35">
      <c r="A43" s="9"/>
      <c r="B43" s="13"/>
      <c r="C43" s="18">
        <v>0.01</v>
      </c>
      <c r="D43" s="19">
        <v>0.53</v>
      </c>
      <c r="E43" s="17" t="s">
        <v>974</v>
      </c>
      <c r="F43" s="16" t="s">
        <v>974</v>
      </c>
      <c r="G43" s="19">
        <v>0.01</v>
      </c>
      <c r="H43" s="17" t="s">
        <v>975</v>
      </c>
      <c r="I43" s="17" t="s">
        <v>974</v>
      </c>
      <c r="J43" s="21">
        <v>0.04</v>
      </c>
      <c r="K43" s="21">
        <v>0.02</v>
      </c>
      <c r="L43" s="16" t="s">
        <v>974</v>
      </c>
      <c r="M43" s="15" t="s">
        <v>975</v>
      </c>
      <c r="N43" s="21">
        <v>0.02</v>
      </c>
      <c r="O43" s="16" t="s">
        <v>974</v>
      </c>
      <c r="P43" s="19">
        <v>0.01</v>
      </c>
      <c r="Q43" s="21">
        <v>0.01</v>
      </c>
      <c r="R43" s="20">
        <v>7.0000000000000007E-2</v>
      </c>
      <c r="S43" s="19">
        <v>0.01</v>
      </c>
      <c r="T43" s="20">
        <v>0.01</v>
      </c>
      <c r="U43" s="15" t="s">
        <v>974</v>
      </c>
      <c r="V43" s="17" t="s">
        <v>974</v>
      </c>
      <c r="W43" s="17" t="s">
        <v>974</v>
      </c>
      <c r="X43" s="21">
        <v>0.03</v>
      </c>
      <c r="Y43" s="17" t="s">
        <v>974</v>
      </c>
      <c r="Z43" s="17" t="s">
        <v>974</v>
      </c>
      <c r="AA43" s="20">
        <v>0.01</v>
      </c>
      <c r="AB43" s="19">
        <v>0.01</v>
      </c>
      <c r="AC43" s="17" t="s">
        <v>974</v>
      </c>
      <c r="AD43" s="21">
        <v>0.12</v>
      </c>
      <c r="AE43" s="16" t="s">
        <v>974</v>
      </c>
      <c r="AF43" s="20">
        <v>0.01</v>
      </c>
      <c r="AG43" s="12"/>
    </row>
    <row r="44" spans="1:33" x14ac:dyDescent="0.35">
      <c r="A44" s="9"/>
      <c r="B44" s="13"/>
      <c r="C44" s="15" t="s">
        <v>1834</v>
      </c>
      <c r="D44" s="15"/>
      <c r="E44" s="17"/>
      <c r="F44" s="16"/>
      <c r="G44" s="15"/>
      <c r="H44" s="17"/>
      <c r="I44" s="17"/>
      <c r="J44" s="17"/>
      <c r="K44" s="17"/>
      <c r="L44" s="16"/>
      <c r="M44" s="15"/>
      <c r="N44" s="17" t="s">
        <v>1036</v>
      </c>
      <c r="O44" s="16"/>
      <c r="P44" s="15"/>
      <c r="Q44" s="17"/>
      <c r="R44" s="16"/>
      <c r="S44" s="15"/>
      <c r="T44" s="16"/>
      <c r="U44" s="15"/>
      <c r="V44" s="17"/>
      <c r="W44" s="17"/>
      <c r="X44" s="17"/>
      <c r="Y44" s="17"/>
      <c r="Z44" s="17"/>
      <c r="AA44" s="16"/>
      <c r="AB44" s="15"/>
      <c r="AC44" s="17"/>
      <c r="AD44" s="17" t="s">
        <v>1835</v>
      </c>
      <c r="AE44" s="16"/>
      <c r="AF44" s="16"/>
      <c r="AG44" s="12"/>
    </row>
    <row r="45" spans="1:33" x14ac:dyDescent="0.35">
      <c r="A45" s="9"/>
      <c r="B45" s="22" t="s">
        <v>1774</v>
      </c>
      <c r="C45" s="11">
        <v>3</v>
      </c>
      <c r="D45" s="12">
        <v>3</v>
      </c>
      <c r="E45" s="6" t="s">
        <v>974</v>
      </c>
      <c r="F45" s="9" t="s">
        <v>974</v>
      </c>
      <c r="G45" s="12">
        <v>3</v>
      </c>
      <c r="H45" s="6" t="s">
        <v>974</v>
      </c>
      <c r="I45" s="6" t="s">
        <v>974</v>
      </c>
      <c r="J45" s="6" t="s">
        <v>974</v>
      </c>
      <c r="K45" s="6" t="s">
        <v>974</v>
      </c>
      <c r="L45" s="9" t="s">
        <v>974</v>
      </c>
      <c r="M45" s="12">
        <v>1</v>
      </c>
      <c r="N45" s="6">
        <v>3</v>
      </c>
      <c r="O45" s="9" t="s">
        <v>974</v>
      </c>
      <c r="P45" s="12">
        <v>1</v>
      </c>
      <c r="Q45" s="6">
        <v>3</v>
      </c>
      <c r="R45" s="9" t="s">
        <v>974</v>
      </c>
      <c r="S45" s="12">
        <v>2</v>
      </c>
      <c r="T45" s="9">
        <v>1</v>
      </c>
      <c r="U45" s="12" t="s">
        <v>974</v>
      </c>
      <c r="V45" s="6" t="s">
        <v>974</v>
      </c>
      <c r="W45" s="6" t="s">
        <v>974</v>
      </c>
      <c r="X45" s="6">
        <v>1</v>
      </c>
      <c r="Y45" s="6" t="s">
        <v>975</v>
      </c>
      <c r="Z45" s="6" t="s">
        <v>974</v>
      </c>
      <c r="AA45" s="9">
        <v>1</v>
      </c>
      <c r="AB45" s="12">
        <v>2</v>
      </c>
      <c r="AC45" s="6" t="s">
        <v>974</v>
      </c>
      <c r="AD45" s="6" t="s">
        <v>975</v>
      </c>
      <c r="AE45" s="9" t="s">
        <v>974</v>
      </c>
      <c r="AF45" s="9">
        <v>5</v>
      </c>
      <c r="AG45" s="12"/>
    </row>
    <row r="46" spans="1:33" x14ac:dyDescent="0.35">
      <c r="A46" s="9"/>
      <c r="B46" s="22"/>
      <c r="C46" s="11" t="s">
        <v>975</v>
      </c>
      <c r="D46" s="24">
        <v>0.24</v>
      </c>
      <c r="E46" s="6" t="s">
        <v>974</v>
      </c>
      <c r="F46" s="9" t="s">
        <v>974</v>
      </c>
      <c r="G46" s="24">
        <v>0.01</v>
      </c>
      <c r="H46" s="6" t="s">
        <v>974</v>
      </c>
      <c r="I46" s="6" t="s">
        <v>974</v>
      </c>
      <c r="J46" s="6" t="s">
        <v>974</v>
      </c>
      <c r="K46" s="6" t="s">
        <v>974</v>
      </c>
      <c r="L46" s="9" t="s">
        <v>974</v>
      </c>
      <c r="M46" s="12" t="s">
        <v>975</v>
      </c>
      <c r="N46" s="26">
        <v>0.01</v>
      </c>
      <c r="O46" s="9" t="s">
        <v>974</v>
      </c>
      <c r="P46" s="12" t="s">
        <v>975</v>
      </c>
      <c r="Q46" s="26">
        <v>0.01</v>
      </c>
      <c r="R46" s="9" t="s">
        <v>974</v>
      </c>
      <c r="S46" s="12" t="s">
        <v>975</v>
      </c>
      <c r="T46" s="9" t="s">
        <v>975</v>
      </c>
      <c r="U46" s="12" t="s">
        <v>974</v>
      </c>
      <c r="V46" s="6" t="s">
        <v>974</v>
      </c>
      <c r="W46" s="6" t="s">
        <v>974</v>
      </c>
      <c r="X46" s="26">
        <v>0.02</v>
      </c>
      <c r="Y46" s="6" t="s">
        <v>975</v>
      </c>
      <c r="Z46" s="6" t="s">
        <v>974</v>
      </c>
      <c r="AA46" s="9" t="s">
        <v>975</v>
      </c>
      <c r="AB46" s="24">
        <v>0.01</v>
      </c>
      <c r="AC46" s="6" t="s">
        <v>974</v>
      </c>
      <c r="AD46" s="26">
        <v>0.01</v>
      </c>
      <c r="AE46" s="9" t="s">
        <v>974</v>
      </c>
      <c r="AF46" s="9" t="s">
        <v>975</v>
      </c>
      <c r="AG46" s="12"/>
    </row>
    <row r="47" spans="1:33" x14ac:dyDescent="0.35">
      <c r="A47" s="9"/>
      <c r="B47" s="22"/>
      <c r="C47" s="12" t="s">
        <v>1078</v>
      </c>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A48" s="9"/>
      <c r="B48" s="13" t="s">
        <v>1775</v>
      </c>
      <c r="C48" s="14">
        <v>2</v>
      </c>
      <c r="D48" s="15">
        <v>2</v>
      </c>
      <c r="E48" s="17" t="s">
        <v>974</v>
      </c>
      <c r="F48" s="16">
        <v>1</v>
      </c>
      <c r="G48" s="15">
        <v>1</v>
      </c>
      <c r="H48" s="17">
        <v>2</v>
      </c>
      <c r="I48" s="17" t="s">
        <v>974</v>
      </c>
      <c r="J48" s="17" t="s">
        <v>974</v>
      </c>
      <c r="K48" s="17" t="s">
        <v>974</v>
      </c>
      <c r="L48" s="16" t="s">
        <v>974</v>
      </c>
      <c r="M48" s="15">
        <v>2</v>
      </c>
      <c r="N48" s="17" t="s">
        <v>974</v>
      </c>
      <c r="O48" s="16" t="s">
        <v>974</v>
      </c>
      <c r="P48" s="15">
        <v>1</v>
      </c>
      <c r="Q48" s="17">
        <v>2</v>
      </c>
      <c r="R48" s="16" t="s">
        <v>974</v>
      </c>
      <c r="S48" s="15">
        <v>1</v>
      </c>
      <c r="T48" s="16">
        <v>2</v>
      </c>
      <c r="U48" s="15">
        <v>2</v>
      </c>
      <c r="V48" s="17" t="s">
        <v>974</v>
      </c>
      <c r="W48" s="17" t="s">
        <v>974</v>
      </c>
      <c r="X48" s="17">
        <v>1</v>
      </c>
      <c r="Y48" s="17" t="s">
        <v>974</v>
      </c>
      <c r="Z48" s="17" t="s">
        <v>974</v>
      </c>
      <c r="AA48" s="16">
        <v>2</v>
      </c>
      <c r="AB48" s="15" t="s">
        <v>974</v>
      </c>
      <c r="AC48" s="17" t="s">
        <v>974</v>
      </c>
      <c r="AD48" s="17" t="s">
        <v>974</v>
      </c>
      <c r="AE48" s="16" t="s">
        <v>974</v>
      </c>
      <c r="AF48" s="16">
        <v>2</v>
      </c>
      <c r="AG48" s="12"/>
    </row>
    <row r="49" spans="1:33" x14ac:dyDescent="0.35">
      <c r="A49" s="9"/>
      <c r="B49" s="13"/>
      <c r="C49" s="14" t="s">
        <v>975</v>
      </c>
      <c r="D49" s="19">
        <v>0.17</v>
      </c>
      <c r="E49" s="17" t="s">
        <v>974</v>
      </c>
      <c r="F49" s="16" t="s">
        <v>975</v>
      </c>
      <c r="G49" s="15" t="s">
        <v>975</v>
      </c>
      <c r="H49" s="21">
        <v>0.02</v>
      </c>
      <c r="I49" s="17" t="s">
        <v>974</v>
      </c>
      <c r="J49" s="17" t="s">
        <v>974</v>
      </c>
      <c r="K49" s="17" t="s">
        <v>974</v>
      </c>
      <c r="L49" s="16" t="s">
        <v>974</v>
      </c>
      <c r="M49" s="15" t="s">
        <v>975</v>
      </c>
      <c r="N49" s="17" t="s">
        <v>974</v>
      </c>
      <c r="O49" s="16" t="s">
        <v>974</v>
      </c>
      <c r="P49" s="15" t="s">
        <v>975</v>
      </c>
      <c r="Q49" s="21">
        <v>0.01</v>
      </c>
      <c r="R49" s="16" t="s">
        <v>974</v>
      </c>
      <c r="S49" s="15" t="s">
        <v>975</v>
      </c>
      <c r="T49" s="20">
        <v>0.01</v>
      </c>
      <c r="U49" s="19">
        <v>0.05</v>
      </c>
      <c r="V49" s="17" t="s">
        <v>974</v>
      </c>
      <c r="W49" s="17" t="s">
        <v>974</v>
      </c>
      <c r="X49" s="21">
        <v>0.01</v>
      </c>
      <c r="Y49" s="17" t="s">
        <v>974</v>
      </c>
      <c r="Z49" s="17" t="s">
        <v>974</v>
      </c>
      <c r="AA49" s="20">
        <v>0.01</v>
      </c>
      <c r="AB49" s="15" t="s">
        <v>974</v>
      </c>
      <c r="AC49" s="17" t="s">
        <v>974</v>
      </c>
      <c r="AD49" s="17" t="s">
        <v>974</v>
      </c>
      <c r="AE49" s="16" t="s">
        <v>974</v>
      </c>
      <c r="AF49" s="16" t="s">
        <v>975</v>
      </c>
      <c r="AG49" s="12"/>
    </row>
    <row r="50" spans="1:33" x14ac:dyDescent="0.35">
      <c r="A50" s="9"/>
      <c r="B50" s="13"/>
      <c r="C50" s="15" t="s">
        <v>1836</v>
      </c>
      <c r="D50" s="15"/>
      <c r="E50" s="17"/>
      <c r="F50" s="16"/>
      <c r="G50" s="15"/>
      <c r="H50" s="17" t="s">
        <v>967</v>
      </c>
      <c r="I50" s="17"/>
      <c r="J50" s="17"/>
      <c r="K50" s="17"/>
      <c r="L50" s="16"/>
      <c r="M50" s="15"/>
      <c r="N50" s="17"/>
      <c r="O50" s="16"/>
      <c r="P50" s="15"/>
      <c r="Q50" s="17"/>
      <c r="R50" s="16"/>
      <c r="S50" s="15"/>
      <c r="T50" s="16"/>
      <c r="U50" s="15"/>
      <c r="V50" s="17"/>
      <c r="W50" s="17"/>
      <c r="X50" s="17"/>
      <c r="Y50" s="17"/>
      <c r="Z50" s="17"/>
      <c r="AA50" s="16" t="s">
        <v>1137</v>
      </c>
      <c r="AB50" s="15"/>
      <c r="AC50" s="17"/>
      <c r="AD50" s="17"/>
      <c r="AE50" s="16"/>
      <c r="AF50" s="16"/>
      <c r="AG50" s="12"/>
    </row>
    <row r="51" spans="1:33" x14ac:dyDescent="0.35">
      <c r="A51" s="9"/>
      <c r="B51" s="22" t="s">
        <v>1776</v>
      </c>
      <c r="C51" s="11">
        <v>1</v>
      </c>
      <c r="D51" s="12" t="s">
        <v>974</v>
      </c>
      <c r="E51" s="6">
        <v>1</v>
      </c>
      <c r="F51" s="9" t="s">
        <v>975</v>
      </c>
      <c r="G51" s="12">
        <v>1</v>
      </c>
      <c r="H51" s="6" t="s">
        <v>974</v>
      </c>
      <c r="I51" s="6" t="s">
        <v>974</v>
      </c>
      <c r="J51" s="6" t="s">
        <v>974</v>
      </c>
      <c r="K51" s="6" t="s">
        <v>974</v>
      </c>
      <c r="L51" s="9" t="s">
        <v>974</v>
      </c>
      <c r="M51" s="12">
        <v>1</v>
      </c>
      <c r="N51" s="6" t="s">
        <v>975</v>
      </c>
      <c r="O51" s="9" t="s">
        <v>974</v>
      </c>
      <c r="P51" s="12">
        <v>1</v>
      </c>
      <c r="Q51" s="6" t="s">
        <v>975</v>
      </c>
      <c r="R51" s="9" t="s">
        <v>974</v>
      </c>
      <c r="S51" s="12">
        <v>1</v>
      </c>
      <c r="T51" s="9" t="s">
        <v>975</v>
      </c>
      <c r="U51" s="12" t="s">
        <v>974</v>
      </c>
      <c r="V51" s="6" t="s">
        <v>975</v>
      </c>
      <c r="W51" s="6" t="s">
        <v>974</v>
      </c>
      <c r="X51" s="6" t="s">
        <v>974</v>
      </c>
      <c r="Y51" s="6" t="s">
        <v>975</v>
      </c>
      <c r="Z51" s="6" t="s">
        <v>975</v>
      </c>
      <c r="AA51" s="9" t="s">
        <v>975</v>
      </c>
      <c r="AB51" s="12" t="s">
        <v>975</v>
      </c>
      <c r="AC51" s="6" t="s">
        <v>974</v>
      </c>
      <c r="AD51" s="6" t="s">
        <v>974</v>
      </c>
      <c r="AE51" s="9" t="s">
        <v>974</v>
      </c>
      <c r="AF51" s="9">
        <v>4</v>
      </c>
      <c r="AG51" s="12"/>
    </row>
    <row r="52" spans="1:33" x14ac:dyDescent="0.35">
      <c r="A52" s="9"/>
      <c r="B52" s="22"/>
      <c r="C52" s="11" t="s">
        <v>975</v>
      </c>
      <c r="D52" s="12" t="s">
        <v>974</v>
      </c>
      <c r="E52" s="26">
        <v>0.05</v>
      </c>
      <c r="F52" s="9" t="s">
        <v>975</v>
      </c>
      <c r="G52" s="12" t="s">
        <v>975</v>
      </c>
      <c r="H52" s="6" t="s">
        <v>974</v>
      </c>
      <c r="I52" s="6" t="s">
        <v>974</v>
      </c>
      <c r="J52" s="6" t="s">
        <v>974</v>
      </c>
      <c r="K52" s="6" t="s">
        <v>974</v>
      </c>
      <c r="L52" s="9" t="s">
        <v>974</v>
      </c>
      <c r="M52" s="12" t="s">
        <v>975</v>
      </c>
      <c r="N52" s="6" t="s">
        <v>975</v>
      </c>
      <c r="O52" s="9" t="s">
        <v>974</v>
      </c>
      <c r="P52" s="12" t="s">
        <v>975</v>
      </c>
      <c r="Q52" s="6" t="s">
        <v>975</v>
      </c>
      <c r="R52" s="9" t="s">
        <v>974</v>
      </c>
      <c r="S52" s="12" t="s">
        <v>975</v>
      </c>
      <c r="T52" s="9" t="s">
        <v>975</v>
      </c>
      <c r="U52" s="12" t="s">
        <v>974</v>
      </c>
      <c r="V52" s="6" t="s">
        <v>975</v>
      </c>
      <c r="W52" s="6" t="s">
        <v>974</v>
      </c>
      <c r="X52" s="6" t="s">
        <v>974</v>
      </c>
      <c r="Y52" s="26">
        <v>0.01</v>
      </c>
      <c r="Z52" s="6" t="s">
        <v>975</v>
      </c>
      <c r="AA52" s="9" t="s">
        <v>975</v>
      </c>
      <c r="AB52" s="12" t="s">
        <v>975</v>
      </c>
      <c r="AC52" s="6" t="s">
        <v>974</v>
      </c>
      <c r="AD52" s="6" t="s">
        <v>974</v>
      </c>
      <c r="AE52" s="9" t="s">
        <v>974</v>
      </c>
      <c r="AF52" s="9" t="s">
        <v>975</v>
      </c>
      <c r="AG52" s="12"/>
    </row>
    <row r="53" spans="1:33" x14ac:dyDescent="0.35">
      <c r="A53" s="9"/>
      <c r="B53" s="22"/>
      <c r="C53" s="12" t="s">
        <v>1482</v>
      </c>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1777</v>
      </c>
      <c r="C54" s="14" t="s">
        <v>975</v>
      </c>
      <c r="D54" s="15" t="s">
        <v>974</v>
      </c>
      <c r="E54" s="17" t="s">
        <v>974</v>
      </c>
      <c r="F54" s="16" t="s">
        <v>975</v>
      </c>
      <c r="G54" s="15" t="s">
        <v>975</v>
      </c>
      <c r="H54" s="17" t="s">
        <v>974</v>
      </c>
      <c r="I54" s="17" t="s">
        <v>974</v>
      </c>
      <c r="J54" s="17" t="s">
        <v>974</v>
      </c>
      <c r="K54" s="17" t="s">
        <v>974</v>
      </c>
      <c r="L54" s="16" t="s">
        <v>974</v>
      </c>
      <c r="M54" s="15" t="s">
        <v>974</v>
      </c>
      <c r="N54" s="17" t="s">
        <v>975</v>
      </c>
      <c r="O54" s="16" t="s">
        <v>974</v>
      </c>
      <c r="P54" s="15" t="s">
        <v>974</v>
      </c>
      <c r="Q54" s="17" t="s">
        <v>975</v>
      </c>
      <c r="R54" s="16" t="s">
        <v>974</v>
      </c>
      <c r="S54" s="15" t="s">
        <v>975</v>
      </c>
      <c r="T54" s="16" t="s">
        <v>974</v>
      </c>
      <c r="U54" s="15" t="s">
        <v>974</v>
      </c>
      <c r="V54" s="17" t="s">
        <v>975</v>
      </c>
      <c r="W54" s="17" t="s">
        <v>974</v>
      </c>
      <c r="X54" s="17" t="s">
        <v>974</v>
      </c>
      <c r="Y54" s="17" t="s">
        <v>974</v>
      </c>
      <c r="Z54" s="17" t="s">
        <v>975</v>
      </c>
      <c r="AA54" s="16" t="s">
        <v>975</v>
      </c>
      <c r="AB54" s="15" t="s">
        <v>975</v>
      </c>
      <c r="AC54" s="17" t="s">
        <v>974</v>
      </c>
      <c r="AD54" s="17" t="s">
        <v>974</v>
      </c>
      <c r="AE54" s="16" t="s">
        <v>975</v>
      </c>
      <c r="AF54" s="16">
        <v>1</v>
      </c>
      <c r="AG54" s="12"/>
    </row>
    <row r="55" spans="1:33" x14ac:dyDescent="0.35">
      <c r="A55" s="9"/>
      <c r="B55" s="13"/>
      <c r="C55" s="14" t="s">
        <v>975</v>
      </c>
      <c r="D55" s="15" t="s">
        <v>974</v>
      </c>
      <c r="E55" s="17" t="s">
        <v>974</v>
      </c>
      <c r="F55" s="16" t="s">
        <v>975</v>
      </c>
      <c r="G55" s="15" t="s">
        <v>975</v>
      </c>
      <c r="H55" s="17" t="s">
        <v>974</v>
      </c>
      <c r="I55" s="17" t="s">
        <v>974</v>
      </c>
      <c r="J55" s="17" t="s">
        <v>974</v>
      </c>
      <c r="K55" s="17" t="s">
        <v>974</v>
      </c>
      <c r="L55" s="16" t="s">
        <v>974</v>
      </c>
      <c r="M55" s="15" t="s">
        <v>974</v>
      </c>
      <c r="N55" s="17" t="s">
        <v>975</v>
      </c>
      <c r="O55" s="16" t="s">
        <v>974</v>
      </c>
      <c r="P55" s="15" t="s">
        <v>974</v>
      </c>
      <c r="Q55" s="17" t="s">
        <v>975</v>
      </c>
      <c r="R55" s="16" t="s">
        <v>974</v>
      </c>
      <c r="S55" s="15" t="s">
        <v>975</v>
      </c>
      <c r="T55" s="16" t="s">
        <v>974</v>
      </c>
      <c r="U55" s="15" t="s">
        <v>974</v>
      </c>
      <c r="V55" s="17" t="s">
        <v>975</v>
      </c>
      <c r="W55" s="17" t="s">
        <v>974</v>
      </c>
      <c r="X55" s="17" t="s">
        <v>974</v>
      </c>
      <c r="Y55" s="17" t="s">
        <v>974</v>
      </c>
      <c r="Z55" s="17" t="s">
        <v>975</v>
      </c>
      <c r="AA55" s="16" t="s">
        <v>975</v>
      </c>
      <c r="AB55" s="15" t="s">
        <v>975</v>
      </c>
      <c r="AC55" s="17" t="s">
        <v>974</v>
      </c>
      <c r="AD55" s="17" t="s">
        <v>974</v>
      </c>
      <c r="AE55" s="20">
        <v>0.01</v>
      </c>
      <c r="AF55" s="16" t="s">
        <v>975</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22" t="s">
        <v>1778</v>
      </c>
      <c r="C57" s="11" t="s">
        <v>974</v>
      </c>
      <c r="D57" s="12" t="s">
        <v>974</v>
      </c>
      <c r="E57" s="6" t="s">
        <v>974</v>
      </c>
      <c r="F57" s="9" t="s">
        <v>974</v>
      </c>
      <c r="G57" s="12" t="s">
        <v>974</v>
      </c>
      <c r="H57" s="6" t="s">
        <v>974</v>
      </c>
      <c r="I57" s="6" t="s">
        <v>974</v>
      </c>
      <c r="J57" s="6" t="s">
        <v>974</v>
      </c>
      <c r="K57" s="6" t="s">
        <v>974</v>
      </c>
      <c r="L57" s="9" t="s">
        <v>974</v>
      </c>
      <c r="M57" s="12" t="s">
        <v>974</v>
      </c>
      <c r="N57" s="6" t="s">
        <v>974</v>
      </c>
      <c r="O57" s="9" t="s">
        <v>974</v>
      </c>
      <c r="P57" s="12" t="s">
        <v>974</v>
      </c>
      <c r="Q57" s="6" t="s">
        <v>974</v>
      </c>
      <c r="R57" s="9" t="s">
        <v>974</v>
      </c>
      <c r="S57" s="12" t="s">
        <v>974</v>
      </c>
      <c r="T57" s="9" t="s">
        <v>974</v>
      </c>
      <c r="U57" s="12" t="s">
        <v>974</v>
      </c>
      <c r="V57" s="6" t="s">
        <v>974</v>
      </c>
      <c r="W57" s="6" t="s">
        <v>974</v>
      </c>
      <c r="X57" s="6" t="s">
        <v>974</v>
      </c>
      <c r="Y57" s="6" t="s">
        <v>974</v>
      </c>
      <c r="Z57" s="6" t="s">
        <v>974</v>
      </c>
      <c r="AA57" s="9" t="s">
        <v>974</v>
      </c>
      <c r="AB57" s="12" t="s">
        <v>974</v>
      </c>
      <c r="AC57" s="6" t="s">
        <v>974</v>
      </c>
      <c r="AD57" s="6" t="s">
        <v>974</v>
      </c>
      <c r="AE57" s="9" t="s">
        <v>974</v>
      </c>
      <c r="AF57" s="9" t="s">
        <v>974</v>
      </c>
      <c r="AG57" s="12"/>
    </row>
    <row r="58" spans="1:33" x14ac:dyDescent="0.35">
      <c r="A58" s="9"/>
      <c r="B58" s="22"/>
      <c r="C58" s="11" t="s">
        <v>974</v>
      </c>
      <c r="D58" s="12" t="s">
        <v>974</v>
      </c>
      <c r="E58" s="6" t="s">
        <v>974</v>
      </c>
      <c r="F58" s="9" t="s">
        <v>974</v>
      </c>
      <c r="G58" s="12" t="s">
        <v>974</v>
      </c>
      <c r="H58" s="6" t="s">
        <v>974</v>
      </c>
      <c r="I58" s="6" t="s">
        <v>974</v>
      </c>
      <c r="J58" s="6" t="s">
        <v>974</v>
      </c>
      <c r="K58" s="6" t="s">
        <v>974</v>
      </c>
      <c r="L58" s="9" t="s">
        <v>974</v>
      </c>
      <c r="M58" s="12" t="s">
        <v>974</v>
      </c>
      <c r="N58" s="6" t="s">
        <v>974</v>
      </c>
      <c r="O58" s="9" t="s">
        <v>974</v>
      </c>
      <c r="P58" s="12" t="s">
        <v>974</v>
      </c>
      <c r="Q58" s="6" t="s">
        <v>974</v>
      </c>
      <c r="R58" s="9" t="s">
        <v>974</v>
      </c>
      <c r="S58" s="12" t="s">
        <v>974</v>
      </c>
      <c r="T58" s="9" t="s">
        <v>974</v>
      </c>
      <c r="U58" s="12" t="s">
        <v>974</v>
      </c>
      <c r="V58" s="6" t="s">
        <v>974</v>
      </c>
      <c r="W58" s="6" t="s">
        <v>974</v>
      </c>
      <c r="X58" s="6" t="s">
        <v>974</v>
      </c>
      <c r="Y58" s="6" t="s">
        <v>974</v>
      </c>
      <c r="Z58" s="6" t="s">
        <v>974</v>
      </c>
      <c r="AA58" s="9" t="s">
        <v>974</v>
      </c>
      <c r="AB58" s="12" t="s">
        <v>974</v>
      </c>
      <c r="AC58" s="6" t="s">
        <v>974</v>
      </c>
      <c r="AD58" s="6" t="s">
        <v>974</v>
      </c>
      <c r="AE58" s="9" t="s">
        <v>974</v>
      </c>
      <c r="AF58" s="9" t="s">
        <v>974</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13" t="s">
        <v>1779</v>
      </c>
      <c r="C60" s="14" t="s">
        <v>974</v>
      </c>
      <c r="D60" s="15" t="s">
        <v>974</v>
      </c>
      <c r="E60" s="17" t="s">
        <v>974</v>
      </c>
      <c r="F60" s="16" t="s">
        <v>974</v>
      </c>
      <c r="G60" s="15" t="s">
        <v>974</v>
      </c>
      <c r="H60" s="17" t="s">
        <v>974</v>
      </c>
      <c r="I60" s="17" t="s">
        <v>974</v>
      </c>
      <c r="J60" s="17" t="s">
        <v>974</v>
      </c>
      <c r="K60" s="17" t="s">
        <v>974</v>
      </c>
      <c r="L60" s="16" t="s">
        <v>974</v>
      </c>
      <c r="M60" s="15" t="s">
        <v>974</v>
      </c>
      <c r="N60" s="17" t="s">
        <v>974</v>
      </c>
      <c r="O60" s="16" t="s">
        <v>974</v>
      </c>
      <c r="P60" s="15" t="s">
        <v>974</v>
      </c>
      <c r="Q60" s="17" t="s">
        <v>974</v>
      </c>
      <c r="R60" s="16" t="s">
        <v>974</v>
      </c>
      <c r="S60" s="15" t="s">
        <v>974</v>
      </c>
      <c r="T60" s="16" t="s">
        <v>974</v>
      </c>
      <c r="U60" s="15" t="s">
        <v>974</v>
      </c>
      <c r="V60" s="17" t="s">
        <v>974</v>
      </c>
      <c r="W60" s="17" t="s">
        <v>974</v>
      </c>
      <c r="X60" s="17" t="s">
        <v>974</v>
      </c>
      <c r="Y60" s="17" t="s">
        <v>974</v>
      </c>
      <c r="Z60" s="17" t="s">
        <v>974</v>
      </c>
      <c r="AA60" s="16" t="s">
        <v>974</v>
      </c>
      <c r="AB60" s="15" t="s">
        <v>974</v>
      </c>
      <c r="AC60" s="17" t="s">
        <v>974</v>
      </c>
      <c r="AD60" s="17" t="s">
        <v>974</v>
      </c>
      <c r="AE60" s="16" t="s">
        <v>974</v>
      </c>
      <c r="AF60" s="16" t="s">
        <v>974</v>
      </c>
      <c r="AG60" s="12"/>
    </row>
    <row r="61" spans="1:33" x14ac:dyDescent="0.35">
      <c r="A61" s="9"/>
      <c r="B61" s="13"/>
      <c r="C61" s="14" t="s">
        <v>974</v>
      </c>
      <c r="D61" s="15" t="s">
        <v>974</v>
      </c>
      <c r="E61" s="17" t="s">
        <v>974</v>
      </c>
      <c r="F61" s="16" t="s">
        <v>974</v>
      </c>
      <c r="G61" s="15" t="s">
        <v>974</v>
      </c>
      <c r="H61" s="17" t="s">
        <v>974</v>
      </c>
      <c r="I61" s="17" t="s">
        <v>974</v>
      </c>
      <c r="J61" s="17" t="s">
        <v>974</v>
      </c>
      <c r="K61" s="17" t="s">
        <v>974</v>
      </c>
      <c r="L61" s="16" t="s">
        <v>974</v>
      </c>
      <c r="M61" s="15" t="s">
        <v>974</v>
      </c>
      <c r="N61" s="17" t="s">
        <v>974</v>
      </c>
      <c r="O61" s="16" t="s">
        <v>974</v>
      </c>
      <c r="P61" s="15" t="s">
        <v>974</v>
      </c>
      <c r="Q61" s="17" t="s">
        <v>974</v>
      </c>
      <c r="R61" s="16" t="s">
        <v>974</v>
      </c>
      <c r="S61" s="15" t="s">
        <v>974</v>
      </c>
      <c r="T61" s="16" t="s">
        <v>974</v>
      </c>
      <c r="U61" s="15" t="s">
        <v>974</v>
      </c>
      <c r="V61" s="17" t="s">
        <v>974</v>
      </c>
      <c r="W61" s="17" t="s">
        <v>974</v>
      </c>
      <c r="X61" s="17" t="s">
        <v>974</v>
      </c>
      <c r="Y61" s="17" t="s">
        <v>974</v>
      </c>
      <c r="Z61" s="17" t="s">
        <v>974</v>
      </c>
      <c r="AA61" s="16" t="s">
        <v>974</v>
      </c>
      <c r="AB61" s="15" t="s">
        <v>974</v>
      </c>
      <c r="AC61" s="17" t="s">
        <v>974</v>
      </c>
      <c r="AD61" s="17" t="s">
        <v>974</v>
      </c>
      <c r="AE61" s="16" t="s">
        <v>974</v>
      </c>
      <c r="AF61" s="16" t="s">
        <v>974</v>
      </c>
      <c r="AG61" s="12"/>
    </row>
    <row r="62" spans="1:33" x14ac:dyDescent="0.35">
      <c r="A62" s="9"/>
      <c r="B62" s="13"/>
      <c r="C62" s="14"/>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22" t="s">
        <v>1780</v>
      </c>
      <c r="C63" s="11">
        <v>20</v>
      </c>
      <c r="D63" s="12" t="s">
        <v>974</v>
      </c>
      <c r="E63" s="6" t="s">
        <v>974</v>
      </c>
      <c r="F63" s="9">
        <v>1</v>
      </c>
      <c r="G63" s="12">
        <v>17</v>
      </c>
      <c r="H63" s="6">
        <v>1</v>
      </c>
      <c r="I63" s="6" t="s">
        <v>974</v>
      </c>
      <c r="J63" s="6">
        <v>2</v>
      </c>
      <c r="K63" s="6">
        <v>2</v>
      </c>
      <c r="L63" s="9">
        <v>1</v>
      </c>
      <c r="M63" s="12">
        <v>13</v>
      </c>
      <c r="N63" s="6">
        <v>8</v>
      </c>
      <c r="O63" s="9" t="s">
        <v>974</v>
      </c>
      <c r="P63" s="12">
        <v>14</v>
      </c>
      <c r="Q63" s="6">
        <v>3</v>
      </c>
      <c r="R63" s="9" t="s">
        <v>975</v>
      </c>
      <c r="S63" s="12">
        <v>12</v>
      </c>
      <c r="T63" s="9">
        <v>9</v>
      </c>
      <c r="U63" s="12" t="s">
        <v>975</v>
      </c>
      <c r="V63" s="6">
        <v>3</v>
      </c>
      <c r="W63" s="6" t="s">
        <v>975</v>
      </c>
      <c r="X63" s="6">
        <v>1</v>
      </c>
      <c r="Y63" s="6">
        <v>2</v>
      </c>
      <c r="Z63" s="6">
        <v>3</v>
      </c>
      <c r="AA63" s="9">
        <v>4</v>
      </c>
      <c r="AB63" s="12">
        <v>7</v>
      </c>
      <c r="AC63" s="6">
        <v>1</v>
      </c>
      <c r="AD63" s="6">
        <v>3</v>
      </c>
      <c r="AE63" s="9">
        <v>2</v>
      </c>
      <c r="AF63" s="9">
        <v>33</v>
      </c>
      <c r="AG63" s="12"/>
    </row>
    <row r="64" spans="1:33" x14ac:dyDescent="0.35">
      <c r="A64" s="9"/>
      <c r="B64" s="22"/>
      <c r="C64" s="23">
        <v>0.03</v>
      </c>
      <c r="D64" s="12" t="s">
        <v>974</v>
      </c>
      <c r="E64" s="6" t="s">
        <v>974</v>
      </c>
      <c r="F64" s="9" t="s">
        <v>975</v>
      </c>
      <c r="G64" s="24">
        <v>0.03</v>
      </c>
      <c r="H64" s="26">
        <v>0.01</v>
      </c>
      <c r="I64" s="6" t="s">
        <v>974</v>
      </c>
      <c r="J64" s="26">
        <v>0.04</v>
      </c>
      <c r="K64" s="26">
        <v>0.02</v>
      </c>
      <c r="L64" s="25">
        <v>7.0000000000000007E-2</v>
      </c>
      <c r="M64" s="24">
        <v>0.03</v>
      </c>
      <c r="N64" s="26">
        <v>0.03</v>
      </c>
      <c r="O64" s="9" t="s">
        <v>974</v>
      </c>
      <c r="P64" s="24">
        <v>0.03</v>
      </c>
      <c r="Q64" s="26">
        <v>0.01</v>
      </c>
      <c r="R64" s="25">
        <v>0.01</v>
      </c>
      <c r="S64" s="24">
        <v>0.02</v>
      </c>
      <c r="T64" s="25">
        <v>0.03</v>
      </c>
      <c r="U64" s="24">
        <v>0.01</v>
      </c>
      <c r="V64" s="26">
        <v>0.02</v>
      </c>
      <c r="W64" s="26">
        <v>0.01</v>
      </c>
      <c r="X64" s="26">
        <v>0.01</v>
      </c>
      <c r="Y64" s="26">
        <v>0.04</v>
      </c>
      <c r="Z64" s="26">
        <v>0.02</v>
      </c>
      <c r="AA64" s="25">
        <v>0.02</v>
      </c>
      <c r="AB64" s="24">
        <v>0.03</v>
      </c>
      <c r="AC64" s="26">
        <v>0.02</v>
      </c>
      <c r="AD64" s="26">
        <v>7.0000000000000007E-2</v>
      </c>
      <c r="AE64" s="25">
        <v>0.05</v>
      </c>
      <c r="AF64" s="25">
        <v>0.03</v>
      </c>
      <c r="AG64" s="12"/>
    </row>
    <row r="65" spans="1:33" x14ac:dyDescent="0.35">
      <c r="A65" s="9"/>
      <c r="B65" s="22"/>
      <c r="C65" s="12" t="s">
        <v>1482</v>
      </c>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A66" s="9"/>
      <c r="B66" s="13" t="s">
        <v>980</v>
      </c>
      <c r="C66" s="14">
        <v>27</v>
      </c>
      <c r="D66" s="15" t="s">
        <v>974</v>
      </c>
      <c r="E66" s="17" t="s">
        <v>974</v>
      </c>
      <c r="F66" s="16">
        <v>2</v>
      </c>
      <c r="G66" s="15">
        <v>15</v>
      </c>
      <c r="H66" s="17">
        <v>7</v>
      </c>
      <c r="I66" s="17">
        <v>1</v>
      </c>
      <c r="J66" s="17">
        <v>1</v>
      </c>
      <c r="K66" s="17">
        <v>2</v>
      </c>
      <c r="L66" s="16">
        <v>4</v>
      </c>
      <c r="M66" s="15">
        <v>17</v>
      </c>
      <c r="N66" s="17">
        <v>3</v>
      </c>
      <c r="O66" s="16">
        <v>1</v>
      </c>
      <c r="P66" s="15">
        <v>11</v>
      </c>
      <c r="Q66" s="17">
        <v>10</v>
      </c>
      <c r="R66" s="16" t="s">
        <v>974</v>
      </c>
      <c r="S66" s="15">
        <v>6</v>
      </c>
      <c r="T66" s="16">
        <v>21</v>
      </c>
      <c r="U66" s="15" t="s">
        <v>974</v>
      </c>
      <c r="V66" s="17">
        <v>1</v>
      </c>
      <c r="W66" s="17" t="s">
        <v>974</v>
      </c>
      <c r="X66" s="17" t="s">
        <v>975</v>
      </c>
      <c r="Y66" s="17">
        <v>3</v>
      </c>
      <c r="Z66" s="17">
        <v>1</v>
      </c>
      <c r="AA66" s="16">
        <v>1</v>
      </c>
      <c r="AB66" s="15">
        <v>9</v>
      </c>
      <c r="AC66" s="17">
        <v>1</v>
      </c>
      <c r="AD66" s="17">
        <v>1</v>
      </c>
      <c r="AE66" s="16" t="s">
        <v>974</v>
      </c>
      <c r="AF66" s="16">
        <v>17</v>
      </c>
      <c r="AG66" s="12"/>
    </row>
    <row r="67" spans="1:33" x14ac:dyDescent="0.35">
      <c r="A67" s="9"/>
      <c r="B67" s="13"/>
      <c r="C67" s="18">
        <v>0.03</v>
      </c>
      <c r="D67" s="15" t="s">
        <v>974</v>
      </c>
      <c r="E67" s="17" t="s">
        <v>974</v>
      </c>
      <c r="F67" s="16" t="s">
        <v>975</v>
      </c>
      <c r="G67" s="19">
        <v>0.02</v>
      </c>
      <c r="H67" s="21">
        <v>7.0000000000000007E-2</v>
      </c>
      <c r="I67" s="21">
        <v>0.03</v>
      </c>
      <c r="J67" s="21">
        <v>0.03</v>
      </c>
      <c r="K67" s="21">
        <v>0.03</v>
      </c>
      <c r="L67" s="20">
        <v>0.44</v>
      </c>
      <c r="M67" s="19">
        <v>0.03</v>
      </c>
      <c r="N67" s="21">
        <v>0.01</v>
      </c>
      <c r="O67" s="20">
        <v>0.03</v>
      </c>
      <c r="P67" s="19">
        <v>0.02</v>
      </c>
      <c r="Q67" s="21">
        <v>0.04</v>
      </c>
      <c r="R67" s="16" t="s">
        <v>974</v>
      </c>
      <c r="S67" s="19">
        <v>0.01</v>
      </c>
      <c r="T67" s="20">
        <v>7.0000000000000007E-2</v>
      </c>
      <c r="U67" s="15" t="s">
        <v>974</v>
      </c>
      <c r="V67" s="17" t="s">
        <v>975</v>
      </c>
      <c r="W67" s="17" t="s">
        <v>974</v>
      </c>
      <c r="X67" s="21">
        <v>0.01</v>
      </c>
      <c r="Y67" s="21">
        <v>0.05</v>
      </c>
      <c r="Z67" s="17" t="s">
        <v>975</v>
      </c>
      <c r="AA67" s="16" t="s">
        <v>975</v>
      </c>
      <c r="AB67" s="19">
        <v>0.04</v>
      </c>
      <c r="AC67" s="21">
        <v>0.02</v>
      </c>
      <c r="AD67" s="21">
        <v>0.02</v>
      </c>
      <c r="AE67" s="16" t="s">
        <v>974</v>
      </c>
      <c r="AF67" s="20">
        <v>0.02</v>
      </c>
      <c r="AG67" s="12"/>
    </row>
    <row r="68" spans="1:33" x14ac:dyDescent="0.35">
      <c r="A68" s="9"/>
      <c r="B68" s="13"/>
      <c r="C68" s="15" t="s">
        <v>1837</v>
      </c>
      <c r="D68" s="15"/>
      <c r="E68" s="17"/>
      <c r="F68" s="16"/>
      <c r="G68" s="15"/>
      <c r="H68" s="17" t="s">
        <v>967</v>
      </c>
      <c r="I68" s="17"/>
      <c r="J68" s="17"/>
      <c r="K68" s="17"/>
      <c r="L68" s="16"/>
      <c r="M68" s="15"/>
      <c r="N68" s="17"/>
      <c r="O68" s="16"/>
      <c r="P68" s="15"/>
      <c r="Q68" s="17"/>
      <c r="R68" s="16"/>
      <c r="S68" s="15"/>
      <c r="T68" s="16" t="s">
        <v>1559</v>
      </c>
      <c r="U68" s="15"/>
      <c r="V68" s="17"/>
      <c r="W68" s="17"/>
      <c r="X68" s="17"/>
      <c r="Y68" s="17" t="s">
        <v>1560</v>
      </c>
      <c r="Z68" s="17"/>
      <c r="AA68" s="16"/>
      <c r="AB68" s="15"/>
      <c r="AC68" s="17"/>
      <c r="AD68" s="17"/>
      <c r="AE68" s="16"/>
      <c r="AF68" s="16"/>
      <c r="AG68" s="12"/>
    </row>
    <row r="69" spans="1:33" x14ac:dyDescent="0.35">
      <c r="A69" s="9"/>
      <c r="B69" s="10" t="s">
        <v>1782</v>
      </c>
      <c r="C69" s="11">
        <v>13</v>
      </c>
      <c r="D69" s="12">
        <v>13</v>
      </c>
      <c r="E69" s="6" t="s">
        <v>974</v>
      </c>
      <c r="F69" s="9">
        <v>1</v>
      </c>
      <c r="G69" s="12">
        <v>10</v>
      </c>
      <c r="H69" s="6">
        <v>2</v>
      </c>
      <c r="I69" s="6" t="s">
        <v>974</v>
      </c>
      <c r="J69" s="6">
        <v>2</v>
      </c>
      <c r="K69" s="6">
        <v>2</v>
      </c>
      <c r="L69" s="9" t="s">
        <v>974</v>
      </c>
      <c r="M69" s="12">
        <v>4</v>
      </c>
      <c r="N69" s="6">
        <v>7</v>
      </c>
      <c r="O69" s="9" t="s">
        <v>974</v>
      </c>
      <c r="P69" s="12">
        <v>5</v>
      </c>
      <c r="Q69" s="6">
        <v>6</v>
      </c>
      <c r="R69" s="9">
        <v>2</v>
      </c>
      <c r="S69" s="12">
        <v>6</v>
      </c>
      <c r="T69" s="9">
        <v>7</v>
      </c>
      <c r="U69" s="12">
        <v>2</v>
      </c>
      <c r="V69" s="6" t="s">
        <v>974</v>
      </c>
      <c r="W69" s="6" t="s">
        <v>974</v>
      </c>
      <c r="X69" s="6">
        <v>4</v>
      </c>
      <c r="Y69" s="6" t="s">
        <v>975</v>
      </c>
      <c r="Z69" s="6" t="s">
        <v>974</v>
      </c>
      <c r="AA69" s="9">
        <v>5</v>
      </c>
      <c r="AB69" s="12">
        <v>4</v>
      </c>
      <c r="AC69" s="6" t="s">
        <v>974</v>
      </c>
      <c r="AD69" s="6">
        <v>5</v>
      </c>
      <c r="AE69" s="9" t="s">
        <v>974</v>
      </c>
      <c r="AF69" s="9">
        <v>13</v>
      </c>
      <c r="AG69" s="12"/>
    </row>
    <row r="70" spans="1:33" x14ac:dyDescent="0.35">
      <c r="A70" s="9"/>
      <c r="B70" s="22"/>
      <c r="C70" s="23">
        <v>0.02</v>
      </c>
      <c r="D70" s="24">
        <v>0.93</v>
      </c>
      <c r="E70" s="6" t="s">
        <v>974</v>
      </c>
      <c r="F70" s="9" t="s">
        <v>975</v>
      </c>
      <c r="G70" s="24">
        <v>0.01</v>
      </c>
      <c r="H70" s="26">
        <v>0.02</v>
      </c>
      <c r="I70" s="6" t="s">
        <v>974</v>
      </c>
      <c r="J70" s="26">
        <v>0.04</v>
      </c>
      <c r="K70" s="26">
        <v>0.02</v>
      </c>
      <c r="L70" s="9" t="s">
        <v>974</v>
      </c>
      <c r="M70" s="24">
        <v>0.01</v>
      </c>
      <c r="N70" s="26">
        <v>0.03</v>
      </c>
      <c r="O70" s="9" t="s">
        <v>974</v>
      </c>
      <c r="P70" s="24">
        <v>0.01</v>
      </c>
      <c r="Q70" s="26">
        <v>0.03</v>
      </c>
      <c r="R70" s="25">
        <v>7.0000000000000007E-2</v>
      </c>
      <c r="S70" s="24">
        <v>0.01</v>
      </c>
      <c r="T70" s="25">
        <v>0.02</v>
      </c>
      <c r="U70" s="24">
        <v>0.05</v>
      </c>
      <c r="V70" s="6" t="s">
        <v>974</v>
      </c>
      <c r="W70" s="6" t="s">
        <v>974</v>
      </c>
      <c r="X70" s="26">
        <v>0.05</v>
      </c>
      <c r="Y70" s="6" t="s">
        <v>975</v>
      </c>
      <c r="Z70" s="6" t="s">
        <v>974</v>
      </c>
      <c r="AA70" s="25">
        <v>0.02</v>
      </c>
      <c r="AB70" s="24">
        <v>0.02</v>
      </c>
      <c r="AC70" s="6" t="s">
        <v>974</v>
      </c>
      <c r="AD70" s="26">
        <v>0.12</v>
      </c>
      <c r="AE70" s="9" t="s">
        <v>974</v>
      </c>
      <c r="AF70" s="25">
        <v>0.01</v>
      </c>
      <c r="AG70" s="12"/>
    </row>
    <row r="71" spans="1:33" x14ac:dyDescent="0.35">
      <c r="A71" s="9"/>
      <c r="B71" s="22"/>
      <c r="C71" s="12" t="s">
        <v>1838</v>
      </c>
      <c r="D71" s="12"/>
      <c r="E71" s="6"/>
      <c r="F71" s="9"/>
      <c r="G71" s="12"/>
      <c r="H71" s="6"/>
      <c r="I71" s="6"/>
      <c r="J71" s="6"/>
      <c r="K71" s="6"/>
      <c r="L71" s="9"/>
      <c r="M71" s="12"/>
      <c r="N71" s="6"/>
      <c r="O71" s="9"/>
      <c r="P71" s="12"/>
      <c r="Q71" s="6"/>
      <c r="R71" s="9"/>
      <c r="S71" s="12"/>
      <c r="T71" s="9"/>
      <c r="U71" s="12"/>
      <c r="V71" s="6"/>
      <c r="W71" s="6"/>
      <c r="X71" s="6" t="s">
        <v>1624</v>
      </c>
      <c r="Y71" s="6"/>
      <c r="Z71" s="6"/>
      <c r="AA71" s="9"/>
      <c r="AB71" s="12"/>
      <c r="AC71" s="6"/>
      <c r="AD71" s="6" t="s">
        <v>1835</v>
      </c>
      <c r="AE71" s="9"/>
      <c r="AF71" s="9"/>
      <c r="AG71" s="12"/>
    </row>
    <row r="72" spans="1:33" x14ac:dyDescent="0.35">
      <c r="A72" s="9"/>
      <c r="B72" s="28" t="s">
        <v>1783</v>
      </c>
      <c r="C72" s="14">
        <v>26</v>
      </c>
      <c r="D72" s="15" t="s">
        <v>974</v>
      </c>
      <c r="E72" s="17">
        <v>26</v>
      </c>
      <c r="F72" s="16">
        <v>2</v>
      </c>
      <c r="G72" s="15">
        <v>17</v>
      </c>
      <c r="H72" s="17">
        <v>3</v>
      </c>
      <c r="I72" s="17">
        <v>2</v>
      </c>
      <c r="J72" s="17">
        <v>6</v>
      </c>
      <c r="K72" s="17">
        <v>8</v>
      </c>
      <c r="L72" s="16" t="s">
        <v>974</v>
      </c>
      <c r="M72" s="15">
        <v>8</v>
      </c>
      <c r="N72" s="17">
        <v>15</v>
      </c>
      <c r="O72" s="16">
        <v>3</v>
      </c>
      <c r="P72" s="15">
        <v>10</v>
      </c>
      <c r="Q72" s="17">
        <v>11</v>
      </c>
      <c r="R72" s="16">
        <v>3</v>
      </c>
      <c r="S72" s="15">
        <v>23</v>
      </c>
      <c r="T72" s="16">
        <v>4</v>
      </c>
      <c r="U72" s="15">
        <v>1</v>
      </c>
      <c r="V72" s="17">
        <v>7</v>
      </c>
      <c r="W72" s="17" t="s">
        <v>974</v>
      </c>
      <c r="X72" s="17">
        <v>7</v>
      </c>
      <c r="Y72" s="17">
        <v>1</v>
      </c>
      <c r="Z72" s="17">
        <v>7</v>
      </c>
      <c r="AA72" s="16">
        <v>15</v>
      </c>
      <c r="AB72" s="15">
        <v>9</v>
      </c>
      <c r="AC72" s="17">
        <v>3</v>
      </c>
      <c r="AD72" s="17" t="s">
        <v>975</v>
      </c>
      <c r="AE72" s="16" t="s">
        <v>975</v>
      </c>
      <c r="AF72" s="16">
        <v>35</v>
      </c>
      <c r="AG72" s="12"/>
    </row>
    <row r="73" spans="1:33" x14ac:dyDescent="0.35">
      <c r="A73" s="9"/>
      <c r="B73" s="13"/>
      <c r="C73" s="18">
        <v>0.03</v>
      </c>
      <c r="D73" s="15" t="s">
        <v>974</v>
      </c>
      <c r="E73" s="21">
        <v>0.9</v>
      </c>
      <c r="F73" s="16" t="s">
        <v>975</v>
      </c>
      <c r="G73" s="19">
        <v>0.03</v>
      </c>
      <c r="H73" s="21">
        <v>0.03</v>
      </c>
      <c r="I73" s="21">
        <v>0.04</v>
      </c>
      <c r="J73" s="21">
        <v>0.14000000000000001</v>
      </c>
      <c r="K73" s="21">
        <v>0.09</v>
      </c>
      <c r="L73" s="16" t="s">
        <v>974</v>
      </c>
      <c r="M73" s="19">
        <v>0.02</v>
      </c>
      <c r="N73" s="21">
        <v>0.06</v>
      </c>
      <c r="O73" s="20">
        <v>0.1</v>
      </c>
      <c r="P73" s="19">
        <v>0.02</v>
      </c>
      <c r="Q73" s="21">
        <v>0.05</v>
      </c>
      <c r="R73" s="20">
        <v>0.13</v>
      </c>
      <c r="S73" s="19">
        <v>0.05</v>
      </c>
      <c r="T73" s="20">
        <v>0.01</v>
      </c>
      <c r="U73" s="19">
        <v>0.03</v>
      </c>
      <c r="V73" s="21">
        <v>0.05</v>
      </c>
      <c r="W73" s="17" t="s">
        <v>974</v>
      </c>
      <c r="X73" s="21">
        <v>0.1</v>
      </c>
      <c r="Y73" s="21">
        <v>0.02</v>
      </c>
      <c r="Z73" s="21">
        <v>0.05</v>
      </c>
      <c r="AA73" s="20">
        <v>0.06</v>
      </c>
      <c r="AB73" s="19">
        <v>0.04</v>
      </c>
      <c r="AC73" s="21">
        <v>0.04</v>
      </c>
      <c r="AD73" s="21">
        <v>0.01</v>
      </c>
      <c r="AE73" s="20">
        <v>0.02</v>
      </c>
      <c r="AF73" s="20">
        <v>0.03</v>
      </c>
      <c r="AG73" s="12"/>
    </row>
    <row r="74" spans="1:33" x14ac:dyDescent="0.35">
      <c r="A74" s="9"/>
      <c r="B74" s="13"/>
      <c r="C74" s="15" t="s">
        <v>1626</v>
      </c>
      <c r="D74" s="15"/>
      <c r="E74" s="17"/>
      <c r="F74" s="16"/>
      <c r="G74" s="15"/>
      <c r="H74" s="17"/>
      <c r="I74" s="17"/>
      <c r="J74" s="17" t="s">
        <v>1142</v>
      </c>
      <c r="K74" s="17" t="s">
        <v>1142</v>
      </c>
      <c r="L74" s="16"/>
      <c r="M74" s="15"/>
      <c r="N74" s="17" t="s">
        <v>1037</v>
      </c>
      <c r="O74" s="16"/>
      <c r="P74" s="15"/>
      <c r="Q74" s="17"/>
      <c r="R74" s="16"/>
      <c r="S74" s="15" t="s">
        <v>1081</v>
      </c>
      <c r="T74" s="16"/>
      <c r="U74" s="15"/>
      <c r="V74" s="17" t="s">
        <v>1323</v>
      </c>
      <c r="W74" s="17"/>
      <c r="X74" s="17" t="s">
        <v>1081</v>
      </c>
      <c r="Y74" s="17"/>
      <c r="Z74" s="17" t="s">
        <v>1323</v>
      </c>
      <c r="AA74" s="16" t="s">
        <v>1081</v>
      </c>
      <c r="AB74" s="15"/>
      <c r="AC74" s="17"/>
      <c r="AD74" s="17"/>
      <c r="AE74" s="16"/>
      <c r="AF74" s="16"/>
      <c r="AG74" s="12"/>
    </row>
    <row r="75" spans="1:33" x14ac:dyDescent="0.35">
      <c r="A75" s="9"/>
      <c r="B75" s="10" t="s">
        <v>1784</v>
      </c>
      <c r="C75" s="11">
        <v>723</v>
      </c>
      <c r="D75" s="12">
        <v>1</v>
      </c>
      <c r="E75" s="6">
        <v>3</v>
      </c>
      <c r="F75" s="9">
        <v>723</v>
      </c>
      <c r="G75" s="12">
        <v>594</v>
      </c>
      <c r="H75" s="6">
        <v>79</v>
      </c>
      <c r="I75" s="6">
        <v>37</v>
      </c>
      <c r="J75" s="6">
        <v>34</v>
      </c>
      <c r="K75" s="6">
        <v>70</v>
      </c>
      <c r="L75" s="9">
        <v>5</v>
      </c>
      <c r="M75" s="12">
        <v>465</v>
      </c>
      <c r="N75" s="6">
        <v>223</v>
      </c>
      <c r="O75" s="9">
        <v>23</v>
      </c>
      <c r="P75" s="12">
        <v>492</v>
      </c>
      <c r="Q75" s="6">
        <v>198</v>
      </c>
      <c r="R75" s="9">
        <v>22</v>
      </c>
      <c r="S75" s="12">
        <v>458</v>
      </c>
      <c r="T75" s="9">
        <v>265</v>
      </c>
      <c r="U75" s="12">
        <v>30</v>
      </c>
      <c r="V75" s="6">
        <v>128</v>
      </c>
      <c r="W75" s="6">
        <v>16</v>
      </c>
      <c r="X75" s="6">
        <v>59</v>
      </c>
      <c r="Y75" s="6">
        <v>45</v>
      </c>
      <c r="Z75" s="6">
        <v>143</v>
      </c>
      <c r="AA75" s="9">
        <v>233</v>
      </c>
      <c r="AB75" s="12">
        <v>222</v>
      </c>
      <c r="AC75" s="6">
        <v>69</v>
      </c>
      <c r="AD75" s="6">
        <v>31</v>
      </c>
      <c r="AE75" s="9">
        <v>27</v>
      </c>
      <c r="AF75" s="9">
        <v>910</v>
      </c>
      <c r="AG75" s="12"/>
    </row>
    <row r="76" spans="1:33" x14ac:dyDescent="0.35">
      <c r="A76" s="9"/>
      <c r="B76" s="22"/>
      <c r="C76" s="23">
        <v>0.89</v>
      </c>
      <c r="D76" s="24">
        <v>7.0000000000000007E-2</v>
      </c>
      <c r="E76" s="26">
        <v>0.1</v>
      </c>
      <c r="F76" s="25">
        <v>0.99</v>
      </c>
      <c r="G76" s="24">
        <v>0.91</v>
      </c>
      <c r="H76" s="26">
        <v>0.86</v>
      </c>
      <c r="I76" s="26">
        <v>0.93</v>
      </c>
      <c r="J76" s="26">
        <v>0.75</v>
      </c>
      <c r="K76" s="26">
        <v>0.83</v>
      </c>
      <c r="L76" s="25">
        <v>0.49</v>
      </c>
      <c r="M76" s="24">
        <v>0.92</v>
      </c>
      <c r="N76" s="26">
        <v>0.87</v>
      </c>
      <c r="O76" s="25">
        <v>0.88</v>
      </c>
      <c r="P76" s="24">
        <v>0.92</v>
      </c>
      <c r="Q76" s="26">
        <v>0.87</v>
      </c>
      <c r="R76" s="25">
        <v>0.8</v>
      </c>
      <c r="S76" s="24">
        <v>0.91</v>
      </c>
      <c r="T76" s="25">
        <v>0.87</v>
      </c>
      <c r="U76" s="24">
        <v>0.91</v>
      </c>
      <c r="V76" s="26">
        <v>0.92</v>
      </c>
      <c r="W76" s="26">
        <v>0.99</v>
      </c>
      <c r="X76" s="26">
        <v>0.83</v>
      </c>
      <c r="Y76" s="26">
        <v>0.89</v>
      </c>
      <c r="Z76" s="26">
        <v>0.93</v>
      </c>
      <c r="AA76" s="25">
        <v>0.9</v>
      </c>
      <c r="AB76" s="24">
        <v>0.88</v>
      </c>
      <c r="AC76" s="26">
        <v>0.92</v>
      </c>
      <c r="AD76" s="26">
        <v>0.78</v>
      </c>
      <c r="AE76" s="25">
        <v>0.93</v>
      </c>
      <c r="AF76" s="25">
        <v>0.9</v>
      </c>
      <c r="AG76" s="12"/>
    </row>
    <row r="77" spans="1:33" x14ac:dyDescent="0.35">
      <c r="A77" s="9"/>
      <c r="B77" s="22"/>
      <c r="C77" s="12" t="s">
        <v>1839</v>
      </c>
      <c r="D77" s="12"/>
      <c r="E77" s="6"/>
      <c r="F77" s="9" t="s">
        <v>1027</v>
      </c>
      <c r="G77" s="12" t="s">
        <v>1359</v>
      </c>
      <c r="H77" s="6"/>
      <c r="I77" s="6"/>
      <c r="J77" s="6"/>
      <c r="K77" s="6" t="s">
        <v>1177</v>
      </c>
      <c r="L77" s="9"/>
      <c r="M77" s="12" t="s">
        <v>1027</v>
      </c>
      <c r="N77" s="6"/>
      <c r="O77" s="9"/>
      <c r="P77" s="12" t="s">
        <v>1027</v>
      </c>
      <c r="Q77" s="6"/>
      <c r="R77" s="9"/>
      <c r="S77" s="12"/>
      <c r="T77" s="9"/>
      <c r="U77" s="12"/>
      <c r="V77" s="6"/>
      <c r="W77" s="6"/>
      <c r="X77" s="6"/>
      <c r="Y77" s="6"/>
      <c r="Z77" s="6" t="s">
        <v>1829</v>
      </c>
      <c r="AA77" s="9"/>
      <c r="AB77" s="12"/>
      <c r="AC77" s="6"/>
      <c r="AD77" s="6"/>
      <c r="AE77" s="9"/>
      <c r="AF77" s="9"/>
      <c r="AG77" s="12"/>
    </row>
    <row r="78" spans="1:3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c r="AD78" s="27" t="s">
        <v>982</v>
      </c>
      <c r="AE78" s="27" t="s">
        <v>982</v>
      </c>
      <c r="AF78" s="27" t="s">
        <v>982</v>
      </c>
    </row>
    <row r="80" spans="1:33" x14ac:dyDescent="0.35">
      <c r="B80" s="1" t="s">
        <v>983</v>
      </c>
    </row>
    <row r="81" spans="2:2" x14ac:dyDescent="0.35">
      <c r="B81" s="1" t="s">
        <v>984</v>
      </c>
    </row>
    <row r="82" spans="2:2" x14ac:dyDescent="0.35">
      <c r="B82" s="1" t="s">
        <v>985</v>
      </c>
    </row>
    <row r="83" spans="2:2" x14ac:dyDescent="0.35">
      <c r="B83" s="1"/>
    </row>
    <row r="84" spans="2:2" x14ac:dyDescent="0.35">
      <c r="B84" s="1" t="s">
        <v>1143</v>
      </c>
    </row>
    <row r="85" spans="2:2" x14ac:dyDescent="0.35">
      <c r="B85" s="1" t="s">
        <v>987</v>
      </c>
    </row>
  </sheetData>
  <mergeCells count="7">
    <mergeCell ref="U13:AA13"/>
    <mergeCell ref="AB13:AE13"/>
    <mergeCell ref="D13:F13"/>
    <mergeCell ref="G13:L13"/>
    <mergeCell ref="M13:O13"/>
    <mergeCell ref="P13:R13"/>
    <mergeCell ref="S13:T13"/>
  </mergeCells>
  <hyperlinks>
    <hyperlink ref="B1" location="Index!A44" display="Return to Index" xr:uid="{00000000-0004-0000-2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A1:AB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7" width="15.7265625" customWidth="1"/>
  </cols>
  <sheetData>
    <row r="1" spans="1:28" x14ac:dyDescent="0.35">
      <c r="B1" s="3" t="s">
        <v>934</v>
      </c>
    </row>
    <row r="2" spans="1:28" x14ac:dyDescent="0.35">
      <c r="B2" s="4"/>
    </row>
    <row r="3" spans="1:28" x14ac:dyDescent="0.35">
      <c r="B3" s="4"/>
    </row>
    <row r="4" spans="1:28" x14ac:dyDescent="0.35">
      <c r="N4" s="4" t="s">
        <v>0</v>
      </c>
    </row>
    <row r="5" spans="1:28" x14ac:dyDescent="0.35">
      <c r="N5" s="4"/>
    </row>
    <row r="6" spans="1:28"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1:28" x14ac:dyDescent="0.35">
      <c r="AA7" s="4" t="s">
        <v>915</v>
      </c>
    </row>
    <row r="8" spans="1:28" x14ac:dyDescent="0.35">
      <c r="B8" s="1" t="s">
        <v>863</v>
      </c>
    </row>
    <row r="12" spans="1:28" ht="37.5" customHeight="1" x14ac:dyDescent="0.35">
      <c r="D12" s="37" t="s">
        <v>1041</v>
      </c>
      <c r="E12" s="37"/>
      <c r="F12" s="37" t="s">
        <v>1042</v>
      </c>
      <c r="G12" s="37"/>
      <c r="H12" s="37"/>
      <c r="I12" s="37"/>
      <c r="J12" s="37"/>
      <c r="K12" s="37" t="s">
        <v>1043</v>
      </c>
      <c r="L12" s="37"/>
      <c r="M12" s="37"/>
      <c r="N12" s="37"/>
      <c r="O12" s="37"/>
      <c r="P12" s="37"/>
      <c r="Q12" s="37"/>
      <c r="R12" s="37"/>
      <c r="S12" s="37"/>
      <c r="T12" s="37"/>
      <c r="U12" s="37"/>
      <c r="V12" s="37"/>
      <c r="W12" s="37" t="s">
        <v>1044</v>
      </c>
      <c r="X12" s="37"/>
      <c r="Y12" s="37"/>
      <c r="Z12" s="37"/>
      <c r="AA12" s="5"/>
    </row>
    <row r="13" spans="1:28" ht="72.5" x14ac:dyDescent="0.35">
      <c r="B13" s="6"/>
      <c r="C13" s="7" t="s">
        <v>941</v>
      </c>
      <c r="D13" s="7" t="s">
        <v>1045</v>
      </c>
      <c r="E13" s="8" t="s">
        <v>1046</v>
      </c>
      <c r="F13" s="7" t="s">
        <v>1047</v>
      </c>
      <c r="G13" s="8" t="s">
        <v>1048</v>
      </c>
      <c r="H13" s="8" t="s">
        <v>1049</v>
      </c>
      <c r="I13" s="8" t="s">
        <v>1050</v>
      </c>
      <c r="J13" s="8" t="s">
        <v>1051</v>
      </c>
      <c r="K13" s="7" t="s">
        <v>1052</v>
      </c>
      <c r="L13" s="8" t="s">
        <v>1053</v>
      </c>
      <c r="M13" s="8" t="s">
        <v>1054</v>
      </c>
      <c r="N13" s="8" t="s">
        <v>1055</v>
      </c>
      <c r="O13" s="8" t="s">
        <v>1056</v>
      </c>
      <c r="P13" s="8" t="s">
        <v>1057</v>
      </c>
      <c r="Q13" s="8" t="s">
        <v>1058</v>
      </c>
      <c r="R13" s="8" t="s">
        <v>1059</v>
      </c>
      <c r="S13" s="8" t="s">
        <v>1060</v>
      </c>
      <c r="T13" s="8" t="s">
        <v>1061</v>
      </c>
      <c r="U13" s="8" t="s">
        <v>1062</v>
      </c>
      <c r="V13" s="8" t="s">
        <v>1063</v>
      </c>
      <c r="W13" s="7" t="s">
        <v>1064</v>
      </c>
      <c r="X13" s="8" t="s">
        <v>1065</v>
      </c>
      <c r="Y13" s="8" t="s">
        <v>1066</v>
      </c>
      <c r="Z13" s="8" t="s">
        <v>1067</v>
      </c>
      <c r="AA13" s="8" t="s">
        <v>960</v>
      </c>
    </row>
    <row r="14" spans="1:28" x14ac:dyDescent="0.35">
      <c r="B14" s="30" t="s">
        <v>4022</v>
      </c>
      <c r="C14" s="38">
        <v>4005</v>
      </c>
      <c r="D14" s="31">
        <v>197</v>
      </c>
      <c r="E14" s="32">
        <v>3760</v>
      </c>
      <c r="F14" s="31">
        <v>2636</v>
      </c>
      <c r="G14" s="33">
        <v>304</v>
      </c>
      <c r="H14" s="33">
        <v>600</v>
      </c>
      <c r="I14" s="33">
        <v>380</v>
      </c>
      <c r="J14" s="32" t="s">
        <v>1068</v>
      </c>
      <c r="K14" s="31">
        <v>351</v>
      </c>
      <c r="L14" s="33" t="s">
        <v>1069</v>
      </c>
      <c r="M14" s="33" t="s">
        <v>1070</v>
      </c>
      <c r="N14" s="33" t="s">
        <v>1071</v>
      </c>
      <c r="O14" s="33" t="s">
        <v>1072</v>
      </c>
      <c r="P14" s="33" t="s">
        <v>1073</v>
      </c>
      <c r="Q14" s="33">
        <v>490</v>
      </c>
      <c r="R14" s="33">
        <v>190</v>
      </c>
      <c r="S14" s="33" t="s">
        <v>1074</v>
      </c>
      <c r="T14" s="33" t="s">
        <v>1075</v>
      </c>
      <c r="U14" s="33">
        <v>683</v>
      </c>
      <c r="V14" s="32">
        <v>3322</v>
      </c>
      <c r="W14" s="31">
        <v>3894</v>
      </c>
      <c r="X14" s="33" t="s">
        <v>1076</v>
      </c>
      <c r="Y14" s="33" t="s">
        <v>1077</v>
      </c>
      <c r="Z14" s="32">
        <v>107</v>
      </c>
      <c r="AA14" s="32">
        <v>4385</v>
      </c>
    </row>
    <row r="15" spans="1:28" ht="29" x14ac:dyDescent="0.35">
      <c r="A15" s="9"/>
      <c r="B15" s="10" t="s">
        <v>1144</v>
      </c>
      <c r="C15" s="11"/>
      <c r="D15" s="12"/>
      <c r="E15" s="9"/>
      <c r="F15" s="12"/>
      <c r="G15" s="6"/>
      <c r="H15" s="6"/>
      <c r="I15" s="6"/>
      <c r="J15" s="9"/>
      <c r="K15" s="12"/>
      <c r="L15" s="6"/>
      <c r="M15" s="6"/>
      <c r="N15" s="6"/>
      <c r="O15" s="6"/>
      <c r="P15" s="6"/>
      <c r="Q15" s="6"/>
      <c r="R15" s="6"/>
      <c r="S15" s="6"/>
      <c r="T15" s="6"/>
      <c r="U15" s="6"/>
      <c r="V15" s="9"/>
      <c r="W15" s="12"/>
      <c r="X15" s="6"/>
      <c r="Y15" s="6"/>
      <c r="Z15" s="9"/>
      <c r="AA15" s="9"/>
      <c r="AB15" s="12"/>
    </row>
    <row r="16" spans="1:28" x14ac:dyDescent="0.35">
      <c r="A16" s="9"/>
      <c r="B16" s="13" t="s">
        <v>4522</v>
      </c>
      <c r="C16" s="14">
        <v>305</v>
      </c>
      <c r="D16" s="15">
        <v>8</v>
      </c>
      <c r="E16" s="16">
        <v>292</v>
      </c>
      <c r="F16" s="15">
        <v>224</v>
      </c>
      <c r="G16" s="17">
        <v>10</v>
      </c>
      <c r="H16" s="17">
        <v>31</v>
      </c>
      <c r="I16" s="17">
        <v>35</v>
      </c>
      <c r="J16" s="16" t="s">
        <v>974</v>
      </c>
      <c r="K16" s="15">
        <v>6</v>
      </c>
      <c r="L16" s="17">
        <v>5</v>
      </c>
      <c r="M16" s="17" t="s">
        <v>974</v>
      </c>
      <c r="N16" s="17" t="s">
        <v>974</v>
      </c>
      <c r="O16" s="17">
        <v>1</v>
      </c>
      <c r="P16" s="17" t="s">
        <v>974</v>
      </c>
      <c r="Q16" s="17">
        <v>12</v>
      </c>
      <c r="R16" s="17">
        <v>5</v>
      </c>
      <c r="S16" s="17">
        <v>6</v>
      </c>
      <c r="T16" s="17">
        <v>7</v>
      </c>
      <c r="U16" s="17">
        <v>24</v>
      </c>
      <c r="V16" s="16">
        <v>281</v>
      </c>
      <c r="W16" s="15">
        <v>300</v>
      </c>
      <c r="X16" s="17">
        <v>5</v>
      </c>
      <c r="Y16" s="17" t="s">
        <v>975</v>
      </c>
      <c r="Z16" s="16">
        <v>6</v>
      </c>
      <c r="AA16" s="16">
        <v>398</v>
      </c>
      <c r="AB16" s="12"/>
    </row>
    <row r="17" spans="1:28" x14ac:dyDescent="0.35">
      <c r="A17" s="9"/>
      <c r="B17" s="13"/>
      <c r="C17" s="18">
        <v>0.08</v>
      </c>
      <c r="D17" s="19">
        <v>0.04</v>
      </c>
      <c r="E17" s="20">
        <v>0.08</v>
      </c>
      <c r="F17" s="19">
        <v>0.08</v>
      </c>
      <c r="G17" s="21">
        <v>0.03</v>
      </c>
      <c r="H17" s="21">
        <v>0.05</v>
      </c>
      <c r="I17" s="21">
        <v>0.09</v>
      </c>
      <c r="J17" s="16" t="s">
        <v>974</v>
      </c>
      <c r="K17" s="19">
        <v>0.02</v>
      </c>
      <c r="L17" s="21">
        <v>0.12</v>
      </c>
      <c r="M17" s="17" t="s">
        <v>974</v>
      </c>
      <c r="N17" s="17" t="s">
        <v>974</v>
      </c>
      <c r="O17" s="21">
        <v>0.02</v>
      </c>
      <c r="P17" s="17" t="s">
        <v>974</v>
      </c>
      <c r="Q17" s="21">
        <v>0.03</v>
      </c>
      <c r="R17" s="21">
        <v>0.03</v>
      </c>
      <c r="S17" s="21">
        <v>0.09</v>
      </c>
      <c r="T17" s="21">
        <v>0.05</v>
      </c>
      <c r="U17" s="21">
        <v>0.03</v>
      </c>
      <c r="V17" s="20">
        <v>0.08</v>
      </c>
      <c r="W17" s="19">
        <v>0.08</v>
      </c>
      <c r="X17" s="21">
        <v>0.06</v>
      </c>
      <c r="Y17" s="21">
        <v>0.01</v>
      </c>
      <c r="Z17" s="20">
        <v>0.05</v>
      </c>
      <c r="AA17" s="20">
        <v>0.09</v>
      </c>
      <c r="AB17" s="12"/>
    </row>
    <row r="18" spans="1:28" ht="29" x14ac:dyDescent="0.35">
      <c r="A18" s="9"/>
      <c r="B18" s="13"/>
      <c r="C18" s="15" t="s">
        <v>2187</v>
      </c>
      <c r="D18" s="15"/>
      <c r="E18" s="16"/>
      <c r="F18" s="15" t="s">
        <v>1250</v>
      </c>
      <c r="G18" s="17"/>
      <c r="H18" s="17"/>
      <c r="I18" s="17" t="s">
        <v>1235</v>
      </c>
      <c r="J18" s="16"/>
      <c r="K18" s="15"/>
      <c r="L18" s="17" t="s">
        <v>2188</v>
      </c>
      <c r="M18" s="17"/>
      <c r="N18" s="17"/>
      <c r="O18" s="17"/>
      <c r="P18" s="17"/>
      <c r="Q18" s="17"/>
      <c r="R18" s="17"/>
      <c r="S18" s="17" t="s">
        <v>2189</v>
      </c>
      <c r="T18" s="17"/>
      <c r="U18" s="17"/>
      <c r="V18" s="16" t="s">
        <v>1408</v>
      </c>
      <c r="W18" s="15" t="s">
        <v>1033</v>
      </c>
      <c r="X18" s="17"/>
      <c r="Y18" s="17"/>
      <c r="Z18" s="16" t="s">
        <v>1033</v>
      </c>
      <c r="AA18" s="16"/>
      <c r="AB18" s="12"/>
    </row>
    <row r="19" spans="1:28" x14ac:dyDescent="0.35">
      <c r="A19" s="9"/>
      <c r="B19" s="22" t="s">
        <v>4523</v>
      </c>
      <c r="C19" s="11">
        <v>3700</v>
      </c>
      <c r="D19" s="12">
        <v>189</v>
      </c>
      <c r="E19" s="9">
        <v>3468</v>
      </c>
      <c r="F19" s="12">
        <v>2412</v>
      </c>
      <c r="G19" s="6">
        <v>294</v>
      </c>
      <c r="H19" s="6">
        <v>570</v>
      </c>
      <c r="I19" s="6">
        <v>345</v>
      </c>
      <c r="J19" s="9">
        <v>9</v>
      </c>
      <c r="K19" s="12">
        <v>344</v>
      </c>
      <c r="L19" s="6">
        <v>38</v>
      </c>
      <c r="M19" s="6">
        <v>5</v>
      </c>
      <c r="N19" s="6">
        <v>8</v>
      </c>
      <c r="O19" s="6">
        <v>62</v>
      </c>
      <c r="P19" s="6">
        <v>61</v>
      </c>
      <c r="Q19" s="6">
        <v>477</v>
      </c>
      <c r="R19" s="6">
        <v>185</v>
      </c>
      <c r="S19" s="6">
        <v>59</v>
      </c>
      <c r="T19" s="6">
        <v>121</v>
      </c>
      <c r="U19" s="6">
        <v>659</v>
      </c>
      <c r="V19" s="9">
        <v>3040</v>
      </c>
      <c r="W19" s="12">
        <v>3594</v>
      </c>
      <c r="X19" s="6">
        <v>84</v>
      </c>
      <c r="Y19" s="6">
        <v>33</v>
      </c>
      <c r="Z19" s="9">
        <v>101</v>
      </c>
      <c r="AA19" s="9">
        <v>3987</v>
      </c>
      <c r="AB19" s="12"/>
    </row>
    <row r="20" spans="1:28" x14ac:dyDescent="0.35">
      <c r="A20" s="9"/>
      <c r="B20" s="22"/>
      <c r="C20" s="23">
        <v>0.92</v>
      </c>
      <c r="D20" s="24">
        <v>0.96</v>
      </c>
      <c r="E20" s="25">
        <v>0.92</v>
      </c>
      <c r="F20" s="24">
        <v>0.92</v>
      </c>
      <c r="G20" s="26">
        <v>0.97</v>
      </c>
      <c r="H20" s="26">
        <v>0.95</v>
      </c>
      <c r="I20" s="26">
        <v>0.91</v>
      </c>
      <c r="J20" s="25">
        <v>1</v>
      </c>
      <c r="K20" s="24">
        <v>0.98</v>
      </c>
      <c r="L20" s="26">
        <v>0.88</v>
      </c>
      <c r="M20" s="26">
        <v>1</v>
      </c>
      <c r="N20" s="26">
        <v>1</v>
      </c>
      <c r="O20" s="26">
        <v>0.98</v>
      </c>
      <c r="P20" s="26">
        <v>1</v>
      </c>
      <c r="Q20" s="26">
        <v>0.97</v>
      </c>
      <c r="R20" s="26">
        <v>0.97</v>
      </c>
      <c r="S20" s="26">
        <v>0.91</v>
      </c>
      <c r="T20" s="26">
        <v>0.95</v>
      </c>
      <c r="U20" s="26">
        <v>0.97</v>
      </c>
      <c r="V20" s="25">
        <v>0.92</v>
      </c>
      <c r="W20" s="24">
        <v>0.92</v>
      </c>
      <c r="X20" s="26">
        <v>0.94</v>
      </c>
      <c r="Y20" s="26">
        <v>0.99</v>
      </c>
      <c r="Z20" s="25">
        <v>0.95</v>
      </c>
      <c r="AA20" s="25">
        <v>0.91</v>
      </c>
      <c r="AB20" s="12"/>
    </row>
    <row r="21" spans="1:28" x14ac:dyDescent="0.35">
      <c r="A21" s="9"/>
      <c r="B21" s="22"/>
      <c r="C21" s="12" t="s">
        <v>1273</v>
      </c>
      <c r="D21" s="12"/>
      <c r="E21" s="9"/>
      <c r="F21" s="12"/>
      <c r="G21" s="6" t="s">
        <v>1274</v>
      </c>
      <c r="H21" s="6" t="s">
        <v>1274</v>
      </c>
      <c r="I21" s="6"/>
      <c r="J21" s="9"/>
      <c r="K21" s="12" t="s">
        <v>4562</v>
      </c>
      <c r="L21" s="6"/>
      <c r="M21" s="6"/>
      <c r="N21" s="6"/>
      <c r="O21" s="6"/>
      <c r="P21" s="6" t="s">
        <v>4562</v>
      </c>
      <c r="Q21" s="6" t="s">
        <v>4562</v>
      </c>
      <c r="R21" s="6" t="s">
        <v>1612</v>
      </c>
      <c r="S21" s="6"/>
      <c r="T21" s="6"/>
      <c r="U21" s="6" t="s">
        <v>4562</v>
      </c>
      <c r="V21" s="9"/>
      <c r="W21" s="12"/>
      <c r="X21" s="6"/>
      <c r="Y21" s="6" t="s">
        <v>1403</v>
      </c>
      <c r="Z21" s="9"/>
      <c r="AA21" s="9"/>
      <c r="AB21" s="12"/>
    </row>
    <row r="22" spans="1:28" x14ac:dyDescent="0.35">
      <c r="A22" s="9"/>
      <c r="B22" s="13" t="s">
        <v>2150</v>
      </c>
      <c r="C22" s="14">
        <v>381</v>
      </c>
      <c r="D22" s="15">
        <v>19</v>
      </c>
      <c r="E22" s="16">
        <v>356</v>
      </c>
      <c r="F22" s="15">
        <v>249</v>
      </c>
      <c r="G22" s="17">
        <v>21</v>
      </c>
      <c r="H22" s="17">
        <v>68</v>
      </c>
      <c r="I22" s="17">
        <v>40</v>
      </c>
      <c r="J22" s="16">
        <v>1</v>
      </c>
      <c r="K22" s="15">
        <v>19</v>
      </c>
      <c r="L22" s="17">
        <v>1</v>
      </c>
      <c r="M22" s="17" t="s">
        <v>975</v>
      </c>
      <c r="N22" s="17" t="s">
        <v>974</v>
      </c>
      <c r="O22" s="17">
        <v>4</v>
      </c>
      <c r="P22" s="17">
        <v>3</v>
      </c>
      <c r="Q22" s="17">
        <v>26</v>
      </c>
      <c r="R22" s="17">
        <v>9</v>
      </c>
      <c r="S22" s="17">
        <v>2</v>
      </c>
      <c r="T22" s="17">
        <v>13</v>
      </c>
      <c r="U22" s="17">
        <v>39</v>
      </c>
      <c r="V22" s="16">
        <v>342</v>
      </c>
      <c r="W22" s="15">
        <v>372</v>
      </c>
      <c r="X22" s="17">
        <v>7</v>
      </c>
      <c r="Y22" s="17">
        <v>2</v>
      </c>
      <c r="Z22" s="16">
        <v>8</v>
      </c>
      <c r="AA22" s="16">
        <v>519</v>
      </c>
      <c r="AB22" s="12"/>
    </row>
    <row r="23" spans="1:28" x14ac:dyDescent="0.35">
      <c r="A23" s="9"/>
      <c r="B23" s="13"/>
      <c r="C23" s="18">
        <v>0.1</v>
      </c>
      <c r="D23" s="19">
        <v>0.1</v>
      </c>
      <c r="E23" s="20">
        <v>0.09</v>
      </c>
      <c r="F23" s="19">
        <v>0.09</v>
      </c>
      <c r="G23" s="21">
        <v>7.0000000000000007E-2</v>
      </c>
      <c r="H23" s="21">
        <v>0.11</v>
      </c>
      <c r="I23" s="21">
        <v>0.11</v>
      </c>
      <c r="J23" s="20">
        <v>0.09</v>
      </c>
      <c r="K23" s="19">
        <v>0.05</v>
      </c>
      <c r="L23" s="21">
        <v>0.02</v>
      </c>
      <c r="M23" s="21">
        <v>0.09</v>
      </c>
      <c r="N23" s="17" t="s">
        <v>974</v>
      </c>
      <c r="O23" s="21">
        <v>0.06</v>
      </c>
      <c r="P23" s="21">
        <v>0.05</v>
      </c>
      <c r="Q23" s="21">
        <v>0.05</v>
      </c>
      <c r="R23" s="21">
        <v>0.05</v>
      </c>
      <c r="S23" s="21">
        <v>0.04</v>
      </c>
      <c r="T23" s="21">
        <v>0.11</v>
      </c>
      <c r="U23" s="21">
        <v>0.06</v>
      </c>
      <c r="V23" s="20">
        <v>0.1</v>
      </c>
      <c r="W23" s="19">
        <v>0.1</v>
      </c>
      <c r="X23" s="21">
        <v>0.08</v>
      </c>
      <c r="Y23" s="21">
        <v>0.06</v>
      </c>
      <c r="Z23" s="20">
        <v>0.08</v>
      </c>
      <c r="AA23" s="20">
        <v>0.12</v>
      </c>
      <c r="AB23" s="12"/>
    </row>
    <row r="24" spans="1:28" x14ac:dyDescent="0.35">
      <c r="A24" s="9"/>
      <c r="B24" s="13"/>
      <c r="C24" s="15" t="s">
        <v>1401</v>
      </c>
      <c r="D24" s="15"/>
      <c r="E24" s="16"/>
      <c r="F24" s="15"/>
      <c r="G24" s="17"/>
      <c r="H24" s="17"/>
      <c r="I24" s="17"/>
      <c r="J24" s="16"/>
      <c r="K24" s="15"/>
      <c r="L24" s="17"/>
      <c r="M24" s="17"/>
      <c r="N24" s="17"/>
      <c r="O24" s="17"/>
      <c r="P24" s="17"/>
      <c r="Q24" s="17"/>
      <c r="R24" s="17"/>
      <c r="S24" s="17"/>
      <c r="T24" s="17" t="s">
        <v>1423</v>
      </c>
      <c r="U24" s="17"/>
      <c r="V24" s="16" t="s">
        <v>2186</v>
      </c>
      <c r="W24" s="15"/>
      <c r="X24" s="17"/>
      <c r="Y24" s="17"/>
      <c r="Z24" s="16"/>
      <c r="AA24" s="16"/>
      <c r="AB24" s="12"/>
    </row>
    <row r="25" spans="1:28" x14ac:dyDescent="0.35">
      <c r="A25" s="9"/>
      <c r="B25" s="22" t="s">
        <v>4525</v>
      </c>
      <c r="C25" s="11">
        <v>3624</v>
      </c>
      <c r="D25" s="12">
        <v>178</v>
      </c>
      <c r="E25" s="9">
        <v>3403</v>
      </c>
      <c r="F25" s="12">
        <v>2387</v>
      </c>
      <c r="G25" s="6">
        <v>283</v>
      </c>
      <c r="H25" s="6">
        <v>533</v>
      </c>
      <c r="I25" s="6">
        <v>340</v>
      </c>
      <c r="J25" s="9">
        <v>9</v>
      </c>
      <c r="K25" s="12">
        <v>332</v>
      </c>
      <c r="L25" s="6">
        <v>43</v>
      </c>
      <c r="M25" s="6">
        <v>5</v>
      </c>
      <c r="N25" s="6">
        <v>8</v>
      </c>
      <c r="O25" s="6">
        <v>59</v>
      </c>
      <c r="P25" s="6">
        <v>57</v>
      </c>
      <c r="Q25" s="6">
        <v>464</v>
      </c>
      <c r="R25" s="6">
        <v>181</v>
      </c>
      <c r="S25" s="6">
        <v>62</v>
      </c>
      <c r="T25" s="6">
        <v>114</v>
      </c>
      <c r="U25" s="6">
        <v>644</v>
      </c>
      <c r="V25" s="9">
        <v>2980</v>
      </c>
      <c r="W25" s="12">
        <v>3522</v>
      </c>
      <c r="X25" s="6">
        <v>82</v>
      </c>
      <c r="Y25" s="6">
        <v>31</v>
      </c>
      <c r="Z25" s="9">
        <v>99</v>
      </c>
      <c r="AA25" s="9">
        <v>3866</v>
      </c>
      <c r="AB25" s="12"/>
    </row>
    <row r="26" spans="1:28" x14ac:dyDescent="0.35">
      <c r="A26" s="9"/>
      <c r="B26" s="22"/>
      <c r="C26" s="23">
        <v>0.9</v>
      </c>
      <c r="D26" s="24">
        <v>0.9</v>
      </c>
      <c r="E26" s="25">
        <v>0.91</v>
      </c>
      <c r="F26" s="24">
        <v>0.91</v>
      </c>
      <c r="G26" s="26">
        <v>0.93</v>
      </c>
      <c r="H26" s="26">
        <v>0.89</v>
      </c>
      <c r="I26" s="26">
        <v>0.89</v>
      </c>
      <c r="J26" s="25">
        <v>0.91</v>
      </c>
      <c r="K26" s="24">
        <v>0.95</v>
      </c>
      <c r="L26" s="26">
        <v>0.98</v>
      </c>
      <c r="M26" s="26">
        <v>0.91</v>
      </c>
      <c r="N26" s="26">
        <v>1</v>
      </c>
      <c r="O26" s="26">
        <v>0.94</v>
      </c>
      <c r="P26" s="26">
        <v>0.95</v>
      </c>
      <c r="Q26" s="26">
        <v>0.95</v>
      </c>
      <c r="R26" s="26">
        <v>0.95</v>
      </c>
      <c r="S26" s="26">
        <v>0.96</v>
      </c>
      <c r="T26" s="26">
        <v>0.89</v>
      </c>
      <c r="U26" s="26">
        <v>0.94</v>
      </c>
      <c r="V26" s="25">
        <v>0.9</v>
      </c>
      <c r="W26" s="24">
        <v>0.9</v>
      </c>
      <c r="X26" s="26">
        <v>0.92</v>
      </c>
      <c r="Y26" s="26">
        <v>0.94</v>
      </c>
      <c r="Z26" s="25">
        <v>0.92</v>
      </c>
      <c r="AA26" s="25">
        <v>0.88</v>
      </c>
      <c r="AB26" s="12"/>
    </row>
    <row r="27" spans="1:28" x14ac:dyDescent="0.35">
      <c r="A27" s="9"/>
      <c r="B27" s="22"/>
      <c r="C27" s="12" t="s">
        <v>1183</v>
      </c>
      <c r="D27" s="12"/>
      <c r="E27" s="9"/>
      <c r="F27" s="12"/>
      <c r="G27" s="6"/>
      <c r="H27" s="6"/>
      <c r="I27" s="6"/>
      <c r="J27" s="9"/>
      <c r="K27" s="12" t="s">
        <v>1184</v>
      </c>
      <c r="L27" s="6"/>
      <c r="M27" s="6"/>
      <c r="N27" s="6"/>
      <c r="O27" s="6"/>
      <c r="P27" s="6"/>
      <c r="Q27" s="6" t="s">
        <v>1184</v>
      </c>
      <c r="R27" s="6" t="s">
        <v>1183</v>
      </c>
      <c r="S27" s="6"/>
      <c r="T27" s="6"/>
      <c r="U27" s="6" t="s">
        <v>1710</v>
      </c>
      <c r="V27" s="9"/>
      <c r="W27" s="12"/>
      <c r="X27" s="6"/>
      <c r="Y27" s="6"/>
      <c r="Z27" s="9"/>
      <c r="AA27" s="9"/>
      <c r="AB27" s="12"/>
    </row>
    <row r="28" spans="1:28" x14ac:dyDescent="0.35">
      <c r="A28" s="9"/>
      <c r="B28" s="13" t="s">
        <v>4526</v>
      </c>
      <c r="C28" s="14">
        <v>159</v>
      </c>
      <c r="D28" s="15">
        <v>13</v>
      </c>
      <c r="E28" s="16">
        <v>146</v>
      </c>
      <c r="F28" s="15">
        <v>111</v>
      </c>
      <c r="G28" s="17">
        <v>6</v>
      </c>
      <c r="H28" s="17">
        <v>22</v>
      </c>
      <c r="I28" s="17">
        <v>17</v>
      </c>
      <c r="J28" s="16">
        <v>2</v>
      </c>
      <c r="K28" s="15">
        <v>6</v>
      </c>
      <c r="L28" s="17" t="s">
        <v>974</v>
      </c>
      <c r="M28" s="17">
        <v>1</v>
      </c>
      <c r="N28" s="17" t="s">
        <v>974</v>
      </c>
      <c r="O28" s="17">
        <v>1</v>
      </c>
      <c r="P28" s="17" t="s">
        <v>974</v>
      </c>
      <c r="Q28" s="17">
        <v>8</v>
      </c>
      <c r="R28" s="17">
        <v>2</v>
      </c>
      <c r="S28" s="17">
        <v>2</v>
      </c>
      <c r="T28" s="17">
        <v>3</v>
      </c>
      <c r="U28" s="17">
        <v>14</v>
      </c>
      <c r="V28" s="16">
        <v>146</v>
      </c>
      <c r="W28" s="15">
        <v>154</v>
      </c>
      <c r="X28" s="17">
        <v>2</v>
      </c>
      <c r="Y28" s="17" t="s">
        <v>975</v>
      </c>
      <c r="Z28" s="16">
        <v>2</v>
      </c>
      <c r="AA28" s="16">
        <v>220</v>
      </c>
      <c r="AB28" s="12"/>
    </row>
    <row r="29" spans="1:28" x14ac:dyDescent="0.35">
      <c r="A29" s="9"/>
      <c r="B29" s="13"/>
      <c r="C29" s="18">
        <v>0.04</v>
      </c>
      <c r="D29" s="19">
        <v>0.06</v>
      </c>
      <c r="E29" s="20">
        <v>0.04</v>
      </c>
      <c r="F29" s="19">
        <v>0.04</v>
      </c>
      <c r="G29" s="21">
        <v>0.02</v>
      </c>
      <c r="H29" s="21">
        <v>0.04</v>
      </c>
      <c r="I29" s="21">
        <v>0.04</v>
      </c>
      <c r="J29" s="20">
        <v>0.17</v>
      </c>
      <c r="K29" s="19">
        <v>0.02</v>
      </c>
      <c r="L29" s="17" t="s">
        <v>974</v>
      </c>
      <c r="M29" s="21">
        <v>0.12</v>
      </c>
      <c r="N29" s="17" t="s">
        <v>974</v>
      </c>
      <c r="O29" s="21">
        <v>0.02</v>
      </c>
      <c r="P29" s="17" t="s">
        <v>974</v>
      </c>
      <c r="Q29" s="21">
        <v>0.02</v>
      </c>
      <c r="R29" s="21">
        <v>0.01</v>
      </c>
      <c r="S29" s="21">
        <v>0.02</v>
      </c>
      <c r="T29" s="21">
        <v>0.03</v>
      </c>
      <c r="U29" s="21">
        <v>0.02</v>
      </c>
      <c r="V29" s="20">
        <v>0.04</v>
      </c>
      <c r="W29" s="19">
        <v>0.04</v>
      </c>
      <c r="X29" s="21">
        <v>0.03</v>
      </c>
      <c r="Y29" s="21">
        <v>0.01</v>
      </c>
      <c r="Z29" s="20">
        <v>0.02</v>
      </c>
      <c r="AA29" s="20">
        <v>0.05</v>
      </c>
      <c r="AB29" s="12"/>
    </row>
    <row r="30" spans="1:28" x14ac:dyDescent="0.35">
      <c r="A30" s="9"/>
      <c r="B30" s="13"/>
      <c r="C30" s="15" t="s">
        <v>1609</v>
      </c>
      <c r="D30" s="15"/>
      <c r="E30" s="16"/>
      <c r="F30" s="15"/>
      <c r="G30" s="17"/>
      <c r="H30" s="17"/>
      <c r="I30" s="17"/>
      <c r="J30" s="16"/>
      <c r="K30" s="15"/>
      <c r="L30" s="17"/>
      <c r="M30" s="17"/>
      <c r="N30" s="17"/>
      <c r="O30" s="17"/>
      <c r="P30" s="17"/>
      <c r="Q30" s="17"/>
      <c r="R30" s="17"/>
      <c r="S30" s="17"/>
      <c r="T30" s="17"/>
      <c r="U30" s="17"/>
      <c r="V30" s="16" t="s">
        <v>1139</v>
      </c>
      <c r="W30" s="15"/>
      <c r="X30" s="17"/>
      <c r="Y30" s="17"/>
      <c r="Z30" s="16"/>
      <c r="AA30" s="16"/>
      <c r="AB30" s="12"/>
    </row>
    <row r="31" spans="1:28" x14ac:dyDescent="0.35">
      <c r="A31" s="9"/>
      <c r="B31" s="22" t="s">
        <v>4527</v>
      </c>
      <c r="C31" s="11">
        <v>3846</v>
      </c>
      <c r="D31" s="12">
        <v>184</v>
      </c>
      <c r="E31" s="9">
        <v>3614</v>
      </c>
      <c r="F31" s="12">
        <v>2525</v>
      </c>
      <c r="G31" s="6">
        <v>298</v>
      </c>
      <c r="H31" s="6">
        <v>579</v>
      </c>
      <c r="I31" s="6">
        <v>364</v>
      </c>
      <c r="J31" s="9">
        <v>8</v>
      </c>
      <c r="K31" s="12">
        <v>344</v>
      </c>
      <c r="L31" s="6">
        <v>44</v>
      </c>
      <c r="M31" s="6">
        <v>5</v>
      </c>
      <c r="N31" s="6">
        <v>8</v>
      </c>
      <c r="O31" s="6">
        <v>62</v>
      </c>
      <c r="P31" s="6">
        <v>61</v>
      </c>
      <c r="Q31" s="6">
        <v>482</v>
      </c>
      <c r="R31" s="6">
        <v>188</v>
      </c>
      <c r="S31" s="6">
        <v>63</v>
      </c>
      <c r="T31" s="6">
        <v>124</v>
      </c>
      <c r="U31" s="6">
        <v>669</v>
      </c>
      <c r="V31" s="9">
        <v>3176</v>
      </c>
      <c r="W31" s="12">
        <v>3740</v>
      </c>
      <c r="X31" s="6">
        <v>87</v>
      </c>
      <c r="Y31" s="6">
        <v>33</v>
      </c>
      <c r="Z31" s="9">
        <v>105</v>
      </c>
      <c r="AA31" s="9">
        <v>4165</v>
      </c>
      <c r="AB31" s="12"/>
    </row>
    <row r="32" spans="1:28" x14ac:dyDescent="0.35">
      <c r="A32" s="9"/>
      <c r="B32" s="22"/>
      <c r="C32" s="23">
        <v>0.96</v>
      </c>
      <c r="D32" s="24">
        <v>0.94</v>
      </c>
      <c r="E32" s="25">
        <v>0.96</v>
      </c>
      <c r="F32" s="24">
        <v>0.96</v>
      </c>
      <c r="G32" s="26">
        <v>0.98</v>
      </c>
      <c r="H32" s="26">
        <v>0.96</v>
      </c>
      <c r="I32" s="26">
        <v>0.96</v>
      </c>
      <c r="J32" s="25">
        <v>0.83</v>
      </c>
      <c r="K32" s="24">
        <v>0.98</v>
      </c>
      <c r="L32" s="26">
        <v>1</v>
      </c>
      <c r="M32" s="26">
        <v>0.88</v>
      </c>
      <c r="N32" s="26">
        <v>1</v>
      </c>
      <c r="O32" s="26">
        <v>0.98</v>
      </c>
      <c r="P32" s="26">
        <v>1</v>
      </c>
      <c r="Q32" s="26">
        <v>0.98</v>
      </c>
      <c r="R32" s="26">
        <v>0.99</v>
      </c>
      <c r="S32" s="26">
        <v>0.98</v>
      </c>
      <c r="T32" s="26">
        <v>0.97</v>
      </c>
      <c r="U32" s="26">
        <v>0.98</v>
      </c>
      <c r="V32" s="25">
        <v>0.96</v>
      </c>
      <c r="W32" s="24">
        <v>0.96</v>
      </c>
      <c r="X32" s="26">
        <v>0.97</v>
      </c>
      <c r="Y32" s="26">
        <v>0.99</v>
      </c>
      <c r="Z32" s="25">
        <v>0.98</v>
      </c>
      <c r="AA32" s="25">
        <v>0.95</v>
      </c>
      <c r="AB32" s="12"/>
    </row>
    <row r="33" spans="1:28" x14ac:dyDescent="0.35">
      <c r="A33" s="9"/>
      <c r="B33" s="22"/>
      <c r="C33" s="12" t="s">
        <v>1183</v>
      </c>
      <c r="D33" s="12"/>
      <c r="E33" s="9"/>
      <c r="F33" s="12"/>
      <c r="G33" s="6"/>
      <c r="H33" s="6"/>
      <c r="I33" s="6"/>
      <c r="J33" s="9"/>
      <c r="K33" s="12"/>
      <c r="L33" s="6"/>
      <c r="M33" s="6"/>
      <c r="N33" s="6"/>
      <c r="O33" s="6"/>
      <c r="P33" s="6"/>
      <c r="Q33" s="6" t="s">
        <v>1184</v>
      </c>
      <c r="R33" s="6"/>
      <c r="S33" s="6"/>
      <c r="T33" s="6"/>
      <c r="U33" s="6" t="s">
        <v>1184</v>
      </c>
      <c r="V33" s="9"/>
      <c r="W33" s="12"/>
      <c r="X33" s="6"/>
      <c r="Y33" s="6"/>
      <c r="Z33" s="9"/>
      <c r="AA33" s="9"/>
      <c r="AB33" s="12"/>
    </row>
    <row r="34" spans="1:28" x14ac:dyDescent="0.35">
      <c r="A34" s="9"/>
      <c r="B34" s="13" t="s">
        <v>1340</v>
      </c>
      <c r="C34" s="14">
        <v>137</v>
      </c>
      <c r="D34" s="15">
        <v>12</v>
      </c>
      <c r="E34" s="16">
        <v>119</v>
      </c>
      <c r="F34" s="15">
        <v>93</v>
      </c>
      <c r="G34" s="17">
        <v>6</v>
      </c>
      <c r="H34" s="17">
        <v>20</v>
      </c>
      <c r="I34" s="17">
        <v>18</v>
      </c>
      <c r="J34" s="16" t="s">
        <v>974</v>
      </c>
      <c r="K34" s="15">
        <v>7</v>
      </c>
      <c r="L34" s="17">
        <v>2</v>
      </c>
      <c r="M34" s="17" t="s">
        <v>974</v>
      </c>
      <c r="N34" s="17">
        <v>1</v>
      </c>
      <c r="O34" s="17">
        <v>2</v>
      </c>
      <c r="P34" s="17">
        <v>2</v>
      </c>
      <c r="Q34" s="17">
        <v>14</v>
      </c>
      <c r="R34" s="17">
        <v>6</v>
      </c>
      <c r="S34" s="17">
        <v>2</v>
      </c>
      <c r="T34" s="17">
        <v>4</v>
      </c>
      <c r="U34" s="17">
        <v>19</v>
      </c>
      <c r="V34" s="16">
        <v>119</v>
      </c>
      <c r="W34" s="15">
        <v>134</v>
      </c>
      <c r="X34" s="17">
        <v>3</v>
      </c>
      <c r="Y34" s="17" t="s">
        <v>975</v>
      </c>
      <c r="Z34" s="16">
        <v>3</v>
      </c>
      <c r="AA34" s="16">
        <v>196</v>
      </c>
      <c r="AB34" s="12"/>
    </row>
    <row r="35" spans="1:28" x14ac:dyDescent="0.35">
      <c r="A35" s="9"/>
      <c r="B35" s="13"/>
      <c r="C35" s="18">
        <v>0.03</v>
      </c>
      <c r="D35" s="19">
        <v>0.06</v>
      </c>
      <c r="E35" s="20">
        <v>0.03</v>
      </c>
      <c r="F35" s="19">
        <v>0.04</v>
      </c>
      <c r="G35" s="21">
        <v>0.02</v>
      </c>
      <c r="H35" s="21">
        <v>0.03</v>
      </c>
      <c r="I35" s="21">
        <v>0.05</v>
      </c>
      <c r="J35" s="16" t="s">
        <v>974</v>
      </c>
      <c r="K35" s="19">
        <v>0.02</v>
      </c>
      <c r="L35" s="21">
        <v>0.04</v>
      </c>
      <c r="M35" s="17" t="s">
        <v>974</v>
      </c>
      <c r="N35" s="21">
        <v>0.09</v>
      </c>
      <c r="O35" s="21">
        <v>0.03</v>
      </c>
      <c r="P35" s="21">
        <v>0.04</v>
      </c>
      <c r="Q35" s="21">
        <v>0.03</v>
      </c>
      <c r="R35" s="21">
        <v>0.03</v>
      </c>
      <c r="S35" s="21">
        <v>0.03</v>
      </c>
      <c r="T35" s="21">
        <v>0.03</v>
      </c>
      <c r="U35" s="21">
        <v>0.03</v>
      </c>
      <c r="V35" s="20">
        <v>0.04</v>
      </c>
      <c r="W35" s="19">
        <v>0.03</v>
      </c>
      <c r="X35" s="21">
        <v>0.03</v>
      </c>
      <c r="Y35" s="21">
        <v>0.01</v>
      </c>
      <c r="Z35" s="20">
        <v>0.03</v>
      </c>
      <c r="AA35" s="20">
        <v>0.04</v>
      </c>
      <c r="AB35" s="12"/>
    </row>
    <row r="36" spans="1:28" x14ac:dyDescent="0.35">
      <c r="A36" s="9"/>
      <c r="B36" s="13"/>
      <c r="C36" s="15" t="s">
        <v>1249</v>
      </c>
      <c r="D36" s="15"/>
      <c r="E36" s="16"/>
      <c r="F36" s="15"/>
      <c r="G36" s="17"/>
      <c r="H36" s="17"/>
      <c r="I36" s="17"/>
      <c r="J36" s="16"/>
      <c r="K36" s="15"/>
      <c r="L36" s="17"/>
      <c r="M36" s="17"/>
      <c r="N36" s="17"/>
      <c r="O36" s="17"/>
      <c r="P36" s="17"/>
      <c r="Q36" s="17"/>
      <c r="R36" s="17"/>
      <c r="S36" s="17"/>
      <c r="T36" s="17"/>
      <c r="U36" s="17"/>
      <c r="V36" s="16"/>
      <c r="W36" s="15"/>
      <c r="X36" s="17"/>
      <c r="Y36" s="17"/>
      <c r="Z36" s="16" t="s">
        <v>1033</v>
      </c>
      <c r="AA36" s="16"/>
      <c r="AB36" s="12"/>
    </row>
    <row r="37" spans="1:28" x14ac:dyDescent="0.35">
      <c r="A37" s="9"/>
      <c r="B37" s="22" t="s">
        <v>4529</v>
      </c>
      <c r="C37" s="11">
        <v>3867</v>
      </c>
      <c r="D37" s="12">
        <v>185</v>
      </c>
      <c r="E37" s="9">
        <v>3641</v>
      </c>
      <c r="F37" s="12">
        <v>2544</v>
      </c>
      <c r="G37" s="6">
        <v>298</v>
      </c>
      <c r="H37" s="6">
        <v>581</v>
      </c>
      <c r="I37" s="6">
        <v>362</v>
      </c>
      <c r="J37" s="9">
        <v>9</v>
      </c>
      <c r="K37" s="12">
        <v>344</v>
      </c>
      <c r="L37" s="6">
        <v>42</v>
      </c>
      <c r="M37" s="6">
        <v>5</v>
      </c>
      <c r="N37" s="6">
        <v>7</v>
      </c>
      <c r="O37" s="6">
        <v>61</v>
      </c>
      <c r="P37" s="6">
        <v>58</v>
      </c>
      <c r="Q37" s="6">
        <v>476</v>
      </c>
      <c r="R37" s="6">
        <v>184</v>
      </c>
      <c r="S37" s="6">
        <v>62</v>
      </c>
      <c r="T37" s="6">
        <v>123</v>
      </c>
      <c r="U37" s="6">
        <v>665</v>
      </c>
      <c r="V37" s="9">
        <v>3203</v>
      </c>
      <c r="W37" s="12">
        <v>3760</v>
      </c>
      <c r="X37" s="6">
        <v>86</v>
      </c>
      <c r="Y37" s="6">
        <v>33</v>
      </c>
      <c r="Z37" s="9">
        <v>104</v>
      </c>
      <c r="AA37" s="9">
        <v>4189</v>
      </c>
      <c r="AB37" s="12"/>
    </row>
    <row r="38" spans="1:28" x14ac:dyDescent="0.35">
      <c r="A38" s="9"/>
      <c r="B38" s="22"/>
      <c r="C38" s="23">
        <v>0.97</v>
      </c>
      <c r="D38" s="24">
        <v>0.94</v>
      </c>
      <c r="E38" s="25">
        <v>0.97</v>
      </c>
      <c r="F38" s="24">
        <v>0.96</v>
      </c>
      <c r="G38" s="26">
        <v>0.98</v>
      </c>
      <c r="H38" s="26">
        <v>0.97</v>
      </c>
      <c r="I38" s="26">
        <v>0.95</v>
      </c>
      <c r="J38" s="25">
        <v>1</v>
      </c>
      <c r="K38" s="24">
        <v>0.98</v>
      </c>
      <c r="L38" s="26">
        <v>0.96</v>
      </c>
      <c r="M38" s="26">
        <v>1</v>
      </c>
      <c r="N38" s="26">
        <v>0.91</v>
      </c>
      <c r="O38" s="26">
        <v>0.97</v>
      </c>
      <c r="P38" s="26">
        <v>0.96</v>
      </c>
      <c r="Q38" s="26">
        <v>0.97</v>
      </c>
      <c r="R38" s="26">
        <v>0.97</v>
      </c>
      <c r="S38" s="26">
        <v>0.97</v>
      </c>
      <c r="T38" s="26">
        <v>0.97</v>
      </c>
      <c r="U38" s="26">
        <v>0.97</v>
      </c>
      <c r="V38" s="25">
        <v>0.96</v>
      </c>
      <c r="W38" s="24">
        <v>0.97</v>
      </c>
      <c r="X38" s="26">
        <v>0.97</v>
      </c>
      <c r="Y38" s="26">
        <v>0.99</v>
      </c>
      <c r="Z38" s="25">
        <v>0.97</v>
      </c>
      <c r="AA38" s="25">
        <v>0.96</v>
      </c>
      <c r="AB38" s="12"/>
    </row>
    <row r="39" spans="1:28" x14ac:dyDescent="0.35">
      <c r="A39" s="9"/>
      <c r="B39" s="22"/>
      <c r="C39" s="11"/>
      <c r="D39" s="12"/>
      <c r="E39" s="9" t="s">
        <v>1027</v>
      </c>
      <c r="F39" s="12"/>
      <c r="G39" s="6"/>
      <c r="H39" s="6"/>
      <c r="I39" s="6"/>
      <c r="J39" s="9"/>
      <c r="K39" s="12"/>
      <c r="L39" s="6"/>
      <c r="M39" s="6"/>
      <c r="N39" s="6"/>
      <c r="O39" s="6"/>
      <c r="P39" s="6"/>
      <c r="Q39" s="6"/>
      <c r="R39" s="6"/>
      <c r="S39" s="6"/>
      <c r="T39" s="6"/>
      <c r="U39" s="6"/>
      <c r="V39" s="9"/>
      <c r="W39" s="12"/>
      <c r="X39" s="6"/>
      <c r="Y39" s="6" t="s">
        <v>1241</v>
      </c>
      <c r="Z39" s="9"/>
      <c r="AA39" s="9"/>
      <c r="AB39" s="12"/>
    </row>
    <row r="40" spans="1:28" ht="29" x14ac:dyDescent="0.35">
      <c r="A40" s="9"/>
      <c r="B40" s="13" t="s">
        <v>4530</v>
      </c>
      <c r="C40" s="14">
        <v>3522</v>
      </c>
      <c r="D40" s="15">
        <v>169</v>
      </c>
      <c r="E40" s="16">
        <v>3327</v>
      </c>
      <c r="F40" s="15">
        <v>2332</v>
      </c>
      <c r="G40" s="17">
        <v>249</v>
      </c>
      <c r="H40" s="17">
        <v>533</v>
      </c>
      <c r="I40" s="17">
        <v>339</v>
      </c>
      <c r="J40" s="16">
        <v>7</v>
      </c>
      <c r="K40" s="15">
        <v>287</v>
      </c>
      <c r="L40" s="17">
        <v>33</v>
      </c>
      <c r="M40" s="17">
        <v>3</v>
      </c>
      <c r="N40" s="17">
        <v>7</v>
      </c>
      <c r="O40" s="17">
        <v>51</v>
      </c>
      <c r="P40" s="17">
        <v>46</v>
      </c>
      <c r="Q40" s="17">
        <v>395</v>
      </c>
      <c r="R40" s="17">
        <v>150</v>
      </c>
      <c r="S40" s="17">
        <v>53</v>
      </c>
      <c r="T40" s="17">
        <v>117</v>
      </c>
      <c r="U40" s="17">
        <v>572</v>
      </c>
      <c r="V40" s="16">
        <v>2951</v>
      </c>
      <c r="W40" s="15">
        <v>3433</v>
      </c>
      <c r="X40" s="17">
        <v>74</v>
      </c>
      <c r="Y40" s="17">
        <v>29</v>
      </c>
      <c r="Z40" s="16">
        <v>90</v>
      </c>
      <c r="AA40" s="16">
        <v>3903</v>
      </c>
      <c r="AB40" s="12"/>
    </row>
    <row r="41" spans="1:28" x14ac:dyDescent="0.35">
      <c r="A41" s="9"/>
      <c r="B41" s="13"/>
      <c r="C41" s="18">
        <v>0.88</v>
      </c>
      <c r="D41" s="19">
        <v>0.86</v>
      </c>
      <c r="E41" s="20">
        <v>0.88</v>
      </c>
      <c r="F41" s="19">
        <v>0.88</v>
      </c>
      <c r="G41" s="21">
        <v>0.82</v>
      </c>
      <c r="H41" s="21">
        <v>0.89</v>
      </c>
      <c r="I41" s="21">
        <v>0.89</v>
      </c>
      <c r="J41" s="20">
        <v>0.76</v>
      </c>
      <c r="K41" s="19">
        <v>0.82</v>
      </c>
      <c r="L41" s="21">
        <v>0.76</v>
      </c>
      <c r="M41" s="21">
        <v>0.64</v>
      </c>
      <c r="N41" s="21">
        <v>0.94</v>
      </c>
      <c r="O41" s="21">
        <v>0.81</v>
      </c>
      <c r="P41" s="21">
        <v>0.75</v>
      </c>
      <c r="Q41" s="21">
        <v>0.81</v>
      </c>
      <c r="R41" s="21">
        <v>0.79</v>
      </c>
      <c r="S41" s="21">
        <v>0.82</v>
      </c>
      <c r="T41" s="21">
        <v>0.92</v>
      </c>
      <c r="U41" s="21">
        <v>0.84</v>
      </c>
      <c r="V41" s="20">
        <v>0.89</v>
      </c>
      <c r="W41" s="19">
        <v>0.88</v>
      </c>
      <c r="X41" s="21">
        <v>0.83</v>
      </c>
      <c r="Y41" s="21">
        <v>0.88</v>
      </c>
      <c r="Z41" s="20">
        <v>0.84</v>
      </c>
      <c r="AA41" s="20">
        <v>0.89</v>
      </c>
      <c r="AB41" s="12"/>
    </row>
    <row r="42" spans="1:28" x14ac:dyDescent="0.35">
      <c r="A42" s="9"/>
      <c r="B42" s="13"/>
      <c r="C42" s="15" t="s">
        <v>2179</v>
      </c>
      <c r="D42" s="15"/>
      <c r="E42" s="16" t="s">
        <v>1027</v>
      </c>
      <c r="F42" s="15" t="s">
        <v>967</v>
      </c>
      <c r="G42" s="17"/>
      <c r="H42" s="17" t="s">
        <v>967</v>
      </c>
      <c r="I42" s="17" t="s">
        <v>967</v>
      </c>
      <c r="J42" s="16"/>
      <c r="K42" s="15"/>
      <c r="L42" s="17"/>
      <c r="M42" s="17"/>
      <c r="N42" s="17"/>
      <c r="O42" s="17"/>
      <c r="P42" s="17"/>
      <c r="Q42" s="17"/>
      <c r="R42" s="17"/>
      <c r="S42" s="17"/>
      <c r="T42" s="17" t="s">
        <v>2180</v>
      </c>
      <c r="U42" s="17" t="s">
        <v>1313</v>
      </c>
      <c r="V42" s="16" t="s">
        <v>2181</v>
      </c>
      <c r="W42" s="15"/>
      <c r="X42" s="17"/>
      <c r="Y42" s="17" t="s">
        <v>1241</v>
      </c>
      <c r="Z42" s="16"/>
      <c r="AA42" s="16"/>
      <c r="AB42" s="12"/>
    </row>
    <row r="43" spans="1:28" ht="29" x14ac:dyDescent="0.35">
      <c r="A43" s="9"/>
      <c r="B43" s="22" t="s">
        <v>4531</v>
      </c>
      <c r="C43" s="11">
        <v>482</v>
      </c>
      <c r="D43" s="12">
        <v>28</v>
      </c>
      <c r="E43" s="9">
        <v>433</v>
      </c>
      <c r="F43" s="12">
        <v>305</v>
      </c>
      <c r="G43" s="6">
        <v>55</v>
      </c>
      <c r="H43" s="6">
        <v>68</v>
      </c>
      <c r="I43" s="6">
        <v>41</v>
      </c>
      <c r="J43" s="9">
        <v>2</v>
      </c>
      <c r="K43" s="12">
        <v>64</v>
      </c>
      <c r="L43" s="6">
        <v>11</v>
      </c>
      <c r="M43" s="6">
        <v>2</v>
      </c>
      <c r="N43" s="6" t="s">
        <v>975</v>
      </c>
      <c r="O43" s="6">
        <v>12</v>
      </c>
      <c r="P43" s="6">
        <v>15</v>
      </c>
      <c r="Q43" s="6">
        <v>95</v>
      </c>
      <c r="R43" s="6">
        <v>41</v>
      </c>
      <c r="S43" s="6">
        <v>11</v>
      </c>
      <c r="T43" s="6">
        <v>10</v>
      </c>
      <c r="U43" s="6">
        <v>112</v>
      </c>
      <c r="V43" s="9">
        <v>371</v>
      </c>
      <c r="W43" s="12">
        <v>461</v>
      </c>
      <c r="X43" s="6">
        <v>15</v>
      </c>
      <c r="Y43" s="6">
        <v>4</v>
      </c>
      <c r="Z43" s="9">
        <v>17</v>
      </c>
      <c r="AA43" s="9">
        <v>482</v>
      </c>
      <c r="AB43" s="12"/>
    </row>
    <row r="44" spans="1:28" x14ac:dyDescent="0.35">
      <c r="A44" s="9"/>
      <c r="B44" s="22"/>
      <c r="C44" s="23">
        <v>0.12</v>
      </c>
      <c r="D44" s="24">
        <v>0.14000000000000001</v>
      </c>
      <c r="E44" s="25">
        <v>0.12</v>
      </c>
      <c r="F44" s="24">
        <v>0.12</v>
      </c>
      <c r="G44" s="26">
        <v>0.18</v>
      </c>
      <c r="H44" s="26">
        <v>0.11</v>
      </c>
      <c r="I44" s="26">
        <v>0.11</v>
      </c>
      <c r="J44" s="25">
        <v>0.24</v>
      </c>
      <c r="K44" s="24">
        <v>0.18</v>
      </c>
      <c r="L44" s="26">
        <v>0.24</v>
      </c>
      <c r="M44" s="26">
        <v>0.36</v>
      </c>
      <c r="N44" s="26">
        <v>0.06</v>
      </c>
      <c r="O44" s="26">
        <v>0.19</v>
      </c>
      <c r="P44" s="26">
        <v>0.25</v>
      </c>
      <c r="Q44" s="26">
        <v>0.19</v>
      </c>
      <c r="R44" s="26">
        <v>0.21</v>
      </c>
      <c r="S44" s="26">
        <v>0.18</v>
      </c>
      <c r="T44" s="26">
        <v>0.08</v>
      </c>
      <c r="U44" s="26">
        <v>0.16</v>
      </c>
      <c r="V44" s="25">
        <v>0.11</v>
      </c>
      <c r="W44" s="24">
        <v>0.12</v>
      </c>
      <c r="X44" s="26">
        <v>0.17</v>
      </c>
      <c r="Y44" s="26">
        <v>0.12</v>
      </c>
      <c r="Z44" s="25">
        <v>0.16</v>
      </c>
      <c r="AA44" s="25">
        <v>0.11</v>
      </c>
      <c r="AB44" s="12"/>
    </row>
    <row r="45" spans="1:28" x14ac:dyDescent="0.35">
      <c r="A45" s="9"/>
      <c r="B45" s="22"/>
      <c r="C45" s="12" t="s">
        <v>1937</v>
      </c>
      <c r="D45" s="12"/>
      <c r="E45" s="9"/>
      <c r="F45" s="12"/>
      <c r="G45" s="6" t="s">
        <v>1404</v>
      </c>
      <c r="H45" s="6"/>
      <c r="I45" s="6"/>
      <c r="J45" s="9"/>
      <c r="K45" s="12" t="s">
        <v>1710</v>
      </c>
      <c r="L45" s="6" t="s">
        <v>1710</v>
      </c>
      <c r="M45" s="6"/>
      <c r="N45" s="6"/>
      <c r="O45" s="6"/>
      <c r="P45" s="6" t="s">
        <v>1710</v>
      </c>
      <c r="Q45" s="6" t="s">
        <v>1709</v>
      </c>
      <c r="R45" s="6" t="s">
        <v>1710</v>
      </c>
      <c r="S45" s="6"/>
      <c r="T45" s="6"/>
      <c r="U45" s="6" t="s">
        <v>1710</v>
      </c>
      <c r="V45" s="9"/>
      <c r="W45" s="12"/>
      <c r="X45" s="6"/>
      <c r="Y45" s="6"/>
      <c r="Z45" s="9" t="s">
        <v>1033</v>
      </c>
      <c r="AA45" s="9"/>
      <c r="AB45" s="12"/>
    </row>
    <row r="46" spans="1:28" x14ac:dyDescent="0.35">
      <c r="A46" s="9"/>
      <c r="B46" s="13" t="s">
        <v>4533</v>
      </c>
      <c r="C46" s="14">
        <v>306</v>
      </c>
      <c r="D46" s="15">
        <v>24</v>
      </c>
      <c r="E46" s="16">
        <v>280</v>
      </c>
      <c r="F46" s="15">
        <v>178</v>
      </c>
      <c r="G46" s="17">
        <v>35</v>
      </c>
      <c r="H46" s="17">
        <v>50</v>
      </c>
      <c r="I46" s="17">
        <v>28</v>
      </c>
      <c r="J46" s="16">
        <v>4</v>
      </c>
      <c r="K46" s="15">
        <v>43</v>
      </c>
      <c r="L46" s="17">
        <v>4</v>
      </c>
      <c r="M46" s="17">
        <v>2</v>
      </c>
      <c r="N46" s="17">
        <v>2</v>
      </c>
      <c r="O46" s="17">
        <v>6</v>
      </c>
      <c r="P46" s="17">
        <v>10</v>
      </c>
      <c r="Q46" s="17">
        <v>60</v>
      </c>
      <c r="R46" s="17">
        <v>26</v>
      </c>
      <c r="S46" s="17">
        <v>11</v>
      </c>
      <c r="T46" s="17">
        <v>11</v>
      </c>
      <c r="U46" s="17">
        <v>75</v>
      </c>
      <c r="V46" s="16">
        <v>231</v>
      </c>
      <c r="W46" s="15">
        <v>290</v>
      </c>
      <c r="X46" s="17">
        <v>8</v>
      </c>
      <c r="Y46" s="17">
        <v>2</v>
      </c>
      <c r="Z46" s="16">
        <v>9</v>
      </c>
      <c r="AA46" s="16">
        <v>286</v>
      </c>
      <c r="AB46" s="12"/>
    </row>
    <row r="47" spans="1:28" x14ac:dyDescent="0.35">
      <c r="A47" s="9"/>
      <c r="B47" s="13"/>
      <c r="C47" s="18">
        <v>0.08</v>
      </c>
      <c r="D47" s="19">
        <v>0.12</v>
      </c>
      <c r="E47" s="20">
        <v>7.0000000000000007E-2</v>
      </c>
      <c r="F47" s="19">
        <v>7.0000000000000007E-2</v>
      </c>
      <c r="G47" s="21">
        <v>0.12</v>
      </c>
      <c r="H47" s="21">
        <v>0.08</v>
      </c>
      <c r="I47" s="21">
        <v>7.0000000000000007E-2</v>
      </c>
      <c r="J47" s="20">
        <v>0.38</v>
      </c>
      <c r="K47" s="19">
        <v>0.12</v>
      </c>
      <c r="L47" s="21">
        <v>0.08</v>
      </c>
      <c r="M47" s="21">
        <v>0.44</v>
      </c>
      <c r="N47" s="21">
        <v>0.2</v>
      </c>
      <c r="O47" s="21">
        <v>0.09</v>
      </c>
      <c r="P47" s="21">
        <v>0.16</v>
      </c>
      <c r="Q47" s="21">
        <v>0.12</v>
      </c>
      <c r="R47" s="21">
        <v>0.14000000000000001</v>
      </c>
      <c r="S47" s="21">
        <v>0.17</v>
      </c>
      <c r="T47" s="21">
        <v>0.08</v>
      </c>
      <c r="U47" s="21">
        <v>0.11</v>
      </c>
      <c r="V47" s="20">
        <v>7.0000000000000007E-2</v>
      </c>
      <c r="W47" s="19">
        <v>7.0000000000000007E-2</v>
      </c>
      <c r="X47" s="21">
        <v>0.09</v>
      </c>
      <c r="Y47" s="21">
        <v>0.06</v>
      </c>
      <c r="Z47" s="20">
        <v>0.08</v>
      </c>
      <c r="AA47" s="20">
        <v>7.0000000000000007E-2</v>
      </c>
      <c r="AB47" s="12"/>
    </row>
    <row r="48" spans="1:28" x14ac:dyDescent="0.35">
      <c r="A48" s="9"/>
      <c r="B48" s="13"/>
      <c r="C48" s="15" t="s">
        <v>2276</v>
      </c>
      <c r="D48" s="15"/>
      <c r="E48" s="16"/>
      <c r="F48" s="15"/>
      <c r="G48" s="17" t="s">
        <v>1141</v>
      </c>
      <c r="H48" s="17"/>
      <c r="I48" s="17"/>
      <c r="J48" s="16"/>
      <c r="K48" s="15" t="s">
        <v>1184</v>
      </c>
      <c r="L48" s="17"/>
      <c r="M48" s="17"/>
      <c r="N48" s="17"/>
      <c r="O48" s="17"/>
      <c r="P48" s="17" t="s">
        <v>1184</v>
      </c>
      <c r="Q48" s="17" t="s">
        <v>1184</v>
      </c>
      <c r="R48" s="17" t="s">
        <v>1184</v>
      </c>
      <c r="S48" s="17" t="s">
        <v>1184</v>
      </c>
      <c r="T48" s="17"/>
      <c r="U48" s="17" t="s">
        <v>1184</v>
      </c>
      <c r="V48" s="16"/>
      <c r="W48" s="15"/>
      <c r="X48" s="17"/>
      <c r="Y48" s="17"/>
      <c r="Z48" s="16"/>
      <c r="AA48" s="16"/>
      <c r="AB48" s="12"/>
    </row>
    <row r="49" spans="1:28" x14ac:dyDescent="0.35">
      <c r="A49" s="9"/>
      <c r="B49" s="22" t="s">
        <v>4534</v>
      </c>
      <c r="C49" s="11">
        <v>3699</v>
      </c>
      <c r="D49" s="12">
        <v>173</v>
      </c>
      <c r="E49" s="9">
        <v>3479</v>
      </c>
      <c r="F49" s="12">
        <v>2458</v>
      </c>
      <c r="G49" s="6">
        <v>268</v>
      </c>
      <c r="H49" s="6">
        <v>551</v>
      </c>
      <c r="I49" s="6">
        <v>352</v>
      </c>
      <c r="J49" s="9">
        <v>6</v>
      </c>
      <c r="K49" s="12">
        <v>308</v>
      </c>
      <c r="L49" s="6">
        <v>40</v>
      </c>
      <c r="M49" s="6">
        <v>3</v>
      </c>
      <c r="N49" s="6">
        <v>6</v>
      </c>
      <c r="O49" s="6">
        <v>58</v>
      </c>
      <c r="P49" s="6">
        <v>51</v>
      </c>
      <c r="Q49" s="6">
        <v>430</v>
      </c>
      <c r="R49" s="6">
        <v>164</v>
      </c>
      <c r="S49" s="6">
        <v>53</v>
      </c>
      <c r="T49" s="6">
        <v>117</v>
      </c>
      <c r="U49" s="6">
        <v>608</v>
      </c>
      <c r="V49" s="9">
        <v>3091</v>
      </c>
      <c r="W49" s="12">
        <v>3604</v>
      </c>
      <c r="X49" s="6">
        <v>81</v>
      </c>
      <c r="Y49" s="6">
        <v>31</v>
      </c>
      <c r="Z49" s="9">
        <v>98</v>
      </c>
      <c r="AA49" s="9">
        <v>4099</v>
      </c>
      <c r="AB49" s="12"/>
    </row>
    <row r="50" spans="1:28" x14ac:dyDescent="0.35">
      <c r="A50" s="9"/>
      <c r="B50" s="22"/>
      <c r="C50" s="23">
        <v>0.92</v>
      </c>
      <c r="D50" s="24">
        <v>0.88</v>
      </c>
      <c r="E50" s="25">
        <v>0.93</v>
      </c>
      <c r="F50" s="24">
        <v>0.93</v>
      </c>
      <c r="G50" s="26">
        <v>0.88</v>
      </c>
      <c r="H50" s="26">
        <v>0.92</v>
      </c>
      <c r="I50" s="26">
        <v>0.93</v>
      </c>
      <c r="J50" s="25">
        <v>0.62</v>
      </c>
      <c r="K50" s="24">
        <v>0.88</v>
      </c>
      <c r="L50" s="26">
        <v>0.92</v>
      </c>
      <c r="M50" s="26">
        <v>0.56000000000000005</v>
      </c>
      <c r="N50" s="26">
        <v>0.8</v>
      </c>
      <c r="O50" s="26">
        <v>0.91</v>
      </c>
      <c r="P50" s="26">
        <v>0.84</v>
      </c>
      <c r="Q50" s="26">
        <v>0.88</v>
      </c>
      <c r="R50" s="26">
        <v>0.86</v>
      </c>
      <c r="S50" s="26">
        <v>0.83</v>
      </c>
      <c r="T50" s="26">
        <v>0.92</v>
      </c>
      <c r="U50" s="26">
        <v>0.89</v>
      </c>
      <c r="V50" s="25">
        <v>0.93</v>
      </c>
      <c r="W50" s="24">
        <v>0.93</v>
      </c>
      <c r="X50" s="26">
        <v>0.91</v>
      </c>
      <c r="Y50" s="26">
        <v>0.94</v>
      </c>
      <c r="Z50" s="25">
        <v>0.92</v>
      </c>
      <c r="AA50" s="25">
        <v>0.93</v>
      </c>
      <c r="AB50" s="12"/>
    </row>
    <row r="51" spans="1:28" x14ac:dyDescent="0.35">
      <c r="A51" s="9"/>
      <c r="B51" s="22"/>
      <c r="C51" s="12" t="s">
        <v>4563</v>
      </c>
      <c r="D51" s="12"/>
      <c r="E51" s="9"/>
      <c r="F51" s="12" t="s">
        <v>1142</v>
      </c>
      <c r="G51" s="6"/>
      <c r="H51" s="6"/>
      <c r="I51" s="6"/>
      <c r="J51" s="9"/>
      <c r="K51" s="12"/>
      <c r="L51" s="6"/>
      <c r="M51" s="6"/>
      <c r="N51" s="6"/>
      <c r="O51" s="6"/>
      <c r="P51" s="6"/>
      <c r="Q51" s="6"/>
      <c r="R51" s="6"/>
      <c r="S51" s="6"/>
      <c r="T51" s="6"/>
      <c r="U51" s="6"/>
      <c r="V51" s="9" t="s">
        <v>3294</v>
      </c>
      <c r="W51" s="12" t="s">
        <v>1027</v>
      </c>
      <c r="X51" s="6"/>
      <c r="Y51" s="6"/>
      <c r="Z51" s="9"/>
      <c r="AA51" s="9"/>
      <c r="AB51" s="12"/>
    </row>
    <row r="52" spans="1:28" ht="29" x14ac:dyDescent="0.35">
      <c r="A52" s="9"/>
      <c r="B52" s="13" t="s">
        <v>4535</v>
      </c>
      <c r="C52" s="14">
        <v>1119</v>
      </c>
      <c r="D52" s="15">
        <v>66</v>
      </c>
      <c r="E52" s="16">
        <v>1046</v>
      </c>
      <c r="F52" s="15">
        <v>805</v>
      </c>
      <c r="G52" s="17">
        <v>69</v>
      </c>
      <c r="H52" s="17">
        <v>135</v>
      </c>
      <c r="I52" s="17">
        <v>95</v>
      </c>
      <c r="J52" s="16">
        <v>1</v>
      </c>
      <c r="K52" s="15">
        <v>54</v>
      </c>
      <c r="L52" s="17">
        <v>12</v>
      </c>
      <c r="M52" s="17">
        <v>2</v>
      </c>
      <c r="N52" s="17" t="s">
        <v>975</v>
      </c>
      <c r="O52" s="17">
        <v>6</v>
      </c>
      <c r="P52" s="17">
        <v>4</v>
      </c>
      <c r="Q52" s="17">
        <v>76</v>
      </c>
      <c r="R52" s="17">
        <v>36</v>
      </c>
      <c r="S52" s="17">
        <v>13</v>
      </c>
      <c r="T52" s="17">
        <v>41</v>
      </c>
      <c r="U52" s="17">
        <v>139</v>
      </c>
      <c r="V52" s="16">
        <v>980</v>
      </c>
      <c r="W52" s="15">
        <v>1100</v>
      </c>
      <c r="X52" s="17">
        <v>16</v>
      </c>
      <c r="Y52" s="17">
        <v>3</v>
      </c>
      <c r="Z52" s="16">
        <v>18</v>
      </c>
      <c r="AA52" s="16">
        <v>1126</v>
      </c>
      <c r="AB52" s="12"/>
    </row>
    <row r="53" spans="1:28" x14ac:dyDescent="0.35">
      <c r="A53" s="9"/>
      <c r="B53" s="13"/>
      <c r="C53" s="18">
        <v>0.28000000000000003</v>
      </c>
      <c r="D53" s="19">
        <v>0.33</v>
      </c>
      <c r="E53" s="20">
        <v>0.28000000000000003</v>
      </c>
      <c r="F53" s="19">
        <v>0.31</v>
      </c>
      <c r="G53" s="21">
        <v>0.23</v>
      </c>
      <c r="H53" s="21">
        <v>0.22</v>
      </c>
      <c r="I53" s="21">
        <v>0.25</v>
      </c>
      <c r="J53" s="20">
        <v>0.12</v>
      </c>
      <c r="K53" s="19">
        <v>0.15</v>
      </c>
      <c r="L53" s="21">
        <v>0.28000000000000003</v>
      </c>
      <c r="M53" s="21">
        <v>0.38</v>
      </c>
      <c r="N53" s="21">
        <v>0.05</v>
      </c>
      <c r="O53" s="21">
        <v>0.1</v>
      </c>
      <c r="P53" s="21">
        <v>7.0000000000000007E-2</v>
      </c>
      <c r="Q53" s="21">
        <v>0.16</v>
      </c>
      <c r="R53" s="21">
        <v>0.19</v>
      </c>
      <c r="S53" s="21">
        <v>0.2</v>
      </c>
      <c r="T53" s="21">
        <v>0.33</v>
      </c>
      <c r="U53" s="21">
        <v>0.2</v>
      </c>
      <c r="V53" s="20">
        <v>0.3</v>
      </c>
      <c r="W53" s="19">
        <v>0.28000000000000003</v>
      </c>
      <c r="X53" s="21">
        <v>0.18</v>
      </c>
      <c r="Y53" s="21">
        <v>0.08</v>
      </c>
      <c r="Z53" s="20">
        <v>0.17</v>
      </c>
      <c r="AA53" s="20">
        <v>0.26</v>
      </c>
      <c r="AB53" s="12"/>
    </row>
    <row r="54" spans="1:28" ht="29" x14ac:dyDescent="0.35">
      <c r="A54" s="9"/>
      <c r="B54" s="13"/>
      <c r="C54" s="15" t="s">
        <v>2182</v>
      </c>
      <c r="D54" s="15"/>
      <c r="E54" s="16"/>
      <c r="F54" s="15" t="s">
        <v>1250</v>
      </c>
      <c r="G54" s="17"/>
      <c r="H54" s="17"/>
      <c r="I54" s="17"/>
      <c r="J54" s="16"/>
      <c r="K54" s="15"/>
      <c r="L54" s="17" t="s">
        <v>2174</v>
      </c>
      <c r="M54" s="17"/>
      <c r="N54" s="17"/>
      <c r="O54" s="17"/>
      <c r="P54" s="17"/>
      <c r="Q54" s="17"/>
      <c r="R54" s="17" t="s">
        <v>2174</v>
      </c>
      <c r="S54" s="17"/>
      <c r="T54" s="17" t="s">
        <v>1706</v>
      </c>
      <c r="U54" s="17" t="s">
        <v>2183</v>
      </c>
      <c r="V54" s="16" t="s">
        <v>2184</v>
      </c>
      <c r="W54" s="15" t="s">
        <v>2185</v>
      </c>
      <c r="X54" s="17" t="s">
        <v>1033</v>
      </c>
      <c r="Y54" s="17"/>
      <c r="Z54" s="16" t="s">
        <v>1033</v>
      </c>
      <c r="AA54" s="16"/>
      <c r="AB54" s="12"/>
    </row>
    <row r="55" spans="1:28" ht="29" x14ac:dyDescent="0.35">
      <c r="A55" s="9"/>
      <c r="B55" s="22" t="s">
        <v>4536</v>
      </c>
      <c r="C55" s="11">
        <v>2885</v>
      </c>
      <c r="D55" s="12">
        <v>131</v>
      </c>
      <c r="E55" s="9">
        <v>2714</v>
      </c>
      <c r="F55" s="12">
        <v>1831</v>
      </c>
      <c r="G55" s="6">
        <v>235</v>
      </c>
      <c r="H55" s="6">
        <v>465</v>
      </c>
      <c r="I55" s="6">
        <v>285</v>
      </c>
      <c r="J55" s="9">
        <v>8</v>
      </c>
      <c r="K55" s="12">
        <v>296</v>
      </c>
      <c r="L55" s="6">
        <v>32</v>
      </c>
      <c r="M55" s="6">
        <v>3</v>
      </c>
      <c r="N55" s="6">
        <v>7</v>
      </c>
      <c r="O55" s="6">
        <v>57</v>
      </c>
      <c r="P55" s="6">
        <v>57</v>
      </c>
      <c r="Q55" s="6">
        <v>414</v>
      </c>
      <c r="R55" s="6">
        <v>154</v>
      </c>
      <c r="S55" s="6">
        <v>51</v>
      </c>
      <c r="T55" s="6">
        <v>86</v>
      </c>
      <c r="U55" s="6">
        <v>544</v>
      </c>
      <c r="V55" s="9">
        <v>2342</v>
      </c>
      <c r="W55" s="12">
        <v>2794</v>
      </c>
      <c r="X55" s="6">
        <v>73</v>
      </c>
      <c r="Y55" s="6">
        <v>30</v>
      </c>
      <c r="Z55" s="9">
        <v>89</v>
      </c>
      <c r="AA55" s="9">
        <v>3259</v>
      </c>
      <c r="AB55" s="12"/>
    </row>
    <row r="56" spans="1:28" x14ac:dyDescent="0.35">
      <c r="A56" s="9"/>
      <c r="B56" s="22"/>
      <c r="C56" s="23">
        <v>0.72</v>
      </c>
      <c r="D56" s="24">
        <v>0.67</v>
      </c>
      <c r="E56" s="25">
        <v>0.72</v>
      </c>
      <c r="F56" s="24">
        <v>0.69</v>
      </c>
      <c r="G56" s="26">
        <v>0.77</v>
      </c>
      <c r="H56" s="26">
        <v>0.78</v>
      </c>
      <c r="I56" s="26">
        <v>0.75</v>
      </c>
      <c r="J56" s="25">
        <v>0.88</v>
      </c>
      <c r="K56" s="24">
        <v>0.85</v>
      </c>
      <c r="L56" s="26">
        <v>0.72</v>
      </c>
      <c r="M56" s="26">
        <v>0.62</v>
      </c>
      <c r="N56" s="26">
        <v>0.95</v>
      </c>
      <c r="O56" s="26">
        <v>0.9</v>
      </c>
      <c r="P56" s="26">
        <v>0.93</v>
      </c>
      <c r="Q56" s="26">
        <v>0.84</v>
      </c>
      <c r="R56" s="26">
        <v>0.81</v>
      </c>
      <c r="S56" s="26">
        <v>0.8</v>
      </c>
      <c r="T56" s="26">
        <v>0.67</v>
      </c>
      <c r="U56" s="26">
        <v>0.8</v>
      </c>
      <c r="V56" s="25">
        <v>0.7</v>
      </c>
      <c r="W56" s="24">
        <v>0.72</v>
      </c>
      <c r="X56" s="26">
        <v>0.82</v>
      </c>
      <c r="Y56" s="26">
        <v>0.92</v>
      </c>
      <c r="Z56" s="25">
        <v>0.83</v>
      </c>
      <c r="AA56" s="25">
        <v>0.74</v>
      </c>
      <c r="AB56" s="12"/>
    </row>
    <row r="57" spans="1:28" x14ac:dyDescent="0.35">
      <c r="A57" s="9"/>
      <c r="B57" s="22"/>
      <c r="C57" s="12" t="s">
        <v>1273</v>
      </c>
      <c r="D57" s="12"/>
      <c r="E57" s="9"/>
      <c r="F57" s="12"/>
      <c r="G57" s="6" t="s">
        <v>1482</v>
      </c>
      <c r="H57" s="6" t="s">
        <v>1141</v>
      </c>
      <c r="I57" s="6"/>
      <c r="J57" s="9"/>
      <c r="K57" s="12" t="s">
        <v>1709</v>
      </c>
      <c r="L57" s="6"/>
      <c r="M57" s="6"/>
      <c r="N57" s="6"/>
      <c r="O57" s="6" t="s">
        <v>1275</v>
      </c>
      <c r="P57" s="6" t="s">
        <v>1275</v>
      </c>
      <c r="Q57" s="6" t="s">
        <v>1709</v>
      </c>
      <c r="R57" s="6" t="s">
        <v>1710</v>
      </c>
      <c r="S57" s="6"/>
      <c r="T57" s="6"/>
      <c r="U57" s="6" t="s">
        <v>1710</v>
      </c>
      <c r="V57" s="9"/>
      <c r="W57" s="12"/>
      <c r="X57" s="6" t="s">
        <v>1081</v>
      </c>
      <c r="Y57" s="6" t="s">
        <v>1278</v>
      </c>
      <c r="Z57" s="9" t="s">
        <v>1081</v>
      </c>
      <c r="AA57" s="9"/>
      <c r="AB57" s="12"/>
    </row>
    <row r="58" spans="1:28" x14ac:dyDescent="0.35">
      <c r="A58" s="9"/>
      <c r="B58" s="13" t="s">
        <v>2159</v>
      </c>
      <c r="C58" s="14">
        <v>239</v>
      </c>
      <c r="D58" s="15">
        <v>5</v>
      </c>
      <c r="E58" s="16">
        <v>228</v>
      </c>
      <c r="F58" s="15">
        <v>148</v>
      </c>
      <c r="G58" s="17">
        <v>19</v>
      </c>
      <c r="H58" s="17">
        <v>41</v>
      </c>
      <c r="I58" s="17">
        <v>23</v>
      </c>
      <c r="J58" s="16">
        <v>1</v>
      </c>
      <c r="K58" s="15">
        <v>23</v>
      </c>
      <c r="L58" s="17">
        <v>4</v>
      </c>
      <c r="M58" s="17" t="s">
        <v>974</v>
      </c>
      <c r="N58" s="17" t="s">
        <v>975</v>
      </c>
      <c r="O58" s="17">
        <v>9</v>
      </c>
      <c r="P58" s="17">
        <v>7</v>
      </c>
      <c r="Q58" s="17">
        <v>36</v>
      </c>
      <c r="R58" s="17">
        <v>17</v>
      </c>
      <c r="S58" s="17">
        <v>3</v>
      </c>
      <c r="T58" s="17">
        <v>5</v>
      </c>
      <c r="U58" s="17">
        <v>49</v>
      </c>
      <c r="V58" s="16">
        <v>191</v>
      </c>
      <c r="W58" s="15">
        <v>231</v>
      </c>
      <c r="X58" s="17">
        <v>7</v>
      </c>
      <c r="Y58" s="17">
        <v>2</v>
      </c>
      <c r="Z58" s="16">
        <v>8</v>
      </c>
      <c r="AA58" s="16">
        <v>259</v>
      </c>
      <c r="AB58" s="12"/>
    </row>
    <row r="59" spans="1:28" x14ac:dyDescent="0.35">
      <c r="A59" s="9"/>
      <c r="B59" s="13"/>
      <c r="C59" s="18">
        <v>0.06</v>
      </c>
      <c r="D59" s="19">
        <v>0.03</v>
      </c>
      <c r="E59" s="20">
        <v>0.06</v>
      </c>
      <c r="F59" s="19">
        <v>0.06</v>
      </c>
      <c r="G59" s="21">
        <v>0.06</v>
      </c>
      <c r="H59" s="21">
        <v>7.0000000000000007E-2</v>
      </c>
      <c r="I59" s="21">
        <v>0.06</v>
      </c>
      <c r="J59" s="20">
        <v>0.08</v>
      </c>
      <c r="K59" s="19">
        <v>0.06</v>
      </c>
      <c r="L59" s="21">
        <v>0.09</v>
      </c>
      <c r="M59" s="17" t="s">
        <v>974</v>
      </c>
      <c r="N59" s="21">
        <v>0.06</v>
      </c>
      <c r="O59" s="21">
        <v>0.14000000000000001</v>
      </c>
      <c r="P59" s="21">
        <v>0.12</v>
      </c>
      <c r="Q59" s="21">
        <v>7.0000000000000007E-2</v>
      </c>
      <c r="R59" s="21">
        <v>0.09</v>
      </c>
      <c r="S59" s="21">
        <v>0.05</v>
      </c>
      <c r="T59" s="21">
        <v>0.04</v>
      </c>
      <c r="U59" s="21">
        <v>7.0000000000000007E-2</v>
      </c>
      <c r="V59" s="20">
        <v>0.06</v>
      </c>
      <c r="W59" s="19">
        <v>0.06</v>
      </c>
      <c r="X59" s="21">
        <v>0.08</v>
      </c>
      <c r="Y59" s="21">
        <v>7.0000000000000007E-2</v>
      </c>
      <c r="Z59" s="20">
        <v>0.08</v>
      </c>
      <c r="AA59" s="20">
        <v>0.06</v>
      </c>
      <c r="AB59" s="12"/>
    </row>
    <row r="60" spans="1:28" x14ac:dyDescent="0.35">
      <c r="A60" s="9"/>
      <c r="B60" s="13"/>
      <c r="C60" s="14"/>
      <c r="D60" s="15"/>
      <c r="E60" s="16"/>
      <c r="F60" s="15"/>
      <c r="G60" s="17"/>
      <c r="H60" s="17"/>
      <c r="I60" s="17"/>
      <c r="J60" s="16"/>
      <c r="K60" s="15"/>
      <c r="L60" s="17"/>
      <c r="M60" s="17"/>
      <c r="N60" s="17"/>
      <c r="O60" s="17" t="s">
        <v>1710</v>
      </c>
      <c r="P60" s="17"/>
      <c r="Q60" s="17"/>
      <c r="R60" s="17"/>
      <c r="S60" s="17"/>
      <c r="T60" s="17"/>
      <c r="U60" s="17"/>
      <c r="V60" s="16"/>
      <c r="W60" s="15"/>
      <c r="X60" s="17"/>
      <c r="Y60" s="17"/>
      <c r="Z60" s="16"/>
      <c r="AA60" s="16"/>
      <c r="AB60" s="12"/>
    </row>
    <row r="61" spans="1:28" ht="29" x14ac:dyDescent="0.35">
      <c r="A61" s="9"/>
      <c r="B61" s="10" t="s">
        <v>1145</v>
      </c>
      <c r="C61" s="11"/>
      <c r="D61" s="12"/>
      <c r="E61" s="9"/>
      <c r="F61" s="12"/>
      <c r="G61" s="6"/>
      <c r="H61" s="6"/>
      <c r="I61" s="6"/>
      <c r="J61" s="9"/>
      <c r="K61" s="12"/>
      <c r="L61" s="6"/>
      <c r="M61" s="6"/>
      <c r="N61" s="6"/>
      <c r="O61" s="6"/>
      <c r="P61" s="6"/>
      <c r="Q61" s="6"/>
      <c r="R61" s="6"/>
      <c r="S61" s="6"/>
      <c r="T61" s="6"/>
      <c r="U61" s="6"/>
      <c r="V61" s="9"/>
      <c r="W61" s="12"/>
      <c r="X61" s="6"/>
      <c r="Y61" s="6"/>
      <c r="Z61" s="9"/>
      <c r="AA61" s="9"/>
      <c r="AB61" s="12"/>
    </row>
    <row r="62" spans="1:28" x14ac:dyDescent="0.35">
      <c r="A62" s="9"/>
      <c r="B62" s="13" t="s">
        <v>4538</v>
      </c>
      <c r="C62" s="14">
        <v>501</v>
      </c>
      <c r="D62" s="15">
        <v>33</v>
      </c>
      <c r="E62" s="16">
        <v>467</v>
      </c>
      <c r="F62" s="15">
        <v>355</v>
      </c>
      <c r="G62" s="17">
        <v>32</v>
      </c>
      <c r="H62" s="17">
        <v>57</v>
      </c>
      <c r="I62" s="17">
        <v>55</v>
      </c>
      <c r="J62" s="16">
        <v>2</v>
      </c>
      <c r="K62" s="15">
        <v>23</v>
      </c>
      <c r="L62" s="17">
        <v>11</v>
      </c>
      <c r="M62" s="17">
        <v>1</v>
      </c>
      <c r="N62" s="17" t="s">
        <v>974</v>
      </c>
      <c r="O62" s="17">
        <v>6</v>
      </c>
      <c r="P62" s="17">
        <v>3</v>
      </c>
      <c r="Q62" s="17">
        <v>43</v>
      </c>
      <c r="R62" s="17">
        <v>18</v>
      </c>
      <c r="S62" s="17">
        <v>6</v>
      </c>
      <c r="T62" s="17">
        <v>18</v>
      </c>
      <c r="U62" s="17">
        <v>69</v>
      </c>
      <c r="V62" s="16">
        <v>432</v>
      </c>
      <c r="W62" s="15">
        <v>495</v>
      </c>
      <c r="X62" s="17">
        <v>2</v>
      </c>
      <c r="Y62" s="17">
        <v>1</v>
      </c>
      <c r="Z62" s="16">
        <v>3</v>
      </c>
      <c r="AA62" s="16">
        <v>380</v>
      </c>
      <c r="AB62" s="12"/>
    </row>
    <row r="63" spans="1:28" x14ac:dyDescent="0.35">
      <c r="A63" s="9"/>
      <c r="B63" s="13"/>
      <c r="C63" s="18">
        <v>0.13</v>
      </c>
      <c r="D63" s="19">
        <v>0.17</v>
      </c>
      <c r="E63" s="20">
        <v>0.12</v>
      </c>
      <c r="F63" s="19">
        <v>0.13</v>
      </c>
      <c r="G63" s="21">
        <v>0.1</v>
      </c>
      <c r="H63" s="21">
        <v>0.09</v>
      </c>
      <c r="I63" s="21">
        <v>0.14000000000000001</v>
      </c>
      <c r="J63" s="20">
        <v>0.17</v>
      </c>
      <c r="K63" s="19">
        <v>7.0000000000000007E-2</v>
      </c>
      <c r="L63" s="21">
        <v>0.24</v>
      </c>
      <c r="M63" s="21">
        <v>0.28000000000000003</v>
      </c>
      <c r="N63" s="17" t="s">
        <v>974</v>
      </c>
      <c r="O63" s="21">
        <v>0.09</v>
      </c>
      <c r="P63" s="21">
        <v>0.04</v>
      </c>
      <c r="Q63" s="21">
        <v>0.09</v>
      </c>
      <c r="R63" s="21">
        <v>0.1</v>
      </c>
      <c r="S63" s="21">
        <v>0.1</v>
      </c>
      <c r="T63" s="21">
        <v>0.14000000000000001</v>
      </c>
      <c r="U63" s="21">
        <v>0.1</v>
      </c>
      <c r="V63" s="20">
        <v>0.13</v>
      </c>
      <c r="W63" s="19">
        <v>0.13</v>
      </c>
      <c r="X63" s="21">
        <v>0.02</v>
      </c>
      <c r="Y63" s="21">
        <v>0.04</v>
      </c>
      <c r="Z63" s="20">
        <v>0.03</v>
      </c>
      <c r="AA63" s="20">
        <v>0.09</v>
      </c>
      <c r="AB63" s="12"/>
    </row>
    <row r="64" spans="1:28" x14ac:dyDescent="0.35">
      <c r="A64" s="9"/>
      <c r="B64" s="13"/>
      <c r="C64" s="15" t="s">
        <v>4564</v>
      </c>
      <c r="D64" s="15"/>
      <c r="E64" s="16"/>
      <c r="F64" s="15" t="s">
        <v>1128</v>
      </c>
      <c r="G64" s="17"/>
      <c r="H64" s="17"/>
      <c r="I64" s="17" t="s">
        <v>1251</v>
      </c>
      <c r="J64" s="16"/>
      <c r="K64" s="15"/>
      <c r="L64" s="17" t="s">
        <v>1408</v>
      </c>
      <c r="M64" s="17"/>
      <c r="N64" s="17"/>
      <c r="O64" s="17"/>
      <c r="P64" s="17"/>
      <c r="Q64" s="17"/>
      <c r="R64" s="17"/>
      <c r="S64" s="17"/>
      <c r="T64" s="17" t="s">
        <v>1281</v>
      </c>
      <c r="U64" s="17" t="s">
        <v>1281</v>
      </c>
      <c r="V64" s="16" t="s">
        <v>1283</v>
      </c>
      <c r="W64" s="15" t="s">
        <v>2185</v>
      </c>
      <c r="X64" s="17"/>
      <c r="Y64" s="17"/>
      <c r="Z64" s="16"/>
      <c r="AA64" s="16"/>
      <c r="AB64" s="12"/>
    </row>
    <row r="65" spans="1:28" ht="29" x14ac:dyDescent="0.35">
      <c r="A65" s="9"/>
      <c r="B65" s="22" t="s">
        <v>4539</v>
      </c>
      <c r="C65" s="11">
        <v>2483</v>
      </c>
      <c r="D65" s="12">
        <v>118</v>
      </c>
      <c r="E65" s="9">
        <v>2352</v>
      </c>
      <c r="F65" s="12">
        <v>1607</v>
      </c>
      <c r="G65" s="6">
        <v>183</v>
      </c>
      <c r="H65" s="6">
        <v>411</v>
      </c>
      <c r="I65" s="6">
        <v>237</v>
      </c>
      <c r="J65" s="9">
        <v>5</v>
      </c>
      <c r="K65" s="12">
        <v>201</v>
      </c>
      <c r="L65" s="6">
        <v>21</v>
      </c>
      <c r="M65" s="6">
        <v>2</v>
      </c>
      <c r="N65" s="6">
        <v>5</v>
      </c>
      <c r="O65" s="6">
        <v>38</v>
      </c>
      <c r="P65" s="6">
        <v>46</v>
      </c>
      <c r="Q65" s="6">
        <v>289</v>
      </c>
      <c r="R65" s="6">
        <v>115</v>
      </c>
      <c r="S65" s="6">
        <v>35</v>
      </c>
      <c r="T65" s="6">
        <v>82</v>
      </c>
      <c r="U65" s="6">
        <v>409</v>
      </c>
      <c r="V65" s="9">
        <v>2074</v>
      </c>
      <c r="W65" s="12">
        <v>2415</v>
      </c>
      <c r="X65" s="6">
        <v>58</v>
      </c>
      <c r="Y65" s="6">
        <v>21</v>
      </c>
      <c r="Z65" s="9">
        <v>71</v>
      </c>
      <c r="AA65" s="9">
        <v>2869</v>
      </c>
      <c r="AB65" s="12"/>
    </row>
    <row r="66" spans="1:28" x14ac:dyDescent="0.35">
      <c r="A66" s="9"/>
      <c r="B66" s="22"/>
      <c r="C66" s="23">
        <v>0.62</v>
      </c>
      <c r="D66" s="24">
        <v>0.6</v>
      </c>
      <c r="E66" s="25">
        <v>0.63</v>
      </c>
      <c r="F66" s="24">
        <v>0.61</v>
      </c>
      <c r="G66" s="26">
        <v>0.6</v>
      </c>
      <c r="H66" s="26">
        <v>0.68</v>
      </c>
      <c r="I66" s="26">
        <v>0.62</v>
      </c>
      <c r="J66" s="25">
        <v>0.49</v>
      </c>
      <c r="K66" s="24">
        <v>0.56999999999999995</v>
      </c>
      <c r="L66" s="26">
        <v>0.47</v>
      </c>
      <c r="M66" s="26">
        <v>0.47</v>
      </c>
      <c r="N66" s="26">
        <v>0.65</v>
      </c>
      <c r="O66" s="26">
        <v>0.6</v>
      </c>
      <c r="P66" s="26">
        <v>0.76</v>
      </c>
      <c r="Q66" s="26">
        <v>0.59</v>
      </c>
      <c r="R66" s="26">
        <v>0.6</v>
      </c>
      <c r="S66" s="26">
        <v>0.54</v>
      </c>
      <c r="T66" s="26">
        <v>0.64</v>
      </c>
      <c r="U66" s="26">
        <v>0.6</v>
      </c>
      <c r="V66" s="25">
        <v>0.62</v>
      </c>
      <c r="W66" s="24">
        <v>0.62</v>
      </c>
      <c r="X66" s="26">
        <v>0.66</v>
      </c>
      <c r="Y66" s="26">
        <v>0.62</v>
      </c>
      <c r="Z66" s="25">
        <v>0.66</v>
      </c>
      <c r="AA66" s="25">
        <v>0.65</v>
      </c>
      <c r="AB66" s="12"/>
    </row>
    <row r="67" spans="1:28" ht="29" x14ac:dyDescent="0.35">
      <c r="A67" s="9"/>
      <c r="B67" s="22"/>
      <c r="C67" s="11"/>
      <c r="D67" s="12"/>
      <c r="E67" s="9" t="s">
        <v>1027</v>
      </c>
      <c r="F67" s="12"/>
      <c r="G67" s="6"/>
      <c r="H67" s="6" t="s">
        <v>2625</v>
      </c>
      <c r="I67" s="6"/>
      <c r="J67" s="9"/>
      <c r="K67" s="12"/>
      <c r="L67" s="6"/>
      <c r="M67" s="6"/>
      <c r="N67" s="6"/>
      <c r="O67" s="6"/>
      <c r="P67" s="6" t="s">
        <v>4565</v>
      </c>
      <c r="Q67" s="6"/>
      <c r="R67" s="6"/>
      <c r="S67" s="6"/>
      <c r="T67" s="6"/>
      <c r="U67" s="6"/>
      <c r="V67" s="9"/>
      <c r="W67" s="12"/>
      <c r="X67" s="6"/>
      <c r="Y67" s="6"/>
      <c r="Z67" s="9"/>
      <c r="AA67" s="9"/>
      <c r="AB67" s="12"/>
    </row>
    <row r="68" spans="1:28" ht="29" x14ac:dyDescent="0.35">
      <c r="A68" s="9"/>
      <c r="B68" s="13" t="s">
        <v>4541</v>
      </c>
      <c r="C68" s="14">
        <v>182</v>
      </c>
      <c r="D68" s="15">
        <v>32</v>
      </c>
      <c r="E68" s="16">
        <v>148</v>
      </c>
      <c r="F68" s="15">
        <v>125</v>
      </c>
      <c r="G68" s="17">
        <v>20</v>
      </c>
      <c r="H68" s="17">
        <v>19</v>
      </c>
      <c r="I68" s="17">
        <v>16</v>
      </c>
      <c r="J68" s="16">
        <v>2</v>
      </c>
      <c r="K68" s="15">
        <v>28</v>
      </c>
      <c r="L68" s="17">
        <v>4</v>
      </c>
      <c r="M68" s="17">
        <v>2</v>
      </c>
      <c r="N68" s="17" t="s">
        <v>974</v>
      </c>
      <c r="O68" s="17">
        <v>1</v>
      </c>
      <c r="P68" s="17" t="s">
        <v>975</v>
      </c>
      <c r="Q68" s="17">
        <v>35</v>
      </c>
      <c r="R68" s="17">
        <v>10</v>
      </c>
      <c r="S68" s="17">
        <v>7</v>
      </c>
      <c r="T68" s="17">
        <v>2</v>
      </c>
      <c r="U68" s="17">
        <v>42</v>
      </c>
      <c r="V68" s="16">
        <v>140</v>
      </c>
      <c r="W68" s="15">
        <v>176</v>
      </c>
      <c r="X68" s="17">
        <v>3</v>
      </c>
      <c r="Y68" s="17" t="s">
        <v>975</v>
      </c>
      <c r="Z68" s="16">
        <v>3</v>
      </c>
      <c r="AA68" s="16">
        <v>157</v>
      </c>
      <c r="AB68" s="12"/>
    </row>
    <row r="69" spans="1:28" x14ac:dyDescent="0.35">
      <c r="A69" s="9"/>
      <c r="B69" s="13"/>
      <c r="C69" s="18">
        <v>0.05</v>
      </c>
      <c r="D69" s="19">
        <v>0.16</v>
      </c>
      <c r="E69" s="20">
        <v>0.04</v>
      </c>
      <c r="F69" s="19">
        <v>0.05</v>
      </c>
      <c r="G69" s="21">
        <v>0.06</v>
      </c>
      <c r="H69" s="21">
        <v>0.03</v>
      </c>
      <c r="I69" s="21">
        <v>0.04</v>
      </c>
      <c r="J69" s="20">
        <v>0.17</v>
      </c>
      <c r="K69" s="19">
        <v>0.08</v>
      </c>
      <c r="L69" s="21">
        <v>0.1</v>
      </c>
      <c r="M69" s="21">
        <v>0.36</v>
      </c>
      <c r="N69" s="17" t="s">
        <v>974</v>
      </c>
      <c r="O69" s="21">
        <v>0.02</v>
      </c>
      <c r="P69" s="21">
        <v>0.01</v>
      </c>
      <c r="Q69" s="21">
        <v>7.0000000000000007E-2</v>
      </c>
      <c r="R69" s="21">
        <v>0.05</v>
      </c>
      <c r="S69" s="21">
        <v>0.11</v>
      </c>
      <c r="T69" s="21">
        <v>0.02</v>
      </c>
      <c r="U69" s="21">
        <v>0.06</v>
      </c>
      <c r="V69" s="20">
        <v>0.04</v>
      </c>
      <c r="W69" s="19">
        <v>0.05</v>
      </c>
      <c r="X69" s="21">
        <v>0.03</v>
      </c>
      <c r="Y69" s="17" t="s">
        <v>975</v>
      </c>
      <c r="Z69" s="20">
        <v>0.02</v>
      </c>
      <c r="AA69" s="20">
        <v>0.04</v>
      </c>
      <c r="AB69" s="12"/>
    </row>
    <row r="70" spans="1:28" x14ac:dyDescent="0.35">
      <c r="A70" s="9"/>
      <c r="B70" s="13"/>
      <c r="C70" s="15" t="s">
        <v>1249</v>
      </c>
      <c r="D70" s="15" t="s">
        <v>1021</v>
      </c>
      <c r="E70" s="16"/>
      <c r="F70" s="15"/>
      <c r="G70" s="17"/>
      <c r="H70" s="17"/>
      <c r="I70" s="17"/>
      <c r="J70" s="16"/>
      <c r="K70" s="15" t="s">
        <v>1184</v>
      </c>
      <c r="L70" s="17"/>
      <c r="M70" s="17"/>
      <c r="N70" s="17"/>
      <c r="O70" s="17"/>
      <c r="P70" s="17"/>
      <c r="Q70" s="17" t="s">
        <v>2585</v>
      </c>
      <c r="R70" s="17"/>
      <c r="S70" s="17" t="s">
        <v>3483</v>
      </c>
      <c r="T70" s="17"/>
      <c r="U70" s="17" t="s">
        <v>1137</v>
      </c>
      <c r="V70" s="16"/>
      <c r="W70" s="15"/>
      <c r="X70" s="17"/>
      <c r="Y70" s="17"/>
      <c r="Z70" s="16" t="s">
        <v>1033</v>
      </c>
      <c r="AA70" s="16"/>
      <c r="AB70" s="12"/>
    </row>
    <row r="71" spans="1:28" ht="29" x14ac:dyDescent="0.35">
      <c r="A71" s="9"/>
      <c r="B71" s="22" t="s">
        <v>4542</v>
      </c>
      <c r="C71" s="11">
        <v>2827</v>
      </c>
      <c r="D71" s="12">
        <v>114</v>
      </c>
      <c r="E71" s="9">
        <v>2700</v>
      </c>
      <c r="F71" s="12">
        <v>1897</v>
      </c>
      <c r="G71" s="6">
        <v>172</v>
      </c>
      <c r="H71" s="6">
        <v>434</v>
      </c>
      <c r="I71" s="6">
        <v>274</v>
      </c>
      <c r="J71" s="9">
        <v>7</v>
      </c>
      <c r="K71" s="12">
        <v>167</v>
      </c>
      <c r="L71" s="6">
        <v>27</v>
      </c>
      <c r="M71" s="6">
        <v>3</v>
      </c>
      <c r="N71" s="6">
        <v>4</v>
      </c>
      <c r="O71" s="6">
        <v>31</v>
      </c>
      <c r="P71" s="6">
        <v>29</v>
      </c>
      <c r="Q71" s="6">
        <v>245</v>
      </c>
      <c r="R71" s="6">
        <v>102</v>
      </c>
      <c r="S71" s="6">
        <v>35</v>
      </c>
      <c r="T71" s="6">
        <v>95</v>
      </c>
      <c r="U71" s="6">
        <v>390</v>
      </c>
      <c r="V71" s="9">
        <v>2437</v>
      </c>
      <c r="W71" s="12">
        <v>2759</v>
      </c>
      <c r="X71" s="6">
        <v>61</v>
      </c>
      <c r="Y71" s="6">
        <v>25</v>
      </c>
      <c r="Z71" s="9">
        <v>75</v>
      </c>
      <c r="AA71" s="9">
        <v>3238</v>
      </c>
      <c r="AB71" s="12"/>
    </row>
    <row r="72" spans="1:28" x14ac:dyDescent="0.35">
      <c r="A72" s="9"/>
      <c r="B72" s="22"/>
      <c r="C72" s="23">
        <v>0.71</v>
      </c>
      <c r="D72" s="24">
        <v>0.57999999999999996</v>
      </c>
      <c r="E72" s="25">
        <v>0.72</v>
      </c>
      <c r="F72" s="24">
        <v>0.72</v>
      </c>
      <c r="G72" s="26">
        <v>0.56999999999999995</v>
      </c>
      <c r="H72" s="26">
        <v>0.72</v>
      </c>
      <c r="I72" s="26">
        <v>0.72</v>
      </c>
      <c r="J72" s="25">
        <v>0.71</v>
      </c>
      <c r="K72" s="24">
        <v>0.47</v>
      </c>
      <c r="L72" s="26">
        <v>0.62</v>
      </c>
      <c r="M72" s="26">
        <v>0.54</v>
      </c>
      <c r="N72" s="26">
        <v>0.57999999999999996</v>
      </c>
      <c r="O72" s="26">
        <v>0.49</v>
      </c>
      <c r="P72" s="26">
        <v>0.48</v>
      </c>
      <c r="Q72" s="26">
        <v>0.5</v>
      </c>
      <c r="R72" s="26">
        <v>0.54</v>
      </c>
      <c r="S72" s="26">
        <v>0.55000000000000004</v>
      </c>
      <c r="T72" s="26">
        <v>0.75</v>
      </c>
      <c r="U72" s="26">
        <v>0.56999999999999995</v>
      </c>
      <c r="V72" s="25">
        <v>0.73</v>
      </c>
      <c r="W72" s="24">
        <v>0.71</v>
      </c>
      <c r="X72" s="26">
        <v>0.68</v>
      </c>
      <c r="Y72" s="26">
        <v>0.74</v>
      </c>
      <c r="Z72" s="25">
        <v>0.7</v>
      </c>
      <c r="AA72" s="25">
        <v>0.74</v>
      </c>
      <c r="AB72" s="12"/>
    </row>
    <row r="73" spans="1:28" ht="29" x14ac:dyDescent="0.35">
      <c r="A73" s="9"/>
      <c r="B73" s="22"/>
      <c r="C73" s="12" t="s">
        <v>3484</v>
      </c>
      <c r="D73" s="12"/>
      <c r="E73" s="9" t="s">
        <v>1030</v>
      </c>
      <c r="F73" s="12" t="s">
        <v>1142</v>
      </c>
      <c r="G73" s="6"/>
      <c r="H73" s="6" t="s">
        <v>967</v>
      </c>
      <c r="I73" s="6" t="s">
        <v>967</v>
      </c>
      <c r="J73" s="9"/>
      <c r="K73" s="12"/>
      <c r="L73" s="6"/>
      <c r="M73" s="6"/>
      <c r="N73" s="6"/>
      <c r="O73" s="6"/>
      <c r="P73" s="6"/>
      <c r="Q73" s="6"/>
      <c r="R73" s="6"/>
      <c r="S73" s="6"/>
      <c r="T73" s="6" t="s">
        <v>1607</v>
      </c>
      <c r="U73" s="6" t="s">
        <v>1283</v>
      </c>
      <c r="V73" s="9" t="s">
        <v>1608</v>
      </c>
      <c r="W73" s="12"/>
      <c r="X73" s="6"/>
      <c r="Y73" s="6"/>
      <c r="Z73" s="9"/>
      <c r="AA73" s="9"/>
      <c r="AB73" s="12"/>
    </row>
    <row r="74" spans="1:28" ht="29" x14ac:dyDescent="0.35">
      <c r="A74" s="9"/>
      <c r="B74" s="13" t="s">
        <v>4543</v>
      </c>
      <c r="C74" s="14">
        <v>574</v>
      </c>
      <c r="D74" s="15">
        <v>43</v>
      </c>
      <c r="E74" s="16">
        <v>528</v>
      </c>
      <c r="F74" s="15">
        <v>393</v>
      </c>
      <c r="G74" s="17">
        <v>38</v>
      </c>
      <c r="H74" s="17">
        <v>85</v>
      </c>
      <c r="I74" s="17">
        <v>48</v>
      </c>
      <c r="J74" s="16">
        <v>2</v>
      </c>
      <c r="K74" s="15">
        <v>55</v>
      </c>
      <c r="L74" s="17">
        <v>4</v>
      </c>
      <c r="M74" s="17" t="s">
        <v>974</v>
      </c>
      <c r="N74" s="17" t="s">
        <v>974</v>
      </c>
      <c r="O74" s="17">
        <v>6</v>
      </c>
      <c r="P74" s="17">
        <v>5</v>
      </c>
      <c r="Q74" s="17">
        <v>70</v>
      </c>
      <c r="R74" s="17">
        <v>28</v>
      </c>
      <c r="S74" s="17">
        <v>11</v>
      </c>
      <c r="T74" s="17">
        <v>20</v>
      </c>
      <c r="U74" s="17">
        <v>99</v>
      </c>
      <c r="V74" s="16">
        <v>476</v>
      </c>
      <c r="W74" s="15">
        <v>559</v>
      </c>
      <c r="X74" s="17">
        <v>10</v>
      </c>
      <c r="Y74" s="17">
        <v>2</v>
      </c>
      <c r="Z74" s="16">
        <v>12</v>
      </c>
      <c r="AA74" s="16">
        <v>603</v>
      </c>
      <c r="AB74" s="12"/>
    </row>
    <row r="75" spans="1:28" x14ac:dyDescent="0.35">
      <c r="A75" s="9"/>
      <c r="B75" s="13"/>
      <c r="C75" s="18">
        <v>0.14000000000000001</v>
      </c>
      <c r="D75" s="19">
        <v>0.22</v>
      </c>
      <c r="E75" s="20">
        <v>0.14000000000000001</v>
      </c>
      <c r="F75" s="19">
        <v>0.15</v>
      </c>
      <c r="G75" s="21">
        <v>0.13</v>
      </c>
      <c r="H75" s="21">
        <v>0.14000000000000001</v>
      </c>
      <c r="I75" s="21">
        <v>0.13</v>
      </c>
      <c r="J75" s="20">
        <v>0.17</v>
      </c>
      <c r="K75" s="19">
        <v>0.16</v>
      </c>
      <c r="L75" s="21">
        <v>0.1</v>
      </c>
      <c r="M75" s="17" t="s">
        <v>974</v>
      </c>
      <c r="N75" s="17" t="s">
        <v>974</v>
      </c>
      <c r="O75" s="21">
        <v>0.1</v>
      </c>
      <c r="P75" s="21">
        <v>0.09</v>
      </c>
      <c r="Q75" s="21">
        <v>0.14000000000000001</v>
      </c>
      <c r="R75" s="21">
        <v>0.15</v>
      </c>
      <c r="S75" s="21">
        <v>0.18</v>
      </c>
      <c r="T75" s="21">
        <v>0.16</v>
      </c>
      <c r="U75" s="21">
        <v>0.14000000000000001</v>
      </c>
      <c r="V75" s="20">
        <v>0.14000000000000001</v>
      </c>
      <c r="W75" s="19">
        <v>0.14000000000000001</v>
      </c>
      <c r="X75" s="21">
        <v>0.12</v>
      </c>
      <c r="Y75" s="21">
        <v>0.06</v>
      </c>
      <c r="Z75" s="20">
        <v>0.11</v>
      </c>
      <c r="AA75" s="20">
        <v>0.14000000000000001</v>
      </c>
      <c r="AB75" s="12"/>
    </row>
    <row r="76" spans="1:28" x14ac:dyDescent="0.35">
      <c r="A76" s="9"/>
      <c r="B76" s="13"/>
      <c r="C76" s="15" t="s">
        <v>1913</v>
      </c>
      <c r="D76" s="15" t="s">
        <v>1021</v>
      </c>
      <c r="E76" s="16"/>
      <c r="F76" s="15"/>
      <c r="G76" s="17"/>
      <c r="H76" s="17"/>
      <c r="I76" s="17"/>
      <c r="J76" s="16"/>
      <c r="K76" s="15"/>
      <c r="L76" s="17"/>
      <c r="M76" s="17"/>
      <c r="N76" s="17"/>
      <c r="O76" s="17"/>
      <c r="P76" s="17"/>
      <c r="Q76" s="17"/>
      <c r="R76" s="17"/>
      <c r="S76" s="17"/>
      <c r="T76" s="17"/>
      <c r="U76" s="17"/>
      <c r="V76" s="16"/>
      <c r="W76" s="15" t="s">
        <v>1033</v>
      </c>
      <c r="X76" s="17"/>
      <c r="Y76" s="17"/>
      <c r="Z76" s="16" t="s">
        <v>1033</v>
      </c>
      <c r="AA76" s="16"/>
      <c r="AB76" s="12"/>
    </row>
    <row r="77" spans="1:28" ht="29" x14ac:dyDescent="0.35">
      <c r="A77" s="9"/>
      <c r="B77" s="22" t="s">
        <v>4544</v>
      </c>
      <c r="C77" s="11">
        <v>1384</v>
      </c>
      <c r="D77" s="12">
        <v>80</v>
      </c>
      <c r="E77" s="9">
        <v>1299</v>
      </c>
      <c r="F77" s="12">
        <v>876</v>
      </c>
      <c r="G77" s="6">
        <v>115</v>
      </c>
      <c r="H77" s="6">
        <v>229</v>
      </c>
      <c r="I77" s="6">
        <v>140</v>
      </c>
      <c r="J77" s="9">
        <v>3</v>
      </c>
      <c r="K77" s="12">
        <v>114</v>
      </c>
      <c r="L77" s="6">
        <v>16</v>
      </c>
      <c r="M77" s="6">
        <v>2</v>
      </c>
      <c r="N77" s="6">
        <v>5</v>
      </c>
      <c r="O77" s="6">
        <v>21</v>
      </c>
      <c r="P77" s="6">
        <v>29</v>
      </c>
      <c r="Q77" s="6">
        <v>175</v>
      </c>
      <c r="R77" s="6">
        <v>61</v>
      </c>
      <c r="S77" s="6">
        <v>17</v>
      </c>
      <c r="T77" s="6">
        <v>51</v>
      </c>
      <c r="U77" s="6">
        <v>245</v>
      </c>
      <c r="V77" s="9">
        <v>1139</v>
      </c>
      <c r="W77" s="12">
        <v>1346</v>
      </c>
      <c r="X77" s="6">
        <v>34</v>
      </c>
      <c r="Y77" s="6">
        <v>18</v>
      </c>
      <c r="Z77" s="9">
        <v>45</v>
      </c>
      <c r="AA77" s="9">
        <v>1590</v>
      </c>
      <c r="AB77" s="12"/>
    </row>
    <row r="78" spans="1:28" x14ac:dyDescent="0.35">
      <c r="A78" s="9"/>
      <c r="B78" s="22"/>
      <c r="C78" s="23">
        <v>0.35</v>
      </c>
      <c r="D78" s="24">
        <v>0.41</v>
      </c>
      <c r="E78" s="25">
        <v>0.35</v>
      </c>
      <c r="F78" s="24">
        <v>0.33</v>
      </c>
      <c r="G78" s="26">
        <v>0.38</v>
      </c>
      <c r="H78" s="26">
        <v>0.38</v>
      </c>
      <c r="I78" s="26">
        <v>0.37</v>
      </c>
      <c r="J78" s="25">
        <v>0.36</v>
      </c>
      <c r="K78" s="24">
        <v>0.33</v>
      </c>
      <c r="L78" s="26">
        <v>0.37</v>
      </c>
      <c r="M78" s="26">
        <v>0.47</v>
      </c>
      <c r="N78" s="26">
        <v>0.65</v>
      </c>
      <c r="O78" s="26">
        <v>0.34</v>
      </c>
      <c r="P78" s="26">
        <v>0.48</v>
      </c>
      <c r="Q78" s="26">
        <v>0.36</v>
      </c>
      <c r="R78" s="26">
        <v>0.32</v>
      </c>
      <c r="S78" s="26">
        <v>0.26</v>
      </c>
      <c r="T78" s="26">
        <v>0.4</v>
      </c>
      <c r="U78" s="26">
        <v>0.36</v>
      </c>
      <c r="V78" s="25">
        <v>0.34</v>
      </c>
      <c r="W78" s="24">
        <v>0.35</v>
      </c>
      <c r="X78" s="26">
        <v>0.39</v>
      </c>
      <c r="Y78" s="26">
        <v>0.53</v>
      </c>
      <c r="Z78" s="25">
        <v>0.42</v>
      </c>
      <c r="AA78" s="25">
        <v>0.36</v>
      </c>
      <c r="AB78" s="12"/>
    </row>
    <row r="79" spans="1:28" x14ac:dyDescent="0.35">
      <c r="A79" s="9"/>
      <c r="B79" s="22"/>
      <c r="C79" s="12" t="s">
        <v>1482</v>
      </c>
      <c r="D79" s="12"/>
      <c r="E79" s="9"/>
      <c r="F79" s="12"/>
      <c r="G79" s="6"/>
      <c r="H79" s="6" t="s">
        <v>1482</v>
      </c>
      <c r="I79" s="6"/>
      <c r="J79" s="9"/>
      <c r="K79" s="12"/>
      <c r="L79" s="6"/>
      <c r="M79" s="6"/>
      <c r="N79" s="6"/>
      <c r="O79" s="6"/>
      <c r="P79" s="6" t="s">
        <v>4566</v>
      </c>
      <c r="Q79" s="6"/>
      <c r="R79" s="6"/>
      <c r="S79" s="6"/>
      <c r="T79" s="6"/>
      <c r="U79" s="6"/>
      <c r="V79" s="9"/>
      <c r="W79" s="12"/>
      <c r="X79" s="6"/>
      <c r="Y79" s="6" t="s">
        <v>1278</v>
      </c>
      <c r="Z79" s="9"/>
      <c r="AA79" s="9"/>
      <c r="AB79" s="12"/>
    </row>
    <row r="80" spans="1:28" x14ac:dyDescent="0.35">
      <c r="A80" s="9"/>
      <c r="B80" s="28" t="s">
        <v>1146</v>
      </c>
      <c r="C80" s="14"/>
      <c r="D80" s="15"/>
      <c r="E80" s="16"/>
      <c r="F80" s="15"/>
      <c r="G80" s="17"/>
      <c r="H80" s="17"/>
      <c r="I80" s="17"/>
      <c r="J80" s="16"/>
      <c r="K80" s="15"/>
      <c r="L80" s="17"/>
      <c r="M80" s="17"/>
      <c r="N80" s="17"/>
      <c r="O80" s="17"/>
      <c r="P80" s="17"/>
      <c r="Q80" s="17"/>
      <c r="R80" s="17"/>
      <c r="S80" s="17"/>
      <c r="T80" s="17"/>
      <c r="U80" s="17"/>
      <c r="V80" s="16"/>
      <c r="W80" s="15"/>
      <c r="X80" s="17"/>
      <c r="Y80" s="17"/>
      <c r="Z80" s="16"/>
      <c r="AA80" s="16"/>
      <c r="AB80" s="12"/>
    </row>
    <row r="81" spans="1:28" x14ac:dyDescent="0.35">
      <c r="A81" s="9"/>
      <c r="B81" s="22" t="s">
        <v>4546</v>
      </c>
      <c r="C81" s="11">
        <v>1415</v>
      </c>
      <c r="D81" s="12">
        <v>66</v>
      </c>
      <c r="E81" s="9">
        <v>1328</v>
      </c>
      <c r="F81" s="12">
        <v>929</v>
      </c>
      <c r="G81" s="6">
        <v>136</v>
      </c>
      <c r="H81" s="6">
        <v>204</v>
      </c>
      <c r="I81" s="6">
        <v>131</v>
      </c>
      <c r="J81" s="9">
        <v>4</v>
      </c>
      <c r="K81" s="12">
        <v>171</v>
      </c>
      <c r="L81" s="6">
        <v>14</v>
      </c>
      <c r="M81" s="6">
        <v>2</v>
      </c>
      <c r="N81" s="6">
        <v>3</v>
      </c>
      <c r="O81" s="6">
        <v>40</v>
      </c>
      <c r="P81" s="6">
        <v>32</v>
      </c>
      <c r="Q81" s="6">
        <v>237</v>
      </c>
      <c r="R81" s="6">
        <v>76</v>
      </c>
      <c r="S81" s="6">
        <v>34</v>
      </c>
      <c r="T81" s="6">
        <v>57</v>
      </c>
      <c r="U81" s="6">
        <v>306</v>
      </c>
      <c r="V81" s="9">
        <v>1109</v>
      </c>
      <c r="W81" s="12">
        <v>1374</v>
      </c>
      <c r="X81" s="6">
        <v>30</v>
      </c>
      <c r="Y81" s="6">
        <v>13</v>
      </c>
      <c r="Z81" s="9">
        <v>36</v>
      </c>
      <c r="AA81" s="9">
        <v>1429</v>
      </c>
      <c r="AB81" s="12"/>
    </row>
    <row r="82" spans="1:28" x14ac:dyDescent="0.35">
      <c r="A82" s="9"/>
      <c r="B82" s="22"/>
      <c r="C82" s="23">
        <v>0.35</v>
      </c>
      <c r="D82" s="24">
        <v>0.34</v>
      </c>
      <c r="E82" s="25">
        <v>0.35</v>
      </c>
      <c r="F82" s="24">
        <v>0.35</v>
      </c>
      <c r="G82" s="26">
        <v>0.45</v>
      </c>
      <c r="H82" s="26">
        <v>0.34</v>
      </c>
      <c r="I82" s="26">
        <v>0.35</v>
      </c>
      <c r="J82" s="25">
        <v>0.45</v>
      </c>
      <c r="K82" s="24">
        <v>0.49</v>
      </c>
      <c r="L82" s="26">
        <v>0.32</v>
      </c>
      <c r="M82" s="26">
        <v>0.46</v>
      </c>
      <c r="N82" s="26">
        <v>0.45</v>
      </c>
      <c r="O82" s="26">
        <v>0.64</v>
      </c>
      <c r="P82" s="26">
        <v>0.53</v>
      </c>
      <c r="Q82" s="26">
        <v>0.48</v>
      </c>
      <c r="R82" s="26">
        <v>0.4</v>
      </c>
      <c r="S82" s="26">
        <v>0.53</v>
      </c>
      <c r="T82" s="26">
        <v>0.45</v>
      </c>
      <c r="U82" s="26">
        <v>0.45</v>
      </c>
      <c r="V82" s="25">
        <v>0.33</v>
      </c>
      <c r="W82" s="24">
        <v>0.35</v>
      </c>
      <c r="X82" s="26">
        <v>0.34</v>
      </c>
      <c r="Y82" s="26">
        <v>0.38</v>
      </c>
      <c r="Z82" s="25">
        <v>0.33</v>
      </c>
      <c r="AA82" s="25">
        <v>0.33</v>
      </c>
      <c r="AB82" s="12"/>
    </row>
    <row r="83" spans="1:28" x14ac:dyDescent="0.35">
      <c r="A83" s="9"/>
      <c r="B83" s="22"/>
      <c r="C83" s="12" t="s">
        <v>1183</v>
      </c>
      <c r="D83" s="12"/>
      <c r="E83" s="9"/>
      <c r="F83" s="12"/>
      <c r="G83" s="6" t="s">
        <v>1404</v>
      </c>
      <c r="H83" s="6"/>
      <c r="I83" s="6"/>
      <c r="J83" s="9"/>
      <c r="K83" s="12" t="s">
        <v>1184</v>
      </c>
      <c r="L83" s="6"/>
      <c r="M83" s="6"/>
      <c r="N83" s="6"/>
      <c r="O83" s="6" t="s">
        <v>4468</v>
      </c>
      <c r="P83" s="6" t="s">
        <v>1184</v>
      </c>
      <c r="Q83" s="6" t="s">
        <v>3829</v>
      </c>
      <c r="R83" s="6"/>
      <c r="S83" s="6" t="s">
        <v>1184</v>
      </c>
      <c r="T83" s="6" t="s">
        <v>1183</v>
      </c>
      <c r="U83" s="6" t="s">
        <v>1184</v>
      </c>
      <c r="V83" s="9"/>
      <c r="W83" s="12"/>
      <c r="X83" s="6"/>
      <c r="Y83" s="6"/>
      <c r="Z83" s="9"/>
      <c r="AA83" s="9"/>
      <c r="AB83" s="12"/>
    </row>
    <row r="84" spans="1:28" x14ac:dyDescent="0.35">
      <c r="A84" s="9"/>
      <c r="B84" s="13" t="s">
        <v>4548</v>
      </c>
      <c r="C84" s="14">
        <v>2220</v>
      </c>
      <c r="D84" s="15">
        <v>111</v>
      </c>
      <c r="E84" s="16">
        <v>2088</v>
      </c>
      <c r="F84" s="15">
        <v>1457</v>
      </c>
      <c r="G84" s="17">
        <v>143</v>
      </c>
      <c r="H84" s="17">
        <v>345</v>
      </c>
      <c r="I84" s="17">
        <v>215</v>
      </c>
      <c r="J84" s="16">
        <v>4</v>
      </c>
      <c r="K84" s="15">
        <v>157</v>
      </c>
      <c r="L84" s="17">
        <v>23</v>
      </c>
      <c r="M84" s="17">
        <v>3</v>
      </c>
      <c r="N84" s="17">
        <v>3</v>
      </c>
      <c r="O84" s="17">
        <v>20</v>
      </c>
      <c r="P84" s="17">
        <v>26</v>
      </c>
      <c r="Q84" s="17">
        <v>217</v>
      </c>
      <c r="R84" s="17">
        <v>105</v>
      </c>
      <c r="S84" s="17">
        <v>27</v>
      </c>
      <c r="T84" s="17">
        <v>67</v>
      </c>
      <c r="U84" s="17">
        <v>334</v>
      </c>
      <c r="V84" s="16">
        <v>1886</v>
      </c>
      <c r="W84" s="15">
        <v>2157</v>
      </c>
      <c r="X84" s="17">
        <v>54</v>
      </c>
      <c r="Y84" s="17">
        <v>18</v>
      </c>
      <c r="Z84" s="16">
        <v>64</v>
      </c>
      <c r="AA84" s="16">
        <v>2452</v>
      </c>
      <c r="AB84" s="12"/>
    </row>
    <row r="85" spans="1:28" x14ac:dyDescent="0.35">
      <c r="A85" s="9"/>
      <c r="B85" s="13"/>
      <c r="C85" s="18">
        <v>0.55000000000000004</v>
      </c>
      <c r="D85" s="19">
        <v>0.56999999999999995</v>
      </c>
      <c r="E85" s="20">
        <v>0.56000000000000005</v>
      </c>
      <c r="F85" s="19">
        <v>0.55000000000000004</v>
      </c>
      <c r="G85" s="21">
        <v>0.47</v>
      </c>
      <c r="H85" s="21">
        <v>0.57999999999999996</v>
      </c>
      <c r="I85" s="21">
        <v>0.56000000000000005</v>
      </c>
      <c r="J85" s="20">
        <v>0.38</v>
      </c>
      <c r="K85" s="19">
        <v>0.45</v>
      </c>
      <c r="L85" s="21">
        <v>0.52</v>
      </c>
      <c r="M85" s="21">
        <v>0.54</v>
      </c>
      <c r="N85" s="21">
        <v>0.44</v>
      </c>
      <c r="O85" s="21">
        <v>0.31</v>
      </c>
      <c r="P85" s="21">
        <v>0.43</v>
      </c>
      <c r="Q85" s="21">
        <v>0.44</v>
      </c>
      <c r="R85" s="21">
        <v>0.55000000000000004</v>
      </c>
      <c r="S85" s="21">
        <v>0.43</v>
      </c>
      <c r="T85" s="21">
        <v>0.53</v>
      </c>
      <c r="U85" s="21">
        <v>0.49</v>
      </c>
      <c r="V85" s="20">
        <v>0.56999999999999995</v>
      </c>
      <c r="W85" s="19">
        <v>0.55000000000000004</v>
      </c>
      <c r="X85" s="21">
        <v>0.6</v>
      </c>
      <c r="Y85" s="21">
        <v>0.55000000000000004</v>
      </c>
      <c r="Z85" s="20">
        <v>0.6</v>
      </c>
      <c r="AA85" s="20">
        <v>0.56000000000000005</v>
      </c>
      <c r="AB85" s="12"/>
    </row>
    <row r="86" spans="1:28" x14ac:dyDescent="0.35">
      <c r="A86" s="9"/>
      <c r="B86" s="13"/>
      <c r="C86" s="15" t="s">
        <v>4567</v>
      </c>
      <c r="D86" s="15"/>
      <c r="E86" s="16"/>
      <c r="F86" s="15" t="s">
        <v>967</v>
      </c>
      <c r="G86" s="17"/>
      <c r="H86" s="17" t="s">
        <v>967</v>
      </c>
      <c r="I86" s="17" t="s">
        <v>967</v>
      </c>
      <c r="J86" s="16"/>
      <c r="K86" s="15"/>
      <c r="L86" s="17"/>
      <c r="M86" s="17"/>
      <c r="N86" s="17"/>
      <c r="O86" s="17"/>
      <c r="P86" s="17"/>
      <c r="Q86" s="17" t="s">
        <v>978</v>
      </c>
      <c r="R86" s="17" t="s">
        <v>2861</v>
      </c>
      <c r="S86" s="17"/>
      <c r="T86" s="17" t="s">
        <v>978</v>
      </c>
      <c r="U86" s="17" t="s">
        <v>1474</v>
      </c>
      <c r="V86" s="16" t="s">
        <v>4568</v>
      </c>
      <c r="W86" s="15"/>
      <c r="X86" s="17"/>
      <c r="Y86" s="17"/>
      <c r="Z86" s="16"/>
      <c r="AA86" s="16"/>
      <c r="AB86" s="12"/>
    </row>
    <row r="87" spans="1:28" x14ac:dyDescent="0.35">
      <c r="A87" s="9"/>
      <c r="B87" s="22" t="s">
        <v>4550</v>
      </c>
      <c r="C87" s="11">
        <v>127</v>
      </c>
      <c r="D87" s="12">
        <v>5</v>
      </c>
      <c r="E87" s="9">
        <v>122</v>
      </c>
      <c r="F87" s="12">
        <v>87</v>
      </c>
      <c r="G87" s="6">
        <v>7</v>
      </c>
      <c r="H87" s="6">
        <v>13</v>
      </c>
      <c r="I87" s="6">
        <v>18</v>
      </c>
      <c r="J87" s="9" t="s">
        <v>975</v>
      </c>
      <c r="K87" s="12">
        <v>6</v>
      </c>
      <c r="L87" s="6">
        <v>1</v>
      </c>
      <c r="M87" s="6" t="s">
        <v>974</v>
      </c>
      <c r="N87" s="6" t="s">
        <v>974</v>
      </c>
      <c r="O87" s="6" t="s">
        <v>975</v>
      </c>
      <c r="P87" s="6">
        <v>1</v>
      </c>
      <c r="Q87" s="6">
        <v>9</v>
      </c>
      <c r="R87" s="6">
        <v>4</v>
      </c>
      <c r="S87" s="6">
        <v>1</v>
      </c>
      <c r="T87" s="6">
        <v>3</v>
      </c>
      <c r="U87" s="6">
        <v>13</v>
      </c>
      <c r="V87" s="9">
        <v>114</v>
      </c>
      <c r="W87" s="12">
        <v>123</v>
      </c>
      <c r="X87" s="6">
        <v>3</v>
      </c>
      <c r="Y87" s="6">
        <v>1</v>
      </c>
      <c r="Z87" s="9">
        <v>4</v>
      </c>
      <c r="AA87" s="9">
        <v>294</v>
      </c>
      <c r="AB87" s="12"/>
    </row>
    <row r="88" spans="1:28" x14ac:dyDescent="0.35">
      <c r="A88" s="9"/>
      <c r="B88" s="22"/>
      <c r="C88" s="23">
        <v>0.03</v>
      </c>
      <c r="D88" s="24">
        <v>0.02</v>
      </c>
      <c r="E88" s="25">
        <v>0.03</v>
      </c>
      <c r="F88" s="24">
        <v>0.03</v>
      </c>
      <c r="G88" s="26">
        <v>0.02</v>
      </c>
      <c r="H88" s="26">
        <v>0.02</v>
      </c>
      <c r="I88" s="26">
        <v>0.05</v>
      </c>
      <c r="J88" s="25">
        <v>0.05</v>
      </c>
      <c r="K88" s="24">
        <v>0.02</v>
      </c>
      <c r="L88" s="26">
        <v>0.03</v>
      </c>
      <c r="M88" s="6" t="s">
        <v>974</v>
      </c>
      <c r="N88" s="6" t="s">
        <v>974</v>
      </c>
      <c r="O88" s="6" t="s">
        <v>975</v>
      </c>
      <c r="P88" s="26">
        <v>0.02</v>
      </c>
      <c r="Q88" s="26">
        <v>0.02</v>
      </c>
      <c r="R88" s="26">
        <v>0.02</v>
      </c>
      <c r="S88" s="26">
        <v>0.02</v>
      </c>
      <c r="T88" s="26">
        <v>0.02</v>
      </c>
      <c r="U88" s="26">
        <v>0.02</v>
      </c>
      <c r="V88" s="25">
        <v>0.03</v>
      </c>
      <c r="W88" s="24">
        <v>0.03</v>
      </c>
      <c r="X88" s="26">
        <v>0.03</v>
      </c>
      <c r="Y88" s="26">
        <v>0.04</v>
      </c>
      <c r="Z88" s="25">
        <v>0.04</v>
      </c>
      <c r="AA88" s="25">
        <v>7.0000000000000007E-2</v>
      </c>
      <c r="AB88" s="12"/>
    </row>
    <row r="89" spans="1:28" x14ac:dyDescent="0.35">
      <c r="A89" s="9"/>
      <c r="B89" s="22"/>
      <c r="C89" s="11"/>
      <c r="D89" s="12"/>
      <c r="E89" s="9"/>
      <c r="F89" s="12"/>
      <c r="G89" s="6"/>
      <c r="H89" s="6"/>
      <c r="I89" s="6"/>
      <c r="J89" s="9"/>
      <c r="K89" s="12"/>
      <c r="L89" s="6"/>
      <c r="M89" s="6"/>
      <c r="N89" s="6"/>
      <c r="O89" s="6"/>
      <c r="P89" s="6"/>
      <c r="Q89" s="6"/>
      <c r="R89" s="6"/>
      <c r="S89" s="6"/>
      <c r="T89" s="6"/>
      <c r="U89" s="6"/>
      <c r="V89" s="9"/>
      <c r="W89" s="12"/>
      <c r="X89" s="6"/>
      <c r="Y89" s="6"/>
      <c r="Z89" s="9"/>
      <c r="AA89" s="9"/>
      <c r="AB89" s="12"/>
    </row>
    <row r="90" spans="1:28" x14ac:dyDescent="0.35">
      <c r="B90" s="30" t="s">
        <v>960</v>
      </c>
      <c r="C90" s="38">
        <v>4385</v>
      </c>
      <c r="D90" s="31">
        <v>180</v>
      </c>
      <c r="E90" s="32">
        <v>4166</v>
      </c>
      <c r="F90" s="31">
        <v>2755</v>
      </c>
      <c r="G90" s="33">
        <v>363</v>
      </c>
      <c r="H90" s="33">
        <v>725</v>
      </c>
      <c r="I90" s="33">
        <v>467</v>
      </c>
      <c r="J90" s="32">
        <v>9</v>
      </c>
      <c r="K90" s="31">
        <v>288</v>
      </c>
      <c r="L90" s="33">
        <v>37</v>
      </c>
      <c r="M90" s="33">
        <v>6</v>
      </c>
      <c r="N90" s="33">
        <v>11</v>
      </c>
      <c r="O90" s="33">
        <v>86</v>
      </c>
      <c r="P90" s="33">
        <v>100</v>
      </c>
      <c r="Q90" s="33">
        <v>476</v>
      </c>
      <c r="R90" s="33">
        <v>223</v>
      </c>
      <c r="S90" s="33">
        <v>61</v>
      </c>
      <c r="T90" s="33">
        <v>148</v>
      </c>
      <c r="U90" s="33">
        <v>699</v>
      </c>
      <c r="V90" s="32">
        <v>3686</v>
      </c>
      <c r="W90" s="31">
        <v>4220</v>
      </c>
      <c r="X90" s="33">
        <v>143</v>
      </c>
      <c r="Y90" s="33">
        <v>120</v>
      </c>
      <c r="Z90" s="32">
        <v>211</v>
      </c>
      <c r="AA90" s="32">
        <v>4385</v>
      </c>
    </row>
    <row r="92" spans="1:28" x14ac:dyDescent="0.35">
      <c r="B92" s="1" t="s">
        <v>983</v>
      </c>
    </row>
    <row r="93" spans="1:28" x14ac:dyDescent="0.35">
      <c r="B93" s="1" t="s">
        <v>984</v>
      </c>
    </row>
    <row r="94" spans="1:28" x14ac:dyDescent="0.35">
      <c r="B94" s="1" t="s">
        <v>985</v>
      </c>
    </row>
    <row r="95" spans="1:28" x14ac:dyDescent="0.35">
      <c r="B95" s="1"/>
    </row>
    <row r="96" spans="1:28" x14ac:dyDescent="0.35">
      <c r="B96" s="1" t="s">
        <v>1082</v>
      </c>
    </row>
    <row r="97" spans="2:2" x14ac:dyDescent="0.35">
      <c r="B97" s="1" t="s">
        <v>987</v>
      </c>
    </row>
  </sheetData>
  <mergeCells count="4">
    <mergeCell ref="D12:E12"/>
    <mergeCell ref="F12:J12"/>
    <mergeCell ref="K12:V12"/>
    <mergeCell ref="W12:Z12"/>
  </mergeCells>
  <hyperlinks>
    <hyperlink ref="B1" location="Index!A413" display="Return to Index" xr:uid="{00000000-0004-0000-99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A1:AG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32" width="15.7265625" customWidth="1"/>
  </cols>
  <sheetData>
    <row r="1" spans="1:33" x14ac:dyDescent="0.35">
      <c r="B1" s="3" t="s">
        <v>934</v>
      </c>
    </row>
    <row r="2" spans="1:33" x14ac:dyDescent="0.35">
      <c r="B2" s="4"/>
    </row>
    <row r="3" spans="1:33" x14ac:dyDescent="0.35">
      <c r="B3" s="4"/>
    </row>
    <row r="4" spans="1:33" x14ac:dyDescent="0.35">
      <c r="Q4" s="4" t="s">
        <v>0</v>
      </c>
    </row>
    <row r="5" spans="1:33" x14ac:dyDescent="0.35">
      <c r="Q5" s="4"/>
    </row>
    <row r="6" spans="1:33"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1:33" x14ac:dyDescent="0.35">
      <c r="AF7" s="4" t="s">
        <v>917</v>
      </c>
    </row>
    <row r="8" spans="1:33" x14ac:dyDescent="0.35">
      <c r="B8" s="1" t="s">
        <v>863</v>
      </c>
    </row>
    <row r="12" spans="1:33" ht="37.5" customHeight="1" x14ac:dyDescent="0.35">
      <c r="D12" s="37" t="s">
        <v>1083</v>
      </c>
      <c r="E12" s="37"/>
      <c r="F12" s="37"/>
      <c r="G12" s="37" t="s">
        <v>1084</v>
      </c>
      <c r="H12" s="37"/>
      <c r="I12" s="37"/>
      <c r="J12" s="37"/>
      <c r="K12" s="37"/>
      <c r="L12" s="37"/>
      <c r="M12" s="37" t="s">
        <v>1085</v>
      </c>
      <c r="N12" s="37"/>
      <c r="O12" s="37"/>
      <c r="P12" s="37" t="s">
        <v>1086</v>
      </c>
      <c r="Q12" s="37"/>
      <c r="R12" s="37"/>
      <c r="S12" s="37" t="s">
        <v>1087</v>
      </c>
      <c r="T12" s="37"/>
      <c r="U12" s="37" t="s">
        <v>1088</v>
      </c>
      <c r="V12" s="37"/>
      <c r="W12" s="37"/>
      <c r="X12" s="37"/>
      <c r="Y12" s="37"/>
      <c r="Z12" s="37"/>
      <c r="AA12" s="37"/>
      <c r="AB12" s="37" t="s">
        <v>1089</v>
      </c>
      <c r="AC12" s="37"/>
      <c r="AD12" s="37"/>
      <c r="AE12" s="37"/>
      <c r="AF12" s="5"/>
    </row>
    <row r="13" spans="1:33" ht="87" x14ac:dyDescent="0.35">
      <c r="B13" s="6"/>
      <c r="C13" s="7" t="s">
        <v>941</v>
      </c>
      <c r="D13" s="7" t="s">
        <v>1090</v>
      </c>
      <c r="E13" s="8" t="s">
        <v>1091</v>
      </c>
      <c r="F13" s="8" t="s">
        <v>1092</v>
      </c>
      <c r="G13" s="7" t="s">
        <v>1093</v>
      </c>
      <c r="H13" s="8" t="s">
        <v>1094</v>
      </c>
      <c r="I13" s="8" t="s">
        <v>1095</v>
      </c>
      <c r="J13" s="8" t="s">
        <v>1096</v>
      </c>
      <c r="K13" s="8" t="s">
        <v>1097</v>
      </c>
      <c r="L13" s="8" t="s">
        <v>1098</v>
      </c>
      <c r="M13" s="7" t="s">
        <v>1099</v>
      </c>
      <c r="N13" s="8" t="s">
        <v>1100</v>
      </c>
      <c r="O13" s="8" t="s">
        <v>1101</v>
      </c>
      <c r="P13" s="7" t="s">
        <v>1102</v>
      </c>
      <c r="Q13" s="8" t="s">
        <v>1103</v>
      </c>
      <c r="R13" s="8" t="s">
        <v>1104</v>
      </c>
      <c r="S13" s="7" t="s">
        <v>1105</v>
      </c>
      <c r="T13" s="8" t="s">
        <v>1106</v>
      </c>
      <c r="U13" s="7" t="s">
        <v>1107</v>
      </c>
      <c r="V13" s="8" t="s">
        <v>1108</v>
      </c>
      <c r="W13" s="8" t="s">
        <v>1109</v>
      </c>
      <c r="X13" s="8" t="s">
        <v>1110</v>
      </c>
      <c r="Y13" s="8" t="s">
        <v>1111</v>
      </c>
      <c r="Z13" s="8" t="s">
        <v>1112</v>
      </c>
      <c r="AA13" s="8" t="s">
        <v>1113</v>
      </c>
      <c r="AB13" s="7" t="s">
        <v>1114</v>
      </c>
      <c r="AC13" s="8" t="s">
        <v>1115</v>
      </c>
      <c r="AD13" s="8" t="s">
        <v>1116</v>
      </c>
      <c r="AE13" s="8" t="s">
        <v>1117</v>
      </c>
      <c r="AF13" s="8" t="s">
        <v>960</v>
      </c>
    </row>
    <row r="14" spans="1:33" x14ac:dyDescent="0.35">
      <c r="B14" s="30" t="s">
        <v>4022</v>
      </c>
      <c r="C14" s="38">
        <v>4005</v>
      </c>
      <c r="D14" s="31" t="s">
        <v>1118</v>
      </c>
      <c r="E14" s="33">
        <v>206</v>
      </c>
      <c r="F14" s="32">
        <v>3618</v>
      </c>
      <c r="G14" s="31">
        <v>3462</v>
      </c>
      <c r="H14" s="33">
        <v>223</v>
      </c>
      <c r="I14" s="33" t="s">
        <v>1119</v>
      </c>
      <c r="J14" s="33">
        <v>220</v>
      </c>
      <c r="K14" s="33">
        <v>340</v>
      </c>
      <c r="L14" s="32" t="s">
        <v>1120</v>
      </c>
      <c r="M14" s="31">
        <v>2487</v>
      </c>
      <c r="N14" s="33">
        <v>1341</v>
      </c>
      <c r="O14" s="32" t="s">
        <v>1121</v>
      </c>
      <c r="P14" s="31">
        <v>2579</v>
      </c>
      <c r="Q14" s="33">
        <v>1224</v>
      </c>
      <c r="R14" s="32" t="s">
        <v>1122</v>
      </c>
      <c r="S14" s="31">
        <v>2743</v>
      </c>
      <c r="T14" s="32">
        <v>1262</v>
      </c>
      <c r="U14" s="31" t="s">
        <v>1123</v>
      </c>
      <c r="V14" s="33">
        <v>496</v>
      </c>
      <c r="W14" s="33" t="s">
        <v>1124</v>
      </c>
      <c r="X14" s="33">
        <v>289</v>
      </c>
      <c r="Y14" s="33">
        <v>275</v>
      </c>
      <c r="Z14" s="33">
        <v>596</v>
      </c>
      <c r="AA14" s="32">
        <v>940</v>
      </c>
      <c r="AB14" s="31">
        <v>1425</v>
      </c>
      <c r="AC14" s="33">
        <v>340</v>
      </c>
      <c r="AD14" s="33" t="s">
        <v>1125</v>
      </c>
      <c r="AE14" s="32" t="s">
        <v>1126</v>
      </c>
      <c r="AF14" s="32">
        <v>4385</v>
      </c>
    </row>
    <row r="15" spans="1:33" ht="29" x14ac:dyDescent="0.35">
      <c r="A15" s="9"/>
      <c r="B15" s="10" t="s">
        <v>1144</v>
      </c>
      <c r="C15" s="11"/>
      <c r="D15" s="12"/>
      <c r="E15" s="6"/>
      <c r="F15" s="9"/>
      <c r="G15" s="12"/>
      <c r="H15" s="6"/>
      <c r="I15" s="6"/>
      <c r="J15" s="6"/>
      <c r="K15" s="6"/>
      <c r="L15" s="9"/>
      <c r="M15" s="12"/>
      <c r="N15" s="6"/>
      <c r="O15" s="9"/>
      <c r="P15" s="12"/>
      <c r="Q15" s="6"/>
      <c r="R15" s="9"/>
      <c r="S15" s="12"/>
      <c r="T15" s="9"/>
      <c r="U15" s="12"/>
      <c r="V15" s="6"/>
      <c r="W15" s="6"/>
      <c r="X15" s="6"/>
      <c r="Y15" s="6"/>
      <c r="Z15" s="6"/>
      <c r="AA15" s="9"/>
      <c r="AB15" s="12"/>
      <c r="AC15" s="6"/>
      <c r="AD15" s="6"/>
      <c r="AE15" s="9"/>
      <c r="AF15" s="9"/>
      <c r="AG15" s="12"/>
    </row>
    <row r="16" spans="1:33" x14ac:dyDescent="0.35">
      <c r="A16" s="9"/>
      <c r="B16" s="13" t="s">
        <v>4522</v>
      </c>
      <c r="C16" s="14">
        <v>305</v>
      </c>
      <c r="D16" s="15" t="s">
        <v>974</v>
      </c>
      <c r="E16" s="17">
        <v>11</v>
      </c>
      <c r="F16" s="16">
        <v>280</v>
      </c>
      <c r="G16" s="15">
        <v>292</v>
      </c>
      <c r="H16" s="17">
        <v>9</v>
      </c>
      <c r="I16" s="17">
        <v>2</v>
      </c>
      <c r="J16" s="17" t="s">
        <v>975</v>
      </c>
      <c r="K16" s="17">
        <v>3</v>
      </c>
      <c r="L16" s="16">
        <v>3</v>
      </c>
      <c r="M16" s="15">
        <v>237</v>
      </c>
      <c r="N16" s="17">
        <v>60</v>
      </c>
      <c r="O16" s="16">
        <v>3</v>
      </c>
      <c r="P16" s="15">
        <v>246</v>
      </c>
      <c r="Q16" s="17">
        <v>52</v>
      </c>
      <c r="R16" s="16">
        <v>3</v>
      </c>
      <c r="S16" s="15">
        <v>251</v>
      </c>
      <c r="T16" s="16">
        <v>54</v>
      </c>
      <c r="U16" s="15">
        <v>4</v>
      </c>
      <c r="V16" s="17">
        <v>128</v>
      </c>
      <c r="W16" s="17">
        <v>29</v>
      </c>
      <c r="X16" s="17">
        <v>16</v>
      </c>
      <c r="Y16" s="17">
        <v>16</v>
      </c>
      <c r="Z16" s="17">
        <v>157</v>
      </c>
      <c r="AA16" s="16">
        <v>176</v>
      </c>
      <c r="AB16" s="15">
        <v>100</v>
      </c>
      <c r="AC16" s="17">
        <v>15</v>
      </c>
      <c r="AD16" s="17">
        <v>7</v>
      </c>
      <c r="AE16" s="16">
        <v>9</v>
      </c>
      <c r="AF16" s="16">
        <v>398</v>
      </c>
      <c r="AG16" s="12"/>
    </row>
    <row r="17" spans="1:33" x14ac:dyDescent="0.35">
      <c r="A17" s="9"/>
      <c r="B17" s="13"/>
      <c r="C17" s="18">
        <v>0.08</v>
      </c>
      <c r="D17" s="15" t="s">
        <v>974</v>
      </c>
      <c r="E17" s="21">
        <v>0.05</v>
      </c>
      <c r="F17" s="20">
        <v>0.08</v>
      </c>
      <c r="G17" s="19">
        <v>0.08</v>
      </c>
      <c r="H17" s="21">
        <v>0.04</v>
      </c>
      <c r="I17" s="21">
        <v>0.02</v>
      </c>
      <c r="J17" s="17" t="s">
        <v>975</v>
      </c>
      <c r="K17" s="21">
        <v>0.01</v>
      </c>
      <c r="L17" s="20">
        <v>0.05</v>
      </c>
      <c r="M17" s="19">
        <v>0.1</v>
      </c>
      <c r="N17" s="21">
        <v>0.05</v>
      </c>
      <c r="O17" s="20">
        <v>0.03</v>
      </c>
      <c r="P17" s="19">
        <v>0.1</v>
      </c>
      <c r="Q17" s="21">
        <v>0.04</v>
      </c>
      <c r="R17" s="20">
        <v>0.02</v>
      </c>
      <c r="S17" s="19">
        <v>0.09</v>
      </c>
      <c r="T17" s="20">
        <v>0.04</v>
      </c>
      <c r="U17" s="19">
        <v>0.06</v>
      </c>
      <c r="V17" s="21">
        <v>0.26</v>
      </c>
      <c r="W17" s="21">
        <v>0.28999999999999998</v>
      </c>
      <c r="X17" s="21">
        <v>0.06</v>
      </c>
      <c r="Y17" s="21">
        <v>0.06</v>
      </c>
      <c r="Z17" s="21">
        <v>0.26</v>
      </c>
      <c r="AA17" s="20">
        <v>0.19</v>
      </c>
      <c r="AB17" s="19">
        <v>7.0000000000000007E-2</v>
      </c>
      <c r="AC17" s="21">
        <v>0.05</v>
      </c>
      <c r="AD17" s="21">
        <v>0.12</v>
      </c>
      <c r="AE17" s="20">
        <v>0.25</v>
      </c>
      <c r="AF17" s="20">
        <v>0.09</v>
      </c>
      <c r="AG17" s="12"/>
    </row>
    <row r="18" spans="1:33" x14ac:dyDescent="0.35">
      <c r="A18" s="9"/>
      <c r="B18" s="13"/>
      <c r="C18" s="15" t="s">
        <v>2203</v>
      </c>
      <c r="D18" s="15"/>
      <c r="E18" s="17"/>
      <c r="F18" s="16" t="s">
        <v>1296</v>
      </c>
      <c r="G18" s="15" t="s">
        <v>1290</v>
      </c>
      <c r="H18" s="17" t="s">
        <v>1343</v>
      </c>
      <c r="I18" s="17"/>
      <c r="J18" s="17"/>
      <c r="K18" s="17"/>
      <c r="L18" s="16"/>
      <c r="M18" s="15" t="s">
        <v>1953</v>
      </c>
      <c r="N18" s="17"/>
      <c r="O18" s="16"/>
      <c r="P18" s="15" t="s">
        <v>1024</v>
      </c>
      <c r="Q18" s="17"/>
      <c r="R18" s="16"/>
      <c r="S18" s="15" t="s">
        <v>1081</v>
      </c>
      <c r="T18" s="16"/>
      <c r="U18" s="15"/>
      <c r="V18" s="17" t="s">
        <v>2201</v>
      </c>
      <c r="W18" s="17" t="s">
        <v>2201</v>
      </c>
      <c r="X18" s="17"/>
      <c r="Y18" s="17"/>
      <c r="Z18" s="17" t="s">
        <v>2201</v>
      </c>
      <c r="AA18" s="16" t="s">
        <v>2202</v>
      </c>
      <c r="AB18" s="15"/>
      <c r="AC18" s="17"/>
      <c r="AD18" s="17"/>
      <c r="AE18" s="16" t="s">
        <v>1139</v>
      </c>
      <c r="AF18" s="16"/>
      <c r="AG18" s="12"/>
    </row>
    <row r="19" spans="1:33" x14ac:dyDescent="0.35">
      <c r="A19" s="9"/>
      <c r="B19" s="22" t="s">
        <v>4523</v>
      </c>
      <c r="C19" s="11">
        <v>3700</v>
      </c>
      <c r="D19" s="12">
        <v>76</v>
      </c>
      <c r="E19" s="6">
        <v>195</v>
      </c>
      <c r="F19" s="9">
        <v>3338</v>
      </c>
      <c r="G19" s="12">
        <v>3170</v>
      </c>
      <c r="H19" s="6">
        <v>213</v>
      </c>
      <c r="I19" s="6">
        <v>142</v>
      </c>
      <c r="J19" s="6">
        <v>220</v>
      </c>
      <c r="K19" s="6">
        <v>338</v>
      </c>
      <c r="L19" s="9">
        <v>65</v>
      </c>
      <c r="M19" s="12">
        <v>2250</v>
      </c>
      <c r="N19" s="6">
        <v>1280</v>
      </c>
      <c r="O19" s="9">
        <v>104</v>
      </c>
      <c r="P19" s="12">
        <v>2333</v>
      </c>
      <c r="Q19" s="6">
        <v>1172</v>
      </c>
      <c r="R19" s="9">
        <v>121</v>
      </c>
      <c r="S19" s="12">
        <v>2492</v>
      </c>
      <c r="T19" s="9">
        <v>1208</v>
      </c>
      <c r="U19" s="12">
        <v>52</v>
      </c>
      <c r="V19" s="6">
        <v>368</v>
      </c>
      <c r="W19" s="6">
        <v>71</v>
      </c>
      <c r="X19" s="6">
        <v>273</v>
      </c>
      <c r="Y19" s="6">
        <v>258</v>
      </c>
      <c r="Z19" s="6">
        <v>439</v>
      </c>
      <c r="AA19" s="9">
        <v>764</v>
      </c>
      <c r="AB19" s="12">
        <v>1325</v>
      </c>
      <c r="AC19" s="6">
        <v>324</v>
      </c>
      <c r="AD19" s="6">
        <v>50</v>
      </c>
      <c r="AE19" s="9">
        <v>26</v>
      </c>
      <c r="AF19" s="9">
        <v>3987</v>
      </c>
      <c r="AG19" s="12"/>
    </row>
    <row r="20" spans="1:33" x14ac:dyDescent="0.35">
      <c r="A20" s="9"/>
      <c r="B20" s="22"/>
      <c r="C20" s="23">
        <v>0.92</v>
      </c>
      <c r="D20" s="24">
        <v>1</v>
      </c>
      <c r="E20" s="26">
        <v>0.95</v>
      </c>
      <c r="F20" s="25">
        <v>0.92</v>
      </c>
      <c r="G20" s="24">
        <v>0.92</v>
      </c>
      <c r="H20" s="26">
        <v>0.96</v>
      </c>
      <c r="I20" s="26">
        <v>0.98</v>
      </c>
      <c r="J20" s="26">
        <v>1</v>
      </c>
      <c r="K20" s="26">
        <v>0.99</v>
      </c>
      <c r="L20" s="25">
        <v>0.95</v>
      </c>
      <c r="M20" s="24">
        <v>0.9</v>
      </c>
      <c r="N20" s="26">
        <v>0.95</v>
      </c>
      <c r="O20" s="25">
        <v>0.97</v>
      </c>
      <c r="P20" s="24">
        <v>0.9</v>
      </c>
      <c r="Q20" s="26">
        <v>0.96</v>
      </c>
      <c r="R20" s="25">
        <v>0.98</v>
      </c>
      <c r="S20" s="24">
        <v>0.91</v>
      </c>
      <c r="T20" s="25">
        <v>0.96</v>
      </c>
      <c r="U20" s="24">
        <v>0.94</v>
      </c>
      <c r="V20" s="26">
        <v>0.74</v>
      </c>
      <c r="W20" s="26">
        <v>0.71</v>
      </c>
      <c r="X20" s="26">
        <v>0.94</v>
      </c>
      <c r="Y20" s="26">
        <v>0.94</v>
      </c>
      <c r="Z20" s="26">
        <v>0.74</v>
      </c>
      <c r="AA20" s="25">
        <v>0.81</v>
      </c>
      <c r="AB20" s="24">
        <v>0.93</v>
      </c>
      <c r="AC20" s="26">
        <v>0.95</v>
      </c>
      <c r="AD20" s="26">
        <v>0.88</v>
      </c>
      <c r="AE20" s="25">
        <v>0.75</v>
      </c>
      <c r="AF20" s="25">
        <v>0.91</v>
      </c>
      <c r="AG20" s="12"/>
    </row>
    <row r="21" spans="1:33" ht="29" x14ac:dyDescent="0.35">
      <c r="A21" s="9"/>
      <c r="B21" s="22"/>
      <c r="C21" s="12" t="s">
        <v>4569</v>
      </c>
      <c r="D21" s="12" t="s">
        <v>1141</v>
      </c>
      <c r="E21" s="6"/>
      <c r="F21" s="9"/>
      <c r="G21" s="12"/>
      <c r="H21" s="6"/>
      <c r="I21" s="6" t="s">
        <v>967</v>
      </c>
      <c r="J21" s="6" t="s">
        <v>1250</v>
      </c>
      <c r="K21" s="6" t="s">
        <v>1250</v>
      </c>
      <c r="L21" s="9"/>
      <c r="M21" s="12"/>
      <c r="N21" s="6" t="s">
        <v>1037</v>
      </c>
      <c r="O21" s="9"/>
      <c r="P21" s="12"/>
      <c r="Q21" s="6" t="s">
        <v>1032</v>
      </c>
      <c r="R21" s="9"/>
      <c r="S21" s="12" t="s">
        <v>2046</v>
      </c>
      <c r="T21" s="9" t="s">
        <v>1625</v>
      </c>
      <c r="U21" s="12" t="s">
        <v>2046</v>
      </c>
      <c r="V21" s="6"/>
      <c r="W21" s="6"/>
      <c r="X21" s="6" t="s">
        <v>2046</v>
      </c>
      <c r="Y21" s="6" t="s">
        <v>2046</v>
      </c>
      <c r="Z21" s="6"/>
      <c r="AA21" s="9" t="s">
        <v>2209</v>
      </c>
      <c r="AB21" s="12" t="s">
        <v>1430</v>
      </c>
      <c r="AC21" s="6" t="s">
        <v>1430</v>
      </c>
      <c r="AD21" s="6"/>
      <c r="AE21" s="9"/>
      <c r="AF21" s="9"/>
      <c r="AG21" s="12"/>
    </row>
    <row r="22" spans="1:33" x14ac:dyDescent="0.35">
      <c r="A22" s="9"/>
      <c r="B22" s="13" t="s">
        <v>2150</v>
      </c>
      <c r="C22" s="14">
        <v>381</v>
      </c>
      <c r="D22" s="15">
        <v>5</v>
      </c>
      <c r="E22" s="17">
        <v>20</v>
      </c>
      <c r="F22" s="16">
        <v>344</v>
      </c>
      <c r="G22" s="15">
        <v>354</v>
      </c>
      <c r="H22" s="17">
        <v>9</v>
      </c>
      <c r="I22" s="17">
        <v>5</v>
      </c>
      <c r="J22" s="17">
        <v>13</v>
      </c>
      <c r="K22" s="17">
        <v>18</v>
      </c>
      <c r="L22" s="16">
        <v>5</v>
      </c>
      <c r="M22" s="15">
        <v>266</v>
      </c>
      <c r="N22" s="17">
        <v>100</v>
      </c>
      <c r="O22" s="16">
        <v>7</v>
      </c>
      <c r="P22" s="15">
        <v>291</v>
      </c>
      <c r="Q22" s="17">
        <v>77</v>
      </c>
      <c r="R22" s="16">
        <v>5</v>
      </c>
      <c r="S22" s="15">
        <v>301</v>
      </c>
      <c r="T22" s="16">
        <v>80</v>
      </c>
      <c r="U22" s="15">
        <v>4</v>
      </c>
      <c r="V22" s="17">
        <v>94</v>
      </c>
      <c r="W22" s="17">
        <v>23</v>
      </c>
      <c r="X22" s="17">
        <v>21</v>
      </c>
      <c r="Y22" s="17">
        <v>26</v>
      </c>
      <c r="Z22" s="17">
        <v>117</v>
      </c>
      <c r="AA22" s="16">
        <v>142</v>
      </c>
      <c r="AB22" s="15">
        <v>132</v>
      </c>
      <c r="AC22" s="17">
        <v>24</v>
      </c>
      <c r="AD22" s="17">
        <v>12</v>
      </c>
      <c r="AE22" s="16">
        <v>21</v>
      </c>
      <c r="AF22" s="16">
        <v>519</v>
      </c>
      <c r="AG22" s="12"/>
    </row>
    <row r="23" spans="1:33" x14ac:dyDescent="0.35">
      <c r="A23" s="9"/>
      <c r="B23" s="13"/>
      <c r="C23" s="18">
        <v>0.1</v>
      </c>
      <c r="D23" s="19">
        <v>0.06</v>
      </c>
      <c r="E23" s="21">
        <v>0.1</v>
      </c>
      <c r="F23" s="20">
        <v>0.1</v>
      </c>
      <c r="G23" s="19">
        <v>0.1</v>
      </c>
      <c r="H23" s="21">
        <v>0.04</v>
      </c>
      <c r="I23" s="21">
        <v>0.04</v>
      </c>
      <c r="J23" s="21">
        <v>0.06</v>
      </c>
      <c r="K23" s="21">
        <v>0.05</v>
      </c>
      <c r="L23" s="20">
        <v>0.08</v>
      </c>
      <c r="M23" s="19">
        <v>0.11</v>
      </c>
      <c r="N23" s="21">
        <v>7.0000000000000007E-2</v>
      </c>
      <c r="O23" s="20">
        <v>0.06</v>
      </c>
      <c r="P23" s="19">
        <v>0.11</v>
      </c>
      <c r="Q23" s="21">
        <v>0.06</v>
      </c>
      <c r="R23" s="20">
        <v>0.04</v>
      </c>
      <c r="S23" s="19">
        <v>0.11</v>
      </c>
      <c r="T23" s="20">
        <v>0.06</v>
      </c>
      <c r="U23" s="19">
        <v>0.06</v>
      </c>
      <c r="V23" s="21">
        <v>0.19</v>
      </c>
      <c r="W23" s="21">
        <v>0.23</v>
      </c>
      <c r="X23" s="21">
        <v>7.0000000000000007E-2</v>
      </c>
      <c r="Y23" s="21">
        <v>0.09</v>
      </c>
      <c r="Z23" s="21">
        <v>0.2</v>
      </c>
      <c r="AA23" s="20">
        <v>0.15</v>
      </c>
      <c r="AB23" s="19">
        <v>0.09</v>
      </c>
      <c r="AC23" s="21">
        <v>7.0000000000000007E-2</v>
      </c>
      <c r="AD23" s="21">
        <v>0.21</v>
      </c>
      <c r="AE23" s="20">
        <v>0.62</v>
      </c>
      <c r="AF23" s="20">
        <v>0.12</v>
      </c>
      <c r="AG23" s="12"/>
    </row>
    <row r="24" spans="1:33" x14ac:dyDescent="0.35">
      <c r="A24" s="9"/>
      <c r="B24" s="13"/>
      <c r="C24" s="15" t="s">
        <v>2199</v>
      </c>
      <c r="D24" s="15"/>
      <c r="E24" s="17"/>
      <c r="F24" s="16"/>
      <c r="G24" s="15" t="s">
        <v>2200</v>
      </c>
      <c r="H24" s="17"/>
      <c r="I24" s="17"/>
      <c r="J24" s="17"/>
      <c r="K24" s="17"/>
      <c r="L24" s="16"/>
      <c r="M24" s="15" t="s">
        <v>1953</v>
      </c>
      <c r="N24" s="17"/>
      <c r="O24" s="16"/>
      <c r="P24" s="15" t="s">
        <v>1024</v>
      </c>
      <c r="Q24" s="17"/>
      <c r="R24" s="16"/>
      <c r="S24" s="15" t="s">
        <v>1081</v>
      </c>
      <c r="T24" s="16"/>
      <c r="U24" s="15"/>
      <c r="V24" s="17" t="s">
        <v>2201</v>
      </c>
      <c r="W24" s="17" t="s">
        <v>2202</v>
      </c>
      <c r="X24" s="17"/>
      <c r="Y24" s="17"/>
      <c r="Z24" s="17" t="s">
        <v>2201</v>
      </c>
      <c r="AA24" s="16" t="s">
        <v>1965</v>
      </c>
      <c r="AB24" s="15"/>
      <c r="AC24" s="17"/>
      <c r="AD24" s="17" t="s">
        <v>1139</v>
      </c>
      <c r="AE24" s="16" t="s">
        <v>1406</v>
      </c>
      <c r="AF24" s="16"/>
      <c r="AG24" s="12"/>
    </row>
    <row r="25" spans="1:33" x14ac:dyDescent="0.35">
      <c r="A25" s="9"/>
      <c r="B25" s="22" t="s">
        <v>4525</v>
      </c>
      <c r="C25" s="11">
        <v>3624</v>
      </c>
      <c r="D25" s="12">
        <v>71</v>
      </c>
      <c r="E25" s="6">
        <v>186</v>
      </c>
      <c r="F25" s="9">
        <v>3274</v>
      </c>
      <c r="G25" s="12">
        <v>3108</v>
      </c>
      <c r="H25" s="6">
        <v>214</v>
      </c>
      <c r="I25" s="6">
        <v>139</v>
      </c>
      <c r="J25" s="6">
        <v>207</v>
      </c>
      <c r="K25" s="6">
        <v>322</v>
      </c>
      <c r="L25" s="9">
        <v>63</v>
      </c>
      <c r="M25" s="12">
        <v>2220</v>
      </c>
      <c r="N25" s="6">
        <v>1241</v>
      </c>
      <c r="O25" s="9">
        <v>100</v>
      </c>
      <c r="P25" s="12">
        <v>2288</v>
      </c>
      <c r="Q25" s="6">
        <v>1147</v>
      </c>
      <c r="R25" s="9">
        <v>119</v>
      </c>
      <c r="S25" s="12">
        <v>2442</v>
      </c>
      <c r="T25" s="9">
        <v>1182</v>
      </c>
      <c r="U25" s="12">
        <v>52</v>
      </c>
      <c r="V25" s="6">
        <v>402</v>
      </c>
      <c r="W25" s="6">
        <v>77</v>
      </c>
      <c r="X25" s="6">
        <v>268</v>
      </c>
      <c r="Y25" s="6">
        <v>249</v>
      </c>
      <c r="Z25" s="6">
        <v>479</v>
      </c>
      <c r="AA25" s="9">
        <v>799</v>
      </c>
      <c r="AB25" s="12">
        <v>1293</v>
      </c>
      <c r="AC25" s="6">
        <v>316</v>
      </c>
      <c r="AD25" s="6">
        <v>45</v>
      </c>
      <c r="AE25" s="9">
        <v>13</v>
      </c>
      <c r="AF25" s="9">
        <v>3866</v>
      </c>
      <c r="AG25" s="12"/>
    </row>
    <row r="26" spans="1:33" x14ac:dyDescent="0.35">
      <c r="A26" s="9"/>
      <c r="B26" s="22"/>
      <c r="C26" s="23">
        <v>0.9</v>
      </c>
      <c r="D26" s="24">
        <v>0.94</v>
      </c>
      <c r="E26" s="26">
        <v>0.9</v>
      </c>
      <c r="F26" s="25">
        <v>0.9</v>
      </c>
      <c r="G26" s="24">
        <v>0.9</v>
      </c>
      <c r="H26" s="26">
        <v>0.96</v>
      </c>
      <c r="I26" s="26">
        <v>0.96</v>
      </c>
      <c r="J26" s="26">
        <v>0.94</v>
      </c>
      <c r="K26" s="26">
        <v>0.95</v>
      </c>
      <c r="L26" s="25">
        <v>0.92</v>
      </c>
      <c r="M26" s="24">
        <v>0.89</v>
      </c>
      <c r="N26" s="26">
        <v>0.93</v>
      </c>
      <c r="O26" s="25">
        <v>0.94</v>
      </c>
      <c r="P26" s="24">
        <v>0.89</v>
      </c>
      <c r="Q26" s="26">
        <v>0.94</v>
      </c>
      <c r="R26" s="25">
        <v>0.96</v>
      </c>
      <c r="S26" s="24">
        <v>0.89</v>
      </c>
      <c r="T26" s="25">
        <v>0.94</v>
      </c>
      <c r="U26" s="24">
        <v>0.94</v>
      </c>
      <c r="V26" s="26">
        <v>0.81</v>
      </c>
      <c r="W26" s="26">
        <v>0.77</v>
      </c>
      <c r="X26" s="26">
        <v>0.93</v>
      </c>
      <c r="Y26" s="26">
        <v>0.91</v>
      </c>
      <c r="Z26" s="26">
        <v>0.8</v>
      </c>
      <c r="AA26" s="25">
        <v>0.85</v>
      </c>
      <c r="AB26" s="24">
        <v>0.91</v>
      </c>
      <c r="AC26" s="26">
        <v>0.93</v>
      </c>
      <c r="AD26" s="26">
        <v>0.79</v>
      </c>
      <c r="AE26" s="25">
        <v>0.38</v>
      </c>
      <c r="AF26" s="25">
        <v>0.88</v>
      </c>
      <c r="AG26" s="12"/>
    </row>
    <row r="27" spans="1:33" ht="29" x14ac:dyDescent="0.35">
      <c r="A27" s="9"/>
      <c r="B27" s="22"/>
      <c r="C27" s="12" t="s">
        <v>4570</v>
      </c>
      <c r="D27" s="12"/>
      <c r="E27" s="6"/>
      <c r="F27" s="9"/>
      <c r="G27" s="12"/>
      <c r="H27" s="6" t="s">
        <v>1142</v>
      </c>
      <c r="I27" s="6"/>
      <c r="J27" s="6"/>
      <c r="K27" s="6" t="s">
        <v>1142</v>
      </c>
      <c r="L27" s="9"/>
      <c r="M27" s="12"/>
      <c r="N27" s="6" t="s">
        <v>1037</v>
      </c>
      <c r="O27" s="9"/>
      <c r="P27" s="12"/>
      <c r="Q27" s="6" t="s">
        <v>1032</v>
      </c>
      <c r="R27" s="9"/>
      <c r="S27" s="12" t="s">
        <v>2046</v>
      </c>
      <c r="T27" s="9" t="s">
        <v>1625</v>
      </c>
      <c r="U27" s="12" t="s">
        <v>2209</v>
      </c>
      <c r="V27" s="6"/>
      <c r="W27" s="6"/>
      <c r="X27" s="6" t="s">
        <v>2046</v>
      </c>
      <c r="Y27" s="6" t="s">
        <v>2209</v>
      </c>
      <c r="Z27" s="6"/>
      <c r="AA27" s="9" t="s">
        <v>1624</v>
      </c>
      <c r="AB27" s="12" t="s">
        <v>1132</v>
      </c>
      <c r="AC27" s="6" t="s">
        <v>1132</v>
      </c>
      <c r="AD27" s="6" t="s">
        <v>1430</v>
      </c>
      <c r="AE27" s="9"/>
      <c r="AF27" s="9"/>
      <c r="AG27" s="12"/>
    </row>
    <row r="28" spans="1:33" x14ac:dyDescent="0.35">
      <c r="A28" s="9"/>
      <c r="B28" s="13" t="s">
        <v>4526</v>
      </c>
      <c r="C28" s="14">
        <v>159</v>
      </c>
      <c r="D28" s="15">
        <v>1</v>
      </c>
      <c r="E28" s="17">
        <v>1</v>
      </c>
      <c r="F28" s="16">
        <v>156</v>
      </c>
      <c r="G28" s="15">
        <v>151</v>
      </c>
      <c r="H28" s="17">
        <v>5</v>
      </c>
      <c r="I28" s="17" t="s">
        <v>975</v>
      </c>
      <c r="J28" s="17" t="s">
        <v>974</v>
      </c>
      <c r="K28" s="17" t="s">
        <v>975</v>
      </c>
      <c r="L28" s="16">
        <v>4</v>
      </c>
      <c r="M28" s="15">
        <v>123</v>
      </c>
      <c r="N28" s="17">
        <v>31</v>
      </c>
      <c r="O28" s="16">
        <v>3</v>
      </c>
      <c r="P28" s="15">
        <v>127</v>
      </c>
      <c r="Q28" s="17">
        <v>26</v>
      </c>
      <c r="R28" s="16">
        <v>4</v>
      </c>
      <c r="S28" s="15">
        <v>142</v>
      </c>
      <c r="T28" s="16">
        <v>18</v>
      </c>
      <c r="U28" s="15">
        <v>2</v>
      </c>
      <c r="V28" s="17">
        <v>72</v>
      </c>
      <c r="W28" s="17">
        <v>15</v>
      </c>
      <c r="X28" s="17">
        <v>8</v>
      </c>
      <c r="Y28" s="17">
        <v>7</v>
      </c>
      <c r="Z28" s="17">
        <v>86</v>
      </c>
      <c r="AA28" s="16">
        <v>97</v>
      </c>
      <c r="AB28" s="15">
        <v>54</v>
      </c>
      <c r="AC28" s="17">
        <v>5</v>
      </c>
      <c r="AD28" s="17">
        <v>7</v>
      </c>
      <c r="AE28" s="16">
        <v>9</v>
      </c>
      <c r="AF28" s="16">
        <v>220</v>
      </c>
      <c r="AG28" s="12"/>
    </row>
    <row r="29" spans="1:33" x14ac:dyDescent="0.35">
      <c r="A29" s="9"/>
      <c r="B29" s="13"/>
      <c r="C29" s="18">
        <v>0.04</v>
      </c>
      <c r="D29" s="19">
        <v>0.01</v>
      </c>
      <c r="E29" s="17" t="s">
        <v>975</v>
      </c>
      <c r="F29" s="20">
        <v>0.04</v>
      </c>
      <c r="G29" s="19">
        <v>0.04</v>
      </c>
      <c r="H29" s="21">
        <v>0.02</v>
      </c>
      <c r="I29" s="17" t="s">
        <v>975</v>
      </c>
      <c r="J29" s="17" t="s">
        <v>974</v>
      </c>
      <c r="K29" s="17" t="s">
        <v>975</v>
      </c>
      <c r="L29" s="20">
        <v>0.06</v>
      </c>
      <c r="M29" s="19">
        <v>0.05</v>
      </c>
      <c r="N29" s="21">
        <v>0.02</v>
      </c>
      <c r="O29" s="20">
        <v>0.03</v>
      </c>
      <c r="P29" s="19">
        <v>0.05</v>
      </c>
      <c r="Q29" s="21">
        <v>0.02</v>
      </c>
      <c r="R29" s="20">
        <v>0.04</v>
      </c>
      <c r="S29" s="19">
        <v>0.05</v>
      </c>
      <c r="T29" s="20">
        <v>0.01</v>
      </c>
      <c r="U29" s="19">
        <v>0.04</v>
      </c>
      <c r="V29" s="21">
        <v>0.14000000000000001</v>
      </c>
      <c r="W29" s="21">
        <v>0.15</v>
      </c>
      <c r="X29" s="21">
        <v>0.03</v>
      </c>
      <c r="Y29" s="21">
        <v>0.03</v>
      </c>
      <c r="Z29" s="21">
        <v>0.15</v>
      </c>
      <c r="AA29" s="20">
        <v>0.1</v>
      </c>
      <c r="AB29" s="19">
        <v>0.04</v>
      </c>
      <c r="AC29" s="21">
        <v>0.02</v>
      </c>
      <c r="AD29" s="21">
        <v>0.12</v>
      </c>
      <c r="AE29" s="20">
        <v>0.25</v>
      </c>
      <c r="AF29" s="20">
        <v>0.05</v>
      </c>
      <c r="AG29" s="12"/>
    </row>
    <row r="30" spans="1:33" x14ac:dyDescent="0.35">
      <c r="A30" s="9"/>
      <c r="B30" s="13"/>
      <c r="C30" s="15" t="s">
        <v>2204</v>
      </c>
      <c r="D30" s="15"/>
      <c r="E30" s="17"/>
      <c r="F30" s="16" t="s">
        <v>1021</v>
      </c>
      <c r="G30" s="15" t="s">
        <v>2116</v>
      </c>
      <c r="H30" s="17" t="s">
        <v>1281</v>
      </c>
      <c r="I30" s="17"/>
      <c r="J30" s="17"/>
      <c r="K30" s="17"/>
      <c r="L30" s="16" t="s">
        <v>1343</v>
      </c>
      <c r="M30" s="15" t="s">
        <v>1953</v>
      </c>
      <c r="N30" s="17"/>
      <c r="O30" s="16"/>
      <c r="P30" s="15" t="s">
        <v>1024</v>
      </c>
      <c r="Q30" s="17"/>
      <c r="R30" s="16"/>
      <c r="S30" s="15" t="s">
        <v>1081</v>
      </c>
      <c r="T30" s="16"/>
      <c r="U30" s="15"/>
      <c r="V30" s="17" t="s">
        <v>1966</v>
      </c>
      <c r="W30" s="17" t="s">
        <v>1827</v>
      </c>
      <c r="X30" s="17"/>
      <c r="Y30" s="17"/>
      <c r="Z30" s="17" t="s">
        <v>2201</v>
      </c>
      <c r="AA30" s="16" t="s">
        <v>1827</v>
      </c>
      <c r="AB30" s="15"/>
      <c r="AC30" s="17"/>
      <c r="AD30" s="17" t="s">
        <v>1139</v>
      </c>
      <c r="AE30" s="16" t="s">
        <v>1139</v>
      </c>
      <c r="AF30" s="16"/>
      <c r="AG30" s="12"/>
    </row>
    <row r="31" spans="1:33" x14ac:dyDescent="0.35">
      <c r="A31" s="9"/>
      <c r="B31" s="22" t="s">
        <v>4527</v>
      </c>
      <c r="C31" s="11">
        <v>3846</v>
      </c>
      <c r="D31" s="12">
        <v>74</v>
      </c>
      <c r="E31" s="6">
        <v>205</v>
      </c>
      <c r="F31" s="9">
        <v>3462</v>
      </c>
      <c r="G31" s="12">
        <v>3311</v>
      </c>
      <c r="H31" s="6">
        <v>217</v>
      </c>
      <c r="I31" s="6">
        <v>145</v>
      </c>
      <c r="J31" s="6">
        <v>220</v>
      </c>
      <c r="K31" s="6">
        <v>340</v>
      </c>
      <c r="L31" s="9">
        <v>65</v>
      </c>
      <c r="M31" s="12">
        <v>2364</v>
      </c>
      <c r="N31" s="6">
        <v>1310</v>
      </c>
      <c r="O31" s="9">
        <v>104</v>
      </c>
      <c r="P31" s="12">
        <v>2452</v>
      </c>
      <c r="Q31" s="6">
        <v>1198</v>
      </c>
      <c r="R31" s="9">
        <v>119</v>
      </c>
      <c r="S31" s="12">
        <v>2601</v>
      </c>
      <c r="T31" s="9">
        <v>1244</v>
      </c>
      <c r="U31" s="12">
        <v>54</v>
      </c>
      <c r="V31" s="6">
        <v>424</v>
      </c>
      <c r="W31" s="6">
        <v>85</v>
      </c>
      <c r="X31" s="6">
        <v>281</v>
      </c>
      <c r="Y31" s="6">
        <v>268</v>
      </c>
      <c r="Z31" s="6">
        <v>509</v>
      </c>
      <c r="AA31" s="9">
        <v>844</v>
      </c>
      <c r="AB31" s="12">
        <v>1372</v>
      </c>
      <c r="AC31" s="6">
        <v>334</v>
      </c>
      <c r="AD31" s="6">
        <v>50</v>
      </c>
      <c r="AE31" s="9">
        <v>26</v>
      </c>
      <c r="AF31" s="9">
        <v>4165</v>
      </c>
      <c r="AG31" s="12"/>
    </row>
    <row r="32" spans="1:33" x14ac:dyDescent="0.35">
      <c r="A32" s="9"/>
      <c r="B32" s="22"/>
      <c r="C32" s="23">
        <v>0.96</v>
      </c>
      <c r="D32" s="24">
        <v>0.99</v>
      </c>
      <c r="E32" s="26">
        <v>1</v>
      </c>
      <c r="F32" s="25">
        <v>0.96</v>
      </c>
      <c r="G32" s="24">
        <v>0.96</v>
      </c>
      <c r="H32" s="26">
        <v>0.98</v>
      </c>
      <c r="I32" s="26">
        <v>1</v>
      </c>
      <c r="J32" s="26">
        <v>1</v>
      </c>
      <c r="K32" s="26">
        <v>1</v>
      </c>
      <c r="L32" s="25">
        <v>0.94</v>
      </c>
      <c r="M32" s="24">
        <v>0.95</v>
      </c>
      <c r="N32" s="26">
        <v>0.98</v>
      </c>
      <c r="O32" s="25">
        <v>0.97</v>
      </c>
      <c r="P32" s="24">
        <v>0.95</v>
      </c>
      <c r="Q32" s="26">
        <v>0.98</v>
      </c>
      <c r="R32" s="25">
        <v>0.96</v>
      </c>
      <c r="S32" s="24">
        <v>0.95</v>
      </c>
      <c r="T32" s="25">
        <v>0.99</v>
      </c>
      <c r="U32" s="24">
        <v>0.96</v>
      </c>
      <c r="V32" s="26">
        <v>0.86</v>
      </c>
      <c r="W32" s="26">
        <v>0.85</v>
      </c>
      <c r="X32" s="26">
        <v>0.97</v>
      </c>
      <c r="Y32" s="26">
        <v>0.97</v>
      </c>
      <c r="Z32" s="26">
        <v>0.85</v>
      </c>
      <c r="AA32" s="25">
        <v>0.9</v>
      </c>
      <c r="AB32" s="24">
        <v>0.96</v>
      </c>
      <c r="AC32" s="26">
        <v>0.98</v>
      </c>
      <c r="AD32" s="26">
        <v>0.88</v>
      </c>
      <c r="AE32" s="25">
        <v>0.75</v>
      </c>
      <c r="AF32" s="25">
        <v>0.95</v>
      </c>
      <c r="AG32" s="12"/>
    </row>
    <row r="33" spans="1:33" ht="29" x14ac:dyDescent="0.35">
      <c r="A33" s="9"/>
      <c r="B33" s="22"/>
      <c r="C33" s="12" t="s">
        <v>4571</v>
      </c>
      <c r="D33" s="12"/>
      <c r="E33" s="6" t="s">
        <v>1141</v>
      </c>
      <c r="F33" s="9"/>
      <c r="G33" s="12"/>
      <c r="H33" s="6"/>
      <c r="I33" s="6"/>
      <c r="J33" s="6" t="s">
        <v>2104</v>
      </c>
      <c r="K33" s="6" t="s">
        <v>1233</v>
      </c>
      <c r="L33" s="9"/>
      <c r="M33" s="12"/>
      <c r="N33" s="6" t="s">
        <v>1037</v>
      </c>
      <c r="O33" s="9"/>
      <c r="P33" s="12"/>
      <c r="Q33" s="6" t="s">
        <v>1032</v>
      </c>
      <c r="R33" s="9"/>
      <c r="S33" s="12" t="s">
        <v>2046</v>
      </c>
      <c r="T33" s="9" t="s">
        <v>1625</v>
      </c>
      <c r="U33" s="12" t="s">
        <v>1287</v>
      </c>
      <c r="V33" s="6"/>
      <c r="W33" s="6"/>
      <c r="X33" s="6" t="s">
        <v>2046</v>
      </c>
      <c r="Y33" s="6" t="s">
        <v>2046</v>
      </c>
      <c r="Z33" s="6"/>
      <c r="AA33" s="9" t="s">
        <v>1624</v>
      </c>
      <c r="AB33" s="12" t="s">
        <v>1132</v>
      </c>
      <c r="AC33" s="6" t="s">
        <v>2048</v>
      </c>
      <c r="AD33" s="6"/>
      <c r="AE33" s="9"/>
      <c r="AF33" s="9"/>
      <c r="AG33" s="12"/>
    </row>
    <row r="34" spans="1:33" x14ac:dyDescent="0.35">
      <c r="A34" s="9"/>
      <c r="B34" s="13" t="s">
        <v>1340</v>
      </c>
      <c r="C34" s="14">
        <v>137</v>
      </c>
      <c r="D34" s="15">
        <v>7</v>
      </c>
      <c r="E34" s="17">
        <v>2</v>
      </c>
      <c r="F34" s="16">
        <v>119</v>
      </c>
      <c r="G34" s="15">
        <v>120</v>
      </c>
      <c r="H34" s="17">
        <v>4</v>
      </c>
      <c r="I34" s="17">
        <v>1</v>
      </c>
      <c r="J34" s="17">
        <v>6</v>
      </c>
      <c r="K34" s="17">
        <v>7</v>
      </c>
      <c r="L34" s="16">
        <v>7</v>
      </c>
      <c r="M34" s="15">
        <v>82</v>
      </c>
      <c r="N34" s="17">
        <v>45</v>
      </c>
      <c r="O34" s="16">
        <v>2</v>
      </c>
      <c r="P34" s="15">
        <v>87</v>
      </c>
      <c r="Q34" s="17">
        <v>41</v>
      </c>
      <c r="R34" s="16">
        <v>2</v>
      </c>
      <c r="S34" s="15">
        <v>100</v>
      </c>
      <c r="T34" s="16">
        <v>37</v>
      </c>
      <c r="U34" s="15">
        <v>6</v>
      </c>
      <c r="V34" s="17">
        <v>33</v>
      </c>
      <c r="W34" s="17">
        <v>10</v>
      </c>
      <c r="X34" s="17">
        <v>11</v>
      </c>
      <c r="Y34" s="17">
        <v>13</v>
      </c>
      <c r="Z34" s="17">
        <v>42</v>
      </c>
      <c r="AA34" s="16">
        <v>59</v>
      </c>
      <c r="AB34" s="15">
        <v>44</v>
      </c>
      <c r="AC34" s="17">
        <v>11</v>
      </c>
      <c r="AD34" s="17">
        <v>57</v>
      </c>
      <c r="AE34" s="16">
        <v>35</v>
      </c>
      <c r="AF34" s="16">
        <v>196</v>
      </c>
      <c r="AG34" s="12"/>
    </row>
    <row r="35" spans="1:33" x14ac:dyDescent="0.35">
      <c r="A35" s="9"/>
      <c r="B35" s="13"/>
      <c r="C35" s="18">
        <v>0.03</v>
      </c>
      <c r="D35" s="19">
        <v>0.09</v>
      </c>
      <c r="E35" s="21">
        <v>0.01</v>
      </c>
      <c r="F35" s="20">
        <v>0.03</v>
      </c>
      <c r="G35" s="19">
        <v>0.03</v>
      </c>
      <c r="H35" s="21">
        <v>0.02</v>
      </c>
      <c r="I35" s="17" t="s">
        <v>975</v>
      </c>
      <c r="J35" s="21">
        <v>0.03</v>
      </c>
      <c r="K35" s="21">
        <v>0.02</v>
      </c>
      <c r="L35" s="20">
        <v>0.11</v>
      </c>
      <c r="M35" s="19">
        <v>0.03</v>
      </c>
      <c r="N35" s="21">
        <v>0.03</v>
      </c>
      <c r="O35" s="20">
        <v>0.02</v>
      </c>
      <c r="P35" s="19">
        <v>0.03</v>
      </c>
      <c r="Q35" s="21">
        <v>0.03</v>
      </c>
      <c r="R35" s="20">
        <v>0.01</v>
      </c>
      <c r="S35" s="19">
        <v>0.04</v>
      </c>
      <c r="T35" s="20">
        <v>0.03</v>
      </c>
      <c r="U35" s="19">
        <v>0.1</v>
      </c>
      <c r="V35" s="21">
        <v>7.0000000000000007E-2</v>
      </c>
      <c r="W35" s="21">
        <v>0.1</v>
      </c>
      <c r="X35" s="21">
        <v>0.04</v>
      </c>
      <c r="Y35" s="21">
        <v>0.05</v>
      </c>
      <c r="Z35" s="21">
        <v>7.0000000000000007E-2</v>
      </c>
      <c r="AA35" s="20">
        <v>0.06</v>
      </c>
      <c r="AB35" s="19">
        <v>0.03</v>
      </c>
      <c r="AC35" s="21">
        <v>0.03</v>
      </c>
      <c r="AD35" s="21">
        <v>1</v>
      </c>
      <c r="AE35" s="20">
        <v>1</v>
      </c>
      <c r="AF35" s="20">
        <v>0.04</v>
      </c>
      <c r="AG35" s="12"/>
    </row>
    <row r="36" spans="1:33" x14ac:dyDescent="0.35">
      <c r="A36" s="9"/>
      <c r="B36" s="13"/>
      <c r="C36" s="14"/>
      <c r="D36" s="15" t="s">
        <v>1424</v>
      </c>
      <c r="E36" s="17"/>
      <c r="F36" s="16"/>
      <c r="G36" s="15"/>
      <c r="H36" s="17"/>
      <c r="I36" s="17"/>
      <c r="J36" s="17"/>
      <c r="K36" s="17"/>
      <c r="L36" s="16" t="s">
        <v>1627</v>
      </c>
      <c r="M36" s="15"/>
      <c r="N36" s="17"/>
      <c r="O36" s="16"/>
      <c r="P36" s="15"/>
      <c r="Q36" s="17"/>
      <c r="R36" s="16"/>
      <c r="S36" s="15"/>
      <c r="T36" s="16"/>
      <c r="U36" s="15" t="s">
        <v>1425</v>
      </c>
      <c r="V36" s="17" t="s">
        <v>1425</v>
      </c>
      <c r="W36" s="17" t="s">
        <v>1425</v>
      </c>
      <c r="X36" s="17"/>
      <c r="Y36" s="17"/>
      <c r="Z36" s="17" t="s">
        <v>1425</v>
      </c>
      <c r="AA36" s="16" t="s">
        <v>1425</v>
      </c>
      <c r="AB36" s="15"/>
      <c r="AC36" s="17"/>
      <c r="AD36" s="17" t="s">
        <v>1139</v>
      </c>
      <c r="AE36" s="16" t="s">
        <v>1139</v>
      </c>
      <c r="AF36" s="16"/>
      <c r="AG36" s="12"/>
    </row>
    <row r="37" spans="1:33" x14ac:dyDescent="0.35">
      <c r="A37" s="9"/>
      <c r="B37" s="22" t="s">
        <v>4529</v>
      </c>
      <c r="C37" s="11">
        <v>3867</v>
      </c>
      <c r="D37" s="12">
        <v>69</v>
      </c>
      <c r="E37" s="6">
        <v>204</v>
      </c>
      <c r="F37" s="9">
        <v>3499</v>
      </c>
      <c r="G37" s="12">
        <v>3342</v>
      </c>
      <c r="H37" s="6">
        <v>218</v>
      </c>
      <c r="I37" s="6">
        <v>144</v>
      </c>
      <c r="J37" s="6">
        <v>214</v>
      </c>
      <c r="K37" s="6">
        <v>333</v>
      </c>
      <c r="L37" s="9">
        <v>61</v>
      </c>
      <c r="M37" s="12">
        <v>2405</v>
      </c>
      <c r="N37" s="6">
        <v>1296</v>
      </c>
      <c r="O37" s="9">
        <v>105</v>
      </c>
      <c r="P37" s="12">
        <v>2492</v>
      </c>
      <c r="Q37" s="6">
        <v>1183</v>
      </c>
      <c r="R37" s="9">
        <v>122</v>
      </c>
      <c r="S37" s="12">
        <v>2643</v>
      </c>
      <c r="T37" s="9">
        <v>1224</v>
      </c>
      <c r="U37" s="12">
        <v>50</v>
      </c>
      <c r="V37" s="6">
        <v>463</v>
      </c>
      <c r="W37" s="6">
        <v>91</v>
      </c>
      <c r="X37" s="6">
        <v>278</v>
      </c>
      <c r="Y37" s="6">
        <v>261</v>
      </c>
      <c r="Z37" s="6">
        <v>553</v>
      </c>
      <c r="AA37" s="9">
        <v>881</v>
      </c>
      <c r="AB37" s="12">
        <v>1381</v>
      </c>
      <c r="AC37" s="6">
        <v>328</v>
      </c>
      <c r="AD37" s="6" t="s">
        <v>974</v>
      </c>
      <c r="AE37" s="9" t="s">
        <v>974</v>
      </c>
      <c r="AF37" s="9">
        <v>4189</v>
      </c>
      <c r="AG37" s="12"/>
    </row>
    <row r="38" spans="1:33" x14ac:dyDescent="0.35">
      <c r="A38" s="9"/>
      <c r="B38" s="22"/>
      <c r="C38" s="23">
        <v>0.97</v>
      </c>
      <c r="D38" s="24">
        <v>0.91</v>
      </c>
      <c r="E38" s="26">
        <v>0.99</v>
      </c>
      <c r="F38" s="25">
        <v>0.97</v>
      </c>
      <c r="G38" s="24">
        <v>0.97</v>
      </c>
      <c r="H38" s="26">
        <v>0.98</v>
      </c>
      <c r="I38" s="26">
        <v>1</v>
      </c>
      <c r="J38" s="26">
        <v>0.97</v>
      </c>
      <c r="K38" s="26">
        <v>0.98</v>
      </c>
      <c r="L38" s="25">
        <v>0.89</v>
      </c>
      <c r="M38" s="24">
        <v>0.97</v>
      </c>
      <c r="N38" s="26">
        <v>0.97</v>
      </c>
      <c r="O38" s="25">
        <v>0.98</v>
      </c>
      <c r="P38" s="24">
        <v>0.97</v>
      </c>
      <c r="Q38" s="26">
        <v>0.97</v>
      </c>
      <c r="R38" s="25">
        <v>0.99</v>
      </c>
      <c r="S38" s="24">
        <v>0.96</v>
      </c>
      <c r="T38" s="25">
        <v>0.97</v>
      </c>
      <c r="U38" s="24">
        <v>0.9</v>
      </c>
      <c r="V38" s="26">
        <v>0.93</v>
      </c>
      <c r="W38" s="26">
        <v>0.9</v>
      </c>
      <c r="X38" s="26">
        <v>0.96</v>
      </c>
      <c r="Y38" s="26">
        <v>0.95</v>
      </c>
      <c r="Z38" s="26">
        <v>0.93</v>
      </c>
      <c r="AA38" s="25">
        <v>0.94</v>
      </c>
      <c r="AB38" s="24">
        <v>0.97</v>
      </c>
      <c r="AC38" s="26">
        <v>0.97</v>
      </c>
      <c r="AD38" s="6" t="s">
        <v>974</v>
      </c>
      <c r="AE38" s="9" t="s">
        <v>974</v>
      </c>
      <c r="AF38" s="25">
        <v>0.96</v>
      </c>
      <c r="AG38" s="12"/>
    </row>
    <row r="39" spans="1:33" ht="29" x14ac:dyDescent="0.35">
      <c r="A39" s="9"/>
      <c r="B39" s="22"/>
      <c r="C39" s="12" t="s">
        <v>4572</v>
      </c>
      <c r="D39" s="12"/>
      <c r="E39" s="6" t="s">
        <v>1296</v>
      </c>
      <c r="F39" s="9" t="s">
        <v>1296</v>
      </c>
      <c r="G39" s="12" t="s">
        <v>1260</v>
      </c>
      <c r="H39" s="6" t="s">
        <v>1260</v>
      </c>
      <c r="I39" s="6" t="s">
        <v>1260</v>
      </c>
      <c r="J39" s="6"/>
      <c r="K39" s="6" t="s">
        <v>1260</v>
      </c>
      <c r="L39" s="9"/>
      <c r="M39" s="12"/>
      <c r="N39" s="6"/>
      <c r="O39" s="9"/>
      <c r="P39" s="12"/>
      <c r="Q39" s="6"/>
      <c r="R39" s="9"/>
      <c r="S39" s="12" t="s">
        <v>2987</v>
      </c>
      <c r="T39" s="9" t="s">
        <v>2987</v>
      </c>
      <c r="U39" s="12"/>
      <c r="V39" s="6"/>
      <c r="W39" s="6"/>
      <c r="X39" s="6"/>
      <c r="Y39" s="6"/>
      <c r="Z39" s="6"/>
      <c r="AA39" s="9"/>
      <c r="AB39" s="12" t="s">
        <v>1132</v>
      </c>
      <c r="AC39" s="6" t="s">
        <v>1132</v>
      </c>
      <c r="AD39" s="6"/>
      <c r="AE39" s="9"/>
      <c r="AF39" s="9"/>
      <c r="AG39" s="12"/>
    </row>
    <row r="40" spans="1:33" ht="29" x14ac:dyDescent="0.35">
      <c r="A40" s="9"/>
      <c r="B40" s="13" t="s">
        <v>4530</v>
      </c>
      <c r="C40" s="14">
        <v>3522</v>
      </c>
      <c r="D40" s="15">
        <v>65</v>
      </c>
      <c r="E40" s="17">
        <v>168</v>
      </c>
      <c r="F40" s="16">
        <v>3208</v>
      </c>
      <c r="G40" s="15">
        <v>3084</v>
      </c>
      <c r="H40" s="17">
        <v>196</v>
      </c>
      <c r="I40" s="17">
        <v>113</v>
      </c>
      <c r="J40" s="17">
        <v>174</v>
      </c>
      <c r="K40" s="17">
        <v>269</v>
      </c>
      <c r="L40" s="16">
        <v>52</v>
      </c>
      <c r="M40" s="15">
        <v>2259</v>
      </c>
      <c r="N40" s="17">
        <v>1136</v>
      </c>
      <c r="O40" s="16">
        <v>85</v>
      </c>
      <c r="P40" s="15">
        <v>2357</v>
      </c>
      <c r="Q40" s="17">
        <v>1031</v>
      </c>
      <c r="R40" s="16">
        <v>89</v>
      </c>
      <c r="S40" s="15">
        <v>2449</v>
      </c>
      <c r="T40" s="16">
        <v>1073</v>
      </c>
      <c r="U40" s="15">
        <v>41</v>
      </c>
      <c r="V40" s="17">
        <v>428</v>
      </c>
      <c r="W40" s="17">
        <v>80</v>
      </c>
      <c r="X40" s="17">
        <v>238</v>
      </c>
      <c r="Y40" s="17">
        <v>244</v>
      </c>
      <c r="Z40" s="17">
        <v>508</v>
      </c>
      <c r="AA40" s="16">
        <v>787</v>
      </c>
      <c r="AB40" s="15">
        <v>1425</v>
      </c>
      <c r="AC40" s="17">
        <v>340</v>
      </c>
      <c r="AD40" s="17">
        <v>47</v>
      </c>
      <c r="AE40" s="16">
        <v>31</v>
      </c>
      <c r="AF40" s="16">
        <v>3903</v>
      </c>
      <c r="AG40" s="12"/>
    </row>
    <row r="41" spans="1:33" x14ac:dyDescent="0.35">
      <c r="A41" s="9"/>
      <c r="B41" s="13"/>
      <c r="C41" s="18">
        <v>0.88</v>
      </c>
      <c r="D41" s="19">
        <v>0.86</v>
      </c>
      <c r="E41" s="21">
        <v>0.82</v>
      </c>
      <c r="F41" s="20">
        <v>0.89</v>
      </c>
      <c r="G41" s="19">
        <v>0.89</v>
      </c>
      <c r="H41" s="21">
        <v>0.88</v>
      </c>
      <c r="I41" s="21">
        <v>0.78</v>
      </c>
      <c r="J41" s="21">
        <v>0.79</v>
      </c>
      <c r="K41" s="21">
        <v>0.79</v>
      </c>
      <c r="L41" s="20">
        <v>0.76</v>
      </c>
      <c r="M41" s="19">
        <v>0.91</v>
      </c>
      <c r="N41" s="21">
        <v>0.85</v>
      </c>
      <c r="O41" s="20">
        <v>0.8</v>
      </c>
      <c r="P41" s="19">
        <v>0.91</v>
      </c>
      <c r="Q41" s="21">
        <v>0.84</v>
      </c>
      <c r="R41" s="20">
        <v>0.72</v>
      </c>
      <c r="S41" s="19">
        <v>0.89</v>
      </c>
      <c r="T41" s="20">
        <v>0.85</v>
      </c>
      <c r="U41" s="19">
        <v>0.74</v>
      </c>
      <c r="V41" s="21">
        <v>0.86</v>
      </c>
      <c r="W41" s="21">
        <v>0.8</v>
      </c>
      <c r="X41" s="21">
        <v>0.82</v>
      </c>
      <c r="Y41" s="21">
        <v>0.89</v>
      </c>
      <c r="Z41" s="21">
        <v>0.85</v>
      </c>
      <c r="AA41" s="20">
        <v>0.84</v>
      </c>
      <c r="AB41" s="19">
        <v>1</v>
      </c>
      <c r="AC41" s="21">
        <v>1</v>
      </c>
      <c r="AD41" s="21">
        <v>0.82</v>
      </c>
      <c r="AE41" s="20">
        <v>0.91</v>
      </c>
      <c r="AF41" s="20">
        <v>0.89</v>
      </c>
      <c r="AG41" s="12"/>
    </row>
    <row r="42" spans="1:33" ht="29" x14ac:dyDescent="0.35">
      <c r="A42" s="9"/>
      <c r="B42" s="13"/>
      <c r="C42" s="15" t="s">
        <v>2195</v>
      </c>
      <c r="D42" s="15"/>
      <c r="E42" s="17"/>
      <c r="F42" s="16" t="s">
        <v>1021</v>
      </c>
      <c r="G42" s="15" t="s">
        <v>1259</v>
      </c>
      <c r="H42" s="17" t="s">
        <v>1343</v>
      </c>
      <c r="I42" s="17"/>
      <c r="J42" s="17"/>
      <c r="K42" s="17"/>
      <c r="L42" s="16"/>
      <c r="M42" s="15" t="s">
        <v>1291</v>
      </c>
      <c r="N42" s="17"/>
      <c r="O42" s="16"/>
      <c r="P42" s="15" t="s">
        <v>1292</v>
      </c>
      <c r="Q42" s="17" t="s">
        <v>1261</v>
      </c>
      <c r="R42" s="16"/>
      <c r="S42" s="15" t="s">
        <v>2196</v>
      </c>
      <c r="T42" s="16" t="s">
        <v>1038</v>
      </c>
      <c r="U42" s="15"/>
      <c r="V42" s="17" t="s">
        <v>1130</v>
      </c>
      <c r="W42" s="17"/>
      <c r="X42" s="17"/>
      <c r="Y42" s="17" t="s">
        <v>1038</v>
      </c>
      <c r="Z42" s="17"/>
      <c r="AA42" s="16"/>
      <c r="AB42" s="15" t="s">
        <v>2048</v>
      </c>
      <c r="AC42" s="17" t="s">
        <v>2048</v>
      </c>
      <c r="AD42" s="17"/>
      <c r="AE42" s="16"/>
      <c r="AF42" s="16"/>
      <c r="AG42" s="12"/>
    </row>
    <row r="43" spans="1:33" ht="29" x14ac:dyDescent="0.35">
      <c r="A43" s="9"/>
      <c r="B43" s="22" t="s">
        <v>4531</v>
      </c>
      <c r="C43" s="11">
        <v>482</v>
      </c>
      <c r="D43" s="12">
        <v>10</v>
      </c>
      <c r="E43" s="6">
        <v>38</v>
      </c>
      <c r="F43" s="9">
        <v>409</v>
      </c>
      <c r="G43" s="12">
        <v>378</v>
      </c>
      <c r="H43" s="6">
        <v>27</v>
      </c>
      <c r="I43" s="6">
        <v>31</v>
      </c>
      <c r="J43" s="6">
        <v>46</v>
      </c>
      <c r="K43" s="6">
        <v>71</v>
      </c>
      <c r="L43" s="9">
        <v>17</v>
      </c>
      <c r="M43" s="12">
        <v>228</v>
      </c>
      <c r="N43" s="6">
        <v>205</v>
      </c>
      <c r="O43" s="9">
        <v>22</v>
      </c>
      <c r="P43" s="12">
        <v>222</v>
      </c>
      <c r="Q43" s="6">
        <v>193</v>
      </c>
      <c r="R43" s="9">
        <v>35</v>
      </c>
      <c r="S43" s="12">
        <v>294</v>
      </c>
      <c r="T43" s="9">
        <v>188</v>
      </c>
      <c r="U43" s="12">
        <v>15</v>
      </c>
      <c r="V43" s="6">
        <v>68</v>
      </c>
      <c r="W43" s="6">
        <v>20</v>
      </c>
      <c r="X43" s="6">
        <v>51</v>
      </c>
      <c r="Y43" s="6">
        <v>31</v>
      </c>
      <c r="Z43" s="6">
        <v>88</v>
      </c>
      <c r="AA43" s="9">
        <v>154</v>
      </c>
      <c r="AB43" s="12" t="s">
        <v>974</v>
      </c>
      <c r="AC43" s="6" t="s">
        <v>974</v>
      </c>
      <c r="AD43" s="6">
        <v>10</v>
      </c>
      <c r="AE43" s="9">
        <v>3</v>
      </c>
      <c r="AF43" s="9">
        <v>482</v>
      </c>
      <c r="AG43" s="12"/>
    </row>
    <row r="44" spans="1:33" x14ac:dyDescent="0.35">
      <c r="A44" s="9"/>
      <c r="B44" s="22"/>
      <c r="C44" s="23">
        <v>0.12</v>
      </c>
      <c r="D44" s="24">
        <v>0.14000000000000001</v>
      </c>
      <c r="E44" s="26">
        <v>0.18</v>
      </c>
      <c r="F44" s="25">
        <v>0.11</v>
      </c>
      <c r="G44" s="24">
        <v>0.11</v>
      </c>
      <c r="H44" s="26">
        <v>0.12</v>
      </c>
      <c r="I44" s="26">
        <v>0.22</v>
      </c>
      <c r="J44" s="26">
        <v>0.21</v>
      </c>
      <c r="K44" s="26">
        <v>0.21</v>
      </c>
      <c r="L44" s="25">
        <v>0.24</v>
      </c>
      <c r="M44" s="24">
        <v>0.09</v>
      </c>
      <c r="N44" s="26">
        <v>0.15</v>
      </c>
      <c r="O44" s="25">
        <v>0.2</v>
      </c>
      <c r="P44" s="24">
        <v>0.09</v>
      </c>
      <c r="Q44" s="26">
        <v>0.16</v>
      </c>
      <c r="R44" s="25">
        <v>0.28000000000000003</v>
      </c>
      <c r="S44" s="24">
        <v>0.11</v>
      </c>
      <c r="T44" s="25">
        <v>0.15</v>
      </c>
      <c r="U44" s="24">
        <v>0.26</v>
      </c>
      <c r="V44" s="26">
        <v>0.14000000000000001</v>
      </c>
      <c r="W44" s="26">
        <v>0.2</v>
      </c>
      <c r="X44" s="26">
        <v>0.18</v>
      </c>
      <c r="Y44" s="26">
        <v>0.11</v>
      </c>
      <c r="Z44" s="26">
        <v>0.15</v>
      </c>
      <c r="AA44" s="25">
        <v>0.16</v>
      </c>
      <c r="AB44" s="12" t="s">
        <v>974</v>
      </c>
      <c r="AC44" s="6" t="s">
        <v>974</v>
      </c>
      <c r="AD44" s="26">
        <v>0.18</v>
      </c>
      <c r="AE44" s="25">
        <v>0.09</v>
      </c>
      <c r="AF44" s="25">
        <v>0.11</v>
      </c>
      <c r="AG44" s="12"/>
    </row>
    <row r="45" spans="1:33" x14ac:dyDescent="0.35">
      <c r="A45" s="9"/>
      <c r="B45" s="22"/>
      <c r="C45" s="12" t="s">
        <v>2205</v>
      </c>
      <c r="D45" s="12"/>
      <c r="E45" s="6" t="s">
        <v>1141</v>
      </c>
      <c r="F45" s="9"/>
      <c r="G45" s="12"/>
      <c r="H45" s="6"/>
      <c r="I45" s="6" t="s">
        <v>1142</v>
      </c>
      <c r="J45" s="6" t="s">
        <v>1250</v>
      </c>
      <c r="K45" s="6" t="s">
        <v>1250</v>
      </c>
      <c r="L45" s="9" t="s">
        <v>1142</v>
      </c>
      <c r="M45" s="12"/>
      <c r="N45" s="6" t="s">
        <v>1037</v>
      </c>
      <c r="O45" s="9" t="s">
        <v>1037</v>
      </c>
      <c r="P45" s="12"/>
      <c r="Q45" s="6" t="s">
        <v>1032</v>
      </c>
      <c r="R45" s="9" t="s">
        <v>968</v>
      </c>
      <c r="S45" s="12"/>
      <c r="T45" s="9" t="s">
        <v>1421</v>
      </c>
      <c r="U45" s="12" t="s">
        <v>2423</v>
      </c>
      <c r="V45" s="6" t="s">
        <v>1137</v>
      </c>
      <c r="W45" s="6" t="s">
        <v>1421</v>
      </c>
      <c r="X45" s="6" t="s">
        <v>1421</v>
      </c>
      <c r="Y45" s="6"/>
      <c r="Z45" s="6" t="s">
        <v>1137</v>
      </c>
      <c r="AA45" s="9" t="s">
        <v>2420</v>
      </c>
      <c r="AB45" s="12"/>
      <c r="AC45" s="6"/>
      <c r="AD45" s="6" t="s">
        <v>1609</v>
      </c>
      <c r="AE45" s="9" t="s">
        <v>1609</v>
      </c>
      <c r="AF45" s="9"/>
      <c r="AG45" s="12"/>
    </row>
    <row r="46" spans="1:33" x14ac:dyDescent="0.35">
      <c r="A46" s="9"/>
      <c r="B46" s="13" t="s">
        <v>4533</v>
      </c>
      <c r="C46" s="14">
        <v>306</v>
      </c>
      <c r="D46" s="15">
        <v>7</v>
      </c>
      <c r="E46" s="17">
        <v>25</v>
      </c>
      <c r="F46" s="16">
        <v>271</v>
      </c>
      <c r="G46" s="15">
        <v>218</v>
      </c>
      <c r="H46" s="17">
        <v>23</v>
      </c>
      <c r="I46" s="17">
        <v>29</v>
      </c>
      <c r="J46" s="17">
        <v>38</v>
      </c>
      <c r="K46" s="17">
        <v>64</v>
      </c>
      <c r="L46" s="16">
        <v>13</v>
      </c>
      <c r="M46" s="15">
        <v>159</v>
      </c>
      <c r="N46" s="17">
        <v>133</v>
      </c>
      <c r="O46" s="16">
        <v>11</v>
      </c>
      <c r="P46" s="15">
        <v>157</v>
      </c>
      <c r="Q46" s="17">
        <v>121</v>
      </c>
      <c r="R46" s="16">
        <v>21</v>
      </c>
      <c r="S46" s="15">
        <v>191</v>
      </c>
      <c r="T46" s="16">
        <v>115</v>
      </c>
      <c r="U46" s="15">
        <v>16</v>
      </c>
      <c r="V46" s="17">
        <v>77</v>
      </c>
      <c r="W46" s="17">
        <v>15</v>
      </c>
      <c r="X46" s="17">
        <v>41</v>
      </c>
      <c r="Y46" s="17">
        <v>25</v>
      </c>
      <c r="Z46" s="17">
        <v>92</v>
      </c>
      <c r="AA46" s="16">
        <v>149</v>
      </c>
      <c r="AB46" s="15">
        <v>81</v>
      </c>
      <c r="AC46" s="17">
        <v>26</v>
      </c>
      <c r="AD46" s="17">
        <v>13</v>
      </c>
      <c r="AE46" s="16">
        <v>4</v>
      </c>
      <c r="AF46" s="16">
        <v>286</v>
      </c>
      <c r="AG46" s="12"/>
    </row>
    <row r="47" spans="1:33" x14ac:dyDescent="0.35">
      <c r="A47" s="9"/>
      <c r="B47" s="13"/>
      <c r="C47" s="18">
        <v>0.08</v>
      </c>
      <c r="D47" s="19">
        <v>0.09</v>
      </c>
      <c r="E47" s="21">
        <v>0.12</v>
      </c>
      <c r="F47" s="20">
        <v>7.0000000000000007E-2</v>
      </c>
      <c r="G47" s="19">
        <v>0.06</v>
      </c>
      <c r="H47" s="21">
        <v>0.11</v>
      </c>
      <c r="I47" s="21">
        <v>0.2</v>
      </c>
      <c r="J47" s="21">
        <v>0.17</v>
      </c>
      <c r="K47" s="21">
        <v>0.19</v>
      </c>
      <c r="L47" s="20">
        <v>0.19</v>
      </c>
      <c r="M47" s="19">
        <v>0.06</v>
      </c>
      <c r="N47" s="21">
        <v>0.1</v>
      </c>
      <c r="O47" s="20">
        <v>0.1</v>
      </c>
      <c r="P47" s="19">
        <v>0.06</v>
      </c>
      <c r="Q47" s="21">
        <v>0.1</v>
      </c>
      <c r="R47" s="20">
        <v>0.17</v>
      </c>
      <c r="S47" s="19">
        <v>7.0000000000000007E-2</v>
      </c>
      <c r="T47" s="20">
        <v>0.09</v>
      </c>
      <c r="U47" s="19">
        <v>0.28999999999999998</v>
      </c>
      <c r="V47" s="21">
        <v>0.16</v>
      </c>
      <c r="W47" s="21">
        <v>0.15</v>
      </c>
      <c r="X47" s="21">
        <v>0.14000000000000001</v>
      </c>
      <c r="Y47" s="21">
        <v>0.09</v>
      </c>
      <c r="Z47" s="21">
        <v>0.15</v>
      </c>
      <c r="AA47" s="20">
        <v>0.16</v>
      </c>
      <c r="AB47" s="19">
        <v>0.06</v>
      </c>
      <c r="AC47" s="21">
        <v>0.08</v>
      </c>
      <c r="AD47" s="21">
        <v>0.23</v>
      </c>
      <c r="AE47" s="20">
        <v>0.13</v>
      </c>
      <c r="AF47" s="20">
        <v>7.0000000000000007E-2</v>
      </c>
      <c r="AG47" s="12"/>
    </row>
    <row r="48" spans="1:33" ht="29" x14ac:dyDescent="0.35">
      <c r="A48" s="9"/>
      <c r="B48" s="13"/>
      <c r="C48" s="15" t="s">
        <v>2277</v>
      </c>
      <c r="D48" s="15"/>
      <c r="E48" s="17" t="s">
        <v>1141</v>
      </c>
      <c r="F48" s="16"/>
      <c r="G48" s="15"/>
      <c r="H48" s="17"/>
      <c r="I48" s="17" t="s">
        <v>1142</v>
      </c>
      <c r="J48" s="17" t="s">
        <v>1142</v>
      </c>
      <c r="K48" s="17" t="s">
        <v>1250</v>
      </c>
      <c r="L48" s="16" t="s">
        <v>1142</v>
      </c>
      <c r="M48" s="15"/>
      <c r="N48" s="17" t="s">
        <v>1037</v>
      </c>
      <c r="O48" s="16"/>
      <c r="P48" s="15"/>
      <c r="Q48" s="17" t="s">
        <v>1032</v>
      </c>
      <c r="R48" s="16" t="s">
        <v>1032</v>
      </c>
      <c r="S48" s="15"/>
      <c r="T48" s="16"/>
      <c r="U48" s="15" t="s">
        <v>1954</v>
      </c>
      <c r="V48" s="17" t="s">
        <v>1136</v>
      </c>
      <c r="W48" s="17" t="s">
        <v>1421</v>
      </c>
      <c r="X48" s="17" t="s">
        <v>1425</v>
      </c>
      <c r="Y48" s="17"/>
      <c r="Z48" s="17" t="s">
        <v>1136</v>
      </c>
      <c r="AA48" s="16" t="s">
        <v>1136</v>
      </c>
      <c r="AB48" s="15"/>
      <c r="AC48" s="17"/>
      <c r="AD48" s="17" t="s">
        <v>1139</v>
      </c>
      <c r="AE48" s="16"/>
      <c r="AF48" s="16"/>
      <c r="AG48" s="12"/>
    </row>
    <row r="49" spans="1:33" x14ac:dyDescent="0.35">
      <c r="A49" s="9"/>
      <c r="B49" s="22" t="s">
        <v>4534</v>
      </c>
      <c r="C49" s="11">
        <v>3699</v>
      </c>
      <c r="D49" s="12">
        <v>69</v>
      </c>
      <c r="E49" s="6">
        <v>181</v>
      </c>
      <c r="F49" s="9">
        <v>3346</v>
      </c>
      <c r="G49" s="12">
        <v>3244</v>
      </c>
      <c r="H49" s="6">
        <v>199</v>
      </c>
      <c r="I49" s="6">
        <v>116</v>
      </c>
      <c r="J49" s="6">
        <v>183</v>
      </c>
      <c r="K49" s="6">
        <v>276</v>
      </c>
      <c r="L49" s="9">
        <v>56</v>
      </c>
      <c r="M49" s="12">
        <v>2328</v>
      </c>
      <c r="N49" s="6">
        <v>1208</v>
      </c>
      <c r="O49" s="9">
        <v>96</v>
      </c>
      <c r="P49" s="12">
        <v>2422</v>
      </c>
      <c r="Q49" s="6">
        <v>1103</v>
      </c>
      <c r="R49" s="9">
        <v>103</v>
      </c>
      <c r="S49" s="12">
        <v>2552</v>
      </c>
      <c r="T49" s="9">
        <v>1146</v>
      </c>
      <c r="U49" s="12">
        <v>40</v>
      </c>
      <c r="V49" s="6">
        <v>419</v>
      </c>
      <c r="W49" s="6">
        <v>85</v>
      </c>
      <c r="X49" s="6">
        <v>248</v>
      </c>
      <c r="Y49" s="6">
        <v>250</v>
      </c>
      <c r="Z49" s="6">
        <v>504</v>
      </c>
      <c r="AA49" s="9">
        <v>791</v>
      </c>
      <c r="AB49" s="12">
        <v>1344</v>
      </c>
      <c r="AC49" s="6">
        <v>314</v>
      </c>
      <c r="AD49" s="6">
        <v>44</v>
      </c>
      <c r="AE49" s="9">
        <v>30</v>
      </c>
      <c r="AF49" s="9">
        <v>4099</v>
      </c>
      <c r="AG49" s="12"/>
    </row>
    <row r="50" spans="1:33" x14ac:dyDescent="0.35">
      <c r="A50" s="9"/>
      <c r="B50" s="22"/>
      <c r="C50" s="23">
        <v>0.92</v>
      </c>
      <c r="D50" s="24">
        <v>0.91</v>
      </c>
      <c r="E50" s="26">
        <v>0.88</v>
      </c>
      <c r="F50" s="25">
        <v>0.93</v>
      </c>
      <c r="G50" s="24">
        <v>0.94</v>
      </c>
      <c r="H50" s="26">
        <v>0.89</v>
      </c>
      <c r="I50" s="26">
        <v>0.8</v>
      </c>
      <c r="J50" s="26">
        <v>0.83</v>
      </c>
      <c r="K50" s="26">
        <v>0.81</v>
      </c>
      <c r="L50" s="25">
        <v>0.81</v>
      </c>
      <c r="M50" s="24">
        <v>0.94</v>
      </c>
      <c r="N50" s="26">
        <v>0.9</v>
      </c>
      <c r="O50" s="25">
        <v>0.9</v>
      </c>
      <c r="P50" s="24">
        <v>0.94</v>
      </c>
      <c r="Q50" s="26">
        <v>0.9</v>
      </c>
      <c r="R50" s="25">
        <v>0.83</v>
      </c>
      <c r="S50" s="24">
        <v>0.93</v>
      </c>
      <c r="T50" s="25">
        <v>0.91</v>
      </c>
      <c r="U50" s="24">
        <v>0.71</v>
      </c>
      <c r="V50" s="26">
        <v>0.84</v>
      </c>
      <c r="W50" s="26">
        <v>0.85</v>
      </c>
      <c r="X50" s="26">
        <v>0.86</v>
      </c>
      <c r="Y50" s="26">
        <v>0.91</v>
      </c>
      <c r="Z50" s="26">
        <v>0.85</v>
      </c>
      <c r="AA50" s="25">
        <v>0.84</v>
      </c>
      <c r="AB50" s="24">
        <v>0.94</v>
      </c>
      <c r="AC50" s="26">
        <v>0.92</v>
      </c>
      <c r="AD50" s="26">
        <v>0.77</v>
      </c>
      <c r="AE50" s="25">
        <v>0.87</v>
      </c>
      <c r="AF50" s="25">
        <v>0.93</v>
      </c>
      <c r="AG50" s="12"/>
    </row>
    <row r="51" spans="1:33" ht="43.5" x14ac:dyDescent="0.35">
      <c r="A51" s="9"/>
      <c r="B51" s="22"/>
      <c r="C51" s="12" t="s">
        <v>4573</v>
      </c>
      <c r="D51" s="12"/>
      <c r="E51" s="6"/>
      <c r="F51" s="9" t="s">
        <v>1249</v>
      </c>
      <c r="G51" s="12" t="s">
        <v>1259</v>
      </c>
      <c r="H51" s="6" t="s">
        <v>1281</v>
      </c>
      <c r="I51" s="6"/>
      <c r="J51" s="6"/>
      <c r="K51" s="6"/>
      <c r="L51" s="9"/>
      <c r="M51" s="12" t="s">
        <v>1953</v>
      </c>
      <c r="N51" s="6"/>
      <c r="O51" s="9"/>
      <c r="P51" s="12" t="s">
        <v>1292</v>
      </c>
      <c r="Q51" s="6"/>
      <c r="R51" s="9"/>
      <c r="S51" s="12" t="s">
        <v>4574</v>
      </c>
      <c r="T51" s="9" t="s">
        <v>1131</v>
      </c>
      <c r="U51" s="12"/>
      <c r="V51" s="6" t="s">
        <v>1038</v>
      </c>
      <c r="W51" s="6"/>
      <c r="X51" s="6" t="s">
        <v>1038</v>
      </c>
      <c r="Y51" s="6" t="s">
        <v>1419</v>
      </c>
      <c r="Z51" s="6" t="s">
        <v>1038</v>
      </c>
      <c r="AA51" s="9" t="s">
        <v>1038</v>
      </c>
      <c r="AB51" s="12" t="s">
        <v>1184</v>
      </c>
      <c r="AC51" s="6" t="s">
        <v>1183</v>
      </c>
      <c r="AD51" s="6"/>
      <c r="AE51" s="9"/>
      <c r="AF51" s="9"/>
      <c r="AG51" s="12"/>
    </row>
    <row r="52" spans="1:33" ht="29" x14ac:dyDescent="0.35">
      <c r="A52" s="9"/>
      <c r="B52" s="13" t="s">
        <v>4535</v>
      </c>
      <c r="C52" s="14">
        <v>1119</v>
      </c>
      <c r="D52" s="15">
        <v>11</v>
      </c>
      <c r="E52" s="17">
        <v>54</v>
      </c>
      <c r="F52" s="16">
        <v>1034</v>
      </c>
      <c r="G52" s="15">
        <v>1049</v>
      </c>
      <c r="H52" s="17">
        <v>32</v>
      </c>
      <c r="I52" s="17">
        <v>18</v>
      </c>
      <c r="J52" s="17">
        <v>21</v>
      </c>
      <c r="K52" s="17">
        <v>39</v>
      </c>
      <c r="L52" s="16">
        <v>15</v>
      </c>
      <c r="M52" s="15">
        <v>756</v>
      </c>
      <c r="N52" s="17">
        <v>328</v>
      </c>
      <c r="O52" s="16">
        <v>25</v>
      </c>
      <c r="P52" s="15">
        <v>776</v>
      </c>
      <c r="Q52" s="17">
        <v>306</v>
      </c>
      <c r="R52" s="16">
        <v>26</v>
      </c>
      <c r="S52" s="15">
        <v>885</v>
      </c>
      <c r="T52" s="16">
        <v>235</v>
      </c>
      <c r="U52" s="15">
        <v>15</v>
      </c>
      <c r="V52" s="17">
        <v>192</v>
      </c>
      <c r="W52" s="17">
        <v>43</v>
      </c>
      <c r="X52" s="17">
        <v>84</v>
      </c>
      <c r="Y52" s="17">
        <v>64</v>
      </c>
      <c r="Z52" s="17">
        <v>235</v>
      </c>
      <c r="AA52" s="16">
        <v>334</v>
      </c>
      <c r="AB52" s="15">
        <v>399</v>
      </c>
      <c r="AC52" s="17">
        <v>96</v>
      </c>
      <c r="AD52" s="17">
        <v>22</v>
      </c>
      <c r="AE52" s="16">
        <v>14</v>
      </c>
      <c r="AF52" s="16">
        <v>1126</v>
      </c>
      <c r="AG52" s="12"/>
    </row>
    <row r="53" spans="1:33" x14ac:dyDescent="0.35">
      <c r="A53" s="9"/>
      <c r="B53" s="13"/>
      <c r="C53" s="18">
        <v>0.28000000000000003</v>
      </c>
      <c r="D53" s="19">
        <v>0.14000000000000001</v>
      </c>
      <c r="E53" s="21">
        <v>0.26</v>
      </c>
      <c r="F53" s="20">
        <v>0.28999999999999998</v>
      </c>
      <c r="G53" s="19">
        <v>0.3</v>
      </c>
      <c r="H53" s="21">
        <v>0.15</v>
      </c>
      <c r="I53" s="21">
        <v>0.12</v>
      </c>
      <c r="J53" s="21">
        <v>0.1</v>
      </c>
      <c r="K53" s="21">
        <v>0.11</v>
      </c>
      <c r="L53" s="20">
        <v>0.22</v>
      </c>
      <c r="M53" s="19">
        <v>0.3</v>
      </c>
      <c r="N53" s="21">
        <v>0.24</v>
      </c>
      <c r="O53" s="20">
        <v>0.24</v>
      </c>
      <c r="P53" s="19">
        <v>0.3</v>
      </c>
      <c r="Q53" s="21">
        <v>0.25</v>
      </c>
      <c r="R53" s="20">
        <v>0.21</v>
      </c>
      <c r="S53" s="19">
        <v>0.32</v>
      </c>
      <c r="T53" s="20">
        <v>0.19</v>
      </c>
      <c r="U53" s="19">
        <v>0.27</v>
      </c>
      <c r="V53" s="21">
        <v>0.39</v>
      </c>
      <c r="W53" s="21">
        <v>0.43</v>
      </c>
      <c r="X53" s="21">
        <v>0.28999999999999998</v>
      </c>
      <c r="Y53" s="21">
        <v>0.23</v>
      </c>
      <c r="Z53" s="21">
        <v>0.39</v>
      </c>
      <c r="AA53" s="20">
        <v>0.36</v>
      </c>
      <c r="AB53" s="19">
        <v>0.28000000000000003</v>
      </c>
      <c r="AC53" s="21">
        <v>0.28000000000000003</v>
      </c>
      <c r="AD53" s="21">
        <v>0.39</v>
      </c>
      <c r="AE53" s="20">
        <v>0.4</v>
      </c>
      <c r="AF53" s="20">
        <v>0.26</v>
      </c>
      <c r="AG53" s="12"/>
    </row>
    <row r="54" spans="1:33" ht="29" x14ac:dyDescent="0.35">
      <c r="A54" s="9"/>
      <c r="B54" s="13"/>
      <c r="C54" s="15" t="s">
        <v>2197</v>
      </c>
      <c r="D54" s="15"/>
      <c r="E54" s="17"/>
      <c r="F54" s="16" t="s">
        <v>1030</v>
      </c>
      <c r="G54" s="15" t="s">
        <v>1618</v>
      </c>
      <c r="H54" s="17"/>
      <c r="I54" s="17"/>
      <c r="J54" s="17"/>
      <c r="K54" s="17"/>
      <c r="L54" s="16"/>
      <c r="M54" s="15" t="s">
        <v>1953</v>
      </c>
      <c r="N54" s="17"/>
      <c r="O54" s="16"/>
      <c r="P54" s="15" t="s">
        <v>1024</v>
      </c>
      <c r="Q54" s="17"/>
      <c r="R54" s="16"/>
      <c r="S54" s="15" t="s">
        <v>2198</v>
      </c>
      <c r="T54" s="16"/>
      <c r="U54" s="15"/>
      <c r="V54" s="17" t="s">
        <v>1966</v>
      </c>
      <c r="W54" s="17" t="s">
        <v>2198</v>
      </c>
      <c r="X54" s="17" t="s">
        <v>1323</v>
      </c>
      <c r="Y54" s="17"/>
      <c r="Z54" s="17" t="s">
        <v>1966</v>
      </c>
      <c r="AA54" s="16" t="s">
        <v>1827</v>
      </c>
      <c r="AB54" s="15"/>
      <c r="AC54" s="17"/>
      <c r="AD54" s="17"/>
      <c r="AE54" s="16"/>
      <c r="AF54" s="16"/>
      <c r="AG54" s="12"/>
    </row>
    <row r="55" spans="1:33" ht="29" x14ac:dyDescent="0.35">
      <c r="A55" s="9"/>
      <c r="B55" s="22" t="s">
        <v>4536</v>
      </c>
      <c r="C55" s="11">
        <v>2885</v>
      </c>
      <c r="D55" s="12">
        <v>65</v>
      </c>
      <c r="E55" s="6">
        <v>152</v>
      </c>
      <c r="F55" s="9">
        <v>2584</v>
      </c>
      <c r="G55" s="12">
        <v>2414</v>
      </c>
      <c r="H55" s="6">
        <v>190</v>
      </c>
      <c r="I55" s="6">
        <v>127</v>
      </c>
      <c r="J55" s="6">
        <v>199</v>
      </c>
      <c r="K55" s="6">
        <v>302</v>
      </c>
      <c r="L55" s="9">
        <v>53</v>
      </c>
      <c r="M55" s="12">
        <v>1731</v>
      </c>
      <c r="N55" s="6">
        <v>1013</v>
      </c>
      <c r="O55" s="9">
        <v>82</v>
      </c>
      <c r="P55" s="12">
        <v>1803</v>
      </c>
      <c r="Q55" s="6">
        <v>918</v>
      </c>
      <c r="R55" s="9">
        <v>98</v>
      </c>
      <c r="S55" s="12">
        <v>1858</v>
      </c>
      <c r="T55" s="9">
        <v>1027</v>
      </c>
      <c r="U55" s="12">
        <v>41</v>
      </c>
      <c r="V55" s="6">
        <v>304</v>
      </c>
      <c r="W55" s="6">
        <v>58</v>
      </c>
      <c r="X55" s="6">
        <v>205</v>
      </c>
      <c r="Y55" s="6">
        <v>211</v>
      </c>
      <c r="Z55" s="6">
        <v>361</v>
      </c>
      <c r="AA55" s="9">
        <v>607</v>
      </c>
      <c r="AB55" s="12">
        <v>1026</v>
      </c>
      <c r="AC55" s="6">
        <v>243</v>
      </c>
      <c r="AD55" s="6">
        <v>35</v>
      </c>
      <c r="AE55" s="9">
        <v>21</v>
      </c>
      <c r="AF55" s="9">
        <v>3259</v>
      </c>
      <c r="AG55" s="12"/>
    </row>
    <row r="56" spans="1:33" x14ac:dyDescent="0.35">
      <c r="A56" s="9"/>
      <c r="B56" s="22"/>
      <c r="C56" s="23">
        <v>0.72</v>
      </c>
      <c r="D56" s="24">
        <v>0.86</v>
      </c>
      <c r="E56" s="26">
        <v>0.74</v>
      </c>
      <c r="F56" s="25">
        <v>0.71</v>
      </c>
      <c r="G56" s="24">
        <v>0.7</v>
      </c>
      <c r="H56" s="26">
        <v>0.85</v>
      </c>
      <c r="I56" s="26">
        <v>0.88</v>
      </c>
      <c r="J56" s="26">
        <v>0.9</v>
      </c>
      <c r="K56" s="26">
        <v>0.89</v>
      </c>
      <c r="L56" s="25">
        <v>0.78</v>
      </c>
      <c r="M56" s="24">
        <v>0.7</v>
      </c>
      <c r="N56" s="26">
        <v>0.76</v>
      </c>
      <c r="O56" s="25">
        <v>0.76</v>
      </c>
      <c r="P56" s="24">
        <v>0.7</v>
      </c>
      <c r="Q56" s="26">
        <v>0.75</v>
      </c>
      <c r="R56" s="25">
        <v>0.79</v>
      </c>
      <c r="S56" s="24">
        <v>0.68</v>
      </c>
      <c r="T56" s="25">
        <v>0.81</v>
      </c>
      <c r="U56" s="24">
        <v>0.73</v>
      </c>
      <c r="V56" s="26">
        <v>0.61</v>
      </c>
      <c r="W56" s="26">
        <v>0.56999999999999995</v>
      </c>
      <c r="X56" s="26">
        <v>0.71</v>
      </c>
      <c r="Y56" s="26">
        <v>0.77</v>
      </c>
      <c r="Z56" s="26">
        <v>0.61</v>
      </c>
      <c r="AA56" s="25">
        <v>0.64</v>
      </c>
      <c r="AB56" s="24">
        <v>0.72</v>
      </c>
      <c r="AC56" s="26">
        <v>0.72</v>
      </c>
      <c r="AD56" s="26">
        <v>0.61</v>
      </c>
      <c r="AE56" s="25">
        <v>0.6</v>
      </c>
      <c r="AF56" s="25">
        <v>0.74</v>
      </c>
      <c r="AG56" s="12"/>
    </row>
    <row r="57" spans="1:33" ht="29" x14ac:dyDescent="0.35">
      <c r="A57" s="9"/>
      <c r="B57" s="22"/>
      <c r="C57" s="12" t="s">
        <v>4575</v>
      </c>
      <c r="D57" s="12" t="s">
        <v>1141</v>
      </c>
      <c r="E57" s="6"/>
      <c r="F57" s="9"/>
      <c r="G57" s="12"/>
      <c r="H57" s="6" t="s">
        <v>1142</v>
      </c>
      <c r="I57" s="6" t="s">
        <v>1142</v>
      </c>
      <c r="J57" s="6" t="s">
        <v>1142</v>
      </c>
      <c r="K57" s="6" t="s">
        <v>1142</v>
      </c>
      <c r="L57" s="9"/>
      <c r="M57" s="12"/>
      <c r="N57" s="6" t="s">
        <v>1037</v>
      </c>
      <c r="O57" s="9"/>
      <c r="P57" s="12"/>
      <c r="Q57" s="6" t="s">
        <v>1032</v>
      </c>
      <c r="R57" s="9"/>
      <c r="S57" s="12" t="s">
        <v>1963</v>
      </c>
      <c r="T57" s="9" t="s">
        <v>2056</v>
      </c>
      <c r="U57" s="12"/>
      <c r="V57" s="6"/>
      <c r="W57" s="6"/>
      <c r="X57" s="6" t="s">
        <v>1963</v>
      </c>
      <c r="Y57" s="6" t="s">
        <v>2050</v>
      </c>
      <c r="Z57" s="6"/>
      <c r="AA57" s="9" t="s">
        <v>1624</v>
      </c>
      <c r="AB57" s="12"/>
      <c r="AC57" s="6"/>
      <c r="AD57" s="6"/>
      <c r="AE57" s="9"/>
      <c r="AF57" s="9"/>
      <c r="AG57" s="12"/>
    </row>
    <row r="58" spans="1:33" x14ac:dyDescent="0.35">
      <c r="A58" s="9"/>
      <c r="B58" s="13" t="s">
        <v>2159</v>
      </c>
      <c r="C58" s="14">
        <v>239</v>
      </c>
      <c r="D58" s="15">
        <v>3</v>
      </c>
      <c r="E58" s="17">
        <v>21</v>
      </c>
      <c r="F58" s="16">
        <v>203</v>
      </c>
      <c r="G58" s="15">
        <v>193</v>
      </c>
      <c r="H58" s="17">
        <v>12</v>
      </c>
      <c r="I58" s="17">
        <v>15</v>
      </c>
      <c r="J58" s="17">
        <v>30</v>
      </c>
      <c r="K58" s="17">
        <v>38</v>
      </c>
      <c r="L58" s="16">
        <v>2</v>
      </c>
      <c r="M58" s="15">
        <v>128</v>
      </c>
      <c r="N58" s="17">
        <v>94</v>
      </c>
      <c r="O58" s="16">
        <v>8</v>
      </c>
      <c r="P58" s="15">
        <v>124</v>
      </c>
      <c r="Q58" s="17">
        <v>92</v>
      </c>
      <c r="R58" s="16">
        <v>13</v>
      </c>
      <c r="S58" s="15">
        <v>153</v>
      </c>
      <c r="T58" s="16">
        <v>87</v>
      </c>
      <c r="U58" s="15">
        <v>2</v>
      </c>
      <c r="V58" s="17">
        <v>32</v>
      </c>
      <c r="W58" s="17">
        <v>9</v>
      </c>
      <c r="X58" s="17">
        <v>17</v>
      </c>
      <c r="Y58" s="17">
        <v>18</v>
      </c>
      <c r="Z58" s="17">
        <v>42</v>
      </c>
      <c r="AA58" s="16">
        <v>61</v>
      </c>
      <c r="AB58" s="15" t="s">
        <v>974</v>
      </c>
      <c r="AC58" s="17" t="s">
        <v>974</v>
      </c>
      <c r="AD58" s="17" t="s">
        <v>974</v>
      </c>
      <c r="AE58" s="16" t="s">
        <v>974</v>
      </c>
      <c r="AF58" s="16">
        <v>259</v>
      </c>
      <c r="AG58" s="12"/>
    </row>
    <row r="59" spans="1:33" x14ac:dyDescent="0.35">
      <c r="A59" s="9"/>
      <c r="B59" s="13"/>
      <c r="C59" s="18">
        <v>0.06</v>
      </c>
      <c r="D59" s="19">
        <v>0.04</v>
      </c>
      <c r="E59" s="21">
        <v>0.1</v>
      </c>
      <c r="F59" s="20">
        <v>0.06</v>
      </c>
      <c r="G59" s="19">
        <v>0.06</v>
      </c>
      <c r="H59" s="21">
        <v>0.06</v>
      </c>
      <c r="I59" s="21">
        <v>0.1</v>
      </c>
      <c r="J59" s="21">
        <v>0.14000000000000001</v>
      </c>
      <c r="K59" s="21">
        <v>0.11</v>
      </c>
      <c r="L59" s="20">
        <v>0.02</v>
      </c>
      <c r="M59" s="19">
        <v>0.05</v>
      </c>
      <c r="N59" s="21">
        <v>7.0000000000000007E-2</v>
      </c>
      <c r="O59" s="20">
        <v>7.0000000000000007E-2</v>
      </c>
      <c r="P59" s="19">
        <v>0.05</v>
      </c>
      <c r="Q59" s="21">
        <v>7.0000000000000007E-2</v>
      </c>
      <c r="R59" s="20">
        <v>0.1</v>
      </c>
      <c r="S59" s="19">
        <v>0.06</v>
      </c>
      <c r="T59" s="20">
        <v>7.0000000000000007E-2</v>
      </c>
      <c r="U59" s="19">
        <v>0.04</v>
      </c>
      <c r="V59" s="21">
        <v>0.06</v>
      </c>
      <c r="W59" s="21">
        <v>0.09</v>
      </c>
      <c r="X59" s="21">
        <v>0.06</v>
      </c>
      <c r="Y59" s="21">
        <v>7.0000000000000007E-2</v>
      </c>
      <c r="Z59" s="21">
        <v>7.0000000000000007E-2</v>
      </c>
      <c r="AA59" s="20">
        <v>0.06</v>
      </c>
      <c r="AB59" s="15" t="s">
        <v>974</v>
      </c>
      <c r="AC59" s="17" t="s">
        <v>974</v>
      </c>
      <c r="AD59" s="17" t="s">
        <v>974</v>
      </c>
      <c r="AE59" s="16" t="s">
        <v>974</v>
      </c>
      <c r="AF59" s="20">
        <v>0.06</v>
      </c>
      <c r="AG59" s="12"/>
    </row>
    <row r="60" spans="1:33" x14ac:dyDescent="0.35">
      <c r="A60" s="9"/>
      <c r="B60" s="13"/>
      <c r="C60" s="15" t="s">
        <v>2278</v>
      </c>
      <c r="D60" s="15"/>
      <c r="E60" s="17" t="s">
        <v>1141</v>
      </c>
      <c r="F60" s="16"/>
      <c r="G60" s="15"/>
      <c r="H60" s="17"/>
      <c r="I60" s="17"/>
      <c r="J60" s="17" t="s">
        <v>1250</v>
      </c>
      <c r="K60" s="17" t="s">
        <v>1142</v>
      </c>
      <c r="L60" s="16"/>
      <c r="M60" s="15"/>
      <c r="N60" s="17"/>
      <c r="O60" s="16"/>
      <c r="P60" s="15"/>
      <c r="Q60" s="17" t="s">
        <v>1032</v>
      </c>
      <c r="R60" s="16"/>
      <c r="S60" s="15"/>
      <c r="T60" s="16"/>
      <c r="U60" s="15"/>
      <c r="V60" s="17"/>
      <c r="W60" s="17"/>
      <c r="X60" s="17"/>
      <c r="Y60" s="17"/>
      <c r="Z60" s="17"/>
      <c r="AA60" s="16"/>
      <c r="AB60" s="15"/>
      <c r="AC60" s="17"/>
      <c r="AD60" s="17"/>
      <c r="AE60" s="16"/>
      <c r="AF60" s="16"/>
      <c r="AG60" s="12"/>
    </row>
    <row r="61" spans="1:33" ht="29" x14ac:dyDescent="0.35">
      <c r="A61" s="9"/>
      <c r="B61" s="10" t="s">
        <v>1145</v>
      </c>
      <c r="C61" s="11"/>
      <c r="D61" s="12"/>
      <c r="E61" s="6"/>
      <c r="F61" s="9"/>
      <c r="G61" s="12"/>
      <c r="H61" s="6"/>
      <c r="I61" s="6"/>
      <c r="J61" s="6"/>
      <c r="K61" s="6"/>
      <c r="L61" s="9"/>
      <c r="M61" s="12"/>
      <c r="N61" s="6"/>
      <c r="O61" s="9"/>
      <c r="P61" s="12"/>
      <c r="Q61" s="6"/>
      <c r="R61" s="9"/>
      <c r="S61" s="12"/>
      <c r="T61" s="9"/>
      <c r="U61" s="12"/>
      <c r="V61" s="6"/>
      <c r="W61" s="6"/>
      <c r="X61" s="6"/>
      <c r="Y61" s="6"/>
      <c r="Z61" s="6"/>
      <c r="AA61" s="9"/>
      <c r="AB61" s="12"/>
      <c r="AC61" s="6"/>
      <c r="AD61" s="6"/>
      <c r="AE61" s="9"/>
      <c r="AF61" s="9"/>
      <c r="AG61" s="12"/>
    </row>
    <row r="62" spans="1:33" x14ac:dyDescent="0.35">
      <c r="A62" s="9"/>
      <c r="B62" s="13" t="s">
        <v>4538</v>
      </c>
      <c r="C62" s="14">
        <v>501</v>
      </c>
      <c r="D62" s="15">
        <v>8</v>
      </c>
      <c r="E62" s="17">
        <v>19</v>
      </c>
      <c r="F62" s="16">
        <v>469</v>
      </c>
      <c r="G62" s="15">
        <v>452</v>
      </c>
      <c r="H62" s="17">
        <v>18</v>
      </c>
      <c r="I62" s="17">
        <v>13</v>
      </c>
      <c r="J62" s="17">
        <v>22</v>
      </c>
      <c r="K62" s="17">
        <v>32</v>
      </c>
      <c r="L62" s="16">
        <v>12</v>
      </c>
      <c r="M62" s="15">
        <v>287</v>
      </c>
      <c r="N62" s="17">
        <v>197</v>
      </c>
      <c r="O62" s="16">
        <v>7</v>
      </c>
      <c r="P62" s="15">
        <v>308</v>
      </c>
      <c r="Q62" s="17">
        <v>160</v>
      </c>
      <c r="R62" s="16">
        <v>23</v>
      </c>
      <c r="S62" s="15">
        <v>349</v>
      </c>
      <c r="T62" s="16">
        <v>151</v>
      </c>
      <c r="U62" s="15">
        <v>9</v>
      </c>
      <c r="V62" s="17">
        <v>75</v>
      </c>
      <c r="W62" s="17">
        <v>19</v>
      </c>
      <c r="X62" s="17">
        <v>50</v>
      </c>
      <c r="Y62" s="17">
        <v>46</v>
      </c>
      <c r="Z62" s="17">
        <v>94</v>
      </c>
      <c r="AA62" s="16">
        <v>153</v>
      </c>
      <c r="AB62" s="15">
        <v>200</v>
      </c>
      <c r="AC62" s="17">
        <v>13</v>
      </c>
      <c r="AD62" s="17">
        <v>11</v>
      </c>
      <c r="AE62" s="16">
        <v>5</v>
      </c>
      <c r="AF62" s="16">
        <v>380</v>
      </c>
      <c r="AG62" s="12"/>
    </row>
    <row r="63" spans="1:33" x14ac:dyDescent="0.35">
      <c r="A63" s="9"/>
      <c r="B63" s="13"/>
      <c r="C63" s="18">
        <v>0.13</v>
      </c>
      <c r="D63" s="19">
        <v>0.11</v>
      </c>
      <c r="E63" s="21">
        <v>0.09</v>
      </c>
      <c r="F63" s="20">
        <v>0.13</v>
      </c>
      <c r="G63" s="19">
        <v>0.13</v>
      </c>
      <c r="H63" s="21">
        <v>0.08</v>
      </c>
      <c r="I63" s="21">
        <v>0.09</v>
      </c>
      <c r="J63" s="21">
        <v>0.1</v>
      </c>
      <c r="K63" s="21">
        <v>0.09</v>
      </c>
      <c r="L63" s="20">
        <v>0.18</v>
      </c>
      <c r="M63" s="19">
        <v>0.12</v>
      </c>
      <c r="N63" s="21">
        <v>0.15</v>
      </c>
      <c r="O63" s="20">
        <v>0.06</v>
      </c>
      <c r="P63" s="19">
        <v>0.12</v>
      </c>
      <c r="Q63" s="21">
        <v>0.13</v>
      </c>
      <c r="R63" s="20">
        <v>0.18</v>
      </c>
      <c r="S63" s="19">
        <v>0.13</v>
      </c>
      <c r="T63" s="20">
        <v>0.12</v>
      </c>
      <c r="U63" s="19">
        <v>0.16</v>
      </c>
      <c r="V63" s="21">
        <v>0.15</v>
      </c>
      <c r="W63" s="21">
        <v>0.19</v>
      </c>
      <c r="X63" s="21">
        <v>0.17</v>
      </c>
      <c r="Y63" s="21">
        <v>0.17</v>
      </c>
      <c r="Z63" s="21">
        <v>0.16</v>
      </c>
      <c r="AA63" s="20">
        <v>0.16</v>
      </c>
      <c r="AB63" s="19">
        <v>0.14000000000000001</v>
      </c>
      <c r="AC63" s="21">
        <v>0.04</v>
      </c>
      <c r="AD63" s="21">
        <v>0.2</v>
      </c>
      <c r="AE63" s="20">
        <v>0.13</v>
      </c>
      <c r="AF63" s="20">
        <v>0.09</v>
      </c>
      <c r="AG63" s="12"/>
    </row>
    <row r="64" spans="1:33" x14ac:dyDescent="0.35">
      <c r="A64" s="9"/>
      <c r="B64" s="13"/>
      <c r="C64" s="15" t="s">
        <v>4576</v>
      </c>
      <c r="D64" s="15"/>
      <c r="E64" s="17"/>
      <c r="F64" s="16" t="s">
        <v>1027</v>
      </c>
      <c r="G64" s="15" t="s">
        <v>1027</v>
      </c>
      <c r="H64" s="17"/>
      <c r="I64" s="17"/>
      <c r="J64" s="17"/>
      <c r="K64" s="17"/>
      <c r="L64" s="16"/>
      <c r="M64" s="15"/>
      <c r="N64" s="17" t="s">
        <v>1037</v>
      </c>
      <c r="O64" s="16"/>
      <c r="P64" s="15"/>
      <c r="Q64" s="17"/>
      <c r="R64" s="16"/>
      <c r="S64" s="15"/>
      <c r="T64" s="16"/>
      <c r="U64" s="15"/>
      <c r="V64" s="17"/>
      <c r="W64" s="17"/>
      <c r="X64" s="17"/>
      <c r="Y64" s="17"/>
      <c r="Z64" s="17" t="s">
        <v>1421</v>
      </c>
      <c r="AA64" s="16" t="s">
        <v>1425</v>
      </c>
      <c r="AB64" s="15" t="s">
        <v>1423</v>
      </c>
      <c r="AC64" s="17"/>
      <c r="AD64" s="17" t="s">
        <v>1423</v>
      </c>
      <c r="AE64" s="16" t="s">
        <v>1423</v>
      </c>
      <c r="AF64" s="16"/>
      <c r="AG64" s="12"/>
    </row>
    <row r="65" spans="1:33" ht="29" x14ac:dyDescent="0.35">
      <c r="A65" s="9"/>
      <c r="B65" s="22" t="s">
        <v>4539</v>
      </c>
      <c r="C65" s="11">
        <v>2483</v>
      </c>
      <c r="D65" s="12">
        <v>53</v>
      </c>
      <c r="E65" s="6">
        <v>126</v>
      </c>
      <c r="F65" s="9">
        <v>2252</v>
      </c>
      <c r="G65" s="12">
        <v>2175</v>
      </c>
      <c r="H65" s="6">
        <v>137</v>
      </c>
      <c r="I65" s="6">
        <v>70</v>
      </c>
      <c r="J65" s="6">
        <v>132</v>
      </c>
      <c r="K65" s="6">
        <v>188</v>
      </c>
      <c r="L65" s="9">
        <v>30</v>
      </c>
      <c r="M65" s="12">
        <v>1590</v>
      </c>
      <c r="N65" s="6">
        <v>813</v>
      </c>
      <c r="O65" s="9">
        <v>58</v>
      </c>
      <c r="P65" s="12">
        <v>1643</v>
      </c>
      <c r="Q65" s="6">
        <v>748</v>
      </c>
      <c r="R65" s="9">
        <v>62</v>
      </c>
      <c r="S65" s="12">
        <v>1662</v>
      </c>
      <c r="T65" s="9">
        <v>821</v>
      </c>
      <c r="U65" s="12">
        <v>35</v>
      </c>
      <c r="V65" s="6">
        <v>219</v>
      </c>
      <c r="W65" s="6">
        <v>42</v>
      </c>
      <c r="X65" s="6">
        <v>151</v>
      </c>
      <c r="Y65" s="6">
        <v>157</v>
      </c>
      <c r="Z65" s="6">
        <v>261</v>
      </c>
      <c r="AA65" s="9">
        <v>446</v>
      </c>
      <c r="AB65" s="12">
        <v>866</v>
      </c>
      <c r="AC65" s="6">
        <v>265</v>
      </c>
      <c r="AD65" s="6">
        <v>27</v>
      </c>
      <c r="AE65" s="9">
        <v>19</v>
      </c>
      <c r="AF65" s="9">
        <v>2869</v>
      </c>
      <c r="AG65" s="12"/>
    </row>
    <row r="66" spans="1:33" x14ac:dyDescent="0.35">
      <c r="A66" s="9"/>
      <c r="B66" s="22"/>
      <c r="C66" s="23">
        <v>0.62</v>
      </c>
      <c r="D66" s="24">
        <v>0.7</v>
      </c>
      <c r="E66" s="26">
        <v>0.61</v>
      </c>
      <c r="F66" s="25">
        <v>0.62</v>
      </c>
      <c r="G66" s="24">
        <v>0.63</v>
      </c>
      <c r="H66" s="26">
        <v>0.61</v>
      </c>
      <c r="I66" s="26">
        <v>0.48</v>
      </c>
      <c r="J66" s="26">
        <v>0.6</v>
      </c>
      <c r="K66" s="26">
        <v>0.55000000000000004</v>
      </c>
      <c r="L66" s="25">
        <v>0.43</v>
      </c>
      <c r="M66" s="24">
        <v>0.64</v>
      </c>
      <c r="N66" s="26">
        <v>0.61</v>
      </c>
      <c r="O66" s="25">
        <v>0.54</v>
      </c>
      <c r="P66" s="24">
        <v>0.64</v>
      </c>
      <c r="Q66" s="26">
        <v>0.61</v>
      </c>
      <c r="R66" s="25">
        <v>0.5</v>
      </c>
      <c r="S66" s="24">
        <v>0.61</v>
      </c>
      <c r="T66" s="25">
        <v>0.65</v>
      </c>
      <c r="U66" s="24">
        <v>0.62</v>
      </c>
      <c r="V66" s="26">
        <v>0.44</v>
      </c>
      <c r="W66" s="26">
        <v>0.42</v>
      </c>
      <c r="X66" s="26">
        <v>0.52</v>
      </c>
      <c r="Y66" s="26">
        <v>0.56999999999999995</v>
      </c>
      <c r="Z66" s="26">
        <v>0.44</v>
      </c>
      <c r="AA66" s="25">
        <v>0.47</v>
      </c>
      <c r="AB66" s="24">
        <v>0.61</v>
      </c>
      <c r="AC66" s="26">
        <v>0.78</v>
      </c>
      <c r="AD66" s="26">
        <v>0.47</v>
      </c>
      <c r="AE66" s="25">
        <v>0.54</v>
      </c>
      <c r="AF66" s="25">
        <v>0.65</v>
      </c>
      <c r="AG66" s="12"/>
    </row>
    <row r="67" spans="1:33" ht="29" x14ac:dyDescent="0.35">
      <c r="A67" s="9"/>
      <c r="B67" s="22"/>
      <c r="C67" s="12" t="s">
        <v>4577</v>
      </c>
      <c r="D67" s="12"/>
      <c r="E67" s="6"/>
      <c r="F67" s="9"/>
      <c r="G67" s="12" t="s">
        <v>1890</v>
      </c>
      <c r="H67" s="6"/>
      <c r="I67" s="6"/>
      <c r="J67" s="6"/>
      <c r="K67" s="6"/>
      <c r="L67" s="9"/>
      <c r="M67" s="12" t="s">
        <v>1027</v>
      </c>
      <c r="N67" s="6"/>
      <c r="O67" s="9"/>
      <c r="P67" s="12" t="s">
        <v>1335</v>
      </c>
      <c r="Q67" s="6"/>
      <c r="R67" s="9"/>
      <c r="S67" s="12" t="s">
        <v>2929</v>
      </c>
      <c r="T67" s="9" t="s">
        <v>2634</v>
      </c>
      <c r="U67" s="12" t="s">
        <v>1624</v>
      </c>
      <c r="V67" s="6"/>
      <c r="W67" s="6"/>
      <c r="X67" s="6"/>
      <c r="Y67" s="6" t="s">
        <v>2046</v>
      </c>
      <c r="Z67" s="6"/>
      <c r="AA67" s="9" t="s">
        <v>1624</v>
      </c>
      <c r="AB67" s="12"/>
      <c r="AC67" s="6" t="s">
        <v>2057</v>
      </c>
      <c r="AD67" s="6"/>
      <c r="AE67" s="9"/>
      <c r="AF67" s="9"/>
      <c r="AG67" s="12"/>
    </row>
    <row r="68" spans="1:33" ht="29" x14ac:dyDescent="0.35">
      <c r="A68" s="9"/>
      <c r="B68" s="13" t="s">
        <v>4541</v>
      </c>
      <c r="C68" s="14">
        <v>182</v>
      </c>
      <c r="D68" s="15" t="s">
        <v>974</v>
      </c>
      <c r="E68" s="17">
        <v>7</v>
      </c>
      <c r="F68" s="16">
        <v>169</v>
      </c>
      <c r="G68" s="15">
        <v>152</v>
      </c>
      <c r="H68" s="17">
        <v>11</v>
      </c>
      <c r="I68" s="17">
        <v>9</v>
      </c>
      <c r="J68" s="17">
        <v>7</v>
      </c>
      <c r="K68" s="17">
        <v>15</v>
      </c>
      <c r="L68" s="16">
        <v>6</v>
      </c>
      <c r="M68" s="15">
        <v>102</v>
      </c>
      <c r="N68" s="17">
        <v>68</v>
      </c>
      <c r="O68" s="16">
        <v>7</v>
      </c>
      <c r="P68" s="15">
        <v>92</v>
      </c>
      <c r="Q68" s="17">
        <v>65</v>
      </c>
      <c r="R68" s="16">
        <v>23</v>
      </c>
      <c r="S68" s="15">
        <v>113</v>
      </c>
      <c r="T68" s="16">
        <v>69</v>
      </c>
      <c r="U68" s="15">
        <v>6</v>
      </c>
      <c r="V68" s="17">
        <v>31</v>
      </c>
      <c r="W68" s="17">
        <v>10</v>
      </c>
      <c r="X68" s="17">
        <v>30</v>
      </c>
      <c r="Y68" s="17">
        <v>8</v>
      </c>
      <c r="Z68" s="17">
        <v>42</v>
      </c>
      <c r="AA68" s="16">
        <v>78</v>
      </c>
      <c r="AB68" s="15">
        <v>66</v>
      </c>
      <c r="AC68" s="17">
        <v>7</v>
      </c>
      <c r="AD68" s="17" t="s">
        <v>974</v>
      </c>
      <c r="AE68" s="16" t="s">
        <v>974</v>
      </c>
      <c r="AF68" s="16">
        <v>157</v>
      </c>
      <c r="AG68" s="12"/>
    </row>
    <row r="69" spans="1:33" x14ac:dyDescent="0.35">
      <c r="A69" s="9"/>
      <c r="B69" s="13"/>
      <c r="C69" s="18">
        <v>0.05</v>
      </c>
      <c r="D69" s="15" t="s">
        <v>974</v>
      </c>
      <c r="E69" s="21">
        <v>0.04</v>
      </c>
      <c r="F69" s="20">
        <v>0.05</v>
      </c>
      <c r="G69" s="19">
        <v>0.04</v>
      </c>
      <c r="H69" s="21">
        <v>0.05</v>
      </c>
      <c r="I69" s="21">
        <v>7.0000000000000007E-2</v>
      </c>
      <c r="J69" s="21">
        <v>0.03</v>
      </c>
      <c r="K69" s="21">
        <v>0.05</v>
      </c>
      <c r="L69" s="20">
        <v>0.08</v>
      </c>
      <c r="M69" s="19">
        <v>0.04</v>
      </c>
      <c r="N69" s="21">
        <v>0.05</v>
      </c>
      <c r="O69" s="20">
        <v>7.0000000000000007E-2</v>
      </c>
      <c r="P69" s="19">
        <v>0.04</v>
      </c>
      <c r="Q69" s="21">
        <v>0.05</v>
      </c>
      <c r="R69" s="20">
        <v>0.18</v>
      </c>
      <c r="S69" s="19">
        <v>0.04</v>
      </c>
      <c r="T69" s="20">
        <v>0.05</v>
      </c>
      <c r="U69" s="19">
        <v>0.11</v>
      </c>
      <c r="V69" s="21">
        <v>0.06</v>
      </c>
      <c r="W69" s="21">
        <v>0.1</v>
      </c>
      <c r="X69" s="21">
        <v>0.1</v>
      </c>
      <c r="Y69" s="21">
        <v>0.03</v>
      </c>
      <c r="Z69" s="21">
        <v>7.0000000000000007E-2</v>
      </c>
      <c r="AA69" s="20">
        <v>0.08</v>
      </c>
      <c r="AB69" s="19">
        <v>0.05</v>
      </c>
      <c r="AC69" s="21">
        <v>0.02</v>
      </c>
      <c r="AD69" s="17" t="s">
        <v>974</v>
      </c>
      <c r="AE69" s="16" t="s">
        <v>974</v>
      </c>
      <c r="AF69" s="20">
        <v>0.04</v>
      </c>
      <c r="AG69" s="12"/>
    </row>
    <row r="70" spans="1:33" x14ac:dyDescent="0.35">
      <c r="A70" s="9"/>
      <c r="B70" s="13"/>
      <c r="C70" s="15" t="s">
        <v>3080</v>
      </c>
      <c r="D70" s="15"/>
      <c r="E70" s="17"/>
      <c r="F70" s="16"/>
      <c r="G70" s="15"/>
      <c r="H70" s="17"/>
      <c r="I70" s="17"/>
      <c r="J70" s="17"/>
      <c r="K70" s="17"/>
      <c r="L70" s="16"/>
      <c r="M70" s="15"/>
      <c r="N70" s="17"/>
      <c r="O70" s="16"/>
      <c r="P70" s="15"/>
      <c r="Q70" s="17" t="s">
        <v>1078</v>
      </c>
      <c r="R70" s="16" t="s">
        <v>968</v>
      </c>
      <c r="S70" s="15"/>
      <c r="T70" s="16"/>
      <c r="U70" s="15" t="s">
        <v>1138</v>
      </c>
      <c r="V70" s="17" t="s">
        <v>1137</v>
      </c>
      <c r="W70" s="17" t="s">
        <v>1138</v>
      </c>
      <c r="X70" s="17" t="s">
        <v>1136</v>
      </c>
      <c r="Y70" s="17"/>
      <c r="Z70" s="17" t="s">
        <v>1138</v>
      </c>
      <c r="AA70" s="16" t="s">
        <v>2423</v>
      </c>
      <c r="AB70" s="15" t="s">
        <v>1423</v>
      </c>
      <c r="AC70" s="17"/>
      <c r="AD70" s="17"/>
      <c r="AE70" s="16"/>
      <c r="AF70" s="16"/>
      <c r="AG70" s="12"/>
    </row>
    <row r="71" spans="1:33" ht="29" x14ac:dyDescent="0.35">
      <c r="A71" s="9"/>
      <c r="B71" s="22" t="s">
        <v>4542</v>
      </c>
      <c r="C71" s="11">
        <v>2827</v>
      </c>
      <c r="D71" s="12">
        <v>53</v>
      </c>
      <c r="E71" s="6">
        <v>141</v>
      </c>
      <c r="F71" s="9">
        <v>2573</v>
      </c>
      <c r="G71" s="12">
        <v>2555</v>
      </c>
      <c r="H71" s="6">
        <v>139</v>
      </c>
      <c r="I71" s="6">
        <v>69</v>
      </c>
      <c r="J71" s="6">
        <v>95</v>
      </c>
      <c r="K71" s="6">
        <v>151</v>
      </c>
      <c r="L71" s="9">
        <v>37</v>
      </c>
      <c r="M71" s="12">
        <v>1868</v>
      </c>
      <c r="N71" s="6">
        <v>886</v>
      </c>
      <c r="O71" s="9">
        <v>50</v>
      </c>
      <c r="P71" s="12">
        <v>1944</v>
      </c>
      <c r="Q71" s="6">
        <v>813</v>
      </c>
      <c r="R71" s="9">
        <v>43</v>
      </c>
      <c r="S71" s="12">
        <v>1955</v>
      </c>
      <c r="T71" s="9">
        <v>872</v>
      </c>
      <c r="U71" s="12">
        <v>31</v>
      </c>
      <c r="V71" s="6">
        <v>327</v>
      </c>
      <c r="W71" s="6">
        <v>59</v>
      </c>
      <c r="X71" s="6">
        <v>146</v>
      </c>
      <c r="Y71" s="6">
        <v>204</v>
      </c>
      <c r="Z71" s="6">
        <v>387</v>
      </c>
      <c r="AA71" s="9">
        <v>563</v>
      </c>
      <c r="AB71" s="12">
        <v>1040</v>
      </c>
      <c r="AC71" s="6">
        <v>256</v>
      </c>
      <c r="AD71" s="6" t="s">
        <v>974</v>
      </c>
      <c r="AE71" s="9" t="s">
        <v>974</v>
      </c>
      <c r="AF71" s="9">
        <v>3238</v>
      </c>
      <c r="AG71" s="12"/>
    </row>
    <row r="72" spans="1:33" x14ac:dyDescent="0.35">
      <c r="A72" s="9"/>
      <c r="B72" s="22"/>
      <c r="C72" s="23">
        <v>0.71</v>
      </c>
      <c r="D72" s="24">
        <v>0.7</v>
      </c>
      <c r="E72" s="26">
        <v>0.69</v>
      </c>
      <c r="F72" s="25">
        <v>0.71</v>
      </c>
      <c r="G72" s="24">
        <v>0.74</v>
      </c>
      <c r="H72" s="26">
        <v>0.62</v>
      </c>
      <c r="I72" s="26">
        <v>0.47</v>
      </c>
      <c r="J72" s="26">
        <v>0.43</v>
      </c>
      <c r="K72" s="26">
        <v>0.44</v>
      </c>
      <c r="L72" s="25">
        <v>0.55000000000000004</v>
      </c>
      <c r="M72" s="24">
        <v>0.75</v>
      </c>
      <c r="N72" s="26">
        <v>0.66</v>
      </c>
      <c r="O72" s="25">
        <v>0.46</v>
      </c>
      <c r="P72" s="24">
        <v>0.75</v>
      </c>
      <c r="Q72" s="26">
        <v>0.66</v>
      </c>
      <c r="R72" s="25">
        <v>0.35</v>
      </c>
      <c r="S72" s="24">
        <v>0.71</v>
      </c>
      <c r="T72" s="25">
        <v>0.69</v>
      </c>
      <c r="U72" s="24">
        <v>0.56000000000000005</v>
      </c>
      <c r="V72" s="26">
        <v>0.66</v>
      </c>
      <c r="W72" s="26">
        <v>0.59</v>
      </c>
      <c r="X72" s="26">
        <v>0.5</v>
      </c>
      <c r="Y72" s="26">
        <v>0.74</v>
      </c>
      <c r="Z72" s="26">
        <v>0.65</v>
      </c>
      <c r="AA72" s="25">
        <v>0.6</v>
      </c>
      <c r="AB72" s="24">
        <v>0.73</v>
      </c>
      <c r="AC72" s="26">
        <v>0.75</v>
      </c>
      <c r="AD72" s="6" t="s">
        <v>974</v>
      </c>
      <c r="AE72" s="9" t="s">
        <v>974</v>
      </c>
      <c r="AF72" s="25">
        <v>0.74</v>
      </c>
      <c r="AG72" s="12"/>
    </row>
    <row r="73" spans="1:33" ht="43.5" x14ac:dyDescent="0.35">
      <c r="A73" s="9"/>
      <c r="B73" s="22"/>
      <c r="C73" s="12" t="s">
        <v>4578</v>
      </c>
      <c r="D73" s="12"/>
      <c r="E73" s="6"/>
      <c r="F73" s="9"/>
      <c r="G73" s="12" t="s">
        <v>1530</v>
      </c>
      <c r="H73" s="6" t="s">
        <v>1427</v>
      </c>
      <c r="I73" s="6"/>
      <c r="J73" s="6"/>
      <c r="K73" s="6"/>
      <c r="L73" s="9"/>
      <c r="M73" s="12" t="s">
        <v>1291</v>
      </c>
      <c r="N73" s="6" t="s">
        <v>978</v>
      </c>
      <c r="O73" s="9"/>
      <c r="P73" s="12" t="s">
        <v>1292</v>
      </c>
      <c r="Q73" s="6" t="s">
        <v>1261</v>
      </c>
      <c r="R73" s="9"/>
      <c r="S73" s="12" t="s">
        <v>2739</v>
      </c>
      <c r="T73" s="9" t="s">
        <v>2536</v>
      </c>
      <c r="U73" s="12"/>
      <c r="V73" s="6" t="s">
        <v>2536</v>
      </c>
      <c r="W73" s="6"/>
      <c r="X73" s="6"/>
      <c r="Y73" s="6" t="s">
        <v>2739</v>
      </c>
      <c r="Z73" s="6" t="s">
        <v>2536</v>
      </c>
      <c r="AA73" s="9" t="s">
        <v>1194</v>
      </c>
      <c r="AB73" s="12" t="s">
        <v>2048</v>
      </c>
      <c r="AC73" s="6" t="s">
        <v>1132</v>
      </c>
      <c r="AD73" s="6"/>
      <c r="AE73" s="9"/>
      <c r="AF73" s="9"/>
      <c r="AG73" s="12"/>
    </row>
    <row r="74" spans="1:33" ht="29" x14ac:dyDescent="0.35">
      <c r="A74" s="9"/>
      <c r="B74" s="13" t="s">
        <v>4543</v>
      </c>
      <c r="C74" s="14">
        <v>574</v>
      </c>
      <c r="D74" s="15">
        <v>5</v>
      </c>
      <c r="E74" s="17">
        <v>26</v>
      </c>
      <c r="F74" s="16">
        <v>530</v>
      </c>
      <c r="G74" s="15">
        <v>518</v>
      </c>
      <c r="H74" s="17">
        <v>30</v>
      </c>
      <c r="I74" s="17">
        <v>16</v>
      </c>
      <c r="J74" s="17">
        <v>19</v>
      </c>
      <c r="K74" s="17">
        <v>34</v>
      </c>
      <c r="L74" s="16">
        <v>9</v>
      </c>
      <c r="M74" s="15">
        <v>346</v>
      </c>
      <c r="N74" s="17">
        <v>221</v>
      </c>
      <c r="O74" s="16">
        <v>4</v>
      </c>
      <c r="P74" s="15">
        <v>343</v>
      </c>
      <c r="Q74" s="17">
        <v>214</v>
      </c>
      <c r="R74" s="16">
        <v>16</v>
      </c>
      <c r="S74" s="15">
        <v>397</v>
      </c>
      <c r="T74" s="16">
        <v>177</v>
      </c>
      <c r="U74" s="15">
        <v>16</v>
      </c>
      <c r="V74" s="17" t="s">
        <v>974</v>
      </c>
      <c r="W74" s="17" t="s">
        <v>974</v>
      </c>
      <c r="X74" s="17">
        <v>79</v>
      </c>
      <c r="Y74" s="17">
        <v>75</v>
      </c>
      <c r="Z74" s="17" t="s">
        <v>974</v>
      </c>
      <c r="AA74" s="16">
        <v>95</v>
      </c>
      <c r="AB74" s="15">
        <v>252</v>
      </c>
      <c r="AC74" s="17">
        <v>27</v>
      </c>
      <c r="AD74" s="17">
        <v>12</v>
      </c>
      <c r="AE74" s="16">
        <v>3</v>
      </c>
      <c r="AF74" s="16">
        <v>603</v>
      </c>
      <c r="AG74" s="12"/>
    </row>
    <row r="75" spans="1:33" x14ac:dyDescent="0.35">
      <c r="A75" s="9"/>
      <c r="B75" s="13"/>
      <c r="C75" s="18">
        <v>0.14000000000000001</v>
      </c>
      <c r="D75" s="19">
        <v>7.0000000000000007E-2</v>
      </c>
      <c r="E75" s="21">
        <v>0.13</v>
      </c>
      <c r="F75" s="20">
        <v>0.15</v>
      </c>
      <c r="G75" s="19">
        <v>0.15</v>
      </c>
      <c r="H75" s="21">
        <v>0.13</v>
      </c>
      <c r="I75" s="21">
        <v>0.11</v>
      </c>
      <c r="J75" s="21">
        <v>0.09</v>
      </c>
      <c r="K75" s="21">
        <v>0.1</v>
      </c>
      <c r="L75" s="20">
        <v>0.13</v>
      </c>
      <c r="M75" s="19">
        <v>0.14000000000000001</v>
      </c>
      <c r="N75" s="21">
        <v>0.17</v>
      </c>
      <c r="O75" s="20">
        <v>0.04</v>
      </c>
      <c r="P75" s="19">
        <v>0.13</v>
      </c>
      <c r="Q75" s="21">
        <v>0.18</v>
      </c>
      <c r="R75" s="20">
        <v>0.13</v>
      </c>
      <c r="S75" s="19">
        <v>0.14000000000000001</v>
      </c>
      <c r="T75" s="20">
        <v>0.14000000000000001</v>
      </c>
      <c r="U75" s="19">
        <v>0.28000000000000003</v>
      </c>
      <c r="V75" s="17" t="s">
        <v>974</v>
      </c>
      <c r="W75" s="17" t="s">
        <v>974</v>
      </c>
      <c r="X75" s="21">
        <v>0.27</v>
      </c>
      <c r="Y75" s="21">
        <v>0.27</v>
      </c>
      <c r="Z75" s="17" t="s">
        <v>974</v>
      </c>
      <c r="AA75" s="20">
        <v>0.1</v>
      </c>
      <c r="AB75" s="19">
        <v>0.18</v>
      </c>
      <c r="AC75" s="21">
        <v>0.08</v>
      </c>
      <c r="AD75" s="21">
        <v>0.21</v>
      </c>
      <c r="AE75" s="20">
        <v>0.1</v>
      </c>
      <c r="AF75" s="20">
        <v>0.14000000000000001</v>
      </c>
      <c r="AG75" s="12"/>
    </row>
    <row r="76" spans="1:33" x14ac:dyDescent="0.35">
      <c r="A76" s="9"/>
      <c r="B76" s="13"/>
      <c r="C76" s="15" t="s">
        <v>4579</v>
      </c>
      <c r="D76" s="15"/>
      <c r="E76" s="17"/>
      <c r="F76" s="16"/>
      <c r="G76" s="15" t="s">
        <v>1359</v>
      </c>
      <c r="H76" s="17"/>
      <c r="I76" s="17"/>
      <c r="J76" s="17"/>
      <c r="K76" s="17"/>
      <c r="L76" s="16"/>
      <c r="M76" s="15" t="s">
        <v>978</v>
      </c>
      <c r="N76" s="17" t="s">
        <v>972</v>
      </c>
      <c r="O76" s="16"/>
      <c r="P76" s="15"/>
      <c r="Q76" s="17" t="s">
        <v>1032</v>
      </c>
      <c r="R76" s="16"/>
      <c r="S76" s="15" t="s">
        <v>2046</v>
      </c>
      <c r="T76" s="16" t="s">
        <v>2046</v>
      </c>
      <c r="U76" s="15" t="s">
        <v>1638</v>
      </c>
      <c r="V76" s="17"/>
      <c r="W76" s="17"/>
      <c r="X76" s="17" t="s">
        <v>1638</v>
      </c>
      <c r="Y76" s="17" t="s">
        <v>1638</v>
      </c>
      <c r="Z76" s="17"/>
      <c r="AA76" s="16" t="s">
        <v>2209</v>
      </c>
      <c r="AB76" s="15" t="s">
        <v>1198</v>
      </c>
      <c r="AC76" s="17"/>
      <c r="AD76" s="17" t="s">
        <v>1423</v>
      </c>
      <c r="AE76" s="16"/>
      <c r="AF76" s="16"/>
      <c r="AG76" s="12"/>
    </row>
    <row r="77" spans="1:33" ht="29" x14ac:dyDescent="0.35">
      <c r="A77" s="9"/>
      <c r="B77" s="22" t="s">
        <v>4544</v>
      </c>
      <c r="C77" s="11">
        <v>1384</v>
      </c>
      <c r="D77" s="12">
        <v>37</v>
      </c>
      <c r="E77" s="6">
        <v>90</v>
      </c>
      <c r="F77" s="9">
        <v>1220</v>
      </c>
      <c r="G77" s="12">
        <v>1199</v>
      </c>
      <c r="H77" s="6">
        <v>81</v>
      </c>
      <c r="I77" s="6">
        <v>43</v>
      </c>
      <c r="J77" s="6">
        <v>77</v>
      </c>
      <c r="K77" s="6">
        <v>115</v>
      </c>
      <c r="L77" s="9">
        <v>22</v>
      </c>
      <c r="M77" s="12">
        <v>887</v>
      </c>
      <c r="N77" s="6">
        <v>457</v>
      </c>
      <c r="O77" s="9">
        <v>37</v>
      </c>
      <c r="P77" s="12">
        <v>918</v>
      </c>
      <c r="Q77" s="6">
        <v>411</v>
      </c>
      <c r="R77" s="9">
        <v>39</v>
      </c>
      <c r="S77" s="12">
        <v>838</v>
      </c>
      <c r="T77" s="9">
        <v>547</v>
      </c>
      <c r="U77" s="12">
        <v>8</v>
      </c>
      <c r="V77" s="6" t="s">
        <v>974</v>
      </c>
      <c r="W77" s="6" t="s">
        <v>974</v>
      </c>
      <c r="X77" s="6">
        <v>69</v>
      </c>
      <c r="Y77" s="6">
        <v>100</v>
      </c>
      <c r="Z77" s="6" t="s">
        <v>974</v>
      </c>
      <c r="AA77" s="9">
        <v>77</v>
      </c>
      <c r="AB77" s="12">
        <v>478</v>
      </c>
      <c r="AC77" s="6">
        <v>192</v>
      </c>
      <c r="AD77" s="6">
        <v>12</v>
      </c>
      <c r="AE77" s="9">
        <v>10</v>
      </c>
      <c r="AF77" s="9">
        <v>1590</v>
      </c>
      <c r="AG77" s="12"/>
    </row>
    <row r="78" spans="1:33" x14ac:dyDescent="0.35">
      <c r="A78" s="9"/>
      <c r="B78" s="22"/>
      <c r="C78" s="23">
        <v>0.35</v>
      </c>
      <c r="D78" s="24">
        <v>0.49</v>
      </c>
      <c r="E78" s="26">
        <v>0.44</v>
      </c>
      <c r="F78" s="25">
        <v>0.34</v>
      </c>
      <c r="G78" s="24">
        <v>0.35</v>
      </c>
      <c r="H78" s="26">
        <v>0.37</v>
      </c>
      <c r="I78" s="26">
        <v>0.3</v>
      </c>
      <c r="J78" s="26">
        <v>0.35</v>
      </c>
      <c r="K78" s="26">
        <v>0.34</v>
      </c>
      <c r="L78" s="25">
        <v>0.32</v>
      </c>
      <c r="M78" s="24">
        <v>0.36</v>
      </c>
      <c r="N78" s="26">
        <v>0.34</v>
      </c>
      <c r="O78" s="25">
        <v>0.34</v>
      </c>
      <c r="P78" s="24">
        <v>0.36</v>
      </c>
      <c r="Q78" s="26">
        <v>0.34</v>
      </c>
      <c r="R78" s="25">
        <v>0.32</v>
      </c>
      <c r="S78" s="24">
        <v>0.31</v>
      </c>
      <c r="T78" s="25">
        <v>0.43</v>
      </c>
      <c r="U78" s="24">
        <v>0.15</v>
      </c>
      <c r="V78" s="6" t="s">
        <v>974</v>
      </c>
      <c r="W78" s="6" t="s">
        <v>974</v>
      </c>
      <c r="X78" s="26">
        <v>0.24</v>
      </c>
      <c r="Y78" s="26">
        <v>0.36</v>
      </c>
      <c r="Z78" s="6" t="s">
        <v>974</v>
      </c>
      <c r="AA78" s="25">
        <v>0.08</v>
      </c>
      <c r="AB78" s="24">
        <v>0.34</v>
      </c>
      <c r="AC78" s="26">
        <v>0.56000000000000005</v>
      </c>
      <c r="AD78" s="26">
        <v>0.21</v>
      </c>
      <c r="AE78" s="25">
        <v>0.28999999999999998</v>
      </c>
      <c r="AF78" s="25">
        <v>0.36</v>
      </c>
      <c r="AG78" s="12"/>
    </row>
    <row r="79" spans="1:33" ht="29" x14ac:dyDescent="0.35">
      <c r="A79" s="9"/>
      <c r="B79" s="22"/>
      <c r="C79" s="12" t="s">
        <v>4580</v>
      </c>
      <c r="D79" s="12" t="s">
        <v>1141</v>
      </c>
      <c r="E79" s="6" t="s">
        <v>1141</v>
      </c>
      <c r="F79" s="9"/>
      <c r="G79" s="12"/>
      <c r="H79" s="6"/>
      <c r="I79" s="6"/>
      <c r="J79" s="6"/>
      <c r="K79" s="6"/>
      <c r="L79" s="9"/>
      <c r="M79" s="12"/>
      <c r="N79" s="6"/>
      <c r="O79" s="9"/>
      <c r="P79" s="12"/>
      <c r="Q79" s="6"/>
      <c r="R79" s="9"/>
      <c r="S79" s="12" t="s">
        <v>2987</v>
      </c>
      <c r="T79" s="9" t="s">
        <v>4581</v>
      </c>
      <c r="U79" s="12" t="s">
        <v>2209</v>
      </c>
      <c r="V79" s="6"/>
      <c r="W79" s="6"/>
      <c r="X79" s="6" t="s">
        <v>2046</v>
      </c>
      <c r="Y79" s="6" t="s">
        <v>2739</v>
      </c>
      <c r="Z79" s="6"/>
      <c r="AA79" s="9" t="s">
        <v>2209</v>
      </c>
      <c r="AB79" s="12"/>
      <c r="AC79" s="6" t="s">
        <v>2057</v>
      </c>
      <c r="AD79" s="6"/>
      <c r="AE79" s="9"/>
      <c r="AF79" s="9"/>
      <c r="AG79" s="12"/>
    </row>
    <row r="80" spans="1:33" x14ac:dyDescent="0.35">
      <c r="A80" s="9"/>
      <c r="B80" s="28" t="s">
        <v>1146</v>
      </c>
      <c r="C80" s="14"/>
      <c r="D80" s="15"/>
      <c r="E80" s="17"/>
      <c r="F80" s="16"/>
      <c r="G80" s="15"/>
      <c r="H80" s="17"/>
      <c r="I80" s="17"/>
      <c r="J80" s="17"/>
      <c r="K80" s="17"/>
      <c r="L80" s="16"/>
      <c r="M80" s="15"/>
      <c r="N80" s="17"/>
      <c r="O80" s="16"/>
      <c r="P80" s="15"/>
      <c r="Q80" s="17"/>
      <c r="R80" s="16"/>
      <c r="S80" s="15"/>
      <c r="T80" s="16"/>
      <c r="U80" s="15"/>
      <c r="V80" s="17"/>
      <c r="W80" s="17"/>
      <c r="X80" s="17"/>
      <c r="Y80" s="17"/>
      <c r="Z80" s="17"/>
      <c r="AA80" s="16"/>
      <c r="AB80" s="15"/>
      <c r="AC80" s="17"/>
      <c r="AD80" s="17"/>
      <c r="AE80" s="16"/>
      <c r="AF80" s="16"/>
      <c r="AG80" s="12"/>
    </row>
    <row r="81" spans="1:33" x14ac:dyDescent="0.35">
      <c r="A81" s="9"/>
      <c r="B81" s="22" t="s">
        <v>4546</v>
      </c>
      <c r="C81" s="11">
        <v>1415</v>
      </c>
      <c r="D81" s="12">
        <v>27</v>
      </c>
      <c r="E81" s="6">
        <v>70</v>
      </c>
      <c r="F81" s="9">
        <v>1277</v>
      </c>
      <c r="G81" s="12">
        <v>1185</v>
      </c>
      <c r="H81" s="6">
        <v>85</v>
      </c>
      <c r="I81" s="6">
        <v>63</v>
      </c>
      <c r="J81" s="6">
        <v>103</v>
      </c>
      <c r="K81" s="6">
        <v>158</v>
      </c>
      <c r="L81" s="9">
        <v>21</v>
      </c>
      <c r="M81" s="12">
        <v>822</v>
      </c>
      <c r="N81" s="6">
        <v>513</v>
      </c>
      <c r="O81" s="9">
        <v>53</v>
      </c>
      <c r="P81" s="12">
        <v>890</v>
      </c>
      <c r="Q81" s="6">
        <v>426</v>
      </c>
      <c r="R81" s="9">
        <v>62</v>
      </c>
      <c r="S81" s="12">
        <v>1008</v>
      </c>
      <c r="T81" s="9">
        <v>407</v>
      </c>
      <c r="U81" s="12">
        <v>13</v>
      </c>
      <c r="V81" s="6">
        <v>190</v>
      </c>
      <c r="W81" s="6">
        <v>42</v>
      </c>
      <c r="X81" s="6">
        <v>100</v>
      </c>
      <c r="Y81" s="6">
        <v>103</v>
      </c>
      <c r="Z81" s="6">
        <v>232</v>
      </c>
      <c r="AA81" s="9">
        <v>344</v>
      </c>
      <c r="AB81" s="12">
        <v>504</v>
      </c>
      <c r="AC81" s="6">
        <v>114</v>
      </c>
      <c r="AD81" s="6">
        <v>25</v>
      </c>
      <c r="AE81" s="9">
        <v>16</v>
      </c>
      <c r="AF81" s="9">
        <v>1429</v>
      </c>
      <c r="AG81" s="12"/>
    </row>
    <row r="82" spans="1:33" x14ac:dyDescent="0.35">
      <c r="A82" s="9"/>
      <c r="B82" s="22"/>
      <c r="C82" s="23">
        <v>0.35</v>
      </c>
      <c r="D82" s="24">
        <v>0.36</v>
      </c>
      <c r="E82" s="26">
        <v>0.34</v>
      </c>
      <c r="F82" s="25">
        <v>0.35</v>
      </c>
      <c r="G82" s="24">
        <v>0.34</v>
      </c>
      <c r="H82" s="26">
        <v>0.38</v>
      </c>
      <c r="I82" s="26">
        <v>0.44</v>
      </c>
      <c r="J82" s="26">
        <v>0.47</v>
      </c>
      <c r="K82" s="26">
        <v>0.46</v>
      </c>
      <c r="L82" s="25">
        <v>0.31</v>
      </c>
      <c r="M82" s="24">
        <v>0.33</v>
      </c>
      <c r="N82" s="26">
        <v>0.38</v>
      </c>
      <c r="O82" s="25">
        <v>0.49</v>
      </c>
      <c r="P82" s="24">
        <v>0.35</v>
      </c>
      <c r="Q82" s="26">
        <v>0.35</v>
      </c>
      <c r="R82" s="25">
        <v>0.5</v>
      </c>
      <c r="S82" s="24">
        <v>0.37</v>
      </c>
      <c r="T82" s="25">
        <v>0.32</v>
      </c>
      <c r="U82" s="24">
        <v>0.23</v>
      </c>
      <c r="V82" s="26">
        <v>0.38</v>
      </c>
      <c r="W82" s="26">
        <v>0.42</v>
      </c>
      <c r="X82" s="26">
        <v>0.34</v>
      </c>
      <c r="Y82" s="26">
        <v>0.38</v>
      </c>
      <c r="Z82" s="26">
        <v>0.39</v>
      </c>
      <c r="AA82" s="25">
        <v>0.37</v>
      </c>
      <c r="AB82" s="24">
        <v>0.35</v>
      </c>
      <c r="AC82" s="26">
        <v>0.33</v>
      </c>
      <c r="AD82" s="26">
        <v>0.44</v>
      </c>
      <c r="AE82" s="25">
        <v>0.47</v>
      </c>
      <c r="AF82" s="25">
        <v>0.33</v>
      </c>
      <c r="AG82" s="12"/>
    </row>
    <row r="83" spans="1:33" x14ac:dyDescent="0.35">
      <c r="A83" s="9"/>
      <c r="B83" s="22"/>
      <c r="C83" s="12" t="s">
        <v>4582</v>
      </c>
      <c r="D83" s="12"/>
      <c r="E83" s="6"/>
      <c r="F83" s="9"/>
      <c r="G83" s="12"/>
      <c r="H83" s="6"/>
      <c r="I83" s="6"/>
      <c r="J83" s="6" t="s">
        <v>1142</v>
      </c>
      <c r="K83" s="6" t="s">
        <v>1142</v>
      </c>
      <c r="L83" s="9"/>
      <c r="M83" s="12"/>
      <c r="N83" s="6" t="s">
        <v>1037</v>
      </c>
      <c r="O83" s="9" t="s">
        <v>1037</v>
      </c>
      <c r="P83" s="12"/>
      <c r="Q83" s="6"/>
      <c r="R83" s="9" t="s">
        <v>968</v>
      </c>
      <c r="S83" s="12" t="s">
        <v>1081</v>
      </c>
      <c r="T83" s="9"/>
      <c r="U83" s="12"/>
      <c r="V83" s="6" t="s">
        <v>1323</v>
      </c>
      <c r="W83" s="6"/>
      <c r="X83" s="6"/>
      <c r="Y83" s="6"/>
      <c r="Z83" s="6" t="s">
        <v>1255</v>
      </c>
      <c r="AA83" s="9"/>
      <c r="AB83" s="12"/>
      <c r="AC83" s="6"/>
      <c r="AD83" s="6"/>
      <c r="AE83" s="9"/>
      <c r="AF83" s="9"/>
      <c r="AG83" s="12"/>
    </row>
    <row r="84" spans="1:33" x14ac:dyDescent="0.35">
      <c r="A84" s="9"/>
      <c r="B84" s="13" t="s">
        <v>4548</v>
      </c>
      <c r="C84" s="14">
        <v>2220</v>
      </c>
      <c r="D84" s="15">
        <v>42</v>
      </c>
      <c r="E84" s="17">
        <v>122</v>
      </c>
      <c r="F84" s="16">
        <v>2007</v>
      </c>
      <c r="G84" s="15">
        <v>1959</v>
      </c>
      <c r="H84" s="17">
        <v>109</v>
      </c>
      <c r="I84" s="17">
        <v>67</v>
      </c>
      <c r="J84" s="17">
        <v>101</v>
      </c>
      <c r="K84" s="17">
        <v>159</v>
      </c>
      <c r="L84" s="16">
        <v>38</v>
      </c>
      <c r="M84" s="15">
        <v>1430</v>
      </c>
      <c r="N84" s="17">
        <v>715</v>
      </c>
      <c r="O84" s="16">
        <v>46</v>
      </c>
      <c r="P84" s="15">
        <v>1453</v>
      </c>
      <c r="Q84" s="17">
        <v>689</v>
      </c>
      <c r="R84" s="16">
        <v>45</v>
      </c>
      <c r="S84" s="15">
        <v>1523</v>
      </c>
      <c r="T84" s="16">
        <v>697</v>
      </c>
      <c r="U84" s="15">
        <v>35</v>
      </c>
      <c r="V84" s="17">
        <v>274</v>
      </c>
      <c r="W84" s="17">
        <v>49</v>
      </c>
      <c r="X84" s="17">
        <v>156</v>
      </c>
      <c r="Y84" s="17">
        <v>148</v>
      </c>
      <c r="Z84" s="17">
        <v>323</v>
      </c>
      <c r="AA84" s="16">
        <v>513</v>
      </c>
      <c r="AB84" s="15">
        <v>801</v>
      </c>
      <c r="AC84" s="17">
        <v>198</v>
      </c>
      <c r="AD84" s="17">
        <v>23</v>
      </c>
      <c r="AE84" s="16">
        <v>13</v>
      </c>
      <c r="AF84" s="16">
        <v>2452</v>
      </c>
      <c r="AG84" s="12"/>
    </row>
    <row r="85" spans="1:33" x14ac:dyDescent="0.35">
      <c r="A85" s="9"/>
      <c r="B85" s="13"/>
      <c r="C85" s="18">
        <v>0.55000000000000004</v>
      </c>
      <c r="D85" s="19">
        <v>0.55000000000000004</v>
      </c>
      <c r="E85" s="21">
        <v>0.59</v>
      </c>
      <c r="F85" s="20">
        <v>0.55000000000000004</v>
      </c>
      <c r="G85" s="19">
        <v>0.56999999999999995</v>
      </c>
      <c r="H85" s="21">
        <v>0.49</v>
      </c>
      <c r="I85" s="21">
        <v>0.46</v>
      </c>
      <c r="J85" s="21">
        <v>0.46</v>
      </c>
      <c r="K85" s="21">
        <v>0.47</v>
      </c>
      <c r="L85" s="20">
        <v>0.56000000000000005</v>
      </c>
      <c r="M85" s="19">
        <v>0.57999999999999996</v>
      </c>
      <c r="N85" s="21">
        <v>0.53</v>
      </c>
      <c r="O85" s="20">
        <v>0.43</v>
      </c>
      <c r="P85" s="19">
        <v>0.56000000000000005</v>
      </c>
      <c r="Q85" s="21">
        <v>0.56000000000000005</v>
      </c>
      <c r="R85" s="20">
        <v>0.37</v>
      </c>
      <c r="S85" s="19">
        <v>0.56000000000000005</v>
      </c>
      <c r="T85" s="20">
        <v>0.55000000000000004</v>
      </c>
      <c r="U85" s="19">
        <v>0.62</v>
      </c>
      <c r="V85" s="21">
        <v>0.55000000000000004</v>
      </c>
      <c r="W85" s="21">
        <v>0.49</v>
      </c>
      <c r="X85" s="21">
        <v>0.54</v>
      </c>
      <c r="Y85" s="21">
        <v>0.54</v>
      </c>
      <c r="Z85" s="21">
        <v>0.54</v>
      </c>
      <c r="AA85" s="20">
        <v>0.55000000000000004</v>
      </c>
      <c r="AB85" s="19">
        <v>0.56000000000000005</v>
      </c>
      <c r="AC85" s="21">
        <v>0.57999999999999996</v>
      </c>
      <c r="AD85" s="21">
        <v>0.4</v>
      </c>
      <c r="AE85" s="20">
        <v>0.37</v>
      </c>
      <c r="AF85" s="20">
        <v>0.56000000000000005</v>
      </c>
      <c r="AG85" s="12"/>
    </row>
    <row r="86" spans="1:33" x14ac:dyDescent="0.35">
      <c r="A86" s="9"/>
      <c r="B86" s="13"/>
      <c r="C86" s="15" t="s">
        <v>4583</v>
      </c>
      <c r="D86" s="15"/>
      <c r="E86" s="17"/>
      <c r="F86" s="16"/>
      <c r="G86" s="15" t="s">
        <v>2116</v>
      </c>
      <c r="H86" s="17"/>
      <c r="I86" s="17"/>
      <c r="J86" s="17"/>
      <c r="K86" s="17"/>
      <c r="L86" s="16"/>
      <c r="M86" s="15" t="s">
        <v>1291</v>
      </c>
      <c r="N86" s="17"/>
      <c r="O86" s="16"/>
      <c r="P86" s="15" t="s">
        <v>1261</v>
      </c>
      <c r="Q86" s="17" t="s">
        <v>1261</v>
      </c>
      <c r="R86" s="16"/>
      <c r="S86" s="15"/>
      <c r="T86" s="16"/>
      <c r="U86" s="15"/>
      <c r="V86" s="17"/>
      <c r="W86" s="17"/>
      <c r="X86" s="17"/>
      <c r="Y86" s="17"/>
      <c r="Z86" s="17"/>
      <c r="AA86" s="16"/>
      <c r="AB86" s="15" t="s">
        <v>1132</v>
      </c>
      <c r="AC86" s="17" t="s">
        <v>1132</v>
      </c>
      <c r="AD86" s="17"/>
      <c r="AE86" s="16"/>
      <c r="AF86" s="16"/>
      <c r="AG86" s="12"/>
    </row>
    <row r="87" spans="1:33" x14ac:dyDescent="0.35">
      <c r="A87" s="9"/>
      <c r="B87" s="22" t="s">
        <v>4550</v>
      </c>
      <c r="C87" s="11">
        <v>127</v>
      </c>
      <c r="D87" s="12">
        <v>2</v>
      </c>
      <c r="E87" s="6">
        <v>8</v>
      </c>
      <c r="F87" s="9">
        <v>112</v>
      </c>
      <c r="G87" s="12">
        <v>114</v>
      </c>
      <c r="H87" s="6">
        <v>10</v>
      </c>
      <c r="I87" s="6">
        <v>1</v>
      </c>
      <c r="J87" s="6">
        <v>4</v>
      </c>
      <c r="K87" s="6">
        <v>5</v>
      </c>
      <c r="L87" s="9">
        <v>1</v>
      </c>
      <c r="M87" s="12">
        <v>89</v>
      </c>
      <c r="N87" s="6">
        <v>34</v>
      </c>
      <c r="O87" s="9">
        <v>3</v>
      </c>
      <c r="P87" s="12">
        <v>91</v>
      </c>
      <c r="Q87" s="6">
        <v>31</v>
      </c>
      <c r="R87" s="9">
        <v>3</v>
      </c>
      <c r="S87" s="12">
        <v>76</v>
      </c>
      <c r="T87" s="9">
        <v>51</v>
      </c>
      <c r="U87" s="12">
        <v>6</v>
      </c>
      <c r="V87" s="6">
        <v>18</v>
      </c>
      <c r="W87" s="6">
        <v>3</v>
      </c>
      <c r="X87" s="6">
        <v>7</v>
      </c>
      <c r="Y87" s="6">
        <v>10</v>
      </c>
      <c r="Z87" s="6">
        <v>21</v>
      </c>
      <c r="AA87" s="9">
        <v>35</v>
      </c>
      <c r="AB87" s="12">
        <v>45</v>
      </c>
      <c r="AC87" s="6">
        <v>9</v>
      </c>
      <c r="AD87" s="6">
        <v>2</v>
      </c>
      <c r="AE87" s="9">
        <v>1</v>
      </c>
      <c r="AF87" s="9">
        <v>294</v>
      </c>
      <c r="AG87" s="12"/>
    </row>
    <row r="88" spans="1:33" x14ac:dyDescent="0.35">
      <c r="A88" s="9"/>
      <c r="B88" s="22"/>
      <c r="C88" s="23">
        <v>0.03</v>
      </c>
      <c r="D88" s="24">
        <v>0.02</v>
      </c>
      <c r="E88" s="26">
        <v>0.04</v>
      </c>
      <c r="F88" s="25">
        <v>0.03</v>
      </c>
      <c r="G88" s="24">
        <v>0.03</v>
      </c>
      <c r="H88" s="26">
        <v>0.04</v>
      </c>
      <c r="I88" s="6" t="s">
        <v>975</v>
      </c>
      <c r="J88" s="26">
        <v>0.02</v>
      </c>
      <c r="K88" s="26">
        <v>0.01</v>
      </c>
      <c r="L88" s="25">
        <v>0.02</v>
      </c>
      <c r="M88" s="24">
        <v>0.04</v>
      </c>
      <c r="N88" s="26">
        <v>0.03</v>
      </c>
      <c r="O88" s="25">
        <v>0.03</v>
      </c>
      <c r="P88" s="24">
        <v>0.04</v>
      </c>
      <c r="Q88" s="26">
        <v>0.03</v>
      </c>
      <c r="R88" s="25">
        <v>0.03</v>
      </c>
      <c r="S88" s="24">
        <v>0.03</v>
      </c>
      <c r="T88" s="25">
        <v>0.04</v>
      </c>
      <c r="U88" s="24">
        <v>0.11</v>
      </c>
      <c r="V88" s="26">
        <v>0.04</v>
      </c>
      <c r="W88" s="26">
        <v>0.03</v>
      </c>
      <c r="X88" s="26">
        <v>0.03</v>
      </c>
      <c r="Y88" s="26">
        <v>0.04</v>
      </c>
      <c r="Z88" s="26">
        <v>0.04</v>
      </c>
      <c r="AA88" s="25">
        <v>0.04</v>
      </c>
      <c r="AB88" s="24">
        <v>0.03</v>
      </c>
      <c r="AC88" s="26">
        <v>0.03</v>
      </c>
      <c r="AD88" s="26">
        <v>0.03</v>
      </c>
      <c r="AE88" s="25">
        <v>0.03</v>
      </c>
      <c r="AF88" s="25">
        <v>7.0000000000000007E-2</v>
      </c>
      <c r="AG88" s="12"/>
    </row>
    <row r="89" spans="1:33" x14ac:dyDescent="0.35">
      <c r="A89" s="9"/>
      <c r="B89" s="22"/>
      <c r="C89" s="11"/>
      <c r="D89" s="12"/>
      <c r="E89" s="6"/>
      <c r="F89" s="9"/>
      <c r="G89" s="12"/>
      <c r="H89" s="6"/>
      <c r="I89" s="6"/>
      <c r="J89" s="6"/>
      <c r="K89" s="6"/>
      <c r="L89" s="9"/>
      <c r="M89" s="12"/>
      <c r="N89" s="6"/>
      <c r="O89" s="9"/>
      <c r="P89" s="12"/>
      <c r="Q89" s="6"/>
      <c r="R89" s="9"/>
      <c r="S89" s="12"/>
      <c r="T89" s="9"/>
      <c r="U89" s="12" t="s">
        <v>4584</v>
      </c>
      <c r="V89" s="6"/>
      <c r="W89" s="6"/>
      <c r="X89" s="6"/>
      <c r="Y89" s="6"/>
      <c r="Z89" s="6"/>
      <c r="AA89" s="9"/>
      <c r="AB89" s="12"/>
      <c r="AC89" s="6"/>
      <c r="AD89" s="6"/>
      <c r="AE89" s="9"/>
      <c r="AF89" s="9"/>
      <c r="AG89" s="12"/>
    </row>
    <row r="90" spans="1:33" x14ac:dyDescent="0.35">
      <c r="B90" s="30" t="s">
        <v>960</v>
      </c>
      <c r="C90" s="38">
        <v>4385</v>
      </c>
      <c r="D90" s="31">
        <v>82</v>
      </c>
      <c r="E90" s="33">
        <v>229</v>
      </c>
      <c r="F90" s="32">
        <v>3985</v>
      </c>
      <c r="G90" s="31">
        <v>3883</v>
      </c>
      <c r="H90" s="33">
        <v>243</v>
      </c>
      <c r="I90" s="33">
        <v>123</v>
      </c>
      <c r="J90" s="33">
        <v>183</v>
      </c>
      <c r="K90" s="33">
        <v>289</v>
      </c>
      <c r="L90" s="32">
        <v>56</v>
      </c>
      <c r="M90" s="31">
        <v>2913</v>
      </c>
      <c r="N90" s="33">
        <v>1324</v>
      </c>
      <c r="O90" s="32">
        <v>92</v>
      </c>
      <c r="P90" s="31">
        <v>2998</v>
      </c>
      <c r="Q90" s="33">
        <v>1236</v>
      </c>
      <c r="R90" s="32">
        <v>85</v>
      </c>
      <c r="S90" s="31">
        <v>3042</v>
      </c>
      <c r="T90" s="32">
        <v>1343</v>
      </c>
      <c r="U90" s="31">
        <v>71</v>
      </c>
      <c r="V90" s="33">
        <v>568</v>
      </c>
      <c r="W90" s="33">
        <v>104</v>
      </c>
      <c r="X90" s="33">
        <v>267</v>
      </c>
      <c r="Y90" s="33">
        <v>290</v>
      </c>
      <c r="Z90" s="33">
        <v>672</v>
      </c>
      <c r="AA90" s="32">
        <v>1010</v>
      </c>
      <c r="AB90" s="31">
        <v>1535</v>
      </c>
      <c r="AC90" s="33">
        <v>365</v>
      </c>
      <c r="AD90" s="33">
        <v>82</v>
      </c>
      <c r="AE90" s="32">
        <v>56</v>
      </c>
      <c r="AF90" s="32">
        <v>4385</v>
      </c>
    </row>
    <row r="92" spans="1:33" x14ac:dyDescent="0.35">
      <c r="B92" s="1" t="s">
        <v>983</v>
      </c>
    </row>
    <row r="93" spans="1:33" x14ac:dyDescent="0.35">
      <c r="B93" s="1" t="s">
        <v>984</v>
      </c>
    </row>
    <row r="94" spans="1:33" x14ac:dyDescent="0.35">
      <c r="B94" s="1" t="s">
        <v>985</v>
      </c>
    </row>
    <row r="95" spans="1:33" x14ac:dyDescent="0.35">
      <c r="B95" s="1"/>
    </row>
    <row r="96" spans="1:33" x14ac:dyDescent="0.35">
      <c r="B96" s="1" t="s">
        <v>1143</v>
      </c>
    </row>
    <row r="97" spans="2:2" x14ac:dyDescent="0.35">
      <c r="B97" s="1" t="s">
        <v>1040</v>
      </c>
    </row>
  </sheetData>
  <mergeCells count="7">
    <mergeCell ref="U12:AA12"/>
    <mergeCell ref="AB12:AE12"/>
    <mergeCell ref="D12:F12"/>
    <mergeCell ref="G12:L12"/>
    <mergeCell ref="M12:O12"/>
    <mergeCell ref="P12:R12"/>
    <mergeCell ref="S12:T12"/>
  </mergeCells>
  <hyperlinks>
    <hyperlink ref="B1" location="Index!A414" display="Return to Index" xr:uid="{00000000-0004-0000-9A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A1:AC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919</v>
      </c>
    </row>
    <row r="8" spans="1:29" x14ac:dyDescent="0.35">
      <c r="B8" s="1" t="s">
        <v>863</v>
      </c>
    </row>
    <row r="12" spans="1:29" x14ac:dyDescent="0.35">
      <c r="D12" s="37" t="s">
        <v>1144</v>
      </c>
      <c r="E12" s="37"/>
      <c r="F12" s="37"/>
      <c r="G12" s="37"/>
      <c r="H12" s="37"/>
      <c r="I12" s="37"/>
      <c r="J12" s="37"/>
      <c r="K12" s="37"/>
      <c r="L12" s="37"/>
      <c r="M12" s="37"/>
      <c r="N12" s="37"/>
      <c r="O12" s="37"/>
      <c r="P12" s="37"/>
      <c r="Q12" s="37"/>
      <c r="R12" s="37"/>
      <c r="S12" s="37" t="s">
        <v>1145</v>
      </c>
      <c r="T12" s="37"/>
      <c r="U12" s="37"/>
      <c r="V12" s="37"/>
      <c r="W12" s="37"/>
      <c r="X12" s="37"/>
      <c r="Y12" s="37" t="s">
        <v>1146</v>
      </c>
      <c r="Z12" s="37"/>
      <c r="AA12" s="37"/>
      <c r="AB12" s="5"/>
    </row>
    <row r="13" spans="1:29" ht="72.5" x14ac:dyDescent="0.35">
      <c r="B13" s="6"/>
      <c r="C13" s="7" t="s">
        <v>941</v>
      </c>
      <c r="D13" s="7" t="s">
        <v>1147</v>
      </c>
      <c r="E13" s="8" t="s">
        <v>1148</v>
      </c>
      <c r="F13" s="8" t="s">
        <v>1149</v>
      </c>
      <c r="G13" s="8" t="s">
        <v>1150</v>
      </c>
      <c r="H13" s="8" t="s">
        <v>1151</v>
      </c>
      <c r="I13" s="8" t="s">
        <v>1152</v>
      </c>
      <c r="J13" s="8" t="s">
        <v>1153</v>
      </c>
      <c r="K13" s="8" t="s">
        <v>1154</v>
      </c>
      <c r="L13" s="8" t="s">
        <v>1155</v>
      </c>
      <c r="M13" s="8" t="s">
        <v>1156</v>
      </c>
      <c r="N13" s="8" t="s">
        <v>1157</v>
      </c>
      <c r="O13" s="8" t="s">
        <v>1158</v>
      </c>
      <c r="P13" s="8" t="s">
        <v>1159</v>
      </c>
      <c r="Q13" s="8" t="s">
        <v>1160</v>
      </c>
      <c r="R13" s="8" t="s">
        <v>1161</v>
      </c>
      <c r="S13" s="7" t="s">
        <v>1162</v>
      </c>
      <c r="T13" s="8" t="s">
        <v>1163</v>
      </c>
      <c r="U13" s="8" t="s">
        <v>1164</v>
      </c>
      <c r="V13" s="8" t="s">
        <v>1165</v>
      </c>
      <c r="W13" s="8" t="s">
        <v>1166</v>
      </c>
      <c r="X13" s="8" t="s">
        <v>1167</v>
      </c>
      <c r="Y13" s="7" t="s">
        <v>1168</v>
      </c>
      <c r="Z13" s="8" t="s">
        <v>1169</v>
      </c>
      <c r="AA13" s="8" t="s">
        <v>1170</v>
      </c>
      <c r="AB13" s="8" t="s">
        <v>960</v>
      </c>
    </row>
    <row r="14" spans="1:29" x14ac:dyDescent="0.35">
      <c r="B14" s="30" t="s">
        <v>4022</v>
      </c>
      <c r="C14" s="38">
        <v>4005</v>
      </c>
      <c r="D14" s="31">
        <v>305</v>
      </c>
      <c r="E14" s="33">
        <v>3700</v>
      </c>
      <c r="F14" s="33">
        <v>381</v>
      </c>
      <c r="G14" s="33">
        <v>3624</v>
      </c>
      <c r="H14" s="33">
        <v>159</v>
      </c>
      <c r="I14" s="33">
        <v>3846</v>
      </c>
      <c r="J14" s="33">
        <v>137</v>
      </c>
      <c r="K14" s="33">
        <v>3867</v>
      </c>
      <c r="L14" s="33">
        <v>3522</v>
      </c>
      <c r="M14" s="33">
        <v>482</v>
      </c>
      <c r="N14" s="33">
        <v>306</v>
      </c>
      <c r="O14" s="33">
        <v>3699</v>
      </c>
      <c r="P14" s="33">
        <v>1119</v>
      </c>
      <c r="Q14" s="33">
        <v>2885</v>
      </c>
      <c r="R14" s="32">
        <v>239</v>
      </c>
      <c r="S14" s="31">
        <v>501</v>
      </c>
      <c r="T14" s="33">
        <v>2483</v>
      </c>
      <c r="U14" s="33" t="s">
        <v>1171</v>
      </c>
      <c r="V14" s="33">
        <v>2827</v>
      </c>
      <c r="W14" s="33">
        <v>574</v>
      </c>
      <c r="X14" s="32">
        <v>1384</v>
      </c>
      <c r="Y14" s="31">
        <v>1415</v>
      </c>
      <c r="Z14" s="33">
        <v>2220</v>
      </c>
      <c r="AA14" s="32">
        <v>127</v>
      </c>
      <c r="AB14" s="32">
        <v>4385</v>
      </c>
    </row>
    <row r="15" spans="1:29" ht="29" x14ac:dyDescent="0.35">
      <c r="A15" s="9"/>
      <c r="B15" s="10" t="s">
        <v>1144</v>
      </c>
      <c r="C15" s="11"/>
      <c r="D15" s="12"/>
      <c r="E15" s="6"/>
      <c r="F15" s="6"/>
      <c r="G15" s="6"/>
      <c r="H15" s="6"/>
      <c r="I15" s="6"/>
      <c r="J15" s="6"/>
      <c r="K15" s="6"/>
      <c r="L15" s="6"/>
      <c r="M15" s="6"/>
      <c r="N15" s="6"/>
      <c r="O15" s="6"/>
      <c r="P15" s="6"/>
      <c r="Q15" s="6"/>
      <c r="R15" s="9"/>
      <c r="S15" s="12"/>
      <c r="T15" s="6"/>
      <c r="U15" s="6"/>
      <c r="V15" s="6"/>
      <c r="W15" s="6"/>
      <c r="X15" s="9"/>
      <c r="Y15" s="12"/>
      <c r="Z15" s="6"/>
      <c r="AA15" s="9"/>
      <c r="AB15" s="9"/>
      <c r="AC15" s="12"/>
    </row>
    <row r="16" spans="1:29" x14ac:dyDescent="0.35">
      <c r="A16" s="9"/>
      <c r="B16" s="13" t="s">
        <v>4522</v>
      </c>
      <c r="C16" s="14">
        <v>305</v>
      </c>
      <c r="D16" s="15">
        <v>305</v>
      </c>
      <c r="E16" s="17" t="s">
        <v>974</v>
      </c>
      <c r="F16" s="17">
        <v>69</v>
      </c>
      <c r="G16" s="17">
        <v>236</v>
      </c>
      <c r="H16" s="17">
        <v>48</v>
      </c>
      <c r="I16" s="17">
        <v>257</v>
      </c>
      <c r="J16" s="17">
        <v>20</v>
      </c>
      <c r="K16" s="17">
        <v>285</v>
      </c>
      <c r="L16" s="17">
        <v>280</v>
      </c>
      <c r="M16" s="17">
        <v>25</v>
      </c>
      <c r="N16" s="17">
        <v>17</v>
      </c>
      <c r="O16" s="17">
        <v>288</v>
      </c>
      <c r="P16" s="17">
        <v>147</v>
      </c>
      <c r="Q16" s="17">
        <v>158</v>
      </c>
      <c r="R16" s="16" t="s">
        <v>974</v>
      </c>
      <c r="S16" s="15" t="s">
        <v>974</v>
      </c>
      <c r="T16" s="17" t="s">
        <v>974</v>
      </c>
      <c r="U16" s="17">
        <v>37</v>
      </c>
      <c r="V16" s="17">
        <v>196</v>
      </c>
      <c r="W16" s="17">
        <v>50</v>
      </c>
      <c r="X16" s="16">
        <v>46</v>
      </c>
      <c r="Y16" s="15">
        <v>130</v>
      </c>
      <c r="Z16" s="17">
        <v>150</v>
      </c>
      <c r="AA16" s="16">
        <v>11</v>
      </c>
      <c r="AB16" s="16">
        <v>398</v>
      </c>
      <c r="AC16" s="12"/>
    </row>
    <row r="17" spans="1:29" x14ac:dyDescent="0.35">
      <c r="A17" s="9"/>
      <c r="B17" s="13"/>
      <c r="C17" s="18">
        <v>0.08</v>
      </c>
      <c r="D17" s="19">
        <v>1</v>
      </c>
      <c r="E17" s="17" t="s">
        <v>974</v>
      </c>
      <c r="F17" s="21">
        <v>0.18</v>
      </c>
      <c r="G17" s="21">
        <v>7.0000000000000007E-2</v>
      </c>
      <c r="H17" s="21">
        <v>0.3</v>
      </c>
      <c r="I17" s="21">
        <v>7.0000000000000007E-2</v>
      </c>
      <c r="J17" s="21">
        <v>0.15</v>
      </c>
      <c r="K17" s="21">
        <v>7.0000000000000007E-2</v>
      </c>
      <c r="L17" s="21">
        <v>0.08</v>
      </c>
      <c r="M17" s="21">
        <v>0.05</v>
      </c>
      <c r="N17" s="21">
        <v>0.05</v>
      </c>
      <c r="O17" s="21">
        <v>0.08</v>
      </c>
      <c r="P17" s="21">
        <v>0.13</v>
      </c>
      <c r="Q17" s="21">
        <v>0.05</v>
      </c>
      <c r="R17" s="16" t="s">
        <v>974</v>
      </c>
      <c r="S17" s="15" t="s">
        <v>974</v>
      </c>
      <c r="T17" s="17" t="s">
        <v>974</v>
      </c>
      <c r="U17" s="21">
        <v>0.2</v>
      </c>
      <c r="V17" s="21">
        <v>7.0000000000000007E-2</v>
      </c>
      <c r="W17" s="21">
        <v>0.09</v>
      </c>
      <c r="X17" s="20">
        <v>0.03</v>
      </c>
      <c r="Y17" s="19">
        <v>0.09</v>
      </c>
      <c r="Z17" s="21">
        <v>7.0000000000000007E-2</v>
      </c>
      <c r="AA17" s="20">
        <v>0.09</v>
      </c>
      <c r="AB17" s="20">
        <v>0.09</v>
      </c>
      <c r="AC17" s="12"/>
    </row>
    <row r="18" spans="1:29" ht="43.5" x14ac:dyDescent="0.35">
      <c r="A18" s="9"/>
      <c r="B18" s="13"/>
      <c r="C18" s="15" t="s">
        <v>2224</v>
      </c>
      <c r="D18" s="15" t="s">
        <v>2225</v>
      </c>
      <c r="E18" s="17"/>
      <c r="F18" s="17" t="s">
        <v>1846</v>
      </c>
      <c r="G18" s="17" t="s">
        <v>2168</v>
      </c>
      <c r="H18" s="17" t="s">
        <v>2226</v>
      </c>
      <c r="I18" s="17" t="s">
        <v>2168</v>
      </c>
      <c r="J18" s="17" t="s">
        <v>1310</v>
      </c>
      <c r="K18" s="17" t="s">
        <v>2227</v>
      </c>
      <c r="L18" s="17" t="s">
        <v>2228</v>
      </c>
      <c r="M18" s="17" t="s">
        <v>2229</v>
      </c>
      <c r="N18" s="17" t="s">
        <v>2229</v>
      </c>
      <c r="O18" s="17" t="s">
        <v>2216</v>
      </c>
      <c r="P18" s="17" t="s">
        <v>1310</v>
      </c>
      <c r="Q18" s="17" t="s">
        <v>2229</v>
      </c>
      <c r="R18" s="16"/>
      <c r="S18" s="15"/>
      <c r="T18" s="17"/>
      <c r="U18" s="17" t="s">
        <v>1441</v>
      </c>
      <c r="V18" s="17" t="s">
        <v>2230</v>
      </c>
      <c r="W18" s="17" t="s">
        <v>2230</v>
      </c>
      <c r="X18" s="16" t="s">
        <v>1269</v>
      </c>
      <c r="Y18" s="15" t="s">
        <v>1198</v>
      </c>
      <c r="Z18" s="17"/>
      <c r="AA18" s="16"/>
      <c r="AB18" s="16"/>
      <c r="AC18" s="12"/>
    </row>
    <row r="19" spans="1:29" x14ac:dyDescent="0.35">
      <c r="A19" s="9"/>
      <c r="B19" s="22" t="s">
        <v>4523</v>
      </c>
      <c r="C19" s="11">
        <v>3700</v>
      </c>
      <c r="D19" s="12" t="s">
        <v>974</v>
      </c>
      <c r="E19" s="6">
        <v>3700</v>
      </c>
      <c r="F19" s="6">
        <v>312</v>
      </c>
      <c r="G19" s="6">
        <v>3388</v>
      </c>
      <c r="H19" s="6">
        <v>112</v>
      </c>
      <c r="I19" s="6">
        <v>3588</v>
      </c>
      <c r="J19" s="6">
        <v>117</v>
      </c>
      <c r="K19" s="6">
        <v>3583</v>
      </c>
      <c r="L19" s="6">
        <v>3242</v>
      </c>
      <c r="M19" s="6">
        <v>458</v>
      </c>
      <c r="N19" s="6">
        <v>289</v>
      </c>
      <c r="O19" s="6">
        <v>3411</v>
      </c>
      <c r="P19" s="6">
        <v>972</v>
      </c>
      <c r="Q19" s="6">
        <v>2728</v>
      </c>
      <c r="R19" s="9">
        <v>239</v>
      </c>
      <c r="S19" s="12">
        <v>501</v>
      </c>
      <c r="T19" s="6">
        <v>2483</v>
      </c>
      <c r="U19" s="6">
        <v>145</v>
      </c>
      <c r="V19" s="6">
        <v>2631</v>
      </c>
      <c r="W19" s="6">
        <v>525</v>
      </c>
      <c r="X19" s="9">
        <v>1339</v>
      </c>
      <c r="Y19" s="12">
        <v>1285</v>
      </c>
      <c r="Z19" s="6">
        <v>2069</v>
      </c>
      <c r="AA19" s="9">
        <v>115</v>
      </c>
      <c r="AB19" s="9">
        <v>3987</v>
      </c>
      <c r="AC19" s="12"/>
    </row>
    <row r="20" spans="1:29" x14ac:dyDescent="0.35">
      <c r="A20" s="9"/>
      <c r="B20" s="22"/>
      <c r="C20" s="23">
        <v>0.92</v>
      </c>
      <c r="D20" s="12" t="s">
        <v>974</v>
      </c>
      <c r="E20" s="26">
        <v>1</v>
      </c>
      <c r="F20" s="26">
        <v>0.82</v>
      </c>
      <c r="G20" s="26">
        <v>0.93</v>
      </c>
      <c r="H20" s="26">
        <v>0.7</v>
      </c>
      <c r="I20" s="26">
        <v>0.93</v>
      </c>
      <c r="J20" s="26">
        <v>0.85</v>
      </c>
      <c r="K20" s="26">
        <v>0.93</v>
      </c>
      <c r="L20" s="26">
        <v>0.92</v>
      </c>
      <c r="M20" s="26">
        <v>0.95</v>
      </c>
      <c r="N20" s="26">
        <v>0.95</v>
      </c>
      <c r="O20" s="26">
        <v>0.92</v>
      </c>
      <c r="P20" s="26">
        <v>0.87</v>
      </c>
      <c r="Q20" s="26">
        <v>0.95</v>
      </c>
      <c r="R20" s="25">
        <v>1</v>
      </c>
      <c r="S20" s="24">
        <v>1</v>
      </c>
      <c r="T20" s="26">
        <v>1</v>
      </c>
      <c r="U20" s="26">
        <v>0.8</v>
      </c>
      <c r="V20" s="26">
        <v>0.93</v>
      </c>
      <c r="W20" s="26">
        <v>0.91</v>
      </c>
      <c r="X20" s="25">
        <v>0.97</v>
      </c>
      <c r="Y20" s="24">
        <v>0.91</v>
      </c>
      <c r="Z20" s="26">
        <v>0.93</v>
      </c>
      <c r="AA20" s="25">
        <v>0.91</v>
      </c>
      <c r="AB20" s="25">
        <v>0.91</v>
      </c>
      <c r="AC20" s="12"/>
    </row>
    <row r="21" spans="1:29" ht="29" x14ac:dyDescent="0.35">
      <c r="A21" s="9"/>
      <c r="B21" s="22"/>
      <c r="C21" s="12" t="s">
        <v>4585</v>
      </c>
      <c r="D21" s="12"/>
      <c r="E21" s="6" t="s">
        <v>3961</v>
      </c>
      <c r="F21" s="6" t="s">
        <v>1668</v>
      </c>
      <c r="G21" s="6" t="s">
        <v>1656</v>
      </c>
      <c r="H21" s="6" t="s">
        <v>1296</v>
      </c>
      <c r="I21" s="6" t="s">
        <v>1656</v>
      </c>
      <c r="J21" s="6" t="s">
        <v>1668</v>
      </c>
      <c r="K21" s="6" t="s">
        <v>2133</v>
      </c>
      <c r="L21" s="6" t="s">
        <v>2066</v>
      </c>
      <c r="M21" s="6" t="s">
        <v>2066</v>
      </c>
      <c r="N21" s="6" t="s">
        <v>2066</v>
      </c>
      <c r="O21" s="6" t="s">
        <v>2066</v>
      </c>
      <c r="P21" s="6" t="s">
        <v>1973</v>
      </c>
      <c r="Q21" s="6" t="s">
        <v>3787</v>
      </c>
      <c r="R21" s="9" t="s">
        <v>3961</v>
      </c>
      <c r="S21" s="12" t="s">
        <v>3964</v>
      </c>
      <c r="T21" s="6" t="s">
        <v>3964</v>
      </c>
      <c r="U21" s="6"/>
      <c r="V21" s="6" t="s">
        <v>1590</v>
      </c>
      <c r="W21" s="6" t="s">
        <v>1241</v>
      </c>
      <c r="X21" s="9" t="s">
        <v>4586</v>
      </c>
      <c r="Y21" s="12"/>
      <c r="Z21" s="6" t="s">
        <v>1417</v>
      </c>
      <c r="AA21" s="9"/>
      <c r="AB21" s="9"/>
      <c r="AC21" s="12"/>
    </row>
    <row r="22" spans="1:29" x14ac:dyDescent="0.35">
      <c r="A22" s="9"/>
      <c r="B22" s="13" t="s">
        <v>2150</v>
      </c>
      <c r="C22" s="14">
        <v>381</v>
      </c>
      <c r="D22" s="15">
        <v>69</v>
      </c>
      <c r="E22" s="17">
        <v>312</v>
      </c>
      <c r="F22" s="17">
        <v>381</v>
      </c>
      <c r="G22" s="17" t="s">
        <v>974</v>
      </c>
      <c r="H22" s="17">
        <v>146</v>
      </c>
      <c r="I22" s="17">
        <v>235</v>
      </c>
      <c r="J22" s="17">
        <v>51</v>
      </c>
      <c r="K22" s="17">
        <v>330</v>
      </c>
      <c r="L22" s="17">
        <v>335</v>
      </c>
      <c r="M22" s="17">
        <v>45</v>
      </c>
      <c r="N22" s="17">
        <v>25</v>
      </c>
      <c r="O22" s="17">
        <v>355</v>
      </c>
      <c r="P22" s="17">
        <v>129</v>
      </c>
      <c r="Q22" s="17">
        <v>252</v>
      </c>
      <c r="R22" s="16" t="s">
        <v>974</v>
      </c>
      <c r="S22" s="15">
        <v>52</v>
      </c>
      <c r="T22" s="17">
        <v>215</v>
      </c>
      <c r="U22" s="17">
        <v>16</v>
      </c>
      <c r="V22" s="17">
        <v>266</v>
      </c>
      <c r="W22" s="17">
        <v>50</v>
      </c>
      <c r="X22" s="16">
        <v>106</v>
      </c>
      <c r="Y22" s="15">
        <v>162</v>
      </c>
      <c r="Z22" s="17">
        <v>172</v>
      </c>
      <c r="AA22" s="16">
        <v>18</v>
      </c>
      <c r="AB22" s="16">
        <v>519</v>
      </c>
      <c r="AC22" s="12"/>
    </row>
    <row r="23" spans="1:29" x14ac:dyDescent="0.35">
      <c r="A23" s="9"/>
      <c r="B23" s="13"/>
      <c r="C23" s="18">
        <v>0.1</v>
      </c>
      <c r="D23" s="19">
        <v>0.22</v>
      </c>
      <c r="E23" s="21">
        <v>0.08</v>
      </c>
      <c r="F23" s="21">
        <v>1</v>
      </c>
      <c r="G23" s="17" t="s">
        <v>974</v>
      </c>
      <c r="H23" s="21">
        <v>0.92</v>
      </c>
      <c r="I23" s="21">
        <v>0.06</v>
      </c>
      <c r="J23" s="21">
        <v>0.37</v>
      </c>
      <c r="K23" s="21">
        <v>0.09</v>
      </c>
      <c r="L23" s="21">
        <v>0.1</v>
      </c>
      <c r="M23" s="21">
        <v>0.09</v>
      </c>
      <c r="N23" s="21">
        <v>0.08</v>
      </c>
      <c r="O23" s="21">
        <v>0.1</v>
      </c>
      <c r="P23" s="21">
        <v>0.12</v>
      </c>
      <c r="Q23" s="21">
        <v>0.09</v>
      </c>
      <c r="R23" s="16" t="s">
        <v>974</v>
      </c>
      <c r="S23" s="19">
        <v>0.1</v>
      </c>
      <c r="T23" s="21">
        <v>0.09</v>
      </c>
      <c r="U23" s="21">
        <v>0.09</v>
      </c>
      <c r="V23" s="21">
        <v>0.09</v>
      </c>
      <c r="W23" s="21">
        <v>0.09</v>
      </c>
      <c r="X23" s="20">
        <v>0.08</v>
      </c>
      <c r="Y23" s="19">
        <v>0.11</v>
      </c>
      <c r="Z23" s="21">
        <v>0.08</v>
      </c>
      <c r="AA23" s="20">
        <v>0.14000000000000001</v>
      </c>
      <c r="AB23" s="20">
        <v>0.12</v>
      </c>
      <c r="AC23" s="12"/>
    </row>
    <row r="24" spans="1:29" ht="43.5" x14ac:dyDescent="0.35">
      <c r="A24" s="9"/>
      <c r="B24" s="13"/>
      <c r="C24" s="15" t="s">
        <v>2219</v>
      </c>
      <c r="D24" s="15" t="s">
        <v>1846</v>
      </c>
      <c r="E24" s="17" t="s">
        <v>2220</v>
      </c>
      <c r="F24" s="17" t="s">
        <v>2221</v>
      </c>
      <c r="G24" s="17"/>
      <c r="H24" s="17" t="s">
        <v>1440</v>
      </c>
      <c r="I24" s="17" t="s">
        <v>2222</v>
      </c>
      <c r="J24" s="17" t="s">
        <v>1452</v>
      </c>
      <c r="K24" s="17" t="s">
        <v>2220</v>
      </c>
      <c r="L24" s="17" t="s">
        <v>2216</v>
      </c>
      <c r="M24" s="17" t="s">
        <v>2220</v>
      </c>
      <c r="N24" s="17" t="s">
        <v>2222</v>
      </c>
      <c r="O24" s="17" t="s">
        <v>2216</v>
      </c>
      <c r="P24" s="17" t="s">
        <v>2223</v>
      </c>
      <c r="Q24" s="17" t="s">
        <v>2220</v>
      </c>
      <c r="R24" s="16"/>
      <c r="S24" s="15"/>
      <c r="T24" s="17"/>
      <c r="U24" s="17"/>
      <c r="V24" s="17" t="s">
        <v>1287</v>
      </c>
      <c r="W24" s="17"/>
      <c r="X24" s="16"/>
      <c r="Y24" s="15" t="s">
        <v>1198</v>
      </c>
      <c r="Z24" s="17"/>
      <c r="AA24" s="16" t="s">
        <v>1198</v>
      </c>
      <c r="AB24" s="16"/>
      <c r="AC24" s="12"/>
    </row>
    <row r="25" spans="1:29" x14ac:dyDescent="0.35">
      <c r="A25" s="9"/>
      <c r="B25" s="22" t="s">
        <v>4525</v>
      </c>
      <c r="C25" s="11">
        <v>3624</v>
      </c>
      <c r="D25" s="12">
        <v>236</v>
      </c>
      <c r="E25" s="6">
        <v>3388</v>
      </c>
      <c r="F25" s="6" t="s">
        <v>974</v>
      </c>
      <c r="G25" s="6">
        <v>3624</v>
      </c>
      <c r="H25" s="6">
        <v>13</v>
      </c>
      <c r="I25" s="6">
        <v>3611</v>
      </c>
      <c r="J25" s="6">
        <v>86</v>
      </c>
      <c r="K25" s="6">
        <v>3538</v>
      </c>
      <c r="L25" s="6">
        <v>3187</v>
      </c>
      <c r="M25" s="6">
        <v>437</v>
      </c>
      <c r="N25" s="6">
        <v>281</v>
      </c>
      <c r="O25" s="6">
        <v>3343</v>
      </c>
      <c r="P25" s="6">
        <v>990</v>
      </c>
      <c r="Q25" s="6">
        <v>2634</v>
      </c>
      <c r="R25" s="9">
        <v>239</v>
      </c>
      <c r="S25" s="12">
        <v>449</v>
      </c>
      <c r="T25" s="6">
        <v>2268</v>
      </c>
      <c r="U25" s="6">
        <v>166</v>
      </c>
      <c r="V25" s="6">
        <v>2561</v>
      </c>
      <c r="W25" s="6">
        <v>525</v>
      </c>
      <c r="X25" s="9">
        <v>1278</v>
      </c>
      <c r="Y25" s="12">
        <v>1253</v>
      </c>
      <c r="Z25" s="6">
        <v>2048</v>
      </c>
      <c r="AA25" s="9">
        <v>109</v>
      </c>
      <c r="AB25" s="9">
        <v>3866</v>
      </c>
      <c r="AC25" s="12"/>
    </row>
    <row r="26" spans="1:29" x14ac:dyDescent="0.35">
      <c r="A26" s="9"/>
      <c r="B26" s="22"/>
      <c r="C26" s="23">
        <v>0.9</v>
      </c>
      <c r="D26" s="24">
        <v>0.78</v>
      </c>
      <c r="E26" s="26">
        <v>0.92</v>
      </c>
      <c r="F26" s="6" t="s">
        <v>974</v>
      </c>
      <c r="G26" s="26">
        <v>1</v>
      </c>
      <c r="H26" s="26">
        <v>0.08</v>
      </c>
      <c r="I26" s="26">
        <v>0.94</v>
      </c>
      <c r="J26" s="26">
        <v>0.63</v>
      </c>
      <c r="K26" s="26">
        <v>0.91</v>
      </c>
      <c r="L26" s="26">
        <v>0.9</v>
      </c>
      <c r="M26" s="26">
        <v>0.91</v>
      </c>
      <c r="N26" s="26">
        <v>0.92</v>
      </c>
      <c r="O26" s="26">
        <v>0.9</v>
      </c>
      <c r="P26" s="26">
        <v>0.88</v>
      </c>
      <c r="Q26" s="26">
        <v>0.91</v>
      </c>
      <c r="R26" s="25">
        <v>1</v>
      </c>
      <c r="S26" s="24">
        <v>0.9</v>
      </c>
      <c r="T26" s="26">
        <v>0.91</v>
      </c>
      <c r="U26" s="26">
        <v>0.91</v>
      </c>
      <c r="V26" s="26">
        <v>0.91</v>
      </c>
      <c r="W26" s="26">
        <v>0.91</v>
      </c>
      <c r="X26" s="25">
        <v>0.92</v>
      </c>
      <c r="Y26" s="24">
        <v>0.89</v>
      </c>
      <c r="Z26" s="26">
        <v>0.92</v>
      </c>
      <c r="AA26" s="25">
        <v>0.86</v>
      </c>
      <c r="AB26" s="25">
        <v>0.88</v>
      </c>
      <c r="AC26" s="12"/>
    </row>
    <row r="27" spans="1:29" ht="29" x14ac:dyDescent="0.35">
      <c r="A27" s="9"/>
      <c r="B27" s="22"/>
      <c r="C27" s="12" t="s">
        <v>4587</v>
      </c>
      <c r="D27" s="12" t="s">
        <v>2069</v>
      </c>
      <c r="E27" s="6" t="s">
        <v>2133</v>
      </c>
      <c r="F27" s="6"/>
      <c r="G27" s="6" t="s">
        <v>4588</v>
      </c>
      <c r="H27" s="6" t="s">
        <v>1482</v>
      </c>
      <c r="I27" s="6" t="s">
        <v>4589</v>
      </c>
      <c r="J27" s="6" t="s">
        <v>1971</v>
      </c>
      <c r="K27" s="6" t="s">
        <v>2133</v>
      </c>
      <c r="L27" s="6" t="s">
        <v>2066</v>
      </c>
      <c r="M27" s="6" t="s">
        <v>2082</v>
      </c>
      <c r="N27" s="6" t="s">
        <v>2082</v>
      </c>
      <c r="O27" s="6" t="s">
        <v>2082</v>
      </c>
      <c r="P27" s="6" t="s">
        <v>2082</v>
      </c>
      <c r="Q27" s="6" t="s">
        <v>2133</v>
      </c>
      <c r="R27" s="9" t="s">
        <v>4588</v>
      </c>
      <c r="S27" s="12"/>
      <c r="T27" s="6" t="s">
        <v>1027</v>
      </c>
      <c r="U27" s="6"/>
      <c r="V27" s="6"/>
      <c r="W27" s="6"/>
      <c r="X27" s="9" t="s">
        <v>1377</v>
      </c>
      <c r="Y27" s="12"/>
      <c r="Z27" s="6" t="s">
        <v>1494</v>
      </c>
      <c r="AA27" s="9"/>
      <c r="AB27" s="9"/>
      <c r="AC27" s="12"/>
    </row>
    <row r="28" spans="1:29" x14ac:dyDescent="0.35">
      <c r="A28" s="9"/>
      <c r="B28" s="13" t="s">
        <v>4526</v>
      </c>
      <c r="C28" s="14">
        <v>159</v>
      </c>
      <c r="D28" s="15">
        <v>48</v>
      </c>
      <c r="E28" s="17">
        <v>112</v>
      </c>
      <c r="F28" s="17">
        <v>146</v>
      </c>
      <c r="G28" s="17">
        <v>13</v>
      </c>
      <c r="H28" s="17">
        <v>159</v>
      </c>
      <c r="I28" s="17" t="s">
        <v>974</v>
      </c>
      <c r="J28" s="17">
        <v>25</v>
      </c>
      <c r="K28" s="17">
        <v>134</v>
      </c>
      <c r="L28" s="17">
        <v>138</v>
      </c>
      <c r="M28" s="17">
        <v>21</v>
      </c>
      <c r="N28" s="17">
        <v>11</v>
      </c>
      <c r="O28" s="17">
        <v>148</v>
      </c>
      <c r="P28" s="17">
        <v>76</v>
      </c>
      <c r="Q28" s="17">
        <v>83</v>
      </c>
      <c r="R28" s="16" t="s">
        <v>974</v>
      </c>
      <c r="S28" s="15">
        <v>26</v>
      </c>
      <c r="T28" s="17">
        <v>76</v>
      </c>
      <c r="U28" s="17">
        <v>12</v>
      </c>
      <c r="V28" s="17">
        <v>105</v>
      </c>
      <c r="W28" s="17">
        <v>22</v>
      </c>
      <c r="X28" s="16">
        <v>22</v>
      </c>
      <c r="Y28" s="15">
        <v>53</v>
      </c>
      <c r="Z28" s="17">
        <v>85</v>
      </c>
      <c r="AA28" s="16">
        <v>10</v>
      </c>
      <c r="AB28" s="16">
        <v>220</v>
      </c>
      <c r="AC28" s="12"/>
    </row>
    <row r="29" spans="1:29" x14ac:dyDescent="0.35">
      <c r="A29" s="9"/>
      <c r="B29" s="13"/>
      <c r="C29" s="18">
        <v>0.04</v>
      </c>
      <c r="D29" s="19">
        <v>0.16</v>
      </c>
      <c r="E29" s="21">
        <v>0.03</v>
      </c>
      <c r="F29" s="21">
        <v>0.38</v>
      </c>
      <c r="G29" s="17" t="s">
        <v>975</v>
      </c>
      <c r="H29" s="21">
        <v>1</v>
      </c>
      <c r="I29" s="17" t="s">
        <v>974</v>
      </c>
      <c r="J29" s="21">
        <v>0.18</v>
      </c>
      <c r="K29" s="21">
        <v>0.03</v>
      </c>
      <c r="L29" s="21">
        <v>0.04</v>
      </c>
      <c r="M29" s="21">
        <v>0.04</v>
      </c>
      <c r="N29" s="21">
        <v>0.04</v>
      </c>
      <c r="O29" s="21">
        <v>0.04</v>
      </c>
      <c r="P29" s="21">
        <v>7.0000000000000007E-2</v>
      </c>
      <c r="Q29" s="21">
        <v>0.03</v>
      </c>
      <c r="R29" s="16" t="s">
        <v>974</v>
      </c>
      <c r="S29" s="19">
        <v>0.05</v>
      </c>
      <c r="T29" s="21">
        <v>0.03</v>
      </c>
      <c r="U29" s="21">
        <v>7.0000000000000007E-2</v>
      </c>
      <c r="V29" s="21">
        <v>0.04</v>
      </c>
      <c r="W29" s="21">
        <v>0.04</v>
      </c>
      <c r="X29" s="20">
        <v>0.02</v>
      </c>
      <c r="Y29" s="19">
        <v>0.04</v>
      </c>
      <c r="Z29" s="21">
        <v>0.04</v>
      </c>
      <c r="AA29" s="20">
        <v>0.08</v>
      </c>
      <c r="AB29" s="20">
        <v>0.05</v>
      </c>
      <c r="AC29" s="12"/>
    </row>
    <row r="30" spans="1:29" ht="43.5" x14ac:dyDescent="0.35">
      <c r="A30" s="9"/>
      <c r="B30" s="13"/>
      <c r="C30" s="15" t="s">
        <v>2215</v>
      </c>
      <c r="D30" s="15" t="s">
        <v>1846</v>
      </c>
      <c r="E30" s="17" t="s">
        <v>2220</v>
      </c>
      <c r="F30" s="17" t="s">
        <v>1440</v>
      </c>
      <c r="G30" s="17" t="s">
        <v>1243</v>
      </c>
      <c r="H30" s="17" t="s">
        <v>2231</v>
      </c>
      <c r="I30" s="17"/>
      <c r="J30" s="17" t="s">
        <v>1846</v>
      </c>
      <c r="K30" s="17" t="s">
        <v>2227</v>
      </c>
      <c r="L30" s="17" t="s">
        <v>2216</v>
      </c>
      <c r="M30" s="17" t="s">
        <v>2220</v>
      </c>
      <c r="N30" s="17" t="s">
        <v>2220</v>
      </c>
      <c r="O30" s="17" t="s">
        <v>2216</v>
      </c>
      <c r="P30" s="17" t="s">
        <v>1981</v>
      </c>
      <c r="Q30" s="17" t="s">
        <v>2220</v>
      </c>
      <c r="R30" s="16"/>
      <c r="S30" s="15" t="s">
        <v>1287</v>
      </c>
      <c r="T30" s="17" t="s">
        <v>1287</v>
      </c>
      <c r="U30" s="17" t="s">
        <v>1287</v>
      </c>
      <c r="V30" s="17" t="s">
        <v>1624</v>
      </c>
      <c r="W30" s="17" t="s">
        <v>1287</v>
      </c>
      <c r="X30" s="16"/>
      <c r="Y30" s="15"/>
      <c r="Z30" s="17"/>
      <c r="AA30" s="16" t="s">
        <v>1139</v>
      </c>
      <c r="AB30" s="16"/>
      <c r="AC30" s="12"/>
    </row>
    <row r="31" spans="1:29" x14ac:dyDescent="0.35">
      <c r="A31" s="9"/>
      <c r="B31" s="22" t="s">
        <v>4527</v>
      </c>
      <c r="C31" s="11">
        <v>3846</v>
      </c>
      <c r="D31" s="12">
        <v>257</v>
      </c>
      <c r="E31" s="6">
        <v>3588</v>
      </c>
      <c r="F31" s="6">
        <v>235</v>
      </c>
      <c r="G31" s="6">
        <v>3611</v>
      </c>
      <c r="H31" s="6" t="s">
        <v>974</v>
      </c>
      <c r="I31" s="6">
        <v>3846</v>
      </c>
      <c r="J31" s="6">
        <v>113</v>
      </c>
      <c r="K31" s="6">
        <v>3733</v>
      </c>
      <c r="L31" s="6">
        <v>3385</v>
      </c>
      <c r="M31" s="6">
        <v>461</v>
      </c>
      <c r="N31" s="6">
        <v>295</v>
      </c>
      <c r="O31" s="6">
        <v>3551</v>
      </c>
      <c r="P31" s="6">
        <v>1044</v>
      </c>
      <c r="Q31" s="6">
        <v>2802</v>
      </c>
      <c r="R31" s="9">
        <v>239</v>
      </c>
      <c r="S31" s="12">
        <v>475</v>
      </c>
      <c r="T31" s="6">
        <v>2407</v>
      </c>
      <c r="U31" s="6">
        <v>170</v>
      </c>
      <c r="V31" s="6">
        <v>2722</v>
      </c>
      <c r="W31" s="6">
        <v>552</v>
      </c>
      <c r="X31" s="9">
        <v>1362</v>
      </c>
      <c r="Y31" s="12">
        <v>1362</v>
      </c>
      <c r="Z31" s="6">
        <v>2134</v>
      </c>
      <c r="AA31" s="9">
        <v>117</v>
      </c>
      <c r="AB31" s="9">
        <v>4165</v>
      </c>
      <c r="AC31" s="12"/>
    </row>
    <row r="32" spans="1:29" x14ac:dyDescent="0.35">
      <c r="A32" s="9"/>
      <c r="B32" s="22"/>
      <c r="C32" s="23">
        <v>0.96</v>
      </c>
      <c r="D32" s="24">
        <v>0.84</v>
      </c>
      <c r="E32" s="26">
        <v>0.97</v>
      </c>
      <c r="F32" s="26">
        <v>0.62</v>
      </c>
      <c r="G32" s="26">
        <v>1</v>
      </c>
      <c r="H32" s="6" t="s">
        <v>974</v>
      </c>
      <c r="I32" s="26">
        <v>1</v>
      </c>
      <c r="J32" s="26">
        <v>0.82</v>
      </c>
      <c r="K32" s="26">
        <v>0.97</v>
      </c>
      <c r="L32" s="26">
        <v>0.96</v>
      </c>
      <c r="M32" s="26">
        <v>0.96</v>
      </c>
      <c r="N32" s="26">
        <v>0.96</v>
      </c>
      <c r="O32" s="26">
        <v>0.96</v>
      </c>
      <c r="P32" s="26">
        <v>0.93</v>
      </c>
      <c r="Q32" s="26">
        <v>0.97</v>
      </c>
      <c r="R32" s="25">
        <v>1</v>
      </c>
      <c r="S32" s="24">
        <v>0.95</v>
      </c>
      <c r="T32" s="26">
        <v>0.97</v>
      </c>
      <c r="U32" s="26">
        <v>0.93</v>
      </c>
      <c r="V32" s="26">
        <v>0.96</v>
      </c>
      <c r="W32" s="26">
        <v>0.96</v>
      </c>
      <c r="X32" s="25">
        <v>0.98</v>
      </c>
      <c r="Y32" s="24">
        <v>0.96</v>
      </c>
      <c r="Z32" s="26">
        <v>0.96</v>
      </c>
      <c r="AA32" s="25">
        <v>0.92</v>
      </c>
      <c r="AB32" s="25">
        <v>0.95</v>
      </c>
      <c r="AC32" s="12"/>
    </row>
    <row r="33" spans="1:29" ht="29" x14ac:dyDescent="0.35">
      <c r="A33" s="9"/>
      <c r="B33" s="22"/>
      <c r="C33" s="12" t="s">
        <v>4590</v>
      </c>
      <c r="D33" s="12" t="s">
        <v>1971</v>
      </c>
      <c r="E33" s="6" t="s">
        <v>1656</v>
      </c>
      <c r="F33" s="6" t="s">
        <v>1251</v>
      </c>
      <c r="G33" s="6" t="s">
        <v>4591</v>
      </c>
      <c r="H33" s="6"/>
      <c r="I33" s="6" t="s">
        <v>4592</v>
      </c>
      <c r="J33" s="6" t="s">
        <v>1971</v>
      </c>
      <c r="K33" s="6" t="s">
        <v>2133</v>
      </c>
      <c r="L33" s="6" t="s">
        <v>2066</v>
      </c>
      <c r="M33" s="6" t="s">
        <v>2082</v>
      </c>
      <c r="N33" s="6" t="s">
        <v>2082</v>
      </c>
      <c r="O33" s="6" t="s">
        <v>2066</v>
      </c>
      <c r="P33" s="6" t="s">
        <v>2082</v>
      </c>
      <c r="Q33" s="6" t="s">
        <v>1656</v>
      </c>
      <c r="R33" s="9" t="s">
        <v>4591</v>
      </c>
      <c r="S33" s="12"/>
      <c r="T33" s="6" t="s">
        <v>1377</v>
      </c>
      <c r="U33" s="6"/>
      <c r="V33" s="6"/>
      <c r="W33" s="6"/>
      <c r="X33" s="9" t="s">
        <v>2076</v>
      </c>
      <c r="Y33" s="12" t="s">
        <v>1183</v>
      </c>
      <c r="Z33" s="6" t="s">
        <v>1183</v>
      </c>
      <c r="AA33" s="9"/>
      <c r="AB33" s="9"/>
      <c r="AC33" s="12"/>
    </row>
    <row r="34" spans="1:29" x14ac:dyDescent="0.35">
      <c r="A34" s="9"/>
      <c r="B34" s="13" t="s">
        <v>1340</v>
      </c>
      <c r="C34" s="14">
        <v>137</v>
      </c>
      <c r="D34" s="15">
        <v>20</v>
      </c>
      <c r="E34" s="17">
        <v>117</v>
      </c>
      <c r="F34" s="17">
        <v>51</v>
      </c>
      <c r="G34" s="17">
        <v>86</v>
      </c>
      <c r="H34" s="17">
        <v>25</v>
      </c>
      <c r="I34" s="17">
        <v>113</v>
      </c>
      <c r="J34" s="17">
        <v>137</v>
      </c>
      <c r="K34" s="17" t="s">
        <v>974</v>
      </c>
      <c r="L34" s="17">
        <v>116</v>
      </c>
      <c r="M34" s="17">
        <v>21</v>
      </c>
      <c r="N34" s="17">
        <v>21</v>
      </c>
      <c r="O34" s="17">
        <v>116</v>
      </c>
      <c r="P34" s="17">
        <v>52</v>
      </c>
      <c r="Q34" s="17">
        <v>85</v>
      </c>
      <c r="R34" s="16" t="s">
        <v>974</v>
      </c>
      <c r="S34" s="15">
        <v>29</v>
      </c>
      <c r="T34" s="17">
        <v>64</v>
      </c>
      <c r="U34" s="17" t="s">
        <v>974</v>
      </c>
      <c r="V34" s="17" t="s">
        <v>974</v>
      </c>
      <c r="W34" s="17">
        <v>21</v>
      </c>
      <c r="X34" s="16">
        <v>30</v>
      </c>
      <c r="Y34" s="15">
        <v>66</v>
      </c>
      <c r="Z34" s="17">
        <v>54</v>
      </c>
      <c r="AA34" s="16">
        <v>4</v>
      </c>
      <c r="AB34" s="16">
        <v>196</v>
      </c>
      <c r="AC34" s="12"/>
    </row>
    <row r="35" spans="1:29" x14ac:dyDescent="0.35">
      <c r="A35" s="9"/>
      <c r="B35" s="13"/>
      <c r="C35" s="18">
        <v>0.03</v>
      </c>
      <c r="D35" s="19">
        <v>7.0000000000000007E-2</v>
      </c>
      <c r="E35" s="21">
        <v>0.03</v>
      </c>
      <c r="F35" s="21">
        <v>0.13</v>
      </c>
      <c r="G35" s="21">
        <v>0.02</v>
      </c>
      <c r="H35" s="21">
        <v>0.16</v>
      </c>
      <c r="I35" s="21">
        <v>0.03</v>
      </c>
      <c r="J35" s="21">
        <v>1</v>
      </c>
      <c r="K35" s="17" t="s">
        <v>974</v>
      </c>
      <c r="L35" s="21">
        <v>0.03</v>
      </c>
      <c r="M35" s="21">
        <v>0.04</v>
      </c>
      <c r="N35" s="21">
        <v>7.0000000000000007E-2</v>
      </c>
      <c r="O35" s="21">
        <v>0.03</v>
      </c>
      <c r="P35" s="21">
        <v>0.05</v>
      </c>
      <c r="Q35" s="21">
        <v>0.03</v>
      </c>
      <c r="R35" s="16" t="s">
        <v>974</v>
      </c>
      <c r="S35" s="19">
        <v>0.06</v>
      </c>
      <c r="T35" s="21">
        <v>0.03</v>
      </c>
      <c r="U35" s="17" t="s">
        <v>974</v>
      </c>
      <c r="V35" s="17" t="s">
        <v>974</v>
      </c>
      <c r="W35" s="21">
        <v>0.04</v>
      </c>
      <c r="X35" s="20">
        <v>0.02</v>
      </c>
      <c r="Y35" s="19">
        <v>0.05</v>
      </c>
      <c r="Z35" s="21">
        <v>0.02</v>
      </c>
      <c r="AA35" s="20">
        <v>0.03</v>
      </c>
      <c r="AB35" s="20">
        <v>0.04</v>
      </c>
      <c r="AC35" s="12"/>
    </row>
    <row r="36" spans="1:29" ht="43.5" x14ac:dyDescent="0.35">
      <c r="A36" s="9"/>
      <c r="B36" s="13"/>
      <c r="C36" s="15" t="s">
        <v>2284</v>
      </c>
      <c r="D36" s="15" t="s">
        <v>1981</v>
      </c>
      <c r="E36" s="17" t="s">
        <v>1453</v>
      </c>
      <c r="F36" s="17" t="s">
        <v>1452</v>
      </c>
      <c r="G36" s="17" t="s">
        <v>1281</v>
      </c>
      <c r="H36" s="17" t="s">
        <v>1452</v>
      </c>
      <c r="I36" s="17" t="s">
        <v>1456</v>
      </c>
      <c r="J36" s="17" t="s">
        <v>1189</v>
      </c>
      <c r="K36" s="17"/>
      <c r="L36" s="17" t="s">
        <v>1453</v>
      </c>
      <c r="M36" s="17" t="s">
        <v>1456</v>
      </c>
      <c r="N36" s="17" t="s">
        <v>1981</v>
      </c>
      <c r="O36" s="17" t="s">
        <v>1456</v>
      </c>
      <c r="P36" s="17" t="s">
        <v>1981</v>
      </c>
      <c r="Q36" s="17" t="s">
        <v>1456</v>
      </c>
      <c r="R36" s="16"/>
      <c r="S36" s="15" t="s">
        <v>2285</v>
      </c>
      <c r="T36" s="17" t="s">
        <v>1194</v>
      </c>
      <c r="U36" s="17"/>
      <c r="V36" s="17"/>
      <c r="W36" s="17" t="s">
        <v>1194</v>
      </c>
      <c r="X36" s="16" t="s">
        <v>1194</v>
      </c>
      <c r="Y36" s="15" t="s">
        <v>1198</v>
      </c>
      <c r="Z36" s="17"/>
      <c r="AA36" s="16"/>
      <c r="AB36" s="16"/>
      <c r="AC36" s="12"/>
    </row>
    <row r="37" spans="1:29" x14ac:dyDescent="0.35">
      <c r="A37" s="9"/>
      <c r="B37" s="22" t="s">
        <v>4529</v>
      </c>
      <c r="C37" s="11">
        <v>3867</v>
      </c>
      <c r="D37" s="12">
        <v>285</v>
      </c>
      <c r="E37" s="6">
        <v>3583</v>
      </c>
      <c r="F37" s="6">
        <v>330</v>
      </c>
      <c r="G37" s="6">
        <v>3538</v>
      </c>
      <c r="H37" s="6">
        <v>134</v>
      </c>
      <c r="I37" s="6">
        <v>3733</v>
      </c>
      <c r="J37" s="6" t="s">
        <v>974</v>
      </c>
      <c r="K37" s="6">
        <v>3867</v>
      </c>
      <c r="L37" s="6">
        <v>3406</v>
      </c>
      <c r="M37" s="6">
        <v>461</v>
      </c>
      <c r="N37" s="6">
        <v>285</v>
      </c>
      <c r="O37" s="6">
        <v>3583</v>
      </c>
      <c r="P37" s="6">
        <v>1067</v>
      </c>
      <c r="Q37" s="6">
        <v>2800</v>
      </c>
      <c r="R37" s="9">
        <v>239</v>
      </c>
      <c r="S37" s="12">
        <v>472</v>
      </c>
      <c r="T37" s="6">
        <v>2419</v>
      </c>
      <c r="U37" s="6">
        <v>182</v>
      </c>
      <c r="V37" s="6">
        <v>2827</v>
      </c>
      <c r="W37" s="6">
        <v>554</v>
      </c>
      <c r="X37" s="9">
        <v>1355</v>
      </c>
      <c r="Y37" s="12">
        <v>1349</v>
      </c>
      <c r="Z37" s="6">
        <v>2165</v>
      </c>
      <c r="AA37" s="9">
        <v>123</v>
      </c>
      <c r="AB37" s="9">
        <v>4189</v>
      </c>
      <c r="AC37" s="12"/>
    </row>
    <row r="38" spans="1:29" x14ac:dyDescent="0.35">
      <c r="A38" s="9"/>
      <c r="B38" s="22"/>
      <c r="C38" s="23">
        <v>0.97</v>
      </c>
      <c r="D38" s="24">
        <v>0.93</v>
      </c>
      <c r="E38" s="26">
        <v>0.97</v>
      </c>
      <c r="F38" s="26">
        <v>0.87</v>
      </c>
      <c r="G38" s="26">
        <v>0.98</v>
      </c>
      <c r="H38" s="26">
        <v>0.84</v>
      </c>
      <c r="I38" s="26">
        <v>0.97</v>
      </c>
      <c r="J38" s="6" t="s">
        <v>974</v>
      </c>
      <c r="K38" s="26">
        <v>1</v>
      </c>
      <c r="L38" s="26">
        <v>0.97</v>
      </c>
      <c r="M38" s="26">
        <v>0.96</v>
      </c>
      <c r="N38" s="26">
        <v>0.93</v>
      </c>
      <c r="O38" s="26">
        <v>0.97</v>
      </c>
      <c r="P38" s="26">
        <v>0.95</v>
      </c>
      <c r="Q38" s="26">
        <v>0.97</v>
      </c>
      <c r="R38" s="25">
        <v>1</v>
      </c>
      <c r="S38" s="24">
        <v>0.94</v>
      </c>
      <c r="T38" s="26">
        <v>0.97</v>
      </c>
      <c r="U38" s="26">
        <v>1</v>
      </c>
      <c r="V38" s="26">
        <v>1</v>
      </c>
      <c r="W38" s="26">
        <v>0.96</v>
      </c>
      <c r="X38" s="25">
        <v>0.98</v>
      </c>
      <c r="Y38" s="24">
        <v>0.95</v>
      </c>
      <c r="Z38" s="26">
        <v>0.98</v>
      </c>
      <c r="AA38" s="25">
        <v>0.97</v>
      </c>
      <c r="AB38" s="25">
        <v>0.96</v>
      </c>
      <c r="AC38" s="12"/>
    </row>
    <row r="39" spans="1:29" ht="29" x14ac:dyDescent="0.35">
      <c r="A39" s="9"/>
      <c r="B39" s="22"/>
      <c r="C39" s="12" t="s">
        <v>4593</v>
      </c>
      <c r="D39" s="12" t="s">
        <v>2069</v>
      </c>
      <c r="E39" s="6" t="s">
        <v>4594</v>
      </c>
      <c r="F39" s="6" t="s">
        <v>1177</v>
      </c>
      <c r="G39" s="6" t="s">
        <v>4595</v>
      </c>
      <c r="H39" s="6" t="s">
        <v>1177</v>
      </c>
      <c r="I39" s="6" t="s">
        <v>4596</v>
      </c>
      <c r="J39" s="6"/>
      <c r="K39" s="6" t="s">
        <v>4597</v>
      </c>
      <c r="L39" s="6" t="s">
        <v>4598</v>
      </c>
      <c r="M39" s="6" t="s">
        <v>2069</v>
      </c>
      <c r="N39" s="6" t="s">
        <v>2069</v>
      </c>
      <c r="O39" s="6" t="s">
        <v>4594</v>
      </c>
      <c r="P39" s="6" t="s">
        <v>2069</v>
      </c>
      <c r="Q39" s="6" t="s">
        <v>4594</v>
      </c>
      <c r="R39" s="9" t="s">
        <v>4595</v>
      </c>
      <c r="S39" s="12"/>
      <c r="T39" s="6" t="s">
        <v>1446</v>
      </c>
      <c r="U39" s="6" t="s">
        <v>1038</v>
      </c>
      <c r="V39" s="6" t="s">
        <v>3938</v>
      </c>
      <c r="W39" s="6"/>
      <c r="X39" s="9" t="s">
        <v>1446</v>
      </c>
      <c r="Y39" s="12"/>
      <c r="Z39" s="6" t="s">
        <v>1417</v>
      </c>
      <c r="AA39" s="9"/>
      <c r="AB39" s="9"/>
      <c r="AC39" s="12"/>
    </row>
    <row r="40" spans="1:29" ht="29" x14ac:dyDescent="0.35">
      <c r="A40" s="9"/>
      <c r="B40" s="13" t="s">
        <v>4530</v>
      </c>
      <c r="C40" s="14">
        <v>3522</v>
      </c>
      <c r="D40" s="15">
        <v>280</v>
      </c>
      <c r="E40" s="17">
        <v>3242</v>
      </c>
      <c r="F40" s="17">
        <v>335</v>
      </c>
      <c r="G40" s="17">
        <v>3187</v>
      </c>
      <c r="H40" s="17">
        <v>138</v>
      </c>
      <c r="I40" s="17">
        <v>3385</v>
      </c>
      <c r="J40" s="17">
        <v>116</v>
      </c>
      <c r="K40" s="17">
        <v>3406</v>
      </c>
      <c r="L40" s="17">
        <v>3522</v>
      </c>
      <c r="M40" s="17" t="s">
        <v>974</v>
      </c>
      <c r="N40" s="17">
        <v>224</v>
      </c>
      <c r="O40" s="17">
        <v>3298</v>
      </c>
      <c r="P40" s="17">
        <v>996</v>
      </c>
      <c r="Q40" s="17">
        <v>2527</v>
      </c>
      <c r="R40" s="16" t="s">
        <v>974</v>
      </c>
      <c r="S40" s="15">
        <v>401</v>
      </c>
      <c r="T40" s="17">
        <v>2223</v>
      </c>
      <c r="U40" s="17">
        <v>129</v>
      </c>
      <c r="V40" s="17">
        <v>2558</v>
      </c>
      <c r="W40" s="17">
        <v>492</v>
      </c>
      <c r="X40" s="16">
        <v>1248</v>
      </c>
      <c r="Y40" s="15">
        <v>1216</v>
      </c>
      <c r="Z40" s="17">
        <v>1980</v>
      </c>
      <c r="AA40" s="16">
        <v>114</v>
      </c>
      <c r="AB40" s="16">
        <v>3903</v>
      </c>
      <c r="AC40" s="12"/>
    </row>
    <row r="41" spans="1:29" x14ac:dyDescent="0.35">
      <c r="A41" s="9"/>
      <c r="B41" s="13"/>
      <c r="C41" s="18">
        <v>0.88</v>
      </c>
      <c r="D41" s="19">
        <v>0.92</v>
      </c>
      <c r="E41" s="21">
        <v>0.88</v>
      </c>
      <c r="F41" s="21">
        <v>0.88</v>
      </c>
      <c r="G41" s="21">
        <v>0.88</v>
      </c>
      <c r="H41" s="21">
        <v>0.87</v>
      </c>
      <c r="I41" s="21">
        <v>0.88</v>
      </c>
      <c r="J41" s="21">
        <v>0.84</v>
      </c>
      <c r="K41" s="21">
        <v>0.88</v>
      </c>
      <c r="L41" s="21">
        <v>1</v>
      </c>
      <c r="M41" s="17" t="s">
        <v>974</v>
      </c>
      <c r="N41" s="21">
        <v>0.73</v>
      </c>
      <c r="O41" s="21">
        <v>0.89</v>
      </c>
      <c r="P41" s="21">
        <v>0.89</v>
      </c>
      <c r="Q41" s="21">
        <v>0.88</v>
      </c>
      <c r="R41" s="16" t="s">
        <v>974</v>
      </c>
      <c r="S41" s="19">
        <v>0.8</v>
      </c>
      <c r="T41" s="21">
        <v>0.9</v>
      </c>
      <c r="U41" s="21">
        <v>0.71</v>
      </c>
      <c r="V41" s="21">
        <v>0.9</v>
      </c>
      <c r="W41" s="21">
        <v>0.86</v>
      </c>
      <c r="X41" s="20">
        <v>0.9</v>
      </c>
      <c r="Y41" s="19">
        <v>0.86</v>
      </c>
      <c r="Z41" s="21">
        <v>0.89</v>
      </c>
      <c r="AA41" s="20">
        <v>0.9</v>
      </c>
      <c r="AB41" s="20">
        <v>0.89</v>
      </c>
      <c r="AC41" s="12"/>
    </row>
    <row r="42" spans="1:29" ht="43.5" x14ac:dyDescent="0.35">
      <c r="A42" s="9"/>
      <c r="B42" s="13"/>
      <c r="C42" s="15" t="s">
        <v>2211</v>
      </c>
      <c r="D42" s="15" t="s">
        <v>2212</v>
      </c>
      <c r="E42" s="17" t="s">
        <v>1306</v>
      </c>
      <c r="F42" s="17" t="s">
        <v>1306</v>
      </c>
      <c r="G42" s="17" t="s">
        <v>1306</v>
      </c>
      <c r="H42" s="17" t="s">
        <v>1306</v>
      </c>
      <c r="I42" s="17" t="s">
        <v>1306</v>
      </c>
      <c r="J42" s="17" t="s">
        <v>1306</v>
      </c>
      <c r="K42" s="17" t="s">
        <v>2213</v>
      </c>
      <c r="L42" s="17" t="s">
        <v>2214</v>
      </c>
      <c r="M42" s="17"/>
      <c r="N42" s="17" t="s">
        <v>1469</v>
      </c>
      <c r="O42" s="17" t="s">
        <v>1307</v>
      </c>
      <c r="P42" s="17" t="s">
        <v>1306</v>
      </c>
      <c r="Q42" s="17" t="s">
        <v>1306</v>
      </c>
      <c r="R42" s="16"/>
      <c r="S42" s="15"/>
      <c r="T42" s="17" t="s">
        <v>2072</v>
      </c>
      <c r="U42" s="17"/>
      <c r="V42" s="17" t="s">
        <v>1181</v>
      </c>
      <c r="W42" s="17" t="s">
        <v>1241</v>
      </c>
      <c r="X42" s="16" t="s">
        <v>2072</v>
      </c>
      <c r="Y42" s="15"/>
      <c r="Z42" s="17" t="s">
        <v>1417</v>
      </c>
      <c r="AA42" s="16"/>
      <c r="AB42" s="16"/>
      <c r="AC42" s="12"/>
    </row>
    <row r="43" spans="1:29" ht="29" x14ac:dyDescent="0.35">
      <c r="A43" s="9"/>
      <c r="B43" s="22" t="s">
        <v>4531</v>
      </c>
      <c r="C43" s="11">
        <v>482</v>
      </c>
      <c r="D43" s="12">
        <v>25</v>
      </c>
      <c r="E43" s="6">
        <v>458</v>
      </c>
      <c r="F43" s="6">
        <v>45</v>
      </c>
      <c r="G43" s="6">
        <v>437</v>
      </c>
      <c r="H43" s="6">
        <v>21</v>
      </c>
      <c r="I43" s="6">
        <v>461</v>
      </c>
      <c r="J43" s="6">
        <v>21</v>
      </c>
      <c r="K43" s="6">
        <v>461</v>
      </c>
      <c r="L43" s="6" t="s">
        <v>974</v>
      </c>
      <c r="M43" s="6">
        <v>482</v>
      </c>
      <c r="N43" s="6">
        <v>82</v>
      </c>
      <c r="O43" s="6">
        <v>401</v>
      </c>
      <c r="P43" s="6">
        <v>124</v>
      </c>
      <c r="Q43" s="6">
        <v>359</v>
      </c>
      <c r="R43" s="9">
        <v>239</v>
      </c>
      <c r="S43" s="12">
        <v>100</v>
      </c>
      <c r="T43" s="6">
        <v>260</v>
      </c>
      <c r="U43" s="6">
        <v>52</v>
      </c>
      <c r="V43" s="6">
        <v>269</v>
      </c>
      <c r="W43" s="6">
        <v>83</v>
      </c>
      <c r="X43" s="9">
        <v>136</v>
      </c>
      <c r="Y43" s="12">
        <v>199</v>
      </c>
      <c r="Z43" s="6">
        <v>240</v>
      </c>
      <c r="AA43" s="9">
        <v>13</v>
      </c>
      <c r="AB43" s="9">
        <v>482</v>
      </c>
      <c r="AC43" s="12"/>
    </row>
    <row r="44" spans="1:29" x14ac:dyDescent="0.35">
      <c r="A44" s="9"/>
      <c r="B44" s="22"/>
      <c r="C44" s="23">
        <v>0.12</v>
      </c>
      <c r="D44" s="24">
        <v>0.08</v>
      </c>
      <c r="E44" s="26">
        <v>0.12</v>
      </c>
      <c r="F44" s="26">
        <v>0.12</v>
      </c>
      <c r="G44" s="26">
        <v>0.12</v>
      </c>
      <c r="H44" s="26">
        <v>0.13</v>
      </c>
      <c r="I44" s="26">
        <v>0.12</v>
      </c>
      <c r="J44" s="26">
        <v>0.16</v>
      </c>
      <c r="K44" s="26">
        <v>0.12</v>
      </c>
      <c r="L44" s="6" t="s">
        <v>974</v>
      </c>
      <c r="M44" s="26">
        <v>1</v>
      </c>
      <c r="N44" s="26">
        <v>0.27</v>
      </c>
      <c r="O44" s="26">
        <v>0.11</v>
      </c>
      <c r="P44" s="26">
        <v>0.11</v>
      </c>
      <c r="Q44" s="26">
        <v>0.12</v>
      </c>
      <c r="R44" s="25">
        <v>1</v>
      </c>
      <c r="S44" s="24">
        <v>0.2</v>
      </c>
      <c r="T44" s="26">
        <v>0.1</v>
      </c>
      <c r="U44" s="26">
        <v>0.28999999999999998</v>
      </c>
      <c r="V44" s="26">
        <v>0.1</v>
      </c>
      <c r="W44" s="26">
        <v>0.14000000000000001</v>
      </c>
      <c r="X44" s="25">
        <v>0.1</v>
      </c>
      <c r="Y44" s="24">
        <v>0.14000000000000001</v>
      </c>
      <c r="Z44" s="26">
        <v>0.11</v>
      </c>
      <c r="AA44" s="25">
        <v>0.1</v>
      </c>
      <c r="AB44" s="25">
        <v>0.11</v>
      </c>
      <c r="AC44" s="12"/>
    </row>
    <row r="45" spans="1:29" ht="29" x14ac:dyDescent="0.35">
      <c r="A45" s="9"/>
      <c r="B45" s="22"/>
      <c r="C45" s="12" t="s">
        <v>4599</v>
      </c>
      <c r="D45" s="12" t="s">
        <v>1260</v>
      </c>
      <c r="E45" s="6" t="s">
        <v>3673</v>
      </c>
      <c r="F45" s="6" t="s">
        <v>1260</v>
      </c>
      <c r="G45" s="6" t="s">
        <v>2747</v>
      </c>
      <c r="H45" s="6" t="s">
        <v>3965</v>
      </c>
      <c r="I45" s="6" t="s">
        <v>2747</v>
      </c>
      <c r="J45" s="6" t="s">
        <v>3965</v>
      </c>
      <c r="K45" s="6" t="s">
        <v>2747</v>
      </c>
      <c r="L45" s="6"/>
      <c r="M45" s="6" t="s">
        <v>2241</v>
      </c>
      <c r="N45" s="6" t="s">
        <v>1299</v>
      </c>
      <c r="O45" s="6" t="s">
        <v>1260</v>
      </c>
      <c r="P45" s="6" t="s">
        <v>1260</v>
      </c>
      <c r="Q45" s="6" t="s">
        <v>2747</v>
      </c>
      <c r="R45" s="9" t="s">
        <v>2241</v>
      </c>
      <c r="S45" s="12" t="s">
        <v>1479</v>
      </c>
      <c r="T45" s="6" t="s">
        <v>1194</v>
      </c>
      <c r="U45" s="6" t="s">
        <v>2218</v>
      </c>
      <c r="V45" s="6"/>
      <c r="W45" s="6" t="s">
        <v>1745</v>
      </c>
      <c r="X45" s="9"/>
      <c r="Y45" s="12" t="s">
        <v>1198</v>
      </c>
      <c r="Z45" s="6"/>
      <c r="AA45" s="9"/>
      <c r="AB45" s="9"/>
      <c r="AC45" s="12"/>
    </row>
    <row r="46" spans="1:29" x14ac:dyDescent="0.35">
      <c r="A46" s="9"/>
      <c r="B46" s="13" t="s">
        <v>4533</v>
      </c>
      <c r="C46" s="14">
        <v>306</v>
      </c>
      <c r="D46" s="15">
        <v>17</v>
      </c>
      <c r="E46" s="17">
        <v>289</v>
      </c>
      <c r="F46" s="17">
        <v>25</v>
      </c>
      <c r="G46" s="17">
        <v>281</v>
      </c>
      <c r="H46" s="17">
        <v>11</v>
      </c>
      <c r="I46" s="17">
        <v>295</v>
      </c>
      <c r="J46" s="17">
        <v>21</v>
      </c>
      <c r="K46" s="17">
        <v>285</v>
      </c>
      <c r="L46" s="17">
        <v>224</v>
      </c>
      <c r="M46" s="17">
        <v>82</v>
      </c>
      <c r="N46" s="17">
        <v>306</v>
      </c>
      <c r="O46" s="17" t="s">
        <v>974</v>
      </c>
      <c r="P46" s="17">
        <v>71</v>
      </c>
      <c r="Q46" s="17">
        <v>235</v>
      </c>
      <c r="R46" s="16" t="s">
        <v>974</v>
      </c>
      <c r="S46" s="15">
        <v>39</v>
      </c>
      <c r="T46" s="17">
        <v>166</v>
      </c>
      <c r="U46" s="17">
        <v>36</v>
      </c>
      <c r="V46" s="17">
        <v>139</v>
      </c>
      <c r="W46" s="17">
        <v>48</v>
      </c>
      <c r="X46" s="16">
        <v>60</v>
      </c>
      <c r="Y46" s="15">
        <v>127</v>
      </c>
      <c r="Z46" s="17">
        <v>156</v>
      </c>
      <c r="AA46" s="16">
        <v>9</v>
      </c>
      <c r="AB46" s="16">
        <v>286</v>
      </c>
      <c r="AC46" s="12"/>
    </row>
    <row r="47" spans="1:29" x14ac:dyDescent="0.35">
      <c r="A47" s="9"/>
      <c r="B47" s="13"/>
      <c r="C47" s="18">
        <v>0.08</v>
      </c>
      <c r="D47" s="19">
        <v>0.05</v>
      </c>
      <c r="E47" s="21">
        <v>0.08</v>
      </c>
      <c r="F47" s="21">
        <v>7.0000000000000007E-2</v>
      </c>
      <c r="G47" s="21">
        <v>0.08</v>
      </c>
      <c r="H47" s="21">
        <v>7.0000000000000007E-2</v>
      </c>
      <c r="I47" s="21">
        <v>0.08</v>
      </c>
      <c r="J47" s="21">
        <v>0.15</v>
      </c>
      <c r="K47" s="21">
        <v>7.0000000000000007E-2</v>
      </c>
      <c r="L47" s="21">
        <v>0.06</v>
      </c>
      <c r="M47" s="21">
        <v>0.17</v>
      </c>
      <c r="N47" s="21">
        <v>1</v>
      </c>
      <c r="O47" s="17" t="s">
        <v>974</v>
      </c>
      <c r="P47" s="21">
        <v>0.06</v>
      </c>
      <c r="Q47" s="21">
        <v>0.08</v>
      </c>
      <c r="R47" s="16" t="s">
        <v>974</v>
      </c>
      <c r="S47" s="19">
        <v>0.08</v>
      </c>
      <c r="T47" s="21">
        <v>7.0000000000000007E-2</v>
      </c>
      <c r="U47" s="21">
        <v>0.2</v>
      </c>
      <c r="V47" s="21">
        <v>0.05</v>
      </c>
      <c r="W47" s="21">
        <v>0.08</v>
      </c>
      <c r="X47" s="20">
        <v>0.04</v>
      </c>
      <c r="Y47" s="19">
        <v>0.09</v>
      </c>
      <c r="Z47" s="21">
        <v>7.0000000000000007E-2</v>
      </c>
      <c r="AA47" s="20">
        <v>7.0000000000000007E-2</v>
      </c>
      <c r="AB47" s="20">
        <v>7.0000000000000007E-2</v>
      </c>
      <c r="AC47" s="12"/>
    </row>
    <row r="48" spans="1:29" ht="43.5" x14ac:dyDescent="0.35">
      <c r="A48" s="9"/>
      <c r="B48" s="13"/>
      <c r="C48" s="15" t="s">
        <v>2283</v>
      </c>
      <c r="D48" s="15" t="s">
        <v>1458</v>
      </c>
      <c r="E48" s="17" t="s">
        <v>1867</v>
      </c>
      <c r="F48" s="17" t="s">
        <v>1458</v>
      </c>
      <c r="G48" s="17" t="s">
        <v>1867</v>
      </c>
      <c r="H48" s="17" t="s">
        <v>1458</v>
      </c>
      <c r="I48" s="17" t="s">
        <v>1867</v>
      </c>
      <c r="J48" s="17" t="s">
        <v>1461</v>
      </c>
      <c r="K48" s="17" t="s">
        <v>1459</v>
      </c>
      <c r="L48" s="17" t="s">
        <v>1458</v>
      </c>
      <c r="M48" s="17" t="s">
        <v>1461</v>
      </c>
      <c r="N48" s="17" t="s">
        <v>1462</v>
      </c>
      <c r="O48" s="17"/>
      <c r="P48" s="17" t="s">
        <v>1458</v>
      </c>
      <c r="Q48" s="17" t="s">
        <v>1867</v>
      </c>
      <c r="R48" s="16"/>
      <c r="S48" s="15" t="s">
        <v>1287</v>
      </c>
      <c r="T48" s="17" t="s">
        <v>1193</v>
      </c>
      <c r="U48" s="17" t="s">
        <v>1441</v>
      </c>
      <c r="V48" s="17"/>
      <c r="W48" s="17" t="s">
        <v>1193</v>
      </c>
      <c r="X48" s="16"/>
      <c r="Y48" s="15"/>
      <c r="Z48" s="17"/>
      <c r="AA48" s="16"/>
      <c r="AB48" s="16"/>
      <c r="AC48" s="12"/>
    </row>
    <row r="49" spans="1:29" x14ac:dyDescent="0.35">
      <c r="A49" s="9"/>
      <c r="B49" s="22" t="s">
        <v>4534</v>
      </c>
      <c r="C49" s="11">
        <v>3699</v>
      </c>
      <c r="D49" s="12">
        <v>288</v>
      </c>
      <c r="E49" s="6">
        <v>3411</v>
      </c>
      <c r="F49" s="6">
        <v>355</v>
      </c>
      <c r="G49" s="6">
        <v>3343</v>
      </c>
      <c r="H49" s="6">
        <v>148</v>
      </c>
      <c r="I49" s="6">
        <v>3551</v>
      </c>
      <c r="J49" s="6">
        <v>116</v>
      </c>
      <c r="K49" s="6">
        <v>3583</v>
      </c>
      <c r="L49" s="6">
        <v>3298</v>
      </c>
      <c r="M49" s="6">
        <v>401</v>
      </c>
      <c r="N49" s="6" t="s">
        <v>974</v>
      </c>
      <c r="O49" s="6">
        <v>3699</v>
      </c>
      <c r="P49" s="6">
        <v>1048</v>
      </c>
      <c r="Q49" s="6">
        <v>2651</v>
      </c>
      <c r="R49" s="9">
        <v>239</v>
      </c>
      <c r="S49" s="12">
        <v>462</v>
      </c>
      <c r="T49" s="6">
        <v>2317</v>
      </c>
      <c r="U49" s="6">
        <v>146</v>
      </c>
      <c r="V49" s="6">
        <v>2688</v>
      </c>
      <c r="W49" s="6">
        <v>526</v>
      </c>
      <c r="X49" s="9">
        <v>1325</v>
      </c>
      <c r="Y49" s="12">
        <v>1288</v>
      </c>
      <c r="Z49" s="6">
        <v>2064</v>
      </c>
      <c r="AA49" s="9">
        <v>118</v>
      </c>
      <c r="AB49" s="9">
        <v>4099</v>
      </c>
      <c r="AC49" s="12"/>
    </row>
    <row r="50" spans="1:29" x14ac:dyDescent="0.35">
      <c r="A50" s="9"/>
      <c r="B50" s="22"/>
      <c r="C50" s="23">
        <v>0.92</v>
      </c>
      <c r="D50" s="24">
        <v>0.95</v>
      </c>
      <c r="E50" s="26">
        <v>0.92</v>
      </c>
      <c r="F50" s="26">
        <v>0.93</v>
      </c>
      <c r="G50" s="26">
        <v>0.92</v>
      </c>
      <c r="H50" s="26">
        <v>0.93</v>
      </c>
      <c r="I50" s="26">
        <v>0.92</v>
      </c>
      <c r="J50" s="26">
        <v>0.85</v>
      </c>
      <c r="K50" s="26">
        <v>0.93</v>
      </c>
      <c r="L50" s="26">
        <v>0.94</v>
      </c>
      <c r="M50" s="26">
        <v>0.83</v>
      </c>
      <c r="N50" s="6" t="s">
        <v>974</v>
      </c>
      <c r="O50" s="26">
        <v>1</v>
      </c>
      <c r="P50" s="26">
        <v>0.94</v>
      </c>
      <c r="Q50" s="26">
        <v>0.92</v>
      </c>
      <c r="R50" s="25">
        <v>1</v>
      </c>
      <c r="S50" s="24">
        <v>0.92</v>
      </c>
      <c r="T50" s="26">
        <v>0.93</v>
      </c>
      <c r="U50" s="26">
        <v>0.8</v>
      </c>
      <c r="V50" s="26">
        <v>0.95</v>
      </c>
      <c r="W50" s="26">
        <v>0.92</v>
      </c>
      <c r="X50" s="25">
        <v>0.96</v>
      </c>
      <c r="Y50" s="24">
        <v>0.91</v>
      </c>
      <c r="Z50" s="26">
        <v>0.93</v>
      </c>
      <c r="AA50" s="25">
        <v>0.93</v>
      </c>
      <c r="AB50" s="25">
        <v>0.93</v>
      </c>
      <c r="AC50" s="12"/>
    </row>
    <row r="51" spans="1:29" ht="29" x14ac:dyDescent="0.35">
      <c r="A51" s="9"/>
      <c r="B51" s="22"/>
      <c r="C51" s="12" t="s">
        <v>4600</v>
      </c>
      <c r="D51" s="12" t="s">
        <v>2526</v>
      </c>
      <c r="E51" s="6" t="s">
        <v>2526</v>
      </c>
      <c r="F51" s="6" t="s">
        <v>2526</v>
      </c>
      <c r="G51" s="6" t="s">
        <v>2526</v>
      </c>
      <c r="H51" s="6" t="s">
        <v>2526</v>
      </c>
      <c r="I51" s="6" t="s">
        <v>2526</v>
      </c>
      <c r="J51" s="6" t="s">
        <v>1240</v>
      </c>
      <c r="K51" s="6" t="s">
        <v>3937</v>
      </c>
      <c r="L51" s="6" t="s">
        <v>4601</v>
      </c>
      <c r="M51" s="6" t="s">
        <v>1240</v>
      </c>
      <c r="N51" s="6"/>
      <c r="O51" s="6" t="s">
        <v>4602</v>
      </c>
      <c r="P51" s="6" t="s">
        <v>2526</v>
      </c>
      <c r="Q51" s="6" t="s">
        <v>2526</v>
      </c>
      <c r="R51" s="9" t="s">
        <v>4602</v>
      </c>
      <c r="S51" s="12" t="s">
        <v>1241</v>
      </c>
      <c r="T51" s="6" t="s">
        <v>1590</v>
      </c>
      <c r="U51" s="6"/>
      <c r="V51" s="6" t="s">
        <v>3219</v>
      </c>
      <c r="W51" s="6" t="s">
        <v>1241</v>
      </c>
      <c r="X51" s="9" t="s">
        <v>1181</v>
      </c>
      <c r="Y51" s="12"/>
      <c r="Z51" s="6"/>
      <c r="AA51" s="9"/>
      <c r="AB51" s="9"/>
      <c r="AC51" s="12"/>
    </row>
    <row r="52" spans="1:29" ht="29" x14ac:dyDescent="0.35">
      <c r="A52" s="9"/>
      <c r="B52" s="13" t="s">
        <v>4535</v>
      </c>
      <c r="C52" s="14">
        <v>1119</v>
      </c>
      <c r="D52" s="15">
        <v>147</v>
      </c>
      <c r="E52" s="17">
        <v>972</v>
      </c>
      <c r="F52" s="17">
        <v>129</v>
      </c>
      <c r="G52" s="17">
        <v>990</v>
      </c>
      <c r="H52" s="17">
        <v>76</v>
      </c>
      <c r="I52" s="17">
        <v>1044</v>
      </c>
      <c r="J52" s="17">
        <v>52</v>
      </c>
      <c r="K52" s="17">
        <v>1067</v>
      </c>
      <c r="L52" s="17">
        <v>996</v>
      </c>
      <c r="M52" s="17">
        <v>124</v>
      </c>
      <c r="N52" s="17">
        <v>71</v>
      </c>
      <c r="O52" s="17">
        <v>1048</v>
      </c>
      <c r="P52" s="17">
        <v>1119</v>
      </c>
      <c r="Q52" s="17" t="s">
        <v>974</v>
      </c>
      <c r="R52" s="16" t="s">
        <v>974</v>
      </c>
      <c r="S52" s="15">
        <v>203</v>
      </c>
      <c r="T52" s="17">
        <v>596</v>
      </c>
      <c r="U52" s="17">
        <v>68</v>
      </c>
      <c r="V52" s="17">
        <v>825</v>
      </c>
      <c r="W52" s="17">
        <v>179</v>
      </c>
      <c r="X52" s="16">
        <v>341</v>
      </c>
      <c r="Y52" s="15">
        <v>392</v>
      </c>
      <c r="Z52" s="17">
        <v>619</v>
      </c>
      <c r="AA52" s="16">
        <v>35</v>
      </c>
      <c r="AB52" s="16">
        <v>1126</v>
      </c>
      <c r="AC52" s="12"/>
    </row>
    <row r="53" spans="1:29" x14ac:dyDescent="0.35">
      <c r="A53" s="9"/>
      <c r="B53" s="13"/>
      <c r="C53" s="18">
        <v>0.28000000000000003</v>
      </c>
      <c r="D53" s="19">
        <v>0.48</v>
      </c>
      <c r="E53" s="21">
        <v>0.26</v>
      </c>
      <c r="F53" s="21">
        <v>0.34</v>
      </c>
      <c r="G53" s="21">
        <v>0.27</v>
      </c>
      <c r="H53" s="21">
        <v>0.48</v>
      </c>
      <c r="I53" s="21">
        <v>0.27</v>
      </c>
      <c r="J53" s="21">
        <v>0.38</v>
      </c>
      <c r="K53" s="21">
        <v>0.28000000000000003</v>
      </c>
      <c r="L53" s="21">
        <v>0.28000000000000003</v>
      </c>
      <c r="M53" s="21">
        <v>0.26</v>
      </c>
      <c r="N53" s="21">
        <v>0.23</v>
      </c>
      <c r="O53" s="21">
        <v>0.28000000000000003</v>
      </c>
      <c r="P53" s="21">
        <v>1</v>
      </c>
      <c r="Q53" s="17" t="s">
        <v>974</v>
      </c>
      <c r="R53" s="16" t="s">
        <v>974</v>
      </c>
      <c r="S53" s="19">
        <v>0.41</v>
      </c>
      <c r="T53" s="21">
        <v>0.24</v>
      </c>
      <c r="U53" s="21">
        <v>0.37</v>
      </c>
      <c r="V53" s="21">
        <v>0.28999999999999998</v>
      </c>
      <c r="W53" s="21">
        <v>0.31</v>
      </c>
      <c r="X53" s="20">
        <v>0.25</v>
      </c>
      <c r="Y53" s="19">
        <v>0.28000000000000003</v>
      </c>
      <c r="Z53" s="21">
        <v>0.28000000000000003</v>
      </c>
      <c r="AA53" s="20">
        <v>0.28000000000000003</v>
      </c>
      <c r="AB53" s="20">
        <v>0.26</v>
      </c>
      <c r="AC53" s="12"/>
    </row>
    <row r="54" spans="1:29" ht="43.5" x14ac:dyDescent="0.35">
      <c r="A54" s="9"/>
      <c r="B54" s="13"/>
      <c r="C54" s="15" t="s">
        <v>2215</v>
      </c>
      <c r="D54" s="15" t="s">
        <v>1641</v>
      </c>
      <c r="E54" s="17" t="s">
        <v>1350</v>
      </c>
      <c r="F54" s="17" t="s">
        <v>1310</v>
      </c>
      <c r="G54" s="17" t="s">
        <v>2168</v>
      </c>
      <c r="H54" s="17" t="s">
        <v>1493</v>
      </c>
      <c r="I54" s="17" t="s">
        <v>2168</v>
      </c>
      <c r="J54" s="17" t="s">
        <v>1310</v>
      </c>
      <c r="K54" s="17" t="s">
        <v>2168</v>
      </c>
      <c r="L54" s="17" t="s">
        <v>2216</v>
      </c>
      <c r="M54" s="17" t="s">
        <v>1350</v>
      </c>
      <c r="N54" s="17" t="s">
        <v>1350</v>
      </c>
      <c r="O54" s="17" t="s">
        <v>2216</v>
      </c>
      <c r="P54" s="17" t="s">
        <v>2217</v>
      </c>
      <c r="Q54" s="17"/>
      <c r="R54" s="16"/>
      <c r="S54" s="15" t="s">
        <v>2218</v>
      </c>
      <c r="T54" s="17"/>
      <c r="U54" s="17" t="s">
        <v>1312</v>
      </c>
      <c r="V54" s="17" t="s">
        <v>1312</v>
      </c>
      <c r="W54" s="17" t="s">
        <v>1624</v>
      </c>
      <c r="X54" s="16"/>
      <c r="Y54" s="15"/>
      <c r="Z54" s="17"/>
      <c r="AA54" s="16"/>
      <c r="AB54" s="16"/>
      <c r="AC54" s="12"/>
    </row>
    <row r="55" spans="1:29" ht="29" x14ac:dyDescent="0.35">
      <c r="A55" s="9"/>
      <c r="B55" s="22" t="s">
        <v>4536</v>
      </c>
      <c r="C55" s="11">
        <v>2885</v>
      </c>
      <c r="D55" s="12">
        <v>158</v>
      </c>
      <c r="E55" s="6">
        <v>2728</v>
      </c>
      <c r="F55" s="6">
        <v>252</v>
      </c>
      <c r="G55" s="6">
        <v>2634</v>
      </c>
      <c r="H55" s="6">
        <v>83</v>
      </c>
      <c r="I55" s="6">
        <v>2802</v>
      </c>
      <c r="J55" s="6">
        <v>85</v>
      </c>
      <c r="K55" s="6">
        <v>2800</v>
      </c>
      <c r="L55" s="6">
        <v>2527</v>
      </c>
      <c r="M55" s="6">
        <v>359</v>
      </c>
      <c r="N55" s="6">
        <v>235</v>
      </c>
      <c r="O55" s="6">
        <v>2651</v>
      </c>
      <c r="P55" s="6" t="s">
        <v>974</v>
      </c>
      <c r="Q55" s="6">
        <v>2885</v>
      </c>
      <c r="R55" s="9">
        <v>239</v>
      </c>
      <c r="S55" s="12">
        <v>297</v>
      </c>
      <c r="T55" s="6">
        <v>1887</v>
      </c>
      <c r="U55" s="6">
        <v>114</v>
      </c>
      <c r="V55" s="6">
        <v>2002</v>
      </c>
      <c r="W55" s="6">
        <v>395</v>
      </c>
      <c r="X55" s="9">
        <v>1043</v>
      </c>
      <c r="Y55" s="12">
        <v>1023</v>
      </c>
      <c r="Z55" s="6">
        <v>1601</v>
      </c>
      <c r="AA55" s="9">
        <v>92</v>
      </c>
      <c r="AB55" s="9">
        <v>3259</v>
      </c>
      <c r="AC55" s="12"/>
    </row>
    <row r="56" spans="1:29" x14ac:dyDescent="0.35">
      <c r="A56" s="9"/>
      <c r="B56" s="22"/>
      <c r="C56" s="23">
        <v>0.72</v>
      </c>
      <c r="D56" s="24">
        <v>0.52</v>
      </c>
      <c r="E56" s="26">
        <v>0.74</v>
      </c>
      <c r="F56" s="26">
        <v>0.66</v>
      </c>
      <c r="G56" s="26">
        <v>0.73</v>
      </c>
      <c r="H56" s="26">
        <v>0.52</v>
      </c>
      <c r="I56" s="26">
        <v>0.73</v>
      </c>
      <c r="J56" s="26">
        <v>0.62</v>
      </c>
      <c r="K56" s="26">
        <v>0.72</v>
      </c>
      <c r="L56" s="26">
        <v>0.72</v>
      </c>
      <c r="M56" s="26">
        <v>0.74</v>
      </c>
      <c r="N56" s="26">
        <v>0.77</v>
      </c>
      <c r="O56" s="26">
        <v>0.72</v>
      </c>
      <c r="P56" s="6" t="s">
        <v>974</v>
      </c>
      <c r="Q56" s="26">
        <v>1</v>
      </c>
      <c r="R56" s="25">
        <v>1</v>
      </c>
      <c r="S56" s="24">
        <v>0.59</v>
      </c>
      <c r="T56" s="26">
        <v>0.76</v>
      </c>
      <c r="U56" s="26">
        <v>0.63</v>
      </c>
      <c r="V56" s="26">
        <v>0.71</v>
      </c>
      <c r="W56" s="26">
        <v>0.69</v>
      </c>
      <c r="X56" s="25">
        <v>0.75</v>
      </c>
      <c r="Y56" s="24">
        <v>0.72</v>
      </c>
      <c r="Z56" s="26">
        <v>0.72</v>
      </c>
      <c r="AA56" s="25">
        <v>0.72</v>
      </c>
      <c r="AB56" s="25">
        <v>0.74</v>
      </c>
      <c r="AC56" s="12"/>
    </row>
    <row r="57" spans="1:29" ht="29" x14ac:dyDescent="0.35">
      <c r="A57" s="9"/>
      <c r="B57" s="22"/>
      <c r="C57" s="12" t="s">
        <v>4603</v>
      </c>
      <c r="D57" s="12" t="s">
        <v>1078</v>
      </c>
      <c r="E57" s="6" t="s">
        <v>3787</v>
      </c>
      <c r="F57" s="6" t="s">
        <v>1649</v>
      </c>
      <c r="G57" s="6" t="s">
        <v>2133</v>
      </c>
      <c r="H57" s="6" t="s">
        <v>1078</v>
      </c>
      <c r="I57" s="6" t="s">
        <v>2133</v>
      </c>
      <c r="J57" s="6" t="s">
        <v>1298</v>
      </c>
      <c r="K57" s="6" t="s">
        <v>2133</v>
      </c>
      <c r="L57" s="6" t="s">
        <v>2066</v>
      </c>
      <c r="M57" s="6" t="s">
        <v>2066</v>
      </c>
      <c r="N57" s="6" t="s">
        <v>2066</v>
      </c>
      <c r="O57" s="6" t="s">
        <v>2066</v>
      </c>
      <c r="P57" s="6"/>
      <c r="Q57" s="6" t="s">
        <v>2083</v>
      </c>
      <c r="R57" s="9" t="s">
        <v>2083</v>
      </c>
      <c r="S57" s="12"/>
      <c r="T57" s="6" t="s">
        <v>2075</v>
      </c>
      <c r="U57" s="6"/>
      <c r="V57" s="6" t="s">
        <v>1038</v>
      </c>
      <c r="W57" s="6" t="s">
        <v>1038</v>
      </c>
      <c r="X57" s="9" t="s">
        <v>2075</v>
      </c>
      <c r="Y57" s="12"/>
      <c r="Z57" s="6"/>
      <c r="AA57" s="9"/>
      <c r="AB57" s="9"/>
      <c r="AC57" s="12"/>
    </row>
    <row r="58" spans="1:29" x14ac:dyDescent="0.35">
      <c r="A58" s="9"/>
      <c r="B58" s="13" t="s">
        <v>2159</v>
      </c>
      <c r="C58" s="14">
        <v>239</v>
      </c>
      <c r="D58" s="15" t="s">
        <v>974</v>
      </c>
      <c r="E58" s="17">
        <v>239</v>
      </c>
      <c r="F58" s="17" t="s">
        <v>974</v>
      </c>
      <c r="G58" s="17">
        <v>239</v>
      </c>
      <c r="H58" s="17" t="s">
        <v>974</v>
      </c>
      <c r="I58" s="17">
        <v>239</v>
      </c>
      <c r="J58" s="17" t="s">
        <v>974</v>
      </c>
      <c r="K58" s="17">
        <v>239</v>
      </c>
      <c r="L58" s="17" t="s">
        <v>974</v>
      </c>
      <c r="M58" s="17">
        <v>239</v>
      </c>
      <c r="N58" s="17" t="s">
        <v>974</v>
      </c>
      <c r="O58" s="17">
        <v>239</v>
      </c>
      <c r="P58" s="17" t="s">
        <v>974</v>
      </c>
      <c r="Q58" s="17">
        <v>239</v>
      </c>
      <c r="R58" s="16">
        <v>239</v>
      </c>
      <c r="S58" s="15">
        <v>53</v>
      </c>
      <c r="T58" s="17">
        <v>141</v>
      </c>
      <c r="U58" s="17">
        <v>6</v>
      </c>
      <c r="V58" s="17">
        <v>158</v>
      </c>
      <c r="W58" s="17">
        <v>33</v>
      </c>
      <c r="X58" s="16">
        <v>77</v>
      </c>
      <c r="Y58" s="15">
        <v>94</v>
      </c>
      <c r="Z58" s="17">
        <v>125</v>
      </c>
      <c r="AA58" s="16">
        <v>8</v>
      </c>
      <c r="AB58" s="16">
        <v>259</v>
      </c>
      <c r="AC58" s="12"/>
    </row>
    <row r="59" spans="1:29" x14ac:dyDescent="0.35">
      <c r="A59" s="9"/>
      <c r="B59" s="13"/>
      <c r="C59" s="18">
        <v>0.06</v>
      </c>
      <c r="D59" s="15" t="s">
        <v>974</v>
      </c>
      <c r="E59" s="21">
        <v>0.06</v>
      </c>
      <c r="F59" s="17" t="s">
        <v>974</v>
      </c>
      <c r="G59" s="21">
        <v>7.0000000000000007E-2</v>
      </c>
      <c r="H59" s="17" t="s">
        <v>974</v>
      </c>
      <c r="I59" s="21">
        <v>0.06</v>
      </c>
      <c r="J59" s="17" t="s">
        <v>974</v>
      </c>
      <c r="K59" s="21">
        <v>0.06</v>
      </c>
      <c r="L59" s="17" t="s">
        <v>974</v>
      </c>
      <c r="M59" s="21">
        <v>0.5</v>
      </c>
      <c r="N59" s="17" t="s">
        <v>974</v>
      </c>
      <c r="O59" s="21">
        <v>0.06</v>
      </c>
      <c r="P59" s="17" t="s">
        <v>974</v>
      </c>
      <c r="Q59" s="21">
        <v>0.08</v>
      </c>
      <c r="R59" s="20">
        <v>1</v>
      </c>
      <c r="S59" s="19">
        <v>0.11</v>
      </c>
      <c r="T59" s="21">
        <v>0.06</v>
      </c>
      <c r="U59" s="21">
        <v>0.04</v>
      </c>
      <c r="V59" s="21">
        <v>0.06</v>
      </c>
      <c r="W59" s="21">
        <v>0.06</v>
      </c>
      <c r="X59" s="20">
        <v>0.06</v>
      </c>
      <c r="Y59" s="19">
        <v>7.0000000000000007E-2</v>
      </c>
      <c r="Z59" s="21">
        <v>0.06</v>
      </c>
      <c r="AA59" s="20">
        <v>0.06</v>
      </c>
      <c r="AB59" s="20">
        <v>0.06</v>
      </c>
      <c r="AC59" s="12"/>
    </row>
    <row r="60" spans="1:29" ht="43.5" x14ac:dyDescent="0.35">
      <c r="A60" s="9"/>
      <c r="B60" s="13"/>
      <c r="C60" s="15" t="s">
        <v>2286</v>
      </c>
      <c r="D60" s="15"/>
      <c r="E60" s="17" t="s">
        <v>2287</v>
      </c>
      <c r="F60" s="17"/>
      <c r="G60" s="17" t="s">
        <v>2288</v>
      </c>
      <c r="H60" s="17"/>
      <c r="I60" s="17" t="s">
        <v>2287</v>
      </c>
      <c r="J60" s="17"/>
      <c r="K60" s="17" t="s">
        <v>2287</v>
      </c>
      <c r="L60" s="17"/>
      <c r="M60" s="17" t="s">
        <v>2241</v>
      </c>
      <c r="N60" s="17"/>
      <c r="O60" s="17" t="s">
        <v>2287</v>
      </c>
      <c r="P60" s="17"/>
      <c r="Q60" s="17" t="s">
        <v>2289</v>
      </c>
      <c r="R60" s="16" t="s">
        <v>2243</v>
      </c>
      <c r="S60" s="15" t="s">
        <v>2290</v>
      </c>
      <c r="T60" s="17"/>
      <c r="U60" s="17"/>
      <c r="V60" s="17"/>
      <c r="W60" s="17"/>
      <c r="X60" s="16"/>
      <c r="Y60" s="15"/>
      <c r="Z60" s="17"/>
      <c r="AA60" s="16"/>
      <c r="AB60" s="16"/>
      <c r="AC60" s="12"/>
    </row>
    <row r="61" spans="1:29" ht="29" x14ac:dyDescent="0.35">
      <c r="A61" s="9"/>
      <c r="B61" s="10" t="s">
        <v>1145</v>
      </c>
      <c r="C61" s="11"/>
      <c r="D61" s="12"/>
      <c r="E61" s="6"/>
      <c r="F61" s="6"/>
      <c r="G61" s="6"/>
      <c r="H61" s="6"/>
      <c r="I61" s="6"/>
      <c r="J61" s="6"/>
      <c r="K61" s="6"/>
      <c r="L61" s="6"/>
      <c r="M61" s="6"/>
      <c r="N61" s="6"/>
      <c r="O61" s="6"/>
      <c r="P61" s="6"/>
      <c r="Q61" s="6"/>
      <c r="R61" s="9"/>
      <c r="S61" s="12"/>
      <c r="T61" s="6"/>
      <c r="U61" s="6"/>
      <c r="V61" s="6"/>
      <c r="W61" s="6"/>
      <c r="X61" s="9"/>
      <c r="Y61" s="12"/>
      <c r="Z61" s="6"/>
      <c r="AA61" s="9"/>
      <c r="AB61" s="9"/>
      <c r="AC61" s="12"/>
    </row>
    <row r="62" spans="1:29" x14ac:dyDescent="0.35">
      <c r="A62" s="9"/>
      <c r="B62" s="13" t="s">
        <v>4538</v>
      </c>
      <c r="C62" s="14">
        <v>501</v>
      </c>
      <c r="D62" s="15" t="s">
        <v>974</v>
      </c>
      <c r="E62" s="17">
        <v>501</v>
      </c>
      <c r="F62" s="17">
        <v>52</v>
      </c>
      <c r="G62" s="17">
        <v>449</v>
      </c>
      <c r="H62" s="17">
        <v>26</v>
      </c>
      <c r="I62" s="17">
        <v>475</v>
      </c>
      <c r="J62" s="17">
        <v>29</v>
      </c>
      <c r="K62" s="17">
        <v>472</v>
      </c>
      <c r="L62" s="17">
        <v>401</v>
      </c>
      <c r="M62" s="17">
        <v>100</v>
      </c>
      <c r="N62" s="17">
        <v>39</v>
      </c>
      <c r="O62" s="17">
        <v>462</v>
      </c>
      <c r="P62" s="17">
        <v>203</v>
      </c>
      <c r="Q62" s="17">
        <v>297</v>
      </c>
      <c r="R62" s="16">
        <v>53</v>
      </c>
      <c r="S62" s="15">
        <v>501</v>
      </c>
      <c r="T62" s="17" t="s">
        <v>974</v>
      </c>
      <c r="U62" s="17">
        <v>44</v>
      </c>
      <c r="V62" s="17">
        <v>309</v>
      </c>
      <c r="W62" s="17">
        <v>105</v>
      </c>
      <c r="X62" s="16">
        <v>128</v>
      </c>
      <c r="Y62" s="15">
        <v>197</v>
      </c>
      <c r="Z62" s="17">
        <v>255</v>
      </c>
      <c r="AA62" s="16">
        <v>14</v>
      </c>
      <c r="AB62" s="16">
        <v>380</v>
      </c>
      <c r="AC62" s="12"/>
    </row>
    <row r="63" spans="1:29" x14ac:dyDescent="0.35">
      <c r="A63" s="9"/>
      <c r="B63" s="13"/>
      <c r="C63" s="18">
        <v>0.13</v>
      </c>
      <c r="D63" s="15" t="s">
        <v>974</v>
      </c>
      <c r="E63" s="21">
        <v>0.14000000000000001</v>
      </c>
      <c r="F63" s="21">
        <v>0.14000000000000001</v>
      </c>
      <c r="G63" s="21">
        <v>0.12</v>
      </c>
      <c r="H63" s="21">
        <v>0.16</v>
      </c>
      <c r="I63" s="21">
        <v>0.12</v>
      </c>
      <c r="J63" s="21">
        <v>0.21</v>
      </c>
      <c r="K63" s="21">
        <v>0.12</v>
      </c>
      <c r="L63" s="21">
        <v>0.11</v>
      </c>
      <c r="M63" s="21">
        <v>0.21</v>
      </c>
      <c r="N63" s="21">
        <v>0.13</v>
      </c>
      <c r="O63" s="21">
        <v>0.12</v>
      </c>
      <c r="P63" s="21">
        <v>0.18</v>
      </c>
      <c r="Q63" s="21">
        <v>0.1</v>
      </c>
      <c r="R63" s="20">
        <v>0.22</v>
      </c>
      <c r="S63" s="19">
        <v>1</v>
      </c>
      <c r="T63" s="17" t="s">
        <v>974</v>
      </c>
      <c r="U63" s="21">
        <v>0.24</v>
      </c>
      <c r="V63" s="21">
        <v>0.11</v>
      </c>
      <c r="W63" s="21">
        <v>0.18</v>
      </c>
      <c r="X63" s="20">
        <v>0.09</v>
      </c>
      <c r="Y63" s="19">
        <v>0.14000000000000001</v>
      </c>
      <c r="Z63" s="21">
        <v>0.11</v>
      </c>
      <c r="AA63" s="20">
        <v>0.11</v>
      </c>
      <c r="AB63" s="20">
        <v>0.09</v>
      </c>
      <c r="AC63" s="12"/>
    </row>
    <row r="64" spans="1:29" ht="29" x14ac:dyDescent="0.35">
      <c r="A64" s="9"/>
      <c r="B64" s="13"/>
      <c r="C64" s="15" t="s">
        <v>4604</v>
      </c>
      <c r="D64" s="15"/>
      <c r="E64" s="17" t="s">
        <v>1443</v>
      </c>
      <c r="F64" s="17" t="s">
        <v>3978</v>
      </c>
      <c r="G64" s="17" t="s">
        <v>4605</v>
      </c>
      <c r="H64" s="17" t="s">
        <v>3978</v>
      </c>
      <c r="I64" s="17" t="s">
        <v>4605</v>
      </c>
      <c r="J64" s="17" t="s">
        <v>4606</v>
      </c>
      <c r="K64" s="17" t="s">
        <v>4605</v>
      </c>
      <c r="L64" s="17" t="s">
        <v>3978</v>
      </c>
      <c r="M64" s="17" t="s">
        <v>1567</v>
      </c>
      <c r="N64" s="17" t="s">
        <v>1296</v>
      </c>
      <c r="O64" s="17" t="s">
        <v>4605</v>
      </c>
      <c r="P64" s="17" t="s">
        <v>4606</v>
      </c>
      <c r="Q64" s="17" t="s">
        <v>1296</v>
      </c>
      <c r="R64" s="16" t="s">
        <v>1567</v>
      </c>
      <c r="S64" s="15" t="s">
        <v>2290</v>
      </c>
      <c r="T64" s="17"/>
      <c r="U64" s="17" t="s">
        <v>1479</v>
      </c>
      <c r="V64" s="17" t="s">
        <v>1624</v>
      </c>
      <c r="W64" s="17" t="s">
        <v>1479</v>
      </c>
      <c r="X64" s="16" t="s">
        <v>1033</v>
      </c>
      <c r="Y64" s="15"/>
      <c r="Z64" s="17"/>
      <c r="AA64" s="16"/>
      <c r="AB64" s="16"/>
      <c r="AC64" s="12"/>
    </row>
    <row r="65" spans="1:29" ht="29" x14ac:dyDescent="0.35">
      <c r="A65" s="9"/>
      <c r="B65" s="22" t="s">
        <v>4539</v>
      </c>
      <c r="C65" s="11">
        <v>2483</v>
      </c>
      <c r="D65" s="12" t="s">
        <v>974</v>
      </c>
      <c r="E65" s="6">
        <v>2483</v>
      </c>
      <c r="F65" s="6">
        <v>215</v>
      </c>
      <c r="G65" s="6">
        <v>2268</v>
      </c>
      <c r="H65" s="6">
        <v>76</v>
      </c>
      <c r="I65" s="6">
        <v>2407</v>
      </c>
      <c r="J65" s="6">
        <v>64</v>
      </c>
      <c r="K65" s="6">
        <v>2419</v>
      </c>
      <c r="L65" s="6">
        <v>2223</v>
      </c>
      <c r="M65" s="6">
        <v>260</v>
      </c>
      <c r="N65" s="6">
        <v>166</v>
      </c>
      <c r="O65" s="6">
        <v>2317</v>
      </c>
      <c r="P65" s="6">
        <v>596</v>
      </c>
      <c r="Q65" s="6">
        <v>1887</v>
      </c>
      <c r="R65" s="9">
        <v>141</v>
      </c>
      <c r="S65" s="12" t="s">
        <v>974</v>
      </c>
      <c r="T65" s="6">
        <v>2483</v>
      </c>
      <c r="U65" s="6">
        <v>73</v>
      </c>
      <c r="V65" s="6">
        <v>1954</v>
      </c>
      <c r="W65" s="6">
        <v>317</v>
      </c>
      <c r="X65" s="9">
        <v>1047</v>
      </c>
      <c r="Y65" s="12">
        <v>855</v>
      </c>
      <c r="Z65" s="6">
        <v>1397</v>
      </c>
      <c r="AA65" s="9">
        <v>83</v>
      </c>
      <c r="AB65" s="9">
        <v>2869</v>
      </c>
      <c r="AC65" s="12"/>
    </row>
    <row r="66" spans="1:29" x14ac:dyDescent="0.35">
      <c r="A66" s="9"/>
      <c r="B66" s="22"/>
      <c r="C66" s="23">
        <v>0.62</v>
      </c>
      <c r="D66" s="12" t="s">
        <v>974</v>
      </c>
      <c r="E66" s="26">
        <v>0.67</v>
      </c>
      <c r="F66" s="26">
        <v>0.56999999999999995</v>
      </c>
      <c r="G66" s="26">
        <v>0.63</v>
      </c>
      <c r="H66" s="26">
        <v>0.48</v>
      </c>
      <c r="I66" s="26">
        <v>0.63</v>
      </c>
      <c r="J66" s="26">
        <v>0.47</v>
      </c>
      <c r="K66" s="26">
        <v>0.63</v>
      </c>
      <c r="L66" s="26">
        <v>0.63</v>
      </c>
      <c r="M66" s="26">
        <v>0.54</v>
      </c>
      <c r="N66" s="26">
        <v>0.54</v>
      </c>
      <c r="O66" s="26">
        <v>0.63</v>
      </c>
      <c r="P66" s="26">
        <v>0.53</v>
      </c>
      <c r="Q66" s="26">
        <v>0.65</v>
      </c>
      <c r="R66" s="25">
        <v>0.59</v>
      </c>
      <c r="S66" s="12" t="s">
        <v>974</v>
      </c>
      <c r="T66" s="26">
        <v>1</v>
      </c>
      <c r="U66" s="26">
        <v>0.4</v>
      </c>
      <c r="V66" s="26">
        <v>0.69</v>
      </c>
      <c r="W66" s="26">
        <v>0.55000000000000004</v>
      </c>
      <c r="X66" s="25">
        <v>0.76</v>
      </c>
      <c r="Y66" s="24">
        <v>0.6</v>
      </c>
      <c r="Z66" s="26">
        <v>0.63</v>
      </c>
      <c r="AA66" s="25">
        <v>0.65</v>
      </c>
      <c r="AB66" s="25">
        <v>0.65</v>
      </c>
      <c r="AC66" s="12"/>
    </row>
    <row r="67" spans="1:29" ht="43.5" x14ac:dyDescent="0.35">
      <c r="A67" s="9"/>
      <c r="B67" s="22"/>
      <c r="C67" s="12" t="s">
        <v>4607</v>
      </c>
      <c r="D67" s="12"/>
      <c r="E67" s="6" t="s">
        <v>4608</v>
      </c>
      <c r="F67" s="6" t="s">
        <v>2883</v>
      </c>
      <c r="G67" s="6" t="s">
        <v>2890</v>
      </c>
      <c r="H67" s="6" t="s">
        <v>1296</v>
      </c>
      <c r="I67" s="6" t="s">
        <v>2656</v>
      </c>
      <c r="J67" s="6" t="s">
        <v>1296</v>
      </c>
      <c r="K67" s="6" t="s">
        <v>2656</v>
      </c>
      <c r="L67" s="6" t="s">
        <v>2656</v>
      </c>
      <c r="M67" s="6" t="s">
        <v>1296</v>
      </c>
      <c r="N67" s="6" t="s">
        <v>1296</v>
      </c>
      <c r="O67" s="6" t="s">
        <v>2656</v>
      </c>
      <c r="P67" s="6" t="s">
        <v>1296</v>
      </c>
      <c r="Q67" s="6" t="s">
        <v>4609</v>
      </c>
      <c r="R67" s="9" t="s">
        <v>2883</v>
      </c>
      <c r="S67" s="12"/>
      <c r="T67" s="6" t="s">
        <v>3148</v>
      </c>
      <c r="U67" s="6" t="s">
        <v>1038</v>
      </c>
      <c r="V67" s="6" t="s">
        <v>2072</v>
      </c>
      <c r="W67" s="6" t="s">
        <v>1675</v>
      </c>
      <c r="X67" s="9" t="s">
        <v>2075</v>
      </c>
      <c r="Y67" s="12"/>
      <c r="Z67" s="6"/>
      <c r="AA67" s="9"/>
      <c r="AB67" s="9"/>
      <c r="AC67" s="12"/>
    </row>
    <row r="68" spans="1:29" ht="29" x14ac:dyDescent="0.35">
      <c r="A68" s="9"/>
      <c r="B68" s="13" t="s">
        <v>4541</v>
      </c>
      <c r="C68" s="14">
        <v>182</v>
      </c>
      <c r="D68" s="15">
        <v>37</v>
      </c>
      <c r="E68" s="17">
        <v>145</v>
      </c>
      <c r="F68" s="17">
        <v>16</v>
      </c>
      <c r="G68" s="17">
        <v>166</v>
      </c>
      <c r="H68" s="17">
        <v>12</v>
      </c>
      <c r="I68" s="17">
        <v>170</v>
      </c>
      <c r="J68" s="17" t="s">
        <v>974</v>
      </c>
      <c r="K68" s="17">
        <v>182</v>
      </c>
      <c r="L68" s="17">
        <v>129</v>
      </c>
      <c r="M68" s="17">
        <v>52</v>
      </c>
      <c r="N68" s="17">
        <v>36</v>
      </c>
      <c r="O68" s="17">
        <v>146</v>
      </c>
      <c r="P68" s="17">
        <v>68</v>
      </c>
      <c r="Q68" s="17">
        <v>114</v>
      </c>
      <c r="R68" s="16">
        <v>6</v>
      </c>
      <c r="S68" s="15">
        <v>44</v>
      </c>
      <c r="T68" s="17">
        <v>73</v>
      </c>
      <c r="U68" s="17">
        <v>182</v>
      </c>
      <c r="V68" s="17" t="s">
        <v>974</v>
      </c>
      <c r="W68" s="17">
        <v>67</v>
      </c>
      <c r="X68" s="16">
        <v>30</v>
      </c>
      <c r="Y68" s="15">
        <v>65</v>
      </c>
      <c r="Z68" s="17">
        <v>92</v>
      </c>
      <c r="AA68" s="16">
        <v>3</v>
      </c>
      <c r="AB68" s="16">
        <v>157</v>
      </c>
      <c r="AC68" s="12"/>
    </row>
    <row r="69" spans="1:29" x14ac:dyDescent="0.35">
      <c r="A69" s="9"/>
      <c r="B69" s="13"/>
      <c r="C69" s="18">
        <v>0.05</v>
      </c>
      <c r="D69" s="19">
        <v>0.12</v>
      </c>
      <c r="E69" s="21">
        <v>0.04</v>
      </c>
      <c r="F69" s="21">
        <v>0.04</v>
      </c>
      <c r="G69" s="21">
        <v>0.05</v>
      </c>
      <c r="H69" s="21">
        <v>0.08</v>
      </c>
      <c r="I69" s="21">
        <v>0.04</v>
      </c>
      <c r="J69" s="17" t="s">
        <v>974</v>
      </c>
      <c r="K69" s="21">
        <v>0.05</v>
      </c>
      <c r="L69" s="21">
        <v>0.04</v>
      </c>
      <c r="M69" s="21">
        <v>0.11</v>
      </c>
      <c r="N69" s="21">
        <v>0.12</v>
      </c>
      <c r="O69" s="21">
        <v>0.04</v>
      </c>
      <c r="P69" s="21">
        <v>0.06</v>
      </c>
      <c r="Q69" s="21">
        <v>0.04</v>
      </c>
      <c r="R69" s="20">
        <v>0.03</v>
      </c>
      <c r="S69" s="19">
        <v>0.09</v>
      </c>
      <c r="T69" s="21">
        <v>0.03</v>
      </c>
      <c r="U69" s="21">
        <v>1</v>
      </c>
      <c r="V69" s="17" t="s">
        <v>974</v>
      </c>
      <c r="W69" s="21">
        <v>0.12</v>
      </c>
      <c r="X69" s="20">
        <v>0.02</v>
      </c>
      <c r="Y69" s="19">
        <v>0.05</v>
      </c>
      <c r="Z69" s="21">
        <v>0.04</v>
      </c>
      <c r="AA69" s="20">
        <v>0.02</v>
      </c>
      <c r="AB69" s="20">
        <v>0.04</v>
      </c>
      <c r="AC69" s="12"/>
    </row>
    <row r="70" spans="1:29" ht="29" x14ac:dyDescent="0.35">
      <c r="A70" s="9"/>
      <c r="B70" s="13"/>
      <c r="C70" s="15" t="s">
        <v>4610</v>
      </c>
      <c r="D70" s="15" t="s">
        <v>4611</v>
      </c>
      <c r="E70" s="17" t="s">
        <v>1177</v>
      </c>
      <c r="F70" s="17" t="s">
        <v>1177</v>
      </c>
      <c r="G70" s="17" t="s">
        <v>4612</v>
      </c>
      <c r="H70" s="17" t="s">
        <v>4613</v>
      </c>
      <c r="I70" s="17" t="s">
        <v>4612</v>
      </c>
      <c r="J70" s="17"/>
      <c r="K70" s="17" t="s">
        <v>4614</v>
      </c>
      <c r="L70" s="17" t="s">
        <v>1177</v>
      </c>
      <c r="M70" s="17" t="s">
        <v>4611</v>
      </c>
      <c r="N70" s="17" t="s">
        <v>4611</v>
      </c>
      <c r="O70" s="17" t="s">
        <v>1177</v>
      </c>
      <c r="P70" s="17" t="s">
        <v>3639</v>
      </c>
      <c r="Q70" s="17" t="s">
        <v>1177</v>
      </c>
      <c r="R70" s="16"/>
      <c r="S70" s="15" t="s">
        <v>1479</v>
      </c>
      <c r="T70" s="17" t="s">
        <v>1194</v>
      </c>
      <c r="U70" s="17" t="s">
        <v>1441</v>
      </c>
      <c r="V70" s="17"/>
      <c r="W70" s="17" t="s">
        <v>1479</v>
      </c>
      <c r="X70" s="16" t="s">
        <v>1194</v>
      </c>
      <c r="Y70" s="15"/>
      <c r="Z70" s="17"/>
      <c r="AA70" s="16"/>
      <c r="AB70" s="16"/>
      <c r="AC70" s="12"/>
    </row>
    <row r="71" spans="1:29" ht="29" x14ac:dyDescent="0.35">
      <c r="A71" s="9"/>
      <c r="B71" s="22" t="s">
        <v>4542</v>
      </c>
      <c r="C71" s="11">
        <v>2827</v>
      </c>
      <c r="D71" s="12">
        <v>196</v>
      </c>
      <c r="E71" s="6">
        <v>2631</v>
      </c>
      <c r="F71" s="6">
        <v>266</v>
      </c>
      <c r="G71" s="6">
        <v>2561</v>
      </c>
      <c r="H71" s="6">
        <v>105</v>
      </c>
      <c r="I71" s="6">
        <v>2722</v>
      </c>
      <c r="J71" s="6" t="s">
        <v>974</v>
      </c>
      <c r="K71" s="6">
        <v>2827</v>
      </c>
      <c r="L71" s="6">
        <v>2558</v>
      </c>
      <c r="M71" s="6">
        <v>269</v>
      </c>
      <c r="N71" s="6">
        <v>139</v>
      </c>
      <c r="O71" s="6">
        <v>2688</v>
      </c>
      <c r="P71" s="6">
        <v>825</v>
      </c>
      <c r="Q71" s="6">
        <v>2002</v>
      </c>
      <c r="R71" s="9">
        <v>158</v>
      </c>
      <c r="S71" s="12">
        <v>309</v>
      </c>
      <c r="T71" s="6">
        <v>1954</v>
      </c>
      <c r="U71" s="6" t="s">
        <v>974</v>
      </c>
      <c r="V71" s="6">
        <v>2827</v>
      </c>
      <c r="W71" s="6">
        <v>364</v>
      </c>
      <c r="X71" s="9">
        <v>1139</v>
      </c>
      <c r="Y71" s="12">
        <v>918</v>
      </c>
      <c r="Z71" s="6">
        <v>1656</v>
      </c>
      <c r="AA71" s="9">
        <v>100</v>
      </c>
      <c r="AB71" s="9">
        <v>3238</v>
      </c>
      <c r="AC71" s="12"/>
    </row>
    <row r="72" spans="1:29" x14ac:dyDescent="0.35">
      <c r="A72" s="9"/>
      <c r="B72" s="22"/>
      <c r="C72" s="23">
        <v>0.71</v>
      </c>
      <c r="D72" s="24">
        <v>0.64</v>
      </c>
      <c r="E72" s="26">
        <v>0.71</v>
      </c>
      <c r="F72" s="26">
        <v>0.7</v>
      </c>
      <c r="G72" s="26">
        <v>0.71</v>
      </c>
      <c r="H72" s="26">
        <v>0.66</v>
      </c>
      <c r="I72" s="26">
        <v>0.71</v>
      </c>
      <c r="J72" s="6" t="s">
        <v>974</v>
      </c>
      <c r="K72" s="26">
        <v>0.73</v>
      </c>
      <c r="L72" s="26">
        <v>0.73</v>
      </c>
      <c r="M72" s="26">
        <v>0.56000000000000005</v>
      </c>
      <c r="N72" s="26">
        <v>0.45</v>
      </c>
      <c r="O72" s="26">
        <v>0.73</v>
      </c>
      <c r="P72" s="26">
        <v>0.74</v>
      </c>
      <c r="Q72" s="26">
        <v>0.69</v>
      </c>
      <c r="R72" s="25">
        <v>0.66</v>
      </c>
      <c r="S72" s="24">
        <v>0.62</v>
      </c>
      <c r="T72" s="26">
        <v>0.79</v>
      </c>
      <c r="U72" s="6" t="s">
        <v>974</v>
      </c>
      <c r="V72" s="26">
        <v>1</v>
      </c>
      <c r="W72" s="26">
        <v>0.63</v>
      </c>
      <c r="X72" s="25">
        <v>0.82</v>
      </c>
      <c r="Y72" s="24">
        <v>0.65</v>
      </c>
      <c r="Z72" s="26">
        <v>0.75</v>
      </c>
      <c r="AA72" s="25">
        <v>0.79</v>
      </c>
      <c r="AB72" s="25">
        <v>0.74</v>
      </c>
      <c r="AC72" s="12"/>
    </row>
    <row r="73" spans="1:29" ht="29" x14ac:dyDescent="0.35">
      <c r="A73" s="9"/>
      <c r="B73" s="22"/>
      <c r="C73" s="12" t="s">
        <v>4615</v>
      </c>
      <c r="D73" s="12" t="s">
        <v>2526</v>
      </c>
      <c r="E73" s="6" t="s">
        <v>4616</v>
      </c>
      <c r="F73" s="6" t="s">
        <v>2526</v>
      </c>
      <c r="G73" s="6" t="s">
        <v>4616</v>
      </c>
      <c r="H73" s="6" t="s">
        <v>2526</v>
      </c>
      <c r="I73" s="6" t="s">
        <v>4616</v>
      </c>
      <c r="J73" s="6"/>
      <c r="K73" s="6" t="s">
        <v>4617</v>
      </c>
      <c r="L73" s="6" t="s">
        <v>4618</v>
      </c>
      <c r="M73" s="6" t="s">
        <v>1174</v>
      </c>
      <c r="N73" s="6" t="s">
        <v>1177</v>
      </c>
      <c r="O73" s="6" t="s">
        <v>4618</v>
      </c>
      <c r="P73" s="6" t="s">
        <v>4619</v>
      </c>
      <c r="Q73" s="6" t="s">
        <v>2526</v>
      </c>
      <c r="R73" s="9" t="s">
        <v>2526</v>
      </c>
      <c r="S73" s="12" t="s">
        <v>1241</v>
      </c>
      <c r="T73" s="6" t="s">
        <v>2072</v>
      </c>
      <c r="U73" s="6"/>
      <c r="V73" s="6" t="s">
        <v>2833</v>
      </c>
      <c r="W73" s="6" t="s">
        <v>1241</v>
      </c>
      <c r="X73" s="9" t="s">
        <v>1181</v>
      </c>
      <c r="Y73" s="12"/>
      <c r="Z73" s="6" t="s">
        <v>1417</v>
      </c>
      <c r="AA73" s="9" t="s">
        <v>1417</v>
      </c>
      <c r="AB73" s="9"/>
      <c r="AC73" s="12"/>
    </row>
    <row r="74" spans="1:29" ht="29" x14ac:dyDescent="0.35">
      <c r="A74" s="9"/>
      <c r="B74" s="13" t="s">
        <v>4543</v>
      </c>
      <c r="C74" s="14">
        <v>574</v>
      </c>
      <c r="D74" s="15">
        <v>50</v>
      </c>
      <c r="E74" s="17">
        <v>525</v>
      </c>
      <c r="F74" s="17">
        <v>50</v>
      </c>
      <c r="G74" s="17">
        <v>525</v>
      </c>
      <c r="H74" s="17">
        <v>22</v>
      </c>
      <c r="I74" s="17">
        <v>552</v>
      </c>
      <c r="J74" s="17">
        <v>21</v>
      </c>
      <c r="K74" s="17">
        <v>554</v>
      </c>
      <c r="L74" s="17">
        <v>492</v>
      </c>
      <c r="M74" s="17">
        <v>83</v>
      </c>
      <c r="N74" s="17">
        <v>48</v>
      </c>
      <c r="O74" s="17">
        <v>526</v>
      </c>
      <c r="P74" s="17">
        <v>179</v>
      </c>
      <c r="Q74" s="17">
        <v>395</v>
      </c>
      <c r="R74" s="16">
        <v>33</v>
      </c>
      <c r="S74" s="15">
        <v>105</v>
      </c>
      <c r="T74" s="17">
        <v>317</v>
      </c>
      <c r="U74" s="17">
        <v>67</v>
      </c>
      <c r="V74" s="17">
        <v>364</v>
      </c>
      <c r="W74" s="17">
        <v>574</v>
      </c>
      <c r="X74" s="16" t="s">
        <v>974</v>
      </c>
      <c r="Y74" s="15">
        <v>209</v>
      </c>
      <c r="Z74" s="17">
        <v>321</v>
      </c>
      <c r="AA74" s="16">
        <v>18</v>
      </c>
      <c r="AB74" s="16">
        <v>603</v>
      </c>
      <c r="AC74" s="12"/>
    </row>
    <row r="75" spans="1:29" x14ac:dyDescent="0.35">
      <c r="A75" s="9"/>
      <c r="B75" s="13"/>
      <c r="C75" s="18">
        <v>0.14000000000000001</v>
      </c>
      <c r="D75" s="19">
        <v>0.16</v>
      </c>
      <c r="E75" s="21">
        <v>0.14000000000000001</v>
      </c>
      <c r="F75" s="21">
        <v>0.13</v>
      </c>
      <c r="G75" s="21">
        <v>0.14000000000000001</v>
      </c>
      <c r="H75" s="21">
        <v>0.14000000000000001</v>
      </c>
      <c r="I75" s="21">
        <v>0.14000000000000001</v>
      </c>
      <c r="J75" s="21">
        <v>0.15</v>
      </c>
      <c r="K75" s="21">
        <v>0.14000000000000001</v>
      </c>
      <c r="L75" s="21">
        <v>0.14000000000000001</v>
      </c>
      <c r="M75" s="21">
        <v>0.17</v>
      </c>
      <c r="N75" s="21">
        <v>0.16</v>
      </c>
      <c r="O75" s="21">
        <v>0.14000000000000001</v>
      </c>
      <c r="P75" s="21">
        <v>0.16</v>
      </c>
      <c r="Q75" s="21">
        <v>0.14000000000000001</v>
      </c>
      <c r="R75" s="20">
        <v>0.14000000000000001</v>
      </c>
      <c r="S75" s="19">
        <v>0.21</v>
      </c>
      <c r="T75" s="21">
        <v>0.13</v>
      </c>
      <c r="U75" s="21">
        <v>0.37</v>
      </c>
      <c r="V75" s="21">
        <v>0.13</v>
      </c>
      <c r="W75" s="21">
        <v>1</v>
      </c>
      <c r="X75" s="16" t="s">
        <v>974</v>
      </c>
      <c r="Y75" s="19">
        <v>0.15</v>
      </c>
      <c r="Z75" s="21">
        <v>0.14000000000000001</v>
      </c>
      <c r="AA75" s="20">
        <v>0.14000000000000001</v>
      </c>
      <c r="AB75" s="20">
        <v>0.14000000000000001</v>
      </c>
      <c r="AC75" s="12"/>
    </row>
    <row r="76" spans="1:29" x14ac:dyDescent="0.35">
      <c r="A76" s="9"/>
      <c r="B76" s="13"/>
      <c r="C76" s="15" t="s">
        <v>1745</v>
      </c>
      <c r="D76" s="15"/>
      <c r="E76" s="17"/>
      <c r="F76" s="17"/>
      <c r="G76" s="17"/>
      <c r="H76" s="17"/>
      <c r="I76" s="17"/>
      <c r="J76" s="17"/>
      <c r="K76" s="17"/>
      <c r="L76" s="17"/>
      <c r="M76" s="17"/>
      <c r="N76" s="17"/>
      <c r="O76" s="17"/>
      <c r="P76" s="17"/>
      <c r="Q76" s="17"/>
      <c r="R76" s="16"/>
      <c r="S76" s="15" t="s">
        <v>1479</v>
      </c>
      <c r="T76" s="17" t="s">
        <v>1287</v>
      </c>
      <c r="U76" s="17" t="s">
        <v>2821</v>
      </c>
      <c r="V76" s="17" t="s">
        <v>1287</v>
      </c>
      <c r="W76" s="17" t="s">
        <v>2012</v>
      </c>
      <c r="X76" s="16"/>
      <c r="Y76" s="15"/>
      <c r="Z76" s="17"/>
      <c r="AA76" s="16"/>
      <c r="AB76" s="16"/>
      <c r="AC76" s="12"/>
    </row>
    <row r="77" spans="1:29" ht="29" x14ac:dyDescent="0.35">
      <c r="A77" s="9"/>
      <c r="B77" s="22" t="s">
        <v>4544</v>
      </c>
      <c r="C77" s="11">
        <v>1384</v>
      </c>
      <c r="D77" s="12">
        <v>46</v>
      </c>
      <c r="E77" s="6">
        <v>1339</v>
      </c>
      <c r="F77" s="6">
        <v>106</v>
      </c>
      <c r="G77" s="6">
        <v>1278</v>
      </c>
      <c r="H77" s="6">
        <v>22</v>
      </c>
      <c r="I77" s="6">
        <v>1362</v>
      </c>
      <c r="J77" s="6">
        <v>30</v>
      </c>
      <c r="K77" s="6">
        <v>1355</v>
      </c>
      <c r="L77" s="6">
        <v>1248</v>
      </c>
      <c r="M77" s="6">
        <v>136</v>
      </c>
      <c r="N77" s="6">
        <v>60</v>
      </c>
      <c r="O77" s="6">
        <v>1325</v>
      </c>
      <c r="P77" s="6">
        <v>341</v>
      </c>
      <c r="Q77" s="6">
        <v>1043</v>
      </c>
      <c r="R77" s="9">
        <v>77</v>
      </c>
      <c r="S77" s="12">
        <v>128</v>
      </c>
      <c r="T77" s="6">
        <v>1047</v>
      </c>
      <c r="U77" s="6">
        <v>30</v>
      </c>
      <c r="V77" s="6">
        <v>1139</v>
      </c>
      <c r="W77" s="6" t="s">
        <v>974</v>
      </c>
      <c r="X77" s="9">
        <v>1384</v>
      </c>
      <c r="Y77" s="12">
        <v>474</v>
      </c>
      <c r="Z77" s="6">
        <v>797</v>
      </c>
      <c r="AA77" s="9">
        <v>44</v>
      </c>
      <c r="AB77" s="9">
        <v>1590</v>
      </c>
      <c r="AC77" s="12"/>
    </row>
    <row r="78" spans="1:29" x14ac:dyDescent="0.35">
      <c r="A78" s="9"/>
      <c r="B78" s="22"/>
      <c r="C78" s="23">
        <v>0.35</v>
      </c>
      <c r="D78" s="24">
        <v>0.15</v>
      </c>
      <c r="E78" s="26">
        <v>0.36</v>
      </c>
      <c r="F78" s="26">
        <v>0.28000000000000003</v>
      </c>
      <c r="G78" s="26">
        <v>0.35</v>
      </c>
      <c r="H78" s="26">
        <v>0.14000000000000001</v>
      </c>
      <c r="I78" s="26">
        <v>0.35</v>
      </c>
      <c r="J78" s="26">
        <v>0.22</v>
      </c>
      <c r="K78" s="26">
        <v>0.35</v>
      </c>
      <c r="L78" s="26">
        <v>0.35</v>
      </c>
      <c r="M78" s="26">
        <v>0.28000000000000003</v>
      </c>
      <c r="N78" s="26">
        <v>0.2</v>
      </c>
      <c r="O78" s="26">
        <v>0.36</v>
      </c>
      <c r="P78" s="26">
        <v>0.3</v>
      </c>
      <c r="Q78" s="26">
        <v>0.36</v>
      </c>
      <c r="R78" s="25">
        <v>0.32</v>
      </c>
      <c r="S78" s="24">
        <v>0.26</v>
      </c>
      <c r="T78" s="26">
        <v>0.42</v>
      </c>
      <c r="U78" s="26">
        <v>0.17</v>
      </c>
      <c r="V78" s="26">
        <v>0.4</v>
      </c>
      <c r="W78" s="6" t="s">
        <v>974</v>
      </c>
      <c r="X78" s="25">
        <v>1</v>
      </c>
      <c r="Y78" s="24">
        <v>0.34</v>
      </c>
      <c r="Z78" s="26">
        <v>0.36</v>
      </c>
      <c r="AA78" s="25">
        <v>0.34</v>
      </c>
      <c r="AB78" s="25">
        <v>0.36</v>
      </c>
      <c r="AC78" s="12"/>
    </row>
    <row r="79" spans="1:29" ht="29" x14ac:dyDescent="0.35">
      <c r="A79" s="9"/>
      <c r="B79" s="22"/>
      <c r="C79" s="12" t="s">
        <v>4607</v>
      </c>
      <c r="D79" s="12"/>
      <c r="E79" s="6" t="s">
        <v>4620</v>
      </c>
      <c r="F79" s="6" t="s">
        <v>2691</v>
      </c>
      <c r="G79" s="6" t="s">
        <v>2656</v>
      </c>
      <c r="H79" s="6"/>
      <c r="I79" s="6" t="s">
        <v>2656</v>
      </c>
      <c r="J79" s="6"/>
      <c r="K79" s="6" t="s">
        <v>2656</v>
      </c>
      <c r="L79" s="6" t="s">
        <v>2656</v>
      </c>
      <c r="M79" s="6" t="s">
        <v>2691</v>
      </c>
      <c r="N79" s="6"/>
      <c r="O79" s="6" t="s">
        <v>2891</v>
      </c>
      <c r="P79" s="6" t="s">
        <v>2689</v>
      </c>
      <c r="Q79" s="6" t="s">
        <v>2891</v>
      </c>
      <c r="R79" s="9" t="s">
        <v>2691</v>
      </c>
      <c r="S79" s="12" t="s">
        <v>1236</v>
      </c>
      <c r="T79" s="6" t="s">
        <v>2075</v>
      </c>
      <c r="U79" s="6" t="s">
        <v>1236</v>
      </c>
      <c r="V79" s="6" t="s">
        <v>2072</v>
      </c>
      <c r="W79" s="6"/>
      <c r="X79" s="9" t="s">
        <v>2076</v>
      </c>
      <c r="Y79" s="12"/>
      <c r="Z79" s="6"/>
      <c r="AA79" s="9"/>
      <c r="AB79" s="9"/>
      <c r="AC79" s="12"/>
    </row>
    <row r="80" spans="1:29" x14ac:dyDescent="0.35">
      <c r="A80" s="9"/>
      <c r="B80" s="28" t="s">
        <v>1146</v>
      </c>
      <c r="C80" s="14"/>
      <c r="D80" s="15"/>
      <c r="E80" s="17"/>
      <c r="F80" s="17"/>
      <c r="G80" s="17"/>
      <c r="H80" s="17"/>
      <c r="I80" s="17"/>
      <c r="J80" s="17"/>
      <c r="K80" s="17"/>
      <c r="L80" s="17"/>
      <c r="M80" s="17"/>
      <c r="N80" s="17"/>
      <c r="O80" s="17"/>
      <c r="P80" s="17"/>
      <c r="Q80" s="17"/>
      <c r="R80" s="16"/>
      <c r="S80" s="15"/>
      <c r="T80" s="17"/>
      <c r="U80" s="17"/>
      <c r="V80" s="17"/>
      <c r="W80" s="17"/>
      <c r="X80" s="16"/>
      <c r="Y80" s="15"/>
      <c r="Z80" s="17"/>
      <c r="AA80" s="16"/>
      <c r="AB80" s="16"/>
      <c r="AC80" s="12"/>
    </row>
    <row r="81" spans="1:29" x14ac:dyDescent="0.35">
      <c r="A81" s="9"/>
      <c r="B81" s="22" t="s">
        <v>4546</v>
      </c>
      <c r="C81" s="11">
        <v>1415</v>
      </c>
      <c r="D81" s="12">
        <v>130</v>
      </c>
      <c r="E81" s="6">
        <v>1285</v>
      </c>
      <c r="F81" s="6">
        <v>162</v>
      </c>
      <c r="G81" s="6">
        <v>1253</v>
      </c>
      <c r="H81" s="6">
        <v>53</v>
      </c>
      <c r="I81" s="6">
        <v>1362</v>
      </c>
      <c r="J81" s="6">
        <v>66</v>
      </c>
      <c r="K81" s="6">
        <v>1349</v>
      </c>
      <c r="L81" s="6">
        <v>1216</v>
      </c>
      <c r="M81" s="6">
        <v>199</v>
      </c>
      <c r="N81" s="6">
        <v>127</v>
      </c>
      <c r="O81" s="6">
        <v>1288</v>
      </c>
      <c r="P81" s="6">
        <v>392</v>
      </c>
      <c r="Q81" s="6">
        <v>1023</v>
      </c>
      <c r="R81" s="9">
        <v>94</v>
      </c>
      <c r="S81" s="12">
        <v>197</v>
      </c>
      <c r="T81" s="6">
        <v>855</v>
      </c>
      <c r="U81" s="6">
        <v>65</v>
      </c>
      <c r="V81" s="6">
        <v>918</v>
      </c>
      <c r="W81" s="6">
        <v>209</v>
      </c>
      <c r="X81" s="9">
        <v>474</v>
      </c>
      <c r="Y81" s="12">
        <v>1415</v>
      </c>
      <c r="Z81" s="6" t="s">
        <v>974</v>
      </c>
      <c r="AA81" s="9" t="s">
        <v>974</v>
      </c>
      <c r="AB81" s="9">
        <v>1429</v>
      </c>
      <c r="AC81" s="12"/>
    </row>
    <row r="82" spans="1:29" x14ac:dyDescent="0.35">
      <c r="A82" s="9"/>
      <c r="B82" s="22"/>
      <c r="C82" s="23">
        <v>0.35</v>
      </c>
      <c r="D82" s="24">
        <v>0.43</v>
      </c>
      <c r="E82" s="26">
        <v>0.35</v>
      </c>
      <c r="F82" s="26">
        <v>0.43</v>
      </c>
      <c r="G82" s="26">
        <v>0.35</v>
      </c>
      <c r="H82" s="26">
        <v>0.33</v>
      </c>
      <c r="I82" s="26">
        <v>0.35</v>
      </c>
      <c r="J82" s="26">
        <v>0.48</v>
      </c>
      <c r="K82" s="26">
        <v>0.35</v>
      </c>
      <c r="L82" s="26">
        <v>0.35</v>
      </c>
      <c r="M82" s="26">
        <v>0.41</v>
      </c>
      <c r="N82" s="26">
        <v>0.42</v>
      </c>
      <c r="O82" s="26">
        <v>0.35</v>
      </c>
      <c r="P82" s="26">
        <v>0.35</v>
      </c>
      <c r="Q82" s="26">
        <v>0.35</v>
      </c>
      <c r="R82" s="25">
        <v>0.39</v>
      </c>
      <c r="S82" s="24">
        <v>0.39</v>
      </c>
      <c r="T82" s="26">
        <v>0.34</v>
      </c>
      <c r="U82" s="26">
        <v>0.36</v>
      </c>
      <c r="V82" s="26">
        <v>0.32</v>
      </c>
      <c r="W82" s="26">
        <v>0.36</v>
      </c>
      <c r="X82" s="25">
        <v>0.34</v>
      </c>
      <c r="Y82" s="24">
        <v>1</v>
      </c>
      <c r="Z82" s="6" t="s">
        <v>974</v>
      </c>
      <c r="AA82" s="9" t="s">
        <v>974</v>
      </c>
      <c r="AB82" s="25">
        <v>0.33</v>
      </c>
      <c r="AC82" s="12"/>
    </row>
    <row r="83" spans="1:29" ht="29" x14ac:dyDescent="0.35">
      <c r="A83" s="9"/>
      <c r="B83" s="22"/>
      <c r="C83" s="12" t="s">
        <v>4621</v>
      </c>
      <c r="D83" s="12" t="s">
        <v>4622</v>
      </c>
      <c r="E83" s="6"/>
      <c r="F83" s="6" t="s">
        <v>4622</v>
      </c>
      <c r="G83" s="6"/>
      <c r="H83" s="6"/>
      <c r="I83" s="6" t="s">
        <v>4623</v>
      </c>
      <c r="J83" s="6" t="s">
        <v>4622</v>
      </c>
      <c r="K83" s="6"/>
      <c r="L83" s="6"/>
      <c r="M83" s="6" t="s">
        <v>1464</v>
      </c>
      <c r="N83" s="6" t="s">
        <v>1746</v>
      </c>
      <c r="O83" s="6"/>
      <c r="P83" s="6"/>
      <c r="Q83" s="6"/>
      <c r="R83" s="9"/>
      <c r="S83" s="12" t="s">
        <v>1194</v>
      </c>
      <c r="T83" s="6" t="s">
        <v>1194</v>
      </c>
      <c r="U83" s="6"/>
      <c r="V83" s="6"/>
      <c r="W83" s="6"/>
      <c r="X83" s="9"/>
      <c r="Y83" s="12" t="s">
        <v>1079</v>
      </c>
      <c r="Z83" s="6"/>
      <c r="AA83" s="9"/>
      <c r="AB83" s="9"/>
      <c r="AC83" s="12"/>
    </row>
    <row r="84" spans="1:29" x14ac:dyDescent="0.35">
      <c r="A84" s="9"/>
      <c r="B84" s="13" t="s">
        <v>4548</v>
      </c>
      <c r="C84" s="14">
        <v>2220</v>
      </c>
      <c r="D84" s="15">
        <v>150</v>
      </c>
      <c r="E84" s="17">
        <v>2069</v>
      </c>
      <c r="F84" s="17">
        <v>172</v>
      </c>
      <c r="G84" s="17">
        <v>2048</v>
      </c>
      <c r="H84" s="17">
        <v>85</v>
      </c>
      <c r="I84" s="17">
        <v>2134</v>
      </c>
      <c r="J84" s="17">
        <v>54</v>
      </c>
      <c r="K84" s="17">
        <v>2165</v>
      </c>
      <c r="L84" s="17">
        <v>1980</v>
      </c>
      <c r="M84" s="17">
        <v>240</v>
      </c>
      <c r="N84" s="17">
        <v>156</v>
      </c>
      <c r="O84" s="17">
        <v>2064</v>
      </c>
      <c r="P84" s="17">
        <v>619</v>
      </c>
      <c r="Q84" s="17">
        <v>1601</v>
      </c>
      <c r="R84" s="16">
        <v>125</v>
      </c>
      <c r="S84" s="15">
        <v>255</v>
      </c>
      <c r="T84" s="17">
        <v>1397</v>
      </c>
      <c r="U84" s="17">
        <v>92</v>
      </c>
      <c r="V84" s="17">
        <v>1656</v>
      </c>
      <c r="W84" s="17">
        <v>321</v>
      </c>
      <c r="X84" s="16">
        <v>797</v>
      </c>
      <c r="Y84" s="15" t="s">
        <v>974</v>
      </c>
      <c r="Z84" s="17">
        <v>2220</v>
      </c>
      <c r="AA84" s="16" t="s">
        <v>974</v>
      </c>
      <c r="AB84" s="16">
        <v>2452</v>
      </c>
      <c r="AC84" s="12"/>
    </row>
    <row r="85" spans="1:29" x14ac:dyDescent="0.35">
      <c r="A85" s="9"/>
      <c r="B85" s="13"/>
      <c r="C85" s="18">
        <v>0.55000000000000004</v>
      </c>
      <c r="D85" s="19">
        <v>0.49</v>
      </c>
      <c r="E85" s="21">
        <v>0.56000000000000005</v>
      </c>
      <c r="F85" s="21">
        <v>0.45</v>
      </c>
      <c r="G85" s="21">
        <v>0.56000000000000005</v>
      </c>
      <c r="H85" s="21">
        <v>0.54</v>
      </c>
      <c r="I85" s="21">
        <v>0.56000000000000005</v>
      </c>
      <c r="J85" s="21">
        <v>0.4</v>
      </c>
      <c r="K85" s="21">
        <v>0.56000000000000005</v>
      </c>
      <c r="L85" s="21">
        <v>0.56000000000000005</v>
      </c>
      <c r="M85" s="21">
        <v>0.5</v>
      </c>
      <c r="N85" s="21">
        <v>0.51</v>
      </c>
      <c r="O85" s="21">
        <v>0.56000000000000005</v>
      </c>
      <c r="P85" s="21">
        <v>0.55000000000000004</v>
      </c>
      <c r="Q85" s="21">
        <v>0.55000000000000004</v>
      </c>
      <c r="R85" s="20">
        <v>0.52</v>
      </c>
      <c r="S85" s="19">
        <v>0.51</v>
      </c>
      <c r="T85" s="21">
        <v>0.56000000000000005</v>
      </c>
      <c r="U85" s="21">
        <v>0.51</v>
      </c>
      <c r="V85" s="21">
        <v>0.59</v>
      </c>
      <c r="W85" s="21">
        <v>0.56000000000000005</v>
      </c>
      <c r="X85" s="20">
        <v>0.57999999999999996</v>
      </c>
      <c r="Y85" s="15" t="s">
        <v>974</v>
      </c>
      <c r="Z85" s="21">
        <v>1</v>
      </c>
      <c r="AA85" s="16" t="s">
        <v>974</v>
      </c>
      <c r="AB85" s="20">
        <v>0.56000000000000005</v>
      </c>
      <c r="AC85" s="12"/>
    </row>
    <row r="86" spans="1:29" x14ac:dyDescent="0.35">
      <c r="A86" s="9"/>
      <c r="B86" s="13"/>
      <c r="C86" s="15" t="s">
        <v>4624</v>
      </c>
      <c r="D86" s="15"/>
      <c r="E86" s="17" t="s">
        <v>4625</v>
      </c>
      <c r="F86" s="17"/>
      <c r="G86" s="17" t="s">
        <v>4626</v>
      </c>
      <c r="H86" s="17" t="s">
        <v>1852</v>
      </c>
      <c r="I86" s="17" t="s">
        <v>4625</v>
      </c>
      <c r="J86" s="17"/>
      <c r="K86" s="17" t="s">
        <v>4627</v>
      </c>
      <c r="L86" s="17" t="s">
        <v>4627</v>
      </c>
      <c r="M86" s="17"/>
      <c r="N86" s="17"/>
      <c r="O86" s="17" t="s">
        <v>4625</v>
      </c>
      <c r="P86" s="17" t="s">
        <v>1852</v>
      </c>
      <c r="Q86" s="17" t="s">
        <v>4625</v>
      </c>
      <c r="R86" s="16" t="s">
        <v>1177</v>
      </c>
      <c r="S86" s="15"/>
      <c r="T86" s="17"/>
      <c r="U86" s="17"/>
      <c r="V86" s="17" t="s">
        <v>1268</v>
      </c>
      <c r="W86" s="17"/>
      <c r="X86" s="16"/>
      <c r="Y86" s="15"/>
      <c r="Z86" s="17" t="s">
        <v>1494</v>
      </c>
      <c r="AA86" s="16"/>
      <c r="AB86" s="16"/>
      <c r="AC86" s="12"/>
    </row>
    <row r="87" spans="1:29" x14ac:dyDescent="0.35">
      <c r="A87" s="9"/>
      <c r="B87" s="22" t="s">
        <v>4550</v>
      </c>
      <c r="C87" s="11">
        <v>127</v>
      </c>
      <c r="D87" s="12">
        <v>11</v>
      </c>
      <c r="E87" s="6">
        <v>115</v>
      </c>
      <c r="F87" s="6">
        <v>18</v>
      </c>
      <c r="G87" s="6">
        <v>109</v>
      </c>
      <c r="H87" s="6">
        <v>10</v>
      </c>
      <c r="I87" s="6">
        <v>117</v>
      </c>
      <c r="J87" s="6">
        <v>4</v>
      </c>
      <c r="K87" s="6">
        <v>123</v>
      </c>
      <c r="L87" s="6">
        <v>114</v>
      </c>
      <c r="M87" s="6">
        <v>13</v>
      </c>
      <c r="N87" s="6">
        <v>9</v>
      </c>
      <c r="O87" s="6">
        <v>118</v>
      </c>
      <c r="P87" s="6">
        <v>35</v>
      </c>
      <c r="Q87" s="6">
        <v>92</v>
      </c>
      <c r="R87" s="9">
        <v>8</v>
      </c>
      <c r="S87" s="12">
        <v>14</v>
      </c>
      <c r="T87" s="6">
        <v>83</v>
      </c>
      <c r="U87" s="6">
        <v>3</v>
      </c>
      <c r="V87" s="6">
        <v>100</v>
      </c>
      <c r="W87" s="6">
        <v>18</v>
      </c>
      <c r="X87" s="9">
        <v>44</v>
      </c>
      <c r="Y87" s="12" t="s">
        <v>974</v>
      </c>
      <c r="Z87" s="6" t="s">
        <v>974</v>
      </c>
      <c r="AA87" s="9">
        <v>127</v>
      </c>
      <c r="AB87" s="9">
        <v>294</v>
      </c>
      <c r="AC87" s="12"/>
    </row>
    <row r="88" spans="1:29" x14ac:dyDescent="0.35">
      <c r="A88" s="9"/>
      <c r="B88" s="22"/>
      <c r="C88" s="23">
        <v>0.03</v>
      </c>
      <c r="D88" s="24">
        <v>0.04</v>
      </c>
      <c r="E88" s="26">
        <v>0.03</v>
      </c>
      <c r="F88" s="26">
        <v>0.05</v>
      </c>
      <c r="G88" s="26">
        <v>0.03</v>
      </c>
      <c r="H88" s="26">
        <v>7.0000000000000007E-2</v>
      </c>
      <c r="I88" s="26">
        <v>0.03</v>
      </c>
      <c r="J88" s="26">
        <v>0.03</v>
      </c>
      <c r="K88" s="26">
        <v>0.03</v>
      </c>
      <c r="L88" s="26">
        <v>0.03</v>
      </c>
      <c r="M88" s="26">
        <v>0.03</v>
      </c>
      <c r="N88" s="26">
        <v>0.03</v>
      </c>
      <c r="O88" s="26">
        <v>0.03</v>
      </c>
      <c r="P88" s="26">
        <v>0.03</v>
      </c>
      <c r="Q88" s="26">
        <v>0.03</v>
      </c>
      <c r="R88" s="25">
        <v>0.03</v>
      </c>
      <c r="S88" s="24">
        <v>0.03</v>
      </c>
      <c r="T88" s="26">
        <v>0.03</v>
      </c>
      <c r="U88" s="26">
        <v>0.01</v>
      </c>
      <c r="V88" s="26">
        <v>0.04</v>
      </c>
      <c r="W88" s="26">
        <v>0.03</v>
      </c>
      <c r="X88" s="25">
        <v>0.03</v>
      </c>
      <c r="Y88" s="12" t="s">
        <v>974</v>
      </c>
      <c r="Z88" s="6" t="s">
        <v>974</v>
      </c>
      <c r="AA88" s="25">
        <v>1</v>
      </c>
      <c r="AB88" s="25">
        <v>7.0000000000000007E-2</v>
      </c>
      <c r="AC88" s="12"/>
    </row>
    <row r="89" spans="1:29" ht="29" x14ac:dyDescent="0.35">
      <c r="A89" s="9"/>
      <c r="B89" s="22"/>
      <c r="C89" s="12" t="s">
        <v>1609</v>
      </c>
      <c r="D89" s="12"/>
      <c r="E89" s="6"/>
      <c r="F89" s="6"/>
      <c r="G89" s="6"/>
      <c r="H89" s="6" t="s">
        <v>3768</v>
      </c>
      <c r="I89" s="6"/>
      <c r="J89" s="6"/>
      <c r="K89" s="6"/>
      <c r="L89" s="6"/>
      <c r="M89" s="6"/>
      <c r="N89" s="6"/>
      <c r="O89" s="6"/>
      <c r="P89" s="6"/>
      <c r="Q89" s="6"/>
      <c r="R89" s="9"/>
      <c r="S89" s="12"/>
      <c r="T89" s="6"/>
      <c r="U89" s="6"/>
      <c r="V89" s="6"/>
      <c r="W89" s="6"/>
      <c r="X89" s="9"/>
      <c r="Y89" s="12"/>
      <c r="Z89" s="6"/>
      <c r="AA89" s="9" t="s">
        <v>1139</v>
      </c>
      <c r="AB89" s="9"/>
      <c r="AC89" s="12"/>
    </row>
    <row r="90" spans="1:29" x14ac:dyDescent="0.35">
      <c r="B90" s="30" t="s">
        <v>960</v>
      </c>
      <c r="C90" s="38">
        <v>4385</v>
      </c>
      <c r="D90" s="31">
        <v>398</v>
      </c>
      <c r="E90" s="33">
        <v>3987</v>
      </c>
      <c r="F90" s="33">
        <v>519</v>
      </c>
      <c r="G90" s="33">
        <v>3866</v>
      </c>
      <c r="H90" s="33">
        <v>220</v>
      </c>
      <c r="I90" s="33">
        <v>4165</v>
      </c>
      <c r="J90" s="33">
        <v>196</v>
      </c>
      <c r="K90" s="33">
        <v>4189</v>
      </c>
      <c r="L90" s="33">
        <v>3903</v>
      </c>
      <c r="M90" s="33">
        <v>482</v>
      </c>
      <c r="N90" s="33">
        <v>286</v>
      </c>
      <c r="O90" s="33">
        <v>4099</v>
      </c>
      <c r="P90" s="33">
        <v>1126</v>
      </c>
      <c r="Q90" s="33">
        <v>3259</v>
      </c>
      <c r="R90" s="32">
        <v>259</v>
      </c>
      <c r="S90" s="31">
        <v>380</v>
      </c>
      <c r="T90" s="33">
        <v>2869</v>
      </c>
      <c r="U90" s="33">
        <v>157</v>
      </c>
      <c r="V90" s="33">
        <v>3238</v>
      </c>
      <c r="W90" s="33">
        <v>603</v>
      </c>
      <c r="X90" s="32">
        <v>1590</v>
      </c>
      <c r="Y90" s="31">
        <v>1429</v>
      </c>
      <c r="Z90" s="33">
        <v>2452</v>
      </c>
      <c r="AA90" s="32">
        <v>294</v>
      </c>
      <c r="AB90" s="32">
        <v>4385</v>
      </c>
    </row>
    <row r="92" spans="1:29" x14ac:dyDescent="0.35">
      <c r="B92" s="1" t="s">
        <v>983</v>
      </c>
    </row>
    <row r="93" spans="1:29" x14ac:dyDescent="0.35">
      <c r="B93" s="1" t="s">
        <v>984</v>
      </c>
    </row>
    <row r="94" spans="1:29" x14ac:dyDescent="0.35">
      <c r="B94" s="1" t="s">
        <v>985</v>
      </c>
    </row>
    <row r="95" spans="1:29" x14ac:dyDescent="0.35">
      <c r="B95" s="1"/>
    </row>
    <row r="96" spans="1:29" x14ac:dyDescent="0.35">
      <c r="B96" s="1" t="s">
        <v>1199</v>
      </c>
    </row>
    <row r="97" spans="2:2" x14ac:dyDescent="0.35">
      <c r="B97" s="1" t="s">
        <v>1040</v>
      </c>
    </row>
  </sheetData>
  <mergeCells count="3">
    <mergeCell ref="D12:R12"/>
    <mergeCell ref="S12:X12"/>
    <mergeCell ref="Y12:AA12"/>
  </mergeCells>
  <hyperlinks>
    <hyperlink ref="B1" location="Index!A415" display="Return to Index" xr:uid="{00000000-0004-0000-9B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dimension ref="A1:AC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921</v>
      </c>
    </row>
    <row r="8" spans="1:29" x14ac:dyDescent="0.35">
      <c r="B8" s="1" t="s">
        <v>863</v>
      </c>
    </row>
    <row r="12" spans="1:29" x14ac:dyDescent="0.35">
      <c r="D12" s="37" t="s">
        <v>825</v>
      </c>
      <c r="E12" s="37"/>
      <c r="F12" s="37"/>
      <c r="G12" s="37"/>
      <c r="H12" s="37"/>
      <c r="I12" s="37"/>
      <c r="J12" s="37"/>
      <c r="K12" s="37"/>
      <c r="L12" s="37"/>
      <c r="M12" s="37" t="s">
        <v>4644</v>
      </c>
      <c r="N12" s="37"/>
      <c r="O12" s="37"/>
      <c r="P12" s="37"/>
      <c r="Q12" s="37"/>
      <c r="R12" s="37"/>
      <c r="S12" s="37"/>
      <c r="T12" s="37"/>
      <c r="U12" s="37" t="s">
        <v>850</v>
      </c>
      <c r="V12" s="37"/>
      <c r="W12" s="37"/>
      <c r="X12" s="37"/>
      <c r="Y12" s="37"/>
      <c r="Z12" s="37"/>
      <c r="AA12" s="37"/>
      <c r="AB12" s="5"/>
    </row>
    <row r="13" spans="1:29" ht="101.5" x14ac:dyDescent="0.35">
      <c r="B13" s="6"/>
      <c r="C13" s="7" t="s">
        <v>941</v>
      </c>
      <c r="D13" s="7" t="s">
        <v>1200</v>
      </c>
      <c r="E13" s="8" t="s">
        <v>1201</v>
      </c>
      <c r="F13" s="8" t="s">
        <v>1202</v>
      </c>
      <c r="G13" s="8" t="s">
        <v>1203</v>
      </c>
      <c r="H13" s="8" t="s">
        <v>1204</v>
      </c>
      <c r="I13" s="8" t="s">
        <v>1205</v>
      </c>
      <c r="J13" s="8" t="s">
        <v>1206</v>
      </c>
      <c r="K13" s="8" t="s">
        <v>1207</v>
      </c>
      <c r="L13" s="8" t="s">
        <v>1208</v>
      </c>
      <c r="M13" s="7" t="s">
        <v>1209</v>
      </c>
      <c r="N13" s="8" t="s">
        <v>1210</v>
      </c>
      <c r="O13" s="8" t="s">
        <v>1211</v>
      </c>
      <c r="P13" s="8" t="s">
        <v>1212</v>
      </c>
      <c r="Q13" s="8" t="s">
        <v>1213</v>
      </c>
      <c r="R13" s="8" t="s">
        <v>1214</v>
      </c>
      <c r="S13" s="8" t="s">
        <v>1215</v>
      </c>
      <c r="T13" s="8" t="s">
        <v>1216</v>
      </c>
      <c r="U13" s="7" t="s">
        <v>1217</v>
      </c>
      <c r="V13" s="8" t="s">
        <v>1218</v>
      </c>
      <c r="W13" s="8" t="s">
        <v>1219</v>
      </c>
      <c r="X13" s="8" t="s">
        <v>1220</v>
      </c>
      <c r="Y13" s="8" t="s">
        <v>1221</v>
      </c>
      <c r="Z13" s="8" t="s">
        <v>1222</v>
      </c>
      <c r="AA13" s="8" t="s">
        <v>1223</v>
      </c>
      <c r="AB13" s="8" t="s">
        <v>960</v>
      </c>
    </row>
    <row r="14" spans="1:29" x14ac:dyDescent="0.35">
      <c r="B14" s="30" t="s">
        <v>4022</v>
      </c>
      <c r="C14" s="38">
        <v>4005</v>
      </c>
      <c r="D14" s="31" t="s">
        <v>1224</v>
      </c>
      <c r="E14" s="33" t="s">
        <v>1225</v>
      </c>
      <c r="F14" s="33" t="s">
        <v>1226</v>
      </c>
      <c r="G14" s="33" t="s">
        <v>1120</v>
      </c>
      <c r="H14" s="33" t="s">
        <v>1227</v>
      </c>
      <c r="I14" s="33">
        <v>2671</v>
      </c>
      <c r="J14" s="33">
        <v>628</v>
      </c>
      <c r="K14" s="33" t="s">
        <v>1228</v>
      </c>
      <c r="L14" s="32">
        <v>568</v>
      </c>
      <c r="M14" s="31">
        <v>192</v>
      </c>
      <c r="N14" s="33" t="s">
        <v>1229</v>
      </c>
      <c r="O14" s="33">
        <v>243</v>
      </c>
      <c r="P14" s="33" t="s">
        <v>1230</v>
      </c>
      <c r="Q14" s="33">
        <v>2771</v>
      </c>
      <c r="R14" s="33">
        <v>528</v>
      </c>
      <c r="S14" s="33" t="s">
        <v>1231</v>
      </c>
      <c r="T14" s="32">
        <v>401</v>
      </c>
      <c r="U14" s="31">
        <v>750</v>
      </c>
      <c r="V14" s="33">
        <v>1425</v>
      </c>
      <c r="W14" s="33">
        <v>2175</v>
      </c>
      <c r="X14" s="33">
        <v>191</v>
      </c>
      <c r="Y14" s="33">
        <v>189</v>
      </c>
      <c r="Z14" s="33">
        <v>294</v>
      </c>
      <c r="AA14" s="32">
        <v>1157</v>
      </c>
      <c r="AB14" s="32">
        <v>4385</v>
      </c>
    </row>
    <row r="15" spans="1:29" ht="29" x14ac:dyDescent="0.35">
      <c r="A15" s="9"/>
      <c r="B15" s="10" t="s">
        <v>1144</v>
      </c>
      <c r="C15" s="11"/>
      <c r="D15" s="12"/>
      <c r="E15" s="6"/>
      <c r="F15" s="6"/>
      <c r="G15" s="6"/>
      <c r="H15" s="6"/>
      <c r="I15" s="6"/>
      <c r="J15" s="6"/>
      <c r="K15" s="6"/>
      <c r="L15" s="9"/>
      <c r="M15" s="12"/>
      <c r="N15" s="6"/>
      <c r="O15" s="6"/>
      <c r="P15" s="6"/>
      <c r="Q15" s="6"/>
      <c r="R15" s="6"/>
      <c r="S15" s="6"/>
      <c r="T15" s="9"/>
      <c r="U15" s="12"/>
      <c r="V15" s="6"/>
      <c r="W15" s="6"/>
      <c r="X15" s="6"/>
      <c r="Y15" s="6"/>
      <c r="Z15" s="6"/>
      <c r="AA15" s="9"/>
      <c r="AB15" s="9"/>
      <c r="AC15" s="12"/>
    </row>
    <row r="16" spans="1:29" x14ac:dyDescent="0.35">
      <c r="A16" s="9"/>
      <c r="B16" s="13" t="s">
        <v>4522</v>
      </c>
      <c r="C16" s="14">
        <v>305</v>
      </c>
      <c r="D16" s="15">
        <v>3</v>
      </c>
      <c r="E16" s="17">
        <v>6</v>
      </c>
      <c r="F16" s="17">
        <v>2</v>
      </c>
      <c r="G16" s="17">
        <v>12</v>
      </c>
      <c r="H16" s="17">
        <v>6</v>
      </c>
      <c r="I16" s="17">
        <v>220</v>
      </c>
      <c r="J16" s="17">
        <v>43</v>
      </c>
      <c r="K16" s="17">
        <v>2</v>
      </c>
      <c r="L16" s="16">
        <v>21</v>
      </c>
      <c r="M16" s="15">
        <v>192</v>
      </c>
      <c r="N16" s="17">
        <v>51</v>
      </c>
      <c r="O16" s="17">
        <v>243</v>
      </c>
      <c r="P16" s="17">
        <v>4</v>
      </c>
      <c r="Q16" s="17" t="s">
        <v>974</v>
      </c>
      <c r="R16" s="17" t="s">
        <v>974</v>
      </c>
      <c r="S16" s="17">
        <v>58</v>
      </c>
      <c r="T16" s="16" t="s">
        <v>974</v>
      </c>
      <c r="U16" s="15">
        <v>95</v>
      </c>
      <c r="V16" s="17">
        <v>100</v>
      </c>
      <c r="W16" s="17">
        <v>195</v>
      </c>
      <c r="X16" s="17">
        <v>9</v>
      </c>
      <c r="Y16" s="17">
        <v>4</v>
      </c>
      <c r="Z16" s="17">
        <v>20</v>
      </c>
      <c r="AA16" s="16">
        <v>76</v>
      </c>
      <c r="AB16" s="16">
        <v>398</v>
      </c>
      <c r="AC16" s="12"/>
    </row>
    <row r="17" spans="1:29" x14ac:dyDescent="0.35">
      <c r="A17" s="9"/>
      <c r="B17" s="13"/>
      <c r="C17" s="18">
        <v>0.08</v>
      </c>
      <c r="D17" s="19">
        <v>0.21</v>
      </c>
      <c r="E17" s="21">
        <v>0.3</v>
      </c>
      <c r="F17" s="21">
        <v>0.08</v>
      </c>
      <c r="G17" s="21">
        <v>0.18</v>
      </c>
      <c r="H17" s="21">
        <v>0.17</v>
      </c>
      <c r="I17" s="21">
        <v>0.08</v>
      </c>
      <c r="J17" s="21">
        <v>7.0000000000000007E-2</v>
      </c>
      <c r="K17" s="21">
        <v>7.0000000000000007E-2</v>
      </c>
      <c r="L17" s="20">
        <v>0.04</v>
      </c>
      <c r="M17" s="19">
        <v>1</v>
      </c>
      <c r="N17" s="21">
        <v>1</v>
      </c>
      <c r="O17" s="21">
        <v>1</v>
      </c>
      <c r="P17" s="21">
        <v>1</v>
      </c>
      <c r="Q17" s="17" t="s">
        <v>974</v>
      </c>
      <c r="R17" s="17" t="s">
        <v>974</v>
      </c>
      <c r="S17" s="21">
        <v>1</v>
      </c>
      <c r="T17" s="16" t="s">
        <v>974</v>
      </c>
      <c r="U17" s="19">
        <v>0.13</v>
      </c>
      <c r="V17" s="21">
        <v>7.0000000000000007E-2</v>
      </c>
      <c r="W17" s="21">
        <v>0.09</v>
      </c>
      <c r="X17" s="21">
        <v>0.05</v>
      </c>
      <c r="Y17" s="21">
        <v>0.02</v>
      </c>
      <c r="Z17" s="21">
        <v>7.0000000000000007E-2</v>
      </c>
      <c r="AA17" s="20">
        <v>7.0000000000000007E-2</v>
      </c>
      <c r="AB17" s="20">
        <v>0.09</v>
      </c>
      <c r="AC17" s="12"/>
    </row>
    <row r="18" spans="1:29" x14ac:dyDescent="0.35">
      <c r="A18" s="9"/>
      <c r="B18" s="13"/>
      <c r="C18" s="15" t="s">
        <v>2261</v>
      </c>
      <c r="D18" s="15"/>
      <c r="E18" s="17"/>
      <c r="F18" s="17"/>
      <c r="G18" s="17" t="s">
        <v>1238</v>
      </c>
      <c r="H18" s="17" t="s">
        <v>1505</v>
      </c>
      <c r="I18" s="17" t="s">
        <v>1260</v>
      </c>
      <c r="J18" s="17"/>
      <c r="K18" s="17"/>
      <c r="L18" s="16"/>
      <c r="M18" s="15" t="s">
        <v>1322</v>
      </c>
      <c r="N18" s="17" t="s">
        <v>1322</v>
      </c>
      <c r="O18" s="17" t="s">
        <v>1322</v>
      </c>
      <c r="P18" s="17"/>
      <c r="Q18" s="17"/>
      <c r="R18" s="17"/>
      <c r="S18" s="17" t="s">
        <v>1322</v>
      </c>
      <c r="T18" s="16"/>
      <c r="U18" s="15" t="s">
        <v>2262</v>
      </c>
      <c r="V18" s="17"/>
      <c r="W18" s="17" t="s">
        <v>2263</v>
      </c>
      <c r="X18" s="17"/>
      <c r="Y18" s="17"/>
      <c r="Z18" s="17"/>
      <c r="AA18" s="16"/>
      <c r="AB18" s="16"/>
      <c r="AC18" s="12"/>
    </row>
    <row r="19" spans="1:29" x14ac:dyDescent="0.35">
      <c r="A19" s="9"/>
      <c r="B19" s="22" t="s">
        <v>4523</v>
      </c>
      <c r="C19" s="11">
        <v>3700</v>
      </c>
      <c r="D19" s="12">
        <v>12</v>
      </c>
      <c r="E19" s="6">
        <v>15</v>
      </c>
      <c r="F19" s="6">
        <v>29</v>
      </c>
      <c r="G19" s="6">
        <v>56</v>
      </c>
      <c r="H19" s="6">
        <v>30</v>
      </c>
      <c r="I19" s="6">
        <v>2451</v>
      </c>
      <c r="J19" s="6">
        <v>585</v>
      </c>
      <c r="K19" s="6">
        <v>31</v>
      </c>
      <c r="L19" s="9">
        <v>547</v>
      </c>
      <c r="M19" s="12" t="s">
        <v>974</v>
      </c>
      <c r="N19" s="6" t="s">
        <v>974</v>
      </c>
      <c r="O19" s="6" t="s">
        <v>974</v>
      </c>
      <c r="P19" s="6" t="s">
        <v>974</v>
      </c>
      <c r="Q19" s="6">
        <v>2771</v>
      </c>
      <c r="R19" s="6">
        <v>528</v>
      </c>
      <c r="S19" s="6" t="s">
        <v>974</v>
      </c>
      <c r="T19" s="9">
        <v>401</v>
      </c>
      <c r="U19" s="12">
        <v>655</v>
      </c>
      <c r="V19" s="6">
        <v>1325</v>
      </c>
      <c r="W19" s="6">
        <v>1980</v>
      </c>
      <c r="X19" s="6">
        <v>182</v>
      </c>
      <c r="Y19" s="6">
        <v>184</v>
      </c>
      <c r="Z19" s="6">
        <v>273</v>
      </c>
      <c r="AA19" s="9">
        <v>1081</v>
      </c>
      <c r="AB19" s="9">
        <v>3987</v>
      </c>
      <c r="AC19" s="12"/>
    </row>
    <row r="20" spans="1:29" x14ac:dyDescent="0.35">
      <c r="A20" s="9"/>
      <c r="B20" s="22"/>
      <c r="C20" s="23">
        <v>0.92</v>
      </c>
      <c r="D20" s="24">
        <v>0.79</v>
      </c>
      <c r="E20" s="26">
        <v>0.7</v>
      </c>
      <c r="F20" s="26">
        <v>0.92</v>
      </c>
      <c r="G20" s="26">
        <v>0.82</v>
      </c>
      <c r="H20" s="26">
        <v>0.83</v>
      </c>
      <c r="I20" s="26">
        <v>0.92</v>
      </c>
      <c r="J20" s="26">
        <v>0.93</v>
      </c>
      <c r="K20" s="26">
        <v>0.93</v>
      </c>
      <c r="L20" s="25">
        <v>0.96</v>
      </c>
      <c r="M20" s="12" t="s">
        <v>974</v>
      </c>
      <c r="N20" s="6" t="s">
        <v>974</v>
      </c>
      <c r="O20" s="6" t="s">
        <v>974</v>
      </c>
      <c r="P20" s="6" t="s">
        <v>974</v>
      </c>
      <c r="Q20" s="26">
        <v>1</v>
      </c>
      <c r="R20" s="26">
        <v>1</v>
      </c>
      <c r="S20" s="6" t="s">
        <v>974</v>
      </c>
      <c r="T20" s="25">
        <v>1</v>
      </c>
      <c r="U20" s="24">
        <v>0.87</v>
      </c>
      <c r="V20" s="26">
        <v>0.93</v>
      </c>
      <c r="W20" s="26">
        <v>0.91</v>
      </c>
      <c r="X20" s="26">
        <v>0.95</v>
      </c>
      <c r="Y20" s="26">
        <v>0.98</v>
      </c>
      <c r="Z20" s="26">
        <v>0.93</v>
      </c>
      <c r="AA20" s="25">
        <v>0.93</v>
      </c>
      <c r="AB20" s="25">
        <v>0.91</v>
      </c>
      <c r="AC20" s="12"/>
    </row>
    <row r="21" spans="1:29" ht="29" x14ac:dyDescent="0.35">
      <c r="A21" s="9"/>
      <c r="B21" s="22"/>
      <c r="C21" s="12" t="s">
        <v>4628</v>
      </c>
      <c r="D21" s="12"/>
      <c r="E21" s="6"/>
      <c r="F21" s="6"/>
      <c r="G21" s="6"/>
      <c r="H21" s="6"/>
      <c r="I21" s="6" t="s">
        <v>967</v>
      </c>
      <c r="J21" s="6" t="s">
        <v>1235</v>
      </c>
      <c r="K21" s="6"/>
      <c r="L21" s="9" t="s">
        <v>1628</v>
      </c>
      <c r="M21" s="12"/>
      <c r="N21" s="6"/>
      <c r="O21" s="6"/>
      <c r="P21" s="6"/>
      <c r="Q21" s="6" t="s">
        <v>4629</v>
      </c>
      <c r="R21" s="6" t="s">
        <v>4629</v>
      </c>
      <c r="S21" s="6"/>
      <c r="T21" s="9" t="s">
        <v>4629</v>
      </c>
      <c r="U21" s="12"/>
      <c r="V21" s="6" t="s">
        <v>1675</v>
      </c>
      <c r="W21" s="6" t="s">
        <v>1038</v>
      </c>
      <c r="X21" s="6" t="s">
        <v>1038</v>
      </c>
      <c r="Y21" s="6" t="s">
        <v>1754</v>
      </c>
      <c r="Z21" s="6" t="s">
        <v>1038</v>
      </c>
      <c r="AA21" s="9" t="s">
        <v>1675</v>
      </c>
      <c r="AB21" s="9"/>
      <c r="AC21" s="12"/>
    </row>
    <row r="22" spans="1:29" x14ac:dyDescent="0.35">
      <c r="A22" s="9"/>
      <c r="B22" s="13" t="s">
        <v>2150</v>
      </c>
      <c r="C22" s="14">
        <v>381</v>
      </c>
      <c r="D22" s="15">
        <v>7</v>
      </c>
      <c r="E22" s="17">
        <v>10</v>
      </c>
      <c r="F22" s="17">
        <v>5</v>
      </c>
      <c r="G22" s="17">
        <v>23</v>
      </c>
      <c r="H22" s="17">
        <v>17</v>
      </c>
      <c r="I22" s="17">
        <v>257</v>
      </c>
      <c r="J22" s="17">
        <v>51</v>
      </c>
      <c r="K22" s="17">
        <v>11</v>
      </c>
      <c r="L22" s="16">
        <v>22</v>
      </c>
      <c r="M22" s="15">
        <v>48</v>
      </c>
      <c r="N22" s="17">
        <v>7</v>
      </c>
      <c r="O22" s="17">
        <v>55</v>
      </c>
      <c r="P22" s="17" t="s">
        <v>975</v>
      </c>
      <c r="Q22" s="17">
        <v>237</v>
      </c>
      <c r="R22" s="17">
        <v>54</v>
      </c>
      <c r="S22" s="17">
        <v>13</v>
      </c>
      <c r="T22" s="16">
        <v>22</v>
      </c>
      <c r="U22" s="15">
        <v>85</v>
      </c>
      <c r="V22" s="17">
        <v>132</v>
      </c>
      <c r="W22" s="17">
        <v>217</v>
      </c>
      <c r="X22" s="17">
        <v>11</v>
      </c>
      <c r="Y22" s="17">
        <v>13</v>
      </c>
      <c r="Z22" s="17">
        <v>32</v>
      </c>
      <c r="AA22" s="16">
        <v>107</v>
      </c>
      <c r="AB22" s="16">
        <v>519</v>
      </c>
      <c r="AC22" s="12"/>
    </row>
    <row r="23" spans="1:29" x14ac:dyDescent="0.35">
      <c r="A23" s="9"/>
      <c r="B23" s="13"/>
      <c r="C23" s="18">
        <v>0.1</v>
      </c>
      <c r="D23" s="19">
        <v>0.47</v>
      </c>
      <c r="E23" s="21">
        <v>0.48</v>
      </c>
      <c r="F23" s="21">
        <v>0.17</v>
      </c>
      <c r="G23" s="21">
        <v>0.33</v>
      </c>
      <c r="H23" s="21">
        <v>0.48</v>
      </c>
      <c r="I23" s="21">
        <v>0.1</v>
      </c>
      <c r="J23" s="21">
        <v>0.08</v>
      </c>
      <c r="K23" s="21">
        <v>0.33</v>
      </c>
      <c r="L23" s="20">
        <v>0.04</v>
      </c>
      <c r="M23" s="19">
        <v>0.25</v>
      </c>
      <c r="N23" s="21">
        <v>0.13</v>
      </c>
      <c r="O23" s="21">
        <v>0.23</v>
      </c>
      <c r="P23" s="21">
        <v>0.11</v>
      </c>
      <c r="Q23" s="21">
        <v>0.09</v>
      </c>
      <c r="R23" s="21">
        <v>0.1</v>
      </c>
      <c r="S23" s="21">
        <v>0.23</v>
      </c>
      <c r="T23" s="20">
        <v>0.05</v>
      </c>
      <c r="U23" s="19">
        <v>0.11</v>
      </c>
      <c r="V23" s="21">
        <v>0.09</v>
      </c>
      <c r="W23" s="21">
        <v>0.1</v>
      </c>
      <c r="X23" s="21">
        <v>0.06</v>
      </c>
      <c r="Y23" s="21">
        <v>7.0000000000000007E-2</v>
      </c>
      <c r="Z23" s="21">
        <v>0.11</v>
      </c>
      <c r="AA23" s="20">
        <v>0.09</v>
      </c>
      <c r="AB23" s="20">
        <v>0.12</v>
      </c>
      <c r="AC23" s="12"/>
    </row>
    <row r="24" spans="1:29" x14ac:dyDescent="0.35">
      <c r="A24" s="9"/>
      <c r="B24" s="13"/>
      <c r="C24" s="15" t="s">
        <v>2260</v>
      </c>
      <c r="D24" s="15"/>
      <c r="E24" s="17"/>
      <c r="F24" s="17"/>
      <c r="G24" s="17" t="s">
        <v>1238</v>
      </c>
      <c r="H24" s="17" t="s">
        <v>1238</v>
      </c>
      <c r="I24" s="17" t="s">
        <v>1260</v>
      </c>
      <c r="J24" s="17" t="s">
        <v>1260</v>
      </c>
      <c r="K24" s="17"/>
      <c r="L24" s="16"/>
      <c r="M24" s="15" t="s">
        <v>1322</v>
      </c>
      <c r="N24" s="17"/>
      <c r="O24" s="17" t="s">
        <v>1322</v>
      </c>
      <c r="P24" s="17"/>
      <c r="Q24" s="17"/>
      <c r="R24" s="17" t="s">
        <v>1323</v>
      </c>
      <c r="S24" s="17" t="s">
        <v>1322</v>
      </c>
      <c r="T24" s="16"/>
      <c r="U24" s="15"/>
      <c r="V24" s="17"/>
      <c r="W24" s="17"/>
      <c r="X24" s="17"/>
      <c r="Y24" s="17"/>
      <c r="Z24" s="17"/>
      <c r="AA24" s="16"/>
      <c r="AB24" s="16"/>
      <c r="AC24" s="12"/>
    </row>
    <row r="25" spans="1:29" x14ac:dyDescent="0.35">
      <c r="A25" s="9"/>
      <c r="B25" s="22" t="s">
        <v>4525</v>
      </c>
      <c r="C25" s="11">
        <v>3624</v>
      </c>
      <c r="D25" s="12">
        <v>8</v>
      </c>
      <c r="E25" s="6">
        <v>11</v>
      </c>
      <c r="F25" s="6">
        <v>26</v>
      </c>
      <c r="G25" s="6">
        <v>45</v>
      </c>
      <c r="H25" s="6">
        <v>19</v>
      </c>
      <c r="I25" s="6">
        <v>2415</v>
      </c>
      <c r="J25" s="6">
        <v>577</v>
      </c>
      <c r="K25" s="6">
        <v>22</v>
      </c>
      <c r="L25" s="9">
        <v>546</v>
      </c>
      <c r="M25" s="12">
        <v>144</v>
      </c>
      <c r="N25" s="6">
        <v>44</v>
      </c>
      <c r="O25" s="6">
        <v>188</v>
      </c>
      <c r="P25" s="6">
        <v>4</v>
      </c>
      <c r="Q25" s="6">
        <v>2534</v>
      </c>
      <c r="R25" s="6">
        <v>475</v>
      </c>
      <c r="S25" s="6">
        <v>45</v>
      </c>
      <c r="T25" s="9">
        <v>379</v>
      </c>
      <c r="U25" s="12">
        <v>665</v>
      </c>
      <c r="V25" s="6">
        <v>1293</v>
      </c>
      <c r="W25" s="6">
        <v>1958</v>
      </c>
      <c r="X25" s="6">
        <v>180</v>
      </c>
      <c r="Y25" s="6">
        <v>176</v>
      </c>
      <c r="Z25" s="6">
        <v>261</v>
      </c>
      <c r="AA25" s="9">
        <v>1049</v>
      </c>
      <c r="AB25" s="9">
        <v>3866</v>
      </c>
      <c r="AC25" s="12"/>
    </row>
    <row r="26" spans="1:29" x14ac:dyDescent="0.35">
      <c r="A26" s="9"/>
      <c r="B26" s="22"/>
      <c r="C26" s="23">
        <v>0.9</v>
      </c>
      <c r="D26" s="24">
        <v>0.53</v>
      </c>
      <c r="E26" s="26">
        <v>0.52</v>
      </c>
      <c r="F26" s="26">
        <v>0.83</v>
      </c>
      <c r="G26" s="26">
        <v>0.67</v>
      </c>
      <c r="H26" s="26">
        <v>0.52</v>
      </c>
      <c r="I26" s="26">
        <v>0.9</v>
      </c>
      <c r="J26" s="26">
        <v>0.92</v>
      </c>
      <c r="K26" s="26">
        <v>0.67</v>
      </c>
      <c r="L26" s="25">
        <v>0.96</v>
      </c>
      <c r="M26" s="24">
        <v>0.75</v>
      </c>
      <c r="N26" s="26">
        <v>0.87</v>
      </c>
      <c r="O26" s="26">
        <v>0.77</v>
      </c>
      <c r="P26" s="26">
        <v>0.89</v>
      </c>
      <c r="Q26" s="26">
        <v>0.91</v>
      </c>
      <c r="R26" s="26">
        <v>0.9</v>
      </c>
      <c r="S26" s="26">
        <v>0.77</v>
      </c>
      <c r="T26" s="25">
        <v>0.95</v>
      </c>
      <c r="U26" s="24">
        <v>0.89</v>
      </c>
      <c r="V26" s="26">
        <v>0.91</v>
      </c>
      <c r="W26" s="26">
        <v>0.9</v>
      </c>
      <c r="X26" s="26">
        <v>0.94</v>
      </c>
      <c r="Y26" s="26">
        <v>0.93</v>
      </c>
      <c r="Z26" s="26">
        <v>0.89</v>
      </c>
      <c r="AA26" s="25">
        <v>0.91</v>
      </c>
      <c r="AB26" s="25">
        <v>0.88</v>
      </c>
      <c r="AC26" s="12"/>
    </row>
    <row r="27" spans="1:29" x14ac:dyDescent="0.35">
      <c r="A27" s="9"/>
      <c r="B27" s="22"/>
      <c r="C27" s="12" t="s">
        <v>4630</v>
      </c>
      <c r="D27" s="12"/>
      <c r="E27" s="6"/>
      <c r="F27" s="6"/>
      <c r="G27" s="6"/>
      <c r="H27" s="6"/>
      <c r="I27" s="6" t="s">
        <v>1235</v>
      </c>
      <c r="J27" s="6" t="s">
        <v>1235</v>
      </c>
      <c r="K27" s="6"/>
      <c r="L27" s="9" t="s">
        <v>1315</v>
      </c>
      <c r="M27" s="12"/>
      <c r="N27" s="6"/>
      <c r="O27" s="6"/>
      <c r="P27" s="6"/>
      <c r="Q27" s="6" t="s">
        <v>2307</v>
      </c>
      <c r="R27" s="6" t="s">
        <v>1316</v>
      </c>
      <c r="S27" s="6"/>
      <c r="T27" s="9" t="s">
        <v>3605</v>
      </c>
      <c r="U27" s="12"/>
      <c r="V27" s="6"/>
      <c r="W27" s="6"/>
      <c r="X27" s="6"/>
      <c r="Y27" s="6"/>
      <c r="Z27" s="6"/>
      <c r="AA27" s="9"/>
      <c r="AB27" s="9"/>
      <c r="AC27" s="12"/>
    </row>
    <row r="28" spans="1:29" x14ac:dyDescent="0.35">
      <c r="A28" s="9"/>
      <c r="B28" s="13" t="s">
        <v>4526</v>
      </c>
      <c r="C28" s="14">
        <v>159</v>
      </c>
      <c r="D28" s="15">
        <v>6</v>
      </c>
      <c r="E28" s="17">
        <v>6</v>
      </c>
      <c r="F28" s="17">
        <v>3</v>
      </c>
      <c r="G28" s="17">
        <v>15</v>
      </c>
      <c r="H28" s="17">
        <v>6</v>
      </c>
      <c r="I28" s="17">
        <v>105</v>
      </c>
      <c r="J28" s="17">
        <v>26</v>
      </c>
      <c r="K28" s="17">
        <v>3</v>
      </c>
      <c r="L28" s="16">
        <v>4</v>
      </c>
      <c r="M28" s="15">
        <v>38</v>
      </c>
      <c r="N28" s="17">
        <v>3</v>
      </c>
      <c r="O28" s="17">
        <v>41</v>
      </c>
      <c r="P28" s="17" t="s">
        <v>975</v>
      </c>
      <c r="Q28" s="17">
        <v>90</v>
      </c>
      <c r="R28" s="17">
        <v>17</v>
      </c>
      <c r="S28" s="17">
        <v>6</v>
      </c>
      <c r="T28" s="16">
        <v>5</v>
      </c>
      <c r="U28" s="15">
        <v>40</v>
      </c>
      <c r="V28" s="17">
        <v>54</v>
      </c>
      <c r="W28" s="17">
        <v>93</v>
      </c>
      <c r="X28" s="17">
        <v>2</v>
      </c>
      <c r="Y28" s="17">
        <v>9</v>
      </c>
      <c r="Z28" s="17">
        <v>13</v>
      </c>
      <c r="AA28" s="16">
        <v>43</v>
      </c>
      <c r="AB28" s="16">
        <v>220</v>
      </c>
      <c r="AC28" s="12"/>
    </row>
    <row r="29" spans="1:29" x14ac:dyDescent="0.35">
      <c r="A29" s="9"/>
      <c r="B29" s="13"/>
      <c r="C29" s="18">
        <v>0.04</v>
      </c>
      <c r="D29" s="19">
        <v>0.43</v>
      </c>
      <c r="E29" s="21">
        <v>0.3</v>
      </c>
      <c r="F29" s="21">
        <v>0.08</v>
      </c>
      <c r="G29" s="21">
        <v>0.23</v>
      </c>
      <c r="H29" s="21">
        <v>0.18</v>
      </c>
      <c r="I29" s="21">
        <v>0.04</v>
      </c>
      <c r="J29" s="21">
        <v>0.04</v>
      </c>
      <c r="K29" s="21">
        <v>0.09</v>
      </c>
      <c r="L29" s="20">
        <v>0.01</v>
      </c>
      <c r="M29" s="19">
        <v>0.2</v>
      </c>
      <c r="N29" s="21">
        <v>7.0000000000000007E-2</v>
      </c>
      <c r="O29" s="21">
        <v>0.17</v>
      </c>
      <c r="P29" s="21">
        <v>0.11</v>
      </c>
      <c r="Q29" s="21">
        <v>0.03</v>
      </c>
      <c r="R29" s="21">
        <v>0.03</v>
      </c>
      <c r="S29" s="21">
        <v>0.1</v>
      </c>
      <c r="T29" s="20">
        <v>0.01</v>
      </c>
      <c r="U29" s="19">
        <v>0.05</v>
      </c>
      <c r="V29" s="21">
        <v>0.04</v>
      </c>
      <c r="W29" s="21">
        <v>0.04</v>
      </c>
      <c r="X29" s="21">
        <v>0.01</v>
      </c>
      <c r="Y29" s="21">
        <v>0.05</v>
      </c>
      <c r="Z29" s="21">
        <v>0.04</v>
      </c>
      <c r="AA29" s="20">
        <v>0.04</v>
      </c>
      <c r="AB29" s="20">
        <v>0.05</v>
      </c>
      <c r="AC29" s="12"/>
    </row>
    <row r="30" spans="1:29" x14ac:dyDescent="0.35">
      <c r="A30" s="9"/>
      <c r="B30" s="13"/>
      <c r="C30" s="15" t="s">
        <v>2260</v>
      </c>
      <c r="D30" s="15"/>
      <c r="E30" s="17"/>
      <c r="F30" s="17"/>
      <c r="G30" s="17" t="s">
        <v>1238</v>
      </c>
      <c r="H30" s="17" t="s">
        <v>1238</v>
      </c>
      <c r="I30" s="17" t="s">
        <v>1260</v>
      </c>
      <c r="J30" s="17" t="s">
        <v>1260</v>
      </c>
      <c r="K30" s="17"/>
      <c r="L30" s="16"/>
      <c r="M30" s="15" t="s">
        <v>2264</v>
      </c>
      <c r="N30" s="17" t="s">
        <v>1323</v>
      </c>
      <c r="O30" s="17" t="s">
        <v>1322</v>
      </c>
      <c r="P30" s="17"/>
      <c r="Q30" s="17"/>
      <c r="R30" s="17"/>
      <c r="S30" s="17" t="s">
        <v>1322</v>
      </c>
      <c r="T30" s="16"/>
      <c r="U30" s="15" t="s">
        <v>1194</v>
      </c>
      <c r="V30" s="17"/>
      <c r="W30" s="17" t="s">
        <v>1194</v>
      </c>
      <c r="X30" s="17"/>
      <c r="Y30" s="17"/>
      <c r="Z30" s="17"/>
      <c r="AA30" s="16"/>
      <c r="AB30" s="16"/>
      <c r="AC30" s="12"/>
    </row>
    <row r="31" spans="1:29" x14ac:dyDescent="0.35">
      <c r="A31" s="9"/>
      <c r="B31" s="22" t="s">
        <v>4527</v>
      </c>
      <c r="C31" s="11">
        <v>3846</v>
      </c>
      <c r="D31" s="12">
        <v>9</v>
      </c>
      <c r="E31" s="6">
        <v>15</v>
      </c>
      <c r="F31" s="6">
        <v>29</v>
      </c>
      <c r="G31" s="6">
        <v>52</v>
      </c>
      <c r="H31" s="6">
        <v>30</v>
      </c>
      <c r="I31" s="6">
        <v>2567</v>
      </c>
      <c r="J31" s="6">
        <v>602</v>
      </c>
      <c r="K31" s="6">
        <v>30</v>
      </c>
      <c r="L31" s="9">
        <v>565</v>
      </c>
      <c r="M31" s="12">
        <v>154</v>
      </c>
      <c r="N31" s="6">
        <v>48</v>
      </c>
      <c r="O31" s="6">
        <v>202</v>
      </c>
      <c r="P31" s="6">
        <v>4</v>
      </c>
      <c r="Q31" s="6">
        <v>2681</v>
      </c>
      <c r="R31" s="6">
        <v>511</v>
      </c>
      <c r="S31" s="6">
        <v>52</v>
      </c>
      <c r="T31" s="9">
        <v>396</v>
      </c>
      <c r="U31" s="12">
        <v>710</v>
      </c>
      <c r="V31" s="6">
        <v>1372</v>
      </c>
      <c r="W31" s="6">
        <v>2081</v>
      </c>
      <c r="X31" s="6">
        <v>189</v>
      </c>
      <c r="Y31" s="6">
        <v>180</v>
      </c>
      <c r="Z31" s="6">
        <v>281</v>
      </c>
      <c r="AA31" s="9">
        <v>1114</v>
      </c>
      <c r="AB31" s="9">
        <v>4165</v>
      </c>
      <c r="AC31" s="12"/>
    </row>
    <row r="32" spans="1:29" x14ac:dyDescent="0.35">
      <c r="A32" s="9"/>
      <c r="B32" s="22"/>
      <c r="C32" s="23">
        <v>0.96</v>
      </c>
      <c r="D32" s="24">
        <v>0.56999999999999995</v>
      </c>
      <c r="E32" s="26">
        <v>0.7</v>
      </c>
      <c r="F32" s="26">
        <v>0.92</v>
      </c>
      <c r="G32" s="26">
        <v>0.77</v>
      </c>
      <c r="H32" s="26">
        <v>0.82</v>
      </c>
      <c r="I32" s="26">
        <v>0.96</v>
      </c>
      <c r="J32" s="26">
        <v>0.96</v>
      </c>
      <c r="K32" s="26">
        <v>0.91</v>
      </c>
      <c r="L32" s="25">
        <v>0.99</v>
      </c>
      <c r="M32" s="24">
        <v>0.8</v>
      </c>
      <c r="N32" s="26">
        <v>0.93</v>
      </c>
      <c r="O32" s="26">
        <v>0.83</v>
      </c>
      <c r="P32" s="26">
        <v>0.89</v>
      </c>
      <c r="Q32" s="26">
        <v>0.97</v>
      </c>
      <c r="R32" s="26">
        <v>0.97</v>
      </c>
      <c r="S32" s="26">
        <v>0.9</v>
      </c>
      <c r="T32" s="25">
        <v>0.99</v>
      </c>
      <c r="U32" s="24">
        <v>0.95</v>
      </c>
      <c r="V32" s="26">
        <v>0.96</v>
      </c>
      <c r="W32" s="26">
        <v>0.96</v>
      </c>
      <c r="X32" s="26">
        <v>0.99</v>
      </c>
      <c r="Y32" s="26">
        <v>0.95</v>
      </c>
      <c r="Z32" s="26">
        <v>0.96</v>
      </c>
      <c r="AA32" s="25">
        <v>0.96</v>
      </c>
      <c r="AB32" s="25">
        <v>0.95</v>
      </c>
      <c r="AC32" s="12"/>
    </row>
    <row r="33" spans="1:29" x14ac:dyDescent="0.35">
      <c r="A33" s="9"/>
      <c r="B33" s="22"/>
      <c r="C33" s="12" t="s">
        <v>4630</v>
      </c>
      <c r="D33" s="12"/>
      <c r="E33" s="6"/>
      <c r="F33" s="6"/>
      <c r="G33" s="6"/>
      <c r="H33" s="6"/>
      <c r="I33" s="6" t="s">
        <v>1235</v>
      </c>
      <c r="J33" s="6" t="s">
        <v>1235</v>
      </c>
      <c r="K33" s="6"/>
      <c r="L33" s="9" t="s">
        <v>1315</v>
      </c>
      <c r="M33" s="12"/>
      <c r="N33" s="6"/>
      <c r="O33" s="6" t="s">
        <v>1036</v>
      </c>
      <c r="P33" s="6"/>
      <c r="Q33" s="6" t="s">
        <v>2307</v>
      </c>
      <c r="R33" s="6" t="s">
        <v>1316</v>
      </c>
      <c r="S33" s="6"/>
      <c r="T33" s="9" t="s">
        <v>4629</v>
      </c>
      <c r="U33" s="12"/>
      <c r="V33" s="6"/>
      <c r="W33" s="6"/>
      <c r="X33" s="6" t="s">
        <v>1675</v>
      </c>
      <c r="Y33" s="6"/>
      <c r="Z33" s="6"/>
      <c r="AA33" s="9"/>
      <c r="AB33" s="9"/>
      <c r="AC33" s="12"/>
    </row>
    <row r="34" spans="1:29" x14ac:dyDescent="0.35">
      <c r="A34" s="9"/>
      <c r="B34" s="13" t="s">
        <v>1340</v>
      </c>
      <c r="C34" s="14">
        <v>137</v>
      </c>
      <c r="D34" s="15">
        <v>15</v>
      </c>
      <c r="E34" s="17">
        <v>21</v>
      </c>
      <c r="F34" s="17">
        <v>32</v>
      </c>
      <c r="G34" s="17">
        <v>68</v>
      </c>
      <c r="H34" s="17">
        <v>37</v>
      </c>
      <c r="I34" s="17" t="s">
        <v>974</v>
      </c>
      <c r="J34" s="17" t="s">
        <v>974</v>
      </c>
      <c r="K34" s="17">
        <v>33</v>
      </c>
      <c r="L34" s="16" t="s">
        <v>974</v>
      </c>
      <c r="M34" s="15">
        <v>13</v>
      </c>
      <c r="N34" s="17">
        <v>2</v>
      </c>
      <c r="O34" s="17">
        <v>15</v>
      </c>
      <c r="P34" s="17" t="s">
        <v>974</v>
      </c>
      <c r="Q34" s="17">
        <v>89</v>
      </c>
      <c r="R34" s="17">
        <v>18</v>
      </c>
      <c r="S34" s="17">
        <v>5</v>
      </c>
      <c r="T34" s="16">
        <v>11</v>
      </c>
      <c r="U34" s="15">
        <v>35</v>
      </c>
      <c r="V34" s="17">
        <v>44</v>
      </c>
      <c r="W34" s="17">
        <v>78</v>
      </c>
      <c r="X34" s="17">
        <v>5</v>
      </c>
      <c r="Y34" s="17">
        <v>10</v>
      </c>
      <c r="Z34" s="17">
        <v>12</v>
      </c>
      <c r="AA34" s="16">
        <v>33</v>
      </c>
      <c r="AB34" s="16">
        <v>196</v>
      </c>
      <c r="AC34" s="12"/>
    </row>
    <row r="35" spans="1:29" x14ac:dyDescent="0.35">
      <c r="A35" s="9"/>
      <c r="B35" s="13"/>
      <c r="C35" s="18">
        <v>0.03</v>
      </c>
      <c r="D35" s="19">
        <v>1</v>
      </c>
      <c r="E35" s="21">
        <v>1</v>
      </c>
      <c r="F35" s="21">
        <v>1</v>
      </c>
      <c r="G35" s="21">
        <v>1</v>
      </c>
      <c r="H35" s="21">
        <v>1</v>
      </c>
      <c r="I35" s="17" t="s">
        <v>974</v>
      </c>
      <c r="J35" s="17" t="s">
        <v>974</v>
      </c>
      <c r="K35" s="21">
        <v>1</v>
      </c>
      <c r="L35" s="16" t="s">
        <v>974</v>
      </c>
      <c r="M35" s="19">
        <v>7.0000000000000007E-2</v>
      </c>
      <c r="N35" s="21">
        <v>0.05</v>
      </c>
      <c r="O35" s="21">
        <v>0.06</v>
      </c>
      <c r="P35" s="17" t="s">
        <v>974</v>
      </c>
      <c r="Q35" s="21">
        <v>0.03</v>
      </c>
      <c r="R35" s="21">
        <v>0.03</v>
      </c>
      <c r="S35" s="21">
        <v>0.09</v>
      </c>
      <c r="T35" s="20">
        <v>0.03</v>
      </c>
      <c r="U35" s="19">
        <v>0.05</v>
      </c>
      <c r="V35" s="21">
        <v>0.03</v>
      </c>
      <c r="W35" s="21">
        <v>0.04</v>
      </c>
      <c r="X35" s="21">
        <v>0.03</v>
      </c>
      <c r="Y35" s="21">
        <v>0.05</v>
      </c>
      <c r="Z35" s="21">
        <v>0.04</v>
      </c>
      <c r="AA35" s="20">
        <v>0.03</v>
      </c>
      <c r="AB35" s="20">
        <v>0.04</v>
      </c>
      <c r="AC35" s="12"/>
    </row>
    <row r="36" spans="1:29" x14ac:dyDescent="0.35">
      <c r="A36" s="9"/>
      <c r="B36" s="13"/>
      <c r="C36" s="15" t="s">
        <v>1258</v>
      </c>
      <c r="D36" s="15"/>
      <c r="E36" s="17"/>
      <c r="F36" s="17"/>
      <c r="G36" s="17" t="s">
        <v>1238</v>
      </c>
      <c r="H36" s="17" t="s">
        <v>1238</v>
      </c>
      <c r="I36" s="17"/>
      <c r="J36" s="17"/>
      <c r="K36" s="17"/>
      <c r="L36" s="16"/>
      <c r="M36" s="15" t="s">
        <v>1324</v>
      </c>
      <c r="N36" s="17"/>
      <c r="O36" s="17" t="s">
        <v>1024</v>
      </c>
      <c r="P36" s="17"/>
      <c r="Q36" s="17"/>
      <c r="R36" s="17"/>
      <c r="S36" s="17" t="s">
        <v>1322</v>
      </c>
      <c r="T36" s="16"/>
      <c r="U36" s="15"/>
      <c r="V36" s="17"/>
      <c r="W36" s="17"/>
      <c r="X36" s="17"/>
      <c r="Y36" s="17"/>
      <c r="Z36" s="17"/>
      <c r="AA36" s="16"/>
      <c r="AB36" s="16"/>
      <c r="AC36" s="12"/>
    </row>
    <row r="37" spans="1:29" x14ac:dyDescent="0.35">
      <c r="A37" s="9"/>
      <c r="B37" s="22" t="s">
        <v>4529</v>
      </c>
      <c r="C37" s="11">
        <v>3867</v>
      </c>
      <c r="D37" s="12" t="s">
        <v>974</v>
      </c>
      <c r="E37" s="6" t="s">
        <v>974</v>
      </c>
      <c r="F37" s="6" t="s">
        <v>974</v>
      </c>
      <c r="G37" s="6" t="s">
        <v>974</v>
      </c>
      <c r="H37" s="6" t="s">
        <v>974</v>
      </c>
      <c r="I37" s="6">
        <v>2671</v>
      </c>
      <c r="J37" s="6">
        <v>628</v>
      </c>
      <c r="K37" s="6" t="s">
        <v>974</v>
      </c>
      <c r="L37" s="9">
        <v>568</v>
      </c>
      <c r="M37" s="12">
        <v>179</v>
      </c>
      <c r="N37" s="6">
        <v>49</v>
      </c>
      <c r="O37" s="6">
        <v>228</v>
      </c>
      <c r="P37" s="6">
        <v>4</v>
      </c>
      <c r="Q37" s="6">
        <v>2682</v>
      </c>
      <c r="R37" s="6">
        <v>511</v>
      </c>
      <c r="S37" s="6">
        <v>52</v>
      </c>
      <c r="T37" s="9">
        <v>390</v>
      </c>
      <c r="U37" s="12">
        <v>715</v>
      </c>
      <c r="V37" s="6">
        <v>1381</v>
      </c>
      <c r="W37" s="6">
        <v>2097</v>
      </c>
      <c r="X37" s="6">
        <v>186</v>
      </c>
      <c r="Y37" s="6">
        <v>179</v>
      </c>
      <c r="Z37" s="6">
        <v>282</v>
      </c>
      <c r="AA37" s="9">
        <v>1124</v>
      </c>
      <c r="AB37" s="9">
        <v>4189</v>
      </c>
      <c r="AC37" s="12"/>
    </row>
    <row r="38" spans="1:29" x14ac:dyDescent="0.35">
      <c r="A38" s="9"/>
      <c r="B38" s="22"/>
      <c r="C38" s="23">
        <v>0.97</v>
      </c>
      <c r="D38" s="12" t="s">
        <v>974</v>
      </c>
      <c r="E38" s="6" t="s">
        <v>974</v>
      </c>
      <c r="F38" s="6" t="s">
        <v>974</v>
      </c>
      <c r="G38" s="6" t="s">
        <v>974</v>
      </c>
      <c r="H38" s="6" t="s">
        <v>974</v>
      </c>
      <c r="I38" s="26">
        <v>1</v>
      </c>
      <c r="J38" s="26">
        <v>1</v>
      </c>
      <c r="K38" s="6" t="s">
        <v>974</v>
      </c>
      <c r="L38" s="25">
        <v>1</v>
      </c>
      <c r="M38" s="24">
        <v>0.93</v>
      </c>
      <c r="N38" s="26">
        <v>0.95</v>
      </c>
      <c r="O38" s="26">
        <v>0.94</v>
      </c>
      <c r="P38" s="26">
        <v>1</v>
      </c>
      <c r="Q38" s="26">
        <v>0.97</v>
      </c>
      <c r="R38" s="26">
        <v>0.97</v>
      </c>
      <c r="S38" s="26">
        <v>0.91</v>
      </c>
      <c r="T38" s="25">
        <v>0.97</v>
      </c>
      <c r="U38" s="24">
        <v>0.95</v>
      </c>
      <c r="V38" s="26">
        <v>0.97</v>
      </c>
      <c r="W38" s="26">
        <v>0.96</v>
      </c>
      <c r="X38" s="26">
        <v>0.97</v>
      </c>
      <c r="Y38" s="26">
        <v>0.95</v>
      </c>
      <c r="Z38" s="26">
        <v>0.96</v>
      </c>
      <c r="AA38" s="25">
        <v>0.97</v>
      </c>
      <c r="AB38" s="25">
        <v>0.96</v>
      </c>
      <c r="AC38" s="12"/>
    </row>
    <row r="39" spans="1:29" x14ac:dyDescent="0.35">
      <c r="A39" s="9"/>
      <c r="B39" s="22"/>
      <c r="C39" s="12" t="s">
        <v>4630</v>
      </c>
      <c r="D39" s="12"/>
      <c r="E39" s="6"/>
      <c r="F39" s="6"/>
      <c r="G39" s="6"/>
      <c r="H39" s="6"/>
      <c r="I39" s="6" t="s">
        <v>1250</v>
      </c>
      <c r="J39" s="6" t="s">
        <v>1250</v>
      </c>
      <c r="K39" s="6"/>
      <c r="L39" s="9" t="s">
        <v>1250</v>
      </c>
      <c r="M39" s="12"/>
      <c r="N39" s="6"/>
      <c r="O39" s="6"/>
      <c r="P39" s="6"/>
      <c r="Q39" s="6" t="s">
        <v>1316</v>
      </c>
      <c r="R39" s="6" t="s">
        <v>1137</v>
      </c>
      <c r="S39" s="6"/>
      <c r="T39" s="9" t="s">
        <v>3010</v>
      </c>
      <c r="U39" s="12"/>
      <c r="V39" s="6"/>
      <c r="W39" s="6"/>
      <c r="X39" s="6"/>
      <c r="Y39" s="6"/>
      <c r="Z39" s="6"/>
      <c r="AA39" s="9"/>
      <c r="AB39" s="9"/>
      <c r="AC39" s="12"/>
    </row>
    <row r="40" spans="1:29" ht="29" x14ac:dyDescent="0.35">
      <c r="A40" s="9"/>
      <c r="B40" s="13" t="s">
        <v>4530</v>
      </c>
      <c r="C40" s="14">
        <v>3522</v>
      </c>
      <c r="D40" s="15">
        <v>14</v>
      </c>
      <c r="E40" s="17">
        <v>15</v>
      </c>
      <c r="F40" s="17">
        <v>29</v>
      </c>
      <c r="G40" s="17">
        <v>59</v>
      </c>
      <c r="H40" s="17">
        <v>31</v>
      </c>
      <c r="I40" s="17">
        <v>2374</v>
      </c>
      <c r="J40" s="17">
        <v>544</v>
      </c>
      <c r="K40" s="17">
        <v>26</v>
      </c>
      <c r="L40" s="16">
        <v>489</v>
      </c>
      <c r="M40" s="15">
        <v>177</v>
      </c>
      <c r="N40" s="17">
        <v>47</v>
      </c>
      <c r="O40" s="17">
        <v>224</v>
      </c>
      <c r="P40" s="17">
        <v>4</v>
      </c>
      <c r="Q40" s="17">
        <v>2465</v>
      </c>
      <c r="R40" s="17">
        <v>429</v>
      </c>
      <c r="S40" s="17">
        <v>52</v>
      </c>
      <c r="T40" s="16">
        <v>347</v>
      </c>
      <c r="U40" s="15">
        <v>750</v>
      </c>
      <c r="V40" s="17">
        <v>1425</v>
      </c>
      <c r="W40" s="17">
        <v>2175</v>
      </c>
      <c r="X40" s="17">
        <v>191</v>
      </c>
      <c r="Y40" s="17" t="s">
        <v>974</v>
      </c>
      <c r="Z40" s="17" t="s">
        <v>974</v>
      </c>
      <c r="AA40" s="16">
        <v>1157</v>
      </c>
      <c r="AB40" s="16">
        <v>3903</v>
      </c>
      <c r="AC40" s="12"/>
    </row>
    <row r="41" spans="1:29" x14ac:dyDescent="0.35">
      <c r="A41" s="9"/>
      <c r="B41" s="13"/>
      <c r="C41" s="18">
        <v>0.88</v>
      </c>
      <c r="D41" s="19">
        <v>0.95</v>
      </c>
      <c r="E41" s="21">
        <v>0.72</v>
      </c>
      <c r="F41" s="21">
        <v>0.93</v>
      </c>
      <c r="G41" s="21">
        <v>0.87</v>
      </c>
      <c r="H41" s="21">
        <v>0.86</v>
      </c>
      <c r="I41" s="21">
        <v>0.89</v>
      </c>
      <c r="J41" s="21">
        <v>0.87</v>
      </c>
      <c r="K41" s="21">
        <v>0.78</v>
      </c>
      <c r="L41" s="20">
        <v>0.86</v>
      </c>
      <c r="M41" s="19">
        <v>0.92</v>
      </c>
      <c r="N41" s="21">
        <v>0.92</v>
      </c>
      <c r="O41" s="21">
        <v>0.92</v>
      </c>
      <c r="P41" s="21">
        <v>1</v>
      </c>
      <c r="Q41" s="21">
        <v>0.89</v>
      </c>
      <c r="R41" s="21">
        <v>0.81</v>
      </c>
      <c r="S41" s="21">
        <v>0.89</v>
      </c>
      <c r="T41" s="20">
        <v>0.87</v>
      </c>
      <c r="U41" s="19">
        <v>1</v>
      </c>
      <c r="V41" s="21">
        <v>1</v>
      </c>
      <c r="W41" s="21">
        <v>1</v>
      </c>
      <c r="X41" s="21">
        <v>1</v>
      </c>
      <c r="Y41" s="17" t="s">
        <v>974</v>
      </c>
      <c r="Z41" s="17" t="s">
        <v>974</v>
      </c>
      <c r="AA41" s="20">
        <v>1</v>
      </c>
      <c r="AB41" s="20">
        <v>0.89</v>
      </c>
      <c r="AC41" s="12"/>
    </row>
    <row r="42" spans="1:29" x14ac:dyDescent="0.35">
      <c r="A42" s="9"/>
      <c r="B42" s="13"/>
      <c r="C42" s="15" t="s">
        <v>2259</v>
      </c>
      <c r="D42" s="15"/>
      <c r="E42" s="17"/>
      <c r="F42" s="17"/>
      <c r="G42" s="17"/>
      <c r="H42" s="17"/>
      <c r="I42" s="17" t="s">
        <v>1027</v>
      </c>
      <c r="J42" s="17"/>
      <c r="K42" s="17"/>
      <c r="L42" s="16"/>
      <c r="M42" s="15" t="s">
        <v>1261</v>
      </c>
      <c r="N42" s="17"/>
      <c r="O42" s="17" t="s">
        <v>1335</v>
      </c>
      <c r="P42" s="17"/>
      <c r="Q42" s="17" t="s">
        <v>1335</v>
      </c>
      <c r="R42" s="17"/>
      <c r="S42" s="17"/>
      <c r="T42" s="16"/>
      <c r="U42" s="15" t="s">
        <v>1674</v>
      </c>
      <c r="V42" s="17" t="s">
        <v>1674</v>
      </c>
      <c r="W42" s="17" t="s">
        <v>1674</v>
      </c>
      <c r="X42" s="17" t="s">
        <v>1674</v>
      </c>
      <c r="Y42" s="17"/>
      <c r="Z42" s="17"/>
      <c r="AA42" s="16" t="s">
        <v>1674</v>
      </c>
      <c r="AB42" s="16"/>
      <c r="AC42" s="12"/>
    </row>
    <row r="43" spans="1:29" ht="29" x14ac:dyDescent="0.35">
      <c r="A43" s="9"/>
      <c r="B43" s="22" t="s">
        <v>4531</v>
      </c>
      <c r="C43" s="11">
        <v>482</v>
      </c>
      <c r="D43" s="12">
        <v>1</v>
      </c>
      <c r="E43" s="6">
        <v>6</v>
      </c>
      <c r="F43" s="6">
        <v>2</v>
      </c>
      <c r="G43" s="6">
        <v>9</v>
      </c>
      <c r="H43" s="6">
        <v>5</v>
      </c>
      <c r="I43" s="6">
        <v>297</v>
      </c>
      <c r="J43" s="6">
        <v>84</v>
      </c>
      <c r="K43" s="6">
        <v>7</v>
      </c>
      <c r="L43" s="9">
        <v>79</v>
      </c>
      <c r="M43" s="12">
        <v>14</v>
      </c>
      <c r="N43" s="6">
        <v>4</v>
      </c>
      <c r="O43" s="6">
        <v>19</v>
      </c>
      <c r="P43" s="6" t="s">
        <v>974</v>
      </c>
      <c r="Q43" s="6">
        <v>305</v>
      </c>
      <c r="R43" s="6">
        <v>99</v>
      </c>
      <c r="S43" s="6">
        <v>6</v>
      </c>
      <c r="T43" s="9">
        <v>53</v>
      </c>
      <c r="U43" s="12" t="s">
        <v>974</v>
      </c>
      <c r="V43" s="6" t="s">
        <v>974</v>
      </c>
      <c r="W43" s="6" t="s">
        <v>974</v>
      </c>
      <c r="X43" s="6" t="s">
        <v>974</v>
      </c>
      <c r="Y43" s="6">
        <v>189</v>
      </c>
      <c r="Z43" s="6">
        <v>294</v>
      </c>
      <c r="AA43" s="9" t="s">
        <v>974</v>
      </c>
      <c r="AB43" s="9">
        <v>482</v>
      </c>
      <c r="AC43" s="12"/>
    </row>
    <row r="44" spans="1:29" x14ac:dyDescent="0.35">
      <c r="A44" s="9"/>
      <c r="B44" s="22"/>
      <c r="C44" s="23">
        <v>0.12</v>
      </c>
      <c r="D44" s="24">
        <v>0.05</v>
      </c>
      <c r="E44" s="26">
        <v>0.28000000000000003</v>
      </c>
      <c r="F44" s="26">
        <v>7.0000000000000007E-2</v>
      </c>
      <c r="G44" s="26">
        <v>0.13</v>
      </c>
      <c r="H44" s="26">
        <v>0.14000000000000001</v>
      </c>
      <c r="I44" s="26">
        <v>0.11</v>
      </c>
      <c r="J44" s="26">
        <v>0.13</v>
      </c>
      <c r="K44" s="26">
        <v>0.22</v>
      </c>
      <c r="L44" s="25">
        <v>0.14000000000000001</v>
      </c>
      <c r="M44" s="24">
        <v>0.08</v>
      </c>
      <c r="N44" s="26">
        <v>0.08</v>
      </c>
      <c r="O44" s="26">
        <v>0.08</v>
      </c>
      <c r="P44" s="6" t="s">
        <v>974</v>
      </c>
      <c r="Q44" s="26">
        <v>0.11</v>
      </c>
      <c r="R44" s="26">
        <v>0.19</v>
      </c>
      <c r="S44" s="26">
        <v>0.11</v>
      </c>
      <c r="T44" s="25">
        <v>0.13</v>
      </c>
      <c r="U44" s="12" t="s">
        <v>974</v>
      </c>
      <c r="V44" s="6" t="s">
        <v>974</v>
      </c>
      <c r="W44" s="6" t="s">
        <v>974</v>
      </c>
      <c r="X44" s="6" t="s">
        <v>974</v>
      </c>
      <c r="Y44" s="26">
        <v>1</v>
      </c>
      <c r="Z44" s="26">
        <v>1</v>
      </c>
      <c r="AA44" s="9" t="s">
        <v>974</v>
      </c>
      <c r="AB44" s="25">
        <v>0.11</v>
      </c>
      <c r="AC44" s="12"/>
    </row>
    <row r="45" spans="1:29" ht="29" x14ac:dyDescent="0.35">
      <c r="A45" s="9"/>
      <c r="B45" s="22"/>
      <c r="C45" s="12" t="s">
        <v>4631</v>
      </c>
      <c r="D45" s="12"/>
      <c r="E45" s="6"/>
      <c r="F45" s="6"/>
      <c r="G45" s="6"/>
      <c r="H45" s="6"/>
      <c r="I45" s="6"/>
      <c r="J45" s="6"/>
      <c r="K45" s="6"/>
      <c r="L45" s="9"/>
      <c r="M45" s="12"/>
      <c r="N45" s="6"/>
      <c r="O45" s="6"/>
      <c r="P45" s="6"/>
      <c r="Q45" s="6"/>
      <c r="R45" s="6" t="s">
        <v>2393</v>
      </c>
      <c r="S45" s="6"/>
      <c r="T45" s="9"/>
      <c r="U45" s="12"/>
      <c r="V45" s="6"/>
      <c r="W45" s="6"/>
      <c r="X45" s="6"/>
      <c r="Y45" s="6" t="s">
        <v>1510</v>
      </c>
      <c r="Z45" s="6" t="s">
        <v>1510</v>
      </c>
      <c r="AA45" s="9"/>
      <c r="AB45" s="9"/>
      <c r="AC45" s="12"/>
    </row>
    <row r="46" spans="1:29" x14ac:dyDescent="0.35">
      <c r="A46" s="9"/>
      <c r="B46" s="13" t="s">
        <v>4533</v>
      </c>
      <c r="C46" s="14">
        <v>306</v>
      </c>
      <c r="D46" s="15">
        <v>4</v>
      </c>
      <c r="E46" s="17">
        <v>6</v>
      </c>
      <c r="F46" s="17">
        <v>5</v>
      </c>
      <c r="G46" s="17">
        <v>15</v>
      </c>
      <c r="H46" s="17">
        <v>6</v>
      </c>
      <c r="I46" s="17">
        <v>160</v>
      </c>
      <c r="J46" s="17">
        <v>53</v>
      </c>
      <c r="K46" s="17" t="s">
        <v>975</v>
      </c>
      <c r="L46" s="16">
        <v>72</v>
      </c>
      <c r="M46" s="15">
        <v>8</v>
      </c>
      <c r="N46" s="17">
        <v>6</v>
      </c>
      <c r="O46" s="17">
        <v>14</v>
      </c>
      <c r="P46" s="17">
        <v>1</v>
      </c>
      <c r="Q46" s="17">
        <v>200</v>
      </c>
      <c r="R46" s="17">
        <v>39</v>
      </c>
      <c r="S46" s="17">
        <v>2</v>
      </c>
      <c r="T46" s="16">
        <v>50</v>
      </c>
      <c r="U46" s="15">
        <v>63</v>
      </c>
      <c r="V46" s="17">
        <v>81</v>
      </c>
      <c r="W46" s="17">
        <v>145</v>
      </c>
      <c r="X46" s="17">
        <v>14</v>
      </c>
      <c r="Y46" s="17">
        <v>42</v>
      </c>
      <c r="Z46" s="17">
        <v>40</v>
      </c>
      <c r="AA46" s="16">
        <v>65</v>
      </c>
      <c r="AB46" s="16">
        <v>286</v>
      </c>
      <c r="AC46" s="12"/>
    </row>
    <row r="47" spans="1:29" x14ac:dyDescent="0.35">
      <c r="A47" s="9"/>
      <c r="B47" s="13"/>
      <c r="C47" s="18">
        <v>0.08</v>
      </c>
      <c r="D47" s="19">
        <v>0.24</v>
      </c>
      <c r="E47" s="21">
        <v>0.28000000000000003</v>
      </c>
      <c r="F47" s="21">
        <v>0.17</v>
      </c>
      <c r="G47" s="21">
        <v>0.22</v>
      </c>
      <c r="H47" s="21">
        <v>0.17</v>
      </c>
      <c r="I47" s="21">
        <v>0.06</v>
      </c>
      <c r="J47" s="21">
        <v>0.08</v>
      </c>
      <c r="K47" s="21">
        <v>0.01</v>
      </c>
      <c r="L47" s="20">
        <v>0.13</v>
      </c>
      <c r="M47" s="19">
        <v>0.04</v>
      </c>
      <c r="N47" s="21">
        <v>0.12</v>
      </c>
      <c r="O47" s="21">
        <v>0.06</v>
      </c>
      <c r="P47" s="21">
        <v>0.18</v>
      </c>
      <c r="Q47" s="21">
        <v>7.0000000000000007E-2</v>
      </c>
      <c r="R47" s="21">
        <v>7.0000000000000007E-2</v>
      </c>
      <c r="S47" s="21">
        <v>0.03</v>
      </c>
      <c r="T47" s="20">
        <v>0.12</v>
      </c>
      <c r="U47" s="19">
        <v>0.08</v>
      </c>
      <c r="V47" s="21">
        <v>0.06</v>
      </c>
      <c r="W47" s="21">
        <v>7.0000000000000007E-2</v>
      </c>
      <c r="X47" s="21">
        <v>0.08</v>
      </c>
      <c r="Y47" s="21">
        <v>0.22</v>
      </c>
      <c r="Z47" s="21">
        <v>0.14000000000000001</v>
      </c>
      <c r="AA47" s="20">
        <v>0.06</v>
      </c>
      <c r="AB47" s="20">
        <v>7.0000000000000007E-2</v>
      </c>
      <c r="AC47" s="12"/>
    </row>
    <row r="48" spans="1:29" x14ac:dyDescent="0.35">
      <c r="A48" s="9"/>
      <c r="B48" s="13"/>
      <c r="C48" s="15" t="s">
        <v>2302</v>
      </c>
      <c r="D48" s="15"/>
      <c r="E48" s="17"/>
      <c r="F48" s="17"/>
      <c r="G48" s="17" t="s">
        <v>1239</v>
      </c>
      <c r="H48" s="17" t="s">
        <v>1508</v>
      </c>
      <c r="I48" s="17"/>
      <c r="J48" s="17"/>
      <c r="K48" s="17"/>
      <c r="L48" s="16" t="s">
        <v>1508</v>
      </c>
      <c r="M48" s="15"/>
      <c r="N48" s="17"/>
      <c r="O48" s="17" t="s">
        <v>1036</v>
      </c>
      <c r="P48" s="17"/>
      <c r="Q48" s="17"/>
      <c r="R48" s="17"/>
      <c r="S48" s="17"/>
      <c r="T48" s="16" t="s">
        <v>2303</v>
      </c>
      <c r="U48" s="15" t="s">
        <v>1756</v>
      </c>
      <c r="V48" s="17"/>
      <c r="W48" s="17" t="s">
        <v>1033</v>
      </c>
      <c r="X48" s="17"/>
      <c r="Y48" s="17" t="s">
        <v>1510</v>
      </c>
      <c r="Z48" s="17" t="s">
        <v>1242</v>
      </c>
      <c r="AA48" s="16"/>
      <c r="AB48" s="16"/>
      <c r="AC48" s="12"/>
    </row>
    <row r="49" spans="1:29" x14ac:dyDescent="0.35">
      <c r="A49" s="9"/>
      <c r="B49" s="22" t="s">
        <v>4534</v>
      </c>
      <c r="C49" s="11">
        <v>3699</v>
      </c>
      <c r="D49" s="12">
        <v>11</v>
      </c>
      <c r="E49" s="6">
        <v>15</v>
      </c>
      <c r="F49" s="6">
        <v>26</v>
      </c>
      <c r="G49" s="6">
        <v>53</v>
      </c>
      <c r="H49" s="6">
        <v>30</v>
      </c>
      <c r="I49" s="6">
        <v>2512</v>
      </c>
      <c r="J49" s="6">
        <v>575</v>
      </c>
      <c r="K49" s="6">
        <v>33</v>
      </c>
      <c r="L49" s="9">
        <v>496</v>
      </c>
      <c r="M49" s="12">
        <v>184</v>
      </c>
      <c r="N49" s="6">
        <v>45</v>
      </c>
      <c r="O49" s="6">
        <v>229</v>
      </c>
      <c r="P49" s="6">
        <v>4</v>
      </c>
      <c r="Q49" s="6">
        <v>2570</v>
      </c>
      <c r="R49" s="6">
        <v>489</v>
      </c>
      <c r="S49" s="6">
        <v>56</v>
      </c>
      <c r="T49" s="9">
        <v>351</v>
      </c>
      <c r="U49" s="12">
        <v>686</v>
      </c>
      <c r="V49" s="6">
        <v>1344</v>
      </c>
      <c r="W49" s="6">
        <v>2030</v>
      </c>
      <c r="X49" s="6">
        <v>177</v>
      </c>
      <c r="Y49" s="6">
        <v>147</v>
      </c>
      <c r="Z49" s="6">
        <v>254</v>
      </c>
      <c r="AA49" s="9">
        <v>1092</v>
      </c>
      <c r="AB49" s="9">
        <v>4099</v>
      </c>
      <c r="AC49" s="12"/>
    </row>
    <row r="50" spans="1:29" x14ac:dyDescent="0.35">
      <c r="A50" s="9"/>
      <c r="B50" s="22"/>
      <c r="C50" s="23">
        <v>0.92</v>
      </c>
      <c r="D50" s="24">
        <v>0.76</v>
      </c>
      <c r="E50" s="26">
        <v>0.72</v>
      </c>
      <c r="F50" s="26">
        <v>0.83</v>
      </c>
      <c r="G50" s="26">
        <v>0.78</v>
      </c>
      <c r="H50" s="26">
        <v>0.83</v>
      </c>
      <c r="I50" s="26">
        <v>0.94</v>
      </c>
      <c r="J50" s="26">
        <v>0.92</v>
      </c>
      <c r="K50" s="26">
        <v>0.99</v>
      </c>
      <c r="L50" s="25">
        <v>0.87</v>
      </c>
      <c r="M50" s="24">
        <v>0.96</v>
      </c>
      <c r="N50" s="26">
        <v>0.88</v>
      </c>
      <c r="O50" s="26">
        <v>0.94</v>
      </c>
      <c r="P50" s="26">
        <v>0.82</v>
      </c>
      <c r="Q50" s="26">
        <v>0.93</v>
      </c>
      <c r="R50" s="26">
        <v>0.93</v>
      </c>
      <c r="S50" s="26">
        <v>0.97</v>
      </c>
      <c r="T50" s="25">
        <v>0.88</v>
      </c>
      <c r="U50" s="24">
        <v>0.92</v>
      </c>
      <c r="V50" s="26">
        <v>0.94</v>
      </c>
      <c r="W50" s="26">
        <v>0.93</v>
      </c>
      <c r="X50" s="26">
        <v>0.92</v>
      </c>
      <c r="Y50" s="26">
        <v>0.78</v>
      </c>
      <c r="Z50" s="26">
        <v>0.86</v>
      </c>
      <c r="AA50" s="25">
        <v>0.94</v>
      </c>
      <c r="AB50" s="25">
        <v>0.93</v>
      </c>
      <c r="AC50" s="12"/>
    </row>
    <row r="51" spans="1:29" x14ac:dyDescent="0.35">
      <c r="A51" s="9"/>
      <c r="B51" s="22"/>
      <c r="C51" s="12" t="s">
        <v>4632</v>
      </c>
      <c r="D51" s="12"/>
      <c r="E51" s="6"/>
      <c r="F51" s="6"/>
      <c r="G51" s="6"/>
      <c r="H51" s="6"/>
      <c r="I51" s="6" t="s">
        <v>1233</v>
      </c>
      <c r="J51" s="6" t="s">
        <v>967</v>
      </c>
      <c r="K51" s="6"/>
      <c r="L51" s="9"/>
      <c r="M51" s="12" t="s">
        <v>1929</v>
      </c>
      <c r="N51" s="6"/>
      <c r="O51" s="6" t="s">
        <v>1323</v>
      </c>
      <c r="P51" s="6"/>
      <c r="Q51" s="6" t="s">
        <v>1323</v>
      </c>
      <c r="R51" s="6" t="s">
        <v>1323</v>
      </c>
      <c r="S51" s="6" t="s">
        <v>1323</v>
      </c>
      <c r="T51" s="9"/>
      <c r="U51" s="12" t="s">
        <v>1236</v>
      </c>
      <c r="V51" s="6" t="s">
        <v>1325</v>
      </c>
      <c r="W51" s="6" t="s">
        <v>1326</v>
      </c>
      <c r="X51" s="6" t="s">
        <v>1236</v>
      </c>
      <c r="Y51" s="6"/>
      <c r="Z51" s="6"/>
      <c r="AA51" s="9" t="s">
        <v>1326</v>
      </c>
      <c r="AB51" s="9"/>
      <c r="AC51" s="12"/>
    </row>
    <row r="52" spans="1:29" ht="29" x14ac:dyDescent="0.35">
      <c r="A52" s="9"/>
      <c r="B52" s="13" t="s">
        <v>4535</v>
      </c>
      <c r="C52" s="14">
        <v>1119</v>
      </c>
      <c r="D52" s="15">
        <v>9</v>
      </c>
      <c r="E52" s="17">
        <v>15</v>
      </c>
      <c r="F52" s="17">
        <v>9</v>
      </c>
      <c r="G52" s="17">
        <v>32</v>
      </c>
      <c r="H52" s="17">
        <v>13</v>
      </c>
      <c r="I52" s="17">
        <v>807</v>
      </c>
      <c r="J52" s="17">
        <v>185</v>
      </c>
      <c r="K52" s="17">
        <v>8</v>
      </c>
      <c r="L52" s="16">
        <v>74</v>
      </c>
      <c r="M52" s="15">
        <v>94</v>
      </c>
      <c r="N52" s="17">
        <v>28</v>
      </c>
      <c r="O52" s="17">
        <v>122</v>
      </c>
      <c r="P52" s="17">
        <v>2</v>
      </c>
      <c r="Q52" s="17">
        <v>754</v>
      </c>
      <c r="R52" s="17">
        <v>139</v>
      </c>
      <c r="S52" s="17">
        <v>23</v>
      </c>
      <c r="T52" s="16">
        <v>79</v>
      </c>
      <c r="U52" s="15">
        <v>229</v>
      </c>
      <c r="V52" s="17">
        <v>399</v>
      </c>
      <c r="W52" s="17">
        <v>628</v>
      </c>
      <c r="X52" s="17">
        <v>54</v>
      </c>
      <c r="Y52" s="17">
        <v>47</v>
      </c>
      <c r="Z52" s="17">
        <v>77</v>
      </c>
      <c r="AA52" s="16">
        <v>314</v>
      </c>
      <c r="AB52" s="16">
        <v>1126</v>
      </c>
      <c r="AC52" s="12"/>
    </row>
    <row r="53" spans="1:29" x14ac:dyDescent="0.35">
      <c r="A53" s="9"/>
      <c r="B53" s="13"/>
      <c r="C53" s="18">
        <v>0.28000000000000003</v>
      </c>
      <c r="D53" s="19">
        <v>0.59</v>
      </c>
      <c r="E53" s="21">
        <v>0.69</v>
      </c>
      <c r="F53" s="21">
        <v>0.27</v>
      </c>
      <c r="G53" s="21">
        <v>0.47</v>
      </c>
      <c r="H53" s="21">
        <v>0.34</v>
      </c>
      <c r="I53" s="21">
        <v>0.3</v>
      </c>
      <c r="J53" s="21">
        <v>0.3</v>
      </c>
      <c r="K53" s="21">
        <v>0.24</v>
      </c>
      <c r="L53" s="20">
        <v>0.13</v>
      </c>
      <c r="M53" s="19">
        <v>0.49</v>
      </c>
      <c r="N53" s="21">
        <v>0.55000000000000004</v>
      </c>
      <c r="O53" s="21">
        <v>0.5</v>
      </c>
      <c r="P53" s="21">
        <v>0.47</v>
      </c>
      <c r="Q53" s="21">
        <v>0.27</v>
      </c>
      <c r="R53" s="21">
        <v>0.26</v>
      </c>
      <c r="S53" s="21">
        <v>0.4</v>
      </c>
      <c r="T53" s="20">
        <v>0.2</v>
      </c>
      <c r="U53" s="19">
        <v>0.31</v>
      </c>
      <c r="V53" s="21">
        <v>0.28000000000000003</v>
      </c>
      <c r="W53" s="21">
        <v>0.28999999999999998</v>
      </c>
      <c r="X53" s="21">
        <v>0.28000000000000003</v>
      </c>
      <c r="Y53" s="21">
        <v>0.25</v>
      </c>
      <c r="Z53" s="21">
        <v>0.26</v>
      </c>
      <c r="AA53" s="20">
        <v>0.27</v>
      </c>
      <c r="AB53" s="20">
        <v>0.26</v>
      </c>
      <c r="AC53" s="12"/>
    </row>
    <row r="54" spans="1:29" x14ac:dyDescent="0.35">
      <c r="A54" s="9"/>
      <c r="B54" s="13"/>
      <c r="C54" s="15" t="s">
        <v>1573</v>
      </c>
      <c r="D54" s="15"/>
      <c r="E54" s="17"/>
      <c r="F54" s="17"/>
      <c r="G54" s="17" t="s">
        <v>1238</v>
      </c>
      <c r="H54" s="17" t="s">
        <v>1260</v>
      </c>
      <c r="I54" s="17" t="s">
        <v>1321</v>
      </c>
      <c r="J54" s="17" t="s">
        <v>1260</v>
      </c>
      <c r="K54" s="17"/>
      <c r="L54" s="16"/>
      <c r="M54" s="15" t="s">
        <v>1322</v>
      </c>
      <c r="N54" s="17" t="s">
        <v>1322</v>
      </c>
      <c r="O54" s="17" t="s">
        <v>1322</v>
      </c>
      <c r="P54" s="17"/>
      <c r="Q54" s="17" t="s">
        <v>1323</v>
      </c>
      <c r="R54" s="17"/>
      <c r="S54" s="17" t="s">
        <v>1322</v>
      </c>
      <c r="T54" s="16"/>
      <c r="U54" s="15"/>
      <c r="V54" s="17"/>
      <c r="W54" s="17"/>
      <c r="X54" s="17"/>
      <c r="Y54" s="17"/>
      <c r="Z54" s="17"/>
      <c r="AA54" s="16"/>
      <c r="AB54" s="16"/>
      <c r="AC54" s="12"/>
    </row>
    <row r="55" spans="1:29" ht="29" x14ac:dyDescent="0.35">
      <c r="A55" s="9"/>
      <c r="B55" s="22" t="s">
        <v>4536</v>
      </c>
      <c r="C55" s="11">
        <v>2885</v>
      </c>
      <c r="D55" s="12">
        <v>6</v>
      </c>
      <c r="E55" s="6">
        <v>7</v>
      </c>
      <c r="F55" s="6">
        <v>23</v>
      </c>
      <c r="G55" s="6">
        <v>36</v>
      </c>
      <c r="H55" s="6">
        <v>24</v>
      </c>
      <c r="I55" s="6">
        <v>1864</v>
      </c>
      <c r="J55" s="6">
        <v>443</v>
      </c>
      <c r="K55" s="6">
        <v>25</v>
      </c>
      <c r="L55" s="9">
        <v>494</v>
      </c>
      <c r="M55" s="12">
        <v>97</v>
      </c>
      <c r="N55" s="6">
        <v>23</v>
      </c>
      <c r="O55" s="6">
        <v>121</v>
      </c>
      <c r="P55" s="6">
        <v>2</v>
      </c>
      <c r="Q55" s="6">
        <v>2017</v>
      </c>
      <c r="R55" s="6">
        <v>389</v>
      </c>
      <c r="S55" s="6">
        <v>35</v>
      </c>
      <c r="T55" s="9">
        <v>322</v>
      </c>
      <c r="U55" s="12">
        <v>521</v>
      </c>
      <c r="V55" s="6">
        <v>1026</v>
      </c>
      <c r="W55" s="6">
        <v>1547</v>
      </c>
      <c r="X55" s="6">
        <v>137</v>
      </c>
      <c r="Y55" s="6">
        <v>142</v>
      </c>
      <c r="Z55" s="6">
        <v>217</v>
      </c>
      <c r="AA55" s="9">
        <v>843</v>
      </c>
      <c r="AB55" s="9">
        <v>3259</v>
      </c>
      <c r="AC55" s="12"/>
    </row>
    <row r="56" spans="1:29" x14ac:dyDescent="0.35">
      <c r="A56" s="9"/>
      <c r="B56" s="22"/>
      <c r="C56" s="23">
        <v>0.72</v>
      </c>
      <c r="D56" s="24">
        <v>0.41</v>
      </c>
      <c r="E56" s="26">
        <v>0.31</v>
      </c>
      <c r="F56" s="26">
        <v>0.73</v>
      </c>
      <c r="G56" s="26">
        <v>0.53</v>
      </c>
      <c r="H56" s="26">
        <v>0.66</v>
      </c>
      <c r="I56" s="26">
        <v>0.7</v>
      </c>
      <c r="J56" s="26">
        <v>0.7</v>
      </c>
      <c r="K56" s="26">
        <v>0.76</v>
      </c>
      <c r="L56" s="25">
        <v>0.87</v>
      </c>
      <c r="M56" s="24">
        <v>0.51</v>
      </c>
      <c r="N56" s="26">
        <v>0.45</v>
      </c>
      <c r="O56" s="26">
        <v>0.5</v>
      </c>
      <c r="P56" s="26">
        <v>0.53</v>
      </c>
      <c r="Q56" s="26">
        <v>0.73</v>
      </c>
      <c r="R56" s="26">
        <v>0.74</v>
      </c>
      <c r="S56" s="26">
        <v>0.6</v>
      </c>
      <c r="T56" s="25">
        <v>0.8</v>
      </c>
      <c r="U56" s="24">
        <v>0.69</v>
      </c>
      <c r="V56" s="26">
        <v>0.72</v>
      </c>
      <c r="W56" s="26">
        <v>0.71</v>
      </c>
      <c r="X56" s="26">
        <v>0.72</v>
      </c>
      <c r="Y56" s="26">
        <v>0.75</v>
      </c>
      <c r="Z56" s="26">
        <v>0.74</v>
      </c>
      <c r="AA56" s="25">
        <v>0.73</v>
      </c>
      <c r="AB56" s="25">
        <v>0.74</v>
      </c>
      <c r="AC56" s="12"/>
    </row>
    <row r="57" spans="1:29" x14ac:dyDescent="0.35">
      <c r="A57" s="9"/>
      <c r="B57" s="22"/>
      <c r="C57" s="12" t="s">
        <v>4633</v>
      </c>
      <c r="D57" s="12"/>
      <c r="E57" s="6"/>
      <c r="F57" s="6"/>
      <c r="G57" s="6"/>
      <c r="H57" s="6"/>
      <c r="I57" s="6" t="s">
        <v>967</v>
      </c>
      <c r="J57" s="6" t="s">
        <v>967</v>
      </c>
      <c r="K57" s="6"/>
      <c r="L57" s="9" t="s">
        <v>1315</v>
      </c>
      <c r="M57" s="12"/>
      <c r="N57" s="6"/>
      <c r="O57" s="6"/>
      <c r="P57" s="6"/>
      <c r="Q57" s="6" t="s">
        <v>3383</v>
      </c>
      <c r="R57" s="6" t="s">
        <v>3383</v>
      </c>
      <c r="S57" s="6"/>
      <c r="T57" s="9" t="s">
        <v>2267</v>
      </c>
      <c r="U57" s="12"/>
      <c r="V57" s="6"/>
      <c r="W57" s="6"/>
      <c r="X57" s="6"/>
      <c r="Y57" s="6"/>
      <c r="Z57" s="6"/>
      <c r="AA57" s="9"/>
      <c r="AB57" s="9"/>
      <c r="AC57" s="12"/>
    </row>
    <row r="58" spans="1:29" x14ac:dyDescent="0.35">
      <c r="A58" s="9"/>
      <c r="B58" s="13" t="s">
        <v>2159</v>
      </c>
      <c r="C58" s="14">
        <v>239</v>
      </c>
      <c r="D58" s="15" t="s">
        <v>974</v>
      </c>
      <c r="E58" s="17" t="s">
        <v>974</v>
      </c>
      <c r="F58" s="17" t="s">
        <v>974</v>
      </c>
      <c r="G58" s="17" t="s">
        <v>974</v>
      </c>
      <c r="H58" s="17" t="s">
        <v>974</v>
      </c>
      <c r="I58" s="17">
        <v>155</v>
      </c>
      <c r="J58" s="17">
        <v>37</v>
      </c>
      <c r="K58" s="17" t="s">
        <v>974</v>
      </c>
      <c r="L58" s="16">
        <v>48</v>
      </c>
      <c r="M58" s="15" t="s">
        <v>974</v>
      </c>
      <c r="N58" s="17" t="s">
        <v>974</v>
      </c>
      <c r="O58" s="17" t="s">
        <v>974</v>
      </c>
      <c r="P58" s="17" t="s">
        <v>974</v>
      </c>
      <c r="Q58" s="17">
        <v>168</v>
      </c>
      <c r="R58" s="17">
        <v>42</v>
      </c>
      <c r="S58" s="17" t="s">
        <v>974</v>
      </c>
      <c r="T58" s="16">
        <v>29</v>
      </c>
      <c r="U58" s="15" t="s">
        <v>974</v>
      </c>
      <c r="V58" s="17" t="s">
        <v>974</v>
      </c>
      <c r="W58" s="17" t="s">
        <v>974</v>
      </c>
      <c r="X58" s="17" t="s">
        <v>974</v>
      </c>
      <c r="Y58" s="17">
        <v>94</v>
      </c>
      <c r="Z58" s="17">
        <v>145</v>
      </c>
      <c r="AA58" s="16" t="s">
        <v>974</v>
      </c>
      <c r="AB58" s="16">
        <v>259</v>
      </c>
      <c r="AC58" s="12"/>
    </row>
    <row r="59" spans="1:29" x14ac:dyDescent="0.35">
      <c r="A59" s="9"/>
      <c r="B59" s="13"/>
      <c r="C59" s="18">
        <v>0.06</v>
      </c>
      <c r="D59" s="15" t="s">
        <v>974</v>
      </c>
      <c r="E59" s="17" t="s">
        <v>974</v>
      </c>
      <c r="F59" s="17" t="s">
        <v>974</v>
      </c>
      <c r="G59" s="17" t="s">
        <v>974</v>
      </c>
      <c r="H59" s="17" t="s">
        <v>974</v>
      </c>
      <c r="I59" s="21">
        <v>0.06</v>
      </c>
      <c r="J59" s="21">
        <v>0.06</v>
      </c>
      <c r="K59" s="17" t="s">
        <v>974</v>
      </c>
      <c r="L59" s="20">
        <v>0.08</v>
      </c>
      <c r="M59" s="15" t="s">
        <v>974</v>
      </c>
      <c r="N59" s="17" t="s">
        <v>974</v>
      </c>
      <c r="O59" s="17" t="s">
        <v>974</v>
      </c>
      <c r="P59" s="17" t="s">
        <v>974</v>
      </c>
      <c r="Q59" s="21">
        <v>0.06</v>
      </c>
      <c r="R59" s="21">
        <v>0.08</v>
      </c>
      <c r="S59" s="17" t="s">
        <v>974</v>
      </c>
      <c r="T59" s="20">
        <v>7.0000000000000007E-2</v>
      </c>
      <c r="U59" s="15" t="s">
        <v>974</v>
      </c>
      <c r="V59" s="17" t="s">
        <v>974</v>
      </c>
      <c r="W59" s="17" t="s">
        <v>974</v>
      </c>
      <c r="X59" s="17" t="s">
        <v>974</v>
      </c>
      <c r="Y59" s="21">
        <v>0.5</v>
      </c>
      <c r="Z59" s="21">
        <v>0.5</v>
      </c>
      <c r="AA59" s="16" t="s">
        <v>974</v>
      </c>
      <c r="AB59" s="20">
        <v>0.06</v>
      </c>
      <c r="AC59" s="12"/>
    </row>
    <row r="60" spans="1:29" x14ac:dyDescent="0.35">
      <c r="A60" s="9"/>
      <c r="B60" s="13"/>
      <c r="C60" s="15" t="s">
        <v>2304</v>
      </c>
      <c r="D60" s="15"/>
      <c r="E60" s="17"/>
      <c r="F60" s="17"/>
      <c r="G60" s="17"/>
      <c r="H60" s="17"/>
      <c r="I60" s="17"/>
      <c r="J60" s="17"/>
      <c r="K60" s="17"/>
      <c r="L60" s="16" t="s">
        <v>1142</v>
      </c>
      <c r="M60" s="15"/>
      <c r="N60" s="17"/>
      <c r="O60" s="17"/>
      <c r="P60" s="17"/>
      <c r="Q60" s="17" t="s">
        <v>1317</v>
      </c>
      <c r="R60" s="17" t="s">
        <v>1316</v>
      </c>
      <c r="S60" s="17"/>
      <c r="T60" s="16" t="s">
        <v>1316</v>
      </c>
      <c r="U60" s="15"/>
      <c r="V60" s="17"/>
      <c r="W60" s="17"/>
      <c r="X60" s="17"/>
      <c r="Y60" s="17" t="s">
        <v>1510</v>
      </c>
      <c r="Z60" s="17" t="s">
        <v>1510</v>
      </c>
      <c r="AA60" s="16"/>
      <c r="AB60" s="16"/>
      <c r="AC60" s="12"/>
    </row>
    <row r="61" spans="1:29" ht="29" x14ac:dyDescent="0.35">
      <c r="A61" s="9"/>
      <c r="B61" s="10" t="s">
        <v>1145</v>
      </c>
      <c r="C61" s="11"/>
      <c r="D61" s="12"/>
      <c r="E61" s="6"/>
      <c r="F61" s="6"/>
      <c r="G61" s="6"/>
      <c r="H61" s="6"/>
      <c r="I61" s="6"/>
      <c r="J61" s="6"/>
      <c r="K61" s="6"/>
      <c r="L61" s="9"/>
      <c r="M61" s="12"/>
      <c r="N61" s="6"/>
      <c r="O61" s="6"/>
      <c r="P61" s="6"/>
      <c r="Q61" s="6"/>
      <c r="R61" s="6"/>
      <c r="S61" s="6"/>
      <c r="T61" s="9"/>
      <c r="U61" s="12"/>
      <c r="V61" s="6"/>
      <c r="W61" s="6"/>
      <c r="X61" s="6"/>
      <c r="Y61" s="6"/>
      <c r="Z61" s="6"/>
      <c r="AA61" s="9"/>
      <c r="AB61" s="9"/>
      <c r="AC61" s="12"/>
    </row>
    <row r="62" spans="1:29" x14ac:dyDescent="0.35">
      <c r="A62" s="9"/>
      <c r="B62" s="13" t="s">
        <v>4538</v>
      </c>
      <c r="C62" s="14">
        <v>501</v>
      </c>
      <c r="D62" s="15">
        <v>5</v>
      </c>
      <c r="E62" s="17">
        <v>3</v>
      </c>
      <c r="F62" s="17">
        <v>6</v>
      </c>
      <c r="G62" s="17">
        <v>14</v>
      </c>
      <c r="H62" s="17">
        <v>8</v>
      </c>
      <c r="I62" s="17">
        <v>333</v>
      </c>
      <c r="J62" s="17">
        <v>97</v>
      </c>
      <c r="K62" s="17">
        <v>7</v>
      </c>
      <c r="L62" s="16">
        <v>42</v>
      </c>
      <c r="M62" s="15" t="s">
        <v>974</v>
      </c>
      <c r="N62" s="17" t="s">
        <v>974</v>
      </c>
      <c r="O62" s="17" t="s">
        <v>974</v>
      </c>
      <c r="P62" s="17" t="s">
        <v>974</v>
      </c>
      <c r="Q62" s="17">
        <v>405</v>
      </c>
      <c r="R62" s="17">
        <v>96</v>
      </c>
      <c r="S62" s="17" t="s">
        <v>974</v>
      </c>
      <c r="T62" s="16" t="s">
        <v>974</v>
      </c>
      <c r="U62" s="15">
        <v>71</v>
      </c>
      <c r="V62" s="17">
        <v>200</v>
      </c>
      <c r="W62" s="17">
        <v>271</v>
      </c>
      <c r="X62" s="17">
        <v>1</v>
      </c>
      <c r="Y62" s="17">
        <v>29</v>
      </c>
      <c r="Z62" s="17">
        <v>70</v>
      </c>
      <c r="AA62" s="16">
        <v>129</v>
      </c>
      <c r="AB62" s="16">
        <v>380</v>
      </c>
      <c r="AC62" s="12"/>
    </row>
    <row r="63" spans="1:29" x14ac:dyDescent="0.35">
      <c r="A63" s="9"/>
      <c r="B63" s="13"/>
      <c r="C63" s="18">
        <v>0.13</v>
      </c>
      <c r="D63" s="19">
        <v>0.36</v>
      </c>
      <c r="E63" s="21">
        <v>0.12</v>
      </c>
      <c r="F63" s="21">
        <v>0.18</v>
      </c>
      <c r="G63" s="21">
        <v>0.2</v>
      </c>
      <c r="H63" s="21">
        <v>0.22</v>
      </c>
      <c r="I63" s="21">
        <v>0.12</v>
      </c>
      <c r="J63" s="21">
        <v>0.15</v>
      </c>
      <c r="K63" s="21">
        <v>0.22</v>
      </c>
      <c r="L63" s="20">
        <v>7.0000000000000007E-2</v>
      </c>
      <c r="M63" s="15" t="s">
        <v>974</v>
      </c>
      <c r="N63" s="17" t="s">
        <v>974</v>
      </c>
      <c r="O63" s="17" t="s">
        <v>974</v>
      </c>
      <c r="P63" s="17" t="s">
        <v>974</v>
      </c>
      <c r="Q63" s="21">
        <v>0.15</v>
      </c>
      <c r="R63" s="21">
        <v>0.18</v>
      </c>
      <c r="S63" s="17" t="s">
        <v>974</v>
      </c>
      <c r="T63" s="16" t="s">
        <v>974</v>
      </c>
      <c r="U63" s="19">
        <v>0.09</v>
      </c>
      <c r="V63" s="21">
        <v>0.14000000000000001</v>
      </c>
      <c r="W63" s="21">
        <v>0.12</v>
      </c>
      <c r="X63" s="21">
        <v>0.01</v>
      </c>
      <c r="Y63" s="21">
        <v>0.16</v>
      </c>
      <c r="Z63" s="21">
        <v>0.24</v>
      </c>
      <c r="AA63" s="20">
        <v>0.11</v>
      </c>
      <c r="AB63" s="20">
        <v>0.09</v>
      </c>
      <c r="AC63" s="12"/>
    </row>
    <row r="64" spans="1:29" ht="29" x14ac:dyDescent="0.35">
      <c r="A64" s="9"/>
      <c r="B64" s="13"/>
      <c r="C64" s="15" t="s">
        <v>4634</v>
      </c>
      <c r="D64" s="15"/>
      <c r="E64" s="17"/>
      <c r="F64" s="17"/>
      <c r="G64" s="17" t="s">
        <v>1260</v>
      </c>
      <c r="H64" s="17" t="s">
        <v>1260</v>
      </c>
      <c r="I64" s="17" t="s">
        <v>1260</v>
      </c>
      <c r="J64" s="17" t="s">
        <v>1260</v>
      </c>
      <c r="K64" s="17"/>
      <c r="L64" s="16"/>
      <c r="M64" s="15"/>
      <c r="N64" s="17"/>
      <c r="O64" s="17"/>
      <c r="P64" s="17"/>
      <c r="Q64" s="17" t="s">
        <v>4635</v>
      </c>
      <c r="R64" s="17" t="s">
        <v>4635</v>
      </c>
      <c r="S64" s="17"/>
      <c r="T64" s="16"/>
      <c r="U64" s="15" t="s">
        <v>1194</v>
      </c>
      <c r="V64" s="17" t="s">
        <v>2948</v>
      </c>
      <c r="W64" s="17" t="s">
        <v>1302</v>
      </c>
      <c r="X64" s="17"/>
      <c r="Y64" s="17" t="s">
        <v>1194</v>
      </c>
      <c r="Z64" s="17" t="s">
        <v>1510</v>
      </c>
      <c r="AA64" s="16" t="s">
        <v>1194</v>
      </c>
      <c r="AB64" s="16"/>
      <c r="AC64" s="12"/>
    </row>
    <row r="65" spans="1:29" ht="29" x14ac:dyDescent="0.35">
      <c r="A65" s="9"/>
      <c r="B65" s="22" t="s">
        <v>4539</v>
      </c>
      <c r="C65" s="11">
        <v>2483</v>
      </c>
      <c r="D65" s="12">
        <v>4</v>
      </c>
      <c r="E65" s="6">
        <v>5</v>
      </c>
      <c r="F65" s="6">
        <v>19</v>
      </c>
      <c r="G65" s="6">
        <v>28</v>
      </c>
      <c r="H65" s="6">
        <v>20</v>
      </c>
      <c r="I65" s="6">
        <v>1735</v>
      </c>
      <c r="J65" s="6">
        <v>387</v>
      </c>
      <c r="K65" s="6">
        <v>16</v>
      </c>
      <c r="L65" s="9">
        <v>297</v>
      </c>
      <c r="M65" s="12" t="s">
        <v>974</v>
      </c>
      <c r="N65" s="6" t="s">
        <v>974</v>
      </c>
      <c r="O65" s="6" t="s">
        <v>974</v>
      </c>
      <c r="P65" s="6" t="s">
        <v>974</v>
      </c>
      <c r="Q65" s="6">
        <v>2115</v>
      </c>
      <c r="R65" s="6">
        <v>368</v>
      </c>
      <c r="S65" s="6" t="s">
        <v>974</v>
      </c>
      <c r="T65" s="9" t="s">
        <v>974</v>
      </c>
      <c r="U65" s="12">
        <v>446</v>
      </c>
      <c r="V65" s="6">
        <v>866</v>
      </c>
      <c r="W65" s="6">
        <v>1311</v>
      </c>
      <c r="X65" s="6">
        <v>154</v>
      </c>
      <c r="Y65" s="6">
        <v>107</v>
      </c>
      <c r="Z65" s="6">
        <v>153</v>
      </c>
      <c r="AA65" s="9">
        <v>758</v>
      </c>
      <c r="AB65" s="9">
        <v>2869</v>
      </c>
      <c r="AC65" s="12"/>
    </row>
    <row r="66" spans="1:29" x14ac:dyDescent="0.35">
      <c r="A66" s="9"/>
      <c r="B66" s="22"/>
      <c r="C66" s="23">
        <v>0.62</v>
      </c>
      <c r="D66" s="24">
        <v>0.28999999999999998</v>
      </c>
      <c r="E66" s="26">
        <v>0.24</v>
      </c>
      <c r="F66" s="26">
        <v>0.59</v>
      </c>
      <c r="G66" s="26">
        <v>0.42</v>
      </c>
      <c r="H66" s="26">
        <v>0.54</v>
      </c>
      <c r="I66" s="26">
        <v>0.65</v>
      </c>
      <c r="J66" s="26">
        <v>0.62</v>
      </c>
      <c r="K66" s="26">
        <v>0.49</v>
      </c>
      <c r="L66" s="25">
        <v>0.52</v>
      </c>
      <c r="M66" s="12" t="s">
        <v>974</v>
      </c>
      <c r="N66" s="6" t="s">
        <v>974</v>
      </c>
      <c r="O66" s="6" t="s">
        <v>974</v>
      </c>
      <c r="P66" s="6" t="s">
        <v>974</v>
      </c>
      <c r="Q66" s="26">
        <v>0.76</v>
      </c>
      <c r="R66" s="26">
        <v>0.7</v>
      </c>
      <c r="S66" s="6" t="s">
        <v>974</v>
      </c>
      <c r="T66" s="9" t="s">
        <v>974</v>
      </c>
      <c r="U66" s="24">
        <v>0.59</v>
      </c>
      <c r="V66" s="26">
        <v>0.61</v>
      </c>
      <c r="W66" s="26">
        <v>0.6</v>
      </c>
      <c r="X66" s="26">
        <v>0.81</v>
      </c>
      <c r="Y66" s="26">
        <v>0.56999999999999995</v>
      </c>
      <c r="Z66" s="26">
        <v>0.52</v>
      </c>
      <c r="AA66" s="25">
        <v>0.66</v>
      </c>
      <c r="AB66" s="25">
        <v>0.65</v>
      </c>
      <c r="AC66" s="12"/>
    </row>
    <row r="67" spans="1:29" ht="29" x14ac:dyDescent="0.35">
      <c r="A67" s="9"/>
      <c r="B67" s="22"/>
      <c r="C67" s="12" t="s">
        <v>4636</v>
      </c>
      <c r="D67" s="12"/>
      <c r="E67" s="6"/>
      <c r="F67" s="6"/>
      <c r="G67" s="6"/>
      <c r="H67" s="6"/>
      <c r="I67" s="6" t="s">
        <v>2104</v>
      </c>
      <c r="J67" s="6" t="s">
        <v>1746</v>
      </c>
      <c r="K67" s="6"/>
      <c r="L67" s="9"/>
      <c r="M67" s="12"/>
      <c r="N67" s="6"/>
      <c r="O67" s="6"/>
      <c r="P67" s="6"/>
      <c r="Q67" s="6" t="s">
        <v>3380</v>
      </c>
      <c r="R67" s="6" t="s">
        <v>4635</v>
      </c>
      <c r="S67" s="6"/>
      <c r="T67" s="9"/>
      <c r="U67" s="12"/>
      <c r="V67" s="6" t="s">
        <v>1287</v>
      </c>
      <c r="W67" s="6" t="s">
        <v>1287</v>
      </c>
      <c r="X67" s="6" t="s">
        <v>2832</v>
      </c>
      <c r="Y67" s="6"/>
      <c r="Z67" s="6"/>
      <c r="AA67" s="9" t="s">
        <v>2096</v>
      </c>
      <c r="AB67" s="9"/>
      <c r="AC67" s="12"/>
    </row>
    <row r="68" spans="1:29" ht="29" x14ac:dyDescent="0.35">
      <c r="A68" s="9"/>
      <c r="B68" s="13" t="s">
        <v>4541</v>
      </c>
      <c r="C68" s="14">
        <v>182</v>
      </c>
      <c r="D68" s="15" t="s">
        <v>974</v>
      </c>
      <c r="E68" s="17" t="s">
        <v>974</v>
      </c>
      <c r="F68" s="17" t="s">
        <v>974</v>
      </c>
      <c r="G68" s="17" t="s">
        <v>974</v>
      </c>
      <c r="H68" s="17" t="s">
        <v>974</v>
      </c>
      <c r="I68" s="17">
        <v>143</v>
      </c>
      <c r="J68" s="17">
        <v>39</v>
      </c>
      <c r="K68" s="17" t="s">
        <v>974</v>
      </c>
      <c r="L68" s="16" t="s">
        <v>974</v>
      </c>
      <c r="M68" s="15">
        <v>26</v>
      </c>
      <c r="N68" s="17">
        <v>4</v>
      </c>
      <c r="O68" s="17">
        <v>31</v>
      </c>
      <c r="P68" s="17">
        <v>2</v>
      </c>
      <c r="Q68" s="17">
        <v>109</v>
      </c>
      <c r="R68" s="17">
        <v>29</v>
      </c>
      <c r="S68" s="17">
        <v>5</v>
      </c>
      <c r="T68" s="16">
        <v>6</v>
      </c>
      <c r="U68" s="15">
        <v>35</v>
      </c>
      <c r="V68" s="17">
        <v>66</v>
      </c>
      <c r="W68" s="17">
        <v>101</v>
      </c>
      <c r="X68" s="17">
        <v>1</v>
      </c>
      <c r="Y68" s="17">
        <v>20</v>
      </c>
      <c r="Z68" s="17">
        <v>32</v>
      </c>
      <c r="AA68" s="16">
        <v>27</v>
      </c>
      <c r="AB68" s="16">
        <v>157</v>
      </c>
      <c r="AC68" s="12"/>
    </row>
    <row r="69" spans="1:29" x14ac:dyDescent="0.35">
      <c r="A69" s="9"/>
      <c r="B69" s="13"/>
      <c r="C69" s="18">
        <v>0.05</v>
      </c>
      <c r="D69" s="15" t="s">
        <v>974</v>
      </c>
      <c r="E69" s="17" t="s">
        <v>974</v>
      </c>
      <c r="F69" s="17" t="s">
        <v>974</v>
      </c>
      <c r="G69" s="17" t="s">
        <v>974</v>
      </c>
      <c r="H69" s="17" t="s">
        <v>974</v>
      </c>
      <c r="I69" s="21">
        <v>0.05</v>
      </c>
      <c r="J69" s="21">
        <v>0.06</v>
      </c>
      <c r="K69" s="17" t="s">
        <v>974</v>
      </c>
      <c r="L69" s="16" t="s">
        <v>974</v>
      </c>
      <c r="M69" s="19">
        <v>0.14000000000000001</v>
      </c>
      <c r="N69" s="21">
        <v>0.09</v>
      </c>
      <c r="O69" s="21">
        <v>0.13</v>
      </c>
      <c r="P69" s="21">
        <v>0.35</v>
      </c>
      <c r="Q69" s="21">
        <v>0.04</v>
      </c>
      <c r="R69" s="21">
        <v>0.06</v>
      </c>
      <c r="S69" s="21">
        <v>0.09</v>
      </c>
      <c r="T69" s="20">
        <v>0.02</v>
      </c>
      <c r="U69" s="19">
        <v>0.05</v>
      </c>
      <c r="V69" s="21">
        <v>0.05</v>
      </c>
      <c r="W69" s="21">
        <v>0.05</v>
      </c>
      <c r="X69" s="17" t="s">
        <v>975</v>
      </c>
      <c r="Y69" s="21">
        <v>0.11</v>
      </c>
      <c r="Z69" s="21">
        <v>0.11</v>
      </c>
      <c r="AA69" s="20">
        <v>0.02</v>
      </c>
      <c r="AB69" s="20">
        <v>0.04</v>
      </c>
      <c r="AC69" s="12"/>
    </row>
    <row r="70" spans="1:29" x14ac:dyDescent="0.35">
      <c r="A70" s="9"/>
      <c r="B70" s="13"/>
      <c r="C70" s="15" t="s">
        <v>2898</v>
      </c>
      <c r="D70" s="15"/>
      <c r="E70" s="17"/>
      <c r="F70" s="17"/>
      <c r="G70" s="17"/>
      <c r="H70" s="17"/>
      <c r="I70" s="17" t="s">
        <v>1321</v>
      </c>
      <c r="J70" s="17" t="s">
        <v>1260</v>
      </c>
      <c r="K70" s="17"/>
      <c r="L70" s="16"/>
      <c r="M70" s="15" t="s">
        <v>1322</v>
      </c>
      <c r="N70" s="17" t="s">
        <v>1323</v>
      </c>
      <c r="O70" s="17" t="s">
        <v>1322</v>
      </c>
      <c r="P70" s="17"/>
      <c r="Q70" s="17"/>
      <c r="R70" s="17" t="s">
        <v>1323</v>
      </c>
      <c r="S70" s="17" t="s">
        <v>1323</v>
      </c>
      <c r="T70" s="16"/>
      <c r="U70" s="15" t="s">
        <v>2828</v>
      </c>
      <c r="V70" s="17" t="s">
        <v>2828</v>
      </c>
      <c r="W70" s="17" t="s">
        <v>2828</v>
      </c>
      <c r="X70" s="17"/>
      <c r="Y70" s="17" t="s">
        <v>1510</v>
      </c>
      <c r="Z70" s="17" t="s">
        <v>1510</v>
      </c>
      <c r="AA70" s="16"/>
      <c r="AB70" s="16"/>
      <c r="AC70" s="12"/>
    </row>
    <row r="71" spans="1:29" ht="29" x14ac:dyDescent="0.35">
      <c r="A71" s="9"/>
      <c r="B71" s="22" t="s">
        <v>4542</v>
      </c>
      <c r="C71" s="11">
        <v>2827</v>
      </c>
      <c r="D71" s="12" t="s">
        <v>974</v>
      </c>
      <c r="E71" s="6" t="s">
        <v>974</v>
      </c>
      <c r="F71" s="6" t="s">
        <v>974</v>
      </c>
      <c r="G71" s="6" t="s">
        <v>974</v>
      </c>
      <c r="H71" s="6" t="s">
        <v>974</v>
      </c>
      <c r="I71" s="6">
        <v>2341</v>
      </c>
      <c r="J71" s="6">
        <v>487</v>
      </c>
      <c r="K71" s="6" t="s">
        <v>974</v>
      </c>
      <c r="L71" s="9" t="s">
        <v>974</v>
      </c>
      <c r="M71" s="12">
        <v>132</v>
      </c>
      <c r="N71" s="6">
        <v>30</v>
      </c>
      <c r="O71" s="6">
        <v>162</v>
      </c>
      <c r="P71" s="6">
        <v>3</v>
      </c>
      <c r="Q71" s="6">
        <v>2072</v>
      </c>
      <c r="R71" s="6">
        <v>389</v>
      </c>
      <c r="S71" s="6">
        <v>31</v>
      </c>
      <c r="T71" s="9">
        <v>171</v>
      </c>
      <c r="U71" s="12">
        <v>512</v>
      </c>
      <c r="V71" s="6">
        <v>1040</v>
      </c>
      <c r="W71" s="6">
        <v>1552</v>
      </c>
      <c r="X71" s="6">
        <v>142</v>
      </c>
      <c r="Y71" s="6">
        <v>106</v>
      </c>
      <c r="Z71" s="6">
        <v>163</v>
      </c>
      <c r="AA71" s="9">
        <v>864</v>
      </c>
      <c r="AB71" s="9">
        <v>3238</v>
      </c>
      <c r="AC71" s="12"/>
    </row>
    <row r="72" spans="1:29" x14ac:dyDescent="0.35">
      <c r="A72" s="9"/>
      <c r="B72" s="22"/>
      <c r="C72" s="23">
        <v>0.71</v>
      </c>
      <c r="D72" s="12" t="s">
        <v>974</v>
      </c>
      <c r="E72" s="6" t="s">
        <v>974</v>
      </c>
      <c r="F72" s="6" t="s">
        <v>974</v>
      </c>
      <c r="G72" s="6" t="s">
        <v>974</v>
      </c>
      <c r="H72" s="6" t="s">
        <v>974</v>
      </c>
      <c r="I72" s="26">
        <v>0.88</v>
      </c>
      <c r="J72" s="26">
        <v>0.78</v>
      </c>
      <c r="K72" s="6" t="s">
        <v>974</v>
      </c>
      <c r="L72" s="9" t="s">
        <v>974</v>
      </c>
      <c r="M72" s="24">
        <v>0.69</v>
      </c>
      <c r="N72" s="26">
        <v>0.59</v>
      </c>
      <c r="O72" s="26">
        <v>0.67</v>
      </c>
      <c r="P72" s="26">
        <v>0.65</v>
      </c>
      <c r="Q72" s="26">
        <v>0.75</v>
      </c>
      <c r="R72" s="26">
        <v>0.74</v>
      </c>
      <c r="S72" s="26">
        <v>0.53</v>
      </c>
      <c r="T72" s="25">
        <v>0.43</v>
      </c>
      <c r="U72" s="24">
        <v>0.68</v>
      </c>
      <c r="V72" s="26">
        <v>0.73</v>
      </c>
      <c r="W72" s="26">
        <v>0.71</v>
      </c>
      <c r="X72" s="26">
        <v>0.75</v>
      </c>
      <c r="Y72" s="26">
        <v>0.56000000000000005</v>
      </c>
      <c r="Z72" s="26">
        <v>0.56000000000000005</v>
      </c>
      <c r="AA72" s="25">
        <v>0.75</v>
      </c>
      <c r="AB72" s="25">
        <v>0.74</v>
      </c>
      <c r="AC72" s="12"/>
    </row>
    <row r="73" spans="1:29" x14ac:dyDescent="0.35">
      <c r="A73" s="9"/>
      <c r="B73" s="22"/>
      <c r="C73" s="12" t="s">
        <v>4637</v>
      </c>
      <c r="D73" s="12"/>
      <c r="E73" s="6"/>
      <c r="F73" s="6"/>
      <c r="G73" s="6"/>
      <c r="H73" s="6"/>
      <c r="I73" s="6" t="s">
        <v>2702</v>
      </c>
      <c r="J73" s="6" t="s">
        <v>1233</v>
      </c>
      <c r="K73" s="6"/>
      <c r="L73" s="9"/>
      <c r="M73" s="12" t="s">
        <v>2829</v>
      </c>
      <c r="N73" s="6"/>
      <c r="O73" s="6" t="s">
        <v>1323</v>
      </c>
      <c r="P73" s="6"/>
      <c r="Q73" s="6" t="s">
        <v>4638</v>
      </c>
      <c r="R73" s="6" t="s">
        <v>2829</v>
      </c>
      <c r="S73" s="6"/>
      <c r="T73" s="9"/>
      <c r="U73" s="12" t="s">
        <v>1327</v>
      </c>
      <c r="V73" s="6" t="s">
        <v>1326</v>
      </c>
      <c r="W73" s="6" t="s">
        <v>2704</v>
      </c>
      <c r="X73" s="6" t="s">
        <v>1327</v>
      </c>
      <c r="Y73" s="6"/>
      <c r="Z73" s="6"/>
      <c r="AA73" s="9" t="s">
        <v>1326</v>
      </c>
      <c r="AB73" s="9"/>
      <c r="AC73" s="12"/>
    </row>
    <row r="74" spans="1:29" ht="29" x14ac:dyDescent="0.35">
      <c r="A74" s="9"/>
      <c r="B74" s="13" t="s">
        <v>4543</v>
      </c>
      <c r="C74" s="14">
        <v>574</v>
      </c>
      <c r="D74" s="15">
        <v>2</v>
      </c>
      <c r="E74" s="17">
        <v>3</v>
      </c>
      <c r="F74" s="17">
        <v>8</v>
      </c>
      <c r="G74" s="17">
        <v>13</v>
      </c>
      <c r="H74" s="17">
        <v>3</v>
      </c>
      <c r="I74" s="17">
        <v>395</v>
      </c>
      <c r="J74" s="17">
        <v>98</v>
      </c>
      <c r="K74" s="17">
        <v>4</v>
      </c>
      <c r="L74" s="16">
        <v>61</v>
      </c>
      <c r="M74" s="15">
        <v>22</v>
      </c>
      <c r="N74" s="17">
        <v>13</v>
      </c>
      <c r="O74" s="17">
        <v>35</v>
      </c>
      <c r="P74" s="17">
        <v>2</v>
      </c>
      <c r="Q74" s="17">
        <v>401</v>
      </c>
      <c r="R74" s="17">
        <v>75</v>
      </c>
      <c r="S74" s="17">
        <v>13</v>
      </c>
      <c r="T74" s="16">
        <v>48</v>
      </c>
      <c r="U74" s="15">
        <v>108</v>
      </c>
      <c r="V74" s="17">
        <v>252</v>
      </c>
      <c r="W74" s="17">
        <v>359</v>
      </c>
      <c r="X74" s="17">
        <v>15</v>
      </c>
      <c r="Y74" s="17">
        <v>29</v>
      </c>
      <c r="Z74" s="17">
        <v>53</v>
      </c>
      <c r="AA74" s="16">
        <v>118</v>
      </c>
      <c r="AB74" s="16">
        <v>603</v>
      </c>
      <c r="AC74" s="12"/>
    </row>
    <row r="75" spans="1:29" x14ac:dyDescent="0.35">
      <c r="A75" s="9"/>
      <c r="B75" s="13"/>
      <c r="C75" s="18">
        <v>0.14000000000000001</v>
      </c>
      <c r="D75" s="19">
        <v>0.14000000000000001</v>
      </c>
      <c r="E75" s="21">
        <v>0.14000000000000001</v>
      </c>
      <c r="F75" s="21">
        <v>0.27</v>
      </c>
      <c r="G75" s="21">
        <v>0.2</v>
      </c>
      <c r="H75" s="21">
        <v>0.09</v>
      </c>
      <c r="I75" s="21">
        <v>0.15</v>
      </c>
      <c r="J75" s="21">
        <v>0.16</v>
      </c>
      <c r="K75" s="21">
        <v>0.13</v>
      </c>
      <c r="L75" s="20">
        <v>0.11</v>
      </c>
      <c r="M75" s="19">
        <v>0.11</v>
      </c>
      <c r="N75" s="21">
        <v>0.25</v>
      </c>
      <c r="O75" s="21">
        <v>0.14000000000000001</v>
      </c>
      <c r="P75" s="21">
        <v>0.35</v>
      </c>
      <c r="Q75" s="21">
        <v>0.14000000000000001</v>
      </c>
      <c r="R75" s="21">
        <v>0.14000000000000001</v>
      </c>
      <c r="S75" s="21">
        <v>0.23</v>
      </c>
      <c r="T75" s="20">
        <v>0.12</v>
      </c>
      <c r="U75" s="19">
        <v>0.14000000000000001</v>
      </c>
      <c r="V75" s="21">
        <v>0.18</v>
      </c>
      <c r="W75" s="21">
        <v>0.17</v>
      </c>
      <c r="X75" s="21">
        <v>0.08</v>
      </c>
      <c r="Y75" s="21">
        <v>0.15</v>
      </c>
      <c r="Z75" s="21">
        <v>0.18</v>
      </c>
      <c r="AA75" s="20">
        <v>0.1</v>
      </c>
      <c r="AB75" s="20">
        <v>0.14000000000000001</v>
      </c>
      <c r="AC75" s="12"/>
    </row>
    <row r="76" spans="1:29" x14ac:dyDescent="0.35">
      <c r="A76" s="9"/>
      <c r="B76" s="13"/>
      <c r="C76" s="15" t="s">
        <v>3700</v>
      </c>
      <c r="D76" s="15"/>
      <c r="E76" s="17"/>
      <c r="F76" s="17"/>
      <c r="G76" s="17"/>
      <c r="H76" s="17"/>
      <c r="I76" s="17" t="s">
        <v>1260</v>
      </c>
      <c r="J76" s="17" t="s">
        <v>1260</v>
      </c>
      <c r="K76" s="17"/>
      <c r="L76" s="16"/>
      <c r="M76" s="15"/>
      <c r="N76" s="17" t="s">
        <v>2900</v>
      </c>
      <c r="O76" s="17" t="s">
        <v>1036</v>
      </c>
      <c r="P76" s="17"/>
      <c r="Q76" s="17"/>
      <c r="R76" s="17"/>
      <c r="S76" s="17" t="s">
        <v>4639</v>
      </c>
      <c r="T76" s="16"/>
      <c r="U76" s="15" t="s">
        <v>2828</v>
      </c>
      <c r="V76" s="17" t="s">
        <v>2136</v>
      </c>
      <c r="W76" s="17" t="s">
        <v>2136</v>
      </c>
      <c r="X76" s="17"/>
      <c r="Y76" s="17"/>
      <c r="Z76" s="17" t="s">
        <v>2828</v>
      </c>
      <c r="AA76" s="16"/>
      <c r="AB76" s="16"/>
      <c r="AC76" s="12"/>
    </row>
    <row r="77" spans="1:29" ht="29" x14ac:dyDescent="0.35">
      <c r="A77" s="9"/>
      <c r="B77" s="22" t="s">
        <v>4544</v>
      </c>
      <c r="C77" s="11">
        <v>1384</v>
      </c>
      <c r="D77" s="12" t="s">
        <v>975</v>
      </c>
      <c r="E77" s="6">
        <v>2</v>
      </c>
      <c r="F77" s="6">
        <v>7</v>
      </c>
      <c r="G77" s="6">
        <v>10</v>
      </c>
      <c r="H77" s="6">
        <v>12</v>
      </c>
      <c r="I77" s="6">
        <v>989</v>
      </c>
      <c r="J77" s="6">
        <v>220</v>
      </c>
      <c r="K77" s="6">
        <v>8</v>
      </c>
      <c r="L77" s="9">
        <v>145</v>
      </c>
      <c r="M77" s="12">
        <v>23</v>
      </c>
      <c r="N77" s="6">
        <v>11</v>
      </c>
      <c r="O77" s="6">
        <v>34</v>
      </c>
      <c r="P77" s="6">
        <v>1</v>
      </c>
      <c r="Q77" s="6">
        <v>1032</v>
      </c>
      <c r="R77" s="6">
        <v>209</v>
      </c>
      <c r="S77" s="6">
        <v>10</v>
      </c>
      <c r="T77" s="9">
        <v>98</v>
      </c>
      <c r="U77" s="12">
        <v>205</v>
      </c>
      <c r="V77" s="6">
        <v>478</v>
      </c>
      <c r="W77" s="6">
        <v>683</v>
      </c>
      <c r="X77" s="6">
        <v>109</v>
      </c>
      <c r="Y77" s="6">
        <v>52</v>
      </c>
      <c r="Z77" s="6">
        <v>85</v>
      </c>
      <c r="AA77" s="9">
        <v>456</v>
      </c>
      <c r="AB77" s="9">
        <v>1590</v>
      </c>
      <c r="AC77" s="12"/>
    </row>
    <row r="78" spans="1:29" x14ac:dyDescent="0.35">
      <c r="A78" s="9"/>
      <c r="B78" s="22"/>
      <c r="C78" s="23">
        <v>0.35</v>
      </c>
      <c r="D78" s="24">
        <v>0.03</v>
      </c>
      <c r="E78" s="26">
        <v>0.1</v>
      </c>
      <c r="F78" s="26">
        <v>0.22</v>
      </c>
      <c r="G78" s="26">
        <v>0.14000000000000001</v>
      </c>
      <c r="H78" s="26">
        <v>0.33</v>
      </c>
      <c r="I78" s="26">
        <v>0.37</v>
      </c>
      <c r="J78" s="26">
        <v>0.35</v>
      </c>
      <c r="K78" s="26">
        <v>0.25</v>
      </c>
      <c r="L78" s="25">
        <v>0.26</v>
      </c>
      <c r="M78" s="24">
        <v>0.12</v>
      </c>
      <c r="N78" s="26">
        <v>0.21</v>
      </c>
      <c r="O78" s="26">
        <v>0.14000000000000001</v>
      </c>
      <c r="P78" s="26">
        <v>0.21</v>
      </c>
      <c r="Q78" s="26">
        <v>0.37</v>
      </c>
      <c r="R78" s="26">
        <v>0.39</v>
      </c>
      <c r="S78" s="26">
        <v>0.18</v>
      </c>
      <c r="T78" s="25">
        <v>0.24</v>
      </c>
      <c r="U78" s="24">
        <v>0.27</v>
      </c>
      <c r="V78" s="26">
        <v>0.34</v>
      </c>
      <c r="W78" s="26">
        <v>0.31</v>
      </c>
      <c r="X78" s="26">
        <v>0.56999999999999995</v>
      </c>
      <c r="Y78" s="26">
        <v>0.27</v>
      </c>
      <c r="Z78" s="26">
        <v>0.28999999999999998</v>
      </c>
      <c r="AA78" s="25">
        <v>0.39</v>
      </c>
      <c r="AB78" s="25">
        <v>0.36</v>
      </c>
      <c r="AC78" s="12"/>
    </row>
    <row r="79" spans="1:29" ht="29" x14ac:dyDescent="0.35">
      <c r="A79" s="9"/>
      <c r="B79" s="22"/>
      <c r="C79" s="12" t="s">
        <v>4640</v>
      </c>
      <c r="D79" s="12"/>
      <c r="E79" s="6"/>
      <c r="F79" s="6"/>
      <c r="G79" s="6"/>
      <c r="H79" s="6" t="s">
        <v>967</v>
      </c>
      <c r="I79" s="6" t="s">
        <v>2104</v>
      </c>
      <c r="J79" s="6" t="s">
        <v>1746</v>
      </c>
      <c r="K79" s="6"/>
      <c r="L79" s="9"/>
      <c r="M79" s="12"/>
      <c r="N79" s="6"/>
      <c r="O79" s="6"/>
      <c r="P79" s="6"/>
      <c r="Q79" s="6" t="s">
        <v>4635</v>
      </c>
      <c r="R79" s="6" t="s">
        <v>4635</v>
      </c>
      <c r="S79" s="6"/>
      <c r="T79" s="9" t="s">
        <v>1317</v>
      </c>
      <c r="U79" s="12"/>
      <c r="V79" s="6" t="s">
        <v>1675</v>
      </c>
      <c r="W79" s="6" t="s">
        <v>1038</v>
      </c>
      <c r="X79" s="6" t="s">
        <v>2832</v>
      </c>
      <c r="Y79" s="6"/>
      <c r="Z79" s="6"/>
      <c r="AA79" s="9" t="s">
        <v>2833</v>
      </c>
      <c r="AB79" s="9"/>
      <c r="AC79" s="12"/>
    </row>
    <row r="80" spans="1:29" x14ac:dyDescent="0.35">
      <c r="A80" s="9"/>
      <c r="B80" s="28" t="s">
        <v>1146</v>
      </c>
      <c r="C80" s="14"/>
      <c r="D80" s="15"/>
      <c r="E80" s="17"/>
      <c r="F80" s="17"/>
      <c r="G80" s="17"/>
      <c r="H80" s="17"/>
      <c r="I80" s="17"/>
      <c r="J80" s="17"/>
      <c r="K80" s="17"/>
      <c r="L80" s="16"/>
      <c r="M80" s="15"/>
      <c r="N80" s="17"/>
      <c r="O80" s="17"/>
      <c r="P80" s="17"/>
      <c r="Q80" s="17"/>
      <c r="R80" s="17"/>
      <c r="S80" s="17"/>
      <c r="T80" s="16"/>
      <c r="U80" s="15"/>
      <c r="V80" s="17"/>
      <c r="W80" s="17"/>
      <c r="X80" s="17"/>
      <c r="Y80" s="17"/>
      <c r="Z80" s="17"/>
      <c r="AA80" s="16"/>
      <c r="AB80" s="16"/>
      <c r="AC80" s="12"/>
    </row>
    <row r="81" spans="1:29" x14ac:dyDescent="0.35">
      <c r="A81" s="9"/>
      <c r="B81" s="22" t="s">
        <v>4546</v>
      </c>
      <c r="C81" s="11">
        <v>1415</v>
      </c>
      <c r="D81" s="12">
        <v>8</v>
      </c>
      <c r="E81" s="6">
        <v>8</v>
      </c>
      <c r="F81" s="6">
        <v>15</v>
      </c>
      <c r="G81" s="6">
        <v>32</v>
      </c>
      <c r="H81" s="6">
        <v>16</v>
      </c>
      <c r="I81" s="6">
        <v>863</v>
      </c>
      <c r="J81" s="6">
        <v>226</v>
      </c>
      <c r="K81" s="6">
        <v>18</v>
      </c>
      <c r="L81" s="9">
        <v>260</v>
      </c>
      <c r="M81" s="12">
        <v>85</v>
      </c>
      <c r="N81" s="6">
        <v>18</v>
      </c>
      <c r="O81" s="6">
        <v>103</v>
      </c>
      <c r="P81" s="6" t="s">
        <v>974</v>
      </c>
      <c r="Q81" s="6">
        <v>971</v>
      </c>
      <c r="R81" s="6">
        <v>168</v>
      </c>
      <c r="S81" s="6">
        <v>27</v>
      </c>
      <c r="T81" s="9">
        <v>146</v>
      </c>
      <c r="U81" s="12">
        <v>263</v>
      </c>
      <c r="V81" s="6">
        <v>504</v>
      </c>
      <c r="W81" s="6">
        <v>767</v>
      </c>
      <c r="X81" s="6">
        <v>64</v>
      </c>
      <c r="Y81" s="6">
        <v>75</v>
      </c>
      <c r="Z81" s="6">
        <v>124</v>
      </c>
      <c r="AA81" s="9">
        <v>385</v>
      </c>
      <c r="AB81" s="9">
        <v>1429</v>
      </c>
      <c r="AC81" s="12"/>
    </row>
    <row r="82" spans="1:29" x14ac:dyDescent="0.35">
      <c r="A82" s="9"/>
      <c r="B82" s="22"/>
      <c r="C82" s="23">
        <v>0.35</v>
      </c>
      <c r="D82" s="24">
        <v>0.54</v>
      </c>
      <c r="E82" s="26">
        <v>0.38</v>
      </c>
      <c r="F82" s="26">
        <v>0.49</v>
      </c>
      <c r="G82" s="26">
        <v>0.47</v>
      </c>
      <c r="H82" s="26">
        <v>0.44</v>
      </c>
      <c r="I82" s="26">
        <v>0.32</v>
      </c>
      <c r="J82" s="26">
        <v>0.36</v>
      </c>
      <c r="K82" s="26">
        <v>0.54</v>
      </c>
      <c r="L82" s="25">
        <v>0.46</v>
      </c>
      <c r="M82" s="24">
        <v>0.44</v>
      </c>
      <c r="N82" s="26">
        <v>0.34</v>
      </c>
      <c r="O82" s="26">
        <v>0.42</v>
      </c>
      <c r="P82" s="6" t="s">
        <v>974</v>
      </c>
      <c r="Q82" s="26">
        <v>0.35</v>
      </c>
      <c r="R82" s="26">
        <v>0.32</v>
      </c>
      <c r="S82" s="26">
        <v>0.46</v>
      </c>
      <c r="T82" s="25">
        <v>0.36</v>
      </c>
      <c r="U82" s="24">
        <v>0.35</v>
      </c>
      <c r="V82" s="26">
        <v>0.35</v>
      </c>
      <c r="W82" s="26">
        <v>0.35</v>
      </c>
      <c r="X82" s="26">
        <v>0.34</v>
      </c>
      <c r="Y82" s="26">
        <v>0.4</v>
      </c>
      <c r="Z82" s="26">
        <v>0.42</v>
      </c>
      <c r="AA82" s="25">
        <v>0.33</v>
      </c>
      <c r="AB82" s="25">
        <v>0.33</v>
      </c>
      <c r="AC82" s="12"/>
    </row>
    <row r="83" spans="1:29" x14ac:dyDescent="0.35">
      <c r="A83" s="9"/>
      <c r="B83" s="22"/>
      <c r="C83" s="12" t="s">
        <v>1243</v>
      </c>
      <c r="D83" s="12"/>
      <c r="E83" s="6"/>
      <c r="F83" s="6"/>
      <c r="G83" s="6" t="s">
        <v>1243</v>
      </c>
      <c r="H83" s="6"/>
      <c r="I83" s="6"/>
      <c r="J83" s="6"/>
      <c r="K83" s="6"/>
      <c r="L83" s="9" t="s">
        <v>1239</v>
      </c>
      <c r="M83" s="12" t="s">
        <v>1292</v>
      </c>
      <c r="N83" s="6"/>
      <c r="O83" s="6" t="s">
        <v>1292</v>
      </c>
      <c r="P83" s="6"/>
      <c r="Q83" s="6"/>
      <c r="R83" s="6"/>
      <c r="S83" s="6" t="s">
        <v>1261</v>
      </c>
      <c r="T83" s="9"/>
      <c r="U83" s="12"/>
      <c r="V83" s="6"/>
      <c r="W83" s="6"/>
      <c r="X83" s="6"/>
      <c r="Y83" s="6"/>
      <c r="Z83" s="6" t="s">
        <v>1517</v>
      </c>
      <c r="AA83" s="9"/>
      <c r="AB83" s="9"/>
      <c r="AC83" s="12"/>
    </row>
    <row r="84" spans="1:29" x14ac:dyDescent="0.35">
      <c r="A84" s="9"/>
      <c r="B84" s="13" t="s">
        <v>4548</v>
      </c>
      <c r="C84" s="14">
        <v>2220</v>
      </c>
      <c r="D84" s="15">
        <v>7</v>
      </c>
      <c r="E84" s="17">
        <v>9</v>
      </c>
      <c r="F84" s="17">
        <v>13</v>
      </c>
      <c r="G84" s="17">
        <v>29</v>
      </c>
      <c r="H84" s="17">
        <v>13</v>
      </c>
      <c r="I84" s="17">
        <v>1560</v>
      </c>
      <c r="J84" s="17">
        <v>351</v>
      </c>
      <c r="K84" s="17">
        <v>12</v>
      </c>
      <c r="L84" s="16">
        <v>254</v>
      </c>
      <c r="M84" s="15">
        <v>90</v>
      </c>
      <c r="N84" s="17">
        <v>32</v>
      </c>
      <c r="O84" s="17">
        <v>122</v>
      </c>
      <c r="P84" s="17">
        <v>3</v>
      </c>
      <c r="Q84" s="17">
        <v>1554</v>
      </c>
      <c r="R84" s="17">
        <v>300</v>
      </c>
      <c r="S84" s="17">
        <v>25</v>
      </c>
      <c r="T84" s="16">
        <v>215</v>
      </c>
      <c r="U84" s="15">
        <v>421</v>
      </c>
      <c r="V84" s="17">
        <v>801</v>
      </c>
      <c r="W84" s="17">
        <v>1222</v>
      </c>
      <c r="X84" s="17">
        <v>113</v>
      </c>
      <c r="Y84" s="17">
        <v>101</v>
      </c>
      <c r="Z84" s="17">
        <v>139</v>
      </c>
      <c r="AA84" s="16">
        <v>645</v>
      </c>
      <c r="AB84" s="16">
        <v>2452</v>
      </c>
      <c r="AC84" s="12"/>
    </row>
    <row r="85" spans="1:29" x14ac:dyDescent="0.35">
      <c r="A85" s="9"/>
      <c r="B85" s="13"/>
      <c r="C85" s="18">
        <v>0.55000000000000004</v>
      </c>
      <c r="D85" s="19">
        <v>0.46</v>
      </c>
      <c r="E85" s="21">
        <v>0.43</v>
      </c>
      <c r="F85" s="21">
        <v>0.4</v>
      </c>
      <c r="G85" s="21">
        <v>0.43</v>
      </c>
      <c r="H85" s="21">
        <v>0.37</v>
      </c>
      <c r="I85" s="21">
        <v>0.57999999999999996</v>
      </c>
      <c r="J85" s="21">
        <v>0.56000000000000005</v>
      </c>
      <c r="K85" s="21">
        <v>0.37</v>
      </c>
      <c r="L85" s="20">
        <v>0.45</v>
      </c>
      <c r="M85" s="19">
        <v>0.47</v>
      </c>
      <c r="N85" s="21">
        <v>0.63</v>
      </c>
      <c r="O85" s="21">
        <v>0.5</v>
      </c>
      <c r="P85" s="21">
        <v>0.65</v>
      </c>
      <c r="Q85" s="21">
        <v>0.56000000000000005</v>
      </c>
      <c r="R85" s="21">
        <v>0.56999999999999995</v>
      </c>
      <c r="S85" s="21">
        <v>0.44</v>
      </c>
      <c r="T85" s="20">
        <v>0.54</v>
      </c>
      <c r="U85" s="19">
        <v>0.56000000000000005</v>
      </c>
      <c r="V85" s="21">
        <v>0.56000000000000005</v>
      </c>
      <c r="W85" s="21">
        <v>0.56000000000000005</v>
      </c>
      <c r="X85" s="21">
        <v>0.59</v>
      </c>
      <c r="Y85" s="21">
        <v>0.54</v>
      </c>
      <c r="Z85" s="21">
        <v>0.47</v>
      </c>
      <c r="AA85" s="20">
        <v>0.56000000000000005</v>
      </c>
      <c r="AB85" s="20">
        <v>0.56000000000000005</v>
      </c>
      <c r="AC85" s="12"/>
    </row>
    <row r="86" spans="1:29" x14ac:dyDescent="0.35">
      <c r="A86" s="9"/>
      <c r="B86" s="13"/>
      <c r="C86" s="15" t="s">
        <v>4641</v>
      </c>
      <c r="D86" s="15"/>
      <c r="E86" s="17"/>
      <c r="F86" s="17"/>
      <c r="G86" s="17"/>
      <c r="H86" s="17"/>
      <c r="I86" s="17" t="s">
        <v>1233</v>
      </c>
      <c r="J86" s="17" t="s">
        <v>2408</v>
      </c>
      <c r="K86" s="17"/>
      <c r="L86" s="16"/>
      <c r="M86" s="15"/>
      <c r="N86" s="17"/>
      <c r="O86" s="17" t="s">
        <v>1036</v>
      </c>
      <c r="P86" s="17"/>
      <c r="Q86" s="17" t="s">
        <v>1036</v>
      </c>
      <c r="R86" s="17" t="s">
        <v>1036</v>
      </c>
      <c r="S86" s="17"/>
      <c r="T86" s="16"/>
      <c r="U86" s="15" t="s">
        <v>1287</v>
      </c>
      <c r="V86" s="17" t="s">
        <v>1287</v>
      </c>
      <c r="W86" s="17" t="s">
        <v>1287</v>
      </c>
      <c r="X86" s="17" t="s">
        <v>1287</v>
      </c>
      <c r="Y86" s="17"/>
      <c r="Z86" s="17"/>
      <c r="AA86" s="16" t="s">
        <v>1287</v>
      </c>
      <c r="AB86" s="16"/>
      <c r="AC86" s="12"/>
    </row>
    <row r="87" spans="1:29" x14ac:dyDescent="0.35">
      <c r="A87" s="9"/>
      <c r="B87" s="22" t="s">
        <v>4550</v>
      </c>
      <c r="C87" s="11">
        <v>127</v>
      </c>
      <c r="D87" s="12" t="s">
        <v>974</v>
      </c>
      <c r="E87" s="6">
        <v>1</v>
      </c>
      <c r="F87" s="6">
        <v>1</v>
      </c>
      <c r="G87" s="6">
        <v>2</v>
      </c>
      <c r="H87" s="6">
        <v>1</v>
      </c>
      <c r="I87" s="6">
        <v>99</v>
      </c>
      <c r="J87" s="6">
        <v>13</v>
      </c>
      <c r="K87" s="6">
        <v>1</v>
      </c>
      <c r="L87" s="9">
        <v>10</v>
      </c>
      <c r="M87" s="12">
        <v>7</v>
      </c>
      <c r="N87" s="6">
        <v>1</v>
      </c>
      <c r="O87" s="6">
        <v>9</v>
      </c>
      <c r="P87" s="6" t="s">
        <v>974</v>
      </c>
      <c r="Q87" s="6">
        <v>93</v>
      </c>
      <c r="R87" s="6">
        <v>17</v>
      </c>
      <c r="S87" s="6">
        <v>3</v>
      </c>
      <c r="T87" s="9">
        <v>6</v>
      </c>
      <c r="U87" s="12">
        <v>23</v>
      </c>
      <c r="V87" s="6">
        <v>45</v>
      </c>
      <c r="W87" s="6">
        <v>68</v>
      </c>
      <c r="X87" s="6">
        <v>5</v>
      </c>
      <c r="Y87" s="6">
        <v>4</v>
      </c>
      <c r="Z87" s="6">
        <v>10</v>
      </c>
      <c r="AA87" s="9">
        <v>40</v>
      </c>
      <c r="AB87" s="9">
        <v>294</v>
      </c>
      <c r="AC87" s="12"/>
    </row>
    <row r="88" spans="1:29" x14ac:dyDescent="0.35">
      <c r="A88" s="9"/>
      <c r="B88" s="22"/>
      <c r="C88" s="23">
        <v>0.03</v>
      </c>
      <c r="D88" s="12" t="s">
        <v>974</v>
      </c>
      <c r="E88" s="26">
        <v>0.04</v>
      </c>
      <c r="F88" s="26">
        <v>0.04</v>
      </c>
      <c r="G88" s="26">
        <v>0.03</v>
      </c>
      <c r="H88" s="26">
        <v>0.02</v>
      </c>
      <c r="I88" s="26">
        <v>0.04</v>
      </c>
      <c r="J88" s="26">
        <v>0.02</v>
      </c>
      <c r="K88" s="26">
        <v>0.04</v>
      </c>
      <c r="L88" s="25">
        <v>0.02</v>
      </c>
      <c r="M88" s="24">
        <v>0.04</v>
      </c>
      <c r="N88" s="26">
        <v>0.03</v>
      </c>
      <c r="O88" s="26">
        <v>0.04</v>
      </c>
      <c r="P88" s="6" t="s">
        <v>974</v>
      </c>
      <c r="Q88" s="26">
        <v>0.03</v>
      </c>
      <c r="R88" s="26">
        <v>0.03</v>
      </c>
      <c r="S88" s="26">
        <v>0.05</v>
      </c>
      <c r="T88" s="25">
        <v>0.01</v>
      </c>
      <c r="U88" s="24">
        <v>0.03</v>
      </c>
      <c r="V88" s="26">
        <v>0.03</v>
      </c>
      <c r="W88" s="26">
        <v>0.03</v>
      </c>
      <c r="X88" s="26">
        <v>0.03</v>
      </c>
      <c r="Y88" s="26">
        <v>0.02</v>
      </c>
      <c r="Z88" s="26">
        <v>0.03</v>
      </c>
      <c r="AA88" s="25">
        <v>0.03</v>
      </c>
      <c r="AB88" s="25">
        <v>7.0000000000000007E-2</v>
      </c>
      <c r="AC88" s="12"/>
    </row>
    <row r="89" spans="1:29" x14ac:dyDescent="0.35">
      <c r="A89" s="9"/>
      <c r="B89" s="22"/>
      <c r="C89" s="11"/>
      <c r="D89" s="12"/>
      <c r="E89" s="6"/>
      <c r="F89" s="6"/>
      <c r="G89" s="6"/>
      <c r="H89" s="6"/>
      <c r="I89" s="6" t="s">
        <v>1027</v>
      </c>
      <c r="J89" s="6"/>
      <c r="K89" s="6"/>
      <c r="L89" s="9"/>
      <c r="M89" s="12"/>
      <c r="N89" s="6"/>
      <c r="O89" s="6"/>
      <c r="P89" s="6"/>
      <c r="Q89" s="6"/>
      <c r="R89" s="6"/>
      <c r="S89" s="6"/>
      <c r="T89" s="9"/>
      <c r="U89" s="12"/>
      <c r="V89" s="6"/>
      <c r="W89" s="6"/>
      <c r="X89" s="6"/>
      <c r="Y89" s="6"/>
      <c r="Z89" s="6"/>
      <c r="AA89" s="9"/>
      <c r="AB89" s="9"/>
      <c r="AC89" s="12"/>
    </row>
    <row r="90" spans="1:29" x14ac:dyDescent="0.35">
      <c r="B90" s="30" t="s">
        <v>960</v>
      </c>
      <c r="C90" s="38">
        <v>4385</v>
      </c>
      <c r="D90" s="31">
        <v>15</v>
      </c>
      <c r="E90" s="33">
        <v>32</v>
      </c>
      <c r="F90" s="33">
        <v>50</v>
      </c>
      <c r="G90" s="33">
        <v>97</v>
      </c>
      <c r="H90" s="33">
        <v>51</v>
      </c>
      <c r="I90" s="33">
        <v>3036</v>
      </c>
      <c r="J90" s="33">
        <v>635</v>
      </c>
      <c r="K90" s="33">
        <v>48</v>
      </c>
      <c r="L90" s="32">
        <v>518</v>
      </c>
      <c r="M90" s="31">
        <v>250</v>
      </c>
      <c r="N90" s="33">
        <v>57</v>
      </c>
      <c r="O90" s="33">
        <v>307</v>
      </c>
      <c r="P90" s="33">
        <v>5</v>
      </c>
      <c r="Q90" s="33">
        <v>3001</v>
      </c>
      <c r="R90" s="33">
        <v>569</v>
      </c>
      <c r="S90" s="33">
        <v>86</v>
      </c>
      <c r="T90" s="32">
        <v>417</v>
      </c>
      <c r="U90" s="31">
        <v>932</v>
      </c>
      <c r="V90" s="33">
        <v>1535</v>
      </c>
      <c r="W90" s="33">
        <v>2467</v>
      </c>
      <c r="X90" s="33">
        <v>209</v>
      </c>
      <c r="Y90" s="33">
        <v>189</v>
      </c>
      <c r="Z90" s="33">
        <v>293</v>
      </c>
      <c r="AA90" s="32">
        <v>1227</v>
      </c>
      <c r="AB90" s="32">
        <v>4385</v>
      </c>
    </row>
    <row r="92" spans="1:29" x14ac:dyDescent="0.35">
      <c r="B92" s="1" t="s">
        <v>983</v>
      </c>
    </row>
    <row r="93" spans="1:29" x14ac:dyDescent="0.35">
      <c r="B93" s="1" t="s">
        <v>984</v>
      </c>
    </row>
    <row r="94" spans="1:29" x14ac:dyDescent="0.35">
      <c r="B94" s="1" t="s">
        <v>985</v>
      </c>
    </row>
    <row r="95" spans="1:29" x14ac:dyDescent="0.35">
      <c r="B95" s="1"/>
    </row>
    <row r="96" spans="1:29" x14ac:dyDescent="0.35">
      <c r="B96" s="1" t="s">
        <v>1246</v>
      </c>
    </row>
    <row r="97" spans="2:2" x14ac:dyDescent="0.35">
      <c r="B97" s="1" t="s">
        <v>987</v>
      </c>
    </row>
  </sheetData>
  <mergeCells count="3">
    <mergeCell ref="D12:L12"/>
    <mergeCell ref="M12:T12"/>
    <mergeCell ref="U12:AA12"/>
  </mergeCells>
  <hyperlinks>
    <hyperlink ref="B1" location="Index!A416" display="Return to Index" xr:uid="{00000000-0004-0000-9C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dimension ref="A1:W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2" width="15.7265625" customWidth="1"/>
  </cols>
  <sheetData>
    <row r="1" spans="1:23" x14ac:dyDescent="0.35">
      <c r="B1" s="3" t="s">
        <v>934</v>
      </c>
    </row>
    <row r="2" spans="1:23" x14ac:dyDescent="0.35">
      <c r="B2" s="4"/>
    </row>
    <row r="3" spans="1:23" x14ac:dyDescent="0.35">
      <c r="B3" s="4"/>
    </row>
    <row r="4" spans="1:23" x14ac:dyDescent="0.35">
      <c r="L4" s="4" t="s">
        <v>0</v>
      </c>
    </row>
    <row r="5" spans="1:23" x14ac:dyDescent="0.35">
      <c r="L5" s="4"/>
    </row>
    <row r="6" spans="1:23" x14ac:dyDescent="0.35">
      <c r="B6" s="4"/>
      <c r="C6" s="4"/>
      <c r="D6" s="4"/>
      <c r="E6" s="4"/>
      <c r="F6" s="4"/>
      <c r="G6" s="4"/>
      <c r="H6" s="4"/>
      <c r="I6" s="4"/>
      <c r="J6" s="4"/>
      <c r="K6" s="4"/>
      <c r="L6" s="4"/>
      <c r="M6" s="4"/>
      <c r="N6" s="4"/>
      <c r="O6" s="4"/>
      <c r="P6" s="4"/>
      <c r="Q6" s="4"/>
      <c r="R6" s="4"/>
      <c r="S6" s="4"/>
      <c r="T6" s="4"/>
      <c r="U6" s="4"/>
      <c r="V6" s="4" t="s">
        <v>935</v>
      </c>
    </row>
    <row r="7" spans="1:23" x14ac:dyDescent="0.35">
      <c r="V7" s="4" t="s">
        <v>923</v>
      </c>
    </row>
    <row r="8" spans="1:23" x14ac:dyDescent="0.35">
      <c r="B8" s="1" t="s">
        <v>863</v>
      </c>
    </row>
    <row r="12" spans="1:23" x14ac:dyDescent="0.35">
      <c r="D12" s="37" t="s">
        <v>936</v>
      </c>
      <c r="E12" s="37"/>
      <c r="F12" s="37" t="s">
        <v>937</v>
      </c>
      <c r="G12" s="37"/>
      <c r="H12" s="37"/>
      <c r="I12" s="37"/>
      <c r="J12" s="37"/>
      <c r="K12" s="37"/>
      <c r="L12" s="37"/>
      <c r="M12" s="37" t="s">
        <v>938</v>
      </c>
      <c r="N12" s="37"/>
      <c r="O12" s="37" t="s">
        <v>939</v>
      </c>
      <c r="P12" s="37"/>
      <c r="Q12" s="37"/>
      <c r="R12" s="37" t="s">
        <v>940</v>
      </c>
      <c r="S12" s="37"/>
      <c r="T12" s="37"/>
      <c r="U12" s="37"/>
      <c r="V12" s="5"/>
    </row>
    <row r="13" spans="1:23" ht="58" x14ac:dyDescent="0.35">
      <c r="B13" s="6"/>
      <c r="C13" s="7" t="s">
        <v>941</v>
      </c>
      <c r="D13" s="7" t="s">
        <v>942</v>
      </c>
      <c r="E13" s="8" t="s">
        <v>943</v>
      </c>
      <c r="F13" s="7" t="s">
        <v>944</v>
      </c>
      <c r="G13" s="8" t="s">
        <v>945</v>
      </c>
      <c r="H13" s="8" t="s">
        <v>946</v>
      </c>
      <c r="I13" s="8" t="s">
        <v>947</v>
      </c>
      <c r="J13" s="8" t="s">
        <v>948</v>
      </c>
      <c r="K13" s="8" t="s">
        <v>949</v>
      </c>
      <c r="L13" s="8" t="s">
        <v>950</v>
      </c>
      <c r="M13" s="7" t="s">
        <v>951</v>
      </c>
      <c r="N13" s="8" t="s">
        <v>952</v>
      </c>
      <c r="O13" s="7" t="s">
        <v>953</v>
      </c>
      <c r="P13" s="8" t="s">
        <v>954</v>
      </c>
      <c r="Q13" s="8" t="s">
        <v>955</v>
      </c>
      <c r="R13" s="7" t="s">
        <v>956</v>
      </c>
      <c r="S13" s="8" t="s">
        <v>957</v>
      </c>
      <c r="T13" s="8" t="s">
        <v>958</v>
      </c>
      <c r="U13" s="8" t="s">
        <v>959</v>
      </c>
      <c r="V13" s="8" t="s">
        <v>960</v>
      </c>
    </row>
    <row r="14" spans="1:23" x14ac:dyDescent="0.35">
      <c r="B14" s="30" t="s">
        <v>4022</v>
      </c>
      <c r="C14" s="38">
        <v>4005</v>
      </c>
      <c r="D14" s="31">
        <v>1920</v>
      </c>
      <c r="E14" s="32">
        <v>2024</v>
      </c>
      <c r="F14" s="31" t="s">
        <v>963</v>
      </c>
      <c r="G14" s="33">
        <v>623</v>
      </c>
      <c r="H14" s="33">
        <v>718</v>
      </c>
      <c r="I14" s="33">
        <v>772</v>
      </c>
      <c r="J14" s="33">
        <v>696</v>
      </c>
      <c r="K14" s="33">
        <v>584</v>
      </c>
      <c r="L14" s="32">
        <v>491</v>
      </c>
      <c r="M14" s="31">
        <v>1884</v>
      </c>
      <c r="N14" s="32">
        <v>2105</v>
      </c>
      <c r="O14" s="31">
        <v>2983</v>
      </c>
      <c r="P14" s="33">
        <v>459</v>
      </c>
      <c r="Q14" s="32">
        <v>437</v>
      </c>
      <c r="R14" s="31">
        <v>743</v>
      </c>
      <c r="S14" s="33">
        <v>1137</v>
      </c>
      <c r="T14" s="33">
        <v>917</v>
      </c>
      <c r="U14" s="32">
        <v>444</v>
      </c>
      <c r="V14" s="32">
        <v>4385</v>
      </c>
    </row>
    <row r="15" spans="1:23" x14ac:dyDescent="0.35">
      <c r="A15" s="9"/>
      <c r="B15" s="10" t="s">
        <v>825</v>
      </c>
      <c r="C15" s="11"/>
      <c r="D15" s="12"/>
      <c r="E15" s="9"/>
      <c r="F15" s="12"/>
      <c r="G15" s="6"/>
      <c r="H15" s="6"/>
      <c r="I15" s="6"/>
      <c r="J15" s="6"/>
      <c r="K15" s="6"/>
      <c r="L15" s="9"/>
      <c r="M15" s="12"/>
      <c r="N15" s="9"/>
      <c r="O15" s="12"/>
      <c r="P15" s="6"/>
      <c r="Q15" s="9"/>
      <c r="R15" s="12"/>
      <c r="S15" s="6"/>
      <c r="T15" s="6"/>
      <c r="U15" s="9"/>
      <c r="V15" s="9"/>
      <c r="W15" s="12"/>
    </row>
    <row r="16" spans="1:23" ht="29" x14ac:dyDescent="0.35">
      <c r="A16" s="9"/>
      <c r="B16" s="13" t="s">
        <v>3905</v>
      </c>
      <c r="C16" s="14">
        <v>15</v>
      </c>
      <c r="D16" s="15">
        <v>10</v>
      </c>
      <c r="E16" s="16">
        <v>5</v>
      </c>
      <c r="F16" s="15" t="s">
        <v>974</v>
      </c>
      <c r="G16" s="17">
        <v>5</v>
      </c>
      <c r="H16" s="17">
        <v>6</v>
      </c>
      <c r="I16" s="17">
        <v>2</v>
      </c>
      <c r="J16" s="17" t="s">
        <v>975</v>
      </c>
      <c r="K16" s="17">
        <v>1</v>
      </c>
      <c r="L16" s="16">
        <v>1</v>
      </c>
      <c r="M16" s="15">
        <v>8</v>
      </c>
      <c r="N16" s="16">
        <v>7</v>
      </c>
      <c r="O16" s="15">
        <v>9</v>
      </c>
      <c r="P16" s="17">
        <v>3</v>
      </c>
      <c r="Q16" s="16" t="s">
        <v>974</v>
      </c>
      <c r="R16" s="15">
        <v>2</v>
      </c>
      <c r="S16" s="17">
        <v>5</v>
      </c>
      <c r="T16" s="17">
        <v>4</v>
      </c>
      <c r="U16" s="16">
        <v>3</v>
      </c>
      <c r="V16" s="16">
        <v>15</v>
      </c>
      <c r="W16" s="12"/>
    </row>
    <row r="17" spans="1:23" x14ac:dyDescent="0.35">
      <c r="A17" s="9"/>
      <c r="B17" s="13"/>
      <c r="C17" s="14" t="s">
        <v>975</v>
      </c>
      <c r="D17" s="19">
        <v>0.01</v>
      </c>
      <c r="E17" s="16" t="s">
        <v>975</v>
      </c>
      <c r="F17" s="15" t="s">
        <v>974</v>
      </c>
      <c r="G17" s="21">
        <v>0.01</v>
      </c>
      <c r="H17" s="21">
        <v>0.01</v>
      </c>
      <c r="I17" s="17" t="s">
        <v>975</v>
      </c>
      <c r="J17" s="17" t="s">
        <v>975</v>
      </c>
      <c r="K17" s="17" t="s">
        <v>975</v>
      </c>
      <c r="L17" s="16" t="s">
        <v>975</v>
      </c>
      <c r="M17" s="15" t="s">
        <v>975</v>
      </c>
      <c r="N17" s="16" t="s">
        <v>975</v>
      </c>
      <c r="O17" s="15" t="s">
        <v>975</v>
      </c>
      <c r="P17" s="21">
        <v>0.01</v>
      </c>
      <c r="Q17" s="16" t="s">
        <v>974</v>
      </c>
      <c r="R17" s="15" t="s">
        <v>975</v>
      </c>
      <c r="S17" s="17" t="s">
        <v>975</v>
      </c>
      <c r="T17" s="17" t="s">
        <v>975</v>
      </c>
      <c r="U17" s="20">
        <v>0.01</v>
      </c>
      <c r="V17" s="16" t="s">
        <v>975</v>
      </c>
      <c r="W17" s="12"/>
    </row>
    <row r="18" spans="1:23" x14ac:dyDescent="0.35">
      <c r="A18" s="9"/>
      <c r="B18" s="13"/>
      <c r="C18" s="15" t="s">
        <v>1177</v>
      </c>
      <c r="D18" s="15"/>
      <c r="E18" s="16"/>
      <c r="F18" s="15"/>
      <c r="G18" s="17"/>
      <c r="H18" s="17" t="s">
        <v>1177</v>
      </c>
      <c r="I18" s="17"/>
      <c r="J18" s="17"/>
      <c r="K18" s="17"/>
      <c r="L18" s="16"/>
      <c r="M18" s="15"/>
      <c r="N18" s="16"/>
      <c r="O18" s="15"/>
      <c r="P18" s="17"/>
      <c r="Q18" s="16"/>
      <c r="R18" s="15"/>
      <c r="S18" s="17"/>
      <c r="T18" s="17"/>
      <c r="U18" s="16"/>
      <c r="V18" s="16"/>
      <c r="W18" s="12"/>
    </row>
    <row r="19" spans="1:23" ht="29" x14ac:dyDescent="0.35">
      <c r="A19" s="9"/>
      <c r="B19" s="22" t="s">
        <v>4642</v>
      </c>
      <c r="C19" s="11">
        <v>21</v>
      </c>
      <c r="D19" s="12">
        <v>8</v>
      </c>
      <c r="E19" s="9">
        <v>12</v>
      </c>
      <c r="F19" s="12">
        <v>5</v>
      </c>
      <c r="G19" s="6">
        <v>2</v>
      </c>
      <c r="H19" s="6">
        <v>1</v>
      </c>
      <c r="I19" s="6">
        <v>3</v>
      </c>
      <c r="J19" s="6">
        <v>4</v>
      </c>
      <c r="K19" s="6">
        <v>5</v>
      </c>
      <c r="L19" s="9">
        <v>1</v>
      </c>
      <c r="M19" s="12">
        <v>4</v>
      </c>
      <c r="N19" s="9">
        <v>17</v>
      </c>
      <c r="O19" s="12">
        <v>19</v>
      </c>
      <c r="P19" s="6" t="s">
        <v>975</v>
      </c>
      <c r="Q19" s="9">
        <v>2</v>
      </c>
      <c r="R19" s="12">
        <v>1</v>
      </c>
      <c r="S19" s="6">
        <v>9</v>
      </c>
      <c r="T19" s="6">
        <v>4</v>
      </c>
      <c r="U19" s="9">
        <v>3</v>
      </c>
      <c r="V19" s="9">
        <v>32</v>
      </c>
      <c r="W19" s="12"/>
    </row>
    <row r="20" spans="1:23" x14ac:dyDescent="0.35">
      <c r="A20" s="9"/>
      <c r="B20" s="22"/>
      <c r="C20" s="23">
        <v>0.01</v>
      </c>
      <c r="D20" s="12" t="s">
        <v>975</v>
      </c>
      <c r="E20" s="25">
        <v>0.01</v>
      </c>
      <c r="F20" s="24">
        <v>0.04</v>
      </c>
      <c r="G20" s="6" t="s">
        <v>975</v>
      </c>
      <c r="H20" s="6" t="s">
        <v>975</v>
      </c>
      <c r="I20" s="6" t="s">
        <v>975</v>
      </c>
      <c r="J20" s="26">
        <v>0.01</v>
      </c>
      <c r="K20" s="26">
        <v>0.01</v>
      </c>
      <c r="L20" s="9" t="s">
        <v>975</v>
      </c>
      <c r="M20" s="12" t="s">
        <v>975</v>
      </c>
      <c r="N20" s="25">
        <v>0.01</v>
      </c>
      <c r="O20" s="24">
        <v>0.01</v>
      </c>
      <c r="P20" s="6" t="s">
        <v>975</v>
      </c>
      <c r="Q20" s="9" t="s">
        <v>975</v>
      </c>
      <c r="R20" s="12" t="s">
        <v>975</v>
      </c>
      <c r="S20" s="26">
        <v>0.01</v>
      </c>
      <c r="T20" s="6" t="s">
        <v>975</v>
      </c>
      <c r="U20" s="25">
        <v>0.01</v>
      </c>
      <c r="V20" s="25">
        <v>0.01</v>
      </c>
      <c r="W20" s="12"/>
    </row>
    <row r="21" spans="1:23" x14ac:dyDescent="0.35">
      <c r="A21" s="9"/>
      <c r="B21" s="22"/>
      <c r="C21" s="11"/>
      <c r="D21" s="12"/>
      <c r="E21" s="9"/>
      <c r="F21" s="12"/>
      <c r="G21" s="6"/>
      <c r="H21" s="6"/>
      <c r="I21" s="6"/>
      <c r="J21" s="6"/>
      <c r="K21" s="6"/>
      <c r="L21" s="9"/>
      <c r="M21" s="12"/>
      <c r="N21" s="9" t="s">
        <v>1037</v>
      </c>
      <c r="O21" s="12"/>
      <c r="P21" s="6"/>
      <c r="Q21" s="9"/>
      <c r="R21" s="12"/>
      <c r="S21" s="6"/>
      <c r="T21" s="6"/>
      <c r="U21" s="9"/>
      <c r="V21" s="9"/>
      <c r="W21" s="12"/>
    </row>
    <row r="22" spans="1:23" ht="43.5" x14ac:dyDescent="0.35">
      <c r="A22" s="9"/>
      <c r="B22" s="13" t="s">
        <v>4643</v>
      </c>
      <c r="C22" s="14">
        <v>32</v>
      </c>
      <c r="D22" s="15">
        <v>13</v>
      </c>
      <c r="E22" s="16">
        <v>19</v>
      </c>
      <c r="F22" s="15">
        <v>4</v>
      </c>
      <c r="G22" s="17">
        <v>2</v>
      </c>
      <c r="H22" s="17">
        <v>2</v>
      </c>
      <c r="I22" s="17">
        <v>5</v>
      </c>
      <c r="J22" s="17">
        <v>9</v>
      </c>
      <c r="K22" s="17">
        <v>4</v>
      </c>
      <c r="L22" s="16">
        <v>5</v>
      </c>
      <c r="M22" s="15">
        <v>15</v>
      </c>
      <c r="N22" s="16">
        <v>16</v>
      </c>
      <c r="O22" s="15">
        <v>25</v>
      </c>
      <c r="P22" s="17">
        <v>2</v>
      </c>
      <c r="Q22" s="16">
        <v>5</v>
      </c>
      <c r="R22" s="15">
        <v>5</v>
      </c>
      <c r="S22" s="17">
        <v>11</v>
      </c>
      <c r="T22" s="17">
        <v>8</v>
      </c>
      <c r="U22" s="16">
        <v>4</v>
      </c>
      <c r="V22" s="16">
        <v>50</v>
      </c>
      <c r="W22" s="12"/>
    </row>
    <row r="23" spans="1:23" x14ac:dyDescent="0.35">
      <c r="A23" s="9"/>
      <c r="B23" s="13"/>
      <c r="C23" s="18">
        <v>0.01</v>
      </c>
      <c r="D23" s="19">
        <v>0.01</v>
      </c>
      <c r="E23" s="20">
        <v>0.01</v>
      </c>
      <c r="F23" s="19">
        <v>0.03</v>
      </c>
      <c r="G23" s="17" t="s">
        <v>975</v>
      </c>
      <c r="H23" s="17" t="s">
        <v>975</v>
      </c>
      <c r="I23" s="21">
        <v>0.01</v>
      </c>
      <c r="J23" s="21">
        <v>0.01</v>
      </c>
      <c r="K23" s="21">
        <v>0.01</v>
      </c>
      <c r="L23" s="20">
        <v>0.01</v>
      </c>
      <c r="M23" s="19">
        <v>0.01</v>
      </c>
      <c r="N23" s="20">
        <v>0.01</v>
      </c>
      <c r="O23" s="19">
        <v>0.01</v>
      </c>
      <c r="P23" s="17" t="s">
        <v>975</v>
      </c>
      <c r="Q23" s="20">
        <v>0.01</v>
      </c>
      <c r="R23" s="19">
        <v>0.01</v>
      </c>
      <c r="S23" s="21">
        <v>0.01</v>
      </c>
      <c r="T23" s="21">
        <v>0.01</v>
      </c>
      <c r="U23" s="20">
        <v>0.01</v>
      </c>
      <c r="V23" s="20">
        <v>0.01</v>
      </c>
      <c r="W23" s="12"/>
    </row>
    <row r="24" spans="1:23" x14ac:dyDescent="0.35">
      <c r="A24" s="9"/>
      <c r="B24" s="13"/>
      <c r="C24" s="14"/>
      <c r="D24" s="15"/>
      <c r="E24" s="16"/>
      <c r="F24" s="15"/>
      <c r="G24" s="17"/>
      <c r="H24" s="17"/>
      <c r="I24" s="17"/>
      <c r="J24" s="17" t="s">
        <v>1027</v>
      </c>
      <c r="K24" s="17"/>
      <c r="L24" s="16"/>
      <c r="M24" s="15"/>
      <c r="N24" s="16"/>
      <c r="O24" s="15"/>
      <c r="P24" s="17"/>
      <c r="Q24" s="16"/>
      <c r="R24" s="15"/>
      <c r="S24" s="17"/>
      <c r="T24" s="17"/>
      <c r="U24" s="16"/>
      <c r="V24" s="16"/>
      <c r="W24" s="12"/>
    </row>
    <row r="25" spans="1:23" ht="29" x14ac:dyDescent="0.35">
      <c r="A25" s="9"/>
      <c r="B25" s="22" t="s">
        <v>3908</v>
      </c>
      <c r="C25" s="11">
        <v>68</v>
      </c>
      <c r="D25" s="12">
        <v>30</v>
      </c>
      <c r="E25" s="9">
        <v>36</v>
      </c>
      <c r="F25" s="12">
        <v>9</v>
      </c>
      <c r="G25" s="6">
        <v>8</v>
      </c>
      <c r="H25" s="6">
        <v>9</v>
      </c>
      <c r="I25" s="6">
        <v>11</v>
      </c>
      <c r="J25" s="6">
        <v>13</v>
      </c>
      <c r="K25" s="6">
        <v>10</v>
      </c>
      <c r="L25" s="9">
        <v>7</v>
      </c>
      <c r="M25" s="12">
        <v>28</v>
      </c>
      <c r="N25" s="9">
        <v>39</v>
      </c>
      <c r="O25" s="12">
        <v>53</v>
      </c>
      <c r="P25" s="6">
        <v>5</v>
      </c>
      <c r="Q25" s="9">
        <v>7</v>
      </c>
      <c r="R25" s="12">
        <v>8</v>
      </c>
      <c r="S25" s="6">
        <v>25</v>
      </c>
      <c r="T25" s="6">
        <v>16</v>
      </c>
      <c r="U25" s="9">
        <v>10</v>
      </c>
      <c r="V25" s="9">
        <v>97</v>
      </c>
      <c r="W25" s="12"/>
    </row>
    <row r="26" spans="1:23" x14ac:dyDescent="0.35">
      <c r="A26" s="9"/>
      <c r="B26" s="22"/>
      <c r="C26" s="23">
        <v>0.02</v>
      </c>
      <c r="D26" s="24">
        <v>0.02</v>
      </c>
      <c r="E26" s="25">
        <v>0.02</v>
      </c>
      <c r="F26" s="24">
        <v>0.08</v>
      </c>
      <c r="G26" s="26">
        <v>0.01</v>
      </c>
      <c r="H26" s="26">
        <v>0.01</v>
      </c>
      <c r="I26" s="26">
        <v>0.01</v>
      </c>
      <c r="J26" s="26">
        <v>0.02</v>
      </c>
      <c r="K26" s="26">
        <v>0.02</v>
      </c>
      <c r="L26" s="25">
        <v>0.01</v>
      </c>
      <c r="M26" s="24">
        <v>0.01</v>
      </c>
      <c r="N26" s="25">
        <v>0.02</v>
      </c>
      <c r="O26" s="24">
        <v>0.02</v>
      </c>
      <c r="P26" s="26">
        <v>0.01</v>
      </c>
      <c r="Q26" s="25">
        <v>0.02</v>
      </c>
      <c r="R26" s="24">
        <v>0.01</v>
      </c>
      <c r="S26" s="26">
        <v>0.02</v>
      </c>
      <c r="T26" s="26">
        <v>0.02</v>
      </c>
      <c r="U26" s="25">
        <v>0.02</v>
      </c>
      <c r="V26" s="25">
        <v>0.02</v>
      </c>
      <c r="W26" s="12"/>
    </row>
    <row r="27" spans="1:23" x14ac:dyDescent="0.35">
      <c r="A27" s="9"/>
      <c r="B27" s="22"/>
      <c r="C27" s="11"/>
      <c r="D27" s="12"/>
      <c r="E27" s="9"/>
      <c r="F27" s="12"/>
      <c r="G27" s="6"/>
      <c r="H27" s="6"/>
      <c r="I27" s="6"/>
      <c r="J27" s="6"/>
      <c r="K27" s="6"/>
      <c r="L27" s="9"/>
      <c r="M27" s="12"/>
      <c r="N27" s="9"/>
      <c r="O27" s="12"/>
      <c r="P27" s="6"/>
      <c r="Q27" s="9"/>
      <c r="R27" s="12"/>
      <c r="S27" s="6"/>
      <c r="T27" s="6"/>
      <c r="U27" s="9"/>
      <c r="V27" s="9"/>
      <c r="W27" s="12"/>
    </row>
    <row r="28" spans="1:23" ht="29" x14ac:dyDescent="0.35">
      <c r="A28" s="9"/>
      <c r="B28" s="13" t="s">
        <v>3909</v>
      </c>
      <c r="C28" s="14">
        <v>37</v>
      </c>
      <c r="D28" s="15">
        <v>16</v>
      </c>
      <c r="E28" s="16">
        <v>20</v>
      </c>
      <c r="F28" s="15">
        <v>2</v>
      </c>
      <c r="G28" s="17">
        <v>3</v>
      </c>
      <c r="H28" s="17">
        <v>9</v>
      </c>
      <c r="I28" s="17">
        <v>9</v>
      </c>
      <c r="J28" s="17">
        <v>5</v>
      </c>
      <c r="K28" s="17">
        <v>4</v>
      </c>
      <c r="L28" s="16">
        <v>5</v>
      </c>
      <c r="M28" s="15">
        <v>19</v>
      </c>
      <c r="N28" s="16">
        <v>18</v>
      </c>
      <c r="O28" s="15">
        <v>30</v>
      </c>
      <c r="P28" s="17">
        <v>2</v>
      </c>
      <c r="Q28" s="16">
        <v>4</v>
      </c>
      <c r="R28" s="15">
        <v>2</v>
      </c>
      <c r="S28" s="17">
        <v>10</v>
      </c>
      <c r="T28" s="17">
        <v>13</v>
      </c>
      <c r="U28" s="16">
        <v>6</v>
      </c>
      <c r="V28" s="16">
        <v>51</v>
      </c>
      <c r="W28" s="12"/>
    </row>
    <row r="29" spans="1:23" x14ac:dyDescent="0.35">
      <c r="A29" s="9"/>
      <c r="B29" s="13"/>
      <c r="C29" s="18">
        <v>0.01</v>
      </c>
      <c r="D29" s="19">
        <v>0.01</v>
      </c>
      <c r="E29" s="20">
        <v>0.01</v>
      </c>
      <c r="F29" s="19">
        <v>0.01</v>
      </c>
      <c r="G29" s="17" t="s">
        <v>975</v>
      </c>
      <c r="H29" s="21">
        <v>0.01</v>
      </c>
      <c r="I29" s="21">
        <v>0.01</v>
      </c>
      <c r="J29" s="21">
        <v>0.01</v>
      </c>
      <c r="K29" s="21">
        <v>0.01</v>
      </c>
      <c r="L29" s="20">
        <v>0.01</v>
      </c>
      <c r="M29" s="19">
        <v>0.01</v>
      </c>
      <c r="N29" s="20">
        <v>0.01</v>
      </c>
      <c r="O29" s="19">
        <v>0.01</v>
      </c>
      <c r="P29" s="17" t="s">
        <v>975</v>
      </c>
      <c r="Q29" s="20">
        <v>0.01</v>
      </c>
      <c r="R29" s="15" t="s">
        <v>975</v>
      </c>
      <c r="S29" s="21">
        <v>0.01</v>
      </c>
      <c r="T29" s="21">
        <v>0.01</v>
      </c>
      <c r="U29" s="20">
        <v>0.01</v>
      </c>
      <c r="V29" s="20">
        <v>0.01</v>
      </c>
      <c r="W29" s="12"/>
    </row>
    <row r="30" spans="1:23" x14ac:dyDescent="0.35">
      <c r="A30" s="9"/>
      <c r="B30" s="13"/>
      <c r="C30" s="14"/>
      <c r="D30" s="15"/>
      <c r="E30" s="16"/>
      <c r="F30" s="15"/>
      <c r="G30" s="17"/>
      <c r="H30" s="17"/>
      <c r="I30" s="17"/>
      <c r="J30" s="17"/>
      <c r="K30" s="17"/>
      <c r="L30" s="16"/>
      <c r="M30" s="15"/>
      <c r="N30" s="16"/>
      <c r="O30" s="15"/>
      <c r="P30" s="17"/>
      <c r="Q30" s="16"/>
      <c r="R30" s="15"/>
      <c r="S30" s="17"/>
      <c r="T30" s="17"/>
      <c r="U30" s="16"/>
      <c r="V30" s="16"/>
      <c r="W30" s="12"/>
    </row>
    <row r="31" spans="1:23" ht="29" x14ac:dyDescent="0.35">
      <c r="A31" s="9"/>
      <c r="B31" s="22" t="s">
        <v>3910</v>
      </c>
      <c r="C31" s="11">
        <v>2671</v>
      </c>
      <c r="D31" s="12">
        <v>1391</v>
      </c>
      <c r="E31" s="9">
        <v>1238</v>
      </c>
      <c r="F31" s="12">
        <v>59</v>
      </c>
      <c r="G31" s="6">
        <v>349</v>
      </c>
      <c r="H31" s="6">
        <v>454</v>
      </c>
      <c r="I31" s="6">
        <v>526</v>
      </c>
      <c r="J31" s="6">
        <v>512</v>
      </c>
      <c r="K31" s="6">
        <v>429</v>
      </c>
      <c r="L31" s="9">
        <v>343</v>
      </c>
      <c r="M31" s="12">
        <v>1270</v>
      </c>
      <c r="N31" s="9">
        <v>1395</v>
      </c>
      <c r="O31" s="12">
        <v>2210</v>
      </c>
      <c r="P31" s="6">
        <v>228</v>
      </c>
      <c r="Q31" s="9">
        <v>172</v>
      </c>
      <c r="R31" s="12">
        <v>449</v>
      </c>
      <c r="S31" s="6">
        <v>788</v>
      </c>
      <c r="T31" s="6">
        <v>631</v>
      </c>
      <c r="U31" s="9">
        <v>331</v>
      </c>
      <c r="V31" s="9">
        <v>3036</v>
      </c>
      <c r="W31" s="12"/>
    </row>
    <row r="32" spans="1:23" x14ac:dyDescent="0.35">
      <c r="A32" s="9"/>
      <c r="B32" s="22"/>
      <c r="C32" s="23">
        <v>0.67</v>
      </c>
      <c r="D32" s="24">
        <v>0.72</v>
      </c>
      <c r="E32" s="25">
        <v>0.61</v>
      </c>
      <c r="F32" s="24">
        <v>0.49</v>
      </c>
      <c r="G32" s="26">
        <v>0.56000000000000005</v>
      </c>
      <c r="H32" s="26">
        <v>0.63</v>
      </c>
      <c r="I32" s="26">
        <v>0.68</v>
      </c>
      <c r="J32" s="26">
        <v>0.73</v>
      </c>
      <c r="K32" s="26">
        <v>0.73</v>
      </c>
      <c r="L32" s="25">
        <v>0.7</v>
      </c>
      <c r="M32" s="24">
        <v>0.67</v>
      </c>
      <c r="N32" s="25">
        <v>0.66</v>
      </c>
      <c r="O32" s="24">
        <v>0.74</v>
      </c>
      <c r="P32" s="26">
        <v>0.5</v>
      </c>
      <c r="Q32" s="25">
        <v>0.39</v>
      </c>
      <c r="R32" s="24">
        <v>0.6</v>
      </c>
      <c r="S32" s="26">
        <v>0.69</v>
      </c>
      <c r="T32" s="26">
        <v>0.69</v>
      </c>
      <c r="U32" s="25">
        <v>0.75</v>
      </c>
      <c r="V32" s="25">
        <v>0.69</v>
      </c>
      <c r="W32" s="12"/>
    </row>
    <row r="33" spans="1:23" x14ac:dyDescent="0.35">
      <c r="A33" s="9"/>
      <c r="B33" s="22"/>
      <c r="C33" s="12" t="s">
        <v>3911</v>
      </c>
      <c r="D33" s="12" t="s">
        <v>1021</v>
      </c>
      <c r="E33" s="9"/>
      <c r="F33" s="12"/>
      <c r="G33" s="6"/>
      <c r="H33" s="6"/>
      <c r="I33" s="6" t="s">
        <v>967</v>
      </c>
      <c r="J33" s="6" t="s">
        <v>1628</v>
      </c>
      <c r="K33" s="6" t="s">
        <v>1628</v>
      </c>
      <c r="L33" s="9" t="s">
        <v>1235</v>
      </c>
      <c r="M33" s="12"/>
      <c r="N33" s="9"/>
      <c r="O33" s="12" t="s">
        <v>968</v>
      </c>
      <c r="P33" s="6" t="s">
        <v>1245</v>
      </c>
      <c r="Q33" s="9"/>
      <c r="R33" s="12"/>
      <c r="S33" s="6" t="s">
        <v>1261</v>
      </c>
      <c r="T33" s="6" t="s">
        <v>1261</v>
      </c>
      <c r="U33" s="9" t="s">
        <v>1335</v>
      </c>
      <c r="V33" s="9"/>
      <c r="W33" s="12"/>
    </row>
    <row r="34" spans="1:23" ht="29" x14ac:dyDescent="0.35">
      <c r="A34" s="9"/>
      <c r="B34" s="13" t="s">
        <v>3912</v>
      </c>
      <c r="C34" s="14">
        <v>628</v>
      </c>
      <c r="D34" s="15">
        <v>257</v>
      </c>
      <c r="E34" s="16">
        <v>368</v>
      </c>
      <c r="F34" s="15">
        <v>13</v>
      </c>
      <c r="G34" s="17">
        <v>101</v>
      </c>
      <c r="H34" s="17">
        <v>127</v>
      </c>
      <c r="I34" s="17">
        <v>127</v>
      </c>
      <c r="J34" s="17">
        <v>96</v>
      </c>
      <c r="K34" s="17">
        <v>79</v>
      </c>
      <c r="L34" s="16">
        <v>85</v>
      </c>
      <c r="M34" s="15">
        <v>305</v>
      </c>
      <c r="N34" s="16">
        <v>323</v>
      </c>
      <c r="O34" s="15">
        <v>523</v>
      </c>
      <c r="P34" s="17">
        <v>35</v>
      </c>
      <c r="Q34" s="16">
        <v>48</v>
      </c>
      <c r="R34" s="15">
        <v>102</v>
      </c>
      <c r="S34" s="17">
        <v>162</v>
      </c>
      <c r="T34" s="17">
        <v>156</v>
      </c>
      <c r="U34" s="16">
        <v>68</v>
      </c>
      <c r="V34" s="16">
        <v>635</v>
      </c>
      <c r="W34" s="12"/>
    </row>
    <row r="35" spans="1:23" x14ac:dyDescent="0.35">
      <c r="A35" s="9"/>
      <c r="B35" s="13"/>
      <c r="C35" s="18">
        <v>0.16</v>
      </c>
      <c r="D35" s="19">
        <v>0.13</v>
      </c>
      <c r="E35" s="20">
        <v>0.18</v>
      </c>
      <c r="F35" s="19">
        <v>0.11</v>
      </c>
      <c r="G35" s="21">
        <v>0.16</v>
      </c>
      <c r="H35" s="21">
        <v>0.18</v>
      </c>
      <c r="I35" s="21">
        <v>0.16</v>
      </c>
      <c r="J35" s="21">
        <v>0.14000000000000001</v>
      </c>
      <c r="K35" s="21">
        <v>0.14000000000000001</v>
      </c>
      <c r="L35" s="20">
        <v>0.17</v>
      </c>
      <c r="M35" s="19">
        <v>0.16</v>
      </c>
      <c r="N35" s="20">
        <v>0.15</v>
      </c>
      <c r="O35" s="19">
        <v>0.18</v>
      </c>
      <c r="P35" s="21">
        <v>0.08</v>
      </c>
      <c r="Q35" s="20">
        <v>0.11</v>
      </c>
      <c r="R35" s="19">
        <v>0.14000000000000001</v>
      </c>
      <c r="S35" s="21">
        <v>0.14000000000000001</v>
      </c>
      <c r="T35" s="21">
        <v>0.17</v>
      </c>
      <c r="U35" s="20">
        <v>0.15</v>
      </c>
      <c r="V35" s="20">
        <v>0.14000000000000001</v>
      </c>
      <c r="W35" s="12"/>
    </row>
    <row r="36" spans="1:23" x14ac:dyDescent="0.35">
      <c r="A36" s="9"/>
      <c r="B36" s="13"/>
      <c r="C36" s="15" t="s">
        <v>3913</v>
      </c>
      <c r="D36" s="15"/>
      <c r="E36" s="16" t="s">
        <v>1030</v>
      </c>
      <c r="F36" s="15"/>
      <c r="G36" s="17"/>
      <c r="H36" s="17"/>
      <c r="I36" s="17"/>
      <c r="J36" s="17"/>
      <c r="K36" s="17"/>
      <c r="L36" s="16"/>
      <c r="M36" s="15"/>
      <c r="N36" s="16"/>
      <c r="O36" s="15" t="s">
        <v>968</v>
      </c>
      <c r="P36" s="17"/>
      <c r="Q36" s="16"/>
      <c r="R36" s="15"/>
      <c r="S36" s="17"/>
      <c r="T36" s="17"/>
      <c r="U36" s="16"/>
      <c r="V36" s="16"/>
      <c r="W36" s="12"/>
    </row>
    <row r="37" spans="1:23" ht="29" x14ac:dyDescent="0.35">
      <c r="A37" s="9"/>
      <c r="B37" s="22" t="s">
        <v>3914</v>
      </c>
      <c r="C37" s="11">
        <v>33</v>
      </c>
      <c r="D37" s="12">
        <v>15</v>
      </c>
      <c r="E37" s="9">
        <v>18</v>
      </c>
      <c r="F37" s="12" t="s">
        <v>974</v>
      </c>
      <c r="G37" s="6">
        <v>7</v>
      </c>
      <c r="H37" s="6">
        <v>7</v>
      </c>
      <c r="I37" s="6">
        <v>6</v>
      </c>
      <c r="J37" s="6">
        <v>3</v>
      </c>
      <c r="K37" s="6">
        <v>6</v>
      </c>
      <c r="L37" s="9">
        <v>4</v>
      </c>
      <c r="M37" s="12">
        <v>16</v>
      </c>
      <c r="N37" s="9">
        <v>17</v>
      </c>
      <c r="O37" s="12">
        <v>22</v>
      </c>
      <c r="P37" s="6">
        <v>4</v>
      </c>
      <c r="Q37" s="9">
        <v>7</v>
      </c>
      <c r="R37" s="12">
        <v>9</v>
      </c>
      <c r="S37" s="6">
        <v>10</v>
      </c>
      <c r="T37" s="6">
        <v>9</v>
      </c>
      <c r="U37" s="9" t="s">
        <v>975</v>
      </c>
      <c r="V37" s="9">
        <v>48</v>
      </c>
      <c r="W37" s="12"/>
    </row>
    <row r="38" spans="1:23" x14ac:dyDescent="0.35">
      <c r="A38" s="9"/>
      <c r="B38" s="22"/>
      <c r="C38" s="23">
        <v>0.01</v>
      </c>
      <c r="D38" s="24">
        <v>0.01</v>
      </c>
      <c r="E38" s="25">
        <v>0.01</v>
      </c>
      <c r="F38" s="12" t="s">
        <v>974</v>
      </c>
      <c r="G38" s="26">
        <v>0.01</v>
      </c>
      <c r="H38" s="26">
        <v>0.01</v>
      </c>
      <c r="I38" s="26">
        <v>0.01</v>
      </c>
      <c r="J38" s="6" t="s">
        <v>975</v>
      </c>
      <c r="K38" s="26">
        <v>0.01</v>
      </c>
      <c r="L38" s="25">
        <v>0.01</v>
      </c>
      <c r="M38" s="24">
        <v>0.01</v>
      </c>
      <c r="N38" s="25">
        <v>0.01</v>
      </c>
      <c r="O38" s="24">
        <v>0.01</v>
      </c>
      <c r="P38" s="26">
        <v>0.01</v>
      </c>
      <c r="Q38" s="25">
        <v>0.02</v>
      </c>
      <c r="R38" s="24">
        <v>0.01</v>
      </c>
      <c r="S38" s="26">
        <v>0.01</v>
      </c>
      <c r="T38" s="26">
        <v>0.01</v>
      </c>
      <c r="U38" s="9" t="s">
        <v>975</v>
      </c>
      <c r="V38" s="25">
        <v>0.01</v>
      </c>
      <c r="W38" s="12"/>
    </row>
    <row r="39" spans="1:23" x14ac:dyDescent="0.35">
      <c r="A39" s="9"/>
      <c r="B39" s="22"/>
      <c r="C39" s="11"/>
      <c r="D39" s="12"/>
      <c r="E39" s="9"/>
      <c r="F39" s="12"/>
      <c r="G39" s="6"/>
      <c r="H39" s="6"/>
      <c r="I39" s="6"/>
      <c r="J39" s="6"/>
      <c r="K39" s="6"/>
      <c r="L39" s="9"/>
      <c r="M39" s="12"/>
      <c r="N39" s="9"/>
      <c r="O39" s="12"/>
      <c r="P39" s="6"/>
      <c r="Q39" s="9"/>
      <c r="R39" s="12"/>
      <c r="S39" s="6"/>
      <c r="T39" s="6"/>
      <c r="U39" s="9"/>
      <c r="V39" s="9"/>
      <c r="W39" s="12"/>
    </row>
    <row r="40" spans="1:23" ht="29" x14ac:dyDescent="0.35">
      <c r="A40" s="9"/>
      <c r="B40" s="13" t="s">
        <v>3915</v>
      </c>
      <c r="C40" s="14">
        <v>568</v>
      </c>
      <c r="D40" s="15">
        <v>210</v>
      </c>
      <c r="E40" s="16">
        <v>344</v>
      </c>
      <c r="F40" s="15">
        <v>38</v>
      </c>
      <c r="G40" s="17">
        <v>154</v>
      </c>
      <c r="H40" s="17">
        <v>112</v>
      </c>
      <c r="I40" s="17">
        <v>93</v>
      </c>
      <c r="J40" s="17">
        <v>68</v>
      </c>
      <c r="K40" s="17">
        <v>56</v>
      </c>
      <c r="L40" s="16">
        <v>47</v>
      </c>
      <c r="M40" s="15">
        <v>246</v>
      </c>
      <c r="N40" s="16">
        <v>313</v>
      </c>
      <c r="O40" s="15">
        <v>146</v>
      </c>
      <c r="P40" s="17">
        <v>185</v>
      </c>
      <c r="Q40" s="16">
        <v>200</v>
      </c>
      <c r="R40" s="15">
        <v>173</v>
      </c>
      <c r="S40" s="17">
        <v>142</v>
      </c>
      <c r="T40" s="17">
        <v>92</v>
      </c>
      <c r="U40" s="16">
        <v>28</v>
      </c>
      <c r="V40" s="16">
        <v>518</v>
      </c>
      <c r="W40" s="12"/>
    </row>
    <row r="41" spans="1:23" x14ac:dyDescent="0.35">
      <c r="A41" s="9"/>
      <c r="B41" s="13"/>
      <c r="C41" s="18">
        <v>0.14000000000000001</v>
      </c>
      <c r="D41" s="19">
        <v>0.11</v>
      </c>
      <c r="E41" s="20">
        <v>0.17</v>
      </c>
      <c r="F41" s="19">
        <v>0.32</v>
      </c>
      <c r="G41" s="21">
        <v>0.25</v>
      </c>
      <c r="H41" s="21">
        <v>0.16</v>
      </c>
      <c r="I41" s="21">
        <v>0.12</v>
      </c>
      <c r="J41" s="21">
        <v>0.1</v>
      </c>
      <c r="K41" s="21">
        <v>0.1</v>
      </c>
      <c r="L41" s="20">
        <v>0.1</v>
      </c>
      <c r="M41" s="19">
        <v>0.13</v>
      </c>
      <c r="N41" s="20">
        <v>0.15</v>
      </c>
      <c r="O41" s="19">
        <v>0.05</v>
      </c>
      <c r="P41" s="21">
        <v>0.4</v>
      </c>
      <c r="Q41" s="20">
        <v>0.46</v>
      </c>
      <c r="R41" s="19">
        <v>0.23</v>
      </c>
      <c r="S41" s="21">
        <v>0.12</v>
      </c>
      <c r="T41" s="21">
        <v>0.1</v>
      </c>
      <c r="U41" s="20">
        <v>0.06</v>
      </c>
      <c r="V41" s="20">
        <v>0.12</v>
      </c>
      <c r="W41" s="12"/>
    </row>
    <row r="42" spans="1:23" x14ac:dyDescent="0.35">
      <c r="A42" s="9"/>
      <c r="B42" s="13"/>
      <c r="C42" s="15" t="s">
        <v>3816</v>
      </c>
      <c r="D42" s="15"/>
      <c r="E42" s="16" t="s">
        <v>1030</v>
      </c>
      <c r="F42" s="15"/>
      <c r="G42" s="17" t="s">
        <v>1530</v>
      </c>
      <c r="H42" s="17" t="s">
        <v>1580</v>
      </c>
      <c r="I42" s="17"/>
      <c r="J42" s="17"/>
      <c r="K42" s="17"/>
      <c r="L42" s="16"/>
      <c r="M42" s="15"/>
      <c r="N42" s="16"/>
      <c r="O42" s="15"/>
      <c r="P42" s="17" t="s">
        <v>972</v>
      </c>
      <c r="Q42" s="16" t="s">
        <v>972</v>
      </c>
      <c r="R42" s="15" t="s">
        <v>1254</v>
      </c>
      <c r="S42" s="17" t="s">
        <v>1038</v>
      </c>
      <c r="T42" s="17"/>
      <c r="U42" s="16"/>
      <c r="V42" s="16"/>
      <c r="W42" s="12"/>
    </row>
    <row r="43" spans="1:23" x14ac:dyDescent="0.35">
      <c r="A43" s="9"/>
      <c r="B43" s="10" t="s">
        <v>4644</v>
      </c>
      <c r="C43" s="11"/>
      <c r="D43" s="12"/>
      <c r="E43" s="9"/>
      <c r="F43" s="12"/>
      <c r="G43" s="6"/>
      <c r="H43" s="6"/>
      <c r="I43" s="6"/>
      <c r="J43" s="6"/>
      <c r="K43" s="6"/>
      <c r="L43" s="9"/>
      <c r="M43" s="12"/>
      <c r="N43" s="9"/>
      <c r="O43" s="12"/>
      <c r="P43" s="6"/>
      <c r="Q43" s="9"/>
      <c r="R43" s="12"/>
      <c r="S43" s="6"/>
      <c r="T43" s="6"/>
      <c r="U43" s="9"/>
      <c r="V43" s="9"/>
      <c r="W43" s="12"/>
    </row>
    <row r="44" spans="1:23" ht="29" x14ac:dyDescent="0.35">
      <c r="A44" s="9"/>
      <c r="B44" s="13" t="s">
        <v>3948</v>
      </c>
      <c r="C44" s="14">
        <v>192</v>
      </c>
      <c r="D44" s="15">
        <v>111</v>
      </c>
      <c r="E44" s="16">
        <v>78</v>
      </c>
      <c r="F44" s="15">
        <v>12</v>
      </c>
      <c r="G44" s="17">
        <v>18</v>
      </c>
      <c r="H44" s="17">
        <v>54</v>
      </c>
      <c r="I44" s="17">
        <v>51</v>
      </c>
      <c r="J44" s="17">
        <v>29</v>
      </c>
      <c r="K44" s="17">
        <v>20</v>
      </c>
      <c r="L44" s="16">
        <v>6</v>
      </c>
      <c r="M44" s="15">
        <v>125</v>
      </c>
      <c r="N44" s="16">
        <v>65</v>
      </c>
      <c r="O44" s="15">
        <v>181</v>
      </c>
      <c r="P44" s="17">
        <v>7</v>
      </c>
      <c r="Q44" s="16">
        <v>2</v>
      </c>
      <c r="R44" s="15">
        <v>4</v>
      </c>
      <c r="S44" s="17">
        <v>35</v>
      </c>
      <c r="T44" s="17">
        <v>65</v>
      </c>
      <c r="U44" s="16">
        <v>61</v>
      </c>
      <c r="V44" s="16">
        <v>250</v>
      </c>
      <c r="W44" s="12"/>
    </row>
    <row r="45" spans="1:23" x14ac:dyDescent="0.35">
      <c r="A45" s="9"/>
      <c r="B45" s="13"/>
      <c r="C45" s="18">
        <v>0.05</v>
      </c>
      <c r="D45" s="19">
        <v>0.06</v>
      </c>
      <c r="E45" s="20">
        <v>0.04</v>
      </c>
      <c r="F45" s="19">
        <v>0.1</v>
      </c>
      <c r="G45" s="21">
        <v>0.03</v>
      </c>
      <c r="H45" s="21">
        <v>0.08</v>
      </c>
      <c r="I45" s="21">
        <v>7.0000000000000007E-2</v>
      </c>
      <c r="J45" s="21">
        <v>0.04</v>
      </c>
      <c r="K45" s="21">
        <v>0.03</v>
      </c>
      <c r="L45" s="20">
        <v>0.01</v>
      </c>
      <c r="M45" s="19">
        <v>7.0000000000000007E-2</v>
      </c>
      <c r="N45" s="20">
        <v>0.03</v>
      </c>
      <c r="O45" s="19">
        <v>0.06</v>
      </c>
      <c r="P45" s="21">
        <v>0.02</v>
      </c>
      <c r="Q45" s="20">
        <v>0.01</v>
      </c>
      <c r="R45" s="19">
        <v>0.01</v>
      </c>
      <c r="S45" s="21">
        <v>0.03</v>
      </c>
      <c r="T45" s="21">
        <v>7.0000000000000007E-2</v>
      </c>
      <c r="U45" s="20">
        <v>0.14000000000000001</v>
      </c>
      <c r="V45" s="20">
        <v>0.06</v>
      </c>
      <c r="W45" s="12"/>
    </row>
    <row r="46" spans="1:23" ht="29" x14ac:dyDescent="0.35">
      <c r="A46" s="9"/>
      <c r="B46" s="13"/>
      <c r="C46" s="15" t="s">
        <v>2153</v>
      </c>
      <c r="D46" s="15" t="s">
        <v>1021</v>
      </c>
      <c r="E46" s="16"/>
      <c r="F46" s="15"/>
      <c r="G46" s="17"/>
      <c r="H46" s="17" t="s">
        <v>2154</v>
      </c>
      <c r="I46" s="17" t="s">
        <v>2154</v>
      </c>
      <c r="J46" s="17" t="s">
        <v>1260</v>
      </c>
      <c r="K46" s="17" t="s">
        <v>1260</v>
      </c>
      <c r="L46" s="16"/>
      <c r="M46" s="15" t="s">
        <v>1953</v>
      </c>
      <c r="N46" s="16"/>
      <c r="O46" s="15" t="s">
        <v>968</v>
      </c>
      <c r="P46" s="17"/>
      <c r="Q46" s="16"/>
      <c r="R46" s="15"/>
      <c r="S46" s="17" t="s">
        <v>1261</v>
      </c>
      <c r="T46" s="17" t="s">
        <v>1262</v>
      </c>
      <c r="U46" s="16" t="s">
        <v>1272</v>
      </c>
      <c r="V46" s="16"/>
      <c r="W46" s="12"/>
    </row>
    <row r="47" spans="1:23" ht="29" x14ac:dyDescent="0.35">
      <c r="A47" s="9"/>
      <c r="B47" s="22" t="s">
        <v>3949</v>
      </c>
      <c r="C47" s="11">
        <v>51</v>
      </c>
      <c r="D47" s="12">
        <v>27</v>
      </c>
      <c r="E47" s="9">
        <v>24</v>
      </c>
      <c r="F47" s="12">
        <v>2</v>
      </c>
      <c r="G47" s="6">
        <v>10</v>
      </c>
      <c r="H47" s="6">
        <v>11</v>
      </c>
      <c r="I47" s="6">
        <v>13</v>
      </c>
      <c r="J47" s="6">
        <v>10</v>
      </c>
      <c r="K47" s="6">
        <v>2</v>
      </c>
      <c r="L47" s="9">
        <v>3</v>
      </c>
      <c r="M47" s="12">
        <v>26</v>
      </c>
      <c r="N47" s="9">
        <v>24</v>
      </c>
      <c r="O47" s="12">
        <v>37</v>
      </c>
      <c r="P47" s="6">
        <v>3</v>
      </c>
      <c r="Q47" s="9">
        <v>6</v>
      </c>
      <c r="R47" s="12">
        <v>5</v>
      </c>
      <c r="S47" s="6">
        <v>11</v>
      </c>
      <c r="T47" s="6">
        <v>12</v>
      </c>
      <c r="U47" s="9">
        <v>15</v>
      </c>
      <c r="V47" s="9">
        <v>57</v>
      </c>
      <c r="W47" s="12"/>
    </row>
    <row r="48" spans="1:23" x14ac:dyDescent="0.35">
      <c r="A48" s="9"/>
      <c r="B48" s="22"/>
      <c r="C48" s="23">
        <v>0.01</v>
      </c>
      <c r="D48" s="24">
        <v>0.01</v>
      </c>
      <c r="E48" s="25">
        <v>0.01</v>
      </c>
      <c r="F48" s="24">
        <v>0.02</v>
      </c>
      <c r="G48" s="26">
        <v>0.02</v>
      </c>
      <c r="H48" s="26">
        <v>0.02</v>
      </c>
      <c r="I48" s="26">
        <v>0.02</v>
      </c>
      <c r="J48" s="26">
        <v>0.01</v>
      </c>
      <c r="K48" s="6" t="s">
        <v>975</v>
      </c>
      <c r="L48" s="25">
        <v>0.01</v>
      </c>
      <c r="M48" s="24">
        <v>0.01</v>
      </c>
      <c r="N48" s="25">
        <v>0.01</v>
      </c>
      <c r="O48" s="24">
        <v>0.01</v>
      </c>
      <c r="P48" s="26">
        <v>0.01</v>
      </c>
      <c r="Q48" s="25">
        <v>0.01</v>
      </c>
      <c r="R48" s="24">
        <v>0.01</v>
      </c>
      <c r="S48" s="26">
        <v>0.01</v>
      </c>
      <c r="T48" s="26">
        <v>0.01</v>
      </c>
      <c r="U48" s="25">
        <v>0.03</v>
      </c>
      <c r="V48" s="25">
        <v>0.01</v>
      </c>
      <c r="W48" s="12"/>
    </row>
    <row r="49" spans="1:23" x14ac:dyDescent="0.35">
      <c r="A49" s="9"/>
      <c r="B49" s="22"/>
      <c r="C49" s="12" t="s">
        <v>1281</v>
      </c>
      <c r="D49" s="12"/>
      <c r="E49" s="9"/>
      <c r="F49" s="12"/>
      <c r="G49" s="6"/>
      <c r="H49" s="6"/>
      <c r="I49" s="6" t="s">
        <v>1281</v>
      </c>
      <c r="J49" s="6" t="s">
        <v>1281</v>
      </c>
      <c r="K49" s="6"/>
      <c r="L49" s="9"/>
      <c r="M49" s="12"/>
      <c r="N49" s="9"/>
      <c r="O49" s="12"/>
      <c r="P49" s="6"/>
      <c r="Q49" s="9"/>
      <c r="R49" s="12"/>
      <c r="S49" s="6"/>
      <c r="T49" s="6"/>
      <c r="U49" s="9" t="s">
        <v>1272</v>
      </c>
      <c r="V49" s="9"/>
      <c r="W49" s="12"/>
    </row>
    <row r="50" spans="1:23" ht="29" x14ac:dyDescent="0.35">
      <c r="A50" s="9"/>
      <c r="B50" s="13" t="s">
        <v>3950</v>
      </c>
      <c r="C50" s="14">
        <v>243</v>
      </c>
      <c r="D50" s="15">
        <v>138</v>
      </c>
      <c r="E50" s="16">
        <v>102</v>
      </c>
      <c r="F50" s="15">
        <v>14</v>
      </c>
      <c r="G50" s="17">
        <v>28</v>
      </c>
      <c r="H50" s="17">
        <v>65</v>
      </c>
      <c r="I50" s="17">
        <v>64</v>
      </c>
      <c r="J50" s="17">
        <v>39</v>
      </c>
      <c r="K50" s="17">
        <v>23</v>
      </c>
      <c r="L50" s="16">
        <v>9</v>
      </c>
      <c r="M50" s="15">
        <v>151</v>
      </c>
      <c r="N50" s="16">
        <v>88</v>
      </c>
      <c r="O50" s="15">
        <v>218</v>
      </c>
      <c r="P50" s="17">
        <v>10</v>
      </c>
      <c r="Q50" s="16">
        <v>8</v>
      </c>
      <c r="R50" s="15">
        <v>9</v>
      </c>
      <c r="S50" s="17">
        <v>46</v>
      </c>
      <c r="T50" s="17">
        <v>78</v>
      </c>
      <c r="U50" s="16">
        <v>76</v>
      </c>
      <c r="V50" s="16">
        <v>307</v>
      </c>
      <c r="W50" s="12"/>
    </row>
    <row r="51" spans="1:23" x14ac:dyDescent="0.35">
      <c r="A51" s="9"/>
      <c r="B51" s="13"/>
      <c r="C51" s="18">
        <v>0.06</v>
      </c>
      <c r="D51" s="19">
        <v>7.0000000000000007E-2</v>
      </c>
      <c r="E51" s="20">
        <v>0.05</v>
      </c>
      <c r="F51" s="19">
        <v>0.12</v>
      </c>
      <c r="G51" s="21">
        <v>0.04</v>
      </c>
      <c r="H51" s="21">
        <v>0.09</v>
      </c>
      <c r="I51" s="21">
        <v>0.08</v>
      </c>
      <c r="J51" s="21">
        <v>0.06</v>
      </c>
      <c r="K51" s="21">
        <v>0.04</v>
      </c>
      <c r="L51" s="20">
        <v>0.02</v>
      </c>
      <c r="M51" s="19">
        <v>0.08</v>
      </c>
      <c r="N51" s="20">
        <v>0.04</v>
      </c>
      <c r="O51" s="19">
        <v>7.0000000000000007E-2</v>
      </c>
      <c r="P51" s="21">
        <v>0.02</v>
      </c>
      <c r="Q51" s="20">
        <v>0.02</v>
      </c>
      <c r="R51" s="19">
        <v>0.01</v>
      </c>
      <c r="S51" s="21">
        <v>0.04</v>
      </c>
      <c r="T51" s="21">
        <v>0.08</v>
      </c>
      <c r="U51" s="20">
        <v>0.17</v>
      </c>
      <c r="V51" s="20">
        <v>7.0000000000000007E-2</v>
      </c>
      <c r="W51" s="12"/>
    </row>
    <row r="52" spans="1:23" ht="29" x14ac:dyDescent="0.35">
      <c r="A52" s="9"/>
      <c r="B52" s="13"/>
      <c r="C52" s="15" t="s">
        <v>2153</v>
      </c>
      <c r="D52" s="15" t="s">
        <v>1021</v>
      </c>
      <c r="E52" s="16"/>
      <c r="F52" s="15"/>
      <c r="G52" s="17"/>
      <c r="H52" s="17" t="s">
        <v>2154</v>
      </c>
      <c r="I52" s="17" t="s">
        <v>977</v>
      </c>
      <c r="J52" s="17" t="s">
        <v>1260</v>
      </c>
      <c r="K52" s="17" t="s">
        <v>1260</v>
      </c>
      <c r="L52" s="16"/>
      <c r="M52" s="15" t="s">
        <v>1953</v>
      </c>
      <c r="N52" s="16"/>
      <c r="O52" s="15" t="s">
        <v>968</v>
      </c>
      <c r="P52" s="17"/>
      <c r="Q52" s="16"/>
      <c r="R52" s="15"/>
      <c r="S52" s="17" t="s">
        <v>1261</v>
      </c>
      <c r="T52" s="17" t="s">
        <v>1262</v>
      </c>
      <c r="U52" s="16" t="s">
        <v>1272</v>
      </c>
      <c r="V52" s="16"/>
      <c r="W52" s="12"/>
    </row>
    <row r="53" spans="1:23" ht="29" x14ac:dyDescent="0.35">
      <c r="A53" s="9"/>
      <c r="B53" s="22" t="s">
        <v>3951</v>
      </c>
      <c r="C53" s="11">
        <v>4</v>
      </c>
      <c r="D53" s="12">
        <v>1</v>
      </c>
      <c r="E53" s="9">
        <v>3</v>
      </c>
      <c r="F53" s="12" t="s">
        <v>974</v>
      </c>
      <c r="G53" s="6">
        <v>2</v>
      </c>
      <c r="H53" s="6">
        <v>1</v>
      </c>
      <c r="I53" s="6">
        <v>1</v>
      </c>
      <c r="J53" s="6" t="s">
        <v>975</v>
      </c>
      <c r="K53" s="6" t="s">
        <v>975</v>
      </c>
      <c r="L53" s="9" t="s">
        <v>974</v>
      </c>
      <c r="M53" s="12">
        <v>3</v>
      </c>
      <c r="N53" s="9">
        <v>2</v>
      </c>
      <c r="O53" s="12">
        <v>4</v>
      </c>
      <c r="P53" s="6" t="s">
        <v>974</v>
      </c>
      <c r="Q53" s="9" t="s">
        <v>974</v>
      </c>
      <c r="R53" s="12" t="s">
        <v>974</v>
      </c>
      <c r="S53" s="6" t="s">
        <v>974</v>
      </c>
      <c r="T53" s="6" t="s">
        <v>975</v>
      </c>
      <c r="U53" s="9">
        <v>3</v>
      </c>
      <c r="V53" s="9">
        <v>5</v>
      </c>
      <c r="W53" s="12"/>
    </row>
    <row r="54" spans="1:23" x14ac:dyDescent="0.35">
      <c r="A54" s="9"/>
      <c r="B54" s="22"/>
      <c r="C54" s="11" t="s">
        <v>975</v>
      </c>
      <c r="D54" s="12" t="s">
        <v>975</v>
      </c>
      <c r="E54" s="9" t="s">
        <v>975</v>
      </c>
      <c r="F54" s="12" t="s">
        <v>974</v>
      </c>
      <c r="G54" s="6" t="s">
        <v>975</v>
      </c>
      <c r="H54" s="6" t="s">
        <v>975</v>
      </c>
      <c r="I54" s="6" t="s">
        <v>975</v>
      </c>
      <c r="J54" s="6" t="s">
        <v>975</v>
      </c>
      <c r="K54" s="6" t="s">
        <v>975</v>
      </c>
      <c r="L54" s="9" t="s">
        <v>974</v>
      </c>
      <c r="M54" s="12" t="s">
        <v>975</v>
      </c>
      <c r="N54" s="9" t="s">
        <v>975</v>
      </c>
      <c r="O54" s="12" t="s">
        <v>975</v>
      </c>
      <c r="P54" s="6" t="s">
        <v>974</v>
      </c>
      <c r="Q54" s="9" t="s">
        <v>974</v>
      </c>
      <c r="R54" s="12" t="s">
        <v>974</v>
      </c>
      <c r="S54" s="6" t="s">
        <v>974</v>
      </c>
      <c r="T54" s="6" t="s">
        <v>975</v>
      </c>
      <c r="U54" s="25">
        <v>0.01</v>
      </c>
      <c r="V54" s="9" t="s">
        <v>975</v>
      </c>
      <c r="W54" s="12"/>
    </row>
    <row r="55" spans="1:23" x14ac:dyDescent="0.35">
      <c r="A55" s="9"/>
      <c r="B55" s="22"/>
      <c r="C55" s="11"/>
      <c r="D55" s="12"/>
      <c r="E55" s="9"/>
      <c r="F55" s="12"/>
      <c r="G55" s="6"/>
      <c r="H55" s="6"/>
      <c r="I55" s="6"/>
      <c r="J55" s="6"/>
      <c r="K55" s="6"/>
      <c r="L55" s="9"/>
      <c r="M55" s="12"/>
      <c r="N55" s="9"/>
      <c r="O55" s="12"/>
      <c r="P55" s="6"/>
      <c r="Q55" s="9"/>
      <c r="R55" s="12"/>
      <c r="S55" s="6"/>
      <c r="T55" s="6"/>
      <c r="U55" s="9" t="s">
        <v>1262</v>
      </c>
      <c r="V55" s="9"/>
      <c r="W55" s="12"/>
    </row>
    <row r="56" spans="1:23" ht="29" x14ac:dyDescent="0.35">
      <c r="A56" s="9"/>
      <c r="B56" s="13" t="s">
        <v>3910</v>
      </c>
      <c r="C56" s="14">
        <v>2771</v>
      </c>
      <c r="D56" s="15">
        <v>1364</v>
      </c>
      <c r="E56" s="16">
        <v>1378</v>
      </c>
      <c r="F56" s="15">
        <v>74</v>
      </c>
      <c r="G56" s="17">
        <v>440</v>
      </c>
      <c r="H56" s="17">
        <v>466</v>
      </c>
      <c r="I56" s="17">
        <v>534</v>
      </c>
      <c r="J56" s="17">
        <v>495</v>
      </c>
      <c r="K56" s="17">
        <v>413</v>
      </c>
      <c r="L56" s="16">
        <v>348</v>
      </c>
      <c r="M56" s="15">
        <v>1325</v>
      </c>
      <c r="N56" s="16">
        <v>1439</v>
      </c>
      <c r="O56" s="15">
        <v>2105</v>
      </c>
      <c r="P56" s="17">
        <v>319</v>
      </c>
      <c r="Q56" s="16">
        <v>279</v>
      </c>
      <c r="R56" s="15">
        <v>516</v>
      </c>
      <c r="S56" s="17">
        <v>843</v>
      </c>
      <c r="T56" s="17">
        <v>650</v>
      </c>
      <c r="U56" s="16">
        <v>274</v>
      </c>
      <c r="V56" s="16">
        <v>3001</v>
      </c>
      <c r="W56" s="12"/>
    </row>
    <row r="57" spans="1:23" x14ac:dyDescent="0.35">
      <c r="A57" s="9"/>
      <c r="B57" s="13"/>
      <c r="C57" s="18">
        <v>0.69</v>
      </c>
      <c r="D57" s="19">
        <v>0.71</v>
      </c>
      <c r="E57" s="20">
        <v>0.68</v>
      </c>
      <c r="F57" s="19">
        <v>0.62</v>
      </c>
      <c r="G57" s="21">
        <v>0.71</v>
      </c>
      <c r="H57" s="21">
        <v>0.65</v>
      </c>
      <c r="I57" s="21">
        <v>0.69</v>
      </c>
      <c r="J57" s="21">
        <v>0.71</v>
      </c>
      <c r="K57" s="21">
        <v>0.71</v>
      </c>
      <c r="L57" s="20">
        <v>0.71</v>
      </c>
      <c r="M57" s="19">
        <v>0.7</v>
      </c>
      <c r="N57" s="20">
        <v>0.68</v>
      </c>
      <c r="O57" s="19">
        <v>0.71</v>
      </c>
      <c r="P57" s="21">
        <v>0.7</v>
      </c>
      <c r="Q57" s="20">
        <v>0.64</v>
      </c>
      <c r="R57" s="19">
        <v>0.69</v>
      </c>
      <c r="S57" s="21">
        <v>0.74</v>
      </c>
      <c r="T57" s="21">
        <v>0.71</v>
      </c>
      <c r="U57" s="20">
        <v>0.62</v>
      </c>
      <c r="V57" s="20">
        <v>0.68</v>
      </c>
      <c r="W57" s="12"/>
    </row>
    <row r="58" spans="1:23" x14ac:dyDescent="0.35">
      <c r="A58" s="9"/>
      <c r="B58" s="13"/>
      <c r="C58" s="15" t="s">
        <v>3659</v>
      </c>
      <c r="D58" s="15"/>
      <c r="E58" s="16"/>
      <c r="F58" s="15"/>
      <c r="G58" s="17"/>
      <c r="H58" s="17"/>
      <c r="I58" s="17"/>
      <c r="J58" s="17" t="s">
        <v>1251</v>
      </c>
      <c r="K58" s="17" t="s">
        <v>1251</v>
      </c>
      <c r="L58" s="16" t="s">
        <v>1251</v>
      </c>
      <c r="M58" s="15"/>
      <c r="N58" s="16"/>
      <c r="O58" s="15" t="s">
        <v>1024</v>
      </c>
      <c r="P58" s="17"/>
      <c r="Q58" s="16"/>
      <c r="R58" s="15" t="s">
        <v>1038</v>
      </c>
      <c r="S58" s="17" t="s">
        <v>2518</v>
      </c>
      <c r="T58" s="17" t="s">
        <v>1038</v>
      </c>
      <c r="U58" s="16"/>
      <c r="V58" s="16"/>
      <c r="W58" s="12"/>
    </row>
    <row r="59" spans="1:23" ht="29" x14ac:dyDescent="0.35">
      <c r="A59" s="9"/>
      <c r="B59" s="22" t="s">
        <v>3912</v>
      </c>
      <c r="C59" s="11">
        <v>528</v>
      </c>
      <c r="D59" s="12">
        <v>238</v>
      </c>
      <c r="E59" s="9">
        <v>278</v>
      </c>
      <c r="F59" s="12">
        <v>14</v>
      </c>
      <c r="G59" s="6">
        <v>75</v>
      </c>
      <c r="H59" s="6">
        <v>94</v>
      </c>
      <c r="I59" s="6">
        <v>91</v>
      </c>
      <c r="J59" s="6">
        <v>97</v>
      </c>
      <c r="K59" s="6">
        <v>83</v>
      </c>
      <c r="L59" s="9">
        <v>75</v>
      </c>
      <c r="M59" s="12">
        <v>233</v>
      </c>
      <c r="N59" s="9">
        <v>295</v>
      </c>
      <c r="O59" s="12">
        <v>389</v>
      </c>
      <c r="P59" s="6">
        <v>63</v>
      </c>
      <c r="Q59" s="9">
        <v>51</v>
      </c>
      <c r="R59" s="12">
        <v>92</v>
      </c>
      <c r="S59" s="6">
        <v>154</v>
      </c>
      <c r="T59" s="6">
        <v>113</v>
      </c>
      <c r="U59" s="9">
        <v>59</v>
      </c>
      <c r="V59" s="9">
        <v>569</v>
      </c>
      <c r="W59" s="12"/>
    </row>
    <row r="60" spans="1:23" x14ac:dyDescent="0.35">
      <c r="A60" s="9"/>
      <c r="B60" s="22"/>
      <c r="C60" s="23">
        <v>0.13</v>
      </c>
      <c r="D60" s="24">
        <v>0.12</v>
      </c>
      <c r="E60" s="25">
        <v>0.14000000000000001</v>
      </c>
      <c r="F60" s="24">
        <v>0.12</v>
      </c>
      <c r="G60" s="26">
        <v>0.12</v>
      </c>
      <c r="H60" s="26">
        <v>0.13</v>
      </c>
      <c r="I60" s="26">
        <v>0.12</v>
      </c>
      <c r="J60" s="26">
        <v>0.14000000000000001</v>
      </c>
      <c r="K60" s="26">
        <v>0.14000000000000001</v>
      </c>
      <c r="L60" s="25">
        <v>0.15</v>
      </c>
      <c r="M60" s="24">
        <v>0.12</v>
      </c>
      <c r="N60" s="25">
        <v>0.14000000000000001</v>
      </c>
      <c r="O60" s="24">
        <v>0.13</v>
      </c>
      <c r="P60" s="26">
        <v>0.14000000000000001</v>
      </c>
      <c r="Q60" s="25">
        <v>0.12</v>
      </c>
      <c r="R60" s="24">
        <v>0.12</v>
      </c>
      <c r="S60" s="26">
        <v>0.14000000000000001</v>
      </c>
      <c r="T60" s="26">
        <v>0.12</v>
      </c>
      <c r="U60" s="25">
        <v>0.13</v>
      </c>
      <c r="V60" s="25">
        <v>0.13</v>
      </c>
      <c r="W60" s="12"/>
    </row>
    <row r="61" spans="1:23" x14ac:dyDescent="0.35">
      <c r="A61" s="9"/>
      <c r="B61" s="22"/>
      <c r="C61" s="11"/>
      <c r="D61" s="12"/>
      <c r="E61" s="9"/>
      <c r="F61" s="12"/>
      <c r="G61" s="6"/>
      <c r="H61" s="6"/>
      <c r="I61" s="6"/>
      <c r="J61" s="6"/>
      <c r="K61" s="6"/>
      <c r="L61" s="9"/>
      <c r="M61" s="12"/>
      <c r="N61" s="9"/>
      <c r="O61" s="12"/>
      <c r="P61" s="6"/>
      <c r="Q61" s="9"/>
      <c r="R61" s="12"/>
      <c r="S61" s="6"/>
      <c r="T61" s="6"/>
      <c r="U61" s="9"/>
      <c r="V61" s="9"/>
      <c r="W61" s="12"/>
    </row>
    <row r="62" spans="1:23" ht="29" x14ac:dyDescent="0.35">
      <c r="A62" s="9"/>
      <c r="B62" s="13" t="s">
        <v>3914</v>
      </c>
      <c r="C62" s="14">
        <v>58</v>
      </c>
      <c r="D62" s="15">
        <v>31</v>
      </c>
      <c r="E62" s="16">
        <v>24</v>
      </c>
      <c r="F62" s="15" t="s">
        <v>974</v>
      </c>
      <c r="G62" s="17">
        <v>6</v>
      </c>
      <c r="H62" s="17">
        <v>12</v>
      </c>
      <c r="I62" s="17">
        <v>15</v>
      </c>
      <c r="J62" s="17">
        <v>11</v>
      </c>
      <c r="K62" s="17">
        <v>9</v>
      </c>
      <c r="L62" s="16">
        <v>6</v>
      </c>
      <c r="M62" s="15">
        <v>31</v>
      </c>
      <c r="N62" s="16">
        <v>26</v>
      </c>
      <c r="O62" s="15">
        <v>51</v>
      </c>
      <c r="P62" s="17">
        <v>4</v>
      </c>
      <c r="Q62" s="16">
        <v>2</v>
      </c>
      <c r="R62" s="15">
        <v>2</v>
      </c>
      <c r="S62" s="17">
        <v>15</v>
      </c>
      <c r="T62" s="17">
        <v>17</v>
      </c>
      <c r="U62" s="16">
        <v>13</v>
      </c>
      <c r="V62" s="16">
        <v>86</v>
      </c>
      <c r="W62" s="12"/>
    </row>
    <row r="63" spans="1:23" x14ac:dyDescent="0.35">
      <c r="A63" s="9"/>
      <c r="B63" s="13"/>
      <c r="C63" s="18">
        <v>0.01</v>
      </c>
      <c r="D63" s="19">
        <v>0.02</v>
      </c>
      <c r="E63" s="20">
        <v>0.01</v>
      </c>
      <c r="F63" s="15" t="s">
        <v>974</v>
      </c>
      <c r="G63" s="21">
        <v>0.01</v>
      </c>
      <c r="H63" s="21">
        <v>0.02</v>
      </c>
      <c r="I63" s="21">
        <v>0.02</v>
      </c>
      <c r="J63" s="21">
        <v>0.02</v>
      </c>
      <c r="K63" s="21">
        <v>0.02</v>
      </c>
      <c r="L63" s="20">
        <v>0.01</v>
      </c>
      <c r="M63" s="19">
        <v>0.02</v>
      </c>
      <c r="N63" s="20">
        <v>0.01</v>
      </c>
      <c r="O63" s="19">
        <v>0.02</v>
      </c>
      <c r="P63" s="21">
        <v>0.01</v>
      </c>
      <c r="Q63" s="16" t="s">
        <v>975</v>
      </c>
      <c r="R63" s="15" t="s">
        <v>975</v>
      </c>
      <c r="S63" s="21">
        <v>0.01</v>
      </c>
      <c r="T63" s="21">
        <v>0.02</v>
      </c>
      <c r="U63" s="20">
        <v>0.03</v>
      </c>
      <c r="V63" s="20">
        <v>0.02</v>
      </c>
      <c r="W63" s="12"/>
    </row>
    <row r="64" spans="1:23" x14ac:dyDescent="0.35">
      <c r="A64" s="9"/>
      <c r="B64" s="13"/>
      <c r="C64" s="15" t="s">
        <v>1261</v>
      </c>
      <c r="D64" s="15"/>
      <c r="E64" s="16"/>
      <c r="F64" s="15"/>
      <c r="G64" s="17"/>
      <c r="H64" s="17"/>
      <c r="I64" s="17"/>
      <c r="J64" s="17"/>
      <c r="K64" s="17"/>
      <c r="L64" s="16"/>
      <c r="M64" s="15"/>
      <c r="N64" s="16"/>
      <c r="O64" s="15" t="s">
        <v>1027</v>
      </c>
      <c r="P64" s="17"/>
      <c r="Q64" s="16"/>
      <c r="R64" s="15"/>
      <c r="S64" s="17" t="s">
        <v>1261</v>
      </c>
      <c r="T64" s="17" t="s">
        <v>1261</v>
      </c>
      <c r="U64" s="16" t="s">
        <v>1335</v>
      </c>
      <c r="V64" s="16"/>
      <c r="W64" s="12"/>
    </row>
    <row r="65" spans="1:23" ht="29" x14ac:dyDescent="0.35">
      <c r="A65" s="9"/>
      <c r="B65" s="22" t="s">
        <v>3915</v>
      </c>
      <c r="C65" s="11">
        <v>401</v>
      </c>
      <c r="D65" s="12">
        <v>147</v>
      </c>
      <c r="E65" s="9">
        <v>239</v>
      </c>
      <c r="F65" s="12">
        <v>18</v>
      </c>
      <c r="G65" s="6">
        <v>74</v>
      </c>
      <c r="H65" s="6">
        <v>80</v>
      </c>
      <c r="I65" s="6">
        <v>68</v>
      </c>
      <c r="J65" s="6">
        <v>54</v>
      </c>
      <c r="K65" s="6">
        <v>56</v>
      </c>
      <c r="L65" s="9">
        <v>52</v>
      </c>
      <c r="M65" s="12">
        <v>141</v>
      </c>
      <c r="N65" s="9">
        <v>254</v>
      </c>
      <c r="O65" s="12">
        <v>215</v>
      </c>
      <c r="P65" s="6">
        <v>63</v>
      </c>
      <c r="Q65" s="9">
        <v>98</v>
      </c>
      <c r="R65" s="12">
        <v>124</v>
      </c>
      <c r="S65" s="6">
        <v>79</v>
      </c>
      <c r="T65" s="6">
        <v>60</v>
      </c>
      <c r="U65" s="9">
        <v>18</v>
      </c>
      <c r="V65" s="9">
        <v>417</v>
      </c>
      <c r="W65" s="12"/>
    </row>
    <row r="66" spans="1:23" x14ac:dyDescent="0.35">
      <c r="A66" s="9"/>
      <c r="B66" s="22"/>
      <c r="C66" s="23">
        <v>0.1</v>
      </c>
      <c r="D66" s="24">
        <v>0.08</v>
      </c>
      <c r="E66" s="25">
        <v>0.12</v>
      </c>
      <c r="F66" s="24">
        <v>0.15</v>
      </c>
      <c r="G66" s="26">
        <v>0.12</v>
      </c>
      <c r="H66" s="26">
        <v>0.11</v>
      </c>
      <c r="I66" s="26">
        <v>0.09</v>
      </c>
      <c r="J66" s="26">
        <v>0.08</v>
      </c>
      <c r="K66" s="26">
        <v>0.1</v>
      </c>
      <c r="L66" s="25">
        <v>0.11</v>
      </c>
      <c r="M66" s="24">
        <v>0.08</v>
      </c>
      <c r="N66" s="25">
        <v>0.12</v>
      </c>
      <c r="O66" s="24">
        <v>7.0000000000000007E-2</v>
      </c>
      <c r="P66" s="26">
        <v>0.14000000000000001</v>
      </c>
      <c r="Q66" s="25">
        <v>0.22</v>
      </c>
      <c r="R66" s="24">
        <v>0.17</v>
      </c>
      <c r="S66" s="26">
        <v>7.0000000000000007E-2</v>
      </c>
      <c r="T66" s="26">
        <v>7.0000000000000007E-2</v>
      </c>
      <c r="U66" s="25">
        <v>0.04</v>
      </c>
      <c r="V66" s="25">
        <v>0.1</v>
      </c>
      <c r="W66" s="12"/>
    </row>
    <row r="67" spans="1:23" x14ac:dyDescent="0.35">
      <c r="A67" s="9"/>
      <c r="B67" s="22"/>
      <c r="C67" s="12" t="s">
        <v>3122</v>
      </c>
      <c r="D67" s="12"/>
      <c r="E67" s="9" t="s">
        <v>1030</v>
      </c>
      <c r="F67" s="12"/>
      <c r="G67" s="6"/>
      <c r="H67" s="6"/>
      <c r="I67" s="6"/>
      <c r="J67" s="6"/>
      <c r="K67" s="6"/>
      <c r="L67" s="9"/>
      <c r="M67" s="12"/>
      <c r="N67" s="9" t="s">
        <v>1037</v>
      </c>
      <c r="O67" s="12"/>
      <c r="P67" s="6" t="s">
        <v>978</v>
      </c>
      <c r="Q67" s="9" t="s">
        <v>1253</v>
      </c>
      <c r="R67" s="12" t="s">
        <v>1254</v>
      </c>
      <c r="S67" s="6"/>
      <c r="T67" s="6"/>
      <c r="U67" s="9"/>
      <c r="V67" s="9"/>
      <c r="W67" s="12"/>
    </row>
    <row r="68" spans="1:23" x14ac:dyDescent="0.35">
      <c r="A68" s="9"/>
      <c r="B68" s="28" t="s">
        <v>850</v>
      </c>
      <c r="C68" s="14"/>
      <c r="D68" s="15"/>
      <c r="E68" s="16"/>
      <c r="F68" s="15"/>
      <c r="G68" s="17"/>
      <c r="H68" s="17"/>
      <c r="I68" s="17"/>
      <c r="J68" s="17"/>
      <c r="K68" s="17"/>
      <c r="L68" s="16"/>
      <c r="M68" s="15"/>
      <c r="N68" s="16"/>
      <c r="O68" s="15"/>
      <c r="P68" s="17"/>
      <c r="Q68" s="16"/>
      <c r="R68" s="15"/>
      <c r="S68" s="17"/>
      <c r="T68" s="17"/>
      <c r="U68" s="16"/>
      <c r="V68" s="16"/>
      <c r="W68" s="12"/>
    </row>
    <row r="69" spans="1:23" ht="29" x14ac:dyDescent="0.35">
      <c r="A69" s="9"/>
      <c r="B69" s="22" t="s">
        <v>3976</v>
      </c>
      <c r="C69" s="11">
        <v>750</v>
      </c>
      <c r="D69" s="12">
        <v>348</v>
      </c>
      <c r="E69" s="9">
        <v>386</v>
      </c>
      <c r="F69" s="12">
        <v>17</v>
      </c>
      <c r="G69" s="6">
        <v>70</v>
      </c>
      <c r="H69" s="6">
        <v>130</v>
      </c>
      <c r="I69" s="6">
        <v>148</v>
      </c>
      <c r="J69" s="6">
        <v>137</v>
      </c>
      <c r="K69" s="6">
        <v>148</v>
      </c>
      <c r="L69" s="9">
        <v>101</v>
      </c>
      <c r="M69" s="12">
        <v>309</v>
      </c>
      <c r="N69" s="9">
        <v>438</v>
      </c>
      <c r="O69" s="12">
        <v>561</v>
      </c>
      <c r="P69" s="6">
        <v>89</v>
      </c>
      <c r="Q69" s="9">
        <v>87</v>
      </c>
      <c r="R69" s="12">
        <v>174</v>
      </c>
      <c r="S69" s="6">
        <v>204</v>
      </c>
      <c r="T69" s="6">
        <v>160</v>
      </c>
      <c r="U69" s="9">
        <v>82</v>
      </c>
      <c r="V69" s="9">
        <v>932</v>
      </c>
      <c r="W69" s="12"/>
    </row>
    <row r="70" spans="1:23" x14ac:dyDescent="0.35">
      <c r="A70" s="9"/>
      <c r="B70" s="22"/>
      <c r="C70" s="23">
        <v>0.19</v>
      </c>
      <c r="D70" s="24">
        <v>0.18</v>
      </c>
      <c r="E70" s="25">
        <v>0.19</v>
      </c>
      <c r="F70" s="24">
        <v>0.14000000000000001</v>
      </c>
      <c r="G70" s="26">
        <v>0.11</v>
      </c>
      <c r="H70" s="26">
        <v>0.18</v>
      </c>
      <c r="I70" s="26">
        <v>0.19</v>
      </c>
      <c r="J70" s="26">
        <v>0.2</v>
      </c>
      <c r="K70" s="26">
        <v>0.25</v>
      </c>
      <c r="L70" s="25">
        <v>0.2</v>
      </c>
      <c r="M70" s="24">
        <v>0.16</v>
      </c>
      <c r="N70" s="25">
        <v>0.21</v>
      </c>
      <c r="O70" s="24">
        <v>0.19</v>
      </c>
      <c r="P70" s="26">
        <v>0.19</v>
      </c>
      <c r="Q70" s="25">
        <v>0.2</v>
      </c>
      <c r="R70" s="24">
        <v>0.23</v>
      </c>
      <c r="S70" s="26">
        <v>0.18</v>
      </c>
      <c r="T70" s="26">
        <v>0.17</v>
      </c>
      <c r="U70" s="25">
        <v>0.19</v>
      </c>
      <c r="V70" s="25">
        <v>0.21</v>
      </c>
      <c r="W70" s="12"/>
    </row>
    <row r="71" spans="1:23" x14ac:dyDescent="0.35">
      <c r="A71" s="9"/>
      <c r="B71" s="22"/>
      <c r="C71" s="12" t="s">
        <v>2971</v>
      </c>
      <c r="D71" s="12"/>
      <c r="E71" s="9"/>
      <c r="F71" s="12"/>
      <c r="G71" s="6"/>
      <c r="H71" s="6" t="s">
        <v>967</v>
      </c>
      <c r="I71" s="6" t="s">
        <v>967</v>
      </c>
      <c r="J71" s="6" t="s">
        <v>967</v>
      </c>
      <c r="K71" s="6" t="s">
        <v>2972</v>
      </c>
      <c r="L71" s="9" t="s">
        <v>967</v>
      </c>
      <c r="M71" s="12"/>
      <c r="N71" s="9" t="s">
        <v>1037</v>
      </c>
      <c r="O71" s="12"/>
      <c r="P71" s="6"/>
      <c r="Q71" s="9"/>
      <c r="R71" s="12" t="s">
        <v>1425</v>
      </c>
      <c r="S71" s="6"/>
      <c r="T71" s="6"/>
      <c r="U71" s="9"/>
      <c r="V71" s="9"/>
      <c r="W71" s="12"/>
    </row>
    <row r="72" spans="1:23" ht="43.5" x14ac:dyDescent="0.35">
      <c r="A72" s="9"/>
      <c r="B72" s="13" t="s">
        <v>3977</v>
      </c>
      <c r="C72" s="14">
        <v>1425</v>
      </c>
      <c r="D72" s="15">
        <v>629</v>
      </c>
      <c r="E72" s="16">
        <v>785</v>
      </c>
      <c r="F72" s="15">
        <v>53</v>
      </c>
      <c r="G72" s="17">
        <v>212</v>
      </c>
      <c r="H72" s="17">
        <v>252</v>
      </c>
      <c r="I72" s="17">
        <v>280</v>
      </c>
      <c r="J72" s="17">
        <v>251</v>
      </c>
      <c r="K72" s="17">
        <v>202</v>
      </c>
      <c r="L72" s="16">
        <v>175</v>
      </c>
      <c r="M72" s="15">
        <v>658</v>
      </c>
      <c r="N72" s="16">
        <v>765</v>
      </c>
      <c r="O72" s="15">
        <v>1084</v>
      </c>
      <c r="P72" s="17">
        <v>171</v>
      </c>
      <c r="Q72" s="16">
        <v>127</v>
      </c>
      <c r="R72" s="15">
        <v>248</v>
      </c>
      <c r="S72" s="17">
        <v>442</v>
      </c>
      <c r="T72" s="17">
        <v>355</v>
      </c>
      <c r="U72" s="16">
        <v>167</v>
      </c>
      <c r="V72" s="16">
        <v>1535</v>
      </c>
      <c r="W72" s="12"/>
    </row>
    <row r="73" spans="1:23" x14ac:dyDescent="0.35">
      <c r="A73" s="9"/>
      <c r="B73" s="13"/>
      <c r="C73" s="18">
        <v>0.36</v>
      </c>
      <c r="D73" s="19">
        <v>0.33</v>
      </c>
      <c r="E73" s="20">
        <v>0.39</v>
      </c>
      <c r="F73" s="19">
        <v>0.44</v>
      </c>
      <c r="G73" s="21">
        <v>0.34</v>
      </c>
      <c r="H73" s="21">
        <v>0.35</v>
      </c>
      <c r="I73" s="21">
        <v>0.36</v>
      </c>
      <c r="J73" s="21">
        <v>0.36</v>
      </c>
      <c r="K73" s="21">
        <v>0.35</v>
      </c>
      <c r="L73" s="20">
        <v>0.36</v>
      </c>
      <c r="M73" s="19">
        <v>0.35</v>
      </c>
      <c r="N73" s="20">
        <v>0.36</v>
      </c>
      <c r="O73" s="19">
        <v>0.36</v>
      </c>
      <c r="P73" s="21">
        <v>0.37</v>
      </c>
      <c r="Q73" s="20">
        <v>0.28999999999999998</v>
      </c>
      <c r="R73" s="19">
        <v>0.33</v>
      </c>
      <c r="S73" s="21">
        <v>0.39</v>
      </c>
      <c r="T73" s="21">
        <v>0.39</v>
      </c>
      <c r="U73" s="20">
        <v>0.38</v>
      </c>
      <c r="V73" s="20">
        <v>0.35</v>
      </c>
      <c r="W73" s="12"/>
    </row>
    <row r="74" spans="1:23" x14ac:dyDescent="0.35">
      <c r="A74" s="9"/>
      <c r="B74" s="13"/>
      <c r="C74" s="15" t="s">
        <v>3978</v>
      </c>
      <c r="D74" s="15"/>
      <c r="E74" s="16" t="s">
        <v>1030</v>
      </c>
      <c r="F74" s="15"/>
      <c r="G74" s="17"/>
      <c r="H74" s="17"/>
      <c r="I74" s="17"/>
      <c r="J74" s="17"/>
      <c r="K74" s="17"/>
      <c r="L74" s="16"/>
      <c r="M74" s="15"/>
      <c r="N74" s="16"/>
      <c r="O74" s="15" t="s">
        <v>1245</v>
      </c>
      <c r="P74" s="17"/>
      <c r="Q74" s="16"/>
      <c r="R74" s="15"/>
      <c r="S74" s="17" t="s">
        <v>1335</v>
      </c>
      <c r="T74" s="17"/>
      <c r="U74" s="16"/>
      <c r="V74" s="16"/>
      <c r="W74" s="12"/>
    </row>
    <row r="75" spans="1:23" ht="29" x14ac:dyDescent="0.35">
      <c r="A75" s="9"/>
      <c r="B75" s="22" t="s">
        <v>3950</v>
      </c>
      <c r="C75" s="11">
        <v>2175</v>
      </c>
      <c r="D75" s="12">
        <v>977</v>
      </c>
      <c r="E75" s="9">
        <v>1171</v>
      </c>
      <c r="F75" s="12">
        <v>70</v>
      </c>
      <c r="G75" s="6">
        <v>282</v>
      </c>
      <c r="H75" s="6">
        <v>381</v>
      </c>
      <c r="I75" s="6">
        <v>427</v>
      </c>
      <c r="J75" s="6">
        <v>388</v>
      </c>
      <c r="K75" s="6">
        <v>350</v>
      </c>
      <c r="L75" s="9">
        <v>276</v>
      </c>
      <c r="M75" s="12">
        <v>967</v>
      </c>
      <c r="N75" s="9">
        <v>1202</v>
      </c>
      <c r="O75" s="12">
        <v>1645</v>
      </c>
      <c r="P75" s="6">
        <v>261</v>
      </c>
      <c r="Q75" s="9">
        <v>214</v>
      </c>
      <c r="R75" s="12">
        <v>423</v>
      </c>
      <c r="S75" s="6">
        <v>646</v>
      </c>
      <c r="T75" s="6">
        <v>515</v>
      </c>
      <c r="U75" s="9">
        <v>249</v>
      </c>
      <c r="V75" s="9">
        <v>2467</v>
      </c>
      <c r="W75" s="12"/>
    </row>
    <row r="76" spans="1:23" x14ac:dyDescent="0.35">
      <c r="A76" s="9"/>
      <c r="B76" s="22"/>
      <c r="C76" s="23">
        <v>0.54</v>
      </c>
      <c r="D76" s="24">
        <v>0.51</v>
      </c>
      <c r="E76" s="25">
        <v>0.57999999999999996</v>
      </c>
      <c r="F76" s="24">
        <v>0.57999999999999996</v>
      </c>
      <c r="G76" s="26">
        <v>0.45</v>
      </c>
      <c r="H76" s="26">
        <v>0.53</v>
      </c>
      <c r="I76" s="26">
        <v>0.55000000000000004</v>
      </c>
      <c r="J76" s="26">
        <v>0.56000000000000005</v>
      </c>
      <c r="K76" s="26">
        <v>0.6</v>
      </c>
      <c r="L76" s="25">
        <v>0.56000000000000005</v>
      </c>
      <c r="M76" s="24">
        <v>0.51</v>
      </c>
      <c r="N76" s="25">
        <v>0.56999999999999995</v>
      </c>
      <c r="O76" s="24">
        <v>0.55000000000000004</v>
      </c>
      <c r="P76" s="26">
        <v>0.56999999999999995</v>
      </c>
      <c r="Q76" s="25">
        <v>0.49</v>
      </c>
      <c r="R76" s="24">
        <v>0.56999999999999995</v>
      </c>
      <c r="S76" s="26">
        <v>0.56999999999999995</v>
      </c>
      <c r="T76" s="26">
        <v>0.56000000000000005</v>
      </c>
      <c r="U76" s="25">
        <v>0.56000000000000005</v>
      </c>
      <c r="V76" s="25">
        <v>0.56000000000000005</v>
      </c>
      <c r="W76" s="12"/>
    </row>
    <row r="77" spans="1:23" x14ac:dyDescent="0.35">
      <c r="A77" s="9"/>
      <c r="B77" s="22"/>
      <c r="C77" s="12" t="s">
        <v>3979</v>
      </c>
      <c r="D77" s="12"/>
      <c r="E77" s="9" t="s">
        <v>1030</v>
      </c>
      <c r="F77" s="12"/>
      <c r="G77" s="6"/>
      <c r="H77" s="6"/>
      <c r="I77" s="6" t="s">
        <v>967</v>
      </c>
      <c r="J77" s="6" t="s">
        <v>967</v>
      </c>
      <c r="K77" s="6" t="s">
        <v>1250</v>
      </c>
      <c r="L77" s="9" t="s">
        <v>967</v>
      </c>
      <c r="M77" s="12"/>
      <c r="N77" s="9" t="s">
        <v>1037</v>
      </c>
      <c r="O77" s="12" t="s">
        <v>1027</v>
      </c>
      <c r="P77" s="6"/>
      <c r="Q77" s="9"/>
      <c r="R77" s="12"/>
      <c r="S77" s="6"/>
      <c r="T77" s="6"/>
      <c r="U77" s="9"/>
      <c r="V77" s="9"/>
      <c r="W77" s="12"/>
    </row>
    <row r="78" spans="1:23" ht="29" x14ac:dyDescent="0.35">
      <c r="A78" s="9"/>
      <c r="B78" s="13" t="s">
        <v>3951</v>
      </c>
      <c r="C78" s="14">
        <v>191</v>
      </c>
      <c r="D78" s="15">
        <v>92</v>
      </c>
      <c r="E78" s="16">
        <v>96</v>
      </c>
      <c r="F78" s="15">
        <v>5</v>
      </c>
      <c r="G78" s="17">
        <v>33</v>
      </c>
      <c r="H78" s="17">
        <v>36</v>
      </c>
      <c r="I78" s="17">
        <v>34</v>
      </c>
      <c r="J78" s="17">
        <v>24</v>
      </c>
      <c r="K78" s="17">
        <v>29</v>
      </c>
      <c r="L78" s="16">
        <v>31</v>
      </c>
      <c r="M78" s="15">
        <v>93</v>
      </c>
      <c r="N78" s="16">
        <v>97</v>
      </c>
      <c r="O78" s="15">
        <v>144</v>
      </c>
      <c r="P78" s="17">
        <v>22</v>
      </c>
      <c r="Q78" s="16">
        <v>18</v>
      </c>
      <c r="R78" s="15">
        <v>40</v>
      </c>
      <c r="S78" s="17">
        <v>51</v>
      </c>
      <c r="T78" s="17">
        <v>38</v>
      </c>
      <c r="U78" s="16">
        <v>27</v>
      </c>
      <c r="V78" s="16">
        <v>209</v>
      </c>
      <c r="W78" s="12"/>
    </row>
    <row r="79" spans="1:23" x14ac:dyDescent="0.35">
      <c r="A79" s="9"/>
      <c r="B79" s="13"/>
      <c r="C79" s="18">
        <v>0.05</v>
      </c>
      <c r="D79" s="19">
        <v>0.05</v>
      </c>
      <c r="E79" s="20">
        <v>0.05</v>
      </c>
      <c r="F79" s="19">
        <v>0.04</v>
      </c>
      <c r="G79" s="21">
        <v>0.05</v>
      </c>
      <c r="H79" s="21">
        <v>0.05</v>
      </c>
      <c r="I79" s="21">
        <v>0.04</v>
      </c>
      <c r="J79" s="21">
        <v>0.03</v>
      </c>
      <c r="K79" s="21">
        <v>0.05</v>
      </c>
      <c r="L79" s="20">
        <v>0.06</v>
      </c>
      <c r="M79" s="19">
        <v>0.05</v>
      </c>
      <c r="N79" s="20">
        <v>0.05</v>
      </c>
      <c r="O79" s="19">
        <v>0.05</v>
      </c>
      <c r="P79" s="21">
        <v>0.05</v>
      </c>
      <c r="Q79" s="20">
        <v>0.04</v>
      </c>
      <c r="R79" s="19">
        <v>0.05</v>
      </c>
      <c r="S79" s="21">
        <v>0.05</v>
      </c>
      <c r="T79" s="21">
        <v>0.04</v>
      </c>
      <c r="U79" s="20">
        <v>0.06</v>
      </c>
      <c r="V79" s="20">
        <v>0.05</v>
      </c>
      <c r="W79" s="12"/>
    </row>
    <row r="80" spans="1:23" x14ac:dyDescent="0.35">
      <c r="A80" s="9"/>
      <c r="B80" s="13"/>
      <c r="C80" s="15" t="s">
        <v>1177</v>
      </c>
      <c r="D80" s="15"/>
      <c r="E80" s="16"/>
      <c r="F80" s="15"/>
      <c r="G80" s="17"/>
      <c r="H80" s="17"/>
      <c r="I80" s="17"/>
      <c r="J80" s="17"/>
      <c r="K80" s="17"/>
      <c r="L80" s="16" t="s">
        <v>1177</v>
      </c>
      <c r="M80" s="15"/>
      <c r="N80" s="16"/>
      <c r="O80" s="15"/>
      <c r="P80" s="17"/>
      <c r="Q80" s="16"/>
      <c r="R80" s="15"/>
      <c r="S80" s="17"/>
      <c r="T80" s="17"/>
      <c r="U80" s="16"/>
      <c r="V80" s="16"/>
      <c r="W80" s="12"/>
    </row>
    <row r="81" spans="1:23" ht="29" x14ac:dyDescent="0.35">
      <c r="A81" s="9"/>
      <c r="B81" s="22" t="s">
        <v>3910</v>
      </c>
      <c r="C81" s="11">
        <v>189</v>
      </c>
      <c r="D81" s="12">
        <v>87</v>
      </c>
      <c r="E81" s="9">
        <v>92</v>
      </c>
      <c r="F81" s="12">
        <v>5</v>
      </c>
      <c r="G81" s="6">
        <v>48</v>
      </c>
      <c r="H81" s="6">
        <v>39</v>
      </c>
      <c r="I81" s="6">
        <v>32</v>
      </c>
      <c r="J81" s="6">
        <v>28</v>
      </c>
      <c r="K81" s="6">
        <v>18</v>
      </c>
      <c r="L81" s="9">
        <v>18</v>
      </c>
      <c r="M81" s="12">
        <v>86</v>
      </c>
      <c r="N81" s="9">
        <v>102</v>
      </c>
      <c r="O81" s="12">
        <v>105</v>
      </c>
      <c r="P81" s="6">
        <v>25</v>
      </c>
      <c r="Q81" s="9">
        <v>46</v>
      </c>
      <c r="R81" s="12">
        <v>52</v>
      </c>
      <c r="S81" s="6">
        <v>54</v>
      </c>
      <c r="T81" s="6">
        <v>29</v>
      </c>
      <c r="U81" s="9">
        <v>9</v>
      </c>
      <c r="V81" s="9">
        <v>189</v>
      </c>
      <c r="W81" s="12"/>
    </row>
    <row r="82" spans="1:23" x14ac:dyDescent="0.35">
      <c r="A82" s="9"/>
      <c r="B82" s="22"/>
      <c r="C82" s="23">
        <v>0.05</v>
      </c>
      <c r="D82" s="24">
        <v>0.05</v>
      </c>
      <c r="E82" s="25">
        <v>0.05</v>
      </c>
      <c r="F82" s="24">
        <v>0.04</v>
      </c>
      <c r="G82" s="26">
        <v>0.08</v>
      </c>
      <c r="H82" s="26">
        <v>0.05</v>
      </c>
      <c r="I82" s="26">
        <v>0.04</v>
      </c>
      <c r="J82" s="26">
        <v>0.04</v>
      </c>
      <c r="K82" s="26">
        <v>0.03</v>
      </c>
      <c r="L82" s="25">
        <v>0.04</v>
      </c>
      <c r="M82" s="24">
        <v>0.05</v>
      </c>
      <c r="N82" s="25">
        <v>0.05</v>
      </c>
      <c r="O82" s="24">
        <v>0.04</v>
      </c>
      <c r="P82" s="26">
        <v>0.05</v>
      </c>
      <c r="Q82" s="25">
        <v>0.11</v>
      </c>
      <c r="R82" s="24">
        <v>7.0000000000000007E-2</v>
      </c>
      <c r="S82" s="26">
        <v>0.05</v>
      </c>
      <c r="T82" s="26">
        <v>0.03</v>
      </c>
      <c r="U82" s="25">
        <v>0.02</v>
      </c>
      <c r="V82" s="25">
        <v>0.04</v>
      </c>
      <c r="W82" s="12"/>
    </row>
    <row r="83" spans="1:23" x14ac:dyDescent="0.35">
      <c r="A83" s="9"/>
      <c r="B83" s="22"/>
      <c r="C83" s="12" t="s">
        <v>3980</v>
      </c>
      <c r="D83" s="12"/>
      <c r="E83" s="9"/>
      <c r="F83" s="12"/>
      <c r="G83" s="6" t="s">
        <v>977</v>
      </c>
      <c r="H83" s="6"/>
      <c r="I83" s="6"/>
      <c r="J83" s="6"/>
      <c r="K83" s="6"/>
      <c r="L83" s="9"/>
      <c r="M83" s="12"/>
      <c r="N83" s="9"/>
      <c r="O83" s="12"/>
      <c r="P83" s="6"/>
      <c r="Q83" s="9" t="s">
        <v>1253</v>
      </c>
      <c r="R83" s="12" t="s">
        <v>1344</v>
      </c>
      <c r="S83" s="6"/>
      <c r="T83" s="6"/>
      <c r="U83" s="9"/>
      <c r="V83" s="9"/>
      <c r="W83" s="12"/>
    </row>
    <row r="84" spans="1:23" ht="29" x14ac:dyDescent="0.35">
      <c r="A84" s="9"/>
      <c r="B84" s="13" t="s">
        <v>3912</v>
      </c>
      <c r="C84" s="14">
        <v>294</v>
      </c>
      <c r="D84" s="15">
        <v>175</v>
      </c>
      <c r="E84" s="16">
        <v>111</v>
      </c>
      <c r="F84" s="15">
        <v>12</v>
      </c>
      <c r="G84" s="17">
        <v>78</v>
      </c>
      <c r="H84" s="17">
        <v>44</v>
      </c>
      <c r="I84" s="17">
        <v>47</v>
      </c>
      <c r="J84" s="17">
        <v>48</v>
      </c>
      <c r="K84" s="17">
        <v>36</v>
      </c>
      <c r="L84" s="16">
        <v>29</v>
      </c>
      <c r="M84" s="15">
        <v>156</v>
      </c>
      <c r="N84" s="16">
        <v>135</v>
      </c>
      <c r="O84" s="15">
        <v>189</v>
      </c>
      <c r="P84" s="17">
        <v>43</v>
      </c>
      <c r="Q84" s="16">
        <v>47</v>
      </c>
      <c r="R84" s="15">
        <v>62</v>
      </c>
      <c r="S84" s="17">
        <v>78</v>
      </c>
      <c r="T84" s="17">
        <v>66</v>
      </c>
      <c r="U84" s="16">
        <v>17</v>
      </c>
      <c r="V84" s="16">
        <v>293</v>
      </c>
      <c r="W84" s="12"/>
    </row>
    <row r="85" spans="1:23" x14ac:dyDescent="0.35">
      <c r="A85" s="9"/>
      <c r="B85" s="13"/>
      <c r="C85" s="18">
        <v>7.0000000000000007E-2</v>
      </c>
      <c r="D85" s="19">
        <v>0.09</v>
      </c>
      <c r="E85" s="20">
        <v>0.06</v>
      </c>
      <c r="F85" s="19">
        <v>0.1</v>
      </c>
      <c r="G85" s="21">
        <v>0.13</v>
      </c>
      <c r="H85" s="21">
        <v>0.06</v>
      </c>
      <c r="I85" s="21">
        <v>0.06</v>
      </c>
      <c r="J85" s="21">
        <v>7.0000000000000007E-2</v>
      </c>
      <c r="K85" s="21">
        <v>0.06</v>
      </c>
      <c r="L85" s="20">
        <v>0.06</v>
      </c>
      <c r="M85" s="19">
        <v>0.08</v>
      </c>
      <c r="N85" s="20">
        <v>0.06</v>
      </c>
      <c r="O85" s="19">
        <v>0.06</v>
      </c>
      <c r="P85" s="21">
        <v>0.09</v>
      </c>
      <c r="Q85" s="20">
        <v>0.11</v>
      </c>
      <c r="R85" s="19">
        <v>0.08</v>
      </c>
      <c r="S85" s="21">
        <v>7.0000000000000007E-2</v>
      </c>
      <c r="T85" s="21">
        <v>7.0000000000000007E-2</v>
      </c>
      <c r="U85" s="20">
        <v>0.04</v>
      </c>
      <c r="V85" s="20">
        <v>7.0000000000000007E-2</v>
      </c>
      <c r="W85" s="12"/>
    </row>
    <row r="86" spans="1:23" x14ac:dyDescent="0.35">
      <c r="A86" s="9"/>
      <c r="B86" s="13"/>
      <c r="C86" s="15" t="s">
        <v>3981</v>
      </c>
      <c r="D86" s="15" t="s">
        <v>1021</v>
      </c>
      <c r="E86" s="16"/>
      <c r="F86" s="15"/>
      <c r="G86" s="17" t="s">
        <v>1530</v>
      </c>
      <c r="H86" s="17"/>
      <c r="I86" s="17"/>
      <c r="J86" s="17"/>
      <c r="K86" s="17"/>
      <c r="L86" s="16"/>
      <c r="M86" s="15"/>
      <c r="N86" s="16"/>
      <c r="O86" s="15"/>
      <c r="P86" s="17"/>
      <c r="Q86" s="16" t="s">
        <v>972</v>
      </c>
      <c r="R86" s="15" t="s">
        <v>1038</v>
      </c>
      <c r="S86" s="17"/>
      <c r="T86" s="17"/>
      <c r="U86" s="16"/>
      <c r="V86" s="16"/>
      <c r="W86" s="12"/>
    </row>
    <row r="87" spans="1:23" ht="29" x14ac:dyDescent="0.35">
      <c r="A87" s="9"/>
      <c r="B87" s="22" t="s">
        <v>3914</v>
      </c>
      <c r="C87" s="11">
        <v>1157</v>
      </c>
      <c r="D87" s="12">
        <v>589</v>
      </c>
      <c r="E87" s="9">
        <v>553</v>
      </c>
      <c r="F87" s="12">
        <v>28</v>
      </c>
      <c r="G87" s="6">
        <v>182</v>
      </c>
      <c r="H87" s="6">
        <v>219</v>
      </c>
      <c r="I87" s="6">
        <v>231</v>
      </c>
      <c r="J87" s="6">
        <v>208</v>
      </c>
      <c r="K87" s="6">
        <v>152</v>
      </c>
      <c r="L87" s="9">
        <v>137</v>
      </c>
      <c r="M87" s="12">
        <v>581</v>
      </c>
      <c r="N87" s="9">
        <v>568</v>
      </c>
      <c r="O87" s="12">
        <v>899</v>
      </c>
      <c r="P87" s="6">
        <v>109</v>
      </c>
      <c r="Q87" s="9">
        <v>112</v>
      </c>
      <c r="R87" s="12">
        <v>166</v>
      </c>
      <c r="S87" s="6">
        <v>309</v>
      </c>
      <c r="T87" s="6">
        <v>270</v>
      </c>
      <c r="U87" s="9">
        <v>141</v>
      </c>
      <c r="V87" s="9">
        <v>1227</v>
      </c>
      <c r="W87" s="12"/>
    </row>
    <row r="88" spans="1:23" x14ac:dyDescent="0.35">
      <c r="A88" s="9"/>
      <c r="B88" s="22"/>
      <c r="C88" s="23">
        <v>0.28999999999999998</v>
      </c>
      <c r="D88" s="24">
        <v>0.31</v>
      </c>
      <c r="E88" s="25">
        <v>0.27</v>
      </c>
      <c r="F88" s="24">
        <v>0.23</v>
      </c>
      <c r="G88" s="26">
        <v>0.28999999999999998</v>
      </c>
      <c r="H88" s="26">
        <v>0.3</v>
      </c>
      <c r="I88" s="26">
        <v>0.3</v>
      </c>
      <c r="J88" s="26">
        <v>0.3</v>
      </c>
      <c r="K88" s="26">
        <v>0.26</v>
      </c>
      <c r="L88" s="25">
        <v>0.28000000000000003</v>
      </c>
      <c r="M88" s="24">
        <v>0.31</v>
      </c>
      <c r="N88" s="25">
        <v>0.27</v>
      </c>
      <c r="O88" s="24">
        <v>0.3</v>
      </c>
      <c r="P88" s="26">
        <v>0.24</v>
      </c>
      <c r="Q88" s="25">
        <v>0.26</v>
      </c>
      <c r="R88" s="24">
        <v>0.22</v>
      </c>
      <c r="S88" s="26">
        <v>0.27</v>
      </c>
      <c r="T88" s="26">
        <v>0.28999999999999998</v>
      </c>
      <c r="U88" s="25">
        <v>0.32</v>
      </c>
      <c r="V88" s="25">
        <v>0.28000000000000003</v>
      </c>
      <c r="W88" s="12"/>
    </row>
    <row r="89" spans="1:23" x14ac:dyDescent="0.35">
      <c r="A89" s="9"/>
      <c r="B89" s="22"/>
      <c r="C89" s="12" t="s">
        <v>3982</v>
      </c>
      <c r="D89" s="12"/>
      <c r="E89" s="9"/>
      <c r="F89" s="12"/>
      <c r="G89" s="6"/>
      <c r="H89" s="6"/>
      <c r="I89" s="6"/>
      <c r="J89" s="6"/>
      <c r="K89" s="6"/>
      <c r="L89" s="9"/>
      <c r="M89" s="12" t="s">
        <v>1240</v>
      </c>
      <c r="N89" s="9"/>
      <c r="O89" s="12" t="s">
        <v>1027</v>
      </c>
      <c r="P89" s="6"/>
      <c r="Q89" s="9"/>
      <c r="R89" s="12"/>
      <c r="S89" s="6" t="s">
        <v>1261</v>
      </c>
      <c r="T89" s="6" t="s">
        <v>1261</v>
      </c>
      <c r="U89" s="9" t="s">
        <v>1261</v>
      </c>
      <c r="V89" s="9"/>
      <c r="W89" s="12"/>
    </row>
    <row r="90" spans="1:23" x14ac:dyDescent="0.35">
      <c r="B90" s="30" t="s">
        <v>960</v>
      </c>
      <c r="C90" s="38">
        <v>4385</v>
      </c>
      <c r="D90" s="31">
        <v>2129</v>
      </c>
      <c r="E90" s="32">
        <v>2194</v>
      </c>
      <c r="F90" s="31">
        <v>37</v>
      </c>
      <c r="G90" s="33">
        <v>249</v>
      </c>
      <c r="H90" s="33">
        <v>489</v>
      </c>
      <c r="I90" s="33">
        <v>726</v>
      </c>
      <c r="J90" s="33">
        <v>1059</v>
      </c>
      <c r="K90" s="33">
        <v>1143</v>
      </c>
      <c r="L90" s="32">
        <v>682</v>
      </c>
      <c r="M90" s="31">
        <v>1535</v>
      </c>
      <c r="N90" s="32">
        <v>2834</v>
      </c>
      <c r="O90" s="31">
        <v>3503</v>
      </c>
      <c r="P90" s="33">
        <v>355</v>
      </c>
      <c r="Q90" s="32">
        <v>422</v>
      </c>
      <c r="R90" s="31">
        <v>1022</v>
      </c>
      <c r="S90" s="33">
        <v>1331</v>
      </c>
      <c r="T90" s="33">
        <v>847</v>
      </c>
      <c r="U90" s="32">
        <v>380</v>
      </c>
      <c r="V90" s="32">
        <v>4385</v>
      </c>
    </row>
    <row r="92" spans="1:23" x14ac:dyDescent="0.35">
      <c r="B92" s="1" t="s">
        <v>983</v>
      </c>
    </row>
    <row r="93" spans="1:23" x14ac:dyDescent="0.35">
      <c r="B93" s="1" t="s">
        <v>984</v>
      </c>
    </row>
    <row r="94" spans="1:23" x14ac:dyDescent="0.35">
      <c r="B94" s="1" t="s">
        <v>985</v>
      </c>
    </row>
    <row r="95" spans="1:23" x14ac:dyDescent="0.35">
      <c r="B95" s="1"/>
    </row>
    <row r="96" spans="1:23" x14ac:dyDescent="0.35">
      <c r="B96" s="1" t="s">
        <v>986</v>
      </c>
    </row>
    <row r="97" spans="2:2" x14ac:dyDescent="0.35">
      <c r="B97" s="1" t="s">
        <v>987</v>
      </c>
    </row>
  </sheetData>
  <mergeCells count="5">
    <mergeCell ref="D12:E12"/>
    <mergeCell ref="F12:L12"/>
    <mergeCell ref="M12:N12"/>
    <mergeCell ref="O12:Q12"/>
    <mergeCell ref="R12:U12"/>
  </mergeCells>
  <hyperlinks>
    <hyperlink ref="B1" location="Index!A417" display="Return to Index" xr:uid="{00000000-0004-0000-9D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dimension ref="A1:AD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9" width="15.7265625" customWidth="1"/>
  </cols>
  <sheetData>
    <row r="1" spans="1:30" x14ac:dyDescent="0.35">
      <c r="B1" s="3" t="s">
        <v>934</v>
      </c>
    </row>
    <row r="2" spans="1:30" x14ac:dyDescent="0.35">
      <c r="B2" s="4"/>
    </row>
    <row r="3" spans="1:30" x14ac:dyDescent="0.35">
      <c r="B3" s="4"/>
    </row>
    <row r="4" spans="1:30" x14ac:dyDescent="0.35">
      <c r="P4" s="4" t="s">
        <v>0</v>
      </c>
    </row>
    <row r="5" spans="1:30" x14ac:dyDescent="0.35">
      <c r="P5" s="4"/>
    </row>
    <row r="6" spans="1:30"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1:30" x14ac:dyDescent="0.35">
      <c r="AC7" s="4" t="s">
        <v>925</v>
      </c>
    </row>
    <row r="8" spans="1:30" x14ac:dyDescent="0.35">
      <c r="B8" s="1" t="s">
        <v>863</v>
      </c>
    </row>
    <row r="12" spans="1:30" ht="50" customHeight="1" x14ac:dyDescent="0.35">
      <c r="D12" s="37" t="s">
        <v>988</v>
      </c>
      <c r="E12" s="37"/>
      <c r="F12" s="37"/>
      <c r="G12" s="37" t="s">
        <v>989</v>
      </c>
      <c r="H12" s="37"/>
      <c r="I12" s="37"/>
      <c r="J12" s="37"/>
      <c r="K12" s="37"/>
      <c r="L12" s="37"/>
      <c r="M12" s="37"/>
      <c r="N12" s="37"/>
      <c r="O12" s="37"/>
      <c r="P12" s="37" t="s">
        <v>990</v>
      </c>
      <c r="Q12" s="37"/>
      <c r="R12" s="37" t="s">
        <v>991</v>
      </c>
      <c r="S12" s="37"/>
      <c r="T12" s="37"/>
      <c r="U12" s="37"/>
      <c r="V12" s="37"/>
      <c r="W12" s="37" t="s">
        <v>992</v>
      </c>
      <c r="X12" s="37"/>
      <c r="Y12" s="37" t="s">
        <v>993</v>
      </c>
      <c r="Z12" s="37"/>
      <c r="AA12" s="37" t="s">
        <v>994</v>
      </c>
      <c r="AB12" s="37"/>
      <c r="AC12" s="5"/>
    </row>
    <row r="13" spans="1:30" ht="43.5" x14ac:dyDescent="0.35">
      <c r="B13" s="6"/>
      <c r="C13" s="7" t="s">
        <v>941</v>
      </c>
      <c r="D13" s="7" t="s">
        <v>995</v>
      </c>
      <c r="E13" s="8" t="s">
        <v>996</v>
      </c>
      <c r="F13" s="8" t="s">
        <v>997</v>
      </c>
      <c r="G13" s="7" t="s">
        <v>998</v>
      </c>
      <c r="H13" s="8" t="s">
        <v>999</v>
      </c>
      <c r="I13" s="8" t="s">
        <v>1000</v>
      </c>
      <c r="J13" s="8" t="s">
        <v>1001</v>
      </c>
      <c r="K13" s="8" t="s">
        <v>1002</v>
      </c>
      <c r="L13" s="8" t="s">
        <v>1003</v>
      </c>
      <c r="M13" s="8" t="s">
        <v>1004</v>
      </c>
      <c r="N13" s="8" t="s">
        <v>1005</v>
      </c>
      <c r="O13" s="8" t="s">
        <v>1006</v>
      </c>
      <c r="P13" s="7" t="s">
        <v>1007</v>
      </c>
      <c r="Q13" s="8" t="s">
        <v>1008</v>
      </c>
      <c r="R13" s="7" t="s">
        <v>1009</v>
      </c>
      <c r="S13" s="8" t="s">
        <v>1010</v>
      </c>
      <c r="T13" s="8" t="s">
        <v>1011</v>
      </c>
      <c r="U13" s="8" t="s">
        <v>1012</v>
      </c>
      <c r="V13" s="8" t="s">
        <v>1013</v>
      </c>
      <c r="W13" s="7" t="s">
        <v>1014</v>
      </c>
      <c r="X13" s="8" t="s">
        <v>1015</v>
      </c>
      <c r="Y13" s="7" t="s">
        <v>1016</v>
      </c>
      <c r="Z13" s="8" t="s">
        <v>1017</v>
      </c>
      <c r="AA13" s="7" t="s">
        <v>1018</v>
      </c>
      <c r="AB13" s="8" t="s">
        <v>1019</v>
      </c>
      <c r="AC13" s="8" t="s">
        <v>960</v>
      </c>
    </row>
    <row r="14" spans="1:30" x14ac:dyDescent="0.35">
      <c r="B14" s="30" t="s">
        <v>4022</v>
      </c>
      <c r="C14" s="38">
        <v>4005</v>
      </c>
      <c r="D14" s="31">
        <v>3426</v>
      </c>
      <c r="E14" s="33">
        <v>370</v>
      </c>
      <c r="F14" s="32">
        <v>208</v>
      </c>
      <c r="G14" s="31">
        <v>169</v>
      </c>
      <c r="H14" s="33">
        <v>435</v>
      </c>
      <c r="I14" s="33">
        <v>288</v>
      </c>
      <c r="J14" s="33">
        <v>310</v>
      </c>
      <c r="K14" s="33">
        <v>357</v>
      </c>
      <c r="L14" s="33">
        <v>391</v>
      </c>
      <c r="M14" s="33">
        <v>596</v>
      </c>
      <c r="N14" s="33">
        <v>345</v>
      </c>
      <c r="O14" s="32">
        <v>533</v>
      </c>
      <c r="P14" s="31">
        <v>3217</v>
      </c>
      <c r="Q14" s="32">
        <v>788</v>
      </c>
      <c r="R14" s="31">
        <v>793</v>
      </c>
      <c r="S14" s="33">
        <v>814</v>
      </c>
      <c r="T14" s="33">
        <v>812</v>
      </c>
      <c r="U14" s="33">
        <v>825</v>
      </c>
      <c r="V14" s="32">
        <v>762</v>
      </c>
      <c r="W14" s="31">
        <v>253</v>
      </c>
      <c r="X14" s="32">
        <v>2917</v>
      </c>
      <c r="Y14" s="31">
        <v>962</v>
      </c>
      <c r="Z14" s="32">
        <v>3030</v>
      </c>
      <c r="AA14" s="31">
        <v>438</v>
      </c>
      <c r="AB14" s="32">
        <v>524</v>
      </c>
      <c r="AC14" s="32">
        <v>4385</v>
      </c>
    </row>
    <row r="15" spans="1:30" x14ac:dyDescent="0.35">
      <c r="A15" s="9"/>
      <c r="B15" s="10" t="s">
        <v>825</v>
      </c>
      <c r="C15" s="11"/>
      <c r="D15" s="12"/>
      <c r="E15" s="6"/>
      <c r="F15" s="9"/>
      <c r="G15" s="12"/>
      <c r="H15" s="6"/>
      <c r="I15" s="6"/>
      <c r="J15" s="6"/>
      <c r="K15" s="6"/>
      <c r="L15" s="6"/>
      <c r="M15" s="6"/>
      <c r="N15" s="6"/>
      <c r="O15" s="9"/>
      <c r="P15" s="12"/>
      <c r="Q15" s="9"/>
      <c r="R15" s="12"/>
      <c r="S15" s="6"/>
      <c r="T15" s="6"/>
      <c r="U15" s="6"/>
      <c r="V15" s="9"/>
      <c r="W15" s="12"/>
      <c r="X15" s="9"/>
      <c r="Y15" s="12"/>
      <c r="Z15" s="9"/>
      <c r="AA15" s="12"/>
      <c r="AB15" s="9"/>
      <c r="AC15" s="9"/>
      <c r="AD15" s="12"/>
    </row>
    <row r="16" spans="1:30" ht="29" x14ac:dyDescent="0.35">
      <c r="A16" s="9"/>
      <c r="B16" s="13" t="s">
        <v>3905</v>
      </c>
      <c r="C16" s="14">
        <v>15</v>
      </c>
      <c r="D16" s="15">
        <v>14</v>
      </c>
      <c r="E16" s="17" t="s">
        <v>974</v>
      </c>
      <c r="F16" s="16">
        <v>1</v>
      </c>
      <c r="G16" s="15" t="s">
        <v>974</v>
      </c>
      <c r="H16" s="17">
        <v>1</v>
      </c>
      <c r="I16" s="17">
        <v>1</v>
      </c>
      <c r="J16" s="17" t="s">
        <v>974</v>
      </c>
      <c r="K16" s="17">
        <v>3</v>
      </c>
      <c r="L16" s="17">
        <v>3</v>
      </c>
      <c r="M16" s="17" t="s">
        <v>974</v>
      </c>
      <c r="N16" s="17">
        <v>1</v>
      </c>
      <c r="O16" s="16">
        <v>5</v>
      </c>
      <c r="P16" s="15">
        <v>12</v>
      </c>
      <c r="Q16" s="16">
        <v>3</v>
      </c>
      <c r="R16" s="15">
        <v>4</v>
      </c>
      <c r="S16" s="17">
        <v>6</v>
      </c>
      <c r="T16" s="17">
        <v>1</v>
      </c>
      <c r="U16" s="17">
        <v>3</v>
      </c>
      <c r="V16" s="16">
        <v>2</v>
      </c>
      <c r="W16" s="15">
        <v>3</v>
      </c>
      <c r="X16" s="16">
        <v>8</v>
      </c>
      <c r="Y16" s="15">
        <v>8</v>
      </c>
      <c r="Z16" s="16">
        <v>7</v>
      </c>
      <c r="AA16" s="15">
        <v>5</v>
      </c>
      <c r="AB16" s="16">
        <v>3</v>
      </c>
      <c r="AC16" s="16">
        <v>15</v>
      </c>
      <c r="AD16" s="12"/>
    </row>
    <row r="17" spans="1:30" x14ac:dyDescent="0.35">
      <c r="A17" s="9"/>
      <c r="B17" s="13"/>
      <c r="C17" s="14" t="s">
        <v>975</v>
      </c>
      <c r="D17" s="15" t="s">
        <v>975</v>
      </c>
      <c r="E17" s="17" t="s">
        <v>974</v>
      </c>
      <c r="F17" s="16" t="s">
        <v>975</v>
      </c>
      <c r="G17" s="15" t="s">
        <v>974</v>
      </c>
      <c r="H17" s="17" t="s">
        <v>975</v>
      </c>
      <c r="I17" s="17" t="s">
        <v>975</v>
      </c>
      <c r="J17" s="17" t="s">
        <v>974</v>
      </c>
      <c r="K17" s="21">
        <v>0.01</v>
      </c>
      <c r="L17" s="21">
        <v>0.01</v>
      </c>
      <c r="M17" s="17" t="s">
        <v>974</v>
      </c>
      <c r="N17" s="17" t="s">
        <v>975</v>
      </c>
      <c r="O17" s="20">
        <v>0.01</v>
      </c>
      <c r="P17" s="15" t="s">
        <v>975</v>
      </c>
      <c r="Q17" s="16" t="s">
        <v>975</v>
      </c>
      <c r="R17" s="15" t="s">
        <v>975</v>
      </c>
      <c r="S17" s="21">
        <v>0.01</v>
      </c>
      <c r="T17" s="17" t="s">
        <v>975</v>
      </c>
      <c r="U17" s="17" t="s">
        <v>975</v>
      </c>
      <c r="V17" s="16" t="s">
        <v>975</v>
      </c>
      <c r="W17" s="19">
        <v>0.01</v>
      </c>
      <c r="X17" s="16" t="s">
        <v>975</v>
      </c>
      <c r="Y17" s="19">
        <v>0.01</v>
      </c>
      <c r="Z17" s="16" t="s">
        <v>975</v>
      </c>
      <c r="AA17" s="19">
        <v>0.01</v>
      </c>
      <c r="AB17" s="20">
        <v>0.01</v>
      </c>
      <c r="AC17" s="16" t="s">
        <v>975</v>
      </c>
      <c r="AD17" s="12"/>
    </row>
    <row r="18" spans="1:30" x14ac:dyDescent="0.35">
      <c r="A18" s="9"/>
      <c r="B18" s="13"/>
      <c r="C18" s="15" t="s">
        <v>1287</v>
      </c>
      <c r="D18" s="15"/>
      <c r="E18" s="17"/>
      <c r="F18" s="16"/>
      <c r="G18" s="15"/>
      <c r="H18" s="17"/>
      <c r="I18" s="17"/>
      <c r="J18" s="17"/>
      <c r="K18" s="17"/>
      <c r="L18" s="17"/>
      <c r="M18" s="17"/>
      <c r="N18" s="17"/>
      <c r="O18" s="16"/>
      <c r="P18" s="15"/>
      <c r="Q18" s="16"/>
      <c r="R18" s="15"/>
      <c r="S18" s="17"/>
      <c r="T18" s="17"/>
      <c r="U18" s="17"/>
      <c r="V18" s="16"/>
      <c r="W18" s="15"/>
      <c r="X18" s="16"/>
      <c r="Y18" s="15" t="s">
        <v>1287</v>
      </c>
      <c r="Z18" s="16"/>
      <c r="AA18" s="15"/>
      <c r="AB18" s="16"/>
      <c r="AC18" s="16"/>
      <c r="AD18" s="12"/>
    </row>
    <row r="19" spans="1:30" ht="29" x14ac:dyDescent="0.35">
      <c r="A19" s="9"/>
      <c r="B19" s="22" t="s">
        <v>4642</v>
      </c>
      <c r="C19" s="11">
        <v>21</v>
      </c>
      <c r="D19" s="12">
        <v>11</v>
      </c>
      <c r="E19" s="6">
        <v>4</v>
      </c>
      <c r="F19" s="9">
        <v>6</v>
      </c>
      <c r="G19" s="12">
        <v>1</v>
      </c>
      <c r="H19" s="6">
        <v>1</v>
      </c>
      <c r="I19" s="6">
        <v>1</v>
      </c>
      <c r="J19" s="6">
        <v>1</v>
      </c>
      <c r="K19" s="6" t="s">
        <v>975</v>
      </c>
      <c r="L19" s="6">
        <v>2</v>
      </c>
      <c r="M19" s="6">
        <v>2</v>
      </c>
      <c r="N19" s="6">
        <v>2</v>
      </c>
      <c r="O19" s="9">
        <v>1</v>
      </c>
      <c r="P19" s="12">
        <v>12</v>
      </c>
      <c r="Q19" s="9">
        <v>9</v>
      </c>
      <c r="R19" s="12">
        <v>2</v>
      </c>
      <c r="S19" s="6">
        <v>4</v>
      </c>
      <c r="T19" s="6">
        <v>3</v>
      </c>
      <c r="U19" s="6">
        <v>7</v>
      </c>
      <c r="V19" s="9">
        <v>5</v>
      </c>
      <c r="W19" s="12" t="s">
        <v>974</v>
      </c>
      <c r="X19" s="9">
        <v>19</v>
      </c>
      <c r="Y19" s="12">
        <v>5</v>
      </c>
      <c r="Z19" s="9">
        <v>16</v>
      </c>
      <c r="AA19" s="12">
        <v>3</v>
      </c>
      <c r="AB19" s="9">
        <v>2</v>
      </c>
      <c r="AC19" s="9">
        <v>32</v>
      </c>
      <c r="AD19" s="12"/>
    </row>
    <row r="20" spans="1:30" x14ac:dyDescent="0.35">
      <c r="A20" s="9"/>
      <c r="B20" s="22"/>
      <c r="C20" s="23">
        <v>0.01</v>
      </c>
      <c r="D20" s="12" t="s">
        <v>975</v>
      </c>
      <c r="E20" s="26">
        <v>0.01</v>
      </c>
      <c r="F20" s="25">
        <v>0.03</v>
      </c>
      <c r="G20" s="12" t="s">
        <v>975</v>
      </c>
      <c r="H20" s="6" t="s">
        <v>975</v>
      </c>
      <c r="I20" s="6" t="s">
        <v>975</v>
      </c>
      <c r="J20" s="6" t="s">
        <v>975</v>
      </c>
      <c r="K20" s="6" t="s">
        <v>975</v>
      </c>
      <c r="L20" s="26">
        <v>0.01</v>
      </c>
      <c r="M20" s="6" t="s">
        <v>975</v>
      </c>
      <c r="N20" s="26">
        <v>0.01</v>
      </c>
      <c r="O20" s="9" t="s">
        <v>975</v>
      </c>
      <c r="P20" s="12" t="s">
        <v>975</v>
      </c>
      <c r="Q20" s="25">
        <v>0.01</v>
      </c>
      <c r="R20" s="12" t="s">
        <v>975</v>
      </c>
      <c r="S20" s="26">
        <v>0.01</v>
      </c>
      <c r="T20" s="6" t="s">
        <v>975</v>
      </c>
      <c r="U20" s="26">
        <v>0.01</v>
      </c>
      <c r="V20" s="25">
        <v>0.01</v>
      </c>
      <c r="W20" s="12" t="s">
        <v>974</v>
      </c>
      <c r="X20" s="25">
        <v>0.01</v>
      </c>
      <c r="Y20" s="12" t="s">
        <v>975</v>
      </c>
      <c r="Z20" s="25">
        <v>0.01</v>
      </c>
      <c r="AA20" s="24">
        <v>0.01</v>
      </c>
      <c r="AB20" s="9" t="s">
        <v>975</v>
      </c>
      <c r="AC20" s="25">
        <v>0.01</v>
      </c>
      <c r="AD20" s="12"/>
    </row>
    <row r="21" spans="1:30" x14ac:dyDescent="0.35">
      <c r="A21" s="9"/>
      <c r="B21" s="22"/>
      <c r="C21" s="12" t="s">
        <v>1298</v>
      </c>
      <c r="D21" s="12"/>
      <c r="E21" s="6" t="s">
        <v>1296</v>
      </c>
      <c r="F21" s="9" t="s">
        <v>1030</v>
      </c>
      <c r="G21" s="12"/>
      <c r="H21" s="6"/>
      <c r="I21" s="6"/>
      <c r="J21" s="6"/>
      <c r="K21" s="6"/>
      <c r="L21" s="6"/>
      <c r="M21" s="6"/>
      <c r="N21" s="6"/>
      <c r="O21" s="9"/>
      <c r="P21" s="12"/>
      <c r="Q21" s="9" t="s">
        <v>1032</v>
      </c>
      <c r="R21" s="12"/>
      <c r="S21" s="6"/>
      <c r="T21" s="6"/>
      <c r="U21" s="6"/>
      <c r="V21" s="9"/>
      <c r="W21" s="12"/>
      <c r="X21" s="9"/>
      <c r="Y21" s="12"/>
      <c r="Z21" s="9"/>
      <c r="AA21" s="12"/>
      <c r="AB21" s="9"/>
      <c r="AC21" s="9"/>
      <c r="AD21" s="12"/>
    </row>
    <row r="22" spans="1:30" ht="43.5" x14ac:dyDescent="0.35">
      <c r="A22" s="9"/>
      <c r="B22" s="13" t="s">
        <v>4643</v>
      </c>
      <c r="C22" s="14">
        <v>32</v>
      </c>
      <c r="D22" s="15">
        <v>26</v>
      </c>
      <c r="E22" s="17">
        <v>5</v>
      </c>
      <c r="F22" s="16">
        <v>1</v>
      </c>
      <c r="G22" s="15">
        <v>1</v>
      </c>
      <c r="H22" s="17">
        <v>4</v>
      </c>
      <c r="I22" s="17">
        <v>3</v>
      </c>
      <c r="J22" s="17">
        <v>2</v>
      </c>
      <c r="K22" s="17">
        <v>1</v>
      </c>
      <c r="L22" s="17">
        <v>3</v>
      </c>
      <c r="M22" s="17">
        <v>7</v>
      </c>
      <c r="N22" s="17">
        <v>4</v>
      </c>
      <c r="O22" s="16">
        <v>1</v>
      </c>
      <c r="P22" s="15">
        <v>12</v>
      </c>
      <c r="Q22" s="16">
        <v>19</v>
      </c>
      <c r="R22" s="15">
        <v>4</v>
      </c>
      <c r="S22" s="17">
        <v>5</v>
      </c>
      <c r="T22" s="17">
        <v>9</v>
      </c>
      <c r="U22" s="17">
        <v>11</v>
      </c>
      <c r="V22" s="16">
        <v>2</v>
      </c>
      <c r="W22" s="15" t="s">
        <v>975</v>
      </c>
      <c r="X22" s="16">
        <v>27</v>
      </c>
      <c r="Y22" s="15">
        <v>6</v>
      </c>
      <c r="Z22" s="16">
        <v>25</v>
      </c>
      <c r="AA22" s="15">
        <v>3</v>
      </c>
      <c r="AB22" s="16">
        <v>3</v>
      </c>
      <c r="AC22" s="16">
        <v>50</v>
      </c>
      <c r="AD22" s="12"/>
    </row>
    <row r="23" spans="1:30" x14ac:dyDescent="0.35">
      <c r="A23" s="9"/>
      <c r="B23" s="13"/>
      <c r="C23" s="18">
        <v>0.01</v>
      </c>
      <c r="D23" s="19">
        <v>0.01</v>
      </c>
      <c r="E23" s="21">
        <v>0.01</v>
      </c>
      <c r="F23" s="16" t="s">
        <v>975</v>
      </c>
      <c r="G23" s="15" t="s">
        <v>975</v>
      </c>
      <c r="H23" s="21">
        <v>0.01</v>
      </c>
      <c r="I23" s="21">
        <v>0.01</v>
      </c>
      <c r="J23" s="21">
        <v>0.01</v>
      </c>
      <c r="K23" s="17" t="s">
        <v>975</v>
      </c>
      <c r="L23" s="21">
        <v>0.01</v>
      </c>
      <c r="M23" s="21">
        <v>0.01</v>
      </c>
      <c r="N23" s="21">
        <v>0.01</v>
      </c>
      <c r="O23" s="16" t="s">
        <v>975</v>
      </c>
      <c r="P23" s="15" t="s">
        <v>975</v>
      </c>
      <c r="Q23" s="20">
        <v>0.02</v>
      </c>
      <c r="R23" s="19">
        <v>0.01</v>
      </c>
      <c r="S23" s="21">
        <v>0.01</v>
      </c>
      <c r="T23" s="21">
        <v>0.01</v>
      </c>
      <c r="U23" s="21">
        <v>0.01</v>
      </c>
      <c r="V23" s="16" t="s">
        <v>975</v>
      </c>
      <c r="W23" s="15" t="s">
        <v>975</v>
      </c>
      <c r="X23" s="20">
        <v>0.01</v>
      </c>
      <c r="Y23" s="19">
        <v>0.01</v>
      </c>
      <c r="Z23" s="20">
        <v>0.01</v>
      </c>
      <c r="AA23" s="19">
        <v>0.01</v>
      </c>
      <c r="AB23" s="20">
        <v>0.01</v>
      </c>
      <c r="AC23" s="20">
        <v>0.01</v>
      </c>
      <c r="AD23" s="12"/>
    </row>
    <row r="24" spans="1:30" x14ac:dyDescent="0.35">
      <c r="A24" s="9"/>
      <c r="B24" s="13"/>
      <c r="C24" s="15" t="s">
        <v>1078</v>
      </c>
      <c r="D24" s="15"/>
      <c r="E24" s="17"/>
      <c r="F24" s="16"/>
      <c r="G24" s="15"/>
      <c r="H24" s="17"/>
      <c r="I24" s="17"/>
      <c r="J24" s="17"/>
      <c r="K24" s="17"/>
      <c r="L24" s="17"/>
      <c r="M24" s="17"/>
      <c r="N24" s="17"/>
      <c r="O24" s="16"/>
      <c r="P24" s="15"/>
      <c r="Q24" s="16" t="s">
        <v>1032</v>
      </c>
      <c r="R24" s="15"/>
      <c r="S24" s="17"/>
      <c r="T24" s="17"/>
      <c r="U24" s="17" t="s">
        <v>1033</v>
      </c>
      <c r="V24" s="16"/>
      <c r="W24" s="15"/>
      <c r="X24" s="16"/>
      <c r="Y24" s="15"/>
      <c r="Z24" s="16"/>
      <c r="AA24" s="15"/>
      <c r="AB24" s="16"/>
      <c r="AC24" s="16"/>
      <c r="AD24" s="12"/>
    </row>
    <row r="25" spans="1:30" ht="29" x14ac:dyDescent="0.35">
      <c r="A25" s="9"/>
      <c r="B25" s="22" t="s">
        <v>3908</v>
      </c>
      <c r="C25" s="11">
        <v>68</v>
      </c>
      <c r="D25" s="12">
        <v>51</v>
      </c>
      <c r="E25" s="6">
        <v>9</v>
      </c>
      <c r="F25" s="9">
        <v>7</v>
      </c>
      <c r="G25" s="12">
        <v>1</v>
      </c>
      <c r="H25" s="6">
        <v>7</v>
      </c>
      <c r="I25" s="6">
        <v>5</v>
      </c>
      <c r="J25" s="6">
        <v>2</v>
      </c>
      <c r="K25" s="6">
        <v>4</v>
      </c>
      <c r="L25" s="6">
        <v>8</v>
      </c>
      <c r="M25" s="6">
        <v>9</v>
      </c>
      <c r="N25" s="6">
        <v>7</v>
      </c>
      <c r="O25" s="9">
        <v>7</v>
      </c>
      <c r="P25" s="12">
        <v>36</v>
      </c>
      <c r="Q25" s="9">
        <v>31</v>
      </c>
      <c r="R25" s="12">
        <v>10</v>
      </c>
      <c r="S25" s="6">
        <v>15</v>
      </c>
      <c r="T25" s="6">
        <v>13</v>
      </c>
      <c r="U25" s="6">
        <v>21</v>
      </c>
      <c r="V25" s="9">
        <v>8</v>
      </c>
      <c r="W25" s="12">
        <v>4</v>
      </c>
      <c r="X25" s="9">
        <v>55</v>
      </c>
      <c r="Y25" s="12">
        <v>19</v>
      </c>
      <c r="Z25" s="9">
        <v>48</v>
      </c>
      <c r="AA25" s="12">
        <v>11</v>
      </c>
      <c r="AB25" s="9">
        <v>8</v>
      </c>
      <c r="AC25" s="9">
        <v>97</v>
      </c>
      <c r="AD25" s="12"/>
    </row>
    <row r="26" spans="1:30" x14ac:dyDescent="0.35">
      <c r="A26" s="9"/>
      <c r="B26" s="22"/>
      <c r="C26" s="23">
        <v>0.02</v>
      </c>
      <c r="D26" s="24">
        <v>0.01</v>
      </c>
      <c r="E26" s="26">
        <v>0.03</v>
      </c>
      <c r="F26" s="25">
        <v>0.04</v>
      </c>
      <c r="G26" s="24">
        <v>0.01</v>
      </c>
      <c r="H26" s="26">
        <v>0.02</v>
      </c>
      <c r="I26" s="26">
        <v>0.02</v>
      </c>
      <c r="J26" s="26">
        <v>0.01</v>
      </c>
      <c r="K26" s="26">
        <v>0.01</v>
      </c>
      <c r="L26" s="26">
        <v>0.02</v>
      </c>
      <c r="M26" s="26">
        <v>0.01</v>
      </c>
      <c r="N26" s="26">
        <v>0.02</v>
      </c>
      <c r="O26" s="25">
        <v>0.01</v>
      </c>
      <c r="P26" s="24">
        <v>0.01</v>
      </c>
      <c r="Q26" s="25">
        <v>0.04</v>
      </c>
      <c r="R26" s="24">
        <v>0.01</v>
      </c>
      <c r="S26" s="26">
        <v>0.02</v>
      </c>
      <c r="T26" s="26">
        <v>0.02</v>
      </c>
      <c r="U26" s="26">
        <v>0.03</v>
      </c>
      <c r="V26" s="25">
        <v>0.01</v>
      </c>
      <c r="W26" s="24">
        <v>0.01</v>
      </c>
      <c r="X26" s="25">
        <v>0.02</v>
      </c>
      <c r="Y26" s="24">
        <v>0.02</v>
      </c>
      <c r="Z26" s="25">
        <v>0.02</v>
      </c>
      <c r="AA26" s="24">
        <v>0.03</v>
      </c>
      <c r="AB26" s="25">
        <v>0.02</v>
      </c>
      <c r="AC26" s="25">
        <v>0.02</v>
      </c>
      <c r="AD26" s="12"/>
    </row>
    <row r="27" spans="1:30" x14ac:dyDescent="0.35">
      <c r="A27" s="9"/>
      <c r="B27" s="22"/>
      <c r="C27" s="12" t="s">
        <v>1298</v>
      </c>
      <c r="D27" s="12"/>
      <c r="E27" s="6"/>
      <c r="F27" s="9"/>
      <c r="G27" s="12"/>
      <c r="H27" s="6"/>
      <c r="I27" s="6"/>
      <c r="J27" s="6"/>
      <c r="K27" s="6"/>
      <c r="L27" s="6"/>
      <c r="M27" s="6"/>
      <c r="N27" s="6"/>
      <c r="O27" s="9"/>
      <c r="P27" s="12"/>
      <c r="Q27" s="9" t="s">
        <v>1032</v>
      </c>
      <c r="R27" s="12"/>
      <c r="S27" s="6"/>
      <c r="T27" s="6"/>
      <c r="U27" s="6"/>
      <c r="V27" s="9"/>
      <c r="W27" s="12"/>
      <c r="X27" s="9"/>
      <c r="Y27" s="12"/>
      <c r="Z27" s="9"/>
      <c r="AA27" s="12"/>
      <c r="AB27" s="9"/>
      <c r="AC27" s="9"/>
      <c r="AD27" s="12"/>
    </row>
    <row r="28" spans="1:30" ht="29" x14ac:dyDescent="0.35">
      <c r="A28" s="9"/>
      <c r="B28" s="13" t="s">
        <v>3909</v>
      </c>
      <c r="C28" s="14">
        <v>37</v>
      </c>
      <c r="D28" s="15">
        <v>32</v>
      </c>
      <c r="E28" s="17">
        <v>1</v>
      </c>
      <c r="F28" s="16">
        <v>4</v>
      </c>
      <c r="G28" s="15">
        <v>4</v>
      </c>
      <c r="H28" s="17">
        <v>3</v>
      </c>
      <c r="I28" s="17">
        <v>3</v>
      </c>
      <c r="J28" s="17">
        <v>5</v>
      </c>
      <c r="K28" s="17">
        <v>2</v>
      </c>
      <c r="L28" s="17">
        <v>6</v>
      </c>
      <c r="M28" s="17">
        <v>3</v>
      </c>
      <c r="N28" s="17">
        <v>4</v>
      </c>
      <c r="O28" s="16">
        <v>3</v>
      </c>
      <c r="P28" s="15">
        <v>18</v>
      </c>
      <c r="Q28" s="16">
        <v>18</v>
      </c>
      <c r="R28" s="15">
        <v>7</v>
      </c>
      <c r="S28" s="17">
        <v>5</v>
      </c>
      <c r="T28" s="17">
        <v>11</v>
      </c>
      <c r="U28" s="17">
        <v>7</v>
      </c>
      <c r="V28" s="16">
        <v>6</v>
      </c>
      <c r="W28" s="15">
        <v>4</v>
      </c>
      <c r="X28" s="16">
        <v>28</v>
      </c>
      <c r="Y28" s="15">
        <v>8</v>
      </c>
      <c r="Z28" s="16">
        <v>29</v>
      </c>
      <c r="AA28" s="15">
        <v>4</v>
      </c>
      <c r="AB28" s="16">
        <v>4</v>
      </c>
      <c r="AC28" s="16">
        <v>51</v>
      </c>
      <c r="AD28" s="12"/>
    </row>
    <row r="29" spans="1:30" x14ac:dyDescent="0.35">
      <c r="A29" s="9"/>
      <c r="B29" s="13"/>
      <c r="C29" s="18">
        <v>0.01</v>
      </c>
      <c r="D29" s="19">
        <v>0.01</v>
      </c>
      <c r="E29" s="17" t="s">
        <v>975</v>
      </c>
      <c r="F29" s="20">
        <v>0.02</v>
      </c>
      <c r="G29" s="19">
        <v>0.02</v>
      </c>
      <c r="H29" s="21">
        <v>0.01</v>
      </c>
      <c r="I29" s="21">
        <v>0.01</v>
      </c>
      <c r="J29" s="21">
        <v>0.02</v>
      </c>
      <c r="K29" s="21">
        <v>0.01</v>
      </c>
      <c r="L29" s="21">
        <v>0.01</v>
      </c>
      <c r="M29" s="17" t="s">
        <v>975</v>
      </c>
      <c r="N29" s="21">
        <v>0.01</v>
      </c>
      <c r="O29" s="20">
        <v>0.01</v>
      </c>
      <c r="P29" s="19">
        <v>0.01</v>
      </c>
      <c r="Q29" s="20">
        <v>0.02</v>
      </c>
      <c r="R29" s="19">
        <v>0.01</v>
      </c>
      <c r="S29" s="21">
        <v>0.01</v>
      </c>
      <c r="T29" s="21">
        <v>0.01</v>
      </c>
      <c r="U29" s="21">
        <v>0.01</v>
      </c>
      <c r="V29" s="20">
        <v>0.01</v>
      </c>
      <c r="W29" s="19">
        <v>0.02</v>
      </c>
      <c r="X29" s="20">
        <v>0.01</v>
      </c>
      <c r="Y29" s="19">
        <v>0.01</v>
      </c>
      <c r="Z29" s="20">
        <v>0.01</v>
      </c>
      <c r="AA29" s="19">
        <v>0.01</v>
      </c>
      <c r="AB29" s="20">
        <v>0.01</v>
      </c>
      <c r="AC29" s="20">
        <v>0.01</v>
      </c>
      <c r="AD29" s="12"/>
    </row>
    <row r="30" spans="1:30" x14ac:dyDescent="0.35">
      <c r="A30" s="9"/>
      <c r="B30" s="13"/>
      <c r="C30" s="15" t="s">
        <v>1078</v>
      </c>
      <c r="D30" s="15"/>
      <c r="E30" s="17"/>
      <c r="F30" s="16"/>
      <c r="G30" s="15"/>
      <c r="H30" s="17"/>
      <c r="I30" s="17"/>
      <c r="J30" s="17"/>
      <c r="K30" s="17"/>
      <c r="L30" s="17"/>
      <c r="M30" s="17"/>
      <c r="N30" s="17"/>
      <c r="O30" s="16"/>
      <c r="P30" s="15"/>
      <c r="Q30" s="16" t="s">
        <v>1032</v>
      </c>
      <c r="R30" s="15"/>
      <c r="S30" s="17"/>
      <c r="T30" s="17"/>
      <c r="U30" s="17"/>
      <c r="V30" s="16"/>
      <c r="W30" s="15"/>
      <c r="X30" s="16"/>
      <c r="Y30" s="15"/>
      <c r="Z30" s="16"/>
      <c r="AA30" s="15"/>
      <c r="AB30" s="16"/>
      <c r="AC30" s="16"/>
      <c r="AD30" s="12"/>
    </row>
    <row r="31" spans="1:30" ht="29" x14ac:dyDescent="0.35">
      <c r="A31" s="9"/>
      <c r="B31" s="22" t="s">
        <v>3910</v>
      </c>
      <c r="C31" s="11">
        <v>2671</v>
      </c>
      <c r="D31" s="12">
        <v>2287</v>
      </c>
      <c r="E31" s="6">
        <v>259</v>
      </c>
      <c r="F31" s="9">
        <v>126</v>
      </c>
      <c r="G31" s="12">
        <v>106</v>
      </c>
      <c r="H31" s="6">
        <v>294</v>
      </c>
      <c r="I31" s="6">
        <v>198</v>
      </c>
      <c r="J31" s="6">
        <v>203</v>
      </c>
      <c r="K31" s="6">
        <v>245</v>
      </c>
      <c r="L31" s="6">
        <v>261</v>
      </c>
      <c r="M31" s="6">
        <v>401</v>
      </c>
      <c r="N31" s="6">
        <v>225</v>
      </c>
      <c r="O31" s="9">
        <v>352</v>
      </c>
      <c r="P31" s="12">
        <v>2125</v>
      </c>
      <c r="Q31" s="9">
        <v>546</v>
      </c>
      <c r="R31" s="12">
        <v>486</v>
      </c>
      <c r="S31" s="6">
        <v>525</v>
      </c>
      <c r="T31" s="6">
        <v>559</v>
      </c>
      <c r="U31" s="6">
        <v>563</v>
      </c>
      <c r="V31" s="9">
        <v>538</v>
      </c>
      <c r="W31" s="12">
        <v>174</v>
      </c>
      <c r="X31" s="9">
        <v>1987</v>
      </c>
      <c r="Y31" s="12">
        <v>596</v>
      </c>
      <c r="Z31" s="9">
        <v>2067</v>
      </c>
      <c r="AA31" s="12">
        <v>281</v>
      </c>
      <c r="AB31" s="9">
        <v>315</v>
      </c>
      <c r="AC31" s="9">
        <v>3036</v>
      </c>
      <c r="AD31" s="12"/>
    </row>
    <row r="32" spans="1:30" x14ac:dyDescent="0.35">
      <c r="A32" s="9"/>
      <c r="B32" s="22"/>
      <c r="C32" s="23">
        <v>0.67</v>
      </c>
      <c r="D32" s="24">
        <v>0.67</v>
      </c>
      <c r="E32" s="26">
        <v>0.7</v>
      </c>
      <c r="F32" s="25">
        <v>0.6</v>
      </c>
      <c r="G32" s="24">
        <v>0.63</v>
      </c>
      <c r="H32" s="26">
        <v>0.68</v>
      </c>
      <c r="I32" s="26">
        <v>0.69</v>
      </c>
      <c r="J32" s="26">
        <v>0.66</v>
      </c>
      <c r="K32" s="26">
        <v>0.69</v>
      </c>
      <c r="L32" s="26">
        <v>0.67</v>
      </c>
      <c r="M32" s="26">
        <v>0.67</v>
      </c>
      <c r="N32" s="26">
        <v>0.65</v>
      </c>
      <c r="O32" s="25">
        <v>0.66</v>
      </c>
      <c r="P32" s="24">
        <v>0.66</v>
      </c>
      <c r="Q32" s="25">
        <v>0.69</v>
      </c>
      <c r="R32" s="24">
        <v>0.61</v>
      </c>
      <c r="S32" s="26">
        <v>0.65</v>
      </c>
      <c r="T32" s="26">
        <v>0.69</v>
      </c>
      <c r="U32" s="26">
        <v>0.68</v>
      </c>
      <c r="V32" s="25">
        <v>0.71</v>
      </c>
      <c r="W32" s="24">
        <v>0.69</v>
      </c>
      <c r="X32" s="25">
        <v>0.68</v>
      </c>
      <c r="Y32" s="24">
        <v>0.62</v>
      </c>
      <c r="Z32" s="25">
        <v>0.68</v>
      </c>
      <c r="AA32" s="24">
        <v>0.64</v>
      </c>
      <c r="AB32" s="25">
        <v>0.6</v>
      </c>
      <c r="AC32" s="25">
        <v>0.69</v>
      </c>
      <c r="AD32" s="12"/>
    </row>
    <row r="33" spans="1:30" x14ac:dyDescent="0.35">
      <c r="A33" s="9"/>
      <c r="B33" s="22"/>
      <c r="C33" s="12" t="s">
        <v>3916</v>
      </c>
      <c r="D33" s="12"/>
      <c r="E33" s="6"/>
      <c r="F33" s="9"/>
      <c r="G33" s="12"/>
      <c r="H33" s="6"/>
      <c r="I33" s="6"/>
      <c r="J33" s="6"/>
      <c r="K33" s="6"/>
      <c r="L33" s="6"/>
      <c r="M33" s="6"/>
      <c r="N33" s="6"/>
      <c r="O33" s="9"/>
      <c r="P33" s="12"/>
      <c r="Q33" s="9"/>
      <c r="R33" s="12"/>
      <c r="S33" s="6"/>
      <c r="T33" s="6" t="s">
        <v>1261</v>
      </c>
      <c r="U33" s="6" t="s">
        <v>1261</v>
      </c>
      <c r="V33" s="9" t="s">
        <v>1262</v>
      </c>
      <c r="W33" s="12"/>
      <c r="X33" s="9" t="s">
        <v>1027</v>
      </c>
      <c r="Y33" s="12"/>
      <c r="Z33" s="9" t="s">
        <v>1035</v>
      </c>
      <c r="AA33" s="12"/>
      <c r="AB33" s="9"/>
      <c r="AC33" s="9"/>
      <c r="AD33" s="12"/>
    </row>
    <row r="34" spans="1:30" ht="29" x14ac:dyDescent="0.35">
      <c r="A34" s="9"/>
      <c r="B34" s="13" t="s">
        <v>3912</v>
      </c>
      <c r="C34" s="14">
        <v>628</v>
      </c>
      <c r="D34" s="15">
        <v>537</v>
      </c>
      <c r="E34" s="17">
        <v>51</v>
      </c>
      <c r="F34" s="16">
        <v>40</v>
      </c>
      <c r="G34" s="15">
        <v>30</v>
      </c>
      <c r="H34" s="17">
        <v>63</v>
      </c>
      <c r="I34" s="17">
        <v>44</v>
      </c>
      <c r="J34" s="17">
        <v>70</v>
      </c>
      <c r="K34" s="17">
        <v>54</v>
      </c>
      <c r="L34" s="17">
        <v>67</v>
      </c>
      <c r="M34" s="17">
        <v>95</v>
      </c>
      <c r="N34" s="17">
        <v>52</v>
      </c>
      <c r="O34" s="16">
        <v>64</v>
      </c>
      <c r="P34" s="15">
        <v>525</v>
      </c>
      <c r="Q34" s="16">
        <v>103</v>
      </c>
      <c r="R34" s="15">
        <v>108</v>
      </c>
      <c r="S34" s="17">
        <v>116</v>
      </c>
      <c r="T34" s="17">
        <v>123</v>
      </c>
      <c r="U34" s="17">
        <v>132</v>
      </c>
      <c r="V34" s="16">
        <v>149</v>
      </c>
      <c r="W34" s="15">
        <v>35</v>
      </c>
      <c r="X34" s="16">
        <v>479</v>
      </c>
      <c r="Y34" s="15">
        <v>192</v>
      </c>
      <c r="Z34" s="16">
        <v>434</v>
      </c>
      <c r="AA34" s="15">
        <v>79</v>
      </c>
      <c r="AB34" s="16">
        <v>112</v>
      </c>
      <c r="AC34" s="16">
        <v>635</v>
      </c>
      <c r="AD34" s="12"/>
    </row>
    <row r="35" spans="1:30" x14ac:dyDescent="0.35">
      <c r="A35" s="9"/>
      <c r="B35" s="13"/>
      <c r="C35" s="18">
        <v>0.16</v>
      </c>
      <c r="D35" s="19">
        <v>0.16</v>
      </c>
      <c r="E35" s="21">
        <v>0.14000000000000001</v>
      </c>
      <c r="F35" s="20">
        <v>0.19</v>
      </c>
      <c r="G35" s="19">
        <v>0.18</v>
      </c>
      <c r="H35" s="21">
        <v>0.14000000000000001</v>
      </c>
      <c r="I35" s="21">
        <v>0.15</v>
      </c>
      <c r="J35" s="21">
        <v>0.23</v>
      </c>
      <c r="K35" s="21">
        <v>0.15</v>
      </c>
      <c r="L35" s="21">
        <v>0.17</v>
      </c>
      <c r="M35" s="21">
        <v>0.16</v>
      </c>
      <c r="N35" s="21">
        <v>0.15</v>
      </c>
      <c r="O35" s="20">
        <v>0.12</v>
      </c>
      <c r="P35" s="19">
        <v>0.16</v>
      </c>
      <c r="Q35" s="20">
        <v>0.13</v>
      </c>
      <c r="R35" s="19">
        <v>0.14000000000000001</v>
      </c>
      <c r="S35" s="21">
        <v>0.14000000000000001</v>
      </c>
      <c r="T35" s="21">
        <v>0.15</v>
      </c>
      <c r="U35" s="21">
        <v>0.16</v>
      </c>
      <c r="V35" s="20">
        <v>0.2</v>
      </c>
      <c r="W35" s="19">
        <v>0.14000000000000001</v>
      </c>
      <c r="X35" s="20">
        <v>0.16</v>
      </c>
      <c r="Y35" s="19">
        <v>0.2</v>
      </c>
      <c r="Z35" s="20">
        <v>0.14000000000000001</v>
      </c>
      <c r="AA35" s="19">
        <v>0.18</v>
      </c>
      <c r="AB35" s="20">
        <v>0.21</v>
      </c>
      <c r="AC35" s="20">
        <v>0.14000000000000001</v>
      </c>
      <c r="AD35" s="12"/>
    </row>
    <row r="36" spans="1:30" x14ac:dyDescent="0.35">
      <c r="A36" s="9"/>
      <c r="B36" s="13"/>
      <c r="C36" s="15" t="s">
        <v>1600</v>
      </c>
      <c r="D36" s="15"/>
      <c r="E36" s="17"/>
      <c r="F36" s="16"/>
      <c r="G36" s="15"/>
      <c r="H36" s="17"/>
      <c r="I36" s="17"/>
      <c r="J36" s="17" t="s">
        <v>3917</v>
      </c>
      <c r="K36" s="17"/>
      <c r="L36" s="17"/>
      <c r="M36" s="17"/>
      <c r="N36" s="17"/>
      <c r="O36" s="16"/>
      <c r="P36" s="15" t="s">
        <v>1245</v>
      </c>
      <c r="Q36" s="16"/>
      <c r="R36" s="15"/>
      <c r="S36" s="17"/>
      <c r="T36" s="17"/>
      <c r="U36" s="17"/>
      <c r="V36" s="16" t="s">
        <v>1272</v>
      </c>
      <c r="W36" s="15"/>
      <c r="X36" s="16"/>
      <c r="Y36" s="15" t="s">
        <v>1028</v>
      </c>
      <c r="Z36" s="16"/>
      <c r="AA36" s="15"/>
      <c r="AB36" s="16" t="s">
        <v>1027</v>
      </c>
      <c r="AC36" s="16"/>
      <c r="AD36" s="12"/>
    </row>
    <row r="37" spans="1:30" ht="29" x14ac:dyDescent="0.35">
      <c r="A37" s="9"/>
      <c r="B37" s="22" t="s">
        <v>3914</v>
      </c>
      <c r="C37" s="11">
        <v>33</v>
      </c>
      <c r="D37" s="12">
        <v>28</v>
      </c>
      <c r="E37" s="6">
        <v>3</v>
      </c>
      <c r="F37" s="9">
        <v>2</v>
      </c>
      <c r="G37" s="12">
        <v>2</v>
      </c>
      <c r="H37" s="6">
        <v>3</v>
      </c>
      <c r="I37" s="6">
        <v>1</v>
      </c>
      <c r="J37" s="6">
        <v>2</v>
      </c>
      <c r="K37" s="6">
        <v>1</v>
      </c>
      <c r="L37" s="6">
        <v>6</v>
      </c>
      <c r="M37" s="6">
        <v>11</v>
      </c>
      <c r="N37" s="6">
        <v>1</v>
      </c>
      <c r="O37" s="9">
        <v>1</v>
      </c>
      <c r="P37" s="12">
        <v>15</v>
      </c>
      <c r="Q37" s="9">
        <v>18</v>
      </c>
      <c r="R37" s="12">
        <v>3</v>
      </c>
      <c r="S37" s="6">
        <v>10</v>
      </c>
      <c r="T37" s="6">
        <v>9</v>
      </c>
      <c r="U37" s="6">
        <v>6</v>
      </c>
      <c r="V37" s="9">
        <v>5</v>
      </c>
      <c r="W37" s="12">
        <v>4</v>
      </c>
      <c r="X37" s="9">
        <v>22</v>
      </c>
      <c r="Y37" s="12">
        <v>8</v>
      </c>
      <c r="Z37" s="9">
        <v>25</v>
      </c>
      <c r="AA37" s="12">
        <v>3</v>
      </c>
      <c r="AB37" s="9">
        <v>5</v>
      </c>
      <c r="AC37" s="9">
        <v>48</v>
      </c>
      <c r="AD37" s="12"/>
    </row>
    <row r="38" spans="1:30" x14ac:dyDescent="0.35">
      <c r="A38" s="9"/>
      <c r="B38" s="22"/>
      <c r="C38" s="23">
        <v>0.01</v>
      </c>
      <c r="D38" s="24">
        <v>0.01</v>
      </c>
      <c r="E38" s="26">
        <v>0.01</v>
      </c>
      <c r="F38" s="25">
        <v>0.01</v>
      </c>
      <c r="G38" s="24">
        <v>0.01</v>
      </c>
      <c r="H38" s="26">
        <v>0.01</v>
      </c>
      <c r="I38" s="6" t="s">
        <v>975</v>
      </c>
      <c r="J38" s="26">
        <v>0.01</v>
      </c>
      <c r="K38" s="6" t="s">
        <v>975</v>
      </c>
      <c r="L38" s="26">
        <v>0.01</v>
      </c>
      <c r="M38" s="26">
        <v>0.02</v>
      </c>
      <c r="N38" s="6" t="s">
        <v>975</v>
      </c>
      <c r="O38" s="9" t="s">
        <v>975</v>
      </c>
      <c r="P38" s="12" t="s">
        <v>975</v>
      </c>
      <c r="Q38" s="25">
        <v>0.02</v>
      </c>
      <c r="R38" s="12" t="s">
        <v>975</v>
      </c>
      <c r="S38" s="26">
        <v>0.01</v>
      </c>
      <c r="T38" s="26">
        <v>0.01</v>
      </c>
      <c r="U38" s="26">
        <v>0.01</v>
      </c>
      <c r="V38" s="25">
        <v>0.01</v>
      </c>
      <c r="W38" s="24">
        <v>0.02</v>
      </c>
      <c r="X38" s="25">
        <v>0.01</v>
      </c>
      <c r="Y38" s="24">
        <v>0.01</v>
      </c>
      <c r="Z38" s="25">
        <v>0.01</v>
      </c>
      <c r="AA38" s="24">
        <v>0.01</v>
      </c>
      <c r="AB38" s="25">
        <v>0.01</v>
      </c>
      <c r="AC38" s="25">
        <v>0.01</v>
      </c>
      <c r="AD38" s="12"/>
    </row>
    <row r="39" spans="1:30" x14ac:dyDescent="0.35">
      <c r="A39" s="9"/>
      <c r="B39" s="22"/>
      <c r="C39" s="12" t="s">
        <v>1078</v>
      </c>
      <c r="D39" s="12"/>
      <c r="E39" s="6"/>
      <c r="F39" s="9"/>
      <c r="G39" s="12"/>
      <c r="H39" s="6"/>
      <c r="I39" s="6"/>
      <c r="J39" s="6"/>
      <c r="K39" s="6"/>
      <c r="L39" s="6"/>
      <c r="M39" s="6" t="s">
        <v>972</v>
      </c>
      <c r="N39" s="6"/>
      <c r="O39" s="9"/>
      <c r="P39" s="12"/>
      <c r="Q39" s="9" t="s">
        <v>1032</v>
      </c>
      <c r="R39" s="12"/>
      <c r="S39" s="6"/>
      <c r="T39" s="6"/>
      <c r="U39" s="6"/>
      <c r="V39" s="9"/>
      <c r="W39" s="12"/>
      <c r="X39" s="9"/>
      <c r="Y39" s="12"/>
      <c r="Z39" s="9"/>
      <c r="AA39" s="12"/>
      <c r="AB39" s="9"/>
      <c r="AC39" s="9"/>
      <c r="AD39" s="12"/>
    </row>
    <row r="40" spans="1:30" ht="29" x14ac:dyDescent="0.35">
      <c r="A40" s="9"/>
      <c r="B40" s="13" t="s">
        <v>3915</v>
      </c>
      <c r="C40" s="14">
        <v>568</v>
      </c>
      <c r="D40" s="15">
        <v>491</v>
      </c>
      <c r="E40" s="17">
        <v>47</v>
      </c>
      <c r="F40" s="16">
        <v>30</v>
      </c>
      <c r="G40" s="15">
        <v>27</v>
      </c>
      <c r="H40" s="17">
        <v>66</v>
      </c>
      <c r="I40" s="17">
        <v>38</v>
      </c>
      <c r="J40" s="17">
        <v>26</v>
      </c>
      <c r="K40" s="17">
        <v>51</v>
      </c>
      <c r="L40" s="17">
        <v>44</v>
      </c>
      <c r="M40" s="17">
        <v>78</v>
      </c>
      <c r="N40" s="17">
        <v>55</v>
      </c>
      <c r="O40" s="16">
        <v>106</v>
      </c>
      <c r="P40" s="15">
        <v>496</v>
      </c>
      <c r="Q40" s="16">
        <v>72</v>
      </c>
      <c r="R40" s="15">
        <v>177</v>
      </c>
      <c r="S40" s="17">
        <v>142</v>
      </c>
      <c r="T40" s="17">
        <v>97</v>
      </c>
      <c r="U40" s="17">
        <v>96</v>
      </c>
      <c r="V40" s="16">
        <v>56</v>
      </c>
      <c r="W40" s="15">
        <v>32</v>
      </c>
      <c r="X40" s="16">
        <v>346</v>
      </c>
      <c r="Y40" s="15">
        <v>140</v>
      </c>
      <c r="Z40" s="16">
        <v>426</v>
      </c>
      <c r="AA40" s="15">
        <v>61</v>
      </c>
      <c r="AB40" s="16">
        <v>79</v>
      </c>
      <c r="AC40" s="16">
        <v>518</v>
      </c>
      <c r="AD40" s="12"/>
    </row>
    <row r="41" spans="1:30" x14ac:dyDescent="0.35">
      <c r="A41" s="9"/>
      <c r="B41" s="13"/>
      <c r="C41" s="18">
        <v>0.14000000000000001</v>
      </c>
      <c r="D41" s="19">
        <v>0.14000000000000001</v>
      </c>
      <c r="E41" s="21">
        <v>0.13</v>
      </c>
      <c r="F41" s="20">
        <v>0.14000000000000001</v>
      </c>
      <c r="G41" s="19">
        <v>0.16</v>
      </c>
      <c r="H41" s="21">
        <v>0.15</v>
      </c>
      <c r="I41" s="21">
        <v>0.13</v>
      </c>
      <c r="J41" s="21">
        <v>0.08</v>
      </c>
      <c r="K41" s="21">
        <v>0.14000000000000001</v>
      </c>
      <c r="L41" s="21">
        <v>0.11</v>
      </c>
      <c r="M41" s="21">
        <v>0.13</v>
      </c>
      <c r="N41" s="21">
        <v>0.16</v>
      </c>
      <c r="O41" s="20">
        <v>0.2</v>
      </c>
      <c r="P41" s="19">
        <v>0.15</v>
      </c>
      <c r="Q41" s="20">
        <v>0.09</v>
      </c>
      <c r="R41" s="19">
        <v>0.22</v>
      </c>
      <c r="S41" s="21">
        <v>0.17</v>
      </c>
      <c r="T41" s="21">
        <v>0.12</v>
      </c>
      <c r="U41" s="21">
        <v>0.12</v>
      </c>
      <c r="V41" s="20">
        <v>7.0000000000000007E-2</v>
      </c>
      <c r="W41" s="19">
        <v>0.13</v>
      </c>
      <c r="X41" s="20">
        <v>0.12</v>
      </c>
      <c r="Y41" s="19">
        <v>0.15</v>
      </c>
      <c r="Z41" s="20">
        <v>0.14000000000000001</v>
      </c>
      <c r="AA41" s="19">
        <v>0.14000000000000001</v>
      </c>
      <c r="AB41" s="20">
        <v>0.15</v>
      </c>
      <c r="AC41" s="20">
        <v>0.12</v>
      </c>
      <c r="AD41" s="12"/>
    </row>
    <row r="42" spans="1:30" x14ac:dyDescent="0.35">
      <c r="A42" s="9"/>
      <c r="B42" s="13"/>
      <c r="C42" s="15" t="s">
        <v>3548</v>
      </c>
      <c r="D42" s="15"/>
      <c r="E42" s="17"/>
      <c r="F42" s="16"/>
      <c r="G42" s="15" t="s">
        <v>1177</v>
      </c>
      <c r="H42" s="17" t="s">
        <v>1177</v>
      </c>
      <c r="I42" s="17"/>
      <c r="J42" s="17"/>
      <c r="K42" s="17"/>
      <c r="L42" s="17"/>
      <c r="M42" s="17"/>
      <c r="N42" s="17" t="s">
        <v>1177</v>
      </c>
      <c r="O42" s="16" t="s">
        <v>3918</v>
      </c>
      <c r="P42" s="15" t="s">
        <v>1024</v>
      </c>
      <c r="Q42" s="16"/>
      <c r="R42" s="15" t="s">
        <v>1383</v>
      </c>
      <c r="S42" s="17" t="s">
        <v>1383</v>
      </c>
      <c r="T42" s="17" t="s">
        <v>1033</v>
      </c>
      <c r="U42" s="17" t="s">
        <v>1033</v>
      </c>
      <c r="V42" s="16"/>
      <c r="W42" s="15"/>
      <c r="X42" s="16"/>
      <c r="Y42" s="15"/>
      <c r="Z42" s="16"/>
      <c r="AA42" s="15"/>
      <c r="AB42" s="16"/>
      <c r="AC42" s="16"/>
      <c r="AD42" s="12"/>
    </row>
    <row r="43" spans="1:30" x14ac:dyDescent="0.35">
      <c r="A43" s="9"/>
      <c r="B43" s="10" t="s">
        <v>4644</v>
      </c>
      <c r="C43" s="11"/>
      <c r="D43" s="12"/>
      <c r="E43" s="6"/>
      <c r="F43" s="9"/>
      <c r="G43" s="12"/>
      <c r="H43" s="6"/>
      <c r="I43" s="6"/>
      <c r="J43" s="6"/>
      <c r="K43" s="6"/>
      <c r="L43" s="6"/>
      <c r="M43" s="6"/>
      <c r="N43" s="6"/>
      <c r="O43" s="9"/>
      <c r="P43" s="12"/>
      <c r="Q43" s="9"/>
      <c r="R43" s="12"/>
      <c r="S43" s="6"/>
      <c r="T43" s="6"/>
      <c r="U43" s="6"/>
      <c r="V43" s="9"/>
      <c r="W43" s="12"/>
      <c r="X43" s="9"/>
      <c r="Y43" s="12"/>
      <c r="Z43" s="9"/>
      <c r="AA43" s="12"/>
      <c r="AB43" s="9"/>
      <c r="AC43" s="9"/>
      <c r="AD43" s="12"/>
    </row>
    <row r="44" spans="1:30" ht="29" x14ac:dyDescent="0.35">
      <c r="A44" s="9"/>
      <c r="B44" s="13" t="s">
        <v>3948</v>
      </c>
      <c r="C44" s="14">
        <v>192</v>
      </c>
      <c r="D44" s="15">
        <v>175</v>
      </c>
      <c r="E44" s="17">
        <v>14</v>
      </c>
      <c r="F44" s="16">
        <v>3</v>
      </c>
      <c r="G44" s="15">
        <v>10</v>
      </c>
      <c r="H44" s="17">
        <v>16</v>
      </c>
      <c r="I44" s="17">
        <v>13</v>
      </c>
      <c r="J44" s="17">
        <v>25</v>
      </c>
      <c r="K44" s="17">
        <v>22</v>
      </c>
      <c r="L44" s="17">
        <v>22</v>
      </c>
      <c r="M44" s="17">
        <v>36</v>
      </c>
      <c r="N44" s="17">
        <v>14</v>
      </c>
      <c r="O44" s="16">
        <v>17</v>
      </c>
      <c r="P44" s="15">
        <v>140</v>
      </c>
      <c r="Q44" s="16">
        <v>52</v>
      </c>
      <c r="R44" s="15">
        <v>21</v>
      </c>
      <c r="S44" s="17">
        <v>24</v>
      </c>
      <c r="T44" s="17">
        <v>32</v>
      </c>
      <c r="U44" s="17">
        <v>56</v>
      </c>
      <c r="V44" s="16">
        <v>58</v>
      </c>
      <c r="W44" s="15">
        <v>7</v>
      </c>
      <c r="X44" s="16">
        <v>174</v>
      </c>
      <c r="Y44" s="15">
        <v>76</v>
      </c>
      <c r="Z44" s="16">
        <v>115</v>
      </c>
      <c r="AA44" s="15">
        <v>33</v>
      </c>
      <c r="AB44" s="16">
        <v>43</v>
      </c>
      <c r="AC44" s="16">
        <v>250</v>
      </c>
      <c r="AD44" s="12"/>
    </row>
    <row r="45" spans="1:30" x14ac:dyDescent="0.35">
      <c r="A45" s="9"/>
      <c r="B45" s="13"/>
      <c r="C45" s="18">
        <v>0.05</v>
      </c>
      <c r="D45" s="19">
        <v>0.05</v>
      </c>
      <c r="E45" s="21">
        <v>0.04</v>
      </c>
      <c r="F45" s="20">
        <v>0.01</v>
      </c>
      <c r="G45" s="19">
        <v>0.06</v>
      </c>
      <c r="H45" s="21">
        <v>0.04</v>
      </c>
      <c r="I45" s="21">
        <v>0.05</v>
      </c>
      <c r="J45" s="21">
        <v>0.08</v>
      </c>
      <c r="K45" s="21">
        <v>0.06</v>
      </c>
      <c r="L45" s="21">
        <v>0.06</v>
      </c>
      <c r="M45" s="21">
        <v>0.06</v>
      </c>
      <c r="N45" s="21">
        <v>0.04</v>
      </c>
      <c r="O45" s="20">
        <v>0.03</v>
      </c>
      <c r="P45" s="19">
        <v>0.04</v>
      </c>
      <c r="Q45" s="20">
        <v>7.0000000000000007E-2</v>
      </c>
      <c r="R45" s="19">
        <v>0.03</v>
      </c>
      <c r="S45" s="21">
        <v>0.03</v>
      </c>
      <c r="T45" s="21">
        <v>0.04</v>
      </c>
      <c r="U45" s="21">
        <v>7.0000000000000007E-2</v>
      </c>
      <c r="V45" s="20">
        <v>0.08</v>
      </c>
      <c r="W45" s="19">
        <v>0.03</v>
      </c>
      <c r="X45" s="20">
        <v>0.06</v>
      </c>
      <c r="Y45" s="19">
        <v>0.08</v>
      </c>
      <c r="Z45" s="20">
        <v>0.04</v>
      </c>
      <c r="AA45" s="19">
        <v>7.0000000000000007E-2</v>
      </c>
      <c r="AB45" s="20">
        <v>0.08</v>
      </c>
      <c r="AC45" s="20">
        <v>0.06</v>
      </c>
      <c r="AD45" s="12"/>
    </row>
    <row r="46" spans="1:30" x14ac:dyDescent="0.35">
      <c r="A46" s="9"/>
      <c r="B46" s="13"/>
      <c r="C46" s="15" t="s">
        <v>2173</v>
      </c>
      <c r="D46" s="15" t="s">
        <v>1482</v>
      </c>
      <c r="E46" s="17"/>
      <c r="F46" s="16"/>
      <c r="G46" s="15"/>
      <c r="H46" s="17"/>
      <c r="I46" s="17"/>
      <c r="J46" s="17" t="s">
        <v>1271</v>
      </c>
      <c r="K46" s="17"/>
      <c r="L46" s="17"/>
      <c r="M46" s="17"/>
      <c r="N46" s="17"/>
      <c r="O46" s="16"/>
      <c r="P46" s="15"/>
      <c r="Q46" s="16" t="s">
        <v>1032</v>
      </c>
      <c r="R46" s="15"/>
      <c r="S46" s="17"/>
      <c r="T46" s="17"/>
      <c r="U46" s="17" t="s">
        <v>1272</v>
      </c>
      <c r="V46" s="16" t="s">
        <v>1272</v>
      </c>
      <c r="W46" s="15"/>
      <c r="X46" s="16" t="s">
        <v>1027</v>
      </c>
      <c r="Y46" s="15" t="s">
        <v>1028</v>
      </c>
      <c r="Z46" s="16"/>
      <c r="AA46" s="15" t="s">
        <v>1027</v>
      </c>
      <c r="AB46" s="16" t="s">
        <v>1027</v>
      </c>
      <c r="AC46" s="16"/>
      <c r="AD46" s="12"/>
    </row>
    <row r="47" spans="1:30" ht="29" x14ac:dyDescent="0.35">
      <c r="A47" s="9"/>
      <c r="B47" s="22" t="s">
        <v>3949</v>
      </c>
      <c r="C47" s="11">
        <v>51</v>
      </c>
      <c r="D47" s="12">
        <v>44</v>
      </c>
      <c r="E47" s="6">
        <v>6</v>
      </c>
      <c r="F47" s="9">
        <v>1</v>
      </c>
      <c r="G47" s="12">
        <v>1</v>
      </c>
      <c r="H47" s="6">
        <v>2</v>
      </c>
      <c r="I47" s="6">
        <v>2</v>
      </c>
      <c r="J47" s="6">
        <v>1</v>
      </c>
      <c r="K47" s="6">
        <v>5</v>
      </c>
      <c r="L47" s="6">
        <v>2</v>
      </c>
      <c r="M47" s="6">
        <v>15</v>
      </c>
      <c r="N47" s="6">
        <v>7</v>
      </c>
      <c r="O47" s="9">
        <v>9</v>
      </c>
      <c r="P47" s="12">
        <v>38</v>
      </c>
      <c r="Q47" s="9">
        <v>13</v>
      </c>
      <c r="R47" s="12">
        <v>5</v>
      </c>
      <c r="S47" s="6">
        <v>10</v>
      </c>
      <c r="T47" s="6">
        <v>10</v>
      </c>
      <c r="U47" s="6">
        <v>9</v>
      </c>
      <c r="V47" s="9">
        <v>18</v>
      </c>
      <c r="W47" s="12">
        <v>2</v>
      </c>
      <c r="X47" s="9">
        <v>47</v>
      </c>
      <c r="Y47" s="12">
        <v>18</v>
      </c>
      <c r="Z47" s="9">
        <v>32</v>
      </c>
      <c r="AA47" s="12">
        <v>7</v>
      </c>
      <c r="AB47" s="9">
        <v>11</v>
      </c>
      <c r="AC47" s="9">
        <v>57</v>
      </c>
      <c r="AD47" s="12"/>
    </row>
    <row r="48" spans="1:30" x14ac:dyDescent="0.35">
      <c r="A48" s="9"/>
      <c r="B48" s="22"/>
      <c r="C48" s="23">
        <v>0.01</v>
      </c>
      <c r="D48" s="24">
        <v>0.01</v>
      </c>
      <c r="E48" s="26">
        <v>0.02</v>
      </c>
      <c r="F48" s="25">
        <v>0.01</v>
      </c>
      <c r="G48" s="12" t="s">
        <v>975</v>
      </c>
      <c r="H48" s="6" t="s">
        <v>975</v>
      </c>
      <c r="I48" s="26">
        <v>0.01</v>
      </c>
      <c r="J48" s="6" t="s">
        <v>975</v>
      </c>
      <c r="K48" s="26">
        <v>0.01</v>
      </c>
      <c r="L48" s="26">
        <v>0.01</v>
      </c>
      <c r="M48" s="26">
        <v>0.03</v>
      </c>
      <c r="N48" s="26">
        <v>0.02</v>
      </c>
      <c r="O48" s="25">
        <v>0.02</v>
      </c>
      <c r="P48" s="24">
        <v>0.01</v>
      </c>
      <c r="Q48" s="25">
        <v>0.02</v>
      </c>
      <c r="R48" s="24">
        <v>0.01</v>
      </c>
      <c r="S48" s="26">
        <v>0.01</v>
      </c>
      <c r="T48" s="26">
        <v>0.01</v>
      </c>
      <c r="U48" s="26">
        <v>0.01</v>
      </c>
      <c r="V48" s="25">
        <v>0.02</v>
      </c>
      <c r="W48" s="24">
        <v>0.01</v>
      </c>
      <c r="X48" s="25">
        <v>0.02</v>
      </c>
      <c r="Y48" s="24">
        <v>0.02</v>
      </c>
      <c r="Z48" s="25">
        <v>0.01</v>
      </c>
      <c r="AA48" s="24">
        <v>0.02</v>
      </c>
      <c r="AB48" s="25">
        <v>0.02</v>
      </c>
      <c r="AC48" s="25">
        <v>0.01</v>
      </c>
      <c r="AD48" s="12"/>
    </row>
    <row r="49" spans="1:30" x14ac:dyDescent="0.35">
      <c r="A49" s="9"/>
      <c r="B49" s="22"/>
      <c r="C49" s="12" t="s">
        <v>1287</v>
      </c>
      <c r="D49" s="12"/>
      <c r="E49" s="6"/>
      <c r="F49" s="9"/>
      <c r="G49" s="12"/>
      <c r="H49" s="6"/>
      <c r="I49" s="6"/>
      <c r="J49" s="6"/>
      <c r="K49" s="6"/>
      <c r="L49" s="6"/>
      <c r="M49" s="6" t="s">
        <v>1928</v>
      </c>
      <c r="N49" s="6"/>
      <c r="O49" s="9"/>
      <c r="P49" s="12"/>
      <c r="Q49" s="9"/>
      <c r="R49" s="12"/>
      <c r="S49" s="6"/>
      <c r="T49" s="6"/>
      <c r="U49" s="6"/>
      <c r="V49" s="9" t="s">
        <v>1335</v>
      </c>
      <c r="W49" s="12"/>
      <c r="X49" s="9" t="s">
        <v>1027</v>
      </c>
      <c r="Y49" s="12"/>
      <c r="Z49" s="9"/>
      <c r="AA49" s="12"/>
      <c r="AB49" s="9"/>
      <c r="AC49" s="9"/>
      <c r="AD49" s="12"/>
    </row>
    <row r="50" spans="1:30" ht="29" x14ac:dyDescent="0.35">
      <c r="A50" s="9"/>
      <c r="B50" s="13" t="s">
        <v>3950</v>
      </c>
      <c r="C50" s="14">
        <v>243</v>
      </c>
      <c r="D50" s="15">
        <v>219</v>
      </c>
      <c r="E50" s="17">
        <v>19</v>
      </c>
      <c r="F50" s="16">
        <v>4</v>
      </c>
      <c r="G50" s="15">
        <v>11</v>
      </c>
      <c r="H50" s="17">
        <v>17</v>
      </c>
      <c r="I50" s="17">
        <v>15</v>
      </c>
      <c r="J50" s="17">
        <v>26</v>
      </c>
      <c r="K50" s="17">
        <v>27</v>
      </c>
      <c r="L50" s="17">
        <v>24</v>
      </c>
      <c r="M50" s="17">
        <v>52</v>
      </c>
      <c r="N50" s="17">
        <v>21</v>
      </c>
      <c r="O50" s="16">
        <v>26</v>
      </c>
      <c r="P50" s="15">
        <v>178</v>
      </c>
      <c r="Q50" s="16">
        <v>65</v>
      </c>
      <c r="R50" s="15">
        <v>26</v>
      </c>
      <c r="S50" s="17">
        <v>34</v>
      </c>
      <c r="T50" s="17">
        <v>43</v>
      </c>
      <c r="U50" s="17">
        <v>65</v>
      </c>
      <c r="V50" s="16">
        <v>76</v>
      </c>
      <c r="W50" s="15">
        <v>9</v>
      </c>
      <c r="X50" s="16">
        <v>221</v>
      </c>
      <c r="Y50" s="15">
        <v>94</v>
      </c>
      <c r="Z50" s="16">
        <v>148</v>
      </c>
      <c r="AA50" s="15">
        <v>40</v>
      </c>
      <c r="AB50" s="16">
        <v>54</v>
      </c>
      <c r="AC50" s="16">
        <v>307</v>
      </c>
      <c r="AD50" s="12"/>
    </row>
    <row r="51" spans="1:30" x14ac:dyDescent="0.35">
      <c r="A51" s="9"/>
      <c r="B51" s="13"/>
      <c r="C51" s="18">
        <v>0.06</v>
      </c>
      <c r="D51" s="19">
        <v>0.06</v>
      </c>
      <c r="E51" s="21">
        <v>0.05</v>
      </c>
      <c r="F51" s="20">
        <v>0.02</v>
      </c>
      <c r="G51" s="19">
        <v>0.06</v>
      </c>
      <c r="H51" s="21">
        <v>0.04</v>
      </c>
      <c r="I51" s="21">
        <v>0.05</v>
      </c>
      <c r="J51" s="21">
        <v>0.08</v>
      </c>
      <c r="K51" s="21">
        <v>0.08</v>
      </c>
      <c r="L51" s="21">
        <v>0.06</v>
      </c>
      <c r="M51" s="21">
        <v>0.09</v>
      </c>
      <c r="N51" s="21">
        <v>0.06</v>
      </c>
      <c r="O51" s="20">
        <v>0.05</v>
      </c>
      <c r="P51" s="19">
        <v>0.06</v>
      </c>
      <c r="Q51" s="20">
        <v>0.08</v>
      </c>
      <c r="R51" s="19">
        <v>0.03</v>
      </c>
      <c r="S51" s="21">
        <v>0.04</v>
      </c>
      <c r="T51" s="21">
        <v>0.05</v>
      </c>
      <c r="U51" s="21">
        <v>0.08</v>
      </c>
      <c r="V51" s="20">
        <v>0.1</v>
      </c>
      <c r="W51" s="19">
        <v>0.04</v>
      </c>
      <c r="X51" s="20">
        <v>0.08</v>
      </c>
      <c r="Y51" s="19">
        <v>0.1</v>
      </c>
      <c r="Z51" s="20">
        <v>0.05</v>
      </c>
      <c r="AA51" s="19">
        <v>0.09</v>
      </c>
      <c r="AB51" s="20">
        <v>0.1</v>
      </c>
      <c r="AC51" s="20">
        <v>7.0000000000000007E-2</v>
      </c>
      <c r="AD51" s="12"/>
    </row>
    <row r="52" spans="1:30" x14ac:dyDescent="0.35">
      <c r="A52" s="9"/>
      <c r="B52" s="13"/>
      <c r="C52" s="15" t="s">
        <v>2173</v>
      </c>
      <c r="D52" s="15" t="s">
        <v>1482</v>
      </c>
      <c r="E52" s="17"/>
      <c r="F52" s="16"/>
      <c r="G52" s="15"/>
      <c r="H52" s="17"/>
      <c r="I52" s="17"/>
      <c r="J52" s="17" t="s">
        <v>1251</v>
      </c>
      <c r="K52" s="17"/>
      <c r="L52" s="17"/>
      <c r="M52" s="17" t="s">
        <v>1271</v>
      </c>
      <c r="N52" s="17"/>
      <c r="O52" s="16"/>
      <c r="P52" s="15"/>
      <c r="Q52" s="16" t="s">
        <v>1032</v>
      </c>
      <c r="R52" s="15"/>
      <c r="S52" s="17"/>
      <c r="T52" s="17"/>
      <c r="U52" s="17" t="s">
        <v>1397</v>
      </c>
      <c r="V52" s="16" t="s">
        <v>1272</v>
      </c>
      <c r="W52" s="15"/>
      <c r="X52" s="16" t="s">
        <v>1027</v>
      </c>
      <c r="Y52" s="15" t="s">
        <v>1028</v>
      </c>
      <c r="Z52" s="16"/>
      <c r="AA52" s="15" t="s">
        <v>1027</v>
      </c>
      <c r="AB52" s="16" t="s">
        <v>1027</v>
      </c>
      <c r="AC52" s="16"/>
      <c r="AD52" s="12"/>
    </row>
    <row r="53" spans="1:30" ht="29" x14ac:dyDescent="0.35">
      <c r="A53" s="9"/>
      <c r="B53" s="22" t="s">
        <v>3951</v>
      </c>
      <c r="C53" s="11">
        <v>4</v>
      </c>
      <c r="D53" s="12">
        <v>4</v>
      </c>
      <c r="E53" s="6" t="s">
        <v>974</v>
      </c>
      <c r="F53" s="9" t="s">
        <v>974</v>
      </c>
      <c r="G53" s="12" t="s">
        <v>974</v>
      </c>
      <c r="H53" s="6" t="s">
        <v>974</v>
      </c>
      <c r="I53" s="6" t="s">
        <v>975</v>
      </c>
      <c r="J53" s="6" t="s">
        <v>974</v>
      </c>
      <c r="K53" s="6">
        <v>1</v>
      </c>
      <c r="L53" s="6">
        <v>2</v>
      </c>
      <c r="M53" s="6" t="s">
        <v>974</v>
      </c>
      <c r="N53" s="6" t="s">
        <v>974</v>
      </c>
      <c r="O53" s="9">
        <v>1</v>
      </c>
      <c r="P53" s="12">
        <v>2</v>
      </c>
      <c r="Q53" s="9">
        <v>3</v>
      </c>
      <c r="R53" s="12" t="s">
        <v>974</v>
      </c>
      <c r="S53" s="6" t="s">
        <v>974</v>
      </c>
      <c r="T53" s="6">
        <v>3</v>
      </c>
      <c r="U53" s="6" t="s">
        <v>974</v>
      </c>
      <c r="V53" s="9">
        <v>2</v>
      </c>
      <c r="W53" s="12" t="s">
        <v>974</v>
      </c>
      <c r="X53" s="9">
        <v>4</v>
      </c>
      <c r="Y53" s="12">
        <v>2</v>
      </c>
      <c r="Z53" s="9">
        <v>2</v>
      </c>
      <c r="AA53" s="12" t="s">
        <v>974</v>
      </c>
      <c r="AB53" s="9">
        <v>2</v>
      </c>
      <c r="AC53" s="9">
        <v>5</v>
      </c>
      <c r="AD53" s="12"/>
    </row>
    <row r="54" spans="1:30" x14ac:dyDescent="0.35">
      <c r="A54" s="9"/>
      <c r="B54" s="22"/>
      <c r="C54" s="11" t="s">
        <v>975</v>
      </c>
      <c r="D54" s="12" t="s">
        <v>975</v>
      </c>
      <c r="E54" s="6" t="s">
        <v>974</v>
      </c>
      <c r="F54" s="9" t="s">
        <v>974</v>
      </c>
      <c r="G54" s="12" t="s">
        <v>974</v>
      </c>
      <c r="H54" s="6" t="s">
        <v>974</v>
      </c>
      <c r="I54" s="6" t="s">
        <v>975</v>
      </c>
      <c r="J54" s="6" t="s">
        <v>974</v>
      </c>
      <c r="K54" s="6" t="s">
        <v>975</v>
      </c>
      <c r="L54" s="26">
        <v>0.01</v>
      </c>
      <c r="M54" s="6" t="s">
        <v>974</v>
      </c>
      <c r="N54" s="6" t="s">
        <v>974</v>
      </c>
      <c r="O54" s="9" t="s">
        <v>975</v>
      </c>
      <c r="P54" s="12" t="s">
        <v>975</v>
      </c>
      <c r="Q54" s="9" t="s">
        <v>975</v>
      </c>
      <c r="R54" s="12" t="s">
        <v>974</v>
      </c>
      <c r="S54" s="6" t="s">
        <v>974</v>
      </c>
      <c r="T54" s="6" t="s">
        <v>975</v>
      </c>
      <c r="U54" s="6" t="s">
        <v>974</v>
      </c>
      <c r="V54" s="9" t="s">
        <v>975</v>
      </c>
      <c r="W54" s="12" t="s">
        <v>974</v>
      </c>
      <c r="X54" s="9" t="s">
        <v>975</v>
      </c>
      <c r="Y54" s="12" t="s">
        <v>975</v>
      </c>
      <c r="Z54" s="9" t="s">
        <v>975</v>
      </c>
      <c r="AA54" s="12" t="s">
        <v>974</v>
      </c>
      <c r="AB54" s="9" t="s">
        <v>975</v>
      </c>
      <c r="AC54" s="9" t="s">
        <v>975</v>
      </c>
      <c r="AD54" s="12"/>
    </row>
    <row r="55" spans="1:30" x14ac:dyDescent="0.35">
      <c r="A55" s="9"/>
      <c r="B55" s="22"/>
      <c r="C55" s="11"/>
      <c r="D55" s="12"/>
      <c r="E55" s="6"/>
      <c r="F55" s="9"/>
      <c r="G55" s="12"/>
      <c r="H55" s="6"/>
      <c r="I55" s="6"/>
      <c r="J55" s="6"/>
      <c r="K55" s="6"/>
      <c r="L55" s="6"/>
      <c r="M55" s="6"/>
      <c r="N55" s="6"/>
      <c r="O55" s="9"/>
      <c r="P55" s="12"/>
      <c r="Q55" s="9"/>
      <c r="R55" s="12"/>
      <c r="S55" s="6"/>
      <c r="T55" s="6"/>
      <c r="U55" s="6"/>
      <c r="V55" s="9"/>
      <c r="W55" s="12"/>
      <c r="X55" s="9"/>
      <c r="Y55" s="12"/>
      <c r="Z55" s="9"/>
      <c r="AA55" s="12"/>
      <c r="AB55" s="9"/>
      <c r="AC55" s="9"/>
      <c r="AD55" s="12"/>
    </row>
    <row r="56" spans="1:30" ht="29" x14ac:dyDescent="0.35">
      <c r="A56" s="9"/>
      <c r="B56" s="13" t="s">
        <v>3910</v>
      </c>
      <c r="C56" s="14">
        <v>2771</v>
      </c>
      <c r="D56" s="15">
        <v>2352</v>
      </c>
      <c r="E56" s="17">
        <v>259</v>
      </c>
      <c r="F56" s="16">
        <v>159</v>
      </c>
      <c r="G56" s="15">
        <v>113</v>
      </c>
      <c r="H56" s="17">
        <v>307</v>
      </c>
      <c r="I56" s="17">
        <v>197</v>
      </c>
      <c r="J56" s="17">
        <v>206</v>
      </c>
      <c r="K56" s="17">
        <v>253</v>
      </c>
      <c r="L56" s="17">
        <v>270</v>
      </c>
      <c r="M56" s="17">
        <v>411</v>
      </c>
      <c r="N56" s="17">
        <v>255</v>
      </c>
      <c r="O56" s="16">
        <v>339</v>
      </c>
      <c r="P56" s="15">
        <v>2205</v>
      </c>
      <c r="Q56" s="16">
        <v>565</v>
      </c>
      <c r="R56" s="15">
        <v>535</v>
      </c>
      <c r="S56" s="17">
        <v>560</v>
      </c>
      <c r="T56" s="17">
        <v>576</v>
      </c>
      <c r="U56" s="17">
        <v>580</v>
      </c>
      <c r="V56" s="16">
        <v>521</v>
      </c>
      <c r="W56" s="15">
        <v>174</v>
      </c>
      <c r="X56" s="16">
        <v>2017</v>
      </c>
      <c r="Y56" s="15">
        <v>647</v>
      </c>
      <c r="Z56" s="16">
        <v>2117</v>
      </c>
      <c r="AA56" s="15">
        <v>295</v>
      </c>
      <c r="AB56" s="16">
        <v>352</v>
      </c>
      <c r="AC56" s="16">
        <v>3001</v>
      </c>
      <c r="AD56" s="12"/>
    </row>
    <row r="57" spans="1:30" x14ac:dyDescent="0.35">
      <c r="A57" s="9"/>
      <c r="B57" s="13"/>
      <c r="C57" s="18">
        <v>0.69</v>
      </c>
      <c r="D57" s="19">
        <v>0.69</v>
      </c>
      <c r="E57" s="21">
        <v>0.7</v>
      </c>
      <c r="F57" s="20">
        <v>0.76</v>
      </c>
      <c r="G57" s="19">
        <v>0.67</v>
      </c>
      <c r="H57" s="21">
        <v>0.71</v>
      </c>
      <c r="I57" s="21">
        <v>0.68</v>
      </c>
      <c r="J57" s="21">
        <v>0.66</v>
      </c>
      <c r="K57" s="21">
        <v>0.71</v>
      </c>
      <c r="L57" s="21">
        <v>0.69</v>
      </c>
      <c r="M57" s="21">
        <v>0.69</v>
      </c>
      <c r="N57" s="21">
        <v>0.74</v>
      </c>
      <c r="O57" s="20">
        <v>0.64</v>
      </c>
      <c r="P57" s="19">
        <v>0.69</v>
      </c>
      <c r="Q57" s="20">
        <v>0.72</v>
      </c>
      <c r="R57" s="19">
        <v>0.67</v>
      </c>
      <c r="S57" s="21">
        <v>0.69</v>
      </c>
      <c r="T57" s="21">
        <v>0.71</v>
      </c>
      <c r="U57" s="21">
        <v>0.7</v>
      </c>
      <c r="V57" s="20">
        <v>0.68</v>
      </c>
      <c r="W57" s="19">
        <v>0.69</v>
      </c>
      <c r="X57" s="20">
        <v>0.69</v>
      </c>
      <c r="Y57" s="19">
        <v>0.67</v>
      </c>
      <c r="Z57" s="20">
        <v>0.7</v>
      </c>
      <c r="AA57" s="19">
        <v>0.67</v>
      </c>
      <c r="AB57" s="20">
        <v>0.67</v>
      </c>
      <c r="AC57" s="20">
        <v>0.68</v>
      </c>
      <c r="AD57" s="12"/>
    </row>
    <row r="58" spans="1:30" x14ac:dyDescent="0.35">
      <c r="A58" s="9"/>
      <c r="B58" s="13"/>
      <c r="C58" s="15" t="s">
        <v>978</v>
      </c>
      <c r="D58" s="15"/>
      <c r="E58" s="17"/>
      <c r="F58" s="16"/>
      <c r="G58" s="15"/>
      <c r="H58" s="17"/>
      <c r="I58" s="17"/>
      <c r="J58" s="17"/>
      <c r="K58" s="17"/>
      <c r="L58" s="17"/>
      <c r="M58" s="17"/>
      <c r="N58" s="17" t="s">
        <v>978</v>
      </c>
      <c r="O58" s="16"/>
      <c r="P58" s="15"/>
      <c r="Q58" s="16"/>
      <c r="R58" s="15"/>
      <c r="S58" s="17"/>
      <c r="T58" s="17"/>
      <c r="U58" s="17"/>
      <c r="V58" s="16"/>
      <c r="W58" s="15"/>
      <c r="X58" s="16"/>
      <c r="Y58" s="15"/>
      <c r="Z58" s="16"/>
      <c r="AA58" s="15"/>
      <c r="AB58" s="16"/>
      <c r="AC58" s="16"/>
      <c r="AD58" s="12"/>
    </row>
    <row r="59" spans="1:30" ht="29" x14ac:dyDescent="0.35">
      <c r="A59" s="9"/>
      <c r="B59" s="22" t="s">
        <v>3912</v>
      </c>
      <c r="C59" s="11">
        <v>528</v>
      </c>
      <c r="D59" s="12">
        <v>456</v>
      </c>
      <c r="E59" s="6">
        <v>45</v>
      </c>
      <c r="F59" s="9">
        <v>27</v>
      </c>
      <c r="G59" s="12">
        <v>32</v>
      </c>
      <c r="H59" s="6">
        <v>46</v>
      </c>
      <c r="I59" s="6">
        <v>47</v>
      </c>
      <c r="J59" s="6">
        <v>53</v>
      </c>
      <c r="K59" s="6">
        <v>43</v>
      </c>
      <c r="L59" s="6">
        <v>48</v>
      </c>
      <c r="M59" s="6">
        <v>68</v>
      </c>
      <c r="N59" s="6">
        <v>44</v>
      </c>
      <c r="O59" s="9">
        <v>75</v>
      </c>
      <c r="P59" s="12">
        <v>419</v>
      </c>
      <c r="Q59" s="9">
        <v>109</v>
      </c>
      <c r="R59" s="12">
        <v>84</v>
      </c>
      <c r="S59" s="6">
        <v>99</v>
      </c>
      <c r="T59" s="6">
        <v>119</v>
      </c>
      <c r="U59" s="6">
        <v>116</v>
      </c>
      <c r="V59" s="9">
        <v>110</v>
      </c>
      <c r="W59" s="12">
        <v>40</v>
      </c>
      <c r="X59" s="9">
        <v>387</v>
      </c>
      <c r="Y59" s="12">
        <v>120</v>
      </c>
      <c r="Z59" s="9">
        <v>406</v>
      </c>
      <c r="AA59" s="12">
        <v>60</v>
      </c>
      <c r="AB59" s="9">
        <v>61</v>
      </c>
      <c r="AC59" s="9">
        <v>569</v>
      </c>
      <c r="AD59" s="12"/>
    </row>
    <row r="60" spans="1:30" x14ac:dyDescent="0.35">
      <c r="A60" s="9"/>
      <c r="B60" s="22"/>
      <c r="C60" s="23">
        <v>0.13</v>
      </c>
      <c r="D60" s="24">
        <v>0.13</v>
      </c>
      <c r="E60" s="26">
        <v>0.12</v>
      </c>
      <c r="F60" s="25">
        <v>0.13</v>
      </c>
      <c r="G60" s="24">
        <v>0.19</v>
      </c>
      <c r="H60" s="26">
        <v>0.11</v>
      </c>
      <c r="I60" s="26">
        <v>0.16</v>
      </c>
      <c r="J60" s="26">
        <v>0.17</v>
      </c>
      <c r="K60" s="26">
        <v>0.12</v>
      </c>
      <c r="L60" s="26">
        <v>0.12</v>
      </c>
      <c r="M60" s="26">
        <v>0.11</v>
      </c>
      <c r="N60" s="26">
        <v>0.13</v>
      </c>
      <c r="O60" s="25">
        <v>0.14000000000000001</v>
      </c>
      <c r="P60" s="24">
        <v>0.13</v>
      </c>
      <c r="Q60" s="25">
        <v>0.14000000000000001</v>
      </c>
      <c r="R60" s="24">
        <v>0.11</v>
      </c>
      <c r="S60" s="26">
        <v>0.12</v>
      </c>
      <c r="T60" s="26">
        <v>0.15</v>
      </c>
      <c r="U60" s="26">
        <v>0.14000000000000001</v>
      </c>
      <c r="V60" s="25">
        <v>0.14000000000000001</v>
      </c>
      <c r="W60" s="24">
        <v>0.16</v>
      </c>
      <c r="X60" s="25">
        <v>0.13</v>
      </c>
      <c r="Y60" s="24">
        <v>0.13</v>
      </c>
      <c r="Z60" s="25">
        <v>0.13</v>
      </c>
      <c r="AA60" s="24">
        <v>0.14000000000000001</v>
      </c>
      <c r="AB60" s="25">
        <v>0.12</v>
      </c>
      <c r="AC60" s="25">
        <v>0.13</v>
      </c>
      <c r="AD60" s="12"/>
    </row>
    <row r="61" spans="1:30" x14ac:dyDescent="0.35">
      <c r="A61" s="9"/>
      <c r="B61" s="22"/>
      <c r="C61" s="11"/>
      <c r="D61" s="12"/>
      <c r="E61" s="6"/>
      <c r="F61" s="9"/>
      <c r="G61" s="12" t="s">
        <v>1698</v>
      </c>
      <c r="H61" s="6"/>
      <c r="I61" s="6"/>
      <c r="J61" s="6" t="s">
        <v>1337</v>
      </c>
      <c r="K61" s="6"/>
      <c r="L61" s="6"/>
      <c r="M61" s="6"/>
      <c r="N61" s="6"/>
      <c r="O61" s="9"/>
      <c r="P61" s="12"/>
      <c r="Q61" s="9"/>
      <c r="R61" s="12"/>
      <c r="S61" s="6"/>
      <c r="T61" s="6" t="s">
        <v>1261</v>
      </c>
      <c r="U61" s="6"/>
      <c r="V61" s="9"/>
      <c r="W61" s="12"/>
      <c r="X61" s="9"/>
      <c r="Y61" s="12"/>
      <c r="Z61" s="9"/>
      <c r="AA61" s="12"/>
      <c r="AB61" s="9"/>
      <c r="AC61" s="9"/>
      <c r="AD61" s="12"/>
    </row>
    <row r="62" spans="1:30" ht="29" x14ac:dyDescent="0.35">
      <c r="A62" s="9"/>
      <c r="B62" s="13" t="s">
        <v>3914</v>
      </c>
      <c r="C62" s="14">
        <v>58</v>
      </c>
      <c r="D62" s="15">
        <v>52</v>
      </c>
      <c r="E62" s="17">
        <v>4</v>
      </c>
      <c r="F62" s="16">
        <v>2</v>
      </c>
      <c r="G62" s="15">
        <v>1</v>
      </c>
      <c r="H62" s="17">
        <v>13</v>
      </c>
      <c r="I62" s="17">
        <v>5</v>
      </c>
      <c r="J62" s="17">
        <v>2</v>
      </c>
      <c r="K62" s="17">
        <v>5</v>
      </c>
      <c r="L62" s="17">
        <v>4</v>
      </c>
      <c r="M62" s="17">
        <v>10</v>
      </c>
      <c r="N62" s="17">
        <v>5</v>
      </c>
      <c r="O62" s="16">
        <v>7</v>
      </c>
      <c r="P62" s="15">
        <v>43</v>
      </c>
      <c r="Q62" s="16">
        <v>15</v>
      </c>
      <c r="R62" s="15">
        <v>4</v>
      </c>
      <c r="S62" s="17">
        <v>8</v>
      </c>
      <c r="T62" s="17">
        <v>11</v>
      </c>
      <c r="U62" s="17">
        <v>19</v>
      </c>
      <c r="V62" s="16">
        <v>15</v>
      </c>
      <c r="W62" s="15">
        <v>4</v>
      </c>
      <c r="X62" s="16">
        <v>46</v>
      </c>
      <c r="Y62" s="15">
        <v>18</v>
      </c>
      <c r="Z62" s="16">
        <v>40</v>
      </c>
      <c r="AA62" s="15">
        <v>4</v>
      </c>
      <c r="AB62" s="16">
        <v>13</v>
      </c>
      <c r="AC62" s="16">
        <v>86</v>
      </c>
      <c r="AD62" s="12"/>
    </row>
    <row r="63" spans="1:30" x14ac:dyDescent="0.35">
      <c r="A63" s="9"/>
      <c r="B63" s="13"/>
      <c r="C63" s="18">
        <v>0.01</v>
      </c>
      <c r="D63" s="19">
        <v>0.02</v>
      </c>
      <c r="E63" s="21">
        <v>0.01</v>
      </c>
      <c r="F63" s="20">
        <v>0.01</v>
      </c>
      <c r="G63" s="19">
        <v>0.01</v>
      </c>
      <c r="H63" s="21">
        <v>0.03</v>
      </c>
      <c r="I63" s="21">
        <v>0.02</v>
      </c>
      <c r="J63" s="17" t="s">
        <v>975</v>
      </c>
      <c r="K63" s="21">
        <v>0.01</v>
      </c>
      <c r="L63" s="21">
        <v>0.01</v>
      </c>
      <c r="M63" s="21">
        <v>0.02</v>
      </c>
      <c r="N63" s="21">
        <v>0.01</v>
      </c>
      <c r="O63" s="20">
        <v>0.01</v>
      </c>
      <c r="P63" s="19">
        <v>0.01</v>
      </c>
      <c r="Q63" s="20">
        <v>0.02</v>
      </c>
      <c r="R63" s="15" t="s">
        <v>975</v>
      </c>
      <c r="S63" s="21">
        <v>0.01</v>
      </c>
      <c r="T63" s="21">
        <v>0.01</v>
      </c>
      <c r="U63" s="21">
        <v>0.02</v>
      </c>
      <c r="V63" s="20">
        <v>0.02</v>
      </c>
      <c r="W63" s="19">
        <v>0.01</v>
      </c>
      <c r="X63" s="20">
        <v>0.02</v>
      </c>
      <c r="Y63" s="19">
        <v>0.02</v>
      </c>
      <c r="Z63" s="20">
        <v>0.01</v>
      </c>
      <c r="AA63" s="19">
        <v>0.01</v>
      </c>
      <c r="AB63" s="20">
        <v>0.03</v>
      </c>
      <c r="AC63" s="20">
        <v>0.02</v>
      </c>
      <c r="AD63" s="12"/>
    </row>
    <row r="64" spans="1:30" x14ac:dyDescent="0.35">
      <c r="A64" s="9"/>
      <c r="B64" s="13"/>
      <c r="C64" s="15" t="s">
        <v>1261</v>
      </c>
      <c r="D64" s="15"/>
      <c r="E64" s="17"/>
      <c r="F64" s="16"/>
      <c r="G64" s="15"/>
      <c r="H64" s="17" t="s">
        <v>1359</v>
      </c>
      <c r="I64" s="17"/>
      <c r="J64" s="17"/>
      <c r="K64" s="17"/>
      <c r="L64" s="17"/>
      <c r="M64" s="17"/>
      <c r="N64" s="17"/>
      <c r="O64" s="16"/>
      <c r="P64" s="15"/>
      <c r="Q64" s="16"/>
      <c r="R64" s="15"/>
      <c r="S64" s="17"/>
      <c r="T64" s="17"/>
      <c r="U64" s="17" t="s">
        <v>1261</v>
      </c>
      <c r="V64" s="16" t="s">
        <v>1261</v>
      </c>
      <c r="W64" s="15"/>
      <c r="X64" s="16"/>
      <c r="Y64" s="15"/>
      <c r="Z64" s="16"/>
      <c r="AA64" s="15"/>
      <c r="AB64" s="16"/>
      <c r="AC64" s="16"/>
      <c r="AD64" s="12"/>
    </row>
    <row r="65" spans="1:30" ht="29" x14ac:dyDescent="0.35">
      <c r="A65" s="9"/>
      <c r="B65" s="22" t="s">
        <v>3915</v>
      </c>
      <c r="C65" s="11">
        <v>401</v>
      </c>
      <c r="D65" s="12">
        <v>343</v>
      </c>
      <c r="E65" s="6">
        <v>42</v>
      </c>
      <c r="F65" s="9">
        <v>16</v>
      </c>
      <c r="G65" s="12">
        <v>12</v>
      </c>
      <c r="H65" s="6">
        <v>51</v>
      </c>
      <c r="I65" s="6">
        <v>23</v>
      </c>
      <c r="J65" s="6">
        <v>24</v>
      </c>
      <c r="K65" s="6">
        <v>29</v>
      </c>
      <c r="L65" s="6">
        <v>43</v>
      </c>
      <c r="M65" s="6">
        <v>56</v>
      </c>
      <c r="N65" s="6">
        <v>20</v>
      </c>
      <c r="O65" s="9">
        <v>86</v>
      </c>
      <c r="P65" s="12">
        <v>370</v>
      </c>
      <c r="Q65" s="9">
        <v>31</v>
      </c>
      <c r="R65" s="12">
        <v>145</v>
      </c>
      <c r="S65" s="6">
        <v>113</v>
      </c>
      <c r="T65" s="6">
        <v>60</v>
      </c>
      <c r="U65" s="6">
        <v>45</v>
      </c>
      <c r="V65" s="9">
        <v>39</v>
      </c>
      <c r="W65" s="12">
        <v>26</v>
      </c>
      <c r="X65" s="9">
        <v>241</v>
      </c>
      <c r="Y65" s="12">
        <v>81</v>
      </c>
      <c r="Z65" s="9">
        <v>317</v>
      </c>
      <c r="AA65" s="12">
        <v>39</v>
      </c>
      <c r="AB65" s="9">
        <v>42</v>
      </c>
      <c r="AC65" s="9">
        <v>417</v>
      </c>
      <c r="AD65" s="12"/>
    </row>
    <row r="66" spans="1:30" x14ac:dyDescent="0.35">
      <c r="A66" s="9"/>
      <c r="B66" s="22"/>
      <c r="C66" s="23">
        <v>0.1</v>
      </c>
      <c r="D66" s="24">
        <v>0.1</v>
      </c>
      <c r="E66" s="26">
        <v>0.11</v>
      </c>
      <c r="F66" s="25">
        <v>0.08</v>
      </c>
      <c r="G66" s="24">
        <v>7.0000000000000007E-2</v>
      </c>
      <c r="H66" s="26">
        <v>0.12</v>
      </c>
      <c r="I66" s="26">
        <v>0.08</v>
      </c>
      <c r="J66" s="26">
        <v>0.08</v>
      </c>
      <c r="K66" s="26">
        <v>0.08</v>
      </c>
      <c r="L66" s="26">
        <v>0.11</v>
      </c>
      <c r="M66" s="26">
        <v>0.09</v>
      </c>
      <c r="N66" s="26">
        <v>0.06</v>
      </c>
      <c r="O66" s="25">
        <v>0.16</v>
      </c>
      <c r="P66" s="24">
        <v>0.11</v>
      </c>
      <c r="Q66" s="25">
        <v>0.04</v>
      </c>
      <c r="R66" s="24">
        <v>0.18</v>
      </c>
      <c r="S66" s="26">
        <v>0.14000000000000001</v>
      </c>
      <c r="T66" s="26">
        <v>7.0000000000000007E-2</v>
      </c>
      <c r="U66" s="26">
        <v>0.05</v>
      </c>
      <c r="V66" s="25">
        <v>0.05</v>
      </c>
      <c r="W66" s="24">
        <v>0.1</v>
      </c>
      <c r="X66" s="25">
        <v>0.08</v>
      </c>
      <c r="Y66" s="24">
        <v>0.08</v>
      </c>
      <c r="Z66" s="25">
        <v>0.1</v>
      </c>
      <c r="AA66" s="24">
        <v>0.09</v>
      </c>
      <c r="AB66" s="25">
        <v>0.08</v>
      </c>
      <c r="AC66" s="25">
        <v>0.1</v>
      </c>
      <c r="AD66" s="12"/>
    </row>
    <row r="67" spans="1:30" x14ac:dyDescent="0.35">
      <c r="A67" s="9"/>
      <c r="B67" s="22"/>
      <c r="C67" s="12" t="s">
        <v>3126</v>
      </c>
      <c r="D67" s="12"/>
      <c r="E67" s="6"/>
      <c r="F67" s="9"/>
      <c r="G67" s="12"/>
      <c r="H67" s="6" t="s">
        <v>1240</v>
      </c>
      <c r="I67" s="6"/>
      <c r="J67" s="6"/>
      <c r="K67" s="6"/>
      <c r="L67" s="6" t="s">
        <v>1240</v>
      </c>
      <c r="M67" s="6"/>
      <c r="N67" s="6"/>
      <c r="O67" s="9" t="s">
        <v>3127</v>
      </c>
      <c r="P67" s="12" t="s">
        <v>1024</v>
      </c>
      <c r="Q67" s="9"/>
      <c r="R67" s="12" t="s">
        <v>1383</v>
      </c>
      <c r="S67" s="6" t="s">
        <v>1383</v>
      </c>
      <c r="T67" s="6"/>
      <c r="U67" s="6"/>
      <c r="V67" s="9"/>
      <c r="W67" s="12"/>
      <c r="X67" s="9"/>
      <c r="Y67" s="12"/>
      <c r="Z67" s="9"/>
      <c r="AA67" s="12"/>
      <c r="AB67" s="9"/>
      <c r="AC67" s="9"/>
      <c r="AD67" s="12"/>
    </row>
    <row r="68" spans="1:30" x14ac:dyDescent="0.35">
      <c r="A68" s="9"/>
      <c r="B68" s="28" t="s">
        <v>850</v>
      </c>
      <c r="C68" s="14"/>
      <c r="D68" s="15"/>
      <c r="E68" s="17"/>
      <c r="F68" s="16"/>
      <c r="G68" s="15"/>
      <c r="H68" s="17"/>
      <c r="I68" s="17"/>
      <c r="J68" s="17"/>
      <c r="K68" s="17"/>
      <c r="L68" s="17"/>
      <c r="M68" s="17"/>
      <c r="N68" s="17"/>
      <c r="O68" s="16"/>
      <c r="P68" s="15"/>
      <c r="Q68" s="16"/>
      <c r="R68" s="15"/>
      <c r="S68" s="17"/>
      <c r="T68" s="17"/>
      <c r="U68" s="17"/>
      <c r="V68" s="16"/>
      <c r="W68" s="15"/>
      <c r="X68" s="16"/>
      <c r="Y68" s="15"/>
      <c r="Z68" s="16"/>
      <c r="AA68" s="15"/>
      <c r="AB68" s="16"/>
      <c r="AC68" s="16"/>
      <c r="AD68" s="12"/>
    </row>
    <row r="69" spans="1:30" ht="29" x14ac:dyDescent="0.35">
      <c r="A69" s="9"/>
      <c r="B69" s="22" t="s">
        <v>3976</v>
      </c>
      <c r="C69" s="11">
        <v>750</v>
      </c>
      <c r="D69" s="12">
        <v>647</v>
      </c>
      <c r="E69" s="6">
        <v>68</v>
      </c>
      <c r="F69" s="9">
        <v>34</v>
      </c>
      <c r="G69" s="12">
        <v>33</v>
      </c>
      <c r="H69" s="6">
        <v>87</v>
      </c>
      <c r="I69" s="6">
        <v>46</v>
      </c>
      <c r="J69" s="6">
        <v>67</v>
      </c>
      <c r="K69" s="6">
        <v>70</v>
      </c>
      <c r="L69" s="6">
        <v>87</v>
      </c>
      <c r="M69" s="6">
        <v>107</v>
      </c>
      <c r="N69" s="6">
        <v>59</v>
      </c>
      <c r="O69" s="9">
        <v>92</v>
      </c>
      <c r="P69" s="12">
        <v>592</v>
      </c>
      <c r="Q69" s="9">
        <v>157</v>
      </c>
      <c r="R69" s="12">
        <v>165</v>
      </c>
      <c r="S69" s="6">
        <v>144</v>
      </c>
      <c r="T69" s="6">
        <v>145</v>
      </c>
      <c r="U69" s="6">
        <v>153</v>
      </c>
      <c r="V69" s="9">
        <v>143</v>
      </c>
      <c r="W69" s="12">
        <v>49</v>
      </c>
      <c r="X69" s="9">
        <v>508</v>
      </c>
      <c r="Y69" s="12">
        <v>146</v>
      </c>
      <c r="Z69" s="9">
        <v>602</v>
      </c>
      <c r="AA69" s="12">
        <v>72</v>
      </c>
      <c r="AB69" s="9">
        <v>74</v>
      </c>
      <c r="AC69" s="9">
        <v>932</v>
      </c>
      <c r="AD69" s="12"/>
    </row>
    <row r="70" spans="1:30" x14ac:dyDescent="0.35">
      <c r="A70" s="9"/>
      <c r="B70" s="22"/>
      <c r="C70" s="23">
        <v>0.19</v>
      </c>
      <c r="D70" s="24">
        <v>0.19</v>
      </c>
      <c r="E70" s="26">
        <v>0.18</v>
      </c>
      <c r="F70" s="25">
        <v>0.16</v>
      </c>
      <c r="G70" s="24">
        <v>0.19</v>
      </c>
      <c r="H70" s="26">
        <v>0.2</v>
      </c>
      <c r="I70" s="26">
        <v>0.16</v>
      </c>
      <c r="J70" s="26">
        <v>0.22</v>
      </c>
      <c r="K70" s="26">
        <v>0.2</v>
      </c>
      <c r="L70" s="26">
        <v>0.22</v>
      </c>
      <c r="M70" s="26">
        <v>0.18</v>
      </c>
      <c r="N70" s="26">
        <v>0.17</v>
      </c>
      <c r="O70" s="25">
        <v>0.17</v>
      </c>
      <c r="P70" s="24">
        <v>0.18</v>
      </c>
      <c r="Q70" s="25">
        <v>0.2</v>
      </c>
      <c r="R70" s="24">
        <v>0.21</v>
      </c>
      <c r="S70" s="26">
        <v>0.18</v>
      </c>
      <c r="T70" s="26">
        <v>0.18</v>
      </c>
      <c r="U70" s="26">
        <v>0.19</v>
      </c>
      <c r="V70" s="25">
        <v>0.19</v>
      </c>
      <c r="W70" s="24">
        <v>0.19</v>
      </c>
      <c r="X70" s="25">
        <v>0.17</v>
      </c>
      <c r="Y70" s="24">
        <v>0.15</v>
      </c>
      <c r="Z70" s="25">
        <v>0.2</v>
      </c>
      <c r="AA70" s="24">
        <v>0.17</v>
      </c>
      <c r="AB70" s="25">
        <v>0.14000000000000001</v>
      </c>
      <c r="AC70" s="25">
        <v>0.21</v>
      </c>
      <c r="AD70" s="12"/>
    </row>
    <row r="71" spans="1:30" x14ac:dyDescent="0.35">
      <c r="A71" s="9"/>
      <c r="B71" s="22"/>
      <c r="C71" s="12" t="s">
        <v>2982</v>
      </c>
      <c r="D71" s="12"/>
      <c r="E71" s="6"/>
      <c r="F71" s="9"/>
      <c r="G71" s="12"/>
      <c r="H71" s="6"/>
      <c r="I71" s="6"/>
      <c r="J71" s="6"/>
      <c r="K71" s="6"/>
      <c r="L71" s="6"/>
      <c r="M71" s="6"/>
      <c r="N71" s="6"/>
      <c r="O71" s="9"/>
      <c r="P71" s="12"/>
      <c r="Q71" s="9"/>
      <c r="R71" s="12"/>
      <c r="S71" s="6"/>
      <c r="T71" s="6"/>
      <c r="U71" s="6"/>
      <c r="V71" s="9"/>
      <c r="W71" s="12"/>
      <c r="X71" s="9"/>
      <c r="Y71" s="12"/>
      <c r="Z71" s="9" t="s">
        <v>1035</v>
      </c>
      <c r="AA71" s="12"/>
      <c r="AB71" s="9"/>
      <c r="AC71" s="9"/>
      <c r="AD71" s="12"/>
    </row>
    <row r="72" spans="1:30" ht="43.5" x14ac:dyDescent="0.35">
      <c r="A72" s="9"/>
      <c r="B72" s="13" t="s">
        <v>3977</v>
      </c>
      <c r="C72" s="14">
        <v>1425</v>
      </c>
      <c r="D72" s="15">
        <v>1209</v>
      </c>
      <c r="E72" s="17">
        <v>147</v>
      </c>
      <c r="F72" s="16">
        <v>69</v>
      </c>
      <c r="G72" s="15">
        <v>58</v>
      </c>
      <c r="H72" s="17">
        <v>155</v>
      </c>
      <c r="I72" s="17">
        <v>119</v>
      </c>
      <c r="J72" s="17">
        <v>99</v>
      </c>
      <c r="K72" s="17">
        <v>106</v>
      </c>
      <c r="L72" s="17">
        <v>125</v>
      </c>
      <c r="M72" s="17">
        <v>233</v>
      </c>
      <c r="N72" s="17">
        <v>129</v>
      </c>
      <c r="O72" s="16">
        <v>185</v>
      </c>
      <c r="P72" s="15">
        <v>1154</v>
      </c>
      <c r="Q72" s="16">
        <v>271</v>
      </c>
      <c r="R72" s="15">
        <v>269</v>
      </c>
      <c r="S72" s="17">
        <v>286</v>
      </c>
      <c r="T72" s="17">
        <v>276</v>
      </c>
      <c r="U72" s="17">
        <v>305</v>
      </c>
      <c r="V72" s="16">
        <v>289</v>
      </c>
      <c r="W72" s="15">
        <v>84</v>
      </c>
      <c r="X72" s="16">
        <v>1074</v>
      </c>
      <c r="Y72" s="15">
        <v>365</v>
      </c>
      <c r="Z72" s="16">
        <v>1057</v>
      </c>
      <c r="AA72" s="15">
        <v>153</v>
      </c>
      <c r="AB72" s="16">
        <v>212</v>
      </c>
      <c r="AC72" s="16">
        <v>1535</v>
      </c>
      <c r="AD72" s="12"/>
    </row>
    <row r="73" spans="1:30" x14ac:dyDescent="0.35">
      <c r="A73" s="9"/>
      <c r="B73" s="13"/>
      <c r="C73" s="18">
        <v>0.36</v>
      </c>
      <c r="D73" s="19">
        <v>0.35</v>
      </c>
      <c r="E73" s="21">
        <v>0.4</v>
      </c>
      <c r="F73" s="20">
        <v>0.33</v>
      </c>
      <c r="G73" s="19">
        <v>0.34</v>
      </c>
      <c r="H73" s="21">
        <v>0.36</v>
      </c>
      <c r="I73" s="21">
        <v>0.41</v>
      </c>
      <c r="J73" s="21">
        <v>0.32</v>
      </c>
      <c r="K73" s="21">
        <v>0.3</v>
      </c>
      <c r="L73" s="21">
        <v>0.32</v>
      </c>
      <c r="M73" s="21">
        <v>0.39</v>
      </c>
      <c r="N73" s="21">
        <v>0.37</v>
      </c>
      <c r="O73" s="20">
        <v>0.35</v>
      </c>
      <c r="P73" s="19">
        <v>0.36</v>
      </c>
      <c r="Q73" s="20">
        <v>0.34</v>
      </c>
      <c r="R73" s="19">
        <v>0.34</v>
      </c>
      <c r="S73" s="21">
        <v>0.35</v>
      </c>
      <c r="T73" s="21">
        <v>0.34</v>
      </c>
      <c r="U73" s="21">
        <v>0.37</v>
      </c>
      <c r="V73" s="20">
        <v>0.38</v>
      </c>
      <c r="W73" s="19">
        <v>0.33</v>
      </c>
      <c r="X73" s="20">
        <v>0.37</v>
      </c>
      <c r="Y73" s="19">
        <v>0.38</v>
      </c>
      <c r="Z73" s="20">
        <v>0.35</v>
      </c>
      <c r="AA73" s="19">
        <v>0.35</v>
      </c>
      <c r="AB73" s="20">
        <v>0.4</v>
      </c>
      <c r="AC73" s="20">
        <v>0.35</v>
      </c>
      <c r="AD73" s="12"/>
    </row>
    <row r="74" spans="1:30" x14ac:dyDescent="0.35">
      <c r="A74" s="9"/>
      <c r="B74" s="13"/>
      <c r="C74" s="15" t="s">
        <v>1281</v>
      </c>
      <c r="D74" s="15"/>
      <c r="E74" s="17"/>
      <c r="F74" s="16"/>
      <c r="G74" s="15"/>
      <c r="H74" s="17"/>
      <c r="I74" s="17" t="s">
        <v>1580</v>
      </c>
      <c r="J74" s="17"/>
      <c r="K74" s="17"/>
      <c r="L74" s="17"/>
      <c r="M74" s="17" t="s">
        <v>1331</v>
      </c>
      <c r="N74" s="17"/>
      <c r="O74" s="16"/>
      <c r="P74" s="15"/>
      <c r="Q74" s="16"/>
      <c r="R74" s="15"/>
      <c r="S74" s="17"/>
      <c r="T74" s="17"/>
      <c r="U74" s="17"/>
      <c r="V74" s="16"/>
      <c r="W74" s="15"/>
      <c r="X74" s="16"/>
      <c r="Y74" s="15"/>
      <c r="Z74" s="16"/>
      <c r="AA74" s="15"/>
      <c r="AB74" s="16"/>
      <c r="AC74" s="16"/>
      <c r="AD74" s="12"/>
    </row>
    <row r="75" spans="1:30" ht="29" x14ac:dyDescent="0.35">
      <c r="A75" s="9"/>
      <c r="B75" s="22" t="s">
        <v>3950</v>
      </c>
      <c r="C75" s="11">
        <v>2175</v>
      </c>
      <c r="D75" s="12">
        <v>1856</v>
      </c>
      <c r="E75" s="6">
        <v>215</v>
      </c>
      <c r="F75" s="9">
        <v>104</v>
      </c>
      <c r="G75" s="12">
        <v>90</v>
      </c>
      <c r="H75" s="6">
        <v>242</v>
      </c>
      <c r="I75" s="6">
        <v>165</v>
      </c>
      <c r="J75" s="6">
        <v>166</v>
      </c>
      <c r="K75" s="6">
        <v>176</v>
      </c>
      <c r="L75" s="6">
        <v>212</v>
      </c>
      <c r="M75" s="6">
        <v>340</v>
      </c>
      <c r="N75" s="6">
        <v>188</v>
      </c>
      <c r="O75" s="9">
        <v>277</v>
      </c>
      <c r="P75" s="12">
        <v>1747</v>
      </c>
      <c r="Q75" s="9">
        <v>428</v>
      </c>
      <c r="R75" s="12">
        <v>434</v>
      </c>
      <c r="S75" s="6">
        <v>430</v>
      </c>
      <c r="T75" s="6">
        <v>421</v>
      </c>
      <c r="U75" s="6">
        <v>458</v>
      </c>
      <c r="V75" s="9">
        <v>432</v>
      </c>
      <c r="W75" s="12">
        <v>133</v>
      </c>
      <c r="X75" s="9">
        <v>1582</v>
      </c>
      <c r="Y75" s="12">
        <v>511</v>
      </c>
      <c r="Z75" s="9">
        <v>1659</v>
      </c>
      <c r="AA75" s="12">
        <v>226</v>
      </c>
      <c r="AB75" s="9">
        <v>285</v>
      </c>
      <c r="AC75" s="9">
        <v>2467</v>
      </c>
      <c r="AD75" s="12"/>
    </row>
    <row r="76" spans="1:30" x14ac:dyDescent="0.35">
      <c r="A76" s="9"/>
      <c r="B76" s="22"/>
      <c r="C76" s="23">
        <v>0.54</v>
      </c>
      <c r="D76" s="24">
        <v>0.54</v>
      </c>
      <c r="E76" s="26">
        <v>0.57999999999999996</v>
      </c>
      <c r="F76" s="25">
        <v>0.5</v>
      </c>
      <c r="G76" s="24">
        <v>0.53</v>
      </c>
      <c r="H76" s="26">
        <v>0.56000000000000005</v>
      </c>
      <c r="I76" s="26">
        <v>0.56999999999999995</v>
      </c>
      <c r="J76" s="26">
        <v>0.53</v>
      </c>
      <c r="K76" s="26">
        <v>0.49</v>
      </c>
      <c r="L76" s="26">
        <v>0.54</v>
      </c>
      <c r="M76" s="26">
        <v>0.56999999999999995</v>
      </c>
      <c r="N76" s="26">
        <v>0.54</v>
      </c>
      <c r="O76" s="25">
        <v>0.52</v>
      </c>
      <c r="P76" s="24">
        <v>0.54</v>
      </c>
      <c r="Q76" s="25">
        <v>0.54</v>
      </c>
      <c r="R76" s="24">
        <v>0.55000000000000004</v>
      </c>
      <c r="S76" s="26">
        <v>0.53</v>
      </c>
      <c r="T76" s="26">
        <v>0.52</v>
      </c>
      <c r="U76" s="26">
        <v>0.55000000000000004</v>
      </c>
      <c r="V76" s="25">
        <v>0.56999999999999995</v>
      </c>
      <c r="W76" s="24">
        <v>0.53</v>
      </c>
      <c r="X76" s="25">
        <v>0.54</v>
      </c>
      <c r="Y76" s="24">
        <v>0.53</v>
      </c>
      <c r="Z76" s="25">
        <v>0.55000000000000004</v>
      </c>
      <c r="AA76" s="24">
        <v>0.51</v>
      </c>
      <c r="AB76" s="25">
        <v>0.54</v>
      </c>
      <c r="AC76" s="25">
        <v>0.56000000000000005</v>
      </c>
      <c r="AD76" s="12"/>
    </row>
    <row r="77" spans="1:30" x14ac:dyDescent="0.35">
      <c r="A77" s="9"/>
      <c r="B77" s="22"/>
      <c r="C77" s="11"/>
      <c r="D77" s="12"/>
      <c r="E77" s="6"/>
      <c r="F77" s="9"/>
      <c r="G77" s="12"/>
      <c r="H77" s="6"/>
      <c r="I77" s="6"/>
      <c r="J77" s="6"/>
      <c r="K77" s="6"/>
      <c r="L77" s="6"/>
      <c r="M77" s="6"/>
      <c r="N77" s="6"/>
      <c r="O77" s="9"/>
      <c r="P77" s="12"/>
      <c r="Q77" s="9"/>
      <c r="R77" s="12"/>
      <c r="S77" s="6"/>
      <c r="T77" s="6"/>
      <c r="U77" s="6"/>
      <c r="V77" s="9"/>
      <c r="W77" s="12"/>
      <c r="X77" s="9"/>
      <c r="Y77" s="12"/>
      <c r="Z77" s="9"/>
      <c r="AA77" s="12"/>
      <c r="AB77" s="9"/>
      <c r="AC77" s="9"/>
      <c r="AD77" s="12"/>
    </row>
    <row r="78" spans="1:30" ht="29" x14ac:dyDescent="0.35">
      <c r="A78" s="9"/>
      <c r="B78" s="13" t="s">
        <v>3951</v>
      </c>
      <c r="C78" s="14">
        <v>191</v>
      </c>
      <c r="D78" s="15">
        <v>155</v>
      </c>
      <c r="E78" s="17">
        <v>21</v>
      </c>
      <c r="F78" s="16">
        <v>15</v>
      </c>
      <c r="G78" s="15">
        <v>7</v>
      </c>
      <c r="H78" s="17">
        <v>16</v>
      </c>
      <c r="I78" s="17">
        <v>17</v>
      </c>
      <c r="J78" s="17">
        <v>18</v>
      </c>
      <c r="K78" s="17">
        <v>20</v>
      </c>
      <c r="L78" s="17">
        <v>19</v>
      </c>
      <c r="M78" s="17">
        <v>27</v>
      </c>
      <c r="N78" s="17">
        <v>7</v>
      </c>
      <c r="O78" s="16">
        <v>25</v>
      </c>
      <c r="P78" s="15">
        <v>143</v>
      </c>
      <c r="Q78" s="16">
        <v>48</v>
      </c>
      <c r="R78" s="15">
        <v>27</v>
      </c>
      <c r="S78" s="17">
        <v>41</v>
      </c>
      <c r="T78" s="17">
        <v>43</v>
      </c>
      <c r="U78" s="17">
        <v>42</v>
      </c>
      <c r="V78" s="16">
        <v>39</v>
      </c>
      <c r="W78" s="15">
        <v>8</v>
      </c>
      <c r="X78" s="16">
        <v>140</v>
      </c>
      <c r="Y78" s="15">
        <v>29</v>
      </c>
      <c r="Z78" s="16">
        <v>162</v>
      </c>
      <c r="AA78" s="15">
        <v>10</v>
      </c>
      <c r="AB78" s="16">
        <v>19</v>
      </c>
      <c r="AC78" s="16">
        <v>209</v>
      </c>
      <c r="AD78" s="12"/>
    </row>
    <row r="79" spans="1:30" x14ac:dyDescent="0.35">
      <c r="A79" s="9"/>
      <c r="B79" s="13"/>
      <c r="C79" s="18">
        <v>0.05</v>
      </c>
      <c r="D79" s="19">
        <v>0.05</v>
      </c>
      <c r="E79" s="21">
        <v>0.06</v>
      </c>
      <c r="F79" s="20">
        <v>7.0000000000000007E-2</v>
      </c>
      <c r="G79" s="19">
        <v>0.04</v>
      </c>
      <c r="H79" s="21">
        <v>0.04</v>
      </c>
      <c r="I79" s="21">
        <v>0.06</v>
      </c>
      <c r="J79" s="21">
        <v>0.06</v>
      </c>
      <c r="K79" s="21">
        <v>0.06</v>
      </c>
      <c r="L79" s="21">
        <v>0.05</v>
      </c>
      <c r="M79" s="21">
        <v>0.05</v>
      </c>
      <c r="N79" s="21">
        <v>0.02</v>
      </c>
      <c r="O79" s="20">
        <v>0.05</v>
      </c>
      <c r="P79" s="19">
        <v>0.04</v>
      </c>
      <c r="Q79" s="20">
        <v>0.06</v>
      </c>
      <c r="R79" s="19">
        <v>0.03</v>
      </c>
      <c r="S79" s="21">
        <v>0.05</v>
      </c>
      <c r="T79" s="21">
        <v>0.05</v>
      </c>
      <c r="U79" s="21">
        <v>0.05</v>
      </c>
      <c r="V79" s="20">
        <v>0.05</v>
      </c>
      <c r="W79" s="19">
        <v>0.03</v>
      </c>
      <c r="X79" s="20">
        <v>0.05</v>
      </c>
      <c r="Y79" s="19">
        <v>0.03</v>
      </c>
      <c r="Z79" s="20">
        <v>0.05</v>
      </c>
      <c r="AA79" s="19">
        <v>0.02</v>
      </c>
      <c r="AB79" s="20">
        <v>0.04</v>
      </c>
      <c r="AC79" s="20">
        <v>0.05</v>
      </c>
      <c r="AD79" s="12"/>
    </row>
    <row r="80" spans="1:30" x14ac:dyDescent="0.35">
      <c r="A80" s="9"/>
      <c r="B80" s="13"/>
      <c r="C80" s="15" t="s">
        <v>3983</v>
      </c>
      <c r="D80" s="15"/>
      <c r="E80" s="17"/>
      <c r="F80" s="16"/>
      <c r="G80" s="15"/>
      <c r="H80" s="17"/>
      <c r="I80" s="17" t="s">
        <v>1240</v>
      </c>
      <c r="J80" s="17" t="s">
        <v>1240</v>
      </c>
      <c r="K80" s="17" t="s">
        <v>1240</v>
      </c>
      <c r="L80" s="17"/>
      <c r="M80" s="17"/>
      <c r="N80" s="17"/>
      <c r="O80" s="16"/>
      <c r="P80" s="15"/>
      <c r="Q80" s="16"/>
      <c r="R80" s="15"/>
      <c r="S80" s="17"/>
      <c r="T80" s="17"/>
      <c r="U80" s="17"/>
      <c r="V80" s="16"/>
      <c r="W80" s="15"/>
      <c r="X80" s="16"/>
      <c r="Y80" s="15"/>
      <c r="Z80" s="16" t="s">
        <v>1035</v>
      </c>
      <c r="AA80" s="15"/>
      <c r="AB80" s="16"/>
      <c r="AC80" s="16"/>
      <c r="AD80" s="12"/>
    </row>
    <row r="81" spans="1:30" ht="29" x14ac:dyDescent="0.35">
      <c r="A81" s="9"/>
      <c r="B81" s="22" t="s">
        <v>3910</v>
      </c>
      <c r="C81" s="11">
        <v>189</v>
      </c>
      <c r="D81" s="12">
        <v>155</v>
      </c>
      <c r="E81" s="6">
        <v>14</v>
      </c>
      <c r="F81" s="9">
        <v>20</v>
      </c>
      <c r="G81" s="12">
        <v>4</v>
      </c>
      <c r="H81" s="6">
        <v>19</v>
      </c>
      <c r="I81" s="6">
        <v>13</v>
      </c>
      <c r="J81" s="6">
        <v>10</v>
      </c>
      <c r="K81" s="6">
        <v>26</v>
      </c>
      <c r="L81" s="6">
        <v>22</v>
      </c>
      <c r="M81" s="6">
        <v>18</v>
      </c>
      <c r="N81" s="6">
        <v>15</v>
      </c>
      <c r="O81" s="9">
        <v>28</v>
      </c>
      <c r="P81" s="12">
        <v>158</v>
      </c>
      <c r="Q81" s="9">
        <v>31</v>
      </c>
      <c r="R81" s="12">
        <v>47</v>
      </c>
      <c r="S81" s="6">
        <v>49</v>
      </c>
      <c r="T81" s="6">
        <v>28</v>
      </c>
      <c r="U81" s="6">
        <v>33</v>
      </c>
      <c r="V81" s="9">
        <v>33</v>
      </c>
      <c r="W81" s="12">
        <v>14</v>
      </c>
      <c r="X81" s="9">
        <v>116</v>
      </c>
      <c r="Y81" s="12">
        <v>64</v>
      </c>
      <c r="Z81" s="9">
        <v>123</v>
      </c>
      <c r="AA81" s="12">
        <v>30</v>
      </c>
      <c r="AB81" s="9">
        <v>34</v>
      </c>
      <c r="AC81" s="9">
        <v>189</v>
      </c>
      <c r="AD81" s="12"/>
    </row>
    <row r="82" spans="1:30" x14ac:dyDescent="0.35">
      <c r="A82" s="9"/>
      <c r="B82" s="22"/>
      <c r="C82" s="23">
        <v>0.05</v>
      </c>
      <c r="D82" s="24">
        <v>0.05</v>
      </c>
      <c r="E82" s="26">
        <v>0.04</v>
      </c>
      <c r="F82" s="25">
        <v>0.1</v>
      </c>
      <c r="G82" s="24">
        <v>0.02</v>
      </c>
      <c r="H82" s="26">
        <v>0.04</v>
      </c>
      <c r="I82" s="26">
        <v>0.04</v>
      </c>
      <c r="J82" s="26">
        <v>0.03</v>
      </c>
      <c r="K82" s="26">
        <v>7.0000000000000007E-2</v>
      </c>
      <c r="L82" s="26">
        <v>0.06</v>
      </c>
      <c r="M82" s="26">
        <v>0.03</v>
      </c>
      <c r="N82" s="26">
        <v>0.04</v>
      </c>
      <c r="O82" s="25">
        <v>0.05</v>
      </c>
      <c r="P82" s="24">
        <v>0.05</v>
      </c>
      <c r="Q82" s="25">
        <v>0.04</v>
      </c>
      <c r="R82" s="24">
        <v>0.06</v>
      </c>
      <c r="S82" s="26">
        <v>0.06</v>
      </c>
      <c r="T82" s="26">
        <v>0.03</v>
      </c>
      <c r="U82" s="26">
        <v>0.04</v>
      </c>
      <c r="V82" s="25">
        <v>0.04</v>
      </c>
      <c r="W82" s="24">
        <v>0.06</v>
      </c>
      <c r="X82" s="25">
        <v>0.04</v>
      </c>
      <c r="Y82" s="24">
        <v>7.0000000000000007E-2</v>
      </c>
      <c r="Z82" s="25">
        <v>0.04</v>
      </c>
      <c r="AA82" s="24">
        <v>7.0000000000000007E-2</v>
      </c>
      <c r="AB82" s="25">
        <v>0.06</v>
      </c>
      <c r="AC82" s="25">
        <v>0.04</v>
      </c>
      <c r="AD82" s="12"/>
    </row>
    <row r="83" spans="1:30" x14ac:dyDescent="0.35">
      <c r="A83" s="9"/>
      <c r="B83" s="22"/>
      <c r="C83" s="12" t="s">
        <v>1193</v>
      </c>
      <c r="D83" s="12"/>
      <c r="E83" s="6"/>
      <c r="F83" s="9" t="s">
        <v>1371</v>
      </c>
      <c r="G83" s="12"/>
      <c r="H83" s="6"/>
      <c r="I83" s="6"/>
      <c r="J83" s="6"/>
      <c r="K83" s="6" t="s">
        <v>1036</v>
      </c>
      <c r="L83" s="6"/>
      <c r="M83" s="6"/>
      <c r="N83" s="6"/>
      <c r="O83" s="9"/>
      <c r="P83" s="12"/>
      <c r="Q83" s="9"/>
      <c r="R83" s="12"/>
      <c r="S83" s="6" t="s">
        <v>1323</v>
      </c>
      <c r="T83" s="6"/>
      <c r="U83" s="6"/>
      <c r="V83" s="9"/>
      <c r="W83" s="12"/>
      <c r="X83" s="9"/>
      <c r="Y83" s="12" t="s">
        <v>1028</v>
      </c>
      <c r="Z83" s="9"/>
      <c r="AA83" s="12"/>
      <c r="AB83" s="9"/>
      <c r="AC83" s="9"/>
      <c r="AD83" s="12"/>
    </row>
    <row r="84" spans="1:30" ht="29" x14ac:dyDescent="0.35">
      <c r="A84" s="9"/>
      <c r="B84" s="13" t="s">
        <v>3912</v>
      </c>
      <c r="C84" s="14">
        <v>294</v>
      </c>
      <c r="D84" s="15">
        <v>252</v>
      </c>
      <c r="E84" s="17">
        <v>23</v>
      </c>
      <c r="F84" s="16">
        <v>19</v>
      </c>
      <c r="G84" s="15">
        <v>11</v>
      </c>
      <c r="H84" s="17">
        <v>38</v>
      </c>
      <c r="I84" s="17">
        <v>12</v>
      </c>
      <c r="J84" s="17">
        <v>26</v>
      </c>
      <c r="K84" s="17">
        <v>26</v>
      </c>
      <c r="L84" s="17">
        <v>18</v>
      </c>
      <c r="M84" s="17">
        <v>38</v>
      </c>
      <c r="N84" s="17">
        <v>27</v>
      </c>
      <c r="O84" s="16">
        <v>56</v>
      </c>
      <c r="P84" s="15">
        <v>243</v>
      </c>
      <c r="Q84" s="16">
        <v>50</v>
      </c>
      <c r="R84" s="15">
        <v>70</v>
      </c>
      <c r="S84" s="17">
        <v>60</v>
      </c>
      <c r="T84" s="17">
        <v>71</v>
      </c>
      <c r="U84" s="17">
        <v>58</v>
      </c>
      <c r="V84" s="16">
        <v>34</v>
      </c>
      <c r="W84" s="15">
        <v>24</v>
      </c>
      <c r="X84" s="16">
        <v>204</v>
      </c>
      <c r="Y84" s="15">
        <v>77</v>
      </c>
      <c r="Z84" s="16">
        <v>212</v>
      </c>
      <c r="AA84" s="15">
        <v>34</v>
      </c>
      <c r="AB84" s="16">
        <v>43</v>
      </c>
      <c r="AC84" s="16">
        <v>293</v>
      </c>
      <c r="AD84" s="12"/>
    </row>
    <row r="85" spans="1:30" x14ac:dyDescent="0.35">
      <c r="A85" s="9"/>
      <c r="B85" s="13"/>
      <c r="C85" s="18">
        <v>7.0000000000000007E-2</v>
      </c>
      <c r="D85" s="19">
        <v>7.0000000000000007E-2</v>
      </c>
      <c r="E85" s="21">
        <v>0.06</v>
      </c>
      <c r="F85" s="20">
        <v>0.09</v>
      </c>
      <c r="G85" s="19">
        <v>0.06</v>
      </c>
      <c r="H85" s="21">
        <v>0.09</v>
      </c>
      <c r="I85" s="21">
        <v>0.04</v>
      </c>
      <c r="J85" s="21">
        <v>0.08</v>
      </c>
      <c r="K85" s="21">
        <v>7.0000000000000007E-2</v>
      </c>
      <c r="L85" s="21">
        <v>0.05</v>
      </c>
      <c r="M85" s="21">
        <v>0.06</v>
      </c>
      <c r="N85" s="21">
        <v>0.08</v>
      </c>
      <c r="O85" s="20">
        <v>0.1</v>
      </c>
      <c r="P85" s="19">
        <v>0.08</v>
      </c>
      <c r="Q85" s="20">
        <v>0.06</v>
      </c>
      <c r="R85" s="19">
        <v>0.09</v>
      </c>
      <c r="S85" s="21">
        <v>7.0000000000000007E-2</v>
      </c>
      <c r="T85" s="21">
        <v>0.09</v>
      </c>
      <c r="U85" s="21">
        <v>7.0000000000000007E-2</v>
      </c>
      <c r="V85" s="20">
        <v>0.04</v>
      </c>
      <c r="W85" s="19">
        <v>0.1</v>
      </c>
      <c r="X85" s="20">
        <v>7.0000000000000007E-2</v>
      </c>
      <c r="Y85" s="19">
        <v>0.08</v>
      </c>
      <c r="Z85" s="20">
        <v>7.0000000000000007E-2</v>
      </c>
      <c r="AA85" s="19">
        <v>0.08</v>
      </c>
      <c r="AB85" s="20">
        <v>0.08</v>
      </c>
      <c r="AC85" s="20">
        <v>7.0000000000000007E-2</v>
      </c>
      <c r="AD85" s="12"/>
    </row>
    <row r="86" spans="1:30" x14ac:dyDescent="0.35">
      <c r="A86" s="9"/>
      <c r="B86" s="13"/>
      <c r="C86" s="15" t="s">
        <v>1033</v>
      </c>
      <c r="D86" s="15"/>
      <c r="E86" s="17"/>
      <c r="F86" s="16"/>
      <c r="G86" s="15"/>
      <c r="H86" s="17"/>
      <c r="I86" s="17"/>
      <c r="J86" s="17"/>
      <c r="K86" s="17"/>
      <c r="L86" s="17"/>
      <c r="M86" s="17"/>
      <c r="N86" s="17"/>
      <c r="O86" s="16" t="s">
        <v>1523</v>
      </c>
      <c r="P86" s="15"/>
      <c r="Q86" s="16"/>
      <c r="R86" s="15" t="s">
        <v>1033</v>
      </c>
      <c r="S86" s="17" t="s">
        <v>1033</v>
      </c>
      <c r="T86" s="17" t="s">
        <v>1033</v>
      </c>
      <c r="U86" s="17"/>
      <c r="V86" s="16"/>
      <c r="W86" s="15"/>
      <c r="X86" s="16"/>
      <c r="Y86" s="15"/>
      <c r="Z86" s="16"/>
      <c r="AA86" s="15"/>
      <c r="AB86" s="16"/>
      <c r="AC86" s="16"/>
      <c r="AD86" s="12"/>
    </row>
    <row r="87" spans="1:30" ht="29" x14ac:dyDescent="0.35">
      <c r="A87" s="9"/>
      <c r="B87" s="22" t="s">
        <v>3914</v>
      </c>
      <c r="C87" s="11">
        <v>1157</v>
      </c>
      <c r="D87" s="12">
        <v>1008</v>
      </c>
      <c r="E87" s="6">
        <v>98</v>
      </c>
      <c r="F87" s="9">
        <v>51</v>
      </c>
      <c r="G87" s="12">
        <v>57</v>
      </c>
      <c r="H87" s="6">
        <v>120</v>
      </c>
      <c r="I87" s="6">
        <v>81</v>
      </c>
      <c r="J87" s="6">
        <v>91</v>
      </c>
      <c r="K87" s="6">
        <v>109</v>
      </c>
      <c r="L87" s="6">
        <v>120</v>
      </c>
      <c r="M87" s="6">
        <v>172</v>
      </c>
      <c r="N87" s="6">
        <v>109</v>
      </c>
      <c r="O87" s="9">
        <v>148</v>
      </c>
      <c r="P87" s="12">
        <v>926</v>
      </c>
      <c r="Q87" s="9">
        <v>230</v>
      </c>
      <c r="R87" s="12">
        <v>215</v>
      </c>
      <c r="S87" s="6">
        <v>234</v>
      </c>
      <c r="T87" s="6">
        <v>248</v>
      </c>
      <c r="U87" s="6">
        <v>235</v>
      </c>
      <c r="V87" s="9">
        <v>224</v>
      </c>
      <c r="W87" s="12">
        <v>74</v>
      </c>
      <c r="X87" s="9">
        <v>874</v>
      </c>
      <c r="Y87" s="12">
        <v>280</v>
      </c>
      <c r="Z87" s="9">
        <v>874</v>
      </c>
      <c r="AA87" s="12">
        <v>139</v>
      </c>
      <c r="AB87" s="9">
        <v>142</v>
      </c>
      <c r="AC87" s="9">
        <v>1227</v>
      </c>
      <c r="AD87" s="12"/>
    </row>
    <row r="88" spans="1:30" x14ac:dyDescent="0.35">
      <c r="A88" s="9"/>
      <c r="B88" s="22"/>
      <c r="C88" s="23">
        <v>0.28999999999999998</v>
      </c>
      <c r="D88" s="24">
        <v>0.28999999999999998</v>
      </c>
      <c r="E88" s="26">
        <v>0.26</v>
      </c>
      <c r="F88" s="25">
        <v>0.24</v>
      </c>
      <c r="G88" s="24">
        <v>0.34</v>
      </c>
      <c r="H88" s="26">
        <v>0.28000000000000003</v>
      </c>
      <c r="I88" s="26">
        <v>0.28000000000000003</v>
      </c>
      <c r="J88" s="26">
        <v>0.28999999999999998</v>
      </c>
      <c r="K88" s="26">
        <v>0.31</v>
      </c>
      <c r="L88" s="26">
        <v>0.31</v>
      </c>
      <c r="M88" s="26">
        <v>0.28999999999999998</v>
      </c>
      <c r="N88" s="26">
        <v>0.32</v>
      </c>
      <c r="O88" s="25">
        <v>0.28000000000000003</v>
      </c>
      <c r="P88" s="24">
        <v>0.28999999999999998</v>
      </c>
      <c r="Q88" s="25">
        <v>0.28999999999999998</v>
      </c>
      <c r="R88" s="24">
        <v>0.27</v>
      </c>
      <c r="S88" s="26">
        <v>0.28999999999999998</v>
      </c>
      <c r="T88" s="26">
        <v>0.31</v>
      </c>
      <c r="U88" s="26">
        <v>0.28999999999999998</v>
      </c>
      <c r="V88" s="25">
        <v>0.28999999999999998</v>
      </c>
      <c r="W88" s="24">
        <v>0.28999999999999998</v>
      </c>
      <c r="X88" s="25">
        <v>0.3</v>
      </c>
      <c r="Y88" s="24">
        <v>0.28999999999999998</v>
      </c>
      <c r="Z88" s="25">
        <v>0.28999999999999998</v>
      </c>
      <c r="AA88" s="24">
        <v>0.32</v>
      </c>
      <c r="AB88" s="25">
        <v>0.27</v>
      </c>
      <c r="AC88" s="25">
        <v>0.28000000000000003</v>
      </c>
      <c r="AD88" s="12"/>
    </row>
    <row r="89" spans="1:30" x14ac:dyDescent="0.35">
      <c r="A89" s="9"/>
      <c r="B89" s="22"/>
      <c r="C89" s="11"/>
      <c r="D89" s="12"/>
      <c r="E89" s="6"/>
      <c r="F89" s="9"/>
      <c r="G89" s="12"/>
      <c r="H89" s="6"/>
      <c r="I89" s="6"/>
      <c r="J89" s="6"/>
      <c r="K89" s="6"/>
      <c r="L89" s="6"/>
      <c r="M89" s="6"/>
      <c r="N89" s="6"/>
      <c r="O89" s="9"/>
      <c r="P89" s="12"/>
      <c r="Q89" s="9"/>
      <c r="R89" s="12"/>
      <c r="S89" s="6"/>
      <c r="T89" s="6"/>
      <c r="U89" s="6"/>
      <c r="V89" s="9"/>
      <c r="W89" s="12"/>
      <c r="X89" s="9"/>
      <c r="Y89" s="12"/>
      <c r="Z89" s="9"/>
      <c r="AA89" s="12"/>
      <c r="AB89" s="9"/>
      <c r="AC89" s="9"/>
      <c r="AD89" s="12"/>
    </row>
    <row r="90" spans="1:30" x14ac:dyDescent="0.35">
      <c r="B90" s="30" t="s">
        <v>960</v>
      </c>
      <c r="C90" s="38">
        <v>4385</v>
      </c>
      <c r="D90" s="31">
        <v>3750</v>
      </c>
      <c r="E90" s="33">
        <v>404</v>
      </c>
      <c r="F90" s="32">
        <v>231</v>
      </c>
      <c r="G90" s="31">
        <v>184</v>
      </c>
      <c r="H90" s="33">
        <v>446</v>
      </c>
      <c r="I90" s="33">
        <v>368</v>
      </c>
      <c r="J90" s="33">
        <v>360</v>
      </c>
      <c r="K90" s="33">
        <v>391</v>
      </c>
      <c r="L90" s="33">
        <v>439</v>
      </c>
      <c r="M90" s="33">
        <v>618</v>
      </c>
      <c r="N90" s="33">
        <v>516</v>
      </c>
      <c r="O90" s="32">
        <v>428</v>
      </c>
      <c r="P90" s="31">
        <v>3349</v>
      </c>
      <c r="Q90" s="32">
        <v>1036</v>
      </c>
      <c r="R90" s="31">
        <v>782</v>
      </c>
      <c r="S90" s="33">
        <v>898</v>
      </c>
      <c r="T90" s="33">
        <v>919</v>
      </c>
      <c r="U90" s="33">
        <v>889</v>
      </c>
      <c r="V90" s="32">
        <v>897</v>
      </c>
      <c r="W90" s="31">
        <v>226</v>
      </c>
      <c r="X90" s="32">
        <v>2819</v>
      </c>
      <c r="Y90" s="31">
        <v>677</v>
      </c>
      <c r="Z90" s="32">
        <v>3694</v>
      </c>
      <c r="AA90" s="31">
        <v>307</v>
      </c>
      <c r="AB90" s="32">
        <v>370</v>
      </c>
      <c r="AC90" s="32">
        <v>4385</v>
      </c>
    </row>
    <row r="92" spans="1:30" x14ac:dyDescent="0.35">
      <c r="B92" s="1" t="s">
        <v>983</v>
      </c>
    </row>
    <row r="93" spans="1:30" x14ac:dyDescent="0.35">
      <c r="B93" s="1" t="s">
        <v>984</v>
      </c>
    </row>
    <row r="94" spans="1:30" x14ac:dyDescent="0.35">
      <c r="B94" s="1" t="s">
        <v>985</v>
      </c>
    </row>
    <row r="95" spans="1:30" x14ac:dyDescent="0.35">
      <c r="B95" s="1"/>
    </row>
    <row r="96" spans="1:30" x14ac:dyDescent="0.35">
      <c r="B96" s="1" t="s">
        <v>1039</v>
      </c>
    </row>
    <row r="97" spans="2:2" x14ac:dyDescent="0.35">
      <c r="B97" s="1" t="s">
        <v>1040</v>
      </c>
    </row>
  </sheetData>
  <mergeCells count="7">
    <mergeCell ref="Y12:Z12"/>
    <mergeCell ref="AA12:AB12"/>
    <mergeCell ref="D12:F12"/>
    <mergeCell ref="G12:O12"/>
    <mergeCell ref="P12:Q12"/>
    <mergeCell ref="R12:V12"/>
    <mergeCell ref="W12:X12"/>
  </mergeCells>
  <hyperlinks>
    <hyperlink ref="B1" location="Index!A418" display="Return to Index" xr:uid="{00000000-0004-0000-9E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dimension ref="A1:AB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7" width="15.7265625" customWidth="1"/>
  </cols>
  <sheetData>
    <row r="1" spans="1:28" x14ac:dyDescent="0.35">
      <c r="B1" s="3" t="s">
        <v>934</v>
      </c>
    </row>
    <row r="2" spans="1:28" x14ac:dyDescent="0.35">
      <c r="B2" s="4"/>
    </row>
    <row r="3" spans="1:28" x14ac:dyDescent="0.35">
      <c r="B3" s="4"/>
    </row>
    <row r="4" spans="1:28" x14ac:dyDescent="0.35">
      <c r="N4" s="4" t="s">
        <v>0</v>
      </c>
    </row>
    <row r="5" spans="1:28" x14ac:dyDescent="0.35">
      <c r="N5" s="4"/>
    </row>
    <row r="6" spans="1:28"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1:28" x14ac:dyDescent="0.35">
      <c r="AA7" s="4" t="s">
        <v>927</v>
      </c>
    </row>
    <row r="8" spans="1:28" x14ac:dyDescent="0.35">
      <c r="B8" s="1" t="s">
        <v>863</v>
      </c>
    </row>
    <row r="12" spans="1:28" ht="37.5" customHeight="1" x14ac:dyDescent="0.35">
      <c r="D12" s="37" t="s">
        <v>1041</v>
      </c>
      <c r="E12" s="37"/>
      <c r="F12" s="37" t="s">
        <v>1042</v>
      </c>
      <c r="G12" s="37"/>
      <c r="H12" s="37"/>
      <c r="I12" s="37"/>
      <c r="J12" s="37"/>
      <c r="K12" s="37" t="s">
        <v>1043</v>
      </c>
      <c r="L12" s="37"/>
      <c r="M12" s="37"/>
      <c r="N12" s="37"/>
      <c r="O12" s="37"/>
      <c r="P12" s="37"/>
      <c r="Q12" s="37"/>
      <c r="R12" s="37"/>
      <c r="S12" s="37"/>
      <c r="T12" s="37"/>
      <c r="U12" s="37"/>
      <c r="V12" s="37"/>
      <c r="W12" s="37" t="s">
        <v>1044</v>
      </c>
      <c r="X12" s="37"/>
      <c r="Y12" s="37"/>
      <c r="Z12" s="37"/>
      <c r="AA12" s="5"/>
    </row>
    <row r="13" spans="1:28" ht="72.5" x14ac:dyDescent="0.35">
      <c r="B13" s="6"/>
      <c r="C13" s="7" t="s">
        <v>941</v>
      </c>
      <c r="D13" s="7" t="s">
        <v>1045</v>
      </c>
      <c r="E13" s="8" t="s">
        <v>1046</v>
      </c>
      <c r="F13" s="7" t="s">
        <v>1047</v>
      </c>
      <c r="G13" s="8" t="s">
        <v>1048</v>
      </c>
      <c r="H13" s="8" t="s">
        <v>1049</v>
      </c>
      <c r="I13" s="8" t="s">
        <v>1050</v>
      </c>
      <c r="J13" s="8" t="s">
        <v>1051</v>
      </c>
      <c r="K13" s="7" t="s">
        <v>1052</v>
      </c>
      <c r="L13" s="8" t="s">
        <v>1053</v>
      </c>
      <c r="M13" s="8" t="s">
        <v>1054</v>
      </c>
      <c r="N13" s="8" t="s">
        <v>1055</v>
      </c>
      <c r="O13" s="8" t="s">
        <v>1056</v>
      </c>
      <c r="P13" s="8" t="s">
        <v>1057</v>
      </c>
      <c r="Q13" s="8" t="s">
        <v>1058</v>
      </c>
      <c r="R13" s="8" t="s">
        <v>1059</v>
      </c>
      <c r="S13" s="8" t="s">
        <v>1060</v>
      </c>
      <c r="T13" s="8" t="s">
        <v>1061</v>
      </c>
      <c r="U13" s="8" t="s">
        <v>1062</v>
      </c>
      <c r="V13" s="8" t="s">
        <v>1063</v>
      </c>
      <c r="W13" s="7" t="s">
        <v>1064</v>
      </c>
      <c r="X13" s="8" t="s">
        <v>1065</v>
      </c>
      <c r="Y13" s="8" t="s">
        <v>1066</v>
      </c>
      <c r="Z13" s="8" t="s">
        <v>1067</v>
      </c>
      <c r="AA13" s="8" t="s">
        <v>960</v>
      </c>
    </row>
    <row r="14" spans="1:28" x14ac:dyDescent="0.35">
      <c r="B14" s="30" t="s">
        <v>4022</v>
      </c>
      <c r="C14" s="38">
        <v>4005</v>
      </c>
      <c r="D14" s="31">
        <v>197</v>
      </c>
      <c r="E14" s="32">
        <v>3760</v>
      </c>
      <c r="F14" s="31">
        <v>2636</v>
      </c>
      <c r="G14" s="33">
        <v>304</v>
      </c>
      <c r="H14" s="33">
        <v>600</v>
      </c>
      <c r="I14" s="33">
        <v>380</v>
      </c>
      <c r="J14" s="32" t="s">
        <v>1068</v>
      </c>
      <c r="K14" s="31">
        <v>351</v>
      </c>
      <c r="L14" s="33" t="s">
        <v>1069</v>
      </c>
      <c r="M14" s="33" t="s">
        <v>1070</v>
      </c>
      <c r="N14" s="33" t="s">
        <v>1071</v>
      </c>
      <c r="O14" s="33" t="s">
        <v>1072</v>
      </c>
      <c r="P14" s="33" t="s">
        <v>1073</v>
      </c>
      <c r="Q14" s="33">
        <v>490</v>
      </c>
      <c r="R14" s="33">
        <v>190</v>
      </c>
      <c r="S14" s="33" t="s">
        <v>1074</v>
      </c>
      <c r="T14" s="33" t="s">
        <v>1075</v>
      </c>
      <c r="U14" s="33">
        <v>683</v>
      </c>
      <c r="V14" s="32">
        <v>3322</v>
      </c>
      <c r="W14" s="31">
        <v>3894</v>
      </c>
      <c r="X14" s="33" t="s">
        <v>1076</v>
      </c>
      <c r="Y14" s="33" t="s">
        <v>1077</v>
      </c>
      <c r="Z14" s="32">
        <v>107</v>
      </c>
      <c r="AA14" s="32">
        <v>4385</v>
      </c>
    </row>
    <row r="15" spans="1:28" x14ac:dyDescent="0.35">
      <c r="A15" s="9"/>
      <c r="B15" s="10" t="s">
        <v>825</v>
      </c>
      <c r="C15" s="11"/>
      <c r="D15" s="12"/>
      <c r="E15" s="9"/>
      <c r="F15" s="12"/>
      <c r="G15" s="6"/>
      <c r="H15" s="6"/>
      <c r="I15" s="6"/>
      <c r="J15" s="9"/>
      <c r="K15" s="12"/>
      <c r="L15" s="6"/>
      <c r="M15" s="6"/>
      <c r="N15" s="6"/>
      <c r="O15" s="6"/>
      <c r="P15" s="6"/>
      <c r="Q15" s="6"/>
      <c r="R15" s="6"/>
      <c r="S15" s="6"/>
      <c r="T15" s="6"/>
      <c r="U15" s="6"/>
      <c r="V15" s="9"/>
      <c r="W15" s="12"/>
      <c r="X15" s="6"/>
      <c r="Y15" s="6"/>
      <c r="Z15" s="9"/>
      <c r="AA15" s="9"/>
      <c r="AB15" s="12"/>
    </row>
    <row r="16" spans="1:28" ht="29" x14ac:dyDescent="0.35">
      <c r="A16" s="9"/>
      <c r="B16" s="13" t="s">
        <v>3905</v>
      </c>
      <c r="C16" s="14">
        <v>15</v>
      </c>
      <c r="D16" s="15">
        <v>4</v>
      </c>
      <c r="E16" s="16">
        <v>11</v>
      </c>
      <c r="F16" s="15">
        <v>8</v>
      </c>
      <c r="G16" s="17">
        <v>2</v>
      </c>
      <c r="H16" s="17">
        <v>1</v>
      </c>
      <c r="I16" s="17">
        <v>4</v>
      </c>
      <c r="J16" s="16" t="s">
        <v>974</v>
      </c>
      <c r="K16" s="15" t="s">
        <v>975</v>
      </c>
      <c r="L16" s="17" t="s">
        <v>974</v>
      </c>
      <c r="M16" s="17" t="s">
        <v>974</v>
      </c>
      <c r="N16" s="17" t="s">
        <v>974</v>
      </c>
      <c r="O16" s="17">
        <v>2</v>
      </c>
      <c r="P16" s="17" t="s">
        <v>974</v>
      </c>
      <c r="Q16" s="17">
        <v>2</v>
      </c>
      <c r="R16" s="17" t="s">
        <v>974</v>
      </c>
      <c r="S16" s="17" t="s">
        <v>974</v>
      </c>
      <c r="T16" s="17" t="s">
        <v>974</v>
      </c>
      <c r="U16" s="17">
        <v>2</v>
      </c>
      <c r="V16" s="16">
        <v>13</v>
      </c>
      <c r="W16" s="15">
        <v>15</v>
      </c>
      <c r="X16" s="17">
        <v>1</v>
      </c>
      <c r="Y16" s="17" t="s">
        <v>974</v>
      </c>
      <c r="Z16" s="16">
        <v>1</v>
      </c>
      <c r="AA16" s="16">
        <v>15</v>
      </c>
      <c r="AB16" s="12"/>
    </row>
    <row r="17" spans="1:28" x14ac:dyDescent="0.35">
      <c r="A17" s="9"/>
      <c r="B17" s="13"/>
      <c r="C17" s="14" t="s">
        <v>975</v>
      </c>
      <c r="D17" s="19">
        <v>0.02</v>
      </c>
      <c r="E17" s="16" t="s">
        <v>975</v>
      </c>
      <c r="F17" s="15" t="s">
        <v>975</v>
      </c>
      <c r="G17" s="21">
        <v>0.01</v>
      </c>
      <c r="H17" s="17" t="s">
        <v>975</v>
      </c>
      <c r="I17" s="21">
        <v>0.01</v>
      </c>
      <c r="J17" s="16" t="s">
        <v>974</v>
      </c>
      <c r="K17" s="15" t="s">
        <v>975</v>
      </c>
      <c r="L17" s="17" t="s">
        <v>974</v>
      </c>
      <c r="M17" s="17" t="s">
        <v>974</v>
      </c>
      <c r="N17" s="17" t="s">
        <v>974</v>
      </c>
      <c r="O17" s="21">
        <v>0.03</v>
      </c>
      <c r="P17" s="17" t="s">
        <v>974</v>
      </c>
      <c r="Q17" s="17" t="s">
        <v>975</v>
      </c>
      <c r="R17" s="17" t="s">
        <v>974</v>
      </c>
      <c r="S17" s="17" t="s">
        <v>974</v>
      </c>
      <c r="T17" s="17" t="s">
        <v>974</v>
      </c>
      <c r="U17" s="17" t="s">
        <v>975</v>
      </c>
      <c r="V17" s="16" t="s">
        <v>975</v>
      </c>
      <c r="W17" s="15" t="s">
        <v>975</v>
      </c>
      <c r="X17" s="21">
        <v>0.01</v>
      </c>
      <c r="Y17" s="17" t="s">
        <v>974</v>
      </c>
      <c r="Z17" s="16" t="s">
        <v>975</v>
      </c>
      <c r="AA17" s="16" t="s">
        <v>975</v>
      </c>
      <c r="AB17" s="12"/>
    </row>
    <row r="18" spans="1:28" x14ac:dyDescent="0.35">
      <c r="A18" s="9"/>
      <c r="B18" s="13"/>
      <c r="C18" s="15" t="s">
        <v>1249</v>
      </c>
      <c r="D18" s="15" t="s">
        <v>1021</v>
      </c>
      <c r="E18" s="16"/>
      <c r="F18" s="15"/>
      <c r="G18" s="17"/>
      <c r="H18" s="17"/>
      <c r="I18" s="17"/>
      <c r="J18" s="16"/>
      <c r="K18" s="15"/>
      <c r="L18" s="17"/>
      <c r="M18" s="17"/>
      <c r="N18" s="17"/>
      <c r="O18" s="17" t="s">
        <v>3196</v>
      </c>
      <c r="P18" s="17"/>
      <c r="Q18" s="17"/>
      <c r="R18" s="17"/>
      <c r="S18" s="17"/>
      <c r="T18" s="17"/>
      <c r="U18" s="17"/>
      <c r="V18" s="16"/>
      <c r="W18" s="15"/>
      <c r="X18" s="17"/>
      <c r="Y18" s="17"/>
      <c r="Z18" s="16"/>
      <c r="AA18" s="16"/>
      <c r="AB18" s="12"/>
    </row>
    <row r="19" spans="1:28" ht="29" x14ac:dyDescent="0.35">
      <c r="A19" s="9"/>
      <c r="B19" s="22" t="s">
        <v>4642</v>
      </c>
      <c r="C19" s="11">
        <v>21</v>
      </c>
      <c r="D19" s="12">
        <v>1</v>
      </c>
      <c r="E19" s="9">
        <v>20</v>
      </c>
      <c r="F19" s="12">
        <v>14</v>
      </c>
      <c r="G19" s="6">
        <v>1</v>
      </c>
      <c r="H19" s="6">
        <v>3</v>
      </c>
      <c r="I19" s="6">
        <v>3</v>
      </c>
      <c r="J19" s="9" t="s">
        <v>974</v>
      </c>
      <c r="K19" s="12">
        <v>1</v>
      </c>
      <c r="L19" s="6">
        <v>2</v>
      </c>
      <c r="M19" s="6" t="s">
        <v>974</v>
      </c>
      <c r="N19" s="6" t="s">
        <v>974</v>
      </c>
      <c r="O19" s="6" t="s">
        <v>975</v>
      </c>
      <c r="P19" s="6" t="s">
        <v>974</v>
      </c>
      <c r="Q19" s="6">
        <v>2</v>
      </c>
      <c r="R19" s="6">
        <v>1</v>
      </c>
      <c r="S19" s="6" t="s">
        <v>974</v>
      </c>
      <c r="T19" s="6">
        <v>1</v>
      </c>
      <c r="U19" s="6">
        <v>4</v>
      </c>
      <c r="V19" s="9">
        <v>17</v>
      </c>
      <c r="W19" s="12">
        <v>21</v>
      </c>
      <c r="X19" s="6" t="s">
        <v>974</v>
      </c>
      <c r="Y19" s="6" t="s">
        <v>974</v>
      </c>
      <c r="Z19" s="9" t="s">
        <v>974</v>
      </c>
      <c r="AA19" s="9">
        <v>32</v>
      </c>
      <c r="AB19" s="12"/>
    </row>
    <row r="20" spans="1:28" x14ac:dyDescent="0.35">
      <c r="A20" s="9"/>
      <c r="B20" s="22"/>
      <c r="C20" s="23">
        <v>0.01</v>
      </c>
      <c r="D20" s="12" t="s">
        <v>975</v>
      </c>
      <c r="E20" s="25">
        <v>0.01</v>
      </c>
      <c r="F20" s="24">
        <v>0.01</v>
      </c>
      <c r="G20" s="6" t="s">
        <v>975</v>
      </c>
      <c r="H20" s="6" t="s">
        <v>975</v>
      </c>
      <c r="I20" s="26">
        <v>0.01</v>
      </c>
      <c r="J20" s="9" t="s">
        <v>974</v>
      </c>
      <c r="K20" s="12" t="s">
        <v>975</v>
      </c>
      <c r="L20" s="26">
        <v>0.03</v>
      </c>
      <c r="M20" s="6" t="s">
        <v>974</v>
      </c>
      <c r="N20" s="6" t="s">
        <v>974</v>
      </c>
      <c r="O20" s="26">
        <v>0.01</v>
      </c>
      <c r="P20" s="6" t="s">
        <v>974</v>
      </c>
      <c r="Q20" s="6" t="s">
        <v>975</v>
      </c>
      <c r="R20" s="6" t="s">
        <v>975</v>
      </c>
      <c r="S20" s="6" t="s">
        <v>974</v>
      </c>
      <c r="T20" s="26">
        <v>0.01</v>
      </c>
      <c r="U20" s="26">
        <v>0.01</v>
      </c>
      <c r="V20" s="25">
        <v>0.01</v>
      </c>
      <c r="W20" s="24">
        <v>0.01</v>
      </c>
      <c r="X20" s="6" t="s">
        <v>974</v>
      </c>
      <c r="Y20" s="6" t="s">
        <v>974</v>
      </c>
      <c r="Z20" s="9" t="s">
        <v>974</v>
      </c>
      <c r="AA20" s="25">
        <v>0.01</v>
      </c>
      <c r="AB20" s="12"/>
    </row>
    <row r="21" spans="1:28" x14ac:dyDescent="0.35">
      <c r="A21" s="9"/>
      <c r="B21" s="22"/>
      <c r="C21" s="11"/>
      <c r="D21" s="12"/>
      <c r="E21" s="9"/>
      <c r="F21" s="12"/>
      <c r="G21" s="6"/>
      <c r="H21" s="6"/>
      <c r="I21" s="6"/>
      <c r="J21" s="9"/>
      <c r="K21" s="12"/>
      <c r="L21" s="6" t="s">
        <v>1412</v>
      </c>
      <c r="M21" s="6"/>
      <c r="N21" s="6"/>
      <c r="O21" s="6"/>
      <c r="P21" s="6"/>
      <c r="Q21" s="6"/>
      <c r="R21" s="6"/>
      <c r="S21" s="6"/>
      <c r="T21" s="6"/>
      <c r="U21" s="6"/>
      <c r="V21" s="9"/>
      <c r="W21" s="12"/>
      <c r="X21" s="6"/>
      <c r="Y21" s="6"/>
      <c r="Z21" s="9"/>
      <c r="AA21" s="9"/>
      <c r="AB21" s="12"/>
    </row>
    <row r="22" spans="1:28" ht="43.5" x14ac:dyDescent="0.35">
      <c r="A22" s="9"/>
      <c r="B22" s="13" t="s">
        <v>4643</v>
      </c>
      <c r="C22" s="14">
        <v>32</v>
      </c>
      <c r="D22" s="15">
        <v>2</v>
      </c>
      <c r="E22" s="16">
        <v>29</v>
      </c>
      <c r="F22" s="15">
        <v>23</v>
      </c>
      <c r="G22" s="17">
        <v>1</v>
      </c>
      <c r="H22" s="17">
        <v>2</v>
      </c>
      <c r="I22" s="17">
        <v>6</v>
      </c>
      <c r="J22" s="16" t="s">
        <v>974</v>
      </c>
      <c r="K22" s="15">
        <v>2</v>
      </c>
      <c r="L22" s="17" t="s">
        <v>975</v>
      </c>
      <c r="M22" s="17" t="s">
        <v>974</v>
      </c>
      <c r="N22" s="17">
        <v>1</v>
      </c>
      <c r="O22" s="17" t="s">
        <v>974</v>
      </c>
      <c r="P22" s="17" t="s">
        <v>975</v>
      </c>
      <c r="Q22" s="17">
        <v>4</v>
      </c>
      <c r="R22" s="17">
        <v>1</v>
      </c>
      <c r="S22" s="17" t="s">
        <v>974</v>
      </c>
      <c r="T22" s="17">
        <v>1</v>
      </c>
      <c r="U22" s="17">
        <v>4</v>
      </c>
      <c r="V22" s="16">
        <v>28</v>
      </c>
      <c r="W22" s="15">
        <v>31</v>
      </c>
      <c r="X22" s="17" t="s">
        <v>975</v>
      </c>
      <c r="Y22" s="17" t="s">
        <v>974</v>
      </c>
      <c r="Z22" s="16" t="s">
        <v>975</v>
      </c>
      <c r="AA22" s="16">
        <v>50</v>
      </c>
      <c r="AB22" s="12"/>
    </row>
    <row r="23" spans="1:28" x14ac:dyDescent="0.35">
      <c r="A23" s="9"/>
      <c r="B23" s="13"/>
      <c r="C23" s="18">
        <v>0.01</v>
      </c>
      <c r="D23" s="19">
        <v>0.01</v>
      </c>
      <c r="E23" s="20">
        <v>0.01</v>
      </c>
      <c r="F23" s="19">
        <v>0.01</v>
      </c>
      <c r="G23" s="17" t="s">
        <v>975</v>
      </c>
      <c r="H23" s="17" t="s">
        <v>975</v>
      </c>
      <c r="I23" s="21">
        <v>0.02</v>
      </c>
      <c r="J23" s="16" t="s">
        <v>974</v>
      </c>
      <c r="K23" s="19">
        <v>0.01</v>
      </c>
      <c r="L23" s="21">
        <v>0.01</v>
      </c>
      <c r="M23" s="17" t="s">
        <v>974</v>
      </c>
      <c r="N23" s="21">
        <v>0.09</v>
      </c>
      <c r="O23" s="17" t="s">
        <v>974</v>
      </c>
      <c r="P23" s="17" t="s">
        <v>975</v>
      </c>
      <c r="Q23" s="21">
        <v>0.01</v>
      </c>
      <c r="R23" s="17" t="s">
        <v>975</v>
      </c>
      <c r="S23" s="17" t="s">
        <v>974</v>
      </c>
      <c r="T23" s="17" t="s">
        <v>975</v>
      </c>
      <c r="U23" s="21">
        <v>0.01</v>
      </c>
      <c r="V23" s="20">
        <v>0.01</v>
      </c>
      <c r="W23" s="19">
        <v>0.01</v>
      </c>
      <c r="X23" s="21">
        <v>0.01</v>
      </c>
      <c r="Y23" s="17" t="s">
        <v>974</v>
      </c>
      <c r="Z23" s="16" t="s">
        <v>975</v>
      </c>
      <c r="AA23" s="20">
        <v>0.01</v>
      </c>
      <c r="AB23" s="12"/>
    </row>
    <row r="24" spans="1:28" x14ac:dyDescent="0.35">
      <c r="A24" s="9"/>
      <c r="B24" s="13"/>
      <c r="C24" s="14"/>
      <c r="D24" s="15"/>
      <c r="E24" s="16"/>
      <c r="F24" s="15"/>
      <c r="G24" s="17"/>
      <c r="H24" s="17"/>
      <c r="I24" s="17"/>
      <c r="J24" s="16"/>
      <c r="K24" s="15"/>
      <c r="L24" s="17"/>
      <c r="M24" s="17"/>
      <c r="N24" s="17"/>
      <c r="O24" s="17"/>
      <c r="P24" s="17"/>
      <c r="Q24" s="17"/>
      <c r="R24" s="17"/>
      <c r="S24" s="17"/>
      <c r="T24" s="17"/>
      <c r="U24" s="17"/>
      <c r="V24" s="16"/>
      <c r="W24" s="15"/>
      <c r="X24" s="17"/>
      <c r="Y24" s="17"/>
      <c r="Z24" s="16"/>
      <c r="AA24" s="16"/>
      <c r="AB24" s="12"/>
    </row>
    <row r="25" spans="1:28" ht="29" x14ac:dyDescent="0.35">
      <c r="A25" s="9"/>
      <c r="B25" s="22" t="s">
        <v>3908</v>
      </c>
      <c r="C25" s="11">
        <v>68</v>
      </c>
      <c r="D25" s="12">
        <v>8</v>
      </c>
      <c r="E25" s="9">
        <v>60</v>
      </c>
      <c r="F25" s="12">
        <v>44</v>
      </c>
      <c r="G25" s="6">
        <v>4</v>
      </c>
      <c r="H25" s="6">
        <v>6</v>
      </c>
      <c r="I25" s="6">
        <v>13</v>
      </c>
      <c r="J25" s="9" t="s">
        <v>974</v>
      </c>
      <c r="K25" s="12">
        <v>4</v>
      </c>
      <c r="L25" s="6">
        <v>2</v>
      </c>
      <c r="M25" s="6" t="s">
        <v>974</v>
      </c>
      <c r="N25" s="6">
        <v>1</v>
      </c>
      <c r="O25" s="6">
        <v>2</v>
      </c>
      <c r="P25" s="6" t="s">
        <v>975</v>
      </c>
      <c r="Q25" s="6">
        <v>8</v>
      </c>
      <c r="R25" s="6">
        <v>2</v>
      </c>
      <c r="S25" s="6" t="s">
        <v>974</v>
      </c>
      <c r="T25" s="6">
        <v>2</v>
      </c>
      <c r="U25" s="6">
        <v>9</v>
      </c>
      <c r="V25" s="9">
        <v>58</v>
      </c>
      <c r="W25" s="12">
        <v>67</v>
      </c>
      <c r="X25" s="6">
        <v>1</v>
      </c>
      <c r="Y25" s="6" t="s">
        <v>974</v>
      </c>
      <c r="Z25" s="9">
        <v>1</v>
      </c>
      <c r="AA25" s="9">
        <v>97</v>
      </c>
      <c r="AB25" s="12"/>
    </row>
    <row r="26" spans="1:28" x14ac:dyDescent="0.35">
      <c r="A26" s="9"/>
      <c r="B26" s="22"/>
      <c r="C26" s="23">
        <v>0.02</v>
      </c>
      <c r="D26" s="24">
        <v>0.04</v>
      </c>
      <c r="E26" s="25">
        <v>0.02</v>
      </c>
      <c r="F26" s="24">
        <v>0.02</v>
      </c>
      <c r="G26" s="26">
        <v>0.01</v>
      </c>
      <c r="H26" s="26">
        <v>0.01</v>
      </c>
      <c r="I26" s="26">
        <v>0.03</v>
      </c>
      <c r="J26" s="9" t="s">
        <v>974</v>
      </c>
      <c r="K26" s="24">
        <v>0.01</v>
      </c>
      <c r="L26" s="26">
        <v>0.04</v>
      </c>
      <c r="M26" s="6" t="s">
        <v>974</v>
      </c>
      <c r="N26" s="26">
        <v>0.09</v>
      </c>
      <c r="O26" s="26">
        <v>0.03</v>
      </c>
      <c r="P26" s="6" t="s">
        <v>975</v>
      </c>
      <c r="Q26" s="26">
        <v>0.02</v>
      </c>
      <c r="R26" s="26">
        <v>0.01</v>
      </c>
      <c r="S26" s="6" t="s">
        <v>974</v>
      </c>
      <c r="T26" s="26">
        <v>0.01</v>
      </c>
      <c r="U26" s="26">
        <v>0.01</v>
      </c>
      <c r="V26" s="25">
        <v>0.02</v>
      </c>
      <c r="W26" s="24">
        <v>0.02</v>
      </c>
      <c r="X26" s="26">
        <v>0.01</v>
      </c>
      <c r="Y26" s="6" t="s">
        <v>974</v>
      </c>
      <c r="Z26" s="25">
        <v>0.01</v>
      </c>
      <c r="AA26" s="25">
        <v>0.02</v>
      </c>
      <c r="AB26" s="12"/>
    </row>
    <row r="27" spans="1:28" x14ac:dyDescent="0.35">
      <c r="A27" s="9"/>
      <c r="B27" s="22"/>
      <c r="C27" s="11"/>
      <c r="D27" s="12"/>
      <c r="E27" s="9"/>
      <c r="F27" s="12"/>
      <c r="G27" s="6"/>
      <c r="H27" s="6"/>
      <c r="I27" s="6" t="s">
        <v>1128</v>
      </c>
      <c r="J27" s="9"/>
      <c r="K27" s="12"/>
      <c r="L27" s="6"/>
      <c r="M27" s="6"/>
      <c r="N27" s="6"/>
      <c r="O27" s="6"/>
      <c r="P27" s="6"/>
      <c r="Q27" s="6"/>
      <c r="R27" s="6"/>
      <c r="S27" s="6"/>
      <c r="T27" s="6"/>
      <c r="U27" s="6"/>
      <c r="V27" s="9"/>
      <c r="W27" s="12"/>
      <c r="X27" s="6"/>
      <c r="Y27" s="6"/>
      <c r="Z27" s="9"/>
      <c r="AA27" s="9"/>
      <c r="AB27" s="12"/>
    </row>
    <row r="28" spans="1:28" ht="29" x14ac:dyDescent="0.35">
      <c r="A28" s="9"/>
      <c r="B28" s="13" t="s">
        <v>3909</v>
      </c>
      <c r="C28" s="14">
        <v>37</v>
      </c>
      <c r="D28" s="15">
        <v>2</v>
      </c>
      <c r="E28" s="16">
        <v>35</v>
      </c>
      <c r="F28" s="15">
        <v>25</v>
      </c>
      <c r="G28" s="17">
        <v>1</v>
      </c>
      <c r="H28" s="17">
        <v>9</v>
      </c>
      <c r="I28" s="17">
        <v>3</v>
      </c>
      <c r="J28" s="16" t="s">
        <v>974</v>
      </c>
      <c r="K28" s="15" t="s">
        <v>974</v>
      </c>
      <c r="L28" s="17" t="s">
        <v>974</v>
      </c>
      <c r="M28" s="17" t="s">
        <v>974</v>
      </c>
      <c r="N28" s="17" t="s">
        <v>974</v>
      </c>
      <c r="O28" s="17" t="s">
        <v>974</v>
      </c>
      <c r="P28" s="17">
        <v>2</v>
      </c>
      <c r="Q28" s="17">
        <v>2</v>
      </c>
      <c r="R28" s="17">
        <v>1</v>
      </c>
      <c r="S28" s="17" t="s">
        <v>974</v>
      </c>
      <c r="T28" s="17">
        <v>2</v>
      </c>
      <c r="U28" s="17">
        <v>4</v>
      </c>
      <c r="V28" s="16">
        <v>33</v>
      </c>
      <c r="W28" s="15">
        <v>35</v>
      </c>
      <c r="X28" s="17">
        <v>1</v>
      </c>
      <c r="Y28" s="17" t="s">
        <v>974</v>
      </c>
      <c r="Z28" s="16">
        <v>1</v>
      </c>
      <c r="AA28" s="16">
        <v>51</v>
      </c>
      <c r="AB28" s="12"/>
    </row>
    <row r="29" spans="1:28" x14ac:dyDescent="0.35">
      <c r="A29" s="9"/>
      <c r="B29" s="13"/>
      <c r="C29" s="18">
        <v>0.01</v>
      </c>
      <c r="D29" s="19">
        <v>0.01</v>
      </c>
      <c r="E29" s="20">
        <v>0.01</v>
      </c>
      <c r="F29" s="19">
        <v>0.01</v>
      </c>
      <c r="G29" s="17" t="s">
        <v>975</v>
      </c>
      <c r="H29" s="21">
        <v>0.01</v>
      </c>
      <c r="I29" s="21">
        <v>0.01</v>
      </c>
      <c r="J29" s="16" t="s">
        <v>974</v>
      </c>
      <c r="K29" s="15" t="s">
        <v>974</v>
      </c>
      <c r="L29" s="17" t="s">
        <v>974</v>
      </c>
      <c r="M29" s="17" t="s">
        <v>974</v>
      </c>
      <c r="N29" s="17" t="s">
        <v>974</v>
      </c>
      <c r="O29" s="17" t="s">
        <v>974</v>
      </c>
      <c r="P29" s="21">
        <v>0.03</v>
      </c>
      <c r="Q29" s="17" t="s">
        <v>975</v>
      </c>
      <c r="R29" s="17" t="s">
        <v>975</v>
      </c>
      <c r="S29" s="17" t="s">
        <v>974</v>
      </c>
      <c r="T29" s="21">
        <v>0.01</v>
      </c>
      <c r="U29" s="21">
        <v>0.01</v>
      </c>
      <c r="V29" s="20">
        <v>0.01</v>
      </c>
      <c r="W29" s="19">
        <v>0.01</v>
      </c>
      <c r="X29" s="21">
        <v>0.01</v>
      </c>
      <c r="Y29" s="17" t="s">
        <v>974</v>
      </c>
      <c r="Z29" s="20">
        <v>0.01</v>
      </c>
      <c r="AA29" s="20">
        <v>0.01</v>
      </c>
      <c r="AB29" s="12"/>
    </row>
    <row r="30" spans="1:28" x14ac:dyDescent="0.35">
      <c r="A30" s="9"/>
      <c r="B30" s="13"/>
      <c r="C30" s="14"/>
      <c r="D30" s="15"/>
      <c r="E30" s="16"/>
      <c r="F30" s="15"/>
      <c r="G30" s="17"/>
      <c r="H30" s="17"/>
      <c r="I30" s="17"/>
      <c r="J30" s="16"/>
      <c r="K30" s="15"/>
      <c r="L30" s="17"/>
      <c r="M30" s="17"/>
      <c r="N30" s="17"/>
      <c r="O30" s="17"/>
      <c r="P30" s="17" t="s">
        <v>1401</v>
      </c>
      <c r="Q30" s="17"/>
      <c r="R30" s="17"/>
      <c r="S30" s="17"/>
      <c r="T30" s="17"/>
      <c r="U30" s="17"/>
      <c r="V30" s="16"/>
      <c r="W30" s="15"/>
      <c r="X30" s="17"/>
      <c r="Y30" s="17"/>
      <c r="Z30" s="16"/>
      <c r="AA30" s="16"/>
      <c r="AB30" s="12"/>
    </row>
    <row r="31" spans="1:28" ht="29" x14ac:dyDescent="0.35">
      <c r="A31" s="9"/>
      <c r="B31" s="22" t="s">
        <v>3910</v>
      </c>
      <c r="C31" s="11">
        <v>2671</v>
      </c>
      <c r="D31" s="12">
        <v>123</v>
      </c>
      <c r="E31" s="9">
        <v>2537</v>
      </c>
      <c r="F31" s="12">
        <v>1800</v>
      </c>
      <c r="G31" s="6">
        <v>179</v>
      </c>
      <c r="H31" s="6">
        <v>389</v>
      </c>
      <c r="I31" s="6">
        <v>266</v>
      </c>
      <c r="J31" s="9">
        <v>3</v>
      </c>
      <c r="K31" s="12">
        <v>178</v>
      </c>
      <c r="L31" s="6">
        <v>30</v>
      </c>
      <c r="M31" s="6">
        <v>4</v>
      </c>
      <c r="N31" s="6">
        <v>3</v>
      </c>
      <c r="O31" s="6">
        <v>30</v>
      </c>
      <c r="P31" s="6">
        <v>22</v>
      </c>
      <c r="Q31" s="6">
        <v>254</v>
      </c>
      <c r="R31" s="6">
        <v>100</v>
      </c>
      <c r="S31" s="6">
        <v>30</v>
      </c>
      <c r="T31" s="6">
        <v>87</v>
      </c>
      <c r="U31" s="6">
        <v>387</v>
      </c>
      <c r="V31" s="9">
        <v>2285</v>
      </c>
      <c r="W31" s="12">
        <v>2610</v>
      </c>
      <c r="X31" s="6">
        <v>53</v>
      </c>
      <c r="Y31" s="6">
        <v>22</v>
      </c>
      <c r="Z31" s="9">
        <v>66</v>
      </c>
      <c r="AA31" s="9">
        <v>3036</v>
      </c>
      <c r="AB31" s="12"/>
    </row>
    <row r="32" spans="1:28" x14ac:dyDescent="0.35">
      <c r="A32" s="9"/>
      <c r="B32" s="22"/>
      <c r="C32" s="23">
        <v>0.67</v>
      </c>
      <c r="D32" s="24">
        <v>0.62</v>
      </c>
      <c r="E32" s="25">
        <v>0.67</v>
      </c>
      <c r="F32" s="24">
        <v>0.68</v>
      </c>
      <c r="G32" s="26">
        <v>0.59</v>
      </c>
      <c r="H32" s="26">
        <v>0.65</v>
      </c>
      <c r="I32" s="26">
        <v>0.7</v>
      </c>
      <c r="J32" s="25">
        <v>0.28999999999999998</v>
      </c>
      <c r="K32" s="24">
        <v>0.51</v>
      </c>
      <c r="L32" s="26">
        <v>0.69</v>
      </c>
      <c r="M32" s="26">
        <v>0.74</v>
      </c>
      <c r="N32" s="26">
        <v>0.41</v>
      </c>
      <c r="O32" s="26">
        <v>0.48</v>
      </c>
      <c r="P32" s="26">
        <v>0.36</v>
      </c>
      <c r="Q32" s="26">
        <v>0.52</v>
      </c>
      <c r="R32" s="26">
        <v>0.52</v>
      </c>
      <c r="S32" s="26">
        <v>0.47</v>
      </c>
      <c r="T32" s="26">
        <v>0.68</v>
      </c>
      <c r="U32" s="26">
        <v>0.56999999999999995</v>
      </c>
      <c r="V32" s="25">
        <v>0.69</v>
      </c>
      <c r="W32" s="24">
        <v>0.67</v>
      </c>
      <c r="X32" s="26">
        <v>0.6</v>
      </c>
      <c r="Y32" s="26">
        <v>0.66</v>
      </c>
      <c r="Z32" s="25">
        <v>0.62</v>
      </c>
      <c r="AA32" s="25">
        <v>0.69</v>
      </c>
      <c r="AB32" s="12"/>
    </row>
    <row r="33" spans="1:28" ht="29" x14ac:dyDescent="0.35">
      <c r="A33" s="9"/>
      <c r="B33" s="22"/>
      <c r="C33" s="12" t="s">
        <v>3919</v>
      </c>
      <c r="D33" s="12"/>
      <c r="E33" s="9" t="s">
        <v>1027</v>
      </c>
      <c r="F33" s="12" t="s">
        <v>1142</v>
      </c>
      <c r="G33" s="6"/>
      <c r="H33" s="6"/>
      <c r="I33" s="6" t="s">
        <v>967</v>
      </c>
      <c r="J33" s="9"/>
      <c r="K33" s="12"/>
      <c r="L33" s="6" t="s">
        <v>1416</v>
      </c>
      <c r="M33" s="6"/>
      <c r="N33" s="6"/>
      <c r="O33" s="6"/>
      <c r="P33" s="6"/>
      <c r="Q33" s="6" t="s">
        <v>1078</v>
      </c>
      <c r="R33" s="6" t="s">
        <v>1078</v>
      </c>
      <c r="S33" s="6"/>
      <c r="T33" s="6" t="s">
        <v>1607</v>
      </c>
      <c r="U33" s="6" t="s">
        <v>1280</v>
      </c>
      <c r="V33" s="9" t="s">
        <v>1608</v>
      </c>
      <c r="W33" s="12"/>
      <c r="X33" s="6"/>
      <c r="Y33" s="6"/>
      <c r="Z33" s="9"/>
      <c r="AA33" s="9"/>
      <c r="AB33" s="12"/>
    </row>
    <row r="34" spans="1:28" ht="29" x14ac:dyDescent="0.35">
      <c r="A34" s="9"/>
      <c r="B34" s="13" t="s">
        <v>3912</v>
      </c>
      <c r="C34" s="14">
        <v>628</v>
      </c>
      <c r="D34" s="15">
        <v>34</v>
      </c>
      <c r="E34" s="16">
        <v>591</v>
      </c>
      <c r="F34" s="15">
        <v>424</v>
      </c>
      <c r="G34" s="17">
        <v>33</v>
      </c>
      <c r="H34" s="17">
        <v>97</v>
      </c>
      <c r="I34" s="17">
        <v>53</v>
      </c>
      <c r="J34" s="16">
        <v>6</v>
      </c>
      <c r="K34" s="15">
        <v>36</v>
      </c>
      <c r="L34" s="17">
        <v>4</v>
      </c>
      <c r="M34" s="17">
        <v>1</v>
      </c>
      <c r="N34" s="17">
        <v>1</v>
      </c>
      <c r="O34" s="17">
        <v>8</v>
      </c>
      <c r="P34" s="17">
        <v>10</v>
      </c>
      <c r="Q34" s="17">
        <v>58</v>
      </c>
      <c r="R34" s="17">
        <v>28</v>
      </c>
      <c r="S34" s="17">
        <v>15</v>
      </c>
      <c r="T34" s="17">
        <v>17</v>
      </c>
      <c r="U34" s="17">
        <v>87</v>
      </c>
      <c r="V34" s="16">
        <v>541</v>
      </c>
      <c r="W34" s="15">
        <v>608</v>
      </c>
      <c r="X34" s="17">
        <v>16</v>
      </c>
      <c r="Y34" s="17">
        <v>5</v>
      </c>
      <c r="Z34" s="16">
        <v>18</v>
      </c>
      <c r="AA34" s="16">
        <v>635</v>
      </c>
      <c r="AB34" s="12"/>
    </row>
    <row r="35" spans="1:28" x14ac:dyDescent="0.35">
      <c r="A35" s="9"/>
      <c r="B35" s="13"/>
      <c r="C35" s="18">
        <v>0.16</v>
      </c>
      <c r="D35" s="19">
        <v>0.17</v>
      </c>
      <c r="E35" s="20">
        <v>0.16</v>
      </c>
      <c r="F35" s="19">
        <v>0.16</v>
      </c>
      <c r="G35" s="21">
        <v>0.11</v>
      </c>
      <c r="H35" s="21">
        <v>0.16</v>
      </c>
      <c r="I35" s="21">
        <v>0.14000000000000001</v>
      </c>
      <c r="J35" s="20">
        <v>0.59</v>
      </c>
      <c r="K35" s="19">
        <v>0.1</v>
      </c>
      <c r="L35" s="21">
        <v>0.1</v>
      </c>
      <c r="M35" s="21">
        <v>0.16</v>
      </c>
      <c r="N35" s="21">
        <v>0.17</v>
      </c>
      <c r="O35" s="21">
        <v>0.13</v>
      </c>
      <c r="P35" s="21">
        <v>0.17</v>
      </c>
      <c r="Q35" s="21">
        <v>0.12</v>
      </c>
      <c r="R35" s="21">
        <v>0.14000000000000001</v>
      </c>
      <c r="S35" s="21">
        <v>0.23</v>
      </c>
      <c r="T35" s="21">
        <v>0.13</v>
      </c>
      <c r="U35" s="21">
        <v>0.13</v>
      </c>
      <c r="V35" s="20">
        <v>0.16</v>
      </c>
      <c r="W35" s="19">
        <v>0.16</v>
      </c>
      <c r="X35" s="21">
        <v>0.18</v>
      </c>
      <c r="Y35" s="21">
        <v>0.14000000000000001</v>
      </c>
      <c r="Z35" s="20">
        <v>0.17</v>
      </c>
      <c r="AA35" s="20">
        <v>0.14000000000000001</v>
      </c>
      <c r="AB35" s="12"/>
    </row>
    <row r="36" spans="1:28" x14ac:dyDescent="0.35">
      <c r="A36" s="9"/>
      <c r="B36" s="13"/>
      <c r="C36" s="15" t="s">
        <v>3920</v>
      </c>
      <c r="D36" s="15"/>
      <c r="E36" s="16"/>
      <c r="F36" s="15" t="s">
        <v>967</v>
      </c>
      <c r="G36" s="17"/>
      <c r="H36" s="17"/>
      <c r="I36" s="17"/>
      <c r="J36" s="16"/>
      <c r="K36" s="15"/>
      <c r="L36" s="17"/>
      <c r="M36" s="17"/>
      <c r="N36" s="17"/>
      <c r="O36" s="17"/>
      <c r="P36" s="17"/>
      <c r="Q36" s="17"/>
      <c r="R36" s="17"/>
      <c r="S36" s="17" t="s">
        <v>1401</v>
      </c>
      <c r="T36" s="17"/>
      <c r="U36" s="17"/>
      <c r="V36" s="16" t="s">
        <v>3719</v>
      </c>
      <c r="W36" s="15"/>
      <c r="X36" s="17"/>
      <c r="Y36" s="17"/>
      <c r="Z36" s="16"/>
      <c r="AA36" s="16"/>
      <c r="AB36" s="12"/>
    </row>
    <row r="37" spans="1:28" ht="29" x14ac:dyDescent="0.35">
      <c r="A37" s="9"/>
      <c r="B37" s="22" t="s">
        <v>3914</v>
      </c>
      <c r="C37" s="11">
        <v>33</v>
      </c>
      <c r="D37" s="12">
        <v>2</v>
      </c>
      <c r="E37" s="9">
        <v>24</v>
      </c>
      <c r="F37" s="12">
        <v>24</v>
      </c>
      <c r="G37" s="6">
        <v>1</v>
      </c>
      <c r="H37" s="6">
        <v>5</v>
      </c>
      <c r="I37" s="6">
        <v>3</v>
      </c>
      <c r="J37" s="9" t="s">
        <v>974</v>
      </c>
      <c r="K37" s="12">
        <v>3</v>
      </c>
      <c r="L37" s="6" t="s">
        <v>974</v>
      </c>
      <c r="M37" s="6" t="s">
        <v>974</v>
      </c>
      <c r="N37" s="6" t="s">
        <v>974</v>
      </c>
      <c r="O37" s="6" t="s">
        <v>974</v>
      </c>
      <c r="P37" s="6" t="s">
        <v>975</v>
      </c>
      <c r="Q37" s="6">
        <v>4</v>
      </c>
      <c r="R37" s="6">
        <v>3</v>
      </c>
      <c r="S37" s="6">
        <v>2</v>
      </c>
      <c r="T37" s="6">
        <v>1</v>
      </c>
      <c r="U37" s="6">
        <v>6</v>
      </c>
      <c r="V37" s="9">
        <v>28</v>
      </c>
      <c r="W37" s="12">
        <v>32</v>
      </c>
      <c r="X37" s="6">
        <v>1</v>
      </c>
      <c r="Y37" s="6" t="s">
        <v>975</v>
      </c>
      <c r="Z37" s="9">
        <v>1</v>
      </c>
      <c r="AA37" s="9">
        <v>48</v>
      </c>
      <c r="AB37" s="12"/>
    </row>
    <row r="38" spans="1:28" x14ac:dyDescent="0.35">
      <c r="A38" s="9"/>
      <c r="B38" s="22"/>
      <c r="C38" s="23">
        <v>0.01</v>
      </c>
      <c r="D38" s="24">
        <v>0.01</v>
      </c>
      <c r="E38" s="25">
        <v>0.01</v>
      </c>
      <c r="F38" s="24">
        <v>0.01</v>
      </c>
      <c r="G38" s="6" t="s">
        <v>975</v>
      </c>
      <c r="H38" s="26">
        <v>0.01</v>
      </c>
      <c r="I38" s="26">
        <v>0.01</v>
      </c>
      <c r="J38" s="9" t="s">
        <v>974</v>
      </c>
      <c r="K38" s="24">
        <v>0.01</v>
      </c>
      <c r="L38" s="6" t="s">
        <v>974</v>
      </c>
      <c r="M38" s="6" t="s">
        <v>974</v>
      </c>
      <c r="N38" s="6" t="s">
        <v>974</v>
      </c>
      <c r="O38" s="6" t="s">
        <v>974</v>
      </c>
      <c r="P38" s="6" t="s">
        <v>975</v>
      </c>
      <c r="Q38" s="26">
        <v>0.01</v>
      </c>
      <c r="R38" s="26">
        <v>0.02</v>
      </c>
      <c r="S38" s="26">
        <v>0.03</v>
      </c>
      <c r="T38" s="26">
        <v>0.01</v>
      </c>
      <c r="U38" s="26">
        <v>0.01</v>
      </c>
      <c r="V38" s="25">
        <v>0.01</v>
      </c>
      <c r="W38" s="24">
        <v>0.01</v>
      </c>
      <c r="X38" s="26">
        <v>0.01</v>
      </c>
      <c r="Y38" s="26">
        <v>0.01</v>
      </c>
      <c r="Z38" s="25">
        <v>0.01</v>
      </c>
      <c r="AA38" s="25">
        <v>0.01</v>
      </c>
      <c r="AB38" s="12"/>
    </row>
    <row r="39" spans="1:28" x14ac:dyDescent="0.35">
      <c r="A39" s="9"/>
      <c r="B39" s="22"/>
      <c r="C39" s="12" t="s">
        <v>1249</v>
      </c>
      <c r="D39" s="12"/>
      <c r="E39" s="9"/>
      <c r="F39" s="12"/>
      <c r="G39" s="6"/>
      <c r="H39" s="6"/>
      <c r="I39" s="6"/>
      <c r="J39" s="9"/>
      <c r="K39" s="12"/>
      <c r="L39" s="6"/>
      <c r="M39" s="6"/>
      <c r="N39" s="6"/>
      <c r="O39" s="6"/>
      <c r="P39" s="6"/>
      <c r="Q39" s="6"/>
      <c r="R39" s="6"/>
      <c r="S39" s="6"/>
      <c r="T39" s="6"/>
      <c r="U39" s="6"/>
      <c r="V39" s="9"/>
      <c r="W39" s="12"/>
      <c r="X39" s="6"/>
      <c r="Y39" s="6"/>
      <c r="Z39" s="9"/>
      <c r="AA39" s="9"/>
      <c r="AB39" s="12"/>
    </row>
    <row r="40" spans="1:28" ht="29" x14ac:dyDescent="0.35">
      <c r="A40" s="9"/>
      <c r="B40" s="13" t="s">
        <v>3915</v>
      </c>
      <c r="C40" s="14">
        <v>568</v>
      </c>
      <c r="D40" s="15">
        <v>28</v>
      </c>
      <c r="E40" s="16">
        <v>513</v>
      </c>
      <c r="F40" s="15">
        <v>320</v>
      </c>
      <c r="G40" s="17">
        <v>86</v>
      </c>
      <c r="H40" s="17">
        <v>95</v>
      </c>
      <c r="I40" s="17">
        <v>43</v>
      </c>
      <c r="J40" s="16">
        <v>1</v>
      </c>
      <c r="K40" s="15">
        <v>129</v>
      </c>
      <c r="L40" s="17">
        <v>7</v>
      </c>
      <c r="M40" s="17">
        <v>1</v>
      </c>
      <c r="N40" s="17">
        <v>3</v>
      </c>
      <c r="O40" s="17">
        <v>23</v>
      </c>
      <c r="P40" s="17">
        <v>26</v>
      </c>
      <c r="Q40" s="17">
        <v>164</v>
      </c>
      <c r="R40" s="17">
        <v>57</v>
      </c>
      <c r="S40" s="17">
        <v>18</v>
      </c>
      <c r="T40" s="17">
        <v>19</v>
      </c>
      <c r="U40" s="17">
        <v>191</v>
      </c>
      <c r="V40" s="16">
        <v>377</v>
      </c>
      <c r="W40" s="15">
        <v>542</v>
      </c>
      <c r="X40" s="17">
        <v>17</v>
      </c>
      <c r="Y40" s="17">
        <v>6</v>
      </c>
      <c r="Z40" s="16">
        <v>20</v>
      </c>
      <c r="AA40" s="16">
        <v>518</v>
      </c>
      <c r="AB40" s="12"/>
    </row>
    <row r="41" spans="1:28" x14ac:dyDescent="0.35">
      <c r="A41" s="9"/>
      <c r="B41" s="13"/>
      <c r="C41" s="18">
        <v>0.14000000000000001</v>
      </c>
      <c r="D41" s="19">
        <v>0.14000000000000001</v>
      </c>
      <c r="E41" s="20">
        <v>0.14000000000000001</v>
      </c>
      <c r="F41" s="19">
        <v>0.12</v>
      </c>
      <c r="G41" s="21">
        <v>0.28000000000000003</v>
      </c>
      <c r="H41" s="21">
        <v>0.16</v>
      </c>
      <c r="I41" s="21">
        <v>0.11</v>
      </c>
      <c r="J41" s="20">
        <v>0.12</v>
      </c>
      <c r="K41" s="19">
        <v>0.37</v>
      </c>
      <c r="L41" s="21">
        <v>0.16</v>
      </c>
      <c r="M41" s="21">
        <v>0.1</v>
      </c>
      <c r="N41" s="21">
        <v>0.33</v>
      </c>
      <c r="O41" s="21">
        <v>0.36</v>
      </c>
      <c r="P41" s="21">
        <v>0.43</v>
      </c>
      <c r="Q41" s="21">
        <v>0.34</v>
      </c>
      <c r="R41" s="21">
        <v>0.3</v>
      </c>
      <c r="S41" s="21">
        <v>0.27</v>
      </c>
      <c r="T41" s="21">
        <v>0.15</v>
      </c>
      <c r="U41" s="21">
        <v>0.28000000000000003</v>
      </c>
      <c r="V41" s="20">
        <v>0.11</v>
      </c>
      <c r="W41" s="19">
        <v>0.14000000000000001</v>
      </c>
      <c r="X41" s="21">
        <v>0.19</v>
      </c>
      <c r="Y41" s="21">
        <v>0.19</v>
      </c>
      <c r="Z41" s="20">
        <v>0.18</v>
      </c>
      <c r="AA41" s="20">
        <v>0.12</v>
      </c>
      <c r="AB41" s="12"/>
    </row>
    <row r="42" spans="1:28" x14ac:dyDescent="0.35">
      <c r="A42" s="9"/>
      <c r="B42" s="13"/>
      <c r="C42" s="15" t="s">
        <v>2795</v>
      </c>
      <c r="D42" s="15"/>
      <c r="E42" s="16"/>
      <c r="F42" s="15"/>
      <c r="G42" s="17" t="s">
        <v>1404</v>
      </c>
      <c r="H42" s="17" t="s">
        <v>1482</v>
      </c>
      <c r="I42" s="17"/>
      <c r="J42" s="16"/>
      <c r="K42" s="15" t="s">
        <v>1613</v>
      </c>
      <c r="L42" s="17"/>
      <c r="M42" s="17"/>
      <c r="N42" s="17"/>
      <c r="O42" s="17" t="s">
        <v>1710</v>
      </c>
      <c r="P42" s="17" t="s">
        <v>1613</v>
      </c>
      <c r="Q42" s="17" t="s">
        <v>1613</v>
      </c>
      <c r="R42" s="17" t="s">
        <v>1710</v>
      </c>
      <c r="S42" s="17" t="s">
        <v>1184</v>
      </c>
      <c r="T42" s="17"/>
      <c r="U42" s="17" t="s">
        <v>1710</v>
      </c>
      <c r="V42" s="16"/>
      <c r="W42" s="15"/>
      <c r="X42" s="17"/>
      <c r="Y42" s="17"/>
      <c r="Z42" s="16"/>
      <c r="AA42" s="16"/>
      <c r="AB42" s="12"/>
    </row>
    <row r="43" spans="1:28" x14ac:dyDescent="0.35">
      <c r="A43" s="9"/>
      <c r="B43" s="10" t="s">
        <v>4644</v>
      </c>
      <c r="C43" s="11"/>
      <c r="D43" s="12"/>
      <c r="E43" s="9"/>
      <c r="F43" s="12"/>
      <c r="G43" s="6"/>
      <c r="H43" s="6"/>
      <c r="I43" s="6"/>
      <c r="J43" s="9"/>
      <c r="K43" s="12"/>
      <c r="L43" s="6"/>
      <c r="M43" s="6"/>
      <c r="N43" s="6"/>
      <c r="O43" s="6"/>
      <c r="P43" s="6"/>
      <c r="Q43" s="6"/>
      <c r="R43" s="6"/>
      <c r="S43" s="6"/>
      <c r="T43" s="6"/>
      <c r="U43" s="6"/>
      <c r="V43" s="9"/>
      <c r="W43" s="12"/>
      <c r="X43" s="6"/>
      <c r="Y43" s="6"/>
      <c r="Z43" s="9"/>
      <c r="AA43" s="9"/>
      <c r="AB43" s="12"/>
    </row>
    <row r="44" spans="1:28" ht="29" x14ac:dyDescent="0.35">
      <c r="A44" s="9"/>
      <c r="B44" s="13" t="s">
        <v>3948</v>
      </c>
      <c r="C44" s="14">
        <v>192</v>
      </c>
      <c r="D44" s="15">
        <v>1</v>
      </c>
      <c r="E44" s="16">
        <v>190</v>
      </c>
      <c r="F44" s="15">
        <v>145</v>
      </c>
      <c r="G44" s="17">
        <v>6</v>
      </c>
      <c r="H44" s="17">
        <v>15</v>
      </c>
      <c r="I44" s="17">
        <v>23</v>
      </c>
      <c r="J44" s="16" t="s">
        <v>974</v>
      </c>
      <c r="K44" s="15">
        <v>2</v>
      </c>
      <c r="L44" s="17">
        <v>3</v>
      </c>
      <c r="M44" s="17" t="s">
        <v>974</v>
      </c>
      <c r="N44" s="17" t="s">
        <v>974</v>
      </c>
      <c r="O44" s="17">
        <v>1</v>
      </c>
      <c r="P44" s="17" t="s">
        <v>974</v>
      </c>
      <c r="Q44" s="17">
        <v>5</v>
      </c>
      <c r="R44" s="17">
        <v>2</v>
      </c>
      <c r="S44" s="17">
        <v>2</v>
      </c>
      <c r="T44" s="17">
        <v>4</v>
      </c>
      <c r="U44" s="17">
        <v>12</v>
      </c>
      <c r="V44" s="16">
        <v>179</v>
      </c>
      <c r="W44" s="15">
        <v>190</v>
      </c>
      <c r="X44" s="17">
        <v>1</v>
      </c>
      <c r="Y44" s="17" t="s">
        <v>974</v>
      </c>
      <c r="Z44" s="16">
        <v>1</v>
      </c>
      <c r="AA44" s="16">
        <v>250</v>
      </c>
      <c r="AB44" s="12"/>
    </row>
    <row r="45" spans="1:28" x14ac:dyDescent="0.35">
      <c r="A45" s="9"/>
      <c r="B45" s="13"/>
      <c r="C45" s="18">
        <v>0.05</v>
      </c>
      <c r="D45" s="15" t="s">
        <v>975</v>
      </c>
      <c r="E45" s="20">
        <v>0.05</v>
      </c>
      <c r="F45" s="19">
        <v>0.05</v>
      </c>
      <c r="G45" s="21">
        <v>0.02</v>
      </c>
      <c r="H45" s="21">
        <v>0.03</v>
      </c>
      <c r="I45" s="21">
        <v>0.06</v>
      </c>
      <c r="J45" s="16" t="s">
        <v>974</v>
      </c>
      <c r="K45" s="19">
        <v>0.01</v>
      </c>
      <c r="L45" s="21">
        <v>0.06</v>
      </c>
      <c r="M45" s="17" t="s">
        <v>974</v>
      </c>
      <c r="N45" s="17" t="s">
        <v>974</v>
      </c>
      <c r="O45" s="21">
        <v>0.02</v>
      </c>
      <c r="P45" s="17" t="s">
        <v>974</v>
      </c>
      <c r="Q45" s="21">
        <v>0.01</v>
      </c>
      <c r="R45" s="21">
        <v>0.01</v>
      </c>
      <c r="S45" s="21">
        <v>0.03</v>
      </c>
      <c r="T45" s="21">
        <v>0.03</v>
      </c>
      <c r="U45" s="21">
        <v>0.02</v>
      </c>
      <c r="V45" s="20">
        <v>0.05</v>
      </c>
      <c r="W45" s="19">
        <v>0.05</v>
      </c>
      <c r="X45" s="21">
        <v>0.02</v>
      </c>
      <c r="Y45" s="17" t="s">
        <v>974</v>
      </c>
      <c r="Z45" s="20">
        <v>0.01</v>
      </c>
      <c r="AA45" s="20">
        <v>0.06</v>
      </c>
      <c r="AB45" s="12"/>
    </row>
    <row r="46" spans="1:28" ht="29" x14ac:dyDescent="0.35">
      <c r="A46" s="9"/>
      <c r="B46" s="13"/>
      <c r="C46" s="15" t="s">
        <v>3952</v>
      </c>
      <c r="D46" s="15"/>
      <c r="E46" s="16" t="s">
        <v>1030</v>
      </c>
      <c r="F46" s="15" t="s">
        <v>1250</v>
      </c>
      <c r="G46" s="17"/>
      <c r="H46" s="17"/>
      <c r="I46" s="17" t="s">
        <v>1235</v>
      </c>
      <c r="J46" s="16"/>
      <c r="K46" s="15"/>
      <c r="L46" s="17" t="s">
        <v>1283</v>
      </c>
      <c r="M46" s="17"/>
      <c r="N46" s="17"/>
      <c r="O46" s="17"/>
      <c r="P46" s="17"/>
      <c r="Q46" s="17"/>
      <c r="R46" s="17"/>
      <c r="S46" s="17"/>
      <c r="T46" s="17"/>
      <c r="U46" s="17"/>
      <c r="V46" s="16" t="s">
        <v>2186</v>
      </c>
      <c r="W46" s="15" t="s">
        <v>1033</v>
      </c>
      <c r="X46" s="17"/>
      <c r="Y46" s="17"/>
      <c r="Z46" s="16"/>
      <c r="AA46" s="16"/>
      <c r="AB46" s="12"/>
    </row>
    <row r="47" spans="1:28" ht="29" x14ac:dyDescent="0.35">
      <c r="A47" s="9"/>
      <c r="B47" s="22" t="s">
        <v>3949</v>
      </c>
      <c r="C47" s="11">
        <v>51</v>
      </c>
      <c r="D47" s="12">
        <v>5</v>
      </c>
      <c r="E47" s="9">
        <v>46</v>
      </c>
      <c r="F47" s="12">
        <v>33</v>
      </c>
      <c r="G47" s="6">
        <v>2</v>
      </c>
      <c r="H47" s="6">
        <v>8</v>
      </c>
      <c r="I47" s="6">
        <v>6</v>
      </c>
      <c r="J47" s="9" t="s">
        <v>974</v>
      </c>
      <c r="K47" s="12">
        <v>3</v>
      </c>
      <c r="L47" s="6" t="s">
        <v>974</v>
      </c>
      <c r="M47" s="6" t="s">
        <v>974</v>
      </c>
      <c r="N47" s="6" t="s">
        <v>974</v>
      </c>
      <c r="O47" s="6" t="s">
        <v>974</v>
      </c>
      <c r="P47" s="6" t="s">
        <v>974</v>
      </c>
      <c r="Q47" s="6">
        <v>3</v>
      </c>
      <c r="R47" s="6">
        <v>1</v>
      </c>
      <c r="S47" s="6">
        <v>3</v>
      </c>
      <c r="T47" s="6">
        <v>1</v>
      </c>
      <c r="U47" s="6">
        <v>5</v>
      </c>
      <c r="V47" s="9">
        <v>46</v>
      </c>
      <c r="W47" s="12">
        <v>47</v>
      </c>
      <c r="X47" s="6">
        <v>4</v>
      </c>
      <c r="Y47" s="6" t="s">
        <v>974</v>
      </c>
      <c r="Z47" s="9">
        <v>4</v>
      </c>
      <c r="AA47" s="9">
        <v>57</v>
      </c>
      <c r="AB47" s="12"/>
    </row>
    <row r="48" spans="1:28" x14ac:dyDescent="0.35">
      <c r="A48" s="9"/>
      <c r="B48" s="22"/>
      <c r="C48" s="23">
        <v>0.01</v>
      </c>
      <c r="D48" s="24">
        <v>0.02</v>
      </c>
      <c r="E48" s="25">
        <v>0.01</v>
      </c>
      <c r="F48" s="24">
        <v>0.01</v>
      </c>
      <c r="G48" s="26">
        <v>0.01</v>
      </c>
      <c r="H48" s="26">
        <v>0.01</v>
      </c>
      <c r="I48" s="26">
        <v>0.02</v>
      </c>
      <c r="J48" s="9" t="s">
        <v>974</v>
      </c>
      <c r="K48" s="24">
        <v>0.01</v>
      </c>
      <c r="L48" s="6" t="s">
        <v>974</v>
      </c>
      <c r="M48" s="6" t="s">
        <v>974</v>
      </c>
      <c r="N48" s="6" t="s">
        <v>974</v>
      </c>
      <c r="O48" s="6" t="s">
        <v>974</v>
      </c>
      <c r="P48" s="6" t="s">
        <v>974</v>
      </c>
      <c r="Q48" s="26">
        <v>0.01</v>
      </c>
      <c r="R48" s="26">
        <v>0.01</v>
      </c>
      <c r="S48" s="26">
        <v>0.05</v>
      </c>
      <c r="T48" s="26">
        <v>0.01</v>
      </c>
      <c r="U48" s="26">
        <v>0.01</v>
      </c>
      <c r="V48" s="25">
        <v>0.01</v>
      </c>
      <c r="W48" s="24">
        <v>0.01</v>
      </c>
      <c r="X48" s="26">
        <v>0.04</v>
      </c>
      <c r="Y48" s="6" t="s">
        <v>974</v>
      </c>
      <c r="Z48" s="25">
        <v>0.04</v>
      </c>
      <c r="AA48" s="25">
        <v>0.01</v>
      </c>
      <c r="AB48" s="12"/>
    </row>
    <row r="49" spans="1:28" x14ac:dyDescent="0.35">
      <c r="A49" s="9"/>
      <c r="B49" s="22"/>
      <c r="C49" s="11"/>
      <c r="D49" s="12"/>
      <c r="E49" s="9"/>
      <c r="F49" s="12"/>
      <c r="G49" s="6"/>
      <c r="H49" s="6"/>
      <c r="I49" s="6"/>
      <c r="J49" s="9"/>
      <c r="K49" s="12"/>
      <c r="L49" s="6"/>
      <c r="M49" s="6"/>
      <c r="N49" s="6"/>
      <c r="O49" s="6"/>
      <c r="P49" s="6"/>
      <c r="Q49" s="6"/>
      <c r="R49" s="6"/>
      <c r="S49" s="6" t="s">
        <v>1402</v>
      </c>
      <c r="T49" s="6"/>
      <c r="U49" s="6"/>
      <c r="V49" s="9"/>
      <c r="W49" s="12"/>
      <c r="X49" s="6" t="s">
        <v>1081</v>
      </c>
      <c r="Y49" s="6"/>
      <c r="Z49" s="9" t="s">
        <v>1081</v>
      </c>
      <c r="AA49" s="9"/>
      <c r="AB49" s="12"/>
    </row>
    <row r="50" spans="1:28" ht="29" x14ac:dyDescent="0.35">
      <c r="A50" s="9"/>
      <c r="B50" s="13" t="s">
        <v>3950</v>
      </c>
      <c r="C50" s="14">
        <v>243</v>
      </c>
      <c r="D50" s="15">
        <v>6</v>
      </c>
      <c r="E50" s="16">
        <v>235</v>
      </c>
      <c r="F50" s="15">
        <v>177</v>
      </c>
      <c r="G50" s="17">
        <v>8</v>
      </c>
      <c r="H50" s="17">
        <v>23</v>
      </c>
      <c r="I50" s="17">
        <v>29</v>
      </c>
      <c r="J50" s="16" t="s">
        <v>974</v>
      </c>
      <c r="K50" s="15">
        <v>5</v>
      </c>
      <c r="L50" s="17">
        <v>3</v>
      </c>
      <c r="M50" s="17" t="s">
        <v>974</v>
      </c>
      <c r="N50" s="17" t="s">
        <v>974</v>
      </c>
      <c r="O50" s="17">
        <v>1</v>
      </c>
      <c r="P50" s="17" t="s">
        <v>974</v>
      </c>
      <c r="Q50" s="17">
        <v>8</v>
      </c>
      <c r="R50" s="17">
        <v>3</v>
      </c>
      <c r="S50" s="17">
        <v>5</v>
      </c>
      <c r="T50" s="17">
        <v>5</v>
      </c>
      <c r="U50" s="17">
        <v>18</v>
      </c>
      <c r="V50" s="16">
        <v>225</v>
      </c>
      <c r="W50" s="15">
        <v>238</v>
      </c>
      <c r="X50" s="17">
        <v>5</v>
      </c>
      <c r="Y50" s="17" t="s">
        <v>974</v>
      </c>
      <c r="Z50" s="16">
        <v>5</v>
      </c>
      <c r="AA50" s="16">
        <v>307</v>
      </c>
      <c r="AB50" s="12"/>
    </row>
    <row r="51" spans="1:28" x14ac:dyDescent="0.35">
      <c r="A51" s="9"/>
      <c r="B51" s="13"/>
      <c r="C51" s="18">
        <v>0.06</v>
      </c>
      <c r="D51" s="19">
        <v>0.03</v>
      </c>
      <c r="E51" s="20">
        <v>0.06</v>
      </c>
      <c r="F51" s="19">
        <v>7.0000000000000007E-2</v>
      </c>
      <c r="G51" s="21">
        <v>0.03</v>
      </c>
      <c r="H51" s="21">
        <v>0.04</v>
      </c>
      <c r="I51" s="21">
        <v>0.08</v>
      </c>
      <c r="J51" s="16" t="s">
        <v>974</v>
      </c>
      <c r="K51" s="19">
        <v>0.01</v>
      </c>
      <c r="L51" s="21">
        <v>0.06</v>
      </c>
      <c r="M51" s="17" t="s">
        <v>974</v>
      </c>
      <c r="N51" s="17" t="s">
        <v>974</v>
      </c>
      <c r="O51" s="21">
        <v>0.02</v>
      </c>
      <c r="P51" s="17" t="s">
        <v>974</v>
      </c>
      <c r="Q51" s="21">
        <v>0.02</v>
      </c>
      <c r="R51" s="21">
        <v>0.02</v>
      </c>
      <c r="S51" s="21">
        <v>0.08</v>
      </c>
      <c r="T51" s="21">
        <v>0.04</v>
      </c>
      <c r="U51" s="21">
        <v>0.03</v>
      </c>
      <c r="V51" s="20">
        <v>7.0000000000000007E-2</v>
      </c>
      <c r="W51" s="19">
        <v>0.06</v>
      </c>
      <c r="X51" s="21">
        <v>0.06</v>
      </c>
      <c r="Y51" s="17" t="s">
        <v>974</v>
      </c>
      <c r="Z51" s="20">
        <v>0.05</v>
      </c>
      <c r="AA51" s="20">
        <v>7.0000000000000007E-2</v>
      </c>
      <c r="AB51" s="12"/>
    </row>
    <row r="52" spans="1:28" x14ac:dyDescent="0.35">
      <c r="A52" s="9"/>
      <c r="B52" s="13"/>
      <c r="C52" s="15" t="s">
        <v>3953</v>
      </c>
      <c r="D52" s="15"/>
      <c r="E52" s="16"/>
      <c r="F52" s="15" t="s">
        <v>1235</v>
      </c>
      <c r="G52" s="17"/>
      <c r="H52" s="17"/>
      <c r="I52" s="17" t="s">
        <v>1235</v>
      </c>
      <c r="J52" s="16"/>
      <c r="K52" s="15"/>
      <c r="L52" s="17"/>
      <c r="M52" s="17"/>
      <c r="N52" s="17"/>
      <c r="O52" s="17"/>
      <c r="P52" s="17"/>
      <c r="Q52" s="17"/>
      <c r="R52" s="17"/>
      <c r="S52" s="17" t="s">
        <v>1401</v>
      </c>
      <c r="T52" s="17"/>
      <c r="U52" s="17"/>
      <c r="V52" s="16" t="s">
        <v>2186</v>
      </c>
      <c r="W52" s="15" t="s">
        <v>1033</v>
      </c>
      <c r="X52" s="17"/>
      <c r="Y52" s="17"/>
      <c r="Z52" s="16"/>
      <c r="AA52" s="16"/>
      <c r="AB52" s="12"/>
    </row>
    <row r="53" spans="1:28" ht="29" x14ac:dyDescent="0.35">
      <c r="A53" s="9"/>
      <c r="B53" s="22" t="s">
        <v>3951</v>
      </c>
      <c r="C53" s="11">
        <v>4</v>
      </c>
      <c r="D53" s="12" t="s">
        <v>974</v>
      </c>
      <c r="E53" s="9">
        <v>4</v>
      </c>
      <c r="F53" s="12">
        <v>4</v>
      </c>
      <c r="G53" s="6" t="s">
        <v>974</v>
      </c>
      <c r="H53" s="6" t="s">
        <v>974</v>
      </c>
      <c r="I53" s="6" t="s">
        <v>975</v>
      </c>
      <c r="J53" s="9" t="s">
        <v>974</v>
      </c>
      <c r="K53" s="12" t="s">
        <v>974</v>
      </c>
      <c r="L53" s="6" t="s">
        <v>974</v>
      </c>
      <c r="M53" s="6" t="s">
        <v>974</v>
      </c>
      <c r="N53" s="6" t="s">
        <v>974</v>
      </c>
      <c r="O53" s="6" t="s">
        <v>974</v>
      </c>
      <c r="P53" s="6" t="s">
        <v>974</v>
      </c>
      <c r="Q53" s="6" t="s">
        <v>974</v>
      </c>
      <c r="R53" s="6" t="s">
        <v>974</v>
      </c>
      <c r="S53" s="6" t="s">
        <v>974</v>
      </c>
      <c r="T53" s="6" t="s">
        <v>974</v>
      </c>
      <c r="U53" s="6" t="s">
        <v>974</v>
      </c>
      <c r="V53" s="9">
        <v>4</v>
      </c>
      <c r="W53" s="12">
        <v>4</v>
      </c>
      <c r="X53" s="6" t="s">
        <v>974</v>
      </c>
      <c r="Y53" s="6" t="s">
        <v>974</v>
      </c>
      <c r="Z53" s="9" t="s">
        <v>974</v>
      </c>
      <c r="AA53" s="9">
        <v>5</v>
      </c>
      <c r="AB53" s="12"/>
    </row>
    <row r="54" spans="1:28" x14ac:dyDescent="0.35">
      <c r="A54" s="9"/>
      <c r="B54" s="22"/>
      <c r="C54" s="11" t="s">
        <v>975</v>
      </c>
      <c r="D54" s="12" t="s">
        <v>974</v>
      </c>
      <c r="E54" s="9" t="s">
        <v>975</v>
      </c>
      <c r="F54" s="12" t="s">
        <v>975</v>
      </c>
      <c r="G54" s="6" t="s">
        <v>974</v>
      </c>
      <c r="H54" s="6" t="s">
        <v>974</v>
      </c>
      <c r="I54" s="6" t="s">
        <v>975</v>
      </c>
      <c r="J54" s="9" t="s">
        <v>974</v>
      </c>
      <c r="K54" s="12" t="s">
        <v>974</v>
      </c>
      <c r="L54" s="6" t="s">
        <v>974</v>
      </c>
      <c r="M54" s="6" t="s">
        <v>974</v>
      </c>
      <c r="N54" s="6" t="s">
        <v>974</v>
      </c>
      <c r="O54" s="6" t="s">
        <v>974</v>
      </c>
      <c r="P54" s="6" t="s">
        <v>974</v>
      </c>
      <c r="Q54" s="6" t="s">
        <v>974</v>
      </c>
      <c r="R54" s="6" t="s">
        <v>974</v>
      </c>
      <c r="S54" s="6" t="s">
        <v>974</v>
      </c>
      <c r="T54" s="6" t="s">
        <v>974</v>
      </c>
      <c r="U54" s="6" t="s">
        <v>974</v>
      </c>
      <c r="V54" s="9" t="s">
        <v>975</v>
      </c>
      <c r="W54" s="12" t="s">
        <v>975</v>
      </c>
      <c r="X54" s="6" t="s">
        <v>974</v>
      </c>
      <c r="Y54" s="6" t="s">
        <v>974</v>
      </c>
      <c r="Z54" s="9" t="s">
        <v>974</v>
      </c>
      <c r="AA54" s="9" t="s">
        <v>975</v>
      </c>
      <c r="AB54" s="12"/>
    </row>
    <row r="55" spans="1:28" x14ac:dyDescent="0.35">
      <c r="A55" s="9"/>
      <c r="B55" s="22"/>
      <c r="C55" s="11"/>
      <c r="D55" s="12"/>
      <c r="E55" s="9"/>
      <c r="F55" s="12"/>
      <c r="G55" s="6"/>
      <c r="H55" s="6"/>
      <c r="I55" s="6"/>
      <c r="J55" s="9"/>
      <c r="K55" s="12"/>
      <c r="L55" s="6"/>
      <c r="M55" s="6"/>
      <c r="N55" s="6"/>
      <c r="O55" s="6"/>
      <c r="P55" s="6"/>
      <c r="Q55" s="6"/>
      <c r="R55" s="6"/>
      <c r="S55" s="6"/>
      <c r="T55" s="6"/>
      <c r="U55" s="6"/>
      <c r="V55" s="9"/>
      <c r="W55" s="12"/>
      <c r="X55" s="6"/>
      <c r="Y55" s="6"/>
      <c r="Z55" s="9"/>
      <c r="AA55" s="9"/>
      <c r="AB55" s="12"/>
    </row>
    <row r="56" spans="1:28" ht="29" x14ac:dyDescent="0.35">
      <c r="A56" s="9"/>
      <c r="B56" s="13" t="s">
        <v>3910</v>
      </c>
      <c r="C56" s="14">
        <v>2771</v>
      </c>
      <c r="D56" s="15">
        <v>137</v>
      </c>
      <c r="E56" s="16">
        <v>2622</v>
      </c>
      <c r="F56" s="15">
        <v>1820</v>
      </c>
      <c r="G56" s="17">
        <v>199</v>
      </c>
      <c r="H56" s="17">
        <v>434</v>
      </c>
      <c r="I56" s="17">
        <v>278</v>
      </c>
      <c r="J56" s="16">
        <v>3</v>
      </c>
      <c r="K56" s="15">
        <v>217</v>
      </c>
      <c r="L56" s="17">
        <v>31</v>
      </c>
      <c r="M56" s="17">
        <v>3</v>
      </c>
      <c r="N56" s="17">
        <v>5</v>
      </c>
      <c r="O56" s="17">
        <v>38</v>
      </c>
      <c r="P56" s="17">
        <v>42</v>
      </c>
      <c r="Q56" s="17">
        <v>315</v>
      </c>
      <c r="R56" s="17">
        <v>118</v>
      </c>
      <c r="S56" s="17">
        <v>46</v>
      </c>
      <c r="T56" s="17">
        <v>91</v>
      </c>
      <c r="U56" s="17">
        <v>453</v>
      </c>
      <c r="V56" s="16">
        <v>2318</v>
      </c>
      <c r="W56" s="15">
        <v>2701</v>
      </c>
      <c r="X56" s="17">
        <v>57</v>
      </c>
      <c r="Y56" s="17">
        <v>20</v>
      </c>
      <c r="Z56" s="16">
        <v>70</v>
      </c>
      <c r="AA56" s="16">
        <v>3001</v>
      </c>
      <c r="AB56" s="12"/>
    </row>
    <row r="57" spans="1:28" x14ac:dyDescent="0.35">
      <c r="A57" s="9"/>
      <c r="B57" s="13"/>
      <c r="C57" s="18">
        <v>0.69</v>
      </c>
      <c r="D57" s="19">
        <v>0.7</v>
      </c>
      <c r="E57" s="20">
        <v>0.7</v>
      </c>
      <c r="F57" s="19">
        <v>0.69</v>
      </c>
      <c r="G57" s="21">
        <v>0.66</v>
      </c>
      <c r="H57" s="21">
        <v>0.72</v>
      </c>
      <c r="I57" s="21">
        <v>0.73</v>
      </c>
      <c r="J57" s="20">
        <v>0.37</v>
      </c>
      <c r="K57" s="19">
        <v>0.62</v>
      </c>
      <c r="L57" s="21">
        <v>0.7</v>
      </c>
      <c r="M57" s="21">
        <v>0.63</v>
      </c>
      <c r="N57" s="21">
        <v>0.59</v>
      </c>
      <c r="O57" s="21">
        <v>0.6</v>
      </c>
      <c r="P57" s="21">
        <v>0.69</v>
      </c>
      <c r="Q57" s="21">
        <v>0.64</v>
      </c>
      <c r="R57" s="21">
        <v>0.62</v>
      </c>
      <c r="S57" s="21">
        <v>0.71</v>
      </c>
      <c r="T57" s="21">
        <v>0.72</v>
      </c>
      <c r="U57" s="21">
        <v>0.66</v>
      </c>
      <c r="V57" s="20">
        <v>0.7</v>
      </c>
      <c r="W57" s="19">
        <v>0.69</v>
      </c>
      <c r="X57" s="21">
        <v>0.64</v>
      </c>
      <c r="Y57" s="21">
        <v>0.59</v>
      </c>
      <c r="Z57" s="20">
        <v>0.66</v>
      </c>
      <c r="AA57" s="20">
        <v>0.68</v>
      </c>
      <c r="AB57" s="12"/>
    </row>
    <row r="58" spans="1:28" x14ac:dyDescent="0.35">
      <c r="A58" s="9"/>
      <c r="B58" s="13"/>
      <c r="C58" s="15" t="s">
        <v>2507</v>
      </c>
      <c r="D58" s="15"/>
      <c r="E58" s="16" t="s">
        <v>1027</v>
      </c>
      <c r="F58" s="15"/>
      <c r="G58" s="17"/>
      <c r="H58" s="17"/>
      <c r="I58" s="17"/>
      <c r="J58" s="16"/>
      <c r="K58" s="15"/>
      <c r="L58" s="17"/>
      <c r="M58" s="17"/>
      <c r="N58" s="17"/>
      <c r="O58" s="17"/>
      <c r="P58" s="17"/>
      <c r="Q58" s="17"/>
      <c r="R58" s="17"/>
      <c r="S58" s="17"/>
      <c r="T58" s="17"/>
      <c r="U58" s="17"/>
      <c r="V58" s="16" t="s">
        <v>1281</v>
      </c>
      <c r="W58" s="15" t="s">
        <v>1033</v>
      </c>
      <c r="X58" s="17"/>
      <c r="Y58" s="17"/>
      <c r="Z58" s="16" t="s">
        <v>1033</v>
      </c>
      <c r="AA58" s="16"/>
      <c r="AB58" s="12"/>
    </row>
    <row r="59" spans="1:28" ht="29" x14ac:dyDescent="0.35">
      <c r="A59" s="9"/>
      <c r="B59" s="22" t="s">
        <v>3912</v>
      </c>
      <c r="C59" s="11">
        <v>528</v>
      </c>
      <c r="D59" s="12">
        <v>34</v>
      </c>
      <c r="E59" s="9">
        <v>489</v>
      </c>
      <c r="F59" s="12">
        <v>370</v>
      </c>
      <c r="G59" s="6">
        <v>40</v>
      </c>
      <c r="H59" s="6">
        <v>66</v>
      </c>
      <c r="I59" s="6">
        <v>41</v>
      </c>
      <c r="J59" s="9">
        <v>3</v>
      </c>
      <c r="K59" s="12">
        <v>38</v>
      </c>
      <c r="L59" s="6">
        <v>5</v>
      </c>
      <c r="M59" s="6">
        <v>1</v>
      </c>
      <c r="N59" s="6">
        <v>2</v>
      </c>
      <c r="O59" s="6">
        <v>10</v>
      </c>
      <c r="P59" s="6">
        <v>10</v>
      </c>
      <c r="Q59" s="6">
        <v>60</v>
      </c>
      <c r="R59" s="6">
        <v>26</v>
      </c>
      <c r="S59" s="6">
        <v>2</v>
      </c>
      <c r="T59" s="6">
        <v>13</v>
      </c>
      <c r="U59" s="6">
        <v>80</v>
      </c>
      <c r="V59" s="9">
        <v>449</v>
      </c>
      <c r="W59" s="12">
        <v>512</v>
      </c>
      <c r="X59" s="6">
        <v>11</v>
      </c>
      <c r="Y59" s="6">
        <v>5</v>
      </c>
      <c r="Z59" s="9">
        <v>13</v>
      </c>
      <c r="AA59" s="9">
        <v>569</v>
      </c>
      <c r="AB59" s="12"/>
    </row>
    <row r="60" spans="1:28" x14ac:dyDescent="0.35">
      <c r="A60" s="9"/>
      <c r="B60" s="22"/>
      <c r="C60" s="23">
        <v>0.13</v>
      </c>
      <c r="D60" s="24">
        <v>0.17</v>
      </c>
      <c r="E60" s="25">
        <v>0.13</v>
      </c>
      <c r="F60" s="24">
        <v>0.14000000000000001</v>
      </c>
      <c r="G60" s="26">
        <v>0.13</v>
      </c>
      <c r="H60" s="26">
        <v>0.11</v>
      </c>
      <c r="I60" s="26">
        <v>0.11</v>
      </c>
      <c r="J60" s="25">
        <v>0.28999999999999998</v>
      </c>
      <c r="K60" s="24">
        <v>0.11</v>
      </c>
      <c r="L60" s="26">
        <v>0.13</v>
      </c>
      <c r="M60" s="26">
        <v>0.12</v>
      </c>
      <c r="N60" s="26">
        <v>0.23</v>
      </c>
      <c r="O60" s="26">
        <v>0.16</v>
      </c>
      <c r="P60" s="26">
        <v>0.17</v>
      </c>
      <c r="Q60" s="26">
        <v>0.12</v>
      </c>
      <c r="R60" s="26">
        <v>0.14000000000000001</v>
      </c>
      <c r="S60" s="26">
        <v>0.03</v>
      </c>
      <c r="T60" s="26">
        <v>0.1</v>
      </c>
      <c r="U60" s="26">
        <v>0.12</v>
      </c>
      <c r="V60" s="25">
        <v>0.14000000000000001</v>
      </c>
      <c r="W60" s="24">
        <v>0.13</v>
      </c>
      <c r="X60" s="26">
        <v>0.12</v>
      </c>
      <c r="Y60" s="26">
        <v>0.14000000000000001</v>
      </c>
      <c r="Z60" s="25">
        <v>0.12</v>
      </c>
      <c r="AA60" s="25">
        <v>0.13</v>
      </c>
      <c r="AB60" s="12"/>
    </row>
    <row r="61" spans="1:28" x14ac:dyDescent="0.35">
      <c r="A61" s="9"/>
      <c r="B61" s="22"/>
      <c r="C61" s="12" t="s">
        <v>1261</v>
      </c>
      <c r="D61" s="12"/>
      <c r="E61" s="9"/>
      <c r="F61" s="12"/>
      <c r="G61" s="6"/>
      <c r="H61" s="6"/>
      <c r="I61" s="6"/>
      <c r="J61" s="9"/>
      <c r="K61" s="12"/>
      <c r="L61" s="6"/>
      <c r="M61" s="6"/>
      <c r="N61" s="6"/>
      <c r="O61" s="6" t="s">
        <v>1261</v>
      </c>
      <c r="P61" s="6" t="s">
        <v>1261</v>
      </c>
      <c r="Q61" s="6"/>
      <c r="R61" s="6"/>
      <c r="S61" s="6"/>
      <c r="T61" s="6"/>
      <c r="U61" s="6"/>
      <c r="V61" s="9" t="s">
        <v>1261</v>
      </c>
      <c r="W61" s="12"/>
      <c r="X61" s="6"/>
      <c r="Y61" s="6"/>
      <c r="Z61" s="9"/>
      <c r="AA61" s="9"/>
      <c r="AB61" s="12"/>
    </row>
    <row r="62" spans="1:28" ht="29" x14ac:dyDescent="0.35">
      <c r="A62" s="9"/>
      <c r="B62" s="13" t="s">
        <v>3914</v>
      </c>
      <c r="C62" s="14">
        <v>58</v>
      </c>
      <c r="D62" s="15">
        <v>3</v>
      </c>
      <c r="E62" s="16">
        <v>53</v>
      </c>
      <c r="F62" s="15">
        <v>43</v>
      </c>
      <c r="G62" s="17">
        <v>2</v>
      </c>
      <c r="H62" s="17">
        <v>8</v>
      </c>
      <c r="I62" s="17">
        <v>5</v>
      </c>
      <c r="J62" s="16" t="s">
        <v>974</v>
      </c>
      <c r="K62" s="15">
        <v>2</v>
      </c>
      <c r="L62" s="17">
        <v>3</v>
      </c>
      <c r="M62" s="17" t="s">
        <v>974</v>
      </c>
      <c r="N62" s="17" t="s">
        <v>974</v>
      </c>
      <c r="O62" s="17" t="s">
        <v>974</v>
      </c>
      <c r="P62" s="17" t="s">
        <v>974</v>
      </c>
      <c r="Q62" s="17">
        <v>4</v>
      </c>
      <c r="R62" s="17">
        <v>2</v>
      </c>
      <c r="S62" s="17">
        <v>1</v>
      </c>
      <c r="T62" s="17">
        <v>2</v>
      </c>
      <c r="U62" s="17">
        <v>6</v>
      </c>
      <c r="V62" s="16">
        <v>52</v>
      </c>
      <c r="W62" s="15">
        <v>58</v>
      </c>
      <c r="X62" s="17" t="s">
        <v>974</v>
      </c>
      <c r="Y62" s="17" t="s">
        <v>975</v>
      </c>
      <c r="Z62" s="16" t="s">
        <v>975</v>
      </c>
      <c r="AA62" s="16">
        <v>86</v>
      </c>
      <c r="AB62" s="12"/>
    </row>
    <row r="63" spans="1:28" x14ac:dyDescent="0.35">
      <c r="A63" s="9"/>
      <c r="B63" s="13"/>
      <c r="C63" s="18">
        <v>0.01</v>
      </c>
      <c r="D63" s="19">
        <v>0.01</v>
      </c>
      <c r="E63" s="20">
        <v>0.01</v>
      </c>
      <c r="F63" s="19">
        <v>0.02</v>
      </c>
      <c r="G63" s="21">
        <v>0.01</v>
      </c>
      <c r="H63" s="21">
        <v>0.01</v>
      </c>
      <c r="I63" s="21">
        <v>0.01</v>
      </c>
      <c r="J63" s="16" t="s">
        <v>974</v>
      </c>
      <c r="K63" s="19">
        <v>0.01</v>
      </c>
      <c r="L63" s="21">
        <v>0.06</v>
      </c>
      <c r="M63" s="17" t="s">
        <v>974</v>
      </c>
      <c r="N63" s="17" t="s">
        <v>974</v>
      </c>
      <c r="O63" s="17" t="s">
        <v>974</v>
      </c>
      <c r="P63" s="17" t="s">
        <v>974</v>
      </c>
      <c r="Q63" s="21">
        <v>0.01</v>
      </c>
      <c r="R63" s="21">
        <v>0.01</v>
      </c>
      <c r="S63" s="21">
        <v>0.01</v>
      </c>
      <c r="T63" s="21">
        <v>0.01</v>
      </c>
      <c r="U63" s="21">
        <v>0.01</v>
      </c>
      <c r="V63" s="20">
        <v>0.02</v>
      </c>
      <c r="W63" s="19">
        <v>0.01</v>
      </c>
      <c r="X63" s="17" t="s">
        <v>974</v>
      </c>
      <c r="Y63" s="21">
        <v>0.01</v>
      </c>
      <c r="Z63" s="16" t="s">
        <v>975</v>
      </c>
      <c r="AA63" s="20">
        <v>0.02</v>
      </c>
      <c r="AB63" s="12"/>
    </row>
    <row r="64" spans="1:28" x14ac:dyDescent="0.35">
      <c r="A64" s="9"/>
      <c r="B64" s="13"/>
      <c r="C64" s="14"/>
      <c r="D64" s="15"/>
      <c r="E64" s="16"/>
      <c r="F64" s="15"/>
      <c r="G64" s="17"/>
      <c r="H64" s="17"/>
      <c r="I64" s="17"/>
      <c r="J64" s="16"/>
      <c r="K64" s="15"/>
      <c r="L64" s="17" t="s">
        <v>1412</v>
      </c>
      <c r="M64" s="17"/>
      <c r="N64" s="17"/>
      <c r="O64" s="17"/>
      <c r="P64" s="17"/>
      <c r="Q64" s="17"/>
      <c r="R64" s="17"/>
      <c r="S64" s="17"/>
      <c r="T64" s="17"/>
      <c r="U64" s="17"/>
      <c r="V64" s="16"/>
      <c r="W64" s="15"/>
      <c r="X64" s="17"/>
      <c r="Y64" s="17"/>
      <c r="Z64" s="16"/>
      <c r="AA64" s="16"/>
      <c r="AB64" s="12"/>
    </row>
    <row r="65" spans="1:28" ht="29" x14ac:dyDescent="0.35">
      <c r="A65" s="9"/>
      <c r="B65" s="22" t="s">
        <v>3915</v>
      </c>
      <c r="C65" s="11">
        <v>401</v>
      </c>
      <c r="D65" s="12">
        <v>18</v>
      </c>
      <c r="E65" s="9">
        <v>357</v>
      </c>
      <c r="F65" s="12">
        <v>222</v>
      </c>
      <c r="G65" s="6">
        <v>55</v>
      </c>
      <c r="H65" s="6">
        <v>69</v>
      </c>
      <c r="I65" s="6">
        <v>26</v>
      </c>
      <c r="J65" s="9">
        <v>3</v>
      </c>
      <c r="K65" s="12">
        <v>89</v>
      </c>
      <c r="L65" s="6">
        <v>2</v>
      </c>
      <c r="M65" s="6">
        <v>1</v>
      </c>
      <c r="N65" s="6">
        <v>1</v>
      </c>
      <c r="O65" s="6">
        <v>15</v>
      </c>
      <c r="P65" s="6">
        <v>8</v>
      </c>
      <c r="Q65" s="6">
        <v>102</v>
      </c>
      <c r="R65" s="6">
        <v>41</v>
      </c>
      <c r="S65" s="6">
        <v>11</v>
      </c>
      <c r="T65" s="6">
        <v>16</v>
      </c>
      <c r="U65" s="6">
        <v>127</v>
      </c>
      <c r="V65" s="9">
        <v>274</v>
      </c>
      <c r="W65" s="12">
        <v>381</v>
      </c>
      <c r="X65" s="6">
        <v>16</v>
      </c>
      <c r="Y65" s="6">
        <v>9</v>
      </c>
      <c r="Z65" s="9">
        <v>18</v>
      </c>
      <c r="AA65" s="9">
        <v>417</v>
      </c>
      <c r="AB65" s="12"/>
    </row>
    <row r="66" spans="1:28" x14ac:dyDescent="0.35">
      <c r="A66" s="9"/>
      <c r="B66" s="22"/>
      <c r="C66" s="23">
        <v>0.1</v>
      </c>
      <c r="D66" s="24">
        <v>0.09</v>
      </c>
      <c r="E66" s="25">
        <v>0.09</v>
      </c>
      <c r="F66" s="24">
        <v>0.08</v>
      </c>
      <c r="G66" s="26">
        <v>0.18</v>
      </c>
      <c r="H66" s="26">
        <v>0.12</v>
      </c>
      <c r="I66" s="26">
        <v>7.0000000000000007E-2</v>
      </c>
      <c r="J66" s="25">
        <v>0.34</v>
      </c>
      <c r="K66" s="24">
        <v>0.25</v>
      </c>
      <c r="L66" s="26">
        <v>0.05</v>
      </c>
      <c r="M66" s="26">
        <v>0.25</v>
      </c>
      <c r="N66" s="26">
        <v>0.18</v>
      </c>
      <c r="O66" s="26">
        <v>0.23</v>
      </c>
      <c r="P66" s="26">
        <v>0.14000000000000001</v>
      </c>
      <c r="Q66" s="26">
        <v>0.21</v>
      </c>
      <c r="R66" s="26">
        <v>0.22</v>
      </c>
      <c r="S66" s="26">
        <v>0.17</v>
      </c>
      <c r="T66" s="26">
        <v>0.13</v>
      </c>
      <c r="U66" s="26">
        <v>0.19</v>
      </c>
      <c r="V66" s="25">
        <v>0.08</v>
      </c>
      <c r="W66" s="24">
        <v>0.1</v>
      </c>
      <c r="X66" s="26">
        <v>0.18</v>
      </c>
      <c r="Y66" s="26">
        <v>0.26</v>
      </c>
      <c r="Z66" s="25">
        <v>0.17</v>
      </c>
      <c r="AA66" s="25">
        <v>0.1</v>
      </c>
      <c r="AB66" s="12"/>
    </row>
    <row r="67" spans="1:28" x14ac:dyDescent="0.35">
      <c r="A67" s="9"/>
      <c r="B67" s="22"/>
      <c r="C67" s="12" t="s">
        <v>2795</v>
      </c>
      <c r="D67" s="12"/>
      <c r="E67" s="9"/>
      <c r="F67" s="12"/>
      <c r="G67" s="6" t="s">
        <v>1404</v>
      </c>
      <c r="H67" s="6" t="s">
        <v>3359</v>
      </c>
      <c r="I67" s="6"/>
      <c r="J67" s="9"/>
      <c r="K67" s="12" t="s">
        <v>1611</v>
      </c>
      <c r="L67" s="6"/>
      <c r="M67" s="6"/>
      <c r="N67" s="6"/>
      <c r="O67" s="6" t="s">
        <v>1612</v>
      </c>
      <c r="P67" s="6"/>
      <c r="Q67" s="6" t="s">
        <v>1612</v>
      </c>
      <c r="R67" s="6" t="s">
        <v>1612</v>
      </c>
      <c r="S67" s="6" t="s">
        <v>1183</v>
      </c>
      <c r="T67" s="6"/>
      <c r="U67" s="6" t="s">
        <v>1612</v>
      </c>
      <c r="V67" s="9"/>
      <c r="W67" s="12"/>
      <c r="X67" s="6" t="s">
        <v>1081</v>
      </c>
      <c r="Y67" s="6" t="s">
        <v>1403</v>
      </c>
      <c r="Z67" s="9" t="s">
        <v>1081</v>
      </c>
      <c r="AA67" s="9"/>
      <c r="AB67" s="12"/>
    </row>
    <row r="68" spans="1:28" x14ac:dyDescent="0.35">
      <c r="A68" s="9"/>
      <c r="B68" s="28" t="s">
        <v>850</v>
      </c>
      <c r="C68" s="14"/>
      <c r="D68" s="15"/>
      <c r="E68" s="16"/>
      <c r="F68" s="15"/>
      <c r="G68" s="17"/>
      <c r="H68" s="17"/>
      <c r="I68" s="17"/>
      <c r="J68" s="16"/>
      <c r="K68" s="15"/>
      <c r="L68" s="17"/>
      <c r="M68" s="17"/>
      <c r="N68" s="17"/>
      <c r="O68" s="17"/>
      <c r="P68" s="17"/>
      <c r="Q68" s="17"/>
      <c r="R68" s="17"/>
      <c r="S68" s="17"/>
      <c r="T68" s="17"/>
      <c r="U68" s="17"/>
      <c r="V68" s="16"/>
      <c r="W68" s="15"/>
      <c r="X68" s="17"/>
      <c r="Y68" s="17"/>
      <c r="Z68" s="16"/>
      <c r="AA68" s="16"/>
      <c r="AB68" s="12"/>
    </row>
    <row r="69" spans="1:28" ht="29" x14ac:dyDescent="0.35">
      <c r="A69" s="9"/>
      <c r="B69" s="22" t="s">
        <v>3976</v>
      </c>
      <c r="C69" s="11">
        <v>750</v>
      </c>
      <c r="D69" s="12">
        <v>34</v>
      </c>
      <c r="E69" s="9">
        <v>713</v>
      </c>
      <c r="F69" s="12">
        <v>481</v>
      </c>
      <c r="G69" s="6">
        <v>63</v>
      </c>
      <c r="H69" s="6">
        <v>128</v>
      </c>
      <c r="I69" s="6">
        <v>70</v>
      </c>
      <c r="J69" s="9" t="s">
        <v>974</v>
      </c>
      <c r="K69" s="12">
        <v>67</v>
      </c>
      <c r="L69" s="6">
        <v>11</v>
      </c>
      <c r="M69" s="6">
        <v>3</v>
      </c>
      <c r="N69" s="6">
        <v>3</v>
      </c>
      <c r="O69" s="6">
        <v>17</v>
      </c>
      <c r="P69" s="6">
        <v>11</v>
      </c>
      <c r="Q69" s="6">
        <v>104</v>
      </c>
      <c r="R69" s="6">
        <v>41</v>
      </c>
      <c r="S69" s="6">
        <v>12</v>
      </c>
      <c r="T69" s="6">
        <v>30</v>
      </c>
      <c r="U69" s="6">
        <v>145</v>
      </c>
      <c r="V69" s="9">
        <v>604</v>
      </c>
      <c r="W69" s="12">
        <v>729</v>
      </c>
      <c r="X69" s="6">
        <v>17</v>
      </c>
      <c r="Y69" s="6">
        <v>8</v>
      </c>
      <c r="Z69" s="9">
        <v>20</v>
      </c>
      <c r="AA69" s="9">
        <v>932</v>
      </c>
      <c r="AB69" s="12"/>
    </row>
    <row r="70" spans="1:28" x14ac:dyDescent="0.35">
      <c r="A70" s="9"/>
      <c r="B70" s="22"/>
      <c r="C70" s="23">
        <v>0.19</v>
      </c>
      <c r="D70" s="24">
        <v>0.17</v>
      </c>
      <c r="E70" s="25">
        <v>0.19</v>
      </c>
      <c r="F70" s="24">
        <v>0.18</v>
      </c>
      <c r="G70" s="26">
        <v>0.21</v>
      </c>
      <c r="H70" s="26">
        <v>0.21</v>
      </c>
      <c r="I70" s="26">
        <v>0.18</v>
      </c>
      <c r="J70" s="9" t="s">
        <v>974</v>
      </c>
      <c r="K70" s="24">
        <v>0.19</v>
      </c>
      <c r="L70" s="26">
        <v>0.25</v>
      </c>
      <c r="M70" s="26">
        <v>0.64</v>
      </c>
      <c r="N70" s="26">
        <v>0.4</v>
      </c>
      <c r="O70" s="26">
        <v>0.27</v>
      </c>
      <c r="P70" s="26">
        <v>0.19</v>
      </c>
      <c r="Q70" s="26">
        <v>0.21</v>
      </c>
      <c r="R70" s="26">
        <v>0.22</v>
      </c>
      <c r="S70" s="26">
        <v>0.19</v>
      </c>
      <c r="T70" s="26">
        <v>0.23</v>
      </c>
      <c r="U70" s="26">
        <v>0.21</v>
      </c>
      <c r="V70" s="25">
        <v>0.18</v>
      </c>
      <c r="W70" s="24">
        <v>0.19</v>
      </c>
      <c r="X70" s="26">
        <v>0.19</v>
      </c>
      <c r="Y70" s="26">
        <v>0.24</v>
      </c>
      <c r="Z70" s="25">
        <v>0.19</v>
      </c>
      <c r="AA70" s="25">
        <v>0.21</v>
      </c>
      <c r="AB70" s="12"/>
    </row>
    <row r="71" spans="1:28" x14ac:dyDescent="0.35">
      <c r="A71" s="9"/>
      <c r="B71" s="22"/>
      <c r="C71" s="11"/>
      <c r="D71" s="12"/>
      <c r="E71" s="9"/>
      <c r="F71" s="12"/>
      <c r="G71" s="6"/>
      <c r="H71" s="6"/>
      <c r="I71" s="6"/>
      <c r="J71" s="9"/>
      <c r="K71" s="12"/>
      <c r="L71" s="6"/>
      <c r="M71" s="6"/>
      <c r="N71" s="6"/>
      <c r="O71" s="6"/>
      <c r="P71" s="6"/>
      <c r="Q71" s="6"/>
      <c r="R71" s="6"/>
      <c r="S71" s="6"/>
      <c r="T71" s="6"/>
      <c r="U71" s="6"/>
      <c r="V71" s="9"/>
      <c r="W71" s="12"/>
      <c r="X71" s="6"/>
      <c r="Y71" s="6" t="s">
        <v>1241</v>
      </c>
      <c r="Z71" s="9"/>
      <c r="AA71" s="9"/>
      <c r="AB71" s="12"/>
    </row>
    <row r="72" spans="1:28" ht="43.5" x14ac:dyDescent="0.35">
      <c r="A72" s="9"/>
      <c r="B72" s="13" t="s">
        <v>3977</v>
      </c>
      <c r="C72" s="14">
        <v>1425</v>
      </c>
      <c r="D72" s="15">
        <v>75</v>
      </c>
      <c r="E72" s="16">
        <v>1343</v>
      </c>
      <c r="F72" s="15">
        <v>992</v>
      </c>
      <c r="G72" s="17">
        <v>91</v>
      </c>
      <c r="H72" s="17">
        <v>180</v>
      </c>
      <c r="I72" s="17">
        <v>142</v>
      </c>
      <c r="J72" s="16">
        <v>5</v>
      </c>
      <c r="K72" s="15">
        <v>113</v>
      </c>
      <c r="L72" s="17">
        <v>13</v>
      </c>
      <c r="M72" s="17" t="s">
        <v>974</v>
      </c>
      <c r="N72" s="17">
        <v>2</v>
      </c>
      <c r="O72" s="17">
        <v>11</v>
      </c>
      <c r="P72" s="17">
        <v>15</v>
      </c>
      <c r="Q72" s="17">
        <v>142</v>
      </c>
      <c r="R72" s="17">
        <v>48</v>
      </c>
      <c r="S72" s="17">
        <v>23</v>
      </c>
      <c r="T72" s="17">
        <v>46</v>
      </c>
      <c r="U72" s="17">
        <v>214</v>
      </c>
      <c r="V72" s="16">
        <v>1211</v>
      </c>
      <c r="W72" s="15">
        <v>1390</v>
      </c>
      <c r="X72" s="17">
        <v>29</v>
      </c>
      <c r="Y72" s="17">
        <v>8</v>
      </c>
      <c r="Z72" s="16">
        <v>36</v>
      </c>
      <c r="AA72" s="16">
        <v>1535</v>
      </c>
      <c r="AB72" s="12"/>
    </row>
    <row r="73" spans="1:28" x14ac:dyDescent="0.35">
      <c r="A73" s="9"/>
      <c r="B73" s="13"/>
      <c r="C73" s="18">
        <v>0.36</v>
      </c>
      <c r="D73" s="19">
        <v>0.38</v>
      </c>
      <c r="E73" s="20">
        <v>0.36</v>
      </c>
      <c r="F73" s="19">
        <v>0.38</v>
      </c>
      <c r="G73" s="21">
        <v>0.3</v>
      </c>
      <c r="H73" s="21">
        <v>0.3</v>
      </c>
      <c r="I73" s="21">
        <v>0.37</v>
      </c>
      <c r="J73" s="20">
        <v>0.57999999999999996</v>
      </c>
      <c r="K73" s="19">
        <v>0.32</v>
      </c>
      <c r="L73" s="21">
        <v>0.28999999999999998</v>
      </c>
      <c r="M73" s="17" t="s">
        <v>974</v>
      </c>
      <c r="N73" s="21">
        <v>0.22</v>
      </c>
      <c r="O73" s="21">
        <v>0.17</v>
      </c>
      <c r="P73" s="21">
        <v>0.24</v>
      </c>
      <c r="Q73" s="21">
        <v>0.28999999999999998</v>
      </c>
      <c r="R73" s="21">
        <v>0.26</v>
      </c>
      <c r="S73" s="21">
        <v>0.36</v>
      </c>
      <c r="T73" s="21">
        <v>0.36</v>
      </c>
      <c r="U73" s="21">
        <v>0.31</v>
      </c>
      <c r="V73" s="20">
        <v>0.36</v>
      </c>
      <c r="W73" s="19">
        <v>0.36</v>
      </c>
      <c r="X73" s="21">
        <v>0.33</v>
      </c>
      <c r="Y73" s="21">
        <v>0.25</v>
      </c>
      <c r="Z73" s="20">
        <v>0.33</v>
      </c>
      <c r="AA73" s="20">
        <v>0.35</v>
      </c>
      <c r="AB73" s="12"/>
    </row>
    <row r="74" spans="1:28" x14ac:dyDescent="0.35">
      <c r="A74" s="9"/>
      <c r="B74" s="13"/>
      <c r="C74" s="15" t="s">
        <v>3984</v>
      </c>
      <c r="D74" s="15"/>
      <c r="E74" s="16"/>
      <c r="F74" s="15" t="s">
        <v>1250</v>
      </c>
      <c r="G74" s="17"/>
      <c r="H74" s="17"/>
      <c r="I74" s="17" t="s">
        <v>1251</v>
      </c>
      <c r="J74" s="16"/>
      <c r="K74" s="15" t="s">
        <v>978</v>
      </c>
      <c r="L74" s="17"/>
      <c r="M74" s="17"/>
      <c r="N74" s="17"/>
      <c r="O74" s="17"/>
      <c r="P74" s="17"/>
      <c r="Q74" s="17" t="s">
        <v>978</v>
      </c>
      <c r="R74" s="17"/>
      <c r="S74" s="17" t="s">
        <v>978</v>
      </c>
      <c r="T74" s="17" t="s">
        <v>978</v>
      </c>
      <c r="U74" s="17" t="s">
        <v>978</v>
      </c>
      <c r="V74" s="16" t="s">
        <v>3985</v>
      </c>
      <c r="W74" s="15" t="s">
        <v>1033</v>
      </c>
      <c r="X74" s="17"/>
      <c r="Y74" s="17"/>
      <c r="Z74" s="16" t="s">
        <v>1033</v>
      </c>
      <c r="AA74" s="16"/>
      <c r="AB74" s="12"/>
    </row>
    <row r="75" spans="1:28" ht="29" x14ac:dyDescent="0.35">
      <c r="A75" s="9"/>
      <c r="B75" s="22" t="s">
        <v>3950</v>
      </c>
      <c r="C75" s="11">
        <v>2175</v>
      </c>
      <c r="D75" s="12">
        <v>109</v>
      </c>
      <c r="E75" s="9">
        <v>2055</v>
      </c>
      <c r="F75" s="12">
        <v>1473</v>
      </c>
      <c r="G75" s="6">
        <v>154</v>
      </c>
      <c r="H75" s="6">
        <v>308</v>
      </c>
      <c r="I75" s="6">
        <v>211</v>
      </c>
      <c r="J75" s="9">
        <v>5</v>
      </c>
      <c r="K75" s="12">
        <v>180</v>
      </c>
      <c r="L75" s="6">
        <v>24</v>
      </c>
      <c r="M75" s="6">
        <v>3</v>
      </c>
      <c r="N75" s="6">
        <v>5</v>
      </c>
      <c r="O75" s="6">
        <v>28</v>
      </c>
      <c r="P75" s="6">
        <v>26</v>
      </c>
      <c r="Q75" s="6">
        <v>246</v>
      </c>
      <c r="R75" s="6">
        <v>89</v>
      </c>
      <c r="S75" s="6">
        <v>35</v>
      </c>
      <c r="T75" s="6">
        <v>76</v>
      </c>
      <c r="U75" s="6">
        <v>359</v>
      </c>
      <c r="V75" s="9">
        <v>1815</v>
      </c>
      <c r="W75" s="12">
        <v>2120</v>
      </c>
      <c r="X75" s="6">
        <v>46</v>
      </c>
      <c r="Y75" s="6">
        <v>16</v>
      </c>
      <c r="Z75" s="9">
        <v>56</v>
      </c>
      <c r="AA75" s="9">
        <v>2467</v>
      </c>
      <c r="AB75" s="12"/>
    </row>
    <row r="76" spans="1:28" x14ac:dyDescent="0.35">
      <c r="A76" s="9"/>
      <c r="B76" s="22"/>
      <c r="C76" s="23">
        <v>0.54</v>
      </c>
      <c r="D76" s="24">
        <v>0.55000000000000004</v>
      </c>
      <c r="E76" s="25">
        <v>0.55000000000000004</v>
      </c>
      <c r="F76" s="24">
        <v>0.56000000000000005</v>
      </c>
      <c r="G76" s="26">
        <v>0.51</v>
      </c>
      <c r="H76" s="26">
        <v>0.51</v>
      </c>
      <c r="I76" s="26">
        <v>0.56000000000000005</v>
      </c>
      <c r="J76" s="25">
        <v>0.57999999999999996</v>
      </c>
      <c r="K76" s="24">
        <v>0.51</v>
      </c>
      <c r="L76" s="26">
        <v>0.54</v>
      </c>
      <c r="M76" s="26">
        <v>0.64</v>
      </c>
      <c r="N76" s="26">
        <v>0.62</v>
      </c>
      <c r="O76" s="26">
        <v>0.44</v>
      </c>
      <c r="P76" s="26">
        <v>0.43</v>
      </c>
      <c r="Q76" s="26">
        <v>0.5</v>
      </c>
      <c r="R76" s="26">
        <v>0.47</v>
      </c>
      <c r="S76" s="26">
        <v>0.55000000000000004</v>
      </c>
      <c r="T76" s="26">
        <v>0.6</v>
      </c>
      <c r="U76" s="26">
        <v>0.53</v>
      </c>
      <c r="V76" s="25">
        <v>0.55000000000000004</v>
      </c>
      <c r="W76" s="24">
        <v>0.54</v>
      </c>
      <c r="X76" s="26">
        <v>0.52</v>
      </c>
      <c r="Y76" s="26">
        <v>0.49</v>
      </c>
      <c r="Z76" s="25">
        <v>0.52</v>
      </c>
      <c r="AA76" s="25">
        <v>0.56000000000000005</v>
      </c>
      <c r="AB76" s="12"/>
    </row>
    <row r="77" spans="1:28" x14ac:dyDescent="0.35">
      <c r="A77" s="9"/>
      <c r="B77" s="22"/>
      <c r="C77" s="11"/>
      <c r="D77" s="12"/>
      <c r="E77" s="9"/>
      <c r="F77" s="12" t="s">
        <v>1027</v>
      </c>
      <c r="G77" s="6"/>
      <c r="H77" s="6"/>
      <c r="I77" s="6"/>
      <c r="J77" s="9"/>
      <c r="K77" s="12"/>
      <c r="L77" s="6"/>
      <c r="M77" s="6"/>
      <c r="N77" s="6"/>
      <c r="O77" s="6"/>
      <c r="P77" s="6"/>
      <c r="Q77" s="6"/>
      <c r="R77" s="6"/>
      <c r="S77" s="6"/>
      <c r="T77" s="6" t="s">
        <v>1078</v>
      </c>
      <c r="U77" s="6"/>
      <c r="V77" s="9"/>
      <c r="W77" s="12"/>
      <c r="X77" s="6"/>
      <c r="Y77" s="6"/>
      <c r="Z77" s="9"/>
      <c r="AA77" s="9"/>
      <c r="AB77" s="12"/>
    </row>
    <row r="78" spans="1:28" ht="29" x14ac:dyDescent="0.35">
      <c r="A78" s="9"/>
      <c r="B78" s="13" t="s">
        <v>3951</v>
      </c>
      <c r="C78" s="14">
        <v>191</v>
      </c>
      <c r="D78" s="15">
        <v>9</v>
      </c>
      <c r="E78" s="16">
        <v>178</v>
      </c>
      <c r="F78" s="15">
        <v>122</v>
      </c>
      <c r="G78" s="17">
        <v>13</v>
      </c>
      <c r="H78" s="17">
        <v>30</v>
      </c>
      <c r="I78" s="17">
        <v>22</v>
      </c>
      <c r="J78" s="16" t="s">
        <v>975</v>
      </c>
      <c r="K78" s="15">
        <v>14</v>
      </c>
      <c r="L78" s="17">
        <v>1</v>
      </c>
      <c r="M78" s="17" t="s">
        <v>974</v>
      </c>
      <c r="N78" s="17">
        <v>1</v>
      </c>
      <c r="O78" s="17">
        <v>3</v>
      </c>
      <c r="P78" s="17">
        <v>5</v>
      </c>
      <c r="Q78" s="17">
        <v>22</v>
      </c>
      <c r="R78" s="17">
        <v>8</v>
      </c>
      <c r="S78" s="17">
        <v>3</v>
      </c>
      <c r="T78" s="17">
        <v>2</v>
      </c>
      <c r="U78" s="17">
        <v>26</v>
      </c>
      <c r="V78" s="16">
        <v>165</v>
      </c>
      <c r="W78" s="15">
        <v>183</v>
      </c>
      <c r="X78" s="17">
        <v>6</v>
      </c>
      <c r="Y78" s="17">
        <v>3</v>
      </c>
      <c r="Z78" s="16">
        <v>6</v>
      </c>
      <c r="AA78" s="16">
        <v>209</v>
      </c>
      <c r="AB78" s="12"/>
    </row>
    <row r="79" spans="1:28" x14ac:dyDescent="0.35">
      <c r="A79" s="9"/>
      <c r="B79" s="13"/>
      <c r="C79" s="18">
        <v>0.05</v>
      </c>
      <c r="D79" s="19">
        <v>0.05</v>
      </c>
      <c r="E79" s="20">
        <v>0.05</v>
      </c>
      <c r="F79" s="19">
        <v>0.05</v>
      </c>
      <c r="G79" s="21">
        <v>0.04</v>
      </c>
      <c r="H79" s="21">
        <v>0.05</v>
      </c>
      <c r="I79" s="21">
        <v>0.06</v>
      </c>
      <c r="J79" s="20">
        <v>0.04</v>
      </c>
      <c r="K79" s="19">
        <v>0.04</v>
      </c>
      <c r="L79" s="21">
        <v>0.02</v>
      </c>
      <c r="M79" s="17" t="s">
        <v>974</v>
      </c>
      <c r="N79" s="21">
        <v>0.11</v>
      </c>
      <c r="O79" s="21">
        <v>0.05</v>
      </c>
      <c r="P79" s="21">
        <v>0.08</v>
      </c>
      <c r="Q79" s="21">
        <v>0.04</v>
      </c>
      <c r="R79" s="21">
        <v>0.04</v>
      </c>
      <c r="S79" s="21">
        <v>0.04</v>
      </c>
      <c r="T79" s="21">
        <v>0.02</v>
      </c>
      <c r="U79" s="21">
        <v>0.04</v>
      </c>
      <c r="V79" s="20">
        <v>0.05</v>
      </c>
      <c r="W79" s="19">
        <v>0.05</v>
      </c>
      <c r="X79" s="21">
        <v>0.06</v>
      </c>
      <c r="Y79" s="21">
        <v>0.1</v>
      </c>
      <c r="Z79" s="20">
        <v>0.06</v>
      </c>
      <c r="AA79" s="20">
        <v>0.05</v>
      </c>
      <c r="AB79" s="12"/>
    </row>
    <row r="80" spans="1:28" x14ac:dyDescent="0.35">
      <c r="A80" s="9"/>
      <c r="B80" s="13"/>
      <c r="C80" s="14"/>
      <c r="D80" s="15"/>
      <c r="E80" s="16"/>
      <c r="F80" s="15"/>
      <c r="G80" s="17"/>
      <c r="H80" s="17"/>
      <c r="I80" s="17"/>
      <c r="J80" s="16"/>
      <c r="K80" s="15"/>
      <c r="L80" s="17"/>
      <c r="M80" s="17"/>
      <c r="N80" s="17"/>
      <c r="O80" s="17"/>
      <c r="P80" s="17"/>
      <c r="Q80" s="17"/>
      <c r="R80" s="17"/>
      <c r="S80" s="17"/>
      <c r="T80" s="17"/>
      <c r="U80" s="17"/>
      <c r="V80" s="16"/>
      <c r="W80" s="15"/>
      <c r="X80" s="17"/>
      <c r="Y80" s="17" t="s">
        <v>1403</v>
      </c>
      <c r="Z80" s="16"/>
      <c r="AA80" s="16"/>
      <c r="AB80" s="12"/>
    </row>
    <row r="81" spans="1:28" ht="29" x14ac:dyDescent="0.35">
      <c r="A81" s="9"/>
      <c r="B81" s="22" t="s">
        <v>3910</v>
      </c>
      <c r="C81" s="11">
        <v>189</v>
      </c>
      <c r="D81" s="12">
        <v>6</v>
      </c>
      <c r="E81" s="9">
        <v>179</v>
      </c>
      <c r="F81" s="12">
        <v>122</v>
      </c>
      <c r="G81" s="6">
        <v>23</v>
      </c>
      <c r="H81" s="6">
        <v>30</v>
      </c>
      <c r="I81" s="6">
        <v>10</v>
      </c>
      <c r="J81" s="9">
        <v>2</v>
      </c>
      <c r="K81" s="12">
        <v>29</v>
      </c>
      <c r="L81" s="6">
        <v>7</v>
      </c>
      <c r="M81" s="6" t="s">
        <v>974</v>
      </c>
      <c r="N81" s="6" t="s">
        <v>975</v>
      </c>
      <c r="O81" s="6">
        <v>4</v>
      </c>
      <c r="P81" s="6">
        <v>9</v>
      </c>
      <c r="Q81" s="6">
        <v>47</v>
      </c>
      <c r="R81" s="6">
        <v>15</v>
      </c>
      <c r="S81" s="6">
        <v>4</v>
      </c>
      <c r="T81" s="6">
        <v>6</v>
      </c>
      <c r="U81" s="6">
        <v>55</v>
      </c>
      <c r="V81" s="9">
        <v>134</v>
      </c>
      <c r="W81" s="12">
        <v>181</v>
      </c>
      <c r="X81" s="6">
        <v>5</v>
      </c>
      <c r="Y81" s="6">
        <v>2</v>
      </c>
      <c r="Z81" s="9">
        <v>6</v>
      </c>
      <c r="AA81" s="9">
        <v>189</v>
      </c>
      <c r="AB81" s="12"/>
    </row>
    <row r="82" spans="1:28" x14ac:dyDescent="0.35">
      <c r="A82" s="9"/>
      <c r="B82" s="22"/>
      <c r="C82" s="23">
        <v>0.05</v>
      </c>
      <c r="D82" s="24">
        <v>0.03</v>
      </c>
      <c r="E82" s="25">
        <v>0.05</v>
      </c>
      <c r="F82" s="24">
        <v>0.05</v>
      </c>
      <c r="G82" s="26">
        <v>7.0000000000000007E-2</v>
      </c>
      <c r="H82" s="26">
        <v>0.05</v>
      </c>
      <c r="I82" s="26">
        <v>0.03</v>
      </c>
      <c r="J82" s="25">
        <v>0.17</v>
      </c>
      <c r="K82" s="24">
        <v>0.08</v>
      </c>
      <c r="L82" s="26">
        <v>0.17</v>
      </c>
      <c r="M82" s="6" t="s">
        <v>974</v>
      </c>
      <c r="N82" s="26">
        <v>0.06</v>
      </c>
      <c r="O82" s="26">
        <v>0.06</v>
      </c>
      <c r="P82" s="26">
        <v>0.15</v>
      </c>
      <c r="Q82" s="26">
        <v>0.1</v>
      </c>
      <c r="R82" s="26">
        <v>0.08</v>
      </c>
      <c r="S82" s="26">
        <v>7.0000000000000007E-2</v>
      </c>
      <c r="T82" s="26">
        <v>0.04</v>
      </c>
      <c r="U82" s="26">
        <v>0.08</v>
      </c>
      <c r="V82" s="25">
        <v>0.04</v>
      </c>
      <c r="W82" s="24">
        <v>0.05</v>
      </c>
      <c r="X82" s="26">
        <v>0.05</v>
      </c>
      <c r="Y82" s="26">
        <v>0.05</v>
      </c>
      <c r="Z82" s="25">
        <v>0.06</v>
      </c>
      <c r="AA82" s="25">
        <v>0.04</v>
      </c>
      <c r="AB82" s="12"/>
    </row>
    <row r="83" spans="1:28" x14ac:dyDescent="0.35">
      <c r="A83" s="9"/>
      <c r="B83" s="22"/>
      <c r="C83" s="12" t="s">
        <v>1183</v>
      </c>
      <c r="D83" s="12"/>
      <c r="E83" s="9"/>
      <c r="F83" s="12"/>
      <c r="G83" s="6" t="s">
        <v>1508</v>
      </c>
      <c r="H83" s="6"/>
      <c r="I83" s="6"/>
      <c r="J83" s="9"/>
      <c r="K83" s="12" t="s">
        <v>1184</v>
      </c>
      <c r="L83" s="6" t="s">
        <v>1710</v>
      </c>
      <c r="M83" s="6"/>
      <c r="N83" s="6"/>
      <c r="O83" s="6"/>
      <c r="P83" s="6" t="s">
        <v>1709</v>
      </c>
      <c r="Q83" s="6" t="s">
        <v>1184</v>
      </c>
      <c r="R83" s="6" t="s">
        <v>1183</v>
      </c>
      <c r="S83" s="6"/>
      <c r="T83" s="6"/>
      <c r="U83" s="6" t="s">
        <v>1184</v>
      </c>
      <c r="V83" s="9"/>
      <c r="W83" s="12"/>
      <c r="X83" s="6"/>
      <c r="Y83" s="6"/>
      <c r="Z83" s="9"/>
      <c r="AA83" s="9"/>
      <c r="AB83" s="12"/>
    </row>
    <row r="84" spans="1:28" ht="29" x14ac:dyDescent="0.35">
      <c r="A84" s="9"/>
      <c r="B84" s="13" t="s">
        <v>3912</v>
      </c>
      <c r="C84" s="14">
        <v>294</v>
      </c>
      <c r="D84" s="15">
        <v>22</v>
      </c>
      <c r="E84" s="16">
        <v>254</v>
      </c>
      <c r="F84" s="15">
        <v>182</v>
      </c>
      <c r="G84" s="17">
        <v>33</v>
      </c>
      <c r="H84" s="17">
        <v>37</v>
      </c>
      <c r="I84" s="17">
        <v>31</v>
      </c>
      <c r="J84" s="16">
        <v>1</v>
      </c>
      <c r="K84" s="15">
        <v>35</v>
      </c>
      <c r="L84" s="17">
        <v>3</v>
      </c>
      <c r="M84" s="17">
        <v>2</v>
      </c>
      <c r="N84" s="17" t="s">
        <v>974</v>
      </c>
      <c r="O84" s="17">
        <v>8</v>
      </c>
      <c r="P84" s="17">
        <v>6</v>
      </c>
      <c r="Q84" s="17">
        <v>47</v>
      </c>
      <c r="R84" s="17">
        <v>25</v>
      </c>
      <c r="S84" s="17">
        <v>7</v>
      </c>
      <c r="T84" s="17">
        <v>5</v>
      </c>
      <c r="U84" s="17">
        <v>57</v>
      </c>
      <c r="V84" s="16">
        <v>237</v>
      </c>
      <c r="W84" s="15">
        <v>280</v>
      </c>
      <c r="X84" s="17">
        <v>10</v>
      </c>
      <c r="Y84" s="17">
        <v>2</v>
      </c>
      <c r="Z84" s="16">
        <v>11</v>
      </c>
      <c r="AA84" s="16">
        <v>293</v>
      </c>
      <c r="AB84" s="12"/>
    </row>
    <row r="85" spans="1:28" x14ac:dyDescent="0.35">
      <c r="A85" s="9"/>
      <c r="B85" s="13"/>
      <c r="C85" s="18">
        <v>7.0000000000000007E-2</v>
      </c>
      <c r="D85" s="19">
        <v>0.11</v>
      </c>
      <c r="E85" s="20">
        <v>7.0000000000000007E-2</v>
      </c>
      <c r="F85" s="19">
        <v>7.0000000000000007E-2</v>
      </c>
      <c r="G85" s="21">
        <v>0.11</v>
      </c>
      <c r="H85" s="21">
        <v>0.06</v>
      </c>
      <c r="I85" s="21">
        <v>0.08</v>
      </c>
      <c r="J85" s="20">
        <v>0.08</v>
      </c>
      <c r="K85" s="19">
        <v>0.1</v>
      </c>
      <c r="L85" s="21">
        <v>7.0000000000000007E-2</v>
      </c>
      <c r="M85" s="21">
        <v>0.36</v>
      </c>
      <c r="N85" s="17" t="s">
        <v>974</v>
      </c>
      <c r="O85" s="21">
        <v>0.13</v>
      </c>
      <c r="P85" s="21">
        <v>0.09</v>
      </c>
      <c r="Q85" s="21">
        <v>0.1</v>
      </c>
      <c r="R85" s="21">
        <v>0.13</v>
      </c>
      <c r="S85" s="21">
        <v>0.11</v>
      </c>
      <c r="T85" s="21">
        <v>0.04</v>
      </c>
      <c r="U85" s="21">
        <v>0.08</v>
      </c>
      <c r="V85" s="20">
        <v>7.0000000000000007E-2</v>
      </c>
      <c r="W85" s="19">
        <v>7.0000000000000007E-2</v>
      </c>
      <c r="X85" s="21">
        <v>0.12</v>
      </c>
      <c r="Y85" s="21">
        <v>7.0000000000000007E-2</v>
      </c>
      <c r="Z85" s="20">
        <v>0.1</v>
      </c>
      <c r="AA85" s="20">
        <v>7.0000000000000007E-2</v>
      </c>
      <c r="AB85" s="12"/>
    </row>
    <row r="86" spans="1:28" x14ac:dyDescent="0.35">
      <c r="A86" s="9"/>
      <c r="B86" s="13"/>
      <c r="C86" s="15" t="s">
        <v>1249</v>
      </c>
      <c r="D86" s="15"/>
      <c r="E86" s="16"/>
      <c r="F86" s="15"/>
      <c r="G86" s="17" t="s">
        <v>2113</v>
      </c>
      <c r="H86" s="17"/>
      <c r="I86" s="17"/>
      <c r="J86" s="16"/>
      <c r="K86" s="15"/>
      <c r="L86" s="17"/>
      <c r="M86" s="17"/>
      <c r="N86" s="17"/>
      <c r="O86" s="17" t="s">
        <v>1137</v>
      </c>
      <c r="P86" s="17"/>
      <c r="Q86" s="17"/>
      <c r="R86" s="17" t="s">
        <v>1709</v>
      </c>
      <c r="S86" s="17"/>
      <c r="T86" s="17"/>
      <c r="U86" s="17"/>
      <c r="V86" s="16"/>
      <c r="W86" s="15"/>
      <c r="X86" s="17"/>
      <c r="Y86" s="17"/>
      <c r="Z86" s="16" t="s">
        <v>1033</v>
      </c>
      <c r="AA86" s="16"/>
      <c r="AB86" s="12"/>
    </row>
    <row r="87" spans="1:28" ht="29" x14ac:dyDescent="0.35">
      <c r="A87" s="9"/>
      <c r="B87" s="22" t="s">
        <v>3914</v>
      </c>
      <c r="C87" s="11">
        <v>1157</v>
      </c>
      <c r="D87" s="12">
        <v>51</v>
      </c>
      <c r="E87" s="9">
        <v>1093</v>
      </c>
      <c r="F87" s="12">
        <v>737</v>
      </c>
      <c r="G87" s="6">
        <v>82</v>
      </c>
      <c r="H87" s="6">
        <v>196</v>
      </c>
      <c r="I87" s="6">
        <v>106</v>
      </c>
      <c r="J87" s="9">
        <v>1</v>
      </c>
      <c r="K87" s="12">
        <v>93</v>
      </c>
      <c r="L87" s="6">
        <v>9</v>
      </c>
      <c r="M87" s="6" t="s">
        <v>974</v>
      </c>
      <c r="N87" s="6">
        <v>2</v>
      </c>
      <c r="O87" s="6">
        <v>20</v>
      </c>
      <c r="P87" s="6">
        <v>15</v>
      </c>
      <c r="Q87" s="6">
        <v>128</v>
      </c>
      <c r="R87" s="6">
        <v>52</v>
      </c>
      <c r="S87" s="6">
        <v>15</v>
      </c>
      <c r="T87" s="6">
        <v>39</v>
      </c>
      <c r="U87" s="6">
        <v>186</v>
      </c>
      <c r="V87" s="9">
        <v>971</v>
      </c>
      <c r="W87" s="12">
        <v>1130</v>
      </c>
      <c r="X87" s="6">
        <v>22</v>
      </c>
      <c r="Y87" s="6">
        <v>10</v>
      </c>
      <c r="Z87" s="9">
        <v>28</v>
      </c>
      <c r="AA87" s="9">
        <v>1227</v>
      </c>
      <c r="AB87" s="12"/>
    </row>
    <row r="88" spans="1:28" x14ac:dyDescent="0.35">
      <c r="A88" s="9"/>
      <c r="B88" s="22"/>
      <c r="C88" s="23">
        <v>0.28999999999999998</v>
      </c>
      <c r="D88" s="24">
        <v>0.26</v>
      </c>
      <c r="E88" s="25">
        <v>0.28999999999999998</v>
      </c>
      <c r="F88" s="24">
        <v>0.28000000000000003</v>
      </c>
      <c r="G88" s="26">
        <v>0.27</v>
      </c>
      <c r="H88" s="26">
        <v>0.33</v>
      </c>
      <c r="I88" s="26">
        <v>0.28000000000000003</v>
      </c>
      <c r="J88" s="25">
        <v>0.13</v>
      </c>
      <c r="K88" s="24">
        <v>0.27</v>
      </c>
      <c r="L88" s="26">
        <v>0.2</v>
      </c>
      <c r="M88" s="6" t="s">
        <v>974</v>
      </c>
      <c r="N88" s="26">
        <v>0.21</v>
      </c>
      <c r="O88" s="26">
        <v>0.32</v>
      </c>
      <c r="P88" s="26">
        <v>0.24</v>
      </c>
      <c r="Q88" s="26">
        <v>0.26</v>
      </c>
      <c r="R88" s="26">
        <v>0.27</v>
      </c>
      <c r="S88" s="26">
        <v>0.23</v>
      </c>
      <c r="T88" s="26">
        <v>0.31</v>
      </c>
      <c r="U88" s="26">
        <v>0.27</v>
      </c>
      <c r="V88" s="25">
        <v>0.28999999999999998</v>
      </c>
      <c r="W88" s="24">
        <v>0.28999999999999998</v>
      </c>
      <c r="X88" s="26">
        <v>0.25</v>
      </c>
      <c r="Y88" s="26">
        <v>0.28999999999999998</v>
      </c>
      <c r="Z88" s="25">
        <v>0.26</v>
      </c>
      <c r="AA88" s="25">
        <v>0.28000000000000003</v>
      </c>
      <c r="AB88" s="12"/>
    </row>
    <row r="89" spans="1:28" x14ac:dyDescent="0.35">
      <c r="A89" s="9"/>
      <c r="B89" s="22"/>
      <c r="C89" s="11"/>
      <c r="D89" s="12"/>
      <c r="E89" s="9"/>
      <c r="F89" s="12"/>
      <c r="G89" s="6"/>
      <c r="H89" s="6" t="s">
        <v>1482</v>
      </c>
      <c r="I89" s="6"/>
      <c r="J89" s="9"/>
      <c r="K89" s="12"/>
      <c r="L89" s="6"/>
      <c r="M89" s="6"/>
      <c r="N89" s="6"/>
      <c r="O89" s="6"/>
      <c r="P89" s="6"/>
      <c r="Q89" s="6"/>
      <c r="R89" s="6"/>
      <c r="S89" s="6"/>
      <c r="T89" s="6"/>
      <c r="U89" s="6"/>
      <c r="V89" s="9"/>
      <c r="W89" s="12"/>
      <c r="X89" s="6"/>
      <c r="Y89" s="6"/>
      <c r="Z89" s="9"/>
      <c r="AA89" s="9"/>
      <c r="AB89" s="12"/>
    </row>
    <row r="90" spans="1:28" x14ac:dyDescent="0.35">
      <c r="B90" s="30" t="s">
        <v>960</v>
      </c>
      <c r="C90" s="38">
        <v>4385</v>
      </c>
      <c r="D90" s="31">
        <v>180</v>
      </c>
      <c r="E90" s="32">
        <v>4166</v>
      </c>
      <c r="F90" s="31">
        <v>2755</v>
      </c>
      <c r="G90" s="33">
        <v>363</v>
      </c>
      <c r="H90" s="33">
        <v>725</v>
      </c>
      <c r="I90" s="33">
        <v>467</v>
      </c>
      <c r="J90" s="32">
        <v>9</v>
      </c>
      <c r="K90" s="31">
        <v>288</v>
      </c>
      <c r="L90" s="33">
        <v>37</v>
      </c>
      <c r="M90" s="33">
        <v>6</v>
      </c>
      <c r="N90" s="33">
        <v>11</v>
      </c>
      <c r="O90" s="33">
        <v>86</v>
      </c>
      <c r="P90" s="33">
        <v>100</v>
      </c>
      <c r="Q90" s="33">
        <v>476</v>
      </c>
      <c r="R90" s="33">
        <v>223</v>
      </c>
      <c r="S90" s="33">
        <v>61</v>
      </c>
      <c r="T90" s="33">
        <v>148</v>
      </c>
      <c r="U90" s="33">
        <v>699</v>
      </c>
      <c r="V90" s="32">
        <v>3686</v>
      </c>
      <c r="W90" s="31">
        <v>4220</v>
      </c>
      <c r="X90" s="33">
        <v>143</v>
      </c>
      <c r="Y90" s="33">
        <v>120</v>
      </c>
      <c r="Z90" s="32">
        <v>211</v>
      </c>
      <c r="AA90" s="32">
        <v>4385</v>
      </c>
    </row>
    <row r="92" spans="1:28" x14ac:dyDescent="0.35">
      <c r="B92" s="1" t="s">
        <v>983</v>
      </c>
    </row>
    <row r="93" spans="1:28" x14ac:dyDescent="0.35">
      <c r="B93" s="1" t="s">
        <v>984</v>
      </c>
    </row>
    <row r="94" spans="1:28" x14ac:dyDescent="0.35">
      <c r="B94" s="1" t="s">
        <v>985</v>
      </c>
    </row>
    <row r="95" spans="1:28" x14ac:dyDescent="0.35">
      <c r="B95" s="1"/>
    </row>
    <row r="96" spans="1:28" x14ac:dyDescent="0.35">
      <c r="B96" s="1" t="s">
        <v>1082</v>
      </c>
    </row>
    <row r="97" spans="2:2" x14ac:dyDescent="0.35">
      <c r="B97" s="1" t="s">
        <v>987</v>
      </c>
    </row>
  </sheetData>
  <mergeCells count="4">
    <mergeCell ref="D12:E12"/>
    <mergeCell ref="F12:J12"/>
    <mergeCell ref="K12:V12"/>
    <mergeCell ref="W12:Z12"/>
  </mergeCells>
  <hyperlinks>
    <hyperlink ref="B1" location="Index!A419" display="Return to Index" xr:uid="{00000000-0004-0000-9F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dimension ref="A1:AG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32" width="15.7265625" customWidth="1"/>
  </cols>
  <sheetData>
    <row r="1" spans="1:33" x14ac:dyDescent="0.35">
      <c r="B1" s="3" t="s">
        <v>934</v>
      </c>
    </row>
    <row r="2" spans="1:33" x14ac:dyDescent="0.35">
      <c r="B2" s="4"/>
    </row>
    <row r="3" spans="1:33" x14ac:dyDescent="0.35">
      <c r="B3" s="4"/>
    </row>
    <row r="4" spans="1:33" x14ac:dyDescent="0.35">
      <c r="Q4" s="4" t="s">
        <v>0</v>
      </c>
    </row>
    <row r="5" spans="1:33" x14ac:dyDescent="0.35">
      <c r="Q5" s="4"/>
    </row>
    <row r="6" spans="1:33"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1:33" x14ac:dyDescent="0.35">
      <c r="AF7" s="4" t="s">
        <v>929</v>
      </c>
    </row>
    <row r="8" spans="1:33" x14ac:dyDescent="0.35">
      <c r="B8" s="1" t="s">
        <v>863</v>
      </c>
    </row>
    <row r="12" spans="1:33" ht="37.5" customHeight="1" x14ac:dyDescent="0.35">
      <c r="D12" s="37" t="s">
        <v>1083</v>
      </c>
      <c r="E12" s="37"/>
      <c r="F12" s="37"/>
      <c r="G12" s="37" t="s">
        <v>1084</v>
      </c>
      <c r="H12" s="37"/>
      <c r="I12" s="37"/>
      <c r="J12" s="37"/>
      <c r="K12" s="37"/>
      <c r="L12" s="37"/>
      <c r="M12" s="37" t="s">
        <v>1085</v>
      </c>
      <c r="N12" s="37"/>
      <c r="O12" s="37"/>
      <c r="P12" s="37" t="s">
        <v>1086</v>
      </c>
      <c r="Q12" s="37"/>
      <c r="R12" s="37"/>
      <c r="S12" s="37" t="s">
        <v>1087</v>
      </c>
      <c r="T12" s="37"/>
      <c r="U12" s="37" t="s">
        <v>1088</v>
      </c>
      <c r="V12" s="37"/>
      <c r="W12" s="37"/>
      <c r="X12" s="37"/>
      <c r="Y12" s="37"/>
      <c r="Z12" s="37"/>
      <c r="AA12" s="37"/>
      <c r="AB12" s="37" t="s">
        <v>1089</v>
      </c>
      <c r="AC12" s="37"/>
      <c r="AD12" s="37"/>
      <c r="AE12" s="37"/>
      <c r="AF12" s="5"/>
    </row>
    <row r="13" spans="1:33" ht="87" x14ac:dyDescent="0.35">
      <c r="B13" s="6"/>
      <c r="C13" s="7" t="s">
        <v>941</v>
      </c>
      <c r="D13" s="7" t="s">
        <v>1090</v>
      </c>
      <c r="E13" s="8" t="s">
        <v>1091</v>
      </c>
      <c r="F13" s="8" t="s">
        <v>1092</v>
      </c>
      <c r="G13" s="7" t="s">
        <v>1093</v>
      </c>
      <c r="H13" s="8" t="s">
        <v>1094</v>
      </c>
      <c r="I13" s="8" t="s">
        <v>1095</v>
      </c>
      <c r="J13" s="8" t="s">
        <v>1096</v>
      </c>
      <c r="K13" s="8" t="s">
        <v>1097</v>
      </c>
      <c r="L13" s="8" t="s">
        <v>1098</v>
      </c>
      <c r="M13" s="7" t="s">
        <v>1099</v>
      </c>
      <c r="N13" s="8" t="s">
        <v>1100</v>
      </c>
      <c r="O13" s="8" t="s">
        <v>1101</v>
      </c>
      <c r="P13" s="7" t="s">
        <v>1102</v>
      </c>
      <c r="Q13" s="8" t="s">
        <v>1103</v>
      </c>
      <c r="R13" s="8" t="s">
        <v>1104</v>
      </c>
      <c r="S13" s="7" t="s">
        <v>1105</v>
      </c>
      <c r="T13" s="8" t="s">
        <v>1106</v>
      </c>
      <c r="U13" s="7" t="s">
        <v>1107</v>
      </c>
      <c r="V13" s="8" t="s">
        <v>1108</v>
      </c>
      <c r="W13" s="8" t="s">
        <v>1109</v>
      </c>
      <c r="X13" s="8" t="s">
        <v>1110</v>
      </c>
      <c r="Y13" s="8" t="s">
        <v>1111</v>
      </c>
      <c r="Z13" s="8" t="s">
        <v>1112</v>
      </c>
      <c r="AA13" s="8" t="s">
        <v>1113</v>
      </c>
      <c r="AB13" s="7" t="s">
        <v>1114</v>
      </c>
      <c r="AC13" s="8" t="s">
        <v>1115</v>
      </c>
      <c r="AD13" s="8" t="s">
        <v>1116</v>
      </c>
      <c r="AE13" s="8" t="s">
        <v>1117</v>
      </c>
      <c r="AF13" s="8" t="s">
        <v>960</v>
      </c>
    </row>
    <row r="14" spans="1:33" x14ac:dyDescent="0.35">
      <c r="B14" s="30" t="s">
        <v>4022</v>
      </c>
      <c r="C14" s="38">
        <v>4005</v>
      </c>
      <c r="D14" s="31" t="s">
        <v>1118</v>
      </c>
      <c r="E14" s="33">
        <v>206</v>
      </c>
      <c r="F14" s="32">
        <v>3618</v>
      </c>
      <c r="G14" s="31">
        <v>3462</v>
      </c>
      <c r="H14" s="33">
        <v>223</v>
      </c>
      <c r="I14" s="33" t="s">
        <v>1119</v>
      </c>
      <c r="J14" s="33">
        <v>220</v>
      </c>
      <c r="K14" s="33">
        <v>340</v>
      </c>
      <c r="L14" s="32" t="s">
        <v>1120</v>
      </c>
      <c r="M14" s="31">
        <v>2487</v>
      </c>
      <c r="N14" s="33">
        <v>1341</v>
      </c>
      <c r="O14" s="32" t="s">
        <v>1121</v>
      </c>
      <c r="P14" s="31">
        <v>2579</v>
      </c>
      <c r="Q14" s="33">
        <v>1224</v>
      </c>
      <c r="R14" s="32" t="s">
        <v>1122</v>
      </c>
      <c r="S14" s="31">
        <v>2743</v>
      </c>
      <c r="T14" s="32">
        <v>1262</v>
      </c>
      <c r="U14" s="31" t="s">
        <v>1123</v>
      </c>
      <c r="V14" s="33">
        <v>496</v>
      </c>
      <c r="W14" s="33" t="s">
        <v>1124</v>
      </c>
      <c r="X14" s="33">
        <v>289</v>
      </c>
      <c r="Y14" s="33">
        <v>275</v>
      </c>
      <c r="Z14" s="33">
        <v>596</v>
      </c>
      <c r="AA14" s="32">
        <v>940</v>
      </c>
      <c r="AB14" s="31">
        <v>1425</v>
      </c>
      <c r="AC14" s="33">
        <v>340</v>
      </c>
      <c r="AD14" s="33" t="s">
        <v>1125</v>
      </c>
      <c r="AE14" s="32" t="s">
        <v>1126</v>
      </c>
      <c r="AF14" s="32">
        <v>4385</v>
      </c>
    </row>
    <row r="15" spans="1:33" x14ac:dyDescent="0.35">
      <c r="A15" s="9"/>
      <c r="B15" s="10" t="s">
        <v>825</v>
      </c>
      <c r="C15" s="11"/>
      <c r="D15" s="12"/>
      <c r="E15" s="6"/>
      <c r="F15" s="9"/>
      <c r="G15" s="12"/>
      <c r="H15" s="6"/>
      <c r="I15" s="6"/>
      <c r="J15" s="6"/>
      <c r="K15" s="6"/>
      <c r="L15" s="9"/>
      <c r="M15" s="12"/>
      <c r="N15" s="6"/>
      <c r="O15" s="9"/>
      <c r="P15" s="12"/>
      <c r="Q15" s="6"/>
      <c r="R15" s="9"/>
      <c r="S15" s="12"/>
      <c r="T15" s="9"/>
      <c r="U15" s="12"/>
      <c r="V15" s="6"/>
      <c r="W15" s="6"/>
      <c r="X15" s="6"/>
      <c r="Y15" s="6"/>
      <c r="Z15" s="6"/>
      <c r="AA15" s="9"/>
      <c r="AB15" s="12"/>
      <c r="AC15" s="6"/>
      <c r="AD15" s="6"/>
      <c r="AE15" s="9"/>
      <c r="AF15" s="9"/>
      <c r="AG15" s="12"/>
    </row>
    <row r="16" spans="1:33" ht="29" x14ac:dyDescent="0.35">
      <c r="A16" s="9"/>
      <c r="B16" s="13" t="s">
        <v>3905</v>
      </c>
      <c r="C16" s="14">
        <v>15</v>
      </c>
      <c r="D16" s="15" t="s">
        <v>974</v>
      </c>
      <c r="E16" s="17" t="s">
        <v>974</v>
      </c>
      <c r="F16" s="16">
        <v>15</v>
      </c>
      <c r="G16" s="15">
        <v>13</v>
      </c>
      <c r="H16" s="17" t="s">
        <v>975</v>
      </c>
      <c r="I16" s="17" t="s">
        <v>974</v>
      </c>
      <c r="J16" s="17" t="s">
        <v>974</v>
      </c>
      <c r="K16" s="17" t="s">
        <v>974</v>
      </c>
      <c r="L16" s="16">
        <v>1</v>
      </c>
      <c r="M16" s="15">
        <v>9</v>
      </c>
      <c r="N16" s="17">
        <v>6</v>
      </c>
      <c r="O16" s="16" t="s">
        <v>975</v>
      </c>
      <c r="P16" s="15">
        <v>9</v>
      </c>
      <c r="Q16" s="17">
        <v>5</v>
      </c>
      <c r="R16" s="16" t="s">
        <v>974</v>
      </c>
      <c r="S16" s="15">
        <v>13</v>
      </c>
      <c r="T16" s="16">
        <v>2</v>
      </c>
      <c r="U16" s="15" t="s">
        <v>974</v>
      </c>
      <c r="V16" s="17">
        <v>7</v>
      </c>
      <c r="W16" s="17">
        <v>2</v>
      </c>
      <c r="X16" s="17">
        <v>1</v>
      </c>
      <c r="Y16" s="17">
        <v>1</v>
      </c>
      <c r="Z16" s="17">
        <v>9</v>
      </c>
      <c r="AA16" s="16">
        <v>10</v>
      </c>
      <c r="AB16" s="15">
        <v>6</v>
      </c>
      <c r="AC16" s="17">
        <v>1</v>
      </c>
      <c r="AD16" s="17" t="s">
        <v>974</v>
      </c>
      <c r="AE16" s="16" t="s">
        <v>974</v>
      </c>
      <c r="AF16" s="16">
        <v>15</v>
      </c>
      <c r="AG16" s="12"/>
    </row>
    <row r="17" spans="1:33" x14ac:dyDescent="0.35">
      <c r="A17" s="9"/>
      <c r="B17" s="13"/>
      <c r="C17" s="14" t="s">
        <v>975</v>
      </c>
      <c r="D17" s="15" t="s">
        <v>974</v>
      </c>
      <c r="E17" s="17" t="s">
        <v>974</v>
      </c>
      <c r="F17" s="16" t="s">
        <v>975</v>
      </c>
      <c r="G17" s="15" t="s">
        <v>975</v>
      </c>
      <c r="H17" s="17" t="s">
        <v>975</v>
      </c>
      <c r="I17" s="17" t="s">
        <v>974</v>
      </c>
      <c r="J17" s="17" t="s">
        <v>974</v>
      </c>
      <c r="K17" s="17" t="s">
        <v>974</v>
      </c>
      <c r="L17" s="20">
        <v>0.02</v>
      </c>
      <c r="M17" s="15" t="s">
        <v>975</v>
      </c>
      <c r="N17" s="17" t="s">
        <v>975</v>
      </c>
      <c r="O17" s="16" t="s">
        <v>975</v>
      </c>
      <c r="P17" s="15" t="s">
        <v>975</v>
      </c>
      <c r="Q17" s="17" t="s">
        <v>975</v>
      </c>
      <c r="R17" s="16" t="s">
        <v>974</v>
      </c>
      <c r="S17" s="15" t="s">
        <v>975</v>
      </c>
      <c r="T17" s="16" t="s">
        <v>975</v>
      </c>
      <c r="U17" s="15" t="s">
        <v>974</v>
      </c>
      <c r="V17" s="21">
        <v>0.01</v>
      </c>
      <c r="W17" s="21">
        <v>0.02</v>
      </c>
      <c r="X17" s="17" t="s">
        <v>975</v>
      </c>
      <c r="Y17" s="17" t="s">
        <v>975</v>
      </c>
      <c r="Z17" s="21">
        <v>0.02</v>
      </c>
      <c r="AA17" s="20">
        <v>0.01</v>
      </c>
      <c r="AB17" s="15" t="s">
        <v>975</v>
      </c>
      <c r="AC17" s="17" t="s">
        <v>975</v>
      </c>
      <c r="AD17" s="17" t="s">
        <v>974</v>
      </c>
      <c r="AE17" s="16" t="s">
        <v>974</v>
      </c>
      <c r="AF17" s="16" t="s">
        <v>975</v>
      </c>
      <c r="AG17" s="12"/>
    </row>
    <row r="18" spans="1:33" x14ac:dyDescent="0.35">
      <c r="A18" s="9"/>
      <c r="B18" s="13"/>
      <c r="C18" s="14"/>
      <c r="D18" s="15"/>
      <c r="E18" s="17"/>
      <c r="F18" s="16"/>
      <c r="G18" s="15"/>
      <c r="H18" s="17"/>
      <c r="I18" s="17"/>
      <c r="J18" s="17"/>
      <c r="K18" s="17"/>
      <c r="L18" s="16"/>
      <c r="M18" s="15"/>
      <c r="N18" s="17"/>
      <c r="O18" s="16"/>
      <c r="P18" s="15"/>
      <c r="Q18" s="17"/>
      <c r="R18" s="16"/>
      <c r="S18" s="15"/>
      <c r="T18" s="16"/>
      <c r="U18" s="15"/>
      <c r="V18" s="17" t="s">
        <v>1425</v>
      </c>
      <c r="W18" s="17" t="s">
        <v>1425</v>
      </c>
      <c r="X18" s="17"/>
      <c r="Y18" s="17"/>
      <c r="Z18" s="17" t="s">
        <v>1425</v>
      </c>
      <c r="AA18" s="16" t="s">
        <v>1425</v>
      </c>
      <c r="AB18" s="15"/>
      <c r="AC18" s="17"/>
      <c r="AD18" s="17"/>
      <c r="AE18" s="16"/>
      <c r="AF18" s="16"/>
      <c r="AG18" s="12"/>
    </row>
    <row r="19" spans="1:33" ht="29" x14ac:dyDescent="0.35">
      <c r="A19" s="9"/>
      <c r="B19" s="22" t="s">
        <v>4642</v>
      </c>
      <c r="C19" s="11">
        <v>21</v>
      </c>
      <c r="D19" s="12" t="s">
        <v>974</v>
      </c>
      <c r="E19" s="6" t="s">
        <v>974</v>
      </c>
      <c r="F19" s="9">
        <v>20</v>
      </c>
      <c r="G19" s="12">
        <v>20</v>
      </c>
      <c r="H19" s="6">
        <v>2</v>
      </c>
      <c r="I19" s="6" t="s">
        <v>974</v>
      </c>
      <c r="J19" s="6" t="s">
        <v>974</v>
      </c>
      <c r="K19" s="6" t="s">
        <v>974</v>
      </c>
      <c r="L19" s="9" t="s">
        <v>974</v>
      </c>
      <c r="M19" s="12">
        <v>12</v>
      </c>
      <c r="N19" s="6">
        <v>9</v>
      </c>
      <c r="O19" s="9" t="s">
        <v>974</v>
      </c>
      <c r="P19" s="12">
        <v>13</v>
      </c>
      <c r="Q19" s="6">
        <v>8</v>
      </c>
      <c r="R19" s="9" t="s">
        <v>974</v>
      </c>
      <c r="S19" s="12">
        <v>17</v>
      </c>
      <c r="T19" s="9">
        <v>4</v>
      </c>
      <c r="U19" s="12">
        <v>4</v>
      </c>
      <c r="V19" s="6">
        <v>11</v>
      </c>
      <c r="W19" s="6">
        <v>2</v>
      </c>
      <c r="X19" s="6" t="s">
        <v>974</v>
      </c>
      <c r="Y19" s="6" t="s">
        <v>974</v>
      </c>
      <c r="Z19" s="6">
        <v>13</v>
      </c>
      <c r="AA19" s="9">
        <v>16</v>
      </c>
      <c r="AB19" s="12">
        <v>6</v>
      </c>
      <c r="AC19" s="6">
        <v>3</v>
      </c>
      <c r="AD19" s="6">
        <v>16</v>
      </c>
      <c r="AE19" s="9">
        <v>5</v>
      </c>
      <c r="AF19" s="9">
        <v>32</v>
      </c>
      <c r="AG19" s="12"/>
    </row>
    <row r="20" spans="1:33" x14ac:dyDescent="0.35">
      <c r="A20" s="9"/>
      <c r="B20" s="22"/>
      <c r="C20" s="23">
        <v>0.01</v>
      </c>
      <c r="D20" s="12" t="s">
        <v>974</v>
      </c>
      <c r="E20" s="6" t="s">
        <v>974</v>
      </c>
      <c r="F20" s="25">
        <v>0.01</v>
      </c>
      <c r="G20" s="24">
        <v>0.01</v>
      </c>
      <c r="H20" s="26">
        <v>0.01</v>
      </c>
      <c r="I20" s="6" t="s">
        <v>974</v>
      </c>
      <c r="J20" s="6" t="s">
        <v>974</v>
      </c>
      <c r="K20" s="6" t="s">
        <v>974</v>
      </c>
      <c r="L20" s="9" t="s">
        <v>974</v>
      </c>
      <c r="M20" s="24">
        <v>0.01</v>
      </c>
      <c r="N20" s="26">
        <v>0.01</v>
      </c>
      <c r="O20" s="9" t="s">
        <v>974</v>
      </c>
      <c r="P20" s="12" t="s">
        <v>975</v>
      </c>
      <c r="Q20" s="26">
        <v>0.01</v>
      </c>
      <c r="R20" s="9" t="s">
        <v>974</v>
      </c>
      <c r="S20" s="24">
        <v>0.01</v>
      </c>
      <c r="T20" s="9" t="s">
        <v>975</v>
      </c>
      <c r="U20" s="24">
        <v>0.06</v>
      </c>
      <c r="V20" s="26">
        <v>0.02</v>
      </c>
      <c r="W20" s="26">
        <v>0.02</v>
      </c>
      <c r="X20" s="6" t="s">
        <v>974</v>
      </c>
      <c r="Y20" s="6" t="s">
        <v>974</v>
      </c>
      <c r="Z20" s="26">
        <v>0.02</v>
      </c>
      <c r="AA20" s="25">
        <v>0.02</v>
      </c>
      <c r="AB20" s="12" t="s">
        <v>975</v>
      </c>
      <c r="AC20" s="26">
        <v>0.01</v>
      </c>
      <c r="AD20" s="26">
        <v>0.28000000000000003</v>
      </c>
      <c r="AE20" s="25">
        <v>0.15</v>
      </c>
      <c r="AF20" s="25">
        <v>0.01</v>
      </c>
      <c r="AG20" s="12"/>
    </row>
    <row r="21" spans="1:33" x14ac:dyDescent="0.35">
      <c r="A21" s="9"/>
      <c r="B21" s="22"/>
      <c r="C21" s="11"/>
      <c r="D21" s="12"/>
      <c r="E21" s="6"/>
      <c r="F21" s="9"/>
      <c r="G21" s="12"/>
      <c r="H21" s="6"/>
      <c r="I21" s="6"/>
      <c r="J21" s="6"/>
      <c r="K21" s="6"/>
      <c r="L21" s="9"/>
      <c r="M21" s="12"/>
      <c r="N21" s="6"/>
      <c r="O21" s="9"/>
      <c r="P21" s="12"/>
      <c r="Q21" s="6"/>
      <c r="R21" s="9"/>
      <c r="S21" s="12"/>
      <c r="T21" s="9"/>
      <c r="U21" s="12" t="s">
        <v>1966</v>
      </c>
      <c r="V21" s="6" t="s">
        <v>1827</v>
      </c>
      <c r="W21" s="6"/>
      <c r="X21" s="6"/>
      <c r="Y21" s="6"/>
      <c r="Z21" s="6" t="s">
        <v>1136</v>
      </c>
      <c r="AA21" s="9" t="s">
        <v>1425</v>
      </c>
      <c r="AB21" s="12"/>
      <c r="AC21" s="6"/>
      <c r="AD21" s="6" t="s">
        <v>1139</v>
      </c>
      <c r="AE21" s="9" t="s">
        <v>1139</v>
      </c>
      <c r="AF21" s="9"/>
      <c r="AG21" s="12"/>
    </row>
    <row r="22" spans="1:33" ht="43.5" x14ac:dyDescent="0.35">
      <c r="A22" s="9"/>
      <c r="B22" s="13" t="s">
        <v>4643</v>
      </c>
      <c r="C22" s="14">
        <v>32</v>
      </c>
      <c r="D22" s="15">
        <v>2</v>
      </c>
      <c r="E22" s="17">
        <v>1</v>
      </c>
      <c r="F22" s="16">
        <v>26</v>
      </c>
      <c r="G22" s="15">
        <v>29</v>
      </c>
      <c r="H22" s="17" t="s">
        <v>974</v>
      </c>
      <c r="I22" s="17">
        <v>1</v>
      </c>
      <c r="J22" s="17">
        <v>2</v>
      </c>
      <c r="K22" s="17">
        <v>3</v>
      </c>
      <c r="L22" s="16" t="s">
        <v>974</v>
      </c>
      <c r="M22" s="15">
        <v>19</v>
      </c>
      <c r="N22" s="17">
        <v>11</v>
      </c>
      <c r="O22" s="16">
        <v>2</v>
      </c>
      <c r="P22" s="15">
        <v>20</v>
      </c>
      <c r="Q22" s="17">
        <v>9</v>
      </c>
      <c r="R22" s="16">
        <v>2</v>
      </c>
      <c r="S22" s="15">
        <v>22</v>
      </c>
      <c r="T22" s="16">
        <v>10</v>
      </c>
      <c r="U22" s="15" t="s">
        <v>975</v>
      </c>
      <c r="V22" s="17">
        <v>3</v>
      </c>
      <c r="W22" s="17">
        <v>2</v>
      </c>
      <c r="X22" s="17">
        <v>1</v>
      </c>
      <c r="Y22" s="17">
        <v>4</v>
      </c>
      <c r="Z22" s="17">
        <v>6</v>
      </c>
      <c r="AA22" s="16">
        <v>7</v>
      </c>
      <c r="AB22" s="15">
        <v>11</v>
      </c>
      <c r="AC22" s="17">
        <v>1</v>
      </c>
      <c r="AD22" s="17">
        <v>32</v>
      </c>
      <c r="AE22" s="16" t="s">
        <v>974</v>
      </c>
      <c r="AF22" s="16">
        <v>50</v>
      </c>
      <c r="AG22" s="12"/>
    </row>
    <row r="23" spans="1:33" x14ac:dyDescent="0.35">
      <c r="A23" s="9"/>
      <c r="B23" s="13"/>
      <c r="C23" s="18">
        <v>0.01</v>
      </c>
      <c r="D23" s="19">
        <v>0.03</v>
      </c>
      <c r="E23" s="17" t="s">
        <v>975</v>
      </c>
      <c r="F23" s="20">
        <v>0.01</v>
      </c>
      <c r="G23" s="19">
        <v>0.01</v>
      </c>
      <c r="H23" s="17" t="s">
        <v>974</v>
      </c>
      <c r="I23" s="17" t="s">
        <v>975</v>
      </c>
      <c r="J23" s="21">
        <v>0.01</v>
      </c>
      <c r="K23" s="21">
        <v>0.01</v>
      </c>
      <c r="L23" s="16" t="s">
        <v>974</v>
      </c>
      <c r="M23" s="19">
        <v>0.01</v>
      </c>
      <c r="N23" s="21">
        <v>0.01</v>
      </c>
      <c r="O23" s="20">
        <v>0.02</v>
      </c>
      <c r="P23" s="19">
        <v>0.01</v>
      </c>
      <c r="Q23" s="21">
        <v>0.01</v>
      </c>
      <c r="R23" s="20">
        <v>0.01</v>
      </c>
      <c r="S23" s="19">
        <v>0.01</v>
      </c>
      <c r="T23" s="20">
        <v>0.01</v>
      </c>
      <c r="U23" s="19">
        <v>0.01</v>
      </c>
      <c r="V23" s="21">
        <v>0.01</v>
      </c>
      <c r="W23" s="21">
        <v>0.02</v>
      </c>
      <c r="X23" s="17" t="s">
        <v>975</v>
      </c>
      <c r="Y23" s="21">
        <v>0.01</v>
      </c>
      <c r="Z23" s="21">
        <v>0.01</v>
      </c>
      <c r="AA23" s="20">
        <v>0.01</v>
      </c>
      <c r="AB23" s="19">
        <v>0.01</v>
      </c>
      <c r="AC23" s="17" t="s">
        <v>975</v>
      </c>
      <c r="AD23" s="21">
        <v>0.55000000000000004</v>
      </c>
      <c r="AE23" s="16" t="s">
        <v>974</v>
      </c>
      <c r="AF23" s="20">
        <v>0.01</v>
      </c>
      <c r="AG23" s="12"/>
    </row>
    <row r="24" spans="1:33" x14ac:dyDescent="0.35">
      <c r="A24" s="9"/>
      <c r="B24" s="13"/>
      <c r="C24" s="14"/>
      <c r="D24" s="15"/>
      <c r="E24" s="17"/>
      <c r="F24" s="16"/>
      <c r="G24" s="15"/>
      <c r="H24" s="17"/>
      <c r="I24" s="17"/>
      <c r="J24" s="17"/>
      <c r="K24" s="17"/>
      <c r="L24" s="16"/>
      <c r="M24" s="15"/>
      <c r="N24" s="17"/>
      <c r="O24" s="16"/>
      <c r="P24" s="15"/>
      <c r="Q24" s="17"/>
      <c r="R24" s="16"/>
      <c r="S24" s="15"/>
      <c r="T24" s="16"/>
      <c r="U24" s="15"/>
      <c r="V24" s="17"/>
      <c r="W24" s="17"/>
      <c r="X24" s="17"/>
      <c r="Y24" s="17"/>
      <c r="Z24" s="17"/>
      <c r="AA24" s="16"/>
      <c r="AB24" s="15"/>
      <c r="AC24" s="17"/>
      <c r="AD24" s="17" t="s">
        <v>1835</v>
      </c>
      <c r="AE24" s="16"/>
      <c r="AF24" s="16"/>
      <c r="AG24" s="12"/>
    </row>
    <row r="25" spans="1:33" ht="29" x14ac:dyDescent="0.35">
      <c r="A25" s="9"/>
      <c r="B25" s="22" t="s">
        <v>3908</v>
      </c>
      <c r="C25" s="11">
        <v>68</v>
      </c>
      <c r="D25" s="12">
        <v>2</v>
      </c>
      <c r="E25" s="6">
        <v>1</v>
      </c>
      <c r="F25" s="9">
        <v>62</v>
      </c>
      <c r="G25" s="12">
        <v>62</v>
      </c>
      <c r="H25" s="6">
        <v>2</v>
      </c>
      <c r="I25" s="6">
        <v>1</v>
      </c>
      <c r="J25" s="6">
        <v>2</v>
      </c>
      <c r="K25" s="6">
        <v>3</v>
      </c>
      <c r="L25" s="9">
        <v>1</v>
      </c>
      <c r="M25" s="12">
        <v>41</v>
      </c>
      <c r="N25" s="6">
        <v>25</v>
      </c>
      <c r="O25" s="9">
        <v>2</v>
      </c>
      <c r="P25" s="12">
        <v>42</v>
      </c>
      <c r="Q25" s="6">
        <v>22</v>
      </c>
      <c r="R25" s="9">
        <v>2</v>
      </c>
      <c r="S25" s="12">
        <v>52</v>
      </c>
      <c r="T25" s="9">
        <v>16</v>
      </c>
      <c r="U25" s="12">
        <v>4</v>
      </c>
      <c r="V25" s="6">
        <v>21</v>
      </c>
      <c r="W25" s="6">
        <v>6</v>
      </c>
      <c r="X25" s="6">
        <v>2</v>
      </c>
      <c r="Y25" s="6">
        <v>5</v>
      </c>
      <c r="Z25" s="6">
        <v>27</v>
      </c>
      <c r="AA25" s="9">
        <v>34</v>
      </c>
      <c r="AB25" s="12">
        <v>23</v>
      </c>
      <c r="AC25" s="6">
        <v>5</v>
      </c>
      <c r="AD25" s="6">
        <v>48</v>
      </c>
      <c r="AE25" s="9">
        <v>5</v>
      </c>
      <c r="AF25" s="9">
        <v>97</v>
      </c>
      <c r="AG25" s="12"/>
    </row>
    <row r="26" spans="1:33" x14ac:dyDescent="0.35">
      <c r="A26" s="9"/>
      <c r="B26" s="22"/>
      <c r="C26" s="23">
        <v>0.02</v>
      </c>
      <c r="D26" s="24">
        <v>0.03</v>
      </c>
      <c r="E26" s="6" t="s">
        <v>975</v>
      </c>
      <c r="F26" s="25">
        <v>0.02</v>
      </c>
      <c r="G26" s="24">
        <v>0.02</v>
      </c>
      <c r="H26" s="26">
        <v>0.01</v>
      </c>
      <c r="I26" s="6" t="s">
        <v>975</v>
      </c>
      <c r="J26" s="26">
        <v>0.01</v>
      </c>
      <c r="K26" s="26">
        <v>0.01</v>
      </c>
      <c r="L26" s="25">
        <v>0.02</v>
      </c>
      <c r="M26" s="24">
        <v>0.02</v>
      </c>
      <c r="N26" s="26">
        <v>0.02</v>
      </c>
      <c r="O26" s="25">
        <v>0.02</v>
      </c>
      <c r="P26" s="24">
        <v>0.02</v>
      </c>
      <c r="Q26" s="26">
        <v>0.02</v>
      </c>
      <c r="R26" s="25">
        <v>0.01</v>
      </c>
      <c r="S26" s="24">
        <v>0.02</v>
      </c>
      <c r="T26" s="25">
        <v>0.01</v>
      </c>
      <c r="U26" s="24">
        <v>7.0000000000000007E-2</v>
      </c>
      <c r="V26" s="26">
        <v>0.04</v>
      </c>
      <c r="W26" s="26">
        <v>0.06</v>
      </c>
      <c r="X26" s="26">
        <v>0.01</v>
      </c>
      <c r="Y26" s="26">
        <v>0.02</v>
      </c>
      <c r="Z26" s="26">
        <v>0.05</v>
      </c>
      <c r="AA26" s="25">
        <v>0.04</v>
      </c>
      <c r="AB26" s="24">
        <v>0.02</v>
      </c>
      <c r="AC26" s="26">
        <v>0.01</v>
      </c>
      <c r="AD26" s="26">
        <v>0.83</v>
      </c>
      <c r="AE26" s="25">
        <v>0.15</v>
      </c>
      <c r="AF26" s="25">
        <v>0.02</v>
      </c>
      <c r="AG26" s="12"/>
    </row>
    <row r="27" spans="1:33" x14ac:dyDescent="0.35">
      <c r="A27" s="9"/>
      <c r="B27" s="22"/>
      <c r="C27" s="11"/>
      <c r="D27" s="12"/>
      <c r="E27" s="6"/>
      <c r="F27" s="9"/>
      <c r="G27" s="12"/>
      <c r="H27" s="6"/>
      <c r="I27" s="6"/>
      <c r="J27" s="6"/>
      <c r="K27" s="6"/>
      <c r="L27" s="9"/>
      <c r="M27" s="12"/>
      <c r="N27" s="6"/>
      <c r="O27" s="9"/>
      <c r="P27" s="12"/>
      <c r="Q27" s="6"/>
      <c r="R27" s="9"/>
      <c r="S27" s="12"/>
      <c r="T27" s="9"/>
      <c r="U27" s="12" t="s">
        <v>1965</v>
      </c>
      <c r="V27" s="6" t="s">
        <v>1965</v>
      </c>
      <c r="W27" s="6" t="s">
        <v>1965</v>
      </c>
      <c r="X27" s="6"/>
      <c r="Y27" s="6"/>
      <c r="Z27" s="6" t="s">
        <v>2798</v>
      </c>
      <c r="AA27" s="9" t="s">
        <v>1965</v>
      </c>
      <c r="AB27" s="12"/>
      <c r="AC27" s="6"/>
      <c r="AD27" s="6" t="s">
        <v>1835</v>
      </c>
      <c r="AE27" s="9" t="s">
        <v>1139</v>
      </c>
      <c r="AF27" s="9"/>
      <c r="AG27" s="12"/>
    </row>
    <row r="28" spans="1:33" ht="29" x14ac:dyDescent="0.35">
      <c r="A28" s="9"/>
      <c r="B28" s="13" t="s">
        <v>3909</v>
      </c>
      <c r="C28" s="14">
        <v>37</v>
      </c>
      <c r="D28" s="15">
        <v>5</v>
      </c>
      <c r="E28" s="17" t="s">
        <v>975</v>
      </c>
      <c r="F28" s="16">
        <v>30</v>
      </c>
      <c r="G28" s="15">
        <v>31</v>
      </c>
      <c r="H28" s="17">
        <v>2</v>
      </c>
      <c r="I28" s="17" t="s">
        <v>974</v>
      </c>
      <c r="J28" s="17">
        <v>4</v>
      </c>
      <c r="K28" s="17">
        <v>4</v>
      </c>
      <c r="L28" s="16">
        <v>2</v>
      </c>
      <c r="M28" s="15">
        <v>20</v>
      </c>
      <c r="N28" s="17">
        <v>13</v>
      </c>
      <c r="O28" s="16" t="s">
        <v>974</v>
      </c>
      <c r="P28" s="15">
        <v>23</v>
      </c>
      <c r="Q28" s="17">
        <v>13</v>
      </c>
      <c r="R28" s="16" t="s">
        <v>974</v>
      </c>
      <c r="S28" s="15">
        <v>25</v>
      </c>
      <c r="T28" s="16">
        <v>12</v>
      </c>
      <c r="U28" s="15" t="s">
        <v>975</v>
      </c>
      <c r="V28" s="17">
        <v>7</v>
      </c>
      <c r="W28" s="17">
        <v>1</v>
      </c>
      <c r="X28" s="17">
        <v>7</v>
      </c>
      <c r="Y28" s="17">
        <v>5</v>
      </c>
      <c r="Z28" s="17">
        <v>7</v>
      </c>
      <c r="AA28" s="16">
        <v>15</v>
      </c>
      <c r="AB28" s="15">
        <v>12</v>
      </c>
      <c r="AC28" s="17">
        <v>6</v>
      </c>
      <c r="AD28" s="17">
        <v>10</v>
      </c>
      <c r="AE28" s="16">
        <v>27</v>
      </c>
      <c r="AF28" s="16">
        <v>51</v>
      </c>
      <c r="AG28" s="12"/>
    </row>
    <row r="29" spans="1:33" x14ac:dyDescent="0.35">
      <c r="A29" s="9"/>
      <c r="B29" s="13"/>
      <c r="C29" s="18">
        <v>0.01</v>
      </c>
      <c r="D29" s="19">
        <v>0.06</v>
      </c>
      <c r="E29" s="17" t="s">
        <v>975</v>
      </c>
      <c r="F29" s="20">
        <v>0.01</v>
      </c>
      <c r="G29" s="19">
        <v>0.01</v>
      </c>
      <c r="H29" s="21">
        <v>0.01</v>
      </c>
      <c r="I29" s="17" t="s">
        <v>974</v>
      </c>
      <c r="J29" s="21">
        <v>0.02</v>
      </c>
      <c r="K29" s="21">
        <v>0.01</v>
      </c>
      <c r="L29" s="20">
        <v>0.02</v>
      </c>
      <c r="M29" s="19">
        <v>0.01</v>
      </c>
      <c r="N29" s="21">
        <v>0.01</v>
      </c>
      <c r="O29" s="16" t="s">
        <v>974</v>
      </c>
      <c r="P29" s="19">
        <v>0.01</v>
      </c>
      <c r="Q29" s="21">
        <v>0.01</v>
      </c>
      <c r="R29" s="16" t="s">
        <v>974</v>
      </c>
      <c r="S29" s="19">
        <v>0.01</v>
      </c>
      <c r="T29" s="20">
        <v>0.01</v>
      </c>
      <c r="U29" s="19">
        <v>0.01</v>
      </c>
      <c r="V29" s="21">
        <v>0.01</v>
      </c>
      <c r="W29" s="21">
        <v>0.01</v>
      </c>
      <c r="X29" s="21">
        <v>0.03</v>
      </c>
      <c r="Y29" s="21">
        <v>0.02</v>
      </c>
      <c r="Z29" s="21">
        <v>0.01</v>
      </c>
      <c r="AA29" s="20">
        <v>0.02</v>
      </c>
      <c r="AB29" s="19">
        <v>0.01</v>
      </c>
      <c r="AC29" s="21">
        <v>0.02</v>
      </c>
      <c r="AD29" s="21">
        <v>0.17</v>
      </c>
      <c r="AE29" s="20">
        <v>0.79</v>
      </c>
      <c r="AF29" s="20">
        <v>0.01</v>
      </c>
      <c r="AG29" s="12"/>
    </row>
    <row r="30" spans="1:33" x14ac:dyDescent="0.35">
      <c r="A30" s="9"/>
      <c r="B30" s="13"/>
      <c r="C30" s="14"/>
      <c r="D30" s="15" t="s">
        <v>1424</v>
      </c>
      <c r="E30" s="17"/>
      <c r="F30" s="16"/>
      <c r="G30" s="15"/>
      <c r="H30" s="17"/>
      <c r="I30" s="17"/>
      <c r="J30" s="17"/>
      <c r="K30" s="17"/>
      <c r="L30" s="16"/>
      <c r="M30" s="15"/>
      <c r="N30" s="17"/>
      <c r="O30" s="16"/>
      <c r="P30" s="15"/>
      <c r="Q30" s="17"/>
      <c r="R30" s="16"/>
      <c r="S30" s="15"/>
      <c r="T30" s="16"/>
      <c r="U30" s="15"/>
      <c r="V30" s="17"/>
      <c r="W30" s="17"/>
      <c r="X30" s="17" t="s">
        <v>1421</v>
      </c>
      <c r="Y30" s="17"/>
      <c r="Z30" s="17"/>
      <c r="AA30" s="16"/>
      <c r="AB30" s="15"/>
      <c r="AC30" s="17"/>
      <c r="AD30" s="17" t="s">
        <v>1139</v>
      </c>
      <c r="AE30" s="16" t="s">
        <v>1406</v>
      </c>
      <c r="AF30" s="16"/>
      <c r="AG30" s="12"/>
    </row>
    <row r="31" spans="1:33" ht="29" x14ac:dyDescent="0.35">
      <c r="A31" s="9"/>
      <c r="B31" s="22" t="s">
        <v>3910</v>
      </c>
      <c r="C31" s="11">
        <v>2671</v>
      </c>
      <c r="D31" s="12">
        <v>51</v>
      </c>
      <c r="E31" s="6">
        <v>133</v>
      </c>
      <c r="F31" s="9">
        <v>2437</v>
      </c>
      <c r="G31" s="12">
        <v>2400</v>
      </c>
      <c r="H31" s="6">
        <v>141</v>
      </c>
      <c r="I31" s="6">
        <v>69</v>
      </c>
      <c r="J31" s="6">
        <v>97</v>
      </c>
      <c r="K31" s="6">
        <v>154</v>
      </c>
      <c r="L31" s="9">
        <v>27</v>
      </c>
      <c r="M31" s="12">
        <v>1721</v>
      </c>
      <c r="N31" s="6">
        <v>886</v>
      </c>
      <c r="O31" s="9">
        <v>46</v>
      </c>
      <c r="P31" s="12">
        <v>1796</v>
      </c>
      <c r="Q31" s="6">
        <v>781</v>
      </c>
      <c r="R31" s="9">
        <v>69</v>
      </c>
      <c r="S31" s="12">
        <v>1827</v>
      </c>
      <c r="T31" s="9">
        <v>844</v>
      </c>
      <c r="U31" s="12">
        <v>37</v>
      </c>
      <c r="V31" s="6">
        <v>319</v>
      </c>
      <c r="W31" s="6">
        <v>65</v>
      </c>
      <c r="X31" s="6">
        <v>177</v>
      </c>
      <c r="Y31" s="6">
        <v>187</v>
      </c>
      <c r="Z31" s="6">
        <v>383</v>
      </c>
      <c r="AA31" s="9">
        <v>596</v>
      </c>
      <c r="AB31" s="12">
        <v>1017</v>
      </c>
      <c r="AC31" s="6">
        <v>226</v>
      </c>
      <c r="AD31" s="6" t="s">
        <v>974</v>
      </c>
      <c r="AE31" s="9" t="s">
        <v>974</v>
      </c>
      <c r="AF31" s="9">
        <v>3036</v>
      </c>
      <c r="AG31" s="12"/>
    </row>
    <row r="32" spans="1:33" x14ac:dyDescent="0.35">
      <c r="A32" s="9"/>
      <c r="B32" s="22"/>
      <c r="C32" s="23">
        <v>0.67</v>
      </c>
      <c r="D32" s="24">
        <v>0.68</v>
      </c>
      <c r="E32" s="26">
        <v>0.64</v>
      </c>
      <c r="F32" s="25">
        <v>0.67</v>
      </c>
      <c r="G32" s="24">
        <v>0.69</v>
      </c>
      <c r="H32" s="26">
        <v>0.63</v>
      </c>
      <c r="I32" s="26">
        <v>0.48</v>
      </c>
      <c r="J32" s="26">
        <v>0.44</v>
      </c>
      <c r="K32" s="26">
        <v>0.45</v>
      </c>
      <c r="L32" s="25">
        <v>0.39</v>
      </c>
      <c r="M32" s="24">
        <v>0.69</v>
      </c>
      <c r="N32" s="26">
        <v>0.66</v>
      </c>
      <c r="O32" s="25">
        <v>0.43</v>
      </c>
      <c r="P32" s="24">
        <v>0.7</v>
      </c>
      <c r="Q32" s="26">
        <v>0.64</v>
      </c>
      <c r="R32" s="25">
        <v>0.56000000000000005</v>
      </c>
      <c r="S32" s="24">
        <v>0.67</v>
      </c>
      <c r="T32" s="25">
        <v>0.67</v>
      </c>
      <c r="U32" s="24">
        <v>0.65</v>
      </c>
      <c r="V32" s="26">
        <v>0.64</v>
      </c>
      <c r="W32" s="26">
        <v>0.65</v>
      </c>
      <c r="X32" s="26">
        <v>0.61</v>
      </c>
      <c r="Y32" s="26">
        <v>0.68</v>
      </c>
      <c r="Z32" s="26">
        <v>0.64</v>
      </c>
      <c r="AA32" s="25">
        <v>0.63</v>
      </c>
      <c r="AB32" s="24">
        <v>0.71</v>
      </c>
      <c r="AC32" s="26">
        <v>0.67</v>
      </c>
      <c r="AD32" s="6" t="s">
        <v>974</v>
      </c>
      <c r="AE32" s="9" t="s">
        <v>974</v>
      </c>
      <c r="AF32" s="25">
        <v>0.69</v>
      </c>
      <c r="AG32" s="12"/>
    </row>
    <row r="33" spans="1:33" ht="29" x14ac:dyDescent="0.35">
      <c r="A33" s="9"/>
      <c r="B33" s="22"/>
      <c r="C33" s="12" t="s">
        <v>3921</v>
      </c>
      <c r="D33" s="12"/>
      <c r="E33" s="6"/>
      <c r="F33" s="9" t="s">
        <v>1027</v>
      </c>
      <c r="G33" s="12" t="s">
        <v>1259</v>
      </c>
      <c r="H33" s="6" t="s">
        <v>2678</v>
      </c>
      <c r="I33" s="6"/>
      <c r="J33" s="6"/>
      <c r="K33" s="6"/>
      <c r="L33" s="9"/>
      <c r="M33" s="12" t="s">
        <v>972</v>
      </c>
      <c r="N33" s="6" t="s">
        <v>978</v>
      </c>
      <c r="O33" s="9"/>
      <c r="P33" s="12" t="s">
        <v>1292</v>
      </c>
      <c r="Q33" s="6"/>
      <c r="R33" s="9"/>
      <c r="S33" s="12"/>
      <c r="T33" s="9"/>
      <c r="U33" s="12"/>
      <c r="V33" s="6"/>
      <c r="W33" s="6"/>
      <c r="X33" s="6"/>
      <c r="Y33" s="6"/>
      <c r="Z33" s="6"/>
      <c r="AA33" s="9"/>
      <c r="AB33" s="12" t="s">
        <v>2048</v>
      </c>
      <c r="AC33" s="6" t="s">
        <v>1132</v>
      </c>
      <c r="AD33" s="6"/>
      <c r="AE33" s="9"/>
      <c r="AF33" s="9"/>
      <c r="AG33" s="12"/>
    </row>
    <row r="34" spans="1:33" ht="29" x14ac:dyDescent="0.35">
      <c r="A34" s="9"/>
      <c r="B34" s="13" t="s">
        <v>3912</v>
      </c>
      <c r="C34" s="14">
        <v>628</v>
      </c>
      <c r="D34" s="15">
        <v>7</v>
      </c>
      <c r="E34" s="17">
        <v>33</v>
      </c>
      <c r="F34" s="16">
        <v>563</v>
      </c>
      <c r="G34" s="15">
        <v>545</v>
      </c>
      <c r="H34" s="17">
        <v>29</v>
      </c>
      <c r="I34" s="17">
        <v>27</v>
      </c>
      <c r="J34" s="17">
        <v>26</v>
      </c>
      <c r="K34" s="17">
        <v>51</v>
      </c>
      <c r="L34" s="16">
        <v>18</v>
      </c>
      <c r="M34" s="15">
        <v>418</v>
      </c>
      <c r="N34" s="17">
        <v>184</v>
      </c>
      <c r="O34" s="16">
        <v>18</v>
      </c>
      <c r="P34" s="15">
        <v>414</v>
      </c>
      <c r="Q34" s="17">
        <v>190</v>
      </c>
      <c r="R34" s="16">
        <v>16</v>
      </c>
      <c r="S34" s="15">
        <v>434</v>
      </c>
      <c r="T34" s="16">
        <v>193</v>
      </c>
      <c r="U34" s="15">
        <v>5</v>
      </c>
      <c r="V34" s="17">
        <v>83</v>
      </c>
      <c r="W34" s="17">
        <v>14</v>
      </c>
      <c r="X34" s="17">
        <v>48</v>
      </c>
      <c r="Y34" s="17">
        <v>45</v>
      </c>
      <c r="Z34" s="17">
        <v>97</v>
      </c>
      <c r="AA34" s="16">
        <v>150</v>
      </c>
      <c r="AB34" s="15">
        <v>184</v>
      </c>
      <c r="AC34" s="17">
        <v>51</v>
      </c>
      <c r="AD34" s="17" t="s">
        <v>974</v>
      </c>
      <c r="AE34" s="16" t="s">
        <v>974</v>
      </c>
      <c r="AF34" s="16">
        <v>635</v>
      </c>
      <c r="AG34" s="12"/>
    </row>
    <row r="35" spans="1:33" x14ac:dyDescent="0.35">
      <c r="A35" s="9"/>
      <c r="B35" s="13"/>
      <c r="C35" s="18">
        <v>0.16</v>
      </c>
      <c r="D35" s="19">
        <v>0.09</v>
      </c>
      <c r="E35" s="21">
        <v>0.16</v>
      </c>
      <c r="F35" s="20">
        <v>0.16</v>
      </c>
      <c r="G35" s="19">
        <v>0.16</v>
      </c>
      <c r="H35" s="21">
        <v>0.13</v>
      </c>
      <c r="I35" s="21">
        <v>0.19</v>
      </c>
      <c r="J35" s="21">
        <v>0.12</v>
      </c>
      <c r="K35" s="21">
        <v>0.15</v>
      </c>
      <c r="L35" s="20">
        <v>0.26</v>
      </c>
      <c r="M35" s="19">
        <v>0.17</v>
      </c>
      <c r="N35" s="21">
        <v>0.14000000000000001</v>
      </c>
      <c r="O35" s="20">
        <v>0.17</v>
      </c>
      <c r="P35" s="19">
        <v>0.16</v>
      </c>
      <c r="Q35" s="21">
        <v>0.15</v>
      </c>
      <c r="R35" s="20">
        <v>0.13</v>
      </c>
      <c r="S35" s="19">
        <v>0.16</v>
      </c>
      <c r="T35" s="20">
        <v>0.15</v>
      </c>
      <c r="U35" s="19">
        <v>0.09</v>
      </c>
      <c r="V35" s="21">
        <v>0.17</v>
      </c>
      <c r="W35" s="21">
        <v>0.14000000000000001</v>
      </c>
      <c r="X35" s="21">
        <v>0.17</v>
      </c>
      <c r="Y35" s="21">
        <v>0.16</v>
      </c>
      <c r="Z35" s="21">
        <v>0.16</v>
      </c>
      <c r="AA35" s="20">
        <v>0.16</v>
      </c>
      <c r="AB35" s="19">
        <v>0.13</v>
      </c>
      <c r="AC35" s="21">
        <v>0.15</v>
      </c>
      <c r="AD35" s="17" t="s">
        <v>974</v>
      </c>
      <c r="AE35" s="16" t="s">
        <v>974</v>
      </c>
      <c r="AF35" s="20">
        <v>0.14000000000000001</v>
      </c>
      <c r="AG35" s="12"/>
    </row>
    <row r="36" spans="1:33" x14ac:dyDescent="0.35">
      <c r="A36" s="9"/>
      <c r="B36" s="13"/>
      <c r="C36" s="15" t="s">
        <v>3922</v>
      </c>
      <c r="D36" s="15"/>
      <c r="E36" s="17"/>
      <c r="F36" s="16"/>
      <c r="G36" s="15"/>
      <c r="H36" s="17"/>
      <c r="I36" s="17"/>
      <c r="J36" s="17"/>
      <c r="K36" s="17"/>
      <c r="L36" s="16" t="s">
        <v>1177</v>
      </c>
      <c r="M36" s="15" t="s">
        <v>1953</v>
      </c>
      <c r="N36" s="17"/>
      <c r="O36" s="16"/>
      <c r="P36" s="15"/>
      <c r="Q36" s="17"/>
      <c r="R36" s="16"/>
      <c r="S36" s="15"/>
      <c r="T36" s="16"/>
      <c r="U36" s="15"/>
      <c r="V36" s="17"/>
      <c r="W36" s="17"/>
      <c r="X36" s="17"/>
      <c r="Y36" s="17"/>
      <c r="Z36" s="17"/>
      <c r="AA36" s="16"/>
      <c r="AB36" s="15" t="s">
        <v>1132</v>
      </c>
      <c r="AC36" s="17" t="s">
        <v>1132</v>
      </c>
      <c r="AD36" s="17"/>
      <c r="AE36" s="16"/>
      <c r="AF36" s="16"/>
      <c r="AG36" s="12"/>
    </row>
    <row r="37" spans="1:33" ht="29" x14ac:dyDescent="0.35">
      <c r="A37" s="9"/>
      <c r="B37" s="22" t="s">
        <v>3914</v>
      </c>
      <c r="C37" s="11">
        <v>33</v>
      </c>
      <c r="D37" s="12" t="s">
        <v>975</v>
      </c>
      <c r="E37" s="6">
        <v>1</v>
      </c>
      <c r="F37" s="9">
        <v>27</v>
      </c>
      <c r="G37" s="12">
        <v>28</v>
      </c>
      <c r="H37" s="6">
        <v>1</v>
      </c>
      <c r="I37" s="6" t="s">
        <v>974</v>
      </c>
      <c r="J37" s="6" t="s">
        <v>974</v>
      </c>
      <c r="K37" s="6" t="s">
        <v>974</v>
      </c>
      <c r="L37" s="9">
        <v>5</v>
      </c>
      <c r="M37" s="12">
        <v>22</v>
      </c>
      <c r="N37" s="6">
        <v>8</v>
      </c>
      <c r="O37" s="9" t="s">
        <v>974</v>
      </c>
      <c r="P37" s="12">
        <v>21</v>
      </c>
      <c r="Q37" s="6">
        <v>6</v>
      </c>
      <c r="R37" s="9" t="s">
        <v>974</v>
      </c>
      <c r="S37" s="12">
        <v>23</v>
      </c>
      <c r="T37" s="9">
        <v>10</v>
      </c>
      <c r="U37" s="12">
        <v>2</v>
      </c>
      <c r="V37" s="6">
        <v>5</v>
      </c>
      <c r="W37" s="6">
        <v>3</v>
      </c>
      <c r="X37" s="6">
        <v>2</v>
      </c>
      <c r="Y37" s="6">
        <v>3</v>
      </c>
      <c r="Z37" s="6">
        <v>7</v>
      </c>
      <c r="AA37" s="9">
        <v>11</v>
      </c>
      <c r="AB37" s="12">
        <v>8</v>
      </c>
      <c r="AC37" s="6">
        <v>1</v>
      </c>
      <c r="AD37" s="6" t="s">
        <v>974</v>
      </c>
      <c r="AE37" s="9">
        <v>2</v>
      </c>
      <c r="AF37" s="9">
        <v>48</v>
      </c>
      <c r="AG37" s="12"/>
    </row>
    <row r="38" spans="1:33" x14ac:dyDescent="0.35">
      <c r="A38" s="9"/>
      <c r="B38" s="22"/>
      <c r="C38" s="23">
        <v>0.01</v>
      </c>
      <c r="D38" s="12" t="s">
        <v>975</v>
      </c>
      <c r="E38" s="6" t="s">
        <v>975</v>
      </c>
      <c r="F38" s="25">
        <v>0.01</v>
      </c>
      <c r="G38" s="24">
        <v>0.01</v>
      </c>
      <c r="H38" s="6" t="s">
        <v>975</v>
      </c>
      <c r="I38" s="6" t="s">
        <v>974</v>
      </c>
      <c r="J38" s="6" t="s">
        <v>974</v>
      </c>
      <c r="K38" s="6" t="s">
        <v>974</v>
      </c>
      <c r="L38" s="25">
        <v>7.0000000000000007E-2</v>
      </c>
      <c r="M38" s="24">
        <v>0.01</v>
      </c>
      <c r="N38" s="26">
        <v>0.01</v>
      </c>
      <c r="O38" s="9" t="s">
        <v>974</v>
      </c>
      <c r="P38" s="24">
        <v>0.01</v>
      </c>
      <c r="Q38" s="6" t="s">
        <v>975</v>
      </c>
      <c r="R38" s="9" t="s">
        <v>974</v>
      </c>
      <c r="S38" s="24">
        <v>0.01</v>
      </c>
      <c r="T38" s="25">
        <v>0.01</v>
      </c>
      <c r="U38" s="24">
        <v>0.03</v>
      </c>
      <c r="V38" s="26">
        <v>0.01</v>
      </c>
      <c r="W38" s="26">
        <v>0.03</v>
      </c>
      <c r="X38" s="26">
        <v>0.01</v>
      </c>
      <c r="Y38" s="26">
        <v>0.01</v>
      </c>
      <c r="Z38" s="26">
        <v>0.01</v>
      </c>
      <c r="AA38" s="25">
        <v>0.01</v>
      </c>
      <c r="AB38" s="24">
        <v>0.01</v>
      </c>
      <c r="AC38" s="6" t="s">
        <v>975</v>
      </c>
      <c r="AD38" s="6" t="s">
        <v>974</v>
      </c>
      <c r="AE38" s="25">
        <v>7.0000000000000007E-2</v>
      </c>
      <c r="AF38" s="25">
        <v>0.01</v>
      </c>
      <c r="AG38" s="12"/>
    </row>
    <row r="39" spans="1:33" x14ac:dyDescent="0.35">
      <c r="A39" s="9"/>
      <c r="B39" s="22"/>
      <c r="C39" s="11"/>
      <c r="D39" s="12"/>
      <c r="E39" s="6"/>
      <c r="F39" s="9"/>
      <c r="G39" s="12"/>
      <c r="H39" s="6"/>
      <c r="I39" s="6"/>
      <c r="J39" s="6"/>
      <c r="K39" s="6"/>
      <c r="L39" s="9" t="s">
        <v>1252</v>
      </c>
      <c r="M39" s="12"/>
      <c r="N39" s="6"/>
      <c r="O39" s="9"/>
      <c r="P39" s="12"/>
      <c r="Q39" s="6"/>
      <c r="R39" s="9"/>
      <c r="S39" s="12"/>
      <c r="T39" s="9"/>
      <c r="U39" s="12"/>
      <c r="V39" s="6"/>
      <c r="W39" s="6"/>
      <c r="X39" s="6"/>
      <c r="Y39" s="6"/>
      <c r="Z39" s="6"/>
      <c r="AA39" s="9"/>
      <c r="AB39" s="12"/>
      <c r="AC39" s="6"/>
      <c r="AD39" s="6"/>
      <c r="AE39" s="9" t="s">
        <v>1139</v>
      </c>
      <c r="AF39" s="9"/>
      <c r="AG39" s="12"/>
    </row>
    <row r="40" spans="1:33" ht="29" x14ac:dyDescent="0.35">
      <c r="A40" s="9"/>
      <c r="B40" s="13" t="s">
        <v>3915</v>
      </c>
      <c r="C40" s="14">
        <v>568</v>
      </c>
      <c r="D40" s="15">
        <v>11</v>
      </c>
      <c r="E40" s="17">
        <v>38</v>
      </c>
      <c r="F40" s="16">
        <v>499</v>
      </c>
      <c r="G40" s="15">
        <v>397</v>
      </c>
      <c r="H40" s="17">
        <v>49</v>
      </c>
      <c r="I40" s="17">
        <v>48</v>
      </c>
      <c r="J40" s="17">
        <v>90</v>
      </c>
      <c r="K40" s="17">
        <v>128</v>
      </c>
      <c r="L40" s="16">
        <v>16</v>
      </c>
      <c r="M40" s="15">
        <v>266</v>
      </c>
      <c r="N40" s="17">
        <v>226</v>
      </c>
      <c r="O40" s="16">
        <v>41</v>
      </c>
      <c r="P40" s="15">
        <v>282</v>
      </c>
      <c r="Q40" s="17">
        <v>212</v>
      </c>
      <c r="R40" s="16">
        <v>37</v>
      </c>
      <c r="S40" s="15">
        <v>382</v>
      </c>
      <c r="T40" s="16">
        <v>186</v>
      </c>
      <c r="U40" s="15">
        <v>9</v>
      </c>
      <c r="V40" s="17">
        <v>61</v>
      </c>
      <c r="W40" s="17">
        <v>12</v>
      </c>
      <c r="X40" s="17">
        <v>53</v>
      </c>
      <c r="Y40" s="17">
        <v>30</v>
      </c>
      <c r="Z40" s="17">
        <v>73</v>
      </c>
      <c r="AA40" s="16">
        <v>135</v>
      </c>
      <c r="AB40" s="15">
        <v>181</v>
      </c>
      <c r="AC40" s="17">
        <v>51</v>
      </c>
      <c r="AD40" s="17" t="s">
        <v>974</v>
      </c>
      <c r="AE40" s="16" t="s">
        <v>974</v>
      </c>
      <c r="AF40" s="16">
        <v>518</v>
      </c>
      <c r="AG40" s="12"/>
    </row>
    <row r="41" spans="1:33" x14ac:dyDescent="0.35">
      <c r="A41" s="9"/>
      <c r="B41" s="13"/>
      <c r="C41" s="18">
        <v>0.14000000000000001</v>
      </c>
      <c r="D41" s="19">
        <v>0.15</v>
      </c>
      <c r="E41" s="21">
        <v>0.18</v>
      </c>
      <c r="F41" s="20">
        <v>0.14000000000000001</v>
      </c>
      <c r="G41" s="19">
        <v>0.11</v>
      </c>
      <c r="H41" s="21">
        <v>0.22</v>
      </c>
      <c r="I41" s="21">
        <v>0.33</v>
      </c>
      <c r="J41" s="21">
        <v>0.41</v>
      </c>
      <c r="K41" s="21">
        <v>0.38</v>
      </c>
      <c r="L41" s="20">
        <v>0.24</v>
      </c>
      <c r="M41" s="19">
        <v>0.11</v>
      </c>
      <c r="N41" s="21">
        <v>0.17</v>
      </c>
      <c r="O41" s="20">
        <v>0.39</v>
      </c>
      <c r="P41" s="19">
        <v>0.11</v>
      </c>
      <c r="Q41" s="21">
        <v>0.17</v>
      </c>
      <c r="R41" s="20">
        <v>0.3</v>
      </c>
      <c r="S41" s="19">
        <v>0.14000000000000001</v>
      </c>
      <c r="T41" s="20">
        <v>0.15</v>
      </c>
      <c r="U41" s="19">
        <v>0.15</v>
      </c>
      <c r="V41" s="21">
        <v>0.12</v>
      </c>
      <c r="W41" s="21">
        <v>0.12</v>
      </c>
      <c r="X41" s="21">
        <v>0.18</v>
      </c>
      <c r="Y41" s="21">
        <v>0.11</v>
      </c>
      <c r="Z41" s="21">
        <v>0.12</v>
      </c>
      <c r="AA41" s="20">
        <v>0.14000000000000001</v>
      </c>
      <c r="AB41" s="19">
        <v>0.13</v>
      </c>
      <c r="AC41" s="21">
        <v>0.15</v>
      </c>
      <c r="AD41" s="17" t="s">
        <v>974</v>
      </c>
      <c r="AE41" s="16" t="s">
        <v>974</v>
      </c>
      <c r="AF41" s="20">
        <v>0.12</v>
      </c>
      <c r="AG41" s="12"/>
    </row>
    <row r="42" spans="1:33" x14ac:dyDescent="0.35">
      <c r="A42" s="9"/>
      <c r="B42" s="13"/>
      <c r="C42" s="15" t="s">
        <v>3923</v>
      </c>
      <c r="D42" s="15"/>
      <c r="E42" s="17"/>
      <c r="F42" s="16"/>
      <c r="G42" s="15"/>
      <c r="H42" s="17" t="s">
        <v>1142</v>
      </c>
      <c r="I42" s="17" t="s">
        <v>1142</v>
      </c>
      <c r="J42" s="17" t="s">
        <v>1250</v>
      </c>
      <c r="K42" s="17" t="s">
        <v>1250</v>
      </c>
      <c r="L42" s="16" t="s">
        <v>967</v>
      </c>
      <c r="M42" s="15"/>
      <c r="N42" s="17" t="s">
        <v>1037</v>
      </c>
      <c r="O42" s="16" t="s">
        <v>1286</v>
      </c>
      <c r="P42" s="15"/>
      <c r="Q42" s="17" t="s">
        <v>1032</v>
      </c>
      <c r="R42" s="16" t="s">
        <v>968</v>
      </c>
      <c r="S42" s="15"/>
      <c r="T42" s="16"/>
      <c r="U42" s="15"/>
      <c r="V42" s="17"/>
      <c r="W42" s="17"/>
      <c r="X42" s="17"/>
      <c r="Y42" s="17"/>
      <c r="Z42" s="17"/>
      <c r="AA42" s="16" t="s">
        <v>1287</v>
      </c>
      <c r="AB42" s="15" t="s">
        <v>1132</v>
      </c>
      <c r="AC42" s="17" t="s">
        <v>1132</v>
      </c>
      <c r="AD42" s="17"/>
      <c r="AE42" s="16"/>
      <c r="AF42" s="16"/>
      <c r="AG42" s="12"/>
    </row>
    <row r="43" spans="1:33" x14ac:dyDescent="0.35">
      <c r="A43" s="9"/>
      <c r="B43" s="10" t="s">
        <v>4644</v>
      </c>
      <c r="C43" s="11"/>
      <c r="D43" s="12"/>
      <c r="E43" s="6"/>
      <c r="F43" s="9"/>
      <c r="G43" s="12"/>
      <c r="H43" s="6"/>
      <c r="I43" s="6"/>
      <c r="J43" s="6"/>
      <c r="K43" s="6"/>
      <c r="L43" s="9"/>
      <c r="M43" s="12"/>
      <c r="N43" s="6"/>
      <c r="O43" s="9"/>
      <c r="P43" s="12"/>
      <c r="Q43" s="6"/>
      <c r="R43" s="9"/>
      <c r="S43" s="12"/>
      <c r="T43" s="9"/>
      <c r="U43" s="12"/>
      <c r="V43" s="6"/>
      <c r="W43" s="6"/>
      <c r="X43" s="6"/>
      <c r="Y43" s="6"/>
      <c r="Z43" s="6"/>
      <c r="AA43" s="9"/>
      <c r="AB43" s="12"/>
      <c r="AC43" s="6"/>
      <c r="AD43" s="6"/>
      <c r="AE43" s="9"/>
      <c r="AF43" s="9"/>
      <c r="AG43" s="12"/>
    </row>
    <row r="44" spans="1:33" ht="29" x14ac:dyDescent="0.35">
      <c r="A44" s="9"/>
      <c r="B44" s="13" t="s">
        <v>3948</v>
      </c>
      <c r="C44" s="14">
        <v>192</v>
      </c>
      <c r="D44" s="15" t="s">
        <v>974</v>
      </c>
      <c r="E44" s="17">
        <v>3</v>
      </c>
      <c r="F44" s="16">
        <v>180</v>
      </c>
      <c r="G44" s="15">
        <v>184</v>
      </c>
      <c r="H44" s="17">
        <v>7</v>
      </c>
      <c r="I44" s="17" t="s">
        <v>975</v>
      </c>
      <c r="J44" s="17" t="s">
        <v>974</v>
      </c>
      <c r="K44" s="17" t="s">
        <v>975</v>
      </c>
      <c r="L44" s="16" t="s">
        <v>974</v>
      </c>
      <c r="M44" s="15">
        <v>155</v>
      </c>
      <c r="N44" s="17">
        <v>35</v>
      </c>
      <c r="O44" s="16">
        <v>1</v>
      </c>
      <c r="P44" s="15">
        <v>160</v>
      </c>
      <c r="Q44" s="17">
        <v>30</v>
      </c>
      <c r="R44" s="16">
        <v>1</v>
      </c>
      <c r="S44" s="15">
        <v>172</v>
      </c>
      <c r="T44" s="16">
        <v>20</v>
      </c>
      <c r="U44" s="15">
        <v>1</v>
      </c>
      <c r="V44" s="17">
        <v>112</v>
      </c>
      <c r="W44" s="17">
        <v>19</v>
      </c>
      <c r="X44" s="17">
        <v>7</v>
      </c>
      <c r="Y44" s="17">
        <v>10</v>
      </c>
      <c r="Z44" s="17">
        <v>131</v>
      </c>
      <c r="AA44" s="16">
        <v>139</v>
      </c>
      <c r="AB44" s="15">
        <v>52</v>
      </c>
      <c r="AC44" s="17">
        <v>14</v>
      </c>
      <c r="AD44" s="17">
        <v>5</v>
      </c>
      <c r="AE44" s="16">
        <v>6</v>
      </c>
      <c r="AF44" s="16">
        <v>250</v>
      </c>
      <c r="AG44" s="12"/>
    </row>
    <row r="45" spans="1:33" x14ac:dyDescent="0.35">
      <c r="A45" s="9"/>
      <c r="B45" s="13"/>
      <c r="C45" s="18">
        <v>0.05</v>
      </c>
      <c r="D45" s="15" t="s">
        <v>974</v>
      </c>
      <c r="E45" s="21">
        <v>0.02</v>
      </c>
      <c r="F45" s="20">
        <v>0.05</v>
      </c>
      <c r="G45" s="19">
        <v>0.05</v>
      </c>
      <c r="H45" s="21">
        <v>0.03</v>
      </c>
      <c r="I45" s="17" t="s">
        <v>975</v>
      </c>
      <c r="J45" s="17" t="s">
        <v>974</v>
      </c>
      <c r="K45" s="17" t="s">
        <v>975</v>
      </c>
      <c r="L45" s="16" t="s">
        <v>974</v>
      </c>
      <c r="M45" s="19">
        <v>0.06</v>
      </c>
      <c r="N45" s="21">
        <v>0.03</v>
      </c>
      <c r="O45" s="20">
        <v>0.01</v>
      </c>
      <c r="P45" s="19">
        <v>0.06</v>
      </c>
      <c r="Q45" s="21">
        <v>0.02</v>
      </c>
      <c r="R45" s="20">
        <v>0.01</v>
      </c>
      <c r="S45" s="19">
        <v>0.06</v>
      </c>
      <c r="T45" s="20">
        <v>0.02</v>
      </c>
      <c r="U45" s="19">
        <v>0.02</v>
      </c>
      <c r="V45" s="21">
        <v>0.23</v>
      </c>
      <c r="W45" s="21">
        <v>0.19</v>
      </c>
      <c r="X45" s="21">
        <v>0.02</v>
      </c>
      <c r="Y45" s="21">
        <v>0.04</v>
      </c>
      <c r="Z45" s="21">
        <v>0.22</v>
      </c>
      <c r="AA45" s="20">
        <v>0.15</v>
      </c>
      <c r="AB45" s="19">
        <v>0.04</v>
      </c>
      <c r="AC45" s="21">
        <v>0.04</v>
      </c>
      <c r="AD45" s="21">
        <v>0.09</v>
      </c>
      <c r="AE45" s="20">
        <v>0.18</v>
      </c>
      <c r="AF45" s="20">
        <v>0.06</v>
      </c>
      <c r="AG45" s="12"/>
    </row>
    <row r="46" spans="1:33" x14ac:dyDescent="0.35">
      <c r="A46" s="9"/>
      <c r="B46" s="13"/>
      <c r="C46" s="15" t="s">
        <v>3954</v>
      </c>
      <c r="D46" s="15"/>
      <c r="E46" s="17"/>
      <c r="F46" s="16"/>
      <c r="G46" s="15" t="s">
        <v>2116</v>
      </c>
      <c r="H46" s="17" t="s">
        <v>1343</v>
      </c>
      <c r="I46" s="17"/>
      <c r="J46" s="17"/>
      <c r="K46" s="17"/>
      <c r="L46" s="16"/>
      <c r="M46" s="15" t="s">
        <v>1953</v>
      </c>
      <c r="N46" s="17"/>
      <c r="O46" s="16"/>
      <c r="P46" s="15" t="s">
        <v>1024</v>
      </c>
      <c r="Q46" s="17"/>
      <c r="R46" s="16"/>
      <c r="S46" s="15" t="s">
        <v>2428</v>
      </c>
      <c r="T46" s="16"/>
      <c r="U46" s="15"/>
      <c r="V46" s="17" t="s">
        <v>2201</v>
      </c>
      <c r="W46" s="17" t="s">
        <v>2202</v>
      </c>
      <c r="X46" s="17"/>
      <c r="Y46" s="17"/>
      <c r="Z46" s="17" t="s">
        <v>2201</v>
      </c>
      <c r="AA46" s="16" t="s">
        <v>2202</v>
      </c>
      <c r="AB46" s="15"/>
      <c r="AC46" s="17"/>
      <c r="AD46" s="17"/>
      <c r="AE46" s="16" t="s">
        <v>1139</v>
      </c>
      <c r="AF46" s="16"/>
      <c r="AG46" s="12"/>
    </row>
    <row r="47" spans="1:33" ht="29" x14ac:dyDescent="0.35">
      <c r="A47" s="9"/>
      <c r="B47" s="22" t="s">
        <v>3949</v>
      </c>
      <c r="C47" s="11">
        <v>51</v>
      </c>
      <c r="D47" s="12" t="s">
        <v>974</v>
      </c>
      <c r="E47" s="6">
        <v>5</v>
      </c>
      <c r="F47" s="9">
        <v>43</v>
      </c>
      <c r="G47" s="12">
        <v>50</v>
      </c>
      <c r="H47" s="6" t="s">
        <v>975</v>
      </c>
      <c r="I47" s="6" t="s">
        <v>974</v>
      </c>
      <c r="J47" s="6" t="s">
        <v>974</v>
      </c>
      <c r="K47" s="6" t="s">
        <v>974</v>
      </c>
      <c r="L47" s="9">
        <v>1</v>
      </c>
      <c r="M47" s="12">
        <v>34</v>
      </c>
      <c r="N47" s="6">
        <v>17</v>
      </c>
      <c r="O47" s="9" t="s">
        <v>974</v>
      </c>
      <c r="P47" s="12">
        <v>38</v>
      </c>
      <c r="Q47" s="6">
        <v>12</v>
      </c>
      <c r="R47" s="9">
        <v>1</v>
      </c>
      <c r="S47" s="12">
        <v>35</v>
      </c>
      <c r="T47" s="9">
        <v>16</v>
      </c>
      <c r="U47" s="12">
        <v>2</v>
      </c>
      <c r="V47" s="6">
        <v>2</v>
      </c>
      <c r="W47" s="6">
        <v>7</v>
      </c>
      <c r="X47" s="6">
        <v>4</v>
      </c>
      <c r="Y47" s="6">
        <v>4</v>
      </c>
      <c r="Z47" s="6">
        <v>9</v>
      </c>
      <c r="AA47" s="9">
        <v>16</v>
      </c>
      <c r="AB47" s="12">
        <v>35</v>
      </c>
      <c r="AC47" s="6">
        <v>1</v>
      </c>
      <c r="AD47" s="6">
        <v>1</v>
      </c>
      <c r="AE47" s="9" t="s">
        <v>974</v>
      </c>
      <c r="AF47" s="9">
        <v>57</v>
      </c>
      <c r="AG47" s="12"/>
    </row>
    <row r="48" spans="1:33" x14ac:dyDescent="0.35">
      <c r="A48" s="9"/>
      <c r="B48" s="22"/>
      <c r="C48" s="23">
        <v>0.01</v>
      </c>
      <c r="D48" s="12" t="s">
        <v>974</v>
      </c>
      <c r="E48" s="26">
        <v>0.03</v>
      </c>
      <c r="F48" s="25">
        <v>0.01</v>
      </c>
      <c r="G48" s="24">
        <v>0.01</v>
      </c>
      <c r="H48" s="6" t="s">
        <v>975</v>
      </c>
      <c r="I48" s="6" t="s">
        <v>974</v>
      </c>
      <c r="J48" s="6" t="s">
        <v>974</v>
      </c>
      <c r="K48" s="6" t="s">
        <v>974</v>
      </c>
      <c r="L48" s="25">
        <v>0.02</v>
      </c>
      <c r="M48" s="24">
        <v>0.01</v>
      </c>
      <c r="N48" s="26">
        <v>0.01</v>
      </c>
      <c r="O48" s="9" t="s">
        <v>974</v>
      </c>
      <c r="P48" s="24">
        <v>0.01</v>
      </c>
      <c r="Q48" s="26">
        <v>0.01</v>
      </c>
      <c r="R48" s="25">
        <v>0.01</v>
      </c>
      <c r="S48" s="24">
        <v>0.01</v>
      </c>
      <c r="T48" s="25">
        <v>0.01</v>
      </c>
      <c r="U48" s="24">
        <v>0.04</v>
      </c>
      <c r="V48" s="6" t="s">
        <v>975</v>
      </c>
      <c r="W48" s="26">
        <v>7.0000000000000007E-2</v>
      </c>
      <c r="X48" s="26">
        <v>0.01</v>
      </c>
      <c r="Y48" s="26">
        <v>0.01</v>
      </c>
      <c r="Z48" s="26">
        <v>0.02</v>
      </c>
      <c r="AA48" s="25">
        <v>0.02</v>
      </c>
      <c r="AB48" s="24">
        <v>0.02</v>
      </c>
      <c r="AC48" s="6" t="s">
        <v>975</v>
      </c>
      <c r="AD48" s="26">
        <v>0.02</v>
      </c>
      <c r="AE48" s="9" t="s">
        <v>974</v>
      </c>
      <c r="AF48" s="25">
        <v>0.01</v>
      </c>
      <c r="AG48" s="12"/>
    </row>
    <row r="49" spans="1:33" ht="29" x14ac:dyDescent="0.35">
      <c r="A49" s="9"/>
      <c r="B49" s="22"/>
      <c r="C49" s="11"/>
      <c r="D49" s="12"/>
      <c r="E49" s="6"/>
      <c r="F49" s="9"/>
      <c r="G49" s="12" t="s">
        <v>1027</v>
      </c>
      <c r="H49" s="6"/>
      <c r="I49" s="6"/>
      <c r="J49" s="6"/>
      <c r="K49" s="6"/>
      <c r="L49" s="9"/>
      <c r="M49" s="12"/>
      <c r="N49" s="6"/>
      <c r="O49" s="9"/>
      <c r="P49" s="12"/>
      <c r="Q49" s="6"/>
      <c r="R49" s="9"/>
      <c r="S49" s="12"/>
      <c r="T49" s="9"/>
      <c r="U49" s="12" t="s">
        <v>1033</v>
      </c>
      <c r="V49" s="6"/>
      <c r="W49" s="6" t="s">
        <v>1954</v>
      </c>
      <c r="X49" s="6"/>
      <c r="Y49" s="6"/>
      <c r="Z49" s="6" t="s">
        <v>1033</v>
      </c>
      <c r="AA49" s="9" t="s">
        <v>1033</v>
      </c>
      <c r="AB49" s="12" t="s">
        <v>1198</v>
      </c>
      <c r="AC49" s="6"/>
      <c r="AD49" s="6"/>
      <c r="AE49" s="9"/>
      <c r="AF49" s="9"/>
      <c r="AG49" s="12"/>
    </row>
    <row r="50" spans="1:33" ht="29" x14ac:dyDescent="0.35">
      <c r="A50" s="9"/>
      <c r="B50" s="13" t="s">
        <v>3950</v>
      </c>
      <c r="C50" s="14">
        <v>243</v>
      </c>
      <c r="D50" s="15" t="s">
        <v>974</v>
      </c>
      <c r="E50" s="17">
        <v>9</v>
      </c>
      <c r="F50" s="16">
        <v>223</v>
      </c>
      <c r="G50" s="15">
        <v>234</v>
      </c>
      <c r="H50" s="17">
        <v>8</v>
      </c>
      <c r="I50" s="17" t="s">
        <v>975</v>
      </c>
      <c r="J50" s="17" t="s">
        <v>974</v>
      </c>
      <c r="K50" s="17" t="s">
        <v>975</v>
      </c>
      <c r="L50" s="16">
        <v>1</v>
      </c>
      <c r="M50" s="15">
        <v>189</v>
      </c>
      <c r="N50" s="17">
        <v>51</v>
      </c>
      <c r="O50" s="16">
        <v>1</v>
      </c>
      <c r="P50" s="15">
        <v>198</v>
      </c>
      <c r="Q50" s="17">
        <v>42</v>
      </c>
      <c r="R50" s="16">
        <v>2</v>
      </c>
      <c r="S50" s="15">
        <v>207</v>
      </c>
      <c r="T50" s="16">
        <v>36</v>
      </c>
      <c r="U50" s="15">
        <v>4</v>
      </c>
      <c r="V50" s="17">
        <v>115</v>
      </c>
      <c r="W50" s="17">
        <v>26</v>
      </c>
      <c r="X50" s="17">
        <v>11</v>
      </c>
      <c r="Y50" s="17">
        <v>14</v>
      </c>
      <c r="Z50" s="17">
        <v>140</v>
      </c>
      <c r="AA50" s="16">
        <v>155</v>
      </c>
      <c r="AB50" s="15">
        <v>86</v>
      </c>
      <c r="AC50" s="17">
        <v>15</v>
      </c>
      <c r="AD50" s="17">
        <v>6</v>
      </c>
      <c r="AE50" s="16">
        <v>6</v>
      </c>
      <c r="AF50" s="16">
        <v>307</v>
      </c>
      <c r="AG50" s="12"/>
    </row>
    <row r="51" spans="1:33" x14ac:dyDescent="0.35">
      <c r="A51" s="9"/>
      <c r="B51" s="13"/>
      <c r="C51" s="18">
        <v>0.06</v>
      </c>
      <c r="D51" s="15" t="s">
        <v>974</v>
      </c>
      <c r="E51" s="21">
        <v>0.04</v>
      </c>
      <c r="F51" s="20">
        <v>0.06</v>
      </c>
      <c r="G51" s="19">
        <v>7.0000000000000007E-2</v>
      </c>
      <c r="H51" s="21">
        <v>0.04</v>
      </c>
      <c r="I51" s="17" t="s">
        <v>975</v>
      </c>
      <c r="J51" s="17" t="s">
        <v>974</v>
      </c>
      <c r="K51" s="17" t="s">
        <v>975</v>
      </c>
      <c r="L51" s="20">
        <v>0.02</v>
      </c>
      <c r="M51" s="19">
        <v>0.08</v>
      </c>
      <c r="N51" s="21">
        <v>0.04</v>
      </c>
      <c r="O51" s="20">
        <v>0.01</v>
      </c>
      <c r="P51" s="19">
        <v>0.08</v>
      </c>
      <c r="Q51" s="21">
        <v>0.03</v>
      </c>
      <c r="R51" s="20">
        <v>0.02</v>
      </c>
      <c r="S51" s="19">
        <v>0.08</v>
      </c>
      <c r="T51" s="20">
        <v>0.03</v>
      </c>
      <c r="U51" s="19">
        <v>0.06</v>
      </c>
      <c r="V51" s="21">
        <v>0.23</v>
      </c>
      <c r="W51" s="21">
        <v>0.26</v>
      </c>
      <c r="X51" s="21">
        <v>0.04</v>
      </c>
      <c r="Y51" s="21">
        <v>0.05</v>
      </c>
      <c r="Z51" s="21">
        <v>0.24</v>
      </c>
      <c r="AA51" s="20">
        <v>0.16</v>
      </c>
      <c r="AB51" s="19">
        <v>0.06</v>
      </c>
      <c r="AC51" s="21">
        <v>0.04</v>
      </c>
      <c r="AD51" s="21">
        <v>0.11</v>
      </c>
      <c r="AE51" s="20">
        <v>0.18</v>
      </c>
      <c r="AF51" s="20">
        <v>7.0000000000000007E-2</v>
      </c>
      <c r="AG51" s="12"/>
    </row>
    <row r="52" spans="1:33" x14ac:dyDescent="0.35">
      <c r="A52" s="9"/>
      <c r="B52" s="13"/>
      <c r="C52" s="15" t="s">
        <v>3955</v>
      </c>
      <c r="D52" s="15"/>
      <c r="E52" s="17"/>
      <c r="F52" s="16"/>
      <c r="G52" s="15" t="s">
        <v>1290</v>
      </c>
      <c r="H52" s="17" t="s">
        <v>1343</v>
      </c>
      <c r="I52" s="17"/>
      <c r="J52" s="17"/>
      <c r="K52" s="17"/>
      <c r="L52" s="16"/>
      <c r="M52" s="15" t="s">
        <v>1291</v>
      </c>
      <c r="N52" s="17"/>
      <c r="O52" s="16"/>
      <c r="P52" s="15" t="s">
        <v>1024</v>
      </c>
      <c r="Q52" s="17"/>
      <c r="R52" s="16"/>
      <c r="S52" s="15" t="s">
        <v>1081</v>
      </c>
      <c r="T52" s="16"/>
      <c r="U52" s="15"/>
      <c r="V52" s="17" t="s">
        <v>2201</v>
      </c>
      <c r="W52" s="17" t="s">
        <v>2201</v>
      </c>
      <c r="X52" s="17"/>
      <c r="Y52" s="17"/>
      <c r="Z52" s="17" t="s">
        <v>2201</v>
      </c>
      <c r="AA52" s="16" t="s">
        <v>1827</v>
      </c>
      <c r="AB52" s="15"/>
      <c r="AC52" s="17"/>
      <c r="AD52" s="17"/>
      <c r="AE52" s="16" t="s">
        <v>1139</v>
      </c>
      <c r="AF52" s="16"/>
      <c r="AG52" s="12"/>
    </row>
    <row r="53" spans="1:33" ht="29" x14ac:dyDescent="0.35">
      <c r="A53" s="9"/>
      <c r="B53" s="22" t="s">
        <v>3951</v>
      </c>
      <c r="C53" s="11">
        <v>4</v>
      </c>
      <c r="D53" s="12" t="s">
        <v>974</v>
      </c>
      <c r="E53" s="6" t="s">
        <v>974</v>
      </c>
      <c r="F53" s="9">
        <v>4</v>
      </c>
      <c r="G53" s="12">
        <v>4</v>
      </c>
      <c r="H53" s="6" t="s">
        <v>974</v>
      </c>
      <c r="I53" s="6" t="s">
        <v>974</v>
      </c>
      <c r="J53" s="6" t="s">
        <v>974</v>
      </c>
      <c r="K53" s="6" t="s">
        <v>974</v>
      </c>
      <c r="L53" s="9" t="s">
        <v>974</v>
      </c>
      <c r="M53" s="12">
        <v>4</v>
      </c>
      <c r="N53" s="6" t="s">
        <v>974</v>
      </c>
      <c r="O53" s="9" t="s">
        <v>974</v>
      </c>
      <c r="P53" s="12">
        <v>4</v>
      </c>
      <c r="Q53" s="6" t="s">
        <v>974</v>
      </c>
      <c r="R53" s="9" t="s">
        <v>974</v>
      </c>
      <c r="S53" s="12">
        <v>4</v>
      </c>
      <c r="T53" s="9">
        <v>1</v>
      </c>
      <c r="U53" s="12" t="s">
        <v>974</v>
      </c>
      <c r="V53" s="6">
        <v>1</v>
      </c>
      <c r="W53" s="6" t="s">
        <v>974</v>
      </c>
      <c r="X53" s="6">
        <v>2</v>
      </c>
      <c r="Y53" s="6" t="s">
        <v>974</v>
      </c>
      <c r="Z53" s="6">
        <v>1</v>
      </c>
      <c r="AA53" s="9">
        <v>3</v>
      </c>
      <c r="AB53" s="12">
        <v>1</v>
      </c>
      <c r="AC53" s="6" t="s">
        <v>974</v>
      </c>
      <c r="AD53" s="6" t="s">
        <v>974</v>
      </c>
      <c r="AE53" s="9" t="s">
        <v>974</v>
      </c>
      <c r="AF53" s="9">
        <v>5</v>
      </c>
      <c r="AG53" s="12"/>
    </row>
    <row r="54" spans="1:33" x14ac:dyDescent="0.35">
      <c r="A54" s="9"/>
      <c r="B54" s="22"/>
      <c r="C54" s="11" t="s">
        <v>975</v>
      </c>
      <c r="D54" s="12" t="s">
        <v>974</v>
      </c>
      <c r="E54" s="6" t="s">
        <v>974</v>
      </c>
      <c r="F54" s="9" t="s">
        <v>975</v>
      </c>
      <c r="G54" s="12" t="s">
        <v>975</v>
      </c>
      <c r="H54" s="6" t="s">
        <v>974</v>
      </c>
      <c r="I54" s="6" t="s">
        <v>974</v>
      </c>
      <c r="J54" s="6" t="s">
        <v>974</v>
      </c>
      <c r="K54" s="6" t="s">
        <v>974</v>
      </c>
      <c r="L54" s="9" t="s">
        <v>974</v>
      </c>
      <c r="M54" s="12" t="s">
        <v>975</v>
      </c>
      <c r="N54" s="6" t="s">
        <v>974</v>
      </c>
      <c r="O54" s="9" t="s">
        <v>974</v>
      </c>
      <c r="P54" s="12" t="s">
        <v>975</v>
      </c>
      <c r="Q54" s="6" t="s">
        <v>974</v>
      </c>
      <c r="R54" s="9" t="s">
        <v>974</v>
      </c>
      <c r="S54" s="12" t="s">
        <v>975</v>
      </c>
      <c r="T54" s="9" t="s">
        <v>975</v>
      </c>
      <c r="U54" s="12" t="s">
        <v>974</v>
      </c>
      <c r="V54" s="6" t="s">
        <v>975</v>
      </c>
      <c r="W54" s="6" t="s">
        <v>974</v>
      </c>
      <c r="X54" s="26">
        <v>0.01</v>
      </c>
      <c r="Y54" s="6" t="s">
        <v>974</v>
      </c>
      <c r="Z54" s="6" t="s">
        <v>975</v>
      </c>
      <c r="AA54" s="9" t="s">
        <v>975</v>
      </c>
      <c r="AB54" s="12" t="s">
        <v>975</v>
      </c>
      <c r="AC54" s="6" t="s">
        <v>974</v>
      </c>
      <c r="AD54" s="6" t="s">
        <v>974</v>
      </c>
      <c r="AE54" s="9" t="s">
        <v>974</v>
      </c>
      <c r="AF54" s="9" t="s">
        <v>975</v>
      </c>
      <c r="AG54" s="12"/>
    </row>
    <row r="55" spans="1:33" x14ac:dyDescent="0.35">
      <c r="A55" s="9"/>
      <c r="B55" s="22"/>
      <c r="C55" s="11"/>
      <c r="D55" s="12"/>
      <c r="E55" s="6"/>
      <c r="F55" s="9"/>
      <c r="G55" s="12"/>
      <c r="H55" s="6"/>
      <c r="I55" s="6"/>
      <c r="J55" s="6"/>
      <c r="K55" s="6"/>
      <c r="L55" s="9"/>
      <c r="M55" s="12"/>
      <c r="N55" s="6"/>
      <c r="O55" s="9"/>
      <c r="P55" s="12"/>
      <c r="Q55" s="6"/>
      <c r="R55" s="9"/>
      <c r="S55" s="12"/>
      <c r="T55" s="9"/>
      <c r="U55" s="12"/>
      <c r="V55" s="6"/>
      <c r="W55" s="6"/>
      <c r="X55" s="6"/>
      <c r="Y55" s="6"/>
      <c r="Z55" s="6"/>
      <c r="AA55" s="9"/>
      <c r="AB55" s="12"/>
      <c r="AC55" s="6"/>
      <c r="AD55" s="6"/>
      <c r="AE55" s="9"/>
      <c r="AF55" s="9"/>
      <c r="AG55" s="12"/>
    </row>
    <row r="56" spans="1:33" ht="29" x14ac:dyDescent="0.35">
      <c r="A56" s="9"/>
      <c r="B56" s="13" t="s">
        <v>3910</v>
      </c>
      <c r="C56" s="14">
        <v>2771</v>
      </c>
      <c r="D56" s="15">
        <v>61</v>
      </c>
      <c r="E56" s="17">
        <v>141</v>
      </c>
      <c r="F56" s="16">
        <v>2516</v>
      </c>
      <c r="G56" s="15">
        <v>2453</v>
      </c>
      <c r="H56" s="17">
        <v>142</v>
      </c>
      <c r="I56" s="17">
        <v>70</v>
      </c>
      <c r="J56" s="17">
        <v>135</v>
      </c>
      <c r="K56" s="17">
        <v>193</v>
      </c>
      <c r="L56" s="16">
        <v>33</v>
      </c>
      <c r="M56" s="15">
        <v>1730</v>
      </c>
      <c r="N56" s="17">
        <v>957</v>
      </c>
      <c r="O56" s="16">
        <v>67</v>
      </c>
      <c r="P56" s="15">
        <v>1797</v>
      </c>
      <c r="Q56" s="17">
        <v>863</v>
      </c>
      <c r="R56" s="16">
        <v>84</v>
      </c>
      <c r="S56" s="15">
        <v>1893</v>
      </c>
      <c r="T56" s="16">
        <v>878</v>
      </c>
      <c r="U56" s="15">
        <v>40</v>
      </c>
      <c r="V56" s="17">
        <v>281</v>
      </c>
      <c r="W56" s="17">
        <v>60</v>
      </c>
      <c r="X56" s="17">
        <v>202</v>
      </c>
      <c r="Y56" s="17">
        <v>202</v>
      </c>
      <c r="Z56" s="17">
        <v>341</v>
      </c>
      <c r="AA56" s="16">
        <v>582</v>
      </c>
      <c r="AB56" s="15">
        <v>1055</v>
      </c>
      <c r="AC56" s="17">
        <v>254</v>
      </c>
      <c r="AD56" s="17">
        <v>40</v>
      </c>
      <c r="AE56" s="16">
        <v>19</v>
      </c>
      <c r="AF56" s="16">
        <v>3001</v>
      </c>
      <c r="AG56" s="12"/>
    </row>
    <row r="57" spans="1:33" x14ac:dyDescent="0.35">
      <c r="A57" s="9"/>
      <c r="B57" s="13"/>
      <c r="C57" s="18">
        <v>0.69</v>
      </c>
      <c r="D57" s="19">
        <v>0.8</v>
      </c>
      <c r="E57" s="21">
        <v>0.69</v>
      </c>
      <c r="F57" s="20">
        <v>0.7</v>
      </c>
      <c r="G57" s="19">
        <v>0.71</v>
      </c>
      <c r="H57" s="21">
        <v>0.64</v>
      </c>
      <c r="I57" s="21">
        <v>0.48</v>
      </c>
      <c r="J57" s="21">
        <v>0.61</v>
      </c>
      <c r="K57" s="21">
        <v>0.56999999999999995</v>
      </c>
      <c r="L57" s="20">
        <v>0.48</v>
      </c>
      <c r="M57" s="19">
        <v>0.7</v>
      </c>
      <c r="N57" s="21">
        <v>0.71</v>
      </c>
      <c r="O57" s="20">
        <v>0.63</v>
      </c>
      <c r="P57" s="19">
        <v>0.7</v>
      </c>
      <c r="Q57" s="21">
        <v>0.71</v>
      </c>
      <c r="R57" s="20">
        <v>0.68</v>
      </c>
      <c r="S57" s="19">
        <v>0.69</v>
      </c>
      <c r="T57" s="20">
        <v>0.7</v>
      </c>
      <c r="U57" s="19">
        <v>0.71</v>
      </c>
      <c r="V57" s="21">
        <v>0.56999999999999995</v>
      </c>
      <c r="W57" s="21">
        <v>0.6</v>
      </c>
      <c r="X57" s="21">
        <v>0.7</v>
      </c>
      <c r="Y57" s="21">
        <v>0.73</v>
      </c>
      <c r="Z57" s="21">
        <v>0.56999999999999995</v>
      </c>
      <c r="AA57" s="20">
        <v>0.62</v>
      </c>
      <c r="AB57" s="19">
        <v>0.74</v>
      </c>
      <c r="AC57" s="21">
        <v>0.75</v>
      </c>
      <c r="AD57" s="21">
        <v>0.71</v>
      </c>
      <c r="AE57" s="20">
        <v>0.55000000000000004</v>
      </c>
      <c r="AF57" s="20">
        <v>0.68</v>
      </c>
      <c r="AG57" s="12"/>
    </row>
    <row r="58" spans="1:33" ht="29" x14ac:dyDescent="0.35">
      <c r="A58" s="9"/>
      <c r="B58" s="13"/>
      <c r="C58" s="15" t="s">
        <v>3956</v>
      </c>
      <c r="D58" s="15"/>
      <c r="E58" s="17"/>
      <c r="F58" s="16"/>
      <c r="G58" s="15" t="s">
        <v>1259</v>
      </c>
      <c r="H58" s="17" t="s">
        <v>1243</v>
      </c>
      <c r="I58" s="17"/>
      <c r="J58" s="17"/>
      <c r="K58" s="17"/>
      <c r="L58" s="16"/>
      <c r="M58" s="15"/>
      <c r="N58" s="17"/>
      <c r="O58" s="16"/>
      <c r="P58" s="15"/>
      <c r="Q58" s="17"/>
      <c r="R58" s="16"/>
      <c r="S58" s="15" t="s">
        <v>1963</v>
      </c>
      <c r="T58" s="16" t="s">
        <v>1963</v>
      </c>
      <c r="U58" s="15"/>
      <c r="V58" s="17"/>
      <c r="W58" s="17"/>
      <c r="X58" s="17" t="s">
        <v>1963</v>
      </c>
      <c r="Y58" s="17" t="s">
        <v>2046</v>
      </c>
      <c r="Z58" s="17"/>
      <c r="AA58" s="16" t="s">
        <v>1624</v>
      </c>
      <c r="AB58" s="15" t="s">
        <v>2681</v>
      </c>
      <c r="AC58" s="17" t="s">
        <v>2681</v>
      </c>
      <c r="AD58" s="17"/>
      <c r="AE58" s="16"/>
      <c r="AF58" s="16"/>
      <c r="AG58" s="12"/>
    </row>
    <row r="59" spans="1:33" ht="29" x14ac:dyDescent="0.35">
      <c r="A59" s="9"/>
      <c r="B59" s="22" t="s">
        <v>3912</v>
      </c>
      <c r="C59" s="11">
        <v>528</v>
      </c>
      <c r="D59" s="12">
        <v>10</v>
      </c>
      <c r="E59" s="6">
        <v>24</v>
      </c>
      <c r="F59" s="9">
        <v>477</v>
      </c>
      <c r="G59" s="12">
        <v>445</v>
      </c>
      <c r="H59" s="6">
        <v>29</v>
      </c>
      <c r="I59" s="6">
        <v>24</v>
      </c>
      <c r="J59" s="6">
        <v>32</v>
      </c>
      <c r="K59" s="6">
        <v>51</v>
      </c>
      <c r="L59" s="9">
        <v>17</v>
      </c>
      <c r="M59" s="12">
        <v>324</v>
      </c>
      <c r="N59" s="6">
        <v>175</v>
      </c>
      <c r="O59" s="9">
        <v>9</v>
      </c>
      <c r="P59" s="12">
        <v>341</v>
      </c>
      <c r="Q59" s="6">
        <v>154</v>
      </c>
      <c r="R59" s="9">
        <v>14</v>
      </c>
      <c r="S59" s="12">
        <v>339</v>
      </c>
      <c r="T59" s="9">
        <v>189</v>
      </c>
      <c r="U59" s="12">
        <v>7</v>
      </c>
      <c r="V59" s="6">
        <v>34</v>
      </c>
      <c r="W59" s="6">
        <v>7</v>
      </c>
      <c r="X59" s="6">
        <v>34</v>
      </c>
      <c r="Y59" s="6">
        <v>29</v>
      </c>
      <c r="Z59" s="6">
        <v>41</v>
      </c>
      <c r="AA59" s="9">
        <v>82</v>
      </c>
      <c r="AB59" s="12">
        <v>148</v>
      </c>
      <c r="AC59" s="6">
        <v>38</v>
      </c>
      <c r="AD59" s="6">
        <v>6</v>
      </c>
      <c r="AE59" s="9">
        <v>4</v>
      </c>
      <c r="AF59" s="9">
        <v>569</v>
      </c>
      <c r="AG59" s="12"/>
    </row>
    <row r="60" spans="1:33" x14ac:dyDescent="0.35">
      <c r="A60" s="9"/>
      <c r="B60" s="22"/>
      <c r="C60" s="23">
        <v>0.13</v>
      </c>
      <c r="D60" s="24">
        <v>0.13</v>
      </c>
      <c r="E60" s="26">
        <v>0.11</v>
      </c>
      <c r="F60" s="25">
        <v>0.13</v>
      </c>
      <c r="G60" s="24">
        <v>0.13</v>
      </c>
      <c r="H60" s="26">
        <v>0.13</v>
      </c>
      <c r="I60" s="26">
        <v>0.16</v>
      </c>
      <c r="J60" s="26">
        <v>0.15</v>
      </c>
      <c r="K60" s="26">
        <v>0.15</v>
      </c>
      <c r="L60" s="25">
        <v>0.25</v>
      </c>
      <c r="M60" s="24">
        <v>0.13</v>
      </c>
      <c r="N60" s="26">
        <v>0.13</v>
      </c>
      <c r="O60" s="25">
        <v>0.08</v>
      </c>
      <c r="P60" s="24">
        <v>0.13</v>
      </c>
      <c r="Q60" s="26">
        <v>0.13</v>
      </c>
      <c r="R60" s="25">
        <v>0.11</v>
      </c>
      <c r="S60" s="24">
        <v>0.12</v>
      </c>
      <c r="T60" s="25">
        <v>0.15</v>
      </c>
      <c r="U60" s="24">
        <v>0.12</v>
      </c>
      <c r="V60" s="26">
        <v>7.0000000000000007E-2</v>
      </c>
      <c r="W60" s="26">
        <v>7.0000000000000007E-2</v>
      </c>
      <c r="X60" s="26">
        <v>0.12</v>
      </c>
      <c r="Y60" s="26">
        <v>0.11</v>
      </c>
      <c r="Z60" s="26">
        <v>7.0000000000000007E-2</v>
      </c>
      <c r="AA60" s="25">
        <v>0.09</v>
      </c>
      <c r="AB60" s="24">
        <v>0.1</v>
      </c>
      <c r="AC60" s="26">
        <v>0.11</v>
      </c>
      <c r="AD60" s="26">
        <v>0.11</v>
      </c>
      <c r="AE60" s="25">
        <v>0.13</v>
      </c>
      <c r="AF60" s="25">
        <v>0.13</v>
      </c>
      <c r="AG60" s="12"/>
    </row>
    <row r="61" spans="1:33" x14ac:dyDescent="0.35">
      <c r="A61" s="9"/>
      <c r="B61" s="22"/>
      <c r="C61" s="12" t="s">
        <v>3957</v>
      </c>
      <c r="D61" s="12"/>
      <c r="E61" s="6"/>
      <c r="F61" s="9"/>
      <c r="G61" s="12"/>
      <c r="H61" s="6"/>
      <c r="I61" s="6"/>
      <c r="J61" s="6"/>
      <c r="K61" s="6"/>
      <c r="L61" s="9" t="s">
        <v>1142</v>
      </c>
      <c r="M61" s="12"/>
      <c r="N61" s="6"/>
      <c r="O61" s="9"/>
      <c r="P61" s="12"/>
      <c r="Q61" s="6"/>
      <c r="R61" s="9"/>
      <c r="S61" s="12" t="s">
        <v>1963</v>
      </c>
      <c r="T61" s="9" t="s">
        <v>1963</v>
      </c>
      <c r="U61" s="12"/>
      <c r="V61" s="6"/>
      <c r="W61" s="6"/>
      <c r="X61" s="6" t="s">
        <v>1287</v>
      </c>
      <c r="Y61" s="6"/>
      <c r="Z61" s="6"/>
      <c r="AA61" s="9" t="s">
        <v>1624</v>
      </c>
      <c r="AB61" s="12"/>
      <c r="AC61" s="6"/>
      <c r="AD61" s="6"/>
      <c r="AE61" s="9"/>
      <c r="AF61" s="9"/>
      <c r="AG61" s="12"/>
    </row>
    <row r="62" spans="1:33" ht="29" x14ac:dyDescent="0.35">
      <c r="A62" s="9"/>
      <c r="B62" s="13" t="s">
        <v>3914</v>
      </c>
      <c r="C62" s="14">
        <v>58</v>
      </c>
      <c r="D62" s="15" t="s">
        <v>974</v>
      </c>
      <c r="E62" s="17">
        <v>2</v>
      </c>
      <c r="F62" s="16">
        <v>52</v>
      </c>
      <c r="G62" s="15">
        <v>54</v>
      </c>
      <c r="H62" s="17">
        <v>2</v>
      </c>
      <c r="I62" s="17">
        <v>2</v>
      </c>
      <c r="J62" s="17" t="s">
        <v>975</v>
      </c>
      <c r="K62" s="17">
        <v>2</v>
      </c>
      <c r="L62" s="16">
        <v>2</v>
      </c>
      <c r="M62" s="15">
        <v>43</v>
      </c>
      <c r="N62" s="17">
        <v>9</v>
      </c>
      <c r="O62" s="16">
        <v>2</v>
      </c>
      <c r="P62" s="15">
        <v>44</v>
      </c>
      <c r="Q62" s="17">
        <v>11</v>
      </c>
      <c r="R62" s="16">
        <v>1</v>
      </c>
      <c r="S62" s="15">
        <v>41</v>
      </c>
      <c r="T62" s="16">
        <v>17</v>
      </c>
      <c r="U62" s="15" t="s">
        <v>974</v>
      </c>
      <c r="V62" s="17">
        <v>12</v>
      </c>
      <c r="W62" s="17">
        <v>3</v>
      </c>
      <c r="X62" s="17">
        <v>4</v>
      </c>
      <c r="Y62" s="17">
        <v>3</v>
      </c>
      <c r="Z62" s="17">
        <v>15</v>
      </c>
      <c r="AA62" s="16">
        <v>19</v>
      </c>
      <c r="AB62" s="15">
        <v>12</v>
      </c>
      <c r="AC62" s="17">
        <v>1</v>
      </c>
      <c r="AD62" s="17">
        <v>1</v>
      </c>
      <c r="AE62" s="16">
        <v>2</v>
      </c>
      <c r="AF62" s="16">
        <v>86</v>
      </c>
      <c r="AG62" s="12"/>
    </row>
    <row r="63" spans="1:33" x14ac:dyDescent="0.35">
      <c r="A63" s="9"/>
      <c r="B63" s="13"/>
      <c r="C63" s="18">
        <v>0.01</v>
      </c>
      <c r="D63" s="15" t="s">
        <v>974</v>
      </c>
      <c r="E63" s="21">
        <v>0.01</v>
      </c>
      <c r="F63" s="20">
        <v>0.01</v>
      </c>
      <c r="G63" s="19">
        <v>0.02</v>
      </c>
      <c r="H63" s="21">
        <v>0.01</v>
      </c>
      <c r="I63" s="21">
        <v>0.01</v>
      </c>
      <c r="J63" s="17" t="s">
        <v>975</v>
      </c>
      <c r="K63" s="21">
        <v>0.01</v>
      </c>
      <c r="L63" s="20">
        <v>0.03</v>
      </c>
      <c r="M63" s="19">
        <v>0.02</v>
      </c>
      <c r="N63" s="21">
        <v>0.01</v>
      </c>
      <c r="O63" s="20">
        <v>0.02</v>
      </c>
      <c r="P63" s="19">
        <v>0.02</v>
      </c>
      <c r="Q63" s="21">
        <v>0.01</v>
      </c>
      <c r="R63" s="20">
        <v>0.01</v>
      </c>
      <c r="S63" s="19">
        <v>0.01</v>
      </c>
      <c r="T63" s="20">
        <v>0.01</v>
      </c>
      <c r="U63" s="15" t="s">
        <v>974</v>
      </c>
      <c r="V63" s="21">
        <v>0.02</v>
      </c>
      <c r="W63" s="21">
        <v>0.03</v>
      </c>
      <c r="X63" s="21">
        <v>0.01</v>
      </c>
      <c r="Y63" s="21">
        <v>0.01</v>
      </c>
      <c r="Z63" s="21">
        <v>0.03</v>
      </c>
      <c r="AA63" s="20">
        <v>0.02</v>
      </c>
      <c r="AB63" s="19">
        <v>0.01</v>
      </c>
      <c r="AC63" s="17" t="s">
        <v>975</v>
      </c>
      <c r="AD63" s="21">
        <v>0.01</v>
      </c>
      <c r="AE63" s="20">
        <v>0.06</v>
      </c>
      <c r="AF63" s="20">
        <v>0.02</v>
      </c>
      <c r="AG63" s="12"/>
    </row>
    <row r="64" spans="1:33" x14ac:dyDescent="0.35">
      <c r="A64" s="9"/>
      <c r="B64" s="13"/>
      <c r="C64" s="15" t="s">
        <v>3577</v>
      </c>
      <c r="D64" s="15"/>
      <c r="E64" s="17"/>
      <c r="F64" s="16"/>
      <c r="G64" s="15"/>
      <c r="H64" s="17"/>
      <c r="I64" s="17"/>
      <c r="J64" s="17"/>
      <c r="K64" s="17"/>
      <c r="L64" s="16"/>
      <c r="M64" s="15" t="s">
        <v>1240</v>
      </c>
      <c r="N64" s="17"/>
      <c r="O64" s="16"/>
      <c r="P64" s="15"/>
      <c r="Q64" s="17"/>
      <c r="R64" s="16"/>
      <c r="S64" s="15"/>
      <c r="T64" s="16"/>
      <c r="U64" s="15"/>
      <c r="V64" s="17"/>
      <c r="W64" s="17"/>
      <c r="X64" s="17"/>
      <c r="Y64" s="17"/>
      <c r="Z64" s="17"/>
      <c r="AA64" s="16"/>
      <c r="AB64" s="15"/>
      <c r="AC64" s="17"/>
      <c r="AD64" s="17"/>
      <c r="AE64" s="16" t="s">
        <v>1139</v>
      </c>
      <c r="AF64" s="16"/>
      <c r="AG64" s="12"/>
    </row>
    <row r="65" spans="1:33" ht="29" x14ac:dyDescent="0.35">
      <c r="A65" s="9"/>
      <c r="B65" s="22" t="s">
        <v>3915</v>
      </c>
      <c r="C65" s="11">
        <v>401</v>
      </c>
      <c r="D65" s="12">
        <v>5</v>
      </c>
      <c r="E65" s="6">
        <v>30</v>
      </c>
      <c r="F65" s="9">
        <v>344</v>
      </c>
      <c r="G65" s="12">
        <v>272</v>
      </c>
      <c r="H65" s="6">
        <v>42</v>
      </c>
      <c r="I65" s="6">
        <v>49</v>
      </c>
      <c r="J65" s="6">
        <v>53</v>
      </c>
      <c r="K65" s="6">
        <v>94</v>
      </c>
      <c r="L65" s="9">
        <v>15</v>
      </c>
      <c r="M65" s="12">
        <v>196</v>
      </c>
      <c r="N65" s="6">
        <v>149</v>
      </c>
      <c r="O65" s="9">
        <v>27</v>
      </c>
      <c r="P65" s="12">
        <v>195</v>
      </c>
      <c r="Q65" s="6">
        <v>154</v>
      </c>
      <c r="R65" s="9">
        <v>23</v>
      </c>
      <c r="S65" s="12">
        <v>260</v>
      </c>
      <c r="T65" s="9">
        <v>141</v>
      </c>
      <c r="U65" s="12">
        <v>6</v>
      </c>
      <c r="V65" s="6">
        <v>54</v>
      </c>
      <c r="W65" s="6">
        <v>4</v>
      </c>
      <c r="X65" s="6">
        <v>36</v>
      </c>
      <c r="Y65" s="6">
        <v>28</v>
      </c>
      <c r="Z65" s="6">
        <v>57</v>
      </c>
      <c r="AA65" s="9">
        <v>100</v>
      </c>
      <c r="AB65" s="12">
        <v>122</v>
      </c>
      <c r="AC65" s="6">
        <v>32</v>
      </c>
      <c r="AD65" s="6">
        <v>4</v>
      </c>
      <c r="AE65" s="9">
        <v>3</v>
      </c>
      <c r="AF65" s="9">
        <v>417</v>
      </c>
      <c r="AG65" s="12"/>
    </row>
    <row r="66" spans="1:33" x14ac:dyDescent="0.35">
      <c r="A66" s="9"/>
      <c r="B66" s="22"/>
      <c r="C66" s="23">
        <v>0.1</v>
      </c>
      <c r="D66" s="24">
        <v>0.06</v>
      </c>
      <c r="E66" s="26">
        <v>0.15</v>
      </c>
      <c r="F66" s="25">
        <v>0.1</v>
      </c>
      <c r="G66" s="24">
        <v>0.08</v>
      </c>
      <c r="H66" s="26">
        <v>0.19</v>
      </c>
      <c r="I66" s="26">
        <v>0.34</v>
      </c>
      <c r="J66" s="26">
        <v>0.24</v>
      </c>
      <c r="K66" s="26">
        <v>0.28000000000000003</v>
      </c>
      <c r="L66" s="25">
        <v>0.22</v>
      </c>
      <c r="M66" s="24">
        <v>0.08</v>
      </c>
      <c r="N66" s="26">
        <v>0.11</v>
      </c>
      <c r="O66" s="25">
        <v>0.26</v>
      </c>
      <c r="P66" s="24">
        <v>0.08</v>
      </c>
      <c r="Q66" s="26">
        <v>0.13</v>
      </c>
      <c r="R66" s="25">
        <v>0.19</v>
      </c>
      <c r="S66" s="24">
        <v>0.09</v>
      </c>
      <c r="T66" s="25">
        <v>0.11</v>
      </c>
      <c r="U66" s="24">
        <v>0.11</v>
      </c>
      <c r="V66" s="26">
        <v>0.11</v>
      </c>
      <c r="W66" s="26">
        <v>0.04</v>
      </c>
      <c r="X66" s="26">
        <v>0.13</v>
      </c>
      <c r="Y66" s="26">
        <v>0.1</v>
      </c>
      <c r="Z66" s="26">
        <v>0.1</v>
      </c>
      <c r="AA66" s="25">
        <v>0.11</v>
      </c>
      <c r="AB66" s="24">
        <v>0.09</v>
      </c>
      <c r="AC66" s="26">
        <v>0.09</v>
      </c>
      <c r="AD66" s="26">
        <v>0.06</v>
      </c>
      <c r="AE66" s="25">
        <v>0.08</v>
      </c>
      <c r="AF66" s="25">
        <v>0.1</v>
      </c>
      <c r="AG66" s="12"/>
    </row>
    <row r="67" spans="1:33" x14ac:dyDescent="0.35">
      <c r="A67" s="9"/>
      <c r="B67" s="22"/>
      <c r="C67" s="12" t="s">
        <v>2121</v>
      </c>
      <c r="D67" s="12"/>
      <c r="E67" s="6" t="s">
        <v>1141</v>
      </c>
      <c r="F67" s="9"/>
      <c r="G67" s="12"/>
      <c r="H67" s="6" t="s">
        <v>1142</v>
      </c>
      <c r="I67" s="6" t="s">
        <v>1250</v>
      </c>
      <c r="J67" s="6" t="s">
        <v>1142</v>
      </c>
      <c r="K67" s="6" t="s">
        <v>1142</v>
      </c>
      <c r="L67" s="9" t="s">
        <v>1142</v>
      </c>
      <c r="M67" s="12"/>
      <c r="N67" s="6" t="s">
        <v>1036</v>
      </c>
      <c r="O67" s="9" t="s">
        <v>1286</v>
      </c>
      <c r="P67" s="12"/>
      <c r="Q67" s="6" t="s">
        <v>1032</v>
      </c>
      <c r="R67" s="9" t="s">
        <v>1032</v>
      </c>
      <c r="S67" s="12"/>
      <c r="T67" s="9"/>
      <c r="U67" s="12"/>
      <c r="V67" s="6"/>
      <c r="W67" s="6"/>
      <c r="X67" s="6"/>
      <c r="Y67" s="6"/>
      <c r="Z67" s="6"/>
      <c r="AA67" s="9"/>
      <c r="AB67" s="12"/>
      <c r="AC67" s="6"/>
      <c r="AD67" s="6"/>
      <c r="AE67" s="9"/>
      <c r="AF67" s="9"/>
      <c r="AG67" s="12"/>
    </row>
    <row r="68" spans="1:33" x14ac:dyDescent="0.35">
      <c r="A68" s="9"/>
      <c r="B68" s="28" t="s">
        <v>850</v>
      </c>
      <c r="C68" s="14"/>
      <c r="D68" s="15"/>
      <c r="E68" s="17"/>
      <c r="F68" s="16"/>
      <c r="G68" s="15"/>
      <c r="H68" s="17"/>
      <c r="I68" s="17"/>
      <c r="J68" s="17"/>
      <c r="K68" s="17"/>
      <c r="L68" s="16"/>
      <c r="M68" s="15"/>
      <c r="N68" s="17"/>
      <c r="O68" s="16"/>
      <c r="P68" s="15"/>
      <c r="Q68" s="17"/>
      <c r="R68" s="16"/>
      <c r="S68" s="15"/>
      <c r="T68" s="16"/>
      <c r="U68" s="15"/>
      <c r="V68" s="17"/>
      <c r="W68" s="17"/>
      <c r="X68" s="17"/>
      <c r="Y68" s="17"/>
      <c r="Z68" s="17"/>
      <c r="AA68" s="16"/>
      <c r="AB68" s="15"/>
      <c r="AC68" s="17"/>
      <c r="AD68" s="17"/>
      <c r="AE68" s="16"/>
      <c r="AF68" s="16"/>
      <c r="AG68" s="12"/>
    </row>
    <row r="69" spans="1:33" ht="29" x14ac:dyDescent="0.35">
      <c r="A69" s="9"/>
      <c r="B69" s="22" t="s">
        <v>3976</v>
      </c>
      <c r="C69" s="11">
        <v>750</v>
      </c>
      <c r="D69" s="12">
        <v>12</v>
      </c>
      <c r="E69" s="6">
        <v>36</v>
      </c>
      <c r="F69" s="9">
        <v>684</v>
      </c>
      <c r="G69" s="12">
        <v>667</v>
      </c>
      <c r="H69" s="6">
        <v>30</v>
      </c>
      <c r="I69" s="6">
        <v>22</v>
      </c>
      <c r="J69" s="6">
        <v>41</v>
      </c>
      <c r="K69" s="6">
        <v>62</v>
      </c>
      <c r="L69" s="9">
        <v>11</v>
      </c>
      <c r="M69" s="12">
        <v>470</v>
      </c>
      <c r="N69" s="6">
        <v>246</v>
      </c>
      <c r="O69" s="9">
        <v>25</v>
      </c>
      <c r="P69" s="12">
        <v>489</v>
      </c>
      <c r="Q69" s="6">
        <v>239</v>
      </c>
      <c r="R69" s="9">
        <v>12</v>
      </c>
      <c r="S69" s="12">
        <v>555</v>
      </c>
      <c r="T69" s="9">
        <v>195</v>
      </c>
      <c r="U69" s="12">
        <v>16</v>
      </c>
      <c r="V69" s="6">
        <v>161</v>
      </c>
      <c r="W69" s="6">
        <v>26</v>
      </c>
      <c r="X69" s="6">
        <v>53</v>
      </c>
      <c r="Y69" s="6">
        <v>55</v>
      </c>
      <c r="Z69" s="6">
        <v>187</v>
      </c>
      <c r="AA69" s="9">
        <v>256</v>
      </c>
      <c r="AB69" s="12" t="s">
        <v>974</v>
      </c>
      <c r="AC69" s="6" t="s">
        <v>974</v>
      </c>
      <c r="AD69" s="6">
        <v>10</v>
      </c>
      <c r="AE69" s="9">
        <v>8</v>
      </c>
      <c r="AF69" s="9">
        <v>932</v>
      </c>
      <c r="AG69" s="12"/>
    </row>
    <row r="70" spans="1:33" x14ac:dyDescent="0.35">
      <c r="A70" s="9"/>
      <c r="B70" s="22"/>
      <c r="C70" s="23">
        <v>0.19</v>
      </c>
      <c r="D70" s="24">
        <v>0.15</v>
      </c>
      <c r="E70" s="26">
        <v>0.17</v>
      </c>
      <c r="F70" s="25">
        <v>0.19</v>
      </c>
      <c r="G70" s="24">
        <v>0.19</v>
      </c>
      <c r="H70" s="26">
        <v>0.13</v>
      </c>
      <c r="I70" s="26">
        <v>0.15</v>
      </c>
      <c r="J70" s="26">
        <v>0.19</v>
      </c>
      <c r="K70" s="26">
        <v>0.18</v>
      </c>
      <c r="L70" s="25">
        <v>0.15</v>
      </c>
      <c r="M70" s="24">
        <v>0.19</v>
      </c>
      <c r="N70" s="26">
        <v>0.18</v>
      </c>
      <c r="O70" s="25">
        <v>0.23</v>
      </c>
      <c r="P70" s="24">
        <v>0.19</v>
      </c>
      <c r="Q70" s="26">
        <v>0.2</v>
      </c>
      <c r="R70" s="25">
        <v>0.1</v>
      </c>
      <c r="S70" s="24">
        <v>0.2</v>
      </c>
      <c r="T70" s="25">
        <v>0.15</v>
      </c>
      <c r="U70" s="24">
        <v>0.28999999999999998</v>
      </c>
      <c r="V70" s="26">
        <v>0.33</v>
      </c>
      <c r="W70" s="26">
        <v>0.26</v>
      </c>
      <c r="X70" s="26">
        <v>0.18</v>
      </c>
      <c r="Y70" s="26">
        <v>0.2</v>
      </c>
      <c r="Z70" s="26">
        <v>0.31</v>
      </c>
      <c r="AA70" s="25">
        <v>0.27</v>
      </c>
      <c r="AB70" s="12" t="s">
        <v>974</v>
      </c>
      <c r="AC70" s="6" t="s">
        <v>974</v>
      </c>
      <c r="AD70" s="26">
        <v>0.18</v>
      </c>
      <c r="AE70" s="25">
        <v>0.24</v>
      </c>
      <c r="AF70" s="25">
        <v>0.21</v>
      </c>
      <c r="AG70" s="12"/>
    </row>
    <row r="71" spans="1:33" x14ac:dyDescent="0.35">
      <c r="A71" s="9"/>
      <c r="B71" s="22"/>
      <c r="C71" s="12" t="s">
        <v>2989</v>
      </c>
      <c r="D71" s="12"/>
      <c r="E71" s="6"/>
      <c r="F71" s="9"/>
      <c r="G71" s="12" t="s">
        <v>1027</v>
      </c>
      <c r="H71" s="6"/>
      <c r="I71" s="6"/>
      <c r="J71" s="6"/>
      <c r="K71" s="6"/>
      <c r="L71" s="9"/>
      <c r="M71" s="12"/>
      <c r="N71" s="6"/>
      <c r="O71" s="9"/>
      <c r="P71" s="12"/>
      <c r="Q71" s="6"/>
      <c r="R71" s="9"/>
      <c r="S71" s="12" t="s">
        <v>1081</v>
      </c>
      <c r="T71" s="9"/>
      <c r="U71" s="12" t="s">
        <v>1323</v>
      </c>
      <c r="V71" s="6" t="s">
        <v>1966</v>
      </c>
      <c r="W71" s="6" t="s">
        <v>1323</v>
      </c>
      <c r="X71" s="6"/>
      <c r="Y71" s="6"/>
      <c r="Z71" s="6" t="s">
        <v>1966</v>
      </c>
      <c r="AA71" s="9" t="s">
        <v>1827</v>
      </c>
      <c r="AB71" s="12"/>
      <c r="AC71" s="6"/>
      <c r="AD71" s="6" t="s">
        <v>1609</v>
      </c>
      <c r="AE71" s="9" t="s">
        <v>1609</v>
      </c>
      <c r="AF71" s="9"/>
      <c r="AG71" s="12"/>
    </row>
    <row r="72" spans="1:33" ht="43.5" x14ac:dyDescent="0.35">
      <c r="A72" s="9"/>
      <c r="B72" s="13" t="s">
        <v>3977</v>
      </c>
      <c r="C72" s="14">
        <v>1425</v>
      </c>
      <c r="D72" s="15">
        <v>27</v>
      </c>
      <c r="E72" s="17">
        <v>71</v>
      </c>
      <c r="F72" s="16">
        <v>1293</v>
      </c>
      <c r="G72" s="15">
        <v>1259</v>
      </c>
      <c r="H72" s="17">
        <v>76</v>
      </c>
      <c r="I72" s="17">
        <v>44</v>
      </c>
      <c r="J72" s="17">
        <v>69</v>
      </c>
      <c r="K72" s="17">
        <v>102</v>
      </c>
      <c r="L72" s="16">
        <v>22</v>
      </c>
      <c r="M72" s="15">
        <v>937</v>
      </c>
      <c r="N72" s="17">
        <v>444</v>
      </c>
      <c r="O72" s="16">
        <v>33</v>
      </c>
      <c r="P72" s="15">
        <v>968</v>
      </c>
      <c r="Q72" s="17">
        <v>401</v>
      </c>
      <c r="R72" s="16">
        <v>47</v>
      </c>
      <c r="S72" s="15">
        <v>972</v>
      </c>
      <c r="T72" s="16">
        <v>453</v>
      </c>
      <c r="U72" s="15">
        <v>12</v>
      </c>
      <c r="V72" s="17">
        <v>122</v>
      </c>
      <c r="W72" s="17">
        <v>27</v>
      </c>
      <c r="X72" s="17">
        <v>100</v>
      </c>
      <c r="Y72" s="17">
        <v>122</v>
      </c>
      <c r="Z72" s="17">
        <v>149</v>
      </c>
      <c r="AA72" s="16">
        <v>260</v>
      </c>
      <c r="AB72" s="15">
        <v>1425</v>
      </c>
      <c r="AC72" s="17">
        <v>149</v>
      </c>
      <c r="AD72" s="17">
        <v>22</v>
      </c>
      <c r="AE72" s="16">
        <v>7</v>
      </c>
      <c r="AF72" s="16">
        <v>1535</v>
      </c>
      <c r="AG72" s="12"/>
    </row>
    <row r="73" spans="1:33" x14ac:dyDescent="0.35">
      <c r="A73" s="9"/>
      <c r="B73" s="13"/>
      <c r="C73" s="18">
        <v>0.36</v>
      </c>
      <c r="D73" s="19">
        <v>0.35</v>
      </c>
      <c r="E73" s="21">
        <v>0.35</v>
      </c>
      <c r="F73" s="20">
        <v>0.36</v>
      </c>
      <c r="G73" s="19">
        <v>0.36</v>
      </c>
      <c r="H73" s="21">
        <v>0.34</v>
      </c>
      <c r="I73" s="21">
        <v>0.3</v>
      </c>
      <c r="J73" s="21">
        <v>0.32</v>
      </c>
      <c r="K73" s="21">
        <v>0.3</v>
      </c>
      <c r="L73" s="20">
        <v>0.32</v>
      </c>
      <c r="M73" s="19">
        <v>0.38</v>
      </c>
      <c r="N73" s="21">
        <v>0.33</v>
      </c>
      <c r="O73" s="20">
        <v>0.31</v>
      </c>
      <c r="P73" s="19">
        <v>0.38</v>
      </c>
      <c r="Q73" s="21">
        <v>0.33</v>
      </c>
      <c r="R73" s="20">
        <v>0.38</v>
      </c>
      <c r="S73" s="19">
        <v>0.35</v>
      </c>
      <c r="T73" s="20">
        <v>0.36</v>
      </c>
      <c r="U73" s="19">
        <v>0.21</v>
      </c>
      <c r="V73" s="21">
        <v>0.25</v>
      </c>
      <c r="W73" s="21">
        <v>0.27</v>
      </c>
      <c r="X73" s="21">
        <v>0.35</v>
      </c>
      <c r="Y73" s="21">
        <v>0.44</v>
      </c>
      <c r="Z73" s="21">
        <v>0.25</v>
      </c>
      <c r="AA73" s="20">
        <v>0.28000000000000003</v>
      </c>
      <c r="AB73" s="19">
        <v>1</v>
      </c>
      <c r="AC73" s="21">
        <v>0.44</v>
      </c>
      <c r="AD73" s="21">
        <v>0.38</v>
      </c>
      <c r="AE73" s="20">
        <v>0.2</v>
      </c>
      <c r="AF73" s="20">
        <v>0.35</v>
      </c>
      <c r="AG73" s="12"/>
    </row>
    <row r="74" spans="1:33" ht="29" x14ac:dyDescent="0.35">
      <c r="A74" s="9"/>
      <c r="B74" s="13"/>
      <c r="C74" s="15" t="s">
        <v>3986</v>
      </c>
      <c r="D74" s="15"/>
      <c r="E74" s="17"/>
      <c r="F74" s="16"/>
      <c r="G74" s="15" t="s">
        <v>1027</v>
      </c>
      <c r="H74" s="17"/>
      <c r="I74" s="17"/>
      <c r="J74" s="17"/>
      <c r="K74" s="17"/>
      <c r="L74" s="16"/>
      <c r="M74" s="15" t="s">
        <v>1953</v>
      </c>
      <c r="N74" s="17"/>
      <c r="O74" s="16"/>
      <c r="P74" s="15" t="s">
        <v>1024</v>
      </c>
      <c r="Q74" s="17"/>
      <c r="R74" s="16"/>
      <c r="S74" s="15" t="s">
        <v>1419</v>
      </c>
      <c r="T74" s="16" t="s">
        <v>1419</v>
      </c>
      <c r="U74" s="15"/>
      <c r="V74" s="17"/>
      <c r="W74" s="17"/>
      <c r="X74" s="17" t="s">
        <v>1963</v>
      </c>
      <c r="Y74" s="17" t="s">
        <v>3987</v>
      </c>
      <c r="Z74" s="17"/>
      <c r="AA74" s="16" t="s">
        <v>1624</v>
      </c>
      <c r="AB74" s="15" t="s">
        <v>2118</v>
      </c>
      <c r="AC74" s="17" t="s">
        <v>2681</v>
      </c>
      <c r="AD74" s="17"/>
      <c r="AE74" s="16"/>
      <c r="AF74" s="16"/>
      <c r="AG74" s="12"/>
    </row>
    <row r="75" spans="1:33" ht="29" x14ac:dyDescent="0.35">
      <c r="A75" s="9"/>
      <c r="B75" s="22" t="s">
        <v>3950</v>
      </c>
      <c r="C75" s="11">
        <v>2175</v>
      </c>
      <c r="D75" s="12">
        <v>38</v>
      </c>
      <c r="E75" s="6">
        <v>107</v>
      </c>
      <c r="F75" s="9">
        <v>1977</v>
      </c>
      <c r="G75" s="12">
        <v>1926</v>
      </c>
      <c r="H75" s="6">
        <v>106</v>
      </c>
      <c r="I75" s="6">
        <v>66</v>
      </c>
      <c r="J75" s="6">
        <v>111</v>
      </c>
      <c r="K75" s="6">
        <v>164</v>
      </c>
      <c r="L75" s="9">
        <v>33</v>
      </c>
      <c r="M75" s="12">
        <v>1407</v>
      </c>
      <c r="N75" s="6">
        <v>690</v>
      </c>
      <c r="O75" s="9">
        <v>58</v>
      </c>
      <c r="P75" s="12">
        <v>1457</v>
      </c>
      <c r="Q75" s="6">
        <v>641</v>
      </c>
      <c r="R75" s="9">
        <v>59</v>
      </c>
      <c r="S75" s="12">
        <v>1527</v>
      </c>
      <c r="T75" s="9">
        <v>648</v>
      </c>
      <c r="U75" s="12">
        <v>28</v>
      </c>
      <c r="V75" s="6">
        <v>283</v>
      </c>
      <c r="W75" s="6">
        <v>53</v>
      </c>
      <c r="X75" s="6">
        <v>153</v>
      </c>
      <c r="Y75" s="6">
        <v>177</v>
      </c>
      <c r="Z75" s="6">
        <v>336</v>
      </c>
      <c r="AA75" s="9">
        <v>516</v>
      </c>
      <c r="AB75" s="12">
        <v>1425</v>
      </c>
      <c r="AC75" s="6">
        <v>149</v>
      </c>
      <c r="AD75" s="6">
        <v>32</v>
      </c>
      <c r="AE75" s="9">
        <v>15</v>
      </c>
      <c r="AF75" s="9">
        <v>2467</v>
      </c>
      <c r="AG75" s="12"/>
    </row>
    <row r="76" spans="1:33" x14ac:dyDescent="0.35">
      <c r="A76" s="9"/>
      <c r="B76" s="22"/>
      <c r="C76" s="23">
        <v>0.54</v>
      </c>
      <c r="D76" s="24">
        <v>0.5</v>
      </c>
      <c r="E76" s="26">
        <v>0.52</v>
      </c>
      <c r="F76" s="25">
        <v>0.55000000000000004</v>
      </c>
      <c r="G76" s="24">
        <v>0.56000000000000005</v>
      </c>
      <c r="H76" s="26">
        <v>0.48</v>
      </c>
      <c r="I76" s="26">
        <v>0.45</v>
      </c>
      <c r="J76" s="26">
        <v>0.5</v>
      </c>
      <c r="K76" s="26">
        <v>0.48</v>
      </c>
      <c r="L76" s="25">
        <v>0.48</v>
      </c>
      <c r="M76" s="24">
        <v>0.56999999999999995</v>
      </c>
      <c r="N76" s="26">
        <v>0.51</v>
      </c>
      <c r="O76" s="25">
        <v>0.54</v>
      </c>
      <c r="P76" s="24">
        <v>0.56000000000000005</v>
      </c>
      <c r="Q76" s="26">
        <v>0.52</v>
      </c>
      <c r="R76" s="25">
        <v>0.48</v>
      </c>
      <c r="S76" s="24">
        <v>0.56000000000000005</v>
      </c>
      <c r="T76" s="25">
        <v>0.51</v>
      </c>
      <c r="U76" s="24">
        <v>0.5</v>
      </c>
      <c r="V76" s="26">
        <v>0.56999999999999995</v>
      </c>
      <c r="W76" s="26">
        <v>0.53</v>
      </c>
      <c r="X76" s="26">
        <v>0.53</v>
      </c>
      <c r="Y76" s="26">
        <v>0.64</v>
      </c>
      <c r="Z76" s="26">
        <v>0.56000000000000005</v>
      </c>
      <c r="AA76" s="25">
        <v>0.55000000000000004</v>
      </c>
      <c r="AB76" s="24">
        <v>1</v>
      </c>
      <c r="AC76" s="26">
        <v>0.44</v>
      </c>
      <c r="AD76" s="26">
        <v>0.56000000000000005</v>
      </c>
      <c r="AE76" s="25">
        <v>0.44</v>
      </c>
      <c r="AF76" s="25">
        <v>0.56000000000000005</v>
      </c>
      <c r="AG76" s="12"/>
    </row>
    <row r="77" spans="1:33" x14ac:dyDescent="0.35">
      <c r="A77" s="9"/>
      <c r="B77" s="22"/>
      <c r="C77" s="12" t="s">
        <v>3988</v>
      </c>
      <c r="D77" s="12"/>
      <c r="E77" s="6"/>
      <c r="F77" s="9"/>
      <c r="G77" s="12" t="s">
        <v>1768</v>
      </c>
      <c r="H77" s="6"/>
      <c r="I77" s="6"/>
      <c r="J77" s="6"/>
      <c r="K77" s="6"/>
      <c r="L77" s="9"/>
      <c r="M77" s="12" t="s">
        <v>1953</v>
      </c>
      <c r="N77" s="6"/>
      <c r="O77" s="9"/>
      <c r="P77" s="12" t="s">
        <v>1024</v>
      </c>
      <c r="Q77" s="6"/>
      <c r="R77" s="9"/>
      <c r="S77" s="12" t="s">
        <v>1081</v>
      </c>
      <c r="T77" s="9"/>
      <c r="U77" s="12"/>
      <c r="V77" s="6"/>
      <c r="W77" s="6"/>
      <c r="X77" s="6"/>
      <c r="Y77" s="6" t="s">
        <v>2798</v>
      </c>
      <c r="Z77" s="6"/>
      <c r="AA77" s="9"/>
      <c r="AB77" s="12" t="s">
        <v>2118</v>
      </c>
      <c r="AC77" s="6"/>
      <c r="AD77" s="6"/>
      <c r="AE77" s="9"/>
      <c r="AF77" s="9"/>
      <c r="AG77" s="12"/>
    </row>
    <row r="78" spans="1:33" ht="29" x14ac:dyDescent="0.35">
      <c r="A78" s="9"/>
      <c r="B78" s="13" t="s">
        <v>3951</v>
      </c>
      <c r="C78" s="14">
        <v>191</v>
      </c>
      <c r="D78" s="15">
        <v>4</v>
      </c>
      <c r="E78" s="17">
        <v>11</v>
      </c>
      <c r="F78" s="16">
        <v>176</v>
      </c>
      <c r="G78" s="15">
        <v>159</v>
      </c>
      <c r="H78" s="17">
        <v>10</v>
      </c>
      <c r="I78" s="17">
        <v>11</v>
      </c>
      <c r="J78" s="17">
        <v>14</v>
      </c>
      <c r="K78" s="17">
        <v>24</v>
      </c>
      <c r="L78" s="16">
        <v>1</v>
      </c>
      <c r="M78" s="15">
        <v>129</v>
      </c>
      <c r="N78" s="17">
        <v>57</v>
      </c>
      <c r="O78" s="16">
        <v>1</v>
      </c>
      <c r="P78" s="15">
        <v>128</v>
      </c>
      <c r="Q78" s="17">
        <v>59</v>
      </c>
      <c r="R78" s="16">
        <v>1</v>
      </c>
      <c r="S78" s="15">
        <v>118</v>
      </c>
      <c r="T78" s="16">
        <v>73</v>
      </c>
      <c r="U78" s="15">
        <v>3</v>
      </c>
      <c r="V78" s="17">
        <v>15</v>
      </c>
      <c r="W78" s="17" t="s">
        <v>974</v>
      </c>
      <c r="X78" s="17">
        <v>19</v>
      </c>
      <c r="Y78" s="17">
        <v>8</v>
      </c>
      <c r="Z78" s="17">
        <v>15</v>
      </c>
      <c r="AA78" s="16">
        <v>38</v>
      </c>
      <c r="AB78" s="15" t="s">
        <v>974</v>
      </c>
      <c r="AC78" s="17">
        <v>191</v>
      </c>
      <c r="AD78" s="17" t="s">
        <v>974</v>
      </c>
      <c r="AE78" s="16">
        <v>5</v>
      </c>
      <c r="AF78" s="16">
        <v>209</v>
      </c>
      <c r="AG78" s="12"/>
    </row>
    <row r="79" spans="1:33" x14ac:dyDescent="0.35">
      <c r="A79" s="9"/>
      <c r="B79" s="13"/>
      <c r="C79" s="18">
        <v>0.05</v>
      </c>
      <c r="D79" s="19">
        <v>0.05</v>
      </c>
      <c r="E79" s="21">
        <v>0.06</v>
      </c>
      <c r="F79" s="20">
        <v>0.05</v>
      </c>
      <c r="G79" s="19">
        <v>0.05</v>
      </c>
      <c r="H79" s="21">
        <v>0.05</v>
      </c>
      <c r="I79" s="21">
        <v>7.0000000000000007E-2</v>
      </c>
      <c r="J79" s="21">
        <v>0.06</v>
      </c>
      <c r="K79" s="21">
        <v>7.0000000000000007E-2</v>
      </c>
      <c r="L79" s="20">
        <v>0.01</v>
      </c>
      <c r="M79" s="19">
        <v>0.05</v>
      </c>
      <c r="N79" s="21">
        <v>0.04</v>
      </c>
      <c r="O79" s="20">
        <v>0.01</v>
      </c>
      <c r="P79" s="19">
        <v>0.05</v>
      </c>
      <c r="Q79" s="21">
        <v>0.05</v>
      </c>
      <c r="R79" s="20">
        <v>0.01</v>
      </c>
      <c r="S79" s="19">
        <v>0.04</v>
      </c>
      <c r="T79" s="20">
        <v>0.06</v>
      </c>
      <c r="U79" s="19">
        <v>0.06</v>
      </c>
      <c r="V79" s="21">
        <v>0.03</v>
      </c>
      <c r="W79" s="17" t="s">
        <v>974</v>
      </c>
      <c r="X79" s="21">
        <v>7.0000000000000007E-2</v>
      </c>
      <c r="Y79" s="21">
        <v>0.03</v>
      </c>
      <c r="Z79" s="21">
        <v>0.03</v>
      </c>
      <c r="AA79" s="20">
        <v>0.04</v>
      </c>
      <c r="AB79" s="15" t="s">
        <v>974</v>
      </c>
      <c r="AC79" s="21">
        <v>0.56000000000000005</v>
      </c>
      <c r="AD79" s="17" t="s">
        <v>974</v>
      </c>
      <c r="AE79" s="20">
        <v>0.15</v>
      </c>
      <c r="AF79" s="20">
        <v>0.05</v>
      </c>
      <c r="AG79" s="12"/>
    </row>
    <row r="80" spans="1:33" x14ac:dyDescent="0.35">
      <c r="A80" s="9"/>
      <c r="B80" s="13"/>
      <c r="C80" s="15" t="s">
        <v>3989</v>
      </c>
      <c r="D80" s="15"/>
      <c r="E80" s="17"/>
      <c r="F80" s="16"/>
      <c r="G80" s="15"/>
      <c r="H80" s="17"/>
      <c r="I80" s="17"/>
      <c r="J80" s="17"/>
      <c r="K80" s="17"/>
      <c r="L80" s="16"/>
      <c r="M80" s="15"/>
      <c r="N80" s="17"/>
      <c r="O80" s="16"/>
      <c r="P80" s="15"/>
      <c r="Q80" s="17"/>
      <c r="R80" s="16"/>
      <c r="S80" s="15" t="s">
        <v>1287</v>
      </c>
      <c r="T80" s="16" t="s">
        <v>1288</v>
      </c>
      <c r="U80" s="15" t="s">
        <v>1241</v>
      </c>
      <c r="V80" s="17"/>
      <c r="W80" s="17"/>
      <c r="X80" s="17" t="s">
        <v>1288</v>
      </c>
      <c r="Y80" s="17"/>
      <c r="Z80" s="17"/>
      <c r="AA80" s="16" t="s">
        <v>1287</v>
      </c>
      <c r="AB80" s="15"/>
      <c r="AC80" s="17" t="s">
        <v>2057</v>
      </c>
      <c r="AD80" s="17"/>
      <c r="AE80" s="16" t="s">
        <v>1494</v>
      </c>
      <c r="AF80" s="16"/>
      <c r="AG80" s="12"/>
    </row>
    <row r="81" spans="1:33" ht="29" x14ac:dyDescent="0.35">
      <c r="A81" s="9"/>
      <c r="B81" s="22" t="s">
        <v>3910</v>
      </c>
      <c r="C81" s="11">
        <v>189</v>
      </c>
      <c r="D81" s="12">
        <v>6</v>
      </c>
      <c r="E81" s="6">
        <v>24</v>
      </c>
      <c r="F81" s="9">
        <v>155</v>
      </c>
      <c r="G81" s="12">
        <v>139</v>
      </c>
      <c r="H81" s="6">
        <v>14</v>
      </c>
      <c r="I81" s="6">
        <v>14</v>
      </c>
      <c r="J81" s="6">
        <v>27</v>
      </c>
      <c r="K81" s="6">
        <v>37</v>
      </c>
      <c r="L81" s="9">
        <v>7</v>
      </c>
      <c r="M81" s="12">
        <v>74</v>
      </c>
      <c r="N81" s="6">
        <v>97</v>
      </c>
      <c r="O81" s="9">
        <v>14</v>
      </c>
      <c r="P81" s="12">
        <v>83</v>
      </c>
      <c r="Q81" s="6">
        <v>84</v>
      </c>
      <c r="R81" s="9">
        <v>19</v>
      </c>
      <c r="S81" s="12">
        <v>116</v>
      </c>
      <c r="T81" s="9">
        <v>73</v>
      </c>
      <c r="U81" s="12">
        <v>4</v>
      </c>
      <c r="V81" s="6">
        <v>32</v>
      </c>
      <c r="W81" s="6">
        <v>8</v>
      </c>
      <c r="X81" s="6">
        <v>16</v>
      </c>
      <c r="Y81" s="6">
        <v>16</v>
      </c>
      <c r="Z81" s="6">
        <v>41</v>
      </c>
      <c r="AA81" s="9">
        <v>60</v>
      </c>
      <c r="AB81" s="12" t="s">
        <v>974</v>
      </c>
      <c r="AC81" s="6" t="s">
        <v>974</v>
      </c>
      <c r="AD81" s="6">
        <v>6</v>
      </c>
      <c r="AE81" s="9">
        <v>2</v>
      </c>
      <c r="AF81" s="9">
        <v>189</v>
      </c>
      <c r="AG81" s="12"/>
    </row>
    <row r="82" spans="1:33" x14ac:dyDescent="0.35">
      <c r="A82" s="9"/>
      <c r="B82" s="22"/>
      <c r="C82" s="23">
        <v>0.05</v>
      </c>
      <c r="D82" s="24">
        <v>0.08</v>
      </c>
      <c r="E82" s="26">
        <v>0.12</v>
      </c>
      <c r="F82" s="25">
        <v>0.04</v>
      </c>
      <c r="G82" s="24">
        <v>0.04</v>
      </c>
      <c r="H82" s="26">
        <v>0.06</v>
      </c>
      <c r="I82" s="26">
        <v>0.1</v>
      </c>
      <c r="J82" s="26">
        <v>0.12</v>
      </c>
      <c r="K82" s="26">
        <v>0.11</v>
      </c>
      <c r="L82" s="25">
        <v>0.1</v>
      </c>
      <c r="M82" s="24">
        <v>0.03</v>
      </c>
      <c r="N82" s="26">
        <v>7.0000000000000007E-2</v>
      </c>
      <c r="O82" s="25">
        <v>0.13</v>
      </c>
      <c r="P82" s="24">
        <v>0.03</v>
      </c>
      <c r="Q82" s="26">
        <v>7.0000000000000007E-2</v>
      </c>
      <c r="R82" s="25">
        <v>0.15</v>
      </c>
      <c r="S82" s="24">
        <v>0.04</v>
      </c>
      <c r="T82" s="25">
        <v>0.06</v>
      </c>
      <c r="U82" s="24">
        <v>7.0000000000000007E-2</v>
      </c>
      <c r="V82" s="26">
        <v>7.0000000000000007E-2</v>
      </c>
      <c r="W82" s="26">
        <v>0.08</v>
      </c>
      <c r="X82" s="26">
        <v>0.06</v>
      </c>
      <c r="Y82" s="26">
        <v>0.06</v>
      </c>
      <c r="Z82" s="26">
        <v>7.0000000000000007E-2</v>
      </c>
      <c r="AA82" s="25">
        <v>0.06</v>
      </c>
      <c r="AB82" s="12" t="s">
        <v>974</v>
      </c>
      <c r="AC82" s="6" t="s">
        <v>974</v>
      </c>
      <c r="AD82" s="26">
        <v>0.11</v>
      </c>
      <c r="AE82" s="25">
        <v>7.0000000000000007E-2</v>
      </c>
      <c r="AF82" s="25">
        <v>0.04</v>
      </c>
      <c r="AG82" s="12"/>
    </row>
    <row r="83" spans="1:33" x14ac:dyDescent="0.35">
      <c r="A83" s="9"/>
      <c r="B83" s="22"/>
      <c r="C83" s="12" t="s">
        <v>2278</v>
      </c>
      <c r="D83" s="12"/>
      <c r="E83" s="6" t="s">
        <v>1141</v>
      </c>
      <c r="F83" s="9"/>
      <c r="G83" s="12"/>
      <c r="H83" s="6"/>
      <c r="I83" s="6" t="s">
        <v>967</v>
      </c>
      <c r="J83" s="6" t="s">
        <v>1142</v>
      </c>
      <c r="K83" s="6" t="s">
        <v>1142</v>
      </c>
      <c r="L83" s="9"/>
      <c r="M83" s="12"/>
      <c r="N83" s="6" t="s">
        <v>1037</v>
      </c>
      <c r="O83" s="9" t="s">
        <v>1037</v>
      </c>
      <c r="P83" s="12"/>
      <c r="Q83" s="6" t="s">
        <v>1032</v>
      </c>
      <c r="R83" s="9" t="s">
        <v>968</v>
      </c>
      <c r="S83" s="12"/>
      <c r="T83" s="9"/>
      <c r="U83" s="12"/>
      <c r="V83" s="6" t="s">
        <v>1137</v>
      </c>
      <c r="W83" s="6"/>
      <c r="X83" s="6"/>
      <c r="Y83" s="6"/>
      <c r="Z83" s="6" t="s">
        <v>1421</v>
      </c>
      <c r="AA83" s="9" t="s">
        <v>1421</v>
      </c>
      <c r="AB83" s="12"/>
      <c r="AC83" s="6"/>
      <c r="AD83" s="6" t="s">
        <v>1609</v>
      </c>
      <c r="AE83" s="9" t="s">
        <v>1609</v>
      </c>
      <c r="AF83" s="9"/>
      <c r="AG83" s="12"/>
    </row>
    <row r="84" spans="1:33" ht="29" x14ac:dyDescent="0.35">
      <c r="A84" s="9"/>
      <c r="B84" s="13" t="s">
        <v>3912</v>
      </c>
      <c r="C84" s="14">
        <v>294</v>
      </c>
      <c r="D84" s="15">
        <v>5</v>
      </c>
      <c r="E84" s="17">
        <v>14</v>
      </c>
      <c r="F84" s="16">
        <v>255</v>
      </c>
      <c r="G84" s="15">
        <v>240</v>
      </c>
      <c r="H84" s="17">
        <v>12</v>
      </c>
      <c r="I84" s="17">
        <v>17</v>
      </c>
      <c r="J84" s="17">
        <v>20</v>
      </c>
      <c r="K84" s="17">
        <v>34</v>
      </c>
      <c r="L84" s="16">
        <v>10</v>
      </c>
      <c r="M84" s="15">
        <v>154</v>
      </c>
      <c r="N84" s="17">
        <v>108</v>
      </c>
      <c r="O84" s="16">
        <v>8</v>
      </c>
      <c r="P84" s="15">
        <v>139</v>
      </c>
      <c r="Q84" s="17">
        <v>109</v>
      </c>
      <c r="R84" s="16">
        <v>16</v>
      </c>
      <c r="S84" s="15">
        <v>178</v>
      </c>
      <c r="T84" s="16">
        <v>116</v>
      </c>
      <c r="U84" s="15">
        <v>11</v>
      </c>
      <c r="V84" s="17">
        <v>35</v>
      </c>
      <c r="W84" s="17">
        <v>12</v>
      </c>
      <c r="X84" s="17">
        <v>35</v>
      </c>
      <c r="Y84" s="17">
        <v>15</v>
      </c>
      <c r="Z84" s="17">
        <v>47</v>
      </c>
      <c r="AA84" s="16">
        <v>93</v>
      </c>
      <c r="AB84" s="15" t="s">
        <v>974</v>
      </c>
      <c r="AC84" s="17" t="s">
        <v>974</v>
      </c>
      <c r="AD84" s="17">
        <v>4</v>
      </c>
      <c r="AE84" s="16">
        <v>1</v>
      </c>
      <c r="AF84" s="16">
        <v>293</v>
      </c>
      <c r="AG84" s="12"/>
    </row>
    <row r="85" spans="1:33" x14ac:dyDescent="0.35">
      <c r="A85" s="9"/>
      <c r="B85" s="13"/>
      <c r="C85" s="18">
        <v>7.0000000000000007E-2</v>
      </c>
      <c r="D85" s="19">
        <v>0.06</v>
      </c>
      <c r="E85" s="21">
        <v>7.0000000000000007E-2</v>
      </c>
      <c r="F85" s="20">
        <v>7.0000000000000007E-2</v>
      </c>
      <c r="G85" s="19">
        <v>7.0000000000000007E-2</v>
      </c>
      <c r="H85" s="21">
        <v>0.06</v>
      </c>
      <c r="I85" s="21">
        <v>0.12</v>
      </c>
      <c r="J85" s="21">
        <v>0.09</v>
      </c>
      <c r="K85" s="21">
        <v>0.1</v>
      </c>
      <c r="L85" s="20">
        <v>0.15</v>
      </c>
      <c r="M85" s="19">
        <v>0.06</v>
      </c>
      <c r="N85" s="21">
        <v>0.08</v>
      </c>
      <c r="O85" s="20">
        <v>7.0000000000000007E-2</v>
      </c>
      <c r="P85" s="19">
        <v>0.05</v>
      </c>
      <c r="Q85" s="21">
        <v>0.09</v>
      </c>
      <c r="R85" s="20">
        <v>0.13</v>
      </c>
      <c r="S85" s="19">
        <v>0.06</v>
      </c>
      <c r="T85" s="20">
        <v>0.09</v>
      </c>
      <c r="U85" s="19">
        <v>0.19</v>
      </c>
      <c r="V85" s="21">
        <v>7.0000000000000007E-2</v>
      </c>
      <c r="W85" s="21">
        <v>0.12</v>
      </c>
      <c r="X85" s="21">
        <v>0.12</v>
      </c>
      <c r="Y85" s="21">
        <v>0.06</v>
      </c>
      <c r="Z85" s="21">
        <v>0.08</v>
      </c>
      <c r="AA85" s="20">
        <v>0.1</v>
      </c>
      <c r="AB85" s="15" t="s">
        <v>974</v>
      </c>
      <c r="AC85" s="17" t="s">
        <v>974</v>
      </c>
      <c r="AD85" s="21">
        <v>7.0000000000000007E-2</v>
      </c>
      <c r="AE85" s="20">
        <v>0.02</v>
      </c>
      <c r="AF85" s="20">
        <v>7.0000000000000007E-2</v>
      </c>
      <c r="AG85" s="12"/>
    </row>
    <row r="86" spans="1:33" x14ac:dyDescent="0.35">
      <c r="A86" s="9"/>
      <c r="B86" s="13"/>
      <c r="C86" s="15" t="s">
        <v>3990</v>
      </c>
      <c r="D86" s="15"/>
      <c r="E86" s="17"/>
      <c r="F86" s="16"/>
      <c r="G86" s="15"/>
      <c r="H86" s="17"/>
      <c r="I86" s="17"/>
      <c r="J86" s="17"/>
      <c r="K86" s="17"/>
      <c r="L86" s="16"/>
      <c r="M86" s="15"/>
      <c r="N86" s="17"/>
      <c r="O86" s="16"/>
      <c r="P86" s="15"/>
      <c r="Q86" s="17" t="s">
        <v>1032</v>
      </c>
      <c r="R86" s="16" t="s">
        <v>1078</v>
      </c>
      <c r="S86" s="15"/>
      <c r="T86" s="16" t="s">
        <v>1421</v>
      </c>
      <c r="U86" s="15" t="s">
        <v>3488</v>
      </c>
      <c r="V86" s="17"/>
      <c r="W86" s="17"/>
      <c r="X86" s="17" t="s">
        <v>1138</v>
      </c>
      <c r="Y86" s="17"/>
      <c r="Z86" s="17"/>
      <c r="AA86" s="16" t="s">
        <v>1422</v>
      </c>
      <c r="AB86" s="15"/>
      <c r="AC86" s="17"/>
      <c r="AD86" s="17" t="s">
        <v>1609</v>
      </c>
      <c r="AE86" s="16" t="s">
        <v>1609</v>
      </c>
      <c r="AF86" s="16"/>
      <c r="AG86" s="12"/>
    </row>
    <row r="87" spans="1:33" ht="29" x14ac:dyDescent="0.35">
      <c r="A87" s="9"/>
      <c r="B87" s="22" t="s">
        <v>3914</v>
      </c>
      <c r="C87" s="11">
        <v>1157</v>
      </c>
      <c r="D87" s="12">
        <v>23</v>
      </c>
      <c r="E87" s="6">
        <v>50</v>
      </c>
      <c r="F87" s="9">
        <v>1055</v>
      </c>
      <c r="G87" s="12">
        <v>1000</v>
      </c>
      <c r="H87" s="6">
        <v>80</v>
      </c>
      <c r="I87" s="6">
        <v>37</v>
      </c>
      <c r="J87" s="6">
        <v>49</v>
      </c>
      <c r="K87" s="6">
        <v>82</v>
      </c>
      <c r="L87" s="9">
        <v>18</v>
      </c>
      <c r="M87" s="12">
        <v>722</v>
      </c>
      <c r="N87" s="6">
        <v>388</v>
      </c>
      <c r="O87" s="9">
        <v>26</v>
      </c>
      <c r="P87" s="12">
        <v>773</v>
      </c>
      <c r="Q87" s="6">
        <v>332</v>
      </c>
      <c r="R87" s="9">
        <v>28</v>
      </c>
      <c r="S87" s="12">
        <v>805</v>
      </c>
      <c r="T87" s="9">
        <v>352</v>
      </c>
      <c r="U87" s="12">
        <v>10</v>
      </c>
      <c r="V87" s="6">
        <v>130</v>
      </c>
      <c r="W87" s="6">
        <v>27</v>
      </c>
      <c r="X87" s="6">
        <v>66</v>
      </c>
      <c r="Y87" s="6">
        <v>59</v>
      </c>
      <c r="Z87" s="6">
        <v>157</v>
      </c>
      <c r="AA87" s="9">
        <v>233</v>
      </c>
      <c r="AB87" s="12" t="s">
        <v>974</v>
      </c>
      <c r="AC87" s="6" t="s">
        <v>974</v>
      </c>
      <c r="AD87" s="6">
        <v>15</v>
      </c>
      <c r="AE87" s="9">
        <v>11</v>
      </c>
      <c r="AF87" s="9">
        <v>1227</v>
      </c>
      <c r="AG87" s="12"/>
    </row>
    <row r="88" spans="1:33" x14ac:dyDescent="0.35">
      <c r="A88" s="9"/>
      <c r="B88" s="22"/>
      <c r="C88" s="23">
        <v>0.28999999999999998</v>
      </c>
      <c r="D88" s="24">
        <v>0.31</v>
      </c>
      <c r="E88" s="26">
        <v>0.24</v>
      </c>
      <c r="F88" s="25">
        <v>0.28999999999999998</v>
      </c>
      <c r="G88" s="24">
        <v>0.28999999999999998</v>
      </c>
      <c r="H88" s="26">
        <v>0.36</v>
      </c>
      <c r="I88" s="26">
        <v>0.26</v>
      </c>
      <c r="J88" s="26">
        <v>0.22</v>
      </c>
      <c r="K88" s="26">
        <v>0.24</v>
      </c>
      <c r="L88" s="25">
        <v>0.26</v>
      </c>
      <c r="M88" s="24">
        <v>0.28999999999999998</v>
      </c>
      <c r="N88" s="26">
        <v>0.28999999999999998</v>
      </c>
      <c r="O88" s="25">
        <v>0.24</v>
      </c>
      <c r="P88" s="24">
        <v>0.3</v>
      </c>
      <c r="Q88" s="26">
        <v>0.27</v>
      </c>
      <c r="R88" s="25">
        <v>0.23</v>
      </c>
      <c r="S88" s="24">
        <v>0.28999999999999998</v>
      </c>
      <c r="T88" s="25">
        <v>0.28000000000000003</v>
      </c>
      <c r="U88" s="24">
        <v>0.18</v>
      </c>
      <c r="V88" s="26">
        <v>0.26</v>
      </c>
      <c r="W88" s="26">
        <v>0.27</v>
      </c>
      <c r="X88" s="26">
        <v>0.23</v>
      </c>
      <c r="Y88" s="26">
        <v>0.22</v>
      </c>
      <c r="Z88" s="26">
        <v>0.26</v>
      </c>
      <c r="AA88" s="25">
        <v>0.25</v>
      </c>
      <c r="AB88" s="12" t="s">
        <v>974</v>
      </c>
      <c r="AC88" s="6" t="s">
        <v>974</v>
      </c>
      <c r="AD88" s="26">
        <v>0.26</v>
      </c>
      <c r="AE88" s="25">
        <v>0.32</v>
      </c>
      <c r="AF88" s="25">
        <v>0.28000000000000003</v>
      </c>
      <c r="AG88" s="12"/>
    </row>
    <row r="89" spans="1:33" x14ac:dyDescent="0.35">
      <c r="A89" s="9"/>
      <c r="B89" s="22"/>
      <c r="C89" s="12" t="s">
        <v>3991</v>
      </c>
      <c r="D89" s="12"/>
      <c r="E89" s="6"/>
      <c r="F89" s="9"/>
      <c r="G89" s="12"/>
      <c r="H89" s="6" t="s">
        <v>1343</v>
      </c>
      <c r="I89" s="6"/>
      <c r="J89" s="6"/>
      <c r="K89" s="6"/>
      <c r="L89" s="9"/>
      <c r="M89" s="12"/>
      <c r="N89" s="6"/>
      <c r="O89" s="9"/>
      <c r="P89" s="12"/>
      <c r="Q89" s="6"/>
      <c r="R89" s="9"/>
      <c r="S89" s="12" t="s">
        <v>3992</v>
      </c>
      <c r="T89" s="9"/>
      <c r="U89" s="12"/>
      <c r="V89" s="6"/>
      <c r="W89" s="6"/>
      <c r="X89" s="6"/>
      <c r="Y89" s="6"/>
      <c r="Z89" s="6"/>
      <c r="AA89" s="9"/>
      <c r="AB89" s="12"/>
      <c r="AC89" s="6"/>
      <c r="AD89" s="6" t="s">
        <v>1609</v>
      </c>
      <c r="AE89" s="9" t="s">
        <v>1609</v>
      </c>
      <c r="AF89" s="9"/>
      <c r="AG89" s="12"/>
    </row>
    <row r="90" spans="1:33" x14ac:dyDescent="0.35">
      <c r="B90" s="30" t="s">
        <v>960</v>
      </c>
      <c r="C90" s="38">
        <v>4385</v>
      </c>
      <c r="D90" s="31">
        <v>82</v>
      </c>
      <c r="E90" s="33">
        <v>229</v>
      </c>
      <c r="F90" s="32">
        <v>3985</v>
      </c>
      <c r="G90" s="31">
        <v>3883</v>
      </c>
      <c r="H90" s="33">
        <v>243</v>
      </c>
      <c r="I90" s="33">
        <v>123</v>
      </c>
      <c r="J90" s="33">
        <v>183</v>
      </c>
      <c r="K90" s="33">
        <v>289</v>
      </c>
      <c r="L90" s="32">
        <v>56</v>
      </c>
      <c r="M90" s="31">
        <v>2913</v>
      </c>
      <c r="N90" s="33">
        <v>1324</v>
      </c>
      <c r="O90" s="32">
        <v>92</v>
      </c>
      <c r="P90" s="31">
        <v>2998</v>
      </c>
      <c r="Q90" s="33">
        <v>1236</v>
      </c>
      <c r="R90" s="32">
        <v>85</v>
      </c>
      <c r="S90" s="31">
        <v>3042</v>
      </c>
      <c r="T90" s="32">
        <v>1343</v>
      </c>
      <c r="U90" s="31">
        <v>71</v>
      </c>
      <c r="V90" s="33">
        <v>568</v>
      </c>
      <c r="W90" s="33">
        <v>104</v>
      </c>
      <c r="X90" s="33">
        <v>267</v>
      </c>
      <c r="Y90" s="33">
        <v>290</v>
      </c>
      <c r="Z90" s="33">
        <v>672</v>
      </c>
      <c r="AA90" s="32">
        <v>1010</v>
      </c>
      <c r="AB90" s="31">
        <v>1535</v>
      </c>
      <c r="AC90" s="33">
        <v>365</v>
      </c>
      <c r="AD90" s="33">
        <v>82</v>
      </c>
      <c r="AE90" s="32">
        <v>56</v>
      </c>
      <c r="AF90" s="32">
        <v>4385</v>
      </c>
    </row>
    <row r="92" spans="1:33" x14ac:dyDescent="0.35">
      <c r="B92" s="1" t="s">
        <v>983</v>
      </c>
    </row>
    <row r="93" spans="1:33" x14ac:dyDescent="0.35">
      <c r="B93" s="1" t="s">
        <v>984</v>
      </c>
    </row>
    <row r="94" spans="1:33" x14ac:dyDescent="0.35">
      <c r="B94" s="1" t="s">
        <v>985</v>
      </c>
    </row>
    <row r="95" spans="1:33" x14ac:dyDescent="0.35">
      <c r="B95" s="1"/>
    </row>
    <row r="96" spans="1:33" x14ac:dyDescent="0.35">
      <c r="B96" s="1" t="s">
        <v>1143</v>
      </c>
    </row>
    <row r="97" spans="2:2" x14ac:dyDescent="0.35">
      <c r="B97" s="1" t="s">
        <v>1040</v>
      </c>
    </row>
  </sheetData>
  <mergeCells count="7">
    <mergeCell ref="U12:AA12"/>
    <mergeCell ref="AB12:AE12"/>
    <mergeCell ref="D12:F12"/>
    <mergeCell ref="G12:L12"/>
    <mergeCell ref="M12:O12"/>
    <mergeCell ref="P12:R12"/>
    <mergeCell ref="S12:T12"/>
  </mergeCells>
  <hyperlinks>
    <hyperlink ref="B1" location="Index!A420" display="Return to Index" xr:uid="{00000000-0004-0000-A0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dimension ref="A1:AC97"/>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931</v>
      </c>
    </row>
    <row r="8" spans="1:29" x14ac:dyDescent="0.35">
      <c r="B8" s="1" t="s">
        <v>863</v>
      </c>
    </row>
    <row r="12" spans="1:29" x14ac:dyDescent="0.35">
      <c r="D12" s="37" t="s">
        <v>1144</v>
      </c>
      <c r="E12" s="37"/>
      <c r="F12" s="37"/>
      <c r="G12" s="37"/>
      <c r="H12" s="37"/>
      <c r="I12" s="37"/>
      <c r="J12" s="37"/>
      <c r="K12" s="37"/>
      <c r="L12" s="37"/>
      <c r="M12" s="37"/>
      <c r="N12" s="37"/>
      <c r="O12" s="37"/>
      <c r="P12" s="37"/>
      <c r="Q12" s="37"/>
      <c r="R12" s="37"/>
      <c r="S12" s="37" t="s">
        <v>1145</v>
      </c>
      <c r="T12" s="37"/>
      <c r="U12" s="37"/>
      <c r="V12" s="37"/>
      <c r="W12" s="37"/>
      <c r="X12" s="37"/>
      <c r="Y12" s="37" t="s">
        <v>1146</v>
      </c>
      <c r="Z12" s="37"/>
      <c r="AA12" s="37"/>
      <c r="AB12" s="5"/>
    </row>
    <row r="13" spans="1:29" ht="72.5" x14ac:dyDescent="0.35">
      <c r="B13" s="6"/>
      <c r="C13" s="7" t="s">
        <v>941</v>
      </c>
      <c r="D13" s="7" t="s">
        <v>1147</v>
      </c>
      <c r="E13" s="8" t="s">
        <v>1148</v>
      </c>
      <c r="F13" s="8" t="s">
        <v>1149</v>
      </c>
      <c r="G13" s="8" t="s">
        <v>1150</v>
      </c>
      <c r="H13" s="8" t="s">
        <v>1151</v>
      </c>
      <c r="I13" s="8" t="s">
        <v>1152</v>
      </c>
      <c r="J13" s="8" t="s">
        <v>1153</v>
      </c>
      <c r="K13" s="8" t="s">
        <v>1154</v>
      </c>
      <c r="L13" s="8" t="s">
        <v>1155</v>
      </c>
      <c r="M13" s="8" t="s">
        <v>1156</v>
      </c>
      <c r="N13" s="8" t="s">
        <v>1157</v>
      </c>
      <c r="O13" s="8" t="s">
        <v>1158</v>
      </c>
      <c r="P13" s="8" t="s">
        <v>1159</v>
      </c>
      <c r="Q13" s="8" t="s">
        <v>1160</v>
      </c>
      <c r="R13" s="8" t="s">
        <v>1161</v>
      </c>
      <c r="S13" s="7" t="s">
        <v>1162</v>
      </c>
      <c r="T13" s="8" t="s">
        <v>1163</v>
      </c>
      <c r="U13" s="8" t="s">
        <v>1164</v>
      </c>
      <c r="V13" s="8" t="s">
        <v>1165</v>
      </c>
      <c r="W13" s="8" t="s">
        <v>1166</v>
      </c>
      <c r="X13" s="8" t="s">
        <v>1167</v>
      </c>
      <c r="Y13" s="7" t="s">
        <v>1168</v>
      </c>
      <c r="Z13" s="8" t="s">
        <v>1169</v>
      </c>
      <c r="AA13" s="8" t="s">
        <v>1170</v>
      </c>
      <c r="AB13" s="8" t="s">
        <v>960</v>
      </c>
    </row>
    <row r="14" spans="1:29" x14ac:dyDescent="0.35">
      <c r="B14" s="30" t="s">
        <v>4022</v>
      </c>
      <c r="C14" s="38">
        <v>4005</v>
      </c>
      <c r="D14" s="31">
        <v>305</v>
      </c>
      <c r="E14" s="33">
        <v>3700</v>
      </c>
      <c r="F14" s="33">
        <v>381</v>
      </c>
      <c r="G14" s="33">
        <v>3624</v>
      </c>
      <c r="H14" s="33">
        <v>159</v>
      </c>
      <c r="I14" s="33">
        <v>3846</v>
      </c>
      <c r="J14" s="33">
        <v>137</v>
      </c>
      <c r="K14" s="33">
        <v>3867</v>
      </c>
      <c r="L14" s="33">
        <v>3522</v>
      </c>
      <c r="M14" s="33">
        <v>482</v>
      </c>
      <c r="N14" s="33">
        <v>306</v>
      </c>
      <c r="O14" s="33">
        <v>3699</v>
      </c>
      <c r="P14" s="33">
        <v>1119</v>
      </c>
      <c r="Q14" s="33">
        <v>2885</v>
      </c>
      <c r="R14" s="32">
        <v>239</v>
      </c>
      <c r="S14" s="31">
        <v>501</v>
      </c>
      <c r="T14" s="33">
        <v>2483</v>
      </c>
      <c r="U14" s="33" t="s">
        <v>1171</v>
      </c>
      <c r="V14" s="33">
        <v>2827</v>
      </c>
      <c r="W14" s="33">
        <v>574</v>
      </c>
      <c r="X14" s="32">
        <v>1384</v>
      </c>
      <c r="Y14" s="31">
        <v>1415</v>
      </c>
      <c r="Z14" s="33">
        <v>2220</v>
      </c>
      <c r="AA14" s="32">
        <v>127</v>
      </c>
      <c r="AB14" s="32">
        <v>4385</v>
      </c>
    </row>
    <row r="15" spans="1:29" x14ac:dyDescent="0.35">
      <c r="A15" s="9"/>
      <c r="B15" s="10" t="s">
        <v>825</v>
      </c>
      <c r="C15" s="11"/>
      <c r="D15" s="12"/>
      <c r="E15" s="6"/>
      <c r="F15" s="6"/>
      <c r="G15" s="6"/>
      <c r="H15" s="6"/>
      <c r="I15" s="6"/>
      <c r="J15" s="6"/>
      <c r="K15" s="6"/>
      <c r="L15" s="6"/>
      <c r="M15" s="6"/>
      <c r="N15" s="6"/>
      <c r="O15" s="6"/>
      <c r="P15" s="6"/>
      <c r="Q15" s="6"/>
      <c r="R15" s="9"/>
      <c r="S15" s="12"/>
      <c r="T15" s="6"/>
      <c r="U15" s="6"/>
      <c r="V15" s="6"/>
      <c r="W15" s="6"/>
      <c r="X15" s="9"/>
      <c r="Y15" s="12"/>
      <c r="Z15" s="6"/>
      <c r="AA15" s="9"/>
      <c r="AB15" s="9"/>
      <c r="AC15" s="12"/>
    </row>
    <row r="16" spans="1:29" ht="29" x14ac:dyDescent="0.35">
      <c r="A16" s="9"/>
      <c r="B16" s="13" t="s">
        <v>3905</v>
      </c>
      <c r="C16" s="14">
        <v>15</v>
      </c>
      <c r="D16" s="15">
        <v>3</v>
      </c>
      <c r="E16" s="17">
        <v>12</v>
      </c>
      <c r="F16" s="17">
        <v>7</v>
      </c>
      <c r="G16" s="17">
        <v>8</v>
      </c>
      <c r="H16" s="17">
        <v>6</v>
      </c>
      <c r="I16" s="17">
        <v>9</v>
      </c>
      <c r="J16" s="17">
        <v>15</v>
      </c>
      <c r="K16" s="17" t="s">
        <v>974</v>
      </c>
      <c r="L16" s="17">
        <v>14</v>
      </c>
      <c r="M16" s="17">
        <v>1</v>
      </c>
      <c r="N16" s="17">
        <v>4</v>
      </c>
      <c r="O16" s="17">
        <v>11</v>
      </c>
      <c r="P16" s="17">
        <v>9</v>
      </c>
      <c r="Q16" s="17">
        <v>6</v>
      </c>
      <c r="R16" s="16" t="s">
        <v>974</v>
      </c>
      <c r="S16" s="15">
        <v>5</v>
      </c>
      <c r="T16" s="17">
        <v>4</v>
      </c>
      <c r="U16" s="17" t="s">
        <v>974</v>
      </c>
      <c r="V16" s="17" t="s">
        <v>974</v>
      </c>
      <c r="W16" s="17">
        <v>2</v>
      </c>
      <c r="X16" s="16" t="s">
        <v>975</v>
      </c>
      <c r="Y16" s="15">
        <v>8</v>
      </c>
      <c r="Z16" s="17">
        <v>7</v>
      </c>
      <c r="AA16" s="16" t="s">
        <v>974</v>
      </c>
      <c r="AB16" s="16">
        <v>15</v>
      </c>
      <c r="AC16" s="12"/>
    </row>
    <row r="17" spans="1:29" x14ac:dyDescent="0.35">
      <c r="A17" s="9"/>
      <c r="B17" s="13"/>
      <c r="C17" s="14" t="s">
        <v>975</v>
      </c>
      <c r="D17" s="19">
        <v>0.01</v>
      </c>
      <c r="E17" s="17" t="s">
        <v>975</v>
      </c>
      <c r="F17" s="21">
        <v>0.02</v>
      </c>
      <c r="G17" s="17" t="s">
        <v>975</v>
      </c>
      <c r="H17" s="21">
        <v>0.04</v>
      </c>
      <c r="I17" s="17" t="s">
        <v>975</v>
      </c>
      <c r="J17" s="21">
        <v>0.11</v>
      </c>
      <c r="K17" s="17" t="s">
        <v>974</v>
      </c>
      <c r="L17" s="17" t="s">
        <v>975</v>
      </c>
      <c r="M17" s="17" t="s">
        <v>975</v>
      </c>
      <c r="N17" s="21">
        <v>0.01</v>
      </c>
      <c r="O17" s="17" t="s">
        <v>975</v>
      </c>
      <c r="P17" s="21">
        <v>0.01</v>
      </c>
      <c r="Q17" s="17" t="s">
        <v>975</v>
      </c>
      <c r="R17" s="16" t="s">
        <v>974</v>
      </c>
      <c r="S17" s="19">
        <v>0.01</v>
      </c>
      <c r="T17" s="17" t="s">
        <v>975</v>
      </c>
      <c r="U17" s="17" t="s">
        <v>974</v>
      </c>
      <c r="V17" s="17" t="s">
        <v>974</v>
      </c>
      <c r="W17" s="17" t="s">
        <v>975</v>
      </c>
      <c r="X17" s="16" t="s">
        <v>975</v>
      </c>
      <c r="Y17" s="19">
        <v>0.01</v>
      </c>
      <c r="Z17" s="17" t="s">
        <v>975</v>
      </c>
      <c r="AA17" s="16" t="s">
        <v>974</v>
      </c>
      <c r="AB17" s="16" t="s">
        <v>975</v>
      </c>
      <c r="AC17" s="12"/>
    </row>
    <row r="18" spans="1:29" ht="43.5" x14ac:dyDescent="0.35">
      <c r="A18" s="9"/>
      <c r="B18" s="13"/>
      <c r="C18" s="15" t="s">
        <v>3924</v>
      </c>
      <c r="D18" s="15" t="s">
        <v>3140</v>
      </c>
      <c r="E18" s="17" t="s">
        <v>1484</v>
      </c>
      <c r="F18" s="17" t="s">
        <v>2750</v>
      </c>
      <c r="G18" s="17" t="s">
        <v>1281</v>
      </c>
      <c r="H18" s="17" t="s">
        <v>3925</v>
      </c>
      <c r="I18" s="17" t="s">
        <v>1281</v>
      </c>
      <c r="J18" s="17" t="s">
        <v>1189</v>
      </c>
      <c r="K18" s="17"/>
      <c r="L18" s="17" t="s">
        <v>3140</v>
      </c>
      <c r="M18" s="17"/>
      <c r="N18" s="17" t="s">
        <v>3926</v>
      </c>
      <c r="O18" s="17" t="s">
        <v>1484</v>
      </c>
      <c r="P18" s="17" t="s">
        <v>3927</v>
      </c>
      <c r="Q18" s="17" t="s">
        <v>1281</v>
      </c>
      <c r="R18" s="16"/>
      <c r="S18" s="15" t="s">
        <v>1745</v>
      </c>
      <c r="T18" s="17"/>
      <c r="U18" s="17"/>
      <c r="V18" s="17"/>
      <c r="W18" s="17" t="s">
        <v>1194</v>
      </c>
      <c r="X18" s="16"/>
      <c r="Y18" s="15"/>
      <c r="Z18" s="17"/>
      <c r="AA18" s="16"/>
      <c r="AB18" s="16"/>
      <c r="AC18" s="12"/>
    </row>
    <row r="19" spans="1:29" ht="29" x14ac:dyDescent="0.35">
      <c r="A19" s="9"/>
      <c r="B19" s="22" t="s">
        <v>4642</v>
      </c>
      <c r="C19" s="11">
        <v>21</v>
      </c>
      <c r="D19" s="12">
        <v>6</v>
      </c>
      <c r="E19" s="6">
        <v>15</v>
      </c>
      <c r="F19" s="6">
        <v>10</v>
      </c>
      <c r="G19" s="6">
        <v>11</v>
      </c>
      <c r="H19" s="6">
        <v>6</v>
      </c>
      <c r="I19" s="6">
        <v>15</v>
      </c>
      <c r="J19" s="6">
        <v>21</v>
      </c>
      <c r="K19" s="6" t="s">
        <v>974</v>
      </c>
      <c r="L19" s="6">
        <v>15</v>
      </c>
      <c r="M19" s="6">
        <v>6</v>
      </c>
      <c r="N19" s="6">
        <v>6</v>
      </c>
      <c r="O19" s="6">
        <v>15</v>
      </c>
      <c r="P19" s="6">
        <v>15</v>
      </c>
      <c r="Q19" s="6">
        <v>7</v>
      </c>
      <c r="R19" s="9" t="s">
        <v>974</v>
      </c>
      <c r="S19" s="12">
        <v>3</v>
      </c>
      <c r="T19" s="6">
        <v>5</v>
      </c>
      <c r="U19" s="6" t="s">
        <v>974</v>
      </c>
      <c r="V19" s="6" t="s">
        <v>974</v>
      </c>
      <c r="W19" s="6">
        <v>3</v>
      </c>
      <c r="X19" s="9">
        <v>2</v>
      </c>
      <c r="Y19" s="12">
        <v>8</v>
      </c>
      <c r="Z19" s="6">
        <v>9</v>
      </c>
      <c r="AA19" s="9">
        <v>1</v>
      </c>
      <c r="AB19" s="9">
        <v>32</v>
      </c>
      <c r="AC19" s="12"/>
    </row>
    <row r="20" spans="1:29" x14ac:dyDescent="0.35">
      <c r="A20" s="9"/>
      <c r="B20" s="22"/>
      <c r="C20" s="23">
        <v>0.01</v>
      </c>
      <c r="D20" s="24">
        <v>0.02</v>
      </c>
      <c r="E20" s="6" t="s">
        <v>975</v>
      </c>
      <c r="F20" s="26">
        <v>0.03</v>
      </c>
      <c r="G20" s="6" t="s">
        <v>975</v>
      </c>
      <c r="H20" s="26">
        <v>0.04</v>
      </c>
      <c r="I20" s="6" t="s">
        <v>975</v>
      </c>
      <c r="J20" s="26">
        <v>0.15</v>
      </c>
      <c r="K20" s="6" t="s">
        <v>974</v>
      </c>
      <c r="L20" s="6" t="s">
        <v>975</v>
      </c>
      <c r="M20" s="26">
        <v>0.01</v>
      </c>
      <c r="N20" s="26">
        <v>0.02</v>
      </c>
      <c r="O20" s="6" t="s">
        <v>975</v>
      </c>
      <c r="P20" s="26">
        <v>0.01</v>
      </c>
      <c r="Q20" s="6" t="s">
        <v>975</v>
      </c>
      <c r="R20" s="9" t="s">
        <v>974</v>
      </c>
      <c r="S20" s="12" t="s">
        <v>975</v>
      </c>
      <c r="T20" s="6" t="s">
        <v>975</v>
      </c>
      <c r="U20" s="6" t="s">
        <v>974</v>
      </c>
      <c r="V20" s="6" t="s">
        <v>974</v>
      </c>
      <c r="W20" s="26">
        <v>0.01</v>
      </c>
      <c r="X20" s="9" t="s">
        <v>975</v>
      </c>
      <c r="Y20" s="24">
        <v>0.01</v>
      </c>
      <c r="Z20" s="6" t="s">
        <v>975</v>
      </c>
      <c r="AA20" s="25">
        <v>0.01</v>
      </c>
      <c r="AB20" s="25">
        <v>0.01</v>
      </c>
      <c r="AC20" s="12"/>
    </row>
    <row r="21" spans="1:29" ht="43.5" x14ac:dyDescent="0.35">
      <c r="A21" s="9"/>
      <c r="B21" s="22"/>
      <c r="C21" s="12" t="s">
        <v>2079</v>
      </c>
      <c r="D21" s="12" t="s">
        <v>1464</v>
      </c>
      <c r="E21" s="6" t="s">
        <v>2379</v>
      </c>
      <c r="F21" s="6" t="s">
        <v>1981</v>
      </c>
      <c r="G21" s="6" t="s">
        <v>1281</v>
      </c>
      <c r="H21" s="6" t="s">
        <v>2125</v>
      </c>
      <c r="I21" s="6" t="s">
        <v>3928</v>
      </c>
      <c r="J21" s="6" t="s">
        <v>1189</v>
      </c>
      <c r="K21" s="6"/>
      <c r="L21" s="6" t="s">
        <v>3928</v>
      </c>
      <c r="M21" s="6" t="s">
        <v>3927</v>
      </c>
      <c r="N21" s="6" t="s">
        <v>1464</v>
      </c>
      <c r="O21" s="6" t="s">
        <v>3928</v>
      </c>
      <c r="P21" s="6" t="s">
        <v>1464</v>
      </c>
      <c r="Q21" s="6" t="s">
        <v>1281</v>
      </c>
      <c r="R21" s="9"/>
      <c r="S21" s="12" t="s">
        <v>1194</v>
      </c>
      <c r="T21" s="6" t="s">
        <v>1194</v>
      </c>
      <c r="U21" s="6"/>
      <c r="V21" s="6"/>
      <c r="W21" s="6" t="s">
        <v>1194</v>
      </c>
      <c r="X21" s="9"/>
      <c r="Y21" s="12"/>
      <c r="Z21" s="6"/>
      <c r="AA21" s="9"/>
      <c r="AB21" s="9"/>
      <c r="AC21" s="12"/>
    </row>
    <row r="22" spans="1:29" ht="43.5" x14ac:dyDescent="0.35">
      <c r="A22" s="9"/>
      <c r="B22" s="13" t="s">
        <v>4643</v>
      </c>
      <c r="C22" s="14">
        <v>32</v>
      </c>
      <c r="D22" s="15">
        <v>2</v>
      </c>
      <c r="E22" s="17">
        <v>29</v>
      </c>
      <c r="F22" s="17">
        <v>5</v>
      </c>
      <c r="G22" s="17">
        <v>26</v>
      </c>
      <c r="H22" s="17">
        <v>3</v>
      </c>
      <c r="I22" s="17">
        <v>29</v>
      </c>
      <c r="J22" s="17">
        <v>32</v>
      </c>
      <c r="K22" s="17" t="s">
        <v>974</v>
      </c>
      <c r="L22" s="17">
        <v>29</v>
      </c>
      <c r="M22" s="17">
        <v>2</v>
      </c>
      <c r="N22" s="17">
        <v>5</v>
      </c>
      <c r="O22" s="17">
        <v>26</v>
      </c>
      <c r="P22" s="17">
        <v>9</v>
      </c>
      <c r="Q22" s="17">
        <v>23</v>
      </c>
      <c r="R22" s="16" t="s">
        <v>974</v>
      </c>
      <c r="S22" s="15">
        <v>6</v>
      </c>
      <c r="T22" s="17">
        <v>19</v>
      </c>
      <c r="U22" s="17" t="s">
        <v>974</v>
      </c>
      <c r="V22" s="17" t="s">
        <v>974</v>
      </c>
      <c r="W22" s="17">
        <v>8</v>
      </c>
      <c r="X22" s="16">
        <v>7</v>
      </c>
      <c r="Y22" s="15">
        <v>15</v>
      </c>
      <c r="Z22" s="17">
        <v>13</v>
      </c>
      <c r="AA22" s="16">
        <v>1</v>
      </c>
      <c r="AB22" s="16">
        <v>50</v>
      </c>
      <c r="AC22" s="12"/>
    </row>
    <row r="23" spans="1:29" x14ac:dyDescent="0.35">
      <c r="A23" s="9"/>
      <c r="B23" s="13"/>
      <c r="C23" s="18">
        <v>0.01</v>
      </c>
      <c r="D23" s="19">
        <v>0.01</v>
      </c>
      <c r="E23" s="21">
        <v>0.01</v>
      </c>
      <c r="F23" s="21">
        <v>0.01</v>
      </c>
      <c r="G23" s="21">
        <v>0.01</v>
      </c>
      <c r="H23" s="21">
        <v>0.02</v>
      </c>
      <c r="I23" s="21">
        <v>0.01</v>
      </c>
      <c r="J23" s="21">
        <v>0.23</v>
      </c>
      <c r="K23" s="17" t="s">
        <v>974</v>
      </c>
      <c r="L23" s="21">
        <v>0.01</v>
      </c>
      <c r="M23" s="17" t="s">
        <v>975</v>
      </c>
      <c r="N23" s="21">
        <v>0.02</v>
      </c>
      <c r="O23" s="21">
        <v>0.01</v>
      </c>
      <c r="P23" s="21">
        <v>0.01</v>
      </c>
      <c r="Q23" s="21">
        <v>0.01</v>
      </c>
      <c r="R23" s="16" t="s">
        <v>974</v>
      </c>
      <c r="S23" s="19">
        <v>0.01</v>
      </c>
      <c r="T23" s="21">
        <v>0.01</v>
      </c>
      <c r="U23" s="17" t="s">
        <v>974</v>
      </c>
      <c r="V23" s="17" t="s">
        <v>974</v>
      </c>
      <c r="W23" s="21">
        <v>0.01</v>
      </c>
      <c r="X23" s="20">
        <v>0.01</v>
      </c>
      <c r="Y23" s="19">
        <v>0.01</v>
      </c>
      <c r="Z23" s="21">
        <v>0.01</v>
      </c>
      <c r="AA23" s="20">
        <v>0.01</v>
      </c>
      <c r="AB23" s="20">
        <v>0.01</v>
      </c>
      <c r="AC23" s="12"/>
    </row>
    <row r="24" spans="1:29" ht="43.5" x14ac:dyDescent="0.35">
      <c r="A24" s="9"/>
      <c r="B24" s="13"/>
      <c r="C24" s="15" t="s">
        <v>1974</v>
      </c>
      <c r="D24" s="15" t="s">
        <v>1281</v>
      </c>
      <c r="E24" s="17" t="s">
        <v>1281</v>
      </c>
      <c r="F24" s="17" t="s">
        <v>1281</v>
      </c>
      <c r="G24" s="17" t="s">
        <v>1281</v>
      </c>
      <c r="H24" s="17" t="s">
        <v>1281</v>
      </c>
      <c r="I24" s="17" t="s">
        <v>1281</v>
      </c>
      <c r="J24" s="17" t="s">
        <v>1189</v>
      </c>
      <c r="K24" s="17"/>
      <c r="L24" s="17" t="s">
        <v>1281</v>
      </c>
      <c r="M24" s="17" t="s">
        <v>1281</v>
      </c>
      <c r="N24" s="17" t="s">
        <v>1281</v>
      </c>
      <c r="O24" s="17" t="s">
        <v>1281</v>
      </c>
      <c r="P24" s="17" t="s">
        <v>1281</v>
      </c>
      <c r="Q24" s="17" t="s">
        <v>1281</v>
      </c>
      <c r="R24" s="16"/>
      <c r="S24" s="15" t="s">
        <v>1194</v>
      </c>
      <c r="T24" s="17" t="s">
        <v>1194</v>
      </c>
      <c r="U24" s="17"/>
      <c r="V24" s="17"/>
      <c r="W24" s="17" t="s">
        <v>1194</v>
      </c>
      <c r="X24" s="16" t="s">
        <v>1194</v>
      </c>
      <c r="Y24" s="15"/>
      <c r="Z24" s="17"/>
      <c r="AA24" s="16"/>
      <c r="AB24" s="16"/>
      <c r="AC24" s="12"/>
    </row>
    <row r="25" spans="1:29" ht="29" x14ac:dyDescent="0.35">
      <c r="A25" s="9"/>
      <c r="B25" s="22" t="s">
        <v>3908</v>
      </c>
      <c r="C25" s="11">
        <v>68</v>
      </c>
      <c r="D25" s="12">
        <v>12</v>
      </c>
      <c r="E25" s="6">
        <v>56</v>
      </c>
      <c r="F25" s="6">
        <v>23</v>
      </c>
      <c r="G25" s="6">
        <v>45</v>
      </c>
      <c r="H25" s="6">
        <v>15</v>
      </c>
      <c r="I25" s="6">
        <v>52</v>
      </c>
      <c r="J25" s="6">
        <v>68</v>
      </c>
      <c r="K25" s="6" t="s">
        <v>974</v>
      </c>
      <c r="L25" s="6">
        <v>59</v>
      </c>
      <c r="M25" s="6">
        <v>9</v>
      </c>
      <c r="N25" s="6">
        <v>15</v>
      </c>
      <c r="O25" s="6">
        <v>53</v>
      </c>
      <c r="P25" s="6">
        <v>32</v>
      </c>
      <c r="Q25" s="6">
        <v>36</v>
      </c>
      <c r="R25" s="9" t="s">
        <v>974</v>
      </c>
      <c r="S25" s="12">
        <v>14</v>
      </c>
      <c r="T25" s="6">
        <v>28</v>
      </c>
      <c r="U25" s="6" t="s">
        <v>974</v>
      </c>
      <c r="V25" s="6" t="s">
        <v>974</v>
      </c>
      <c r="W25" s="6">
        <v>13</v>
      </c>
      <c r="X25" s="9">
        <v>10</v>
      </c>
      <c r="Y25" s="12">
        <v>32</v>
      </c>
      <c r="Z25" s="6">
        <v>29</v>
      </c>
      <c r="AA25" s="9">
        <v>2</v>
      </c>
      <c r="AB25" s="9">
        <v>97</v>
      </c>
      <c r="AC25" s="12"/>
    </row>
    <row r="26" spans="1:29" x14ac:dyDescent="0.35">
      <c r="A26" s="9"/>
      <c r="B26" s="22"/>
      <c r="C26" s="23">
        <v>0.02</v>
      </c>
      <c r="D26" s="24">
        <v>0.04</v>
      </c>
      <c r="E26" s="26">
        <v>0.02</v>
      </c>
      <c r="F26" s="26">
        <v>0.06</v>
      </c>
      <c r="G26" s="26">
        <v>0.01</v>
      </c>
      <c r="H26" s="26">
        <v>0.1</v>
      </c>
      <c r="I26" s="26">
        <v>0.01</v>
      </c>
      <c r="J26" s="26">
        <v>0.49</v>
      </c>
      <c r="K26" s="6" t="s">
        <v>974</v>
      </c>
      <c r="L26" s="26">
        <v>0.02</v>
      </c>
      <c r="M26" s="26">
        <v>0.02</v>
      </c>
      <c r="N26" s="26">
        <v>0.05</v>
      </c>
      <c r="O26" s="26">
        <v>0.01</v>
      </c>
      <c r="P26" s="26">
        <v>0.03</v>
      </c>
      <c r="Q26" s="26">
        <v>0.01</v>
      </c>
      <c r="R26" s="9" t="s">
        <v>974</v>
      </c>
      <c r="S26" s="24">
        <v>0.03</v>
      </c>
      <c r="T26" s="26">
        <v>0.01</v>
      </c>
      <c r="U26" s="6" t="s">
        <v>974</v>
      </c>
      <c r="V26" s="6" t="s">
        <v>974</v>
      </c>
      <c r="W26" s="26">
        <v>0.02</v>
      </c>
      <c r="X26" s="25">
        <v>0.01</v>
      </c>
      <c r="Y26" s="24">
        <v>0.02</v>
      </c>
      <c r="Z26" s="26">
        <v>0.01</v>
      </c>
      <c r="AA26" s="25">
        <v>0.02</v>
      </c>
      <c r="AB26" s="25">
        <v>0.02</v>
      </c>
      <c r="AC26" s="12"/>
    </row>
    <row r="27" spans="1:29" ht="43.5" x14ac:dyDescent="0.35">
      <c r="A27" s="9"/>
      <c r="B27" s="22"/>
      <c r="C27" s="12" t="s">
        <v>3929</v>
      </c>
      <c r="D27" s="12" t="s">
        <v>1981</v>
      </c>
      <c r="E27" s="6" t="s">
        <v>1451</v>
      </c>
      <c r="F27" s="6" t="s">
        <v>2125</v>
      </c>
      <c r="G27" s="6" t="s">
        <v>1281</v>
      </c>
      <c r="H27" s="6" t="s">
        <v>3925</v>
      </c>
      <c r="I27" s="6" t="s">
        <v>1281</v>
      </c>
      <c r="J27" s="6" t="s">
        <v>1189</v>
      </c>
      <c r="K27" s="6"/>
      <c r="L27" s="6" t="s">
        <v>3140</v>
      </c>
      <c r="M27" s="6" t="s">
        <v>1281</v>
      </c>
      <c r="N27" s="6" t="s">
        <v>1981</v>
      </c>
      <c r="O27" s="6" t="s">
        <v>1281</v>
      </c>
      <c r="P27" s="6" t="s">
        <v>1981</v>
      </c>
      <c r="Q27" s="6" t="s">
        <v>1281</v>
      </c>
      <c r="R27" s="9"/>
      <c r="S27" s="12" t="s">
        <v>1193</v>
      </c>
      <c r="T27" s="6" t="s">
        <v>1194</v>
      </c>
      <c r="U27" s="6"/>
      <c r="V27" s="6"/>
      <c r="W27" s="6" t="s">
        <v>1745</v>
      </c>
      <c r="X27" s="9" t="s">
        <v>1194</v>
      </c>
      <c r="Y27" s="12"/>
      <c r="Z27" s="6"/>
      <c r="AA27" s="9"/>
      <c r="AB27" s="9"/>
      <c r="AC27" s="12"/>
    </row>
    <row r="28" spans="1:29" ht="29" x14ac:dyDescent="0.35">
      <c r="A28" s="9"/>
      <c r="B28" s="13" t="s">
        <v>3909</v>
      </c>
      <c r="C28" s="14">
        <v>37</v>
      </c>
      <c r="D28" s="15">
        <v>6</v>
      </c>
      <c r="E28" s="17">
        <v>30</v>
      </c>
      <c r="F28" s="17">
        <v>17</v>
      </c>
      <c r="G28" s="17">
        <v>19</v>
      </c>
      <c r="H28" s="17">
        <v>6</v>
      </c>
      <c r="I28" s="17">
        <v>30</v>
      </c>
      <c r="J28" s="17">
        <v>37</v>
      </c>
      <c r="K28" s="17" t="s">
        <v>974</v>
      </c>
      <c r="L28" s="17">
        <v>31</v>
      </c>
      <c r="M28" s="17">
        <v>5</v>
      </c>
      <c r="N28" s="17">
        <v>6</v>
      </c>
      <c r="O28" s="17">
        <v>30</v>
      </c>
      <c r="P28" s="17">
        <v>13</v>
      </c>
      <c r="Q28" s="17">
        <v>24</v>
      </c>
      <c r="R28" s="16" t="s">
        <v>974</v>
      </c>
      <c r="S28" s="15">
        <v>8</v>
      </c>
      <c r="T28" s="17">
        <v>20</v>
      </c>
      <c r="U28" s="17" t="s">
        <v>974</v>
      </c>
      <c r="V28" s="17" t="s">
        <v>974</v>
      </c>
      <c r="W28" s="17">
        <v>3</v>
      </c>
      <c r="X28" s="16">
        <v>12</v>
      </c>
      <c r="Y28" s="15">
        <v>16</v>
      </c>
      <c r="Z28" s="17">
        <v>13</v>
      </c>
      <c r="AA28" s="16">
        <v>1</v>
      </c>
      <c r="AB28" s="16">
        <v>51</v>
      </c>
      <c r="AC28" s="12"/>
    </row>
    <row r="29" spans="1:29" x14ac:dyDescent="0.35">
      <c r="A29" s="9"/>
      <c r="B29" s="13"/>
      <c r="C29" s="18">
        <v>0.01</v>
      </c>
      <c r="D29" s="19">
        <v>0.02</v>
      </c>
      <c r="E29" s="21">
        <v>0.01</v>
      </c>
      <c r="F29" s="21">
        <v>0.05</v>
      </c>
      <c r="G29" s="21">
        <v>0.01</v>
      </c>
      <c r="H29" s="21">
        <v>0.04</v>
      </c>
      <c r="I29" s="21">
        <v>0.01</v>
      </c>
      <c r="J29" s="21">
        <v>0.27</v>
      </c>
      <c r="K29" s="17" t="s">
        <v>974</v>
      </c>
      <c r="L29" s="21">
        <v>0.01</v>
      </c>
      <c r="M29" s="21">
        <v>0.01</v>
      </c>
      <c r="N29" s="21">
        <v>0.02</v>
      </c>
      <c r="O29" s="21">
        <v>0.01</v>
      </c>
      <c r="P29" s="21">
        <v>0.01</v>
      </c>
      <c r="Q29" s="21">
        <v>0.01</v>
      </c>
      <c r="R29" s="16" t="s">
        <v>974</v>
      </c>
      <c r="S29" s="19">
        <v>0.02</v>
      </c>
      <c r="T29" s="21">
        <v>0.01</v>
      </c>
      <c r="U29" s="17" t="s">
        <v>974</v>
      </c>
      <c r="V29" s="17" t="s">
        <v>974</v>
      </c>
      <c r="W29" s="21">
        <v>0.01</v>
      </c>
      <c r="X29" s="20">
        <v>0.01</v>
      </c>
      <c r="Y29" s="19">
        <v>0.01</v>
      </c>
      <c r="Z29" s="21">
        <v>0.01</v>
      </c>
      <c r="AA29" s="20">
        <v>0.01</v>
      </c>
      <c r="AB29" s="20">
        <v>0.01</v>
      </c>
      <c r="AC29" s="12"/>
    </row>
    <row r="30" spans="1:29" ht="43.5" x14ac:dyDescent="0.35">
      <c r="A30" s="9"/>
      <c r="B30" s="13"/>
      <c r="C30" s="15" t="s">
        <v>3930</v>
      </c>
      <c r="D30" s="15" t="s">
        <v>3931</v>
      </c>
      <c r="E30" s="17" t="s">
        <v>1451</v>
      </c>
      <c r="F30" s="17" t="s">
        <v>2555</v>
      </c>
      <c r="G30" s="17" t="s">
        <v>1281</v>
      </c>
      <c r="H30" s="17" t="s">
        <v>2125</v>
      </c>
      <c r="I30" s="17" t="s">
        <v>1451</v>
      </c>
      <c r="J30" s="17" t="s">
        <v>1189</v>
      </c>
      <c r="K30" s="17"/>
      <c r="L30" s="17" t="s">
        <v>1451</v>
      </c>
      <c r="M30" s="17" t="s">
        <v>1281</v>
      </c>
      <c r="N30" s="17" t="s">
        <v>1451</v>
      </c>
      <c r="O30" s="17" t="s">
        <v>1451</v>
      </c>
      <c r="P30" s="17" t="s">
        <v>1451</v>
      </c>
      <c r="Q30" s="17" t="s">
        <v>1451</v>
      </c>
      <c r="R30" s="16"/>
      <c r="S30" s="15" t="s">
        <v>1194</v>
      </c>
      <c r="T30" s="17" t="s">
        <v>1194</v>
      </c>
      <c r="U30" s="17"/>
      <c r="V30" s="17"/>
      <c r="W30" s="17" t="s">
        <v>1194</v>
      </c>
      <c r="X30" s="16" t="s">
        <v>1194</v>
      </c>
      <c r="Y30" s="15"/>
      <c r="Z30" s="17"/>
      <c r="AA30" s="16"/>
      <c r="AB30" s="16"/>
      <c r="AC30" s="12"/>
    </row>
    <row r="31" spans="1:29" ht="29" x14ac:dyDescent="0.35">
      <c r="A31" s="9"/>
      <c r="B31" s="22" t="s">
        <v>3910</v>
      </c>
      <c r="C31" s="11">
        <v>2671</v>
      </c>
      <c r="D31" s="12">
        <v>220</v>
      </c>
      <c r="E31" s="6">
        <v>2451</v>
      </c>
      <c r="F31" s="6">
        <v>257</v>
      </c>
      <c r="G31" s="6">
        <v>2415</v>
      </c>
      <c r="H31" s="6">
        <v>105</v>
      </c>
      <c r="I31" s="6">
        <v>2567</v>
      </c>
      <c r="J31" s="6" t="s">
        <v>974</v>
      </c>
      <c r="K31" s="6">
        <v>2671</v>
      </c>
      <c r="L31" s="6">
        <v>2374</v>
      </c>
      <c r="M31" s="6">
        <v>297</v>
      </c>
      <c r="N31" s="6">
        <v>160</v>
      </c>
      <c r="O31" s="6">
        <v>2512</v>
      </c>
      <c r="P31" s="6">
        <v>807</v>
      </c>
      <c r="Q31" s="6">
        <v>1864</v>
      </c>
      <c r="R31" s="9">
        <v>155</v>
      </c>
      <c r="S31" s="12">
        <v>333</v>
      </c>
      <c r="T31" s="6">
        <v>1735</v>
      </c>
      <c r="U31" s="6">
        <v>143</v>
      </c>
      <c r="V31" s="6">
        <v>2341</v>
      </c>
      <c r="W31" s="6">
        <v>395</v>
      </c>
      <c r="X31" s="9">
        <v>989</v>
      </c>
      <c r="Y31" s="12">
        <v>863</v>
      </c>
      <c r="Z31" s="6">
        <v>1560</v>
      </c>
      <c r="AA31" s="9">
        <v>99</v>
      </c>
      <c r="AB31" s="9">
        <v>3036</v>
      </c>
      <c r="AC31" s="12"/>
    </row>
    <row r="32" spans="1:29" x14ac:dyDescent="0.35">
      <c r="A32" s="9"/>
      <c r="B32" s="22"/>
      <c r="C32" s="23">
        <v>0.67</v>
      </c>
      <c r="D32" s="24">
        <v>0.72</v>
      </c>
      <c r="E32" s="26">
        <v>0.66</v>
      </c>
      <c r="F32" s="26">
        <v>0.67</v>
      </c>
      <c r="G32" s="26">
        <v>0.67</v>
      </c>
      <c r="H32" s="26">
        <v>0.66</v>
      </c>
      <c r="I32" s="26">
        <v>0.67</v>
      </c>
      <c r="J32" s="6" t="s">
        <v>974</v>
      </c>
      <c r="K32" s="26">
        <v>0.69</v>
      </c>
      <c r="L32" s="26">
        <v>0.67</v>
      </c>
      <c r="M32" s="26">
        <v>0.62</v>
      </c>
      <c r="N32" s="26">
        <v>0.52</v>
      </c>
      <c r="O32" s="26">
        <v>0.68</v>
      </c>
      <c r="P32" s="26">
        <v>0.72</v>
      </c>
      <c r="Q32" s="26">
        <v>0.65</v>
      </c>
      <c r="R32" s="25">
        <v>0.65</v>
      </c>
      <c r="S32" s="24">
        <v>0.67</v>
      </c>
      <c r="T32" s="26">
        <v>0.7</v>
      </c>
      <c r="U32" s="26">
        <v>0.79</v>
      </c>
      <c r="V32" s="26">
        <v>0.83</v>
      </c>
      <c r="W32" s="26">
        <v>0.69</v>
      </c>
      <c r="X32" s="25">
        <v>0.71</v>
      </c>
      <c r="Y32" s="24">
        <v>0.61</v>
      </c>
      <c r="Z32" s="26">
        <v>0.7</v>
      </c>
      <c r="AA32" s="25">
        <v>0.78</v>
      </c>
      <c r="AB32" s="25">
        <v>0.69</v>
      </c>
      <c r="AC32" s="12"/>
    </row>
    <row r="33" spans="1:29" ht="29" x14ac:dyDescent="0.35">
      <c r="A33" s="9"/>
      <c r="B33" s="22"/>
      <c r="C33" s="12" t="s">
        <v>3932</v>
      </c>
      <c r="D33" s="12" t="s">
        <v>3933</v>
      </c>
      <c r="E33" s="6" t="s">
        <v>3934</v>
      </c>
      <c r="F33" s="6" t="s">
        <v>1174</v>
      </c>
      <c r="G33" s="6" t="s">
        <v>3934</v>
      </c>
      <c r="H33" s="6" t="s">
        <v>1174</v>
      </c>
      <c r="I33" s="6" t="s">
        <v>3934</v>
      </c>
      <c r="J33" s="6"/>
      <c r="K33" s="6" t="s">
        <v>3935</v>
      </c>
      <c r="L33" s="6" t="s">
        <v>3936</v>
      </c>
      <c r="M33" s="6" t="s">
        <v>1174</v>
      </c>
      <c r="N33" s="6" t="s">
        <v>1177</v>
      </c>
      <c r="O33" s="6" t="s">
        <v>3937</v>
      </c>
      <c r="P33" s="6" t="s">
        <v>2363</v>
      </c>
      <c r="Q33" s="6" t="s">
        <v>1174</v>
      </c>
      <c r="R33" s="9" t="s">
        <v>1174</v>
      </c>
      <c r="S33" s="12"/>
      <c r="T33" s="6" t="s">
        <v>1027</v>
      </c>
      <c r="U33" s="6" t="s">
        <v>1503</v>
      </c>
      <c r="V33" s="6" t="s">
        <v>3938</v>
      </c>
      <c r="W33" s="6"/>
      <c r="X33" s="9" t="s">
        <v>1027</v>
      </c>
      <c r="Y33" s="12"/>
      <c r="Z33" s="6" t="s">
        <v>1417</v>
      </c>
      <c r="AA33" s="9" t="s">
        <v>1139</v>
      </c>
      <c r="AB33" s="9"/>
      <c r="AC33" s="12"/>
    </row>
    <row r="34" spans="1:29" ht="29" x14ac:dyDescent="0.35">
      <c r="A34" s="9"/>
      <c r="B34" s="13" t="s">
        <v>3912</v>
      </c>
      <c r="C34" s="14">
        <v>628</v>
      </c>
      <c r="D34" s="15">
        <v>43</v>
      </c>
      <c r="E34" s="17">
        <v>585</v>
      </c>
      <c r="F34" s="17">
        <v>51</v>
      </c>
      <c r="G34" s="17">
        <v>577</v>
      </c>
      <c r="H34" s="17">
        <v>26</v>
      </c>
      <c r="I34" s="17">
        <v>602</v>
      </c>
      <c r="J34" s="17" t="s">
        <v>974</v>
      </c>
      <c r="K34" s="17">
        <v>628</v>
      </c>
      <c r="L34" s="17">
        <v>544</v>
      </c>
      <c r="M34" s="17">
        <v>84</v>
      </c>
      <c r="N34" s="17">
        <v>53</v>
      </c>
      <c r="O34" s="17">
        <v>575</v>
      </c>
      <c r="P34" s="17">
        <v>185</v>
      </c>
      <c r="Q34" s="17">
        <v>443</v>
      </c>
      <c r="R34" s="16">
        <v>37</v>
      </c>
      <c r="S34" s="15">
        <v>97</v>
      </c>
      <c r="T34" s="17">
        <v>387</v>
      </c>
      <c r="U34" s="17">
        <v>39</v>
      </c>
      <c r="V34" s="17">
        <v>487</v>
      </c>
      <c r="W34" s="17">
        <v>98</v>
      </c>
      <c r="X34" s="16">
        <v>220</v>
      </c>
      <c r="Y34" s="15">
        <v>226</v>
      </c>
      <c r="Z34" s="17">
        <v>351</v>
      </c>
      <c r="AA34" s="16">
        <v>13</v>
      </c>
      <c r="AB34" s="16">
        <v>635</v>
      </c>
      <c r="AC34" s="12"/>
    </row>
    <row r="35" spans="1:29" x14ac:dyDescent="0.35">
      <c r="A35" s="9"/>
      <c r="B35" s="13"/>
      <c r="C35" s="18">
        <v>0.16</v>
      </c>
      <c r="D35" s="19">
        <v>0.14000000000000001</v>
      </c>
      <c r="E35" s="21">
        <v>0.16</v>
      </c>
      <c r="F35" s="21">
        <v>0.13</v>
      </c>
      <c r="G35" s="21">
        <v>0.16</v>
      </c>
      <c r="H35" s="21">
        <v>0.17</v>
      </c>
      <c r="I35" s="21">
        <v>0.16</v>
      </c>
      <c r="J35" s="17" t="s">
        <v>974</v>
      </c>
      <c r="K35" s="21">
        <v>0.16</v>
      </c>
      <c r="L35" s="21">
        <v>0.15</v>
      </c>
      <c r="M35" s="21">
        <v>0.17</v>
      </c>
      <c r="N35" s="21">
        <v>0.17</v>
      </c>
      <c r="O35" s="21">
        <v>0.16</v>
      </c>
      <c r="P35" s="21">
        <v>0.17</v>
      </c>
      <c r="Q35" s="21">
        <v>0.15</v>
      </c>
      <c r="R35" s="20">
        <v>0.15</v>
      </c>
      <c r="S35" s="19">
        <v>0.19</v>
      </c>
      <c r="T35" s="21">
        <v>0.16</v>
      </c>
      <c r="U35" s="21">
        <v>0.21</v>
      </c>
      <c r="V35" s="21">
        <v>0.17</v>
      </c>
      <c r="W35" s="21">
        <v>0.17</v>
      </c>
      <c r="X35" s="20">
        <v>0.16</v>
      </c>
      <c r="Y35" s="19">
        <v>0.16</v>
      </c>
      <c r="Z35" s="21">
        <v>0.16</v>
      </c>
      <c r="AA35" s="20">
        <v>0.1</v>
      </c>
      <c r="AB35" s="20">
        <v>0.14000000000000001</v>
      </c>
      <c r="AC35" s="12"/>
    </row>
    <row r="36" spans="1:29" x14ac:dyDescent="0.35">
      <c r="A36" s="9"/>
      <c r="B36" s="13"/>
      <c r="C36" s="15" t="s">
        <v>1839</v>
      </c>
      <c r="D36" s="15" t="s">
        <v>1177</v>
      </c>
      <c r="E36" s="17" t="s">
        <v>1177</v>
      </c>
      <c r="F36" s="17" t="s">
        <v>1177</v>
      </c>
      <c r="G36" s="17" t="s">
        <v>1177</v>
      </c>
      <c r="H36" s="17" t="s">
        <v>1177</v>
      </c>
      <c r="I36" s="17" t="s">
        <v>1177</v>
      </c>
      <c r="J36" s="17"/>
      <c r="K36" s="17" t="s">
        <v>3939</v>
      </c>
      <c r="L36" s="17" t="s">
        <v>1177</v>
      </c>
      <c r="M36" s="17" t="s">
        <v>1177</v>
      </c>
      <c r="N36" s="17" t="s">
        <v>1177</v>
      </c>
      <c r="O36" s="17" t="s">
        <v>1177</v>
      </c>
      <c r="P36" s="17" t="s">
        <v>1177</v>
      </c>
      <c r="Q36" s="17" t="s">
        <v>1177</v>
      </c>
      <c r="R36" s="16" t="s">
        <v>1177</v>
      </c>
      <c r="S36" s="15"/>
      <c r="T36" s="17"/>
      <c r="U36" s="17"/>
      <c r="V36" s="17" t="s">
        <v>1390</v>
      </c>
      <c r="W36" s="17"/>
      <c r="X36" s="16"/>
      <c r="Y36" s="15" t="s">
        <v>1183</v>
      </c>
      <c r="Z36" s="17" t="s">
        <v>1183</v>
      </c>
      <c r="AA36" s="16"/>
      <c r="AB36" s="16"/>
      <c r="AC36" s="12"/>
    </row>
    <row r="37" spans="1:29" ht="29" x14ac:dyDescent="0.35">
      <c r="A37" s="9"/>
      <c r="B37" s="22" t="s">
        <v>3914</v>
      </c>
      <c r="C37" s="11">
        <v>33</v>
      </c>
      <c r="D37" s="12">
        <v>2</v>
      </c>
      <c r="E37" s="6">
        <v>31</v>
      </c>
      <c r="F37" s="6">
        <v>11</v>
      </c>
      <c r="G37" s="6">
        <v>22</v>
      </c>
      <c r="H37" s="6">
        <v>3</v>
      </c>
      <c r="I37" s="6">
        <v>30</v>
      </c>
      <c r="J37" s="6">
        <v>33</v>
      </c>
      <c r="K37" s="6" t="s">
        <v>974</v>
      </c>
      <c r="L37" s="6">
        <v>26</v>
      </c>
      <c r="M37" s="6">
        <v>7</v>
      </c>
      <c r="N37" s="6" t="s">
        <v>975</v>
      </c>
      <c r="O37" s="6">
        <v>33</v>
      </c>
      <c r="P37" s="6">
        <v>8</v>
      </c>
      <c r="Q37" s="6">
        <v>25</v>
      </c>
      <c r="R37" s="9" t="s">
        <v>974</v>
      </c>
      <c r="S37" s="12">
        <v>7</v>
      </c>
      <c r="T37" s="6">
        <v>16</v>
      </c>
      <c r="U37" s="6" t="s">
        <v>974</v>
      </c>
      <c r="V37" s="6" t="s">
        <v>974</v>
      </c>
      <c r="W37" s="6">
        <v>4</v>
      </c>
      <c r="X37" s="9">
        <v>8</v>
      </c>
      <c r="Y37" s="12">
        <v>18</v>
      </c>
      <c r="Z37" s="6">
        <v>12</v>
      </c>
      <c r="AA37" s="9">
        <v>1</v>
      </c>
      <c r="AB37" s="9">
        <v>48</v>
      </c>
      <c r="AC37" s="12"/>
    </row>
    <row r="38" spans="1:29" x14ac:dyDescent="0.35">
      <c r="A38" s="9"/>
      <c r="B38" s="22"/>
      <c r="C38" s="23">
        <v>0.01</v>
      </c>
      <c r="D38" s="24">
        <v>0.01</v>
      </c>
      <c r="E38" s="26">
        <v>0.01</v>
      </c>
      <c r="F38" s="26">
        <v>0.03</v>
      </c>
      <c r="G38" s="26">
        <v>0.01</v>
      </c>
      <c r="H38" s="26">
        <v>0.02</v>
      </c>
      <c r="I38" s="26">
        <v>0.01</v>
      </c>
      <c r="J38" s="26">
        <v>0.24</v>
      </c>
      <c r="K38" s="6" t="s">
        <v>974</v>
      </c>
      <c r="L38" s="26">
        <v>0.01</v>
      </c>
      <c r="M38" s="26">
        <v>0.01</v>
      </c>
      <c r="N38" s="6" t="s">
        <v>975</v>
      </c>
      <c r="O38" s="26">
        <v>0.01</v>
      </c>
      <c r="P38" s="26">
        <v>0.01</v>
      </c>
      <c r="Q38" s="26">
        <v>0.01</v>
      </c>
      <c r="R38" s="9" t="s">
        <v>974</v>
      </c>
      <c r="S38" s="24">
        <v>0.01</v>
      </c>
      <c r="T38" s="26">
        <v>0.01</v>
      </c>
      <c r="U38" s="6" t="s">
        <v>974</v>
      </c>
      <c r="V38" s="6" t="s">
        <v>974</v>
      </c>
      <c r="W38" s="26">
        <v>0.01</v>
      </c>
      <c r="X38" s="25">
        <v>0.01</v>
      </c>
      <c r="Y38" s="24">
        <v>0.01</v>
      </c>
      <c r="Z38" s="26">
        <v>0.01</v>
      </c>
      <c r="AA38" s="25">
        <v>0.01</v>
      </c>
      <c r="AB38" s="25">
        <v>0.01</v>
      </c>
      <c r="AC38" s="12"/>
    </row>
    <row r="39" spans="1:29" ht="43.5" x14ac:dyDescent="0.35">
      <c r="A39" s="9"/>
      <c r="B39" s="22"/>
      <c r="C39" s="12" t="s">
        <v>3940</v>
      </c>
      <c r="D39" s="12" t="s">
        <v>1281</v>
      </c>
      <c r="E39" s="6" t="s">
        <v>1451</v>
      </c>
      <c r="F39" s="6" t="s">
        <v>3941</v>
      </c>
      <c r="G39" s="6" t="s">
        <v>1281</v>
      </c>
      <c r="H39" s="6" t="s">
        <v>1281</v>
      </c>
      <c r="I39" s="6" t="s">
        <v>1451</v>
      </c>
      <c r="J39" s="6" t="s">
        <v>1189</v>
      </c>
      <c r="K39" s="6"/>
      <c r="L39" s="6" t="s">
        <v>1281</v>
      </c>
      <c r="M39" s="6" t="s">
        <v>1281</v>
      </c>
      <c r="N39" s="6"/>
      <c r="O39" s="6" t="s">
        <v>3232</v>
      </c>
      <c r="P39" s="6" t="s">
        <v>1281</v>
      </c>
      <c r="Q39" s="6" t="s">
        <v>1451</v>
      </c>
      <c r="R39" s="9"/>
      <c r="S39" s="12" t="s">
        <v>1194</v>
      </c>
      <c r="T39" s="6" t="s">
        <v>1194</v>
      </c>
      <c r="U39" s="6"/>
      <c r="V39" s="6"/>
      <c r="W39" s="6" t="s">
        <v>1194</v>
      </c>
      <c r="X39" s="9" t="s">
        <v>1194</v>
      </c>
      <c r="Y39" s="12"/>
      <c r="Z39" s="6"/>
      <c r="AA39" s="9"/>
      <c r="AB39" s="9"/>
      <c r="AC39" s="12"/>
    </row>
    <row r="40" spans="1:29" ht="29" x14ac:dyDescent="0.35">
      <c r="A40" s="9"/>
      <c r="B40" s="13" t="s">
        <v>3915</v>
      </c>
      <c r="C40" s="14">
        <v>568</v>
      </c>
      <c r="D40" s="15">
        <v>21</v>
      </c>
      <c r="E40" s="17">
        <v>547</v>
      </c>
      <c r="F40" s="17">
        <v>22</v>
      </c>
      <c r="G40" s="17">
        <v>546</v>
      </c>
      <c r="H40" s="17">
        <v>4</v>
      </c>
      <c r="I40" s="17">
        <v>565</v>
      </c>
      <c r="J40" s="17" t="s">
        <v>974</v>
      </c>
      <c r="K40" s="17">
        <v>568</v>
      </c>
      <c r="L40" s="17">
        <v>489</v>
      </c>
      <c r="M40" s="17">
        <v>79</v>
      </c>
      <c r="N40" s="17">
        <v>72</v>
      </c>
      <c r="O40" s="17">
        <v>496</v>
      </c>
      <c r="P40" s="17">
        <v>74</v>
      </c>
      <c r="Q40" s="17">
        <v>494</v>
      </c>
      <c r="R40" s="16">
        <v>48</v>
      </c>
      <c r="S40" s="15">
        <v>42</v>
      </c>
      <c r="T40" s="17">
        <v>297</v>
      </c>
      <c r="U40" s="17" t="s">
        <v>974</v>
      </c>
      <c r="V40" s="17" t="s">
        <v>974</v>
      </c>
      <c r="W40" s="17">
        <v>61</v>
      </c>
      <c r="X40" s="16">
        <v>145</v>
      </c>
      <c r="Y40" s="15">
        <v>260</v>
      </c>
      <c r="Z40" s="17">
        <v>254</v>
      </c>
      <c r="AA40" s="16">
        <v>10</v>
      </c>
      <c r="AB40" s="16">
        <v>518</v>
      </c>
      <c r="AC40" s="12"/>
    </row>
    <row r="41" spans="1:29" x14ac:dyDescent="0.35">
      <c r="A41" s="9"/>
      <c r="B41" s="13"/>
      <c r="C41" s="18">
        <v>0.14000000000000001</v>
      </c>
      <c r="D41" s="19">
        <v>7.0000000000000007E-2</v>
      </c>
      <c r="E41" s="21">
        <v>0.15</v>
      </c>
      <c r="F41" s="21">
        <v>0.06</v>
      </c>
      <c r="G41" s="21">
        <v>0.15</v>
      </c>
      <c r="H41" s="21">
        <v>0.02</v>
      </c>
      <c r="I41" s="21">
        <v>0.15</v>
      </c>
      <c r="J41" s="17" t="s">
        <v>974</v>
      </c>
      <c r="K41" s="21">
        <v>0.15</v>
      </c>
      <c r="L41" s="21">
        <v>0.14000000000000001</v>
      </c>
      <c r="M41" s="21">
        <v>0.16</v>
      </c>
      <c r="N41" s="21">
        <v>0.24</v>
      </c>
      <c r="O41" s="21">
        <v>0.13</v>
      </c>
      <c r="P41" s="21">
        <v>7.0000000000000007E-2</v>
      </c>
      <c r="Q41" s="21">
        <v>0.17</v>
      </c>
      <c r="R41" s="20">
        <v>0.2</v>
      </c>
      <c r="S41" s="19">
        <v>0.08</v>
      </c>
      <c r="T41" s="21">
        <v>0.12</v>
      </c>
      <c r="U41" s="17" t="s">
        <v>974</v>
      </c>
      <c r="V41" s="17" t="s">
        <v>974</v>
      </c>
      <c r="W41" s="21">
        <v>0.11</v>
      </c>
      <c r="X41" s="20">
        <v>0.11</v>
      </c>
      <c r="Y41" s="19">
        <v>0.18</v>
      </c>
      <c r="Z41" s="21">
        <v>0.11</v>
      </c>
      <c r="AA41" s="20">
        <v>0.08</v>
      </c>
      <c r="AB41" s="20">
        <v>0.12</v>
      </c>
      <c r="AC41" s="12"/>
    </row>
    <row r="42" spans="1:29" ht="29" x14ac:dyDescent="0.35">
      <c r="A42" s="9"/>
      <c r="B42" s="13"/>
      <c r="C42" s="15" t="s">
        <v>3942</v>
      </c>
      <c r="D42" s="15" t="s">
        <v>1348</v>
      </c>
      <c r="E42" s="17" t="s">
        <v>2133</v>
      </c>
      <c r="F42" s="17" t="s">
        <v>1348</v>
      </c>
      <c r="G42" s="17" t="s">
        <v>2133</v>
      </c>
      <c r="H42" s="17"/>
      <c r="I42" s="17" t="s">
        <v>2133</v>
      </c>
      <c r="J42" s="17"/>
      <c r="K42" s="17" t="s">
        <v>2133</v>
      </c>
      <c r="L42" s="17" t="s">
        <v>2066</v>
      </c>
      <c r="M42" s="17" t="s">
        <v>2066</v>
      </c>
      <c r="N42" s="17" t="s">
        <v>1670</v>
      </c>
      <c r="O42" s="17" t="s">
        <v>2066</v>
      </c>
      <c r="P42" s="17" t="s">
        <v>1348</v>
      </c>
      <c r="Q42" s="17" t="s">
        <v>1301</v>
      </c>
      <c r="R42" s="16" t="s">
        <v>2133</v>
      </c>
      <c r="S42" s="15" t="s">
        <v>2357</v>
      </c>
      <c r="T42" s="17" t="s">
        <v>2357</v>
      </c>
      <c r="U42" s="17"/>
      <c r="V42" s="17"/>
      <c r="W42" s="17" t="s">
        <v>2357</v>
      </c>
      <c r="X42" s="16" t="s">
        <v>2357</v>
      </c>
      <c r="Y42" s="15" t="s">
        <v>1079</v>
      </c>
      <c r="Z42" s="17"/>
      <c r="AA42" s="16"/>
      <c r="AB42" s="16"/>
      <c r="AC42" s="12"/>
    </row>
    <row r="43" spans="1:29" x14ac:dyDescent="0.35">
      <c r="A43" s="9"/>
      <c r="B43" s="10" t="s">
        <v>4644</v>
      </c>
      <c r="C43" s="11"/>
      <c r="D43" s="12"/>
      <c r="E43" s="6"/>
      <c r="F43" s="6"/>
      <c r="G43" s="6"/>
      <c r="H43" s="6"/>
      <c r="I43" s="6"/>
      <c r="J43" s="6"/>
      <c r="K43" s="6"/>
      <c r="L43" s="6"/>
      <c r="M43" s="6"/>
      <c r="N43" s="6"/>
      <c r="O43" s="6"/>
      <c r="P43" s="6"/>
      <c r="Q43" s="6"/>
      <c r="R43" s="9"/>
      <c r="S43" s="12"/>
      <c r="T43" s="6"/>
      <c r="U43" s="6"/>
      <c r="V43" s="6"/>
      <c r="W43" s="6"/>
      <c r="X43" s="9"/>
      <c r="Y43" s="12"/>
      <c r="Z43" s="6"/>
      <c r="AA43" s="9"/>
      <c r="AB43" s="9"/>
      <c r="AC43" s="12"/>
    </row>
    <row r="44" spans="1:29" ht="29" x14ac:dyDescent="0.35">
      <c r="A44" s="9"/>
      <c r="B44" s="13" t="s">
        <v>3948</v>
      </c>
      <c r="C44" s="14">
        <v>192</v>
      </c>
      <c r="D44" s="15">
        <v>192</v>
      </c>
      <c r="E44" s="17" t="s">
        <v>974</v>
      </c>
      <c r="F44" s="17">
        <v>48</v>
      </c>
      <c r="G44" s="17">
        <v>144</v>
      </c>
      <c r="H44" s="17">
        <v>38</v>
      </c>
      <c r="I44" s="17">
        <v>154</v>
      </c>
      <c r="J44" s="17">
        <v>13</v>
      </c>
      <c r="K44" s="17">
        <v>179</v>
      </c>
      <c r="L44" s="17">
        <v>177</v>
      </c>
      <c r="M44" s="17">
        <v>14</v>
      </c>
      <c r="N44" s="17">
        <v>8</v>
      </c>
      <c r="O44" s="17">
        <v>184</v>
      </c>
      <c r="P44" s="17">
        <v>94</v>
      </c>
      <c r="Q44" s="17">
        <v>97</v>
      </c>
      <c r="R44" s="16" t="s">
        <v>974</v>
      </c>
      <c r="S44" s="15" t="s">
        <v>974</v>
      </c>
      <c r="T44" s="17" t="s">
        <v>974</v>
      </c>
      <c r="U44" s="17">
        <v>26</v>
      </c>
      <c r="V44" s="17">
        <v>132</v>
      </c>
      <c r="W44" s="17">
        <v>22</v>
      </c>
      <c r="X44" s="16">
        <v>23</v>
      </c>
      <c r="Y44" s="15">
        <v>85</v>
      </c>
      <c r="Z44" s="17">
        <v>90</v>
      </c>
      <c r="AA44" s="16">
        <v>7</v>
      </c>
      <c r="AB44" s="16">
        <v>250</v>
      </c>
      <c r="AC44" s="12"/>
    </row>
    <row r="45" spans="1:29" x14ac:dyDescent="0.35">
      <c r="A45" s="9"/>
      <c r="B45" s="13"/>
      <c r="C45" s="18">
        <v>0.05</v>
      </c>
      <c r="D45" s="19">
        <v>0.63</v>
      </c>
      <c r="E45" s="17" t="s">
        <v>974</v>
      </c>
      <c r="F45" s="21">
        <v>0.13</v>
      </c>
      <c r="G45" s="21">
        <v>0.04</v>
      </c>
      <c r="H45" s="21">
        <v>0.24</v>
      </c>
      <c r="I45" s="21">
        <v>0.04</v>
      </c>
      <c r="J45" s="21">
        <v>0.09</v>
      </c>
      <c r="K45" s="21">
        <v>0.05</v>
      </c>
      <c r="L45" s="21">
        <v>0.05</v>
      </c>
      <c r="M45" s="21">
        <v>0.03</v>
      </c>
      <c r="N45" s="21">
        <v>0.03</v>
      </c>
      <c r="O45" s="21">
        <v>0.05</v>
      </c>
      <c r="P45" s="21">
        <v>0.08</v>
      </c>
      <c r="Q45" s="21">
        <v>0.03</v>
      </c>
      <c r="R45" s="16" t="s">
        <v>974</v>
      </c>
      <c r="S45" s="15" t="s">
        <v>974</v>
      </c>
      <c r="T45" s="17" t="s">
        <v>974</v>
      </c>
      <c r="U45" s="21">
        <v>0.14000000000000001</v>
      </c>
      <c r="V45" s="21">
        <v>0.05</v>
      </c>
      <c r="W45" s="21">
        <v>0.04</v>
      </c>
      <c r="X45" s="20">
        <v>0.02</v>
      </c>
      <c r="Y45" s="19">
        <v>0.06</v>
      </c>
      <c r="Z45" s="21">
        <v>0.04</v>
      </c>
      <c r="AA45" s="20">
        <v>0.06</v>
      </c>
      <c r="AB45" s="20">
        <v>0.06</v>
      </c>
      <c r="AC45" s="12"/>
    </row>
    <row r="46" spans="1:29" ht="43.5" x14ac:dyDescent="0.35">
      <c r="A46" s="9"/>
      <c r="B46" s="13"/>
      <c r="C46" s="15" t="s">
        <v>3958</v>
      </c>
      <c r="D46" s="15" t="s">
        <v>2225</v>
      </c>
      <c r="E46" s="17"/>
      <c r="F46" s="17" t="s">
        <v>1846</v>
      </c>
      <c r="G46" s="17" t="s">
        <v>2168</v>
      </c>
      <c r="H46" s="17" t="s">
        <v>2226</v>
      </c>
      <c r="I46" s="17" t="s">
        <v>2168</v>
      </c>
      <c r="J46" s="17" t="s">
        <v>1310</v>
      </c>
      <c r="K46" s="17" t="s">
        <v>2227</v>
      </c>
      <c r="L46" s="17" t="s">
        <v>2216</v>
      </c>
      <c r="M46" s="17" t="s">
        <v>2229</v>
      </c>
      <c r="N46" s="17" t="s">
        <v>1249</v>
      </c>
      <c r="O46" s="17" t="s">
        <v>2216</v>
      </c>
      <c r="P46" s="17" t="s">
        <v>1310</v>
      </c>
      <c r="Q46" s="17" t="s">
        <v>2229</v>
      </c>
      <c r="R46" s="16"/>
      <c r="S46" s="15"/>
      <c r="T46" s="17"/>
      <c r="U46" s="17" t="s">
        <v>1441</v>
      </c>
      <c r="V46" s="17" t="s">
        <v>2230</v>
      </c>
      <c r="W46" s="17" t="s">
        <v>2230</v>
      </c>
      <c r="X46" s="16" t="s">
        <v>1269</v>
      </c>
      <c r="Y46" s="15" t="s">
        <v>1198</v>
      </c>
      <c r="Z46" s="17"/>
      <c r="AA46" s="16"/>
      <c r="AB46" s="16"/>
      <c r="AC46" s="12"/>
    </row>
    <row r="47" spans="1:29" ht="29" x14ac:dyDescent="0.35">
      <c r="A47" s="9"/>
      <c r="B47" s="22" t="s">
        <v>3949</v>
      </c>
      <c r="C47" s="11">
        <v>51</v>
      </c>
      <c r="D47" s="12">
        <v>51</v>
      </c>
      <c r="E47" s="6" t="s">
        <v>974</v>
      </c>
      <c r="F47" s="6">
        <v>7</v>
      </c>
      <c r="G47" s="6">
        <v>44</v>
      </c>
      <c r="H47" s="6">
        <v>3</v>
      </c>
      <c r="I47" s="6">
        <v>48</v>
      </c>
      <c r="J47" s="6">
        <v>2</v>
      </c>
      <c r="K47" s="6">
        <v>49</v>
      </c>
      <c r="L47" s="6">
        <v>47</v>
      </c>
      <c r="M47" s="6">
        <v>4</v>
      </c>
      <c r="N47" s="6">
        <v>6</v>
      </c>
      <c r="O47" s="6">
        <v>45</v>
      </c>
      <c r="P47" s="6">
        <v>28</v>
      </c>
      <c r="Q47" s="6">
        <v>23</v>
      </c>
      <c r="R47" s="9" t="s">
        <v>974</v>
      </c>
      <c r="S47" s="12" t="s">
        <v>974</v>
      </c>
      <c r="T47" s="6" t="s">
        <v>974</v>
      </c>
      <c r="U47" s="6">
        <v>4</v>
      </c>
      <c r="V47" s="6">
        <v>30</v>
      </c>
      <c r="W47" s="6">
        <v>13</v>
      </c>
      <c r="X47" s="9">
        <v>11</v>
      </c>
      <c r="Y47" s="12">
        <v>18</v>
      </c>
      <c r="Z47" s="6">
        <v>32</v>
      </c>
      <c r="AA47" s="9">
        <v>1</v>
      </c>
      <c r="AB47" s="9">
        <v>57</v>
      </c>
      <c r="AC47" s="12"/>
    </row>
    <row r="48" spans="1:29" x14ac:dyDescent="0.35">
      <c r="A48" s="9"/>
      <c r="B48" s="22"/>
      <c r="C48" s="23">
        <v>0.01</v>
      </c>
      <c r="D48" s="24">
        <v>0.17</v>
      </c>
      <c r="E48" s="6" t="s">
        <v>974</v>
      </c>
      <c r="F48" s="26">
        <v>0.02</v>
      </c>
      <c r="G48" s="26">
        <v>0.01</v>
      </c>
      <c r="H48" s="26">
        <v>0.02</v>
      </c>
      <c r="I48" s="26">
        <v>0.01</v>
      </c>
      <c r="J48" s="26">
        <v>0.02</v>
      </c>
      <c r="K48" s="26">
        <v>0.01</v>
      </c>
      <c r="L48" s="26">
        <v>0.01</v>
      </c>
      <c r="M48" s="26">
        <v>0.01</v>
      </c>
      <c r="N48" s="26">
        <v>0.02</v>
      </c>
      <c r="O48" s="26">
        <v>0.01</v>
      </c>
      <c r="P48" s="26">
        <v>0.03</v>
      </c>
      <c r="Q48" s="26">
        <v>0.01</v>
      </c>
      <c r="R48" s="9" t="s">
        <v>974</v>
      </c>
      <c r="S48" s="12" t="s">
        <v>974</v>
      </c>
      <c r="T48" s="6" t="s">
        <v>974</v>
      </c>
      <c r="U48" s="26">
        <v>0.02</v>
      </c>
      <c r="V48" s="26">
        <v>0.01</v>
      </c>
      <c r="W48" s="26">
        <v>0.02</v>
      </c>
      <c r="X48" s="25">
        <v>0.01</v>
      </c>
      <c r="Y48" s="24">
        <v>0.01</v>
      </c>
      <c r="Z48" s="26">
        <v>0.01</v>
      </c>
      <c r="AA48" s="25">
        <v>0.01</v>
      </c>
      <c r="AB48" s="25">
        <v>0.01</v>
      </c>
      <c r="AC48" s="12"/>
    </row>
    <row r="49" spans="1:29" ht="43.5" x14ac:dyDescent="0.35">
      <c r="A49" s="9"/>
      <c r="B49" s="22"/>
      <c r="C49" s="12" t="s">
        <v>2943</v>
      </c>
      <c r="D49" s="12" t="s">
        <v>2225</v>
      </c>
      <c r="E49" s="6"/>
      <c r="F49" s="6" t="s">
        <v>2061</v>
      </c>
      <c r="G49" s="6" t="s">
        <v>2061</v>
      </c>
      <c r="H49" s="6" t="s">
        <v>2229</v>
      </c>
      <c r="I49" s="6" t="s">
        <v>2061</v>
      </c>
      <c r="J49" s="6" t="s">
        <v>1249</v>
      </c>
      <c r="K49" s="6" t="s">
        <v>2061</v>
      </c>
      <c r="L49" s="6" t="s">
        <v>2061</v>
      </c>
      <c r="M49" s="6" t="s">
        <v>1249</v>
      </c>
      <c r="N49" s="6" t="s">
        <v>1249</v>
      </c>
      <c r="O49" s="6" t="s">
        <v>2061</v>
      </c>
      <c r="P49" s="6" t="s">
        <v>1981</v>
      </c>
      <c r="Q49" s="6" t="s">
        <v>1249</v>
      </c>
      <c r="R49" s="9"/>
      <c r="S49" s="12"/>
      <c r="T49" s="6"/>
      <c r="U49" s="6" t="s">
        <v>1269</v>
      </c>
      <c r="V49" s="6" t="s">
        <v>1033</v>
      </c>
      <c r="W49" s="6" t="s">
        <v>3142</v>
      </c>
      <c r="X49" s="9" t="s">
        <v>1033</v>
      </c>
      <c r="Y49" s="12"/>
      <c r="Z49" s="6"/>
      <c r="AA49" s="9"/>
      <c r="AB49" s="9"/>
      <c r="AC49" s="12"/>
    </row>
    <row r="50" spans="1:29" ht="29" x14ac:dyDescent="0.35">
      <c r="A50" s="9"/>
      <c r="B50" s="13" t="s">
        <v>3950</v>
      </c>
      <c r="C50" s="14">
        <v>243</v>
      </c>
      <c r="D50" s="15">
        <v>243</v>
      </c>
      <c r="E50" s="17" t="s">
        <v>974</v>
      </c>
      <c r="F50" s="17">
        <v>55</v>
      </c>
      <c r="G50" s="17">
        <v>188</v>
      </c>
      <c r="H50" s="17">
        <v>41</v>
      </c>
      <c r="I50" s="17">
        <v>202</v>
      </c>
      <c r="J50" s="17">
        <v>15</v>
      </c>
      <c r="K50" s="17">
        <v>228</v>
      </c>
      <c r="L50" s="17">
        <v>224</v>
      </c>
      <c r="M50" s="17">
        <v>19</v>
      </c>
      <c r="N50" s="17">
        <v>14</v>
      </c>
      <c r="O50" s="17">
        <v>229</v>
      </c>
      <c r="P50" s="17">
        <v>122</v>
      </c>
      <c r="Q50" s="17">
        <v>121</v>
      </c>
      <c r="R50" s="16" t="s">
        <v>974</v>
      </c>
      <c r="S50" s="15" t="s">
        <v>974</v>
      </c>
      <c r="T50" s="17" t="s">
        <v>974</v>
      </c>
      <c r="U50" s="17">
        <v>31</v>
      </c>
      <c r="V50" s="17">
        <v>162</v>
      </c>
      <c r="W50" s="17">
        <v>35</v>
      </c>
      <c r="X50" s="16">
        <v>34</v>
      </c>
      <c r="Y50" s="15">
        <v>103</v>
      </c>
      <c r="Z50" s="17">
        <v>122</v>
      </c>
      <c r="AA50" s="16">
        <v>9</v>
      </c>
      <c r="AB50" s="16">
        <v>307</v>
      </c>
      <c r="AC50" s="12"/>
    </row>
    <row r="51" spans="1:29" x14ac:dyDescent="0.35">
      <c r="A51" s="9"/>
      <c r="B51" s="13"/>
      <c r="C51" s="18">
        <v>0.06</v>
      </c>
      <c r="D51" s="19">
        <v>0.8</v>
      </c>
      <c r="E51" s="17" t="s">
        <v>974</v>
      </c>
      <c r="F51" s="21">
        <v>0.14000000000000001</v>
      </c>
      <c r="G51" s="21">
        <v>0.05</v>
      </c>
      <c r="H51" s="21">
        <v>0.26</v>
      </c>
      <c r="I51" s="21">
        <v>0.05</v>
      </c>
      <c r="J51" s="21">
        <v>0.11</v>
      </c>
      <c r="K51" s="21">
        <v>0.06</v>
      </c>
      <c r="L51" s="21">
        <v>0.06</v>
      </c>
      <c r="M51" s="21">
        <v>0.04</v>
      </c>
      <c r="N51" s="21">
        <v>0.05</v>
      </c>
      <c r="O51" s="21">
        <v>0.06</v>
      </c>
      <c r="P51" s="21">
        <v>0.11</v>
      </c>
      <c r="Q51" s="21">
        <v>0.04</v>
      </c>
      <c r="R51" s="16" t="s">
        <v>974</v>
      </c>
      <c r="S51" s="15" t="s">
        <v>974</v>
      </c>
      <c r="T51" s="17" t="s">
        <v>974</v>
      </c>
      <c r="U51" s="21">
        <v>0.17</v>
      </c>
      <c r="V51" s="21">
        <v>0.06</v>
      </c>
      <c r="W51" s="21">
        <v>0.06</v>
      </c>
      <c r="X51" s="20">
        <v>0.02</v>
      </c>
      <c r="Y51" s="19">
        <v>7.0000000000000007E-2</v>
      </c>
      <c r="Z51" s="21">
        <v>0.06</v>
      </c>
      <c r="AA51" s="20">
        <v>7.0000000000000007E-2</v>
      </c>
      <c r="AB51" s="20">
        <v>7.0000000000000007E-2</v>
      </c>
      <c r="AC51" s="12"/>
    </row>
    <row r="52" spans="1:29" ht="43.5" x14ac:dyDescent="0.35">
      <c r="A52" s="9"/>
      <c r="B52" s="13"/>
      <c r="C52" s="15" t="s">
        <v>3959</v>
      </c>
      <c r="D52" s="15" t="s">
        <v>2225</v>
      </c>
      <c r="E52" s="17"/>
      <c r="F52" s="17" t="s">
        <v>1310</v>
      </c>
      <c r="G52" s="17" t="s">
        <v>2168</v>
      </c>
      <c r="H52" s="17" t="s">
        <v>2226</v>
      </c>
      <c r="I52" s="17" t="s">
        <v>2168</v>
      </c>
      <c r="J52" s="17" t="s">
        <v>1310</v>
      </c>
      <c r="K52" s="17" t="s">
        <v>2227</v>
      </c>
      <c r="L52" s="17" t="s">
        <v>2228</v>
      </c>
      <c r="M52" s="17" t="s">
        <v>2229</v>
      </c>
      <c r="N52" s="17" t="s">
        <v>2229</v>
      </c>
      <c r="O52" s="17" t="s">
        <v>2216</v>
      </c>
      <c r="P52" s="17" t="s">
        <v>1310</v>
      </c>
      <c r="Q52" s="17" t="s">
        <v>2229</v>
      </c>
      <c r="R52" s="16"/>
      <c r="S52" s="15"/>
      <c r="T52" s="17"/>
      <c r="U52" s="17" t="s">
        <v>1441</v>
      </c>
      <c r="V52" s="17" t="s">
        <v>2230</v>
      </c>
      <c r="W52" s="17" t="s">
        <v>2230</v>
      </c>
      <c r="X52" s="16" t="s">
        <v>1269</v>
      </c>
      <c r="Y52" s="15"/>
      <c r="Z52" s="17"/>
      <c r="AA52" s="16"/>
      <c r="AB52" s="16"/>
      <c r="AC52" s="12"/>
    </row>
    <row r="53" spans="1:29" ht="29" x14ac:dyDescent="0.35">
      <c r="A53" s="9"/>
      <c r="B53" s="22" t="s">
        <v>3951</v>
      </c>
      <c r="C53" s="11">
        <v>4</v>
      </c>
      <c r="D53" s="12">
        <v>4</v>
      </c>
      <c r="E53" s="6" t="s">
        <v>974</v>
      </c>
      <c r="F53" s="6" t="s">
        <v>975</v>
      </c>
      <c r="G53" s="6">
        <v>4</v>
      </c>
      <c r="H53" s="6" t="s">
        <v>975</v>
      </c>
      <c r="I53" s="6">
        <v>4</v>
      </c>
      <c r="J53" s="6" t="s">
        <v>974</v>
      </c>
      <c r="K53" s="6">
        <v>4</v>
      </c>
      <c r="L53" s="6">
        <v>4</v>
      </c>
      <c r="M53" s="6" t="s">
        <v>974</v>
      </c>
      <c r="N53" s="6">
        <v>1</v>
      </c>
      <c r="O53" s="6">
        <v>4</v>
      </c>
      <c r="P53" s="6">
        <v>2</v>
      </c>
      <c r="Q53" s="6">
        <v>2</v>
      </c>
      <c r="R53" s="9" t="s">
        <v>974</v>
      </c>
      <c r="S53" s="12" t="s">
        <v>974</v>
      </c>
      <c r="T53" s="6" t="s">
        <v>974</v>
      </c>
      <c r="U53" s="6">
        <v>2</v>
      </c>
      <c r="V53" s="6">
        <v>3</v>
      </c>
      <c r="W53" s="6">
        <v>2</v>
      </c>
      <c r="X53" s="9">
        <v>1</v>
      </c>
      <c r="Y53" s="12" t="s">
        <v>974</v>
      </c>
      <c r="Z53" s="6">
        <v>3</v>
      </c>
      <c r="AA53" s="9" t="s">
        <v>974</v>
      </c>
      <c r="AB53" s="9">
        <v>5</v>
      </c>
      <c r="AC53" s="12"/>
    </row>
    <row r="54" spans="1:29" x14ac:dyDescent="0.35">
      <c r="A54" s="9"/>
      <c r="B54" s="22"/>
      <c r="C54" s="11" t="s">
        <v>975</v>
      </c>
      <c r="D54" s="24">
        <v>0.01</v>
      </c>
      <c r="E54" s="6" t="s">
        <v>974</v>
      </c>
      <c r="F54" s="6" t="s">
        <v>975</v>
      </c>
      <c r="G54" s="6" t="s">
        <v>975</v>
      </c>
      <c r="H54" s="6" t="s">
        <v>975</v>
      </c>
      <c r="I54" s="6" t="s">
        <v>975</v>
      </c>
      <c r="J54" s="6" t="s">
        <v>974</v>
      </c>
      <c r="K54" s="6" t="s">
        <v>975</v>
      </c>
      <c r="L54" s="6" t="s">
        <v>975</v>
      </c>
      <c r="M54" s="6" t="s">
        <v>974</v>
      </c>
      <c r="N54" s="6" t="s">
        <v>975</v>
      </c>
      <c r="O54" s="6" t="s">
        <v>975</v>
      </c>
      <c r="P54" s="6" t="s">
        <v>975</v>
      </c>
      <c r="Q54" s="6" t="s">
        <v>975</v>
      </c>
      <c r="R54" s="9" t="s">
        <v>974</v>
      </c>
      <c r="S54" s="12" t="s">
        <v>974</v>
      </c>
      <c r="T54" s="6" t="s">
        <v>974</v>
      </c>
      <c r="U54" s="26">
        <v>0.01</v>
      </c>
      <c r="V54" s="6" t="s">
        <v>975</v>
      </c>
      <c r="W54" s="6" t="s">
        <v>975</v>
      </c>
      <c r="X54" s="9" t="s">
        <v>975</v>
      </c>
      <c r="Y54" s="12" t="s">
        <v>974</v>
      </c>
      <c r="Z54" s="6" t="s">
        <v>975</v>
      </c>
      <c r="AA54" s="9" t="s">
        <v>974</v>
      </c>
      <c r="AB54" s="9" t="s">
        <v>975</v>
      </c>
      <c r="AC54" s="12"/>
    </row>
    <row r="55" spans="1:29" ht="29" x14ac:dyDescent="0.35">
      <c r="A55" s="9"/>
      <c r="B55" s="22"/>
      <c r="C55" s="11"/>
      <c r="D55" s="12" t="s">
        <v>1661</v>
      </c>
      <c r="E55" s="6"/>
      <c r="F55" s="6" t="s">
        <v>1249</v>
      </c>
      <c r="G55" s="6"/>
      <c r="H55" s="6" t="s">
        <v>1249</v>
      </c>
      <c r="I55" s="6"/>
      <c r="J55" s="6"/>
      <c r="K55" s="6"/>
      <c r="L55" s="6"/>
      <c r="M55" s="6"/>
      <c r="N55" s="6" t="s">
        <v>1249</v>
      </c>
      <c r="O55" s="6"/>
      <c r="P55" s="6" t="s">
        <v>1249</v>
      </c>
      <c r="Q55" s="6"/>
      <c r="R55" s="9"/>
      <c r="S55" s="12"/>
      <c r="T55" s="6"/>
      <c r="U55" s="6" t="s">
        <v>1033</v>
      </c>
      <c r="V55" s="6"/>
      <c r="W55" s="6" t="s">
        <v>1033</v>
      </c>
      <c r="X55" s="9"/>
      <c r="Y55" s="12"/>
      <c r="Z55" s="6"/>
      <c r="AA55" s="9"/>
      <c r="AB55" s="9"/>
      <c r="AC55" s="12"/>
    </row>
    <row r="56" spans="1:29" ht="29" x14ac:dyDescent="0.35">
      <c r="A56" s="9"/>
      <c r="B56" s="13" t="s">
        <v>3910</v>
      </c>
      <c r="C56" s="14">
        <v>2771</v>
      </c>
      <c r="D56" s="15" t="s">
        <v>974</v>
      </c>
      <c r="E56" s="17">
        <v>2771</v>
      </c>
      <c r="F56" s="17">
        <v>237</v>
      </c>
      <c r="G56" s="17">
        <v>2534</v>
      </c>
      <c r="H56" s="17">
        <v>90</v>
      </c>
      <c r="I56" s="17">
        <v>2681</v>
      </c>
      <c r="J56" s="17">
        <v>89</v>
      </c>
      <c r="K56" s="17">
        <v>2682</v>
      </c>
      <c r="L56" s="17">
        <v>2465</v>
      </c>
      <c r="M56" s="17">
        <v>305</v>
      </c>
      <c r="N56" s="17">
        <v>200</v>
      </c>
      <c r="O56" s="17">
        <v>2570</v>
      </c>
      <c r="P56" s="17">
        <v>754</v>
      </c>
      <c r="Q56" s="17">
        <v>2017</v>
      </c>
      <c r="R56" s="16">
        <v>168</v>
      </c>
      <c r="S56" s="15">
        <v>405</v>
      </c>
      <c r="T56" s="17">
        <v>2115</v>
      </c>
      <c r="U56" s="17">
        <v>109</v>
      </c>
      <c r="V56" s="17">
        <v>2072</v>
      </c>
      <c r="W56" s="17">
        <v>401</v>
      </c>
      <c r="X56" s="16">
        <v>1032</v>
      </c>
      <c r="Y56" s="15">
        <v>971</v>
      </c>
      <c r="Z56" s="17">
        <v>1554</v>
      </c>
      <c r="AA56" s="16">
        <v>93</v>
      </c>
      <c r="AB56" s="16">
        <v>3001</v>
      </c>
      <c r="AC56" s="12"/>
    </row>
    <row r="57" spans="1:29" x14ac:dyDescent="0.35">
      <c r="A57" s="9"/>
      <c r="B57" s="13"/>
      <c r="C57" s="18">
        <v>0.69</v>
      </c>
      <c r="D57" s="15" t="s">
        <v>974</v>
      </c>
      <c r="E57" s="21">
        <v>0.75</v>
      </c>
      <c r="F57" s="21">
        <v>0.62</v>
      </c>
      <c r="G57" s="21">
        <v>0.7</v>
      </c>
      <c r="H57" s="21">
        <v>0.56000000000000005</v>
      </c>
      <c r="I57" s="21">
        <v>0.7</v>
      </c>
      <c r="J57" s="21">
        <v>0.65</v>
      </c>
      <c r="K57" s="21">
        <v>0.69</v>
      </c>
      <c r="L57" s="21">
        <v>0.7</v>
      </c>
      <c r="M57" s="21">
        <v>0.63</v>
      </c>
      <c r="N57" s="21">
        <v>0.65</v>
      </c>
      <c r="O57" s="21">
        <v>0.69</v>
      </c>
      <c r="P57" s="21">
        <v>0.67</v>
      </c>
      <c r="Q57" s="21">
        <v>0.7</v>
      </c>
      <c r="R57" s="20">
        <v>0.7</v>
      </c>
      <c r="S57" s="19">
        <v>0.81</v>
      </c>
      <c r="T57" s="21">
        <v>0.85</v>
      </c>
      <c r="U57" s="21">
        <v>0.6</v>
      </c>
      <c r="V57" s="21">
        <v>0.73</v>
      </c>
      <c r="W57" s="21">
        <v>0.7</v>
      </c>
      <c r="X57" s="20">
        <v>0.75</v>
      </c>
      <c r="Y57" s="19">
        <v>0.69</v>
      </c>
      <c r="Z57" s="21">
        <v>0.7</v>
      </c>
      <c r="AA57" s="20">
        <v>0.73</v>
      </c>
      <c r="AB57" s="20">
        <v>0.68</v>
      </c>
      <c r="AC57" s="12"/>
    </row>
    <row r="58" spans="1:29" ht="29" x14ac:dyDescent="0.35">
      <c r="A58" s="9"/>
      <c r="B58" s="13"/>
      <c r="C58" s="15" t="s">
        <v>3960</v>
      </c>
      <c r="D58" s="15"/>
      <c r="E58" s="17" t="s">
        <v>3961</v>
      </c>
      <c r="F58" s="17" t="s">
        <v>1296</v>
      </c>
      <c r="G58" s="17" t="s">
        <v>3962</v>
      </c>
      <c r="H58" s="17" t="s">
        <v>1296</v>
      </c>
      <c r="I58" s="17" t="s">
        <v>3962</v>
      </c>
      <c r="J58" s="17" t="s">
        <v>1296</v>
      </c>
      <c r="K58" s="17" t="s">
        <v>3960</v>
      </c>
      <c r="L58" s="17" t="s">
        <v>3962</v>
      </c>
      <c r="M58" s="17" t="s">
        <v>1296</v>
      </c>
      <c r="N58" s="17" t="s">
        <v>1296</v>
      </c>
      <c r="O58" s="17" t="s">
        <v>3960</v>
      </c>
      <c r="P58" s="17" t="s">
        <v>1668</v>
      </c>
      <c r="Q58" s="17" t="s">
        <v>3960</v>
      </c>
      <c r="R58" s="16" t="s">
        <v>3963</v>
      </c>
      <c r="S58" s="15" t="s">
        <v>3964</v>
      </c>
      <c r="T58" s="17" t="s">
        <v>3964</v>
      </c>
      <c r="U58" s="17"/>
      <c r="V58" s="17" t="s">
        <v>1590</v>
      </c>
      <c r="W58" s="17"/>
      <c r="X58" s="16" t="s">
        <v>1590</v>
      </c>
      <c r="Y58" s="15"/>
      <c r="Z58" s="17"/>
      <c r="AA58" s="16"/>
      <c r="AB58" s="16"/>
      <c r="AC58" s="12"/>
    </row>
    <row r="59" spans="1:29" ht="29" x14ac:dyDescent="0.35">
      <c r="A59" s="9"/>
      <c r="B59" s="22" t="s">
        <v>3912</v>
      </c>
      <c r="C59" s="11">
        <v>528</v>
      </c>
      <c r="D59" s="12" t="s">
        <v>974</v>
      </c>
      <c r="E59" s="6">
        <v>528</v>
      </c>
      <c r="F59" s="6">
        <v>54</v>
      </c>
      <c r="G59" s="6">
        <v>475</v>
      </c>
      <c r="H59" s="6">
        <v>17</v>
      </c>
      <c r="I59" s="6">
        <v>511</v>
      </c>
      <c r="J59" s="6">
        <v>18</v>
      </c>
      <c r="K59" s="6">
        <v>511</v>
      </c>
      <c r="L59" s="6">
        <v>429</v>
      </c>
      <c r="M59" s="6">
        <v>99</v>
      </c>
      <c r="N59" s="6">
        <v>39</v>
      </c>
      <c r="O59" s="6">
        <v>489</v>
      </c>
      <c r="P59" s="6">
        <v>139</v>
      </c>
      <c r="Q59" s="6">
        <v>389</v>
      </c>
      <c r="R59" s="9">
        <v>42</v>
      </c>
      <c r="S59" s="12">
        <v>96</v>
      </c>
      <c r="T59" s="6">
        <v>368</v>
      </c>
      <c r="U59" s="6">
        <v>29</v>
      </c>
      <c r="V59" s="6">
        <v>389</v>
      </c>
      <c r="W59" s="6">
        <v>75</v>
      </c>
      <c r="X59" s="9">
        <v>209</v>
      </c>
      <c r="Y59" s="12">
        <v>168</v>
      </c>
      <c r="Z59" s="6">
        <v>300</v>
      </c>
      <c r="AA59" s="9">
        <v>17</v>
      </c>
      <c r="AB59" s="9">
        <v>569</v>
      </c>
      <c r="AC59" s="12"/>
    </row>
    <row r="60" spans="1:29" x14ac:dyDescent="0.35">
      <c r="A60" s="9"/>
      <c r="B60" s="22"/>
      <c r="C60" s="23">
        <v>0.13</v>
      </c>
      <c r="D60" s="12" t="s">
        <v>974</v>
      </c>
      <c r="E60" s="26">
        <v>0.14000000000000001</v>
      </c>
      <c r="F60" s="26">
        <v>0.14000000000000001</v>
      </c>
      <c r="G60" s="26">
        <v>0.13</v>
      </c>
      <c r="H60" s="26">
        <v>0.11</v>
      </c>
      <c r="I60" s="26">
        <v>0.13</v>
      </c>
      <c r="J60" s="26">
        <v>0.13</v>
      </c>
      <c r="K60" s="26">
        <v>0.13</v>
      </c>
      <c r="L60" s="26">
        <v>0.12</v>
      </c>
      <c r="M60" s="26">
        <v>0.21</v>
      </c>
      <c r="N60" s="26">
        <v>0.13</v>
      </c>
      <c r="O60" s="26">
        <v>0.13</v>
      </c>
      <c r="P60" s="26">
        <v>0.12</v>
      </c>
      <c r="Q60" s="26">
        <v>0.13</v>
      </c>
      <c r="R60" s="25">
        <v>0.17</v>
      </c>
      <c r="S60" s="24">
        <v>0.19</v>
      </c>
      <c r="T60" s="26">
        <v>0.15</v>
      </c>
      <c r="U60" s="26">
        <v>0.16</v>
      </c>
      <c r="V60" s="26">
        <v>0.14000000000000001</v>
      </c>
      <c r="W60" s="26">
        <v>0.13</v>
      </c>
      <c r="X60" s="25">
        <v>0.15</v>
      </c>
      <c r="Y60" s="24">
        <v>0.12</v>
      </c>
      <c r="Z60" s="26">
        <v>0.14000000000000001</v>
      </c>
      <c r="AA60" s="25">
        <v>0.13</v>
      </c>
      <c r="AB60" s="25">
        <v>0.13</v>
      </c>
      <c r="AC60" s="12"/>
    </row>
    <row r="61" spans="1:29" ht="29" x14ac:dyDescent="0.35">
      <c r="A61" s="9"/>
      <c r="B61" s="22"/>
      <c r="C61" s="12" t="s">
        <v>3965</v>
      </c>
      <c r="D61" s="12"/>
      <c r="E61" s="6" t="s">
        <v>2876</v>
      </c>
      <c r="F61" s="6" t="s">
        <v>1296</v>
      </c>
      <c r="G61" s="6" t="s">
        <v>3965</v>
      </c>
      <c r="H61" s="6" t="s">
        <v>1296</v>
      </c>
      <c r="I61" s="6" t="s">
        <v>3965</v>
      </c>
      <c r="J61" s="6" t="s">
        <v>1296</v>
      </c>
      <c r="K61" s="6" t="s">
        <v>3965</v>
      </c>
      <c r="L61" s="6" t="s">
        <v>1296</v>
      </c>
      <c r="M61" s="6" t="s">
        <v>3966</v>
      </c>
      <c r="N61" s="6" t="s">
        <v>1296</v>
      </c>
      <c r="O61" s="6" t="s">
        <v>3965</v>
      </c>
      <c r="P61" s="6" t="s">
        <v>1296</v>
      </c>
      <c r="Q61" s="6" t="s">
        <v>3965</v>
      </c>
      <c r="R61" s="9" t="s">
        <v>1296</v>
      </c>
      <c r="S61" s="12" t="s">
        <v>2452</v>
      </c>
      <c r="T61" s="6" t="s">
        <v>1377</v>
      </c>
      <c r="U61" s="6"/>
      <c r="V61" s="6"/>
      <c r="W61" s="6"/>
      <c r="X61" s="9" t="s">
        <v>1027</v>
      </c>
      <c r="Y61" s="12"/>
      <c r="Z61" s="6"/>
      <c r="AA61" s="9"/>
      <c r="AB61" s="9"/>
      <c r="AC61" s="12"/>
    </row>
    <row r="62" spans="1:29" ht="29" x14ac:dyDescent="0.35">
      <c r="A62" s="9"/>
      <c r="B62" s="13" t="s">
        <v>3914</v>
      </c>
      <c r="C62" s="14">
        <v>58</v>
      </c>
      <c r="D62" s="15">
        <v>58</v>
      </c>
      <c r="E62" s="17" t="s">
        <v>974</v>
      </c>
      <c r="F62" s="17">
        <v>13</v>
      </c>
      <c r="G62" s="17">
        <v>45</v>
      </c>
      <c r="H62" s="17">
        <v>6</v>
      </c>
      <c r="I62" s="17">
        <v>52</v>
      </c>
      <c r="J62" s="17">
        <v>5</v>
      </c>
      <c r="K62" s="17">
        <v>52</v>
      </c>
      <c r="L62" s="17">
        <v>52</v>
      </c>
      <c r="M62" s="17">
        <v>6</v>
      </c>
      <c r="N62" s="17">
        <v>2</v>
      </c>
      <c r="O62" s="17">
        <v>56</v>
      </c>
      <c r="P62" s="17">
        <v>23</v>
      </c>
      <c r="Q62" s="17">
        <v>35</v>
      </c>
      <c r="R62" s="16" t="s">
        <v>974</v>
      </c>
      <c r="S62" s="15" t="s">
        <v>974</v>
      </c>
      <c r="T62" s="17" t="s">
        <v>974</v>
      </c>
      <c r="U62" s="17">
        <v>5</v>
      </c>
      <c r="V62" s="17">
        <v>31</v>
      </c>
      <c r="W62" s="17">
        <v>13</v>
      </c>
      <c r="X62" s="16">
        <v>10</v>
      </c>
      <c r="Y62" s="15">
        <v>27</v>
      </c>
      <c r="Z62" s="17">
        <v>25</v>
      </c>
      <c r="AA62" s="16">
        <v>3</v>
      </c>
      <c r="AB62" s="16">
        <v>86</v>
      </c>
      <c r="AC62" s="12"/>
    </row>
    <row r="63" spans="1:29" x14ac:dyDescent="0.35">
      <c r="A63" s="9"/>
      <c r="B63" s="13"/>
      <c r="C63" s="18">
        <v>0.01</v>
      </c>
      <c r="D63" s="19">
        <v>0.19</v>
      </c>
      <c r="E63" s="17" t="s">
        <v>974</v>
      </c>
      <c r="F63" s="21">
        <v>0.03</v>
      </c>
      <c r="G63" s="21">
        <v>0.01</v>
      </c>
      <c r="H63" s="21">
        <v>0.04</v>
      </c>
      <c r="I63" s="21">
        <v>0.01</v>
      </c>
      <c r="J63" s="21">
        <v>0.04</v>
      </c>
      <c r="K63" s="21">
        <v>0.01</v>
      </c>
      <c r="L63" s="21">
        <v>0.01</v>
      </c>
      <c r="M63" s="21">
        <v>0.01</v>
      </c>
      <c r="N63" s="21">
        <v>0.01</v>
      </c>
      <c r="O63" s="21">
        <v>0.02</v>
      </c>
      <c r="P63" s="21">
        <v>0.02</v>
      </c>
      <c r="Q63" s="21">
        <v>0.01</v>
      </c>
      <c r="R63" s="16" t="s">
        <v>974</v>
      </c>
      <c r="S63" s="15" t="s">
        <v>974</v>
      </c>
      <c r="T63" s="17" t="s">
        <v>974</v>
      </c>
      <c r="U63" s="21">
        <v>0.03</v>
      </c>
      <c r="V63" s="21">
        <v>0.01</v>
      </c>
      <c r="W63" s="21">
        <v>0.02</v>
      </c>
      <c r="X63" s="20">
        <v>0.01</v>
      </c>
      <c r="Y63" s="19">
        <v>0.02</v>
      </c>
      <c r="Z63" s="21">
        <v>0.01</v>
      </c>
      <c r="AA63" s="20">
        <v>0.02</v>
      </c>
      <c r="AB63" s="20">
        <v>0.02</v>
      </c>
      <c r="AC63" s="12"/>
    </row>
    <row r="64" spans="1:29" ht="43.5" x14ac:dyDescent="0.35">
      <c r="A64" s="9"/>
      <c r="B64" s="13"/>
      <c r="C64" s="15" t="s">
        <v>3967</v>
      </c>
      <c r="D64" s="15" t="s">
        <v>2225</v>
      </c>
      <c r="E64" s="17"/>
      <c r="F64" s="17" t="s">
        <v>1310</v>
      </c>
      <c r="G64" s="17" t="s">
        <v>1249</v>
      </c>
      <c r="H64" s="17" t="s">
        <v>3234</v>
      </c>
      <c r="I64" s="17" t="s">
        <v>1249</v>
      </c>
      <c r="J64" s="17" t="s">
        <v>3234</v>
      </c>
      <c r="K64" s="17" t="s">
        <v>1249</v>
      </c>
      <c r="L64" s="17" t="s">
        <v>1991</v>
      </c>
      <c r="M64" s="17" t="s">
        <v>1249</v>
      </c>
      <c r="N64" s="17" t="s">
        <v>1249</v>
      </c>
      <c r="O64" s="17" t="s">
        <v>2127</v>
      </c>
      <c r="P64" s="17" t="s">
        <v>1991</v>
      </c>
      <c r="Q64" s="17" t="s">
        <v>1249</v>
      </c>
      <c r="R64" s="16"/>
      <c r="S64" s="15"/>
      <c r="T64" s="17"/>
      <c r="U64" s="17" t="s">
        <v>1269</v>
      </c>
      <c r="V64" s="17" t="s">
        <v>1033</v>
      </c>
      <c r="W64" s="17" t="s">
        <v>3142</v>
      </c>
      <c r="X64" s="16" t="s">
        <v>1033</v>
      </c>
      <c r="Y64" s="15"/>
      <c r="Z64" s="17"/>
      <c r="AA64" s="16"/>
      <c r="AB64" s="16"/>
      <c r="AC64" s="12"/>
    </row>
    <row r="65" spans="1:29" ht="29" x14ac:dyDescent="0.35">
      <c r="A65" s="9"/>
      <c r="B65" s="22" t="s">
        <v>3915</v>
      </c>
      <c r="C65" s="11">
        <v>401</v>
      </c>
      <c r="D65" s="12" t="s">
        <v>974</v>
      </c>
      <c r="E65" s="6">
        <v>401</v>
      </c>
      <c r="F65" s="6">
        <v>22</v>
      </c>
      <c r="G65" s="6">
        <v>379</v>
      </c>
      <c r="H65" s="6">
        <v>5</v>
      </c>
      <c r="I65" s="6">
        <v>396</v>
      </c>
      <c r="J65" s="6">
        <v>11</v>
      </c>
      <c r="K65" s="6">
        <v>390</v>
      </c>
      <c r="L65" s="6">
        <v>347</v>
      </c>
      <c r="M65" s="6">
        <v>53</v>
      </c>
      <c r="N65" s="6">
        <v>50</v>
      </c>
      <c r="O65" s="6">
        <v>351</v>
      </c>
      <c r="P65" s="6">
        <v>79</v>
      </c>
      <c r="Q65" s="6">
        <v>322</v>
      </c>
      <c r="R65" s="9">
        <v>29</v>
      </c>
      <c r="S65" s="12" t="s">
        <v>974</v>
      </c>
      <c r="T65" s="6" t="s">
        <v>974</v>
      </c>
      <c r="U65" s="6">
        <v>6</v>
      </c>
      <c r="V65" s="6">
        <v>171</v>
      </c>
      <c r="W65" s="6">
        <v>48</v>
      </c>
      <c r="X65" s="9">
        <v>98</v>
      </c>
      <c r="Y65" s="12">
        <v>146</v>
      </c>
      <c r="Z65" s="6">
        <v>215</v>
      </c>
      <c r="AA65" s="9">
        <v>6</v>
      </c>
      <c r="AB65" s="9">
        <v>417</v>
      </c>
      <c r="AC65" s="12"/>
    </row>
    <row r="66" spans="1:29" x14ac:dyDescent="0.35">
      <c r="A66" s="9"/>
      <c r="B66" s="22"/>
      <c r="C66" s="23">
        <v>0.1</v>
      </c>
      <c r="D66" s="12" t="s">
        <v>974</v>
      </c>
      <c r="E66" s="26">
        <v>0.11</v>
      </c>
      <c r="F66" s="26">
        <v>0.06</v>
      </c>
      <c r="G66" s="26">
        <v>0.1</v>
      </c>
      <c r="H66" s="26">
        <v>0.03</v>
      </c>
      <c r="I66" s="26">
        <v>0.1</v>
      </c>
      <c r="J66" s="26">
        <v>0.08</v>
      </c>
      <c r="K66" s="26">
        <v>0.1</v>
      </c>
      <c r="L66" s="26">
        <v>0.1</v>
      </c>
      <c r="M66" s="26">
        <v>0.11</v>
      </c>
      <c r="N66" s="26">
        <v>0.16</v>
      </c>
      <c r="O66" s="26">
        <v>0.09</v>
      </c>
      <c r="P66" s="26">
        <v>7.0000000000000007E-2</v>
      </c>
      <c r="Q66" s="26">
        <v>0.11</v>
      </c>
      <c r="R66" s="25">
        <v>0.12</v>
      </c>
      <c r="S66" s="12" t="s">
        <v>974</v>
      </c>
      <c r="T66" s="6" t="s">
        <v>974</v>
      </c>
      <c r="U66" s="26">
        <v>0.04</v>
      </c>
      <c r="V66" s="26">
        <v>0.06</v>
      </c>
      <c r="W66" s="26">
        <v>0.08</v>
      </c>
      <c r="X66" s="25">
        <v>7.0000000000000007E-2</v>
      </c>
      <c r="Y66" s="24">
        <v>0.1</v>
      </c>
      <c r="Z66" s="26">
        <v>0.1</v>
      </c>
      <c r="AA66" s="25">
        <v>0.05</v>
      </c>
      <c r="AB66" s="25">
        <v>0.1</v>
      </c>
      <c r="AC66" s="12"/>
    </row>
    <row r="67" spans="1:29" ht="29" x14ac:dyDescent="0.35">
      <c r="A67" s="9"/>
      <c r="B67" s="22"/>
      <c r="C67" s="12" t="s">
        <v>3968</v>
      </c>
      <c r="D67" s="12"/>
      <c r="E67" s="6" t="s">
        <v>1657</v>
      </c>
      <c r="F67" s="6" t="s">
        <v>1668</v>
      </c>
      <c r="G67" s="6" t="s">
        <v>1669</v>
      </c>
      <c r="H67" s="6" t="s">
        <v>1296</v>
      </c>
      <c r="I67" s="6" t="s">
        <v>2554</v>
      </c>
      <c r="J67" s="6" t="s">
        <v>1668</v>
      </c>
      <c r="K67" s="6" t="s">
        <v>3039</v>
      </c>
      <c r="L67" s="6" t="s">
        <v>1658</v>
      </c>
      <c r="M67" s="6" t="s">
        <v>1658</v>
      </c>
      <c r="N67" s="6" t="s">
        <v>1299</v>
      </c>
      <c r="O67" s="6" t="s">
        <v>1658</v>
      </c>
      <c r="P67" s="6" t="s">
        <v>1668</v>
      </c>
      <c r="Q67" s="6" t="s">
        <v>1657</v>
      </c>
      <c r="R67" s="9" t="s">
        <v>1658</v>
      </c>
      <c r="S67" s="12"/>
      <c r="T67" s="6"/>
      <c r="U67" s="6" t="s">
        <v>1269</v>
      </c>
      <c r="V67" s="6" t="s">
        <v>1269</v>
      </c>
      <c r="W67" s="6" t="s">
        <v>1269</v>
      </c>
      <c r="X67" s="9" t="s">
        <v>1269</v>
      </c>
      <c r="Y67" s="12" t="s">
        <v>1183</v>
      </c>
      <c r="Z67" s="6" t="s">
        <v>1183</v>
      </c>
      <c r="AA67" s="9"/>
      <c r="AB67" s="9"/>
      <c r="AC67" s="12"/>
    </row>
    <row r="68" spans="1:29" x14ac:dyDescent="0.35">
      <c r="A68" s="9"/>
      <c r="B68" s="28" t="s">
        <v>850</v>
      </c>
      <c r="C68" s="14"/>
      <c r="D68" s="15"/>
      <c r="E68" s="17"/>
      <c r="F68" s="17"/>
      <c r="G68" s="17"/>
      <c r="H68" s="17"/>
      <c r="I68" s="17"/>
      <c r="J68" s="17"/>
      <c r="K68" s="17"/>
      <c r="L68" s="17"/>
      <c r="M68" s="17"/>
      <c r="N68" s="17"/>
      <c r="O68" s="17"/>
      <c r="P68" s="17"/>
      <c r="Q68" s="17"/>
      <c r="R68" s="16"/>
      <c r="S68" s="15"/>
      <c r="T68" s="17"/>
      <c r="U68" s="17"/>
      <c r="V68" s="17"/>
      <c r="W68" s="17"/>
      <c r="X68" s="16"/>
      <c r="Y68" s="15"/>
      <c r="Z68" s="17"/>
      <c r="AA68" s="16"/>
      <c r="AB68" s="16"/>
      <c r="AC68" s="12"/>
    </row>
    <row r="69" spans="1:29" ht="29" x14ac:dyDescent="0.35">
      <c r="A69" s="9"/>
      <c r="B69" s="22" t="s">
        <v>3976</v>
      </c>
      <c r="C69" s="11">
        <v>750</v>
      </c>
      <c r="D69" s="12">
        <v>95</v>
      </c>
      <c r="E69" s="6">
        <v>655</v>
      </c>
      <c r="F69" s="6">
        <v>85</v>
      </c>
      <c r="G69" s="6">
        <v>665</v>
      </c>
      <c r="H69" s="6">
        <v>40</v>
      </c>
      <c r="I69" s="6">
        <v>710</v>
      </c>
      <c r="J69" s="6">
        <v>35</v>
      </c>
      <c r="K69" s="6">
        <v>715</v>
      </c>
      <c r="L69" s="6">
        <v>750</v>
      </c>
      <c r="M69" s="6" t="s">
        <v>974</v>
      </c>
      <c r="N69" s="6">
        <v>63</v>
      </c>
      <c r="O69" s="6">
        <v>686</v>
      </c>
      <c r="P69" s="6">
        <v>229</v>
      </c>
      <c r="Q69" s="6">
        <v>521</v>
      </c>
      <c r="R69" s="9" t="s">
        <v>974</v>
      </c>
      <c r="S69" s="12">
        <v>71</v>
      </c>
      <c r="T69" s="6">
        <v>446</v>
      </c>
      <c r="U69" s="6">
        <v>35</v>
      </c>
      <c r="V69" s="6">
        <v>512</v>
      </c>
      <c r="W69" s="6">
        <v>108</v>
      </c>
      <c r="X69" s="9">
        <v>205</v>
      </c>
      <c r="Y69" s="12">
        <v>263</v>
      </c>
      <c r="Z69" s="6">
        <v>421</v>
      </c>
      <c r="AA69" s="9">
        <v>23</v>
      </c>
      <c r="AB69" s="9">
        <v>932</v>
      </c>
      <c r="AC69" s="12"/>
    </row>
    <row r="70" spans="1:29" x14ac:dyDescent="0.35">
      <c r="A70" s="9"/>
      <c r="B70" s="22"/>
      <c r="C70" s="23">
        <v>0.19</v>
      </c>
      <c r="D70" s="24">
        <v>0.31</v>
      </c>
      <c r="E70" s="26">
        <v>0.18</v>
      </c>
      <c r="F70" s="26">
        <v>0.22</v>
      </c>
      <c r="G70" s="26">
        <v>0.18</v>
      </c>
      <c r="H70" s="26">
        <v>0.25</v>
      </c>
      <c r="I70" s="26">
        <v>0.18</v>
      </c>
      <c r="J70" s="26">
        <v>0.25</v>
      </c>
      <c r="K70" s="26">
        <v>0.18</v>
      </c>
      <c r="L70" s="26">
        <v>0.21</v>
      </c>
      <c r="M70" s="6" t="s">
        <v>974</v>
      </c>
      <c r="N70" s="26">
        <v>0.21</v>
      </c>
      <c r="O70" s="26">
        <v>0.19</v>
      </c>
      <c r="P70" s="26">
        <v>0.2</v>
      </c>
      <c r="Q70" s="26">
        <v>0.18</v>
      </c>
      <c r="R70" s="9" t="s">
        <v>974</v>
      </c>
      <c r="S70" s="24">
        <v>0.14000000000000001</v>
      </c>
      <c r="T70" s="26">
        <v>0.18</v>
      </c>
      <c r="U70" s="26">
        <v>0.19</v>
      </c>
      <c r="V70" s="26">
        <v>0.18</v>
      </c>
      <c r="W70" s="26">
        <v>0.19</v>
      </c>
      <c r="X70" s="25">
        <v>0.15</v>
      </c>
      <c r="Y70" s="24">
        <v>0.19</v>
      </c>
      <c r="Z70" s="26">
        <v>0.19</v>
      </c>
      <c r="AA70" s="25">
        <v>0.18</v>
      </c>
      <c r="AB70" s="25">
        <v>0.21</v>
      </c>
      <c r="AC70" s="12"/>
    </row>
    <row r="71" spans="1:29" ht="29" x14ac:dyDescent="0.35">
      <c r="A71" s="9"/>
      <c r="B71" s="22"/>
      <c r="C71" s="12" t="s">
        <v>3993</v>
      </c>
      <c r="D71" s="12" t="s">
        <v>1847</v>
      </c>
      <c r="E71" s="6" t="s">
        <v>1469</v>
      </c>
      <c r="F71" s="6" t="s">
        <v>3994</v>
      </c>
      <c r="G71" s="6" t="s">
        <v>3367</v>
      </c>
      <c r="H71" s="6" t="s">
        <v>3995</v>
      </c>
      <c r="I71" s="6" t="s">
        <v>3367</v>
      </c>
      <c r="J71" s="6" t="s">
        <v>3994</v>
      </c>
      <c r="K71" s="6" t="s">
        <v>3367</v>
      </c>
      <c r="L71" s="6" t="s">
        <v>2257</v>
      </c>
      <c r="M71" s="6"/>
      <c r="N71" s="6" t="s">
        <v>1469</v>
      </c>
      <c r="O71" s="6" t="s">
        <v>3367</v>
      </c>
      <c r="P71" s="6" t="s">
        <v>3367</v>
      </c>
      <c r="Q71" s="6" t="s">
        <v>1469</v>
      </c>
      <c r="R71" s="9"/>
      <c r="S71" s="12"/>
      <c r="T71" s="6" t="s">
        <v>1287</v>
      </c>
      <c r="U71" s="6"/>
      <c r="V71" s="6" t="s">
        <v>1287</v>
      </c>
      <c r="W71" s="6"/>
      <c r="X71" s="9"/>
      <c r="Y71" s="12"/>
      <c r="Z71" s="6"/>
      <c r="AA71" s="9"/>
      <c r="AB71" s="9"/>
      <c r="AC71" s="12"/>
    </row>
    <row r="72" spans="1:29" ht="43.5" x14ac:dyDescent="0.35">
      <c r="A72" s="9"/>
      <c r="B72" s="13" t="s">
        <v>3977</v>
      </c>
      <c r="C72" s="14">
        <v>1425</v>
      </c>
      <c r="D72" s="15">
        <v>100</v>
      </c>
      <c r="E72" s="17">
        <v>1325</v>
      </c>
      <c r="F72" s="17">
        <v>132</v>
      </c>
      <c r="G72" s="17">
        <v>1293</v>
      </c>
      <c r="H72" s="17">
        <v>54</v>
      </c>
      <c r="I72" s="17">
        <v>1372</v>
      </c>
      <c r="J72" s="17">
        <v>44</v>
      </c>
      <c r="K72" s="17">
        <v>1381</v>
      </c>
      <c r="L72" s="17">
        <v>1425</v>
      </c>
      <c r="M72" s="17" t="s">
        <v>974</v>
      </c>
      <c r="N72" s="17">
        <v>81</v>
      </c>
      <c r="O72" s="17">
        <v>1344</v>
      </c>
      <c r="P72" s="17">
        <v>399</v>
      </c>
      <c r="Q72" s="17">
        <v>1026</v>
      </c>
      <c r="R72" s="16" t="s">
        <v>974</v>
      </c>
      <c r="S72" s="15">
        <v>200</v>
      </c>
      <c r="T72" s="17">
        <v>866</v>
      </c>
      <c r="U72" s="17">
        <v>66</v>
      </c>
      <c r="V72" s="17">
        <v>1040</v>
      </c>
      <c r="W72" s="17">
        <v>252</v>
      </c>
      <c r="X72" s="16">
        <v>478</v>
      </c>
      <c r="Y72" s="15">
        <v>504</v>
      </c>
      <c r="Z72" s="17">
        <v>801</v>
      </c>
      <c r="AA72" s="16">
        <v>45</v>
      </c>
      <c r="AB72" s="16">
        <v>1535</v>
      </c>
      <c r="AC72" s="12"/>
    </row>
    <row r="73" spans="1:29" x14ac:dyDescent="0.35">
      <c r="A73" s="9"/>
      <c r="B73" s="13"/>
      <c r="C73" s="18">
        <v>0.36</v>
      </c>
      <c r="D73" s="19">
        <v>0.33</v>
      </c>
      <c r="E73" s="21">
        <v>0.36</v>
      </c>
      <c r="F73" s="21">
        <v>0.35</v>
      </c>
      <c r="G73" s="21">
        <v>0.36</v>
      </c>
      <c r="H73" s="21">
        <v>0.34</v>
      </c>
      <c r="I73" s="21">
        <v>0.36</v>
      </c>
      <c r="J73" s="21">
        <v>0.32</v>
      </c>
      <c r="K73" s="21">
        <v>0.36</v>
      </c>
      <c r="L73" s="21">
        <v>0.4</v>
      </c>
      <c r="M73" s="17" t="s">
        <v>974</v>
      </c>
      <c r="N73" s="21">
        <v>0.27</v>
      </c>
      <c r="O73" s="21">
        <v>0.36</v>
      </c>
      <c r="P73" s="21">
        <v>0.36</v>
      </c>
      <c r="Q73" s="21">
        <v>0.36</v>
      </c>
      <c r="R73" s="16" t="s">
        <v>974</v>
      </c>
      <c r="S73" s="19">
        <v>0.4</v>
      </c>
      <c r="T73" s="21">
        <v>0.35</v>
      </c>
      <c r="U73" s="21">
        <v>0.36</v>
      </c>
      <c r="V73" s="21">
        <v>0.37</v>
      </c>
      <c r="W73" s="21">
        <v>0.44</v>
      </c>
      <c r="X73" s="20">
        <v>0.35</v>
      </c>
      <c r="Y73" s="19">
        <v>0.36</v>
      </c>
      <c r="Z73" s="21">
        <v>0.36</v>
      </c>
      <c r="AA73" s="20">
        <v>0.35</v>
      </c>
      <c r="AB73" s="20">
        <v>0.35</v>
      </c>
      <c r="AC73" s="12"/>
    </row>
    <row r="74" spans="1:29" ht="29" x14ac:dyDescent="0.35">
      <c r="A74" s="9"/>
      <c r="B74" s="13"/>
      <c r="C74" s="15" t="s">
        <v>1306</v>
      </c>
      <c r="D74" s="15" t="s">
        <v>1469</v>
      </c>
      <c r="E74" s="17" t="s">
        <v>1306</v>
      </c>
      <c r="F74" s="17" t="s">
        <v>1469</v>
      </c>
      <c r="G74" s="17" t="s">
        <v>1306</v>
      </c>
      <c r="H74" s="17" t="s">
        <v>1469</v>
      </c>
      <c r="I74" s="17" t="s">
        <v>1306</v>
      </c>
      <c r="J74" s="17" t="s">
        <v>1469</v>
      </c>
      <c r="K74" s="17" t="s">
        <v>1306</v>
      </c>
      <c r="L74" s="17" t="s">
        <v>3996</v>
      </c>
      <c r="M74" s="17"/>
      <c r="N74" s="17" t="s">
        <v>1469</v>
      </c>
      <c r="O74" s="17" t="s">
        <v>3997</v>
      </c>
      <c r="P74" s="17" t="s">
        <v>1306</v>
      </c>
      <c r="Q74" s="17" t="s">
        <v>1306</v>
      </c>
      <c r="R74" s="16"/>
      <c r="S74" s="15"/>
      <c r="T74" s="17"/>
      <c r="U74" s="17"/>
      <c r="V74" s="17" t="s">
        <v>1390</v>
      </c>
      <c r="W74" s="17" t="s">
        <v>1479</v>
      </c>
      <c r="X74" s="16"/>
      <c r="Y74" s="15"/>
      <c r="Z74" s="17"/>
      <c r="AA74" s="16"/>
      <c r="AB74" s="16"/>
      <c r="AC74" s="12"/>
    </row>
    <row r="75" spans="1:29" ht="29" x14ac:dyDescent="0.35">
      <c r="A75" s="9"/>
      <c r="B75" s="22" t="s">
        <v>3950</v>
      </c>
      <c r="C75" s="11">
        <v>2175</v>
      </c>
      <c r="D75" s="12">
        <v>195</v>
      </c>
      <c r="E75" s="6">
        <v>1980</v>
      </c>
      <c r="F75" s="6">
        <v>217</v>
      </c>
      <c r="G75" s="6">
        <v>1958</v>
      </c>
      <c r="H75" s="6">
        <v>93</v>
      </c>
      <c r="I75" s="6">
        <v>2081</v>
      </c>
      <c r="J75" s="6">
        <v>78</v>
      </c>
      <c r="K75" s="6">
        <v>2097</v>
      </c>
      <c r="L75" s="6">
        <v>2175</v>
      </c>
      <c r="M75" s="6" t="s">
        <v>974</v>
      </c>
      <c r="N75" s="6">
        <v>145</v>
      </c>
      <c r="O75" s="6">
        <v>2030</v>
      </c>
      <c r="P75" s="6">
        <v>628</v>
      </c>
      <c r="Q75" s="6">
        <v>1547</v>
      </c>
      <c r="R75" s="9" t="s">
        <v>974</v>
      </c>
      <c r="S75" s="12">
        <v>271</v>
      </c>
      <c r="T75" s="6">
        <v>1311</v>
      </c>
      <c r="U75" s="6">
        <v>101</v>
      </c>
      <c r="V75" s="6">
        <v>1552</v>
      </c>
      <c r="W75" s="6">
        <v>359</v>
      </c>
      <c r="X75" s="9">
        <v>683</v>
      </c>
      <c r="Y75" s="12">
        <v>767</v>
      </c>
      <c r="Z75" s="6">
        <v>1222</v>
      </c>
      <c r="AA75" s="9">
        <v>68</v>
      </c>
      <c r="AB75" s="9">
        <v>2467</v>
      </c>
      <c r="AC75" s="12"/>
    </row>
    <row r="76" spans="1:29" x14ac:dyDescent="0.35">
      <c r="A76" s="9"/>
      <c r="B76" s="22"/>
      <c r="C76" s="23">
        <v>0.54</v>
      </c>
      <c r="D76" s="24">
        <v>0.64</v>
      </c>
      <c r="E76" s="26">
        <v>0.54</v>
      </c>
      <c r="F76" s="26">
        <v>0.56999999999999995</v>
      </c>
      <c r="G76" s="26">
        <v>0.54</v>
      </c>
      <c r="H76" s="26">
        <v>0.59</v>
      </c>
      <c r="I76" s="26">
        <v>0.54</v>
      </c>
      <c r="J76" s="26">
        <v>0.56999999999999995</v>
      </c>
      <c r="K76" s="26">
        <v>0.54</v>
      </c>
      <c r="L76" s="26">
        <v>0.62</v>
      </c>
      <c r="M76" s="6" t="s">
        <v>974</v>
      </c>
      <c r="N76" s="26">
        <v>0.47</v>
      </c>
      <c r="O76" s="26">
        <v>0.55000000000000004</v>
      </c>
      <c r="P76" s="26">
        <v>0.56000000000000005</v>
      </c>
      <c r="Q76" s="26">
        <v>0.54</v>
      </c>
      <c r="R76" s="9" t="s">
        <v>974</v>
      </c>
      <c r="S76" s="24">
        <v>0.54</v>
      </c>
      <c r="T76" s="26">
        <v>0.53</v>
      </c>
      <c r="U76" s="26">
        <v>0.56000000000000005</v>
      </c>
      <c r="V76" s="26">
        <v>0.55000000000000004</v>
      </c>
      <c r="W76" s="26">
        <v>0.63</v>
      </c>
      <c r="X76" s="25">
        <v>0.49</v>
      </c>
      <c r="Y76" s="24">
        <v>0.54</v>
      </c>
      <c r="Z76" s="26">
        <v>0.55000000000000004</v>
      </c>
      <c r="AA76" s="25">
        <v>0.54</v>
      </c>
      <c r="AB76" s="25">
        <v>0.56000000000000005</v>
      </c>
      <c r="AC76" s="12"/>
    </row>
    <row r="77" spans="1:29" ht="29" x14ac:dyDescent="0.35">
      <c r="A77" s="9"/>
      <c r="B77" s="22"/>
      <c r="C77" s="12" t="s">
        <v>3998</v>
      </c>
      <c r="D77" s="12" t="s">
        <v>3999</v>
      </c>
      <c r="E77" s="6" t="s">
        <v>1469</v>
      </c>
      <c r="F77" s="6" t="s">
        <v>1306</v>
      </c>
      <c r="G77" s="6" t="s">
        <v>1469</v>
      </c>
      <c r="H77" s="6" t="s">
        <v>1306</v>
      </c>
      <c r="I77" s="6" t="s">
        <v>1469</v>
      </c>
      <c r="J77" s="6" t="s">
        <v>1469</v>
      </c>
      <c r="K77" s="6" t="s">
        <v>3367</v>
      </c>
      <c r="L77" s="6" t="s">
        <v>4000</v>
      </c>
      <c r="M77" s="6"/>
      <c r="N77" s="6" t="s">
        <v>1469</v>
      </c>
      <c r="O77" s="6" t="s">
        <v>1472</v>
      </c>
      <c r="P77" s="6" t="s">
        <v>1306</v>
      </c>
      <c r="Q77" s="6" t="s">
        <v>1469</v>
      </c>
      <c r="R77" s="9"/>
      <c r="S77" s="12"/>
      <c r="T77" s="6" t="s">
        <v>1287</v>
      </c>
      <c r="U77" s="6"/>
      <c r="V77" s="6" t="s">
        <v>1624</v>
      </c>
      <c r="W77" s="6" t="s">
        <v>2821</v>
      </c>
      <c r="X77" s="9"/>
      <c r="Y77" s="12"/>
      <c r="Z77" s="6"/>
      <c r="AA77" s="9"/>
      <c r="AB77" s="9"/>
      <c r="AC77" s="12"/>
    </row>
    <row r="78" spans="1:29" ht="29" x14ac:dyDescent="0.35">
      <c r="A78" s="9"/>
      <c r="B78" s="13" t="s">
        <v>3951</v>
      </c>
      <c r="C78" s="14">
        <v>191</v>
      </c>
      <c r="D78" s="15">
        <v>9</v>
      </c>
      <c r="E78" s="17">
        <v>182</v>
      </c>
      <c r="F78" s="17">
        <v>11</v>
      </c>
      <c r="G78" s="17">
        <v>180</v>
      </c>
      <c r="H78" s="17">
        <v>2</v>
      </c>
      <c r="I78" s="17">
        <v>189</v>
      </c>
      <c r="J78" s="17">
        <v>5</v>
      </c>
      <c r="K78" s="17">
        <v>186</v>
      </c>
      <c r="L78" s="17">
        <v>191</v>
      </c>
      <c r="M78" s="17" t="s">
        <v>974</v>
      </c>
      <c r="N78" s="17">
        <v>14</v>
      </c>
      <c r="O78" s="17">
        <v>177</v>
      </c>
      <c r="P78" s="17">
        <v>54</v>
      </c>
      <c r="Q78" s="17">
        <v>137</v>
      </c>
      <c r="R78" s="16" t="s">
        <v>974</v>
      </c>
      <c r="S78" s="15">
        <v>1</v>
      </c>
      <c r="T78" s="17">
        <v>154</v>
      </c>
      <c r="U78" s="17">
        <v>1</v>
      </c>
      <c r="V78" s="17">
        <v>142</v>
      </c>
      <c r="W78" s="17">
        <v>15</v>
      </c>
      <c r="X78" s="16">
        <v>109</v>
      </c>
      <c r="Y78" s="15">
        <v>64</v>
      </c>
      <c r="Z78" s="17">
        <v>113</v>
      </c>
      <c r="AA78" s="16">
        <v>5</v>
      </c>
      <c r="AB78" s="16">
        <v>209</v>
      </c>
      <c r="AC78" s="12"/>
    </row>
    <row r="79" spans="1:29" x14ac:dyDescent="0.35">
      <c r="A79" s="9"/>
      <c r="B79" s="13"/>
      <c r="C79" s="18">
        <v>0.05</v>
      </c>
      <c r="D79" s="19">
        <v>0.03</v>
      </c>
      <c r="E79" s="21">
        <v>0.05</v>
      </c>
      <c r="F79" s="21">
        <v>0.03</v>
      </c>
      <c r="G79" s="21">
        <v>0.05</v>
      </c>
      <c r="H79" s="21">
        <v>0.01</v>
      </c>
      <c r="I79" s="21">
        <v>0.05</v>
      </c>
      <c r="J79" s="21">
        <v>0.04</v>
      </c>
      <c r="K79" s="21">
        <v>0.05</v>
      </c>
      <c r="L79" s="21">
        <v>0.05</v>
      </c>
      <c r="M79" s="17" t="s">
        <v>974</v>
      </c>
      <c r="N79" s="21">
        <v>0.05</v>
      </c>
      <c r="O79" s="21">
        <v>0.05</v>
      </c>
      <c r="P79" s="21">
        <v>0.05</v>
      </c>
      <c r="Q79" s="21">
        <v>0.05</v>
      </c>
      <c r="R79" s="16" t="s">
        <v>974</v>
      </c>
      <c r="S79" s="15" t="s">
        <v>975</v>
      </c>
      <c r="T79" s="21">
        <v>0.06</v>
      </c>
      <c r="U79" s="17" t="s">
        <v>975</v>
      </c>
      <c r="V79" s="21">
        <v>0.05</v>
      </c>
      <c r="W79" s="21">
        <v>0.03</v>
      </c>
      <c r="X79" s="20">
        <v>0.08</v>
      </c>
      <c r="Y79" s="19">
        <v>0.05</v>
      </c>
      <c r="Z79" s="21">
        <v>0.05</v>
      </c>
      <c r="AA79" s="20">
        <v>0.04</v>
      </c>
      <c r="AB79" s="20">
        <v>0.05</v>
      </c>
      <c r="AC79" s="12"/>
    </row>
    <row r="80" spans="1:29" ht="29" x14ac:dyDescent="0.35">
      <c r="A80" s="9"/>
      <c r="B80" s="13"/>
      <c r="C80" s="15" t="s">
        <v>4001</v>
      </c>
      <c r="D80" s="15" t="s">
        <v>1469</v>
      </c>
      <c r="E80" s="17" t="s">
        <v>1861</v>
      </c>
      <c r="F80" s="17" t="s">
        <v>1469</v>
      </c>
      <c r="G80" s="17" t="s">
        <v>1861</v>
      </c>
      <c r="H80" s="17" t="s">
        <v>1036</v>
      </c>
      <c r="I80" s="17" t="s">
        <v>1861</v>
      </c>
      <c r="J80" s="17" t="s">
        <v>1469</v>
      </c>
      <c r="K80" s="17" t="s">
        <v>1861</v>
      </c>
      <c r="L80" s="17" t="s">
        <v>4002</v>
      </c>
      <c r="M80" s="17"/>
      <c r="N80" s="17" t="s">
        <v>1469</v>
      </c>
      <c r="O80" s="17" t="s">
        <v>1861</v>
      </c>
      <c r="P80" s="17" t="s">
        <v>1861</v>
      </c>
      <c r="Q80" s="17" t="s">
        <v>1861</v>
      </c>
      <c r="R80" s="16"/>
      <c r="S80" s="15"/>
      <c r="T80" s="17" t="s">
        <v>2075</v>
      </c>
      <c r="U80" s="17"/>
      <c r="V80" s="17" t="s">
        <v>2369</v>
      </c>
      <c r="W80" s="17" t="s">
        <v>1038</v>
      </c>
      <c r="X80" s="16" t="s">
        <v>2076</v>
      </c>
      <c r="Y80" s="15"/>
      <c r="Z80" s="17"/>
      <c r="AA80" s="16"/>
      <c r="AB80" s="16"/>
      <c r="AC80" s="12"/>
    </row>
    <row r="81" spans="1:29" ht="29" x14ac:dyDescent="0.35">
      <c r="A81" s="9"/>
      <c r="B81" s="22" t="s">
        <v>3910</v>
      </c>
      <c r="C81" s="11">
        <v>189</v>
      </c>
      <c r="D81" s="12">
        <v>4</v>
      </c>
      <c r="E81" s="6">
        <v>184</v>
      </c>
      <c r="F81" s="6">
        <v>13</v>
      </c>
      <c r="G81" s="6">
        <v>176</v>
      </c>
      <c r="H81" s="6">
        <v>9</v>
      </c>
      <c r="I81" s="6">
        <v>180</v>
      </c>
      <c r="J81" s="6">
        <v>10</v>
      </c>
      <c r="K81" s="6">
        <v>179</v>
      </c>
      <c r="L81" s="6" t="s">
        <v>974</v>
      </c>
      <c r="M81" s="6">
        <v>189</v>
      </c>
      <c r="N81" s="6">
        <v>42</v>
      </c>
      <c r="O81" s="6">
        <v>147</v>
      </c>
      <c r="P81" s="6">
        <v>47</v>
      </c>
      <c r="Q81" s="6">
        <v>142</v>
      </c>
      <c r="R81" s="9">
        <v>94</v>
      </c>
      <c r="S81" s="12">
        <v>29</v>
      </c>
      <c r="T81" s="6">
        <v>107</v>
      </c>
      <c r="U81" s="6">
        <v>20</v>
      </c>
      <c r="V81" s="6">
        <v>106</v>
      </c>
      <c r="W81" s="6">
        <v>29</v>
      </c>
      <c r="X81" s="9">
        <v>52</v>
      </c>
      <c r="Y81" s="12">
        <v>75</v>
      </c>
      <c r="Z81" s="6">
        <v>101</v>
      </c>
      <c r="AA81" s="9">
        <v>4</v>
      </c>
      <c r="AB81" s="9">
        <v>189</v>
      </c>
      <c r="AC81" s="12"/>
    </row>
    <row r="82" spans="1:29" x14ac:dyDescent="0.35">
      <c r="A82" s="9"/>
      <c r="B82" s="22"/>
      <c r="C82" s="23">
        <v>0.05</v>
      </c>
      <c r="D82" s="24">
        <v>0.01</v>
      </c>
      <c r="E82" s="26">
        <v>0.05</v>
      </c>
      <c r="F82" s="26">
        <v>0.03</v>
      </c>
      <c r="G82" s="26">
        <v>0.05</v>
      </c>
      <c r="H82" s="26">
        <v>0.06</v>
      </c>
      <c r="I82" s="26">
        <v>0.05</v>
      </c>
      <c r="J82" s="26">
        <v>7.0000000000000007E-2</v>
      </c>
      <c r="K82" s="26">
        <v>0.05</v>
      </c>
      <c r="L82" s="6" t="s">
        <v>974</v>
      </c>
      <c r="M82" s="26">
        <v>0.39</v>
      </c>
      <c r="N82" s="26">
        <v>0.14000000000000001</v>
      </c>
      <c r="O82" s="26">
        <v>0.04</v>
      </c>
      <c r="P82" s="26">
        <v>0.04</v>
      </c>
      <c r="Q82" s="26">
        <v>0.05</v>
      </c>
      <c r="R82" s="25">
        <v>0.39</v>
      </c>
      <c r="S82" s="24">
        <v>0.06</v>
      </c>
      <c r="T82" s="26">
        <v>0.04</v>
      </c>
      <c r="U82" s="26">
        <v>0.11</v>
      </c>
      <c r="V82" s="26">
        <v>0.04</v>
      </c>
      <c r="W82" s="26">
        <v>0.05</v>
      </c>
      <c r="X82" s="25">
        <v>0.04</v>
      </c>
      <c r="Y82" s="24">
        <v>0.05</v>
      </c>
      <c r="Z82" s="26">
        <v>0.05</v>
      </c>
      <c r="AA82" s="25">
        <v>0.03</v>
      </c>
      <c r="AB82" s="25">
        <v>0.04</v>
      </c>
      <c r="AC82" s="12"/>
    </row>
    <row r="83" spans="1:29" ht="29" x14ac:dyDescent="0.35">
      <c r="A83" s="9"/>
      <c r="B83" s="22"/>
      <c r="C83" s="12" t="s">
        <v>4003</v>
      </c>
      <c r="D83" s="12" t="s">
        <v>1260</v>
      </c>
      <c r="E83" s="6" t="s">
        <v>4004</v>
      </c>
      <c r="F83" s="6" t="s">
        <v>1260</v>
      </c>
      <c r="G83" s="6" t="s">
        <v>2747</v>
      </c>
      <c r="H83" s="6" t="s">
        <v>3965</v>
      </c>
      <c r="I83" s="6" t="s">
        <v>2747</v>
      </c>
      <c r="J83" s="6" t="s">
        <v>4005</v>
      </c>
      <c r="K83" s="6" t="s">
        <v>2747</v>
      </c>
      <c r="L83" s="6"/>
      <c r="M83" s="6" t="s">
        <v>2241</v>
      </c>
      <c r="N83" s="6" t="s">
        <v>1735</v>
      </c>
      <c r="O83" s="6" t="s">
        <v>3965</v>
      </c>
      <c r="P83" s="6" t="s">
        <v>3965</v>
      </c>
      <c r="Q83" s="6" t="s">
        <v>2747</v>
      </c>
      <c r="R83" s="9" t="s">
        <v>2241</v>
      </c>
      <c r="S83" s="12"/>
      <c r="T83" s="6" t="s">
        <v>1194</v>
      </c>
      <c r="U83" s="6" t="s">
        <v>2218</v>
      </c>
      <c r="V83" s="6"/>
      <c r="W83" s="6"/>
      <c r="X83" s="9"/>
      <c r="Y83" s="12"/>
      <c r="Z83" s="6"/>
      <c r="AA83" s="9"/>
      <c r="AB83" s="9"/>
      <c r="AC83" s="12"/>
    </row>
    <row r="84" spans="1:29" ht="29" x14ac:dyDescent="0.35">
      <c r="A84" s="9"/>
      <c r="B84" s="13" t="s">
        <v>3912</v>
      </c>
      <c r="C84" s="14">
        <v>294</v>
      </c>
      <c r="D84" s="15">
        <v>20</v>
      </c>
      <c r="E84" s="17">
        <v>273</v>
      </c>
      <c r="F84" s="17">
        <v>32</v>
      </c>
      <c r="G84" s="17">
        <v>261</v>
      </c>
      <c r="H84" s="17">
        <v>13</v>
      </c>
      <c r="I84" s="17">
        <v>281</v>
      </c>
      <c r="J84" s="17">
        <v>12</v>
      </c>
      <c r="K84" s="17">
        <v>282</v>
      </c>
      <c r="L84" s="17" t="s">
        <v>974</v>
      </c>
      <c r="M84" s="17">
        <v>294</v>
      </c>
      <c r="N84" s="17">
        <v>40</v>
      </c>
      <c r="O84" s="17">
        <v>254</v>
      </c>
      <c r="P84" s="17">
        <v>77</v>
      </c>
      <c r="Q84" s="17">
        <v>217</v>
      </c>
      <c r="R84" s="16">
        <v>145</v>
      </c>
      <c r="S84" s="15">
        <v>70</v>
      </c>
      <c r="T84" s="17">
        <v>153</v>
      </c>
      <c r="U84" s="17">
        <v>32</v>
      </c>
      <c r="V84" s="17">
        <v>163</v>
      </c>
      <c r="W84" s="17">
        <v>53</v>
      </c>
      <c r="X84" s="16">
        <v>85</v>
      </c>
      <c r="Y84" s="15">
        <v>124</v>
      </c>
      <c r="Z84" s="17">
        <v>139</v>
      </c>
      <c r="AA84" s="16">
        <v>10</v>
      </c>
      <c r="AB84" s="16">
        <v>293</v>
      </c>
      <c r="AC84" s="12"/>
    </row>
    <row r="85" spans="1:29" x14ac:dyDescent="0.35">
      <c r="A85" s="9"/>
      <c r="B85" s="13"/>
      <c r="C85" s="18">
        <v>7.0000000000000007E-2</v>
      </c>
      <c r="D85" s="19">
        <v>7.0000000000000007E-2</v>
      </c>
      <c r="E85" s="21">
        <v>7.0000000000000007E-2</v>
      </c>
      <c r="F85" s="21">
        <v>0.08</v>
      </c>
      <c r="G85" s="21">
        <v>7.0000000000000007E-2</v>
      </c>
      <c r="H85" s="21">
        <v>0.08</v>
      </c>
      <c r="I85" s="21">
        <v>7.0000000000000007E-2</v>
      </c>
      <c r="J85" s="21">
        <v>0.08</v>
      </c>
      <c r="K85" s="21">
        <v>7.0000000000000007E-2</v>
      </c>
      <c r="L85" s="17" t="s">
        <v>974</v>
      </c>
      <c r="M85" s="21">
        <v>0.61</v>
      </c>
      <c r="N85" s="21">
        <v>0.13</v>
      </c>
      <c r="O85" s="21">
        <v>7.0000000000000007E-2</v>
      </c>
      <c r="P85" s="21">
        <v>7.0000000000000007E-2</v>
      </c>
      <c r="Q85" s="21">
        <v>0.08</v>
      </c>
      <c r="R85" s="20">
        <v>0.61</v>
      </c>
      <c r="S85" s="19">
        <v>0.14000000000000001</v>
      </c>
      <c r="T85" s="21">
        <v>0.06</v>
      </c>
      <c r="U85" s="21">
        <v>0.18</v>
      </c>
      <c r="V85" s="21">
        <v>0.06</v>
      </c>
      <c r="W85" s="21">
        <v>0.09</v>
      </c>
      <c r="X85" s="20">
        <v>0.06</v>
      </c>
      <c r="Y85" s="19">
        <v>0.09</v>
      </c>
      <c r="Z85" s="21">
        <v>0.06</v>
      </c>
      <c r="AA85" s="20">
        <v>0.08</v>
      </c>
      <c r="AB85" s="20">
        <v>7.0000000000000007E-2</v>
      </c>
      <c r="AC85" s="12"/>
    </row>
    <row r="86" spans="1:29" ht="29" x14ac:dyDescent="0.35">
      <c r="A86" s="9"/>
      <c r="B86" s="13"/>
      <c r="C86" s="15" t="s">
        <v>4006</v>
      </c>
      <c r="D86" s="15" t="s">
        <v>1260</v>
      </c>
      <c r="E86" s="17" t="s">
        <v>1442</v>
      </c>
      <c r="F86" s="17" t="s">
        <v>1260</v>
      </c>
      <c r="G86" s="17" t="s">
        <v>1260</v>
      </c>
      <c r="H86" s="17" t="s">
        <v>1260</v>
      </c>
      <c r="I86" s="17" t="s">
        <v>1442</v>
      </c>
      <c r="J86" s="17" t="s">
        <v>1260</v>
      </c>
      <c r="K86" s="17" t="s">
        <v>1442</v>
      </c>
      <c r="L86" s="17"/>
      <c r="M86" s="17" t="s">
        <v>2241</v>
      </c>
      <c r="N86" s="17" t="s">
        <v>1993</v>
      </c>
      <c r="O86" s="17" t="s">
        <v>1260</v>
      </c>
      <c r="P86" s="17" t="s">
        <v>1260</v>
      </c>
      <c r="Q86" s="17" t="s">
        <v>1442</v>
      </c>
      <c r="R86" s="16" t="s">
        <v>2241</v>
      </c>
      <c r="S86" s="15" t="s">
        <v>1479</v>
      </c>
      <c r="T86" s="17"/>
      <c r="U86" s="17" t="s">
        <v>2218</v>
      </c>
      <c r="V86" s="17"/>
      <c r="W86" s="17" t="s">
        <v>1745</v>
      </c>
      <c r="X86" s="16"/>
      <c r="Y86" s="15" t="s">
        <v>1423</v>
      </c>
      <c r="Z86" s="17"/>
      <c r="AA86" s="16"/>
      <c r="AB86" s="16"/>
      <c r="AC86" s="12"/>
    </row>
    <row r="87" spans="1:29" ht="29" x14ac:dyDescent="0.35">
      <c r="A87" s="9"/>
      <c r="B87" s="22" t="s">
        <v>3914</v>
      </c>
      <c r="C87" s="11">
        <v>1157</v>
      </c>
      <c r="D87" s="12">
        <v>76</v>
      </c>
      <c r="E87" s="6">
        <v>1081</v>
      </c>
      <c r="F87" s="6">
        <v>107</v>
      </c>
      <c r="G87" s="6">
        <v>1049</v>
      </c>
      <c r="H87" s="6">
        <v>43</v>
      </c>
      <c r="I87" s="6">
        <v>1114</v>
      </c>
      <c r="J87" s="6">
        <v>33</v>
      </c>
      <c r="K87" s="6">
        <v>1124</v>
      </c>
      <c r="L87" s="6">
        <v>1157</v>
      </c>
      <c r="M87" s="6" t="s">
        <v>974</v>
      </c>
      <c r="N87" s="6">
        <v>65</v>
      </c>
      <c r="O87" s="6">
        <v>1092</v>
      </c>
      <c r="P87" s="6">
        <v>314</v>
      </c>
      <c r="Q87" s="6">
        <v>843</v>
      </c>
      <c r="R87" s="9" t="s">
        <v>974</v>
      </c>
      <c r="S87" s="12">
        <v>129</v>
      </c>
      <c r="T87" s="6">
        <v>758</v>
      </c>
      <c r="U87" s="6">
        <v>27</v>
      </c>
      <c r="V87" s="6">
        <v>864</v>
      </c>
      <c r="W87" s="6">
        <v>118</v>
      </c>
      <c r="X87" s="9">
        <v>456</v>
      </c>
      <c r="Y87" s="12">
        <v>385</v>
      </c>
      <c r="Z87" s="6">
        <v>645</v>
      </c>
      <c r="AA87" s="9">
        <v>40</v>
      </c>
      <c r="AB87" s="9">
        <v>1227</v>
      </c>
      <c r="AC87" s="12"/>
    </row>
    <row r="88" spans="1:29" x14ac:dyDescent="0.35">
      <c r="A88" s="9"/>
      <c r="B88" s="22"/>
      <c r="C88" s="23">
        <v>0.28999999999999998</v>
      </c>
      <c r="D88" s="24">
        <v>0.25</v>
      </c>
      <c r="E88" s="26">
        <v>0.28999999999999998</v>
      </c>
      <c r="F88" s="26">
        <v>0.28000000000000003</v>
      </c>
      <c r="G88" s="26">
        <v>0.28999999999999998</v>
      </c>
      <c r="H88" s="26">
        <v>0.27</v>
      </c>
      <c r="I88" s="26">
        <v>0.28999999999999998</v>
      </c>
      <c r="J88" s="26">
        <v>0.24</v>
      </c>
      <c r="K88" s="26">
        <v>0.28999999999999998</v>
      </c>
      <c r="L88" s="26">
        <v>0.33</v>
      </c>
      <c r="M88" s="6" t="s">
        <v>974</v>
      </c>
      <c r="N88" s="26">
        <v>0.21</v>
      </c>
      <c r="O88" s="26">
        <v>0.3</v>
      </c>
      <c r="P88" s="26">
        <v>0.28000000000000003</v>
      </c>
      <c r="Q88" s="26">
        <v>0.28999999999999998</v>
      </c>
      <c r="R88" s="9" t="s">
        <v>974</v>
      </c>
      <c r="S88" s="24">
        <v>0.26</v>
      </c>
      <c r="T88" s="26">
        <v>0.31</v>
      </c>
      <c r="U88" s="26">
        <v>0.15</v>
      </c>
      <c r="V88" s="26">
        <v>0.31</v>
      </c>
      <c r="W88" s="26">
        <v>0.21</v>
      </c>
      <c r="X88" s="25">
        <v>0.33</v>
      </c>
      <c r="Y88" s="24">
        <v>0.27</v>
      </c>
      <c r="Z88" s="26">
        <v>0.28999999999999998</v>
      </c>
      <c r="AA88" s="25">
        <v>0.32</v>
      </c>
      <c r="AB88" s="25">
        <v>0.28000000000000003</v>
      </c>
      <c r="AC88" s="12"/>
    </row>
    <row r="89" spans="1:29" ht="29" x14ac:dyDescent="0.35">
      <c r="A89" s="9"/>
      <c r="B89" s="22"/>
      <c r="C89" s="12" t="s">
        <v>4007</v>
      </c>
      <c r="D89" s="12" t="s">
        <v>1469</v>
      </c>
      <c r="E89" s="6" t="s">
        <v>1306</v>
      </c>
      <c r="F89" s="6" t="s">
        <v>1469</v>
      </c>
      <c r="G89" s="6" t="s">
        <v>1306</v>
      </c>
      <c r="H89" s="6" t="s">
        <v>1469</v>
      </c>
      <c r="I89" s="6" t="s">
        <v>1306</v>
      </c>
      <c r="J89" s="6" t="s">
        <v>1469</v>
      </c>
      <c r="K89" s="6" t="s">
        <v>1306</v>
      </c>
      <c r="L89" s="6" t="s">
        <v>4008</v>
      </c>
      <c r="M89" s="6"/>
      <c r="N89" s="6" t="s">
        <v>1469</v>
      </c>
      <c r="O89" s="6" t="s">
        <v>4009</v>
      </c>
      <c r="P89" s="6" t="s">
        <v>1469</v>
      </c>
      <c r="Q89" s="6" t="s">
        <v>1306</v>
      </c>
      <c r="R89" s="9"/>
      <c r="S89" s="12" t="s">
        <v>1241</v>
      </c>
      <c r="T89" s="6" t="s">
        <v>3004</v>
      </c>
      <c r="U89" s="6"/>
      <c r="V89" s="6" t="s">
        <v>3004</v>
      </c>
      <c r="W89" s="6"/>
      <c r="X89" s="9" t="s">
        <v>2076</v>
      </c>
      <c r="Y89" s="12"/>
      <c r="Z89" s="6"/>
      <c r="AA89" s="9"/>
      <c r="AB89" s="9"/>
      <c r="AC89" s="12"/>
    </row>
    <row r="90" spans="1:29" x14ac:dyDescent="0.35">
      <c r="B90" s="30" t="s">
        <v>960</v>
      </c>
      <c r="C90" s="38">
        <v>4385</v>
      </c>
      <c r="D90" s="31">
        <v>398</v>
      </c>
      <c r="E90" s="33">
        <v>3987</v>
      </c>
      <c r="F90" s="33">
        <v>519</v>
      </c>
      <c r="G90" s="33">
        <v>3866</v>
      </c>
      <c r="H90" s="33">
        <v>220</v>
      </c>
      <c r="I90" s="33">
        <v>4165</v>
      </c>
      <c r="J90" s="33">
        <v>196</v>
      </c>
      <c r="K90" s="33">
        <v>4189</v>
      </c>
      <c r="L90" s="33">
        <v>3903</v>
      </c>
      <c r="M90" s="33">
        <v>482</v>
      </c>
      <c r="N90" s="33">
        <v>286</v>
      </c>
      <c r="O90" s="33">
        <v>4099</v>
      </c>
      <c r="P90" s="33">
        <v>1126</v>
      </c>
      <c r="Q90" s="33">
        <v>3259</v>
      </c>
      <c r="R90" s="32">
        <v>259</v>
      </c>
      <c r="S90" s="31">
        <v>380</v>
      </c>
      <c r="T90" s="33">
        <v>2869</v>
      </c>
      <c r="U90" s="33">
        <v>157</v>
      </c>
      <c r="V90" s="33">
        <v>3238</v>
      </c>
      <c r="W90" s="33">
        <v>603</v>
      </c>
      <c r="X90" s="32">
        <v>1590</v>
      </c>
      <c r="Y90" s="31">
        <v>1429</v>
      </c>
      <c r="Z90" s="33">
        <v>2452</v>
      </c>
      <c r="AA90" s="32">
        <v>294</v>
      </c>
      <c r="AB90" s="32">
        <v>4385</v>
      </c>
    </row>
    <row r="92" spans="1:29" x14ac:dyDescent="0.35">
      <c r="B92" s="1" t="s">
        <v>983</v>
      </c>
    </row>
    <row r="93" spans="1:29" x14ac:dyDescent="0.35">
      <c r="B93" s="1" t="s">
        <v>984</v>
      </c>
    </row>
    <row r="94" spans="1:29" x14ac:dyDescent="0.35">
      <c r="B94" s="1" t="s">
        <v>985</v>
      </c>
    </row>
    <row r="95" spans="1:29" x14ac:dyDescent="0.35">
      <c r="B95" s="1"/>
    </row>
    <row r="96" spans="1:29" x14ac:dyDescent="0.35">
      <c r="B96" s="1" t="s">
        <v>1199</v>
      </c>
    </row>
    <row r="97" spans="2:2" x14ac:dyDescent="0.35">
      <c r="B97" s="1" t="s">
        <v>1040</v>
      </c>
    </row>
  </sheetData>
  <mergeCells count="3">
    <mergeCell ref="D12:R12"/>
    <mergeCell ref="S12:X12"/>
    <mergeCell ref="Y12:AA12"/>
  </mergeCells>
  <hyperlinks>
    <hyperlink ref="B1" location="Index!A421" display="Return to Index" xr:uid="{00000000-0004-0000-A1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dimension ref="A1:AC97"/>
  <sheetViews>
    <sheetView showGridLines="0" tabSelected="1" zoomScale="85" zoomScaleNormal="85" workbookViewId="0">
      <pane xSplit="2" ySplit="13" topLeftCell="C14" activePane="bottomRight" state="frozen"/>
      <selection pane="topRight" activeCell="C1" sqref="C1"/>
      <selection pane="bottomLeft" activeCell="A14" sqref="A14"/>
      <selection pane="bottomRight" activeCell="C90" activeCellId="1" sqref="C14 C90"/>
    </sheetView>
  </sheetViews>
  <sheetFormatPr defaultRowHeight="14.5" x14ac:dyDescent="0.35"/>
  <cols>
    <col min="1" max="1" width="1.7265625" customWidth="1"/>
    <col min="2" max="2" width="28.7265625" customWidth="1"/>
    <col min="3" max="28" width="15.7265625" customWidth="1"/>
  </cols>
  <sheetData>
    <row r="1" spans="1:29" x14ac:dyDescent="0.35">
      <c r="B1" s="3" t="s">
        <v>934</v>
      </c>
    </row>
    <row r="2" spans="1:29" x14ac:dyDescent="0.35">
      <c r="B2" s="4"/>
    </row>
    <row r="3" spans="1:29" x14ac:dyDescent="0.35">
      <c r="B3" s="4"/>
    </row>
    <row r="4" spans="1:29" x14ac:dyDescent="0.35">
      <c r="O4" s="4" t="s">
        <v>0</v>
      </c>
    </row>
    <row r="5" spans="1:29" x14ac:dyDescent="0.35">
      <c r="O5" s="4"/>
    </row>
    <row r="6" spans="1:29"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1:29" x14ac:dyDescent="0.35">
      <c r="AB7" s="4" t="s">
        <v>933</v>
      </c>
    </row>
    <row r="8" spans="1:29" x14ac:dyDescent="0.35">
      <c r="B8" s="1" t="s">
        <v>863</v>
      </c>
    </row>
    <row r="12" spans="1:29" x14ac:dyDescent="0.35">
      <c r="D12" s="37" t="s">
        <v>825</v>
      </c>
      <c r="E12" s="37"/>
      <c r="F12" s="37"/>
      <c r="G12" s="37"/>
      <c r="H12" s="37"/>
      <c r="I12" s="37"/>
      <c r="J12" s="37"/>
      <c r="K12" s="37"/>
      <c r="L12" s="37"/>
      <c r="M12" s="37" t="s">
        <v>4644</v>
      </c>
      <c r="N12" s="37"/>
      <c r="O12" s="37"/>
      <c r="P12" s="37"/>
      <c r="Q12" s="37"/>
      <c r="R12" s="37"/>
      <c r="S12" s="37"/>
      <c r="T12" s="37"/>
      <c r="U12" s="37" t="s">
        <v>850</v>
      </c>
      <c r="V12" s="37"/>
      <c r="W12" s="37"/>
      <c r="X12" s="37"/>
      <c r="Y12" s="37"/>
      <c r="Z12" s="37"/>
      <c r="AA12" s="37"/>
      <c r="AB12" s="5"/>
    </row>
    <row r="13" spans="1:29" ht="101.5" x14ac:dyDescent="0.35">
      <c r="B13" s="6"/>
      <c r="C13" s="7" t="s">
        <v>941</v>
      </c>
      <c r="D13" s="7" t="s">
        <v>1200</v>
      </c>
      <c r="E13" s="8" t="s">
        <v>1201</v>
      </c>
      <c r="F13" s="8" t="s">
        <v>1202</v>
      </c>
      <c r="G13" s="8" t="s">
        <v>1203</v>
      </c>
      <c r="H13" s="8" t="s">
        <v>1204</v>
      </c>
      <c r="I13" s="8" t="s">
        <v>1205</v>
      </c>
      <c r="J13" s="8" t="s">
        <v>1206</v>
      </c>
      <c r="K13" s="8" t="s">
        <v>1207</v>
      </c>
      <c r="L13" s="8" t="s">
        <v>1208</v>
      </c>
      <c r="M13" s="7" t="s">
        <v>1209</v>
      </c>
      <c r="N13" s="8" t="s">
        <v>1210</v>
      </c>
      <c r="O13" s="8" t="s">
        <v>1211</v>
      </c>
      <c r="P13" s="8" t="s">
        <v>1212</v>
      </c>
      <c r="Q13" s="8" t="s">
        <v>1213</v>
      </c>
      <c r="R13" s="8" t="s">
        <v>1214</v>
      </c>
      <c r="S13" s="8" t="s">
        <v>1215</v>
      </c>
      <c r="T13" s="8" t="s">
        <v>1216</v>
      </c>
      <c r="U13" s="7" t="s">
        <v>1217</v>
      </c>
      <c r="V13" s="8" t="s">
        <v>1218</v>
      </c>
      <c r="W13" s="8" t="s">
        <v>1219</v>
      </c>
      <c r="X13" s="8" t="s">
        <v>1220</v>
      </c>
      <c r="Y13" s="8" t="s">
        <v>1221</v>
      </c>
      <c r="Z13" s="8" t="s">
        <v>1222</v>
      </c>
      <c r="AA13" s="8" t="s">
        <v>1223</v>
      </c>
      <c r="AB13" s="8" t="s">
        <v>960</v>
      </c>
    </row>
    <row r="14" spans="1:29" x14ac:dyDescent="0.35">
      <c r="B14" s="30" t="s">
        <v>4022</v>
      </c>
      <c r="C14" s="38">
        <v>4005</v>
      </c>
      <c r="D14" s="31" t="s">
        <v>1224</v>
      </c>
      <c r="E14" s="33" t="s">
        <v>1225</v>
      </c>
      <c r="F14" s="33" t="s">
        <v>1226</v>
      </c>
      <c r="G14" s="33" t="s">
        <v>1120</v>
      </c>
      <c r="H14" s="33" t="s">
        <v>1227</v>
      </c>
      <c r="I14" s="33">
        <v>2671</v>
      </c>
      <c r="J14" s="33">
        <v>628</v>
      </c>
      <c r="K14" s="33" t="s">
        <v>1228</v>
      </c>
      <c r="L14" s="32">
        <v>568</v>
      </c>
      <c r="M14" s="31">
        <v>192</v>
      </c>
      <c r="N14" s="33" t="s">
        <v>1229</v>
      </c>
      <c r="O14" s="33">
        <v>243</v>
      </c>
      <c r="P14" s="33" t="s">
        <v>1230</v>
      </c>
      <c r="Q14" s="33">
        <v>2771</v>
      </c>
      <c r="R14" s="33">
        <v>528</v>
      </c>
      <c r="S14" s="33" t="s">
        <v>1231</v>
      </c>
      <c r="T14" s="32">
        <v>401</v>
      </c>
      <c r="U14" s="31">
        <v>750</v>
      </c>
      <c r="V14" s="33">
        <v>1425</v>
      </c>
      <c r="W14" s="33">
        <v>2175</v>
      </c>
      <c r="X14" s="33">
        <v>191</v>
      </c>
      <c r="Y14" s="33">
        <v>189</v>
      </c>
      <c r="Z14" s="33">
        <v>294</v>
      </c>
      <c r="AA14" s="32">
        <v>1157</v>
      </c>
      <c r="AB14" s="32">
        <v>4385</v>
      </c>
    </row>
    <row r="15" spans="1:29" x14ac:dyDescent="0.35">
      <c r="A15" s="9"/>
      <c r="B15" s="10" t="s">
        <v>825</v>
      </c>
      <c r="C15" s="11"/>
      <c r="D15" s="12"/>
      <c r="E15" s="6"/>
      <c r="F15" s="6"/>
      <c r="G15" s="6"/>
      <c r="H15" s="6"/>
      <c r="I15" s="6"/>
      <c r="J15" s="6"/>
      <c r="K15" s="6"/>
      <c r="L15" s="9"/>
      <c r="M15" s="12"/>
      <c r="N15" s="6"/>
      <c r="O15" s="6"/>
      <c r="P15" s="6"/>
      <c r="Q15" s="6"/>
      <c r="R15" s="6"/>
      <c r="S15" s="6"/>
      <c r="T15" s="9"/>
      <c r="U15" s="12"/>
      <c r="V15" s="6"/>
      <c r="W15" s="6"/>
      <c r="X15" s="6"/>
      <c r="Y15" s="6"/>
      <c r="Z15" s="6"/>
      <c r="AA15" s="9"/>
      <c r="AB15" s="9"/>
      <c r="AC15" s="12"/>
    </row>
    <row r="16" spans="1:29" ht="29" x14ac:dyDescent="0.35">
      <c r="A16" s="9"/>
      <c r="B16" s="13" t="s">
        <v>3905</v>
      </c>
      <c r="C16" s="14">
        <v>15</v>
      </c>
      <c r="D16" s="15">
        <v>15</v>
      </c>
      <c r="E16" s="17" t="s">
        <v>974</v>
      </c>
      <c r="F16" s="17" t="s">
        <v>974</v>
      </c>
      <c r="G16" s="17">
        <v>15</v>
      </c>
      <c r="H16" s="17" t="s">
        <v>974</v>
      </c>
      <c r="I16" s="17" t="s">
        <v>974</v>
      </c>
      <c r="J16" s="17" t="s">
        <v>974</v>
      </c>
      <c r="K16" s="17" t="s">
        <v>974</v>
      </c>
      <c r="L16" s="16" t="s">
        <v>974</v>
      </c>
      <c r="M16" s="15">
        <v>1</v>
      </c>
      <c r="N16" s="17">
        <v>1</v>
      </c>
      <c r="O16" s="17">
        <v>2</v>
      </c>
      <c r="P16" s="17" t="s">
        <v>974</v>
      </c>
      <c r="Q16" s="17">
        <v>10</v>
      </c>
      <c r="R16" s="17">
        <v>1</v>
      </c>
      <c r="S16" s="17">
        <v>1</v>
      </c>
      <c r="T16" s="16" t="s">
        <v>975</v>
      </c>
      <c r="U16" s="15">
        <v>7</v>
      </c>
      <c r="V16" s="17">
        <v>6</v>
      </c>
      <c r="W16" s="17">
        <v>13</v>
      </c>
      <c r="X16" s="17" t="s">
        <v>974</v>
      </c>
      <c r="Y16" s="17">
        <v>1</v>
      </c>
      <c r="Z16" s="17" t="s">
        <v>974</v>
      </c>
      <c r="AA16" s="16">
        <v>1</v>
      </c>
      <c r="AB16" s="16">
        <v>15</v>
      </c>
      <c r="AC16" s="12"/>
    </row>
    <row r="17" spans="1:29" x14ac:dyDescent="0.35">
      <c r="A17" s="9"/>
      <c r="B17" s="13"/>
      <c r="C17" s="14" t="s">
        <v>975</v>
      </c>
      <c r="D17" s="19">
        <v>1</v>
      </c>
      <c r="E17" s="17" t="s">
        <v>974</v>
      </c>
      <c r="F17" s="17" t="s">
        <v>974</v>
      </c>
      <c r="G17" s="21">
        <v>0.22</v>
      </c>
      <c r="H17" s="17" t="s">
        <v>974</v>
      </c>
      <c r="I17" s="17" t="s">
        <v>974</v>
      </c>
      <c r="J17" s="17" t="s">
        <v>974</v>
      </c>
      <c r="K17" s="17" t="s">
        <v>974</v>
      </c>
      <c r="L17" s="16" t="s">
        <v>974</v>
      </c>
      <c r="M17" s="15" t="s">
        <v>975</v>
      </c>
      <c r="N17" s="21">
        <v>0.02</v>
      </c>
      <c r="O17" s="21">
        <v>0.01</v>
      </c>
      <c r="P17" s="17" t="s">
        <v>974</v>
      </c>
      <c r="Q17" s="17" t="s">
        <v>975</v>
      </c>
      <c r="R17" s="17" t="s">
        <v>975</v>
      </c>
      <c r="S17" s="21">
        <v>0.03</v>
      </c>
      <c r="T17" s="16" t="s">
        <v>975</v>
      </c>
      <c r="U17" s="19">
        <v>0.01</v>
      </c>
      <c r="V17" s="17" t="s">
        <v>975</v>
      </c>
      <c r="W17" s="21">
        <v>0.01</v>
      </c>
      <c r="X17" s="17" t="s">
        <v>974</v>
      </c>
      <c r="Y17" s="17" t="s">
        <v>975</v>
      </c>
      <c r="Z17" s="17" t="s">
        <v>974</v>
      </c>
      <c r="AA17" s="16" t="s">
        <v>975</v>
      </c>
      <c r="AB17" s="16" t="s">
        <v>975</v>
      </c>
      <c r="AC17" s="12"/>
    </row>
    <row r="18" spans="1:29" x14ac:dyDescent="0.35">
      <c r="A18" s="9"/>
      <c r="B18" s="13"/>
      <c r="C18" s="15" t="s">
        <v>1243</v>
      </c>
      <c r="D18" s="15"/>
      <c r="E18" s="17"/>
      <c r="F18" s="17"/>
      <c r="G18" s="17" t="s">
        <v>3796</v>
      </c>
      <c r="H18" s="17"/>
      <c r="I18" s="17"/>
      <c r="J18" s="17"/>
      <c r="K18" s="17"/>
      <c r="L18" s="16"/>
      <c r="M18" s="15"/>
      <c r="N18" s="17" t="s">
        <v>1323</v>
      </c>
      <c r="O18" s="17"/>
      <c r="P18" s="17"/>
      <c r="Q18" s="17"/>
      <c r="R18" s="17"/>
      <c r="S18" s="17" t="s">
        <v>1322</v>
      </c>
      <c r="T18" s="16"/>
      <c r="U18" s="15" t="s">
        <v>1519</v>
      </c>
      <c r="V18" s="17"/>
      <c r="W18" s="17" t="s">
        <v>1027</v>
      </c>
      <c r="X18" s="17"/>
      <c r="Y18" s="17"/>
      <c r="Z18" s="17"/>
      <c r="AA18" s="16"/>
      <c r="AB18" s="16"/>
      <c r="AC18" s="12"/>
    </row>
    <row r="19" spans="1:29" ht="29" x14ac:dyDescent="0.35">
      <c r="A19" s="9"/>
      <c r="B19" s="22" t="s">
        <v>4642</v>
      </c>
      <c r="C19" s="11">
        <v>21</v>
      </c>
      <c r="D19" s="12" t="s">
        <v>974</v>
      </c>
      <c r="E19" s="6">
        <v>21</v>
      </c>
      <c r="F19" s="6" t="s">
        <v>974</v>
      </c>
      <c r="G19" s="6">
        <v>21</v>
      </c>
      <c r="H19" s="6" t="s">
        <v>974</v>
      </c>
      <c r="I19" s="6" t="s">
        <v>974</v>
      </c>
      <c r="J19" s="6" t="s">
        <v>974</v>
      </c>
      <c r="K19" s="6" t="s">
        <v>974</v>
      </c>
      <c r="L19" s="9" t="s">
        <v>974</v>
      </c>
      <c r="M19" s="12">
        <v>6</v>
      </c>
      <c r="N19" s="6" t="s">
        <v>974</v>
      </c>
      <c r="O19" s="6">
        <v>6</v>
      </c>
      <c r="P19" s="6" t="s">
        <v>974</v>
      </c>
      <c r="Q19" s="6">
        <v>9</v>
      </c>
      <c r="R19" s="6">
        <v>2</v>
      </c>
      <c r="S19" s="6">
        <v>1</v>
      </c>
      <c r="T19" s="9">
        <v>3</v>
      </c>
      <c r="U19" s="12">
        <v>8</v>
      </c>
      <c r="V19" s="6">
        <v>6</v>
      </c>
      <c r="W19" s="6">
        <v>13</v>
      </c>
      <c r="X19" s="6" t="s">
        <v>975</v>
      </c>
      <c r="Y19" s="6">
        <v>5</v>
      </c>
      <c r="Z19" s="6">
        <v>1</v>
      </c>
      <c r="AA19" s="9">
        <v>2</v>
      </c>
      <c r="AB19" s="9">
        <v>32</v>
      </c>
      <c r="AC19" s="12"/>
    </row>
    <row r="20" spans="1:29" x14ac:dyDescent="0.35">
      <c r="A20" s="9"/>
      <c r="B20" s="22"/>
      <c r="C20" s="23">
        <v>0.01</v>
      </c>
      <c r="D20" s="12" t="s">
        <v>974</v>
      </c>
      <c r="E20" s="26">
        <v>1</v>
      </c>
      <c r="F20" s="6" t="s">
        <v>974</v>
      </c>
      <c r="G20" s="26">
        <v>0.31</v>
      </c>
      <c r="H20" s="6" t="s">
        <v>974</v>
      </c>
      <c r="I20" s="6" t="s">
        <v>974</v>
      </c>
      <c r="J20" s="6" t="s">
        <v>974</v>
      </c>
      <c r="K20" s="6" t="s">
        <v>974</v>
      </c>
      <c r="L20" s="9" t="s">
        <v>974</v>
      </c>
      <c r="M20" s="24">
        <v>0.03</v>
      </c>
      <c r="N20" s="6" t="s">
        <v>974</v>
      </c>
      <c r="O20" s="26">
        <v>0.02</v>
      </c>
      <c r="P20" s="6" t="s">
        <v>974</v>
      </c>
      <c r="Q20" s="6" t="s">
        <v>975</v>
      </c>
      <c r="R20" s="6" t="s">
        <v>975</v>
      </c>
      <c r="S20" s="26">
        <v>0.01</v>
      </c>
      <c r="T20" s="25">
        <v>0.01</v>
      </c>
      <c r="U20" s="24">
        <v>0.01</v>
      </c>
      <c r="V20" s="6" t="s">
        <v>975</v>
      </c>
      <c r="W20" s="26">
        <v>0.01</v>
      </c>
      <c r="X20" s="6" t="s">
        <v>975</v>
      </c>
      <c r="Y20" s="26">
        <v>0.03</v>
      </c>
      <c r="Z20" s="6" t="s">
        <v>975</v>
      </c>
      <c r="AA20" s="9" t="s">
        <v>975</v>
      </c>
      <c r="AB20" s="25">
        <v>0.01</v>
      </c>
      <c r="AC20" s="12"/>
    </row>
    <row r="21" spans="1:29" x14ac:dyDescent="0.35">
      <c r="A21" s="9"/>
      <c r="B21" s="22"/>
      <c r="C21" s="12" t="s">
        <v>1355</v>
      </c>
      <c r="D21" s="12"/>
      <c r="E21" s="6"/>
      <c r="F21" s="6"/>
      <c r="G21" s="6" t="s">
        <v>3796</v>
      </c>
      <c r="H21" s="6"/>
      <c r="I21" s="6"/>
      <c r="J21" s="6"/>
      <c r="K21" s="6"/>
      <c r="L21" s="9"/>
      <c r="M21" s="12" t="s">
        <v>1292</v>
      </c>
      <c r="N21" s="6"/>
      <c r="O21" s="6" t="s">
        <v>1292</v>
      </c>
      <c r="P21" s="6"/>
      <c r="Q21" s="6"/>
      <c r="R21" s="6"/>
      <c r="S21" s="6"/>
      <c r="T21" s="9"/>
      <c r="U21" s="12" t="s">
        <v>1517</v>
      </c>
      <c r="V21" s="6"/>
      <c r="W21" s="6"/>
      <c r="X21" s="6"/>
      <c r="Y21" s="6" t="s">
        <v>1242</v>
      </c>
      <c r="Z21" s="6"/>
      <c r="AA21" s="9"/>
      <c r="AB21" s="9"/>
      <c r="AC21" s="12"/>
    </row>
    <row r="22" spans="1:29" ht="43.5" x14ac:dyDescent="0.35">
      <c r="A22" s="9"/>
      <c r="B22" s="13" t="s">
        <v>4643</v>
      </c>
      <c r="C22" s="14">
        <v>32</v>
      </c>
      <c r="D22" s="15" t="s">
        <v>974</v>
      </c>
      <c r="E22" s="17" t="s">
        <v>974</v>
      </c>
      <c r="F22" s="17">
        <v>32</v>
      </c>
      <c r="G22" s="17">
        <v>32</v>
      </c>
      <c r="H22" s="17" t="s">
        <v>974</v>
      </c>
      <c r="I22" s="17" t="s">
        <v>974</v>
      </c>
      <c r="J22" s="17" t="s">
        <v>974</v>
      </c>
      <c r="K22" s="17" t="s">
        <v>974</v>
      </c>
      <c r="L22" s="16" t="s">
        <v>974</v>
      </c>
      <c r="M22" s="15">
        <v>1</v>
      </c>
      <c r="N22" s="17">
        <v>1</v>
      </c>
      <c r="O22" s="17">
        <v>2</v>
      </c>
      <c r="P22" s="17" t="s">
        <v>974</v>
      </c>
      <c r="Q22" s="17">
        <v>25</v>
      </c>
      <c r="R22" s="17">
        <v>4</v>
      </c>
      <c r="S22" s="17" t="s">
        <v>975</v>
      </c>
      <c r="T22" s="16" t="s">
        <v>975</v>
      </c>
      <c r="U22" s="15">
        <v>5</v>
      </c>
      <c r="V22" s="17">
        <v>11</v>
      </c>
      <c r="W22" s="17">
        <v>16</v>
      </c>
      <c r="X22" s="17" t="s">
        <v>974</v>
      </c>
      <c r="Y22" s="17">
        <v>1</v>
      </c>
      <c r="Z22" s="17">
        <v>1</v>
      </c>
      <c r="AA22" s="16">
        <v>13</v>
      </c>
      <c r="AB22" s="16">
        <v>50</v>
      </c>
      <c r="AC22" s="12"/>
    </row>
    <row r="23" spans="1:29" x14ac:dyDescent="0.35">
      <c r="A23" s="9"/>
      <c r="B23" s="13"/>
      <c r="C23" s="18">
        <v>0.01</v>
      </c>
      <c r="D23" s="15" t="s">
        <v>974</v>
      </c>
      <c r="E23" s="17" t="s">
        <v>974</v>
      </c>
      <c r="F23" s="21">
        <v>1</v>
      </c>
      <c r="G23" s="21">
        <v>0.47</v>
      </c>
      <c r="H23" s="17" t="s">
        <v>974</v>
      </c>
      <c r="I23" s="17" t="s">
        <v>974</v>
      </c>
      <c r="J23" s="17" t="s">
        <v>974</v>
      </c>
      <c r="K23" s="17" t="s">
        <v>974</v>
      </c>
      <c r="L23" s="16" t="s">
        <v>974</v>
      </c>
      <c r="M23" s="19">
        <v>0.01</v>
      </c>
      <c r="N23" s="21">
        <v>0.02</v>
      </c>
      <c r="O23" s="21">
        <v>0.01</v>
      </c>
      <c r="P23" s="17" t="s">
        <v>974</v>
      </c>
      <c r="Q23" s="21">
        <v>0.01</v>
      </c>
      <c r="R23" s="21">
        <v>0.01</v>
      </c>
      <c r="S23" s="17" t="s">
        <v>975</v>
      </c>
      <c r="T23" s="16" t="s">
        <v>975</v>
      </c>
      <c r="U23" s="19">
        <v>0.01</v>
      </c>
      <c r="V23" s="21">
        <v>0.01</v>
      </c>
      <c r="W23" s="21">
        <v>0.01</v>
      </c>
      <c r="X23" s="17" t="s">
        <v>974</v>
      </c>
      <c r="Y23" s="17" t="s">
        <v>975</v>
      </c>
      <c r="Z23" s="17" t="s">
        <v>975</v>
      </c>
      <c r="AA23" s="20">
        <v>0.01</v>
      </c>
      <c r="AB23" s="20">
        <v>0.01</v>
      </c>
      <c r="AC23" s="12"/>
    </row>
    <row r="24" spans="1:29" x14ac:dyDescent="0.35">
      <c r="A24" s="9"/>
      <c r="B24" s="13"/>
      <c r="C24" s="15" t="s">
        <v>1243</v>
      </c>
      <c r="D24" s="15"/>
      <c r="E24" s="17"/>
      <c r="F24" s="17"/>
      <c r="G24" s="17" t="s">
        <v>3796</v>
      </c>
      <c r="H24" s="17"/>
      <c r="I24" s="17"/>
      <c r="J24" s="17"/>
      <c r="K24" s="17"/>
      <c r="L24" s="16"/>
      <c r="M24" s="15"/>
      <c r="N24" s="17" t="s">
        <v>1323</v>
      </c>
      <c r="O24" s="17"/>
      <c r="P24" s="17"/>
      <c r="Q24" s="17"/>
      <c r="R24" s="17"/>
      <c r="S24" s="17"/>
      <c r="T24" s="16"/>
      <c r="U24" s="15"/>
      <c r="V24" s="17"/>
      <c r="W24" s="17"/>
      <c r="X24" s="17"/>
      <c r="Y24" s="17"/>
      <c r="Z24" s="17"/>
      <c r="AA24" s="16"/>
      <c r="AB24" s="16"/>
      <c r="AC24" s="12"/>
    </row>
    <row r="25" spans="1:29" ht="29" x14ac:dyDescent="0.35">
      <c r="A25" s="9"/>
      <c r="B25" s="22" t="s">
        <v>3908</v>
      </c>
      <c r="C25" s="11">
        <v>68</v>
      </c>
      <c r="D25" s="12">
        <v>15</v>
      </c>
      <c r="E25" s="6">
        <v>21</v>
      </c>
      <c r="F25" s="6">
        <v>32</v>
      </c>
      <c r="G25" s="6">
        <v>68</v>
      </c>
      <c r="H25" s="6" t="s">
        <v>974</v>
      </c>
      <c r="I25" s="6" t="s">
        <v>974</v>
      </c>
      <c r="J25" s="6" t="s">
        <v>974</v>
      </c>
      <c r="K25" s="6" t="s">
        <v>974</v>
      </c>
      <c r="L25" s="9" t="s">
        <v>974</v>
      </c>
      <c r="M25" s="12">
        <v>7</v>
      </c>
      <c r="N25" s="6">
        <v>2</v>
      </c>
      <c r="O25" s="6">
        <v>10</v>
      </c>
      <c r="P25" s="6" t="s">
        <v>974</v>
      </c>
      <c r="Q25" s="6">
        <v>44</v>
      </c>
      <c r="R25" s="6">
        <v>8</v>
      </c>
      <c r="S25" s="6">
        <v>2</v>
      </c>
      <c r="T25" s="9">
        <v>4</v>
      </c>
      <c r="U25" s="12">
        <v>19</v>
      </c>
      <c r="V25" s="6">
        <v>23</v>
      </c>
      <c r="W25" s="6">
        <v>43</v>
      </c>
      <c r="X25" s="6" t="s">
        <v>975</v>
      </c>
      <c r="Y25" s="6">
        <v>7</v>
      </c>
      <c r="Z25" s="6">
        <v>2</v>
      </c>
      <c r="AA25" s="9">
        <v>16</v>
      </c>
      <c r="AB25" s="9">
        <v>97</v>
      </c>
      <c r="AC25" s="12"/>
    </row>
    <row r="26" spans="1:29" x14ac:dyDescent="0.35">
      <c r="A26" s="9"/>
      <c r="B26" s="22"/>
      <c r="C26" s="23">
        <v>0.02</v>
      </c>
      <c r="D26" s="24">
        <v>1</v>
      </c>
      <c r="E26" s="26">
        <v>1</v>
      </c>
      <c r="F26" s="26">
        <v>1</v>
      </c>
      <c r="G26" s="26">
        <v>1</v>
      </c>
      <c r="H26" s="6" t="s">
        <v>974</v>
      </c>
      <c r="I26" s="6" t="s">
        <v>974</v>
      </c>
      <c r="J26" s="6" t="s">
        <v>974</v>
      </c>
      <c r="K26" s="6" t="s">
        <v>974</v>
      </c>
      <c r="L26" s="9" t="s">
        <v>974</v>
      </c>
      <c r="M26" s="24">
        <v>0.04</v>
      </c>
      <c r="N26" s="26">
        <v>0.05</v>
      </c>
      <c r="O26" s="26">
        <v>0.04</v>
      </c>
      <c r="P26" s="6" t="s">
        <v>974</v>
      </c>
      <c r="Q26" s="26">
        <v>0.02</v>
      </c>
      <c r="R26" s="26">
        <v>0.01</v>
      </c>
      <c r="S26" s="26">
        <v>0.04</v>
      </c>
      <c r="T26" s="25">
        <v>0.01</v>
      </c>
      <c r="U26" s="24">
        <v>0.03</v>
      </c>
      <c r="V26" s="26">
        <v>0.02</v>
      </c>
      <c r="W26" s="26">
        <v>0.02</v>
      </c>
      <c r="X26" s="6" t="s">
        <v>975</v>
      </c>
      <c r="Y26" s="26">
        <v>0.04</v>
      </c>
      <c r="Z26" s="26">
        <v>0.01</v>
      </c>
      <c r="AA26" s="25">
        <v>0.01</v>
      </c>
      <c r="AB26" s="25">
        <v>0.02</v>
      </c>
      <c r="AC26" s="12"/>
    </row>
    <row r="27" spans="1:29" x14ac:dyDescent="0.35">
      <c r="A27" s="9"/>
      <c r="B27" s="22"/>
      <c r="C27" s="12" t="s">
        <v>1258</v>
      </c>
      <c r="D27" s="12"/>
      <c r="E27" s="6"/>
      <c r="F27" s="6"/>
      <c r="G27" s="6" t="s">
        <v>3796</v>
      </c>
      <c r="H27" s="6"/>
      <c r="I27" s="6"/>
      <c r="J27" s="6"/>
      <c r="K27" s="6"/>
      <c r="L27" s="9"/>
      <c r="M27" s="12" t="s">
        <v>1324</v>
      </c>
      <c r="N27" s="6"/>
      <c r="O27" s="6" t="s">
        <v>1324</v>
      </c>
      <c r="P27" s="6"/>
      <c r="Q27" s="6"/>
      <c r="R27" s="6"/>
      <c r="S27" s="6"/>
      <c r="T27" s="9"/>
      <c r="U27" s="12"/>
      <c r="V27" s="6"/>
      <c r="W27" s="6"/>
      <c r="X27" s="6"/>
      <c r="Y27" s="6" t="s">
        <v>1194</v>
      </c>
      <c r="Z27" s="6"/>
      <c r="AA27" s="9"/>
      <c r="AB27" s="9"/>
      <c r="AC27" s="12"/>
    </row>
    <row r="28" spans="1:29" ht="29" x14ac:dyDescent="0.35">
      <c r="A28" s="9"/>
      <c r="B28" s="13" t="s">
        <v>3909</v>
      </c>
      <c r="C28" s="14">
        <v>37</v>
      </c>
      <c r="D28" s="15" t="s">
        <v>974</v>
      </c>
      <c r="E28" s="17" t="s">
        <v>974</v>
      </c>
      <c r="F28" s="17" t="s">
        <v>974</v>
      </c>
      <c r="G28" s="17" t="s">
        <v>974</v>
      </c>
      <c r="H28" s="17">
        <v>37</v>
      </c>
      <c r="I28" s="17" t="s">
        <v>974</v>
      </c>
      <c r="J28" s="17" t="s">
        <v>974</v>
      </c>
      <c r="K28" s="17" t="s">
        <v>974</v>
      </c>
      <c r="L28" s="16" t="s">
        <v>974</v>
      </c>
      <c r="M28" s="15">
        <v>4</v>
      </c>
      <c r="N28" s="17" t="s">
        <v>974</v>
      </c>
      <c r="O28" s="17">
        <v>4</v>
      </c>
      <c r="P28" s="17" t="s">
        <v>974</v>
      </c>
      <c r="Q28" s="17">
        <v>23</v>
      </c>
      <c r="R28" s="17">
        <v>4</v>
      </c>
      <c r="S28" s="17">
        <v>2</v>
      </c>
      <c r="T28" s="16">
        <v>3</v>
      </c>
      <c r="U28" s="15">
        <v>4</v>
      </c>
      <c r="V28" s="17">
        <v>12</v>
      </c>
      <c r="W28" s="17">
        <v>16</v>
      </c>
      <c r="X28" s="17">
        <v>5</v>
      </c>
      <c r="Y28" s="17">
        <v>2</v>
      </c>
      <c r="Z28" s="17">
        <v>3</v>
      </c>
      <c r="AA28" s="16">
        <v>10</v>
      </c>
      <c r="AB28" s="16">
        <v>51</v>
      </c>
      <c r="AC28" s="12"/>
    </row>
    <row r="29" spans="1:29" x14ac:dyDescent="0.35">
      <c r="A29" s="9"/>
      <c r="B29" s="13"/>
      <c r="C29" s="18">
        <v>0.01</v>
      </c>
      <c r="D29" s="15" t="s">
        <v>974</v>
      </c>
      <c r="E29" s="17" t="s">
        <v>974</v>
      </c>
      <c r="F29" s="17" t="s">
        <v>974</v>
      </c>
      <c r="G29" s="17" t="s">
        <v>974</v>
      </c>
      <c r="H29" s="21">
        <v>1</v>
      </c>
      <c r="I29" s="17" t="s">
        <v>974</v>
      </c>
      <c r="J29" s="17" t="s">
        <v>974</v>
      </c>
      <c r="K29" s="17" t="s">
        <v>974</v>
      </c>
      <c r="L29" s="16" t="s">
        <v>974</v>
      </c>
      <c r="M29" s="19">
        <v>0.02</v>
      </c>
      <c r="N29" s="17" t="s">
        <v>974</v>
      </c>
      <c r="O29" s="21">
        <v>0.02</v>
      </c>
      <c r="P29" s="17" t="s">
        <v>974</v>
      </c>
      <c r="Q29" s="21">
        <v>0.01</v>
      </c>
      <c r="R29" s="21">
        <v>0.01</v>
      </c>
      <c r="S29" s="21">
        <v>0.03</v>
      </c>
      <c r="T29" s="20">
        <v>0.01</v>
      </c>
      <c r="U29" s="19">
        <v>0.01</v>
      </c>
      <c r="V29" s="21">
        <v>0.01</v>
      </c>
      <c r="W29" s="21">
        <v>0.01</v>
      </c>
      <c r="X29" s="21">
        <v>0.02</v>
      </c>
      <c r="Y29" s="21">
        <v>0.01</v>
      </c>
      <c r="Z29" s="21">
        <v>0.01</v>
      </c>
      <c r="AA29" s="20">
        <v>0.01</v>
      </c>
      <c r="AB29" s="20">
        <v>0.01</v>
      </c>
      <c r="AC29" s="12"/>
    </row>
    <row r="30" spans="1:29" x14ac:dyDescent="0.35">
      <c r="A30" s="9"/>
      <c r="B30" s="13"/>
      <c r="C30" s="15" t="s">
        <v>1243</v>
      </c>
      <c r="D30" s="15"/>
      <c r="E30" s="17"/>
      <c r="F30" s="17"/>
      <c r="G30" s="17"/>
      <c r="H30" s="17" t="s">
        <v>3850</v>
      </c>
      <c r="I30" s="17"/>
      <c r="J30" s="17"/>
      <c r="K30" s="17"/>
      <c r="L30" s="16"/>
      <c r="M30" s="15"/>
      <c r="N30" s="17"/>
      <c r="O30" s="17"/>
      <c r="P30" s="17"/>
      <c r="Q30" s="17"/>
      <c r="R30" s="17"/>
      <c r="S30" s="17"/>
      <c r="T30" s="16"/>
      <c r="U30" s="15"/>
      <c r="V30" s="17"/>
      <c r="W30" s="17"/>
      <c r="X30" s="17" t="s">
        <v>1675</v>
      </c>
      <c r="Y30" s="17"/>
      <c r="Z30" s="17"/>
      <c r="AA30" s="16"/>
      <c r="AB30" s="16"/>
      <c r="AC30" s="12"/>
    </row>
    <row r="31" spans="1:29" ht="29" x14ac:dyDescent="0.35">
      <c r="A31" s="9"/>
      <c r="B31" s="22" t="s">
        <v>3910</v>
      </c>
      <c r="C31" s="11">
        <v>2671</v>
      </c>
      <c r="D31" s="12" t="s">
        <v>974</v>
      </c>
      <c r="E31" s="6" t="s">
        <v>974</v>
      </c>
      <c r="F31" s="6" t="s">
        <v>974</v>
      </c>
      <c r="G31" s="6" t="s">
        <v>974</v>
      </c>
      <c r="H31" s="6" t="s">
        <v>974</v>
      </c>
      <c r="I31" s="6">
        <v>2671</v>
      </c>
      <c r="J31" s="6" t="s">
        <v>974</v>
      </c>
      <c r="K31" s="6" t="s">
        <v>974</v>
      </c>
      <c r="L31" s="9" t="s">
        <v>974</v>
      </c>
      <c r="M31" s="12">
        <v>145</v>
      </c>
      <c r="N31" s="6">
        <v>38</v>
      </c>
      <c r="O31" s="6">
        <v>183</v>
      </c>
      <c r="P31" s="6">
        <v>4</v>
      </c>
      <c r="Q31" s="6">
        <v>1977</v>
      </c>
      <c r="R31" s="6">
        <v>310</v>
      </c>
      <c r="S31" s="6">
        <v>32</v>
      </c>
      <c r="T31" s="9">
        <v>164</v>
      </c>
      <c r="U31" s="12">
        <v>470</v>
      </c>
      <c r="V31" s="6">
        <v>1017</v>
      </c>
      <c r="W31" s="6">
        <v>1487</v>
      </c>
      <c r="X31" s="6">
        <v>124</v>
      </c>
      <c r="Y31" s="6">
        <v>119</v>
      </c>
      <c r="Z31" s="6">
        <v>178</v>
      </c>
      <c r="AA31" s="9">
        <v>763</v>
      </c>
      <c r="AB31" s="9">
        <v>3036</v>
      </c>
      <c r="AC31" s="12"/>
    </row>
    <row r="32" spans="1:29" x14ac:dyDescent="0.35">
      <c r="A32" s="9"/>
      <c r="B32" s="22"/>
      <c r="C32" s="23">
        <v>0.67</v>
      </c>
      <c r="D32" s="12" t="s">
        <v>974</v>
      </c>
      <c r="E32" s="6" t="s">
        <v>974</v>
      </c>
      <c r="F32" s="6" t="s">
        <v>974</v>
      </c>
      <c r="G32" s="6" t="s">
        <v>974</v>
      </c>
      <c r="H32" s="6" t="s">
        <v>974</v>
      </c>
      <c r="I32" s="26">
        <v>1</v>
      </c>
      <c r="J32" s="6" t="s">
        <v>974</v>
      </c>
      <c r="K32" s="6" t="s">
        <v>974</v>
      </c>
      <c r="L32" s="9" t="s">
        <v>974</v>
      </c>
      <c r="M32" s="24">
        <v>0.76</v>
      </c>
      <c r="N32" s="26">
        <v>0.75</v>
      </c>
      <c r="O32" s="26">
        <v>0.75</v>
      </c>
      <c r="P32" s="26">
        <v>1</v>
      </c>
      <c r="Q32" s="26">
        <v>0.71</v>
      </c>
      <c r="R32" s="26">
        <v>0.59</v>
      </c>
      <c r="S32" s="26">
        <v>0.56000000000000005</v>
      </c>
      <c r="T32" s="25">
        <v>0.41</v>
      </c>
      <c r="U32" s="24">
        <v>0.63</v>
      </c>
      <c r="V32" s="26">
        <v>0.71</v>
      </c>
      <c r="W32" s="26">
        <v>0.68</v>
      </c>
      <c r="X32" s="26">
        <v>0.65</v>
      </c>
      <c r="Y32" s="26">
        <v>0.63</v>
      </c>
      <c r="Z32" s="26">
        <v>0.61</v>
      </c>
      <c r="AA32" s="25">
        <v>0.66</v>
      </c>
      <c r="AB32" s="25">
        <v>0.69</v>
      </c>
      <c r="AC32" s="12"/>
    </row>
    <row r="33" spans="1:29" x14ac:dyDescent="0.35">
      <c r="A33" s="9"/>
      <c r="B33" s="22"/>
      <c r="C33" s="12" t="s">
        <v>3943</v>
      </c>
      <c r="D33" s="12"/>
      <c r="E33" s="6"/>
      <c r="F33" s="6"/>
      <c r="G33" s="6"/>
      <c r="H33" s="6"/>
      <c r="I33" s="6" t="s">
        <v>2702</v>
      </c>
      <c r="J33" s="6"/>
      <c r="K33" s="6"/>
      <c r="L33" s="9"/>
      <c r="M33" s="12" t="s">
        <v>1272</v>
      </c>
      <c r="N33" s="6" t="s">
        <v>1323</v>
      </c>
      <c r="O33" s="6" t="s">
        <v>1272</v>
      </c>
      <c r="P33" s="6"/>
      <c r="Q33" s="6" t="s">
        <v>1272</v>
      </c>
      <c r="R33" s="6" t="s">
        <v>1323</v>
      </c>
      <c r="S33" s="6" t="s">
        <v>1323</v>
      </c>
      <c r="T33" s="9"/>
      <c r="U33" s="12"/>
      <c r="V33" s="6" t="s">
        <v>2092</v>
      </c>
      <c r="W33" s="6" t="s">
        <v>1446</v>
      </c>
      <c r="X33" s="6"/>
      <c r="Y33" s="6"/>
      <c r="Z33" s="6"/>
      <c r="AA33" s="9"/>
      <c r="AB33" s="9"/>
      <c r="AC33" s="12"/>
    </row>
    <row r="34" spans="1:29" ht="29" x14ac:dyDescent="0.35">
      <c r="A34" s="9"/>
      <c r="B34" s="13" t="s">
        <v>3912</v>
      </c>
      <c r="C34" s="14">
        <v>628</v>
      </c>
      <c r="D34" s="15" t="s">
        <v>974</v>
      </c>
      <c r="E34" s="17" t="s">
        <v>974</v>
      </c>
      <c r="F34" s="17" t="s">
        <v>974</v>
      </c>
      <c r="G34" s="17" t="s">
        <v>974</v>
      </c>
      <c r="H34" s="17" t="s">
        <v>974</v>
      </c>
      <c r="I34" s="17" t="s">
        <v>974</v>
      </c>
      <c r="J34" s="17">
        <v>628</v>
      </c>
      <c r="K34" s="17" t="s">
        <v>974</v>
      </c>
      <c r="L34" s="16" t="s">
        <v>974</v>
      </c>
      <c r="M34" s="15">
        <v>29</v>
      </c>
      <c r="N34" s="17">
        <v>7</v>
      </c>
      <c r="O34" s="17">
        <v>35</v>
      </c>
      <c r="P34" s="17" t="s">
        <v>974</v>
      </c>
      <c r="Q34" s="17">
        <v>378</v>
      </c>
      <c r="R34" s="17">
        <v>156</v>
      </c>
      <c r="S34" s="17">
        <v>8</v>
      </c>
      <c r="T34" s="16">
        <v>50</v>
      </c>
      <c r="U34" s="15">
        <v>132</v>
      </c>
      <c r="V34" s="17">
        <v>184</v>
      </c>
      <c r="W34" s="17">
        <v>316</v>
      </c>
      <c r="X34" s="17">
        <v>25</v>
      </c>
      <c r="Y34" s="17">
        <v>26</v>
      </c>
      <c r="Z34" s="17">
        <v>58</v>
      </c>
      <c r="AA34" s="16">
        <v>203</v>
      </c>
      <c r="AB34" s="16">
        <v>635</v>
      </c>
      <c r="AC34" s="12"/>
    </row>
    <row r="35" spans="1:29" x14ac:dyDescent="0.35">
      <c r="A35" s="9"/>
      <c r="B35" s="13"/>
      <c r="C35" s="18">
        <v>0.16</v>
      </c>
      <c r="D35" s="15" t="s">
        <v>974</v>
      </c>
      <c r="E35" s="17" t="s">
        <v>974</v>
      </c>
      <c r="F35" s="17" t="s">
        <v>974</v>
      </c>
      <c r="G35" s="17" t="s">
        <v>974</v>
      </c>
      <c r="H35" s="17" t="s">
        <v>974</v>
      </c>
      <c r="I35" s="17" t="s">
        <v>974</v>
      </c>
      <c r="J35" s="21">
        <v>1</v>
      </c>
      <c r="K35" s="17" t="s">
        <v>974</v>
      </c>
      <c r="L35" s="16" t="s">
        <v>974</v>
      </c>
      <c r="M35" s="19">
        <v>0.15</v>
      </c>
      <c r="N35" s="21">
        <v>0.13</v>
      </c>
      <c r="O35" s="21">
        <v>0.15</v>
      </c>
      <c r="P35" s="17" t="s">
        <v>974</v>
      </c>
      <c r="Q35" s="21">
        <v>0.14000000000000001</v>
      </c>
      <c r="R35" s="21">
        <v>0.3</v>
      </c>
      <c r="S35" s="21">
        <v>0.14000000000000001</v>
      </c>
      <c r="T35" s="20">
        <v>0.12</v>
      </c>
      <c r="U35" s="19">
        <v>0.18</v>
      </c>
      <c r="V35" s="21">
        <v>0.13</v>
      </c>
      <c r="W35" s="21">
        <v>0.15</v>
      </c>
      <c r="X35" s="21">
        <v>0.13</v>
      </c>
      <c r="Y35" s="21">
        <v>0.14000000000000001</v>
      </c>
      <c r="Z35" s="21">
        <v>0.2</v>
      </c>
      <c r="AA35" s="20">
        <v>0.18</v>
      </c>
      <c r="AB35" s="20">
        <v>0.14000000000000001</v>
      </c>
      <c r="AC35" s="12"/>
    </row>
    <row r="36" spans="1:29" x14ac:dyDescent="0.35">
      <c r="A36" s="9"/>
      <c r="B36" s="13"/>
      <c r="C36" s="15" t="s">
        <v>3944</v>
      </c>
      <c r="D36" s="15"/>
      <c r="E36" s="17"/>
      <c r="F36" s="17"/>
      <c r="G36" s="17"/>
      <c r="H36" s="17"/>
      <c r="I36" s="17"/>
      <c r="J36" s="17" t="s">
        <v>1234</v>
      </c>
      <c r="K36" s="17"/>
      <c r="L36" s="16"/>
      <c r="M36" s="15"/>
      <c r="N36" s="17"/>
      <c r="O36" s="17"/>
      <c r="P36" s="17"/>
      <c r="Q36" s="17"/>
      <c r="R36" s="17" t="s">
        <v>3945</v>
      </c>
      <c r="S36" s="17"/>
      <c r="T36" s="16"/>
      <c r="U36" s="15" t="s">
        <v>1319</v>
      </c>
      <c r="V36" s="17"/>
      <c r="W36" s="17" t="s">
        <v>1033</v>
      </c>
      <c r="X36" s="17"/>
      <c r="Y36" s="17"/>
      <c r="Z36" s="17" t="s">
        <v>1033</v>
      </c>
      <c r="AA36" s="16" t="s">
        <v>1033</v>
      </c>
      <c r="AB36" s="16"/>
      <c r="AC36" s="12"/>
    </row>
    <row r="37" spans="1:29" ht="29" x14ac:dyDescent="0.35">
      <c r="A37" s="9"/>
      <c r="B37" s="22" t="s">
        <v>3914</v>
      </c>
      <c r="C37" s="11">
        <v>33</v>
      </c>
      <c r="D37" s="12" t="s">
        <v>974</v>
      </c>
      <c r="E37" s="6" t="s">
        <v>974</v>
      </c>
      <c r="F37" s="6" t="s">
        <v>974</v>
      </c>
      <c r="G37" s="6" t="s">
        <v>974</v>
      </c>
      <c r="H37" s="6" t="s">
        <v>974</v>
      </c>
      <c r="I37" s="6" t="s">
        <v>974</v>
      </c>
      <c r="J37" s="6" t="s">
        <v>974</v>
      </c>
      <c r="K37" s="6">
        <v>33</v>
      </c>
      <c r="L37" s="9" t="s">
        <v>974</v>
      </c>
      <c r="M37" s="12">
        <v>1</v>
      </c>
      <c r="N37" s="6" t="s">
        <v>974</v>
      </c>
      <c r="O37" s="6">
        <v>1</v>
      </c>
      <c r="P37" s="6" t="s">
        <v>974</v>
      </c>
      <c r="Q37" s="6">
        <v>21</v>
      </c>
      <c r="R37" s="6">
        <v>6</v>
      </c>
      <c r="S37" s="6">
        <v>1</v>
      </c>
      <c r="T37" s="9">
        <v>4</v>
      </c>
      <c r="U37" s="12">
        <v>11</v>
      </c>
      <c r="V37" s="6">
        <v>8</v>
      </c>
      <c r="W37" s="6">
        <v>19</v>
      </c>
      <c r="X37" s="6" t="s">
        <v>975</v>
      </c>
      <c r="Y37" s="6" t="s">
        <v>975</v>
      </c>
      <c r="Z37" s="6">
        <v>7</v>
      </c>
      <c r="AA37" s="9">
        <v>6</v>
      </c>
      <c r="AB37" s="9">
        <v>48</v>
      </c>
      <c r="AC37" s="12"/>
    </row>
    <row r="38" spans="1:29" x14ac:dyDescent="0.35">
      <c r="A38" s="9"/>
      <c r="B38" s="22"/>
      <c r="C38" s="23">
        <v>0.01</v>
      </c>
      <c r="D38" s="12" t="s">
        <v>974</v>
      </c>
      <c r="E38" s="6" t="s">
        <v>974</v>
      </c>
      <c r="F38" s="6" t="s">
        <v>974</v>
      </c>
      <c r="G38" s="6" t="s">
        <v>974</v>
      </c>
      <c r="H38" s="6" t="s">
        <v>974</v>
      </c>
      <c r="I38" s="6" t="s">
        <v>974</v>
      </c>
      <c r="J38" s="6" t="s">
        <v>974</v>
      </c>
      <c r="K38" s="26">
        <v>1</v>
      </c>
      <c r="L38" s="9" t="s">
        <v>974</v>
      </c>
      <c r="M38" s="24">
        <v>0.01</v>
      </c>
      <c r="N38" s="6" t="s">
        <v>974</v>
      </c>
      <c r="O38" s="6" t="s">
        <v>975</v>
      </c>
      <c r="P38" s="6" t="s">
        <v>974</v>
      </c>
      <c r="Q38" s="26">
        <v>0.01</v>
      </c>
      <c r="R38" s="26">
        <v>0.01</v>
      </c>
      <c r="S38" s="26">
        <v>0.02</v>
      </c>
      <c r="T38" s="25">
        <v>0.01</v>
      </c>
      <c r="U38" s="24">
        <v>0.01</v>
      </c>
      <c r="V38" s="26">
        <v>0.01</v>
      </c>
      <c r="W38" s="26">
        <v>0.01</v>
      </c>
      <c r="X38" s="6" t="s">
        <v>975</v>
      </c>
      <c r="Y38" s="6" t="s">
        <v>975</v>
      </c>
      <c r="Z38" s="26">
        <v>0.02</v>
      </c>
      <c r="AA38" s="25">
        <v>0.01</v>
      </c>
      <c r="AB38" s="25">
        <v>0.01</v>
      </c>
      <c r="AC38" s="12"/>
    </row>
    <row r="39" spans="1:29" x14ac:dyDescent="0.35">
      <c r="A39" s="9"/>
      <c r="B39" s="22"/>
      <c r="C39" s="12" t="s">
        <v>1243</v>
      </c>
      <c r="D39" s="12"/>
      <c r="E39" s="6"/>
      <c r="F39" s="6"/>
      <c r="G39" s="6"/>
      <c r="H39" s="6"/>
      <c r="I39" s="6"/>
      <c r="J39" s="6"/>
      <c r="K39" s="6"/>
      <c r="L39" s="9"/>
      <c r="M39" s="12"/>
      <c r="N39" s="6"/>
      <c r="O39" s="6"/>
      <c r="P39" s="6"/>
      <c r="Q39" s="6"/>
      <c r="R39" s="6"/>
      <c r="S39" s="6"/>
      <c r="T39" s="9"/>
      <c r="U39" s="12"/>
      <c r="V39" s="6"/>
      <c r="W39" s="6"/>
      <c r="X39" s="6"/>
      <c r="Y39" s="6"/>
      <c r="Z39" s="6" t="s">
        <v>2950</v>
      </c>
      <c r="AA39" s="9"/>
      <c r="AB39" s="9"/>
      <c r="AC39" s="12"/>
    </row>
    <row r="40" spans="1:29" ht="29" x14ac:dyDescent="0.35">
      <c r="A40" s="9"/>
      <c r="B40" s="13" t="s">
        <v>3915</v>
      </c>
      <c r="C40" s="14">
        <v>568</v>
      </c>
      <c r="D40" s="15" t="s">
        <v>974</v>
      </c>
      <c r="E40" s="17" t="s">
        <v>974</v>
      </c>
      <c r="F40" s="17" t="s">
        <v>974</v>
      </c>
      <c r="G40" s="17" t="s">
        <v>974</v>
      </c>
      <c r="H40" s="17" t="s">
        <v>974</v>
      </c>
      <c r="I40" s="17" t="s">
        <v>974</v>
      </c>
      <c r="J40" s="17" t="s">
        <v>974</v>
      </c>
      <c r="K40" s="17" t="s">
        <v>974</v>
      </c>
      <c r="L40" s="16">
        <v>568</v>
      </c>
      <c r="M40" s="15">
        <v>5</v>
      </c>
      <c r="N40" s="17">
        <v>4</v>
      </c>
      <c r="O40" s="17">
        <v>9</v>
      </c>
      <c r="P40" s="17" t="s">
        <v>974</v>
      </c>
      <c r="Q40" s="17">
        <v>327</v>
      </c>
      <c r="R40" s="17">
        <v>44</v>
      </c>
      <c r="S40" s="17">
        <v>12</v>
      </c>
      <c r="T40" s="16">
        <v>176</v>
      </c>
      <c r="U40" s="15">
        <v>113</v>
      </c>
      <c r="V40" s="17">
        <v>181</v>
      </c>
      <c r="W40" s="17">
        <v>294</v>
      </c>
      <c r="X40" s="17">
        <v>37</v>
      </c>
      <c r="Y40" s="17">
        <v>34</v>
      </c>
      <c r="Z40" s="17">
        <v>45</v>
      </c>
      <c r="AA40" s="16">
        <v>158</v>
      </c>
      <c r="AB40" s="16">
        <v>518</v>
      </c>
      <c r="AC40" s="12"/>
    </row>
    <row r="41" spans="1:29" x14ac:dyDescent="0.35">
      <c r="A41" s="9"/>
      <c r="B41" s="13"/>
      <c r="C41" s="18">
        <v>0.14000000000000001</v>
      </c>
      <c r="D41" s="15" t="s">
        <v>974</v>
      </c>
      <c r="E41" s="17" t="s">
        <v>974</v>
      </c>
      <c r="F41" s="17" t="s">
        <v>974</v>
      </c>
      <c r="G41" s="17" t="s">
        <v>974</v>
      </c>
      <c r="H41" s="17" t="s">
        <v>974</v>
      </c>
      <c r="I41" s="17" t="s">
        <v>974</v>
      </c>
      <c r="J41" s="17" t="s">
        <v>974</v>
      </c>
      <c r="K41" s="17" t="s">
        <v>974</v>
      </c>
      <c r="L41" s="20">
        <v>1</v>
      </c>
      <c r="M41" s="19">
        <v>0.03</v>
      </c>
      <c r="N41" s="21">
        <v>0.08</v>
      </c>
      <c r="O41" s="21">
        <v>0.04</v>
      </c>
      <c r="P41" s="17" t="s">
        <v>974</v>
      </c>
      <c r="Q41" s="21">
        <v>0.12</v>
      </c>
      <c r="R41" s="21">
        <v>0.08</v>
      </c>
      <c r="S41" s="21">
        <v>0.21</v>
      </c>
      <c r="T41" s="20">
        <v>0.44</v>
      </c>
      <c r="U41" s="19">
        <v>0.15</v>
      </c>
      <c r="V41" s="21">
        <v>0.13</v>
      </c>
      <c r="W41" s="21">
        <v>0.14000000000000001</v>
      </c>
      <c r="X41" s="21">
        <v>0.19</v>
      </c>
      <c r="Y41" s="21">
        <v>0.18</v>
      </c>
      <c r="Z41" s="21">
        <v>0.15</v>
      </c>
      <c r="AA41" s="20">
        <v>0.14000000000000001</v>
      </c>
      <c r="AB41" s="20">
        <v>0.12</v>
      </c>
      <c r="AC41" s="12"/>
    </row>
    <row r="42" spans="1:29" ht="29" x14ac:dyDescent="0.35">
      <c r="A42" s="9"/>
      <c r="B42" s="13"/>
      <c r="C42" s="15" t="s">
        <v>3946</v>
      </c>
      <c r="D42" s="15"/>
      <c r="E42" s="17"/>
      <c r="F42" s="17"/>
      <c r="G42" s="17"/>
      <c r="H42" s="17"/>
      <c r="I42" s="17"/>
      <c r="J42" s="17"/>
      <c r="K42" s="17"/>
      <c r="L42" s="16" t="s">
        <v>1315</v>
      </c>
      <c r="M42" s="15"/>
      <c r="N42" s="17"/>
      <c r="O42" s="17"/>
      <c r="P42" s="17"/>
      <c r="Q42" s="17" t="s">
        <v>1317</v>
      </c>
      <c r="R42" s="17" t="s">
        <v>1317</v>
      </c>
      <c r="S42" s="17" t="s">
        <v>3947</v>
      </c>
      <c r="T42" s="16" t="s">
        <v>1318</v>
      </c>
      <c r="U42" s="15"/>
      <c r="V42" s="17"/>
      <c r="W42" s="17"/>
      <c r="X42" s="17" t="s">
        <v>1033</v>
      </c>
      <c r="Y42" s="17"/>
      <c r="Z42" s="17"/>
      <c r="AA42" s="16"/>
      <c r="AB42" s="16"/>
      <c r="AC42" s="12"/>
    </row>
    <row r="43" spans="1:29" x14ac:dyDescent="0.35">
      <c r="A43" s="9"/>
      <c r="B43" s="10" t="s">
        <v>4644</v>
      </c>
      <c r="C43" s="11"/>
      <c r="D43" s="12"/>
      <c r="E43" s="6"/>
      <c r="F43" s="6"/>
      <c r="G43" s="6"/>
      <c r="H43" s="6"/>
      <c r="I43" s="6"/>
      <c r="J43" s="6"/>
      <c r="K43" s="6"/>
      <c r="L43" s="9"/>
      <c r="M43" s="12"/>
      <c r="N43" s="6"/>
      <c r="O43" s="6"/>
      <c r="P43" s="6"/>
      <c r="Q43" s="6"/>
      <c r="R43" s="6"/>
      <c r="S43" s="6"/>
      <c r="T43" s="9"/>
      <c r="U43" s="12"/>
      <c r="V43" s="6"/>
      <c r="W43" s="6"/>
      <c r="X43" s="6"/>
      <c r="Y43" s="6"/>
      <c r="Z43" s="6"/>
      <c r="AA43" s="9"/>
      <c r="AB43" s="9"/>
      <c r="AC43" s="12"/>
    </row>
    <row r="44" spans="1:29" ht="29" x14ac:dyDescent="0.35">
      <c r="A44" s="9"/>
      <c r="B44" s="13" t="s">
        <v>3948</v>
      </c>
      <c r="C44" s="14">
        <v>192</v>
      </c>
      <c r="D44" s="15">
        <v>1</v>
      </c>
      <c r="E44" s="17">
        <v>6</v>
      </c>
      <c r="F44" s="17">
        <v>1</v>
      </c>
      <c r="G44" s="17">
        <v>7</v>
      </c>
      <c r="H44" s="17">
        <v>4</v>
      </c>
      <c r="I44" s="17">
        <v>145</v>
      </c>
      <c r="J44" s="17">
        <v>29</v>
      </c>
      <c r="K44" s="17">
        <v>1</v>
      </c>
      <c r="L44" s="16">
        <v>5</v>
      </c>
      <c r="M44" s="15">
        <v>192</v>
      </c>
      <c r="N44" s="17" t="s">
        <v>974</v>
      </c>
      <c r="O44" s="17">
        <v>192</v>
      </c>
      <c r="P44" s="17" t="s">
        <v>974</v>
      </c>
      <c r="Q44" s="17" t="s">
        <v>974</v>
      </c>
      <c r="R44" s="17" t="s">
        <v>974</v>
      </c>
      <c r="S44" s="17" t="s">
        <v>974</v>
      </c>
      <c r="T44" s="16" t="s">
        <v>974</v>
      </c>
      <c r="U44" s="15">
        <v>74</v>
      </c>
      <c r="V44" s="17">
        <v>52</v>
      </c>
      <c r="W44" s="17">
        <v>125</v>
      </c>
      <c r="X44" s="17">
        <v>9</v>
      </c>
      <c r="Y44" s="17">
        <v>3</v>
      </c>
      <c r="Z44" s="17">
        <v>12</v>
      </c>
      <c r="AA44" s="16">
        <v>43</v>
      </c>
      <c r="AB44" s="16">
        <v>250</v>
      </c>
      <c r="AC44" s="12"/>
    </row>
    <row r="45" spans="1:29" x14ac:dyDescent="0.35">
      <c r="A45" s="9"/>
      <c r="B45" s="13"/>
      <c r="C45" s="18">
        <v>0.05</v>
      </c>
      <c r="D45" s="19">
        <v>0.04</v>
      </c>
      <c r="E45" s="21">
        <v>0.27</v>
      </c>
      <c r="F45" s="21">
        <v>0.03</v>
      </c>
      <c r="G45" s="21">
        <v>0.11</v>
      </c>
      <c r="H45" s="21">
        <v>0.12</v>
      </c>
      <c r="I45" s="21">
        <v>0.05</v>
      </c>
      <c r="J45" s="21">
        <v>0.05</v>
      </c>
      <c r="K45" s="21">
        <v>0.03</v>
      </c>
      <c r="L45" s="20">
        <v>0.01</v>
      </c>
      <c r="M45" s="19">
        <v>1</v>
      </c>
      <c r="N45" s="17" t="s">
        <v>974</v>
      </c>
      <c r="O45" s="21">
        <v>0.79</v>
      </c>
      <c r="P45" s="17" t="s">
        <v>974</v>
      </c>
      <c r="Q45" s="17" t="s">
        <v>974</v>
      </c>
      <c r="R45" s="17" t="s">
        <v>974</v>
      </c>
      <c r="S45" s="17" t="s">
        <v>974</v>
      </c>
      <c r="T45" s="16" t="s">
        <v>974</v>
      </c>
      <c r="U45" s="19">
        <v>0.1</v>
      </c>
      <c r="V45" s="21">
        <v>0.04</v>
      </c>
      <c r="W45" s="21">
        <v>0.06</v>
      </c>
      <c r="X45" s="21">
        <v>0.05</v>
      </c>
      <c r="Y45" s="21">
        <v>0.01</v>
      </c>
      <c r="Z45" s="21">
        <v>0.04</v>
      </c>
      <c r="AA45" s="20">
        <v>0.04</v>
      </c>
      <c r="AB45" s="20">
        <v>0.06</v>
      </c>
      <c r="AC45" s="12"/>
    </row>
    <row r="46" spans="1:29" x14ac:dyDescent="0.35">
      <c r="A46" s="9"/>
      <c r="B46" s="13"/>
      <c r="C46" s="15" t="s">
        <v>3969</v>
      </c>
      <c r="D46" s="15"/>
      <c r="E46" s="17"/>
      <c r="F46" s="17"/>
      <c r="G46" s="17" t="s">
        <v>1321</v>
      </c>
      <c r="H46" s="17" t="s">
        <v>1260</v>
      </c>
      <c r="I46" s="17" t="s">
        <v>1321</v>
      </c>
      <c r="J46" s="17" t="s">
        <v>1260</v>
      </c>
      <c r="K46" s="17"/>
      <c r="L46" s="16"/>
      <c r="M46" s="15" t="s">
        <v>2661</v>
      </c>
      <c r="N46" s="17"/>
      <c r="O46" s="17" t="s">
        <v>2662</v>
      </c>
      <c r="P46" s="17"/>
      <c r="Q46" s="17"/>
      <c r="R46" s="17"/>
      <c r="S46" s="17"/>
      <c r="T46" s="16"/>
      <c r="U46" s="15" t="s">
        <v>2262</v>
      </c>
      <c r="V46" s="17"/>
      <c r="W46" s="17" t="s">
        <v>2263</v>
      </c>
      <c r="X46" s="17"/>
      <c r="Y46" s="17"/>
      <c r="Z46" s="17"/>
      <c r="AA46" s="16"/>
      <c r="AB46" s="16"/>
      <c r="AC46" s="12"/>
    </row>
    <row r="47" spans="1:29" ht="29" x14ac:dyDescent="0.35">
      <c r="A47" s="9"/>
      <c r="B47" s="22" t="s">
        <v>3949</v>
      </c>
      <c r="C47" s="11">
        <v>51</v>
      </c>
      <c r="D47" s="12">
        <v>1</v>
      </c>
      <c r="E47" s="6" t="s">
        <v>974</v>
      </c>
      <c r="F47" s="6">
        <v>1</v>
      </c>
      <c r="G47" s="6">
        <v>2</v>
      </c>
      <c r="H47" s="6" t="s">
        <v>974</v>
      </c>
      <c r="I47" s="6">
        <v>38</v>
      </c>
      <c r="J47" s="6">
        <v>7</v>
      </c>
      <c r="K47" s="6" t="s">
        <v>974</v>
      </c>
      <c r="L47" s="9">
        <v>4</v>
      </c>
      <c r="M47" s="12" t="s">
        <v>974</v>
      </c>
      <c r="N47" s="6">
        <v>51</v>
      </c>
      <c r="O47" s="6">
        <v>51</v>
      </c>
      <c r="P47" s="6" t="s">
        <v>974</v>
      </c>
      <c r="Q47" s="6" t="s">
        <v>974</v>
      </c>
      <c r="R47" s="6" t="s">
        <v>974</v>
      </c>
      <c r="S47" s="6" t="s">
        <v>974</v>
      </c>
      <c r="T47" s="9" t="s">
        <v>974</v>
      </c>
      <c r="U47" s="12">
        <v>10</v>
      </c>
      <c r="V47" s="6">
        <v>35</v>
      </c>
      <c r="W47" s="6">
        <v>44</v>
      </c>
      <c r="X47" s="6" t="s">
        <v>974</v>
      </c>
      <c r="Y47" s="6" t="s">
        <v>974</v>
      </c>
      <c r="Z47" s="6">
        <v>4</v>
      </c>
      <c r="AA47" s="9">
        <v>3</v>
      </c>
      <c r="AB47" s="9">
        <v>57</v>
      </c>
      <c r="AC47" s="12"/>
    </row>
    <row r="48" spans="1:29" x14ac:dyDescent="0.35">
      <c r="A48" s="9"/>
      <c r="B48" s="22"/>
      <c r="C48" s="23">
        <v>0.01</v>
      </c>
      <c r="D48" s="24">
        <v>0.08</v>
      </c>
      <c r="E48" s="6" t="s">
        <v>974</v>
      </c>
      <c r="F48" s="26">
        <v>0.04</v>
      </c>
      <c r="G48" s="26">
        <v>0.04</v>
      </c>
      <c r="H48" s="6" t="s">
        <v>974</v>
      </c>
      <c r="I48" s="26">
        <v>0.01</v>
      </c>
      <c r="J48" s="26">
        <v>0.01</v>
      </c>
      <c r="K48" s="6" t="s">
        <v>974</v>
      </c>
      <c r="L48" s="25">
        <v>0.01</v>
      </c>
      <c r="M48" s="12" t="s">
        <v>974</v>
      </c>
      <c r="N48" s="26">
        <v>1</v>
      </c>
      <c r="O48" s="26">
        <v>0.21</v>
      </c>
      <c r="P48" s="6" t="s">
        <v>974</v>
      </c>
      <c r="Q48" s="6" t="s">
        <v>974</v>
      </c>
      <c r="R48" s="6" t="s">
        <v>974</v>
      </c>
      <c r="S48" s="6" t="s">
        <v>974</v>
      </c>
      <c r="T48" s="9" t="s">
        <v>974</v>
      </c>
      <c r="U48" s="24">
        <v>0.01</v>
      </c>
      <c r="V48" s="26">
        <v>0.02</v>
      </c>
      <c r="W48" s="26">
        <v>0.02</v>
      </c>
      <c r="X48" s="6" t="s">
        <v>974</v>
      </c>
      <c r="Y48" s="6" t="s">
        <v>974</v>
      </c>
      <c r="Z48" s="26">
        <v>0.01</v>
      </c>
      <c r="AA48" s="9" t="s">
        <v>975</v>
      </c>
      <c r="AB48" s="25">
        <v>0.01</v>
      </c>
      <c r="AC48" s="12"/>
    </row>
    <row r="49" spans="1:29" x14ac:dyDescent="0.35">
      <c r="A49" s="9"/>
      <c r="B49" s="22"/>
      <c r="C49" s="12" t="s">
        <v>3970</v>
      </c>
      <c r="D49" s="12"/>
      <c r="E49" s="6"/>
      <c r="F49" s="6"/>
      <c r="G49" s="6"/>
      <c r="H49" s="6"/>
      <c r="I49" s="6"/>
      <c r="J49" s="6"/>
      <c r="K49" s="6"/>
      <c r="L49" s="9"/>
      <c r="M49" s="12"/>
      <c r="N49" s="6" t="s">
        <v>1524</v>
      </c>
      <c r="O49" s="6" t="s">
        <v>3971</v>
      </c>
      <c r="P49" s="6"/>
      <c r="Q49" s="6"/>
      <c r="R49" s="6"/>
      <c r="S49" s="6"/>
      <c r="T49" s="9"/>
      <c r="U49" s="12" t="s">
        <v>1517</v>
      </c>
      <c r="V49" s="6" t="s">
        <v>1519</v>
      </c>
      <c r="W49" s="6" t="s">
        <v>1519</v>
      </c>
      <c r="X49" s="6"/>
      <c r="Y49" s="6"/>
      <c r="Z49" s="6" t="s">
        <v>1517</v>
      </c>
      <c r="AA49" s="9"/>
      <c r="AB49" s="9"/>
      <c r="AC49" s="12"/>
    </row>
    <row r="50" spans="1:29" ht="29" x14ac:dyDescent="0.35">
      <c r="A50" s="9"/>
      <c r="B50" s="13" t="s">
        <v>3950</v>
      </c>
      <c r="C50" s="14">
        <v>243</v>
      </c>
      <c r="D50" s="15">
        <v>2</v>
      </c>
      <c r="E50" s="17">
        <v>6</v>
      </c>
      <c r="F50" s="17">
        <v>2</v>
      </c>
      <c r="G50" s="17">
        <v>10</v>
      </c>
      <c r="H50" s="17">
        <v>4</v>
      </c>
      <c r="I50" s="17">
        <v>183</v>
      </c>
      <c r="J50" s="17">
        <v>35</v>
      </c>
      <c r="K50" s="17">
        <v>1</v>
      </c>
      <c r="L50" s="16">
        <v>9</v>
      </c>
      <c r="M50" s="15">
        <v>192</v>
      </c>
      <c r="N50" s="17">
        <v>51</v>
      </c>
      <c r="O50" s="17">
        <v>243</v>
      </c>
      <c r="P50" s="17" t="s">
        <v>974</v>
      </c>
      <c r="Q50" s="17" t="s">
        <v>974</v>
      </c>
      <c r="R50" s="17" t="s">
        <v>974</v>
      </c>
      <c r="S50" s="17" t="s">
        <v>974</v>
      </c>
      <c r="T50" s="16" t="s">
        <v>974</v>
      </c>
      <c r="U50" s="15">
        <v>83</v>
      </c>
      <c r="V50" s="17">
        <v>86</v>
      </c>
      <c r="W50" s="17">
        <v>170</v>
      </c>
      <c r="X50" s="17">
        <v>9</v>
      </c>
      <c r="Y50" s="17">
        <v>3</v>
      </c>
      <c r="Z50" s="17">
        <v>16</v>
      </c>
      <c r="AA50" s="16">
        <v>46</v>
      </c>
      <c r="AB50" s="16">
        <v>307</v>
      </c>
      <c r="AC50" s="12"/>
    </row>
    <row r="51" spans="1:29" x14ac:dyDescent="0.35">
      <c r="A51" s="9"/>
      <c r="B51" s="13"/>
      <c r="C51" s="18">
        <v>0.06</v>
      </c>
      <c r="D51" s="19">
        <v>0.11</v>
      </c>
      <c r="E51" s="21">
        <v>0.27</v>
      </c>
      <c r="F51" s="21">
        <v>7.0000000000000007E-2</v>
      </c>
      <c r="G51" s="21">
        <v>0.14000000000000001</v>
      </c>
      <c r="H51" s="21">
        <v>0.12</v>
      </c>
      <c r="I51" s="21">
        <v>7.0000000000000007E-2</v>
      </c>
      <c r="J51" s="21">
        <v>0.06</v>
      </c>
      <c r="K51" s="21">
        <v>0.03</v>
      </c>
      <c r="L51" s="20">
        <v>0.02</v>
      </c>
      <c r="M51" s="19">
        <v>1</v>
      </c>
      <c r="N51" s="21">
        <v>1</v>
      </c>
      <c r="O51" s="21">
        <v>1</v>
      </c>
      <c r="P51" s="17" t="s">
        <v>974</v>
      </c>
      <c r="Q51" s="17" t="s">
        <v>974</v>
      </c>
      <c r="R51" s="17" t="s">
        <v>974</v>
      </c>
      <c r="S51" s="17" t="s">
        <v>974</v>
      </c>
      <c r="T51" s="16" t="s">
        <v>974</v>
      </c>
      <c r="U51" s="19">
        <v>0.11</v>
      </c>
      <c r="V51" s="21">
        <v>0.06</v>
      </c>
      <c r="W51" s="21">
        <v>0.08</v>
      </c>
      <c r="X51" s="21">
        <v>0.05</v>
      </c>
      <c r="Y51" s="21">
        <v>0.01</v>
      </c>
      <c r="Z51" s="21">
        <v>0.05</v>
      </c>
      <c r="AA51" s="20">
        <v>0.04</v>
      </c>
      <c r="AB51" s="20">
        <v>7.0000000000000007E-2</v>
      </c>
      <c r="AC51" s="12"/>
    </row>
    <row r="52" spans="1:29" x14ac:dyDescent="0.35">
      <c r="A52" s="9"/>
      <c r="B52" s="13"/>
      <c r="C52" s="15" t="s">
        <v>3972</v>
      </c>
      <c r="D52" s="15"/>
      <c r="E52" s="17"/>
      <c r="F52" s="17"/>
      <c r="G52" s="17" t="s">
        <v>1238</v>
      </c>
      <c r="H52" s="17" t="s">
        <v>1260</v>
      </c>
      <c r="I52" s="17" t="s">
        <v>1321</v>
      </c>
      <c r="J52" s="17" t="s">
        <v>1260</v>
      </c>
      <c r="K52" s="17"/>
      <c r="L52" s="16"/>
      <c r="M52" s="15" t="s">
        <v>2009</v>
      </c>
      <c r="N52" s="17" t="s">
        <v>2009</v>
      </c>
      <c r="O52" s="17" t="s">
        <v>2009</v>
      </c>
      <c r="P52" s="17"/>
      <c r="Q52" s="17"/>
      <c r="R52" s="17"/>
      <c r="S52" s="17"/>
      <c r="T52" s="16"/>
      <c r="U52" s="15" t="s">
        <v>2262</v>
      </c>
      <c r="V52" s="17" t="s">
        <v>1236</v>
      </c>
      <c r="W52" s="17" t="s">
        <v>2263</v>
      </c>
      <c r="X52" s="17"/>
      <c r="Y52" s="17"/>
      <c r="Z52" s="17"/>
      <c r="AA52" s="16"/>
      <c r="AB52" s="16"/>
      <c r="AC52" s="12"/>
    </row>
    <row r="53" spans="1:29" ht="29" x14ac:dyDescent="0.35">
      <c r="A53" s="9"/>
      <c r="B53" s="22" t="s">
        <v>3951</v>
      </c>
      <c r="C53" s="11">
        <v>4</v>
      </c>
      <c r="D53" s="12" t="s">
        <v>974</v>
      </c>
      <c r="E53" s="6" t="s">
        <v>974</v>
      </c>
      <c r="F53" s="6" t="s">
        <v>974</v>
      </c>
      <c r="G53" s="6" t="s">
        <v>974</v>
      </c>
      <c r="H53" s="6" t="s">
        <v>974</v>
      </c>
      <c r="I53" s="6">
        <v>4</v>
      </c>
      <c r="J53" s="6" t="s">
        <v>974</v>
      </c>
      <c r="K53" s="6" t="s">
        <v>974</v>
      </c>
      <c r="L53" s="9" t="s">
        <v>974</v>
      </c>
      <c r="M53" s="12" t="s">
        <v>974</v>
      </c>
      <c r="N53" s="6" t="s">
        <v>974</v>
      </c>
      <c r="O53" s="6" t="s">
        <v>974</v>
      </c>
      <c r="P53" s="6">
        <v>4</v>
      </c>
      <c r="Q53" s="6" t="s">
        <v>974</v>
      </c>
      <c r="R53" s="6" t="s">
        <v>974</v>
      </c>
      <c r="S53" s="6" t="s">
        <v>974</v>
      </c>
      <c r="T53" s="9" t="s">
        <v>974</v>
      </c>
      <c r="U53" s="12" t="s">
        <v>974</v>
      </c>
      <c r="V53" s="6">
        <v>1</v>
      </c>
      <c r="W53" s="6">
        <v>1</v>
      </c>
      <c r="X53" s="6" t="s">
        <v>974</v>
      </c>
      <c r="Y53" s="6" t="s">
        <v>974</v>
      </c>
      <c r="Z53" s="6" t="s">
        <v>974</v>
      </c>
      <c r="AA53" s="9">
        <v>3</v>
      </c>
      <c r="AB53" s="9">
        <v>5</v>
      </c>
      <c r="AC53" s="12"/>
    </row>
    <row r="54" spans="1:29" x14ac:dyDescent="0.35">
      <c r="A54" s="9"/>
      <c r="B54" s="22"/>
      <c r="C54" s="11" t="s">
        <v>975</v>
      </c>
      <c r="D54" s="12" t="s">
        <v>974</v>
      </c>
      <c r="E54" s="6" t="s">
        <v>974</v>
      </c>
      <c r="F54" s="6" t="s">
        <v>974</v>
      </c>
      <c r="G54" s="6" t="s">
        <v>974</v>
      </c>
      <c r="H54" s="6" t="s">
        <v>974</v>
      </c>
      <c r="I54" s="6" t="s">
        <v>975</v>
      </c>
      <c r="J54" s="6" t="s">
        <v>974</v>
      </c>
      <c r="K54" s="6" t="s">
        <v>974</v>
      </c>
      <c r="L54" s="9" t="s">
        <v>974</v>
      </c>
      <c r="M54" s="12" t="s">
        <v>974</v>
      </c>
      <c r="N54" s="6" t="s">
        <v>974</v>
      </c>
      <c r="O54" s="6" t="s">
        <v>974</v>
      </c>
      <c r="P54" s="26">
        <v>1</v>
      </c>
      <c r="Q54" s="6" t="s">
        <v>974</v>
      </c>
      <c r="R54" s="6" t="s">
        <v>974</v>
      </c>
      <c r="S54" s="6" t="s">
        <v>974</v>
      </c>
      <c r="T54" s="9" t="s">
        <v>974</v>
      </c>
      <c r="U54" s="12" t="s">
        <v>974</v>
      </c>
      <c r="V54" s="6" t="s">
        <v>975</v>
      </c>
      <c r="W54" s="6" t="s">
        <v>975</v>
      </c>
      <c r="X54" s="6" t="s">
        <v>974</v>
      </c>
      <c r="Y54" s="6" t="s">
        <v>974</v>
      </c>
      <c r="Z54" s="6" t="s">
        <v>974</v>
      </c>
      <c r="AA54" s="9" t="s">
        <v>975</v>
      </c>
      <c r="AB54" s="9" t="s">
        <v>975</v>
      </c>
      <c r="AC54" s="12"/>
    </row>
    <row r="55" spans="1:29" x14ac:dyDescent="0.35">
      <c r="A55" s="9"/>
      <c r="B55" s="22"/>
      <c r="C55" s="11"/>
      <c r="D55" s="12"/>
      <c r="E55" s="6"/>
      <c r="F55" s="6"/>
      <c r="G55" s="6"/>
      <c r="H55" s="6"/>
      <c r="I55" s="6"/>
      <c r="J55" s="6"/>
      <c r="K55" s="6"/>
      <c r="L55" s="9"/>
      <c r="M55" s="12"/>
      <c r="N55" s="6"/>
      <c r="O55" s="6"/>
      <c r="P55" s="6"/>
      <c r="Q55" s="6"/>
      <c r="R55" s="6"/>
      <c r="S55" s="6"/>
      <c r="T55" s="9"/>
      <c r="U55" s="12"/>
      <c r="V55" s="6"/>
      <c r="W55" s="6"/>
      <c r="X55" s="6"/>
      <c r="Y55" s="6"/>
      <c r="Z55" s="6"/>
      <c r="AA55" s="9"/>
      <c r="AB55" s="9"/>
      <c r="AC55" s="12"/>
    </row>
    <row r="56" spans="1:29" ht="29" x14ac:dyDescent="0.35">
      <c r="A56" s="9"/>
      <c r="B56" s="13" t="s">
        <v>3910</v>
      </c>
      <c r="C56" s="14">
        <v>2771</v>
      </c>
      <c r="D56" s="15">
        <v>10</v>
      </c>
      <c r="E56" s="17">
        <v>9</v>
      </c>
      <c r="F56" s="17">
        <v>25</v>
      </c>
      <c r="G56" s="17">
        <v>44</v>
      </c>
      <c r="H56" s="17">
        <v>23</v>
      </c>
      <c r="I56" s="17">
        <v>1977</v>
      </c>
      <c r="J56" s="17">
        <v>378</v>
      </c>
      <c r="K56" s="17">
        <v>21</v>
      </c>
      <c r="L56" s="16">
        <v>327</v>
      </c>
      <c r="M56" s="15" t="s">
        <v>974</v>
      </c>
      <c r="N56" s="17" t="s">
        <v>974</v>
      </c>
      <c r="O56" s="17" t="s">
        <v>974</v>
      </c>
      <c r="P56" s="17" t="s">
        <v>974</v>
      </c>
      <c r="Q56" s="17">
        <v>2771</v>
      </c>
      <c r="R56" s="17" t="s">
        <v>974</v>
      </c>
      <c r="S56" s="17" t="s">
        <v>974</v>
      </c>
      <c r="T56" s="16" t="s">
        <v>974</v>
      </c>
      <c r="U56" s="15">
        <v>475</v>
      </c>
      <c r="V56" s="17">
        <v>1055</v>
      </c>
      <c r="W56" s="17">
        <v>1530</v>
      </c>
      <c r="X56" s="17">
        <v>139</v>
      </c>
      <c r="Y56" s="17">
        <v>131</v>
      </c>
      <c r="Z56" s="17">
        <v>174</v>
      </c>
      <c r="AA56" s="16">
        <v>796</v>
      </c>
      <c r="AB56" s="16">
        <v>3001</v>
      </c>
      <c r="AC56" s="12"/>
    </row>
    <row r="57" spans="1:29" x14ac:dyDescent="0.35">
      <c r="A57" s="9"/>
      <c r="B57" s="13"/>
      <c r="C57" s="18">
        <v>0.69</v>
      </c>
      <c r="D57" s="19">
        <v>0.68</v>
      </c>
      <c r="E57" s="21">
        <v>0.44</v>
      </c>
      <c r="F57" s="21">
        <v>0.78</v>
      </c>
      <c r="G57" s="21">
        <v>0.65</v>
      </c>
      <c r="H57" s="21">
        <v>0.63</v>
      </c>
      <c r="I57" s="21">
        <v>0.74</v>
      </c>
      <c r="J57" s="21">
        <v>0.6</v>
      </c>
      <c r="K57" s="21">
        <v>0.64</v>
      </c>
      <c r="L57" s="20">
        <v>0.57999999999999996</v>
      </c>
      <c r="M57" s="15" t="s">
        <v>974</v>
      </c>
      <c r="N57" s="17" t="s">
        <v>974</v>
      </c>
      <c r="O57" s="17" t="s">
        <v>974</v>
      </c>
      <c r="P57" s="17" t="s">
        <v>974</v>
      </c>
      <c r="Q57" s="21">
        <v>1</v>
      </c>
      <c r="R57" s="17" t="s">
        <v>974</v>
      </c>
      <c r="S57" s="17" t="s">
        <v>974</v>
      </c>
      <c r="T57" s="16" t="s">
        <v>974</v>
      </c>
      <c r="U57" s="19">
        <v>0.63</v>
      </c>
      <c r="V57" s="21">
        <v>0.74</v>
      </c>
      <c r="W57" s="21">
        <v>0.7</v>
      </c>
      <c r="X57" s="21">
        <v>0.73</v>
      </c>
      <c r="Y57" s="21">
        <v>0.7</v>
      </c>
      <c r="Z57" s="21">
        <v>0.59</v>
      </c>
      <c r="AA57" s="20">
        <v>0.69</v>
      </c>
      <c r="AB57" s="20">
        <v>0.68</v>
      </c>
      <c r="AC57" s="12"/>
    </row>
    <row r="58" spans="1:29" ht="29" x14ac:dyDescent="0.35">
      <c r="A58" s="9"/>
      <c r="B58" s="13"/>
      <c r="C58" s="15" t="s">
        <v>3973</v>
      </c>
      <c r="D58" s="15"/>
      <c r="E58" s="17"/>
      <c r="F58" s="17"/>
      <c r="G58" s="17"/>
      <c r="H58" s="17"/>
      <c r="I58" s="17" t="s">
        <v>1505</v>
      </c>
      <c r="J58" s="17"/>
      <c r="K58" s="17"/>
      <c r="L58" s="16"/>
      <c r="M58" s="15"/>
      <c r="N58" s="17"/>
      <c r="O58" s="17"/>
      <c r="P58" s="17"/>
      <c r="Q58" s="17" t="s">
        <v>3380</v>
      </c>
      <c r="R58" s="17"/>
      <c r="S58" s="17"/>
      <c r="T58" s="16"/>
      <c r="U58" s="15"/>
      <c r="V58" s="17" t="s">
        <v>2092</v>
      </c>
      <c r="W58" s="17" t="s">
        <v>2101</v>
      </c>
      <c r="X58" s="17" t="s">
        <v>2101</v>
      </c>
      <c r="Y58" s="17"/>
      <c r="Z58" s="17"/>
      <c r="AA58" s="16" t="s">
        <v>2101</v>
      </c>
      <c r="AB58" s="16"/>
      <c r="AC58" s="12"/>
    </row>
    <row r="59" spans="1:29" ht="29" x14ac:dyDescent="0.35">
      <c r="A59" s="9"/>
      <c r="B59" s="22" t="s">
        <v>3912</v>
      </c>
      <c r="C59" s="11">
        <v>528</v>
      </c>
      <c r="D59" s="12">
        <v>1</v>
      </c>
      <c r="E59" s="6">
        <v>2</v>
      </c>
      <c r="F59" s="6">
        <v>4</v>
      </c>
      <c r="G59" s="6">
        <v>8</v>
      </c>
      <c r="H59" s="6">
        <v>4</v>
      </c>
      <c r="I59" s="6">
        <v>310</v>
      </c>
      <c r="J59" s="6">
        <v>156</v>
      </c>
      <c r="K59" s="6">
        <v>6</v>
      </c>
      <c r="L59" s="9">
        <v>44</v>
      </c>
      <c r="M59" s="12" t="s">
        <v>974</v>
      </c>
      <c r="N59" s="6" t="s">
        <v>974</v>
      </c>
      <c r="O59" s="6" t="s">
        <v>974</v>
      </c>
      <c r="P59" s="6" t="s">
        <v>974</v>
      </c>
      <c r="Q59" s="6" t="s">
        <v>974</v>
      </c>
      <c r="R59" s="6">
        <v>528</v>
      </c>
      <c r="S59" s="6" t="s">
        <v>974</v>
      </c>
      <c r="T59" s="9" t="s">
        <v>974</v>
      </c>
      <c r="U59" s="12">
        <v>97</v>
      </c>
      <c r="V59" s="6">
        <v>148</v>
      </c>
      <c r="W59" s="6">
        <v>245</v>
      </c>
      <c r="X59" s="6">
        <v>24</v>
      </c>
      <c r="Y59" s="6">
        <v>28</v>
      </c>
      <c r="Z59" s="6">
        <v>72</v>
      </c>
      <c r="AA59" s="9">
        <v>160</v>
      </c>
      <c r="AB59" s="9">
        <v>569</v>
      </c>
      <c r="AC59" s="12"/>
    </row>
    <row r="60" spans="1:29" x14ac:dyDescent="0.35">
      <c r="A60" s="9"/>
      <c r="B60" s="22"/>
      <c r="C60" s="23">
        <v>0.13</v>
      </c>
      <c r="D60" s="24">
        <v>0.08</v>
      </c>
      <c r="E60" s="26">
        <v>0.11</v>
      </c>
      <c r="F60" s="26">
        <v>0.13</v>
      </c>
      <c r="G60" s="26">
        <v>0.11</v>
      </c>
      <c r="H60" s="26">
        <v>0.12</v>
      </c>
      <c r="I60" s="26">
        <v>0.12</v>
      </c>
      <c r="J60" s="26">
        <v>0.25</v>
      </c>
      <c r="K60" s="26">
        <v>0.17</v>
      </c>
      <c r="L60" s="25">
        <v>0.08</v>
      </c>
      <c r="M60" s="12" t="s">
        <v>974</v>
      </c>
      <c r="N60" s="6" t="s">
        <v>974</v>
      </c>
      <c r="O60" s="6" t="s">
        <v>974</v>
      </c>
      <c r="P60" s="6" t="s">
        <v>974</v>
      </c>
      <c r="Q60" s="6" t="s">
        <v>974</v>
      </c>
      <c r="R60" s="26">
        <v>1</v>
      </c>
      <c r="S60" s="6" t="s">
        <v>974</v>
      </c>
      <c r="T60" s="9" t="s">
        <v>974</v>
      </c>
      <c r="U60" s="24">
        <v>0.13</v>
      </c>
      <c r="V60" s="26">
        <v>0.1</v>
      </c>
      <c r="W60" s="26">
        <v>0.11</v>
      </c>
      <c r="X60" s="26">
        <v>0.12</v>
      </c>
      <c r="Y60" s="26">
        <v>0.15</v>
      </c>
      <c r="Z60" s="26">
        <v>0.24</v>
      </c>
      <c r="AA60" s="25">
        <v>0.14000000000000001</v>
      </c>
      <c r="AB60" s="25">
        <v>0.13</v>
      </c>
      <c r="AC60" s="12"/>
    </row>
    <row r="61" spans="1:29" ht="29" x14ac:dyDescent="0.35">
      <c r="A61" s="9"/>
      <c r="B61" s="22"/>
      <c r="C61" s="12" t="s">
        <v>3974</v>
      </c>
      <c r="D61" s="12"/>
      <c r="E61" s="6"/>
      <c r="F61" s="6"/>
      <c r="G61" s="6"/>
      <c r="H61" s="6"/>
      <c r="I61" s="6" t="s">
        <v>1260</v>
      </c>
      <c r="J61" s="6" t="s">
        <v>2144</v>
      </c>
      <c r="K61" s="6"/>
      <c r="L61" s="9"/>
      <c r="M61" s="12"/>
      <c r="N61" s="6"/>
      <c r="O61" s="6"/>
      <c r="P61" s="6"/>
      <c r="Q61" s="6"/>
      <c r="R61" s="6" t="s">
        <v>3945</v>
      </c>
      <c r="S61" s="6"/>
      <c r="T61" s="9"/>
      <c r="U61" s="12"/>
      <c r="V61" s="6"/>
      <c r="W61" s="6"/>
      <c r="X61" s="6"/>
      <c r="Y61" s="6"/>
      <c r="Z61" s="6" t="s">
        <v>2480</v>
      </c>
      <c r="AA61" s="9" t="s">
        <v>1033</v>
      </c>
      <c r="AB61" s="9"/>
      <c r="AC61" s="12"/>
    </row>
    <row r="62" spans="1:29" ht="29" x14ac:dyDescent="0.35">
      <c r="A62" s="9"/>
      <c r="B62" s="13" t="s">
        <v>3914</v>
      </c>
      <c r="C62" s="14">
        <v>58</v>
      </c>
      <c r="D62" s="15">
        <v>1</v>
      </c>
      <c r="E62" s="17">
        <v>1</v>
      </c>
      <c r="F62" s="17" t="s">
        <v>975</v>
      </c>
      <c r="G62" s="17">
        <v>2</v>
      </c>
      <c r="H62" s="17">
        <v>2</v>
      </c>
      <c r="I62" s="17">
        <v>32</v>
      </c>
      <c r="J62" s="17">
        <v>8</v>
      </c>
      <c r="K62" s="17">
        <v>1</v>
      </c>
      <c r="L62" s="16">
        <v>12</v>
      </c>
      <c r="M62" s="15" t="s">
        <v>974</v>
      </c>
      <c r="N62" s="17" t="s">
        <v>974</v>
      </c>
      <c r="O62" s="17" t="s">
        <v>974</v>
      </c>
      <c r="P62" s="17" t="s">
        <v>974</v>
      </c>
      <c r="Q62" s="17" t="s">
        <v>974</v>
      </c>
      <c r="R62" s="17" t="s">
        <v>974</v>
      </c>
      <c r="S62" s="17">
        <v>58</v>
      </c>
      <c r="T62" s="16" t="s">
        <v>974</v>
      </c>
      <c r="U62" s="15">
        <v>12</v>
      </c>
      <c r="V62" s="17">
        <v>12</v>
      </c>
      <c r="W62" s="17">
        <v>24</v>
      </c>
      <c r="X62" s="17">
        <v>1</v>
      </c>
      <c r="Y62" s="17">
        <v>2</v>
      </c>
      <c r="Z62" s="17">
        <v>4</v>
      </c>
      <c r="AA62" s="16">
        <v>27</v>
      </c>
      <c r="AB62" s="16">
        <v>86</v>
      </c>
      <c r="AC62" s="12"/>
    </row>
    <row r="63" spans="1:29" x14ac:dyDescent="0.35">
      <c r="A63" s="9"/>
      <c r="B63" s="13"/>
      <c r="C63" s="18">
        <v>0.01</v>
      </c>
      <c r="D63" s="19">
        <v>0.1</v>
      </c>
      <c r="E63" s="21">
        <v>0.03</v>
      </c>
      <c r="F63" s="21">
        <v>0.01</v>
      </c>
      <c r="G63" s="21">
        <v>0.04</v>
      </c>
      <c r="H63" s="21">
        <v>0.05</v>
      </c>
      <c r="I63" s="21">
        <v>0.01</v>
      </c>
      <c r="J63" s="21">
        <v>0.01</v>
      </c>
      <c r="K63" s="21">
        <v>0.04</v>
      </c>
      <c r="L63" s="20">
        <v>0.02</v>
      </c>
      <c r="M63" s="15" t="s">
        <v>974</v>
      </c>
      <c r="N63" s="17" t="s">
        <v>974</v>
      </c>
      <c r="O63" s="17" t="s">
        <v>974</v>
      </c>
      <c r="P63" s="17" t="s">
        <v>974</v>
      </c>
      <c r="Q63" s="17" t="s">
        <v>974</v>
      </c>
      <c r="R63" s="17" t="s">
        <v>974</v>
      </c>
      <c r="S63" s="21">
        <v>1</v>
      </c>
      <c r="T63" s="16" t="s">
        <v>974</v>
      </c>
      <c r="U63" s="19">
        <v>0.02</v>
      </c>
      <c r="V63" s="21">
        <v>0.01</v>
      </c>
      <c r="W63" s="21">
        <v>0.01</v>
      </c>
      <c r="X63" s="17" t="s">
        <v>975</v>
      </c>
      <c r="Y63" s="21">
        <v>0.01</v>
      </c>
      <c r="Z63" s="21">
        <v>0.01</v>
      </c>
      <c r="AA63" s="20">
        <v>0.02</v>
      </c>
      <c r="AB63" s="20">
        <v>0.02</v>
      </c>
      <c r="AC63" s="12"/>
    </row>
    <row r="64" spans="1:29" x14ac:dyDescent="0.35">
      <c r="A64" s="9"/>
      <c r="B64" s="13"/>
      <c r="C64" s="15" t="s">
        <v>2772</v>
      </c>
      <c r="D64" s="15"/>
      <c r="E64" s="17"/>
      <c r="F64" s="17"/>
      <c r="G64" s="17"/>
      <c r="H64" s="17"/>
      <c r="I64" s="17"/>
      <c r="J64" s="17"/>
      <c r="K64" s="17"/>
      <c r="L64" s="16"/>
      <c r="M64" s="15"/>
      <c r="N64" s="17"/>
      <c r="O64" s="17"/>
      <c r="P64" s="17"/>
      <c r="Q64" s="17"/>
      <c r="R64" s="17"/>
      <c r="S64" s="17" t="s">
        <v>3017</v>
      </c>
      <c r="T64" s="16"/>
      <c r="U64" s="15"/>
      <c r="V64" s="17"/>
      <c r="W64" s="17"/>
      <c r="X64" s="17"/>
      <c r="Y64" s="17"/>
      <c r="Z64" s="17"/>
      <c r="AA64" s="16" t="s">
        <v>2011</v>
      </c>
      <c r="AB64" s="16"/>
      <c r="AC64" s="12"/>
    </row>
    <row r="65" spans="1:29" ht="29" x14ac:dyDescent="0.35">
      <c r="A65" s="9"/>
      <c r="B65" s="22" t="s">
        <v>3915</v>
      </c>
      <c r="C65" s="11">
        <v>401</v>
      </c>
      <c r="D65" s="12" t="s">
        <v>975</v>
      </c>
      <c r="E65" s="6">
        <v>3</v>
      </c>
      <c r="F65" s="6" t="s">
        <v>975</v>
      </c>
      <c r="G65" s="6">
        <v>4</v>
      </c>
      <c r="H65" s="6">
        <v>3</v>
      </c>
      <c r="I65" s="6">
        <v>164</v>
      </c>
      <c r="J65" s="6">
        <v>50</v>
      </c>
      <c r="K65" s="6">
        <v>4</v>
      </c>
      <c r="L65" s="9">
        <v>176</v>
      </c>
      <c r="M65" s="12" t="s">
        <v>974</v>
      </c>
      <c r="N65" s="6" t="s">
        <v>974</v>
      </c>
      <c r="O65" s="6" t="s">
        <v>974</v>
      </c>
      <c r="P65" s="6" t="s">
        <v>974</v>
      </c>
      <c r="Q65" s="6" t="s">
        <v>974</v>
      </c>
      <c r="R65" s="6" t="s">
        <v>974</v>
      </c>
      <c r="S65" s="6" t="s">
        <v>974</v>
      </c>
      <c r="T65" s="9">
        <v>401</v>
      </c>
      <c r="U65" s="12">
        <v>83</v>
      </c>
      <c r="V65" s="6">
        <v>122</v>
      </c>
      <c r="W65" s="6">
        <v>204</v>
      </c>
      <c r="X65" s="6">
        <v>19</v>
      </c>
      <c r="Y65" s="6">
        <v>25</v>
      </c>
      <c r="Z65" s="6">
        <v>28</v>
      </c>
      <c r="AA65" s="9">
        <v>124</v>
      </c>
      <c r="AB65" s="9">
        <v>417</v>
      </c>
      <c r="AC65" s="12"/>
    </row>
    <row r="66" spans="1:29" x14ac:dyDescent="0.35">
      <c r="A66" s="9"/>
      <c r="B66" s="22"/>
      <c r="C66" s="23">
        <v>0.1</v>
      </c>
      <c r="D66" s="24">
        <v>0.03</v>
      </c>
      <c r="E66" s="26">
        <v>0.14000000000000001</v>
      </c>
      <c r="F66" s="26">
        <v>0.01</v>
      </c>
      <c r="G66" s="26">
        <v>0.06</v>
      </c>
      <c r="H66" s="26">
        <v>0.08</v>
      </c>
      <c r="I66" s="26">
        <v>0.06</v>
      </c>
      <c r="J66" s="26">
        <v>0.08</v>
      </c>
      <c r="K66" s="26">
        <v>0.12</v>
      </c>
      <c r="L66" s="25">
        <v>0.31</v>
      </c>
      <c r="M66" s="12" t="s">
        <v>974</v>
      </c>
      <c r="N66" s="6" t="s">
        <v>974</v>
      </c>
      <c r="O66" s="6" t="s">
        <v>974</v>
      </c>
      <c r="P66" s="6" t="s">
        <v>974</v>
      </c>
      <c r="Q66" s="6" t="s">
        <v>974</v>
      </c>
      <c r="R66" s="6" t="s">
        <v>974</v>
      </c>
      <c r="S66" s="6" t="s">
        <v>974</v>
      </c>
      <c r="T66" s="25">
        <v>1</v>
      </c>
      <c r="U66" s="24">
        <v>0.11</v>
      </c>
      <c r="V66" s="26">
        <v>0.09</v>
      </c>
      <c r="W66" s="26">
        <v>0.09</v>
      </c>
      <c r="X66" s="26">
        <v>0.1</v>
      </c>
      <c r="Y66" s="26">
        <v>0.13</v>
      </c>
      <c r="Z66" s="26">
        <v>0.1</v>
      </c>
      <c r="AA66" s="25">
        <v>0.11</v>
      </c>
      <c r="AB66" s="25">
        <v>0.1</v>
      </c>
      <c r="AC66" s="12"/>
    </row>
    <row r="67" spans="1:29" ht="29" x14ac:dyDescent="0.35">
      <c r="A67" s="9"/>
      <c r="B67" s="22"/>
      <c r="C67" s="12" t="s">
        <v>3975</v>
      </c>
      <c r="D67" s="12"/>
      <c r="E67" s="6"/>
      <c r="F67" s="6"/>
      <c r="G67" s="6"/>
      <c r="H67" s="6"/>
      <c r="I67" s="6"/>
      <c r="J67" s="6"/>
      <c r="K67" s="6"/>
      <c r="L67" s="9" t="s">
        <v>1315</v>
      </c>
      <c r="M67" s="12"/>
      <c r="N67" s="6"/>
      <c r="O67" s="6"/>
      <c r="P67" s="6"/>
      <c r="Q67" s="6"/>
      <c r="R67" s="6"/>
      <c r="S67" s="6"/>
      <c r="T67" s="9" t="s">
        <v>1318</v>
      </c>
      <c r="U67" s="12"/>
      <c r="V67" s="6"/>
      <c r="W67" s="6"/>
      <c r="X67" s="6"/>
      <c r="Y67" s="6"/>
      <c r="Z67" s="6"/>
      <c r="AA67" s="9"/>
      <c r="AB67" s="9"/>
      <c r="AC67" s="12"/>
    </row>
    <row r="68" spans="1:29" x14ac:dyDescent="0.35">
      <c r="A68" s="9"/>
      <c r="B68" s="28" t="s">
        <v>850</v>
      </c>
      <c r="C68" s="14"/>
      <c r="D68" s="15"/>
      <c r="E68" s="17"/>
      <c r="F68" s="17"/>
      <c r="G68" s="17"/>
      <c r="H68" s="17"/>
      <c r="I68" s="17"/>
      <c r="J68" s="17"/>
      <c r="K68" s="17"/>
      <c r="L68" s="16"/>
      <c r="M68" s="15"/>
      <c r="N68" s="17"/>
      <c r="O68" s="17"/>
      <c r="P68" s="17"/>
      <c r="Q68" s="17"/>
      <c r="R68" s="17"/>
      <c r="S68" s="17"/>
      <c r="T68" s="16"/>
      <c r="U68" s="15"/>
      <c r="V68" s="17"/>
      <c r="W68" s="17"/>
      <c r="X68" s="17"/>
      <c r="Y68" s="17"/>
      <c r="Z68" s="17"/>
      <c r="AA68" s="16"/>
      <c r="AB68" s="16"/>
      <c r="AC68" s="12"/>
    </row>
    <row r="69" spans="1:29" ht="29" x14ac:dyDescent="0.35">
      <c r="A69" s="9"/>
      <c r="B69" s="22" t="s">
        <v>3976</v>
      </c>
      <c r="C69" s="11">
        <v>750</v>
      </c>
      <c r="D69" s="12">
        <v>7</v>
      </c>
      <c r="E69" s="6">
        <v>8</v>
      </c>
      <c r="F69" s="6">
        <v>5</v>
      </c>
      <c r="G69" s="6">
        <v>19</v>
      </c>
      <c r="H69" s="6">
        <v>4</v>
      </c>
      <c r="I69" s="6">
        <v>470</v>
      </c>
      <c r="J69" s="6">
        <v>132</v>
      </c>
      <c r="K69" s="6">
        <v>11</v>
      </c>
      <c r="L69" s="9">
        <v>113</v>
      </c>
      <c r="M69" s="12">
        <v>74</v>
      </c>
      <c r="N69" s="6">
        <v>10</v>
      </c>
      <c r="O69" s="6">
        <v>83</v>
      </c>
      <c r="P69" s="6" t="s">
        <v>974</v>
      </c>
      <c r="Q69" s="6">
        <v>475</v>
      </c>
      <c r="R69" s="6">
        <v>97</v>
      </c>
      <c r="S69" s="6">
        <v>12</v>
      </c>
      <c r="T69" s="9">
        <v>83</v>
      </c>
      <c r="U69" s="12">
        <v>750</v>
      </c>
      <c r="V69" s="6" t="s">
        <v>974</v>
      </c>
      <c r="W69" s="6">
        <v>750</v>
      </c>
      <c r="X69" s="6" t="s">
        <v>974</v>
      </c>
      <c r="Y69" s="6" t="s">
        <v>974</v>
      </c>
      <c r="Z69" s="6" t="s">
        <v>974</v>
      </c>
      <c r="AA69" s="9" t="s">
        <v>974</v>
      </c>
      <c r="AB69" s="9">
        <v>932</v>
      </c>
      <c r="AC69" s="12"/>
    </row>
    <row r="70" spans="1:29" x14ac:dyDescent="0.35">
      <c r="A70" s="9"/>
      <c r="B70" s="22"/>
      <c r="C70" s="23">
        <v>0.19</v>
      </c>
      <c r="D70" s="24">
        <v>0.45</v>
      </c>
      <c r="E70" s="26">
        <v>0.36</v>
      </c>
      <c r="F70" s="26">
        <v>0.15</v>
      </c>
      <c r="G70" s="26">
        <v>0.28000000000000003</v>
      </c>
      <c r="H70" s="26">
        <v>0.12</v>
      </c>
      <c r="I70" s="26">
        <v>0.18</v>
      </c>
      <c r="J70" s="26">
        <v>0.21</v>
      </c>
      <c r="K70" s="26">
        <v>0.33</v>
      </c>
      <c r="L70" s="25">
        <v>0.2</v>
      </c>
      <c r="M70" s="24">
        <v>0.38</v>
      </c>
      <c r="N70" s="26">
        <v>0.19</v>
      </c>
      <c r="O70" s="26">
        <v>0.34</v>
      </c>
      <c r="P70" s="6" t="s">
        <v>974</v>
      </c>
      <c r="Q70" s="26">
        <v>0.17</v>
      </c>
      <c r="R70" s="26">
        <v>0.18</v>
      </c>
      <c r="S70" s="26">
        <v>0.21</v>
      </c>
      <c r="T70" s="25">
        <v>0.21</v>
      </c>
      <c r="U70" s="24">
        <v>1</v>
      </c>
      <c r="V70" s="6" t="s">
        <v>974</v>
      </c>
      <c r="W70" s="26">
        <v>0.34</v>
      </c>
      <c r="X70" s="6" t="s">
        <v>974</v>
      </c>
      <c r="Y70" s="6" t="s">
        <v>974</v>
      </c>
      <c r="Z70" s="6" t="s">
        <v>974</v>
      </c>
      <c r="AA70" s="9" t="s">
        <v>974</v>
      </c>
      <c r="AB70" s="25">
        <v>0.21</v>
      </c>
      <c r="AC70" s="12"/>
    </row>
    <row r="71" spans="1:29" x14ac:dyDescent="0.35">
      <c r="A71" s="9"/>
      <c r="B71" s="22"/>
      <c r="C71" s="12" t="s">
        <v>4010</v>
      </c>
      <c r="D71" s="12"/>
      <c r="E71" s="6"/>
      <c r="F71" s="6"/>
      <c r="G71" s="6" t="s">
        <v>1243</v>
      </c>
      <c r="H71" s="6"/>
      <c r="I71" s="6"/>
      <c r="J71" s="6"/>
      <c r="K71" s="6"/>
      <c r="L71" s="9"/>
      <c r="M71" s="12" t="s">
        <v>2661</v>
      </c>
      <c r="N71" s="6"/>
      <c r="O71" s="6" t="s">
        <v>2662</v>
      </c>
      <c r="P71" s="6"/>
      <c r="Q71" s="6"/>
      <c r="R71" s="6"/>
      <c r="S71" s="6"/>
      <c r="T71" s="9"/>
      <c r="U71" s="12" t="s">
        <v>2262</v>
      </c>
      <c r="V71" s="6"/>
      <c r="W71" s="6" t="s">
        <v>4011</v>
      </c>
      <c r="X71" s="6"/>
      <c r="Y71" s="6"/>
      <c r="Z71" s="6"/>
      <c r="AA71" s="9"/>
      <c r="AB71" s="9"/>
      <c r="AC71" s="12"/>
    </row>
    <row r="72" spans="1:29" ht="43.5" x14ac:dyDescent="0.35">
      <c r="A72" s="9"/>
      <c r="B72" s="13" t="s">
        <v>3977</v>
      </c>
      <c r="C72" s="14">
        <v>1425</v>
      </c>
      <c r="D72" s="15">
        <v>6</v>
      </c>
      <c r="E72" s="17">
        <v>6</v>
      </c>
      <c r="F72" s="17">
        <v>11</v>
      </c>
      <c r="G72" s="17">
        <v>23</v>
      </c>
      <c r="H72" s="17">
        <v>12</v>
      </c>
      <c r="I72" s="17">
        <v>1017</v>
      </c>
      <c r="J72" s="17">
        <v>184</v>
      </c>
      <c r="K72" s="17">
        <v>8</v>
      </c>
      <c r="L72" s="16">
        <v>181</v>
      </c>
      <c r="M72" s="15">
        <v>52</v>
      </c>
      <c r="N72" s="17">
        <v>35</v>
      </c>
      <c r="O72" s="17">
        <v>86</v>
      </c>
      <c r="P72" s="17">
        <v>1</v>
      </c>
      <c r="Q72" s="17">
        <v>1055</v>
      </c>
      <c r="R72" s="17">
        <v>148</v>
      </c>
      <c r="S72" s="17">
        <v>12</v>
      </c>
      <c r="T72" s="16">
        <v>122</v>
      </c>
      <c r="U72" s="15" t="s">
        <v>974</v>
      </c>
      <c r="V72" s="17">
        <v>1425</v>
      </c>
      <c r="W72" s="17">
        <v>1425</v>
      </c>
      <c r="X72" s="17" t="s">
        <v>974</v>
      </c>
      <c r="Y72" s="17" t="s">
        <v>974</v>
      </c>
      <c r="Z72" s="17" t="s">
        <v>974</v>
      </c>
      <c r="AA72" s="16" t="s">
        <v>974</v>
      </c>
      <c r="AB72" s="16">
        <v>1535</v>
      </c>
      <c r="AC72" s="12"/>
    </row>
    <row r="73" spans="1:29" x14ac:dyDescent="0.35">
      <c r="A73" s="9"/>
      <c r="B73" s="13"/>
      <c r="C73" s="18">
        <v>0.36</v>
      </c>
      <c r="D73" s="19">
        <v>0.43</v>
      </c>
      <c r="E73" s="21">
        <v>0.28000000000000003</v>
      </c>
      <c r="F73" s="21">
        <v>0.35</v>
      </c>
      <c r="G73" s="21">
        <v>0.35</v>
      </c>
      <c r="H73" s="21">
        <v>0.33</v>
      </c>
      <c r="I73" s="21">
        <v>0.38</v>
      </c>
      <c r="J73" s="21">
        <v>0.28999999999999998</v>
      </c>
      <c r="K73" s="21">
        <v>0.25</v>
      </c>
      <c r="L73" s="20">
        <v>0.32</v>
      </c>
      <c r="M73" s="19">
        <v>0.27</v>
      </c>
      <c r="N73" s="21">
        <v>0.68</v>
      </c>
      <c r="O73" s="21">
        <v>0.36</v>
      </c>
      <c r="P73" s="21">
        <v>0.27</v>
      </c>
      <c r="Q73" s="21">
        <v>0.38</v>
      </c>
      <c r="R73" s="21">
        <v>0.28000000000000003</v>
      </c>
      <c r="S73" s="21">
        <v>0.22</v>
      </c>
      <c r="T73" s="20">
        <v>0.3</v>
      </c>
      <c r="U73" s="15" t="s">
        <v>974</v>
      </c>
      <c r="V73" s="21">
        <v>1</v>
      </c>
      <c r="W73" s="21">
        <v>0.66</v>
      </c>
      <c r="X73" s="17" t="s">
        <v>974</v>
      </c>
      <c r="Y73" s="17" t="s">
        <v>974</v>
      </c>
      <c r="Z73" s="17" t="s">
        <v>974</v>
      </c>
      <c r="AA73" s="16" t="s">
        <v>974</v>
      </c>
      <c r="AB73" s="20">
        <v>0.35</v>
      </c>
      <c r="AC73" s="12"/>
    </row>
    <row r="74" spans="1:29" ht="29" x14ac:dyDescent="0.35">
      <c r="A74" s="9"/>
      <c r="B74" s="13"/>
      <c r="C74" s="15" t="s">
        <v>4012</v>
      </c>
      <c r="D74" s="15"/>
      <c r="E74" s="17"/>
      <c r="F74" s="17"/>
      <c r="G74" s="17"/>
      <c r="H74" s="17"/>
      <c r="I74" s="17" t="s">
        <v>1505</v>
      </c>
      <c r="J74" s="17"/>
      <c r="K74" s="17"/>
      <c r="L74" s="16"/>
      <c r="M74" s="15"/>
      <c r="N74" s="17" t="s">
        <v>1524</v>
      </c>
      <c r="O74" s="17" t="s">
        <v>3010</v>
      </c>
      <c r="P74" s="17"/>
      <c r="Q74" s="17" t="s">
        <v>4013</v>
      </c>
      <c r="R74" s="17"/>
      <c r="S74" s="17"/>
      <c r="T74" s="16"/>
      <c r="U74" s="15"/>
      <c r="V74" s="17" t="s">
        <v>3386</v>
      </c>
      <c r="W74" s="17" t="s">
        <v>4014</v>
      </c>
      <c r="X74" s="17"/>
      <c r="Y74" s="17"/>
      <c r="Z74" s="17"/>
      <c r="AA74" s="16"/>
      <c r="AB74" s="16"/>
      <c r="AC74" s="12"/>
    </row>
    <row r="75" spans="1:29" ht="29" x14ac:dyDescent="0.35">
      <c r="A75" s="9"/>
      <c r="B75" s="22" t="s">
        <v>3950</v>
      </c>
      <c r="C75" s="11">
        <v>2175</v>
      </c>
      <c r="D75" s="12">
        <v>13</v>
      </c>
      <c r="E75" s="6">
        <v>13</v>
      </c>
      <c r="F75" s="6">
        <v>16</v>
      </c>
      <c r="G75" s="6">
        <v>43</v>
      </c>
      <c r="H75" s="6">
        <v>16</v>
      </c>
      <c r="I75" s="6">
        <v>1487</v>
      </c>
      <c r="J75" s="6">
        <v>316</v>
      </c>
      <c r="K75" s="6">
        <v>19</v>
      </c>
      <c r="L75" s="9">
        <v>294</v>
      </c>
      <c r="M75" s="12">
        <v>125</v>
      </c>
      <c r="N75" s="6">
        <v>44</v>
      </c>
      <c r="O75" s="6">
        <v>170</v>
      </c>
      <c r="P75" s="6">
        <v>1</v>
      </c>
      <c r="Q75" s="6">
        <v>1530</v>
      </c>
      <c r="R75" s="6">
        <v>245</v>
      </c>
      <c r="S75" s="6">
        <v>24</v>
      </c>
      <c r="T75" s="9">
        <v>204</v>
      </c>
      <c r="U75" s="12">
        <v>750</v>
      </c>
      <c r="V75" s="6">
        <v>1425</v>
      </c>
      <c r="W75" s="6">
        <v>2175</v>
      </c>
      <c r="X75" s="6" t="s">
        <v>974</v>
      </c>
      <c r="Y75" s="6" t="s">
        <v>974</v>
      </c>
      <c r="Z75" s="6" t="s">
        <v>974</v>
      </c>
      <c r="AA75" s="9" t="s">
        <v>974</v>
      </c>
      <c r="AB75" s="9">
        <v>2467</v>
      </c>
      <c r="AC75" s="12"/>
    </row>
    <row r="76" spans="1:29" x14ac:dyDescent="0.35">
      <c r="A76" s="9"/>
      <c r="B76" s="22"/>
      <c r="C76" s="23">
        <v>0.54</v>
      </c>
      <c r="D76" s="24">
        <v>0.88</v>
      </c>
      <c r="E76" s="26">
        <v>0.63</v>
      </c>
      <c r="F76" s="26">
        <v>0.5</v>
      </c>
      <c r="G76" s="26">
        <v>0.63</v>
      </c>
      <c r="H76" s="26">
        <v>0.44</v>
      </c>
      <c r="I76" s="26">
        <v>0.56000000000000005</v>
      </c>
      <c r="J76" s="26">
        <v>0.5</v>
      </c>
      <c r="K76" s="26">
        <v>0.59</v>
      </c>
      <c r="L76" s="25">
        <v>0.52</v>
      </c>
      <c r="M76" s="24">
        <v>0.65</v>
      </c>
      <c r="N76" s="26">
        <v>0.87</v>
      </c>
      <c r="O76" s="26">
        <v>0.7</v>
      </c>
      <c r="P76" s="26">
        <v>0.27</v>
      </c>
      <c r="Q76" s="26">
        <v>0.55000000000000004</v>
      </c>
      <c r="R76" s="26">
        <v>0.46</v>
      </c>
      <c r="S76" s="26">
        <v>0.42</v>
      </c>
      <c r="T76" s="25">
        <v>0.51</v>
      </c>
      <c r="U76" s="24">
        <v>1</v>
      </c>
      <c r="V76" s="26">
        <v>1</v>
      </c>
      <c r="W76" s="26">
        <v>1</v>
      </c>
      <c r="X76" s="6" t="s">
        <v>974</v>
      </c>
      <c r="Y76" s="6" t="s">
        <v>974</v>
      </c>
      <c r="Z76" s="6" t="s">
        <v>974</v>
      </c>
      <c r="AA76" s="9" t="s">
        <v>974</v>
      </c>
      <c r="AB76" s="25">
        <v>0.56000000000000005</v>
      </c>
      <c r="AC76" s="12"/>
    </row>
    <row r="77" spans="1:29" x14ac:dyDescent="0.35">
      <c r="A77" s="9"/>
      <c r="B77" s="22"/>
      <c r="C77" s="12" t="s">
        <v>4015</v>
      </c>
      <c r="D77" s="12"/>
      <c r="E77" s="6"/>
      <c r="F77" s="6"/>
      <c r="G77" s="6"/>
      <c r="H77" s="6"/>
      <c r="I77" s="6" t="s">
        <v>1359</v>
      </c>
      <c r="J77" s="6"/>
      <c r="K77" s="6"/>
      <c r="L77" s="9"/>
      <c r="M77" s="12" t="s">
        <v>2009</v>
      </c>
      <c r="N77" s="6" t="s">
        <v>1524</v>
      </c>
      <c r="O77" s="6" t="s">
        <v>3971</v>
      </c>
      <c r="P77" s="6"/>
      <c r="Q77" s="6" t="s">
        <v>1397</v>
      </c>
      <c r="R77" s="6"/>
      <c r="S77" s="6"/>
      <c r="T77" s="9"/>
      <c r="U77" s="12" t="s">
        <v>3345</v>
      </c>
      <c r="V77" s="6" t="s">
        <v>3345</v>
      </c>
      <c r="W77" s="6" t="s">
        <v>3345</v>
      </c>
      <c r="X77" s="6"/>
      <c r="Y77" s="6"/>
      <c r="Z77" s="6"/>
      <c r="AA77" s="9"/>
      <c r="AB77" s="9"/>
      <c r="AC77" s="12"/>
    </row>
    <row r="78" spans="1:29" ht="29" x14ac:dyDescent="0.35">
      <c r="A78" s="9"/>
      <c r="B78" s="13" t="s">
        <v>3951</v>
      </c>
      <c r="C78" s="14">
        <v>191</v>
      </c>
      <c r="D78" s="15" t="s">
        <v>974</v>
      </c>
      <c r="E78" s="17" t="s">
        <v>975</v>
      </c>
      <c r="F78" s="17" t="s">
        <v>974</v>
      </c>
      <c r="G78" s="17" t="s">
        <v>975</v>
      </c>
      <c r="H78" s="17">
        <v>5</v>
      </c>
      <c r="I78" s="17">
        <v>124</v>
      </c>
      <c r="J78" s="17">
        <v>25</v>
      </c>
      <c r="K78" s="17" t="s">
        <v>975</v>
      </c>
      <c r="L78" s="16">
        <v>37</v>
      </c>
      <c r="M78" s="15">
        <v>9</v>
      </c>
      <c r="N78" s="17" t="s">
        <v>974</v>
      </c>
      <c r="O78" s="17">
        <v>9</v>
      </c>
      <c r="P78" s="17" t="s">
        <v>974</v>
      </c>
      <c r="Q78" s="17">
        <v>139</v>
      </c>
      <c r="R78" s="17">
        <v>24</v>
      </c>
      <c r="S78" s="17">
        <v>1</v>
      </c>
      <c r="T78" s="16">
        <v>19</v>
      </c>
      <c r="U78" s="15" t="s">
        <v>974</v>
      </c>
      <c r="V78" s="17" t="s">
        <v>974</v>
      </c>
      <c r="W78" s="17" t="s">
        <v>974</v>
      </c>
      <c r="X78" s="17">
        <v>191</v>
      </c>
      <c r="Y78" s="17" t="s">
        <v>974</v>
      </c>
      <c r="Z78" s="17" t="s">
        <v>974</v>
      </c>
      <c r="AA78" s="16" t="s">
        <v>974</v>
      </c>
      <c r="AB78" s="16">
        <v>209</v>
      </c>
      <c r="AC78" s="12"/>
    </row>
    <row r="79" spans="1:29" x14ac:dyDescent="0.35">
      <c r="A79" s="9"/>
      <c r="B79" s="13"/>
      <c r="C79" s="18">
        <v>0.05</v>
      </c>
      <c r="D79" s="15" t="s">
        <v>974</v>
      </c>
      <c r="E79" s="21">
        <v>0.01</v>
      </c>
      <c r="F79" s="17" t="s">
        <v>974</v>
      </c>
      <c r="G79" s="17" t="s">
        <v>975</v>
      </c>
      <c r="H79" s="21">
        <v>0.13</v>
      </c>
      <c r="I79" s="21">
        <v>0.05</v>
      </c>
      <c r="J79" s="21">
        <v>0.04</v>
      </c>
      <c r="K79" s="21">
        <v>0.01</v>
      </c>
      <c r="L79" s="20">
        <v>0.06</v>
      </c>
      <c r="M79" s="19">
        <v>0.05</v>
      </c>
      <c r="N79" s="17" t="s">
        <v>974</v>
      </c>
      <c r="O79" s="21">
        <v>0.04</v>
      </c>
      <c r="P79" s="17" t="s">
        <v>974</v>
      </c>
      <c r="Q79" s="21">
        <v>0.05</v>
      </c>
      <c r="R79" s="21">
        <v>0.05</v>
      </c>
      <c r="S79" s="21">
        <v>0.01</v>
      </c>
      <c r="T79" s="20">
        <v>0.05</v>
      </c>
      <c r="U79" s="15" t="s">
        <v>974</v>
      </c>
      <c r="V79" s="17" t="s">
        <v>974</v>
      </c>
      <c r="W79" s="17" t="s">
        <v>974</v>
      </c>
      <c r="X79" s="21">
        <v>1</v>
      </c>
      <c r="Y79" s="17" t="s">
        <v>974</v>
      </c>
      <c r="Z79" s="17" t="s">
        <v>974</v>
      </c>
      <c r="AA79" s="16" t="s">
        <v>974</v>
      </c>
      <c r="AB79" s="20">
        <v>0.05</v>
      </c>
      <c r="AC79" s="12"/>
    </row>
    <row r="80" spans="1:29" x14ac:dyDescent="0.35">
      <c r="A80" s="9"/>
      <c r="B80" s="13"/>
      <c r="C80" s="15" t="s">
        <v>4016</v>
      </c>
      <c r="D80" s="15"/>
      <c r="E80" s="17"/>
      <c r="F80" s="17"/>
      <c r="G80" s="17"/>
      <c r="H80" s="17" t="s">
        <v>1678</v>
      </c>
      <c r="I80" s="17"/>
      <c r="J80" s="17"/>
      <c r="K80" s="17"/>
      <c r="L80" s="16"/>
      <c r="M80" s="15"/>
      <c r="N80" s="17"/>
      <c r="O80" s="17"/>
      <c r="P80" s="17"/>
      <c r="Q80" s="17"/>
      <c r="R80" s="17"/>
      <c r="S80" s="17"/>
      <c r="T80" s="16"/>
      <c r="U80" s="15"/>
      <c r="V80" s="17"/>
      <c r="W80" s="17"/>
      <c r="X80" s="17" t="s">
        <v>2832</v>
      </c>
      <c r="Y80" s="17"/>
      <c r="Z80" s="17"/>
      <c r="AA80" s="16"/>
      <c r="AB80" s="16"/>
      <c r="AC80" s="12"/>
    </row>
    <row r="81" spans="1:29" ht="29" x14ac:dyDescent="0.35">
      <c r="A81" s="9"/>
      <c r="B81" s="22" t="s">
        <v>3910</v>
      </c>
      <c r="C81" s="11">
        <v>189</v>
      </c>
      <c r="D81" s="12">
        <v>1</v>
      </c>
      <c r="E81" s="6">
        <v>5</v>
      </c>
      <c r="F81" s="6">
        <v>1</v>
      </c>
      <c r="G81" s="6">
        <v>7</v>
      </c>
      <c r="H81" s="6">
        <v>2</v>
      </c>
      <c r="I81" s="6">
        <v>119</v>
      </c>
      <c r="J81" s="6">
        <v>26</v>
      </c>
      <c r="K81" s="6" t="s">
        <v>975</v>
      </c>
      <c r="L81" s="9">
        <v>34</v>
      </c>
      <c r="M81" s="12">
        <v>3</v>
      </c>
      <c r="N81" s="6" t="s">
        <v>974</v>
      </c>
      <c r="O81" s="6">
        <v>3</v>
      </c>
      <c r="P81" s="6" t="s">
        <v>974</v>
      </c>
      <c r="Q81" s="6">
        <v>131</v>
      </c>
      <c r="R81" s="6">
        <v>28</v>
      </c>
      <c r="S81" s="6">
        <v>2</v>
      </c>
      <c r="T81" s="9">
        <v>25</v>
      </c>
      <c r="U81" s="12" t="s">
        <v>974</v>
      </c>
      <c r="V81" s="6" t="s">
        <v>974</v>
      </c>
      <c r="W81" s="6" t="s">
        <v>974</v>
      </c>
      <c r="X81" s="6" t="s">
        <v>974</v>
      </c>
      <c r="Y81" s="6">
        <v>189</v>
      </c>
      <c r="Z81" s="6" t="s">
        <v>974</v>
      </c>
      <c r="AA81" s="9" t="s">
        <v>974</v>
      </c>
      <c r="AB81" s="9">
        <v>189</v>
      </c>
      <c r="AC81" s="12"/>
    </row>
    <row r="82" spans="1:29" x14ac:dyDescent="0.35">
      <c r="A82" s="9"/>
      <c r="B82" s="22"/>
      <c r="C82" s="23">
        <v>0.05</v>
      </c>
      <c r="D82" s="24">
        <v>0.05</v>
      </c>
      <c r="E82" s="26">
        <v>0.25</v>
      </c>
      <c r="F82" s="26">
        <v>0.03</v>
      </c>
      <c r="G82" s="26">
        <v>0.1</v>
      </c>
      <c r="H82" s="26">
        <v>0.06</v>
      </c>
      <c r="I82" s="26">
        <v>0.04</v>
      </c>
      <c r="J82" s="26">
        <v>0.04</v>
      </c>
      <c r="K82" s="26">
        <v>0.01</v>
      </c>
      <c r="L82" s="25">
        <v>0.06</v>
      </c>
      <c r="M82" s="24">
        <v>0.01</v>
      </c>
      <c r="N82" s="6" t="s">
        <v>974</v>
      </c>
      <c r="O82" s="26">
        <v>0.01</v>
      </c>
      <c r="P82" s="6" t="s">
        <v>974</v>
      </c>
      <c r="Q82" s="26">
        <v>0.05</v>
      </c>
      <c r="R82" s="26">
        <v>0.05</v>
      </c>
      <c r="S82" s="26">
        <v>0.03</v>
      </c>
      <c r="T82" s="25">
        <v>0.06</v>
      </c>
      <c r="U82" s="12" t="s">
        <v>974</v>
      </c>
      <c r="V82" s="6" t="s">
        <v>974</v>
      </c>
      <c r="W82" s="6" t="s">
        <v>974</v>
      </c>
      <c r="X82" s="6" t="s">
        <v>974</v>
      </c>
      <c r="Y82" s="26">
        <v>1</v>
      </c>
      <c r="Z82" s="6" t="s">
        <v>974</v>
      </c>
      <c r="AA82" s="9" t="s">
        <v>974</v>
      </c>
      <c r="AB82" s="25">
        <v>0.04</v>
      </c>
      <c r="AC82" s="12"/>
    </row>
    <row r="83" spans="1:29" ht="29" x14ac:dyDescent="0.35">
      <c r="A83" s="9"/>
      <c r="B83" s="22"/>
      <c r="C83" s="12" t="s">
        <v>4017</v>
      </c>
      <c r="D83" s="12"/>
      <c r="E83" s="6"/>
      <c r="F83" s="6"/>
      <c r="G83" s="6" t="s">
        <v>1363</v>
      </c>
      <c r="H83" s="6"/>
      <c r="I83" s="6"/>
      <c r="J83" s="6"/>
      <c r="K83" s="6"/>
      <c r="L83" s="9"/>
      <c r="M83" s="12"/>
      <c r="N83" s="6"/>
      <c r="O83" s="6"/>
      <c r="P83" s="6"/>
      <c r="Q83" s="6" t="s">
        <v>978</v>
      </c>
      <c r="R83" s="6" t="s">
        <v>1317</v>
      </c>
      <c r="S83" s="6"/>
      <c r="T83" s="9" t="s">
        <v>1317</v>
      </c>
      <c r="U83" s="12"/>
      <c r="V83" s="6"/>
      <c r="W83" s="6"/>
      <c r="X83" s="6"/>
      <c r="Y83" s="6" t="s">
        <v>2014</v>
      </c>
      <c r="Z83" s="6"/>
      <c r="AA83" s="9"/>
      <c r="AB83" s="9"/>
      <c r="AC83" s="12"/>
    </row>
    <row r="84" spans="1:29" ht="29" x14ac:dyDescent="0.35">
      <c r="A84" s="9"/>
      <c r="B84" s="13" t="s">
        <v>3912</v>
      </c>
      <c r="C84" s="14">
        <v>294</v>
      </c>
      <c r="D84" s="15" t="s">
        <v>974</v>
      </c>
      <c r="E84" s="17">
        <v>1</v>
      </c>
      <c r="F84" s="17">
        <v>1</v>
      </c>
      <c r="G84" s="17">
        <v>2</v>
      </c>
      <c r="H84" s="17">
        <v>3</v>
      </c>
      <c r="I84" s="17">
        <v>178</v>
      </c>
      <c r="J84" s="17">
        <v>58</v>
      </c>
      <c r="K84" s="17">
        <v>7</v>
      </c>
      <c r="L84" s="16">
        <v>45</v>
      </c>
      <c r="M84" s="15">
        <v>12</v>
      </c>
      <c r="N84" s="17">
        <v>4</v>
      </c>
      <c r="O84" s="17">
        <v>16</v>
      </c>
      <c r="P84" s="17" t="s">
        <v>974</v>
      </c>
      <c r="Q84" s="17">
        <v>174</v>
      </c>
      <c r="R84" s="17">
        <v>72</v>
      </c>
      <c r="S84" s="17">
        <v>4</v>
      </c>
      <c r="T84" s="16">
        <v>28</v>
      </c>
      <c r="U84" s="15" t="s">
        <v>974</v>
      </c>
      <c r="V84" s="17" t="s">
        <v>974</v>
      </c>
      <c r="W84" s="17" t="s">
        <v>974</v>
      </c>
      <c r="X84" s="17" t="s">
        <v>974</v>
      </c>
      <c r="Y84" s="17" t="s">
        <v>974</v>
      </c>
      <c r="Z84" s="17">
        <v>294</v>
      </c>
      <c r="AA84" s="16" t="s">
        <v>974</v>
      </c>
      <c r="AB84" s="16">
        <v>293</v>
      </c>
      <c r="AC84" s="12"/>
    </row>
    <row r="85" spans="1:29" x14ac:dyDescent="0.35">
      <c r="A85" s="9"/>
      <c r="B85" s="13"/>
      <c r="C85" s="18">
        <v>7.0000000000000007E-2</v>
      </c>
      <c r="D85" s="15" t="s">
        <v>974</v>
      </c>
      <c r="E85" s="21">
        <v>0.03</v>
      </c>
      <c r="F85" s="21">
        <v>0.05</v>
      </c>
      <c r="G85" s="21">
        <v>0.03</v>
      </c>
      <c r="H85" s="21">
        <v>0.08</v>
      </c>
      <c r="I85" s="21">
        <v>7.0000000000000007E-2</v>
      </c>
      <c r="J85" s="21">
        <v>0.09</v>
      </c>
      <c r="K85" s="21">
        <v>0.2</v>
      </c>
      <c r="L85" s="20">
        <v>0.08</v>
      </c>
      <c r="M85" s="19">
        <v>0.06</v>
      </c>
      <c r="N85" s="21">
        <v>0.08</v>
      </c>
      <c r="O85" s="21">
        <v>7.0000000000000007E-2</v>
      </c>
      <c r="P85" s="17" t="s">
        <v>974</v>
      </c>
      <c r="Q85" s="21">
        <v>0.06</v>
      </c>
      <c r="R85" s="21">
        <v>0.14000000000000001</v>
      </c>
      <c r="S85" s="21">
        <v>7.0000000000000007E-2</v>
      </c>
      <c r="T85" s="20">
        <v>7.0000000000000007E-2</v>
      </c>
      <c r="U85" s="15" t="s">
        <v>974</v>
      </c>
      <c r="V85" s="17" t="s">
        <v>974</v>
      </c>
      <c r="W85" s="17" t="s">
        <v>974</v>
      </c>
      <c r="X85" s="17" t="s">
        <v>974</v>
      </c>
      <c r="Y85" s="17" t="s">
        <v>974</v>
      </c>
      <c r="Z85" s="21">
        <v>1</v>
      </c>
      <c r="AA85" s="16" t="s">
        <v>974</v>
      </c>
      <c r="AB85" s="20">
        <v>7.0000000000000007E-2</v>
      </c>
      <c r="AC85" s="12"/>
    </row>
    <row r="86" spans="1:29" ht="29" x14ac:dyDescent="0.35">
      <c r="A86" s="9"/>
      <c r="B86" s="13"/>
      <c r="C86" s="15" t="s">
        <v>4018</v>
      </c>
      <c r="D86" s="15"/>
      <c r="E86" s="17"/>
      <c r="F86" s="17"/>
      <c r="G86" s="17"/>
      <c r="H86" s="17"/>
      <c r="I86" s="17"/>
      <c r="J86" s="17"/>
      <c r="K86" s="17"/>
      <c r="L86" s="16"/>
      <c r="M86" s="15"/>
      <c r="N86" s="17"/>
      <c r="O86" s="17"/>
      <c r="P86" s="17"/>
      <c r="Q86" s="17"/>
      <c r="R86" s="17" t="s">
        <v>4019</v>
      </c>
      <c r="S86" s="17"/>
      <c r="T86" s="16"/>
      <c r="U86" s="15"/>
      <c r="V86" s="17"/>
      <c r="W86" s="17"/>
      <c r="X86" s="17"/>
      <c r="Y86" s="17"/>
      <c r="Z86" s="17" t="s">
        <v>2480</v>
      </c>
      <c r="AA86" s="16"/>
      <c r="AB86" s="16"/>
      <c r="AC86" s="12"/>
    </row>
    <row r="87" spans="1:29" ht="29" x14ac:dyDescent="0.35">
      <c r="A87" s="9"/>
      <c r="B87" s="22" t="s">
        <v>3914</v>
      </c>
      <c r="C87" s="11">
        <v>1157</v>
      </c>
      <c r="D87" s="12">
        <v>1</v>
      </c>
      <c r="E87" s="6">
        <v>2</v>
      </c>
      <c r="F87" s="6">
        <v>13</v>
      </c>
      <c r="G87" s="6">
        <v>16</v>
      </c>
      <c r="H87" s="6">
        <v>10</v>
      </c>
      <c r="I87" s="6">
        <v>763</v>
      </c>
      <c r="J87" s="6">
        <v>203</v>
      </c>
      <c r="K87" s="6">
        <v>6</v>
      </c>
      <c r="L87" s="9">
        <v>158</v>
      </c>
      <c r="M87" s="12">
        <v>43</v>
      </c>
      <c r="N87" s="6">
        <v>3</v>
      </c>
      <c r="O87" s="6">
        <v>46</v>
      </c>
      <c r="P87" s="6">
        <v>3</v>
      </c>
      <c r="Q87" s="6">
        <v>796</v>
      </c>
      <c r="R87" s="6">
        <v>160</v>
      </c>
      <c r="S87" s="6">
        <v>27</v>
      </c>
      <c r="T87" s="9">
        <v>124</v>
      </c>
      <c r="U87" s="12" t="s">
        <v>974</v>
      </c>
      <c r="V87" s="6" t="s">
        <v>974</v>
      </c>
      <c r="W87" s="6" t="s">
        <v>974</v>
      </c>
      <c r="X87" s="6" t="s">
        <v>974</v>
      </c>
      <c r="Y87" s="6" t="s">
        <v>974</v>
      </c>
      <c r="Z87" s="6" t="s">
        <v>974</v>
      </c>
      <c r="AA87" s="9">
        <v>1157</v>
      </c>
      <c r="AB87" s="9">
        <v>1227</v>
      </c>
      <c r="AC87" s="12"/>
    </row>
    <row r="88" spans="1:29" x14ac:dyDescent="0.35">
      <c r="A88" s="9"/>
      <c r="B88" s="22"/>
      <c r="C88" s="23">
        <v>0.28999999999999998</v>
      </c>
      <c r="D88" s="24">
        <v>7.0000000000000007E-2</v>
      </c>
      <c r="E88" s="26">
        <v>7.0000000000000007E-2</v>
      </c>
      <c r="F88" s="26">
        <v>0.42</v>
      </c>
      <c r="G88" s="26">
        <v>0.23</v>
      </c>
      <c r="H88" s="26">
        <v>0.28000000000000003</v>
      </c>
      <c r="I88" s="26">
        <v>0.28999999999999998</v>
      </c>
      <c r="J88" s="26">
        <v>0.32</v>
      </c>
      <c r="K88" s="26">
        <v>0.19</v>
      </c>
      <c r="L88" s="25">
        <v>0.28000000000000003</v>
      </c>
      <c r="M88" s="24">
        <v>0.23</v>
      </c>
      <c r="N88" s="26">
        <v>0.05</v>
      </c>
      <c r="O88" s="26">
        <v>0.19</v>
      </c>
      <c r="P88" s="26">
        <v>0.73</v>
      </c>
      <c r="Q88" s="26">
        <v>0.28999999999999998</v>
      </c>
      <c r="R88" s="26">
        <v>0.3</v>
      </c>
      <c r="S88" s="26">
        <v>0.46</v>
      </c>
      <c r="T88" s="25">
        <v>0.31</v>
      </c>
      <c r="U88" s="12" t="s">
        <v>974</v>
      </c>
      <c r="V88" s="6" t="s">
        <v>974</v>
      </c>
      <c r="W88" s="6" t="s">
        <v>974</v>
      </c>
      <c r="X88" s="6" t="s">
        <v>974</v>
      </c>
      <c r="Y88" s="6" t="s">
        <v>974</v>
      </c>
      <c r="Z88" s="6" t="s">
        <v>974</v>
      </c>
      <c r="AA88" s="25">
        <v>1</v>
      </c>
      <c r="AB88" s="25">
        <v>0.28000000000000003</v>
      </c>
      <c r="AC88" s="12"/>
    </row>
    <row r="89" spans="1:29" ht="29" x14ac:dyDescent="0.35">
      <c r="A89" s="9"/>
      <c r="B89" s="22"/>
      <c r="C89" s="12" t="s">
        <v>4020</v>
      </c>
      <c r="D89" s="12"/>
      <c r="E89" s="6"/>
      <c r="F89" s="6"/>
      <c r="G89" s="6"/>
      <c r="H89" s="6"/>
      <c r="I89" s="6"/>
      <c r="J89" s="6"/>
      <c r="K89" s="6"/>
      <c r="L89" s="9"/>
      <c r="M89" s="12" t="s">
        <v>976</v>
      </c>
      <c r="N89" s="6"/>
      <c r="O89" s="6" t="s">
        <v>1240</v>
      </c>
      <c r="P89" s="6"/>
      <c r="Q89" s="6" t="s">
        <v>976</v>
      </c>
      <c r="R89" s="6" t="s">
        <v>976</v>
      </c>
      <c r="S89" s="6" t="s">
        <v>3017</v>
      </c>
      <c r="T89" s="9" t="s">
        <v>976</v>
      </c>
      <c r="U89" s="12"/>
      <c r="V89" s="6"/>
      <c r="W89" s="6"/>
      <c r="X89" s="6"/>
      <c r="Y89" s="6"/>
      <c r="Z89" s="6"/>
      <c r="AA89" s="9" t="s">
        <v>4021</v>
      </c>
      <c r="AB89" s="9"/>
      <c r="AC89" s="12"/>
    </row>
    <row r="90" spans="1:29" x14ac:dyDescent="0.35">
      <c r="B90" s="30" t="s">
        <v>960</v>
      </c>
      <c r="C90" s="38">
        <v>4385</v>
      </c>
      <c r="D90" s="31">
        <v>15</v>
      </c>
      <c r="E90" s="33">
        <v>32</v>
      </c>
      <c r="F90" s="33">
        <v>50</v>
      </c>
      <c r="G90" s="33">
        <v>97</v>
      </c>
      <c r="H90" s="33">
        <v>51</v>
      </c>
      <c r="I90" s="33">
        <v>3036</v>
      </c>
      <c r="J90" s="33">
        <v>635</v>
      </c>
      <c r="K90" s="33">
        <v>48</v>
      </c>
      <c r="L90" s="32">
        <v>518</v>
      </c>
      <c r="M90" s="31">
        <v>250</v>
      </c>
      <c r="N90" s="33">
        <v>57</v>
      </c>
      <c r="O90" s="33">
        <v>307</v>
      </c>
      <c r="P90" s="33">
        <v>5</v>
      </c>
      <c r="Q90" s="33">
        <v>3001</v>
      </c>
      <c r="R90" s="33">
        <v>569</v>
      </c>
      <c r="S90" s="33">
        <v>86</v>
      </c>
      <c r="T90" s="32">
        <v>417</v>
      </c>
      <c r="U90" s="31">
        <v>932</v>
      </c>
      <c r="V90" s="33">
        <v>1535</v>
      </c>
      <c r="W90" s="33">
        <v>2467</v>
      </c>
      <c r="X90" s="33">
        <v>209</v>
      </c>
      <c r="Y90" s="33">
        <v>189</v>
      </c>
      <c r="Z90" s="33">
        <v>293</v>
      </c>
      <c r="AA90" s="32">
        <v>1227</v>
      </c>
      <c r="AB90" s="32">
        <v>4385</v>
      </c>
    </row>
    <row r="92" spans="1:29" x14ac:dyDescent="0.35">
      <c r="B92" s="1" t="s">
        <v>983</v>
      </c>
    </row>
    <row r="93" spans="1:29" x14ac:dyDescent="0.35">
      <c r="B93" s="1" t="s">
        <v>984</v>
      </c>
    </row>
    <row r="94" spans="1:29" x14ac:dyDescent="0.35">
      <c r="B94" s="1" t="s">
        <v>985</v>
      </c>
    </row>
    <row r="95" spans="1:29" x14ac:dyDescent="0.35">
      <c r="B95" s="1"/>
    </row>
    <row r="96" spans="1:29" x14ac:dyDescent="0.35">
      <c r="B96" s="1" t="s">
        <v>1246</v>
      </c>
    </row>
    <row r="97" spans="2:2" x14ac:dyDescent="0.35">
      <c r="B97" s="1" t="s">
        <v>987</v>
      </c>
    </row>
  </sheetData>
  <mergeCells count="3">
    <mergeCell ref="D12:L12"/>
    <mergeCell ref="M12:T12"/>
    <mergeCell ref="U12:AA12"/>
  </mergeCells>
  <hyperlinks>
    <hyperlink ref="B1" location="Index!A422" display="Return to Index" xr:uid="{00000000-0004-0000-A201-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94</v>
      </c>
    </row>
    <row r="8" spans="2:28" x14ac:dyDescent="0.35">
      <c r="B8" s="1" t="s">
        <v>85</v>
      </c>
    </row>
    <row r="10" spans="2:28" x14ac:dyDescent="0.35">
      <c r="B10" s="1" t="s">
        <v>86</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1008</v>
      </c>
      <c r="D15" s="31">
        <v>87</v>
      </c>
      <c r="E15" s="33">
        <v>921</v>
      </c>
      <c r="F15" s="33">
        <v>173</v>
      </c>
      <c r="G15" s="33">
        <v>835</v>
      </c>
      <c r="H15" s="33">
        <v>82</v>
      </c>
      <c r="I15" s="33">
        <v>926</v>
      </c>
      <c r="J15" s="33">
        <v>158</v>
      </c>
      <c r="K15" s="33">
        <v>850</v>
      </c>
      <c r="L15" s="33">
        <v>876</v>
      </c>
      <c r="M15" s="33">
        <v>132</v>
      </c>
      <c r="N15" s="33">
        <v>160</v>
      </c>
      <c r="O15" s="33">
        <v>848</v>
      </c>
      <c r="P15" s="33">
        <v>193</v>
      </c>
      <c r="Q15" s="33">
        <v>815</v>
      </c>
      <c r="R15" s="32">
        <v>64</v>
      </c>
      <c r="S15" s="31">
        <v>92</v>
      </c>
      <c r="T15" s="33">
        <v>654</v>
      </c>
      <c r="U15" s="33">
        <v>33</v>
      </c>
      <c r="V15" s="33">
        <v>598</v>
      </c>
      <c r="W15" s="33">
        <v>131</v>
      </c>
      <c r="X15" s="32">
        <v>327</v>
      </c>
      <c r="Y15" s="31">
        <v>296</v>
      </c>
      <c r="Z15" s="33">
        <v>485</v>
      </c>
      <c r="AA15" s="32">
        <v>152</v>
      </c>
      <c r="AB15" s="32">
        <v>1008</v>
      </c>
    </row>
    <row r="16" spans="2:28" x14ac:dyDescent="0.35">
      <c r="B16" s="30" t="s">
        <v>962</v>
      </c>
      <c r="C16" s="38">
        <v>811</v>
      </c>
      <c r="D16" s="31" t="s">
        <v>1538</v>
      </c>
      <c r="E16" s="33">
        <v>758</v>
      </c>
      <c r="F16" s="33">
        <v>98</v>
      </c>
      <c r="G16" s="33">
        <v>713</v>
      </c>
      <c r="H16" s="33" t="s">
        <v>1570</v>
      </c>
      <c r="I16" s="33">
        <v>764</v>
      </c>
      <c r="J16" s="33">
        <v>97</v>
      </c>
      <c r="K16" s="33">
        <v>714</v>
      </c>
      <c r="L16" s="33">
        <v>692</v>
      </c>
      <c r="M16" s="33" t="s">
        <v>1840</v>
      </c>
      <c r="N16" s="33" t="s">
        <v>1841</v>
      </c>
      <c r="O16" s="33">
        <v>667</v>
      </c>
      <c r="P16" s="33" t="s">
        <v>1842</v>
      </c>
      <c r="Q16" s="33">
        <v>644</v>
      </c>
      <c r="R16" s="32" t="s">
        <v>1537</v>
      </c>
      <c r="S16" s="31" t="s">
        <v>1810</v>
      </c>
      <c r="T16" s="33">
        <v>489</v>
      </c>
      <c r="U16" s="33" t="s">
        <v>1843</v>
      </c>
      <c r="V16" s="33">
        <v>439</v>
      </c>
      <c r="W16" s="33" t="s">
        <v>1844</v>
      </c>
      <c r="X16" s="32">
        <v>239</v>
      </c>
      <c r="Y16" s="31">
        <v>288</v>
      </c>
      <c r="Z16" s="33">
        <v>397</v>
      </c>
      <c r="AA16" s="32">
        <v>62</v>
      </c>
      <c r="AB16" s="32">
        <v>1008</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1763</v>
      </c>
      <c r="C18" s="14">
        <v>220</v>
      </c>
      <c r="D18" s="15">
        <v>27</v>
      </c>
      <c r="E18" s="17">
        <v>192</v>
      </c>
      <c r="F18" s="17">
        <v>50</v>
      </c>
      <c r="G18" s="17">
        <v>170</v>
      </c>
      <c r="H18" s="17">
        <v>31</v>
      </c>
      <c r="I18" s="17">
        <v>189</v>
      </c>
      <c r="J18" s="17">
        <v>50</v>
      </c>
      <c r="K18" s="17">
        <v>169</v>
      </c>
      <c r="L18" s="17">
        <v>200</v>
      </c>
      <c r="M18" s="17">
        <v>20</v>
      </c>
      <c r="N18" s="17">
        <v>32</v>
      </c>
      <c r="O18" s="17">
        <v>188</v>
      </c>
      <c r="P18" s="17">
        <v>60</v>
      </c>
      <c r="Q18" s="17">
        <v>160</v>
      </c>
      <c r="R18" s="16">
        <v>9</v>
      </c>
      <c r="S18" s="15">
        <v>39</v>
      </c>
      <c r="T18" s="17">
        <v>124</v>
      </c>
      <c r="U18" s="17">
        <v>5</v>
      </c>
      <c r="V18" s="17">
        <v>120</v>
      </c>
      <c r="W18" s="17">
        <v>35</v>
      </c>
      <c r="X18" s="16">
        <v>48</v>
      </c>
      <c r="Y18" s="15">
        <v>77</v>
      </c>
      <c r="Z18" s="17">
        <v>103</v>
      </c>
      <c r="AA18" s="16">
        <v>20</v>
      </c>
      <c r="AB18" s="16">
        <v>288</v>
      </c>
      <c r="AC18" s="12"/>
    </row>
    <row r="19" spans="1:29" x14ac:dyDescent="0.35">
      <c r="A19" s="9"/>
      <c r="B19" s="13"/>
      <c r="C19" s="18">
        <v>0.27</v>
      </c>
      <c r="D19" s="19">
        <v>0.52</v>
      </c>
      <c r="E19" s="21">
        <v>0.25</v>
      </c>
      <c r="F19" s="21">
        <v>0.51</v>
      </c>
      <c r="G19" s="21">
        <v>0.24</v>
      </c>
      <c r="H19" s="21">
        <v>0.66</v>
      </c>
      <c r="I19" s="21">
        <v>0.25</v>
      </c>
      <c r="J19" s="21">
        <v>0.52</v>
      </c>
      <c r="K19" s="21">
        <v>0.24</v>
      </c>
      <c r="L19" s="21">
        <v>0.28999999999999998</v>
      </c>
      <c r="M19" s="21">
        <v>0.17</v>
      </c>
      <c r="N19" s="21">
        <v>0.22</v>
      </c>
      <c r="O19" s="21">
        <v>0.28000000000000003</v>
      </c>
      <c r="P19" s="21">
        <v>0.36</v>
      </c>
      <c r="Q19" s="21">
        <v>0.25</v>
      </c>
      <c r="R19" s="20">
        <v>0.2</v>
      </c>
      <c r="S19" s="19">
        <v>0.36</v>
      </c>
      <c r="T19" s="21">
        <v>0.25</v>
      </c>
      <c r="U19" s="21">
        <v>0.11</v>
      </c>
      <c r="V19" s="21">
        <v>0.27</v>
      </c>
      <c r="W19" s="21">
        <v>0.31</v>
      </c>
      <c r="X19" s="20">
        <v>0.2</v>
      </c>
      <c r="Y19" s="19">
        <v>0.27</v>
      </c>
      <c r="Z19" s="21">
        <v>0.26</v>
      </c>
      <c r="AA19" s="20">
        <v>0.32</v>
      </c>
      <c r="AB19" s="20">
        <v>0.28999999999999998</v>
      </c>
      <c r="AC19" s="12"/>
    </row>
    <row r="20" spans="1:29" ht="29" x14ac:dyDescent="0.35">
      <c r="A20" s="9"/>
      <c r="B20" s="13"/>
      <c r="C20" s="15" t="s">
        <v>1845</v>
      </c>
      <c r="D20" s="15" t="s">
        <v>1310</v>
      </c>
      <c r="E20" s="17"/>
      <c r="F20" s="17" t="s">
        <v>1846</v>
      </c>
      <c r="G20" s="17"/>
      <c r="H20" s="17" t="s">
        <v>1847</v>
      </c>
      <c r="I20" s="17"/>
      <c r="J20" s="17" t="s">
        <v>1846</v>
      </c>
      <c r="K20" s="17"/>
      <c r="L20" s="17" t="s">
        <v>1848</v>
      </c>
      <c r="M20" s="17"/>
      <c r="N20" s="17"/>
      <c r="O20" s="17" t="s">
        <v>1849</v>
      </c>
      <c r="P20" s="17" t="s">
        <v>1492</v>
      </c>
      <c r="Q20" s="17"/>
      <c r="R20" s="16"/>
      <c r="S20" s="15" t="s">
        <v>1287</v>
      </c>
      <c r="T20" s="17" t="s">
        <v>1287</v>
      </c>
      <c r="U20" s="17"/>
      <c r="V20" s="17" t="s">
        <v>1287</v>
      </c>
      <c r="W20" s="17"/>
      <c r="X20" s="16"/>
      <c r="Y20" s="15"/>
      <c r="Z20" s="17"/>
      <c r="AA20" s="16"/>
      <c r="AB20" s="16"/>
      <c r="AC20" s="12"/>
    </row>
    <row r="21" spans="1:29" x14ac:dyDescent="0.35">
      <c r="A21" s="9"/>
      <c r="B21" s="22" t="s">
        <v>1764</v>
      </c>
      <c r="C21" s="11">
        <v>140</v>
      </c>
      <c r="D21" s="12">
        <v>6</v>
      </c>
      <c r="E21" s="6">
        <v>135</v>
      </c>
      <c r="F21" s="6">
        <v>21</v>
      </c>
      <c r="G21" s="6">
        <v>119</v>
      </c>
      <c r="H21" s="6">
        <v>7</v>
      </c>
      <c r="I21" s="6">
        <v>133</v>
      </c>
      <c r="J21" s="6">
        <v>10</v>
      </c>
      <c r="K21" s="6">
        <v>130</v>
      </c>
      <c r="L21" s="6">
        <v>119</v>
      </c>
      <c r="M21" s="6">
        <v>21</v>
      </c>
      <c r="N21" s="6">
        <v>24</v>
      </c>
      <c r="O21" s="6">
        <v>117</v>
      </c>
      <c r="P21" s="6">
        <v>29</v>
      </c>
      <c r="Q21" s="6">
        <v>111</v>
      </c>
      <c r="R21" s="9">
        <v>8</v>
      </c>
      <c r="S21" s="12">
        <v>13</v>
      </c>
      <c r="T21" s="6">
        <v>90</v>
      </c>
      <c r="U21" s="6">
        <v>12</v>
      </c>
      <c r="V21" s="6">
        <v>86</v>
      </c>
      <c r="W21" s="6">
        <v>22</v>
      </c>
      <c r="X21" s="9">
        <v>45</v>
      </c>
      <c r="Y21" s="12">
        <v>42</v>
      </c>
      <c r="Z21" s="6">
        <v>79</v>
      </c>
      <c r="AA21" s="9">
        <v>9</v>
      </c>
      <c r="AB21" s="9">
        <v>185</v>
      </c>
      <c r="AC21" s="12"/>
    </row>
    <row r="22" spans="1:29" x14ac:dyDescent="0.35">
      <c r="A22" s="9"/>
      <c r="B22" s="22"/>
      <c r="C22" s="23">
        <v>0.17</v>
      </c>
      <c r="D22" s="24">
        <v>0.11</v>
      </c>
      <c r="E22" s="26">
        <v>0.18</v>
      </c>
      <c r="F22" s="26">
        <v>0.22</v>
      </c>
      <c r="G22" s="26">
        <v>0.17</v>
      </c>
      <c r="H22" s="26">
        <v>0.15</v>
      </c>
      <c r="I22" s="26">
        <v>0.17</v>
      </c>
      <c r="J22" s="26">
        <v>0.1</v>
      </c>
      <c r="K22" s="26">
        <v>0.18</v>
      </c>
      <c r="L22" s="26">
        <v>0.17</v>
      </c>
      <c r="M22" s="26">
        <v>0.18</v>
      </c>
      <c r="N22" s="26">
        <v>0.16</v>
      </c>
      <c r="O22" s="26">
        <v>0.17</v>
      </c>
      <c r="P22" s="26">
        <v>0.17</v>
      </c>
      <c r="Q22" s="26">
        <v>0.17</v>
      </c>
      <c r="R22" s="25">
        <v>0.18</v>
      </c>
      <c r="S22" s="24">
        <v>0.12</v>
      </c>
      <c r="T22" s="26">
        <v>0.18</v>
      </c>
      <c r="U22" s="26">
        <v>0.27</v>
      </c>
      <c r="V22" s="26">
        <v>0.19</v>
      </c>
      <c r="W22" s="26">
        <v>0.2</v>
      </c>
      <c r="X22" s="25">
        <v>0.19</v>
      </c>
      <c r="Y22" s="24">
        <v>0.15</v>
      </c>
      <c r="Z22" s="26">
        <v>0.2</v>
      </c>
      <c r="AA22" s="25">
        <v>0.15</v>
      </c>
      <c r="AB22" s="25">
        <v>0.18</v>
      </c>
      <c r="AC22" s="12"/>
    </row>
    <row r="23" spans="1:29" x14ac:dyDescent="0.35">
      <c r="A23" s="9"/>
      <c r="B23" s="22"/>
      <c r="C23" s="12" t="s">
        <v>1177</v>
      </c>
      <c r="D23" s="12"/>
      <c r="E23" s="6" t="s">
        <v>1177</v>
      </c>
      <c r="F23" s="6" t="s">
        <v>1850</v>
      </c>
      <c r="G23" s="6"/>
      <c r="H23" s="6"/>
      <c r="I23" s="6" t="s">
        <v>1177</v>
      </c>
      <c r="J23" s="6"/>
      <c r="K23" s="6"/>
      <c r="L23" s="6" t="s">
        <v>1177</v>
      </c>
      <c r="M23" s="6"/>
      <c r="N23" s="6"/>
      <c r="O23" s="6" t="s">
        <v>1177</v>
      </c>
      <c r="P23" s="6"/>
      <c r="Q23" s="6" t="s">
        <v>1177</v>
      </c>
      <c r="R23" s="9"/>
      <c r="S23" s="12"/>
      <c r="T23" s="6"/>
      <c r="U23" s="6"/>
      <c r="V23" s="6"/>
      <c r="W23" s="6"/>
      <c r="X23" s="9"/>
      <c r="Y23" s="12"/>
      <c r="Z23" s="6"/>
      <c r="AA23" s="9"/>
      <c r="AB23" s="9"/>
      <c r="AC23" s="12"/>
    </row>
    <row r="24" spans="1:29" x14ac:dyDescent="0.35">
      <c r="A24" s="9"/>
      <c r="B24" s="13" t="s">
        <v>1765</v>
      </c>
      <c r="C24" s="14">
        <v>119</v>
      </c>
      <c r="D24" s="15">
        <v>7</v>
      </c>
      <c r="E24" s="17">
        <v>112</v>
      </c>
      <c r="F24" s="17">
        <v>5</v>
      </c>
      <c r="G24" s="17">
        <v>114</v>
      </c>
      <c r="H24" s="17">
        <v>4</v>
      </c>
      <c r="I24" s="17">
        <v>115</v>
      </c>
      <c r="J24" s="17">
        <v>7</v>
      </c>
      <c r="K24" s="17">
        <v>112</v>
      </c>
      <c r="L24" s="17">
        <v>91</v>
      </c>
      <c r="M24" s="17">
        <v>28</v>
      </c>
      <c r="N24" s="17">
        <v>23</v>
      </c>
      <c r="O24" s="17">
        <v>96</v>
      </c>
      <c r="P24" s="17">
        <v>26</v>
      </c>
      <c r="Q24" s="17">
        <v>93</v>
      </c>
      <c r="R24" s="16">
        <v>6</v>
      </c>
      <c r="S24" s="15">
        <v>19</v>
      </c>
      <c r="T24" s="17">
        <v>68</v>
      </c>
      <c r="U24" s="17">
        <v>8</v>
      </c>
      <c r="V24" s="17">
        <v>61</v>
      </c>
      <c r="W24" s="17">
        <v>14</v>
      </c>
      <c r="X24" s="16">
        <v>34</v>
      </c>
      <c r="Y24" s="15">
        <v>47</v>
      </c>
      <c r="Z24" s="17">
        <v>62</v>
      </c>
      <c r="AA24" s="16">
        <v>7</v>
      </c>
      <c r="AB24" s="16">
        <v>141</v>
      </c>
      <c r="AC24" s="12"/>
    </row>
    <row r="25" spans="1:29" x14ac:dyDescent="0.35">
      <c r="A25" s="9"/>
      <c r="B25" s="13"/>
      <c r="C25" s="18">
        <v>0.15</v>
      </c>
      <c r="D25" s="19">
        <v>0.13</v>
      </c>
      <c r="E25" s="21">
        <v>0.15</v>
      </c>
      <c r="F25" s="21">
        <v>0.05</v>
      </c>
      <c r="G25" s="21">
        <v>0.16</v>
      </c>
      <c r="H25" s="21">
        <v>0.09</v>
      </c>
      <c r="I25" s="21">
        <v>0.15</v>
      </c>
      <c r="J25" s="21">
        <v>7.0000000000000007E-2</v>
      </c>
      <c r="K25" s="21">
        <v>0.16</v>
      </c>
      <c r="L25" s="21">
        <v>0.13</v>
      </c>
      <c r="M25" s="21">
        <v>0.23</v>
      </c>
      <c r="N25" s="21">
        <v>0.16</v>
      </c>
      <c r="O25" s="21">
        <v>0.14000000000000001</v>
      </c>
      <c r="P25" s="21">
        <v>0.16</v>
      </c>
      <c r="Q25" s="21">
        <v>0.14000000000000001</v>
      </c>
      <c r="R25" s="20">
        <v>0.14000000000000001</v>
      </c>
      <c r="S25" s="19">
        <v>0.17</v>
      </c>
      <c r="T25" s="21">
        <v>0.14000000000000001</v>
      </c>
      <c r="U25" s="21">
        <v>0.18</v>
      </c>
      <c r="V25" s="21">
        <v>0.14000000000000001</v>
      </c>
      <c r="W25" s="21">
        <v>0.12</v>
      </c>
      <c r="X25" s="20">
        <v>0.14000000000000001</v>
      </c>
      <c r="Y25" s="19">
        <v>0.16</v>
      </c>
      <c r="Z25" s="21">
        <v>0.16</v>
      </c>
      <c r="AA25" s="20">
        <v>0.11</v>
      </c>
      <c r="AB25" s="20">
        <v>0.14000000000000001</v>
      </c>
      <c r="AC25" s="12"/>
    </row>
    <row r="26" spans="1:29" ht="29" x14ac:dyDescent="0.35">
      <c r="A26" s="9"/>
      <c r="B26" s="13"/>
      <c r="C26" s="15" t="s">
        <v>1851</v>
      </c>
      <c r="D26" s="15"/>
      <c r="E26" s="17" t="s">
        <v>1851</v>
      </c>
      <c r="F26" s="17"/>
      <c r="G26" s="17" t="s">
        <v>1851</v>
      </c>
      <c r="H26" s="17"/>
      <c r="I26" s="17" t="s">
        <v>1851</v>
      </c>
      <c r="J26" s="17"/>
      <c r="K26" s="17" t="s">
        <v>1851</v>
      </c>
      <c r="L26" s="17" t="s">
        <v>1852</v>
      </c>
      <c r="M26" s="17" t="s">
        <v>1853</v>
      </c>
      <c r="N26" s="17" t="s">
        <v>1482</v>
      </c>
      <c r="O26" s="17" t="s">
        <v>1852</v>
      </c>
      <c r="P26" s="17" t="s">
        <v>1852</v>
      </c>
      <c r="Q26" s="17" t="s">
        <v>1852</v>
      </c>
      <c r="R26" s="16"/>
      <c r="S26" s="15"/>
      <c r="T26" s="17"/>
      <c r="U26" s="17"/>
      <c r="V26" s="17"/>
      <c r="W26" s="17"/>
      <c r="X26" s="16"/>
      <c r="Y26" s="15"/>
      <c r="Z26" s="17"/>
      <c r="AA26" s="16"/>
      <c r="AB26" s="16"/>
      <c r="AC26" s="12"/>
    </row>
    <row r="27" spans="1:29" x14ac:dyDescent="0.35">
      <c r="A27" s="9"/>
      <c r="B27" s="22" t="s">
        <v>1766</v>
      </c>
      <c r="C27" s="11">
        <v>93</v>
      </c>
      <c r="D27" s="12">
        <v>1</v>
      </c>
      <c r="E27" s="6">
        <v>93</v>
      </c>
      <c r="F27" s="6">
        <v>4</v>
      </c>
      <c r="G27" s="6">
        <v>89</v>
      </c>
      <c r="H27" s="6">
        <v>2</v>
      </c>
      <c r="I27" s="6">
        <v>92</v>
      </c>
      <c r="J27" s="6">
        <v>2</v>
      </c>
      <c r="K27" s="6">
        <v>91</v>
      </c>
      <c r="L27" s="6">
        <v>83</v>
      </c>
      <c r="M27" s="6">
        <v>10</v>
      </c>
      <c r="N27" s="6">
        <v>17</v>
      </c>
      <c r="O27" s="6">
        <v>77</v>
      </c>
      <c r="P27" s="6">
        <v>9</v>
      </c>
      <c r="Q27" s="6">
        <v>84</v>
      </c>
      <c r="R27" s="9">
        <v>9</v>
      </c>
      <c r="S27" s="12">
        <v>12</v>
      </c>
      <c r="T27" s="6">
        <v>69</v>
      </c>
      <c r="U27" s="6">
        <v>5</v>
      </c>
      <c r="V27" s="6">
        <v>57</v>
      </c>
      <c r="W27" s="6">
        <v>15</v>
      </c>
      <c r="X27" s="9">
        <v>34</v>
      </c>
      <c r="Y27" s="12">
        <v>34</v>
      </c>
      <c r="Z27" s="6">
        <v>50</v>
      </c>
      <c r="AA27" s="9">
        <v>6</v>
      </c>
      <c r="AB27" s="9">
        <v>113</v>
      </c>
      <c r="AC27" s="12"/>
    </row>
    <row r="28" spans="1:29" x14ac:dyDescent="0.35">
      <c r="A28" s="9"/>
      <c r="B28" s="22"/>
      <c r="C28" s="23">
        <v>0.12</v>
      </c>
      <c r="D28" s="24">
        <v>0.02</v>
      </c>
      <c r="E28" s="26">
        <v>0.12</v>
      </c>
      <c r="F28" s="26">
        <v>0.04</v>
      </c>
      <c r="G28" s="26">
        <v>0.12</v>
      </c>
      <c r="H28" s="26">
        <v>0.04</v>
      </c>
      <c r="I28" s="26">
        <v>0.12</v>
      </c>
      <c r="J28" s="26">
        <v>0.02</v>
      </c>
      <c r="K28" s="26">
        <v>0.13</v>
      </c>
      <c r="L28" s="26">
        <v>0.12</v>
      </c>
      <c r="M28" s="26">
        <v>0.08</v>
      </c>
      <c r="N28" s="26">
        <v>0.12</v>
      </c>
      <c r="O28" s="26">
        <v>0.11</v>
      </c>
      <c r="P28" s="26">
        <v>0.06</v>
      </c>
      <c r="Q28" s="26">
        <v>0.13</v>
      </c>
      <c r="R28" s="25">
        <v>0.19</v>
      </c>
      <c r="S28" s="24">
        <v>0.11</v>
      </c>
      <c r="T28" s="26">
        <v>0.14000000000000001</v>
      </c>
      <c r="U28" s="26">
        <v>0.11</v>
      </c>
      <c r="V28" s="26">
        <v>0.13</v>
      </c>
      <c r="W28" s="26">
        <v>0.13</v>
      </c>
      <c r="X28" s="25">
        <v>0.14000000000000001</v>
      </c>
      <c r="Y28" s="24">
        <v>0.12</v>
      </c>
      <c r="Z28" s="26">
        <v>0.13</v>
      </c>
      <c r="AA28" s="25">
        <v>0.09</v>
      </c>
      <c r="AB28" s="25">
        <v>0.11</v>
      </c>
      <c r="AC28" s="12"/>
    </row>
    <row r="29" spans="1:29" x14ac:dyDescent="0.35">
      <c r="A29" s="9"/>
      <c r="B29" s="22"/>
      <c r="C29" s="12" t="s">
        <v>1854</v>
      </c>
      <c r="D29" s="12"/>
      <c r="E29" s="6" t="s">
        <v>1855</v>
      </c>
      <c r="F29" s="6"/>
      <c r="G29" s="6" t="s">
        <v>1854</v>
      </c>
      <c r="H29" s="6"/>
      <c r="I29" s="6" t="s">
        <v>1854</v>
      </c>
      <c r="J29" s="6"/>
      <c r="K29" s="6" t="s">
        <v>1856</v>
      </c>
      <c r="L29" s="6" t="s">
        <v>1854</v>
      </c>
      <c r="M29" s="6"/>
      <c r="N29" s="6" t="s">
        <v>1177</v>
      </c>
      <c r="O29" s="6" t="s">
        <v>1854</v>
      </c>
      <c r="P29" s="6"/>
      <c r="Q29" s="6" t="s">
        <v>1857</v>
      </c>
      <c r="R29" s="9" t="s">
        <v>1858</v>
      </c>
      <c r="S29" s="12"/>
      <c r="T29" s="6" t="s">
        <v>1027</v>
      </c>
      <c r="U29" s="6"/>
      <c r="V29" s="6"/>
      <c r="W29" s="6"/>
      <c r="X29" s="9"/>
      <c r="Y29" s="12"/>
      <c r="Z29" s="6"/>
      <c r="AA29" s="9"/>
      <c r="AB29" s="9"/>
      <c r="AC29" s="12"/>
    </row>
    <row r="30" spans="1:29" x14ac:dyDescent="0.35">
      <c r="A30" s="9"/>
      <c r="B30" s="13" t="s">
        <v>1767</v>
      </c>
      <c r="C30" s="14">
        <v>76</v>
      </c>
      <c r="D30" s="15">
        <v>3</v>
      </c>
      <c r="E30" s="17">
        <v>73</v>
      </c>
      <c r="F30" s="17">
        <v>6</v>
      </c>
      <c r="G30" s="17">
        <v>70</v>
      </c>
      <c r="H30" s="17">
        <v>2</v>
      </c>
      <c r="I30" s="17">
        <v>74</v>
      </c>
      <c r="J30" s="17">
        <v>7</v>
      </c>
      <c r="K30" s="17">
        <v>68</v>
      </c>
      <c r="L30" s="17">
        <v>57</v>
      </c>
      <c r="M30" s="17">
        <v>18</v>
      </c>
      <c r="N30" s="17">
        <v>10</v>
      </c>
      <c r="O30" s="17">
        <v>66</v>
      </c>
      <c r="P30" s="17">
        <v>18</v>
      </c>
      <c r="Q30" s="17">
        <v>58</v>
      </c>
      <c r="R30" s="16">
        <v>6</v>
      </c>
      <c r="S30" s="15">
        <v>11</v>
      </c>
      <c r="T30" s="17">
        <v>42</v>
      </c>
      <c r="U30" s="17">
        <v>10</v>
      </c>
      <c r="V30" s="17">
        <v>38</v>
      </c>
      <c r="W30" s="17">
        <v>13</v>
      </c>
      <c r="X30" s="16">
        <v>26</v>
      </c>
      <c r="Y30" s="15">
        <v>22</v>
      </c>
      <c r="Z30" s="17">
        <v>34</v>
      </c>
      <c r="AA30" s="16">
        <v>8</v>
      </c>
      <c r="AB30" s="16">
        <v>97</v>
      </c>
      <c r="AC30" s="12"/>
    </row>
    <row r="31" spans="1:29" x14ac:dyDescent="0.35">
      <c r="A31" s="9"/>
      <c r="B31" s="13"/>
      <c r="C31" s="18">
        <v>0.09</v>
      </c>
      <c r="D31" s="19">
        <v>0.06</v>
      </c>
      <c r="E31" s="21">
        <v>0.1</v>
      </c>
      <c r="F31" s="21">
        <v>0.06</v>
      </c>
      <c r="G31" s="21">
        <v>0.1</v>
      </c>
      <c r="H31" s="21">
        <v>0.04</v>
      </c>
      <c r="I31" s="21">
        <v>0.1</v>
      </c>
      <c r="J31" s="21">
        <v>7.0000000000000007E-2</v>
      </c>
      <c r="K31" s="21">
        <v>0.1</v>
      </c>
      <c r="L31" s="21">
        <v>0.08</v>
      </c>
      <c r="M31" s="21">
        <v>0.15</v>
      </c>
      <c r="N31" s="21">
        <v>7.0000000000000007E-2</v>
      </c>
      <c r="O31" s="21">
        <v>0.1</v>
      </c>
      <c r="P31" s="21">
        <v>0.11</v>
      </c>
      <c r="Q31" s="21">
        <v>0.09</v>
      </c>
      <c r="R31" s="20">
        <v>0.14000000000000001</v>
      </c>
      <c r="S31" s="19">
        <v>0.1</v>
      </c>
      <c r="T31" s="21">
        <v>0.09</v>
      </c>
      <c r="U31" s="21">
        <v>0.23</v>
      </c>
      <c r="V31" s="21">
        <v>0.09</v>
      </c>
      <c r="W31" s="21">
        <v>0.11</v>
      </c>
      <c r="X31" s="20">
        <v>0.11</v>
      </c>
      <c r="Y31" s="19">
        <v>0.08</v>
      </c>
      <c r="Z31" s="21">
        <v>0.09</v>
      </c>
      <c r="AA31" s="20">
        <v>0.13</v>
      </c>
      <c r="AB31" s="20">
        <v>0.1</v>
      </c>
      <c r="AC31" s="12"/>
    </row>
    <row r="32" spans="1:29" x14ac:dyDescent="0.35">
      <c r="A32" s="9"/>
      <c r="B32" s="13"/>
      <c r="C32" s="15" t="s">
        <v>1260</v>
      </c>
      <c r="D32" s="15"/>
      <c r="E32" s="17" t="s">
        <v>1260</v>
      </c>
      <c r="F32" s="17"/>
      <c r="G32" s="17" t="s">
        <v>1260</v>
      </c>
      <c r="H32" s="17"/>
      <c r="I32" s="17" t="s">
        <v>1260</v>
      </c>
      <c r="J32" s="17"/>
      <c r="K32" s="17"/>
      <c r="L32" s="17"/>
      <c r="M32" s="17" t="s">
        <v>1482</v>
      </c>
      <c r="N32" s="17"/>
      <c r="O32" s="17" t="s">
        <v>1260</v>
      </c>
      <c r="P32" s="17"/>
      <c r="Q32" s="17"/>
      <c r="R32" s="16"/>
      <c r="S32" s="15"/>
      <c r="T32" s="17"/>
      <c r="U32" s="17"/>
      <c r="V32" s="17"/>
      <c r="W32" s="17"/>
      <c r="X32" s="16"/>
      <c r="Y32" s="15"/>
      <c r="Z32" s="17"/>
      <c r="AA32" s="16"/>
      <c r="AB32" s="16"/>
      <c r="AC32" s="12"/>
    </row>
    <row r="33" spans="1:29" x14ac:dyDescent="0.35">
      <c r="A33" s="9"/>
      <c r="B33" s="22" t="s">
        <v>1769</v>
      </c>
      <c r="C33" s="11">
        <v>75</v>
      </c>
      <c r="D33" s="12">
        <v>1</v>
      </c>
      <c r="E33" s="6">
        <v>74</v>
      </c>
      <c r="F33" s="6">
        <v>7</v>
      </c>
      <c r="G33" s="6">
        <v>69</v>
      </c>
      <c r="H33" s="6">
        <v>1</v>
      </c>
      <c r="I33" s="6">
        <v>74</v>
      </c>
      <c r="J33" s="6">
        <v>6</v>
      </c>
      <c r="K33" s="6">
        <v>69</v>
      </c>
      <c r="L33" s="6">
        <v>73</v>
      </c>
      <c r="M33" s="6">
        <v>2</v>
      </c>
      <c r="N33" s="6">
        <v>19</v>
      </c>
      <c r="O33" s="6">
        <v>56</v>
      </c>
      <c r="P33" s="6">
        <v>13</v>
      </c>
      <c r="Q33" s="6">
        <v>63</v>
      </c>
      <c r="R33" s="9" t="s">
        <v>975</v>
      </c>
      <c r="S33" s="12">
        <v>7</v>
      </c>
      <c r="T33" s="6">
        <v>50</v>
      </c>
      <c r="U33" s="6">
        <v>1</v>
      </c>
      <c r="V33" s="6">
        <v>39</v>
      </c>
      <c r="W33" s="6">
        <v>4</v>
      </c>
      <c r="X33" s="9">
        <v>22</v>
      </c>
      <c r="Y33" s="12">
        <v>31</v>
      </c>
      <c r="Z33" s="6">
        <v>35</v>
      </c>
      <c r="AA33" s="9">
        <v>6</v>
      </c>
      <c r="AB33" s="9">
        <v>85</v>
      </c>
      <c r="AC33" s="12"/>
    </row>
    <row r="34" spans="1:29" x14ac:dyDescent="0.35">
      <c r="A34" s="9"/>
      <c r="B34" s="22"/>
      <c r="C34" s="23">
        <v>0.09</v>
      </c>
      <c r="D34" s="24">
        <v>0.03</v>
      </c>
      <c r="E34" s="26">
        <v>0.1</v>
      </c>
      <c r="F34" s="26">
        <v>7.0000000000000007E-2</v>
      </c>
      <c r="G34" s="26">
        <v>0.1</v>
      </c>
      <c r="H34" s="26">
        <v>0.02</v>
      </c>
      <c r="I34" s="26">
        <v>0.1</v>
      </c>
      <c r="J34" s="26">
        <v>7.0000000000000007E-2</v>
      </c>
      <c r="K34" s="26">
        <v>0.1</v>
      </c>
      <c r="L34" s="26">
        <v>0.11</v>
      </c>
      <c r="M34" s="26">
        <v>0.02</v>
      </c>
      <c r="N34" s="26">
        <v>0.13</v>
      </c>
      <c r="O34" s="26">
        <v>0.08</v>
      </c>
      <c r="P34" s="26">
        <v>7.0000000000000007E-2</v>
      </c>
      <c r="Q34" s="26">
        <v>0.1</v>
      </c>
      <c r="R34" s="25">
        <v>0.01</v>
      </c>
      <c r="S34" s="24">
        <v>0.06</v>
      </c>
      <c r="T34" s="26">
        <v>0.1</v>
      </c>
      <c r="U34" s="26">
        <v>0.03</v>
      </c>
      <c r="V34" s="26">
        <v>0.09</v>
      </c>
      <c r="W34" s="26">
        <v>0.04</v>
      </c>
      <c r="X34" s="25">
        <v>0.09</v>
      </c>
      <c r="Y34" s="24">
        <v>0.11</v>
      </c>
      <c r="Z34" s="26">
        <v>0.09</v>
      </c>
      <c r="AA34" s="25">
        <v>0.09</v>
      </c>
      <c r="AB34" s="25">
        <v>0.08</v>
      </c>
      <c r="AC34" s="12"/>
    </row>
    <row r="35" spans="1:29" x14ac:dyDescent="0.35">
      <c r="A35" s="9"/>
      <c r="B35" s="22"/>
      <c r="C35" s="12" t="s">
        <v>1469</v>
      </c>
      <c r="D35" s="12"/>
      <c r="E35" s="6" t="s">
        <v>1859</v>
      </c>
      <c r="F35" s="6" t="s">
        <v>1251</v>
      </c>
      <c r="G35" s="6" t="s">
        <v>1469</v>
      </c>
      <c r="H35" s="6"/>
      <c r="I35" s="6" t="s">
        <v>1859</v>
      </c>
      <c r="J35" s="6"/>
      <c r="K35" s="6" t="s">
        <v>1469</v>
      </c>
      <c r="L35" s="6" t="s">
        <v>1860</v>
      </c>
      <c r="M35" s="6"/>
      <c r="N35" s="6" t="s">
        <v>1861</v>
      </c>
      <c r="O35" s="6" t="s">
        <v>1469</v>
      </c>
      <c r="P35" s="6"/>
      <c r="Q35" s="6" t="s">
        <v>1861</v>
      </c>
      <c r="R35" s="9"/>
      <c r="S35" s="12"/>
      <c r="T35" s="6"/>
      <c r="U35" s="6"/>
      <c r="V35" s="6"/>
      <c r="W35" s="6"/>
      <c r="X35" s="9"/>
      <c r="Y35" s="12"/>
      <c r="Z35" s="6"/>
      <c r="AA35" s="9"/>
      <c r="AB35" s="9"/>
      <c r="AC35" s="12"/>
    </row>
    <row r="36" spans="1:29" x14ac:dyDescent="0.35">
      <c r="A36" s="9"/>
      <c r="B36" s="13" t="s">
        <v>1771</v>
      </c>
      <c r="C36" s="14">
        <v>16</v>
      </c>
      <c r="D36" s="15" t="s">
        <v>974</v>
      </c>
      <c r="E36" s="17">
        <v>16</v>
      </c>
      <c r="F36" s="17" t="s">
        <v>975</v>
      </c>
      <c r="G36" s="17">
        <v>15</v>
      </c>
      <c r="H36" s="17" t="s">
        <v>974</v>
      </c>
      <c r="I36" s="17">
        <v>16</v>
      </c>
      <c r="J36" s="17" t="s">
        <v>975</v>
      </c>
      <c r="K36" s="17">
        <v>15</v>
      </c>
      <c r="L36" s="17">
        <v>14</v>
      </c>
      <c r="M36" s="17">
        <v>1</v>
      </c>
      <c r="N36" s="17">
        <v>5</v>
      </c>
      <c r="O36" s="17">
        <v>10</v>
      </c>
      <c r="P36" s="17">
        <v>5</v>
      </c>
      <c r="Q36" s="17">
        <v>10</v>
      </c>
      <c r="R36" s="16">
        <v>1</v>
      </c>
      <c r="S36" s="15">
        <v>1</v>
      </c>
      <c r="T36" s="17">
        <v>14</v>
      </c>
      <c r="U36" s="17">
        <v>2</v>
      </c>
      <c r="V36" s="17">
        <v>10</v>
      </c>
      <c r="W36" s="17">
        <v>3</v>
      </c>
      <c r="X36" s="16">
        <v>2</v>
      </c>
      <c r="Y36" s="15">
        <v>4</v>
      </c>
      <c r="Z36" s="17">
        <v>10</v>
      </c>
      <c r="AA36" s="16">
        <v>1</v>
      </c>
      <c r="AB36" s="16">
        <v>20</v>
      </c>
      <c r="AC36" s="12"/>
    </row>
    <row r="37" spans="1:29" x14ac:dyDescent="0.35">
      <c r="A37" s="9"/>
      <c r="B37" s="13"/>
      <c r="C37" s="18">
        <v>0.02</v>
      </c>
      <c r="D37" s="15" t="s">
        <v>974</v>
      </c>
      <c r="E37" s="21">
        <v>0.02</v>
      </c>
      <c r="F37" s="17" t="s">
        <v>975</v>
      </c>
      <c r="G37" s="21">
        <v>0.02</v>
      </c>
      <c r="H37" s="17" t="s">
        <v>974</v>
      </c>
      <c r="I37" s="21">
        <v>0.02</v>
      </c>
      <c r="J37" s="17" t="s">
        <v>975</v>
      </c>
      <c r="K37" s="21">
        <v>0.02</v>
      </c>
      <c r="L37" s="21">
        <v>0.02</v>
      </c>
      <c r="M37" s="21">
        <v>0.01</v>
      </c>
      <c r="N37" s="21">
        <v>0.04</v>
      </c>
      <c r="O37" s="21">
        <v>0.02</v>
      </c>
      <c r="P37" s="21">
        <v>0.03</v>
      </c>
      <c r="Q37" s="21">
        <v>0.02</v>
      </c>
      <c r="R37" s="20">
        <v>0.02</v>
      </c>
      <c r="S37" s="19">
        <v>0.01</v>
      </c>
      <c r="T37" s="21">
        <v>0.03</v>
      </c>
      <c r="U37" s="21">
        <v>0.05</v>
      </c>
      <c r="V37" s="21">
        <v>0.02</v>
      </c>
      <c r="W37" s="21">
        <v>0.03</v>
      </c>
      <c r="X37" s="20">
        <v>0.01</v>
      </c>
      <c r="Y37" s="19">
        <v>0.01</v>
      </c>
      <c r="Z37" s="21">
        <v>0.03</v>
      </c>
      <c r="AA37" s="20">
        <v>0.02</v>
      </c>
      <c r="AB37" s="20">
        <v>0.02</v>
      </c>
      <c r="AC37" s="12"/>
    </row>
    <row r="38" spans="1:29" x14ac:dyDescent="0.35">
      <c r="A38" s="9"/>
      <c r="B38" s="13"/>
      <c r="C38" s="14"/>
      <c r="D38" s="15"/>
      <c r="E38" s="17"/>
      <c r="F38" s="17"/>
      <c r="G38" s="17"/>
      <c r="H38" s="17"/>
      <c r="I38" s="17"/>
      <c r="J38" s="17"/>
      <c r="K38" s="17"/>
      <c r="L38" s="17"/>
      <c r="M38" s="17"/>
      <c r="N38" s="17"/>
      <c r="O38" s="17"/>
      <c r="P38" s="17"/>
      <c r="Q38" s="17"/>
      <c r="R38" s="16"/>
      <c r="S38" s="15"/>
      <c r="T38" s="17" t="s">
        <v>1028</v>
      </c>
      <c r="U38" s="17"/>
      <c r="V38" s="17"/>
      <c r="W38" s="17"/>
      <c r="X38" s="16"/>
      <c r="Y38" s="15"/>
      <c r="Z38" s="17"/>
      <c r="AA38" s="16"/>
      <c r="AB38" s="16"/>
      <c r="AC38" s="12"/>
    </row>
    <row r="39" spans="1:29" x14ac:dyDescent="0.35">
      <c r="A39" s="9"/>
      <c r="B39" s="22" t="s">
        <v>1772</v>
      </c>
      <c r="C39" s="11">
        <v>10</v>
      </c>
      <c r="D39" s="12" t="s">
        <v>974</v>
      </c>
      <c r="E39" s="6">
        <v>10</v>
      </c>
      <c r="F39" s="6">
        <v>1</v>
      </c>
      <c r="G39" s="6">
        <v>9</v>
      </c>
      <c r="H39" s="6" t="s">
        <v>974</v>
      </c>
      <c r="I39" s="6">
        <v>10</v>
      </c>
      <c r="J39" s="6">
        <v>1</v>
      </c>
      <c r="K39" s="6">
        <v>8</v>
      </c>
      <c r="L39" s="6">
        <v>6</v>
      </c>
      <c r="M39" s="6">
        <v>3</v>
      </c>
      <c r="N39" s="6">
        <v>4</v>
      </c>
      <c r="O39" s="6">
        <v>5</v>
      </c>
      <c r="P39" s="6" t="s">
        <v>974</v>
      </c>
      <c r="Q39" s="6">
        <v>10</v>
      </c>
      <c r="R39" s="9">
        <v>1</v>
      </c>
      <c r="S39" s="12" t="s">
        <v>974</v>
      </c>
      <c r="T39" s="6">
        <v>4</v>
      </c>
      <c r="U39" s="6" t="s">
        <v>974</v>
      </c>
      <c r="V39" s="6">
        <v>3</v>
      </c>
      <c r="W39" s="6" t="s">
        <v>975</v>
      </c>
      <c r="X39" s="9">
        <v>3</v>
      </c>
      <c r="Y39" s="12">
        <v>4</v>
      </c>
      <c r="Z39" s="6">
        <v>5</v>
      </c>
      <c r="AA39" s="9" t="s">
        <v>974</v>
      </c>
      <c r="AB39" s="9">
        <v>11</v>
      </c>
      <c r="AC39" s="12"/>
    </row>
    <row r="40" spans="1:29" x14ac:dyDescent="0.35">
      <c r="A40" s="9"/>
      <c r="B40" s="22"/>
      <c r="C40" s="23">
        <v>0.01</v>
      </c>
      <c r="D40" s="12" t="s">
        <v>974</v>
      </c>
      <c r="E40" s="26">
        <v>0.01</v>
      </c>
      <c r="F40" s="26">
        <v>0.01</v>
      </c>
      <c r="G40" s="26">
        <v>0.01</v>
      </c>
      <c r="H40" s="6" t="s">
        <v>974</v>
      </c>
      <c r="I40" s="26">
        <v>0.01</v>
      </c>
      <c r="J40" s="26">
        <v>0.01</v>
      </c>
      <c r="K40" s="26">
        <v>0.01</v>
      </c>
      <c r="L40" s="26">
        <v>0.01</v>
      </c>
      <c r="M40" s="26">
        <v>0.03</v>
      </c>
      <c r="N40" s="26">
        <v>0.03</v>
      </c>
      <c r="O40" s="26">
        <v>0.01</v>
      </c>
      <c r="P40" s="6" t="s">
        <v>974</v>
      </c>
      <c r="Q40" s="26">
        <v>0.01</v>
      </c>
      <c r="R40" s="25">
        <v>0.03</v>
      </c>
      <c r="S40" s="12" t="s">
        <v>974</v>
      </c>
      <c r="T40" s="26">
        <v>0.01</v>
      </c>
      <c r="U40" s="6" t="s">
        <v>974</v>
      </c>
      <c r="V40" s="26">
        <v>0.01</v>
      </c>
      <c r="W40" s="6" t="s">
        <v>975</v>
      </c>
      <c r="X40" s="25">
        <v>0.01</v>
      </c>
      <c r="Y40" s="24">
        <v>0.01</v>
      </c>
      <c r="Z40" s="26">
        <v>0.01</v>
      </c>
      <c r="AA40" s="9" t="s">
        <v>974</v>
      </c>
      <c r="AB40" s="25">
        <v>0.01</v>
      </c>
      <c r="AC40" s="12"/>
    </row>
    <row r="41" spans="1:29" x14ac:dyDescent="0.35">
      <c r="A41" s="9"/>
      <c r="B41" s="22"/>
      <c r="C41" s="12" t="s">
        <v>978</v>
      </c>
      <c r="D41" s="12"/>
      <c r="E41" s="6" t="s">
        <v>978</v>
      </c>
      <c r="F41" s="6"/>
      <c r="G41" s="6"/>
      <c r="H41" s="6"/>
      <c r="I41" s="6" t="s">
        <v>978</v>
      </c>
      <c r="J41" s="6"/>
      <c r="K41" s="6"/>
      <c r="L41" s="6"/>
      <c r="M41" s="6"/>
      <c r="N41" s="6"/>
      <c r="O41" s="6"/>
      <c r="P41" s="6"/>
      <c r="Q41" s="6" t="s">
        <v>1442</v>
      </c>
      <c r="R41" s="9" t="s">
        <v>1078</v>
      </c>
      <c r="S41" s="12"/>
      <c r="T41" s="6"/>
      <c r="U41" s="6"/>
      <c r="V41" s="6"/>
      <c r="W41" s="6"/>
      <c r="X41" s="9"/>
      <c r="Y41" s="12"/>
      <c r="Z41" s="6"/>
      <c r="AA41" s="9"/>
      <c r="AB41" s="9"/>
      <c r="AC41" s="12"/>
    </row>
    <row r="42" spans="1:29" x14ac:dyDescent="0.35">
      <c r="A42" s="9"/>
      <c r="B42" s="13" t="s">
        <v>1773</v>
      </c>
      <c r="C42" s="14">
        <v>8</v>
      </c>
      <c r="D42" s="15" t="s">
        <v>974</v>
      </c>
      <c r="E42" s="17">
        <v>8</v>
      </c>
      <c r="F42" s="17" t="s">
        <v>974</v>
      </c>
      <c r="G42" s="17">
        <v>8</v>
      </c>
      <c r="H42" s="17" t="s">
        <v>974</v>
      </c>
      <c r="I42" s="17">
        <v>8</v>
      </c>
      <c r="J42" s="17">
        <v>5</v>
      </c>
      <c r="K42" s="17">
        <v>3</v>
      </c>
      <c r="L42" s="17">
        <v>4</v>
      </c>
      <c r="M42" s="17">
        <v>4</v>
      </c>
      <c r="N42" s="17">
        <v>4</v>
      </c>
      <c r="O42" s="17">
        <v>4</v>
      </c>
      <c r="P42" s="17" t="s">
        <v>974</v>
      </c>
      <c r="Q42" s="17">
        <v>8</v>
      </c>
      <c r="R42" s="16" t="s">
        <v>974</v>
      </c>
      <c r="S42" s="15">
        <v>2</v>
      </c>
      <c r="T42" s="17">
        <v>6</v>
      </c>
      <c r="U42" s="17" t="s">
        <v>974</v>
      </c>
      <c r="V42" s="17">
        <v>3</v>
      </c>
      <c r="W42" s="17" t="s">
        <v>974</v>
      </c>
      <c r="X42" s="16">
        <v>4</v>
      </c>
      <c r="Y42" s="15">
        <v>2</v>
      </c>
      <c r="Z42" s="17">
        <v>2</v>
      </c>
      <c r="AA42" s="16" t="s">
        <v>975</v>
      </c>
      <c r="AB42" s="16">
        <v>6</v>
      </c>
      <c r="AC42" s="12"/>
    </row>
    <row r="43" spans="1:29" x14ac:dyDescent="0.35">
      <c r="A43" s="9"/>
      <c r="B43" s="13"/>
      <c r="C43" s="18">
        <v>0.01</v>
      </c>
      <c r="D43" s="15" t="s">
        <v>974</v>
      </c>
      <c r="E43" s="21">
        <v>0.01</v>
      </c>
      <c r="F43" s="17" t="s">
        <v>974</v>
      </c>
      <c r="G43" s="21">
        <v>0.01</v>
      </c>
      <c r="H43" s="17" t="s">
        <v>974</v>
      </c>
      <c r="I43" s="21">
        <v>0.01</v>
      </c>
      <c r="J43" s="21">
        <v>0.05</v>
      </c>
      <c r="K43" s="17" t="s">
        <v>975</v>
      </c>
      <c r="L43" s="21">
        <v>0.01</v>
      </c>
      <c r="M43" s="21">
        <v>0.03</v>
      </c>
      <c r="N43" s="21">
        <v>0.03</v>
      </c>
      <c r="O43" s="21">
        <v>0.01</v>
      </c>
      <c r="P43" s="17" t="s">
        <v>974</v>
      </c>
      <c r="Q43" s="21">
        <v>0.01</v>
      </c>
      <c r="R43" s="16" t="s">
        <v>974</v>
      </c>
      <c r="S43" s="19">
        <v>0.02</v>
      </c>
      <c r="T43" s="21">
        <v>0.01</v>
      </c>
      <c r="U43" s="17" t="s">
        <v>974</v>
      </c>
      <c r="V43" s="21">
        <v>0.01</v>
      </c>
      <c r="W43" s="17" t="s">
        <v>974</v>
      </c>
      <c r="X43" s="20">
        <v>0.02</v>
      </c>
      <c r="Y43" s="19">
        <v>0.01</v>
      </c>
      <c r="Z43" s="21">
        <v>0.01</v>
      </c>
      <c r="AA43" s="20">
        <v>0.01</v>
      </c>
      <c r="AB43" s="20">
        <v>0.01</v>
      </c>
      <c r="AC43" s="12"/>
    </row>
    <row r="44" spans="1:29" ht="29" x14ac:dyDescent="0.35">
      <c r="A44" s="9"/>
      <c r="B44" s="13"/>
      <c r="C44" s="15" t="s">
        <v>1862</v>
      </c>
      <c r="D44" s="15"/>
      <c r="E44" s="17" t="s">
        <v>1862</v>
      </c>
      <c r="F44" s="17"/>
      <c r="G44" s="17" t="s">
        <v>1331</v>
      </c>
      <c r="H44" s="17"/>
      <c r="I44" s="17" t="s">
        <v>1862</v>
      </c>
      <c r="J44" s="17" t="s">
        <v>1743</v>
      </c>
      <c r="K44" s="17"/>
      <c r="L44" s="17"/>
      <c r="M44" s="17" t="s">
        <v>1281</v>
      </c>
      <c r="N44" s="17" t="s">
        <v>1281</v>
      </c>
      <c r="O44" s="17"/>
      <c r="P44" s="17"/>
      <c r="Q44" s="17" t="s">
        <v>1862</v>
      </c>
      <c r="R44" s="16"/>
      <c r="S44" s="15"/>
      <c r="T44" s="17"/>
      <c r="U44" s="17"/>
      <c r="V44" s="17"/>
      <c r="W44" s="17"/>
      <c r="X44" s="16"/>
      <c r="Y44" s="15"/>
      <c r="Z44" s="17"/>
      <c r="AA44" s="16"/>
      <c r="AB44" s="16"/>
      <c r="AC44" s="12"/>
    </row>
    <row r="45" spans="1:29" x14ac:dyDescent="0.35">
      <c r="A45" s="9"/>
      <c r="B45" s="22" t="s">
        <v>1774</v>
      </c>
      <c r="C45" s="11">
        <v>3</v>
      </c>
      <c r="D45" s="12" t="s">
        <v>974</v>
      </c>
      <c r="E45" s="6">
        <v>3</v>
      </c>
      <c r="F45" s="6">
        <v>1</v>
      </c>
      <c r="G45" s="6">
        <v>3</v>
      </c>
      <c r="H45" s="6" t="s">
        <v>974</v>
      </c>
      <c r="I45" s="6">
        <v>3</v>
      </c>
      <c r="J45" s="6" t="s">
        <v>975</v>
      </c>
      <c r="K45" s="6">
        <v>3</v>
      </c>
      <c r="L45" s="6">
        <v>3</v>
      </c>
      <c r="M45" s="6" t="s">
        <v>975</v>
      </c>
      <c r="N45" s="6" t="s">
        <v>974</v>
      </c>
      <c r="O45" s="6">
        <v>3</v>
      </c>
      <c r="P45" s="6">
        <v>1</v>
      </c>
      <c r="Q45" s="6">
        <v>3</v>
      </c>
      <c r="R45" s="9" t="s">
        <v>975</v>
      </c>
      <c r="S45" s="12" t="s">
        <v>974</v>
      </c>
      <c r="T45" s="6">
        <v>2</v>
      </c>
      <c r="U45" s="6" t="s">
        <v>974</v>
      </c>
      <c r="V45" s="6">
        <v>2</v>
      </c>
      <c r="W45" s="6" t="s">
        <v>974</v>
      </c>
      <c r="X45" s="9">
        <v>2</v>
      </c>
      <c r="Y45" s="12">
        <v>3</v>
      </c>
      <c r="Z45" s="6" t="s">
        <v>974</v>
      </c>
      <c r="AA45" s="9" t="s">
        <v>975</v>
      </c>
      <c r="AB45" s="9">
        <v>5</v>
      </c>
      <c r="AC45" s="12"/>
    </row>
    <row r="46" spans="1:29" x14ac:dyDescent="0.35">
      <c r="A46" s="9"/>
      <c r="B46" s="22"/>
      <c r="C46" s="11" t="s">
        <v>975</v>
      </c>
      <c r="D46" s="12" t="s">
        <v>974</v>
      </c>
      <c r="E46" s="6" t="s">
        <v>975</v>
      </c>
      <c r="F46" s="26">
        <v>0.01</v>
      </c>
      <c r="G46" s="6" t="s">
        <v>975</v>
      </c>
      <c r="H46" s="6" t="s">
        <v>974</v>
      </c>
      <c r="I46" s="6" t="s">
        <v>975</v>
      </c>
      <c r="J46" s="6" t="s">
        <v>975</v>
      </c>
      <c r="K46" s="6" t="s">
        <v>975</v>
      </c>
      <c r="L46" s="6" t="s">
        <v>975</v>
      </c>
      <c r="M46" s="6" t="s">
        <v>975</v>
      </c>
      <c r="N46" s="6" t="s">
        <v>974</v>
      </c>
      <c r="O46" s="26">
        <v>0.01</v>
      </c>
      <c r="P46" s="6" t="s">
        <v>975</v>
      </c>
      <c r="Q46" s="6" t="s">
        <v>975</v>
      </c>
      <c r="R46" s="25">
        <v>0.01</v>
      </c>
      <c r="S46" s="12" t="s">
        <v>974</v>
      </c>
      <c r="T46" s="6" t="s">
        <v>975</v>
      </c>
      <c r="U46" s="6" t="s">
        <v>974</v>
      </c>
      <c r="V46" s="6" t="s">
        <v>975</v>
      </c>
      <c r="W46" s="6" t="s">
        <v>974</v>
      </c>
      <c r="X46" s="25">
        <v>0.01</v>
      </c>
      <c r="Y46" s="24">
        <v>0.01</v>
      </c>
      <c r="Z46" s="6" t="s">
        <v>974</v>
      </c>
      <c r="AA46" s="25">
        <v>0.01</v>
      </c>
      <c r="AB46" s="9" t="s">
        <v>975</v>
      </c>
      <c r="AC46" s="12"/>
    </row>
    <row r="47" spans="1:29" x14ac:dyDescent="0.35">
      <c r="A47" s="9"/>
      <c r="B47" s="22"/>
      <c r="C47" s="11"/>
      <c r="D47" s="12"/>
      <c r="E47" s="6"/>
      <c r="F47" s="6"/>
      <c r="G47" s="6"/>
      <c r="H47" s="6"/>
      <c r="I47" s="6"/>
      <c r="J47" s="6"/>
      <c r="K47" s="6"/>
      <c r="L47" s="6"/>
      <c r="M47" s="6"/>
      <c r="N47" s="6"/>
      <c r="O47" s="6"/>
      <c r="P47" s="6"/>
      <c r="Q47" s="6"/>
      <c r="R47" s="9"/>
      <c r="S47" s="12"/>
      <c r="T47" s="6"/>
      <c r="U47" s="6"/>
      <c r="V47" s="6"/>
      <c r="W47" s="6"/>
      <c r="X47" s="9"/>
      <c r="Y47" s="12"/>
      <c r="Z47" s="6"/>
      <c r="AA47" s="9"/>
      <c r="AB47" s="9"/>
      <c r="AC47" s="12"/>
    </row>
    <row r="48" spans="1:29" x14ac:dyDescent="0.35">
      <c r="A48" s="9"/>
      <c r="B48" s="13" t="s">
        <v>1775</v>
      </c>
      <c r="C48" s="14">
        <v>2</v>
      </c>
      <c r="D48" s="15" t="s">
        <v>974</v>
      </c>
      <c r="E48" s="17">
        <v>2</v>
      </c>
      <c r="F48" s="17" t="s">
        <v>974</v>
      </c>
      <c r="G48" s="17">
        <v>2</v>
      </c>
      <c r="H48" s="17" t="s">
        <v>974</v>
      </c>
      <c r="I48" s="17">
        <v>2</v>
      </c>
      <c r="J48" s="17" t="s">
        <v>974</v>
      </c>
      <c r="K48" s="17">
        <v>2</v>
      </c>
      <c r="L48" s="17">
        <v>1</v>
      </c>
      <c r="M48" s="17">
        <v>2</v>
      </c>
      <c r="N48" s="17">
        <v>1</v>
      </c>
      <c r="O48" s="17">
        <v>2</v>
      </c>
      <c r="P48" s="17">
        <v>2</v>
      </c>
      <c r="Q48" s="17">
        <v>1</v>
      </c>
      <c r="R48" s="16" t="s">
        <v>974</v>
      </c>
      <c r="S48" s="15">
        <v>2</v>
      </c>
      <c r="T48" s="17" t="s">
        <v>974</v>
      </c>
      <c r="U48" s="17" t="s">
        <v>974</v>
      </c>
      <c r="V48" s="17">
        <v>1</v>
      </c>
      <c r="W48" s="17" t="s">
        <v>974</v>
      </c>
      <c r="X48" s="16">
        <v>1</v>
      </c>
      <c r="Y48" s="15" t="s">
        <v>974</v>
      </c>
      <c r="Z48" s="17">
        <v>2</v>
      </c>
      <c r="AA48" s="16" t="s">
        <v>974</v>
      </c>
      <c r="AB48" s="16">
        <v>2</v>
      </c>
      <c r="AC48" s="12"/>
    </row>
    <row r="49" spans="1:29" x14ac:dyDescent="0.35">
      <c r="A49" s="9"/>
      <c r="B49" s="13"/>
      <c r="C49" s="14" t="s">
        <v>975</v>
      </c>
      <c r="D49" s="15" t="s">
        <v>974</v>
      </c>
      <c r="E49" s="17" t="s">
        <v>975</v>
      </c>
      <c r="F49" s="17" t="s">
        <v>974</v>
      </c>
      <c r="G49" s="17" t="s">
        <v>975</v>
      </c>
      <c r="H49" s="17" t="s">
        <v>974</v>
      </c>
      <c r="I49" s="17" t="s">
        <v>975</v>
      </c>
      <c r="J49" s="17" t="s">
        <v>974</v>
      </c>
      <c r="K49" s="17" t="s">
        <v>975</v>
      </c>
      <c r="L49" s="17" t="s">
        <v>975</v>
      </c>
      <c r="M49" s="21">
        <v>0.01</v>
      </c>
      <c r="N49" s="21">
        <v>0.01</v>
      </c>
      <c r="O49" s="17" t="s">
        <v>975</v>
      </c>
      <c r="P49" s="21">
        <v>0.01</v>
      </c>
      <c r="Q49" s="17" t="s">
        <v>975</v>
      </c>
      <c r="R49" s="16" t="s">
        <v>974</v>
      </c>
      <c r="S49" s="19">
        <v>0.02</v>
      </c>
      <c r="T49" s="17" t="s">
        <v>974</v>
      </c>
      <c r="U49" s="17" t="s">
        <v>974</v>
      </c>
      <c r="V49" s="17" t="s">
        <v>975</v>
      </c>
      <c r="W49" s="17" t="s">
        <v>974</v>
      </c>
      <c r="X49" s="16" t="s">
        <v>975</v>
      </c>
      <c r="Y49" s="15" t="s">
        <v>974</v>
      </c>
      <c r="Z49" s="21">
        <v>0.01</v>
      </c>
      <c r="AA49" s="16" t="s">
        <v>974</v>
      </c>
      <c r="AB49" s="16" t="s">
        <v>975</v>
      </c>
      <c r="AC49" s="12"/>
    </row>
    <row r="50" spans="1:29" x14ac:dyDescent="0.35">
      <c r="A50" s="9"/>
      <c r="B50" s="13"/>
      <c r="C50" s="15" t="s">
        <v>1384</v>
      </c>
      <c r="D50" s="15"/>
      <c r="E50" s="17" t="s">
        <v>1384</v>
      </c>
      <c r="F50" s="17"/>
      <c r="G50" s="17"/>
      <c r="H50" s="17"/>
      <c r="I50" s="17" t="s">
        <v>1384</v>
      </c>
      <c r="J50" s="17"/>
      <c r="K50" s="17" t="s">
        <v>1260</v>
      </c>
      <c r="L50" s="17"/>
      <c r="M50" s="17"/>
      <c r="N50" s="17"/>
      <c r="O50" s="17"/>
      <c r="P50" s="17"/>
      <c r="Q50" s="17"/>
      <c r="R50" s="16"/>
      <c r="S50" s="15"/>
      <c r="T50" s="17"/>
      <c r="U50" s="17"/>
      <c r="V50" s="17"/>
      <c r="W50" s="17"/>
      <c r="X50" s="16"/>
      <c r="Y50" s="15"/>
      <c r="Z50" s="17"/>
      <c r="AA50" s="16"/>
      <c r="AB50" s="16"/>
      <c r="AC50" s="12"/>
    </row>
    <row r="51" spans="1:29" x14ac:dyDescent="0.35">
      <c r="A51" s="9"/>
      <c r="B51" s="22" t="s">
        <v>1776</v>
      </c>
      <c r="C51" s="11">
        <v>1</v>
      </c>
      <c r="D51" s="12">
        <v>1</v>
      </c>
      <c r="E51" s="6">
        <v>1</v>
      </c>
      <c r="F51" s="6" t="s">
        <v>974</v>
      </c>
      <c r="G51" s="6">
        <v>1</v>
      </c>
      <c r="H51" s="6" t="s">
        <v>974</v>
      </c>
      <c r="I51" s="6">
        <v>1</v>
      </c>
      <c r="J51" s="6" t="s">
        <v>974</v>
      </c>
      <c r="K51" s="6">
        <v>1</v>
      </c>
      <c r="L51" s="6">
        <v>1</v>
      </c>
      <c r="M51" s="6" t="s">
        <v>974</v>
      </c>
      <c r="N51" s="6" t="s">
        <v>974</v>
      </c>
      <c r="O51" s="6">
        <v>1</v>
      </c>
      <c r="P51" s="6" t="s">
        <v>974</v>
      </c>
      <c r="Q51" s="6">
        <v>1</v>
      </c>
      <c r="R51" s="9" t="s">
        <v>974</v>
      </c>
      <c r="S51" s="12">
        <v>1</v>
      </c>
      <c r="T51" s="6" t="s">
        <v>974</v>
      </c>
      <c r="U51" s="6" t="s">
        <v>975</v>
      </c>
      <c r="V51" s="6">
        <v>1</v>
      </c>
      <c r="W51" s="6" t="s">
        <v>974</v>
      </c>
      <c r="X51" s="9" t="s">
        <v>974</v>
      </c>
      <c r="Y51" s="12" t="s">
        <v>975</v>
      </c>
      <c r="Z51" s="6" t="s">
        <v>974</v>
      </c>
      <c r="AA51" s="9">
        <v>1</v>
      </c>
      <c r="AB51" s="9">
        <v>4</v>
      </c>
      <c r="AC51" s="12"/>
    </row>
    <row r="52" spans="1:29" x14ac:dyDescent="0.35">
      <c r="A52" s="9"/>
      <c r="B52" s="22"/>
      <c r="C52" s="11" t="s">
        <v>975</v>
      </c>
      <c r="D52" s="24">
        <v>0.01</v>
      </c>
      <c r="E52" s="6" t="s">
        <v>975</v>
      </c>
      <c r="F52" s="6" t="s">
        <v>974</v>
      </c>
      <c r="G52" s="6" t="s">
        <v>975</v>
      </c>
      <c r="H52" s="6" t="s">
        <v>974</v>
      </c>
      <c r="I52" s="6" t="s">
        <v>975</v>
      </c>
      <c r="J52" s="6" t="s">
        <v>974</v>
      </c>
      <c r="K52" s="6" t="s">
        <v>975</v>
      </c>
      <c r="L52" s="6" t="s">
        <v>975</v>
      </c>
      <c r="M52" s="6" t="s">
        <v>974</v>
      </c>
      <c r="N52" s="6" t="s">
        <v>974</v>
      </c>
      <c r="O52" s="6" t="s">
        <v>975</v>
      </c>
      <c r="P52" s="6" t="s">
        <v>974</v>
      </c>
      <c r="Q52" s="6" t="s">
        <v>975</v>
      </c>
      <c r="R52" s="9" t="s">
        <v>974</v>
      </c>
      <c r="S52" s="24">
        <v>0.01</v>
      </c>
      <c r="T52" s="6" t="s">
        <v>974</v>
      </c>
      <c r="U52" s="26">
        <v>0.01</v>
      </c>
      <c r="V52" s="6" t="s">
        <v>975</v>
      </c>
      <c r="W52" s="6" t="s">
        <v>974</v>
      </c>
      <c r="X52" s="9" t="s">
        <v>974</v>
      </c>
      <c r="Y52" s="12" t="s">
        <v>975</v>
      </c>
      <c r="Z52" s="6" t="s">
        <v>974</v>
      </c>
      <c r="AA52" s="25">
        <v>0.01</v>
      </c>
      <c r="AB52" s="9" t="s">
        <v>975</v>
      </c>
      <c r="AC52" s="12"/>
    </row>
    <row r="53" spans="1:29" x14ac:dyDescent="0.35">
      <c r="A53" s="9"/>
      <c r="B53" s="22"/>
      <c r="C53" s="11"/>
      <c r="D53" s="12"/>
      <c r="E53" s="6"/>
      <c r="F53" s="6"/>
      <c r="G53" s="6"/>
      <c r="H53" s="6"/>
      <c r="I53" s="6"/>
      <c r="J53" s="6"/>
      <c r="K53" s="6"/>
      <c r="L53" s="6"/>
      <c r="M53" s="6"/>
      <c r="N53" s="6"/>
      <c r="O53" s="6"/>
      <c r="P53" s="6"/>
      <c r="Q53" s="6"/>
      <c r="R53" s="9"/>
      <c r="S53" s="12"/>
      <c r="T53" s="6"/>
      <c r="U53" s="6"/>
      <c r="V53" s="6"/>
      <c r="W53" s="6"/>
      <c r="X53" s="9"/>
      <c r="Y53" s="12"/>
      <c r="Z53" s="6"/>
      <c r="AA53" s="9" t="s">
        <v>1198</v>
      </c>
      <c r="AB53" s="9"/>
      <c r="AC53" s="12"/>
    </row>
    <row r="54" spans="1:29" x14ac:dyDescent="0.35">
      <c r="A54" s="9"/>
      <c r="B54" s="13" t="s">
        <v>1777</v>
      </c>
      <c r="C54" s="14" t="s">
        <v>975</v>
      </c>
      <c r="D54" s="15" t="s">
        <v>974</v>
      </c>
      <c r="E54" s="17" t="s">
        <v>975</v>
      </c>
      <c r="F54" s="17" t="s">
        <v>974</v>
      </c>
      <c r="G54" s="17" t="s">
        <v>975</v>
      </c>
      <c r="H54" s="17" t="s">
        <v>974</v>
      </c>
      <c r="I54" s="17" t="s">
        <v>975</v>
      </c>
      <c r="J54" s="17" t="s">
        <v>975</v>
      </c>
      <c r="K54" s="17" t="s">
        <v>974</v>
      </c>
      <c r="L54" s="17" t="s">
        <v>975</v>
      </c>
      <c r="M54" s="17" t="s">
        <v>974</v>
      </c>
      <c r="N54" s="17" t="s">
        <v>974</v>
      </c>
      <c r="O54" s="17" t="s">
        <v>975</v>
      </c>
      <c r="P54" s="17" t="s">
        <v>975</v>
      </c>
      <c r="Q54" s="17" t="s">
        <v>974</v>
      </c>
      <c r="R54" s="16" t="s">
        <v>974</v>
      </c>
      <c r="S54" s="15" t="s">
        <v>974</v>
      </c>
      <c r="T54" s="17" t="s">
        <v>975</v>
      </c>
      <c r="U54" s="17" t="s">
        <v>974</v>
      </c>
      <c r="V54" s="17" t="s">
        <v>974</v>
      </c>
      <c r="W54" s="17" t="s">
        <v>974</v>
      </c>
      <c r="X54" s="16" t="s">
        <v>974</v>
      </c>
      <c r="Y54" s="15" t="s">
        <v>974</v>
      </c>
      <c r="Z54" s="17" t="s">
        <v>974</v>
      </c>
      <c r="AA54" s="16" t="s">
        <v>975</v>
      </c>
      <c r="AB54" s="16">
        <v>1</v>
      </c>
      <c r="AC54" s="12"/>
    </row>
    <row r="55" spans="1:29" x14ac:dyDescent="0.35">
      <c r="A55" s="9"/>
      <c r="B55" s="13"/>
      <c r="C55" s="14" t="s">
        <v>975</v>
      </c>
      <c r="D55" s="15" t="s">
        <v>974</v>
      </c>
      <c r="E55" s="17" t="s">
        <v>975</v>
      </c>
      <c r="F55" s="17" t="s">
        <v>974</v>
      </c>
      <c r="G55" s="17" t="s">
        <v>975</v>
      </c>
      <c r="H55" s="17" t="s">
        <v>974</v>
      </c>
      <c r="I55" s="17" t="s">
        <v>975</v>
      </c>
      <c r="J55" s="17" t="s">
        <v>975</v>
      </c>
      <c r="K55" s="17" t="s">
        <v>974</v>
      </c>
      <c r="L55" s="17" t="s">
        <v>975</v>
      </c>
      <c r="M55" s="17" t="s">
        <v>974</v>
      </c>
      <c r="N55" s="17" t="s">
        <v>974</v>
      </c>
      <c r="O55" s="17" t="s">
        <v>975</v>
      </c>
      <c r="P55" s="17" t="s">
        <v>975</v>
      </c>
      <c r="Q55" s="17" t="s">
        <v>974</v>
      </c>
      <c r="R55" s="16" t="s">
        <v>974</v>
      </c>
      <c r="S55" s="15" t="s">
        <v>974</v>
      </c>
      <c r="T55" s="17" t="s">
        <v>975</v>
      </c>
      <c r="U55" s="17" t="s">
        <v>974</v>
      </c>
      <c r="V55" s="17" t="s">
        <v>974</v>
      </c>
      <c r="W55" s="17" t="s">
        <v>974</v>
      </c>
      <c r="X55" s="16" t="s">
        <v>974</v>
      </c>
      <c r="Y55" s="15" t="s">
        <v>974</v>
      </c>
      <c r="Z55" s="17" t="s">
        <v>974</v>
      </c>
      <c r="AA55" s="16" t="s">
        <v>975</v>
      </c>
      <c r="AB55" s="16" t="s">
        <v>975</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A57" s="9"/>
      <c r="B57" s="22" t="s">
        <v>1778</v>
      </c>
      <c r="C57" s="11" t="s">
        <v>974</v>
      </c>
      <c r="D57" s="12" t="s">
        <v>974</v>
      </c>
      <c r="E57" s="6" t="s">
        <v>974</v>
      </c>
      <c r="F57" s="6" t="s">
        <v>974</v>
      </c>
      <c r="G57" s="6" t="s">
        <v>974</v>
      </c>
      <c r="H57" s="6" t="s">
        <v>974</v>
      </c>
      <c r="I57" s="6" t="s">
        <v>974</v>
      </c>
      <c r="J57" s="6" t="s">
        <v>974</v>
      </c>
      <c r="K57" s="6" t="s">
        <v>974</v>
      </c>
      <c r="L57" s="6" t="s">
        <v>974</v>
      </c>
      <c r="M57" s="6" t="s">
        <v>974</v>
      </c>
      <c r="N57" s="6" t="s">
        <v>974</v>
      </c>
      <c r="O57" s="6" t="s">
        <v>974</v>
      </c>
      <c r="P57" s="6" t="s">
        <v>974</v>
      </c>
      <c r="Q57" s="6" t="s">
        <v>974</v>
      </c>
      <c r="R57" s="9" t="s">
        <v>974</v>
      </c>
      <c r="S57" s="12" t="s">
        <v>974</v>
      </c>
      <c r="T57" s="6" t="s">
        <v>974</v>
      </c>
      <c r="U57" s="6" t="s">
        <v>974</v>
      </c>
      <c r="V57" s="6" t="s">
        <v>974</v>
      </c>
      <c r="W57" s="6" t="s">
        <v>974</v>
      </c>
      <c r="X57" s="9" t="s">
        <v>974</v>
      </c>
      <c r="Y57" s="12" t="s">
        <v>974</v>
      </c>
      <c r="Z57" s="6" t="s">
        <v>974</v>
      </c>
      <c r="AA57" s="9" t="s">
        <v>974</v>
      </c>
      <c r="AB57" s="9" t="s">
        <v>974</v>
      </c>
      <c r="AC57" s="12"/>
    </row>
    <row r="58" spans="1:29" x14ac:dyDescent="0.35">
      <c r="A58" s="9"/>
      <c r="B58" s="22"/>
      <c r="C58" s="11" t="s">
        <v>974</v>
      </c>
      <c r="D58" s="12" t="s">
        <v>974</v>
      </c>
      <c r="E58" s="6" t="s">
        <v>974</v>
      </c>
      <c r="F58" s="6" t="s">
        <v>974</v>
      </c>
      <c r="G58" s="6" t="s">
        <v>974</v>
      </c>
      <c r="H58" s="6" t="s">
        <v>974</v>
      </c>
      <c r="I58" s="6" t="s">
        <v>974</v>
      </c>
      <c r="J58" s="6" t="s">
        <v>974</v>
      </c>
      <c r="K58" s="6" t="s">
        <v>974</v>
      </c>
      <c r="L58" s="6" t="s">
        <v>974</v>
      </c>
      <c r="M58" s="6" t="s">
        <v>974</v>
      </c>
      <c r="N58" s="6" t="s">
        <v>974</v>
      </c>
      <c r="O58" s="6" t="s">
        <v>974</v>
      </c>
      <c r="P58" s="6" t="s">
        <v>974</v>
      </c>
      <c r="Q58" s="6" t="s">
        <v>974</v>
      </c>
      <c r="R58" s="9" t="s">
        <v>974</v>
      </c>
      <c r="S58" s="12" t="s">
        <v>974</v>
      </c>
      <c r="T58" s="6" t="s">
        <v>974</v>
      </c>
      <c r="U58" s="6" t="s">
        <v>974</v>
      </c>
      <c r="V58" s="6" t="s">
        <v>974</v>
      </c>
      <c r="W58" s="6" t="s">
        <v>974</v>
      </c>
      <c r="X58" s="9" t="s">
        <v>974</v>
      </c>
      <c r="Y58" s="12" t="s">
        <v>974</v>
      </c>
      <c r="Z58" s="6" t="s">
        <v>974</v>
      </c>
      <c r="AA58" s="9" t="s">
        <v>974</v>
      </c>
      <c r="AB58" s="9" t="s">
        <v>974</v>
      </c>
      <c r="AC58" s="12"/>
    </row>
    <row r="59" spans="1:29" x14ac:dyDescent="0.35">
      <c r="A59" s="9"/>
      <c r="B59" s="22"/>
      <c r="C59" s="11"/>
      <c r="D59" s="12"/>
      <c r="E59" s="6"/>
      <c r="F59" s="6"/>
      <c r="G59" s="6"/>
      <c r="H59" s="6"/>
      <c r="I59" s="6"/>
      <c r="J59" s="6"/>
      <c r="K59" s="6"/>
      <c r="L59" s="6"/>
      <c r="M59" s="6"/>
      <c r="N59" s="6"/>
      <c r="O59" s="6"/>
      <c r="P59" s="6"/>
      <c r="Q59" s="6"/>
      <c r="R59" s="9"/>
      <c r="S59" s="12"/>
      <c r="T59" s="6"/>
      <c r="U59" s="6"/>
      <c r="V59" s="6"/>
      <c r="W59" s="6"/>
      <c r="X59" s="9"/>
      <c r="Y59" s="12"/>
      <c r="Z59" s="6"/>
      <c r="AA59" s="9"/>
      <c r="AB59" s="9"/>
      <c r="AC59" s="12"/>
    </row>
    <row r="60" spans="1:29" x14ac:dyDescent="0.35">
      <c r="A60" s="9"/>
      <c r="B60" s="13" t="s">
        <v>1779</v>
      </c>
      <c r="C60" s="14" t="s">
        <v>974</v>
      </c>
      <c r="D60" s="15" t="s">
        <v>974</v>
      </c>
      <c r="E60" s="17" t="s">
        <v>974</v>
      </c>
      <c r="F60" s="17" t="s">
        <v>974</v>
      </c>
      <c r="G60" s="17" t="s">
        <v>974</v>
      </c>
      <c r="H60" s="17" t="s">
        <v>974</v>
      </c>
      <c r="I60" s="17" t="s">
        <v>974</v>
      </c>
      <c r="J60" s="17" t="s">
        <v>974</v>
      </c>
      <c r="K60" s="17" t="s">
        <v>974</v>
      </c>
      <c r="L60" s="17" t="s">
        <v>974</v>
      </c>
      <c r="M60" s="17" t="s">
        <v>974</v>
      </c>
      <c r="N60" s="17" t="s">
        <v>974</v>
      </c>
      <c r="O60" s="17" t="s">
        <v>974</v>
      </c>
      <c r="P60" s="17" t="s">
        <v>974</v>
      </c>
      <c r="Q60" s="17" t="s">
        <v>974</v>
      </c>
      <c r="R60" s="16" t="s">
        <v>974</v>
      </c>
      <c r="S60" s="15" t="s">
        <v>974</v>
      </c>
      <c r="T60" s="17" t="s">
        <v>974</v>
      </c>
      <c r="U60" s="17" t="s">
        <v>974</v>
      </c>
      <c r="V60" s="17" t="s">
        <v>974</v>
      </c>
      <c r="W60" s="17" t="s">
        <v>974</v>
      </c>
      <c r="X60" s="16" t="s">
        <v>974</v>
      </c>
      <c r="Y60" s="15" t="s">
        <v>974</v>
      </c>
      <c r="Z60" s="17" t="s">
        <v>974</v>
      </c>
      <c r="AA60" s="16" t="s">
        <v>974</v>
      </c>
      <c r="AB60" s="16" t="s">
        <v>974</v>
      </c>
      <c r="AC60" s="12"/>
    </row>
    <row r="61" spans="1:29" x14ac:dyDescent="0.35">
      <c r="A61" s="9"/>
      <c r="B61" s="13"/>
      <c r="C61" s="14" t="s">
        <v>974</v>
      </c>
      <c r="D61" s="15" t="s">
        <v>974</v>
      </c>
      <c r="E61" s="17" t="s">
        <v>974</v>
      </c>
      <c r="F61" s="17" t="s">
        <v>974</v>
      </c>
      <c r="G61" s="17" t="s">
        <v>974</v>
      </c>
      <c r="H61" s="17" t="s">
        <v>974</v>
      </c>
      <c r="I61" s="17" t="s">
        <v>974</v>
      </c>
      <c r="J61" s="17" t="s">
        <v>974</v>
      </c>
      <c r="K61" s="17" t="s">
        <v>974</v>
      </c>
      <c r="L61" s="17" t="s">
        <v>974</v>
      </c>
      <c r="M61" s="17" t="s">
        <v>974</v>
      </c>
      <c r="N61" s="17" t="s">
        <v>974</v>
      </c>
      <c r="O61" s="17" t="s">
        <v>974</v>
      </c>
      <c r="P61" s="17" t="s">
        <v>974</v>
      </c>
      <c r="Q61" s="17" t="s">
        <v>974</v>
      </c>
      <c r="R61" s="16" t="s">
        <v>974</v>
      </c>
      <c r="S61" s="15" t="s">
        <v>974</v>
      </c>
      <c r="T61" s="17" t="s">
        <v>974</v>
      </c>
      <c r="U61" s="17" t="s">
        <v>974</v>
      </c>
      <c r="V61" s="17" t="s">
        <v>974</v>
      </c>
      <c r="W61" s="17" t="s">
        <v>974</v>
      </c>
      <c r="X61" s="16" t="s">
        <v>974</v>
      </c>
      <c r="Y61" s="15" t="s">
        <v>974</v>
      </c>
      <c r="Z61" s="17" t="s">
        <v>974</v>
      </c>
      <c r="AA61" s="16" t="s">
        <v>974</v>
      </c>
      <c r="AB61" s="16" t="s">
        <v>974</v>
      </c>
      <c r="AC61" s="12"/>
    </row>
    <row r="62" spans="1:29" x14ac:dyDescent="0.35">
      <c r="A62" s="9"/>
      <c r="B62" s="13"/>
      <c r="C62" s="14"/>
      <c r="D62" s="15"/>
      <c r="E62" s="17"/>
      <c r="F62" s="17"/>
      <c r="G62" s="17"/>
      <c r="H62" s="17"/>
      <c r="I62" s="17"/>
      <c r="J62" s="17"/>
      <c r="K62" s="17"/>
      <c r="L62" s="17"/>
      <c r="M62" s="17"/>
      <c r="N62" s="17"/>
      <c r="O62" s="17"/>
      <c r="P62" s="17"/>
      <c r="Q62" s="17"/>
      <c r="R62" s="16"/>
      <c r="S62" s="15"/>
      <c r="T62" s="17"/>
      <c r="U62" s="17"/>
      <c r="V62" s="17"/>
      <c r="W62" s="17"/>
      <c r="X62" s="16"/>
      <c r="Y62" s="15"/>
      <c r="Z62" s="17"/>
      <c r="AA62" s="16"/>
      <c r="AB62" s="16"/>
      <c r="AC62" s="12"/>
    </row>
    <row r="63" spans="1:29" x14ac:dyDescent="0.35">
      <c r="A63" s="9"/>
      <c r="B63" s="22" t="s">
        <v>1780</v>
      </c>
      <c r="C63" s="11">
        <v>20</v>
      </c>
      <c r="D63" s="12">
        <v>2</v>
      </c>
      <c r="E63" s="6">
        <v>19</v>
      </c>
      <c r="F63" s="6">
        <v>4</v>
      </c>
      <c r="G63" s="6">
        <v>17</v>
      </c>
      <c r="H63" s="6">
        <v>1</v>
      </c>
      <c r="I63" s="6">
        <v>20</v>
      </c>
      <c r="J63" s="6">
        <v>4</v>
      </c>
      <c r="K63" s="6">
        <v>16</v>
      </c>
      <c r="L63" s="6">
        <v>16</v>
      </c>
      <c r="M63" s="6">
        <v>4</v>
      </c>
      <c r="N63" s="6">
        <v>4</v>
      </c>
      <c r="O63" s="6">
        <v>16</v>
      </c>
      <c r="P63" s="6">
        <v>3</v>
      </c>
      <c r="Q63" s="6">
        <v>17</v>
      </c>
      <c r="R63" s="9">
        <v>2</v>
      </c>
      <c r="S63" s="12">
        <v>1</v>
      </c>
      <c r="T63" s="6">
        <v>16</v>
      </c>
      <c r="U63" s="6">
        <v>1</v>
      </c>
      <c r="V63" s="6">
        <v>6</v>
      </c>
      <c r="W63" s="6">
        <v>2</v>
      </c>
      <c r="X63" s="9">
        <v>9</v>
      </c>
      <c r="Y63" s="12">
        <v>10</v>
      </c>
      <c r="Z63" s="6">
        <v>6</v>
      </c>
      <c r="AA63" s="9">
        <v>3</v>
      </c>
      <c r="AB63" s="9">
        <v>33</v>
      </c>
      <c r="AC63" s="12"/>
    </row>
    <row r="64" spans="1:29" x14ac:dyDescent="0.35">
      <c r="A64" s="9"/>
      <c r="B64" s="22"/>
      <c r="C64" s="23">
        <v>0.03</v>
      </c>
      <c r="D64" s="24">
        <v>0.03</v>
      </c>
      <c r="E64" s="26">
        <v>0.02</v>
      </c>
      <c r="F64" s="26">
        <v>0.04</v>
      </c>
      <c r="G64" s="26">
        <v>0.02</v>
      </c>
      <c r="H64" s="26">
        <v>0.01</v>
      </c>
      <c r="I64" s="26">
        <v>0.03</v>
      </c>
      <c r="J64" s="26">
        <v>0.04</v>
      </c>
      <c r="K64" s="26">
        <v>0.02</v>
      </c>
      <c r="L64" s="26">
        <v>0.02</v>
      </c>
      <c r="M64" s="26">
        <v>0.03</v>
      </c>
      <c r="N64" s="26">
        <v>0.03</v>
      </c>
      <c r="O64" s="26">
        <v>0.02</v>
      </c>
      <c r="P64" s="26">
        <v>0.02</v>
      </c>
      <c r="Q64" s="26">
        <v>0.03</v>
      </c>
      <c r="R64" s="25">
        <v>0.03</v>
      </c>
      <c r="S64" s="24">
        <v>0.01</v>
      </c>
      <c r="T64" s="26">
        <v>0.03</v>
      </c>
      <c r="U64" s="26">
        <v>0.01</v>
      </c>
      <c r="V64" s="26">
        <v>0.01</v>
      </c>
      <c r="W64" s="26">
        <v>0.01</v>
      </c>
      <c r="X64" s="25">
        <v>0.04</v>
      </c>
      <c r="Y64" s="24">
        <v>0.03</v>
      </c>
      <c r="Z64" s="26">
        <v>0.01</v>
      </c>
      <c r="AA64" s="25">
        <v>0.05</v>
      </c>
      <c r="AB64" s="25">
        <v>0.03</v>
      </c>
      <c r="AC64" s="12"/>
    </row>
    <row r="65" spans="1:29" x14ac:dyDescent="0.35">
      <c r="A65" s="9"/>
      <c r="B65" s="22"/>
      <c r="C65" s="12" t="s">
        <v>1194</v>
      </c>
      <c r="D65" s="12"/>
      <c r="E65" s="6"/>
      <c r="F65" s="6"/>
      <c r="G65" s="6"/>
      <c r="H65" s="6"/>
      <c r="I65" s="6"/>
      <c r="J65" s="6"/>
      <c r="K65" s="6"/>
      <c r="L65" s="6"/>
      <c r="M65" s="6"/>
      <c r="N65" s="6"/>
      <c r="O65" s="6"/>
      <c r="P65" s="6"/>
      <c r="Q65" s="6"/>
      <c r="R65" s="9"/>
      <c r="S65" s="12"/>
      <c r="T65" s="6" t="s">
        <v>1194</v>
      </c>
      <c r="U65" s="6"/>
      <c r="V65" s="6"/>
      <c r="W65" s="6"/>
      <c r="X65" s="9" t="s">
        <v>1194</v>
      </c>
      <c r="Y65" s="12"/>
      <c r="Z65" s="6"/>
      <c r="AA65" s="9" t="s">
        <v>1198</v>
      </c>
      <c r="AB65" s="9"/>
      <c r="AC65" s="12"/>
    </row>
    <row r="66" spans="1:29" x14ac:dyDescent="0.35">
      <c r="A66" s="9"/>
      <c r="B66" s="13" t="s">
        <v>980</v>
      </c>
      <c r="C66" s="14">
        <v>27</v>
      </c>
      <c r="D66" s="15">
        <v>6</v>
      </c>
      <c r="E66" s="17">
        <v>21</v>
      </c>
      <c r="F66" s="17" t="s">
        <v>974</v>
      </c>
      <c r="G66" s="17">
        <v>27</v>
      </c>
      <c r="H66" s="17" t="s">
        <v>974</v>
      </c>
      <c r="I66" s="17">
        <v>27</v>
      </c>
      <c r="J66" s="17">
        <v>3</v>
      </c>
      <c r="K66" s="17">
        <v>25</v>
      </c>
      <c r="L66" s="17">
        <v>22</v>
      </c>
      <c r="M66" s="17">
        <v>6</v>
      </c>
      <c r="N66" s="17">
        <v>1</v>
      </c>
      <c r="O66" s="17">
        <v>26</v>
      </c>
      <c r="P66" s="17">
        <v>1</v>
      </c>
      <c r="Q66" s="17">
        <v>26</v>
      </c>
      <c r="R66" s="16">
        <v>3</v>
      </c>
      <c r="S66" s="15">
        <v>4</v>
      </c>
      <c r="T66" s="17">
        <v>4</v>
      </c>
      <c r="U66" s="17" t="s">
        <v>974</v>
      </c>
      <c r="V66" s="17">
        <v>12</v>
      </c>
      <c r="W66" s="17">
        <v>6</v>
      </c>
      <c r="X66" s="16">
        <v>9</v>
      </c>
      <c r="Y66" s="15">
        <v>12</v>
      </c>
      <c r="Z66" s="17">
        <v>9</v>
      </c>
      <c r="AA66" s="16">
        <v>1</v>
      </c>
      <c r="AB66" s="16">
        <v>17</v>
      </c>
      <c r="AC66" s="12"/>
    </row>
    <row r="67" spans="1:29" x14ac:dyDescent="0.35">
      <c r="A67" s="9"/>
      <c r="B67" s="13"/>
      <c r="C67" s="18">
        <v>0.03</v>
      </c>
      <c r="D67" s="19">
        <v>0.11</v>
      </c>
      <c r="E67" s="21">
        <v>0.03</v>
      </c>
      <c r="F67" s="17" t="s">
        <v>974</v>
      </c>
      <c r="G67" s="21">
        <v>0.04</v>
      </c>
      <c r="H67" s="17" t="s">
        <v>974</v>
      </c>
      <c r="I67" s="21">
        <v>0.04</v>
      </c>
      <c r="J67" s="21">
        <v>0.03</v>
      </c>
      <c r="K67" s="21">
        <v>0.03</v>
      </c>
      <c r="L67" s="21">
        <v>0.03</v>
      </c>
      <c r="M67" s="21">
        <v>0.05</v>
      </c>
      <c r="N67" s="21">
        <v>0.01</v>
      </c>
      <c r="O67" s="21">
        <v>0.04</v>
      </c>
      <c r="P67" s="21">
        <v>0.01</v>
      </c>
      <c r="Q67" s="21">
        <v>0.04</v>
      </c>
      <c r="R67" s="20">
        <v>0.06</v>
      </c>
      <c r="S67" s="19">
        <v>0.03</v>
      </c>
      <c r="T67" s="21">
        <v>0.01</v>
      </c>
      <c r="U67" s="17" t="s">
        <v>974</v>
      </c>
      <c r="V67" s="21">
        <v>0.03</v>
      </c>
      <c r="W67" s="21">
        <v>0.06</v>
      </c>
      <c r="X67" s="20">
        <v>0.04</v>
      </c>
      <c r="Y67" s="19">
        <v>0.04</v>
      </c>
      <c r="Z67" s="21">
        <v>0.02</v>
      </c>
      <c r="AA67" s="20">
        <v>0.02</v>
      </c>
      <c r="AB67" s="20">
        <v>0.02</v>
      </c>
      <c r="AC67" s="12"/>
    </row>
    <row r="68" spans="1:29" ht="29" x14ac:dyDescent="0.35">
      <c r="A68" s="9"/>
      <c r="B68" s="13"/>
      <c r="C68" s="15" t="s">
        <v>1863</v>
      </c>
      <c r="D68" s="15" t="s">
        <v>1864</v>
      </c>
      <c r="E68" s="17"/>
      <c r="F68" s="17"/>
      <c r="G68" s="17" t="s">
        <v>1796</v>
      </c>
      <c r="H68" s="17"/>
      <c r="I68" s="17" t="s">
        <v>1796</v>
      </c>
      <c r="J68" s="17"/>
      <c r="K68" s="17" t="s">
        <v>1482</v>
      </c>
      <c r="L68" s="17"/>
      <c r="M68" s="17"/>
      <c r="N68" s="17"/>
      <c r="O68" s="17" t="s">
        <v>1865</v>
      </c>
      <c r="P68" s="17"/>
      <c r="Q68" s="17" t="s">
        <v>1424</v>
      </c>
      <c r="R68" s="16" t="s">
        <v>1866</v>
      </c>
      <c r="S68" s="15"/>
      <c r="T68" s="17"/>
      <c r="U68" s="17"/>
      <c r="V68" s="17" t="s">
        <v>1033</v>
      </c>
      <c r="W68" s="17" t="s">
        <v>1033</v>
      </c>
      <c r="X68" s="16" t="s">
        <v>1033</v>
      </c>
      <c r="Y68" s="15"/>
      <c r="Z68" s="17"/>
      <c r="AA68" s="16"/>
      <c r="AB68" s="16"/>
      <c r="AC68" s="12"/>
    </row>
    <row r="69" spans="1:29" x14ac:dyDescent="0.35">
      <c r="A69" s="9"/>
      <c r="B69" s="10" t="s">
        <v>1782</v>
      </c>
      <c r="C69" s="11">
        <v>13</v>
      </c>
      <c r="D69" s="12" t="s">
        <v>974</v>
      </c>
      <c r="E69" s="6">
        <v>13</v>
      </c>
      <c r="F69" s="6">
        <v>1</v>
      </c>
      <c r="G69" s="6">
        <v>13</v>
      </c>
      <c r="H69" s="6" t="s">
        <v>974</v>
      </c>
      <c r="I69" s="6">
        <v>13</v>
      </c>
      <c r="J69" s="6">
        <v>5</v>
      </c>
      <c r="K69" s="6">
        <v>8</v>
      </c>
      <c r="L69" s="6">
        <v>8</v>
      </c>
      <c r="M69" s="6">
        <v>6</v>
      </c>
      <c r="N69" s="6">
        <v>4</v>
      </c>
      <c r="O69" s="6">
        <v>9</v>
      </c>
      <c r="P69" s="6">
        <v>2</v>
      </c>
      <c r="Q69" s="6">
        <v>11</v>
      </c>
      <c r="R69" s="9" t="s">
        <v>975</v>
      </c>
      <c r="S69" s="12">
        <v>3</v>
      </c>
      <c r="T69" s="6">
        <v>8</v>
      </c>
      <c r="U69" s="6" t="s">
        <v>974</v>
      </c>
      <c r="V69" s="6">
        <v>5</v>
      </c>
      <c r="W69" s="6" t="s">
        <v>974</v>
      </c>
      <c r="X69" s="9">
        <v>7</v>
      </c>
      <c r="Y69" s="12">
        <v>5</v>
      </c>
      <c r="Z69" s="6">
        <v>5</v>
      </c>
      <c r="AA69" s="9">
        <v>1</v>
      </c>
      <c r="AB69" s="9">
        <v>13</v>
      </c>
      <c r="AC69" s="12"/>
    </row>
    <row r="70" spans="1:29" x14ac:dyDescent="0.35">
      <c r="A70" s="9"/>
      <c r="B70" s="22"/>
      <c r="C70" s="23">
        <v>0.02</v>
      </c>
      <c r="D70" s="12" t="s">
        <v>974</v>
      </c>
      <c r="E70" s="26">
        <v>0.02</v>
      </c>
      <c r="F70" s="26">
        <v>0.01</v>
      </c>
      <c r="G70" s="26">
        <v>0.02</v>
      </c>
      <c r="H70" s="6" t="s">
        <v>974</v>
      </c>
      <c r="I70" s="26">
        <v>0.02</v>
      </c>
      <c r="J70" s="26">
        <v>0.05</v>
      </c>
      <c r="K70" s="26">
        <v>0.01</v>
      </c>
      <c r="L70" s="26">
        <v>0.01</v>
      </c>
      <c r="M70" s="26">
        <v>0.05</v>
      </c>
      <c r="N70" s="26">
        <v>0.03</v>
      </c>
      <c r="O70" s="26">
        <v>0.01</v>
      </c>
      <c r="P70" s="26">
        <v>0.01</v>
      </c>
      <c r="Q70" s="26">
        <v>0.02</v>
      </c>
      <c r="R70" s="25">
        <v>0.01</v>
      </c>
      <c r="S70" s="24">
        <v>0.03</v>
      </c>
      <c r="T70" s="26">
        <v>0.02</v>
      </c>
      <c r="U70" s="6" t="s">
        <v>974</v>
      </c>
      <c r="V70" s="26">
        <v>0.01</v>
      </c>
      <c r="W70" s="6" t="s">
        <v>974</v>
      </c>
      <c r="X70" s="25">
        <v>0.03</v>
      </c>
      <c r="Y70" s="24">
        <v>0.02</v>
      </c>
      <c r="Z70" s="26">
        <v>0.01</v>
      </c>
      <c r="AA70" s="25">
        <v>0.01</v>
      </c>
      <c r="AB70" s="25">
        <v>0.01</v>
      </c>
      <c r="AC70" s="12"/>
    </row>
    <row r="71" spans="1:29" ht="29" x14ac:dyDescent="0.35">
      <c r="A71" s="9"/>
      <c r="B71" s="22"/>
      <c r="C71" s="12" t="s">
        <v>1331</v>
      </c>
      <c r="D71" s="12"/>
      <c r="E71" s="6" t="s">
        <v>1331</v>
      </c>
      <c r="F71" s="6"/>
      <c r="G71" s="6" t="s">
        <v>1331</v>
      </c>
      <c r="H71" s="6"/>
      <c r="I71" s="6" t="s">
        <v>1331</v>
      </c>
      <c r="J71" s="6" t="s">
        <v>1743</v>
      </c>
      <c r="K71" s="6"/>
      <c r="L71" s="6"/>
      <c r="M71" s="6" t="s">
        <v>1867</v>
      </c>
      <c r="N71" s="6"/>
      <c r="O71" s="6"/>
      <c r="P71" s="6"/>
      <c r="Q71" s="6"/>
      <c r="R71" s="9"/>
      <c r="S71" s="12"/>
      <c r="T71" s="6"/>
      <c r="U71" s="6"/>
      <c r="V71" s="6"/>
      <c r="W71" s="6"/>
      <c r="X71" s="9" t="s">
        <v>1194</v>
      </c>
      <c r="Y71" s="12"/>
      <c r="Z71" s="6"/>
      <c r="AA71" s="9"/>
      <c r="AB71" s="9"/>
      <c r="AC71" s="12"/>
    </row>
    <row r="72" spans="1:29" x14ac:dyDescent="0.35">
      <c r="A72" s="9"/>
      <c r="B72" s="28" t="s">
        <v>1783</v>
      </c>
      <c r="C72" s="14">
        <v>26</v>
      </c>
      <c r="D72" s="15">
        <v>1</v>
      </c>
      <c r="E72" s="17">
        <v>26</v>
      </c>
      <c r="F72" s="17">
        <v>1</v>
      </c>
      <c r="G72" s="17">
        <v>25</v>
      </c>
      <c r="H72" s="17" t="s">
        <v>974</v>
      </c>
      <c r="I72" s="17">
        <v>26</v>
      </c>
      <c r="J72" s="17">
        <v>2</v>
      </c>
      <c r="K72" s="17">
        <v>25</v>
      </c>
      <c r="L72" s="17">
        <v>22</v>
      </c>
      <c r="M72" s="17">
        <v>5</v>
      </c>
      <c r="N72" s="17">
        <v>10</v>
      </c>
      <c r="O72" s="17">
        <v>17</v>
      </c>
      <c r="P72" s="17">
        <v>5</v>
      </c>
      <c r="Q72" s="17">
        <v>21</v>
      </c>
      <c r="R72" s="16">
        <v>2</v>
      </c>
      <c r="S72" s="15">
        <v>2</v>
      </c>
      <c r="T72" s="17">
        <v>18</v>
      </c>
      <c r="U72" s="17">
        <v>3</v>
      </c>
      <c r="V72" s="17">
        <v>14</v>
      </c>
      <c r="W72" s="17">
        <v>3</v>
      </c>
      <c r="X72" s="16">
        <v>5</v>
      </c>
      <c r="Y72" s="15">
        <v>8</v>
      </c>
      <c r="Z72" s="17">
        <v>15</v>
      </c>
      <c r="AA72" s="16">
        <v>2</v>
      </c>
      <c r="AB72" s="16">
        <v>35</v>
      </c>
      <c r="AC72" s="12"/>
    </row>
    <row r="73" spans="1:29" x14ac:dyDescent="0.35">
      <c r="A73" s="9"/>
      <c r="B73" s="13"/>
      <c r="C73" s="18">
        <v>0.03</v>
      </c>
      <c r="D73" s="19">
        <v>0.01</v>
      </c>
      <c r="E73" s="21">
        <v>0.03</v>
      </c>
      <c r="F73" s="21">
        <v>0.01</v>
      </c>
      <c r="G73" s="21">
        <v>0.04</v>
      </c>
      <c r="H73" s="17" t="s">
        <v>974</v>
      </c>
      <c r="I73" s="21">
        <v>0.03</v>
      </c>
      <c r="J73" s="21">
        <v>0.02</v>
      </c>
      <c r="K73" s="21">
        <v>0.03</v>
      </c>
      <c r="L73" s="21">
        <v>0.03</v>
      </c>
      <c r="M73" s="21">
        <v>0.04</v>
      </c>
      <c r="N73" s="21">
        <v>7.0000000000000007E-2</v>
      </c>
      <c r="O73" s="21">
        <v>0.02</v>
      </c>
      <c r="P73" s="21">
        <v>0.03</v>
      </c>
      <c r="Q73" s="21">
        <v>0.03</v>
      </c>
      <c r="R73" s="20">
        <v>0.05</v>
      </c>
      <c r="S73" s="19">
        <v>0.01</v>
      </c>
      <c r="T73" s="21">
        <v>0.04</v>
      </c>
      <c r="U73" s="21">
        <v>0.06</v>
      </c>
      <c r="V73" s="21">
        <v>0.03</v>
      </c>
      <c r="W73" s="21">
        <v>0.03</v>
      </c>
      <c r="X73" s="20">
        <v>0.02</v>
      </c>
      <c r="Y73" s="19">
        <v>0.03</v>
      </c>
      <c r="Z73" s="21">
        <v>0.04</v>
      </c>
      <c r="AA73" s="20">
        <v>0.03</v>
      </c>
      <c r="AB73" s="20">
        <v>0.03</v>
      </c>
      <c r="AC73" s="12"/>
    </row>
    <row r="74" spans="1:29" x14ac:dyDescent="0.35">
      <c r="A74" s="9"/>
      <c r="B74" s="13"/>
      <c r="C74" s="15" t="s">
        <v>978</v>
      </c>
      <c r="D74" s="15"/>
      <c r="E74" s="17" t="s">
        <v>978</v>
      </c>
      <c r="F74" s="17"/>
      <c r="G74" s="17" t="s">
        <v>978</v>
      </c>
      <c r="H74" s="17"/>
      <c r="I74" s="17" t="s">
        <v>978</v>
      </c>
      <c r="J74" s="17"/>
      <c r="K74" s="17" t="s">
        <v>978</v>
      </c>
      <c r="L74" s="17"/>
      <c r="M74" s="17"/>
      <c r="N74" s="17" t="s">
        <v>978</v>
      </c>
      <c r="O74" s="17"/>
      <c r="P74" s="17"/>
      <c r="Q74" s="17"/>
      <c r="R74" s="16"/>
      <c r="S74" s="15"/>
      <c r="T74" s="17"/>
      <c r="U74" s="17"/>
      <c r="V74" s="17"/>
      <c r="W74" s="17"/>
      <c r="X74" s="16"/>
      <c r="Y74" s="15"/>
      <c r="Z74" s="17"/>
      <c r="AA74" s="16"/>
      <c r="AB74" s="16"/>
      <c r="AC74" s="12"/>
    </row>
    <row r="75" spans="1:29" x14ac:dyDescent="0.35">
      <c r="A75" s="9"/>
      <c r="B75" s="10" t="s">
        <v>1784</v>
      </c>
      <c r="C75" s="11">
        <v>723</v>
      </c>
      <c r="D75" s="12">
        <v>45</v>
      </c>
      <c r="E75" s="6">
        <v>679</v>
      </c>
      <c r="F75" s="6">
        <v>93</v>
      </c>
      <c r="G75" s="6">
        <v>630</v>
      </c>
      <c r="H75" s="6">
        <v>46</v>
      </c>
      <c r="I75" s="6">
        <v>677</v>
      </c>
      <c r="J75" s="6">
        <v>83</v>
      </c>
      <c r="K75" s="6">
        <v>640</v>
      </c>
      <c r="L75" s="6">
        <v>624</v>
      </c>
      <c r="M75" s="6">
        <v>99</v>
      </c>
      <c r="N75" s="6">
        <v>124</v>
      </c>
      <c r="O75" s="6">
        <v>599</v>
      </c>
      <c r="P75" s="6">
        <v>155</v>
      </c>
      <c r="Q75" s="6">
        <v>568</v>
      </c>
      <c r="R75" s="9">
        <v>38</v>
      </c>
      <c r="S75" s="12">
        <v>100</v>
      </c>
      <c r="T75" s="6">
        <v>443</v>
      </c>
      <c r="U75" s="6">
        <v>41</v>
      </c>
      <c r="V75" s="6">
        <v>401</v>
      </c>
      <c r="W75" s="6">
        <v>104</v>
      </c>
      <c r="X75" s="9">
        <v>209</v>
      </c>
      <c r="Y75" s="12">
        <v>253</v>
      </c>
      <c r="Z75" s="6">
        <v>363</v>
      </c>
      <c r="AA75" s="9">
        <v>55</v>
      </c>
      <c r="AB75" s="9">
        <v>910</v>
      </c>
      <c r="AC75" s="12"/>
    </row>
    <row r="76" spans="1:29" x14ac:dyDescent="0.35">
      <c r="A76" s="9"/>
      <c r="B76" s="22"/>
      <c r="C76" s="23">
        <v>0.89</v>
      </c>
      <c r="D76" s="24">
        <v>0.85</v>
      </c>
      <c r="E76" s="26">
        <v>0.89</v>
      </c>
      <c r="F76" s="26">
        <v>0.95</v>
      </c>
      <c r="G76" s="26">
        <v>0.88</v>
      </c>
      <c r="H76" s="26">
        <v>0.99</v>
      </c>
      <c r="I76" s="26">
        <v>0.89</v>
      </c>
      <c r="J76" s="26">
        <v>0.86</v>
      </c>
      <c r="K76" s="26">
        <v>0.9</v>
      </c>
      <c r="L76" s="26">
        <v>0.9</v>
      </c>
      <c r="M76" s="26">
        <v>0.83</v>
      </c>
      <c r="N76" s="26">
        <v>0.86</v>
      </c>
      <c r="O76" s="26">
        <v>0.9</v>
      </c>
      <c r="P76" s="26">
        <v>0.93</v>
      </c>
      <c r="Q76" s="26">
        <v>0.88</v>
      </c>
      <c r="R76" s="25">
        <v>0.85</v>
      </c>
      <c r="S76" s="24">
        <v>0.91</v>
      </c>
      <c r="T76" s="26">
        <v>0.91</v>
      </c>
      <c r="U76" s="26">
        <v>0.93</v>
      </c>
      <c r="V76" s="26">
        <v>0.91</v>
      </c>
      <c r="W76" s="26">
        <v>0.9</v>
      </c>
      <c r="X76" s="25">
        <v>0.87</v>
      </c>
      <c r="Y76" s="24">
        <v>0.88</v>
      </c>
      <c r="Z76" s="26">
        <v>0.91</v>
      </c>
      <c r="AA76" s="25">
        <v>0.88</v>
      </c>
      <c r="AB76" s="25">
        <v>0.9</v>
      </c>
      <c r="AC76" s="12"/>
    </row>
    <row r="77" spans="1:29" ht="29" x14ac:dyDescent="0.35">
      <c r="A77" s="9"/>
      <c r="B77" s="22"/>
      <c r="C77" s="11"/>
      <c r="D77" s="12"/>
      <c r="E77" s="6" t="s">
        <v>1355</v>
      </c>
      <c r="F77" s="6" t="s">
        <v>1868</v>
      </c>
      <c r="G77" s="6"/>
      <c r="H77" s="6" t="s">
        <v>1869</v>
      </c>
      <c r="I77" s="6"/>
      <c r="J77" s="6"/>
      <c r="K77" s="6"/>
      <c r="L77" s="6" t="s">
        <v>1870</v>
      </c>
      <c r="M77" s="6"/>
      <c r="N77" s="6"/>
      <c r="O77" s="6"/>
      <c r="P77" s="6" t="s">
        <v>1703</v>
      </c>
      <c r="Q77" s="6"/>
      <c r="R77" s="9"/>
      <c r="S77" s="12"/>
      <c r="T77" s="6"/>
      <c r="U77" s="6"/>
      <c r="V77" s="6" t="s">
        <v>1028</v>
      </c>
      <c r="W77" s="6"/>
      <c r="X77" s="9"/>
      <c r="Y77" s="12"/>
      <c r="Z77" s="6"/>
      <c r="AA77" s="9"/>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1199</v>
      </c>
    </row>
    <row r="85" spans="2:2" x14ac:dyDescent="0.35">
      <c r="B85" s="1" t="s">
        <v>987</v>
      </c>
    </row>
  </sheetData>
  <mergeCells count="3">
    <mergeCell ref="D13:R13"/>
    <mergeCell ref="S13:X13"/>
    <mergeCell ref="Y13:AA13"/>
  </mergeCells>
  <hyperlinks>
    <hyperlink ref="B1" location="Index!A45" display="Return to Index" xr:uid="{00000000-0004-0000-2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96</v>
      </c>
    </row>
    <row r="8" spans="2:28" x14ac:dyDescent="0.35">
      <c r="B8" s="1" t="s">
        <v>85</v>
      </c>
    </row>
    <row r="10" spans="2:28" x14ac:dyDescent="0.35">
      <c r="B10" s="1" t="s">
        <v>86</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1008</v>
      </c>
      <c r="D15" s="31">
        <v>11</v>
      </c>
      <c r="E15" s="33">
        <v>27</v>
      </c>
      <c r="F15" s="33">
        <v>41</v>
      </c>
      <c r="G15" s="33">
        <v>79</v>
      </c>
      <c r="H15" s="33">
        <v>43</v>
      </c>
      <c r="I15" s="33">
        <v>578</v>
      </c>
      <c r="J15" s="33">
        <v>107</v>
      </c>
      <c r="K15" s="33">
        <v>36</v>
      </c>
      <c r="L15" s="32">
        <v>165</v>
      </c>
      <c r="M15" s="31">
        <v>63</v>
      </c>
      <c r="N15" s="33">
        <v>7</v>
      </c>
      <c r="O15" s="33">
        <v>70</v>
      </c>
      <c r="P15" s="33" t="s">
        <v>974</v>
      </c>
      <c r="Q15" s="33">
        <v>692</v>
      </c>
      <c r="R15" s="33">
        <v>122</v>
      </c>
      <c r="S15" s="33">
        <v>17</v>
      </c>
      <c r="T15" s="32">
        <v>107</v>
      </c>
      <c r="U15" s="31">
        <v>247</v>
      </c>
      <c r="V15" s="33">
        <v>307</v>
      </c>
      <c r="W15" s="33">
        <v>554</v>
      </c>
      <c r="X15" s="33">
        <v>50</v>
      </c>
      <c r="Y15" s="33">
        <v>61</v>
      </c>
      <c r="Z15" s="33">
        <v>71</v>
      </c>
      <c r="AA15" s="32">
        <v>272</v>
      </c>
      <c r="AB15" s="32">
        <v>1008</v>
      </c>
    </row>
    <row r="16" spans="2:28" x14ac:dyDescent="0.35">
      <c r="B16" s="30" t="s">
        <v>962</v>
      </c>
      <c r="C16" s="38">
        <v>811</v>
      </c>
      <c r="D16" s="31" t="s">
        <v>1071</v>
      </c>
      <c r="E16" s="33" t="s">
        <v>1224</v>
      </c>
      <c r="F16" s="33" t="s">
        <v>1568</v>
      </c>
      <c r="G16" s="33" t="s">
        <v>1786</v>
      </c>
      <c r="H16" s="33" t="s">
        <v>1871</v>
      </c>
      <c r="I16" s="33">
        <v>450</v>
      </c>
      <c r="J16" s="33" t="s">
        <v>1818</v>
      </c>
      <c r="K16" s="33" t="s">
        <v>1568</v>
      </c>
      <c r="L16" s="32" t="s">
        <v>1872</v>
      </c>
      <c r="M16" s="31" t="s">
        <v>1873</v>
      </c>
      <c r="N16" s="33" t="s">
        <v>1534</v>
      </c>
      <c r="O16" s="33" t="s">
        <v>1843</v>
      </c>
      <c r="P16" s="33" t="s">
        <v>1874</v>
      </c>
      <c r="Q16" s="33">
        <v>556</v>
      </c>
      <c r="R16" s="33" t="s">
        <v>1875</v>
      </c>
      <c r="S16" s="33" t="s">
        <v>1068</v>
      </c>
      <c r="T16" s="32" t="s">
        <v>1121</v>
      </c>
      <c r="U16" s="31">
        <v>172</v>
      </c>
      <c r="V16" s="33">
        <v>251</v>
      </c>
      <c r="W16" s="33">
        <v>424</v>
      </c>
      <c r="X16" s="33" t="s">
        <v>1876</v>
      </c>
      <c r="Y16" s="33" t="s">
        <v>1538</v>
      </c>
      <c r="Z16" s="33" t="s">
        <v>1877</v>
      </c>
      <c r="AA16" s="32">
        <v>219</v>
      </c>
      <c r="AB16" s="32">
        <v>1008</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1763</v>
      </c>
      <c r="C18" s="14">
        <v>220</v>
      </c>
      <c r="D18" s="15">
        <v>6</v>
      </c>
      <c r="E18" s="17">
        <v>9</v>
      </c>
      <c r="F18" s="17">
        <v>12</v>
      </c>
      <c r="G18" s="17">
        <v>27</v>
      </c>
      <c r="H18" s="17">
        <v>11</v>
      </c>
      <c r="I18" s="17">
        <v>118</v>
      </c>
      <c r="J18" s="17">
        <v>15</v>
      </c>
      <c r="K18" s="17">
        <v>12</v>
      </c>
      <c r="L18" s="16">
        <v>36</v>
      </c>
      <c r="M18" s="15">
        <v>19</v>
      </c>
      <c r="N18" s="17">
        <v>2</v>
      </c>
      <c r="O18" s="17">
        <v>20</v>
      </c>
      <c r="P18" s="17" t="s">
        <v>974</v>
      </c>
      <c r="Q18" s="17">
        <v>147</v>
      </c>
      <c r="R18" s="17">
        <v>28</v>
      </c>
      <c r="S18" s="17">
        <v>7</v>
      </c>
      <c r="T18" s="16">
        <v>17</v>
      </c>
      <c r="U18" s="15">
        <v>55</v>
      </c>
      <c r="V18" s="17">
        <v>75</v>
      </c>
      <c r="W18" s="17">
        <v>130</v>
      </c>
      <c r="X18" s="17">
        <v>8</v>
      </c>
      <c r="Y18" s="17">
        <v>9</v>
      </c>
      <c r="Z18" s="17">
        <v>11</v>
      </c>
      <c r="AA18" s="16">
        <v>62</v>
      </c>
      <c r="AB18" s="16">
        <v>288</v>
      </c>
      <c r="AC18" s="12"/>
    </row>
    <row r="19" spans="1:29" x14ac:dyDescent="0.35">
      <c r="A19" s="9"/>
      <c r="B19" s="13"/>
      <c r="C19" s="18">
        <v>0.27</v>
      </c>
      <c r="D19" s="19">
        <v>0.74</v>
      </c>
      <c r="E19" s="21">
        <v>0.61</v>
      </c>
      <c r="F19" s="21">
        <v>0.55000000000000004</v>
      </c>
      <c r="G19" s="21">
        <v>0.6</v>
      </c>
      <c r="H19" s="21">
        <v>0.39</v>
      </c>
      <c r="I19" s="21">
        <v>0.26</v>
      </c>
      <c r="J19" s="21">
        <v>0.17</v>
      </c>
      <c r="K19" s="21">
        <v>0.51</v>
      </c>
      <c r="L19" s="20">
        <v>0.21</v>
      </c>
      <c r="M19" s="19">
        <v>0.51</v>
      </c>
      <c r="N19" s="21">
        <v>0.26</v>
      </c>
      <c r="O19" s="21">
        <v>0.47</v>
      </c>
      <c r="P19" s="17" t="s">
        <v>974</v>
      </c>
      <c r="Q19" s="21">
        <v>0.27</v>
      </c>
      <c r="R19" s="21">
        <v>0.3</v>
      </c>
      <c r="S19" s="21">
        <v>0.75</v>
      </c>
      <c r="T19" s="20">
        <v>0.16</v>
      </c>
      <c r="U19" s="19">
        <v>0.32</v>
      </c>
      <c r="V19" s="21">
        <v>0.3</v>
      </c>
      <c r="W19" s="21">
        <v>0.31</v>
      </c>
      <c r="X19" s="21">
        <v>0.16</v>
      </c>
      <c r="Y19" s="21">
        <v>0.16</v>
      </c>
      <c r="Z19" s="21">
        <v>0.17</v>
      </c>
      <c r="AA19" s="20">
        <v>0.28000000000000003</v>
      </c>
      <c r="AB19" s="20">
        <v>0.28999999999999998</v>
      </c>
      <c r="AC19" s="12"/>
    </row>
    <row r="20" spans="1:29" x14ac:dyDescent="0.35">
      <c r="A20" s="9"/>
      <c r="B20" s="13"/>
      <c r="C20" s="15" t="s">
        <v>1504</v>
      </c>
      <c r="D20" s="15"/>
      <c r="E20" s="17"/>
      <c r="F20" s="17"/>
      <c r="G20" s="17" t="s">
        <v>1238</v>
      </c>
      <c r="H20" s="17"/>
      <c r="I20" s="17"/>
      <c r="J20" s="17"/>
      <c r="K20" s="17"/>
      <c r="L20" s="16"/>
      <c r="M20" s="15"/>
      <c r="N20" s="17"/>
      <c r="O20" s="17"/>
      <c r="P20" s="17"/>
      <c r="Q20" s="17"/>
      <c r="R20" s="17"/>
      <c r="S20" s="17"/>
      <c r="T20" s="16"/>
      <c r="U20" s="15"/>
      <c r="V20" s="17"/>
      <c r="W20" s="17" t="s">
        <v>1027</v>
      </c>
      <c r="X20" s="17"/>
      <c r="Y20" s="17"/>
      <c r="Z20" s="17"/>
      <c r="AA20" s="16"/>
      <c r="AB20" s="16"/>
      <c r="AC20" s="12"/>
    </row>
    <row r="21" spans="1:29" x14ac:dyDescent="0.35">
      <c r="A21" s="9"/>
      <c r="B21" s="22" t="s">
        <v>1764</v>
      </c>
      <c r="C21" s="11">
        <v>140</v>
      </c>
      <c r="D21" s="12" t="s">
        <v>975</v>
      </c>
      <c r="E21" s="6">
        <v>2</v>
      </c>
      <c r="F21" s="6">
        <v>1</v>
      </c>
      <c r="G21" s="6">
        <v>4</v>
      </c>
      <c r="H21" s="6">
        <v>4</v>
      </c>
      <c r="I21" s="6">
        <v>89</v>
      </c>
      <c r="J21" s="6">
        <v>22</v>
      </c>
      <c r="K21" s="6">
        <v>2</v>
      </c>
      <c r="L21" s="9">
        <v>20</v>
      </c>
      <c r="M21" s="12">
        <v>5</v>
      </c>
      <c r="N21" s="6" t="s">
        <v>975</v>
      </c>
      <c r="O21" s="6">
        <v>5</v>
      </c>
      <c r="P21" s="6" t="s">
        <v>974</v>
      </c>
      <c r="Q21" s="6">
        <v>105</v>
      </c>
      <c r="R21" s="6">
        <v>13</v>
      </c>
      <c r="S21" s="6">
        <v>1</v>
      </c>
      <c r="T21" s="9">
        <v>17</v>
      </c>
      <c r="U21" s="12">
        <v>30</v>
      </c>
      <c r="V21" s="6">
        <v>44</v>
      </c>
      <c r="W21" s="6">
        <v>75</v>
      </c>
      <c r="X21" s="6">
        <v>7</v>
      </c>
      <c r="Y21" s="6">
        <v>10</v>
      </c>
      <c r="Z21" s="6">
        <v>11</v>
      </c>
      <c r="AA21" s="9">
        <v>37</v>
      </c>
      <c r="AB21" s="9">
        <v>185</v>
      </c>
      <c r="AC21" s="12"/>
    </row>
    <row r="22" spans="1:29" x14ac:dyDescent="0.35">
      <c r="A22" s="9"/>
      <c r="B22" s="22"/>
      <c r="C22" s="23">
        <v>0.17</v>
      </c>
      <c r="D22" s="24">
        <v>0.03</v>
      </c>
      <c r="E22" s="26">
        <v>0.14000000000000001</v>
      </c>
      <c r="F22" s="26">
        <v>0.06</v>
      </c>
      <c r="G22" s="26">
        <v>0.08</v>
      </c>
      <c r="H22" s="26">
        <v>0.14000000000000001</v>
      </c>
      <c r="I22" s="26">
        <v>0.2</v>
      </c>
      <c r="J22" s="26">
        <v>0.24</v>
      </c>
      <c r="K22" s="26">
        <v>0.1</v>
      </c>
      <c r="L22" s="25">
        <v>0.11</v>
      </c>
      <c r="M22" s="24">
        <v>0.13</v>
      </c>
      <c r="N22" s="26">
        <v>0.05</v>
      </c>
      <c r="O22" s="26">
        <v>0.11</v>
      </c>
      <c r="P22" s="6" t="s">
        <v>974</v>
      </c>
      <c r="Q22" s="26">
        <v>0.19</v>
      </c>
      <c r="R22" s="26">
        <v>0.13</v>
      </c>
      <c r="S22" s="26">
        <v>7.0000000000000007E-2</v>
      </c>
      <c r="T22" s="25">
        <v>0.16</v>
      </c>
      <c r="U22" s="24">
        <v>0.18</v>
      </c>
      <c r="V22" s="26">
        <v>0.18</v>
      </c>
      <c r="W22" s="26">
        <v>0.18</v>
      </c>
      <c r="X22" s="26">
        <v>0.15</v>
      </c>
      <c r="Y22" s="26">
        <v>0.2</v>
      </c>
      <c r="Z22" s="26">
        <v>0.16</v>
      </c>
      <c r="AA22" s="25">
        <v>0.17</v>
      </c>
      <c r="AB22" s="25">
        <v>0.18</v>
      </c>
      <c r="AC22" s="12"/>
    </row>
    <row r="23" spans="1:29" x14ac:dyDescent="0.35">
      <c r="A23" s="9"/>
      <c r="B23" s="22"/>
      <c r="C23" s="11"/>
      <c r="D23" s="12"/>
      <c r="E23" s="6"/>
      <c r="F23" s="6"/>
      <c r="G23" s="6"/>
      <c r="H23" s="6"/>
      <c r="I23" s="6" t="s">
        <v>967</v>
      </c>
      <c r="J23" s="6" t="s">
        <v>1746</v>
      </c>
      <c r="K23" s="6"/>
      <c r="L23" s="9"/>
      <c r="M23" s="12"/>
      <c r="N23" s="6"/>
      <c r="O23" s="6"/>
      <c r="P23" s="6"/>
      <c r="Q23" s="6"/>
      <c r="R23" s="6"/>
      <c r="S23" s="6"/>
      <c r="T23" s="9"/>
      <c r="U23" s="12"/>
      <c r="V23" s="6"/>
      <c r="W23" s="6"/>
      <c r="X23" s="6"/>
      <c r="Y23" s="6"/>
      <c r="Z23" s="6"/>
      <c r="AA23" s="9"/>
      <c r="AB23" s="9"/>
      <c r="AC23" s="12"/>
    </row>
    <row r="24" spans="1:29" x14ac:dyDescent="0.35">
      <c r="A24" s="9"/>
      <c r="B24" s="13" t="s">
        <v>1765</v>
      </c>
      <c r="C24" s="14">
        <v>119</v>
      </c>
      <c r="D24" s="15" t="s">
        <v>975</v>
      </c>
      <c r="E24" s="17">
        <v>1</v>
      </c>
      <c r="F24" s="17">
        <v>2</v>
      </c>
      <c r="G24" s="17">
        <v>3</v>
      </c>
      <c r="H24" s="17" t="s">
        <v>975</v>
      </c>
      <c r="I24" s="17">
        <v>70</v>
      </c>
      <c r="J24" s="17">
        <v>15</v>
      </c>
      <c r="K24" s="17">
        <v>4</v>
      </c>
      <c r="L24" s="16">
        <v>28</v>
      </c>
      <c r="M24" s="15">
        <v>2</v>
      </c>
      <c r="N24" s="17">
        <v>5</v>
      </c>
      <c r="O24" s="17">
        <v>6</v>
      </c>
      <c r="P24" s="17" t="s">
        <v>974</v>
      </c>
      <c r="Q24" s="17">
        <v>75</v>
      </c>
      <c r="R24" s="17">
        <v>19</v>
      </c>
      <c r="S24" s="17" t="s">
        <v>975</v>
      </c>
      <c r="T24" s="16">
        <v>18</v>
      </c>
      <c r="U24" s="15">
        <v>14</v>
      </c>
      <c r="V24" s="17">
        <v>32</v>
      </c>
      <c r="W24" s="17">
        <v>47</v>
      </c>
      <c r="X24" s="17">
        <v>15</v>
      </c>
      <c r="Y24" s="17">
        <v>15</v>
      </c>
      <c r="Z24" s="17">
        <v>13</v>
      </c>
      <c r="AA24" s="16">
        <v>30</v>
      </c>
      <c r="AB24" s="16">
        <v>141</v>
      </c>
      <c r="AC24" s="12"/>
    </row>
    <row r="25" spans="1:29" x14ac:dyDescent="0.35">
      <c r="A25" s="9"/>
      <c r="B25" s="13"/>
      <c r="C25" s="18">
        <v>0.15</v>
      </c>
      <c r="D25" s="19">
        <v>0.06</v>
      </c>
      <c r="E25" s="21">
        <v>0.05</v>
      </c>
      <c r="F25" s="21">
        <v>7.0000000000000007E-2</v>
      </c>
      <c r="G25" s="21">
        <v>0.06</v>
      </c>
      <c r="H25" s="21">
        <v>0.01</v>
      </c>
      <c r="I25" s="21">
        <v>0.16</v>
      </c>
      <c r="J25" s="21">
        <v>0.16</v>
      </c>
      <c r="K25" s="21">
        <v>0.16</v>
      </c>
      <c r="L25" s="20">
        <v>0.16</v>
      </c>
      <c r="M25" s="19">
        <v>0.05</v>
      </c>
      <c r="N25" s="21">
        <v>0.64</v>
      </c>
      <c r="O25" s="21">
        <v>0.15</v>
      </c>
      <c r="P25" s="17" t="s">
        <v>974</v>
      </c>
      <c r="Q25" s="21">
        <v>0.13</v>
      </c>
      <c r="R25" s="21">
        <v>0.2</v>
      </c>
      <c r="S25" s="21">
        <v>0.04</v>
      </c>
      <c r="T25" s="20">
        <v>0.17</v>
      </c>
      <c r="U25" s="19">
        <v>0.08</v>
      </c>
      <c r="V25" s="21">
        <v>0.13</v>
      </c>
      <c r="W25" s="21">
        <v>0.11</v>
      </c>
      <c r="X25" s="21">
        <v>0.28999999999999998</v>
      </c>
      <c r="Y25" s="21">
        <v>0.28999999999999998</v>
      </c>
      <c r="Z25" s="21">
        <v>0.19</v>
      </c>
      <c r="AA25" s="20">
        <v>0.14000000000000001</v>
      </c>
      <c r="AB25" s="20">
        <v>0.14000000000000001</v>
      </c>
      <c r="AC25" s="12"/>
    </row>
    <row r="26" spans="1:29" x14ac:dyDescent="0.35">
      <c r="A26" s="9"/>
      <c r="B26" s="13"/>
      <c r="C26" s="15" t="s">
        <v>1675</v>
      </c>
      <c r="D26" s="15"/>
      <c r="E26" s="17"/>
      <c r="F26" s="17"/>
      <c r="G26" s="17"/>
      <c r="H26" s="17"/>
      <c r="I26" s="17"/>
      <c r="J26" s="17"/>
      <c r="K26" s="17"/>
      <c r="L26" s="16"/>
      <c r="M26" s="15"/>
      <c r="N26" s="17"/>
      <c r="O26" s="17"/>
      <c r="P26" s="17"/>
      <c r="Q26" s="17"/>
      <c r="R26" s="17"/>
      <c r="S26" s="17"/>
      <c r="T26" s="16"/>
      <c r="U26" s="15"/>
      <c r="V26" s="17"/>
      <c r="W26" s="17"/>
      <c r="X26" s="17"/>
      <c r="Y26" s="17" t="s">
        <v>1683</v>
      </c>
      <c r="Z26" s="17"/>
      <c r="AA26" s="16"/>
      <c r="AB26" s="16"/>
      <c r="AC26" s="12"/>
    </row>
    <row r="27" spans="1:29" x14ac:dyDescent="0.35">
      <c r="A27" s="9"/>
      <c r="B27" s="22" t="s">
        <v>1766</v>
      </c>
      <c r="C27" s="11">
        <v>93</v>
      </c>
      <c r="D27" s="12" t="s">
        <v>974</v>
      </c>
      <c r="E27" s="6" t="s">
        <v>974</v>
      </c>
      <c r="F27" s="6">
        <v>1</v>
      </c>
      <c r="G27" s="6">
        <v>1</v>
      </c>
      <c r="H27" s="6">
        <v>1</v>
      </c>
      <c r="I27" s="6">
        <v>49</v>
      </c>
      <c r="J27" s="6">
        <v>15</v>
      </c>
      <c r="K27" s="6" t="s">
        <v>975</v>
      </c>
      <c r="L27" s="9">
        <v>27</v>
      </c>
      <c r="M27" s="12" t="s">
        <v>975</v>
      </c>
      <c r="N27" s="6" t="s">
        <v>974</v>
      </c>
      <c r="O27" s="6" t="s">
        <v>975</v>
      </c>
      <c r="P27" s="6" t="s">
        <v>974</v>
      </c>
      <c r="Q27" s="6">
        <v>76</v>
      </c>
      <c r="R27" s="6">
        <v>9</v>
      </c>
      <c r="S27" s="6" t="s">
        <v>975</v>
      </c>
      <c r="T27" s="9">
        <v>8</v>
      </c>
      <c r="U27" s="12">
        <v>17</v>
      </c>
      <c r="V27" s="6">
        <v>27</v>
      </c>
      <c r="W27" s="6">
        <v>44</v>
      </c>
      <c r="X27" s="6">
        <v>6</v>
      </c>
      <c r="Y27" s="6">
        <v>3</v>
      </c>
      <c r="Z27" s="6">
        <v>7</v>
      </c>
      <c r="AA27" s="9">
        <v>33</v>
      </c>
      <c r="AB27" s="9">
        <v>113</v>
      </c>
      <c r="AC27" s="12"/>
    </row>
    <row r="28" spans="1:29" x14ac:dyDescent="0.35">
      <c r="A28" s="9"/>
      <c r="B28" s="22"/>
      <c r="C28" s="23">
        <v>0.12</v>
      </c>
      <c r="D28" s="12" t="s">
        <v>974</v>
      </c>
      <c r="E28" s="6" t="s">
        <v>974</v>
      </c>
      <c r="F28" s="26">
        <v>0.03</v>
      </c>
      <c r="G28" s="26">
        <v>0.02</v>
      </c>
      <c r="H28" s="26">
        <v>0.04</v>
      </c>
      <c r="I28" s="26">
        <v>0.11</v>
      </c>
      <c r="J28" s="26">
        <v>0.16</v>
      </c>
      <c r="K28" s="26">
        <v>0.02</v>
      </c>
      <c r="L28" s="25">
        <v>0.16</v>
      </c>
      <c r="M28" s="24">
        <v>0.01</v>
      </c>
      <c r="N28" s="6" t="s">
        <v>974</v>
      </c>
      <c r="O28" s="26">
        <v>0.01</v>
      </c>
      <c r="P28" s="6" t="s">
        <v>974</v>
      </c>
      <c r="Q28" s="26">
        <v>0.14000000000000001</v>
      </c>
      <c r="R28" s="26">
        <v>0.09</v>
      </c>
      <c r="S28" s="26">
        <v>0.04</v>
      </c>
      <c r="T28" s="25">
        <v>7.0000000000000007E-2</v>
      </c>
      <c r="U28" s="24">
        <v>0.1</v>
      </c>
      <c r="V28" s="26">
        <v>0.11</v>
      </c>
      <c r="W28" s="26">
        <v>0.1</v>
      </c>
      <c r="X28" s="26">
        <v>0.12</v>
      </c>
      <c r="Y28" s="26">
        <v>0.06</v>
      </c>
      <c r="Z28" s="26">
        <v>0.1</v>
      </c>
      <c r="AA28" s="25">
        <v>0.15</v>
      </c>
      <c r="AB28" s="25">
        <v>0.11</v>
      </c>
      <c r="AC28" s="12"/>
    </row>
    <row r="29" spans="1:29" x14ac:dyDescent="0.35">
      <c r="A29" s="9"/>
      <c r="B29" s="22"/>
      <c r="C29" s="12" t="s">
        <v>967</v>
      </c>
      <c r="D29" s="12"/>
      <c r="E29" s="6"/>
      <c r="F29" s="6"/>
      <c r="G29" s="6"/>
      <c r="H29" s="6"/>
      <c r="I29" s="6" t="s">
        <v>967</v>
      </c>
      <c r="J29" s="6" t="s">
        <v>967</v>
      </c>
      <c r="K29" s="6"/>
      <c r="L29" s="9" t="s">
        <v>967</v>
      </c>
      <c r="M29" s="12"/>
      <c r="N29" s="6"/>
      <c r="O29" s="6"/>
      <c r="P29" s="6"/>
      <c r="Q29" s="6" t="s">
        <v>1027</v>
      </c>
      <c r="R29" s="6"/>
      <c r="S29" s="6"/>
      <c r="T29" s="9"/>
      <c r="U29" s="12"/>
      <c r="V29" s="6"/>
      <c r="W29" s="6"/>
      <c r="X29" s="6"/>
      <c r="Y29" s="6"/>
      <c r="Z29" s="6"/>
      <c r="AA29" s="9"/>
      <c r="AB29" s="9"/>
      <c r="AC29" s="12"/>
    </row>
    <row r="30" spans="1:29" x14ac:dyDescent="0.35">
      <c r="A30" s="9"/>
      <c r="B30" s="13" t="s">
        <v>1767</v>
      </c>
      <c r="C30" s="14">
        <v>76</v>
      </c>
      <c r="D30" s="15" t="s">
        <v>974</v>
      </c>
      <c r="E30" s="17">
        <v>2</v>
      </c>
      <c r="F30" s="17">
        <v>2</v>
      </c>
      <c r="G30" s="17">
        <v>4</v>
      </c>
      <c r="H30" s="17">
        <v>3</v>
      </c>
      <c r="I30" s="17">
        <v>39</v>
      </c>
      <c r="J30" s="17">
        <v>11</v>
      </c>
      <c r="K30" s="17">
        <v>1</v>
      </c>
      <c r="L30" s="16">
        <v>18</v>
      </c>
      <c r="M30" s="15">
        <v>3</v>
      </c>
      <c r="N30" s="17" t="s">
        <v>974</v>
      </c>
      <c r="O30" s="17">
        <v>3</v>
      </c>
      <c r="P30" s="17" t="s">
        <v>974</v>
      </c>
      <c r="Q30" s="17">
        <v>43</v>
      </c>
      <c r="R30" s="17">
        <v>16</v>
      </c>
      <c r="S30" s="17" t="s">
        <v>974</v>
      </c>
      <c r="T30" s="16">
        <v>13</v>
      </c>
      <c r="U30" s="15">
        <v>16</v>
      </c>
      <c r="V30" s="17">
        <v>21</v>
      </c>
      <c r="W30" s="17">
        <v>37</v>
      </c>
      <c r="X30" s="17">
        <v>3</v>
      </c>
      <c r="Y30" s="17">
        <v>8</v>
      </c>
      <c r="Z30" s="17">
        <v>10</v>
      </c>
      <c r="AA30" s="16">
        <v>17</v>
      </c>
      <c r="AB30" s="16">
        <v>97</v>
      </c>
      <c r="AC30" s="12"/>
    </row>
    <row r="31" spans="1:29" x14ac:dyDescent="0.35">
      <c r="A31" s="9"/>
      <c r="B31" s="13"/>
      <c r="C31" s="18">
        <v>0.09</v>
      </c>
      <c r="D31" s="15" t="s">
        <v>974</v>
      </c>
      <c r="E31" s="21">
        <v>0.13</v>
      </c>
      <c r="F31" s="21">
        <v>0.08</v>
      </c>
      <c r="G31" s="21">
        <v>0.08</v>
      </c>
      <c r="H31" s="21">
        <v>0.09</v>
      </c>
      <c r="I31" s="21">
        <v>0.09</v>
      </c>
      <c r="J31" s="21">
        <v>0.12</v>
      </c>
      <c r="K31" s="21">
        <v>0.03</v>
      </c>
      <c r="L31" s="20">
        <v>0.11</v>
      </c>
      <c r="M31" s="19">
        <v>0.08</v>
      </c>
      <c r="N31" s="17" t="s">
        <v>974</v>
      </c>
      <c r="O31" s="21">
        <v>7.0000000000000007E-2</v>
      </c>
      <c r="P31" s="17" t="s">
        <v>974</v>
      </c>
      <c r="Q31" s="21">
        <v>0.08</v>
      </c>
      <c r="R31" s="21">
        <v>0.17</v>
      </c>
      <c r="S31" s="17" t="s">
        <v>974</v>
      </c>
      <c r="T31" s="20">
        <v>0.12</v>
      </c>
      <c r="U31" s="19">
        <v>0.09</v>
      </c>
      <c r="V31" s="21">
        <v>0.08</v>
      </c>
      <c r="W31" s="21">
        <v>0.09</v>
      </c>
      <c r="X31" s="21">
        <v>0.05</v>
      </c>
      <c r="Y31" s="21">
        <v>0.16</v>
      </c>
      <c r="Z31" s="21">
        <v>0.15</v>
      </c>
      <c r="AA31" s="20">
        <v>0.08</v>
      </c>
      <c r="AB31" s="20">
        <v>0.1</v>
      </c>
      <c r="AC31" s="12"/>
    </row>
    <row r="32" spans="1:29" x14ac:dyDescent="0.35">
      <c r="A32" s="9"/>
      <c r="B32" s="13"/>
      <c r="C32" s="15" t="s">
        <v>1245</v>
      </c>
      <c r="D32" s="15"/>
      <c r="E32" s="17"/>
      <c r="F32" s="17"/>
      <c r="G32" s="17"/>
      <c r="H32" s="17"/>
      <c r="I32" s="17"/>
      <c r="J32" s="17"/>
      <c r="K32" s="17"/>
      <c r="L32" s="16"/>
      <c r="M32" s="15"/>
      <c r="N32" s="17"/>
      <c r="O32" s="17"/>
      <c r="P32" s="17"/>
      <c r="Q32" s="17"/>
      <c r="R32" s="17" t="s">
        <v>1024</v>
      </c>
      <c r="S32" s="17"/>
      <c r="T32" s="16"/>
      <c r="U32" s="15"/>
      <c r="V32" s="17"/>
      <c r="W32" s="17"/>
      <c r="X32" s="17"/>
      <c r="Y32" s="17"/>
      <c r="Z32" s="17"/>
      <c r="AA32" s="16"/>
      <c r="AB32" s="16"/>
      <c r="AC32" s="12"/>
    </row>
    <row r="33" spans="1:29" x14ac:dyDescent="0.35">
      <c r="A33" s="9"/>
      <c r="B33" s="22" t="s">
        <v>1769</v>
      </c>
      <c r="C33" s="11">
        <v>75</v>
      </c>
      <c r="D33" s="12">
        <v>1</v>
      </c>
      <c r="E33" s="6" t="s">
        <v>974</v>
      </c>
      <c r="F33" s="6">
        <v>2</v>
      </c>
      <c r="G33" s="6">
        <v>3</v>
      </c>
      <c r="H33" s="6">
        <v>2</v>
      </c>
      <c r="I33" s="6">
        <v>42</v>
      </c>
      <c r="J33" s="6">
        <v>5</v>
      </c>
      <c r="K33" s="6">
        <v>1</v>
      </c>
      <c r="L33" s="9">
        <v>22</v>
      </c>
      <c r="M33" s="12">
        <v>1</v>
      </c>
      <c r="N33" s="6" t="s">
        <v>975</v>
      </c>
      <c r="O33" s="6">
        <v>1</v>
      </c>
      <c r="P33" s="6" t="s">
        <v>974</v>
      </c>
      <c r="Q33" s="6">
        <v>59</v>
      </c>
      <c r="R33" s="6">
        <v>3</v>
      </c>
      <c r="S33" s="6" t="s">
        <v>974</v>
      </c>
      <c r="T33" s="9">
        <v>12</v>
      </c>
      <c r="U33" s="12">
        <v>18</v>
      </c>
      <c r="V33" s="6">
        <v>22</v>
      </c>
      <c r="W33" s="6">
        <v>40</v>
      </c>
      <c r="X33" s="6">
        <v>9</v>
      </c>
      <c r="Y33" s="6">
        <v>1</v>
      </c>
      <c r="Z33" s="6">
        <v>1</v>
      </c>
      <c r="AA33" s="9">
        <v>25</v>
      </c>
      <c r="AB33" s="9">
        <v>85</v>
      </c>
      <c r="AC33" s="12"/>
    </row>
    <row r="34" spans="1:29" x14ac:dyDescent="0.35">
      <c r="A34" s="9"/>
      <c r="B34" s="22"/>
      <c r="C34" s="23">
        <v>0.09</v>
      </c>
      <c r="D34" s="24">
        <v>0.17</v>
      </c>
      <c r="E34" s="6" t="s">
        <v>974</v>
      </c>
      <c r="F34" s="26">
        <v>0.08</v>
      </c>
      <c r="G34" s="26">
        <v>7.0000000000000007E-2</v>
      </c>
      <c r="H34" s="26">
        <v>0.09</v>
      </c>
      <c r="I34" s="26">
        <v>0.09</v>
      </c>
      <c r="J34" s="26">
        <v>0.06</v>
      </c>
      <c r="K34" s="26">
        <v>0.03</v>
      </c>
      <c r="L34" s="25">
        <v>0.13</v>
      </c>
      <c r="M34" s="24">
        <v>0.03</v>
      </c>
      <c r="N34" s="26">
        <v>0.05</v>
      </c>
      <c r="O34" s="26">
        <v>0.03</v>
      </c>
      <c r="P34" s="6" t="s">
        <v>974</v>
      </c>
      <c r="Q34" s="26">
        <v>0.11</v>
      </c>
      <c r="R34" s="26">
        <v>0.03</v>
      </c>
      <c r="S34" s="6" t="s">
        <v>974</v>
      </c>
      <c r="T34" s="25">
        <v>0.11</v>
      </c>
      <c r="U34" s="24">
        <v>0.11</v>
      </c>
      <c r="V34" s="26">
        <v>0.09</v>
      </c>
      <c r="W34" s="26">
        <v>0.09</v>
      </c>
      <c r="X34" s="26">
        <v>0.18</v>
      </c>
      <c r="Y34" s="26">
        <v>0.02</v>
      </c>
      <c r="Z34" s="26">
        <v>0.02</v>
      </c>
      <c r="AA34" s="25">
        <v>0.11</v>
      </c>
      <c r="AB34" s="25">
        <v>0.08</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1771</v>
      </c>
      <c r="C36" s="14">
        <v>16</v>
      </c>
      <c r="D36" s="15" t="s">
        <v>974</v>
      </c>
      <c r="E36" s="17" t="s">
        <v>974</v>
      </c>
      <c r="F36" s="17" t="s">
        <v>974</v>
      </c>
      <c r="G36" s="17" t="s">
        <v>974</v>
      </c>
      <c r="H36" s="17" t="s">
        <v>975</v>
      </c>
      <c r="I36" s="17">
        <v>12</v>
      </c>
      <c r="J36" s="17">
        <v>1</v>
      </c>
      <c r="K36" s="17" t="s">
        <v>974</v>
      </c>
      <c r="L36" s="16">
        <v>3</v>
      </c>
      <c r="M36" s="15" t="s">
        <v>974</v>
      </c>
      <c r="N36" s="17" t="s">
        <v>974</v>
      </c>
      <c r="O36" s="17" t="s">
        <v>974</v>
      </c>
      <c r="P36" s="17" t="s">
        <v>974</v>
      </c>
      <c r="Q36" s="17">
        <v>11</v>
      </c>
      <c r="R36" s="17">
        <v>3</v>
      </c>
      <c r="S36" s="17" t="s">
        <v>974</v>
      </c>
      <c r="T36" s="16">
        <v>1</v>
      </c>
      <c r="U36" s="15">
        <v>6</v>
      </c>
      <c r="V36" s="17">
        <v>7</v>
      </c>
      <c r="W36" s="17">
        <v>13</v>
      </c>
      <c r="X36" s="17" t="s">
        <v>974</v>
      </c>
      <c r="Y36" s="17" t="s">
        <v>974</v>
      </c>
      <c r="Z36" s="17">
        <v>1</v>
      </c>
      <c r="AA36" s="16">
        <v>1</v>
      </c>
      <c r="AB36" s="16">
        <v>20</v>
      </c>
      <c r="AC36" s="12"/>
    </row>
    <row r="37" spans="1:29" x14ac:dyDescent="0.35">
      <c r="A37" s="9"/>
      <c r="B37" s="13"/>
      <c r="C37" s="18">
        <v>0.02</v>
      </c>
      <c r="D37" s="15" t="s">
        <v>974</v>
      </c>
      <c r="E37" s="17" t="s">
        <v>974</v>
      </c>
      <c r="F37" s="17" t="s">
        <v>974</v>
      </c>
      <c r="G37" s="17" t="s">
        <v>974</v>
      </c>
      <c r="H37" s="21">
        <v>0.02</v>
      </c>
      <c r="I37" s="21">
        <v>0.03</v>
      </c>
      <c r="J37" s="21">
        <v>0.01</v>
      </c>
      <c r="K37" s="17" t="s">
        <v>974</v>
      </c>
      <c r="L37" s="20">
        <v>0.02</v>
      </c>
      <c r="M37" s="15" t="s">
        <v>974</v>
      </c>
      <c r="N37" s="17" t="s">
        <v>974</v>
      </c>
      <c r="O37" s="17" t="s">
        <v>974</v>
      </c>
      <c r="P37" s="17" t="s">
        <v>974</v>
      </c>
      <c r="Q37" s="21">
        <v>0.02</v>
      </c>
      <c r="R37" s="21">
        <v>0.03</v>
      </c>
      <c r="S37" s="17" t="s">
        <v>974</v>
      </c>
      <c r="T37" s="20">
        <v>0.01</v>
      </c>
      <c r="U37" s="19">
        <v>0.04</v>
      </c>
      <c r="V37" s="21">
        <v>0.03</v>
      </c>
      <c r="W37" s="21">
        <v>0.03</v>
      </c>
      <c r="X37" s="17" t="s">
        <v>974</v>
      </c>
      <c r="Y37" s="17" t="s">
        <v>974</v>
      </c>
      <c r="Z37" s="21">
        <v>0.02</v>
      </c>
      <c r="AA37" s="20">
        <v>0.01</v>
      </c>
      <c r="AB37" s="20">
        <v>0.02</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t="s">
        <v>1027</v>
      </c>
      <c r="X38" s="17"/>
      <c r="Y38" s="17"/>
      <c r="Z38" s="17"/>
      <c r="AA38" s="16"/>
      <c r="AB38" s="16"/>
      <c r="AC38" s="12"/>
    </row>
    <row r="39" spans="1:29" x14ac:dyDescent="0.35">
      <c r="A39" s="9"/>
      <c r="B39" s="22" t="s">
        <v>1772</v>
      </c>
      <c r="C39" s="11">
        <v>10</v>
      </c>
      <c r="D39" s="12" t="s">
        <v>974</v>
      </c>
      <c r="E39" s="6" t="s">
        <v>974</v>
      </c>
      <c r="F39" s="6" t="s">
        <v>975</v>
      </c>
      <c r="G39" s="6" t="s">
        <v>975</v>
      </c>
      <c r="H39" s="6" t="s">
        <v>974</v>
      </c>
      <c r="I39" s="6">
        <v>2</v>
      </c>
      <c r="J39" s="6">
        <v>1</v>
      </c>
      <c r="K39" s="6">
        <v>1</v>
      </c>
      <c r="L39" s="9">
        <v>5</v>
      </c>
      <c r="M39" s="12" t="s">
        <v>974</v>
      </c>
      <c r="N39" s="6" t="s">
        <v>974</v>
      </c>
      <c r="O39" s="6" t="s">
        <v>974</v>
      </c>
      <c r="P39" s="6" t="s">
        <v>974</v>
      </c>
      <c r="Q39" s="6">
        <v>5</v>
      </c>
      <c r="R39" s="6" t="s">
        <v>974</v>
      </c>
      <c r="S39" s="6" t="s">
        <v>974</v>
      </c>
      <c r="T39" s="9">
        <v>4</v>
      </c>
      <c r="U39" s="12">
        <v>2</v>
      </c>
      <c r="V39" s="6">
        <v>2</v>
      </c>
      <c r="W39" s="6">
        <v>4</v>
      </c>
      <c r="X39" s="6">
        <v>2</v>
      </c>
      <c r="Y39" s="6">
        <v>2</v>
      </c>
      <c r="Z39" s="6">
        <v>1</v>
      </c>
      <c r="AA39" s="9">
        <v>1</v>
      </c>
      <c r="AB39" s="9">
        <v>11</v>
      </c>
      <c r="AC39" s="12"/>
    </row>
    <row r="40" spans="1:29" x14ac:dyDescent="0.35">
      <c r="A40" s="9"/>
      <c r="B40" s="22"/>
      <c r="C40" s="23">
        <v>0.01</v>
      </c>
      <c r="D40" s="12" t="s">
        <v>974</v>
      </c>
      <c r="E40" s="6" t="s">
        <v>974</v>
      </c>
      <c r="F40" s="26">
        <v>0.02</v>
      </c>
      <c r="G40" s="26">
        <v>0.01</v>
      </c>
      <c r="H40" s="6" t="s">
        <v>974</v>
      </c>
      <c r="I40" s="26">
        <v>0.01</v>
      </c>
      <c r="J40" s="26">
        <v>0.01</v>
      </c>
      <c r="K40" s="26">
        <v>0.04</v>
      </c>
      <c r="L40" s="25">
        <v>0.03</v>
      </c>
      <c r="M40" s="12" t="s">
        <v>974</v>
      </c>
      <c r="N40" s="6" t="s">
        <v>974</v>
      </c>
      <c r="O40" s="6" t="s">
        <v>974</v>
      </c>
      <c r="P40" s="6" t="s">
        <v>974</v>
      </c>
      <c r="Q40" s="26">
        <v>0.01</v>
      </c>
      <c r="R40" s="6" t="s">
        <v>974</v>
      </c>
      <c r="S40" s="6" t="s">
        <v>974</v>
      </c>
      <c r="T40" s="25">
        <v>0.04</v>
      </c>
      <c r="U40" s="24">
        <v>0.01</v>
      </c>
      <c r="V40" s="26">
        <v>0.01</v>
      </c>
      <c r="W40" s="26">
        <v>0.01</v>
      </c>
      <c r="X40" s="26">
        <v>0.04</v>
      </c>
      <c r="Y40" s="26">
        <v>0.05</v>
      </c>
      <c r="Z40" s="26">
        <v>0.01</v>
      </c>
      <c r="AA40" s="9" t="s">
        <v>975</v>
      </c>
      <c r="AB40" s="25">
        <v>0.01</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t="s">
        <v>1517</v>
      </c>
      <c r="Z41" s="6"/>
      <c r="AA41" s="9"/>
      <c r="AB41" s="9"/>
      <c r="AC41" s="12"/>
    </row>
    <row r="42" spans="1:29" x14ac:dyDescent="0.35">
      <c r="A42" s="9"/>
      <c r="B42" s="13" t="s">
        <v>1773</v>
      </c>
      <c r="C42" s="14">
        <v>8</v>
      </c>
      <c r="D42" s="15" t="s">
        <v>974</v>
      </c>
      <c r="E42" s="17" t="s">
        <v>974</v>
      </c>
      <c r="F42" s="17" t="s">
        <v>974</v>
      </c>
      <c r="G42" s="17" t="s">
        <v>974</v>
      </c>
      <c r="H42" s="17">
        <v>5</v>
      </c>
      <c r="I42" s="17">
        <v>3</v>
      </c>
      <c r="J42" s="17" t="s">
        <v>974</v>
      </c>
      <c r="K42" s="17" t="s">
        <v>975</v>
      </c>
      <c r="L42" s="16" t="s">
        <v>974</v>
      </c>
      <c r="M42" s="15" t="s">
        <v>974</v>
      </c>
      <c r="N42" s="17" t="s">
        <v>974</v>
      </c>
      <c r="O42" s="17" t="s">
        <v>974</v>
      </c>
      <c r="P42" s="17" t="s">
        <v>974</v>
      </c>
      <c r="Q42" s="17">
        <v>8</v>
      </c>
      <c r="R42" s="17" t="s">
        <v>974</v>
      </c>
      <c r="S42" s="17" t="s">
        <v>974</v>
      </c>
      <c r="T42" s="16" t="s">
        <v>974</v>
      </c>
      <c r="U42" s="15" t="s">
        <v>974</v>
      </c>
      <c r="V42" s="17">
        <v>3</v>
      </c>
      <c r="W42" s="17">
        <v>3</v>
      </c>
      <c r="X42" s="17" t="s">
        <v>974</v>
      </c>
      <c r="Y42" s="17">
        <v>2</v>
      </c>
      <c r="Z42" s="17">
        <v>2</v>
      </c>
      <c r="AA42" s="16">
        <v>1</v>
      </c>
      <c r="AB42" s="16">
        <v>6</v>
      </c>
      <c r="AC42" s="12"/>
    </row>
    <row r="43" spans="1:29" x14ac:dyDescent="0.35">
      <c r="A43" s="9"/>
      <c r="B43" s="13"/>
      <c r="C43" s="18">
        <v>0.01</v>
      </c>
      <c r="D43" s="15" t="s">
        <v>974</v>
      </c>
      <c r="E43" s="17" t="s">
        <v>974</v>
      </c>
      <c r="F43" s="17" t="s">
        <v>974</v>
      </c>
      <c r="G43" s="17" t="s">
        <v>974</v>
      </c>
      <c r="H43" s="21">
        <v>0.16</v>
      </c>
      <c r="I43" s="21">
        <v>0.01</v>
      </c>
      <c r="J43" s="17" t="s">
        <v>974</v>
      </c>
      <c r="K43" s="21">
        <v>0.02</v>
      </c>
      <c r="L43" s="16" t="s">
        <v>974</v>
      </c>
      <c r="M43" s="15" t="s">
        <v>974</v>
      </c>
      <c r="N43" s="17" t="s">
        <v>974</v>
      </c>
      <c r="O43" s="17" t="s">
        <v>974</v>
      </c>
      <c r="P43" s="17" t="s">
        <v>974</v>
      </c>
      <c r="Q43" s="21">
        <v>0.01</v>
      </c>
      <c r="R43" s="17" t="s">
        <v>974</v>
      </c>
      <c r="S43" s="17" t="s">
        <v>974</v>
      </c>
      <c r="T43" s="16" t="s">
        <v>974</v>
      </c>
      <c r="U43" s="15" t="s">
        <v>974</v>
      </c>
      <c r="V43" s="21">
        <v>0.01</v>
      </c>
      <c r="W43" s="21">
        <v>0.01</v>
      </c>
      <c r="X43" s="17" t="s">
        <v>974</v>
      </c>
      <c r="Y43" s="21">
        <v>0.03</v>
      </c>
      <c r="Z43" s="21">
        <v>0.03</v>
      </c>
      <c r="AA43" s="20">
        <v>0.01</v>
      </c>
      <c r="AB43" s="20">
        <v>0.01</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22" t="s">
        <v>1774</v>
      </c>
      <c r="C45" s="11">
        <v>3</v>
      </c>
      <c r="D45" s="12" t="s">
        <v>974</v>
      </c>
      <c r="E45" s="6" t="s">
        <v>974</v>
      </c>
      <c r="F45" s="6" t="s">
        <v>975</v>
      </c>
      <c r="G45" s="6" t="s">
        <v>975</v>
      </c>
      <c r="H45" s="6" t="s">
        <v>974</v>
      </c>
      <c r="I45" s="6">
        <v>2</v>
      </c>
      <c r="J45" s="6" t="s">
        <v>974</v>
      </c>
      <c r="K45" s="6" t="s">
        <v>974</v>
      </c>
      <c r="L45" s="9">
        <v>1</v>
      </c>
      <c r="M45" s="12" t="s">
        <v>974</v>
      </c>
      <c r="N45" s="6" t="s">
        <v>974</v>
      </c>
      <c r="O45" s="6" t="s">
        <v>974</v>
      </c>
      <c r="P45" s="6" t="s">
        <v>974</v>
      </c>
      <c r="Q45" s="6">
        <v>2</v>
      </c>
      <c r="R45" s="6" t="s">
        <v>974</v>
      </c>
      <c r="S45" s="6" t="s">
        <v>974</v>
      </c>
      <c r="T45" s="9">
        <v>1</v>
      </c>
      <c r="U45" s="12" t="s">
        <v>975</v>
      </c>
      <c r="V45" s="6">
        <v>2</v>
      </c>
      <c r="W45" s="6">
        <v>2</v>
      </c>
      <c r="X45" s="6" t="s">
        <v>974</v>
      </c>
      <c r="Y45" s="6" t="s">
        <v>975</v>
      </c>
      <c r="Z45" s="6" t="s">
        <v>974</v>
      </c>
      <c r="AA45" s="9">
        <v>1</v>
      </c>
      <c r="AB45" s="9">
        <v>5</v>
      </c>
      <c r="AC45" s="12"/>
    </row>
    <row r="46" spans="1:29" x14ac:dyDescent="0.35">
      <c r="A46" s="9"/>
      <c r="B46" s="22"/>
      <c r="C46" s="11" t="s">
        <v>975</v>
      </c>
      <c r="D46" s="12" t="s">
        <v>974</v>
      </c>
      <c r="E46" s="6" t="s">
        <v>974</v>
      </c>
      <c r="F46" s="26">
        <v>0.01</v>
      </c>
      <c r="G46" s="26">
        <v>0.01</v>
      </c>
      <c r="H46" s="6" t="s">
        <v>974</v>
      </c>
      <c r="I46" s="6" t="s">
        <v>975</v>
      </c>
      <c r="J46" s="6" t="s">
        <v>974</v>
      </c>
      <c r="K46" s="6" t="s">
        <v>974</v>
      </c>
      <c r="L46" s="25">
        <v>0.01</v>
      </c>
      <c r="M46" s="12" t="s">
        <v>974</v>
      </c>
      <c r="N46" s="6" t="s">
        <v>974</v>
      </c>
      <c r="O46" s="6" t="s">
        <v>974</v>
      </c>
      <c r="P46" s="6" t="s">
        <v>974</v>
      </c>
      <c r="Q46" s="6" t="s">
        <v>975</v>
      </c>
      <c r="R46" s="6" t="s">
        <v>974</v>
      </c>
      <c r="S46" s="6" t="s">
        <v>974</v>
      </c>
      <c r="T46" s="25">
        <v>0.01</v>
      </c>
      <c r="U46" s="12" t="s">
        <v>975</v>
      </c>
      <c r="V46" s="26">
        <v>0.01</v>
      </c>
      <c r="W46" s="6" t="s">
        <v>975</v>
      </c>
      <c r="X46" s="6" t="s">
        <v>974</v>
      </c>
      <c r="Y46" s="26">
        <v>0.01</v>
      </c>
      <c r="Z46" s="6" t="s">
        <v>974</v>
      </c>
      <c r="AA46" s="25">
        <v>0.01</v>
      </c>
      <c r="AB46" s="9" t="s">
        <v>975</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1775</v>
      </c>
      <c r="C48" s="14">
        <v>2</v>
      </c>
      <c r="D48" s="15" t="s">
        <v>974</v>
      </c>
      <c r="E48" s="17" t="s">
        <v>974</v>
      </c>
      <c r="F48" s="17" t="s">
        <v>974</v>
      </c>
      <c r="G48" s="17" t="s">
        <v>974</v>
      </c>
      <c r="H48" s="17" t="s">
        <v>974</v>
      </c>
      <c r="I48" s="17">
        <v>2</v>
      </c>
      <c r="J48" s="17" t="s">
        <v>974</v>
      </c>
      <c r="K48" s="17" t="s">
        <v>974</v>
      </c>
      <c r="L48" s="16" t="s">
        <v>974</v>
      </c>
      <c r="M48" s="15" t="s">
        <v>974</v>
      </c>
      <c r="N48" s="17" t="s">
        <v>974</v>
      </c>
      <c r="O48" s="17" t="s">
        <v>974</v>
      </c>
      <c r="P48" s="17" t="s">
        <v>974</v>
      </c>
      <c r="Q48" s="17">
        <v>2</v>
      </c>
      <c r="R48" s="17" t="s">
        <v>974</v>
      </c>
      <c r="S48" s="17" t="s">
        <v>974</v>
      </c>
      <c r="T48" s="16">
        <v>1</v>
      </c>
      <c r="U48" s="15" t="s">
        <v>974</v>
      </c>
      <c r="V48" s="17" t="s">
        <v>974</v>
      </c>
      <c r="W48" s="17" t="s">
        <v>974</v>
      </c>
      <c r="X48" s="17" t="s">
        <v>974</v>
      </c>
      <c r="Y48" s="17" t="s">
        <v>974</v>
      </c>
      <c r="Z48" s="17">
        <v>2</v>
      </c>
      <c r="AA48" s="16">
        <v>1</v>
      </c>
      <c r="AB48" s="16">
        <v>2</v>
      </c>
      <c r="AC48" s="12"/>
    </row>
    <row r="49" spans="1:29" x14ac:dyDescent="0.35">
      <c r="A49" s="9"/>
      <c r="B49" s="13"/>
      <c r="C49" s="14" t="s">
        <v>975</v>
      </c>
      <c r="D49" s="15" t="s">
        <v>974</v>
      </c>
      <c r="E49" s="17" t="s">
        <v>974</v>
      </c>
      <c r="F49" s="17" t="s">
        <v>974</v>
      </c>
      <c r="G49" s="17" t="s">
        <v>974</v>
      </c>
      <c r="H49" s="17" t="s">
        <v>974</v>
      </c>
      <c r="I49" s="21">
        <v>0.01</v>
      </c>
      <c r="J49" s="17" t="s">
        <v>974</v>
      </c>
      <c r="K49" s="17" t="s">
        <v>974</v>
      </c>
      <c r="L49" s="16" t="s">
        <v>974</v>
      </c>
      <c r="M49" s="15" t="s">
        <v>974</v>
      </c>
      <c r="N49" s="17" t="s">
        <v>974</v>
      </c>
      <c r="O49" s="17" t="s">
        <v>974</v>
      </c>
      <c r="P49" s="17" t="s">
        <v>974</v>
      </c>
      <c r="Q49" s="17" t="s">
        <v>975</v>
      </c>
      <c r="R49" s="17" t="s">
        <v>974</v>
      </c>
      <c r="S49" s="17" t="s">
        <v>974</v>
      </c>
      <c r="T49" s="20">
        <v>0.01</v>
      </c>
      <c r="U49" s="15" t="s">
        <v>974</v>
      </c>
      <c r="V49" s="17" t="s">
        <v>974</v>
      </c>
      <c r="W49" s="17" t="s">
        <v>974</v>
      </c>
      <c r="X49" s="17" t="s">
        <v>974</v>
      </c>
      <c r="Y49" s="17" t="s">
        <v>974</v>
      </c>
      <c r="Z49" s="21">
        <v>0.03</v>
      </c>
      <c r="AA49" s="16" t="s">
        <v>975</v>
      </c>
      <c r="AB49" s="16" t="s">
        <v>975</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t="s">
        <v>1241</v>
      </c>
      <c r="AA50" s="16"/>
      <c r="AB50" s="16"/>
      <c r="AC50" s="12"/>
    </row>
    <row r="51" spans="1:29" x14ac:dyDescent="0.35">
      <c r="A51" s="9"/>
      <c r="B51" s="22" t="s">
        <v>1776</v>
      </c>
      <c r="C51" s="11">
        <v>1</v>
      </c>
      <c r="D51" s="12" t="s">
        <v>974</v>
      </c>
      <c r="E51" s="6" t="s">
        <v>974</v>
      </c>
      <c r="F51" s="6" t="s">
        <v>974</v>
      </c>
      <c r="G51" s="6" t="s">
        <v>974</v>
      </c>
      <c r="H51" s="6" t="s">
        <v>974</v>
      </c>
      <c r="I51" s="6">
        <v>1</v>
      </c>
      <c r="J51" s="6" t="s">
        <v>974</v>
      </c>
      <c r="K51" s="6" t="s">
        <v>974</v>
      </c>
      <c r="L51" s="9" t="s">
        <v>974</v>
      </c>
      <c r="M51" s="12" t="s">
        <v>975</v>
      </c>
      <c r="N51" s="6" t="s">
        <v>974</v>
      </c>
      <c r="O51" s="6" t="s">
        <v>975</v>
      </c>
      <c r="P51" s="6" t="s">
        <v>974</v>
      </c>
      <c r="Q51" s="6">
        <v>1</v>
      </c>
      <c r="R51" s="6" t="s">
        <v>974</v>
      </c>
      <c r="S51" s="6" t="s">
        <v>975</v>
      </c>
      <c r="T51" s="9" t="s">
        <v>974</v>
      </c>
      <c r="U51" s="12" t="s">
        <v>975</v>
      </c>
      <c r="V51" s="6" t="s">
        <v>975</v>
      </c>
      <c r="W51" s="6">
        <v>1</v>
      </c>
      <c r="X51" s="6" t="s">
        <v>974</v>
      </c>
      <c r="Y51" s="6" t="s">
        <v>974</v>
      </c>
      <c r="Z51" s="6" t="s">
        <v>974</v>
      </c>
      <c r="AA51" s="9">
        <v>1</v>
      </c>
      <c r="AB51" s="9">
        <v>4</v>
      </c>
      <c r="AC51" s="12"/>
    </row>
    <row r="52" spans="1:29" x14ac:dyDescent="0.35">
      <c r="A52" s="9"/>
      <c r="B52" s="22"/>
      <c r="C52" s="11" t="s">
        <v>975</v>
      </c>
      <c r="D52" s="12" t="s">
        <v>974</v>
      </c>
      <c r="E52" s="6" t="s">
        <v>974</v>
      </c>
      <c r="F52" s="6" t="s">
        <v>974</v>
      </c>
      <c r="G52" s="6" t="s">
        <v>974</v>
      </c>
      <c r="H52" s="6" t="s">
        <v>974</v>
      </c>
      <c r="I52" s="6" t="s">
        <v>975</v>
      </c>
      <c r="J52" s="6" t="s">
        <v>974</v>
      </c>
      <c r="K52" s="6" t="s">
        <v>974</v>
      </c>
      <c r="L52" s="9" t="s">
        <v>974</v>
      </c>
      <c r="M52" s="24">
        <v>0.01</v>
      </c>
      <c r="N52" s="6" t="s">
        <v>974</v>
      </c>
      <c r="O52" s="26">
        <v>0.01</v>
      </c>
      <c r="P52" s="6" t="s">
        <v>974</v>
      </c>
      <c r="Q52" s="6" t="s">
        <v>975</v>
      </c>
      <c r="R52" s="6" t="s">
        <v>974</v>
      </c>
      <c r="S52" s="26">
        <v>0.03</v>
      </c>
      <c r="T52" s="9" t="s">
        <v>974</v>
      </c>
      <c r="U52" s="12" t="s">
        <v>975</v>
      </c>
      <c r="V52" s="6" t="s">
        <v>975</v>
      </c>
      <c r="W52" s="6" t="s">
        <v>975</v>
      </c>
      <c r="X52" s="6" t="s">
        <v>974</v>
      </c>
      <c r="Y52" s="6" t="s">
        <v>974</v>
      </c>
      <c r="Z52" s="6" t="s">
        <v>974</v>
      </c>
      <c r="AA52" s="9" t="s">
        <v>975</v>
      </c>
      <c r="AB52" s="9" t="s">
        <v>975</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1777</v>
      </c>
      <c r="C54" s="14" t="s">
        <v>975</v>
      </c>
      <c r="D54" s="15" t="s">
        <v>974</v>
      </c>
      <c r="E54" s="17" t="s">
        <v>974</v>
      </c>
      <c r="F54" s="17" t="s">
        <v>974</v>
      </c>
      <c r="G54" s="17" t="s">
        <v>974</v>
      </c>
      <c r="H54" s="17" t="s">
        <v>975</v>
      </c>
      <c r="I54" s="17" t="s">
        <v>974</v>
      </c>
      <c r="J54" s="17" t="s">
        <v>974</v>
      </c>
      <c r="K54" s="17" t="s">
        <v>974</v>
      </c>
      <c r="L54" s="16" t="s">
        <v>974</v>
      </c>
      <c r="M54" s="15" t="s">
        <v>974</v>
      </c>
      <c r="N54" s="17" t="s">
        <v>974</v>
      </c>
      <c r="O54" s="17" t="s">
        <v>974</v>
      </c>
      <c r="P54" s="17" t="s">
        <v>974</v>
      </c>
      <c r="Q54" s="17" t="s">
        <v>975</v>
      </c>
      <c r="R54" s="17" t="s">
        <v>974</v>
      </c>
      <c r="S54" s="17" t="s">
        <v>974</v>
      </c>
      <c r="T54" s="16" t="s">
        <v>974</v>
      </c>
      <c r="U54" s="15" t="s">
        <v>974</v>
      </c>
      <c r="V54" s="17" t="s">
        <v>975</v>
      </c>
      <c r="W54" s="17" t="s">
        <v>975</v>
      </c>
      <c r="X54" s="17" t="s">
        <v>974</v>
      </c>
      <c r="Y54" s="17" t="s">
        <v>974</v>
      </c>
      <c r="Z54" s="17" t="s">
        <v>974</v>
      </c>
      <c r="AA54" s="16" t="s">
        <v>974</v>
      </c>
      <c r="AB54" s="16">
        <v>1</v>
      </c>
      <c r="AC54" s="12"/>
    </row>
    <row r="55" spans="1:29" x14ac:dyDescent="0.35">
      <c r="A55" s="9"/>
      <c r="B55" s="13"/>
      <c r="C55" s="14" t="s">
        <v>975</v>
      </c>
      <c r="D55" s="15" t="s">
        <v>974</v>
      </c>
      <c r="E55" s="17" t="s">
        <v>974</v>
      </c>
      <c r="F55" s="17" t="s">
        <v>974</v>
      </c>
      <c r="G55" s="17" t="s">
        <v>974</v>
      </c>
      <c r="H55" s="21">
        <v>0.01</v>
      </c>
      <c r="I55" s="17" t="s">
        <v>974</v>
      </c>
      <c r="J55" s="17" t="s">
        <v>974</v>
      </c>
      <c r="K55" s="17" t="s">
        <v>974</v>
      </c>
      <c r="L55" s="16" t="s">
        <v>974</v>
      </c>
      <c r="M55" s="15" t="s">
        <v>974</v>
      </c>
      <c r="N55" s="17" t="s">
        <v>974</v>
      </c>
      <c r="O55" s="17" t="s">
        <v>974</v>
      </c>
      <c r="P55" s="17" t="s">
        <v>974</v>
      </c>
      <c r="Q55" s="17" t="s">
        <v>975</v>
      </c>
      <c r="R55" s="17" t="s">
        <v>974</v>
      </c>
      <c r="S55" s="17" t="s">
        <v>974</v>
      </c>
      <c r="T55" s="16" t="s">
        <v>974</v>
      </c>
      <c r="U55" s="15" t="s">
        <v>974</v>
      </c>
      <c r="V55" s="17" t="s">
        <v>975</v>
      </c>
      <c r="W55" s="17" t="s">
        <v>975</v>
      </c>
      <c r="X55" s="17" t="s">
        <v>974</v>
      </c>
      <c r="Y55" s="17" t="s">
        <v>974</v>
      </c>
      <c r="Z55" s="17" t="s">
        <v>974</v>
      </c>
      <c r="AA55" s="16" t="s">
        <v>974</v>
      </c>
      <c r="AB55" s="16" t="s">
        <v>975</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22" t="s">
        <v>1778</v>
      </c>
      <c r="C57" s="11" t="s">
        <v>974</v>
      </c>
      <c r="D57" s="12" t="s">
        <v>974</v>
      </c>
      <c r="E57" s="6" t="s">
        <v>974</v>
      </c>
      <c r="F57" s="6" t="s">
        <v>974</v>
      </c>
      <c r="G57" s="6" t="s">
        <v>974</v>
      </c>
      <c r="H57" s="6" t="s">
        <v>974</v>
      </c>
      <c r="I57" s="6" t="s">
        <v>974</v>
      </c>
      <c r="J57" s="6" t="s">
        <v>974</v>
      </c>
      <c r="K57" s="6" t="s">
        <v>974</v>
      </c>
      <c r="L57" s="9" t="s">
        <v>974</v>
      </c>
      <c r="M57" s="12" t="s">
        <v>974</v>
      </c>
      <c r="N57" s="6" t="s">
        <v>974</v>
      </c>
      <c r="O57" s="6" t="s">
        <v>974</v>
      </c>
      <c r="P57" s="6" t="s">
        <v>974</v>
      </c>
      <c r="Q57" s="6" t="s">
        <v>974</v>
      </c>
      <c r="R57" s="6" t="s">
        <v>974</v>
      </c>
      <c r="S57" s="6" t="s">
        <v>974</v>
      </c>
      <c r="T57" s="9" t="s">
        <v>974</v>
      </c>
      <c r="U57" s="12" t="s">
        <v>974</v>
      </c>
      <c r="V57" s="6" t="s">
        <v>974</v>
      </c>
      <c r="W57" s="6" t="s">
        <v>974</v>
      </c>
      <c r="X57" s="6" t="s">
        <v>974</v>
      </c>
      <c r="Y57" s="6" t="s">
        <v>974</v>
      </c>
      <c r="Z57" s="6" t="s">
        <v>974</v>
      </c>
      <c r="AA57" s="9" t="s">
        <v>974</v>
      </c>
      <c r="AB57" s="9" t="s">
        <v>974</v>
      </c>
      <c r="AC57" s="12"/>
    </row>
    <row r="58" spans="1:29" x14ac:dyDescent="0.35">
      <c r="A58" s="9"/>
      <c r="B58" s="22"/>
      <c r="C58" s="11" t="s">
        <v>974</v>
      </c>
      <c r="D58" s="12" t="s">
        <v>974</v>
      </c>
      <c r="E58" s="6" t="s">
        <v>974</v>
      </c>
      <c r="F58" s="6" t="s">
        <v>974</v>
      </c>
      <c r="G58" s="6" t="s">
        <v>974</v>
      </c>
      <c r="H58" s="6" t="s">
        <v>974</v>
      </c>
      <c r="I58" s="6" t="s">
        <v>974</v>
      </c>
      <c r="J58" s="6" t="s">
        <v>974</v>
      </c>
      <c r="K58" s="6" t="s">
        <v>974</v>
      </c>
      <c r="L58" s="9" t="s">
        <v>974</v>
      </c>
      <c r="M58" s="12" t="s">
        <v>974</v>
      </c>
      <c r="N58" s="6" t="s">
        <v>974</v>
      </c>
      <c r="O58" s="6" t="s">
        <v>974</v>
      </c>
      <c r="P58" s="6" t="s">
        <v>974</v>
      </c>
      <c r="Q58" s="6" t="s">
        <v>974</v>
      </c>
      <c r="R58" s="6" t="s">
        <v>974</v>
      </c>
      <c r="S58" s="6" t="s">
        <v>974</v>
      </c>
      <c r="T58" s="9" t="s">
        <v>974</v>
      </c>
      <c r="U58" s="12" t="s">
        <v>974</v>
      </c>
      <c r="V58" s="6" t="s">
        <v>974</v>
      </c>
      <c r="W58" s="6" t="s">
        <v>974</v>
      </c>
      <c r="X58" s="6" t="s">
        <v>974</v>
      </c>
      <c r="Y58" s="6" t="s">
        <v>974</v>
      </c>
      <c r="Z58" s="6" t="s">
        <v>974</v>
      </c>
      <c r="AA58" s="9" t="s">
        <v>974</v>
      </c>
      <c r="AB58" s="9" t="s">
        <v>974</v>
      </c>
      <c r="AC58" s="12"/>
    </row>
    <row r="59" spans="1:29" x14ac:dyDescent="0.35">
      <c r="A59" s="9"/>
      <c r="B59" s="22"/>
      <c r="C59" s="11"/>
      <c r="D59" s="12"/>
      <c r="E59" s="6"/>
      <c r="F59" s="6"/>
      <c r="G59" s="6"/>
      <c r="H59" s="6"/>
      <c r="I59" s="6"/>
      <c r="J59" s="6"/>
      <c r="K59" s="6"/>
      <c r="L59" s="9"/>
      <c r="M59" s="12"/>
      <c r="N59" s="6"/>
      <c r="O59" s="6"/>
      <c r="P59" s="6"/>
      <c r="Q59" s="6"/>
      <c r="R59" s="6"/>
      <c r="S59" s="6"/>
      <c r="T59" s="9"/>
      <c r="U59" s="12"/>
      <c r="V59" s="6"/>
      <c r="W59" s="6"/>
      <c r="X59" s="6"/>
      <c r="Y59" s="6"/>
      <c r="Z59" s="6"/>
      <c r="AA59" s="9"/>
      <c r="AB59" s="9"/>
      <c r="AC59" s="12"/>
    </row>
    <row r="60" spans="1:29" x14ac:dyDescent="0.35">
      <c r="A60" s="9"/>
      <c r="B60" s="13" t="s">
        <v>1779</v>
      </c>
      <c r="C60" s="14" t="s">
        <v>974</v>
      </c>
      <c r="D60" s="15" t="s">
        <v>974</v>
      </c>
      <c r="E60" s="17" t="s">
        <v>974</v>
      </c>
      <c r="F60" s="17" t="s">
        <v>974</v>
      </c>
      <c r="G60" s="17" t="s">
        <v>974</v>
      </c>
      <c r="H60" s="17" t="s">
        <v>974</v>
      </c>
      <c r="I60" s="17" t="s">
        <v>974</v>
      </c>
      <c r="J60" s="17" t="s">
        <v>974</v>
      </c>
      <c r="K60" s="17" t="s">
        <v>974</v>
      </c>
      <c r="L60" s="16" t="s">
        <v>974</v>
      </c>
      <c r="M60" s="15" t="s">
        <v>974</v>
      </c>
      <c r="N60" s="17" t="s">
        <v>974</v>
      </c>
      <c r="O60" s="17" t="s">
        <v>974</v>
      </c>
      <c r="P60" s="17" t="s">
        <v>974</v>
      </c>
      <c r="Q60" s="17" t="s">
        <v>974</v>
      </c>
      <c r="R60" s="17" t="s">
        <v>974</v>
      </c>
      <c r="S60" s="17" t="s">
        <v>974</v>
      </c>
      <c r="T60" s="16" t="s">
        <v>974</v>
      </c>
      <c r="U60" s="15" t="s">
        <v>974</v>
      </c>
      <c r="V60" s="17" t="s">
        <v>974</v>
      </c>
      <c r="W60" s="17" t="s">
        <v>974</v>
      </c>
      <c r="X60" s="17" t="s">
        <v>974</v>
      </c>
      <c r="Y60" s="17" t="s">
        <v>974</v>
      </c>
      <c r="Z60" s="17" t="s">
        <v>974</v>
      </c>
      <c r="AA60" s="16" t="s">
        <v>974</v>
      </c>
      <c r="AB60" s="16" t="s">
        <v>974</v>
      </c>
      <c r="AC60" s="12"/>
    </row>
    <row r="61" spans="1:29" x14ac:dyDescent="0.35">
      <c r="A61" s="9"/>
      <c r="B61" s="13"/>
      <c r="C61" s="14" t="s">
        <v>974</v>
      </c>
      <c r="D61" s="15" t="s">
        <v>974</v>
      </c>
      <c r="E61" s="17" t="s">
        <v>974</v>
      </c>
      <c r="F61" s="17" t="s">
        <v>974</v>
      </c>
      <c r="G61" s="17" t="s">
        <v>974</v>
      </c>
      <c r="H61" s="17" t="s">
        <v>974</v>
      </c>
      <c r="I61" s="17" t="s">
        <v>974</v>
      </c>
      <c r="J61" s="17" t="s">
        <v>974</v>
      </c>
      <c r="K61" s="17" t="s">
        <v>974</v>
      </c>
      <c r="L61" s="16" t="s">
        <v>974</v>
      </c>
      <c r="M61" s="15" t="s">
        <v>974</v>
      </c>
      <c r="N61" s="17" t="s">
        <v>974</v>
      </c>
      <c r="O61" s="17" t="s">
        <v>974</v>
      </c>
      <c r="P61" s="17" t="s">
        <v>974</v>
      </c>
      <c r="Q61" s="17" t="s">
        <v>974</v>
      </c>
      <c r="R61" s="17" t="s">
        <v>974</v>
      </c>
      <c r="S61" s="17" t="s">
        <v>974</v>
      </c>
      <c r="T61" s="16" t="s">
        <v>974</v>
      </c>
      <c r="U61" s="15" t="s">
        <v>974</v>
      </c>
      <c r="V61" s="17" t="s">
        <v>974</v>
      </c>
      <c r="W61" s="17" t="s">
        <v>974</v>
      </c>
      <c r="X61" s="17" t="s">
        <v>974</v>
      </c>
      <c r="Y61" s="17" t="s">
        <v>974</v>
      </c>
      <c r="Z61" s="17" t="s">
        <v>974</v>
      </c>
      <c r="AA61" s="16" t="s">
        <v>974</v>
      </c>
      <c r="AB61" s="16" t="s">
        <v>974</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A63" s="9"/>
      <c r="B63" s="22" t="s">
        <v>1780</v>
      </c>
      <c r="C63" s="11">
        <v>20</v>
      </c>
      <c r="D63" s="12" t="s">
        <v>974</v>
      </c>
      <c r="E63" s="6">
        <v>1</v>
      </c>
      <c r="F63" s="6">
        <v>2</v>
      </c>
      <c r="G63" s="6">
        <v>3</v>
      </c>
      <c r="H63" s="6">
        <v>2</v>
      </c>
      <c r="I63" s="6">
        <v>6</v>
      </c>
      <c r="J63" s="6">
        <v>4</v>
      </c>
      <c r="K63" s="6" t="s">
        <v>975</v>
      </c>
      <c r="L63" s="9">
        <v>6</v>
      </c>
      <c r="M63" s="12">
        <v>1</v>
      </c>
      <c r="N63" s="6" t="s">
        <v>974</v>
      </c>
      <c r="O63" s="6">
        <v>1</v>
      </c>
      <c r="P63" s="6" t="s">
        <v>974</v>
      </c>
      <c r="Q63" s="6">
        <v>16</v>
      </c>
      <c r="R63" s="6">
        <v>2</v>
      </c>
      <c r="S63" s="6">
        <v>1</v>
      </c>
      <c r="T63" s="9">
        <v>1</v>
      </c>
      <c r="U63" s="12">
        <v>6</v>
      </c>
      <c r="V63" s="6">
        <v>7</v>
      </c>
      <c r="W63" s="6">
        <v>13</v>
      </c>
      <c r="X63" s="6" t="s">
        <v>974</v>
      </c>
      <c r="Y63" s="6" t="s">
        <v>975</v>
      </c>
      <c r="Z63" s="6">
        <v>4</v>
      </c>
      <c r="AA63" s="9">
        <v>4</v>
      </c>
      <c r="AB63" s="9">
        <v>33</v>
      </c>
      <c r="AC63" s="12"/>
    </row>
    <row r="64" spans="1:29" x14ac:dyDescent="0.35">
      <c r="A64" s="9"/>
      <c r="B64" s="22"/>
      <c r="C64" s="23">
        <v>0.03</v>
      </c>
      <c r="D64" s="12" t="s">
        <v>974</v>
      </c>
      <c r="E64" s="26">
        <v>7.0000000000000007E-2</v>
      </c>
      <c r="F64" s="26">
        <v>7.0000000000000007E-2</v>
      </c>
      <c r="G64" s="26">
        <v>0.06</v>
      </c>
      <c r="H64" s="26">
        <v>0.05</v>
      </c>
      <c r="I64" s="26">
        <v>0.01</v>
      </c>
      <c r="J64" s="26">
        <v>0.04</v>
      </c>
      <c r="K64" s="26">
        <v>0.01</v>
      </c>
      <c r="L64" s="25">
        <v>0.04</v>
      </c>
      <c r="M64" s="24">
        <v>0.02</v>
      </c>
      <c r="N64" s="6" t="s">
        <v>974</v>
      </c>
      <c r="O64" s="26">
        <v>0.02</v>
      </c>
      <c r="P64" s="6" t="s">
        <v>974</v>
      </c>
      <c r="Q64" s="26">
        <v>0.03</v>
      </c>
      <c r="R64" s="26">
        <v>0.02</v>
      </c>
      <c r="S64" s="26">
        <v>7.0000000000000007E-2</v>
      </c>
      <c r="T64" s="25">
        <v>0.01</v>
      </c>
      <c r="U64" s="24">
        <v>0.04</v>
      </c>
      <c r="V64" s="26">
        <v>0.03</v>
      </c>
      <c r="W64" s="26">
        <v>0.03</v>
      </c>
      <c r="X64" s="6" t="s">
        <v>974</v>
      </c>
      <c r="Y64" s="26">
        <v>0.01</v>
      </c>
      <c r="Z64" s="26">
        <v>0.06</v>
      </c>
      <c r="AA64" s="25">
        <v>0.02</v>
      </c>
      <c r="AB64" s="25">
        <v>0.03</v>
      </c>
      <c r="AC64" s="12"/>
    </row>
    <row r="65" spans="1:29" x14ac:dyDescent="0.35">
      <c r="A65" s="9"/>
      <c r="B65" s="22"/>
      <c r="C65" s="12" t="s">
        <v>1243</v>
      </c>
      <c r="D65" s="12"/>
      <c r="E65" s="6"/>
      <c r="F65" s="6"/>
      <c r="G65" s="6" t="s">
        <v>1243</v>
      </c>
      <c r="H65" s="6"/>
      <c r="I65" s="6"/>
      <c r="J65" s="6"/>
      <c r="K65" s="6"/>
      <c r="L65" s="9"/>
      <c r="M65" s="12"/>
      <c r="N65" s="6"/>
      <c r="O65" s="6"/>
      <c r="P65" s="6"/>
      <c r="Q65" s="6"/>
      <c r="R65" s="6"/>
      <c r="S65" s="6"/>
      <c r="T65" s="9"/>
      <c r="U65" s="12"/>
      <c r="V65" s="6"/>
      <c r="W65" s="6"/>
      <c r="X65" s="6"/>
      <c r="Y65" s="6"/>
      <c r="Z65" s="6"/>
      <c r="AA65" s="9"/>
      <c r="AB65" s="9"/>
      <c r="AC65" s="12"/>
    </row>
    <row r="66" spans="1:29" x14ac:dyDescent="0.35">
      <c r="A66" s="9"/>
      <c r="B66" s="13" t="s">
        <v>980</v>
      </c>
      <c r="C66" s="14">
        <v>27</v>
      </c>
      <c r="D66" s="15" t="s">
        <v>974</v>
      </c>
      <c r="E66" s="17" t="s">
        <v>974</v>
      </c>
      <c r="F66" s="17">
        <v>1</v>
      </c>
      <c r="G66" s="17">
        <v>1</v>
      </c>
      <c r="H66" s="17" t="s">
        <v>974</v>
      </c>
      <c r="I66" s="17">
        <v>15</v>
      </c>
      <c r="J66" s="17">
        <v>4</v>
      </c>
      <c r="K66" s="17">
        <v>2</v>
      </c>
      <c r="L66" s="16">
        <v>6</v>
      </c>
      <c r="M66" s="15">
        <v>6</v>
      </c>
      <c r="N66" s="17" t="s">
        <v>974</v>
      </c>
      <c r="O66" s="17">
        <v>6</v>
      </c>
      <c r="P66" s="17" t="s">
        <v>974</v>
      </c>
      <c r="Q66" s="17">
        <v>7</v>
      </c>
      <c r="R66" s="17">
        <v>1</v>
      </c>
      <c r="S66" s="17" t="s">
        <v>974</v>
      </c>
      <c r="T66" s="16">
        <v>13</v>
      </c>
      <c r="U66" s="15">
        <v>6</v>
      </c>
      <c r="V66" s="17">
        <v>9</v>
      </c>
      <c r="W66" s="17">
        <v>15</v>
      </c>
      <c r="X66" s="17">
        <v>1</v>
      </c>
      <c r="Y66" s="17">
        <v>1</v>
      </c>
      <c r="Z66" s="17">
        <v>4</v>
      </c>
      <c r="AA66" s="16">
        <v>6</v>
      </c>
      <c r="AB66" s="16">
        <v>17</v>
      </c>
      <c r="AC66" s="12"/>
    </row>
    <row r="67" spans="1:29" x14ac:dyDescent="0.35">
      <c r="A67" s="9"/>
      <c r="B67" s="13"/>
      <c r="C67" s="18">
        <v>0.03</v>
      </c>
      <c r="D67" s="15" t="s">
        <v>974</v>
      </c>
      <c r="E67" s="17" t="s">
        <v>974</v>
      </c>
      <c r="F67" s="21">
        <v>0.03</v>
      </c>
      <c r="G67" s="21">
        <v>0.02</v>
      </c>
      <c r="H67" s="17" t="s">
        <v>974</v>
      </c>
      <c r="I67" s="21">
        <v>0.03</v>
      </c>
      <c r="J67" s="21">
        <v>0.04</v>
      </c>
      <c r="K67" s="21">
        <v>0.09</v>
      </c>
      <c r="L67" s="20">
        <v>0.04</v>
      </c>
      <c r="M67" s="19">
        <v>0.16</v>
      </c>
      <c r="N67" s="17" t="s">
        <v>974</v>
      </c>
      <c r="O67" s="21">
        <v>0.13</v>
      </c>
      <c r="P67" s="17" t="s">
        <v>974</v>
      </c>
      <c r="Q67" s="21">
        <v>0.01</v>
      </c>
      <c r="R67" s="21">
        <v>0.01</v>
      </c>
      <c r="S67" s="17" t="s">
        <v>974</v>
      </c>
      <c r="T67" s="20">
        <v>0.13</v>
      </c>
      <c r="U67" s="19">
        <v>0.04</v>
      </c>
      <c r="V67" s="21">
        <v>0.04</v>
      </c>
      <c r="W67" s="21">
        <v>0.04</v>
      </c>
      <c r="X67" s="21">
        <v>0.02</v>
      </c>
      <c r="Y67" s="21">
        <v>0.02</v>
      </c>
      <c r="Z67" s="21">
        <v>7.0000000000000007E-2</v>
      </c>
      <c r="AA67" s="20">
        <v>0.03</v>
      </c>
      <c r="AB67" s="20">
        <v>0.02</v>
      </c>
      <c r="AC67" s="12"/>
    </row>
    <row r="68" spans="1:29" x14ac:dyDescent="0.35">
      <c r="A68" s="9"/>
      <c r="B68" s="13"/>
      <c r="C68" s="15" t="s">
        <v>1245</v>
      </c>
      <c r="D68" s="15"/>
      <c r="E68" s="17"/>
      <c r="F68" s="17"/>
      <c r="G68" s="17"/>
      <c r="H68" s="17"/>
      <c r="I68" s="17"/>
      <c r="J68" s="17"/>
      <c r="K68" s="17"/>
      <c r="L68" s="16"/>
      <c r="M68" s="15"/>
      <c r="N68" s="17"/>
      <c r="O68" s="17"/>
      <c r="P68" s="17"/>
      <c r="Q68" s="17"/>
      <c r="R68" s="17"/>
      <c r="S68" s="17"/>
      <c r="T68" s="16" t="s">
        <v>1292</v>
      </c>
      <c r="U68" s="15"/>
      <c r="V68" s="17"/>
      <c r="W68" s="17"/>
      <c r="X68" s="17"/>
      <c r="Y68" s="17"/>
      <c r="Z68" s="17"/>
      <c r="AA68" s="16"/>
      <c r="AB68" s="16"/>
      <c r="AC68" s="12"/>
    </row>
    <row r="69" spans="1:29" x14ac:dyDescent="0.35">
      <c r="A69" s="9"/>
      <c r="B69" s="10" t="s">
        <v>1782</v>
      </c>
      <c r="C69" s="11">
        <v>13</v>
      </c>
      <c r="D69" s="12" t="s">
        <v>974</v>
      </c>
      <c r="E69" s="6" t="s">
        <v>974</v>
      </c>
      <c r="F69" s="6" t="s">
        <v>975</v>
      </c>
      <c r="G69" s="6" t="s">
        <v>975</v>
      </c>
      <c r="H69" s="6">
        <v>5</v>
      </c>
      <c r="I69" s="6">
        <v>7</v>
      </c>
      <c r="J69" s="6" t="s">
        <v>974</v>
      </c>
      <c r="K69" s="6" t="s">
        <v>975</v>
      </c>
      <c r="L69" s="9">
        <v>1</v>
      </c>
      <c r="M69" s="12" t="s">
        <v>974</v>
      </c>
      <c r="N69" s="6" t="s">
        <v>974</v>
      </c>
      <c r="O69" s="6" t="s">
        <v>974</v>
      </c>
      <c r="P69" s="6" t="s">
        <v>974</v>
      </c>
      <c r="Q69" s="6">
        <v>12</v>
      </c>
      <c r="R69" s="6" t="s">
        <v>974</v>
      </c>
      <c r="S69" s="6" t="s">
        <v>974</v>
      </c>
      <c r="T69" s="9">
        <v>2</v>
      </c>
      <c r="U69" s="12" t="s">
        <v>975</v>
      </c>
      <c r="V69" s="6">
        <v>4</v>
      </c>
      <c r="W69" s="6">
        <v>5</v>
      </c>
      <c r="X69" s="6" t="s">
        <v>974</v>
      </c>
      <c r="Y69" s="6">
        <v>2</v>
      </c>
      <c r="Z69" s="6">
        <v>3</v>
      </c>
      <c r="AA69" s="9">
        <v>3</v>
      </c>
      <c r="AB69" s="9">
        <v>13</v>
      </c>
      <c r="AC69" s="12"/>
    </row>
    <row r="70" spans="1:29" x14ac:dyDescent="0.35">
      <c r="A70" s="9"/>
      <c r="B70" s="22"/>
      <c r="C70" s="23">
        <v>0.02</v>
      </c>
      <c r="D70" s="12" t="s">
        <v>974</v>
      </c>
      <c r="E70" s="6" t="s">
        <v>974</v>
      </c>
      <c r="F70" s="26">
        <v>0.01</v>
      </c>
      <c r="G70" s="26">
        <v>0.01</v>
      </c>
      <c r="H70" s="26">
        <v>0.16</v>
      </c>
      <c r="I70" s="26">
        <v>0.02</v>
      </c>
      <c r="J70" s="6" t="s">
        <v>974</v>
      </c>
      <c r="K70" s="26">
        <v>0.02</v>
      </c>
      <c r="L70" s="25">
        <v>0.01</v>
      </c>
      <c r="M70" s="12" t="s">
        <v>974</v>
      </c>
      <c r="N70" s="6" t="s">
        <v>974</v>
      </c>
      <c r="O70" s="6" t="s">
        <v>974</v>
      </c>
      <c r="P70" s="6" t="s">
        <v>974</v>
      </c>
      <c r="Q70" s="26">
        <v>0.02</v>
      </c>
      <c r="R70" s="6" t="s">
        <v>974</v>
      </c>
      <c r="S70" s="6" t="s">
        <v>974</v>
      </c>
      <c r="T70" s="25">
        <v>0.02</v>
      </c>
      <c r="U70" s="12" t="s">
        <v>975</v>
      </c>
      <c r="V70" s="26">
        <v>0.02</v>
      </c>
      <c r="W70" s="26">
        <v>0.01</v>
      </c>
      <c r="X70" s="6" t="s">
        <v>974</v>
      </c>
      <c r="Y70" s="26">
        <v>0.04</v>
      </c>
      <c r="Z70" s="26">
        <v>0.05</v>
      </c>
      <c r="AA70" s="25">
        <v>0.01</v>
      </c>
      <c r="AB70" s="25">
        <v>0.01</v>
      </c>
      <c r="AC70" s="12"/>
    </row>
    <row r="71" spans="1:29" x14ac:dyDescent="0.35">
      <c r="A71" s="9"/>
      <c r="B71" s="22"/>
      <c r="C71" s="11"/>
      <c r="D71" s="12"/>
      <c r="E71" s="6"/>
      <c r="F71" s="6"/>
      <c r="G71" s="6"/>
      <c r="H71" s="6"/>
      <c r="I71" s="6"/>
      <c r="J71" s="6"/>
      <c r="K71" s="6"/>
      <c r="L71" s="9"/>
      <c r="M71" s="12"/>
      <c r="N71" s="6"/>
      <c r="O71" s="6"/>
      <c r="P71" s="6"/>
      <c r="Q71" s="6"/>
      <c r="R71" s="6"/>
      <c r="S71" s="6"/>
      <c r="T71" s="9"/>
      <c r="U71" s="12"/>
      <c r="V71" s="6"/>
      <c r="W71" s="6"/>
      <c r="X71" s="6"/>
      <c r="Y71" s="6"/>
      <c r="Z71" s="6" t="s">
        <v>1038</v>
      </c>
      <c r="AA71" s="9"/>
      <c r="AB71" s="9"/>
      <c r="AC71" s="12"/>
    </row>
    <row r="72" spans="1:29" x14ac:dyDescent="0.35">
      <c r="A72" s="9"/>
      <c r="B72" s="28" t="s">
        <v>1783</v>
      </c>
      <c r="C72" s="14">
        <v>26</v>
      </c>
      <c r="D72" s="15" t="s">
        <v>974</v>
      </c>
      <c r="E72" s="17" t="s">
        <v>974</v>
      </c>
      <c r="F72" s="17" t="s">
        <v>975</v>
      </c>
      <c r="G72" s="17" t="s">
        <v>975</v>
      </c>
      <c r="H72" s="17" t="s">
        <v>975</v>
      </c>
      <c r="I72" s="17">
        <v>16</v>
      </c>
      <c r="J72" s="17">
        <v>2</v>
      </c>
      <c r="K72" s="17">
        <v>1</v>
      </c>
      <c r="L72" s="16">
        <v>8</v>
      </c>
      <c r="M72" s="15" t="s">
        <v>975</v>
      </c>
      <c r="N72" s="17" t="s">
        <v>974</v>
      </c>
      <c r="O72" s="17" t="s">
        <v>975</v>
      </c>
      <c r="P72" s="17" t="s">
        <v>974</v>
      </c>
      <c r="Q72" s="17">
        <v>17</v>
      </c>
      <c r="R72" s="17">
        <v>3</v>
      </c>
      <c r="S72" s="17" t="s">
        <v>975</v>
      </c>
      <c r="T72" s="16">
        <v>6</v>
      </c>
      <c r="U72" s="15">
        <v>8</v>
      </c>
      <c r="V72" s="17">
        <v>9</v>
      </c>
      <c r="W72" s="17">
        <v>17</v>
      </c>
      <c r="X72" s="17">
        <v>2</v>
      </c>
      <c r="Y72" s="17">
        <v>2</v>
      </c>
      <c r="Z72" s="17">
        <v>2</v>
      </c>
      <c r="AA72" s="16">
        <v>3</v>
      </c>
      <c r="AB72" s="16">
        <v>35</v>
      </c>
      <c r="AC72" s="12"/>
    </row>
    <row r="73" spans="1:29" x14ac:dyDescent="0.35">
      <c r="A73" s="9"/>
      <c r="B73" s="13"/>
      <c r="C73" s="18">
        <v>0.03</v>
      </c>
      <c r="D73" s="15" t="s">
        <v>974</v>
      </c>
      <c r="E73" s="17" t="s">
        <v>974</v>
      </c>
      <c r="F73" s="21">
        <v>0.02</v>
      </c>
      <c r="G73" s="21">
        <v>0.01</v>
      </c>
      <c r="H73" s="21">
        <v>0.02</v>
      </c>
      <c r="I73" s="21">
        <v>0.03</v>
      </c>
      <c r="J73" s="21">
        <v>0.02</v>
      </c>
      <c r="K73" s="21">
        <v>0.04</v>
      </c>
      <c r="L73" s="20">
        <v>0.04</v>
      </c>
      <c r="M73" s="19">
        <v>0.01</v>
      </c>
      <c r="N73" s="17" t="s">
        <v>974</v>
      </c>
      <c r="O73" s="21">
        <v>0.01</v>
      </c>
      <c r="P73" s="17" t="s">
        <v>974</v>
      </c>
      <c r="Q73" s="21">
        <v>0.03</v>
      </c>
      <c r="R73" s="21">
        <v>0.03</v>
      </c>
      <c r="S73" s="21">
        <v>0.03</v>
      </c>
      <c r="T73" s="20">
        <v>0.05</v>
      </c>
      <c r="U73" s="19">
        <v>0.05</v>
      </c>
      <c r="V73" s="21">
        <v>0.04</v>
      </c>
      <c r="W73" s="21">
        <v>0.04</v>
      </c>
      <c r="X73" s="21">
        <v>0.04</v>
      </c>
      <c r="Y73" s="21">
        <v>0.05</v>
      </c>
      <c r="Z73" s="21">
        <v>0.03</v>
      </c>
      <c r="AA73" s="20">
        <v>0.01</v>
      </c>
      <c r="AB73" s="20">
        <v>0.03</v>
      </c>
      <c r="AC73" s="12"/>
    </row>
    <row r="74" spans="1:29" x14ac:dyDescent="0.35">
      <c r="A74" s="9"/>
      <c r="B74" s="13"/>
      <c r="C74" s="14"/>
      <c r="D74" s="15"/>
      <c r="E74" s="17"/>
      <c r="F74" s="17"/>
      <c r="G74" s="17"/>
      <c r="H74" s="17"/>
      <c r="I74" s="17"/>
      <c r="J74" s="17"/>
      <c r="K74" s="17"/>
      <c r="L74" s="16"/>
      <c r="M74" s="15"/>
      <c r="N74" s="17"/>
      <c r="O74" s="17"/>
      <c r="P74" s="17"/>
      <c r="Q74" s="17"/>
      <c r="R74" s="17"/>
      <c r="S74" s="17"/>
      <c r="T74" s="16"/>
      <c r="U74" s="15"/>
      <c r="V74" s="17"/>
      <c r="W74" s="17"/>
      <c r="X74" s="17"/>
      <c r="Y74" s="17"/>
      <c r="Z74" s="17"/>
      <c r="AA74" s="16"/>
      <c r="AB74" s="16"/>
      <c r="AC74" s="12"/>
    </row>
    <row r="75" spans="1:29" x14ac:dyDescent="0.35">
      <c r="A75" s="9"/>
      <c r="B75" s="10" t="s">
        <v>1784</v>
      </c>
      <c r="C75" s="11">
        <v>723</v>
      </c>
      <c r="D75" s="12">
        <v>8</v>
      </c>
      <c r="E75" s="6">
        <v>14</v>
      </c>
      <c r="F75" s="6">
        <v>20</v>
      </c>
      <c r="G75" s="6">
        <v>42</v>
      </c>
      <c r="H75" s="6">
        <v>22</v>
      </c>
      <c r="I75" s="6">
        <v>406</v>
      </c>
      <c r="J75" s="6">
        <v>82</v>
      </c>
      <c r="K75" s="6">
        <v>20</v>
      </c>
      <c r="L75" s="9">
        <v>151</v>
      </c>
      <c r="M75" s="12">
        <v>29</v>
      </c>
      <c r="N75" s="6">
        <v>7</v>
      </c>
      <c r="O75" s="6">
        <v>37</v>
      </c>
      <c r="P75" s="6" t="s">
        <v>974</v>
      </c>
      <c r="Q75" s="6">
        <v>505</v>
      </c>
      <c r="R75" s="6">
        <v>89</v>
      </c>
      <c r="S75" s="6">
        <v>8</v>
      </c>
      <c r="T75" s="9">
        <v>85</v>
      </c>
      <c r="U75" s="12">
        <v>151</v>
      </c>
      <c r="V75" s="6">
        <v>222</v>
      </c>
      <c r="W75" s="6">
        <v>373</v>
      </c>
      <c r="X75" s="6">
        <v>47</v>
      </c>
      <c r="Y75" s="6">
        <v>47</v>
      </c>
      <c r="Z75" s="6">
        <v>52</v>
      </c>
      <c r="AA75" s="9">
        <v>204</v>
      </c>
      <c r="AB75" s="9">
        <v>910</v>
      </c>
      <c r="AC75" s="12"/>
    </row>
    <row r="76" spans="1:29" x14ac:dyDescent="0.35">
      <c r="A76" s="9"/>
      <c r="B76" s="22"/>
      <c r="C76" s="23">
        <v>0.89</v>
      </c>
      <c r="D76" s="24">
        <v>1</v>
      </c>
      <c r="E76" s="26">
        <v>0.93</v>
      </c>
      <c r="F76" s="26">
        <v>0.87</v>
      </c>
      <c r="G76" s="26">
        <v>0.91</v>
      </c>
      <c r="H76" s="26">
        <v>0.77</v>
      </c>
      <c r="I76" s="26">
        <v>0.9</v>
      </c>
      <c r="J76" s="26">
        <v>0.9</v>
      </c>
      <c r="K76" s="26">
        <v>0.85</v>
      </c>
      <c r="L76" s="25">
        <v>0.88</v>
      </c>
      <c r="M76" s="24">
        <v>0.81</v>
      </c>
      <c r="N76" s="26">
        <v>1</v>
      </c>
      <c r="O76" s="26">
        <v>0.84</v>
      </c>
      <c r="P76" s="6" t="s">
        <v>974</v>
      </c>
      <c r="Q76" s="26">
        <v>0.91</v>
      </c>
      <c r="R76" s="26">
        <v>0.93</v>
      </c>
      <c r="S76" s="26">
        <v>0.9</v>
      </c>
      <c r="T76" s="25">
        <v>0.79</v>
      </c>
      <c r="U76" s="24">
        <v>0.88</v>
      </c>
      <c r="V76" s="26">
        <v>0.88</v>
      </c>
      <c r="W76" s="26">
        <v>0.88</v>
      </c>
      <c r="X76" s="26">
        <v>0.94</v>
      </c>
      <c r="Y76" s="26">
        <v>0.88</v>
      </c>
      <c r="Z76" s="26">
        <v>0.79</v>
      </c>
      <c r="AA76" s="25">
        <v>0.93</v>
      </c>
      <c r="AB76" s="25">
        <v>0.9</v>
      </c>
      <c r="AC76" s="12"/>
    </row>
    <row r="77" spans="1:29" x14ac:dyDescent="0.35">
      <c r="A77" s="9"/>
      <c r="B77" s="22"/>
      <c r="C77" s="12" t="s">
        <v>1323</v>
      </c>
      <c r="D77" s="12"/>
      <c r="E77" s="6"/>
      <c r="F77" s="6"/>
      <c r="G77" s="6"/>
      <c r="H77" s="6"/>
      <c r="I77" s="6"/>
      <c r="J77" s="6"/>
      <c r="K77" s="6"/>
      <c r="L77" s="9"/>
      <c r="M77" s="12"/>
      <c r="N77" s="6"/>
      <c r="O77" s="6"/>
      <c r="P77" s="6"/>
      <c r="Q77" s="6" t="s">
        <v>1323</v>
      </c>
      <c r="R77" s="6" t="s">
        <v>1323</v>
      </c>
      <c r="S77" s="6"/>
      <c r="T77" s="9"/>
      <c r="U77" s="12"/>
      <c r="V77" s="6"/>
      <c r="W77" s="6"/>
      <c r="X77" s="6"/>
      <c r="Y77" s="6"/>
      <c r="Z77" s="6"/>
      <c r="AA77" s="9" t="s">
        <v>1287</v>
      </c>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1246</v>
      </c>
    </row>
    <row r="85" spans="2:2" x14ac:dyDescent="0.35">
      <c r="B85" s="1" t="s">
        <v>987</v>
      </c>
    </row>
  </sheetData>
  <mergeCells count="3">
    <mergeCell ref="D13:L13"/>
    <mergeCell ref="M13:T13"/>
    <mergeCell ref="U13:AA13"/>
  </mergeCells>
  <hyperlinks>
    <hyperlink ref="B1" location="Index!A46" display="Return to Index" xr:uid="{00000000-0004-0000-2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W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98</v>
      </c>
    </row>
    <row r="8" spans="2:22" x14ac:dyDescent="0.35">
      <c r="B8" s="1" t="s">
        <v>99</v>
      </c>
    </row>
    <row r="10" spans="2:22" x14ac:dyDescent="0.35">
      <c r="B10" s="1" t="s">
        <v>100</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244</v>
      </c>
      <c r="D15" s="31">
        <v>132</v>
      </c>
      <c r="E15" s="32">
        <v>107</v>
      </c>
      <c r="F15" s="31">
        <v>3</v>
      </c>
      <c r="G15" s="33">
        <v>19</v>
      </c>
      <c r="H15" s="33">
        <v>18</v>
      </c>
      <c r="I15" s="33">
        <v>41</v>
      </c>
      <c r="J15" s="33">
        <v>55</v>
      </c>
      <c r="K15" s="33">
        <v>67</v>
      </c>
      <c r="L15" s="32">
        <v>41</v>
      </c>
      <c r="M15" s="31">
        <v>76</v>
      </c>
      <c r="N15" s="32">
        <v>167</v>
      </c>
      <c r="O15" s="31">
        <v>176</v>
      </c>
      <c r="P15" s="33">
        <v>20</v>
      </c>
      <c r="Q15" s="32">
        <v>31</v>
      </c>
      <c r="R15" s="31">
        <v>69</v>
      </c>
      <c r="S15" s="33">
        <v>69</v>
      </c>
      <c r="T15" s="33">
        <v>44</v>
      </c>
      <c r="U15" s="32">
        <v>17</v>
      </c>
      <c r="V15" s="32">
        <v>244</v>
      </c>
    </row>
    <row r="16" spans="2:22" x14ac:dyDescent="0.35">
      <c r="B16" s="30" t="s">
        <v>962</v>
      </c>
      <c r="C16" s="38">
        <v>232</v>
      </c>
      <c r="D16" s="31" t="s">
        <v>1122</v>
      </c>
      <c r="E16" s="32" t="s">
        <v>1878</v>
      </c>
      <c r="F16" s="31" t="s">
        <v>1816</v>
      </c>
      <c r="G16" s="33" t="s">
        <v>1879</v>
      </c>
      <c r="H16" s="33" t="s">
        <v>1871</v>
      </c>
      <c r="I16" s="33" t="s">
        <v>1880</v>
      </c>
      <c r="J16" s="33" t="s">
        <v>1881</v>
      </c>
      <c r="K16" s="33" t="s">
        <v>1882</v>
      </c>
      <c r="L16" s="32" t="s">
        <v>1883</v>
      </c>
      <c r="M16" s="31" t="s">
        <v>1884</v>
      </c>
      <c r="N16" s="32" t="s">
        <v>1885</v>
      </c>
      <c r="O16" s="31">
        <v>146</v>
      </c>
      <c r="P16" s="33" t="s">
        <v>1803</v>
      </c>
      <c r="Q16" s="32" t="s">
        <v>1535</v>
      </c>
      <c r="R16" s="31" t="s">
        <v>1123</v>
      </c>
      <c r="S16" s="33" t="s">
        <v>1886</v>
      </c>
      <c r="T16" s="33" t="s">
        <v>1887</v>
      </c>
      <c r="U16" s="32" t="s">
        <v>1888</v>
      </c>
      <c r="V16" s="32">
        <v>244</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1767</v>
      </c>
      <c r="C18" s="14">
        <v>129</v>
      </c>
      <c r="D18" s="15">
        <v>63</v>
      </c>
      <c r="E18" s="16">
        <v>64</v>
      </c>
      <c r="F18" s="15">
        <v>4</v>
      </c>
      <c r="G18" s="17">
        <v>20</v>
      </c>
      <c r="H18" s="17">
        <v>13</v>
      </c>
      <c r="I18" s="17">
        <v>23</v>
      </c>
      <c r="J18" s="17">
        <v>22</v>
      </c>
      <c r="K18" s="17">
        <v>26</v>
      </c>
      <c r="L18" s="16">
        <v>21</v>
      </c>
      <c r="M18" s="15">
        <v>51</v>
      </c>
      <c r="N18" s="16">
        <v>78</v>
      </c>
      <c r="O18" s="15">
        <v>100</v>
      </c>
      <c r="P18" s="17">
        <v>8</v>
      </c>
      <c r="Q18" s="16">
        <v>9</v>
      </c>
      <c r="R18" s="15">
        <v>24</v>
      </c>
      <c r="S18" s="17">
        <v>41</v>
      </c>
      <c r="T18" s="17">
        <v>26</v>
      </c>
      <c r="U18" s="16">
        <v>14</v>
      </c>
      <c r="V18" s="16">
        <v>160</v>
      </c>
      <c r="W18" s="12"/>
    </row>
    <row r="19" spans="1:23" x14ac:dyDescent="0.35">
      <c r="A19" s="9"/>
      <c r="B19" s="13"/>
      <c r="C19" s="18">
        <v>0.56000000000000005</v>
      </c>
      <c r="D19" s="19">
        <v>0.51</v>
      </c>
      <c r="E19" s="20">
        <v>0.62</v>
      </c>
      <c r="F19" s="19">
        <v>0.28999999999999998</v>
      </c>
      <c r="G19" s="21">
        <v>0.39</v>
      </c>
      <c r="H19" s="21">
        <v>0.48</v>
      </c>
      <c r="I19" s="21">
        <v>0.56999999999999995</v>
      </c>
      <c r="J19" s="21">
        <v>0.57999999999999996</v>
      </c>
      <c r="K19" s="21">
        <v>0.78</v>
      </c>
      <c r="L19" s="20">
        <v>0.76</v>
      </c>
      <c r="M19" s="19">
        <v>0.52</v>
      </c>
      <c r="N19" s="20">
        <v>0.6</v>
      </c>
      <c r="O19" s="19">
        <v>0.68</v>
      </c>
      <c r="P19" s="21">
        <v>0.28999999999999998</v>
      </c>
      <c r="Q19" s="20">
        <v>0.27</v>
      </c>
      <c r="R19" s="19">
        <v>0.43</v>
      </c>
      <c r="S19" s="21">
        <v>0.67</v>
      </c>
      <c r="T19" s="21">
        <v>0.54</v>
      </c>
      <c r="U19" s="20">
        <v>0.66</v>
      </c>
      <c r="V19" s="20">
        <v>0.66</v>
      </c>
      <c r="W19" s="12"/>
    </row>
    <row r="20" spans="1:23" x14ac:dyDescent="0.35">
      <c r="A20" s="9"/>
      <c r="B20" s="13"/>
      <c r="C20" s="14"/>
      <c r="D20" s="15"/>
      <c r="E20" s="16"/>
      <c r="F20" s="15"/>
      <c r="G20" s="17"/>
      <c r="H20" s="17"/>
      <c r="I20" s="17"/>
      <c r="J20" s="17"/>
      <c r="K20" s="17" t="s">
        <v>1239</v>
      </c>
      <c r="L20" s="16" t="s">
        <v>1027</v>
      </c>
      <c r="M20" s="15"/>
      <c r="N20" s="16"/>
      <c r="O20" s="15" t="s">
        <v>1027</v>
      </c>
      <c r="P20" s="17"/>
      <c r="Q20" s="16"/>
      <c r="R20" s="15"/>
      <c r="S20" s="17" t="s">
        <v>1261</v>
      </c>
      <c r="T20" s="17"/>
      <c r="U20" s="16"/>
      <c r="V20" s="16"/>
      <c r="W20" s="12"/>
    </row>
    <row r="21" spans="1:23" x14ac:dyDescent="0.35">
      <c r="A21" s="9"/>
      <c r="B21" s="22" t="s">
        <v>1766</v>
      </c>
      <c r="C21" s="11">
        <v>18</v>
      </c>
      <c r="D21" s="12">
        <v>9</v>
      </c>
      <c r="E21" s="9">
        <v>9</v>
      </c>
      <c r="F21" s="12">
        <v>4</v>
      </c>
      <c r="G21" s="6">
        <v>6</v>
      </c>
      <c r="H21" s="6">
        <v>3</v>
      </c>
      <c r="I21" s="6">
        <v>1</v>
      </c>
      <c r="J21" s="6">
        <v>2</v>
      </c>
      <c r="K21" s="6">
        <v>1</v>
      </c>
      <c r="L21" s="9" t="s">
        <v>975</v>
      </c>
      <c r="M21" s="12">
        <v>1</v>
      </c>
      <c r="N21" s="9">
        <v>17</v>
      </c>
      <c r="O21" s="12">
        <v>6</v>
      </c>
      <c r="P21" s="6" t="s">
        <v>974</v>
      </c>
      <c r="Q21" s="9">
        <v>6</v>
      </c>
      <c r="R21" s="12">
        <v>13</v>
      </c>
      <c r="S21" s="6" t="s">
        <v>975</v>
      </c>
      <c r="T21" s="6">
        <v>4</v>
      </c>
      <c r="U21" s="9" t="s">
        <v>974</v>
      </c>
      <c r="V21" s="9">
        <v>10</v>
      </c>
      <c r="W21" s="12"/>
    </row>
    <row r="22" spans="1:23" x14ac:dyDescent="0.35">
      <c r="A22" s="9"/>
      <c r="B22" s="22"/>
      <c r="C22" s="23">
        <v>0.08</v>
      </c>
      <c r="D22" s="24">
        <v>7.0000000000000007E-2</v>
      </c>
      <c r="E22" s="25">
        <v>0.09</v>
      </c>
      <c r="F22" s="24">
        <v>0.3</v>
      </c>
      <c r="G22" s="26">
        <v>0.11</v>
      </c>
      <c r="H22" s="26">
        <v>0.1</v>
      </c>
      <c r="I22" s="26">
        <v>0.03</v>
      </c>
      <c r="J22" s="26">
        <v>0.06</v>
      </c>
      <c r="K22" s="26">
        <v>0.02</v>
      </c>
      <c r="L22" s="25">
        <v>0.01</v>
      </c>
      <c r="M22" s="24">
        <v>0.01</v>
      </c>
      <c r="N22" s="25">
        <v>0.13</v>
      </c>
      <c r="O22" s="24">
        <v>0.04</v>
      </c>
      <c r="P22" s="6" t="s">
        <v>974</v>
      </c>
      <c r="Q22" s="25">
        <v>0.17</v>
      </c>
      <c r="R22" s="24">
        <v>0.23</v>
      </c>
      <c r="S22" s="26">
        <v>0.01</v>
      </c>
      <c r="T22" s="26">
        <v>7.0000000000000007E-2</v>
      </c>
      <c r="U22" s="9" t="s">
        <v>974</v>
      </c>
      <c r="V22" s="25">
        <v>0.04</v>
      </c>
      <c r="W22" s="12"/>
    </row>
    <row r="23" spans="1:23" x14ac:dyDescent="0.35">
      <c r="A23" s="9"/>
      <c r="B23" s="22"/>
      <c r="C23" s="12" t="s">
        <v>1889</v>
      </c>
      <c r="D23" s="12"/>
      <c r="E23" s="9"/>
      <c r="F23" s="12"/>
      <c r="G23" s="6"/>
      <c r="H23" s="6"/>
      <c r="I23" s="6"/>
      <c r="J23" s="6"/>
      <c r="K23" s="6"/>
      <c r="L23" s="9"/>
      <c r="M23" s="12"/>
      <c r="N23" s="9" t="s">
        <v>1037</v>
      </c>
      <c r="O23" s="12"/>
      <c r="P23" s="6"/>
      <c r="Q23" s="9"/>
      <c r="R23" s="12" t="s">
        <v>1421</v>
      </c>
      <c r="S23" s="6"/>
      <c r="T23" s="6"/>
      <c r="U23" s="9"/>
      <c r="V23" s="9"/>
      <c r="W23" s="12"/>
    </row>
    <row r="24" spans="1:23" x14ac:dyDescent="0.35">
      <c r="A24" s="9"/>
      <c r="B24" s="13" t="s">
        <v>1764</v>
      </c>
      <c r="C24" s="14">
        <v>15</v>
      </c>
      <c r="D24" s="15">
        <v>10</v>
      </c>
      <c r="E24" s="16">
        <v>4</v>
      </c>
      <c r="F24" s="15" t="s">
        <v>974</v>
      </c>
      <c r="G24" s="17">
        <v>7</v>
      </c>
      <c r="H24" s="17" t="s">
        <v>974</v>
      </c>
      <c r="I24" s="17">
        <v>1</v>
      </c>
      <c r="J24" s="17">
        <v>6</v>
      </c>
      <c r="K24" s="17">
        <v>1</v>
      </c>
      <c r="L24" s="16" t="s">
        <v>975</v>
      </c>
      <c r="M24" s="15">
        <v>6</v>
      </c>
      <c r="N24" s="16">
        <v>8</v>
      </c>
      <c r="O24" s="15">
        <v>5</v>
      </c>
      <c r="P24" s="17">
        <v>6</v>
      </c>
      <c r="Q24" s="16">
        <v>4</v>
      </c>
      <c r="R24" s="15">
        <v>6</v>
      </c>
      <c r="S24" s="17">
        <v>3</v>
      </c>
      <c r="T24" s="17">
        <v>2</v>
      </c>
      <c r="U24" s="16">
        <v>4</v>
      </c>
      <c r="V24" s="16">
        <v>16</v>
      </c>
      <c r="W24" s="12"/>
    </row>
    <row r="25" spans="1:23" x14ac:dyDescent="0.35">
      <c r="A25" s="9"/>
      <c r="B25" s="13"/>
      <c r="C25" s="18">
        <v>0.06</v>
      </c>
      <c r="D25" s="19">
        <v>0.08</v>
      </c>
      <c r="E25" s="20">
        <v>0.04</v>
      </c>
      <c r="F25" s="15" t="s">
        <v>974</v>
      </c>
      <c r="G25" s="21">
        <v>0.13</v>
      </c>
      <c r="H25" s="17" t="s">
        <v>974</v>
      </c>
      <c r="I25" s="21">
        <v>0.03</v>
      </c>
      <c r="J25" s="21">
        <v>0.16</v>
      </c>
      <c r="K25" s="21">
        <v>0.02</v>
      </c>
      <c r="L25" s="20">
        <v>0.01</v>
      </c>
      <c r="M25" s="19">
        <v>7.0000000000000007E-2</v>
      </c>
      <c r="N25" s="20">
        <v>0.06</v>
      </c>
      <c r="O25" s="19">
        <v>0.04</v>
      </c>
      <c r="P25" s="21">
        <v>0.22</v>
      </c>
      <c r="Q25" s="20">
        <v>0.11</v>
      </c>
      <c r="R25" s="19">
        <v>0.11</v>
      </c>
      <c r="S25" s="21">
        <v>0.04</v>
      </c>
      <c r="T25" s="21">
        <v>0.03</v>
      </c>
      <c r="U25" s="20">
        <v>0.16</v>
      </c>
      <c r="V25" s="20">
        <v>7.0000000000000007E-2</v>
      </c>
      <c r="W25" s="12"/>
    </row>
    <row r="26" spans="1:23" x14ac:dyDescent="0.35">
      <c r="A26" s="9"/>
      <c r="B26" s="13"/>
      <c r="C26" s="15" t="s">
        <v>978</v>
      </c>
      <c r="D26" s="15"/>
      <c r="E26" s="16"/>
      <c r="F26" s="15"/>
      <c r="G26" s="17"/>
      <c r="H26" s="17"/>
      <c r="I26" s="17"/>
      <c r="J26" s="17" t="s">
        <v>1890</v>
      </c>
      <c r="K26" s="17"/>
      <c r="L26" s="16"/>
      <c r="M26" s="15"/>
      <c r="N26" s="16"/>
      <c r="O26" s="15"/>
      <c r="P26" s="17"/>
      <c r="Q26" s="16"/>
      <c r="R26" s="15"/>
      <c r="S26" s="17"/>
      <c r="T26" s="17"/>
      <c r="U26" s="16"/>
      <c r="V26" s="16"/>
      <c r="W26" s="12"/>
    </row>
    <row r="27" spans="1:23" x14ac:dyDescent="0.35">
      <c r="A27" s="9"/>
      <c r="B27" s="22" t="s">
        <v>1763</v>
      </c>
      <c r="C27" s="11">
        <v>13</v>
      </c>
      <c r="D27" s="12">
        <v>7</v>
      </c>
      <c r="E27" s="9">
        <v>7</v>
      </c>
      <c r="F27" s="12" t="s">
        <v>974</v>
      </c>
      <c r="G27" s="6" t="s">
        <v>974</v>
      </c>
      <c r="H27" s="6">
        <v>7</v>
      </c>
      <c r="I27" s="6">
        <v>1</v>
      </c>
      <c r="J27" s="6">
        <v>3</v>
      </c>
      <c r="K27" s="6">
        <v>1</v>
      </c>
      <c r="L27" s="9">
        <v>2</v>
      </c>
      <c r="M27" s="12">
        <v>9</v>
      </c>
      <c r="N27" s="9">
        <v>5</v>
      </c>
      <c r="O27" s="12">
        <v>6</v>
      </c>
      <c r="P27" s="6">
        <v>2</v>
      </c>
      <c r="Q27" s="9">
        <v>5</v>
      </c>
      <c r="R27" s="12">
        <v>1</v>
      </c>
      <c r="S27" s="6">
        <v>3</v>
      </c>
      <c r="T27" s="6">
        <v>8</v>
      </c>
      <c r="U27" s="9">
        <v>1</v>
      </c>
      <c r="V27" s="9">
        <v>11</v>
      </c>
      <c r="W27" s="12"/>
    </row>
    <row r="28" spans="1:23" x14ac:dyDescent="0.35">
      <c r="A28" s="9"/>
      <c r="B28" s="22"/>
      <c r="C28" s="23">
        <v>0.06</v>
      </c>
      <c r="D28" s="24">
        <v>0.06</v>
      </c>
      <c r="E28" s="25">
        <v>0.06</v>
      </c>
      <c r="F28" s="12" t="s">
        <v>974</v>
      </c>
      <c r="G28" s="6" t="s">
        <v>974</v>
      </c>
      <c r="H28" s="26">
        <v>0.25</v>
      </c>
      <c r="I28" s="26">
        <v>0.03</v>
      </c>
      <c r="J28" s="26">
        <v>0.08</v>
      </c>
      <c r="K28" s="26">
        <v>0.03</v>
      </c>
      <c r="L28" s="25">
        <v>0.06</v>
      </c>
      <c r="M28" s="24">
        <v>0.09</v>
      </c>
      <c r="N28" s="25">
        <v>0.04</v>
      </c>
      <c r="O28" s="24">
        <v>0.04</v>
      </c>
      <c r="P28" s="26">
        <v>0.06</v>
      </c>
      <c r="Q28" s="25">
        <v>0.13</v>
      </c>
      <c r="R28" s="24">
        <v>0.02</v>
      </c>
      <c r="S28" s="26">
        <v>0.04</v>
      </c>
      <c r="T28" s="26">
        <v>0.16</v>
      </c>
      <c r="U28" s="25">
        <v>0.03</v>
      </c>
      <c r="V28" s="25">
        <v>0.05</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1765</v>
      </c>
      <c r="C30" s="14">
        <v>13</v>
      </c>
      <c r="D30" s="15">
        <v>7</v>
      </c>
      <c r="E30" s="16">
        <v>4</v>
      </c>
      <c r="F30" s="15" t="s">
        <v>974</v>
      </c>
      <c r="G30" s="17">
        <v>4</v>
      </c>
      <c r="H30" s="17">
        <v>2</v>
      </c>
      <c r="I30" s="17">
        <v>2</v>
      </c>
      <c r="J30" s="17">
        <v>2</v>
      </c>
      <c r="K30" s="17">
        <v>1</v>
      </c>
      <c r="L30" s="16">
        <v>2</v>
      </c>
      <c r="M30" s="15">
        <v>9</v>
      </c>
      <c r="N30" s="16">
        <v>4</v>
      </c>
      <c r="O30" s="15">
        <v>6</v>
      </c>
      <c r="P30" s="17" t="s">
        <v>974</v>
      </c>
      <c r="Q30" s="16">
        <v>2</v>
      </c>
      <c r="R30" s="15">
        <v>1</v>
      </c>
      <c r="S30" s="17">
        <v>1</v>
      </c>
      <c r="T30" s="17">
        <v>5</v>
      </c>
      <c r="U30" s="16">
        <v>3</v>
      </c>
      <c r="V30" s="16">
        <v>12</v>
      </c>
      <c r="W30" s="12"/>
    </row>
    <row r="31" spans="1:23" x14ac:dyDescent="0.35">
      <c r="A31" s="9"/>
      <c r="B31" s="13"/>
      <c r="C31" s="18">
        <v>0.06</v>
      </c>
      <c r="D31" s="19">
        <v>0.06</v>
      </c>
      <c r="E31" s="20">
        <v>0.04</v>
      </c>
      <c r="F31" s="15" t="s">
        <v>974</v>
      </c>
      <c r="G31" s="21">
        <v>0.08</v>
      </c>
      <c r="H31" s="21">
        <v>0.09</v>
      </c>
      <c r="I31" s="21">
        <v>0.06</v>
      </c>
      <c r="J31" s="21">
        <v>0.04</v>
      </c>
      <c r="K31" s="21">
        <v>0.03</v>
      </c>
      <c r="L31" s="20">
        <v>7.0000000000000007E-2</v>
      </c>
      <c r="M31" s="19">
        <v>0.09</v>
      </c>
      <c r="N31" s="20">
        <v>0.03</v>
      </c>
      <c r="O31" s="19">
        <v>0.04</v>
      </c>
      <c r="P31" s="17" t="s">
        <v>974</v>
      </c>
      <c r="Q31" s="20">
        <v>7.0000000000000007E-2</v>
      </c>
      <c r="R31" s="19">
        <v>0.02</v>
      </c>
      <c r="S31" s="21">
        <v>0.02</v>
      </c>
      <c r="T31" s="21">
        <v>0.1</v>
      </c>
      <c r="U31" s="20">
        <v>0.13</v>
      </c>
      <c r="V31" s="20">
        <v>0.05</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1769</v>
      </c>
      <c r="C33" s="11">
        <v>7</v>
      </c>
      <c r="D33" s="12">
        <v>4</v>
      </c>
      <c r="E33" s="9">
        <v>3</v>
      </c>
      <c r="F33" s="12" t="s">
        <v>974</v>
      </c>
      <c r="G33" s="6">
        <v>2</v>
      </c>
      <c r="H33" s="6" t="s">
        <v>974</v>
      </c>
      <c r="I33" s="6">
        <v>3</v>
      </c>
      <c r="J33" s="6">
        <v>1</v>
      </c>
      <c r="K33" s="6" t="s">
        <v>975</v>
      </c>
      <c r="L33" s="9" t="s">
        <v>975</v>
      </c>
      <c r="M33" s="12">
        <v>3</v>
      </c>
      <c r="N33" s="9">
        <v>4</v>
      </c>
      <c r="O33" s="12">
        <v>2</v>
      </c>
      <c r="P33" s="6">
        <v>4</v>
      </c>
      <c r="Q33" s="9">
        <v>1</v>
      </c>
      <c r="R33" s="12">
        <v>2</v>
      </c>
      <c r="S33" s="6">
        <v>3</v>
      </c>
      <c r="T33" s="6" t="s">
        <v>975</v>
      </c>
      <c r="U33" s="9">
        <v>1</v>
      </c>
      <c r="V33" s="9">
        <v>8</v>
      </c>
      <c r="W33" s="12"/>
    </row>
    <row r="34" spans="1:23" x14ac:dyDescent="0.35">
      <c r="A34" s="9"/>
      <c r="B34" s="22"/>
      <c r="C34" s="23">
        <v>0.03</v>
      </c>
      <c r="D34" s="24">
        <v>0.03</v>
      </c>
      <c r="E34" s="25">
        <v>0.03</v>
      </c>
      <c r="F34" s="12" t="s">
        <v>974</v>
      </c>
      <c r="G34" s="26">
        <v>0.03</v>
      </c>
      <c r="H34" s="6" t="s">
        <v>974</v>
      </c>
      <c r="I34" s="26">
        <v>0.08</v>
      </c>
      <c r="J34" s="26">
        <v>0.03</v>
      </c>
      <c r="K34" s="26">
        <v>0.01</v>
      </c>
      <c r="L34" s="25">
        <v>0.01</v>
      </c>
      <c r="M34" s="24">
        <v>0.03</v>
      </c>
      <c r="N34" s="25">
        <v>0.03</v>
      </c>
      <c r="O34" s="24">
        <v>0.02</v>
      </c>
      <c r="P34" s="26">
        <v>0.15</v>
      </c>
      <c r="Q34" s="25">
        <v>0.02</v>
      </c>
      <c r="R34" s="24">
        <v>0.04</v>
      </c>
      <c r="S34" s="26">
        <v>0.05</v>
      </c>
      <c r="T34" s="26">
        <v>0.01</v>
      </c>
      <c r="U34" s="25">
        <v>0.03</v>
      </c>
      <c r="V34" s="25">
        <v>0.03</v>
      </c>
      <c r="W34" s="12"/>
    </row>
    <row r="35" spans="1:23" x14ac:dyDescent="0.35">
      <c r="A35" s="9"/>
      <c r="B35" s="22"/>
      <c r="C35" s="11"/>
      <c r="D35" s="12"/>
      <c r="E35" s="9"/>
      <c r="F35" s="12"/>
      <c r="G35" s="6"/>
      <c r="H35" s="6"/>
      <c r="I35" s="6"/>
      <c r="J35" s="6"/>
      <c r="K35" s="6"/>
      <c r="L35" s="9"/>
      <c r="M35" s="12"/>
      <c r="N35" s="9"/>
      <c r="O35" s="12"/>
      <c r="P35" s="6"/>
      <c r="Q35" s="9"/>
      <c r="R35" s="12"/>
      <c r="S35" s="6"/>
      <c r="T35" s="6"/>
      <c r="U35" s="9"/>
      <c r="V35" s="9"/>
      <c r="W35" s="12"/>
    </row>
    <row r="36" spans="1:23" x14ac:dyDescent="0.35">
      <c r="A36" s="9"/>
      <c r="B36" s="13" t="s">
        <v>1776</v>
      </c>
      <c r="C36" s="14">
        <v>5</v>
      </c>
      <c r="D36" s="15">
        <v>4</v>
      </c>
      <c r="E36" s="16">
        <v>1</v>
      </c>
      <c r="F36" s="15" t="s">
        <v>974</v>
      </c>
      <c r="G36" s="17">
        <v>3</v>
      </c>
      <c r="H36" s="17" t="s">
        <v>974</v>
      </c>
      <c r="I36" s="17" t="s">
        <v>974</v>
      </c>
      <c r="J36" s="17" t="s">
        <v>974</v>
      </c>
      <c r="K36" s="17">
        <v>1</v>
      </c>
      <c r="L36" s="16">
        <v>1</v>
      </c>
      <c r="M36" s="15">
        <v>3</v>
      </c>
      <c r="N36" s="16">
        <v>2</v>
      </c>
      <c r="O36" s="15">
        <v>2</v>
      </c>
      <c r="P36" s="17" t="s">
        <v>974</v>
      </c>
      <c r="Q36" s="16">
        <v>3</v>
      </c>
      <c r="R36" s="15">
        <v>1</v>
      </c>
      <c r="S36" s="17">
        <v>3</v>
      </c>
      <c r="T36" s="17" t="s">
        <v>974</v>
      </c>
      <c r="U36" s="16" t="s">
        <v>974</v>
      </c>
      <c r="V36" s="16">
        <v>5</v>
      </c>
      <c r="W36" s="12"/>
    </row>
    <row r="37" spans="1:23" x14ac:dyDescent="0.35">
      <c r="A37" s="9"/>
      <c r="B37" s="13"/>
      <c r="C37" s="18">
        <v>0.02</v>
      </c>
      <c r="D37" s="19">
        <v>0.03</v>
      </c>
      <c r="E37" s="20">
        <v>0.01</v>
      </c>
      <c r="F37" s="15" t="s">
        <v>974</v>
      </c>
      <c r="G37" s="21">
        <v>0.06</v>
      </c>
      <c r="H37" s="17" t="s">
        <v>974</v>
      </c>
      <c r="I37" s="17" t="s">
        <v>974</v>
      </c>
      <c r="J37" s="17" t="s">
        <v>974</v>
      </c>
      <c r="K37" s="21">
        <v>0.03</v>
      </c>
      <c r="L37" s="20">
        <v>0.03</v>
      </c>
      <c r="M37" s="19">
        <v>0.03</v>
      </c>
      <c r="N37" s="20">
        <v>0.01</v>
      </c>
      <c r="O37" s="19">
        <v>0.01</v>
      </c>
      <c r="P37" s="17" t="s">
        <v>974</v>
      </c>
      <c r="Q37" s="20">
        <v>0.08</v>
      </c>
      <c r="R37" s="19">
        <v>0.02</v>
      </c>
      <c r="S37" s="21">
        <v>0.05</v>
      </c>
      <c r="T37" s="17" t="s">
        <v>974</v>
      </c>
      <c r="U37" s="16" t="s">
        <v>974</v>
      </c>
      <c r="V37" s="20">
        <v>0.02</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1771</v>
      </c>
      <c r="C39" s="11">
        <v>3</v>
      </c>
      <c r="D39" s="12">
        <v>1</v>
      </c>
      <c r="E39" s="9">
        <v>3</v>
      </c>
      <c r="F39" s="12" t="s">
        <v>974</v>
      </c>
      <c r="G39" s="6">
        <v>2</v>
      </c>
      <c r="H39" s="6" t="s">
        <v>974</v>
      </c>
      <c r="I39" s="6" t="s">
        <v>975</v>
      </c>
      <c r="J39" s="6" t="s">
        <v>974</v>
      </c>
      <c r="K39" s="6">
        <v>1</v>
      </c>
      <c r="L39" s="9" t="s">
        <v>974</v>
      </c>
      <c r="M39" s="12">
        <v>2</v>
      </c>
      <c r="N39" s="9">
        <v>1</v>
      </c>
      <c r="O39" s="12">
        <v>3</v>
      </c>
      <c r="P39" s="6" t="s">
        <v>975</v>
      </c>
      <c r="Q39" s="9" t="s">
        <v>974</v>
      </c>
      <c r="R39" s="12" t="s">
        <v>975</v>
      </c>
      <c r="S39" s="6">
        <v>3</v>
      </c>
      <c r="T39" s="6" t="s">
        <v>974</v>
      </c>
      <c r="U39" s="9" t="s">
        <v>974</v>
      </c>
      <c r="V39" s="9">
        <v>3</v>
      </c>
      <c r="W39" s="12"/>
    </row>
    <row r="40" spans="1:23" x14ac:dyDescent="0.35">
      <c r="A40" s="9"/>
      <c r="B40" s="22"/>
      <c r="C40" s="23">
        <v>0.01</v>
      </c>
      <c r="D40" s="24">
        <v>0.01</v>
      </c>
      <c r="E40" s="25">
        <v>0.03</v>
      </c>
      <c r="F40" s="12" t="s">
        <v>974</v>
      </c>
      <c r="G40" s="26">
        <v>0.04</v>
      </c>
      <c r="H40" s="6" t="s">
        <v>974</v>
      </c>
      <c r="I40" s="26">
        <v>0.01</v>
      </c>
      <c r="J40" s="6" t="s">
        <v>974</v>
      </c>
      <c r="K40" s="26">
        <v>0.02</v>
      </c>
      <c r="L40" s="9" t="s">
        <v>974</v>
      </c>
      <c r="M40" s="24">
        <v>0.02</v>
      </c>
      <c r="N40" s="25">
        <v>0.01</v>
      </c>
      <c r="O40" s="24">
        <v>0.02</v>
      </c>
      <c r="P40" s="26">
        <v>0.02</v>
      </c>
      <c r="Q40" s="9" t="s">
        <v>974</v>
      </c>
      <c r="R40" s="24">
        <v>0.01</v>
      </c>
      <c r="S40" s="26">
        <v>0.05</v>
      </c>
      <c r="T40" s="6" t="s">
        <v>974</v>
      </c>
      <c r="U40" s="9" t="s">
        <v>974</v>
      </c>
      <c r="V40" s="25">
        <v>0.01</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x14ac:dyDescent="0.35">
      <c r="A42" s="9"/>
      <c r="B42" s="13" t="s">
        <v>1775</v>
      </c>
      <c r="C42" s="14">
        <v>1</v>
      </c>
      <c r="D42" s="15" t="s">
        <v>974</v>
      </c>
      <c r="E42" s="16">
        <v>1</v>
      </c>
      <c r="F42" s="15" t="s">
        <v>974</v>
      </c>
      <c r="G42" s="17" t="s">
        <v>974</v>
      </c>
      <c r="H42" s="17" t="s">
        <v>974</v>
      </c>
      <c r="I42" s="17">
        <v>1</v>
      </c>
      <c r="J42" s="17" t="s">
        <v>974</v>
      </c>
      <c r="K42" s="17" t="s">
        <v>974</v>
      </c>
      <c r="L42" s="16" t="s">
        <v>974</v>
      </c>
      <c r="M42" s="15">
        <v>1</v>
      </c>
      <c r="N42" s="16" t="s">
        <v>974</v>
      </c>
      <c r="O42" s="15" t="s">
        <v>974</v>
      </c>
      <c r="P42" s="17" t="s">
        <v>974</v>
      </c>
      <c r="Q42" s="16">
        <v>1</v>
      </c>
      <c r="R42" s="15" t="s">
        <v>974</v>
      </c>
      <c r="S42" s="17">
        <v>1</v>
      </c>
      <c r="T42" s="17" t="s">
        <v>974</v>
      </c>
      <c r="U42" s="16" t="s">
        <v>974</v>
      </c>
      <c r="V42" s="16">
        <v>1</v>
      </c>
      <c r="W42" s="12"/>
    </row>
    <row r="43" spans="1:23" x14ac:dyDescent="0.35">
      <c r="A43" s="9"/>
      <c r="B43" s="13"/>
      <c r="C43" s="14" t="s">
        <v>975</v>
      </c>
      <c r="D43" s="15" t="s">
        <v>974</v>
      </c>
      <c r="E43" s="20">
        <v>0.01</v>
      </c>
      <c r="F43" s="15" t="s">
        <v>974</v>
      </c>
      <c r="G43" s="17" t="s">
        <v>974</v>
      </c>
      <c r="H43" s="17" t="s">
        <v>974</v>
      </c>
      <c r="I43" s="21">
        <v>0.03</v>
      </c>
      <c r="J43" s="17" t="s">
        <v>974</v>
      </c>
      <c r="K43" s="17" t="s">
        <v>974</v>
      </c>
      <c r="L43" s="16" t="s">
        <v>974</v>
      </c>
      <c r="M43" s="19">
        <v>0.01</v>
      </c>
      <c r="N43" s="16" t="s">
        <v>974</v>
      </c>
      <c r="O43" s="15" t="s">
        <v>974</v>
      </c>
      <c r="P43" s="17" t="s">
        <v>974</v>
      </c>
      <c r="Q43" s="20">
        <v>0.03</v>
      </c>
      <c r="R43" s="15" t="s">
        <v>974</v>
      </c>
      <c r="S43" s="21">
        <v>0.02</v>
      </c>
      <c r="T43" s="17" t="s">
        <v>974</v>
      </c>
      <c r="U43" s="16" t="s">
        <v>974</v>
      </c>
      <c r="V43" s="16" t="s">
        <v>975</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1773</v>
      </c>
      <c r="C45" s="11" t="s">
        <v>974</v>
      </c>
      <c r="D45" s="12" t="s">
        <v>974</v>
      </c>
      <c r="E45" s="9" t="s">
        <v>974</v>
      </c>
      <c r="F45" s="12" t="s">
        <v>974</v>
      </c>
      <c r="G45" s="6" t="s">
        <v>974</v>
      </c>
      <c r="H45" s="6" t="s">
        <v>974</v>
      </c>
      <c r="I45" s="6" t="s">
        <v>974</v>
      </c>
      <c r="J45" s="6" t="s">
        <v>974</v>
      </c>
      <c r="K45" s="6" t="s">
        <v>974</v>
      </c>
      <c r="L45" s="9" t="s">
        <v>974</v>
      </c>
      <c r="M45" s="12" t="s">
        <v>974</v>
      </c>
      <c r="N45" s="9" t="s">
        <v>974</v>
      </c>
      <c r="O45" s="12" t="s">
        <v>974</v>
      </c>
      <c r="P45" s="6" t="s">
        <v>974</v>
      </c>
      <c r="Q45" s="9" t="s">
        <v>974</v>
      </c>
      <c r="R45" s="12" t="s">
        <v>974</v>
      </c>
      <c r="S45" s="6" t="s">
        <v>974</v>
      </c>
      <c r="T45" s="6" t="s">
        <v>974</v>
      </c>
      <c r="U45" s="9" t="s">
        <v>974</v>
      </c>
      <c r="V45" s="9" t="s">
        <v>974</v>
      </c>
      <c r="W45" s="12"/>
    </row>
    <row r="46" spans="1:23" x14ac:dyDescent="0.35">
      <c r="A46" s="9"/>
      <c r="B46" s="22"/>
      <c r="C46" s="11" t="s">
        <v>974</v>
      </c>
      <c r="D46" s="12" t="s">
        <v>974</v>
      </c>
      <c r="E46" s="9" t="s">
        <v>974</v>
      </c>
      <c r="F46" s="12" t="s">
        <v>974</v>
      </c>
      <c r="G46" s="6" t="s">
        <v>974</v>
      </c>
      <c r="H46" s="6" t="s">
        <v>974</v>
      </c>
      <c r="I46" s="6" t="s">
        <v>974</v>
      </c>
      <c r="J46" s="6" t="s">
        <v>974</v>
      </c>
      <c r="K46" s="6" t="s">
        <v>974</v>
      </c>
      <c r="L46" s="9" t="s">
        <v>974</v>
      </c>
      <c r="M46" s="12" t="s">
        <v>974</v>
      </c>
      <c r="N46" s="9" t="s">
        <v>974</v>
      </c>
      <c r="O46" s="12" t="s">
        <v>974</v>
      </c>
      <c r="P46" s="6" t="s">
        <v>974</v>
      </c>
      <c r="Q46" s="9" t="s">
        <v>974</v>
      </c>
      <c r="R46" s="12" t="s">
        <v>974</v>
      </c>
      <c r="S46" s="6" t="s">
        <v>974</v>
      </c>
      <c r="T46" s="6" t="s">
        <v>974</v>
      </c>
      <c r="U46" s="9" t="s">
        <v>974</v>
      </c>
      <c r="V46" s="9" t="s">
        <v>974</v>
      </c>
      <c r="W46" s="12"/>
    </row>
    <row r="47" spans="1:23" x14ac:dyDescent="0.35">
      <c r="A47" s="9"/>
      <c r="B47" s="22"/>
      <c r="C47" s="11"/>
      <c r="D47" s="12"/>
      <c r="E47" s="9"/>
      <c r="F47" s="12"/>
      <c r="G47" s="6"/>
      <c r="H47" s="6"/>
      <c r="I47" s="6"/>
      <c r="J47" s="6"/>
      <c r="K47" s="6"/>
      <c r="L47" s="9"/>
      <c r="M47" s="12"/>
      <c r="N47" s="9"/>
      <c r="O47" s="12"/>
      <c r="P47" s="6"/>
      <c r="Q47" s="9"/>
      <c r="R47" s="12"/>
      <c r="S47" s="6"/>
      <c r="T47" s="6"/>
      <c r="U47" s="9"/>
      <c r="V47" s="9"/>
      <c r="W47" s="12"/>
    </row>
    <row r="48" spans="1:23" x14ac:dyDescent="0.35">
      <c r="A48" s="9"/>
      <c r="B48" s="13" t="s">
        <v>1777</v>
      </c>
      <c r="C48" s="14" t="s">
        <v>974</v>
      </c>
      <c r="D48" s="15" t="s">
        <v>974</v>
      </c>
      <c r="E48" s="16" t="s">
        <v>974</v>
      </c>
      <c r="F48" s="15" t="s">
        <v>974</v>
      </c>
      <c r="G48" s="17" t="s">
        <v>974</v>
      </c>
      <c r="H48" s="17" t="s">
        <v>974</v>
      </c>
      <c r="I48" s="17" t="s">
        <v>974</v>
      </c>
      <c r="J48" s="17" t="s">
        <v>974</v>
      </c>
      <c r="K48" s="17" t="s">
        <v>974</v>
      </c>
      <c r="L48" s="16" t="s">
        <v>974</v>
      </c>
      <c r="M48" s="15" t="s">
        <v>974</v>
      </c>
      <c r="N48" s="16" t="s">
        <v>974</v>
      </c>
      <c r="O48" s="15" t="s">
        <v>974</v>
      </c>
      <c r="P48" s="17" t="s">
        <v>974</v>
      </c>
      <c r="Q48" s="16" t="s">
        <v>974</v>
      </c>
      <c r="R48" s="15" t="s">
        <v>974</v>
      </c>
      <c r="S48" s="17" t="s">
        <v>974</v>
      </c>
      <c r="T48" s="17" t="s">
        <v>974</v>
      </c>
      <c r="U48" s="16" t="s">
        <v>974</v>
      </c>
      <c r="V48" s="16" t="s">
        <v>974</v>
      </c>
      <c r="W48" s="12"/>
    </row>
    <row r="49" spans="1:23" x14ac:dyDescent="0.35">
      <c r="A49" s="9"/>
      <c r="B49" s="13"/>
      <c r="C49" s="14" t="s">
        <v>974</v>
      </c>
      <c r="D49" s="15" t="s">
        <v>974</v>
      </c>
      <c r="E49" s="16" t="s">
        <v>974</v>
      </c>
      <c r="F49" s="15" t="s">
        <v>974</v>
      </c>
      <c r="G49" s="17" t="s">
        <v>974</v>
      </c>
      <c r="H49" s="17" t="s">
        <v>974</v>
      </c>
      <c r="I49" s="17" t="s">
        <v>974</v>
      </c>
      <c r="J49" s="17" t="s">
        <v>974</v>
      </c>
      <c r="K49" s="17" t="s">
        <v>974</v>
      </c>
      <c r="L49" s="16" t="s">
        <v>974</v>
      </c>
      <c r="M49" s="15" t="s">
        <v>974</v>
      </c>
      <c r="N49" s="16" t="s">
        <v>974</v>
      </c>
      <c r="O49" s="15" t="s">
        <v>974</v>
      </c>
      <c r="P49" s="17" t="s">
        <v>974</v>
      </c>
      <c r="Q49" s="16" t="s">
        <v>974</v>
      </c>
      <c r="R49" s="15" t="s">
        <v>974</v>
      </c>
      <c r="S49" s="17" t="s">
        <v>974</v>
      </c>
      <c r="T49" s="17" t="s">
        <v>974</v>
      </c>
      <c r="U49" s="16" t="s">
        <v>974</v>
      </c>
      <c r="V49" s="16" t="s">
        <v>974</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1779</v>
      </c>
      <c r="C51" s="11" t="s">
        <v>974</v>
      </c>
      <c r="D51" s="12" t="s">
        <v>974</v>
      </c>
      <c r="E51" s="9" t="s">
        <v>974</v>
      </c>
      <c r="F51" s="12" t="s">
        <v>974</v>
      </c>
      <c r="G51" s="6" t="s">
        <v>974</v>
      </c>
      <c r="H51" s="6" t="s">
        <v>974</v>
      </c>
      <c r="I51" s="6" t="s">
        <v>974</v>
      </c>
      <c r="J51" s="6" t="s">
        <v>974</v>
      </c>
      <c r="K51" s="6" t="s">
        <v>974</v>
      </c>
      <c r="L51" s="9" t="s">
        <v>974</v>
      </c>
      <c r="M51" s="12" t="s">
        <v>974</v>
      </c>
      <c r="N51" s="9" t="s">
        <v>974</v>
      </c>
      <c r="O51" s="12" t="s">
        <v>974</v>
      </c>
      <c r="P51" s="6" t="s">
        <v>974</v>
      </c>
      <c r="Q51" s="9" t="s">
        <v>974</v>
      </c>
      <c r="R51" s="12" t="s">
        <v>974</v>
      </c>
      <c r="S51" s="6" t="s">
        <v>974</v>
      </c>
      <c r="T51" s="6" t="s">
        <v>974</v>
      </c>
      <c r="U51" s="9" t="s">
        <v>974</v>
      </c>
      <c r="V51" s="9" t="s">
        <v>974</v>
      </c>
      <c r="W51" s="12"/>
    </row>
    <row r="52" spans="1:23" x14ac:dyDescent="0.35">
      <c r="A52" s="9"/>
      <c r="B52" s="22"/>
      <c r="C52" s="11" t="s">
        <v>974</v>
      </c>
      <c r="D52" s="12" t="s">
        <v>974</v>
      </c>
      <c r="E52" s="9" t="s">
        <v>974</v>
      </c>
      <c r="F52" s="12" t="s">
        <v>974</v>
      </c>
      <c r="G52" s="6" t="s">
        <v>974</v>
      </c>
      <c r="H52" s="6" t="s">
        <v>974</v>
      </c>
      <c r="I52" s="6" t="s">
        <v>974</v>
      </c>
      <c r="J52" s="6" t="s">
        <v>974</v>
      </c>
      <c r="K52" s="6" t="s">
        <v>974</v>
      </c>
      <c r="L52" s="9" t="s">
        <v>974</v>
      </c>
      <c r="M52" s="12" t="s">
        <v>974</v>
      </c>
      <c r="N52" s="9" t="s">
        <v>974</v>
      </c>
      <c r="O52" s="12" t="s">
        <v>974</v>
      </c>
      <c r="P52" s="6" t="s">
        <v>974</v>
      </c>
      <c r="Q52" s="9" t="s">
        <v>974</v>
      </c>
      <c r="R52" s="12" t="s">
        <v>974</v>
      </c>
      <c r="S52" s="6" t="s">
        <v>974</v>
      </c>
      <c r="T52" s="6" t="s">
        <v>974</v>
      </c>
      <c r="U52" s="9" t="s">
        <v>974</v>
      </c>
      <c r="V52" s="9" t="s">
        <v>974</v>
      </c>
      <c r="W52" s="12"/>
    </row>
    <row r="53" spans="1:23" x14ac:dyDescent="0.35">
      <c r="A53" s="9"/>
      <c r="B53" s="22"/>
      <c r="C53" s="11"/>
      <c r="D53" s="12"/>
      <c r="E53" s="9"/>
      <c r="F53" s="12"/>
      <c r="G53" s="6"/>
      <c r="H53" s="6"/>
      <c r="I53" s="6"/>
      <c r="J53" s="6"/>
      <c r="K53" s="6"/>
      <c r="L53" s="9"/>
      <c r="M53" s="12"/>
      <c r="N53" s="9"/>
      <c r="O53" s="12"/>
      <c r="P53" s="6"/>
      <c r="Q53" s="9"/>
      <c r="R53" s="12"/>
      <c r="S53" s="6"/>
      <c r="T53" s="6"/>
      <c r="U53" s="9"/>
      <c r="V53" s="9"/>
      <c r="W53" s="12"/>
    </row>
    <row r="54" spans="1:23" x14ac:dyDescent="0.35">
      <c r="A54" s="9"/>
      <c r="B54" s="13" t="s">
        <v>1778</v>
      </c>
      <c r="C54" s="14" t="s">
        <v>974</v>
      </c>
      <c r="D54" s="15" t="s">
        <v>974</v>
      </c>
      <c r="E54" s="16" t="s">
        <v>974</v>
      </c>
      <c r="F54" s="15" t="s">
        <v>974</v>
      </c>
      <c r="G54" s="17" t="s">
        <v>974</v>
      </c>
      <c r="H54" s="17" t="s">
        <v>974</v>
      </c>
      <c r="I54" s="17" t="s">
        <v>974</v>
      </c>
      <c r="J54" s="17" t="s">
        <v>974</v>
      </c>
      <c r="K54" s="17" t="s">
        <v>974</v>
      </c>
      <c r="L54" s="16" t="s">
        <v>974</v>
      </c>
      <c r="M54" s="15" t="s">
        <v>974</v>
      </c>
      <c r="N54" s="16" t="s">
        <v>974</v>
      </c>
      <c r="O54" s="15" t="s">
        <v>974</v>
      </c>
      <c r="P54" s="17" t="s">
        <v>974</v>
      </c>
      <c r="Q54" s="16" t="s">
        <v>974</v>
      </c>
      <c r="R54" s="15" t="s">
        <v>974</v>
      </c>
      <c r="S54" s="17" t="s">
        <v>974</v>
      </c>
      <c r="T54" s="17" t="s">
        <v>974</v>
      </c>
      <c r="U54" s="16" t="s">
        <v>974</v>
      </c>
      <c r="V54" s="16" t="s">
        <v>974</v>
      </c>
      <c r="W54" s="12"/>
    </row>
    <row r="55" spans="1:23" x14ac:dyDescent="0.35">
      <c r="A55" s="9"/>
      <c r="B55" s="13"/>
      <c r="C55" s="14" t="s">
        <v>974</v>
      </c>
      <c r="D55" s="15" t="s">
        <v>974</v>
      </c>
      <c r="E55" s="16" t="s">
        <v>974</v>
      </c>
      <c r="F55" s="15" t="s">
        <v>974</v>
      </c>
      <c r="G55" s="17" t="s">
        <v>974</v>
      </c>
      <c r="H55" s="17" t="s">
        <v>974</v>
      </c>
      <c r="I55" s="17" t="s">
        <v>974</v>
      </c>
      <c r="J55" s="17" t="s">
        <v>974</v>
      </c>
      <c r="K55" s="17" t="s">
        <v>974</v>
      </c>
      <c r="L55" s="16" t="s">
        <v>974</v>
      </c>
      <c r="M55" s="15" t="s">
        <v>974</v>
      </c>
      <c r="N55" s="16" t="s">
        <v>974</v>
      </c>
      <c r="O55" s="15" t="s">
        <v>974</v>
      </c>
      <c r="P55" s="17" t="s">
        <v>974</v>
      </c>
      <c r="Q55" s="16" t="s">
        <v>974</v>
      </c>
      <c r="R55" s="15" t="s">
        <v>974</v>
      </c>
      <c r="S55" s="17" t="s">
        <v>974</v>
      </c>
      <c r="T55" s="17" t="s">
        <v>974</v>
      </c>
      <c r="U55" s="16" t="s">
        <v>974</v>
      </c>
      <c r="V55" s="16" t="s">
        <v>974</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A57" s="9"/>
      <c r="B57" s="22" t="s">
        <v>1772</v>
      </c>
      <c r="C57" s="11" t="s">
        <v>974</v>
      </c>
      <c r="D57" s="12" t="s">
        <v>974</v>
      </c>
      <c r="E57" s="9" t="s">
        <v>974</v>
      </c>
      <c r="F57" s="12" t="s">
        <v>974</v>
      </c>
      <c r="G57" s="6" t="s">
        <v>974</v>
      </c>
      <c r="H57" s="6" t="s">
        <v>974</v>
      </c>
      <c r="I57" s="6" t="s">
        <v>974</v>
      </c>
      <c r="J57" s="6" t="s">
        <v>974</v>
      </c>
      <c r="K57" s="6" t="s">
        <v>974</v>
      </c>
      <c r="L57" s="9" t="s">
        <v>974</v>
      </c>
      <c r="M57" s="12" t="s">
        <v>974</v>
      </c>
      <c r="N57" s="9" t="s">
        <v>974</v>
      </c>
      <c r="O57" s="12" t="s">
        <v>974</v>
      </c>
      <c r="P57" s="6" t="s">
        <v>974</v>
      </c>
      <c r="Q57" s="9" t="s">
        <v>974</v>
      </c>
      <c r="R57" s="12" t="s">
        <v>974</v>
      </c>
      <c r="S57" s="6" t="s">
        <v>974</v>
      </c>
      <c r="T57" s="6" t="s">
        <v>974</v>
      </c>
      <c r="U57" s="9" t="s">
        <v>974</v>
      </c>
      <c r="V57" s="9" t="s">
        <v>974</v>
      </c>
      <c r="W57" s="12"/>
    </row>
    <row r="58" spans="1:23" x14ac:dyDescent="0.35">
      <c r="A58" s="9"/>
      <c r="B58" s="22"/>
      <c r="C58" s="11" t="s">
        <v>974</v>
      </c>
      <c r="D58" s="12" t="s">
        <v>974</v>
      </c>
      <c r="E58" s="9" t="s">
        <v>974</v>
      </c>
      <c r="F58" s="12" t="s">
        <v>974</v>
      </c>
      <c r="G58" s="6" t="s">
        <v>974</v>
      </c>
      <c r="H58" s="6" t="s">
        <v>974</v>
      </c>
      <c r="I58" s="6" t="s">
        <v>974</v>
      </c>
      <c r="J58" s="6" t="s">
        <v>974</v>
      </c>
      <c r="K58" s="6" t="s">
        <v>974</v>
      </c>
      <c r="L58" s="9" t="s">
        <v>974</v>
      </c>
      <c r="M58" s="12" t="s">
        <v>974</v>
      </c>
      <c r="N58" s="9" t="s">
        <v>974</v>
      </c>
      <c r="O58" s="12" t="s">
        <v>974</v>
      </c>
      <c r="P58" s="6" t="s">
        <v>974</v>
      </c>
      <c r="Q58" s="9" t="s">
        <v>974</v>
      </c>
      <c r="R58" s="12" t="s">
        <v>974</v>
      </c>
      <c r="S58" s="6" t="s">
        <v>974</v>
      </c>
      <c r="T58" s="6" t="s">
        <v>974</v>
      </c>
      <c r="U58" s="9" t="s">
        <v>974</v>
      </c>
      <c r="V58" s="9" t="s">
        <v>974</v>
      </c>
      <c r="W58" s="12"/>
    </row>
    <row r="59" spans="1:23" x14ac:dyDescent="0.35">
      <c r="A59" s="9"/>
      <c r="B59" s="22"/>
      <c r="C59" s="11"/>
      <c r="D59" s="12"/>
      <c r="E59" s="9"/>
      <c r="F59" s="12"/>
      <c r="G59" s="6"/>
      <c r="H59" s="6"/>
      <c r="I59" s="6"/>
      <c r="J59" s="6"/>
      <c r="K59" s="6"/>
      <c r="L59" s="9"/>
      <c r="M59" s="12"/>
      <c r="N59" s="9"/>
      <c r="O59" s="12"/>
      <c r="P59" s="6"/>
      <c r="Q59" s="9"/>
      <c r="R59" s="12"/>
      <c r="S59" s="6"/>
      <c r="T59" s="6"/>
      <c r="U59" s="9"/>
      <c r="V59" s="9"/>
      <c r="W59" s="12"/>
    </row>
    <row r="60" spans="1:23" x14ac:dyDescent="0.35">
      <c r="A60" s="9"/>
      <c r="B60" s="13" t="s">
        <v>1774</v>
      </c>
      <c r="C60" s="14" t="s">
        <v>974</v>
      </c>
      <c r="D60" s="15" t="s">
        <v>974</v>
      </c>
      <c r="E60" s="16" t="s">
        <v>974</v>
      </c>
      <c r="F60" s="15" t="s">
        <v>974</v>
      </c>
      <c r="G60" s="17" t="s">
        <v>974</v>
      </c>
      <c r="H60" s="17" t="s">
        <v>974</v>
      </c>
      <c r="I60" s="17" t="s">
        <v>974</v>
      </c>
      <c r="J60" s="17" t="s">
        <v>974</v>
      </c>
      <c r="K60" s="17" t="s">
        <v>974</v>
      </c>
      <c r="L60" s="16" t="s">
        <v>974</v>
      </c>
      <c r="M60" s="15" t="s">
        <v>974</v>
      </c>
      <c r="N60" s="16" t="s">
        <v>974</v>
      </c>
      <c r="O60" s="15" t="s">
        <v>974</v>
      </c>
      <c r="P60" s="17" t="s">
        <v>974</v>
      </c>
      <c r="Q60" s="16" t="s">
        <v>974</v>
      </c>
      <c r="R60" s="15" t="s">
        <v>974</v>
      </c>
      <c r="S60" s="17" t="s">
        <v>974</v>
      </c>
      <c r="T60" s="17" t="s">
        <v>974</v>
      </c>
      <c r="U60" s="16" t="s">
        <v>974</v>
      </c>
      <c r="V60" s="16" t="s">
        <v>974</v>
      </c>
      <c r="W60" s="12"/>
    </row>
    <row r="61" spans="1:23" x14ac:dyDescent="0.35">
      <c r="A61" s="9"/>
      <c r="B61" s="13"/>
      <c r="C61" s="14" t="s">
        <v>974</v>
      </c>
      <c r="D61" s="15" t="s">
        <v>974</v>
      </c>
      <c r="E61" s="16" t="s">
        <v>974</v>
      </c>
      <c r="F61" s="15" t="s">
        <v>974</v>
      </c>
      <c r="G61" s="17" t="s">
        <v>974</v>
      </c>
      <c r="H61" s="17" t="s">
        <v>974</v>
      </c>
      <c r="I61" s="17" t="s">
        <v>974</v>
      </c>
      <c r="J61" s="17" t="s">
        <v>974</v>
      </c>
      <c r="K61" s="17" t="s">
        <v>974</v>
      </c>
      <c r="L61" s="16" t="s">
        <v>974</v>
      </c>
      <c r="M61" s="15" t="s">
        <v>974</v>
      </c>
      <c r="N61" s="16" t="s">
        <v>974</v>
      </c>
      <c r="O61" s="15" t="s">
        <v>974</v>
      </c>
      <c r="P61" s="17" t="s">
        <v>974</v>
      </c>
      <c r="Q61" s="16" t="s">
        <v>974</v>
      </c>
      <c r="R61" s="15" t="s">
        <v>974</v>
      </c>
      <c r="S61" s="17" t="s">
        <v>974</v>
      </c>
      <c r="T61" s="17" t="s">
        <v>974</v>
      </c>
      <c r="U61" s="16" t="s">
        <v>974</v>
      </c>
      <c r="V61" s="16" t="s">
        <v>974</v>
      </c>
      <c r="W61" s="12"/>
    </row>
    <row r="62" spans="1:23" x14ac:dyDescent="0.35">
      <c r="A62" s="9"/>
      <c r="B62" s="13"/>
      <c r="C62" s="14"/>
      <c r="D62" s="15"/>
      <c r="E62" s="16"/>
      <c r="F62" s="15"/>
      <c r="G62" s="17"/>
      <c r="H62" s="17"/>
      <c r="I62" s="17"/>
      <c r="J62" s="17"/>
      <c r="K62" s="17"/>
      <c r="L62" s="16"/>
      <c r="M62" s="15"/>
      <c r="N62" s="16"/>
      <c r="O62" s="15"/>
      <c r="P62" s="17"/>
      <c r="Q62" s="16"/>
      <c r="R62" s="15"/>
      <c r="S62" s="17"/>
      <c r="T62" s="17"/>
      <c r="U62" s="16"/>
      <c r="V62" s="16"/>
      <c r="W62" s="12"/>
    </row>
    <row r="63" spans="1:23" x14ac:dyDescent="0.35">
      <c r="A63" s="9"/>
      <c r="B63" s="22" t="s">
        <v>1780</v>
      </c>
      <c r="C63" s="11">
        <v>11</v>
      </c>
      <c r="D63" s="12">
        <v>6</v>
      </c>
      <c r="E63" s="9">
        <v>5</v>
      </c>
      <c r="F63" s="12" t="s">
        <v>974</v>
      </c>
      <c r="G63" s="6">
        <v>3</v>
      </c>
      <c r="H63" s="6">
        <v>2</v>
      </c>
      <c r="I63" s="6">
        <v>3</v>
      </c>
      <c r="J63" s="6">
        <v>2</v>
      </c>
      <c r="K63" s="6" t="s">
        <v>974</v>
      </c>
      <c r="L63" s="9">
        <v>1</v>
      </c>
      <c r="M63" s="12">
        <v>5</v>
      </c>
      <c r="N63" s="9">
        <v>6</v>
      </c>
      <c r="O63" s="12">
        <v>5</v>
      </c>
      <c r="P63" s="6">
        <v>1</v>
      </c>
      <c r="Q63" s="9">
        <v>4</v>
      </c>
      <c r="R63" s="12">
        <v>4</v>
      </c>
      <c r="S63" s="6">
        <v>1</v>
      </c>
      <c r="T63" s="6">
        <v>4</v>
      </c>
      <c r="U63" s="9" t="s">
        <v>974</v>
      </c>
      <c r="V63" s="9">
        <v>9</v>
      </c>
      <c r="W63" s="12"/>
    </row>
    <row r="64" spans="1:23" x14ac:dyDescent="0.35">
      <c r="A64" s="9"/>
      <c r="B64" s="22"/>
      <c r="C64" s="23">
        <v>0.05</v>
      </c>
      <c r="D64" s="24">
        <v>0.05</v>
      </c>
      <c r="E64" s="25">
        <v>0.05</v>
      </c>
      <c r="F64" s="12" t="s">
        <v>974</v>
      </c>
      <c r="G64" s="26">
        <v>0.06</v>
      </c>
      <c r="H64" s="26">
        <v>0.08</v>
      </c>
      <c r="I64" s="26">
        <v>7.0000000000000007E-2</v>
      </c>
      <c r="J64" s="26">
        <v>0.05</v>
      </c>
      <c r="K64" s="6" t="s">
        <v>974</v>
      </c>
      <c r="L64" s="25">
        <v>0.04</v>
      </c>
      <c r="M64" s="24">
        <v>0.05</v>
      </c>
      <c r="N64" s="25">
        <v>0.05</v>
      </c>
      <c r="O64" s="24">
        <v>0.04</v>
      </c>
      <c r="P64" s="26">
        <v>0.04</v>
      </c>
      <c r="Q64" s="25">
        <v>0.11</v>
      </c>
      <c r="R64" s="24">
        <v>7.0000000000000007E-2</v>
      </c>
      <c r="S64" s="26">
        <v>0.01</v>
      </c>
      <c r="T64" s="26">
        <v>0.09</v>
      </c>
      <c r="U64" s="9" t="s">
        <v>974</v>
      </c>
      <c r="V64" s="25">
        <v>0.04</v>
      </c>
      <c r="W64" s="12"/>
    </row>
    <row r="65" spans="1:23" x14ac:dyDescent="0.35">
      <c r="A65" s="9"/>
      <c r="B65" s="22"/>
      <c r="C65" s="11"/>
      <c r="D65" s="12"/>
      <c r="E65" s="9"/>
      <c r="F65" s="12"/>
      <c r="G65" s="6"/>
      <c r="H65" s="6"/>
      <c r="I65" s="6"/>
      <c r="J65" s="6"/>
      <c r="K65" s="6"/>
      <c r="L65" s="9"/>
      <c r="M65" s="12"/>
      <c r="N65" s="9"/>
      <c r="O65" s="12"/>
      <c r="P65" s="6"/>
      <c r="Q65" s="9"/>
      <c r="R65" s="12"/>
      <c r="S65" s="6"/>
      <c r="T65" s="6"/>
      <c r="U65" s="9"/>
      <c r="V65" s="9"/>
      <c r="W65" s="12"/>
    </row>
    <row r="66" spans="1:23" x14ac:dyDescent="0.35">
      <c r="A66" s="9"/>
      <c r="B66" s="13" t="s">
        <v>980</v>
      </c>
      <c r="C66" s="14">
        <v>17</v>
      </c>
      <c r="D66" s="15">
        <v>14</v>
      </c>
      <c r="E66" s="16">
        <v>3</v>
      </c>
      <c r="F66" s="15">
        <v>6</v>
      </c>
      <c r="G66" s="17">
        <v>5</v>
      </c>
      <c r="H66" s="17" t="s">
        <v>974</v>
      </c>
      <c r="I66" s="17">
        <v>4</v>
      </c>
      <c r="J66" s="17" t="s">
        <v>974</v>
      </c>
      <c r="K66" s="17">
        <v>2</v>
      </c>
      <c r="L66" s="16" t="s">
        <v>974</v>
      </c>
      <c r="M66" s="15">
        <v>8</v>
      </c>
      <c r="N66" s="16">
        <v>6</v>
      </c>
      <c r="O66" s="15">
        <v>11</v>
      </c>
      <c r="P66" s="17">
        <v>6</v>
      </c>
      <c r="Q66" s="16" t="s">
        <v>974</v>
      </c>
      <c r="R66" s="15">
        <v>3</v>
      </c>
      <c r="S66" s="17">
        <v>3</v>
      </c>
      <c r="T66" s="17" t="s">
        <v>974</v>
      </c>
      <c r="U66" s="16" t="s">
        <v>974</v>
      </c>
      <c r="V66" s="16">
        <v>9</v>
      </c>
      <c r="W66" s="12"/>
    </row>
    <row r="67" spans="1:23" x14ac:dyDescent="0.35">
      <c r="A67" s="9"/>
      <c r="B67" s="13"/>
      <c r="C67" s="18">
        <v>7.0000000000000007E-2</v>
      </c>
      <c r="D67" s="19">
        <v>0.11</v>
      </c>
      <c r="E67" s="20">
        <v>0.03</v>
      </c>
      <c r="F67" s="19">
        <v>0.41</v>
      </c>
      <c r="G67" s="21">
        <v>0.1</v>
      </c>
      <c r="H67" s="17" t="s">
        <v>974</v>
      </c>
      <c r="I67" s="21">
        <v>0.1</v>
      </c>
      <c r="J67" s="17" t="s">
        <v>974</v>
      </c>
      <c r="K67" s="21">
        <v>0.06</v>
      </c>
      <c r="L67" s="16" t="s">
        <v>974</v>
      </c>
      <c r="M67" s="19">
        <v>0.08</v>
      </c>
      <c r="N67" s="20">
        <v>0.05</v>
      </c>
      <c r="O67" s="19">
        <v>0.08</v>
      </c>
      <c r="P67" s="21">
        <v>0.22</v>
      </c>
      <c r="Q67" s="16" t="s">
        <v>974</v>
      </c>
      <c r="R67" s="19">
        <v>0.04</v>
      </c>
      <c r="S67" s="21">
        <v>0.04</v>
      </c>
      <c r="T67" s="17" t="s">
        <v>974</v>
      </c>
      <c r="U67" s="16" t="s">
        <v>974</v>
      </c>
      <c r="V67" s="20">
        <v>0.04</v>
      </c>
      <c r="W67" s="12"/>
    </row>
    <row r="68" spans="1:23" x14ac:dyDescent="0.35">
      <c r="A68" s="9"/>
      <c r="B68" s="13"/>
      <c r="C68" s="15" t="s">
        <v>1249</v>
      </c>
      <c r="D68" s="15"/>
      <c r="E68" s="16"/>
      <c r="F68" s="15"/>
      <c r="G68" s="17"/>
      <c r="H68" s="17"/>
      <c r="I68" s="17"/>
      <c r="J68" s="17"/>
      <c r="K68" s="17"/>
      <c r="L68" s="16"/>
      <c r="M68" s="15"/>
      <c r="N68" s="16"/>
      <c r="O68" s="15"/>
      <c r="P68" s="17"/>
      <c r="Q68" s="16"/>
      <c r="R68" s="15"/>
      <c r="S68" s="17"/>
      <c r="T68" s="17"/>
      <c r="U68" s="16"/>
      <c r="V68" s="16"/>
      <c r="W68" s="12"/>
    </row>
    <row r="69" spans="1:23" x14ac:dyDescent="0.35">
      <c r="A69" s="9"/>
      <c r="B69" s="10" t="s">
        <v>1782</v>
      </c>
      <c r="C69" s="11">
        <v>1</v>
      </c>
      <c r="D69" s="12" t="s">
        <v>974</v>
      </c>
      <c r="E69" s="9">
        <v>1</v>
      </c>
      <c r="F69" s="12" t="s">
        <v>974</v>
      </c>
      <c r="G69" s="6" t="s">
        <v>974</v>
      </c>
      <c r="H69" s="6" t="s">
        <v>974</v>
      </c>
      <c r="I69" s="6">
        <v>1</v>
      </c>
      <c r="J69" s="6" t="s">
        <v>974</v>
      </c>
      <c r="K69" s="6" t="s">
        <v>974</v>
      </c>
      <c r="L69" s="9" t="s">
        <v>974</v>
      </c>
      <c r="M69" s="12">
        <v>1</v>
      </c>
      <c r="N69" s="9" t="s">
        <v>974</v>
      </c>
      <c r="O69" s="12" t="s">
        <v>974</v>
      </c>
      <c r="P69" s="6" t="s">
        <v>974</v>
      </c>
      <c r="Q69" s="9">
        <v>1</v>
      </c>
      <c r="R69" s="12" t="s">
        <v>974</v>
      </c>
      <c r="S69" s="6">
        <v>1</v>
      </c>
      <c r="T69" s="6" t="s">
        <v>974</v>
      </c>
      <c r="U69" s="9" t="s">
        <v>974</v>
      </c>
      <c r="V69" s="9">
        <v>1</v>
      </c>
      <c r="W69" s="12"/>
    </row>
    <row r="70" spans="1:23" x14ac:dyDescent="0.35">
      <c r="A70" s="9"/>
      <c r="B70" s="22"/>
      <c r="C70" s="11" t="s">
        <v>975</v>
      </c>
      <c r="D70" s="12" t="s">
        <v>974</v>
      </c>
      <c r="E70" s="25">
        <v>0.01</v>
      </c>
      <c r="F70" s="12" t="s">
        <v>974</v>
      </c>
      <c r="G70" s="6" t="s">
        <v>974</v>
      </c>
      <c r="H70" s="6" t="s">
        <v>974</v>
      </c>
      <c r="I70" s="26">
        <v>0.03</v>
      </c>
      <c r="J70" s="6" t="s">
        <v>974</v>
      </c>
      <c r="K70" s="6" t="s">
        <v>974</v>
      </c>
      <c r="L70" s="9" t="s">
        <v>974</v>
      </c>
      <c r="M70" s="24">
        <v>0.01</v>
      </c>
      <c r="N70" s="9" t="s">
        <v>974</v>
      </c>
      <c r="O70" s="12" t="s">
        <v>974</v>
      </c>
      <c r="P70" s="6" t="s">
        <v>974</v>
      </c>
      <c r="Q70" s="25">
        <v>0.03</v>
      </c>
      <c r="R70" s="12" t="s">
        <v>974</v>
      </c>
      <c r="S70" s="26">
        <v>0.02</v>
      </c>
      <c r="T70" s="6" t="s">
        <v>974</v>
      </c>
      <c r="U70" s="9" t="s">
        <v>974</v>
      </c>
      <c r="V70" s="9" t="s">
        <v>975</v>
      </c>
      <c r="W70" s="12"/>
    </row>
    <row r="71" spans="1:23" x14ac:dyDescent="0.35">
      <c r="A71" s="9"/>
      <c r="B71" s="22"/>
      <c r="C71" s="11"/>
      <c r="D71" s="12"/>
      <c r="E71" s="9"/>
      <c r="F71" s="12"/>
      <c r="G71" s="6"/>
      <c r="H71" s="6"/>
      <c r="I71" s="6"/>
      <c r="J71" s="6"/>
      <c r="K71" s="6"/>
      <c r="L71" s="9"/>
      <c r="M71" s="12"/>
      <c r="N71" s="9"/>
      <c r="O71" s="12"/>
      <c r="P71" s="6"/>
      <c r="Q71" s="9"/>
      <c r="R71" s="12"/>
      <c r="S71" s="6"/>
      <c r="T71" s="6"/>
      <c r="U71" s="9"/>
      <c r="V71" s="9"/>
      <c r="W71" s="12"/>
    </row>
    <row r="72" spans="1:23" x14ac:dyDescent="0.35">
      <c r="A72" s="9"/>
      <c r="B72" s="28" t="s">
        <v>1783</v>
      </c>
      <c r="C72" s="14">
        <v>8</v>
      </c>
      <c r="D72" s="15">
        <v>5</v>
      </c>
      <c r="E72" s="16">
        <v>3</v>
      </c>
      <c r="F72" s="15" t="s">
        <v>974</v>
      </c>
      <c r="G72" s="17">
        <v>5</v>
      </c>
      <c r="H72" s="17" t="s">
        <v>974</v>
      </c>
      <c r="I72" s="17" t="s">
        <v>975</v>
      </c>
      <c r="J72" s="17" t="s">
        <v>974</v>
      </c>
      <c r="K72" s="17">
        <v>2</v>
      </c>
      <c r="L72" s="16">
        <v>1</v>
      </c>
      <c r="M72" s="15">
        <v>5</v>
      </c>
      <c r="N72" s="16">
        <v>3</v>
      </c>
      <c r="O72" s="15">
        <v>5</v>
      </c>
      <c r="P72" s="17" t="s">
        <v>975</v>
      </c>
      <c r="Q72" s="16">
        <v>3</v>
      </c>
      <c r="R72" s="15">
        <v>2</v>
      </c>
      <c r="S72" s="17">
        <v>6</v>
      </c>
      <c r="T72" s="17" t="s">
        <v>974</v>
      </c>
      <c r="U72" s="16" t="s">
        <v>974</v>
      </c>
      <c r="V72" s="16">
        <v>8</v>
      </c>
      <c r="W72" s="12"/>
    </row>
    <row r="73" spans="1:23" x14ac:dyDescent="0.35">
      <c r="A73" s="9"/>
      <c r="B73" s="13"/>
      <c r="C73" s="18">
        <v>0.03</v>
      </c>
      <c r="D73" s="19">
        <v>0.04</v>
      </c>
      <c r="E73" s="20">
        <v>0.03</v>
      </c>
      <c r="F73" s="15" t="s">
        <v>974</v>
      </c>
      <c r="G73" s="21">
        <v>0.1</v>
      </c>
      <c r="H73" s="17" t="s">
        <v>974</v>
      </c>
      <c r="I73" s="21">
        <v>0.01</v>
      </c>
      <c r="J73" s="17" t="s">
        <v>974</v>
      </c>
      <c r="K73" s="21">
        <v>0.05</v>
      </c>
      <c r="L73" s="20">
        <v>0.03</v>
      </c>
      <c r="M73" s="19">
        <v>0.05</v>
      </c>
      <c r="N73" s="20">
        <v>0.02</v>
      </c>
      <c r="O73" s="19">
        <v>0.03</v>
      </c>
      <c r="P73" s="21">
        <v>0.02</v>
      </c>
      <c r="Q73" s="20">
        <v>0.08</v>
      </c>
      <c r="R73" s="19">
        <v>0.03</v>
      </c>
      <c r="S73" s="21">
        <v>0.1</v>
      </c>
      <c r="T73" s="17" t="s">
        <v>974</v>
      </c>
      <c r="U73" s="16" t="s">
        <v>974</v>
      </c>
      <c r="V73" s="20">
        <v>0.03</v>
      </c>
      <c r="W73" s="12"/>
    </row>
    <row r="74" spans="1:23" x14ac:dyDescent="0.35">
      <c r="A74" s="9"/>
      <c r="B74" s="13"/>
      <c r="C74" s="14"/>
      <c r="D74" s="15"/>
      <c r="E74" s="16"/>
      <c r="F74" s="15"/>
      <c r="G74" s="17"/>
      <c r="H74" s="17"/>
      <c r="I74" s="17"/>
      <c r="J74" s="17"/>
      <c r="K74" s="17"/>
      <c r="L74" s="16"/>
      <c r="M74" s="15"/>
      <c r="N74" s="16"/>
      <c r="O74" s="15"/>
      <c r="P74" s="17"/>
      <c r="Q74" s="16"/>
      <c r="R74" s="15"/>
      <c r="S74" s="17" t="s">
        <v>1027</v>
      </c>
      <c r="T74" s="17"/>
      <c r="U74" s="16"/>
      <c r="V74" s="16"/>
      <c r="W74" s="12"/>
    </row>
    <row r="75" spans="1:23" x14ac:dyDescent="0.35">
      <c r="A75" s="9"/>
      <c r="B75" s="10" t="s">
        <v>1784</v>
      </c>
      <c r="C75" s="11">
        <v>195</v>
      </c>
      <c r="D75" s="12">
        <v>99</v>
      </c>
      <c r="E75" s="9">
        <v>90</v>
      </c>
      <c r="F75" s="12">
        <v>9</v>
      </c>
      <c r="G75" s="6">
        <v>38</v>
      </c>
      <c r="H75" s="6">
        <v>25</v>
      </c>
      <c r="I75" s="6">
        <v>32</v>
      </c>
      <c r="J75" s="6">
        <v>36</v>
      </c>
      <c r="K75" s="6">
        <v>30</v>
      </c>
      <c r="L75" s="9">
        <v>25</v>
      </c>
      <c r="M75" s="12">
        <v>79</v>
      </c>
      <c r="N75" s="9">
        <v>116</v>
      </c>
      <c r="O75" s="12">
        <v>125</v>
      </c>
      <c r="P75" s="6">
        <v>19</v>
      </c>
      <c r="Q75" s="9">
        <v>27</v>
      </c>
      <c r="R75" s="12">
        <v>48</v>
      </c>
      <c r="S75" s="6">
        <v>51</v>
      </c>
      <c r="T75" s="6">
        <v>43</v>
      </c>
      <c r="U75" s="9">
        <v>22</v>
      </c>
      <c r="V75" s="9">
        <v>217</v>
      </c>
      <c r="W75" s="12"/>
    </row>
    <row r="76" spans="1:23" x14ac:dyDescent="0.35">
      <c r="A76" s="9"/>
      <c r="B76" s="22"/>
      <c r="C76" s="23">
        <v>0.84</v>
      </c>
      <c r="D76" s="24">
        <v>0.8</v>
      </c>
      <c r="E76" s="25">
        <v>0.88</v>
      </c>
      <c r="F76" s="24">
        <v>0.59</v>
      </c>
      <c r="G76" s="26">
        <v>0.74</v>
      </c>
      <c r="H76" s="26">
        <v>0.92</v>
      </c>
      <c r="I76" s="26">
        <v>0.8</v>
      </c>
      <c r="J76" s="26">
        <v>0.95</v>
      </c>
      <c r="K76" s="26">
        <v>0.89</v>
      </c>
      <c r="L76" s="25">
        <v>0.93</v>
      </c>
      <c r="M76" s="24">
        <v>0.81</v>
      </c>
      <c r="N76" s="25">
        <v>0.88</v>
      </c>
      <c r="O76" s="24">
        <v>0.85</v>
      </c>
      <c r="P76" s="26">
        <v>0.72</v>
      </c>
      <c r="Q76" s="25">
        <v>0.78</v>
      </c>
      <c r="R76" s="24">
        <v>0.86</v>
      </c>
      <c r="S76" s="26">
        <v>0.83</v>
      </c>
      <c r="T76" s="26">
        <v>0.91</v>
      </c>
      <c r="U76" s="25">
        <v>1</v>
      </c>
      <c r="V76" s="25">
        <v>0.89</v>
      </c>
      <c r="W76" s="12"/>
    </row>
    <row r="77" spans="1:23" x14ac:dyDescent="0.35">
      <c r="A77" s="9"/>
      <c r="B77" s="22"/>
      <c r="C77" s="11"/>
      <c r="D77" s="12"/>
      <c r="E77" s="9"/>
      <c r="F77" s="12"/>
      <c r="G77" s="6"/>
      <c r="H77" s="6"/>
      <c r="I77" s="6"/>
      <c r="J77" s="6" t="s">
        <v>1508</v>
      </c>
      <c r="K77" s="6"/>
      <c r="L77" s="9"/>
      <c r="M77" s="12"/>
      <c r="N77" s="9"/>
      <c r="O77" s="12"/>
      <c r="P77" s="6"/>
      <c r="Q77" s="9"/>
      <c r="R77" s="12"/>
      <c r="S77" s="6"/>
      <c r="T77" s="6"/>
      <c r="U77" s="9"/>
      <c r="V77" s="9"/>
      <c r="W77" s="12"/>
    </row>
    <row r="78" spans="1:2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row>
    <row r="80" spans="1:23" x14ac:dyDescent="0.35">
      <c r="B80" s="1" t="s">
        <v>983</v>
      </c>
    </row>
    <row r="81" spans="2:2" x14ac:dyDescent="0.35">
      <c r="B81" s="1" t="s">
        <v>984</v>
      </c>
    </row>
    <row r="82" spans="2:2" x14ac:dyDescent="0.35">
      <c r="B82" s="1" t="s">
        <v>985</v>
      </c>
    </row>
    <row r="83" spans="2:2" x14ac:dyDescent="0.35">
      <c r="B83" s="1"/>
    </row>
    <row r="84" spans="2:2" x14ac:dyDescent="0.35">
      <c r="B84" s="1" t="s">
        <v>986</v>
      </c>
    </row>
    <row r="85" spans="2:2" x14ac:dyDescent="0.35">
      <c r="B85" s="1" t="s">
        <v>987</v>
      </c>
    </row>
  </sheetData>
  <mergeCells count="5">
    <mergeCell ref="D13:E13"/>
    <mergeCell ref="F13:L13"/>
    <mergeCell ref="M13:N13"/>
    <mergeCell ref="O13:Q13"/>
    <mergeCell ref="R13:U13"/>
  </mergeCells>
  <hyperlinks>
    <hyperlink ref="B1" location="Index!A47" display="Return to Index" xr:uid="{00000000-0004-0000-2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102</v>
      </c>
    </row>
    <row r="8" spans="2:29" x14ac:dyDescent="0.35">
      <c r="B8" s="1" t="s">
        <v>99</v>
      </c>
    </row>
    <row r="10" spans="2:29" x14ac:dyDescent="0.35">
      <c r="B10" s="1" t="s">
        <v>100</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244</v>
      </c>
      <c r="D15" s="31">
        <v>212</v>
      </c>
      <c r="E15" s="33">
        <v>23</v>
      </c>
      <c r="F15" s="32">
        <v>9</v>
      </c>
      <c r="G15" s="31">
        <v>6</v>
      </c>
      <c r="H15" s="33">
        <v>18</v>
      </c>
      <c r="I15" s="33">
        <v>17</v>
      </c>
      <c r="J15" s="33">
        <v>9</v>
      </c>
      <c r="K15" s="33">
        <v>27</v>
      </c>
      <c r="L15" s="33">
        <v>26</v>
      </c>
      <c r="M15" s="33">
        <v>34</v>
      </c>
      <c r="N15" s="33">
        <v>22</v>
      </c>
      <c r="O15" s="32">
        <v>53</v>
      </c>
      <c r="P15" s="31">
        <v>211</v>
      </c>
      <c r="Q15" s="32">
        <v>33</v>
      </c>
      <c r="R15" s="31">
        <v>50</v>
      </c>
      <c r="S15" s="33">
        <v>51</v>
      </c>
      <c r="T15" s="33">
        <v>48</v>
      </c>
      <c r="U15" s="33">
        <v>34</v>
      </c>
      <c r="V15" s="32">
        <v>61</v>
      </c>
      <c r="W15" s="31">
        <v>11</v>
      </c>
      <c r="X15" s="32">
        <v>148</v>
      </c>
      <c r="Y15" s="31">
        <v>35</v>
      </c>
      <c r="Z15" s="32">
        <v>208</v>
      </c>
      <c r="AA15" s="31">
        <v>14</v>
      </c>
      <c r="AB15" s="32">
        <v>21</v>
      </c>
      <c r="AC15" s="32">
        <v>244</v>
      </c>
    </row>
    <row r="16" spans="2:29" x14ac:dyDescent="0.35">
      <c r="B16" s="30" t="s">
        <v>962</v>
      </c>
      <c r="C16" s="38">
        <v>232</v>
      </c>
      <c r="D16" s="31">
        <v>209</v>
      </c>
      <c r="E16" s="33" t="s">
        <v>1822</v>
      </c>
      <c r="F16" s="32" t="s">
        <v>1534</v>
      </c>
      <c r="G16" s="31" t="s">
        <v>1070</v>
      </c>
      <c r="H16" s="33" t="s">
        <v>1224</v>
      </c>
      <c r="I16" s="33" t="s">
        <v>1816</v>
      </c>
      <c r="J16" s="33" t="s">
        <v>1891</v>
      </c>
      <c r="K16" s="33" t="s">
        <v>1871</v>
      </c>
      <c r="L16" s="33" t="s">
        <v>1568</v>
      </c>
      <c r="M16" s="33" t="s">
        <v>1803</v>
      </c>
      <c r="N16" s="33" t="s">
        <v>1822</v>
      </c>
      <c r="O16" s="32" t="s">
        <v>1892</v>
      </c>
      <c r="P16" s="31">
        <v>199</v>
      </c>
      <c r="Q16" s="32" t="s">
        <v>1228</v>
      </c>
      <c r="R16" s="31" t="s">
        <v>1786</v>
      </c>
      <c r="S16" s="33" t="s">
        <v>1716</v>
      </c>
      <c r="T16" s="33" t="s">
        <v>1893</v>
      </c>
      <c r="U16" s="33" t="s">
        <v>1757</v>
      </c>
      <c r="V16" s="32" t="s">
        <v>1571</v>
      </c>
      <c r="W16" s="31" t="s">
        <v>1068</v>
      </c>
      <c r="X16" s="32" t="s">
        <v>1894</v>
      </c>
      <c r="Y16" s="31" t="s">
        <v>1887</v>
      </c>
      <c r="Z16" s="32">
        <v>183</v>
      </c>
      <c r="AA16" s="31" t="s">
        <v>1813</v>
      </c>
      <c r="AB16" s="32" t="s">
        <v>1871</v>
      </c>
      <c r="AC16" s="32">
        <v>244</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1767</v>
      </c>
      <c r="C18" s="14">
        <v>129</v>
      </c>
      <c r="D18" s="15">
        <v>118</v>
      </c>
      <c r="E18" s="17">
        <v>8</v>
      </c>
      <c r="F18" s="16">
        <v>4</v>
      </c>
      <c r="G18" s="15">
        <v>4</v>
      </c>
      <c r="H18" s="17">
        <v>10</v>
      </c>
      <c r="I18" s="17">
        <v>7</v>
      </c>
      <c r="J18" s="17">
        <v>2</v>
      </c>
      <c r="K18" s="17">
        <v>16</v>
      </c>
      <c r="L18" s="17">
        <v>18</v>
      </c>
      <c r="M18" s="17">
        <v>21</v>
      </c>
      <c r="N18" s="17">
        <v>8</v>
      </c>
      <c r="O18" s="16">
        <v>33</v>
      </c>
      <c r="P18" s="15">
        <v>109</v>
      </c>
      <c r="Q18" s="16">
        <v>21</v>
      </c>
      <c r="R18" s="15">
        <v>23</v>
      </c>
      <c r="S18" s="17">
        <v>30</v>
      </c>
      <c r="T18" s="17">
        <v>19</v>
      </c>
      <c r="U18" s="17">
        <v>19</v>
      </c>
      <c r="V18" s="16">
        <v>38</v>
      </c>
      <c r="W18" s="15">
        <v>5</v>
      </c>
      <c r="X18" s="16">
        <v>91</v>
      </c>
      <c r="Y18" s="15">
        <v>20</v>
      </c>
      <c r="Z18" s="16">
        <v>108</v>
      </c>
      <c r="AA18" s="15">
        <v>10</v>
      </c>
      <c r="AB18" s="16">
        <v>10</v>
      </c>
      <c r="AC18" s="16">
        <v>160</v>
      </c>
      <c r="AD18" s="12"/>
    </row>
    <row r="19" spans="1:30" x14ac:dyDescent="0.35">
      <c r="A19" s="9"/>
      <c r="B19" s="13"/>
      <c r="C19" s="18">
        <v>0.56000000000000005</v>
      </c>
      <c r="D19" s="19">
        <v>0.56000000000000005</v>
      </c>
      <c r="E19" s="21">
        <v>0.51</v>
      </c>
      <c r="F19" s="20">
        <v>0.5</v>
      </c>
      <c r="G19" s="19">
        <v>0.71</v>
      </c>
      <c r="H19" s="21">
        <v>0.64</v>
      </c>
      <c r="I19" s="21">
        <v>0.46</v>
      </c>
      <c r="J19" s="21">
        <v>0.24</v>
      </c>
      <c r="K19" s="21">
        <v>0.57999999999999996</v>
      </c>
      <c r="L19" s="21">
        <v>0.79</v>
      </c>
      <c r="M19" s="21">
        <v>0.82</v>
      </c>
      <c r="N19" s="21">
        <v>0.47</v>
      </c>
      <c r="O19" s="20">
        <v>0.44</v>
      </c>
      <c r="P19" s="19">
        <v>0.55000000000000004</v>
      </c>
      <c r="Q19" s="20">
        <v>0.63</v>
      </c>
      <c r="R19" s="19">
        <v>0.49</v>
      </c>
      <c r="S19" s="21">
        <v>0.5</v>
      </c>
      <c r="T19" s="21">
        <v>0.42</v>
      </c>
      <c r="U19" s="21">
        <v>0.65</v>
      </c>
      <c r="V19" s="20">
        <v>0.75</v>
      </c>
      <c r="W19" s="19">
        <v>0.52</v>
      </c>
      <c r="X19" s="20">
        <v>0.52</v>
      </c>
      <c r="Y19" s="19">
        <v>0.43</v>
      </c>
      <c r="Z19" s="20">
        <v>0.59</v>
      </c>
      <c r="AA19" s="19">
        <v>0.5</v>
      </c>
      <c r="AB19" s="20">
        <v>0.37</v>
      </c>
      <c r="AC19" s="20">
        <v>0.66</v>
      </c>
      <c r="AD19" s="12"/>
    </row>
    <row r="20" spans="1:30" x14ac:dyDescent="0.35">
      <c r="A20" s="9"/>
      <c r="B20" s="13"/>
      <c r="C20" s="14"/>
      <c r="D20" s="15"/>
      <c r="E20" s="17"/>
      <c r="F20" s="16"/>
      <c r="G20" s="15"/>
      <c r="H20" s="17"/>
      <c r="I20" s="17"/>
      <c r="J20" s="17"/>
      <c r="K20" s="17"/>
      <c r="L20" s="17"/>
      <c r="M20" s="17"/>
      <c r="N20" s="17"/>
      <c r="O20" s="16"/>
      <c r="P20" s="15"/>
      <c r="Q20" s="16"/>
      <c r="R20" s="15"/>
      <c r="S20" s="17"/>
      <c r="T20" s="17"/>
      <c r="U20" s="17"/>
      <c r="V20" s="16" t="s">
        <v>1335</v>
      </c>
      <c r="W20" s="15"/>
      <c r="X20" s="16"/>
      <c r="Y20" s="15"/>
      <c r="Z20" s="16"/>
      <c r="AA20" s="15"/>
      <c r="AB20" s="16"/>
      <c r="AC20" s="16"/>
      <c r="AD20" s="12"/>
    </row>
    <row r="21" spans="1:30" x14ac:dyDescent="0.35">
      <c r="A21" s="9"/>
      <c r="B21" s="22" t="s">
        <v>1766</v>
      </c>
      <c r="C21" s="11">
        <v>18</v>
      </c>
      <c r="D21" s="12">
        <v>16</v>
      </c>
      <c r="E21" s="6">
        <v>1</v>
      </c>
      <c r="F21" s="9" t="s">
        <v>974</v>
      </c>
      <c r="G21" s="12" t="s">
        <v>974</v>
      </c>
      <c r="H21" s="6" t="s">
        <v>974</v>
      </c>
      <c r="I21" s="6">
        <v>1</v>
      </c>
      <c r="J21" s="6" t="s">
        <v>974</v>
      </c>
      <c r="K21" s="6">
        <v>5</v>
      </c>
      <c r="L21" s="6" t="s">
        <v>974</v>
      </c>
      <c r="M21" s="6" t="s">
        <v>975</v>
      </c>
      <c r="N21" s="6">
        <v>1</v>
      </c>
      <c r="O21" s="9">
        <v>9</v>
      </c>
      <c r="P21" s="12">
        <v>17</v>
      </c>
      <c r="Q21" s="9">
        <v>1</v>
      </c>
      <c r="R21" s="12">
        <v>1</v>
      </c>
      <c r="S21" s="6">
        <v>3</v>
      </c>
      <c r="T21" s="6">
        <v>11</v>
      </c>
      <c r="U21" s="6" t="s">
        <v>974</v>
      </c>
      <c r="V21" s="9">
        <v>2</v>
      </c>
      <c r="W21" s="12">
        <v>2</v>
      </c>
      <c r="X21" s="9">
        <v>14</v>
      </c>
      <c r="Y21" s="12">
        <v>3</v>
      </c>
      <c r="Z21" s="9">
        <v>15</v>
      </c>
      <c r="AA21" s="12" t="s">
        <v>974</v>
      </c>
      <c r="AB21" s="9">
        <v>3</v>
      </c>
      <c r="AC21" s="9">
        <v>10</v>
      </c>
      <c r="AD21" s="12"/>
    </row>
    <row r="22" spans="1:30" x14ac:dyDescent="0.35">
      <c r="A22" s="9"/>
      <c r="B22" s="22"/>
      <c r="C22" s="23">
        <v>0.08</v>
      </c>
      <c r="D22" s="24">
        <v>0.08</v>
      </c>
      <c r="E22" s="26">
        <v>0.08</v>
      </c>
      <c r="F22" s="9" t="s">
        <v>974</v>
      </c>
      <c r="G22" s="12" t="s">
        <v>974</v>
      </c>
      <c r="H22" s="6" t="s">
        <v>974</v>
      </c>
      <c r="I22" s="26">
        <v>0.08</v>
      </c>
      <c r="J22" s="6" t="s">
        <v>974</v>
      </c>
      <c r="K22" s="26">
        <v>0.2</v>
      </c>
      <c r="L22" s="6" t="s">
        <v>974</v>
      </c>
      <c r="M22" s="26">
        <v>0.01</v>
      </c>
      <c r="N22" s="26">
        <v>0.05</v>
      </c>
      <c r="O22" s="25">
        <v>0.12</v>
      </c>
      <c r="P22" s="24">
        <v>0.08</v>
      </c>
      <c r="Q22" s="25">
        <v>0.02</v>
      </c>
      <c r="R22" s="24">
        <v>0.03</v>
      </c>
      <c r="S22" s="26">
        <v>0.05</v>
      </c>
      <c r="T22" s="26">
        <v>0.25</v>
      </c>
      <c r="U22" s="6" t="s">
        <v>974</v>
      </c>
      <c r="V22" s="25">
        <v>0.04</v>
      </c>
      <c r="W22" s="24">
        <v>0.21</v>
      </c>
      <c r="X22" s="25">
        <v>0.08</v>
      </c>
      <c r="Y22" s="24">
        <v>0.06</v>
      </c>
      <c r="Z22" s="25">
        <v>0.08</v>
      </c>
      <c r="AA22" s="12" t="s">
        <v>974</v>
      </c>
      <c r="AB22" s="25">
        <v>0.1</v>
      </c>
      <c r="AC22" s="25">
        <v>0.04</v>
      </c>
      <c r="AD22" s="12"/>
    </row>
    <row r="23" spans="1:30" x14ac:dyDescent="0.35">
      <c r="A23" s="9"/>
      <c r="B23" s="22"/>
      <c r="C23" s="11"/>
      <c r="D23" s="12"/>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1764</v>
      </c>
      <c r="C24" s="14">
        <v>15</v>
      </c>
      <c r="D24" s="15">
        <v>12</v>
      </c>
      <c r="E24" s="17">
        <v>2</v>
      </c>
      <c r="F24" s="16" t="s">
        <v>974</v>
      </c>
      <c r="G24" s="15">
        <v>1</v>
      </c>
      <c r="H24" s="17">
        <v>2</v>
      </c>
      <c r="I24" s="17">
        <v>2</v>
      </c>
      <c r="J24" s="17" t="s">
        <v>975</v>
      </c>
      <c r="K24" s="17">
        <v>1</v>
      </c>
      <c r="L24" s="17" t="s">
        <v>974</v>
      </c>
      <c r="M24" s="17" t="s">
        <v>975</v>
      </c>
      <c r="N24" s="17" t="s">
        <v>974</v>
      </c>
      <c r="O24" s="16">
        <v>7</v>
      </c>
      <c r="P24" s="15">
        <v>14</v>
      </c>
      <c r="Q24" s="16">
        <v>1</v>
      </c>
      <c r="R24" s="15">
        <v>7</v>
      </c>
      <c r="S24" s="17">
        <v>5</v>
      </c>
      <c r="T24" s="17">
        <v>2</v>
      </c>
      <c r="U24" s="17" t="s">
        <v>975</v>
      </c>
      <c r="V24" s="16">
        <v>1</v>
      </c>
      <c r="W24" s="15">
        <v>1</v>
      </c>
      <c r="X24" s="16">
        <v>11</v>
      </c>
      <c r="Y24" s="15">
        <v>4</v>
      </c>
      <c r="Z24" s="16">
        <v>11</v>
      </c>
      <c r="AA24" s="15">
        <v>1</v>
      </c>
      <c r="AB24" s="16">
        <v>3</v>
      </c>
      <c r="AC24" s="16">
        <v>16</v>
      </c>
      <c r="AD24" s="12"/>
    </row>
    <row r="25" spans="1:30" x14ac:dyDescent="0.35">
      <c r="A25" s="9"/>
      <c r="B25" s="13"/>
      <c r="C25" s="18">
        <v>0.06</v>
      </c>
      <c r="D25" s="19">
        <v>0.06</v>
      </c>
      <c r="E25" s="21">
        <v>0.14000000000000001</v>
      </c>
      <c r="F25" s="16" t="s">
        <v>974</v>
      </c>
      <c r="G25" s="19">
        <v>0.21</v>
      </c>
      <c r="H25" s="21">
        <v>0.1</v>
      </c>
      <c r="I25" s="21">
        <v>0.13</v>
      </c>
      <c r="J25" s="21">
        <v>0.04</v>
      </c>
      <c r="K25" s="21">
        <v>0.04</v>
      </c>
      <c r="L25" s="17" t="s">
        <v>974</v>
      </c>
      <c r="M25" s="21">
        <v>0.01</v>
      </c>
      <c r="N25" s="17" t="s">
        <v>974</v>
      </c>
      <c r="O25" s="20">
        <v>0.09</v>
      </c>
      <c r="P25" s="19">
        <v>7.0000000000000007E-2</v>
      </c>
      <c r="Q25" s="20">
        <v>0.03</v>
      </c>
      <c r="R25" s="19">
        <v>0.15</v>
      </c>
      <c r="S25" s="21">
        <v>0.09</v>
      </c>
      <c r="T25" s="21">
        <v>0.04</v>
      </c>
      <c r="U25" s="21">
        <v>0.01</v>
      </c>
      <c r="V25" s="20">
        <v>0.01</v>
      </c>
      <c r="W25" s="19">
        <v>0.08</v>
      </c>
      <c r="X25" s="20">
        <v>0.06</v>
      </c>
      <c r="Y25" s="19">
        <v>0.09</v>
      </c>
      <c r="Z25" s="20">
        <v>0.06</v>
      </c>
      <c r="AA25" s="19">
        <v>0.06</v>
      </c>
      <c r="AB25" s="20">
        <v>0.11</v>
      </c>
      <c r="AC25" s="20">
        <v>7.0000000000000007E-2</v>
      </c>
      <c r="AD25" s="12"/>
    </row>
    <row r="26" spans="1:30" x14ac:dyDescent="0.35">
      <c r="A26" s="9"/>
      <c r="B26" s="13"/>
      <c r="C26" s="14"/>
      <c r="D26" s="15"/>
      <c r="E26" s="17"/>
      <c r="F26" s="16"/>
      <c r="G26" s="15"/>
      <c r="H26" s="17"/>
      <c r="I26" s="17"/>
      <c r="J26" s="17"/>
      <c r="K26" s="17"/>
      <c r="L26" s="17"/>
      <c r="M26" s="17"/>
      <c r="N26" s="17"/>
      <c r="O26" s="16"/>
      <c r="P26" s="15"/>
      <c r="Q26" s="16"/>
      <c r="R26" s="15" t="s">
        <v>1390</v>
      </c>
      <c r="S26" s="17"/>
      <c r="T26" s="17"/>
      <c r="U26" s="17"/>
      <c r="V26" s="16"/>
      <c r="W26" s="15"/>
      <c r="X26" s="16"/>
      <c r="Y26" s="15"/>
      <c r="Z26" s="16"/>
      <c r="AA26" s="15"/>
      <c r="AB26" s="16"/>
      <c r="AC26" s="16"/>
      <c r="AD26" s="12"/>
    </row>
    <row r="27" spans="1:30" x14ac:dyDescent="0.35">
      <c r="A27" s="9"/>
      <c r="B27" s="22" t="s">
        <v>1763</v>
      </c>
      <c r="C27" s="11">
        <v>13</v>
      </c>
      <c r="D27" s="12">
        <v>11</v>
      </c>
      <c r="E27" s="6">
        <v>1</v>
      </c>
      <c r="F27" s="9">
        <v>2</v>
      </c>
      <c r="G27" s="12" t="s">
        <v>974</v>
      </c>
      <c r="H27" s="6" t="s">
        <v>975</v>
      </c>
      <c r="I27" s="6" t="s">
        <v>974</v>
      </c>
      <c r="J27" s="6">
        <v>2</v>
      </c>
      <c r="K27" s="6" t="s">
        <v>974</v>
      </c>
      <c r="L27" s="6">
        <v>1</v>
      </c>
      <c r="M27" s="6">
        <v>2</v>
      </c>
      <c r="N27" s="6" t="s">
        <v>974</v>
      </c>
      <c r="O27" s="9">
        <v>6</v>
      </c>
      <c r="P27" s="12">
        <v>13</v>
      </c>
      <c r="Q27" s="9" t="s">
        <v>974</v>
      </c>
      <c r="R27" s="12">
        <v>3</v>
      </c>
      <c r="S27" s="6">
        <v>6</v>
      </c>
      <c r="T27" s="6">
        <v>3</v>
      </c>
      <c r="U27" s="6" t="s">
        <v>974</v>
      </c>
      <c r="V27" s="9">
        <v>2</v>
      </c>
      <c r="W27" s="12" t="s">
        <v>974</v>
      </c>
      <c r="X27" s="9">
        <v>13</v>
      </c>
      <c r="Y27" s="12">
        <v>4</v>
      </c>
      <c r="Z27" s="9">
        <v>9</v>
      </c>
      <c r="AA27" s="12">
        <v>2</v>
      </c>
      <c r="AB27" s="9">
        <v>3</v>
      </c>
      <c r="AC27" s="9">
        <v>11</v>
      </c>
      <c r="AD27" s="12"/>
    </row>
    <row r="28" spans="1:30" x14ac:dyDescent="0.35">
      <c r="A28" s="9"/>
      <c r="B28" s="22"/>
      <c r="C28" s="23">
        <v>0.06</v>
      </c>
      <c r="D28" s="24">
        <v>0.05</v>
      </c>
      <c r="E28" s="26">
        <v>7.0000000000000007E-2</v>
      </c>
      <c r="F28" s="25">
        <v>0.24</v>
      </c>
      <c r="G28" s="12" t="s">
        <v>974</v>
      </c>
      <c r="H28" s="26">
        <v>0.02</v>
      </c>
      <c r="I28" s="6" t="s">
        <v>974</v>
      </c>
      <c r="J28" s="26">
        <v>0.28000000000000003</v>
      </c>
      <c r="K28" s="6" t="s">
        <v>974</v>
      </c>
      <c r="L28" s="26">
        <v>0.02</v>
      </c>
      <c r="M28" s="26">
        <v>7.0000000000000007E-2</v>
      </c>
      <c r="N28" s="6" t="s">
        <v>974</v>
      </c>
      <c r="O28" s="25">
        <v>0.08</v>
      </c>
      <c r="P28" s="24">
        <v>7.0000000000000007E-2</v>
      </c>
      <c r="Q28" s="9" t="s">
        <v>974</v>
      </c>
      <c r="R28" s="24">
        <v>0.06</v>
      </c>
      <c r="S28" s="26">
        <v>0.1</v>
      </c>
      <c r="T28" s="26">
        <v>0.06</v>
      </c>
      <c r="U28" s="6" t="s">
        <v>974</v>
      </c>
      <c r="V28" s="25">
        <v>0.03</v>
      </c>
      <c r="W28" s="12" t="s">
        <v>974</v>
      </c>
      <c r="X28" s="25">
        <v>0.08</v>
      </c>
      <c r="Y28" s="24">
        <v>0.09</v>
      </c>
      <c r="Z28" s="25">
        <v>0.05</v>
      </c>
      <c r="AA28" s="24">
        <v>0.09</v>
      </c>
      <c r="AB28" s="25">
        <v>0.09</v>
      </c>
      <c r="AC28" s="25">
        <v>0.05</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1765</v>
      </c>
      <c r="C30" s="14">
        <v>13</v>
      </c>
      <c r="D30" s="15">
        <v>12</v>
      </c>
      <c r="E30" s="17" t="s">
        <v>975</v>
      </c>
      <c r="F30" s="16">
        <v>1</v>
      </c>
      <c r="G30" s="15" t="s">
        <v>974</v>
      </c>
      <c r="H30" s="17" t="s">
        <v>974</v>
      </c>
      <c r="I30" s="17" t="s">
        <v>974</v>
      </c>
      <c r="J30" s="17" t="s">
        <v>974</v>
      </c>
      <c r="K30" s="17">
        <v>1</v>
      </c>
      <c r="L30" s="17">
        <v>1</v>
      </c>
      <c r="M30" s="17">
        <v>2</v>
      </c>
      <c r="N30" s="17">
        <v>1</v>
      </c>
      <c r="O30" s="16">
        <v>8</v>
      </c>
      <c r="P30" s="15">
        <v>12</v>
      </c>
      <c r="Q30" s="16">
        <v>1</v>
      </c>
      <c r="R30" s="15">
        <v>2</v>
      </c>
      <c r="S30" s="17">
        <v>7</v>
      </c>
      <c r="T30" s="17">
        <v>3</v>
      </c>
      <c r="U30" s="17">
        <v>1</v>
      </c>
      <c r="V30" s="16">
        <v>1</v>
      </c>
      <c r="W30" s="15" t="s">
        <v>974</v>
      </c>
      <c r="X30" s="16">
        <v>10</v>
      </c>
      <c r="Y30" s="15">
        <v>1</v>
      </c>
      <c r="Z30" s="16">
        <v>12</v>
      </c>
      <c r="AA30" s="15" t="s">
        <v>974</v>
      </c>
      <c r="AB30" s="16">
        <v>1</v>
      </c>
      <c r="AC30" s="16">
        <v>12</v>
      </c>
      <c r="AD30" s="12"/>
    </row>
    <row r="31" spans="1:30" x14ac:dyDescent="0.35">
      <c r="A31" s="9"/>
      <c r="B31" s="13"/>
      <c r="C31" s="18">
        <v>0.06</v>
      </c>
      <c r="D31" s="19">
        <v>0.06</v>
      </c>
      <c r="E31" s="21">
        <v>0.03</v>
      </c>
      <c r="F31" s="20">
        <v>0.1</v>
      </c>
      <c r="G31" s="15" t="s">
        <v>974</v>
      </c>
      <c r="H31" s="17" t="s">
        <v>974</v>
      </c>
      <c r="I31" s="17" t="s">
        <v>974</v>
      </c>
      <c r="J31" s="17" t="s">
        <v>974</v>
      </c>
      <c r="K31" s="21">
        <v>0.04</v>
      </c>
      <c r="L31" s="21">
        <v>0.03</v>
      </c>
      <c r="M31" s="21">
        <v>0.06</v>
      </c>
      <c r="N31" s="21">
        <v>0.03</v>
      </c>
      <c r="O31" s="20">
        <v>0.11</v>
      </c>
      <c r="P31" s="19">
        <v>0.06</v>
      </c>
      <c r="Q31" s="20">
        <v>0.05</v>
      </c>
      <c r="R31" s="19">
        <v>0.05</v>
      </c>
      <c r="S31" s="21">
        <v>0.11</v>
      </c>
      <c r="T31" s="21">
        <v>0.06</v>
      </c>
      <c r="U31" s="21">
        <v>0.02</v>
      </c>
      <c r="V31" s="20">
        <v>0.02</v>
      </c>
      <c r="W31" s="15" t="s">
        <v>974</v>
      </c>
      <c r="X31" s="20">
        <v>0.06</v>
      </c>
      <c r="Y31" s="19">
        <v>0.01</v>
      </c>
      <c r="Z31" s="20">
        <v>7.0000000000000007E-2</v>
      </c>
      <c r="AA31" s="15" t="s">
        <v>974</v>
      </c>
      <c r="AB31" s="20">
        <v>0.03</v>
      </c>
      <c r="AC31" s="20">
        <v>0.05</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1769</v>
      </c>
      <c r="C33" s="11">
        <v>7</v>
      </c>
      <c r="D33" s="12">
        <v>5</v>
      </c>
      <c r="E33" s="6">
        <v>1</v>
      </c>
      <c r="F33" s="9" t="s">
        <v>974</v>
      </c>
      <c r="G33" s="12" t="s">
        <v>975</v>
      </c>
      <c r="H33" s="6" t="s">
        <v>974</v>
      </c>
      <c r="I33" s="6" t="s">
        <v>974</v>
      </c>
      <c r="J33" s="6" t="s">
        <v>974</v>
      </c>
      <c r="K33" s="6">
        <v>2</v>
      </c>
      <c r="L33" s="6" t="s">
        <v>974</v>
      </c>
      <c r="M33" s="6" t="s">
        <v>974</v>
      </c>
      <c r="N33" s="6">
        <v>1</v>
      </c>
      <c r="O33" s="9">
        <v>2</v>
      </c>
      <c r="P33" s="12">
        <v>6</v>
      </c>
      <c r="Q33" s="9" t="s">
        <v>975</v>
      </c>
      <c r="R33" s="12">
        <v>3</v>
      </c>
      <c r="S33" s="6">
        <v>2</v>
      </c>
      <c r="T33" s="6" t="s">
        <v>974</v>
      </c>
      <c r="U33" s="6">
        <v>1</v>
      </c>
      <c r="V33" s="9">
        <v>1</v>
      </c>
      <c r="W33" s="12" t="s">
        <v>974</v>
      </c>
      <c r="X33" s="9">
        <v>3</v>
      </c>
      <c r="Y33" s="12">
        <v>3</v>
      </c>
      <c r="Z33" s="9">
        <v>4</v>
      </c>
      <c r="AA33" s="12">
        <v>3</v>
      </c>
      <c r="AB33" s="9" t="s">
        <v>974</v>
      </c>
      <c r="AC33" s="9">
        <v>8</v>
      </c>
      <c r="AD33" s="12"/>
    </row>
    <row r="34" spans="1:30" x14ac:dyDescent="0.35">
      <c r="A34" s="9"/>
      <c r="B34" s="22"/>
      <c r="C34" s="23">
        <v>0.03</v>
      </c>
      <c r="D34" s="24">
        <v>0.03</v>
      </c>
      <c r="E34" s="26">
        <v>0.08</v>
      </c>
      <c r="F34" s="9" t="s">
        <v>974</v>
      </c>
      <c r="G34" s="24">
        <v>0.08</v>
      </c>
      <c r="H34" s="6" t="s">
        <v>974</v>
      </c>
      <c r="I34" s="6" t="s">
        <v>974</v>
      </c>
      <c r="J34" s="6" t="s">
        <v>974</v>
      </c>
      <c r="K34" s="26">
        <v>7.0000000000000007E-2</v>
      </c>
      <c r="L34" s="6" t="s">
        <v>974</v>
      </c>
      <c r="M34" s="6" t="s">
        <v>974</v>
      </c>
      <c r="N34" s="26">
        <v>0.09</v>
      </c>
      <c r="O34" s="25">
        <v>0.02</v>
      </c>
      <c r="P34" s="24">
        <v>0.03</v>
      </c>
      <c r="Q34" s="25">
        <v>0.01</v>
      </c>
      <c r="R34" s="24">
        <v>0.06</v>
      </c>
      <c r="S34" s="26">
        <v>0.04</v>
      </c>
      <c r="T34" s="6" t="s">
        <v>974</v>
      </c>
      <c r="U34" s="26">
        <v>0.02</v>
      </c>
      <c r="V34" s="25">
        <v>0.02</v>
      </c>
      <c r="W34" s="12" t="s">
        <v>974</v>
      </c>
      <c r="X34" s="25">
        <v>0.02</v>
      </c>
      <c r="Y34" s="24">
        <v>7.0000000000000007E-2</v>
      </c>
      <c r="Z34" s="25">
        <v>0.02</v>
      </c>
      <c r="AA34" s="24">
        <v>0.16</v>
      </c>
      <c r="AB34" s="9" t="s">
        <v>974</v>
      </c>
      <c r="AC34" s="25">
        <v>0.03</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1776</v>
      </c>
      <c r="C36" s="14">
        <v>5</v>
      </c>
      <c r="D36" s="15">
        <v>5</v>
      </c>
      <c r="E36" s="17" t="s">
        <v>974</v>
      </c>
      <c r="F36" s="16" t="s">
        <v>974</v>
      </c>
      <c r="G36" s="15" t="s">
        <v>974</v>
      </c>
      <c r="H36" s="17" t="s">
        <v>974</v>
      </c>
      <c r="I36" s="17" t="s">
        <v>975</v>
      </c>
      <c r="J36" s="17" t="s">
        <v>974</v>
      </c>
      <c r="K36" s="17">
        <v>1</v>
      </c>
      <c r="L36" s="17" t="s">
        <v>975</v>
      </c>
      <c r="M36" s="17" t="s">
        <v>974</v>
      </c>
      <c r="N36" s="17">
        <v>3</v>
      </c>
      <c r="O36" s="16" t="s">
        <v>974</v>
      </c>
      <c r="P36" s="15">
        <v>1</v>
      </c>
      <c r="Q36" s="16">
        <v>4</v>
      </c>
      <c r="R36" s="15" t="s">
        <v>974</v>
      </c>
      <c r="S36" s="17" t="s">
        <v>974</v>
      </c>
      <c r="T36" s="17" t="s">
        <v>975</v>
      </c>
      <c r="U36" s="17" t="s">
        <v>975</v>
      </c>
      <c r="V36" s="16">
        <v>4</v>
      </c>
      <c r="W36" s="15" t="s">
        <v>974</v>
      </c>
      <c r="X36" s="16">
        <v>4</v>
      </c>
      <c r="Y36" s="15">
        <v>3</v>
      </c>
      <c r="Z36" s="16">
        <v>2</v>
      </c>
      <c r="AA36" s="15" t="s">
        <v>974</v>
      </c>
      <c r="AB36" s="16">
        <v>3</v>
      </c>
      <c r="AC36" s="16">
        <v>5</v>
      </c>
      <c r="AD36" s="12"/>
    </row>
    <row r="37" spans="1:30" x14ac:dyDescent="0.35">
      <c r="A37" s="9"/>
      <c r="B37" s="13"/>
      <c r="C37" s="18">
        <v>0.02</v>
      </c>
      <c r="D37" s="19">
        <v>0.02</v>
      </c>
      <c r="E37" s="17" t="s">
        <v>974</v>
      </c>
      <c r="F37" s="16" t="s">
        <v>974</v>
      </c>
      <c r="G37" s="15" t="s">
        <v>974</v>
      </c>
      <c r="H37" s="17" t="s">
        <v>974</v>
      </c>
      <c r="I37" s="21">
        <v>0.03</v>
      </c>
      <c r="J37" s="17" t="s">
        <v>974</v>
      </c>
      <c r="K37" s="21">
        <v>0.02</v>
      </c>
      <c r="L37" s="21">
        <v>0.02</v>
      </c>
      <c r="M37" s="17" t="s">
        <v>974</v>
      </c>
      <c r="N37" s="21">
        <v>0.21</v>
      </c>
      <c r="O37" s="16" t="s">
        <v>974</v>
      </c>
      <c r="P37" s="19">
        <v>0.01</v>
      </c>
      <c r="Q37" s="20">
        <v>0.11</v>
      </c>
      <c r="R37" s="15" t="s">
        <v>974</v>
      </c>
      <c r="S37" s="17" t="s">
        <v>974</v>
      </c>
      <c r="T37" s="21">
        <v>0.01</v>
      </c>
      <c r="U37" s="21">
        <v>0.01</v>
      </c>
      <c r="V37" s="20">
        <v>0.08</v>
      </c>
      <c r="W37" s="15" t="s">
        <v>974</v>
      </c>
      <c r="X37" s="20">
        <v>0.03</v>
      </c>
      <c r="Y37" s="19">
        <v>0.06</v>
      </c>
      <c r="Z37" s="20">
        <v>0.01</v>
      </c>
      <c r="AA37" s="15" t="s">
        <v>974</v>
      </c>
      <c r="AB37" s="20">
        <v>0.1</v>
      </c>
      <c r="AC37" s="20">
        <v>0.02</v>
      </c>
      <c r="AD37" s="12"/>
    </row>
    <row r="38" spans="1:30" x14ac:dyDescent="0.35">
      <c r="A38" s="9"/>
      <c r="B38" s="13"/>
      <c r="C38" s="15" t="s">
        <v>1078</v>
      </c>
      <c r="D38" s="15"/>
      <c r="E38" s="17"/>
      <c r="F38" s="16"/>
      <c r="G38" s="15"/>
      <c r="H38" s="17"/>
      <c r="I38" s="17"/>
      <c r="J38" s="17"/>
      <c r="K38" s="17"/>
      <c r="L38" s="17"/>
      <c r="M38" s="17"/>
      <c r="N38" s="17"/>
      <c r="O38" s="16"/>
      <c r="P38" s="15"/>
      <c r="Q38" s="16"/>
      <c r="R38" s="15"/>
      <c r="S38" s="17"/>
      <c r="T38" s="17"/>
      <c r="U38" s="17"/>
      <c r="V38" s="16" t="s">
        <v>1027</v>
      </c>
      <c r="W38" s="15"/>
      <c r="X38" s="16"/>
      <c r="Y38" s="15"/>
      <c r="Z38" s="16"/>
      <c r="AA38" s="15"/>
      <c r="AB38" s="16"/>
      <c r="AC38" s="16"/>
      <c r="AD38" s="12"/>
    </row>
    <row r="39" spans="1:30" x14ac:dyDescent="0.35">
      <c r="A39" s="9"/>
      <c r="B39" s="22" t="s">
        <v>1771</v>
      </c>
      <c r="C39" s="11">
        <v>3</v>
      </c>
      <c r="D39" s="12">
        <v>3</v>
      </c>
      <c r="E39" s="6" t="s">
        <v>975</v>
      </c>
      <c r="F39" s="9" t="s">
        <v>974</v>
      </c>
      <c r="G39" s="12" t="s">
        <v>974</v>
      </c>
      <c r="H39" s="6">
        <v>1</v>
      </c>
      <c r="I39" s="6">
        <v>2</v>
      </c>
      <c r="J39" s="6" t="s">
        <v>974</v>
      </c>
      <c r="K39" s="6" t="s">
        <v>974</v>
      </c>
      <c r="L39" s="6" t="s">
        <v>974</v>
      </c>
      <c r="M39" s="6" t="s">
        <v>974</v>
      </c>
      <c r="N39" s="6" t="s">
        <v>974</v>
      </c>
      <c r="O39" s="9" t="s">
        <v>974</v>
      </c>
      <c r="P39" s="12">
        <v>3</v>
      </c>
      <c r="Q39" s="9" t="s">
        <v>974</v>
      </c>
      <c r="R39" s="12">
        <v>2</v>
      </c>
      <c r="S39" s="6" t="s">
        <v>975</v>
      </c>
      <c r="T39" s="6" t="s">
        <v>974</v>
      </c>
      <c r="U39" s="6">
        <v>1</v>
      </c>
      <c r="V39" s="9" t="s">
        <v>974</v>
      </c>
      <c r="W39" s="12" t="s">
        <v>974</v>
      </c>
      <c r="X39" s="9">
        <v>3</v>
      </c>
      <c r="Y39" s="12" t="s">
        <v>974</v>
      </c>
      <c r="Z39" s="9">
        <v>3</v>
      </c>
      <c r="AA39" s="12" t="s">
        <v>974</v>
      </c>
      <c r="AB39" s="9" t="s">
        <v>974</v>
      </c>
      <c r="AC39" s="9">
        <v>3</v>
      </c>
      <c r="AD39" s="12"/>
    </row>
    <row r="40" spans="1:30" x14ac:dyDescent="0.35">
      <c r="A40" s="9"/>
      <c r="B40" s="22"/>
      <c r="C40" s="23">
        <v>0.01</v>
      </c>
      <c r="D40" s="24">
        <v>0.01</v>
      </c>
      <c r="E40" s="26">
        <v>0.03</v>
      </c>
      <c r="F40" s="9" t="s">
        <v>974</v>
      </c>
      <c r="G40" s="12" t="s">
        <v>974</v>
      </c>
      <c r="H40" s="26">
        <v>0.04</v>
      </c>
      <c r="I40" s="26">
        <v>0.15</v>
      </c>
      <c r="J40" s="6" t="s">
        <v>974</v>
      </c>
      <c r="K40" s="6" t="s">
        <v>974</v>
      </c>
      <c r="L40" s="6" t="s">
        <v>974</v>
      </c>
      <c r="M40" s="6" t="s">
        <v>974</v>
      </c>
      <c r="N40" s="6" t="s">
        <v>974</v>
      </c>
      <c r="O40" s="9" t="s">
        <v>974</v>
      </c>
      <c r="P40" s="24">
        <v>0.02</v>
      </c>
      <c r="Q40" s="9" t="s">
        <v>974</v>
      </c>
      <c r="R40" s="24">
        <v>0.05</v>
      </c>
      <c r="S40" s="26">
        <v>0.01</v>
      </c>
      <c r="T40" s="6" t="s">
        <v>974</v>
      </c>
      <c r="U40" s="26">
        <v>0.02</v>
      </c>
      <c r="V40" s="9" t="s">
        <v>974</v>
      </c>
      <c r="W40" s="12" t="s">
        <v>974</v>
      </c>
      <c r="X40" s="25">
        <v>0.02</v>
      </c>
      <c r="Y40" s="12" t="s">
        <v>974</v>
      </c>
      <c r="Z40" s="25">
        <v>0.02</v>
      </c>
      <c r="AA40" s="12" t="s">
        <v>974</v>
      </c>
      <c r="AB40" s="9" t="s">
        <v>974</v>
      </c>
      <c r="AC40" s="25">
        <v>0.01</v>
      </c>
      <c r="AD40" s="12"/>
    </row>
    <row r="41" spans="1:30" x14ac:dyDescent="0.35">
      <c r="A41" s="9"/>
      <c r="B41" s="22"/>
      <c r="C41" s="11"/>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1775</v>
      </c>
      <c r="C42" s="14">
        <v>1</v>
      </c>
      <c r="D42" s="15">
        <v>1</v>
      </c>
      <c r="E42" s="17" t="s">
        <v>974</v>
      </c>
      <c r="F42" s="16" t="s">
        <v>974</v>
      </c>
      <c r="G42" s="15" t="s">
        <v>974</v>
      </c>
      <c r="H42" s="17" t="s">
        <v>974</v>
      </c>
      <c r="I42" s="17" t="s">
        <v>974</v>
      </c>
      <c r="J42" s="17" t="s">
        <v>974</v>
      </c>
      <c r="K42" s="17">
        <v>1</v>
      </c>
      <c r="L42" s="17" t="s">
        <v>974</v>
      </c>
      <c r="M42" s="17" t="s">
        <v>974</v>
      </c>
      <c r="N42" s="17" t="s">
        <v>974</v>
      </c>
      <c r="O42" s="16" t="s">
        <v>974</v>
      </c>
      <c r="P42" s="15">
        <v>1</v>
      </c>
      <c r="Q42" s="16" t="s">
        <v>974</v>
      </c>
      <c r="R42" s="15">
        <v>1</v>
      </c>
      <c r="S42" s="17" t="s">
        <v>974</v>
      </c>
      <c r="T42" s="17" t="s">
        <v>974</v>
      </c>
      <c r="U42" s="17" t="s">
        <v>974</v>
      </c>
      <c r="V42" s="16" t="s">
        <v>974</v>
      </c>
      <c r="W42" s="15" t="s">
        <v>974</v>
      </c>
      <c r="X42" s="16">
        <v>1</v>
      </c>
      <c r="Y42" s="15">
        <v>1</v>
      </c>
      <c r="Z42" s="16" t="s">
        <v>974</v>
      </c>
      <c r="AA42" s="15">
        <v>1</v>
      </c>
      <c r="AB42" s="16" t="s">
        <v>974</v>
      </c>
      <c r="AC42" s="16">
        <v>1</v>
      </c>
      <c r="AD42" s="12"/>
    </row>
    <row r="43" spans="1:30" x14ac:dyDescent="0.35">
      <c r="A43" s="9"/>
      <c r="B43" s="13"/>
      <c r="C43" s="14" t="s">
        <v>975</v>
      </c>
      <c r="D43" s="15" t="s">
        <v>975</v>
      </c>
      <c r="E43" s="17" t="s">
        <v>974</v>
      </c>
      <c r="F43" s="16" t="s">
        <v>974</v>
      </c>
      <c r="G43" s="15" t="s">
        <v>974</v>
      </c>
      <c r="H43" s="17" t="s">
        <v>974</v>
      </c>
      <c r="I43" s="17" t="s">
        <v>974</v>
      </c>
      <c r="J43" s="17" t="s">
        <v>974</v>
      </c>
      <c r="K43" s="21">
        <v>0.04</v>
      </c>
      <c r="L43" s="17" t="s">
        <v>974</v>
      </c>
      <c r="M43" s="17" t="s">
        <v>974</v>
      </c>
      <c r="N43" s="17" t="s">
        <v>974</v>
      </c>
      <c r="O43" s="16" t="s">
        <v>974</v>
      </c>
      <c r="P43" s="15" t="s">
        <v>975</v>
      </c>
      <c r="Q43" s="16" t="s">
        <v>974</v>
      </c>
      <c r="R43" s="19">
        <v>0.02</v>
      </c>
      <c r="S43" s="17" t="s">
        <v>974</v>
      </c>
      <c r="T43" s="17" t="s">
        <v>974</v>
      </c>
      <c r="U43" s="17" t="s">
        <v>974</v>
      </c>
      <c r="V43" s="16" t="s">
        <v>974</v>
      </c>
      <c r="W43" s="15" t="s">
        <v>974</v>
      </c>
      <c r="X43" s="20">
        <v>0.01</v>
      </c>
      <c r="Y43" s="19">
        <v>0.02</v>
      </c>
      <c r="Z43" s="16" t="s">
        <v>974</v>
      </c>
      <c r="AA43" s="19">
        <v>0.05</v>
      </c>
      <c r="AB43" s="16" t="s">
        <v>974</v>
      </c>
      <c r="AC43" s="16" t="s">
        <v>975</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1773</v>
      </c>
      <c r="C45" s="11" t="s">
        <v>974</v>
      </c>
      <c r="D45" s="12" t="s">
        <v>974</v>
      </c>
      <c r="E45" s="6" t="s">
        <v>974</v>
      </c>
      <c r="F45" s="9" t="s">
        <v>974</v>
      </c>
      <c r="G45" s="12" t="s">
        <v>974</v>
      </c>
      <c r="H45" s="6" t="s">
        <v>974</v>
      </c>
      <c r="I45" s="6" t="s">
        <v>974</v>
      </c>
      <c r="J45" s="6" t="s">
        <v>974</v>
      </c>
      <c r="K45" s="6" t="s">
        <v>974</v>
      </c>
      <c r="L45" s="6" t="s">
        <v>974</v>
      </c>
      <c r="M45" s="6" t="s">
        <v>974</v>
      </c>
      <c r="N45" s="6" t="s">
        <v>974</v>
      </c>
      <c r="O45" s="9" t="s">
        <v>974</v>
      </c>
      <c r="P45" s="12" t="s">
        <v>974</v>
      </c>
      <c r="Q45" s="9" t="s">
        <v>974</v>
      </c>
      <c r="R45" s="12" t="s">
        <v>974</v>
      </c>
      <c r="S45" s="6" t="s">
        <v>974</v>
      </c>
      <c r="T45" s="6" t="s">
        <v>974</v>
      </c>
      <c r="U45" s="6" t="s">
        <v>974</v>
      </c>
      <c r="V45" s="9" t="s">
        <v>974</v>
      </c>
      <c r="W45" s="12" t="s">
        <v>974</v>
      </c>
      <c r="X45" s="9" t="s">
        <v>974</v>
      </c>
      <c r="Y45" s="12" t="s">
        <v>974</v>
      </c>
      <c r="Z45" s="9" t="s">
        <v>974</v>
      </c>
      <c r="AA45" s="12" t="s">
        <v>974</v>
      </c>
      <c r="AB45" s="9" t="s">
        <v>974</v>
      </c>
      <c r="AC45" s="9" t="s">
        <v>974</v>
      </c>
      <c r="AD45" s="12"/>
    </row>
    <row r="46" spans="1:30" x14ac:dyDescent="0.35">
      <c r="A46" s="9"/>
      <c r="B46" s="22"/>
      <c r="C46" s="11" t="s">
        <v>974</v>
      </c>
      <c r="D46" s="12" t="s">
        <v>974</v>
      </c>
      <c r="E46" s="6" t="s">
        <v>974</v>
      </c>
      <c r="F46" s="9" t="s">
        <v>974</v>
      </c>
      <c r="G46" s="12" t="s">
        <v>974</v>
      </c>
      <c r="H46" s="6" t="s">
        <v>974</v>
      </c>
      <c r="I46" s="6" t="s">
        <v>974</v>
      </c>
      <c r="J46" s="6" t="s">
        <v>974</v>
      </c>
      <c r="K46" s="6" t="s">
        <v>974</v>
      </c>
      <c r="L46" s="6" t="s">
        <v>974</v>
      </c>
      <c r="M46" s="6" t="s">
        <v>974</v>
      </c>
      <c r="N46" s="6" t="s">
        <v>974</v>
      </c>
      <c r="O46" s="9" t="s">
        <v>974</v>
      </c>
      <c r="P46" s="12" t="s">
        <v>974</v>
      </c>
      <c r="Q46" s="9" t="s">
        <v>974</v>
      </c>
      <c r="R46" s="12" t="s">
        <v>974</v>
      </c>
      <c r="S46" s="6" t="s">
        <v>974</v>
      </c>
      <c r="T46" s="6" t="s">
        <v>974</v>
      </c>
      <c r="U46" s="6" t="s">
        <v>974</v>
      </c>
      <c r="V46" s="9" t="s">
        <v>974</v>
      </c>
      <c r="W46" s="12" t="s">
        <v>974</v>
      </c>
      <c r="X46" s="9" t="s">
        <v>974</v>
      </c>
      <c r="Y46" s="12" t="s">
        <v>974</v>
      </c>
      <c r="Z46" s="9" t="s">
        <v>974</v>
      </c>
      <c r="AA46" s="12" t="s">
        <v>974</v>
      </c>
      <c r="AB46" s="9" t="s">
        <v>974</v>
      </c>
      <c r="AC46" s="9" t="s">
        <v>974</v>
      </c>
      <c r="AD46" s="12"/>
    </row>
    <row r="47" spans="1:30" x14ac:dyDescent="0.35">
      <c r="A47" s="9"/>
      <c r="B47" s="22"/>
      <c r="C47" s="11"/>
      <c r="D47" s="12"/>
      <c r="E47" s="6"/>
      <c r="F47" s="9"/>
      <c r="G47" s="12"/>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1777</v>
      </c>
      <c r="C48" s="14" t="s">
        <v>974</v>
      </c>
      <c r="D48" s="15" t="s">
        <v>974</v>
      </c>
      <c r="E48" s="17" t="s">
        <v>974</v>
      </c>
      <c r="F48" s="16" t="s">
        <v>974</v>
      </c>
      <c r="G48" s="15" t="s">
        <v>974</v>
      </c>
      <c r="H48" s="17" t="s">
        <v>974</v>
      </c>
      <c r="I48" s="17" t="s">
        <v>974</v>
      </c>
      <c r="J48" s="17" t="s">
        <v>974</v>
      </c>
      <c r="K48" s="17" t="s">
        <v>974</v>
      </c>
      <c r="L48" s="17" t="s">
        <v>974</v>
      </c>
      <c r="M48" s="17" t="s">
        <v>974</v>
      </c>
      <c r="N48" s="17" t="s">
        <v>974</v>
      </c>
      <c r="O48" s="16" t="s">
        <v>974</v>
      </c>
      <c r="P48" s="15" t="s">
        <v>974</v>
      </c>
      <c r="Q48" s="16" t="s">
        <v>974</v>
      </c>
      <c r="R48" s="15" t="s">
        <v>974</v>
      </c>
      <c r="S48" s="17" t="s">
        <v>974</v>
      </c>
      <c r="T48" s="17" t="s">
        <v>974</v>
      </c>
      <c r="U48" s="17" t="s">
        <v>974</v>
      </c>
      <c r="V48" s="16" t="s">
        <v>974</v>
      </c>
      <c r="W48" s="15" t="s">
        <v>974</v>
      </c>
      <c r="X48" s="16" t="s">
        <v>974</v>
      </c>
      <c r="Y48" s="15" t="s">
        <v>974</v>
      </c>
      <c r="Z48" s="16" t="s">
        <v>974</v>
      </c>
      <c r="AA48" s="15" t="s">
        <v>974</v>
      </c>
      <c r="AB48" s="16" t="s">
        <v>974</v>
      </c>
      <c r="AC48" s="16" t="s">
        <v>974</v>
      </c>
      <c r="AD48" s="12"/>
    </row>
    <row r="49" spans="1:30" x14ac:dyDescent="0.35">
      <c r="A49" s="9"/>
      <c r="B49" s="13"/>
      <c r="C49" s="14" t="s">
        <v>974</v>
      </c>
      <c r="D49" s="15" t="s">
        <v>974</v>
      </c>
      <c r="E49" s="17" t="s">
        <v>974</v>
      </c>
      <c r="F49" s="16" t="s">
        <v>974</v>
      </c>
      <c r="G49" s="15" t="s">
        <v>974</v>
      </c>
      <c r="H49" s="17" t="s">
        <v>974</v>
      </c>
      <c r="I49" s="17" t="s">
        <v>974</v>
      </c>
      <c r="J49" s="17" t="s">
        <v>974</v>
      </c>
      <c r="K49" s="17" t="s">
        <v>974</v>
      </c>
      <c r="L49" s="17" t="s">
        <v>974</v>
      </c>
      <c r="M49" s="17" t="s">
        <v>974</v>
      </c>
      <c r="N49" s="17" t="s">
        <v>974</v>
      </c>
      <c r="O49" s="16" t="s">
        <v>974</v>
      </c>
      <c r="P49" s="15" t="s">
        <v>974</v>
      </c>
      <c r="Q49" s="16" t="s">
        <v>974</v>
      </c>
      <c r="R49" s="15" t="s">
        <v>974</v>
      </c>
      <c r="S49" s="17" t="s">
        <v>974</v>
      </c>
      <c r="T49" s="17" t="s">
        <v>974</v>
      </c>
      <c r="U49" s="17" t="s">
        <v>974</v>
      </c>
      <c r="V49" s="16" t="s">
        <v>974</v>
      </c>
      <c r="W49" s="15" t="s">
        <v>974</v>
      </c>
      <c r="X49" s="16" t="s">
        <v>974</v>
      </c>
      <c r="Y49" s="15" t="s">
        <v>974</v>
      </c>
      <c r="Z49" s="16" t="s">
        <v>974</v>
      </c>
      <c r="AA49" s="15" t="s">
        <v>974</v>
      </c>
      <c r="AB49" s="16" t="s">
        <v>974</v>
      </c>
      <c r="AC49" s="16" t="s">
        <v>974</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1779</v>
      </c>
      <c r="C51" s="11" t="s">
        <v>974</v>
      </c>
      <c r="D51" s="12" t="s">
        <v>974</v>
      </c>
      <c r="E51" s="6" t="s">
        <v>974</v>
      </c>
      <c r="F51" s="9" t="s">
        <v>974</v>
      </c>
      <c r="G51" s="12" t="s">
        <v>974</v>
      </c>
      <c r="H51" s="6" t="s">
        <v>974</v>
      </c>
      <c r="I51" s="6" t="s">
        <v>974</v>
      </c>
      <c r="J51" s="6" t="s">
        <v>974</v>
      </c>
      <c r="K51" s="6" t="s">
        <v>974</v>
      </c>
      <c r="L51" s="6" t="s">
        <v>974</v>
      </c>
      <c r="M51" s="6" t="s">
        <v>974</v>
      </c>
      <c r="N51" s="6" t="s">
        <v>974</v>
      </c>
      <c r="O51" s="9" t="s">
        <v>974</v>
      </c>
      <c r="P51" s="12" t="s">
        <v>974</v>
      </c>
      <c r="Q51" s="9" t="s">
        <v>974</v>
      </c>
      <c r="R51" s="12" t="s">
        <v>974</v>
      </c>
      <c r="S51" s="6" t="s">
        <v>974</v>
      </c>
      <c r="T51" s="6" t="s">
        <v>974</v>
      </c>
      <c r="U51" s="6" t="s">
        <v>974</v>
      </c>
      <c r="V51" s="9" t="s">
        <v>974</v>
      </c>
      <c r="W51" s="12" t="s">
        <v>974</v>
      </c>
      <c r="X51" s="9" t="s">
        <v>974</v>
      </c>
      <c r="Y51" s="12" t="s">
        <v>974</v>
      </c>
      <c r="Z51" s="9" t="s">
        <v>974</v>
      </c>
      <c r="AA51" s="12" t="s">
        <v>974</v>
      </c>
      <c r="AB51" s="9" t="s">
        <v>974</v>
      </c>
      <c r="AC51" s="9" t="s">
        <v>974</v>
      </c>
      <c r="AD51" s="12"/>
    </row>
    <row r="52" spans="1:30" x14ac:dyDescent="0.35">
      <c r="A52" s="9"/>
      <c r="B52" s="22"/>
      <c r="C52" s="11" t="s">
        <v>974</v>
      </c>
      <c r="D52" s="12" t="s">
        <v>974</v>
      </c>
      <c r="E52" s="6" t="s">
        <v>974</v>
      </c>
      <c r="F52" s="9" t="s">
        <v>974</v>
      </c>
      <c r="G52" s="12" t="s">
        <v>974</v>
      </c>
      <c r="H52" s="6" t="s">
        <v>974</v>
      </c>
      <c r="I52" s="6" t="s">
        <v>974</v>
      </c>
      <c r="J52" s="6" t="s">
        <v>974</v>
      </c>
      <c r="K52" s="6" t="s">
        <v>974</v>
      </c>
      <c r="L52" s="6" t="s">
        <v>974</v>
      </c>
      <c r="M52" s="6" t="s">
        <v>974</v>
      </c>
      <c r="N52" s="6" t="s">
        <v>974</v>
      </c>
      <c r="O52" s="9" t="s">
        <v>974</v>
      </c>
      <c r="P52" s="12" t="s">
        <v>974</v>
      </c>
      <c r="Q52" s="9" t="s">
        <v>974</v>
      </c>
      <c r="R52" s="12" t="s">
        <v>974</v>
      </c>
      <c r="S52" s="6" t="s">
        <v>974</v>
      </c>
      <c r="T52" s="6" t="s">
        <v>974</v>
      </c>
      <c r="U52" s="6" t="s">
        <v>974</v>
      </c>
      <c r="V52" s="9" t="s">
        <v>974</v>
      </c>
      <c r="W52" s="12" t="s">
        <v>974</v>
      </c>
      <c r="X52" s="9" t="s">
        <v>974</v>
      </c>
      <c r="Y52" s="12" t="s">
        <v>974</v>
      </c>
      <c r="Z52" s="9" t="s">
        <v>974</v>
      </c>
      <c r="AA52" s="12" t="s">
        <v>974</v>
      </c>
      <c r="AB52" s="9" t="s">
        <v>974</v>
      </c>
      <c r="AC52" s="9" t="s">
        <v>974</v>
      </c>
      <c r="AD52" s="12"/>
    </row>
    <row r="53" spans="1:30" x14ac:dyDescent="0.35">
      <c r="A53" s="9"/>
      <c r="B53" s="22"/>
      <c r="C53" s="11"/>
      <c r="D53" s="12"/>
      <c r="E53" s="6"/>
      <c r="F53" s="9"/>
      <c r="G53" s="12"/>
      <c r="H53" s="6"/>
      <c r="I53" s="6"/>
      <c r="J53" s="6"/>
      <c r="K53" s="6"/>
      <c r="L53" s="6"/>
      <c r="M53" s="6"/>
      <c r="N53" s="6"/>
      <c r="O53" s="9"/>
      <c r="P53" s="12"/>
      <c r="Q53" s="9"/>
      <c r="R53" s="12"/>
      <c r="S53" s="6"/>
      <c r="T53" s="6"/>
      <c r="U53" s="6"/>
      <c r="V53" s="9"/>
      <c r="W53" s="12"/>
      <c r="X53" s="9"/>
      <c r="Y53" s="12"/>
      <c r="Z53" s="9"/>
      <c r="AA53" s="12"/>
      <c r="AB53" s="9"/>
      <c r="AC53" s="9"/>
      <c r="AD53" s="12"/>
    </row>
    <row r="54" spans="1:30" x14ac:dyDescent="0.35">
      <c r="A54" s="9"/>
      <c r="B54" s="13" t="s">
        <v>1778</v>
      </c>
      <c r="C54" s="14" t="s">
        <v>974</v>
      </c>
      <c r="D54" s="15" t="s">
        <v>974</v>
      </c>
      <c r="E54" s="17" t="s">
        <v>974</v>
      </c>
      <c r="F54" s="16" t="s">
        <v>974</v>
      </c>
      <c r="G54" s="15" t="s">
        <v>974</v>
      </c>
      <c r="H54" s="17" t="s">
        <v>974</v>
      </c>
      <c r="I54" s="17" t="s">
        <v>974</v>
      </c>
      <c r="J54" s="17" t="s">
        <v>974</v>
      </c>
      <c r="K54" s="17" t="s">
        <v>974</v>
      </c>
      <c r="L54" s="17" t="s">
        <v>974</v>
      </c>
      <c r="M54" s="17" t="s">
        <v>974</v>
      </c>
      <c r="N54" s="17" t="s">
        <v>974</v>
      </c>
      <c r="O54" s="16" t="s">
        <v>974</v>
      </c>
      <c r="P54" s="15" t="s">
        <v>974</v>
      </c>
      <c r="Q54" s="16" t="s">
        <v>974</v>
      </c>
      <c r="R54" s="15" t="s">
        <v>974</v>
      </c>
      <c r="S54" s="17" t="s">
        <v>974</v>
      </c>
      <c r="T54" s="17" t="s">
        <v>974</v>
      </c>
      <c r="U54" s="17" t="s">
        <v>974</v>
      </c>
      <c r="V54" s="16" t="s">
        <v>974</v>
      </c>
      <c r="W54" s="15" t="s">
        <v>974</v>
      </c>
      <c r="X54" s="16" t="s">
        <v>974</v>
      </c>
      <c r="Y54" s="15" t="s">
        <v>974</v>
      </c>
      <c r="Z54" s="16" t="s">
        <v>974</v>
      </c>
      <c r="AA54" s="15" t="s">
        <v>974</v>
      </c>
      <c r="AB54" s="16" t="s">
        <v>974</v>
      </c>
      <c r="AC54" s="16" t="s">
        <v>974</v>
      </c>
      <c r="AD54" s="12"/>
    </row>
    <row r="55" spans="1:30" x14ac:dyDescent="0.35">
      <c r="A55" s="9"/>
      <c r="B55" s="13"/>
      <c r="C55" s="14" t="s">
        <v>974</v>
      </c>
      <c r="D55" s="15" t="s">
        <v>974</v>
      </c>
      <c r="E55" s="17" t="s">
        <v>974</v>
      </c>
      <c r="F55" s="16" t="s">
        <v>974</v>
      </c>
      <c r="G55" s="15" t="s">
        <v>974</v>
      </c>
      <c r="H55" s="17" t="s">
        <v>974</v>
      </c>
      <c r="I55" s="17" t="s">
        <v>974</v>
      </c>
      <c r="J55" s="17" t="s">
        <v>974</v>
      </c>
      <c r="K55" s="17" t="s">
        <v>974</v>
      </c>
      <c r="L55" s="17" t="s">
        <v>974</v>
      </c>
      <c r="M55" s="17" t="s">
        <v>974</v>
      </c>
      <c r="N55" s="17" t="s">
        <v>974</v>
      </c>
      <c r="O55" s="16" t="s">
        <v>974</v>
      </c>
      <c r="P55" s="15" t="s">
        <v>974</v>
      </c>
      <c r="Q55" s="16" t="s">
        <v>974</v>
      </c>
      <c r="R55" s="15" t="s">
        <v>974</v>
      </c>
      <c r="S55" s="17" t="s">
        <v>974</v>
      </c>
      <c r="T55" s="17" t="s">
        <v>974</v>
      </c>
      <c r="U55" s="17" t="s">
        <v>974</v>
      </c>
      <c r="V55" s="16" t="s">
        <v>974</v>
      </c>
      <c r="W55" s="15" t="s">
        <v>974</v>
      </c>
      <c r="X55" s="16" t="s">
        <v>974</v>
      </c>
      <c r="Y55" s="15" t="s">
        <v>974</v>
      </c>
      <c r="Z55" s="16" t="s">
        <v>974</v>
      </c>
      <c r="AA55" s="15" t="s">
        <v>974</v>
      </c>
      <c r="AB55" s="16" t="s">
        <v>974</v>
      </c>
      <c r="AC55" s="16" t="s">
        <v>974</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A57" s="9"/>
      <c r="B57" s="22" t="s">
        <v>1772</v>
      </c>
      <c r="C57" s="11" t="s">
        <v>974</v>
      </c>
      <c r="D57" s="12" t="s">
        <v>974</v>
      </c>
      <c r="E57" s="6" t="s">
        <v>974</v>
      </c>
      <c r="F57" s="9" t="s">
        <v>974</v>
      </c>
      <c r="G57" s="12" t="s">
        <v>974</v>
      </c>
      <c r="H57" s="6" t="s">
        <v>974</v>
      </c>
      <c r="I57" s="6" t="s">
        <v>974</v>
      </c>
      <c r="J57" s="6" t="s">
        <v>974</v>
      </c>
      <c r="K57" s="6" t="s">
        <v>974</v>
      </c>
      <c r="L57" s="6" t="s">
        <v>974</v>
      </c>
      <c r="M57" s="6" t="s">
        <v>974</v>
      </c>
      <c r="N57" s="6" t="s">
        <v>974</v>
      </c>
      <c r="O57" s="9" t="s">
        <v>974</v>
      </c>
      <c r="P57" s="12" t="s">
        <v>974</v>
      </c>
      <c r="Q57" s="9" t="s">
        <v>974</v>
      </c>
      <c r="R57" s="12" t="s">
        <v>974</v>
      </c>
      <c r="S57" s="6" t="s">
        <v>974</v>
      </c>
      <c r="T57" s="6" t="s">
        <v>974</v>
      </c>
      <c r="U57" s="6" t="s">
        <v>974</v>
      </c>
      <c r="V57" s="9" t="s">
        <v>974</v>
      </c>
      <c r="W57" s="12" t="s">
        <v>974</v>
      </c>
      <c r="X57" s="9" t="s">
        <v>974</v>
      </c>
      <c r="Y57" s="12" t="s">
        <v>974</v>
      </c>
      <c r="Z57" s="9" t="s">
        <v>974</v>
      </c>
      <c r="AA57" s="12" t="s">
        <v>974</v>
      </c>
      <c r="AB57" s="9" t="s">
        <v>974</v>
      </c>
      <c r="AC57" s="9" t="s">
        <v>974</v>
      </c>
      <c r="AD57" s="12"/>
    </row>
    <row r="58" spans="1:30" x14ac:dyDescent="0.35">
      <c r="A58" s="9"/>
      <c r="B58" s="22"/>
      <c r="C58" s="11" t="s">
        <v>974</v>
      </c>
      <c r="D58" s="12" t="s">
        <v>974</v>
      </c>
      <c r="E58" s="6" t="s">
        <v>974</v>
      </c>
      <c r="F58" s="9" t="s">
        <v>974</v>
      </c>
      <c r="G58" s="12" t="s">
        <v>974</v>
      </c>
      <c r="H58" s="6" t="s">
        <v>974</v>
      </c>
      <c r="I58" s="6" t="s">
        <v>974</v>
      </c>
      <c r="J58" s="6" t="s">
        <v>974</v>
      </c>
      <c r="K58" s="6" t="s">
        <v>974</v>
      </c>
      <c r="L58" s="6" t="s">
        <v>974</v>
      </c>
      <c r="M58" s="6" t="s">
        <v>974</v>
      </c>
      <c r="N58" s="6" t="s">
        <v>974</v>
      </c>
      <c r="O58" s="9" t="s">
        <v>974</v>
      </c>
      <c r="P58" s="12" t="s">
        <v>974</v>
      </c>
      <c r="Q58" s="9" t="s">
        <v>974</v>
      </c>
      <c r="R58" s="12" t="s">
        <v>974</v>
      </c>
      <c r="S58" s="6" t="s">
        <v>974</v>
      </c>
      <c r="T58" s="6" t="s">
        <v>974</v>
      </c>
      <c r="U58" s="6" t="s">
        <v>974</v>
      </c>
      <c r="V58" s="9" t="s">
        <v>974</v>
      </c>
      <c r="W58" s="12" t="s">
        <v>974</v>
      </c>
      <c r="X58" s="9" t="s">
        <v>974</v>
      </c>
      <c r="Y58" s="12" t="s">
        <v>974</v>
      </c>
      <c r="Z58" s="9" t="s">
        <v>974</v>
      </c>
      <c r="AA58" s="12" t="s">
        <v>974</v>
      </c>
      <c r="AB58" s="9" t="s">
        <v>974</v>
      </c>
      <c r="AC58" s="9" t="s">
        <v>974</v>
      </c>
      <c r="AD58" s="12"/>
    </row>
    <row r="59" spans="1:30" x14ac:dyDescent="0.35">
      <c r="A59" s="9"/>
      <c r="B59" s="22"/>
      <c r="C59" s="11"/>
      <c r="D59" s="12"/>
      <c r="E59" s="6"/>
      <c r="F59" s="9"/>
      <c r="G59" s="12"/>
      <c r="H59" s="6"/>
      <c r="I59" s="6"/>
      <c r="J59" s="6"/>
      <c r="K59" s="6"/>
      <c r="L59" s="6"/>
      <c r="M59" s="6"/>
      <c r="N59" s="6"/>
      <c r="O59" s="9"/>
      <c r="P59" s="12"/>
      <c r="Q59" s="9"/>
      <c r="R59" s="12"/>
      <c r="S59" s="6"/>
      <c r="T59" s="6"/>
      <c r="U59" s="6"/>
      <c r="V59" s="9"/>
      <c r="W59" s="12"/>
      <c r="X59" s="9"/>
      <c r="Y59" s="12"/>
      <c r="Z59" s="9"/>
      <c r="AA59" s="12"/>
      <c r="AB59" s="9"/>
      <c r="AC59" s="9"/>
      <c r="AD59" s="12"/>
    </row>
    <row r="60" spans="1:30" x14ac:dyDescent="0.35">
      <c r="A60" s="9"/>
      <c r="B60" s="13" t="s">
        <v>1774</v>
      </c>
      <c r="C60" s="14" t="s">
        <v>974</v>
      </c>
      <c r="D60" s="15" t="s">
        <v>974</v>
      </c>
      <c r="E60" s="17" t="s">
        <v>974</v>
      </c>
      <c r="F60" s="16" t="s">
        <v>974</v>
      </c>
      <c r="G60" s="15" t="s">
        <v>974</v>
      </c>
      <c r="H60" s="17" t="s">
        <v>974</v>
      </c>
      <c r="I60" s="17" t="s">
        <v>974</v>
      </c>
      <c r="J60" s="17" t="s">
        <v>974</v>
      </c>
      <c r="K60" s="17" t="s">
        <v>974</v>
      </c>
      <c r="L60" s="17" t="s">
        <v>974</v>
      </c>
      <c r="M60" s="17" t="s">
        <v>974</v>
      </c>
      <c r="N60" s="17" t="s">
        <v>974</v>
      </c>
      <c r="O60" s="16" t="s">
        <v>974</v>
      </c>
      <c r="P60" s="15" t="s">
        <v>974</v>
      </c>
      <c r="Q60" s="16" t="s">
        <v>974</v>
      </c>
      <c r="R60" s="15" t="s">
        <v>974</v>
      </c>
      <c r="S60" s="17" t="s">
        <v>974</v>
      </c>
      <c r="T60" s="17" t="s">
        <v>974</v>
      </c>
      <c r="U60" s="17" t="s">
        <v>974</v>
      </c>
      <c r="V60" s="16" t="s">
        <v>974</v>
      </c>
      <c r="W60" s="15" t="s">
        <v>974</v>
      </c>
      <c r="X60" s="16" t="s">
        <v>974</v>
      </c>
      <c r="Y60" s="15" t="s">
        <v>974</v>
      </c>
      <c r="Z60" s="16" t="s">
        <v>974</v>
      </c>
      <c r="AA60" s="15" t="s">
        <v>974</v>
      </c>
      <c r="AB60" s="16" t="s">
        <v>974</v>
      </c>
      <c r="AC60" s="16" t="s">
        <v>974</v>
      </c>
      <c r="AD60" s="12"/>
    </row>
    <row r="61" spans="1:30" x14ac:dyDescent="0.35">
      <c r="A61" s="9"/>
      <c r="B61" s="13"/>
      <c r="C61" s="14" t="s">
        <v>974</v>
      </c>
      <c r="D61" s="15" t="s">
        <v>974</v>
      </c>
      <c r="E61" s="17" t="s">
        <v>974</v>
      </c>
      <c r="F61" s="16" t="s">
        <v>974</v>
      </c>
      <c r="G61" s="15" t="s">
        <v>974</v>
      </c>
      <c r="H61" s="17" t="s">
        <v>974</v>
      </c>
      <c r="I61" s="17" t="s">
        <v>974</v>
      </c>
      <c r="J61" s="17" t="s">
        <v>974</v>
      </c>
      <c r="K61" s="17" t="s">
        <v>974</v>
      </c>
      <c r="L61" s="17" t="s">
        <v>974</v>
      </c>
      <c r="M61" s="17" t="s">
        <v>974</v>
      </c>
      <c r="N61" s="17" t="s">
        <v>974</v>
      </c>
      <c r="O61" s="16" t="s">
        <v>974</v>
      </c>
      <c r="P61" s="15" t="s">
        <v>974</v>
      </c>
      <c r="Q61" s="16" t="s">
        <v>974</v>
      </c>
      <c r="R61" s="15" t="s">
        <v>974</v>
      </c>
      <c r="S61" s="17" t="s">
        <v>974</v>
      </c>
      <c r="T61" s="17" t="s">
        <v>974</v>
      </c>
      <c r="U61" s="17" t="s">
        <v>974</v>
      </c>
      <c r="V61" s="16" t="s">
        <v>974</v>
      </c>
      <c r="W61" s="15" t="s">
        <v>974</v>
      </c>
      <c r="X61" s="16" t="s">
        <v>974</v>
      </c>
      <c r="Y61" s="15" t="s">
        <v>974</v>
      </c>
      <c r="Z61" s="16" t="s">
        <v>974</v>
      </c>
      <c r="AA61" s="15" t="s">
        <v>974</v>
      </c>
      <c r="AB61" s="16" t="s">
        <v>974</v>
      </c>
      <c r="AC61" s="16" t="s">
        <v>974</v>
      </c>
      <c r="AD61" s="12"/>
    </row>
    <row r="62" spans="1:30" x14ac:dyDescent="0.35">
      <c r="A62" s="9"/>
      <c r="B62" s="13"/>
      <c r="C62" s="14"/>
      <c r="D62" s="15"/>
      <c r="E62" s="17"/>
      <c r="F62" s="16"/>
      <c r="G62" s="15"/>
      <c r="H62" s="17"/>
      <c r="I62" s="17"/>
      <c r="J62" s="17"/>
      <c r="K62" s="17"/>
      <c r="L62" s="17"/>
      <c r="M62" s="17"/>
      <c r="N62" s="17"/>
      <c r="O62" s="16"/>
      <c r="P62" s="15"/>
      <c r="Q62" s="16"/>
      <c r="R62" s="15"/>
      <c r="S62" s="17"/>
      <c r="T62" s="17"/>
      <c r="U62" s="17"/>
      <c r="V62" s="16"/>
      <c r="W62" s="15"/>
      <c r="X62" s="16"/>
      <c r="Y62" s="15"/>
      <c r="Z62" s="16"/>
      <c r="AA62" s="15"/>
      <c r="AB62" s="16"/>
      <c r="AC62" s="16"/>
      <c r="AD62" s="12"/>
    </row>
    <row r="63" spans="1:30" x14ac:dyDescent="0.35">
      <c r="A63" s="9"/>
      <c r="B63" s="22" t="s">
        <v>1780</v>
      </c>
      <c r="C63" s="11">
        <v>11</v>
      </c>
      <c r="D63" s="12">
        <v>9</v>
      </c>
      <c r="E63" s="6">
        <v>1</v>
      </c>
      <c r="F63" s="9">
        <v>1</v>
      </c>
      <c r="G63" s="12" t="s">
        <v>974</v>
      </c>
      <c r="H63" s="6">
        <v>3</v>
      </c>
      <c r="I63" s="6" t="s">
        <v>974</v>
      </c>
      <c r="J63" s="6" t="s">
        <v>974</v>
      </c>
      <c r="K63" s="6" t="s">
        <v>974</v>
      </c>
      <c r="L63" s="6" t="s">
        <v>974</v>
      </c>
      <c r="M63" s="6">
        <v>1</v>
      </c>
      <c r="N63" s="6">
        <v>2</v>
      </c>
      <c r="O63" s="9">
        <v>3</v>
      </c>
      <c r="P63" s="12">
        <v>7</v>
      </c>
      <c r="Q63" s="9">
        <v>4</v>
      </c>
      <c r="R63" s="12">
        <v>3</v>
      </c>
      <c r="S63" s="6">
        <v>3</v>
      </c>
      <c r="T63" s="6">
        <v>3</v>
      </c>
      <c r="U63" s="6">
        <v>2</v>
      </c>
      <c r="V63" s="9" t="s">
        <v>974</v>
      </c>
      <c r="W63" s="12">
        <v>1</v>
      </c>
      <c r="X63" s="9">
        <v>7</v>
      </c>
      <c r="Y63" s="12">
        <v>4</v>
      </c>
      <c r="Z63" s="9">
        <v>7</v>
      </c>
      <c r="AA63" s="12">
        <v>3</v>
      </c>
      <c r="AB63" s="9">
        <v>1</v>
      </c>
      <c r="AC63" s="9">
        <v>9</v>
      </c>
      <c r="AD63" s="12"/>
    </row>
    <row r="64" spans="1:30" x14ac:dyDescent="0.35">
      <c r="A64" s="9"/>
      <c r="B64" s="22"/>
      <c r="C64" s="23">
        <v>0.05</v>
      </c>
      <c r="D64" s="24">
        <v>0.04</v>
      </c>
      <c r="E64" s="26">
        <v>0.06</v>
      </c>
      <c r="F64" s="25">
        <v>0.17</v>
      </c>
      <c r="G64" s="12" t="s">
        <v>974</v>
      </c>
      <c r="H64" s="26">
        <v>0.19</v>
      </c>
      <c r="I64" s="6" t="s">
        <v>974</v>
      </c>
      <c r="J64" s="6" t="s">
        <v>974</v>
      </c>
      <c r="K64" s="6" t="s">
        <v>974</v>
      </c>
      <c r="L64" s="6" t="s">
        <v>974</v>
      </c>
      <c r="M64" s="26">
        <v>0.03</v>
      </c>
      <c r="N64" s="26">
        <v>0.12</v>
      </c>
      <c r="O64" s="25">
        <v>0.04</v>
      </c>
      <c r="P64" s="24">
        <v>0.03</v>
      </c>
      <c r="Q64" s="25">
        <v>0.12</v>
      </c>
      <c r="R64" s="24">
        <v>0.06</v>
      </c>
      <c r="S64" s="26">
        <v>0.05</v>
      </c>
      <c r="T64" s="26">
        <v>0.06</v>
      </c>
      <c r="U64" s="26">
        <v>7.0000000000000007E-2</v>
      </c>
      <c r="V64" s="9" t="s">
        <v>974</v>
      </c>
      <c r="W64" s="24">
        <v>0.14000000000000001</v>
      </c>
      <c r="X64" s="25">
        <v>0.04</v>
      </c>
      <c r="Y64" s="24">
        <v>0.09</v>
      </c>
      <c r="Z64" s="25">
        <v>0.04</v>
      </c>
      <c r="AA64" s="24">
        <v>0.15</v>
      </c>
      <c r="AB64" s="25">
        <v>0.04</v>
      </c>
      <c r="AC64" s="25">
        <v>0.04</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A66" s="9"/>
      <c r="B66" s="13" t="s">
        <v>980</v>
      </c>
      <c r="C66" s="14">
        <v>17</v>
      </c>
      <c r="D66" s="15">
        <v>17</v>
      </c>
      <c r="E66" s="17" t="s">
        <v>974</v>
      </c>
      <c r="F66" s="16" t="s">
        <v>974</v>
      </c>
      <c r="G66" s="15" t="s">
        <v>974</v>
      </c>
      <c r="H66" s="17" t="s">
        <v>974</v>
      </c>
      <c r="I66" s="17">
        <v>2</v>
      </c>
      <c r="J66" s="17">
        <v>3</v>
      </c>
      <c r="K66" s="17">
        <v>1</v>
      </c>
      <c r="L66" s="17">
        <v>3</v>
      </c>
      <c r="M66" s="17" t="s">
        <v>974</v>
      </c>
      <c r="N66" s="17" t="s">
        <v>975</v>
      </c>
      <c r="O66" s="16">
        <v>8</v>
      </c>
      <c r="P66" s="15">
        <v>17</v>
      </c>
      <c r="Q66" s="16">
        <v>1</v>
      </c>
      <c r="R66" s="15">
        <v>1</v>
      </c>
      <c r="S66" s="17">
        <v>4</v>
      </c>
      <c r="T66" s="17">
        <v>4</v>
      </c>
      <c r="U66" s="17">
        <v>6</v>
      </c>
      <c r="V66" s="16">
        <v>2</v>
      </c>
      <c r="W66" s="15">
        <v>1</v>
      </c>
      <c r="X66" s="16">
        <v>16</v>
      </c>
      <c r="Y66" s="15">
        <v>4</v>
      </c>
      <c r="Z66" s="16">
        <v>13</v>
      </c>
      <c r="AA66" s="15" t="s">
        <v>974</v>
      </c>
      <c r="AB66" s="16">
        <v>4</v>
      </c>
      <c r="AC66" s="16">
        <v>9</v>
      </c>
      <c r="AD66" s="12"/>
    </row>
    <row r="67" spans="1:30" x14ac:dyDescent="0.35">
      <c r="A67" s="9"/>
      <c r="B67" s="13"/>
      <c r="C67" s="18">
        <v>7.0000000000000007E-2</v>
      </c>
      <c r="D67" s="19">
        <v>0.08</v>
      </c>
      <c r="E67" s="17" t="s">
        <v>974</v>
      </c>
      <c r="F67" s="16" t="s">
        <v>974</v>
      </c>
      <c r="G67" s="15" t="s">
        <v>974</v>
      </c>
      <c r="H67" s="17" t="s">
        <v>974</v>
      </c>
      <c r="I67" s="21">
        <v>0.15</v>
      </c>
      <c r="J67" s="21">
        <v>0.44</v>
      </c>
      <c r="K67" s="21">
        <v>0.02</v>
      </c>
      <c r="L67" s="21">
        <v>0.14000000000000001</v>
      </c>
      <c r="M67" s="17" t="s">
        <v>974</v>
      </c>
      <c r="N67" s="21">
        <v>0.03</v>
      </c>
      <c r="O67" s="20">
        <v>0.11</v>
      </c>
      <c r="P67" s="19">
        <v>0.08</v>
      </c>
      <c r="Q67" s="20">
        <v>0.02</v>
      </c>
      <c r="R67" s="19">
        <v>0.02</v>
      </c>
      <c r="S67" s="21">
        <v>0.06</v>
      </c>
      <c r="T67" s="21">
        <v>0.09</v>
      </c>
      <c r="U67" s="21">
        <v>0.2</v>
      </c>
      <c r="V67" s="20">
        <v>0.05</v>
      </c>
      <c r="W67" s="19">
        <v>0.06</v>
      </c>
      <c r="X67" s="20">
        <v>0.09</v>
      </c>
      <c r="Y67" s="19">
        <v>0.09</v>
      </c>
      <c r="Z67" s="20">
        <v>7.0000000000000007E-2</v>
      </c>
      <c r="AA67" s="15" t="s">
        <v>974</v>
      </c>
      <c r="AB67" s="20">
        <v>0.15</v>
      </c>
      <c r="AC67" s="20">
        <v>0.04</v>
      </c>
      <c r="AD67" s="12"/>
    </row>
    <row r="68" spans="1:30" x14ac:dyDescent="0.35">
      <c r="A68" s="9"/>
      <c r="B68" s="13"/>
      <c r="C68" s="14"/>
      <c r="D68" s="15"/>
      <c r="E68" s="17"/>
      <c r="F68" s="16"/>
      <c r="G68" s="15"/>
      <c r="H68" s="17"/>
      <c r="I68" s="17"/>
      <c r="J68" s="17"/>
      <c r="K68" s="17"/>
      <c r="L68" s="17"/>
      <c r="M68" s="17"/>
      <c r="N68" s="17"/>
      <c r="O68" s="16"/>
      <c r="P68" s="15"/>
      <c r="Q68" s="16"/>
      <c r="R68" s="15"/>
      <c r="S68" s="17"/>
      <c r="T68" s="17"/>
      <c r="U68" s="17"/>
      <c r="V68" s="16"/>
      <c r="W68" s="15"/>
      <c r="X68" s="16"/>
      <c r="Y68" s="15"/>
      <c r="Z68" s="16"/>
      <c r="AA68" s="15"/>
      <c r="AB68" s="16"/>
      <c r="AC68" s="16"/>
      <c r="AD68" s="12"/>
    </row>
    <row r="69" spans="1:30" x14ac:dyDescent="0.35">
      <c r="A69" s="9"/>
      <c r="B69" s="10" t="s">
        <v>1782</v>
      </c>
      <c r="C69" s="11">
        <v>1</v>
      </c>
      <c r="D69" s="12">
        <v>1</v>
      </c>
      <c r="E69" s="6" t="s">
        <v>974</v>
      </c>
      <c r="F69" s="9" t="s">
        <v>974</v>
      </c>
      <c r="G69" s="12" t="s">
        <v>974</v>
      </c>
      <c r="H69" s="6" t="s">
        <v>974</v>
      </c>
      <c r="I69" s="6" t="s">
        <v>974</v>
      </c>
      <c r="J69" s="6" t="s">
        <v>974</v>
      </c>
      <c r="K69" s="6">
        <v>1</v>
      </c>
      <c r="L69" s="6" t="s">
        <v>974</v>
      </c>
      <c r="M69" s="6" t="s">
        <v>974</v>
      </c>
      <c r="N69" s="6" t="s">
        <v>974</v>
      </c>
      <c r="O69" s="9" t="s">
        <v>974</v>
      </c>
      <c r="P69" s="12">
        <v>1</v>
      </c>
      <c r="Q69" s="9" t="s">
        <v>974</v>
      </c>
      <c r="R69" s="12">
        <v>1</v>
      </c>
      <c r="S69" s="6" t="s">
        <v>974</v>
      </c>
      <c r="T69" s="6" t="s">
        <v>974</v>
      </c>
      <c r="U69" s="6" t="s">
        <v>974</v>
      </c>
      <c r="V69" s="9" t="s">
        <v>974</v>
      </c>
      <c r="W69" s="12" t="s">
        <v>974</v>
      </c>
      <c r="X69" s="9">
        <v>1</v>
      </c>
      <c r="Y69" s="12">
        <v>1</v>
      </c>
      <c r="Z69" s="9" t="s">
        <v>974</v>
      </c>
      <c r="AA69" s="12">
        <v>1</v>
      </c>
      <c r="AB69" s="9" t="s">
        <v>974</v>
      </c>
      <c r="AC69" s="9">
        <v>1</v>
      </c>
      <c r="AD69" s="12"/>
    </row>
    <row r="70" spans="1:30" x14ac:dyDescent="0.35">
      <c r="A70" s="9"/>
      <c r="B70" s="22"/>
      <c r="C70" s="11" t="s">
        <v>975</v>
      </c>
      <c r="D70" s="12" t="s">
        <v>975</v>
      </c>
      <c r="E70" s="6" t="s">
        <v>974</v>
      </c>
      <c r="F70" s="9" t="s">
        <v>974</v>
      </c>
      <c r="G70" s="12" t="s">
        <v>974</v>
      </c>
      <c r="H70" s="6" t="s">
        <v>974</v>
      </c>
      <c r="I70" s="6" t="s">
        <v>974</v>
      </c>
      <c r="J70" s="6" t="s">
        <v>974</v>
      </c>
      <c r="K70" s="26">
        <v>0.04</v>
      </c>
      <c r="L70" s="6" t="s">
        <v>974</v>
      </c>
      <c r="M70" s="6" t="s">
        <v>974</v>
      </c>
      <c r="N70" s="6" t="s">
        <v>974</v>
      </c>
      <c r="O70" s="9" t="s">
        <v>974</v>
      </c>
      <c r="P70" s="12" t="s">
        <v>975</v>
      </c>
      <c r="Q70" s="9" t="s">
        <v>974</v>
      </c>
      <c r="R70" s="24">
        <v>0.02</v>
      </c>
      <c r="S70" s="6" t="s">
        <v>974</v>
      </c>
      <c r="T70" s="6" t="s">
        <v>974</v>
      </c>
      <c r="U70" s="6" t="s">
        <v>974</v>
      </c>
      <c r="V70" s="9" t="s">
        <v>974</v>
      </c>
      <c r="W70" s="12" t="s">
        <v>974</v>
      </c>
      <c r="X70" s="25">
        <v>0.01</v>
      </c>
      <c r="Y70" s="24">
        <v>0.02</v>
      </c>
      <c r="Z70" s="9" t="s">
        <v>974</v>
      </c>
      <c r="AA70" s="24">
        <v>0.05</v>
      </c>
      <c r="AB70" s="9" t="s">
        <v>974</v>
      </c>
      <c r="AC70" s="9" t="s">
        <v>975</v>
      </c>
      <c r="AD70" s="12"/>
    </row>
    <row r="71" spans="1:30" x14ac:dyDescent="0.35">
      <c r="A71" s="9"/>
      <c r="B71" s="22"/>
      <c r="C71" s="11"/>
      <c r="D71" s="12"/>
      <c r="E71" s="6"/>
      <c r="F71" s="9"/>
      <c r="G71" s="12"/>
      <c r="H71" s="6"/>
      <c r="I71" s="6"/>
      <c r="J71" s="6"/>
      <c r="K71" s="6"/>
      <c r="L71" s="6"/>
      <c r="M71" s="6"/>
      <c r="N71" s="6"/>
      <c r="O71" s="9"/>
      <c r="P71" s="12"/>
      <c r="Q71" s="9"/>
      <c r="R71" s="12"/>
      <c r="S71" s="6"/>
      <c r="T71" s="6"/>
      <c r="U71" s="6"/>
      <c r="V71" s="9"/>
      <c r="W71" s="12"/>
      <c r="X71" s="9"/>
      <c r="Y71" s="12"/>
      <c r="Z71" s="9"/>
      <c r="AA71" s="12"/>
      <c r="AB71" s="9"/>
      <c r="AC71" s="9"/>
      <c r="AD71" s="12"/>
    </row>
    <row r="72" spans="1:30" x14ac:dyDescent="0.35">
      <c r="A72" s="9"/>
      <c r="B72" s="28" t="s">
        <v>1783</v>
      </c>
      <c r="C72" s="14">
        <v>8</v>
      </c>
      <c r="D72" s="15">
        <v>8</v>
      </c>
      <c r="E72" s="17" t="s">
        <v>975</v>
      </c>
      <c r="F72" s="16" t="s">
        <v>974</v>
      </c>
      <c r="G72" s="15" t="s">
        <v>974</v>
      </c>
      <c r="H72" s="17">
        <v>1</v>
      </c>
      <c r="I72" s="17">
        <v>3</v>
      </c>
      <c r="J72" s="17" t="s">
        <v>974</v>
      </c>
      <c r="K72" s="17">
        <v>1</v>
      </c>
      <c r="L72" s="17" t="s">
        <v>975</v>
      </c>
      <c r="M72" s="17" t="s">
        <v>974</v>
      </c>
      <c r="N72" s="17">
        <v>3</v>
      </c>
      <c r="O72" s="16" t="s">
        <v>974</v>
      </c>
      <c r="P72" s="15">
        <v>4</v>
      </c>
      <c r="Q72" s="16">
        <v>4</v>
      </c>
      <c r="R72" s="15">
        <v>2</v>
      </c>
      <c r="S72" s="17" t="s">
        <v>975</v>
      </c>
      <c r="T72" s="17" t="s">
        <v>975</v>
      </c>
      <c r="U72" s="17">
        <v>1</v>
      </c>
      <c r="V72" s="16">
        <v>4</v>
      </c>
      <c r="W72" s="15" t="s">
        <v>974</v>
      </c>
      <c r="X72" s="16">
        <v>7</v>
      </c>
      <c r="Y72" s="15">
        <v>3</v>
      </c>
      <c r="Z72" s="16">
        <v>5</v>
      </c>
      <c r="AA72" s="15" t="s">
        <v>974</v>
      </c>
      <c r="AB72" s="16">
        <v>3</v>
      </c>
      <c r="AC72" s="16">
        <v>8</v>
      </c>
      <c r="AD72" s="12"/>
    </row>
    <row r="73" spans="1:30" x14ac:dyDescent="0.35">
      <c r="A73" s="9"/>
      <c r="B73" s="13"/>
      <c r="C73" s="18">
        <v>0.03</v>
      </c>
      <c r="D73" s="19">
        <v>0.04</v>
      </c>
      <c r="E73" s="21">
        <v>0.03</v>
      </c>
      <c r="F73" s="16" t="s">
        <v>974</v>
      </c>
      <c r="G73" s="15" t="s">
        <v>974</v>
      </c>
      <c r="H73" s="21">
        <v>0.04</v>
      </c>
      <c r="I73" s="21">
        <v>0.18</v>
      </c>
      <c r="J73" s="17" t="s">
        <v>974</v>
      </c>
      <c r="K73" s="21">
        <v>0.02</v>
      </c>
      <c r="L73" s="21">
        <v>0.02</v>
      </c>
      <c r="M73" s="17" t="s">
        <v>974</v>
      </c>
      <c r="N73" s="21">
        <v>0.21</v>
      </c>
      <c r="O73" s="16" t="s">
        <v>974</v>
      </c>
      <c r="P73" s="19">
        <v>0.02</v>
      </c>
      <c r="Q73" s="20">
        <v>0.11</v>
      </c>
      <c r="R73" s="19">
        <v>0.05</v>
      </c>
      <c r="S73" s="21">
        <v>0.01</v>
      </c>
      <c r="T73" s="21">
        <v>0.01</v>
      </c>
      <c r="U73" s="21">
        <v>0.04</v>
      </c>
      <c r="V73" s="20">
        <v>0.08</v>
      </c>
      <c r="W73" s="15" t="s">
        <v>974</v>
      </c>
      <c r="X73" s="20">
        <v>0.04</v>
      </c>
      <c r="Y73" s="19">
        <v>0.06</v>
      </c>
      <c r="Z73" s="20">
        <v>0.03</v>
      </c>
      <c r="AA73" s="15" t="s">
        <v>974</v>
      </c>
      <c r="AB73" s="20">
        <v>0.1</v>
      </c>
      <c r="AC73" s="20">
        <v>0.03</v>
      </c>
      <c r="AD73" s="12"/>
    </row>
    <row r="74" spans="1:30" x14ac:dyDescent="0.35">
      <c r="A74" s="9"/>
      <c r="B74" s="13"/>
      <c r="C74" s="15" t="s">
        <v>1078</v>
      </c>
      <c r="D74" s="15"/>
      <c r="E74" s="17"/>
      <c r="F74" s="16"/>
      <c r="G74" s="15"/>
      <c r="H74" s="17"/>
      <c r="I74" s="17"/>
      <c r="J74" s="17"/>
      <c r="K74" s="17"/>
      <c r="L74" s="17"/>
      <c r="M74" s="17"/>
      <c r="N74" s="17"/>
      <c r="O74" s="16"/>
      <c r="P74" s="15"/>
      <c r="Q74" s="16"/>
      <c r="R74" s="15"/>
      <c r="S74" s="17"/>
      <c r="T74" s="17"/>
      <c r="U74" s="17"/>
      <c r="V74" s="16"/>
      <c r="W74" s="15"/>
      <c r="X74" s="16"/>
      <c r="Y74" s="15"/>
      <c r="Z74" s="16"/>
      <c r="AA74" s="15"/>
      <c r="AB74" s="16"/>
      <c r="AC74" s="16"/>
      <c r="AD74" s="12"/>
    </row>
    <row r="75" spans="1:30" x14ac:dyDescent="0.35">
      <c r="A75" s="9"/>
      <c r="B75" s="10" t="s">
        <v>1784</v>
      </c>
      <c r="C75" s="11">
        <v>195</v>
      </c>
      <c r="D75" s="12">
        <v>174</v>
      </c>
      <c r="E75" s="6">
        <v>15</v>
      </c>
      <c r="F75" s="9">
        <v>6</v>
      </c>
      <c r="G75" s="12">
        <v>5</v>
      </c>
      <c r="H75" s="6">
        <v>12</v>
      </c>
      <c r="I75" s="6">
        <v>10</v>
      </c>
      <c r="J75" s="6">
        <v>4</v>
      </c>
      <c r="K75" s="6">
        <v>26</v>
      </c>
      <c r="L75" s="6">
        <v>20</v>
      </c>
      <c r="M75" s="6">
        <v>25</v>
      </c>
      <c r="N75" s="6">
        <v>10</v>
      </c>
      <c r="O75" s="9">
        <v>64</v>
      </c>
      <c r="P75" s="12">
        <v>171</v>
      </c>
      <c r="Q75" s="9">
        <v>24</v>
      </c>
      <c r="R75" s="12">
        <v>38</v>
      </c>
      <c r="S75" s="6">
        <v>54</v>
      </c>
      <c r="T75" s="6">
        <v>38</v>
      </c>
      <c r="U75" s="6">
        <v>21</v>
      </c>
      <c r="V75" s="9">
        <v>44</v>
      </c>
      <c r="W75" s="12">
        <v>7</v>
      </c>
      <c r="X75" s="9">
        <v>142</v>
      </c>
      <c r="Y75" s="12">
        <v>36</v>
      </c>
      <c r="Z75" s="9">
        <v>159</v>
      </c>
      <c r="AA75" s="12">
        <v>16</v>
      </c>
      <c r="AB75" s="9">
        <v>19</v>
      </c>
      <c r="AC75" s="9">
        <v>217</v>
      </c>
      <c r="AD75" s="12"/>
    </row>
    <row r="76" spans="1:30" x14ac:dyDescent="0.35">
      <c r="A76" s="9"/>
      <c r="B76" s="22"/>
      <c r="C76" s="23">
        <v>0.84</v>
      </c>
      <c r="D76" s="24">
        <v>0.84</v>
      </c>
      <c r="E76" s="26">
        <v>0.91</v>
      </c>
      <c r="F76" s="25">
        <v>0.83</v>
      </c>
      <c r="G76" s="24">
        <v>1</v>
      </c>
      <c r="H76" s="26">
        <v>0.77</v>
      </c>
      <c r="I76" s="26">
        <v>0.67</v>
      </c>
      <c r="J76" s="26">
        <v>0.56000000000000005</v>
      </c>
      <c r="K76" s="26">
        <v>0.92</v>
      </c>
      <c r="L76" s="26">
        <v>0.85</v>
      </c>
      <c r="M76" s="26">
        <v>0.97</v>
      </c>
      <c r="N76" s="26">
        <v>0.64</v>
      </c>
      <c r="O76" s="25">
        <v>0.85</v>
      </c>
      <c r="P76" s="24">
        <v>0.86</v>
      </c>
      <c r="Q76" s="25">
        <v>0.74</v>
      </c>
      <c r="R76" s="24">
        <v>0.84</v>
      </c>
      <c r="S76" s="26">
        <v>0.88</v>
      </c>
      <c r="T76" s="26">
        <v>0.84</v>
      </c>
      <c r="U76" s="26">
        <v>0.7</v>
      </c>
      <c r="V76" s="25">
        <v>0.87</v>
      </c>
      <c r="W76" s="24">
        <v>0.8</v>
      </c>
      <c r="X76" s="25">
        <v>0.82</v>
      </c>
      <c r="Y76" s="24">
        <v>0.74</v>
      </c>
      <c r="Z76" s="25">
        <v>0.86</v>
      </c>
      <c r="AA76" s="24">
        <v>0.8</v>
      </c>
      <c r="AB76" s="25">
        <v>0.7</v>
      </c>
      <c r="AC76" s="25">
        <v>0.89</v>
      </c>
      <c r="AD76" s="12"/>
    </row>
    <row r="77" spans="1:30" x14ac:dyDescent="0.35">
      <c r="A77" s="9"/>
      <c r="B77" s="22"/>
      <c r="C77" s="11"/>
      <c r="D77" s="12"/>
      <c r="E77" s="6"/>
      <c r="F77" s="9"/>
      <c r="G77" s="12"/>
      <c r="H77" s="6"/>
      <c r="I77" s="6"/>
      <c r="J77" s="6"/>
      <c r="K77" s="6"/>
      <c r="L77" s="6"/>
      <c r="M77" s="6"/>
      <c r="N77" s="6"/>
      <c r="O77" s="9"/>
      <c r="P77" s="12"/>
      <c r="Q77" s="9"/>
      <c r="R77" s="12"/>
      <c r="S77" s="6"/>
      <c r="T77" s="6"/>
      <c r="U77" s="6"/>
      <c r="V77" s="9"/>
      <c r="W77" s="12"/>
      <c r="X77" s="9"/>
      <c r="Y77" s="12"/>
      <c r="Z77" s="9"/>
      <c r="AA77" s="12"/>
      <c r="AB77" s="9"/>
      <c r="AC77" s="9"/>
      <c r="AD77" s="12"/>
    </row>
    <row r="78" spans="1:30"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row>
    <row r="80" spans="1:30" x14ac:dyDescent="0.35">
      <c r="B80" s="1" t="s">
        <v>983</v>
      </c>
    </row>
    <row r="81" spans="2:2" x14ac:dyDescent="0.35">
      <c r="B81" s="1" t="s">
        <v>984</v>
      </c>
    </row>
    <row r="82" spans="2:2" x14ac:dyDescent="0.35">
      <c r="B82" s="1" t="s">
        <v>985</v>
      </c>
    </row>
    <row r="83" spans="2:2" x14ac:dyDescent="0.35">
      <c r="B83" s="1"/>
    </row>
    <row r="84" spans="2:2" x14ac:dyDescent="0.35">
      <c r="B84" s="1" t="s">
        <v>1039</v>
      </c>
    </row>
    <row r="85" spans="2:2" x14ac:dyDescent="0.35">
      <c r="B85" s="1" t="s">
        <v>987</v>
      </c>
    </row>
  </sheetData>
  <mergeCells count="7">
    <mergeCell ref="Y13:Z13"/>
    <mergeCell ref="AA13:AB13"/>
    <mergeCell ref="D13:F13"/>
    <mergeCell ref="G13:O13"/>
    <mergeCell ref="P13:Q13"/>
    <mergeCell ref="R13:V13"/>
    <mergeCell ref="W13:X13"/>
  </mergeCells>
  <hyperlinks>
    <hyperlink ref="B1" location="Index!A48" display="Return to Index" xr:uid="{00000000-0004-0000-2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104</v>
      </c>
    </row>
    <row r="8" spans="2:27" x14ac:dyDescent="0.35">
      <c r="B8" s="1" t="s">
        <v>99</v>
      </c>
    </row>
    <row r="10" spans="2:27" x14ac:dyDescent="0.35">
      <c r="B10" s="1" t="s">
        <v>100</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244</v>
      </c>
      <c r="D15" s="31">
        <v>8</v>
      </c>
      <c r="E15" s="32">
        <v>231</v>
      </c>
      <c r="F15" s="31">
        <v>163</v>
      </c>
      <c r="G15" s="33">
        <v>17</v>
      </c>
      <c r="H15" s="33">
        <v>43</v>
      </c>
      <c r="I15" s="33">
        <v>17</v>
      </c>
      <c r="J15" s="32" t="s">
        <v>974</v>
      </c>
      <c r="K15" s="31">
        <v>19</v>
      </c>
      <c r="L15" s="33">
        <v>1</v>
      </c>
      <c r="M15" s="33" t="s">
        <v>974</v>
      </c>
      <c r="N15" s="33">
        <v>1</v>
      </c>
      <c r="O15" s="33">
        <v>7</v>
      </c>
      <c r="P15" s="33">
        <v>9</v>
      </c>
      <c r="Q15" s="33">
        <v>32</v>
      </c>
      <c r="R15" s="33">
        <v>11</v>
      </c>
      <c r="S15" s="33">
        <v>4</v>
      </c>
      <c r="T15" s="33">
        <v>8</v>
      </c>
      <c r="U15" s="33">
        <v>42</v>
      </c>
      <c r="V15" s="32">
        <v>202</v>
      </c>
      <c r="W15" s="31">
        <v>224</v>
      </c>
      <c r="X15" s="33">
        <v>19</v>
      </c>
      <c r="Y15" s="33">
        <v>21</v>
      </c>
      <c r="Z15" s="32">
        <v>32</v>
      </c>
      <c r="AA15" s="32">
        <v>244</v>
      </c>
    </row>
    <row r="16" spans="2:27" x14ac:dyDescent="0.35">
      <c r="B16" s="30" t="s">
        <v>962</v>
      </c>
      <c r="C16" s="38">
        <v>232</v>
      </c>
      <c r="D16" s="31" t="s">
        <v>1071</v>
      </c>
      <c r="E16" s="32">
        <v>217</v>
      </c>
      <c r="F16" s="31" t="s">
        <v>1895</v>
      </c>
      <c r="G16" s="33" t="s">
        <v>1896</v>
      </c>
      <c r="H16" s="33" t="s">
        <v>1535</v>
      </c>
      <c r="I16" s="33" t="s">
        <v>1897</v>
      </c>
      <c r="J16" s="32" t="s">
        <v>1874</v>
      </c>
      <c r="K16" s="31" t="s">
        <v>1821</v>
      </c>
      <c r="L16" s="33" t="s">
        <v>1807</v>
      </c>
      <c r="M16" s="33" t="s">
        <v>1874</v>
      </c>
      <c r="N16" s="33" t="s">
        <v>1898</v>
      </c>
      <c r="O16" s="33" t="s">
        <v>1068</v>
      </c>
      <c r="P16" s="33" t="s">
        <v>1070</v>
      </c>
      <c r="Q16" s="33" t="s">
        <v>1899</v>
      </c>
      <c r="R16" s="33" t="s">
        <v>1534</v>
      </c>
      <c r="S16" s="33" t="s">
        <v>1230</v>
      </c>
      <c r="T16" s="33" t="s">
        <v>1068</v>
      </c>
      <c r="U16" s="33" t="s">
        <v>1900</v>
      </c>
      <c r="V16" s="32">
        <v>186</v>
      </c>
      <c r="W16" s="31">
        <v>219</v>
      </c>
      <c r="X16" s="33" t="s">
        <v>1897</v>
      </c>
      <c r="Y16" s="33" t="s">
        <v>1070</v>
      </c>
      <c r="Z16" s="32" t="s">
        <v>1224</v>
      </c>
      <c r="AA16" s="32">
        <v>244</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1767</v>
      </c>
      <c r="C18" s="14">
        <v>129</v>
      </c>
      <c r="D18" s="15">
        <v>4</v>
      </c>
      <c r="E18" s="16">
        <v>125</v>
      </c>
      <c r="F18" s="15">
        <v>97</v>
      </c>
      <c r="G18" s="17">
        <v>7</v>
      </c>
      <c r="H18" s="17">
        <v>16</v>
      </c>
      <c r="I18" s="17">
        <v>8</v>
      </c>
      <c r="J18" s="16" t="s">
        <v>974</v>
      </c>
      <c r="K18" s="15">
        <v>8</v>
      </c>
      <c r="L18" s="17">
        <v>1</v>
      </c>
      <c r="M18" s="17" t="s">
        <v>974</v>
      </c>
      <c r="N18" s="17" t="s">
        <v>975</v>
      </c>
      <c r="O18" s="17" t="s">
        <v>975</v>
      </c>
      <c r="P18" s="17">
        <v>1</v>
      </c>
      <c r="Q18" s="17">
        <v>10</v>
      </c>
      <c r="R18" s="17">
        <v>3</v>
      </c>
      <c r="S18" s="17">
        <v>1</v>
      </c>
      <c r="T18" s="17">
        <v>8</v>
      </c>
      <c r="U18" s="17">
        <v>20</v>
      </c>
      <c r="V18" s="16">
        <v>109</v>
      </c>
      <c r="W18" s="15">
        <v>123</v>
      </c>
      <c r="X18" s="17">
        <v>6</v>
      </c>
      <c r="Y18" s="17">
        <v>3</v>
      </c>
      <c r="Z18" s="16">
        <v>8</v>
      </c>
      <c r="AA18" s="16">
        <v>160</v>
      </c>
      <c r="AB18" s="12"/>
    </row>
    <row r="19" spans="1:28" x14ac:dyDescent="0.35">
      <c r="A19" s="9"/>
      <c r="B19" s="13"/>
      <c r="C19" s="18">
        <v>0.56000000000000005</v>
      </c>
      <c r="D19" s="19">
        <v>0.47</v>
      </c>
      <c r="E19" s="20">
        <v>0.56999999999999995</v>
      </c>
      <c r="F19" s="19">
        <v>0.57999999999999996</v>
      </c>
      <c r="G19" s="21">
        <v>0.65</v>
      </c>
      <c r="H19" s="21">
        <v>0.46</v>
      </c>
      <c r="I19" s="21">
        <v>0.68</v>
      </c>
      <c r="J19" s="16" t="s">
        <v>974</v>
      </c>
      <c r="K19" s="19">
        <v>0.3</v>
      </c>
      <c r="L19" s="21">
        <v>1</v>
      </c>
      <c r="M19" s="17" t="s">
        <v>974</v>
      </c>
      <c r="N19" s="21">
        <v>1</v>
      </c>
      <c r="O19" s="21">
        <v>0.06</v>
      </c>
      <c r="P19" s="21">
        <v>0.13</v>
      </c>
      <c r="Q19" s="21">
        <v>0.31</v>
      </c>
      <c r="R19" s="21">
        <v>0.47</v>
      </c>
      <c r="S19" s="21">
        <v>0.3</v>
      </c>
      <c r="T19" s="21">
        <v>0.85</v>
      </c>
      <c r="U19" s="21">
        <v>0.44</v>
      </c>
      <c r="V19" s="20">
        <v>0.59</v>
      </c>
      <c r="W19" s="19">
        <v>0.56000000000000005</v>
      </c>
      <c r="X19" s="21">
        <v>0.48</v>
      </c>
      <c r="Y19" s="21">
        <v>0.67</v>
      </c>
      <c r="Z19" s="20">
        <v>0.53</v>
      </c>
      <c r="AA19" s="20">
        <v>0.66</v>
      </c>
      <c r="AB19" s="12"/>
    </row>
    <row r="20" spans="1:28" x14ac:dyDescent="0.35">
      <c r="A20" s="9"/>
      <c r="B20" s="13"/>
      <c r="C20" s="14"/>
      <c r="D20" s="15"/>
      <c r="E20" s="16"/>
      <c r="F20" s="15"/>
      <c r="G20" s="17"/>
      <c r="H20" s="17"/>
      <c r="I20" s="17"/>
      <c r="J20" s="16"/>
      <c r="K20" s="15"/>
      <c r="L20" s="17"/>
      <c r="M20" s="17"/>
      <c r="N20" s="17"/>
      <c r="O20" s="17"/>
      <c r="P20" s="17"/>
      <c r="Q20" s="17"/>
      <c r="R20" s="17"/>
      <c r="S20" s="17"/>
      <c r="T20" s="17"/>
      <c r="U20" s="17"/>
      <c r="V20" s="16"/>
      <c r="W20" s="15"/>
      <c r="X20" s="17"/>
      <c r="Y20" s="17"/>
      <c r="Z20" s="16"/>
      <c r="AA20" s="16"/>
      <c r="AB20" s="12"/>
    </row>
    <row r="21" spans="1:28" x14ac:dyDescent="0.35">
      <c r="A21" s="9"/>
      <c r="B21" s="22" t="s">
        <v>1766</v>
      </c>
      <c r="C21" s="11">
        <v>18</v>
      </c>
      <c r="D21" s="12" t="s">
        <v>974</v>
      </c>
      <c r="E21" s="9">
        <v>17</v>
      </c>
      <c r="F21" s="12">
        <v>6</v>
      </c>
      <c r="G21" s="6">
        <v>2</v>
      </c>
      <c r="H21" s="6">
        <v>10</v>
      </c>
      <c r="I21" s="6" t="s">
        <v>974</v>
      </c>
      <c r="J21" s="9" t="s">
        <v>974</v>
      </c>
      <c r="K21" s="12">
        <v>7</v>
      </c>
      <c r="L21" s="6" t="s">
        <v>974</v>
      </c>
      <c r="M21" s="6" t="s">
        <v>974</v>
      </c>
      <c r="N21" s="6" t="s">
        <v>974</v>
      </c>
      <c r="O21" s="6">
        <v>6</v>
      </c>
      <c r="P21" s="6" t="s">
        <v>974</v>
      </c>
      <c r="Q21" s="6">
        <v>8</v>
      </c>
      <c r="R21" s="6">
        <v>1</v>
      </c>
      <c r="S21" s="6">
        <v>1</v>
      </c>
      <c r="T21" s="6" t="s">
        <v>974</v>
      </c>
      <c r="U21" s="6">
        <v>8</v>
      </c>
      <c r="V21" s="9">
        <v>10</v>
      </c>
      <c r="W21" s="12">
        <v>17</v>
      </c>
      <c r="X21" s="6">
        <v>1</v>
      </c>
      <c r="Y21" s="6">
        <v>1</v>
      </c>
      <c r="Z21" s="9">
        <v>1</v>
      </c>
      <c r="AA21" s="9">
        <v>10</v>
      </c>
      <c r="AB21" s="12"/>
    </row>
    <row r="22" spans="1:28" x14ac:dyDescent="0.35">
      <c r="A22" s="9"/>
      <c r="B22" s="22"/>
      <c r="C22" s="23">
        <v>0.08</v>
      </c>
      <c r="D22" s="12" t="s">
        <v>974</v>
      </c>
      <c r="E22" s="25">
        <v>0.08</v>
      </c>
      <c r="F22" s="24">
        <v>0.04</v>
      </c>
      <c r="G22" s="26">
        <v>0.15</v>
      </c>
      <c r="H22" s="26">
        <v>0.27</v>
      </c>
      <c r="I22" s="6" t="s">
        <v>974</v>
      </c>
      <c r="J22" s="9" t="s">
        <v>974</v>
      </c>
      <c r="K22" s="24">
        <v>0.27</v>
      </c>
      <c r="L22" s="6" t="s">
        <v>974</v>
      </c>
      <c r="M22" s="6" t="s">
        <v>974</v>
      </c>
      <c r="N22" s="6" t="s">
        <v>974</v>
      </c>
      <c r="O22" s="26">
        <v>0.73</v>
      </c>
      <c r="P22" s="6" t="s">
        <v>974</v>
      </c>
      <c r="Q22" s="26">
        <v>0.22</v>
      </c>
      <c r="R22" s="26">
        <v>0.15</v>
      </c>
      <c r="S22" s="26">
        <v>0.16</v>
      </c>
      <c r="T22" s="6" t="s">
        <v>974</v>
      </c>
      <c r="U22" s="26">
        <v>0.17</v>
      </c>
      <c r="V22" s="25">
        <v>0.05</v>
      </c>
      <c r="W22" s="24">
        <v>0.08</v>
      </c>
      <c r="X22" s="26">
        <v>7.0000000000000007E-2</v>
      </c>
      <c r="Y22" s="26">
        <v>0.13</v>
      </c>
      <c r="Z22" s="25">
        <v>0.08</v>
      </c>
      <c r="AA22" s="25">
        <v>0.04</v>
      </c>
      <c r="AB22" s="12"/>
    </row>
    <row r="23" spans="1:28" x14ac:dyDescent="0.35">
      <c r="A23" s="9"/>
      <c r="B23" s="22"/>
      <c r="C23" s="12" t="s">
        <v>1273</v>
      </c>
      <c r="D23" s="12"/>
      <c r="E23" s="9"/>
      <c r="F23" s="12"/>
      <c r="G23" s="6"/>
      <c r="H23" s="6"/>
      <c r="I23" s="6"/>
      <c r="J23" s="9"/>
      <c r="K23" s="12"/>
      <c r="L23" s="6"/>
      <c r="M23" s="6"/>
      <c r="N23" s="6"/>
      <c r="O23" s="6"/>
      <c r="P23" s="6"/>
      <c r="Q23" s="6"/>
      <c r="R23" s="6"/>
      <c r="S23" s="6"/>
      <c r="T23" s="6"/>
      <c r="U23" s="6"/>
      <c r="V23" s="9"/>
      <c r="W23" s="12"/>
      <c r="X23" s="6"/>
      <c r="Y23" s="6"/>
      <c r="Z23" s="9"/>
      <c r="AA23" s="9"/>
      <c r="AB23" s="12"/>
    </row>
    <row r="24" spans="1:28" x14ac:dyDescent="0.35">
      <c r="A24" s="9"/>
      <c r="B24" s="13" t="s">
        <v>1764</v>
      </c>
      <c r="C24" s="14">
        <v>15</v>
      </c>
      <c r="D24" s="15">
        <v>1</v>
      </c>
      <c r="E24" s="16">
        <v>14</v>
      </c>
      <c r="F24" s="15">
        <v>10</v>
      </c>
      <c r="G24" s="17">
        <v>1</v>
      </c>
      <c r="H24" s="17">
        <v>3</v>
      </c>
      <c r="I24" s="17">
        <v>1</v>
      </c>
      <c r="J24" s="16" t="s">
        <v>974</v>
      </c>
      <c r="K24" s="15">
        <v>2</v>
      </c>
      <c r="L24" s="17" t="s">
        <v>974</v>
      </c>
      <c r="M24" s="17" t="s">
        <v>974</v>
      </c>
      <c r="N24" s="17" t="s">
        <v>974</v>
      </c>
      <c r="O24" s="17">
        <v>1</v>
      </c>
      <c r="P24" s="17">
        <v>2</v>
      </c>
      <c r="Q24" s="17">
        <v>4</v>
      </c>
      <c r="R24" s="17">
        <v>1</v>
      </c>
      <c r="S24" s="17">
        <v>1</v>
      </c>
      <c r="T24" s="17" t="s">
        <v>975</v>
      </c>
      <c r="U24" s="17">
        <v>4</v>
      </c>
      <c r="V24" s="16">
        <v>11</v>
      </c>
      <c r="W24" s="15">
        <v>13</v>
      </c>
      <c r="X24" s="17">
        <v>2</v>
      </c>
      <c r="Y24" s="17">
        <v>1</v>
      </c>
      <c r="Z24" s="16">
        <v>2</v>
      </c>
      <c r="AA24" s="16">
        <v>16</v>
      </c>
      <c r="AB24" s="12"/>
    </row>
    <row r="25" spans="1:28" x14ac:dyDescent="0.35">
      <c r="A25" s="9"/>
      <c r="B25" s="13"/>
      <c r="C25" s="18">
        <v>0.06</v>
      </c>
      <c r="D25" s="19">
        <v>0.09</v>
      </c>
      <c r="E25" s="20">
        <v>0.06</v>
      </c>
      <c r="F25" s="19">
        <v>0.06</v>
      </c>
      <c r="G25" s="21">
        <v>0.06</v>
      </c>
      <c r="H25" s="21">
        <v>0.09</v>
      </c>
      <c r="I25" s="21">
        <v>0.05</v>
      </c>
      <c r="J25" s="16" t="s">
        <v>974</v>
      </c>
      <c r="K25" s="19">
        <v>7.0000000000000007E-2</v>
      </c>
      <c r="L25" s="17" t="s">
        <v>974</v>
      </c>
      <c r="M25" s="17" t="s">
        <v>974</v>
      </c>
      <c r="N25" s="17" t="s">
        <v>974</v>
      </c>
      <c r="O25" s="21">
        <v>0.1</v>
      </c>
      <c r="P25" s="21">
        <v>0.36</v>
      </c>
      <c r="Q25" s="21">
        <v>0.11</v>
      </c>
      <c r="R25" s="21">
        <v>0.1</v>
      </c>
      <c r="S25" s="21">
        <v>0.27</v>
      </c>
      <c r="T25" s="21">
        <v>0.03</v>
      </c>
      <c r="U25" s="21">
        <v>0.09</v>
      </c>
      <c r="V25" s="20">
        <v>0.06</v>
      </c>
      <c r="W25" s="19">
        <v>0.06</v>
      </c>
      <c r="X25" s="21">
        <v>0.13</v>
      </c>
      <c r="Y25" s="21">
        <v>0.13</v>
      </c>
      <c r="Z25" s="20">
        <v>0.11</v>
      </c>
      <c r="AA25" s="20">
        <v>7.0000000000000007E-2</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1763</v>
      </c>
      <c r="C27" s="11">
        <v>13</v>
      </c>
      <c r="D27" s="12">
        <v>1</v>
      </c>
      <c r="E27" s="9">
        <v>12</v>
      </c>
      <c r="F27" s="12">
        <v>11</v>
      </c>
      <c r="G27" s="6">
        <v>1</v>
      </c>
      <c r="H27" s="6">
        <v>1</v>
      </c>
      <c r="I27" s="6">
        <v>1</v>
      </c>
      <c r="J27" s="9" t="s">
        <v>974</v>
      </c>
      <c r="K27" s="12">
        <v>2</v>
      </c>
      <c r="L27" s="6" t="s">
        <v>974</v>
      </c>
      <c r="M27" s="6" t="s">
        <v>974</v>
      </c>
      <c r="N27" s="6" t="s">
        <v>974</v>
      </c>
      <c r="O27" s="6">
        <v>1</v>
      </c>
      <c r="P27" s="6">
        <v>1</v>
      </c>
      <c r="Q27" s="6">
        <v>3</v>
      </c>
      <c r="R27" s="6">
        <v>1</v>
      </c>
      <c r="S27" s="6">
        <v>1</v>
      </c>
      <c r="T27" s="6" t="s">
        <v>974</v>
      </c>
      <c r="U27" s="6">
        <v>4</v>
      </c>
      <c r="V27" s="9">
        <v>10</v>
      </c>
      <c r="W27" s="12">
        <v>13</v>
      </c>
      <c r="X27" s="6" t="s">
        <v>974</v>
      </c>
      <c r="Y27" s="6" t="s">
        <v>974</v>
      </c>
      <c r="Z27" s="9" t="s">
        <v>974</v>
      </c>
      <c r="AA27" s="9">
        <v>11</v>
      </c>
      <c r="AB27" s="12"/>
    </row>
    <row r="28" spans="1:28" x14ac:dyDescent="0.35">
      <c r="A28" s="9"/>
      <c r="B28" s="22"/>
      <c r="C28" s="23">
        <v>0.06</v>
      </c>
      <c r="D28" s="24">
        <v>0.14000000000000001</v>
      </c>
      <c r="E28" s="25">
        <v>0.06</v>
      </c>
      <c r="F28" s="24">
        <v>7.0000000000000007E-2</v>
      </c>
      <c r="G28" s="26">
        <v>0.09</v>
      </c>
      <c r="H28" s="26">
        <v>0.02</v>
      </c>
      <c r="I28" s="26">
        <v>0.05</v>
      </c>
      <c r="J28" s="9" t="s">
        <v>974</v>
      </c>
      <c r="K28" s="24">
        <v>0.06</v>
      </c>
      <c r="L28" s="6" t="s">
        <v>974</v>
      </c>
      <c r="M28" s="6" t="s">
        <v>974</v>
      </c>
      <c r="N28" s="6" t="s">
        <v>974</v>
      </c>
      <c r="O28" s="26">
        <v>0.12</v>
      </c>
      <c r="P28" s="26">
        <v>0.19</v>
      </c>
      <c r="Q28" s="26">
        <v>7.0000000000000007E-2</v>
      </c>
      <c r="R28" s="26">
        <v>0.14000000000000001</v>
      </c>
      <c r="S28" s="26">
        <v>0.28000000000000003</v>
      </c>
      <c r="T28" s="6" t="s">
        <v>974</v>
      </c>
      <c r="U28" s="26">
        <v>0.08</v>
      </c>
      <c r="V28" s="25">
        <v>0.05</v>
      </c>
      <c r="W28" s="24">
        <v>0.06</v>
      </c>
      <c r="X28" s="6" t="s">
        <v>974</v>
      </c>
      <c r="Y28" s="6" t="s">
        <v>974</v>
      </c>
      <c r="Z28" s="9" t="s">
        <v>974</v>
      </c>
      <c r="AA28" s="25">
        <v>0.05</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1765</v>
      </c>
      <c r="C30" s="14">
        <v>13</v>
      </c>
      <c r="D30" s="15">
        <v>2</v>
      </c>
      <c r="E30" s="16">
        <v>11</v>
      </c>
      <c r="F30" s="15">
        <v>11</v>
      </c>
      <c r="G30" s="17" t="s">
        <v>974</v>
      </c>
      <c r="H30" s="17">
        <v>2</v>
      </c>
      <c r="I30" s="17" t="s">
        <v>974</v>
      </c>
      <c r="J30" s="16" t="s">
        <v>974</v>
      </c>
      <c r="K30" s="15" t="s">
        <v>974</v>
      </c>
      <c r="L30" s="17" t="s">
        <v>974</v>
      </c>
      <c r="M30" s="17" t="s">
        <v>974</v>
      </c>
      <c r="N30" s="17" t="s">
        <v>974</v>
      </c>
      <c r="O30" s="17" t="s">
        <v>974</v>
      </c>
      <c r="P30" s="17" t="s">
        <v>975</v>
      </c>
      <c r="Q30" s="17" t="s">
        <v>975</v>
      </c>
      <c r="R30" s="17" t="s">
        <v>974</v>
      </c>
      <c r="S30" s="17" t="s">
        <v>974</v>
      </c>
      <c r="T30" s="17" t="s">
        <v>974</v>
      </c>
      <c r="U30" s="17" t="s">
        <v>975</v>
      </c>
      <c r="V30" s="16">
        <v>13</v>
      </c>
      <c r="W30" s="15">
        <v>13</v>
      </c>
      <c r="X30" s="17">
        <v>1</v>
      </c>
      <c r="Y30" s="17" t="s">
        <v>975</v>
      </c>
      <c r="Z30" s="16">
        <v>1</v>
      </c>
      <c r="AA30" s="16">
        <v>12</v>
      </c>
      <c r="AB30" s="12"/>
    </row>
    <row r="31" spans="1:28" x14ac:dyDescent="0.35">
      <c r="A31" s="9"/>
      <c r="B31" s="13"/>
      <c r="C31" s="18">
        <v>0.06</v>
      </c>
      <c r="D31" s="19">
        <v>0.31</v>
      </c>
      <c r="E31" s="20">
        <v>0.05</v>
      </c>
      <c r="F31" s="19">
        <v>7.0000000000000007E-2</v>
      </c>
      <c r="G31" s="17" t="s">
        <v>974</v>
      </c>
      <c r="H31" s="21">
        <v>0.06</v>
      </c>
      <c r="I31" s="17" t="s">
        <v>974</v>
      </c>
      <c r="J31" s="16" t="s">
        <v>974</v>
      </c>
      <c r="K31" s="15" t="s">
        <v>974</v>
      </c>
      <c r="L31" s="17" t="s">
        <v>974</v>
      </c>
      <c r="M31" s="17" t="s">
        <v>974</v>
      </c>
      <c r="N31" s="17" t="s">
        <v>974</v>
      </c>
      <c r="O31" s="17" t="s">
        <v>974</v>
      </c>
      <c r="P31" s="21">
        <v>7.0000000000000007E-2</v>
      </c>
      <c r="Q31" s="21">
        <v>0.01</v>
      </c>
      <c r="R31" s="17" t="s">
        <v>974</v>
      </c>
      <c r="S31" s="17" t="s">
        <v>974</v>
      </c>
      <c r="T31" s="17" t="s">
        <v>974</v>
      </c>
      <c r="U31" s="21">
        <v>0.01</v>
      </c>
      <c r="V31" s="20">
        <v>7.0000000000000007E-2</v>
      </c>
      <c r="W31" s="19">
        <v>0.06</v>
      </c>
      <c r="X31" s="21">
        <v>0.04</v>
      </c>
      <c r="Y31" s="21">
        <v>7.0000000000000007E-2</v>
      </c>
      <c r="Z31" s="20">
        <v>0.06</v>
      </c>
      <c r="AA31" s="20">
        <v>0.05</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1769</v>
      </c>
      <c r="C33" s="11">
        <v>7</v>
      </c>
      <c r="D33" s="12" t="s">
        <v>974</v>
      </c>
      <c r="E33" s="9">
        <v>7</v>
      </c>
      <c r="F33" s="12">
        <v>3</v>
      </c>
      <c r="G33" s="6">
        <v>1</v>
      </c>
      <c r="H33" s="6">
        <v>1</v>
      </c>
      <c r="I33" s="6">
        <v>2</v>
      </c>
      <c r="J33" s="9" t="s">
        <v>974</v>
      </c>
      <c r="K33" s="12">
        <v>4</v>
      </c>
      <c r="L33" s="6" t="s">
        <v>974</v>
      </c>
      <c r="M33" s="6" t="s">
        <v>974</v>
      </c>
      <c r="N33" s="6" t="s">
        <v>974</v>
      </c>
      <c r="O33" s="6" t="s">
        <v>974</v>
      </c>
      <c r="P33" s="6">
        <v>1</v>
      </c>
      <c r="Q33" s="6">
        <v>4</v>
      </c>
      <c r="R33" s="6">
        <v>1</v>
      </c>
      <c r="S33" s="6" t="s">
        <v>974</v>
      </c>
      <c r="T33" s="6">
        <v>1</v>
      </c>
      <c r="U33" s="6">
        <v>4</v>
      </c>
      <c r="V33" s="9">
        <v>2</v>
      </c>
      <c r="W33" s="12">
        <v>7</v>
      </c>
      <c r="X33" s="6" t="s">
        <v>974</v>
      </c>
      <c r="Y33" s="6" t="s">
        <v>974</v>
      </c>
      <c r="Z33" s="9" t="s">
        <v>974</v>
      </c>
      <c r="AA33" s="9">
        <v>8</v>
      </c>
      <c r="AB33" s="12"/>
    </row>
    <row r="34" spans="1:28" x14ac:dyDescent="0.35">
      <c r="A34" s="9"/>
      <c r="B34" s="22"/>
      <c r="C34" s="23">
        <v>0.03</v>
      </c>
      <c r="D34" s="12" t="s">
        <v>974</v>
      </c>
      <c r="E34" s="25">
        <v>0.03</v>
      </c>
      <c r="F34" s="24">
        <v>0.02</v>
      </c>
      <c r="G34" s="26">
        <v>0.05</v>
      </c>
      <c r="H34" s="26">
        <v>0.02</v>
      </c>
      <c r="I34" s="26">
        <v>0.19</v>
      </c>
      <c r="J34" s="9" t="s">
        <v>974</v>
      </c>
      <c r="K34" s="24">
        <v>0.14000000000000001</v>
      </c>
      <c r="L34" s="6" t="s">
        <v>974</v>
      </c>
      <c r="M34" s="6" t="s">
        <v>974</v>
      </c>
      <c r="N34" s="6" t="s">
        <v>974</v>
      </c>
      <c r="O34" s="6" t="s">
        <v>974</v>
      </c>
      <c r="P34" s="26">
        <v>0.14000000000000001</v>
      </c>
      <c r="Q34" s="26">
        <v>0.13</v>
      </c>
      <c r="R34" s="26">
        <v>0.08</v>
      </c>
      <c r="S34" s="6" t="s">
        <v>974</v>
      </c>
      <c r="T34" s="26">
        <v>0.06</v>
      </c>
      <c r="U34" s="26">
        <v>0.1</v>
      </c>
      <c r="V34" s="25">
        <v>0.01</v>
      </c>
      <c r="W34" s="24">
        <v>0.03</v>
      </c>
      <c r="X34" s="6" t="s">
        <v>974</v>
      </c>
      <c r="Y34" s="6" t="s">
        <v>974</v>
      </c>
      <c r="Z34" s="9" t="s">
        <v>974</v>
      </c>
      <c r="AA34" s="25">
        <v>0.03</v>
      </c>
      <c r="AB34" s="12"/>
    </row>
    <row r="35" spans="1:28" x14ac:dyDescent="0.35">
      <c r="A35" s="9"/>
      <c r="B35" s="22"/>
      <c r="C35" s="12" t="s">
        <v>1183</v>
      </c>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1776</v>
      </c>
      <c r="C36" s="14">
        <v>5</v>
      </c>
      <c r="D36" s="15" t="s">
        <v>974</v>
      </c>
      <c r="E36" s="16">
        <v>5</v>
      </c>
      <c r="F36" s="15">
        <v>4</v>
      </c>
      <c r="G36" s="17" t="s">
        <v>974</v>
      </c>
      <c r="H36" s="17">
        <v>1</v>
      </c>
      <c r="I36" s="17" t="s">
        <v>974</v>
      </c>
      <c r="J36" s="16" t="s">
        <v>974</v>
      </c>
      <c r="K36" s="15" t="s">
        <v>974</v>
      </c>
      <c r="L36" s="17" t="s">
        <v>974</v>
      </c>
      <c r="M36" s="17" t="s">
        <v>974</v>
      </c>
      <c r="N36" s="17" t="s">
        <v>974</v>
      </c>
      <c r="O36" s="17" t="s">
        <v>974</v>
      </c>
      <c r="P36" s="17" t="s">
        <v>974</v>
      </c>
      <c r="Q36" s="17" t="s">
        <v>974</v>
      </c>
      <c r="R36" s="17" t="s">
        <v>974</v>
      </c>
      <c r="S36" s="17" t="s">
        <v>974</v>
      </c>
      <c r="T36" s="17" t="s">
        <v>974</v>
      </c>
      <c r="U36" s="17" t="s">
        <v>974</v>
      </c>
      <c r="V36" s="16">
        <v>5</v>
      </c>
      <c r="W36" s="15">
        <v>2</v>
      </c>
      <c r="X36" s="17">
        <v>3</v>
      </c>
      <c r="Y36" s="17" t="s">
        <v>974</v>
      </c>
      <c r="Z36" s="16">
        <v>3</v>
      </c>
      <c r="AA36" s="16">
        <v>5</v>
      </c>
      <c r="AB36" s="12"/>
    </row>
    <row r="37" spans="1:28" x14ac:dyDescent="0.35">
      <c r="A37" s="9"/>
      <c r="B37" s="13"/>
      <c r="C37" s="18">
        <v>0.02</v>
      </c>
      <c r="D37" s="15" t="s">
        <v>974</v>
      </c>
      <c r="E37" s="20">
        <v>0.02</v>
      </c>
      <c r="F37" s="19">
        <v>0.02</v>
      </c>
      <c r="G37" s="17" t="s">
        <v>974</v>
      </c>
      <c r="H37" s="21">
        <v>0.02</v>
      </c>
      <c r="I37" s="17" t="s">
        <v>974</v>
      </c>
      <c r="J37" s="16" t="s">
        <v>974</v>
      </c>
      <c r="K37" s="15" t="s">
        <v>974</v>
      </c>
      <c r="L37" s="17" t="s">
        <v>974</v>
      </c>
      <c r="M37" s="17" t="s">
        <v>974</v>
      </c>
      <c r="N37" s="17" t="s">
        <v>974</v>
      </c>
      <c r="O37" s="17" t="s">
        <v>974</v>
      </c>
      <c r="P37" s="17" t="s">
        <v>974</v>
      </c>
      <c r="Q37" s="17" t="s">
        <v>974</v>
      </c>
      <c r="R37" s="17" t="s">
        <v>974</v>
      </c>
      <c r="S37" s="17" t="s">
        <v>974</v>
      </c>
      <c r="T37" s="17" t="s">
        <v>974</v>
      </c>
      <c r="U37" s="17" t="s">
        <v>974</v>
      </c>
      <c r="V37" s="20">
        <v>0.03</v>
      </c>
      <c r="W37" s="19">
        <v>0.01</v>
      </c>
      <c r="X37" s="21">
        <v>0.24</v>
      </c>
      <c r="Y37" s="17" t="s">
        <v>974</v>
      </c>
      <c r="Z37" s="20">
        <v>0.19</v>
      </c>
      <c r="AA37" s="20">
        <v>0.02</v>
      </c>
      <c r="AB37" s="12"/>
    </row>
    <row r="38" spans="1:28" x14ac:dyDescent="0.35">
      <c r="A38" s="9"/>
      <c r="B38" s="13"/>
      <c r="C38" s="15" t="s">
        <v>1323</v>
      </c>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1771</v>
      </c>
      <c r="C39" s="11">
        <v>3</v>
      </c>
      <c r="D39" s="12" t="s">
        <v>974</v>
      </c>
      <c r="E39" s="9">
        <v>3</v>
      </c>
      <c r="F39" s="12">
        <v>3</v>
      </c>
      <c r="G39" s="6" t="s">
        <v>974</v>
      </c>
      <c r="H39" s="6" t="s">
        <v>975</v>
      </c>
      <c r="I39" s="6" t="s">
        <v>974</v>
      </c>
      <c r="J39" s="9" t="s">
        <v>974</v>
      </c>
      <c r="K39" s="12" t="s">
        <v>975</v>
      </c>
      <c r="L39" s="6" t="s">
        <v>974</v>
      </c>
      <c r="M39" s="6" t="s">
        <v>974</v>
      </c>
      <c r="N39" s="6" t="s">
        <v>974</v>
      </c>
      <c r="O39" s="6" t="s">
        <v>974</v>
      </c>
      <c r="P39" s="6" t="s">
        <v>974</v>
      </c>
      <c r="Q39" s="6" t="s">
        <v>975</v>
      </c>
      <c r="R39" s="6" t="s">
        <v>975</v>
      </c>
      <c r="S39" s="6" t="s">
        <v>974</v>
      </c>
      <c r="T39" s="6" t="s">
        <v>974</v>
      </c>
      <c r="U39" s="6" t="s">
        <v>975</v>
      </c>
      <c r="V39" s="9">
        <v>3</v>
      </c>
      <c r="W39" s="12">
        <v>3</v>
      </c>
      <c r="X39" s="6" t="s">
        <v>974</v>
      </c>
      <c r="Y39" s="6" t="s">
        <v>974</v>
      </c>
      <c r="Z39" s="9" t="s">
        <v>974</v>
      </c>
      <c r="AA39" s="9">
        <v>3</v>
      </c>
      <c r="AB39" s="12"/>
    </row>
    <row r="40" spans="1:28" x14ac:dyDescent="0.35">
      <c r="A40" s="9"/>
      <c r="B40" s="22"/>
      <c r="C40" s="23">
        <v>0.01</v>
      </c>
      <c r="D40" s="12" t="s">
        <v>974</v>
      </c>
      <c r="E40" s="25">
        <v>0.02</v>
      </c>
      <c r="F40" s="24">
        <v>0.02</v>
      </c>
      <c r="G40" s="6" t="s">
        <v>974</v>
      </c>
      <c r="H40" s="26">
        <v>0.01</v>
      </c>
      <c r="I40" s="6" t="s">
        <v>974</v>
      </c>
      <c r="J40" s="9" t="s">
        <v>974</v>
      </c>
      <c r="K40" s="24">
        <v>0.02</v>
      </c>
      <c r="L40" s="6" t="s">
        <v>974</v>
      </c>
      <c r="M40" s="6" t="s">
        <v>974</v>
      </c>
      <c r="N40" s="6" t="s">
        <v>974</v>
      </c>
      <c r="O40" s="6" t="s">
        <v>974</v>
      </c>
      <c r="P40" s="6" t="s">
        <v>974</v>
      </c>
      <c r="Q40" s="26">
        <v>0.01</v>
      </c>
      <c r="R40" s="26">
        <v>7.0000000000000007E-2</v>
      </c>
      <c r="S40" s="6" t="s">
        <v>974</v>
      </c>
      <c r="T40" s="6" t="s">
        <v>974</v>
      </c>
      <c r="U40" s="26">
        <v>0.01</v>
      </c>
      <c r="V40" s="25">
        <v>0.02</v>
      </c>
      <c r="W40" s="24">
        <v>0.02</v>
      </c>
      <c r="X40" s="6" t="s">
        <v>974</v>
      </c>
      <c r="Y40" s="6" t="s">
        <v>974</v>
      </c>
      <c r="Z40" s="9" t="s">
        <v>974</v>
      </c>
      <c r="AA40" s="25">
        <v>0.01</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1775</v>
      </c>
      <c r="C42" s="14">
        <v>1</v>
      </c>
      <c r="D42" s="15" t="s">
        <v>974</v>
      </c>
      <c r="E42" s="16">
        <v>1</v>
      </c>
      <c r="F42" s="15" t="s">
        <v>974</v>
      </c>
      <c r="G42" s="17" t="s">
        <v>974</v>
      </c>
      <c r="H42" s="17" t="s">
        <v>974</v>
      </c>
      <c r="I42" s="17" t="s">
        <v>974</v>
      </c>
      <c r="J42" s="16" t="s">
        <v>974</v>
      </c>
      <c r="K42" s="15" t="s">
        <v>974</v>
      </c>
      <c r="L42" s="17" t="s">
        <v>974</v>
      </c>
      <c r="M42" s="17" t="s">
        <v>974</v>
      </c>
      <c r="N42" s="17" t="s">
        <v>974</v>
      </c>
      <c r="O42" s="17" t="s">
        <v>974</v>
      </c>
      <c r="P42" s="17" t="s">
        <v>974</v>
      </c>
      <c r="Q42" s="17" t="s">
        <v>974</v>
      </c>
      <c r="R42" s="17" t="s">
        <v>974</v>
      </c>
      <c r="S42" s="17" t="s">
        <v>974</v>
      </c>
      <c r="T42" s="17" t="s">
        <v>974</v>
      </c>
      <c r="U42" s="17" t="s">
        <v>974</v>
      </c>
      <c r="V42" s="16">
        <v>1</v>
      </c>
      <c r="W42" s="15">
        <v>1</v>
      </c>
      <c r="X42" s="17" t="s">
        <v>974</v>
      </c>
      <c r="Y42" s="17" t="s">
        <v>974</v>
      </c>
      <c r="Z42" s="16" t="s">
        <v>974</v>
      </c>
      <c r="AA42" s="16">
        <v>1</v>
      </c>
      <c r="AB42" s="12"/>
    </row>
    <row r="43" spans="1:28" x14ac:dyDescent="0.35">
      <c r="A43" s="9"/>
      <c r="B43" s="13"/>
      <c r="C43" s="14" t="s">
        <v>975</v>
      </c>
      <c r="D43" s="15" t="s">
        <v>974</v>
      </c>
      <c r="E43" s="16" t="s">
        <v>975</v>
      </c>
      <c r="F43" s="15" t="s">
        <v>974</v>
      </c>
      <c r="G43" s="17" t="s">
        <v>974</v>
      </c>
      <c r="H43" s="17" t="s">
        <v>974</v>
      </c>
      <c r="I43" s="17" t="s">
        <v>974</v>
      </c>
      <c r="J43" s="16" t="s">
        <v>974</v>
      </c>
      <c r="K43" s="15" t="s">
        <v>974</v>
      </c>
      <c r="L43" s="17" t="s">
        <v>974</v>
      </c>
      <c r="M43" s="17" t="s">
        <v>974</v>
      </c>
      <c r="N43" s="17" t="s">
        <v>974</v>
      </c>
      <c r="O43" s="17" t="s">
        <v>974</v>
      </c>
      <c r="P43" s="17" t="s">
        <v>974</v>
      </c>
      <c r="Q43" s="17" t="s">
        <v>974</v>
      </c>
      <c r="R43" s="17" t="s">
        <v>974</v>
      </c>
      <c r="S43" s="17" t="s">
        <v>974</v>
      </c>
      <c r="T43" s="17" t="s">
        <v>974</v>
      </c>
      <c r="U43" s="17" t="s">
        <v>974</v>
      </c>
      <c r="V43" s="20">
        <v>0.01</v>
      </c>
      <c r="W43" s="15" t="s">
        <v>975</v>
      </c>
      <c r="X43" s="17" t="s">
        <v>974</v>
      </c>
      <c r="Y43" s="17" t="s">
        <v>974</v>
      </c>
      <c r="Z43" s="16" t="s">
        <v>974</v>
      </c>
      <c r="AA43" s="16" t="s">
        <v>975</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1773</v>
      </c>
      <c r="C45" s="11" t="s">
        <v>974</v>
      </c>
      <c r="D45" s="12" t="s">
        <v>974</v>
      </c>
      <c r="E45" s="9" t="s">
        <v>974</v>
      </c>
      <c r="F45" s="12" t="s">
        <v>974</v>
      </c>
      <c r="G45" s="6" t="s">
        <v>974</v>
      </c>
      <c r="H45" s="6" t="s">
        <v>974</v>
      </c>
      <c r="I45" s="6" t="s">
        <v>974</v>
      </c>
      <c r="J45" s="9" t="s">
        <v>974</v>
      </c>
      <c r="K45" s="12" t="s">
        <v>974</v>
      </c>
      <c r="L45" s="6" t="s">
        <v>974</v>
      </c>
      <c r="M45" s="6" t="s">
        <v>974</v>
      </c>
      <c r="N45" s="6" t="s">
        <v>974</v>
      </c>
      <c r="O45" s="6" t="s">
        <v>974</v>
      </c>
      <c r="P45" s="6" t="s">
        <v>974</v>
      </c>
      <c r="Q45" s="6" t="s">
        <v>974</v>
      </c>
      <c r="R45" s="6" t="s">
        <v>974</v>
      </c>
      <c r="S45" s="6" t="s">
        <v>974</v>
      </c>
      <c r="T45" s="6" t="s">
        <v>974</v>
      </c>
      <c r="U45" s="6" t="s">
        <v>974</v>
      </c>
      <c r="V45" s="9" t="s">
        <v>974</v>
      </c>
      <c r="W45" s="12" t="s">
        <v>974</v>
      </c>
      <c r="X45" s="6" t="s">
        <v>974</v>
      </c>
      <c r="Y45" s="6" t="s">
        <v>974</v>
      </c>
      <c r="Z45" s="9" t="s">
        <v>974</v>
      </c>
      <c r="AA45" s="9" t="s">
        <v>974</v>
      </c>
      <c r="AB45" s="12"/>
    </row>
    <row r="46" spans="1:28" x14ac:dyDescent="0.35">
      <c r="A46" s="9"/>
      <c r="B46" s="22"/>
      <c r="C46" s="11" t="s">
        <v>974</v>
      </c>
      <c r="D46" s="12" t="s">
        <v>974</v>
      </c>
      <c r="E46" s="9" t="s">
        <v>974</v>
      </c>
      <c r="F46" s="12" t="s">
        <v>974</v>
      </c>
      <c r="G46" s="6" t="s">
        <v>974</v>
      </c>
      <c r="H46" s="6" t="s">
        <v>974</v>
      </c>
      <c r="I46" s="6" t="s">
        <v>974</v>
      </c>
      <c r="J46" s="9" t="s">
        <v>974</v>
      </c>
      <c r="K46" s="12" t="s">
        <v>974</v>
      </c>
      <c r="L46" s="6" t="s">
        <v>974</v>
      </c>
      <c r="M46" s="6" t="s">
        <v>974</v>
      </c>
      <c r="N46" s="6" t="s">
        <v>974</v>
      </c>
      <c r="O46" s="6" t="s">
        <v>974</v>
      </c>
      <c r="P46" s="6" t="s">
        <v>974</v>
      </c>
      <c r="Q46" s="6" t="s">
        <v>974</v>
      </c>
      <c r="R46" s="6" t="s">
        <v>974</v>
      </c>
      <c r="S46" s="6" t="s">
        <v>974</v>
      </c>
      <c r="T46" s="6" t="s">
        <v>974</v>
      </c>
      <c r="U46" s="6" t="s">
        <v>974</v>
      </c>
      <c r="V46" s="9" t="s">
        <v>974</v>
      </c>
      <c r="W46" s="12" t="s">
        <v>974</v>
      </c>
      <c r="X46" s="6" t="s">
        <v>974</v>
      </c>
      <c r="Y46" s="6" t="s">
        <v>974</v>
      </c>
      <c r="Z46" s="9" t="s">
        <v>974</v>
      </c>
      <c r="AA46" s="9" t="s">
        <v>974</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1777</v>
      </c>
      <c r="C48" s="14" t="s">
        <v>974</v>
      </c>
      <c r="D48" s="15" t="s">
        <v>974</v>
      </c>
      <c r="E48" s="16" t="s">
        <v>974</v>
      </c>
      <c r="F48" s="15" t="s">
        <v>974</v>
      </c>
      <c r="G48" s="17" t="s">
        <v>974</v>
      </c>
      <c r="H48" s="17" t="s">
        <v>974</v>
      </c>
      <c r="I48" s="17" t="s">
        <v>974</v>
      </c>
      <c r="J48" s="16" t="s">
        <v>974</v>
      </c>
      <c r="K48" s="15" t="s">
        <v>974</v>
      </c>
      <c r="L48" s="17" t="s">
        <v>974</v>
      </c>
      <c r="M48" s="17" t="s">
        <v>974</v>
      </c>
      <c r="N48" s="17" t="s">
        <v>974</v>
      </c>
      <c r="O48" s="17" t="s">
        <v>974</v>
      </c>
      <c r="P48" s="17" t="s">
        <v>974</v>
      </c>
      <c r="Q48" s="17" t="s">
        <v>974</v>
      </c>
      <c r="R48" s="17" t="s">
        <v>974</v>
      </c>
      <c r="S48" s="17" t="s">
        <v>974</v>
      </c>
      <c r="T48" s="17" t="s">
        <v>974</v>
      </c>
      <c r="U48" s="17" t="s">
        <v>974</v>
      </c>
      <c r="V48" s="16" t="s">
        <v>974</v>
      </c>
      <c r="W48" s="15" t="s">
        <v>974</v>
      </c>
      <c r="X48" s="17" t="s">
        <v>974</v>
      </c>
      <c r="Y48" s="17" t="s">
        <v>974</v>
      </c>
      <c r="Z48" s="16" t="s">
        <v>974</v>
      </c>
      <c r="AA48" s="16" t="s">
        <v>974</v>
      </c>
      <c r="AB48" s="12"/>
    </row>
    <row r="49" spans="1:28" x14ac:dyDescent="0.35">
      <c r="A49" s="9"/>
      <c r="B49" s="13"/>
      <c r="C49" s="14" t="s">
        <v>974</v>
      </c>
      <c r="D49" s="15" t="s">
        <v>974</v>
      </c>
      <c r="E49" s="16" t="s">
        <v>974</v>
      </c>
      <c r="F49" s="15" t="s">
        <v>974</v>
      </c>
      <c r="G49" s="17" t="s">
        <v>974</v>
      </c>
      <c r="H49" s="17" t="s">
        <v>974</v>
      </c>
      <c r="I49" s="17" t="s">
        <v>974</v>
      </c>
      <c r="J49" s="16" t="s">
        <v>974</v>
      </c>
      <c r="K49" s="15" t="s">
        <v>974</v>
      </c>
      <c r="L49" s="17" t="s">
        <v>974</v>
      </c>
      <c r="M49" s="17" t="s">
        <v>974</v>
      </c>
      <c r="N49" s="17" t="s">
        <v>974</v>
      </c>
      <c r="O49" s="17" t="s">
        <v>974</v>
      </c>
      <c r="P49" s="17" t="s">
        <v>974</v>
      </c>
      <c r="Q49" s="17" t="s">
        <v>974</v>
      </c>
      <c r="R49" s="17" t="s">
        <v>974</v>
      </c>
      <c r="S49" s="17" t="s">
        <v>974</v>
      </c>
      <c r="T49" s="17" t="s">
        <v>974</v>
      </c>
      <c r="U49" s="17" t="s">
        <v>974</v>
      </c>
      <c r="V49" s="16" t="s">
        <v>974</v>
      </c>
      <c r="W49" s="15" t="s">
        <v>974</v>
      </c>
      <c r="X49" s="17" t="s">
        <v>974</v>
      </c>
      <c r="Y49" s="17" t="s">
        <v>974</v>
      </c>
      <c r="Z49" s="16" t="s">
        <v>974</v>
      </c>
      <c r="AA49" s="16" t="s">
        <v>974</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1779</v>
      </c>
      <c r="C51" s="11" t="s">
        <v>974</v>
      </c>
      <c r="D51" s="12" t="s">
        <v>974</v>
      </c>
      <c r="E51" s="9" t="s">
        <v>974</v>
      </c>
      <c r="F51" s="12" t="s">
        <v>974</v>
      </c>
      <c r="G51" s="6" t="s">
        <v>974</v>
      </c>
      <c r="H51" s="6" t="s">
        <v>974</v>
      </c>
      <c r="I51" s="6" t="s">
        <v>974</v>
      </c>
      <c r="J51" s="9" t="s">
        <v>974</v>
      </c>
      <c r="K51" s="12" t="s">
        <v>974</v>
      </c>
      <c r="L51" s="6" t="s">
        <v>974</v>
      </c>
      <c r="M51" s="6" t="s">
        <v>974</v>
      </c>
      <c r="N51" s="6" t="s">
        <v>974</v>
      </c>
      <c r="O51" s="6" t="s">
        <v>974</v>
      </c>
      <c r="P51" s="6" t="s">
        <v>974</v>
      </c>
      <c r="Q51" s="6" t="s">
        <v>974</v>
      </c>
      <c r="R51" s="6" t="s">
        <v>974</v>
      </c>
      <c r="S51" s="6" t="s">
        <v>974</v>
      </c>
      <c r="T51" s="6" t="s">
        <v>974</v>
      </c>
      <c r="U51" s="6" t="s">
        <v>974</v>
      </c>
      <c r="V51" s="9" t="s">
        <v>974</v>
      </c>
      <c r="W51" s="12" t="s">
        <v>974</v>
      </c>
      <c r="X51" s="6" t="s">
        <v>974</v>
      </c>
      <c r="Y51" s="6" t="s">
        <v>974</v>
      </c>
      <c r="Z51" s="9" t="s">
        <v>974</v>
      </c>
      <c r="AA51" s="9" t="s">
        <v>974</v>
      </c>
      <c r="AB51" s="12"/>
    </row>
    <row r="52" spans="1:28" x14ac:dyDescent="0.35">
      <c r="A52" s="9"/>
      <c r="B52" s="22"/>
      <c r="C52" s="11" t="s">
        <v>974</v>
      </c>
      <c r="D52" s="12" t="s">
        <v>974</v>
      </c>
      <c r="E52" s="9" t="s">
        <v>974</v>
      </c>
      <c r="F52" s="12" t="s">
        <v>974</v>
      </c>
      <c r="G52" s="6" t="s">
        <v>974</v>
      </c>
      <c r="H52" s="6" t="s">
        <v>974</v>
      </c>
      <c r="I52" s="6" t="s">
        <v>974</v>
      </c>
      <c r="J52" s="9" t="s">
        <v>974</v>
      </c>
      <c r="K52" s="12" t="s">
        <v>974</v>
      </c>
      <c r="L52" s="6" t="s">
        <v>974</v>
      </c>
      <c r="M52" s="6" t="s">
        <v>974</v>
      </c>
      <c r="N52" s="6" t="s">
        <v>974</v>
      </c>
      <c r="O52" s="6" t="s">
        <v>974</v>
      </c>
      <c r="P52" s="6" t="s">
        <v>974</v>
      </c>
      <c r="Q52" s="6" t="s">
        <v>974</v>
      </c>
      <c r="R52" s="6" t="s">
        <v>974</v>
      </c>
      <c r="S52" s="6" t="s">
        <v>974</v>
      </c>
      <c r="T52" s="6" t="s">
        <v>974</v>
      </c>
      <c r="U52" s="6" t="s">
        <v>974</v>
      </c>
      <c r="V52" s="9" t="s">
        <v>974</v>
      </c>
      <c r="W52" s="12" t="s">
        <v>974</v>
      </c>
      <c r="X52" s="6" t="s">
        <v>974</v>
      </c>
      <c r="Y52" s="6" t="s">
        <v>974</v>
      </c>
      <c r="Z52" s="9" t="s">
        <v>974</v>
      </c>
      <c r="AA52" s="9" t="s">
        <v>974</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1778</v>
      </c>
      <c r="C54" s="14" t="s">
        <v>974</v>
      </c>
      <c r="D54" s="15" t="s">
        <v>974</v>
      </c>
      <c r="E54" s="16" t="s">
        <v>974</v>
      </c>
      <c r="F54" s="15" t="s">
        <v>974</v>
      </c>
      <c r="G54" s="17" t="s">
        <v>974</v>
      </c>
      <c r="H54" s="17" t="s">
        <v>974</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t="s">
        <v>974</v>
      </c>
      <c r="W54" s="15" t="s">
        <v>974</v>
      </c>
      <c r="X54" s="17" t="s">
        <v>974</v>
      </c>
      <c r="Y54" s="17" t="s">
        <v>974</v>
      </c>
      <c r="Z54" s="16" t="s">
        <v>974</v>
      </c>
      <c r="AA54" s="16" t="s">
        <v>974</v>
      </c>
      <c r="AB54" s="12"/>
    </row>
    <row r="55" spans="1:28" x14ac:dyDescent="0.35">
      <c r="A55" s="9"/>
      <c r="B55" s="13"/>
      <c r="C55" s="14" t="s">
        <v>974</v>
      </c>
      <c r="D55" s="15" t="s">
        <v>974</v>
      </c>
      <c r="E55" s="16" t="s">
        <v>974</v>
      </c>
      <c r="F55" s="15" t="s">
        <v>974</v>
      </c>
      <c r="G55" s="17" t="s">
        <v>974</v>
      </c>
      <c r="H55" s="17" t="s">
        <v>974</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16" t="s">
        <v>974</v>
      </c>
      <c r="W55" s="15" t="s">
        <v>974</v>
      </c>
      <c r="X55" s="17" t="s">
        <v>974</v>
      </c>
      <c r="Y55" s="17" t="s">
        <v>974</v>
      </c>
      <c r="Z55" s="16" t="s">
        <v>974</v>
      </c>
      <c r="AA55" s="16" t="s">
        <v>974</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A57" s="9"/>
      <c r="B57" s="22" t="s">
        <v>1772</v>
      </c>
      <c r="C57" s="11" t="s">
        <v>974</v>
      </c>
      <c r="D57" s="12" t="s">
        <v>974</v>
      </c>
      <c r="E57" s="9" t="s">
        <v>974</v>
      </c>
      <c r="F57" s="12" t="s">
        <v>974</v>
      </c>
      <c r="G57" s="6" t="s">
        <v>974</v>
      </c>
      <c r="H57" s="6" t="s">
        <v>974</v>
      </c>
      <c r="I57" s="6" t="s">
        <v>974</v>
      </c>
      <c r="J57" s="9" t="s">
        <v>974</v>
      </c>
      <c r="K57" s="12" t="s">
        <v>974</v>
      </c>
      <c r="L57" s="6" t="s">
        <v>974</v>
      </c>
      <c r="M57" s="6" t="s">
        <v>974</v>
      </c>
      <c r="N57" s="6" t="s">
        <v>974</v>
      </c>
      <c r="O57" s="6" t="s">
        <v>974</v>
      </c>
      <c r="P57" s="6" t="s">
        <v>974</v>
      </c>
      <c r="Q57" s="6" t="s">
        <v>974</v>
      </c>
      <c r="R57" s="6" t="s">
        <v>974</v>
      </c>
      <c r="S57" s="6" t="s">
        <v>974</v>
      </c>
      <c r="T57" s="6" t="s">
        <v>974</v>
      </c>
      <c r="U57" s="6" t="s">
        <v>974</v>
      </c>
      <c r="V57" s="9" t="s">
        <v>974</v>
      </c>
      <c r="W57" s="12" t="s">
        <v>974</v>
      </c>
      <c r="X57" s="6" t="s">
        <v>974</v>
      </c>
      <c r="Y57" s="6" t="s">
        <v>974</v>
      </c>
      <c r="Z57" s="9" t="s">
        <v>974</v>
      </c>
      <c r="AA57" s="9" t="s">
        <v>974</v>
      </c>
      <c r="AB57" s="12"/>
    </row>
    <row r="58" spans="1:28" x14ac:dyDescent="0.35">
      <c r="A58" s="9"/>
      <c r="B58" s="22"/>
      <c r="C58" s="11" t="s">
        <v>974</v>
      </c>
      <c r="D58" s="12" t="s">
        <v>974</v>
      </c>
      <c r="E58" s="9" t="s">
        <v>974</v>
      </c>
      <c r="F58" s="12" t="s">
        <v>974</v>
      </c>
      <c r="G58" s="6" t="s">
        <v>974</v>
      </c>
      <c r="H58" s="6" t="s">
        <v>974</v>
      </c>
      <c r="I58" s="6" t="s">
        <v>974</v>
      </c>
      <c r="J58" s="9" t="s">
        <v>974</v>
      </c>
      <c r="K58" s="12" t="s">
        <v>974</v>
      </c>
      <c r="L58" s="6" t="s">
        <v>974</v>
      </c>
      <c r="M58" s="6" t="s">
        <v>974</v>
      </c>
      <c r="N58" s="6" t="s">
        <v>974</v>
      </c>
      <c r="O58" s="6" t="s">
        <v>974</v>
      </c>
      <c r="P58" s="6" t="s">
        <v>974</v>
      </c>
      <c r="Q58" s="6" t="s">
        <v>974</v>
      </c>
      <c r="R58" s="6" t="s">
        <v>974</v>
      </c>
      <c r="S58" s="6" t="s">
        <v>974</v>
      </c>
      <c r="T58" s="6" t="s">
        <v>974</v>
      </c>
      <c r="U58" s="6" t="s">
        <v>974</v>
      </c>
      <c r="V58" s="9" t="s">
        <v>974</v>
      </c>
      <c r="W58" s="12" t="s">
        <v>974</v>
      </c>
      <c r="X58" s="6" t="s">
        <v>974</v>
      </c>
      <c r="Y58" s="6" t="s">
        <v>974</v>
      </c>
      <c r="Z58" s="9" t="s">
        <v>974</v>
      </c>
      <c r="AA58" s="9" t="s">
        <v>974</v>
      </c>
      <c r="AB58" s="12"/>
    </row>
    <row r="59" spans="1:28" x14ac:dyDescent="0.35">
      <c r="A59" s="9"/>
      <c r="B59" s="22"/>
      <c r="C59" s="11"/>
      <c r="D59" s="12"/>
      <c r="E59" s="9"/>
      <c r="F59" s="12"/>
      <c r="G59" s="6"/>
      <c r="H59" s="6"/>
      <c r="I59" s="6"/>
      <c r="J59" s="9"/>
      <c r="K59" s="12"/>
      <c r="L59" s="6"/>
      <c r="M59" s="6"/>
      <c r="N59" s="6"/>
      <c r="O59" s="6"/>
      <c r="P59" s="6"/>
      <c r="Q59" s="6"/>
      <c r="R59" s="6"/>
      <c r="S59" s="6"/>
      <c r="T59" s="6"/>
      <c r="U59" s="6"/>
      <c r="V59" s="9"/>
      <c r="W59" s="12"/>
      <c r="X59" s="6"/>
      <c r="Y59" s="6"/>
      <c r="Z59" s="9"/>
      <c r="AA59" s="9"/>
      <c r="AB59" s="12"/>
    </row>
    <row r="60" spans="1:28" x14ac:dyDescent="0.35">
      <c r="A60" s="9"/>
      <c r="B60" s="13" t="s">
        <v>1774</v>
      </c>
      <c r="C60" s="14" t="s">
        <v>974</v>
      </c>
      <c r="D60" s="15" t="s">
        <v>974</v>
      </c>
      <c r="E60" s="16" t="s">
        <v>974</v>
      </c>
      <c r="F60" s="15" t="s">
        <v>974</v>
      </c>
      <c r="G60" s="17" t="s">
        <v>974</v>
      </c>
      <c r="H60" s="17" t="s">
        <v>974</v>
      </c>
      <c r="I60" s="17" t="s">
        <v>974</v>
      </c>
      <c r="J60" s="16" t="s">
        <v>974</v>
      </c>
      <c r="K60" s="15" t="s">
        <v>974</v>
      </c>
      <c r="L60" s="17" t="s">
        <v>974</v>
      </c>
      <c r="M60" s="17" t="s">
        <v>974</v>
      </c>
      <c r="N60" s="17" t="s">
        <v>974</v>
      </c>
      <c r="O60" s="17" t="s">
        <v>974</v>
      </c>
      <c r="P60" s="17" t="s">
        <v>974</v>
      </c>
      <c r="Q60" s="17" t="s">
        <v>974</v>
      </c>
      <c r="R60" s="17" t="s">
        <v>974</v>
      </c>
      <c r="S60" s="17" t="s">
        <v>974</v>
      </c>
      <c r="T60" s="17" t="s">
        <v>974</v>
      </c>
      <c r="U60" s="17" t="s">
        <v>974</v>
      </c>
      <c r="V60" s="16" t="s">
        <v>974</v>
      </c>
      <c r="W60" s="15" t="s">
        <v>974</v>
      </c>
      <c r="X60" s="17" t="s">
        <v>974</v>
      </c>
      <c r="Y60" s="17" t="s">
        <v>974</v>
      </c>
      <c r="Z60" s="16" t="s">
        <v>974</v>
      </c>
      <c r="AA60" s="16" t="s">
        <v>974</v>
      </c>
      <c r="AB60" s="12"/>
    </row>
    <row r="61" spans="1:28" x14ac:dyDescent="0.35">
      <c r="A61" s="9"/>
      <c r="B61" s="13"/>
      <c r="C61" s="14" t="s">
        <v>974</v>
      </c>
      <c r="D61" s="15" t="s">
        <v>974</v>
      </c>
      <c r="E61" s="16" t="s">
        <v>974</v>
      </c>
      <c r="F61" s="15" t="s">
        <v>974</v>
      </c>
      <c r="G61" s="17" t="s">
        <v>974</v>
      </c>
      <c r="H61" s="17" t="s">
        <v>974</v>
      </c>
      <c r="I61" s="17" t="s">
        <v>974</v>
      </c>
      <c r="J61" s="16" t="s">
        <v>974</v>
      </c>
      <c r="K61" s="15" t="s">
        <v>974</v>
      </c>
      <c r="L61" s="17" t="s">
        <v>974</v>
      </c>
      <c r="M61" s="17" t="s">
        <v>974</v>
      </c>
      <c r="N61" s="17" t="s">
        <v>974</v>
      </c>
      <c r="O61" s="17" t="s">
        <v>974</v>
      </c>
      <c r="P61" s="17" t="s">
        <v>974</v>
      </c>
      <c r="Q61" s="17" t="s">
        <v>974</v>
      </c>
      <c r="R61" s="17" t="s">
        <v>974</v>
      </c>
      <c r="S61" s="17" t="s">
        <v>974</v>
      </c>
      <c r="T61" s="17" t="s">
        <v>974</v>
      </c>
      <c r="U61" s="17" t="s">
        <v>974</v>
      </c>
      <c r="V61" s="16" t="s">
        <v>974</v>
      </c>
      <c r="W61" s="15" t="s">
        <v>974</v>
      </c>
      <c r="X61" s="17" t="s">
        <v>974</v>
      </c>
      <c r="Y61" s="17" t="s">
        <v>974</v>
      </c>
      <c r="Z61" s="16" t="s">
        <v>974</v>
      </c>
      <c r="AA61" s="16" t="s">
        <v>974</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22" t="s">
        <v>1780</v>
      </c>
      <c r="C63" s="11">
        <v>11</v>
      </c>
      <c r="D63" s="12" t="s">
        <v>974</v>
      </c>
      <c r="E63" s="9">
        <v>11</v>
      </c>
      <c r="F63" s="12">
        <v>9</v>
      </c>
      <c r="G63" s="6" t="s">
        <v>974</v>
      </c>
      <c r="H63" s="6">
        <v>1</v>
      </c>
      <c r="I63" s="6" t="s">
        <v>974</v>
      </c>
      <c r="J63" s="9" t="s">
        <v>974</v>
      </c>
      <c r="K63" s="12">
        <v>4</v>
      </c>
      <c r="L63" s="6" t="s">
        <v>974</v>
      </c>
      <c r="M63" s="6" t="s">
        <v>974</v>
      </c>
      <c r="N63" s="6" t="s">
        <v>974</v>
      </c>
      <c r="O63" s="6" t="s">
        <v>974</v>
      </c>
      <c r="P63" s="6" t="s">
        <v>974</v>
      </c>
      <c r="Q63" s="6">
        <v>4</v>
      </c>
      <c r="R63" s="6" t="s">
        <v>974</v>
      </c>
      <c r="S63" s="6" t="s">
        <v>974</v>
      </c>
      <c r="T63" s="6" t="s">
        <v>974</v>
      </c>
      <c r="U63" s="6">
        <v>4</v>
      </c>
      <c r="V63" s="9">
        <v>7</v>
      </c>
      <c r="W63" s="12">
        <v>11</v>
      </c>
      <c r="X63" s="6" t="s">
        <v>974</v>
      </c>
      <c r="Y63" s="6" t="s">
        <v>974</v>
      </c>
      <c r="Z63" s="9" t="s">
        <v>974</v>
      </c>
      <c r="AA63" s="9">
        <v>9</v>
      </c>
      <c r="AB63" s="12"/>
    </row>
    <row r="64" spans="1:28" x14ac:dyDescent="0.35">
      <c r="A64" s="9"/>
      <c r="B64" s="22"/>
      <c r="C64" s="23">
        <v>0.05</v>
      </c>
      <c r="D64" s="12" t="s">
        <v>974</v>
      </c>
      <c r="E64" s="25">
        <v>0.05</v>
      </c>
      <c r="F64" s="24">
        <v>0.05</v>
      </c>
      <c r="G64" s="6" t="s">
        <v>974</v>
      </c>
      <c r="H64" s="26">
        <v>0.03</v>
      </c>
      <c r="I64" s="6" t="s">
        <v>974</v>
      </c>
      <c r="J64" s="9" t="s">
        <v>974</v>
      </c>
      <c r="K64" s="24">
        <v>0.14000000000000001</v>
      </c>
      <c r="L64" s="6" t="s">
        <v>974</v>
      </c>
      <c r="M64" s="6" t="s">
        <v>974</v>
      </c>
      <c r="N64" s="6" t="s">
        <v>974</v>
      </c>
      <c r="O64" s="6" t="s">
        <v>974</v>
      </c>
      <c r="P64" s="6" t="s">
        <v>974</v>
      </c>
      <c r="Q64" s="26">
        <v>0.11</v>
      </c>
      <c r="R64" s="6" t="s">
        <v>974</v>
      </c>
      <c r="S64" s="6" t="s">
        <v>974</v>
      </c>
      <c r="T64" s="6" t="s">
        <v>974</v>
      </c>
      <c r="U64" s="26">
        <v>0.09</v>
      </c>
      <c r="V64" s="25">
        <v>0.04</v>
      </c>
      <c r="W64" s="24">
        <v>0.05</v>
      </c>
      <c r="X64" s="6" t="s">
        <v>974</v>
      </c>
      <c r="Y64" s="6" t="s">
        <v>974</v>
      </c>
      <c r="Z64" s="9" t="s">
        <v>974</v>
      </c>
      <c r="AA64" s="25">
        <v>0.04</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A66" s="9"/>
      <c r="B66" s="13" t="s">
        <v>980</v>
      </c>
      <c r="C66" s="14">
        <v>17</v>
      </c>
      <c r="D66" s="15" t="s">
        <v>974</v>
      </c>
      <c r="E66" s="16">
        <v>12</v>
      </c>
      <c r="F66" s="15">
        <v>13</v>
      </c>
      <c r="G66" s="17" t="s">
        <v>974</v>
      </c>
      <c r="H66" s="17">
        <v>1</v>
      </c>
      <c r="I66" s="17" t="s">
        <v>975</v>
      </c>
      <c r="J66" s="16" t="s">
        <v>974</v>
      </c>
      <c r="K66" s="15" t="s">
        <v>974</v>
      </c>
      <c r="L66" s="17" t="s">
        <v>974</v>
      </c>
      <c r="M66" s="17" t="s">
        <v>974</v>
      </c>
      <c r="N66" s="17" t="s">
        <v>974</v>
      </c>
      <c r="O66" s="17" t="s">
        <v>974</v>
      </c>
      <c r="P66" s="17">
        <v>1</v>
      </c>
      <c r="Q66" s="17">
        <v>1</v>
      </c>
      <c r="R66" s="17" t="s">
        <v>974</v>
      </c>
      <c r="S66" s="17" t="s">
        <v>974</v>
      </c>
      <c r="T66" s="17" t="s">
        <v>975</v>
      </c>
      <c r="U66" s="17">
        <v>1</v>
      </c>
      <c r="V66" s="16">
        <v>16</v>
      </c>
      <c r="W66" s="15">
        <v>17</v>
      </c>
      <c r="X66" s="17" t="s">
        <v>975</v>
      </c>
      <c r="Y66" s="17" t="s">
        <v>974</v>
      </c>
      <c r="Z66" s="16" t="s">
        <v>975</v>
      </c>
      <c r="AA66" s="16">
        <v>9</v>
      </c>
      <c r="AB66" s="12"/>
    </row>
    <row r="67" spans="1:28" x14ac:dyDescent="0.35">
      <c r="A67" s="9"/>
      <c r="B67" s="13"/>
      <c r="C67" s="18">
        <v>7.0000000000000007E-2</v>
      </c>
      <c r="D67" s="15" t="s">
        <v>974</v>
      </c>
      <c r="E67" s="20">
        <v>0.05</v>
      </c>
      <c r="F67" s="19">
        <v>0.08</v>
      </c>
      <c r="G67" s="17" t="s">
        <v>974</v>
      </c>
      <c r="H67" s="21">
        <v>0.02</v>
      </c>
      <c r="I67" s="21">
        <v>0.04</v>
      </c>
      <c r="J67" s="16" t="s">
        <v>974</v>
      </c>
      <c r="K67" s="15" t="s">
        <v>974</v>
      </c>
      <c r="L67" s="17" t="s">
        <v>974</v>
      </c>
      <c r="M67" s="17" t="s">
        <v>974</v>
      </c>
      <c r="N67" s="17" t="s">
        <v>974</v>
      </c>
      <c r="O67" s="17" t="s">
        <v>974</v>
      </c>
      <c r="P67" s="21">
        <v>0.1</v>
      </c>
      <c r="Q67" s="21">
        <v>0.02</v>
      </c>
      <c r="R67" s="17" t="s">
        <v>974</v>
      </c>
      <c r="S67" s="17" t="s">
        <v>974</v>
      </c>
      <c r="T67" s="21">
        <v>0.05</v>
      </c>
      <c r="U67" s="21">
        <v>0.02</v>
      </c>
      <c r="V67" s="20">
        <v>0.09</v>
      </c>
      <c r="W67" s="19">
        <v>0.08</v>
      </c>
      <c r="X67" s="21">
        <v>0.04</v>
      </c>
      <c r="Y67" s="17" t="s">
        <v>974</v>
      </c>
      <c r="Z67" s="20">
        <v>0.03</v>
      </c>
      <c r="AA67" s="20">
        <v>0.04</v>
      </c>
      <c r="AB67" s="12"/>
    </row>
    <row r="68" spans="1:28" x14ac:dyDescent="0.35">
      <c r="A68" s="9"/>
      <c r="B68" s="13"/>
      <c r="C68" s="15" t="s">
        <v>1249</v>
      </c>
      <c r="D68" s="15"/>
      <c r="E68" s="16"/>
      <c r="F68" s="15"/>
      <c r="G68" s="17"/>
      <c r="H68" s="17"/>
      <c r="I68" s="17"/>
      <c r="J68" s="16"/>
      <c r="K68" s="15"/>
      <c r="L68" s="17"/>
      <c r="M68" s="17"/>
      <c r="N68" s="17"/>
      <c r="O68" s="17"/>
      <c r="P68" s="17"/>
      <c r="Q68" s="17"/>
      <c r="R68" s="17"/>
      <c r="S68" s="17"/>
      <c r="T68" s="17"/>
      <c r="U68" s="17"/>
      <c r="V68" s="16"/>
      <c r="W68" s="15"/>
      <c r="X68" s="17"/>
      <c r="Y68" s="17"/>
      <c r="Z68" s="16"/>
      <c r="AA68" s="16"/>
      <c r="AB68" s="12"/>
    </row>
    <row r="69" spans="1:28" x14ac:dyDescent="0.35">
      <c r="A69" s="9"/>
      <c r="B69" s="10" t="s">
        <v>1782</v>
      </c>
      <c r="C69" s="11">
        <v>1</v>
      </c>
      <c r="D69" s="12" t="s">
        <v>974</v>
      </c>
      <c r="E69" s="9">
        <v>1</v>
      </c>
      <c r="F69" s="12" t="s">
        <v>974</v>
      </c>
      <c r="G69" s="6" t="s">
        <v>974</v>
      </c>
      <c r="H69" s="6" t="s">
        <v>974</v>
      </c>
      <c r="I69" s="6" t="s">
        <v>974</v>
      </c>
      <c r="J69" s="9" t="s">
        <v>974</v>
      </c>
      <c r="K69" s="12" t="s">
        <v>974</v>
      </c>
      <c r="L69" s="6" t="s">
        <v>974</v>
      </c>
      <c r="M69" s="6" t="s">
        <v>974</v>
      </c>
      <c r="N69" s="6" t="s">
        <v>974</v>
      </c>
      <c r="O69" s="6" t="s">
        <v>974</v>
      </c>
      <c r="P69" s="6" t="s">
        <v>974</v>
      </c>
      <c r="Q69" s="6" t="s">
        <v>974</v>
      </c>
      <c r="R69" s="6" t="s">
        <v>974</v>
      </c>
      <c r="S69" s="6" t="s">
        <v>974</v>
      </c>
      <c r="T69" s="6" t="s">
        <v>974</v>
      </c>
      <c r="U69" s="6" t="s">
        <v>974</v>
      </c>
      <c r="V69" s="9">
        <v>1</v>
      </c>
      <c r="W69" s="12">
        <v>1</v>
      </c>
      <c r="X69" s="6" t="s">
        <v>974</v>
      </c>
      <c r="Y69" s="6" t="s">
        <v>974</v>
      </c>
      <c r="Z69" s="9" t="s">
        <v>974</v>
      </c>
      <c r="AA69" s="9">
        <v>1</v>
      </c>
      <c r="AB69" s="12"/>
    </row>
    <row r="70" spans="1:28" x14ac:dyDescent="0.35">
      <c r="A70" s="9"/>
      <c r="B70" s="22"/>
      <c r="C70" s="11" t="s">
        <v>975</v>
      </c>
      <c r="D70" s="12" t="s">
        <v>974</v>
      </c>
      <c r="E70" s="9" t="s">
        <v>975</v>
      </c>
      <c r="F70" s="12" t="s">
        <v>974</v>
      </c>
      <c r="G70" s="6" t="s">
        <v>974</v>
      </c>
      <c r="H70" s="6" t="s">
        <v>974</v>
      </c>
      <c r="I70" s="6" t="s">
        <v>974</v>
      </c>
      <c r="J70" s="9" t="s">
        <v>974</v>
      </c>
      <c r="K70" s="12" t="s">
        <v>974</v>
      </c>
      <c r="L70" s="6" t="s">
        <v>974</v>
      </c>
      <c r="M70" s="6" t="s">
        <v>974</v>
      </c>
      <c r="N70" s="6" t="s">
        <v>974</v>
      </c>
      <c r="O70" s="6" t="s">
        <v>974</v>
      </c>
      <c r="P70" s="6" t="s">
        <v>974</v>
      </c>
      <c r="Q70" s="6" t="s">
        <v>974</v>
      </c>
      <c r="R70" s="6" t="s">
        <v>974</v>
      </c>
      <c r="S70" s="6" t="s">
        <v>974</v>
      </c>
      <c r="T70" s="6" t="s">
        <v>974</v>
      </c>
      <c r="U70" s="6" t="s">
        <v>974</v>
      </c>
      <c r="V70" s="25">
        <v>0.01</v>
      </c>
      <c r="W70" s="12" t="s">
        <v>975</v>
      </c>
      <c r="X70" s="6" t="s">
        <v>974</v>
      </c>
      <c r="Y70" s="6" t="s">
        <v>974</v>
      </c>
      <c r="Z70" s="9" t="s">
        <v>974</v>
      </c>
      <c r="AA70" s="9" t="s">
        <v>975</v>
      </c>
      <c r="AB70" s="12"/>
    </row>
    <row r="71" spans="1:28" x14ac:dyDescent="0.35">
      <c r="A71" s="9"/>
      <c r="B71" s="22"/>
      <c r="C71" s="11"/>
      <c r="D71" s="12"/>
      <c r="E71" s="9"/>
      <c r="F71" s="12"/>
      <c r="G71" s="6"/>
      <c r="H71" s="6"/>
      <c r="I71" s="6"/>
      <c r="J71" s="9"/>
      <c r="K71" s="12"/>
      <c r="L71" s="6"/>
      <c r="M71" s="6"/>
      <c r="N71" s="6"/>
      <c r="O71" s="6"/>
      <c r="P71" s="6"/>
      <c r="Q71" s="6"/>
      <c r="R71" s="6"/>
      <c r="S71" s="6"/>
      <c r="T71" s="6"/>
      <c r="U71" s="6"/>
      <c r="V71" s="9"/>
      <c r="W71" s="12"/>
      <c r="X71" s="6"/>
      <c r="Y71" s="6"/>
      <c r="Z71" s="9"/>
      <c r="AA71" s="9"/>
      <c r="AB71" s="12"/>
    </row>
    <row r="72" spans="1:28" x14ac:dyDescent="0.35">
      <c r="A72" s="9"/>
      <c r="B72" s="28" t="s">
        <v>1783</v>
      </c>
      <c r="C72" s="14">
        <v>8</v>
      </c>
      <c r="D72" s="15" t="s">
        <v>974</v>
      </c>
      <c r="E72" s="16">
        <v>8</v>
      </c>
      <c r="F72" s="15">
        <v>7</v>
      </c>
      <c r="G72" s="17" t="s">
        <v>974</v>
      </c>
      <c r="H72" s="17">
        <v>1</v>
      </c>
      <c r="I72" s="17" t="s">
        <v>974</v>
      </c>
      <c r="J72" s="16" t="s">
        <v>974</v>
      </c>
      <c r="K72" s="15" t="s">
        <v>975</v>
      </c>
      <c r="L72" s="17" t="s">
        <v>974</v>
      </c>
      <c r="M72" s="17" t="s">
        <v>974</v>
      </c>
      <c r="N72" s="17" t="s">
        <v>974</v>
      </c>
      <c r="O72" s="17" t="s">
        <v>974</v>
      </c>
      <c r="P72" s="17" t="s">
        <v>974</v>
      </c>
      <c r="Q72" s="17" t="s">
        <v>975</v>
      </c>
      <c r="R72" s="17" t="s">
        <v>975</v>
      </c>
      <c r="S72" s="17" t="s">
        <v>974</v>
      </c>
      <c r="T72" s="17" t="s">
        <v>974</v>
      </c>
      <c r="U72" s="17" t="s">
        <v>975</v>
      </c>
      <c r="V72" s="16">
        <v>8</v>
      </c>
      <c r="W72" s="15">
        <v>5</v>
      </c>
      <c r="X72" s="17">
        <v>3</v>
      </c>
      <c r="Y72" s="17" t="s">
        <v>974</v>
      </c>
      <c r="Z72" s="16">
        <v>3</v>
      </c>
      <c r="AA72" s="16">
        <v>8</v>
      </c>
      <c r="AB72" s="12"/>
    </row>
    <row r="73" spans="1:28" x14ac:dyDescent="0.35">
      <c r="A73" s="9"/>
      <c r="B73" s="13"/>
      <c r="C73" s="18">
        <v>0.03</v>
      </c>
      <c r="D73" s="15" t="s">
        <v>974</v>
      </c>
      <c r="E73" s="20">
        <v>0.04</v>
      </c>
      <c r="F73" s="19">
        <v>0.04</v>
      </c>
      <c r="G73" s="17" t="s">
        <v>974</v>
      </c>
      <c r="H73" s="21">
        <v>0.03</v>
      </c>
      <c r="I73" s="17" t="s">
        <v>974</v>
      </c>
      <c r="J73" s="16" t="s">
        <v>974</v>
      </c>
      <c r="K73" s="19">
        <v>0.02</v>
      </c>
      <c r="L73" s="17" t="s">
        <v>974</v>
      </c>
      <c r="M73" s="17" t="s">
        <v>974</v>
      </c>
      <c r="N73" s="17" t="s">
        <v>974</v>
      </c>
      <c r="O73" s="17" t="s">
        <v>974</v>
      </c>
      <c r="P73" s="17" t="s">
        <v>974</v>
      </c>
      <c r="Q73" s="21">
        <v>0.01</v>
      </c>
      <c r="R73" s="21">
        <v>7.0000000000000007E-2</v>
      </c>
      <c r="S73" s="17" t="s">
        <v>974</v>
      </c>
      <c r="T73" s="17" t="s">
        <v>974</v>
      </c>
      <c r="U73" s="21">
        <v>0.01</v>
      </c>
      <c r="V73" s="20">
        <v>0.04</v>
      </c>
      <c r="W73" s="19">
        <v>0.02</v>
      </c>
      <c r="X73" s="21">
        <v>0.24</v>
      </c>
      <c r="Y73" s="17" t="s">
        <v>974</v>
      </c>
      <c r="Z73" s="20">
        <v>0.19</v>
      </c>
      <c r="AA73" s="20">
        <v>0.03</v>
      </c>
      <c r="AB73" s="12"/>
    </row>
    <row r="74" spans="1:28" x14ac:dyDescent="0.35">
      <c r="A74" s="9"/>
      <c r="B74" s="13"/>
      <c r="C74" s="15" t="s">
        <v>1323</v>
      </c>
      <c r="D74" s="15"/>
      <c r="E74" s="16"/>
      <c r="F74" s="15"/>
      <c r="G74" s="17"/>
      <c r="H74" s="17"/>
      <c r="I74" s="17"/>
      <c r="J74" s="16"/>
      <c r="K74" s="15"/>
      <c r="L74" s="17"/>
      <c r="M74" s="17"/>
      <c r="N74" s="17"/>
      <c r="O74" s="17"/>
      <c r="P74" s="17"/>
      <c r="Q74" s="17"/>
      <c r="R74" s="17"/>
      <c r="S74" s="17"/>
      <c r="T74" s="17"/>
      <c r="U74" s="17"/>
      <c r="V74" s="16"/>
      <c r="W74" s="15"/>
      <c r="X74" s="17"/>
      <c r="Y74" s="17"/>
      <c r="Z74" s="16"/>
      <c r="AA74" s="16"/>
      <c r="AB74" s="12"/>
    </row>
    <row r="75" spans="1:28" x14ac:dyDescent="0.35">
      <c r="A75" s="9"/>
      <c r="B75" s="10" t="s">
        <v>1784</v>
      </c>
      <c r="C75" s="11">
        <v>195</v>
      </c>
      <c r="D75" s="12">
        <v>8</v>
      </c>
      <c r="E75" s="9">
        <v>186</v>
      </c>
      <c r="F75" s="12">
        <v>139</v>
      </c>
      <c r="G75" s="6">
        <v>11</v>
      </c>
      <c r="H75" s="6">
        <v>33</v>
      </c>
      <c r="I75" s="6">
        <v>12</v>
      </c>
      <c r="J75" s="9" t="s">
        <v>974</v>
      </c>
      <c r="K75" s="12">
        <v>23</v>
      </c>
      <c r="L75" s="6">
        <v>1</v>
      </c>
      <c r="M75" s="6" t="s">
        <v>974</v>
      </c>
      <c r="N75" s="6" t="s">
        <v>975</v>
      </c>
      <c r="O75" s="6">
        <v>9</v>
      </c>
      <c r="P75" s="6">
        <v>5</v>
      </c>
      <c r="Q75" s="6">
        <v>29</v>
      </c>
      <c r="R75" s="6">
        <v>7</v>
      </c>
      <c r="S75" s="6">
        <v>4</v>
      </c>
      <c r="T75" s="6">
        <v>9</v>
      </c>
      <c r="U75" s="6">
        <v>40</v>
      </c>
      <c r="V75" s="9">
        <v>155</v>
      </c>
      <c r="W75" s="12">
        <v>185</v>
      </c>
      <c r="X75" s="6">
        <v>9</v>
      </c>
      <c r="Y75" s="6">
        <v>5</v>
      </c>
      <c r="Z75" s="9">
        <v>12</v>
      </c>
      <c r="AA75" s="9">
        <v>217</v>
      </c>
      <c r="AB75" s="12"/>
    </row>
    <row r="76" spans="1:28" x14ac:dyDescent="0.35">
      <c r="A76" s="9"/>
      <c r="B76" s="22"/>
      <c r="C76" s="23">
        <v>0.84</v>
      </c>
      <c r="D76" s="24">
        <v>1</v>
      </c>
      <c r="E76" s="25">
        <v>0.86</v>
      </c>
      <c r="F76" s="24">
        <v>0.83</v>
      </c>
      <c r="G76" s="26">
        <v>1</v>
      </c>
      <c r="H76" s="26">
        <v>0.92</v>
      </c>
      <c r="I76" s="26">
        <v>0.96</v>
      </c>
      <c r="J76" s="9" t="s">
        <v>974</v>
      </c>
      <c r="K76" s="24">
        <v>0.84</v>
      </c>
      <c r="L76" s="26">
        <v>1</v>
      </c>
      <c r="M76" s="6" t="s">
        <v>974</v>
      </c>
      <c r="N76" s="26">
        <v>1</v>
      </c>
      <c r="O76" s="26">
        <v>1</v>
      </c>
      <c r="P76" s="26">
        <v>0.9</v>
      </c>
      <c r="Q76" s="26">
        <v>0.86</v>
      </c>
      <c r="R76" s="26">
        <v>0.93</v>
      </c>
      <c r="S76" s="26">
        <v>1</v>
      </c>
      <c r="T76" s="26">
        <v>0.95</v>
      </c>
      <c r="U76" s="26">
        <v>0.88</v>
      </c>
      <c r="V76" s="25">
        <v>0.83</v>
      </c>
      <c r="W76" s="24">
        <v>0.85</v>
      </c>
      <c r="X76" s="26">
        <v>0.73</v>
      </c>
      <c r="Y76" s="26">
        <v>1</v>
      </c>
      <c r="Z76" s="25">
        <v>0.78</v>
      </c>
      <c r="AA76" s="25">
        <v>0.89</v>
      </c>
      <c r="AB76" s="12"/>
    </row>
    <row r="77" spans="1:28" x14ac:dyDescent="0.35">
      <c r="A77" s="9"/>
      <c r="B77" s="22"/>
      <c r="C77" s="11"/>
      <c r="D77" s="12"/>
      <c r="E77" s="9"/>
      <c r="F77" s="12"/>
      <c r="G77" s="6"/>
      <c r="H77" s="6"/>
      <c r="I77" s="6"/>
      <c r="J77" s="9"/>
      <c r="K77" s="12"/>
      <c r="L77" s="6"/>
      <c r="M77" s="6"/>
      <c r="N77" s="6"/>
      <c r="O77" s="6"/>
      <c r="P77" s="6"/>
      <c r="Q77" s="6"/>
      <c r="R77" s="6"/>
      <c r="S77" s="6"/>
      <c r="T77" s="6"/>
      <c r="U77" s="6"/>
      <c r="V77" s="9"/>
      <c r="W77" s="12"/>
      <c r="X77" s="6"/>
      <c r="Y77" s="6"/>
      <c r="Z77" s="9"/>
      <c r="AA77" s="9"/>
      <c r="AB77" s="12"/>
    </row>
    <row r="78" spans="1:28"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row>
    <row r="80" spans="1:28" x14ac:dyDescent="0.35">
      <c r="B80" s="1" t="s">
        <v>983</v>
      </c>
    </row>
    <row r="81" spans="2:2" x14ac:dyDescent="0.35">
      <c r="B81" s="1" t="s">
        <v>984</v>
      </c>
    </row>
    <row r="82" spans="2:2" x14ac:dyDescent="0.35">
      <c r="B82" s="1" t="s">
        <v>985</v>
      </c>
    </row>
    <row r="83" spans="2:2" x14ac:dyDescent="0.35">
      <c r="B83" s="1"/>
    </row>
    <row r="84" spans="2:2" x14ac:dyDescent="0.35">
      <c r="B84" s="1" t="s">
        <v>1082</v>
      </c>
    </row>
    <row r="85" spans="2:2" x14ac:dyDescent="0.35">
      <c r="B85" s="1" t="s">
        <v>987</v>
      </c>
    </row>
  </sheetData>
  <mergeCells count="4">
    <mergeCell ref="D13:E13"/>
    <mergeCell ref="F13:J13"/>
    <mergeCell ref="K13:V13"/>
    <mergeCell ref="W13:Z13"/>
  </mergeCells>
  <hyperlinks>
    <hyperlink ref="B1" location="Index!A49" display="Return to Index" xr:uid="{00000000-0004-0000-2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G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106</v>
      </c>
    </row>
    <row r="8" spans="2:32" x14ac:dyDescent="0.35">
      <c r="B8" s="1" t="s">
        <v>99</v>
      </c>
    </row>
    <row r="10" spans="2:32" x14ac:dyDescent="0.35">
      <c r="B10" s="1" t="s">
        <v>100</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244</v>
      </c>
      <c r="D15" s="31">
        <v>2</v>
      </c>
      <c r="E15" s="33">
        <v>11</v>
      </c>
      <c r="F15" s="32">
        <v>235</v>
      </c>
      <c r="G15" s="31">
        <v>184</v>
      </c>
      <c r="H15" s="33">
        <v>50</v>
      </c>
      <c r="I15" s="33">
        <v>20</v>
      </c>
      <c r="J15" s="33">
        <v>14</v>
      </c>
      <c r="K15" s="33">
        <v>33</v>
      </c>
      <c r="L15" s="32">
        <v>3</v>
      </c>
      <c r="M15" s="31">
        <v>166</v>
      </c>
      <c r="N15" s="33">
        <v>64</v>
      </c>
      <c r="O15" s="32">
        <v>8</v>
      </c>
      <c r="P15" s="31">
        <v>176</v>
      </c>
      <c r="Q15" s="33">
        <v>57</v>
      </c>
      <c r="R15" s="32">
        <v>5</v>
      </c>
      <c r="S15" s="31">
        <v>135</v>
      </c>
      <c r="T15" s="32">
        <v>109</v>
      </c>
      <c r="U15" s="31">
        <v>3</v>
      </c>
      <c r="V15" s="33">
        <v>30</v>
      </c>
      <c r="W15" s="33">
        <v>1</v>
      </c>
      <c r="X15" s="33">
        <v>18</v>
      </c>
      <c r="Y15" s="33">
        <v>22</v>
      </c>
      <c r="Z15" s="33">
        <v>31</v>
      </c>
      <c r="AA15" s="32">
        <v>52</v>
      </c>
      <c r="AB15" s="31">
        <v>76</v>
      </c>
      <c r="AC15" s="33">
        <v>25</v>
      </c>
      <c r="AD15" s="33" t="s">
        <v>974</v>
      </c>
      <c r="AE15" s="32">
        <v>1</v>
      </c>
      <c r="AF15" s="32">
        <v>244</v>
      </c>
    </row>
    <row r="16" spans="2:32" x14ac:dyDescent="0.35">
      <c r="B16" s="30" t="s">
        <v>962</v>
      </c>
      <c r="C16" s="38">
        <v>232</v>
      </c>
      <c r="D16" s="31" t="s">
        <v>1806</v>
      </c>
      <c r="E16" s="33" t="s">
        <v>1569</v>
      </c>
      <c r="F16" s="32">
        <v>213</v>
      </c>
      <c r="G16" s="31">
        <v>173</v>
      </c>
      <c r="H16" s="33" t="s">
        <v>1901</v>
      </c>
      <c r="I16" s="33" t="s">
        <v>1902</v>
      </c>
      <c r="J16" s="33" t="s">
        <v>1903</v>
      </c>
      <c r="K16" s="33" t="s">
        <v>1901</v>
      </c>
      <c r="L16" s="32" t="s">
        <v>1230</v>
      </c>
      <c r="M16" s="31" t="s">
        <v>1841</v>
      </c>
      <c r="N16" s="33" t="s">
        <v>1074</v>
      </c>
      <c r="O16" s="32" t="s">
        <v>1896</v>
      </c>
      <c r="P16" s="31" t="s">
        <v>1904</v>
      </c>
      <c r="Q16" s="33" t="s">
        <v>1787</v>
      </c>
      <c r="R16" s="32" t="s">
        <v>1230</v>
      </c>
      <c r="S16" s="31" t="s">
        <v>1715</v>
      </c>
      <c r="T16" s="32" t="s">
        <v>1905</v>
      </c>
      <c r="U16" s="31" t="s">
        <v>1807</v>
      </c>
      <c r="V16" s="33" t="s">
        <v>1906</v>
      </c>
      <c r="W16" s="33" t="s">
        <v>1898</v>
      </c>
      <c r="X16" s="33" t="s">
        <v>1822</v>
      </c>
      <c r="Y16" s="33" t="s">
        <v>1903</v>
      </c>
      <c r="Z16" s="33" t="s">
        <v>1906</v>
      </c>
      <c r="AA16" s="32" t="s">
        <v>1788</v>
      </c>
      <c r="AB16" s="31" t="s">
        <v>1907</v>
      </c>
      <c r="AC16" s="33" t="s">
        <v>1813</v>
      </c>
      <c r="AD16" s="33" t="s">
        <v>1874</v>
      </c>
      <c r="AE16" s="32" t="s">
        <v>1806</v>
      </c>
      <c r="AF16" s="32">
        <v>244</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1767</v>
      </c>
      <c r="C18" s="14">
        <v>129</v>
      </c>
      <c r="D18" s="15">
        <v>1</v>
      </c>
      <c r="E18" s="17" t="s">
        <v>974</v>
      </c>
      <c r="F18" s="16">
        <v>129</v>
      </c>
      <c r="G18" s="15">
        <v>104</v>
      </c>
      <c r="H18" s="17">
        <v>25</v>
      </c>
      <c r="I18" s="17">
        <v>5</v>
      </c>
      <c r="J18" s="17">
        <v>6</v>
      </c>
      <c r="K18" s="17">
        <v>10</v>
      </c>
      <c r="L18" s="16" t="s">
        <v>974</v>
      </c>
      <c r="M18" s="15">
        <v>94</v>
      </c>
      <c r="N18" s="17">
        <v>33</v>
      </c>
      <c r="O18" s="16">
        <v>1</v>
      </c>
      <c r="P18" s="15">
        <v>100</v>
      </c>
      <c r="Q18" s="17">
        <v>28</v>
      </c>
      <c r="R18" s="16">
        <v>1</v>
      </c>
      <c r="S18" s="15">
        <v>74</v>
      </c>
      <c r="T18" s="16">
        <v>56</v>
      </c>
      <c r="U18" s="15">
        <v>1</v>
      </c>
      <c r="V18" s="17">
        <v>13</v>
      </c>
      <c r="W18" s="17" t="s">
        <v>975</v>
      </c>
      <c r="X18" s="17">
        <v>5</v>
      </c>
      <c r="Y18" s="17">
        <v>14</v>
      </c>
      <c r="Z18" s="17">
        <v>13</v>
      </c>
      <c r="AA18" s="16">
        <v>19</v>
      </c>
      <c r="AB18" s="15">
        <v>41</v>
      </c>
      <c r="AC18" s="17">
        <v>17</v>
      </c>
      <c r="AD18" s="17" t="s">
        <v>974</v>
      </c>
      <c r="AE18" s="16" t="s">
        <v>974</v>
      </c>
      <c r="AF18" s="16">
        <v>160</v>
      </c>
      <c r="AG18" s="12"/>
    </row>
    <row r="19" spans="1:33" x14ac:dyDescent="0.35">
      <c r="A19" s="9"/>
      <c r="B19" s="13"/>
      <c r="C19" s="18">
        <v>0.56000000000000005</v>
      </c>
      <c r="D19" s="19">
        <v>0.43</v>
      </c>
      <c r="E19" s="17" t="s">
        <v>974</v>
      </c>
      <c r="F19" s="20">
        <v>0.61</v>
      </c>
      <c r="G19" s="19">
        <v>0.6</v>
      </c>
      <c r="H19" s="21">
        <v>0.62</v>
      </c>
      <c r="I19" s="21">
        <v>0.21</v>
      </c>
      <c r="J19" s="21">
        <v>0.34</v>
      </c>
      <c r="K19" s="21">
        <v>0.25</v>
      </c>
      <c r="L19" s="16" t="s">
        <v>974</v>
      </c>
      <c r="M19" s="19">
        <v>0.65</v>
      </c>
      <c r="N19" s="21">
        <v>0.51</v>
      </c>
      <c r="O19" s="20">
        <v>7.0000000000000007E-2</v>
      </c>
      <c r="P19" s="19">
        <v>0.64</v>
      </c>
      <c r="Q19" s="21">
        <v>0.46</v>
      </c>
      <c r="R19" s="20">
        <v>0.19</v>
      </c>
      <c r="S19" s="19">
        <v>0.56999999999999995</v>
      </c>
      <c r="T19" s="20">
        <v>0.54</v>
      </c>
      <c r="U19" s="19">
        <v>1</v>
      </c>
      <c r="V19" s="21">
        <v>0.41</v>
      </c>
      <c r="W19" s="21">
        <v>1</v>
      </c>
      <c r="X19" s="21">
        <v>0.28999999999999998</v>
      </c>
      <c r="Y19" s="21">
        <v>0.83</v>
      </c>
      <c r="Z19" s="21">
        <v>0.42</v>
      </c>
      <c r="AA19" s="20">
        <v>0.39</v>
      </c>
      <c r="AB19" s="19">
        <v>0.57999999999999996</v>
      </c>
      <c r="AC19" s="21">
        <v>0.83</v>
      </c>
      <c r="AD19" s="17" t="s">
        <v>974</v>
      </c>
      <c r="AE19" s="16" t="s">
        <v>974</v>
      </c>
      <c r="AF19" s="20">
        <v>0.66</v>
      </c>
      <c r="AG19" s="12"/>
    </row>
    <row r="20" spans="1:33" x14ac:dyDescent="0.35">
      <c r="A20" s="9"/>
      <c r="B20" s="13"/>
      <c r="C20" s="15" t="s">
        <v>1829</v>
      </c>
      <c r="D20" s="15"/>
      <c r="E20" s="17"/>
      <c r="F20" s="16"/>
      <c r="G20" s="15" t="s">
        <v>1027</v>
      </c>
      <c r="H20" s="17"/>
      <c r="I20" s="17"/>
      <c r="J20" s="17"/>
      <c r="K20" s="17"/>
      <c r="L20" s="16"/>
      <c r="M20" s="15" t="s">
        <v>1027</v>
      </c>
      <c r="N20" s="17"/>
      <c r="O20" s="16"/>
      <c r="P20" s="15" t="s">
        <v>1027</v>
      </c>
      <c r="Q20" s="17"/>
      <c r="R20" s="16"/>
      <c r="S20" s="15" t="s">
        <v>1829</v>
      </c>
      <c r="T20" s="16"/>
      <c r="U20" s="15"/>
      <c r="V20" s="17"/>
      <c r="W20" s="17"/>
      <c r="X20" s="17"/>
      <c r="Y20" s="17"/>
      <c r="Z20" s="17"/>
      <c r="AA20" s="16"/>
      <c r="AB20" s="15"/>
      <c r="AC20" s="17"/>
      <c r="AD20" s="17"/>
      <c r="AE20" s="16"/>
      <c r="AF20" s="16"/>
      <c r="AG20" s="12"/>
    </row>
    <row r="21" spans="1:33" x14ac:dyDescent="0.35">
      <c r="A21" s="9"/>
      <c r="B21" s="22" t="s">
        <v>1766</v>
      </c>
      <c r="C21" s="11">
        <v>18</v>
      </c>
      <c r="D21" s="12" t="s">
        <v>974</v>
      </c>
      <c r="E21" s="6" t="s">
        <v>974</v>
      </c>
      <c r="F21" s="9">
        <v>18</v>
      </c>
      <c r="G21" s="12">
        <v>10</v>
      </c>
      <c r="H21" s="6">
        <v>1</v>
      </c>
      <c r="I21" s="6">
        <v>6</v>
      </c>
      <c r="J21" s="6">
        <v>1</v>
      </c>
      <c r="K21" s="6">
        <v>7</v>
      </c>
      <c r="L21" s="9" t="s">
        <v>974</v>
      </c>
      <c r="M21" s="12">
        <v>3</v>
      </c>
      <c r="N21" s="6">
        <v>4</v>
      </c>
      <c r="O21" s="9">
        <v>7</v>
      </c>
      <c r="P21" s="12">
        <v>4</v>
      </c>
      <c r="Q21" s="6">
        <v>10</v>
      </c>
      <c r="R21" s="9" t="s">
        <v>974</v>
      </c>
      <c r="S21" s="12">
        <v>10</v>
      </c>
      <c r="T21" s="9">
        <v>8</v>
      </c>
      <c r="U21" s="12" t="s">
        <v>974</v>
      </c>
      <c r="V21" s="6">
        <v>3</v>
      </c>
      <c r="W21" s="6" t="s">
        <v>974</v>
      </c>
      <c r="X21" s="6">
        <v>1</v>
      </c>
      <c r="Y21" s="6" t="s">
        <v>974</v>
      </c>
      <c r="Z21" s="6">
        <v>3</v>
      </c>
      <c r="AA21" s="9">
        <v>4</v>
      </c>
      <c r="AB21" s="12">
        <v>5</v>
      </c>
      <c r="AC21" s="6" t="s">
        <v>974</v>
      </c>
      <c r="AD21" s="6" t="s">
        <v>974</v>
      </c>
      <c r="AE21" s="9" t="s">
        <v>974</v>
      </c>
      <c r="AF21" s="9">
        <v>10</v>
      </c>
      <c r="AG21" s="12"/>
    </row>
    <row r="22" spans="1:33" x14ac:dyDescent="0.35">
      <c r="A22" s="9"/>
      <c r="B22" s="22"/>
      <c r="C22" s="23">
        <v>0.08</v>
      </c>
      <c r="D22" s="12" t="s">
        <v>974</v>
      </c>
      <c r="E22" s="6" t="s">
        <v>974</v>
      </c>
      <c r="F22" s="25">
        <v>0.08</v>
      </c>
      <c r="G22" s="24">
        <v>0.06</v>
      </c>
      <c r="H22" s="26">
        <v>0.03</v>
      </c>
      <c r="I22" s="26">
        <v>0.25</v>
      </c>
      <c r="J22" s="26">
        <v>0.05</v>
      </c>
      <c r="K22" s="26">
        <v>0.17</v>
      </c>
      <c r="L22" s="9" t="s">
        <v>974</v>
      </c>
      <c r="M22" s="24">
        <v>0.02</v>
      </c>
      <c r="N22" s="26">
        <v>0.06</v>
      </c>
      <c r="O22" s="25">
        <v>0.57999999999999996</v>
      </c>
      <c r="P22" s="24">
        <v>0.02</v>
      </c>
      <c r="Q22" s="26">
        <v>0.16</v>
      </c>
      <c r="R22" s="9" t="s">
        <v>974</v>
      </c>
      <c r="S22" s="24">
        <v>0.08</v>
      </c>
      <c r="T22" s="25">
        <v>7.0000000000000007E-2</v>
      </c>
      <c r="U22" s="12" t="s">
        <v>974</v>
      </c>
      <c r="V22" s="26">
        <v>0.09</v>
      </c>
      <c r="W22" s="6" t="s">
        <v>974</v>
      </c>
      <c r="X22" s="26">
        <v>0.05</v>
      </c>
      <c r="Y22" s="6" t="s">
        <v>974</v>
      </c>
      <c r="Z22" s="26">
        <v>0.09</v>
      </c>
      <c r="AA22" s="25">
        <v>7.0000000000000007E-2</v>
      </c>
      <c r="AB22" s="24">
        <v>7.0000000000000007E-2</v>
      </c>
      <c r="AC22" s="6" t="s">
        <v>974</v>
      </c>
      <c r="AD22" s="6" t="s">
        <v>974</v>
      </c>
      <c r="AE22" s="9" t="s">
        <v>974</v>
      </c>
      <c r="AF22" s="25">
        <v>0.04</v>
      </c>
      <c r="AG22" s="12"/>
    </row>
    <row r="23" spans="1:33" x14ac:dyDescent="0.35">
      <c r="A23" s="9"/>
      <c r="B23" s="22"/>
      <c r="C23" s="12" t="s">
        <v>1832</v>
      </c>
      <c r="D23" s="12"/>
      <c r="E23" s="6"/>
      <c r="F23" s="9"/>
      <c r="G23" s="12"/>
      <c r="H23" s="6"/>
      <c r="I23" s="6"/>
      <c r="J23" s="6"/>
      <c r="K23" s="6"/>
      <c r="L23" s="9"/>
      <c r="M23" s="12"/>
      <c r="N23" s="6"/>
      <c r="O23" s="9"/>
      <c r="P23" s="12"/>
      <c r="Q23" s="6" t="s">
        <v>1078</v>
      </c>
      <c r="R23" s="9"/>
      <c r="S23" s="12"/>
      <c r="T23" s="9"/>
      <c r="U23" s="12"/>
      <c r="V23" s="6"/>
      <c r="W23" s="6"/>
      <c r="X23" s="6"/>
      <c r="Y23" s="6"/>
      <c r="Z23" s="6"/>
      <c r="AA23" s="9"/>
      <c r="AB23" s="12"/>
      <c r="AC23" s="6"/>
      <c r="AD23" s="6"/>
      <c r="AE23" s="9"/>
      <c r="AF23" s="9"/>
      <c r="AG23" s="12"/>
    </row>
    <row r="24" spans="1:33" x14ac:dyDescent="0.35">
      <c r="A24" s="9"/>
      <c r="B24" s="13" t="s">
        <v>1764</v>
      </c>
      <c r="C24" s="14">
        <v>15</v>
      </c>
      <c r="D24" s="15" t="s">
        <v>974</v>
      </c>
      <c r="E24" s="17">
        <v>1</v>
      </c>
      <c r="F24" s="16">
        <v>15</v>
      </c>
      <c r="G24" s="15">
        <v>11</v>
      </c>
      <c r="H24" s="17">
        <v>2</v>
      </c>
      <c r="I24" s="17">
        <v>3</v>
      </c>
      <c r="J24" s="17">
        <v>3</v>
      </c>
      <c r="K24" s="17">
        <v>7</v>
      </c>
      <c r="L24" s="16" t="s">
        <v>974</v>
      </c>
      <c r="M24" s="15">
        <v>10</v>
      </c>
      <c r="N24" s="17">
        <v>3</v>
      </c>
      <c r="O24" s="16">
        <v>2</v>
      </c>
      <c r="P24" s="15">
        <v>12</v>
      </c>
      <c r="Q24" s="17">
        <v>1</v>
      </c>
      <c r="R24" s="16">
        <v>2</v>
      </c>
      <c r="S24" s="15">
        <v>11</v>
      </c>
      <c r="T24" s="16">
        <v>3</v>
      </c>
      <c r="U24" s="15" t="s">
        <v>974</v>
      </c>
      <c r="V24" s="17">
        <v>4</v>
      </c>
      <c r="W24" s="17" t="s">
        <v>974</v>
      </c>
      <c r="X24" s="17">
        <v>4</v>
      </c>
      <c r="Y24" s="17" t="s">
        <v>974</v>
      </c>
      <c r="Z24" s="17">
        <v>4</v>
      </c>
      <c r="AA24" s="16">
        <v>9</v>
      </c>
      <c r="AB24" s="15">
        <v>7</v>
      </c>
      <c r="AC24" s="17" t="s">
        <v>974</v>
      </c>
      <c r="AD24" s="17" t="s">
        <v>974</v>
      </c>
      <c r="AE24" s="16" t="s">
        <v>974</v>
      </c>
      <c r="AF24" s="16">
        <v>16</v>
      </c>
      <c r="AG24" s="12"/>
    </row>
    <row r="25" spans="1:33" x14ac:dyDescent="0.35">
      <c r="A25" s="9"/>
      <c r="B25" s="13"/>
      <c r="C25" s="18">
        <v>0.06</v>
      </c>
      <c r="D25" s="15" t="s">
        <v>974</v>
      </c>
      <c r="E25" s="21">
        <v>0.13</v>
      </c>
      <c r="F25" s="20">
        <v>7.0000000000000007E-2</v>
      </c>
      <c r="G25" s="19">
        <v>0.06</v>
      </c>
      <c r="H25" s="21">
        <v>0.05</v>
      </c>
      <c r="I25" s="21">
        <v>0.13</v>
      </c>
      <c r="J25" s="21">
        <v>0.2</v>
      </c>
      <c r="K25" s="21">
        <v>0.16</v>
      </c>
      <c r="L25" s="16" t="s">
        <v>974</v>
      </c>
      <c r="M25" s="19">
        <v>7.0000000000000007E-2</v>
      </c>
      <c r="N25" s="21">
        <v>0.04</v>
      </c>
      <c r="O25" s="20">
        <v>0.15</v>
      </c>
      <c r="P25" s="19">
        <v>0.08</v>
      </c>
      <c r="Q25" s="21">
        <v>0.01</v>
      </c>
      <c r="R25" s="20">
        <v>0.42</v>
      </c>
      <c r="S25" s="19">
        <v>0.09</v>
      </c>
      <c r="T25" s="20">
        <v>0.03</v>
      </c>
      <c r="U25" s="15" t="s">
        <v>974</v>
      </c>
      <c r="V25" s="21">
        <v>0.14000000000000001</v>
      </c>
      <c r="W25" s="17" t="s">
        <v>974</v>
      </c>
      <c r="X25" s="21">
        <v>0.26</v>
      </c>
      <c r="Y25" s="17" t="s">
        <v>974</v>
      </c>
      <c r="Z25" s="21">
        <v>0.14000000000000001</v>
      </c>
      <c r="AA25" s="20">
        <v>0.18</v>
      </c>
      <c r="AB25" s="19">
        <v>0.11</v>
      </c>
      <c r="AC25" s="17" t="s">
        <v>974</v>
      </c>
      <c r="AD25" s="17" t="s">
        <v>974</v>
      </c>
      <c r="AE25" s="16" t="s">
        <v>974</v>
      </c>
      <c r="AF25" s="20">
        <v>7.0000000000000007E-2</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t="s">
        <v>1081</v>
      </c>
      <c r="AB26" s="15"/>
      <c r="AC26" s="17"/>
      <c r="AD26" s="17"/>
      <c r="AE26" s="16"/>
      <c r="AF26" s="16"/>
      <c r="AG26" s="12"/>
    </row>
    <row r="27" spans="1:33" x14ac:dyDescent="0.35">
      <c r="A27" s="9"/>
      <c r="B27" s="22" t="s">
        <v>1763</v>
      </c>
      <c r="C27" s="11">
        <v>13</v>
      </c>
      <c r="D27" s="12" t="s">
        <v>974</v>
      </c>
      <c r="E27" s="6" t="s">
        <v>975</v>
      </c>
      <c r="F27" s="9">
        <v>13</v>
      </c>
      <c r="G27" s="12">
        <v>9</v>
      </c>
      <c r="H27" s="6">
        <v>4</v>
      </c>
      <c r="I27" s="6">
        <v>6</v>
      </c>
      <c r="J27" s="6" t="s">
        <v>974</v>
      </c>
      <c r="K27" s="6">
        <v>6</v>
      </c>
      <c r="L27" s="9">
        <v>1</v>
      </c>
      <c r="M27" s="12">
        <v>8</v>
      </c>
      <c r="N27" s="6">
        <v>5</v>
      </c>
      <c r="O27" s="9" t="s">
        <v>974</v>
      </c>
      <c r="P27" s="12">
        <v>8</v>
      </c>
      <c r="Q27" s="6">
        <v>5</v>
      </c>
      <c r="R27" s="9" t="s">
        <v>974</v>
      </c>
      <c r="S27" s="12">
        <v>7</v>
      </c>
      <c r="T27" s="9">
        <v>7</v>
      </c>
      <c r="U27" s="12" t="s">
        <v>974</v>
      </c>
      <c r="V27" s="6">
        <v>4</v>
      </c>
      <c r="W27" s="6" t="s">
        <v>974</v>
      </c>
      <c r="X27" s="6">
        <v>1</v>
      </c>
      <c r="Y27" s="6">
        <v>1</v>
      </c>
      <c r="Z27" s="6">
        <v>4</v>
      </c>
      <c r="AA27" s="9">
        <v>5</v>
      </c>
      <c r="AB27" s="12">
        <v>5</v>
      </c>
      <c r="AC27" s="6">
        <v>1</v>
      </c>
      <c r="AD27" s="6" t="s">
        <v>974</v>
      </c>
      <c r="AE27" s="9">
        <v>2</v>
      </c>
      <c r="AF27" s="9">
        <v>11</v>
      </c>
      <c r="AG27" s="12"/>
    </row>
    <row r="28" spans="1:33" x14ac:dyDescent="0.35">
      <c r="A28" s="9"/>
      <c r="B28" s="22"/>
      <c r="C28" s="23">
        <v>0.06</v>
      </c>
      <c r="D28" s="12" t="s">
        <v>974</v>
      </c>
      <c r="E28" s="26">
        <v>0.03</v>
      </c>
      <c r="F28" s="25">
        <v>0.06</v>
      </c>
      <c r="G28" s="24">
        <v>0.05</v>
      </c>
      <c r="H28" s="26">
        <v>0.09</v>
      </c>
      <c r="I28" s="26">
        <v>0.23</v>
      </c>
      <c r="J28" s="6" t="s">
        <v>974</v>
      </c>
      <c r="K28" s="26">
        <v>0.14000000000000001</v>
      </c>
      <c r="L28" s="25">
        <v>0.23</v>
      </c>
      <c r="M28" s="24">
        <v>0.06</v>
      </c>
      <c r="N28" s="26">
        <v>0.08</v>
      </c>
      <c r="O28" s="9" t="s">
        <v>974</v>
      </c>
      <c r="P28" s="24">
        <v>0.05</v>
      </c>
      <c r="Q28" s="26">
        <v>0.09</v>
      </c>
      <c r="R28" s="9" t="s">
        <v>974</v>
      </c>
      <c r="S28" s="24">
        <v>0.05</v>
      </c>
      <c r="T28" s="25">
        <v>0.06</v>
      </c>
      <c r="U28" s="12" t="s">
        <v>974</v>
      </c>
      <c r="V28" s="26">
        <v>0.12</v>
      </c>
      <c r="W28" s="6" t="s">
        <v>974</v>
      </c>
      <c r="X28" s="26">
        <v>0.09</v>
      </c>
      <c r="Y28" s="26">
        <v>0.08</v>
      </c>
      <c r="Z28" s="26">
        <v>0.11</v>
      </c>
      <c r="AA28" s="25">
        <v>0.1</v>
      </c>
      <c r="AB28" s="24">
        <v>7.0000000000000007E-2</v>
      </c>
      <c r="AC28" s="26">
        <v>7.0000000000000007E-2</v>
      </c>
      <c r="AD28" s="6" t="s">
        <v>974</v>
      </c>
      <c r="AE28" s="25">
        <v>1</v>
      </c>
      <c r="AF28" s="25">
        <v>0.05</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1765</v>
      </c>
      <c r="C30" s="14">
        <v>13</v>
      </c>
      <c r="D30" s="15" t="s">
        <v>974</v>
      </c>
      <c r="E30" s="17" t="s">
        <v>974</v>
      </c>
      <c r="F30" s="16">
        <v>13</v>
      </c>
      <c r="G30" s="15">
        <v>9</v>
      </c>
      <c r="H30" s="17" t="s">
        <v>974</v>
      </c>
      <c r="I30" s="17">
        <v>2</v>
      </c>
      <c r="J30" s="17">
        <v>2</v>
      </c>
      <c r="K30" s="17">
        <v>4</v>
      </c>
      <c r="L30" s="16" t="s">
        <v>974</v>
      </c>
      <c r="M30" s="15">
        <v>8</v>
      </c>
      <c r="N30" s="17">
        <v>5</v>
      </c>
      <c r="O30" s="16" t="s">
        <v>974</v>
      </c>
      <c r="P30" s="15">
        <v>8</v>
      </c>
      <c r="Q30" s="17">
        <v>5</v>
      </c>
      <c r="R30" s="16" t="s">
        <v>974</v>
      </c>
      <c r="S30" s="15">
        <v>5</v>
      </c>
      <c r="T30" s="16">
        <v>8</v>
      </c>
      <c r="U30" s="15" t="s">
        <v>974</v>
      </c>
      <c r="V30" s="17">
        <v>2</v>
      </c>
      <c r="W30" s="17" t="s">
        <v>974</v>
      </c>
      <c r="X30" s="17" t="s">
        <v>974</v>
      </c>
      <c r="Y30" s="17" t="s">
        <v>974</v>
      </c>
      <c r="Z30" s="17">
        <v>2</v>
      </c>
      <c r="AA30" s="16">
        <v>2</v>
      </c>
      <c r="AB30" s="15">
        <v>3</v>
      </c>
      <c r="AC30" s="17" t="s">
        <v>974</v>
      </c>
      <c r="AD30" s="17" t="s">
        <v>974</v>
      </c>
      <c r="AE30" s="16" t="s">
        <v>974</v>
      </c>
      <c r="AF30" s="16">
        <v>12</v>
      </c>
      <c r="AG30" s="12"/>
    </row>
    <row r="31" spans="1:33" x14ac:dyDescent="0.35">
      <c r="A31" s="9"/>
      <c r="B31" s="13"/>
      <c r="C31" s="18">
        <v>0.06</v>
      </c>
      <c r="D31" s="15" t="s">
        <v>974</v>
      </c>
      <c r="E31" s="17" t="s">
        <v>974</v>
      </c>
      <c r="F31" s="20">
        <v>0.06</v>
      </c>
      <c r="G31" s="19">
        <v>0.05</v>
      </c>
      <c r="H31" s="17" t="s">
        <v>974</v>
      </c>
      <c r="I31" s="21">
        <v>0.08</v>
      </c>
      <c r="J31" s="21">
        <v>0.12</v>
      </c>
      <c r="K31" s="21">
        <v>0.1</v>
      </c>
      <c r="L31" s="16" t="s">
        <v>974</v>
      </c>
      <c r="M31" s="19">
        <v>0.06</v>
      </c>
      <c r="N31" s="21">
        <v>7.0000000000000007E-2</v>
      </c>
      <c r="O31" s="16" t="s">
        <v>974</v>
      </c>
      <c r="P31" s="19">
        <v>0.05</v>
      </c>
      <c r="Q31" s="21">
        <v>0.08</v>
      </c>
      <c r="R31" s="16" t="s">
        <v>974</v>
      </c>
      <c r="S31" s="19">
        <v>0.04</v>
      </c>
      <c r="T31" s="20">
        <v>0.08</v>
      </c>
      <c r="U31" s="15" t="s">
        <v>974</v>
      </c>
      <c r="V31" s="21">
        <v>0.06</v>
      </c>
      <c r="W31" s="17" t="s">
        <v>974</v>
      </c>
      <c r="X31" s="17" t="s">
        <v>974</v>
      </c>
      <c r="Y31" s="17" t="s">
        <v>974</v>
      </c>
      <c r="Z31" s="21">
        <v>0.05</v>
      </c>
      <c r="AA31" s="20">
        <v>0.04</v>
      </c>
      <c r="AB31" s="19">
        <v>0.04</v>
      </c>
      <c r="AC31" s="17" t="s">
        <v>974</v>
      </c>
      <c r="AD31" s="17" t="s">
        <v>974</v>
      </c>
      <c r="AE31" s="16" t="s">
        <v>974</v>
      </c>
      <c r="AF31" s="20">
        <v>0.05</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1769</v>
      </c>
      <c r="C33" s="11">
        <v>7</v>
      </c>
      <c r="D33" s="12" t="s">
        <v>974</v>
      </c>
      <c r="E33" s="6" t="s">
        <v>974</v>
      </c>
      <c r="F33" s="9">
        <v>7</v>
      </c>
      <c r="G33" s="12">
        <v>3</v>
      </c>
      <c r="H33" s="6" t="s">
        <v>975</v>
      </c>
      <c r="I33" s="6">
        <v>1</v>
      </c>
      <c r="J33" s="6">
        <v>2</v>
      </c>
      <c r="K33" s="6">
        <v>3</v>
      </c>
      <c r="L33" s="9" t="s">
        <v>974</v>
      </c>
      <c r="M33" s="12">
        <v>2</v>
      </c>
      <c r="N33" s="6">
        <v>3</v>
      </c>
      <c r="O33" s="9">
        <v>2</v>
      </c>
      <c r="P33" s="12">
        <v>3</v>
      </c>
      <c r="Q33" s="6">
        <v>3</v>
      </c>
      <c r="R33" s="9">
        <v>2</v>
      </c>
      <c r="S33" s="12">
        <v>5</v>
      </c>
      <c r="T33" s="9">
        <v>2</v>
      </c>
      <c r="U33" s="12" t="s">
        <v>974</v>
      </c>
      <c r="V33" s="6">
        <v>2</v>
      </c>
      <c r="W33" s="6" t="s">
        <v>974</v>
      </c>
      <c r="X33" s="6">
        <v>1</v>
      </c>
      <c r="Y33" s="6" t="s">
        <v>974</v>
      </c>
      <c r="Z33" s="6">
        <v>2</v>
      </c>
      <c r="AA33" s="9">
        <v>3</v>
      </c>
      <c r="AB33" s="12">
        <v>2</v>
      </c>
      <c r="AC33" s="6" t="s">
        <v>974</v>
      </c>
      <c r="AD33" s="6" t="s">
        <v>974</v>
      </c>
      <c r="AE33" s="9" t="s">
        <v>974</v>
      </c>
      <c r="AF33" s="9">
        <v>8</v>
      </c>
      <c r="AG33" s="12"/>
    </row>
    <row r="34" spans="1:33" x14ac:dyDescent="0.35">
      <c r="A34" s="9"/>
      <c r="B34" s="22"/>
      <c r="C34" s="23">
        <v>0.03</v>
      </c>
      <c r="D34" s="12" t="s">
        <v>974</v>
      </c>
      <c r="E34" s="6" t="s">
        <v>974</v>
      </c>
      <c r="F34" s="25">
        <v>0.03</v>
      </c>
      <c r="G34" s="24">
        <v>0.02</v>
      </c>
      <c r="H34" s="26">
        <v>0.01</v>
      </c>
      <c r="I34" s="26">
        <v>0.05</v>
      </c>
      <c r="J34" s="26">
        <v>0.09</v>
      </c>
      <c r="K34" s="26">
        <v>7.0000000000000007E-2</v>
      </c>
      <c r="L34" s="9" t="s">
        <v>974</v>
      </c>
      <c r="M34" s="24">
        <v>0.01</v>
      </c>
      <c r="N34" s="26">
        <v>0.05</v>
      </c>
      <c r="O34" s="25">
        <v>0.14000000000000001</v>
      </c>
      <c r="P34" s="24">
        <v>0.02</v>
      </c>
      <c r="Q34" s="26">
        <v>0.04</v>
      </c>
      <c r="R34" s="25">
        <v>0.39</v>
      </c>
      <c r="S34" s="24">
        <v>0.04</v>
      </c>
      <c r="T34" s="25">
        <v>0.02</v>
      </c>
      <c r="U34" s="12" t="s">
        <v>974</v>
      </c>
      <c r="V34" s="26">
        <v>0.08</v>
      </c>
      <c r="W34" s="6" t="s">
        <v>974</v>
      </c>
      <c r="X34" s="26">
        <v>0.04</v>
      </c>
      <c r="Y34" s="6" t="s">
        <v>974</v>
      </c>
      <c r="Z34" s="26">
        <v>0.08</v>
      </c>
      <c r="AA34" s="25">
        <v>0.06</v>
      </c>
      <c r="AB34" s="24">
        <v>0.03</v>
      </c>
      <c r="AC34" s="6" t="s">
        <v>974</v>
      </c>
      <c r="AD34" s="6" t="s">
        <v>974</v>
      </c>
      <c r="AE34" s="9" t="s">
        <v>974</v>
      </c>
      <c r="AF34" s="25">
        <v>0.03</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A36" s="9"/>
      <c r="B36" s="13" t="s">
        <v>1776</v>
      </c>
      <c r="C36" s="14">
        <v>5</v>
      </c>
      <c r="D36" s="15" t="s">
        <v>974</v>
      </c>
      <c r="E36" s="17">
        <v>5</v>
      </c>
      <c r="F36" s="16">
        <v>2</v>
      </c>
      <c r="G36" s="15">
        <v>5</v>
      </c>
      <c r="H36" s="17" t="s">
        <v>974</v>
      </c>
      <c r="I36" s="17" t="s">
        <v>974</v>
      </c>
      <c r="J36" s="17" t="s">
        <v>974</v>
      </c>
      <c r="K36" s="17" t="s">
        <v>974</v>
      </c>
      <c r="L36" s="16" t="s">
        <v>974</v>
      </c>
      <c r="M36" s="15">
        <v>5</v>
      </c>
      <c r="N36" s="17" t="s">
        <v>974</v>
      </c>
      <c r="O36" s="16" t="s">
        <v>974</v>
      </c>
      <c r="P36" s="15">
        <v>5</v>
      </c>
      <c r="Q36" s="17" t="s">
        <v>974</v>
      </c>
      <c r="R36" s="16" t="s">
        <v>974</v>
      </c>
      <c r="S36" s="15">
        <v>3</v>
      </c>
      <c r="T36" s="16">
        <v>1</v>
      </c>
      <c r="U36" s="15" t="s">
        <v>974</v>
      </c>
      <c r="V36" s="17" t="s">
        <v>975</v>
      </c>
      <c r="W36" s="17" t="s">
        <v>974</v>
      </c>
      <c r="X36" s="17" t="s">
        <v>974</v>
      </c>
      <c r="Y36" s="17" t="s">
        <v>975</v>
      </c>
      <c r="Z36" s="17" t="s">
        <v>975</v>
      </c>
      <c r="AA36" s="16" t="s">
        <v>975</v>
      </c>
      <c r="AB36" s="15">
        <v>4</v>
      </c>
      <c r="AC36" s="17" t="s">
        <v>975</v>
      </c>
      <c r="AD36" s="17" t="s">
        <v>974</v>
      </c>
      <c r="AE36" s="16" t="s">
        <v>974</v>
      </c>
      <c r="AF36" s="16">
        <v>5</v>
      </c>
      <c r="AG36" s="12"/>
    </row>
    <row r="37" spans="1:33" x14ac:dyDescent="0.35">
      <c r="A37" s="9"/>
      <c r="B37" s="13"/>
      <c r="C37" s="18">
        <v>0.02</v>
      </c>
      <c r="D37" s="15" t="s">
        <v>974</v>
      </c>
      <c r="E37" s="21">
        <v>0.49</v>
      </c>
      <c r="F37" s="20">
        <v>0.01</v>
      </c>
      <c r="G37" s="19">
        <v>0.03</v>
      </c>
      <c r="H37" s="17" t="s">
        <v>974</v>
      </c>
      <c r="I37" s="17" t="s">
        <v>974</v>
      </c>
      <c r="J37" s="17" t="s">
        <v>974</v>
      </c>
      <c r="K37" s="17" t="s">
        <v>974</v>
      </c>
      <c r="L37" s="16" t="s">
        <v>974</v>
      </c>
      <c r="M37" s="19">
        <v>0.03</v>
      </c>
      <c r="N37" s="17" t="s">
        <v>974</v>
      </c>
      <c r="O37" s="16" t="s">
        <v>974</v>
      </c>
      <c r="P37" s="19">
        <v>0.03</v>
      </c>
      <c r="Q37" s="17" t="s">
        <v>974</v>
      </c>
      <c r="R37" s="16" t="s">
        <v>974</v>
      </c>
      <c r="S37" s="19">
        <v>0.03</v>
      </c>
      <c r="T37" s="20">
        <v>0.01</v>
      </c>
      <c r="U37" s="15" t="s">
        <v>974</v>
      </c>
      <c r="V37" s="21">
        <v>0.01</v>
      </c>
      <c r="W37" s="17" t="s">
        <v>974</v>
      </c>
      <c r="X37" s="17" t="s">
        <v>974</v>
      </c>
      <c r="Y37" s="21">
        <v>0.03</v>
      </c>
      <c r="Z37" s="21">
        <v>0.01</v>
      </c>
      <c r="AA37" s="20">
        <v>0.01</v>
      </c>
      <c r="AB37" s="19">
        <v>0.05</v>
      </c>
      <c r="AC37" s="21">
        <v>0.02</v>
      </c>
      <c r="AD37" s="17" t="s">
        <v>974</v>
      </c>
      <c r="AE37" s="16" t="s">
        <v>974</v>
      </c>
      <c r="AF37" s="20">
        <v>0.02</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1771</v>
      </c>
      <c r="C39" s="11">
        <v>3</v>
      </c>
      <c r="D39" s="12" t="s">
        <v>974</v>
      </c>
      <c r="E39" s="6">
        <v>3</v>
      </c>
      <c r="F39" s="9">
        <v>1</v>
      </c>
      <c r="G39" s="12">
        <v>3</v>
      </c>
      <c r="H39" s="6" t="s">
        <v>974</v>
      </c>
      <c r="I39" s="6" t="s">
        <v>974</v>
      </c>
      <c r="J39" s="6" t="s">
        <v>974</v>
      </c>
      <c r="K39" s="6" t="s">
        <v>974</v>
      </c>
      <c r="L39" s="9" t="s">
        <v>974</v>
      </c>
      <c r="M39" s="12">
        <v>1</v>
      </c>
      <c r="N39" s="6">
        <v>3</v>
      </c>
      <c r="O39" s="9" t="s">
        <v>974</v>
      </c>
      <c r="P39" s="12">
        <v>3</v>
      </c>
      <c r="Q39" s="6" t="s">
        <v>975</v>
      </c>
      <c r="R39" s="9" t="s">
        <v>974</v>
      </c>
      <c r="S39" s="12">
        <v>3</v>
      </c>
      <c r="T39" s="9" t="s">
        <v>974</v>
      </c>
      <c r="U39" s="12" t="s">
        <v>974</v>
      </c>
      <c r="V39" s="6">
        <v>1</v>
      </c>
      <c r="W39" s="6" t="s">
        <v>974</v>
      </c>
      <c r="X39" s="6">
        <v>2</v>
      </c>
      <c r="Y39" s="6" t="s">
        <v>974</v>
      </c>
      <c r="Z39" s="6">
        <v>1</v>
      </c>
      <c r="AA39" s="9">
        <v>3</v>
      </c>
      <c r="AB39" s="12">
        <v>1</v>
      </c>
      <c r="AC39" s="6" t="s">
        <v>974</v>
      </c>
      <c r="AD39" s="6" t="s">
        <v>974</v>
      </c>
      <c r="AE39" s="9" t="s">
        <v>974</v>
      </c>
      <c r="AF39" s="9">
        <v>3</v>
      </c>
      <c r="AG39" s="12"/>
    </row>
    <row r="40" spans="1:33" x14ac:dyDescent="0.35">
      <c r="A40" s="9"/>
      <c r="B40" s="22"/>
      <c r="C40" s="23">
        <v>0.01</v>
      </c>
      <c r="D40" s="12" t="s">
        <v>974</v>
      </c>
      <c r="E40" s="26">
        <v>0.35</v>
      </c>
      <c r="F40" s="25">
        <v>0.01</v>
      </c>
      <c r="G40" s="24">
        <v>0.02</v>
      </c>
      <c r="H40" s="6" t="s">
        <v>974</v>
      </c>
      <c r="I40" s="6" t="s">
        <v>974</v>
      </c>
      <c r="J40" s="6" t="s">
        <v>974</v>
      </c>
      <c r="K40" s="6" t="s">
        <v>974</v>
      </c>
      <c r="L40" s="9" t="s">
        <v>974</v>
      </c>
      <c r="M40" s="12" t="s">
        <v>975</v>
      </c>
      <c r="N40" s="26">
        <v>0.04</v>
      </c>
      <c r="O40" s="9" t="s">
        <v>974</v>
      </c>
      <c r="P40" s="24">
        <v>0.02</v>
      </c>
      <c r="Q40" s="26">
        <v>0.01</v>
      </c>
      <c r="R40" s="9" t="s">
        <v>974</v>
      </c>
      <c r="S40" s="24">
        <v>0.03</v>
      </c>
      <c r="T40" s="9" t="s">
        <v>974</v>
      </c>
      <c r="U40" s="12" t="s">
        <v>974</v>
      </c>
      <c r="V40" s="26">
        <v>0.02</v>
      </c>
      <c r="W40" s="6" t="s">
        <v>974</v>
      </c>
      <c r="X40" s="26">
        <v>0.14000000000000001</v>
      </c>
      <c r="Y40" s="6" t="s">
        <v>974</v>
      </c>
      <c r="Z40" s="26">
        <v>0.02</v>
      </c>
      <c r="AA40" s="25">
        <v>0.06</v>
      </c>
      <c r="AB40" s="24">
        <v>0.02</v>
      </c>
      <c r="AC40" s="6" t="s">
        <v>974</v>
      </c>
      <c r="AD40" s="6" t="s">
        <v>974</v>
      </c>
      <c r="AE40" s="9" t="s">
        <v>974</v>
      </c>
      <c r="AF40" s="25">
        <v>0.01</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x14ac:dyDescent="0.35">
      <c r="A42" s="9"/>
      <c r="B42" s="13" t="s">
        <v>1775</v>
      </c>
      <c r="C42" s="14">
        <v>1</v>
      </c>
      <c r="D42" s="15">
        <v>1</v>
      </c>
      <c r="E42" s="17" t="s">
        <v>974</v>
      </c>
      <c r="F42" s="16">
        <v>1</v>
      </c>
      <c r="G42" s="15">
        <v>1</v>
      </c>
      <c r="H42" s="17" t="s">
        <v>974</v>
      </c>
      <c r="I42" s="17">
        <v>1</v>
      </c>
      <c r="J42" s="17" t="s">
        <v>974</v>
      </c>
      <c r="K42" s="17">
        <v>1</v>
      </c>
      <c r="L42" s="16" t="s">
        <v>974</v>
      </c>
      <c r="M42" s="15" t="s">
        <v>974</v>
      </c>
      <c r="N42" s="17">
        <v>1</v>
      </c>
      <c r="O42" s="16" t="s">
        <v>974</v>
      </c>
      <c r="P42" s="15" t="s">
        <v>974</v>
      </c>
      <c r="Q42" s="17">
        <v>1</v>
      </c>
      <c r="R42" s="16" t="s">
        <v>974</v>
      </c>
      <c r="S42" s="15">
        <v>1</v>
      </c>
      <c r="T42" s="16" t="s">
        <v>974</v>
      </c>
      <c r="U42" s="15" t="s">
        <v>974</v>
      </c>
      <c r="V42" s="17" t="s">
        <v>974</v>
      </c>
      <c r="W42" s="17" t="s">
        <v>974</v>
      </c>
      <c r="X42" s="17" t="s">
        <v>974</v>
      </c>
      <c r="Y42" s="17" t="s">
        <v>974</v>
      </c>
      <c r="Z42" s="17" t="s">
        <v>974</v>
      </c>
      <c r="AA42" s="16" t="s">
        <v>974</v>
      </c>
      <c r="AB42" s="15" t="s">
        <v>974</v>
      </c>
      <c r="AC42" s="17" t="s">
        <v>974</v>
      </c>
      <c r="AD42" s="17" t="s">
        <v>974</v>
      </c>
      <c r="AE42" s="16" t="s">
        <v>974</v>
      </c>
      <c r="AF42" s="16">
        <v>1</v>
      </c>
      <c r="AG42" s="12"/>
    </row>
    <row r="43" spans="1:33" x14ac:dyDescent="0.35">
      <c r="A43" s="9"/>
      <c r="B43" s="13"/>
      <c r="C43" s="14" t="s">
        <v>975</v>
      </c>
      <c r="D43" s="19">
        <v>0.56999999999999995</v>
      </c>
      <c r="E43" s="17" t="s">
        <v>974</v>
      </c>
      <c r="F43" s="16" t="s">
        <v>975</v>
      </c>
      <c r="G43" s="19">
        <v>0.01</v>
      </c>
      <c r="H43" s="17" t="s">
        <v>974</v>
      </c>
      <c r="I43" s="21">
        <v>0.04</v>
      </c>
      <c r="J43" s="17" t="s">
        <v>974</v>
      </c>
      <c r="K43" s="21">
        <v>0.02</v>
      </c>
      <c r="L43" s="16" t="s">
        <v>974</v>
      </c>
      <c r="M43" s="15" t="s">
        <v>974</v>
      </c>
      <c r="N43" s="21">
        <v>0.02</v>
      </c>
      <c r="O43" s="16" t="s">
        <v>974</v>
      </c>
      <c r="P43" s="15" t="s">
        <v>974</v>
      </c>
      <c r="Q43" s="21">
        <v>0.02</v>
      </c>
      <c r="R43" s="16" t="s">
        <v>974</v>
      </c>
      <c r="S43" s="19">
        <v>0.01</v>
      </c>
      <c r="T43" s="16" t="s">
        <v>974</v>
      </c>
      <c r="U43" s="15" t="s">
        <v>974</v>
      </c>
      <c r="V43" s="17" t="s">
        <v>974</v>
      </c>
      <c r="W43" s="17" t="s">
        <v>974</v>
      </c>
      <c r="X43" s="17" t="s">
        <v>974</v>
      </c>
      <c r="Y43" s="17" t="s">
        <v>974</v>
      </c>
      <c r="Z43" s="17" t="s">
        <v>974</v>
      </c>
      <c r="AA43" s="16" t="s">
        <v>974</v>
      </c>
      <c r="AB43" s="15" t="s">
        <v>974</v>
      </c>
      <c r="AC43" s="17" t="s">
        <v>974</v>
      </c>
      <c r="AD43" s="17" t="s">
        <v>974</v>
      </c>
      <c r="AE43" s="16" t="s">
        <v>974</v>
      </c>
      <c r="AF43" s="16" t="s">
        <v>975</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1773</v>
      </c>
      <c r="C45" s="11" t="s">
        <v>974</v>
      </c>
      <c r="D45" s="12" t="s">
        <v>974</v>
      </c>
      <c r="E45" s="6" t="s">
        <v>974</v>
      </c>
      <c r="F45" s="9" t="s">
        <v>974</v>
      </c>
      <c r="G45" s="12" t="s">
        <v>974</v>
      </c>
      <c r="H45" s="6" t="s">
        <v>974</v>
      </c>
      <c r="I45" s="6" t="s">
        <v>974</v>
      </c>
      <c r="J45" s="6" t="s">
        <v>974</v>
      </c>
      <c r="K45" s="6" t="s">
        <v>974</v>
      </c>
      <c r="L45" s="9" t="s">
        <v>974</v>
      </c>
      <c r="M45" s="12" t="s">
        <v>974</v>
      </c>
      <c r="N45" s="6" t="s">
        <v>974</v>
      </c>
      <c r="O45" s="9" t="s">
        <v>974</v>
      </c>
      <c r="P45" s="12" t="s">
        <v>974</v>
      </c>
      <c r="Q45" s="6" t="s">
        <v>974</v>
      </c>
      <c r="R45" s="9" t="s">
        <v>974</v>
      </c>
      <c r="S45" s="12" t="s">
        <v>974</v>
      </c>
      <c r="T45" s="9" t="s">
        <v>974</v>
      </c>
      <c r="U45" s="12" t="s">
        <v>974</v>
      </c>
      <c r="V45" s="6" t="s">
        <v>974</v>
      </c>
      <c r="W45" s="6" t="s">
        <v>974</v>
      </c>
      <c r="X45" s="6" t="s">
        <v>974</v>
      </c>
      <c r="Y45" s="6" t="s">
        <v>974</v>
      </c>
      <c r="Z45" s="6" t="s">
        <v>974</v>
      </c>
      <c r="AA45" s="9" t="s">
        <v>974</v>
      </c>
      <c r="AB45" s="12" t="s">
        <v>974</v>
      </c>
      <c r="AC45" s="6" t="s">
        <v>974</v>
      </c>
      <c r="AD45" s="6" t="s">
        <v>974</v>
      </c>
      <c r="AE45" s="9" t="s">
        <v>974</v>
      </c>
      <c r="AF45" s="9" t="s">
        <v>974</v>
      </c>
      <c r="AG45" s="12"/>
    </row>
    <row r="46" spans="1:33" x14ac:dyDescent="0.35">
      <c r="A46" s="9"/>
      <c r="B46" s="22"/>
      <c r="C46" s="11" t="s">
        <v>974</v>
      </c>
      <c r="D46" s="12" t="s">
        <v>974</v>
      </c>
      <c r="E46" s="6" t="s">
        <v>974</v>
      </c>
      <c r="F46" s="9" t="s">
        <v>974</v>
      </c>
      <c r="G46" s="12" t="s">
        <v>974</v>
      </c>
      <c r="H46" s="6" t="s">
        <v>974</v>
      </c>
      <c r="I46" s="6" t="s">
        <v>974</v>
      </c>
      <c r="J46" s="6" t="s">
        <v>974</v>
      </c>
      <c r="K46" s="6" t="s">
        <v>974</v>
      </c>
      <c r="L46" s="9" t="s">
        <v>974</v>
      </c>
      <c r="M46" s="12" t="s">
        <v>974</v>
      </c>
      <c r="N46" s="6" t="s">
        <v>974</v>
      </c>
      <c r="O46" s="9" t="s">
        <v>974</v>
      </c>
      <c r="P46" s="12" t="s">
        <v>974</v>
      </c>
      <c r="Q46" s="6" t="s">
        <v>974</v>
      </c>
      <c r="R46" s="9" t="s">
        <v>974</v>
      </c>
      <c r="S46" s="12" t="s">
        <v>974</v>
      </c>
      <c r="T46" s="9" t="s">
        <v>974</v>
      </c>
      <c r="U46" s="12" t="s">
        <v>974</v>
      </c>
      <c r="V46" s="6" t="s">
        <v>974</v>
      </c>
      <c r="W46" s="6" t="s">
        <v>974</v>
      </c>
      <c r="X46" s="6" t="s">
        <v>974</v>
      </c>
      <c r="Y46" s="6" t="s">
        <v>974</v>
      </c>
      <c r="Z46" s="6" t="s">
        <v>974</v>
      </c>
      <c r="AA46" s="9" t="s">
        <v>974</v>
      </c>
      <c r="AB46" s="12" t="s">
        <v>974</v>
      </c>
      <c r="AC46" s="6" t="s">
        <v>974</v>
      </c>
      <c r="AD46" s="6" t="s">
        <v>974</v>
      </c>
      <c r="AE46" s="9" t="s">
        <v>974</v>
      </c>
      <c r="AF46" s="9" t="s">
        <v>974</v>
      </c>
      <c r="AG46" s="12"/>
    </row>
    <row r="47" spans="1:33" x14ac:dyDescent="0.35">
      <c r="A47" s="9"/>
      <c r="B47" s="22"/>
      <c r="C47" s="11"/>
      <c r="D47" s="12"/>
      <c r="E47" s="6"/>
      <c r="F47" s="9"/>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A48" s="9"/>
      <c r="B48" s="13" t="s">
        <v>1777</v>
      </c>
      <c r="C48" s="14" t="s">
        <v>974</v>
      </c>
      <c r="D48" s="15" t="s">
        <v>974</v>
      </c>
      <c r="E48" s="17" t="s">
        <v>974</v>
      </c>
      <c r="F48" s="16" t="s">
        <v>974</v>
      </c>
      <c r="G48" s="15" t="s">
        <v>974</v>
      </c>
      <c r="H48" s="17" t="s">
        <v>974</v>
      </c>
      <c r="I48" s="17" t="s">
        <v>974</v>
      </c>
      <c r="J48" s="17" t="s">
        <v>974</v>
      </c>
      <c r="K48" s="17" t="s">
        <v>974</v>
      </c>
      <c r="L48" s="16" t="s">
        <v>974</v>
      </c>
      <c r="M48" s="15" t="s">
        <v>974</v>
      </c>
      <c r="N48" s="17" t="s">
        <v>974</v>
      </c>
      <c r="O48" s="16" t="s">
        <v>974</v>
      </c>
      <c r="P48" s="15" t="s">
        <v>974</v>
      </c>
      <c r="Q48" s="17" t="s">
        <v>974</v>
      </c>
      <c r="R48" s="16" t="s">
        <v>974</v>
      </c>
      <c r="S48" s="15" t="s">
        <v>974</v>
      </c>
      <c r="T48" s="16" t="s">
        <v>974</v>
      </c>
      <c r="U48" s="15" t="s">
        <v>974</v>
      </c>
      <c r="V48" s="17" t="s">
        <v>974</v>
      </c>
      <c r="W48" s="17" t="s">
        <v>974</v>
      </c>
      <c r="X48" s="17" t="s">
        <v>974</v>
      </c>
      <c r="Y48" s="17" t="s">
        <v>974</v>
      </c>
      <c r="Z48" s="17" t="s">
        <v>974</v>
      </c>
      <c r="AA48" s="16" t="s">
        <v>974</v>
      </c>
      <c r="AB48" s="15" t="s">
        <v>974</v>
      </c>
      <c r="AC48" s="17" t="s">
        <v>974</v>
      </c>
      <c r="AD48" s="17" t="s">
        <v>974</v>
      </c>
      <c r="AE48" s="16" t="s">
        <v>974</v>
      </c>
      <c r="AF48" s="16" t="s">
        <v>974</v>
      </c>
      <c r="AG48" s="12"/>
    </row>
    <row r="49" spans="1:33" x14ac:dyDescent="0.35">
      <c r="A49" s="9"/>
      <c r="B49" s="13"/>
      <c r="C49" s="14" t="s">
        <v>974</v>
      </c>
      <c r="D49" s="15" t="s">
        <v>974</v>
      </c>
      <c r="E49" s="17" t="s">
        <v>974</v>
      </c>
      <c r="F49" s="16" t="s">
        <v>974</v>
      </c>
      <c r="G49" s="15" t="s">
        <v>974</v>
      </c>
      <c r="H49" s="17" t="s">
        <v>974</v>
      </c>
      <c r="I49" s="17" t="s">
        <v>974</v>
      </c>
      <c r="J49" s="17" t="s">
        <v>974</v>
      </c>
      <c r="K49" s="17" t="s">
        <v>974</v>
      </c>
      <c r="L49" s="16" t="s">
        <v>974</v>
      </c>
      <c r="M49" s="15" t="s">
        <v>974</v>
      </c>
      <c r="N49" s="17" t="s">
        <v>974</v>
      </c>
      <c r="O49" s="16" t="s">
        <v>974</v>
      </c>
      <c r="P49" s="15" t="s">
        <v>974</v>
      </c>
      <c r="Q49" s="17" t="s">
        <v>974</v>
      </c>
      <c r="R49" s="16" t="s">
        <v>974</v>
      </c>
      <c r="S49" s="15" t="s">
        <v>974</v>
      </c>
      <c r="T49" s="16" t="s">
        <v>974</v>
      </c>
      <c r="U49" s="15" t="s">
        <v>974</v>
      </c>
      <c r="V49" s="17" t="s">
        <v>974</v>
      </c>
      <c r="W49" s="17" t="s">
        <v>974</v>
      </c>
      <c r="X49" s="17" t="s">
        <v>974</v>
      </c>
      <c r="Y49" s="17" t="s">
        <v>974</v>
      </c>
      <c r="Z49" s="17" t="s">
        <v>974</v>
      </c>
      <c r="AA49" s="16" t="s">
        <v>974</v>
      </c>
      <c r="AB49" s="15" t="s">
        <v>974</v>
      </c>
      <c r="AC49" s="17" t="s">
        <v>974</v>
      </c>
      <c r="AD49" s="17" t="s">
        <v>974</v>
      </c>
      <c r="AE49" s="16" t="s">
        <v>974</v>
      </c>
      <c r="AF49" s="16" t="s">
        <v>974</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1779</v>
      </c>
      <c r="C51" s="11" t="s">
        <v>974</v>
      </c>
      <c r="D51" s="12" t="s">
        <v>974</v>
      </c>
      <c r="E51" s="6" t="s">
        <v>974</v>
      </c>
      <c r="F51" s="9" t="s">
        <v>974</v>
      </c>
      <c r="G51" s="12" t="s">
        <v>974</v>
      </c>
      <c r="H51" s="6" t="s">
        <v>974</v>
      </c>
      <c r="I51" s="6" t="s">
        <v>974</v>
      </c>
      <c r="J51" s="6" t="s">
        <v>974</v>
      </c>
      <c r="K51" s="6" t="s">
        <v>974</v>
      </c>
      <c r="L51" s="9" t="s">
        <v>974</v>
      </c>
      <c r="M51" s="12" t="s">
        <v>974</v>
      </c>
      <c r="N51" s="6" t="s">
        <v>974</v>
      </c>
      <c r="O51" s="9" t="s">
        <v>974</v>
      </c>
      <c r="P51" s="12" t="s">
        <v>974</v>
      </c>
      <c r="Q51" s="6" t="s">
        <v>974</v>
      </c>
      <c r="R51" s="9" t="s">
        <v>974</v>
      </c>
      <c r="S51" s="12" t="s">
        <v>974</v>
      </c>
      <c r="T51" s="9" t="s">
        <v>974</v>
      </c>
      <c r="U51" s="12" t="s">
        <v>974</v>
      </c>
      <c r="V51" s="6" t="s">
        <v>974</v>
      </c>
      <c r="W51" s="6" t="s">
        <v>974</v>
      </c>
      <c r="X51" s="6" t="s">
        <v>974</v>
      </c>
      <c r="Y51" s="6" t="s">
        <v>974</v>
      </c>
      <c r="Z51" s="6" t="s">
        <v>974</v>
      </c>
      <c r="AA51" s="9" t="s">
        <v>974</v>
      </c>
      <c r="AB51" s="12" t="s">
        <v>974</v>
      </c>
      <c r="AC51" s="6" t="s">
        <v>974</v>
      </c>
      <c r="AD51" s="6" t="s">
        <v>974</v>
      </c>
      <c r="AE51" s="9" t="s">
        <v>974</v>
      </c>
      <c r="AF51" s="9" t="s">
        <v>974</v>
      </c>
      <c r="AG51" s="12"/>
    </row>
    <row r="52" spans="1:33" x14ac:dyDescent="0.35">
      <c r="A52" s="9"/>
      <c r="B52" s="22"/>
      <c r="C52" s="11" t="s">
        <v>974</v>
      </c>
      <c r="D52" s="12" t="s">
        <v>974</v>
      </c>
      <c r="E52" s="6" t="s">
        <v>974</v>
      </c>
      <c r="F52" s="9" t="s">
        <v>974</v>
      </c>
      <c r="G52" s="12" t="s">
        <v>974</v>
      </c>
      <c r="H52" s="6" t="s">
        <v>974</v>
      </c>
      <c r="I52" s="6" t="s">
        <v>974</v>
      </c>
      <c r="J52" s="6" t="s">
        <v>974</v>
      </c>
      <c r="K52" s="6" t="s">
        <v>974</v>
      </c>
      <c r="L52" s="9" t="s">
        <v>974</v>
      </c>
      <c r="M52" s="12" t="s">
        <v>974</v>
      </c>
      <c r="N52" s="6" t="s">
        <v>974</v>
      </c>
      <c r="O52" s="9" t="s">
        <v>974</v>
      </c>
      <c r="P52" s="12" t="s">
        <v>974</v>
      </c>
      <c r="Q52" s="6" t="s">
        <v>974</v>
      </c>
      <c r="R52" s="9" t="s">
        <v>974</v>
      </c>
      <c r="S52" s="12" t="s">
        <v>974</v>
      </c>
      <c r="T52" s="9" t="s">
        <v>974</v>
      </c>
      <c r="U52" s="12" t="s">
        <v>974</v>
      </c>
      <c r="V52" s="6" t="s">
        <v>974</v>
      </c>
      <c r="W52" s="6" t="s">
        <v>974</v>
      </c>
      <c r="X52" s="6" t="s">
        <v>974</v>
      </c>
      <c r="Y52" s="6" t="s">
        <v>974</v>
      </c>
      <c r="Z52" s="6" t="s">
        <v>974</v>
      </c>
      <c r="AA52" s="9" t="s">
        <v>974</v>
      </c>
      <c r="AB52" s="12" t="s">
        <v>974</v>
      </c>
      <c r="AC52" s="6" t="s">
        <v>974</v>
      </c>
      <c r="AD52" s="6" t="s">
        <v>974</v>
      </c>
      <c r="AE52" s="9" t="s">
        <v>974</v>
      </c>
      <c r="AF52" s="9" t="s">
        <v>974</v>
      </c>
      <c r="AG52" s="12"/>
    </row>
    <row r="53" spans="1:33" x14ac:dyDescent="0.35">
      <c r="A53" s="9"/>
      <c r="B53" s="22"/>
      <c r="C53" s="11"/>
      <c r="D53" s="12"/>
      <c r="E53" s="6"/>
      <c r="F53" s="9"/>
      <c r="G53" s="12"/>
      <c r="H53" s="6"/>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1778</v>
      </c>
      <c r="C54" s="14" t="s">
        <v>974</v>
      </c>
      <c r="D54" s="15" t="s">
        <v>974</v>
      </c>
      <c r="E54" s="17" t="s">
        <v>974</v>
      </c>
      <c r="F54" s="16" t="s">
        <v>974</v>
      </c>
      <c r="G54" s="15" t="s">
        <v>974</v>
      </c>
      <c r="H54" s="17" t="s">
        <v>974</v>
      </c>
      <c r="I54" s="17" t="s">
        <v>974</v>
      </c>
      <c r="J54" s="17" t="s">
        <v>974</v>
      </c>
      <c r="K54" s="17" t="s">
        <v>974</v>
      </c>
      <c r="L54" s="16" t="s">
        <v>974</v>
      </c>
      <c r="M54" s="15" t="s">
        <v>974</v>
      </c>
      <c r="N54" s="17" t="s">
        <v>974</v>
      </c>
      <c r="O54" s="16" t="s">
        <v>974</v>
      </c>
      <c r="P54" s="15" t="s">
        <v>974</v>
      </c>
      <c r="Q54" s="17" t="s">
        <v>974</v>
      </c>
      <c r="R54" s="16" t="s">
        <v>974</v>
      </c>
      <c r="S54" s="15" t="s">
        <v>974</v>
      </c>
      <c r="T54" s="16" t="s">
        <v>974</v>
      </c>
      <c r="U54" s="15" t="s">
        <v>974</v>
      </c>
      <c r="V54" s="17" t="s">
        <v>974</v>
      </c>
      <c r="W54" s="17" t="s">
        <v>974</v>
      </c>
      <c r="X54" s="17" t="s">
        <v>974</v>
      </c>
      <c r="Y54" s="17" t="s">
        <v>974</v>
      </c>
      <c r="Z54" s="17" t="s">
        <v>974</v>
      </c>
      <c r="AA54" s="16" t="s">
        <v>974</v>
      </c>
      <c r="AB54" s="15" t="s">
        <v>974</v>
      </c>
      <c r="AC54" s="17" t="s">
        <v>974</v>
      </c>
      <c r="AD54" s="17" t="s">
        <v>974</v>
      </c>
      <c r="AE54" s="16" t="s">
        <v>974</v>
      </c>
      <c r="AF54" s="16" t="s">
        <v>974</v>
      </c>
      <c r="AG54" s="12"/>
    </row>
    <row r="55" spans="1:33" x14ac:dyDescent="0.35">
      <c r="A55" s="9"/>
      <c r="B55" s="13"/>
      <c r="C55" s="14" t="s">
        <v>974</v>
      </c>
      <c r="D55" s="15" t="s">
        <v>974</v>
      </c>
      <c r="E55" s="17" t="s">
        <v>974</v>
      </c>
      <c r="F55" s="16" t="s">
        <v>974</v>
      </c>
      <c r="G55" s="15" t="s">
        <v>974</v>
      </c>
      <c r="H55" s="17" t="s">
        <v>974</v>
      </c>
      <c r="I55" s="17" t="s">
        <v>974</v>
      </c>
      <c r="J55" s="17" t="s">
        <v>974</v>
      </c>
      <c r="K55" s="17" t="s">
        <v>974</v>
      </c>
      <c r="L55" s="16" t="s">
        <v>974</v>
      </c>
      <c r="M55" s="15" t="s">
        <v>974</v>
      </c>
      <c r="N55" s="17" t="s">
        <v>974</v>
      </c>
      <c r="O55" s="16" t="s">
        <v>974</v>
      </c>
      <c r="P55" s="15" t="s">
        <v>974</v>
      </c>
      <c r="Q55" s="17" t="s">
        <v>974</v>
      </c>
      <c r="R55" s="16" t="s">
        <v>974</v>
      </c>
      <c r="S55" s="15" t="s">
        <v>974</v>
      </c>
      <c r="T55" s="16" t="s">
        <v>974</v>
      </c>
      <c r="U55" s="15" t="s">
        <v>974</v>
      </c>
      <c r="V55" s="17" t="s">
        <v>974</v>
      </c>
      <c r="W55" s="17" t="s">
        <v>974</v>
      </c>
      <c r="X55" s="17" t="s">
        <v>974</v>
      </c>
      <c r="Y55" s="17" t="s">
        <v>974</v>
      </c>
      <c r="Z55" s="17" t="s">
        <v>974</v>
      </c>
      <c r="AA55" s="16" t="s">
        <v>974</v>
      </c>
      <c r="AB55" s="15" t="s">
        <v>974</v>
      </c>
      <c r="AC55" s="17" t="s">
        <v>974</v>
      </c>
      <c r="AD55" s="17" t="s">
        <v>974</v>
      </c>
      <c r="AE55" s="16" t="s">
        <v>974</v>
      </c>
      <c r="AF55" s="16" t="s">
        <v>974</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A57" s="9"/>
      <c r="B57" s="22" t="s">
        <v>1772</v>
      </c>
      <c r="C57" s="11" t="s">
        <v>974</v>
      </c>
      <c r="D57" s="12" t="s">
        <v>974</v>
      </c>
      <c r="E57" s="6" t="s">
        <v>974</v>
      </c>
      <c r="F57" s="9" t="s">
        <v>974</v>
      </c>
      <c r="G57" s="12" t="s">
        <v>974</v>
      </c>
      <c r="H57" s="6" t="s">
        <v>974</v>
      </c>
      <c r="I57" s="6" t="s">
        <v>974</v>
      </c>
      <c r="J57" s="6" t="s">
        <v>974</v>
      </c>
      <c r="K57" s="6" t="s">
        <v>974</v>
      </c>
      <c r="L57" s="9" t="s">
        <v>974</v>
      </c>
      <c r="M57" s="12" t="s">
        <v>974</v>
      </c>
      <c r="N57" s="6" t="s">
        <v>974</v>
      </c>
      <c r="O57" s="9" t="s">
        <v>974</v>
      </c>
      <c r="P57" s="12" t="s">
        <v>974</v>
      </c>
      <c r="Q57" s="6" t="s">
        <v>974</v>
      </c>
      <c r="R57" s="9" t="s">
        <v>974</v>
      </c>
      <c r="S57" s="12" t="s">
        <v>974</v>
      </c>
      <c r="T57" s="9" t="s">
        <v>974</v>
      </c>
      <c r="U57" s="12" t="s">
        <v>974</v>
      </c>
      <c r="V57" s="6" t="s">
        <v>974</v>
      </c>
      <c r="W57" s="6" t="s">
        <v>974</v>
      </c>
      <c r="X57" s="6" t="s">
        <v>974</v>
      </c>
      <c r="Y57" s="6" t="s">
        <v>974</v>
      </c>
      <c r="Z57" s="6" t="s">
        <v>974</v>
      </c>
      <c r="AA57" s="9" t="s">
        <v>974</v>
      </c>
      <c r="AB57" s="12" t="s">
        <v>974</v>
      </c>
      <c r="AC57" s="6" t="s">
        <v>974</v>
      </c>
      <c r="AD57" s="6" t="s">
        <v>974</v>
      </c>
      <c r="AE57" s="9" t="s">
        <v>974</v>
      </c>
      <c r="AF57" s="9" t="s">
        <v>974</v>
      </c>
      <c r="AG57" s="12"/>
    </row>
    <row r="58" spans="1:33" x14ac:dyDescent="0.35">
      <c r="A58" s="9"/>
      <c r="B58" s="22"/>
      <c r="C58" s="11" t="s">
        <v>974</v>
      </c>
      <c r="D58" s="12" t="s">
        <v>974</v>
      </c>
      <c r="E58" s="6" t="s">
        <v>974</v>
      </c>
      <c r="F58" s="9" t="s">
        <v>974</v>
      </c>
      <c r="G58" s="12" t="s">
        <v>974</v>
      </c>
      <c r="H58" s="6" t="s">
        <v>974</v>
      </c>
      <c r="I58" s="6" t="s">
        <v>974</v>
      </c>
      <c r="J58" s="6" t="s">
        <v>974</v>
      </c>
      <c r="K58" s="6" t="s">
        <v>974</v>
      </c>
      <c r="L58" s="9" t="s">
        <v>974</v>
      </c>
      <c r="M58" s="12" t="s">
        <v>974</v>
      </c>
      <c r="N58" s="6" t="s">
        <v>974</v>
      </c>
      <c r="O58" s="9" t="s">
        <v>974</v>
      </c>
      <c r="P58" s="12" t="s">
        <v>974</v>
      </c>
      <c r="Q58" s="6" t="s">
        <v>974</v>
      </c>
      <c r="R58" s="9" t="s">
        <v>974</v>
      </c>
      <c r="S58" s="12" t="s">
        <v>974</v>
      </c>
      <c r="T58" s="9" t="s">
        <v>974</v>
      </c>
      <c r="U58" s="12" t="s">
        <v>974</v>
      </c>
      <c r="V58" s="6" t="s">
        <v>974</v>
      </c>
      <c r="W58" s="6" t="s">
        <v>974</v>
      </c>
      <c r="X58" s="6" t="s">
        <v>974</v>
      </c>
      <c r="Y58" s="6" t="s">
        <v>974</v>
      </c>
      <c r="Z58" s="6" t="s">
        <v>974</v>
      </c>
      <c r="AA58" s="9" t="s">
        <v>974</v>
      </c>
      <c r="AB58" s="12" t="s">
        <v>974</v>
      </c>
      <c r="AC58" s="6" t="s">
        <v>974</v>
      </c>
      <c r="AD58" s="6" t="s">
        <v>974</v>
      </c>
      <c r="AE58" s="9" t="s">
        <v>974</v>
      </c>
      <c r="AF58" s="9" t="s">
        <v>974</v>
      </c>
      <c r="AG58" s="12"/>
    </row>
    <row r="59" spans="1:33" x14ac:dyDescent="0.35">
      <c r="A59" s="9"/>
      <c r="B59" s="22"/>
      <c r="C59" s="11"/>
      <c r="D59" s="12"/>
      <c r="E59" s="6"/>
      <c r="F59" s="9"/>
      <c r="G59" s="12"/>
      <c r="H59" s="6"/>
      <c r="I59" s="6"/>
      <c r="J59" s="6"/>
      <c r="K59" s="6"/>
      <c r="L59" s="9"/>
      <c r="M59" s="12"/>
      <c r="N59" s="6"/>
      <c r="O59" s="9"/>
      <c r="P59" s="12"/>
      <c r="Q59" s="6"/>
      <c r="R59" s="9"/>
      <c r="S59" s="12"/>
      <c r="T59" s="9"/>
      <c r="U59" s="12"/>
      <c r="V59" s="6"/>
      <c r="W59" s="6"/>
      <c r="X59" s="6"/>
      <c r="Y59" s="6"/>
      <c r="Z59" s="6"/>
      <c r="AA59" s="9"/>
      <c r="AB59" s="12"/>
      <c r="AC59" s="6"/>
      <c r="AD59" s="6"/>
      <c r="AE59" s="9"/>
      <c r="AF59" s="9"/>
      <c r="AG59" s="12"/>
    </row>
    <row r="60" spans="1:33" x14ac:dyDescent="0.35">
      <c r="A60" s="9"/>
      <c r="B60" s="13" t="s">
        <v>1774</v>
      </c>
      <c r="C60" s="14" t="s">
        <v>974</v>
      </c>
      <c r="D60" s="15" t="s">
        <v>974</v>
      </c>
      <c r="E60" s="17" t="s">
        <v>974</v>
      </c>
      <c r="F60" s="16" t="s">
        <v>974</v>
      </c>
      <c r="G60" s="15" t="s">
        <v>974</v>
      </c>
      <c r="H60" s="17" t="s">
        <v>974</v>
      </c>
      <c r="I60" s="17" t="s">
        <v>974</v>
      </c>
      <c r="J60" s="17" t="s">
        <v>974</v>
      </c>
      <c r="K60" s="17" t="s">
        <v>974</v>
      </c>
      <c r="L60" s="16" t="s">
        <v>974</v>
      </c>
      <c r="M60" s="15" t="s">
        <v>974</v>
      </c>
      <c r="N60" s="17" t="s">
        <v>974</v>
      </c>
      <c r="O60" s="16" t="s">
        <v>974</v>
      </c>
      <c r="P60" s="15" t="s">
        <v>974</v>
      </c>
      <c r="Q60" s="17" t="s">
        <v>974</v>
      </c>
      <c r="R60" s="16" t="s">
        <v>974</v>
      </c>
      <c r="S60" s="15" t="s">
        <v>974</v>
      </c>
      <c r="T60" s="16" t="s">
        <v>974</v>
      </c>
      <c r="U60" s="15" t="s">
        <v>974</v>
      </c>
      <c r="V60" s="17" t="s">
        <v>974</v>
      </c>
      <c r="W60" s="17" t="s">
        <v>974</v>
      </c>
      <c r="X60" s="17" t="s">
        <v>974</v>
      </c>
      <c r="Y60" s="17" t="s">
        <v>974</v>
      </c>
      <c r="Z60" s="17" t="s">
        <v>974</v>
      </c>
      <c r="AA60" s="16" t="s">
        <v>974</v>
      </c>
      <c r="AB60" s="15" t="s">
        <v>974</v>
      </c>
      <c r="AC60" s="17" t="s">
        <v>974</v>
      </c>
      <c r="AD60" s="17" t="s">
        <v>974</v>
      </c>
      <c r="AE60" s="16" t="s">
        <v>974</v>
      </c>
      <c r="AF60" s="16" t="s">
        <v>974</v>
      </c>
      <c r="AG60" s="12"/>
    </row>
    <row r="61" spans="1:33" x14ac:dyDescent="0.35">
      <c r="A61" s="9"/>
      <c r="B61" s="13"/>
      <c r="C61" s="14" t="s">
        <v>974</v>
      </c>
      <c r="D61" s="15" t="s">
        <v>974</v>
      </c>
      <c r="E61" s="17" t="s">
        <v>974</v>
      </c>
      <c r="F61" s="16" t="s">
        <v>974</v>
      </c>
      <c r="G61" s="15" t="s">
        <v>974</v>
      </c>
      <c r="H61" s="17" t="s">
        <v>974</v>
      </c>
      <c r="I61" s="17" t="s">
        <v>974</v>
      </c>
      <c r="J61" s="17" t="s">
        <v>974</v>
      </c>
      <c r="K61" s="17" t="s">
        <v>974</v>
      </c>
      <c r="L61" s="16" t="s">
        <v>974</v>
      </c>
      <c r="M61" s="15" t="s">
        <v>974</v>
      </c>
      <c r="N61" s="17" t="s">
        <v>974</v>
      </c>
      <c r="O61" s="16" t="s">
        <v>974</v>
      </c>
      <c r="P61" s="15" t="s">
        <v>974</v>
      </c>
      <c r="Q61" s="17" t="s">
        <v>974</v>
      </c>
      <c r="R61" s="16" t="s">
        <v>974</v>
      </c>
      <c r="S61" s="15" t="s">
        <v>974</v>
      </c>
      <c r="T61" s="16" t="s">
        <v>974</v>
      </c>
      <c r="U61" s="15" t="s">
        <v>974</v>
      </c>
      <c r="V61" s="17" t="s">
        <v>974</v>
      </c>
      <c r="W61" s="17" t="s">
        <v>974</v>
      </c>
      <c r="X61" s="17" t="s">
        <v>974</v>
      </c>
      <c r="Y61" s="17" t="s">
        <v>974</v>
      </c>
      <c r="Z61" s="17" t="s">
        <v>974</v>
      </c>
      <c r="AA61" s="16" t="s">
        <v>974</v>
      </c>
      <c r="AB61" s="15" t="s">
        <v>974</v>
      </c>
      <c r="AC61" s="17" t="s">
        <v>974</v>
      </c>
      <c r="AD61" s="17" t="s">
        <v>974</v>
      </c>
      <c r="AE61" s="16" t="s">
        <v>974</v>
      </c>
      <c r="AF61" s="16" t="s">
        <v>974</v>
      </c>
      <c r="AG61" s="12"/>
    </row>
    <row r="62" spans="1:33" x14ac:dyDescent="0.35">
      <c r="A62" s="9"/>
      <c r="B62" s="13"/>
      <c r="C62" s="14"/>
      <c r="D62" s="15"/>
      <c r="E62" s="17"/>
      <c r="F62" s="16"/>
      <c r="G62" s="15"/>
      <c r="H62" s="17"/>
      <c r="I62" s="17"/>
      <c r="J62" s="17"/>
      <c r="K62" s="17"/>
      <c r="L62" s="16"/>
      <c r="M62" s="15"/>
      <c r="N62" s="17"/>
      <c r="O62" s="16"/>
      <c r="P62" s="15"/>
      <c r="Q62" s="17"/>
      <c r="R62" s="16"/>
      <c r="S62" s="15"/>
      <c r="T62" s="16"/>
      <c r="U62" s="15"/>
      <c r="V62" s="17"/>
      <c r="W62" s="17"/>
      <c r="X62" s="17"/>
      <c r="Y62" s="17"/>
      <c r="Z62" s="17"/>
      <c r="AA62" s="16"/>
      <c r="AB62" s="15"/>
      <c r="AC62" s="17"/>
      <c r="AD62" s="17"/>
      <c r="AE62" s="16"/>
      <c r="AF62" s="16"/>
      <c r="AG62" s="12"/>
    </row>
    <row r="63" spans="1:33" x14ac:dyDescent="0.35">
      <c r="A63" s="9"/>
      <c r="B63" s="22" t="s">
        <v>1780</v>
      </c>
      <c r="C63" s="11">
        <v>11</v>
      </c>
      <c r="D63" s="12" t="s">
        <v>974</v>
      </c>
      <c r="E63" s="6" t="s">
        <v>974</v>
      </c>
      <c r="F63" s="9">
        <v>11</v>
      </c>
      <c r="G63" s="12">
        <v>10</v>
      </c>
      <c r="H63" s="6">
        <v>1</v>
      </c>
      <c r="I63" s="6" t="s">
        <v>974</v>
      </c>
      <c r="J63" s="6">
        <v>3</v>
      </c>
      <c r="K63" s="6">
        <v>3</v>
      </c>
      <c r="L63" s="9">
        <v>1</v>
      </c>
      <c r="M63" s="12">
        <v>5</v>
      </c>
      <c r="N63" s="6">
        <v>6</v>
      </c>
      <c r="O63" s="9" t="s">
        <v>974</v>
      </c>
      <c r="P63" s="12">
        <v>6</v>
      </c>
      <c r="Q63" s="6">
        <v>5</v>
      </c>
      <c r="R63" s="9" t="s">
        <v>974</v>
      </c>
      <c r="S63" s="12">
        <v>5</v>
      </c>
      <c r="T63" s="9">
        <v>6</v>
      </c>
      <c r="U63" s="12" t="s">
        <v>974</v>
      </c>
      <c r="V63" s="6">
        <v>2</v>
      </c>
      <c r="W63" s="6" t="s">
        <v>974</v>
      </c>
      <c r="X63" s="6">
        <v>1</v>
      </c>
      <c r="Y63" s="6">
        <v>1</v>
      </c>
      <c r="Z63" s="6">
        <v>2</v>
      </c>
      <c r="AA63" s="9">
        <v>3</v>
      </c>
      <c r="AB63" s="12">
        <v>2</v>
      </c>
      <c r="AC63" s="6">
        <v>2</v>
      </c>
      <c r="AD63" s="6" t="s">
        <v>974</v>
      </c>
      <c r="AE63" s="9" t="s">
        <v>974</v>
      </c>
      <c r="AF63" s="9">
        <v>9</v>
      </c>
      <c r="AG63" s="12"/>
    </row>
    <row r="64" spans="1:33" x14ac:dyDescent="0.35">
      <c r="A64" s="9"/>
      <c r="B64" s="22"/>
      <c r="C64" s="23">
        <v>0.05</v>
      </c>
      <c r="D64" s="12" t="s">
        <v>974</v>
      </c>
      <c r="E64" s="6" t="s">
        <v>974</v>
      </c>
      <c r="F64" s="25">
        <v>0.05</v>
      </c>
      <c r="G64" s="24">
        <v>0.06</v>
      </c>
      <c r="H64" s="26">
        <v>0.02</v>
      </c>
      <c r="I64" s="6" t="s">
        <v>974</v>
      </c>
      <c r="J64" s="26">
        <v>0.17</v>
      </c>
      <c r="K64" s="26">
        <v>7.0000000000000007E-2</v>
      </c>
      <c r="L64" s="25">
        <v>0.28999999999999998</v>
      </c>
      <c r="M64" s="24">
        <v>0.03</v>
      </c>
      <c r="N64" s="26">
        <v>0.09</v>
      </c>
      <c r="O64" s="9" t="s">
        <v>974</v>
      </c>
      <c r="P64" s="24">
        <v>0.04</v>
      </c>
      <c r="Q64" s="26">
        <v>0.08</v>
      </c>
      <c r="R64" s="9" t="s">
        <v>974</v>
      </c>
      <c r="S64" s="24">
        <v>0.04</v>
      </c>
      <c r="T64" s="25">
        <v>0.05</v>
      </c>
      <c r="U64" s="12" t="s">
        <v>974</v>
      </c>
      <c r="V64" s="26">
        <v>7.0000000000000007E-2</v>
      </c>
      <c r="W64" s="6" t="s">
        <v>974</v>
      </c>
      <c r="X64" s="26">
        <v>0.06</v>
      </c>
      <c r="Y64" s="26">
        <v>0.06</v>
      </c>
      <c r="Z64" s="26">
        <v>7.0000000000000007E-2</v>
      </c>
      <c r="AA64" s="25">
        <v>7.0000000000000007E-2</v>
      </c>
      <c r="AB64" s="24">
        <v>0.03</v>
      </c>
      <c r="AC64" s="26">
        <v>0.09</v>
      </c>
      <c r="AD64" s="6" t="s">
        <v>974</v>
      </c>
      <c r="AE64" s="9" t="s">
        <v>974</v>
      </c>
      <c r="AF64" s="25">
        <v>0.04</v>
      </c>
      <c r="AG64" s="12"/>
    </row>
    <row r="65" spans="1:33" x14ac:dyDescent="0.35">
      <c r="A65" s="9"/>
      <c r="B65" s="22"/>
      <c r="C65" s="11"/>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A66" s="9"/>
      <c r="B66" s="13" t="s">
        <v>980</v>
      </c>
      <c r="C66" s="14">
        <v>17</v>
      </c>
      <c r="D66" s="15" t="s">
        <v>974</v>
      </c>
      <c r="E66" s="17" t="s">
        <v>974</v>
      </c>
      <c r="F66" s="16">
        <v>3</v>
      </c>
      <c r="G66" s="15">
        <v>8</v>
      </c>
      <c r="H66" s="17">
        <v>7</v>
      </c>
      <c r="I66" s="17" t="s">
        <v>974</v>
      </c>
      <c r="J66" s="17">
        <v>1</v>
      </c>
      <c r="K66" s="17">
        <v>1</v>
      </c>
      <c r="L66" s="16">
        <v>2</v>
      </c>
      <c r="M66" s="15">
        <v>9</v>
      </c>
      <c r="N66" s="17">
        <v>2</v>
      </c>
      <c r="O66" s="16">
        <v>1</v>
      </c>
      <c r="P66" s="15">
        <v>9</v>
      </c>
      <c r="Q66" s="17">
        <v>3</v>
      </c>
      <c r="R66" s="16" t="s">
        <v>974</v>
      </c>
      <c r="S66" s="15">
        <v>4</v>
      </c>
      <c r="T66" s="16">
        <v>14</v>
      </c>
      <c r="U66" s="15" t="s">
        <v>974</v>
      </c>
      <c r="V66" s="17" t="s">
        <v>974</v>
      </c>
      <c r="W66" s="17" t="s">
        <v>974</v>
      </c>
      <c r="X66" s="17">
        <v>1</v>
      </c>
      <c r="Y66" s="17" t="s">
        <v>974</v>
      </c>
      <c r="Z66" s="17" t="s">
        <v>974</v>
      </c>
      <c r="AA66" s="16">
        <v>1</v>
      </c>
      <c r="AB66" s="15">
        <v>1</v>
      </c>
      <c r="AC66" s="17" t="s">
        <v>974</v>
      </c>
      <c r="AD66" s="17" t="s">
        <v>974</v>
      </c>
      <c r="AE66" s="16" t="s">
        <v>974</v>
      </c>
      <c r="AF66" s="16">
        <v>9</v>
      </c>
      <c r="AG66" s="12"/>
    </row>
    <row r="67" spans="1:33" x14ac:dyDescent="0.35">
      <c r="A67" s="9"/>
      <c r="B67" s="13"/>
      <c r="C67" s="18">
        <v>7.0000000000000007E-2</v>
      </c>
      <c r="D67" s="15" t="s">
        <v>974</v>
      </c>
      <c r="E67" s="17" t="s">
        <v>974</v>
      </c>
      <c r="F67" s="20">
        <v>0.01</v>
      </c>
      <c r="G67" s="19">
        <v>0.05</v>
      </c>
      <c r="H67" s="21">
        <v>0.17</v>
      </c>
      <c r="I67" s="17" t="s">
        <v>974</v>
      </c>
      <c r="J67" s="21">
        <v>0.03</v>
      </c>
      <c r="K67" s="21">
        <v>0.01</v>
      </c>
      <c r="L67" s="20">
        <v>0.48</v>
      </c>
      <c r="M67" s="19">
        <v>0.06</v>
      </c>
      <c r="N67" s="21">
        <v>0.03</v>
      </c>
      <c r="O67" s="20">
        <v>0.06</v>
      </c>
      <c r="P67" s="19">
        <v>0.06</v>
      </c>
      <c r="Q67" s="21">
        <v>0.05</v>
      </c>
      <c r="R67" s="16" t="s">
        <v>974</v>
      </c>
      <c r="S67" s="19">
        <v>0.03</v>
      </c>
      <c r="T67" s="20">
        <v>0.13</v>
      </c>
      <c r="U67" s="15" t="s">
        <v>974</v>
      </c>
      <c r="V67" s="17" t="s">
        <v>974</v>
      </c>
      <c r="W67" s="17" t="s">
        <v>974</v>
      </c>
      <c r="X67" s="21">
        <v>0.06</v>
      </c>
      <c r="Y67" s="17" t="s">
        <v>974</v>
      </c>
      <c r="Z67" s="17" t="s">
        <v>974</v>
      </c>
      <c r="AA67" s="20">
        <v>0.02</v>
      </c>
      <c r="AB67" s="19">
        <v>0.01</v>
      </c>
      <c r="AC67" s="17" t="s">
        <v>974</v>
      </c>
      <c r="AD67" s="17" t="s">
        <v>974</v>
      </c>
      <c r="AE67" s="16" t="s">
        <v>974</v>
      </c>
      <c r="AF67" s="20">
        <v>0.04</v>
      </c>
      <c r="AG67" s="12"/>
    </row>
    <row r="68" spans="1:33" x14ac:dyDescent="0.35">
      <c r="A68" s="9"/>
      <c r="B68" s="13"/>
      <c r="C68" s="15" t="s">
        <v>1908</v>
      </c>
      <c r="D68" s="15"/>
      <c r="E68" s="17"/>
      <c r="F68" s="16"/>
      <c r="G68" s="15"/>
      <c r="H68" s="17"/>
      <c r="I68" s="17"/>
      <c r="J68" s="17"/>
      <c r="K68" s="17"/>
      <c r="L68" s="16"/>
      <c r="M68" s="15"/>
      <c r="N68" s="17"/>
      <c r="O68" s="16"/>
      <c r="P68" s="15"/>
      <c r="Q68" s="17"/>
      <c r="R68" s="16"/>
      <c r="S68" s="15"/>
      <c r="T68" s="16" t="s">
        <v>1137</v>
      </c>
      <c r="U68" s="15"/>
      <c r="V68" s="17"/>
      <c r="W68" s="17"/>
      <c r="X68" s="17"/>
      <c r="Y68" s="17"/>
      <c r="Z68" s="17"/>
      <c r="AA68" s="16"/>
      <c r="AB68" s="15"/>
      <c r="AC68" s="17"/>
      <c r="AD68" s="17"/>
      <c r="AE68" s="16"/>
      <c r="AF68" s="16"/>
      <c r="AG68" s="12"/>
    </row>
    <row r="69" spans="1:33" x14ac:dyDescent="0.35">
      <c r="A69" s="9"/>
      <c r="B69" s="10" t="s">
        <v>1782</v>
      </c>
      <c r="C69" s="11">
        <v>1</v>
      </c>
      <c r="D69" s="12">
        <v>1</v>
      </c>
      <c r="E69" s="6" t="s">
        <v>974</v>
      </c>
      <c r="F69" s="9">
        <v>1</v>
      </c>
      <c r="G69" s="12">
        <v>1</v>
      </c>
      <c r="H69" s="6" t="s">
        <v>974</v>
      </c>
      <c r="I69" s="6">
        <v>1</v>
      </c>
      <c r="J69" s="6" t="s">
        <v>974</v>
      </c>
      <c r="K69" s="6">
        <v>1</v>
      </c>
      <c r="L69" s="9" t="s">
        <v>974</v>
      </c>
      <c r="M69" s="12" t="s">
        <v>974</v>
      </c>
      <c r="N69" s="6">
        <v>1</v>
      </c>
      <c r="O69" s="9" t="s">
        <v>974</v>
      </c>
      <c r="P69" s="12" t="s">
        <v>974</v>
      </c>
      <c r="Q69" s="6">
        <v>1</v>
      </c>
      <c r="R69" s="9" t="s">
        <v>974</v>
      </c>
      <c r="S69" s="12">
        <v>1</v>
      </c>
      <c r="T69" s="9" t="s">
        <v>974</v>
      </c>
      <c r="U69" s="12" t="s">
        <v>974</v>
      </c>
      <c r="V69" s="6" t="s">
        <v>974</v>
      </c>
      <c r="W69" s="6" t="s">
        <v>974</v>
      </c>
      <c r="X69" s="6" t="s">
        <v>974</v>
      </c>
      <c r="Y69" s="6" t="s">
        <v>974</v>
      </c>
      <c r="Z69" s="6" t="s">
        <v>974</v>
      </c>
      <c r="AA69" s="9" t="s">
        <v>974</v>
      </c>
      <c r="AB69" s="12" t="s">
        <v>974</v>
      </c>
      <c r="AC69" s="6" t="s">
        <v>974</v>
      </c>
      <c r="AD69" s="6" t="s">
        <v>974</v>
      </c>
      <c r="AE69" s="9" t="s">
        <v>974</v>
      </c>
      <c r="AF69" s="9">
        <v>1</v>
      </c>
      <c r="AG69" s="12"/>
    </row>
    <row r="70" spans="1:33" x14ac:dyDescent="0.35">
      <c r="A70" s="9"/>
      <c r="B70" s="22"/>
      <c r="C70" s="11" t="s">
        <v>975</v>
      </c>
      <c r="D70" s="24">
        <v>0.56999999999999995</v>
      </c>
      <c r="E70" s="6" t="s">
        <v>974</v>
      </c>
      <c r="F70" s="9" t="s">
        <v>975</v>
      </c>
      <c r="G70" s="24">
        <v>0.01</v>
      </c>
      <c r="H70" s="6" t="s">
        <v>974</v>
      </c>
      <c r="I70" s="26">
        <v>0.04</v>
      </c>
      <c r="J70" s="6" t="s">
        <v>974</v>
      </c>
      <c r="K70" s="26">
        <v>0.02</v>
      </c>
      <c r="L70" s="9" t="s">
        <v>974</v>
      </c>
      <c r="M70" s="12" t="s">
        <v>974</v>
      </c>
      <c r="N70" s="26">
        <v>0.02</v>
      </c>
      <c r="O70" s="9" t="s">
        <v>974</v>
      </c>
      <c r="P70" s="12" t="s">
        <v>974</v>
      </c>
      <c r="Q70" s="26">
        <v>0.02</v>
      </c>
      <c r="R70" s="9" t="s">
        <v>974</v>
      </c>
      <c r="S70" s="24">
        <v>0.01</v>
      </c>
      <c r="T70" s="9" t="s">
        <v>974</v>
      </c>
      <c r="U70" s="12" t="s">
        <v>974</v>
      </c>
      <c r="V70" s="6" t="s">
        <v>974</v>
      </c>
      <c r="W70" s="6" t="s">
        <v>974</v>
      </c>
      <c r="X70" s="6" t="s">
        <v>974</v>
      </c>
      <c r="Y70" s="6" t="s">
        <v>974</v>
      </c>
      <c r="Z70" s="6" t="s">
        <v>974</v>
      </c>
      <c r="AA70" s="9" t="s">
        <v>974</v>
      </c>
      <c r="AB70" s="12" t="s">
        <v>974</v>
      </c>
      <c r="AC70" s="6" t="s">
        <v>974</v>
      </c>
      <c r="AD70" s="6" t="s">
        <v>974</v>
      </c>
      <c r="AE70" s="9" t="s">
        <v>974</v>
      </c>
      <c r="AF70" s="9" t="s">
        <v>975</v>
      </c>
      <c r="AG70" s="12"/>
    </row>
    <row r="71" spans="1:33" x14ac:dyDescent="0.35">
      <c r="A71" s="9"/>
      <c r="B71" s="22"/>
      <c r="C71" s="11"/>
      <c r="D71" s="12"/>
      <c r="E71" s="6"/>
      <c r="F71" s="9"/>
      <c r="G71" s="12"/>
      <c r="H71" s="6"/>
      <c r="I71" s="6"/>
      <c r="J71" s="6"/>
      <c r="K71" s="6"/>
      <c r="L71" s="9"/>
      <c r="M71" s="12"/>
      <c r="N71" s="6"/>
      <c r="O71" s="9"/>
      <c r="P71" s="12"/>
      <c r="Q71" s="6"/>
      <c r="R71" s="9"/>
      <c r="S71" s="12"/>
      <c r="T71" s="9"/>
      <c r="U71" s="12"/>
      <c r="V71" s="6"/>
      <c r="W71" s="6"/>
      <c r="X71" s="6"/>
      <c r="Y71" s="6"/>
      <c r="Z71" s="6"/>
      <c r="AA71" s="9"/>
      <c r="AB71" s="12"/>
      <c r="AC71" s="6"/>
      <c r="AD71" s="6"/>
      <c r="AE71" s="9"/>
      <c r="AF71" s="9"/>
      <c r="AG71" s="12"/>
    </row>
    <row r="72" spans="1:33" x14ac:dyDescent="0.35">
      <c r="A72" s="9"/>
      <c r="B72" s="28" t="s">
        <v>1783</v>
      </c>
      <c r="C72" s="14">
        <v>8</v>
      </c>
      <c r="D72" s="15" t="s">
        <v>974</v>
      </c>
      <c r="E72" s="17">
        <v>8</v>
      </c>
      <c r="F72" s="16">
        <v>3</v>
      </c>
      <c r="G72" s="15">
        <v>8</v>
      </c>
      <c r="H72" s="17" t="s">
        <v>974</v>
      </c>
      <c r="I72" s="17" t="s">
        <v>974</v>
      </c>
      <c r="J72" s="17" t="s">
        <v>974</v>
      </c>
      <c r="K72" s="17" t="s">
        <v>974</v>
      </c>
      <c r="L72" s="16" t="s">
        <v>974</v>
      </c>
      <c r="M72" s="15">
        <v>5</v>
      </c>
      <c r="N72" s="17">
        <v>3</v>
      </c>
      <c r="O72" s="16" t="s">
        <v>974</v>
      </c>
      <c r="P72" s="15">
        <v>8</v>
      </c>
      <c r="Q72" s="17" t="s">
        <v>975</v>
      </c>
      <c r="R72" s="16" t="s">
        <v>974</v>
      </c>
      <c r="S72" s="15">
        <v>7</v>
      </c>
      <c r="T72" s="16">
        <v>1</v>
      </c>
      <c r="U72" s="15" t="s">
        <v>974</v>
      </c>
      <c r="V72" s="17">
        <v>1</v>
      </c>
      <c r="W72" s="17" t="s">
        <v>974</v>
      </c>
      <c r="X72" s="17">
        <v>2</v>
      </c>
      <c r="Y72" s="17" t="s">
        <v>975</v>
      </c>
      <c r="Z72" s="17">
        <v>1</v>
      </c>
      <c r="AA72" s="16">
        <v>3</v>
      </c>
      <c r="AB72" s="15">
        <v>5</v>
      </c>
      <c r="AC72" s="17" t="s">
        <v>975</v>
      </c>
      <c r="AD72" s="17" t="s">
        <v>974</v>
      </c>
      <c r="AE72" s="16" t="s">
        <v>974</v>
      </c>
      <c r="AF72" s="16">
        <v>8</v>
      </c>
      <c r="AG72" s="12"/>
    </row>
    <row r="73" spans="1:33" x14ac:dyDescent="0.35">
      <c r="A73" s="9"/>
      <c r="B73" s="13"/>
      <c r="C73" s="18">
        <v>0.03</v>
      </c>
      <c r="D73" s="15" t="s">
        <v>974</v>
      </c>
      <c r="E73" s="21">
        <v>0.84</v>
      </c>
      <c r="F73" s="20">
        <v>0.01</v>
      </c>
      <c r="G73" s="19">
        <v>0.05</v>
      </c>
      <c r="H73" s="17" t="s">
        <v>974</v>
      </c>
      <c r="I73" s="17" t="s">
        <v>974</v>
      </c>
      <c r="J73" s="17" t="s">
        <v>974</v>
      </c>
      <c r="K73" s="17" t="s">
        <v>974</v>
      </c>
      <c r="L73" s="16" t="s">
        <v>974</v>
      </c>
      <c r="M73" s="19">
        <v>0.04</v>
      </c>
      <c r="N73" s="21">
        <v>0.04</v>
      </c>
      <c r="O73" s="16" t="s">
        <v>974</v>
      </c>
      <c r="P73" s="19">
        <v>0.05</v>
      </c>
      <c r="Q73" s="21">
        <v>0.01</v>
      </c>
      <c r="R73" s="16" t="s">
        <v>974</v>
      </c>
      <c r="S73" s="19">
        <v>0.05</v>
      </c>
      <c r="T73" s="20">
        <v>0.01</v>
      </c>
      <c r="U73" s="15" t="s">
        <v>974</v>
      </c>
      <c r="V73" s="21">
        <v>0.03</v>
      </c>
      <c r="W73" s="17" t="s">
        <v>974</v>
      </c>
      <c r="X73" s="21">
        <v>0.14000000000000001</v>
      </c>
      <c r="Y73" s="21">
        <v>0.03</v>
      </c>
      <c r="Z73" s="21">
        <v>0.03</v>
      </c>
      <c r="AA73" s="20">
        <v>7.0000000000000007E-2</v>
      </c>
      <c r="AB73" s="19">
        <v>7.0000000000000007E-2</v>
      </c>
      <c r="AC73" s="21">
        <v>0.02</v>
      </c>
      <c r="AD73" s="17" t="s">
        <v>974</v>
      </c>
      <c r="AE73" s="16" t="s">
        <v>974</v>
      </c>
      <c r="AF73" s="20">
        <v>0.03</v>
      </c>
      <c r="AG73" s="12"/>
    </row>
    <row r="74" spans="1:33" x14ac:dyDescent="0.35">
      <c r="A74" s="9"/>
      <c r="B74" s="13"/>
      <c r="C74" s="14"/>
      <c r="D74" s="15"/>
      <c r="E74" s="17"/>
      <c r="F74" s="16"/>
      <c r="G74" s="15"/>
      <c r="H74" s="17"/>
      <c r="I74" s="17"/>
      <c r="J74" s="17"/>
      <c r="K74" s="17"/>
      <c r="L74" s="16"/>
      <c r="M74" s="15"/>
      <c r="N74" s="17"/>
      <c r="O74" s="16"/>
      <c r="P74" s="15"/>
      <c r="Q74" s="17"/>
      <c r="R74" s="16"/>
      <c r="S74" s="15"/>
      <c r="T74" s="16"/>
      <c r="U74" s="15"/>
      <c r="V74" s="17"/>
      <c r="W74" s="17"/>
      <c r="X74" s="17"/>
      <c r="Y74" s="17"/>
      <c r="Z74" s="17"/>
      <c r="AA74" s="16"/>
      <c r="AB74" s="15"/>
      <c r="AC74" s="17"/>
      <c r="AD74" s="17"/>
      <c r="AE74" s="16"/>
      <c r="AF74" s="16"/>
      <c r="AG74" s="12"/>
    </row>
    <row r="75" spans="1:33" x14ac:dyDescent="0.35">
      <c r="A75" s="9"/>
      <c r="B75" s="10" t="s">
        <v>1784</v>
      </c>
      <c r="C75" s="11">
        <v>195</v>
      </c>
      <c r="D75" s="12">
        <v>1</v>
      </c>
      <c r="E75" s="6">
        <v>2</v>
      </c>
      <c r="F75" s="9">
        <v>195</v>
      </c>
      <c r="G75" s="12">
        <v>146</v>
      </c>
      <c r="H75" s="6">
        <v>32</v>
      </c>
      <c r="I75" s="6">
        <v>24</v>
      </c>
      <c r="J75" s="6">
        <v>14</v>
      </c>
      <c r="K75" s="6">
        <v>36</v>
      </c>
      <c r="L75" s="9">
        <v>1</v>
      </c>
      <c r="M75" s="12">
        <v>125</v>
      </c>
      <c r="N75" s="6">
        <v>53</v>
      </c>
      <c r="O75" s="9">
        <v>11</v>
      </c>
      <c r="P75" s="12">
        <v>135</v>
      </c>
      <c r="Q75" s="6">
        <v>51</v>
      </c>
      <c r="R75" s="9">
        <v>4</v>
      </c>
      <c r="S75" s="12">
        <v>112</v>
      </c>
      <c r="T75" s="9">
        <v>83</v>
      </c>
      <c r="U75" s="12">
        <v>1</v>
      </c>
      <c r="V75" s="6">
        <v>28</v>
      </c>
      <c r="W75" s="6" t="s">
        <v>975</v>
      </c>
      <c r="X75" s="6">
        <v>12</v>
      </c>
      <c r="Y75" s="6">
        <v>15</v>
      </c>
      <c r="Z75" s="6">
        <v>28</v>
      </c>
      <c r="AA75" s="9">
        <v>41</v>
      </c>
      <c r="AB75" s="12">
        <v>63</v>
      </c>
      <c r="AC75" s="6">
        <v>18</v>
      </c>
      <c r="AD75" s="6" t="s">
        <v>974</v>
      </c>
      <c r="AE75" s="9">
        <v>2</v>
      </c>
      <c r="AF75" s="9">
        <v>217</v>
      </c>
      <c r="AG75" s="12"/>
    </row>
    <row r="76" spans="1:33" x14ac:dyDescent="0.35">
      <c r="A76" s="9"/>
      <c r="B76" s="22"/>
      <c r="C76" s="23">
        <v>0.84</v>
      </c>
      <c r="D76" s="24">
        <v>0.43</v>
      </c>
      <c r="E76" s="26">
        <v>0.16</v>
      </c>
      <c r="F76" s="25">
        <v>0.92</v>
      </c>
      <c r="G76" s="24">
        <v>0.84</v>
      </c>
      <c r="H76" s="26">
        <v>0.81</v>
      </c>
      <c r="I76" s="26">
        <v>0.96</v>
      </c>
      <c r="J76" s="26">
        <v>0.8</v>
      </c>
      <c r="K76" s="26">
        <v>0.89</v>
      </c>
      <c r="L76" s="25">
        <v>0.23</v>
      </c>
      <c r="M76" s="24">
        <v>0.87</v>
      </c>
      <c r="N76" s="26">
        <v>0.82</v>
      </c>
      <c r="O76" s="25">
        <v>0.94</v>
      </c>
      <c r="P76" s="24">
        <v>0.86</v>
      </c>
      <c r="Q76" s="26">
        <v>0.85</v>
      </c>
      <c r="R76" s="25">
        <v>1</v>
      </c>
      <c r="S76" s="24">
        <v>0.87</v>
      </c>
      <c r="T76" s="25">
        <v>0.8</v>
      </c>
      <c r="U76" s="24">
        <v>1</v>
      </c>
      <c r="V76" s="26">
        <v>0.89</v>
      </c>
      <c r="W76" s="26">
        <v>1</v>
      </c>
      <c r="X76" s="26">
        <v>0.74</v>
      </c>
      <c r="Y76" s="26">
        <v>0.91</v>
      </c>
      <c r="Z76" s="26">
        <v>0.9</v>
      </c>
      <c r="AA76" s="25">
        <v>0.85</v>
      </c>
      <c r="AB76" s="24">
        <v>0.9</v>
      </c>
      <c r="AC76" s="26">
        <v>0.9</v>
      </c>
      <c r="AD76" s="6" t="s">
        <v>974</v>
      </c>
      <c r="AE76" s="25">
        <v>1</v>
      </c>
      <c r="AF76" s="25">
        <v>0.89</v>
      </c>
      <c r="AG76" s="12"/>
    </row>
    <row r="77" spans="1:33" x14ac:dyDescent="0.35">
      <c r="A77" s="9"/>
      <c r="B77" s="22"/>
      <c r="C77" s="11"/>
      <c r="D77" s="12"/>
      <c r="E77" s="6"/>
      <c r="F77" s="9"/>
      <c r="G77" s="12"/>
      <c r="H77" s="6"/>
      <c r="I77" s="6"/>
      <c r="J77" s="6"/>
      <c r="K77" s="6"/>
      <c r="L77" s="9"/>
      <c r="M77" s="12"/>
      <c r="N77" s="6"/>
      <c r="O77" s="9"/>
      <c r="P77" s="12"/>
      <c r="Q77" s="6"/>
      <c r="R77" s="9"/>
      <c r="S77" s="12"/>
      <c r="T77" s="9"/>
      <c r="U77" s="12"/>
      <c r="V77" s="6"/>
      <c r="W77" s="6"/>
      <c r="X77" s="6"/>
      <c r="Y77" s="6"/>
      <c r="Z77" s="6"/>
      <c r="AA77" s="9"/>
      <c r="AB77" s="12"/>
      <c r="AC77" s="6"/>
      <c r="AD77" s="6"/>
      <c r="AE77" s="9"/>
      <c r="AF77" s="9"/>
      <c r="AG77" s="12"/>
    </row>
    <row r="78" spans="1:3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c r="AD78" s="27" t="s">
        <v>982</v>
      </c>
      <c r="AE78" s="27" t="s">
        <v>982</v>
      </c>
      <c r="AF78" s="27" t="s">
        <v>982</v>
      </c>
    </row>
    <row r="80" spans="1:33" x14ac:dyDescent="0.35">
      <c r="B80" s="1" t="s">
        <v>983</v>
      </c>
    </row>
    <row r="81" spans="2:2" x14ac:dyDescent="0.35">
      <c r="B81" s="1" t="s">
        <v>984</v>
      </c>
    </row>
    <row r="82" spans="2:2" x14ac:dyDescent="0.35">
      <c r="B82" s="1" t="s">
        <v>985</v>
      </c>
    </row>
    <row r="83" spans="2:2" x14ac:dyDescent="0.35">
      <c r="B83" s="1"/>
    </row>
    <row r="84" spans="2:2" x14ac:dyDescent="0.35">
      <c r="B84" s="1" t="s">
        <v>1143</v>
      </c>
    </row>
    <row r="85" spans="2:2" x14ac:dyDescent="0.35">
      <c r="B85" s="1" t="s">
        <v>987</v>
      </c>
    </row>
  </sheetData>
  <mergeCells count="7">
    <mergeCell ref="U13:AA13"/>
    <mergeCell ref="AB13:AE13"/>
    <mergeCell ref="D13:F13"/>
    <mergeCell ref="G13:L13"/>
    <mergeCell ref="M13:O13"/>
    <mergeCell ref="P13:R13"/>
    <mergeCell ref="S13:T13"/>
  </mergeCells>
  <hyperlinks>
    <hyperlink ref="B1" location="Index!A50" display="Return to Index" xr:uid="{00000000-0004-0000-2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108</v>
      </c>
    </row>
    <row r="8" spans="2:28" x14ac:dyDescent="0.35">
      <c r="B8" s="1" t="s">
        <v>99</v>
      </c>
    </row>
    <row r="10" spans="2:28" x14ac:dyDescent="0.35">
      <c r="B10" s="1" t="s">
        <v>100</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244</v>
      </c>
      <c r="D15" s="31">
        <v>16</v>
      </c>
      <c r="E15" s="33">
        <v>228</v>
      </c>
      <c r="F15" s="33">
        <v>17</v>
      </c>
      <c r="G15" s="33">
        <v>227</v>
      </c>
      <c r="H15" s="33">
        <v>6</v>
      </c>
      <c r="I15" s="33">
        <v>238</v>
      </c>
      <c r="J15" s="33">
        <v>2</v>
      </c>
      <c r="K15" s="33">
        <v>242</v>
      </c>
      <c r="L15" s="33">
        <v>216</v>
      </c>
      <c r="M15" s="33">
        <v>28</v>
      </c>
      <c r="N15" s="33">
        <v>15</v>
      </c>
      <c r="O15" s="33">
        <v>229</v>
      </c>
      <c r="P15" s="33">
        <v>55</v>
      </c>
      <c r="Q15" s="33">
        <v>189</v>
      </c>
      <c r="R15" s="32">
        <v>19</v>
      </c>
      <c r="S15" s="31">
        <v>23</v>
      </c>
      <c r="T15" s="33">
        <v>150</v>
      </c>
      <c r="U15" s="33">
        <v>6</v>
      </c>
      <c r="V15" s="33">
        <v>177</v>
      </c>
      <c r="W15" s="33">
        <v>31</v>
      </c>
      <c r="X15" s="32">
        <v>99</v>
      </c>
      <c r="Y15" s="31">
        <v>83</v>
      </c>
      <c r="Z15" s="33">
        <v>132</v>
      </c>
      <c r="AA15" s="32">
        <v>17</v>
      </c>
      <c r="AB15" s="32">
        <v>244</v>
      </c>
    </row>
    <row r="16" spans="2:28" x14ac:dyDescent="0.35">
      <c r="B16" s="30" t="s">
        <v>962</v>
      </c>
      <c r="C16" s="38">
        <v>232</v>
      </c>
      <c r="D16" s="31" t="s">
        <v>1568</v>
      </c>
      <c r="E16" s="33">
        <v>210</v>
      </c>
      <c r="F16" s="33" t="s">
        <v>1224</v>
      </c>
      <c r="G16" s="33">
        <v>217</v>
      </c>
      <c r="H16" s="33" t="s">
        <v>1071</v>
      </c>
      <c r="I16" s="33">
        <v>224</v>
      </c>
      <c r="J16" s="33" t="s">
        <v>1909</v>
      </c>
      <c r="K16" s="33">
        <v>229</v>
      </c>
      <c r="L16" s="33">
        <v>206</v>
      </c>
      <c r="M16" s="33" t="s">
        <v>1803</v>
      </c>
      <c r="N16" s="33" t="s">
        <v>1808</v>
      </c>
      <c r="O16" s="33">
        <v>213</v>
      </c>
      <c r="P16" s="33" t="s">
        <v>1910</v>
      </c>
      <c r="Q16" s="33">
        <v>173</v>
      </c>
      <c r="R16" s="32" t="s">
        <v>1224</v>
      </c>
      <c r="S16" s="31" t="s">
        <v>1757</v>
      </c>
      <c r="T16" s="33" t="s">
        <v>1561</v>
      </c>
      <c r="U16" s="33" t="s">
        <v>1534</v>
      </c>
      <c r="V16" s="33">
        <v>142</v>
      </c>
      <c r="W16" s="33" t="s">
        <v>1817</v>
      </c>
      <c r="X16" s="32" t="s">
        <v>1911</v>
      </c>
      <c r="Y16" s="31" t="s">
        <v>1124</v>
      </c>
      <c r="Z16" s="33" t="s">
        <v>1539</v>
      </c>
      <c r="AA16" s="32" t="s">
        <v>1071</v>
      </c>
      <c r="AB16" s="32">
        <v>244</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1767</v>
      </c>
      <c r="C18" s="14">
        <v>129</v>
      </c>
      <c r="D18" s="15">
        <v>8</v>
      </c>
      <c r="E18" s="17">
        <v>121</v>
      </c>
      <c r="F18" s="17">
        <v>5</v>
      </c>
      <c r="G18" s="17">
        <v>125</v>
      </c>
      <c r="H18" s="17" t="s">
        <v>975</v>
      </c>
      <c r="I18" s="17">
        <v>129</v>
      </c>
      <c r="J18" s="17" t="s">
        <v>974</v>
      </c>
      <c r="K18" s="17">
        <v>129</v>
      </c>
      <c r="L18" s="17">
        <v>116</v>
      </c>
      <c r="M18" s="17">
        <v>14</v>
      </c>
      <c r="N18" s="17">
        <v>13</v>
      </c>
      <c r="O18" s="17">
        <v>117</v>
      </c>
      <c r="P18" s="17">
        <v>34</v>
      </c>
      <c r="Q18" s="17">
        <v>96</v>
      </c>
      <c r="R18" s="16">
        <v>10</v>
      </c>
      <c r="S18" s="15">
        <v>13</v>
      </c>
      <c r="T18" s="17">
        <v>73</v>
      </c>
      <c r="U18" s="17">
        <v>5</v>
      </c>
      <c r="V18" s="17">
        <v>91</v>
      </c>
      <c r="W18" s="17">
        <v>18</v>
      </c>
      <c r="X18" s="16">
        <v>50</v>
      </c>
      <c r="Y18" s="15">
        <v>45</v>
      </c>
      <c r="Z18" s="17">
        <v>74</v>
      </c>
      <c r="AA18" s="16">
        <v>5</v>
      </c>
      <c r="AB18" s="16">
        <v>160</v>
      </c>
      <c r="AC18" s="12"/>
    </row>
    <row r="19" spans="1:29" x14ac:dyDescent="0.35">
      <c r="A19" s="9"/>
      <c r="B19" s="13"/>
      <c r="C19" s="18">
        <v>0.56000000000000005</v>
      </c>
      <c r="D19" s="19">
        <v>0.36</v>
      </c>
      <c r="E19" s="21">
        <v>0.57999999999999996</v>
      </c>
      <c r="F19" s="21">
        <v>0.31</v>
      </c>
      <c r="G19" s="21">
        <v>0.57999999999999996</v>
      </c>
      <c r="H19" s="21">
        <v>0.04</v>
      </c>
      <c r="I19" s="21">
        <v>0.57999999999999996</v>
      </c>
      <c r="J19" s="17" t="s">
        <v>974</v>
      </c>
      <c r="K19" s="21">
        <v>0.56000000000000005</v>
      </c>
      <c r="L19" s="21">
        <v>0.56000000000000005</v>
      </c>
      <c r="M19" s="21">
        <v>0.54</v>
      </c>
      <c r="N19" s="21">
        <v>0.67</v>
      </c>
      <c r="O19" s="21">
        <v>0.55000000000000004</v>
      </c>
      <c r="P19" s="21">
        <v>0.56999999999999995</v>
      </c>
      <c r="Q19" s="21">
        <v>0.55000000000000004</v>
      </c>
      <c r="R19" s="20">
        <v>0.62</v>
      </c>
      <c r="S19" s="19">
        <v>0.45</v>
      </c>
      <c r="T19" s="21">
        <v>0.61</v>
      </c>
      <c r="U19" s="21">
        <v>0.69</v>
      </c>
      <c r="V19" s="21">
        <v>0.65</v>
      </c>
      <c r="W19" s="21">
        <v>0.6</v>
      </c>
      <c r="X19" s="20">
        <v>0.59</v>
      </c>
      <c r="Y19" s="19">
        <v>0.45</v>
      </c>
      <c r="Z19" s="21">
        <v>0.67</v>
      </c>
      <c r="AA19" s="20">
        <v>0.67</v>
      </c>
      <c r="AB19" s="20">
        <v>0.66</v>
      </c>
      <c r="AC19" s="12"/>
    </row>
    <row r="20" spans="1:29" x14ac:dyDescent="0.35">
      <c r="A20" s="9"/>
      <c r="B20" s="13"/>
      <c r="C20" s="14"/>
      <c r="D20" s="15"/>
      <c r="E20" s="17" t="s">
        <v>1389</v>
      </c>
      <c r="F20" s="17"/>
      <c r="G20" s="17"/>
      <c r="H20" s="17"/>
      <c r="I20" s="17" t="s">
        <v>1027</v>
      </c>
      <c r="J20" s="17"/>
      <c r="K20" s="17"/>
      <c r="L20" s="17"/>
      <c r="M20" s="17"/>
      <c r="N20" s="17"/>
      <c r="O20" s="17"/>
      <c r="P20" s="17"/>
      <c r="Q20" s="17"/>
      <c r="R20" s="16"/>
      <c r="S20" s="15"/>
      <c r="T20" s="17"/>
      <c r="U20" s="17"/>
      <c r="V20" s="17" t="s">
        <v>1027</v>
      </c>
      <c r="W20" s="17"/>
      <c r="X20" s="16"/>
      <c r="Y20" s="15"/>
      <c r="Z20" s="17" t="s">
        <v>1417</v>
      </c>
      <c r="AA20" s="16"/>
      <c r="AB20" s="16"/>
      <c r="AC20" s="12"/>
    </row>
    <row r="21" spans="1:29" x14ac:dyDescent="0.35">
      <c r="A21" s="9"/>
      <c r="B21" s="22" t="s">
        <v>1766</v>
      </c>
      <c r="C21" s="11">
        <v>18</v>
      </c>
      <c r="D21" s="12">
        <v>1</v>
      </c>
      <c r="E21" s="6">
        <v>17</v>
      </c>
      <c r="F21" s="6">
        <v>3</v>
      </c>
      <c r="G21" s="6">
        <v>15</v>
      </c>
      <c r="H21" s="6">
        <v>3</v>
      </c>
      <c r="I21" s="6">
        <v>15</v>
      </c>
      <c r="J21" s="6" t="s">
        <v>974</v>
      </c>
      <c r="K21" s="6">
        <v>18</v>
      </c>
      <c r="L21" s="6">
        <v>16</v>
      </c>
      <c r="M21" s="6">
        <v>1</v>
      </c>
      <c r="N21" s="6" t="s">
        <v>974</v>
      </c>
      <c r="O21" s="6">
        <v>18</v>
      </c>
      <c r="P21" s="6">
        <v>4</v>
      </c>
      <c r="Q21" s="6">
        <v>14</v>
      </c>
      <c r="R21" s="9">
        <v>1</v>
      </c>
      <c r="S21" s="12">
        <v>5</v>
      </c>
      <c r="T21" s="6">
        <v>5</v>
      </c>
      <c r="U21" s="6" t="s">
        <v>974</v>
      </c>
      <c r="V21" s="6">
        <v>3</v>
      </c>
      <c r="W21" s="6">
        <v>1</v>
      </c>
      <c r="X21" s="9">
        <v>2</v>
      </c>
      <c r="Y21" s="12">
        <v>13</v>
      </c>
      <c r="Z21" s="6">
        <v>3</v>
      </c>
      <c r="AA21" s="9" t="s">
        <v>974</v>
      </c>
      <c r="AB21" s="9">
        <v>10</v>
      </c>
      <c r="AC21" s="12"/>
    </row>
    <row r="22" spans="1:29" x14ac:dyDescent="0.35">
      <c r="A22" s="9"/>
      <c r="B22" s="22"/>
      <c r="C22" s="23">
        <v>0.08</v>
      </c>
      <c r="D22" s="24">
        <v>0.04</v>
      </c>
      <c r="E22" s="26">
        <v>0.08</v>
      </c>
      <c r="F22" s="26">
        <v>0.18</v>
      </c>
      <c r="G22" s="26">
        <v>7.0000000000000007E-2</v>
      </c>
      <c r="H22" s="26">
        <v>0.35</v>
      </c>
      <c r="I22" s="26">
        <v>7.0000000000000007E-2</v>
      </c>
      <c r="J22" s="6" t="s">
        <v>974</v>
      </c>
      <c r="K22" s="26">
        <v>0.08</v>
      </c>
      <c r="L22" s="26">
        <v>0.08</v>
      </c>
      <c r="M22" s="26">
        <v>0.04</v>
      </c>
      <c r="N22" s="6" t="s">
        <v>974</v>
      </c>
      <c r="O22" s="26">
        <v>0.08</v>
      </c>
      <c r="P22" s="26">
        <v>0.06</v>
      </c>
      <c r="Q22" s="26">
        <v>0.08</v>
      </c>
      <c r="R22" s="25">
        <v>7.0000000000000007E-2</v>
      </c>
      <c r="S22" s="24">
        <v>0.16</v>
      </c>
      <c r="T22" s="26">
        <v>0.04</v>
      </c>
      <c r="U22" s="6" t="s">
        <v>974</v>
      </c>
      <c r="V22" s="26">
        <v>0.02</v>
      </c>
      <c r="W22" s="26">
        <v>0.03</v>
      </c>
      <c r="X22" s="25">
        <v>0.03</v>
      </c>
      <c r="Y22" s="24">
        <v>0.13</v>
      </c>
      <c r="Z22" s="26">
        <v>0.03</v>
      </c>
      <c r="AA22" s="9" t="s">
        <v>974</v>
      </c>
      <c r="AB22" s="25">
        <v>0.04</v>
      </c>
      <c r="AC22" s="12"/>
    </row>
    <row r="23" spans="1:29" x14ac:dyDescent="0.35">
      <c r="A23" s="9"/>
      <c r="B23" s="22"/>
      <c r="C23" s="12" t="s">
        <v>1912</v>
      </c>
      <c r="D23" s="12"/>
      <c r="E23" s="6" t="s">
        <v>1243</v>
      </c>
      <c r="F23" s="6"/>
      <c r="G23" s="6"/>
      <c r="H23" s="6"/>
      <c r="I23" s="6"/>
      <c r="J23" s="6"/>
      <c r="K23" s="6" t="s">
        <v>1243</v>
      </c>
      <c r="L23" s="6"/>
      <c r="M23" s="6"/>
      <c r="N23" s="6"/>
      <c r="O23" s="6" t="s">
        <v>1243</v>
      </c>
      <c r="P23" s="6"/>
      <c r="Q23" s="6"/>
      <c r="R23" s="9"/>
      <c r="S23" s="12"/>
      <c r="T23" s="6" t="s">
        <v>1194</v>
      </c>
      <c r="U23" s="6"/>
      <c r="V23" s="6"/>
      <c r="W23" s="6"/>
      <c r="X23" s="9"/>
      <c r="Y23" s="12" t="s">
        <v>1423</v>
      </c>
      <c r="Z23" s="6"/>
      <c r="AA23" s="9"/>
      <c r="AB23" s="9"/>
      <c r="AC23" s="12"/>
    </row>
    <row r="24" spans="1:29" x14ac:dyDescent="0.35">
      <c r="A24" s="9"/>
      <c r="B24" s="13" t="s">
        <v>1764</v>
      </c>
      <c r="C24" s="14">
        <v>15</v>
      </c>
      <c r="D24" s="15" t="s">
        <v>974</v>
      </c>
      <c r="E24" s="17">
        <v>15</v>
      </c>
      <c r="F24" s="17" t="s">
        <v>974</v>
      </c>
      <c r="G24" s="17">
        <v>15</v>
      </c>
      <c r="H24" s="17" t="s">
        <v>974</v>
      </c>
      <c r="I24" s="17">
        <v>15</v>
      </c>
      <c r="J24" s="17" t="s">
        <v>974</v>
      </c>
      <c r="K24" s="17">
        <v>15</v>
      </c>
      <c r="L24" s="17">
        <v>13</v>
      </c>
      <c r="M24" s="17">
        <v>2</v>
      </c>
      <c r="N24" s="17">
        <v>1</v>
      </c>
      <c r="O24" s="17">
        <v>14</v>
      </c>
      <c r="P24" s="17">
        <v>3</v>
      </c>
      <c r="Q24" s="17">
        <v>12</v>
      </c>
      <c r="R24" s="16">
        <v>2</v>
      </c>
      <c r="S24" s="15">
        <v>2</v>
      </c>
      <c r="T24" s="17">
        <v>11</v>
      </c>
      <c r="U24" s="17" t="s">
        <v>974</v>
      </c>
      <c r="V24" s="17">
        <v>7</v>
      </c>
      <c r="W24" s="17">
        <v>3</v>
      </c>
      <c r="X24" s="16">
        <v>5</v>
      </c>
      <c r="Y24" s="15">
        <v>10</v>
      </c>
      <c r="Z24" s="17">
        <v>5</v>
      </c>
      <c r="AA24" s="16" t="s">
        <v>975</v>
      </c>
      <c r="AB24" s="16">
        <v>16</v>
      </c>
      <c r="AC24" s="12"/>
    </row>
    <row r="25" spans="1:29" x14ac:dyDescent="0.35">
      <c r="A25" s="9"/>
      <c r="B25" s="13"/>
      <c r="C25" s="18">
        <v>0.06</v>
      </c>
      <c r="D25" s="15" t="s">
        <v>974</v>
      </c>
      <c r="E25" s="21">
        <v>7.0000000000000007E-2</v>
      </c>
      <c r="F25" s="17" t="s">
        <v>974</v>
      </c>
      <c r="G25" s="21">
        <v>7.0000000000000007E-2</v>
      </c>
      <c r="H25" s="17" t="s">
        <v>974</v>
      </c>
      <c r="I25" s="21">
        <v>7.0000000000000007E-2</v>
      </c>
      <c r="J25" s="17" t="s">
        <v>974</v>
      </c>
      <c r="K25" s="21">
        <v>0.06</v>
      </c>
      <c r="L25" s="21">
        <v>0.06</v>
      </c>
      <c r="M25" s="21">
        <v>0.08</v>
      </c>
      <c r="N25" s="21">
        <v>0.05</v>
      </c>
      <c r="O25" s="21">
        <v>0.06</v>
      </c>
      <c r="P25" s="21">
        <v>0.05</v>
      </c>
      <c r="Q25" s="21">
        <v>7.0000000000000007E-2</v>
      </c>
      <c r="R25" s="20">
        <v>0.13</v>
      </c>
      <c r="S25" s="19">
        <v>7.0000000000000007E-2</v>
      </c>
      <c r="T25" s="21">
        <v>0.09</v>
      </c>
      <c r="U25" s="17" t="s">
        <v>974</v>
      </c>
      <c r="V25" s="21">
        <v>0.05</v>
      </c>
      <c r="W25" s="21">
        <v>0.1</v>
      </c>
      <c r="X25" s="20">
        <v>0.06</v>
      </c>
      <c r="Y25" s="19">
        <v>0.1</v>
      </c>
      <c r="Z25" s="21">
        <v>0.04</v>
      </c>
      <c r="AA25" s="20">
        <v>0.03</v>
      </c>
      <c r="AB25" s="20">
        <v>7.0000000000000007E-2</v>
      </c>
      <c r="AC25" s="12"/>
    </row>
    <row r="26" spans="1:29" x14ac:dyDescent="0.35">
      <c r="A26" s="9"/>
      <c r="B26" s="13"/>
      <c r="C26" s="14"/>
      <c r="D26" s="15"/>
      <c r="E26" s="17" t="s">
        <v>1768</v>
      </c>
      <c r="F26" s="17"/>
      <c r="G26" s="17"/>
      <c r="H26" s="17"/>
      <c r="I26" s="17"/>
      <c r="J26" s="17"/>
      <c r="K26" s="17"/>
      <c r="L26" s="17"/>
      <c r="M26" s="17"/>
      <c r="N26" s="17"/>
      <c r="O26" s="17"/>
      <c r="P26" s="17"/>
      <c r="Q26" s="17"/>
      <c r="R26" s="16"/>
      <c r="S26" s="15"/>
      <c r="T26" s="17" t="s">
        <v>1194</v>
      </c>
      <c r="U26" s="17"/>
      <c r="V26" s="17"/>
      <c r="W26" s="17"/>
      <c r="X26" s="16"/>
      <c r="Y26" s="15"/>
      <c r="Z26" s="17"/>
      <c r="AA26" s="16"/>
      <c r="AB26" s="16"/>
      <c r="AC26" s="12"/>
    </row>
    <row r="27" spans="1:29" x14ac:dyDescent="0.35">
      <c r="A27" s="9"/>
      <c r="B27" s="22" t="s">
        <v>1763</v>
      </c>
      <c r="C27" s="11">
        <v>13</v>
      </c>
      <c r="D27" s="12">
        <v>2</v>
      </c>
      <c r="E27" s="6">
        <v>12</v>
      </c>
      <c r="F27" s="6">
        <v>3</v>
      </c>
      <c r="G27" s="6">
        <v>11</v>
      </c>
      <c r="H27" s="6">
        <v>2</v>
      </c>
      <c r="I27" s="6">
        <v>12</v>
      </c>
      <c r="J27" s="6">
        <v>2</v>
      </c>
      <c r="K27" s="6">
        <v>12</v>
      </c>
      <c r="L27" s="6">
        <v>13</v>
      </c>
      <c r="M27" s="6">
        <v>1</v>
      </c>
      <c r="N27" s="6" t="s">
        <v>974</v>
      </c>
      <c r="O27" s="6">
        <v>13</v>
      </c>
      <c r="P27" s="6">
        <v>2</v>
      </c>
      <c r="Q27" s="6">
        <v>11</v>
      </c>
      <c r="R27" s="9" t="s">
        <v>974</v>
      </c>
      <c r="S27" s="12">
        <v>4</v>
      </c>
      <c r="T27" s="6">
        <v>8</v>
      </c>
      <c r="U27" s="6" t="s">
        <v>974</v>
      </c>
      <c r="V27" s="6">
        <v>9</v>
      </c>
      <c r="W27" s="6">
        <v>1</v>
      </c>
      <c r="X27" s="9">
        <v>3</v>
      </c>
      <c r="Y27" s="12">
        <v>8</v>
      </c>
      <c r="Z27" s="6">
        <v>5</v>
      </c>
      <c r="AA27" s="9">
        <v>1</v>
      </c>
      <c r="AB27" s="9">
        <v>11</v>
      </c>
      <c r="AC27" s="12"/>
    </row>
    <row r="28" spans="1:29" x14ac:dyDescent="0.35">
      <c r="A28" s="9"/>
      <c r="B28" s="22"/>
      <c r="C28" s="23">
        <v>0.06</v>
      </c>
      <c r="D28" s="24">
        <v>0.08</v>
      </c>
      <c r="E28" s="26">
        <v>0.06</v>
      </c>
      <c r="F28" s="26">
        <v>0.17</v>
      </c>
      <c r="G28" s="26">
        <v>0.05</v>
      </c>
      <c r="H28" s="26">
        <v>0.23</v>
      </c>
      <c r="I28" s="26">
        <v>0.05</v>
      </c>
      <c r="J28" s="26">
        <v>0.63</v>
      </c>
      <c r="K28" s="26">
        <v>0.05</v>
      </c>
      <c r="L28" s="26">
        <v>0.06</v>
      </c>
      <c r="M28" s="26">
        <v>0.03</v>
      </c>
      <c r="N28" s="6" t="s">
        <v>974</v>
      </c>
      <c r="O28" s="26">
        <v>0.06</v>
      </c>
      <c r="P28" s="26">
        <v>0.04</v>
      </c>
      <c r="Q28" s="26">
        <v>0.06</v>
      </c>
      <c r="R28" s="9" t="s">
        <v>974</v>
      </c>
      <c r="S28" s="24">
        <v>0.12</v>
      </c>
      <c r="T28" s="26">
        <v>7.0000000000000007E-2</v>
      </c>
      <c r="U28" s="6" t="s">
        <v>974</v>
      </c>
      <c r="V28" s="26">
        <v>0.06</v>
      </c>
      <c r="W28" s="26">
        <v>0.04</v>
      </c>
      <c r="X28" s="25">
        <v>0.03</v>
      </c>
      <c r="Y28" s="24">
        <v>0.08</v>
      </c>
      <c r="Z28" s="26">
        <v>0.05</v>
      </c>
      <c r="AA28" s="25">
        <v>0.09</v>
      </c>
      <c r="AB28" s="25">
        <v>0.05</v>
      </c>
      <c r="AC28" s="12"/>
    </row>
    <row r="29" spans="1:29" x14ac:dyDescent="0.35">
      <c r="A29" s="9"/>
      <c r="B29" s="22"/>
      <c r="C29" s="12" t="s">
        <v>1281</v>
      </c>
      <c r="D29" s="12"/>
      <c r="E29" s="6" t="s">
        <v>1281</v>
      </c>
      <c r="F29" s="6"/>
      <c r="G29" s="6"/>
      <c r="H29" s="6"/>
      <c r="I29" s="6"/>
      <c r="J29" s="6"/>
      <c r="K29" s="6"/>
      <c r="L29" s="6"/>
      <c r="M29" s="6"/>
      <c r="N29" s="6"/>
      <c r="O29" s="6" t="s">
        <v>1281</v>
      </c>
      <c r="P29" s="6"/>
      <c r="Q29" s="6"/>
      <c r="R29" s="9"/>
      <c r="S29" s="12"/>
      <c r="T29" s="6"/>
      <c r="U29" s="6"/>
      <c r="V29" s="6"/>
      <c r="W29" s="6"/>
      <c r="X29" s="9"/>
      <c r="Y29" s="12"/>
      <c r="Z29" s="6"/>
      <c r="AA29" s="9"/>
      <c r="AB29" s="9"/>
      <c r="AC29" s="12"/>
    </row>
    <row r="30" spans="1:29" x14ac:dyDescent="0.35">
      <c r="A30" s="9"/>
      <c r="B30" s="13" t="s">
        <v>1765</v>
      </c>
      <c r="C30" s="14">
        <v>13</v>
      </c>
      <c r="D30" s="15">
        <v>1</v>
      </c>
      <c r="E30" s="17">
        <v>12</v>
      </c>
      <c r="F30" s="17">
        <v>2</v>
      </c>
      <c r="G30" s="17">
        <v>11</v>
      </c>
      <c r="H30" s="17" t="s">
        <v>975</v>
      </c>
      <c r="I30" s="17">
        <v>13</v>
      </c>
      <c r="J30" s="17" t="s">
        <v>974</v>
      </c>
      <c r="K30" s="17">
        <v>13</v>
      </c>
      <c r="L30" s="17">
        <v>10</v>
      </c>
      <c r="M30" s="17">
        <v>3</v>
      </c>
      <c r="N30" s="17">
        <v>2</v>
      </c>
      <c r="O30" s="17">
        <v>11</v>
      </c>
      <c r="P30" s="17">
        <v>4</v>
      </c>
      <c r="Q30" s="17">
        <v>10</v>
      </c>
      <c r="R30" s="16">
        <v>1</v>
      </c>
      <c r="S30" s="15">
        <v>1</v>
      </c>
      <c r="T30" s="17">
        <v>9</v>
      </c>
      <c r="U30" s="17" t="s">
        <v>974</v>
      </c>
      <c r="V30" s="17">
        <v>11</v>
      </c>
      <c r="W30" s="17">
        <v>1</v>
      </c>
      <c r="X30" s="16">
        <v>5</v>
      </c>
      <c r="Y30" s="15">
        <v>6</v>
      </c>
      <c r="Z30" s="17">
        <v>4</v>
      </c>
      <c r="AA30" s="16">
        <v>1</v>
      </c>
      <c r="AB30" s="16">
        <v>12</v>
      </c>
      <c r="AC30" s="12"/>
    </row>
    <row r="31" spans="1:29" x14ac:dyDescent="0.35">
      <c r="A31" s="9"/>
      <c r="B31" s="13"/>
      <c r="C31" s="18">
        <v>0.06</v>
      </c>
      <c r="D31" s="19">
        <v>0.05</v>
      </c>
      <c r="E31" s="21">
        <v>0.06</v>
      </c>
      <c r="F31" s="21">
        <v>0.14000000000000001</v>
      </c>
      <c r="G31" s="21">
        <v>0.05</v>
      </c>
      <c r="H31" s="21">
        <v>0.06</v>
      </c>
      <c r="I31" s="21">
        <v>0.06</v>
      </c>
      <c r="J31" s="17" t="s">
        <v>974</v>
      </c>
      <c r="K31" s="21">
        <v>0.06</v>
      </c>
      <c r="L31" s="21">
        <v>0.05</v>
      </c>
      <c r="M31" s="21">
        <v>0.12</v>
      </c>
      <c r="N31" s="21">
        <v>0.1</v>
      </c>
      <c r="O31" s="21">
        <v>0.05</v>
      </c>
      <c r="P31" s="21">
        <v>0.06</v>
      </c>
      <c r="Q31" s="21">
        <v>0.06</v>
      </c>
      <c r="R31" s="20">
        <v>7.0000000000000007E-2</v>
      </c>
      <c r="S31" s="19">
        <v>0.02</v>
      </c>
      <c r="T31" s="21">
        <v>0.08</v>
      </c>
      <c r="U31" s="17" t="s">
        <v>974</v>
      </c>
      <c r="V31" s="21">
        <v>0.08</v>
      </c>
      <c r="W31" s="21">
        <v>0.04</v>
      </c>
      <c r="X31" s="20">
        <v>0.06</v>
      </c>
      <c r="Y31" s="19">
        <v>0.06</v>
      </c>
      <c r="Z31" s="21">
        <v>0.03</v>
      </c>
      <c r="AA31" s="20">
        <v>0.09</v>
      </c>
      <c r="AB31" s="20">
        <v>0.05</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x14ac:dyDescent="0.35">
      <c r="A33" s="9"/>
      <c r="B33" s="22" t="s">
        <v>1769</v>
      </c>
      <c r="C33" s="11">
        <v>7</v>
      </c>
      <c r="D33" s="12" t="s">
        <v>974</v>
      </c>
      <c r="E33" s="6">
        <v>7</v>
      </c>
      <c r="F33" s="6" t="s">
        <v>974</v>
      </c>
      <c r="G33" s="6">
        <v>7</v>
      </c>
      <c r="H33" s="6" t="s">
        <v>974</v>
      </c>
      <c r="I33" s="6">
        <v>7</v>
      </c>
      <c r="J33" s="6" t="s">
        <v>974</v>
      </c>
      <c r="K33" s="6">
        <v>7</v>
      </c>
      <c r="L33" s="6">
        <v>7</v>
      </c>
      <c r="M33" s="6" t="s">
        <v>974</v>
      </c>
      <c r="N33" s="6">
        <v>1</v>
      </c>
      <c r="O33" s="6">
        <v>6</v>
      </c>
      <c r="P33" s="6">
        <v>2</v>
      </c>
      <c r="Q33" s="6">
        <v>4</v>
      </c>
      <c r="R33" s="9" t="s">
        <v>974</v>
      </c>
      <c r="S33" s="12" t="s">
        <v>974</v>
      </c>
      <c r="T33" s="6">
        <v>4</v>
      </c>
      <c r="U33" s="6" t="s">
        <v>974</v>
      </c>
      <c r="V33" s="6">
        <v>2</v>
      </c>
      <c r="W33" s="6">
        <v>1</v>
      </c>
      <c r="X33" s="9">
        <v>2</v>
      </c>
      <c r="Y33" s="12">
        <v>3</v>
      </c>
      <c r="Z33" s="6">
        <v>4</v>
      </c>
      <c r="AA33" s="9" t="s">
        <v>974</v>
      </c>
      <c r="AB33" s="9">
        <v>8</v>
      </c>
      <c r="AC33" s="12"/>
    </row>
    <row r="34" spans="1:29" x14ac:dyDescent="0.35">
      <c r="A34" s="9"/>
      <c r="B34" s="22"/>
      <c r="C34" s="23">
        <v>0.03</v>
      </c>
      <c r="D34" s="12" t="s">
        <v>974</v>
      </c>
      <c r="E34" s="26">
        <v>0.03</v>
      </c>
      <c r="F34" s="6" t="s">
        <v>974</v>
      </c>
      <c r="G34" s="26">
        <v>0.03</v>
      </c>
      <c r="H34" s="6" t="s">
        <v>974</v>
      </c>
      <c r="I34" s="26">
        <v>0.03</v>
      </c>
      <c r="J34" s="6" t="s">
        <v>974</v>
      </c>
      <c r="K34" s="26">
        <v>0.03</v>
      </c>
      <c r="L34" s="26">
        <v>0.03</v>
      </c>
      <c r="M34" s="6" t="s">
        <v>974</v>
      </c>
      <c r="N34" s="26">
        <v>0.04</v>
      </c>
      <c r="O34" s="26">
        <v>0.03</v>
      </c>
      <c r="P34" s="26">
        <v>0.04</v>
      </c>
      <c r="Q34" s="26">
        <v>0.02</v>
      </c>
      <c r="R34" s="9" t="s">
        <v>974</v>
      </c>
      <c r="S34" s="12" t="s">
        <v>974</v>
      </c>
      <c r="T34" s="26">
        <v>0.04</v>
      </c>
      <c r="U34" s="6" t="s">
        <v>974</v>
      </c>
      <c r="V34" s="26">
        <v>0.02</v>
      </c>
      <c r="W34" s="26">
        <v>0.02</v>
      </c>
      <c r="X34" s="25">
        <v>0.02</v>
      </c>
      <c r="Y34" s="24">
        <v>0.03</v>
      </c>
      <c r="Z34" s="26">
        <v>0.04</v>
      </c>
      <c r="AA34" s="9" t="s">
        <v>974</v>
      </c>
      <c r="AB34" s="25">
        <v>0.03</v>
      </c>
      <c r="AC34" s="12"/>
    </row>
    <row r="35" spans="1:29" x14ac:dyDescent="0.35">
      <c r="A35" s="9"/>
      <c r="B35" s="22"/>
      <c r="C35" s="11"/>
      <c r="D35" s="12"/>
      <c r="E35" s="6" t="s">
        <v>1768</v>
      </c>
      <c r="F35" s="6"/>
      <c r="G35" s="6"/>
      <c r="H35" s="6"/>
      <c r="I35" s="6"/>
      <c r="J35" s="6"/>
      <c r="K35" s="6"/>
      <c r="L35" s="6"/>
      <c r="M35" s="6"/>
      <c r="N35" s="6"/>
      <c r="O35" s="6"/>
      <c r="P35" s="6"/>
      <c r="Q35" s="6"/>
      <c r="R35" s="9"/>
      <c r="S35" s="12"/>
      <c r="T35" s="6" t="s">
        <v>1194</v>
      </c>
      <c r="U35" s="6"/>
      <c r="V35" s="6"/>
      <c r="W35" s="6"/>
      <c r="X35" s="9"/>
      <c r="Y35" s="12"/>
      <c r="Z35" s="6"/>
      <c r="AA35" s="9"/>
      <c r="AB35" s="9"/>
      <c r="AC35" s="12"/>
    </row>
    <row r="36" spans="1:29" x14ac:dyDescent="0.35">
      <c r="A36" s="9"/>
      <c r="B36" s="13" t="s">
        <v>1776</v>
      </c>
      <c r="C36" s="14">
        <v>5</v>
      </c>
      <c r="D36" s="15">
        <v>3</v>
      </c>
      <c r="E36" s="17">
        <v>1</v>
      </c>
      <c r="F36" s="17" t="s">
        <v>974</v>
      </c>
      <c r="G36" s="17">
        <v>5</v>
      </c>
      <c r="H36" s="17" t="s">
        <v>974</v>
      </c>
      <c r="I36" s="17">
        <v>5</v>
      </c>
      <c r="J36" s="17" t="s">
        <v>974</v>
      </c>
      <c r="K36" s="17">
        <v>5</v>
      </c>
      <c r="L36" s="17">
        <v>5</v>
      </c>
      <c r="M36" s="17" t="s">
        <v>974</v>
      </c>
      <c r="N36" s="17" t="s">
        <v>975</v>
      </c>
      <c r="O36" s="17">
        <v>4</v>
      </c>
      <c r="P36" s="17" t="s">
        <v>974</v>
      </c>
      <c r="Q36" s="17">
        <v>5</v>
      </c>
      <c r="R36" s="16" t="s">
        <v>974</v>
      </c>
      <c r="S36" s="15" t="s">
        <v>974</v>
      </c>
      <c r="T36" s="17">
        <v>1</v>
      </c>
      <c r="U36" s="17" t="s">
        <v>974</v>
      </c>
      <c r="V36" s="17">
        <v>2</v>
      </c>
      <c r="W36" s="17" t="s">
        <v>974</v>
      </c>
      <c r="X36" s="16">
        <v>1</v>
      </c>
      <c r="Y36" s="15">
        <v>3</v>
      </c>
      <c r="Z36" s="17">
        <v>1</v>
      </c>
      <c r="AA36" s="16" t="s">
        <v>974</v>
      </c>
      <c r="AB36" s="16">
        <v>5</v>
      </c>
      <c r="AC36" s="12"/>
    </row>
    <row r="37" spans="1:29" x14ac:dyDescent="0.35">
      <c r="A37" s="9"/>
      <c r="B37" s="13"/>
      <c r="C37" s="18">
        <v>0.02</v>
      </c>
      <c r="D37" s="19">
        <v>0.15</v>
      </c>
      <c r="E37" s="21">
        <v>0.01</v>
      </c>
      <c r="F37" s="17" t="s">
        <v>974</v>
      </c>
      <c r="G37" s="21">
        <v>0.02</v>
      </c>
      <c r="H37" s="17" t="s">
        <v>974</v>
      </c>
      <c r="I37" s="21">
        <v>0.02</v>
      </c>
      <c r="J37" s="17" t="s">
        <v>974</v>
      </c>
      <c r="K37" s="21">
        <v>0.02</v>
      </c>
      <c r="L37" s="21">
        <v>0.02</v>
      </c>
      <c r="M37" s="17" t="s">
        <v>974</v>
      </c>
      <c r="N37" s="21">
        <v>0.02</v>
      </c>
      <c r="O37" s="21">
        <v>0.02</v>
      </c>
      <c r="P37" s="17" t="s">
        <v>974</v>
      </c>
      <c r="Q37" s="21">
        <v>0.03</v>
      </c>
      <c r="R37" s="16" t="s">
        <v>974</v>
      </c>
      <c r="S37" s="15" t="s">
        <v>974</v>
      </c>
      <c r="T37" s="21">
        <v>0.01</v>
      </c>
      <c r="U37" s="17" t="s">
        <v>974</v>
      </c>
      <c r="V37" s="21">
        <v>0.01</v>
      </c>
      <c r="W37" s="17" t="s">
        <v>974</v>
      </c>
      <c r="X37" s="20">
        <v>0.01</v>
      </c>
      <c r="Y37" s="19">
        <v>0.03</v>
      </c>
      <c r="Z37" s="21">
        <v>0.01</v>
      </c>
      <c r="AA37" s="16" t="s">
        <v>974</v>
      </c>
      <c r="AB37" s="20">
        <v>0.02</v>
      </c>
      <c r="AC37" s="12"/>
    </row>
    <row r="38" spans="1:29" x14ac:dyDescent="0.35">
      <c r="A38" s="9"/>
      <c r="B38" s="13"/>
      <c r="C38" s="15" t="s">
        <v>1249</v>
      </c>
      <c r="D38" s="15"/>
      <c r="E38" s="17"/>
      <c r="F38" s="17"/>
      <c r="G38" s="17" t="s">
        <v>1249</v>
      </c>
      <c r="H38" s="17"/>
      <c r="I38" s="17" t="s">
        <v>1249</v>
      </c>
      <c r="J38" s="17"/>
      <c r="K38" s="17" t="s">
        <v>1249</v>
      </c>
      <c r="L38" s="17" t="s">
        <v>1249</v>
      </c>
      <c r="M38" s="17"/>
      <c r="N38" s="17"/>
      <c r="O38" s="17" t="s">
        <v>1249</v>
      </c>
      <c r="P38" s="17"/>
      <c r="Q38" s="17" t="s">
        <v>1249</v>
      </c>
      <c r="R38" s="16"/>
      <c r="S38" s="15"/>
      <c r="T38" s="17"/>
      <c r="U38" s="17"/>
      <c r="V38" s="17"/>
      <c r="W38" s="17"/>
      <c r="X38" s="16"/>
      <c r="Y38" s="15"/>
      <c r="Z38" s="17"/>
      <c r="AA38" s="16"/>
      <c r="AB38" s="16"/>
      <c r="AC38" s="12"/>
    </row>
    <row r="39" spans="1:29" x14ac:dyDescent="0.35">
      <c r="A39" s="9"/>
      <c r="B39" s="22" t="s">
        <v>1771</v>
      </c>
      <c r="C39" s="11">
        <v>3</v>
      </c>
      <c r="D39" s="12" t="s">
        <v>975</v>
      </c>
      <c r="E39" s="6">
        <v>3</v>
      </c>
      <c r="F39" s="6">
        <v>1</v>
      </c>
      <c r="G39" s="6">
        <v>3</v>
      </c>
      <c r="H39" s="6" t="s">
        <v>974</v>
      </c>
      <c r="I39" s="6">
        <v>3</v>
      </c>
      <c r="J39" s="6" t="s">
        <v>974</v>
      </c>
      <c r="K39" s="6">
        <v>3</v>
      </c>
      <c r="L39" s="6">
        <v>3</v>
      </c>
      <c r="M39" s="6" t="s">
        <v>974</v>
      </c>
      <c r="N39" s="6" t="s">
        <v>974</v>
      </c>
      <c r="O39" s="6">
        <v>3</v>
      </c>
      <c r="P39" s="6">
        <v>3</v>
      </c>
      <c r="Q39" s="6">
        <v>1</v>
      </c>
      <c r="R39" s="9" t="s">
        <v>974</v>
      </c>
      <c r="S39" s="12">
        <v>2</v>
      </c>
      <c r="T39" s="6">
        <v>1</v>
      </c>
      <c r="U39" s="6" t="s">
        <v>974</v>
      </c>
      <c r="V39" s="6">
        <v>1</v>
      </c>
      <c r="W39" s="6" t="s">
        <v>974</v>
      </c>
      <c r="X39" s="9">
        <v>2</v>
      </c>
      <c r="Y39" s="12">
        <v>2</v>
      </c>
      <c r="Z39" s="6">
        <v>1</v>
      </c>
      <c r="AA39" s="9" t="s">
        <v>974</v>
      </c>
      <c r="AB39" s="9">
        <v>3</v>
      </c>
      <c r="AC39" s="12"/>
    </row>
    <row r="40" spans="1:29" x14ac:dyDescent="0.35">
      <c r="A40" s="9"/>
      <c r="B40" s="22"/>
      <c r="C40" s="23">
        <v>0.01</v>
      </c>
      <c r="D40" s="24">
        <v>0.02</v>
      </c>
      <c r="E40" s="26">
        <v>0.01</v>
      </c>
      <c r="F40" s="26">
        <v>0.04</v>
      </c>
      <c r="G40" s="26">
        <v>0.01</v>
      </c>
      <c r="H40" s="6" t="s">
        <v>974</v>
      </c>
      <c r="I40" s="26">
        <v>0.01</v>
      </c>
      <c r="J40" s="6" t="s">
        <v>974</v>
      </c>
      <c r="K40" s="26">
        <v>0.01</v>
      </c>
      <c r="L40" s="26">
        <v>0.02</v>
      </c>
      <c r="M40" s="6" t="s">
        <v>974</v>
      </c>
      <c r="N40" s="6" t="s">
        <v>974</v>
      </c>
      <c r="O40" s="26">
        <v>0.02</v>
      </c>
      <c r="P40" s="26">
        <v>0.05</v>
      </c>
      <c r="Q40" s="6" t="s">
        <v>975</v>
      </c>
      <c r="R40" s="9" t="s">
        <v>974</v>
      </c>
      <c r="S40" s="24">
        <v>7.0000000000000007E-2</v>
      </c>
      <c r="T40" s="26">
        <v>0.01</v>
      </c>
      <c r="U40" s="6" t="s">
        <v>974</v>
      </c>
      <c r="V40" s="6" t="s">
        <v>975</v>
      </c>
      <c r="W40" s="6" t="s">
        <v>974</v>
      </c>
      <c r="X40" s="25">
        <v>0.03</v>
      </c>
      <c r="Y40" s="24">
        <v>0.02</v>
      </c>
      <c r="Z40" s="26">
        <v>0.01</v>
      </c>
      <c r="AA40" s="9" t="s">
        <v>974</v>
      </c>
      <c r="AB40" s="25">
        <v>0.01</v>
      </c>
      <c r="AC40" s="12"/>
    </row>
    <row r="41" spans="1:29" x14ac:dyDescent="0.35">
      <c r="A41" s="9"/>
      <c r="B41" s="22"/>
      <c r="C41" s="12" t="s">
        <v>1245</v>
      </c>
      <c r="D41" s="12"/>
      <c r="E41" s="6" t="s">
        <v>1245</v>
      </c>
      <c r="F41" s="6"/>
      <c r="G41" s="6"/>
      <c r="H41" s="6"/>
      <c r="I41" s="6" t="s">
        <v>1245</v>
      </c>
      <c r="J41" s="6"/>
      <c r="K41" s="6" t="s">
        <v>1245</v>
      </c>
      <c r="L41" s="6" t="s">
        <v>1245</v>
      </c>
      <c r="M41" s="6"/>
      <c r="N41" s="6"/>
      <c r="O41" s="6" t="s">
        <v>1245</v>
      </c>
      <c r="P41" s="6"/>
      <c r="Q41" s="6"/>
      <c r="R41" s="9"/>
      <c r="S41" s="12"/>
      <c r="T41" s="6"/>
      <c r="U41" s="6"/>
      <c r="V41" s="6"/>
      <c r="W41" s="6"/>
      <c r="X41" s="9"/>
      <c r="Y41" s="12"/>
      <c r="Z41" s="6"/>
      <c r="AA41" s="9"/>
      <c r="AB41" s="9"/>
      <c r="AC41" s="12"/>
    </row>
    <row r="42" spans="1:29" x14ac:dyDescent="0.35">
      <c r="A42" s="9"/>
      <c r="B42" s="13" t="s">
        <v>1775</v>
      </c>
      <c r="C42" s="14">
        <v>1</v>
      </c>
      <c r="D42" s="15" t="s">
        <v>974</v>
      </c>
      <c r="E42" s="17">
        <v>1</v>
      </c>
      <c r="F42" s="17" t="s">
        <v>974</v>
      </c>
      <c r="G42" s="17">
        <v>1</v>
      </c>
      <c r="H42" s="17" t="s">
        <v>974</v>
      </c>
      <c r="I42" s="17">
        <v>1</v>
      </c>
      <c r="J42" s="17" t="s">
        <v>974</v>
      </c>
      <c r="K42" s="17">
        <v>1</v>
      </c>
      <c r="L42" s="17" t="s">
        <v>974</v>
      </c>
      <c r="M42" s="17">
        <v>1</v>
      </c>
      <c r="N42" s="17">
        <v>1</v>
      </c>
      <c r="O42" s="17" t="s">
        <v>974</v>
      </c>
      <c r="P42" s="17" t="s">
        <v>974</v>
      </c>
      <c r="Q42" s="17">
        <v>1</v>
      </c>
      <c r="R42" s="16" t="s">
        <v>974</v>
      </c>
      <c r="S42" s="15" t="s">
        <v>974</v>
      </c>
      <c r="T42" s="17" t="s">
        <v>974</v>
      </c>
      <c r="U42" s="17" t="s">
        <v>974</v>
      </c>
      <c r="V42" s="17" t="s">
        <v>974</v>
      </c>
      <c r="W42" s="17" t="s">
        <v>974</v>
      </c>
      <c r="X42" s="16" t="s">
        <v>974</v>
      </c>
      <c r="Y42" s="15" t="s">
        <v>974</v>
      </c>
      <c r="Z42" s="17">
        <v>1</v>
      </c>
      <c r="AA42" s="16" t="s">
        <v>974</v>
      </c>
      <c r="AB42" s="16">
        <v>1</v>
      </c>
      <c r="AC42" s="12"/>
    </row>
    <row r="43" spans="1:29" x14ac:dyDescent="0.35">
      <c r="A43" s="9"/>
      <c r="B43" s="13"/>
      <c r="C43" s="14" t="s">
        <v>975</v>
      </c>
      <c r="D43" s="15" t="s">
        <v>974</v>
      </c>
      <c r="E43" s="17" t="s">
        <v>975</v>
      </c>
      <c r="F43" s="17" t="s">
        <v>974</v>
      </c>
      <c r="G43" s="17" t="s">
        <v>975</v>
      </c>
      <c r="H43" s="17" t="s">
        <v>974</v>
      </c>
      <c r="I43" s="17" t="s">
        <v>975</v>
      </c>
      <c r="J43" s="17" t="s">
        <v>974</v>
      </c>
      <c r="K43" s="17" t="s">
        <v>975</v>
      </c>
      <c r="L43" s="17" t="s">
        <v>974</v>
      </c>
      <c r="M43" s="21">
        <v>0.04</v>
      </c>
      <c r="N43" s="21">
        <v>0.05</v>
      </c>
      <c r="O43" s="17" t="s">
        <v>974</v>
      </c>
      <c r="P43" s="17" t="s">
        <v>974</v>
      </c>
      <c r="Q43" s="21">
        <v>0.01</v>
      </c>
      <c r="R43" s="16" t="s">
        <v>974</v>
      </c>
      <c r="S43" s="15" t="s">
        <v>974</v>
      </c>
      <c r="T43" s="17" t="s">
        <v>974</v>
      </c>
      <c r="U43" s="17" t="s">
        <v>974</v>
      </c>
      <c r="V43" s="17" t="s">
        <v>974</v>
      </c>
      <c r="W43" s="17" t="s">
        <v>974</v>
      </c>
      <c r="X43" s="16" t="s">
        <v>974</v>
      </c>
      <c r="Y43" s="15" t="s">
        <v>974</v>
      </c>
      <c r="Z43" s="21">
        <v>0.01</v>
      </c>
      <c r="AA43" s="16" t="s">
        <v>974</v>
      </c>
      <c r="AB43" s="16" t="s">
        <v>975</v>
      </c>
      <c r="AC43" s="12"/>
    </row>
    <row r="44" spans="1:29" x14ac:dyDescent="0.35">
      <c r="A44" s="9"/>
      <c r="B44" s="13"/>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x14ac:dyDescent="0.35">
      <c r="A45" s="9"/>
      <c r="B45" s="22" t="s">
        <v>1773</v>
      </c>
      <c r="C45" s="11" t="s">
        <v>974</v>
      </c>
      <c r="D45" s="12" t="s">
        <v>974</v>
      </c>
      <c r="E45" s="6" t="s">
        <v>974</v>
      </c>
      <c r="F45" s="6" t="s">
        <v>974</v>
      </c>
      <c r="G45" s="6" t="s">
        <v>974</v>
      </c>
      <c r="H45" s="6" t="s">
        <v>974</v>
      </c>
      <c r="I45" s="6" t="s">
        <v>974</v>
      </c>
      <c r="J45" s="6" t="s">
        <v>974</v>
      </c>
      <c r="K45" s="6" t="s">
        <v>974</v>
      </c>
      <c r="L45" s="6" t="s">
        <v>974</v>
      </c>
      <c r="M45" s="6" t="s">
        <v>974</v>
      </c>
      <c r="N45" s="6" t="s">
        <v>974</v>
      </c>
      <c r="O45" s="6" t="s">
        <v>974</v>
      </c>
      <c r="P45" s="6" t="s">
        <v>974</v>
      </c>
      <c r="Q45" s="6" t="s">
        <v>974</v>
      </c>
      <c r="R45" s="9" t="s">
        <v>974</v>
      </c>
      <c r="S45" s="12" t="s">
        <v>974</v>
      </c>
      <c r="T45" s="6" t="s">
        <v>974</v>
      </c>
      <c r="U45" s="6" t="s">
        <v>974</v>
      </c>
      <c r="V45" s="6" t="s">
        <v>974</v>
      </c>
      <c r="W45" s="6" t="s">
        <v>974</v>
      </c>
      <c r="X45" s="9" t="s">
        <v>974</v>
      </c>
      <c r="Y45" s="12" t="s">
        <v>974</v>
      </c>
      <c r="Z45" s="6" t="s">
        <v>974</v>
      </c>
      <c r="AA45" s="9" t="s">
        <v>974</v>
      </c>
      <c r="AB45" s="9" t="s">
        <v>974</v>
      </c>
      <c r="AC45" s="12"/>
    </row>
    <row r="46" spans="1:29" x14ac:dyDescent="0.35">
      <c r="A46" s="9"/>
      <c r="B46" s="22"/>
      <c r="C46" s="11" t="s">
        <v>974</v>
      </c>
      <c r="D46" s="12" t="s">
        <v>974</v>
      </c>
      <c r="E46" s="6" t="s">
        <v>974</v>
      </c>
      <c r="F46" s="6" t="s">
        <v>974</v>
      </c>
      <c r="G46" s="6" t="s">
        <v>974</v>
      </c>
      <c r="H46" s="6" t="s">
        <v>974</v>
      </c>
      <c r="I46" s="6" t="s">
        <v>974</v>
      </c>
      <c r="J46" s="6" t="s">
        <v>974</v>
      </c>
      <c r="K46" s="6" t="s">
        <v>974</v>
      </c>
      <c r="L46" s="6" t="s">
        <v>974</v>
      </c>
      <c r="M46" s="6" t="s">
        <v>974</v>
      </c>
      <c r="N46" s="6" t="s">
        <v>974</v>
      </c>
      <c r="O46" s="6" t="s">
        <v>974</v>
      </c>
      <c r="P46" s="6" t="s">
        <v>974</v>
      </c>
      <c r="Q46" s="6" t="s">
        <v>974</v>
      </c>
      <c r="R46" s="9" t="s">
        <v>974</v>
      </c>
      <c r="S46" s="12" t="s">
        <v>974</v>
      </c>
      <c r="T46" s="6" t="s">
        <v>974</v>
      </c>
      <c r="U46" s="6" t="s">
        <v>974</v>
      </c>
      <c r="V46" s="6" t="s">
        <v>974</v>
      </c>
      <c r="W46" s="6" t="s">
        <v>974</v>
      </c>
      <c r="X46" s="9" t="s">
        <v>974</v>
      </c>
      <c r="Y46" s="12" t="s">
        <v>974</v>
      </c>
      <c r="Z46" s="6" t="s">
        <v>974</v>
      </c>
      <c r="AA46" s="9" t="s">
        <v>974</v>
      </c>
      <c r="AB46" s="9" t="s">
        <v>974</v>
      </c>
      <c r="AC46" s="12"/>
    </row>
    <row r="47" spans="1:29" x14ac:dyDescent="0.35">
      <c r="A47" s="9"/>
      <c r="B47" s="22"/>
      <c r="C47" s="11"/>
      <c r="D47" s="12"/>
      <c r="E47" s="6"/>
      <c r="F47" s="6"/>
      <c r="G47" s="6"/>
      <c r="H47" s="6"/>
      <c r="I47" s="6"/>
      <c r="J47" s="6"/>
      <c r="K47" s="6"/>
      <c r="L47" s="6"/>
      <c r="M47" s="6"/>
      <c r="N47" s="6"/>
      <c r="O47" s="6"/>
      <c r="P47" s="6"/>
      <c r="Q47" s="6"/>
      <c r="R47" s="9"/>
      <c r="S47" s="12"/>
      <c r="T47" s="6"/>
      <c r="U47" s="6"/>
      <c r="V47" s="6"/>
      <c r="W47" s="6"/>
      <c r="X47" s="9"/>
      <c r="Y47" s="12"/>
      <c r="Z47" s="6"/>
      <c r="AA47" s="9"/>
      <c r="AB47" s="9"/>
      <c r="AC47" s="12"/>
    </row>
    <row r="48" spans="1:29" x14ac:dyDescent="0.35">
      <c r="A48" s="9"/>
      <c r="B48" s="13" t="s">
        <v>1777</v>
      </c>
      <c r="C48" s="14" t="s">
        <v>974</v>
      </c>
      <c r="D48" s="15" t="s">
        <v>974</v>
      </c>
      <c r="E48" s="17" t="s">
        <v>974</v>
      </c>
      <c r="F48" s="17" t="s">
        <v>974</v>
      </c>
      <c r="G48" s="17" t="s">
        <v>974</v>
      </c>
      <c r="H48" s="17" t="s">
        <v>974</v>
      </c>
      <c r="I48" s="17" t="s">
        <v>974</v>
      </c>
      <c r="J48" s="17" t="s">
        <v>974</v>
      </c>
      <c r="K48" s="17" t="s">
        <v>974</v>
      </c>
      <c r="L48" s="17" t="s">
        <v>974</v>
      </c>
      <c r="M48" s="17" t="s">
        <v>974</v>
      </c>
      <c r="N48" s="17" t="s">
        <v>974</v>
      </c>
      <c r="O48" s="17" t="s">
        <v>974</v>
      </c>
      <c r="P48" s="17" t="s">
        <v>974</v>
      </c>
      <c r="Q48" s="17" t="s">
        <v>974</v>
      </c>
      <c r="R48" s="16" t="s">
        <v>974</v>
      </c>
      <c r="S48" s="15" t="s">
        <v>974</v>
      </c>
      <c r="T48" s="17" t="s">
        <v>974</v>
      </c>
      <c r="U48" s="17" t="s">
        <v>974</v>
      </c>
      <c r="V48" s="17" t="s">
        <v>974</v>
      </c>
      <c r="W48" s="17" t="s">
        <v>974</v>
      </c>
      <c r="X48" s="16" t="s">
        <v>974</v>
      </c>
      <c r="Y48" s="15" t="s">
        <v>974</v>
      </c>
      <c r="Z48" s="17" t="s">
        <v>974</v>
      </c>
      <c r="AA48" s="16" t="s">
        <v>974</v>
      </c>
      <c r="AB48" s="16" t="s">
        <v>974</v>
      </c>
      <c r="AC48" s="12"/>
    </row>
    <row r="49" spans="1:29" x14ac:dyDescent="0.35">
      <c r="A49" s="9"/>
      <c r="B49" s="13"/>
      <c r="C49" s="14" t="s">
        <v>974</v>
      </c>
      <c r="D49" s="15" t="s">
        <v>974</v>
      </c>
      <c r="E49" s="17" t="s">
        <v>974</v>
      </c>
      <c r="F49" s="17" t="s">
        <v>974</v>
      </c>
      <c r="G49" s="17" t="s">
        <v>974</v>
      </c>
      <c r="H49" s="17" t="s">
        <v>974</v>
      </c>
      <c r="I49" s="17" t="s">
        <v>974</v>
      </c>
      <c r="J49" s="17" t="s">
        <v>974</v>
      </c>
      <c r="K49" s="17" t="s">
        <v>974</v>
      </c>
      <c r="L49" s="17" t="s">
        <v>974</v>
      </c>
      <c r="M49" s="17" t="s">
        <v>974</v>
      </c>
      <c r="N49" s="17" t="s">
        <v>974</v>
      </c>
      <c r="O49" s="17" t="s">
        <v>974</v>
      </c>
      <c r="P49" s="17" t="s">
        <v>974</v>
      </c>
      <c r="Q49" s="17" t="s">
        <v>974</v>
      </c>
      <c r="R49" s="16" t="s">
        <v>974</v>
      </c>
      <c r="S49" s="15" t="s">
        <v>974</v>
      </c>
      <c r="T49" s="17" t="s">
        <v>974</v>
      </c>
      <c r="U49" s="17" t="s">
        <v>974</v>
      </c>
      <c r="V49" s="17" t="s">
        <v>974</v>
      </c>
      <c r="W49" s="17" t="s">
        <v>974</v>
      </c>
      <c r="X49" s="16" t="s">
        <v>974</v>
      </c>
      <c r="Y49" s="15" t="s">
        <v>974</v>
      </c>
      <c r="Z49" s="17" t="s">
        <v>974</v>
      </c>
      <c r="AA49" s="16" t="s">
        <v>974</v>
      </c>
      <c r="AB49" s="16" t="s">
        <v>974</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x14ac:dyDescent="0.35">
      <c r="A51" s="9"/>
      <c r="B51" s="22" t="s">
        <v>1779</v>
      </c>
      <c r="C51" s="11" t="s">
        <v>974</v>
      </c>
      <c r="D51" s="12" t="s">
        <v>974</v>
      </c>
      <c r="E51" s="6" t="s">
        <v>974</v>
      </c>
      <c r="F51" s="6" t="s">
        <v>974</v>
      </c>
      <c r="G51" s="6" t="s">
        <v>974</v>
      </c>
      <c r="H51" s="6" t="s">
        <v>974</v>
      </c>
      <c r="I51" s="6" t="s">
        <v>974</v>
      </c>
      <c r="J51" s="6" t="s">
        <v>974</v>
      </c>
      <c r="K51" s="6" t="s">
        <v>974</v>
      </c>
      <c r="L51" s="6" t="s">
        <v>974</v>
      </c>
      <c r="M51" s="6" t="s">
        <v>974</v>
      </c>
      <c r="N51" s="6" t="s">
        <v>974</v>
      </c>
      <c r="O51" s="6" t="s">
        <v>974</v>
      </c>
      <c r="P51" s="6" t="s">
        <v>974</v>
      </c>
      <c r="Q51" s="6" t="s">
        <v>974</v>
      </c>
      <c r="R51" s="9" t="s">
        <v>974</v>
      </c>
      <c r="S51" s="12" t="s">
        <v>974</v>
      </c>
      <c r="T51" s="6" t="s">
        <v>974</v>
      </c>
      <c r="U51" s="6" t="s">
        <v>974</v>
      </c>
      <c r="V51" s="6" t="s">
        <v>974</v>
      </c>
      <c r="W51" s="6" t="s">
        <v>974</v>
      </c>
      <c r="X51" s="9" t="s">
        <v>974</v>
      </c>
      <c r="Y51" s="12" t="s">
        <v>974</v>
      </c>
      <c r="Z51" s="6" t="s">
        <v>974</v>
      </c>
      <c r="AA51" s="9" t="s">
        <v>974</v>
      </c>
      <c r="AB51" s="9" t="s">
        <v>974</v>
      </c>
      <c r="AC51" s="12"/>
    </row>
    <row r="52" spans="1:29" x14ac:dyDescent="0.35">
      <c r="A52" s="9"/>
      <c r="B52" s="22"/>
      <c r="C52" s="11" t="s">
        <v>974</v>
      </c>
      <c r="D52" s="12" t="s">
        <v>974</v>
      </c>
      <c r="E52" s="6" t="s">
        <v>974</v>
      </c>
      <c r="F52" s="6" t="s">
        <v>974</v>
      </c>
      <c r="G52" s="6" t="s">
        <v>974</v>
      </c>
      <c r="H52" s="6" t="s">
        <v>974</v>
      </c>
      <c r="I52" s="6" t="s">
        <v>974</v>
      </c>
      <c r="J52" s="6" t="s">
        <v>974</v>
      </c>
      <c r="K52" s="6" t="s">
        <v>974</v>
      </c>
      <c r="L52" s="6" t="s">
        <v>974</v>
      </c>
      <c r="M52" s="6" t="s">
        <v>974</v>
      </c>
      <c r="N52" s="6" t="s">
        <v>974</v>
      </c>
      <c r="O52" s="6" t="s">
        <v>974</v>
      </c>
      <c r="P52" s="6" t="s">
        <v>974</v>
      </c>
      <c r="Q52" s="6" t="s">
        <v>974</v>
      </c>
      <c r="R52" s="9" t="s">
        <v>974</v>
      </c>
      <c r="S52" s="12" t="s">
        <v>974</v>
      </c>
      <c r="T52" s="6" t="s">
        <v>974</v>
      </c>
      <c r="U52" s="6" t="s">
        <v>974</v>
      </c>
      <c r="V52" s="6" t="s">
        <v>974</v>
      </c>
      <c r="W52" s="6" t="s">
        <v>974</v>
      </c>
      <c r="X52" s="9" t="s">
        <v>974</v>
      </c>
      <c r="Y52" s="12" t="s">
        <v>974</v>
      </c>
      <c r="Z52" s="6" t="s">
        <v>974</v>
      </c>
      <c r="AA52" s="9" t="s">
        <v>974</v>
      </c>
      <c r="AB52" s="9" t="s">
        <v>974</v>
      </c>
      <c r="AC52" s="12"/>
    </row>
    <row r="53" spans="1:29" x14ac:dyDescent="0.35">
      <c r="A53" s="9"/>
      <c r="B53" s="22"/>
      <c r="C53" s="11"/>
      <c r="D53" s="12"/>
      <c r="E53" s="6"/>
      <c r="F53" s="6"/>
      <c r="G53" s="6"/>
      <c r="H53" s="6"/>
      <c r="I53" s="6"/>
      <c r="J53" s="6"/>
      <c r="K53" s="6"/>
      <c r="L53" s="6"/>
      <c r="M53" s="6"/>
      <c r="N53" s="6"/>
      <c r="O53" s="6"/>
      <c r="P53" s="6"/>
      <c r="Q53" s="6"/>
      <c r="R53" s="9"/>
      <c r="S53" s="12"/>
      <c r="T53" s="6"/>
      <c r="U53" s="6"/>
      <c r="V53" s="6"/>
      <c r="W53" s="6"/>
      <c r="X53" s="9"/>
      <c r="Y53" s="12"/>
      <c r="Z53" s="6"/>
      <c r="AA53" s="9"/>
      <c r="AB53" s="9"/>
      <c r="AC53" s="12"/>
    </row>
    <row r="54" spans="1:29" x14ac:dyDescent="0.35">
      <c r="A54" s="9"/>
      <c r="B54" s="13" t="s">
        <v>1778</v>
      </c>
      <c r="C54" s="14" t="s">
        <v>974</v>
      </c>
      <c r="D54" s="15" t="s">
        <v>974</v>
      </c>
      <c r="E54" s="17" t="s">
        <v>974</v>
      </c>
      <c r="F54" s="17" t="s">
        <v>974</v>
      </c>
      <c r="G54" s="17" t="s">
        <v>974</v>
      </c>
      <c r="H54" s="17" t="s">
        <v>974</v>
      </c>
      <c r="I54" s="17" t="s">
        <v>974</v>
      </c>
      <c r="J54" s="17" t="s">
        <v>974</v>
      </c>
      <c r="K54" s="17" t="s">
        <v>974</v>
      </c>
      <c r="L54" s="17" t="s">
        <v>974</v>
      </c>
      <c r="M54" s="17" t="s">
        <v>974</v>
      </c>
      <c r="N54" s="17" t="s">
        <v>974</v>
      </c>
      <c r="O54" s="17" t="s">
        <v>974</v>
      </c>
      <c r="P54" s="17" t="s">
        <v>974</v>
      </c>
      <c r="Q54" s="17" t="s">
        <v>974</v>
      </c>
      <c r="R54" s="16" t="s">
        <v>974</v>
      </c>
      <c r="S54" s="15" t="s">
        <v>974</v>
      </c>
      <c r="T54" s="17" t="s">
        <v>974</v>
      </c>
      <c r="U54" s="17" t="s">
        <v>974</v>
      </c>
      <c r="V54" s="17" t="s">
        <v>974</v>
      </c>
      <c r="W54" s="17" t="s">
        <v>974</v>
      </c>
      <c r="X54" s="16" t="s">
        <v>974</v>
      </c>
      <c r="Y54" s="15" t="s">
        <v>974</v>
      </c>
      <c r="Z54" s="17" t="s">
        <v>974</v>
      </c>
      <c r="AA54" s="16" t="s">
        <v>974</v>
      </c>
      <c r="AB54" s="16" t="s">
        <v>974</v>
      </c>
      <c r="AC54" s="12"/>
    </row>
    <row r="55" spans="1:29" x14ac:dyDescent="0.35">
      <c r="A55" s="9"/>
      <c r="B55" s="13"/>
      <c r="C55" s="14" t="s">
        <v>974</v>
      </c>
      <c r="D55" s="15" t="s">
        <v>974</v>
      </c>
      <c r="E55" s="17" t="s">
        <v>974</v>
      </c>
      <c r="F55" s="17" t="s">
        <v>974</v>
      </c>
      <c r="G55" s="17" t="s">
        <v>974</v>
      </c>
      <c r="H55" s="17" t="s">
        <v>974</v>
      </c>
      <c r="I55" s="17" t="s">
        <v>974</v>
      </c>
      <c r="J55" s="17" t="s">
        <v>974</v>
      </c>
      <c r="K55" s="17" t="s">
        <v>974</v>
      </c>
      <c r="L55" s="17" t="s">
        <v>974</v>
      </c>
      <c r="M55" s="17" t="s">
        <v>974</v>
      </c>
      <c r="N55" s="17" t="s">
        <v>974</v>
      </c>
      <c r="O55" s="17" t="s">
        <v>974</v>
      </c>
      <c r="P55" s="17" t="s">
        <v>974</v>
      </c>
      <c r="Q55" s="17" t="s">
        <v>974</v>
      </c>
      <c r="R55" s="16" t="s">
        <v>974</v>
      </c>
      <c r="S55" s="15" t="s">
        <v>974</v>
      </c>
      <c r="T55" s="17" t="s">
        <v>974</v>
      </c>
      <c r="U55" s="17" t="s">
        <v>974</v>
      </c>
      <c r="V55" s="17" t="s">
        <v>974</v>
      </c>
      <c r="W55" s="17" t="s">
        <v>974</v>
      </c>
      <c r="X55" s="16" t="s">
        <v>974</v>
      </c>
      <c r="Y55" s="15" t="s">
        <v>974</v>
      </c>
      <c r="Z55" s="17" t="s">
        <v>974</v>
      </c>
      <c r="AA55" s="16" t="s">
        <v>974</v>
      </c>
      <c r="AB55" s="16" t="s">
        <v>974</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A57" s="9"/>
      <c r="B57" s="22" t="s">
        <v>1772</v>
      </c>
      <c r="C57" s="11" t="s">
        <v>974</v>
      </c>
      <c r="D57" s="12" t="s">
        <v>974</v>
      </c>
      <c r="E57" s="6" t="s">
        <v>974</v>
      </c>
      <c r="F57" s="6" t="s">
        <v>974</v>
      </c>
      <c r="G57" s="6" t="s">
        <v>974</v>
      </c>
      <c r="H57" s="6" t="s">
        <v>974</v>
      </c>
      <c r="I57" s="6" t="s">
        <v>974</v>
      </c>
      <c r="J57" s="6" t="s">
        <v>974</v>
      </c>
      <c r="K57" s="6" t="s">
        <v>974</v>
      </c>
      <c r="L57" s="6" t="s">
        <v>974</v>
      </c>
      <c r="M57" s="6" t="s">
        <v>974</v>
      </c>
      <c r="N57" s="6" t="s">
        <v>974</v>
      </c>
      <c r="O57" s="6" t="s">
        <v>974</v>
      </c>
      <c r="P57" s="6" t="s">
        <v>974</v>
      </c>
      <c r="Q57" s="6" t="s">
        <v>974</v>
      </c>
      <c r="R57" s="9" t="s">
        <v>974</v>
      </c>
      <c r="S57" s="12" t="s">
        <v>974</v>
      </c>
      <c r="T57" s="6" t="s">
        <v>974</v>
      </c>
      <c r="U57" s="6" t="s">
        <v>974</v>
      </c>
      <c r="V57" s="6" t="s">
        <v>974</v>
      </c>
      <c r="W57" s="6" t="s">
        <v>974</v>
      </c>
      <c r="X57" s="9" t="s">
        <v>974</v>
      </c>
      <c r="Y57" s="12" t="s">
        <v>974</v>
      </c>
      <c r="Z57" s="6" t="s">
        <v>974</v>
      </c>
      <c r="AA57" s="9" t="s">
        <v>974</v>
      </c>
      <c r="AB57" s="9" t="s">
        <v>974</v>
      </c>
      <c r="AC57" s="12"/>
    </row>
    <row r="58" spans="1:29" x14ac:dyDescent="0.35">
      <c r="A58" s="9"/>
      <c r="B58" s="22"/>
      <c r="C58" s="11" t="s">
        <v>974</v>
      </c>
      <c r="D58" s="12" t="s">
        <v>974</v>
      </c>
      <c r="E58" s="6" t="s">
        <v>974</v>
      </c>
      <c r="F58" s="6" t="s">
        <v>974</v>
      </c>
      <c r="G58" s="6" t="s">
        <v>974</v>
      </c>
      <c r="H58" s="6" t="s">
        <v>974</v>
      </c>
      <c r="I58" s="6" t="s">
        <v>974</v>
      </c>
      <c r="J58" s="6" t="s">
        <v>974</v>
      </c>
      <c r="K58" s="6" t="s">
        <v>974</v>
      </c>
      <c r="L58" s="6" t="s">
        <v>974</v>
      </c>
      <c r="M58" s="6" t="s">
        <v>974</v>
      </c>
      <c r="N58" s="6" t="s">
        <v>974</v>
      </c>
      <c r="O58" s="6" t="s">
        <v>974</v>
      </c>
      <c r="P58" s="6" t="s">
        <v>974</v>
      </c>
      <c r="Q58" s="6" t="s">
        <v>974</v>
      </c>
      <c r="R58" s="9" t="s">
        <v>974</v>
      </c>
      <c r="S58" s="12" t="s">
        <v>974</v>
      </c>
      <c r="T58" s="6" t="s">
        <v>974</v>
      </c>
      <c r="U58" s="6" t="s">
        <v>974</v>
      </c>
      <c r="V58" s="6" t="s">
        <v>974</v>
      </c>
      <c r="W58" s="6" t="s">
        <v>974</v>
      </c>
      <c r="X58" s="9" t="s">
        <v>974</v>
      </c>
      <c r="Y58" s="12" t="s">
        <v>974</v>
      </c>
      <c r="Z58" s="6" t="s">
        <v>974</v>
      </c>
      <c r="AA58" s="9" t="s">
        <v>974</v>
      </c>
      <c r="AB58" s="9" t="s">
        <v>974</v>
      </c>
      <c r="AC58" s="12"/>
    </row>
    <row r="59" spans="1:29" x14ac:dyDescent="0.35">
      <c r="A59" s="9"/>
      <c r="B59" s="22"/>
      <c r="C59" s="11"/>
      <c r="D59" s="12"/>
      <c r="E59" s="6"/>
      <c r="F59" s="6"/>
      <c r="G59" s="6"/>
      <c r="H59" s="6"/>
      <c r="I59" s="6"/>
      <c r="J59" s="6"/>
      <c r="K59" s="6"/>
      <c r="L59" s="6"/>
      <c r="M59" s="6"/>
      <c r="N59" s="6"/>
      <c r="O59" s="6"/>
      <c r="P59" s="6"/>
      <c r="Q59" s="6"/>
      <c r="R59" s="9"/>
      <c r="S59" s="12"/>
      <c r="T59" s="6"/>
      <c r="U59" s="6"/>
      <c r="V59" s="6"/>
      <c r="W59" s="6"/>
      <c r="X59" s="9"/>
      <c r="Y59" s="12"/>
      <c r="Z59" s="6"/>
      <c r="AA59" s="9"/>
      <c r="AB59" s="9"/>
      <c r="AC59" s="12"/>
    </row>
    <row r="60" spans="1:29" x14ac:dyDescent="0.35">
      <c r="A60" s="9"/>
      <c r="B60" s="13" t="s">
        <v>1774</v>
      </c>
      <c r="C60" s="14" t="s">
        <v>974</v>
      </c>
      <c r="D60" s="15" t="s">
        <v>974</v>
      </c>
      <c r="E60" s="17" t="s">
        <v>974</v>
      </c>
      <c r="F60" s="17" t="s">
        <v>974</v>
      </c>
      <c r="G60" s="17" t="s">
        <v>974</v>
      </c>
      <c r="H60" s="17" t="s">
        <v>974</v>
      </c>
      <c r="I60" s="17" t="s">
        <v>974</v>
      </c>
      <c r="J60" s="17" t="s">
        <v>974</v>
      </c>
      <c r="K60" s="17" t="s">
        <v>974</v>
      </c>
      <c r="L60" s="17" t="s">
        <v>974</v>
      </c>
      <c r="M60" s="17" t="s">
        <v>974</v>
      </c>
      <c r="N60" s="17" t="s">
        <v>974</v>
      </c>
      <c r="O60" s="17" t="s">
        <v>974</v>
      </c>
      <c r="P60" s="17" t="s">
        <v>974</v>
      </c>
      <c r="Q60" s="17" t="s">
        <v>974</v>
      </c>
      <c r="R60" s="16" t="s">
        <v>974</v>
      </c>
      <c r="S60" s="15" t="s">
        <v>974</v>
      </c>
      <c r="T60" s="17" t="s">
        <v>974</v>
      </c>
      <c r="U60" s="17" t="s">
        <v>974</v>
      </c>
      <c r="V60" s="17" t="s">
        <v>974</v>
      </c>
      <c r="W60" s="17" t="s">
        <v>974</v>
      </c>
      <c r="X60" s="16" t="s">
        <v>974</v>
      </c>
      <c r="Y60" s="15" t="s">
        <v>974</v>
      </c>
      <c r="Z60" s="17" t="s">
        <v>974</v>
      </c>
      <c r="AA60" s="16" t="s">
        <v>974</v>
      </c>
      <c r="AB60" s="16" t="s">
        <v>974</v>
      </c>
      <c r="AC60" s="12"/>
    </row>
    <row r="61" spans="1:29" x14ac:dyDescent="0.35">
      <c r="A61" s="9"/>
      <c r="B61" s="13"/>
      <c r="C61" s="14" t="s">
        <v>974</v>
      </c>
      <c r="D61" s="15" t="s">
        <v>974</v>
      </c>
      <c r="E61" s="17" t="s">
        <v>974</v>
      </c>
      <c r="F61" s="17" t="s">
        <v>974</v>
      </c>
      <c r="G61" s="17" t="s">
        <v>974</v>
      </c>
      <c r="H61" s="17" t="s">
        <v>974</v>
      </c>
      <c r="I61" s="17" t="s">
        <v>974</v>
      </c>
      <c r="J61" s="17" t="s">
        <v>974</v>
      </c>
      <c r="K61" s="17" t="s">
        <v>974</v>
      </c>
      <c r="L61" s="17" t="s">
        <v>974</v>
      </c>
      <c r="M61" s="17" t="s">
        <v>974</v>
      </c>
      <c r="N61" s="17" t="s">
        <v>974</v>
      </c>
      <c r="O61" s="17" t="s">
        <v>974</v>
      </c>
      <c r="P61" s="17" t="s">
        <v>974</v>
      </c>
      <c r="Q61" s="17" t="s">
        <v>974</v>
      </c>
      <c r="R61" s="16" t="s">
        <v>974</v>
      </c>
      <c r="S61" s="15" t="s">
        <v>974</v>
      </c>
      <c r="T61" s="17" t="s">
        <v>974</v>
      </c>
      <c r="U61" s="17" t="s">
        <v>974</v>
      </c>
      <c r="V61" s="17" t="s">
        <v>974</v>
      </c>
      <c r="W61" s="17" t="s">
        <v>974</v>
      </c>
      <c r="X61" s="16" t="s">
        <v>974</v>
      </c>
      <c r="Y61" s="15" t="s">
        <v>974</v>
      </c>
      <c r="Z61" s="17" t="s">
        <v>974</v>
      </c>
      <c r="AA61" s="16" t="s">
        <v>974</v>
      </c>
      <c r="AB61" s="16" t="s">
        <v>974</v>
      </c>
      <c r="AC61" s="12"/>
    </row>
    <row r="62" spans="1:29" x14ac:dyDescent="0.35">
      <c r="A62" s="9"/>
      <c r="B62" s="13"/>
      <c r="C62" s="14"/>
      <c r="D62" s="15"/>
      <c r="E62" s="17"/>
      <c r="F62" s="17"/>
      <c r="G62" s="17"/>
      <c r="H62" s="17"/>
      <c r="I62" s="17"/>
      <c r="J62" s="17"/>
      <c r="K62" s="17"/>
      <c r="L62" s="17"/>
      <c r="M62" s="17"/>
      <c r="N62" s="17"/>
      <c r="O62" s="17"/>
      <c r="P62" s="17"/>
      <c r="Q62" s="17"/>
      <c r="R62" s="16"/>
      <c r="S62" s="15"/>
      <c r="T62" s="17"/>
      <c r="U62" s="17"/>
      <c r="V62" s="17"/>
      <c r="W62" s="17"/>
      <c r="X62" s="16"/>
      <c r="Y62" s="15"/>
      <c r="Z62" s="17"/>
      <c r="AA62" s="16"/>
      <c r="AB62" s="16"/>
      <c r="AC62" s="12"/>
    </row>
    <row r="63" spans="1:29" x14ac:dyDescent="0.35">
      <c r="A63" s="9"/>
      <c r="B63" s="22" t="s">
        <v>1780</v>
      </c>
      <c r="C63" s="11">
        <v>11</v>
      </c>
      <c r="D63" s="12">
        <v>1</v>
      </c>
      <c r="E63" s="6">
        <v>10</v>
      </c>
      <c r="F63" s="6">
        <v>2</v>
      </c>
      <c r="G63" s="6">
        <v>8</v>
      </c>
      <c r="H63" s="6">
        <v>2</v>
      </c>
      <c r="I63" s="6">
        <v>8</v>
      </c>
      <c r="J63" s="6">
        <v>1</v>
      </c>
      <c r="K63" s="6">
        <v>10</v>
      </c>
      <c r="L63" s="6">
        <v>11</v>
      </c>
      <c r="M63" s="6" t="s">
        <v>974</v>
      </c>
      <c r="N63" s="6">
        <v>1</v>
      </c>
      <c r="O63" s="6">
        <v>10</v>
      </c>
      <c r="P63" s="6">
        <v>5</v>
      </c>
      <c r="Q63" s="6">
        <v>6</v>
      </c>
      <c r="R63" s="9" t="s">
        <v>974</v>
      </c>
      <c r="S63" s="12">
        <v>1</v>
      </c>
      <c r="T63" s="6">
        <v>6</v>
      </c>
      <c r="U63" s="6" t="s">
        <v>974</v>
      </c>
      <c r="V63" s="6">
        <v>5</v>
      </c>
      <c r="W63" s="6">
        <v>3</v>
      </c>
      <c r="X63" s="9">
        <v>6</v>
      </c>
      <c r="Y63" s="12">
        <v>4</v>
      </c>
      <c r="Z63" s="6">
        <v>5</v>
      </c>
      <c r="AA63" s="9">
        <v>1</v>
      </c>
      <c r="AB63" s="9">
        <v>9</v>
      </c>
      <c r="AC63" s="12"/>
    </row>
    <row r="64" spans="1:29" x14ac:dyDescent="0.35">
      <c r="A64" s="9"/>
      <c r="B64" s="22"/>
      <c r="C64" s="23">
        <v>0.05</v>
      </c>
      <c r="D64" s="24">
        <v>0.04</v>
      </c>
      <c r="E64" s="26">
        <v>0.05</v>
      </c>
      <c r="F64" s="26">
        <v>0.16</v>
      </c>
      <c r="G64" s="26">
        <v>0.04</v>
      </c>
      <c r="H64" s="26">
        <v>0.32</v>
      </c>
      <c r="I64" s="26">
        <v>0.04</v>
      </c>
      <c r="J64" s="26">
        <v>0.37</v>
      </c>
      <c r="K64" s="26">
        <v>0.04</v>
      </c>
      <c r="L64" s="26">
        <v>0.05</v>
      </c>
      <c r="M64" s="6" t="s">
        <v>974</v>
      </c>
      <c r="N64" s="26">
        <v>0.05</v>
      </c>
      <c r="O64" s="26">
        <v>0.05</v>
      </c>
      <c r="P64" s="26">
        <v>0.08</v>
      </c>
      <c r="Q64" s="26">
        <v>0.03</v>
      </c>
      <c r="R64" s="9" t="s">
        <v>974</v>
      </c>
      <c r="S64" s="24">
        <v>0.03</v>
      </c>
      <c r="T64" s="26">
        <v>0.05</v>
      </c>
      <c r="U64" s="6" t="s">
        <v>974</v>
      </c>
      <c r="V64" s="26">
        <v>0.04</v>
      </c>
      <c r="W64" s="26">
        <v>0.1</v>
      </c>
      <c r="X64" s="25">
        <v>7.0000000000000007E-2</v>
      </c>
      <c r="Y64" s="24">
        <v>0.04</v>
      </c>
      <c r="Z64" s="26">
        <v>0.05</v>
      </c>
      <c r="AA64" s="25">
        <v>0.12</v>
      </c>
      <c r="AB64" s="25">
        <v>0.04</v>
      </c>
      <c r="AC64" s="12"/>
    </row>
    <row r="65" spans="1:29" x14ac:dyDescent="0.35">
      <c r="A65" s="9"/>
      <c r="B65" s="22"/>
      <c r="C65" s="12" t="s">
        <v>1243</v>
      </c>
      <c r="D65" s="12"/>
      <c r="E65" s="6" t="s">
        <v>1531</v>
      </c>
      <c r="F65" s="6"/>
      <c r="G65" s="6"/>
      <c r="H65" s="6"/>
      <c r="I65" s="6"/>
      <c r="J65" s="6"/>
      <c r="K65" s="6"/>
      <c r="L65" s="6"/>
      <c r="M65" s="6"/>
      <c r="N65" s="6"/>
      <c r="O65" s="6"/>
      <c r="P65" s="6"/>
      <c r="Q65" s="6"/>
      <c r="R65" s="9"/>
      <c r="S65" s="12"/>
      <c r="T65" s="6"/>
      <c r="U65" s="6"/>
      <c r="V65" s="6"/>
      <c r="W65" s="6"/>
      <c r="X65" s="9"/>
      <c r="Y65" s="12"/>
      <c r="Z65" s="6"/>
      <c r="AA65" s="9"/>
      <c r="AB65" s="9"/>
      <c r="AC65" s="12"/>
    </row>
    <row r="66" spans="1:29" x14ac:dyDescent="0.35">
      <c r="A66" s="9"/>
      <c r="B66" s="13" t="s">
        <v>980</v>
      </c>
      <c r="C66" s="14">
        <v>17</v>
      </c>
      <c r="D66" s="15">
        <v>6</v>
      </c>
      <c r="E66" s="17">
        <v>11</v>
      </c>
      <c r="F66" s="17" t="s">
        <v>974</v>
      </c>
      <c r="G66" s="17">
        <v>17</v>
      </c>
      <c r="H66" s="17" t="s">
        <v>974</v>
      </c>
      <c r="I66" s="17">
        <v>17</v>
      </c>
      <c r="J66" s="17" t="s">
        <v>974</v>
      </c>
      <c r="K66" s="17">
        <v>17</v>
      </c>
      <c r="L66" s="17">
        <v>13</v>
      </c>
      <c r="M66" s="17">
        <v>4</v>
      </c>
      <c r="N66" s="17" t="s">
        <v>974</v>
      </c>
      <c r="O66" s="17">
        <v>17</v>
      </c>
      <c r="P66" s="17">
        <v>3</v>
      </c>
      <c r="Q66" s="17">
        <v>15</v>
      </c>
      <c r="R66" s="16">
        <v>2</v>
      </c>
      <c r="S66" s="15">
        <v>2</v>
      </c>
      <c r="T66" s="17">
        <v>2</v>
      </c>
      <c r="U66" s="17">
        <v>2</v>
      </c>
      <c r="V66" s="17">
        <v>10</v>
      </c>
      <c r="W66" s="17">
        <v>2</v>
      </c>
      <c r="X66" s="16">
        <v>8</v>
      </c>
      <c r="Y66" s="15">
        <v>6</v>
      </c>
      <c r="Z66" s="17">
        <v>8</v>
      </c>
      <c r="AA66" s="16" t="s">
        <v>974</v>
      </c>
      <c r="AB66" s="16">
        <v>9</v>
      </c>
      <c r="AC66" s="12"/>
    </row>
    <row r="67" spans="1:29" x14ac:dyDescent="0.35">
      <c r="A67" s="9"/>
      <c r="B67" s="13"/>
      <c r="C67" s="18">
        <v>7.0000000000000007E-2</v>
      </c>
      <c r="D67" s="19">
        <v>0.26</v>
      </c>
      <c r="E67" s="21">
        <v>0.05</v>
      </c>
      <c r="F67" s="17" t="s">
        <v>974</v>
      </c>
      <c r="G67" s="21">
        <v>0.08</v>
      </c>
      <c r="H67" s="17" t="s">
        <v>974</v>
      </c>
      <c r="I67" s="21">
        <v>0.08</v>
      </c>
      <c r="J67" s="17" t="s">
        <v>974</v>
      </c>
      <c r="K67" s="21">
        <v>0.08</v>
      </c>
      <c r="L67" s="21">
        <v>0.06</v>
      </c>
      <c r="M67" s="21">
        <v>0.15</v>
      </c>
      <c r="N67" s="17" t="s">
        <v>974</v>
      </c>
      <c r="O67" s="21">
        <v>0.08</v>
      </c>
      <c r="P67" s="21">
        <v>0.05</v>
      </c>
      <c r="Q67" s="21">
        <v>0.08</v>
      </c>
      <c r="R67" s="20">
        <v>0.11</v>
      </c>
      <c r="S67" s="19">
        <v>7.0000000000000007E-2</v>
      </c>
      <c r="T67" s="21">
        <v>0.01</v>
      </c>
      <c r="U67" s="21">
        <v>0.31</v>
      </c>
      <c r="V67" s="21">
        <v>7.0000000000000007E-2</v>
      </c>
      <c r="W67" s="21">
        <v>7.0000000000000007E-2</v>
      </c>
      <c r="X67" s="20">
        <v>0.1</v>
      </c>
      <c r="Y67" s="19">
        <v>0.06</v>
      </c>
      <c r="Z67" s="21">
        <v>7.0000000000000007E-2</v>
      </c>
      <c r="AA67" s="16" t="s">
        <v>974</v>
      </c>
      <c r="AB67" s="20">
        <v>0.04</v>
      </c>
      <c r="AC67" s="12"/>
    </row>
    <row r="68" spans="1:29" x14ac:dyDescent="0.35">
      <c r="A68" s="9"/>
      <c r="B68" s="13"/>
      <c r="C68" s="15" t="s">
        <v>1913</v>
      </c>
      <c r="D68" s="15"/>
      <c r="E68" s="17"/>
      <c r="F68" s="17"/>
      <c r="G68" s="17" t="s">
        <v>1249</v>
      </c>
      <c r="H68" s="17"/>
      <c r="I68" s="17" t="s">
        <v>1249</v>
      </c>
      <c r="J68" s="17"/>
      <c r="K68" s="17" t="s">
        <v>1249</v>
      </c>
      <c r="L68" s="17"/>
      <c r="M68" s="17"/>
      <c r="N68" s="17"/>
      <c r="O68" s="17" t="s">
        <v>1249</v>
      </c>
      <c r="P68" s="17"/>
      <c r="Q68" s="17" t="s">
        <v>1249</v>
      </c>
      <c r="R68" s="16"/>
      <c r="S68" s="15"/>
      <c r="T68" s="17"/>
      <c r="U68" s="17"/>
      <c r="V68" s="17" t="s">
        <v>1033</v>
      </c>
      <c r="W68" s="17"/>
      <c r="X68" s="16" t="s">
        <v>1033</v>
      </c>
      <c r="Y68" s="15"/>
      <c r="Z68" s="17"/>
      <c r="AA68" s="16"/>
      <c r="AB68" s="16"/>
      <c r="AC68" s="12"/>
    </row>
    <row r="69" spans="1:29" x14ac:dyDescent="0.35">
      <c r="A69" s="9"/>
      <c r="B69" s="10" t="s">
        <v>1782</v>
      </c>
      <c r="C69" s="11">
        <v>1</v>
      </c>
      <c r="D69" s="12" t="s">
        <v>974</v>
      </c>
      <c r="E69" s="6">
        <v>1</v>
      </c>
      <c r="F69" s="6" t="s">
        <v>974</v>
      </c>
      <c r="G69" s="6">
        <v>1</v>
      </c>
      <c r="H69" s="6" t="s">
        <v>974</v>
      </c>
      <c r="I69" s="6">
        <v>1</v>
      </c>
      <c r="J69" s="6" t="s">
        <v>974</v>
      </c>
      <c r="K69" s="6">
        <v>1</v>
      </c>
      <c r="L69" s="6" t="s">
        <v>974</v>
      </c>
      <c r="M69" s="6">
        <v>1</v>
      </c>
      <c r="N69" s="6">
        <v>1</v>
      </c>
      <c r="O69" s="6" t="s">
        <v>974</v>
      </c>
      <c r="P69" s="6" t="s">
        <v>974</v>
      </c>
      <c r="Q69" s="6">
        <v>1</v>
      </c>
      <c r="R69" s="9" t="s">
        <v>974</v>
      </c>
      <c r="S69" s="12" t="s">
        <v>974</v>
      </c>
      <c r="T69" s="6" t="s">
        <v>974</v>
      </c>
      <c r="U69" s="6" t="s">
        <v>974</v>
      </c>
      <c r="V69" s="6" t="s">
        <v>974</v>
      </c>
      <c r="W69" s="6" t="s">
        <v>974</v>
      </c>
      <c r="X69" s="9" t="s">
        <v>974</v>
      </c>
      <c r="Y69" s="12" t="s">
        <v>974</v>
      </c>
      <c r="Z69" s="6">
        <v>1</v>
      </c>
      <c r="AA69" s="9" t="s">
        <v>974</v>
      </c>
      <c r="AB69" s="9">
        <v>1</v>
      </c>
      <c r="AC69" s="12"/>
    </row>
    <row r="70" spans="1:29" x14ac:dyDescent="0.35">
      <c r="A70" s="9"/>
      <c r="B70" s="22"/>
      <c r="C70" s="11" t="s">
        <v>975</v>
      </c>
      <c r="D70" s="12" t="s">
        <v>974</v>
      </c>
      <c r="E70" s="6" t="s">
        <v>975</v>
      </c>
      <c r="F70" s="6" t="s">
        <v>974</v>
      </c>
      <c r="G70" s="6" t="s">
        <v>975</v>
      </c>
      <c r="H70" s="6" t="s">
        <v>974</v>
      </c>
      <c r="I70" s="6" t="s">
        <v>975</v>
      </c>
      <c r="J70" s="6" t="s">
        <v>974</v>
      </c>
      <c r="K70" s="6" t="s">
        <v>975</v>
      </c>
      <c r="L70" s="6" t="s">
        <v>974</v>
      </c>
      <c r="M70" s="26">
        <v>0.04</v>
      </c>
      <c r="N70" s="26">
        <v>0.05</v>
      </c>
      <c r="O70" s="6" t="s">
        <v>974</v>
      </c>
      <c r="P70" s="6" t="s">
        <v>974</v>
      </c>
      <c r="Q70" s="26">
        <v>0.01</v>
      </c>
      <c r="R70" s="9" t="s">
        <v>974</v>
      </c>
      <c r="S70" s="12" t="s">
        <v>974</v>
      </c>
      <c r="T70" s="6" t="s">
        <v>974</v>
      </c>
      <c r="U70" s="6" t="s">
        <v>974</v>
      </c>
      <c r="V70" s="6" t="s">
        <v>974</v>
      </c>
      <c r="W70" s="6" t="s">
        <v>974</v>
      </c>
      <c r="X70" s="9" t="s">
        <v>974</v>
      </c>
      <c r="Y70" s="12" t="s">
        <v>974</v>
      </c>
      <c r="Z70" s="26">
        <v>0.01</v>
      </c>
      <c r="AA70" s="9" t="s">
        <v>974</v>
      </c>
      <c r="AB70" s="9" t="s">
        <v>975</v>
      </c>
      <c r="AC70" s="12"/>
    </row>
    <row r="71" spans="1:29" x14ac:dyDescent="0.35">
      <c r="A71" s="9"/>
      <c r="B71" s="22"/>
      <c r="C71" s="11"/>
      <c r="D71" s="12"/>
      <c r="E71" s="6"/>
      <c r="F71" s="6"/>
      <c r="G71" s="6"/>
      <c r="H71" s="6"/>
      <c r="I71" s="6"/>
      <c r="J71" s="6"/>
      <c r="K71" s="6"/>
      <c r="L71" s="6"/>
      <c r="M71" s="6"/>
      <c r="N71" s="6"/>
      <c r="O71" s="6"/>
      <c r="P71" s="6"/>
      <c r="Q71" s="6"/>
      <c r="R71" s="9"/>
      <c r="S71" s="12"/>
      <c r="T71" s="6"/>
      <c r="U71" s="6"/>
      <c r="V71" s="6"/>
      <c r="W71" s="6"/>
      <c r="X71" s="9"/>
      <c r="Y71" s="12"/>
      <c r="Z71" s="6"/>
      <c r="AA71" s="9"/>
      <c r="AB71" s="9"/>
      <c r="AC71" s="12"/>
    </row>
    <row r="72" spans="1:29" x14ac:dyDescent="0.35">
      <c r="A72" s="9"/>
      <c r="B72" s="28" t="s">
        <v>1783</v>
      </c>
      <c r="C72" s="14">
        <v>8</v>
      </c>
      <c r="D72" s="15">
        <v>4</v>
      </c>
      <c r="E72" s="17">
        <v>4</v>
      </c>
      <c r="F72" s="17">
        <v>1</v>
      </c>
      <c r="G72" s="17">
        <v>7</v>
      </c>
      <c r="H72" s="17" t="s">
        <v>974</v>
      </c>
      <c r="I72" s="17">
        <v>8</v>
      </c>
      <c r="J72" s="17" t="s">
        <v>974</v>
      </c>
      <c r="K72" s="17">
        <v>8</v>
      </c>
      <c r="L72" s="17">
        <v>8</v>
      </c>
      <c r="M72" s="17" t="s">
        <v>974</v>
      </c>
      <c r="N72" s="17" t="s">
        <v>975</v>
      </c>
      <c r="O72" s="17">
        <v>8</v>
      </c>
      <c r="P72" s="17">
        <v>3</v>
      </c>
      <c r="Q72" s="17">
        <v>5</v>
      </c>
      <c r="R72" s="16" t="s">
        <v>974</v>
      </c>
      <c r="S72" s="15">
        <v>2</v>
      </c>
      <c r="T72" s="17">
        <v>2</v>
      </c>
      <c r="U72" s="17" t="s">
        <v>974</v>
      </c>
      <c r="V72" s="17">
        <v>2</v>
      </c>
      <c r="W72" s="17" t="s">
        <v>974</v>
      </c>
      <c r="X72" s="16">
        <v>3</v>
      </c>
      <c r="Y72" s="15">
        <v>6</v>
      </c>
      <c r="Z72" s="17">
        <v>3</v>
      </c>
      <c r="AA72" s="16" t="s">
        <v>974</v>
      </c>
      <c r="AB72" s="16">
        <v>8</v>
      </c>
      <c r="AC72" s="12"/>
    </row>
    <row r="73" spans="1:29" x14ac:dyDescent="0.35">
      <c r="A73" s="9"/>
      <c r="B73" s="13"/>
      <c r="C73" s="18">
        <v>0.03</v>
      </c>
      <c r="D73" s="19">
        <v>0.17</v>
      </c>
      <c r="E73" s="21">
        <v>0.02</v>
      </c>
      <c r="F73" s="21">
        <v>0.04</v>
      </c>
      <c r="G73" s="21">
        <v>0.03</v>
      </c>
      <c r="H73" s="17" t="s">
        <v>974</v>
      </c>
      <c r="I73" s="21">
        <v>0.04</v>
      </c>
      <c r="J73" s="17" t="s">
        <v>974</v>
      </c>
      <c r="K73" s="21">
        <v>0.04</v>
      </c>
      <c r="L73" s="21">
        <v>0.04</v>
      </c>
      <c r="M73" s="17" t="s">
        <v>974</v>
      </c>
      <c r="N73" s="21">
        <v>0.02</v>
      </c>
      <c r="O73" s="21">
        <v>0.04</v>
      </c>
      <c r="P73" s="21">
        <v>0.05</v>
      </c>
      <c r="Q73" s="21">
        <v>0.03</v>
      </c>
      <c r="R73" s="16" t="s">
        <v>974</v>
      </c>
      <c r="S73" s="19">
        <v>7.0000000000000007E-2</v>
      </c>
      <c r="T73" s="21">
        <v>0.02</v>
      </c>
      <c r="U73" s="17" t="s">
        <v>974</v>
      </c>
      <c r="V73" s="21">
        <v>0.02</v>
      </c>
      <c r="W73" s="17" t="s">
        <v>974</v>
      </c>
      <c r="X73" s="20">
        <v>0.04</v>
      </c>
      <c r="Y73" s="19">
        <v>0.06</v>
      </c>
      <c r="Z73" s="21">
        <v>0.02</v>
      </c>
      <c r="AA73" s="16" t="s">
        <v>974</v>
      </c>
      <c r="AB73" s="20">
        <v>0.03</v>
      </c>
      <c r="AC73" s="12"/>
    </row>
    <row r="74" spans="1:29" x14ac:dyDescent="0.35">
      <c r="A74" s="9"/>
      <c r="B74" s="13"/>
      <c r="C74" s="15" t="s">
        <v>1914</v>
      </c>
      <c r="D74" s="15"/>
      <c r="E74" s="17"/>
      <c r="F74" s="17"/>
      <c r="G74" s="17" t="s">
        <v>1249</v>
      </c>
      <c r="H74" s="17"/>
      <c r="I74" s="17" t="s">
        <v>1249</v>
      </c>
      <c r="J74" s="17"/>
      <c r="K74" s="17" t="s">
        <v>1249</v>
      </c>
      <c r="L74" s="17" t="s">
        <v>1249</v>
      </c>
      <c r="M74" s="17"/>
      <c r="N74" s="17"/>
      <c r="O74" s="17" t="s">
        <v>1249</v>
      </c>
      <c r="P74" s="17"/>
      <c r="Q74" s="17"/>
      <c r="R74" s="16"/>
      <c r="S74" s="15"/>
      <c r="T74" s="17"/>
      <c r="U74" s="17"/>
      <c r="V74" s="17"/>
      <c r="W74" s="17"/>
      <c r="X74" s="16"/>
      <c r="Y74" s="15"/>
      <c r="Z74" s="17"/>
      <c r="AA74" s="16"/>
      <c r="AB74" s="16"/>
      <c r="AC74" s="12"/>
    </row>
    <row r="75" spans="1:29" x14ac:dyDescent="0.35">
      <c r="A75" s="9"/>
      <c r="B75" s="10" t="s">
        <v>1784</v>
      </c>
      <c r="C75" s="11">
        <v>195</v>
      </c>
      <c r="D75" s="12">
        <v>12</v>
      </c>
      <c r="E75" s="6">
        <v>183</v>
      </c>
      <c r="F75" s="6">
        <v>12</v>
      </c>
      <c r="G75" s="6">
        <v>183</v>
      </c>
      <c r="H75" s="6">
        <v>5</v>
      </c>
      <c r="I75" s="6">
        <v>190</v>
      </c>
      <c r="J75" s="6">
        <v>2</v>
      </c>
      <c r="K75" s="6">
        <v>193</v>
      </c>
      <c r="L75" s="6">
        <v>174</v>
      </c>
      <c r="M75" s="6">
        <v>21</v>
      </c>
      <c r="N75" s="6">
        <v>16</v>
      </c>
      <c r="O75" s="6">
        <v>179</v>
      </c>
      <c r="P75" s="6">
        <v>49</v>
      </c>
      <c r="Q75" s="6">
        <v>146</v>
      </c>
      <c r="R75" s="9">
        <v>14</v>
      </c>
      <c r="S75" s="12">
        <v>25</v>
      </c>
      <c r="T75" s="6">
        <v>110</v>
      </c>
      <c r="U75" s="6">
        <v>5</v>
      </c>
      <c r="V75" s="6">
        <v>124</v>
      </c>
      <c r="W75" s="6">
        <v>24</v>
      </c>
      <c r="X75" s="9">
        <v>67</v>
      </c>
      <c r="Y75" s="12">
        <v>84</v>
      </c>
      <c r="Z75" s="6">
        <v>95</v>
      </c>
      <c r="AA75" s="9">
        <v>7</v>
      </c>
      <c r="AB75" s="9">
        <v>217</v>
      </c>
      <c r="AC75" s="12"/>
    </row>
    <row r="76" spans="1:29" x14ac:dyDescent="0.35">
      <c r="A76" s="9"/>
      <c r="B76" s="22"/>
      <c r="C76" s="23">
        <v>0.84</v>
      </c>
      <c r="D76" s="24">
        <v>0.53</v>
      </c>
      <c r="E76" s="26">
        <v>0.87</v>
      </c>
      <c r="F76" s="26">
        <v>0.79</v>
      </c>
      <c r="G76" s="26">
        <v>0.84</v>
      </c>
      <c r="H76" s="26">
        <v>0.68</v>
      </c>
      <c r="I76" s="26">
        <v>0.85</v>
      </c>
      <c r="J76" s="26">
        <v>0.63</v>
      </c>
      <c r="K76" s="26">
        <v>0.84</v>
      </c>
      <c r="L76" s="26">
        <v>0.84</v>
      </c>
      <c r="M76" s="26">
        <v>0.81</v>
      </c>
      <c r="N76" s="26">
        <v>0.87</v>
      </c>
      <c r="O76" s="26">
        <v>0.84</v>
      </c>
      <c r="P76" s="26">
        <v>0.83</v>
      </c>
      <c r="Q76" s="26">
        <v>0.84</v>
      </c>
      <c r="R76" s="25">
        <v>0.89</v>
      </c>
      <c r="S76" s="24">
        <v>0.82</v>
      </c>
      <c r="T76" s="26">
        <v>0.92</v>
      </c>
      <c r="U76" s="26">
        <v>0.69</v>
      </c>
      <c r="V76" s="26">
        <v>0.88</v>
      </c>
      <c r="W76" s="26">
        <v>0.83</v>
      </c>
      <c r="X76" s="25">
        <v>0.8</v>
      </c>
      <c r="Y76" s="24">
        <v>0.85</v>
      </c>
      <c r="Z76" s="26">
        <v>0.85</v>
      </c>
      <c r="AA76" s="25">
        <v>0.88</v>
      </c>
      <c r="AB76" s="25">
        <v>0.89</v>
      </c>
      <c r="AC76" s="12"/>
    </row>
    <row r="77" spans="1:29" x14ac:dyDescent="0.35">
      <c r="A77" s="9"/>
      <c r="B77" s="22"/>
      <c r="C77" s="11"/>
      <c r="D77" s="12"/>
      <c r="E77" s="6" t="s">
        <v>1915</v>
      </c>
      <c r="F77" s="6"/>
      <c r="G77" s="6"/>
      <c r="H77" s="6"/>
      <c r="I77" s="6"/>
      <c r="J77" s="6"/>
      <c r="K77" s="6"/>
      <c r="L77" s="6"/>
      <c r="M77" s="6"/>
      <c r="N77" s="6"/>
      <c r="O77" s="6"/>
      <c r="P77" s="6"/>
      <c r="Q77" s="6"/>
      <c r="R77" s="9"/>
      <c r="S77" s="12"/>
      <c r="T77" s="6" t="s">
        <v>1916</v>
      </c>
      <c r="U77" s="6"/>
      <c r="V77" s="6" t="s">
        <v>1028</v>
      </c>
      <c r="W77" s="6"/>
      <c r="X77" s="9"/>
      <c r="Y77" s="12"/>
      <c r="Z77" s="6"/>
      <c r="AA77" s="9"/>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1199</v>
      </c>
    </row>
    <row r="85" spans="2:2" x14ac:dyDescent="0.35">
      <c r="B85" s="1" t="s">
        <v>987</v>
      </c>
    </row>
  </sheetData>
  <mergeCells count="3">
    <mergeCell ref="D13:R13"/>
    <mergeCell ref="S13:X13"/>
    <mergeCell ref="Y13:AA13"/>
  </mergeCells>
  <hyperlinks>
    <hyperlink ref="B1" location="Index!A51" display="Return to Index" xr:uid="{00000000-0004-0000-2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110</v>
      </c>
    </row>
    <row r="8" spans="2:28" x14ac:dyDescent="0.35">
      <c r="B8" s="1" t="s">
        <v>99</v>
      </c>
    </row>
    <row r="10" spans="2:28" x14ac:dyDescent="0.35">
      <c r="B10" s="1" t="s">
        <v>100</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244</v>
      </c>
      <c r="D15" s="31">
        <v>1</v>
      </c>
      <c r="E15" s="33" t="s">
        <v>974</v>
      </c>
      <c r="F15" s="33" t="s">
        <v>974</v>
      </c>
      <c r="G15" s="33">
        <v>1</v>
      </c>
      <c r="H15" s="33">
        <v>1</v>
      </c>
      <c r="I15" s="33">
        <v>161</v>
      </c>
      <c r="J15" s="33">
        <v>43</v>
      </c>
      <c r="K15" s="33" t="s">
        <v>974</v>
      </c>
      <c r="L15" s="32">
        <v>38</v>
      </c>
      <c r="M15" s="31">
        <v>10</v>
      </c>
      <c r="N15" s="33">
        <v>4</v>
      </c>
      <c r="O15" s="33">
        <v>14</v>
      </c>
      <c r="P15" s="33" t="s">
        <v>974</v>
      </c>
      <c r="Q15" s="33">
        <v>161</v>
      </c>
      <c r="R15" s="33">
        <v>32</v>
      </c>
      <c r="S15" s="33">
        <v>2</v>
      </c>
      <c r="T15" s="32">
        <v>35</v>
      </c>
      <c r="U15" s="31">
        <v>55</v>
      </c>
      <c r="V15" s="33">
        <v>76</v>
      </c>
      <c r="W15" s="33">
        <v>131</v>
      </c>
      <c r="X15" s="33">
        <v>17</v>
      </c>
      <c r="Y15" s="33">
        <v>16</v>
      </c>
      <c r="Z15" s="33">
        <v>12</v>
      </c>
      <c r="AA15" s="32">
        <v>68</v>
      </c>
      <c r="AB15" s="32">
        <v>244</v>
      </c>
    </row>
    <row r="16" spans="2:28" x14ac:dyDescent="0.35">
      <c r="B16" s="30" t="s">
        <v>962</v>
      </c>
      <c r="C16" s="38">
        <v>232</v>
      </c>
      <c r="D16" s="31" t="s">
        <v>1807</v>
      </c>
      <c r="E16" s="33" t="s">
        <v>1874</v>
      </c>
      <c r="F16" s="33" t="s">
        <v>1874</v>
      </c>
      <c r="G16" s="33" t="s">
        <v>1807</v>
      </c>
      <c r="H16" s="33" t="s">
        <v>1806</v>
      </c>
      <c r="I16" s="33" t="s">
        <v>1917</v>
      </c>
      <c r="J16" s="33" t="s">
        <v>1918</v>
      </c>
      <c r="K16" s="33" t="s">
        <v>1874</v>
      </c>
      <c r="L16" s="32" t="s">
        <v>1919</v>
      </c>
      <c r="M16" s="31" t="s">
        <v>1920</v>
      </c>
      <c r="N16" s="33" t="s">
        <v>1071</v>
      </c>
      <c r="O16" s="33" t="s">
        <v>1888</v>
      </c>
      <c r="P16" s="33" t="s">
        <v>1874</v>
      </c>
      <c r="Q16" s="33" t="s">
        <v>1615</v>
      </c>
      <c r="R16" s="33" t="s">
        <v>1821</v>
      </c>
      <c r="S16" s="33" t="s">
        <v>1807</v>
      </c>
      <c r="T16" s="32" t="s">
        <v>1901</v>
      </c>
      <c r="U16" s="31" t="s">
        <v>1921</v>
      </c>
      <c r="V16" s="33" t="s">
        <v>1907</v>
      </c>
      <c r="W16" s="33" t="s">
        <v>1561</v>
      </c>
      <c r="X16" s="33" t="s">
        <v>1822</v>
      </c>
      <c r="Y16" s="33" t="s">
        <v>1224</v>
      </c>
      <c r="Z16" s="33" t="s">
        <v>1896</v>
      </c>
      <c r="AA16" s="32" t="s">
        <v>1823</v>
      </c>
      <c r="AB16" s="32">
        <v>244</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1767</v>
      </c>
      <c r="C18" s="14">
        <v>129</v>
      </c>
      <c r="D18" s="15" t="s">
        <v>974</v>
      </c>
      <c r="E18" s="17" t="s">
        <v>974</v>
      </c>
      <c r="F18" s="17" t="s">
        <v>974</v>
      </c>
      <c r="G18" s="17" t="s">
        <v>974</v>
      </c>
      <c r="H18" s="17" t="s">
        <v>974</v>
      </c>
      <c r="I18" s="17">
        <v>82</v>
      </c>
      <c r="J18" s="17">
        <v>27</v>
      </c>
      <c r="K18" s="17" t="s">
        <v>974</v>
      </c>
      <c r="L18" s="16">
        <v>20</v>
      </c>
      <c r="M18" s="15">
        <v>3</v>
      </c>
      <c r="N18" s="17">
        <v>5</v>
      </c>
      <c r="O18" s="17">
        <v>8</v>
      </c>
      <c r="P18" s="17" t="s">
        <v>974</v>
      </c>
      <c r="Q18" s="17">
        <v>86</v>
      </c>
      <c r="R18" s="17">
        <v>15</v>
      </c>
      <c r="S18" s="17" t="s">
        <v>975</v>
      </c>
      <c r="T18" s="16">
        <v>20</v>
      </c>
      <c r="U18" s="15">
        <v>25</v>
      </c>
      <c r="V18" s="17">
        <v>41</v>
      </c>
      <c r="W18" s="17">
        <v>66</v>
      </c>
      <c r="X18" s="17">
        <v>12</v>
      </c>
      <c r="Y18" s="17">
        <v>7</v>
      </c>
      <c r="Z18" s="17">
        <v>7</v>
      </c>
      <c r="AA18" s="16">
        <v>37</v>
      </c>
      <c r="AB18" s="16">
        <v>160</v>
      </c>
      <c r="AC18" s="12"/>
    </row>
    <row r="19" spans="1:29" x14ac:dyDescent="0.35">
      <c r="A19" s="9"/>
      <c r="B19" s="13"/>
      <c r="C19" s="18">
        <v>0.56000000000000005</v>
      </c>
      <c r="D19" s="15" t="s">
        <v>974</v>
      </c>
      <c r="E19" s="17" t="s">
        <v>974</v>
      </c>
      <c r="F19" s="17" t="s">
        <v>974</v>
      </c>
      <c r="G19" s="17" t="s">
        <v>974</v>
      </c>
      <c r="H19" s="17" t="s">
        <v>974</v>
      </c>
      <c r="I19" s="21">
        <v>0.61</v>
      </c>
      <c r="J19" s="21">
        <v>0.75</v>
      </c>
      <c r="K19" s="17" t="s">
        <v>974</v>
      </c>
      <c r="L19" s="20">
        <v>0.34</v>
      </c>
      <c r="M19" s="19">
        <v>0.22</v>
      </c>
      <c r="N19" s="21">
        <v>0.59</v>
      </c>
      <c r="O19" s="21">
        <v>0.37</v>
      </c>
      <c r="P19" s="17" t="s">
        <v>974</v>
      </c>
      <c r="Q19" s="21">
        <v>0.6</v>
      </c>
      <c r="R19" s="21">
        <v>0.55000000000000004</v>
      </c>
      <c r="S19" s="21">
        <v>0.3</v>
      </c>
      <c r="T19" s="20">
        <v>0.51</v>
      </c>
      <c r="U19" s="19">
        <v>0.51</v>
      </c>
      <c r="V19" s="21">
        <v>0.57999999999999996</v>
      </c>
      <c r="W19" s="21">
        <v>0.55000000000000004</v>
      </c>
      <c r="X19" s="21">
        <v>0.8</v>
      </c>
      <c r="Y19" s="21">
        <v>0.47</v>
      </c>
      <c r="Z19" s="21">
        <v>0.63</v>
      </c>
      <c r="AA19" s="20">
        <v>0.52</v>
      </c>
      <c r="AB19" s="20">
        <v>0.66</v>
      </c>
      <c r="AC19" s="12"/>
    </row>
    <row r="20" spans="1:29" x14ac:dyDescent="0.35">
      <c r="A20" s="9"/>
      <c r="B20" s="13"/>
      <c r="C20" s="14"/>
      <c r="D20" s="15"/>
      <c r="E20" s="17"/>
      <c r="F20" s="17"/>
      <c r="G20" s="17"/>
      <c r="H20" s="17"/>
      <c r="I20" s="17"/>
      <c r="J20" s="17" t="s">
        <v>1027</v>
      </c>
      <c r="K20" s="17"/>
      <c r="L20" s="16"/>
      <c r="M20" s="15"/>
      <c r="N20" s="17"/>
      <c r="O20" s="17"/>
      <c r="P20" s="17"/>
      <c r="Q20" s="17"/>
      <c r="R20" s="17"/>
      <c r="S20" s="17"/>
      <c r="T20" s="16"/>
      <c r="U20" s="15"/>
      <c r="V20" s="17"/>
      <c r="W20" s="17"/>
      <c r="X20" s="17"/>
      <c r="Y20" s="17"/>
      <c r="Z20" s="17"/>
      <c r="AA20" s="16"/>
      <c r="AB20" s="16"/>
      <c r="AC20" s="12"/>
    </row>
    <row r="21" spans="1:29" x14ac:dyDescent="0.35">
      <c r="A21" s="9"/>
      <c r="B21" s="22" t="s">
        <v>1766</v>
      </c>
      <c r="C21" s="11">
        <v>18</v>
      </c>
      <c r="D21" s="12" t="s">
        <v>974</v>
      </c>
      <c r="E21" s="6" t="s">
        <v>974</v>
      </c>
      <c r="F21" s="6" t="s">
        <v>974</v>
      </c>
      <c r="G21" s="6" t="s">
        <v>974</v>
      </c>
      <c r="H21" s="6" t="s">
        <v>974</v>
      </c>
      <c r="I21" s="6">
        <v>5</v>
      </c>
      <c r="J21" s="6">
        <v>1</v>
      </c>
      <c r="K21" s="6" t="s">
        <v>974</v>
      </c>
      <c r="L21" s="9">
        <v>12</v>
      </c>
      <c r="M21" s="12">
        <v>1</v>
      </c>
      <c r="N21" s="6" t="s">
        <v>974</v>
      </c>
      <c r="O21" s="6">
        <v>1</v>
      </c>
      <c r="P21" s="6" t="s">
        <v>974</v>
      </c>
      <c r="Q21" s="6">
        <v>10</v>
      </c>
      <c r="R21" s="6" t="s">
        <v>974</v>
      </c>
      <c r="S21" s="6" t="s">
        <v>974</v>
      </c>
      <c r="T21" s="9">
        <v>7</v>
      </c>
      <c r="U21" s="12" t="s">
        <v>975</v>
      </c>
      <c r="V21" s="6">
        <v>5</v>
      </c>
      <c r="W21" s="6">
        <v>5</v>
      </c>
      <c r="X21" s="6" t="s">
        <v>974</v>
      </c>
      <c r="Y21" s="6" t="s">
        <v>974</v>
      </c>
      <c r="Z21" s="6">
        <v>1</v>
      </c>
      <c r="AA21" s="9">
        <v>11</v>
      </c>
      <c r="AB21" s="9">
        <v>10</v>
      </c>
      <c r="AC21" s="12"/>
    </row>
    <row r="22" spans="1:29" x14ac:dyDescent="0.35">
      <c r="A22" s="9"/>
      <c r="B22" s="22"/>
      <c r="C22" s="23">
        <v>0.08</v>
      </c>
      <c r="D22" s="12" t="s">
        <v>974</v>
      </c>
      <c r="E22" s="6" t="s">
        <v>974</v>
      </c>
      <c r="F22" s="6" t="s">
        <v>974</v>
      </c>
      <c r="G22" s="6" t="s">
        <v>974</v>
      </c>
      <c r="H22" s="6" t="s">
        <v>974</v>
      </c>
      <c r="I22" s="26">
        <v>0.04</v>
      </c>
      <c r="J22" s="26">
        <v>0.02</v>
      </c>
      <c r="K22" s="6" t="s">
        <v>974</v>
      </c>
      <c r="L22" s="25">
        <v>0.2</v>
      </c>
      <c r="M22" s="24">
        <v>0.06</v>
      </c>
      <c r="N22" s="6" t="s">
        <v>974</v>
      </c>
      <c r="O22" s="26">
        <v>0.04</v>
      </c>
      <c r="P22" s="6" t="s">
        <v>974</v>
      </c>
      <c r="Q22" s="26">
        <v>7.0000000000000007E-2</v>
      </c>
      <c r="R22" s="6" t="s">
        <v>974</v>
      </c>
      <c r="S22" s="6" t="s">
        <v>974</v>
      </c>
      <c r="T22" s="25">
        <v>0.18</v>
      </c>
      <c r="U22" s="24">
        <v>0.01</v>
      </c>
      <c r="V22" s="26">
        <v>7.0000000000000007E-2</v>
      </c>
      <c r="W22" s="26">
        <v>0.05</v>
      </c>
      <c r="X22" s="6" t="s">
        <v>974</v>
      </c>
      <c r="Y22" s="6" t="s">
        <v>974</v>
      </c>
      <c r="Z22" s="26">
        <v>0.1</v>
      </c>
      <c r="AA22" s="25">
        <v>0.15</v>
      </c>
      <c r="AB22" s="25">
        <v>0.04</v>
      </c>
      <c r="AC22" s="12"/>
    </row>
    <row r="23" spans="1:29" x14ac:dyDescent="0.35">
      <c r="A23" s="9"/>
      <c r="B23" s="22"/>
      <c r="C23" s="12" t="s">
        <v>1243</v>
      </c>
      <c r="D23" s="12"/>
      <c r="E23" s="6"/>
      <c r="F23" s="6"/>
      <c r="G23" s="6"/>
      <c r="H23" s="6"/>
      <c r="I23" s="6"/>
      <c r="J23" s="6"/>
      <c r="K23" s="6"/>
      <c r="L23" s="9"/>
      <c r="M23" s="12"/>
      <c r="N23" s="6"/>
      <c r="O23" s="6"/>
      <c r="P23" s="6"/>
      <c r="Q23" s="6"/>
      <c r="R23" s="6"/>
      <c r="S23" s="6"/>
      <c r="T23" s="9"/>
      <c r="U23" s="12"/>
      <c r="V23" s="6"/>
      <c r="W23" s="6"/>
      <c r="X23" s="6"/>
      <c r="Y23" s="6"/>
      <c r="Z23" s="6"/>
      <c r="AA23" s="9"/>
      <c r="AB23" s="9"/>
      <c r="AC23" s="12"/>
    </row>
    <row r="24" spans="1:29" x14ac:dyDescent="0.35">
      <c r="A24" s="9"/>
      <c r="B24" s="13" t="s">
        <v>1764</v>
      </c>
      <c r="C24" s="14">
        <v>15</v>
      </c>
      <c r="D24" s="15" t="s">
        <v>974</v>
      </c>
      <c r="E24" s="17" t="s">
        <v>974</v>
      </c>
      <c r="F24" s="17" t="s">
        <v>974</v>
      </c>
      <c r="G24" s="17" t="s">
        <v>974</v>
      </c>
      <c r="H24" s="17" t="s">
        <v>974</v>
      </c>
      <c r="I24" s="17">
        <v>8</v>
      </c>
      <c r="J24" s="17">
        <v>2</v>
      </c>
      <c r="K24" s="17" t="s">
        <v>974</v>
      </c>
      <c r="L24" s="16">
        <v>5</v>
      </c>
      <c r="M24" s="15" t="s">
        <v>974</v>
      </c>
      <c r="N24" s="17" t="s">
        <v>974</v>
      </c>
      <c r="O24" s="17" t="s">
        <v>974</v>
      </c>
      <c r="P24" s="17" t="s">
        <v>974</v>
      </c>
      <c r="Q24" s="17">
        <v>13</v>
      </c>
      <c r="R24" s="17">
        <v>1</v>
      </c>
      <c r="S24" s="17" t="s">
        <v>974</v>
      </c>
      <c r="T24" s="16">
        <v>1</v>
      </c>
      <c r="U24" s="15">
        <v>4</v>
      </c>
      <c r="V24" s="17">
        <v>7</v>
      </c>
      <c r="W24" s="17">
        <v>12</v>
      </c>
      <c r="X24" s="17" t="s">
        <v>974</v>
      </c>
      <c r="Y24" s="17">
        <v>2</v>
      </c>
      <c r="Z24" s="17" t="s">
        <v>974</v>
      </c>
      <c r="AA24" s="16">
        <v>1</v>
      </c>
      <c r="AB24" s="16">
        <v>16</v>
      </c>
      <c r="AC24" s="12"/>
    </row>
    <row r="25" spans="1:29" x14ac:dyDescent="0.35">
      <c r="A25" s="9"/>
      <c r="B25" s="13"/>
      <c r="C25" s="18">
        <v>0.06</v>
      </c>
      <c r="D25" s="15" t="s">
        <v>974</v>
      </c>
      <c r="E25" s="17" t="s">
        <v>974</v>
      </c>
      <c r="F25" s="17" t="s">
        <v>974</v>
      </c>
      <c r="G25" s="17" t="s">
        <v>974</v>
      </c>
      <c r="H25" s="17" t="s">
        <v>974</v>
      </c>
      <c r="I25" s="21">
        <v>0.06</v>
      </c>
      <c r="J25" s="21">
        <v>0.04</v>
      </c>
      <c r="K25" s="17" t="s">
        <v>974</v>
      </c>
      <c r="L25" s="20">
        <v>0.08</v>
      </c>
      <c r="M25" s="15" t="s">
        <v>974</v>
      </c>
      <c r="N25" s="17" t="s">
        <v>974</v>
      </c>
      <c r="O25" s="17" t="s">
        <v>974</v>
      </c>
      <c r="P25" s="17" t="s">
        <v>974</v>
      </c>
      <c r="Q25" s="21">
        <v>0.09</v>
      </c>
      <c r="R25" s="21">
        <v>0.03</v>
      </c>
      <c r="S25" s="17" t="s">
        <v>974</v>
      </c>
      <c r="T25" s="20">
        <v>0.03</v>
      </c>
      <c r="U25" s="19">
        <v>0.08</v>
      </c>
      <c r="V25" s="21">
        <v>0.11</v>
      </c>
      <c r="W25" s="21">
        <v>0.1</v>
      </c>
      <c r="X25" s="17" t="s">
        <v>974</v>
      </c>
      <c r="Y25" s="21">
        <v>0.13</v>
      </c>
      <c r="Z25" s="17" t="s">
        <v>974</v>
      </c>
      <c r="AA25" s="20">
        <v>0.02</v>
      </c>
      <c r="AB25" s="20">
        <v>7.0000000000000007E-2</v>
      </c>
      <c r="AC25" s="12"/>
    </row>
    <row r="26" spans="1:29" x14ac:dyDescent="0.35">
      <c r="A26" s="9"/>
      <c r="B26" s="13"/>
      <c r="C26" s="14"/>
      <c r="D26" s="15"/>
      <c r="E26" s="17"/>
      <c r="F26" s="17"/>
      <c r="G26" s="17"/>
      <c r="H26" s="17"/>
      <c r="I26" s="17"/>
      <c r="J26" s="17"/>
      <c r="K26" s="17"/>
      <c r="L26" s="16"/>
      <c r="M26" s="15"/>
      <c r="N26" s="17"/>
      <c r="O26" s="17"/>
      <c r="P26" s="17"/>
      <c r="Q26" s="17" t="s">
        <v>1027</v>
      </c>
      <c r="R26" s="17"/>
      <c r="S26" s="17"/>
      <c r="T26" s="16"/>
      <c r="U26" s="15"/>
      <c r="V26" s="17"/>
      <c r="W26" s="17"/>
      <c r="X26" s="17"/>
      <c r="Y26" s="17"/>
      <c r="Z26" s="17"/>
      <c r="AA26" s="16"/>
      <c r="AB26" s="16"/>
      <c r="AC26" s="12"/>
    </row>
    <row r="27" spans="1:29" x14ac:dyDescent="0.35">
      <c r="A27" s="9"/>
      <c r="B27" s="22" t="s">
        <v>1763</v>
      </c>
      <c r="C27" s="11">
        <v>13</v>
      </c>
      <c r="D27" s="12" t="s">
        <v>974</v>
      </c>
      <c r="E27" s="6" t="s">
        <v>974</v>
      </c>
      <c r="F27" s="6" t="s">
        <v>974</v>
      </c>
      <c r="G27" s="6" t="s">
        <v>974</v>
      </c>
      <c r="H27" s="6">
        <v>2</v>
      </c>
      <c r="I27" s="6">
        <v>7</v>
      </c>
      <c r="J27" s="6">
        <v>2</v>
      </c>
      <c r="K27" s="6" t="s">
        <v>974</v>
      </c>
      <c r="L27" s="9">
        <v>3</v>
      </c>
      <c r="M27" s="12">
        <v>2</v>
      </c>
      <c r="N27" s="6" t="s">
        <v>974</v>
      </c>
      <c r="O27" s="6">
        <v>2</v>
      </c>
      <c r="P27" s="6" t="s">
        <v>974</v>
      </c>
      <c r="Q27" s="6">
        <v>12</v>
      </c>
      <c r="R27" s="6" t="s">
        <v>974</v>
      </c>
      <c r="S27" s="6" t="s">
        <v>974</v>
      </c>
      <c r="T27" s="9" t="s">
        <v>974</v>
      </c>
      <c r="U27" s="12" t="s">
        <v>974</v>
      </c>
      <c r="V27" s="6">
        <v>5</v>
      </c>
      <c r="W27" s="6">
        <v>5</v>
      </c>
      <c r="X27" s="6">
        <v>1</v>
      </c>
      <c r="Y27" s="6">
        <v>1</v>
      </c>
      <c r="Z27" s="6" t="s">
        <v>974</v>
      </c>
      <c r="AA27" s="9">
        <v>7</v>
      </c>
      <c r="AB27" s="9">
        <v>11</v>
      </c>
      <c r="AC27" s="12"/>
    </row>
    <row r="28" spans="1:29" x14ac:dyDescent="0.35">
      <c r="A28" s="9"/>
      <c r="B28" s="22"/>
      <c r="C28" s="23">
        <v>0.06</v>
      </c>
      <c r="D28" s="12" t="s">
        <v>974</v>
      </c>
      <c r="E28" s="6" t="s">
        <v>974</v>
      </c>
      <c r="F28" s="6" t="s">
        <v>974</v>
      </c>
      <c r="G28" s="6" t="s">
        <v>974</v>
      </c>
      <c r="H28" s="26">
        <v>1</v>
      </c>
      <c r="I28" s="26">
        <v>0.05</v>
      </c>
      <c r="J28" s="26">
        <v>0.05</v>
      </c>
      <c r="K28" s="6" t="s">
        <v>974</v>
      </c>
      <c r="L28" s="25">
        <v>0.04</v>
      </c>
      <c r="M28" s="24">
        <v>0.13</v>
      </c>
      <c r="N28" s="6" t="s">
        <v>974</v>
      </c>
      <c r="O28" s="26">
        <v>0.08</v>
      </c>
      <c r="P28" s="6" t="s">
        <v>974</v>
      </c>
      <c r="Q28" s="26">
        <v>0.08</v>
      </c>
      <c r="R28" s="6" t="s">
        <v>974</v>
      </c>
      <c r="S28" s="6" t="s">
        <v>974</v>
      </c>
      <c r="T28" s="9" t="s">
        <v>974</v>
      </c>
      <c r="U28" s="12" t="s">
        <v>974</v>
      </c>
      <c r="V28" s="26">
        <v>7.0000000000000007E-2</v>
      </c>
      <c r="W28" s="26">
        <v>0.04</v>
      </c>
      <c r="X28" s="26">
        <v>0.06</v>
      </c>
      <c r="Y28" s="26">
        <v>0.05</v>
      </c>
      <c r="Z28" s="6" t="s">
        <v>974</v>
      </c>
      <c r="AA28" s="25">
        <v>0.1</v>
      </c>
      <c r="AB28" s="25">
        <v>0.05</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1765</v>
      </c>
      <c r="C30" s="14">
        <v>13</v>
      </c>
      <c r="D30" s="15" t="s">
        <v>974</v>
      </c>
      <c r="E30" s="17" t="s">
        <v>974</v>
      </c>
      <c r="F30" s="17" t="s">
        <v>974</v>
      </c>
      <c r="G30" s="17" t="s">
        <v>974</v>
      </c>
      <c r="H30" s="17" t="s">
        <v>974</v>
      </c>
      <c r="I30" s="17">
        <v>11</v>
      </c>
      <c r="J30" s="17">
        <v>2</v>
      </c>
      <c r="K30" s="17" t="s">
        <v>974</v>
      </c>
      <c r="L30" s="16" t="s">
        <v>975</v>
      </c>
      <c r="M30" s="15" t="s">
        <v>975</v>
      </c>
      <c r="N30" s="17" t="s">
        <v>974</v>
      </c>
      <c r="O30" s="17" t="s">
        <v>975</v>
      </c>
      <c r="P30" s="17" t="s">
        <v>974</v>
      </c>
      <c r="Q30" s="17">
        <v>5</v>
      </c>
      <c r="R30" s="17">
        <v>7</v>
      </c>
      <c r="S30" s="17">
        <v>1</v>
      </c>
      <c r="T30" s="16" t="s">
        <v>974</v>
      </c>
      <c r="U30" s="15">
        <v>4</v>
      </c>
      <c r="V30" s="17">
        <v>3</v>
      </c>
      <c r="W30" s="17">
        <v>7</v>
      </c>
      <c r="X30" s="17" t="s">
        <v>974</v>
      </c>
      <c r="Y30" s="17">
        <v>2</v>
      </c>
      <c r="Z30" s="17">
        <v>1</v>
      </c>
      <c r="AA30" s="16">
        <v>3</v>
      </c>
      <c r="AB30" s="16">
        <v>12</v>
      </c>
      <c r="AC30" s="12"/>
    </row>
    <row r="31" spans="1:29" x14ac:dyDescent="0.35">
      <c r="A31" s="9"/>
      <c r="B31" s="13"/>
      <c r="C31" s="18">
        <v>0.06</v>
      </c>
      <c r="D31" s="15" t="s">
        <v>974</v>
      </c>
      <c r="E31" s="17" t="s">
        <v>974</v>
      </c>
      <c r="F31" s="17" t="s">
        <v>974</v>
      </c>
      <c r="G31" s="17" t="s">
        <v>974</v>
      </c>
      <c r="H31" s="17" t="s">
        <v>974</v>
      </c>
      <c r="I31" s="21">
        <v>0.08</v>
      </c>
      <c r="J31" s="21">
        <v>0.04</v>
      </c>
      <c r="K31" s="17" t="s">
        <v>974</v>
      </c>
      <c r="L31" s="20">
        <v>0.01</v>
      </c>
      <c r="M31" s="19">
        <v>0.03</v>
      </c>
      <c r="N31" s="17" t="s">
        <v>974</v>
      </c>
      <c r="O31" s="21">
        <v>0.02</v>
      </c>
      <c r="P31" s="17" t="s">
        <v>974</v>
      </c>
      <c r="Q31" s="21">
        <v>0.04</v>
      </c>
      <c r="R31" s="21">
        <v>0.25</v>
      </c>
      <c r="S31" s="21">
        <v>0.7</v>
      </c>
      <c r="T31" s="16" t="s">
        <v>974</v>
      </c>
      <c r="U31" s="19">
        <v>0.08</v>
      </c>
      <c r="V31" s="21">
        <v>0.04</v>
      </c>
      <c r="W31" s="21">
        <v>0.06</v>
      </c>
      <c r="X31" s="17" t="s">
        <v>974</v>
      </c>
      <c r="Y31" s="21">
        <v>0.13</v>
      </c>
      <c r="Z31" s="21">
        <v>0.11</v>
      </c>
      <c r="AA31" s="20">
        <v>0.05</v>
      </c>
      <c r="AB31" s="20">
        <v>0.05</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x14ac:dyDescent="0.35">
      <c r="A33" s="9"/>
      <c r="B33" s="22" t="s">
        <v>1769</v>
      </c>
      <c r="C33" s="11">
        <v>7</v>
      </c>
      <c r="D33" s="12" t="s">
        <v>974</v>
      </c>
      <c r="E33" s="6" t="s">
        <v>974</v>
      </c>
      <c r="F33" s="6" t="s">
        <v>974</v>
      </c>
      <c r="G33" s="6" t="s">
        <v>974</v>
      </c>
      <c r="H33" s="6" t="s">
        <v>974</v>
      </c>
      <c r="I33" s="6">
        <v>2</v>
      </c>
      <c r="J33" s="6" t="s">
        <v>974</v>
      </c>
      <c r="K33" s="6" t="s">
        <v>974</v>
      </c>
      <c r="L33" s="9">
        <v>4</v>
      </c>
      <c r="M33" s="12" t="s">
        <v>974</v>
      </c>
      <c r="N33" s="6" t="s">
        <v>974</v>
      </c>
      <c r="O33" s="6" t="s">
        <v>974</v>
      </c>
      <c r="P33" s="6" t="s">
        <v>974</v>
      </c>
      <c r="Q33" s="6">
        <v>4</v>
      </c>
      <c r="R33" s="6" t="s">
        <v>974</v>
      </c>
      <c r="S33" s="6" t="s">
        <v>974</v>
      </c>
      <c r="T33" s="9">
        <v>2</v>
      </c>
      <c r="U33" s="12">
        <v>3</v>
      </c>
      <c r="V33" s="6">
        <v>2</v>
      </c>
      <c r="W33" s="6">
        <v>5</v>
      </c>
      <c r="X33" s="6" t="s">
        <v>974</v>
      </c>
      <c r="Y33" s="6" t="s">
        <v>974</v>
      </c>
      <c r="Z33" s="6" t="s">
        <v>974</v>
      </c>
      <c r="AA33" s="9">
        <v>2</v>
      </c>
      <c r="AB33" s="9">
        <v>8</v>
      </c>
      <c r="AC33" s="12"/>
    </row>
    <row r="34" spans="1:29" x14ac:dyDescent="0.35">
      <c r="A34" s="9"/>
      <c r="B34" s="22"/>
      <c r="C34" s="23">
        <v>0.03</v>
      </c>
      <c r="D34" s="12" t="s">
        <v>974</v>
      </c>
      <c r="E34" s="6" t="s">
        <v>974</v>
      </c>
      <c r="F34" s="6" t="s">
        <v>974</v>
      </c>
      <c r="G34" s="6" t="s">
        <v>974</v>
      </c>
      <c r="H34" s="6" t="s">
        <v>974</v>
      </c>
      <c r="I34" s="26">
        <v>0.02</v>
      </c>
      <c r="J34" s="6" t="s">
        <v>974</v>
      </c>
      <c r="K34" s="6" t="s">
        <v>974</v>
      </c>
      <c r="L34" s="25">
        <v>0.08</v>
      </c>
      <c r="M34" s="12" t="s">
        <v>974</v>
      </c>
      <c r="N34" s="6" t="s">
        <v>974</v>
      </c>
      <c r="O34" s="6" t="s">
        <v>974</v>
      </c>
      <c r="P34" s="6" t="s">
        <v>974</v>
      </c>
      <c r="Q34" s="26">
        <v>0.03</v>
      </c>
      <c r="R34" s="6" t="s">
        <v>974</v>
      </c>
      <c r="S34" s="6" t="s">
        <v>974</v>
      </c>
      <c r="T34" s="25">
        <v>0.06</v>
      </c>
      <c r="U34" s="24">
        <v>0.06</v>
      </c>
      <c r="V34" s="26">
        <v>0.03</v>
      </c>
      <c r="W34" s="26">
        <v>0.04</v>
      </c>
      <c r="X34" s="6" t="s">
        <v>974</v>
      </c>
      <c r="Y34" s="6" t="s">
        <v>974</v>
      </c>
      <c r="Z34" s="6" t="s">
        <v>974</v>
      </c>
      <c r="AA34" s="25">
        <v>0.02</v>
      </c>
      <c r="AB34" s="25">
        <v>0.03</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A36" s="9"/>
      <c r="B36" s="13" t="s">
        <v>1776</v>
      </c>
      <c r="C36" s="14">
        <v>5</v>
      </c>
      <c r="D36" s="15" t="s">
        <v>974</v>
      </c>
      <c r="E36" s="17" t="s">
        <v>974</v>
      </c>
      <c r="F36" s="17" t="s">
        <v>974</v>
      </c>
      <c r="G36" s="17" t="s">
        <v>974</v>
      </c>
      <c r="H36" s="17" t="s">
        <v>974</v>
      </c>
      <c r="I36" s="17">
        <v>2</v>
      </c>
      <c r="J36" s="17" t="s">
        <v>974</v>
      </c>
      <c r="K36" s="17" t="s">
        <v>974</v>
      </c>
      <c r="L36" s="16">
        <v>3</v>
      </c>
      <c r="M36" s="15" t="s">
        <v>975</v>
      </c>
      <c r="N36" s="17">
        <v>3</v>
      </c>
      <c r="O36" s="17">
        <v>3</v>
      </c>
      <c r="P36" s="17" t="s">
        <v>974</v>
      </c>
      <c r="Q36" s="17">
        <v>1</v>
      </c>
      <c r="R36" s="17" t="s">
        <v>974</v>
      </c>
      <c r="S36" s="17" t="s">
        <v>974</v>
      </c>
      <c r="T36" s="16" t="s">
        <v>974</v>
      </c>
      <c r="U36" s="15" t="s">
        <v>975</v>
      </c>
      <c r="V36" s="17">
        <v>4</v>
      </c>
      <c r="W36" s="17">
        <v>4</v>
      </c>
      <c r="X36" s="17" t="s">
        <v>975</v>
      </c>
      <c r="Y36" s="17" t="s">
        <v>974</v>
      </c>
      <c r="Z36" s="17" t="s">
        <v>974</v>
      </c>
      <c r="AA36" s="16" t="s">
        <v>975</v>
      </c>
      <c r="AB36" s="16">
        <v>5</v>
      </c>
      <c r="AC36" s="12"/>
    </row>
    <row r="37" spans="1:29" x14ac:dyDescent="0.35">
      <c r="A37" s="9"/>
      <c r="B37" s="13"/>
      <c r="C37" s="18">
        <v>0.02</v>
      </c>
      <c r="D37" s="15" t="s">
        <v>974</v>
      </c>
      <c r="E37" s="17" t="s">
        <v>974</v>
      </c>
      <c r="F37" s="17" t="s">
        <v>974</v>
      </c>
      <c r="G37" s="17" t="s">
        <v>974</v>
      </c>
      <c r="H37" s="17" t="s">
        <v>974</v>
      </c>
      <c r="I37" s="21">
        <v>0.01</v>
      </c>
      <c r="J37" s="17" t="s">
        <v>974</v>
      </c>
      <c r="K37" s="17" t="s">
        <v>974</v>
      </c>
      <c r="L37" s="20">
        <v>0.05</v>
      </c>
      <c r="M37" s="19">
        <v>0.03</v>
      </c>
      <c r="N37" s="21">
        <v>0.35</v>
      </c>
      <c r="O37" s="21">
        <v>0.15</v>
      </c>
      <c r="P37" s="17" t="s">
        <v>974</v>
      </c>
      <c r="Q37" s="21">
        <v>0.01</v>
      </c>
      <c r="R37" s="17" t="s">
        <v>974</v>
      </c>
      <c r="S37" s="17" t="s">
        <v>974</v>
      </c>
      <c r="T37" s="16" t="s">
        <v>974</v>
      </c>
      <c r="U37" s="19">
        <v>0.01</v>
      </c>
      <c r="V37" s="21">
        <v>0.05</v>
      </c>
      <c r="W37" s="21">
        <v>0.03</v>
      </c>
      <c r="X37" s="21">
        <v>0.02</v>
      </c>
      <c r="Y37" s="17" t="s">
        <v>974</v>
      </c>
      <c r="Z37" s="17" t="s">
        <v>974</v>
      </c>
      <c r="AA37" s="20">
        <v>0.01</v>
      </c>
      <c r="AB37" s="20">
        <v>0.02</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1771</v>
      </c>
      <c r="C39" s="11">
        <v>3</v>
      </c>
      <c r="D39" s="12" t="s">
        <v>974</v>
      </c>
      <c r="E39" s="6" t="s">
        <v>974</v>
      </c>
      <c r="F39" s="6" t="s">
        <v>974</v>
      </c>
      <c r="G39" s="6" t="s">
        <v>974</v>
      </c>
      <c r="H39" s="6" t="s">
        <v>974</v>
      </c>
      <c r="I39" s="6">
        <v>2</v>
      </c>
      <c r="J39" s="6">
        <v>1</v>
      </c>
      <c r="K39" s="6" t="s">
        <v>974</v>
      </c>
      <c r="L39" s="9" t="s">
        <v>975</v>
      </c>
      <c r="M39" s="12" t="s">
        <v>974</v>
      </c>
      <c r="N39" s="6" t="s">
        <v>975</v>
      </c>
      <c r="O39" s="6" t="s">
        <v>975</v>
      </c>
      <c r="P39" s="6" t="s">
        <v>974</v>
      </c>
      <c r="Q39" s="6">
        <v>2</v>
      </c>
      <c r="R39" s="6">
        <v>1</v>
      </c>
      <c r="S39" s="6" t="s">
        <v>974</v>
      </c>
      <c r="T39" s="9" t="s">
        <v>974</v>
      </c>
      <c r="U39" s="12" t="s">
        <v>974</v>
      </c>
      <c r="V39" s="6">
        <v>1</v>
      </c>
      <c r="W39" s="6">
        <v>1</v>
      </c>
      <c r="X39" s="6" t="s">
        <v>974</v>
      </c>
      <c r="Y39" s="6" t="s">
        <v>974</v>
      </c>
      <c r="Z39" s="6" t="s">
        <v>974</v>
      </c>
      <c r="AA39" s="9">
        <v>2</v>
      </c>
      <c r="AB39" s="9">
        <v>3</v>
      </c>
      <c r="AC39" s="12"/>
    </row>
    <row r="40" spans="1:29" x14ac:dyDescent="0.35">
      <c r="A40" s="9"/>
      <c r="B40" s="22"/>
      <c r="C40" s="23">
        <v>0.01</v>
      </c>
      <c r="D40" s="12" t="s">
        <v>974</v>
      </c>
      <c r="E40" s="6" t="s">
        <v>974</v>
      </c>
      <c r="F40" s="6" t="s">
        <v>974</v>
      </c>
      <c r="G40" s="6" t="s">
        <v>974</v>
      </c>
      <c r="H40" s="6" t="s">
        <v>974</v>
      </c>
      <c r="I40" s="26">
        <v>0.02</v>
      </c>
      <c r="J40" s="26">
        <v>0.02</v>
      </c>
      <c r="K40" s="6" t="s">
        <v>974</v>
      </c>
      <c r="L40" s="25">
        <v>0.01</v>
      </c>
      <c r="M40" s="12" t="s">
        <v>974</v>
      </c>
      <c r="N40" s="26">
        <v>0.06</v>
      </c>
      <c r="O40" s="26">
        <v>0.02</v>
      </c>
      <c r="P40" s="6" t="s">
        <v>974</v>
      </c>
      <c r="Q40" s="26">
        <v>0.02</v>
      </c>
      <c r="R40" s="26">
        <v>0.02</v>
      </c>
      <c r="S40" s="6" t="s">
        <v>974</v>
      </c>
      <c r="T40" s="9" t="s">
        <v>974</v>
      </c>
      <c r="U40" s="12" t="s">
        <v>974</v>
      </c>
      <c r="V40" s="26">
        <v>0.02</v>
      </c>
      <c r="W40" s="26">
        <v>0.01</v>
      </c>
      <c r="X40" s="6" t="s">
        <v>974</v>
      </c>
      <c r="Y40" s="6" t="s">
        <v>974</v>
      </c>
      <c r="Z40" s="6" t="s">
        <v>974</v>
      </c>
      <c r="AA40" s="25">
        <v>0.03</v>
      </c>
      <c r="AB40" s="25">
        <v>0.01</v>
      </c>
      <c r="AC40" s="12"/>
    </row>
    <row r="41" spans="1:29" x14ac:dyDescent="0.35">
      <c r="A41" s="9"/>
      <c r="B41" s="22"/>
      <c r="C41" s="11"/>
      <c r="D41" s="12"/>
      <c r="E41" s="6"/>
      <c r="F41" s="6"/>
      <c r="G41" s="6"/>
      <c r="H41" s="6"/>
      <c r="I41" s="6"/>
      <c r="J41" s="6"/>
      <c r="K41" s="6"/>
      <c r="L41" s="9"/>
      <c r="M41" s="12"/>
      <c r="N41" s="6"/>
      <c r="O41" s="6"/>
      <c r="P41" s="6"/>
      <c r="Q41" s="6"/>
      <c r="R41" s="6"/>
      <c r="S41" s="6"/>
      <c r="T41" s="9"/>
      <c r="U41" s="12"/>
      <c r="V41" s="6"/>
      <c r="W41" s="6"/>
      <c r="X41" s="6"/>
      <c r="Y41" s="6"/>
      <c r="Z41" s="6"/>
      <c r="AA41" s="9"/>
      <c r="AB41" s="9"/>
      <c r="AC41" s="12"/>
    </row>
    <row r="42" spans="1:29" x14ac:dyDescent="0.35">
      <c r="A42" s="9"/>
      <c r="B42" s="13" t="s">
        <v>1775</v>
      </c>
      <c r="C42" s="14">
        <v>1</v>
      </c>
      <c r="D42" s="15" t="s">
        <v>974</v>
      </c>
      <c r="E42" s="17" t="s">
        <v>974</v>
      </c>
      <c r="F42" s="17" t="s">
        <v>974</v>
      </c>
      <c r="G42" s="17" t="s">
        <v>974</v>
      </c>
      <c r="H42" s="17" t="s">
        <v>974</v>
      </c>
      <c r="I42" s="17" t="s">
        <v>974</v>
      </c>
      <c r="J42" s="17" t="s">
        <v>974</v>
      </c>
      <c r="K42" s="17" t="s">
        <v>974</v>
      </c>
      <c r="L42" s="16">
        <v>1</v>
      </c>
      <c r="M42" s="15" t="s">
        <v>974</v>
      </c>
      <c r="N42" s="17" t="s">
        <v>974</v>
      </c>
      <c r="O42" s="17" t="s">
        <v>974</v>
      </c>
      <c r="P42" s="17" t="s">
        <v>974</v>
      </c>
      <c r="Q42" s="17" t="s">
        <v>974</v>
      </c>
      <c r="R42" s="17" t="s">
        <v>974</v>
      </c>
      <c r="S42" s="17" t="s">
        <v>974</v>
      </c>
      <c r="T42" s="16">
        <v>1</v>
      </c>
      <c r="U42" s="15" t="s">
        <v>974</v>
      </c>
      <c r="V42" s="17" t="s">
        <v>974</v>
      </c>
      <c r="W42" s="17" t="s">
        <v>974</v>
      </c>
      <c r="X42" s="17" t="s">
        <v>974</v>
      </c>
      <c r="Y42" s="17">
        <v>1</v>
      </c>
      <c r="Z42" s="17" t="s">
        <v>974</v>
      </c>
      <c r="AA42" s="16" t="s">
        <v>974</v>
      </c>
      <c r="AB42" s="16">
        <v>1</v>
      </c>
      <c r="AC42" s="12"/>
    </row>
    <row r="43" spans="1:29" x14ac:dyDescent="0.35">
      <c r="A43" s="9"/>
      <c r="B43" s="13"/>
      <c r="C43" s="14" t="s">
        <v>975</v>
      </c>
      <c r="D43" s="15" t="s">
        <v>974</v>
      </c>
      <c r="E43" s="17" t="s">
        <v>974</v>
      </c>
      <c r="F43" s="17" t="s">
        <v>974</v>
      </c>
      <c r="G43" s="17" t="s">
        <v>974</v>
      </c>
      <c r="H43" s="17" t="s">
        <v>974</v>
      </c>
      <c r="I43" s="17" t="s">
        <v>974</v>
      </c>
      <c r="J43" s="17" t="s">
        <v>974</v>
      </c>
      <c r="K43" s="17" t="s">
        <v>974</v>
      </c>
      <c r="L43" s="20">
        <v>0.02</v>
      </c>
      <c r="M43" s="15" t="s">
        <v>974</v>
      </c>
      <c r="N43" s="17" t="s">
        <v>974</v>
      </c>
      <c r="O43" s="17" t="s">
        <v>974</v>
      </c>
      <c r="P43" s="17" t="s">
        <v>974</v>
      </c>
      <c r="Q43" s="17" t="s">
        <v>974</v>
      </c>
      <c r="R43" s="17" t="s">
        <v>974</v>
      </c>
      <c r="S43" s="17" t="s">
        <v>974</v>
      </c>
      <c r="T43" s="20">
        <v>0.03</v>
      </c>
      <c r="U43" s="15" t="s">
        <v>974</v>
      </c>
      <c r="V43" s="17" t="s">
        <v>974</v>
      </c>
      <c r="W43" s="17" t="s">
        <v>974</v>
      </c>
      <c r="X43" s="17" t="s">
        <v>974</v>
      </c>
      <c r="Y43" s="21">
        <v>7.0000000000000007E-2</v>
      </c>
      <c r="Z43" s="17" t="s">
        <v>974</v>
      </c>
      <c r="AA43" s="16" t="s">
        <v>974</v>
      </c>
      <c r="AB43" s="16" t="s">
        <v>975</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22" t="s">
        <v>1773</v>
      </c>
      <c r="C45" s="11" t="s">
        <v>974</v>
      </c>
      <c r="D45" s="12" t="s">
        <v>974</v>
      </c>
      <c r="E45" s="6" t="s">
        <v>974</v>
      </c>
      <c r="F45" s="6" t="s">
        <v>974</v>
      </c>
      <c r="G45" s="6" t="s">
        <v>974</v>
      </c>
      <c r="H45" s="6" t="s">
        <v>974</v>
      </c>
      <c r="I45" s="6" t="s">
        <v>974</v>
      </c>
      <c r="J45" s="6" t="s">
        <v>974</v>
      </c>
      <c r="K45" s="6" t="s">
        <v>974</v>
      </c>
      <c r="L45" s="9" t="s">
        <v>974</v>
      </c>
      <c r="M45" s="12" t="s">
        <v>974</v>
      </c>
      <c r="N45" s="6" t="s">
        <v>974</v>
      </c>
      <c r="O45" s="6" t="s">
        <v>974</v>
      </c>
      <c r="P45" s="6" t="s">
        <v>974</v>
      </c>
      <c r="Q45" s="6" t="s">
        <v>974</v>
      </c>
      <c r="R45" s="6" t="s">
        <v>974</v>
      </c>
      <c r="S45" s="6" t="s">
        <v>974</v>
      </c>
      <c r="T45" s="9" t="s">
        <v>974</v>
      </c>
      <c r="U45" s="12" t="s">
        <v>974</v>
      </c>
      <c r="V45" s="6" t="s">
        <v>974</v>
      </c>
      <c r="W45" s="6" t="s">
        <v>974</v>
      </c>
      <c r="X45" s="6" t="s">
        <v>974</v>
      </c>
      <c r="Y45" s="6" t="s">
        <v>974</v>
      </c>
      <c r="Z45" s="6" t="s">
        <v>974</v>
      </c>
      <c r="AA45" s="9" t="s">
        <v>974</v>
      </c>
      <c r="AB45" s="9" t="s">
        <v>974</v>
      </c>
      <c r="AC45" s="12"/>
    </row>
    <row r="46" spans="1:29" x14ac:dyDescent="0.35">
      <c r="A46" s="9"/>
      <c r="B46" s="22"/>
      <c r="C46" s="11" t="s">
        <v>974</v>
      </c>
      <c r="D46" s="12" t="s">
        <v>974</v>
      </c>
      <c r="E46" s="6" t="s">
        <v>974</v>
      </c>
      <c r="F46" s="6" t="s">
        <v>974</v>
      </c>
      <c r="G46" s="6" t="s">
        <v>974</v>
      </c>
      <c r="H46" s="6" t="s">
        <v>974</v>
      </c>
      <c r="I46" s="6" t="s">
        <v>974</v>
      </c>
      <c r="J46" s="6" t="s">
        <v>974</v>
      </c>
      <c r="K46" s="6" t="s">
        <v>974</v>
      </c>
      <c r="L46" s="9" t="s">
        <v>974</v>
      </c>
      <c r="M46" s="12" t="s">
        <v>974</v>
      </c>
      <c r="N46" s="6" t="s">
        <v>974</v>
      </c>
      <c r="O46" s="6" t="s">
        <v>974</v>
      </c>
      <c r="P46" s="6" t="s">
        <v>974</v>
      </c>
      <c r="Q46" s="6" t="s">
        <v>974</v>
      </c>
      <c r="R46" s="6" t="s">
        <v>974</v>
      </c>
      <c r="S46" s="6" t="s">
        <v>974</v>
      </c>
      <c r="T46" s="9" t="s">
        <v>974</v>
      </c>
      <c r="U46" s="12" t="s">
        <v>974</v>
      </c>
      <c r="V46" s="6" t="s">
        <v>974</v>
      </c>
      <c r="W46" s="6" t="s">
        <v>974</v>
      </c>
      <c r="X46" s="6" t="s">
        <v>974</v>
      </c>
      <c r="Y46" s="6" t="s">
        <v>974</v>
      </c>
      <c r="Z46" s="6" t="s">
        <v>974</v>
      </c>
      <c r="AA46" s="9" t="s">
        <v>974</v>
      </c>
      <c r="AB46" s="9" t="s">
        <v>974</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1777</v>
      </c>
      <c r="C48" s="14" t="s">
        <v>974</v>
      </c>
      <c r="D48" s="15" t="s">
        <v>974</v>
      </c>
      <c r="E48" s="17" t="s">
        <v>974</v>
      </c>
      <c r="F48" s="17" t="s">
        <v>974</v>
      </c>
      <c r="G48" s="17" t="s">
        <v>974</v>
      </c>
      <c r="H48" s="17" t="s">
        <v>974</v>
      </c>
      <c r="I48" s="17" t="s">
        <v>974</v>
      </c>
      <c r="J48" s="17" t="s">
        <v>974</v>
      </c>
      <c r="K48" s="17" t="s">
        <v>974</v>
      </c>
      <c r="L48" s="16" t="s">
        <v>974</v>
      </c>
      <c r="M48" s="15" t="s">
        <v>974</v>
      </c>
      <c r="N48" s="17" t="s">
        <v>974</v>
      </c>
      <c r="O48" s="17" t="s">
        <v>974</v>
      </c>
      <c r="P48" s="17" t="s">
        <v>974</v>
      </c>
      <c r="Q48" s="17" t="s">
        <v>974</v>
      </c>
      <c r="R48" s="17" t="s">
        <v>974</v>
      </c>
      <c r="S48" s="17" t="s">
        <v>974</v>
      </c>
      <c r="T48" s="16" t="s">
        <v>974</v>
      </c>
      <c r="U48" s="15" t="s">
        <v>974</v>
      </c>
      <c r="V48" s="17" t="s">
        <v>974</v>
      </c>
      <c r="W48" s="17" t="s">
        <v>974</v>
      </c>
      <c r="X48" s="17" t="s">
        <v>974</v>
      </c>
      <c r="Y48" s="17" t="s">
        <v>974</v>
      </c>
      <c r="Z48" s="17" t="s">
        <v>974</v>
      </c>
      <c r="AA48" s="16" t="s">
        <v>974</v>
      </c>
      <c r="AB48" s="16" t="s">
        <v>974</v>
      </c>
      <c r="AC48" s="12"/>
    </row>
    <row r="49" spans="1:29" x14ac:dyDescent="0.35">
      <c r="A49" s="9"/>
      <c r="B49" s="13"/>
      <c r="C49" s="14" t="s">
        <v>974</v>
      </c>
      <c r="D49" s="15" t="s">
        <v>974</v>
      </c>
      <c r="E49" s="17" t="s">
        <v>974</v>
      </c>
      <c r="F49" s="17" t="s">
        <v>974</v>
      </c>
      <c r="G49" s="17" t="s">
        <v>974</v>
      </c>
      <c r="H49" s="17" t="s">
        <v>974</v>
      </c>
      <c r="I49" s="17" t="s">
        <v>974</v>
      </c>
      <c r="J49" s="17" t="s">
        <v>974</v>
      </c>
      <c r="K49" s="17" t="s">
        <v>974</v>
      </c>
      <c r="L49" s="16" t="s">
        <v>974</v>
      </c>
      <c r="M49" s="15" t="s">
        <v>974</v>
      </c>
      <c r="N49" s="17" t="s">
        <v>974</v>
      </c>
      <c r="O49" s="17" t="s">
        <v>974</v>
      </c>
      <c r="P49" s="17" t="s">
        <v>974</v>
      </c>
      <c r="Q49" s="17" t="s">
        <v>974</v>
      </c>
      <c r="R49" s="17" t="s">
        <v>974</v>
      </c>
      <c r="S49" s="17" t="s">
        <v>974</v>
      </c>
      <c r="T49" s="16" t="s">
        <v>974</v>
      </c>
      <c r="U49" s="15" t="s">
        <v>974</v>
      </c>
      <c r="V49" s="17" t="s">
        <v>974</v>
      </c>
      <c r="W49" s="17" t="s">
        <v>974</v>
      </c>
      <c r="X49" s="17" t="s">
        <v>974</v>
      </c>
      <c r="Y49" s="17" t="s">
        <v>974</v>
      </c>
      <c r="Z49" s="17" t="s">
        <v>974</v>
      </c>
      <c r="AA49" s="16" t="s">
        <v>974</v>
      </c>
      <c r="AB49" s="16" t="s">
        <v>974</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x14ac:dyDescent="0.35">
      <c r="A51" s="9"/>
      <c r="B51" s="22" t="s">
        <v>1779</v>
      </c>
      <c r="C51" s="11" t="s">
        <v>974</v>
      </c>
      <c r="D51" s="12" t="s">
        <v>974</v>
      </c>
      <c r="E51" s="6" t="s">
        <v>974</v>
      </c>
      <c r="F51" s="6" t="s">
        <v>974</v>
      </c>
      <c r="G51" s="6" t="s">
        <v>974</v>
      </c>
      <c r="H51" s="6" t="s">
        <v>974</v>
      </c>
      <c r="I51" s="6" t="s">
        <v>974</v>
      </c>
      <c r="J51" s="6" t="s">
        <v>974</v>
      </c>
      <c r="K51" s="6" t="s">
        <v>974</v>
      </c>
      <c r="L51" s="9" t="s">
        <v>974</v>
      </c>
      <c r="M51" s="12" t="s">
        <v>974</v>
      </c>
      <c r="N51" s="6" t="s">
        <v>974</v>
      </c>
      <c r="O51" s="6" t="s">
        <v>974</v>
      </c>
      <c r="P51" s="6" t="s">
        <v>974</v>
      </c>
      <c r="Q51" s="6" t="s">
        <v>974</v>
      </c>
      <c r="R51" s="6" t="s">
        <v>974</v>
      </c>
      <c r="S51" s="6" t="s">
        <v>974</v>
      </c>
      <c r="T51" s="9" t="s">
        <v>974</v>
      </c>
      <c r="U51" s="12" t="s">
        <v>974</v>
      </c>
      <c r="V51" s="6" t="s">
        <v>974</v>
      </c>
      <c r="W51" s="6" t="s">
        <v>974</v>
      </c>
      <c r="X51" s="6" t="s">
        <v>974</v>
      </c>
      <c r="Y51" s="6" t="s">
        <v>974</v>
      </c>
      <c r="Z51" s="6" t="s">
        <v>974</v>
      </c>
      <c r="AA51" s="9" t="s">
        <v>974</v>
      </c>
      <c r="AB51" s="9" t="s">
        <v>974</v>
      </c>
      <c r="AC51" s="12"/>
    </row>
    <row r="52" spans="1:29" x14ac:dyDescent="0.35">
      <c r="A52" s="9"/>
      <c r="B52" s="22"/>
      <c r="C52" s="11" t="s">
        <v>974</v>
      </c>
      <c r="D52" s="12" t="s">
        <v>974</v>
      </c>
      <c r="E52" s="6" t="s">
        <v>974</v>
      </c>
      <c r="F52" s="6" t="s">
        <v>974</v>
      </c>
      <c r="G52" s="6" t="s">
        <v>974</v>
      </c>
      <c r="H52" s="6" t="s">
        <v>974</v>
      </c>
      <c r="I52" s="6" t="s">
        <v>974</v>
      </c>
      <c r="J52" s="6" t="s">
        <v>974</v>
      </c>
      <c r="K52" s="6" t="s">
        <v>974</v>
      </c>
      <c r="L52" s="9" t="s">
        <v>974</v>
      </c>
      <c r="M52" s="12" t="s">
        <v>974</v>
      </c>
      <c r="N52" s="6" t="s">
        <v>974</v>
      </c>
      <c r="O52" s="6" t="s">
        <v>974</v>
      </c>
      <c r="P52" s="6" t="s">
        <v>974</v>
      </c>
      <c r="Q52" s="6" t="s">
        <v>974</v>
      </c>
      <c r="R52" s="6" t="s">
        <v>974</v>
      </c>
      <c r="S52" s="6" t="s">
        <v>974</v>
      </c>
      <c r="T52" s="9" t="s">
        <v>974</v>
      </c>
      <c r="U52" s="12" t="s">
        <v>974</v>
      </c>
      <c r="V52" s="6" t="s">
        <v>974</v>
      </c>
      <c r="W52" s="6" t="s">
        <v>974</v>
      </c>
      <c r="X52" s="6" t="s">
        <v>974</v>
      </c>
      <c r="Y52" s="6" t="s">
        <v>974</v>
      </c>
      <c r="Z52" s="6" t="s">
        <v>974</v>
      </c>
      <c r="AA52" s="9" t="s">
        <v>974</v>
      </c>
      <c r="AB52" s="9" t="s">
        <v>974</v>
      </c>
      <c r="AC52" s="12"/>
    </row>
    <row r="53" spans="1:29" x14ac:dyDescent="0.35">
      <c r="A53" s="9"/>
      <c r="B53" s="22"/>
      <c r="C53" s="11"/>
      <c r="D53" s="12"/>
      <c r="E53" s="6"/>
      <c r="F53" s="6"/>
      <c r="G53" s="6"/>
      <c r="H53" s="6"/>
      <c r="I53" s="6"/>
      <c r="J53" s="6"/>
      <c r="K53" s="6"/>
      <c r="L53" s="9"/>
      <c r="M53" s="12"/>
      <c r="N53" s="6"/>
      <c r="O53" s="6"/>
      <c r="P53" s="6"/>
      <c r="Q53" s="6"/>
      <c r="R53" s="6"/>
      <c r="S53" s="6"/>
      <c r="T53" s="9"/>
      <c r="U53" s="12"/>
      <c r="V53" s="6"/>
      <c r="W53" s="6"/>
      <c r="X53" s="6"/>
      <c r="Y53" s="6"/>
      <c r="Z53" s="6"/>
      <c r="AA53" s="9"/>
      <c r="AB53" s="9"/>
      <c r="AC53" s="12"/>
    </row>
    <row r="54" spans="1:29" x14ac:dyDescent="0.35">
      <c r="A54" s="9"/>
      <c r="B54" s="13" t="s">
        <v>1778</v>
      </c>
      <c r="C54" s="14" t="s">
        <v>974</v>
      </c>
      <c r="D54" s="15" t="s">
        <v>974</v>
      </c>
      <c r="E54" s="17" t="s">
        <v>974</v>
      </c>
      <c r="F54" s="17" t="s">
        <v>974</v>
      </c>
      <c r="G54" s="17" t="s">
        <v>974</v>
      </c>
      <c r="H54" s="17" t="s">
        <v>974</v>
      </c>
      <c r="I54" s="17" t="s">
        <v>974</v>
      </c>
      <c r="J54" s="17" t="s">
        <v>974</v>
      </c>
      <c r="K54" s="17" t="s">
        <v>974</v>
      </c>
      <c r="L54" s="16" t="s">
        <v>974</v>
      </c>
      <c r="M54" s="15" t="s">
        <v>974</v>
      </c>
      <c r="N54" s="17" t="s">
        <v>974</v>
      </c>
      <c r="O54" s="17" t="s">
        <v>974</v>
      </c>
      <c r="P54" s="17" t="s">
        <v>974</v>
      </c>
      <c r="Q54" s="17" t="s">
        <v>974</v>
      </c>
      <c r="R54" s="17" t="s">
        <v>974</v>
      </c>
      <c r="S54" s="17" t="s">
        <v>974</v>
      </c>
      <c r="T54" s="16" t="s">
        <v>974</v>
      </c>
      <c r="U54" s="15" t="s">
        <v>974</v>
      </c>
      <c r="V54" s="17" t="s">
        <v>974</v>
      </c>
      <c r="W54" s="17" t="s">
        <v>974</v>
      </c>
      <c r="X54" s="17" t="s">
        <v>974</v>
      </c>
      <c r="Y54" s="17" t="s">
        <v>974</v>
      </c>
      <c r="Z54" s="17" t="s">
        <v>974</v>
      </c>
      <c r="AA54" s="16" t="s">
        <v>974</v>
      </c>
      <c r="AB54" s="16" t="s">
        <v>974</v>
      </c>
      <c r="AC54" s="12"/>
    </row>
    <row r="55" spans="1:29" x14ac:dyDescent="0.35">
      <c r="A55" s="9"/>
      <c r="B55" s="13"/>
      <c r="C55" s="14" t="s">
        <v>974</v>
      </c>
      <c r="D55" s="15" t="s">
        <v>974</v>
      </c>
      <c r="E55" s="17" t="s">
        <v>974</v>
      </c>
      <c r="F55" s="17" t="s">
        <v>974</v>
      </c>
      <c r="G55" s="17" t="s">
        <v>974</v>
      </c>
      <c r="H55" s="17" t="s">
        <v>974</v>
      </c>
      <c r="I55" s="17" t="s">
        <v>974</v>
      </c>
      <c r="J55" s="17" t="s">
        <v>974</v>
      </c>
      <c r="K55" s="17" t="s">
        <v>974</v>
      </c>
      <c r="L55" s="16" t="s">
        <v>974</v>
      </c>
      <c r="M55" s="15" t="s">
        <v>974</v>
      </c>
      <c r="N55" s="17" t="s">
        <v>974</v>
      </c>
      <c r="O55" s="17" t="s">
        <v>974</v>
      </c>
      <c r="P55" s="17" t="s">
        <v>974</v>
      </c>
      <c r="Q55" s="17" t="s">
        <v>974</v>
      </c>
      <c r="R55" s="17" t="s">
        <v>974</v>
      </c>
      <c r="S55" s="17" t="s">
        <v>974</v>
      </c>
      <c r="T55" s="16" t="s">
        <v>974</v>
      </c>
      <c r="U55" s="15" t="s">
        <v>974</v>
      </c>
      <c r="V55" s="17" t="s">
        <v>974</v>
      </c>
      <c r="W55" s="17" t="s">
        <v>974</v>
      </c>
      <c r="X55" s="17" t="s">
        <v>974</v>
      </c>
      <c r="Y55" s="17" t="s">
        <v>974</v>
      </c>
      <c r="Z55" s="17" t="s">
        <v>974</v>
      </c>
      <c r="AA55" s="16" t="s">
        <v>974</v>
      </c>
      <c r="AB55" s="16" t="s">
        <v>974</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A57" s="9"/>
      <c r="B57" s="22" t="s">
        <v>1772</v>
      </c>
      <c r="C57" s="11" t="s">
        <v>974</v>
      </c>
      <c r="D57" s="12" t="s">
        <v>974</v>
      </c>
      <c r="E57" s="6" t="s">
        <v>974</v>
      </c>
      <c r="F57" s="6" t="s">
        <v>974</v>
      </c>
      <c r="G57" s="6" t="s">
        <v>974</v>
      </c>
      <c r="H57" s="6" t="s">
        <v>974</v>
      </c>
      <c r="I57" s="6" t="s">
        <v>974</v>
      </c>
      <c r="J57" s="6" t="s">
        <v>974</v>
      </c>
      <c r="K57" s="6" t="s">
        <v>974</v>
      </c>
      <c r="L57" s="9" t="s">
        <v>974</v>
      </c>
      <c r="M57" s="12" t="s">
        <v>974</v>
      </c>
      <c r="N57" s="6" t="s">
        <v>974</v>
      </c>
      <c r="O57" s="6" t="s">
        <v>974</v>
      </c>
      <c r="P57" s="6" t="s">
        <v>974</v>
      </c>
      <c r="Q57" s="6" t="s">
        <v>974</v>
      </c>
      <c r="R57" s="6" t="s">
        <v>974</v>
      </c>
      <c r="S57" s="6" t="s">
        <v>974</v>
      </c>
      <c r="T57" s="9" t="s">
        <v>974</v>
      </c>
      <c r="U57" s="12" t="s">
        <v>974</v>
      </c>
      <c r="V57" s="6" t="s">
        <v>974</v>
      </c>
      <c r="W57" s="6" t="s">
        <v>974</v>
      </c>
      <c r="X57" s="6" t="s">
        <v>974</v>
      </c>
      <c r="Y57" s="6" t="s">
        <v>974</v>
      </c>
      <c r="Z57" s="6" t="s">
        <v>974</v>
      </c>
      <c r="AA57" s="9" t="s">
        <v>974</v>
      </c>
      <c r="AB57" s="9" t="s">
        <v>974</v>
      </c>
      <c r="AC57" s="12"/>
    </row>
    <row r="58" spans="1:29" x14ac:dyDescent="0.35">
      <c r="A58" s="9"/>
      <c r="B58" s="22"/>
      <c r="C58" s="11" t="s">
        <v>974</v>
      </c>
      <c r="D58" s="12" t="s">
        <v>974</v>
      </c>
      <c r="E58" s="6" t="s">
        <v>974</v>
      </c>
      <c r="F58" s="6" t="s">
        <v>974</v>
      </c>
      <c r="G58" s="6" t="s">
        <v>974</v>
      </c>
      <c r="H58" s="6" t="s">
        <v>974</v>
      </c>
      <c r="I58" s="6" t="s">
        <v>974</v>
      </c>
      <c r="J58" s="6" t="s">
        <v>974</v>
      </c>
      <c r="K58" s="6" t="s">
        <v>974</v>
      </c>
      <c r="L58" s="9" t="s">
        <v>974</v>
      </c>
      <c r="M58" s="12" t="s">
        <v>974</v>
      </c>
      <c r="N58" s="6" t="s">
        <v>974</v>
      </c>
      <c r="O58" s="6" t="s">
        <v>974</v>
      </c>
      <c r="P58" s="6" t="s">
        <v>974</v>
      </c>
      <c r="Q58" s="6" t="s">
        <v>974</v>
      </c>
      <c r="R58" s="6" t="s">
        <v>974</v>
      </c>
      <c r="S58" s="6" t="s">
        <v>974</v>
      </c>
      <c r="T58" s="9" t="s">
        <v>974</v>
      </c>
      <c r="U58" s="12" t="s">
        <v>974</v>
      </c>
      <c r="V58" s="6" t="s">
        <v>974</v>
      </c>
      <c r="W58" s="6" t="s">
        <v>974</v>
      </c>
      <c r="X58" s="6" t="s">
        <v>974</v>
      </c>
      <c r="Y58" s="6" t="s">
        <v>974</v>
      </c>
      <c r="Z58" s="6" t="s">
        <v>974</v>
      </c>
      <c r="AA58" s="9" t="s">
        <v>974</v>
      </c>
      <c r="AB58" s="9" t="s">
        <v>974</v>
      </c>
      <c r="AC58" s="12"/>
    </row>
    <row r="59" spans="1:29" x14ac:dyDescent="0.35">
      <c r="A59" s="9"/>
      <c r="B59" s="22"/>
      <c r="C59" s="11"/>
      <c r="D59" s="12"/>
      <c r="E59" s="6"/>
      <c r="F59" s="6"/>
      <c r="G59" s="6"/>
      <c r="H59" s="6"/>
      <c r="I59" s="6"/>
      <c r="J59" s="6"/>
      <c r="K59" s="6"/>
      <c r="L59" s="9"/>
      <c r="M59" s="12"/>
      <c r="N59" s="6"/>
      <c r="O59" s="6"/>
      <c r="P59" s="6"/>
      <c r="Q59" s="6"/>
      <c r="R59" s="6"/>
      <c r="S59" s="6"/>
      <c r="T59" s="9"/>
      <c r="U59" s="12"/>
      <c r="V59" s="6"/>
      <c r="W59" s="6"/>
      <c r="X59" s="6"/>
      <c r="Y59" s="6"/>
      <c r="Z59" s="6"/>
      <c r="AA59" s="9"/>
      <c r="AB59" s="9"/>
      <c r="AC59" s="12"/>
    </row>
    <row r="60" spans="1:29" x14ac:dyDescent="0.35">
      <c r="A60" s="9"/>
      <c r="B60" s="13" t="s">
        <v>1774</v>
      </c>
      <c r="C60" s="14" t="s">
        <v>974</v>
      </c>
      <c r="D60" s="15" t="s">
        <v>974</v>
      </c>
      <c r="E60" s="17" t="s">
        <v>974</v>
      </c>
      <c r="F60" s="17" t="s">
        <v>974</v>
      </c>
      <c r="G60" s="17" t="s">
        <v>974</v>
      </c>
      <c r="H60" s="17" t="s">
        <v>974</v>
      </c>
      <c r="I60" s="17" t="s">
        <v>974</v>
      </c>
      <c r="J60" s="17" t="s">
        <v>974</v>
      </c>
      <c r="K60" s="17" t="s">
        <v>974</v>
      </c>
      <c r="L60" s="16" t="s">
        <v>974</v>
      </c>
      <c r="M60" s="15" t="s">
        <v>974</v>
      </c>
      <c r="N60" s="17" t="s">
        <v>974</v>
      </c>
      <c r="O60" s="17" t="s">
        <v>974</v>
      </c>
      <c r="P60" s="17" t="s">
        <v>974</v>
      </c>
      <c r="Q60" s="17" t="s">
        <v>974</v>
      </c>
      <c r="R60" s="17" t="s">
        <v>974</v>
      </c>
      <c r="S60" s="17" t="s">
        <v>974</v>
      </c>
      <c r="T60" s="16" t="s">
        <v>974</v>
      </c>
      <c r="U60" s="15" t="s">
        <v>974</v>
      </c>
      <c r="V60" s="17" t="s">
        <v>974</v>
      </c>
      <c r="W60" s="17" t="s">
        <v>974</v>
      </c>
      <c r="X60" s="17" t="s">
        <v>974</v>
      </c>
      <c r="Y60" s="17" t="s">
        <v>974</v>
      </c>
      <c r="Z60" s="17" t="s">
        <v>974</v>
      </c>
      <c r="AA60" s="16" t="s">
        <v>974</v>
      </c>
      <c r="AB60" s="16" t="s">
        <v>974</v>
      </c>
      <c r="AC60" s="12"/>
    </row>
    <row r="61" spans="1:29" x14ac:dyDescent="0.35">
      <c r="A61" s="9"/>
      <c r="B61" s="13"/>
      <c r="C61" s="14" t="s">
        <v>974</v>
      </c>
      <c r="D61" s="15" t="s">
        <v>974</v>
      </c>
      <c r="E61" s="17" t="s">
        <v>974</v>
      </c>
      <c r="F61" s="17" t="s">
        <v>974</v>
      </c>
      <c r="G61" s="17" t="s">
        <v>974</v>
      </c>
      <c r="H61" s="17" t="s">
        <v>974</v>
      </c>
      <c r="I61" s="17" t="s">
        <v>974</v>
      </c>
      <c r="J61" s="17" t="s">
        <v>974</v>
      </c>
      <c r="K61" s="17" t="s">
        <v>974</v>
      </c>
      <c r="L61" s="16" t="s">
        <v>974</v>
      </c>
      <c r="M61" s="15" t="s">
        <v>974</v>
      </c>
      <c r="N61" s="17" t="s">
        <v>974</v>
      </c>
      <c r="O61" s="17" t="s">
        <v>974</v>
      </c>
      <c r="P61" s="17" t="s">
        <v>974</v>
      </c>
      <c r="Q61" s="17" t="s">
        <v>974</v>
      </c>
      <c r="R61" s="17" t="s">
        <v>974</v>
      </c>
      <c r="S61" s="17" t="s">
        <v>974</v>
      </c>
      <c r="T61" s="16" t="s">
        <v>974</v>
      </c>
      <c r="U61" s="15" t="s">
        <v>974</v>
      </c>
      <c r="V61" s="17" t="s">
        <v>974</v>
      </c>
      <c r="W61" s="17" t="s">
        <v>974</v>
      </c>
      <c r="X61" s="17" t="s">
        <v>974</v>
      </c>
      <c r="Y61" s="17" t="s">
        <v>974</v>
      </c>
      <c r="Z61" s="17" t="s">
        <v>974</v>
      </c>
      <c r="AA61" s="16" t="s">
        <v>974</v>
      </c>
      <c r="AB61" s="16" t="s">
        <v>974</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c r="Z62" s="17"/>
      <c r="AA62" s="16"/>
      <c r="AB62" s="16"/>
      <c r="AC62" s="12"/>
    </row>
    <row r="63" spans="1:29" x14ac:dyDescent="0.35">
      <c r="A63" s="9"/>
      <c r="B63" s="22" t="s">
        <v>1780</v>
      </c>
      <c r="C63" s="11">
        <v>11</v>
      </c>
      <c r="D63" s="12">
        <v>1</v>
      </c>
      <c r="E63" s="6" t="s">
        <v>974</v>
      </c>
      <c r="F63" s="6" t="s">
        <v>974</v>
      </c>
      <c r="G63" s="6">
        <v>1</v>
      </c>
      <c r="H63" s="6" t="s">
        <v>974</v>
      </c>
      <c r="I63" s="6">
        <v>5</v>
      </c>
      <c r="J63" s="6" t="s">
        <v>974</v>
      </c>
      <c r="K63" s="6" t="s">
        <v>974</v>
      </c>
      <c r="L63" s="9">
        <v>5</v>
      </c>
      <c r="M63" s="12">
        <v>1</v>
      </c>
      <c r="N63" s="6" t="s">
        <v>974</v>
      </c>
      <c r="O63" s="6">
        <v>1</v>
      </c>
      <c r="P63" s="6" t="s">
        <v>974</v>
      </c>
      <c r="Q63" s="6">
        <v>6</v>
      </c>
      <c r="R63" s="6">
        <v>1</v>
      </c>
      <c r="S63" s="6" t="s">
        <v>974</v>
      </c>
      <c r="T63" s="9">
        <v>3</v>
      </c>
      <c r="U63" s="12">
        <v>6</v>
      </c>
      <c r="V63" s="6">
        <v>2</v>
      </c>
      <c r="W63" s="6">
        <v>8</v>
      </c>
      <c r="X63" s="6">
        <v>2</v>
      </c>
      <c r="Y63" s="6" t="s">
        <v>974</v>
      </c>
      <c r="Z63" s="6" t="s">
        <v>974</v>
      </c>
      <c r="AA63" s="9">
        <v>1</v>
      </c>
      <c r="AB63" s="9">
        <v>9</v>
      </c>
      <c r="AC63" s="12"/>
    </row>
    <row r="64" spans="1:29" x14ac:dyDescent="0.35">
      <c r="A64" s="9"/>
      <c r="B64" s="22"/>
      <c r="C64" s="23">
        <v>0.05</v>
      </c>
      <c r="D64" s="24">
        <v>1</v>
      </c>
      <c r="E64" s="6" t="s">
        <v>974</v>
      </c>
      <c r="F64" s="6" t="s">
        <v>974</v>
      </c>
      <c r="G64" s="26">
        <v>1</v>
      </c>
      <c r="H64" s="6" t="s">
        <v>974</v>
      </c>
      <c r="I64" s="26">
        <v>0.04</v>
      </c>
      <c r="J64" s="6" t="s">
        <v>974</v>
      </c>
      <c r="K64" s="6" t="s">
        <v>974</v>
      </c>
      <c r="L64" s="25">
        <v>0.08</v>
      </c>
      <c r="M64" s="24">
        <v>0.08</v>
      </c>
      <c r="N64" s="6" t="s">
        <v>974</v>
      </c>
      <c r="O64" s="26">
        <v>0.05</v>
      </c>
      <c r="P64" s="6" t="s">
        <v>974</v>
      </c>
      <c r="Q64" s="26">
        <v>0.04</v>
      </c>
      <c r="R64" s="26">
        <v>0.03</v>
      </c>
      <c r="S64" s="6" t="s">
        <v>974</v>
      </c>
      <c r="T64" s="25">
        <v>7.0000000000000007E-2</v>
      </c>
      <c r="U64" s="24">
        <v>0.13</v>
      </c>
      <c r="V64" s="26">
        <v>0.03</v>
      </c>
      <c r="W64" s="26">
        <v>7.0000000000000007E-2</v>
      </c>
      <c r="X64" s="26">
        <v>0.11</v>
      </c>
      <c r="Y64" s="6" t="s">
        <v>974</v>
      </c>
      <c r="Z64" s="6" t="s">
        <v>974</v>
      </c>
      <c r="AA64" s="25">
        <v>0.01</v>
      </c>
      <c r="AB64" s="25">
        <v>0.04</v>
      </c>
      <c r="AC64" s="12"/>
    </row>
    <row r="65" spans="1:29" x14ac:dyDescent="0.35">
      <c r="A65" s="9"/>
      <c r="B65" s="22"/>
      <c r="C65" s="11"/>
      <c r="D65" s="12"/>
      <c r="E65" s="6"/>
      <c r="F65" s="6"/>
      <c r="G65" s="6"/>
      <c r="H65" s="6"/>
      <c r="I65" s="6"/>
      <c r="J65" s="6"/>
      <c r="K65" s="6"/>
      <c r="L65" s="9"/>
      <c r="M65" s="12"/>
      <c r="N65" s="6"/>
      <c r="O65" s="6"/>
      <c r="P65" s="6"/>
      <c r="Q65" s="6"/>
      <c r="R65" s="6"/>
      <c r="S65" s="6"/>
      <c r="T65" s="9"/>
      <c r="U65" s="12"/>
      <c r="V65" s="6"/>
      <c r="W65" s="6"/>
      <c r="X65" s="6"/>
      <c r="Y65" s="6"/>
      <c r="Z65" s="6"/>
      <c r="AA65" s="9"/>
      <c r="AB65" s="9"/>
      <c r="AC65" s="12"/>
    </row>
    <row r="66" spans="1:29" x14ac:dyDescent="0.35">
      <c r="A66" s="9"/>
      <c r="B66" s="13" t="s">
        <v>980</v>
      </c>
      <c r="C66" s="14">
        <v>17</v>
      </c>
      <c r="D66" s="15" t="s">
        <v>974</v>
      </c>
      <c r="E66" s="17" t="s">
        <v>974</v>
      </c>
      <c r="F66" s="17" t="s">
        <v>974</v>
      </c>
      <c r="G66" s="17" t="s">
        <v>974</v>
      </c>
      <c r="H66" s="17" t="s">
        <v>974</v>
      </c>
      <c r="I66" s="17">
        <v>9</v>
      </c>
      <c r="J66" s="17">
        <v>3</v>
      </c>
      <c r="K66" s="17" t="s">
        <v>974</v>
      </c>
      <c r="L66" s="16">
        <v>5</v>
      </c>
      <c r="M66" s="15">
        <v>6</v>
      </c>
      <c r="N66" s="17" t="s">
        <v>974</v>
      </c>
      <c r="O66" s="17">
        <v>6</v>
      </c>
      <c r="P66" s="17" t="s">
        <v>974</v>
      </c>
      <c r="Q66" s="17">
        <v>3</v>
      </c>
      <c r="R66" s="17">
        <v>3</v>
      </c>
      <c r="S66" s="17" t="s">
        <v>974</v>
      </c>
      <c r="T66" s="16">
        <v>5</v>
      </c>
      <c r="U66" s="15">
        <v>6</v>
      </c>
      <c r="V66" s="17">
        <v>1</v>
      </c>
      <c r="W66" s="17">
        <v>7</v>
      </c>
      <c r="X66" s="17" t="s">
        <v>974</v>
      </c>
      <c r="Y66" s="17">
        <v>2</v>
      </c>
      <c r="Z66" s="17">
        <v>2</v>
      </c>
      <c r="AA66" s="16">
        <v>6</v>
      </c>
      <c r="AB66" s="16">
        <v>9</v>
      </c>
      <c r="AC66" s="12"/>
    </row>
    <row r="67" spans="1:29" x14ac:dyDescent="0.35">
      <c r="A67" s="9"/>
      <c r="B67" s="13"/>
      <c r="C67" s="18">
        <v>7.0000000000000007E-2</v>
      </c>
      <c r="D67" s="15" t="s">
        <v>974</v>
      </c>
      <c r="E67" s="17" t="s">
        <v>974</v>
      </c>
      <c r="F67" s="17" t="s">
        <v>974</v>
      </c>
      <c r="G67" s="17" t="s">
        <v>974</v>
      </c>
      <c r="H67" s="17" t="s">
        <v>974</v>
      </c>
      <c r="I67" s="21">
        <v>7.0000000000000007E-2</v>
      </c>
      <c r="J67" s="21">
        <v>7.0000000000000007E-2</v>
      </c>
      <c r="K67" s="17" t="s">
        <v>974</v>
      </c>
      <c r="L67" s="20">
        <v>0.09</v>
      </c>
      <c r="M67" s="19">
        <v>0.45</v>
      </c>
      <c r="N67" s="17" t="s">
        <v>974</v>
      </c>
      <c r="O67" s="21">
        <v>0.27</v>
      </c>
      <c r="P67" s="17" t="s">
        <v>974</v>
      </c>
      <c r="Q67" s="21">
        <v>0.02</v>
      </c>
      <c r="R67" s="21">
        <v>0.12</v>
      </c>
      <c r="S67" s="17" t="s">
        <v>974</v>
      </c>
      <c r="T67" s="20">
        <v>0.13</v>
      </c>
      <c r="U67" s="19">
        <v>0.13</v>
      </c>
      <c r="V67" s="21">
        <v>0.01</v>
      </c>
      <c r="W67" s="21">
        <v>0.06</v>
      </c>
      <c r="X67" s="17" t="s">
        <v>974</v>
      </c>
      <c r="Y67" s="21">
        <v>0.15</v>
      </c>
      <c r="Z67" s="21">
        <v>0.16</v>
      </c>
      <c r="AA67" s="20">
        <v>0.09</v>
      </c>
      <c r="AB67" s="20">
        <v>0.04</v>
      </c>
      <c r="AC67" s="12"/>
    </row>
    <row r="68" spans="1:29" x14ac:dyDescent="0.35">
      <c r="A68" s="9"/>
      <c r="B68" s="13"/>
      <c r="C68" s="15" t="s">
        <v>1922</v>
      </c>
      <c r="D68" s="15"/>
      <c r="E68" s="17"/>
      <c r="F68" s="17"/>
      <c r="G68" s="17"/>
      <c r="H68" s="17"/>
      <c r="I68" s="17"/>
      <c r="J68" s="17"/>
      <c r="K68" s="17"/>
      <c r="L68" s="16"/>
      <c r="M68" s="15"/>
      <c r="N68" s="17"/>
      <c r="O68" s="17"/>
      <c r="P68" s="17"/>
      <c r="Q68" s="17"/>
      <c r="R68" s="17"/>
      <c r="S68" s="17"/>
      <c r="T68" s="16"/>
      <c r="U68" s="15"/>
      <c r="V68" s="17"/>
      <c r="W68" s="17" t="s">
        <v>1033</v>
      </c>
      <c r="X68" s="17"/>
      <c r="Y68" s="17"/>
      <c r="Z68" s="17"/>
      <c r="AA68" s="16"/>
      <c r="AB68" s="16"/>
      <c r="AC68" s="12"/>
    </row>
    <row r="69" spans="1:29" x14ac:dyDescent="0.35">
      <c r="A69" s="9"/>
      <c r="B69" s="10" t="s">
        <v>1782</v>
      </c>
      <c r="C69" s="11">
        <v>1</v>
      </c>
      <c r="D69" s="12" t="s">
        <v>974</v>
      </c>
      <c r="E69" s="6" t="s">
        <v>974</v>
      </c>
      <c r="F69" s="6" t="s">
        <v>974</v>
      </c>
      <c r="G69" s="6" t="s">
        <v>974</v>
      </c>
      <c r="H69" s="6" t="s">
        <v>974</v>
      </c>
      <c r="I69" s="6" t="s">
        <v>974</v>
      </c>
      <c r="J69" s="6" t="s">
        <v>974</v>
      </c>
      <c r="K69" s="6" t="s">
        <v>974</v>
      </c>
      <c r="L69" s="9">
        <v>1</v>
      </c>
      <c r="M69" s="12" t="s">
        <v>974</v>
      </c>
      <c r="N69" s="6" t="s">
        <v>974</v>
      </c>
      <c r="O69" s="6" t="s">
        <v>974</v>
      </c>
      <c r="P69" s="6" t="s">
        <v>974</v>
      </c>
      <c r="Q69" s="6" t="s">
        <v>974</v>
      </c>
      <c r="R69" s="6" t="s">
        <v>974</v>
      </c>
      <c r="S69" s="6" t="s">
        <v>974</v>
      </c>
      <c r="T69" s="9">
        <v>1</v>
      </c>
      <c r="U69" s="12" t="s">
        <v>974</v>
      </c>
      <c r="V69" s="6" t="s">
        <v>974</v>
      </c>
      <c r="W69" s="6" t="s">
        <v>974</v>
      </c>
      <c r="X69" s="6" t="s">
        <v>974</v>
      </c>
      <c r="Y69" s="6">
        <v>1</v>
      </c>
      <c r="Z69" s="6" t="s">
        <v>974</v>
      </c>
      <c r="AA69" s="9" t="s">
        <v>974</v>
      </c>
      <c r="AB69" s="9">
        <v>1</v>
      </c>
      <c r="AC69" s="12"/>
    </row>
    <row r="70" spans="1:29" x14ac:dyDescent="0.35">
      <c r="A70" s="9"/>
      <c r="B70" s="22"/>
      <c r="C70" s="11" t="s">
        <v>975</v>
      </c>
      <c r="D70" s="12" t="s">
        <v>974</v>
      </c>
      <c r="E70" s="6" t="s">
        <v>974</v>
      </c>
      <c r="F70" s="6" t="s">
        <v>974</v>
      </c>
      <c r="G70" s="6" t="s">
        <v>974</v>
      </c>
      <c r="H70" s="6" t="s">
        <v>974</v>
      </c>
      <c r="I70" s="6" t="s">
        <v>974</v>
      </c>
      <c r="J70" s="6" t="s">
        <v>974</v>
      </c>
      <c r="K70" s="6" t="s">
        <v>974</v>
      </c>
      <c r="L70" s="25">
        <v>0.02</v>
      </c>
      <c r="M70" s="12" t="s">
        <v>974</v>
      </c>
      <c r="N70" s="6" t="s">
        <v>974</v>
      </c>
      <c r="O70" s="6" t="s">
        <v>974</v>
      </c>
      <c r="P70" s="6" t="s">
        <v>974</v>
      </c>
      <c r="Q70" s="6" t="s">
        <v>974</v>
      </c>
      <c r="R70" s="6" t="s">
        <v>974</v>
      </c>
      <c r="S70" s="6" t="s">
        <v>974</v>
      </c>
      <c r="T70" s="25">
        <v>0.03</v>
      </c>
      <c r="U70" s="12" t="s">
        <v>974</v>
      </c>
      <c r="V70" s="6" t="s">
        <v>974</v>
      </c>
      <c r="W70" s="6" t="s">
        <v>974</v>
      </c>
      <c r="X70" s="6" t="s">
        <v>974</v>
      </c>
      <c r="Y70" s="26">
        <v>7.0000000000000007E-2</v>
      </c>
      <c r="Z70" s="6" t="s">
        <v>974</v>
      </c>
      <c r="AA70" s="9" t="s">
        <v>974</v>
      </c>
      <c r="AB70" s="9" t="s">
        <v>975</v>
      </c>
      <c r="AC70" s="12"/>
    </row>
    <row r="71" spans="1:29" x14ac:dyDescent="0.35">
      <c r="A71" s="9"/>
      <c r="B71" s="22"/>
      <c r="C71" s="11"/>
      <c r="D71" s="12"/>
      <c r="E71" s="6"/>
      <c r="F71" s="6"/>
      <c r="G71" s="6"/>
      <c r="H71" s="6"/>
      <c r="I71" s="6"/>
      <c r="J71" s="6"/>
      <c r="K71" s="6"/>
      <c r="L71" s="9"/>
      <c r="M71" s="12"/>
      <c r="N71" s="6"/>
      <c r="O71" s="6"/>
      <c r="P71" s="6"/>
      <c r="Q71" s="6"/>
      <c r="R71" s="6"/>
      <c r="S71" s="6"/>
      <c r="T71" s="9"/>
      <c r="U71" s="12"/>
      <c r="V71" s="6"/>
      <c r="W71" s="6"/>
      <c r="X71" s="6"/>
      <c r="Y71" s="6"/>
      <c r="Z71" s="6"/>
      <c r="AA71" s="9"/>
      <c r="AB71" s="9"/>
      <c r="AC71" s="12"/>
    </row>
    <row r="72" spans="1:29" x14ac:dyDescent="0.35">
      <c r="A72" s="9"/>
      <c r="B72" s="28" t="s">
        <v>1783</v>
      </c>
      <c r="C72" s="14">
        <v>8</v>
      </c>
      <c r="D72" s="15" t="s">
        <v>974</v>
      </c>
      <c r="E72" s="17" t="s">
        <v>974</v>
      </c>
      <c r="F72" s="17" t="s">
        <v>974</v>
      </c>
      <c r="G72" s="17" t="s">
        <v>974</v>
      </c>
      <c r="H72" s="17" t="s">
        <v>974</v>
      </c>
      <c r="I72" s="17">
        <v>4</v>
      </c>
      <c r="J72" s="17">
        <v>1</v>
      </c>
      <c r="K72" s="17" t="s">
        <v>974</v>
      </c>
      <c r="L72" s="16">
        <v>3</v>
      </c>
      <c r="M72" s="15" t="s">
        <v>975</v>
      </c>
      <c r="N72" s="17">
        <v>3</v>
      </c>
      <c r="O72" s="17">
        <v>4</v>
      </c>
      <c r="P72" s="17" t="s">
        <v>974</v>
      </c>
      <c r="Q72" s="17">
        <v>4</v>
      </c>
      <c r="R72" s="17">
        <v>1</v>
      </c>
      <c r="S72" s="17" t="s">
        <v>974</v>
      </c>
      <c r="T72" s="16" t="s">
        <v>974</v>
      </c>
      <c r="U72" s="15" t="s">
        <v>975</v>
      </c>
      <c r="V72" s="17">
        <v>5</v>
      </c>
      <c r="W72" s="17">
        <v>5</v>
      </c>
      <c r="X72" s="17" t="s">
        <v>975</v>
      </c>
      <c r="Y72" s="17" t="s">
        <v>974</v>
      </c>
      <c r="Z72" s="17" t="s">
        <v>974</v>
      </c>
      <c r="AA72" s="16">
        <v>3</v>
      </c>
      <c r="AB72" s="16">
        <v>8</v>
      </c>
      <c r="AC72" s="12"/>
    </row>
    <row r="73" spans="1:29" x14ac:dyDescent="0.35">
      <c r="A73" s="9"/>
      <c r="B73" s="13"/>
      <c r="C73" s="18">
        <v>0.03</v>
      </c>
      <c r="D73" s="15" t="s">
        <v>974</v>
      </c>
      <c r="E73" s="17" t="s">
        <v>974</v>
      </c>
      <c r="F73" s="17" t="s">
        <v>974</v>
      </c>
      <c r="G73" s="17" t="s">
        <v>974</v>
      </c>
      <c r="H73" s="17" t="s">
        <v>974</v>
      </c>
      <c r="I73" s="21">
        <v>0.03</v>
      </c>
      <c r="J73" s="21">
        <v>0.02</v>
      </c>
      <c r="K73" s="17" t="s">
        <v>974</v>
      </c>
      <c r="L73" s="20">
        <v>0.06</v>
      </c>
      <c r="M73" s="19">
        <v>0.03</v>
      </c>
      <c r="N73" s="21">
        <v>0.41</v>
      </c>
      <c r="O73" s="21">
        <v>0.18</v>
      </c>
      <c r="P73" s="17" t="s">
        <v>974</v>
      </c>
      <c r="Q73" s="21">
        <v>0.03</v>
      </c>
      <c r="R73" s="21">
        <v>0.02</v>
      </c>
      <c r="S73" s="17" t="s">
        <v>974</v>
      </c>
      <c r="T73" s="16" t="s">
        <v>974</v>
      </c>
      <c r="U73" s="19">
        <v>0.01</v>
      </c>
      <c r="V73" s="21">
        <v>7.0000000000000007E-2</v>
      </c>
      <c r="W73" s="21">
        <v>0.04</v>
      </c>
      <c r="X73" s="21">
        <v>0.02</v>
      </c>
      <c r="Y73" s="17" t="s">
        <v>974</v>
      </c>
      <c r="Z73" s="17" t="s">
        <v>974</v>
      </c>
      <c r="AA73" s="20">
        <v>0.04</v>
      </c>
      <c r="AB73" s="20">
        <v>0.03</v>
      </c>
      <c r="AC73" s="12"/>
    </row>
    <row r="74" spans="1:29" x14ac:dyDescent="0.35">
      <c r="A74" s="9"/>
      <c r="B74" s="13"/>
      <c r="C74" s="14"/>
      <c r="D74" s="15"/>
      <c r="E74" s="17"/>
      <c r="F74" s="17"/>
      <c r="G74" s="17"/>
      <c r="H74" s="17"/>
      <c r="I74" s="17"/>
      <c r="J74" s="17"/>
      <c r="K74" s="17"/>
      <c r="L74" s="16"/>
      <c r="M74" s="15"/>
      <c r="N74" s="17"/>
      <c r="O74" s="17"/>
      <c r="P74" s="17"/>
      <c r="Q74" s="17"/>
      <c r="R74" s="17"/>
      <c r="S74" s="17"/>
      <c r="T74" s="16"/>
      <c r="U74" s="15"/>
      <c r="V74" s="17"/>
      <c r="W74" s="17"/>
      <c r="X74" s="17"/>
      <c r="Y74" s="17"/>
      <c r="Z74" s="17"/>
      <c r="AA74" s="16"/>
      <c r="AB74" s="16"/>
      <c r="AC74" s="12"/>
    </row>
    <row r="75" spans="1:29" x14ac:dyDescent="0.35">
      <c r="A75" s="9"/>
      <c r="B75" s="10" t="s">
        <v>1784</v>
      </c>
      <c r="C75" s="11">
        <v>195</v>
      </c>
      <c r="D75" s="12" t="s">
        <v>974</v>
      </c>
      <c r="E75" s="6" t="s">
        <v>974</v>
      </c>
      <c r="F75" s="6" t="s">
        <v>974</v>
      </c>
      <c r="G75" s="6" t="s">
        <v>974</v>
      </c>
      <c r="H75" s="6">
        <v>2</v>
      </c>
      <c r="I75" s="6">
        <v>117</v>
      </c>
      <c r="J75" s="6">
        <v>33</v>
      </c>
      <c r="K75" s="6" t="s">
        <v>974</v>
      </c>
      <c r="L75" s="9">
        <v>44</v>
      </c>
      <c r="M75" s="12">
        <v>6</v>
      </c>
      <c r="N75" s="6">
        <v>5</v>
      </c>
      <c r="O75" s="6">
        <v>11</v>
      </c>
      <c r="P75" s="6" t="s">
        <v>974</v>
      </c>
      <c r="Q75" s="6">
        <v>130</v>
      </c>
      <c r="R75" s="6">
        <v>22</v>
      </c>
      <c r="S75" s="6">
        <v>1</v>
      </c>
      <c r="T75" s="9">
        <v>31</v>
      </c>
      <c r="U75" s="12">
        <v>36</v>
      </c>
      <c r="V75" s="6">
        <v>63</v>
      </c>
      <c r="W75" s="6">
        <v>99</v>
      </c>
      <c r="X75" s="6">
        <v>13</v>
      </c>
      <c r="Y75" s="6">
        <v>12</v>
      </c>
      <c r="Z75" s="6">
        <v>9</v>
      </c>
      <c r="AA75" s="9">
        <v>62</v>
      </c>
      <c r="AB75" s="9">
        <v>217</v>
      </c>
      <c r="AC75" s="12"/>
    </row>
    <row r="76" spans="1:29" x14ac:dyDescent="0.35">
      <c r="A76" s="9"/>
      <c r="B76" s="22"/>
      <c r="C76" s="23">
        <v>0.84</v>
      </c>
      <c r="D76" s="12" t="s">
        <v>974</v>
      </c>
      <c r="E76" s="6" t="s">
        <v>974</v>
      </c>
      <c r="F76" s="6" t="s">
        <v>974</v>
      </c>
      <c r="G76" s="6" t="s">
        <v>974</v>
      </c>
      <c r="H76" s="26">
        <v>1</v>
      </c>
      <c r="I76" s="26">
        <v>0.86</v>
      </c>
      <c r="J76" s="26">
        <v>0.91</v>
      </c>
      <c r="K76" s="6" t="s">
        <v>974</v>
      </c>
      <c r="L76" s="25">
        <v>0.75</v>
      </c>
      <c r="M76" s="24">
        <v>0.45</v>
      </c>
      <c r="N76" s="26">
        <v>0.59</v>
      </c>
      <c r="O76" s="26">
        <v>0.51</v>
      </c>
      <c r="P76" s="6" t="s">
        <v>974</v>
      </c>
      <c r="Q76" s="26">
        <v>0.91</v>
      </c>
      <c r="R76" s="26">
        <v>0.83</v>
      </c>
      <c r="S76" s="26">
        <v>1</v>
      </c>
      <c r="T76" s="25">
        <v>0.77</v>
      </c>
      <c r="U76" s="24">
        <v>0.74</v>
      </c>
      <c r="V76" s="26">
        <v>0.9</v>
      </c>
      <c r="W76" s="26">
        <v>0.83</v>
      </c>
      <c r="X76" s="26">
        <v>0.86</v>
      </c>
      <c r="Y76" s="26">
        <v>0.79</v>
      </c>
      <c r="Z76" s="26">
        <v>0.84</v>
      </c>
      <c r="AA76" s="25">
        <v>0.86</v>
      </c>
      <c r="AB76" s="25">
        <v>0.89</v>
      </c>
      <c r="AC76" s="12"/>
    </row>
    <row r="77" spans="1:29" x14ac:dyDescent="0.35">
      <c r="A77" s="9"/>
      <c r="B77" s="22"/>
      <c r="C77" s="11"/>
      <c r="D77" s="12"/>
      <c r="E77" s="6"/>
      <c r="F77" s="6"/>
      <c r="G77" s="6"/>
      <c r="H77" s="6"/>
      <c r="I77" s="6"/>
      <c r="J77" s="6"/>
      <c r="K77" s="6"/>
      <c r="L77" s="9"/>
      <c r="M77" s="12"/>
      <c r="N77" s="6"/>
      <c r="O77" s="6"/>
      <c r="P77" s="6"/>
      <c r="Q77" s="6" t="s">
        <v>1027</v>
      </c>
      <c r="R77" s="6"/>
      <c r="S77" s="6"/>
      <c r="T77" s="9"/>
      <c r="U77" s="12"/>
      <c r="V77" s="6"/>
      <c r="W77" s="6"/>
      <c r="X77" s="6"/>
      <c r="Y77" s="6"/>
      <c r="Z77" s="6"/>
      <c r="AA77" s="9"/>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1246</v>
      </c>
    </row>
    <row r="85" spans="2:2" x14ac:dyDescent="0.35">
      <c r="B85" s="1" t="s">
        <v>987</v>
      </c>
    </row>
  </sheetData>
  <mergeCells count="3">
    <mergeCell ref="D13:L13"/>
    <mergeCell ref="M13:T13"/>
    <mergeCell ref="U13:AA13"/>
  </mergeCells>
  <hyperlinks>
    <hyperlink ref="B1" location="Index!A52" display="Return to Index" xr:uid="{00000000-0004-0000-3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10</v>
      </c>
    </row>
    <row r="8" spans="2:32" x14ac:dyDescent="0.35">
      <c r="B8" s="1" t="s">
        <v>3</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43" t="s">
        <v>961</v>
      </c>
      <c r="C15" s="38">
        <v>4385</v>
      </c>
      <c r="D15" s="44">
        <v>82</v>
      </c>
      <c r="E15" s="45">
        <v>229</v>
      </c>
      <c r="F15" s="46">
        <v>3985</v>
      </c>
      <c r="G15" s="44">
        <v>3883</v>
      </c>
      <c r="H15" s="45">
        <v>243</v>
      </c>
      <c r="I15" s="45">
        <v>123</v>
      </c>
      <c r="J15" s="45">
        <v>183</v>
      </c>
      <c r="K15" s="45">
        <v>289</v>
      </c>
      <c r="L15" s="46">
        <v>56</v>
      </c>
      <c r="M15" s="44">
        <v>2913</v>
      </c>
      <c r="N15" s="45">
        <v>1324</v>
      </c>
      <c r="O15" s="46">
        <v>92</v>
      </c>
      <c r="P15" s="44">
        <v>2998</v>
      </c>
      <c r="Q15" s="45">
        <v>1236</v>
      </c>
      <c r="R15" s="46">
        <v>85</v>
      </c>
      <c r="S15" s="44">
        <v>3042</v>
      </c>
      <c r="T15" s="46">
        <v>1343</v>
      </c>
      <c r="U15" s="44">
        <v>71</v>
      </c>
      <c r="V15" s="45">
        <v>568</v>
      </c>
      <c r="W15" s="45">
        <v>104</v>
      </c>
      <c r="X15" s="45">
        <v>267</v>
      </c>
      <c r="Y15" s="45">
        <v>290</v>
      </c>
      <c r="Z15" s="45">
        <v>672</v>
      </c>
      <c r="AA15" s="46">
        <v>1010</v>
      </c>
      <c r="AB15" s="44">
        <v>1535</v>
      </c>
      <c r="AC15" s="45">
        <v>365</v>
      </c>
      <c r="AD15" s="45">
        <v>82</v>
      </c>
      <c r="AE15" s="46">
        <v>56</v>
      </c>
      <c r="AF15" s="46">
        <v>4385</v>
      </c>
    </row>
    <row r="16" spans="2:32" x14ac:dyDescent="0.35">
      <c r="B16" s="43" t="s">
        <v>962</v>
      </c>
      <c r="C16" s="38">
        <v>4005</v>
      </c>
      <c r="D16" s="44" t="s">
        <v>1118</v>
      </c>
      <c r="E16" s="45">
        <v>206</v>
      </c>
      <c r="F16" s="46">
        <v>3618</v>
      </c>
      <c r="G16" s="44">
        <v>3462</v>
      </c>
      <c r="H16" s="45">
        <v>223</v>
      </c>
      <c r="I16" s="45" t="s">
        <v>1119</v>
      </c>
      <c r="J16" s="45">
        <v>220</v>
      </c>
      <c r="K16" s="45">
        <v>340</v>
      </c>
      <c r="L16" s="46" t="s">
        <v>1120</v>
      </c>
      <c r="M16" s="44">
        <v>2487</v>
      </c>
      <c r="N16" s="45">
        <v>1341</v>
      </c>
      <c r="O16" s="46" t="s">
        <v>1121</v>
      </c>
      <c r="P16" s="44">
        <v>2579</v>
      </c>
      <c r="Q16" s="45">
        <v>1224</v>
      </c>
      <c r="R16" s="46" t="s">
        <v>1122</v>
      </c>
      <c r="S16" s="44">
        <v>2743</v>
      </c>
      <c r="T16" s="46">
        <v>1262</v>
      </c>
      <c r="U16" s="44" t="s">
        <v>1123</v>
      </c>
      <c r="V16" s="45">
        <v>496</v>
      </c>
      <c r="W16" s="45" t="s">
        <v>1124</v>
      </c>
      <c r="X16" s="45">
        <v>289</v>
      </c>
      <c r="Y16" s="45">
        <v>275</v>
      </c>
      <c r="Z16" s="45">
        <v>596</v>
      </c>
      <c r="AA16" s="46">
        <v>940</v>
      </c>
      <c r="AB16" s="44">
        <v>1425</v>
      </c>
      <c r="AC16" s="45">
        <v>340</v>
      </c>
      <c r="AD16" s="45" t="s">
        <v>1125</v>
      </c>
      <c r="AE16" s="46" t="s">
        <v>1126</v>
      </c>
      <c r="AF16" s="46">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964</v>
      </c>
      <c r="C18" s="14">
        <v>3392</v>
      </c>
      <c r="D18" s="15">
        <v>63</v>
      </c>
      <c r="E18" s="17">
        <v>176</v>
      </c>
      <c r="F18" s="16">
        <v>3082</v>
      </c>
      <c r="G18" s="15">
        <v>2961</v>
      </c>
      <c r="H18" s="17">
        <v>171</v>
      </c>
      <c r="I18" s="17">
        <v>126</v>
      </c>
      <c r="J18" s="17">
        <v>188</v>
      </c>
      <c r="K18" s="17">
        <v>289</v>
      </c>
      <c r="L18" s="16">
        <v>59</v>
      </c>
      <c r="M18" s="15">
        <v>2116</v>
      </c>
      <c r="N18" s="17">
        <v>1138</v>
      </c>
      <c r="O18" s="16">
        <v>92</v>
      </c>
      <c r="P18" s="15">
        <v>2189</v>
      </c>
      <c r="Q18" s="17">
        <v>1049</v>
      </c>
      <c r="R18" s="16">
        <v>100</v>
      </c>
      <c r="S18" s="15">
        <v>2352</v>
      </c>
      <c r="T18" s="16">
        <v>1040</v>
      </c>
      <c r="U18" s="15">
        <v>24</v>
      </c>
      <c r="V18" s="17">
        <v>388</v>
      </c>
      <c r="W18" s="17">
        <v>85</v>
      </c>
      <c r="X18" s="17">
        <v>229</v>
      </c>
      <c r="Y18" s="17">
        <v>241</v>
      </c>
      <c r="Z18" s="17">
        <v>473</v>
      </c>
      <c r="AA18" s="16">
        <v>726</v>
      </c>
      <c r="AB18" s="15">
        <v>1230</v>
      </c>
      <c r="AC18" s="17">
        <v>285</v>
      </c>
      <c r="AD18" s="17">
        <v>18</v>
      </c>
      <c r="AE18" s="16">
        <v>8</v>
      </c>
      <c r="AF18" s="16">
        <v>3607</v>
      </c>
      <c r="AG18" s="12"/>
    </row>
    <row r="19" spans="1:33" x14ac:dyDescent="0.35">
      <c r="A19" s="9"/>
      <c r="B19" s="13"/>
      <c r="C19" s="18">
        <v>0.85</v>
      </c>
      <c r="D19" s="19">
        <v>0.83</v>
      </c>
      <c r="E19" s="21">
        <v>0.85</v>
      </c>
      <c r="F19" s="20">
        <v>0.85</v>
      </c>
      <c r="G19" s="19">
        <v>0.86</v>
      </c>
      <c r="H19" s="21">
        <v>0.77</v>
      </c>
      <c r="I19" s="21">
        <v>0.87</v>
      </c>
      <c r="J19" s="21">
        <v>0.85</v>
      </c>
      <c r="K19" s="21">
        <v>0.85</v>
      </c>
      <c r="L19" s="20">
        <v>0.86</v>
      </c>
      <c r="M19" s="19">
        <v>0.85</v>
      </c>
      <c r="N19" s="21">
        <v>0.85</v>
      </c>
      <c r="O19" s="20">
        <v>0.86</v>
      </c>
      <c r="P19" s="19">
        <v>0.85</v>
      </c>
      <c r="Q19" s="21">
        <v>0.86</v>
      </c>
      <c r="R19" s="20">
        <v>0.81</v>
      </c>
      <c r="S19" s="19">
        <v>0.86</v>
      </c>
      <c r="T19" s="20">
        <v>0.82</v>
      </c>
      <c r="U19" s="19">
        <v>0.43</v>
      </c>
      <c r="V19" s="21">
        <v>0.78</v>
      </c>
      <c r="W19" s="21">
        <v>0.85</v>
      </c>
      <c r="X19" s="21">
        <v>0.79</v>
      </c>
      <c r="Y19" s="21">
        <v>0.88</v>
      </c>
      <c r="Z19" s="21">
        <v>0.79</v>
      </c>
      <c r="AA19" s="20">
        <v>0.77</v>
      </c>
      <c r="AB19" s="19">
        <v>0.86</v>
      </c>
      <c r="AC19" s="21">
        <v>0.84</v>
      </c>
      <c r="AD19" s="21">
        <v>0.31</v>
      </c>
      <c r="AE19" s="20">
        <v>0.22</v>
      </c>
      <c r="AF19" s="20">
        <v>0.82</v>
      </c>
      <c r="AG19" s="12"/>
    </row>
    <row r="20" spans="1:33" ht="29" x14ac:dyDescent="0.35">
      <c r="A20" s="9"/>
      <c r="B20" s="13"/>
      <c r="C20" s="15" t="s">
        <v>1127</v>
      </c>
      <c r="D20" s="15"/>
      <c r="E20" s="17"/>
      <c r="F20" s="16" t="s">
        <v>1027</v>
      </c>
      <c r="G20" s="15" t="s">
        <v>1128</v>
      </c>
      <c r="H20" s="17"/>
      <c r="I20" s="17"/>
      <c r="J20" s="17"/>
      <c r="K20" s="17"/>
      <c r="L20" s="16"/>
      <c r="M20" s="15"/>
      <c r="N20" s="17"/>
      <c r="O20" s="16"/>
      <c r="P20" s="15"/>
      <c r="Q20" s="17"/>
      <c r="R20" s="16"/>
      <c r="S20" s="15" t="s">
        <v>1129</v>
      </c>
      <c r="T20" s="16" t="s">
        <v>1130</v>
      </c>
      <c r="U20" s="15"/>
      <c r="V20" s="17" t="s">
        <v>1038</v>
      </c>
      <c r="W20" s="17" t="s">
        <v>1038</v>
      </c>
      <c r="X20" s="17" t="s">
        <v>1038</v>
      </c>
      <c r="Y20" s="17" t="s">
        <v>1131</v>
      </c>
      <c r="Z20" s="17" t="s">
        <v>1130</v>
      </c>
      <c r="AA20" s="16" t="s">
        <v>1038</v>
      </c>
      <c r="AB20" s="15" t="s">
        <v>1132</v>
      </c>
      <c r="AC20" s="17" t="s">
        <v>1132</v>
      </c>
      <c r="AD20" s="17"/>
      <c r="AE20" s="16"/>
      <c r="AF20" s="16"/>
      <c r="AG20" s="12"/>
    </row>
    <row r="21" spans="1:33" x14ac:dyDescent="0.35">
      <c r="A21" s="9"/>
      <c r="B21" s="22" t="s">
        <v>969</v>
      </c>
      <c r="C21" s="11">
        <v>596</v>
      </c>
      <c r="D21" s="12">
        <v>13</v>
      </c>
      <c r="E21" s="6">
        <v>25</v>
      </c>
      <c r="F21" s="9">
        <v>526</v>
      </c>
      <c r="G21" s="12">
        <v>490</v>
      </c>
      <c r="H21" s="6">
        <v>51</v>
      </c>
      <c r="I21" s="6">
        <v>17</v>
      </c>
      <c r="J21" s="6">
        <v>30</v>
      </c>
      <c r="K21" s="6">
        <v>47</v>
      </c>
      <c r="L21" s="9">
        <v>8</v>
      </c>
      <c r="M21" s="12">
        <v>366</v>
      </c>
      <c r="N21" s="6">
        <v>197</v>
      </c>
      <c r="O21" s="9">
        <v>15</v>
      </c>
      <c r="P21" s="12">
        <v>383</v>
      </c>
      <c r="Q21" s="6">
        <v>172</v>
      </c>
      <c r="R21" s="9">
        <v>23</v>
      </c>
      <c r="S21" s="12">
        <v>384</v>
      </c>
      <c r="T21" s="9">
        <v>212</v>
      </c>
      <c r="U21" s="12">
        <v>32</v>
      </c>
      <c r="V21" s="6">
        <v>107</v>
      </c>
      <c r="W21" s="6">
        <v>15</v>
      </c>
      <c r="X21" s="6">
        <v>57</v>
      </c>
      <c r="Y21" s="6">
        <v>34</v>
      </c>
      <c r="Z21" s="6">
        <v>123</v>
      </c>
      <c r="AA21" s="9">
        <v>212</v>
      </c>
      <c r="AB21" s="12">
        <v>188</v>
      </c>
      <c r="AC21" s="6">
        <v>54</v>
      </c>
      <c r="AD21" s="6">
        <v>39</v>
      </c>
      <c r="AE21" s="9">
        <v>27</v>
      </c>
      <c r="AF21" s="9">
        <v>771</v>
      </c>
      <c r="AG21" s="12"/>
    </row>
    <row r="22" spans="1:33" x14ac:dyDescent="0.35">
      <c r="A22" s="9"/>
      <c r="B22" s="22"/>
      <c r="C22" s="23">
        <v>0.15</v>
      </c>
      <c r="D22" s="24">
        <v>0.17</v>
      </c>
      <c r="E22" s="26">
        <v>0.12</v>
      </c>
      <c r="F22" s="25">
        <v>0.15</v>
      </c>
      <c r="G22" s="24">
        <v>0.14000000000000001</v>
      </c>
      <c r="H22" s="26">
        <v>0.23</v>
      </c>
      <c r="I22" s="26">
        <v>0.11</v>
      </c>
      <c r="J22" s="26">
        <v>0.14000000000000001</v>
      </c>
      <c r="K22" s="26">
        <v>0.14000000000000001</v>
      </c>
      <c r="L22" s="25">
        <v>0.11</v>
      </c>
      <c r="M22" s="24">
        <v>0.15</v>
      </c>
      <c r="N22" s="26">
        <v>0.15</v>
      </c>
      <c r="O22" s="25">
        <v>0.14000000000000001</v>
      </c>
      <c r="P22" s="24">
        <v>0.15</v>
      </c>
      <c r="Q22" s="26">
        <v>0.14000000000000001</v>
      </c>
      <c r="R22" s="25">
        <v>0.19</v>
      </c>
      <c r="S22" s="24">
        <v>0.14000000000000001</v>
      </c>
      <c r="T22" s="25">
        <v>0.17</v>
      </c>
      <c r="U22" s="24">
        <v>0.56999999999999995</v>
      </c>
      <c r="V22" s="26">
        <v>0.22</v>
      </c>
      <c r="W22" s="26">
        <v>0.15</v>
      </c>
      <c r="X22" s="26">
        <v>0.2</v>
      </c>
      <c r="Y22" s="26">
        <v>0.12</v>
      </c>
      <c r="Z22" s="26">
        <v>0.21</v>
      </c>
      <c r="AA22" s="25">
        <v>0.23</v>
      </c>
      <c r="AB22" s="24">
        <v>0.13</v>
      </c>
      <c r="AC22" s="26">
        <v>0.16</v>
      </c>
      <c r="AD22" s="26">
        <v>0.69</v>
      </c>
      <c r="AE22" s="25">
        <v>0.78</v>
      </c>
      <c r="AF22" s="25">
        <v>0.18</v>
      </c>
      <c r="AG22" s="12"/>
    </row>
    <row r="23" spans="1:33" ht="29" x14ac:dyDescent="0.35">
      <c r="A23" s="9"/>
      <c r="B23" s="22"/>
      <c r="C23" s="12" t="s">
        <v>1133</v>
      </c>
      <c r="D23" s="12"/>
      <c r="E23" s="6"/>
      <c r="F23" s="9"/>
      <c r="G23" s="12"/>
      <c r="H23" s="6" t="s">
        <v>1134</v>
      </c>
      <c r="I23" s="6"/>
      <c r="J23" s="6"/>
      <c r="K23" s="6"/>
      <c r="L23" s="9"/>
      <c r="M23" s="12"/>
      <c r="N23" s="6"/>
      <c r="O23" s="9"/>
      <c r="P23" s="12"/>
      <c r="Q23" s="6"/>
      <c r="R23" s="9"/>
      <c r="S23" s="12"/>
      <c r="T23" s="9"/>
      <c r="U23" s="12" t="s">
        <v>1135</v>
      </c>
      <c r="V23" s="6" t="s">
        <v>1136</v>
      </c>
      <c r="W23" s="6"/>
      <c r="X23" s="6" t="s">
        <v>1137</v>
      </c>
      <c r="Y23" s="6"/>
      <c r="Z23" s="6" t="s">
        <v>1138</v>
      </c>
      <c r="AA23" s="9" t="s">
        <v>1136</v>
      </c>
      <c r="AB23" s="12"/>
      <c r="AC23" s="6"/>
      <c r="AD23" s="6" t="s">
        <v>1139</v>
      </c>
      <c r="AE23" s="9" t="s">
        <v>1139</v>
      </c>
      <c r="AF23" s="9"/>
      <c r="AG23" s="12"/>
    </row>
    <row r="24" spans="1:33" x14ac:dyDescent="0.35">
      <c r="A24" s="9"/>
      <c r="B24" s="13" t="s">
        <v>973</v>
      </c>
      <c r="C24" s="14">
        <v>17</v>
      </c>
      <c r="D24" s="15" t="s">
        <v>974</v>
      </c>
      <c r="E24" s="17">
        <v>5</v>
      </c>
      <c r="F24" s="16">
        <v>10</v>
      </c>
      <c r="G24" s="15">
        <v>11</v>
      </c>
      <c r="H24" s="17" t="s">
        <v>974</v>
      </c>
      <c r="I24" s="17">
        <v>2</v>
      </c>
      <c r="J24" s="17">
        <v>2</v>
      </c>
      <c r="K24" s="17">
        <v>4</v>
      </c>
      <c r="L24" s="16">
        <v>2</v>
      </c>
      <c r="M24" s="15">
        <v>5</v>
      </c>
      <c r="N24" s="17">
        <v>6</v>
      </c>
      <c r="O24" s="16" t="s">
        <v>974</v>
      </c>
      <c r="P24" s="15">
        <v>7</v>
      </c>
      <c r="Q24" s="17">
        <v>3</v>
      </c>
      <c r="R24" s="16" t="s">
        <v>974</v>
      </c>
      <c r="S24" s="15">
        <v>7</v>
      </c>
      <c r="T24" s="16">
        <v>10</v>
      </c>
      <c r="U24" s="15" t="s">
        <v>974</v>
      </c>
      <c r="V24" s="17" t="s">
        <v>974</v>
      </c>
      <c r="W24" s="17" t="s">
        <v>974</v>
      </c>
      <c r="X24" s="17">
        <v>2</v>
      </c>
      <c r="Y24" s="17" t="s">
        <v>974</v>
      </c>
      <c r="Z24" s="17" t="s">
        <v>974</v>
      </c>
      <c r="AA24" s="16">
        <v>2</v>
      </c>
      <c r="AB24" s="15">
        <v>7</v>
      </c>
      <c r="AC24" s="17" t="s">
        <v>974</v>
      </c>
      <c r="AD24" s="17" t="s">
        <v>974</v>
      </c>
      <c r="AE24" s="16" t="s">
        <v>974</v>
      </c>
      <c r="AF24" s="16">
        <v>7</v>
      </c>
      <c r="AG24" s="12"/>
    </row>
    <row r="25" spans="1:33" x14ac:dyDescent="0.35">
      <c r="A25" s="9"/>
      <c r="B25" s="13"/>
      <c r="C25" s="14" t="s">
        <v>975</v>
      </c>
      <c r="D25" s="15" t="s">
        <v>974</v>
      </c>
      <c r="E25" s="21">
        <v>0.02</v>
      </c>
      <c r="F25" s="16" t="s">
        <v>975</v>
      </c>
      <c r="G25" s="15" t="s">
        <v>975</v>
      </c>
      <c r="H25" s="17" t="s">
        <v>974</v>
      </c>
      <c r="I25" s="21">
        <v>0.01</v>
      </c>
      <c r="J25" s="21">
        <v>0.01</v>
      </c>
      <c r="K25" s="21">
        <v>0.01</v>
      </c>
      <c r="L25" s="20">
        <v>0.03</v>
      </c>
      <c r="M25" s="15" t="s">
        <v>975</v>
      </c>
      <c r="N25" s="17" t="s">
        <v>975</v>
      </c>
      <c r="O25" s="16" t="s">
        <v>974</v>
      </c>
      <c r="P25" s="15" t="s">
        <v>975</v>
      </c>
      <c r="Q25" s="17" t="s">
        <v>975</v>
      </c>
      <c r="R25" s="16" t="s">
        <v>974</v>
      </c>
      <c r="S25" s="15" t="s">
        <v>975</v>
      </c>
      <c r="T25" s="20">
        <v>0.01</v>
      </c>
      <c r="U25" s="15" t="s">
        <v>974</v>
      </c>
      <c r="V25" s="17" t="s">
        <v>974</v>
      </c>
      <c r="W25" s="17" t="s">
        <v>974</v>
      </c>
      <c r="X25" s="21">
        <v>0.01</v>
      </c>
      <c r="Y25" s="17" t="s">
        <v>974</v>
      </c>
      <c r="Z25" s="17" t="s">
        <v>974</v>
      </c>
      <c r="AA25" s="16" t="s">
        <v>975</v>
      </c>
      <c r="AB25" s="19">
        <v>0.01</v>
      </c>
      <c r="AC25" s="17" t="s">
        <v>974</v>
      </c>
      <c r="AD25" s="17" t="s">
        <v>974</v>
      </c>
      <c r="AE25" s="16" t="s">
        <v>974</v>
      </c>
      <c r="AF25" s="16" t="s">
        <v>975</v>
      </c>
      <c r="AG25" s="12"/>
    </row>
    <row r="26" spans="1:33" x14ac:dyDescent="0.35">
      <c r="A26" s="9"/>
      <c r="B26" s="13"/>
      <c r="C26" s="15" t="s">
        <v>1140</v>
      </c>
      <c r="D26" s="15"/>
      <c r="E26" s="17" t="s">
        <v>1141</v>
      </c>
      <c r="F26" s="16"/>
      <c r="G26" s="15"/>
      <c r="H26" s="17"/>
      <c r="I26" s="17"/>
      <c r="J26" s="17"/>
      <c r="K26" s="17"/>
      <c r="L26" s="16" t="s">
        <v>1142</v>
      </c>
      <c r="M26" s="15"/>
      <c r="N26" s="17"/>
      <c r="O26" s="16"/>
      <c r="P26" s="15"/>
      <c r="Q26" s="17"/>
      <c r="R26" s="16"/>
      <c r="S26" s="15"/>
      <c r="T26" s="16" t="s">
        <v>1137</v>
      </c>
      <c r="U26" s="15"/>
      <c r="V26" s="17"/>
      <c r="W26" s="17"/>
      <c r="X26" s="17"/>
      <c r="Y26" s="17"/>
      <c r="Z26" s="17"/>
      <c r="AA26" s="16"/>
      <c r="AB26" s="15"/>
      <c r="AC26" s="17"/>
      <c r="AD26" s="17"/>
      <c r="AE26" s="16"/>
      <c r="AF26" s="16"/>
      <c r="AG26" s="12"/>
    </row>
    <row r="27" spans="1:33" ht="29" x14ac:dyDescent="0.35">
      <c r="A27" s="9"/>
      <c r="B27" s="22" t="s">
        <v>979</v>
      </c>
      <c r="C27" s="11" t="s">
        <v>974</v>
      </c>
      <c r="D27" s="12" t="s">
        <v>974</v>
      </c>
      <c r="E27" s="6" t="s">
        <v>974</v>
      </c>
      <c r="F27" s="9" t="s">
        <v>974</v>
      </c>
      <c r="G27" s="12" t="s">
        <v>974</v>
      </c>
      <c r="H27" s="6" t="s">
        <v>974</v>
      </c>
      <c r="I27" s="6" t="s">
        <v>974</v>
      </c>
      <c r="J27" s="6" t="s">
        <v>974</v>
      </c>
      <c r="K27" s="6" t="s">
        <v>974</v>
      </c>
      <c r="L27" s="9" t="s">
        <v>974</v>
      </c>
      <c r="M27" s="12" t="s">
        <v>974</v>
      </c>
      <c r="N27" s="6" t="s">
        <v>974</v>
      </c>
      <c r="O27" s="9" t="s">
        <v>974</v>
      </c>
      <c r="P27" s="12" t="s">
        <v>974</v>
      </c>
      <c r="Q27" s="6" t="s">
        <v>974</v>
      </c>
      <c r="R27" s="9" t="s">
        <v>974</v>
      </c>
      <c r="S27" s="12" t="s">
        <v>974</v>
      </c>
      <c r="T27" s="9" t="s">
        <v>974</v>
      </c>
      <c r="U27" s="12" t="s">
        <v>974</v>
      </c>
      <c r="V27" s="6" t="s">
        <v>974</v>
      </c>
      <c r="W27" s="6" t="s">
        <v>974</v>
      </c>
      <c r="X27" s="6" t="s">
        <v>974</v>
      </c>
      <c r="Y27" s="6" t="s">
        <v>974</v>
      </c>
      <c r="Z27" s="6" t="s">
        <v>974</v>
      </c>
      <c r="AA27" s="9" t="s">
        <v>974</v>
      </c>
      <c r="AB27" s="12" t="s">
        <v>974</v>
      </c>
      <c r="AC27" s="6" t="s">
        <v>974</v>
      </c>
      <c r="AD27" s="6" t="s">
        <v>974</v>
      </c>
      <c r="AE27" s="9" t="s">
        <v>974</v>
      </c>
      <c r="AF27" s="9" t="s">
        <v>974</v>
      </c>
      <c r="AG27" s="12"/>
    </row>
    <row r="28" spans="1:33" x14ac:dyDescent="0.35">
      <c r="A28" s="9"/>
      <c r="B28" s="22"/>
      <c r="C28" s="11" t="s">
        <v>974</v>
      </c>
      <c r="D28" s="12" t="s">
        <v>974</v>
      </c>
      <c r="E28" s="6" t="s">
        <v>974</v>
      </c>
      <c r="F28" s="9" t="s">
        <v>974</v>
      </c>
      <c r="G28" s="12" t="s">
        <v>974</v>
      </c>
      <c r="H28" s="6" t="s">
        <v>974</v>
      </c>
      <c r="I28" s="6" t="s">
        <v>974</v>
      </c>
      <c r="J28" s="6" t="s">
        <v>974</v>
      </c>
      <c r="K28" s="6" t="s">
        <v>974</v>
      </c>
      <c r="L28" s="9" t="s">
        <v>974</v>
      </c>
      <c r="M28" s="12" t="s">
        <v>974</v>
      </c>
      <c r="N28" s="6" t="s">
        <v>974</v>
      </c>
      <c r="O28" s="9" t="s">
        <v>974</v>
      </c>
      <c r="P28" s="12" t="s">
        <v>974</v>
      </c>
      <c r="Q28" s="6" t="s">
        <v>974</v>
      </c>
      <c r="R28" s="9" t="s">
        <v>974</v>
      </c>
      <c r="S28" s="12" t="s">
        <v>974</v>
      </c>
      <c r="T28" s="9" t="s">
        <v>974</v>
      </c>
      <c r="U28" s="12" t="s">
        <v>974</v>
      </c>
      <c r="V28" s="6" t="s">
        <v>974</v>
      </c>
      <c r="W28" s="6" t="s">
        <v>974</v>
      </c>
      <c r="X28" s="6" t="s">
        <v>974</v>
      </c>
      <c r="Y28" s="6" t="s">
        <v>974</v>
      </c>
      <c r="Z28" s="6" t="s">
        <v>974</v>
      </c>
      <c r="AA28" s="9" t="s">
        <v>974</v>
      </c>
      <c r="AB28" s="12" t="s">
        <v>974</v>
      </c>
      <c r="AC28" s="6" t="s">
        <v>974</v>
      </c>
      <c r="AD28" s="6" t="s">
        <v>974</v>
      </c>
      <c r="AE28" s="9" t="s">
        <v>974</v>
      </c>
      <c r="AF28" s="9" t="s">
        <v>974</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980</v>
      </c>
      <c r="C30" s="14" t="s">
        <v>974</v>
      </c>
      <c r="D30" s="15" t="s">
        <v>974</v>
      </c>
      <c r="E30" s="17" t="s">
        <v>974</v>
      </c>
      <c r="F30" s="16" t="s">
        <v>974</v>
      </c>
      <c r="G30" s="15" t="s">
        <v>974</v>
      </c>
      <c r="H30" s="17" t="s">
        <v>974</v>
      </c>
      <c r="I30" s="17" t="s">
        <v>974</v>
      </c>
      <c r="J30" s="17" t="s">
        <v>974</v>
      </c>
      <c r="K30" s="17" t="s">
        <v>974</v>
      </c>
      <c r="L30" s="16" t="s">
        <v>974</v>
      </c>
      <c r="M30" s="15" t="s">
        <v>974</v>
      </c>
      <c r="N30" s="17" t="s">
        <v>974</v>
      </c>
      <c r="O30" s="16" t="s">
        <v>974</v>
      </c>
      <c r="P30" s="15" t="s">
        <v>974</v>
      </c>
      <c r="Q30" s="17" t="s">
        <v>974</v>
      </c>
      <c r="R30" s="16" t="s">
        <v>974</v>
      </c>
      <c r="S30" s="15" t="s">
        <v>974</v>
      </c>
      <c r="T30" s="16" t="s">
        <v>974</v>
      </c>
      <c r="U30" s="15" t="s">
        <v>974</v>
      </c>
      <c r="V30" s="17" t="s">
        <v>974</v>
      </c>
      <c r="W30" s="17" t="s">
        <v>974</v>
      </c>
      <c r="X30" s="17" t="s">
        <v>974</v>
      </c>
      <c r="Y30" s="17" t="s">
        <v>974</v>
      </c>
      <c r="Z30" s="17" t="s">
        <v>974</v>
      </c>
      <c r="AA30" s="16" t="s">
        <v>974</v>
      </c>
      <c r="AB30" s="15" t="s">
        <v>974</v>
      </c>
      <c r="AC30" s="17" t="s">
        <v>974</v>
      </c>
      <c r="AD30" s="17" t="s">
        <v>974</v>
      </c>
      <c r="AE30" s="16" t="s">
        <v>974</v>
      </c>
      <c r="AF30" s="16" t="s">
        <v>974</v>
      </c>
      <c r="AG30" s="12"/>
    </row>
    <row r="31" spans="1:33" x14ac:dyDescent="0.35">
      <c r="A31" s="9"/>
      <c r="B31" s="13"/>
      <c r="C31" s="14" t="s">
        <v>974</v>
      </c>
      <c r="D31" s="15" t="s">
        <v>974</v>
      </c>
      <c r="E31" s="17" t="s">
        <v>974</v>
      </c>
      <c r="F31" s="16" t="s">
        <v>974</v>
      </c>
      <c r="G31" s="15" t="s">
        <v>974</v>
      </c>
      <c r="H31" s="17" t="s">
        <v>974</v>
      </c>
      <c r="I31" s="17" t="s">
        <v>974</v>
      </c>
      <c r="J31" s="17" t="s">
        <v>974</v>
      </c>
      <c r="K31" s="17" t="s">
        <v>974</v>
      </c>
      <c r="L31" s="16" t="s">
        <v>974</v>
      </c>
      <c r="M31" s="15" t="s">
        <v>974</v>
      </c>
      <c r="N31" s="17" t="s">
        <v>974</v>
      </c>
      <c r="O31" s="16" t="s">
        <v>974</v>
      </c>
      <c r="P31" s="15" t="s">
        <v>974</v>
      </c>
      <c r="Q31" s="17" t="s">
        <v>974</v>
      </c>
      <c r="R31" s="16" t="s">
        <v>974</v>
      </c>
      <c r="S31" s="15" t="s">
        <v>974</v>
      </c>
      <c r="T31" s="16" t="s">
        <v>974</v>
      </c>
      <c r="U31" s="15" t="s">
        <v>974</v>
      </c>
      <c r="V31" s="17" t="s">
        <v>974</v>
      </c>
      <c r="W31" s="17" t="s">
        <v>974</v>
      </c>
      <c r="X31" s="17" t="s">
        <v>974</v>
      </c>
      <c r="Y31" s="17" t="s">
        <v>974</v>
      </c>
      <c r="Z31" s="17" t="s">
        <v>974</v>
      </c>
      <c r="AA31" s="16" t="s">
        <v>974</v>
      </c>
      <c r="AB31" s="15" t="s">
        <v>974</v>
      </c>
      <c r="AC31" s="17" t="s">
        <v>974</v>
      </c>
      <c r="AD31" s="17" t="s">
        <v>974</v>
      </c>
      <c r="AE31" s="16" t="s">
        <v>974</v>
      </c>
      <c r="AF31" s="16" t="s">
        <v>974</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ht="29" x14ac:dyDescent="0.35">
      <c r="A33" s="9"/>
      <c r="B33" s="10" t="s">
        <v>981</v>
      </c>
      <c r="C33" s="11">
        <v>4005</v>
      </c>
      <c r="D33" s="12">
        <v>76</v>
      </c>
      <c r="E33" s="6">
        <v>206</v>
      </c>
      <c r="F33" s="9">
        <v>3618</v>
      </c>
      <c r="G33" s="12">
        <v>3462</v>
      </c>
      <c r="H33" s="6">
        <v>223</v>
      </c>
      <c r="I33" s="6">
        <v>145</v>
      </c>
      <c r="J33" s="6">
        <v>220</v>
      </c>
      <c r="K33" s="6">
        <v>340</v>
      </c>
      <c r="L33" s="9">
        <v>68</v>
      </c>
      <c r="M33" s="12">
        <v>2487</v>
      </c>
      <c r="N33" s="6">
        <v>1341</v>
      </c>
      <c r="O33" s="9">
        <v>107</v>
      </c>
      <c r="P33" s="12">
        <v>2579</v>
      </c>
      <c r="Q33" s="6">
        <v>1224</v>
      </c>
      <c r="R33" s="9">
        <v>124</v>
      </c>
      <c r="S33" s="12">
        <v>2743</v>
      </c>
      <c r="T33" s="9">
        <v>1262</v>
      </c>
      <c r="U33" s="12">
        <v>56</v>
      </c>
      <c r="V33" s="6">
        <v>496</v>
      </c>
      <c r="W33" s="6">
        <v>100</v>
      </c>
      <c r="X33" s="6">
        <v>289</v>
      </c>
      <c r="Y33" s="6">
        <v>275</v>
      </c>
      <c r="Z33" s="6">
        <v>596</v>
      </c>
      <c r="AA33" s="9">
        <v>940</v>
      </c>
      <c r="AB33" s="12">
        <v>1425</v>
      </c>
      <c r="AC33" s="6">
        <v>340</v>
      </c>
      <c r="AD33" s="6">
        <v>57</v>
      </c>
      <c r="AE33" s="9">
        <v>35</v>
      </c>
      <c r="AF33" s="9">
        <v>4385</v>
      </c>
      <c r="AG33" s="12"/>
    </row>
    <row r="34" spans="1:33" x14ac:dyDescent="0.35">
      <c r="A34" s="9"/>
      <c r="B34" s="22"/>
      <c r="C34" s="23">
        <v>1</v>
      </c>
      <c r="D34" s="24">
        <v>1</v>
      </c>
      <c r="E34" s="26">
        <v>1</v>
      </c>
      <c r="F34" s="25">
        <v>1</v>
      </c>
      <c r="G34" s="24">
        <v>1</v>
      </c>
      <c r="H34" s="26">
        <v>1</v>
      </c>
      <c r="I34" s="26">
        <v>1</v>
      </c>
      <c r="J34" s="26">
        <v>1</v>
      </c>
      <c r="K34" s="26">
        <v>1</v>
      </c>
      <c r="L34" s="25">
        <v>1</v>
      </c>
      <c r="M34" s="24">
        <v>1</v>
      </c>
      <c r="N34" s="26">
        <v>1</v>
      </c>
      <c r="O34" s="25">
        <v>1</v>
      </c>
      <c r="P34" s="24">
        <v>1</v>
      </c>
      <c r="Q34" s="26">
        <v>1</v>
      </c>
      <c r="R34" s="25">
        <v>1</v>
      </c>
      <c r="S34" s="24">
        <v>1</v>
      </c>
      <c r="T34" s="25">
        <v>1</v>
      </c>
      <c r="U34" s="24">
        <v>1</v>
      </c>
      <c r="V34" s="26">
        <v>1</v>
      </c>
      <c r="W34" s="26">
        <v>1</v>
      </c>
      <c r="X34" s="26">
        <v>1</v>
      </c>
      <c r="Y34" s="26">
        <v>1</v>
      </c>
      <c r="Z34" s="26">
        <v>1</v>
      </c>
      <c r="AA34" s="25">
        <v>1</v>
      </c>
      <c r="AB34" s="24">
        <v>1</v>
      </c>
      <c r="AC34" s="26">
        <v>1</v>
      </c>
      <c r="AD34" s="26">
        <v>1</v>
      </c>
      <c r="AE34" s="25">
        <v>1</v>
      </c>
      <c r="AF34" s="25">
        <v>1</v>
      </c>
      <c r="AG34" s="12"/>
    </row>
    <row r="35" spans="1:33" x14ac:dyDescent="0.35">
      <c r="A35" s="9"/>
      <c r="B35" s="22"/>
      <c r="C35" s="11"/>
      <c r="D35" s="12"/>
      <c r="E35" s="6"/>
      <c r="F35" s="9"/>
      <c r="G35" s="12"/>
      <c r="H35" s="6"/>
      <c r="I35" s="6"/>
      <c r="J35" s="6"/>
      <c r="K35" s="6"/>
      <c r="L35" s="9"/>
      <c r="M35" s="12"/>
      <c r="N35" s="6"/>
      <c r="O35" s="9"/>
      <c r="P35" s="12"/>
      <c r="Q35" s="6"/>
      <c r="R35" s="9"/>
      <c r="S35" s="12"/>
      <c r="T35" s="9"/>
      <c r="U35" s="12"/>
      <c r="V35" s="6"/>
      <c r="W35" s="6"/>
      <c r="X35" s="6"/>
      <c r="Y35" s="6"/>
      <c r="Z35" s="6"/>
      <c r="AA35" s="9"/>
      <c r="AB35" s="12"/>
      <c r="AC35" s="6"/>
      <c r="AD35" s="6"/>
      <c r="AE35" s="9"/>
      <c r="AF35" s="9"/>
      <c r="AG35" s="12"/>
    </row>
    <row r="36" spans="1:33"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c r="AC36" s="27" t="s">
        <v>982</v>
      </c>
      <c r="AD36" s="27" t="s">
        <v>982</v>
      </c>
      <c r="AE36" s="27" t="s">
        <v>982</v>
      </c>
      <c r="AF36" s="27" t="s">
        <v>982</v>
      </c>
    </row>
    <row r="38" spans="1:33" x14ac:dyDescent="0.35">
      <c r="B38" s="1" t="s">
        <v>983</v>
      </c>
    </row>
    <row r="39" spans="1:33" x14ac:dyDescent="0.35">
      <c r="B39" s="1" t="s">
        <v>984</v>
      </c>
    </row>
    <row r="40" spans="1:33" x14ac:dyDescent="0.35">
      <c r="B40" s="1" t="s">
        <v>985</v>
      </c>
    </row>
    <row r="41" spans="1:33" x14ac:dyDescent="0.35">
      <c r="B41" s="1"/>
    </row>
    <row r="42" spans="1:33" x14ac:dyDescent="0.35">
      <c r="B42" s="1" t="s">
        <v>1143</v>
      </c>
    </row>
    <row r="43" spans="1:33" x14ac:dyDescent="0.35">
      <c r="B43" s="1" t="s">
        <v>1040</v>
      </c>
    </row>
  </sheetData>
  <mergeCells count="7">
    <mergeCell ref="U13:AA13"/>
    <mergeCell ref="AB13:AE13"/>
    <mergeCell ref="D13:F13"/>
    <mergeCell ref="G13:L13"/>
    <mergeCell ref="M13:O13"/>
    <mergeCell ref="P13:R13"/>
    <mergeCell ref="S13:T13"/>
  </mergeCells>
  <hyperlinks>
    <hyperlink ref="B1" location="Index!A8" display="Return to Index" xr:uid="{00000000-0004-0000-0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112</v>
      </c>
    </row>
    <row r="8" spans="2:22" x14ac:dyDescent="0.35">
      <c r="B8" s="1" t="s">
        <v>113</v>
      </c>
    </row>
    <row r="10" spans="2:22" x14ac:dyDescent="0.35">
      <c r="B10" s="1" t="s">
        <v>114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3370</v>
      </c>
      <c r="D15" s="31">
        <v>1611</v>
      </c>
      <c r="E15" s="32">
        <v>1715</v>
      </c>
      <c r="F15" s="31">
        <v>26</v>
      </c>
      <c r="G15" s="33">
        <v>181</v>
      </c>
      <c r="H15" s="33">
        <v>408</v>
      </c>
      <c r="I15" s="33">
        <v>575</v>
      </c>
      <c r="J15" s="33">
        <v>820</v>
      </c>
      <c r="K15" s="33">
        <v>853</v>
      </c>
      <c r="L15" s="32">
        <v>507</v>
      </c>
      <c r="M15" s="31">
        <v>1217</v>
      </c>
      <c r="N15" s="32">
        <v>2141</v>
      </c>
      <c r="O15" s="31">
        <v>2769</v>
      </c>
      <c r="P15" s="33">
        <v>226</v>
      </c>
      <c r="Q15" s="32">
        <v>309</v>
      </c>
      <c r="R15" s="31">
        <v>761</v>
      </c>
      <c r="S15" s="33">
        <v>1019</v>
      </c>
      <c r="T15" s="33">
        <v>662</v>
      </c>
      <c r="U15" s="32">
        <v>287</v>
      </c>
      <c r="V15" s="32">
        <v>3370</v>
      </c>
    </row>
    <row r="16" spans="2:22" x14ac:dyDescent="0.35">
      <c r="B16" s="30" t="s">
        <v>962</v>
      </c>
      <c r="C16" s="38">
        <v>3177</v>
      </c>
      <c r="D16" s="31">
        <v>1512</v>
      </c>
      <c r="E16" s="32">
        <v>1621</v>
      </c>
      <c r="F16" s="31" t="s">
        <v>1923</v>
      </c>
      <c r="G16" s="33">
        <v>450</v>
      </c>
      <c r="H16" s="33">
        <v>608</v>
      </c>
      <c r="I16" s="33">
        <v>639</v>
      </c>
      <c r="J16" s="33">
        <v>561</v>
      </c>
      <c r="K16" s="33">
        <v>453</v>
      </c>
      <c r="L16" s="32">
        <v>380</v>
      </c>
      <c r="M16" s="31">
        <v>1517</v>
      </c>
      <c r="N16" s="32">
        <v>1649</v>
      </c>
      <c r="O16" s="31">
        <v>2466</v>
      </c>
      <c r="P16" s="33">
        <v>323</v>
      </c>
      <c r="Q16" s="32">
        <v>316</v>
      </c>
      <c r="R16" s="31">
        <v>573</v>
      </c>
      <c r="S16" s="33">
        <v>902</v>
      </c>
      <c r="T16" s="33">
        <v>743</v>
      </c>
      <c r="U16" s="32">
        <v>355</v>
      </c>
      <c r="V16" s="32">
        <v>3370</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1767</v>
      </c>
      <c r="C18" s="14">
        <v>600</v>
      </c>
      <c r="D18" s="15">
        <v>280</v>
      </c>
      <c r="E18" s="16">
        <v>309</v>
      </c>
      <c r="F18" s="15">
        <v>22</v>
      </c>
      <c r="G18" s="17">
        <v>74</v>
      </c>
      <c r="H18" s="17">
        <v>113</v>
      </c>
      <c r="I18" s="17">
        <v>127</v>
      </c>
      <c r="J18" s="17">
        <v>116</v>
      </c>
      <c r="K18" s="17">
        <v>85</v>
      </c>
      <c r="L18" s="16">
        <v>63</v>
      </c>
      <c r="M18" s="15">
        <v>292</v>
      </c>
      <c r="N18" s="16">
        <v>306</v>
      </c>
      <c r="O18" s="15">
        <v>449</v>
      </c>
      <c r="P18" s="17">
        <v>54</v>
      </c>
      <c r="Q18" s="16">
        <v>73</v>
      </c>
      <c r="R18" s="15">
        <v>111</v>
      </c>
      <c r="S18" s="17">
        <v>178</v>
      </c>
      <c r="T18" s="17">
        <v>135</v>
      </c>
      <c r="U18" s="16">
        <v>42</v>
      </c>
      <c r="V18" s="16">
        <v>640</v>
      </c>
      <c r="W18" s="12"/>
    </row>
    <row r="19" spans="1:23" x14ac:dyDescent="0.35">
      <c r="A19" s="9"/>
      <c r="B19" s="13"/>
      <c r="C19" s="18">
        <v>0.19</v>
      </c>
      <c r="D19" s="19">
        <v>0.19</v>
      </c>
      <c r="E19" s="20">
        <v>0.19</v>
      </c>
      <c r="F19" s="19">
        <v>0.25</v>
      </c>
      <c r="G19" s="21">
        <v>0.16</v>
      </c>
      <c r="H19" s="21">
        <v>0.19</v>
      </c>
      <c r="I19" s="21">
        <v>0.2</v>
      </c>
      <c r="J19" s="21">
        <v>0.21</v>
      </c>
      <c r="K19" s="21">
        <v>0.19</v>
      </c>
      <c r="L19" s="20">
        <v>0.17</v>
      </c>
      <c r="M19" s="19">
        <v>0.19</v>
      </c>
      <c r="N19" s="20">
        <v>0.19</v>
      </c>
      <c r="O19" s="19">
        <v>0.18</v>
      </c>
      <c r="P19" s="21">
        <v>0.17</v>
      </c>
      <c r="Q19" s="20">
        <v>0.23</v>
      </c>
      <c r="R19" s="19">
        <v>0.19</v>
      </c>
      <c r="S19" s="21">
        <v>0.2</v>
      </c>
      <c r="T19" s="21">
        <v>0.18</v>
      </c>
      <c r="U19" s="20">
        <v>0.12</v>
      </c>
      <c r="V19" s="20">
        <v>0.19</v>
      </c>
      <c r="W19" s="12"/>
    </row>
    <row r="20" spans="1:23" x14ac:dyDescent="0.35">
      <c r="A20" s="9"/>
      <c r="B20" s="13"/>
      <c r="C20" s="15" t="s">
        <v>1924</v>
      </c>
      <c r="D20" s="15"/>
      <c r="E20" s="16"/>
      <c r="F20" s="15"/>
      <c r="G20" s="17"/>
      <c r="H20" s="17"/>
      <c r="I20" s="17"/>
      <c r="J20" s="17"/>
      <c r="K20" s="17"/>
      <c r="L20" s="16"/>
      <c r="M20" s="15"/>
      <c r="N20" s="16"/>
      <c r="O20" s="15"/>
      <c r="P20" s="17"/>
      <c r="Q20" s="16"/>
      <c r="R20" s="15" t="s">
        <v>1038</v>
      </c>
      <c r="S20" s="17" t="s">
        <v>1038</v>
      </c>
      <c r="T20" s="17" t="s">
        <v>1038</v>
      </c>
      <c r="U20" s="16"/>
      <c r="V20" s="16"/>
      <c r="W20" s="12"/>
    </row>
    <row r="21" spans="1:23" x14ac:dyDescent="0.35">
      <c r="A21" s="9"/>
      <c r="B21" s="22" t="s">
        <v>1778</v>
      </c>
      <c r="C21" s="11">
        <v>2</v>
      </c>
      <c r="D21" s="12">
        <v>2</v>
      </c>
      <c r="E21" s="9" t="s">
        <v>974</v>
      </c>
      <c r="F21" s="12" t="s">
        <v>974</v>
      </c>
      <c r="G21" s="6" t="s">
        <v>974</v>
      </c>
      <c r="H21" s="6">
        <v>2</v>
      </c>
      <c r="I21" s="6" t="s">
        <v>974</v>
      </c>
      <c r="J21" s="6" t="s">
        <v>974</v>
      </c>
      <c r="K21" s="6" t="s">
        <v>974</v>
      </c>
      <c r="L21" s="9" t="s">
        <v>974</v>
      </c>
      <c r="M21" s="12">
        <v>2</v>
      </c>
      <c r="N21" s="9" t="s">
        <v>974</v>
      </c>
      <c r="O21" s="12">
        <v>2</v>
      </c>
      <c r="P21" s="6" t="s">
        <v>974</v>
      </c>
      <c r="Q21" s="9" t="s">
        <v>974</v>
      </c>
      <c r="R21" s="12" t="s">
        <v>974</v>
      </c>
      <c r="S21" s="6" t="s">
        <v>974</v>
      </c>
      <c r="T21" s="6" t="s">
        <v>974</v>
      </c>
      <c r="U21" s="9" t="s">
        <v>974</v>
      </c>
      <c r="V21" s="9">
        <v>1</v>
      </c>
      <c r="W21" s="12"/>
    </row>
    <row r="22" spans="1:23" x14ac:dyDescent="0.35">
      <c r="A22" s="9"/>
      <c r="B22" s="22"/>
      <c r="C22" s="11" t="s">
        <v>975</v>
      </c>
      <c r="D22" s="12" t="s">
        <v>975</v>
      </c>
      <c r="E22" s="9" t="s">
        <v>974</v>
      </c>
      <c r="F22" s="12" t="s">
        <v>974</v>
      </c>
      <c r="G22" s="6" t="s">
        <v>974</v>
      </c>
      <c r="H22" s="6" t="s">
        <v>975</v>
      </c>
      <c r="I22" s="6" t="s">
        <v>974</v>
      </c>
      <c r="J22" s="6" t="s">
        <v>974</v>
      </c>
      <c r="K22" s="6" t="s">
        <v>974</v>
      </c>
      <c r="L22" s="9" t="s">
        <v>974</v>
      </c>
      <c r="M22" s="12" t="s">
        <v>975</v>
      </c>
      <c r="N22" s="9" t="s">
        <v>974</v>
      </c>
      <c r="O22" s="12" t="s">
        <v>975</v>
      </c>
      <c r="P22" s="6" t="s">
        <v>974</v>
      </c>
      <c r="Q22" s="9" t="s">
        <v>974</v>
      </c>
      <c r="R22" s="12" t="s">
        <v>974</v>
      </c>
      <c r="S22" s="6" t="s">
        <v>974</v>
      </c>
      <c r="T22" s="6" t="s">
        <v>974</v>
      </c>
      <c r="U22" s="9" t="s">
        <v>974</v>
      </c>
      <c r="V22" s="9" t="s">
        <v>975</v>
      </c>
      <c r="W22" s="12"/>
    </row>
    <row r="23" spans="1:23" x14ac:dyDescent="0.35">
      <c r="A23" s="9"/>
      <c r="B23" s="22"/>
      <c r="C23" s="11"/>
      <c r="D23" s="12"/>
      <c r="E23" s="9"/>
      <c r="F23" s="12"/>
      <c r="G23" s="6"/>
      <c r="H23" s="6"/>
      <c r="I23" s="6"/>
      <c r="J23" s="6"/>
      <c r="K23" s="6"/>
      <c r="L23" s="9"/>
      <c r="M23" s="12"/>
      <c r="N23" s="9"/>
      <c r="O23" s="12"/>
      <c r="P23" s="6"/>
      <c r="Q23" s="9"/>
      <c r="R23" s="12"/>
      <c r="S23" s="6"/>
      <c r="T23" s="6"/>
      <c r="U23" s="9"/>
      <c r="V23" s="9"/>
      <c r="W23" s="12"/>
    </row>
    <row r="24" spans="1:23" x14ac:dyDescent="0.35">
      <c r="A24" s="9"/>
      <c r="B24" s="13" t="s">
        <v>1775</v>
      </c>
      <c r="C24" s="14">
        <v>13</v>
      </c>
      <c r="D24" s="15">
        <v>6</v>
      </c>
      <c r="E24" s="16">
        <v>7</v>
      </c>
      <c r="F24" s="15" t="s">
        <v>974</v>
      </c>
      <c r="G24" s="17">
        <v>4</v>
      </c>
      <c r="H24" s="17">
        <v>2</v>
      </c>
      <c r="I24" s="17">
        <v>4</v>
      </c>
      <c r="J24" s="17">
        <v>2</v>
      </c>
      <c r="K24" s="17">
        <v>1</v>
      </c>
      <c r="L24" s="16" t="s">
        <v>974</v>
      </c>
      <c r="M24" s="15">
        <v>5</v>
      </c>
      <c r="N24" s="16">
        <v>8</v>
      </c>
      <c r="O24" s="15">
        <v>2</v>
      </c>
      <c r="P24" s="17" t="s">
        <v>974</v>
      </c>
      <c r="Q24" s="16">
        <v>11</v>
      </c>
      <c r="R24" s="15">
        <v>4</v>
      </c>
      <c r="S24" s="17">
        <v>6</v>
      </c>
      <c r="T24" s="17" t="s">
        <v>974</v>
      </c>
      <c r="U24" s="16" t="s">
        <v>974</v>
      </c>
      <c r="V24" s="16">
        <v>13</v>
      </c>
      <c r="W24" s="12"/>
    </row>
    <row r="25" spans="1:23" x14ac:dyDescent="0.35">
      <c r="A25" s="9"/>
      <c r="B25" s="13"/>
      <c r="C25" s="14" t="s">
        <v>975</v>
      </c>
      <c r="D25" s="15" t="s">
        <v>975</v>
      </c>
      <c r="E25" s="16" t="s">
        <v>975</v>
      </c>
      <c r="F25" s="15" t="s">
        <v>974</v>
      </c>
      <c r="G25" s="21">
        <v>0.01</v>
      </c>
      <c r="H25" s="17" t="s">
        <v>975</v>
      </c>
      <c r="I25" s="21">
        <v>0.01</v>
      </c>
      <c r="J25" s="17" t="s">
        <v>975</v>
      </c>
      <c r="K25" s="17" t="s">
        <v>975</v>
      </c>
      <c r="L25" s="16" t="s">
        <v>974</v>
      </c>
      <c r="M25" s="15" t="s">
        <v>975</v>
      </c>
      <c r="N25" s="16" t="s">
        <v>975</v>
      </c>
      <c r="O25" s="15" t="s">
        <v>975</v>
      </c>
      <c r="P25" s="17" t="s">
        <v>974</v>
      </c>
      <c r="Q25" s="20">
        <v>0.03</v>
      </c>
      <c r="R25" s="19">
        <v>0.01</v>
      </c>
      <c r="S25" s="21">
        <v>0.01</v>
      </c>
      <c r="T25" s="17" t="s">
        <v>974</v>
      </c>
      <c r="U25" s="16" t="s">
        <v>974</v>
      </c>
      <c r="V25" s="16" t="s">
        <v>975</v>
      </c>
      <c r="W25" s="12"/>
    </row>
    <row r="26" spans="1:23" x14ac:dyDescent="0.35">
      <c r="A26" s="9"/>
      <c r="B26" s="13"/>
      <c r="C26" s="15" t="s">
        <v>978</v>
      </c>
      <c r="D26" s="15"/>
      <c r="E26" s="16"/>
      <c r="F26" s="15"/>
      <c r="G26" s="17"/>
      <c r="H26" s="17"/>
      <c r="I26" s="17"/>
      <c r="J26" s="17"/>
      <c r="K26" s="17"/>
      <c r="L26" s="16"/>
      <c r="M26" s="15"/>
      <c r="N26" s="16"/>
      <c r="O26" s="15"/>
      <c r="P26" s="17"/>
      <c r="Q26" s="16" t="s">
        <v>1253</v>
      </c>
      <c r="R26" s="15" t="s">
        <v>1323</v>
      </c>
      <c r="S26" s="17"/>
      <c r="T26" s="17"/>
      <c r="U26" s="16"/>
      <c r="V26" s="16"/>
      <c r="W26" s="12"/>
    </row>
    <row r="27" spans="1:23" x14ac:dyDescent="0.35">
      <c r="A27" s="9"/>
      <c r="B27" s="22" t="s">
        <v>1773</v>
      </c>
      <c r="C27" s="11">
        <v>11</v>
      </c>
      <c r="D27" s="12">
        <v>6</v>
      </c>
      <c r="E27" s="9">
        <v>5</v>
      </c>
      <c r="F27" s="12" t="s">
        <v>974</v>
      </c>
      <c r="G27" s="6" t="s">
        <v>974</v>
      </c>
      <c r="H27" s="6" t="s">
        <v>974</v>
      </c>
      <c r="I27" s="6">
        <v>2</v>
      </c>
      <c r="J27" s="6">
        <v>5</v>
      </c>
      <c r="K27" s="6">
        <v>1</v>
      </c>
      <c r="L27" s="9">
        <v>3</v>
      </c>
      <c r="M27" s="12">
        <v>7</v>
      </c>
      <c r="N27" s="9">
        <v>4</v>
      </c>
      <c r="O27" s="12">
        <v>10</v>
      </c>
      <c r="P27" s="6">
        <v>1</v>
      </c>
      <c r="Q27" s="9">
        <v>1</v>
      </c>
      <c r="R27" s="12">
        <v>2</v>
      </c>
      <c r="S27" s="6">
        <v>6</v>
      </c>
      <c r="T27" s="6">
        <v>2</v>
      </c>
      <c r="U27" s="9" t="s">
        <v>974</v>
      </c>
      <c r="V27" s="9">
        <v>17</v>
      </c>
      <c r="W27" s="12"/>
    </row>
    <row r="28" spans="1:23" x14ac:dyDescent="0.35">
      <c r="A28" s="9"/>
      <c r="B28" s="22"/>
      <c r="C28" s="11" t="s">
        <v>975</v>
      </c>
      <c r="D28" s="12" t="s">
        <v>975</v>
      </c>
      <c r="E28" s="9" t="s">
        <v>975</v>
      </c>
      <c r="F28" s="12" t="s">
        <v>974</v>
      </c>
      <c r="G28" s="6" t="s">
        <v>974</v>
      </c>
      <c r="H28" s="6" t="s">
        <v>974</v>
      </c>
      <c r="I28" s="6" t="s">
        <v>975</v>
      </c>
      <c r="J28" s="26">
        <v>0.01</v>
      </c>
      <c r="K28" s="6" t="s">
        <v>975</v>
      </c>
      <c r="L28" s="25">
        <v>0.01</v>
      </c>
      <c r="M28" s="12" t="s">
        <v>975</v>
      </c>
      <c r="N28" s="9" t="s">
        <v>975</v>
      </c>
      <c r="O28" s="12" t="s">
        <v>975</v>
      </c>
      <c r="P28" s="6" t="s">
        <v>975</v>
      </c>
      <c r="Q28" s="9" t="s">
        <v>975</v>
      </c>
      <c r="R28" s="12" t="s">
        <v>975</v>
      </c>
      <c r="S28" s="26">
        <v>0.01</v>
      </c>
      <c r="T28" s="6" t="s">
        <v>975</v>
      </c>
      <c r="U28" s="9" t="s">
        <v>974</v>
      </c>
      <c r="V28" s="25">
        <v>0.01</v>
      </c>
      <c r="W28" s="12"/>
    </row>
    <row r="29" spans="1:23" x14ac:dyDescent="0.35">
      <c r="A29" s="9"/>
      <c r="B29" s="22"/>
      <c r="C29" s="11"/>
      <c r="D29" s="12"/>
      <c r="E29" s="9"/>
      <c r="F29" s="12"/>
      <c r="G29" s="6"/>
      <c r="H29" s="6"/>
      <c r="I29" s="6"/>
      <c r="J29" s="6" t="s">
        <v>1128</v>
      </c>
      <c r="K29" s="6"/>
      <c r="L29" s="9"/>
      <c r="M29" s="12"/>
      <c r="N29" s="9"/>
      <c r="O29" s="12"/>
      <c r="P29" s="6"/>
      <c r="Q29" s="9"/>
      <c r="R29" s="12"/>
      <c r="S29" s="6"/>
      <c r="T29" s="6"/>
      <c r="U29" s="9"/>
      <c r="V29" s="9"/>
      <c r="W29" s="12"/>
    </row>
    <row r="30" spans="1:23" x14ac:dyDescent="0.35">
      <c r="A30" s="9"/>
      <c r="B30" s="13" t="s">
        <v>1765</v>
      </c>
      <c r="C30" s="14">
        <v>283</v>
      </c>
      <c r="D30" s="15">
        <v>139</v>
      </c>
      <c r="E30" s="16">
        <v>142</v>
      </c>
      <c r="F30" s="15" t="s">
        <v>974</v>
      </c>
      <c r="G30" s="17">
        <v>31</v>
      </c>
      <c r="H30" s="17">
        <v>53</v>
      </c>
      <c r="I30" s="17">
        <v>72</v>
      </c>
      <c r="J30" s="17">
        <v>49</v>
      </c>
      <c r="K30" s="17">
        <v>50</v>
      </c>
      <c r="L30" s="16">
        <v>28</v>
      </c>
      <c r="M30" s="15">
        <v>132</v>
      </c>
      <c r="N30" s="16">
        <v>151</v>
      </c>
      <c r="O30" s="15">
        <v>218</v>
      </c>
      <c r="P30" s="17">
        <v>25</v>
      </c>
      <c r="Q30" s="16">
        <v>36</v>
      </c>
      <c r="R30" s="15">
        <v>53</v>
      </c>
      <c r="S30" s="17">
        <v>77</v>
      </c>
      <c r="T30" s="17">
        <v>63</v>
      </c>
      <c r="U30" s="16">
        <v>32</v>
      </c>
      <c r="V30" s="16">
        <v>313</v>
      </c>
      <c r="W30" s="12"/>
    </row>
    <row r="31" spans="1:23" x14ac:dyDescent="0.35">
      <c r="A31" s="9"/>
      <c r="B31" s="13"/>
      <c r="C31" s="18">
        <v>0.09</v>
      </c>
      <c r="D31" s="19">
        <v>0.09</v>
      </c>
      <c r="E31" s="20">
        <v>0.09</v>
      </c>
      <c r="F31" s="15" t="s">
        <v>974</v>
      </c>
      <c r="G31" s="21">
        <v>7.0000000000000007E-2</v>
      </c>
      <c r="H31" s="21">
        <v>0.09</v>
      </c>
      <c r="I31" s="21">
        <v>0.11</v>
      </c>
      <c r="J31" s="21">
        <v>0.09</v>
      </c>
      <c r="K31" s="21">
        <v>0.11</v>
      </c>
      <c r="L31" s="20">
        <v>7.0000000000000007E-2</v>
      </c>
      <c r="M31" s="19">
        <v>0.09</v>
      </c>
      <c r="N31" s="20">
        <v>0.09</v>
      </c>
      <c r="O31" s="19">
        <v>0.09</v>
      </c>
      <c r="P31" s="21">
        <v>0.08</v>
      </c>
      <c r="Q31" s="20">
        <v>0.11</v>
      </c>
      <c r="R31" s="19">
        <v>0.09</v>
      </c>
      <c r="S31" s="21">
        <v>0.09</v>
      </c>
      <c r="T31" s="21">
        <v>0.09</v>
      </c>
      <c r="U31" s="20">
        <v>0.09</v>
      </c>
      <c r="V31" s="20">
        <v>0.09</v>
      </c>
      <c r="W31" s="12"/>
    </row>
    <row r="32" spans="1:23" x14ac:dyDescent="0.35">
      <c r="A32" s="9"/>
      <c r="B32" s="13"/>
      <c r="C32" s="14"/>
      <c r="D32" s="15"/>
      <c r="E32" s="16"/>
      <c r="F32" s="15"/>
      <c r="G32" s="17"/>
      <c r="H32" s="17"/>
      <c r="I32" s="17" t="s">
        <v>1027</v>
      </c>
      <c r="J32" s="17"/>
      <c r="K32" s="17" t="s">
        <v>1027</v>
      </c>
      <c r="L32" s="16"/>
      <c r="M32" s="15"/>
      <c r="N32" s="16"/>
      <c r="O32" s="15"/>
      <c r="P32" s="17"/>
      <c r="Q32" s="16"/>
      <c r="R32" s="15"/>
      <c r="S32" s="17"/>
      <c r="T32" s="17"/>
      <c r="U32" s="16"/>
      <c r="V32" s="16"/>
      <c r="W32" s="12"/>
    </row>
    <row r="33" spans="1:23" x14ac:dyDescent="0.35">
      <c r="A33" s="9"/>
      <c r="B33" s="22" t="s">
        <v>1764</v>
      </c>
      <c r="C33" s="11">
        <v>376</v>
      </c>
      <c r="D33" s="12">
        <v>181</v>
      </c>
      <c r="E33" s="9">
        <v>192</v>
      </c>
      <c r="F33" s="12">
        <v>6</v>
      </c>
      <c r="G33" s="6">
        <v>53</v>
      </c>
      <c r="H33" s="6">
        <v>78</v>
      </c>
      <c r="I33" s="6">
        <v>61</v>
      </c>
      <c r="J33" s="6">
        <v>79</v>
      </c>
      <c r="K33" s="6">
        <v>49</v>
      </c>
      <c r="L33" s="9">
        <v>50</v>
      </c>
      <c r="M33" s="12">
        <v>191</v>
      </c>
      <c r="N33" s="9">
        <v>183</v>
      </c>
      <c r="O33" s="12">
        <v>297</v>
      </c>
      <c r="P33" s="6">
        <v>47</v>
      </c>
      <c r="Q33" s="9">
        <v>27</v>
      </c>
      <c r="R33" s="12">
        <v>63</v>
      </c>
      <c r="S33" s="6">
        <v>113</v>
      </c>
      <c r="T33" s="6">
        <v>90</v>
      </c>
      <c r="U33" s="9">
        <v>43</v>
      </c>
      <c r="V33" s="9">
        <v>401</v>
      </c>
      <c r="W33" s="12"/>
    </row>
    <row r="34" spans="1:23" x14ac:dyDescent="0.35">
      <c r="A34" s="9"/>
      <c r="B34" s="22"/>
      <c r="C34" s="23">
        <v>0.12</v>
      </c>
      <c r="D34" s="24">
        <v>0.12</v>
      </c>
      <c r="E34" s="25">
        <v>0.12</v>
      </c>
      <c r="F34" s="24">
        <v>7.0000000000000007E-2</v>
      </c>
      <c r="G34" s="26">
        <v>0.12</v>
      </c>
      <c r="H34" s="26">
        <v>0.13</v>
      </c>
      <c r="I34" s="26">
        <v>0.1</v>
      </c>
      <c r="J34" s="26">
        <v>0.14000000000000001</v>
      </c>
      <c r="K34" s="26">
        <v>0.11</v>
      </c>
      <c r="L34" s="25">
        <v>0.13</v>
      </c>
      <c r="M34" s="24">
        <v>0.13</v>
      </c>
      <c r="N34" s="25">
        <v>0.11</v>
      </c>
      <c r="O34" s="24">
        <v>0.12</v>
      </c>
      <c r="P34" s="26">
        <v>0.15</v>
      </c>
      <c r="Q34" s="25">
        <v>0.08</v>
      </c>
      <c r="R34" s="24">
        <v>0.11</v>
      </c>
      <c r="S34" s="26">
        <v>0.12</v>
      </c>
      <c r="T34" s="26">
        <v>0.12</v>
      </c>
      <c r="U34" s="25">
        <v>0.12</v>
      </c>
      <c r="V34" s="25">
        <v>0.12</v>
      </c>
      <c r="W34" s="12"/>
    </row>
    <row r="35" spans="1:23" x14ac:dyDescent="0.35">
      <c r="A35" s="9"/>
      <c r="B35" s="22"/>
      <c r="C35" s="11"/>
      <c r="D35" s="12"/>
      <c r="E35" s="9"/>
      <c r="F35" s="12"/>
      <c r="G35" s="6"/>
      <c r="H35" s="6"/>
      <c r="I35" s="6"/>
      <c r="J35" s="6" t="s">
        <v>1508</v>
      </c>
      <c r="K35" s="6"/>
      <c r="L35" s="9"/>
      <c r="M35" s="12"/>
      <c r="N35" s="9"/>
      <c r="O35" s="12"/>
      <c r="P35" s="6"/>
      <c r="Q35" s="9"/>
      <c r="R35" s="12"/>
      <c r="S35" s="6"/>
      <c r="T35" s="6"/>
      <c r="U35" s="9"/>
      <c r="V35" s="9"/>
      <c r="W35" s="12"/>
    </row>
    <row r="36" spans="1:23" x14ac:dyDescent="0.35">
      <c r="A36" s="9"/>
      <c r="B36" s="13" t="s">
        <v>1779</v>
      </c>
      <c r="C36" s="14">
        <v>1</v>
      </c>
      <c r="D36" s="15" t="s">
        <v>974</v>
      </c>
      <c r="E36" s="16" t="s">
        <v>974</v>
      </c>
      <c r="F36" s="15" t="s">
        <v>974</v>
      </c>
      <c r="G36" s="17" t="s">
        <v>974</v>
      </c>
      <c r="H36" s="17" t="s">
        <v>974</v>
      </c>
      <c r="I36" s="17">
        <v>1</v>
      </c>
      <c r="J36" s="17" t="s">
        <v>974</v>
      </c>
      <c r="K36" s="17" t="s">
        <v>974</v>
      </c>
      <c r="L36" s="16" t="s">
        <v>974</v>
      </c>
      <c r="M36" s="15">
        <v>1</v>
      </c>
      <c r="N36" s="16" t="s">
        <v>974</v>
      </c>
      <c r="O36" s="15">
        <v>1</v>
      </c>
      <c r="P36" s="17" t="s">
        <v>974</v>
      </c>
      <c r="Q36" s="16" t="s">
        <v>974</v>
      </c>
      <c r="R36" s="15" t="s">
        <v>974</v>
      </c>
      <c r="S36" s="17" t="s">
        <v>974</v>
      </c>
      <c r="T36" s="17" t="s">
        <v>974</v>
      </c>
      <c r="U36" s="16">
        <v>1</v>
      </c>
      <c r="V36" s="16">
        <v>1</v>
      </c>
      <c r="W36" s="12"/>
    </row>
    <row r="37" spans="1:23" x14ac:dyDescent="0.35">
      <c r="A37" s="9"/>
      <c r="B37" s="13"/>
      <c r="C37" s="14" t="s">
        <v>975</v>
      </c>
      <c r="D37" s="15" t="s">
        <v>974</v>
      </c>
      <c r="E37" s="16" t="s">
        <v>974</v>
      </c>
      <c r="F37" s="15" t="s">
        <v>974</v>
      </c>
      <c r="G37" s="17" t="s">
        <v>974</v>
      </c>
      <c r="H37" s="17" t="s">
        <v>974</v>
      </c>
      <c r="I37" s="17" t="s">
        <v>975</v>
      </c>
      <c r="J37" s="17" t="s">
        <v>974</v>
      </c>
      <c r="K37" s="17" t="s">
        <v>974</v>
      </c>
      <c r="L37" s="16" t="s">
        <v>974</v>
      </c>
      <c r="M37" s="15" t="s">
        <v>975</v>
      </c>
      <c r="N37" s="16" t="s">
        <v>974</v>
      </c>
      <c r="O37" s="15" t="s">
        <v>975</v>
      </c>
      <c r="P37" s="17" t="s">
        <v>974</v>
      </c>
      <c r="Q37" s="16" t="s">
        <v>974</v>
      </c>
      <c r="R37" s="15" t="s">
        <v>974</v>
      </c>
      <c r="S37" s="17" t="s">
        <v>974</v>
      </c>
      <c r="T37" s="17" t="s">
        <v>974</v>
      </c>
      <c r="U37" s="16" t="s">
        <v>975</v>
      </c>
      <c r="V37" s="16" t="s">
        <v>975</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1763</v>
      </c>
      <c r="C39" s="11">
        <v>1171</v>
      </c>
      <c r="D39" s="12">
        <v>566</v>
      </c>
      <c r="E39" s="9">
        <v>589</v>
      </c>
      <c r="F39" s="12">
        <v>29</v>
      </c>
      <c r="G39" s="6">
        <v>185</v>
      </c>
      <c r="H39" s="6">
        <v>222</v>
      </c>
      <c r="I39" s="6">
        <v>227</v>
      </c>
      <c r="J39" s="6">
        <v>185</v>
      </c>
      <c r="K39" s="6">
        <v>173</v>
      </c>
      <c r="L39" s="9">
        <v>150</v>
      </c>
      <c r="M39" s="12">
        <v>551</v>
      </c>
      <c r="N39" s="9">
        <v>618</v>
      </c>
      <c r="O39" s="12">
        <v>982</v>
      </c>
      <c r="P39" s="6">
        <v>111</v>
      </c>
      <c r="Q39" s="9">
        <v>54</v>
      </c>
      <c r="R39" s="12">
        <v>170</v>
      </c>
      <c r="S39" s="6">
        <v>333</v>
      </c>
      <c r="T39" s="6">
        <v>300</v>
      </c>
      <c r="U39" s="9">
        <v>166</v>
      </c>
      <c r="V39" s="9">
        <v>1243</v>
      </c>
      <c r="W39" s="12"/>
    </row>
    <row r="40" spans="1:23" x14ac:dyDescent="0.35">
      <c r="A40" s="9"/>
      <c r="B40" s="22"/>
      <c r="C40" s="23">
        <v>0.37</v>
      </c>
      <c r="D40" s="24">
        <v>0.37</v>
      </c>
      <c r="E40" s="25">
        <v>0.36</v>
      </c>
      <c r="F40" s="24">
        <v>0.34</v>
      </c>
      <c r="G40" s="26">
        <v>0.41</v>
      </c>
      <c r="H40" s="26">
        <v>0.36</v>
      </c>
      <c r="I40" s="26">
        <v>0.36</v>
      </c>
      <c r="J40" s="26">
        <v>0.33</v>
      </c>
      <c r="K40" s="26">
        <v>0.38</v>
      </c>
      <c r="L40" s="25">
        <v>0.39</v>
      </c>
      <c r="M40" s="24">
        <v>0.36</v>
      </c>
      <c r="N40" s="25">
        <v>0.37</v>
      </c>
      <c r="O40" s="24">
        <v>0.4</v>
      </c>
      <c r="P40" s="26">
        <v>0.34</v>
      </c>
      <c r="Q40" s="25">
        <v>0.17</v>
      </c>
      <c r="R40" s="24">
        <v>0.3</v>
      </c>
      <c r="S40" s="26">
        <v>0.37</v>
      </c>
      <c r="T40" s="26">
        <v>0.4</v>
      </c>
      <c r="U40" s="25">
        <v>0.47</v>
      </c>
      <c r="V40" s="25">
        <v>0.37</v>
      </c>
      <c r="W40" s="12"/>
    </row>
    <row r="41" spans="1:23" x14ac:dyDescent="0.35">
      <c r="A41" s="9"/>
      <c r="B41" s="22"/>
      <c r="C41" s="12" t="s">
        <v>1925</v>
      </c>
      <c r="D41" s="12"/>
      <c r="E41" s="9"/>
      <c r="F41" s="12"/>
      <c r="G41" s="6"/>
      <c r="H41" s="6"/>
      <c r="I41" s="6"/>
      <c r="J41" s="6"/>
      <c r="K41" s="6" t="s">
        <v>1177</v>
      </c>
      <c r="L41" s="9" t="s">
        <v>1177</v>
      </c>
      <c r="M41" s="12"/>
      <c r="N41" s="9"/>
      <c r="O41" s="12" t="s">
        <v>1024</v>
      </c>
      <c r="P41" s="6" t="s">
        <v>1245</v>
      </c>
      <c r="Q41" s="9"/>
      <c r="R41" s="12"/>
      <c r="S41" s="6" t="s">
        <v>1261</v>
      </c>
      <c r="T41" s="6" t="s">
        <v>1261</v>
      </c>
      <c r="U41" s="9" t="s">
        <v>1262</v>
      </c>
      <c r="V41" s="9"/>
      <c r="W41" s="12"/>
    </row>
    <row r="42" spans="1:23" x14ac:dyDescent="0.35">
      <c r="A42" s="9"/>
      <c r="B42" s="13" t="s">
        <v>1774</v>
      </c>
      <c r="C42" s="14">
        <v>37</v>
      </c>
      <c r="D42" s="15">
        <v>27</v>
      </c>
      <c r="E42" s="16">
        <v>9</v>
      </c>
      <c r="F42" s="15" t="s">
        <v>974</v>
      </c>
      <c r="G42" s="17">
        <v>5</v>
      </c>
      <c r="H42" s="17">
        <v>6</v>
      </c>
      <c r="I42" s="17">
        <v>8</v>
      </c>
      <c r="J42" s="17">
        <v>8</v>
      </c>
      <c r="K42" s="17">
        <v>8</v>
      </c>
      <c r="L42" s="16">
        <v>1</v>
      </c>
      <c r="M42" s="15">
        <v>22</v>
      </c>
      <c r="N42" s="16">
        <v>14</v>
      </c>
      <c r="O42" s="15">
        <v>33</v>
      </c>
      <c r="P42" s="17">
        <v>2</v>
      </c>
      <c r="Q42" s="16" t="s">
        <v>974</v>
      </c>
      <c r="R42" s="15">
        <v>7</v>
      </c>
      <c r="S42" s="17">
        <v>9</v>
      </c>
      <c r="T42" s="17">
        <v>11</v>
      </c>
      <c r="U42" s="16">
        <v>5</v>
      </c>
      <c r="V42" s="16">
        <v>38</v>
      </c>
      <c r="W42" s="12"/>
    </row>
    <row r="43" spans="1:23" x14ac:dyDescent="0.35">
      <c r="A43" s="9"/>
      <c r="B43" s="13"/>
      <c r="C43" s="18">
        <v>0.01</v>
      </c>
      <c r="D43" s="19">
        <v>0.02</v>
      </c>
      <c r="E43" s="20">
        <v>0.01</v>
      </c>
      <c r="F43" s="15" t="s">
        <v>974</v>
      </c>
      <c r="G43" s="21">
        <v>0.01</v>
      </c>
      <c r="H43" s="21">
        <v>0.01</v>
      </c>
      <c r="I43" s="21">
        <v>0.01</v>
      </c>
      <c r="J43" s="21">
        <v>0.02</v>
      </c>
      <c r="K43" s="21">
        <v>0.02</v>
      </c>
      <c r="L43" s="16" t="s">
        <v>975</v>
      </c>
      <c r="M43" s="19">
        <v>0.01</v>
      </c>
      <c r="N43" s="20">
        <v>0.01</v>
      </c>
      <c r="O43" s="19">
        <v>0.01</v>
      </c>
      <c r="P43" s="17" t="s">
        <v>975</v>
      </c>
      <c r="Q43" s="16" t="s">
        <v>974</v>
      </c>
      <c r="R43" s="19">
        <v>0.01</v>
      </c>
      <c r="S43" s="21">
        <v>0.01</v>
      </c>
      <c r="T43" s="21">
        <v>0.02</v>
      </c>
      <c r="U43" s="20">
        <v>0.02</v>
      </c>
      <c r="V43" s="20">
        <v>0.01</v>
      </c>
      <c r="W43" s="12"/>
    </row>
    <row r="44" spans="1:23" x14ac:dyDescent="0.35">
      <c r="A44" s="9"/>
      <c r="B44" s="13"/>
      <c r="C44" s="15" t="s">
        <v>1926</v>
      </c>
      <c r="D44" s="15" t="s">
        <v>1021</v>
      </c>
      <c r="E44" s="16"/>
      <c r="F44" s="15"/>
      <c r="G44" s="17"/>
      <c r="H44" s="17"/>
      <c r="I44" s="17"/>
      <c r="J44" s="17" t="s">
        <v>1260</v>
      </c>
      <c r="K44" s="17" t="s">
        <v>1260</v>
      </c>
      <c r="L44" s="16"/>
      <c r="M44" s="15"/>
      <c r="N44" s="16"/>
      <c r="O44" s="15" t="s">
        <v>1027</v>
      </c>
      <c r="P44" s="17"/>
      <c r="Q44" s="16"/>
      <c r="R44" s="15"/>
      <c r="S44" s="17"/>
      <c r="T44" s="17"/>
      <c r="U44" s="16"/>
      <c r="V44" s="16"/>
      <c r="W44" s="12"/>
    </row>
    <row r="45" spans="1:23" x14ac:dyDescent="0.35">
      <c r="A45" s="9"/>
      <c r="B45" s="22" t="s">
        <v>1766</v>
      </c>
      <c r="C45" s="11">
        <v>280</v>
      </c>
      <c r="D45" s="12">
        <v>127</v>
      </c>
      <c r="E45" s="9">
        <v>145</v>
      </c>
      <c r="F45" s="12">
        <v>19</v>
      </c>
      <c r="G45" s="6">
        <v>35</v>
      </c>
      <c r="H45" s="6">
        <v>58</v>
      </c>
      <c r="I45" s="6">
        <v>59</v>
      </c>
      <c r="J45" s="6">
        <v>44</v>
      </c>
      <c r="K45" s="6">
        <v>32</v>
      </c>
      <c r="L45" s="9">
        <v>32</v>
      </c>
      <c r="M45" s="12">
        <v>126</v>
      </c>
      <c r="N45" s="9">
        <v>154</v>
      </c>
      <c r="O45" s="12">
        <v>182</v>
      </c>
      <c r="P45" s="6">
        <v>52</v>
      </c>
      <c r="Q45" s="9">
        <v>42</v>
      </c>
      <c r="R45" s="12">
        <v>57</v>
      </c>
      <c r="S45" s="6">
        <v>89</v>
      </c>
      <c r="T45" s="6">
        <v>60</v>
      </c>
      <c r="U45" s="9">
        <v>29</v>
      </c>
      <c r="V45" s="9">
        <v>282</v>
      </c>
      <c r="W45" s="12"/>
    </row>
    <row r="46" spans="1:23" x14ac:dyDescent="0.35">
      <c r="A46" s="9"/>
      <c r="B46" s="22"/>
      <c r="C46" s="23">
        <v>0.09</v>
      </c>
      <c r="D46" s="24">
        <v>0.08</v>
      </c>
      <c r="E46" s="25">
        <v>0.09</v>
      </c>
      <c r="F46" s="24">
        <v>0.22</v>
      </c>
      <c r="G46" s="26">
        <v>0.08</v>
      </c>
      <c r="H46" s="26">
        <v>0.1</v>
      </c>
      <c r="I46" s="26">
        <v>0.09</v>
      </c>
      <c r="J46" s="26">
        <v>0.08</v>
      </c>
      <c r="K46" s="26">
        <v>7.0000000000000007E-2</v>
      </c>
      <c r="L46" s="25">
        <v>0.08</v>
      </c>
      <c r="M46" s="24">
        <v>0.08</v>
      </c>
      <c r="N46" s="25">
        <v>0.09</v>
      </c>
      <c r="O46" s="24">
        <v>7.0000000000000007E-2</v>
      </c>
      <c r="P46" s="26">
        <v>0.16</v>
      </c>
      <c r="Q46" s="25">
        <v>0.13</v>
      </c>
      <c r="R46" s="24">
        <v>0.1</v>
      </c>
      <c r="S46" s="26">
        <v>0.1</v>
      </c>
      <c r="T46" s="26">
        <v>0.08</v>
      </c>
      <c r="U46" s="25">
        <v>0.08</v>
      </c>
      <c r="V46" s="25">
        <v>0.08</v>
      </c>
      <c r="W46" s="12"/>
    </row>
    <row r="47" spans="1:23" x14ac:dyDescent="0.35">
      <c r="A47" s="9"/>
      <c r="B47" s="22"/>
      <c r="C47" s="12" t="s">
        <v>1927</v>
      </c>
      <c r="D47" s="12"/>
      <c r="E47" s="9"/>
      <c r="F47" s="12"/>
      <c r="G47" s="6"/>
      <c r="H47" s="6"/>
      <c r="I47" s="6"/>
      <c r="J47" s="6"/>
      <c r="K47" s="6"/>
      <c r="L47" s="9"/>
      <c r="M47" s="12"/>
      <c r="N47" s="9"/>
      <c r="O47" s="12"/>
      <c r="P47" s="6" t="s">
        <v>972</v>
      </c>
      <c r="Q47" s="9" t="s">
        <v>972</v>
      </c>
      <c r="R47" s="12"/>
      <c r="S47" s="6"/>
      <c r="T47" s="6"/>
      <c r="U47" s="9"/>
      <c r="V47" s="9"/>
      <c r="W47" s="12"/>
    </row>
    <row r="48" spans="1:23" x14ac:dyDescent="0.35">
      <c r="A48" s="9"/>
      <c r="B48" s="13" t="s">
        <v>1777</v>
      </c>
      <c r="C48" s="14">
        <v>12</v>
      </c>
      <c r="D48" s="15">
        <v>5</v>
      </c>
      <c r="E48" s="16">
        <v>6</v>
      </c>
      <c r="F48" s="15" t="s">
        <v>974</v>
      </c>
      <c r="G48" s="17" t="s">
        <v>974</v>
      </c>
      <c r="H48" s="17">
        <v>1</v>
      </c>
      <c r="I48" s="17">
        <v>3</v>
      </c>
      <c r="J48" s="17">
        <v>4</v>
      </c>
      <c r="K48" s="17">
        <v>1</v>
      </c>
      <c r="L48" s="16">
        <v>3</v>
      </c>
      <c r="M48" s="15">
        <v>4</v>
      </c>
      <c r="N48" s="16">
        <v>8</v>
      </c>
      <c r="O48" s="15">
        <v>11</v>
      </c>
      <c r="P48" s="17" t="s">
        <v>974</v>
      </c>
      <c r="Q48" s="16">
        <v>1</v>
      </c>
      <c r="R48" s="15">
        <v>1</v>
      </c>
      <c r="S48" s="17">
        <v>4</v>
      </c>
      <c r="T48" s="17">
        <v>1</v>
      </c>
      <c r="U48" s="16">
        <v>2</v>
      </c>
      <c r="V48" s="16">
        <v>13</v>
      </c>
      <c r="W48" s="12"/>
    </row>
    <row r="49" spans="1:23" x14ac:dyDescent="0.35">
      <c r="A49" s="9"/>
      <c r="B49" s="13"/>
      <c r="C49" s="14" t="s">
        <v>975</v>
      </c>
      <c r="D49" s="15" t="s">
        <v>975</v>
      </c>
      <c r="E49" s="16" t="s">
        <v>975</v>
      </c>
      <c r="F49" s="15" t="s">
        <v>974</v>
      </c>
      <c r="G49" s="17" t="s">
        <v>974</v>
      </c>
      <c r="H49" s="17" t="s">
        <v>975</v>
      </c>
      <c r="I49" s="17" t="s">
        <v>975</v>
      </c>
      <c r="J49" s="21">
        <v>0.01</v>
      </c>
      <c r="K49" s="17" t="s">
        <v>975</v>
      </c>
      <c r="L49" s="20">
        <v>0.01</v>
      </c>
      <c r="M49" s="15" t="s">
        <v>975</v>
      </c>
      <c r="N49" s="16" t="s">
        <v>975</v>
      </c>
      <c r="O49" s="15" t="s">
        <v>975</v>
      </c>
      <c r="P49" s="17" t="s">
        <v>974</v>
      </c>
      <c r="Q49" s="16" t="s">
        <v>975</v>
      </c>
      <c r="R49" s="15" t="s">
        <v>975</v>
      </c>
      <c r="S49" s="17" t="s">
        <v>975</v>
      </c>
      <c r="T49" s="17" t="s">
        <v>975</v>
      </c>
      <c r="U49" s="20">
        <v>0.01</v>
      </c>
      <c r="V49" s="16" t="s">
        <v>975</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1769</v>
      </c>
      <c r="C51" s="11">
        <v>155</v>
      </c>
      <c r="D51" s="12">
        <v>67</v>
      </c>
      <c r="E51" s="9">
        <v>85</v>
      </c>
      <c r="F51" s="12">
        <v>7</v>
      </c>
      <c r="G51" s="6">
        <v>20</v>
      </c>
      <c r="H51" s="6">
        <v>23</v>
      </c>
      <c r="I51" s="6">
        <v>28</v>
      </c>
      <c r="J51" s="6">
        <v>32</v>
      </c>
      <c r="K51" s="6">
        <v>27</v>
      </c>
      <c r="L51" s="9">
        <v>17</v>
      </c>
      <c r="M51" s="12">
        <v>77</v>
      </c>
      <c r="N51" s="9">
        <v>76</v>
      </c>
      <c r="O51" s="12">
        <v>114</v>
      </c>
      <c r="P51" s="6">
        <v>17</v>
      </c>
      <c r="Q51" s="9">
        <v>20</v>
      </c>
      <c r="R51" s="12">
        <v>39</v>
      </c>
      <c r="S51" s="6">
        <v>31</v>
      </c>
      <c r="T51" s="6">
        <v>41</v>
      </c>
      <c r="U51" s="9">
        <v>13</v>
      </c>
      <c r="V51" s="9">
        <v>169</v>
      </c>
      <c r="W51" s="12"/>
    </row>
    <row r="52" spans="1:23" x14ac:dyDescent="0.35">
      <c r="A52" s="9"/>
      <c r="B52" s="22"/>
      <c r="C52" s="23">
        <v>0.05</v>
      </c>
      <c r="D52" s="24">
        <v>0.04</v>
      </c>
      <c r="E52" s="25">
        <v>0.05</v>
      </c>
      <c r="F52" s="24">
        <v>0.08</v>
      </c>
      <c r="G52" s="26">
        <v>0.04</v>
      </c>
      <c r="H52" s="26">
        <v>0.04</v>
      </c>
      <c r="I52" s="26">
        <v>0.04</v>
      </c>
      <c r="J52" s="26">
        <v>0.06</v>
      </c>
      <c r="K52" s="26">
        <v>0.06</v>
      </c>
      <c r="L52" s="25">
        <v>0.05</v>
      </c>
      <c r="M52" s="24">
        <v>0.05</v>
      </c>
      <c r="N52" s="25">
        <v>0.05</v>
      </c>
      <c r="O52" s="24">
        <v>0.05</v>
      </c>
      <c r="P52" s="26">
        <v>0.05</v>
      </c>
      <c r="Q52" s="25">
        <v>0.06</v>
      </c>
      <c r="R52" s="24">
        <v>7.0000000000000007E-2</v>
      </c>
      <c r="S52" s="26">
        <v>0.03</v>
      </c>
      <c r="T52" s="26">
        <v>0.06</v>
      </c>
      <c r="U52" s="25">
        <v>0.04</v>
      </c>
      <c r="V52" s="25">
        <v>0.05</v>
      </c>
      <c r="W52" s="12"/>
    </row>
    <row r="53" spans="1:23" x14ac:dyDescent="0.35">
      <c r="A53" s="9"/>
      <c r="B53" s="22"/>
      <c r="C53" s="12" t="s">
        <v>1137</v>
      </c>
      <c r="D53" s="12"/>
      <c r="E53" s="9"/>
      <c r="F53" s="12"/>
      <c r="G53" s="6"/>
      <c r="H53" s="6"/>
      <c r="I53" s="6"/>
      <c r="J53" s="6"/>
      <c r="K53" s="6"/>
      <c r="L53" s="9"/>
      <c r="M53" s="12"/>
      <c r="N53" s="9"/>
      <c r="O53" s="12"/>
      <c r="P53" s="6"/>
      <c r="Q53" s="9"/>
      <c r="R53" s="12" t="s">
        <v>1421</v>
      </c>
      <c r="S53" s="6"/>
      <c r="T53" s="6"/>
      <c r="U53" s="9"/>
      <c r="V53" s="9"/>
      <c r="W53" s="12"/>
    </row>
    <row r="54" spans="1:23" x14ac:dyDescent="0.35">
      <c r="A54" s="9"/>
      <c r="B54" s="13" t="s">
        <v>1776</v>
      </c>
      <c r="C54" s="14">
        <v>33</v>
      </c>
      <c r="D54" s="15">
        <v>18</v>
      </c>
      <c r="E54" s="16">
        <v>15</v>
      </c>
      <c r="F54" s="15" t="s">
        <v>974</v>
      </c>
      <c r="G54" s="17">
        <v>4</v>
      </c>
      <c r="H54" s="17">
        <v>3</v>
      </c>
      <c r="I54" s="17">
        <v>6</v>
      </c>
      <c r="J54" s="17">
        <v>4</v>
      </c>
      <c r="K54" s="17">
        <v>7</v>
      </c>
      <c r="L54" s="16">
        <v>9</v>
      </c>
      <c r="M54" s="15">
        <v>13</v>
      </c>
      <c r="N54" s="16">
        <v>20</v>
      </c>
      <c r="O54" s="15">
        <v>28</v>
      </c>
      <c r="P54" s="17">
        <v>1</v>
      </c>
      <c r="Q54" s="16">
        <v>4</v>
      </c>
      <c r="R54" s="15">
        <v>11</v>
      </c>
      <c r="S54" s="17">
        <v>7</v>
      </c>
      <c r="T54" s="17">
        <v>4</v>
      </c>
      <c r="U54" s="16">
        <v>5</v>
      </c>
      <c r="V54" s="16">
        <v>40</v>
      </c>
      <c r="W54" s="12"/>
    </row>
    <row r="55" spans="1:23" x14ac:dyDescent="0.35">
      <c r="A55" s="9"/>
      <c r="B55" s="13"/>
      <c r="C55" s="18">
        <v>0.01</v>
      </c>
      <c r="D55" s="19">
        <v>0.01</v>
      </c>
      <c r="E55" s="20">
        <v>0.01</v>
      </c>
      <c r="F55" s="15" t="s">
        <v>974</v>
      </c>
      <c r="G55" s="21">
        <v>0.01</v>
      </c>
      <c r="H55" s="21">
        <v>0.01</v>
      </c>
      <c r="I55" s="21">
        <v>0.01</v>
      </c>
      <c r="J55" s="21">
        <v>0.01</v>
      </c>
      <c r="K55" s="21">
        <v>0.02</v>
      </c>
      <c r="L55" s="20">
        <v>0.02</v>
      </c>
      <c r="M55" s="19">
        <v>0.01</v>
      </c>
      <c r="N55" s="20">
        <v>0.01</v>
      </c>
      <c r="O55" s="19">
        <v>0.01</v>
      </c>
      <c r="P55" s="17" t="s">
        <v>975</v>
      </c>
      <c r="Q55" s="20">
        <v>0.01</v>
      </c>
      <c r="R55" s="19">
        <v>0.02</v>
      </c>
      <c r="S55" s="21">
        <v>0.01</v>
      </c>
      <c r="T55" s="21">
        <v>0.01</v>
      </c>
      <c r="U55" s="20">
        <v>0.01</v>
      </c>
      <c r="V55" s="20">
        <v>0.01</v>
      </c>
      <c r="W55" s="12"/>
    </row>
    <row r="56" spans="1:23" x14ac:dyDescent="0.35">
      <c r="A56" s="9"/>
      <c r="B56" s="13"/>
      <c r="C56" s="14"/>
      <c r="D56" s="15"/>
      <c r="E56" s="16"/>
      <c r="F56" s="15"/>
      <c r="G56" s="17"/>
      <c r="H56" s="17"/>
      <c r="I56" s="17"/>
      <c r="J56" s="17"/>
      <c r="K56" s="17"/>
      <c r="L56" s="16" t="s">
        <v>1928</v>
      </c>
      <c r="M56" s="15"/>
      <c r="N56" s="16"/>
      <c r="O56" s="15"/>
      <c r="P56" s="17"/>
      <c r="Q56" s="16"/>
      <c r="R56" s="15" t="s">
        <v>1081</v>
      </c>
      <c r="S56" s="17"/>
      <c r="T56" s="17"/>
      <c r="U56" s="16"/>
      <c r="V56" s="16"/>
      <c r="W56" s="12"/>
    </row>
    <row r="57" spans="1:23" x14ac:dyDescent="0.35">
      <c r="A57" s="9"/>
      <c r="B57" s="22" t="s">
        <v>1772</v>
      </c>
      <c r="C57" s="11">
        <v>52</v>
      </c>
      <c r="D57" s="12">
        <v>21</v>
      </c>
      <c r="E57" s="9">
        <v>31</v>
      </c>
      <c r="F57" s="12">
        <v>2</v>
      </c>
      <c r="G57" s="6">
        <v>13</v>
      </c>
      <c r="H57" s="6">
        <v>12</v>
      </c>
      <c r="I57" s="6">
        <v>14</v>
      </c>
      <c r="J57" s="6">
        <v>9</v>
      </c>
      <c r="K57" s="6">
        <v>1</v>
      </c>
      <c r="L57" s="9" t="s">
        <v>975</v>
      </c>
      <c r="M57" s="12">
        <v>18</v>
      </c>
      <c r="N57" s="9">
        <v>34</v>
      </c>
      <c r="O57" s="12">
        <v>7</v>
      </c>
      <c r="P57" s="6">
        <v>3</v>
      </c>
      <c r="Q57" s="9">
        <v>41</v>
      </c>
      <c r="R57" s="12">
        <v>28</v>
      </c>
      <c r="S57" s="6">
        <v>13</v>
      </c>
      <c r="T57" s="6">
        <v>2</v>
      </c>
      <c r="U57" s="9">
        <v>1</v>
      </c>
      <c r="V57" s="9">
        <v>45</v>
      </c>
      <c r="W57" s="12"/>
    </row>
    <row r="58" spans="1:23" x14ac:dyDescent="0.35">
      <c r="A58" s="9"/>
      <c r="B58" s="22"/>
      <c r="C58" s="23">
        <v>0.02</v>
      </c>
      <c r="D58" s="24">
        <v>0.01</v>
      </c>
      <c r="E58" s="25">
        <v>0.02</v>
      </c>
      <c r="F58" s="24">
        <v>0.02</v>
      </c>
      <c r="G58" s="26">
        <v>0.03</v>
      </c>
      <c r="H58" s="26">
        <v>0.02</v>
      </c>
      <c r="I58" s="26">
        <v>0.02</v>
      </c>
      <c r="J58" s="26">
        <v>0.02</v>
      </c>
      <c r="K58" s="6" t="s">
        <v>975</v>
      </c>
      <c r="L58" s="9" t="s">
        <v>975</v>
      </c>
      <c r="M58" s="24">
        <v>0.01</v>
      </c>
      <c r="N58" s="25">
        <v>0.02</v>
      </c>
      <c r="O58" s="12" t="s">
        <v>975</v>
      </c>
      <c r="P58" s="26">
        <v>0.01</v>
      </c>
      <c r="Q58" s="25">
        <v>0.13</v>
      </c>
      <c r="R58" s="24">
        <v>0.05</v>
      </c>
      <c r="S58" s="26">
        <v>0.01</v>
      </c>
      <c r="T58" s="6" t="s">
        <v>975</v>
      </c>
      <c r="U58" s="9" t="s">
        <v>975</v>
      </c>
      <c r="V58" s="25">
        <v>0.01</v>
      </c>
      <c r="W58" s="12"/>
    </row>
    <row r="59" spans="1:23" x14ac:dyDescent="0.35">
      <c r="A59" s="9"/>
      <c r="B59" s="22"/>
      <c r="C59" s="12" t="s">
        <v>1689</v>
      </c>
      <c r="D59" s="12"/>
      <c r="E59" s="9"/>
      <c r="F59" s="12"/>
      <c r="G59" s="6" t="s">
        <v>1331</v>
      </c>
      <c r="H59" s="6" t="s">
        <v>1331</v>
      </c>
      <c r="I59" s="6" t="s">
        <v>1331</v>
      </c>
      <c r="J59" s="6" t="s">
        <v>1331</v>
      </c>
      <c r="K59" s="6"/>
      <c r="L59" s="9"/>
      <c r="M59" s="12"/>
      <c r="N59" s="9" t="s">
        <v>1027</v>
      </c>
      <c r="O59" s="12"/>
      <c r="P59" s="6"/>
      <c r="Q59" s="9" t="s">
        <v>1253</v>
      </c>
      <c r="R59" s="12" t="s">
        <v>1254</v>
      </c>
      <c r="S59" s="6" t="s">
        <v>1323</v>
      </c>
      <c r="T59" s="6"/>
      <c r="U59" s="9"/>
      <c r="V59" s="9"/>
      <c r="W59" s="12"/>
    </row>
    <row r="60" spans="1:23" x14ac:dyDescent="0.35">
      <c r="A60" s="9"/>
      <c r="B60" s="13" t="s">
        <v>1771</v>
      </c>
      <c r="C60" s="14">
        <v>87</v>
      </c>
      <c r="D60" s="15">
        <v>36</v>
      </c>
      <c r="E60" s="16">
        <v>51</v>
      </c>
      <c r="F60" s="15">
        <v>2</v>
      </c>
      <c r="G60" s="17">
        <v>5</v>
      </c>
      <c r="H60" s="17">
        <v>18</v>
      </c>
      <c r="I60" s="17">
        <v>17</v>
      </c>
      <c r="J60" s="17">
        <v>16</v>
      </c>
      <c r="K60" s="17">
        <v>13</v>
      </c>
      <c r="L60" s="16">
        <v>15</v>
      </c>
      <c r="M60" s="15">
        <v>41</v>
      </c>
      <c r="N60" s="16">
        <v>45</v>
      </c>
      <c r="O60" s="15">
        <v>78</v>
      </c>
      <c r="P60" s="17">
        <v>4</v>
      </c>
      <c r="Q60" s="16">
        <v>4</v>
      </c>
      <c r="R60" s="15">
        <v>20</v>
      </c>
      <c r="S60" s="17">
        <v>24</v>
      </c>
      <c r="T60" s="17">
        <v>19</v>
      </c>
      <c r="U60" s="16">
        <v>6</v>
      </c>
      <c r="V60" s="16">
        <v>101</v>
      </c>
      <c r="W60" s="12"/>
    </row>
    <row r="61" spans="1:23" x14ac:dyDescent="0.35">
      <c r="A61" s="9"/>
      <c r="B61" s="13"/>
      <c r="C61" s="18">
        <v>0.03</v>
      </c>
      <c r="D61" s="19">
        <v>0.02</v>
      </c>
      <c r="E61" s="20">
        <v>0.03</v>
      </c>
      <c r="F61" s="19">
        <v>0.02</v>
      </c>
      <c r="G61" s="21">
        <v>0.01</v>
      </c>
      <c r="H61" s="21">
        <v>0.03</v>
      </c>
      <c r="I61" s="21">
        <v>0.03</v>
      </c>
      <c r="J61" s="21">
        <v>0.03</v>
      </c>
      <c r="K61" s="21">
        <v>0.03</v>
      </c>
      <c r="L61" s="20">
        <v>0.04</v>
      </c>
      <c r="M61" s="19">
        <v>0.03</v>
      </c>
      <c r="N61" s="20">
        <v>0.03</v>
      </c>
      <c r="O61" s="19">
        <v>0.03</v>
      </c>
      <c r="P61" s="21">
        <v>0.01</v>
      </c>
      <c r="Q61" s="20">
        <v>0.01</v>
      </c>
      <c r="R61" s="19">
        <v>0.03</v>
      </c>
      <c r="S61" s="21">
        <v>0.03</v>
      </c>
      <c r="T61" s="21">
        <v>0.02</v>
      </c>
      <c r="U61" s="20">
        <v>0.02</v>
      </c>
      <c r="V61" s="20">
        <v>0.03</v>
      </c>
      <c r="W61" s="12"/>
    </row>
    <row r="62" spans="1:23" x14ac:dyDescent="0.35">
      <c r="A62" s="9"/>
      <c r="B62" s="13"/>
      <c r="C62" s="14"/>
      <c r="D62" s="15"/>
      <c r="E62" s="16"/>
      <c r="F62" s="15"/>
      <c r="G62" s="17"/>
      <c r="H62" s="17"/>
      <c r="I62" s="17"/>
      <c r="J62" s="17"/>
      <c r="K62" s="17"/>
      <c r="L62" s="16"/>
      <c r="M62" s="15"/>
      <c r="N62" s="16"/>
      <c r="O62" s="15" t="s">
        <v>1027</v>
      </c>
      <c r="P62" s="17"/>
      <c r="Q62" s="16"/>
      <c r="R62" s="15"/>
      <c r="S62" s="17"/>
      <c r="T62" s="17"/>
      <c r="U62" s="16"/>
      <c r="V62" s="16"/>
      <c r="W62" s="12"/>
    </row>
    <row r="63" spans="1:23" x14ac:dyDescent="0.35">
      <c r="A63" s="9"/>
      <c r="B63" s="22" t="s">
        <v>1780</v>
      </c>
      <c r="C63" s="11">
        <v>20</v>
      </c>
      <c r="D63" s="12">
        <v>5</v>
      </c>
      <c r="E63" s="9">
        <v>15</v>
      </c>
      <c r="F63" s="12" t="s">
        <v>974</v>
      </c>
      <c r="G63" s="6">
        <v>1</v>
      </c>
      <c r="H63" s="6">
        <v>4</v>
      </c>
      <c r="I63" s="6">
        <v>4</v>
      </c>
      <c r="J63" s="6">
        <v>2</v>
      </c>
      <c r="K63" s="6">
        <v>4</v>
      </c>
      <c r="L63" s="9">
        <v>5</v>
      </c>
      <c r="M63" s="12">
        <v>10</v>
      </c>
      <c r="N63" s="9">
        <v>10</v>
      </c>
      <c r="O63" s="12">
        <v>16</v>
      </c>
      <c r="P63" s="6">
        <v>1</v>
      </c>
      <c r="Q63" s="9">
        <v>2</v>
      </c>
      <c r="R63" s="12">
        <v>4</v>
      </c>
      <c r="S63" s="6">
        <v>5</v>
      </c>
      <c r="T63" s="6">
        <v>3</v>
      </c>
      <c r="U63" s="9">
        <v>5</v>
      </c>
      <c r="V63" s="9">
        <v>22</v>
      </c>
      <c r="W63" s="12"/>
    </row>
    <row r="64" spans="1:23" x14ac:dyDescent="0.35">
      <c r="A64" s="9"/>
      <c r="B64" s="22"/>
      <c r="C64" s="23">
        <v>0.01</v>
      </c>
      <c r="D64" s="12" t="s">
        <v>975</v>
      </c>
      <c r="E64" s="25">
        <v>0.01</v>
      </c>
      <c r="F64" s="12" t="s">
        <v>974</v>
      </c>
      <c r="G64" s="6" t="s">
        <v>975</v>
      </c>
      <c r="H64" s="26">
        <v>0.01</v>
      </c>
      <c r="I64" s="26">
        <v>0.01</v>
      </c>
      <c r="J64" s="6" t="s">
        <v>975</v>
      </c>
      <c r="K64" s="26">
        <v>0.01</v>
      </c>
      <c r="L64" s="25">
        <v>0.01</v>
      </c>
      <c r="M64" s="24">
        <v>0.01</v>
      </c>
      <c r="N64" s="25">
        <v>0.01</v>
      </c>
      <c r="O64" s="24">
        <v>0.01</v>
      </c>
      <c r="P64" s="6" t="s">
        <v>975</v>
      </c>
      <c r="Q64" s="9" t="s">
        <v>975</v>
      </c>
      <c r="R64" s="24">
        <v>0.01</v>
      </c>
      <c r="S64" s="26">
        <v>0.01</v>
      </c>
      <c r="T64" s="6" t="s">
        <v>975</v>
      </c>
      <c r="U64" s="25">
        <v>0.01</v>
      </c>
      <c r="V64" s="25">
        <v>0.01</v>
      </c>
      <c r="W64" s="12"/>
    </row>
    <row r="65" spans="1:23" x14ac:dyDescent="0.35">
      <c r="A65" s="9"/>
      <c r="B65" s="22"/>
      <c r="C65" s="11"/>
      <c r="D65" s="12"/>
      <c r="E65" s="9"/>
      <c r="F65" s="12"/>
      <c r="G65" s="6"/>
      <c r="H65" s="6"/>
      <c r="I65" s="6"/>
      <c r="J65" s="6"/>
      <c r="K65" s="6"/>
      <c r="L65" s="9"/>
      <c r="M65" s="12"/>
      <c r="N65" s="9"/>
      <c r="O65" s="12"/>
      <c r="P65" s="6"/>
      <c r="Q65" s="9"/>
      <c r="R65" s="12"/>
      <c r="S65" s="6"/>
      <c r="T65" s="6"/>
      <c r="U65" s="9"/>
      <c r="V65" s="9"/>
      <c r="W65" s="12"/>
    </row>
    <row r="66" spans="1:23" x14ac:dyDescent="0.35">
      <c r="A66" s="9"/>
      <c r="B66" s="13" t="s">
        <v>980</v>
      </c>
      <c r="C66" s="14">
        <v>45</v>
      </c>
      <c r="D66" s="15">
        <v>25</v>
      </c>
      <c r="E66" s="16">
        <v>19</v>
      </c>
      <c r="F66" s="15" t="s">
        <v>974</v>
      </c>
      <c r="G66" s="17">
        <v>20</v>
      </c>
      <c r="H66" s="17">
        <v>11</v>
      </c>
      <c r="I66" s="17">
        <v>4</v>
      </c>
      <c r="J66" s="17">
        <v>4</v>
      </c>
      <c r="K66" s="17">
        <v>2</v>
      </c>
      <c r="L66" s="16">
        <v>4</v>
      </c>
      <c r="M66" s="15">
        <v>24</v>
      </c>
      <c r="N66" s="16">
        <v>18</v>
      </c>
      <c r="O66" s="15">
        <v>36</v>
      </c>
      <c r="P66" s="17">
        <v>5</v>
      </c>
      <c r="Q66" s="16">
        <v>1</v>
      </c>
      <c r="R66" s="15">
        <v>3</v>
      </c>
      <c r="S66" s="17">
        <v>7</v>
      </c>
      <c r="T66" s="17">
        <v>11</v>
      </c>
      <c r="U66" s="16">
        <v>5</v>
      </c>
      <c r="V66" s="16">
        <v>31</v>
      </c>
      <c r="W66" s="12"/>
    </row>
    <row r="67" spans="1:23" x14ac:dyDescent="0.35">
      <c r="A67" s="9"/>
      <c r="B67" s="13"/>
      <c r="C67" s="18">
        <v>0.01</v>
      </c>
      <c r="D67" s="19">
        <v>0.02</v>
      </c>
      <c r="E67" s="20">
        <v>0.01</v>
      </c>
      <c r="F67" s="15" t="s">
        <v>974</v>
      </c>
      <c r="G67" s="21">
        <v>0.04</v>
      </c>
      <c r="H67" s="21">
        <v>0.02</v>
      </c>
      <c r="I67" s="21">
        <v>0.01</v>
      </c>
      <c r="J67" s="21">
        <v>0.01</v>
      </c>
      <c r="K67" s="17" t="s">
        <v>975</v>
      </c>
      <c r="L67" s="20">
        <v>0.01</v>
      </c>
      <c r="M67" s="19">
        <v>0.02</v>
      </c>
      <c r="N67" s="20">
        <v>0.01</v>
      </c>
      <c r="O67" s="19">
        <v>0.01</v>
      </c>
      <c r="P67" s="21">
        <v>0.01</v>
      </c>
      <c r="Q67" s="16" t="s">
        <v>975</v>
      </c>
      <c r="R67" s="19">
        <v>0.01</v>
      </c>
      <c r="S67" s="21">
        <v>0.01</v>
      </c>
      <c r="T67" s="21">
        <v>0.01</v>
      </c>
      <c r="U67" s="20">
        <v>0.01</v>
      </c>
      <c r="V67" s="20">
        <v>0.01</v>
      </c>
      <c r="W67" s="12"/>
    </row>
    <row r="68" spans="1:23" x14ac:dyDescent="0.35">
      <c r="A68" s="9"/>
      <c r="B68" s="13"/>
      <c r="C68" s="15" t="s">
        <v>1281</v>
      </c>
      <c r="D68" s="15"/>
      <c r="E68" s="16"/>
      <c r="F68" s="15"/>
      <c r="G68" s="17" t="s">
        <v>1259</v>
      </c>
      <c r="H68" s="17" t="s">
        <v>1281</v>
      </c>
      <c r="I68" s="17"/>
      <c r="J68" s="17"/>
      <c r="K68" s="17"/>
      <c r="L68" s="16"/>
      <c r="M68" s="15"/>
      <c r="N68" s="16"/>
      <c r="O68" s="15"/>
      <c r="P68" s="17"/>
      <c r="Q68" s="16"/>
      <c r="R68" s="15"/>
      <c r="S68" s="17"/>
      <c r="T68" s="17"/>
      <c r="U68" s="16"/>
      <c r="V68" s="16"/>
      <c r="W68" s="12"/>
    </row>
    <row r="69" spans="1:23" x14ac:dyDescent="0.35">
      <c r="A69" s="9"/>
      <c r="B69" s="10" t="s">
        <v>1782</v>
      </c>
      <c r="C69" s="11">
        <v>61</v>
      </c>
      <c r="D69" s="12">
        <v>39</v>
      </c>
      <c r="E69" s="9">
        <v>21</v>
      </c>
      <c r="F69" s="12" t="s">
        <v>974</v>
      </c>
      <c r="G69" s="6">
        <v>9</v>
      </c>
      <c r="H69" s="6">
        <v>9</v>
      </c>
      <c r="I69" s="6">
        <v>15</v>
      </c>
      <c r="J69" s="6">
        <v>16</v>
      </c>
      <c r="K69" s="6">
        <v>9</v>
      </c>
      <c r="L69" s="9">
        <v>4</v>
      </c>
      <c r="M69" s="12">
        <v>34</v>
      </c>
      <c r="N69" s="9">
        <v>27</v>
      </c>
      <c r="O69" s="12">
        <v>45</v>
      </c>
      <c r="P69" s="6">
        <v>2</v>
      </c>
      <c r="Q69" s="9">
        <v>11</v>
      </c>
      <c r="R69" s="12">
        <v>13</v>
      </c>
      <c r="S69" s="6">
        <v>21</v>
      </c>
      <c r="T69" s="6">
        <v>13</v>
      </c>
      <c r="U69" s="9">
        <v>5</v>
      </c>
      <c r="V69" s="9">
        <v>68</v>
      </c>
      <c r="W69" s="12"/>
    </row>
    <row r="70" spans="1:23" x14ac:dyDescent="0.35">
      <c r="A70" s="9"/>
      <c r="B70" s="22"/>
      <c r="C70" s="23">
        <v>0.02</v>
      </c>
      <c r="D70" s="24">
        <v>0.03</v>
      </c>
      <c r="E70" s="25">
        <v>0.01</v>
      </c>
      <c r="F70" s="12" t="s">
        <v>974</v>
      </c>
      <c r="G70" s="26">
        <v>0.02</v>
      </c>
      <c r="H70" s="26">
        <v>0.01</v>
      </c>
      <c r="I70" s="26">
        <v>0.02</v>
      </c>
      <c r="J70" s="26">
        <v>0.03</v>
      </c>
      <c r="K70" s="26">
        <v>0.02</v>
      </c>
      <c r="L70" s="25">
        <v>0.01</v>
      </c>
      <c r="M70" s="24">
        <v>0.02</v>
      </c>
      <c r="N70" s="25">
        <v>0.02</v>
      </c>
      <c r="O70" s="24">
        <v>0.02</v>
      </c>
      <c r="P70" s="26">
        <v>0.01</v>
      </c>
      <c r="Q70" s="25">
        <v>0.04</v>
      </c>
      <c r="R70" s="24">
        <v>0.02</v>
      </c>
      <c r="S70" s="26">
        <v>0.02</v>
      </c>
      <c r="T70" s="26">
        <v>0.02</v>
      </c>
      <c r="U70" s="25">
        <v>0.02</v>
      </c>
      <c r="V70" s="25">
        <v>0.02</v>
      </c>
      <c r="W70" s="12"/>
    </row>
    <row r="71" spans="1:23" x14ac:dyDescent="0.35">
      <c r="A71" s="9"/>
      <c r="B71" s="22"/>
      <c r="C71" s="12" t="s">
        <v>1249</v>
      </c>
      <c r="D71" s="12" t="s">
        <v>1249</v>
      </c>
      <c r="E71" s="9"/>
      <c r="F71" s="12"/>
      <c r="G71" s="6"/>
      <c r="H71" s="6"/>
      <c r="I71" s="6"/>
      <c r="J71" s="6" t="s">
        <v>1321</v>
      </c>
      <c r="K71" s="6"/>
      <c r="L71" s="9"/>
      <c r="M71" s="12"/>
      <c r="N71" s="9"/>
      <c r="O71" s="12"/>
      <c r="P71" s="6"/>
      <c r="Q71" s="9"/>
      <c r="R71" s="12"/>
      <c r="S71" s="6"/>
      <c r="T71" s="6"/>
      <c r="U71" s="9"/>
      <c r="V71" s="9"/>
      <c r="W71" s="12"/>
    </row>
    <row r="72" spans="1:23" x14ac:dyDescent="0.35">
      <c r="A72" s="9"/>
      <c r="B72" s="28" t="s">
        <v>1783</v>
      </c>
      <c r="C72" s="14">
        <v>171</v>
      </c>
      <c r="D72" s="15">
        <v>75</v>
      </c>
      <c r="E72" s="16">
        <v>96</v>
      </c>
      <c r="F72" s="15">
        <v>4</v>
      </c>
      <c r="G72" s="17">
        <v>22</v>
      </c>
      <c r="H72" s="17">
        <v>34</v>
      </c>
      <c r="I72" s="17">
        <v>38</v>
      </c>
      <c r="J72" s="17">
        <v>29</v>
      </c>
      <c r="K72" s="17">
        <v>21</v>
      </c>
      <c r="L72" s="16">
        <v>24</v>
      </c>
      <c r="M72" s="15">
        <v>73</v>
      </c>
      <c r="N72" s="16">
        <v>99</v>
      </c>
      <c r="O72" s="15">
        <v>113</v>
      </c>
      <c r="P72" s="17">
        <v>8</v>
      </c>
      <c r="Q72" s="16">
        <v>49</v>
      </c>
      <c r="R72" s="15">
        <v>59</v>
      </c>
      <c r="S72" s="17">
        <v>44</v>
      </c>
      <c r="T72" s="17">
        <v>24</v>
      </c>
      <c r="U72" s="16">
        <v>11</v>
      </c>
      <c r="V72" s="16">
        <v>186</v>
      </c>
      <c r="W72" s="12"/>
    </row>
    <row r="73" spans="1:23" x14ac:dyDescent="0.35">
      <c r="A73" s="9"/>
      <c r="B73" s="13"/>
      <c r="C73" s="18">
        <v>0.05</v>
      </c>
      <c r="D73" s="19">
        <v>0.05</v>
      </c>
      <c r="E73" s="20">
        <v>0.06</v>
      </c>
      <c r="F73" s="19">
        <v>0.04</v>
      </c>
      <c r="G73" s="21">
        <v>0.05</v>
      </c>
      <c r="H73" s="21">
        <v>0.06</v>
      </c>
      <c r="I73" s="21">
        <v>0.06</v>
      </c>
      <c r="J73" s="21">
        <v>0.05</v>
      </c>
      <c r="K73" s="21">
        <v>0.05</v>
      </c>
      <c r="L73" s="20">
        <v>0.06</v>
      </c>
      <c r="M73" s="19">
        <v>0.05</v>
      </c>
      <c r="N73" s="20">
        <v>0.06</v>
      </c>
      <c r="O73" s="19">
        <v>0.05</v>
      </c>
      <c r="P73" s="21">
        <v>0.03</v>
      </c>
      <c r="Q73" s="20">
        <v>0.16</v>
      </c>
      <c r="R73" s="19">
        <v>0.1</v>
      </c>
      <c r="S73" s="21">
        <v>0.05</v>
      </c>
      <c r="T73" s="21">
        <v>0.03</v>
      </c>
      <c r="U73" s="20">
        <v>0.03</v>
      </c>
      <c r="V73" s="20">
        <v>0.06</v>
      </c>
      <c r="W73" s="12"/>
    </row>
    <row r="74" spans="1:23" x14ac:dyDescent="0.35">
      <c r="A74" s="9"/>
      <c r="B74" s="13"/>
      <c r="C74" s="15" t="s">
        <v>1929</v>
      </c>
      <c r="D74" s="15"/>
      <c r="E74" s="16"/>
      <c r="F74" s="15"/>
      <c r="G74" s="17"/>
      <c r="H74" s="17"/>
      <c r="I74" s="17"/>
      <c r="J74" s="17"/>
      <c r="K74" s="17"/>
      <c r="L74" s="16"/>
      <c r="M74" s="15"/>
      <c r="N74" s="16"/>
      <c r="O74" s="15"/>
      <c r="P74" s="17"/>
      <c r="Q74" s="16" t="s">
        <v>1253</v>
      </c>
      <c r="R74" s="15" t="s">
        <v>1254</v>
      </c>
      <c r="S74" s="17"/>
      <c r="T74" s="17"/>
      <c r="U74" s="16"/>
      <c r="V74" s="16"/>
      <c r="W74" s="12"/>
    </row>
    <row r="75" spans="1:23" x14ac:dyDescent="0.35">
      <c r="A75" s="9"/>
      <c r="B75" s="10" t="s">
        <v>1784</v>
      </c>
      <c r="C75" s="11">
        <v>2879</v>
      </c>
      <c r="D75" s="12">
        <v>1368</v>
      </c>
      <c r="E75" s="9">
        <v>1469</v>
      </c>
      <c r="F75" s="12">
        <v>83</v>
      </c>
      <c r="G75" s="6">
        <v>398</v>
      </c>
      <c r="H75" s="6">
        <v>551</v>
      </c>
      <c r="I75" s="6">
        <v>578</v>
      </c>
      <c r="J75" s="6">
        <v>509</v>
      </c>
      <c r="K75" s="6">
        <v>417</v>
      </c>
      <c r="L75" s="9">
        <v>343</v>
      </c>
      <c r="M75" s="12">
        <v>1376</v>
      </c>
      <c r="N75" s="9">
        <v>1496</v>
      </c>
      <c r="O75" s="12">
        <v>2256</v>
      </c>
      <c r="P75" s="6">
        <v>306</v>
      </c>
      <c r="Q75" s="9">
        <v>253</v>
      </c>
      <c r="R75" s="12">
        <v>494</v>
      </c>
      <c r="S75" s="6">
        <v>824</v>
      </c>
      <c r="T75" s="6">
        <v>690</v>
      </c>
      <c r="U75" s="9">
        <v>328</v>
      </c>
      <c r="V75" s="9">
        <v>3063</v>
      </c>
      <c r="W75" s="12"/>
    </row>
    <row r="76" spans="1:23" x14ac:dyDescent="0.35">
      <c r="A76" s="9"/>
      <c r="B76" s="22"/>
      <c r="C76" s="23">
        <v>0.91</v>
      </c>
      <c r="D76" s="24">
        <v>0.9</v>
      </c>
      <c r="E76" s="25">
        <v>0.91</v>
      </c>
      <c r="F76" s="24">
        <v>0.96</v>
      </c>
      <c r="G76" s="26">
        <v>0.88</v>
      </c>
      <c r="H76" s="26">
        <v>0.91</v>
      </c>
      <c r="I76" s="26">
        <v>0.91</v>
      </c>
      <c r="J76" s="26">
        <v>0.91</v>
      </c>
      <c r="K76" s="26">
        <v>0.92</v>
      </c>
      <c r="L76" s="25">
        <v>0.9</v>
      </c>
      <c r="M76" s="24">
        <v>0.91</v>
      </c>
      <c r="N76" s="25">
        <v>0.91</v>
      </c>
      <c r="O76" s="24">
        <v>0.91</v>
      </c>
      <c r="P76" s="26">
        <v>0.95</v>
      </c>
      <c r="Q76" s="25">
        <v>0.8</v>
      </c>
      <c r="R76" s="24">
        <v>0.86</v>
      </c>
      <c r="S76" s="26">
        <v>0.91</v>
      </c>
      <c r="T76" s="26">
        <v>0.93</v>
      </c>
      <c r="U76" s="25">
        <v>0.92</v>
      </c>
      <c r="V76" s="25">
        <v>0.91</v>
      </c>
      <c r="W76" s="12"/>
    </row>
    <row r="77" spans="1:23" x14ac:dyDescent="0.35">
      <c r="A77" s="9"/>
      <c r="B77" s="22"/>
      <c r="C77" s="12" t="s">
        <v>1350</v>
      </c>
      <c r="D77" s="12"/>
      <c r="E77" s="9"/>
      <c r="F77" s="12"/>
      <c r="G77" s="6"/>
      <c r="H77" s="6"/>
      <c r="I77" s="6"/>
      <c r="J77" s="6"/>
      <c r="K77" s="6"/>
      <c r="L77" s="9"/>
      <c r="M77" s="12"/>
      <c r="N77" s="9"/>
      <c r="O77" s="12" t="s">
        <v>1024</v>
      </c>
      <c r="P77" s="6" t="s">
        <v>1245</v>
      </c>
      <c r="Q77" s="9"/>
      <c r="R77" s="12"/>
      <c r="S77" s="6" t="s">
        <v>1261</v>
      </c>
      <c r="T77" s="6" t="s">
        <v>1335</v>
      </c>
      <c r="U77" s="9" t="s">
        <v>1261</v>
      </c>
      <c r="V77" s="9"/>
      <c r="W77" s="12"/>
    </row>
    <row r="78" spans="1:2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row>
    <row r="80" spans="1:23" x14ac:dyDescent="0.35">
      <c r="B80" s="1" t="s">
        <v>983</v>
      </c>
    </row>
    <row r="81" spans="2:2" x14ac:dyDescent="0.35">
      <c r="B81" s="1" t="s">
        <v>984</v>
      </c>
    </row>
    <row r="82" spans="2:2" x14ac:dyDescent="0.35">
      <c r="B82" s="1" t="s">
        <v>985</v>
      </c>
    </row>
    <row r="83" spans="2:2" x14ac:dyDescent="0.35">
      <c r="B83" s="1"/>
    </row>
    <row r="84" spans="2:2" x14ac:dyDescent="0.35">
      <c r="B84" s="1" t="s">
        <v>986</v>
      </c>
    </row>
    <row r="85" spans="2:2" x14ac:dyDescent="0.35">
      <c r="B85" s="1" t="s">
        <v>987</v>
      </c>
    </row>
  </sheetData>
  <mergeCells count="5">
    <mergeCell ref="D13:E13"/>
    <mergeCell ref="F13:L13"/>
    <mergeCell ref="M13:N13"/>
    <mergeCell ref="O13:Q13"/>
    <mergeCell ref="R13:U13"/>
  </mergeCells>
  <hyperlinks>
    <hyperlink ref="B1" location="Index!A53" display="Return to Index" xr:uid="{00000000-0004-0000-3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116</v>
      </c>
    </row>
    <row r="8" spans="2:29" x14ac:dyDescent="0.35">
      <c r="B8" s="1" t="s">
        <v>113</v>
      </c>
    </row>
    <row r="10" spans="2:29" x14ac:dyDescent="0.35">
      <c r="B10" s="1" t="s">
        <v>114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3370</v>
      </c>
      <c r="D15" s="31">
        <v>2914</v>
      </c>
      <c r="E15" s="33">
        <v>289</v>
      </c>
      <c r="F15" s="32">
        <v>167</v>
      </c>
      <c r="G15" s="31">
        <v>156</v>
      </c>
      <c r="H15" s="33">
        <v>381</v>
      </c>
      <c r="I15" s="33">
        <v>293</v>
      </c>
      <c r="J15" s="33">
        <v>293</v>
      </c>
      <c r="K15" s="33">
        <v>317</v>
      </c>
      <c r="L15" s="33">
        <v>309</v>
      </c>
      <c r="M15" s="33">
        <v>494</v>
      </c>
      <c r="N15" s="33">
        <v>353</v>
      </c>
      <c r="O15" s="32">
        <v>318</v>
      </c>
      <c r="P15" s="31">
        <v>2836</v>
      </c>
      <c r="Q15" s="32">
        <v>534</v>
      </c>
      <c r="R15" s="31">
        <v>639</v>
      </c>
      <c r="S15" s="33">
        <v>660</v>
      </c>
      <c r="T15" s="33">
        <v>631</v>
      </c>
      <c r="U15" s="33">
        <v>676</v>
      </c>
      <c r="V15" s="32">
        <v>764</v>
      </c>
      <c r="W15" s="31">
        <v>186</v>
      </c>
      <c r="X15" s="32">
        <v>2218</v>
      </c>
      <c r="Y15" s="31">
        <v>562</v>
      </c>
      <c r="Z15" s="32">
        <v>2796</v>
      </c>
      <c r="AA15" s="31">
        <v>253</v>
      </c>
      <c r="AB15" s="32">
        <v>309</v>
      </c>
      <c r="AC15" s="32">
        <v>3370</v>
      </c>
    </row>
    <row r="16" spans="2:29" x14ac:dyDescent="0.35">
      <c r="B16" s="30" t="s">
        <v>962</v>
      </c>
      <c r="C16" s="38">
        <v>3177</v>
      </c>
      <c r="D16" s="31">
        <v>2735</v>
      </c>
      <c r="E16" s="33">
        <v>280</v>
      </c>
      <c r="F16" s="32">
        <v>162</v>
      </c>
      <c r="G16" s="31">
        <v>144</v>
      </c>
      <c r="H16" s="33">
        <v>375</v>
      </c>
      <c r="I16" s="33">
        <v>237</v>
      </c>
      <c r="J16" s="33">
        <v>261</v>
      </c>
      <c r="K16" s="33">
        <v>297</v>
      </c>
      <c r="L16" s="33">
        <v>284</v>
      </c>
      <c r="M16" s="33">
        <v>489</v>
      </c>
      <c r="N16" s="33">
        <v>253</v>
      </c>
      <c r="O16" s="32">
        <v>394</v>
      </c>
      <c r="P16" s="31">
        <v>2730</v>
      </c>
      <c r="Q16" s="32">
        <v>447</v>
      </c>
      <c r="R16" s="31">
        <v>650</v>
      </c>
      <c r="S16" s="33">
        <v>617</v>
      </c>
      <c r="T16" s="33">
        <v>600</v>
      </c>
      <c r="U16" s="33">
        <v>649</v>
      </c>
      <c r="V16" s="32">
        <v>661</v>
      </c>
      <c r="W16" s="31">
        <v>215</v>
      </c>
      <c r="X16" s="32">
        <v>2356</v>
      </c>
      <c r="Y16" s="31">
        <v>804</v>
      </c>
      <c r="Z16" s="32">
        <v>2361</v>
      </c>
      <c r="AA16" s="31">
        <v>362</v>
      </c>
      <c r="AB16" s="32">
        <v>442</v>
      </c>
      <c r="AC16" s="32">
        <v>3370</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1767</v>
      </c>
      <c r="C18" s="14">
        <v>600</v>
      </c>
      <c r="D18" s="15">
        <v>515</v>
      </c>
      <c r="E18" s="17">
        <v>47</v>
      </c>
      <c r="F18" s="16">
        <v>38</v>
      </c>
      <c r="G18" s="15">
        <v>21</v>
      </c>
      <c r="H18" s="17">
        <v>75</v>
      </c>
      <c r="I18" s="17">
        <v>42</v>
      </c>
      <c r="J18" s="17">
        <v>48</v>
      </c>
      <c r="K18" s="17">
        <v>53</v>
      </c>
      <c r="L18" s="17">
        <v>55</v>
      </c>
      <c r="M18" s="17">
        <v>98</v>
      </c>
      <c r="N18" s="17">
        <v>44</v>
      </c>
      <c r="O18" s="16">
        <v>80</v>
      </c>
      <c r="P18" s="15">
        <v>525</v>
      </c>
      <c r="Q18" s="16">
        <v>75</v>
      </c>
      <c r="R18" s="15">
        <v>156</v>
      </c>
      <c r="S18" s="17">
        <v>127</v>
      </c>
      <c r="T18" s="17">
        <v>113</v>
      </c>
      <c r="U18" s="17">
        <v>98</v>
      </c>
      <c r="V18" s="16">
        <v>105</v>
      </c>
      <c r="W18" s="15">
        <v>67</v>
      </c>
      <c r="X18" s="16">
        <v>415</v>
      </c>
      <c r="Y18" s="15">
        <v>145</v>
      </c>
      <c r="Z18" s="16">
        <v>451</v>
      </c>
      <c r="AA18" s="15">
        <v>61</v>
      </c>
      <c r="AB18" s="16">
        <v>84</v>
      </c>
      <c r="AC18" s="16">
        <v>640</v>
      </c>
      <c r="AD18" s="12"/>
    </row>
    <row r="19" spans="1:30" x14ac:dyDescent="0.35">
      <c r="A19" s="9"/>
      <c r="B19" s="13"/>
      <c r="C19" s="18">
        <v>0.19</v>
      </c>
      <c r="D19" s="19">
        <v>0.19</v>
      </c>
      <c r="E19" s="21">
        <v>0.17</v>
      </c>
      <c r="F19" s="20">
        <v>0.24</v>
      </c>
      <c r="G19" s="19">
        <v>0.14000000000000001</v>
      </c>
      <c r="H19" s="21">
        <v>0.2</v>
      </c>
      <c r="I19" s="21">
        <v>0.18</v>
      </c>
      <c r="J19" s="21">
        <v>0.18</v>
      </c>
      <c r="K19" s="21">
        <v>0.18</v>
      </c>
      <c r="L19" s="21">
        <v>0.19</v>
      </c>
      <c r="M19" s="21">
        <v>0.2</v>
      </c>
      <c r="N19" s="21">
        <v>0.17</v>
      </c>
      <c r="O19" s="20">
        <v>0.2</v>
      </c>
      <c r="P19" s="19">
        <v>0.19</v>
      </c>
      <c r="Q19" s="20">
        <v>0.17</v>
      </c>
      <c r="R19" s="19">
        <v>0.24</v>
      </c>
      <c r="S19" s="21">
        <v>0.21</v>
      </c>
      <c r="T19" s="21">
        <v>0.19</v>
      </c>
      <c r="U19" s="21">
        <v>0.15</v>
      </c>
      <c r="V19" s="20">
        <v>0.16</v>
      </c>
      <c r="W19" s="19">
        <v>0.31</v>
      </c>
      <c r="X19" s="20">
        <v>0.18</v>
      </c>
      <c r="Y19" s="19">
        <v>0.18</v>
      </c>
      <c r="Z19" s="20">
        <v>0.19</v>
      </c>
      <c r="AA19" s="19">
        <v>0.17</v>
      </c>
      <c r="AB19" s="20">
        <v>0.19</v>
      </c>
      <c r="AC19" s="20">
        <v>0.19</v>
      </c>
      <c r="AD19" s="12"/>
    </row>
    <row r="20" spans="1:30" x14ac:dyDescent="0.35">
      <c r="A20" s="9"/>
      <c r="B20" s="13"/>
      <c r="C20" s="15" t="s">
        <v>1930</v>
      </c>
      <c r="D20" s="15"/>
      <c r="E20" s="17"/>
      <c r="F20" s="16"/>
      <c r="G20" s="15"/>
      <c r="H20" s="17"/>
      <c r="I20" s="17"/>
      <c r="J20" s="17"/>
      <c r="K20" s="17"/>
      <c r="L20" s="17"/>
      <c r="M20" s="17"/>
      <c r="N20" s="17"/>
      <c r="O20" s="16"/>
      <c r="P20" s="15"/>
      <c r="Q20" s="16"/>
      <c r="R20" s="15" t="s">
        <v>1268</v>
      </c>
      <c r="S20" s="17" t="s">
        <v>1038</v>
      </c>
      <c r="T20" s="17"/>
      <c r="U20" s="17"/>
      <c r="V20" s="16"/>
      <c r="W20" s="15" t="s">
        <v>1377</v>
      </c>
      <c r="X20" s="16"/>
      <c r="Y20" s="15"/>
      <c r="Z20" s="16"/>
      <c r="AA20" s="15"/>
      <c r="AB20" s="16"/>
      <c r="AC20" s="16"/>
      <c r="AD20" s="12"/>
    </row>
    <row r="21" spans="1:30" x14ac:dyDescent="0.35">
      <c r="A21" s="9"/>
      <c r="B21" s="22" t="s">
        <v>1778</v>
      </c>
      <c r="C21" s="11">
        <v>2</v>
      </c>
      <c r="D21" s="12">
        <v>2</v>
      </c>
      <c r="E21" s="6" t="s">
        <v>974</v>
      </c>
      <c r="F21" s="9" t="s">
        <v>974</v>
      </c>
      <c r="G21" s="12" t="s">
        <v>974</v>
      </c>
      <c r="H21" s="6" t="s">
        <v>974</v>
      </c>
      <c r="I21" s="6" t="s">
        <v>974</v>
      </c>
      <c r="J21" s="6" t="s">
        <v>974</v>
      </c>
      <c r="K21" s="6" t="s">
        <v>974</v>
      </c>
      <c r="L21" s="6" t="s">
        <v>974</v>
      </c>
      <c r="M21" s="6">
        <v>2</v>
      </c>
      <c r="N21" s="6" t="s">
        <v>974</v>
      </c>
      <c r="O21" s="9" t="s">
        <v>974</v>
      </c>
      <c r="P21" s="12">
        <v>2</v>
      </c>
      <c r="Q21" s="9" t="s">
        <v>974</v>
      </c>
      <c r="R21" s="12" t="s">
        <v>974</v>
      </c>
      <c r="S21" s="6" t="s">
        <v>974</v>
      </c>
      <c r="T21" s="6">
        <v>2</v>
      </c>
      <c r="U21" s="6" t="s">
        <v>974</v>
      </c>
      <c r="V21" s="9" t="s">
        <v>974</v>
      </c>
      <c r="W21" s="12" t="s">
        <v>974</v>
      </c>
      <c r="X21" s="9">
        <v>2</v>
      </c>
      <c r="Y21" s="12" t="s">
        <v>974</v>
      </c>
      <c r="Z21" s="9">
        <v>2</v>
      </c>
      <c r="AA21" s="12" t="s">
        <v>974</v>
      </c>
      <c r="AB21" s="9" t="s">
        <v>974</v>
      </c>
      <c r="AC21" s="9">
        <v>1</v>
      </c>
      <c r="AD21" s="12"/>
    </row>
    <row r="22" spans="1:30" x14ac:dyDescent="0.35">
      <c r="A22" s="9"/>
      <c r="B22" s="22"/>
      <c r="C22" s="11" t="s">
        <v>975</v>
      </c>
      <c r="D22" s="12" t="s">
        <v>975</v>
      </c>
      <c r="E22" s="6" t="s">
        <v>974</v>
      </c>
      <c r="F22" s="9" t="s">
        <v>974</v>
      </c>
      <c r="G22" s="12" t="s">
        <v>974</v>
      </c>
      <c r="H22" s="6" t="s">
        <v>974</v>
      </c>
      <c r="I22" s="6" t="s">
        <v>974</v>
      </c>
      <c r="J22" s="6" t="s">
        <v>974</v>
      </c>
      <c r="K22" s="6" t="s">
        <v>974</v>
      </c>
      <c r="L22" s="6" t="s">
        <v>974</v>
      </c>
      <c r="M22" s="6" t="s">
        <v>975</v>
      </c>
      <c r="N22" s="6" t="s">
        <v>974</v>
      </c>
      <c r="O22" s="9" t="s">
        <v>974</v>
      </c>
      <c r="P22" s="12" t="s">
        <v>975</v>
      </c>
      <c r="Q22" s="9" t="s">
        <v>974</v>
      </c>
      <c r="R22" s="12" t="s">
        <v>974</v>
      </c>
      <c r="S22" s="6" t="s">
        <v>974</v>
      </c>
      <c r="T22" s="6" t="s">
        <v>975</v>
      </c>
      <c r="U22" s="6" t="s">
        <v>974</v>
      </c>
      <c r="V22" s="9" t="s">
        <v>974</v>
      </c>
      <c r="W22" s="12" t="s">
        <v>974</v>
      </c>
      <c r="X22" s="9" t="s">
        <v>975</v>
      </c>
      <c r="Y22" s="12" t="s">
        <v>974</v>
      </c>
      <c r="Z22" s="9" t="s">
        <v>975</v>
      </c>
      <c r="AA22" s="12" t="s">
        <v>974</v>
      </c>
      <c r="AB22" s="9" t="s">
        <v>974</v>
      </c>
      <c r="AC22" s="9" t="s">
        <v>975</v>
      </c>
      <c r="AD22" s="12"/>
    </row>
    <row r="23" spans="1:30" x14ac:dyDescent="0.35">
      <c r="A23" s="9"/>
      <c r="B23" s="22"/>
      <c r="C23" s="11"/>
      <c r="D23" s="12"/>
      <c r="E23" s="6"/>
      <c r="F23" s="9"/>
      <c r="G23" s="12"/>
      <c r="H23" s="6"/>
      <c r="I23" s="6"/>
      <c r="J23" s="6"/>
      <c r="K23" s="6"/>
      <c r="L23" s="6"/>
      <c r="M23" s="6" t="s">
        <v>1027</v>
      </c>
      <c r="N23" s="6"/>
      <c r="O23" s="9"/>
      <c r="P23" s="12"/>
      <c r="Q23" s="9"/>
      <c r="R23" s="12"/>
      <c r="S23" s="6"/>
      <c r="T23" s="6"/>
      <c r="U23" s="6"/>
      <c r="V23" s="9"/>
      <c r="W23" s="12"/>
      <c r="X23" s="9"/>
      <c r="Y23" s="12"/>
      <c r="Z23" s="9"/>
      <c r="AA23" s="12"/>
      <c r="AB23" s="9"/>
      <c r="AC23" s="9"/>
      <c r="AD23" s="12"/>
    </row>
    <row r="24" spans="1:30" x14ac:dyDescent="0.35">
      <c r="A24" s="9"/>
      <c r="B24" s="13" t="s">
        <v>1775</v>
      </c>
      <c r="C24" s="14">
        <v>13</v>
      </c>
      <c r="D24" s="15">
        <v>11</v>
      </c>
      <c r="E24" s="17">
        <v>2</v>
      </c>
      <c r="F24" s="16" t="s">
        <v>974</v>
      </c>
      <c r="G24" s="15">
        <v>1</v>
      </c>
      <c r="H24" s="17">
        <v>2</v>
      </c>
      <c r="I24" s="17">
        <v>2</v>
      </c>
      <c r="J24" s="17" t="s">
        <v>974</v>
      </c>
      <c r="K24" s="17">
        <v>1</v>
      </c>
      <c r="L24" s="17">
        <v>1</v>
      </c>
      <c r="M24" s="17">
        <v>1</v>
      </c>
      <c r="N24" s="17">
        <v>1</v>
      </c>
      <c r="O24" s="16">
        <v>2</v>
      </c>
      <c r="P24" s="15">
        <v>12</v>
      </c>
      <c r="Q24" s="16">
        <v>1</v>
      </c>
      <c r="R24" s="15">
        <v>11</v>
      </c>
      <c r="S24" s="17">
        <v>2</v>
      </c>
      <c r="T24" s="17" t="s">
        <v>974</v>
      </c>
      <c r="U24" s="17" t="s">
        <v>975</v>
      </c>
      <c r="V24" s="16" t="s">
        <v>974</v>
      </c>
      <c r="W24" s="15" t="s">
        <v>974</v>
      </c>
      <c r="X24" s="16">
        <v>6</v>
      </c>
      <c r="Y24" s="15">
        <v>7</v>
      </c>
      <c r="Z24" s="16">
        <v>6</v>
      </c>
      <c r="AA24" s="15">
        <v>4</v>
      </c>
      <c r="AB24" s="16">
        <v>3</v>
      </c>
      <c r="AC24" s="16">
        <v>13</v>
      </c>
      <c r="AD24" s="12"/>
    </row>
    <row r="25" spans="1:30" x14ac:dyDescent="0.35">
      <c r="A25" s="9"/>
      <c r="B25" s="13"/>
      <c r="C25" s="14" t="s">
        <v>975</v>
      </c>
      <c r="D25" s="15" t="s">
        <v>975</v>
      </c>
      <c r="E25" s="21">
        <v>0.01</v>
      </c>
      <c r="F25" s="16" t="s">
        <v>974</v>
      </c>
      <c r="G25" s="19">
        <v>0.01</v>
      </c>
      <c r="H25" s="21">
        <v>0.01</v>
      </c>
      <c r="I25" s="21">
        <v>0.01</v>
      </c>
      <c r="J25" s="17" t="s">
        <v>974</v>
      </c>
      <c r="K25" s="17" t="s">
        <v>975</v>
      </c>
      <c r="L25" s="17" t="s">
        <v>975</v>
      </c>
      <c r="M25" s="17" t="s">
        <v>975</v>
      </c>
      <c r="N25" s="21">
        <v>0.01</v>
      </c>
      <c r="O25" s="16" t="s">
        <v>975</v>
      </c>
      <c r="P25" s="15" t="s">
        <v>975</v>
      </c>
      <c r="Q25" s="16" t="s">
        <v>975</v>
      </c>
      <c r="R25" s="19">
        <v>0.02</v>
      </c>
      <c r="S25" s="17" t="s">
        <v>975</v>
      </c>
      <c r="T25" s="17" t="s">
        <v>974</v>
      </c>
      <c r="U25" s="17" t="s">
        <v>975</v>
      </c>
      <c r="V25" s="16" t="s">
        <v>974</v>
      </c>
      <c r="W25" s="15" t="s">
        <v>974</v>
      </c>
      <c r="X25" s="16" t="s">
        <v>975</v>
      </c>
      <c r="Y25" s="19">
        <v>0.01</v>
      </c>
      <c r="Z25" s="16" t="s">
        <v>975</v>
      </c>
      <c r="AA25" s="19">
        <v>0.01</v>
      </c>
      <c r="AB25" s="20">
        <v>0.01</v>
      </c>
      <c r="AC25" s="16" t="s">
        <v>975</v>
      </c>
      <c r="AD25" s="12"/>
    </row>
    <row r="26" spans="1:30" x14ac:dyDescent="0.35">
      <c r="A26" s="9"/>
      <c r="B26" s="13"/>
      <c r="C26" s="15" t="s">
        <v>1193</v>
      </c>
      <c r="D26" s="15"/>
      <c r="E26" s="17"/>
      <c r="F26" s="16"/>
      <c r="G26" s="15"/>
      <c r="H26" s="17"/>
      <c r="I26" s="17"/>
      <c r="J26" s="17"/>
      <c r="K26" s="17"/>
      <c r="L26" s="17"/>
      <c r="M26" s="17"/>
      <c r="N26" s="17"/>
      <c r="O26" s="16"/>
      <c r="P26" s="15"/>
      <c r="Q26" s="16"/>
      <c r="R26" s="15" t="s">
        <v>1267</v>
      </c>
      <c r="S26" s="17"/>
      <c r="T26" s="17"/>
      <c r="U26" s="17"/>
      <c r="V26" s="16"/>
      <c r="W26" s="15"/>
      <c r="X26" s="16"/>
      <c r="Y26" s="15" t="s">
        <v>1287</v>
      </c>
      <c r="Z26" s="16"/>
      <c r="AA26" s="15"/>
      <c r="AB26" s="16"/>
      <c r="AC26" s="16"/>
      <c r="AD26" s="12"/>
    </row>
    <row r="27" spans="1:30" x14ac:dyDescent="0.35">
      <c r="A27" s="9"/>
      <c r="B27" s="22" t="s">
        <v>1773</v>
      </c>
      <c r="C27" s="11">
        <v>11</v>
      </c>
      <c r="D27" s="12">
        <v>11</v>
      </c>
      <c r="E27" s="6" t="s">
        <v>974</v>
      </c>
      <c r="F27" s="9">
        <v>1</v>
      </c>
      <c r="G27" s="12" t="s">
        <v>974</v>
      </c>
      <c r="H27" s="6" t="s">
        <v>974</v>
      </c>
      <c r="I27" s="6">
        <v>1</v>
      </c>
      <c r="J27" s="6" t="s">
        <v>975</v>
      </c>
      <c r="K27" s="6" t="s">
        <v>974</v>
      </c>
      <c r="L27" s="6" t="s">
        <v>974</v>
      </c>
      <c r="M27" s="6">
        <v>4</v>
      </c>
      <c r="N27" s="6">
        <v>2</v>
      </c>
      <c r="O27" s="9">
        <v>3</v>
      </c>
      <c r="P27" s="12">
        <v>9</v>
      </c>
      <c r="Q27" s="9">
        <v>2</v>
      </c>
      <c r="R27" s="12">
        <v>1</v>
      </c>
      <c r="S27" s="6">
        <v>2</v>
      </c>
      <c r="T27" s="6">
        <v>3</v>
      </c>
      <c r="U27" s="6">
        <v>2</v>
      </c>
      <c r="V27" s="9">
        <v>3</v>
      </c>
      <c r="W27" s="12" t="s">
        <v>974</v>
      </c>
      <c r="X27" s="9">
        <v>8</v>
      </c>
      <c r="Y27" s="12">
        <v>1</v>
      </c>
      <c r="Z27" s="9">
        <v>10</v>
      </c>
      <c r="AA27" s="12">
        <v>1</v>
      </c>
      <c r="AB27" s="9" t="s">
        <v>974</v>
      </c>
      <c r="AC27" s="9">
        <v>17</v>
      </c>
      <c r="AD27" s="12"/>
    </row>
    <row r="28" spans="1:30" x14ac:dyDescent="0.35">
      <c r="A28" s="9"/>
      <c r="B28" s="22"/>
      <c r="C28" s="11" t="s">
        <v>975</v>
      </c>
      <c r="D28" s="12" t="s">
        <v>975</v>
      </c>
      <c r="E28" s="6" t="s">
        <v>974</v>
      </c>
      <c r="F28" s="25">
        <v>0.01</v>
      </c>
      <c r="G28" s="12" t="s">
        <v>974</v>
      </c>
      <c r="H28" s="6" t="s">
        <v>974</v>
      </c>
      <c r="I28" s="6" t="s">
        <v>975</v>
      </c>
      <c r="J28" s="6" t="s">
        <v>975</v>
      </c>
      <c r="K28" s="6" t="s">
        <v>974</v>
      </c>
      <c r="L28" s="6" t="s">
        <v>974</v>
      </c>
      <c r="M28" s="26">
        <v>0.01</v>
      </c>
      <c r="N28" s="26">
        <v>0.01</v>
      </c>
      <c r="O28" s="25">
        <v>0.01</v>
      </c>
      <c r="P28" s="12" t="s">
        <v>975</v>
      </c>
      <c r="Q28" s="25">
        <v>0.01</v>
      </c>
      <c r="R28" s="12" t="s">
        <v>975</v>
      </c>
      <c r="S28" s="6" t="s">
        <v>975</v>
      </c>
      <c r="T28" s="6" t="s">
        <v>975</v>
      </c>
      <c r="U28" s="6" t="s">
        <v>975</v>
      </c>
      <c r="V28" s="25">
        <v>0.01</v>
      </c>
      <c r="W28" s="12" t="s">
        <v>974</v>
      </c>
      <c r="X28" s="9" t="s">
        <v>975</v>
      </c>
      <c r="Y28" s="12" t="s">
        <v>975</v>
      </c>
      <c r="Z28" s="9" t="s">
        <v>975</v>
      </c>
      <c r="AA28" s="12" t="s">
        <v>975</v>
      </c>
      <c r="AB28" s="9" t="s">
        <v>974</v>
      </c>
      <c r="AC28" s="25">
        <v>0.01</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1765</v>
      </c>
      <c r="C30" s="14">
        <v>283</v>
      </c>
      <c r="D30" s="15">
        <v>243</v>
      </c>
      <c r="E30" s="17">
        <v>21</v>
      </c>
      <c r="F30" s="16">
        <v>18</v>
      </c>
      <c r="G30" s="15">
        <v>11</v>
      </c>
      <c r="H30" s="17">
        <v>28</v>
      </c>
      <c r="I30" s="17">
        <v>17</v>
      </c>
      <c r="J30" s="17">
        <v>29</v>
      </c>
      <c r="K30" s="17">
        <v>35</v>
      </c>
      <c r="L30" s="17">
        <v>18</v>
      </c>
      <c r="M30" s="17">
        <v>38</v>
      </c>
      <c r="N30" s="17">
        <v>27</v>
      </c>
      <c r="O30" s="16">
        <v>41</v>
      </c>
      <c r="P30" s="15">
        <v>244</v>
      </c>
      <c r="Q30" s="16">
        <v>39</v>
      </c>
      <c r="R30" s="15">
        <v>62</v>
      </c>
      <c r="S30" s="17">
        <v>60</v>
      </c>
      <c r="T30" s="17">
        <v>32</v>
      </c>
      <c r="U30" s="17">
        <v>56</v>
      </c>
      <c r="V30" s="16">
        <v>73</v>
      </c>
      <c r="W30" s="15">
        <v>11</v>
      </c>
      <c r="X30" s="16">
        <v>223</v>
      </c>
      <c r="Y30" s="15">
        <v>87</v>
      </c>
      <c r="Z30" s="16">
        <v>194</v>
      </c>
      <c r="AA30" s="15">
        <v>40</v>
      </c>
      <c r="AB30" s="16">
        <v>46</v>
      </c>
      <c r="AC30" s="16">
        <v>313</v>
      </c>
      <c r="AD30" s="12"/>
    </row>
    <row r="31" spans="1:30" x14ac:dyDescent="0.35">
      <c r="A31" s="9"/>
      <c r="B31" s="13"/>
      <c r="C31" s="18">
        <v>0.09</v>
      </c>
      <c r="D31" s="19">
        <v>0.09</v>
      </c>
      <c r="E31" s="21">
        <v>0.08</v>
      </c>
      <c r="F31" s="20">
        <v>0.11</v>
      </c>
      <c r="G31" s="19">
        <v>0.08</v>
      </c>
      <c r="H31" s="21">
        <v>7.0000000000000007E-2</v>
      </c>
      <c r="I31" s="21">
        <v>7.0000000000000007E-2</v>
      </c>
      <c r="J31" s="21">
        <v>0.11</v>
      </c>
      <c r="K31" s="21">
        <v>0.12</v>
      </c>
      <c r="L31" s="21">
        <v>0.06</v>
      </c>
      <c r="M31" s="21">
        <v>0.08</v>
      </c>
      <c r="N31" s="21">
        <v>0.11</v>
      </c>
      <c r="O31" s="20">
        <v>0.1</v>
      </c>
      <c r="P31" s="19">
        <v>0.09</v>
      </c>
      <c r="Q31" s="20">
        <v>0.09</v>
      </c>
      <c r="R31" s="19">
        <v>0.1</v>
      </c>
      <c r="S31" s="21">
        <v>0.1</v>
      </c>
      <c r="T31" s="21">
        <v>0.05</v>
      </c>
      <c r="U31" s="21">
        <v>0.09</v>
      </c>
      <c r="V31" s="20">
        <v>0.11</v>
      </c>
      <c r="W31" s="19">
        <v>0.05</v>
      </c>
      <c r="X31" s="20">
        <v>0.09</v>
      </c>
      <c r="Y31" s="19">
        <v>0.11</v>
      </c>
      <c r="Z31" s="20">
        <v>0.08</v>
      </c>
      <c r="AA31" s="19">
        <v>0.11</v>
      </c>
      <c r="AB31" s="20">
        <v>0.1</v>
      </c>
      <c r="AC31" s="20">
        <v>0.09</v>
      </c>
      <c r="AD31" s="12"/>
    </row>
    <row r="32" spans="1:30" x14ac:dyDescent="0.35">
      <c r="A32" s="9"/>
      <c r="B32" s="13"/>
      <c r="C32" s="15" t="s">
        <v>1723</v>
      </c>
      <c r="D32" s="15"/>
      <c r="E32" s="17"/>
      <c r="F32" s="16"/>
      <c r="G32" s="15"/>
      <c r="H32" s="17"/>
      <c r="I32" s="17"/>
      <c r="J32" s="17"/>
      <c r="K32" s="17"/>
      <c r="L32" s="17"/>
      <c r="M32" s="17"/>
      <c r="N32" s="17"/>
      <c r="O32" s="16"/>
      <c r="P32" s="15"/>
      <c r="Q32" s="16"/>
      <c r="R32" s="15" t="s">
        <v>1323</v>
      </c>
      <c r="S32" s="17" t="s">
        <v>1323</v>
      </c>
      <c r="T32" s="17"/>
      <c r="U32" s="17"/>
      <c r="V32" s="16" t="s">
        <v>1323</v>
      </c>
      <c r="W32" s="15"/>
      <c r="X32" s="16"/>
      <c r="Y32" s="15"/>
      <c r="Z32" s="16"/>
      <c r="AA32" s="15"/>
      <c r="AB32" s="16"/>
      <c r="AC32" s="16"/>
      <c r="AD32" s="12"/>
    </row>
    <row r="33" spans="1:30" x14ac:dyDescent="0.35">
      <c r="A33" s="9"/>
      <c r="B33" s="22" t="s">
        <v>1764</v>
      </c>
      <c r="C33" s="11">
        <v>376</v>
      </c>
      <c r="D33" s="12">
        <v>340</v>
      </c>
      <c r="E33" s="6">
        <v>20</v>
      </c>
      <c r="F33" s="9">
        <v>15</v>
      </c>
      <c r="G33" s="12">
        <v>19</v>
      </c>
      <c r="H33" s="6">
        <v>62</v>
      </c>
      <c r="I33" s="6">
        <v>34</v>
      </c>
      <c r="J33" s="6">
        <v>38</v>
      </c>
      <c r="K33" s="6">
        <v>31</v>
      </c>
      <c r="L33" s="6">
        <v>41</v>
      </c>
      <c r="M33" s="6">
        <v>46</v>
      </c>
      <c r="N33" s="6">
        <v>26</v>
      </c>
      <c r="O33" s="9">
        <v>42</v>
      </c>
      <c r="P33" s="12">
        <v>325</v>
      </c>
      <c r="Q33" s="9">
        <v>51</v>
      </c>
      <c r="R33" s="12">
        <v>72</v>
      </c>
      <c r="S33" s="6">
        <v>79</v>
      </c>
      <c r="T33" s="6">
        <v>71</v>
      </c>
      <c r="U33" s="6">
        <v>85</v>
      </c>
      <c r="V33" s="9">
        <v>69</v>
      </c>
      <c r="W33" s="12">
        <v>25</v>
      </c>
      <c r="X33" s="9">
        <v>278</v>
      </c>
      <c r="Y33" s="12">
        <v>98</v>
      </c>
      <c r="Z33" s="9">
        <v>277</v>
      </c>
      <c r="AA33" s="12">
        <v>48</v>
      </c>
      <c r="AB33" s="9">
        <v>50</v>
      </c>
      <c r="AC33" s="9">
        <v>401</v>
      </c>
      <c r="AD33" s="12"/>
    </row>
    <row r="34" spans="1:30" x14ac:dyDescent="0.35">
      <c r="A34" s="9"/>
      <c r="B34" s="22"/>
      <c r="C34" s="23">
        <v>0.12</v>
      </c>
      <c r="D34" s="24">
        <v>0.12</v>
      </c>
      <c r="E34" s="26">
        <v>7.0000000000000007E-2</v>
      </c>
      <c r="F34" s="25">
        <v>0.1</v>
      </c>
      <c r="G34" s="24">
        <v>0.13</v>
      </c>
      <c r="H34" s="26">
        <v>0.17</v>
      </c>
      <c r="I34" s="26">
        <v>0.14000000000000001</v>
      </c>
      <c r="J34" s="26">
        <v>0.15</v>
      </c>
      <c r="K34" s="26">
        <v>0.11</v>
      </c>
      <c r="L34" s="26">
        <v>0.14000000000000001</v>
      </c>
      <c r="M34" s="26">
        <v>0.09</v>
      </c>
      <c r="N34" s="26">
        <v>0.1</v>
      </c>
      <c r="O34" s="25">
        <v>0.11</v>
      </c>
      <c r="P34" s="24">
        <v>0.12</v>
      </c>
      <c r="Q34" s="25">
        <v>0.11</v>
      </c>
      <c r="R34" s="24">
        <v>0.11</v>
      </c>
      <c r="S34" s="26">
        <v>0.13</v>
      </c>
      <c r="T34" s="26">
        <v>0.12</v>
      </c>
      <c r="U34" s="26">
        <v>0.13</v>
      </c>
      <c r="V34" s="25">
        <v>0.1</v>
      </c>
      <c r="W34" s="24">
        <v>0.12</v>
      </c>
      <c r="X34" s="25">
        <v>0.12</v>
      </c>
      <c r="Y34" s="24">
        <v>0.12</v>
      </c>
      <c r="Z34" s="25">
        <v>0.12</v>
      </c>
      <c r="AA34" s="24">
        <v>0.13</v>
      </c>
      <c r="AB34" s="25">
        <v>0.11</v>
      </c>
      <c r="AC34" s="25">
        <v>0.12</v>
      </c>
      <c r="AD34" s="12"/>
    </row>
    <row r="35" spans="1:30" x14ac:dyDescent="0.35">
      <c r="A35" s="9"/>
      <c r="B35" s="22"/>
      <c r="C35" s="12" t="s">
        <v>1249</v>
      </c>
      <c r="D35" s="12" t="s">
        <v>1021</v>
      </c>
      <c r="E35" s="6"/>
      <c r="F35" s="9"/>
      <c r="G35" s="12"/>
      <c r="H35" s="6" t="s">
        <v>1037</v>
      </c>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13" t="s">
        <v>1779</v>
      </c>
      <c r="C36" s="14">
        <v>1</v>
      </c>
      <c r="D36" s="15">
        <v>1</v>
      </c>
      <c r="E36" s="17" t="s">
        <v>974</v>
      </c>
      <c r="F36" s="16" t="s">
        <v>974</v>
      </c>
      <c r="G36" s="15" t="s">
        <v>974</v>
      </c>
      <c r="H36" s="17" t="s">
        <v>974</v>
      </c>
      <c r="I36" s="17" t="s">
        <v>974</v>
      </c>
      <c r="J36" s="17" t="s">
        <v>974</v>
      </c>
      <c r="K36" s="17" t="s">
        <v>974</v>
      </c>
      <c r="L36" s="17" t="s">
        <v>974</v>
      </c>
      <c r="M36" s="17" t="s">
        <v>974</v>
      </c>
      <c r="N36" s="17" t="s">
        <v>974</v>
      </c>
      <c r="O36" s="16">
        <v>1</v>
      </c>
      <c r="P36" s="15">
        <v>1</v>
      </c>
      <c r="Q36" s="16" t="s">
        <v>974</v>
      </c>
      <c r="R36" s="15" t="s">
        <v>974</v>
      </c>
      <c r="S36" s="17">
        <v>1</v>
      </c>
      <c r="T36" s="17" t="s">
        <v>974</v>
      </c>
      <c r="U36" s="17" t="s">
        <v>974</v>
      </c>
      <c r="V36" s="16" t="s">
        <v>974</v>
      </c>
      <c r="W36" s="15" t="s">
        <v>974</v>
      </c>
      <c r="X36" s="16">
        <v>1</v>
      </c>
      <c r="Y36" s="15" t="s">
        <v>974</v>
      </c>
      <c r="Z36" s="16">
        <v>1</v>
      </c>
      <c r="AA36" s="15" t="s">
        <v>974</v>
      </c>
      <c r="AB36" s="16" t="s">
        <v>974</v>
      </c>
      <c r="AC36" s="16">
        <v>1</v>
      </c>
      <c r="AD36" s="12"/>
    </row>
    <row r="37" spans="1:30" x14ac:dyDescent="0.35">
      <c r="A37" s="9"/>
      <c r="B37" s="13"/>
      <c r="C37" s="14" t="s">
        <v>975</v>
      </c>
      <c r="D37" s="15" t="s">
        <v>975</v>
      </c>
      <c r="E37" s="17" t="s">
        <v>974</v>
      </c>
      <c r="F37" s="16" t="s">
        <v>974</v>
      </c>
      <c r="G37" s="15" t="s">
        <v>974</v>
      </c>
      <c r="H37" s="17" t="s">
        <v>974</v>
      </c>
      <c r="I37" s="17" t="s">
        <v>974</v>
      </c>
      <c r="J37" s="17" t="s">
        <v>974</v>
      </c>
      <c r="K37" s="17" t="s">
        <v>974</v>
      </c>
      <c r="L37" s="17" t="s">
        <v>974</v>
      </c>
      <c r="M37" s="17" t="s">
        <v>974</v>
      </c>
      <c r="N37" s="17" t="s">
        <v>974</v>
      </c>
      <c r="O37" s="16" t="s">
        <v>975</v>
      </c>
      <c r="P37" s="15" t="s">
        <v>975</v>
      </c>
      <c r="Q37" s="16" t="s">
        <v>974</v>
      </c>
      <c r="R37" s="15" t="s">
        <v>974</v>
      </c>
      <c r="S37" s="17" t="s">
        <v>975</v>
      </c>
      <c r="T37" s="17" t="s">
        <v>974</v>
      </c>
      <c r="U37" s="17" t="s">
        <v>974</v>
      </c>
      <c r="V37" s="16" t="s">
        <v>974</v>
      </c>
      <c r="W37" s="15" t="s">
        <v>974</v>
      </c>
      <c r="X37" s="16" t="s">
        <v>975</v>
      </c>
      <c r="Y37" s="15" t="s">
        <v>974</v>
      </c>
      <c r="Z37" s="16" t="s">
        <v>975</v>
      </c>
      <c r="AA37" s="15" t="s">
        <v>974</v>
      </c>
      <c r="AB37" s="16" t="s">
        <v>974</v>
      </c>
      <c r="AC37" s="16" t="s">
        <v>975</v>
      </c>
      <c r="AD37" s="12"/>
    </row>
    <row r="38" spans="1:30" x14ac:dyDescent="0.35">
      <c r="A38" s="9"/>
      <c r="B38" s="13"/>
      <c r="C38" s="14"/>
      <c r="D38" s="15"/>
      <c r="E38" s="17"/>
      <c r="F38" s="16"/>
      <c r="G38" s="15"/>
      <c r="H38" s="17"/>
      <c r="I38" s="17"/>
      <c r="J38" s="17"/>
      <c r="K38" s="17"/>
      <c r="L38" s="17"/>
      <c r="M38" s="17"/>
      <c r="N38" s="17"/>
      <c r="O38" s="16"/>
      <c r="P38" s="15"/>
      <c r="Q38" s="16"/>
      <c r="R38" s="15"/>
      <c r="S38" s="17"/>
      <c r="T38" s="17"/>
      <c r="U38" s="17"/>
      <c r="V38" s="16"/>
      <c r="W38" s="15"/>
      <c r="X38" s="16"/>
      <c r="Y38" s="15"/>
      <c r="Z38" s="16"/>
      <c r="AA38" s="15"/>
      <c r="AB38" s="16"/>
      <c r="AC38" s="16"/>
      <c r="AD38" s="12"/>
    </row>
    <row r="39" spans="1:30" x14ac:dyDescent="0.35">
      <c r="A39" s="9"/>
      <c r="B39" s="22" t="s">
        <v>1763</v>
      </c>
      <c r="C39" s="11">
        <v>1171</v>
      </c>
      <c r="D39" s="12">
        <v>1050</v>
      </c>
      <c r="E39" s="6">
        <v>75</v>
      </c>
      <c r="F39" s="9">
        <v>46</v>
      </c>
      <c r="G39" s="12">
        <v>61</v>
      </c>
      <c r="H39" s="6">
        <v>119</v>
      </c>
      <c r="I39" s="6">
        <v>94</v>
      </c>
      <c r="J39" s="6">
        <v>94</v>
      </c>
      <c r="K39" s="6">
        <v>121</v>
      </c>
      <c r="L39" s="6">
        <v>115</v>
      </c>
      <c r="M39" s="6">
        <v>194</v>
      </c>
      <c r="N39" s="6">
        <v>90</v>
      </c>
      <c r="O39" s="9">
        <v>161</v>
      </c>
      <c r="P39" s="12">
        <v>1003</v>
      </c>
      <c r="Q39" s="9">
        <v>169</v>
      </c>
      <c r="R39" s="12">
        <v>180</v>
      </c>
      <c r="S39" s="6">
        <v>220</v>
      </c>
      <c r="T39" s="6">
        <v>244</v>
      </c>
      <c r="U39" s="6">
        <v>250</v>
      </c>
      <c r="V39" s="9">
        <v>277</v>
      </c>
      <c r="W39" s="12">
        <v>56</v>
      </c>
      <c r="X39" s="9">
        <v>915</v>
      </c>
      <c r="Y39" s="12">
        <v>285</v>
      </c>
      <c r="Z39" s="9">
        <v>884</v>
      </c>
      <c r="AA39" s="12">
        <v>127</v>
      </c>
      <c r="AB39" s="9">
        <v>159</v>
      </c>
      <c r="AC39" s="9">
        <v>1243</v>
      </c>
      <c r="AD39" s="12"/>
    </row>
    <row r="40" spans="1:30" x14ac:dyDescent="0.35">
      <c r="A40" s="9"/>
      <c r="B40" s="22"/>
      <c r="C40" s="23">
        <v>0.37</v>
      </c>
      <c r="D40" s="24">
        <v>0.38</v>
      </c>
      <c r="E40" s="26">
        <v>0.27</v>
      </c>
      <c r="F40" s="25">
        <v>0.28000000000000003</v>
      </c>
      <c r="G40" s="24">
        <v>0.43</v>
      </c>
      <c r="H40" s="26">
        <v>0.32</v>
      </c>
      <c r="I40" s="26">
        <v>0.4</v>
      </c>
      <c r="J40" s="26">
        <v>0.36</v>
      </c>
      <c r="K40" s="26">
        <v>0.41</v>
      </c>
      <c r="L40" s="26">
        <v>0.41</v>
      </c>
      <c r="M40" s="26">
        <v>0.4</v>
      </c>
      <c r="N40" s="26">
        <v>0.36</v>
      </c>
      <c r="O40" s="25">
        <v>0.41</v>
      </c>
      <c r="P40" s="24">
        <v>0.37</v>
      </c>
      <c r="Q40" s="25">
        <v>0.38</v>
      </c>
      <c r="R40" s="24">
        <v>0.28000000000000003</v>
      </c>
      <c r="S40" s="26">
        <v>0.36</v>
      </c>
      <c r="T40" s="26">
        <v>0.41</v>
      </c>
      <c r="U40" s="26">
        <v>0.39</v>
      </c>
      <c r="V40" s="25">
        <v>0.42</v>
      </c>
      <c r="W40" s="24">
        <v>0.26</v>
      </c>
      <c r="X40" s="25">
        <v>0.39</v>
      </c>
      <c r="Y40" s="24">
        <v>0.35</v>
      </c>
      <c r="Z40" s="25">
        <v>0.37</v>
      </c>
      <c r="AA40" s="24">
        <v>0.35</v>
      </c>
      <c r="AB40" s="25">
        <v>0.36</v>
      </c>
      <c r="AC40" s="25">
        <v>0.37</v>
      </c>
      <c r="AD40" s="12"/>
    </row>
    <row r="41" spans="1:30" x14ac:dyDescent="0.35">
      <c r="A41" s="9"/>
      <c r="B41" s="22"/>
      <c r="C41" s="12" t="s">
        <v>1931</v>
      </c>
      <c r="D41" s="12" t="s">
        <v>1424</v>
      </c>
      <c r="E41" s="6"/>
      <c r="F41" s="9"/>
      <c r="G41" s="12" t="s">
        <v>1251</v>
      </c>
      <c r="H41" s="6"/>
      <c r="I41" s="6"/>
      <c r="J41" s="6"/>
      <c r="K41" s="6" t="s">
        <v>1251</v>
      </c>
      <c r="L41" s="6" t="s">
        <v>1251</v>
      </c>
      <c r="M41" s="6" t="s">
        <v>1251</v>
      </c>
      <c r="N41" s="6"/>
      <c r="O41" s="9" t="s">
        <v>1251</v>
      </c>
      <c r="P41" s="12"/>
      <c r="Q41" s="9"/>
      <c r="R41" s="12"/>
      <c r="S41" s="6" t="s">
        <v>1261</v>
      </c>
      <c r="T41" s="6" t="s">
        <v>1261</v>
      </c>
      <c r="U41" s="6" t="s">
        <v>1261</v>
      </c>
      <c r="V41" s="9" t="s">
        <v>1262</v>
      </c>
      <c r="W41" s="12"/>
      <c r="X41" s="9" t="s">
        <v>1590</v>
      </c>
      <c r="Y41" s="12"/>
      <c r="Z41" s="9"/>
      <c r="AA41" s="12"/>
      <c r="AB41" s="9"/>
      <c r="AC41" s="9"/>
      <c r="AD41" s="12"/>
    </row>
    <row r="42" spans="1:30" x14ac:dyDescent="0.35">
      <c r="A42" s="9"/>
      <c r="B42" s="13" t="s">
        <v>1774</v>
      </c>
      <c r="C42" s="14">
        <v>37</v>
      </c>
      <c r="D42" s="15">
        <v>31</v>
      </c>
      <c r="E42" s="17">
        <v>5</v>
      </c>
      <c r="F42" s="16" t="s">
        <v>974</v>
      </c>
      <c r="G42" s="15">
        <v>2</v>
      </c>
      <c r="H42" s="17">
        <v>6</v>
      </c>
      <c r="I42" s="17">
        <v>5</v>
      </c>
      <c r="J42" s="17">
        <v>1</v>
      </c>
      <c r="K42" s="17">
        <v>2</v>
      </c>
      <c r="L42" s="17">
        <v>1</v>
      </c>
      <c r="M42" s="17">
        <v>7</v>
      </c>
      <c r="N42" s="17">
        <v>3</v>
      </c>
      <c r="O42" s="16">
        <v>4</v>
      </c>
      <c r="P42" s="15">
        <v>28</v>
      </c>
      <c r="Q42" s="16">
        <v>9</v>
      </c>
      <c r="R42" s="15">
        <v>4</v>
      </c>
      <c r="S42" s="17">
        <v>7</v>
      </c>
      <c r="T42" s="17">
        <v>3</v>
      </c>
      <c r="U42" s="17">
        <v>10</v>
      </c>
      <c r="V42" s="16">
        <v>12</v>
      </c>
      <c r="W42" s="15">
        <v>2</v>
      </c>
      <c r="X42" s="16">
        <v>29</v>
      </c>
      <c r="Y42" s="15">
        <v>9</v>
      </c>
      <c r="Z42" s="16">
        <v>28</v>
      </c>
      <c r="AA42" s="15">
        <v>6</v>
      </c>
      <c r="AB42" s="16">
        <v>3</v>
      </c>
      <c r="AC42" s="16">
        <v>38</v>
      </c>
      <c r="AD42" s="12"/>
    </row>
    <row r="43" spans="1:30" x14ac:dyDescent="0.35">
      <c r="A43" s="9"/>
      <c r="B43" s="13"/>
      <c r="C43" s="18">
        <v>0.01</v>
      </c>
      <c r="D43" s="19">
        <v>0.01</v>
      </c>
      <c r="E43" s="21">
        <v>0.02</v>
      </c>
      <c r="F43" s="16" t="s">
        <v>974</v>
      </c>
      <c r="G43" s="19">
        <v>0.01</v>
      </c>
      <c r="H43" s="21">
        <v>0.02</v>
      </c>
      <c r="I43" s="21">
        <v>0.02</v>
      </c>
      <c r="J43" s="17" t="s">
        <v>975</v>
      </c>
      <c r="K43" s="21">
        <v>0.01</v>
      </c>
      <c r="L43" s="21">
        <v>0.01</v>
      </c>
      <c r="M43" s="21">
        <v>0.01</v>
      </c>
      <c r="N43" s="21">
        <v>0.01</v>
      </c>
      <c r="O43" s="20">
        <v>0.01</v>
      </c>
      <c r="P43" s="19">
        <v>0.01</v>
      </c>
      <c r="Q43" s="20">
        <v>0.02</v>
      </c>
      <c r="R43" s="19">
        <v>0.01</v>
      </c>
      <c r="S43" s="21">
        <v>0.01</v>
      </c>
      <c r="T43" s="21">
        <v>0.01</v>
      </c>
      <c r="U43" s="21">
        <v>0.01</v>
      </c>
      <c r="V43" s="20">
        <v>0.02</v>
      </c>
      <c r="W43" s="19">
        <v>0.01</v>
      </c>
      <c r="X43" s="20">
        <v>0.01</v>
      </c>
      <c r="Y43" s="19">
        <v>0.01</v>
      </c>
      <c r="Z43" s="20">
        <v>0.01</v>
      </c>
      <c r="AA43" s="19">
        <v>0.02</v>
      </c>
      <c r="AB43" s="20">
        <v>0.01</v>
      </c>
      <c r="AC43" s="20">
        <v>0.01</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1766</v>
      </c>
      <c r="C45" s="11">
        <v>280</v>
      </c>
      <c r="D45" s="12">
        <v>217</v>
      </c>
      <c r="E45" s="6">
        <v>48</v>
      </c>
      <c r="F45" s="9">
        <v>14</v>
      </c>
      <c r="G45" s="12">
        <v>10</v>
      </c>
      <c r="H45" s="6">
        <v>26</v>
      </c>
      <c r="I45" s="6">
        <v>15</v>
      </c>
      <c r="J45" s="6">
        <v>26</v>
      </c>
      <c r="K45" s="6">
        <v>22</v>
      </c>
      <c r="L45" s="6">
        <v>21</v>
      </c>
      <c r="M45" s="6">
        <v>43</v>
      </c>
      <c r="N45" s="6">
        <v>30</v>
      </c>
      <c r="O45" s="9">
        <v>25</v>
      </c>
      <c r="P45" s="12">
        <v>236</v>
      </c>
      <c r="Q45" s="9">
        <v>44</v>
      </c>
      <c r="R45" s="12">
        <v>50</v>
      </c>
      <c r="S45" s="6">
        <v>48</v>
      </c>
      <c r="T45" s="6">
        <v>58</v>
      </c>
      <c r="U45" s="6">
        <v>65</v>
      </c>
      <c r="V45" s="9">
        <v>59</v>
      </c>
      <c r="W45" s="12">
        <v>16</v>
      </c>
      <c r="X45" s="9">
        <v>198</v>
      </c>
      <c r="Y45" s="12">
        <v>68</v>
      </c>
      <c r="Z45" s="9">
        <v>212</v>
      </c>
      <c r="AA45" s="12">
        <v>39</v>
      </c>
      <c r="AB45" s="9">
        <v>29</v>
      </c>
      <c r="AC45" s="9">
        <v>282</v>
      </c>
      <c r="AD45" s="12"/>
    </row>
    <row r="46" spans="1:30" x14ac:dyDescent="0.35">
      <c r="A46" s="9"/>
      <c r="B46" s="22"/>
      <c r="C46" s="23">
        <v>0.09</v>
      </c>
      <c r="D46" s="24">
        <v>0.08</v>
      </c>
      <c r="E46" s="26">
        <v>0.17</v>
      </c>
      <c r="F46" s="25">
        <v>0.09</v>
      </c>
      <c r="G46" s="24">
        <v>7.0000000000000007E-2</v>
      </c>
      <c r="H46" s="26">
        <v>7.0000000000000007E-2</v>
      </c>
      <c r="I46" s="26">
        <v>0.06</v>
      </c>
      <c r="J46" s="26">
        <v>0.1</v>
      </c>
      <c r="K46" s="26">
        <v>0.08</v>
      </c>
      <c r="L46" s="26">
        <v>7.0000000000000007E-2</v>
      </c>
      <c r="M46" s="26">
        <v>0.09</v>
      </c>
      <c r="N46" s="26">
        <v>0.12</v>
      </c>
      <c r="O46" s="25">
        <v>0.06</v>
      </c>
      <c r="P46" s="24">
        <v>0.09</v>
      </c>
      <c r="Q46" s="25">
        <v>0.1</v>
      </c>
      <c r="R46" s="24">
        <v>0.08</v>
      </c>
      <c r="S46" s="26">
        <v>0.08</v>
      </c>
      <c r="T46" s="26">
        <v>0.1</v>
      </c>
      <c r="U46" s="26">
        <v>0.1</v>
      </c>
      <c r="V46" s="25">
        <v>0.09</v>
      </c>
      <c r="W46" s="24">
        <v>7.0000000000000007E-2</v>
      </c>
      <c r="X46" s="25">
        <v>0.08</v>
      </c>
      <c r="Y46" s="24">
        <v>0.08</v>
      </c>
      <c r="Z46" s="25">
        <v>0.09</v>
      </c>
      <c r="AA46" s="24">
        <v>0.11</v>
      </c>
      <c r="AB46" s="25">
        <v>7.0000000000000007E-2</v>
      </c>
      <c r="AC46" s="25">
        <v>0.08</v>
      </c>
      <c r="AD46" s="12"/>
    </row>
    <row r="47" spans="1:30" x14ac:dyDescent="0.35">
      <c r="A47" s="9"/>
      <c r="B47" s="22"/>
      <c r="C47" s="12" t="s">
        <v>1296</v>
      </c>
      <c r="D47" s="12"/>
      <c r="E47" s="6" t="s">
        <v>1603</v>
      </c>
      <c r="F47" s="9"/>
      <c r="G47" s="12"/>
      <c r="H47" s="6"/>
      <c r="I47" s="6"/>
      <c r="J47" s="6"/>
      <c r="K47" s="6"/>
      <c r="L47" s="6"/>
      <c r="M47" s="6"/>
      <c r="N47" s="6" t="s">
        <v>978</v>
      </c>
      <c r="O47" s="9"/>
      <c r="P47" s="12"/>
      <c r="Q47" s="9"/>
      <c r="R47" s="12"/>
      <c r="S47" s="6"/>
      <c r="T47" s="6"/>
      <c r="U47" s="6"/>
      <c r="V47" s="9"/>
      <c r="W47" s="12"/>
      <c r="X47" s="9"/>
      <c r="Y47" s="12"/>
      <c r="Z47" s="9"/>
      <c r="AA47" s="12"/>
      <c r="AB47" s="9"/>
      <c r="AC47" s="9"/>
      <c r="AD47" s="12"/>
    </row>
    <row r="48" spans="1:30" x14ac:dyDescent="0.35">
      <c r="A48" s="9"/>
      <c r="B48" s="13" t="s">
        <v>1777</v>
      </c>
      <c r="C48" s="14">
        <v>12</v>
      </c>
      <c r="D48" s="15">
        <v>10</v>
      </c>
      <c r="E48" s="17">
        <v>1</v>
      </c>
      <c r="F48" s="16">
        <v>1</v>
      </c>
      <c r="G48" s="15" t="s">
        <v>974</v>
      </c>
      <c r="H48" s="17">
        <v>1</v>
      </c>
      <c r="I48" s="17">
        <v>3</v>
      </c>
      <c r="J48" s="17">
        <v>1</v>
      </c>
      <c r="K48" s="17" t="s">
        <v>975</v>
      </c>
      <c r="L48" s="17">
        <v>2</v>
      </c>
      <c r="M48" s="17">
        <v>4</v>
      </c>
      <c r="N48" s="17" t="s">
        <v>974</v>
      </c>
      <c r="O48" s="16" t="s">
        <v>974</v>
      </c>
      <c r="P48" s="15">
        <v>11</v>
      </c>
      <c r="Q48" s="16" t="s">
        <v>975</v>
      </c>
      <c r="R48" s="15">
        <v>1</v>
      </c>
      <c r="S48" s="17">
        <v>2</v>
      </c>
      <c r="T48" s="17">
        <v>1</v>
      </c>
      <c r="U48" s="17">
        <v>3</v>
      </c>
      <c r="V48" s="16">
        <v>5</v>
      </c>
      <c r="W48" s="15">
        <v>1</v>
      </c>
      <c r="X48" s="16">
        <v>10</v>
      </c>
      <c r="Y48" s="15">
        <v>4</v>
      </c>
      <c r="Z48" s="16">
        <v>8</v>
      </c>
      <c r="AA48" s="15" t="s">
        <v>974</v>
      </c>
      <c r="AB48" s="16">
        <v>4</v>
      </c>
      <c r="AC48" s="16">
        <v>13</v>
      </c>
      <c r="AD48" s="12"/>
    </row>
    <row r="49" spans="1:30" x14ac:dyDescent="0.35">
      <c r="A49" s="9"/>
      <c r="B49" s="13"/>
      <c r="C49" s="14" t="s">
        <v>975</v>
      </c>
      <c r="D49" s="15" t="s">
        <v>975</v>
      </c>
      <c r="E49" s="17" t="s">
        <v>975</v>
      </c>
      <c r="F49" s="20">
        <v>0.01</v>
      </c>
      <c r="G49" s="15" t="s">
        <v>974</v>
      </c>
      <c r="H49" s="17" t="s">
        <v>975</v>
      </c>
      <c r="I49" s="21">
        <v>0.01</v>
      </c>
      <c r="J49" s="17" t="s">
        <v>975</v>
      </c>
      <c r="K49" s="17" t="s">
        <v>975</v>
      </c>
      <c r="L49" s="21">
        <v>0.01</v>
      </c>
      <c r="M49" s="21">
        <v>0.01</v>
      </c>
      <c r="N49" s="17" t="s">
        <v>974</v>
      </c>
      <c r="O49" s="16" t="s">
        <v>974</v>
      </c>
      <c r="P49" s="15" t="s">
        <v>975</v>
      </c>
      <c r="Q49" s="16" t="s">
        <v>975</v>
      </c>
      <c r="R49" s="15" t="s">
        <v>975</v>
      </c>
      <c r="S49" s="17" t="s">
        <v>975</v>
      </c>
      <c r="T49" s="17" t="s">
        <v>975</v>
      </c>
      <c r="U49" s="17" t="s">
        <v>975</v>
      </c>
      <c r="V49" s="20">
        <v>0.01</v>
      </c>
      <c r="W49" s="15" t="s">
        <v>975</v>
      </c>
      <c r="X49" s="16" t="s">
        <v>975</v>
      </c>
      <c r="Y49" s="19">
        <v>0.01</v>
      </c>
      <c r="Z49" s="16" t="s">
        <v>975</v>
      </c>
      <c r="AA49" s="15" t="s">
        <v>974</v>
      </c>
      <c r="AB49" s="20">
        <v>0.01</v>
      </c>
      <c r="AC49" s="16" t="s">
        <v>975</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1769</v>
      </c>
      <c r="C51" s="11">
        <v>155</v>
      </c>
      <c r="D51" s="12">
        <v>110</v>
      </c>
      <c r="E51" s="6">
        <v>36</v>
      </c>
      <c r="F51" s="9">
        <v>9</v>
      </c>
      <c r="G51" s="12">
        <v>13</v>
      </c>
      <c r="H51" s="6">
        <v>19</v>
      </c>
      <c r="I51" s="6">
        <v>10</v>
      </c>
      <c r="J51" s="6">
        <v>12</v>
      </c>
      <c r="K51" s="6">
        <v>12</v>
      </c>
      <c r="L51" s="6">
        <v>10</v>
      </c>
      <c r="M51" s="6">
        <v>17</v>
      </c>
      <c r="N51" s="6">
        <v>9</v>
      </c>
      <c r="O51" s="9">
        <v>8</v>
      </c>
      <c r="P51" s="12">
        <v>128</v>
      </c>
      <c r="Q51" s="9">
        <v>27</v>
      </c>
      <c r="R51" s="12">
        <v>49</v>
      </c>
      <c r="S51" s="6">
        <v>29</v>
      </c>
      <c r="T51" s="6">
        <v>29</v>
      </c>
      <c r="U51" s="6">
        <v>27</v>
      </c>
      <c r="V51" s="9">
        <v>20</v>
      </c>
      <c r="W51" s="12">
        <v>16</v>
      </c>
      <c r="X51" s="9">
        <v>105</v>
      </c>
      <c r="Y51" s="12">
        <v>36</v>
      </c>
      <c r="Z51" s="9">
        <v>118</v>
      </c>
      <c r="AA51" s="12">
        <v>9</v>
      </c>
      <c r="AB51" s="9">
        <v>27</v>
      </c>
      <c r="AC51" s="9">
        <v>169</v>
      </c>
      <c r="AD51" s="12"/>
    </row>
    <row r="52" spans="1:30" x14ac:dyDescent="0.35">
      <c r="A52" s="9"/>
      <c r="B52" s="22"/>
      <c r="C52" s="23">
        <v>0.05</v>
      </c>
      <c r="D52" s="24">
        <v>0.04</v>
      </c>
      <c r="E52" s="26">
        <v>0.13</v>
      </c>
      <c r="F52" s="25">
        <v>0.06</v>
      </c>
      <c r="G52" s="24">
        <v>0.09</v>
      </c>
      <c r="H52" s="26">
        <v>0.05</v>
      </c>
      <c r="I52" s="26">
        <v>0.04</v>
      </c>
      <c r="J52" s="26">
        <v>0.04</v>
      </c>
      <c r="K52" s="26">
        <v>0.04</v>
      </c>
      <c r="L52" s="26">
        <v>0.04</v>
      </c>
      <c r="M52" s="26">
        <v>0.03</v>
      </c>
      <c r="N52" s="26">
        <v>0.04</v>
      </c>
      <c r="O52" s="25">
        <v>0.02</v>
      </c>
      <c r="P52" s="24">
        <v>0.05</v>
      </c>
      <c r="Q52" s="25">
        <v>0.06</v>
      </c>
      <c r="R52" s="24">
        <v>7.0000000000000007E-2</v>
      </c>
      <c r="S52" s="26">
        <v>0.05</v>
      </c>
      <c r="T52" s="26">
        <v>0.05</v>
      </c>
      <c r="U52" s="26">
        <v>0.04</v>
      </c>
      <c r="V52" s="25">
        <v>0.03</v>
      </c>
      <c r="W52" s="24">
        <v>7.0000000000000007E-2</v>
      </c>
      <c r="X52" s="25">
        <v>0.04</v>
      </c>
      <c r="Y52" s="24">
        <v>0.05</v>
      </c>
      <c r="Z52" s="25">
        <v>0.05</v>
      </c>
      <c r="AA52" s="24">
        <v>0.03</v>
      </c>
      <c r="AB52" s="25">
        <v>0.06</v>
      </c>
      <c r="AC52" s="25">
        <v>0.05</v>
      </c>
      <c r="AD52" s="12"/>
    </row>
    <row r="53" spans="1:30" x14ac:dyDescent="0.35">
      <c r="A53" s="9"/>
      <c r="B53" s="22"/>
      <c r="C53" s="12" t="s">
        <v>1932</v>
      </c>
      <c r="D53" s="12"/>
      <c r="E53" s="6" t="s">
        <v>1030</v>
      </c>
      <c r="F53" s="9"/>
      <c r="G53" s="12" t="s">
        <v>1399</v>
      </c>
      <c r="H53" s="6"/>
      <c r="I53" s="6"/>
      <c r="J53" s="6"/>
      <c r="K53" s="6"/>
      <c r="L53" s="6"/>
      <c r="M53" s="6"/>
      <c r="N53" s="6"/>
      <c r="O53" s="9"/>
      <c r="P53" s="12"/>
      <c r="Q53" s="9"/>
      <c r="R53" s="12" t="s">
        <v>1268</v>
      </c>
      <c r="S53" s="6"/>
      <c r="T53" s="6"/>
      <c r="U53" s="6"/>
      <c r="V53" s="9"/>
      <c r="W53" s="12"/>
      <c r="X53" s="9"/>
      <c r="Y53" s="12"/>
      <c r="Z53" s="9"/>
      <c r="AA53" s="12"/>
      <c r="AB53" s="9"/>
      <c r="AC53" s="9"/>
      <c r="AD53" s="12"/>
    </row>
    <row r="54" spans="1:30" x14ac:dyDescent="0.35">
      <c r="A54" s="9"/>
      <c r="B54" s="13" t="s">
        <v>1776</v>
      </c>
      <c r="C54" s="14">
        <v>33</v>
      </c>
      <c r="D54" s="15">
        <v>27</v>
      </c>
      <c r="E54" s="17">
        <v>6</v>
      </c>
      <c r="F54" s="16" t="s">
        <v>975</v>
      </c>
      <c r="G54" s="15">
        <v>1</v>
      </c>
      <c r="H54" s="17">
        <v>5</v>
      </c>
      <c r="I54" s="17">
        <v>2</v>
      </c>
      <c r="J54" s="17">
        <v>4</v>
      </c>
      <c r="K54" s="17">
        <v>4</v>
      </c>
      <c r="L54" s="17">
        <v>1</v>
      </c>
      <c r="M54" s="17">
        <v>3</v>
      </c>
      <c r="N54" s="17">
        <v>4</v>
      </c>
      <c r="O54" s="16">
        <v>3</v>
      </c>
      <c r="P54" s="15">
        <v>28</v>
      </c>
      <c r="Q54" s="16">
        <v>5</v>
      </c>
      <c r="R54" s="15">
        <v>4</v>
      </c>
      <c r="S54" s="17">
        <v>2</v>
      </c>
      <c r="T54" s="17">
        <v>12</v>
      </c>
      <c r="U54" s="17">
        <v>8</v>
      </c>
      <c r="V54" s="16">
        <v>6</v>
      </c>
      <c r="W54" s="15">
        <v>3</v>
      </c>
      <c r="X54" s="16">
        <v>25</v>
      </c>
      <c r="Y54" s="15">
        <v>6</v>
      </c>
      <c r="Z54" s="16">
        <v>27</v>
      </c>
      <c r="AA54" s="15">
        <v>4</v>
      </c>
      <c r="AB54" s="16">
        <v>2</v>
      </c>
      <c r="AC54" s="16">
        <v>40</v>
      </c>
      <c r="AD54" s="12"/>
    </row>
    <row r="55" spans="1:30" x14ac:dyDescent="0.35">
      <c r="A55" s="9"/>
      <c r="B55" s="13"/>
      <c r="C55" s="18">
        <v>0.01</v>
      </c>
      <c r="D55" s="19">
        <v>0.01</v>
      </c>
      <c r="E55" s="21">
        <v>0.02</v>
      </c>
      <c r="F55" s="16" t="s">
        <v>975</v>
      </c>
      <c r="G55" s="15" t="s">
        <v>975</v>
      </c>
      <c r="H55" s="21">
        <v>0.01</v>
      </c>
      <c r="I55" s="21">
        <v>0.01</v>
      </c>
      <c r="J55" s="21">
        <v>0.01</v>
      </c>
      <c r="K55" s="21">
        <v>0.01</v>
      </c>
      <c r="L55" s="17" t="s">
        <v>975</v>
      </c>
      <c r="M55" s="21">
        <v>0.01</v>
      </c>
      <c r="N55" s="21">
        <v>0.02</v>
      </c>
      <c r="O55" s="20">
        <v>0.01</v>
      </c>
      <c r="P55" s="19">
        <v>0.01</v>
      </c>
      <c r="Q55" s="20">
        <v>0.01</v>
      </c>
      <c r="R55" s="19">
        <v>0.01</v>
      </c>
      <c r="S55" s="17" t="s">
        <v>975</v>
      </c>
      <c r="T55" s="21">
        <v>0.02</v>
      </c>
      <c r="U55" s="21">
        <v>0.01</v>
      </c>
      <c r="V55" s="20">
        <v>0.01</v>
      </c>
      <c r="W55" s="19">
        <v>0.01</v>
      </c>
      <c r="X55" s="20">
        <v>0.01</v>
      </c>
      <c r="Y55" s="19">
        <v>0.01</v>
      </c>
      <c r="Z55" s="20">
        <v>0.01</v>
      </c>
      <c r="AA55" s="19">
        <v>0.01</v>
      </c>
      <c r="AB55" s="16" t="s">
        <v>975</v>
      </c>
      <c r="AC55" s="20">
        <v>0.01</v>
      </c>
      <c r="AD55" s="12"/>
    </row>
    <row r="56" spans="1:30" x14ac:dyDescent="0.35">
      <c r="A56" s="9"/>
      <c r="B56" s="13"/>
      <c r="C56" s="14"/>
      <c r="D56" s="15"/>
      <c r="E56" s="17"/>
      <c r="F56" s="16"/>
      <c r="G56" s="15"/>
      <c r="H56" s="17"/>
      <c r="I56" s="17"/>
      <c r="J56" s="17"/>
      <c r="K56" s="17"/>
      <c r="L56" s="17"/>
      <c r="M56" s="17"/>
      <c r="N56" s="17"/>
      <c r="O56" s="16"/>
      <c r="P56" s="15"/>
      <c r="Q56" s="16"/>
      <c r="R56" s="15"/>
      <c r="S56" s="17"/>
      <c r="T56" s="17" t="s">
        <v>1137</v>
      </c>
      <c r="U56" s="17"/>
      <c r="V56" s="16"/>
      <c r="W56" s="15"/>
      <c r="X56" s="16"/>
      <c r="Y56" s="15"/>
      <c r="Z56" s="16"/>
      <c r="AA56" s="15"/>
      <c r="AB56" s="16"/>
      <c r="AC56" s="16"/>
      <c r="AD56" s="12"/>
    </row>
    <row r="57" spans="1:30" x14ac:dyDescent="0.35">
      <c r="A57" s="9"/>
      <c r="B57" s="22" t="s">
        <v>1772</v>
      </c>
      <c r="C57" s="11">
        <v>52</v>
      </c>
      <c r="D57" s="12">
        <v>40</v>
      </c>
      <c r="E57" s="6">
        <v>7</v>
      </c>
      <c r="F57" s="9">
        <v>5</v>
      </c>
      <c r="G57" s="12">
        <v>2</v>
      </c>
      <c r="H57" s="6">
        <v>12</v>
      </c>
      <c r="I57" s="6">
        <v>4</v>
      </c>
      <c r="J57" s="6">
        <v>2</v>
      </c>
      <c r="K57" s="6">
        <v>7</v>
      </c>
      <c r="L57" s="6">
        <v>4</v>
      </c>
      <c r="M57" s="6">
        <v>6</v>
      </c>
      <c r="N57" s="6">
        <v>1</v>
      </c>
      <c r="O57" s="9">
        <v>2</v>
      </c>
      <c r="P57" s="12">
        <v>50</v>
      </c>
      <c r="Q57" s="9">
        <v>2</v>
      </c>
      <c r="R57" s="12">
        <v>30</v>
      </c>
      <c r="S57" s="6">
        <v>12</v>
      </c>
      <c r="T57" s="6">
        <v>6</v>
      </c>
      <c r="U57" s="6">
        <v>3</v>
      </c>
      <c r="V57" s="9" t="s">
        <v>974</v>
      </c>
      <c r="W57" s="12">
        <v>6</v>
      </c>
      <c r="X57" s="9">
        <v>22</v>
      </c>
      <c r="Y57" s="12">
        <v>18</v>
      </c>
      <c r="Z57" s="9">
        <v>34</v>
      </c>
      <c r="AA57" s="12">
        <v>8</v>
      </c>
      <c r="AB57" s="9">
        <v>10</v>
      </c>
      <c r="AC57" s="9">
        <v>45</v>
      </c>
      <c r="AD57" s="12"/>
    </row>
    <row r="58" spans="1:30" x14ac:dyDescent="0.35">
      <c r="A58" s="9"/>
      <c r="B58" s="22"/>
      <c r="C58" s="23">
        <v>0.02</v>
      </c>
      <c r="D58" s="24">
        <v>0.01</v>
      </c>
      <c r="E58" s="26">
        <v>0.02</v>
      </c>
      <c r="F58" s="25">
        <v>0.03</v>
      </c>
      <c r="G58" s="24">
        <v>0.02</v>
      </c>
      <c r="H58" s="26">
        <v>0.03</v>
      </c>
      <c r="I58" s="26">
        <v>0.02</v>
      </c>
      <c r="J58" s="26">
        <v>0.01</v>
      </c>
      <c r="K58" s="26">
        <v>0.02</v>
      </c>
      <c r="L58" s="26">
        <v>0.01</v>
      </c>
      <c r="M58" s="26">
        <v>0.01</v>
      </c>
      <c r="N58" s="26">
        <v>0.01</v>
      </c>
      <c r="O58" s="9" t="s">
        <v>975</v>
      </c>
      <c r="P58" s="24">
        <v>0.02</v>
      </c>
      <c r="Q58" s="9" t="s">
        <v>975</v>
      </c>
      <c r="R58" s="24">
        <v>0.05</v>
      </c>
      <c r="S58" s="26">
        <v>0.02</v>
      </c>
      <c r="T58" s="26">
        <v>0.01</v>
      </c>
      <c r="U58" s="6" t="s">
        <v>975</v>
      </c>
      <c r="V58" s="9" t="s">
        <v>974</v>
      </c>
      <c r="W58" s="24">
        <v>0.03</v>
      </c>
      <c r="X58" s="25">
        <v>0.01</v>
      </c>
      <c r="Y58" s="24">
        <v>0.02</v>
      </c>
      <c r="Z58" s="25">
        <v>0.01</v>
      </c>
      <c r="AA58" s="24">
        <v>0.02</v>
      </c>
      <c r="AB58" s="25">
        <v>0.02</v>
      </c>
      <c r="AC58" s="25">
        <v>0.01</v>
      </c>
      <c r="AD58" s="12"/>
    </row>
    <row r="59" spans="1:30" x14ac:dyDescent="0.35">
      <c r="A59" s="9"/>
      <c r="B59" s="22"/>
      <c r="C59" s="12" t="s">
        <v>1933</v>
      </c>
      <c r="D59" s="12"/>
      <c r="E59" s="6"/>
      <c r="F59" s="9"/>
      <c r="G59" s="12"/>
      <c r="H59" s="6" t="s">
        <v>978</v>
      </c>
      <c r="I59" s="6"/>
      <c r="J59" s="6"/>
      <c r="K59" s="6"/>
      <c r="L59" s="6"/>
      <c r="M59" s="6"/>
      <c r="N59" s="6"/>
      <c r="O59" s="9"/>
      <c r="P59" s="12" t="s">
        <v>1245</v>
      </c>
      <c r="Q59" s="9"/>
      <c r="R59" s="12" t="s">
        <v>1267</v>
      </c>
      <c r="S59" s="6" t="s">
        <v>1269</v>
      </c>
      <c r="T59" s="6" t="s">
        <v>1033</v>
      </c>
      <c r="U59" s="6"/>
      <c r="V59" s="9"/>
      <c r="W59" s="12" t="s">
        <v>1194</v>
      </c>
      <c r="X59" s="9"/>
      <c r="Y59" s="12"/>
      <c r="Z59" s="9"/>
      <c r="AA59" s="12"/>
      <c r="AB59" s="9"/>
      <c r="AC59" s="9"/>
      <c r="AD59" s="12"/>
    </row>
    <row r="60" spans="1:30" x14ac:dyDescent="0.35">
      <c r="A60" s="9"/>
      <c r="B60" s="13" t="s">
        <v>1771</v>
      </c>
      <c r="C60" s="14">
        <v>87</v>
      </c>
      <c r="D60" s="15">
        <v>71</v>
      </c>
      <c r="E60" s="17">
        <v>8</v>
      </c>
      <c r="F60" s="16">
        <v>7</v>
      </c>
      <c r="G60" s="15">
        <v>2</v>
      </c>
      <c r="H60" s="17">
        <v>15</v>
      </c>
      <c r="I60" s="17">
        <v>3</v>
      </c>
      <c r="J60" s="17">
        <v>6</v>
      </c>
      <c r="K60" s="17">
        <v>3</v>
      </c>
      <c r="L60" s="17">
        <v>8</v>
      </c>
      <c r="M60" s="17">
        <v>15</v>
      </c>
      <c r="N60" s="17">
        <v>11</v>
      </c>
      <c r="O60" s="16">
        <v>7</v>
      </c>
      <c r="P60" s="15">
        <v>76</v>
      </c>
      <c r="Q60" s="16">
        <v>11</v>
      </c>
      <c r="R60" s="15">
        <v>18</v>
      </c>
      <c r="S60" s="17">
        <v>15</v>
      </c>
      <c r="T60" s="17">
        <v>14</v>
      </c>
      <c r="U60" s="17">
        <v>21</v>
      </c>
      <c r="V60" s="16">
        <v>19</v>
      </c>
      <c r="W60" s="15">
        <v>7</v>
      </c>
      <c r="X60" s="16">
        <v>65</v>
      </c>
      <c r="Y60" s="15">
        <v>22</v>
      </c>
      <c r="Z60" s="16">
        <v>65</v>
      </c>
      <c r="AA60" s="15">
        <v>5</v>
      </c>
      <c r="AB60" s="16">
        <v>17</v>
      </c>
      <c r="AC60" s="16">
        <v>101</v>
      </c>
      <c r="AD60" s="12"/>
    </row>
    <row r="61" spans="1:30" x14ac:dyDescent="0.35">
      <c r="A61" s="9"/>
      <c r="B61" s="13"/>
      <c r="C61" s="18">
        <v>0.03</v>
      </c>
      <c r="D61" s="19">
        <v>0.03</v>
      </c>
      <c r="E61" s="21">
        <v>0.03</v>
      </c>
      <c r="F61" s="20">
        <v>0.05</v>
      </c>
      <c r="G61" s="19">
        <v>0.01</v>
      </c>
      <c r="H61" s="21">
        <v>0.04</v>
      </c>
      <c r="I61" s="21">
        <v>0.01</v>
      </c>
      <c r="J61" s="21">
        <v>0.02</v>
      </c>
      <c r="K61" s="21">
        <v>0.01</v>
      </c>
      <c r="L61" s="21">
        <v>0.03</v>
      </c>
      <c r="M61" s="21">
        <v>0.03</v>
      </c>
      <c r="N61" s="21">
        <v>0.04</v>
      </c>
      <c r="O61" s="20">
        <v>0.02</v>
      </c>
      <c r="P61" s="19">
        <v>0.03</v>
      </c>
      <c r="Q61" s="20">
        <v>0.02</v>
      </c>
      <c r="R61" s="19">
        <v>0.03</v>
      </c>
      <c r="S61" s="21">
        <v>0.02</v>
      </c>
      <c r="T61" s="21">
        <v>0.02</v>
      </c>
      <c r="U61" s="21">
        <v>0.03</v>
      </c>
      <c r="V61" s="20">
        <v>0.03</v>
      </c>
      <c r="W61" s="19">
        <v>0.03</v>
      </c>
      <c r="X61" s="20">
        <v>0.03</v>
      </c>
      <c r="Y61" s="19">
        <v>0.03</v>
      </c>
      <c r="Z61" s="20">
        <v>0.03</v>
      </c>
      <c r="AA61" s="19">
        <v>0.01</v>
      </c>
      <c r="AB61" s="20">
        <v>0.04</v>
      </c>
      <c r="AC61" s="20">
        <v>0.03</v>
      </c>
      <c r="AD61" s="12"/>
    </row>
    <row r="62" spans="1:30" x14ac:dyDescent="0.35">
      <c r="A62" s="9"/>
      <c r="B62" s="13"/>
      <c r="C62" s="14"/>
      <c r="D62" s="15"/>
      <c r="E62" s="17"/>
      <c r="F62" s="16"/>
      <c r="G62" s="15"/>
      <c r="H62" s="17"/>
      <c r="I62" s="17"/>
      <c r="J62" s="17"/>
      <c r="K62" s="17"/>
      <c r="L62" s="17"/>
      <c r="M62" s="17"/>
      <c r="N62" s="17" t="s">
        <v>1281</v>
      </c>
      <c r="O62" s="16"/>
      <c r="P62" s="15"/>
      <c r="Q62" s="16"/>
      <c r="R62" s="15"/>
      <c r="S62" s="17"/>
      <c r="T62" s="17"/>
      <c r="U62" s="17"/>
      <c r="V62" s="16"/>
      <c r="W62" s="15"/>
      <c r="X62" s="16"/>
      <c r="Y62" s="15"/>
      <c r="Z62" s="16"/>
      <c r="AA62" s="15"/>
      <c r="AB62" s="16"/>
      <c r="AC62" s="16"/>
      <c r="AD62" s="12"/>
    </row>
    <row r="63" spans="1:30" x14ac:dyDescent="0.35">
      <c r="A63" s="9"/>
      <c r="B63" s="22" t="s">
        <v>1780</v>
      </c>
      <c r="C63" s="11">
        <v>20</v>
      </c>
      <c r="D63" s="12">
        <v>17</v>
      </c>
      <c r="E63" s="6">
        <v>1</v>
      </c>
      <c r="F63" s="9">
        <v>1</v>
      </c>
      <c r="G63" s="12" t="s">
        <v>974</v>
      </c>
      <c r="H63" s="6">
        <v>2</v>
      </c>
      <c r="I63" s="6">
        <v>1</v>
      </c>
      <c r="J63" s="6" t="s">
        <v>974</v>
      </c>
      <c r="K63" s="6">
        <v>2</v>
      </c>
      <c r="L63" s="6">
        <v>3</v>
      </c>
      <c r="M63" s="6">
        <v>4</v>
      </c>
      <c r="N63" s="6">
        <v>2</v>
      </c>
      <c r="O63" s="9">
        <v>3</v>
      </c>
      <c r="P63" s="12">
        <v>15</v>
      </c>
      <c r="Q63" s="9">
        <v>5</v>
      </c>
      <c r="R63" s="12">
        <v>1</v>
      </c>
      <c r="S63" s="6">
        <v>3</v>
      </c>
      <c r="T63" s="6">
        <v>2</v>
      </c>
      <c r="U63" s="6">
        <v>8</v>
      </c>
      <c r="V63" s="9">
        <v>5</v>
      </c>
      <c r="W63" s="12">
        <v>3</v>
      </c>
      <c r="X63" s="9">
        <v>15</v>
      </c>
      <c r="Y63" s="12">
        <v>2</v>
      </c>
      <c r="Z63" s="9">
        <v>17</v>
      </c>
      <c r="AA63" s="12" t="s">
        <v>974</v>
      </c>
      <c r="AB63" s="9">
        <v>2</v>
      </c>
      <c r="AC63" s="9">
        <v>22</v>
      </c>
      <c r="AD63" s="12"/>
    </row>
    <row r="64" spans="1:30" x14ac:dyDescent="0.35">
      <c r="A64" s="9"/>
      <c r="B64" s="22"/>
      <c r="C64" s="23">
        <v>0.01</v>
      </c>
      <c r="D64" s="24">
        <v>0.01</v>
      </c>
      <c r="E64" s="6" t="s">
        <v>975</v>
      </c>
      <c r="F64" s="25">
        <v>0.01</v>
      </c>
      <c r="G64" s="12" t="s">
        <v>974</v>
      </c>
      <c r="H64" s="26">
        <v>0.01</v>
      </c>
      <c r="I64" s="26">
        <v>0.01</v>
      </c>
      <c r="J64" s="6" t="s">
        <v>974</v>
      </c>
      <c r="K64" s="26">
        <v>0.01</v>
      </c>
      <c r="L64" s="26">
        <v>0.01</v>
      </c>
      <c r="M64" s="26">
        <v>0.01</v>
      </c>
      <c r="N64" s="26">
        <v>0.01</v>
      </c>
      <c r="O64" s="25">
        <v>0.01</v>
      </c>
      <c r="P64" s="24">
        <v>0.01</v>
      </c>
      <c r="Q64" s="25">
        <v>0.01</v>
      </c>
      <c r="R64" s="12" t="s">
        <v>975</v>
      </c>
      <c r="S64" s="26">
        <v>0.01</v>
      </c>
      <c r="T64" s="6" t="s">
        <v>975</v>
      </c>
      <c r="U64" s="26">
        <v>0.01</v>
      </c>
      <c r="V64" s="25">
        <v>0.01</v>
      </c>
      <c r="W64" s="24">
        <v>0.01</v>
      </c>
      <c r="X64" s="25">
        <v>0.01</v>
      </c>
      <c r="Y64" s="12" t="s">
        <v>975</v>
      </c>
      <c r="Z64" s="25">
        <v>0.01</v>
      </c>
      <c r="AA64" s="12" t="s">
        <v>974</v>
      </c>
      <c r="AB64" s="25">
        <v>0.01</v>
      </c>
      <c r="AC64" s="25">
        <v>0.01</v>
      </c>
      <c r="AD64" s="12"/>
    </row>
    <row r="65" spans="1:30" x14ac:dyDescent="0.35">
      <c r="A65" s="9"/>
      <c r="B65" s="22"/>
      <c r="C65" s="11"/>
      <c r="D65" s="12"/>
      <c r="E65" s="6"/>
      <c r="F65" s="9"/>
      <c r="G65" s="12"/>
      <c r="H65" s="6"/>
      <c r="I65" s="6"/>
      <c r="J65" s="6"/>
      <c r="K65" s="6"/>
      <c r="L65" s="6"/>
      <c r="M65" s="6"/>
      <c r="N65" s="6"/>
      <c r="O65" s="9"/>
      <c r="P65" s="12"/>
      <c r="Q65" s="9"/>
      <c r="R65" s="12"/>
      <c r="S65" s="6"/>
      <c r="T65" s="6"/>
      <c r="U65" s="6"/>
      <c r="V65" s="9"/>
      <c r="W65" s="12"/>
      <c r="X65" s="9"/>
      <c r="Y65" s="12"/>
      <c r="Z65" s="9"/>
      <c r="AA65" s="12"/>
      <c r="AB65" s="9"/>
      <c r="AC65" s="9"/>
      <c r="AD65" s="12"/>
    </row>
    <row r="66" spans="1:30" x14ac:dyDescent="0.35">
      <c r="A66" s="9"/>
      <c r="B66" s="13" t="s">
        <v>980</v>
      </c>
      <c r="C66" s="14">
        <v>45</v>
      </c>
      <c r="D66" s="15">
        <v>38</v>
      </c>
      <c r="E66" s="17">
        <v>3</v>
      </c>
      <c r="F66" s="16">
        <v>5</v>
      </c>
      <c r="G66" s="15">
        <v>2</v>
      </c>
      <c r="H66" s="17">
        <v>3</v>
      </c>
      <c r="I66" s="17">
        <v>4</v>
      </c>
      <c r="J66" s="17">
        <v>2</v>
      </c>
      <c r="K66" s="17">
        <v>2</v>
      </c>
      <c r="L66" s="17">
        <v>4</v>
      </c>
      <c r="M66" s="17">
        <v>8</v>
      </c>
      <c r="N66" s="17">
        <v>1</v>
      </c>
      <c r="O66" s="16">
        <v>11</v>
      </c>
      <c r="P66" s="15">
        <v>37</v>
      </c>
      <c r="Q66" s="16">
        <v>9</v>
      </c>
      <c r="R66" s="15">
        <v>10</v>
      </c>
      <c r="S66" s="17">
        <v>5</v>
      </c>
      <c r="T66" s="17">
        <v>9</v>
      </c>
      <c r="U66" s="17">
        <v>14</v>
      </c>
      <c r="V66" s="16">
        <v>7</v>
      </c>
      <c r="W66" s="15">
        <v>3</v>
      </c>
      <c r="X66" s="16">
        <v>40</v>
      </c>
      <c r="Y66" s="15">
        <v>16</v>
      </c>
      <c r="Z66" s="16">
        <v>27</v>
      </c>
      <c r="AA66" s="15">
        <v>10</v>
      </c>
      <c r="AB66" s="16">
        <v>6</v>
      </c>
      <c r="AC66" s="16">
        <v>31</v>
      </c>
      <c r="AD66" s="12"/>
    </row>
    <row r="67" spans="1:30" x14ac:dyDescent="0.35">
      <c r="A67" s="9"/>
      <c r="B67" s="13"/>
      <c r="C67" s="18">
        <v>0.01</v>
      </c>
      <c r="D67" s="19">
        <v>0.01</v>
      </c>
      <c r="E67" s="21">
        <v>0.01</v>
      </c>
      <c r="F67" s="20">
        <v>0.03</v>
      </c>
      <c r="G67" s="19">
        <v>0.02</v>
      </c>
      <c r="H67" s="21">
        <v>0.01</v>
      </c>
      <c r="I67" s="21">
        <v>0.02</v>
      </c>
      <c r="J67" s="21">
        <v>0.01</v>
      </c>
      <c r="K67" s="21">
        <v>0.01</v>
      </c>
      <c r="L67" s="21">
        <v>0.01</v>
      </c>
      <c r="M67" s="21">
        <v>0.02</v>
      </c>
      <c r="N67" s="17" t="s">
        <v>975</v>
      </c>
      <c r="O67" s="20">
        <v>0.03</v>
      </c>
      <c r="P67" s="19">
        <v>0.01</v>
      </c>
      <c r="Q67" s="20">
        <v>0.02</v>
      </c>
      <c r="R67" s="19">
        <v>0.02</v>
      </c>
      <c r="S67" s="21">
        <v>0.01</v>
      </c>
      <c r="T67" s="21">
        <v>0.02</v>
      </c>
      <c r="U67" s="21">
        <v>0.02</v>
      </c>
      <c r="V67" s="20">
        <v>0.01</v>
      </c>
      <c r="W67" s="19">
        <v>0.01</v>
      </c>
      <c r="X67" s="20">
        <v>0.02</v>
      </c>
      <c r="Y67" s="19">
        <v>0.02</v>
      </c>
      <c r="Z67" s="20">
        <v>0.01</v>
      </c>
      <c r="AA67" s="19">
        <v>0.03</v>
      </c>
      <c r="AB67" s="20">
        <v>0.01</v>
      </c>
      <c r="AC67" s="20">
        <v>0.01</v>
      </c>
      <c r="AD67" s="12"/>
    </row>
    <row r="68" spans="1:30" x14ac:dyDescent="0.35">
      <c r="A68" s="9"/>
      <c r="B68" s="13"/>
      <c r="C68" s="15" t="s">
        <v>1287</v>
      </c>
      <c r="D68" s="15"/>
      <c r="E68" s="17"/>
      <c r="F68" s="16"/>
      <c r="G68" s="15"/>
      <c r="H68" s="17"/>
      <c r="I68" s="17"/>
      <c r="J68" s="17"/>
      <c r="K68" s="17"/>
      <c r="L68" s="17"/>
      <c r="M68" s="17"/>
      <c r="N68" s="17"/>
      <c r="O68" s="16"/>
      <c r="P68" s="15"/>
      <c r="Q68" s="16"/>
      <c r="R68" s="15"/>
      <c r="S68" s="17"/>
      <c r="T68" s="17"/>
      <c r="U68" s="17"/>
      <c r="V68" s="16"/>
      <c r="W68" s="15"/>
      <c r="X68" s="16"/>
      <c r="Y68" s="15"/>
      <c r="Z68" s="16"/>
      <c r="AA68" s="15"/>
      <c r="AB68" s="16"/>
      <c r="AC68" s="16"/>
      <c r="AD68" s="12"/>
    </row>
    <row r="69" spans="1:30" x14ac:dyDescent="0.35">
      <c r="A69" s="9"/>
      <c r="B69" s="10" t="s">
        <v>1782</v>
      </c>
      <c r="C69" s="11">
        <v>61</v>
      </c>
      <c r="D69" s="12">
        <v>53</v>
      </c>
      <c r="E69" s="6">
        <v>7</v>
      </c>
      <c r="F69" s="9">
        <v>1</v>
      </c>
      <c r="G69" s="12">
        <v>3</v>
      </c>
      <c r="H69" s="6">
        <v>8</v>
      </c>
      <c r="I69" s="6">
        <v>8</v>
      </c>
      <c r="J69" s="6">
        <v>1</v>
      </c>
      <c r="K69" s="6">
        <v>4</v>
      </c>
      <c r="L69" s="6">
        <v>2</v>
      </c>
      <c r="M69" s="6">
        <v>12</v>
      </c>
      <c r="N69" s="6">
        <v>6</v>
      </c>
      <c r="O69" s="9">
        <v>9</v>
      </c>
      <c r="P69" s="12">
        <v>49</v>
      </c>
      <c r="Q69" s="9">
        <v>13</v>
      </c>
      <c r="R69" s="12">
        <v>17</v>
      </c>
      <c r="S69" s="6">
        <v>11</v>
      </c>
      <c r="T69" s="6">
        <v>6</v>
      </c>
      <c r="U69" s="6">
        <v>12</v>
      </c>
      <c r="V69" s="9">
        <v>15</v>
      </c>
      <c r="W69" s="12">
        <v>2</v>
      </c>
      <c r="X69" s="9">
        <v>42</v>
      </c>
      <c r="Y69" s="12">
        <v>18</v>
      </c>
      <c r="Z69" s="9">
        <v>43</v>
      </c>
      <c r="AA69" s="12">
        <v>12</v>
      </c>
      <c r="AB69" s="9">
        <v>6</v>
      </c>
      <c r="AC69" s="9">
        <v>68</v>
      </c>
      <c r="AD69" s="12"/>
    </row>
    <row r="70" spans="1:30" x14ac:dyDescent="0.35">
      <c r="A70" s="9"/>
      <c r="B70" s="22"/>
      <c r="C70" s="23">
        <v>0.02</v>
      </c>
      <c r="D70" s="24">
        <v>0.02</v>
      </c>
      <c r="E70" s="26">
        <v>0.02</v>
      </c>
      <c r="F70" s="25">
        <v>0.01</v>
      </c>
      <c r="G70" s="24">
        <v>0.02</v>
      </c>
      <c r="H70" s="26">
        <v>0.02</v>
      </c>
      <c r="I70" s="26">
        <v>0.03</v>
      </c>
      <c r="J70" s="6" t="s">
        <v>975</v>
      </c>
      <c r="K70" s="26">
        <v>0.01</v>
      </c>
      <c r="L70" s="26">
        <v>0.01</v>
      </c>
      <c r="M70" s="26">
        <v>0.02</v>
      </c>
      <c r="N70" s="26">
        <v>0.02</v>
      </c>
      <c r="O70" s="25">
        <v>0.02</v>
      </c>
      <c r="P70" s="24">
        <v>0.02</v>
      </c>
      <c r="Q70" s="25">
        <v>0.03</v>
      </c>
      <c r="R70" s="24">
        <v>0.03</v>
      </c>
      <c r="S70" s="26">
        <v>0.02</v>
      </c>
      <c r="T70" s="26">
        <v>0.01</v>
      </c>
      <c r="U70" s="26">
        <v>0.02</v>
      </c>
      <c r="V70" s="25">
        <v>0.02</v>
      </c>
      <c r="W70" s="24">
        <v>0.01</v>
      </c>
      <c r="X70" s="25">
        <v>0.02</v>
      </c>
      <c r="Y70" s="24">
        <v>0.02</v>
      </c>
      <c r="Z70" s="25">
        <v>0.02</v>
      </c>
      <c r="AA70" s="24">
        <v>0.03</v>
      </c>
      <c r="AB70" s="25">
        <v>0.01</v>
      </c>
      <c r="AC70" s="25">
        <v>0.02</v>
      </c>
      <c r="AD70" s="12"/>
    </row>
    <row r="71" spans="1:30" x14ac:dyDescent="0.35">
      <c r="A71" s="9"/>
      <c r="B71" s="22"/>
      <c r="C71" s="11"/>
      <c r="D71" s="12"/>
      <c r="E71" s="6"/>
      <c r="F71" s="9"/>
      <c r="G71" s="12"/>
      <c r="H71" s="6"/>
      <c r="I71" s="6" t="s">
        <v>1177</v>
      </c>
      <c r="J71" s="6"/>
      <c r="K71" s="6"/>
      <c r="L71" s="6"/>
      <c r="M71" s="6"/>
      <c r="N71" s="6"/>
      <c r="O71" s="9"/>
      <c r="P71" s="12"/>
      <c r="Q71" s="9"/>
      <c r="R71" s="12"/>
      <c r="S71" s="6"/>
      <c r="T71" s="6"/>
      <c r="U71" s="6"/>
      <c r="V71" s="9"/>
      <c r="W71" s="12"/>
      <c r="X71" s="9"/>
      <c r="Y71" s="12"/>
      <c r="Z71" s="9"/>
      <c r="AA71" s="12"/>
      <c r="AB71" s="9"/>
      <c r="AC71" s="9"/>
      <c r="AD71" s="12"/>
    </row>
    <row r="72" spans="1:30" x14ac:dyDescent="0.35">
      <c r="A72" s="9"/>
      <c r="B72" s="28" t="s">
        <v>1783</v>
      </c>
      <c r="C72" s="14">
        <v>171</v>
      </c>
      <c r="D72" s="15">
        <v>138</v>
      </c>
      <c r="E72" s="17">
        <v>21</v>
      </c>
      <c r="F72" s="16">
        <v>13</v>
      </c>
      <c r="G72" s="15">
        <v>5</v>
      </c>
      <c r="H72" s="17">
        <v>32</v>
      </c>
      <c r="I72" s="17">
        <v>9</v>
      </c>
      <c r="J72" s="17">
        <v>12</v>
      </c>
      <c r="K72" s="17">
        <v>14</v>
      </c>
      <c r="L72" s="17">
        <v>13</v>
      </c>
      <c r="M72" s="17">
        <v>24</v>
      </c>
      <c r="N72" s="17">
        <v>16</v>
      </c>
      <c r="O72" s="16">
        <v>12</v>
      </c>
      <c r="P72" s="15">
        <v>155</v>
      </c>
      <c r="Q72" s="16">
        <v>17</v>
      </c>
      <c r="R72" s="15">
        <v>52</v>
      </c>
      <c r="S72" s="17">
        <v>30</v>
      </c>
      <c r="T72" s="17">
        <v>32</v>
      </c>
      <c r="U72" s="17">
        <v>32</v>
      </c>
      <c r="V72" s="16">
        <v>25</v>
      </c>
      <c r="W72" s="15">
        <v>16</v>
      </c>
      <c r="X72" s="16">
        <v>112</v>
      </c>
      <c r="Y72" s="15">
        <v>45</v>
      </c>
      <c r="Z72" s="16">
        <v>126</v>
      </c>
      <c r="AA72" s="15">
        <v>17</v>
      </c>
      <c r="AB72" s="16">
        <v>28</v>
      </c>
      <c r="AC72" s="16">
        <v>186</v>
      </c>
      <c r="AD72" s="12"/>
    </row>
    <row r="73" spans="1:30" x14ac:dyDescent="0.35">
      <c r="A73" s="9"/>
      <c r="B73" s="13"/>
      <c r="C73" s="18">
        <v>0.05</v>
      </c>
      <c r="D73" s="19">
        <v>0.05</v>
      </c>
      <c r="E73" s="21">
        <v>7.0000000000000007E-2</v>
      </c>
      <c r="F73" s="20">
        <v>0.08</v>
      </c>
      <c r="G73" s="19">
        <v>0.03</v>
      </c>
      <c r="H73" s="21">
        <v>0.09</v>
      </c>
      <c r="I73" s="21">
        <v>0.04</v>
      </c>
      <c r="J73" s="21">
        <v>0.05</v>
      </c>
      <c r="K73" s="21">
        <v>0.05</v>
      </c>
      <c r="L73" s="21">
        <v>0.05</v>
      </c>
      <c r="M73" s="21">
        <v>0.05</v>
      </c>
      <c r="N73" s="21">
        <v>0.06</v>
      </c>
      <c r="O73" s="20">
        <v>0.03</v>
      </c>
      <c r="P73" s="19">
        <v>0.06</v>
      </c>
      <c r="Q73" s="20">
        <v>0.04</v>
      </c>
      <c r="R73" s="19">
        <v>0.08</v>
      </c>
      <c r="S73" s="21">
        <v>0.05</v>
      </c>
      <c r="T73" s="21">
        <v>0.05</v>
      </c>
      <c r="U73" s="21">
        <v>0.05</v>
      </c>
      <c r="V73" s="20">
        <v>0.04</v>
      </c>
      <c r="W73" s="19">
        <v>7.0000000000000007E-2</v>
      </c>
      <c r="X73" s="20">
        <v>0.05</v>
      </c>
      <c r="Y73" s="19">
        <v>0.06</v>
      </c>
      <c r="Z73" s="20">
        <v>0.05</v>
      </c>
      <c r="AA73" s="19">
        <v>0.05</v>
      </c>
      <c r="AB73" s="20">
        <v>0.06</v>
      </c>
      <c r="AC73" s="20">
        <v>0.06</v>
      </c>
      <c r="AD73" s="12"/>
    </row>
    <row r="74" spans="1:30" x14ac:dyDescent="0.35">
      <c r="A74" s="9"/>
      <c r="B74" s="13"/>
      <c r="C74" s="15" t="s">
        <v>1194</v>
      </c>
      <c r="D74" s="15"/>
      <c r="E74" s="17"/>
      <c r="F74" s="16"/>
      <c r="G74" s="15"/>
      <c r="H74" s="17" t="s">
        <v>972</v>
      </c>
      <c r="I74" s="17"/>
      <c r="J74" s="17"/>
      <c r="K74" s="17"/>
      <c r="L74" s="17"/>
      <c r="M74" s="17"/>
      <c r="N74" s="17"/>
      <c r="O74" s="16"/>
      <c r="P74" s="15"/>
      <c r="Q74" s="16"/>
      <c r="R74" s="15" t="s">
        <v>1390</v>
      </c>
      <c r="S74" s="17"/>
      <c r="T74" s="17"/>
      <c r="U74" s="17"/>
      <c r="V74" s="16"/>
      <c r="W74" s="15"/>
      <c r="X74" s="16"/>
      <c r="Y74" s="15"/>
      <c r="Z74" s="16"/>
      <c r="AA74" s="15"/>
      <c r="AB74" s="16"/>
      <c r="AC74" s="16"/>
      <c r="AD74" s="12"/>
    </row>
    <row r="75" spans="1:30" x14ac:dyDescent="0.35">
      <c r="A75" s="9"/>
      <c r="B75" s="10" t="s">
        <v>1784</v>
      </c>
      <c r="C75" s="11">
        <v>2879</v>
      </c>
      <c r="D75" s="12">
        <v>2488</v>
      </c>
      <c r="E75" s="6">
        <v>249</v>
      </c>
      <c r="F75" s="9">
        <v>142</v>
      </c>
      <c r="G75" s="12">
        <v>134</v>
      </c>
      <c r="H75" s="6">
        <v>330</v>
      </c>
      <c r="I75" s="6">
        <v>214</v>
      </c>
      <c r="J75" s="6">
        <v>246</v>
      </c>
      <c r="K75" s="6">
        <v>276</v>
      </c>
      <c r="L75" s="6">
        <v>262</v>
      </c>
      <c r="M75" s="6">
        <v>441</v>
      </c>
      <c r="N75" s="6">
        <v>227</v>
      </c>
      <c r="O75" s="9">
        <v>358</v>
      </c>
      <c r="P75" s="12">
        <v>2475</v>
      </c>
      <c r="Q75" s="9">
        <v>404</v>
      </c>
      <c r="R75" s="12">
        <v>570</v>
      </c>
      <c r="S75" s="6">
        <v>566</v>
      </c>
      <c r="T75" s="6">
        <v>551</v>
      </c>
      <c r="U75" s="6">
        <v>584</v>
      </c>
      <c r="V75" s="9">
        <v>608</v>
      </c>
      <c r="W75" s="12">
        <v>192</v>
      </c>
      <c r="X75" s="9">
        <v>2148</v>
      </c>
      <c r="Y75" s="12">
        <v>723</v>
      </c>
      <c r="Z75" s="9">
        <v>2147</v>
      </c>
      <c r="AA75" s="12">
        <v>323</v>
      </c>
      <c r="AB75" s="9">
        <v>400</v>
      </c>
      <c r="AC75" s="9">
        <v>3063</v>
      </c>
      <c r="AD75" s="12"/>
    </row>
    <row r="76" spans="1:30" x14ac:dyDescent="0.35">
      <c r="A76" s="9"/>
      <c r="B76" s="22"/>
      <c r="C76" s="23">
        <v>0.91</v>
      </c>
      <c r="D76" s="24">
        <v>0.91</v>
      </c>
      <c r="E76" s="26">
        <v>0.89</v>
      </c>
      <c r="F76" s="25">
        <v>0.88</v>
      </c>
      <c r="G76" s="24">
        <v>0.93</v>
      </c>
      <c r="H76" s="26">
        <v>0.88</v>
      </c>
      <c r="I76" s="26">
        <v>0.9</v>
      </c>
      <c r="J76" s="26">
        <v>0.94</v>
      </c>
      <c r="K76" s="26">
        <v>0.93</v>
      </c>
      <c r="L76" s="26">
        <v>0.92</v>
      </c>
      <c r="M76" s="26">
        <v>0.9</v>
      </c>
      <c r="N76" s="26">
        <v>0.9</v>
      </c>
      <c r="O76" s="25">
        <v>0.91</v>
      </c>
      <c r="P76" s="24">
        <v>0.91</v>
      </c>
      <c r="Q76" s="25">
        <v>0.9</v>
      </c>
      <c r="R76" s="24">
        <v>0.88</v>
      </c>
      <c r="S76" s="26">
        <v>0.92</v>
      </c>
      <c r="T76" s="26">
        <v>0.92</v>
      </c>
      <c r="U76" s="26">
        <v>0.9</v>
      </c>
      <c r="V76" s="25">
        <v>0.92</v>
      </c>
      <c r="W76" s="24">
        <v>0.89</v>
      </c>
      <c r="X76" s="25">
        <v>0.91</v>
      </c>
      <c r="Y76" s="24">
        <v>0.9</v>
      </c>
      <c r="Z76" s="25">
        <v>0.91</v>
      </c>
      <c r="AA76" s="24">
        <v>0.89</v>
      </c>
      <c r="AB76" s="25">
        <v>0.9</v>
      </c>
      <c r="AC76" s="25">
        <v>0.91</v>
      </c>
      <c r="AD76" s="12"/>
    </row>
    <row r="77" spans="1:30" x14ac:dyDescent="0.35">
      <c r="A77" s="9"/>
      <c r="B77" s="22"/>
      <c r="C77" s="12" t="s">
        <v>1261</v>
      </c>
      <c r="D77" s="12"/>
      <c r="E77" s="6"/>
      <c r="F77" s="9"/>
      <c r="G77" s="12"/>
      <c r="H77" s="6"/>
      <c r="I77" s="6"/>
      <c r="J77" s="6" t="s">
        <v>1251</v>
      </c>
      <c r="K77" s="6"/>
      <c r="L77" s="6"/>
      <c r="M77" s="6"/>
      <c r="N77" s="6"/>
      <c r="O77" s="9"/>
      <c r="P77" s="12"/>
      <c r="Q77" s="9"/>
      <c r="R77" s="12"/>
      <c r="S77" s="6"/>
      <c r="T77" s="6"/>
      <c r="U77" s="6"/>
      <c r="V77" s="9" t="s">
        <v>1261</v>
      </c>
      <c r="W77" s="12"/>
      <c r="X77" s="9"/>
      <c r="Y77" s="12"/>
      <c r="Z77" s="9"/>
      <c r="AA77" s="12"/>
      <c r="AB77" s="9"/>
      <c r="AC77" s="9"/>
      <c r="AD77" s="12"/>
    </row>
    <row r="78" spans="1:30"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row>
    <row r="80" spans="1:30" x14ac:dyDescent="0.35">
      <c r="B80" s="1" t="s">
        <v>983</v>
      </c>
    </row>
    <row r="81" spans="2:2" x14ac:dyDescent="0.35">
      <c r="B81" s="1" t="s">
        <v>984</v>
      </c>
    </row>
    <row r="82" spans="2:2" x14ac:dyDescent="0.35">
      <c r="B82" s="1" t="s">
        <v>985</v>
      </c>
    </row>
    <row r="83" spans="2:2" x14ac:dyDescent="0.35">
      <c r="B83" s="1"/>
    </row>
    <row r="84" spans="2:2" x14ac:dyDescent="0.35">
      <c r="B84" s="1" t="s">
        <v>1039</v>
      </c>
    </row>
    <row r="85" spans="2:2" x14ac:dyDescent="0.35">
      <c r="B85" s="1" t="s">
        <v>1040</v>
      </c>
    </row>
  </sheetData>
  <mergeCells count="7">
    <mergeCell ref="Y13:Z13"/>
    <mergeCell ref="AA13:AB13"/>
    <mergeCell ref="D13:F13"/>
    <mergeCell ref="G13:O13"/>
    <mergeCell ref="P13:Q13"/>
    <mergeCell ref="R13:V13"/>
    <mergeCell ref="W13:X13"/>
  </mergeCells>
  <hyperlinks>
    <hyperlink ref="B1" location="Index!A54" display="Return to Index" xr:uid="{00000000-0004-0000-3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118</v>
      </c>
    </row>
    <row r="8" spans="2:27" x14ac:dyDescent="0.35">
      <c r="B8" s="1" t="s">
        <v>113</v>
      </c>
    </row>
    <row r="10" spans="2:27" x14ac:dyDescent="0.35">
      <c r="B10" s="1" t="s">
        <v>114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3370</v>
      </c>
      <c r="D15" s="31">
        <v>151</v>
      </c>
      <c r="E15" s="32">
        <v>3192</v>
      </c>
      <c r="F15" s="31">
        <v>2115</v>
      </c>
      <c r="G15" s="33">
        <v>287</v>
      </c>
      <c r="H15" s="33">
        <v>557</v>
      </c>
      <c r="I15" s="33">
        <v>353</v>
      </c>
      <c r="J15" s="32">
        <v>7</v>
      </c>
      <c r="K15" s="31">
        <v>229</v>
      </c>
      <c r="L15" s="33">
        <v>29</v>
      </c>
      <c r="M15" s="33">
        <v>5</v>
      </c>
      <c r="N15" s="33">
        <v>9</v>
      </c>
      <c r="O15" s="33">
        <v>58</v>
      </c>
      <c r="P15" s="33">
        <v>57</v>
      </c>
      <c r="Q15" s="33">
        <v>355</v>
      </c>
      <c r="R15" s="33">
        <v>176</v>
      </c>
      <c r="S15" s="33">
        <v>48</v>
      </c>
      <c r="T15" s="33">
        <v>111</v>
      </c>
      <c r="U15" s="33">
        <v>534</v>
      </c>
      <c r="V15" s="32">
        <v>2836</v>
      </c>
      <c r="W15" s="31">
        <v>3253</v>
      </c>
      <c r="X15" s="33">
        <v>101</v>
      </c>
      <c r="Y15" s="33">
        <v>80</v>
      </c>
      <c r="Z15" s="32">
        <v>147</v>
      </c>
      <c r="AA15" s="32">
        <v>3370</v>
      </c>
    </row>
    <row r="16" spans="2:27" x14ac:dyDescent="0.35">
      <c r="B16" s="30" t="s">
        <v>962</v>
      </c>
      <c r="C16" s="38">
        <v>3177</v>
      </c>
      <c r="D16" s="31" t="s">
        <v>1934</v>
      </c>
      <c r="E16" s="32">
        <v>2976</v>
      </c>
      <c r="F16" s="31">
        <v>2083</v>
      </c>
      <c r="G16" s="33">
        <v>240</v>
      </c>
      <c r="H16" s="33">
        <v>483</v>
      </c>
      <c r="I16" s="33">
        <v>303</v>
      </c>
      <c r="J16" s="32" t="s">
        <v>1534</v>
      </c>
      <c r="K16" s="31">
        <v>273</v>
      </c>
      <c r="L16" s="33" t="s">
        <v>1899</v>
      </c>
      <c r="M16" s="33" t="s">
        <v>1070</v>
      </c>
      <c r="N16" s="33" t="s">
        <v>1534</v>
      </c>
      <c r="O16" s="33" t="s">
        <v>1069</v>
      </c>
      <c r="P16" s="33" t="s">
        <v>1901</v>
      </c>
      <c r="Q16" s="33">
        <v>379</v>
      </c>
      <c r="R16" s="33">
        <v>148</v>
      </c>
      <c r="S16" s="33" t="s">
        <v>1571</v>
      </c>
      <c r="T16" s="33" t="s">
        <v>1935</v>
      </c>
      <c r="U16" s="33">
        <v>536</v>
      </c>
      <c r="V16" s="32">
        <v>2641</v>
      </c>
      <c r="W16" s="31">
        <v>3096</v>
      </c>
      <c r="X16" s="33" t="s">
        <v>1877</v>
      </c>
      <c r="Y16" s="33" t="s">
        <v>1936</v>
      </c>
      <c r="Z16" s="32" t="s">
        <v>1704</v>
      </c>
      <c r="AA16" s="32">
        <v>3370</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1767</v>
      </c>
      <c r="C18" s="14">
        <v>600</v>
      </c>
      <c r="D18" s="15">
        <v>46</v>
      </c>
      <c r="E18" s="16">
        <v>547</v>
      </c>
      <c r="F18" s="15">
        <v>388</v>
      </c>
      <c r="G18" s="17">
        <v>56</v>
      </c>
      <c r="H18" s="17">
        <v>77</v>
      </c>
      <c r="I18" s="17">
        <v>53</v>
      </c>
      <c r="J18" s="16" t="s">
        <v>974</v>
      </c>
      <c r="K18" s="15">
        <v>57</v>
      </c>
      <c r="L18" s="17">
        <v>7</v>
      </c>
      <c r="M18" s="17">
        <v>1</v>
      </c>
      <c r="N18" s="17">
        <v>3</v>
      </c>
      <c r="O18" s="17">
        <v>12</v>
      </c>
      <c r="P18" s="17">
        <v>15</v>
      </c>
      <c r="Q18" s="17">
        <v>89</v>
      </c>
      <c r="R18" s="17">
        <v>43</v>
      </c>
      <c r="S18" s="17">
        <v>17</v>
      </c>
      <c r="T18" s="17">
        <v>16</v>
      </c>
      <c r="U18" s="17">
        <v>125</v>
      </c>
      <c r="V18" s="16">
        <v>475</v>
      </c>
      <c r="W18" s="15">
        <v>584</v>
      </c>
      <c r="X18" s="17">
        <v>14</v>
      </c>
      <c r="Y18" s="17">
        <v>2</v>
      </c>
      <c r="Z18" s="16">
        <v>15</v>
      </c>
      <c r="AA18" s="16">
        <v>640</v>
      </c>
      <c r="AB18" s="12"/>
    </row>
    <row r="19" spans="1:28" x14ac:dyDescent="0.35">
      <c r="A19" s="9"/>
      <c r="B19" s="13"/>
      <c r="C19" s="18">
        <v>0.19</v>
      </c>
      <c r="D19" s="19">
        <v>0.27</v>
      </c>
      <c r="E19" s="20">
        <v>0.18</v>
      </c>
      <c r="F19" s="19">
        <v>0.19</v>
      </c>
      <c r="G19" s="21">
        <v>0.23</v>
      </c>
      <c r="H19" s="21">
        <v>0.16</v>
      </c>
      <c r="I19" s="21">
        <v>0.17</v>
      </c>
      <c r="J19" s="16" t="s">
        <v>974</v>
      </c>
      <c r="K19" s="19">
        <v>0.21</v>
      </c>
      <c r="L19" s="21">
        <v>0.19</v>
      </c>
      <c r="M19" s="21">
        <v>0.28999999999999998</v>
      </c>
      <c r="N19" s="21">
        <v>0.5</v>
      </c>
      <c r="O19" s="21">
        <v>0.26</v>
      </c>
      <c r="P19" s="21">
        <v>0.38</v>
      </c>
      <c r="Q19" s="21">
        <v>0.24</v>
      </c>
      <c r="R19" s="21">
        <v>0.28999999999999998</v>
      </c>
      <c r="S19" s="21">
        <v>0.34</v>
      </c>
      <c r="T19" s="21">
        <v>0.16</v>
      </c>
      <c r="U19" s="21">
        <v>0.23</v>
      </c>
      <c r="V19" s="20">
        <v>0.18</v>
      </c>
      <c r="W19" s="19">
        <v>0.19</v>
      </c>
      <c r="X19" s="21">
        <v>0.21</v>
      </c>
      <c r="Y19" s="21">
        <v>0.09</v>
      </c>
      <c r="Z19" s="20">
        <v>0.19</v>
      </c>
      <c r="AA19" s="20">
        <v>0.19</v>
      </c>
      <c r="AB19" s="12"/>
    </row>
    <row r="20" spans="1:28" x14ac:dyDescent="0.35">
      <c r="A20" s="9"/>
      <c r="B20" s="13"/>
      <c r="C20" s="15" t="s">
        <v>1937</v>
      </c>
      <c r="D20" s="15" t="s">
        <v>1021</v>
      </c>
      <c r="E20" s="16"/>
      <c r="F20" s="15"/>
      <c r="G20" s="17" t="s">
        <v>1251</v>
      </c>
      <c r="H20" s="17"/>
      <c r="I20" s="17"/>
      <c r="J20" s="16"/>
      <c r="K20" s="15"/>
      <c r="L20" s="17"/>
      <c r="M20" s="17"/>
      <c r="N20" s="17"/>
      <c r="O20" s="17"/>
      <c r="P20" s="17"/>
      <c r="Q20" s="17" t="s">
        <v>1183</v>
      </c>
      <c r="R20" s="17" t="s">
        <v>1710</v>
      </c>
      <c r="S20" s="17" t="s">
        <v>1710</v>
      </c>
      <c r="T20" s="17"/>
      <c r="U20" s="17" t="s">
        <v>1184</v>
      </c>
      <c r="V20" s="16"/>
      <c r="W20" s="15"/>
      <c r="X20" s="17" t="s">
        <v>1033</v>
      </c>
      <c r="Y20" s="17"/>
      <c r="Z20" s="16" t="s">
        <v>1033</v>
      </c>
      <c r="AA20" s="16"/>
      <c r="AB20" s="12"/>
    </row>
    <row r="21" spans="1:28" x14ac:dyDescent="0.35">
      <c r="A21" s="9"/>
      <c r="B21" s="22" t="s">
        <v>1778</v>
      </c>
      <c r="C21" s="11">
        <v>2</v>
      </c>
      <c r="D21" s="12" t="s">
        <v>974</v>
      </c>
      <c r="E21" s="9">
        <v>2</v>
      </c>
      <c r="F21" s="12" t="s">
        <v>974</v>
      </c>
      <c r="G21" s="6" t="s">
        <v>974</v>
      </c>
      <c r="H21" s="6">
        <v>2</v>
      </c>
      <c r="I21" s="6" t="s">
        <v>974</v>
      </c>
      <c r="J21" s="9" t="s">
        <v>974</v>
      </c>
      <c r="K21" s="12" t="s">
        <v>974</v>
      </c>
      <c r="L21" s="6" t="s">
        <v>974</v>
      </c>
      <c r="M21" s="6" t="s">
        <v>974</v>
      </c>
      <c r="N21" s="6" t="s">
        <v>974</v>
      </c>
      <c r="O21" s="6" t="s">
        <v>974</v>
      </c>
      <c r="P21" s="6" t="s">
        <v>974</v>
      </c>
      <c r="Q21" s="6" t="s">
        <v>974</v>
      </c>
      <c r="R21" s="6" t="s">
        <v>974</v>
      </c>
      <c r="S21" s="6" t="s">
        <v>974</v>
      </c>
      <c r="T21" s="6" t="s">
        <v>974</v>
      </c>
      <c r="U21" s="6" t="s">
        <v>974</v>
      </c>
      <c r="V21" s="9">
        <v>2</v>
      </c>
      <c r="W21" s="12">
        <v>2</v>
      </c>
      <c r="X21" s="6" t="s">
        <v>974</v>
      </c>
      <c r="Y21" s="6" t="s">
        <v>974</v>
      </c>
      <c r="Z21" s="9" t="s">
        <v>974</v>
      </c>
      <c r="AA21" s="9">
        <v>1</v>
      </c>
      <c r="AB21" s="12"/>
    </row>
    <row r="22" spans="1:28" x14ac:dyDescent="0.35">
      <c r="A22" s="9"/>
      <c r="B22" s="22"/>
      <c r="C22" s="11" t="s">
        <v>975</v>
      </c>
      <c r="D22" s="12" t="s">
        <v>974</v>
      </c>
      <c r="E22" s="9" t="s">
        <v>975</v>
      </c>
      <c r="F22" s="12" t="s">
        <v>974</v>
      </c>
      <c r="G22" s="6" t="s">
        <v>974</v>
      </c>
      <c r="H22" s="6" t="s">
        <v>975</v>
      </c>
      <c r="I22" s="6" t="s">
        <v>974</v>
      </c>
      <c r="J22" s="9" t="s">
        <v>974</v>
      </c>
      <c r="K22" s="12" t="s">
        <v>974</v>
      </c>
      <c r="L22" s="6" t="s">
        <v>974</v>
      </c>
      <c r="M22" s="6" t="s">
        <v>974</v>
      </c>
      <c r="N22" s="6" t="s">
        <v>974</v>
      </c>
      <c r="O22" s="6" t="s">
        <v>974</v>
      </c>
      <c r="P22" s="6" t="s">
        <v>974</v>
      </c>
      <c r="Q22" s="6" t="s">
        <v>974</v>
      </c>
      <c r="R22" s="6" t="s">
        <v>974</v>
      </c>
      <c r="S22" s="6" t="s">
        <v>974</v>
      </c>
      <c r="T22" s="6" t="s">
        <v>974</v>
      </c>
      <c r="U22" s="6" t="s">
        <v>974</v>
      </c>
      <c r="V22" s="9" t="s">
        <v>975</v>
      </c>
      <c r="W22" s="12" t="s">
        <v>975</v>
      </c>
      <c r="X22" s="6" t="s">
        <v>974</v>
      </c>
      <c r="Y22" s="6" t="s">
        <v>974</v>
      </c>
      <c r="Z22" s="9" t="s">
        <v>974</v>
      </c>
      <c r="AA22" s="9" t="s">
        <v>975</v>
      </c>
      <c r="AB22" s="12"/>
    </row>
    <row r="23" spans="1:28" x14ac:dyDescent="0.35">
      <c r="A23" s="9"/>
      <c r="B23" s="22"/>
      <c r="C23" s="11"/>
      <c r="D23" s="12"/>
      <c r="E23" s="9"/>
      <c r="F23" s="12"/>
      <c r="G23" s="6"/>
      <c r="H23" s="6" t="s">
        <v>1141</v>
      </c>
      <c r="I23" s="6"/>
      <c r="J23" s="9"/>
      <c r="K23" s="12"/>
      <c r="L23" s="6"/>
      <c r="M23" s="6"/>
      <c r="N23" s="6"/>
      <c r="O23" s="6"/>
      <c r="P23" s="6"/>
      <c r="Q23" s="6"/>
      <c r="R23" s="6"/>
      <c r="S23" s="6"/>
      <c r="T23" s="6"/>
      <c r="U23" s="6"/>
      <c r="V23" s="9"/>
      <c r="W23" s="12"/>
      <c r="X23" s="6"/>
      <c r="Y23" s="6"/>
      <c r="Z23" s="9"/>
      <c r="AA23" s="9"/>
      <c r="AB23" s="12"/>
    </row>
    <row r="24" spans="1:28" x14ac:dyDescent="0.35">
      <c r="A24" s="9"/>
      <c r="B24" s="13" t="s">
        <v>1775</v>
      </c>
      <c r="C24" s="14">
        <v>13</v>
      </c>
      <c r="D24" s="15">
        <v>3</v>
      </c>
      <c r="E24" s="16">
        <v>10</v>
      </c>
      <c r="F24" s="15">
        <v>9</v>
      </c>
      <c r="G24" s="17">
        <v>2</v>
      </c>
      <c r="H24" s="17">
        <v>3</v>
      </c>
      <c r="I24" s="17" t="s">
        <v>974</v>
      </c>
      <c r="J24" s="16" t="s">
        <v>974</v>
      </c>
      <c r="K24" s="15">
        <v>6</v>
      </c>
      <c r="L24" s="17" t="s">
        <v>974</v>
      </c>
      <c r="M24" s="17" t="s">
        <v>974</v>
      </c>
      <c r="N24" s="17">
        <v>2</v>
      </c>
      <c r="O24" s="17" t="s">
        <v>974</v>
      </c>
      <c r="P24" s="17">
        <v>1</v>
      </c>
      <c r="Q24" s="17">
        <v>8</v>
      </c>
      <c r="R24" s="17">
        <v>1</v>
      </c>
      <c r="S24" s="17">
        <v>4</v>
      </c>
      <c r="T24" s="17" t="s">
        <v>974</v>
      </c>
      <c r="U24" s="17">
        <v>8</v>
      </c>
      <c r="V24" s="16">
        <v>5</v>
      </c>
      <c r="W24" s="15">
        <v>13</v>
      </c>
      <c r="X24" s="17" t="s">
        <v>975</v>
      </c>
      <c r="Y24" s="17" t="s">
        <v>975</v>
      </c>
      <c r="Z24" s="16" t="s">
        <v>975</v>
      </c>
      <c r="AA24" s="16">
        <v>13</v>
      </c>
      <c r="AB24" s="12"/>
    </row>
    <row r="25" spans="1:28" x14ac:dyDescent="0.35">
      <c r="A25" s="9"/>
      <c r="B25" s="13"/>
      <c r="C25" s="14" t="s">
        <v>975</v>
      </c>
      <c r="D25" s="19">
        <v>0.02</v>
      </c>
      <c r="E25" s="16" t="s">
        <v>975</v>
      </c>
      <c r="F25" s="15" t="s">
        <v>975</v>
      </c>
      <c r="G25" s="21">
        <v>0.01</v>
      </c>
      <c r="H25" s="21">
        <v>0.01</v>
      </c>
      <c r="I25" s="17" t="s">
        <v>974</v>
      </c>
      <c r="J25" s="16" t="s">
        <v>974</v>
      </c>
      <c r="K25" s="19">
        <v>0.02</v>
      </c>
      <c r="L25" s="17" t="s">
        <v>974</v>
      </c>
      <c r="M25" s="17" t="s">
        <v>974</v>
      </c>
      <c r="N25" s="21">
        <v>0.22</v>
      </c>
      <c r="O25" s="17" t="s">
        <v>974</v>
      </c>
      <c r="P25" s="21">
        <v>0.02</v>
      </c>
      <c r="Q25" s="21">
        <v>0.02</v>
      </c>
      <c r="R25" s="21">
        <v>0.01</v>
      </c>
      <c r="S25" s="21">
        <v>7.0000000000000007E-2</v>
      </c>
      <c r="T25" s="17" t="s">
        <v>974</v>
      </c>
      <c r="U25" s="21">
        <v>0.02</v>
      </c>
      <c r="V25" s="16" t="s">
        <v>975</v>
      </c>
      <c r="W25" s="15" t="s">
        <v>975</v>
      </c>
      <c r="X25" s="17" t="s">
        <v>975</v>
      </c>
      <c r="Y25" s="21">
        <v>0.01</v>
      </c>
      <c r="Z25" s="16" t="s">
        <v>975</v>
      </c>
      <c r="AA25" s="16" t="s">
        <v>975</v>
      </c>
      <c r="AB25" s="12"/>
    </row>
    <row r="26" spans="1:28" x14ac:dyDescent="0.35">
      <c r="A26" s="9"/>
      <c r="B26" s="13"/>
      <c r="C26" s="15" t="s">
        <v>1937</v>
      </c>
      <c r="D26" s="15" t="s">
        <v>1249</v>
      </c>
      <c r="E26" s="16"/>
      <c r="F26" s="15"/>
      <c r="G26" s="17"/>
      <c r="H26" s="17"/>
      <c r="I26" s="17"/>
      <c r="J26" s="16"/>
      <c r="K26" s="15" t="s">
        <v>1184</v>
      </c>
      <c r="L26" s="17"/>
      <c r="M26" s="17"/>
      <c r="N26" s="17"/>
      <c r="O26" s="17"/>
      <c r="P26" s="17"/>
      <c r="Q26" s="17" t="s">
        <v>1184</v>
      </c>
      <c r="R26" s="17"/>
      <c r="S26" s="17" t="s">
        <v>1414</v>
      </c>
      <c r="T26" s="17"/>
      <c r="U26" s="17" t="s">
        <v>1184</v>
      </c>
      <c r="V26" s="16"/>
      <c r="W26" s="15"/>
      <c r="X26" s="17"/>
      <c r="Y26" s="17"/>
      <c r="Z26" s="16"/>
      <c r="AA26" s="16"/>
      <c r="AB26" s="12"/>
    </row>
    <row r="27" spans="1:28" x14ac:dyDescent="0.35">
      <c r="A27" s="9"/>
      <c r="B27" s="22" t="s">
        <v>1773</v>
      </c>
      <c r="C27" s="11">
        <v>11</v>
      </c>
      <c r="D27" s="12" t="s">
        <v>974</v>
      </c>
      <c r="E27" s="9">
        <v>11</v>
      </c>
      <c r="F27" s="12">
        <v>5</v>
      </c>
      <c r="G27" s="6" t="s">
        <v>974</v>
      </c>
      <c r="H27" s="6">
        <v>4</v>
      </c>
      <c r="I27" s="6">
        <v>1</v>
      </c>
      <c r="J27" s="9" t="s">
        <v>974</v>
      </c>
      <c r="K27" s="12">
        <v>1</v>
      </c>
      <c r="L27" s="6" t="s">
        <v>974</v>
      </c>
      <c r="M27" s="6" t="s">
        <v>974</v>
      </c>
      <c r="N27" s="6" t="s">
        <v>974</v>
      </c>
      <c r="O27" s="6" t="s">
        <v>974</v>
      </c>
      <c r="P27" s="6" t="s">
        <v>974</v>
      </c>
      <c r="Q27" s="6">
        <v>1</v>
      </c>
      <c r="R27" s="6" t="s">
        <v>974</v>
      </c>
      <c r="S27" s="6" t="s">
        <v>974</v>
      </c>
      <c r="T27" s="6" t="s">
        <v>974</v>
      </c>
      <c r="U27" s="6">
        <v>1</v>
      </c>
      <c r="V27" s="9">
        <v>11</v>
      </c>
      <c r="W27" s="12">
        <v>11</v>
      </c>
      <c r="X27" s="6" t="s">
        <v>974</v>
      </c>
      <c r="Y27" s="6" t="s">
        <v>974</v>
      </c>
      <c r="Z27" s="9" t="s">
        <v>974</v>
      </c>
      <c r="AA27" s="9">
        <v>17</v>
      </c>
      <c r="AB27" s="12"/>
    </row>
    <row r="28" spans="1:28" x14ac:dyDescent="0.35">
      <c r="A28" s="9"/>
      <c r="B28" s="22"/>
      <c r="C28" s="11" t="s">
        <v>975</v>
      </c>
      <c r="D28" s="12" t="s">
        <v>974</v>
      </c>
      <c r="E28" s="9" t="s">
        <v>975</v>
      </c>
      <c r="F28" s="12" t="s">
        <v>975</v>
      </c>
      <c r="G28" s="6" t="s">
        <v>974</v>
      </c>
      <c r="H28" s="26">
        <v>0.01</v>
      </c>
      <c r="I28" s="6" t="s">
        <v>975</v>
      </c>
      <c r="J28" s="9" t="s">
        <v>974</v>
      </c>
      <c r="K28" s="12" t="s">
        <v>975</v>
      </c>
      <c r="L28" s="6" t="s">
        <v>974</v>
      </c>
      <c r="M28" s="6" t="s">
        <v>974</v>
      </c>
      <c r="N28" s="6" t="s">
        <v>974</v>
      </c>
      <c r="O28" s="6" t="s">
        <v>974</v>
      </c>
      <c r="P28" s="6" t="s">
        <v>974</v>
      </c>
      <c r="Q28" s="6" t="s">
        <v>975</v>
      </c>
      <c r="R28" s="6" t="s">
        <v>974</v>
      </c>
      <c r="S28" s="6" t="s">
        <v>974</v>
      </c>
      <c r="T28" s="6" t="s">
        <v>974</v>
      </c>
      <c r="U28" s="6" t="s">
        <v>975</v>
      </c>
      <c r="V28" s="9" t="s">
        <v>975</v>
      </c>
      <c r="W28" s="12" t="s">
        <v>975</v>
      </c>
      <c r="X28" s="6" t="s">
        <v>974</v>
      </c>
      <c r="Y28" s="6" t="s">
        <v>974</v>
      </c>
      <c r="Z28" s="9" t="s">
        <v>974</v>
      </c>
      <c r="AA28" s="25">
        <v>0.01</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1765</v>
      </c>
      <c r="C30" s="14">
        <v>283</v>
      </c>
      <c r="D30" s="15">
        <v>15</v>
      </c>
      <c r="E30" s="16">
        <v>264</v>
      </c>
      <c r="F30" s="15">
        <v>185</v>
      </c>
      <c r="G30" s="17">
        <v>29</v>
      </c>
      <c r="H30" s="17">
        <v>38</v>
      </c>
      <c r="I30" s="17">
        <v>29</v>
      </c>
      <c r="J30" s="16" t="s">
        <v>975</v>
      </c>
      <c r="K30" s="15">
        <v>36</v>
      </c>
      <c r="L30" s="17">
        <v>4</v>
      </c>
      <c r="M30" s="17">
        <v>1</v>
      </c>
      <c r="N30" s="17" t="s">
        <v>975</v>
      </c>
      <c r="O30" s="17">
        <v>7</v>
      </c>
      <c r="P30" s="17">
        <v>4</v>
      </c>
      <c r="Q30" s="17">
        <v>44</v>
      </c>
      <c r="R30" s="17">
        <v>16</v>
      </c>
      <c r="S30" s="17">
        <v>2</v>
      </c>
      <c r="T30" s="17">
        <v>8</v>
      </c>
      <c r="U30" s="17">
        <v>55</v>
      </c>
      <c r="V30" s="16">
        <v>228</v>
      </c>
      <c r="W30" s="15">
        <v>276</v>
      </c>
      <c r="X30" s="17">
        <v>5</v>
      </c>
      <c r="Y30" s="17">
        <v>2</v>
      </c>
      <c r="Z30" s="16">
        <v>6</v>
      </c>
      <c r="AA30" s="16">
        <v>313</v>
      </c>
      <c r="AB30" s="12"/>
    </row>
    <row r="31" spans="1:28" x14ac:dyDescent="0.35">
      <c r="A31" s="9"/>
      <c r="B31" s="13"/>
      <c r="C31" s="18">
        <v>0.09</v>
      </c>
      <c r="D31" s="19">
        <v>0.09</v>
      </c>
      <c r="E31" s="20">
        <v>0.09</v>
      </c>
      <c r="F31" s="19">
        <v>0.09</v>
      </c>
      <c r="G31" s="21">
        <v>0.12</v>
      </c>
      <c r="H31" s="21">
        <v>0.08</v>
      </c>
      <c r="I31" s="21">
        <v>0.09</v>
      </c>
      <c r="J31" s="20">
        <v>0.05</v>
      </c>
      <c r="K31" s="19">
        <v>0.13</v>
      </c>
      <c r="L31" s="21">
        <v>0.11</v>
      </c>
      <c r="M31" s="21">
        <v>0.19</v>
      </c>
      <c r="N31" s="21">
        <v>0.03</v>
      </c>
      <c r="O31" s="21">
        <v>0.17</v>
      </c>
      <c r="P31" s="21">
        <v>0.09</v>
      </c>
      <c r="Q31" s="21">
        <v>0.12</v>
      </c>
      <c r="R31" s="21">
        <v>0.11</v>
      </c>
      <c r="S31" s="21">
        <v>0.03</v>
      </c>
      <c r="T31" s="21">
        <v>7.0000000000000007E-2</v>
      </c>
      <c r="U31" s="21">
        <v>0.1</v>
      </c>
      <c r="V31" s="20">
        <v>0.09</v>
      </c>
      <c r="W31" s="19">
        <v>0.09</v>
      </c>
      <c r="X31" s="21">
        <v>7.0000000000000007E-2</v>
      </c>
      <c r="Y31" s="21">
        <v>0.08</v>
      </c>
      <c r="Z31" s="20">
        <v>7.0000000000000007E-2</v>
      </c>
      <c r="AA31" s="20">
        <v>0.09</v>
      </c>
      <c r="AB31" s="12"/>
    </row>
    <row r="32" spans="1:28" x14ac:dyDescent="0.35">
      <c r="A32" s="9"/>
      <c r="B32" s="13"/>
      <c r="C32" s="14"/>
      <c r="D32" s="15"/>
      <c r="E32" s="16"/>
      <c r="F32" s="15"/>
      <c r="G32" s="17"/>
      <c r="H32" s="17"/>
      <c r="I32" s="17"/>
      <c r="J32" s="16"/>
      <c r="K32" s="15" t="s">
        <v>1184</v>
      </c>
      <c r="L32" s="17"/>
      <c r="M32" s="17"/>
      <c r="N32" s="17"/>
      <c r="O32" s="17" t="s">
        <v>1261</v>
      </c>
      <c r="P32" s="17"/>
      <c r="Q32" s="17"/>
      <c r="R32" s="17"/>
      <c r="S32" s="17"/>
      <c r="T32" s="17"/>
      <c r="U32" s="17"/>
      <c r="V32" s="16"/>
      <c r="W32" s="15"/>
      <c r="X32" s="17"/>
      <c r="Y32" s="17"/>
      <c r="Z32" s="16"/>
      <c r="AA32" s="16"/>
      <c r="AB32" s="12"/>
    </row>
    <row r="33" spans="1:28" x14ac:dyDescent="0.35">
      <c r="A33" s="9"/>
      <c r="B33" s="22" t="s">
        <v>1764</v>
      </c>
      <c r="C33" s="11">
        <v>376</v>
      </c>
      <c r="D33" s="12">
        <v>24</v>
      </c>
      <c r="E33" s="9">
        <v>347</v>
      </c>
      <c r="F33" s="12">
        <v>258</v>
      </c>
      <c r="G33" s="6">
        <v>19</v>
      </c>
      <c r="H33" s="6">
        <v>53</v>
      </c>
      <c r="I33" s="6">
        <v>40</v>
      </c>
      <c r="J33" s="9">
        <v>1</v>
      </c>
      <c r="K33" s="12">
        <v>38</v>
      </c>
      <c r="L33" s="6">
        <v>2</v>
      </c>
      <c r="M33" s="6" t="s">
        <v>974</v>
      </c>
      <c r="N33" s="6" t="s">
        <v>974</v>
      </c>
      <c r="O33" s="6">
        <v>4</v>
      </c>
      <c r="P33" s="6">
        <v>4</v>
      </c>
      <c r="Q33" s="6">
        <v>48</v>
      </c>
      <c r="R33" s="6">
        <v>14</v>
      </c>
      <c r="S33" s="6">
        <v>7</v>
      </c>
      <c r="T33" s="6">
        <v>11</v>
      </c>
      <c r="U33" s="6">
        <v>64</v>
      </c>
      <c r="V33" s="9">
        <v>312</v>
      </c>
      <c r="W33" s="12">
        <v>365</v>
      </c>
      <c r="X33" s="6">
        <v>9</v>
      </c>
      <c r="Y33" s="6">
        <v>3</v>
      </c>
      <c r="Z33" s="9">
        <v>11</v>
      </c>
      <c r="AA33" s="9">
        <v>401</v>
      </c>
      <c r="AB33" s="12"/>
    </row>
    <row r="34" spans="1:28" x14ac:dyDescent="0.35">
      <c r="A34" s="9"/>
      <c r="B34" s="22"/>
      <c r="C34" s="23">
        <v>0.12</v>
      </c>
      <c r="D34" s="24">
        <v>0.14000000000000001</v>
      </c>
      <c r="E34" s="25">
        <v>0.12</v>
      </c>
      <c r="F34" s="24">
        <v>0.12</v>
      </c>
      <c r="G34" s="26">
        <v>0.08</v>
      </c>
      <c r="H34" s="26">
        <v>0.11</v>
      </c>
      <c r="I34" s="26">
        <v>0.13</v>
      </c>
      <c r="J34" s="25">
        <v>0.15</v>
      </c>
      <c r="K34" s="24">
        <v>0.14000000000000001</v>
      </c>
      <c r="L34" s="26">
        <v>0.05</v>
      </c>
      <c r="M34" s="6" t="s">
        <v>974</v>
      </c>
      <c r="N34" s="6" t="s">
        <v>974</v>
      </c>
      <c r="O34" s="26">
        <v>0.1</v>
      </c>
      <c r="P34" s="26">
        <v>0.11</v>
      </c>
      <c r="Q34" s="26">
        <v>0.13</v>
      </c>
      <c r="R34" s="26">
        <v>0.1</v>
      </c>
      <c r="S34" s="26">
        <v>0.14000000000000001</v>
      </c>
      <c r="T34" s="26">
        <v>0.11</v>
      </c>
      <c r="U34" s="26">
        <v>0.12</v>
      </c>
      <c r="V34" s="25">
        <v>0.12</v>
      </c>
      <c r="W34" s="24">
        <v>0.12</v>
      </c>
      <c r="X34" s="26">
        <v>0.14000000000000001</v>
      </c>
      <c r="Y34" s="26">
        <v>0.12</v>
      </c>
      <c r="Z34" s="25">
        <v>0.15</v>
      </c>
      <c r="AA34" s="25">
        <v>0.12</v>
      </c>
      <c r="AB34" s="12"/>
    </row>
    <row r="35" spans="1:28" x14ac:dyDescent="0.35">
      <c r="A35" s="9"/>
      <c r="B35" s="22"/>
      <c r="C35" s="11"/>
      <c r="D35" s="12"/>
      <c r="E35" s="9"/>
      <c r="F35" s="12"/>
      <c r="G35" s="6"/>
      <c r="H35" s="6"/>
      <c r="I35" s="6"/>
      <c r="J35" s="9"/>
      <c r="K35" s="12"/>
      <c r="L35" s="6"/>
      <c r="M35" s="6"/>
      <c r="N35" s="6"/>
      <c r="O35" s="6"/>
      <c r="P35" s="6"/>
      <c r="Q35" s="6"/>
      <c r="R35" s="6"/>
      <c r="S35" s="6"/>
      <c r="T35" s="6"/>
      <c r="U35" s="6"/>
      <c r="V35" s="9"/>
      <c r="W35" s="12"/>
      <c r="X35" s="6"/>
      <c r="Y35" s="6"/>
      <c r="Z35" s="9"/>
      <c r="AA35" s="9"/>
      <c r="AB35" s="12"/>
    </row>
    <row r="36" spans="1:28" x14ac:dyDescent="0.35">
      <c r="A36" s="9"/>
      <c r="B36" s="13" t="s">
        <v>1779</v>
      </c>
      <c r="C36" s="14">
        <v>1</v>
      </c>
      <c r="D36" s="15" t="s">
        <v>974</v>
      </c>
      <c r="E36" s="16">
        <v>1</v>
      </c>
      <c r="F36" s="15" t="s">
        <v>974</v>
      </c>
      <c r="G36" s="17" t="s">
        <v>974</v>
      </c>
      <c r="H36" s="17">
        <v>1</v>
      </c>
      <c r="I36" s="17" t="s">
        <v>974</v>
      </c>
      <c r="J36" s="16" t="s">
        <v>974</v>
      </c>
      <c r="K36" s="15" t="s">
        <v>974</v>
      </c>
      <c r="L36" s="17" t="s">
        <v>974</v>
      </c>
      <c r="M36" s="17" t="s">
        <v>974</v>
      </c>
      <c r="N36" s="17" t="s">
        <v>974</v>
      </c>
      <c r="O36" s="17" t="s">
        <v>974</v>
      </c>
      <c r="P36" s="17" t="s">
        <v>974</v>
      </c>
      <c r="Q36" s="17" t="s">
        <v>974</v>
      </c>
      <c r="R36" s="17" t="s">
        <v>974</v>
      </c>
      <c r="S36" s="17" t="s">
        <v>974</v>
      </c>
      <c r="T36" s="17" t="s">
        <v>974</v>
      </c>
      <c r="U36" s="17" t="s">
        <v>974</v>
      </c>
      <c r="V36" s="16">
        <v>1</v>
      </c>
      <c r="W36" s="15">
        <v>1</v>
      </c>
      <c r="X36" s="17" t="s">
        <v>974</v>
      </c>
      <c r="Y36" s="17" t="s">
        <v>974</v>
      </c>
      <c r="Z36" s="16" t="s">
        <v>974</v>
      </c>
      <c r="AA36" s="16">
        <v>1</v>
      </c>
      <c r="AB36" s="12"/>
    </row>
    <row r="37" spans="1:28" x14ac:dyDescent="0.35">
      <c r="A37" s="9"/>
      <c r="B37" s="13"/>
      <c r="C37" s="14" t="s">
        <v>975</v>
      </c>
      <c r="D37" s="15" t="s">
        <v>974</v>
      </c>
      <c r="E37" s="16" t="s">
        <v>975</v>
      </c>
      <c r="F37" s="15" t="s">
        <v>974</v>
      </c>
      <c r="G37" s="17" t="s">
        <v>974</v>
      </c>
      <c r="H37" s="17" t="s">
        <v>975</v>
      </c>
      <c r="I37" s="17" t="s">
        <v>974</v>
      </c>
      <c r="J37" s="16" t="s">
        <v>974</v>
      </c>
      <c r="K37" s="15" t="s">
        <v>974</v>
      </c>
      <c r="L37" s="17" t="s">
        <v>974</v>
      </c>
      <c r="M37" s="17" t="s">
        <v>974</v>
      </c>
      <c r="N37" s="17" t="s">
        <v>974</v>
      </c>
      <c r="O37" s="17" t="s">
        <v>974</v>
      </c>
      <c r="P37" s="17" t="s">
        <v>974</v>
      </c>
      <c r="Q37" s="17" t="s">
        <v>974</v>
      </c>
      <c r="R37" s="17" t="s">
        <v>974</v>
      </c>
      <c r="S37" s="17" t="s">
        <v>974</v>
      </c>
      <c r="T37" s="17" t="s">
        <v>974</v>
      </c>
      <c r="U37" s="17" t="s">
        <v>974</v>
      </c>
      <c r="V37" s="16" t="s">
        <v>975</v>
      </c>
      <c r="W37" s="15" t="s">
        <v>975</v>
      </c>
      <c r="X37" s="17" t="s">
        <v>974</v>
      </c>
      <c r="Y37" s="17" t="s">
        <v>974</v>
      </c>
      <c r="Z37" s="16" t="s">
        <v>974</v>
      </c>
      <c r="AA37" s="16" t="s">
        <v>975</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1763</v>
      </c>
      <c r="C39" s="11">
        <v>1171</v>
      </c>
      <c r="D39" s="12">
        <v>28</v>
      </c>
      <c r="E39" s="9">
        <v>1134</v>
      </c>
      <c r="F39" s="12">
        <v>796</v>
      </c>
      <c r="G39" s="6">
        <v>75</v>
      </c>
      <c r="H39" s="6">
        <v>170</v>
      </c>
      <c r="I39" s="6">
        <v>112</v>
      </c>
      <c r="J39" s="9">
        <v>4</v>
      </c>
      <c r="K39" s="12">
        <v>52</v>
      </c>
      <c r="L39" s="6">
        <v>13</v>
      </c>
      <c r="M39" s="6" t="s">
        <v>975</v>
      </c>
      <c r="N39" s="6" t="s">
        <v>974</v>
      </c>
      <c r="O39" s="6">
        <v>10</v>
      </c>
      <c r="P39" s="6">
        <v>4</v>
      </c>
      <c r="Q39" s="6">
        <v>78</v>
      </c>
      <c r="R39" s="6">
        <v>35</v>
      </c>
      <c r="S39" s="6">
        <v>7</v>
      </c>
      <c r="T39" s="6">
        <v>36</v>
      </c>
      <c r="U39" s="6">
        <v>133</v>
      </c>
      <c r="V39" s="9">
        <v>1039</v>
      </c>
      <c r="W39" s="12">
        <v>1145</v>
      </c>
      <c r="X39" s="6">
        <v>21</v>
      </c>
      <c r="Y39" s="6">
        <v>8</v>
      </c>
      <c r="Z39" s="9">
        <v>24</v>
      </c>
      <c r="AA39" s="9">
        <v>1243</v>
      </c>
      <c r="AB39" s="12"/>
    </row>
    <row r="40" spans="1:28" x14ac:dyDescent="0.35">
      <c r="A40" s="9"/>
      <c r="B40" s="22"/>
      <c r="C40" s="23">
        <v>0.37</v>
      </c>
      <c r="D40" s="24">
        <v>0.17</v>
      </c>
      <c r="E40" s="25">
        <v>0.38</v>
      </c>
      <c r="F40" s="24">
        <v>0.38</v>
      </c>
      <c r="G40" s="26">
        <v>0.31</v>
      </c>
      <c r="H40" s="26">
        <v>0.35</v>
      </c>
      <c r="I40" s="26">
        <v>0.37</v>
      </c>
      <c r="J40" s="25">
        <v>0.52</v>
      </c>
      <c r="K40" s="24">
        <v>0.19</v>
      </c>
      <c r="L40" s="26">
        <v>0.39</v>
      </c>
      <c r="M40" s="26">
        <v>0.1</v>
      </c>
      <c r="N40" s="6" t="s">
        <v>974</v>
      </c>
      <c r="O40" s="26">
        <v>0.23</v>
      </c>
      <c r="P40" s="26">
        <v>0.1</v>
      </c>
      <c r="Q40" s="26">
        <v>0.2</v>
      </c>
      <c r="R40" s="26">
        <v>0.24</v>
      </c>
      <c r="S40" s="26">
        <v>0.13</v>
      </c>
      <c r="T40" s="26">
        <v>0.36</v>
      </c>
      <c r="U40" s="26">
        <v>0.25</v>
      </c>
      <c r="V40" s="25">
        <v>0.39</v>
      </c>
      <c r="W40" s="24">
        <v>0.37</v>
      </c>
      <c r="X40" s="26">
        <v>0.32</v>
      </c>
      <c r="Y40" s="26">
        <v>0.34</v>
      </c>
      <c r="Z40" s="25">
        <v>0.31</v>
      </c>
      <c r="AA40" s="25">
        <v>0.37</v>
      </c>
      <c r="AB40" s="12"/>
    </row>
    <row r="41" spans="1:28" x14ac:dyDescent="0.35">
      <c r="A41" s="9"/>
      <c r="B41" s="22"/>
      <c r="C41" s="12" t="s">
        <v>1938</v>
      </c>
      <c r="D41" s="12"/>
      <c r="E41" s="9" t="s">
        <v>1030</v>
      </c>
      <c r="F41" s="12"/>
      <c r="G41" s="6"/>
      <c r="H41" s="6"/>
      <c r="I41" s="6"/>
      <c r="J41" s="9"/>
      <c r="K41" s="12"/>
      <c r="L41" s="6"/>
      <c r="M41" s="6"/>
      <c r="N41" s="6"/>
      <c r="O41" s="6"/>
      <c r="P41" s="6"/>
      <c r="Q41" s="6"/>
      <c r="R41" s="6"/>
      <c r="S41" s="6"/>
      <c r="T41" s="6" t="s">
        <v>1939</v>
      </c>
      <c r="U41" s="6" t="s">
        <v>1283</v>
      </c>
      <c r="V41" s="9" t="s">
        <v>1940</v>
      </c>
      <c r="W41" s="12"/>
      <c r="X41" s="6"/>
      <c r="Y41" s="6"/>
      <c r="Z41" s="9"/>
      <c r="AA41" s="9"/>
      <c r="AB41" s="12"/>
    </row>
    <row r="42" spans="1:28" x14ac:dyDescent="0.35">
      <c r="A42" s="9"/>
      <c r="B42" s="13" t="s">
        <v>1774</v>
      </c>
      <c r="C42" s="14">
        <v>37</v>
      </c>
      <c r="D42" s="15">
        <v>2</v>
      </c>
      <c r="E42" s="16">
        <v>35</v>
      </c>
      <c r="F42" s="15">
        <v>23</v>
      </c>
      <c r="G42" s="17" t="s">
        <v>974</v>
      </c>
      <c r="H42" s="17">
        <v>6</v>
      </c>
      <c r="I42" s="17">
        <v>7</v>
      </c>
      <c r="J42" s="16" t="s">
        <v>974</v>
      </c>
      <c r="K42" s="15">
        <v>1</v>
      </c>
      <c r="L42" s="17">
        <v>2</v>
      </c>
      <c r="M42" s="17" t="s">
        <v>974</v>
      </c>
      <c r="N42" s="17" t="s">
        <v>974</v>
      </c>
      <c r="O42" s="17" t="s">
        <v>974</v>
      </c>
      <c r="P42" s="17" t="s">
        <v>974</v>
      </c>
      <c r="Q42" s="17">
        <v>3</v>
      </c>
      <c r="R42" s="17">
        <v>1</v>
      </c>
      <c r="S42" s="17" t="s">
        <v>974</v>
      </c>
      <c r="T42" s="17">
        <v>1</v>
      </c>
      <c r="U42" s="17">
        <v>5</v>
      </c>
      <c r="V42" s="16">
        <v>32</v>
      </c>
      <c r="W42" s="15">
        <v>35</v>
      </c>
      <c r="X42" s="17">
        <v>1</v>
      </c>
      <c r="Y42" s="17" t="s">
        <v>974</v>
      </c>
      <c r="Z42" s="16">
        <v>1</v>
      </c>
      <c r="AA42" s="16">
        <v>38</v>
      </c>
      <c r="AB42" s="12"/>
    </row>
    <row r="43" spans="1:28" x14ac:dyDescent="0.35">
      <c r="A43" s="9"/>
      <c r="B43" s="13"/>
      <c r="C43" s="18">
        <v>0.01</v>
      </c>
      <c r="D43" s="19">
        <v>0.01</v>
      </c>
      <c r="E43" s="20">
        <v>0.01</v>
      </c>
      <c r="F43" s="19">
        <v>0.01</v>
      </c>
      <c r="G43" s="17" t="s">
        <v>974</v>
      </c>
      <c r="H43" s="21">
        <v>0.01</v>
      </c>
      <c r="I43" s="21">
        <v>0.02</v>
      </c>
      <c r="J43" s="16" t="s">
        <v>974</v>
      </c>
      <c r="K43" s="15" t="s">
        <v>975</v>
      </c>
      <c r="L43" s="21">
        <v>7.0000000000000007E-2</v>
      </c>
      <c r="M43" s="17" t="s">
        <v>974</v>
      </c>
      <c r="N43" s="17" t="s">
        <v>974</v>
      </c>
      <c r="O43" s="17" t="s">
        <v>974</v>
      </c>
      <c r="P43" s="17" t="s">
        <v>974</v>
      </c>
      <c r="Q43" s="21">
        <v>0.01</v>
      </c>
      <c r="R43" s="17" t="s">
        <v>975</v>
      </c>
      <c r="S43" s="17" t="s">
        <v>974</v>
      </c>
      <c r="T43" s="21">
        <v>0.01</v>
      </c>
      <c r="U43" s="21">
        <v>0.01</v>
      </c>
      <c r="V43" s="20">
        <v>0.01</v>
      </c>
      <c r="W43" s="19">
        <v>0.01</v>
      </c>
      <c r="X43" s="21">
        <v>0.02</v>
      </c>
      <c r="Y43" s="17" t="s">
        <v>974</v>
      </c>
      <c r="Z43" s="20">
        <v>0.01</v>
      </c>
      <c r="AA43" s="20">
        <v>0.01</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1766</v>
      </c>
      <c r="C45" s="11">
        <v>280</v>
      </c>
      <c r="D45" s="12">
        <v>21</v>
      </c>
      <c r="E45" s="9">
        <v>257</v>
      </c>
      <c r="F45" s="12">
        <v>177</v>
      </c>
      <c r="G45" s="6">
        <v>28</v>
      </c>
      <c r="H45" s="6">
        <v>44</v>
      </c>
      <c r="I45" s="6">
        <v>30</v>
      </c>
      <c r="J45" s="9" t="s">
        <v>974</v>
      </c>
      <c r="K45" s="12">
        <v>34</v>
      </c>
      <c r="L45" s="6">
        <v>2</v>
      </c>
      <c r="M45" s="6" t="s">
        <v>974</v>
      </c>
      <c r="N45" s="6">
        <v>1</v>
      </c>
      <c r="O45" s="6">
        <v>5</v>
      </c>
      <c r="P45" s="6">
        <v>4</v>
      </c>
      <c r="Q45" s="6">
        <v>44</v>
      </c>
      <c r="R45" s="6">
        <v>13</v>
      </c>
      <c r="S45" s="6">
        <v>6</v>
      </c>
      <c r="T45" s="6">
        <v>9</v>
      </c>
      <c r="U45" s="6">
        <v>54</v>
      </c>
      <c r="V45" s="9">
        <v>226</v>
      </c>
      <c r="W45" s="12">
        <v>273</v>
      </c>
      <c r="X45" s="6">
        <v>5</v>
      </c>
      <c r="Y45" s="6">
        <v>5</v>
      </c>
      <c r="Z45" s="9">
        <v>10</v>
      </c>
      <c r="AA45" s="9">
        <v>282</v>
      </c>
      <c r="AB45" s="12"/>
    </row>
    <row r="46" spans="1:28" x14ac:dyDescent="0.35">
      <c r="A46" s="9"/>
      <c r="B46" s="22"/>
      <c r="C46" s="23">
        <v>0.09</v>
      </c>
      <c r="D46" s="24">
        <v>0.12</v>
      </c>
      <c r="E46" s="25">
        <v>0.09</v>
      </c>
      <c r="F46" s="24">
        <v>0.08</v>
      </c>
      <c r="G46" s="26">
        <v>0.12</v>
      </c>
      <c r="H46" s="26">
        <v>0.09</v>
      </c>
      <c r="I46" s="26">
        <v>0.1</v>
      </c>
      <c r="J46" s="9" t="s">
        <v>974</v>
      </c>
      <c r="K46" s="24">
        <v>0.12</v>
      </c>
      <c r="L46" s="26">
        <v>0.05</v>
      </c>
      <c r="M46" s="6" t="s">
        <v>974</v>
      </c>
      <c r="N46" s="26">
        <v>0.19</v>
      </c>
      <c r="O46" s="26">
        <v>0.12</v>
      </c>
      <c r="P46" s="26">
        <v>0.09</v>
      </c>
      <c r="Q46" s="26">
        <v>0.12</v>
      </c>
      <c r="R46" s="26">
        <v>0.09</v>
      </c>
      <c r="S46" s="26">
        <v>0.12</v>
      </c>
      <c r="T46" s="26">
        <v>0.09</v>
      </c>
      <c r="U46" s="26">
        <v>0.1</v>
      </c>
      <c r="V46" s="25">
        <v>0.09</v>
      </c>
      <c r="W46" s="24">
        <v>0.09</v>
      </c>
      <c r="X46" s="26">
        <v>0.08</v>
      </c>
      <c r="Y46" s="26">
        <v>0.24</v>
      </c>
      <c r="Z46" s="25">
        <v>0.12</v>
      </c>
      <c r="AA46" s="25">
        <v>0.08</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t="s">
        <v>1278</v>
      </c>
      <c r="Z47" s="9" t="s">
        <v>1038</v>
      </c>
      <c r="AA47" s="9"/>
      <c r="AB47" s="12"/>
    </row>
    <row r="48" spans="1:28" x14ac:dyDescent="0.35">
      <c r="A48" s="9"/>
      <c r="B48" s="13" t="s">
        <v>1777</v>
      </c>
      <c r="C48" s="14">
        <v>12</v>
      </c>
      <c r="D48" s="15" t="s">
        <v>974</v>
      </c>
      <c r="E48" s="16">
        <v>12</v>
      </c>
      <c r="F48" s="15">
        <v>7</v>
      </c>
      <c r="G48" s="17">
        <v>1</v>
      </c>
      <c r="H48" s="17">
        <v>4</v>
      </c>
      <c r="I48" s="17" t="s">
        <v>974</v>
      </c>
      <c r="J48" s="16" t="s">
        <v>974</v>
      </c>
      <c r="K48" s="15" t="s">
        <v>974</v>
      </c>
      <c r="L48" s="17" t="s">
        <v>974</v>
      </c>
      <c r="M48" s="17" t="s">
        <v>974</v>
      </c>
      <c r="N48" s="17" t="s">
        <v>974</v>
      </c>
      <c r="O48" s="17">
        <v>1</v>
      </c>
      <c r="P48" s="17">
        <v>1</v>
      </c>
      <c r="Q48" s="17">
        <v>1</v>
      </c>
      <c r="R48" s="17">
        <v>1</v>
      </c>
      <c r="S48" s="17" t="s">
        <v>974</v>
      </c>
      <c r="T48" s="17" t="s">
        <v>975</v>
      </c>
      <c r="U48" s="17">
        <v>1</v>
      </c>
      <c r="V48" s="16">
        <v>10</v>
      </c>
      <c r="W48" s="15">
        <v>12</v>
      </c>
      <c r="X48" s="17" t="s">
        <v>974</v>
      </c>
      <c r="Y48" s="17" t="s">
        <v>974</v>
      </c>
      <c r="Z48" s="16" t="s">
        <v>974</v>
      </c>
      <c r="AA48" s="16">
        <v>13</v>
      </c>
      <c r="AB48" s="12"/>
    </row>
    <row r="49" spans="1:28" x14ac:dyDescent="0.35">
      <c r="A49" s="9"/>
      <c r="B49" s="13"/>
      <c r="C49" s="14" t="s">
        <v>975</v>
      </c>
      <c r="D49" s="15" t="s">
        <v>974</v>
      </c>
      <c r="E49" s="16" t="s">
        <v>975</v>
      </c>
      <c r="F49" s="15" t="s">
        <v>975</v>
      </c>
      <c r="G49" s="17" t="s">
        <v>975</v>
      </c>
      <c r="H49" s="21">
        <v>0.01</v>
      </c>
      <c r="I49" s="17" t="s">
        <v>974</v>
      </c>
      <c r="J49" s="16" t="s">
        <v>974</v>
      </c>
      <c r="K49" s="15" t="s">
        <v>974</v>
      </c>
      <c r="L49" s="17" t="s">
        <v>974</v>
      </c>
      <c r="M49" s="17" t="s">
        <v>974</v>
      </c>
      <c r="N49" s="17" t="s">
        <v>974</v>
      </c>
      <c r="O49" s="21">
        <v>0.02</v>
      </c>
      <c r="P49" s="21">
        <v>0.03</v>
      </c>
      <c r="Q49" s="17" t="s">
        <v>975</v>
      </c>
      <c r="R49" s="21">
        <v>0.01</v>
      </c>
      <c r="S49" s="17" t="s">
        <v>974</v>
      </c>
      <c r="T49" s="17" t="s">
        <v>975</v>
      </c>
      <c r="U49" s="17" t="s">
        <v>975</v>
      </c>
      <c r="V49" s="16" t="s">
        <v>975</v>
      </c>
      <c r="W49" s="15" t="s">
        <v>975</v>
      </c>
      <c r="X49" s="17" t="s">
        <v>974</v>
      </c>
      <c r="Y49" s="17" t="s">
        <v>974</v>
      </c>
      <c r="Z49" s="16" t="s">
        <v>974</v>
      </c>
      <c r="AA49" s="16" t="s">
        <v>975</v>
      </c>
      <c r="AB49" s="12"/>
    </row>
    <row r="50" spans="1:28" x14ac:dyDescent="0.35">
      <c r="A50" s="9"/>
      <c r="B50" s="13"/>
      <c r="C50" s="14"/>
      <c r="D50" s="15"/>
      <c r="E50" s="16"/>
      <c r="F50" s="15"/>
      <c r="G50" s="17"/>
      <c r="H50" s="17"/>
      <c r="I50" s="17"/>
      <c r="J50" s="16"/>
      <c r="K50" s="15"/>
      <c r="L50" s="17"/>
      <c r="M50" s="17"/>
      <c r="N50" s="17"/>
      <c r="O50" s="17" t="s">
        <v>1412</v>
      </c>
      <c r="P50" s="17"/>
      <c r="Q50" s="17"/>
      <c r="R50" s="17"/>
      <c r="S50" s="17"/>
      <c r="T50" s="17"/>
      <c r="U50" s="17"/>
      <c r="V50" s="16"/>
      <c r="W50" s="15"/>
      <c r="X50" s="17"/>
      <c r="Y50" s="17"/>
      <c r="Z50" s="16"/>
      <c r="AA50" s="16"/>
      <c r="AB50" s="12"/>
    </row>
    <row r="51" spans="1:28" x14ac:dyDescent="0.35">
      <c r="A51" s="9"/>
      <c r="B51" s="22" t="s">
        <v>1769</v>
      </c>
      <c r="C51" s="11">
        <v>155</v>
      </c>
      <c r="D51" s="12">
        <v>11</v>
      </c>
      <c r="E51" s="9">
        <v>144</v>
      </c>
      <c r="F51" s="12">
        <v>94</v>
      </c>
      <c r="G51" s="6">
        <v>8</v>
      </c>
      <c r="H51" s="6">
        <v>36</v>
      </c>
      <c r="I51" s="6">
        <v>15</v>
      </c>
      <c r="J51" s="9" t="s">
        <v>974</v>
      </c>
      <c r="K51" s="12">
        <v>19</v>
      </c>
      <c r="L51" s="6">
        <v>2</v>
      </c>
      <c r="M51" s="6" t="s">
        <v>974</v>
      </c>
      <c r="N51" s="6" t="s">
        <v>975</v>
      </c>
      <c r="O51" s="6">
        <v>1</v>
      </c>
      <c r="P51" s="6">
        <v>2</v>
      </c>
      <c r="Q51" s="6">
        <v>23</v>
      </c>
      <c r="R51" s="6">
        <v>8</v>
      </c>
      <c r="S51" s="6">
        <v>7</v>
      </c>
      <c r="T51" s="6">
        <v>7</v>
      </c>
      <c r="U51" s="6">
        <v>34</v>
      </c>
      <c r="V51" s="9">
        <v>120</v>
      </c>
      <c r="W51" s="12">
        <v>150</v>
      </c>
      <c r="X51" s="6">
        <v>4</v>
      </c>
      <c r="Y51" s="6">
        <v>1</v>
      </c>
      <c r="Z51" s="9">
        <v>5</v>
      </c>
      <c r="AA51" s="9">
        <v>169</v>
      </c>
      <c r="AB51" s="12"/>
    </row>
    <row r="52" spans="1:28" x14ac:dyDescent="0.35">
      <c r="A52" s="9"/>
      <c r="B52" s="22"/>
      <c r="C52" s="23">
        <v>0.05</v>
      </c>
      <c r="D52" s="24">
        <v>7.0000000000000007E-2</v>
      </c>
      <c r="E52" s="25">
        <v>0.05</v>
      </c>
      <c r="F52" s="24">
        <v>0.05</v>
      </c>
      <c r="G52" s="26">
        <v>0.03</v>
      </c>
      <c r="H52" s="26">
        <v>7.0000000000000007E-2</v>
      </c>
      <c r="I52" s="26">
        <v>0.05</v>
      </c>
      <c r="J52" s="9" t="s">
        <v>974</v>
      </c>
      <c r="K52" s="24">
        <v>7.0000000000000007E-2</v>
      </c>
      <c r="L52" s="26">
        <v>0.06</v>
      </c>
      <c r="M52" s="6" t="s">
        <v>974</v>
      </c>
      <c r="N52" s="26">
        <v>0.06</v>
      </c>
      <c r="O52" s="26">
        <v>0.03</v>
      </c>
      <c r="P52" s="26">
        <v>0.04</v>
      </c>
      <c r="Q52" s="26">
        <v>0.06</v>
      </c>
      <c r="R52" s="26">
        <v>0.05</v>
      </c>
      <c r="S52" s="26">
        <v>0.14000000000000001</v>
      </c>
      <c r="T52" s="26">
        <v>7.0000000000000007E-2</v>
      </c>
      <c r="U52" s="26">
        <v>0.06</v>
      </c>
      <c r="V52" s="25">
        <v>0.05</v>
      </c>
      <c r="W52" s="24">
        <v>0.05</v>
      </c>
      <c r="X52" s="26">
        <v>7.0000000000000007E-2</v>
      </c>
      <c r="Y52" s="26">
        <v>7.0000000000000007E-2</v>
      </c>
      <c r="Z52" s="25">
        <v>0.06</v>
      </c>
      <c r="AA52" s="25">
        <v>0.05</v>
      </c>
      <c r="AB52" s="12"/>
    </row>
    <row r="53" spans="1:28" x14ac:dyDescent="0.35">
      <c r="A53" s="9"/>
      <c r="B53" s="22"/>
      <c r="C53" s="11"/>
      <c r="D53" s="12"/>
      <c r="E53" s="9"/>
      <c r="F53" s="12"/>
      <c r="G53" s="6"/>
      <c r="H53" s="6" t="s">
        <v>1141</v>
      </c>
      <c r="I53" s="6"/>
      <c r="J53" s="9"/>
      <c r="K53" s="12"/>
      <c r="L53" s="6"/>
      <c r="M53" s="6"/>
      <c r="N53" s="6"/>
      <c r="O53" s="6"/>
      <c r="P53" s="6"/>
      <c r="Q53" s="6"/>
      <c r="R53" s="6"/>
      <c r="S53" s="6" t="s">
        <v>1184</v>
      </c>
      <c r="T53" s="6"/>
      <c r="U53" s="6"/>
      <c r="V53" s="9"/>
      <c r="W53" s="12"/>
      <c r="X53" s="6"/>
      <c r="Y53" s="6"/>
      <c r="Z53" s="9"/>
      <c r="AA53" s="9"/>
      <c r="AB53" s="12"/>
    </row>
    <row r="54" spans="1:28" x14ac:dyDescent="0.35">
      <c r="A54" s="9"/>
      <c r="B54" s="13" t="s">
        <v>1776</v>
      </c>
      <c r="C54" s="14">
        <v>33</v>
      </c>
      <c r="D54" s="15">
        <v>3</v>
      </c>
      <c r="E54" s="16">
        <v>30</v>
      </c>
      <c r="F54" s="15">
        <v>23</v>
      </c>
      <c r="G54" s="17">
        <v>1</v>
      </c>
      <c r="H54" s="17">
        <v>6</v>
      </c>
      <c r="I54" s="17">
        <v>3</v>
      </c>
      <c r="J54" s="16" t="s">
        <v>974</v>
      </c>
      <c r="K54" s="15" t="s">
        <v>974</v>
      </c>
      <c r="L54" s="17" t="s">
        <v>974</v>
      </c>
      <c r="M54" s="17" t="s">
        <v>974</v>
      </c>
      <c r="N54" s="17" t="s">
        <v>974</v>
      </c>
      <c r="O54" s="17" t="s">
        <v>974</v>
      </c>
      <c r="P54" s="17" t="s">
        <v>974</v>
      </c>
      <c r="Q54" s="17" t="s">
        <v>974</v>
      </c>
      <c r="R54" s="17" t="s">
        <v>975</v>
      </c>
      <c r="S54" s="17" t="s">
        <v>974</v>
      </c>
      <c r="T54" s="17">
        <v>2</v>
      </c>
      <c r="U54" s="17">
        <v>2</v>
      </c>
      <c r="V54" s="16">
        <v>31</v>
      </c>
      <c r="W54" s="15">
        <v>33</v>
      </c>
      <c r="X54" s="17" t="s">
        <v>974</v>
      </c>
      <c r="Y54" s="17" t="s">
        <v>974</v>
      </c>
      <c r="Z54" s="16" t="s">
        <v>974</v>
      </c>
      <c r="AA54" s="16">
        <v>40</v>
      </c>
      <c r="AB54" s="12"/>
    </row>
    <row r="55" spans="1:28" x14ac:dyDescent="0.35">
      <c r="A55" s="9"/>
      <c r="B55" s="13"/>
      <c r="C55" s="18">
        <v>0.01</v>
      </c>
      <c r="D55" s="19">
        <v>0.02</v>
      </c>
      <c r="E55" s="20">
        <v>0.01</v>
      </c>
      <c r="F55" s="19">
        <v>0.01</v>
      </c>
      <c r="G55" s="17" t="s">
        <v>975</v>
      </c>
      <c r="H55" s="21">
        <v>0.01</v>
      </c>
      <c r="I55" s="21">
        <v>0.01</v>
      </c>
      <c r="J55" s="16" t="s">
        <v>974</v>
      </c>
      <c r="K55" s="15" t="s">
        <v>974</v>
      </c>
      <c r="L55" s="17" t="s">
        <v>974</v>
      </c>
      <c r="M55" s="17" t="s">
        <v>974</v>
      </c>
      <c r="N55" s="17" t="s">
        <v>974</v>
      </c>
      <c r="O55" s="17" t="s">
        <v>974</v>
      </c>
      <c r="P55" s="17" t="s">
        <v>974</v>
      </c>
      <c r="Q55" s="17" t="s">
        <v>974</v>
      </c>
      <c r="R55" s="17" t="s">
        <v>975</v>
      </c>
      <c r="S55" s="17" t="s">
        <v>974</v>
      </c>
      <c r="T55" s="21">
        <v>0.02</v>
      </c>
      <c r="U55" s="17" t="s">
        <v>975</v>
      </c>
      <c r="V55" s="20">
        <v>0.01</v>
      </c>
      <c r="W55" s="19">
        <v>0.01</v>
      </c>
      <c r="X55" s="17" t="s">
        <v>974</v>
      </c>
      <c r="Y55" s="17" t="s">
        <v>974</v>
      </c>
      <c r="Z55" s="16" t="s">
        <v>974</v>
      </c>
      <c r="AA55" s="20">
        <v>0.01</v>
      </c>
      <c r="AB55" s="12"/>
    </row>
    <row r="56" spans="1:28" x14ac:dyDescent="0.35">
      <c r="A56" s="9"/>
      <c r="B56" s="13"/>
      <c r="C56" s="14"/>
      <c r="D56" s="15"/>
      <c r="E56" s="16"/>
      <c r="F56" s="15"/>
      <c r="G56" s="17"/>
      <c r="H56" s="17"/>
      <c r="I56" s="17"/>
      <c r="J56" s="16"/>
      <c r="K56" s="15"/>
      <c r="L56" s="17"/>
      <c r="M56" s="17"/>
      <c r="N56" s="17"/>
      <c r="O56" s="17"/>
      <c r="P56" s="17"/>
      <c r="Q56" s="17"/>
      <c r="R56" s="17"/>
      <c r="S56" s="17"/>
      <c r="T56" s="17" t="s">
        <v>1313</v>
      </c>
      <c r="U56" s="17"/>
      <c r="V56" s="16"/>
      <c r="W56" s="15"/>
      <c r="X56" s="17"/>
      <c r="Y56" s="17"/>
      <c r="Z56" s="16"/>
      <c r="AA56" s="16"/>
      <c r="AB56" s="12"/>
    </row>
    <row r="57" spans="1:28" x14ac:dyDescent="0.35">
      <c r="A57" s="9"/>
      <c r="B57" s="22" t="s">
        <v>1772</v>
      </c>
      <c r="C57" s="11">
        <v>52</v>
      </c>
      <c r="D57" s="12">
        <v>9</v>
      </c>
      <c r="E57" s="9">
        <v>42</v>
      </c>
      <c r="F57" s="12">
        <v>20</v>
      </c>
      <c r="G57" s="6">
        <v>14</v>
      </c>
      <c r="H57" s="6">
        <v>10</v>
      </c>
      <c r="I57" s="6">
        <v>1</v>
      </c>
      <c r="J57" s="9">
        <v>2</v>
      </c>
      <c r="K57" s="12">
        <v>21</v>
      </c>
      <c r="L57" s="6">
        <v>1</v>
      </c>
      <c r="M57" s="6" t="s">
        <v>974</v>
      </c>
      <c r="N57" s="6" t="s">
        <v>974</v>
      </c>
      <c r="O57" s="6">
        <v>3</v>
      </c>
      <c r="P57" s="6">
        <v>4</v>
      </c>
      <c r="Q57" s="6">
        <v>26</v>
      </c>
      <c r="R57" s="6">
        <v>12</v>
      </c>
      <c r="S57" s="6" t="s">
        <v>974</v>
      </c>
      <c r="T57" s="6">
        <v>5</v>
      </c>
      <c r="U57" s="6">
        <v>33</v>
      </c>
      <c r="V57" s="9">
        <v>19</v>
      </c>
      <c r="W57" s="12">
        <v>51</v>
      </c>
      <c r="X57" s="6">
        <v>1</v>
      </c>
      <c r="Y57" s="6" t="s">
        <v>974</v>
      </c>
      <c r="Z57" s="9">
        <v>1</v>
      </c>
      <c r="AA57" s="9">
        <v>45</v>
      </c>
      <c r="AB57" s="12"/>
    </row>
    <row r="58" spans="1:28" x14ac:dyDescent="0.35">
      <c r="A58" s="9"/>
      <c r="B58" s="22"/>
      <c r="C58" s="23">
        <v>0.02</v>
      </c>
      <c r="D58" s="24">
        <v>0.06</v>
      </c>
      <c r="E58" s="25">
        <v>0.01</v>
      </c>
      <c r="F58" s="24">
        <v>0.01</v>
      </c>
      <c r="G58" s="26">
        <v>0.06</v>
      </c>
      <c r="H58" s="26">
        <v>0.02</v>
      </c>
      <c r="I58" s="6" t="s">
        <v>975</v>
      </c>
      <c r="J58" s="25">
        <v>0.27</v>
      </c>
      <c r="K58" s="24">
        <v>0.08</v>
      </c>
      <c r="L58" s="26">
        <v>0.02</v>
      </c>
      <c r="M58" s="6" t="s">
        <v>974</v>
      </c>
      <c r="N58" s="6" t="s">
        <v>974</v>
      </c>
      <c r="O58" s="26">
        <v>0.06</v>
      </c>
      <c r="P58" s="26">
        <v>0.09</v>
      </c>
      <c r="Q58" s="26">
        <v>7.0000000000000007E-2</v>
      </c>
      <c r="R58" s="26">
        <v>0.08</v>
      </c>
      <c r="S58" s="6" t="s">
        <v>974</v>
      </c>
      <c r="T58" s="26">
        <v>0.05</v>
      </c>
      <c r="U58" s="26">
        <v>0.06</v>
      </c>
      <c r="V58" s="25">
        <v>0.01</v>
      </c>
      <c r="W58" s="24">
        <v>0.02</v>
      </c>
      <c r="X58" s="26">
        <v>0.01</v>
      </c>
      <c r="Y58" s="6" t="s">
        <v>974</v>
      </c>
      <c r="Z58" s="25">
        <v>0.01</v>
      </c>
      <c r="AA58" s="25">
        <v>0.01</v>
      </c>
      <c r="AB58" s="12"/>
    </row>
    <row r="59" spans="1:28" x14ac:dyDescent="0.35">
      <c r="A59" s="9"/>
      <c r="B59" s="22"/>
      <c r="C59" s="12" t="s">
        <v>1610</v>
      </c>
      <c r="D59" s="12" t="s">
        <v>1021</v>
      </c>
      <c r="E59" s="9"/>
      <c r="F59" s="12"/>
      <c r="G59" s="6" t="s">
        <v>1404</v>
      </c>
      <c r="H59" s="6"/>
      <c r="I59" s="6"/>
      <c r="J59" s="9"/>
      <c r="K59" s="12" t="s">
        <v>1184</v>
      </c>
      <c r="L59" s="6"/>
      <c r="M59" s="6"/>
      <c r="N59" s="6"/>
      <c r="O59" s="6" t="s">
        <v>1184</v>
      </c>
      <c r="P59" s="6"/>
      <c r="Q59" s="6" t="s">
        <v>1184</v>
      </c>
      <c r="R59" s="6" t="s">
        <v>1184</v>
      </c>
      <c r="S59" s="6"/>
      <c r="T59" s="6" t="s">
        <v>1184</v>
      </c>
      <c r="U59" s="6" t="s">
        <v>1184</v>
      </c>
      <c r="V59" s="9"/>
      <c r="W59" s="12"/>
      <c r="X59" s="6"/>
      <c r="Y59" s="6"/>
      <c r="Z59" s="9"/>
      <c r="AA59" s="9"/>
      <c r="AB59" s="12"/>
    </row>
    <row r="60" spans="1:28" x14ac:dyDescent="0.35">
      <c r="A60" s="9"/>
      <c r="B60" s="13" t="s">
        <v>1771</v>
      </c>
      <c r="C60" s="14">
        <v>87</v>
      </c>
      <c r="D60" s="15">
        <v>4</v>
      </c>
      <c r="E60" s="16">
        <v>83</v>
      </c>
      <c r="F60" s="15">
        <v>61</v>
      </c>
      <c r="G60" s="17">
        <v>4</v>
      </c>
      <c r="H60" s="17">
        <v>14</v>
      </c>
      <c r="I60" s="17">
        <v>7</v>
      </c>
      <c r="J60" s="16" t="s">
        <v>974</v>
      </c>
      <c r="K60" s="15">
        <v>7</v>
      </c>
      <c r="L60" s="17">
        <v>2</v>
      </c>
      <c r="M60" s="17" t="s">
        <v>974</v>
      </c>
      <c r="N60" s="17" t="s">
        <v>974</v>
      </c>
      <c r="O60" s="17" t="s">
        <v>974</v>
      </c>
      <c r="P60" s="17" t="s">
        <v>974</v>
      </c>
      <c r="Q60" s="17">
        <v>8</v>
      </c>
      <c r="R60" s="17">
        <v>3</v>
      </c>
      <c r="S60" s="17" t="s">
        <v>975</v>
      </c>
      <c r="T60" s="17">
        <v>5</v>
      </c>
      <c r="U60" s="17">
        <v>14</v>
      </c>
      <c r="V60" s="16">
        <v>73</v>
      </c>
      <c r="W60" s="15">
        <v>84</v>
      </c>
      <c r="X60" s="17">
        <v>3</v>
      </c>
      <c r="Y60" s="17">
        <v>1</v>
      </c>
      <c r="Z60" s="16">
        <v>4</v>
      </c>
      <c r="AA60" s="16">
        <v>101</v>
      </c>
      <c r="AB60" s="12"/>
    </row>
    <row r="61" spans="1:28" x14ac:dyDescent="0.35">
      <c r="A61" s="9"/>
      <c r="B61" s="13"/>
      <c r="C61" s="18">
        <v>0.03</v>
      </c>
      <c r="D61" s="19">
        <v>0.02</v>
      </c>
      <c r="E61" s="20">
        <v>0.03</v>
      </c>
      <c r="F61" s="19">
        <v>0.03</v>
      </c>
      <c r="G61" s="21">
        <v>0.02</v>
      </c>
      <c r="H61" s="21">
        <v>0.03</v>
      </c>
      <c r="I61" s="21">
        <v>0.02</v>
      </c>
      <c r="J61" s="16" t="s">
        <v>974</v>
      </c>
      <c r="K61" s="19">
        <v>0.03</v>
      </c>
      <c r="L61" s="21">
        <v>0.05</v>
      </c>
      <c r="M61" s="17" t="s">
        <v>974</v>
      </c>
      <c r="N61" s="17" t="s">
        <v>974</v>
      </c>
      <c r="O61" s="17" t="s">
        <v>974</v>
      </c>
      <c r="P61" s="17" t="s">
        <v>974</v>
      </c>
      <c r="Q61" s="21">
        <v>0.02</v>
      </c>
      <c r="R61" s="21">
        <v>0.02</v>
      </c>
      <c r="S61" s="21">
        <v>0.01</v>
      </c>
      <c r="T61" s="21">
        <v>0.05</v>
      </c>
      <c r="U61" s="21">
        <v>0.03</v>
      </c>
      <c r="V61" s="20">
        <v>0.03</v>
      </c>
      <c r="W61" s="19">
        <v>0.03</v>
      </c>
      <c r="X61" s="21">
        <v>0.05</v>
      </c>
      <c r="Y61" s="21">
        <v>0.03</v>
      </c>
      <c r="Z61" s="20">
        <v>0.05</v>
      </c>
      <c r="AA61" s="20">
        <v>0.03</v>
      </c>
      <c r="AB61" s="12"/>
    </row>
    <row r="62" spans="1:28" x14ac:dyDescent="0.35">
      <c r="A62" s="9"/>
      <c r="B62" s="13"/>
      <c r="C62" s="14"/>
      <c r="D62" s="15"/>
      <c r="E62" s="16"/>
      <c r="F62" s="15"/>
      <c r="G62" s="17"/>
      <c r="H62" s="17"/>
      <c r="I62" s="17"/>
      <c r="J62" s="16"/>
      <c r="K62" s="15"/>
      <c r="L62" s="17"/>
      <c r="M62" s="17"/>
      <c r="N62" s="17"/>
      <c r="O62" s="17"/>
      <c r="P62" s="17"/>
      <c r="Q62" s="17"/>
      <c r="R62" s="17"/>
      <c r="S62" s="17"/>
      <c r="T62" s="17"/>
      <c r="U62" s="17"/>
      <c r="V62" s="16"/>
      <c r="W62" s="15"/>
      <c r="X62" s="17"/>
      <c r="Y62" s="17"/>
      <c r="Z62" s="16"/>
      <c r="AA62" s="16"/>
      <c r="AB62" s="12"/>
    </row>
    <row r="63" spans="1:28" x14ac:dyDescent="0.35">
      <c r="A63" s="9"/>
      <c r="B63" s="22" t="s">
        <v>1780</v>
      </c>
      <c r="C63" s="11">
        <v>20</v>
      </c>
      <c r="D63" s="12">
        <v>1</v>
      </c>
      <c r="E63" s="9">
        <v>19</v>
      </c>
      <c r="F63" s="12">
        <v>12</v>
      </c>
      <c r="G63" s="6">
        <v>1</v>
      </c>
      <c r="H63" s="6">
        <v>3</v>
      </c>
      <c r="I63" s="6">
        <v>4</v>
      </c>
      <c r="J63" s="9" t="s">
        <v>974</v>
      </c>
      <c r="K63" s="12" t="s">
        <v>974</v>
      </c>
      <c r="L63" s="6" t="s">
        <v>974</v>
      </c>
      <c r="M63" s="6" t="s">
        <v>974</v>
      </c>
      <c r="N63" s="6" t="s">
        <v>974</v>
      </c>
      <c r="O63" s="6" t="s">
        <v>974</v>
      </c>
      <c r="P63" s="6">
        <v>2</v>
      </c>
      <c r="Q63" s="6">
        <v>2</v>
      </c>
      <c r="R63" s="6" t="s">
        <v>974</v>
      </c>
      <c r="S63" s="6" t="s">
        <v>974</v>
      </c>
      <c r="T63" s="6" t="s">
        <v>974</v>
      </c>
      <c r="U63" s="6">
        <v>2</v>
      </c>
      <c r="V63" s="9">
        <v>18</v>
      </c>
      <c r="W63" s="12">
        <v>20</v>
      </c>
      <c r="X63" s="6" t="s">
        <v>974</v>
      </c>
      <c r="Y63" s="6" t="s">
        <v>974</v>
      </c>
      <c r="Z63" s="9" t="s">
        <v>974</v>
      </c>
      <c r="AA63" s="9">
        <v>22</v>
      </c>
      <c r="AB63" s="12"/>
    </row>
    <row r="64" spans="1:28" x14ac:dyDescent="0.35">
      <c r="A64" s="9"/>
      <c r="B64" s="22"/>
      <c r="C64" s="23">
        <v>0.01</v>
      </c>
      <c r="D64" s="12" t="s">
        <v>975</v>
      </c>
      <c r="E64" s="25">
        <v>0.01</v>
      </c>
      <c r="F64" s="24">
        <v>0.01</v>
      </c>
      <c r="G64" s="6" t="s">
        <v>975</v>
      </c>
      <c r="H64" s="26">
        <v>0.01</v>
      </c>
      <c r="I64" s="26">
        <v>0.01</v>
      </c>
      <c r="J64" s="9" t="s">
        <v>974</v>
      </c>
      <c r="K64" s="12" t="s">
        <v>974</v>
      </c>
      <c r="L64" s="6" t="s">
        <v>974</v>
      </c>
      <c r="M64" s="6" t="s">
        <v>974</v>
      </c>
      <c r="N64" s="6" t="s">
        <v>974</v>
      </c>
      <c r="O64" s="6" t="s">
        <v>974</v>
      </c>
      <c r="P64" s="26">
        <v>0.04</v>
      </c>
      <c r="Q64" s="6" t="s">
        <v>975</v>
      </c>
      <c r="R64" s="6" t="s">
        <v>974</v>
      </c>
      <c r="S64" s="6" t="s">
        <v>974</v>
      </c>
      <c r="T64" s="6" t="s">
        <v>974</v>
      </c>
      <c r="U64" s="6" t="s">
        <v>975</v>
      </c>
      <c r="V64" s="25">
        <v>0.01</v>
      </c>
      <c r="W64" s="24">
        <v>0.01</v>
      </c>
      <c r="X64" s="6" t="s">
        <v>974</v>
      </c>
      <c r="Y64" s="6" t="s">
        <v>974</v>
      </c>
      <c r="Z64" s="9" t="s">
        <v>974</v>
      </c>
      <c r="AA64" s="25">
        <v>0.01</v>
      </c>
      <c r="AB64" s="12"/>
    </row>
    <row r="65" spans="1:28" x14ac:dyDescent="0.35">
      <c r="A65" s="9"/>
      <c r="B65" s="22"/>
      <c r="C65" s="11"/>
      <c r="D65" s="12"/>
      <c r="E65" s="9"/>
      <c r="F65" s="12"/>
      <c r="G65" s="6"/>
      <c r="H65" s="6"/>
      <c r="I65" s="6"/>
      <c r="J65" s="9"/>
      <c r="K65" s="12"/>
      <c r="L65" s="6"/>
      <c r="M65" s="6"/>
      <c r="N65" s="6"/>
      <c r="O65" s="6"/>
      <c r="P65" s="6"/>
      <c r="Q65" s="6"/>
      <c r="R65" s="6"/>
      <c r="S65" s="6"/>
      <c r="T65" s="6"/>
      <c r="U65" s="6"/>
      <c r="V65" s="9"/>
      <c r="W65" s="12"/>
      <c r="X65" s="6"/>
      <c r="Y65" s="6"/>
      <c r="Z65" s="9"/>
      <c r="AA65" s="9"/>
      <c r="AB65" s="12"/>
    </row>
    <row r="66" spans="1:28" x14ac:dyDescent="0.35">
      <c r="A66" s="9"/>
      <c r="B66" s="13" t="s">
        <v>980</v>
      </c>
      <c r="C66" s="14">
        <v>45</v>
      </c>
      <c r="D66" s="15">
        <v>3</v>
      </c>
      <c r="E66" s="16">
        <v>39</v>
      </c>
      <c r="F66" s="15">
        <v>26</v>
      </c>
      <c r="G66" s="17">
        <v>1</v>
      </c>
      <c r="H66" s="17">
        <v>12</v>
      </c>
      <c r="I66" s="17" t="s">
        <v>974</v>
      </c>
      <c r="J66" s="16" t="s">
        <v>974</v>
      </c>
      <c r="K66" s="15">
        <v>2</v>
      </c>
      <c r="L66" s="17" t="s">
        <v>974</v>
      </c>
      <c r="M66" s="17">
        <v>2</v>
      </c>
      <c r="N66" s="17" t="s">
        <v>974</v>
      </c>
      <c r="O66" s="17" t="s">
        <v>974</v>
      </c>
      <c r="P66" s="17" t="s">
        <v>975</v>
      </c>
      <c r="Q66" s="17">
        <v>5</v>
      </c>
      <c r="R66" s="17" t="s">
        <v>974</v>
      </c>
      <c r="S66" s="17">
        <v>1</v>
      </c>
      <c r="T66" s="17">
        <v>1</v>
      </c>
      <c r="U66" s="17">
        <v>7</v>
      </c>
      <c r="V66" s="16">
        <v>39</v>
      </c>
      <c r="W66" s="15">
        <v>41</v>
      </c>
      <c r="X66" s="17">
        <v>2</v>
      </c>
      <c r="Y66" s="17" t="s">
        <v>975</v>
      </c>
      <c r="Z66" s="16">
        <v>3</v>
      </c>
      <c r="AA66" s="16">
        <v>31</v>
      </c>
      <c r="AB66" s="12"/>
    </row>
    <row r="67" spans="1:28" x14ac:dyDescent="0.35">
      <c r="A67" s="9"/>
      <c r="B67" s="13"/>
      <c r="C67" s="18">
        <v>0.01</v>
      </c>
      <c r="D67" s="19">
        <v>0.02</v>
      </c>
      <c r="E67" s="20">
        <v>0.01</v>
      </c>
      <c r="F67" s="19">
        <v>0.01</v>
      </c>
      <c r="G67" s="21">
        <v>0.01</v>
      </c>
      <c r="H67" s="21">
        <v>0.02</v>
      </c>
      <c r="I67" s="17" t="s">
        <v>974</v>
      </c>
      <c r="J67" s="16" t="s">
        <v>974</v>
      </c>
      <c r="K67" s="19">
        <v>0.01</v>
      </c>
      <c r="L67" s="17" t="s">
        <v>974</v>
      </c>
      <c r="M67" s="21">
        <v>0.43</v>
      </c>
      <c r="N67" s="17" t="s">
        <v>974</v>
      </c>
      <c r="O67" s="17" t="s">
        <v>974</v>
      </c>
      <c r="P67" s="21">
        <v>0.01</v>
      </c>
      <c r="Q67" s="21">
        <v>0.01</v>
      </c>
      <c r="R67" s="17" t="s">
        <v>974</v>
      </c>
      <c r="S67" s="21">
        <v>0.02</v>
      </c>
      <c r="T67" s="21">
        <v>0.01</v>
      </c>
      <c r="U67" s="21">
        <v>0.01</v>
      </c>
      <c r="V67" s="20">
        <v>0.01</v>
      </c>
      <c r="W67" s="19">
        <v>0.01</v>
      </c>
      <c r="X67" s="21">
        <v>0.03</v>
      </c>
      <c r="Y67" s="21">
        <v>0.02</v>
      </c>
      <c r="Z67" s="20">
        <v>0.03</v>
      </c>
      <c r="AA67" s="20">
        <v>0.01</v>
      </c>
      <c r="AB67" s="12"/>
    </row>
    <row r="68" spans="1:28" x14ac:dyDescent="0.35">
      <c r="A68" s="9"/>
      <c r="B68" s="13"/>
      <c r="C68" s="15" t="s">
        <v>1080</v>
      </c>
      <c r="D68" s="15"/>
      <c r="E68" s="16"/>
      <c r="F68" s="15"/>
      <c r="G68" s="17"/>
      <c r="H68" s="17" t="s">
        <v>1243</v>
      </c>
      <c r="I68" s="17"/>
      <c r="J68" s="16"/>
      <c r="K68" s="15"/>
      <c r="L68" s="17"/>
      <c r="M68" s="17"/>
      <c r="N68" s="17"/>
      <c r="O68" s="17"/>
      <c r="P68" s="17"/>
      <c r="Q68" s="17"/>
      <c r="R68" s="17"/>
      <c r="S68" s="17"/>
      <c r="T68" s="17"/>
      <c r="U68" s="17"/>
      <c r="V68" s="16"/>
      <c r="W68" s="15"/>
      <c r="X68" s="17"/>
      <c r="Y68" s="17"/>
      <c r="Z68" s="16"/>
      <c r="AA68" s="16"/>
      <c r="AB68" s="12"/>
    </row>
    <row r="69" spans="1:28" x14ac:dyDescent="0.35">
      <c r="A69" s="9"/>
      <c r="B69" s="10" t="s">
        <v>1782</v>
      </c>
      <c r="C69" s="11">
        <v>61</v>
      </c>
      <c r="D69" s="12">
        <v>5</v>
      </c>
      <c r="E69" s="9">
        <v>56</v>
      </c>
      <c r="F69" s="12">
        <v>37</v>
      </c>
      <c r="G69" s="6">
        <v>2</v>
      </c>
      <c r="H69" s="6">
        <v>13</v>
      </c>
      <c r="I69" s="6">
        <v>8</v>
      </c>
      <c r="J69" s="9" t="s">
        <v>974</v>
      </c>
      <c r="K69" s="12">
        <v>8</v>
      </c>
      <c r="L69" s="6">
        <v>2</v>
      </c>
      <c r="M69" s="6" t="s">
        <v>974</v>
      </c>
      <c r="N69" s="6">
        <v>2</v>
      </c>
      <c r="O69" s="6" t="s">
        <v>974</v>
      </c>
      <c r="P69" s="6">
        <v>1</v>
      </c>
      <c r="Q69" s="6">
        <v>12</v>
      </c>
      <c r="R69" s="6">
        <v>2</v>
      </c>
      <c r="S69" s="6">
        <v>4</v>
      </c>
      <c r="T69" s="6">
        <v>1</v>
      </c>
      <c r="U69" s="6">
        <v>13</v>
      </c>
      <c r="V69" s="9">
        <v>48</v>
      </c>
      <c r="W69" s="12">
        <v>60</v>
      </c>
      <c r="X69" s="6">
        <v>1</v>
      </c>
      <c r="Y69" s="6" t="s">
        <v>975</v>
      </c>
      <c r="Z69" s="9">
        <v>1</v>
      </c>
      <c r="AA69" s="9">
        <v>68</v>
      </c>
      <c r="AB69" s="12"/>
    </row>
    <row r="70" spans="1:28" x14ac:dyDescent="0.35">
      <c r="A70" s="9"/>
      <c r="B70" s="22"/>
      <c r="C70" s="23">
        <v>0.02</v>
      </c>
      <c r="D70" s="24">
        <v>0.03</v>
      </c>
      <c r="E70" s="25">
        <v>0.02</v>
      </c>
      <c r="F70" s="24">
        <v>0.02</v>
      </c>
      <c r="G70" s="26">
        <v>0.01</v>
      </c>
      <c r="H70" s="26">
        <v>0.03</v>
      </c>
      <c r="I70" s="26">
        <v>0.03</v>
      </c>
      <c r="J70" s="9" t="s">
        <v>974</v>
      </c>
      <c r="K70" s="24">
        <v>0.03</v>
      </c>
      <c r="L70" s="26">
        <v>7.0000000000000007E-2</v>
      </c>
      <c r="M70" s="6" t="s">
        <v>974</v>
      </c>
      <c r="N70" s="26">
        <v>0.22</v>
      </c>
      <c r="O70" s="6" t="s">
        <v>974</v>
      </c>
      <c r="P70" s="26">
        <v>0.02</v>
      </c>
      <c r="Q70" s="26">
        <v>0.03</v>
      </c>
      <c r="R70" s="26">
        <v>0.01</v>
      </c>
      <c r="S70" s="26">
        <v>7.0000000000000007E-2</v>
      </c>
      <c r="T70" s="26">
        <v>0.01</v>
      </c>
      <c r="U70" s="26">
        <v>0.03</v>
      </c>
      <c r="V70" s="25">
        <v>0.02</v>
      </c>
      <c r="W70" s="24">
        <v>0.02</v>
      </c>
      <c r="X70" s="26">
        <v>0.02</v>
      </c>
      <c r="Y70" s="26">
        <v>0.01</v>
      </c>
      <c r="Z70" s="25">
        <v>0.02</v>
      </c>
      <c r="AA70" s="25">
        <v>0.02</v>
      </c>
      <c r="AB70" s="12"/>
    </row>
    <row r="71" spans="1:28" x14ac:dyDescent="0.35">
      <c r="A71" s="9"/>
      <c r="B71" s="22"/>
      <c r="C71" s="11"/>
      <c r="D71" s="12"/>
      <c r="E71" s="9"/>
      <c r="F71" s="12"/>
      <c r="G71" s="6"/>
      <c r="H71" s="6"/>
      <c r="I71" s="6"/>
      <c r="J71" s="9"/>
      <c r="K71" s="12"/>
      <c r="L71" s="6"/>
      <c r="M71" s="6"/>
      <c r="N71" s="6"/>
      <c r="O71" s="6"/>
      <c r="P71" s="6"/>
      <c r="Q71" s="6"/>
      <c r="R71" s="6"/>
      <c r="S71" s="6" t="s">
        <v>1184</v>
      </c>
      <c r="T71" s="6"/>
      <c r="U71" s="6"/>
      <c r="V71" s="9"/>
      <c r="W71" s="12"/>
      <c r="X71" s="6"/>
      <c r="Y71" s="6"/>
      <c r="Z71" s="9"/>
      <c r="AA71" s="9"/>
      <c r="AB71" s="12"/>
    </row>
    <row r="72" spans="1:28" x14ac:dyDescent="0.35">
      <c r="A72" s="9"/>
      <c r="B72" s="28" t="s">
        <v>1783</v>
      </c>
      <c r="C72" s="14">
        <v>171</v>
      </c>
      <c r="D72" s="15">
        <v>16</v>
      </c>
      <c r="E72" s="16">
        <v>155</v>
      </c>
      <c r="F72" s="15">
        <v>103</v>
      </c>
      <c r="G72" s="17">
        <v>19</v>
      </c>
      <c r="H72" s="17">
        <v>30</v>
      </c>
      <c r="I72" s="17">
        <v>12</v>
      </c>
      <c r="J72" s="16">
        <v>2</v>
      </c>
      <c r="K72" s="15">
        <v>28</v>
      </c>
      <c r="L72" s="17">
        <v>2</v>
      </c>
      <c r="M72" s="17" t="s">
        <v>974</v>
      </c>
      <c r="N72" s="17" t="s">
        <v>974</v>
      </c>
      <c r="O72" s="17">
        <v>3</v>
      </c>
      <c r="P72" s="17">
        <v>4</v>
      </c>
      <c r="Q72" s="17">
        <v>34</v>
      </c>
      <c r="R72" s="17">
        <v>16</v>
      </c>
      <c r="S72" s="17" t="s">
        <v>975</v>
      </c>
      <c r="T72" s="17">
        <v>11</v>
      </c>
      <c r="U72" s="17">
        <v>49</v>
      </c>
      <c r="V72" s="16">
        <v>123</v>
      </c>
      <c r="W72" s="15">
        <v>168</v>
      </c>
      <c r="X72" s="17">
        <v>4</v>
      </c>
      <c r="Y72" s="17">
        <v>1</v>
      </c>
      <c r="Z72" s="16">
        <v>4</v>
      </c>
      <c r="AA72" s="16">
        <v>186</v>
      </c>
      <c r="AB72" s="12"/>
    </row>
    <row r="73" spans="1:28" x14ac:dyDescent="0.35">
      <c r="A73" s="9"/>
      <c r="B73" s="13"/>
      <c r="C73" s="18">
        <v>0.05</v>
      </c>
      <c r="D73" s="19">
        <v>0.1</v>
      </c>
      <c r="E73" s="20">
        <v>0.05</v>
      </c>
      <c r="F73" s="19">
        <v>0.05</v>
      </c>
      <c r="G73" s="21">
        <v>0.08</v>
      </c>
      <c r="H73" s="21">
        <v>0.06</v>
      </c>
      <c r="I73" s="21">
        <v>0.04</v>
      </c>
      <c r="J73" s="20">
        <v>0.27</v>
      </c>
      <c r="K73" s="19">
        <v>0.1</v>
      </c>
      <c r="L73" s="21">
        <v>7.0000000000000007E-2</v>
      </c>
      <c r="M73" s="17" t="s">
        <v>974</v>
      </c>
      <c r="N73" s="17" t="s">
        <v>974</v>
      </c>
      <c r="O73" s="21">
        <v>0.06</v>
      </c>
      <c r="P73" s="21">
        <v>0.09</v>
      </c>
      <c r="Q73" s="21">
        <v>0.09</v>
      </c>
      <c r="R73" s="21">
        <v>0.11</v>
      </c>
      <c r="S73" s="21">
        <v>0.01</v>
      </c>
      <c r="T73" s="21">
        <v>0.11</v>
      </c>
      <c r="U73" s="21">
        <v>0.09</v>
      </c>
      <c r="V73" s="20">
        <v>0.05</v>
      </c>
      <c r="W73" s="19">
        <v>0.05</v>
      </c>
      <c r="X73" s="21">
        <v>0.06</v>
      </c>
      <c r="Y73" s="21">
        <v>0.03</v>
      </c>
      <c r="Z73" s="20">
        <v>0.05</v>
      </c>
      <c r="AA73" s="20">
        <v>0.06</v>
      </c>
      <c r="AB73" s="12"/>
    </row>
    <row r="74" spans="1:28" x14ac:dyDescent="0.35">
      <c r="A74" s="9"/>
      <c r="B74" s="13"/>
      <c r="C74" s="15" t="s">
        <v>1183</v>
      </c>
      <c r="D74" s="15"/>
      <c r="E74" s="16"/>
      <c r="F74" s="15"/>
      <c r="G74" s="17"/>
      <c r="H74" s="17"/>
      <c r="I74" s="17"/>
      <c r="J74" s="16"/>
      <c r="K74" s="15" t="s">
        <v>1184</v>
      </c>
      <c r="L74" s="17"/>
      <c r="M74" s="17"/>
      <c r="N74" s="17"/>
      <c r="O74" s="17"/>
      <c r="P74" s="17"/>
      <c r="Q74" s="17" t="s">
        <v>1184</v>
      </c>
      <c r="R74" s="17" t="s">
        <v>1184</v>
      </c>
      <c r="S74" s="17"/>
      <c r="T74" s="17" t="s">
        <v>1184</v>
      </c>
      <c r="U74" s="17" t="s">
        <v>1184</v>
      </c>
      <c r="V74" s="16"/>
      <c r="W74" s="15"/>
      <c r="X74" s="17"/>
      <c r="Y74" s="17"/>
      <c r="Z74" s="16"/>
      <c r="AA74" s="16"/>
      <c r="AB74" s="12"/>
    </row>
    <row r="75" spans="1:28" x14ac:dyDescent="0.35">
      <c r="A75" s="9"/>
      <c r="B75" s="10" t="s">
        <v>1784</v>
      </c>
      <c r="C75" s="11">
        <v>2879</v>
      </c>
      <c r="D75" s="12">
        <v>144</v>
      </c>
      <c r="E75" s="9">
        <v>2708</v>
      </c>
      <c r="F75" s="12">
        <v>1905</v>
      </c>
      <c r="G75" s="6">
        <v>217</v>
      </c>
      <c r="H75" s="6">
        <v>425</v>
      </c>
      <c r="I75" s="6">
        <v>279</v>
      </c>
      <c r="J75" s="9">
        <v>5</v>
      </c>
      <c r="K75" s="12">
        <v>236</v>
      </c>
      <c r="L75" s="6">
        <v>29</v>
      </c>
      <c r="M75" s="6">
        <v>3</v>
      </c>
      <c r="N75" s="6">
        <v>5</v>
      </c>
      <c r="O75" s="6">
        <v>41</v>
      </c>
      <c r="P75" s="6">
        <v>34</v>
      </c>
      <c r="Q75" s="6">
        <v>327</v>
      </c>
      <c r="R75" s="6">
        <v>131</v>
      </c>
      <c r="S75" s="6">
        <v>45</v>
      </c>
      <c r="T75" s="6">
        <v>88</v>
      </c>
      <c r="U75" s="6">
        <v>466</v>
      </c>
      <c r="V75" s="9">
        <v>2413</v>
      </c>
      <c r="W75" s="12">
        <v>2808</v>
      </c>
      <c r="X75" s="6">
        <v>59</v>
      </c>
      <c r="Y75" s="6">
        <v>21</v>
      </c>
      <c r="Z75" s="9">
        <v>70</v>
      </c>
      <c r="AA75" s="9">
        <v>3063</v>
      </c>
      <c r="AB75" s="12"/>
    </row>
    <row r="76" spans="1:28" x14ac:dyDescent="0.35">
      <c r="A76" s="9"/>
      <c r="B76" s="22"/>
      <c r="C76" s="23">
        <v>0.91</v>
      </c>
      <c r="D76" s="24">
        <v>0.85</v>
      </c>
      <c r="E76" s="25">
        <v>0.91</v>
      </c>
      <c r="F76" s="24">
        <v>0.91</v>
      </c>
      <c r="G76" s="26">
        <v>0.91</v>
      </c>
      <c r="H76" s="26">
        <v>0.88</v>
      </c>
      <c r="I76" s="26">
        <v>0.92</v>
      </c>
      <c r="J76" s="25">
        <v>0.73</v>
      </c>
      <c r="K76" s="24">
        <v>0.86</v>
      </c>
      <c r="L76" s="26">
        <v>0.86</v>
      </c>
      <c r="M76" s="26">
        <v>0.56999999999999995</v>
      </c>
      <c r="N76" s="26">
        <v>0.78</v>
      </c>
      <c r="O76" s="26">
        <v>0.94</v>
      </c>
      <c r="P76" s="26">
        <v>0.84</v>
      </c>
      <c r="Q76" s="26">
        <v>0.86</v>
      </c>
      <c r="R76" s="26">
        <v>0.88</v>
      </c>
      <c r="S76" s="26">
        <v>0.9</v>
      </c>
      <c r="T76" s="26">
        <v>0.87</v>
      </c>
      <c r="U76" s="26">
        <v>0.87</v>
      </c>
      <c r="V76" s="25">
        <v>0.91</v>
      </c>
      <c r="W76" s="24">
        <v>0.91</v>
      </c>
      <c r="X76" s="26">
        <v>0.89</v>
      </c>
      <c r="Y76" s="26">
        <v>0.94</v>
      </c>
      <c r="Z76" s="25">
        <v>0.9</v>
      </c>
      <c r="AA76" s="25">
        <v>0.91</v>
      </c>
      <c r="AB76" s="12"/>
    </row>
    <row r="77" spans="1:28" x14ac:dyDescent="0.35">
      <c r="A77" s="9"/>
      <c r="B77" s="22"/>
      <c r="C77" s="12" t="s">
        <v>1609</v>
      </c>
      <c r="D77" s="12"/>
      <c r="E77" s="9" t="s">
        <v>1027</v>
      </c>
      <c r="F77" s="12" t="s">
        <v>1251</v>
      </c>
      <c r="G77" s="6"/>
      <c r="H77" s="6"/>
      <c r="I77" s="6"/>
      <c r="J77" s="9"/>
      <c r="K77" s="12"/>
      <c r="L77" s="6"/>
      <c r="M77" s="6"/>
      <c r="N77" s="6"/>
      <c r="O77" s="6"/>
      <c r="P77" s="6"/>
      <c r="Q77" s="6"/>
      <c r="R77" s="6"/>
      <c r="S77" s="6"/>
      <c r="T77" s="6"/>
      <c r="U77" s="6"/>
      <c r="V77" s="9" t="s">
        <v>1402</v>
      </c>
      <c r="W77" s="12"/>
      <c r="X77" s="6"/>
      <c r="Y77" s="6"/>
      <c r="Z77" s="9"/>
      <c r="AA77" s="9"/>
      <c r="AB77" s="12"/>
    </row>
    <row r="78" spans="1:28"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row>
    <row r="80" spans="1:28" x14ac:dyDescent="0.35">
      <c r="B80" s="1" t="s">
        <v>983</v>
      </c>
    </row>
    <row r="81" spans="2:2" x14ac:dyDescent="0.35">
      <c r="B81" s="1" t="s">
        <v>984</v>
      </c>
    </row>
    <row r="82" spans="2:2" x14ac:dyDescent="0.35">
      <c r="B82" s="1" t="s">
        <v>985</v>
      </c>
    </row>
    <row r="83" spans="2:2" x14ac:dyDescent="0.35">
      <c r="B83" s="1"/>
    </row>
    <row r="84" spans="2:2" x14ac:dyDescent="0.35">
      <c r="B84" s="1" t="s">
        <v>1082</v>
      </c>
    </row>
    <row r="85" spans="2:2" x14ac:dyDescent="0.35">
      <c r="B85" s="1" t="s">
        <v>987</v>
      </c>
    </row>
  </sheetData>
  <mergeCells count="4">
    <mergeCell ref="D13:E13"/>
    <mergeCell ref="F13:J13"/>
    <mergeCell ref="K13:V13"/>
    <mergeCell ref="W13:Z13"/>
  </mergeCells>
  <hyperlinks>
    <hyperlink ref="B1" location="Index!A55" display="Return to Index" xr:uid="{00000000-0004-0000-3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120</v>
      </c>
    </row>
    <row r="8" spans="2:32" x14ac:dyDescent="0.35">
      <c r="B8" s="1" t="s">
        <v>113</v>
      </c>
    </row>
    <row r="10" spans="2:32" x14ac:dyDescent="0.35">
      <c r="B10" s="1" t="s">
        <v>114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3370</v>
      </c>
      <c r="D15" s="31">
        <v>68</v>
      </c>
      <c r="E15" s="33">
        <v>186</v>
      </c>
      <c r="F15" s="32">
        <v>3063</v>
      </c>
      <c r="G15" s="31">
        <v>3039</v>
      </c>
      <c r="H15" s="33">
        <v>139</v>
      </c>
      <c r="I15" s="33">
        <v>85</v>
      </c>
      <c r="J15" s="33">
        <v>139</v>
      </c>
      <c r="K15" s="33">
        <v>208</v>
      </c>
      <c r="L15" s="32">
        <v>44</v>
      </c>
      <c r="M15" s="31">
        <v>2227</v>
      </c>
      <c r="N15" s="33">
        <v>1040</v>
      </c>
      <c r="O15" s="32">
        <v>68</v>
      </c>
      <c r="P15" s="31">
        <v>2285</v>
      </c>
      <c r="Q15" s="33">
        <v>980</v>
      </c>
      <c r="R15" s="32">
        <v>63</v>
      </c>
      <c r="S15" s="31">
        <v>2386</v>
      </c>
      <c r="T15" s="32">
        <v>984</v>
      </c>
      <c r="U15" s="31">
        <v>24</v>
      </c>
      <c r="V15" s="33">
        <v>375</v>
      </c>
      <c r="W15" s="33">
        <v>77</v>
      </c>
      <c r="X15" s="33">
        <v>196</v>
      </c>
      <c r="Y15" s="33">
        <v>224</v>
      </c>
      <c r="Z15" s="33">
        <v>452</v>
      </c>
      <c r="AA15" s="32">
        <v>672</v>
      </c>
      <c r="AB15" s="31">
        <v>1226</v>
      </c>
      <c r="AC15" s="33">
        <v>283</v>
      </c>
      <c r="AD15" s="33">
        <v>16</v>
      </c>
      <c r="AE15" s="32">
        <v>6</v>
      </c>
      <c r="AF15" s="32">
        <v>3370</v>
      </c>
    </row>
    <row r="16" spans="2:32" x14ac:dyDescent="0.35">
      <c r="B16" s="30" t="s">
        <v>962</v>
      </c>
      <c r="C16" s="38">
        <v>3177</v>
      </c>
      <c r="D16" s="31" t="s">
        <v>1073</v>
      </c>
      <c r="E16" s="33">
        <v>171</v>
      </c>
      <c r="F16" s="32">
        <v>2879</v>
      </c>
      <c r="G16" s="31">
        <v>2799</v>
      </c>
      <c r="H16" s="33" t="s">
        <v>1885</v>
      </c>
      <c r="I16" s="33" t="s">
        <v>1905</v>
      </c>
      <c r="J16" s="33" t="s">
        <v>1941</v>
      </c>
      <c r="K16" s="33">
        <v>253</v>
      </c>
      <c r="L16" s="32" t="s">
        <v>1942</v>
      </c>
      <c r="M16" s="31">
        <v>1976</v>
      </c>
      <c r="N16" s="33">
        <v>1079</v>
      </c>
      <c r="O16" s="32" t="s">
        <v>1943</v>
      </c>
      <c r="P16" s="31">
        <v>2039</v>
      </c>
      <c r="Q16" s="33">
        <v>992</v>
      </c>
      <c r="R16" s="32" t="s">
        <v>1944</v>
      </c>
      <c r="S16" s="31">
        <v>2231</v>
      </c>
      <c r="T16" s="32">
        <v>946</v>
      </c>
      <c r="U16" s="31" t="s">
        <v>1568</v>
      </c>
      <c r="V16" s="33">
        <v>357</v>
      </c>
      <c r="W16" s="33" t="s">
        <v>1911</v>
      </c>
      <c r="X16" s="33">
        <v>215</v>
      </c>
      <c r="Y16" s="33">
        <v>224</v>
      </c>
      <c r="Z16" s="33">
        <v>442</v>
      </c>
      <c r="AA16" s="32">
        <v>680</v>
      </c>
      <c r="AB16" s="31">
        <v>1167</v>
      </c>
      <c r="AC16" s="33">
        <v>265</v>
      </c>
      <c r="AD16" s="33" t="s">
        <v>1549</v>
      </c>
      <c r="AE16" s="32" t="s">
        <v>1891</v>
      </c>
      <c r="AF16" s="32">
        <v>3370</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1767</v>
      </c>
      <c r="C18" s="14">
        <v>600</v>
      </c>
      <c r="D18" s="15" t="s">
        <v>974</v>
      </c>
      <c r="E18" s="17" t="s">
        <v>974</v>
      </c>
      <c r="F18" s="16">
        <v>600</v>
      </c>
      <c r="G18" s="15">
        <v>485</v>
      </c>
      <c r="H18" s="17">
        <v>51</v>
      </c>
      <c r="I18" s="17">
        <v>32</v>
      </c>
      <c r="J18" s="17">
        <v>47</v>
      </c>
      <c r="K18" s="17">
        <v>68</v>
      </c>
      <c r="L18" s="16">
        <v>18</v>
      </c>
      <c r="M18" s="15">
        <v>346</v>
      </c>
      <c r="N18" s="17">
        <v>234</v>
      </c>
      <c r="O18" s="16">
        <v>10</v>
      </c>
      <c r="P18" s="15">
        <v>340</v>
      </c>
      <c r="Q18" s="17">
        <v>230</v>
      </c>
      <c r="R18" s="16">
        <v>19</v>
      </c>
      <c r="S18" s="15">
        <v>431</v>
      </c>
      <c r="T18" s="16">
        <v>169</v>
      </c>
      <c r="U18" s="15">
        <v>12</v>
      </c>
      <c r="V18" s="17">
        <v>83</v>
      </c>
      <c r="W18" s="17">
        <v>13</v>
      </c>
      <c r="X18" s="17">
        <v>48</v>
      </c>
      <c r="Y18" s="17">
        <v>79</v>
      </c>
      <c r="Z18" s="17">
        <v>96</v>
      </c>
      <c r="AA18" s="16">
        <v>156</v>
      </c>
      <c r="AB18" s="15">
        <v>238</v>
      </c>
      <c r="AC18" s="17">
        <v>49</v>
      </c>
      <c r="AD18" s="17">
        <v>5</v>
      </c>
      <c r="AE18" s="16">
        <v>2</v>
      </c>
      <c r="AF18" s="16">
        <v>640</v>
      </c>
      <c r="AG18" s="12"/>
    </row>
    <row r="19" spans="1:33" x14ac:dyDescent="0.35">
      <c r="A19" s="9"/>
      <c r="B19" s="13"/>
      <c r="C19" s="18">
        <v>0.19</v>
      </c>
      <c r="D19" s="15" t="s">
        <v>974</v>
      </c>
      <c r="E19" s="17" t="s">
        <v>974</v>
      </c>
      <c r="F19" s="20">
        <v>0.21</v>
      </c>
      <c r="G19" s="19">
        <v>0.17</v>
      </c>
      <c r="H19" s="21">
        <v>0.39</v>
      </c>
      <c r="I19" s="21">
        <v>0.31</v>
      </c>
      <c r="J19" s="21">
        <v>0.27</v>
      </c>
      <c r="K19" s="21">
        <v>0.27</v>
      </c>
      <c r="L19" s="20">
        <v>0.31</v>
      </c>
      <c r="M19" s="19">
        <v>0.18</v>
      </c>
      <c r="N19" s="21">
        <v>0.22</v>
      </c>
      <c r="O19" s="20">
        <v>0.12</v>
      </c>
      <c r="P19" s="19">
        <v>0.17</v>
      </c>
      <c r="Q19" s="21">
        <v>0.23</v>
      </c>
      <c r="R19" s="20">
        <v>0.2</v>
      </c>
      <c r="S19" s="19">
        <v>0.19</v>
      </c>
      <c r="T19" s="20">
        <v>0.18</v>
      </c>
      <c r="U19" s="19">
        <v>0.54</v>
      </c>
      <c r="V19" s="21">
        <v>0.23</v>
      </c>
      <c r="W19" s="21">
        <v>0.16</v>
      </c>
      <c r="X19" s="21">
        <v>0.22</v>
      </c>
      <c r="Y19" s="21">
        <v>0.35</v>
      </c>
      <c r="Z19" s="21">
        <v>0.22</v>
      </c>
      <c r="AA19" s="20">
        <v>0.23</v>
      </c>
      <c r="AB19" s="19">
        <v>0.2</v>
      </c>
      <c r="AC19" s="21">
        <v>0.18</v>
      </c>
      <c r="AD19" s="21">
        <v>0.27</v>
      </c>
      <c r="AE19" s="20">
        <v>0.35</v>
      </c>
      <c r="AF19" s="20">
        <v>0.19</v>
      </c>
      <c r="AG19" s="12"/>
    </row>
    <row r="20" spans="1:33" ht="29" x14ac:dyDescent="0.35">
      <c r="A20" s="9"/>
      <c r="B20" s="13"/>
      <c r="C20" s="15" t="s">
        <v>1945</v>
      </c>
      <c r="D20" s="15"/>
      <c r="E20" s="17"/>
      <c r="F20" s="16" t="s">
        <v>1371</v>
      </c>
      <c r="G20" s="15"/>
      <c r="H20" s="17" t="s">
        <v>1142</v>
      </c>
      <c r="I20" s="17" t="s">
        <v>1142</v>
      </c>
      <c r="J20" s="17" t="s">
        <v>1142</v>
      </c>
      <c r="K20" s="17" t="s">
        <v>1142</v>
      </c>
      <c r="L20" s="16"/>
      <c r="M20" s="15"/>
      <c r="N20" s="17" t="s">
        <v>1037</v>
      </c>
      <c r="O20" s="16"/>
      <c r="P20" s="15"/>
      <c r="Q20" s="17" t="s">
        <v>1032</v>
      </c>
      <c r="R20" s="16"/>
      <c r="S20" s="15"/>
      <c r="T20" s="16"/>
      <c r="U20" s="15"/>
      <c r="V20" s="17"/>
      <c r="W20" s="17"/>
      <c r="X20" s="17"/>
      <c r="Y20" s="17" t="s">
        <v>1946</v>
      </c>
      <c r="Z20" s="17"/>
      <c r="AA20" s="16" t="s">
        <v>1425</v>
      </c>
      <c r="AB20" s="15"/>
      <c r="AC20" s="17"/>
      <c r="AD20" s="17"/>
      <c r="AE20" s="16"/>
      <c r="AF20" s="16"/>
      <c r="AG20" s="12"/>
    </row>
    <row r="21" spans="1:33" x14ac:dyDescent="0.35">
      <c r="A21" s="9"/>
      <c r="B21" s="22" t="s">
        <v>1778</v>
      </c>
      <c r="C21" s="11">
        <v>2</v>
      </c>
      <c r="D21" s="12" t="s">
        <v>974</v>
      </c>
      <c r="E21" s="6" t="s">
        <v>974</v>
      </c>
      <c r="F21" s="9">
        <v>2</v>
      </c>
      <c r="G21" s="12">
        <v>2</v>
      </c>
      <c r="H21" s="6" t="s">
        <v>974</v>
      </c>
      <c r="I21" s="6" t="s">
        <v>974</v>
      </c>
      <c r="J21" s="6" t="s">
        <v>974</v>
      </c>
      <c r="K21" s="6" t="s">
        <v>974</v>
      </c>
      <c r="L21" s="9" t="s">
        <v>974</v>
      </c>
      <c r="M21" s="12">
        <v>2</v>
      </c>
      <c r="N21" s="6" t="s">
        <v>974</v>
      </c>
      <c r="O21" s="9" t="s">
        <v>974</v>
      </c>
      <c r="P21" s="12">
        <v>2</v>
      </c>
      <c r="Q21" s="6" t="s">
        <v>974</v>
      </c>
      <c r="R21" s="9" t="s">
        <v>974</v>
      </c>
      <c r="S21" s="12">
        <v>2</v>
      </c>
      <c r="T21" s="9" t="s">
        <v>974</v>
      </c>
      <c r="U21" s="12" t="s">
        <v>974</v>
      </c>
      <c r="V21" s="6" t="s">
        <v>974</v>
      </c>
      <c r="W21" s="6" t="s">
        <v>974</v>
      </c>
      <c r="X21" s="6" t="s">
        <v>974</v>
      </c>
      <c r="Y21" s="6" t="s">
        <v>974</v>
      </c>
      <c r="Z21" s="6" t="s">
        <v>974</v>
      </c>
      <c r="AA21" s="9" t="s">
        <v>974</v>
      </c>
      <c r="AB21" s="12" t="s">
        <v>974</v>
      </c>
      <c r="AC21" s="6" t="s">
        <v>974</v>
      </c>
      <c r="AD21" s="6" t="s">
        <v>974</v>
      </c>
      <c r="AE21" s="9" t="s">
        <v>974</v>
      </c>
      <c r="AF21" s="9">
        <v>1</v>
      </c>
      <c r="AG21" s="12"/>
    </row>
    <row r="22" spans="1:33" x14ac:dyDescent="0.35">
      <c r="A22" s="9"/>
      <c r="B22" s="22"/>
      <c r="C22" s="11" t="s">
        <v>975</v>
      </c>
      <c r="D22" s="12" t="s">
        <v>974</v>
      </c>
      <c r="E22" s="6" t="s">
        <v>974</v>
      </c>
      <c r="F22" s="9" t="s">
        <v>975</v>
      </c>
      <c r="G22" s="12" t="s">
        <v>975</v>
      </c>
      <c r="H22" s="6" t="s">
        <v>974</v>
      </c>
      <c r="I22" s="6" t="s">
        <v>974</v>
      </c>
      <c r="J22" s="6" t="s">
        <v>974</v>
      </c>
      <c r="K22" s="6" t="s">
        <v>974</v>
      </c>
      <c r="L22" s="9" t="s">
        <v>974</v>
      </c>
      <c r="M22" s="12" t="s">
        <v>975</v>
      </c>
      <c r="N22" s="6" t="s">
        <v>974</v>
      </c>
      <c r="O22" s="9" t="s">
        <v>974</v>
      </c>
      <c r="P22" s="12" t="s">
        <v>975</v>
      </c>
      <c r="Q22" s="6" t="s">
        <v>974</v>
      </c>
      <c r="R22" s="9" t="s">
        <v>974</v>
      </c>
      <c r="S22" s="12" t="s">
        <v>975</v>
      </c>
      <c r="T22" s="9" t="s">
        <v>974</v>
      </c>
      <c r="U22" s="12" t="s">
        <v>974</v>
      </c>
      <c r="V22" s="6" t="s">
        <v>974</v>
      </c>
      <c r="W22" s="6" t="s">
        <v>974</v>
      </c>
      <c r="X22" s="6" t="s">
        <v>974</v>
      </c>
      <c r="Y22" s="6" t="s">
        <v>974</v>
      </c>
      <c r="Z22" s="6" t="s">
        <v>974</v>
      </c>
      <c r="AA22" s="9" t="s">
        <v>974</v>
      </c>
      <c r="AB22" s="12" t="s">
        <v>974</v>
      </c>
      <c r="AC22" s="6" t="s">
        <v>974</v>
      </c>
      <c r="AD22" s="6" t="s">
        <v>974</v>
      </c>
      <c r="AE22" s="9" t="s">
        <v>974</v>
      </c>
      <c r="AF22" s="9" t="s">
        <v>975</v>
      </c>
      <c r="AG22" s="12"/>
    </row>
    <row r="23" spans="1:33" x14ac:dyDescent="0.35">
      <c r="A23" s="9"/>
      <c r="B23" s="22"/>
      <c r="C23" s="11"/>
      <c r="D23" s="12"/>
      <c r="E23" s="6"/>
      <c r="F23" s="9"/>
      <c r="G23" s="12"/>
      <c r="H23" s="6"/>
      <c r="I23" s="6"/>
      <c r="J23" s="6"/>
      <c r="K23" s="6"/>
      <c r="L23" s="9"/>
      <c r="M23" s="12"/>
      <c r="N23" s="6"/>
      <c r="O23" s="9"/>
      <c r="P23" s="12"/>
      <c r="Q23" s="6"/>
      <c r="R23" s="9"/>
      <c r="S23" s="12"/>
      <c r="T23" s="9"/>
      <c r="U23" s="12"/>
      <c r="V23" s="6"/>
      <c r="W23" s="6"/>
      <c r="X23" s="6"/>
      <c r="Y23" s="6"/>
      <c r="Z23" s="6"/>
      <c r="AA23" s="9"/>
      <c r="AB23" s="12"/>
      <c r="AC23" s="6"/>
      <c r="AD23" s="6"/>
      <c r="AE23" s="9"/>
      <c r="AF23" s="9"/>
      <c r="AG23" s="12"/>
    </row>
    <row r="24" spans="1:33" x14ac:dyDescent="0.35">
      <c r="A24" s="9"/>
      <c r="B24" s="13" t="s">
        <v>1775</v>
      </c>
      <c r="C24" s="14">
        <v>13</v>
      </c>
      <c r="D24" s="15">
        <v>13</v>
      </c>
      <c r="E24" s="17" t="s">
        <v>974</v>
      </c>
      <c r="F24" s="16" t="s">
        <v>974</v>
      </c>
      <c r="G24" s="15">
        <v>1</v>
      </c>
      <c r="H24" s="17" t="s">
        <v>974</v>
      </c>
      <c r="I24" s="17">
        <v>4</v>
      </c>
      <c r="J24" s="17">
        <v>10</v>
      </c>
      <c r="K24" s="17">
        <v>12</v>
      </c>
      <c r="L24" s="16" t="s">
        <v>974</v>
      </c>
      <c r="M24" s="15">
        <v>2</v>
      </c>
      <c r="N24" s="17">
        <v>9</v>
      </c>
      <c r="O24" s="16">
        <v>2</v>
      </c>
      <c r="P24" s="15">
        <v>3</v>
      </c>
      <c r="Q24" s="17">
        <v>9</v>
      </c>
      <c r="R24" s="16">
        <v>2</v>
      </c>
      <c r="S24" s="15">
        <v>10</v>
      </c>
      <c r="T24" s="16">
        <v>3</v>
      </c>
      <c r="U24" s="15" t="s">
        <v>974</v>
      </c>
      <c r="V24" s="17">
        <v>2</v>
      </c>
      <c r="W24" s="17" t="s">
        <v>974</v>
      </c>
      <c r="X24" s="17">
        <v>2</v>
      </c>
      <c r="Y24" s="17">
        <v>2</v>
      </c>
      <c r="Z24" s="17">
        <v>2</v>
      </c>
      <c r="AA24" s="16">
        <v>4</v>
      </c>
      <c r="AB24" s="15">
        <v>4</v>
      </c>
      <c r="AC24" s="17">
        <v>1</v>
      </c>
      <c r="AD24" s="17">
        <v>2</v>
      </c>
      <c r="AE24" s="16" t="s">
        <v>974</v>
      </c>
      <c r="AF24" s="16">
        <v>13</v>
      </c>
      <c r="AG24" s="12"/>
    </row>
    <row r="25" spans="1:33" x14ac:dyDescent="0.35">
      <c r="A25" s="9"/>
      <c r="B25" s="13"/>
      <c r="C25" s="14" t="s">
        <v>975</v>
      </c>
      <c r="D25" s="19">
        <v>0.22</v>
      </c>
      <c r="E25" s="17" t="s">
        <v>974</v>
      </c>
      <c r="F25" s="16" t="s">
        <v>974</v>
      </c>
      <c r="G25" s="15" t="s">
        <v>975</v>
      </c>
      <c r="H25" s="17" t="s">
        <v>974</v>
      </c>
      <c r="I25" s="21">
        <v>0.03</v>
      </c>
      <c r="J25" s="21">
        <v>0.06</v>
      </c>
      <c r="K25" s="21">
        <v>0.05</v>
      </c>
      <c r="L25" s="16" t="s">
        <v>974</v>
      </c>
      <c r="M25" s="15" t="s">
        <v>975</v>
      </c>
      <c r="N25" s="21">
        <v>0.01</v>
      </c>
      <c r="O25" s="20">
        <v>0.02</v>
      </c>
      <c r="P25" s="15" t="s">
        <v>975</v>
      </c>
      <c r="Q25" s="21">
        <v>0.01</v>
      </c>
      <c r="R25" s="20">
        <v>0.02</v>
      </c>
      <c r="S25" s="15" t="s">
        <v>975</v>
      </c>
      <c r="T25" s="16" t="s">
        <v>975</v>
      </c>
      <c r="U25" s="15" t="s">
        <v>974</v>
      </c>
      <c r="V25" s="21">
        <v>0.01</v>
      </c>
      <c r="W25" s="17" t="s">
        <v>974</v>
      </c>
      <c r="X25" s="21">
        <v>0.01</v>
      </c>
      <c r="Y25" s="21">
        <v>0.01</v>
      </c>
      <c r="Z25" s="21">
        <v>0.01</v>
      </c>
      <c r="AA25" s="20">
        <v>0.01</v>
      </c>
      <c r="AB25" s="15" t="s">
        <v>975</v>
      </c>
      <c r="AC25" s="21">
        <v>0.01</v>
      </c>
      <c r="AD25" s="21">
        <v>0.1</v>
      </c>
      <c r="AE25" s="16" t="s">
        <v>974</v>
      </c>
      <c r="AF25" s="16" t="s">
        <v>975</v>
      </c>
      <c r="AG25" s="12"/>
    </row>
    <row r="26" spans="1:33" x14ac:dyDescent="0.35">
      <c r="A26" s="9"/>
      <c r="B26" s="13"/>
      <c r="C26" s="15" t="s">
        <v>1636</v>
      </c>
      <c r="D26" s="15" t="s">
        <v>1424</v>
      </c>
      <c r="E26" s="17"/>
      <c r="F26" s="16"/>
      <c r="G26" s="15"/>
      <c r="H26" s="17"/>
      <c r="I26" s="17" t="s">
        <v>1142</v>
      </c>
      <c r="J26" s="17" t="s">
        <v>1250</v>
      </c>
      <c r="K26" s="17" t="s">
        <v>1250</v>
      </c>
      <c r="L26" s="16"/>
      <c r="M26" s="15"/>
      <c r="N26" s="17" t="s">
        <v>1036</v>
      </c>
      <c r="O26" s="16" t="s">
        <v>1036</v>
      </c>
      <c r="P26" s="15"/>
      <c r="Q26" s="17" t="s">
        <v>1078</v>
      </c>
      <c r="R26" s="16" t="s">
        <v>1078</v>
      </c>
      <c r="S26" s="15"/>
      <c r="T26" s="16"/>
      <c r="U26" s="15"/>
      <c r="V26" s="17"/>
      <c r="W26" s="17"/>
      <c r="X26" s="17"/>
      <c r="Y26" s="17"/>
      <c r="Z26" s="17"/>
      <c r="AA26" s="16"/>
      <c r="AB26" s="15"/>
      <c r="AC26" s="17"/>
      <c r="AD26" s="17"/>
      <c r="AE26" s="16"/>
      <c r="AF26" s="16"/>
      <c r="AG26" s="12"/>
    </row>
    <row r="27" spans="1:33" x14ac:dyDescent="0.35">
      <c r="A27" s="9"/>
      <c r="B27" s="22" t="s">
        <v>1773</v>
      </c>
      <c r="C27" s="11">
        <v>11</v>
      </c>
      <c r="D27" s="12">
        <v>11</v>
      </c>
      <c r="E27" s="6" t="s">
        <v>974</v>
      </c>
      <c r="F27" s="9" t="s">
        <v>974</v>
      </c>
      <c r="G27" s="12">
        <v>10</v>
      </c>
      <c r="H27" s="6">
        <v>1</v>
      </c>
      <c r="I27" s="6">
        <v>1</v>
      </c>
      <c r="J27" s="6">
        <v>1</v>
      </c>
      <c r="K27" s="6">
        <v>1</v>
      </c>
      <c r="L27" s="9" t="s">
        <v>974</v>
      </c>
      <c r="M27" s="12">
        <v>7</v>
      </c>
      <c r="N27" s="6">
        <v>3</v>
      </c>
      <c r="O27" s="9">
        <v>1</v>
      </c>
      <c r="P27" s="12">
        <v>8</v>
      </c>
      <c r="Q27" s="6">
        <v>2</v>
      </c>
      <c r="R27" s="9">
        <v>1</v>
      </c>
      <c r="S27" s="12">
        <v>5</v>
      </c>
      <c r="T27" s="9">
        <v>6</v>
      </c>
      <c r="U27" s="12" t="s">
        <v>974</v>
      </c>
      <c r="V27" s="6" t="s">
        <v>974</v>
      </c>
      <c r="W27" s="6" t="s">
        <v>974</v>
      </c>
      <c r="X27" s="6">
        <v>1</v>
      </c>
      <c r="Y27" s="6">
        <v>1</v>
      </c>
      <c r="Z27" s="6" t="s">
        <v>974</v>
      </c>
      <c r="AA27" s="9">
        <v>1</v>
      </c>
      <c r="AB27" s="12">
        <v>5</v>
      </c>
      <c r="AC27" s="6" t="s">
        <v>975</v>
      </c>
      <c r="AD27" s="6" t="s">
        <v>974</v>
      </c>
      <c r="AE27" s="9" t="s">
        <v>974</v>
      </c>
      <c r="AF27" s="9">
        <v>17</v>
      </c>
      <c r="AG27" s="12"/>
    </row>
    <row r="28" spans="1:33" x14ac:dyDescent="0.35">
      <c r="A28" s="9"/>
      <c r="B28" s="22"/>
      <c r="C28" s="11" t="s">
        <v>975</v>
      </c>
      <c r="D28" s="24">
        <v>0.19</v>
      </c>
      <c r="E28" s="6" t="s">
        <v>974</v>
      </c>
      <c r="F28" s="9" t="s">
        <v>974</v>
      </c>
      <c r="G28" s="12" t="s">
        <v>975</v>
      </c>
      <c r="H28" s="26">
        <v>0.01</v>
      </c>
      <c r="I28" s="26">
        <v>0.01</v>
      </c>
      <c r="J28" s="6" t="s">
        <v>975</v>
      </c>
      <c r="K28" s="6" t="s">
        <v>975</v>
      </c>
      <c r="L28" s="9" t="s">
        <v>974</v>
      </c>
      <c r="M28" s="12" t="s">
        <v>975</v>
      </c>
      <c r="N28" s="6" t="s">
        <v>975</v>
      </c>
      <c r="O28" s="25">
        <v>0.01</v>
      </c>
      <c r="P28" s="12" t="s">
        <v>975</v>
      </c>
      <c r="Q28" s="6" t="s">
        <v>975</v>
      </c>
      <c r="R28" s="25">
        <v>0.01</v>
      </c>
      <c r="S28" s="12" t="s">
        <v>975</v>
      </c>
      <c r="T28" s="25">
        <v>0.01</v>
      </c>
      <c r="U28" s="12" t="s">
        <v>974</v>
      </c>
      <c r="V28" s="6" t="s">
        <v>974</v>
      </c>
      <c r="W28" s="6" t="s">
        <v>974</v>
      </c>
      <c r="X28" s="6" t="s">
        <v>975</v>
      </c>
      <c r="Y28" s="26">
        <v>0.01</v>
      </c>
      <c r="Z28" s="6" t="s">
        <v>974</v>
      </c>
      <c r="AA28" s="9" t="s">
        <v>975</v>
      </c>
      <c r="AB28" s="12" t="s">
        <v>975</v>
      </c>
      <c r="AC28" s="6" t="s">
        <v>975</v>
      </c>
      <c r="AD28" s="6" t="s">
        <v>974</v>
      </c>
      <c r="AE28" s="9" t="s">
        <v>974</v>
      </c>
      <c r="AF28" s="25">
        <v>0.01</v>
      </c>
      <c r="AG28" s="12"/>
    </row>
    <row r="29" spans="1:33" x14ac:dyDescent="0.35">
      <c r="A29" s="9"/>
      <c r="B29" s="22"/>
      <c r="C29" s="12" t="s">
        <v>1482</v>
      </c>
      <c r="D29" s="12" t="s">
        <v>1424</v>
      </c>
      <c r="E29" s="6"/>
      <c r="F29" s="9"/>
      <c r="G29" s="12"/>
      <c r="H29" s="6"/>
      <c r="I29" s="6"/>
      <c r="J29" s="6"/>
      <c r="K29" s="6"/>
      <c r="L29" s="9"/>
      <c r="M29" s="12"/>
      <c r="N29" s="6"/>
      <c r="O29" s="9"/>
      <c r="P29" s="12"/>
      <c r="Q29" s="6"/>
      <c r="R29" s="9"/>
      <c r="S29" s="12"/>
      <c r="T29" s="9"/>
      <c r="U29" s="12"/>
      <c r="V29" s="6"/>
      <c r="W29" s="6"/>
      <c r="X29" s="6"/>
      <c r="Y29" s="6"/>
      <c r="Z29" s="6"/>
      <c r="AA29" s="9"/>
      <c r="AB29" s="12"/>
      <c r="AC29" s="6"/>
      <c r="AD29" s="6"/>
      <c r="AE29" s="9"/>
      <c r="AF29" s="9"/>
      <c r="AG29" s="12"/>
    </row>
    <row r="30" spans="1:33" x14ac:dyDescent="0.35">
      <c r="A30" s="9"/>
      <c r="B30" s="13" t="s">
        <v>1765</v>
      </c>
      <c r="C30" s="14">
        <v>283</v>
      </c>
      <c r="D30" s="15" t="s">
        <v>974</v>
      </c>
      <c r="E30" s="17" t="s">
        <v>974</v>
      </c>
      <c r="F30" s="16">
        <v>283</v>
      </c>
      <c r="G30" s="15">
        <v>256</v>
      </c>
      <c r="H30" s="17">
        <v>13</v>
      </c>
      <c r="I30" s="17">
        <v>5</v>
      </c>
      <c r="J30" s="17">
        <v>10</v>
      </c>
      <c r="K30" s="17">
        <v>15</v>
      </c>
      <c r="L30" s="16">
        <v>5</v>
      </c>
      <c r="M30" s="15">
        <v>179</v>
      </c>
      <c r="N30" s="17">
        <v>92</v>
      </c>
      <c r="O30" s="16">
        <v>7</v>
      </c>
      <c r="P30" s="15">
        <v>185</v>
      </c>
      <c r="Q30" s="17">
        <v>87</v>
      </c>
      <c r="R30" s="16">
        <v>6</v>
      </c>
      <c r="S30" s="15">
        <v>198</v>
      </c>
      <c r="T30" s="16">
        <v>85</v>
      </c>
      <c r="U30" s="15">
        <v>3</v>
      </c>
      <c r="V30" s="17">
        <v>21</v>
      </c>
      <c r="W30" s="17">
        <v>1</v>
      </c>
      <c r="X30" s="17">
        <v>22</v>
      </c>
      <c r="Y30" s="17">
        <v>15</v>
      </c>
      <c r="Z30" s="17">
        <v>22</v>
      </c>
      <c r="AA30" s="16">
        <v>46</v>
      </c>
      <c r="AB30" s="15">
        <v>112</v>
      </c>
      <c r="AC30" s="17">
        <v>25</v>
      </c>
      <c r="AD30" s="17" t="s">
        <v>974</v>
      </c>
      <c r="AE30" s="16">
        <v>1</v>
      </c>
      <c r="AF30" s="16">
        <v>313</v>
      </c>
      <c r="AG30" s="12"/>
    </row>
    <row r="31" spans="1:33" x14ac:dyDescent="0.35">
      <c r="A31" s="9"/>
      <c r="B31" s="13"/>
      <c r="C31" s="18">
        <v>0.09</v>
      </c>
      <c r="D31" s="15" t="s">
        <v>974</v>
      </c>
      <c r="E31" s="17" t="s">
        <v>974</v>
      </c>
      <c r="F31" s="20">
        <v>0.1</v>
      </c>
      <c r="G31" s="19">
        <v>0.09</v>
      </c>
      <c r="H31" s="21">
        <v>0.1</v>
      </c>
      <c r="I31" s="21">
        <v>0.05</v>
      </c>
      <c r="J31" s="21">
        <v>0.06</v>
      </c>
      <c r="K31" s="21">
        <v>0.06</v>
      </c>
      <c r="L31" s="20">
        <v>0.09</v>
      </c>
      <c r="M31" s="19">
        <v>0.09</v>
      </c>
      <c r="N31" s="21">
        <v>0.09</v>
      </c>
      <c r="O31" s="20">
        <v>0.08</v>
      </c>
      <c r="P31" s="19">
        <v>0.09</v>
      </c>
      <c r="Q31" s="21">
        <v>0.09</v>
      </c>
      <c r="R31" s="20">
        <v>0.06</v>
      </c>
      <c r="S31" s="19">
        <v>0.09</v>
      </c>
      <c r="T31" s="20">
        <v>0.09</v>
      </c>
      <c r="U31" s="19">
        <v>0.12</v>
      </c>
      <c r="V31" s="21">
        <v>0.06</v>
      </c>
      <c r="W31" s="21">
        <v>0.01</v>
      </c>
      <c r="X31" s="21">
        <v>0.1</v>
      </c>
      <c r="Y31" s="21">
        <v>7.0000000000000007E-2</v>
      </c>
      <c r="Z31" s="21">
        <v>0.05</v>
      </c>
      <c r="AA31" s="20">
        <v>7.0000000000000007E-2</v>
      </c>
      <c r="AB31" s="19">
        <v>0.1</v>
      </c>
      <c r="AC31" s="21">
        <v>0.09</v>
      </c>
      <c r="AD31" s="17" t="s">
        <v>974</v>
      </c>
      <c r="AE31" s="20">
        <v>0.2</v>
      </c>
      <c r="AF31" s="20">
        <v>0.09</v>
      </c>
      <c r="AG31" s="12"/>
    </row>
    <row r="32" spans="1:33" x14ac:dyDescent="0.35">
      <c r="A32" s="9"/>
      <c r="B32" s="13"/>
      <c r="C32" s="15" t="s">
        <v>1947</v>
      </c>
      <c r="D32" s="15"/>
      <c r="E32" s="17"/>
      <c r="F32" s="16" t="s">
        <v>1371</v>
      </c>
      <c r="G32" s="15"/>
      <c r="H32" s="17"/>
      <c r="I32" s="17"/>
      <c r="J32" s="17"/>
      <c r="K32" s="17"/>
      <c r="L32" s="16"/>
      <c r="M32" s="15"/>
      <c r="N32" s="17"/>
      <c r="O32" s="16"/>
      <c r="P32" s="15"/>
      <c r="Q32" s="17"/>
      <c r="R32" s="16"/>
      <c r="S32" s="15" t="s">
        <v>1288</v>
      </c>
      <c r="T32" s="16" t="s">
        <v>1288</v>
      </c>
      <c r="U32" s="15"/>
      <c r="V32" s="17"/>
      <c r="W32" s="17"/>
      <c r="X32" s="17" t="s">
        <v>1288</v>
      </c>
      <c r="Y32" s="17"/>
      <c r="Z32" s="17"/>
      <c r="AA32" s="16" t="s">
        <v>1287</v>
      </c>
      <c r="AB32" s="15"/>
      <c r="AC32" s="17"/>
      <c r="AD32" s="17"/>
      <c r="AE32" s="16"/>
      <c r="AF32" s="16"/>
      <c r="AG32" s="12"/>
    </row>
    <row r="33" spans="1:33" x14ac:dyDescent="0.35">
      <c r="A33" s="9"/>
      <c r="B33" s="22" t="s">
        <v>1764</v>
      </c>
      <c r="C33" s="11">
        <v>376</v>
      </c>
      <c r="D33" s="12" t="s">
        <v>974</v>
      </c>
      <c r="E33" s="6" t="s">
        <v>974</v>
      </c>
      <c r="F33" s="9">
        <v>376</v>
      </c>
      <c r="G33" s="12">
        <v>339</v>
      </c>
      <c r="H33" s="6">
        <v>17</v>
      </c>
      <c r="I33" s="6">
        <v>7</v>
      </c>
      <c r="J33" s="6">
        <v>14</v>
      </c>
      <c r="K33" s="6">
        <v>21</v>
      </c>
      <c r="L33" s="9" t="s">
        <v>975</v>
      </c>
      <c r="M33" s="12">
        <v>244</v>
      </c>
      <c r="N33" s="6">
        <v>125</v>
      </c>
      <c r="O33" s="9">
        <v>3</v>
      </c>
      <c r="P33" s="12">
        <v>253</v>
      </c>
      <c r="Q33" s="6">
        <v>107</v>
      </c>
      <c r="R33" s="9">
        <v>10</v>
      </c>
      <c r="S33" s="12">
        <v>288</v>
      </c>
      <c r="T33" s="9">
        <v>88</v>
      </c>
      <c r="U33" s="12" t="s">
        <v>974</v>
      </c>
      <c r="V33" s="6">
        <v>39</v>
      </c>
      <c r="W33" s="6" t="s">
        <v>975</v>
      </c>
      <c r="X33" s="6">
        <v>25</v>
      </c>
      <c r="Y33" s="6">
        <v>11</v>
      </c>
      <c r="Z33" s="6">
        <v>39</v>
      </c>
      <c r="AA33" s="9">
        <v>65</v>
      </c>
      <c r="AB33" s="12">
        <v>152</v>
      </c>
      <c r="AC33" s="6">
        <v>39</v>
      </c>
      <c r="AD33" s="6">
        <v>1</v>
      </c>
      <c r="AE33" s="9" t="s">
        <v>974</v>
      </c>
      <c r="AF33" s="9">
        <v>401</v>
      </c>
      <c r="AG33" s="12"/>
    </row>
    <row r="34" spans="1:33" x14ac:dyDescent="0.35">
      <c r="A34" s="9"/>
      <c r="B34" s="22"/>
      <c r="C34" s="23">
        <v>0.12</v>
      </c>
      <c r="D34" s="12" t="s">
        <v>974</v>
      </c>
      <c r="E34" s="6" t="s">
        <v>974</v>
      </c>
      <c r="F34" s="25">
        <v>0.13</v>
      </c>
      <c r="G34" s="24">
        <v>0.12</v>
      </c>
      <c r="H34" s="26">
        <v>0.13</v>
      </c>
      <c r="I34" s="26">
        <v>7.0000000000000007E-2</v>
      </c>
      <c r="J34" s="26">
        <v>0.08</v>
      </c>
      <c r="K34" s="26">
        <v>0.08</v>
      </c>
      <c r="L34" s="9" t="s">
        <v>975</v>
      </c>
      <c r="M34" s="24">
        <v>0.12</v>
      </c>
      <c r="N34" s="26">
        <v>0.12</v>
      </c>
      <c r="O34" s="25">
        <v>0.04</v>
      </c>
      <c r="P34" s="24">
        <v>0.12</v>
      </c>
      <c r="Q34" s="26">
        <v>0.11</v>
      </c>
      <c r="R34" s="25">
        <v>0.11</v>
      </c>
      <c r="S34" s="24">
        <v>0.13</v>
      </c>
      <c r="T34" s="25">
        <v>0.09</v>
      </c>
      <c r="U34" s="12" t="s">
        <v>974</v>
      </c>
      <c r="V34" s="26">
        <v>0.11</v>
      </c>
      <c r="W34" s="26">
        <v>0.01</v>
      </c>
      <c r="X34" s="26">
        <v>0.12</v>
      </c>
      <c r="Y34" s="26">
        <v>0.05</v>
      </c>
      <c r="Z34" s="26">
        <v>0.09</v>
      </c>
      <c r="AA34" s="25">
        <v>0.1</v>
      </c>
      <c r="AB34" s="24">
        <v>0.13</v>
      </c>
      <c r="AC34" s="26">
        <v>0.15</v>
      </c>
      <c r="AD34" s="26">
        <v>0.06</v>
      </c>
      <c r="AE34" s="9" t="s">
        <v>974</v>
      </c>
      <c r="AF34" s="25">
        <v>0.12</v>
      </c>
      <c r="AG34" s="12"/>
    </row>
    <row r="35" spans="1:33" x14ac:dyDescent="0.35">
      <c r="A35" s="9"/>
      <c r="B35" s="22"/>
      <c r="C35" s="12" t="s">
        <v>1948</v>
      </c>
      <c r="D35" s="12"/>
      <c r="E35" s="6"/>
      <c r="F35" s="9" t="s">
        <v>1371</v>
      </c>
      <c r="G35" s="12"/>
      <c r="H35" s="6"/>
      <c r="I35" s="6"/>
      <c r="J35" s="6"/>
      <c r="K35" s="6"/>
      <c r="L35" s="9"/>
      <c r="M35" s="12"/>
      <c r="N35" s="6"/>
      <c r="O35" s="9"/>
      <c r="P35" s="12"/>
      <c r="Q35" s="6"/>
      <c r="R35" s="9"/>
      <c r="S35" s="12" t="s">
        <v>1949</v>
      </c>
      <c r="T35" s="9" t="s">
        <v>1241</v>
      </c>
      <c r="U35" s="12"/>
      <c r="V35" s="6" t="s">
        <v>1950</v>
      </c>
      <c r="W35" s="6"/>
      <c r="X35" s="6" t="s">
        <v>1951</v>
      </c>
      <c r="Y35" s="6"/>
      <c r="Z35" s="6" t="s">
        <v>1241</v>
      </c>
      <c r="AA35" s="9" t="s">
        <v>1241</v>
      </c>
      <c r="AB35" s="12"/>
      <c r="AC35" s="6"/>
      <c r="AD35" s="6"/>
      <c r="AE35" s="9"/>
      <c r="AF35" s="9"/>
      <c r="AG35" s="12"/>
    </row>
    <row r="36" spans="1:33" x14ac:dyDescent="0.35">
      <c r="A36" s="9"/>
      <c r="B36" s="13" t="s">
        <v>1779</v>
      </c>
      <c r="C36" s="14">
        <v>1</v>
      </c>
      <c r="D36" s="15" t="s">
        <v>974</v>
      </c>
      <c r="E36" s="17" t="s">
        <v>974</v>
      </c>
      <c r="F36" s="16">
        <v>1</v>
      </c>
      <c r="G36" s="15">
        <v>1</v>
      </c>
      <c r="H36" s="17" t="s">
        <v>974</v>
      </c>
      <c r="I36" s="17" t="s">
        <v>974</v>
      </c>
      <c r="J36" s="17" t="s">
        <v>974</v>
      </c>
      <c r="K36" s="17" t="s">
        <v>974</v>
      </c>
      <c r="L36" s="16" t="s">
        <v>974</v>
      </c>
      <c r="M36" s="15">
        <v>1</v>
      </c>
      <c r="N36" s="17" t="s">
        <v>974</v>
      </c>
      <c r="O36" s="16" t="s">
        <v>974</v>
      </c>
      <c r="P36" s="15">
        <v>1</v>
      </c>
      <c r="Q36" s="17" t="s">
        <v>974</v>
      </c>
      <c r="R36" s="16" t="s">
        <v>974</v>
      </c>
      <c r="S36" s="15" t="s">
        <v>974</v>
      </c>
      <c r="T36" s="16">
        <v>1</v>
      </c>
      <c r="U36" s="15" t="s">
        <v>974</v>
      </c>
      <c r="V36" s="17" t="s">
        <v>974</v>
      </c>
      <c r="W36" s="17" t="s">
        <v>974</v>
      </c>
      <c r="X36" s="17" t="s">
        <v>974</v>
      </c>
      <c r="Y36" s="17" t="s">
        <v>974</v>
      </c>
      <c r="Z36" s="17" t="s">
        <v>974</v>
      </c>
      <c r="AA36" s="16" t="s">
        <v>974</v>
      </c>
      <c r="AB36" s="15" t="s">
        <v>974</v>
      </c>
      <c r="AC36" s="17" t="s">
        <v>974</v>
      </c>
      <c r="AD36" s="17" t="s">
        <v>974</v>
      </c>
      <c r="AE36" s="16" t="s">
        <v>974</v>
      </c>
      <c r="AF36" s="16">
        <v>1</v>
      </c>
      <c r="AG36" s="12"/>
    </row>
    <row r="37" spans="1:33" x14ac:dyDescent="0.35">
      <c r="A37" s="9"/>
      <c r="B37" s="13"/>
      <c r="C37" s="14" t="s">
        <v>975</v>
      </c>
      <c r="D37" s="15" t="s">
        <v>974</v>
      </c>
      <c r="E37" s="17" t="s">
        <v>974</v>
      </c>
      <c r="F37" s="16" t="s">
        <v>975</v>
      </c>
      <c r="G37" s="15" t="s">
        <v>975</v>
      </c>
      <c r="H37" s="17" t="s">
        <v>974</v>
      </c>
      <c r="I37" s="17" t="s">
        <v>974</v>
      </c>
      <c r="J37" s="17" t="s">
        <v>974</v>
      </c>
      <c r="K37" s="17" t="s">
        <v>974</v>
      </c>
      <c r="L37" s="16" t="s">
        <v>974</v>
      </c>
      <c r="M37" s="15" t="s">
        <v>975</v>
      </c>
      <c r="N37" s="17" t="s">
        <v>974</v>
      </c>
      <c r="O37" s="16" t="s">
        <v>974</v>
      </c>
      <c r="P37" s="15" t="s">
        <v>975</v>
      </c>
      <c r="Q37" s="17" t="s">
        <v>974</v>
      </c>
      <c r="R37" s="16" t="s">
        <v>974</v>
      </c>
      <c r="S37" s="15" t="s">
        <v>974</v>
      </c>
      <c r="T37" s="16" t="s">
        <v>975</v>
      </c>
      <c r="U37" s="15" t="s">
        <v>974</v>
      </c>
      <c r="V37" s="17" t="s">
        <v>974</v>
      </c>
      <c r="W37" s="17" t="s">
        <v>974</v>
      </c>
      <c r="X37" s="17" t="s">
        <v>974</v>
      </c>
      <c r="Y37" s="17" t="s">
        <v>974</v>
      </c>
      <c r="Z37" s="17" t="s">
        <v>974</v>
      </c>
      <c r="AA37" s="16" t="s">
        <v>974</v>
      </c>
      <c r="AB37" s="15" t="s">
        <v>974</v>
      </c>
      <c r="AC37" s="17" t="s">
        <v>974</v>
      </c>
      <c r="AD37" s="17" t="s">
        <v>974</v>
      </c>
      <c r="AE37" s="16" t="s">
        <v>974</v>
      </c>
      <c r="AF37" s="16" t="s">
        <v>975</v>
      </c>
      <c r="AG37" s="12"/>
    </row>
    <row r="38" spans="1:33" x14ac:dyDescent="0.35">
      <c r="A38" s="9"/>
      <c r="B38" s="13"/>
      <c r="C38" s="14"/>
      <c r="D38" s="15"/>
      <c r="E38" s="17"/>
      <c r="F38" s="16"/>
      <c r="G38" s="15"/>
      <c r="H38" s="17"/>
      <c r="I38" s="17"/>
      <c r="J38" s="17"/>
      <c r="K38" s="17"/>
      <c r="L38" s="16"/>
      <c r="M38" s="15"/>
      <c r="N38" s="17"/>
      <c r="O38" s="16"/>
      <c r="P38" s="15"/>
      <c r="Q38" s="17"/>
      <c r="R38" s="16"/>
      <c r="S38" s="15"/>
      <c r="T38" s="16"/>
      <c r="U38" s="15"/>
      <c r="V38" s="17"/>
      <c r="W38" s="17"/>
      <c r="X38" s="17"/>
      <c r="Y38" s="17"/>
      <c r="Z38" s="17"/>
      <c r="AA38" s="16"/>
      <c r="AB38" s="15"/>
      <c r="AC38" s="17"/>
      <c r="AD38" s="17"/>
      <c r="AE38" s="16"/>
      <c r="AF38" s="16"/>
      <c r="AG38" s="12"/>
    </row>
    <row r="39" spans="1:33" x14ac:dyDescent="0.35">
      <c r="A39" s="9"/>
      <c r="B39" s="22" t="s">
        <v>1763</v>
      </c>
      <c r="C39" s="11">
        <v>1171</v>
      </c>
      <c r="D39" s="12" t="s">
        <v>974</v>
      </c>
      <c r="E39" s="6" t="s">
        <v>974</v>
      </c>
      <c r="F39" s="9">
        <v>1171</v>
      </c>
      <c r="G39" s="12">
        <v>1121</v>
      </c>
      <c r="H39" s="6">
        <v>23</v>
      </c>
      <c r="I39" s="6">
        <v>10</v>
      </c>
      <c r="J39" s="6">
        <v>18</v>
      </c>
      <c r="K39" s="6">
        <v>25</v>
      </c>
      <c r="L39" s="9">
        <v>10</v>
      </c>
      <c r="M39" s="12">
        <v>775</v>
      </c>
      <c r="N39" s="6">
        <v>350</v>
      </c>
      <c r="O39" s="9">
        <v>31</v>
      </c>
      <c r="P39" s="12">
        <v>815</v>
      </c>
      <c r="Q39" s="6">
        <v>318</v>
      </c>
      <c r="R39" s="9">
        <v>24</v>
      </c>
      <c r="S39" s="12">
        <v>800</v>
      </c>
      <c r="T39" s="9">
        <v>371</v>
      </c>
      <c r="U39" s="12">
        <v>5</v>
      </c>
      <c r="V39" s="6">
        <v>148</v>
      </c>
      <c r="W39" s="6">
        <v>63</v>
      </c>
      <c r="X39" s="6">
        <v>71</v>
      </c>
      <c r="Y39" s="6">
        <v>48</v>
      </c>
      <c r="Z39" s="6">
        <v>211</v>
      </c>
      <c r="AA39" s="9">
        <v>287</v>
      </c>
      <c r="AB39" s="12">
        <v>409</v>
      </c>
      <c r="AC39" s="6">
        <v>86</v>
      </c>
      <c r="AD39" s="6">
        <v>9</v>
      </c>
      <c r="AE39" s="9">
        <v>3</v>
      </c>
      <c r="AF39" s="9">
        <v>1243</v>
      </c>
      <c r="AG39" s="12"/>
    </row>
    <row r="40" spans="1:33" x14ac:dyDescent="0.35">
      <c r="A40" s="9"/>
      <c r="B40" s="22"/>
      <c r="C40" s="23">
        <v>0.37</v>
      </c>
      <c r="D40" s="12" t="s">
        <v>974</v>
      </c>
      <c r="E40" s="6" t="s">
        <v>974</v>
      </c>
      <c r="F40" s="25">
        <v>0.41</v>
      </c>
      <c r="G40" s="24">
        <v>0.4</v>
      </c>
      <c r="H40" s="26">
        <v>0.18</v>
      </c>
      <c r="I40" s="26">
        <v>0.1</v>
      </c>
      <c r="J40" s="26">
        <v>0.11</v>
      </c>
      <c r="K40" s="26">
        <v>0.1</v>
      </c>
      <c r="L40" s="25">
        <v>0.17</v>
      </c>
      <c r="M40" s="24">
        <v>0.39</v>
      </c>
      <c r="N40" s="26">
        <v>0.32</v>
      </c>
      <c r="O40" s="25">
        <v>0.38</v>
      </c>
      <c r="P40" s="24">
        <v>0.4</v>
      </c>
      <c r="Q40" s="26">
        <v>0.32</v>
      </c>
      <c r="R40" s="25">
        <v>0.24</v>
      </c>
      <c r="S40" s="24">
        <v>0.36</v>
      </c>
      <c r="T40" s="25">
        <v>0.39</v>
      </c>
      <c r="U40" s="24">
        <v>0.2</v>
      </c>
      <c r="V40" s="26">
        <v>0.41</v>
      </c>
      <c r="W40" s="26">
        <v>0.75</v>
      </c>
      <c r="X40" s="26">
        <v>0.33</v>
      </c>
      <c r="Y40" s="26">
        <v>0.22</v>
      </c>
      <c r="Z40" s="26">
        <v>0.48</v>
      </c>
      <c r="AA40" s="25">
        <v>0.42</v>
      </c>
      <c r="AB40" s="24">
        <v>0.35</v>
      </c>
      <c r="AC40" s="26">
        <v>0.33</v>
      </c>
      <c r="AD40" s="26">
        <v>0.53</v>
      </c>
      <c r="AE40" s="25">
        <v>0.45</v>
      </c>
      <c r="AF40" s="25">
        <v>0.37</v>
      </c>
      <c r="AG40" s="12"/>
    </row>
    <row r="41" spans="1:33" ht="29" x14ac:dyDescent="0.35">
      <c r="A41" s="9"/>
      <c r="B41" s="22"/>
      <c r="C41" s="12" t="s">
        <v>1952</v>
      </c>
      <c r="D41" s="12"/>
      <c r="E41" s="6"/>
      <c r="F41" s="9" t="s">
        <v>1371</v>
      </c>
      <c r="G41" s="12" t="s">
        <v>1618</v>
      </c>
      <c r="H41" s="6"/>
      <c r="I41" s="6"/>
      <c r="J41" s="6"/>
      <c r="K41" s="6"/>
      <c r="L41" s="9"/>
      <c r="M41" s="12" t="s">
        <v>1953</v>
      </c>
      <c r="N41" s="6"/>
      <c r="O41" s="9"/>
      <c r="P41" s="12" t="s">
        <v>1292</v>
      </c>
      <c r="Q41" s="6"/>
      <c r="R41" s="9"/>
      <c r="S41" s="12" t="s">
        <v>1236</v>
      </c>
      <c r="T41" s="9" t="s">
        <v>1236</v>
      </c>
      <c r="U41" s="12"/>
      <c r="V41" s="6" t="s">
        <v>1236</v>
      </c>
      <c r="W41" s="6" t="s">
        <v>1954</v>
      </c>
      <c r="X41" s="6" t="s">
        <v>1236</v>
      </c>
      <c r="Y41" s="6"/>
      <c r="Z41" s="6" t="s">
        <v>1828</v>
      </c>
      <c r="AA41" s="9" t="s">
        <v>1955</v>
      </c>
      <c r="AB41" s="12"/>
      <c r="AC41" s="6"/>
      <c r="AD41" s="6"/>
      <c r="AE41" s="9"/>
      <c r="AF41" s="9"/>
      <c r="AG41" s="12"/>
    </row>
    <row r="42" spans="1:33" x14ac:dyDescent="0.35">
      <c r="A42" s="9"/>
      <c r="B42" s="13" t="s">
        <v>1774</v>
      </c>
      <c r="C42" s="14">
        <v>37</v>
      </c>
      <c r="D42" s="15">
        <v>37</v>
      </c>
      <c r="E42" s="17" t="s">
        <v>974</v>
      </c>
      <c r="F42" s="16" t="s">
        <v>974</v>
      </c>
      <c r="G42" s="15">
        <v>37</v>
      </c>
      <c r="H42" s="17" t="s">
        <v>974</v>
      </c>
      <c r="I42" s="17" t="s">
        <v>974</v>
      </c>
      <c r="J42" s="17" t="s">
        <v>974</v>
      </c>
      <c r="K42" s="17" t="s">
        <v>974</v>
      </c>
      <c r="L42" s="16" t="s">
        <v>974</v>
      </c>
      <c r="M42" s="15">
        <v>26</v>
      </c>
      <c r="N42" s="17">
        <v>11</v>
      </c>
      <c r="O42" s="16" t="s">
        <v>974</v>
      </c>
      <c r="P42" s="15">
        <v>33</v>
      </c>
      <c r="Q42" s="17">
        <v>3</v>
      </c>
      <c r="R42" s="16">
        <v>1</v>
      </c>
      <c r="S42" s="15">
        <v>25</v>
      </c>
      <c r="T42" s="16">
        <v>11</v>
      </c>
      <c r="U42" s="15" t="s">
        <v>974</v>
      </c>
      <c r="V42" s="17">
        <v>2</v>
      </c>
      <c r="W42" s="17" t="s">
        <v>974</v>
      </c>
      <c r="X42" s="17">
        <v>1</v>
      </c>
      <c r="Y42" s="17">
        <v>2</v>
      </c>
      <c r="Z42" s="17">
        <v>2</v>
      </c>
      <c r="AA42" s="16">
        <v>3</v>
      </c>
      <c r="AB42" s="15">
        <v>14</v>
      </c>
      <c r="AC42" s="17">
        <v>7</v>
      </c>
      <c r="AD42" s="17" t="s">
        <v>974</v>
      </c>
      <c r="AE42" s="16" t="s">
        <v>974</v>
      </c>
      <c r="AF42" s="16">
        <v>38</v>
      </c>
      <c r="AG42" s="12"/>
    </row>
    <row r="43" spans="1:33" x14ac:dyDescent="0.35">
      <c r="A43" s="9"/>
      <c r="B43" s="13"/>
      <c r="C43" s="18">
        <v>0.01</v>
      </c>
      <c r="D43" s="19">
        <v>0.6</v>
      </c>
      <c r="E43" s="17" t="s">
        <v>974</v>
      </c>
      <c r="F43" s="16" t="s">
        <v>974</v>
      </c>
      <c r="G43" s="19">
        <v>0.01</v>
      </c>
      <c r="H43" s="17" t="s">
        <v>974</v>
      </c>
      <c r="I43" s="17" t="s">
        <v>974</v>
      </c>
      <c r="J43" s="17" t="s">
        <v>974</v>
      </c>
      <c r="K43" s="17" t="s">
        <v>974</v>
      </c>
      <c r="L43" s="16" t="s">
        <v>974</v>
      </c>
      <c r="M43" s="19">
        <v>0.01</v>
      </c>
      <c r="N43" s="21">
        <v>0.01</v>
      </c>
      <c r="O43" s="16" t="s">
        <v>974</v>
      </c>
      <c r="P43" s="19">
        <v>0.02</v>
      </c>
      <c r="Q43" s="17" t="s">
        <v>975</v>
      </c>
      <c r="R43" s="20">
        <v>0.01</v>
      </c>
      <c r="S43" s="19">
        <v>0.01</v>
      </c>
      <c r="T43" s="20">
        <v>0.01</v>
      </c>
      <c r="U43" s="15" t="s">
        <v>974</v>
      </c>
      <c r="V43" s="21">
        <v>0.01</v>
      </c>
      <c r="W43" s="17" t="s">
        <v>974</v>
      </c>
      <c r="X43" s="21">
        <v>0.01</v>
      </c>
      <c r="Y43" s="21">
        <v>0.01</v>
      </c>
      <c r="Z43" s="17" t="s">
        <v>975</v>
      </c>
      <c r="AA43" s="16" t="s">
        <v>975</v>
      </c>
      <c r="AB43" s="19">
        <v>0.01</v>
      </c>
      <c r="AC43" s="21">
        <v>0.03</v>
      </c>
      <c r="AD43" s="17" t="s">
        <v>974</v>
      </c>
      <c r="AE43" s="16" t="s">
        <v>974</v>
      </c>
      <c r="AF43" s="20">
        <v>0.01</v>
      </c>
      <c r="AG43" s="12"/>
    </row>
    <row r="44" spans="1:33" x14ac:dyDescent="0.35">
      <c r="A44" s="9"/>
      <c r="B44" s="13"/>
      <c r="C44" s="15" t="s">
        <v>1956</v>
      </c>
      <c r="D44" s="15" t="s">
        <v>1424</v>
      </c>
      <c r="E44" s="17"/>
      <c r="F44" s="16"/>
      <c r="G44" s="15" t="s">
        <v>1027</v>
      </c>
      <c r="H44" s="17"/>
      <c r="I44" s="17"/>
      <c r="J44" s="17"/>
      <c r="K44" s="17"/>
      <c r="L44" s="16"/>
      <c r="M44" s="15"/>
      <c r="N44" s="17"/>
      <c r="O44" s="16"/>
      <c r="P44" s="15" t="s">
        <v>1024</v>
      </c>
      <c r="Q44" s="17"/>
      <c r="R44" s="16"/>
      <c r="S44" s="15"/>
      <c r="T44" s="16"/>
      <c r="U44" s="15"/>
      <c r="V44" s="17"/>
      <c r="W44" s="17"/>
      <c r="X44" s="17"/>
      <c r="Y44" s="17"/>
      <c r="Z44" s="17"/>
      <c r="AA44" s="16"/>
      <c r="AB44" s="15"/>
      <c r="AC44" s="17"/>
      <c r="AD44" s="17"/>
      <c r="AE44" s="16"/>
      <c r="AF44" s="16"/>
      <c r="AG44" s="12"/>
    </row>
    <row r="45" spans="1:33" x14ac:dyDescent="0.35">
      <c r="A45" s="9"/>
      <c r="B45" s="22" t="s">
        <v>1766</v>
      </c>
      <c r="C45" s="11">
        <v>280</v>
      </c>
      <c r="D45" s="12" t="s">
        <v>974</v>
      </c>
      <c r="E45" s="6" t="s">
        <v>974</v>
      </c>
      <c r="F45" s="9">
        <v>280</v>
      </c>
      <c r="G45" s="12">
        <v>239</v>
      </c>
      <c r="H45" s="6">
        <v>14</v>
      </c>
      <c r="I45" s="6">
        <v>12</v>
      </c>
      <c r="J45" s="6">
        <v>21</v>
      </c>
      <c r="K45" s="6">
        <v>31</v>
      </c>
      <c r="L45" s="9">
        <v>7</v>
      </c>
      <c r="M45" s="12">
        <v>172</v>
      </c>
      <c r="N45" s="6">
        <v>99</v>
      </c>
      <c r="O45" s="9">
        <v>7</v>
      </c>
      <c r="P45" s="12">
        <v>176</v>
      </c>
      <c r="Q45" s="6">
        <v>86</v>
      </c>
      <c r="R45" s="9">
        <v>16</v>
      </c>
      <c r="S45" s="12">
        <v>191</v>
      </c>
      <c r="T45" s="9">
        <v>89</v>
      </c>
      <c r="U45" s="12">
        <v>3</v>
      </c>
      <c r="V45" s="6">
        <v>22</v>
      </c>
      <c r="W45" s="6">
        <v>4</v>
      </c>
      <c r="X45" s="6">
        <v>17</v>
      </c>
      <c r="Y45" s="6">
        <v>22</v>
      </c>
      <c r="Z45" s="6">
        <v>26</v>
      </c>
      <c r="AA45" s="9">
        <v>46</v>
      </c>
      <c r="AB45" s="12">
        <v>104</v>
      </c>
      <c r="AC45" s="6">
        <v>21</v>
      </c>
      <c r="AD45" s="6" t="s">
        <v>974</v>
      </c>
      <c r="AE45" s="9" t="s">
        <v>974</v>
      </c>
      <c r="AF45" s="9">
        <v>282</v>
      </c>
      <c r="AG45" s="12"/>
    </row>
    <row r="46" spans="1:33" x14ac:dyDescent="0.35">
      <c r="A46" s="9"/>
      <c r="B46" s="22"/>
      <c r="C46" s="23">
        <v>0.09</v>
      </c>
      <c r="D46" s="12" t="s">
        <v>974</v>
      </c>
      <c r="E46" s="6" t="s">
        <v>974</v>
      </c>
      <c r="F46" s="25">
        <v>0.1</v>
      </c>
      <c r="G46" s="24">
        <v>0.09</v>
      </c>
      <c r="H46" s="26">
        <v>0.11</v>
      </c>
      <c r="I46" s="26">
        <v>0.12</v>
      </c>
      <c r="J46" s="26">
        <v>0.12</v>
      </c>
      <c r="K46" s="26">
        <v>0.12</v>
      </c>
      <c r="L46" s="25">
        <v>0.13</v>
      </c>
      <c r="M46" s="24">
        <v>0.09</v>
      </c>
      <c r="N46" s="26">
        <v>0.09</v>
      </c>
      <c r="O46" s="25">
        <v>0.09</v>
      </c>
      <c r="P46" s="24">
        <v>0.09</v>
      </c>
      <c r="Q46" s="26">
        <v>0.09</v>
      </c>
      <c r="R46" s="25">
        <v>0.17</v>
      </c>
      <c r="S46" s="24">
        <v>0.09</v>
      </c>
      <c r="T46" s="25">
        <v>0.09</v>
      </c>
      <c r="U46" s="24">
        <v>0.12</v>
      </c>
      <c r="V46" s="26">
        <v>0.06</v>
      </c>
      <c r="W46" s="26">
        <v>0.05</v>
      </c>
      <c r="X46" s="26">
        <v>0.08</v>
      </c>
      <c r="Y46" s="26">
        <v>0.1</v>
      </c>
      <c r="Z46" s="26">
        <v>0.06</v>
      </c>
      <c r="AA46" s="25">
        <v>7.0000000000000007E-2</v>
      </c>
      <c r="AB46" s="24">
        <v>0.09</v>
      </c>
      <c r="AC46" s="26">
        <v>0.08</v>
      </c>
      <c r="AD46" s="6" t="s">
        <v>974</v>
      </c>
      <c r="AE46" s="9" t="s">
        <v>974</v>
      </c>
      <c r="AF46" s="25">
        <v>0.08</v>
      </c>
      <c r="AG46" s="12"/>
    </row>
    <row r="47" spans="1:33" x14ac:dyDescent="0.35">
      <c r="A47" s="9"/>
      <c r="B47" s="22"/>
      <c r="C47" s="12" t="s">
        <v>1957</v>
      </c>
      <c r="D47" s="12"/>
      <c r="E47" s="6"/>
      <c r="F47" s="9" t="s">
        <v>1371</v>
      </c>
      <c r="G47" s="12"/>
      <c r="H47" s="6"/>
      <c r="I47" s="6"/>
      <c r="J47" s="6"/>
      <c r="K47" s="6"/>
      <c r="L47" s="9"/>
      <c r="M47" s="12"/>
      <c r="N47" s="6"/>
      <c r="O47" s="9"/>
      <c r="P47" s="12"/>
      <c r="Q47" s="6"/>
      <c r="R47" s="9"/>
      <c r="S47" s="12"/>
      <c r="T47" s="9"/>
      <c r="U47" s="12"/>
      <c r="V47" s="6"/>
      <c r="W47" s="6"/>
      <c r="X47" s="6"/>
      <c r="Y47" s="6"/>
      <c r="Z47" s="6"/>
      <c r="AA47" s="9"/>
      <c r="AB47" s="12"/>
      <c r="AC47" s="6"/>
      <c r="AD47" s="6"/>
      <c r="AE47" s="9"/>
      <c r="AF47" s="9"/>
      <c r="AG47" s="12"/>
    </row>
    <row r="48" spans="1:33" x14ac:dyDescent="0.35">
      <c r="A48" s="9"/>
      <c r="B48" s="13" t="s">
        <v>1777</v>
      </c>
      <c r="C48" s="14">
        <v>12</v>
      </c>
      <c r="D48" s="15" t="s">
        <v>974</v>
      </c>
      <c r="E48" s="17" t="s">
        <v>974</v>
      </c>
      <c r="F48" s="16">
        <v>12</v>
      </c>
      <c r="G48" s="15">
        <v>12</v>
      </c>
      <c r="H48" s="17" t="s">
        <v>974</v>
      </c>
      <c r="I48" s="17" t="s">
        <v>974</v>
      </c>
      <c r="J48" s="17" t="s">
        <v>974</v>
      </c>
      <c r="K48" s="17" t="s">
        <v>974</v>
      </c>
      <c r="L48" s="16" t="s">
        <v>974</v>
      </c>
      <c r="M48" s="15">
        <v>6</v>
      </c>
      <c r="N48" s="17">
        <v>5</v>
      </c>
      <c r="O48" s="16" t="s">
        <v>974</v>
      </c>
      <c r="P48" s="15">
        <v>6</v>
      </c>
      <c r="Q48" s="17">
        <v>5</v>
      </c>
      <c r="R48" s="16" t="s">
        <v>974</v>
      </c>
      <c r="S48" s="15">
        <v>9</v>
      </c>
      <c r="T48" s="16">
        <v>3</v>
      </c>
      <c r="U48" s="15" t="s">
        <v>974</v>
      </c>
      <c r="V48" s="17" t="s">
        <v>974</v>
      </c>
      <c r="W48" s="17" t="s">
        <v>974</v>
      </c>
      <c r="X48" s="17" t="s">
        <v>974</v>
      </c>
      <c r="Y48" s="17" t="s">
        <v>974</v>
      </c>
      <c r="Z48" s="17" t="s">
        <v>974</v>
      </c>
      <c r="AA48" s="16" t="s">
        <v>974</v>
      </c>
      <c r="AB48" s="15">
        <v>5</v>
      </c>
      <c r="AC48" s="17">
        <v>4</v>
      </c>
      <c r="AD48" s="17" t="s">
        <v>974</v>
      </c>
      <c r="AE48" s="16" t="s">
        <v>974</v>
      </c>
      <c r="AF48" s="16">
        <v>13</v>
      </c>
      <c r="AG48" s="12"/>
    </row>
    <row r="49" spans="1:33" x14ac:dyDescent="0.35">
      <c r="A49" s="9"/>
      <c r="B49" s="13"/>
      <c r="C49" s="14" t="s">
        <v>975</v>
      </c>
      <c r="D49" s="15" t="s">
        <v>974</v>
      </c>
      <c r="E49" s="17" t="s">
        <v>974</v>
      </c>
      <c r="F49" s="16" t="s">
        <v>975</v>
      </c>
      <c r="G49" s="15" t="s">
        <v>975</v>
      </c>
      <c r="H49" s="17" t="s">
        <v>974</v>
      </c>
      <c r="I49" s="17" t="s">
        <v>974</v>
      </c>
      <c r="J49" s="17" t="s">
        <v>974</v>
      </c>
      <c r="K49" s="17" t="s">
        <v>974</v>
      </c>
      <c r="L49" s="16" t="s">
        <v>974</v>
      </c>
      <c r="M49" s="15" t="s">
        <v>975</v>
      </c>
      <c r="N49" s="21">
        <v>0.01</v>
      </c>
      <c r="O49" s="16" t="s">
        <v>974</v>
      </c>
      <c r="P49" s="15" t="s">
        <v>975</v>
      </c>
      <c r="Q49" s="21">
        <v>0.01</v>
      </c>
      <c r="R49" s="16" t="s">
        <v>974</v>
      </c>
      <c r="S49" s="15" t="s">
        <v>975</v>
      </c>
      <c r="T49" s="16" t="s">
        <v>975</v>
      </c>
      <c r="U49" s="15" t="s">
        <v>974</v>
      </c>
      <c r="V49" s="17" t="s">
        <v>974</v>
      </c>
      <c r="W49" s="17" t="s">
        <v>974</v>
      </c>
      <c r="X49" s="17" t="s">
        <v>974</v>
      </c>
      <c r="Y49" s="17" t="s">
        <v>974</v>
      </c>
      <c r="Z49" s="17" t="s">
        <v>974</v>
      </c>
      <c r="AA49" s="16" t="s">
        <v>974</v>
      </c>
      <c r="AB49" s="15" t="s">
        <v>975</v>
      </c>
      <c r="AC49" s="21">
        <v>0.02</v>
      </c>
      <c r="AD49" s="17" t="s">
        <v>974</v>
      </c>
      <c r="AE49" s="16" t="s">
        <v>974</v>
      </c>
      <c r="AF49" s="16" t="s">
        <v>975</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t="s">
        <v>1417</v>
      </c>
      <c r="AD50" s="17"/>
      <c r="AE50" s="16"/>
      <c r="AF50" s="16"/>
      <c r="AG50" s="12"/>
    </row>
    <row r="51" spans="1:33" x14ac:dyDescent="0.35">
      <c r="A51" s="9"/>
      <c r="B51" s="22" t="s">
        <v>1769</v>
      </c>
      <c r="C51" s="11">
        <v>155</v>
      </c>
      <c r="D51" s="12" t="s">
        <v>974</v>
      </c>
      <c r="E51" s="6" t="s">
        <v>974</v>
      </c>
      <c r="F51" s="9">
        <v>155</v>
      </c>
      <c r="G51" s="12">
        <v>134</v>
      </c>
      <c r="H51" s="6">
        <v>9</v>
      </c>
      <c r="I51" s="6">
        <v>15</v>
      </c>
      <c r="J51" s="6">
        <v>8</v>
      </c>
      <c r="K51" s="6">
        <v>23</v>
      </c>
      <c r="L51" s="9">
        <v>1</v>
      </c>
      <c r="M51" s="12">
        <v>88</v>
      </c>
      <c r="N51" s="6">
        <v>59</v>
      </c>
      <c r="O51" s="9">
        <v>8</v>
      </c>
      <c r="P51" s="12">
        <v>92</v>
      </c>
      <c r="Q51" s="6">
        <v>58</v>
      </c>
      <c r="R51" s="9">
        <v>4</v>
      </c>
      <c r="S51" s="12">
        <v>112</v>
      </c>
      <c r="T51" s="9">
        <v>43</v>
      </c>
      <c r="U51" s="12" t="s">
        <v>975</v>
      </c>
      <c r="V51" s="6">
        <v>30</v>
      </c>
      <c r="W51" s="6">
        <v>2</v>
      </c>
      <c r="X51" s="6">
        <v>13</v>
      </c>
      <c r="Y51" s="6">
        <v>30</v>
      </c>
      <c r="Z51" s="6">
        <v>32</v>
      </c>
      <c r="AA51" s="9">
        <v>45</v>
      </c>
      <c r="AB51" s="12">
        <v>44</v>
      </c>
      <c r="AC51" s="6">
        <v>16</v>
      </c>
      <c r="AD51" s="6" t="s">
        <v>975</v>
      </c>
      <c r="AE51" s="9" t="s">
        <v>974</v>
      </c>
      <c r="AF51" s="9">
        <v>169</v>
      </c>
      <c r="AG51" s="12"/>
    </row>
    <row r="52" spans="1:33" x14ac:dyDescent="0.35">
      <c r="A52" s="9"/>
      <c r="B52" s="22"/>
      <c r="C52" s="23">
        <v>0.05</v>
      </c>
      <c r="D52" s="12" t="s">
        <v>974</v>
      </c>
      <c r="E52" s="6" t="s">
        <v>974</v>
      </c>
      <c r="F52" s="25">
        <v>0.05</v>
      </c>
      <c r="G52" s="24">
        <v>0.05</v>
      </c>
      <c r="H52" s="26">
        <v>7.0000000000000007E-2</v>
      </c>
      <c r="I52" s="26">
        <v>0.15</v>
      </c>
      <c r="J52" s="26">
        <v>0.05</v>
      </c>
      <c r="K52" s="26">
        <v>0.09</v>
      </c>
      <c r="L52" s="25">
        <v>0.01</v>
      </c>
      <c r="M52" s="24">
        <v>0.04</v>
      </c>
      <c r="N52" s="26">
        <v>0.05</v>
      </c>
      <c r="O52" s="25">
        <v>0.1</v>
      </c>
      <c r="P52" s="24">
        <v>0.05</v>
      </c>
      <c r="Q52" s="26">
        <v>0.06</v>
      </c>
      <c r="R52" s="25">
        <v>0.04</v>
      </c>
      <c r="S52" s="24">
        <v>0.05</v>
      </c>
      <c r="T52" s="25">
        <v>0.05</v>
      </c>
      <c r="U52" s="24">
        <v>0.01</v>
      </c>
      <c r="V52" s="26">
        <v>0.08</v>
      </c>
      <c r="W52" s="26">
        <v>0.03</v>
      </c>
      <c r="X52" s="26">
        <v>0.06</v>
      </c>
      <c r="Y52" s="26">
        <v>0.13</v>
      </c>
      <c r="Z52" s="26">
        <v>7.0000000000000007E-2</v>
      </c>
      <c r="AA52" s="25">
        <v>7.0000000000000007E-2</v>
      </c>
      <c r="AB52" s="24">
        <v>0.04</v>
      </c>
      <c r="AC52" s="26">
        <v>0.06</v>
      </c>
      <c r="AD52" s="26">
        <v>0.02</v>
      </c>
      <c r="AE52" s="9" t="s">
        <v>974</v>
      </c>
      <c r="AF52" s="25">
        <v>0.05</v>
      </c>
      <c r="AG52" s="12"/>
    </row>
    <row r="53" spans="1:33" x14ac:dyDescent="0.35">
      <c r="A53" s="9"/>
      <c r="B53" s="22"/>
      <c r="C53" s="12" t="s">
        <v>1249</v>
      </c>
      <c r="D53" s="12"/>
      <c r="E53" s="6"/>
      <c r="F53" s="9" t="s">
        <v>1021</v>
      </c>
      <c r="G53" s="12"/>
      <c r="H53" s="6"/>
      <c r="I53" s="6" t="s">
        <v>1555</v>
      </c>
      <c r="J53" s="6"/>
      <c r="K53" s="6" t="s">
        <v>1555</v>
      </c>
      <c r="L53" s="9"/>
      <c r="M53" s="12"/>
      <c r="N53" s="6"/>
      <c r="O53" s="9"/>
      <c r="P53" s="12"/>
      <c r="Q53" s="6"/>
      <c r="R53" s="9"/>
      <c r="S53" s="12"/>
      <c r="T53" s="9"/>
      <c r="U53" s="12"/>
      <c r="V53" s="6" t="s">
        <v>1425</v>
      </c>
      <c r="W53" s="6"/>
      <c r="X53" s="6"/>
      <c r="Y53" s="6" t="s">
        <v>1958</v>
      </c>
      <c r="Z53" s="6" t="s">
        <v>1027</v>
      </c>
      <c r="AA53" s="9"/>
      <c r="AB53" s="12"/>
      <c r="AC53" s="6"/>
      <c r="AD53" s="6"/>
      <c r="AE53" s="9"/>
      <c r="AF53" s="9"/>
      <c r="AG53" s="12"/>
    </row>
    <row r="54" spans="1:33" x14ac:dyDescent="0.35">
      <c r="A54" s="9"/>
      <c r="B54" s="13" t="s">
        <v>1776</v>
      </c>
      <c r="C54" s="14">
        <v>33</v>
      </c>
      <c r="D54" s="15" t="s">
        <v>974</v>
      </c>
      <c r="E54" s="17">
        <v>33</v>
      </c>
      <c r="F54" s="16" t="s">
        <v>974</v>
      </c>
      <c r="G54" s="15">
        <v>33</v>
      </c>
      <c r="H54" s="17" t="s">
        <v>975</v>
      </c>
      <c r="I54" s="17" t="s">
        <v>974</v>
      </c>
      <c r="J54" s="17" t="s">
        <v>974</v>
      </c>
      <c r="K54" s="17" t="s">
        <v>974</v>
      </c>
      <c r="L54" s="16" t="s">
        <v>974</v>
      </c>
      <c r="M54" s="15">
        <v>21</v>
      </c>
      <c r="N54" s="17">
        <v>12</v>
      </c>
      <c r="O54" s="16" t="s">
        <v>974</v>
      </c>
      <c r="P54" s="15">
        <v>21</v>
      </c>
      <c r="Q54" s="17">
        <v>8</v>
      </c>
      <c r="R54" s="16">
        <v>4</v>
      </c>
      <c r="S54" s="15">
        <v>23</v>
      </c>
      <c r="T54" s="16">
        <v>10</v>
      </c>
      <c r="U54" s="15" t="s">
        <v>974</v>
      </c>
      <c r="V54" s="17" t="s">
        <v>974</v>
      </c>
      <c r="W54" s="17" t="s">
        <v>974</v>
      </c>
      <c r="X54" s="17" t="s">
        <v>974</v>
      </c>
      <c r="Y54" s="17">
        <v>1</v>
      </c>
      <c r="Z54" s="17" t="s">
        <v>974</v>
      </c>
      <c r="AA54" s="16" t="s">
        <v>974</v>
      </c>
      <c r="AB54" s="15">
        <v>12</v>
      </c>
      <c r="AC54" s="17">
        <v>3</v>
      </c>
      <c r="AD54" s="17" t="s">
        <v>974</v>
      </c>
      <c r="AE54" s="16" t="s">
        <v>974</v>
      </c>
      <c r="AF54" s="16">
        <v>40</v>
      </c>
      <c r="AG54" s="12"/>
    </row>
    <row r="55" spans="1:33" x14ac:dyDescent="0.35">
      <c r="A55" s="9"/>
      <c r="B55" s="13"/>
      <c r="C55" s="18">
        <v>0.01</v>
      </c>
      <c r="D55" s="15" t="s">
        <v>974</v>
      </c>
      <c r="E55" s="21">
        <v>0.19</v>
      </c>
      <c r="F55" s="16" t="s">
        <v>974</v>
      </c>
      <c r="G55" s="19">
        <v>0.01</v>
      </c>
      <c r="H55" s="17" t="s">
        <v>975</v>
      </c>
      <c r="I55" s="17" t="s">
        <v>974</v>
      </c>
      <c r="J55" s="17" t="s">
        <v>974</v>
      </c>
      <c r="K55" s="17" t="s">
        <v>974</v>
      </c>
      <c r="L55" s="16" t="s">
        <v>974</v>
      </c>
      <c r="M55" s="19">
        <v>0.01</v>
      </c>
      <c r="N55" s="21">
        <v>0.01</v>
      </c>
      <c r="O55" s="16" t="s">
        <v>974</v>
      </c>
      <c r="P55" s="19">
        <v>0.01</v>
      </c>
      <c r="Q55" s="21">
        <v>0.01</v>
      </c>
      <c r="R55" s="20">
        <v>0.04</v>
      </c>
      <c r="S55" s="19">
        <v>0.01</v>
      </c>
      <c r="T55" s="20">
        <v>0.01</v>
      </c>
      <c r="U55" s="15" t="s">
        <v>974</v>
      </c>
      <c r="V55" s="17" t="s">
        <v>974</v>
      </c>
      <c r="W55" s="17" t="s">
        <v>974</v>
      </c>
      <c r="X55" s="17" t="s">
        <v>974</v>
      </c>
      <c r="Y55" s="17" t="s">
        <v>975</v>
      </c>
      <c r="Z55" s="17" t="s">
        <v>974</v>
      </c>
      <c r="AA55" s="16" t="s">
        <v>974</v>
      </c>
      <c r="AB55" s="19">
        <v>0.01</v>
      </c>
      <c r="AC55" s="21">
        <v>0.01</v>
      </c>
      <c r="AD55" s="17" t="s">
        <v>974</v>
      </c>
      <c r="AE55" s="16" t="s">
        <v>974</v>
      </c>
      <c r="AF55" s="20">
        <v>0.01</v>
      </c>
      <c r="AG55" s="12"/>
    </row>
    <row r="56" spans="1:33" x14ac:dyDescent="0.35">
      <c r="A56" s="9"/>
      <c r="B56" s="13"/>
      <c r="C56" s="15" t="s">
        <v>1959</v>
      </c>
      <c r="D56" s="15"/>
      <c r="E56" s="17" t="s">
        <v>1603</v>
      </c>
      <c r="F56" s="16"/>
      <c r="G56" s="15"/>
      <c r="H56" s="17"/>
      <c r="I56" s="17"/>
      <c r="J56" s="17"/>
      <c r="K56" s="17"/>
      <c r="L56" s="16"/>
      <c r="M56" s="15"/>
      <c r="N56" s="17"/>
      <c r="O56" s="16"/>
      <c r="P56" s="15"/>
      <c r="Q56" s="17"/>
      <c r="R56" s="16" t="s">
        <v>1245</v>
      </c>
      <c r="S56" s="15" t="s">
        <v>1829</v>
      </c>
      <c r="T56" s="16" t="s">
        <v>1829</v>
      </c>
      <c r="U56" s="15"/>
      <c r="V56" s="17"/>
      <c r="W56" s="17"/>
      <c r="X56" s="17"/>
      <c r="Y56" s="17"/>
      <c r="Z56" s="17"/>
      <c r="AA56" s="16"/>
      <c r="AB56" s="15"/>
      <c r="AC56" s="17"/>
      <c r="AD56" s="17"/>
      <c r="AE56" s="16"/>
      <c r="AF56" s="16"/>
      <c r="AG56" s="12"/>
    </row>
    <row r="57" spans="1:33" x14ac:dyDescent="0.35">
      <c r="A57" s="9"/>
      <c r="B57" s="22" t="s">
        <v>1772</v>
      </c>
      <c r="C57" s="11">
        <v>52</v>
      </c>
      <c r="D57" s="12" t="s">
        <v>974</v>
      </c>
      <c r="E57" s="6">
        <v>52</v>
      </c>
      <c r="F57" s="9" t="s">
        <v>974</v>
      </c>
      <c r="G57" s="12">
        <v>4</v>
      </c>
      <c r="H57" s="6" t="s">
        <v>974</v>
      </c>
      <c r="I57" s="6">
        <v>11</v>
      </c>
      <c r="J57" s="6">
        <v>40</v>
      </c>
      <c r="K57" s="6">
        <v>47</v>
      </c>
      <c r="L57" s="9" t="s">
        <v>974</v>
      </c>
      <c r="M57" s="12">
        <v>15</v>
      </c>
      <c r="N57" s="6">
        <v>28</v>
      </c>
      <c r="O57" s="9">
        <v>8</v>
      </c>
      <c r="P57" s="12">
        <v>14</v>
      </c>
      <c r="Q57" s="6">
        <v>28</v>
      </c>
      <c r="R57" s="9">
        <v>6</v>
      </c>
      <c r="S57" s="12">
        <v>43</v>
      </c>
      <c r="T57" s="9">
        <v>8</v>
      </c>
      <c r="U57" s="12" t="s">
        <v>974</v>
      </c>
      <c r="V57" s="6">
        <v>5</v>
      </c>
      <c r="W57" s="6" t="s">
        <v>974</v>
      </c>
      <c r="X57" s="6">
        <v>7</v>
      </c>
      <c r="Y57" s="6">
        <v>6</v>
      </c>
      <c r="Z57" s="6">
        <v>5</v>
      </c>
      <c r="AA57" s="9">
        <v>13</v>
      </c>
      <c r="AB57" s="12">
        <v>13</v>
      </c>
      <c r="AC57" s="6">
        <v>7</v>
      </c>
      <c r="AD57" s="6" t="s">
        <v>974</v>
      </c>
      <c r="AE57" s="9" t="s">
        <v>974</v>
      </c>
      <c r="AF57" s="9">
        <v>45</v>
      </c>
      <c r="AG57" s="12"/>
    </row>
    <row r="58" spans="1:33" x14ac:dyDescent="0.35">
      <c r="A58" s="9"/>
      <c r="B58" s="22"/>
      <c r="C58" s="23">
        <v>0.02</v>
      </c>
      <c r="D58" s="12" t="s">
        <v>974</v>
      </c>
      <c r="E58" s="26">
        <v>0.3</v>
      </c>
      <c r="F58" s="9" t="s">
        <v>974</v>
      </c>
      <c r="G58" s="12" t="s">
        <v>975</v>
      </c>
      <c r="H58" s="6" t="s">
        <v>974</v>
      </c>
      <c r="I58" s="26">
        <v>0.11</v>
      </c>
      <c r="J58" s="26">
        <v>0.23</v>
      </c>
      <c r="K58" s="26">
        <v>0.19</v>
      </c>
      <c r="L58" s="9" t="s">
        <v>974</v>
      </c>
      <c r="M58" s="24">
        <v>0.01</v>
      </c>
      <c r="N58" s="26">
        <v>0.03</v>
      </c>
      <c r="O58" s="25">
        <v>0.09</v>
      </c>
      <c r="P58" s="24">
        <v>0.01</v>
      </c>
      <c r="Q58" s="26">
        <v>0.03</v>
      </c>
      <c r="R58" s="25">
        <v>7.0000000000000007E-2</v>
      </c>
      <c r="S58" s="24">
        <v>0.02</v>
      </c>
      <c r="T58" s="25">
        <v>0.01</v>
      </c>
      <c r="U58" s="12" t="s">
        <v>974</v>
      </c>
      <c r="V58" s="26">
        <v>0.01</v>
      </c>
      <c r="W58" s="6" t="s">
        <v>974</v>
      </c>
      <c r="X58" s="26">
        <v>0.03</v>
      </c>
      <c r="Y58" s="26">
        <v>0.03</v>
      </c>
      <c r="Z58" s="26">
        <v>0.01</v>
      </c>
      <c r="AA58" s="25">
        <v>0.02</v>
      </c>
      <c r="AB58" s="24">
        <v>0.01</v>
      </c>
      <c r="AC58" s="26">
        <v>0.03</v>
      </c>
      <c r="AD58" s="6" t="s">
        <v>974</v>
      </c>
      <c r="AE58" s="9" t="s">
        <v>974</v>
      </c>
      <c r="AF58" s="25">
        <v>0.01</v>
      </c>
      <c r="AG58" s="12"/>
    </row>
    <row r="59" spans="1:33" x14ac:dyDescent="0.35">
      <c r="A59" s="9"/>
      <c r="B59" s="22"/>
      <c r="C59" s="12" t="s">
        <v>1636</v>
      </c>
      <c r="D59" s="12"/>
      <c r="E59" s="6" t="s">
        <v>1603</v>
      </c>
      <c r="F59" s="9"/>
      <c r="G59" s="12"/>
      <c r="H59" s="6"/>
      <c r="I59" s="6" t="s">
        <v>1250</v>
      </c>
      <c r="J59" s="6" t="s">
        <v>1250</v>
      </c>
      <c r="K59" s="6" t="s">
        <v>1250</v>
      </c>
      <c r="L59" s="9"/>
      <c r="M59" s="12"/>
      <c r="N59" s="6" t="s">
        <v>1037</v>
      </c>
      <c r="O59" s="9" t="s">
        <v>1286</v>
      </c>
      <c r="P59" s="12"/>
      <c r="Q59" s="6" t="s">
        <v>1032</v>
      </c>
      <c r="R59" s="9" t="s">
        <v>1032</v>
      </c>
      <c r="S59" s="12"/>
      <c r="T59" s="9"/>
      <c r="U59" s="12"/>
      <c r="V59" s="6"/>
      <c r="W59" s="6"/>
      <c r="X59" s="6" t="s">
        <v>1323</v>
      </c>
      <c r="Y59" s="6"/>
      <c r="Z59" s="6"/>
      <c r="AA59" s="9"/>
      <c r="AB59" s="12"/>
      <c r="AC59" s="6"/>
      <c r="AD59" s="6"/>
      <c r="AE59" s="9"/>
      <c r="AF59" s="9"/>
      <c r="AG59" s="12"/>
    </row>
    <row r="60" spans="1:33" x14ac:dyDescent="0.35">
      <c r="A60" s="9"/>
      <c r="B60" s="13" t="s">
        <v>1771</v>
      </c>
      <c r="C60" s="14">
        <v>87</v>
      </c>
      <c r="D60" s="15" t="s">
        <v>974</v>
      </c>
      <c r="E60" s="17">
        <v>87</v>
      </c>
      <c r="F60" s="16" t="s">
        <v>974</v>
      </c>
      <c r="G60" s="15">
        <v>80</v>
      </c>
      <c r="H60" s="17" t="s">
        <v>974</v>
      </c>
      <c r="I60" s="17">
        <v>3</v>
      </c>
      <c r="J60" s="17">
        <v>2</v>
      </c>
      <c r="K60" s="17">
        <v>4</v>
      </c>
      <c r="L60" s="16">
        <v>2</v>
      </c>
      <c r="M60" s="15">
        <v>48</v>
      </c>
      <c r="N60" s="17">
        <v>35</v>
      </c>
      <c r="O60" s="16">
        <v>2</v>
      </c>
      <c r="P60" s="15">
        <v>50</v>
      </c>
      <c r="Q60" s="17">
        <v>35</v>
      </c>
      <c r="R60" s="16">
        <v>1</v>
      </c>
      <c r="S60" s="15">
        <v>61</v>
      </c>
      <c r="T60" s="16">
        <v>26</v>
      </c>
      <c r="U60" s="15" t="s">
        <v>974</v>
      </c>
      <c r="V60" s="17">
        <v>4</v>
      </c>
      <c r="W60" s="17">
        <v>1</v>
      </c>
      <c r="X60" s="17">
        <v>7</v>
      </c>
      <c r="Y60" s="17">
        <v>5</v>
      </c>
      <c r="Z60" s="17">
        <v>4</v>
      </c>
      <c r="AA60" s="16">
        <v>11</v>
      </c>
      <c r="AB60" s="15">
        <v>32</v>
      </c>
      <c r="AC60" s="17">
        <v>4</v>
      </c>
      <c r="AD60" s="17" t="s">
        <v>975</v>
      </c>
      <c r="AE60" s="16" t="s">
        <v>974</v>
      </c>
      <c r="AF60" s="16">
        <v>101</v>
      </c>
      <c r="AG60" s="12"/>
    </row>
    <row r="61" spans="1:33" x14ac:dyDescent="0.35">
      <c r="A61" s="9"/>
      <c r="B61" s="13"/>
      <c r="C61" s="18">
        <v>0.03</v>
      </c>
      <c r="D61" s="15" t="s">
        <v>974</v>
      </c>
      <c r="E61" s="21">
        <v>0.51</v>
      </c>
      <c r="F61" s="16" t="s">
        <v>974</v>
      </c>
      <c r="G61" s="19">
        <v>0.03</v>
      </c>
      <c r="H61" s="17" t="s">
        <v>974</v>
      </c>
      <c r="I61" s="21">
        <v>0.03</v>
      </c>
      <c r="J61" s="21">
        <v>0.01</v>
      </c>
      <c r="K61" s="21">
        <v>0.02</v>
      </c>
      <c r="L61" s="20">
        <v>0.04</v>
      </c>
      <c r="M61" s="19">
        <v>0.02</v>
      </c>
      <c r="N61" s="21">
        <v>0.03</v>
      </c>
      <c r="O61" s="20">
        <v>0.02</v>
      </c>
      <c r="P61" s="19">
        <v>0.02</v>
      </c>
      <c r="Q61" s="21">
        <v>0.04</v>
      </c>
      <c r="R61" s="20">
        <v>0.02</v>
      </c>
      <c r="S61" s="19">
        <v>0.03</v>
      </c>
      <c r="T61" s="20">
        <v>0.03</v>
      </c>
      <c r="U61" s="15" t="s">
        <v>974</v>
      </c>
      <c r="V61" s="21">
        <v>0.01</v>
      </c>
      <c r="W61" s="21">
        <v>0.01</v>
      </c>
      <c r="X61" s="21">
        <v>0.03</v>
      </c>
      <c r="Y61" s="21">
        <v>0.02</v>
      </c>
      <c r="Z61" s="21">
        <v>0.01</v>
      </c>
      <c r="AA61" s="20">
        <v>0.02</v>
      </c>
      <c r="AB61" s="19">
        <v>0.03</v>
      </c>
      <c r="AC61" s="21">
        <v>0.01</v>
      </c>
      <c r="AD61" s="21">
        <v>0.02</v>
      </c>
      <c r="AE61" s="16" t="s">
        <v>974</v>
      </c>
      <c r="AF61" s="20">
        <v>0.03</v>
      </c>
      <c r="AG61" s="12"/>
    </row>
    <row r="62" spans="1:33" x14ac:dyDescent="0.35">
      <c r="A62" s="9"/>
      <c r="B62" s="13"/>
      <c r="C62" s="15" t="s">
        <v>1960</v>
      </c>
      <c r="D62" s="15"/>
      <c r="E62" s="17" t="s">
        <v>1603</v>
      </c>
      <c r="F62" s="16"/>
      <c r="G62" s="15"/>
      <c r="H62" s="17"/>
      <c r="I62" s="17"/>
      <c r="J62" s="17"/>
      <c r="K62" s="17"/>
      <c r="L62" s="16"/>
      <c r="M62" s="15"/>
      <c r="N62" s="17"/>
      <c r="O62" s="16"/>
      <c r="P62" s="15"/>
      <c r="Q62" s="17"/>
      <c r="R62" s="16"/>
      <c r="S62" s="15" t="s">
        <v>1287</v>
      </c>
      <c r="T62" s="16"/>
      <c r="U62" s="15"/>
      <c r="V62" s="17"/>
      <c r="W62" s="17"/>
      <c r="X62" s="17"/>
      <c r="Y62" s="17"/>
      <c r="Z62" s="17"/>
      <c r="AA62" s="16"/>
      <c r="AB62" s="15"/>
      <c r="AC62" s="17"/>
      <c r="AD62" s="17"/>
      <c r="AE62" s="16"/>
      <c r="AF62" s="16"/>
      <c r="AG62" s="12"/>
    </row>
    <row r="63" spans="1:33" x14ac:dyDescent="0.35">
      <c r="A63" s="9"/>
      <c r="B63" s="22" t="s">
        <v>1780</v>
      </c>
      <c r="C63" s="11">
        <v>20</v>
      </c>
      <c r="D63" s="12" t="s">
        <v>974</v>
      </c>
      <c r="E63" s="6" t="s">
        <v>974</v>
      </c>
      <c r="F63" s="9" t="s">
        <v>974</v>
      </c>
      <c r="G63" s="12">
        <v>18</v>
      </c>
      <c r="H63" s="6" t="s">
        <v>974</v>
      </c>
      <c r="I63" s="6" t="s">
        <v>974</v>
      </c>
      <c r="J63" s="6" t="s">
        <v>974</v>
      </c>
      <c r="K63" s="6" t="s">
        <v>974</v>
      </c>
      <c r="L63" s="9">
        <v>2</v>
      </c>
      <c r="M63" s="12">
        <v>17</v>
      </c>
      <c r="N63" s="6">
        <v>3</v>
      </c>
      <c r="O63" s="9" t="s">
        <v>974</v>
      </c>
      <c r="P63" s="12">
        <v>17</v>
      </c>
      <c r="Q63" s="6">
        <v>3</v>
      </c>
      <c r="R63" s="9" t="s">
        <v>974</v>
      </c>
      <c r="S63" s="12">
        <v>11</v>
      </c>
      <c r="T63" s="9">
        <v>9</v>
      </c>
      <c r="U63" s="12" t="s">
        <v>974</v>
      </c>
      <c r="V63" s="6">
        <v>1</v>
      </c>
      <c r="W63" s="6" t="s">
        <v>974</v>
      </c>
      <c r="X63" s="6" t="s">
        <v>974</v>
      </c>
      <c r="Y63" s="6">
        <v>1</v>
      </c>
      <c r="Z63" s="6">
        <v>1</v>
      </c>
      <c r="AA63" s="9">
        <v>1</v>
      </c>
      <c r="AB63" s="12">
        <v>12</v>
      </c>
      <c r="AC63" s="6" t="s">
        <v>974</v>
      </c>
      <c r="AD63" s="6" t="s">
        <v>974</v>
      </c>
      <c r="AE63" s="9" t="s">
        <v>974</v>
      </c>
      <c r="AF63" s="9">
        <v>22</v>
      </c>
      <c r="AG63" s="12"/>
    </row>
    <row r="64" spans="1:33" x14ac:dyDescent="0.35">
      <c r="A64" s="9"/>
      <c r="B64" s="22"/>
      <c r="C64" s="23">
        <v>0.01</v>
      </c>
      <c r="D64" s="12" t="s">
        <v>974</v>
      </c>
      <c r="E64" s="6" t="s">
        <v>974</v>
      </c>
      <c r="F64" s="9" t="s">
        <v>974</v>
      </c>
      <c r="G64" s="24">
        <v>0.01</v>
      </c>
      <c r="H64" s="6" t="s">
        <v>974</v>
      </c>
      <c r="I64" s="6" t="s">
        <v>974</v>
      </c>
      <c r="J64" s="6" t="s">
        <v>974</v>
      </c>
      <c r="K64" s="6" t="s">
        <v>974</v>
      </c>
      <c r="L64" s="25">
        <v>0.03</v>
      </c>
      <c r="M64" s="24">
        <v>0.01</v>
      </c>
      <c r="N64" s="6" t="s">
        <v>975</v>
      </c>
      <c r="O64" s="9" t="s">
        <v>974</v>
      </c>
      <c r="P64" s="24">
        <v>0.01</v>
      </c>
      <c r="Q64" s="6" t="s">
        <v>975</v>
      </c>
      <c r="R64" s="9" t="s">
        <v>974</v>
      </c>
      <c r="S64" s="12" t="s">
        <v>975</v>
      </c>
      <c r="T64" s="25">
        <v>0.01</v>
      </c>
      <c r="U64" s="12" t="s">
        <v>974</v>
      </c>
      <c r="V64" s="6" t="s">
        <v>975</v>
      </c>
      <c r="W64" s="6" t="s">
        <v>974</v>
      </c>
      <c r="X64" s="6" t="s">
        <v>974</v>
      </c>
      <c r="Y64" s="26">
        <v>0.01</v>
      </c>
      <c r="Z64" s="6" t="s">
        <v>975</v>
      </c>
      <c r="AA64" s="9" t="s">
        <v>975</v>
      </c>
      <c r="AB64" s="24">
        <v>0.01</v>
      </c>
      <c r="AC64" s="6" t="s">
        <v>974</v>
      </c>
      <c r="AD64" s="6" t="s">
        <v>974</v>
      </c>
      <c r="AE64" s="9" t="s">
        <v>974</v>
      </c>
      <c r="AF64" s="25">
        <v>0.01</v>
      </c>
      <c r="AG64" s="12"/>
    </row>
    <row r="65" spans="1:33" x14ac:dyDescent="0.35">
      <c r="A65" s="9"/>
      <c r="B65" s="22"/>
      <c r="C65" s="12" t="s">
        <v>1482</v>
      </c>
      <c r="D65" s="12"/>
      <c r="E65" s="6"/>
      <c r="F65" s="9"/>
      <c r="G65" s="12"/>
      <c r="H65" s="6"/>
      <c r="I65" s="6"/>
      <c r="J65" s="6"/>
      <c r="K65" s="6"/>
      <c r="L65" s="9"/>
      <c r="M65" s="12"/>
      <c r="N65" s="6"/>
      <c r="O65" s="9"/>
      <c r="P65" s="12"/>
      <c r="Q65" s="6"/>
      <c r="R65" s="9"/>
      <c r="S65" s="12"/>
      <c r="T65" s="9"/>
      <c r="U65" s="12"/>
      <c r="V65" s="6"/>
      <c r="W65" s="6"/>
      <c r="X65" s="6"/>
      <c r="Y65" s="6"/>
      <c r="Z65" s="6"/>
      <c r="AA65" s="9"/>
      <c r="AB65" s="12"/>
      <c r="AC65" s="6"/>
      <c r="AD65" s="6"/>
      <c r="AE65" s="9"/>
      <c r="AF65" s="9"/>
      <c r="AG65" s="12"/>
    </row>
    <row r="66" spans="1:33" x14ac:dyDescent="0.35">
      <c r="A66" s="9"/>
      <c r="B66" s="13" t="s">
        <v>980</v>
      </c>
      <c r="C66" s="14">
        <v>45</v>
      </c>
      <c r="D66" s="15" t="s">
        <v>974</v>
      </c>
      <c r="E66" s="17" t="s">
        <v>974</v>
      </c>
      <c r="F66" s="16" t="s">
        <v>974</v>
      </c>
      <c r="G66" s="15">
        <v>27</v>
      </c>
      <c r="H66" s="17">
        <v>2</v>
      </c>
      <c r="I66" s="17">
        <v>3</v>
      </c>
      <c r="J66" s="17">
        <v>3</v>
      </c>
      <c r="K66" s="17">
        <v>6</v>
      </c>
      <c r="L66" s="16">
        <v>12</v>
      </c>
      <c r="M66" s="15">
        <v>27</v>
      </c>
      <c r="N66" s="17">
        <v>14</v>
      </c>
      <c r="O66" s="16">
        <v>3</v>
      </c>
      <c r="P66" s="15">
        <v>23</v>
      </c>
      <c r="Q66" s="17">
        <v>15</v>
      </c>
      <c r="R66" s="16">
        <v>2</v>
      </c>
      <c r="S66" s="15">
        <v>21</v>
      </c>
      <c r="T66" s="16">
        <v>24</v>
      </c>
      <c r="U66" s="15" t="s">
        <v>974</v>
      </c>
      <c r="V66" s="17" t="s">
        <v>975</v>
      </c>
      <c r="W66" s="17" t="s">
        <v>974</v>
      </c>
      <c r="X66" s="17">
        <v>2</v>
      </c>
      <c r="Y66" s="17" t="s">
        <v>974</v>
      </c>
      <c r="Z66" s="17" t="s">
        <v>975</v>
      </c>
      <c r="AA66" s="16">
        <v>2</v>
      </c>
      <c r="AB66" s="15">
        <v>12</v>
      </c>
      <c r="AC66" s="17">
        <v>2</v>
      </c>
      <c r="AD66" s="17" t="s">
        <v>974</v>
      </c>
      <c r="AE66" s="16" t="s">
        <v>974</v>
      </c>
      <c r="AF66" s="16">
        <v>31</v>
      </c>
      <c r="AG66" s="12"/>
    </row>
    <row r="67" spans="1:33" x14ac:dyDescent="0.35">
      <c r="A67" s="9"/>
      <c r="B67" s="13"/>
      <c r="C67" s="18">
        <v>0.01</v>
      </c>
      <c r="D67" s="15" t="s">
        <v>974</v>
      </c>
      <c r="E67" s="17" t="s">
        <v>974</v>
      </c>
      <c r="F67" s="16" t="s">
        <v>974</v>
      </c>
      <c r="G67" s="19">
        <v>0.01</v>
      </c>
      <c r="H67" s="21">
        <v>0.01</v>
      </c>
      <c r="I67" s="21">
        <v>0.03</v>
      </c>
      <c r="J67" s="21">
        <v>0.02</v>
      </c>
      <c r="K67" s="21">
        <v>0.02</v>
      </c>
      <c r="L67" s="20">
        <v>0.22</v>
      </c>
      <c r="M67" s="19">
        <v>0.01</v>
      </c>
      <c r="N67" s="21">
        <v>0.01</v>
      </c>
      <c r="O67" s="20">
        <v>0.03</v>
      </c>
      <c r="P67" s="19">
        <v>0.01</v>
      </c>
      <c r="Q67" s="21">
        <v>0.01</v>
      </c>
      <c r="R67" s="20">
        <v>0.02</v>
      </c>
      <c r="S67" s="19">
        <v>0.01</v>
      </c>
      <c r="T67" s="20">
        <v>0.03</v>
      </c>
      <c r="U67" s="15" t="s">
        <v>974</v>
      </c>
      <c r="V67" s="17" t="s">
        <v>975</v>
      </c>
      <c r="W67" s="17" t="s">
        <v>974</v>
      </c>
      <c r="X67" s="21">
        <v>0.01</v>
      </c>
      <c r="Y67" s="17" t="s">
        <v>974</v>
      </c>
      <c r="Z67" s="17" t="s">
        <v>975</v>
      </c>
      <c r="AA67" s="16" t="s">
        <v>975</v>
      </c>
      <c r="AB67" s="19">
        <v>0.01</v>
      </c>
      <c r="AC67" s="21">
        <v>0.01</v>
      </c>
      <c r="AD67" s="17" t="s">
        <v>974</v>
      </c>
      <c r="AE67" s="16" t="s">
        <v>974</v>
      </c>
      <c r="AF67" s="20">
        <v>0.01</v>
      </c>
      <c r="AG67" s="12"/>
    </row>
    <row r="68" spans="1:33" x14ac:dyDescent="0.35">
      <c r="A68" s="9"/>
      <c r="B68" s="13"/>
      <c r="C68" s="15" t="s">
        <v>1961</v>
      </c>
      <c r="D68" s="15"/>
      <c r="E68" s="17"/>
      <c r="F68" s="16"/>
      <c r="G68" s="15"/>
      <c r="H68" s="17"/>
      <c r="I68" s="17"/>
      <c r="J68" s="17"/>
      <c r="K68" s="17"/>
      <c r="L68" s="16"/>
      <c r="M68" s="15"/>
      <c r="N68" s="17"/>
      <c r="O68" s="16"/>
      <c r="P68" s="15"/>
      <c r="Q68" s="17"/>
      <c r="R68" s="16"/>
      <c r="S68" s="15"/>
      <c r="T68" s="16" t="s">
        <v>1559</v>
      </c>
      <c r="U68" s="15"/>
      <c r="V68" s="17"/>
      <c r="W68" s="17"/>
      <c r="X68" s="17"/>
      <c r="Y68" s="17"/>
      <c r="Z68" s="17"/>
      <c r="AA68" s="16"/>
      <c r="AB68" s="15"/>
      <c r="AC68" s="17"/>
      <c r="AD68" s="17"/>
      <c r="AE68" s="16"/>
      <c r="AF68" s="16"/>
      <c r="AG68" s="12"/>
    </row>
    <row r="69" spans="1:33" x14ac:dyDescent="0.35">
      <c r="A69" s="9"/>
      <c r="B69" s="10" t="s">
        <v>1782</v>
      </c>
      <c r="C69" s="11">
        <v>61</v>
      </c>
      <c r="D69" s="12">
        <v>61</v>
      </c>
      <c r="E69" s="6" t="s">
        <v>974</v>
      </c>
      <c r="F69" s="9" t="s">
        <v>974</v>
      </c>
      <c r="G69" s="12">
        <v>47</v>
      </c>
      <c r="H69" s="6">
        <v>1</v>
      </c>
      <c r="I69" s="6">
        <v>4</v>
      </c>
      <c r="J69" s="6">
        <v>10</v>
      </c>
      <c r="K69" s="6">
        <v>13</v>
      </c>
      <c r="L69" s="9" t="s">
        <v>974</v>
      </c>
      <c r="M69" s="12">
        <v>35</v>
      </c>
      <c r="N69" s="6">
        <v>23</v>
      </c>
      <c r="O69" s="9">
        <v>3</v>
      </c>
      <c r="P69" s="12">
        <v>44</v>
      </c>
      <c r="Q69" s="6">
        <v>14</v>
      </c>
      <c r="R69" s="9">
        <v>3</v>
      </c>
      <c r="S69" s="12">
        <v>40</v>
      </c>
      <c r="T69" s="9">
        <v>21</v>
      </c>
      <c r="U69" s="12" t="s">
        <v>974</v>
      </c>
      <c r="V69" s="6">
        <v>4</v>
      </c>
      <c r="W69" s="6" t="s">
        <v>974</v>
      </c>
      <c r="X69" s="6">
        <v>4</v>
      </c>
      <c r="Y69" s="6">
        <v>5</v>
      </c>
      <c r="Z69" s="6">
        <v>4</v>
      </c>
      <c r="AA69" s="9">
        <v>8</v>
      </c>
      <c r="AB69" s="12">
        <v>22</v>
      </c>
      <c r="AC69" s="6">
        <v>9</v>
      </c>
      <c r="AD69" s="6">
        <v>2</v>
      </c>
      <c r="AE69" s="9" t="s">
        <v>974</v>
      </c>
      <c r="AF69" s="9">
        <v>68</v>
      </c>
      <c r="AG69" s="12"/>
    </row>
    <row r="70" spans="1:33" x14ac:dyDescent="0.35">
      <c r="A70" s="9"/>
      <c r="B70" s="22"/>
      <c r="C70" s="23">
        <v>0.02</v>
      </c>
      <c r="D70" s="24">
        <v>1</v>
      </c>
      <c r="E70" s="6" t="s">
        <v>974</v>
      </c>
      <c r="F70" s="9" t="s">
        <v>974</v>
      </c>
      <c r="G70" s="24">
        <v>0.02</v>
      </c>
      <c r="H70" s="26">
        <v>0.01</v>
      </c>
      <c r="I70" s="26">
        <v>0.04</v>
      </c>
      <c r="J70" s="26">
        <v>0.06</v>
      </c>
      <c r="K70" s="26">
        <v>0.05</v>
      </c>
      <c r="L70" s="9" t="s">
        <v>974</v>
      </c>
      <c r="M70" s="24">
        <v>0.02</v>
      </c>
      <c r="N70" s="26">
        <v>0.02</v>
      </c>
      <c r="O70" s="25">
        <v>0.03</v>
      </c>
      <c r="P70" s="24">
        <v>0.02</v>
      </c>
      <c r="Q70" s="26">
        <v>0.01</v>
      </c>
      <c r="R70" s="25">
        <v>0.03</v>
      </c>
      <c r="S70" s="24">
        <v>0.02</v>
      </c>
      <c r="T70" s="25">
        <v>0.02</v>
      </c>
      <c r="U70" s="12" t="s">
        <v>974</v>
      </c>
      <c r="V70" s="26">
        <v>0.01</v>
      </c>
      <c r="W70" s="6" t="s">
        <v>974</v>
      </c>
      <c r="X70" s="26">
        <v>0.02</v>
      </c>
      <c r="Y70" s="26">
        <v>0.02</v>
      </c>
      <c r="Z70" s="26">
        <v>0.01</v>
      </c>
      <c r="AA70" s="25">
        <v>0.01</v>
      </c>
      <c r="AB70" s="24">
        <v>0.02</v>
      </c>
      <c r="AC70" s="26">
        <v>0.03</v>
      </c>
      <c r="AD70" s="26">
        <v>0.1</v>
      </c>
      <c r="AE70" s="9" t="s">
        <v>974</v>
      </c>
      <c r="AF70" s="25">
        <v>0.02</v>
      </c>
      <c r="AG70" s="12"/>
    </row>
    <row r="71" spans="1:33" x14ac:dyDescent="0.35">
      <c r="A71" s="9"/>
      <c r="B71" s="22"/>
      <c r="C71" s="12" t="s">
        <v>1836</v>
      </c>
      <c r="D71" s="12" t="s">
        <v>1424</v>
      </c>
      <c r="E71" s="6"/>
      <c r="F71" s="9"/>
      <c r="G71" s="12"/>
      <c r="H71" s="6"/>
      <c r="I71" s="6"/>
      <c r="J71" s="6" t="s">
        <v>1142</v>
      </c>
      <c r="K71" s="6" t="s">
        <v>1142</v>
      </c>
      <c r="L71" s="9"/>
      <c r="M71" s="12"/>
      <c r="N71" s="6"/>
      <c r="O71" s="9"/>
      <c r="P71" s="12"/>
      <c r="Q71" s="6"/>
      <c r="R71" s="9"/>
      <c r="S71" s="12"/>
      <c r="T71" s="9"/>
      <c r="U71" s="12"/>
      <c r="V71" s="6"/>
      <c r="W71" s="6"/>
      <c r="X71" s="6"/>
      <c r="Y71" s="6"/>
      <c r="Z71" s="6"/>
      <c r="AA71" s="9"/>
      <c r="AB71" s="12"/>
      <c r="AC71" s="6"/>
      <c r="AD71" s="6"/>
      <c r="AE71" s="9"/>
      <c r="AF71" s="9"/>
      <c r="AG71" s="12"/>
    </row>
    <row r="72" spans="1:33" x14ac:dyDescent="0.35">
      <c r="A72" s="9"/>
      <c r="B72" s="28" t="s">
        <v>1783</v>
      </c>
      <c r="C72" s="14">
        <v>171</v>
      </c>
      <c r="D72" s="15" t="s">
        <v>974</v>
      </c>
      <c r="E72" s="17">
        <v>171</v>
      </c>
      <c r="F72" s="16" t="s">
        <v>974</v>
      </c>
      <c r="G72" s="15">
        <v>117</v>
      </c>
      <c r="H72" s="17" t="s">
        <v>975</v>
      </c>
      <c r="I72" s="17">
        <v>14</v>
      </c>
      <c r="J72" s="17">
        <v>42</v>
      </c>
      <c r="K72" s="17">
        <v>52</v>
      </c>
      <c r="L72" s="16">
        <v>2</v>
      </c>
      <c r="M72" s="15">
        <v>85</v>
      </c>
      <c r="N72" s="17">
        <v>75</v>
      </c>
      <c r="O72" s="16">
        <v>9</v>
      </c>
      <c r="P72" s="15">
        <v>84</v>
      </c>
      <c r="Q72" s="17">
        <v>71</v>
      </c>
      <c r="R72" s="16">
        <v>12</v>
      </c>
      <c r="S72" s="15">
        <v>127</v>
      </c>
      <c r="T72" s="16">
        <v>44</v>
      </c>
      <c r="U72" s="15" t="s">
        <v>974</v>
      </c>
      <c r="V72" s="17">
        <v>9</v>
      </c>
      <c r="W72" s="17">
        <v>1</v>
      </c>
      <c r="X72" s="17">
        <v>14</v>
      </c>
      <c r="Y72" s="17">
        <v>12</v>
      </c>
      <c r="Z72" s="17">
        <v>10</v>
      </c>
      <c r="AA72" s="16">
        <v>24</v>
      </c>
      <c r="AB72" s="15">
        <v>57</v>
      </c>
      <c r="AC72" s="17">
        <v>14</v>
      </c>
      <c r="AD72" s="17" t="s">
        <v>975</v>
      </c>
      <c r="AE72" s="16" t="s">
        <v>974</v>
      </c>
      <c r="AF72" s="16">
        <v>186</v>
      </c>
      <c r="AG72" s="12"/>
    </row>
    <row r="73" spans="1:33" x14ac:dyDescent="0.35">
      <c r="A73" s="9"/>
      <c r="B73" s="13"/>
      <c r="C73" s="18">
        <v>0.05</v>
      </c>
      <c r="D73" s="15" t="s">
        <v>974</v>
      </c>
      <c r="E73" s="21">
        <v>1</v>
      </c>
      <c r="F73" s="16" t="s">
        <v>974</v>
      </c>
      <c r="G73" s="19">
        <v>0.04</v>
      </c>
      <c r="H73" s="17" t="s">
        <v>975</v>
      </c>
      <c r="I73" s="21">
        <v>0.14000000000000001</v>
      </c>
      <c r="J73" s="21">
        <v>0.24</v>
      </c>
      <c r="K73" s="21">
        <v>0.2</v>
      </c>
      <c r="L73" s="20">
        <v>0.04</v>
      </c>
      <c r="M73" s="19">
        <v>0.04</v>
      </c>
      <c r="N73" s="21">
        <v>7.0000000000000007E-2</v>
      </c>
      <c r="O73" s="20">
        <v>0.12</v>
      </c>
      <c r="P73" s="19">
        <v>0.04</v>
      </c>
      <c r="Q73" s="21">
        <v>7.0000000000000007E-2</v>
      </c>
      <c r="R73" s="20">
        <v>0.12</v>
      </c>
      <c r="S73" s="19">
        <v>0.06</v>
      </c>
      <c r="T73" s="20">
        <v>0.05</v>
      </c>
      <c r="U73" s="15" t="s">
        <v>974</v>
      </c>
      <c r="V73" s="21">
        <v>0.03</v>
      </c>
      <c r="W73" s="21">
        <v>0.01</v>
      </c>
      <c r="X73" s="21">
        <v>7.0000000000000007E-2</v>
      </c>
      <c r="Y73" s="21">
        <v>0.06</v>
      </c>
      <c r="Z73" s="21">
        <v>0.02</v>
      </c>
      <c r="AA73" s="20">
        <v>0.04</v>
      </c>
      <c r="AB73" s="19">
        <v>0.05</v>
      </c>
      <c r="AC73" s="21">
        <v>0.05</v>
      </c>
      <c r="AD73" s="21">
        <v>0.02</v>
      </c>
      <c r="AE73" s="16" t="s">
        <v>974</v>
      </c>
      <c r="AF73" s="20">
        <v>0.06</v>
      </c>
      <c r="AG73" s="12"/>
    </row>
    <row r="74" spans="1:33" ht="29" x14ac:dyDescent="0.35">
      <c r="A74" s="9"/>
      <c r="B74" s="13"/>
      <c r="C74" s="15" t="s">
        <v>1962</v>
      </c>
      <c r="D74" s="15"/>
      <c r="E74" s="17" t="s">
        <v>1603</v>
      </c>
      <c r="F74" s="16"/>
      <c r="G74" s="15"/>
      <c r="H74" s="17"/>
      <c r="I74" s="17" t="s">
        <v>1250</v>
      </c>
      <c r="J74" s="17" t="s">
        <v>1250</v>
      </c>
      <c r="K74" s="17" t="s">
        <v>1250</v>
      </c>
      <c r="L74" s="16"/>
      <c r="M74" s="15"/>
      <c r="N74" s="17" t="s">
        <v>1037</v>
      </c>
      <c r="O74" s="16" t="s">
        <v>1037</v>
      </c>
      <c r="P74" s="15"/>
      <c r="Q74" s="17" t="s">
        <v>1032</v>
      </c>
      <c r="R74" s="16" t="s">
        <v>1032</v>
      </c>
      <c r="S74" s="15" t="s">
        <v>1963</v>
      </c>
      <c r="T74" s="16"/>
      <c r="U74" s="15"/>
      <c r="V74" s="17"/>
      <c r="W74" s="17"/>
      <c r="X74" s="17" t="s">
        <v>1830</v>
      </c>
      <c r="Y74" s="17"/>
      <c r="Z74" s="17"/>
      <c r="AA74" s="16" t="s">
        <v>1287</v>
      </c>
      <c r="AB74" s="15"/>
      <c r="AC74" s="17"/>
      <c r="AD74" s="17"/>
      <c r="AE74" s="16"/>
      <c r="AF74" s="16"/>
      <c r="AG74" s="12"/>
    </row>
    <row r="75" spans="1:33" x14ac:dyDescent="0.35">
      <c r="A75" s="9"/>
      <c r="B75" s="10" t="s">
        <v>1784</v>
      </c>
      <c r="C75" s="11">
        <v>2879</v>
      </c>
      <c r="D75" s="12" t="s">
        <v>974</v>
      </c>
      <c r="E75" s="6" t="s">
        <v>974</v>
      </c>
      <c r="F75" s="9">
        <v>2879</v>
      </c>
      <c r="G75" s="12">
        <v>2590</v>
      </c>
      <c r="H75" s="6">
        <v>128</v>
      </c>
      <c r="I75" s="6">
        <v>82</v>
      </c>
      <c r="J75" s="6">
        <v>117</v>
      </c>
      <c r="K75" s="6">
        <v>182</v>
      </c>
      <c r="L75" s="9">
        <v>40</v>
      </c>
      <c r="M75" s="12">
        <v>1813</v>
      </c>
      <c r="N75" s="6">
        <v>964</v>
      </c>
      <c r="O75" s="9">
        <v>66</v>
      </c>
      <c r="P75" s="12">
        <v>1871</v>
      </c>
      <c r="Q75" s="6">
        <v>890</v>
      </c>
      <c r="R75" s="9">
        <v>79</v>
      </c>
      <c r="S75" s="12">
        <v>2031</v>
      </c>
      <c r="T75" s="9">
        <v>848</v>
      </c>
      <c r="U75" s="12">
        <v>23</v>
      </c>
      <c r="V75" s="6">
        <v>342</v>
      </c>
      <c r="W75" s="6">
        <v>84</v>
      </c>
      <c r="X75" s="6">
        <v>196</v>
      </c>
      <c r="Y75" s="6">
        <v>205</v>
      </c>
      <c r="Z75" s="6">
        <v>426</v>
      </c>
      <c r="AA75" s="9">
        <v>645</v>
      </c>
      <c r="AB75" s="12">
        <v>1063</v>
      </c>
      <c r="AC75" s="6">
        <v>240</v>
      </c>
      <c r="AD75" s="6">
        <v>16</v>
      </c>
      <c r="AE75" s="9">
        <v>6</v>
      </c>
      <c r="AF75" s="9">
        <v>3063</v>
      </c>
      <c r="AG75" s="12"/>
    </row>
    <row r="76" spans="1:33" x14ac:dyDescent="0.35">
      <c r="A76" s="9"/>
      <c r="B76" s="22"/>
      <c r="C76" s="23">
        <v>0.91</v>
      </c>
      <c r="D76" s="12" t="s">
        <v>974</v>
      </c>
      <c r="E76" s="6" t="s">
        <v>974</v>
      </c>
      <c r="F76" s="25">
        <v>1</v>
      </c>
      <c r="G76" s="24">
        <v>0.93</v>
      </c>
      <c r="H76" s="26">
        <v>0.97</v>
      </c>
      <c r="I76" s="26">
        <v>0.79</v>
      </c>
      <c r="J76" s="26">
        <v>0.68</v>
      </c>
      <c r="K76" s="26">
        <v>0.72</v>
      </c>
      <c r="L76" s="25">
        <v>0.71</v>
      </c>
      <c r="M76" s="24">
        <v>0.92</v>
      </c>
      <c r="N76" s="26">
        <v>0.89</v>
      </c>
      <c r="O76" s="25">
        <v>0.81</v>
      </c>
      <c r="P76" s="24">
        <v>0.92</v>
      </c>
      <c r="Q76" s="26">
        <v>0.9</v>
      </c>
      <c r="R76" s="25">
        <v>0.82</v>
      </c>
      <c r="S76" s="24">
        <v>0.91</v>
      </c>
      <c r="T76" s="25">
        <v>0.9</v>
      </c>
      <c r="U76" s="24">
        <v>1</v>
      </c>
      <c r="V76" s="26">
        <v>0.96</v>
      </c>
      <c r="W76" s="26">
        <v>0.99</v>
      </c>
      <c r="X76" s="26">
        <v>0.91</v>
      </c>
      <c r="Y76" s="26">
        <v>0.92</v>
      </c>
      <c r="Z76" s="26">
        <v>0.96</v>
      </c>
      <c r="AA76" s="25">
        <v>0.95</v>
      </c>
      <c r="AB76" s="24">
        <v>0.91</v>
      </c>
      <c r="AC76" s="26">
        <v>0.91</v>
      </c>
      <c r="AD76" s="26">
        <v>0.88</v>
      </c>
      <c r="AE76" s="25">
        <v>1</v>
      </c>
      <c r="AF76" s="25">
        <v>0.91</v>
      </c>
      <c r="AG76" s="12"/>
    </row>
    <row r="77" spans="1:33" x14ac:dyDescent="0.35">
      <c r="A77" s="9"/>
      <c r="B77" s="22"/>
      <c r="C77" s="12" t="s">
        <v>1964</v>
      </c>
      <c r="D77" s="12"/>
      <c r="E77" s="6"/>
      <c r="F77" s="9" t="s">
        <v>1371</v>
      </c>
      <c r="G77" s="12" t="s">
        <v>1290</v>
      </c>
      <c r="H77" s="6" t="s">
        <v>1290</v>
      </c>
      <c r="I77" s="6"/>
      <c r="J77" s="6"/>
      <c r="K77" s="6"/>
      <c r="L77" s="9"/>
      <c r="M77" s="12" t="s">
        <v>972</v>
      </c>
      <c r="N77" s="6"/>
      <c r="O77" s="9"/>
      <c r="P77" s="12" t="s">
        <v>1335</v>
      </c>
      <c r="Q77" s="6"/>
      <c r="R77" s="9"/>
      <c r="S77" s="12"/>
      <c r="T77" s="9"/>
      <c r="U77" s="12"/>
      <c r="V77" s="6" t="s">
        <v>1425</v>
      </c>
      <c r="W77" s="6" t="s">
        <v>1965</v>
      </c>
      <c r="X77" s="6"/>
      <c r="Y77" s="6"/>
      <c r="Z77" s="6" t="s">
        <v>1966</v>
      </c>
      <c r="AA77" s="9" t="s">
        <v>1965</v>
      </c>
      <c r="AB77" s="12"/>
      <c r="AC77" s="6"/>
      <c r="AD77" s="6"/>
      <c r="AE77" s="9"/>
      <c r="AF77" s="9"/>
      <c r="AG77" s="12"/>
    </row>
    <row r="78" spans="1:33"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c r="AC78" s="27" t="s">
        <v>982</v>
      </c>
      <c r="AD78" s="27" t="s">
        <v>982</v>
      </c>
      <c r="AE78" s="27" t="s">
        <v>982</v>
      </c>
      <c r="AF78" s="27" t="s">
        <v>982</v>
      </c>
    </row>
    <row r="80" spans="1:33" x14ac:dyDescent="0.35">
      <c r="B80" s="1" t="s">
        <v>983</v>
      </c>
    </row>
    <row r="81" spans="2:2" x14ac:dyDescent="0.35">
      <c r="B81" s="1" t="s">
        <v>984</v>
      </c>
    </row>
    <row r="82" spans="2:2" x14ac:dyDescent="0.35">
      <c r="B82" s="1" t="s">
        <v>985</v>
      </c>
    </row>
    <row r="83" spans="2:2" x14ac:dyDescent="0.35">
      <c r="B83" s="1"/>
    </row>
    <row r="84" spans="2:2" x14ac:dyDescent="0.35">
      <c r="B84" s="1" t="s">
        <v>1143</v>
      </c>
    </row>
    <row r="85" spans="2:2" x14ac:dyDescent="0.35">
      <c r="B85" s="1" t="s">
        <v>987</v>
      </c>
    </row>
  </sheetData>
  <mergeCells count="7">
    <mergeCell ref="U13:AA13"/>
    <mergeCell ref="AB13:AE13"/>
    <mergeCell ref="D13:F13"/>
    <mergeCell ref="G13:L13"/>
    <mergeCell ref="M13:O13"/>
    <mergeCell ref="P13:R13"/>
    <mergeCell ref="S13:T13"/>
  </mergeCells>
  <hyperlinks>
    <hyperlink ref="B1" location="Index!A56" display="Return to Index" xr:uid="{00000000-0004-0000-3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122</v>
      </c>
    </row>
    <row r="8" spans="2:28" x14ac:dyDescent="0.35">
      <c r="B8" s="1" t="s">
        <v>113</v>
      </c>
    </row>
    <row r="10" spans="2:28" x14ac:dyDescent="0.35">
      <c r="B10" s="1" t="s">
        <v>114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3370</v>
      </c>
      <c r="D15" s="31">
        <v>310</v>
      </c>
      <c r="E15" s="33">
        <v>3060</v>
      </c>
      <c r="F15" s="33">
        <v>346</v>
      </c>
      <c r="G15" s="33">
        <v>3024</v>
      </c>
      <c r="H15" s="33">
        <v>138</v>
      </c>
      <c r="I15" s="33">
        <v>3232</v>
      </c>
      <c r="J15" s="33">
        <v>38</v>
      </c>
      <c r="K15" s="33">
        <v>3332</v>
      </c>
      <c r="L15" s="33">
        <v>3021</v>
      </c>
      <c r="M15" s="33">
        <v>349</v>
      </c>
      <c r="N15" s="33">
        <v>125</v>
      </c>
      <c r="O15" s="33">
        <v>3245</v>
      </c>
      <c r="P15" s="33">
        <v>932</v>
      </c>
      <c r="Q15" s="33">
        <v>2438</v>
      </c>
      <c r="R15" s="32">
        <v>195</v>
      </c>
      <c r="S15" s="31">
        <v>286</v>
      </c>
      <c r="T15" s="33">
        <v>2213</v>
      </c>
      <c r="U15" s="33">
        <v>124</v>
      </c>
      <c r="V15" s="33">
        <v>2638</v>
      </c>
      <c r="W15" s="33">
        <v>472</v>
      </c>
      <c r="X15" s="32">
        <v>1260</v>
      </c>
      <c r="Y15" s="31">
        <v>1128</v>
      </c>
      <c r="Z15" s="33">
        <v>1965</v>
      </c>
      <c r="AA15" s="32">
        <v>142</v>
      </c>
      <c r="AB15" s="32">
        <v>3370</v>
      </c>
    </row>
    <row r="16" spans="2:28" x14ac:dyDescent="0.35">
      <c r="B16" s="30" t="s">
        <v>962</v>
      </c>
      <c r="C16" s="38">
        <v>3177</v>
      </c>
      <c r="D16" s="31">
        <v>249</v>
      </c>
      <c r="E16" s="33">
        <v>2927</v>
      </c>
      <c r="F16" s="33">
        <v>282</v>
      </c>
      <c r="G16" s="33">
        <v>2895</v>
      </c>
      <c r="H16" s="33" t="s">
        <v>1967</v>
      </c>
      <c r="I16" s="33">
        <v>3064</v>
      </c>
      <c r="J16" s="33" t="s">
        <v>1901</v>
      </c>
      <c r="K16" s="33">
        <v>3137</v>
      </c>
      <c r="L16" s="33">
        <v>2815</v>
      </c>
      <c r="M16" s="33">
        <v>361</v>
      </c>
      <c r="N16" s="33" t="s">
        <v>1968</v>
      </c>
      <c r="O16" s="33">
        <v>3016</v>
      </c>
      <c r="P16" s="33">
        <v>950</v>
      </c>
      <c r="Q16" s="33">
        <v>2226</v>
      </c>
      <c r="R16" s="32">
        <v>194</v>
      </c>
      <c r="S16" s="31">
        <v>384</v>
      </c>
      <c r="T16" s="33">
        <v>1990</v>
      </c>
      <c r="U16" s="33" t="s">
        <v>1969</v>
      </c>
      <c r="V16" s="33">
        <v>2384</v>
      </c>
      <c r="W16" s="33">
        <v>459</v>
      </c>
      <c r="X16" s="32">
        <v>1140</v>
      </c>
      <c r="Y16" s="31">
        <v>1113</v>
      </c>
      <c r="Z16" s="33">
        <v>1819</v>
      </c>
      <c r="AA16" s="32">
        <v>65</v>
      </c>
      <c r="AB16" s="32">
        <v>3370</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1767</v>
      </c>
      <c r="C18" s="14">
        <v>600</v>
      </c>
      <c r="D18" s="15">
        <v>38</v>
      </c>
      <c r="E18" s="17">
        <v>562</v>
      </c>
      <c r="F18" s="17">
        <v>37</v>
      </c>
      <c r="G18" s="17">
        <v>563</v>
      </c>
      <c r="H18" s="17">
        <v>13</v>
      </c>
      <c r="I18" s="17">
        <v>587</v>
      </c>
      <c r="J18" s="17">
        <v>13</v>
      </c>
      <c r="K18" s="17">
        <v>587</v>
      </c>
      <c r="L18" s="17">
        <v>535</v>
      </c>
      <c r="M18" s="17">
        <v>65</v>
      </c>
      <c r="N18" s="17">
        <v>33</v>
      </c>
      <c r="O18" s="17">
        <v>567</v>
      </c>
      <c r="P18" s="17">
        <v>194</v>
      </c>
      <c r="Q18" s="17">
        <v>406</v>
      </c>
      <c r="R18" s="16">
        <v>36</v>
      </c>
      <c r="S18" s="15">
        <v>72</v>
      </c>
      <c r="T18" s="17">
        <v>377</v>
      </c>
      <c r="U18" s="17">
        <v>25</v>
      </c>
      <c r="V18" s="17">
        <v>448</v>
      </c>
      <c r="W18" s="17">
        <v>98</v>
      </c>
      <c r="X18" s="16">
        <v>195</v>
      </c>
      <c r="Y18" s="15">
        <v>203</v>
      </c>
      <c r="Z18" s="17">
        <v>346</v>
      </c>
      <c r="AA18" s="16">
        <v>16</v>
      </c>
      <c r="AB18" s="16">
        <v>640</v>
      </c>
      <c r="AC18" s="12"/>
    </row>
    <row r="19" spans="1:29" x14ac:dyDescent="0.35">
      <c r="A19" s="9"/>
      <c r="B19" s="13"/>
      <c r="C19" s="18">
        <v>0.19</v>
      </c>
      <c r="D19" s="19">
        <v>0.15</v>
      </c>
      <c r="E19" s="21">
        <v>0.19</v>
      </c>
      <c r="F19" s="21">
        <v>0.13</v>
      </c>
      <c r="G19" s="21">
        <v>0.19</v>
      </c>
      <c r="H19" s="21">
        <v>0.11</v>
      </c>
      <c r="I19" s="21">
        <v>0.19</v>
      </c>
      <c r="J19" s="21">
        <v>0.33</v>
      </c>
      <c r="K19" s="21">
        <v>0.19</v>
      </c>
      <c r="L19" s="21">
        <v>0.19</v>
      </c>
      <c r="M19" s="21">
        <v>0.18</v>
      </c>
      <c r="N19" s="21">
        <v>0.2</v>
      </c>
      <c r="O19" s="21">
        <v>0.19</v>
      </c>
      <c r="P19" s="21">
        <v>0.2</v>
      </c>
      <c r="Q19" s="21">
        <v>0.18</v>
      </c>
      <c r="R19" s="20">
        <v>0.18</v>
      </c>
      <c r="S19" s="19">
        <v>0.19</v>
      </c>
      <c r="T19" s="21">
        <v>0.19</v>
      </c>
      <c r="U19" s="21">
        <v>0.18</v>
      </c>
      <c r="V19" s="21">
        <v>0.19</v>
      </c>
      <c r="W19" s="21">
        <v>0.21</v>
      </c>
      <c r="X19" s="20">
        <v>0.17</v>
      </c>
      <c r="Y19" s="19">
        <v>0.18</v>
      </c>
      <c r="Z19" s="21">
        <v>0.19</v>
      </c>
      <c r="AA19" s="20">
        <v>0.24</v>
      </c>
      <c r="AB19" s="20">
        <v>0.19</v>
      </c>
      <c r="AC19" s="12"/>
    </row>
    <row r="20" spans="1:29" x14ac:dyDescent="0.35">
      <c r="A20" s="9"/>
      <c r="B20" s="13"/>
      <c r="C20" s="15" t="s">
        <v>1970</v>
      </c>
      <c r="D20" s="15"/>
      <c r="E20" s="17" t="s">
        <v>1971</v>
      </c>
      <c r="F20" s="17"/>
      <c r="G20" s="17" t="s">
        <v>1972</v>
      </c>
      <c r="H20" s="17"/>
      <c r="I20" s="17" t="s">
        <v>1970</v>
      </c>
      <c r="J20" s="17"/>
      <c r="K20" s="17" t="s">
        <v>1482</v>
      </c>
      <c r="L20" s="17" t="s">
        <v>1482</v>
      </c>
      <c r="M20" s="17"/>
      <c r="N20" s="17"/>
      <c r="O20" s="17" t="s">
        <v>1482</v>
      </c>
      <c r="P20" s="17" t="s">
        <v>1973</v>
      </c>
      <c r="Q20" s="17" t="s">
        <v>1482</v>
      </c>
      <c r="R20" s="16"/>
      <c r="S20" s="15"/>
      <c r="T20" s="17"/>
      <c r="U20" s="17"/>
      <c r="V20" s="17"/>
      <c r="W20" s="17"/>
      <c r="X20" s="16"/>
      <c r="Y20" s="15"/>
      <c r="Z20" s="17"/>
      <c r="AA20" s="16"/>
      <c r="AB20" s="16"/>
      <c r="AC20" s="12"/>
    </row>
    <row r="21" spans="1:29" x14ac:dyDescent="0.35">
      <c r="A21" s="9"/>
      <c r="B21" s="22" t="s">
        <v>1778</v>
      </c>
      <c r="C21" s="11">
        <v>2</v>
      </c>
      <c r="D21" s="12" t="s">
        <v>974</v>
      </c>
      <c r="E21" s="6">
        <v>2</v>
      </c>
      <c r="F21" s="6" t="s">
        <v>974</v>
      </c>
      <c r="G21" s="6">
        <v>2</v>
      </c>
      <c r="H21" s="6" t="s">
        <v>974</v>
      </c>
      <c r="I21" s="6">
        <v>2</v>
      </c>
      <c r="J21" s="6" t="s">
        <v>974</v>
      </c>
      <c r="K21" s="6">
        <v>2</v>
      </c>
      <c r="L21" s="6">
        <v>2</v>
      </c>
      <c r="M21" s="6" t="s">
        <v>974</v>
      </c>
      <c r="N21" s="6" t="s">
        <v>974</v>
      </c>
      <c r="O21" s="6">
        <v>2</v>
      </c>
      <c r="P21" s="6" t="s">
        <v>974</v>
      </c>
      <c r="Q21" s="6">
        <v>2</v>
      </c>
      <c r="R21" s="9" t="s">
        <v>974</v>
      </c>
      <c r="S21" s="12" t="s">
        <v>974</v>
      </c>
      <c r="T21" s="6">
        <v>2</v>
      </c>
      <c r="U21" s="6" t="s">
        <v>974</v>
      </c>
      <c r="V21" s="6" t="s">
        <v>974</v>
      </c>
      <c r="W21" s="6" t="s">
        <v>974</v>
      </c>
      <c r="X21" s="9" t="s">
        <v>974</v>
      </c>
      <c r="Y21" s="12" t="s">
        <v>974</v>
      </c>
      <c r="Z21" s="6" t="s">
        <v>974</v>
      </c>
      <c r="AA21" s="9" t="s">
        <v>974</v>
      </c>
      <c r="AB21" s="9">
        <v>1</v>
      </c>
      <c r="AC21" s="12"/>
    </row>
    <row r="22" spans="1:29" x14ac:dyDescent="0.35">
      <c r="A22" s="9"/>
      <c r="B22" s="22"/>
      <c r="C22" s="11" t="s">
        <v>975</v>
      </c>
      <c r="D22" s="12" t="s">
        <v>974</v>
      </c>
      <c r="E22" s="6" t="s">
        <v>975</v>
      </c>
      <c r="F22" s="6" t="s">
        <v>974</v>
      </c>
      <c r="G22" s="6" t="s">
        <v>975</v>
      </c>
      <c r="H22" s="6" t="s">
        <v>974</v>
      </c>
      <c r="I22" s="6" t="s">
        <v>975</v>
      </c>
      <c r="J22" s="6" t="s">
        <v>974</v>
      </c>
      <c r="K22" s="6" t="s">
        <v>975</v>
      </c>
      <c r="L22" s="6" t="s">
        <v>975</v>
      </c>
      <c r="M22" s="6" t="s">
        <v>974</v>
      </c>
      <c r="N22" s="6" t="s">
        <v>974</v>
      </c>
      <c r="O22" s="6" t="s">
        <v>975</v>
      </c>
      <c r="P22" s="6" t="s">
        <v>974</v>
      </c>
      <c r="Q22" s="6" t="s">
        <v>975</v>
      </c>
      <c r="R22" s="9" t="s">
        <v>974</v>
      </c>
      <c r="S22" s="12" t="s">
        <v>974</v>
      </c>
      <c r="T22" s="6" t="s">
        <v>975</v>
      </c>
      <c r="U22" s="6" t="s">
        <v>974</v>
      </c>
      <c r="V22" s="6" t="s">
        <v>974</v>
      </c>
      <c r="W22" s="6" t="s">
        <v>974</v>
      </c>
      <c r="X22" s="9" t="s">
        <v>974</v>
      </c>
      <c r="Y22" s="12" t="s">
        <v>974</v>
      </c>
      <c r="Z22" s="6" t="s">
        <v>974</v>
      </c>
      <c r="AA22" s="9" t="s">
        <v>974</v>
      </c>
      <c r="AB22" s="9" t="s">
        <v>975</v>
      </c>
      <c r="AC22" s="12"/>
    </row>
    <row r="23" spans="1:29" x14ac:dyDescent="0.35">
      <c r="A23" s="9"/>
      <c r="B23" s="22"/>
      <c r="C23" s="11"/>
      <c r="D23" s="12"/>
      <c r="E23" s="6"/>
      <c r="F23" s="6"/>
      <c r="G23" s="6"/>
      <c r="H23" s="6"/>
      <c r="I23" s="6"/>
      <c r="J23" s="6"/>
      <c r="K23" s="6"/>
      <c r="L23" s="6"/>
      <c r="M23" s="6"/>
      <c r="N23" s="6"/>
      <c r="O23" s="6"/>
      <c r="P23" s="6"/>
      <c r="Q23" s="6"/>
      <c r="R23" s="9"/>
      <c r="S23" s="12"/>
      <c r="T23" s="6"/>
      <c r="U23" s="6"/>
      <c r="V23" s="6"/>
      <c r="W23" s="6"/>
      <c r="X23" s="9"/>
      <c r="Y23" s="12"/>
      <c r="Z23" s="6"/>
      <c r="AA23" s="9"/>
      <c r="AB23" s="9"/>
      <c r="AC23" s="12"/>
    </row>
    <row r="24" spans="1:29" x14ac:dyDescent="0.35">
      <c r="A24" s="9"/>
      <c r="B24" s="13" t="s">
        <v>1775</v>
      </c>
      <c r="C24" s="14">
        <v>13</v>
      </c>
      <c r="D24" s="15" t="s">
        <v>974</v>
      </c>
      <c r="E24" s="17">
        <v>13</v>
      </c>
      <c r="F24" s="17">
        <v>1</v>
      </c>
      <c r="G24" s="17">
        <v>12</v>
      </c>
      <c r="H24" s="17" t="s">
        <v>974</v>
      </c>
      <c r="I24" s="17">
        <v>13</v>
      </c>
      <c r="J24" s="17">
        <v>2</v>
      </c>
      <c r="K24" s="17">
        <v>11</v>
      </c>
      <c r="L24" s="17">
        <v>10</v>
      </c>
      <c r="M24" s="17">
        <v>3</v>
      </c>
      <c r="N24" s="17" t="s">
        <v>974</v>
      </c>
      <c r="O24" s="17">
        <v>13</v>
      </c>
      <c r="P24" s="17" t="s">
        <v>974</v>
      </c>
      <c r="Q24" s="17">
        <v>13</v>
      </c>
      <c r="R24" s="16">
        <v>2</v>
      </c>
      <c r="S24" s="15">
        <v>2</v>
      </c>
      <c r="T24" s="17">
        <v>8</v>
      </c>
      <c r="U24" s="17" t="s">
        <v>974</v>
      </c>
      <c r="V24" s="17">
        <v>4</v>
      </c>
      <c r="W24" s="17">
        <v>1</v>
      </c>
      <c r="X24" s="16">
        <v>3</v>
      </c>
      <c r="Y24" s="15">
        <v>8</v>
      </c>
      <c r="Z24" s="17">
        <v>4</v>
      </c>
      <c r="AA24" s="16" t="s">
        <v>974</v>
      </c>
      <c r="AB24" s="16">
        <v>13</v>
      </c>
      <c r="AC24" s="12"/>
    </row>
    <row r="25" spans="1:29" x14ac:dyDescent="0.35">
      <c r="A25" s="9"/>
      <c r="B25" s="13"/>
      <c r="C25" s="14" t="s">
        <v>975</v>
      </c>
      <c r="D25" s="15" t="s">
        <v>974</v>
      </c>
      <c r="E25" s="17" t="s">
        <v>975</v>
      </c>
      <c r="F25" s="17" t="s">
        <v>975</v>
      </c>
      <c r="G25" s="17" t="s">
        <v>975</v>
      </c>
      <c r="H25" s="17" t="s">
        <v>974</v>
      </c>
      <c r="I25" s="17" t="s">
        <v>975</v>
      </c>
      <c r="J25" s="21">
        <v>0.04</v>
      </c>
      <c r="K25" s="17" t="s">
        <v>975</v>
      </c>
      <c r="L25" s="17" t="s">
        <v>975</v>
      </c>
      <c r="M25" s="21">
        <v>0.01</v>
      </c>
      <c r="N25" s="17" t="s">
        <v>974</v>
      </c>
      <c r="O25" s="17" t="s">
        <v>975</v>
      </c>
      <c r="P25" s="17" t="s">
        <v>974</v>
      </c>
      <c r="Q25" s="21">
        <v>0.01</v>
      </c>
      <c r="R25" s="20">
        <v>0.01</v>
      </c>
      <c r="S25" s="19">
        <v>0.01</v>
      </c>
      <c r="T25" s="17" t="s">
        <v>975</v>
      </c>
      <c r="U25" s="17" t="s">
        <v>974</v>
      </c>
      <c r="V25" s="17" t="s">
        <v>975</v>
      </c>
      <c r="W25" s="17" t="s">
        <v>975</v>
      </c>
      <c r="X25" s="16" t="s">
        <v>975</v>
      </c>
      <c r="Y25" s="19">
        <v>0.01</v>
      </c>
      <c r="Z25" s="17" t="s">
        <v>975</v>
      </c>
      <c r="AA25" s="16" t="s">
        <v>974</v>
      </c>
      <c r="AB25" s="16" t="s">
        <v>975</v>
      </c>
      <c r="AC25" s="12"/>
    </row>
    <row r="26" spans="1:29" x14ac:dyDescent="0.35">
      <c r="A26" s="9"/>
      <c r="B26" s="13"/>
      <c r="C26" s="15" t="s">
        <v>1974</v>
      </c>
      <c r="D26" s="15"/>
      <c r="E26" s="17"/>
      <c r="F26" s="17"/>
      <c r="G26" s="17"/>
      <c r="H26" s="17"/>
      <c r="I26" s="17" t="s">
        <v>1281</v>
      </c>
      <c r="J26" s="17"/>
      <c r="K26" s="17"/>
      <c r="L26" s="17"/>
      <c r="M26" s="17" t="s">
        <v>1078</v>
      </c>
      <c r="N26" s="17"/>
      <c r="O26" s="17" t="s">
        <v>1281</v>
      </c>
      <c r="P26" s="17"/>
      <c r="Q26" s="17" t="s">
        <v>1331</v>
      </c>
      <c r="R26" s="16" t="s">
        <v>1078</v>
      </c>
      <c r="S26" s="15"/>
      <c r="T26" s="17" t="s">
        <v>1194</v>
      </c>
      <c r="U26" s="17"/>
      <c r="V26" s="17"/>
      <c r="W26" s="17"/>
      <c r="X26" s="16"/>
      <c r="Y26" s="15"/>
      <c r="Z26" s="17"/>
      <c r="AA26" s="16"/>
      <c r="AB26" s="16"/>
      <c r="AC26" s="12"/>
    </row>
    <row r="27" spans="1:29" x14ac:dyDescent="0.35">
      <c r="A27" s="9"/>
      <c r="B27" s="22" t="s">
        <v>1773</v>
      </c>
      <c r="C27" s="11">
        <v>11</v>
      </c>
      <c r="D27" s="12" t="s">
        <v>974</v>
      </c>
      <c r="E27" s="6">
        <v>11</v>
      </c>
      <c r="F27" s="6">
        <v>2</v>
      </c>
      <c r="G27" s="6">
        <v>9</v>
      </c>
      <c r="H27" s="6">
        <v>1</v>
      </c>
      <c r="I27" s="6">
        <v>11</v>
      </c>
      <c r="J27" s="6" t="s">
        <v>974</v>
      </c>
      <c r="K27" s="6">
        <v>11</v>
      </c>
      <c r="L27" s="6">
        <v>11</v>
      </c>
      <c r="M27" s="6" t="s">
        <v>974</v>
      </c>
      <c r="N27" s="6" t="s">
        <v>975</v>
      </c>
      <c r="O27" s="6">
        <v>11</v>
      </c>
      <c r="P27" s="6">
        <v>3</v>
      </c>
      <c r="Q27" s="6">
        <v>8</v>
      </c>
      <c r="R27" s="9" t="s">
        <v>974</v>
      </c>
      <c r="S27" s="12">
        <v>3</v>
      </c>
      <c r="T27" s="6">
        <v>7</v>
      </c>
      <c r="U27" s="6" t="s">
        <v>974</v>
      </c>
      <c r="V27" s="6">
        <v>9</v>
      </c>
      <c r="W27" s="6">
        <v>1</v>
      </c>
      <c r="X27" s="9">
        <v>5</v>
      </c>
      <c r="Y27" s="12">
        <v>7</v>
      </c>
      <c r="Z27" s="6">
        <v>4</v>
      </c>
      <c r="AA27" s="9" t="s">
        <v>975</v>
      </c>
      <c r="AB27" s="9">
        <v>17</v>
      </c>
      <c r="AC27" s="12"/>
    </row>
    <row r="28" spans="1:29" x14ac:dyDescent="0.35">
      <c r="A28" s="9"/>
      <c r="B28" s="22"/>
      <c r="C28" s="11" t="s">
        <v>975</v>
      </c>
      <c r="D28" s="12" t="s">
        <v>974</v>
      </c>
      <c r="E28" s="6" t="s">
        <v>975</v>
      </c>
      <c r="F28" s="26">
        <v>0.01</v>
      </c>
      <c r="G28" s="6" t="s">
        <v>975</v>
      </c>
      <c r="H28" s="26">
        <v>0.01</v>
      </c>
      <c r="I28" s="6" t="s">
        <v>975</v>
      </c>
      <c r="J28" s="6" t="s">
        <v>974</v>
      </c>
      <c r="K28" s="6" t="s">
        <v>975</v>
      </c>
      <c r="L28" s="6" t="s">
        <v>975</v>
      </c>
      <c r="M28" s="6" t="s">
        <v>974</v>
      </c>
      <c r="N28" s="6" t="s">
        <v>975</v>
      </c>
      <c r="O28" s="6" t="s">
        <v>975</v>
      </c>
      <c r="P28" s="6" t="s">
        <v>975</v>
      </c>
      <c r="Q28" s="6" t="s">
        <v>975</v>
      </c>
      <c r="R28" s="9" t="s">
        <v>974</v>
      </c>
      <c r="S28" s="24">
        <v>0.01</v>
      </c>
      <c r="T28" s="6" t="s">
        <v>975</v>
      </c>
      <c r="U28" s="6" t="s">
        <v>974</v>
      </c>
      <c r="V28" s="6" t="s">
        <v>975</v>
      </c>
      <c r="W28" s="6" t="s">
        <v>975</v>
      </c>
      <c r="X28" s="9" t="s">
        <v>975</v>
      </c>
      <c r="Y28" s="24">
        <v>0.01</v>
      </c>
      <c r="Z28" s="6" t="s">
        <v>975</v>
      </c>
      <c r="AA28" s="9" t="s">
        <v>975</v>
      </c>
      <c r="AB28" s="25">
        <v>0.01</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1765</v>
      </c>
      <c r="C30" s="14">
        <v>283</v>
      </c>
      <c r="D30" s="15">
        <v>11</v>
      </c>
      <c r="E30" s="17">
        <v>272</v>
      </c>
      <c r="F30" s="17">
        <v>16</v>
      </c>
      <c r="G30" s="17">
        <v>266</v>
      </c>
      <c r="H30" s="17">
        <v>3</v>
      </c>
      <c r="I30" s="17">
        <v>279</v>
      </c>
      <c r="J30" s="17">
        <v>2</v>
      </c>
      <c r="K30" s="17">
        <v>281</v>
      </c>
      <c r="L30" s="17">
        <v>253</v>
      </c>
      <c r="M30" s="17">
        <v>30</v>
      </c>
      <c r="N30" s="17">
        <v>18</v>
      </c>
      <c r="O30" s="17">
        <v>265</v>
      </c>
      <c r="P30" s="17">
        <v>77</v>
      </c>
      <c r="Q30" s="17">
        <v>206</v>
      </c>
      <c r="R30" s="16">
        <v>15</v>
      </c>
      <c r="S30" s="15">
        <v>28</v>
      </c>
      <c r="T30" s="17">
        <v>196</v>
      </c>
      <c r="U30" s="17">
        <v>8</v>
      </c>
      <c r="V30" s="17">
        <v>209</v>
      </c>
      <c r="W30" s="17">
        <v>40</v>
      </c>
      <c r="X30" s="16">
        <v>120</v>
      </c>
      <c r="Y30" s="15">
        <v>101</v>
      </c>
      <c r="Z30" s="17">
        <v>169</v>
      </c>
      <c r="AA30" s="16">
        <v>5</v>
      </c>
      <c r="AB30" s="16">
        <v>313</v>
      </c>
      <c r="AC30" s="12"/>
    </row>
    <row r="31" spans="1:29" x14ac:dyDescent="0.35">
      <c r="A31" s="9"/>
      <c r="B31" s="13"/>
      <c r="C31" s="18">
        <v>0.09</v>
      </c>
      <c r="D31" s="19">
        <v>0.04</v>
      </c>
      <c r="E31" s="21">
        <v>0.09</v>
      </c>
      <c r="F31" s="21">
        <v>0.06</v>
      </c>
      <c r="G31" s="21">
        <v>0.09</v>
      </c>
      <c r="H31" s="21">
        <v>0.03</v>
      </c>
      <c r="I31" s="21">
        <v>0.09</v>
      </c>
      <c r="J31" s="21">
        <v>0.04</v>
      </c>
      <c r="K31" s="21">
        <v>0.09</v>
      </c>
      <c r="L31" s="21">
        <v>0.09</v>
      </c>
      <c r="M31" s="21">
        <v>0.08</v>
      </c>
      <c r="N31" s="21">
        <v>0.11</v>
      </c>
      <c r="O31" s="21">
        <v>0.09</v>
      </c>
      <c r="P31" s="21">
        <v>0.08</v>
      </c>
      <c r="Q31" s="21">
        <v>0.09</v>
      </c>
      <c r="R31" s="20">
        <v>0.08</v>
      </c>
      <c r="S31" s="19">
        <v>7.0000000000000007E-2</v>
      </c>
      <c r="T31" s="21">
        <v>0.1</v>
      </c>
      <c r="U31" s="21">
        <v>0.06</v>
      </c>
      <c r="V31" s="21">
        <v>0.09</v>
      </c>
      <c r="W31" s="21">
        <v>0.09</v>
      </c>
      <c r="X31" s="20">
        <v>0.11</v>
      </c>
      <c r="Y31" s="19">
        <v>0.09</v>
      </c>
      <c r="Z31" s="21">
        <v>0.09</v>
      </c>
      <c r="AA31" s="20">
        <v>7.0000000000000007E-2</v>
      </c>
      <c r="AB31" s="20">
        <v>0.09</v>
      </c>
      <c r="AC31" s="12"/>
    </row>
    <row r="32" spans="1:29" x14ac:dyDescent="0.35">
      <c r="A32" s="9"/>
      <c r="B32" s="13"/>
      <c r="C32" s="15" t="s">
        <v>1668</v>
      </c>
      <c r="D32" s="15"/>
      <c r="E32" s="17" t="s">
        <v>1975</v>
      </c>
      <c r="F32" s="17"/>
      <c r="G32" s="17" t="s">
        <v>1668</v>
      </c>
      <c r="H32" s="17"/>
      <c r="I32" s="17" t="s">
        <v>1668</v>
      </c>
      <c r="J32" s="17"/>
      <c r="K32" s="17" t="s">
        <v>1668</v>
      </c>
      <c r="L32" s="17" t="s">
        <v>1668</v>
      </c>
      <c r="M32" s="17"/>
      <c r="N32" s="17" t="s">
        <v>1668</v>
      </c>
      <c r="O32" s="17" t="s">
        <v>1668</v>
      </c>
      <c r="P32" s="17" t="s">
        <v>1296</v>
      </c>
      <c r="Q32" s="17" t="s">
        <v>1668</v>
      </c>
      <c r="R32" s="16"/>
      <c r="S32" s="15"/>
      <c r="T32" s="17" t="s">
        <v>1377</v>
      </c>
      <c r="U32" s="17"/>
      <c r="V32" s="17"/>
      <c r="W32" s="17"/>
      <c r="X32" s="16" t="s">
        <v>1194</v>
      </c>
      <c r="Y32" s="15"/>
      <c r="Z32" s="17"/>
      <c r="AA32" s="16"/>
      <c r="AB32" s="16"/>
      <c r="AC32" s="12"/>
    </row>
    <row r="33" spans="1:29" x14ac:dyDescent="0.35">
      <c r="A33" s="9"/>
      <c r="B33" s="22" t="s">
        <v>1764</v>
      </c>
      <c r="C33" s="11">
        <v>376</v>
      </c>
      <c r="D33" s="12">
        <v>24</v>
      </c>
      <c r="E33" s="6">
        <v>352</v>
      </c>
      <c r="F33" s="6">
        <v>22</v>
      </c>
      <c r="G33" s="6">
        <v>354</v>
      </c>
      <c r="H33" s="6">
        <v>9</v>
      </c>
      <c r="I33" s="6">
        <v>366</v>
      </c>
      <c r="J33" s="6">
        <v>3</v>
      </c>
      <c r="K33" s="6">
        <v>373</v>
      </c>
      <c r="L33" s="6">
        <v>335</v>
      </c>
      <c r="M33" s="6">
        <v>41</v>
      </c>
      <c r="N33" s="6">
        <v>7</v>
      </c>
      <c r="O33" s="6">
        <v>368</v>
      </c>
      <c r="P33" s="6">
        <v>96</v>
      </c>
      <c r="Q33" s="6">
        <v>280</v>
      </c>
      <c r="R33" s="9">
        <v>27</v>
      </c>
      <c r="S33" s="12">
        <v>47</v>
      </c>
      <c r="T33" s="6">
        <v>242</v>
      </c>
      <c r="U33" s="6">
        <v>21</v>
      </c>
      <c r="V33" s="6">
        <v>267</v>
      </c>
      <c r="W33" s="6">
        <v>63</v>
      </c>
      <c r="X33" s="9">
        <v>141</v>
      </c>
      <c r="Y33" s="12">
        <v>137</v>
      </c>
      <c r="Z33" s="6">
        <v>217</v>
      </c>
      <c r="AA33" s="9">
        <v>7</v>
      </c>
      <c r="AB33" s="9">
        <v>401</v>
      </c>
      <c r="AC33" s="12"/>
    </row>
    <row r="34" spans="1:29" x14ac:dyDescent="0.35">
      <c r="A34" s="9"/>
      <c r="B34" s="22"/>
      <c r="C34" s="23">
        <v>0.12</v>
      </c>
      <c r="D34" s="24">
        <v>0.09</v>
      </c>
      <c r="E34" s="26">
        <v>0.12</v>
      </c>
      <c r="F34" s="26">
        <v>0.08</v>
      </c>
      <c r="G34" s="26">
        <v>0.12</v>
      </c>
      <c r="H34" s="26">
        <v>0.08</v>
      </c>
      <c r="I34" s="26">
        <v>0.12</v>
      </c>
      <c r="J34" s="26">
        <v>0.06</v>
      </c>
      <c r="K34" s="26">
        <v>0.12</v>
      </c>
      <c r="L34" s="26">
        <v>0.12</v>
      </c>
      <c r="M34" s="26">
        <v>0.11</v>
      </c>
      <c r="N34" s="26">
        <v>0.05</v>
      </c>
      <c r="O34" s="26">
        <v>0.12</v>
      </c>
      <c r="P34" s="26">
        <v>0.1</v>
      </c>
      <c r="Q34" s="26">
        <v>0.13</v>
      </c>
      <c r="R34" s="25">
        <v>0.14000000000000001</v>
      </c>
      <c r="S34" s="24">
        <v>0.12</v>
      </c>
      <c r="T34" s="26">
        <v>0.12</v>
      </c>
      <c r="U34" s="26">
        <v>0.15</v>
      </c>
      <c r="V34" s="26">
        <v>0.11</v>
      </c>
      <c r="W34" s="26">
        <v>0.14000000000000001</v>
      </c>
      <c r="X34" s="25">
        <v>0.12</v>
      </c>
      <c r="Y34" s="24">
        <v>0.12</v>
      </c>
      <c r="Z34" s="26">
        <v>0.12</v>
      </c>
      <c r="AA34" s="25">
        <v>0.11</v>
      </c>
      <c r="AB34" s="25">
        <v>0.12</v>
      </c>
      <c r="AC34" s="12"/>
    </row>
    <row r="35" spans="1:29" x14ac:dyDescent="0.35">
      <c r="A35" s="9"/>
      <c r="B35" s="22"/>
      <c r="C35" s="12" t="s">
        <v>1976</v>
      </c>
      <c r="D35" s="12"/>
      <c r="E35" s="6" t="s">
        <v>1976</v>
      </c>
      <c r="F35" s="6"/>
      <c r="G35" s="6" t="s">
        <v>1976</v>
      </c>
      <c r="H35" s="6"/>
      <c r="I35" s="6" t="s">
        <v>1976</v>
      </c>
      <c r="J35" s="6"/>
      <c r="K35" s="6" t="s">
        <v>1976</v>
      </c>
      <c r="L35" s="6" t="s">
        <v>1976</v>
      </c>
      <c r="M35" s="6"/>
      <c r="N35" s="6"/>
      <c r="O35" s="6" t="s">
        <v>1977</v>
      </c>
      <c r="P35" s="6"/>
      <c r="Q35" s="6" t="s">
        <v>1976</v>
      </c>
      <c r="R35" s="9" t="s">
        <v>1240</v>
      </c>
      <c r="S35" s="12"/>
      <c r="T35" s="6"/>
      <c r="U35" s="6"/>
      <c r="V35" s="6"/>
      <c r="W35" s="6"/>
      <c r="X35" s="9"/>
      <c r="Y35" s="12"/>
      <c r="Z35" s="6"/>
      <c r="AA35" s="9"/>
      <c r="AB35" s="9"/>
      <c r="AC35" s="12"/>
    </row>
    <row r="36" spans="1:29" x14ac:dyDescent="0.35">
      <c r="A36" s="9"/>
      <c r="B36" s="13" t="s">
        <v>1779</v>
      </c>
      <c r="C36" s="14">
        <v>1</v>
      </c>
      <c r="D36" s="15" t="s">
        <v>974</v>
      </c>
      <c r="E36" s="17">
        <v>1</v>
      </c>
      <c r="F36" s="17" t="s">
        <v>974</v>
      </c>
      <c r="G36" s="17">
        <v>1</v>
      </c>
      <c r="H36" s="17" t="s">
        <v>974</v>
      </c>
      <c r="I36" s="17">
        <v>1</v>
      </c>
      <c r="J36" s="17" t="s">
        <v>974</v>
      </c>
      <c r="K36" s="17">
        <v>1</v>
      </c>
      <c r="L36" s="17">
        <v>1</v>
      </c>
      <c r="M36" s="17" t="s">
        <v>974</v>
      </c>
      <c r="N36" s="17" t="s">
        <v>974</v>
      </c>
      <c r="O36" s="17">
        <v>1</v>
      </c>
      <c r="P36" s="17" t="s">
        <v>974</v>
      </c>
      <c r="Q36" s="17">
        <v>1</v>
      </c>
      <c r="R36" s="16" t="s">
        <v>974</v>
      </c>
      <c r="S36" s="15">
        <v>1</v>
      </c>
      <c r="T36" s="17" t="s">
        <v>974</v>
      </c>
      <c r="U36" s="17" t="s">
        <v>974</v>
      </c>
      <c r="V36" s="17">
        <v>1</v>
      </c>
      <c r="W36" s="17">
        <v>1</v>
      </c>
      <c r="X36" s="16" t="s">
        <v>974</v>
      </c>
      <c r="Y36" s="15" t="s">
        <v>974</v>
      </c>
      <c r="Z36" s="17">
        <v>1</v>
      </c>
      <c r="AA36" s="16" t="s">
        <v>974</v>
      </c>
      <c r="AB36" s="16">
        <v>1</v>
      </c>
      <c r="AC36" s="12"/>
    </row>
    <row r="37" spans="1:29" x14ac:dyDescent="0.35">
      <c r="A37" s="9"/>
      <c r="B37" s="13"/>
      <c r="C37" s="14" t="s">
        <v>975</v>
      </c>
      <c r="D37" s="15" t="s">
        <v>974</v>
      </c>
      <c r="E37" s="17" t="s">
        <v>975</v>
      </c>
      <c r="F37" s="17" t="s">
        <v>974</v>
      </c>
      <c r="G37" s="17" t="s">
        <v>975</v>
      </c>
      <c r="H37" s="17" t="s">
        <v>974</v>
      </c>
      <c r="I37" s="17" t="s">
        <v>975</v>
      </c>
      <c r="J37" s="17" t="s">
        <v>974</v>
      </c>
      <c r="K37" s="17" t="s">
        <v>975</v>
      </c>
      <c r="L37" s="17" t="s">
        <v>975</v>
      </c>
      <c r="M37" s="17" t="s">
        <v>974</v>
      </c>
      <c r="N37" s="17" t="s">
        <v>974</v>
      </c>
      <c r="O37" s="17" t="s">
        <v>975</v>
      </c>
      <c r="P37" s="17" t="s">
        <v>974</v>
      </c>
      <c r="Q37" s="17" t="s">
        <v>975</v>
      </c>
      <c r="R37" s="16" t="s">
        <v>974</v>
      </c>
      <c r="S37" s="15" t="s">
        <v>975</v>
      </c>
      <c r="T37" s="17" t="s">
        <v>974</v>
      </c>
      <c r="U37" s="17" t="s">
        <v>974</v>
      </c>
      <c r="V37" s="17" t="s">
        <v>975</v>
      </c>
      <c r="W37" s="17" t="s">
        <v>975</v>
      </c>
      <c r="X37" s="16" t="s">
        <v>974</v>
      </c>
      <c r="Y37" s="15" t="s">
        <v>974</v>
      </c>
      <c r="Z37" s="17" t="s">
        <v>975</v>
      </c>
      <c r="AA37" s="16" t="s">
        <v>974</v>
      </c>
      <c r="AB37" s="16" t="s">
        <v>975</v>
      </c>
      <c r="AC37" s="12"/>
    </row>
    <row r="38" spans="1:29" x14ac:dyDescent="0.35">
      <c r="A38" s="9"/>
      <c r="B38" s="13"/>
      <c r="C38" s="14"/>
      <c r="D38" s="15"/>
      <c r="E38" s="17"/>
      <c r="F38" s="17"/>
      <c r="G38" s="17"/>
      <c r="H38" s="17"/>
      <c r="I38" s="17"/>
      <c r="J38" s="17"/>
      <c r="K38" s="17"/>
      <c r="L38" s="17"/>
      <c r="M38" s="17"/>
      <c r="N38" s="17"/>
      <c r="O38" s="17"/>
      <c r="P38" s="17"/>
      <c r="Q38" s="17"/>
      <c r="R38" s="16"/>
      <c r="S38" s="15"/>
      <c r="T38" s="17"/>
      <c r="U38" s="17"/>
      <c r="V38" s="17"/>
      <c r="W38" s="17"/>
      <c r="X38" s="16"/>
      <c r="Y38" s="15"/>
      <c r="Z38" s="17"/>
      <c r="AA38" s="16"/>
      <c r="AB38" s="16"/>
      <c r="AC38" s="12"/>
    </row>
    <row r="39" spans="1:29" x14ac:dyDescent="0.35">
      <c r="A39" s="9"/>
      <c r="B39" s="22" t="s">
        <v>1763</v>
      </c>
      <c r="C39" s="11">
        <v>1171</v>
      </c>
      <c r="D39" s="12">
        <v>141</v>
      </c>
      <c r="E39" s="6">
        <v>1031</v>
      </c>
      <c r="F39" s="6">
        <v>154</v>
      </c>
      <c r="G39" s="6">
        <v>1017</v>
      </c>
      <c r="H39" s="6">
        <v>78</v>
      </c>
      <c r="I39" s="6">
        <v>1093</v>
      </c>
      <c r="J39" s="6">
        <v>16</v>
      </c>
      <c r="K39" s="6">
        <v>1155</v>
      </c>
      <c r="L39" s="6">
        <v>1048</v>
      </c>
      <c r="M39" s="6">
        <v>124</v>
      </c>
      <c r="N39" s="6">
        <v>50</v>
      </c>
      <c r="O39" s="6">
        <v>1121</v>
      </c>
      <c r="P39" s="6">
        <v>392</v>
      </c>
      <c r="Q39" s="6">
        <v>780</v>
      </c>
      <c r="R39" s="9">
        <v>60</v>
      </c>
      <c r="S39" s="12">
        <v>169</v>
      </c>
      <c r="T39" s="6">
        <v>686</v>
      </c>
      <c r="U39" s="6">
        <v>59</v>
      </c>
      <c r="V39" s="6">
        <v>904</v>
      </c>
      <c r="W39" s="6">
        <v>159</v>
      </c>
      <c r="X39" s="9">
        <v>380</v>
      </c>
      <c r="Y39" s="12">
        <v>376</v>
      </c>
      <c r="Z39" s="6">
        <v>679</v>
      </c>
      <c r="AA39" s="9">
        <v>22</v>
      </c>
      <c r="AB39" s="9">
        <v>1243</v>
      </c>
      <c r="AC39" s="12"/>
    </row>
    <row r="40" spans="1:29" x14ac:dyDescent="0.35">
      <c r="A40" s="9"/>
      <c r="B40" s="22"/>
      <c r="C40" s="23">
        <v>0.37</v>
      </c>
      <c r="D40" s="24">
        <v>0.56000000000000005</v>
      </c>
      <c r="E40" s="26">
        <v>0.35</v>
      </c>
      <c r="F40" s="26">
        <v>0.55000000000000004</v>
      </c>
      <c r="G40" s="26">
        <v>0.35</v>
      </c>
      <c r="H40" s="26">
        <v>0.69</v>
      </c>
      <c r="I40" s="26">
        <v>0.36</v>
      </c>
      <c r="J40" s="26">
        <v>0.4</v>
      </c>
      <c r="K40" s="26">
        <v>0.37</v>
      </c>
      <c r="L40" s="26">
        <v>0.37</v>
      </c>
      <c r="M40" s="26">
        <v>0.34</v>
      </c>
      <c r="N40" s="26">
        <v>0.31</v>
      </c>
      <c r="O40" s="26">
        <v>0.37</v>
      </c>
      <c r="P40" s="26">
        <v>0.41</v>
      </c>
      <c r="Q40" s="26">
        <v>0.35</v>
      </c>
      <c r="R40" s="25">
        <v>0.31</v>
      </c>
      <c r="S40" s="24">
        <v>0.44</v>
      </c>
      <c r="T40" s="26">
        <v>0.34</v>
      </c>
      <c r="U40" s="26">
        <v>0.42</v>
      </c>
      <c r="V40" s="26">
        <v>0.38</v>
      </c>
      <c r="W40" s="26">
        <v>0.35</v>
      </c>
      <c r="X40" s="25">
        <v>0.33</v>
      </c>
      <c r="Y40" s="24">
        <v>0.34</v>
      </c>
      <c r="Z40" s="26">
        <v>0.37</v>
      </c>
      <c r="AA40" s="25">
        <v>0.35</v>
      </c>
      <c r="AB40" s="25">
        <v>0.37</v>
      </c>
      <c r="AC40" s="12"/>
    </row>
    <row r="41" spans="1:29" ht="29" x14ac:dyDescent="0.35">
      <c r="A41" s="9"/>
      <c r="B41" s="22"/>
      <c r="C41" s="12" t="s">
        <v>1978</v>
      </c>
      <c r="D41" s="12" t="s">
        <v>1846</v>
      </c>
      <c r="E41" s="6"/>
      <c r="F41" s="6" t="s">
        <v>1846</v>
      </c>
      <c r="G41" s="6"/>
      <c r="H41" s="6" t="s">
        <v>1979</v>
      </c>
      <c r="I41" s="6"/>
      <c r="J41" s="6"/>
      <c r="K41" s="6" t="s">
        <v>1980</v>
      </c>
      <c r="L41" s="6" t="s">
        <v>1980</v>
      </c>
      <c r="M41" s="6"/>
      <c r="N41" s="6"/>
      <c r="O41" s="6" t="s">
        <v>1980</v>
      </c>
      <c r="P41" s="6" t="s">
        <v>1981</v>
      </c>
      <c r="Q41" s="6"/>
      <c r="R41" s="9"/>
      <c r="S41" s="12" t="s">
        <v>1982</v>
      </c>
      <c r="T41" s="6"/>
      <c r="U41" s="6"/>
      <c r="V41" s="6" t="s">
        <v>1312</v>
      </c>
      <c r="W41" s="6"/>
      <c r="X41" s="9"/>
      <c r="Y41" s="12"/>
      <c r="Z41" s="6"/>
      <c r="AA41" s="9"/>
      <c r="AB41" s="9"/>
      <c r="AC41" s="12"/>
    </row>
    <row r="42" spans="1:29" x14ac:dyDescent="0.35">
      <c r="A42" s="9"/>
      <c r="B42" s="13" t="s">
        <v>1774</v>
      </c>
      <c r="C42" s="14">
        <v>37</v>
      </c>
      <c r="D42" s="15" t="s">
        <v>974</v>
      </c>
      <c r="E42" s="17">
        <v>37</v>
      </c>
      <c r="F42" s="17">
        <v>1</v>
      </c>
      <c r="G42" s="17">
        <v>36</v>
      </c>
      <c r="H42" s="17" t="s">
        <v>975</v>
      </c>
      <c r="I42" s="17">
        <v>36</v>
      </c>
      <c r="J42" s="17" t="s">
        <v>974</v>
      </c>
      <c r="K42" s="17">
        <v>37</v>
      </c>
      <c r="L42" s="17">
        <v>36</v>
      </c>
      <c r="M42" s="17" t="s">
        <v>975</v>
      </c>
      <c r="N42" s="17">
        <v>1</v>
      </c>
      <c r="O42" s="17">
        <v>36</v>
      </c>
      <c r="P42" s="17">
        <v>5</v>
      </c>
      <c r="Q42" s="17">
        <v>31</v>
      </c>
      <c r="R42" s="16" t="s">
        <v>975</v>
      </c>
      <c r="S42" s="15" t="s">
        <v>974</v>
      </c>
      <c r="T42" s="17">
        <v>30</v>
      </c>
      <c r="U42" s="17" t="s">
        <v>974</v>
      </c>
      <c r="V42" s="17">
        <v>34</v>
      </c>
      <c r="W42" s="17">
        <v>3</v>
      </c>
      <c r="X42" s="16">
        <v>22</v>
      </c>
      <c r="Y42" s="15">
        <v>8</v>
      </c>
      <c r="Z42" s="17">
        <v>28</v>
      </c>
      <c r="AA42" s="16">
        <v>1</v>
      </c>
      <c r="AB42" s="16">
        <v>38</v>
      </c>
      <c r="AC42" s="12"/>
    </row>
    <row r="43" spans="1:29" x14ac:dyDescent="0.35">
      <c r="A43" s="9"/>
      <c r="B43" s="13"/>
      <c r="C43" s="18">
        <v>0.01</v>
      </c>
      <c r="D43" s="15" t="s">
        <v>974</v>
      </c>
      <c r="E43" s="21">
        <v>0.01</v>
      </c>
      <c r="F43" s="17" t="s">
        <v>975</v>
      </c>
      <c r="G43" s="21">
        <v>0.01</v>
      </c>
      <c r="H43" s="17" t="s">
        <v>975</v>
      </c>
      <c r="I43" s="21">
        <v>0.01</v>
      </c>
      <c r="J43" s="17" t="s">
        <v>974</v>
      </c>
      <c r="K43" s="21">
        <v>0.01</v>
      </c>
      <c r="L43" s="21">
        <v>0.01</v>
      </c>
      <c r="M43" s="17" t="s">
        <v>975</v>
      </c>
      <c r="N43" s="21">
        <v>0.01</v>
      </c>
      <c r="O43" s="21">
        <v>0.01</v>
      </c>
      <c r="P43" s="21">
        <v>0.01</v>
      </c>
      <c r="Q43" s="21">
        <v>0.01</v>
      </c>
      <c r="R43" s="16" t="s">
        <v>975</v>
      </c>
      <c r="S43" s="15" t="s">
        <v>974</v>
      </c>
      <c r="T43" s="21">
        <v>0.01</v>
      </c>
      <c r="U43" s="17" t="s">
        <v>974</v>
      </c>
      <c r="V43" s="21">
        <v>0.01</v>
      </c>
      <c r="W43" s="21">
        <v>0.01</v>
      </c>
      <c r="X43" s="20">
        <v>0.02</v>
      </c>
      <c r="Y43" s="19">
        <v>0.01</v>
      </c>
      <c r="Z43" s="21">
        <v>0.02</v>
      </c>
      <c r="AA43" s="20">
        <v>0.01</v>
      </c>
      <c r="AB43" s="20">
        <v>0.01</v>
      </c>
      <c r="AC43" s="12"/>
    </row>
    <row r="44" spans="1:29" x14ac:dyDescent="0.35">
      <c r="A44" s="9"/>
      <c r="B44" s="13"/>
      <c r="C44" s="14"/>
      <c r="D44" s="15"/>
      <c r="E44" s="17"/>
      <c r="F44" s="17"/>
      <c r="G44" s="17"/>
      <c r="H44" s="17"/>
      <c r="I44" s="17"/>
      <c r="J44" s="17"/>
      <c r="K44" s="17"/>
      <c r="L44" s="17" t="s">
        <v>1078</v>
      </c>
      <c r="M44" s="17"/>
      <c r="N44" s="17"/>
      <c r="O44" s="17"/>
      <c r="P44" s="17"/>
      <c r="Q44" s="17"/>
      <c r="R44" s="16"/>
      <c r="S44" s="15"/>
      <c r="T44" s="17" t="s">
        <v>1027</v>
      </c>
      <c r="U44" s="17"/>
      <c r="V44" s="17" t="s">
        <v>1027</v>
      </c>
      <c r="W44" s="17"/>
      <c r="X44" s="16" t="s">
        <v>1446</v>
      </c>
      <c r="Y44" s="15"/>
      <c r="Z44" s="17" t="s">
        <v>1027</v>
      </c>
      <c r="AA44" s="16"/>
      <c r="AB44" s="16"/>
      <c r="AC44" s="12"/>
    </row>
    <row r="45" spans="1:29" x14ac:dyDescent="0.35">
      <c r="A45" s="9"/>
      <c r="B45" s="22" t="s">
        <v>1766</v>
      </c>
      <c r="C45" s="11">
        <v>280</v>
      </c>
      <c r="D45" s="12">
        <v>14</v>
      </c>
      <c r="E45" s="6">
        <v>265</v>
      </c>
      <c r="F45" s="6">
        <v>11</v>
      </c>
      <c r="G45" s="6">
        <v>268</v>
      </c>
      <c r="H45" s="6">
        <v>2</v>
      </c>
      <c r="I45" s="6">
        <v>277</v>
      </c>
      <c r="J45" s="6" t="s">
        <v>975</v>
      </c>
      <c r="K45" s="6">
        <v>279</v>
      </c>
      <c r="L45" s="6">
        <v>248</v>
      </c>
      <c r="M45" s="6">
        <v>32</v>
      </c>
      <c r="N45" s="6">
        <v>24</v>
      </c>
      <c r="O45" s="6">
        <v>256</v>
      </c>
      <c r="P45" s="6">
        <v>71</v>
      </c>
      <c r="Q45" s="6">
        <v>209</v>
      </c>
      <c r="R45" s="9">
        <v>17</v>
      </c>
      <c r="S45" s="12">
        <v>35</v>
      </c>
      <c r="T45" s="6">
        <v>183</v>
      </c>
      <c r="U45" s="6">
        <v>10</v>
      </c>
      <c r="V45" s="6">
        <v>204</v>
      </c>
      <c r="W45" s="6">
        <v>44</v>
      </c>
      <c r="X45" s="9">
        <v>113</v>
      </c>
      <c r="Y45" s="12">
        <v>125</v>
      </c>
      <c r="Z45" s="6">
        <v>139</v>
      </c>
      <c r="AA45" s="9">
        <v>5</v>
      </c>
      <c r="AB45" s="9">
        <v>282</v>
      </c>
      <c r="AC45" s="12"/>
    </row>
    <row r="46" spans="1:29" x14ac:dyDescent="0.35">
      <c r="A46" s="9"/>
      <c r="B46" s="22"/>
      <c r="C46" s="23">
        <v>0.09</v>
      </c>
      <c r="D46" s="24">
        <v>0.06</v>
      </c>
      <c r="E46" s="26">
        <v>0.09</v>
      </c>
      <c r="F46" s="26">
        <v>0.04</v>
      </c>
      <c r="G46" s="26">
        <v>0.09</v>
      </c>
      <c r="H46" s="26">
        <v>0.02</v>
      </c>
      <c r="I46" s="26">
        <v>0.09</v>
      </c>
      <c r="J46" s="26">
        <v>0.01</v>
      </c>
      <c r="K46" s="26">
        <v>0.09</v>
      </c>
      <c r="L46" s="26">
        <v>0.09</v>
      </c>
      <c r="M46" s="26">
        <v>0.09</v>
      </c>
      <c r="N46" s="26">
        <v>0.15</v>
      </c>
      <c r="O46" s="26">
        <v>0.08</v>
      </c>
      <c r="P46" s="26">
        <v>7.0000000000000007E-2</v>
      </c>
      <c r="Q46" s="26">
        <v>0.09</v>
      </c>
      <c r="R46" s="25">
        <v>0.09</v>
      </c>
      <c r="S46" s="24">
        <v>0.09</v>
      </c>
      <c r="T46" s="26">
        <v>0.09</v>
      </c>
      <c r="U46" s="26">
        <v>7.0000000000000007E-2</v>
      </c>
      <c r="V46" s="26">
        <v>0.09</v>
      </c>
      <c r="W46" s="26">
        <v>0.09</v>
      </c>
      <c r="X46" s="25">
        <v>0.1</v>
      </c>
      <c r="Y46" s="24">
        <v>0.11</v>
      </c>
      <c r="Z46" s="26">
        <v>0.08</v>
      </c>
      <c r="AA46" s="25">
        <v>7.0000000000000007E-2</v>
      </c>
      <c r="AB46" s="25">
        <v>0.08</v>
      </c>
      <c r="AC46" s="12"/>
    </row>
    <row r="47" spans="1:29" ht="29" x14ac:dyDescent="0.35">
      <c r="A47" s="9"/>
      <c r="B47" s="22"/>
      <c r="C47" s="12" t="s">
        <v>1983</v>
      </c>
      <c r="D47" s="12"/>
      <c r="E47" s="6" t="s">
        <v>1984</v>
      </c>
      <c r="F47" s="6"/>
      <c r="G47" s="6" t="s">
        <v>1985</v>
      </c>
      <c r="H47" s="6"/>
      <c r="I47" s="6" t="s">
        <v>1984</v>
      </c>
      <c r="J47" s="6"/>
      <c r="K47" s="6" t="s">
        <v>1984</v>
      </c>
      <c r="L47" s="6" t="s">
        <v>1971</v>
      </c>
      <c r="M47" s="6" t="s">
        <v>1971</v>
      </c>
      <c r="N47" s="6" t="s">
        <v>1667</v>
      </c>
      <c r="O47" s="6" t="s">
        <v>1971</v>
      </c>
      <c r="P47" s="6" t="s">
        <v>1971</v>
      </c>
      <c r="Q47" s="6" t="s">
        <v>1984</v>
      </c>
      <c r="R47" s="9"/>
      <c r="S47" s="12"/>
      <c r="T47" s="6"/>
      <c r="U47" s="6"/>
      <c r="V47" s="6"/>
      <c r="W47" s="6"/>
      <c r="X47" s="9"/>
      <c r="Y47" s="12" t="s">
        <v>1198</v>
      </c>
      <c r="Z47" s="6"/>
      <c r="AA47" s="9"/>
      <c r="AB47" s="9"/>
      <c r="AC47" s="12"/>
    </row>
    <row r="48" spans="1:29" x14ac:dyDescent="0.35">
      <c r="A48" s="9"/>
      <c r="B48" s="13" t="s">
        <v>1777</v>
      </c>
      <c r="C48" s="14">
        <v>12</v>
      </c>
      <c r="D48" s="15">
        <v>2</v>
      </c>
      <c r="E48" s="17">
        <v>9</v>
      </c>
      <c r="F48" s="17">
        <v>1</v>
      </c>
      <c r="G48" s="17">
        <v>11</v>
      </c>
      <c r="H48" s="17" t="s">
        <v>974</v>
      </c>
      <c r="I48" s="17">
        <v>12</v>
      </c>
      <c r="J48" s="17" t="s">
        <v>974</v>
      </c>
      <c r="K48" s="17">
        <v>12</v>
      </c>
      <c r="L48" s="17">
        <v>9</v>
      </c>
      <c r="M48" s="17">
        <v>2</v>
      </c>
      <c r="N48" s="17" t="s">
        <v>974</v>
      </c>
      <c r="O48" s="17">
        <v>12</v>
      </c>
      <c r="P48" s="17">
        <v>4</v>
      </c>
      <c r="Q48" s="17">
        <v>8</v>
      </c>
      <c r="R48" s="16">
        <v>2</v>
      </c>
      <c r="S48" s="15">
        <v>2</v>
      </c>
      <c r="T48" s="17">
        <v>5</v>
      </c>
      <c r="U48" s="17" t="s">
        <v>974</v>
      </c>
      <c r="V48" s="17">
        <v>10</v>
      </c>
      <c r="W48" s="17">
        <v>3</v>
      </c>
      <c r="X48" s="16">
        <v>7</v>
      </c>
      <c r="Y48" s="15">
        <v>1</v>
      </c>
      <c r="Z48" s="17">
        <v>11</v>
      </c>
      <c r="AA48" s="16" t="s">
        <v>974</v>
      </c>
      <c r="AB48" s="16">
        <v>13</v>
      </c>
      <c r="AC48" s="12"/>
    </row>
    <row r="49" spans="1:29" x14ac:dyDescent="0.35">
      <c r="A49" s="9"/>
      <c r="B49" s="13"/>
      <c r="C49" s="14" t="s">
        <v>975</v>
      </c>
      <c r="D49" s="19">
        <v>0.01</v>
      </c>
      <c r="E49" s="17" t="s">
        <v>975</v>
      </c>
      <c r="F49" s="17" t="s">
        <v>975</v>
      </c>
      <c r="G49" s="17" t="s">
        <v>975</v>
      </c>
      <c r="H49" s="17" t="s">
        <v>974</v>
      </c>
      <c r="I49" s="17" t="s">
        <v>975</v>
      </c>
      <c r="J49" s="17" t="s">
        <v>974</v>
      </c>
      <c r="K49" s="17" t="s">
        <v>975</v>
      </c>
      <c r="L49" s="17" t="s">
        <v>975</v>
      </c>
      <c r="M49" s="21">
        <v>0.01</v>
      </c>
      <c r="N49" s="17" t="s">
        <v>974</v>
      </c>
      <c r="O49" s="17" t="s">
        <v>975</v>
      </c>
      <c r="P49" s="17" t="s">
        <v>975</v>
      </c>
      <c r="Q49" s="17" t="s">
        <v>975</v>
      </c>
      <c r="R49" s="20">
        <v>0.01</v>
      </c>
      <c r="S49" s="19">
        <v>0.01</v>
      </c>
      <c r="T49" s="17" t="s">
        <v>975</v>
      </c>
      <c r="U49" s="17" t="s">
        <v>974</v>
      </c>
      <c r="V49" s="17" t="s">
        <v>975</v>
      </c>
      <c r="W49" s="21">
        <v>0.01</v>
      </c>
      <c r="X49" s="20">
        <v>0.01</v>
      </c>
      <c r="Y49" s="15" t="s">
        <v>975</v>
      </c>
      <c r="Z49" s="21">
        <v>0.01</v>
      </c>
      <c r="AA49" s="16" t="s">
        <v>974</v>
      </c>
      <c r="AB49" s="16" t="s">
        <v>975</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x14ac:dyDescent="0.35">
      <c r="A51" s="9"/>
      <c r="B51" s="22" t="s">
        <v>1769</v>
      </c>
      <c r="C51" s="11">
        <v>155</v>
      </c>
      <c r="D51" s="12">
        <v>6</v>
      </c>
      <c r="E51" s="6">
        <v>149</v>
      </c>
      <c r="F51" s="6">
        <v>9</v>
      </c>
      <c r="G51" s="6">
        <v>146</v>
      </c>
      <c r="H51" s="6">
        <v>4</v>
      </c>
      <c r="I51" s="6">
        <v>151</v>
      </c>
      <c r="J51" s="6">
        <v>2</v>
      </c>
      <c r="K51" s="6">
        <v>153</v>
      </c>
      <c r="L51" s="6">
        <v>140</v>
      </c>
      <c r="M51" s="6">
        <v>15</v>
      </c>
      <c r="N51" s="6">
        <v>11</v>
      </c>
      <c r="O51" s="6">
        <v>143</v>
      </c>
      <c r="P51" s="6">
        <v>45</v>
      </c>
      <c r="Q51" s="6">
        <v>109</v>
      </c>
      <c r="R51" s="9">
        <v>8</v>
      </c>
      <c r="S51" s="12">
        <v>10</v>
      </c>
      <c r="T51" s="6">
        <v>110</v>
      </c>
      <c r="U51" s="6">
        <v>6</v>
      </c>
      <c r="V51" s="6">
        <v>120</v>
      </c>
      <c r="W51" s="6">
        <v>19</v>
      </c>
      <c r="X51" s="9">
        <v>49</v>
      </c>
      <c r="Y51" s="12">
        <v>68</v>
      </c>
      <c r="Z51" s="6">
        <v>80</v>
      </c>
      <c r="AA51" s="9">
        <v>2</v>
      </c>
      <c r="AB51" s="9">
        <v>169</v>
      </c>
      <c r="AC51" s="12"/>
    </row>
    <row r="52" spans="1:29" x14ac:dyDescent="0.35">
      <c r="A52" s="9"/>
      <c r="B52" s="22"/>
      <c r="C52" s="23">
        <v>0.05</v>
      </c>
      <c r="D52" s="24">
        <v>0.02</v>
      </c>
      <c r="E52" s="26">
        <v>0.05</v>
      </c>
      <c r="F52" s="26">
        <v>0.03</v>
      </c>
      <c r="G52" s="26">
        <v>0.05</v>
      </c>
      <c r="H52" s="26">
        <v>0.03</v>
      </c>
      <c r="I52" s="26">
        <v>0.05</v>
      </c>
      <c r="J52" s="26">
        <v>0.04</v>
      </c>
      <c r="K52" s="26">
        <v>0.05</v>
      </c>
      <c r="L52" s="26">
        <v>0.05</v>
      </c>
      <c r="M52" s="26">
        <v>0.04</v>
      </c>
      <c r="N52" s="26">
        <v>7.0000000000000007E-2</v>
      </c>
      <c r="O52" s="26">
        <v>0.05</v>
      </c>
      <c r="P52" s="26">
        <v>0.05</v>
      </c>
      <c r="Q52" s="26">
        <v>0.05</v>
      </c>
      <c r="R52" s="25">
        <v>0.04</v>
      </c>
      <c r="S52" s="24">
        <v>0.03</v>
      </c>
      <c r="T52" s="26">
        <v>0.06</v>
      </c>
      <c r="U52" s="26">
        <v>0.04</v>
      </c>
      <c r="V52" s="26">
        <v>0.05</v>
      </c>
      <c r="W52" s="26">
        <v>0.04</v>
      </c>
      <c r="X52" s="25">
        <v>0.04</v>
      </c>
      <c r="Y52" s="24">
        <v>0.06</v>
      </c>
      <c r="Z52" s="26">
        <v>0.04</v>
      </c>
      <c r="AA52" s="25">
        <v>0.03</v>
      </c>
      <c r="AB52" s="25">
        <v>0.05</v>
      </c>
      <c r="AC52" s="12"/>
    </row>
    <row r="53" spans="1:29" x14ac:dyDescent="0.35">
      <c r="A53" s="9"/>
      <c r="B53" s="22"/>
      <c r="C53" s="11"/>
      <c r="D53" s="12"/>
      <c r="E53" s="6"/>
      <c r="F53" s="6"/>
      <c r="G53" s="6" t="s">
        <v>1296</v>
      </c>
      <c r="H53" s="6"/>
      <c r="I53" s="6" t="s">
        <v>1296</v>
      </c>
      <c r="J53" s="6"/>
      <c r="K53" s="6" t="s">
        <v>1296</v>
      </c>
      <c r="L53" s="6" t="s">
        <v>1296</v>
      </c>
      <c r="M53" s="6"/>
      <c r="N53" s="6"/>
      <c r="O53" s="6"/>
      <c r="P53" s="6"/>
      <c r="Q53" s="6"/>
      <c r="R53" s="9"/>
      <c r="S53" s="12"/>
      <c r="T53" s="6" t="s">
        <v>1027</v>
      </c>
      <c r="U53" s="6"/>
      <c r="V53" s="6"/>
      <c r="W53" s="6"/>
      <c r="X53" s="9"/>
      <c r="Y53" s="12"/>
      <c r="Z53" s="6"/>
      <c r="AA53" s="9"/>
      <c r="AB53" s="9"/>
      <c r="AC53" s="12"/>
    </row>
    <row r="54" spans="1:29" x14ac:dyDescent="0.35">
      <c r="A54" s="9"/>
      <c r="B54" s="13" t="s">
        <v>1776</v>
      </c>
      <c r="C54" s="14">
        <v>33</v>
      </c>
      <c r="D54" s="15">
        <v>2</v>
      </c>
      <c r="E54" s="17">
        <v>31</v>
      </c>
      <c r="F54" s="17">
        <v>1</v>
      </c>
      <c r="G54" s="17">
        <v>32</v>
      </c>
      <c r="H54" s="17" t="s">
        <v>974</v>
      </c>
      <c r="I54" s="17">
        <v>33</v>
      </c>
      <c r="J54" s="17" t="s">
        <v>974</v>
      </c>
      <c r="K54" s="17">
        <v>33</v>
      </c>
      <c r="L54" s="17">
        <v>27</v>
      </c>
      <c r="M54" s="17">
        <v>6</v>
      </c>
      <c r="N54" s="17" t="s">
        <v>974</v>
      </c>
      <c r="O54" s="17">
        <v>33</v>
      </c>
      <c r="P54" s="17">
        <v>9</v>
      </c>
      <c r="Q54" s="17">
        <v>24</v>
      </c>
      <c r="R54" s="16">
        <v>4</v>
      </c>
      <c r="S54" s="15" t="s">
        <v>975</v>
      </c>
      <c r="T54" s="17">
        <v>27</v>
      </c>
      <c r="U54" s="17" t="s">
        <v>974</v>
      </c>
      <c r="V54" s="17">
        <v>32</v>
      </c>
      <c r="W54" s="17">
        <v>3</v>
      </c>
      <c r="X54" s="16">
        <v>16</v>
      </c>
      <c r="Y54" s="15">
        <v>7</v>
      </c>
      <c r="Z54" s="17">
        <v>22</v>
      </c>
      <c r="AA54" s="16">
        <v>4</v>
      </c>
      <c r="AB54" s="16">
        <v>40</v>
      </c>
      <c r="AC54" s="12"/>
    </row>
    <row r="55" spans="1:29" x14ac:dyDescent="0.35">
      <c r="A55" s="9"/>
      <c r="B55" s="13"/>
      <c r="C55" s="18">
        <v>0.01</v>
      </c>
      <c r="D55" s="19">
        <v>0.01</v>
      </c>
      <c r="E55" s="21">
        <v>0.01</v>
      </c>
      <c r="F55" s="21">
        <v>0.01</v>
      </c>
      <c r="G55" s="21">
        <v>0.01</v>
      </c>
      <c r="H55" s="17" t="s">
        <v>974</v>
      </c>
      <c r="I55" s="21">
        <v>0.01</v>
      </c>
      <c r="J55" s="17" t="s">
        <v>974</v>
      </c>
      <c r="K55" s="21">
        <v>0.01</v>
      </c>
      <c r="L55" s="21">
        <v>0.01</v>
      </c>
      <c r="M55" s="21">
        <v>0.02</v>
      </c>
      <c r="N55" s="17" t="s">
        <v>974</v>
      </c>
      <c r="O55" s="21">
        <v>0.01</v>
      </c>
      <c r="P55" s="21">
        <v>0.01</v>
      </c>
      <c r="Q55" s="21">
        <v>0.01</v>
      </c>
      <c r="R55" s="20">
        <v>0.02</v>
      </c>
      <c r="S55" s="15" t="s">
        <v>975</v>
      </c>
      <c r="T55" s="21">
        <v>0.01</v>
      </c>
      <c r="U55" s="17" t="s">
        <v>974</v>
      </c>
      <c r="V55" s="21">
        <v>0.01</v>
      </c>
      <c r="W55" s="21">
        <v>0.01</v>
      </c>
      <c r="X55" s="20">
        <v>0.01</v>
      </c>
      <c r="Y55" s="19">
        <v>0.01</v>
      </c>
      <c r="Z55" s="21">
        <v>0.01</v>
      </c>
      <c r="AA55" s="20">
        <v>0.06</v>
      </c>
      <c r="AB55" s="20">
        <v>0.01</v>
      </c>
      <c r="AC55" s="12"/>
    </row>
    <row r="56" spans="1:29" x14ac:dyDescent="0.35">
      <c r="A56" s="9"/>
      <c r="B56" s="13"/>
      <c r="C56" s="14"/>
      <c r="D56" s="15"/>
      <c r="E56" s="17"/>
      <c r="F56" s="17"/>
      <c r="G56" s="17"/>
      <c r="H56" s="17"/>
      <c r="I56" s="17"/>
      <c r="J56" s="17"/>
      <c r="K56" s="17"/>
      <c r="L56" s="17"/>
      <c r="M56" s="17"/>
      <c r="N56" s="17"/>
      <c r="O56" s="17"/>
      <c r="P56" s="17"/>
      <c r="Q56" s="17"/>
      <c r="R56" s="16"/>
      <c r="S56" s="15"/>
      <c r="T56" s="17" t="s">
        <v>1027</v>
      </c>
      <c r="U56" s="17"/>
      <c r="V56" s="17" t="s">
        <v>1027</v>
      </c>
      <c r="W56" s="17"/>
      <c r="X56" s="16"/>
      <c r="Y56" s="15"/>
      <c r="Z56" s="17"/>
      <c r="AA56" s="16" t="s">
        <v>1139</v>
      </c>
      <c r="AB56" s="16"/>
      <c r="AC56" s="12"/>
    </row>
    <row r="57" spans="1:29" x14ac:dyDescent="0.35">
      <c r="A57" s="9"/>
      <c r="B57" s="22" t="s">
        <v>1772</v>
      </c>
      <c r="C57" s="11">
        <v>52</v>
      </c>
      <c r="D57" s="12" t="s">
        <v>974</v>
      </c>
      <c r="E57" s="6">
        <v>52</v>
      </c>
      <c r="F57" s="6">
        <v>5</v>
      </c>
      <c r="G57" s="6">
        <v>47</v>
      </c>
      <c r="H57" s="6" t="s">
        <v>974</v>
      </c>
      <c r="I57" s="6">
        <v>52</v>
      </c>
      <c r="J57" s="6" t="s">
        <v>974</v>
      </c>
      <c r="K57" s="6">
        <v>52</v>
      </c>
      <c r="L57" s="6">
        <v>34</v>
      </c>
      <c r="M57" s="6">
        <v>17</v>
      </c>
      <c r="N57" s="6">
        <v>8</v>
      </c>
      <c r="O57" s="6">
        <v>44</v>
      </c>
      <c r="P57" s="6">
        <v>6</v>
      </c>
      <c r="Q57" s="6">
        <v>46</v>
      </c>
      <c r="R57" s="9">
        <v>10</v>
      </c>
      <c r="S57" s="12">
        <v>3</v>
      </c>
      <c r="T57" s="6">
        <v>24</v>
      </c>
      <c r="U57" s="6" t="s">
        <v>975</v>
      </c>
      <c r="V57" s="6">
        <v>20</v>
      </c>
      <c r="W57" s="6">
        <v>8</v>
      </c>
      <c r="X57" s="9">
        <v>20</v>
      </c>
      <c r="Y57" s="12">
        <v>24</v>
      </c>
      <c r="Z57" s="6">
        <v>26</v>
      </c>
      <c r="AA57" s="9">
        <v>2</v>
      </c>
      <c r="AB57" s="9">
        <v>45</v>
      </c>
      <c r="AC57" s="12"/>
    </row>
    <row r="58" spans="1:29" x14ac:dyDescent="0.35">
      <c r="A58" s="9"/>
      <c r="B58" s="22"/>
      <c r="C58" s="23">
        <v>0.02</v>
      </c>
      <c r="D58" s="12" t="s">
        <v>974</v>
      </c>
      <c r="E58" s="26">
        <v>0.02</v>
      </c>
      <c r="F58" s="26">
        <v>0.02</v>
      </c>
      <c r="G58" s="26">
        <v>0.02</v>
      </c>
      <c r="H58" s="6" t="s">
        <v>974</v>
      </c>
      <c r="I58" s="26">
        <v>0.02</v>
      </c>
      <c r="J58" s="6" t="s">
        <v>974</v>
      </c>
      <c r="K58" s="26">
        <v>0.02</v>
      </c>
      <c r="L58" s="26">
        <v>0.01</v>
      </c>
      <c r="M58" s="26">
        <v>0.05</v>
      </c>
      <c r="N58" s="26">
        <v>0.05</v>
      </c>
      <c r="O58" s="26">
        <v>0.01</v>
      </c>
      <c r="P58" s="26">
        <v>0.01</v>
      </c>
      <c r="Q58" s="26">
        <v>0.02</v>
      </c>
      <c r="R58" s="25">
        <v>0.05</v>
      </c>
      <c r="S58" s="24">
        <v>0.01</v>
      </c>
      <c r="T58" s="26">
        <v>0.01</v>
      </c>
      <c r="U58" s="6" t="s">
        <v>975</v>
      </c>
      <c r="V58" s="26">
        <v>0.01</v>
      </c>
      <c r="W58" s="26">
        <v>0.02</v>
      </c>
      <c r="X58" s="25">
        <v>0.02</v>
      </c>
      <c r="Y58" s="24">
        <v>0.02</v>
      </c>
      <c r="Z58" s="26">
        <v>0.01</v>
      </c>
      <c r="AA58" s="25">
        <v>0.02</v>
      </c>
      <c r="AB58" s="25">
        <v>0.01</v>
      </c>
      <c r="AC58" s="12"/>
    </row>
    <row r="59" spans="1:29" ht="29" x14ac:dyDescent="0.35">
      <c r="A59" s="9"/>
      <c r="B59" s="22"/>
      <c r="C59" s="12" t="s">
        <v>1986</v>
      </c>
      <c r="D59" s="12"/>
      <c r="E59" s="6" t="s">
        <v>1739</v>
      </c>
      <c r="F59" s="6"/>
      <c r="G59" s="6" t="s">
        <v>1987</v>
      </c>
      <c r="H59" s="6"/>
      <c r="I59" s="6" t="s">
        <v>1747</v>
      </c>
      <c r="J59" s="6"/>
      <c r="K59" s="6" t="s">
        <v>1747</v>
      </c>
      <c r="L59" s="6"/>
      <c r="M59" s="6" t="s">
        <v>1735</v>
      </c>
      <c r="N59" s="6" t="s">
        <v>1988</v>
      </c>
      <c r="O59" s="6" t="s">
        <v>1987</v>
      </c>
      <c r="P59" s="6"/>
      <c r="Q59" s="6" t="s">
        <v>1989</v>
      </c>
      <c r="R59" s="9" t="s">
        <v>1990</v>
      </c>
      <c r="S59" s="12"/>
      <c r="T59" s="6" t="s">
        <v>1194</v>
      </c>
      <c r="U59" s="6"/>
      <c r="V59" s="6"/>
      <c r="W59" s="6"/>
      <c r="X59" s="9" t="s">
        <v>1194</v>
      </c>
      <c r="Y59" s="12"/>
      <c r="Z59" s="6"/>
      <c r="AA59" s="9"/>
      <c r="AB59" s="9"/>
      <c r="AC59" s="12"/>
    </row>
    <row r="60" spans="1:29" x14ac:dyDescent="0.35">
      <c r="A60" s="9"/>
      <c r="B60" s="13" t="s">
        <v>1771</v>
      </c>
      <c r="C60" s="14">
        <v>87</v>
      </c>
      <c r="D60" s="15">
        <v>5</v>
      </c>
      <c r="E60" s="17">
        <v>82</v>
      </c>
      <c r="F60" s="17">
        <v>12</v>
      </c>
      <c r="G60" s="17">
        <v>75</v>
      </c>
      <c r="H60" s="17">
        <v>1</v>
      </c>
      <c r="I60" s="17">
        <v>86</v>
      </c>
      <c r="J60" s="17" t="s">
        <v>975</v>
      </c>
      <c r="K60" s="17">
        <v>86</v>
      </c>
      <c r="L60" s="17">
        <v>77</v>
      </c>
      <c r="M60" s="17">
        <v>10</v>
      </c>
      <c r="N60" s="17">
        <v>6</v>
      </c>
      <c r="O60" s="17">
        <v>80</v>
      </c>
      <c r="P60" s="17">
        <v>32</v>
      </c>
      <c r="Q60" s="17">
        <v>55</v>
      </c>
      <c r="R60" s="16">
        <v>5</v>
      </c>
      <c r="S60" s="15">
        <v>12</v>
      </c>
      <c r="T60" s="17">
        <v>55</v>
      </c>
      <c r="U60" s="17">
        <v>4</v>
      </c>
      <c r="V60" s="17">
        <v>72</v>
      </c>
      <c r="W60" s="17">
        <v>11</v>
      </c>
      <c r="X60" s="16">
        <v>45</v>
      </c>
      <c r="Y60" s="15">
        <v>25</v>
      </c>
      <c r="Z60" s="17">
        <v>56</v>
      </c>
      <c r="AA60" s="16">
        <v>1</v>
      </c>
      <c r="AB60" s="16">
        <v>101</v>
      </c>
      <c r="AC60" s="12"/>
    </row>
    <row r="61" spans="1:29" x14ac:dyDescent="0.35">
      <c r="A61" s="9"/>
      <c r="B61" s="13"/>
      <c r="C61" s="18">
        <v>0.03</v>
      </c>
      <c r="D61" s="19">
        <v>0.02</v>
      </c>
      <c r="E61" s="21">
        <v>0.03</v>
      </c>
      <c r="F61" s="21">
        <v>0.04</v>
      </c>
      <c r="G61" s="21">
        <v>0.03</v>
      </c>
      <c r="H61" s="21">
        <v>0.01</v>
      </c>
      <c r="I61" s="21">
        <v>0.03</v>
      </c>
      <c r="J61" s="21">
        <v>0.01</v>
      </c>
      <c r="K61" s="21">
        <v>0.03</v>
      </c>
      <c r="L61" s="21">
        <v>0.03</v>
      </c>
      <c r="M61" s="21">
        <v>0.03</v>
      </c>
      <c r="N61" s="21">
        <v>0.04</v>
      </c>
      <c r="O61" s="21">
        <v>0.03</v>
      </c>
      <c r="P61" s="21">
        <v>0.03</v>
      </c>
      <c r="Q61" s="21">
        <v>0.02</v>
      </c>
      <c r="R61" s="20">
        <v>0.03</v>
      </c>
      <c r="S61" s="19">
        <v>0.03</v>
      </c>
      <c r="T61" s="21">
        <v>0.03</v>
      </c>
      <c r="U61" s="21">
        <v>0.03</v>
      </c>
      <c r="V61" s="21">
        <v>0.03</v>
      </c>
      <c r="W61" s="21">
        <v>0.02</v>
      </c>
      <c r="X61" s="20">
        <v>0.04</v>
      </c>
      <c r="Y61" s="19">
        <v>0.02</v>
      </c>
      <c r="Z61" s="21">
        <v>0.03</v>
      </c>
      <c r="AA61" s="20">
        <v>0.01</v>
      </c>
      <c r="AB61" s="20">
        <v>0.03</v>
      </c>
      <c r="AC61" s="12"/>
    </row>
    <row r="62" spans="1:29" x14ac:dyDescent="0.35">
      <c r="A62" s="9"/>
      <c r="B62" s="13"/>
      <c r="C62" s="14"/>
      <c r="D62" s="15"/>
      <c r="E62" s="17"/>
      <c r="F62" s="17" t="s">
        <v>1251</v>
      </c>
      <c r="G62" s="17"/>
      <c r="H62" s="17"/>
      <c r="I62" s="17" t="s">
        <v>967</v>
      </c>
      <c r="J62" s="17"/>
      <c r="K62" s="17"/>
      <c r="L62" s="17"/>
      <c r="M62" s="17"/>
      <c r="N62" s="17"/>
      <c r="O62" s="17"/>
      <c r="P62" s="17"/>
      <c r="Q62" s="17"/>
      <c r="R62" s="16"/>
      <c r="S62" s="15"/>
      <c r="T62" s="17"/>
      <c r="U62" s="17"/>
      <c r="V62" s="17"/>
      <c r="W62" s="17"/>
      <c r="X62" s="16" t="s">
        <v>1390</v>
      </c>
      <c r="Y62" s="15"/>
      <c r="Z62" s="17"/>
      <c r="AA62" s="16"/>
      <c r="AB62" s="16"/>
      <c r="AC62" s="12"/>
    </row>
    <row r="63" spans="1:29" x14ac:dyDescent="0.35">
      <c r="A63" s="9"/>
      <c r="B63" s="22" t="s">
        <v>1780</v>
      </c>
      <c r="C63" s="11">
        <v>20</v>
      </c>
      <c r="D63" s="12">
        <v>6</v>
      </c>
      <c r="E63" s="6">
        <v>14</v>
      </c>
      <c r="F63" s="6">
        <v>6</v>
      </c>
      <c r="G63" s="6">
        <v>14</v>
      </c>
      <c r="H63" s="6">
        <v>1</v>
      </c>
      <c r="I63" s="6">
        <v>19</v>
      </c>
      <c r="J63" s="6" t="s">
        <v>974</v>
      </c>
      <c r="K63" s="6">
        <v>20</v>
      </c>
      <c r="L63" s="6">
        <v>18</v>
      </c>
      <c r="M63" s="6">
        <v>2</v>
      </c>
      <c r="N63" s="6" t="s">
        <v>974</v>
      </c>
      <c r="O63" s="6">
        <v>20</v>
      </c>
      <c r="P63" s="6">
        <v>5</v>
      </c>
      <c r="Q63" s="6">
        <v>14</v>
      </c>
      <c r="R63" s="9" t="s">
        <v>974</v>
      </c>
      <c r="S63" s="12" t="s">
        <v>974</v>
      </c>
      <c r="T63" s="6">
        <v>10</v>
      </c>
      <c r="U63" s="6">
        <v>5</v>
      </c>
      <c r="V63" s="6">
        <v>12</v>
      </c>
      <c r="W63" s="6">
        <v>3</v>
      </c>
      <c r="X63" s="9">
        <v>4</v>
      </c>
      <c r="Y63" s="12">
        <v>4</v>
      </c>
      <c r="Z63" s="6">
        <v>13</v>
      </c>
      <c r="AA63" s="9" t="s">
        <v>974</v>
      </c>
      <c r="AB63" s="9">
        <v>22</v>
      </c>
      <c r="AC63" s="12"/>
    </row>
    <row r="64" spans="1:29" x14ac:dyDescent="0.35">
      <c r="A64" s="9"/>
      <c r="B64" s="22"/>
      <c r="C64" s="23">
        <v>0.01</v>
      </c>
      <c r="D64" s="24">
        <v>0.02</v>
      </c>
      <c r="E64" s="6" t="s">
        <v>975</v>
      </c>
      <c r="F64" s="26">
        <v>0.02</v>
      </c>
      <c r="G64" s="6" t="s">
        <v>975</v>
      </c>
      <c r="H64" s="26">
        <v>0.01</v>
      </c>
      <c r="I64" s="26">
        <v>0.01</v>
      </c>
      <c r="J64" s="6" t="s">
        <v>974</v>
      </c>
      <c r="K64" s="26">
        <v>0.01</v>
      </c>
      <c r="L64" s="26">
        <v>0.01</v>
      </c>
      <c r="M64" s="6" t="s">
        <v>975</v>
      </c>
      <c r="N64" s="6" t="s">
        <v>974</v>
      </c>
      <c r="O64" s="26">
        <v>0.01</v>
      </c>
      <c r="P64" s="26">
        <v>0.01</v>
      </c>
      <c r="Q64" s="26">
        <v>0.01</v>
      </c>
      <c r="R64" s="9" t="s">
        <v>974</v>
      </c>
      <c r="S64" s="12" t="s">
        <v>974</v>
      </c>
      <c r="T64" s="26">
        <v>0.01</v>
      </c>
      <c r="U64" s="26">
        <v>0.04</v>
      </c>
      <c r="V64" s="26">
        <v>0.01</v>
      </c>
      <c r="W64" s="26">
        <v>0.01</v>
      </c>
      <c r="X64" s="9" t="s">
        <v>975</v>
      </c>
      <c r="Y64" s="12" t="s">
        <v>975</v>
      </c>
      <c r="Z64" s="26">
        <v>0.01</v>
      </c>
      <c r="AA64" s="9" t="s">
        <v>974</v>
      </c>
      <c r="AB64" s="25">
        <v>0.01</v>
      </c>
      <c r="AC64" s="12"/>
    </row>
    <row r="65" spans="1:29" ht="29" x14ac:dyDescent="0.35">
      <c r="A65" s="9"/>
      <c r="B65" s="22"/>
      <c r="C65" s="12" t="s">
        <v>1991</v>
      </c>
      <c r="D65" s="12" t="s">
        <v>1992</v>
      </c>
      <c r="E65" s="6"/>
      <c r="F65" s="6" t="s">
        <v>1992</v>
      </c>
      <c r="G65" s="6"/>
      <c r="H65" s="6"/>
      <c r="I65" s="6" t="s">
        <v>1991</v>
      </c>
      <c r="J65" s="6"/>
      <c r="K65" s="6" t="s">
        <v>1991</v>
      </c>
      <c r="L65" s="6" t="s">
        <v>1991</v>
      </c>
      <c r="M65" s="6"/>
      <c r="N65" s="6"/>
      <c r="O65" s="6" t="s">
        <v>1991</v>
      </c>
      <c r="P65" s="6"/>
      <c r="Q65" s="6"/>
      <c r="R65" s="9"/>
      <c r="S65" s="12"/>
      <c r="T65" s="6"/>
      <c r="U65" s="6" t="s">
        <v>1441</v>
      </c>
      <c r="V65" s="6"/>
      <c r="W65" s="6"/>
      <c r="X65" s="9"/>
      <c r="Y65" s="12"/>
      <c r="Z65" s="6"/>
      <c r="AA65" s="9"/>
      <c r="AB65" s="9"/>
      <c r="AC65" s="12"/>
    </row>
    <row r="66" spans="1:29" x14ac:dyDescent="0.35">
      <c r="A66" s="9"/>
      <c r="B66" s="13" t="s">
        <v>980</v>
      </c>
      <c r="C66" s="14">
        <v>45</v>
      </c>
      <c r="D66" s="15">
        <v>2</v>
      </c>
      <c r="E66" s="17">
        <v>43</v>
      </c>
      <c r="F66" s="17">
        <v>4</v>
      </c>
      <c r="G66" s="17">
        <v>42</v>
      </c>
      <c r="H66" s="17" t="s">
        <v>974</v>
      </c>
      <c r="I66" s="17">
        <v>45</v>
      </c>
      <c r="J66" s="17">
        <v>3</v>
      </c>
      <c r="K66" s="17">
        <v>43</v>
      </c>
      <c r="L66" s="17">
        <v>31</v>
      </c>
      <c r="M66" s="17">
        <v>15</v>
      </c>
      <c r="N66" s="17">
        <v>2</v>
      </c>
      <c r="O66" s="17">
        <v>44</v>
      </c>
      <c r="P66" s="17">
        <v>12</v>
      </c>
      <c r="Q66" s="17">
        <v>33</v>
      </c>
      <c r="R66" s="16">
        <v>8</v>
      </c>
      <c r="S66" s="15">
        <v>1</v>
      </c>
      <c r="T66" s="17">
        <v>28</v>
      </c>
      <c r="U66" s="17" t="s">
        <v>974</v>
      </c>
      <c r="V66" s="17">
        <v>37</v>
      </c>
      <c r="W66" s="17">
        <v>2</v>
      </c>
      <c r="X66" s="16">
        <v>19</v>
      </c>
      <c r="Y66" s="15">
        <v>18</v>
      </c>
      <c r="Z66" s="17">
        <v>23</v>
      </c>
      <c r="AA66" s="16">
        <v>1</v>
      </c>
      <c r="AB66" s="16">
        <v>31</v>
      </c>
      <c r="AC66" s="12"/>
    </row>
    <row r="67" spans="1:29" x14ac:dyDescent="0.35">
      <c r="A67" s="9"/>
      <c r="B67" s="13"/>
      <c r="C67" s="18">
        <v>0.01</v>
      </c>
      <c r="D67" s="19">
        <v>0.01</v>
      </c>
      <c r="E67" s="21">
        <v>0.01</v>
      </c>
      <c r="F67" s="21">
        <v>0.01</v>
      </c>
      <c r="G67" s="21">
        <v>0.01</v>
      </c>
      <c r="H67" s="17" t="s">
        <v>974</v>
      </c>
      <c r="I67" s="21">
        <v>0.01</v>
      </c>
      <c r="J67" s="21">
        <v>0.06</v>
      </c>
      <c r="K67" s="21">
        <v>0.01</v>
      </c>
      <c r="L67" s="21">
        <v>0.01</v>
      </c>
      <c r="M67" s="21">
        <v>0.04</v>
      </c>
      <c r="N67" s="21">
        <v>0.01</v>
      </c>
      <c r="O67" s="21">
        <v>0.01</v>
      </c>
      <c r="P67" s="21">
        <v>0.01</v>
      </c>
      <c r="Q67" s="21">
        <v>0.02</v>
      </c>
      <c r="R67" s="20">
        <v>0.04</v>
      </c>
      <c r="S67" s="15" t="s">
        <v>975</v>
      </c>
      <c r="T67" s="21">
        <v>0.01</v>
      </c>
      <c r="U67" s="17" t="s">
        <v>974</v>
      </c>
      <c r="V67" s="21">
        <v>0.02</v>
      </c>
      <c r="W67" s="17" t="s">
        <v>975</v>
      </c>
      <c r="X67" s="20">
        <v>0.02</v>
      </c>
      <c r="Y67" s="19">
        <v>0.02</v>
      </c>
      <c r="Z67" s="21">
        <v>0.01</v>
      </c>
      <c r="AA67" s="20">
        <v>0.02</v>
      </c>
      <c r="AB67" s="20">
        <v>0.01</v>
      </c>
      <c r="AC67" s="12"/>
    </row>
    <row r="68" spans="1:29" ht="29" x14ac:dyDescent="0.35">
      <c r="A68" s="9"/>
      <c r="B68" s="13"/>
      <c r="C68" s="15" t="s">
        <v>1331</v>
      </c>
      <c r="D68" s="15"/>
      <c r="E68" s="17" t="s">
        <v>1260</v>
      </c>
      <c r="F68" s="17"/>
      <c r="G68" s="17" t="s">
        <v>1260</v>
      </c>
      <c r="H68" s="17"/>
      <c r="I68" s="17" t="s">
        <v>1331</v>
      </c>
      <c r="J68" s="17"/>
      <c r="K68" s="17" t="s">
        <v>1260</v>
      </c>
      <c r="L68" s="17"/>
      <c r="M68" s="17" t="s">
        <v>1993</v>
      </c>
      <c r="N68" s="17"/>
      <c r="O68" s="17" t="s">
        <v>1260</v>
      </c>
      <c r="P68" s="17"/>
      <c r="Q68" s="17" t="s">
        <v>1260</v>
      </c>
      <c r="R68" s="16" t="s">
        <v>1992</v>
      </c>
      <c r="S68" s="15"/>
      <c r="T68" s="17"/>
      <c r="U68" s="17"/>
      <c r="V68" s="17"/>
      <c r="W68" s="17"/>
      <c r="X68" s="16"/>
      <c r="Y68" s="15"/>
      <c r="Z68" s="17"/>
      <c r="AA68" s="16"/>
      <c r="AB68" s="16"/>
      <c r="AC68" s="12"/>
    </row>
    <row r="69" spans="1:29" x14ac:dyDescent="0.35">
      <c r="A69" s="9"/>
      <c r="B69" s="10" t="s">
        <v>1782</v>
      </c>
      <c r="C69" s="11">
        <v>61</v>
      </c>
      <c r="D69" s="12" t="s">
        <v>974</v>
      </c>
      <c r="E69" s="6">
        <v>61</v>
      </c>
      <c r="F69" s="6">
        <v>4</v>
      </c>
      <c r="G69" s="6">
        <v>57</v>
      </c>
      <c r="H69" s="6">
        <v>1</v>
      </c>
      <c r="I69" s="6">
        <v>60</v>
      </c>
      <c r="J69" s="6">
        <v>2</v>
      </c>
      <c r="K69" s="6">
        <v>59</v>
      </c>
      <c r="L69" s="6">
        <v>58</v>
      </c>
      <c r="M69" s="6">
        <v>4</v>
      </c>
      <c r="N69" s="6">
        <v>1</v>
      </c>
      <c r="O69" s="6">
        <v>60</v>
      </c>
      <c r="P69" s="6">
        <v>8</v>
      </c>
      <c r="Q69" s="6">
        <v>53</v>
      </c>
      <c r="R69" s="9">
        <v>3</v>
      </c>
      <c r="S69" s="12">
        <v>5</v>
      </c>
      <c r="T69" s="6">
        <v>45</v>
      </c>
      <c r="U69" s="6" t="s">
        <v>974</v>
      </c>
      <c r="V69" s="6">
        <v>48</v>
      </c>
      <c r="W69" s="6">
        <v>5</v>
      </c>
      <c r="X69" s="9">
        <v>30</v>
      </c>
      <c r="Y69" s="12">
        <v>22</v>
      </c>
      <c r="Z69" s="6">
        <v>36</v>
      </c>
      <c r="AA69" s="9">
        <v>1</v>
      </c>
      <c r="AB69" s="9">
        <v>68</v>
      </c>
      <c r="AC69" s="12"/>
    </row>
    <row r="70" spans="1:29" x14ac:dyDescent="0.35">
      <c r="A70" s="9"/>
      <c r="B70" s="22"/>
      <c r="C70" s="23">
        <v>0.02</v>
      </c>
      <c r="D70" s="12" t="s">
        <v>974</v>
      </c>
      <c r="E70" s="26">
        <v>0.02</v>
      </c>
      <c r="F70" s="26">
        <v>0.01</v>
      </c>
      <c r="G70" s="26">
        <v>0.02</v>
      </c>
      <c r="H70" s="26">
        <v>0.01</v>
      </c>
      <c r="I70" s="26">
        <v>0.02</v>
      </c>
      <c r="J70" s="26">
        <v>0.04</v>
      </c>
      <c r="K70" s="26">
        <v>0.02</v>
      </c>
      <c r="L70" s="26">
        <v>0.02</v>
      </c>
      <c r="M70" s="26">
        <v>0.01</v>
      </c>
      <c r="N70" s="26">
        <v>0.01</v>
      </c>
      <c r="O70" s="26">
        <v>0.02</v>
      </c>
      <c r="P70" s="26">
        <v>0.01</v>
      </c>
      <c r="Q70" s="26">
        <v>0.02</v>
      </c>
      <c r="R70" s="25">
        <v>0.01</v>
      </c>
      <c r="S70" s="24">
        <v>0.01</v>
      </c>
      <c r="T70" s="26">
        <v>0.02</v>
      </c>
      <c r="U70" s="6" t="s">
        <v>974</v>
      </c>
      <c r="V70" s="26">
        <v>0.02</v>
      </c>
      <c r="W70" s="26">
        <v>0.01</v>
      </c>
      <c r="X70" s="25">
        <v>0.03</v>
      </c>
      <c r="Y70" s="24">
        <v>0.02</v>
      </c>
      <c r="Z70" s="26">
        <v>0.02</v>
      </c>
      <c r="AA70" s="25">
        <v>0.01</v>
      </c>
      <c r="AB70" s="25">
        <v>0.02</v>
      </c>
      <c r="AC70" s="12"/>
    </row>
    <row r="71" spans="1:29" x14ac:dyDescent="0.35">
      <c r="A71" s="9"/>
      <c r="B71" s="22"/>
      <c r="C71" s="12" t="s">
        <v>1298</v>
      </c>
      <c r="D71" s="12"/>
      <c r="E71" s="6" t="s">
        <v>1298</v>
      </c>
      <c r="F71" s="6"/>
      <c r="G71" s="6" t="s">
        <v>1298</v>
      </c>
      <c r="H71" s="6"/>
      <c r="I71" s="6" t="s">
        <v>1298</v>
      </c>
      <c r="J71" s="6"/>
      <c r="K71" s="6" t="s">
        <v>1298</v>
      </c>
      <c r="L71" s="6" t="s">
        <v>1298</v>
      </c>
      <c r="M71" s="6"/>
      <c r="N71" s="6"/>
      <c r="O71" s="6" t="s">
        <v>1298</v>
      </c>
      <c r="P71" s="6"/>
      <c r="Q71" s="6" t="s">
        <v>1994</v>
      </c>
      <c r="R71" s="9"/>
      <c r="S71" s="12"/>
      <c r="T71" s="6"/>
      <c r="U71" s="6"/>
      <c r="V71" s="6"/>
      <c r="W71" s="6"/>
      <c r="X71" s="9"/>
      <c r="Y71" s="12"/>
      <c r="Z71" s="6"/>
      <c r="AA71" s="9"/>
      <c r="AB71" s="9"/>
      <c r="AC71" s="12"/>
    </row>
    <row r="72" spans="1:29" x14ac:dyDescent="0.35">
      <c r="A72" s="9"/>
      <c r="B72" s="28" t="s">
        <v>1783</v>
      </c>
      <c r="C72" s="14">
        <v>171</v>
      </c>
      <c r="D72" s="15">
        <v>7</v>
      </c>
      <c r="E72" s="17">
        <v>165</v>
      </c>
      <c r="F72" s="17">
        <v>18</v>
      </c>
      <c r="G72" s="17">
        <v>153</v>
      </c>
      <c r="H72" s="17">
        <v>1</v>
      </c>
      <c r="I72" s="17">
        <v>171</v>
      </c>
      <c r="J72" s="17" t="s">
        <v>975</v>
      </c>
      <c r="K72" s="17">
        <v>171</v>
      </c>
      <c r="L72" s="17">
        <v>138</v>
      </c>
      <c r="M72" s="17">
        <v>33</v>
      </c>
      <c r="N72" s="17">
        <v>14</v>
      </c>
      <c r="O72" s="17">
        <v>157</v>
      </c>
      <c r="P72" s="17">
        <v>46</v>
      </c>
      <c r="Q72" s="17">
        <v>125</v>
      </c>
      <c r="R72" s="16">
        <v>19</v>
      </c>
      <c r="S72" s="15">
        <v>16</v>
      </c>
      <c r="T72" s="17">
        <v>106</v>
      </c>
      <c r="U72" s="17">
        <v>5</v>
      </c>
      <c r="V72" s="17">
        <v>125</v>
      </c>
      <c r="W72" s="17">
        <v>23</v>
      </c>
      <c r="X72" s="16">
        <v>82</v>
      </c>
      <c r="Y72" s="15">
        <v>56</v>
      </c>
      <c r="Z72" s="17">
        <v>105</v>
      </c>
      <c r="AA72" s="16">
        <v>6</v>
      </c>
      <c r="AB72" s="16">
        <v>186</v>
      </c>
      <c r="AC72" s="12"/>
    </row>
    <row r="73" spans="1:29" x14ac:dyDescent="0.35">
      <c r="A73" s="9"/>
      <c r="B73" s="13"/>
      <c r="C73" s="18">
        <v>0.05</v>
      </c>
      <c r="D73" s="19">
        <v>0.03</v>
      </c>
      <c r="E73" s="21">
        <v>0.06</v>
      </c>
      <c r="F73" s="21">
        <v>0.06</v>
      </c>
      <c r="G73" s="21">
        <v>0.05</v>
      </c>
      <c r="H73" s="21">
        <v>0.01</v>
      </c>
      <c r="I73" s="21">
        <v>0.06</v>
      </c>
      <c r="J73" s="21">
        <v>0.01</v>
      </c>
      <c r="K73" s="21">
        <v>0.05</v>
      </c>
      <c r="L73" s="21">
        <v>0.05</v>
      </c>
      <c r="M73" s="21">
        <v>0.09</v>
      </c>
      <c r="N73" s="21">
        <v>0.09</v>
      </c>
      <c r="O73" s="21">
        <v>0.05</v>
      </c>
      <c r="P73" s="21">
        <v>0.05</v>
      </c>
      <c r="Q73" s="21">
        <v>0.06</v>
      </c>
      <c r="R73" s="20">
        <v>0.1</v>
      </c>
      <c r="S73" s="19">
        <v>0.04</v>
      </c>
      <c r="T73" s="21">
        <v>0.05</v>
      </c>
      <c r="U73" s="21">
        <v>0.03</v>
      </c>
      <c r="V73" s="21">
        <v>0.05</v>
      </c>
      <c r="W73" s="21">
        <v>0.05</v>
      </c>
      <c r="X73" s="20">
        <v>7.0000000000000007E-2</v>
      </c>
      <c r="Y73" s="19">
        <v>0.05</v>
      </c>
      <c r="Z73" s="21">
        <v>0.06</v>
      </c>
      <c r="AA73" s="20">
        <v>0.09</v>
      </c>
      <c r="AB73" s="20">
        <v>0.06</v>
      </c>
      <c r="AC73" s="12"/>
    </row>
    <row r="74" spans="1:29" ht="29" x14ac:dyDescent="0.35">
      <c r="A74" s="9"/>
      <c r="B74" s="13"/>
      <c r="C74" s="15" t="s">
        <v>1995</v>
      </c>
      <c r="D74" s="15"/>
      <c r="E74" s="17" t="s">
        <v>1996</v>
      </c>
      <c r="F74" s="17" t="s">
        <v>1668</v>
      </c>
      <c r="G74" s="17" t="s">
        <v>1251</v>
      </c>
      <c r="H74" s="17"/>
      <c r="I74" s="17" t="s">
        <v>1997</v>
      </c>
      <c r="J74" s="17"/>
      <c r="K74" s="17" t="s">
        <v>1998</v>
      </c>
      <c r="L74" s="17" t="s">
        <v>1251</v>
      </c>
      <c r="M74" s="17" t="s">
        <v>1990</v>
      </c>
      <c r="N74" s="17" t="s">
        <v>1668</v>
      </c>
      <c r="O74" s="17" t="s">
        <v>1251</v>
      </c>
      <c r="P74" s="17" t="s">
        <v>1251</v>
      </c>
      <c r="Q74" s="17" t="s">
        <v>1995</v>
      </c>
      <c r="R74" s="16" t="s">
        <v>1999</v>
      </c>
      <c r="S74" s="15"/>
      <c r="T74" s="17"/>
      <c r="U74" s="17"/>
      <c r="V74" s="17"/>
      <c r="W74" s="17"/>
      <c r="X74" s="16" t="s">
        <v>1662</v>
      </c>
      <c r="Y74" s="15"/>
      <c r="Z74" s="17"/>
      <c r="AA74" s="16"/>
      <c r="AB74" s="16"/>
      <c r="AC74" s="12"/>
    </row>
    <row r="75" spans="1:29" x14ac:dyDescent="0.35">
      <c r="A75" s="9"/>
      <c r="B75" s="10" t="s">
        <v>1784</v>
      </c>
      <c r="C75" s="11">
        <v>2879</v>
      </c>
      <c r="D75" s="12">
        <v>235</v>
      </c>
      <c r="E75" s="6">
        <v>2644</v>
      </c>
      <c r="F75" s="6">
        <v>251</v>
      </c>
      <c r="G75" s="6">
        <v>2628</v>
      </c>
      <c r="H75" s="6">
        <v>110</v>
      </c>
      <c r="I75" s="6">
        <v>2769</v>
      </c>
      <c r="J75" s="6">
        <v>35</v>
      </c>
      <c r="K75" s="6">
        <v>2844</v>
      </c>
      <c r="L75" s="6">
        <v>2570</v>
      </c>
      <c r="M75" s="6">
        <v>309</v>
      </c>
      <c r="N75" s="6">
        <v>143</v>
      </c>
      <c r="O75" s="6">
        <v>2736</v>
      </c>
      <c r="P75" s="6">
        <v>878</v>
      </c>
      <c r="Q75" s="6">
        <v>2001</v>
      </c>
      <c r="R75" s="9">
        <v>165</v>
      </c>
      <c r="S75" s="12">
        <v>363</v>
      </c>
      <c r="T75" s="6">
        <v>1802</v>
      </c>
      <c r="U75" s="6">
        <v>128</v>
      </c>
      <c r="V75" s="6">
        <v>2163</v>
      </c>
      <c r="W75" s="6">
        <v>427</v>
      </c>
      <c r="X75" s="9">
        <v>1005</v>
      </c>
      <c r="Y75" s="12">
        <v>1012</v>
      </c>
      <c r="Z75" s="6">
        <v>1642</v>
      </c>
      <c r="AA75" s="9">
        <v>57</v>
      </c>
      <c r="AB75" s="9">
        <v>3063</v>
      </c>
      <c r="AC75" s="12"/>
    </row>
    <row r="76" spans="1:29" x14ac:dyDescent="0.35">
      <c r="A76" s="9"/>
      <c r="B76" s="22"/>
      <c r="C76" s="23">
        <v>0.91</v>
      </c>
      <c r="D76" s="24">
        <v>0.94</v>
      </c>
      <c r="E76" s="26">
        <v>0.9</v>
      </c>
      <c r="F76" s="26">
        <v>0.89</v>
      </c>
      <c r="G76" s="26">
        <v>0.91</v>
      </c>
      <c r="H76" s="26">
        <v>0.97</v>
      </c>
      <c r="I76" s="26">
        <v>0.9</v>
      </c>
      <c r="J76" s="26">
        <v>0.88</v>
      </c>
      <c r="K76" s="26">
        <v>0.91</v>
      </c>
      <c r="L76" s="26">
        <v>0.91</v>
      </c>
      <c r="M76" s="26">
        <v>0.85</v>
      </c>
      <c r="N76" s="26">
        <v>0.89</v>
      </c>
      <c r="O76" s="26">
        <v>0.91</v>
      </c>
      <c r="P76" s="26">
        <v>0.92</v>
      </c>
      <c r="Q76" s="26">
        <v>0.9</v>
      </c>
      <c r="R76" s="25">
        <v>0.85</v>
      </c>
      <c r="S76" s="24">
        <v>0.94</v>
      </c>
      <c r="T76" s="26">
        <v>0.91</v>
      </c>
      <c r="U76" s="26">
        <v>0.93</v>
      </c>
      <c r="V76" s="26">
        <v>0.91</v>
      </c>
      <c r="W76" s="26">
        <v>0.93</v>
      </c>
      <c r="X76" s="25">
        <v>0.88</v>
      </c>
      <c r="Y76" s="24">
        <v>0.91</v>
      </c>
      <c r="Z76" s="26">
        <v>0.9</v>
      </c>
      <c r="AA76" s="25">
        <v>0.88</v>
      </c>
      <c r="AB76" s="25">
        <v>0.91</v>
      </c>
      <c r="AC76" s="12"/>
    </row>
    <row r="77" spans="1:29" ht="29" x14ac:dyDescent="0.35">
      <c r="A77" s="9"/>
      <c r="B77" s="22"/>
      <c r="C77" s="12" t="s">
        <v>2000</v>
      </c>
      <c r="D77" s="12" t="s">
        <v>2001</v>
      </c>
      <c r="E77" s="6" t="s">
        <v>1469</v>
      </c>
      <c r="F77" s="6"/>
      <c r="G77" s="6" t="s">
        <v>2002</v>
      </c>
      <c r="H77" s="6" t="s">
        <v>1493</v>
      </c>
      <c r="I77" s="6" t="s">
        <v>1469</v>
      </c>
      <c r="J77" s="6"/>
      <c r="K77" s="6" t="s">
        <v>2002</v>
      </c>
      <c r="L77" s="6" t="s">
        <v>2003</v>
      </c>
      <c r="M77" s="6"/>
      <c r="N77" s="6"/>
      <c r="O77" s="6" t="s">
        <v>2004</v>
      </c>
      <c r="P77" s="6" t="s">
        <v>2005</v>
      </c>
      <c r="Q77" s="6" t="s">
        <v>1036</v>
      </c>
      <c r="R77" s="9"/>
      <c r="S77" s="12" t="s">
        <v>1287</v>
      </c>
      <c r="T77" s="6" t="s">
        <v>1287</v>
      </c>
      <c r="U77" s="6"/>
      <c r="V77" s="6" t="s">
        <v>1287</v>
      </c>
      <c r="W77" s="6" t="s">
        <v>1287</v>
      </c>
      <c r="X77" s="9"/>
      <c r="Y77" s="12"/>
      <c r="Z77" s="6"/>
      <c r="AA77" s="9"/>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1199</v>
      </c>
    </row>
    <row r="85" spans="2:2" x14ac:dyDescent="0.35">
      <c r="B85" s="1" t="s">
        <v>987</v>
      </c>
    </row>
  </sheetData>
  <mergeCells count="3">
    <mergeCell ref="D13:R13"/>
    <mergeCell ref="S13:X13"/>
    <mergeCell ref="Y13:AA13"/>
  </mergeCells>
  <hyperlinks>
    <hyperlink ref="B1" location="Index!A57" display="Return to Index" xr:uid="{00000000-0004-0000-3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C85"/>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124</v>
      </c>
    </row>
    <row r="8" spans="2:28" x14ac:dyDescent="0.35">
      <c r="B8" s="1" t="s">
        <v>113</v>
      </c>
    </row>
    <row r="10" spans="2:28" x14ac:dyDescent="0.35">
      <c r="B10" s="1" t="s">
        <v>114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3370</v>
      </c>
      <c r="D15" s="31">
        <v>4</v>
      </c>
      <c r="E15" s="33">
        <v>5</v>
      </c>
      <c r="F15" s="33">
        <v>9</v>
      </c>
      <c r="G15" s="33">
        <v>18</v>
      </c>
      <c r="H15" s="33">
        <v>8</v>
      </c>
      <c r="I15" s="33">
        <v>2455</v>
      </c>
      <c r="J15" s="33">
        <v>528</v>
      </c>
      <c r="K15" s="33">
        <v>12</v>
      </c>
      <c r="L15" s="32">
        <v>349</v>
      </c>
      <c r="M15" s="31">
        <v>187</v>
      </c>
      <c r="N15" s="33">
        <v>49</v>
      </c>
      <c r="O15" s="33">
        <v>236</v>
      </c>
      <c r="P15" s="33">
        <v>5</v>
      </c>
      <c r="Q15" s="33">
        <v>2306</v>
      </c>
      <c r="R15" s="33">
        <v>445</v>
      </c>
      <c r="S15" s="33">
        <v>69</v>
      </c>
      <c r="T15" s="32">
        <v>309</v>
      </c>
      <c r="U15" s="31">
        <v>684</v>
      </c>
      <c r="V15" s="33">
        <v>1226</v>
      </c>
      <c r="W15" s="33">
        <v>1910</v>
      </c>
      <c r="X15" s="33">
        <v>159</v>
      </c>
      <c r="Y15" s="33">
        <v>127</v>
      </c>
      <c r="Z15" s="33">
        <v>222</v>
      </c>
      <c r="AA15" s="32">
        <v>952</v>
      </c>
      <c r="AB15" s="32">
        <v>3370</v>
      </c>
    </row>
    <row r="16" spans="2:28" x14ac:dyDescent="0.35">
      <c r="B16" s="30" t="s">
        <v>962</v>
      </c>
      <c r="C16" s="38">
        <v>3177</v>
      </c>
      <c r="D16" s="31" t="s">
        <v>1534</v>
      </c>
      <c r="E16" s="33" t="s">
        <v>1534</v>
      </c>
      <c r="F16" s="33" t="s">
        <v>1068</v>
      </c>
      <c r="G16" s="33" t="s">
        <v>1888</v>
      </c>
      <c r="H16" s="33" t="s">
        <v>1071</v>
      </c>
      <c r="I16" s="33">
        <v>2215</v>
      </c>
      <c r="J16" s="33">
        <v>537</v>
      </c>
      <c r="K16" s="33" t="s">
        <v>1569</v>
      </c>
      <c r="L16" s="32">
        <v>385</v>
      </c>
      <c r="M16" s="31">
        <v>155</v>
      </c>
      <c r="N16" s="33" t="s">
        <v>2006</v>
      </c>
      <c r="O16" s="33">
        <v>196</v>
      </c>
      <c r="P16" s="33" t="s">
        <v>1230</v>
      </c>
      <c r="Q16" s="33">
        <v>2206</v>
      </c>
      <c r="R16" s="33">
        <v>430</v>
      </c>
      <c r="S16" s="33" t="s">
        <v>1788</v>
      </c>
      <c r="T16" s="32">
        <v>292</v>
      </c>
      <c r="U16" s="31">
        <v>575</v>
      </c>
      <c r="V16" s="33">
        <v>1167</v>
      </c>
      <c r="W16" s="33">
        <v>1742</v>
      </c>
      <c r="X16" s="33">
        <v>141</v>
      </c>
      <c r="Y16" s="33" t="s">
        <v>2007</v>
      </c>
      <c r="Z16" s="33">
        <v>228</v>
      </c>
      <c r="AA16" s="32">
        <v>932</v>
      </c>
      <c r="AB16" s="32">
        <v>3370</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1767</v>
      </c>
      <c r="C18" s="14">
        <v>600</v>
      </c>
      <c r="D18" s="15">
        <v>3</v>
      </c>
      <c r="E18" s="17">
        <v>4</v>
      </c>
      <c r="F18" s="17" t="s">
        <v>975</v>
      </c>
      <c r="G18" s="17">
        <v>8</v>
      </c>
      <c r="H18" s="17">
        <v>2</v>
      </c>
      <c r="I18" s="17">
        <v>427</v>
      </c>
      <c r="J18" s="17">
        <v>90</v>
      </c>
      <c r="K18" s="17">
        <v>4</v>
      </c>
      <c r="L18" s="16">
        <v>70</v>
      </c>
      <c r="M18" s="15">
        <v>24</v>
      </c>
      <c r="N18" s="17">
        <v>4</v>
      </c>
      <c r="O18" s="17">
        <v>29</v>
      </c>
      <c r="P18" s="17" t="s">
        <v>974</v>
      </c>
      <c r="Q18" s="17">
        <v>437</v>
      </c>
      <c r="R18" s="17">
        <v>67</v>
      </c>
      <c r="S18" s="17">
        <v>9</v>
      </c>
      <c r="T18" s="16">
        <v>58</v>
      </c>
      <c r="U18" s="15">
        <v>95</v>
      </c>
      <c r="V18" s="17">
        <v>238</v>
      </c>
      <c r="W18" s="17">
        <v>333</v>
      </c>
      <c r="X18" s="17">
        <v>36</v>
      </c>
      <c r="Y18" s="17">
        <v>29</v>
      </c>
      <c r="Z18" s="17">
        <v>36</v>
      </c>
      <c r="AA18" s="16">
        <v>166</v>
      </c>
      <c r="AB18" s="16">
        <v>640</v>
      </c>
      <c r="AC18" s="12"/>
    </row>
    <row r="19" spans="1:29" x14ac:dyDescent="0.35">
      <c r="A19" s="9"/>
      <c r="B19" s="13"/>
      <c r="C19" s="18">
        <v>0.19</v>
      </c>
      <c r="D19" s="19">
        <v>0.41</v>
      </c>
      <c r="E19" s="21">
        <v>0.67</v>
      </c>
      <c r="F19" s="21">
        <v>0.05</v>
      </c>
      <c r="G19" s="21">
        <v>0.35</v>
      </c>
      <c r="H19" s="21">
        <v>0.25</v>
      </c>
      <c r="I19" s="21">
        <v>0.19</v>
      </c>
      <c r="J19" s="21">
        <v>0.17</v>
      </c>
      <c r="K19" s="21">
        <v>0.36</v>
      </c>
      <c r="L19" s="20">
        <v>0.18</v>
      </c>
      <c r="M19" s="19">
        <v>0.16</v>
      </c>
      <c r="N19" s="21">
        <v>0.11</v>
      </c>
      <c r="O19" s="21">
        <v>0.15</v>
      </c>
      <c r="P19" s="17" t="s">
        <v>974</v>
      </c>
      <c r="Q19" s="21">
        <v>0.2</v>
      </c>
      <c r="R19" s="21">
        <v>0.15</v>
      </c>
      <c r="S19" s="21">
        <v>0.19</v>
      </c>
      <c r="T19" s="20">
        <v>0.2</v>
      </c>
      <c r="U19" s="19">
        <v>0.17</v>
      </c>
      <c r="V19" s="21">
        <v>0.2</v>
      </c>
      <c r="W19" s="21">
        <v>0.19</v>
      </c>
      <c r="X19" s="21">
        <v>0.25</v>
      </c>
      <c r="Y19" s="21">
        <v>0.22</v>
      </c>
      <c r="Z19" s="21">
        <v>0.16</v>
      </c>
      <c r="AA19" s="20">
        <v>0.18</v>
      </c>
      <c r="AB19" s="20">
        <v>0.19</v>
      </c>
      <c r="AC19" s="12"/>
    </row>
    <row r="20" spans="1:29" x14ac:dyDescent="0.35">
      <c r="A20" s="9"/>
      <c r="B20" s="13"/>
      <c r="C20" s="14"/>
      <c r="D20" s="15"/>
      <c r="E20" s="17"/>
      <c r="F20" s="17"/>
      <c r="G20" s="17"/>
      <c r="H20" s="17"/>
      <c r="I20" s="17"/>
      <c r="J20" s="17"/>
      <c r="K20" s="17"/>
      <c r="L20" s="16"/>
      <c r="M20" s="15"/>
      <c r="N20" s="17"/>
      <c r="O20" s="17"/>
      <c r="P20" s="17"/>
      <c r="Q20" s="17"/>
      <c r="R20" s="17"/>
      <c r="S20" s="17"/>
      <c r="T20" s="16"/>
      <c r="U20" s="15"/>
      <c r="V20" s="17"/>
      <c r="W20" s="17"/>
      <c r="X20" s="17" t="s">
        <v>1038</v>
      </c>
      <c r="Y20" s="17"/>
      <c r="Z20" s="17"/>
      <c r="AA20" s="16"/>
      <c r="AB20" s="16"/>
      <c r="AC20" s="12"/>
    </row>
    <row r="21" spans="1:29" x14ac:dyDescent="0.35">
      <c r="A21" s="9"/>
      <c r="B21" s="22" t="s">
        <v>1778</v>
      </c>
      <c r="C21" s="11">
        <v>2</v>
      </c>
      <c r="D21" s="12" t="s">
        <v>974</v>
      </c>
      <c r="E21" s="6" t="s">
        <v>974</v>
      </c>
      <c r="F21" s="6" t="s">
        <v>974</v>
      </c>
      <c r="G21" s="6" t="s">
        <v>974</v>
      </c>
      <c r="H21" s="6" t="s">
        <v>974</v>
      </c>
      <c r="I21" s="6" t="s">
        <v>974</v>
      </c>
      <c r="J21" s="6" t="s">
        <v>974</v>
      </c>
      <c r="K21" s="6" t="s">
        <v>974</v>
      </c>
      <c r="L21" s="9">
        <v>2</v>
      </c>
      <c r="M21" s="12" t="s">
        <v>974</v>
      </c>
      <c r="N21" s="6" t="s">
        <v>974</v>
      </c>
      <c r="O21" s="6" t="s">
        <v>974</v>
      </c>
      <c r="P21" s="6" t="s">
        <v>974</v>
      </c>
      <c r="Q21" s="6">
        <v>2</v>
      </c>
      <c r="R21" s="6" t="s">
        <v>974</v>
      </c>
      <c r="S21" s="6" t="s">
        <v>974</v>
      </c>
      <c r="T21" s="9" t="s">
        <v>974</v>
      </c>
      <c r="U21" s="12" t="s">
        <v>974</v>
      </c>
      <c r="V21" s="6" t="s">
        <v>974</v>
      </c>
      <c r="W21" s="6" t="s">
        <v>974</v>
      </c>
      <c r="X21" s="6" t="s">
        <v>974</v>
      </c>
      <c r="Y21" s="6" t="s">
        <v>974</v>
      </c>
      <c r="Z21" s="6" t="s">
        <v>974</v>
      </c>
      <c r="AA21" s="9">
        <v>2</v>
      </c>
      <c r="AB21" s="9">
        <v>1</v>
      </c>
      <c r="AC21" s="12"/>
    </row>
    <row r="22" spans="1:29" x14ac:dyDescent="0.35">
      <c r="A22" s="9"/>
      <c r="B22" s="22"/>
      <c r="C22" s="11" t="s">
        <v>975</v>
      </c>
      <c r="D22" s="12" t="s">
        <v>974</v>
      </c>
      <c r="E22" s="6" t="s">
        <v>974</v>
      </c>
      <c r="F22" s="6" t="s">
        <v>974</v>
      </c>
      <c r="G22" s="6" t="s">
        <v>974</v>
      </c>
      <c r="H22" s="6" t="s">
        <v>974</v>
      </c>
      <c r="I22" s="6" t="s">
        <v>974</v>
      </c>
      <c r="J22" s="6" t="s">
        <v>974</v>
      </c>
      <c r="K22" s="6" t="s">
        <v>974</v>
      </c>
      <c r="L22" s="25">
        <v>0.01</v>
      </c>
      <c r="M22" s="12" t="s">
        <v>974</v>
      </c>
      <c r="N22" s="6" t="s">
        <v>974</v>
      </c>
      <c r="O22" s="6" t="s">
        <v>974</v>
      </c>
      <c r="P22" s="6" t="s">
        <v>974</v>
      </c>
      <c r="Q22" s="6" t="s">
        <v>975</v>
      </c>
      <c r="R22" s="6" t="s">
        <v>974</v>
      </c>
      <c r="S22" s="6" t="s">
        <v>974</v>
      </c>
      <c r="T22" s="9" t="s">
        <v>974</v>
      </c>
      <c r="U22" s="12" t="s">
        <v>974</v>
      </c>
      <c r="V22" s="6" t="s">
        <v>974</v>
      </c>
      <c r="W22" s="6" t="s">
        <v>974</v>
      </c>
      <c r="X22" s="6" t="s">
        <v>974</v>
      </c>
      <c r="Y22" s="6" t="s">
        <v>974</v>
      </c>
      <c r="Z22" s="6" t="s">
        <v>974</v>
      </c>
      <c r="AA22" s="9" t="s">
        <v>975</v>
      </c>
      <c r="AB22" s="9" t="s">
        <v>975</v>
      </c>
      <c r="AC22" s="12"/>
    </row>
    <row r="23" spans="1:29" x14ac:dyDescent="0.35">
      <c r="A23" s="9"/>
      <c r="B23" s="22"/>
      <c r="C23" s="11"/>
      <c r="D23" s="12"/>
      <c r="E23" s="6"/>
      <c r="F23" s="6"/>
      <c r="G23" s="6"/>
      <c r="H23" s="6"/>
      <c r="I23" s="6"/>
      <c r="J23" s="6"/>
      <c r="K23" s="6"/>
      <c r="L23" s="9" t="s">
        <v>1508</v>
      </c>
      <c r="M23" s="12"/>
      <c r="N23" s="6"/>
      <c r="O23" s="6"/>
      <c r="P23" s="6"/>
      <c r="Q23" s="6"/>
      <c r="R23" s="6"/>
      <c r="S23" s="6"/>
      <c r="T23" s="9"/>
      <c r="U23" s="12"/>
      <c r="V23" s="6"/>
      <c r="W23" s="6"/>
      <c r="X23" s="6"/>
      <c r="Y23" s="6"/>
      <c r="Z23" s="6"/>
      <c r="AA23" s="9"/>
      <c r="AB23" s="9"/>
      <c r="AC23" s="12"/>
    </row>
    <row r="24" spans="1:29" x14ac:dyDescent="0.35">
      <c r="A24" s="9"/>
      <c r="B24" s="13" t="s">
        <v>1775</v>
      </c>
      <c r="C24" s="14">
        <v>13</v>
      </c>
      <c r="D24" s="15" t="s">
        <v>974</v>
      </c>
      <c r="E24" s="17" t="s">
        <v>974</v>
      </c>
      <c r="F24" s="17">
        <v>2</v>
      </c>
      <c r="G24" s="17">
        <v>2</v>
      </c>
      <c r="H24" s="17" t="s">
        <v>974</v>
      </c>
      <c r="I24" s="17">
        <v>4</v>
      </c>
      <c r="J24" s="17">
        <v>1</v>
      </c>
      <c r="K24" s="17" t="s">
        <v>974</v>
      </c>
      <c r="L24" s="16">
        <v>7</v>
      </c>
      <c r="M24" s="15" t="s">
        <v>974</v>
      </c>
      <c r="N24" s="17" t="s">
        <v>974</v>
      </c>
      <c r="O24" s="17" t="s">
        <v>974</v>
      </c>
      <c r="P24" s="17" t="s">
        <v>974</v>
      </c>
      <c r="Q24" s="17">
        <v>8</v>
      </c>
      <c r="R24" s="17">
        <v>4</v>
      </c>
      <c r="S24" s="17" t="s">
        <v>974</v>
      </c>
      <c r="T24" s="16">
        <v>1</v>
      </c>
      <c r="U24" s="15">
        <v>1</v>
      </c>
      <c r="V24" s="17">
        <v>4</v>
      </c>
      <c r="W24" s="17">
        <v>5</v>
      </c>
      <c r="X24" s="17">
        <v>1</v>
      </c>
      <c r="Y24" s="17">
        <v>2</v>
      </c>
      <c r="Z24" s="17">
        <v>1</v>
      </c>
      <c r="AA24" s="16">
        <v>4</v>
      </c>
      <c r="AB24" s="16">
        <v>13</v>
      </c>
      <c r="AC24" s="12"/>
    </row>
    <row r="25" spans="1:29" x14ac:dyDescent="0.35">
      <c r="A25" s="9"/>
      <c r="B25" s="13"/>
      <c r="C25" s="14" t="s">
        <v>975</v>
      </c>
      <c r="D25" s="15" t="s">
        <v>974</v>
      </c>
      <c r="E25" s="17" t="s">
        <v>974</v>
      </c>
      <c r="F25" s="21">
        <v>0.19</v>
      </c>
      <c r="G25" s="21">
        <v>0.08</v>
      </c>
      <c r="H25" s="17" t="s">
        <v>974</v>
      </c>
      <c r="I25" s="17" t="s">
        <v>975</v>
      </c>
      <c r="J25" s="17" t="s">
        <v>975</v>
      </c>
      <c r="K25" s="17" t="s">
        <v>974</v>
      </c>
      <c r="L25" s="20">
        <v>0.02</v>
      </c>
      <c r="M25" s="15" t="s">
        <v>974</v>
      </c>
      <c r="N25" s="17" t="s">
        <v>974</v>
      </c>
      <c r="O25" s="17" t="s">
        <v>974</v>
      </c>
      <c r="P25" s="17" t="s">
        <v>974</v>
      </c>
      <c r="Q25" s="17" t="s">
        <v>975</v>
      </c>
      <c r="R25" s="21">
        <v>0.01</v>
      </c>
      <c r="S25" s="17" t="s">
        <v>974</v>
      </c>
      <c r="T25" s="16" t="s">
        <v>975</v>
      </c>
      <c r="U25" s="15" t="s">
        <v>975</v>
      </c>
      <c r="V25" s="17" t="s">
        <v>975</v>
      </c>
      <c r="W25" s="17" t="s">
        <v>975</v>
      </c>
      <c r="X25" s="21">
        <v>0.01</v>
      </c>
      <c r="Y25" s="21">
        <v>0.02</v>
      </c>
      <c r="Z25" s="17" t="s">
        <v>975</v>
      </c>
      <c r="AA25" s="16" t="s">
        <v>975</v>
      </c>
      <c r="AB25" s="16" t="s">
        <v>975</v>
      </c>
      <c r="AC25" s="12"/>
    </row>
    <row r="26" spans="1:29" x14ac:dyDescent="0.35">
      <c r="A26" s="9"/>
      <c r="B26" s="13"/>
      <c r="C26" s="15" t="s">
        <v>1243</v>
      </c>
      <c r="D26" s="15"/>
      <c r="E26" s="17"/>
      <c r="F26" s="17"/>
      <c r="G26" s="17"/>
      <c r="H26" s="17"/>
      <c r="I26" s="17"/>
      <c r="J26" s="17"/>
      <c r="K26" s="17"/>
      <c r="L26" s="16" t="s">
        <v>1239</v>
      </c>
      <c r="M26" s="15"/>
      <c r="N26" s="17"/>
      <c r="O26" s="17"/>
      <c r="P26" s="17"/>
      <c r="Q26" s="17"/>
      <c r="R26" s="17"/>
      <c r="S26" s="17"/>
      <c r="T26" s="16"/>
      <c r="U26" s="15"/>
      <c r="V26" s="17"/>
      <c r="W26" s="17"/>
      <c r="X26" s="17"/>
      <c r="Y26" s="17" t="s">
        <v>1241</v>
      </c>
      <c r="Z26" s="17"/>
      <c r="AA26" s="16"/>
      <c r="AB26" s="16"/>
      <c r="AC26" s="12"/>
    </row>
    <row r="27" spans="1:29" x14ac:dyDescent="0.35">
      <c r="A27" s="9"/>
      <c r="B27" s="22" t="s">
        <v>1773</v>
      </c>
      <c r="C27" s="11">
        <v>11</v>
      </c>
      <c r="D27" s="12" t="s">
        <v>974</v>
      </c>
      <c r="E27" s="6" t="s">
        <v>974</v>
      </c>
      <c r="F27" s="6" t="s">
        <v>974</v>
      </c>
      <c r="G27" s="6" t="s">
        <v>974</v>
      </c>
      <c r="H27" s="6" t="s">
        <v>974</v>
      </c>
      <c r="I27" s="6">
        <v>9</v>
      </c>
      <c r="J27" s="6">
        <v>2</v>
      </c>
      <c r="K27" s="6" t="s">
        <v>974</v>
      </c>
      <c r="L27" s="9">
        <v>1</v>
      </c>
      <c r="M27" s="12" t="s">
        <v>974</v>
      </c>
      <c r="N27" s="6" t="s">
        <v>974</v>
      </c>
      <c r="O27" s="6" t="s">
        <v>974</v>
      </c>
      <c r="P27" s="6" t="s">
        <v>974</v>
      </c>
      <c r="Q27" s="6">
        <v>9</v>
      </c>
      <c r="R27" s="6">
        <v>2</v>
      </c>
      <c r="S27" s="6" t="s">
        <v>974</v>
      </c>
      <c r="T27" s="9">
        <v>1</v>
      </c>
      <c r="U27" s="12">
        <v>2</v>
      </c>
      <c r="V27" s="6">
        <v>5</v>
      </c>
      <c r="W27" s="6">
        <v>7</v>
      </c>
      <c r="X27" s="6" t="s">
        <v>975</v>
      </c>
      <c r="Y27" s="6" t="s">
        <v>974</v>
      </c>
      <c r="Z27" s="6" t="s">
        <v>974</v>
      </c>
      <c r="AA27" s="9">
        <v>4</v>
      </c>
      <c r="AB27" s="9">
        <v>17</v>
      </c>
      <c r="AC27" s="12"/>
    </row>
    <row r="28" spans="1:29" x14ac:dyDescent="0.35">
      <c r="A28" s="9"/>
      <c r="B28" s="22"/>
      <c r="C28" s="11" t="s">
        <v>975</v>
      </c>
      <c r="D28" s="12" t="s">
        <v>974</v>
      </c>
      <c r="E28" s="6" t="s">
        <v>974</v>
      </c>
      <c r="F28" s="6" t="s">
        <v>974</v>
      </c>
      <c r="G28" s="6" t="s">
        <v>974</v>
      </c>
      <c r="H28" s="6" t="s">
        <v>974</v>
      </c>
      <c r="I28" s="6" t="s">
        <v>975</v>
      </c>
      <c r="J28" s="6" t="s">
        <v>975</v>
      </c>
      <c r="K28" s="6" t="s">
        <v>974</v>
      </c>
      <c r="L28" s="9" t="s">
        <v>975</v>
      </c>
      <c r="M28" s="12" t="s">
        <v>974</v>
      </c>
      <c r="N28" s="6" t="s">
        <v>974</v>
      </c>
      <c r="O28" s="6" t="s">
        <v>974</v>
      </c>
      <c r="P28" s="6" t="s">
        <v>974</v>
      </c>
      <c r="Q28" s="6" t="s">
        <v>975</v>
      </c>
      <c r="R28" s="6" t="s">
        <v>975</v>
      </c>
      <c r="S28" s="6" t="s">
        <v>974</v>
      </c>
      <c r="T28" s="9" t="s">
        <v>975</v>
      </c>
      <c r="U28" s="12" t="s">
        <v>975</v>
      </c>
      <c r="V28" s="6" t="s">
        <v>975</v>
      </c>
      <c r="W28" s="6" t="s">
        <v>975</v>
      </c>
      <c r="X28" s="6" t="s">
        <v>975</v>
      </c>
      <c r="Y28" s="6" t="s">
        <v>974</v>
      </c>
      <c r="Z28" s="6" t="s">
        <v>974</v>
      </c>
      <c r="AA28" s="9" t="s">
        <v>975</v>
      </c>
      <c r="AB28" s="25">
        <v>0.01</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1765</v>
      </c>
      <c r="C30" s="14">
        <v>283</v>
      </c>
      <c r="D30" s="15" t="s">
        <v>974</v>
      </c>
      <c r="E30" s="17" t="s">
        <v>974</v>
      </c>
      <c r="F30" s="17" t="s">
        <v>974</v>
      </c>
      <c r="G30" s="17" t="s">
        <v>974</v>
      </c>
      <c r="H30" s="17">
        <v>1</v>
      </c>
      <c r="I30" s="17">
        <v>196</v>
      </c>
      <c r="J30" s="17">
        <v>41</v>
      </c>
      <c r="K30" s="17" t="s">
        <v>975</v>
      </c>
      <c r="L30" s="16">
        <v>44</v>
      </c>
      <c r="M30" s="15">
        <v>4</v>
      </c>
      <c r="N30" s="17">
        <v>3</v>
      </c>
      <c r="O30" s="17">
        <v>7</v>
      </c>
      <c r="P30" s="17">
        <v>1</v>
      </c>
      <c r="Q30" s="17">
        <v>203</v>
      </c>
      <c r="R30" s="17">
        <v>39</v>
      </c>
      <c r="S30" s="17">
        <v>3</v>
      </c>
      <c r="T30" s="16">
        <v>30</v>
      </c>
      <c r="U30" s="15">
        <v>57</v>
      </c>
      <c r="V30" s="17">
        <v>112</v>
      </c>
      <c r="W30" s="17">
        <v>170</v>
      </c>
      <c r="X30" s="17">
        <v>9</v>
      </c>
      <c r="Y30" s="17">
        <v>10</v>
      </c>
      <c r="Z30" s="17">
        <v>20</v>
      </c>
      <c r="AA30" s="16">
        <v>74</v>
      </c>
      <c r="AB30" s="16">
        <v>313</v>
      </c>
      <c r="AC30" s="12"/>
    </row>
    <row r="31" spans="1:29" x14ac:dyDescent="0.35">
      <c r="A31" s="9"/>
      <c r="B31" s="13"/>
      <c r="C31" s="18">
        <v>0.09</v>
      </c>
      <c r="D31" s="15" t="s">
        <v>974</v>
      </c>
      <c r="E31" s="17" t="s">
        <v>974</v>
      </c>
      <c r="F31" s="17" t="s">
        <v>974</v>
      </c>
      <c r="G31" s="17" t="s">
        <v>974</v>
      </c>
      <c r="H31" s="21">
        <v>0.14000000000000001</v>
      </c>
      <c r="I31" s="21">
        <v>0.09</v>
      </c>
      <c r="J31" s="21">
        <v>0.08</v>
      </c>
      <c r="K31" s="21">
        <v>0.05</v>
      </c>
      <c r="L31" s="20">
        <v>0.11</v>
      </c>
      <c r="M31" s="19">
        <v>0.03</v>
      </c>
      <c r="N31" s="21">
        <v>7.0000000000000007E-2</v>
      </c>
      <c r="O31" s="21">
        <v>0.03</v>
      </c>
      <c r="P31" s="21">
        <v>0.18</v>
      </c>
      <c r="Q31" s="21">
        <v>0.09</v>
      </c>
      <c r="R31" s="21">
        <v>0.09</v>
      </c>
      <c r="S31" s="21">
        <v>0.06</v>
      </c>
      <c r="T31" s="20">
        <v>0.1</v>
      </c>
      <c r="U31" s="19">
        <v>0.1</v>
      </c>
      <c r="V31" s="21">
        <v>0.1</v>
      </c>
      <c r="W31" s="21">
        <v>0.1</v>
      </c>
      <c r="X31" s="21">
        <v>7.0000000000000007E-2</v>
      </c>
      <c r="Y31" s="21">
        <v>0.08</v>
      </c>
      <c r="Z31" s="21">
        <v>0.09</v>
      </c>
      <c r="AA31" s="20">
        <v>0.08</v>
      </c>
      <c r="AB31" s="20">
        <v>0.09</v>
      </c>
      <c r="AC31" s="12"/>
    </row>
    <row r="32" spans="1:29" x14ac:dyDescent="0.35">
      <c r="A32" s="9"/>
      <c r="B32" s="13"/>
      <c r="C32" s="15" t="s">
        <v>1317</v>
      </c>
      <c r="D32" s="15"/>
      <c r="E32" s="17"/>
      <c r="F32" s="17"/>
      <c r="G32" s="17"/>
      <c r="H32" s="17"/>
      <c r="I32" s="17"/>
      <c r="J32" s="17"/>
      <c r="K32" s="17"/>
      <c r="L32" s="16"/>
      <c r="M32" s="15"/>
      <c r="N32" s="17"/>
      <c r="O32" s="17"/>
      <c r="P32" s="17"/>
      <c r="Q32" s="17" t="s">
        <v>1317</v>
      </c>
      <c r="R32" s="17" t="s">
        <v>1317</v>
      </c>
      <c r="S32" s="17"/>
      <c r="T32" s="16" t="s">
        <v>1317</v>
      </c>
      <c r="U32" s="15"/>
      <c r="V32" s="17"/>
      <c r="W32" s="17"/>
      <c r="X32" s="17"/>
      <c r="Y32" s="17"/>
      <c r="Z32" s="17"/>
      <c r="AA32" s="16"/>
      <c r="AB32" s="16"/>
      <c r="AC32" s="12"/>
    </row>
    <row r="33" spans="1:29" x14ac:dyDescent="0.35">
      <c r="A33" s="9"/>
      <c r="B33" s="22" t="s">
        <v>1764</v>
      </c>
      <c r="C33" s="11">
        <v>376</v>
      </c>
      <c r="D33" s="12">
        <v>1</v>
      </c>
      <c r="E33" s="6" t="s">
        <v>974</v>
      </c>
      <c r="F33" s="6" t="s">
        <v>974</v>
      </c>
      <c r="G33" s="6">
        <v>1</v>
      </c>
      <c r="H33" s="6">
        <v>1</v>
      </c>
      <c r="I33" s="6">
        <v>252</v>
      </c>
      <c r="J33" s="6">
        <v>62</v>
      </c>
      <c r="K33" s="6" t="s">
        <v>975</v>
      </c>
      <c r="L33" s="9">
        <v>60</v>
      </c>
      <c r="M33" s="12">
        <v>13</v>
      </c>
      <c r="N33" s="6">
        <v>4</v>
      </c>
      <c r="O33" s="6">
        <v>17</v>
      </c>
      <c r="P33" s="6" t="s">
        <v>974</v>
      </c>
      <c r="Q33" s="6">
        <v>278</v>
      </c>
      <c r="R33" s="6">
        <v>42</v>
      </c>
      <c r="S33" s="6">
        <v>7</v>
      </c>
      <c r="T33" s="9">
        <v>32</v>
      </c>
      <c r="U33" s="12">
        <v>51</v>
      </c>
      <c r="V33" s="6">
        <v>152</v>
      </c>
      <c r="W33" s="6">
        <v>203</v>
      </c>
      <c r="X33" s="6">
        <v>20</v>
      </c>
      <c r="Y33" s="6">
        <v>11</v>
      </c>
      <c r="Z33" s="6">
        <v>30</v>
      </c>
      <c r="AA33" s="9">
        <v>112</v>
      </c>
      <c r="AB33" s="9">
        <v>401</v>
      </c>
      <c r="AC33" s="12"/>
    </row>
    <row r="34" spans="1:29" x14ac:dyDescent="0.35">
      <c r="A34" s="9"/>
      <c r="B34" s="22"/>
      <c r="C34" s="23">
        <v>0.12</v>
      </c>
      <c r="D34" s="24">
        <v>0.18</v>
      </c>
      <c r="E34" s="6" t="s">
        <v>974</v>
      </c>
      <c r="F34" s="6" t="s">
        <v>974</v>
      </c>
      <c r="G34" s="26">
        <v>0.05</v>
      </c>
      <c r="H34" s="26">
        <v>0.12</v>
      </c>
      <c r="I34" s="26">
        <v>0.11</v>
      </c>
      <c r="J34" s="26">
        <v>0.11</v>
      </c>
      <c r="K34" s="26">
        <v>0.03</v>
      </c>
      <c r="L34" s="25">
        <v>0.16</v>
      </c>
      <c r="M34" s="24">
        <v>0.08</v>
      </c>
      <c r="N34" s="26">
        <v>0.09</v>
      </c>
      <c r="O34" s="26">
        <v>0.09</v>
      </c>
      <c r="P34" s="6" t="s">
        <v>974</v>
      </c>
      <c r="Q34" s="26">
        <v>0.13</v>
      </c>
      <c r="R34" s="26">
        <v>0.1</v>
      </c>
      <c r="S34" s="26">
        <v>0.14000000000000001</v>
      </c>
      <c r="T34" s="25">
        <v>0.11</v>
      </c>
      <c r="U34" s="24">
        <v>0.09</v>
      </c>
      <c r="V34" s="26">
        <v>0.13</v>
      </c>
      <c r="W34" s="26">
        <v>0.12</v>
      </c>
      <c r="X34" s="26">
        <v>0.14000000000000001</v>
      </c>
      <c r="Y34" s="26">
        <v>0.08</v>
      </c>
      <c r="Z34" s="26">
        <v>0.13</v>
      </c>
      <c r="AA34" s="25">
        <v>0.12</v>
      </c>
      <c r="AB34" s="25">
        <v>0.12</v>
      </c>
      <c r="AC34" s="12"/>
    </row>
    <row r="35" spans="1:29" x14ac:dyDescent="0.35">
      <c r="A35" s="9"/>
      <c r="B35" s="22"/>
      <c r="C35" s="12" t="s">
        <v>1038</v>
      </c>
      <c r="D35" s="12"/>
      <c r="E35" s="6"/>
      <c r="F35" s="6"/>
      <c r="G35" s="6"/>
      <c r="H35" s="6"/>
      <c r="I35" s="6"/>
      <c r="J35" s="6"/>
      <c r="K35" s="6"/>
      <c r="L35" s="9"/>
      <c r="M35" s="12"/>
      <c r="N35" s="6"/>
      <c r="O35" s="6"/>
      <c r="P35" s="6"/>
      <c r="Q35" s="6"/>
      <c r="R35" s="6"/>
      <c r="S35" s="6"/>
      <c r="T35" s="9"/>
      <c r="U35" s="12"/>
      <c r="V35" s="6" t="s">
        <v>1675</v>
      </c>
      <c r="W35" s="6" t="s">
        <v>1038</v>
      </c>
      <c r="X35" s="6"/>
      <c r="Y35" s="6"/>
      <c r="Z35" s="6"/>
      <c r="AA35" s="9"/>
      <c r="AB35" s="9"/>
      <c r="AC35" s="12"/>
    </row>
    <row r="36" spans="1:29" x14ac:dyDescent="0.35">
      <c r="A36" s="9"/>
      <c r="B36" s="13" t="s">
        <v>1779</v>
      </c>
      <c r="C36" s="14">
        <v>1</v>
      </c>
      <c r="D36" s="15" t="s">
        <v>974</v>
      </c>
      <c r="E36" s="17" t="s">
        <v>974</v>
      </c>
      <c r="F36" s="17" t="s">
        <v>974</v>
      </c>
      <c r="G36" s="17" t="s">
        <v>974</v>
      </c>
      <c r="H36" s="17" t="s">
        <v>974</v>
      </c>
      <c r="I36" s="17">
        <v>1</v>
      </c>
      <c r="J36" s="17" t="s">
        <v>974</v>
      </c>
      <c r="K36" s="17" t="s">
        <v>974</v>
      </c>
      <c r="L36" s="16" t="s">
        <v>974</v>
      </c>
      <c r="M36" s="15" t="s">
        <v>974</v>
      </c>
      <c r="N36" s="17" t="s">
        <v>974</v>
      </c>
      <c r="O36" s="17" t="s">
        <v>974</v>
      </c>
      <c r="P36" s="17" t="s">
        <v>974</v>
      </c>
      <c r="Q36" s="17">
        <v>1</v>
      </c>
      <c r="R36" s="17" t="s">
        <v>974</v>
      </c>
      <c r="S36" s="17" t="s">
        <v>974</v>
      </c>
      <c r="T36" s="16" t="s">
        <v>974</v>
      </c>
      <c r="U36" s="15" t="s">
        <v>974</v>
      </c>
      <c r="V36" s="17" t="s">
        <v>974</v>
      </c>
      <c r="W36" s="17" t="s">
        <v>974</v>
      </c>
      <c r="X36" s="17" t="s">
        <v>974</v>
      </c>
      <c r="Y36" s="17" t="s">
        <v>974</v>
      </c>
      <c r="Z36" s="17" t="s">
        <v>974</v>
      </c>
      <c r="AA36" s="16">
        <v>1</v>
      </c>
      <c r="AB36" s="16">
        <v>1</v>
      </c>
      <c r="AC36" s="12"/>
    </row>
    <row r="37" spans="1:29" x14ac:dyDescent="0.35">
      <c r="A37" s="9"/>
      <c r="B37" s="13"/>
      <c r="C37" s="14" t="s">
        <v>975</v>
      </c>
      <c r="D37" s="15" t="s">
        <v>974</v>
      </c>
      <c r="E37" s="17" t="s">
        <v>974</v>
      </c>
      <c r="F37" s="17" t="s">
        <v>974</v>
      </c>
      <c r="G37" s="17" t="s">
        <v>974</v>
      </c>
      <c r="H37" s="17" t="s">
        <v>974</v>
      </c>
      <c r="I37" s="17" t="s">
        <v>975</v>
      </c>
      <c r="J37" s="17" t="s">
        <v>974</v>
      </c>
      <c r="K37" s="17" t="s">
        <v>974</v>
      </c>
      <c r="L37" s="16" t="s">
        <v>974</v>
      </c>
      <c r="M37" s="15" t="s">
        <v>974</v>
      </c>
      <c r="N37" s="17" t="s">
        <v>974</v>
      </c>
      <c r="O37" s="17" t="s">
        <v>974</v>
      </c>
      <c r="P37" s="17" t="s">
        <v>974</v>
      </c>
      <c r="Q37" s="17" t="s">
        <v>975</v>
      </c>
      <c r="R37" s="17" t="s">
        <v>974</v>
      </c>
      <c r="S37" s="17" t="s">
        <v>974</v>
      </c>
      <c r="T37" s="16" t="s">
        <v>974</v>
      </c>
      <c r="U37" s="15" t="s">
        <v>974</v>
      </c>
      <c r="V37" s="17" t="s">
        <v>974</v>
      </c>
      <c r="W37" s="17" t="s">
        <v>974</v>
      </c>
      <c r="X37" s="17" t="s">
        <v>974</v>
      </c>
      <c r="Y37" s="17" t="s">
        <v>974</v>
      </c>
      <c r="Z37" s="17" t="s">
        <v>974</v>
      </c>
      <c r="AA37" s="16" t="s">
        <v>975</v>
      </c>
      <c r="AB37" s="16" t="s">
        <v>975</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1763</v>
      </c>
      <c r="C39" s="11">
        <v>1171</v>
      </c>
      <c r="D39" s="12">
        <v>3</v>
      </c>
      <c r="E39" s="6">
        <v>2</v>
      </c>
      <c r="F39" s="6">
        <v>6</v>
      </c>
      <c r="G39" s="6">
        <v>11</v>
      </c>
      <c r="H39" s="6">
        <v>4</v>
      </c>
      <c r="I39" s="6">
        <v>857</v>
      </c>
      <c r="J39" s="6">
        <v>193</v>
      </c>
      <c r="K39" s="6">
        <v>1</v>
      </c>
      <c r="L39" s="9">
        <v>105</v>
      </c>
      <c r="M39" s="12">
        <v>96</v>
      </c>
      <c r="N39" s="6">
        <v>21</v>
      </c>
      <c r="O39" s="6">
        <v>117</v>
      </c>
      <c r="P39" s="6">
        <v>4</v>
      </c>
      <c r="Q39" s="6">
        <v>764</v>
      </c>
      <c r="R39" s="6">
        <v>175</v>
      </c>
      <c r="S39" s="6">
        <v>21</v>
      </c>
      <c r="T39" s="9">
        <v>91</v>
      </c>
      <c r="U39" s="12">
        <v>231</v>
      </c>
      <c r="V39" s="6">
        <v>409</v>
      </c>
      <c r="W39" s="6">
        <v>640</v>
      </c>
      <c r="X39" s="6">
        <v>39</v>
      </c>
      <c r="Y39" s="6">
        <v>38</v>
      </c>
      <c r="Z39" s="6">
        <v>86</v>
      </c>
      <c r="AA39" s="9">
        <v>369</v>
      </c>
      <c r="AB39" s="9">
        <v>1243</v>
      </c>
      <c r="AC39" s="12"/>
    </row>
    <row r="40" spans="1:29" x14ac:dyDescent="0.35">
      <c r="A40" s="9"/>
      <c r="B40" s="22"/>
      <c r="C40" s="23">
        <v>0.37</v>
      </c>
      <c r="D40" s="24">
        <v>0.41</v>
      </c>
      <c r="E40" s="26">
        <v>0.33</v>
      </c>
      <c r="F40" s="26">
        <v>0.67</v>
      </c>
      <c r="G40" s="26">
        <v>0.49</v>
      </c>
      <c r="H40" s="26">
        <v>0.49</v>
      </c>
      <c r="I40" s="26">
        <v>0.39</v>
      </c>
      <c r="J40" s="26">
        <v>0.36</v>
      </c>
      <c r="K40" s="26">
        <v>0.12</v>
      </c>
      <c r="L40" s="25">
        <v>0.27</v>
      </c>
      <c r="M40" s="24">
        <v>0.62</v>
      </c>
      <c r="N40" s="26">
        <v>0.51</v>
      </c>
      <c r="O40" s="26">
        <v>0.59</v>
      </c>
      <c r="P40" s="26">
        <v>0.82</v>
      </c>
      <c r="Q40" s="26">
        <v>0.35</v>
      </c>
      <c r="R40" s="26">
        <v>0.41</v>
      </c>
      <c r="S40" s="26">
        <v>0.42</v>
      </c>
      <c r="T40" s="25">
        <v>0.31</v>
      </c>
      <c r="U40" s="24">
        <v>0.4</v>
      </c>
      <c r="V40" s="26">
        <v>0.35</v>
      </c>
      <c r="W40" s="26">
        <v>0.37</v>
      </c>
      <c r="X40" s="26">
        <v>0.28000000000000003</v>
      </c>
      <c r="Y40" s="26">
        <v>0.28000000000000003</v>
      </c>
      <c r="Z40" s="26">
        <v>0.38</v>
      </c>
      <c r="AA40" s="25">
        <v>0.4</v>
      </c>
      <c r="AB40" s="25">
        <v>0.37</v>
      </c>
      <c r="AC40" s="12"/>
    </row>
    <row r="41" spans="1:29" x14ac:dyDescent="0.35">
      <c r="A41" s="9"/>
      <c r="B41" s="22"/>
      <c r="C41" s="12" t="s">
        <v>2008</v>
      </c>
      <c r="D41" s="12"/>
      <c r="E41" s="6"/>
      <c r="F41" s="6"/>
      <c r="G41" s="6"/>
      <c r="H41" s="6"/>
      <c r="I41" s="6" t="s">
        <v>1321</v>
      </c>
      <c r="J41" s="6" t="s">
        <v>1260</v>
      </c>
      <c r="K41" s="6"/>
      <c r="L41" s="9"/>
      <c r="M41" s="12" t="s">
        <v>2009</v>
      </c>
      <c r="N41" s="6" t="s">
        <v>2010</v>
      </c>
      <c r="O41" s="6" t="s">
        <v>2009</v>
      </c>
      <c r="P41" s="6"/>
      <c r="Q41" s="6"/>
      <c r="R41" s="6" t="s">
        <v>2010</v>
      </c>
      <c r="S41" s="6"/>
      <c r="T41" s="9"/>
      <c r="U41" s="12" t="s">
        <v>1653</v>
      </c>
      <c r="V41" s="6"/>
      <c r="W41" s="6"/>
      <c r="X41" s="6"/>
      <c r="Y41" s="6"/>
      <c r="Z41" s="6"/>
      <c r="AA41" s="9" t="s">
        <v>1653</v>
      </c>
      <c r="AB41" s="9"/>
      <c r="AC41" s="12"/>
    </row>
    <row r="42" spans="1:29" x14ac:dyDescent="0.35">
      <c r="A42" s="9"/>
      <c r="B42" s="13" t="s">
        <v>1774</v>
      </c>
      <c r="C42" s="14">
        <v>37</v>
      </c>
      <c r="D42" s="15" t="s">
        <v>974</v>
      </c>
      <c r="E42" s="17" t="s">
        <v>974</v>
      </c>
      <c r="F42" s="17" t="s">
        <v>974</v>
      </c>
      <c r="G42" s="17" t="s">
        <v>974</v>
      </c>
      <c r="H42" s="17" t="s">
        <v>974</v>
      </c>
      <c r="I42" s="17">
        <v>31</v>
      </c>
      <c r="J42" s="17">
        <v>4</v>
      </c>
      <c r="K42" s="17" t="s">
        <v>974</v>
      </c>
      <c r="L42" s="16">
        <v>1</v>
      </c>
      <c r="M42" s="15" t="s">
        <v>974</v>
      </c>
      <c r="N42" s="17" t="s">
        <v>974</v>
      </c>
      <c r="O42" s="17" t="s">
        <v>974</v>
      </c>
      <c r="P42" s="17" t="s">
        <v>974</v>
      </c>
      <c r="Q42" s="17">
        <v>32</v>
      </c>
      <c r="R42" s="17">
        <v>4</v>
      </c>
      <c r="S42" s="17" t="s">
        <v>974</v>
      </c>
      <c r="T42" s="16" t="s">
        <v>974</v>
      </c>
      <c r="U42" s="15">
        <v>8</v>
      </c>
      <c r="V42" s="17">
        <v>14</v>
      </c>
      <c r="W42" s="17">
        <v>22</v>
      </c>
      <c r="X42" s="17">
        <v>3</v>
      </c>
      <c r="Y42" s="17" t="s">
        <v>975</v>
      </c>
      <c r="Z42" s="17" t="s">
        <v>974</v>
      </c>
      <c r="AA42" s="16">
        <v>11</v>
      </c>
      <c r="AB42" s="16">
        <v>38</v>
      </c>
      <c r="AC42" s="12"/>
    </row>
    <row r="43" spans="1:29" x14ac:dyDescent="0.35">
      <c r="A43" s="9"/>
      <c r="B43" s="13"/>
      <c r="C43" s="18">
        <v>0.01</v>
      </c>
      <c r="D43" s="15" t="s">
        <v>974</v>
      </c>
      <c r="E43" s="17" t="s">
        <v>974</v>
      </c>
      <c r="F43" s="17" t="s">
        <v>974</v>
      </c>
      <c r="G43" s="17" t="s">
        <v>974</v>
      </c>
      <c r="H43" s="17" t="s">
        <v>974</v>
      </c>
      <c r="I43" s="21">
        <v>0.01</v>
      </c>
      <c r="J43" s="21">
        <v>0.01</v>
      </c>
      <c r="K43" s="17" t="s">
        <v>974</v>
      </c>
      <c r="L43" s="16" t="s">
        <v>975</v>
      </c>
      <c r="M43" s="15" t="s">
        <v>974</v>
      </c>
      <c r="N43" s="17" t="s">
        <v>974</v>
      </c>
      <c r="O43" s="17" t="s">
        <v>974</v>
      </c>
      <c r="P43" s="17" t="s">
        <v>974</v>
      </c>
      <c r="Q43" s="21">
        <v>0.01</v>
      </c>
      <c r="R43" s="21">
        <v>0.01</v>
      </c>
      <c r="S43" s="17" t="s">
        <v>974</v>
      </c>
      <c r="T43" s="16" t="s">
        <v>974</v>
      </c>
      <c r="U43" s="19">
        <v>0.01</v>
      </c>
      <c r="V43" s="21">
        <v>0.01</v>
      </c>
      <c r="W43" s="21">
        <v>0.01</v>
      </c>
      <c r="X43" s="21">
        <v>0.02</v>
      </c>
      <c r="Y43" s="17" t="s">
        <v>975</v>
      </c>
      <c r="Z43" s="17" t="s">
        <v>974</v>
      </c>
      <c r="AA43" s="20">
        <v>0.01</v>
      </c>
      <c r="AB43" s="20">
        <v>0.01</v>
      </c>
      <c r="AC43" s="12"/>
    </row>
    <row r="44" spans="1:29" x14ac:dyDescent="0.35">
      <c r="A44" s="9"/>
      <c r="B44" s="13"/>
      <c r="C44" s="14"/>
      <c r="D44" s="15"/>
      <c r="E44" s="17"/>
      <c r="F44" s="17"/>
      <c r="G44" s="17"/>
      <c r="H44" s="17"/>
      <c r="I44" s="17"/>
      <c r="J44" s="17"/>
      <c r="K44" s="17"/>
      <c r="L44" s="16"/>
      <c r="M44" s="15"/>
      <c r="N44" s="17"/>
      <c r="O44" s="17"/>
      <c r="P44" s="17"/>
      <c r="Q44" s="17"/>
      <c r="R44" s="17"/>
      <c r="S44" s="17"/>
      <c r="T44" s="16"/>
      <c r="U44" s="15"/>
      <c r="V44" s="17"/>
      <c r="W44" s="17"/>
      <c r="X44" s="17"/>
      <c r="Y44" s="17"/>
      <c r="Z44" s="17"/>
      <c r="AA44" s="16"/>
      <c r="AB44" s="16"/>
      <c r="AC44" s="12"/>
    </row>
    <row r="45" spans="1:29" x14ac:dyDescent="0.35">
      <c r="A45" s="9"/>
      <c r="B45" s="22" t="s">
        <v>1766</v>
      </c>
      <c r="C45" s="11">
        <v>280</v>
      </c>
      <c r="D45" s="12" t="s">
        <v>974</v>
      </c>
      <c r="E45" s="6" t="s">
        <v>974</v>
      </c>
      <c r="F45" s="6" t="s">
        <v>974</v>
      </c>
      <c r="G45" s="6" t="s">
        <v>974</v>
      </c>
      <c r="H45" s="6" t="s">
        <v>974</v>
      </c>
      <c r="I45" s="6">
        <v>184</v>
      </c>
      <c r="J45" s="6">
        <v>51</v>
      </c>
      <c r="K45" s="6" t="s">
        <v>975</v>
      </c>
      <c r="L45" s="9">
        <v>45</v>
      </c>
      <c r="M45" s="12">
        <v>11</v>
      </c>
      <c r="N45" s="6">
        <v>2</v>
      </c>
      <c r="O45" s="6">
        <v>13</v>
      </c>
      <c r="P45" s="6" t="s">
        <v>974</v>
      </c>
      <c r="Q45" s="6">
        <v>200</v>
      </c>
      <c r="R45" s="6">
        <v>42</v>
      </c>
      <c r="S45" s="6">
        <v>1</v>
      </c>
      <c r="T45" s="9">
        <v>23</v>
      </c>
      <c r="U45" s="12">
        <v>55</v>
      </c>
      <c r="V45" s="6">
        <v>104</v>
      </c>
      <c r="W45" s="6">
        <v>159</v>
      </c>
      <c r="X45" s="6">
        <v>10</v>
      </c>
      <c r="Y45" s="6">
        <v>11</v>
      </c>
      <c r="Z45" s="6">
        <v>21</v>
      </c>
      <c r="AA45" s="9">
        <v>79</v>
      </c>
      <c r="AB45" s="9">
        <v>282</v>
      </c>
      <c r="AC45" s="12"/>
    </row>
    <row r="46" spans="1:29" x14ac:dyDescent="0.35">
      <c r="A46" s="9"/>
      <c r="B46" s="22"/>
      <c r="C46" s="23">
        <v>0.09</v>
      </c>
      <c r="D46" s="12" t="s">
        <v>974</v>
      </c>
      <c r="E46" s="6" t="s">
        <v>974</v>
      </c>
      <c r="F46" s="6" t="s">
        <v>974</v>
      </c>
      <c r="G46" s="6" t="s">
        <v>974</v>
      </c>
      <c r="H46" s="6" t="s">
        <v>974</v>
      </c>
      <c r="I46" s="26">
        <v>0.08</v>
      </c>
      <c r="J46" s="26">
        <v>0.09</v>
      </c>
      <c r="K46" s="26">
        <v>0.04</v>
      </c>
      <c r="L46" s="25">
        <v>0.12</v>
      </c>
      <c r="M46" s="24">
        <v>7.0000000000000007E-2</v>
      </c>
      <c r="N46" s="26">
        <v>0.05</v>
      </c>
      <c r="O46" s="26">
        <v>7.0000000000000007E-2</v>
      </c>
      <c r="P46" s="6" t="s">
        <v>974</v>
      </c>
      <c r="Q46" s="26">
        <v>0.09</v>
      </c>
      <c r="R46" s="26">
        <v>0.1</v>
      </c>
      <c r="S46" s="26">
        <v>0.03</v>
      </c>
      <c r="T46" s="25">
        <v>0.08</v>
      </c>
      <c r="U46" s="24">
        <v>0.1</v>
      </c>
      <c r="V46" s="26">
        <v>0.09</v>
      </c>
      <c r="W46" s="26">
        <v>0.09</v>
      </c>
      <c r="X46" s="26">
        <v>7.0000000000000007E-2</v>
      </c>
      <c r="Y46" s="26">
        <v>0.08</v>
      </c>
      <c r="Z46" s="26">
        <v>0.09</v>
      </c>
      <c r="AA46" s="25">
        <v>0.08</v>
      </c>
      <c r="AB46" s="25">
        <v>0.08</v>
      </c>
      <c r="AC46" s="12"/>
    </row>
    <row r="47" spans="1:29" x14ac:dyDescent="0.35">
      <c r="A47" s="9"/>
      <c r="B47" s="22"/>
      <c r="C47" s="11"/>
      <c r="D47" s="12"/>
      <c r="E47" s="6"/>
      <c r="F47" s="6"/>
      <c r="G47" s="6"/>
      <c r="H47" s="6"/>
      <c r="I47" s="6"/>
      <c r="J47" s="6"/>
      <c r="K47" s="6"/>
      <c r="L47" s="9"/>
      <c r="M47" s="12"/>
      <c r="N47" s="6"/>
      <c r="O47" s="6"/>
      <c r="P47" s="6"/>
      <c r="Q47" s="6"/>
      <c r="R47" s="6"/>
      <c r="S47" s="6"/>
      <c r="T47" s="9"/>
      <c r="U47" s="12"/>
      <c r="V47" s="6"/>
      <c r="W47" s="6"/>
      <c r="X47" s="6"/>
      <c r="Y47" s="6"/>
      <c r="Z47" s="6"/>
      <c r="AA47" s="9"/>
      <c r="AB47" s="9"/>
      <c r="AC47" s="12"/>
    </row>
    <row r="48" spans="1:29" x14ac:dyDescent="0.35">
      <c r="A48" s="9"/>
      <c r="B48" s="13" t="s">
        <v>1777</v>
      </c>
      <c r="C48" s="14">
        <v>12</v>
      </c>
      <c r="D48" s="15" t="s">
        <v>974</v>
      </c>
      <c r="E48" s="17" t="s">
        <v>974</v>
      </c>
      <c r="F48" s="17" t="s">
        <v>974</v>
      </c>
      <c r="G48" s="17" t="s">
        <v>974</v>
      </c>
      <c r="H48" s="17" t="s">
        <v>974</v>
      </c>
      <c r="I48" s="17">
        <v>7</v>
      </c>
      <c r="J48" s="17">
        <v>4</v>
      </c>
      <c r="K48" s="17" t="s">
        <v>974</v>
      </c>
      <c r="L48" s="16">
        <v>1</v>
      </c>
      <c r="M48" s="15">
        <v>2</v>
      </c>
      <c r="N48" s="17">
        <v>1</v>
      </c>
      <c r="O48" s="17">
        <v>2</v>
      </c>
      <c r="P48" s="17" t="s">
        <v>974</v>
      </c>
      <c r="Q48" s="17">
        <v>9</v>
      </c>
      <c r="R48" s="17">
        <v>1</v>
      </c>
      <c r="S48" s="17" t="s">
        <v>974</v>
      </c>
      <c r="T48" s="16" t="s">
        <v>974</v>
      </c>
      <c r="U48" s="15" t="s">
        <v>974</v>
      </c>
      <c r="V48" s="17">
        <v>5</v>
      </c>
      <c r="W48" s="17">
        <v>5</v>
      </c>
      <c r="X48" s="17">
        <v>1</v>
      </c>
      <c r="Y48" s="17">
        <v>2</v>
      </c>
      <c r="Z48" s="17">
        <v>1</v>
      </c>
      <c r="AA48" s="16">
        <v>3</v>
      </c>
      <c r="AB48" s="16">
        <v>13</v>
      </c>
      <c r="AC48" s="12"/>
    </row>
    <row r="49" spans="1:29" x14ac:dyDescent="0.35">
      <c r="A49" s="9"/>
      <c r="B49" s="13"/>
      <c r="C49" s="14" t="s">
        <v>975</v>
      </c>
      <c r="D49" s="15" t="s">
        <v>974</v>
      </c>
      <c r="E49" s="17" t="s">
        <v>974</v>
      </c>
      <c r="F49" s="17" t="s">
        <v>974</v>
      </c>
      <c r="G49" s="17" t="s">
        <v>974</v>
      </c>
      <c r="H49" s="17" t="s">
        <v>974</v>
      </c>
      <c r="I49" s="17" t="s">
        <v>975</v>
      </c>
      <c r="J49" s="21">
        <v>0.01</v>
      </c>
      <c r="K49" s="17" t="s">
        <v>974</v>
      </c>
      <c r="L49" s="16" t="s">
        <v>975</v>
      </c>
      <c r="M49" s="19">
        <v>0.01</v>
      </c>
      <c r="N49" s="21">
        <v>0.02</v>
      </c>
      <c r="O49" s="21">
        <v>0.01</v>
      </c>
      <c r="P49" s="17" t="s">
        <v>974</v>
      </c>
      <c r="Q49" s="17" t="s">
        <v>975</v>
      </c>
      <c r="R49" s="17" t="s">
        <v>975</v>
      </c>
      <c r="S49" s="17" t="s">
        <v>974</v>
      </c>
      <c r="T49" s="16" t="s">
        <v>974</v>
      </c>
      <c r="U49" s="15" t="s">
        <v>974</v>
      </c>
      <c r="V49" s="17" t="s">
        <v>975</v>
      </c>
      <c r="W49" s="17" t="s">
        <v>975</v>
      </c>
      <c r="X49" s="21">
        <v>0.01</v>
      </c>
      <c r="Y49" s="21">
        <v>0.01</v>
      </c>
      <c r="Z49" s="17" t="s">
        <v>975</v>
      </c>
      <c r="AA49" s="16" t="s">
        <v>975</v>
      </c>
      <c r="AB49" s="16" t="s">
        <v>975</v>
      </c>
      <c r="AC49" s="12"/>
    </row>
    <row r="50" spans="1:29" x14ac:dyDescent="0.35">
      <c r="A50" s="9"/>
      <c r="B50" s="13"/>
      <c r="C50" s="14"/>
      <c r="D50" s="15"/>
      <c r="E50" s="17"/>
      <c r="F50" s="17"/>
      <c r="G50" s="17"/>
      <c r="H50" s="17"/>
      <c r="I50" s="17"/>
      <c r="J50" s="17"/>
      <c r="K50" s="17"/>
      <c r="L50" s="16"/>
      <c r="M50" s="15"/>
      <c r="N50" s="17" t="s">
        <v>1323</v>
      </c>
      <c r="O50" s="17"/>
      <c r="P50" s="17"/>
      <c r="Q50" s="17"/>
      <c r="R50" s="17"/>
      <c r="S50" s="17"/>
      <c r="T50" s="16"/>
      <c r="U50" s="15"/>
      <c r="V50" s="17"/>
      <c r="W50" s="17"/>
      <c r="X50" s="17"/>
      <c r="Y50" s="17" t="s">
        <v>1038</v>
      </c>
      <c r="Z50" s="17"/>
      <c r="AA50" s="16"/>
      <c r="AB50" s="16"/>
      <c r="AC50" s="12"/>
    </row>
    <row r="51" spans="1:29" x14ac:dyDescent="0.35">
      <c r="A51" s="9"/>
      <c r="B51" s="22" t="s">
        <v>1769</v>
      </c>
      <c r="C51" s="11">
        <v>155</v>
      </c>
      <c r="D51" s="12" t="s">
        <v>974</v>
      </c>
      <c r="E51" s="6" t="s">
        <v>974</v>
      </c>
      <c r="F51" s="6" t="s">
        <v>975</v>
      </c>
      <c r="G51" s="6" t="s">
        <v>975</v>
      </c>
      <c r="H51" s="6" t="s">
        <v>974</v>
      </c>
      <c r="I51" s="6">
        <v>101</v>
      </c>
      <c r="J51" s="6">
        <v>37</v>
      </c>
      <c r="K51" s="6">
        <v>1</v>
      </c>
      <c r="L51" s="9">
        <v>15</v>
      </c>
      <c r="M51" s="12">
        <v>2</v>
      </c>
      <c r="N51" s="6">
        <v>1</v>
      </c>
      <c r="O51" s="6">
        <v>2</v>
      </c>
      <c r="P51" s="6" t="s">
        <v>974</v>
      </c>
      <c r="Q51" s="6">
        <v>107</v>
      </c>
      <c r="R51" s="6">
        <v>18</v>
      </c>
      <c r="S51" s="6">
        <v>3</v>
      </c>
      <c r="T51" s="9">
        <v>24</v>
      </c>
      <c r="U51" s="12">
        <v>42</v>
      </c>
      <c r="V51" s="6">
        <v>44</v>
      </c>
      <c r="W51" s="6">
        <v>85</v>
      </c>
      <c r="X51" s="6">
        <v>12</v>
      </c>
      <c r="Y51" s="6">
        <v>5</v>
      </c>
      <c r="Z51" s="6">
        <v>10</v>
      </c>
      <c r="AA51" s="9">
        <v>43</v>
      </c>
      <c r="AB51" s="9">
        <v>169</v>
      </c>
      <c r="AC51" s="12"/>
    </row>
    <row r="52" spans="1:29" x14ac:dyDescent="0.35">
      <c r="A52" s="9"/>
      <c r="B52" s="22"/>
      <c r="C52" s="23">
        <v>0.05</v>
      </c>
      <c r="D52" s="12" t="s">
        <v>974</v>
      </c>
      <c r="E52" s="6" t="s">
        <v>974</v>
      </c>
      <c r="F52" s="26">
        <v>0.04</v>
      </c>
      <c r="G52" s="26">
        <v>0.02</v>
      </c>
      <c r="H52" s="6" t="s">
        <v>974</v>
      </c>
      <c r="I52" s="26">
        <v>0.05</v>
      </c>
      <c r="J52" s="26">
        <v>7.0000000000000007E-2</v>
      </c>
      <c r="K52" s="26">
        <v>0.13</v>
      </c>
      <c r="L52" s="25">
        <v>0.04</v>
      </c>
      <c r="M52" s="24">
        <v>0.01</v>
      </c>
      <c r="N52" s="26">
        <v>0.02</v>
      </c>
      <c r="O52" s="26">
        <v>0.01</v>
      </c>
      <c r="P52" s="6" t="s">
        <v>974</v>
      </c>
      <c r="Q52" s="26">
        <v>0.05</v>
      </c>
      <c r="R52" s="26">
        <v>0.04</v>
      </c>
      <c r="S52" s="26">
        <v>7.0000000000000007E-2</v>
      </c>
      <c r="T52" s="25">
        <v>0.08</v>
      </c>
      <c r="U52" s="24">
        <v>7.0000000000000007E-2</v>
      </c>
      <c r="V52" s="26">
        <v>0.04</v>
      </c>
      <c r="W52" s="26">
        <v>0.05</v>
      </c>
      <c r="X52" s="26">
        <v>0.09</v>
      </c>
      <c r="Y52" s="26">
        <v>0.04</v>
      </c>
      <c r="Z52" s="26">
        <v>0.04</v>
      </c>
      <c r="AA52" s="25">
        <v>0.05</v>
      </c>
      <c r="AB52" s="25">
        <v>0.05</v>
      </c>
      <c r="AC52" s="12"/>
    </row>
    <row r="53" spans="1:29" x14ac:dyDescent="0.35">
      <c r="A53" s="9"/>
      <c r="B53" s="22"/>
      <c r="C53" s="12" t="s">
        <v>1317</v>
      </c>
      <c r="D53" s="12"/>
      <c r="E53" s="6"/>
      <c r="F53" s="6"/>
      <c r="G53" s="6"/>
      <c r="H53" s="6"/>
      <c r="I53" s="6"/>
      <c r="J53" s="6"/>
      <c r="K53" s="6"/>
      <c r="L53" s="9"/>
      <c r="M53" s="12"/>
      <c r="N53" s="6"/>
      <c r="O53" s="6"/>
      <c r="P53" s="6"/>
      <c r="Q53" s="6" t="s">
        <v>1317</v>
      </c>
      <c r="R53" s="6"/>
      <c r="S53" s="6" t="s">
        <v>1317</v>
      </c>
      <c r="T53" s="9" t="s">
        <v>1795</v>
      </c>
      <c r="U53" s="12" t="s">
        <v>2011</v>
      </c>
      <c r="V53" s="6"/>
      <c r="W53" s="6" t="s">
        <v>1033</v>
      </c>
      <c r="X53" s="6" t="s">
        <v>1033</v>
      </c>
      <c r="Y53" s="6"/>
      <c r="Z53" s="6"/>
      <c r="AA53" s="9"/>
      <c r="AB53" s="9"/>
      <c r="AC53" s="12"/>
    </row>
    <row r="54" spans="1:29" x14ac:dyDescent="0.35">
      <c r="A54" s="9"/>
      <c r="B54" s="13" t="s">
        <v>1776</v>
      </c>
      <c r="C54" s="14">
        <v>33</v>
      </c>
      <c r="D54" s="15" t="s">
        <v>974</v>
      </c>
      <c r="E54" s="17" t="s">
        <v>974</v>
      </c>
      <c r="F54" s="17" t="s">
        <v>974</v>
      </c>
      <c r="G54" s="17" t="s">
        <v>974</v>
      </c>
      <c r="H54" s="17" t="s">
        <v>974</v>
      </c>
      <c r="I54" s="17">
        <v>28</v>
      </c>
      <c r="J54" s="17">
        <v>4</v>
      </c>
      <c r="K54" s="17" t="s">
        <v>974</v>
      </c>
      <c r="L54" s="16" t="s">
        <v>975</v>
      </c>
      <c r="M54" s="15" t="s">
        <v>975</v>
      </c>
      <c r="N54" s="17" t="s">
        <v>974</v>
      </c>
      <c r="O54" s="17" t="s">
        <v>975</v>
      </c>
      <c r="P54" s="17" t="s">
        <v>974</v>
      </c>
      <c r="Q54" s="17">
        <v>30</v>
      </c>
      <c r="R54" s="17">
        <v>1</v>
      </c>
      <c r="S54" s="17">
        <v>1</v>
      </c>
      <c r="T54" s="16" t="s">
        <v>974</v>
      </c>
      <c r="U54" s="15">
        <v>5</v>
      </c>
      <c r="V54" s="17">
        <v>12</v>
      </c>
      <c r="W54" s="17">
        <v>17</v>
      </c>
      <c r="X54" s="17">
        <v>3</v>
      </c>
      <c r="Y54" s="17">
        <v>2</v>
      </c>
      <c r="Z54" s="17">
        <v>4</v>
      </c>
      <c r="AA54" s="16">
        <v>6</v>
      </c>
      <c r="AB54" s="16">
        <v>40</v>
      </c>
      <c r="AC54" s="12"/>
    </row>
    <row r="55" spans="1:29" x14ac:dyDescent="0.35">
      <c r="A55" s="9"/>
      <c r="B55" s="13"/>
      <c r="C55" s="18">
        <v>0.01</v>
      </c>
      <c r="D55" s="15" t="s">
        <v>974</v>
      </c>
      <c r="E55" s="17" t="s">
        <v>974</v>
      </c>
      <c r="F55" s="17" t="s">
        <v>974</v>
      </c>
      <c r="G55" s="17" t="s">
        <v>974</v>
      </c>
      <c r="H55" s="17" t="s">
        <v>974</v>
      </c>
      <c r="I55" s="21">
        <v>0.01</v>
      </c>
      <c r="J55" s="21">
        <v>0.01</v>
      </c>
      <c r="K55" s="17" t="s">
        <v>974</v>
      </c>
      <c r="L55" s="16" t="s">
        <v>975</v>
      </c>
      <c r="M55" s="15" t="s">
        <v>975</v>
      </c>
      <c r="N55" s="17" t="s">
        <v>974</v>
      </c>
      <c r="O55" s="17" t="s">
        <v>975</v>
      </c>
      <c r="P55" s="17" t="s">
        <v>974</v>
      </c>
      <c r="Q55" s="21">
        <v>0.01</v>
      </c>
      <c r="R55" s="17" t="s">
        <v>975</v>
      </c>
      <c r="S55" s="21">
        <v>0.02</v>
      </c>
      <c r="T55" s="16" t="s">
        <v>974</v>
      </c>
      <c r="U55" s="19">
        <v>0.01</v>
      </c>
      <c r="V55" s="21">
        <v>0.01</v>
      </c>
      <c r="W55" s="21">
        <v>0.01</v>
      </c>
      <c r="X55" s="21">
        <v>0.02</v>
      </c>
      <c r="Y55" s="21">
        <v>0.02</v>
      </c>
      <c r="Z55" s="21">
        <v>0.02</v>
      </c>
      <c r="AA55" s="20">
        <v>0.01</v>
      </c>
      <c r="AB55" s="20">
        <v>0.01</v>
      </c>
      <c r="AC55" s="12"/>
    </row>
    <row r="56" spans="1:29" x14ac:dyDescent="0.35">
      <c r="A56" s="9"/>
      <c r="B56" s="13"/>
      <c r="C56" s="14"/>
      <c r="D56" s="15"/>
      <c r="E56" s="17"/>
      <c r="F56" s="17"/>
      <c r="G56" s="17"/>
      <c r="H56" s="17"/>
      <c r="I56" s="17"/>
      <c r="J56" s="17"/>
      <c r="K56" s="17"/>
      <c r="L56" s="16"/>
      <c r="M56" s="15"/>
      <c r="N56" s="17"/>
      <c r="O56" s="17"/>
      <c r="P56" s="17"/>
      <c r="Q56" s="17" t="s">
        <v>1027</v>
      </c>
      <c r="R56" s="17"/>
      <c r="S56" s="17" t="s">
        <v>1323</v>
      </c>
      <c r="T56" s="16"/>
      <c r="U56" s="15"/>
      <c r="V56" s="17"/>
      <c r="W56" s="17"/>
      <c r="X56" s="17"/>
      <c r="Y56" s="17"/>
      <c r="Z56" s="17"/>
      <c r="AA56" s="16"/>
      <c r="AB56" s="16"/>
      <c r="AC56" s="12"/>
    </row>
    <row r="57" spans="1:29" x14ac:dyDescent="0.35">
      <c r="A57" s="9"/>
      <c r="B57" s="22" t="s">
        <v>1772</v>
      </c>
      <c r="C57" s="11">
        <v>52</v>
      </c>
      <c r="D57" s="12" t="s">
        <v>974</v>
      </c>
      <c r="E57" s="6" t="s">
        <v>974</v>
      </c>
      <c r="F57" s="6" t="s">
        <v>974</v>
      </c>
      <c r="G57" s="6" t="s">
        <v>974</v>
      </c>
      <c r="H57" s="6" t="s">
        <v>974</v>
      </c>
      <c r="I57" s="6">
        <v>24</v>
      </c>
      <c r="J57" s="6">
        <v>6</v>
      </c>
      <c r="K57" s="6" t="s">
        <v>974</v>
      </c>
      <c r="L57" s="9">
        <v>22</v>
      </c>
      <c r="M57" s="12" t="s">
        <v>974</v>
      </c>
      <c r="N57" s="6" t="s">
        <v>974</v>
      </c>
      <c r="O57" s="6" t="s">
        <v>974</v>
      </c>
      <c r="P57" s="6" t="s">
        <v>974</v>
      </c>
      <c r="Q57" s="6">
        <v>25</v>
      </c>
      <c r="R57" s="6">
        <v>7</v>
      </c>
      <c r="S57" s="6" t="s">
        <v>974</v>
      </c>
      <c r="T57" s="9">
        <v>20</v>
      </c>
      <c r="U57" s="12">
        <v>8</v>
      </c>
      <c r="V57" s="6">
        <v>13</v>
      </c>
      <c r="W57" s="6">
        <v>21</v>
      </c>
      <c r="X57" s="6">
        <v>4</v>
      </c>
      <c r="Y57" s="6">
        <v>10</v>
      </c>
      <c r="Z57" s="6">
        <v>7</v>
      </c>
      <c r="AA57" s="9">
        <v>9</v>
      </c>
      <c r="AB57" s="9">
        <v>45</v>
      </c>
      <c r="AC57" s="12"/>
    </row>
    <row r="58" spans="1:29" x14ac:dyDescent="0.35">
      <c r="A58" s="9"/>
      <c r="B58" s="22"/>
      <c r="C58" s="23">
        <v>0.02</v>
      </c>
      <c r="D58" s="12" t="s">
        <v>974</v>
      </c>
      <c r="E58" s="6" t="s">
        <v>974</v>
      </c>
      <c r="F58" s="6" t="s">
        <v>974</v>
      </c>
      <c r="G58" s="6" t="s">
        <v>974</v>
      </c>
      <c r="H58" s="6" t="s">
        <v>974</v>
      </c>
      <c r="I58" s="26">
        <v>0.01</v>
      </c>
      <c r="J58" s="26">
        <v>0.01</v>
      </c>
      <c r="K58" s="6" t="s">
        <v>974</v>
      </c>
      <c r="L58" s="25">
        <v>0.06</v>
      </c>
      <c r="M58" s="12" t="s">
        <v>974</v>
      </c>
      <c r="N58" s="6" t="s">
        <v>974</v>
      </c>
      <c r="O58" s="6" t="s">
        <v>974</v>
      </c>
      <c r="P58" s="6" t="s">
        <v>974</v>
      </c>
      <c r="Q58" s="26">
        <v>0.01</v>
      </c>
      <c r="R58" s="26">
        <v>0.02</v>
      </c>
      <c r="S58" s="6" t="s">
        <v>974</v>
      </c>
      <c r="T58" s="25">
        <v>7.0000000000000007E-2</v>
      </c>
      <c r="U58" s="24">
        <v>0.01</v>
      </c>
      <c r="V58" s="26">
        <v>0.01</v>
      </c>
      <c r="W58" s="26">
        <v>0.01</v>
      </c>
      <c r="X58" s="26">
        <v>0.03</v>
      </c>
      <c r="Y58" s="26">
        <v>0.08</v>
      </c>
      <c r="Z58" s="26">
        <v>0.03</v>
      </c>
      <c r="AA58" s="25">
        <v>0.01</v>
      </c>
      <c r="AB58" s="25">
        <v>0.01</v>
      </c>
      <c r="AC58" s="12"/>
    </row>
    <row r="59" spans="1:29" x14ac:dyDescent="0.35">
      <c r="A59" s="9"/>
      <c r="B59" s="22"/>
      <c r="C59" s="12" t="s">
        <v>1355</v>
      </c>
      <c r="D59" s="12"/>
      <c r="E59" s="6"/>
      <c r="F59" s="6"/>
      <c r="G59" s="6"/>
      <c r="H59" s="6"/>
      <c r="I59" s="6"/>
      <c r="J59" s="6"/>
      <c r="K59" s="6"/>
      <c r="L59" s="9" t="s">
        <v>1239</v>
      </c>
      <c r="M59" s="12"/>
      <c r="N59" s="6"/>
      <c r="O59" s="6"/>
      <c r="P59" s="6"/>
      <c r="Q59" s="6"/>
      <c r="R59" s="6"/>
      <c r="S59" s="6"/>
      <c r="T59" s="9" t="s">
        <v>1513</v>
      </c>
      <c r="U59" s="12"/>
      <c r="V59" s="6"/>
      <c r="W59" s="6"/>
      <c r="X59" s="6"/>
      <c r="Y59" s="6" t="s">
        <v>1683</v>
      </c>
      <c r="Z59" s="6"/>
      <c r="AA59" s="9"/>
      <c r="AB59" s="9"/>
      <c r="AC59" s="12"/>
    </row>
    <row r="60" spans="1:29" x14ac:dyDescent="0.35">
      <c r="A60" s="9"/>
      <c r="B60" s="13" t="s">
        <v>1771</v>
      </c>
      <c r="C60" s="14">
        <v>87</v>
      </c>
      <c r="D60" s="15" t="s">
        <v>974</v>
      </c>
      <c r="E60" s="17" t="s">
        <v>974</v>
      </c>
      <c r="F60" s="17" t="s">
        <v>975</v>
      </c>
      <c r="G60" s="17" t="s">
        <v>975</v>
      </c>
      <c r="H60" s="17" t="s">
        <v>974</v>
      </c>
      <c r="I60" s="17">
        <v>61</v>
      </c>
      <c r="J60" s="17">
        <v>21</v>
      </c>
      <c r="K60" s="17" t="s">
        <v>974</v>
      </c>
      <c r="L60" s="16">
        <v>4</v>
      </c>
      <c r="M60" s="15">
        <v>2</v>
      </c>
      <c r="N60" s="17">
        <v>2</v>
      </c>
      <c r="O60" s="17">
        <v>4</v>
      </c>
      <c r="P60" s="17" t="s">
        <v>974</v>
      </c>
      <c r="Q60" s="17">
        <v>65</v>
      </c>
      <c r="R60" s="17">
        <v>12</v>
      </c>
      <c r="S60" s="17">
        <v>1</v>
      </c>
      <c r="T60" s="16">
        <v>5</v>
      </c>
      <c r="U60" s="15">
        <v>14</v>
      </c>
      <c r="V60" s="17">
        <v>32</v>
      </c>
      <c r="W60" s="17">
        <v>46</v>
      </c>
      <c r="X60" s="17">
        <v>2</v>
      </c>
      <c r="Y60" s="17">
        <v>9</v>
      </c>
      <c r="Z60" s="17" t="s">
        <v>975</v>
      </c>
      <c r="AA60" s="16">
        <v>29</v>
      </c>
      <c r="AB60" s="16">
        <v>101</v>
      </c>
      <c r="AC60" s="12"/>
    </row>
    <row r="61" spans="1:29" x14ac:dyDescent="0.35">
      <c r="A61" s="9"/>
      <c r="B61" s="13"/>
      <c r="C61" s="18">
        <v>0.03</v>
      </c>
      <c r="D61" s="15" t="s">
        <v>974</v>
      </c>
      <c r="E61" s="17" t="s">
        <v>974</v>
      </c>
      <c r="F61" s="21">
        <v>0.04</v>
      </c>
      <c r="G61" s="21">
        <v>0.02</v>
      </c>
      <c r="H61" s="17" t="s">
        <v>974</v>
      </c>
      <c r="I61" s="21">
        <v>0.03</v>
      </c>
      <c r="J61" s="21">
        <v>0.04</v>
      </c>
      <c r="K61" s="17" t="s">
        <v>974</v>
      </c>
      <c r="L61" s="20">
        <v>0.01</v>
      </c>
      <c r="M61" s="19">
        <v>0.01</v>
      </c>
      <c r="N61" s="21">
        <v>0.05</v>
      </c>
      <c r="O61" s="21">
        <v>0.02</v>
      </c>
      <c r="P61" s="17" t="s">
        <v>974</v>
      </c>
      <c r="Q61" s="21">
        <v>0.03</v>
      </c>
      <c r="R61" s="21">
        <v>0.03</v>
      </c>
      <c r="S61" s="21">
        <v>0.02</v>
      </c>
      <c r="T61" s="20">
        <v>0.02</v>
      </c>
      <c r="U61" s="19">
        <v>0.02</v>
      </c>
      <c r="V61" s="21">
        <v>0.03</v>
      </c>
      <c r="W61" s="21">
        <v>0.03</v>
      </c>
      <c r="X61" s="21">
        <v>0.01</v>
      </c>
      <c r="Y61" s="21">
        <v>7.0000000000000007E-2</v>
      </c>
      <c r="Z61" s="17" t="s">
        <v>975</v>
      </c>
      <c r="AA61" s="20">
        <v>0.03</v>
      </c>
      <c r="AB61" s="20">
        <v>0.03</v>
      </c>
      <c r="AC61" s="12"/>
    </row>
    <row r="62" spans="1:29" x14ac:dyDescent="0.35">
      <c r="A62" s="9"/>
      <c r="B62" s="13"/>
      <c r="C62" s="14"/>
      <c r="D62" s="15"/>
      <c r="E62" s="17"/>
      <c r="F62" s="17"/>
      <c r="G62" s="17"/>
      <c r="H62" s="17"/>
      <c r="I62" s="17"/>
      <c r="J62" s="17"/>
      <c r="K62" s="17"/>
      <c r="L62" s="16"/>
      <c r="M62" s="15"/>
      <c r="N62" s="17"/>
      <c r="O62" s="17"/>
      <c r="P62" s="17"/>
      <c r="Q62" s="17"/>
      <c r="R62" s="17"/>
      <c r="S62" s="17"/>
      <c r="T62" s="16"/>
      <c r="U62" s="15"/>
      <c r="V62" s="17"/>
      <c r="W62" s="17"/>
      <c r="X62" s="17"/>
      <c r="Y62" s="17" t="s">
        <v>2012</v>
      </c>
      <c r="Z62" s="17"/>
      <c r="AA62" s="16"/>
      <c r="AB62" s="16"/>
      <c r="AC62" s="12"/>
    </row>
    <row r="63" spans="1:29" x14ac:dyDescent="0.35">
      <c r="A63" s="9"/>
      <c r="B63" s="22" t="s">
        <v>1780</v>
      </c>
      <c r="C63" s="11">
        <v>20</v>
      </c>
      <c r="D63" s="12" t="s">
        <v>974</v>
      </c>
      <c r="E63" s="6" t="s">
        <v>974</v>
      </c>
      <c r="F63" s="6" t="s">
        <v>974</v>
      </c>
      <c r="G63" s="6" t="s">
        <v>974</v>
      </c>
      <c r="H63" s="6" t="s">
        <v>974</v>
      </c>
      <c r="I63" s="6">
        <v>13</v>
      </c>
      <c r="J63" s="6">
        <v>6</v>
      </c>
      <c r="K63" s="6" t="s">
        <v>974</v>
      </c>
      <c r="L63" s="9">
        <v>2</v>
      </c>
      <c r="M63" s="12">
        <v>2</v>
      </c>
      <c r="N63" s="6">
        <v>3</v>
      </c>
      <c r="O63" s="6">
        <v>4</v>
      </c>
      <c r="P63" s="6" t="s">
        <v>974</v>
      </c>
      <c r="Q63" s="6">
        <v>10</v>
      </c>
      <c r="R63" s="6">
        <v>4</v>
      </c>
      <c r="S63" s="6">
        <v>2</v>
      </c>
      <c r="T63" s="9" t="s">
        <v>974</v>
      </c>
      <c r="U63" s="12">
        <v>3</v>
      </c>
      <c r="V63" s="6">
        <v>12</v>
      </c>
      <c r="W63" s="6">
        <v>15</v>
      </c>
      <c r="X63" s="6" t="s">
        <v>974</v>
      </c>
      <c r="Y63" s="6" t="s">
        <v>974</v>
      </c>
      <c r="Z63" s="6">
        <v>2</v>
      </c>
      <c r="AA63" s="9">
        <v>4</v>
      </c>
      <c r="AB63" s="9">
        <v>22</v>
      </c>
      <c r="AC63" s="12"/>
    </row>
    <row r="64" spans="1:29" x14ac:dyDescent="0.35">
      <c r="A64" s="9"/>
      <c r="B64" s="22"/>
      <c r="C64" s="23">
        <v>0.01</v>
      </c>
      <c r="D64" s="12" t="s">
        <v>974</v>
      </c>
      <c r="E64" s="6" t="s">
        <v>974</v>
      </c>
      <c r="F64" s="6" t="s">
        <v>974</v>
      </c>
      <c r="G64" s="6" t="s">
        <v>974</v>
      </c>
      <c r="H64" s="6" t="s">
        <v>974</v>
      </c>
      <c r="I64" s="26">
        <v>0.01</v>
      </c>
      <c r="J64" s="26">
        <v>0.01</v>
      </c>
      <c r="K64" s="6" t="s">
        <v>974</v>
      </c>
      <c r="L64" s="9" t="s">
        <v>975</v>
      </c>
      <c r="M64" s="24">
        <v>0.01</v>
      </c>
      <c r="N64" s="26">
        <v>0.06</v>
      </c>
      <c r="O64" s="26">
        <v>0.02</v>
      </c>
      <c r="P64" s="6" t="s">
        <v>974</v>
      </c>
      <c r="Q64" s="6" t="s">
        <v>975</v>
      </c>
      <c r="R64" s="26">
        <v>0.01</v>
      </c>
      <c r="S64" s="26">
        <v>0.03</v>
      </c>
      <c r="T64" s="9" t="s">
        <v>974</v>
      </c>
      <c r="U64" s="12" t="s">
        <v>975</v>
      </c>
      <c r="V64" s="26">
        <v>0.01</v>
      </c>
      <c r="W64" s="26">
        <v>0.01</v>
      </c>
      <c r="X64" s="6" t="s">
        <v>974</v>
      </c>
      <c r="Y64" s="6" t="s">
        <v>974</v>
      </c>
      <c r="Z64" s="26">
        <v>0.01</v>
      </c>
      <c r="AA64" s="9" t="s">
        <v>975</v>
      </c>
      <c r="AB64" s="25">
        <v>0.01</v>
      </c>
      <c r="AC64" s="12"/>
    </row>
    <row r="65" spans="1:29" x14ac:dyDescent="0.35">
      <c r="A65" s="9"/>
      <c r="B65" s="22"/>
      <c r="C65" s="11"/>
      <c r="D65" s="12"/>
      <c r="E65" s="6"/>
      <c r="F65" s="6"/>
      <c r="G65" s="6"/>
      <c r="H65" s="6"/>
      <c r="I65" s="6"/>
      <c r="J65" s="6"/>
      <c r="K65" s="6"/>
      <c r="L65" s="9"/>
      <c r="M65" s="12"/>
      <c r="N65" s="6" t="s">
        <v>1322</v>
      </c>
      <c r="O65" s="6" t="s">
        <v>2013</v>
      </c>
      <c r="P65" s="6"/>
      <c r="Q65" s="6"/>
      <c r="R65" s="6"/>
      <c r="S65" s="6" t="s">
        <v>1324</v>
      </c>
      <c r="T65" s="9"/>
      <c r="U65" s="12"/>
      <c r="V65" s="6"/>
      <c r="W65" s="6"/>
      <c r="X65" s="6"/>
      <c r="Y65" s="6"/>
      <c r="Z65" s="6"/>
      <c r="AA65" s="9"/>
      <c r="AB65" s="9"/>
      <c r="AC65" s="12"/>
    </row>
    <row r="66" spans="1:29" x14ac:dyDescent="0.35">
      <c r="A66" s="9"/>
      <c r="B66" s="13" t="s">
        <v>980</v>
      </c>
      <c r="C66" s="14">
        <v>45</v>
      </c>
      <c r="D66" s="15" t="s">
        <v>974</v>
      </c>
      <c r="E66" s="17" t="s">
        <v>974</v>
      </c>
      <c r="F66" s="17" t="s">
        <v>974</v>
      </c>
      <c r="G66" s="17" t="s">
        <v>974</v>
      </c>
      <c r="H66" s="17" t="s">
        <v>974</v>
      </c>
      <c r="I66" s="17">
        <v>22</v>
      </c>
      <c r="J66" s="17">
        <v>15</v>
      </c>
      <c r="K66" s="17">
        <v>3</v>
      </c>
      <c r="L66" s="16">
        <v>6</v>
      </c>
      <c r="M66" s="15" t="s">
        <v>974</v>
      </c>
      <c r="N66" s="17">
        <v>1</v>
      </c>
      <c r="O66" s="17">
        <v>1</v>
      </c>
      <c r="P66" s="17" t="s">
        <v>974</v>
      </c>
      <c r="Q66" s="17">
        <v>26</v>
      </c>
      <c r="R66" s="17">
        <v>11</v>
      </c>
      <c r="S66" s="17">
        <v>1</v>
      </c>
      <c r="T66" s="16">
        <v>6</v>
      </c>
      <c r="U66" s="15">
        <v>4</v>
      </c>
      <c r="V66" s="17">
        <v>12</v>
      </c>
      <c r="W66" s="17">
        <v>15</v>
      </c>
      <c r="X66" s="17" t="s">
        <v>974</v>
      </c>
      <c r="Y66" s="17">
        <v>4</v>
      </c>
      <c r="Z66" s="17">
        <v>11</v>
      </c>
      <c r="AA66" s="16">
        <v>15</v>
      </c>
      <c r="AB66" s="16">
        <v>31</v>
      </c>
      <c r="AC66" s="12"/>
    </row>
    <row r="67" spans="1:29" x14ac:dyDescent="0.35">
      <c r="A67" s="9"/>
      <c r="B67" s="13"/>
      <c r="C67" s="18">
        <v>0.01</v>
      </c>
      <c r="D67" s="15" t="s">
        <v>974</v>
      </c>
      <c r="E67" s="17" t="s">
        <v>974</v>
      </c>
      <c r="F67" s="17" t="s">
        <v>974</v>
      </c>
      <c r="G67" s="17" t="s">
        <v>974</v>
      </c>
      <c r="H67" s="17" t="s">
        <v>974</v>
      </c>
      <c r="I67" s="21">
        <v>0.01</v>
      </c>
      <c r="J67" s="21">
        <v>0.03</v>
      </c>
      <c r="K67" s="21">
        <v>0.26</v>
      </c>
      <c r="L67" s="20">
        <v>0.02</v>
      </c>
      <c r="M67" s="15" t="s">
        <v>974</v>
      </c>
      <c r="N67" s="21">
        <v>0.02</v>
      </c>
      <c r="O67" s="17" t="s">
        <v>975</v>
      </c>
      <c r="P67" s="17" t="s">
        <v>974</v>
      </c>
      <c r="Q67" s="21">
        <v>0.01</v>
      </c>
      <c r="R67" s="21">
        <v>0.03</v>
      </c>
      <c r="S67" s="21">
        <v>0.02</v>
      </c>
      <c r="T67" s="20">
        <v>0.02</v>
      </c>
      <c r="U67" s="19">
        <v>0.01</v>
      </c>
      <c r="V67" s="21">
        <v>0.01</v>
      </c>
      <c r="W67" s="21">
        <v>0.01</v>
      </c>
      <c r="X67" s="17" t="s">
        <v>974</v>
      </c>
      <c r="Y67" s="21">
        <v>0.03</v>
      </c>
      <c r="Z67" s="21">
        <v>0.05</v>
      </c>
      <c r="AA67" s="20">
        <v>0.02</v>
      </c>
      <c r="AB67" s="20">
        <v>0.01</v>
      </c>
      <c r="AC67" s="12"/>
    </row>
    <row r="68" spans="1:29" x14ac:dyDescent="0.35">
      <c r="A68" s="9"/>
      <c r="B68" s="13"/>
      <c r="C68" s="15" t="s">
        <v>1682</v>
      </c>
      <c r="D68" s="15"/>
      <c r="E68" s="17"/>
      <c r="F68" s="17"/>
      <c r="G68" s="17"/>
      <c r="H68" s="17"/>
      <c r="I68" s="17"/>
      <c r="J68" s="17" t="s">
        <v>1508</v>
      </c>
      <c r="K68" s="17"/>
      <c r="L68" s="16"/>
      <c r="M68" s="15"/>
      <c r="N68" s="17"/>
      <c r="O68" s="17"/>
      <c r="P68" s="17"/>
      <c r="Q68" s="17"/>
      <c r="R68" s="17"/>
      <c r="S68" s="17"/>
      <c r="T68" s="16"/>
      <c r="U68" s="15"/>
      <c r="V68" s="17"/>
      <c r="W68" s="17"/>
      <c r="X68" s="17"/>
      <c r="Y68" s="17"/>
      <c r="Z68" s="17" t="s">
        <v>1510</v>
      </c>
      <c r="AA68" s="16"/>
      <c r="AB68" s="16"/>
      <c r="AC68" s="12"/>
    </row>
    <row r="69" spans="1:29" x14ac:dyDescent="0.35">
      <c r="A69" s="9"/>
      <c r="B69" s="10" t="s">
        <v>1782</v>
      </c>
      <c r="C69" s="11">
        <v>61</v>
      </c>
      <c r="D69" s="12" t="s">
        <v>974</v>
      </c>
      <c r="E69" s="6" t="s">
        <v>974</v>
      </c>
      <c r="F69" s="6">
        <v>2</v>
      </c>
      <c r="G69" s="6">
        <v>2</v>
      </c>
      <c r="H69" s="6" t="s">
        <v>974</v>
      </c>
      <c r="I69" s="6">
        <v>44</v>
      </c>
      <c r="J69" s="6">
        <v>7</v>
      </c>
      <c r="K69" s="6" t="s">
        <v>974</v>
      </c>
      <c r="L69" s="9">
        <v>9</v>
      </c>
      <c r="M69" s="12" t="s">
        <v>974</v>
      </c>
      <c r="N69" s="6" t="s">
        <v>974</v>
      </c>
      <c r="O69" s="6" t="s">
        <v>974</v>
      </c>
      <c r="P69" s="6" t="s">
        <v>974</v>
      </c>
      <c r="Q69" s="6">
        <v>49</v>
      </c>
      <c r="R69" s="6">
        <v>10</v>
      </c>
      <c r="S69" s="6" t="s">
        <v>974</v>
      </c>
      <c r="T69" s="9">
        <v>2</v>
      </c>
      <c r="U69" s="12">
        <v>11</v>
      </c>
      <c r="V69" s="6">
        <v>22</v>
      </c>
      <c r="W69" s="6">
        <v>33</v>
      </c>
      <c r="X69" s="6">
        <v>4</v>
      </c>
      <c r="Y69" s="6">
        <v>3</v>
      </c>
      <c r="Z69" s="6">
        <v>1</v>
      </c>
      <c r="AA69" s="9">
        <v>20</v>
      </c>
      <c r="AB69" s="9">
        <v>68</v>
      </c>
      <c r="AC69" s="12"/>
    </row>
    <row r="70" spans="1:29" x14ac:dyDescent="0.35">
      <c r="A70" s="9"/>
      <c r="B70" s="22"/>
      <c r="C70" s="23">
        <v>0.02</v>
      </c>
      <c r="D70" s="12" t="s">
        <v>974</v>
      </c>
      <c r="E70" s="6" t="s">
        <v>974</v>
      </c>
      <c r="F70" s="26">
        <v>0.19</v>
      </c>
      <c r="G70" s="26">
        <v>0.08</v>
      </c>
      <c r="H70" s="6" t="s">
        <v>974</v>
      </c>
      <c r="I70" s="26">
        <v>0.02</v>
      </c>
      <c r="J70" s="26">
        <v>0.01</v>
      </c>
      <c r="K70" s="6" t="s">
        <v>974</v>
      </c>
      <c r="L70" s="25">
        <v>0.02</v>
      </c>
      <c r="M70" s="12" t="s">
        <v>974</v>
      </c>
      <c r="N70" s="6" t="s">
        <v>974</v>
      </c>
      <c r="O70" s="6" t="s">
        <v>974</v>
      </c>
      <c r="P70" s="6" t="s">
        <v>974</v>
      </c>
      <c r="Q70" s="26">
        <v>0.02</v>
      </c>
      <c r="R70" s="26">
        <v>0.02</v>
      </c>
      <c r="S70" s="6" t="s">
        <v>974</v>
      </c>
      <c r="T70" s="25">
        <v>0.01</v>
      </c>
      <c r="U70" s="24">
        <v>0.02</v>
      </c>
      <c r="V70" s="26">
        <v>0.02</v>
      </c>
      <c r="W70" s="26">
        <v>0.02</v>
      </c>
      <c r="X70" s="26">
        <v>0.03</v>
      </c>
      <c r="Y70" s="26">
        <v>0.02</v>
      </c>
      <c r="Z70" s="6" t="s">
        <v>975</v>
      </c>
      <c r="AA70" s="25">
        <v>0.02</v>
      </c>
      <c r="AB70" s="25">
        <v>0.02</v>
      </c>
      <c r="AC70" s="12"/>
    </row>
    <row r="71" spans="1:29" x14ac:dyDescent="0.35">
      <c r="A71" s="9"/>
      <c r="B71" s="22"/>
      <c r="C71" s="11"/>
      <c r="D71" s="12"/>
      <c r="E71" s="6"/>
      <c r="F71" s="6"/>
      <c r="G71" s="6"/>
      <c r="H71" s="6"/>
      <c r="I71" s="6"/>
      <c r="J71" s="6"/>
      <c r="K71" s="6"/>
      <c r="L71" s="9"/>
      <c r="M71" s="12"/>
      <c r="N71" s="6"/>
      <c r="O71" s="6"/>
      <c r="P71" s="6"/>
      <c r="Q71" s="6" t="s">
        <v>978</v>
      </c>
      <c r="R71" s="6"/>
      <c r="S71" s="6"/>
      <c r="T71" s="9"/>
      <c r="U71" s="12"/>
      <c r="V71" s="6"/>
      <c r="W71" s="6"/>
      <c r="X71" s="6"/>
      <c r="Y71" s="6"/>
      <c r="Z71" s="6"/>
      <c r="AA71" s="9"/>
      <c r="AB71" s="9"/>
      <c r="AC71" s="12"/>
    </row>
    <row r="72" spans="1:29" x14ac:dyDescent="0.35">
      <c r="A72" s="9"/>
      <c r="B72" s="28" t="s">
        <v>1783</v>
      </c>
      <c r="C72" s="14">
        <v>171</v>
      </c>
      <c r="D72" s="15" t="s">
        <v>974</v>
      </c>
      <c r="E72" s="17" t="s">
        <v>974</v>
      </c>
      <c r="F72" s="17" t="s">
        <v>975</v>
      </c>
      <c r="G72" s="17" t="s">
        <v>975</v>
      </c>
      <c r="H72" s="17" t="s">
        <v>974</v>
      </c>
      <c r="I72" s="17">
        <v>113</v>
      </c>
      <c r="J72" s="17">
        <v>31</v>
      </c>
      <c r="K72" s="17" t="s">
        <v>974</v>
      </c>
      <c r="L72" s="16">
        <v>27</v>
      </c>
      <c r="M72" s="15">
        <v>3</v>
      </c>
      <c r="N72" s="17">
        <v>2</v>
      </c>
      <c r="O72" s="17">
        <v>5</v>
      </c>
      <c r="P72" s="17" t="s">
        <v>974</v>
      </c>
      <c r="Q72" s="17">
        <v>120</v>
      </c>
      <c r="R72" s="17">
        <v>20</v>
      </c>
      <c r="S72" s="17">
        <v>2</v>
      </c>
      <c r="T72" s="16">
        <v>25</v>
      </c>
      <c r="U72" s="15">
        <v>27</v>
      </c>
      <c r="V72" s="17">
        <v>57</v>
      </c>
      <c r="W72" s="17">
        <v>84</v>
      </c>
      <c r="X72" s="17">
        <v>9</v>
      </c>
      <c r="Y72" s="17">
        <v>21</v>
      </c>
      <c r="Z72" s="17">
        <v>11</v>
      </c>
      <c r="AA72" s="16">
        <v>45</v>
      </c>
      <c r="AB72" s="16">
        <v>186</v>
      </c>
      <c r="AC72" s="12"/>
    </row>
    <row r="73" spans="1:29" x14ac:dyDescent="0.35">
      <c r="A73" s="9"/>
      <c r="B73" s="13"/>
      <c r="C73" s="18">
        <v>0.05</v>
      </c>
      <c r="D73" s="15" t="s">
        <v>974</v>
      </c>
      <c r="E73" s="17" t="s">
        <v>974</v>
      </c>
      <c r="F73" s="21">
        <v>0.04</v>
      </c>
      <c r="G73" s="21">
        <v>0.02</v>
      </c>
      <c r="H73" s="17" t="s">
        <v>974</v>
      </c>
      <c r="I73" s="21">
        <v>0.05</v>
      </c>
      <c r="J73" s="21">
        <v>0.06</v>
      </c>
      <c r="K73" s="17" t="s">
        <v>974</v>
      </c>
      <c r="L73" s="20">
        <v>7.0000000000000007E-2</v>
      </c>
      <c r="M73" s="19">
        <v>0.02</v>
      </c>
      <c r="N73" s="21">
        <v>0.05</v>
      </c>
      <c r="O73" s="21">
        <v>0.02</v>
      </c>
      <c r="P73" s="17" t="s">
        <v>974</v>
      </c>
      <c r="Q73" s="21">
        <v>0.05</v>
      </c>
      <c r="R73" s="21">
        <v>0.05</v>
      </c>
      <c r="S73" s="21">
        <v>0.04</v>
      </c>
      <c r="T73" s="20">
        <v>0.08</v>
      </c>
      <c r="U73" s="19">
        <v>0.05</v>
      </c>
      <c r="V73" s="21">
        <v>0.05</v>
      </c>
      <c r="W73" s="21">
        <v>0.05</v>
      </c>
      <c r="X73" s="21">
        <v>7.0000000000000007E-2</v>
      </c>
      <c r="Y73" s="21">
        <v>0.16</v>
      </c>
      <c r="Z73" s="21">
        <v>0.05</v>
      </c>
      <c r="AA73" s="20">
        <v>0.05</v>
      </c>
      <c r="AB73" s="20">
        <v>0.06</v>
      </c>
      <c r="AC73" s="12"/>
    </row>
    <row r="74" spans="1:29" x14ac:dyDescent="0.35">
      <c r="A74" s="9"/>
      <c r="B74" s="13"/>
      <c r="C74" s="15" t="s">
        <v>1036</v>
      </c>
      <c r="D74" s="15"/>
      <c r="E74" s="17"/>
      <c r="F74" s="17"/>
      <c r="G74" s="17"/>
      <c r="H74" s="17"/>
      <c r="I74" s="17"/>
      <c r="J74" s="17"/>
      <c r="K74" s="17"/>
      <c r="L74" s="16"/>
      <c r="M74" s="15"/>
      <c r="N74" s="17"/>
      <c r="O74" s="17"/>
      <c r="P74" s="17"/>
      <c r="Q74" s="17"/>
      <c r="R74" s="17"/>
      <c r="S74" s="17"/>
      <c r="T74" s="16" t="s">
        <v>1795</v>
      </c>
      <c r="U74" s="15"/>
      <c r="V74" s="17"/>
      <c r="W74" s="17"/>
      <c r="X74" s="17"/>
      <c r="Y74" s="17" t="s">
        <v>2014</v>
      </c>
      <c r="Z74" s="17"/>
      <c r="AA74" s="16"/>
      <c r="AB74" s="16"/>
      <c r="AC74" s="12"/>
    </row>
    <row r="75" spans="1:29" x14ac:dyDescent="0.35">
      <c r="A75" s="9"/>
      <c r="B75" s="10" t="s">
        <v>1784</v>
      </c>
      <c r="C75" s="11">
        <v>2879</v>
      </c>
      <c r="D75" s="12">
        <v>7</v>
      </c>
      <c r="E75" s="6">
        <v>7</v>
      </c>
      <c r="F75" s="6">
        <v>7</v>
      </c>
      <c r="G75" s="6">
        <v>20</v>
      </c>
      <c r="H75" s="6">
        <v>8</v>
      </c>
      <c r="I75" s="6">
        <v>2024</v>
      </c>
      <c r="J75" s="6">
        <v>478</v>
      </c>
      <c r="K75" s="6">
        <v>7</v>
      </c>
      <c r="L75" s="9">
        <v>342</v>
      </c>
      <c r="M75" s="12">
        <v>151</v>
      </c>
      <c r="N75" s="6">
        <v>36</v>
      </c>
      <c r="O75" s="6">
        <v>186</v>
      </c>
      <c r="P75" s="6">
        <v>4</v>
      </c>
      <c r="Q75" s="6">
        <v>2001</v>
      </c>
      <c r="R75" s="6">
        <v>385</v>
      </c>
      <c r="S75" s="6">
        <v>44</v>
      </c>
      <c r="T75" s="9">
        <v>258</v>
      </c>
      <c r="U75" s="12">
        <v>531</v>
      </c>
      <c r="V75" s="6">
        <v>1063</v>
      </c>
      <c r="W75" s="6">
        <v>1594</v>
      </c>
      <c r="X75" s="6">
        <v>128</v>
      </c>
      <c r="Y75" s="6">
        <v>106</v>
      </c>
      <c r="Z75" s="6">
        <v>203</v>
      </c>
      <c r="AA75" s="9">
        <v>848</v>
      </c>
      <c r="AB75" s="9">
        <v>3063</v>
      </c>
      <c r="AC75" s="12"/>
    </row>
    <row r="76" spans="1:29" x14ac:dyDescent="0.35">
      <c r="A76" s="9"/>
      <c r="B76" s="22"/>
      <c r="C76" s="23">
        <v>0.91</v>
      </c>
      <c r="D76" s="24">
        <v>1</v>
      </c>
      <c r="E76" s="26">
        <v>1</v>
      </c>
      <c r="F76" s="26">
        <v>0.77</v>
      </c>
      <c r="G76" s="26">
        <v>0.91</v>
      </c>
      <c r="H76" s="26">
        <v>1</v>
      </c>
      <c r="I76" s="26">
        <v>0.91</v>
      </c>
      <c r="J76" s="26">
        <v>0.89</v>
      </c>
      <c r="K76" s="26">
        <v>0.74</v>
      </c>
      <c r="L76" s="25">
        <v>0.89</v>
      </c>
      <c r="M76" s="24">
        <v>0.97</v>
      </c>
      <c r="N76" s="26">
        <v>0.87</v>
      </c>
      <c r="O76" s="26">
        <v>0.95</v>
      </c>
      <c r="P76" s="26">
        <v>1</v>
      </c>
      <c r="Q76" s="26">
        <v>0.91</v>
      </c>
      <c r="R76" s="26">
        <v>0.9</v>
      </c>
      <c r="S76" s="26">
        <v>0.9</v>
      </c>
      <c r="T76" s="25">
        <v>0.89</v>
      </c>
      <c r="U76" s="24">
        <v>0.92</v>
      </c>
      <c r="V76" s="26">
        <v>0.91</v>
      </c>
      <c r="W76" s="26">
        <v>0.92</v>
      </c>
      <c r="X76" s="26">
        <v>0.91</v>
      </c>
      <c r="Y76" s="26">
        <v>0.79</v>
      </c>
      <c r="Z76" s="26">
        <v>0.89</v>
      </c>
      <c r="AA76" s="25">
        <v>0.91</v>
      </c>
      <c r="AB76" s="25">
        <v>0.91</v>
      </c>
      <c r="AC76" s="12"/>
    </row>
    <row r="77" spans="1:29" x14ac:dyDescent="0.35">
      <c r="A77" s="9"/>
      <c r="B77" s="22"/>
      <c r="C77" s="12" t="s">
        <v>1236</v>
      </c>
      <c r="D77" s="12"/>
      <c r="E77" s="6"/>
      <c r="F77" s="6"/>
      <c r="G77" s="6"/>
      <c r="H77" s="6"/>
      <c r="I77" s="6"/>
      <c r="J77" s="6"/>
      <c r="K77" s="6"/>
      <c r="L77" s="9"/>
      <c r="M77" s="12" t="s">
        <v>2015</v>
      </c>
      <c r="N77" s="6"/>
      <c r="O77" s="6" t="s">
        <v>2016</v>
      </c>
      <c r="P77" s="6"/>
      <c r="Q77" s="6"/>
      <c r="R77" s="6"/>
      <c r="S77" s="6"/>
      <c r="T77" s="9"/>
      <c r="U77" s="12" t="s">
        <v>1236</v>
      </c>
      <c r="V77" s="6" t="s">
        <v>1236</v>
      </c>
      <c r="W77" s="6" t="s">
        <v>1236</v>
      </c>
      <c r="X77" s="6" t="s">
        <v>1236</v>
      </c>
      <c r="Y77" s="6"/>
      <c r="Z77" s="6" t="s">
        <v>1236</v>
      </c>
      <c r="AA77" s="9" t="s">
        <v>1236</v>
      </c>
      <c r="AB77" s="9"/>
      <c r="AC77" s="12"/>
    </row>
    <row r="78" spans="1:29" x14ac:dyDescent="0.35">
      <c r="B78" s="27" t="s">
        <v>982</v>
      </c>
      <c r="C78" s="27" t="s">
        <v>982</v>
      </c>
      <c r="D78" s="27" t="s">
        <v>982</v>
      </c>
      <c r="E78" s="27" t="s">
        <v>982</v>
      </c>
      <c r="F78" s="27" t="s">
        <v>982</v>
      </c>
      <c r="G78" s="27" t="s">
        <v>982</v>
      </c>
      <c r="H78" s="27" t="s">
        <v>982</v>
      </c>
      <c r="I78" s="27" t="s">
        <v>982</v>
      </c>
      <c r="J78" s="27" t="s">
        <v>982</v>
      </c>
      <c r="K78" s="27" t="s">
        <v>982</v>
      </c>
      <c r="L78" s="27" t="s">
        <v>982</v>
      </c>
      <c r="M78" s="27" t="s">
        <v>982</v>
      </c>
      <c r="N78" s="27" t="s">
        <v>982</v>
      </c>
      <c r="O78" s="27" t="s">
        <v>982</v>
      </c>
      <c r="P78" s="27" t="s">
        <v>982</v>
      </c>
      <c r="Q78" s="27" t="s">
        <v>982</v>
      </c>
      <c r="R78" s="27" t="s">
        <v>982</v>
      </c>
      <c r="S78" s="27" t="s">
        <v>982</v>
      </c>
      <c r="T78" s="27" t="s">
        <v>982</v>
      </c>
      <c r="U78" s="27" t="s">
        <v>982</v>
      </c>
      <c r="V78" s="27" t="s">
        <v>982</v>
      </c>
      <c r="W78" s="27" t="s">
        <v>982</v>
      </c>
      <c r="X78" s="27" t="s">
        <v>982</v>
      </c>
      <c r="Y78" s="27" t="s">
        <v>982</v>
      </c>
      <c r="Z78" s="27" t="s">
        <v>982</v>
      </c>
      <c r="AA78" s="27" t="s">
        <v>982</v>
      </c>
      <c r="AB78" s="27" t="s">
        <v>982</v>
      </c>
    </row>
    <row r="80" spans="1:29" x14ac:dyDescent="0.35">
      <c r="B80" s="1" t="s">
        <v>983</v>
      </c>
    </row>
    <row r="81" spans="2:2" x14ac:dyDescent="0.35">
      <c r="B81" s="1" t="s">
        <v>984</v>
      </c>
    </row>
    <row r="82" spans="2:2" x14ac:dyDescent="0.35">
      <c r="B82" s="1" t="s">
        <v>985</v>
      </c>
    </row>
    <row r="83" spans="2:2" x14ac:dyDescent="0.35">
      <c r="B83" s="1"/>
    </row>
    <row r="84" spans="2:2" x14ac:dyDescent="0.35">
      <c r="B84" s="1" t="s">
        <v>1246</v>
      </c>
    </row>
    <row r="85" spans="2:2" x14ac:dyDescent="0.35">
      <c r="B85" s="1" t="s">
        <v>987</v>
      </c>
    </row>
  </sheetData>
  <mergeCells count="3">
    <mergeCell ref="D13:L13"/>
    <mergeCell ref="M13:T13"/>
    <mergeCell ref="U13:AA13"/>
  </mergeCells>
  <hyperlinks>
    <hyperlink ref="B1" location="Index!A58" display="Return to Index" xr:uid="{00000000-0004-0000-3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38"/>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B13" sqref="B13:D14"/>
    </sheetView>
  </sheetViews>
  <sheetFormatPr defaultRowHeight="14.5" x14ac:dyDescent="0.35"/>
  <cols>
    <col min="1" max="1" width="1.7265625" customWidth="1"/>
    <col min="2" max="2" width="28.7265625" customWidth="1"/>
    <col min="3" max="4" width="15.7265625" customWidth="1"/>
  </cols>
  <sheetData>
    <row r="1" spans="1:5" x14ac:dyDescent="0.35">
      <c r="B1" s="3" t="s">
        <v>934</v>
      </c>
    </row>
    <row r="2" spans="1:5" x14ac:dyDescent="0.35">
      <c r="B2" s="4"/>
    </row>
    <row r="3" spans="1:5" x14ac:dyDescent="0.35">
      <c r="B3" s="4"/>
    </row>
    <row r="4" spans="1:5" x14ac:dyDescent="0.35">
      <c r="C4" s="4" t="s">
        <v>0</v>
      </c>
    </row>
    <row r="5" spans="1:5" x14ac:dyDescent="0.35">
      <c r="C5" s="4"/>
    </row>
    <row r="6" spans="1:5" x14ac:dyDescent="0.35">
      <c r="B6" s="4"/>
      <c r="C6" s="4"/>
      <c r="D6" s="4" t="s">
        <v>935</v>
      </c>
    </row>
    <row r="7" spans="1:5" x14ac:dyDescent="0.35">
      <c r="D7" s="4" t="s">
        <v>126</v>
      </c>
    </row>
    <row r="8" spans="1:5" x14ac:dyDescent="0.35">
      <c r="B8" s="1" t="s">
        <v>127</v>
      </c>
    </row>
    <row r="10" spans="1:5" x14ac:dyDescent="0.35">
      <c r="B10" s="1" t="s">
        <v>4</v>
      </c>
    </row>
    <row r="12" spans="1:5" ht="87" x14ac:dyDescent="0.35">
      <c r="B12" s="6"/>
      <c r="C12" s="7" t="s">
        <v>2017</v>
      </c>
      <c r="D12" s="8" t="s">
        <v>2018</v>
      </c>
    </row>
    <row r="13" spans="1:5" x14ac:dyDescent="0.35">
      <c r="B13" s="30" t="s">
        <v>961</v>
      </c>
      <c r="C13" s="33">
        <v>4385</v>
      </c>
      <c r="D13" s="32">
        <v>4385</v>
      </c>
    </row>
    <row r="14" spans="1:5" x14ac:dyDescent="0.35">
      <c r="B14" s="30" t="s">
        <v>962</v>
      </c>
      <c r="C14" s="33">
        <v>4005</v>
      </c>
      <c r="D14" s="32">
        <v>4005</v>
      </c>
    </row>
    <row r="15" spans="1:5" x14ac:dyDescent="0.35">
      <c r="A15" s="9"/>
      <c r="B15" s="10"/>
      <c r="C15" s="6"/>
      <c r="D15" s="9"/>
      <c r="E15" s="12"/>
    </row>
    <row r="16" spans="1:5" x14ac:dyDescent="0.35">
      <c r="A16" s="9"/>
      <c r="B16" s="13" t="s">
        <v>2019</v>
      </c>
      <c r="C16" s="17">
        <v>95</v>
      </c>
      <c r="D16" s="16">
        <v>795</v>
      </c>
      <c r="E16" s="12"/>
    </row>
    <row r="17" spans="1:5" x14ac:dyDescent="0.35">
      <c r="A17" s="9"/>
      <c r="B17" s="13"/>
      <c r="C17" s="21">
        <v>0.02</v>
      </c>
      <c r="D17" s="20">
        <v>0.2</v>
      </c>
      <c r="E17" s="12"/>
    </row>
    <row r="18" spans="1:5" x14ac:dyDescent="0.35">
      <c r="A18" s="9"/>
      <c r="B18" s="22" t="s">
        <v>2020</v>
      </c>
      <c r="C18" s="6">
        <v>463</v>
      </c>
      <c r="D18" s="9">
        <v>1707</v>
      </c>
      <c r="E18" s="12"/>
    </row>
    <row r="19" spans="1:5" x14ac:dyDescent="0.35">
      <c r="A19" s="9"/>
      <c r="B19" s="22"/>
      <c r="C19" s="26">
        <v>0.12</v>
      </c>
      <c r="D19" s="25">
        <v>0.43</v>
      </c>
      <c r="E19" s="12"/>
    </row>
    <row r="20" spans="1:5" x14ac:dyDescent="0.35">
      <c r="A20" s="9"/>
      <c r="B20" s="13" t="s">
        <v>2021</v>
      </c>
      <c r="C20" s="17">
        <v>1434</v>
      </c>
      <c r="D20" s="16">
        <v>1116</v>
      </c>
      <c r="E20" s="12"/>
    </row>
    <row r="21" spans="1:5" x14ac:dyDescent="0.35">
      <c r="A21" s="9"/>
      <c r="B21" s="13"/>
      <c r="C21" s="21">
        <v>0.36</v>
      </c>
      <c r="D21" s="20">
        <v>0.28000000000000003</v>
      </c>
      <c r="E21" s="12"/>
    </row>
    <row r="22" spans="1:5" x14ac:dyDescent="0.35">
      <c r="A22" s="9"/>
      <c r="B22" s="22" t="s">
        <v>2022</v>
      </c>
      <c r="C22" s="6">
        <v>1462</v>
      </c>
      <c r="D22" s="9">
        <v>243</v>
      </c>
      <c r="E22" s="12"/>
    </row>
    <row r="23" spans="1:5" x14ac:dyDescent="0.35">
      <c r="A23" s="9"/>
      <c r="B23" s="22"/>
      <c r="C23" s="26">
        <v>0.37</v>
      </c>
      <c r="D23" s="25">
        <v>0.06</v>
      </c>
      <c r="E23" s="12"/>
    </row>
    <row r="24" spans="1:5" x14ac:dyDescent="0.35">
      <c r="A24" s="9"/>
      <c r="B24" s="13" t="s">
        <v>2023</v>
      </c>
      <c r="C24" s="17">
        <v>537</v>
      </c>
      <c r="D24" s="16">
        <v>132</v>
      </c>
      <c r="E24" s="12"/>
    </row>
    <row r="25" spans="1:5" x14ac:dyDescent="0.35">
      <c r="A25" s="9"/>
      <c r="B25" s="13"/>
      <c r="C25" s="21">
        <v>0.13</v>
      </c>
      <c r="D25" s="20">
        <v>0.03</v>
      </c>
      <c r="E25" s="12"/>
    </row>
    <row r="26" spans="1:5" x14ac:dyDescent="0.35">
      <c r="A26" s="9"/>
      <c r="B26" s="22" t="s">
        <v>980</v>
      </c>
      <c r="C26" s="6">
        <v>14</v>
      </c>
      <c r="D26" s="9">
        <v>13</v>
      </c>
      <c r="E26" s="12"/>
    </row>
    <row r="27" spans="1:5" x14ac:dyDescent="0.35">
      <c r="A27" s="9"/>
      <c r="B27" s="22"/>
      <c r="C27" s="6" t="s">
        <v>975</v>
      </c>
      <c r="D27" s="9" t="s">
        <v>975</v>
      </c>
      <c r="E27" s="12"/>
    </row>
    <row r="28" spans="1:5" x14ac:dyDescent="0.35">
      <c r="A28" s="9"/>
      <c r="B28" s="28" t="s">
        <v>2024</v>
      </c>
      <c r="C28" s="17">
        <v>558</v>
      </c>
      <c r="D28" s="16">
        <v>2502</v>
      </c>
      <c r="E28" s="12"/>
    </row>
    <row r="29" spans="1:5" x14ac:dyDescent="0.35">
      <c r="A29" s="9"/>
      <c r="B29" s="13"/>
      <c r="C29" s="21">
        <v>0.14000000000000001</v>
      </c>
      <c r="D29" s="20">
        <v>0.62</v>
      </c>
      <c r="E29" s="12"/>
    </row>
    <row r="30" spans="1:5" x14ac:dyDescent="0.35">
      <c r="A30" s="9"/>
      <c r="B30" s="10" t="s">
        <v>2025</v>
      </c>
      <c r="C30" s="6">
        <v>1998</v>
      </c>
      <c r="D30" s="9">
        <v>374</v>
      </c>
      <c r="E30" s="12"/>
    </row>
    <row r="31" spans="1:5" x14ac:dyDescent="0.35">
      <c r="A31" s="9"/>
      <c r="B31" s="22"/>
      <c r="C31" s="26">
        <v>0.5</v>
      </c>
      <c r="D31" s="25">
        <v>0.09</v>
      </c>
      <c r="E31" s="12"/>
    </row>
    <row r="32" spans="1:5" x14ac:dyDescent="0.35">
      <c r="A32" s="9"/>
      <c r="B32" s="10" t="s">
        <v>2026</v>
      </c>
      <c r="C32" s="26">
        <v>-0.36</v>
      </c>
      <c r="D32" s="25">
        <v>0.53</v>
      </c>
      <c r="E32" s="12"/>
    </row>
    <row r="33" spans="2:4" x14ac:dyDescent="0.35">
      <c r="B33" s="27" t="s">
        <v>982</v>
      </c>
      <c r="C33" s="27" t="s">
        <v>982</v>
      </c>
      <c r="D33" s="27" t="s">
        <v>982</v>
      </c>
    </row>
    <row r="35" spans="2:4" x14ac:dyDescent="0.35">
      <c r="B35" s="1" t="s">
        <v>983</v>
      </c>
    </row>
    <row r="36" spans="2:4" x14ac:dyDescent="0.35">
      <c r="B36" s="1" t="s">
        <v>984</v>
      </c>
    </row>
    <row r="37" spans="2:4" x14ac:dyDescent="0.35">
      <c r="B37" s="1" t="s">
        <v>985</v>
      </c>
    </row>
    <row r="38" spans="2:4" x14ac:dyDescent="0.35">
      <c r="B38" s="1"/>
    </row>
  </sheetData>
  <hyperlinks>
    <hyperlink ref="B1" location="Index!A59" display="Return to Index" xr:uid="{00000000-0004-0000-3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W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129</v>
      </c>
    </row>
    <row r="8" spans="2:22" x14ac:dyDescent="0.35">
      <c r="B8" s="1" t="s">
        <v>130</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2019</v>
      </c>
      <c r="C18" s="14">
        <v>95</v>
      </c>
      <c r="D18" s="15">
        <v>49</v>
      </c>
      <c r="E18" s="16">
        <v>42</v>
      </c>
      <c r="F18" s="15">
        <v>2</v>
      </c>
      <c r="G18" s="17">
        <v>26</v>
      </c>
      <c r="H18" s="17">
        <v>23</v>
      </c>
      <c r="I18" s="17">
        <v>26</v>
      </c>
      <c r="J18" s="17">
        <v>10</v>
      </c>
      <c r="K18" s="17">
        <v>3</v>
      </c>
      <c r="L18" s="16">
        <v>6</v>
      </c>
      <c r="M18" s="15">
        <v>62</v>
      </c>
      <c r="N18" s="16">
        <v>33</v>
      </c>
      <c r="O18" s="15">
        <v>58</v>
      </c>
      <c r="P18" s="17">
        <v>9</v>
      </c>
      <c r="Q18" s="16">
        <v>23</v>
      </c>
      <c r="R18" s="15">
        <v>24</v>
      </c>
      <c r="S18" s="17">
        <v>26</v>
      </c>
      <c r="T18" s="17">
        <v>17</v>
      </c>
      <c r="U18" s="16">
        <v>13</v>
      </c>
      <c r="V18" s="16">
        <v>88</v>
      </c>
      <c r="W18" s="12"/>
    </row>
    <row r="19" spans="1:23" x14ac:dyDescent="0.35">
      <c r="A19" s="9"/>
      <c r="B19" s="13"/>
      <c r="C19" s="18">
        <v>0.02</v>
      </c>
      <c r="D19" s="19">
        <v>0.03</v>
      </c>
      <c r="E19" s="20">
        <v>0.02</v>
      </c>
      <c r="F19" s="19">
        <v>0.02</v>
      </c>
      <c r="G19" s="21">
        <v>0.04</v>
      </c>
      <c r="H19" s="21">
        <v>0.03</v>
      </c>
      <c r="I19" s="21">
        <v>0.03</v>
      </c>
      <c r="J19" s="21">
        <v>0.01</v>
      </c>
      <c r="K19" s="17" t="s">
        <v>975</v>
      </c>
      <c r="L19" s="20">
        <v>0.01</v>
      </c>
      <c r="M19" s="19">
        <v>0.03</v>
      </c>
      <c r="N19" s="20">
        <v>0.02</v>
      </c>
      <c r="O19" s="19">
        <v>0.02</v>
      </c>
      <c r="P19" s="21">
        <v>0.02</v>
      </c>
      <c r="Q19" s="20">
        <v>0.05</v>
      </c>
      <c r="R19" s="19">
        <v>0.03</v>
      </c>
      <c r="S19" s="21">
        <v>0.02</v>
      </c>
      <c r="T19" s="21">
        <v>0.02</v>
      </c>
      <c r="U19" s="20">
        <v>0.03</v>
      </c>
      <c r="V19" s="20">
        <v>0.02</v>
      </c>
      <c r="W19" s="12"/>
    </row>
    <row r="20" spans="1:23" x14ac:dyDescent="0.35">
      <c r="A20" s="9"/>
      <c r="B20" s="13"/>
      <c r="C20" s="15" t="s">
        <v>2027</v>
      </c>
      <c r="D20" s="15"/>
      <c r="E20" s="16"/>
      <c r="F20" s="15"/>
      <c r="G20" s="17" t="s">
        <v>1580</v>
      </c>
      <c r="H20" s="17" t="s">
        <v>1580</v>
      </c>
      <c r="I20" s="17" t="s">
        <v>1580</v>
      </c>
      <c r="J20" s="17" t="s">
        <v>1281</v>
      </c>
      <c r="K20" s="17"/>
      <c r="L20" s="16"/>
      <c r="M20" s="15" t="s">
        <v>1953</v>
      </c>
      <c r="N20" s="16"/>
      <c r="O20" s="15"/>
      <c r="P20" s="17"/>
      <c r="Q20" s="16" t="s">
        <v>972</v>
      </c>
      <c r="R20" s="15"/>
      <c r="S20" s="17"/>
      <c r="T20" s="17"/>
      <c r="U20" s="16"/>
      <c r="V20" s="16"/>
      <c r="W20" s="12"/>
    </row>
    <row r="21" spans="1:23" x14ac:dyDescent="0.35">
      <c r="A21" s="9"/>
      <c r="B21" s="22" t="s">
        <v>2020</v>
      </c>
      <c r="C21" s="11">
        <v>463</v>
      </c>
      <c r="D21" s="12">
        <v>272</v>
      </c>
      <c r="E21" s="9">
        <v>185</v>
      </c>
      <c r="F21" s="12">
        <v>21</v>
      </c>
      <c r="G21" s="6">
        <v>98</v>
      </c>
      <c r="H21" s="6">
        <v>97</v>
      </c>
      <c r="I21" s="6">
        <v>102</v>
      </c>
      <c r="J21" s="6">
        <v>61</v>
      </c>
      <c r="K21" s="6">
        <v>47</v>
      </c>
      <c r="L21" s="9">
        <v>37</v>
      </c>
      <c r="M21" s="12">
        <v>275</v>
      </c>
      <c r="N21" s="9">
        <v>187</v>
      </c>
      <c r="O21" s="12">
        <v>329</v>
      </c>
      <c r="P21" s="6">
        <v>76</v>
      </c>
      <c r="Q21" s="9">
        <v>46</v>
      </c>
      <c r="R21" s="12">
        <v>68</v>
      </c>
      <c r="S21" s="6">
        <v>110</v>
      </c>
      <c r="T21" s="6">
        <v>118</v>
      </c>
      <c r="U21" s="9">
        <v>104</v>
      </c>
      <c r="V21" s="9">
        <v>440</v>
      </c>
      <c r="W21" s="12"/>
    </row>
    <row r="22" spans="1:23" x14ac:dyDescent="0.35">
      <c r="A22" s="9"/>
      <c r="B22" s="22"/>
      <c r="C22" s="23">
        <v>0.12</v>
      </c>
      <c r="D22" s="24">
        <v>0.14000000000000001</v>
      </c>
      <c r="E22" s="25">
        <v>0.09</v>
      </c>
      <c r="F22" s="24">
        <v>0.17</v>
      </c>
      <c r="G22" s="26">
        <v>0.16</v>
      </c>
      <c r="H22" s="26">
        <v>0.13</v>
      </c>
      <c r="I22" s="26">
        <v>0.13</v>
      </c>
      <c r="J22" s="26">
        <v>0.09</v>
      </c>
      <c r="K22" s="26">
        <v>0.08</v>
      </c>
      <c r="L22" s="25">
        <v>0.08</v>
      </c>
      <c r="M22" s="24">
        <v>0.15</v>
      </c>
      <c r="N22" s="25">
        <v>0.09</v>
      </c>
      <c r="O22" s="24">
        <v>0.11</v>
      </c>
      <c r="P22" s="26">
        <v>0.17</v>
      </c>
      <c r="Q22" s="25">
        <v>0.1</v>
      </c>
      <c r="R22" s="24">
        <v>0.09</v>
      </c>
      <c r="S22" s="26">
        <v>0.1</v>
      </c>
      <c r="T22" s="26">
        <v>0.13</v>
      </c>
      <c r="U22" s="25">
        <v>0.23</v>
      </c>
      <c r="V22" s="25">
        <v>0.1</v>
      </c>
      <c r="W22" s="12"/>
    </row>
    <row r="23" spans="1:23" ht="29" x14ac:dyDescent="0.35">
      <c r="A23" s="9"/>
      <c r="B23" s="22"/>
      <c r="C23" s="12" t="s">
        <v>2028</v>
      </c>
      <c r="D23" s="12" t="s">
        <v>1021</v>
      </c>
      <c r="E23" s="9"/>
      <c r="F23" s="12"/>
      <c r="G23" s="6" t="s">
        <v>1580</v>
      </c>
      <c r="H23" s="6" t="s">
        <v>1580</v>
      </c>
      <c r="I23" s="6" t="s">
        <v>1580</v>
      </c>
      <c r="J23" s="6"/>
      <c r="K23" s="6"/>
      <c r="L23" s="9"/>
      <c r="M23" s="12" t="s">
        <v>1953</v>
      </c>
      <c r="N23" s="9"/>
      <c r="O23" s="12"/>
      <c r="P23" s="6" t="s">
        <v>972</v>
      </c>
      <c r="Q23" s="9"/>
      <c r="R23" s="12"/>
      <c r="S23" s="6"/>
      <c r="T23" s="6" t="s">
        <v>1261</v>
      </c>
      <c r="U23" s="9" t="s">
        <v>1272</v>
      </c>
      <c r="V23" s="9"/>
      <c r="W23" s="12"/>
    </row>
    <row r="24" spans="1:23" x14ac:dyDescent="0.35">
      <c r="A24" s="9"/>
      <c r="B24" s="13" t="s">
        <v>2021</v>
      </c>
      <c r="C24" s="14">
        <v>1434</v>
      </c>
      <c r="D24" s="15">
        <v>669</v>
      </c>
      <c r="E24" s="16">
        <v>744</v>
      </c>
      <c r="F24" s="15">
        <v>34</v>
      </c>
      <c r="G24" s="17">
        <v>211</v>
      </c>
      <c r="H24" s="17">
        <v>230</v>
      </c>
      <c r="I24" s="17">
        <v>273</v>
      </c>
      <c r="J24" s="17">
        <v>277</v>
      </c>
      <c r="K24" s="17">
        <v>221</v>
      </c>
      <c r="L24" s="16">
        <v>189</v>
      </c>
      <c r="M24" s="15">
        <v>641</v>
      </c>
      <c r="N24" s="16">
        <v>789</v>
      </c>
      <c r="O24" s="15">
        <v>1071</v>
      </c>
      <c r="P24" s="17">
        <v>153</v>
      </c>
      <c r="Q24" s="16">
        <v>167</v>
      </c>
      <c r="R24" s="15">
        <v>285</v>
      </c>
      <c r="S24" s="17">
        <v>408</v>
      </c>
      <c r="T24" s="17">
        <v>339</v>
      </c>
      <c r="U24" s="16">
        <v>148</v>
      </c>
      <c r="V24" s="16">
        <v>1615</v>
      </c>
      <c r="W24" s="12"/>
    </row>
    <row r="25" spans="1:23" x14ac:dyDescent="0.35">
      <c r="A25" s="9"/>
      <c r="B25" s="13"/>
      <c r="C25" s="18">
        <v>0.36</v>
      </c>
      <c r="D25" s="19">
        <v>0.35</v>
      </c>
      <c r="E25" s="20">
        <v>0.37</v>
      </c>
      <c r="F25" s="19">
        <v>0.28000000000000003</v>
      </c>
      <c r="G25" s="21">
        <v>0.34</v>
      </c>
      <c r="H25" s="21">
        <v>0.32</v>
      </c>
      <c r="I25" s="21">
        <v>0.35</v>
      </c>
      <c r="J25" s="21">
        <v>0.4</v>
      </c>
      <c r="K25" s="21">
        <v>0.38</v>
      </c>
      <c r="L25" s="20">
        <v>0.39</v>
      </c>
      <c r="M25" s="19">
        <v>0.34</v>
      </c>
      <c r="N25" s="20">
        <v>0.37</v>
      </c>
      <c r="O25" s="19">
        <v>0.36</v>
      </c>
      <c r="P25" s="21">
        <v>0.33</v>
      </c>
      <c r="Q25" s="20">
        <v>0.38</v>
      </c>
      <c r="R25" s="19">
        <v>0.38</v>
      </c>
      <c r="S25" s="21">
        <v>0.36</v>
      </c>
      <c r="T25" s="21">
        <v>0.37</v>
      </c>
      <c r="U25" s="20">
        <v>0.33</v>
      </c>
      <c r="V25" s="20">
        <v>0.37</v>
      </c>
      <c r="W25" s="12"/>
    </row>
    <row r="26" spans="1:23" x14ac:dyDescent="0.35">
      <c r="A26" s="9"/>
      <c r="B26" s="13"/>
      <c r="C26" s="14"/>
      <c r="D26" s="15"/>
      <c r="E26" s="16"/>
      <c r="F26" s="15"/>
      <c r="G26" s="17"/>
      <c r="H26" s="17"/>
      <c r="I26" s="17"/>
      <c r="J26" s="17" t="s">
        <v>1128</v>
      </c>
      <c r="K26" s="17" t="s">
        <v>1251</v>
      </c>
      <c r="L26" s="16" t="s">
        <v>1251</v>
      </c>
      <c r="M26" s="15"/>
      <c r="N26" s="16" t="s">
        <v>1027</v>
      </c>
      <c r="O26" s="15"/>
      <c r="P26" s="17"/>
      <c r="Q26" s="16"/>
      <c r="R26" s="15"/>
      <c r="S26" s="17"/>
      <c r="T26" s="17"/>
      <c r="U26" s="16"/>
      <c r="V26" s="16"/>
      <c r="W26" s="12"/>
    </row>
    <row r="27" spans="1:23" x14ac:dyDescent="0.35">
      <c r="A27" s="9"/>
      <c r="B27" s="22" t="s">
        <v>2022</v>
      </c>
      <c r="C27" s="11">
        <v>1462</v>
      </c>
      <c r="D27" s="12">
        <v>666</v>
      </c>
      <c r="E27" s="9">
        <v>775</v>
      </c>
      <c r="F27" s="12">
        <v>39</v>
      </c>
      <c r="G27" s="6">
        <v>212</v>
      </c>
      <c r="H27" s="6">
        <v>284</v>
      </c>
      <c r="I27" s="6">
        <v>278</v>
      </c>
      <c r="J27" s="6">
        <v>241</v>
      </c>
      <c r="K27" s="6">
        <v>230</v>
      </c>
      <c r="L27" s="9">
        <v>177</v>
      </c>
      <c r="M27" s="12">
        <v>696</v>
      </c>
      <c r="N27" s="9">
        <v>760</v>
      </c>
      <c r="O27" s="12">
        <v>1141</v>
      </c>
      <c r="P27" s="6">
        <v>161</v>
      </c>
      <c r="Q27" s="9">
        <v>118</v>
      </c>
      <c r="R27" s="12">
        <v>237</v>
      </c>
      <c r="S27" s="6">
        <v>444</v>
      </c>
      <c r="T27" s="6">
        <v>333</v>
      </c>
      <c r="U27" s="9">
        <v>140</v>
      </c>
      <c r="V27" s="9">
        <v>1601</v>
      </c>
      <c r="W27" s="12"/>
    </row>
    <row r="28" spans="1:23" x14ac:dyDescent="0.35">
      <c r="A28" s="9"/>
      <c r="B28" s="22"/>
      <c r="C28" s="23">
        <v>0.37</v>
      </c>
      <c r="D28" s="24">
        <v>0.35</v>
      </c>
      <c r="E28" s="25">
        <v>0.38</v>
      </c>
      <c r="F28" s="24">
        <v>0.32</v>
      </c>
      <c r="G28" s="26">
        <v>0.34</v>
      </c>
      <c r="H28" s="26">
        <v>0.4</v>
      </c>
      <c r="I28" s="26">
        <v>0.36</v>
      </c>
      <c r="J28" s="26">
        <v>0.35</v>
      </c>
      <c r="K28" s="26">
        <v>0.39</v>
      </c>
      <c r="L28" s="25">
        <v>0.36</v>
      </c>
      <c r="M28" s="24">
        <v>0.37</v>
      </c>
      <c r="N28" s="25">
        <v>0.36</v>
      </c>
      <c r="O28" s="24">
        <v>0.38</v>
      </c>
      <c r="P28" s="26">
        <v>0.35</v>
      </c>
      <c r="Q28" s="25">
        <v>0.27</v>
      </c>
      <c r="R28" s="24">
        <v>0.32</v>
      </c>
      <c r="S28" s="26">
        <v>0.39</v>
      </c>
      <c r="T28" s="26">
        <v>0.36</v>
      </c>
      <c r="U28" s="25">
        <v>0.32</v>
      </c>
      <c r="V28" s="25">
        <v>0.37</v>
      </c>
      <c r="W28" s="12"/>
    </row>
    <row r="29" spans="1:23" x14ac:dyDescent="0.35">
      <c r="A29" s="9"/>
      <c r="B29" s="22"/>
      <c r="C29" s="12" t="s">
        <v>1350</v>
      </c>
      <c r="D29" s="12"/>
      <c r="E29" s="9" t="s">
        <v>1027</v>
      </c>
      <c r="F29" s="12"/>
      <c r="G29" s="6"/>
      <c r="H29" s="6"/>
      <c r="I29" s="6"/>
      <c r="J29" s="6"/>
      <c r="K29" s="6" t="s">
        <v>1359</v>
      </c>
      <c r="L29" s="9"/>
      <c r="M29" s="12"/>
      <c r="N29" s="9"/>
      <c r="O29" s="12" t="s">
        <v>1024</v>
      </c>
      <c r="P29" s="6"/>
      <c r="Q29" s="9"/>
      <c r="R29" s="12"/>
      <c r="S29" s="6" t="s">
        <v>2029</v>
      </c>
      <c r="T29" s="6"/>
      <c r="U29" s="9"/>
      <c r="V29" s="9"/>
      <c r="W29" s="12"/>
    </row>
    <row r="30" spans="1:23" x14ac:dyDescent="0.35">
      <c r="A30" s="9"/>
      <c r="B30" s="13" t="s">
        <v>2023</v>
      </c>
      <c r="C30" s="14">
        <v>537</v>
      </c>
      <c r="D30" s="15">
        <v>261</v>
      </c>
      <c r="E30" s="16">
        <v>269</v>
      </c>
      <c r="F30" s="15">
        <v>25</v>
      </c>
      <c r="G30" s="17">
        <v>73</v>
      </c>
      <c r="H30" s="17">
        <v>80</v>
      </c>
      <c r="I30" s="17">
        <v>90</v>
      </c>
      <c r="J30" s="17">
        <v>107</v>
      </c>
      <c r="K30" s="17">
        <v>81</v>
      </c>
      <c r="L30" s="16">
        <v>81</v>
      </c>
      <c r="M30" s="15">
        <v>208</v>
      </c>
      <c r="N30" s="16">
        <v>327</v>
      </c>
      <c r="O30" s="15">
        <v>379</v>
      </c>
      <c r="P30" s="17">
        <v>57</v>
      </c>
      <c r="Q30" s="16">
        <v>80</v>
      </c>
      <c r="R30" s="15">
        <v>123</v>
      </c>
      <c r="S30" s="17">
        <v>146</v>
      </c>
      <c r="T30" s="17">
        <v>110</v>
      </c>
      <c r="U30" s="16">
        <v>38</v>
      </c>
      <c r="V30" s="16">
        <v>624</v>
      </c>
      <c r="W30" s="12"/>
    </row>
    <row r="31" spans="1:23" x14ac:dyDescent="0.35">
      <c r="A31" s="9"/>
      <c r="B31" s="13"/>
      <c r="C31" s="18">
        <v>0.13</v>
      </c>
      <c r="D31" s="19">
        <v>0.14000000000000001</v>
      </c>
      <c r="E31" s="20">
        <v>0.13</v>
      </c>
      <c r="F31" s="19">
        <v>0.21</v>
      </c>
      <c r="G31" s="21">
        <v>0.12</v>
      </c>
      <c r="H31" s="21">
        <v>0.11</v>
      </c>
      <c r="I31" s="21">
        <v>0.12</v>
      </c>
      <c r="J31" s="21">
        <v>0.15</v>
      </c>
      <c r="K31" s="21">
        <v>0.14000000000000001</v>
      </c>
      <c r="L31" s="20">
        <v>0.16</v>
      </c>
      <c r="M31" s="19">
        <v>0.11</v>
      </c>
      <c r="N31" s="20">
        <v>0.16</v>
      </c>
      <c r="O31" s="19">
        <v>0.13</v>
      </c>
      <c r="P31" s="21">
        <v>0.12</v>
      </c>
      <c r="Q31" s="20">
        <v>0.18</v>
      </c>
      <c r="R31" s="19">
        <v>0.17</v>
      </c>
      <c r="S31" s="21">
        <v>0.13</v>
      </c>
      <c r="T31" s="21">
        <v>0.12</v>
      </c>
      <c r="U31" s="20">
        <v>0.09</v>
      </c>
      <c r="V31" s="20">
        <v>0.14000000000000001</v>
      </c>
      <c r="W31" s="12"/>
    </row>
    <row r="32" spans="1:23" x14ac:dyDescent="0.35">
      <c r="A32" s="9"/>
      <c r="B32" s="13"/>
      <c r="C32" s="15" t="s">
        <v>2030</v>
      </c>
      <c r="D32" s="15"/>
      <c r="E32" s="16"/>
      <c r="F32" s="15"/>
      <c r="G32" s="17"/>
      <c r="H32" s="17"/>
      <c r="I32" s="17"/>
      <c r="J32" s="17" t="s">
        <v>1334</v>
      </c>
      <c r="K32" s="17"/>
      <c r="L32" s="16" t="s">
        <v>1334</v>
      </c>
      <c r="M32" s="15"/>
      <c r="N32" s="16" t="s">
        <v>1037</v>
      </c>
      <c r="O32" s="15"/>
      <c r="P32" s="17"/>
      <c r="Q32" s="16" t="s">
        <v>972</v>
      </c>
      <c r="R32" s="15" t="s">
        <v>1254</v>
      </c>
      <c r="S32" s="17"/>
      <c r="T32" s="17"/>
      <c r="U32" s="16"/>
      <c r="V32" s="16"/>
      <c r="W32" s="12"/>
    </row>
    <row r="33" spans="1:23" x14ac:dyDescent="0.35">
      <c r="A33" s="9"/>
      <c r="B33" s="22" t="s">
        <v>980</v>
      </c>
      <c r="C33" s="11">
        <v>14</v>
      </c>
      <c r="D33" s="12">
        <v>3</v>
      </c>
      <c r="E33" s="9">
        <v>10</v>
      </c>
      <c r="F33" s="12">
        <v>1</v>
      </c>
      <c r="G33" s="6">
        <v>3</v>
      </c>
      <c r="H33" s="6">
        <v>4</v>
      </c>
      <c r="I33" s="6">
        <v>2</v>
      </c>
      <c r="J33" s="6">
        <v>1</v>
      </c>
      <c r="K33" s="6">
        <v>2</v>
      </c>
      <c r="L33" s="9">
        <v>1</v>
      </c>
      <c r="M33" s="12">
        <v>3</v>
      </c>
      <c r="N33" s="9">
        <v>10</v>
      </c>
      <c r="O33" s="12">
        <v>5</v>
      </c>
      <c r="P33" s="6">
        <v>4</v>
      </c>
      <c r="Q33" s="9">
        <v>4</v>
      </c>
      <c r="R33" s="12">
        <v>4</v>
      </c>
      <c r="S33" s="6">
        <v>2</v>
      </c>
      <c r="T33" s="6">
        <v>1</v>
      </c>
      <c r="U33" s="9" t="s">
        <v>974</v>
      </c>
      <c r="V33" s="9">
        <v>17</v>
      </c>
      <c r="W33" s="12"/>
    </row>
    <row r="34" spans="1:23" x14ac:dyDescent="0.35">
      <c r="A34" s="9"/>
      <c r="B34" s="22"/>
      <c r="C34" s="11" t="s">
        <v>975</v>
      </c>
      <c r="D34" s="12" t="s">
        <v>975</v>
      </c>
      <c r="E34" s="9" t="s">
        <v>975</v>
      </c>
      <c r="F34" s="24">
        <v>0.01</v>
      </c>
      <c r="G34" s="6" t="s">
        <v>975</v>
      </c>
      <c r="H34" s="26">
        <v>0.01</v>
      </c>
      <c r="I34" s="6" t="s">
        <v>975</v>
      </c>
      <c r="J34" s="6" t="s">
        <v>975</v>
      </c>
      <c r="K34" s="6" t="s">
        <v>975</v>
      </c>
      <c r="L34" s="9" t="s">
        <v>975</v>
      </c>
      <c r="M34" s="12" t="s">
        <v>975</v>
      </c>
      <c r="N34" s="9" t="s">
        <v>975</v>
      </c>
      <c r="O34" s="12" t="s">
        <v>975</v>
      </c>
      <c r="P34" s="26">
        <v>0.01</v>
      </c>
      <c r="Q34" s="25">
        <v>0.01</v>
      </c>
      <c r="R34" s="24">
        <v>0.01</v>
      </c>
      <c r="S34" s="6" t="s">
        <v>975</v>
      </c>
      <c r="T34" s="6" t="s">
        <v>975</v>
      </c>
      <c r="U34" s="9" t="s">
        <v>974</v>
      </c>
      <c r="V34" s="9" t="s">
        <v>975</v>
      </c>
      <c r="W34" s="12"/>
    </row>
    <row r="35" spans="1:23" x14ac:dyDescent="0.35">
      <c r="A35" s="9"/>
      <c r="B35" s="22"/>
      <c r="C35" s="12" t="s">
        <v>978</v>
      </c>
      <c r="D35" s="12"/>
      <c r="E35" s="9"/>
      <c r="F35" s="12"/>
      <c r="G35" s="6"/>
      <c r="H35" s="6"/>
      <c r="I35" s="6"/>
      <c r="J35" s="6"/>
      <c r="K35" s="6"/>
      <c r="L35" s="9"/>
      <c r="M35" s="12"/>
      <c r="N35" s="9"/>
      <c r="O35" s="12"/>
      <c r="P35" s="6"/>
      <c r="Q35" s="9" t="s">
        <v>978</v>
      </c>
      <c r="R35" s="12"/>
      <c r="S35" s="6"/>
      <c r="T35" s="6"/>
      <c r="U35" s="9"/>
      <c r="V35" s="9"/>
      <c r="W35" s="12"/>
    </row>
    <row r="36" spans="1:23" x14ac:dyDescent="0.35">
      <c r="A36" s="9"/>
      <c r="B36" s="28" t="s">
        <v>2024</v>
      </c>
      <c r="C36" s="14">
        <v>558</v>
      </c>
      <c r="D36" s="15">
        <v>321</v>
      </c>
      <c r="E36" s="16">
        <v>227</v>
      </c>
      <c r="F36" s="15">
        <v>23</v>
      </c>
      <c r="G36" s="17">
        <v>124</v>
      </c>
      <c r="H36" s="17">
        <v>120</v>
      </c>
      <c r="I36" s="17">
        <v>128</v>
      </c>
      <c r="J36" s="17">
        <v>71</v>
      </c>
      <c r="K36" s="17">
        <v>50</v>
      </c>
      <c r="L36" s="16">
        <v>43</v>
      </c>
      <c r="M36" s="15">
        <v>337</v>
      </c>
      <c r="N36" s="16">
        <v>219</v>
      </c>
      <c r="O36" s="15">
        <v>387</v>
      </c>
      <c r="P36" s="17">
        <v>85</v>
      </c>
      <c r="Q36" s="16">
        <v>69</v>
      </c>
      <c r="R36" s="15">
        <v>93</v>
      </c>
      <c r="S36" s="17">
        <v>137</v>
      </c>
      <c r="T36" s="17">
        <v>135</v>
      </c>
      <c r="U36" s="16">
        <v>117</v>
      </c>
      <c r="V36" s="16">
        <v>528</v>
      </c>
      <c r="W36" s="12"/>
    </row>
    <row r="37" spans="1:23" x14ac:dyDescent="0.35">
      <c r="A37" s="9"/>
      <c r="B37" s="13"/>
      <c r="C37" s="18">
        <v>0.14000000000000001</v>
      </c>
      <c r="D37" s="19">
        <v>0.17</v>
      </c>
      <c r="E37" s="20">
        <v>0.11</v>
      </c>
      <c r="F37" s="19">
        <v>0.19</v>
      </c>
      <c r="G37" s="21">
        <v>0.2</v>
      </c>
      <c r="H37" s="21">
        <v>0.17</v>
      </c>
      <c r="I37" s="21">
        <v>0.17</v>
      </c>
      <c r="J37" s="21">
        <v>0.1</v>
      </c>
      <c r="K37" s="21">
        <v>0.09</v>
      </c>
      <c r="L37" s="20">
        <v>0.09</v>
      </c>
      <c r="M37" s="19">
        <v>0.18</v>
      </c>
      <c r="N37" s="20">
        <v>0.1</v>
      </c>
      <c r="O37" s="19">
        <v>0.13</v>
      </c>
      <c r="P37" s="21">
        <v>0.18</v>
      </c>
      <c r="Q37" s="20">
        <v>0.16</v>
      </c>
      <c r="R37" s="19">
        <v>0.12</v>
      </c>
      <c r="S37" s="21">
        <v>0.12</v>
      </c>
      <c r="T37" s="21">
        <v>0.15</v>
      </c>
      <c r="U37" s="20">
        <v>0.26</v>
      </c>
      <c r="V37" s="20">
        <v>0.12</v>
      </c>
      <c r="W37" s="12"/>
    </row>
    <row r="38" spans="1:23" x14ac:dyDescent="0.35">
      <c r="A38" s="9"/>
      <c r="B38" s="13"/>
      <c r="C38" s="15" t="s">
        <v>2031</v>
      </c>
      <c r="D38" s="15" t="s">
        <v>1021</v>
      </c>
      <c r="E38" s="16"/>
      <c r="F38" s="15"/>
      <c r="G38" s="17" t="s">
        <v>977</v>
      </c>
      <c r="H38" s="17" t="s">
        <v>1580</v>
      </c>
      <c r="I38" s="17" t="s">
        <v>977</v>
      </c>
      <c r="J38" s="17"/>
      <c r="K38" s="17"/>
      <c r="L38" s="16"/>
      <c r="M38" s="15" t="s">
        <v>1953</v>
      </c>
      <c r="N38" s="16"/>
      <c r="O38" s="15"/>
      <c r="P38" s="17" t="s">
        <v>972</v>
      </c>
      <c r="Q38" s="16"/>
      <c r="R38" s="15"/>
      <c r="S38" s="17"/>
      <c r="T38" s="17"/>
      <c r="U38" s="16" t="s">
        <v>1272</v>
      </c>
      <c r="V38" s="16"/>
      <c r="W38" s="12"/>
    </row>
    <row r="39" spans="1:23" x14ac:dyDescent="0.35">
      <c r="A39" s="9"/>
      <c r="B39" s="10" t="s">
        <v>2025</v>
      </c>
      <c r="C39" s="11">
        <v>1998</v>
      </c>
      <c r="D39" s="12">
        <v>927</v>
      </c>
      <c r="E39" s="9">
        <v>1044</v>
      </c>
      <c r="F39" s="12">
        <v>63</v>
      </c>
      <c r="G39" s="6">
        <v>285</v>
      </c>
      <c r="H39" s="6">
        <v>365</v>
      </c>
      <c r="I39" s="6">
        <v>368</v>
      </c>
      <c r="J39" s="6">
        <v>348</v>
      </c>
      <c r="K39" s="6">
        <v>311</v>
      </c>
      <c r="L39" s="9">
        <v>257</v>
      </c>
      <c r="M39" s="12">
        <v>904</v>
      </c>
      <c r="N39" s="9">
        <v>1087</v>
      </c>
      <c r="O39" s="12">
        <v>1520</v>
      </c>
      <c r="P39" s="6">
        <v>218</v>
      </c>
      <c r="Q39" s="9">
        <v>198</v>
      </c>
      <c r="R39" s="12">
        <v>360</v>
      </c>
      <c r="S39" s="6">
        <v>590</v>
      </c>
      <c r="T39" s="6">
        <v>443</v>
      </c>
      <c r="U39" s="9">
        <v>178</v>
      </c>
      <c r="V39" s="9">
        <v>2225</v>
      </c>
      <c r="W39" s="12"/>
    </row>
    <row r="40" spans="1:23" x14ac:dyDescent="0.35">
      <c r="A40" s="9"/>
      <c r="B40" s="22"/>
      <c r="C40" s="23">
        <v>0.5</v>
      </c>
      <c r="D40" s="24">
        <v>0.48</v>
      </c>
      <c r="E40" s="25">
        <v>0.52</v>
      </c>
      <c r="F40" s="24">
        <v>0.52</v>
      </c>
      <c r="G40" s="26">
        <v>0.46</v>
      </c>
      <c r="H40" s="26">
        <v>0.51</v>
      </c>
      <c r="I40" s="26">
        <v>0.48</v>
      </c>
      <c r="J40" s="26">
        <v>0.5</v>
      </c>
      <c r="K40" s="26">
        <v>0.53</v>
      </c>
      <c r="L40" s="25">
        <v>0.52</v>
      </c>
      <c r="M40" s="24">
        <v>0.48</v>
      </c>
      <c r="N40" s="25">
        <v>0.52</v>
      </c>
      <c r="O40" s="24">
        <v>0.51</v>
      </c>
      <c r="P40" s="26">
        <v>0.47</v>
      </c>
      <c r="Q40" s="25">
        <v>0.45</v>
      </c>
      <c r="R40" s="24">
        <v>0.48</v>
      </c>
      <c r="S40" s="26">
        <v>0.52</v>
      </c>
      <c r="T40" s="26">
        <v>0.48</v>
      </c>
      <c r="U40" s="25">
        <v>0.4</v>
      </c>
      <c r="V40" s="25">
        <v>0.51</v>
      </c>
      <c r="W40" s="12"/>
    </row>
    <row r="41" spans="1:23" x14ac:dyDescent="0.35">
      <c r="A41" s="9"/>
      <c r="B41" s="22"/>
      <c r="C41" s="12" t="s">
        <v>1038</v>
      </c>
      <c r="D41" s="12"/>
      <c r="E41" s="9" t="s">
        <v>1027</v>
      </c>
      <c r="F41" s="12"/>
      <c r="G41" s="6"/>
      <c r="H41" s="6"/>
      <c r="I41" s="6"/>
      <c r="J41" s="6"/>
      <c r="K41" s="6" t="s">
        <v>1508</v>
      </c>
      <c r="L41" s="9"/>
      <c r="M41" s="12"/>
      <c r="N41" s="9" t="s">
        <v>1027</v>
      </c>
      <c r="O41" s="12" t="s">
        <v>1027</v>
      </c>
      <c r="P41" s="6"/>
      <c r="Q41" s="9"/>
      <c r="R41" s="12" t="s">
        <v>1038</v>
      </c>
      <c r="S41" s="6" t="s">
        <v>1038</v>
      </c>
      <c r="T41" s="6" t="s">
        <v>1038</v>
      </c>
      <c r="U41" s="9"/>
      <c r="V41" s="9"/>
      <c r="W41" s="12"/>
    </row>
    <row r="42" spans="1:23" x14ac:dyDescent="0.35">
      <c r="A42" s="9"/>
      <c r="B42" s="10" t="s">
        <v>2026</v>
      </c>
      <c r="C42" s="23">
        <v>-0.36</v>
      </c>
      <c r="D42" s="24">
        <v>-0.32</v>
      </c>
      <c r="E42" s="25">
        <v>-0.4</v>
      </c>
      <c r="F42" s="24">
        <v>-0.34</v>
      </c>
      <c r="G42" s="26">
        <v>-0.26</v>
      </c>
      <c r="H42" s="26">
        <v>-0.34</v>
      </c>
      <c r="I42" s="26">
        <v>-0.31</v>
      </c>
      <c r="J42" s="26">
        <v>-0.4</v>
      </c>
      <c r="K42" s="26">
        <v>-0.45</v>
      </c>
      <c r="L42" s="25">
        <v>-0.44</v>
      </c>
      <c r="M42" s="24">
        <v>-0.3</v>
      </c>
      <c r="N42" s="25">
        <v>-0.41</v>
      </c>
      <c r="O42" s="24">
        <v>-0.38</v>
      </c>
      <c r="P42" s="26">
        <v>-0.28999999999999998</v>
      </c>
      <c r="Q42" s="25">
        <v>-0.3</v>
      </c>
      <c r="R42" s="24">
        <v>-0.36</v>
      </c>
      <c r="S42" s="26">
        <v>-0.4</v>
      </c>
      <c r="T42" s="26">
        <v>-0.34</v>
      </c>
      <c r="U42" s="25">
        <v>-0.14000000000000001</v>
      </c>
      <c r="V42" s="25">
        <v>-0.39</v>
      </c>
      <c r="W42" s="12"/>
    </row>
    <row r="43" spans="1:2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row>
    <row r="45" spans="1:23" x14ac:dyDescent="0.35">
      <c r="B45" s="1" t="s">
        <v>983</v>
      </c>
    </row>
    <row r="46" spans="1:23" x14ac:dyDescent="0.35">
      <c r="B46" s="1" t="s">
        <v>984</v>
      </c>
    </row>
    <row r="47" spans="1:23" x14ac:dyDescent="0.35">
      <c r="B47" s="1" t="s">
        <v>985</v>
      </c>
    </row>
    <row r="48" spans="1:23" x14ac:dyDescent="0.35">
      <c r="B48" s="1"/>
    </row>
    <row r="49" spans="2:2" x14ac:dyDescent="0.35">
      <c r="B49" s="1" t="s">
        <v>986</v>
      </c>
    </row>
    <row r="50" spans="2:2" x14ac:dyDescent="0.35">
      <c r="B50" s="1" t="s">
        <v>987</v>
      </c>
    </row>
  </sheetData>
  <mergeCells count="5">
    <mergeCell ref="D13:E13"/>
    <mergeCell ref="F13:L13"/>
    <mergeCell ref="M13:N13"/>
    <mergeCell ref="O13:Q13"/>
    <mergeCell ref="R13:U13"/>
  </mergeCells>
  <hyperlinks>
    <hyperlink ref="B1" location="Index!A60" display="Return to Index" xr:uid="{00000000-0004-0000-3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D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132</v>
      </c>
    </row>
    <row r="8" spans="2:29" x14ac:dyDescent="0.35">
      <c r="B8" s="1" t="s">
        <v>130</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2019</v>
      </c>
      <c r="C18" s="14">
        <v>95</v>
      </c>
      <c r="D18" s="15">
        <v>73</v>
      </c>
      <c r="E18" s="17">
        <v>17</v>
      </c>
      <c r="F18" s="16">
        <v>5</v>
      </c>
      <c r="G18" s="15">
        <v>8</v>
      </c>
      <c r="H18" s="17">
        <v>4</v>
      </c>
      <c r="I18" s="17">
        <v>4</v>
      </c>
      <c r="J18" s="17">
        <v>10</v>
      </c>
      <c r="K18" s="17">
        <v>7</v>
      </c>
      <c r="L18" s="17">
        <v>7</v>
      </c>
      <c r="M18" s="17">
        <v>9</v>
      </c>
      <c r="N18" s="17">
        <v>6</v>
      </c>
      <c r="O18" s="16">
        <v>17</v>
      </c>
      <c r="P18" s="15">
        <v>80</v>
      </c>
      <c r="Q18" s="16">
        <v>15</v>
      </c>
      <c r="R18" s="15">
        <v>24</v>
      </c>
      <c r="S18" s="17">
        <v>25</v>
      </c>
      <c r="T18" s="17">
        <v>18</v>
      </c>
      <c r="U18" s="17">
        <v>17</v>
      </c>
      <c r="V18" s="16">
        <v>10</v>
      </c>
      <c r="W18" s="15">
        <v>8</v>
      </c>
      <c r="X18" s="16">
        <v>67</v>
      </c>
      <c r="Y18" s="15">
        <v>43</v>
      </c>
      <c r="Z18" s="16">
        <v>51</v>
      </c>
      <c r="AA18" s="15">
        <v>24</v>
      </c>
      <c r="AB18" s="16">
        <v>19</v>
      </c>
      <c r="AC18" s="16">
        <v>88</v>
      </c>
      <c r="AD18" s="12"/>
    </row>
    <row r="19" spans="1:30" x14ac:dyDescent="0.35">
      <c r="A19" s="9"/>
      <c r="B19" s="13"/>
      <c r="C19" s="18">
        <v>0.02</v>
      </c>
      <c r="D19" s="19">
        <v>0.02</v>
      </c>
      <c r="E19" s="21">
        <v>0.05</v>
      </c>
      <c r="F19" s="20">
        <v>0.02</v>
      </c>
      <c r="G19" s="19">
        <v>0.05</v>
      </c>
      <c r="H19" s="21">
        <v>0.01</v>
      </c>
      <c r="I19" s="21">
        <v>0.02</v>
      </c>
      <c r="J19" s="21">
        <v>0.03</v>
      </c>
      <c r="K19" s="21">
        <v>0.02</v>
      </c>
      <c r="L19" s="21">
        <v>0.02</v>
      </c>
      <c r="M19" s="21">
        <v>0.01</v>
      </c>
      <c r="N19" s="21">
        <v>0.02</v>
      </c>
      <c r="O19" s="20">
        <v>0.03</v>
      </c>
      <c r="P19" s="19">
        <v>0.02</v>
      </c>
      <c r="Q19" s="20">
        <v>0.02</v>
      </c>
      <c r="R19" s="19">
        <v>0.03</v>
      </c>
      <c r="S19" s="21">
        <v>0.03</v>
      </c>
      <c r="T19" s="21">
        <v>0.02</v>
      </c>
      <c r="U19" s="21">
        <v>0.02</v>
      </c>
      <c r="V19" s="20">
        <v>0.01</v>
      </c>
      <c r="W19" s="19">
        <v>0.03</v>
      </c>
      <c r="X19" s="20">
        <v>0.02</v>
      </c>
      <c r="Y19" s="19">
        <v>0.04</v>
      </c>
      <c r="Z19" s="20">
        <v>0.02</v>
      </c>
      <c r="AA19" s="19">
        <v>0.05</v>
      </c>
      <c r="AB19" s="20">
        <v>0.04</v>
      </c>
      <c r="AC19" s="20">
        <v>0.02</v>
      </c>
      <c r="AD19" s="12"/>
    </row>
    <row r="20" spans="1:30" x14ac:dyDescent="0.35">
      <c r="A20" s="9"/>
      <c r="B20" s="13"/>
      <c r="C20" s="15" t="s">
        <v>1287</v>
      </c>
      <c r="D20" s="15"/>
      <c r="E20" s="17" t="s">
        <v>1030</v>
      </c>
      <c r="F20" s="16"/>
      <c r="G20" s="15" t="s">
        <v>1337</v>
      </c>
      <c r="H20" s="17"/>
      <c r="I20" s="17"/>
      <c r="J20" s="17"/>
      <c r="K20" s="17"/>
      <c r="L20" s="17"/>
      <c r="M20" s="17"/>
      <c r="N20" s="17"/>
      <c r="O20" s="16"/>
      <c r="P20" s="15"/>
      <c r="Q20" s="16"/>
      <c r="R20" s="15"/>
      <c r="S20" s="17" t="s">
        <v>1033</v>
      </c>
      <c r="T20" s="17"/>
      <c r="U20" s="17"/>
      <c r="V20" s="16"/>
      <c r="W20" s="15"/>
      <c r="X20" s="16"/>
      <c r="Y20" s="15" t="s">
        <v>1028</v>
      </c>
      <c r="Z20" s="16"/>
      <c r="AA20" s="15" t="s">
        <v>1027</v>
      </c>
      <c r="AB20" s="16"/>
      <c r="AC20" s="16"/>
      <c r="AD20" s="12"/>
    </row>
    <row r="21" spans="1:30" x14ac:dyDescent="0.35">
      <c r="A21" s="9"/>
      <c r="B21" s="22" t="s">
        <v>2020</v>
      </c>
      <c r="C21" s="11">
        <v>463</v>
      </c>
      <c r="D21" s="12">
        <v>411</v>
      </c>
      <c r="E21" s="6">
        <v>39</v>
      </c>
      <c r="F21" s="9">
        <v>13</v>
      </c>
      <c r="G21" s="12">
        <v>17</v>
      </c>
      <c r="H21" s="6">
        <v>43</v>
      </c>
      <c r="I21" s="6">
        <v>28</v>
      </c>
      <c r="J21" s="6">
        <v>30</v>
      </c>
      <c r="K21" s="6">
        <v>41</v>
      </c>
      <c r="L21" s="6">
        <v>57</v>
      </c>
      <c r="M21" s="6">
        <v>68</v>
      </c>
      <c r="N21" s="6">
        <v>46</v>
      </c>
      <c r="O21" s="9">
        <v>81</v>
      </c>
      <c r="P21" s="12">
        <v>380</v>
      </c>
      <c r="Q21" s="9">
        <v>83</v>
      </c>
      <c r="R21" s="12">
        <v>90</v>
      </c>
      <c r="S21" s="6">
        <v>94</v>
      </c>
      <c r="T21" s="6">
        <v>99</v>
      </c>
      <c r="U21" s="6">
        <v>91</v>
      </c>
      <c r="V21" s="9">
        <v>89</v>
      </c>
      <c r="W21" s="12">
        <v>28</v>
      </c>
      <c r="X21" s="9">
        <v>358</v>
      </c>
      <c r="Y21" s="12">
        <v>126</v>
      </c>
      <c r="Z21" s="9">
        <v>336</v>
      </c>
      <c r="AA21" s="12">
        <v>65</v>
      </c>
      <c r="AB21" s="9">
        <v>61</v>
      </c>
      <c r="AC21" s="9">
        <v>440</v>
      </c>
      <c r="AD21" s="12"/>
    </row>
    <row r="22" spans="1:30" x14ac:dyDescent="0.35">
      <c r="A22" s="9"/>
      <c r="B22" s="22"/>
      <c r="C22" s="23">
        <v>0.12</v>
      </c>
      <c r="D22" s="24">
        <v>0.12</v>
      </c>
      <c r="E22" s="26">
        <v>0.11</v>
      </c>
      <c r="F22" s="25">
        <v>0.06</v>
      </c>
      <c r="G22" s="24">
        <v>0.1</v>
      </c>
      <c r="H22" s="26">
        <v>0.1</v>
      </c>
      <c r="I22" s="26">
        <v>0.1</v>
      </c>
      <c r="J22" s="26">
        <v>0.1</v>
      </c>
      <c r="K22" s="26">
        <v>0.11</v>
      </c>
      <c r="L22" s="26">
        <v>0.15</v>
      </c>
      <c r="M22" s="26">
        <v>0.11</v>
      </c>
      <c r="N22" s="26">
        <v>0.13</v>
      </c>
      <c r="O22" s="25">
        <v>0.15</v>
      </c>
      <c r="P22" s="24">
        <v>0.12</v>
      </c>
      <c r="Q22" s="25">
        <v>0.1</v>
      </c>
      <c r="R22" s="24">
        <v>0.11</v>
      </c>
      <c r="S22" s="26">
        <v>0.12</v>
      </c>
      <c r="T22" s="26">
        <v>0.12</v>
      </c>
      <c r="U22" s="26">
        <v>0.11</v>
      </c>
      <c r="V22" s="25">
        <v>0.12</v>
      </c>
      <c r="W22" s="24">
        <v>0.11</v>
      </c>
      <c r="X22" s="25">
        <v>0.12</v>
      </c>
      <c r="Y22" s="24">
        <v>0.13</v>
      </c>
      <c r="Z22" s="25">
        <v>0.11</v>
      </c>
      <c r="AA22" s="24">
        <v>0.15</v>
      </c>
      <c r="AB22" s="25">
        <v>0.12</v>
      </c>
      <c r="AC22" s="25">
        <v>0.1</v>
      </c>
      <c r="AD22" s="12"/>
    </row>
    <row r="23" spans="1:30" x14ac:dyDescent="0.35">
      <c r="A23" s="9"/>
      <c r="B23" s="22"/>
      <c r="C23" s="12" t="s">
        <v>1482</v>
      </c>
      <c r="D23" s="12" t="s">
        <v>1482</v>
      </c>
      <c r="E23" s="6"/>
      <c r="F23" s="9"/>
      <c r="G23" s="12"/>
      <c r="H23" s="6"/>
      <c r="I23" s="6"/>
      <c r="J23" s="6"/>
      <c r="K23" s="6"/>
      <c r="L23" s="6"/>
      <c r="M23" s="6"/>
      <c r="N23" s="6"/>
      <c r="O23" s="9"/>
      <c r="P23" s="12"/>
      <c r="Q23" s="9"/>
      <c r="R23" s="12"/>
      <c r="S23" s="6"/>
      <c r="T23" s="6"/>
      <c r="U23" s="6"/>
      <c r="V23" s="9"/>
      <c r="W23" s="12"/>
      <c r="X23" s="9"/>
      <c r="Y23" s="12"/>
      <c r="Z23" s="9"/>
      <c r="AA23" s="12"/>
      <c r="AB23" s="9"/>
      <c r="AC23" s="9"/>
      <c r="AD23" s="12"/>
    </row>
    <row r="24" spans="1:30" x14ac:dyDescent="0.35">
      <c r="A24" s="9"/>
      <c r="B24" s="13" t="s">
        <v>2021</v>
      </c>
      <c r="C24" s="14">
        <v>1434</v>
      </c>
      <c r="D24" s="15">
        <v>1251</v>
      </c>
      <c r="E24" s="17">
        <v>98</v>
      </c>
      <c r="F24" s="16">
        <v>85</v>
      </c>
      <c r="G24" s="15">
        <v>69</v>
      </c>
      <c r="H24" s="17">
        <v>137</v>
      </c>
      <c r="I24" s="17">
        <v>109</v>
      </c>
      <c r="J24" s="17">
        <v>110</v>
      </c>
      <c r="K24" s="17">
        <v>135</v>
      </c>
      <c r="L24" s="17">
        <v>139</v>
      </c>
      <c r="M24" s="17">
        <v>238</v>
      </c>
      <c r="N24" s="17">
        <v>115</v>
      </c>
      <c r="O24" s="16">
        <v>198</v>
      </c>
      <c r="P24" s="15">
        <v>1172</v>
      </c>
      <c r="Q24" s="16">
        <v>263</v>
      </c>
      <c r="R24" s="15">
        <v>269</v>
      </c>
      <c r="S24" s="17">
        <v>290</v>
      </c>
      <c r="T24" s="17">
        <v>288</v>
      </c>
      <c r="U24" s="17">
        <v>292</v>
      </c>
      <c r="V24" s="16">
        <v>296</v>
      </c>
      <c r="W24" s="15">
        <v>96</v>
      </c>
      <c r="X24" s="16">
        <v>1053</v>
      </c>
      <c r="Y24" s="15">
        <v>356</v>
      </c>
      <c r="Z24" s="16">
        <v>1073</v>
      </c>
      <c r="AA24" s="15">
        <v>158</v>
      </c>
      <c r="AB24" s="16">
        <v>197</v>
      </c>
      <c r="AC24" s="16">
        <v>1615</v>
      </c>
      <c r="AD24" s="12"/>
    </row>
    <row r="25" spans="1:30" x14ac:dyDescent="0.35">
      <c r="A25" s="9"/>
      <c r="B25" s="13"/>
      <c r="C25" s="18">
        <v>0.36</v>
      </c>
      <c r="D25" s="19">
        <v>0.37</v>
      </c>
      <c r="E25" s="21">
        <v>0.27</v>
      </c>
      <c r="F25" s="20">
        <v>0.41</v>
      </c>
      <c r="G25" s="19">
        <v>0.41</v>
      </c>
      <c r="H25" s="21">
        <v>0.31</v>
      </c>
      <c r="I25" s="21">
        <v>0.38</v>
      </c>
      <c r="J25" s="21">
        <v>0.36</v>
      </c>
      <c r="K25" s="21">
        <v>0.38</v>
      </c>
      <c r="L25" s="21">
        <v>0.35</v>
      </c>
      <c r="M25" s="21">
        <v>0.4</v>
      </c>
      <c r="N25" s="21">
        <v>0.33</v>
      </c>
      <c r="O25" s="20">
        <v>0.37</v>
      </c>
      <c r="P25" s="19">
        <v>0.36</v>
      </c>
      <c r="Q25" s="20">
        <v>0.33</v>
      </c>
      <c r="R25" s="19">
        <v>0.34</v>
      </c>
      <c r="S25" s="21">
        <v>0.36</v>
      </c>
      <c r="T25" s="21">
        <v>0.36</v>
      </c>
      <c r="U25" s="21">
        <v>0.35</v>
      </c>
      <c r="V25" s="20">
        <v>0.39</v>
      </c>
      <c r="W25" s="19">
        <v>0.38</v>
      </c>
      <c r="X25" s="20">
        <v>0.36</v>
      </c>
      <c r="Y25" s="19">
        <v>0.37</v>
      </c>
      <c r="Z25" s="20">
        <v>0.35</v>
      </c>
      <c r="AA25" s="19">
        <v>0.36</v>
      </c>
      <c r="AB25" s="20">
        <v>0.38</v>
      </c>
      <c r="AC25" s="20">
        <v>0.37</v>
      </c>
      <c r="AD25" s="12"/>
    </row>
    <row r="26" spans="1:30" x14ac:dyDescent="0.35">
      <c r="A26" s="9"/>
      <c r="B26" s="13"/>
      <c r="C26" s="15" t="s">
        <v>1249</v>
      </c>
      <c r="D26" s="15" t="s">
        <v>1249</v>
      </c>
      <c r="E26" s="17"/>
      <c r="F26" s="16" t="s">
        <v>1249</v>
      </c>
      <c r="G26" s="15"/>
      <c r="H26" s="17"/>
      <c r="I26" s="17"/>
      <c r="J26" s="17"/>
      <c r="K26" s="17"/>
      <c r="L26" s="17"/>
      <c r="M26" s="17" t="s">
        <v>1251</v>
      </c>
      <c r="N26" s="17"/>
      <c r="O26" s="16"/>
      <c r="P26" s="15"/>
      <c r="Q26" s="16"/>
      <c r="R26" s="15"/>
      <c r="S26" s="17"/>
      <c r="T26" s="17"/>
      <c r="U26" s="17"/>
      <c r="V26" s="16"/>
      <c r="W26" s="15"/>
      <c r="X26" s="16"/>
      <c r="Y26" s="15"/>
      <c r="Z26" s="16"/>
      <c r="AA26" s="15"/>
      <c r="AB26" s="16"/>
      <c r="AC26" s="16"/>
      <c r="AD26" s="12"/>
    </row>
    <row r="27" spans="1:30" x14ac:dyDescent="0.35">
      <c r="A27" s="9"/>
      <c r="B27" s="22" t="s">
        <v>2022</v>
      </c>
      <c r="C27" s="11">
        <v>1462</v>
      </c>
      <c r="D27" s="12">
        <v>1232</v>
      </c>
      <c r="E27" s="6">
        <v>162</v>
      </c>
      <c r="F27" s="9">
        <v>68</v>
      </c>
      <c r="G27" s="12">
        <v>47</v>
      </c>
      <c r="H27" s="6">
        <v>183</v>
      </c>
      <c r="I27" s="6">
        <v>102</v>
      </c>
      <c r="J27" s="6">
        <v>127</v>
      </c>
      <c r="K27" s="6">
        <v>126</v>
      </c>
      <c r="L27" s="6">
        <v>122</v>
      </c>
      <c r="M27" s="6">
        <v>222</v>
      </c>
      <c r="N27" s="6">
        <v>127</v>
      </c>
      <c r="O27" s="9">
        <v>177</v>
      </c>
      <c r="P27" s="12">
        <v>1146</v>
      </c>
      <c r="Q27" s="9">
        <v>315</v>
      </c>
      <c r="R27" s="12">
        <v>280</v>
      </c>
      <c r="S27" s="6">
        <v>279</v>
      </c>
      <c r="T27" s="6">
        <v>286</v>
      </c>
      <c r="U27" s="6">
        <v>331</v>
      </c>
      <c r="V27" s="9">
        <v>284</v>
      </c>
      <c r="W27" s="12">
        <v>82</v>
      </c>
      <c r="X27" s="9">
        <v>1078</v>
      </c>
      <c r="Y27" s="12">
        <v>329</v>
      </c>
      <c r="Z27" s="9">
        <v>1130</v>
      </c>
      <c r="AA27" s="12">
        <v>144</v>
      </c>
      <c r="AB27" s="9">
        <v>185</v>
      </c>
      <c r="AC27" s="9">
        <v>1601</v>
      </c>
      <c r="AD27" s="12"/>
    </row>
    <row r="28" spans="1:30" x14ac:dyDescent="0.35">
      <c r="A28" s="9"/>
      <c r="B28" s="22"/>
      <c r="C28" s="23">
        <v>0.37</v>
      </c>
      <c r="D28" s="24">
        <v>0.36</v>
      </c>
      <c r="E28" s="26">
        <v>0.44</v>
      </c>
      <c r="F28" s="25">
        <v>0.33</v>
      </c>
      <c r="G28" s="24">
        <v>0.28000000000000003</v>
      </c>
      <c r="H28" s="26">
        <v>0.42</v>
      </c>
      <c r="I28" s="26">
        <v>0.35</v>
      </c>
      <c r="J28" s="26">
        <v>0.41</v>
      </c>
      <c r="K28" s="26">
        <v>0.35</v>
      </c>
      <c r="L28" s="26">
        <v>0.31</v>
      </c>
      <c r="M28" s="26">
        <v>0.37</v>
      </c>
      <c r="N28" s="26">
        <v>0.37</v>
      </c>
      <c r="O28" s="25">
        <v>0.33</v>
      </c>
      <c r="P28" s="24">
        <v>0.36</v>
      </c>
      <c r="Q28" s="25">
        <v>0.4</v>
      </c>
      <c r="R28" s="24">
        <v>0.35</v>
      </c>
      <c r="S28" s="26">
        <v>0.34</v>
      </c>
      <c r="T28" s="26">
        <v>0.35</v>
      </c>
      <c r="U28" s="26">
        <v>0.4</v>
      </c>
      <c r="V28" s="25">
        <v>0.37</v>
      </c>
      <c r="W28" s="24">
        <v>0.32</v>
      </c>
      <c r="X28" s="25">
        <v>0.37</v>
      </c>
      <c r="Y28" s="24">
        <v>0.34</v>
      </c>
      <c r="Z28" s="25">
        <v>0.37</v>
      </c>
      <c r="AA28" s="24">
        <v>0.33</v>
      </c>
      <c r="AB28" s="25">
        <v>0.35</v>
      </c>
      <c r="AC28" s="25">
        <v>0.37</v>
      </c>
      <c r="AD28" s="12"/>
    </row>
    <row r="29" spans="1:30" x14ac:dyDescent="0.35">
      <c r="A29" s="9"/>
      <c r="B29" s="22"/>
      <c r="C29" s="12" t="s">
        <v>1746</v>
      </c>
      <c r="D29" s="12"/>
      <c r="E29" s="6" t="s">
        <v>1603</v>
      </c>
      <c r="F29" s="9"/>
      <c r="G29" s="12"/>
      <c r="H29" s="6" t="s">
        <v>2032</v>
      </c>
      <c r="I29" s="6"/>
      <c r="J29" s="6" t="s">
        <v>1746</v>
      </c>
      <c r="K29" s="6"/>
      <c r="L29" s="6"/>
      <c r="M29" s="6" t="s">
        <v>967</v>
      </c>
      <c r="N29" s="6"/>
      <c r="O29" s="9"/>
      <c r="P29" s="12"/>
      <c r="Q29" s="9" t="s">
        <v>1032</v>
      </c>
      <c r="R29" s="12"/>
      <c r="S29" s="6"/>
      <c r="T29" s="6"/>
      <c r="U29" s="6" t="s">
        <v>1421</v>
      </c>
      <c r="V29" s="9"/>
      <c r="W29" s="12"/>
      <c r="X29" s="9"/>
      <c r="Y29" s="12"/>
      <c r="Z29" s="9"/>
      <c r="AA29" s="12"/>
      <c r="AB29" s="9"/>
      <c r="AC29" s="9"/>
      <c r="AD29" s="12"/>
    </row>
    <row r="30" spans="1:30" x14ac:dyDescent="0.35">
      <c r="A30" s="9"/>
      <c r="B30" s="13" t="s">
        <v>2023</v>
      </c>
      <c r="C30" s="14">
        <v>537</v>
      </c>
      <c r="D30" s="15">
        <v>447</v>
      </c>
      <c r="E30" s="17">
        <v>52</v>
      </c>
      <c r="F30" s="16">
        <v>37</v>
      </c>
      <c r="G30" s="15">
        <v>28</v>
      </c>
      <c r="H30" s="17">
        <v>67</v>
      </c>
      <c r="I30" s="17">
        <v>43</v>
      </c>
      <c r="J30" s="17">
        <v>33</v>
      </c>
      <c r="K30" s="17">
        <v>48</v>
      </c>
      <c r="L30" s="17">
        <v>67</v>
      </c>
      <c r="M30" s="17">
        <v>57</v>
      </c>
      <c r="N30" s="17">
        <v>49</v>
      </c>
      <c r="O30" s="16">
        <v>58</v>
      </c>
      <c r="P30" s="15">
        <v>426</v>
      </c>
      <c r="Q30" s="16">
        <v>111</v>
      </c>
      <c r="R30" s="15">
        <v>123</v>
      </c>
      <c r="S30" s="17">
        <v>123</v>
      </c>
      <c r="T30" s="17">
        <v>117</v>
      </c>
      <c r="U30" s="17">
        <v>93</v>
      </c>
      <c r="V30" s="16">
        <v>81</v>
      </c>
      <c r="W30" s="15">
        <v>37</v>
      </c>
      <c r="X30" s="16">
        <v>353</v>
      </c>
      <c r="Y30" s="15">
        <v>103</v>
      </c>
      <c r="Z30" s="16">
        <v>430</v>
      </c>
      <c r="AA30" s="15">
        <v>46</v>
      </c>
      <c r="AB30" s="16">
        <v>56</v>
      </c>
      <c r="AC30" s="16">
        <v>624</v>
      </c>
      <c r="AD30" s="12"/>
    </row>
    <row r="31" spans="1:30" x14ac:dyDescent="0.35">
      <c r="A31" s="9"/>
      <c r="B31" s="13"/>
      <c r="C31" s="18">
        <v>0.13</v>
      </c>
      <c r="D31" s="19">
        <v>0.13</v>
      </c>
      <c r="E31" s="21">
        <v>0.14000000000000001</v>
      </c>
      <c r="F31" s="20">
        <v>0.18</v>
      </c>
      <c r="G31" s="19">
        <v>0.16</v>
      </c>
      <c r="H31" s="21">
        <v>0.15</v>
      </c>
      <c r="I31" s="21">
        <v>0.15</v>
      </c>
      <c r="J31" s="21">
        <v>0.11</v>
      </c>
      <c r="K31" s="21">
        <v>0.13</v>
      </c>
      <c r="L31" s="21">
        <v>0.17</v>
      </c>
      <c r="M31" s="21">
        <v>0.1</v>
      </c>
      <c r="N31" s="21">
        <v>0.14000000000000001</v>
      </c>
      <c r="O31" s="20">
        <v>0.11</v>
      </c>
      <c r="P31" s="19">
        <v>0.13</v>
      </c>
      <c r="Q31" s="20">
        <v>0.14000000000000001</v>
      </c>
      <c r="R31" s="19">
        <v>0.16</v>
      </c>
      <c r="S31" s="21">
        <v>0.15</v>
      </c>
      <c r="T31" s="21">
        <v>0.14000000000000001</v>
      </c>
      <c r="U31" s="21">
        <v>0.11</v>
      </c>
      <c r="V31" s="20">
        <v>0.11</v>
      </c>
      <c r="W31" s="19">
        <v>0.15</v>
      </c>
      <c r="X31" s="20">
        <v>0.12</v>
      </c>
      <c r="Y31" s="19">
        <v>0.11</v>
      </c>
      <c r="Z31" s="20">
        <v>0.14000000000000001</v>
      </c>
      <c r="AA31" s="19">
        <v>0.11</v>
      </c>
      <c r="AB31" s="20">
        <v>0.11</v>
      </c>
      <c r="AC31" s="20">
        <v>0.14000000000000001</v>
      </c>
      <c r="AD31" s="12"/>
    </row>
    <row r="32" spans="1:30" x14ac:dyDescent="0.35">
      <c r="A32" s="9"/>
      <c r="B32" s="13"/>
      <c r="C32" s="15" t="s">
        <v>2033</v>
      </c>
      <c r="D32" s="15"/>
      <c r="E32" s="17"/>
      <c r="F32" s="16"/>
      <c r="G32" s="15" t="s">
        <v>1036</v>
      </c>
      <c r="H32" s="17" t="s">
        <v>1036</v>
      </c>
      <c r="I32" s="17" t="s">
        <v>1036</v>
      </c>
      <c r="J32" s="17"/>
      <c r="K32" s="17"/>
      <c r="L32" s="17" t="s">
        <v>2034</v>
      </c>
      <c r="M32" s="17"/>
      <c r="N32" s="17"/>
      <c r="O32" s="16"/>
      <c r="P32" s="15"/>
      <c r="Q32" s="16"/>
      <c r="R32" s="15" t="s">
        <v>1269</v>
      </c>
      <c r="S32" s="17" t="s">
        <v>1033</v>
      </c>
      <c r="T32" s="17"/>
      <c r="U32" s="17"/>
      <c r="V32" s="16"/>
      <c r="W32" s="15"/>
      <c r="X32" s="16"/>
      <c r="Y32" s="15"/>
      <c r="Z32" s="16" t="s">
        <v>1035</v>
      </c>
      <c r="AA32" s="15"/>
      <c r="AB32" s="16"/>
      <c r="AC32" s="16"/>
      <c r="AD32" s="12"/>
    </row>
    <row r="33" spans="1:30" x14ac:dyDescent="0.35">
      <c r="A33" s="9"/>
      <c r="B33" s="22" t="s">
        <v>980</v>
      </c>
      <c r="C33" s="11">
        <v>14</v>
      </c>
      <c r="D33" s="12">
        <v>12</v>
      </c>
      <c r="E33" s="6">
        <v>2</v>
      </c>
      <c r="F33" s="9" t="s">
        <v>974</v>
      </c>
      <c r="G33" s="12" t="s">
        <v>974</v>
      </c>
      <c r="H33" s="6">
        <v>1</v>
      </c>
      <c r="I33" s="6">
        <v>2</v>
      </c>
      <c r="J33" s="6" t="s">
        <v>974</v>
      </c>
      <c r="K33" s="6">
        <v>1</v>
      </c>
      <c r="L33" s="6" t="s">
        <v>974</v>
      </c>
      <c r="M33" s="6">
        <v>2</v>
      </c>
      <c r="N33" s="6">
        <v>2</v>
      </c>
      <c r="O33" s="9">
        <v>4</v>
      </c>
      <c r="P33" s="12">
        <v>12</v>
      </c>
      <c r="Q33" s="9">
        <v>2</v>
      </c>
      <c r="R33" s="12">
        <v>6</v>
      </c>
      <c r="S33" s="6">
        <v>3</v>
      </c>
      <c r="T33" s="6">
        <v>4</v>
      </c>
      <c r="U33" s="6">
        <v>1</v>
      </c>
      <c r="V33" s="9">
        <v>2</v>
      </c>
      <c r="W33" s="12">
        <v>1</v>
      </c>
      <c r="X33" s="9">
        <v>7</v>
      </c>
      <c r="Y33" s="12">
        <v>5</v>
      </c>
      <c r="Z33" s="9">
        <v>8</v>
      </c>
      <c r="AA33" s="12">
        <v>1</v>
      </c>
      <c r="AB33" s="9">
        <v>4</v>
      </c>
      <c r="AC33" s="9">
        <v>17</v>
      </c>
      <c r="AD33" s="12"/>
    </row>
    <row r="34" spans="1:30" x14ac:dyDescent="0.35">
      <c r="A34" s="9"/>
      <c r="B34" s="22"/>
      <c r="C34" s="11" t="s">
        <v>975</v>
      </c>
      <c r="D34" s="12" t="s">
        <v>975</v>
      </c>
      <c r="E34" s="26">
        <v>0.01</v>
      </c>
      <c r="F34" s="9" t="s">
        <v>974</v>
      </c>
      <c r="G34" s="12" t="s">
        <v>974</v>
      </c>
      <c r="H34" s="6" t="s">
        <v>975</v>
      </c>
      <c r="I34" s="26">
        <v>0.01</v>
      </c>
      <c r="J34" s="6" t="s">
        <v>974</v>
      </c>
      <c r="K34" s="6" t="s">
        <v>975</v>
      </c>
      <c r="L34" s="6" t="s">
        <v>974</v>
      </c>
      <c r="M34" s="6" t="s">
        <v>975</v>
      </c>
      <c r="N34" s="26">
        <v>0.01</v>
      </c>
      <c r="O34" s="25">
        <v>0.01</v>
      </c>
      <c r="P34" s="12" t="s">
        <v>975</v>
      </c>
      <c r="Q34" s="9" t="s">
        <v>975</v>
      </c>
      <c r="R34" s="24">
        <v>0.01</v>
      </c>
      <c r="S34" s="6" t="s">
        <v>975</v>
      </c>
      <c r="T34" s="6" t="s">
        <v>975</v>
      </c>
      <c r="U34" s="6" t="s">
        <v>975</v>
      </c>
      <c r="V34" s="9" t="s">
        <v>975</v>
      </c>
      <c r="W34" s="24">
        <v>0.01</v>
      </c>
      <c r="X34" s="9" t="s">
        <v>975</v>
      </c>
      <c r="Y34" s="24">
        <v>0.01</v>
      </c>
      <c r="Z34" s="9" t="s">
        <v>975</v>
      </c>
      <c r="AA34" s="12" t="s">
        <v>975</v>
      </c>
      <c r="AB34" s="25">
        <v>0.01</v>
      </c>
      <c r="AC34" s="9" t="s">
        <v>975</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28" t="s">
        <v>2024</v>
      </c>
      <c r="C36" s="14">
        <v>558</v>
      </c>
      <c r="D36" s="15">
        <v>484</v>
      </c>
      <c r="E36" s="17">
        <v>56</v>
      </c>
      <c r="F36" s="16">
        <v>18</v>
      </c>
      <c r="G36" s="15">
        <v>25</v>
      </c>
      <c r="H36" s="17">
        <v>48</v>
      </c>
      <c r="I36" s="17">
        <v>33</v>
      </c>
      <c r="J36" s="17">
        <v>40</v>
      </c>
      <c r="K36" s="17">
        <v>48</v>
      </c>
      <c r="L36" s="17">
        <v>64</v>
      </c>
      <c r="M36" s="17">
        <v>76</v>
      </c>
      <c r="N36" s="17">
        <v>52</v>
      </c>
      <c r="O36" s="16">
        <v>98</v>
      </c>
      <c r="P36" s="15">
        <v>460</v>
      </c>
      <c r="Q36" s="16">
        <v>97</v>
      </c>
      <c r="R36" s="15">
        <v>115</v>
      </c>
      <c r="S36" s="17">
        <v>119</v>
      </c>
      <c r="T36" s="17">
        <v>116</v>
      </c>
      <c r="U36" s="17">
        <v>108</v>
      </c>
      <c r="V36" s="16">
        <v>99</v>
      </c>
      <c r="W36" s="15">
        <v>36</v>
      </c>
      <c r="X36" s="16">
        <v>425</v>
      </c>
      <c r="Y36" s="15">
        <v>169</v>
      </c>
      <c r="Z36" s="16">
        <v>388</v>
      </c>
      <c r="AA36" s="15">
        <v>88</v>
      </c>
      <c r="AB36" s="16">
        <v>81</v>
      </c>
      <c r="AC36" s="16">
        <v>528</v>
      </c>
      <c r="AD36" s="12"/>
    </row>
    <row r="37" spans="1:30" x14ac:dyDescent="0.35">
      <c r="A37" s="9"/>
      <c r="B37" s="13"/>
      <c r="C37" s="18">
        <v>0.14000000000000001</v>
      </c>
      <c r="D37" s="19">
        <v>0.14000000000000001</v>
      </c>
      <c r="E37" s="21">
        <v>0.15</v>
      </c>
      <c r="F37" s="20">
        <v>0.08</v>
      </c>
      <c r="G37" s="19">
        <v>0.15</v>
      </c>
      <c r="H37" s="21">
        <v>0.11</v>
      </c>
      <c r="I37" s="21">
        <v>0.11</v>
      </c>
      <c r="J37" s="21">
        <v>0.13</v>
      </c>
      <c r="K37" s="21">
        <v>0.13</v>
      </c>
      <c r="L37" s="21">
        <v>0.16</v>
      </c>
      <c r="M37" s="21">
        <v>0.13</v>
      </c>
      <c r="N37" s="21">
        <v>0.15</v>
      </c>
      <c r="O37" s="20">
        <v>0.18</v>
      </c>
      <c r="P37" s="19">
        <v>0.14000000000000001</v>
      </c>
      <c r="Q37" s="20">
        <v>0.12</v>
      </c>
      <c r="R37" s="19">
        <v>0.14000000000000001</v>
      </c>
      <c r="S37" s="21">
        <v>0.15</v>
      </c>
      <c r="T37" s="21">
        <v>0.14000000000000001</v>
      </c>
      <c r="U37" s="21">
        <v>0.13</v>
      </c>
      <c r="V37" s="20">
        <v>0.13</v>
      </c>
      <c r="W37" s="19">
        <v>0.14000000000000001</v>
      </c>
      <c r="X37" s="20">
        <v>0.15</v>
      </c>
      <c r="Y37" s="19">
        <v>0.18</v>
      </c>
      <c r="Z37" s="20">
        <v>0.13</v>
      </c>
      <c r="AA37" s="19">
        <v>0.2</v>
      </c>
      <c r="AB37" s="20">
        <v>0.15</v>
      </c>
      <c r="AC37" s="20">
        <v>0.12</v>
      </c>
      <c r="AD37" s="12"/>
    </row>
    <row r="38" spans="1:30" x14ac:dyDescent="0.35">
      <c r="A38" s="9"/>
      <c r="B38" s="13"/>
      <c r="C38" s="15" t="s">
        <v>1287</v>
      </c>
      <c r="D38" s="15"/>
      <c r="E38" s="17"/>
      <c r="F38" s="16"/>
      <c r="G38" s="15"/>
      <c r="H38" s="17"/>
      <c r="I38" s="17"/>
      <c r="J38" s="17"/>
      <c r="K38" s="17"/>
      <c r="L38" s="17"/>
      <c r="M38" s="17"/>
      <c r="N38" s="17"/>
      <c r="O38" s="16" t="s">
        <v>1334</v>
      </c>
      <c r="P38" s="15"/>
      <c r="Q38" s="16"/>
      <c r="R38" s="15"/>
      <c r="S38" s="17"/>
      <c r="T38" s="17"/>
      <c r="U38" s="17"/>
      <c r="V38" s="16"/>
      <c r="W38" s="15"/>
      <c r="X38" s="16"/>
      <c r="Y38" s="15" t="s">
        <v>1028</v>
      </c>
      <c r="Z38" s="16"/>
      <c r="AA38" s="15" t="s">
        <v>1027</v>
      </c>
      <c r="AB38" s="16"/>
      <c r="AC38" s="16"/>
      <c r="AD38" s="12"/>
    </row>
    <row r="39" spans="1:30" x14ac:dyDescent="0.35">
      <c r="A39" s="9"/>
      <c r="B39" s="10" t="s">
        <v>2025</v>
      </c>
      <c r="C39" s="11">
        <v>1998</v>
      </c>
      <c r="D39" s="12">
        <v>1679</v>
      </c>
      <c r="E39" s="6">
        <v>214</v>
      </c>
      <c r="F39" s="9">
        <v>105</v>
      </c>
      <c r="G39" s="12">
        <v>74</v>
      </c>
      <c r="H39" s="6">
        <v>250</v>
      </c>
      <c r="I39" s="6">
        <v>144</v>
      </c>
      <c r="J39" s="6">
        <v>160</v>
      </c>
      <c r="K39" s="6">
        <v>173</v>
      </c>
      <c r="L39" s="6">
        <v>188</v>
      </c>
      <c r="M39" s="6">
        <v>279</v>
      </c>
      <c r="N39" s="6">
        <v>176</v>
      </c>
      <c r="O39" s="9">
        <v>234</v>
      </c>
      <c r="P39" s="12">
        <v>1572</v>
      </c>
      <c r="Q39" s="9">
        <v>426</v>
      </c>
      <c r="R39" s="12">
        <v>404</v>
      </c>
      <c r="S39" s="6">
        <v>402</v>
      </c>
      <c r="T39" s="6">
        <v>403</v>
      </c>
      <c r="U39" s="6">
        <v>424</v>
      </c>
      <c r="V39" s="9">
        <v>365</v>
      </c>
      <c r="W39" s="12">
        <v>119</v>
      </c>
      <c r="X39" s="9">
        <v>1432</v>
      </c>
      <c r="Y39" s="12">
        <v>432</v>
      </c>
      <c r="Z39" s="9">
        <v>1561</v>
      </c>
      <c r="AA39" s="12">
        <v>190</v>
      </c>
      <c r="AB39" s="9">
        <v>242</v>
      </c>
      <c r="AC39" s="9">
        <v>2225</v>
      </c>
      <c r="AD39" s="12"/>
    </row>
    <row r="40" spans="1:30" x14ac:dyDescent="0.35">
      <c r="A40" s="9"/>
      <c r="B40" s="22"/>
      <c r="C40" s="23">
        <v>0.5</v>
      </c>
      <c r="D40" s="24">
        <v>0.49</v>
      </c>
      <c r="E40" s="26">
        <v>0.57999999999999996</v>
      </c>
      <c r="F40" s="25">
        <v>0.51</v>
      </c>
      <c r="G40" s="24">
        <v>0.44</v>
      </c>
      <c r="H40" s="26">
        <v>0.56999999999999995</v>
      </c>
      <c r="I40" s="26">
        <v>0.5</v>
      </c>
      <c r="J40" s="26">
        <v>0.52</v>
      </c>
      <c r="K40" s="26">
        <v>0.49</v>
      </c>
      <c r="L40" s="26">
        <v>0.48</v>
      </c>
      <c r="M40" s="26">
        <v>0.47</v>
      </c>
      <c r="N40" s="26">
        <v>0.51</v>
      </c>
      <c r="O40" s="25">
        <v>0.44</v>
      </c>
      <c r="P40" s="24">
        <v>0.49</v>
      </c>
      <c r="Q40" s="25">
        <v>0.54</v>
      </c>
      <c r="R40" s="24">
        <v>0.51</v>
      </c>
      <c r="S40" s="26">
        <v>0.49</v>
      </c>
      <c r="T40" s="26">
        <v>0.5</v>
      </c>
      <c r="U40" s="26">
        <v>0.51</v>
      </c>
      <c r="V40" s="25">
        <v>0.48</v>
      </c>
      <c r="W40" s="24">
        <v>0.47</v>
      </c>
      <c r="X40" s="25">
        <v>0.49</v>
      </c>
      <c r="Y40" s="24">
        <v>0.45</v>
      </c>
      <c r="Z40" s="25">
        <v>0.52</v>
      </c>
      <c r="AA40" s="24">
        <v>0.43</v>
      </c>
      <c r="AB40" s="25">
        <v>0.46</v>
      </c>
      <c r="AC40" s="25">
        <v>0.51</v>
      </c>
      <c r="AD40" s="12"/>
    </row>
    <row r="41" spans="1:30" x14ac:dyDescent="0.35">
      <c r="A41" s="9"/>
      <c r="B41" s="22"/>
      <c r="C41" s="12" t="s">
        <v>2035</v>
      </c>
      <c r="D41" s="12"/>
      <c r="E41" s="6" t="s">
        <v>1030</v>
      </c>
      <c r="F41" s="9"/>
      <c r="G41" s="12"/>
      <c r="H41" s="6" t="s">
        <v>2036</v>
      </c>
      <c r="I41" s="6"/>
      <c r="J41" s="6"/>
      <c r="K41" s="6"/>
      <c r="L41" s="6"/>
      <c r="M41" s="6"/>
      <c r="N41" s="6"/>
      <c r="O41" s="9"/>
      <c r="P41" s="12"/>
      <c r="Q41" s="9" t="s">
        <v>1032</v>
      </c>
      <c r="R41" s="12"/>
      <c r="S41" s="6"/>
      <c r="T41" s="6"/>
      <c r="U41" s="6"/>
      <c r="V41" s="9"/>
      <c r="W41" s="12"/>
      <c r="X41" s="9"/>
      <c r="Y41" s="12"/>
      <c r="Z41" s="9" t="s">
        <v>1035</v>
      </c>
      <c r="AA41" s="12"/>
      <c r="AB41" s="9"/>
      <c r="AC41" s="9"/>
      <c r="AD41" s="12"/>
    </row>
    <row r="42" spans="1:30" x14ac:dyDescent="0.35">
      <c r="A42" s="9"/>
      <c r="B42" s="10" t="s">
        <v>2026</v>
      </c>
      <c r="C42" s="23">
        <v>-0.36</v>
      </c>
      <c r="D42" s="24">
        <v>-0.35</v>
      </c>
      <c r="E42" s="26">
        <v>-0.43</v>
      </c>
      <c r="F42" s="25">
        <v>-0.42</v>
      </c>
      <c r="G42" s="24">
        <v>-0.28999999999999998</v>
      </c>
      <c r="H42" s="26">
        <v>-0.46</v>
      </c>
      <c r="I42" s="26">
        <v>-0.39</v>
      </c>
      <c r="J42" s="26">
        <v>-0.39</v>
      </c>
      <c r="K42" s="26">
        <v>-0.35</v>
      </c>
      <c r="L42" s="26">
        <v>-0.32</v>
      </c>
      <c r="M42" s="26">
        <v>-0.34</v>
      </c>
      <c r="N42" s="26">
        <v>-0.36</v>
      </c>
      <c r="O42" s="25">
        <v>-0.26</v>
      </c>
      <c r="P42" s="24">
        <v>-0.35</v>
      </c>
      <c r="Q42" s="25">
        <v>-0.42</v>
      </c>
      <c r="R42" s="24">
        <v>-0.36</v>
      </c>
      <c r="S42" s="26">
        <v>-0.35</v>
      </c>
      <c r="T42" s="26">
        <v>-0.35</v>
      </c>
      <c r="U42" s="26">
        <v>-0.38</v>
      </c>
      <c r="V42" s="25">
        <v>-0.35</v>
      </c>
      <c r="W42" s="24">
        <v>-0.33</v>
      </c>
      <c r="X42" s="25">
        <v>-0.35</v>
      </c>
      <c r="Y42" s="24">
        <v>-0.27</v>
      </c>
      <c r="Z42" s="25">
        <v>-0.39</v>
      </c>
      <c r="AA42" s="24">
        <v>-0.23</v>
      </c>
      <c r="AB42" s="25">
        <v>-0.31</v>
      </c>
      <c r="AC42" s="25">
        <v>-0.39</v>
      </c>
      <c r="AD42" s="12"/>
    </row>
    <row r="43" spans="1:30"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row>
    <row r="45" spans="1:30" x14ac:dyDescent="0.35">
      <c r="B45" s="1" t="s">
        <v>983</v>
      </c>
    </row>
    <row r="46" spans="1:30" x14ac:dyDescent="0.35">
      <c r="B46" s="1" t="s">
        <v>984</v>
      </c>
    </row>
    <row r="47" spans="1:30" x14ac:dyDescent="0.35">
      <c r="B47" s="1" t="s">
        <v>985</v>
      </c>
    </row>
    <row r="48" spans="1:30" x14ac:dyDescent="0.35">
      <c r="B48" s="1"/>
    </row>
    <row r="49" spans="2:2" x14ac:dyDescent="0.35">
      <c r="B49" s="1" t="s">
        <v>1039</v>
      </c>
    </row>
    <row r="50" spans="2:2" x14ac:dyDescent="0.35">
      <c r="B50" s="1" t="s">
        <v>1040</v>
      </c>
    </row>
  </sheetData>
  <mergeCells count="7">
    <mergeCell ref="Y13:Z13"/>
    <mergeCell ref="AA13:AB13"/>
    <mergeCell ref="D13:F13"/>
    <mergeCell ref="G13:O13"/>
    <mergeCell ref="P13:Q13"/>
    <mergeCell ref="R13:V13"/>
    <mergeCell ref="W13:X13"/>
  </mergeCells>
  <hyperlinks>
    <hyperlink ref="B1" location="Index!A61" display="Return to Index" xr:uid="{00000000-0004-0000-3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134</v>
      </c>
    </row>
    <row r="8" spans="2:27" x14ac:dyDescent="0.35">
      <c r="B8" s="1" t="s">
        <v>130</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2019</v>
      </c>
      <c r="C18" s="14">
        <v>95</v>
      </c>
      <c r="D18" s="15">
        <v>18</v>
      </c>
      <c r="E18" s="16">
        <v>73</v>
      </c>
      <c r="F18" s="15">
        <v>62</v>
      </c>
      <c r="G18" s="17">
        <v>7</v>
      </c>
      <c r="H18" s="17">
        <v>13</v>
      </c>
      <c r="I18" s="17">
        <v>9</v>
      </c>
      <c r="J18" s="16" t="s">
        <v>974</v>
      </c>
      <c r="K18" s="15">
        <v>14</v>
      </c>
      <c r="L18" s="17">
        <v>2</v>
      </c>
      <c r="M18" s="17">
        <v>1</v>
      </c>
      <c r="N18" s="17" t="s">
        <v>974</v>
      </c>
      <c r="O18" s="17">
        <v>1</v>
      </c>
      <c r="P18" s="17">
        <v>1</v>
      </c>
      <c r="Q18" s="17">
        <v>17</v>
      </c>
      <c r="R18" s="17">
        <v>3</v>
      </c>
      <c r="S18" s="17">
        <v>7</v>
      </c>
      <c r="T18" s="17">
        <v>2</v>
      </c>
      <c r="U18" s="17">
        <v>21</v>
      </c>
      <c r="V18" s="16">
        <v>73</v>
      </c>
      <c r="W18" s="15">
        <v>89</v>
      </c>
      <c r="X18" s="17">
        <v>5</v>
      </c>
      <c r="Y18" s="17" t="s">
        <v>975</v>
      </c>
      <c r="Z18" s="16">
        <v>5</v>
      </c>
      <c r="AA18" s="16">
        <v>88</v>
      </c>
      <c r="AB18" s="12"/>
    </row>
    <row r="19" spans="1:28" x14ac:dyDescent="0.35">
      <c r="A19" s="9"/>
      <c r="B19" s="13"/>
      <c r="C19" s="18">
        <v>0.02</v>
      </c>
      <c r="D19" s="19">
        <v>0.09</v>
      </c>
      <c r="E19" s="20">
        <v>0.02</v>
      </c>
      <c r="F19" s="19">
        <v>0.02</v>
      </c>
      <c r="G19" s="21">
        <v>0.02</v>
      </c>
      <c r="H19" s="21">
        <v>0.02</v>
      </c>
      <c r="I19" s="21">
        <v>0.02</v>
      </c>
      <c r="J19" s="16" t="s">
        <v>974</v>
      </c>
      <c r="K19" s="19">
        <v>0.04</v>
      </c>
      <c r="L19" s="21">
        <v>0.04</v>
      </c>
      <c r="M19" s="21">
        <v>0.28000000000000003</v>
      </c>
      <c r="N19" s="17" t="s">
        <v>974</v>
      </c>
      <c r="O19" s="21">
        <v>0.02</v>
      </c>
      <c r="P19" s="21">
        <v>0.01</v>
      </c>
      <c r="Q19" s="21">
        <v>0.04</v>
      </c>
      <c r="R19" s="21">
        <v>0.01</v>
      </c>
      <c r="S19" s="21">
        <v>0.11</v>
      </c>
      <c r="T19" s="21">
        <v>0.01</v>
      </c>
      <c r="U19" s="21">
        <v>0.03</v>
      </c>
      <c r="V19" s="20">
        <v>0.02</v>
      </c>
      <c r="W19" s="19">
        <v>0.02</v>
      </c>
      <c r="X19" s="21">
        <v>0.05</v>
      </c>
      <c r="Y19" s="17" t="s">
        <v>975</v>
      </c>
      <c r="Z19" s="20">
        <v>0.04</v>
      </c>
      <c r="AA19" s="20">
        <v>0.02</v>
      </c>
      <c r="AB19" s="12"/>
    </row>
    <row r="20" spans="1:28" x14ac:dyDescent="0.35">
      <c r="A20" s="9"/>
      <c r="B20" s="13"/>
      <c r="C20" s="15" t="s">
        <v>1249</v>
      </c>
      <c r="D20" s="15" t="s">
        <v>1021</v>
      </c>
      <c r="E20" s="16"/>
      <c r="F20" s="15"/>
      <c r="G20" s="17"/>
      <c r="H20" s="17"/>
      <c r="I20" s="17"/>
      <c r="J20" s="16"/>
      <c r="K20" s="15"/>
      <c r="L20" s="17"/>
      <c r="M20" s="17"/>
      <c r="N20" s="17"/>
      <c r="O20" s="17"/>
      <c r="P20" s="17"/>
      <c r="Q20" s="17"/>
      <c r="R20" s="17"/>
      <c r="S20" s="17" t="s">
        <v>2037</v>
      </c>
      <c r="T20" s="17"/>
      <c r="U20" s="17"/>
      <c r="V20" s="16"/>
      <c r="W20" s="15"/>
      <c r="X20" s="17"/>
      <c r="Y20" s="17"/>
      <c r="Z20" s="16" t="s">
        <v>1033</v>
      </c>
      <c r="AA20" s="16"/>
      <c r="AB20" s="12"/>
    </row>
    <row r="21" spans="1:28" x14ac:dyDescent="0.35">
      <c r="A21" s="9"/>
      <c r="B21" s="22" t="s">
        <v>2020</v>
      </c>
      <c r="C21" s="11">
        <v>463</v>
      </c>
      <c r="D21" s="12">
        <v>38</v>
      </c>
      <c r="E21" s="9">
        <v>420</v>
      </c>
      <c r="F21" s="12">
        <v>335</v>
      </c>
      <c r="G21" s="6">
        <v>36</v>
      </c>
      <c r="H21" s="6">
        <v>53</v>
      </c>
      <c r="I21" s="6">
        <v>36</v>
      </c>
      <c r="J21" s="9" t="s">
        <v>974</v>
      </c>
      <c r="K21" s="12">
        <v>39</v>
      </c>
      <c r="L21" s="6">
        <v>4</v>
      </c>
      <c r="M21" s="6" t="s">
        <v>975</v>
      </c>
      <c r="N21" s="6" t="s">
        <v>974</v>
      </c>
      <c r="O21" s="6">
        <v>2</v>
      </c>
      <c r="P21" s="6">
        <v>3</v>
      </c>
      <c r="Q21" s="6">
        <v>48</v>
      </c>
      <c r="R21" s="6">
        <v>19</v>
      </c>
      <c r="S21" s="6">
        <v>2</v>
      </c>
      <c r="T21" s="6">
        <v>12</v>
      </c>
      <c r="U21" s="6">
        <v>66</v>
      </c>
      <c r="V21" s="9">
        <v>397</v>
      </c>
      <c r="W21" s="12">
        <v>456</v>
      </c>
      <c r="X21" s="6">
        <v>5</v>
      </c>
      <c r="Y21" s="6">
        <v>1</v>
      </c>
      <c r="Z21" s="9">
        <v>5</v>
      </c>
      <c r="AA21" s="9">
        <v>440</v>
      </c>
      <c r="AB21" s="12"/>
    </row>
    <row r="22" spans="1:28" x14ac:dyDescent="0.35">
      <c r="A22" s="9"/>
      <c r="B22" s="22"/>
      <c r="C22" s="23">
        <v>0.12</v>
      </c>
      <c r="D22" s="24">
        <v>0.2</v>
      </c>
      <c r="E22" s="25">
        <v>0.11</v>
      </c>
      <c r="F22" s="24">
        <v>0.13</v>
      </c>
      <c r="G22" s="26">
        <v>0.12</v>
      </c>
      <c r="H22" s="26">
        <v>0.09</v>
      </c>
      <c r="I22" s="26">
        <v>0.1</v>
      </c>
      <c r="J22" s="9" t="s">
        <v>974</v>
      </c>
      <c r="K22" s="24">
        <v>0.11</v>
      </c>
      <c r="L22" s="26">
        <v>0.1</v>
      </c>
      <c r="M22" s="26">
        <v>0.09</v>
      </c>
      <c r="N22" s="6" t="s">
        <v>974</v>
      </c>
      <c r="O22" s="26">
        <v>0.04</v>
      </c>
      <c r="P22" s="26">
        <v>0.04</v>
      </c>
      <c r="Q22" s="26">
        <v>0.1</v>
      </c>
      <c r="R22" s="26">
        <v>0.1</v>
      </c>
      <c r="S22" s="26">
        <v>0.03</v>
      </c>
      <c r="T22" s="26">
        <v>0.1</v>
      </c>
      <c r="U22" s="26">
        <v>0.1</v>
      </c>
      <c r="V22" s="25">
        <v>0.12</v>
      </c>
      <c r="W22" s="24">
        <v>0.12</v>
      </c>
      <c r="X22" s="26">
        <v>0.06</v>
      </c>
      <c r="Y22" s="26">
        <v>0.04</v>
      </c>
      <c r="Z22" s="25">
        <v>0.05</v>
      </c>
      <c r="AA22" s="25">
        <v>0.1</v>
      </c>
      <c r="AB22" s="12"/>
    </row>
    <row r="23" spans="1:28" x14ac:dyDescent="0.35">
      <c r="A23" s="9"/>
      <c r="B23" s="22"/>
      <c r="C23" s="12" t="s">
        <v>2038</v>
      </c>
      <c r="D23" s="12" t="s">
        <v>1021</v>
      </c>
      <c r="E23" s="9"/>
      <c r="F23" s="12" t="s">
        <v>1128</v>
      </c>
      <c r="G23" s="6"/>
      <c r="H23" s="6"/>
      <c r="I23" s="6"/>
      <c r="J23" s="9"/>
      <c r="K23" s="12"/>
      <c r="L23" s="6"/>
      <c r="M23" s="6"/>
      <c r="N23" s="6"/>
      <c r="O23" s="6"/>
      <c r="P23" s="6"/>
      <c r="Q23" s="6"/>
      <c r="R23" s="6"/>
      <c r="S23" s="6"/>
      <c r="T23" s="6"/>
      <c r="U23" s="6"/>
      <c r="V23" s="9"/>
      <c r="W23" s="12" t="s">
        <v>1319</v>
      </c>
      <c r="X23" s="6"/>
      <c r="Y23" s="6"/>
      <c r="Z23" s="9"/>
      <c r="AA23" s="9"/>
      <c r="AB23" s="12"/>
    </row>
    <row r="24" spans="1:28" x14ac:dyDescent="0.35">
      <c r="A24" s="9"/>
      <c r="B24" s="13" t="s">
        <v>2021</v>
      </c>
      <c r="C24" s="14">
        <v>1434</v>
      </c>
      <c r="D24" s="15">
        <v>62</v>
      </c>
      <c r="E24" s="16">
        <v>1350</v>
      </c>
      <c r="F24" s="15">
        <v>935</v>
      </c>
      <c r="G24" s="17">
        <v>104</v>
      </c>
      <c r="H24" s="17">
        <v>222</v>
      </c>
      <c r="I24" s="17">
        <v>145</v>
      </c>
      <c r="J24" s="16">
        <v>5</v>
      </c>
      <c r="K24" s="15">
        <v>131</v>
      </c>
      <c r="L24" s="17">
        <v>18</v>
      </c>
      <c r="M24" s="17">
        <v>1</v>
      </c>
      <c r="N24" s="17">
        <v>5</v>
      </c>
      <c r="O24" s="17">
        <v>28</v>
      </c>
      <c r="P24" s="17">
        <v>24</v>
      </c>
      <c r="Q24" s="17">
        <v>187</v>
      </c>
      <c r="R24" s="17">
        <v>71</v>
      </c>
      <c r="S24" s="17">
        <v>25</v>
      </c>
      <c r="T24" s="17">
        <v>43</v>
      </c>
      <c r="U24" s="17">
        <v>262</v>
      </c>
      <c r="V24" s="16">
        <v>1172</v>
      </c>
      <c r="W24" s="15">
        <v>1398</v>
      </c>
      <c r="X24" s="17">
        <v>26</v>
      </c>
      <c r="Y24" s="17">
        <v>9</v>
      </c>
      <c r="Z24" s="16">
        <v>32</v>
      </c>
      <c r="AA24" s="16">
        <v>1615</v>
      </c>
      <c r="AB24" s="12"/>
    </row>
    <row r="25" spans="1:28" x14ac:dyDescent="0.35">
      <c r="A25" s="9"/>
      <c r="B25" s="13"/>
      <c r="C25" s="18">
        <v>0.36</v>
      </c>
      <c r="D25" s="19">
        <v>0.32</v>
      </c>
      <c r="E25" s="20">
        <v>0.36</v>
      </c>
      <c r="F25" s="19">
        <v>0.35</v>
      </c>
      <c r="G25" s="21">
        <v>0.34</v>
      </c>
      <c r="H25" s="21">
        <v>0.37</v>
      </c>
      <c r="I25" s="21">
        <v>0.38</v>
      </c>
      <c r="J25" s="20">
        <v>0.5</v>
      </c>
      <c r="K25" s="19">
        <v>0.37</v>
      </c>
      <c r="L25" s="21">
        <v>0.42</v>
      </c>
      <c r="M25" s="21">
        <v>0.26</v>
      </c>
      <c r="N25" s="21">
        <v>0.6</v>
      </c>
      <c r="O25" s="21">
        <v>0.45</v>
      </c>
      <c r="P25" s="21">
        <v>0.39</v>
      </c>
      <c r="Q25" s="21">
        <v>0.38</v>
      </c>
      <c r="R25" s="21">
        <v>0.37</v>
      </c>
      <c r="S25" s="21">
        <v>0.39</v>
      </c>
      <c r="T25" s="21">
        <v>0.34</v>
      </c>
      <c r="U25" s="21">
        <v>0.38</v>
      </c>
      <c r="V25" s="20">
        <v>0.35</v>
      </c>
      <c r="W25" s="19">
        <v>0.36</v>
      </c>
      <c r="X25" s="21">
        <v>0.28999999999999998</v>
      </c>
      <c r="Y25" s="21">
        <v>0.28999999999999998</v>
      </c>
      <c r="Z25" s="20">
        <v>0.3</v>
      </c>
      <c r="AA25" s="20">
        <v>0.37</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2022</v>
      </c>
      <c r="C27" s="11">
        <v>1462</v>
      </c>
      <c r="D27" s="12">
        <v>59</v>
      </c>
      <c r="E27" s="9">
        <v>1396</v>
      </c>
      <c r="F27" s="12">
        <v>981</v>
      </c>
      <c r="G27" s="6">
        <v>97</v>
      </c>
      <c r="H27" s="6">
        <v>203</v>
      </c>
      <c r="I27" s="6">
        <v>146</v>
      </c>
      <c r="J27" s="9">
        <v>4</v>
      </c>
      <c r="K27" s="12">
        <v>107</v>
      </c>
      <c r="L27" s="6">
        <v>14</v>
      </c>
      <c r="M27" s="6">
        <v>2</v>
      </c>
      <c r="N27" s="6">
        <v>2</v>
      </c>
      <c r="O27" s="6">
        <v>18</v>
      </c>
      <c r="P27" s="6">
        <v>12</v>
      </c>
      <c r="Q27" s="6">
        <v>146</v>
      </c>
      <c r="R27" s="6">
        <v>62</v>
      </c>
      <c r="S27" s="6">
        <v>19</v>
      </c>
      <c r="T27" s="6">
        <v>50</v>
      </c>
      <c r="U27" s="6">
        <v>215</v>
      </c>
      <c r="V27" s="9">
        <v>1247</v>
      </c>
      <c r="W27" s="12">
        <v>1423</v>
      </c>
      <c r="X27" s="6">
        <v>35</v>
      </c>
      <c r="Y27" s="6">
        <v>12</v>
      </c>
      <c r="Z27" s="9">
        <v>43</v>
      </c>
      <c r="AA27" s="9">
        <v>1601</v>
      </c>
      <c r="AB27" s="12"/>
    </row>
    <row r="28" spans="1:28" x14ac:dyDescent="0.35">
      <c r="A28" s="9"/>
      <c r="B28" s="22"/>
      <c r="C28" s="23">
        <v>0.37</v>
      </c>
      <c r="D28" s="24">
        <v>0.3</v>
      </c>
      <c r="E28" s="25">
        <v>0.37</v>
      </c>
      <c r="F28" s="24">
        <v>0.37</v>
      </c>
      <c r="G28" s="26">
        <v>0.32</v>
      </c>
      <c r="H28" s="26">
        <v>0.34</v>
      </c>
      <c r="I28" s="26">
        <v>0.38</v>
      </c>
      <c r="J28" s="25">
        <v>0.45</v>
      </c>
      <c r="K28" s="24">
        <v>0.31</v>
      </c>
      <c r="L28" s="26">
        <v>0.32</v>
      </c>
      <c r="M28" s="26">
        <v>0.38</v>
      </c>
      <c r="N28" s="26">
        <v>0.32</v>
      </c>
      <c r="O28" s="26">
        <v>0.28999999999999998</v>
      </c>
      <c r="P28" s="26">
        <v>0.21</v>
      </c>
      <c r="Q28" s="26">
        <v>0.3</v>
      </c>
      <c r="R28" s="26">
        <v>0.32</v>
      </c>
      <c r="S28" s="26">
        <v>0.28999999999999998</v>
      </c>
      <c r="T28" s="26">
        <v>0.39</v>
      </c>
      <c r="U28" s="26">
        <v>0.31</v>
      </c>
      <c r="V28" s="25">
        <v>0.38</v>
      </c>
      <c r="W28" s="24">
        <v>0.37</v>
      </c>
      <c r="X28" s="26">
        <v>0.4</v>
      </c>
      <c r="Y28" s="26">
        <v>0.36</v>
      </c>
      <c r="Z28" s="25">
        <v>0.4</v>
      </c>
      <c r="AA28" s="25">
        <v>0.37</v>
      </c>
      <c r="AB28" s="12"/>
    </row>
    <row r="29" spans="1:28" x14ac:dyDescent="0.35">
      <c r="A29" s="9"/>
      <c r="B29" s="22"/>
      <c r="C29" s="12" t="s">
        <v>2039</v>
      </c>
      <c r="D29" s="12"/>
      <c r="E29" s="9" t="s">
        <v>1027</v>
      </c>
      <c r="F29" s="12"/>
      <c r="G29" s="6"/>
      <c r="H29" s="6"/>
      <c r="I29" s="6"/>
      <c r="J29" s="9"/>
      <c r="K29" s="12"/>
      <c r="L29" s="6"/>
      <c r="M29" s="6"/>
      <c r="N29" s="6"/>
      <c r="O29" s="6"/>
      <c r="P29" s="6"/>
      <c r="Q29" s="6"/>
      <c r="R29" s="6"/>
      <c r="S29" s="6"/>
      <c r="T29" s="6" t="s">
        <v>1078</v>
      </c>
      <c r="U29" s="6"/>
      <c r="V29" s="9" t="s">
        <v>2040</v>
      </c>
      <c r="W29" s="12"/>
      <c r="X29" s="6"/>
      <c r="Y29" s="6"/>
      <c r="Z29" s="9"/>
      <c r="AA29" s="9"/>
      <c r="AB29" s="12"/>
    </row>
    <row r="30" spans="1:28" x14ac:dyDescent="0.35">
      <c r="A30" s="9"/>
      <c r="B30" s="13" t="s">
        <v>2023</v>
      </c>
      <c r="C30" s="14">
        <v>537</v>
      </c>
      <c r="D30" s="15">
        <v>18</v>
      </c>
      <c r="E30" s="16">
        <v>512</v>
      </c>
      <c r="F30" s="15">
        <v>317</v>
      </c>
      <c r="G30" s="17">
        <v>59</v>
      </c>
      <c r="H30" s="17">
        <v>105</v>
      </c>
      <c r="I30" s="17">
        <v>43</v>
      </c>
      <c r="J30" s="16" t="s">
        <v>975</v>
      </c>
      <c r="K30" s="15">
        <v>55</v>
      </c>
      <c r="L30" s="17">
        <v>5</v>
      </c>
      <c r="M30" s="17" t="s">
        <v>974</v>
      </c>
      <c r="N30" s="17" t="s">
        <v>975</v>
      </c>
      <c r="O30" s="17">
        <v>12</v>
      </c>
      <c r="P30" s="17">
        <v>20</v>
      </c>
      <c r="Q30" s="17">
        <v>85</v>
      </c>
      <c r="R30" s="17">
        <v>34</v>
      </c>
      <c r="S30" s="17">
        <v>9</v>
      </c>
      <c r="T30" s="17">
        <v>20</v>
      </c>
      <c r="U30" s="17">
        <v>112</v>
      </c>
      <c r="V30" s="16">
        <v>425</v>
      </c>
      <c r="W30" s="15">
        <v>516</v>
      </c>
      <c r="X30" s="17">
        <v>17</v>
      </c>
      <c r="Y30" s="17">
        <v>10</v>
      </c>
      <c r="Z30" s="16">
        <v>22</v>
      </c>
      <c r="AA30" s="16">
        <v>624</v>
      </c>
      <c r="AB30" s="12"/>
    </row>
    <row r="31" spans="1:28" x14ac:dyDescent="0.35">
      <c r="A31" s="9"/>
      <c r="B31" s="13"/>
      <c r="C31" s="18">
        <v>0.13</v>
      </c>
      <c r="D31" s="19">
        <v>0.09</v>
      </c>
      <c r="E31" s="20">
        <v>0.14000000000000001</v>
      </c>
      <c r="F31" s="19">
        <v>0.12</v>
      </c>
      <c r="G31" s="21">
        <v>0.19</v>
      </c>
      <c r="H31" s="21">
        <v>0.17</v>
      </c>
      <c r="I31" s="21">
        <v>0.11</v>
      </c>
      <c r="J31" s="20">
        <v>0.05</v>
      </c>
      <c r="K31" s="19">
        <v>0.16</v>
      </c>
      <c r="L31" s="21">
        <v>0.12</v>
      </c>
      <c r="M31" s="17" t="s">
        <v>974</v>
      </c>
      <c r="N31" s="21">
        <v>0.05</v>
      </c>
      <c r="O31" s="21">
        <v>0.19</v>
      </c>
      <c r="P31" s="21">
        <v>0.33</v>
      </c>
      <c r="Q31" s="21">
        <v>0.17</v>
      </c>
      <c r="R31" s="21">
        <v>0.18</v>
      </c>
      <c r="S31" s="21">
        <v>0.15</v>
      </c>
      <c r="T31" s="21">
        <v>0.16</v>
      </c>
      <c r="U31" s="21">
        <v>0.16</v>
      </c>
      <c r="V31" s="20">
        <v>0.13</v>
      </c>
      <c r="W31" s="19">
        <v>0.13</v>
      </c>
      <c r="X31" s="21">
        <v>0.2</v>
      </c>
      <c r="Y31" s="21">
        <v>0.28999999999999998</v>
      </c>
      <c r="Z31" s="20">
        <v>0.2</v>
      </c>
      <c r="AA31" s="20">
        <v>0.14000000000000001</v>
      </c>
      <c r="AB31" s="12"/>
    </row>
    <row r="32" spans="1:28" ht="29" x14ac:dyDescent="0.35">
      <c r="A32" s="9"/>
      <c r="B32" s="13"/>
      <c r="C32" s="15" t="s">
        <v>1273</v>
      </c>
      <c r="D32" s="15"/>
      <c r="E32" s="16"/>
      <c r="F32" s="15"/>
      <c r="G32" s="17" t="s">
        <v>1274</v>
      </c>
      <c r="H32" s="17" t="s">
        <v>1274</v>
      </c>
      <c r="I32" s="17"/>
      <c r="J32" s="16"/>
      <c r="K32" s="15"/>
      <c r="L32" s="17"/>
      <c r="M32" s="17"/>
      <c r="N32" s="17"/>
      <c r="O32" s="17"/>
      <c r="P32" s="17" t="s">
        <v>2041</v>
      </c>
      <c r="Q32" s="17" t="s">
        <v>1184</v>
      </c>
      <c r="R32" s="17"/>
      <c r="S32" s="17"/>
      <c r="T32" s="17"/>
      <c r="U32" s="17" t="s">
        <v>1184</v>
      </c>
      <c r="V32" s="16"/>
      <c r="W32" s="15"/>
      <c r="X32" s="17"/>
      <c r="Y32" s="17" t="s">
        <v>1403</v>
      </c>
      <c r="Z32" s="16" t="s">
        <v>1081</v>
      </c>
      <c r="AA32" s="16"/>
      <c r="AB32" s="12"/>
    </row>
    <row r="33" spans="1:28" x14ac:dyDescent="0.35">
      <c r="A33" s="9"/>
      <c r="B33" s="22" t="s">
        <v>980</v>
      </c>
      <c r="C33" s="11">
        <v>14</v>
      </c>
      <c r="D33" s="12" t="s">
        <v>974</v>
      </c>
      <c r="E33" s="9">
        <v>9</v>
      </c>
      <c r="F33" s="12">
        <v>7</v>
      </c>
      <c r="G33" s="6">
        <v>1</v>
      </c>
      <c r="H33" s="6">
        <v>4</v>
      </c>
      <c r="I33" s="6" t="s">
        <v>974</v>
      </c>
      <c r="J33" s="9" t="s">
        <v>974</v>
      </c>
      <c r="K33" s="12">
        <v>5</v>
      </c>
      <c r="L33" s="6" t="s">
        <v>974</v>
      </c>
      <c r="M33" s="6" t="s">
        <v>974</v>
      </c>
      <c r="N33" s="6" t="s">
        <v>975</v>
      </c>
      <c r="O33" s="6">
        <v>1</v>
      </c>
      <c r="P33" s="6">
        <v>1</v>
      </c>
      <c r="Q33" s="6">
        <v>6</v>
      </c>
      <c r="R33" s="6">
        <v>3</v>
      </c>
      <c r="S33" s="6">
        <v>2</v>
      </c>
      <c r="T33" s="6" t="s">
        <v>974</v>
      </c>
      <c r="U33" s="6">
        <v>6</v>
      </c>
      <c r="V33" s="9">
        <v>8</v>
      </c>
      <c r="W33" s="12">
        <v>12</v>
      </c>
      <c r="X33" s="6">
        <v>1</v>
      </c>
      <c r="Y33" s="6">
        <v>1</v>
      </c>
      <c r="Z33" s="9">
        <v>1</v>
      </c>
      <c r="AA33" s="9">
        <v>17</v>
      </c>
      <c r="AB33" s="12"/>
    </row>
    <row r="34" spans="1:28" x14ac:dyDescent="0.35">
      <c r="A34" s="9"/>
      <c r="B34" s="22"/>
      <c r="C34" s="11" t="s">
        <v>975</v>
      </c>
      <c r="D34" s="12" t="s">
        <v>974</v>
      </c>
      <c r="E34" s="9" t="s">
        <v>975</v>
      </c>
      <c r="F34" s="12" t="s">
        <v>975</v>
      </c>
      <c r="G34" s="6" t="s">
        <v>975</v>
      </c>
      <c r="H34" s="26">
        <v>0.01</v>
      </c>
      <c r="I34" s="6" t="s">
        <v>974</v>
      </c>
      <c r="J34" s="9" t="s">
        <v>974</v>
      </c>
      <c r="K34" s="24">
        <v>0.01</v>
      </c>
      <c r="L34" s="6" t="s">
        <v>974</v>
      </c>
      <c r="M34" s="6" t="s">
        <v>974</v>
      </c>
      <c r="N34" s="26">
        <v>0.03</v>
      </c>
      <c r="O34" s="26">
        <v>0.02</v>
      </c>
      <c r="P34" s="26">
        <v>0.01</v>
      </c>
      <c r="Q34" s="26">
        <v>0.01</v>
      </c>
      <c r="R34" s="26">
        <v>0.02</v>
      </c>
      <c r="S34" s="26">
        <v>0.03</v>
      </c>
      <c r="T34" s="6" t="s">
        <v>974</v>
      </c>
      <c r="U34" s="26">
        <v>0.01</v>
      </c>
      <c r="V34" s="9" t="s">
        <v>975</v>
      </c>
      <c r="W34" s="12" t="s">
        <v>975</v>
      </c>
      <c r="X34" s="26">
        <v>0.01</v>
      </c>
      <c r="Y34" s="26">
        <v>0.02</v>
      </c>
      <c r="Z34" s="25">
        <v>0.01</v>
      </c>
      <c r="AA34" s="9" t="s">
        <v>975</v>
      </c>
      <c r="AB34" s="12"/>
    </row>
    <row r="35" spans="1:28" x14ac:dyDescent="0.35">
      <c r="A35" s="9"/>
      <c r="B35" s="22"/>
      <c r="C35" s="12" t="s">
        <v>2042</v>
      </c>
      <c r="D35" s="12"/>
      <c r="E35" s="9"/>
      <c r="F35" s="12"/>
      <c r="G35" s="6"/>
      <c r="H35" s="6"/>
      <c r="I35" s="6"/>
      <c r="J35" s="9"/>
      <c r="K35" s="12" t="s">
        <v>1184</v>
      </c>
      <c r="L35" s="6"/>
      <c r="M35" s="6"/>
      <c r="N35" s="6"/>
      <c r="O35" s="6"/>
      <c r="P35" s="6"/>
      <c r="Q35" s="6" t="s">
        <v>1184</v>
      </c>
      <c r="R35" s="6" t="s">
        <v>1184</v>
      </c>
      <c r="S35" s="6" t="s">
        <v>1184</v>
      </c>
      <c r="T35" s="6"/>
      <c r="U35" s="6" t="s">
        <v>1183</v>
      </c>
      <c r="V35" s="9"/>
      <c r="W35" s="12"/>
      <c r="X35" s="6"/>
      <c r="Y35" s="6" t="s">
        <v>1403</v>
      </c>
      <c r="Z35" s="9"/>
      <c r="AA35" s="9"/>
      <c r="AB35" s="12"/>
    </row>
    <row r="36" spans="1:28" x14ac:dyDescent="0.35">
      <c r="A36" s="9"/>
      <c r="B36" s="28" t="s">
        <v>2024</v>
      </c>
      <c r="C36" s="14">
        <v>558</v>
      </c>
      <c r="D36" s="15">
        <v>57</v>
      </c>
      <c r="E36" s="16">
        <v>493</v>
      </c>
      <c r="F36" s="15">
        <v>397</v>
      </c>
      <c r="G36" s="17">
        <v>43</v>
      </c>
      <c r="H36" s="17">
        <v>66</v>
      </c>
      <c r="I36" s="17">
        <v>46</v>
      </c>
      <c r="J36" s="16" t="s">
        <v>974</v>
      </c>
      <c r="K36" s="15">
        <v>53</v>
      </c>
      <c r="L36" s="17">
        <v>6</v>
      </c>
      <c r="M36" s="17">
        <v>2</v>
      </c>
      <c r="N36" s="17" t="s">
        <v>974</v>
      </c>
      <c r="O36" s="17">
        <v>4</v>
      </c>
      <c r="P36" s="17">
        <v>3</v>
      </c>
      <c r="Q36" s="17">
        <v>65</v>
      </c>
      <c r="R36" s="17">
        <v>21</v>
      </c>
      <c r="S36" s="17">
        <v>9</v>
      </c>
      <c r="T36" s="17">
        <v>14</v>
      </c>
      <c r="U36" s="17">
        <v>88</v>
      </c>
      <c r="V36" s="16">
        <v>470</v>
      </c>
      <c r="W36" s="15">
        <v>544</v>
      </c>
      <c r="X36" s="17">
        <v>10</v>
      </c>
      <c r="Y36" s="17">
        <v>1</v>
      </c>
      <c r="Z36" s="16">
        <v>10</v>
      </c>
      <c r="AA36" s="16">
        <v>528</v>
      </c>
      <c r="AB36" s="12"/>
    </row>
    <row r="37" spans="1:28" x14ac:dyDescent="0.35">
      <c r="A37" s="9"/>
      <c r="B37" s="13"/>
      <c r="C37" s="18">
        <v>0.14000000000000001</v>
      </c>
      <c r="D37" s="19">
        <v>0.28999999999999998</v>
      </c>
      <c r="E37" s="20">
        <v>0.13</v>
      </c>
      <c r="F37" s="19">
        <v>0.15</v>
      </c>
      <c r="G37" s="21">
        <v>0.14000000000000001</v>
      </c>
      <c r="H37" s="21">
        <v>0.11</v>
      </c>
      <c r="I37" s="21">
        <v>0.12</v>
      </c>
      <c r="J37" s="16" t="s">
        <v>974</v>
      </c>
      <c r="K37" s="19">
        <v>0.15</v>
      </c>
      <c r="L37" s="21">
        <v>0.14000000000000001</v>
      </c>
      <c r="M37" s="21">
        <v>0.36</v>
      </c>
      <c r="N37" s="17" t="s">
        <v>974</v>
      </c>
      <c r="O37" s="21">
        <v>0.06</v>
      </c>
      <c r="P37" s="21">
        <v>0.06</v>
      </c>
      <c r="Q37" s="21">
        <v>0.13</v>
      </c>
      <c r="R37" s="21">
        <v>0.11</v>
      </c>
      <c r="S37" s="21">
        <v>0.14000000000000001</v>
      </c>
      <c r="T37" s="21">
        <v>0.11</v>
      </c>
      <c r="U37" s="21">
        <v>0.13</v>
      </c>
      <c r="V37" s="20">
        <v>0.14000000000000001</v>
      </c>
      <c r="W37" s="19">
        <v>0.14000000000000001</v>
      </c>
      <c r="X37" s="21">
        <v>0.11</v>
      </c>
      <c r="Y37" s="21">
        <v>0.04</v>
      </c>
      <c r="Z37" s="20">
        <v>0.09</v>
      </c>
      <c r="AA37" s="20">
        <v>0.12</v>
      </c>
      <c r="AB37" s="12"/>
    </row>
    <row r="38" spans="1:28" x14ac:dyDescent="0.35">
      <c r="A38" s="9"/>
      <c r="B38" s="13"/>
      <c r="C38" s="15" t="s">
        <v>2043</v>
      </c>
      <c r="D38" s="15" t="s">
        <v>1021</v>
      </c>
      <c r="E38" s="16"/>
      <c r="F38" s="15" t="s">
        <v>1128</v>
      </c>
      <c r="G38" s="17"/>
      <c r="H38" s="17"/>
      <c r="I38" s="17"/>
      <c r="J38" s="16"/>
      <c r="K38" s="15"/>
      <c r="L38" s="17"/>
      <c r="M38" s="17"/>
      <c r="N38" s="17"/>
      <c r="O38" s="17"/>
      <c r="P38" s="17"/>
      <c r="Q38" s="17"/>
      <c r="R38" s="17"/>
      <c r="S38" s="17"/>
      <c r="T38" s="17"/>
      <c r="U38" s="17"/>
      <c r="V38" s="16"/>
      <c r="W38" s="15" t="s">
        <v>1033</v>
      </c>
      <c r="X38" s="17"/>
      <c r="Y38" s="17"/>
      <c r="Z38" s="16" t="s">
        <v>1033</v>
      </c>
      <c r="AA38" s="16"/>
      <c r="AB38" s="12"/>
    </row>
    <row r="39" spans="1:28" x14ac:dyDescent="0.35">
      <c r="A39" s="9"/>
      <c r="B39" s="10" t="s">
        <v>2025</v>
      </c>
      <c r="C39" s="11">
        <v>1998</v>
      </c>
      <c r="D39" s="12">
        <v>78</v>
      </c>
      <c r="E39" s="9">
        <v>1907</v>
      </c>
      <c r="F39" s="12">
        <v>1298</v>
      </c>
      <c r="G39" s="6">
        <v>156</v>
      </c>
      <c r="H39" s="6">
        <v>308</v>
      </c>
      <c r="I39" s="6">
        <v>190</v>
      </c>
      <c r="J39" s="9">
        <v>5</v>
      </c>
      <c r="K39" s="12">
        <v>162</v>
      </c>
      <c r="L39" s="6">
        <v>19</v>
      </c>
      <c r="M39" s="6">
        <v>2</v>
      </c>
      <c r="N39" s="6">
        <v>3</v>
      </c>
      <c r="O39" s="6">
        <v>30</v>
      </c>
      <c r="P39" s="6">
        <v>33</v>
      </c>
      <c r="Q39" s="6">
        <v>232</v>
      </c>
      <c r="R39" s="6">
        <v>95</v>
      </c>
      <c r="S39" s="6">
        <v>28</v>
      </c>
      <c r="T39" s="6">
        <v>70</v>
      </c>
      <c r="U39" s="6">
        <v>327</v>
      </c>
      <c r="V39" s="9">
        <v>1672</v>
      </c>
      <c r="W39" s="12">
        <v>1939</v>
      </c>
      <c r="X39" s="6">
        <v>53</v>
      </c>
      <c r="Y39" s="6">
        <v>22</v>
      </c>
      <c r="Z39" s="9">
        <v>64</v>
      </c>
      <c r="AA39" s="9">
        <v>2225</v>
      </c>
      <c r="AB39" s="12"/>
    </row>
    <row r="40" spans="1:28" x14ac:dyDescent="0.35">
      <c r="A40" s="9"/>
      <c r="B40" s="22"/>
      <c r="C40" s="23">
        <v>0.5</v>
      </c>
      <c r="D40" s="24">
        <v>0.39</v>
      </c>
      <c r="E40" s="25">
        <v>0.51</v>
      </c>
      <c r="F40" s="24">
        <v>0.49</v>
      </c>
      <c r="G40" s="26">
        <v>0.51</v>
      </c>
      <c r="H40" s="26">
        <v>0.51</v>
      </c>
      <c r="I40" s="26">
        <v>0.5</v>
      </c>
      <c r="J40" s="25">
        <v>0.5</v>
      </c>
      <c r="K40" s="24">
        <v>0.46</v>
      </c>
      <c r="L40" s="26">
        <v>0.44</v>
      </c>
      <c r="M40" s="26">
        <v>0.38</v>
      </c>
      <c r="N40" s="26">
        <v>0.37</v>
      </c>
      <c r="O40" s="26">
        <v>0.48</v>
      </c>
      <c r="P40" s="26">
        <v>0.54</v>
      </c>
      <c r="Q40" s="26">
        <v>0.47</v>
      </c>
      <c r="R40" s="26">
        <v>0.5</v>
      </c>
      <c r="S40" s="26">
        <v>0.44</v>
      </c>
      <c r="T40" s="26">
        <v>0.55000000000000004</v>
      </c>
      <c r="U40" s="26">
        <v>0.48</v>
      </c>
      <c r="V40" s="25">
        <v>0.5</v>
      </c>
      <c r="W40" s="24">
        <v>0.5</v>
      </c>
      <c r="X40" s="26">
        <v>0.59</v>
      </c>
      <c r="Y40" s="26">
        <v>0.65</v>
      </c>
      <c r="Z40" s="25">
        <v>0.6</v>
      </c>
      <c r="AA40" s="25">
        <v>0.51</v>
      </c>
      <c r="AB40" s="12"/>
    </row>
    <row r="41" spans="1:28" x14ac:dyDescent="0.35">
      <c r="A41" s="9"/>
      <c r="B41" s="22"/>
      <c r="C41" s="12" t="s">
        <v>1296</v>
      </c>
      <c r="D41" s="12"/>
      <c r="E41" s="9" t="s">
        <v>1030</v>
      </c>
      <c r="F41" s="12"/>
      <c r="G41" s="6"/>
      <c r="H41" s="6"/>
      <c r="I41" s="6"/>
      <c r="J41" s="9"/>
      <c r="K41" s="12"/>
      <c r="L41" s="6"/>
      <c r="M41" s="6"/>
      <c r="N41" s="6"/>
      <c r="O41" s="6"/>
      <c r="P41" s="6"/>
      <c r="Q41" s="6"/>
      <c r="R41" s="6"/>
      <c r="S41" s="6"/>
      <c r="T41" s="6"/>
      <c r="U41" s="6"/>
      <c r="V41" s="9"/>
      <c r="W41" s="12"/>
      <c r="X41" s="6"/>
      <c r="Y41" s="6" t="s">
        <v>1081</v>
      </c>
      <c r="Z41" s="9" t="s">
        <v>1081</v>
      </c>
      <c r="AA41" s="9"/>
      <c r="AB41" s="12"/>
    </row>
    <row r="42" spans="1:28" x14ac:dyDescent="0.35">
      <c r="A42" s="9"/>
      <c r="B42" s="10" t="s">
        <v>2026</v>
      </c>
      <c r="C42" s="23">
        <v>-0.36</v>
      </c>
      <c r="D42" s="24">
        <v>-0.11</v>
      </c>
      <c r="E42" s="25">
        <v>-0.38</v>
      </c>
      <c r="F42" s="24">
        <v>-0.34</v>
      </c>
      <c r="G42" s="26">
        <v>-0.37</v>
      </c>
      <c r="H42" s="26">
        <v>-0.4</v>
      </c>
      <c r="I42" s="26">
        <v>-0.38</v>
      </c>
      <c r="J42" s="25">
        <v>-0.5</v>
      </c>
      <c r="K42" s="24">
        <v>-0.31</v>
      </c>
      <c r="L42" s="26">
        <v>-0.3</v>
      </c>
      <c r="M42" s="26">
        <v>-0.01</v>
      </c>
      <c r="N42" s="26">
        <v>-0.37</v>
      </c>
      <c r="O42" s="26">
        <v>-0.42</v>
      </c>
      <c r="P42" s="26">
        <v>-0.48</v>
      </c>
      <c r="Q42" s="26">
        <v>-0.34</v>
      </c>
      <c r="R42" s="26">
        <v>-0.39</v>
      </c>
      <c r="S42" s="26">
        <v>-0.3</v>
      </c>
      <c r="T42" s="26">
        <v>-0.44</v>
      </c>
      <c r="U42" s="26">
        <v>-0.35</v>
      </c>
      <c r="V42" s="25">
        <v>-0.36</v>
      </c>
      <c r="W42" s="24">
        <v>-0.36</v>
      </c>
      <c r="X42" s="26">
        <v>-0.48</v>
      </c>
      <c r="Y42" s="26">
        <v>-0.6</v>
      </c>
      <c r="Z42" s="25">
        <v>-0.51</v>
      </c>
      <c r="AA42" s="25">
        <v>-0.39</v>
      </c>
      <c r="AB42" s="12"/>
    </row>
    <row r="43" spans="1:28"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row>
    <row r="45" spans="1:28" x14ac:dyDescent="0.35">
      <c r="B45" s="1" t="s">
        <v>983</v>
      </c>
    </row>
    <row r="46" spans="1:28" x14ac:dyDescent="0.35">
      <c r="B46" s="1" t="s">
        <v>984</v>
      </c>
    </row>
    <row r="47" spans="1:28" x14ac:dyDescent="0.35">
      <c r="B47" s="1" t="s">
        <v>985</v>
      </c>
    </row>
    <row r="48" spans="1:28" x14ac:dyDescent="0.35">
      <c r="B48" s="1"/>
    </row>
    <row r="49" spans="2:2" x14ac:dyDescent="0.35">
      <c r="B49" s="1" t="s">
        <v>1082</v>
      </c>
    </row>
    <row r="50" spans="2:2" x14ac:dyDescent="0.35">
      <c r="B50" s="1" t="s">
        <v>987</v>
      </c>
    </row>
  </sheetData>
  <mergeCells count="4">
    <mergeCell ref="D13:E13"/>
    <mergeCell ref="F13:J13"/>
    <mergeCell ref="K13:V13"/>
    <mergeCell ref="W13:Z13"/>
  </mergeCells>
  <hyperlinks>
    <hyperlink ref="B1" location="Index!A62" display="Return to Index" xr:uid="{00000000-0004-0000-3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12</v>
      </c>
    </row>
    <row r="8" spans="2:28" x14ac:dyDescent="0.35">
      <c r="B8" s="1" t="s">
        <v>3</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9" t="s">
        <v>961</v>
      </c>
      <c r="C15" s="38">
        <v>4385</v>
      </c>
      <c r="D15" s="40">
        <v>398</v>
      </c>
      <c r="E15" s="41">
        <v>3987</v>
      </c>
      <c r="F15" s="41">
        <v>519</v>
      </c>
      <c r="G15" s="41">
        <v>3866</v>
      </c>
      <c r="H15" s="41">
        <v>220</v>
      </c>
      <c r="I15" s="41">
        <v>4165</v>
      </c>
      <c r="J15" s="41">
        <v>196</v>
      </c>
      <c r="K15" s="41">
        <v>4189</v>
      </c>
      <c r="L15" s="41">
        <v>3903</v>
      </c>
      <c r="M15" s="41">
        <v>482</v>
      </c>
      <c r="N15" s="41">
        <v>286</v>
      </c>
      <c r="O15" s="41">
        <v>4099</v>
      </c>
      <c r="P15" s="41">
        <v>1126</v>
      </c>
      <c r="Q15" s="41">
        <v>3259</v>
      </c>
      <c r="R15" s="42">
        <v>259</v>
      </c>
      <c r="S15" s="40">
        <v>380</v>
      </c>
      <c r="T15" s="41">
        <v>2869</v>
      </c>
      <c r="U15" s="41">
        <v>157</v>
      </c>
      <c r="V15" s="41">
        <v>3238</v>
      </c>
      <c r="W15" s="41">
        <v>603</v>
      </c>
      <c r="X15" s="42">
        <v>1590</v>
      </c>
      <c r="Y15" s="40">
        <v>1429</v>
      </c>
      <c r="Z15" s="41">
        <v>2452</v>
      </c>
      <c r="AA15" s="42">
        <v>294</v>
      </c>
      <c r="AB15" s="42">
        <v>4385</v>
      </c>
    </row>
    <row r="16" spans="2:28" x14ac:dyDescent="0.35">
      <c r="B16" s="39" t="s">
        <v>962</v>
      </c>
      <c r="C16" s="38">
        <v>4005</v>
      </c>
      <c r="D16" s="40">
        <v>305</v>
      </c>
      <c r="E16" s="41">
        <v>3700</v>
      </c>
      <c r="F16" s="41">
        <v>381</v>
      </c>
      <c r="G16" s="41">
        <v>3624</v>
      </c>
      <c r="H16" s="41">
        <v>159</v>
      </c>
      <c r="I16" s="41">
        <v>3846</v>
      </c>
      <c r="J16" s="41">
        <v>137</v>
      </c>
      <c r="K16" s="41">
        <v>3867</v>
      </c>
      <c r="L16" s="41">
        <v>3522</v>
      </c>
      <c r="M16" s="41">
        <v>482</v>
      </c>
      <c r="N16" s="41">
        <v>306</v>
      </c>
      <c r="O16" s="41">
        <v>3699</v>
      </c>
      <c r="P16" s="41">
        <v>1119</v>
      </c>
      <c r="Q16" s="41">
        <v>2885</v>
      </c>
      <c r="R16" s="42">
        <v>239</v>
      </c>
      <c r="S16" s="40">
        <v>501</v>
      </c>
      <c r="T16" s="41">
        <v>2483</v>
      </c>
      <c r="U16" s="41" t="s">
        <v>1171</v>
      </c>
      <c r="V16" s="41">
        <v>2827</v>
      </c>
      <c r="W16" s="41">
        <v>574</v>
      </c>
      <c r="X16" s="42">
        <v>1384</v>
      </c>
      <c r="Y16" s="40">
        <v>1415</v>
      </c>
      <c r="Z16" s="41">
        <v>2220</v>
      </c>
      <c r="AA16" s="42">
        <v>127</v>
      </c>
      <c r="AB16" s="4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964</v>
      </c>
      <c r="C18" s="14">
        <v>3392</v>
      </c>
      <c r="D18" s="15">
        <v>269</v>
      </c>
      <c r="E18" s="17">
        <v>3123</v>
      </c>
      <c r="F18" s="17">
        <v>298</v>
      </c>
      <c r="G18" s="17">
        <v>3094</v>
      </c>
      <c r="H18" s="17">
        <v>120</v>
      </c>
      <c r="I18" s="17">
        <v>3271</v>
      </c>
      <c r="J18" s="17">
        <v>43</v>
      </c>
      <c r="K18" s="17">
        <v>3349</v>
      </c>
      <c r="L18" s="17">
        <v>3007</v>
      </c>
      <c r="M18" s="17">
        <v>385</v>
      </c>
      <c r="N18" s="17">
        <v>177</v>
      </c>
      <c r="O18" s="17">
        <v>3215</v>
      </c>
      <c r="P18" s="17">
        <v>1007</v>
      </c>
      <c r="Q18" s="17">
        <v>2385</v>
      </c>
      <c r="R18" s="16">
        <v>209</v>
      </c>
      <c r="S18" s="15">
        <v>408</v>
      </c>
      <c r="T18" s="17">
        <v>2107</v>
      </c>
      <c r="U18" s="17">
        <v>145</v>
      </c>
      <c r="V18" s="17">
        <v>2522</v>
      </c>
      <c r="W18" s="17">
        <v>489</v>
      </c>
      <c r="X18" s="16">
        <v>1217</v>
      </c>
      <c r="Y18" s="15">
        <v>1199</v>
      </c>
      <c r="Z18" s="17">
        <v>1927</v>
      </c>
      <c r="AA18" s="16">
        <v>72</v>
      </c>
      <c r="AB18" s="16">
        <v>3607</v>
      </c>
      <c r="AC18" s="12"/>
    </row>
    <row r="19" spans="1:29" x14ac:dyDescent="0.35">
      <c r="A19" s="9"/>
      <c r="B19" s="13"/>
      <c r="C19" s="18">
        <v>0.85</v>
      </c>
      <c r="D19" s="19">
        <v>0.88</v>
      </c>
      <c r="E19" s="21">
        <v>0.84</v>
      </c>
      <c r="F19" s="21">
        <v>0.78</v>
      </c>
      <c r="G19" s="21">
        <v>0.85</v>
      </c>
      <c r="H19" s="21">
        <v>0.76</v>
      </c>
      <c r="I19" s="21">
        <v>0.85</v>
      </c>
      <c r="J19" s="21">
        <v>0.31</v>
      </c>
      <c r="K19" s="21">
        <v>0.87</v>
      </c>
      <c r="L19" s="21">
        <v>0.85</v>
      </c>
      <c r="M19" s="21">
        <v>0.8</v>
      </c>
      <c r="N19" s="21">
        <v>0.57999999999999996</v>
      </c>
      <c r="O19" s="21">
        <v>0.87</v>
      </c>
      <c r="P19" s="21">
        <v>0.9</v>
      </c>
      <c r="Q19" s="21">
        <v>0.83</v>
      </c>
      <c r="R19" s="20">
        <v>0.88</v>
      </c>
      <c r="S19" s="19">
        <v>0.81</v>
      </c>
      <c r="T19" s="21">
        <v>0.85</v>
      </c>
      <c r="U19" s="21">
        <v>0.8</v>
      </c>
      <c r="V19" s="21">
        <v>0.89</v>
      </c>
      <c r="W19" s="21">
        <v>0.85</v>
      </c>
      <c r="X19" s="20">
        <v>0.88</v>
      </c>
      <c r="Y19" s="19">
        <v>0.85</v>
      </c>
      <c r="Z19" s="21">
        <v>0.87</v>
      </c>
      <c r="AA19" s="20">
        <v>0.56999999999999995</v>
      </c>
      <c r="AB19" s="20">
        <v>0.82</v>
      </c>
      <c r="AC19" s="12"/>
    </row>
    <row r="20" spans="1:29" ht="29" x14ac:dyDescent="0.35">
      <c r="A20" s="9"/>
      <c r="B20" s="13"/>
      <c r="C20" s="15" t="s">
        <v>1172</v>
      </c>
      <c r="D20" s="15" t="s">
        <v>1173</v>
      </c>
      <c r="E20" s="17" t="s">
        <v>1173</v>
      </c>
      <c r="F20" s="17" t="s">
        <v>1174</v>
      </c>
      <c r="G20" s="17" t="s">
        <v>1175</v>
      </c>
      <c r="H20" s="17" t="s">
        <v>1174</v>
      </c>
      <c r="I20" s="17" t="s">
        <v>1175</v>
      </c>
      <c r="J20" s="17"/>
      <c r="K20" s="17" t="s">
        <v>1176</v>
      </c>
      <c r="L20" s="17" t="s">
        <v>1175</v>
      </c>
      <c r="M20" s="17" t="s">
        <v>1174</v>
      </c>
      <c r="N20" s="17" t="s">
        <v>1177</v>
      </c>
      <c r="O20" s="17" t="s">
        <v>1176</v>
      </c>
      <c r="P20" s="17" t="s">
        <v>1178</v>
      </c>
      <c r="Q20" s="17" t="s">
        <v>1179</v>
      </c>
      <c r="R20" s="16" t="s">
        <v>1180</v>
      </c>
      <c r="S20" s="15"/>
      <c r="T20" s="17"/>
      <c r="U20" s="17"/>
      <c r="V20" s="17" t="s">
        <v>1181</v>
      </c>
      <c r="W20" s="17"/>
      <c r="X20" s="16" t="s">
        <v>1182</v>
      </c>
      <c r="Y20" s="15" t="s">
        <v>1183</v>
      </c>
      <c r="Z20" s="17" t="s">
        <v>1184</v>
      </c>
      <c r="AA20" s="16"/>
      <c r="AB20" s="16"/>
      <c r="AC20" s="12"/>
    </row>
    <row r="21" spans="1:29" x14ac:dyDescent="0.35">
      <c r="A21" s="9"/>
      <c r="B21" s="22" t="s">
        <v>969</v>
      </c>
      <c r="C21" s="11">
        <v>596</v>
      </c>
      <c r="D21" s="12">
        <v>33</v>
      </c>
      <c r="E21" s="6">
        <v>563</v>
      </c>
      <c r="F21" s="6">
        <v>83</v>
      </c>
      <c r="G21" s="6">
        <v>513</v>
      </c>
      <c r="H21" s="6">
        <v>39</v>
      </c>
      <c r="I21" s="6">
        <v>557</v>
      </c>
      <c r="J21" s="6">
        <v>95</v>
      </c>
      <c r="K21" s="6">
        <v>501</v>
      </c>
      <c r="L21" s="6">
        <v>501</v>
      </c>
      <c r="M21" s="6">
        <v>95</v>
      </c>
      <c r="N21" s="6">
        <v>127</v>
      </c>
      <c r="O21" s="6">
        <v>469</v>
      </c>
      <c r="P21" s="6">
        <v>110</v>
      </c>
      <c r="Q21" s="6">
        <v>486</v>
      </c>
      <c r="R21" s="9">
        <v>30</v>
      </c>
      <c r="S21" s="12">
        <v>86</v>
      </c>
      <c r="T21" s="6">
        <v>373</v>
      </c>
      <c r="U21" s="6">
        <v>37</v>
      </c>
      <c r="V21" s="6">
        <v>301</v>
      </c>
      <c r="W21" s="6">
        <v>86</v>
      </c>
      <c r="X21" s="9">
        <v>161</v>
      </c>
      <c r="Y21" s="12">
        <v>202</v>
      </c>
      <c r="Z21" s="6">
        <v>289</v>
      </c>
      <c r="AA21" s="9">
        <v>55</v>
      </c>
      <c r="AB21" s="9">
        <v>771</v>
      </c>
      <c r="AC21" s="12"/>
    </row>
    <row r="22" spans="1:29" x14ac:dyDescent="0.35">
      <c r="A22" s="9"/>
      <c r="B22" s="22"/>
      <c r="C22" s="23">
        <v>0.15</v>
      </c>
      <c r="D22" s="24">
        <v>0.11</v>
      </c>
      <c r="E22" s="26">
        <v>0.15</v>
      </c>
      <c r="F22" s="26">
        <v>0.22</v>
      </c>
      <c r="G22" s="26">
        <v>0.14000000000000001</v>
      </c>
      <c r="H22" s="26">
        <v>0.24</v>
      </c>
      <c r="I22" s="26">
        <v>0.14000000000000001</v>
      </c>
      <c r="J22" s="26">
        <v>0.69</v>
      </c>
      <c r="K22" s="26">
        <v>0.13</v>
      </c>
      <c r="L22" s="26">
        <v>0.14000000000000001</v>
      </c>
      <c r="M22" s="26">
        <v>0.2</v>
      </c>
      <c r="N22" s="26">
        <v>0.41</v>
      </c>
      <c r="O22" s="26">
        <v>0.13</v>
      </c>
      <c r="P22" s="26">
        <v>0.1</v>
      </c>
      <c r="Q22" s="26">
        <v>0.17</v>
      </c>
      <c r="R22" s="25">
        <v>0.12</v>
      </c>
      <c r="S22" s="24">
        <v>0.17</v>
      </c>
      <c r="T22" s="26">
        <v>0.15</v>
      </c>
      <c r="U22" s="26">
        <v>0.2</v>
      </c>
      <c r="V22" s="26">
        <v>0.11</v>
      </c>
      <c r="W22" s="26">
        <v>0.15</v>
      </c>
      <c r="X22" s="25">
        <v>0.12</v>
      </c>
      <c r="Y22" s="24">
        <v>0.14000000000000001</v>
      </c>
      <c r="Z22" s="26">
        <v>0.13</v>
      </c>
      <c r="AA22" s="25">
        <v>0.43</v>
      </c>
      <c r="AB22" s="25">
        <v>0.18</v>
      </c>
      <c r="AC22" s="12"/>
    </row>
    <row r="23" spans="1:29" ht="43.5" x14ac:dyDescent="0.35">
      <c r="A23" s="9"/>
      <c r="B23" s="22"/>
      <c r="C23" s="12" t="s">
        <v>1185</v>
      </c>
      <c r="D23" s="12"/>
      <c r="E23" s="6" t="s">
        <v>1186</v>
      </c>
      <c r="F23" s="6" t="s">
        <v>1187</v>
      </c>
      <c r="G23" s="6" t="s">
        <v>1188</v>
      </c>
      <c r="H23" s="6" t="s">
        <v>1187</v>
      </c>
      <c r="I23" s="6" t="s">
        <v>1188</v>
      </c>
      <c r="J23" s="6" t="s">
        <v>1189</v>
      </c>
      <c r="K23" s="6" t="s">
        <v>1078</v>
      </c>
      <c r="L23" s="6" t="s">
        <v>1188</v>
      </c>
      <c r="M23" s="6" t="s">
        <v>1190</v>
      </c>
      <c r="N23" s="6" t="s">
        <v>1191</v>
      </c>
      <c r="O23" s="6" t="s">
        <v>1078</v>
      </c>
      <c r="P23" s="6"/>
      <c r="Q23" s="6" t="s">
        <v>1192</v>
      </c>
      <c r="R23" s="9"/>
      <c r="S23" s="12" t="s">
        <v>1193</v>
      </c>
      <c r="T23" s="6" t="s">
        <v>1193</v>
      </c>
      <c r="U23" s="6" t="s">
        <v>1193</v>
      </c>
      <c r="V23" s="6"/>
      <c r="W23" s="6" t="s">
        <v>1194</v>
      </c>
      <c r="X23" s="9"/>
      <c r="Y23" s="12"/>
      <c r="Z23" s="6"/>
      <c r="AA23" s="9" t="s">
        <v>1139</v>
      </c>
      <c r="AB23" s="9"/>
      <c r="AC23" s="12"/>
    </row>
    <row r="24" spans="1:29" x14ac:dyDescent="0.35">
      <c r="A24" s="9"/>
      <c r="B24" s="13" t="s">
        <v>973</v>
      </c>
      <c r="C24" s="14">
        <v>17</v>
      </c>
      <c r="D24" s="15">
        <v>3</v>
      </c>
      <c r="E24" s="17">
        <v>14</v>
      </c>
      <c r="F24" s="17" t="s">
        <v>974</v>
      </c>
      <c r="G24" s="17">
        <v>17</v>
      </c>
      <c r="H24" s="17" t="s">
        <v>974</v>
      </c>
      <c r="I24" s="17">
        <v>17</v>
      </c>
      <c r="J24" s="17" t="s">
        <v>974</v>
      </c>
      <c r="K24" s="17">
        <v>17</v>
      </c>
      <c r="L24" s="17">
        <v>15</v>
      </c>
      <c r="M24" s="17">
        <v>2</v>
      </c>
      <c r="N24" s="17">
        <v>2</v>
      </c>
      <c r="O24" s="17">
        <v>15</v>
      </c>
      <c r="P24" s="17">
        <v>2</v>
      </c>
      <c r="Q24" s="17">
        <v>15</v>
      </c>
      <c r="R24" s="16" t="s">
        <v>974</v>
      </c>
      <c r="S24" s="15">
        <v>7</v>
      </c>
      <c r="T24" s="17">
        <v>4</v>
      </c>
      <c r="U24" s="17" t="s">
        <v>974</v>
      </c>
      <c r="V24" s="17">
        <v>4</v>
      </c>
      <c r="W24" s="17" t="s">
        <v>974</v>
      </c>
      <c r="X24" s="16">
        <v>6</v>
      </c>
      <c r="Y24" s="15">
        <v>14</v>
      </c>
      <c r="Z24" s="17">
        <v>4</v>
      </c>
      <c r="AA24" s="16" t="s">
        <v>974</v>
      </c>
      <c r="AB24" s="16">
        <v>7</v>
      </c>
      <c r="AC24" s="12"/>
    </row>
    <row r="25" spans="1:29" x14ac:dyDescent="0.35">
      <c r="A25" s="9"/>
      <c r="B25" s="13"/>
      <c r="C25" s="14" t="s">
        <v>975</v>
      </c>
      <c r="D25" s="19">
        <v>0.01</v>
      </c>
      <c r="E25" s="17" t="s">
        <v>975</v>
      </c>
      <c r="F25" s="17" t="s">
        <v>974</v>
      </c>
      <c r="G25" s="17" t="s">
        <v>975</v>
      </c>
      <c r="H25" s="17" t="s">
        <v>974</v>
      </c>
      <c r="I25" s="17" t="s">
        <v>975</v>
      </c>
      <c r="J25" s="17" t="s">
        <v>974</v>
      </c>
      <c r="K25" s="17" t="s">
        <v>975</v>
      </c>
      <c r="L25" s="17" t="s">
        <v>975</v>
      </c>
      <c r="M25" s="17" t="s">
        <v>975</v>
      </c>
      <c r="N25" s="21">
        <v>0.01</v>
      </c>
      <c r="O25" s="17" t="s">
        <v>975</v>
      </c>
      <c r="P25" s="17" t="s">
        <v>975</v>
      </c>
      <c r="Q25" s="21">
        <v>0.01</v>
      </c>
      <c r="R25" s="16" t="s">
        <v>974</v>
      </c>
      <c r="S25" s="19">
        <v>0.01</v>
      </c>
      <c r="T25" s="17" t="s">
        <v>975</v>
      </c>
      <c r="U25" s="17" t="s">
        <v>974</v>
      </c>
      <c r="V25" s="17" t="s">
        <v>975</v>
      </c>
      <c r="W25" s="17" t="s">
        <v>974</v>
      </c>
      <c r="X25" s="16" t="s">
        <v>975</v>
      </c>
      <c r="Y25" s="19">
        <v>0.01</v>
      </c>
      <c r="Z25" s="17" t="s">
        <v>975</v>
      </c>
      <c r="AA25" s="16" t="s">
        <v>974</v>
      </c>
      <c r="AB25" s="16" t="s">
        <v>975</v>
      </c>
      <c r="AC25" s="12"/>
    </row>
    <row r="26" spans="1:29" x14ac:dyDescent="0.35">
      <c r="A26" s="9"/>
      <c r="B26" s="13"/>
      <c r="C26" s="15" t="s">
        <v>1195</v>
      </c>
      <c r="D26" s="15"/>
      <c r="E26" s="17"/>
      <c r="F26" s="17"/>
      <c r="G26" s="17"/>
      <c r="H26" s="17"/>
      <c r="I26" s="17"/>
      <c r="J26" s="17"/>
      <c r="K26" s="17"/>
      <c r="L26" s="17"/>
      <c r="M26" s="17"/>
      <c r="N26" s="17"/>
      <c r="O26" s="17"/>
      <c r="P26" s="17"/>
      <c r="Q26" s="17"/>
      <c r="R26" s="16"/>
      <c r="S26" s="15" t="s">
        <v>1196</v>
      </c>
      <c r="T26" s="17"/>
      <c r="U26" s="17"/>
      <c r="V26" s="17"/>
      <c r="W26" s="17"/>
      <c r="X26" s="16" t="s">
        <v>1197</v>
      </c>
      <c r="Y26" s="15" t="s">
        <v>1198</v>
      </c>
      <c r="Z26" s="17"/>
      <c r="AA26" s="16"/>
      <c r="AB26" s="16"/>
      <c r="AC26" s="12"/>
    </row>
    <row r="27" spans="1:29" ht="29" x14ac:dyDescent="0.35">
      <c r="A27" s="9"/>
      <c r="B27" s="22" t="s">
        <v>979</v>
      </c>
      <c r="C27" s="11" t="s">
        <v>974</v>
      </c>
      <c r="D27" s="12" t="s">
        <v>974</v>
      </c>
      <c r="E27" s="6" t="s">
        <v>974</v>
      </c>
      <c r="F27" s="6" t="s">
        <v>974</v>
      </c>
      <c r="G27" s="6" t="s">
        <v>974</v>
      </c>
      <c r="H27" s="6" t="s">
        <v>974</v>
      </c>
      <c r="I27" s="6" t="s">
        <v>974</v>
      </c>
      <c r="J27" s="6" t="s">
        <v>974</v>
      </c>
      <c r="K27" s="6" t="s">
        <v>974</v>
      </c>
      <c r="L27" s="6" t="s">
        <v>974</v>
      </c>
      <c r="M27" s="6" t="s">
        <v>974</v>
      </c>
      <c r="N27" s="6" t="s">
        <v>974</v>
      </c>
      <c r="O27" s="6" t="s">
        <v>974</v>
      </c>
      <c r="P27" s="6" t="s">
        <v>974</v>
      </c>
      <c r="Q27" s="6" t="s">
        <v>974</v>
      </c>
      <c r="R27" s="9" t="s">
        <v>974</v>
      </c>
      <c r="S27" s="12" t="s">
        <v>974</v>
      </c>
      <c r="T27" s="6" t="s">
        <v>974</v>
      </c>
      <c r="U27" s="6" t="s">
        <v>974</v>
      </c>
      <c r="V27" s="6" t="s">
        <v>974</v>
      </c>
      <c r="W27" s="6" t="s">
        <v>974</v>
      </c>
      <c r="X27" s="9" t="s">
        <v>974</v>
      </c>
      <c r="Y27" s="12" t="s">
        <v>974</v>
      </c>
      <c r="Z27" s="6" t="s">
        <v>974</v>
      </c>
      <c r="AA27" s="9" t="s">
        <v>974</v>
      </c>
      <c r="AB27" s="9" t="s">
        <v>974</v>
      </c>
      <c r="AC27" s="12"/>
    </row>
    <row r="28" spans="1:29" x14ac:dyDescent="0.35">
      <c r="A28" s="9"/>
      <c r="B28" s="22"/>
      <c r="C28" s="11" t="s">
        <v>974</v>
      </c>
      <c r="D28" s="12" t="s">
        <v>974</v>
      </c>
      <c r="E28" s="6" t="s">
        <v>974</v>
      </c>
      <c r="F28" s="6" t="s">
        <v>974</v>
      </c>
      <c r="G28" s="6" t="s">
        <v>974</v>
      </c>
      <c r="H28" s="6" t="s">
        <v>974</v>
      </c>
      <c r="I28" s="6" t="s">
        <v>974</v>
      </c>
      <c r="J28" s="6" t="s">
        <v>974</v>
      </c>
      <c r="K28" s="6" t="s">
        <v>974</v>
      </c>
      <c r="L28" s="6" t="s">
        <v>974</v>
      </c>
      <c r="M28" s="6" t="s">
        <v>974</v>
      </c>
      <c r="N28" s="6" t="s">
        <v>974</v>
      </c>
      <c r="O28" s="6" t="s">
        <v>974</v>
      </c>
      <c r="P28" s="6" t="s">
        <v>974</v>
      </c>
      <c r="Q28" s="6" t="s">
        <v>974</v>
      </c>
      <c r="R28" s="9" t="s">
        <v>974</v>
      </c>
      <c r="S28" s="12" t="s">
        <v>974</v>
      </c>
      <c r="T28" s="6" t="s">
        <v>974</v>
      </c>
      <c r="U28" s="6" t="s">
        <v>974</v>
      </c>
      <c r="V28" s="6" t="s">
        <v>974</v>
      </c>
      <c r="W28" s="6" t="s">
        <v>974</v>
      </c>
      <c r="X28" s="9" t="s">
        <v>974</v>
      </c>
      <c r="Y28" s="12" t="s">
        <v>974</v>
      </c>
      <c r="Z28" s="6" t="s">
        <v>974</v>
      </c>
      <c r="AA28" s="9" t="s">
        <v>974</v>
      </c>
      <c r="AB28" s="9" t="s">
        <v>974</v>
      </c>
      <c r="AC28" s="12"/>
    </row>
    <row r="29" spans="1:29" x14ac:dyDescent="0.35">
      <c r="A29" s="9"/>
      <c r="B29" s="22"/>
      <c r="C29" s="11"/>
      <c r="D29" s="12"/>
      <c r="E29" s="6"/>
      <c r="F29" s="6"/>
      <c r="G29" s="6"/>
      <c r="H29" s="6"/>
      <c r="I29" s="6"/>
      <c r="J29" s="6"/>
      <c r="K29" s="6"/>
      <c r="L29" s="6"/>
      <c r="M29" s="6"/>
      <c r="N29" s="6"/>
      <c r="O29" s="6"/>
      <c r="P29" s="6"/>
      <c r="Q29" s="6"/>
      <c r="R29" s="9"/>
      <c r="S29" s="12"/>
      <c r="T29" s="6"/>
      <c r="U29" s="6"/>
      <c r="V29" s="6"/>
      <c r="W29" s="6"/>
      <c r="X29" s="9"/>
      <c r="Y29" s="12"/>
      <c r="Z29" s="6"/>
      <c r="AA29" s="9"/>
      <c r="AB29" s="9"/>
      <c r="AC29" s="12"/>
    </row>
    <row r="30" spans="1:29" x14ac:dyDescent="0.35">
      <c r="A30" s="9"/>
      <c r="B30" s="13" t="s">
        <v>980</v>
      </c>
      <c r="C30" s="14" t="s">
        <v>974</v>
      </c>
      <c r="D30" s="15" t="s">
        <v>974</v>
      </c>
      <c r="E30" s="17" t="s">
        <v>974</v>
      </c>
      <c r="F30" s="17" t="s">
        <v>974</v>
      </c>
      <c r="G30" s="17" t="s">
        <v>974</v>
      </c>
      <c r="H30" s="17" t="s">
        <v>974</v>
      </c>
      <c r="I30" s="17" t="s">
        <v>974</v>
      </c>
      <c r="J30" s="17" t="s">
        <v>974</v>
      </c>
      <c r="K30" s="17" t="s">
        <v>974</v>
      </c>
      <c r="L30" s="17" t="s">
        <v>974</v>
      </c>
      <c r="M30" s="17" t="s">
        <v>974</v>
      </c>
      <c r="N30" s="17" t="s">
        <v>974</v>
      </c>
      <c r="O30" s="17" t="s">
        <v>974</v>
      </c>
      <c r="P30" s="17" t="s">
        <v>974</v>
      </c>
      <c r="Q30" s="17" t="s">
        <v>974</v>
      </c>
      <c r="R30" s="16" t="s">
        <v>974</v>
      </c>
      <c r="S30" s="15" t="s">
        <v>974</v>
      </c>
      <c r="T30" s="17" t="s">
        <v>974</v>
      </c>
      <c r="U30" s="17" t="s">
        <v>974</v>
      </c>
      <c r="V30" s="17" t="s">
        <v>974</v>
      </c>
      <c r="W30" s="17" t="s">
        <v>974</v>
      </c>
      <c r="X30" s="16" t="s">
        <v>974</v>
      </c>
      <c r="Y30" s="15" t="s">
        <v>974</v>
      </c>
      <c r="Z30" s="17" t="s">
        <v>974</v>
      </c>
      <c r="AA30" s="16" t="s">
        <v>974</v>
      </c>
      <c r="AB30" s="16" t="s">
        <v>974</v>
      </c>
      <c r="AC30" s="12"/>
    </row>
    <row r="31" spans="1:29" x14ac:dyDescent="0.35">
      <c r="A31" s="9"/>
      <c r="B31" s="13"/>
      <c r="C31" s="14" t="s">
        <v>974</v>
      </c>
      <c r="D31" s="15" t="s">
        <v>974</v>
      </c>
      <c r="E31" s="17" t="s">
        <v>974</v>
      </c>
      <c r="F31" s="17" t="s">
        <v>974</v>
      </c>
      <c r="G31" s="17" t="s">
        <v>974</v>
      </c>
      <c r="H31" s="17" t="s">
        <v>974</v>
      </c>
      <c r="I31" s="17" t="s">
        <v>974</v>
      </c>
      <c r="J31" s="17" t="s">
        <v>974</v>
      </c>
      <c r="K31" s="17" t="s">
        <v>974</v>
      </c>
      <c r="L31" s="17" t="s">
        <v>974</v>
      </c>
      <c r="M31" s="17" t="s">
        <v>974</v>
      </c>
      <c r="N31" s="17" t="s">
        <v>974</v>
      </c>
      <c r="O31" s="17" t="s">
        <v>974</v>
      </c>
      <c r="P31" s="17" t="s">
        <v>974</v>
      </c>
      <c r="Q31" s="17" t="s">
        <v>974</v>
      </c>
      <c r="R31" s="16" t="s">
        <v>974</v>
      </c>
      <c r="S31" s="15" t="s">
        <v>974</v>
      </c>
      <c r="T31" s="17" t="s">
        <v>974</v>
      </c>
      <c r="U31" s="17" t="s">
        <v>974</v>
      </c>
      <c r="V31" s="17" t="s">
        <v>974</v>
      </c>
      <c r="W31" s="17" t="s">
        <v>974</v>
      </c>
      <c r="X31" s="16" t="s">
        <v>974</v>
      </c>
      <c r="Y31" s="15" t="s">
        <v>974</v>
      </c>
      <c r="Z31" s="17" t="s">
        <v>974</v>
      </c>
      <c r="AA31" s="16" t="s">
        <v>974</v>
      </c>
      <c r="AB31" s="16" t="s">
        <v>974</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c r="Y32" s="15"/>
      <c r="Z32" s="17"/>
      <c r="AA32" s="16"/>
      <c r="AB32" s="16"/>
      <c r="AC32" s="12"/>
    </row>
    <row r="33" spans="1:29" ht="29" x14ac:dyDescent="0.35">
      <c r="A33" s="9"/>
      <c r="B33" s="10" t="s">
        <v>981</v>
      </c>
      <c r="C33" s="11">
        <v>4005</v>
      </c>
      <c r="D33" s="12">
        <v>305</v>
      </c>
      <c r="E33" s="6">
        <v>3700</v>
      </c>
      <c r="F33" s="6">
        <v>381</v>
      </c>
      <c r="G33" s="6">
        <v>3624</v>
      </c>
      <c r="H33" s="6">
        <v>159</v>
      </c>
      <c r="I33" s="6">
        <v>3846</v>
      </c>
      <c r="J33" s="6">
        <v>137</v>
      </c>
      <c r="K33" s="6">
        <v>3867</v>
      </c>
      <c r="L33" s="6">
        <v>3522</v>
      </c>
      <c r="M33" s="6">
        <v>482</v>
      </c>
      <c r="N33" s="6">
        <v>306</v>
      </c>
      <c r="O33" s="6">
        <v>3699</v>
      </c>
      <c r="P33" s="6">
        <v>1119</v>
      </c>
      <c r="Q33" s="6">
        <v>2885</v>
      </c>
      <c r="R33" s="9">
        <v>239</v>
      </c>
      <c r="S33" s="12">
        <v>501</v>
      </c>
      <c r="T33" s="6">
        <v>2483</v>
      </c>
      <c r="U33" s="6">
        <v>182</v>
      </c>
      <c r="V33" s="6">
        <v>2827</v>
      </c>
      <c r="W33" s="6">
        <v>574</v>
      </c>
      <c r="X33" s="9">
        <v>1384</v>
      </c>
      <c r="Y33" s="12">
        <v>1415</v>
      </c>
      <c r="Z33" s="6">
        <v>2220</v>
      </c>
      <c r="AA33" s="9">
        <v>127</v>
      </c>
      <c r="AB33" s="9">
        <v>4385</v>
      </c>
      <c r="AC33" s="12"/>
    </row>
    <row r="34" spans="1:29" x14ac:dyDescent="0.35">
      <c r="A34" s="9"/>
      <c r="B34" s="22"/>
      <c r="C34" s="23">
        <v>1</v>
      </c>
      <c r="D34" s="24">
        <v>1</v>
      </c>
      <c r="E34" s="26">
        <v>1</v>
      </c>
      <c r="F34" s="26">
        <v>1</v>
      </c>
      <c r="G34" s="26">
        <v>1</v>
      </c>
      <c r="H34" s="26">
        <v>1</v>
      </c>
      <c r="I34" s="26">
        <v>1</v>
      </c>
      <c r="J34" s="26">
        <v>1</v>
      </c>
      <c r="K34" s="26">
        <v>1</v>
      </c>
      <c r="L34" s="26">
        <v>1</v>
      </c>
      <c r="M34" s="26">
        <v>1</v>
      </c>
      <c r="N34" s="26">
        <v>1</v>
      </c>
      <c r="O34" s="26">
        <v>1</v>
      </c>
      <c r="P34" s="26">
        <v>1</v>
      </c>
      <c r="Q34" s="26">
        <v>1</v>
      </c>
      <c r="R34" s="25">
        <v>1</v>
      </c>
      <c r="S34" s="24">
        <v>1</v>
      </c>
      <c r="T34" s="26">
        <v>1</v>
      </c>
      <c r="U34" s="26">
        <v>1</v>
      </c>
      <c r="V34" s="26">
        <v>1</v>
      </c>
      <c r="W34" s="26">
        <v>1</v>
      </c>
      <c r="X34" s="25">
        <v>1</v>
      </c>
      <c r="Y34" s="24">
        <v>1</v>
      </c>
      <c r="Z34" s="26">
        <v>1</v>
      </c>
      <c r="AA34" s="25">
        <v>1</v>
      </c>
      <c r="AB34" s="25">
        <v>1</v>
      </c>
      <c r="AC34" s="12"/>
    </row>
    <row r="35" spans="1:29" x14ac:dyDescent="0.35">
      <c r="A35" s="9"/>
      <c r="B35" s="22"/>
      <c r="C35" s="11"/>
      <c r="D35" s="12"/>
      <c r="E35" s="6"/>
      <c r="F35" s="6"/>
      <c r="G35" s="6"/>
      <c r="H35" s="6"/>
      <c r="I35" s="6"/>
      <c r="J35" s="6"/>
      <c r="K35" s="6"/>
      <c r="L35" s="6"/>
      <c r="M35" s="6"/>
      <c r="N35" s="6"/>
      <c r="O35" s="6"/>
      <c r="P35" s="6"/>
      <c r="Q35" s="6"/>
      <c r="R35" s="9"/>
      <c r="S35" s="12"/>
      <c r="T35" s="6"/>
      <c r="U35" s="6"/>
      <c r="V35" s="6"/>
      <c r="W35" s="6"/>
      <c r="X35" s="9"/>
      <c r="Y35" s="12"/>
      <c r="Z35" s="6"/>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1199</v>
      </c>
    </row>
    <row r="43" spans="1:29" x14ac:dyDescent="0.35">
      <c r="B43" s="1" t="s">
        <v>1040</v>
      </c>
    </row>
  </sheetData>
  <mergeCells count="3">
    <mergeCell ref="D13:R13"/>
    <mergeCell ref="S13:X13"/>
    <mergeCell ref="Y13:AA13"/>
  </mergeCells>
  <hyperlinks>
    <hyperlink ref="B1" location="Index!A9" display="Return to Index" xr:uid="{00000000-0004-0000-0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G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136</v>
      </c>
    </row>
    <row r="8" spans="2:32" x14ac:dyDescent="0.35">
      <c r="B8" s="1" t="s">
        <v>130</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2019</v>
      </c>
      <c r="C18" s="14">
        <v>95</v>
      </c>
      <c r="D18" s="15">
        <v>3</v>
      </c>
      <c r="E18" s="17">
        <v>10</v>
      </c>
      <c r="F18" s="16">
        <v>79</v>
      </c>
      <c r="G18" s="15">
        <v>73</v>
      </c>
      <c r="H18" s="17">
        <v>3</v>
      </c>
      <c r="I18" s="17">
        <v>7</v>
      </c>
      <c r="J18" s="17">
        <v>9</v>
      </c>
      <c r="K18" s="17">
        <v>14</v>
      </c>
      <c r="L18" s="16">
        <v>6</v>
      </c>
      <c r="M18" s="15">
        <v>48</v>
      </c>
      <c r="N18" s="17">
        <v>41</v>
      </c>
      <c r="O18" s="16">
        <v>3</v>
      </c>
      <c r="P18" s="15">
        <v>45</v>
      </c>
      <c r="Q18" s="17">
        <v>38</v>
      </c>
      <c r="R18" s="16">
        <v>3</v>
      </c>
      <c r="S18" s="15">
        <v>69</v>
      </c>
      <c r="T18" s="16">
        <v>26</v>
      </c>
      <c r="U18" s="15">
        <v>4</v>
      </c>
      <c r="V18" s="17">
        <v>27</v>
      </c>
      <c r="W18" s="17">
        <v>8</v>
      </c>
      <c r="X18" s="17">
        <v>6</v>
      </c>
      <c r="Y18" s="17">
        <v>8</v>
      </c>
      <c r="Z18" s="17">
        <v>35</v>
      </c>
      <c r="AA18" s="16">
        <v>45</v>
      </c>
      <c r="AB18" s="15">
        <v>33</v>
      </c>
      <c r="AC18" s="17">
        <v>10</v>
      </c>
      <c r="AD18" s="17">
        <v>4</v>
      </c>
      <c r="AE18" s="16">
        <v>2</v>
      </c>
      <c r="AF18" s="16">
        <v>88</v>
      </c>
      <c r="AG18" s="12"/>
    </row>
    <row r="19" spans="1:33" x14ac:dyDescent="0.35">
      <c r="A19" s="9"/>
      <c r="B19" s="13"/>
      <c r="C19" s="18">
        <v>0.02</v>
      </c>
      <c r="D19" s="19">
        <v>0.03</v>
      </c>
      <c r="E19" s="21">
        <v>0.05</v>
      </c>
      <c r="F19" s="20">
        <v>0.02</v>
      </c>
      <c r="G19" s="19">
        <v>0.02</v>
      </c>
      <c r="H19" s="21">
        <v>0.01</v>
      </c>
      <c r="I19" s="21">
        <v>0.05</v>
      </c>
      <c r="J19" s="21">
        <v>0.04</v>
      </c>
      <c r="K19" s="21">
        <v>0.04</v>
      </c>
      <c r="L19" s="20">
        <v>0.09</v>
      </c>
      <c r="M19" s="19">
        <v>0.02</v>
      </c>
      <c r="N19" s="21">
        <v>0.03</v>
      </c>
      <c r="O19" s="20">
        <v>0.02</v>
      </c>
      <c r="P19" s="19">
        <v>0.02</v>
      </c>
      <c r="Q19" s="21">
        <v>0.03</v>
      </c>
      <c r="R19" s="20">
        <v>0.02</v>
      </c>
      <c r="S19" s="19">
        <v>0.03</v>
      </c>
      <c r="T19" s="20">
        <v>0.02</v>
      </c>
      <c r="U19" s="19">
        <v>0.08</v>
      </c>
      <c r="V19" s="21">
        <v>0.05</v>
      </c>
      <c r="W19" s="21">
        <v>0.08</v>
      </c>
      <c r="X19" s="21">
        <v>0.02</v>
      </c>
      <c r="Y19" s="21">
        <v>0.03</v>
      </c>
      <c r="Z19" s="21">
        <v>0.06</v>
      </c>
      <c r="AA19" s="20">
        <v>0.05</v>
      </c>
      <c r="AB19" s="19">
        <v>0.02</v>
      </c>
      <c r="AC19" s="21">
        <v>0.03</v>
      </c>
      <c r="AD19" s="21">
        <v>0.08</v>
      </c>
      <c r="AE19" s="20">
        <v>0.06</v>
      </c>
      <c r="AF19" s="20">
        <v>0.02</v>
      </c>
      <c r="AG19" s="12"/>
    </row>
    <row r="20" spans="1:33" x14ac:dyDescent="0.35">
      <c r="A20" s="9"/>
      <c r="B20" s="13"/>
      <c r="C20" s="15" t="s">
        <v>2044</v>
      </c>
      <c r="D20" s="15"/>
      <c r="E20" s="17" t="s">
        <v>1141</v>
      </c>
      <c r="F20" s="16"/>
      <c r="G20" s="15"/>
      <c r="H20" s="17"/>
      <c r="I20" s="17"/>
      <c r="J20" s="17"/>
      <c r="K20" s="17"/>
      <c r="L20" s="16" t="s">
        <v>1250</v>
      </c>
      <c r="M20" s="15"/>
      <c r="N20" s="17"/>
      <c r="O20" s="16"/>
      <c r="P20" s="15"/>
      <c r="Q20" s="17" t="s">
        <v>1078</v>
      </c>
      <c r="R20" s="16"/>
      <c r="S20" s="15"/>
      <c r="T20" s="16"/>
      <c r="U20" s="15" t="s">
        <v>1965</v>
      </c>
      <c r="V20" s="17" t="s">
        <v>1425</v>
      </c>
      <c r="W20" s="17" t="s">
        <v>1965</v>
      </c>
      <c r="X20" s="17"/>
      <c r="Y20" s="17"/>
      <c r="Z20" s="17" t="s">
        <v>1965</v>
      </c>
      <c r="AA20" s="16" t="s">
        <v>1965</v>
      </c>
      <c r="AB20" s="15"/>
      <c r="AC20" s="17"/>
      <c r="AD20" s="17" t="s">
        <v>1417</v>
      </c>
      <c r="AE20" s="16"/>
      <c r="AF20" s="16"/>
      <c r="AG20" s="12"/>
    </row>
    <row r="21" spans="1:33" x14ac:dyDescent="0.35">
      <c r="A21" s="9"/>
      <c r="B21" s="22" t="s">
        <v>2020</v>
      </c>
      <c r="C21" s="11">
        <v>463</v>
      </c>
      <c r="D21" s="12">
        <v>7</v>
      </c>
      <c r="E21" s="6">
        <v>17</v>
      </c>
      <c r="F21" s="9">
        <v>420</v>
      </c>
      <c r="G21" s="12">
        <v>408</v>
      </c>
      <c r="H21" s="6">
        <v>22</v>
      </c>
      <c r="I21" s="6">
        <v>12</v>
      </c>
      <c r="J21" s="6">
        <v>23</v>
      </c>
      <c r="K21" s="6">
        <v>34</v>
      </c>
      <c r="L21" s="9">
        <v>3</v>
      </c>
      <c r="M21" s="12">
        <v>307</v>
      </c>
      <c r="N21" s="6">
        <v>136</v>
      </c>
      <c r="O21" s="9">
        <v>12</v>
      </c>
      <c r="P21" s="12">
        <v>302</v>
      </c>
      <c r="Q21" s="6">
        <v>138</v>
      </c>
      <c r="R21" s="9">
        <v>18</v>
      </c>
      <c r="S21" s="12">
        <v>354</v>
      </c>
      <c r="T21" s="9">
        <v>109</v>
      </c>
      <c r="U21" s="12">
        <v>7</v>
      </c>
      <c r="V21" s="6">
        <v>93</v>
      </c>
      <c r="W21" s="6">
        <v>22</v>
      </c>
      <c r="X21" s="6">
        <v>47</v>
      </c>
      <c r="Y21" s="6">
        <v>29</v>
      </c>
      <c r="Z21" s="6">
        <v>115</v>
      </c>
      <c r="AA21" s="9">
        <v>170</v>
      </c>
      <c r="AB21" s="12">
        <v>178</v>
      </c>
      <c r="AC21" s="6">
        <v>31</v>
      </c>
      <c r="AD21" s="6">
        <v>10</v>
      </c>
      <c r="AE21" s="9">
        <v>6</v>
      </c>
      <c r="AF21" s="9">
        <v>440</v>
      </c>
      <c r="AG21" s="12"/>
    </row>
    <row r="22" spans="1:33" x14ac:dyDescent="0.35">
      <c r="A22" s="9"/>
      <c r="B22" s="22"/>
      <c r="C22" s="23">
        <v>0.12</v>
      </c>
      <c r="D22" s="24">
        <v>0.1</v>
      </c>
      <c r="E22" s="26">
        <v>0.08</v>
      </c>
      <c r="F22" s="25">
        <v>0.12</v>
      </c>
      <c r="G22" s="24">
        <v>0.12</v>
      </c>
      <c r="H22" s="26">
        <v>0.1</v>
      </c>
      <c r="I22" s="26">
        <v>0.08</v>
      </c>
      <c r="J22" s="26">
        <v>0.1</v>
      </c>
      <c r="K22" s="26">
        <v>0.1</v>
      </c>
      <c r="L22" s="25">
        <v>0.05</v>
      </c>
      <c r="M22" s="24">
        <v>0.12</v>
      </c>
      <c r="N22" s="26">
        <v>0.1</v>
      </c>
      <c r="O22" s="25">
        <v>0.11</v>
      </c>
      <c r="P22" s="24">
        <v>0.12</v>
      </c>
      <c r="Q22" s="26">
        <v>0.11</v>
      </c>
      <c r="R22" s="25">
        <v>0.15</v>
      </c>
      <c r="S22" s="24">
        <v>0.13</v>
      </c>
      <c r="T22" s="25">
        <v>0.09</v>
      </c>
      <c r="U22" s="24">
        <v>0.13</v>
      </c>
      <c r="V22" s="26">
        <v>0.19</v>
      </c>
      <c r="W22" s="26">
        <v>0.22</v>
      </c>
      <c r="X22" s="26">
        <v>0.16</v>
      </c>
      <c r="Y22" s="26">
        <v>0.1</v>
      </c>
      <c r="Z22" s="26">
        <v>0.19</v>
      </c>
      <c r="AA22" s="25">
        <v>0.18</v>
      </c>
      <c r="AB22" s="24">
        <v>0.12</v>
      </c>
      <c r="AC22" s="26">
        <v>0.09</v>
      </c>
      <c r="AD22" s="26">
        <v>0.18</v>
      </c>
      <c r="AE22" s="25">
        <v>0.19</v>
      </c>
      <c r="AF22" s="25">
        <v>0.1</v>
      </c>
      <c r="AG22" s="12"/>
    </row>
    <row r="23" spans="1:33" x14ac:dyDescent="0.35">
      <c r="A23" s="9"/>
      <c r="B23" s="22"/>
      <c r="C23" s="12" t="s">
        <v>1323</v>
      </c>
      <c r="D23" s="12"/>
      <c r="E23" s="6"/>
      <c r="F23" s="9"/>
      <c r="G23" s="12"/>
      <c r="H23" s="6"/>
      <c r="I23" s="6"/>
      <c r="J23" s="6"/>
      <c r="K23" s="6"/>
      <c r="L23" s="9"/>
      <c r="M23" s="12"/>
      <c r="N23" s="6"/>
      <c r="O23" s="9"/>
      <c r="P23" s="12"/>
      <c r="Q23" s="6"/>
      <c r="R23" s="9"/>
      <c r="S23" s="12" t="s">
        <v>1081</v>
      </c>
      <c r="T23" s="9"/>
      <c r="U23" s="12"/>
      <c r="V23" s="6" t="s">
        <v>1136</v>
      </c>
      <c r="W23" s="6" t="s">
        <v>1136</v>
      </c>
      <c r="X23" s="6" t="s">
        <v>1323</v>
      </c>
      <c r="Y23" s="6"/>
      <c r="Z23" s="6" t="s">
        <v>1136</v>
      </c>
      <c r="AA23" s="9" t="s">
        <v>1136</v>
      </c>
      <c r="AB23" s="12"/>
      <c r="AC23" s="6"/>
      <c r="AD23" s="6"/>
      <c r="AE23" s="9" t="s">
        <v>1423</v>
      </c>
      <c r="AF23" s="9"/>
      <c r="AG23" s="12"/>
    </row>
    <row r="24" spans="1:33" x14ac:dyDescent="0.35">
      <c r="A24" s="9"/>
      <c r="B24" s="13" t="s">
        <v>2021</v>
      </c>
      <c r="C24" s="14">
        <v>1434</v>
      </c>
      <c r="D24" s="15">
        <v>27</v>
      </c>
      <c r="E24" s="17">
        <v>74</v>
      </c>
      <c r="F24" s="16">
        <v>1306</v>
      </c>
      <c r="G24" s="15">
        <v>1252</v>
      </c>
      <c r="H24" s="17">
        <v>66</v>
      </c>
      <c r="I24" s="17">
        <v>65</v>
      </c>
      <c r="J24" s="17">
        <v>80</v>
      </c>
      <c r="K24" s="17">
        <v>130</v>
      </c>
      <c r="L24" s="16">
        <v>24</v>
      </c>
      <c r="M24" s="15">
        <v>866</v>
      </c>
      <c r="N24" s="17">
        <v>485</v>
      </c>
      <c r="O24" s="16">
        <v>50</v>
      </c>
      <c r="P24" s="15">
        <v>902</v>
      </c>
      <c r="Q24" s="17">
        <v>443</v>
      </c>
      <c r="R24" s="16">
        <v>54</v>
      </c>
      <c r="S24" s="15">
        <v>1002</v>
      </c>
      <c r="T24" s="16">
        <v>433</v>
      </c>
      <c r="U24" s="15">
        <v>19</v>
      </c>
      <c r="V24" s="17">
        <v>184</v>
      </c>
      <c r="W24" s="17">
        <v>48</v>
      </c>
      <c r="X24" s="17">
        <v>109</v>
      </c>
      <c r="Y24" s="17">
        <v>97</v>
      </c>
      <c r="Z24" s="17">
        <v>232</v>
      </c>
      <c r="AA24" s="16">
        <v>360</v>
      </c>
      <c r="AB24" s="15">
        <v>471</v>
      </c>
      <c r="AC24" s="17">
        <v>92</v>
      </c>
      <c r="AD24" s="17">
        <v>29</v>
      </c>
      <c r="AE24" s="16">
        <v>13</v>
      </c>
      <c r="AF24" s="16">
        <v>1615</v>
      </c>
      <c r="AG24" s="12"/>
    </row>
    <row r="25" spans="1:33" x14ac:dyDescent="0.35">
      <c r="A25" s="9"/>
      <c r="B25" s="13"/>
      <c r="C25" s="18">
        <v>0.36</v>
      </c>
      <c r="D25" s="19">
        <v>0.36</v>
      </c>
      <c r="E25" s="21">
        <v>0.36</v>
      </c>
      <c r="F25" s="20">
        <v>0.36</v>
      </c>
      <c r="G25" s="19">
        <v>0.36</v>
      </c>
      <c r="H25" s="21">
        <v>0.3</v>
      </c>
      <c r="I25" s="21">
        <v>0.45</v>
      </c>
      <c r="J25" s="21">
        <v>0.36</v>
      </c>
      <c r="K25" s="21">
        <v>0.38</v>
      </c>
      <c r="L25" s="20">
        <v>0.34</v>
      </c>
      <c r="M25" s="19">
        <v>0.35</v>
      </c>
      <c r="N25" s="21">
        <v>0.36</v>
      </c>
      <c r="O25" s="20">
        <v>0.47</v>
      </c>
      <c r="P25" s="19">
        <v>0.35</v>
      </c>
      <c r="Q25" s="21">
        <v>0.36</v>
      </c>
      <c r="R25" s="20">
        <v>0.43</v>
      </c>
      <c r="S25" s="19">
        <v>0.37</v>
      </c>
      <c r="T25" s="20">
        <v>0.34</v>
      </c>
      <c r="U25" s="19">
        <v>0.34</v>
      </c>
      <c r="V25" s="21">
        <v>0.37</v>
      </c>
      <c r="W25" s="21">
        <v>0.48</v>
      </c>
      <c r="X25" s="21">
        <v>0.38</v>
      </c>
      <c r="Y25" s="21">
        <v>0.35</v>
      </c>
      <c r="Z25" s="21">
        <v>0.39</v>
      </c>
      <c r="AA25" s="20">
        <v>0.38</v>
      </c>
      <c r="AB25" s="19">
        <v>0.33</v>
      </c>
      <c r="AC25" s="21">
        <v>0.27</v>
      </c>
      <c r="AD25" s="21">
        <v>0.51</v>
      </c>
      <c r="AE25" s="20">
        <v>0.38</v>
      </c>
      <c r="AF25" s="20">
        <v>0.37</v>
      </c>
      <c r="AG25" s="12"/>
    </row>
    <row r="26" spans="1:33" x14ac:dyDescent="0.35">
      <c r="A26" s="9"/>
      <c r="B26" s="13"/>
      <c r="C26" s="15" t="s">
        <v>1609</v>
      </c>
      <c r="D26" s="15"/>
      <c r="E26" s="17"/>
      <c r="F26" s="16"/>
      <c r="G26" s="15"/>
      <c r="H26" s="17"/>
      <c r="I26" s="17" t="s">
        <v>1251</v>
      </c>
      <c r="J26" s="17"/>
      <c r="K26" s="17"/>
      <c r="L26" s="16"/>
      <c r="M26" s="15"/>
      <c r="N26" s="17"/>
      <c r="O26" s="16"/>
      <c r="P26" s="15"/>
      <c r="Q26" s="17"/>
      <c r="R26" s="16"/>
      <c r="S26" s="15"/>
      <c r="T26" s="16"/>
      <c r="U26" s="15"/>
      <c r="V26" s="17"/>
      <c r="W26" s="17" t="s">
        <v>1425</v>
      </c>
      <c r="X26" s="17"/>
      <c r="Y26" s="17"/>
      <c r="Z26" s="17"/>
      <c r="AA26" s="16"/>
      <c r="AB26" s="15" t="s">
        <v>1423</v>
      </c>
      <c r="AC26" s="17"/>
      <c r="AD26" s="17" t="s">
        <v>1139</v>
      </c>
      <c r="AE26" s="16"/>
      <c r="AF26" s="16"/>
      <c r="AG26" s="12"/>
    </row>
    <row r="27" spans="1:33" x14ac:dyDescent="0.35">
      <c r="A27" s="9"/>
      <c r="B27" s="22" t="s">
        <v>2022</v>
      </c>
      <c r="C27" s="11">
        <v>1462</v>
      </c>
      <c r="D27" s="12">
        <v>29</v>
      </c>
      <c r="E27" s="6">
        <v>76</v>
      </c>
      <c r="F27" s="9">
        <v>1314</v>
      </c>
      <c r="G27" s="12">
        <v>1283</v>
      </c>
      <c r="H27" s="6">
        <v>85</v>
      </c>
      <c r="I27" s="6">
        <v>33</v>
      </c>
      <c r="J27" s="6">
        <v>69</v>
      </c>
      <c r="K27" s="6">
        <v>98</v>
      </c>
      <c r="L27" s="9">
        <v>24</v>
      </c>
      <c r="M27" s="12">
        <v>924</v>
      </c>
      <c r="N27" s="6">
        <v>500</v>
      </c>
      <c r="O27" s="9">
        <v>25</v>
      </c>
      <c r="P27" s="12">
        <v>977</v>
      </c>
      <c r="Q27" s="6">
        <v>436</v>
      </c>
      <c r="R27" s="9">
        <v>33</v>
      </c>
      <c r="S27" s="12">
        <v>998</v>
      </c>
      <c r="T27" s="9">
        <v>464</v>
      </c>
      <c r="U27" s="12">
        <v>20</v>
      </c>
      <c r="V27" s="6">
        <v>154</v>
      </c>
      <c r="W27" s="6">
        <v>18</v>
      </c>
      <c r="X27" s="6">
        <v>93</v>
      </c>
      <c r="Y27" s="6">
        <v>97</v>
      </c>
      <c r="Z27" s="6">
        <v>172</v>
      </c>
      <c r="AA27" s="9">
        <v>285</v>
      </c>
      <c r="AB27" s="12">
        <v>569</v>
      </c>
      <c r="AC27" s="6">
        <v>153</v>
      </c>
      <c r="AD27" s="6">
        <v>12</v>
      </c>
      <c r="AE27" s="9">
        <v>7</v>
      </c>
      <c r="AF27" s="9">
        <v>1601</v>
      </c>
      <c r="AG27" s="12"/>
    </row>
    <row r="28" spans="1:33" x14ac:dyDescent="0.35">
      <c r="A28" s="9"/>
      <c r="B28" s="22"/>
      <c r="C28" s="23">
        <v>0.37</v>
      </c>
      <c r="D28" s="24">
        <v>0.39</v>
      </c>
      <c r="E28" s="26">
        <v>0.37</v>
      </c>
      <c r="F28" s="25">
        <v>0.36</v>
      </c>
      <c r="G28" s="24">
        <v>0.37</v>
      </c>
      <c r="H28" s="26">
        <v>0.38</v>
      </c>
      <c r="I28" s="26">
        <v>0.23</v>
      </c>
      <c r="J28" s="26">
        <v>0.32</v>
      </c>
      <c r="K28" s="26">
        <v>0.28999999999999998</v>
      </c>
      <c r="L28" s="25">
        <v>0.35</v>
      </c>
      <c r="M28" s="24">
        <v>0.37</v>
      </c>
      <c r="N28" s="26">
        <v>0.37</v>
      </c>
      <c r="O28" s="25">
        <v>0.23</v>
      </c>
      <c r="P28" s="24">
        <v>0.38</v>
      </c>
      <c r="Q28" s="26">
        <v>0.36</v>
      </c>
      <c r="R28" s="25">
        <v>0.27</v>
      </c>
      <c r="S28" s="24">
        <v>0.36</v>
      </c>
      <c r="T28" s="25">
        <v>0.37</v>
      </c>
      <c r="U28" s="24">
        <v>0.36</v>
      </c>
      <c r="V28" s="26">
        <v>0.31</v>
      </c>
      <c r="W28" s="26">
        <v>0.18</v>
      </c>
      <c r="X28" s="26">
        <v>0.32</v>
      </c>
      <c r="Y28" s="26">
        <v>0.35</v>
      </c>
      <c r="Z28" s="26">
        <v>0.28999999999999998</v>
      </c>
      <c r="AA28" s="25">
        <v>0.3</v>
      </c>
      <c r="AB28" s="24">
        <v>0.4</v>
      </c>
      <c r="AC28" s="26">
        <v>0.45</v>
      </c>
      <c r="AD28" s="26">
        <v>0.22</v>
      </c>
      <c r="AE28" s="25">
        <v>0.21</v>
      </c>
      <c r="AF28" s="25">
        <v>0.37</v>
      </c>
      <c r="AG28" s="12"/>
    </row>
    <row r="29" spans="1:33" ht="29" x14ac:dyDescent="0.35">
      <c r="A29" s="9"/>
      <c r="B29" s="22"/>
      <c r="C29" s="12" t="s">
        <v>2045</v>
      </c>
      <c r="D29" s="12"/>
      <c r="E29" s="6"/>
      <c r="F29" s="9"/>
      <c r="G29" s="12" t="s">
        <v>1531</v>
      </c>
      <c r="H29" s="6" t="s">
        <v>1243</v>
      </c>
      <c r="I29" s="6"/>
      <c r="J29" s="6"/>
      <c r="K29" s="6"/>
      <c r="L29" s="9"/>
      <c r="M29" s="12" t="s">
        <v>978</v>
      </c>
      <c r="N29" s="6" t="s">
        <v>978</v>
      </c>
      <c r="O29" s="9"/>
      <c r="P29" s="12" t="s">
        <v>1027</v>
      </c>
      <c r="Q29" s="6"/>
      <c r="R29" s="9"/>
      <c r="S29" s="12" t="s">
        <v>2046</v>
      </c>
      <c r="T29" s="9" t="s">
        <v>2047</v>
      </c>
      <c r="U29" s="12" t="s">
        <v>1241</v>
      </c>
      <c r="V29" s="6" t="s">
        <v>1288</v>
      </c>
      <c r="W29" s="6"/>
      <c r="X29" s="6" t="s">
        <v>1241</v>
      </c>
      <c r="Y29" s="6" t="s">
        <v>1241</v>
      </c>
      <c r="Z29" s="6" t="s">
        <v>1241</v>
      </c>
      <c r="AA29" s="9" t="s">
        <v>1241</v>
      </c>
      <c r="AB29" s="12" t="s">
        <v>2048</v>
      </c>
      <c r="AC29" s="6" t="s">
        <v>2048</v>
      </c>
      <c r="AD29" s="6"/>
      <c r="AE29" s="9"/>
      <c r="AF29" s="9"/>
      <c r="AG29" s="12"/>
    </row>
    <row r="30" spans="1:33" x14ac:dyDescent="0.35">
      <c r="A30" s="9"/>
      <c r="B30" s="13" t="s">
        <v>2023</v>
      </c>
      <c r="C30" s="14">
        <v>537</v>
      </c>
      <c r="D30" s="15">
        <v>9</v>
      </c>
      <c r="E30" s="17">
        <v>28</v>
      </c>
      <c r="F30" s="16">
        <v>490</v>
      </c>
      <c r="G30" s="15">
        <v>438</v>
      </c>
      <c r="H30" s="17">
        <v>46</v>
      </c>
      <c r="I30" s="17">
        <v>27</v>
      </c>
      <c r="J30" s="17">
        <v>38</v>
      </c>
      <c r="K30" s="17">
        <v>62</v>
      </c>
      <c r="L30" s="16">
        <v>8</v>
      </c>
      <c r="M30" s="15">
        <v>336</v>
      </c>
      <c r="N30" s="17">
        <v>176</v>
      </c>
      <c r="O30" s="16">
        <v>17</v>
      </c>
      <c r="P30" s="15">
        <v>347</v>
      </c>
      <c r="Q30" s="17">
        <v>166</v>
      </c>
      <c r="R30" s="16">
        <v>16</v>
      </c>
      <c r="S30" s="15">
        <v>315</v>
      </c>
      <c r="T30" s="16">
        <v>221</v>
      </c>
      <c r="U30" s="15">
        <v>5</v>
      </c>
      <c r="V30" s="17">
        <v>38</v>
      </c>
      <c r="W30" s="17">
        <v>4</v>
      </c>
      <c r="X30" s="17">
        <v>34</v>
      </c>
      <c r="Y30" s="17">
        <v>44</v>
      </c>
      <c r="Z30" s="17">
        <v>42</v>
      </c>
      <c r="AA30" s="16">
        <v>81</v>
      </c>
      <c r="AB30" s="15">
        <v>174</v>
      </c>
      <c r="AC30" s="17">
        <v>53</v>
      </c>
      <c r="AD30" s="17">
        <v>1</v>
      </c>
      <c r="AE30" s="16">
        <v>6</v>
      </c>
      <c r="AF30" s="16">
        <v>624</v>
      </c>
      <c r="AG30" s="12"/>
    </row>
    <row r="31" spans="1:33" x14ac:dyDescent="0.35">
      <c r="A31" s="9"/>
      <c r="B31" s="13"/>
      <c r="C31" s="18">
        <v>0.13</v>
      </c>
      <c r="D31" s="19">
        <v>0.12</v>
      </c>
      <c r="E31" s="21">
        <v>0.14000000000000001</v>
      </c>
      <c r="F31" s="20">
        <v>0.14000000000000001</v>
      </c>
      <c r="G31" s="19">
        <v>0.13</v>
      </c>
      <c r="H31" s="21">
        <v>0.21</v>
      </c>
      <c r="I31" s="21">
        <v>0.19</v>
      </c>
      <c r="J31" s="21">
        <v>0.17</v>
      </c>
      <c r="K31" s="21">
        <v>0.18</v>
      </c>
      <c r="L31" s="20">
        <v>0.12</v>
      </c>
      <c r="M31" s="19">
        <v>0.14000000000000001</v>
      </c>
      <c r="N31" s="21">
        <v>0.13</v>
      </c>
      <c r="O31" s="20">
        <v>0.16</v>
      </c>
      <c r="P31" s="19">
        <v>0.13</v>
      </c>
      <c r="Q31" s="21">
        <v>0.14000000000000001</v>
      </c>
      <c r="R31" s="20">
        <v>0.13</v>
      </c>
      <c r="S31" s="19">
        <v>0.11</v>
      </c>
      <c r="T31" s="20">
        <v>0.18</v>
      </c>
      <c r="U31" s="19">
        <v>0.09</v>
      </c>
      <c r="V31" s="21">
        <v>0.08</v>
      </c>
      <c r="W31" s="21">
        <v>0.04</v>
      </c>
      <c r="X31" s="21">
        <v>0.12</v>
      </c>
      <c r="Y31" s="21">
        <v>0.16</v>
      </c>
      <c r="Z31" s="21">
        <v>7.0000000000000007E-2</v>
      </c>
      <c r="AA31" s="20">
        <v>0.09</v>
      </c>
      <c r="AB31" s="19">
        <v>0.12</v>
      </c>
      <c r="AC31" s="21">
        <v>0.16</v>
      </c>
      <c r="AD31" s="21">
        <v>0.02</v>
      </c>
      <c r="AE31" s="20">
        <v>0.16</v>
      </c>
      <c r="AF31" s="20">
        <v>0.14000000000000001</v>
      </c>
      <c r="AG31" s="12"/>
    </row>
    <row r="32" spans="1:33" x14ac:dyDescent="0.35">
      <c r="A32" s="9"/>
      <c r="B32" s="13"/>
      <c r="C32" s="15" t="s">
        <v>2049</v>
      </c>
      <c r="D32" s="15"/>
      <c r="E32" s="17"/>
      <c r="F32" s="16"/>
      <c r="G32" s="15"/>
      <c r="H32" s="17" t="s">
        <v>1142</v>
      </c>
      <c r="I32" s="17"/>
      <c r="J32" s="17"/>
      <c r="K32" s="17" t="s">
        <v>967</v>
      </c>
      <c r="L32" s="16"/>
      <c r="M32" s="15"/>
      <c r="N32" s="17"/>
      <c r="O32" s="16"/>
      <c r="P32" s="15"/>
      <c r="Q32" s="17"/>
      <c r="R32" s="16"/>
      <c r="S32" s="15" t="s">
        <v>2046</v>
      </c>
      <c r="T32" s="16" t="s">
        <v>1625</v>
      </c>
      <c r="U32" s="15"/>
      <c r="V32" s="17"/>
      <c r="W32" s="17"/>
      <c r="X32" s="17"/>
      <c r="Y32" s="17" t="s">
        <v>2050</v>
      </c>
      <c r="Z32" s="17"/>
      <c r="AA32" s="16" t="s">
        <v>1287</v>
      </c>
      <c r="AB32" s="15" t="s">
        <v>1183</v>
      </c>
      <c r="AC32" s="17" t="s">
        <v>1183</v>
      </c>
      <c r="AD32" s="17"/>
      <c r="AE32" s="16" t="s">
        <v>1183</v>
      </c>
      <c r="AF32" s="16"/>
      <c r="AG32" s="12"/>
    </row>
    <row r="33" spans="1:33" x14ac:dyDescent="0.35">
      <c r="A33" s="9"/>
      <c r="B33" s="22" t="s">
        <v>980</v>
      </c>
      <c r="C33" s="11">
        <v>14</v>
      </c>
      <c r="D33" s="12" t="s">
        <v>974</v>
      </c>
      <c r="E33" s="6">
        <v>1</v>
      </c>
      <c r="F33" s="9">
        <v>8</v>
      </c>
      <c r="G33" s="12">
        <v>8</v>
      </c>
      <c r="H33" s="6" t="s">
        <v>975</v>
      </c>
      <c r="I33" s="6">
        <v>1</v>
      </c>
      <c r="J33" s="6">
        <v>1</v>
      </c>
      <c r="K33" s="6">
        <v>2</v>
      </c>
      <c r="L33" s="9">
        <v>4</v>
      </c>
      <c r="M33" s="12">
        <v>6</v>
      </c>
      <c r="N33" s="6">
        <v>4</v>
      </c>
      <c r="O33" s="9" t="s">
        <v>974</v>
      </c>
      <c r="P33" s="12">
        <v>6</v>
      </c>
      <c r="Q33" s="6">
        <v>4</v>
      </c>
      <c r="R33" s="9" t="s">
        <v>974</v>
      </c>
      <c r="S33" s="12">
        <v>5</v>
      </c>
      <c r="T33" s="9">
        <v>9</v>
      </c>
      <c r="U33" s="12" t="s">
        <v>974</v>
      </c>
      <c r="V33" s="6" t="s">
        <v>975</v>
      </c>
      <c r="W33" s="6" t="s">
        <v>974</v>
      </c>
      <c r="X33" s="6" t="s">
        <v>974</v>
      </c>
      <c r="Y33" s="6" t="s">
        <v>975</v>
      </c>
      <c r="Z33" s="6" t="s">
        <v>975</v>
      </c>
      <c r="AA33" s="9" t="s">
        <v>975</v>
      </c>
      <c r="AB33" s="12" t="s">
        <v>975</v>
      </c>
      <c r="AC33" s="6">
        <v>1</v>
      </c>
      <c r="AD33" s="6" t="s">
        <v>974</v>
      </c>
      <c r="AE33" s="9" t="s">
        <v>974</v>
      </c>
      <c r="AF33" s="9">
        <v>17</v>
      </c>
      <c r="AG33" s="12"/>
    </row>
    <row r="34" spans="1:33" x14ac:dyDescent="0.35">
      <c r="A34" s="9"/>
      <c r="B34" s="22"/>
      <c r="C34" s="11" t="s">
        <v>975</v>
      </c>
      <c r="D34" s="12" t="s">
        <v>974</v>
      </c>
      <c r="E34" s="26">
        <v>0.01</v>
      </c>
      <c r="F34" s="9" t="s">
        <v>975</v>
      </c>
      <c r="G34" s="12" t="s">
        <v>975</v>
      </c>
      <c r="H34" s="6" t="s">
        <v>975</v>
      </c>
      <c r="I34" s="26">
        <v>0.01</v>
      </c>
      <c r="J34" s="6" t="s">
        <v>975</v>
      </c>
      <c r="K34" s="26">
        <v>0.01</v>
      </c>
      <c r="L34" s="25">
        <v>0.05</v>
      </c>
      <c r="M34" s="12" t="s">
        <v>975</v>
      </c>
      <c r="N34" s="6" t="s">
        <v>975</v>
      </c>
      <c r="O34" s="9" t="s">
        <v>974</v>
      </c>
      <c r="P34" s="12" t="s">
        <v>975</v>
      </c>
      <c r="Q34" s="6" t="s">
        <v>975</v>
      </c>
      <c r="R34" s="9" t="s">
        <v>974</v>
      </c>
      <c r="S34" s="12" t="s">
        <v>975</v>
      </c>
      <c r="T34" s="25">
        <v>0.01</v>
      </c>
      <c r="U34" s="12" t="s">
        <v>974</v>
      </c>
      <c r="V34" s="6" t="s">
        <v>975</v>
      </c>
      <c r="W34" s="6" t="s">
        <v>974</v>
      </c>
      <c r="X34" s="6" t="s">
        <v>974</v>
      </c>
      <c r="Y34" s="6" t="s">
        <v>975</v>
      </c>
      <c r="Z34" s="6" t="s">
        <v>975</v>
      </c>
      <c r="AA34" s="9" t="s">
        <v>975</v>
      </c>
      <c r="AB34" s="12" t="s">
        <v>975</v>
      </c>
      <c r="AC34" s="6" t="s">
        <v>975</v>
      </c>
      <c r="AD34" s="6" t="s">
        <v>974</v>
      </c>
      <c r="AE34" s="9" t="s">
        <v>974</v>
      </c>
      <c r="AF34" s="9" t="s">
        <v>975</v>
      </c>
      <c r="AG34" s="12"/>
    </row>
    <row r="35" spans="1:33" x14ac:dyDescent="0.35">
      <c r="A35" s="9"/>
      <c r="B35" s="22"/>
      <c r="C35" s="12" t="s">
        <v>2051</v>
      </c>
      <c r="D35" s="12"/>
      <c r="E35" s="6"/>
      <c r="F35" s="9"/>
      <c r="G35" s="12"/>
      <c r="H35" s="6"/>
      <c r="I35" s="6"/>
      <c r="J35" s="6"/>
      <c r="K35" s="6"/>
      <c r="L35" s="9" t="s">
        <v>1637</v>
      </c>
      <c r="M35" s="12"/>
      <c r="N35" s="6"/>
      <c r="O35" s="9"/>
      <c r="P35" s="12"/>
      <c r="Q35" s="6"/>
      <c r="R35" s="9"/>
      <c r="S35" s="12"/>
      <c r="T35" s="9" t="s">
        <v>2052</v>
      </c>
      <c r="U35" s="12"/>
      <c r="V35" s="6"/>
      <c r="W35" s="6"/>
      <c r="X35" s="6"/>
      <c r="Y35" s="6"/>
      <c r="Z35" s="6"/>
      <c r="AA35" s="9"/>
      <c r="AB35" s="12"/>
      <c r="AC35" s="6"/>
      <c r="AD35" s="6"/>
      <c r="AE35" s="9"/>
      <c r="AF35" s="9"/>
      <c r="AG35" s="12"/>
    </row>
    <row r="36" spans="1:33" x14ac:dyDescent="0.35">
      <c r="A36" s="9"/>
      <c r="B36" s="28" t="s">
        <v>2024</v>
      </c>
      <c r="C36" s="14">
        <v>558</v>
      </c>
      <c r="D36" s="15">
        <v>10</v>
      </c>
      <c r="E36" s="17">
        <v>27</v>
      </c>
      <c r="F36" s="16">
        <v>499</v>
      </c>
      <c r="G36" s="15">
        <v>481</v>
      </c>
      <c r="H36" s="17">
        <v>25</v>
      </c>
      <c r="I36" s="17">
        <v>19</v>
      </c>
      <c r="J36" s="17">
        <v>32</v>
      </c>
      <c r="K36" s="17">
        <v>48</v>
      </c>
      <c r="L36" s="16">
        <v>9</v>
      </c>
      <c r="M36" s="15">
        <v>355</v>
      </c>
      <c r="N36" s="17">
        <v>177</v>
      </c>
      <c r="O36" s="16">
        <v>15</v>
      </c>
      <c r="P36" s="15">
        <v>347</v>
      </c>
      <c r="Q36" s="17">
        <v>176</v>
      </c>
      <c r="R36" s="16">
        <v>21</v>
      </c>
      <c r="S36" s="15">
        <v>423</v>
      </c>
      <c r="T36" s="16">
        <v>135</v>
      </c>
      <c r="U36" s="15">
        <v>12</v>
      </c>
      <c r="V36" s="17">
        <v>120</v>
      </c>
      <c r="W36" s="17">
        <v>30</v>
      </c>
      <c r="X36" s="17">
        <v>53</v>
      </c>
      <c r="Y36" s="17">
        <v>37</v>
      </c>
      <c r="Z36" s="17">
        <v>150</v>
      </c>
      <c r="AA36" s="16">
        <v>215</v>
      </c>
      <c r="AB36" s="15">
        <v>211</v>
      </c>
      <c r="AC36" s="17">
        <v>41</v>
      </c>
      <c r="AD36" s="17">
        <v>14</v>
      </c>
      <c r="AE36" s="16">
        <v>8</v>
      </c>
      <c r="AF36" s="16">
        <v>528</v>
      </c>
      <c r="AG36" s="12"/>
    </row>
    <row r="37" spans="1:33" x14ac:dyDescent="0.35">
      <c r="A37" s="9"/>
      <c r="B37" s="13"/>
      <c r="C37" s="18">
        <v>0.14000000000000001</v>
      </c>
      <c r="D37" s="19">
        <v>0.13</v>
      </c>
      <c r="E37" s="21">
        <v>0.13</v>
      </c>
      <c r="F37" s="20">
        <v>0.14000000000000001</v>
      </c>
      <c r="G37" s="19">
        <v>0.14000000000000001</v>
      </c>
      <c r="H37" s="21">
        <v>0.11</v>
      </c>
      <c r="I37" s="21">
        <v>0.13</v>
      </c>
      <c r="J37" s="21">
        <v>0.14000000000000001</v>
      </c>
      <c r="K37" s="21">
        <v>0.14000000000000001</v>
      </c>
      <c r="L37" s="20">
        <v>0.13</v>
      </c>
      <c r="M37" s="19">
        <v>0.14000000000000001</v>
      </c>
      <c r="N37" s="21">
        <v>0.13</v>
      </c>
      <c r="O37" s="20">
        <v>0.14000000000000001</v>
      </c>
      <c r="P37" s="19">
        <v>0.13</v>
      </c>
      <c r="Q37" s="21">
        <v>0.14000000000000001</v>
      </c>
      <c r="R37" s="20">
        <v>0.17</v>
      </c>
      <c r="S37" s="19">
        <v>0.15</v>
      </c>
      <c r="T37" s="20">
        <v>0.11</v>
      </c>
      <c r="U37" s="19">
        <v>0.21</v>
      </c>
      <c r="V37" s="21">
        <v>0.24</v>
      </c>
      <c r="W37" s="21">
        <v>0.3</v>
      </c>
      <c r="X37" s="21">
        <v>0.18</v>
      </c>
      <c r="Y37" s="21">
        <v>0.13</v>
      </c>
      <c r="Z37" s="21">
        <v>0.25</v>
      </c>
      <c r="AA37" s="20">
        <v>0.23</v>
      </c>
      <c r="AB37" s="19">
        <v>0.15</v>
      </c>
      <c r="AC37" s="21">
        <v>0.12</v>
      </c>
      <c r="AD37" s="21">
        <v>0.25</v>
      </c>
      <c r="AE37" s="20">
        <v>0.24</v>
      </c>
      <c r="AF37" s="20">
        <v>0.12</v>
      </c>
      <c r="AG37" s="12"/>
    </row>
    <row r="38" spans="1:33" x14ac:dyDescent="0.35">
      <c r="A38" s="9"/>
      <c r="B38" s="13"/>
      <c r="C38" s="15" t="s">
        <v>1323</v>
      </c>
      <c r="D38" s="15"/>
      <c r="E38" s="17"/>
      <c r="F38" s="16"/>
      <c r="G38" s="15"/>
      <c r="H38" s="17"/>
      <c r="I38" s="17"/>
      <c r="J38" s="17"/>
      <c r="K38" s="17"/>
      <c r="L38" s="16"/>
      <c r="M38" s="15"/>
      <c r="N38" s="17"/>
      <c r="O38" s="16"/>
      <c r="P38" s="15"/>
      <c r="Q38" s="17"/>
      <c r="R38" s="16"/>
      <c r="S38" s="15" t="s">
        <v>1081</v>
      </c>
      <c r="T38" s="16"/>
      <c r="U38" s="15" t="s">
        <v>1323</v>
      </c>
      <c r="V38" s="17" t="s">
        <v>1136</v>
      </c>
      <c r="W38" s="17" t="s">
        <v>1136</v>
      </c>
      <c r="X38" s="17" t="s">
        <v>1323</v>
      </c>
      <c r="Y38" s="17"/>
      <c r="Z38" s="17" t="s">
        <v>2053</v>
      </c>
      <c r="AA38" s="16" t="s">
        <v>1136</v>
      </c>
      <c r="AB38" s="15"/>
      <c r="AC38" s="17"/>
      <c r="AD38" s="17" t="s">
        <v>1198</v>
      </c>
      <c r="AE38" s="16" t="s">
        <v>1423</v>
      </c>
      <c r="AF38" s="16"/>
      <c r="AG38" s="12"/>
    </row>
    <row r="39" spans="1:33" x14ac:dyDescent="0.35">
      <c r="A39" s="9"/>
      <c r="B39" s="10" t="s">
        <v>2025</v>
      </c>
      <c r="C39" s="11">
        <v>1998</v>
      </c>
      <c r="D39" s="12">
        <v>39</v>
      </c>
      <c r="E39" s="6">
        <v>104</v>
      </c>
      <c r="F39" s="9">
        <v>1804</v>
      </c>
      <c r="G39" s="12">
        <v>1720</v>
      </c>
      <c r="H39" s="6">
        <v>131</v>
      </c>
      <c r="I39" s="6">
        <v>60</v>
      </c>
      <c r="J39" s="6">
        <v>107</v>
      </c>
      <c r="K39" s="6">
        <v>160</v>
      </c>
      <c r="L39" s="9">
        <v>32</v>
      </c>
      <c r="M39" s="12">
        <v>1260</v>
      </c>
      <c r="N39" s="6">
        <v>676</v>
      </c>
      <c r="O39" s="9">
        <v>42</v>
      </c>
      <c r="P39" s="12">
        <v>1325</v>
      </c>
      <c r="Q39" s="6">
        <v>602</v>
      </c>
      <c r="R39" s="9">
        <v>49</v>
      </c>
      <c r="S39" s="12">
        <v>1313</v>
      </c>
      <c r="T39" s="9">
        <v>685</v>
      </c>
      <c r="U39" s="12">
        <v>25</v>
      </c>
      <c r="V39" s="6">
        <v>191</v>
      </c>
      <c r="W39" s="6">
        <v>22</v>
      </c>
      <c r="X39" s="6">
        <v>127</v>
      </c>
      <c r="Y39" s="6">
        <v>141</v>
      </c>
      <c r="Z39" s="6">
        <v>213</v>
      </c>
      <c r="AA39" s="9">
        <v>366</v>
      </c>
      <c r="AB39" s="12">
        <v>743</v>
      </c>
      <c r="AC39" s="6">
        <v>206</v>
      </c>
      <c r="AD39" s="6">
        <v>13</v>
      </c>
      <c r="AE39" s="9">
        <v>13</v>
      </c>
      <c r="AF39" s="9">
        <v>2225</v>
      </c>
      <c r="AG39" s="12"/>
    </row>
    <row r="40" spans="1:33" x14ac:dyDescent="0.35">
      <c r="A40" s="9"/>
      <c r="B40" s="22"/>
      <c r="C40" s="23">
        <v>0.5</v>
      </c>
      <c r="D40" s="24">
        <v>0.51</v>
      </c>
      <c r="E40" s="26">
        <v>0.51</v>
      </c>
      <c r="F40" s="25">
        <v>0.5</v>
      </c>
      <c r="G40" s="24">
        <v>0.5</v>
      </c>
      <c r="H40" s="26">
        <v>0.59</v>
      </c>
      <c r="I40" s="26">
        <v>0.41</v>
      </c>
      <c r="J40" s="26">
        <v>0.49</v>
      </c>
      <c r="K40" s="26">
        <v>0.47</v>
      </c>
      <c r="L40" s="25">
        <v>0.47</v>
      </c>
      <c r="M40" s="24">
        <v>0.51</v>
      </c>
      <c r="N40" s="26">
        <v>0.5</v>
      </c>
      <c r="O40" s="25">
        <v>0.39</v>
      </c>
      <c r="P40" s="24">
        <v>0.51</v>
      </c>
      <c r="Q40" s="26">
        <v>0.49</v>
      </c>
      <c r="R40" s="25">
        <v>0.4</v>
      </c>
      <c r="S40" s="24">
        <v>0.48</v>
      </c>
      <c r="T40" s="25">
        <v>0.54</v>
      </c>
      <c r="U40" s="24">
        <v>0.45</v>
      </c>
      <c r="V40" s="26">
        <v>0.39</v>
      </c>
      <c r="W40" s="26">
        <v>0.22</v>
      </c>
      <c r="X40" s="26">
        <v>0.44</v>
      </c>
      <c r="Y40" s="26">
        <v>0.51</v>
      </c>
      <c r="Z40" s="26">
        <v>0.36</v>
      </c>
      <c r="AA40" s="25">
        <v>0.39</v>
      </c>
      <c r="AB40" s="24">
        <v>0.52</v>
      </c>
      <c r="AC40" s="26">
        <v>0.61</v>
      </c>
      <c r="AD40" s="26">
        <v>0.23</v>
      </c>
      <c r="AE40" s="25">
        <v>0.37</v>
      </c>
      <c r="AF40" s="25">
        <v>0.51</v>
      </c>
      <c r="AG40" s="12"/>
    </row>
    <row r="41" spans="1:33" x14ac:dyDescent="0.35">
      <c r="A41" s="9"/>
      <c r="B41" s="22"/>
      <c r="C41" s="12" t="s">
        <v>2054</v>
      </c>
      <c r="D41" s="12"/>
      <c r="E41" s="6"/>
      <c r="F41" s="9"/>
      <c r="G41" s="12"/>
      <c r="H41" s="6" t="s">
        <v>2055</v>
      </c>
      <c r="I41" s="6"/>
      <c r="J41" s="6"/>
      <c r="K41" s="6"/>
      <c r="L41" s="9"/>
      <c r="M41" s="12"/>
      <c r="N41" s="6"/>
      <c r="O41" s="9"/>
      <c r="P41" s="12" t="s">
        <v>1027</v>
      </c>
      <c r="Q41" s="6"/>
      <c r="R41" s="9"/>
      <c r="S41" s="12" t="s">
        <v>2046</v>
      </c>
      <c r="T41" s="9" t="s">
        <v>2056</v>
      </c>
      <c r="U41" s="12" t="s">
        <v>1241</v>
      </c>
      <c r="V41" s="6" t="s">
        <v>1288</v>
      </c>
      <c r="W41" s="6"/>
      <c r="X41" s="6" t="s">
        <v>1241</v>
      </c>
      <c r="Y41" s="6" t="s">
        <v>2046</v>
      </c>
      <c r="Z41" s="6" t="s">
        <v>1241</v>
      </c>
      <c r="AA41" s="9" t="s">
        <v>1288</v>
      </c>
      <c r="AB41" s="12" t="s">
        <v>1183</v>
      </c>
      <c r="AC41" s="6" t="s">
        <v>2057</v>
      </c>
      <c r="AD41" s="6"/>
      <c r="AE41" s="9"/>
      <c r="AF41" s="9"/>
      <c r="AG41" s="12"/>
    </row>
    <row r="42" spans="1:33" x14ac:dyDescent="0.35">
      <c r="A42" s="9"/>
      <c r="B42" s="10" t="s">
        <v>2026</v>
      </c>
      <c r="C42" s="23">
        <v>-0.36</v>
      </c>
      <c r="D42" s="24">
        <v>-0.38</v>
      </c>
      <c r="E42" s="26">
        <v>-0.37</v>
      </c>
      <c r="F42" s="25">
        <v>-0.36</v>
      </c>
      <c r="G42" s="24">
        <v>-0.36</v>
      </c>
      <c r="H42" s="26">
        <v>-0.48</v>
      </c>
      <c r="I42" s="26">
        <v>-0.28000000000000003</v>
      </c>
      <c r="J42" s="26">
        <v>-0.34</v>
      </c>
      <c r="K42" s="26">
        <v>-0.33</v>
      </c>
      <c r="L42" s="25">
        <v>-0.33</v>
      </c>
      <c r="M42" s="24">
        <v>-0.36</v>
      </c>
      <c r="N42" s="26">
        <v>-0.37</v>
      </c>
      <c r="O42" s="25">
        <v>-0.26</v>
      </c>
      <c r="P42" s="24">
        <v>-0.38</v>
      </c>
      <c r="Q42" s="26">
        <v>-0.35</v>
      </c>
      <c r="R42" s="25">
        <v>-0.23</v>
      </c>
      <c r="S42" s="24">
        <v>-0.32</v>
      </c>
      <c r="T42" s="25">
        <v>-0.44</v>
      </c>
      <c r="U42" s="24">
        <v>-0.24</v>
      </c>
      <c r="V42" s="26">
        <v>-0.14000000000000001</v>
      </c>
      <c r="W42" s="26">
        <v>0.08</v>
      </c>
      <c r="X42" s="26">
        <v>-0.26</v>
      </c>
      <c r="Y42" s="26">
        <v>-0.38</v>
      </c>
      <c r="Z42" s="26">
        <v>-0.11</v>
      </c>
      <c r="AA42" s="25">
        <v>-0.16</v>
      </c>
      <c r="AB42" s="24">
        <v>-0.37</v>
      </c>
      <c r="AC42" s="26">
        <v>-0.49</v>
      </c>
      <c r="AD42" s="26">
        <v>0.02</v>
      </c>
      <c r="AE42" s="25">
        <v>-0.13</v>
      </c>
      <c r="AF42" s="25">
        <v>-0.39</v>
      </c>
      <c r="AG42" s="12"/>
    </row>
    <row r="43" spans="1:3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c r="AD43" s="27" t="s">
        <v>982</v>
      </c>
      <c r="AE43" s="27" t="s">
        <v>982</v>
      </c>
      <c r="AF43" s="27" t="s">
        <v>982</v>
      </c>
    </row>
    <row r="45" spans="1:33" x14ac:dyDescent="0.35">
      <c r="B45" s="1" t="s">
        <v>983</v>
      </c>
    </row>
    <row r="46" spans="1:33" x14ac:dyDescent="0.35">
      <c r="B46" s="1" t="s">
        <v>984</v>
      </c>
    </row>
    <row r="47" spans="1:33" x14ac:dyDescent="0.35">
      <c r="B47" s="1" t="s">
        <v>985</v>
      </c>
    </row>
    <row r="48" spans="1:33" x14ac:dyDescent="0.35">
      <c r="B48" s="1"/>
    </row>
    <row r="49" spans="2:2" x14ac:dyDescent="0.35">
      <c r="B49" s="1" t="s">
        <v>1143</v>
      </c>
    </row>
    <row r="50" spans="2:2" x14ac:dyDescent="0.35">
      <c r="B50" s="1" t="s">
        <v>1040</v>
      </c>
    </row>
  </sheetData>
  <mergeCells count="7">
    <mergeCell ref="U13:AA13"/>
    <mergeCell ref="AB13:AE13"/>
    <mergeCell ref="D13:F13"/>
    <mergeCell ref="G13:L13"/>
    <mergeCell ref="M13:O13"/>
    <mergeCell ref="P13:R13"/>
    <mergeCell ref="S13:T13"/>
  </mergeCells>
  <hyperlinks>
    <hyperlink ref="B1" location="Index!A63" display="Return to Index" xr:uid="{00000000-0004-0000-3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138</v>
      </c>
    </row>
    <row r="8" spans="2:28" x14ac:dyDescent="0.35">
      <c r="B8" s="1" t="s">
        <v>130</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2019</v>
      </c>
      <c r="C18" s="14">
        <v>95</v>
      </c>
      <c r="D18" s="15">
        <v>23</v>
      </c>
      <c r="E18" s="17">
        <v>72</v>
      </c>
      <c r="F18" s="17">
        <v>16</v>
      </c>
      <c r="G18" s="17">
        <v>78</v>
      </c>
      <c r="H18" s="17">
        <v>13</v>
      </c>
      <c r="I18" s="17">
        <v>82</v>
      </c>
      <c r="J18" s="17">
        <v>13</v>
      </c>
      <c r="K18" s="17">
        <v>82</v>
      </c>
      <c r="L18" s="17">
        <v>73</v>
      </c>
      <c r="M18" s="17">
        <v>22</v>
      </c>
      <c r="N18" s="17">
        <v>15</v>
      </c>
      <c r="O18" s="17">
        <v>80</v>
      </c>
      <c r="P18" s="17">
        <v>46</v>
      </c>
      <c r="Q18" s="17">
        <v>49</v>
      </c>
      <c r="R18" s="16">
        <v>6</v>
      </c>
      <c r="S18" s="15">
        <v>20</v>
      </c>
      <c r="T18" s="17">
        <v>37</v>
      </c>
      <c r="U18" s="17">
        <v>17</v>
      </c>
      <c r="V18" s="17">
        <v>32</v>
      </c>
      <c r="W18" s="17">
        <v>20</v>
      </c>
      <c r="X18" s="16">
        <v>22</v>
      </c>
      <c r="Y18" s="15">
        <v>44</v>
      </c>
      <c r="Z18" s="17">
        <v>43</v>
      </c>
      <c r="AA18" s="16">
        <v>3</v>
      </c>
      <c r="AB18" s="16">
        <v>88</v>
      </c>
      <c r="AC18" s="12"/>
    </row>
    <row r="19" spans="1:29" x14ac:dyDescent="0.35">
      <c r="A19" s="9"/>
      <c r="B19" s="13"/>
      <c r="C19" s="18">
        <v>0.02</v>
      </c>
      <c r="D19" s="19">
        <v>7.0000000000000007E-2</v>
      </c>
      <c r="E19" s="21">
        <v>0.02</v>
      </c>
      <c r="F19" s="21">
        <v>0.04</v>
      </c>
      <c r="G19" s="21">
        <v>0.02</v>
      </c>
      <c r="H19" s="21">
        <v>0.08</v>
      </c>
      <c r="I19" s="21">
        <v>0.02</v>
      </c>
      <c r="J19" s="21">
        <v>0.1</v>
      </c>
      <c r="K19" s="21">
        <v>0.02</v>
      </c>
      <c r="L19" s="21">
        <v>0.02</v>
      </c>
      <c r="M19" s="21">
        <v>0.05</v>
      </c>
      <c r="N19" s="21">
        <v>0.05</v>
      </c>
      <c r="O19" s="21">
        <v>0.02</v>
      </c>
      <c r="P19" s="21">
        <v>0.04</v>
      </c>
      <c r="Q19" s="21">
        <v>0.02</v>
      </c>
      <c r="R19" s="20">
        <v>0.02</v>
      </c>
      <c r="S19" s="19">
        <v>0.04</v>
      </c>
      <c r="T19" s="21">
        <v>0.01</v>
      </c>
      <c r="U19" s="21">
        <v>0.09</v>
      </c>
      <c r="V19" s="21">
        <v>0.01</v>
      </c>
      <c r="W19" s="21">
        <v>0.03</v>
      </c>
      <c r="X19" s="20">
        <v>0.02</v>
      </c>
      <c r="Y19" s="19">
        <v>0.03</v>
      </c>
      <c r="Z19" s="21">
        <v>0.02</v>
      </c>
      <c r="AA19" s="20">
        <v>0.03</v>
      </c>
      <c r="AB19" s="20">
        <v>0.02</v>
      </c>
      <c r="AC19" s="12"/>
    </row>
    <row r="20" spans="1:29" ht="29" x14ac:dyDescent="0.35">
      <c r="A20" s="9"/>
      <c r="B20" s="13"/>
      <c r="C20" s="15" t="s">
        <v>2058</v>
      </c>
      <c r="D20" s="15" t="s">
        <v>1450</v>
      </c>
      <c r="E20" s="17"/>
      <c r="F20" s="17" t="s">
        <v>1464</v>
      </c>
      <c r="G20" s="17" t="s">
        <v>1245</v>
      </c>
      <c r="H20" s="17" t="s">
        <v>2059</v>
      </c>
      <c r="I20" s="17" t="s">
        <v>1245</v>
      </c>
      <c r="J20" s="17" t="s">
        <v>1744</v>
      </c>
      <c r="K20" s="17" t="s">
        <v>1245</v>
      </c>
      <c r="L20" s="17" t="s">
        <v>1245</v>
      </c>
      <c r="M20" s="17" t="s">
        <v>1981</v>
      </c>
      <c r="N20" s="17" t="s">
        <v>1464</v>
      </c>
      <c r="O20" s="17" t="s">
        <v>1245</v>
      </c>
      <c r="P20" s="17" t="s">
        <v>1464</v>
      </c>
      <c r="Q20" s="17"/>
      <c r="R20" s="16"/>
      <c r="S20" s="15" t="s">
        <v>1745</v>
      </c>
      <c r="T20" s="17" t="s">
        <v>1194</v>
      </c>
      <c r="U20" s="17" t="s">
        <v>1441</v>
      </c>
      <c r="V20" s="17"/>
      <c r="W20" s="17" t="s">
        <v>1745</v>
      </c>
      <c r="X20" s="16"/>
      <c r="Y20" s="15"/>
      <c r="Z20" s="17"/>
      <c r="AA20" s="16"/>
      <c r="AB20" s="16"/>
      <c r="AC20" s="12"/>
    </row>
    <row r="21" spans="1:29" x14ac:dyDescent="0.35">
      <c r="A21" s="9"/>
      <c r="B21" s="22" t="s">
        <v>2020</v>
      </c>
      <c r="C21" s="11">
        <v>463</v>
      </c>
      <c r="D21" s="12">
        <v>72</v>
      </c>
      <c r="E21" s="6">
        <v>391</v>
      </c>
      <c r="F21" s="6">
        <v>70</v>
      </c>
      <c r="G21" s="6">
        <v>394</v>
      </c>
      <c r="H21" s="6">
        <v>36</v>
      </c>
      <c r="I21" s="6">
        <v>427</v>
      </c>
      <c r="J21" s="6">
        <v>23</v>
      </c>
      <c r="K21" s="6">
        <v>440</v>
      </c>
      <c r="L21" s="6">
        <v>396</v>
      </c>
      <c r="M21" s="6">
        <v>67</v>
      </c>
      <c r="N21" s="6">
        <v>44</v>
      </c>
      <c r="O21" s="6">
        <v>419</v>
      </c>
      <c r="P21" s="6">
        <v>213</v>
      </c>
      <c r="Q21" s="6">
        <v>251</v>
      </c>
      <c r="R21" s="9">
        <v>18</v>
      </c>
      <c r="S21" s="12">
        <v>100</v>
      </c>
      <c r="T21" s="6">
        <v>209</v>
      </c>
      <c r="U21" s="6">
        <v>61</v>
      </c>
      <c r="V21" s="6">
        <v>269</v>
      </c>
      <c r="W21" s="6">
        <v>115</v>
      </c>
      <c r="X21" s="9">
        <v>100</v>
      </c>
      <c r="Y21" s="12">
        <v>182</v>
      </c>
      <c r="Z21" s="6">
        <v>244</v>
      </c>
      <c r="AA21" s="9">
        <v>11</v>
      </c>
      <c r="AB21" s="9">
        <v>440</v>
      </c>
      <c r="AC21" s="12"/>
    </row>
    <row r="22" spans="1:29" x14ac:dyDescent="0.35">
      <c r="A22" s="9"/>
      <c r="B22" s="22"/>
      <c r="C22" s="23">
        <v>0.12</v>
      </c>
      <c r="D22" s="24">
        <v>0.24</v>
      </c>
      <c r="E22" s="26">
        <v>0.11</v>
      </c>
      <c r="F22" s="26">
        <v>0.18</v>
      </c>
      <c r="G22" s="26">
        <v>0.11</v>
      </c>
      <c r="H22" s="26">
        <v>0.23</v>
      </c>
      <c r="I22" s="26">
        <v>0.11</v>
      </c>
      <c r="J22" s="26">
        <v>0.17</v>
      </c>
      <c r="K22" s="26">
        <v>0.11</v>
      </c>
      <c r="L22" s="26">
        <v>0.11</v>
      </c>
      <c r="M22" s="26">
        <v>0.14000000000000001</v>
      </c>
      <c r="N22" s="26">
        <v>0.15</v>
      </c>
      <c r="O22" s="26">
        <v>0.11</v>
      </c>
      <c r="P22" s="26">
        <v>0.19</v>
      </c>
      <c r="Q22" s="26">
        <v>0.09</v>
      </c>
      <c r="R22" s="25">
        <v>0.08</v>
      </c>
      <c r="S22" s="24">
        <v>0.2</v>
      </c>
      <c r="T22" s="26">
        <v>0.08</v>
      </c>
      <c r="U22" s="26">
        <v>0.34</v>
      </c>
      <c r="V22" s="26">
        <v>0.1</v>
      </c>
      <c r="W22" s="26">
        <v>0.2</v>
      </c>
      <c r="X22" s="25">
        <v>7.0000000000000007E-2</v>
      </c>
      <c r="Y22" s="24">
        <v>0.13</v>
      </c>
      <c r="Z22" s="26">
        <v>0.11</v>
      </c>
      <c r="AA22" s="25">
        <v>0.08</v>
      </c>
      <c r="AB22" s="25">
        <v>0.1</v>
      </c>
      <c r="AC22" s="12"/>
    </row>
    <row r="23" spans="1:29" ht="29" x14ac:dyDescent="0.35">
      <c r="A23" s="9"/>
      <c r="B23" s="22"/>
      <c r="C23" s="12" t="s">
        <v>2060</v>
      </c>
      <c r="D23" s="12" t="s">
        <v>1310</v>
      </c>
      <c r="E23" s="6" t="s">
        <v>1245</v>
      </c>
      <c r="F23" s="6" t="s">
        <v>1981</v>
      </c>
      <c r="G23" s="6" t="s">
        <v>1245</v>
      </c>
      <c r="H23" s="6" t="s">
        <v>1310</v>
      </c>
      <c r="I23" s="6" t="s">
        <v>2061</v>
      </c>
      <c r="J23" s="6" t="s">
        <v>2062</v>
      </c>
      <c r="K23" s="6" t="s">
        <v>1339</v>
      </c>
      <c r="L23" s="6" t="s">
        <v>2061</v>
      </c>
      <c r="M23" s="6" t="s">
        <v>1350</v>
      </c>
      <c r="N23" s="6" t="s">
        <v>1245</v>
      </c>
      <c r="O23" s="6" t="s">
        <v>2061</v>
      </c>
      <c r="P23" s="6" t="s">
        <v>2063</v>
      </c>
      <c r="Q23" s="6"/>
      <c r="R23" s="9"/>
      <c r="S23" s="12" t="s">
        <v>1479</v>
      </c>
      <c r="T23" s="6"/>
      <c r="U23" s="6" t="s">
        <v>1441</v>
      </c>
      <c r="V23" s="6" t="s">
        <v>1624</v>
      </c>
      <c r="W23" s="6" t="s">
        <v>1479</v>
      </c>
      <c r="X23" s="9"/>
      <c r="Y23" s="12"/>
      <c r="Z23" s="6"/>
      <c r="AA23" s="9"/>
      <c r="AB23" s="9"/>
      <c r="AC23" s="12"/>
    </row>
    <row r="24" spans="1:29" x14ac:dyDescent="0.35">
      <c r="A24" s="9"/>
      <c r="B24" s="13" t="s">
        <v>2021</v>
      </c>
      <c r="C24" s="14">
        <v>1434</v>
      </c>
      <c r="D24" s="15">
        <v>106</v>
      </c>
      <c r="E24" s="17">
        <v>1328</v>
      </c>
      <c r="F24" s="17">
        <v>161</v>
      </c>
      <c r="G24" s="17">
        <v>1273</v>
      </c>
      <c r="H24" s="17">
        <v>67</v>
      </c>
      <c r="I24" s="17">
        <v>1367</v>
      </c>
      <c r="J24" s="17">
        <v>63</v>
      </c>
      <c r="K24" s="17">
        <v>1372</v>
      </c>
      <c r="L24" s="17">
        <v>1261</v>
      </c>
      <c r="M24" s="17">
        <v>174</v>
      </c>
      <c r="N24" s="17">
        <v>109</v>
      </c>
      <c r="O24" s="17">
        <v>1326</v>
      </c>
      <c r="P24" s="17">
        <v>403</v>
      </c>
      <c r="Q24" s="17">
        <v>1032</v>
      </c>
      <c r="R24" s="16">
        <v>81</v>
      </c>
      <c r="S24" s="15">
        <v>186</v>
      </c>
      <c r="T24" s="17">
        <v>836</v>
      </c>
      <c r="U24" s="17">
        <v>53</v>
      </c>
      <c r="V24" s="17">
        <v>975</v>
      </c>
      <c r="W24" s="17">
        <v>185</v>
      </c>
      <c r="X24" s="16">
        <v>429</v>
      </c>
      <c r="Y24" s="15">
        <v>523</v>
      </c>
      <c r="Z24" s="17">
        <v>778</v>
      </c>
      <c r="AA24" s="16">
        <v>46</v>
      </c>
      <c r="AB24" s="16">
        <v>1615</v>
      </c>
      <c r="AC24" s="12"/>
    </row>
    <row r="25" spans="1:29" x14ac:dyDescent="0.35">
      <c r="A25" s="9"/>
      <c r="B25" s="13"/>
      <c r="C25" s="18">
        <v>0.36</v>
      </c>
      <c r="D25" s="19">
        <v>0.35</v>
      </c>
      <c r="E25" s="21">
        <v>0.36</v>
      </c>
      <c r="F25" s="21">
        <v>0.42</v>
      </c>
      <c r="G25" s="21">
        <v>0.35</v>
      </c>
      <c r="H25" s="21">
        <v>0.42</v>
      </c>
      <c r="I25" s="21">
        <v>0.36</v>
      </c>
      <c r="J25" s="21">
        <v>0.46</v>
      </c>
      <c r="K25" s="21">
        <v>0.35</v>
      </c>
      <c r="L25" s="21">
        <v>0.36</v>
      </c>
      <c r="M25" s="21">
        <v>0.36</v>
      </c>
      <c r="N25" s="21">
        <v>0.36</v>
      </c>
      <c r="O25" s="21">
        <v>0.36</v>
      </c>
      <c r="P25" s="21">
        <v>0.36</v>
      </c>
      <c r="Q25" s="21">
        <v>0.36</v>
      </c>
      <c r="R25" s="20">
        <v>0.34</v>
      </c>
      <c r="S25" s="19">
        <v>0.37</v>
      </c>
      <c r="T25" s="21">
        <v>0.34</v>
      </c>
      <c r="U25" s="21">
        <v>0.28999999999999998</v>
      </c>
      <c r="V25" s="21">
        <v>0.34</v>
      </c>
      <c r="W25" s="21">
        <v>0.32</v>
      </c>
      <c r="X25" s="20">
        <v>0.31</v>
      </c>
      <c r="Y25" s="19">
        <v>0.37</v>
      </c>
      <c r="Z25" s="21">
        <v>0.35</v>
      </c>
      <c r="AA25" s="20">
        <v>0.36</v>
      </c>
      <c r="AB25" s="20">
        <v>0.37</v>
      </c>
      <c r="AC25" s="12"/>
    </row>
    <row r="26" spans="1:29" ht="29" x14ac:dyDescent="0.35">
      <c r="A26" s="9"/>
      <c r="B26" s="13"/>
      <c r="C26" s="15" t="s">
        <v>2064</v>
      </c>
      <c r="D26" s="15"/>
      <c r="E26" s="17"/>
      <c r="F26" s="17" t="s">
        <v>1993</v>
      </c>
      <c r="G26" s="17"/>
      <c r="H26" s="17"/>
      <c r="I26" s="17"/>
      <c r="J26" s="17" t="s">
        <v>1187</v>
      </c>
      <c r="K26" s="17"/>
      <c r="L26" s="17"/>
      <c r="M26" s="17"/>
      <c r="N26" s="17"/>
      <c r="O26" s="17"/>
      <c r="P26" s="17"/>
      <c r="Q26" s="17"/>
      <c r="R26" s="16"/>
      <c r="S26" s="15"/>
      <c r="T26" s="17" t="s">
        <v>1287</v>
      </c>
      <c r="U26" s="17"/>
      <c r="V26" s="17" t="s">
        <v>1287</v>
      </c>
      <c r="W26" s="17"/>
      <c r="X26" s="16"/>
      <c r="Y26" s="15"/>
      <c r="Z26" s="17"/>
      <c r="AA26" s="16"/>
      <c r="AB26" s="16"/>
      <c r="AC26" s="12"/>
    </row>
    <row r="27" spans="1:29" x14ac:dyDescent="0.35">
      <c r="A27" s="9"/>
      <c r="B27" s="22" t="s">
        <v>2022</v>
      </c>
      <c r="C27" s="11">
        <v>1462</v>
      </c>
      <c r="D27" s="12">
        <v>93</v>
      </c>
      <c r="E27" s="6">
        <v>1369</v>
      </c>
      <c r="F27" s="6">
        <v>98</v>
      </c>
      <c r="G27" s="6">
        <v>1364</v>
      </c>
      <c r="H27" s="6">
        <v>34</v>
      </c>
      <c r="I27" s="6">
        <v>1428</v>
      </c>
      <c r="J27" s="6">
        <v>27</v>
      </c>
      <c r="K27" s="6">
        <v>1435</v>
      </c>
      <c r="L27" s="6">
        <v>1309</v>
      </c>
      <c r="M27" s="6">
        <v>153</v>
      </c>
      <c r="N27" s="6">
        <v>103</v>
      </c>
      <c r="O27" s="6">
        <v>1359</v>
      </c>
      <c r="P27" s="6">
        <v>354</v>
      </c>
      <c r="Q27" s="6">
        <v>1108</v>
      </c>
      <c r="R27" s="9">
        <v>95</v>
      </c>
      <c r="S27" s="12">
        <v>167</v>
      </c>
      <c r="T27" s="6">
        <v>992</v>
      </c>
      <c r="U27" s="6">
        <v>38</v>
      </c>
      <c r="V27" s="6">
        <v>1143</v>
      </c>
      <c r="W27" s="6">
        <v>204</v>
      </c>
      <c r="X27" s="9">
        <v>562</v>
      </c>
      <c r="Y27" s="12">
        <v>490</v>
      </c>
      <c r="Z27" s="6">
        <v>851</v>
      </c>
      <c r="AA27" s="9">
        <v>45</v>
      </c>
      <c r="AB27" s="9">
        <v>1601</v>
      </c>
      <c r="AC27" s="12"/>
    </row>
    <row r="28" spans="1:29" x14ac:dyDescent="0.35">
      <c r="A28" s="9"/>
      <c r="B28" s="22"/>
      <c r="C28" s="23">
        <v>0.37</v>
      </c>
      <c r="D28" s="24">
        <v>0.3</v>
      </c>
      <c r="E28" s="26">
        <v>0.37</v>
      </c>
      <c r="F28" s="26">
        <v>0.26</v>
      </c>
      <c r="G28" s="26">
        <v>0.38</v>
      </c>
      <c r="H28" s="26">
        <v>0.21</v>
      </c>
      <c r="I28" s="26">
        <v>0.37</v>
      </c>
      <c r="J28" s="26">
        <v>0.2</v>
      </c>
      <c r="K28" s="26">
        <v>0.37</v>
      </c>
      <c r="L28" s="26">
        <v>0.37</v>
      </c>
      <c r="M28" s="26">
        <v>0.32</v>
      </c>
      <c r="N28" s="26">
        <v>0.34</v>
      </c>
      <c r="O28" s="26">
        <v>0.37</v>
      </c>
      <c r="P28" s="26">
        <v>0.32</v>
      </c>
      <c r="Q28" s="26">
        <v>0.38</v>
      </c>
      <c r="R28" s="25">
        <v>0.4</v>
      </c>
      <c r="S28" s="24">
        <v>0.33</v>
      </c>
      <c r="T28" s="26">
        <v>0.4</v>
      </c>
      <c r="U28" s="26">
        <v>0.21</v>
      </c>
      <c r="V28" s="26">
        <v>0.4</v>
      </c>
      <c r="W28" s="26">
        <v>0.36</v>
      </c>
      <c r="X28" s="25">
        <v>0.41</v>
      </c>
      <c r="Y28" s="24">
        <v>0.35</v>
      </c>
      <c r="Z28" s="26">
        <v>0.38</v>
      </c>
      <c r="AA28" s="25">
        <v>0.35</v>
      </c>
      <c r="AB28" s="25">
        <v>0.37</v>
      </c>
      <c r="AC28" s="12"/>
    </row>
    <row r="29" spans="1:29" ht="29" x14ac:dyDescent="0.35">
      <c r="A29" s="9"/>
      <c r="B29" s="22"/>
      <c r="C29" s="12" t="s">
        <v>2065</v>
      </c>
      <c r="D29" s="12" t="s">
        <v>1348</v>
      </c>
      <c r="E29" s="6" t="s">
        <v>2066</v>
      </c>
      <c r="F29" s="6"/>
      <c r="G29" s="6" t="s">
        <v>2067</v>
      </c>
      <c r="H29" s="6"/>
      <c r="I29" s="6" t="s">
        <v>2068</v>
      </c>
      <c r="J29" s="6"/>
      <c r="K29" s="6" t="s">
        <v>2068</v>
      </c>
      <c r="L29" s="6" t="s">
        <v>1857</v>
      </c>
      <c r="M29" s="6" t="s">
        <v>1348</v>
      </c>
      <c r="N29" s="6" t="s">
        <v>1348</v>
      </c>
      <c r="O29" s="6" t="s">
        <v>2066</v>
      </c>
      <c r="P29" s="6" t="s">
        <v>2069</v>
      </c>
      <c r="Q29" s="6" t="s">
        <v>2070</v>
      </c>
      <c r="R29" s="9" t="s">
        <v>2071</v>
      </c>
      <c r="S29" s="12" t="s">
        <v>1241</v>
      </c>
      <c r="T29" s="6" t="s">
        <v>1754</v>
      </c>
      <c r="U29" s="6"/>
      <c r="V29" s="6" t="s">
        <v>2072</v>
      </c>
      <c r="W29" s="6" t="s">
        <v>1241</v>
      </c>
      <c r="X29" s="9" t="s">
        <v>1754</v>
      </c>
      <c r="Y29" s="12"/>
      <c r="Z29" s="6" t="s">
        <v>1027</v>
      </c>
      <c r="AA29" s="9"/>
      <c r="AB29" s="9"/>
      <c r="AC29" s="12"/>
    </row>
    <row r="30" spans="1:29" x14ac:dyDescent="0.35">
      <c r="A30" s="9"/>
      <c r="B30" s="13" t="s">
        <v>2023</v>
      </c>
      <c r="C30" s="14">
        <v>537</v>
      </c>
      <c r="D30" s="15">
        <v>12</v>
      </c>
      <c r="E30" s="17">
        <v>525</v>
      </c>
      <c r="F30" s="17">
        <v>35</v>
      </c>
      <c r="G30" s="17">
        <v>502</v>
      </c>
      <c r="H30" s="17">
        <v>9</v>
      </c>
      <c r="I30" s="17">
        <v>527</v>
      </c>
      <c r="J30" s="17">
        <v>10</v>
      </c>
      <c r="K30" s="17">
        <v>527</v>
      </c>
      <c r="L30" s="17">
        <v>478</v>
      </c>
      <c r="M30" s="17">
        <v>59</v>
      </c>
      <c r="N30" s="17">
        <v>35</v>
      </c>
      <c r="O30" s="17">
        <v>501</v>
      </c>
      <c r="P30" s="17">
        <v>103</v>
      </c>
      <c r="Q30" s="17">
        <v>433</v>
      </c>
      <c r="R30" s="16">
        <v>36</v>
      </c>
      <c r="S30" s="15">
        <v>27</v>
      </c>
      <c r="T30" s="17">
        <v>404</v>
      </c>
      <c r="U30" s="17">
        <v>12</v>
      </c>
      <c r="V30" s="17">
        <v>403</v>
      </c>
      <c r="W30" s="17">
        <v>49</v>
      </c>
      <c r="X30" s="16">
        <v>269</v>
      </c>
      <c r="Y30" s="15">
        <v>167</v>
      </c>
      <c r="Z30" s="17">
        <v>301</v>
      </c>
      <c r="AA30" s="16">
        <v>23</v>
      </c>
      <c r="AB30" s="16">
        <v>624</v>
      </c>
      <c r="AC30" s="12"/>
    </row>
    <row r="31" spans="1:29" x14ac:dyDescent="0.35">
      <c r="A31" s="9"/>
      <c r="B31" s="13"/>
      <c r="C31" s="18">
        <v>0.13</v>
      </c>
      <c r="D31" s="19">
        <v>0.04</v>
      </c>
      <c r="E31" s="21">
        <v>0.14000000000000001</v>
      </c>
      <c r="F31" s="21">
        <v>0.09</v>
      </c>
      <c r="G31" s="21">
        <v>0.14000000000000001</v>
      </c>
      <c r="H31" s="21">
        <v>0.06</v>
      </c>
      <c r="I31" s="21">
        <v>0.14000000000000001</v>
      </c>
      <c r="J31" s="21">
        <v>7.0000000000000007E-2</v>
      </c>
      <c r="K31" s="21">
        <v>0.14000000000000001</v>
      </c>
      <c r="L31" s="21">
        <v>0.14000000000000001</v>
      </c>
      <c r="M31" s="21">
        <v>0.12</v>
      </c>
      <c r="N31" s="21">
        <v>0.12</v>
      </c>
      <c r="O31" s="21">
        <v>0.14000000000000001</v>
      </c>
      <c r="P31" s="21">
        <v>0.09</v>
      </c>
      <c r="Q31" s="21">
        <v>0.15</v>
      </c>
      <c r="R31" s="20">
        <v>0.15</v>
      </c>
      <c r="S31" s="19">
        <v>0.05</v>
      </c>
      <c r="T31" s="21">
        <v>0.16</v>
      </c>
      <c r="U31" s="21">
        <v>7.0000000000000007E-2</v>
      </c>
      <c r="V31" s="21">
        <v>0.14000000000000001</v>
      </c>
      <c r="W31" s="21">
        <v>0.09</v>
      </c>
      <c r="X31" s="20">
        <v>0.19</v>
      </c>
      <c r="Y31" s="19">
        <v>0.12</v>
      </c>
      <c r="Z31" s="21">
        <v>0.14000000000000001</v>
      </c>
      <c r="AA31" s="20">
        <v>0.18</v>
      </c>
      <c r="AB31" s="20">
        <v>0.14000000000000001</v>
      </c>
      <c r="AC31" s="12"/>
    </row>
    <row r="32" spans="1:29" ht="29" x14ac:dyDescent="0.35">
      <c r="A32" s="9"/>
      <c r="B32" s="13"/>
      <c r="C32" s="15" t="s">
        <v>2073</v>
      </c>
      <c r="D32" s="15"/>
      <c r="E32" s="17" t="s">
        <v>2074</v>
      </c>
      <c r="F32" s="17" t="s">
        <v>1296</v>
      </c>
      <c r="G32" s="17" t="s">
        <v>2066</v>
      </c>
      <c r="H32" s="17"/>
      <c r="I32" s="17" t="s">
        <v>1857</v>
      </c>
      <c r="J32" s="17"/>
      <c r="K32" s="17" t="s">
        <v>2066</v>
      </c>
      <c r="L32" s="17" t="s">
        <v>2066</v>
      </c>
      <c r="M32" s="17" t="s">
        <v>1668</v>
      </c>
      <c r="N32" s="17" t="s">
        <v>1296</v>
      </c>
      <c r="O32" s="17" t="s">
        <v>2066</v>
      </c>
      <c r="P32" s="17" t="s">
        <v>1296</v>
      </c>
      <c r="Q32" s="17" t="s">
        <v>1301</v>
      </c>
      <c r="R32" s="16" t="s">
        <v>1649</v>
      </c>
      <c r="S32" s="15"/>
      <c r="T32" s="17" t="s">
        <v>2075</v>
      </c>
      <c r="U32" s="17"/>
      <c r="V32" s="17" t="s">
        <v>2072</v>
      </c>
      <c r="W32" s="17"/>
      <c r="X32" s="16" t="s">
        <v>2076</v>
      </c>
      <c r="Y32" s="15"/>
      <c r="Z32" s="17"/>
      <c r="AA32" s="16" t="s">
        <v>1417</v>
      </c>
      <c r="AB32" s="16"/>
      <c r="AC32" s="12"/>
    </row>
    <row r="33" spans="1:29" x14ac:dyDescent="0.35">
      <c r="A33" s="9"/>
      <c r="B33" s="22" t="s">
        <v>980</v>
      </c>
      <c r="C33" s="11">
        <v>14</v>
      </c>
      <c r="D33" s="12" t="s">
        <v>974</v>
      </c>
      <c r="E33" s="6">
        <v>14</v>
      </c>
      <c r="F33" s="6">
        <v>1</v>
      </c>
      <c r="G33" s="6">
        <v>13</v>
      </c>
      <c r="H33" s="6" t="s">
        <v>974</v>
      </c>
      <c r="I33" s="6">
        <v>14</v>
      </c>
      <c r="J33" s="6">
        <v>2</v>
      </c>
      <c r="K33" s="6">
        <v>12</v>
      </c>
      <c r="L33" s="6">
        <v>6</v>
      </c>
      <c r="M33" s="6">
        <v>8</v>
      </c>
      <c r="N33" s="6" t="s">
        <v>974</v>
      </c>
      <c r="O33" s="6">
        <v>14</v>
      </c>
      <c r="P33" s="6">
        <v>1</v>
      </c>
      <c r="Q33" s="6">
        <v>13</v>
      </c>
      <c r="R33" s="9">
        <v>5</v>
      </c>
      <c r="S33" s="12">
        <v>1</v>
      </c>
      <c r="T33" s="6">
        <v>5</v>
      </c>
      <c r="U33" s="6" t="s">
        <v>974</v>
      </c>
      <c r="V33" s="6">
        <v>5</v>
      </c>
      <c r="W33" s="6" t="s">
        <v>974</v>
      </c>
      <c r="X33" s="9">
        <v>2</v>
      </c>
      <c r="Y33" s="12">
        <v>9</v>
      </c>
      <c r="Z33" s="6">
        <v>2</v>
      </c>
      <c r="AA33" s="9" t="s">
        <v>974</v>
      </c>
      <c r="AB33" s="9">
        <v>17</v>
      </c>
      <c r="AC33" s="12"/>
    </row>
    <row r="34" spans="1:29" x14ac:dyDescent="0.35">
      <c r="A34" s="9"/>
      <c r="B34" s="22"/>
      <c r="C34" s="11" t="s">
        <v>975</v>
      </c>
      <c r="D34" s="12" t="s">
        <v>974</v>
      </c>
      <c r="E34" s="6" t="s">
        <v>975</v>
      </c>
      <c r="F34" s="6" t="s">
        <v>975</v>
      </c>
      <c r="G34" s="6" t="s">
        <v>975</v>
      </c>
      <c r="H34" s="6" t="s">
        <v>974</v>
      </c>
      <c r="I34" s="6" t="s">
        <v>975</v>
      </c>
      <c r="J34" s="26">
        <v>0.02</v>
      </c>
      <c r="K34" s="6" t="s">
        <v>975</v>
      </c>
      <c r="L34" s="6" t="s">
        <v>975</v>
      </c>
      <c r="M34" s="26">
        <v>0.02</v>
      </c>
      <c r="N34" s="6" t="s">
        <v>974</v>
      </c>
      <c r="O34" s="6" t="s">
        <v>975</v>
      </c>
      <c r="P34" s="6" t="s">
        <v>975</v>
      </c>
      <c r="Q34" s="6" t="s">
        <v>975</v>
      </c>
      <c r="R34" s="25">
        <v>0.02</v>
      </c>
      <c r="S34" s="12" t="s">
        <v>975</v>
      </c>
      <c r="T34" s="6" t="s">
        <v>975</v>
      </c>
      <c r="U34" s="6" t="s">
        <v>974</v>
      </c>
      <c r="V34" s="6" t="s">
        <v>975</v>
      </c>
      <c r="W34" s="6" t="s">
        <v>974</v>
      </c>
      <c r="X34" s="9" t="s">
        <v>975</v>
      </c>
      <c r="Y34" s="24">
        <v>0.01</v>
      </c>
      <c r="Z34" s="6" t="s">
        <v>975</v>
      </c>
      <c r="AA34" s="9" t="s">
        <v>974</v>
      </c>
      <c r="AB34" s="9" t="s">
        <v>975</v>
      </c>
      <c r="AC34" s="12"/>
    </row>
    <row r="35" spans="1:29" ht="29" x14ac:dyDescent="0.35">
      <c r="A35" s="9"/>
      <c r="B35" s="22"/>
      <c r="C35" s="12" t="s">
        <v>2077</v>
      </c>
      <c r="D35" s="12"/>
      <c r="E35" s="6" t="s">
        <v>1260</v>
      </c>
      <c r="F35" s="6"/>
      <c r="G35" s="6" t="s">
        <v>1260</v>
      </c>
      <c r="H35" s="6"/>
      <c r="I35" s="6" t="s">
        <v>1260</v>
      </c>
      <c r="J35" s="6" t="s">
        <v>2078</v>
      </c>
      <c r="K35" s="6" t="s">
        <v>1260</v>
      </c>
      <c r="L35" s="6"/>
      <c r="M35" s="6" t="s">
        <v>1992</v>
      </c>
      <c r="N35" s="6"/>
      <c r="O35" s="6" t="s">
        <v>1260</v>
      </c>
      <c r="P35" s="6"/>
      <c r="Q35" s="6" t="s">
        <v>1331</v>
      </c>
      <c r="R35" s="9" t="s">
        <v>1993</v>
      </c>
      <c r="S35" s="12"/>
      <c r="T35" s="6"/>
      <c r="U35" s="6"/>
      <c r="V35" s="6"/>
      <c r="W35" s="6"/>
      <c r="X35" s="9"/>
      <c r="Y35" s="12" t="s">
        <v>1423</v>
      </c>
      <c r="Z35" s="6"/>
      <c r="AA35" s="9"/>
      <c r="AB35" s="9"/>
      <c r="AC35" s="12"/>
    </row>
    <row r="36" spans="1:29" x14ac:dyDescent="0.35">
      <c r="A36" s="9"/>
      <c r="B36" s="28" t="s">
        <v>2024</v>
      </c>
      <c r="C36" s="14">
        <v>558</v>
      </c>
      <c r="D36" s="15">
        <v>95</v>
      </c>
      <c r="E36" s="17">
        <v>463</v>
      </c>
      <c r="F36" s="17">
        <v>86</v>
      </c>
      <c r="G36" s="17">
        <v>472</v>
      </c>
      <c r="H36" s="17">
        <v>49</v>
      </c>
      <c r="I36" s="17">
        <v>509</v>
      </c>
      <c r="J36" s="17">
        <v>36</v>
      </c>
      <c r="K36" s="17">
        <v>522</v>
      </c>
      <c r="L36" s="17">
        <v>468</v>
      </c>
      <c r="M36" s="17">
        <v>89</v>
      </c>
      <c r="N36" s="17">
        <v>59</v>
      </c>
      <c r="O36" s="17">
        <v>498</v>
      </c>
      <c r="P36" s="17">
        <v>259</v>
      </c>
      <c r="Q36" s="17">
        <v>299</v>
      </c>
      <c r="R36" s="16">
        <v>24</v>
      </c>
      <c r="S36" s="15">
        <v>120</v>
      </c>
      <c r="T36" s="17">
        <v>246</v>
      </c>
      <c r="U36" s="17">
        <v>78</v>
      </c>
      <c r="V36" s="17">
        <v>301</v>
      </c>
      <c r="W36" s="17">
        <v>135</v>
      </c>
      <c r="X36" s="16">
        <v>122</v>
      </c>
      <c r="Y36" s="15">
        <v>226</v>
      </c>
      <c r="Z36" s="17">
        <v>288</v>
      </c>
      <c r="AA36" s="16">
        <v>14</v>
      </c>
      <c r="AB36" s="16">
        <v>528</v>
      </c>
      <c r="AC36" s="12"/>
    </row>
    <row r="37" spans="1:29" x14ac:dyDescent="0.35">
      <c r="A37" s="9"/>
      <c r="B37" s="13"/>
      <c r="C37" s="18">
        <v>0.14000000000000001</v>
      </c>
      <c r="D37" s="19">
        <v>0.31</v>
      </c>
      <c r="E37" s="21">
        <v>0.13</v>
      </c>
      <c r="F37" s="21">
        <v>0.23</v>
      </c>
      <c r="G37" s="21">
        <v>0.13</v>
      </c>
      <c r="H37" s="21">
        <v>0.31</v>
      </c>
      <c r="I37" s="21">
        <v>0.13</v>
      </c>
      <c r="J37" s="21">
        <v>0.26</v>
      </c>
      <c r="K37" s="21">
        <v>0.13</v>
      </c>
      <c r="L37" s="21">
        <v>0.13</v>
      </c>
      <c r="M37" s="21">
        <v>0.19</v>
      </c>
      <c r="N37" s="21">
        <v>0.19</v>
      </c>
      <c r="O37" s="21">
        <v>0.13</v>
      </c>
      <c r="P37" s="21">
        <v>0.23</v>
      </c>
      <c r="Q37" s="21">
        <v>0.1</v>
      </c>
      <c r="R37" s="20">
        <v>0.1</v>
      </c>
      <c r="S37" s="19">
        <v>0.24</v>
      </c>
      <c r="T37" s="21">
        <v>0.1</v>
      </c>
      <c r="U37" s="21">
        <v>0.43</v>
      </c>
      <c r="V37" s="21">
        <v>0.11</v>
      </c>
      <c r="W37" s="21">
        <v>0.24</v>
      </c>
      <c r="X37" s="20">
        <v>0.09</v>
      </c>
      <c r="Y37" s="19">
        <v>0.16</v>
      </c>
      <c r="Z37" s="21">
        <v>0.13</v>
      </c>
      <c r="AA37" s="20">
        <v>0.11</v>
      </c>
      <c r="AB37" s="20">
        <v>0.12</v>
      </c>
      <c r="AC37" s="12"/>
    </row>
    <row r="38" spans="1:29" ht="29" x14ac:dyDescent="0.35">
      <c r="A38" s="9"/>
      <c r="B38" s="13"/>
      <c r="C38" s="15" t="s">
        <v>2079</v>
      </c>
      <c r="D38" s="15" t="s">
        <v>1847</v>
      </c>
      <c r="E38" s="17" t="s">
        <v>1245</v>
      </c>
      <c r="F38" s="17" t="s">
        <v>1981</v>
      </c>
      <c r="G38" s="17" t="s">
        <v>1245</v>
      </c>
      <c r="H38" s="17" t="s">
        <v>1847</v>
      </c>
      <c r="I38" s="17" t="s">
        <v>2061</v>
      </c>
      <c r="J38" s="17" t="s">
        <v>1981</v>
      </c>
      <c r="K38" s="17" t="s">
        <v>2061</v>
      </c>
      <c r="L38" s="17" t="s">
        <v>2061</v>
      </c>
      <c r="M38" s="17" t="s">
        <v>1981</v>
      </c>
      <c r="N38" s="17" t="s">
        <v>1981</v>
      </c>
      <c r="O38" s="17" t="s">
        <v>2061</v>
      </c>
      <c r="P38" s="17" t="s">
        <v>1981</v>
      </c>
      <c r="Q38" s="17"/>
      <c r="R38" s="16"/>
      <c r="S38" s="15" t="s">
        <v>1479</v>
      </c>
      <c r="T38" s="17"/>
      <c r="U38" s="17" t="s">
        <v>1441</v>
      </c>
      <c r="V38" s="17" t="s">
        <v>1287</v>
      </c>
      <c r="W38" s="17" t="s">
        <v>1479</v>
      </c>
      <c r="X38" s="16"/>
      <c r="Y38" s="15" t="s">
        <v>1198</v>
      </c>
      <c r="Z38" s="17"/>
      <c r="AA38" s="16"/>
      <c r="AB38" s="16"/>
      <c r="AC38" s="12"/>
    </row>
    <row r="39" spans="1:29" x14ac:dyDescent="0.35">
      <c r="A39" s="9"/>
      <c r="B39" s="10" t="s">
        <v>2025</v>
      </c>
      <c r="C39" s="11">
        <v>1998</v>
      </c>
      <c r="D39" s="12">
        <v>104</v>
      </c>
      <c r="E39" s="6">
        <v>1894</v>
      </c>
      <c r="F39" s="6">
        <v>132</v>
      </c>
      <c r="G39" s="6">
        <v>1866</v>
      </c>
      <c r="H39" s="6">
        <v>43</v>
      </c>
      <c r="I39" s="6">
        <v>1955</v>
      </c>
      <c r="J39" s="6">
        <v>37</v>
      </c>
      <c r="K39" s="6">
        <v>1962</v>
      </c>
      <c r="L39" s="6">
        <v>1787</v>
      </c>
      <c r="M39" s="6">
        <v>211</v>
      </c>
      <c r="N39" s="6">
        <v>138</v>
      </c>
      <c r="O39" s="6">
        <v>1860</v>
      </c>
      <c r="P39" s="6">
        <v>457</v>
      </c>
      <c r="Q39" s="6">
        <v>1541</v>
      </c>
      <c r="R39" s="9">
        <v>130</v>
      </c>
      <c r="S39" s="12">
        <v>193</v>
      </c>
      <c r="T39" s="6">
        <v>1396</v>
      </c>
      <c r="U39" s="6">
        <v>50</v>
      </c>
      <c r="V39" s="6">
        <v>1546</v>
      </c>
      <c r="W39" s="6">
        <v>254</v>
      </c>
      <c r="X39" s="9">
        <v>831</v>
      </c>
      <c r="Y39" s="12">
        <v>657</v>
      </c>
      <c r="Z39" s="6">
        <v>1152</v>
      </c>
      <c r="AA39" s="9">
        <v>67</v>
      </c>
      <c r="AB39" s="9">
        <v>2225</v>
      </c>
      <c r="AC39" s="12"/>
    </row>
    <row r="40" spans="1:29" x14ac:dyDescent="0.35">
      <c r="A40" s="9"/>
      <c r="B40" s="22"/>
      <c r="C40" s="23">
        <v>0.5</v>
      </c>
      <c r="D40" s="24">
        <v>0.34</v>
      </c>
      <c r="E40" s="26">
        <v>0.51</v>
      </c>
      <c r="F40" s="26">
        <v>0.35</v>
      </c>
      <c r="G40" s="26">
        <v>0.51</v>
      </c>
      <c r="H40" s="26">
        <v>0.27</v>
      </c>
      <c r="I40" s="26">
        <v>0.51</v>
      </c>
      <c r="J40" s="26">
        <v>0.27</v>
      </c>
      <c r="K40" s="26">
        <v>0.51</v>
      </c>
      <c r="L40" s="26">
        <v>0.51</v>
      </c>
      <c r="M40" s="26">
        <v>0.44</v>
      </c>
      <c r="N40" s="26">
        <v>0.45</v>
      </c>
      <c r="O40" s="26">
        <v>0.5</v>
      </c>
      <c r="P40" s="26">
        <v>0.41</v>
      </c>
      <c r="Q40" s="26">
        <v>0.53</v>
      </c>
      <c r="R40" s="25">
        <v>0.54</v>
      </c>
      <c r="S40" s="24">
        <v>0.39</v>
      </c>
      <c r="T40" s="26">
        <v>0.56000000000000005</v>
      </c>
      <c r="U40" s="26">
        <v>0.28000000000000003</v>
      </c>
      <c r="V40" s="26">
        <v>0.55000000000000004</v>
      </c>
      <c r="W40" s="26">
        <v>0.44</v>
      </c>
      <c r="X40" s="25">
        <v>0.6</v>
      </c>
      <c r="Y40" s="24">
        <v>0.46</v>
      </c>
      <c r="Z40" s="26">
        <v>0.52</v>
      </c>
      <c r="AA40" s="25">
        <v>0.53</v>
      </c>
      <c r="AB40" s="25">
        <v>0.51</v>
      </c>
      <c r="AC40" s="12"/>
    </row>
    <row r="41" spans="1:29" ht="29" x14ac:dyDescent="0.35">
      <c r="A41" s="9"/>
      <c r="B41" s="22"/>
      <c r="C41" s="12" t="s">
        <v>2080</v>
      </c>
      <c r="D41" s="12"/>
      <c r="E41" s="6" t="s">
        <v>2067</v>
      </c>
      <c r="F41" s="6" t="s">
        <v>1251</v>
      </c>
      <c r="G41" s="6" t="s">
        <v>2081</v>
      </c>
      <c r="H41" s="6"/>
      <c r="I41" s="6" t="s">
        <v>2068</v>
      </c>
      <c r="J41" s="6"/>
      <c r="K41" s="6" t="s">
        <v>2068</v>
      </c>
      <c r="L41" s="6" t="s">
        <v>2068</v>
      </c>
      <c r="M41" s="6" t="s">
        <v>2082</v>
      </c>
      <c r="N41" s="6" t="s">
        <v>2082</v>
      </c>
      <c r="O41" s="6" t="s">
        <v>1858</v>
      </c>
      <c r="P41" s="6" t="s">
        <v>2082</v>
      </c>
      <c r="Q41" s="6" t="s">
        <v>2083</v>
      </c>
      <c r="R41" s="9" t="s">
        <v>1858</v>
      </c>
      <c r="S41" s="12"/>
      <c r="T41" s="6" t="s">
        <v>2075</v>
      </c>
      <c r="U41" s="6"/>
      <c r="V41" s="6" t="s">
        <v>2072</v>
      </c>
      <c r="W41" s="6" t="s">
        <v>1241</v>
      </c>
      <c r="X41" s="9" t="s">
        <v>2076</v>
      </c>
      <c r="Y41" s="12"/>
      <c r="Z41" s="6" t="s">
        <v>1417</v>
      </c>
      <c r="AA41" s="9"/>
      <c r="AB41" s="9"/>
      <c r="AC41" s="12"/>
    </row>
    <row r="42" spans="1:29" x14ac:dyDescent="0.35">
      <c r="A42" s="9"/>
      <c r="B42" s="10" t="s">
        <v>2026</v>
      </c>
      <c r="C42" s="23">
        <v>-0.36</v>
      </c>
      <c r="D42" s="24">
        <v>-0.03</v>
      </c>
      <c r="E42" s="26">
        <v>-0.39</v>
      </c>
      <c r="F42" s="26">
        <v>-0.12</v>
      </c>
      <c r="G42" s="26">
        <v>-0.38</v>
      </c>
      <c r="H42" s="26">
        <v>0.03</v>
      </c>
      <c r="I42" s="26">
        <v>-0.38</v>
      </c>
      <c r="J42" s="6" t="s">
        <v>975</v>
      </c>
      <c r="K42" s="26">
        <v>-0.37</v>
      </c>
      <c r="L42" s="26">
        <v>-0.37</v>
      </c>
      <c r="M42" s="26">
        <v>-0.25</v>
      </c>
      <c r="N42" s="26">
        <v>-0.26</v>
      </c>
      <c r="O42" s="26">
        <v>-0.37</v>
      </c>
      <c r="P42" s="26">
        <v>-0.18</v>
      </c>
      <c r="Q42" s="26">
        <v>-0.43</v>
      </c>
      <c r="R42" s="25">
        <v>-0.44</v>
      </c>
      <c r="S42" s="24">
        <v>-0.15</v>
      </c>
      <c r="T42" s="26">
        <v>-0.46</v>
      </c>
      <c r="U42" s="26">
        <v>0.15</v>
      </c>
      <c r="V42" s="26">
        <v>-0.44</v>
      </c>
      <c r="W42" s="26">
        <v>-0.21</v>
      </c>
      <c r="X42" s="25">
        <v>-0.51</v>
      </c>
      <c r="Y42" s="24">
        <v>-0.3</v>
      </c>
      <c r="Z42" s="26">
        <v>-0.39</v>
      </c>
      <c r="AA42" s="25">
        <v>-0.42</v>
      </c>
      <c r="AB42" s="25">
        <v>-0.39</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1199</v>
      </c>
    </row>
    <row r="50" spans="2:2" x14ac:dyDescent="0.35">
      <c r="B50" s="1" t="s">
        <v>1040</v>
      </c>
    </row>
  </sheetData>
  <mergeCells count="3">
    <mergeCell ref="D13:R13"/>
    <mergeCell ref="S13:X13"/>
    <mergeCell ref="Y13:AA13"/>
  </mergeCells>
  <hyperlinks>
    <hyperlink ref="B1" location="Index!A64" display="Return to Index" xr:uid="{00000000-0004-0000-3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140</v>
      </c>
    </row>
    <row r="8" spans="2:28" x14ac:dyDescent="0.35">
      <c r="B8" s="1" t="s">
        <v>130</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2019</v>
      </c>
      <c r="C18" s="14">
        <v>95</v>
      </c>
      <c r="D18" s="15">
        <v>4</v>
      </c>
      <c r="E18" s="17">
        <v>3</v>
      </c>
      <c r="F18" s="17">
        <v>3</v>
      </c>
      <c r="G18" s="17">
        <v>10</v>
      </c>
      <c r="H18" s="17">
        <v>1</v>
      </c>
      <c r="I18" s="17">
        <v>49</v>
      </c>
      <c r="J18" s="17">
        <v>12</v>
      </c>
      <c r="K18" s="17">
        <v>3</v>
      </c>
      <c r="L18" s="16">
        <v>21</v>
      </c>
      <c r="M18" s="15">
        <v>10</v>
      </c>
      <c r="N18" s="17">
        <v>11</v>
      </c>
      <c r="O18" s="17">
        <v>21</v>
      </c>
      <c r="P18" s="17" t="s">
        <v>974</v>
      </c>
      <c r="Q18" s="17">
        <v>46</v>
      </c>
      <c r="R18" s="17">
        <v>18</v>
      </c>
      <c r="S18" s="17">
        <v>2</v>
      </c>
      <c r="T18" s="16">
        <v>8</v>
      </c>
      <c r="U18" s="15">
        <v>20</v>
      </c>
      <c r="V18" s="17">
        <v>33</v>
      </c>
      <c r="W18" s="17">
        <v>54</v>
      </c>
      <c r="X18" s="17">
        <v>6</v>
      </c>
      <c r="Y18" s="17">
        <v>3</v>
      </c>
      <c r="Z18" s="17">
        <v>19</v>
      </c>
      <c r="AA18" s="16">
        <v>13</v>
      </c>
      <c r="AB18" s="16">
        <v>88</v>
      </c>
      <c r="AC18" s="12"/>
    </row>
    <row r="19" spans="1:29" x14ac:dyDescent="0.35">
      <c r="A19" s="9"/>
      <c r="B19" s="13"/>
      <c r="C19" s="18">
        <v>0.02</v>
      </c>
      <c r="D19" s="19">
        <v>0.28000000000000003</v>
      </c>
      <c r="E19" s="21">
        <v>0.13</v>
      </c>
      <c r="F19" s="21">
        <v>0.09</v>
      </c>
      <c r="G19" s="21">
        <v>0.14000000000000001</v>
      </c>
      <c r="H19" s="21">
        <v>0.02</v>
      </c>
      <c r="I19" s="21">
        <v>0.02</v>
      </c>
      <c r="J19" s="21">
        <v>0.02</v>
      </c>
      <c r="K19" s="21">
        <v>0.08</v>
      </c>
      <c r="L19" s="20">
        <v>0.04</v>
      </c>
      <c r="M19" s="19">
        <v>0.05</v>
      </c>
      <c r="N19" s="21">
        <v>0.22</v>
      </c>
      <c r="O19" s="21">
        <v>0.09</v>
      </c>
      <c r="P19" s="17" t="s">
        <v>974</v>
      </c>
      <c r="Q19" s="21">
        <v>0.02</v>
      </c>
      <c r="R19" s="21">
        <v>0.03</v>
      </c>
      <c r="S19" s="21">
        <v>0.03</v>
      </c>
      <c r="T19" s="20">
        <v>0.02</v>
      </c>
      <c r="U19" s="19">
        <v>0.03</v>
      </c>
      <c r="V19" s="21">
        <v>0.02</v>
      </c>
      <c r="W19" s="21">
        <v>0.02</v>
      </c>
      <c r="X19" s="21">
        <v>0.03</v>
      </c>
      <c r="Y19" s="21">
        <v>0.02</v>
      </c>
      <c r="Z19" s="21">
        <v>0.06</v>
      </c>
      <c r="AA19" s="20">
        <v>0.01</v>
      </c>
      <c r="AB19" s="20">
        <v>0.02</v>
      </c>
      <c r="AC19" s="12"/>
    </row>
    <row r="20" spans="1:29" x14ac:dyDescent="0.35">
      <c r="A20" s="9"/>
      <c r="B20" s="13"/>
      <c r="C20" s="15" t="s">
        <v>2084</v>
      </c>
      <c r="D20" s="15"/>
      <c r="E20" s="17"/>
      <c r="F20" s="17"/>
      <c r="G20" s="17" t="s">
        <v>1238</v>
      </c>
      <c r="H20" s="17"/>
      <c r="I20" s="17"/>
      <c r="J20" s="17"/>
      <c r="K20" s="17"/>
      <c r="L20" s="16" t="s">
        <v>1243</v>
      </c>
      <c r="M20" s="15" t="s">
        <v>1024</v>
      </c>
      <c r="N20" s="17" t="s">
        <v>1524</v>
      </c>
      <c r="O20" s="17" t="s">
        <v>2085</v>
      </c>
      <c r="P20" s="17"/>
      <c r="Q20" s="17"/>
      <c r="R20" s="17" t="s">
        <v>1245</v>
      </c>
      <c r="S20" s="17"/>
      <c r="T20" s="16"/>
      <c r="U20" s="15" t="s">
        <v>1517</v>
      </c>
      <c r="V20" s="17"/>
      <c r="W20" s="17" t="s">
        <v>1517</v>
      </c>
      <c r="X20" s="17" t="s">
        <v>1517</v>
      </c>
      <c r="Y20" s="17"/>
      <c r="Z20" s="17" t="s">
        <v>1683</v>
      </c>
      <c r="AA20" s="16"/>
      <c r="AB20" s="16"/>
      <c r="AC20" s="12"/>
    </row>
    <row r="21" spans="1:29" x14ac:dyDescent="0.35">
      <c r="A21" s="9"/>
      <c r="B21" s="22" t="s">
        <v>2020</v>
      </c>
      <c r="C21" s="11">
        <v>463</v>
      </c>
      <c r="D21" s="12">
        <v>3</v>
      </c>
      <c r="E21" s="6">
        <v>4</v>
      </c>
      <c r="F21" s="6">
        <v>7</v>
      </c>
      <c r="G21" s="6">
        <v>14</v>
      </c>
      <c r="H21" s="6">
        <v>6</v>
      </c>
      <c r="I21" s="6">
        <v>338</v>
      </c>
      <c r="J21" s="6">
        <v>46</v>
      </c>
      <c r="K21" s="6">
        <v>3</v>
      </c>
      <c r="L21" s="9">
        <v>56</v>
      </c>
      <c r="M21" s="12">
        <v>55</v>
      </c>
      <c r="N21" s="6">
        <v>5</v>
      </c>
      <c r="O21" s="6">
        <v>60</v>
      </c>
      <c r="P21" s="6" t="s">
        <v>974</v>
      </c>
      <c r="Q21" s="6">
        <v>291</v>
      </c>
      <c r="R21" s="6">
        <v>56</v>
      </c>
      <c r="S21" s="6">
        <v>12</v>
      </c>
      <c r="T21" s="9">
        <v>44</v>
      </c>
      <c r="U21" s="12">
        <v>99</v>
      </c>
      <c r="V21" s="6">
        <v>178</v>
      </c>
      <c r="W21" s="6">
        <v>277</v>
      </c>
      <c r="X21" s="6">
        <v>17</v>
      </c>
      <c r="Y21" s="6">
        <v>25</v>
      </c>
      <c r="Z21" s="6">
        <v>42</v>
      </c>
      <c r="AA21" s="9">
        <v>101</v>
      </c>
      <c r="AB21" s="9">
        <v>440</v>
      </c>
      <c r="AC21" s="12"/>
    </row>
    <row r="22" spans="1:29" x14ac:dyDescent="0.35">
      <c r="A22" s="9"/>
      <c r="B22" s="22"/>
      <c r="C22" s="23">
        <v>0.12</v>
      </c>
      <c r="D22" s="24">
        <v>0.21</v>
      </c>
      <c r="E22" s="26">
        <v>0.2</v>
      </c>
      <c r="F22" s="26">
        <v>0.21</v>
      </c>
      <c r="G22" s="26">
        <v>0.21</v>
      </c>
      <c r="H22" s="26">
        <v>0.16</v>
      </c>
      <c r="I22" s="26">
        <v>0.13</v>
      </c>
      <c r="J22" s="26">
        <v>7.0000000000000007E-2</v>
      </c>
      <c r="K22" s="26">
        <v>0.1</v>
      </c>
      <c r="L22" s="25">
        <v>0.1</v>
      </c>
      <c r="M22" s="24">
        <v>0.28999999999999998</v>
      </c>
      <c r="N22" s="26">
        <v>0.1</v>
      </c>
      <c r="O22" s="26">
        <v>0.25</v>
      </c>
      <c r="P22" s="6" t="s">
        <v>974</v>
      </c>
      <c r="Q22" s="26">
        <v>0.11</v>
      </c>
      <c r="R22" s="26">
        <v>0.11</v>
      </c>
      <c r="S22" s="26">
        <v>0.21</v>
      </c>
      <c r="T22" s="25">
        <v>0.11</v>
      </c>
      <c r="U22" s="24">
        <v>0.13</v>
      </c>
      <c r="V22" s="26">
        <v>0.12</v>
      </c>
      <c r="W22" s="26">
        <v>0.13</v>
      </c>
      <c r="X22" s="26">
        <v>0.09</v>
      </c>
      <c r="Y22" s="26">
        <v>0.13</v>
      </c>
      <c r="Z22" s="26">
        <v>0.14000000000000001</v>
      </c>
      <c r="AA22" s="25">
        <v>0.09</v>
      </c>
      <c r="AB22" s="25">
        <v>0.1</v>
      </c>
      <c r="AC22" s="12"/>
    </row>
    <row r="23" spans="1:29" x14ac:dyDescent="0.35">
      <c r="A23" s="9"/>
      <c r="B23" s="22"/>
      <c r="C23" s="12" t="s">
        <v>2086</v>
      </c>
      <c r="D23" s="12"/>
      <c r="E23" s="6"/>
      <c r="F23" s="6"/>
      <c r="G23" s="6" t="s">
        <v>1505</v>
      </c>
      <c r="H23" s="6"/>
      <c r="I23" s="6" t="s">
        <v>1359</v>
      </c>
      <c r="J23" s="6"/>
      <c r="K23" s="6"/>
      <c r="L23" s="9"/>
      <c r="M23" s="12" t="s">
        <v>2015</v>
      </c>
      <c r="N23" s="6"/>
      <c r="O23" s="6" t="s">
        <v>2087</v>
      </c>
      <c r="P23" s="6"/>
      <c r="Q23" s="6"/>
      <c r="R23" s="6"/>
      <c r="S23" s="6" t="s">
        <v>1322</v>
      </c>
      <c r="T23" s="9"/>
      <c r="U23" s="12" t="s">
        <v>1517</v>
      </c>
      <c r="V23" s="6" t="s">
        <v>1517</v>
      </c>
      <c r="W23" s="6" t="s">
        <v>1519</v>
      </c>
      <c r="X23" s="6"/>
      <c r="Y23" s="6"/>
      <c r="Z23" s="6" t="s">
        <v>1517</v>
      </c>
      <c r="AA23" s="9"/>
      <c r="AB23" s="9"/>
      <c r="AC23" s="12"/>
    </row>
    <row r="24" spans="1:29" x14ac:dyDescent="0.35">
      <c r="A24" s="9"/>
      <c r="B24" s="13" t="s">
        <v>2021</v>
      </c>
      <c r="C24" s="14">
        <v>1434</v>
      </c>
      <c r="D24" s="15">
        <v>5</v>
      </c>
      <c r="E24" s="17">
        <v>11</v>
      </c>
      <c r="F24" s="17">
        <v>15</v>
      </c>
      <c r="G24" s="17">
        <v>31</v>
      </c>
      <c r="H24" s="17">
        <v>15</v>
      </c>
      <c r="I24" s="17">
        <v>896</v>
      </c>
      <c r="J24" s="17">
        <v>267</v>
      </c>
      <c r="K24" s="17">
        <v>16</v>
      </c>
      <c r="L24" s="16">
        <v>208</v>
      </c>
      <c r="M24" s="15">
        <v>66</v>
      </c>
      <c r="N24" s="17">
        <v>18</v>
      </c>
      <c r="O24" s="17">
        <v>84</v>
      </c>
      <c r="P24" s="17">
        <v>2</v>
      </c>
      <c r="Q24" s="17">
        <v>974</v>
      </c>
      <c r="R24" s="17">
        <v>189</v>
      </c>
      <c r="S24" s="17">
        <v>21</v>
      </c>
      <c r="T24" s="16">
        <v>165</v>
      </c>
      <c r="U24" s="15">
        <v>298</v>
      </c>
      <c r="V24" s="17">
        <v>471</v>
      </c>
      <c r="W24" s="17">
        <v>769</v>
      </c>
      <c r="X24" s="17">
        <v>55</v>
      </c>
      <c r="Y24" s="17">
        <v>67</v>
      </c>
      <c r="Z24" s="17">
        <v>106</v>
      </c>
      <c r="AA24" s="16">
        <v>436</v>
      </c>
      <c r="AB24" s="16">
        <v>1615</v>
      </c>
      <c r="AC24" s="12"/>
    </row>
    <row r="25" spans="1:29" x14ac:dyDescent="0.35">
      <c r="A25" s="9"/>
      <c r="B25" s="13"/>
      <c r="C25" s="18">
        <v>0.36</v>
      </c>
      <c r="D25" s="19">
        <v>0.34</v>
      </c>
      <c r="E25" s="21">
        <v>0.52</v>
      </c>
      <c r="F25" s="21">
        <v>0.48</v>
      </c>
      <c r="G25" s="21">
        <v>0.46</v>
      </c>
      <c r="H25" s="21">
        <v>0.42</v>
      </c>
      <c r="I25" s="21">
        <v>0.34</v>
      </c>
      <c r="J25" s="21">
        <v>0.43</v>
      </c>
      <c r="K25" s="21">
        <v>0.49</v>
      </c>
      <c r="L25" s="20">
        <v>0.37</v>
      </c>
      <c r="M25" s="19">
        <v>0.34</v>
      </c>
      <c r="N25" s="21">
        <v>0.35</v>
      </c>
      <c r="O25" s="21">
        <v>0.34</v>
      </c>
      <c r="P25" s="21">
        <v>0.47</v>
      </c>
      <c r="Q25" s="21">
        <v>0.35</v>
      </c>
      <c r="R25" s="21">
        <v>0.36</v>
      </c>
      <c r="S25" s="21">
        <v>0.36</v>
      </c>
      <c r="T25" s="20">
        <v>0.41</v>
      </c>
      <c r="U25" s="19">
        <v>0.4</v>
      </c>
      <c r="V25" s="21">
        <v>0.33</v>
      </c>
      <c r="W25" s="21">
        <v>0.35</v>
      </c>
      <c r="X25" s="21">
        <v>0.28999999999999998</v>
      </c>
      <c r="Y25" s="21">
        <v>0.36</v>
      </c>
      <c r="Z25" s="21">
        <v>0.36</v>
      </c>
      <c r="AA25" s="20">
        <v>0.38</v>
      </c>
      <c r="AB25" s="20">
        <v>0.37</v>
      </c>
      <c r="AC25" s="12"/>
    </row>
    <row r="26" spans="1:29" x14ac:dyDescent="0.35">
      <c r="A26" s="9"/>
      <c r="B26" s="13"/>
      <c r="C26" s="15" t="s">
        <v>2088</v>
      </c>
      <c r="D26" s="15"/>
      <c r="E26" s="17"/>
      <c r="F26" s="17"/>
      <c r="G26" s="17"/>
      <c r="H26" s="17"/>
      <c r="I26" s="17"/>
      <c r="J26" s="17" t="s">
        <v>1508</v>
      </c>
      <c r="K26" s="17"/>
      <c r="L26" s="16"/>
      <c r="M26" s="15"/>
      <c r="N26" s="17"/>
      <c r="O26" s="17"/>
      <c r="P26" s="17"/>
      <c r="Q26" s="17"/>
      <c r="R26" s="17"/>
      <c r="S26" s="17"/>
      <c r="T26" s="16"/>
      <c r="U26" s="15" t="s">
        <v>2089</v>
      </c>
      <c r="V26" s="17"/>
      <c r="W26" s="17" t="s">
        <v>1033</v>
      </c>
      <c r="X26" s="17"/>
      <c r="Y26" s="17"/>
      <c r="Z26" s="17"/>
      <c r="AA26" s="16" t="s">
        <v>1197</v>
      </c>
      <c r="AB26" s="16"/>
      <c r="AC26" s="12"/>
    </row>
    <row r="27" spans="1:29" x14ac:dyDescent="0.35">
      <c r="A27" s="9"/>
      <c r="B27" s="22" t="s">
        <v>2022</v>
      </c>
      <c r="C27" s="11">
        <v>1462</v>
      </c>
      <c r="D27" s="12">
        <v>1</v>
      </c>
      <c r="E27" s="6">
        <v>3</v>
      </c>
      <c r="F27" s="6">
        <v>7</v>
      </c>
      <c r="G27" s="6">
        <v>11</v>
      </c>
      <c r="H27" s="6">
        <v>8</v>
      </c>
      <c r="I27" s="6">
        <v>1027</v>
      </c>
      <c r="J27" s="6">
        <v>221</v>
      </c>
      <c r="K27" s="6">
        <v>8</v>
      </c>
      <c r="L27" s="9">
        <v>187</v>
      </c>
      <c r="M27" s="12">
        <v>54</v>
      </c>
      <c r="N27" s="6">
        <v>17</v>
      </c>
      <c r="O27" s="6">
        <v>72</v>
      </c>
      <c r="P27" s="6">
        <v>2</v>
      </c>
      <c r="Q27" s="6">
        <v>1062</v>
      </c>
      <c r="R27" s="6">
        <v>186</v>
      </c>
      <c r="S27" s="6">
        <v>19</v>
      </c>
      <c r="T27" s="9">
        <v>121</v>
      </c>
      <c r="U27" s="12">
        <v>250</v>
      </c>
      <c r="V27" s="6">
        <v>569</v>
      </c>
      <c r="W27" s="6">
        <v>820</v>
      </c>
      <c r="X27" s="6">
        <v>86</v>
      </c>
      <c r="Y27" s="6">
        <v>64</v>
      </c>
      <c r="Z27" s="6">
        <v>88</v>
      </c>
      <c r="AA27" s="9">
        <v>404</v>
      </c>
      <c r="AB27" s="9">
        <v>1601</v>
      </c>
      <c r="AC27" s="12"/>
    </row>
    <row r="28" spans="1:29" x14ac:dyDescent="0.35">
      <c r="A28" s="9"/>
      <c r="B28" s="22"/>
      <c r="C28" s="23">
        <v>0.37</v>
      </c>
      <c r="D28" s="24">
        <v>7.0000000000000007E-2</v>
      </c>
      <c r="E28" s="26">
        <v>0.15</v>
      </c>
      <c r="F28" s="26">
        <v>0.22</v>
      </c>
      <c r="G28" s="26">
        <v>0.16</v>
      </c>
      <c r="H28" s="26">
        <v>0.23</v>
      </c>
      <c r="I28" s="26">
        <v>0.38</v>
      </c>
      <c r="J28" s="26">
        <v>0.35</v>
      </c>
      <c r="K28" s="26">
        <v>0.23</v>
      </c>
      <c r="L28" s="25">
        <v>0.33</v>
      </c>
      <c r="M28" s="24">
        <v>0.28000000000000003</v>
      </c>
      <c r="N28" s="26">
        <v>0.33</v>
      </c>
      <c r="O28" s="26">
        <v>0.28999999999999998</v>
      </c>
      <c r="P28" s="26">
        <v>0.53</v>
      </c>
      <c r="Q28" s="26">
        <v>0.38</v>
      </c>
      <c r="R28" s="26">
        <v>0.35</v>
      </c>
      <c r="S28" s="26">
        <v>0.32</v>
      </c>
      <c r="T28" s="25">
        <v>0.3</v>
      </c>
      <c r="U28" s="24">
        <v>0.33</v>
      </c>
      <c r="V28" s="26">
        <v>0.4</v>
      </c>
      <c r="W28" s="26">
        <v>0.38</v>
      </c>
      <c r="X28" s="26">
        <v>0.45</v>
      </c>
      <c r="Y28" s="26">
        <v>0.34</v>
      </c>
      <c r="Z28" s="26">
        <v>0.3</v>
      </c>
      <c r="AA28" s="25">
        <v>0.35</v>
      </c>
      <c r="AB28" s="25">
        <v>0.37</v>
      </c>
      <c r="AC28" s="12"/>
    </row>
    <row r="29" spans="1:29" x14ac:dyDescent="0.35">
      <c r="A29" s="9"/>
      <c r="B29" s="22"/>
      <c r="C29" s="12" t="s">
        <v>2090</v>
      </c>
      <c r="D29" s="12"/>
      <c r="E29" s="6"/>
      <c r="F29" s="6"/>
      <c r="G29" s="6"/>
      <c r="H29" s="6"/>
      <c r="I29" s="6" t="s">
        <v>1142</v>
      </c>
      <c r="J29" s="6" t="s">
        <v>967</v>
      </c>
      <c r="K29" s="6"/>
      <c r="L29" s="9" t="s">
        <v>967</v>
      </c>
      <c r="M29" s="12"/>
      <c r="N29" s="6"/>
      <c r="O29" s="6"/>
      <c r="P29" s="6"/>
      <c r="Q29" s="6" t="s">
        <v>2091</v>
      </c>
      <c r="R29" s="6"/>
      <c r="S29" s="6"/>
      <c r="T29" s="9"/>
      <c r="U29" s="12"/>
      <c r="V29" s="6" t="s">
        <v>2092</v>
      </c>
      <c r="W29" s="6" t="s">
        <v>1038</v>
      </c>
      <c r="X29" s="6" t="s">
        <v>2093</v>
      </c>
      <c r="Y29" s="6"/>
      <c r="Z29" s="6"/>
      <c r="AA29" s="9"/>
      <c r="AB29" s="9"/>
      <c r="AC29" s="12"/>
    </row>
    <row r="30" spans="1:29" x14ac:dyDescent="0.35">
      <c r="A30" s="9"/>
      <c r="B30" s="13" t="s">
        <v>2023</v>
      </c>
      <c r="C30" s="14">
        <v>537</v>
      </c>
      <c r="D30" s="15">
        <v>2</v>
      </c>
      <c r="E30" s="17" t="s">
        <v>974</v>
      </c>
      <c r="F30" s="17" t="s">
        <v>974</v>
      </c>
      <c r="G30" s="17">
        <v>2</v>
      </c>
      <c r="H30" s="17">
        <v>7</v>
      </c>
      <c r="I30" s="17">
        <v>357</v>
      </c>
      <c r="J30" s="17">
        <v>80</v>
      </c>
      <c r="K30" s="17">
        <v>1</v>
      </c>
      <c r="L30" s="16">
        <v>90</v>
      </c>
      <c r="M30" s="15">
        <v>7</v>
      </c>
      <c r="N30" s="17" t="s">
        <v>974</v>
      </c>
      <c r="O30" s="17">
        <v>7</v>
      </c>
      <c r="P30" s="17" t="s">
        <v>974</v>
      </c>
      <c r="Q30" s="17">
        <v>391</v>
      </c>
      <c r="R30" s="17">
        <v>79</v>
      </c>
      <c r="S30" s="17">
        <v>5</v>
      </c>
      <c r="T30" s="16">
        <v>55</v>
      </c>
      <c r="U30" s="15">
        <v>79</v>
      </c>
      <c r="V30" s="17">
        <v>174</v>
      </c>
      <c r="W30" s="17">
        <v>252</v>
      </c>
      <c r="X30" s="17">
        <v>26</v>
      </c>
      <c r="Y30" s="17">
        <v>29</v>
      </c>
      <c r="Z30" s="17">
        <v>30</v>
      </c>
      <c r="AA30" s="16">
        <v>199</v>
      </c>
      <c r="AB30" s="16">
        <v>624</v>
      </c>
      <c r="AC30" s="12"/>
    </row>
    <row r="31" spans="1:29" x14ac:dyDescent="0.35">
      <c r="A31" s="9"/>
      <c r="B31" s="13"/>
      <c r="C31" s="18">
        <v>0.13</v>
      </c>
      <c r="D31" s="19">
        <v>0.11</v>
      </c>
      <c r="E31" s="17" t="s">
        <v>974</v>
      </c>
      <c r="F31" s="17" t="s">
        <v>974</v>
      </c>
      <c r="G31" s="21">
        <v>0.02</v>
      </c>
      <c r="H31" s="21">
        <v>0.18</v>
      </c>
      <c r="I31" s="21">
        <v>0.13</v>
      </c>
      <c r="J31" s="21">
        <v>0.13</v>
      </c>
      <c r="K31" s="21">
        <v>0.04</v>
      </c>
      <c r="L31" s="20">
        <v>0.16</v>
      </c>
      <c r="M31" s="19">
        <v>0.04</v>
      </c>
      <c r="N31" s="17" t="s">
        <v>974</v>
      </c>
      <c r="O31" s="21">
        <v>0.03</v>
      </c>
      <c r="P31" s="17" t="s">
        <v>974</v>
      </c>
      <c r="Q31" s="21">
        <v>0.14000000000000001</v>
      </c>
      <c r="R31" s="21">
        <v>0.15</v>
      </c>
      <c r="S31" s="21">
        <v>0.08</v>
      </c>
      <c r="T31" s="20">
        <v>0.14000000000000001</v>
      </c>
      <c r="U31" s="19">
        <v>0.11</v>
      </c>
      <c r="V31" s="21">
        <v>0.12</v>
      </c>
      <c r="W31" s="21">
        <v>0.12</v>
      </c>
      <c r="X31" s="21">
        <v>0.14000000000000001</v>
      </c>
      <c r="Y31" s="21">
        <v>0.15</v>
      </c>
      <c r="Z31" s="21">
        <v>0.1</v>
      </c>
      <c r="AA31" s="20">
        <v>0.17</v>
      </c>
      <c r="AB31" s="20">
        <v>0.14000000000000001</v>
      </c>
      <c r="AC31" s="12"/>
    </row>
    <row r="32" spans="1:29" x14ac:dyDescent="0.35">
      <c r="A32" s="9"/>
      <c r="B32" s="13"/>
      <c r="C32" s="15" t="s">
        <v>2094</v>
      </c>
      <c r="D32" s="15"/>
      <c r="E32" s="17"/>
      <c r="F32" s="17"/>
      <c r="G32" s="17"/>
      <c r="H32" s="17" t="s">
        <v>967</v>
      </c>
      <c r="I32" s="17" t="s">
        <v>967</v>
      </c>
      <c r="J32" s="17" t="s">
        <v>967</v>
      </c>
      <c r="K32" s="17"/>
      <c r="L32" s="16" t="s">
        <v>967</v>
      </c>
      <c r="M32" s="15"/>
      <c r="N32" s="17"/>
      <c r="O32" s="17"/>
      <c r="P32" s="17"/>
      <c r="Q32" s="17" t="s">
        <v>2095</v>
      </c>
      <c r="R32" s="17" t="s">
        <v>2095</v>
      </c>
      <c r="S32" s="17"/>
      <c r="T32" s="16" t="s">
        <v>2095</v>
      </c>
      <c r="U32" s="15"/>
      <c r="V32" s="17"/>
      <c r="W32" s="17"/>
      <c r="X32" s="17"/>
      <c r="Y32" s="17"/>
      <c r="Z32" s="17"/>
      <c r="AA32" s="16" t="s">
        <v>2096</v>
      </c>
      <c r="AB32" s="16"/>
      <c r="AC32" s="12"/>
    </row>
    <row r="33" spans="1:29" x14ac:dyDescent="0.35">
      <c r="A33" s="9"/>
      <c r="B33" s="22" t="s">
        <v>980</v>
      </c>
      <c r="C33" s="11">
        <v>14</v>
      </c>
      <c r="D33" s="12" t="s">
        <v>974</v>
      </c>
      <c r="E33" s="6" t="s">
        <v>974</v>
      </c>
      <c r="F33" s="6" t="s">
        <v>974</v>
      </c>
      <c r="G33" s="6" t="s">
        <v>974</v>
      </c>
      <c r="H33" s="6" t="s">
        <v>974</v>
      </c>
      <c r="I33" s="6">
        <v>5</v>
      </c>
      <c r="J33" s="6">
        <v>1</v>
      </c>
      <c r="K33" s="6">
        <v>2</v>
      </c>
      <c r="L33" s="9">
        <v>7</v>
      </c>
      <c r="M33" s="12" t="s">
        <v>974</v>
      </c>
      <c r="N33" s="6" t="s">
        <v>974</v>
      </c>
      <c r="O33" s="6" t="s">
        <v>974</v>
      </c>
      <c r="P33" s="6" t="s">
        <v>974</v>
      </c>
      <c r="Q33" s="6">
        <v>6</v>
      </c>
      <c r="R33" s="6" t="s">
        <v>975</v>
      </c>
      <c r="S33" s="6" t="s">
        <v>974</v>
      </c>
      <c r="T33" s="9">
        <v>8</v>
      </c>
      <c r="U33" s="12">
        <v>2</v>
      </c>
      <c r="V33" s="6" t="s">
        <v>975</v>
      </c>
      <c r="W33" s="6">
        <v>2</v>
      </c>
      <c r="X33" s="6">
        <v>1</v>
      </c>
      <c r="Y33" s="6">
        <v>1</v>
      </c>
      <c r="Z33" s="6">
        <v>7</v>
      </c>
      <c r="AA33" s="9">
        <v>4</v>
      </c>
      <c r="AB33" s="9">
        <v>17</v>
      </c>
      <c r="AC33" s="12"/>
    </row>
    <row r="34" spans="1:29" x14ac:dyDescent="0.35">
      <c r="A34" s="9"/>
      <c r="B34" s="22"/>
      <c r="C34" s="11" t="s">
        <v>975</v>
      </c>
      <c r="D34" s="12" t="s">
        <v>974</v>
      </c>
      <c r="E34" s="6" t="s">
        <v>974</v>
      </c>
      <c r="F34" s="6" t="s">
        <v>974</v>
      </c>
      <c r="G34" s="6" t="s">
        <v>974</v>
      </c>
      <c r="H34" s="6" t="s">
        <v>974</v>
      </c>
      <c r="I34" s="6" t="s">
        <v>975</v>
      </c>
      <c r="J34" s="6" t="s">
        <v>975</v>
      </c>
      <c r="K34" s="26">
        <v>0.06</v>
      </c>
      <c r="L34" s="25">
        <v>0.01</v>
      </c>
      <c r="M34" s="12" t="s">
        <v>974</v>
      </c>
      <c r="N34" s="6" t="s">
        <v>974</v>
      </c>
      <c r="O34" s="6" t="s">
        <v>974</v>
      </c>
      <c r="P34" s="6" t="s">
        <v>974</v>
      </c>
      <c r="Q34" s="6" t="s">
        <v>975</v>
      </c>
      <c r="R34" s="6" t="s">
        <v>975</v>
      </c>
      <c r="S34" s="6" t="s">
        <v>974</v>
      </c>
      <c r="T34" s="25">
        <v>0.02</v>
      </c>
      <c r="U34" s="12" t="s">
        <v>975</v>
      </c>
      <c r="V34" s="6" t="s">
        <v>975</v>
      </c>
      <c r="W34" s="6" t="s">
        <v>975</v>
      </c>
      <c r="X34" s="6" t="s">
        <v>975</v>
      </c>
      <c r="Y34" s="6" t="s">
        <v>975</v>
      </c>
      <c r="Z34" s="26">
        <v>0.03</v>
      </c>
      <c r="AA34" s="9" t="s">
        <v>975</v>
      </c>
      <c r="AB34" s="9" t="s">
        <v>975</v>
      </c>
      <c r="AC34" s="12"/>
    </row>
    <row r="35" spans="1:29" x14ac:dyDescent="0.35">
      <c r="A35" s="9"/>
      <c r="B35" s="22"/>
      <c r="C35" s="12" t="s">
        <v>2097</v>
      </c>
      <c r="D35" s="12"/>
      <c r="E35" s="6"/>
      <c r="F35" s="6"/>
      <c r="G35" s="6"/>
      <c r="H35" s="6"/>
      <c r="I35" s="6"/>
      <c r="J35" s="6"/>
      <c r="K35" s="6"/>
      <c r="L35" s="9" t="s">
        <v>1508</v>
      </c>
      <c r="M35" s="12"/>
      <c r="N35" s="6"/>
      <c r="O35" s="6"/>
      <c r="P35" s="6"/>
      <c r="Q35" s="6"/>
      <c r="R35" s="6"/>
      <c r="S35" s="6"/>
      <c r="T35" s="9" t="s">
        <v>1292</v>
      </c>
      <c r="U35" s="12"/>
      <c r="V35" s="6"/>
      <c r="W35" s="6"/>
      <c r="X35" s="6"/>
      <c r="Y35" s="6"/>
      <c r="Z35" s="6" t="s">
        <v>1683</v>
      </c>
      <c r="AA35" s="9"/>
      <c r="AB35" s="9"/>
      <c r="AC35" s="12"/>
    </row>
    <row r="36" spans="1:29" x14ac:dyDescent="0.35">
      <c r="A36" s="9"/>
      <c r="B36" s="28" t="s">
        <v>2024</v>
      </c>
      <c r="C36" s="14">
        <v>558</v>
      </c>
      <c r="D36" s="15">
        <v>7</v>
      </c>
      <c r="E36" s="17">
        <v>7</v>
      </c>
      <c r="F36" s="17">
        <v>9</v>
      </c>
      <c r="G36" s="17">
        <v>24</v>
      </c>
      <c r="H36" s="17">
        <v>6</v>
      </c>
      <c r="I36" s="17">
        <v>387</v>
      </c>
      <c r="J36" s="17">
        <v>58</v>
      </c>
      <c r="K36" s="17">
        <v>6</v>
      </c>
      <c r="L36" s="16">
        <v>77</v>
      </c>
      <c r="M36" s="15">
        <v>64</v>
      </c>
      <c r="N36" s="17">
        <v>16</v>
      </c>
      <c r="O36" s="17">
        <v>81</v>
      </c>
      <c r="P36" s="17" t="s">
        <v>974</v>
      </c>
      <c r="Q36" s="17">
        <v>338</v>
      </c>
      <c r="R36" s="17">
        <v>74</v>
      </c>
      <c r="S36" s="17">
        <v>14</v>
      </c>
      <c r="T36" s="16">
        <v>52</v>
      </c>
      <c r="U36" s="15">
        <v>120</v>
      </c>
      <c r="V36" s="17">
        <v>211</v>
      </c>
      <c r="W36" s="17">
        <v>331</v>
      </c>
      <c r="X36" s="17">
        <v>24</v>
      </c>
      <c r="Y36" s="17">
        <v>28</v>
      </c>
      <c r="Z36" s="17">
        <v>61</v>
      </c>
      <c r="AA36" s="16">
        <v>114</v>
      </c>
      <c r="AB36" s="16">
        <v>528</v>
      </c>
      <c r="AC36" s="12"/>
    </row>
    <row r="37" spans="1:29" x14ac:dyDescent="0.35">
      <c r="A37" s="9"/>
      <c r="B37" s="13"/>
      <c r="C37" s="18">
        <v>0.14000000000000001</v>
      </c>
      <c r="D37" s="19">
        <v>0.49</v>
      </c>
      <c r="E37" s="21">
        <v>0.33</v>
      </c>
      <c r="F37" s="21">
        <v>0.3</v>
      </c>
      <c r="G37" s="21">
        <v>0.35</v>
      </c>
      <c r="H37" s="21">
        <v>0.18</v>
      </c>
      <c r="I37" s="21">
        <v>0.14000000000000001</v>
      </c>
      <c r="J37" s="21">
        <v>0.09</v>
      </c>
      <c r="K37" s="21">
        <v>0.18</v>
      </c>
      <c r="L37" s="20">
        <v>0.13</v>
      </c>
      <c r="M37" s="19">
        <v>0.34</v>
      </c>
      <c r="N37" s="21">
        <v>0.32</v>
      </c>
      <c r="O37" s="21">
        <v>0.33</v>
      </c>
      <c r="P37" s="17" t="s">
        <v>974</v>
      </c>
      <c r="Q37" s="21">
        <v>0.12</v>
      </c>
      <c r="R37" s="21">
        <v>0.14000000000000001</v>
      </c>
      <c r="S37" s="21">
        <v>0.24</v>
      </c>
      <c r="T37" s="20">
        <v>0.13</v>
      </c>
      <c r="U37" s="19">
        <v>0.16</v>
      </c>
      <c r="V37" s="21">
        <v>0.15</v>
      </c>
      <c r="W37" s="21">
        <v>0.15</v>
      </c>
      <c r="X37" s="21">
        <v>0.12</v>
      </c>
      <c r="Y37" s="21">
        <v>0.15</v>
      </c>
      <c r="Z37" s="21">
        <v>0.21</v>
      </c>
      <c r="AA37" s="20">
        <v>0.1</v>
      </c>
      <c r="AB37" s="20">
        <v>0.12</v>
      </c>
      <c r="AC37" s="12"/>
    </row>
    <row r="38" spans="1:29" x14ac:dyDescent="0.35">
      <c r="A38" s="9"/>
      <c r="B38" s="13"/>
      <c r="C38" s="15" t="s">
        <v>2086</v>
      </c>
      <c r="D38" s="15"/>
      <c r="E38" s="17"/>
      <c r="F38" s="17"/>
      <c r="G38" s="17" t="s">
        <v>1238</v>
      </c>
      <c r="H38" s="17"/>
      <c r="I38" s="17" t="s">
        <v>1177</v>
      </c>
      <c r="J38" s="17"/>
      <c r="K38" s="17"/>
      <c r="L38" s="16"/>
      <c r="M38" s="15" t="s">
        <v>1322</v>
      </c>
      <c r="N38" s="17" t="s">
        <v>1322</v>
      </c>
      <c r="O38" s="17" t="s">
        <v>1322</v>
      </c>
      <c r="P38" s="17"/>
      <c r="Q38" s="17"/>
      <c r="R38" s="17"/>
      <c r="S38" s="17" t="s">
        <v>1322</v>
      </c>
      <c r="T38" s="16"/>
      <c r="U38" s="15" t="s">
        <v>1517</v>
      </c>
      <c r="V38" s="17" t="s">
        <v>1517</v>
      </c>
      <c r="W38" s="17" t="s">
        <v>1519</v>
      </c>
      <c r="X38" s="17"/>
      <c r="Y38" s="17"/>
      <c r="Z38" s="17" t="s">
        <v>1519</v>
      </c>
      <c r="AA38" s="16"/>
      <c r="AB38" s="16"/>
      <c r="AC38" s="12"/>
    </row>
    <row r="39" spans="1:29" x14ac:dyDescent="0.35">
      <c r="A39" s="9"/>
      <c r="B39" s="10" t="s">
        <v>2025</v>
      </c>
      <c r="C39" s="11">
        <v>1998</v>
      </c>
      <c r="D39" s="12">
        <v>3</v>
      </c>
      <c r="E39" s="6">
        <v>3</v>
      </c>
      <c r="F39" s="6">
        <v>7</v>
      </c>
      <c r="G39" s="6">
        <v>13</v>
      </c>
      <c r="H39" s="6">
        <v>15</v>
      </c>
      <c r="I39" s="6">
        <v>1383</v>
      </c>
      <c r="J39" s="6">
        <v>302</v>
      </c>
      <c r="K39" s="6">
        <v>9</v>
      </c>
      <c r="L39" s="9">
        <v>277</v>
      </c>
      <c r="M39" s="12">
        <v>61</v>
      </c>
      <c r="N39" s="6">
        <v>17</v>
      </c>
      <c r="O39" s="6">
        <v>78</v>
      </c>
      <c r="P39" s="6">
        <v>2</v>
      </c>
      <c r="Q39" s="6">
        <v>1453</v>
      </c>
      <c r="R39" s="6">
        <v>265</v>
      </c>
      <c r="S39" s="6">
        <v>23</v>
      </c>
      <c r="T39" s="9">
        <v>176</v>
      </c>
      <c r="U39" s="12">
        <v>329</v>
      </c>
      <c r="V39" s="6">
        <v>743</v>
      </c>
      <c r="W39" s="6">
        <v>1072</v>
      </c>
      <c r="X39" s="6">
        <v>112</v>
      </c>
      <c r="Y39" s="6">
        <v>93</v>
      </c>
      <c r="Z39" s="6">
        <v>118</v>
      </c>
      <c r="AA39" s="9">
        <v>603</v>
      </c>
      <c r="AB39" s="9">
        <v>2225</v>
      </c>
      <c r="AC39" s="12"/>
    </row>
    <row r="40" spans="1:29" x14ac:dyDescent="0.35">
      <c r="A40" s="9"/>
      <c r="B40" s="22"/>
      <c r="C40" s="23">
        <v>0.5</v>
      </c>
      <c r="D40" s="24">
        <v>0.18</v>
      </c>
      <c r="E40" s="26">
        <v>0.15</v>
      </c>
      <c r="F40" s="26">
        <v>0.22</v>
      </c>
      <c r="G40" s="26">
        <v>0.19</v>
      </c>
      <c r="H40" s="26">
        <v>0.41</v>
      </c>
      <c r="I40" s="26">
        <v>0.52</v>
      </c>
      <c r="J40" s="26">
        <v>0.48</v>
      </c>
      <c r="K40" s="26">
        <v>0.27</v>
      </c>
      <c r="L40" s="25">
        <v>0.49</v>
      </c>
      <c r="M40" s="24">
        <v>0.32</v>
      </c>
      <c r="N40" s="26">
        <v>0.33</v>
      </c>
      <c r="O40" s="26">
        <v>0.32</v>
      </c>
      <c r="P40" s="26">
        <v>0.53</v>
      </c>
      <c r="Q40" s="26">
        <v>0.52</v>
      </c>
      <c r="R40" s="26">
        <v>0.5</v>
      </c>
      <c r="S40" s="26">
        <v>0.4</v>
      </c>
      <c r="T40" s="25">
        <v>0.44</v>
      </c>
      <c r="U40" s="24">
        <v>0.44</v>
      </c>
      <c r="V40" s="26">
        <v>0.52</v>
      </c>
      <c r="W40" s="26">
        <v>0.49</v>
      </c>
      <c r="X40" s="26">
        <v>0.59</v>
      </c>
      <c r="Y40" s="26">
        <v>0.49</v>
      </c>
      <c r="Z40" s="26">
        <v>0.4</v>
      </c>
      <c r="AA40" s="25">
        <v>0.52</v>
      </c>
      <c r="AB40" s="25">
        <v>0.51</v>
      </c>
      <c r="AC40" s="12"/>
    </row>
    <row r="41" spans="1:29" x14ac:dyDescent="0.35">
      <c r="A41" s="9"/>
      <c r="B41" s="22"/>
      <c r="C41" s="12" t="s">
        <v>2098</v>
      </c>
      <c r="D41" s="12"/>
      <c r="E41" s="6"/>
      <c r="F41" s="6"/>
      <c r="G41" s="6"/>
      <c r="H41" s="6" t="s">
        <v>967</v>
      </c>
      <c r="I41" s="6" t="s">
        <v>1142</v>
      </c>
      <c r="J41" s="6" t="s">
        <v>967</v>
      </c>
      <c r="K41" s="6"/>
      <c r="L41" s="9" t="s">
        <v>967</v>
      </c>
      <c r="M41" s="12"/>
      <c r="N41" s="6"/>
      <c r="O41" s="6"/>
      <c r="P41" s="6"/>
      <c r="Q41" s="6" t="s">
        <v>2099</v>
      </c>
      <c r="R41" s="6" t="s">
        <v>1317</v>
      </c>
      <c r="S41" s="6"/>
      <c r="T41" s="9" t="s">
        <v>1317</v>
      </c>
      <c r="U41" s="12"/>
      <c r="V41" s="6" t="s">
        <v>2100</v>
      </c>
      <c r="W41" s="6" t="s">
        <v>2101</v>
      </c>
      <c r="X41" s="6" t="s">
        <v>2102</v>
      </c>
      <c r="Y41" s="6"/>
      <c r="Z41" s="6"/>
      <c r="AA41" s="9" t="s">
        <v>2101</v>
      </c>
      <c r="AB41" s="9"/>
      <c r="AC41" s="12"/>
    </row>
    <row r="42" spans="1:29" x14ac:dyDescent="0.35">
      <c r="A42" s="9"/>
      <c r="B42" s="10" t="s">
        <v>2026</v>
      </c>
      <c r="C42" s="23">
        <v>-0.36</v>
      </c>
      <c r="D42" s="24">
        <v>0.31</v>
      </c>
      <c r="E42" s="26">
        <v>0.18</v>
      </c>
      <c r="F42" s="26">
        <v>0.08</v>
      </c>
      <c r="G42" s="26">
        <v>0.16</v>
      </c>
      <c r="H42" s="26">
        <v>-0.23</v>
      </c>
      <c r="I42" s="26">
        <v>-0.37</v>
      </c>
      <c r="J42" s="26">
        <v>-0.39</v>
      </c>
      <c r="K42" s="26">
        <v>-0.09</v>
      </c>
      <c r="L42" s="25">
        <v>-0.35</v>
      </c>
      <c r="M42" s="24">
        <v>0.01</v>
      </c>
      <c r="N42" s="26">
        <v>-0.01</v>
      </c>
      <c r="O42" s="26">
        <v>0.01</v>
      </c>
      <c r="P42" s="26">
        <v>-0.53</v>
      </c>
      <c r="Q42" s="26">
        <v>-0.4</v>
      </c>
      <c r="R42" s="26">
        <v>-0.36</v>
      </c>
      <c r="S42" s="26">
        <v>-0.16</v>
      </c>
      <c r="T42" s="25">
        <v>-0.31</v>
      </c>
      <c r="U42" s="24">
        <v>-0.28000000000000003</v>
      </c>
      <c r="V42" s="26">
        <v>-0.37</v>
      </c>
      <c r="W42" s="26">
        <v>-0.34</v>
      </c>
      <c r="X42" s="26">
        <v>-0.46</v>
      </c>
      <c r="Y42" s="26">
        <v>-0.34</v>
      </c>
      <c r="Z42" s="26">
        <v>-0.19</v>
      </c>
      <c r="AA42" s="25">
        <v>-0.42</v>
      </c>
      <c r="AB42" s="25">
        <v>-0.39</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1246</v>
      </c>
    </row>
    <row r="50" spans="2:2" x14ac:dyDescent="0.35">
      <c r="B50" s="1" t="s">
        <v>987</v>
      </c>
    </row>
  </sheetData>
  <mergeCells count="3">
    <mergeCell ref="D13:L13"/>
    <mergeCell ref="M13:T13"/>
    <mergeCell ref="U13:AA13"/>
  </mergeCells>
  <hyperlinks>
    <hyperlink ref="B1" location="Index!A65" display="Return to Index" xr:uid="{00000000-0004-0000-3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W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142</v>
      </c>
    </row>
    <row r="8" spans="2:22" x14ac:dyDescent="0.35">
      <c r="B8" s="1" t="s">
        <v>143</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2019</v>
      </c>
      <c r="C18" s="14">
        <v>795</v>
      </c>
      <c r="D18" s="15">
        <v>359</v>
      </c>
      <c r="E18" s="16">
        <v>422</v>
      </c>
      <c r="F18" s="15">
        <v>37</v>
      </c>
      <c r="G18" s="17">
        <v>132</v>
      </c>
      <c r="H18" s="17">
        <v>156</v>
      </c>
      <c r="I18" s="17">
        <v>141</v>
      </c>
      <c r="J18" s="17">
        <v>121</v>
      </c>
      <c r="K18" s="17">
        <v>98</v>
      </c>
      <c r="L18" s="16">
        <v>109</v>
      </c>
      <c r="M18" s="15">
        <v>392</v>
      </c>
      <c r="N18" s="16">
        <v>401</v>
      </c>
      <c r="O18" s="15">
        <v>596</v>
      </c>
      <c r="P18" s="17">
        <v>101</v>
      </c>
      <c r="Q18" s="16">
        <v>77</v>
      </c>
      <c r="R18" s="15">
        <v>138</v>
      </c>
      <c r="S18" s="17">
        <v>229</v>
      </c>
      <c r="T18" s="17">
        <v>198</v>
      </c>
      <c r="U18" s="16">
        <v>122</v>
      </c>
      <c r="V18" s="16">
        <v>888</v>
      </c>
      <c r="W18" s="12"/>
    </row>
    <row r="19" spans="1:23" x14ac:dyDescent="0.35">
      <c r="A19" s="9"/>
      <c r="B19" s="13"/>
      <c r="C19" s="18">
        <v>0.2</v>
      </c>
      <c r="D19" s="19">
        <v>0.19</v>
      </c>
      <c r="E19" s="20">
        <v>0.21</v>
      </c>
      <c r="F19" s="19">
        <v>0.31</v>
      </c>
      <c r="G19" s="21">
        <v>0.21</v>
      </c>
      <c r="H19" s="21">
        <v>0.22</v>
      </c>
      <c r="I19" s="21">
        <v>0.18</v>
      </c>
      <c r="J19" s="21">
        <v>0.17</v>
      </c>
      <c r="K19" s="21">
        <v>0.17</v>
      </c>
      <c r="L19" s="20">
        <v>0.22</v>
      </c>
      <c r="M19" s="19">
        <v>0.21</v>
      </c>
      <c r="N19" s="20">
        <v>0.19</v>
      </c>
      <c r="O19" s="19">
        <v>0.2</v>
      </c>
      <c r="P19" s="21">
        <v>0.22</v>
      </c>
      <c r="Q19" s="20">
        <v>0.18</v>
      </c>
      <c r="R19" s="19">
        <v>0.19</v>
      </c>
      <c r="S19" s="21">
        <v>0.2</v>
      </c>
      <c r="T19" s="21">
        <v>0.22</v>
      </c>
      <c r="U19" s="20">
        <v>0.27</v>
      </c>
      <c r="V19" s="20">
        <v>0.2</v>
      </c>
      <c r="W19" s="12"/>
    </row>
    <row r="20" spans="1:23" x14ac:dyDescent="0.35">
      <c r="A20" s="9"/>
      <c r="B20" s="13"/>
      <c r="C20" s="15" t="s">
        <v>1343</v>
      </c>
      <c r="D20" s="15"/>
      <c r="E20" s="16"/>
      <c r="F20" s="15"/>
      <c r="G20" s="17"/>
      <c r="H20" s="17" t="s">
        <v>1281</v>
      </c>
      <c r="I20" s="17"/>
      <c r="J20" s="17"/>
      <c r="K20" s="17"/>
      <c r="L20" s="16" t="s">
        <v>1343</v>
      </c>
      <c r="M20" s="15"/>
      <c r="N20" s="16"/>
      <c r="O20" s="15"/>
      <c r="P20" s="17"/>
      <c r="Q20" s="16"/>
      <c r="R20" s="15"/>
      <c r="S20" s="17"/>
      <c r="T20" s="17"/>
      <c r="U20" s="16" t="s">
        <v>1262</v>
      </c>
      <c r="V20" s="16"/>
      <c r="W20" s="12"/>
    </row>
    <row r="21" spans="1:23" x14ac:dyDescent="0.35">
      <c r="A21" s="9"/>
      <c r="B21" s="22" t="s">
        <v>2020</v>
      </c>
      <c r="C21" s="11">
        <v>1707</v>
      </c>
      <c r="D21" s="12">
        <v>846</v>
      </c>
      <c r="E21" s="9">
        <v>836</v>
      </c>
      <c r="F21" s="12">
        <v>40</v>
      </c>
      <c r="G21" s="6">
        <v>312</v>
      </c>
      <c r="H21" s="6">
        <v>284</v>
      </c>
      <c r="I21" s="6">
        <v>291</v>
      </c>
      <c r="J21" s="6">
        <v>288</v>
      </c>
      <c r="K21" s="6">
        <v>264</v>
      </c>
      <c r="L21" s="9">
        <v>227</v>
      </c>
      <c r="M21" s="12">
        <v>821</v>
      </c>
      <c r="N21" s="9">
        <v>881</v>
      </c>
      <c r="O21" s="12">
        <v>1284</v>
      </c>
      <c r="P21" s="6">
        <v>204</v>
      </c>
      <c r="Q21" s="9">
        <v>165</v>
      </c>
      <c r="R21" s="12">
        <v>291</v>
      </c>
      <c r="S21" s="6">
        <v>499</v>
      </c>
      <c r="T21" s="6">
        <v>412</v>
      </c>
      <c r="U21" s="9">
        <v>179</v>
      </c>
      <c r="V21" s="9">
        <v>1873</v>
      </c>
      <c r="W21" s="12"/>
    </row>
    <row r="22" spans="1:23" x14ac:dyDescent="0.35">
      <c r="A22" s="9"/>
      <c r="B22" s="22"/>
      <c r="C22" s="23">
        <v>0.43</v>
      </c>
      <c r="D22" s="24">
        <v>0.44</v>
      </c>
      <c r="E22" s="25">
        <v>0.41</v>
      </c>
      <c r="F22" s="24">
        <v>0.33</v>
      </c>
      <c r="G22" s="26">
        <v>0.5</v>
      </c>
      <c r="H22" s="26">
        <v>0.39</v>
      </c>
      <c r="I22" s="26">
        <v>0.38</v>
      </c>
      <c r="J22" s="26">
        <v>0.41</v>
      </c>
      <c r="K22" s="26">
        <v>0.45</v>
      </c>
      <c r="L22" s="25">
        <v>0.46</v>
      </c>
      <c r="M22" s="24">
        <v>0.44</v>
      </c>
      <c r="N22" s="25">
        <v>0.42</v>
      </c>
      <c r="O22" s="24">
        <v>0.43</v>
      </c>
      <c r="P22" s="26">
        <v>0.44</v>
      </c>
      <c r="Q22" s="25">
        <v>0.38</v>
      </c>
      <c r="R22" s="24">
        <v>0.39</v>
      </c>
      <c r="S22" s="26">
        <v>0.44</v>
      </c>
      <c r="T22" s="26">
        <v>0.45</v>
      </c>
      <c r="U22" s="25">
        <v>0.4</v>
      </c>
      <c r="V22" s="25">
        <v>0.43</v>
      </c>
      <c r="W22" s="12"/>
    </row>
    <row r="23" spans="1:23" x14ac:dyDescent="0.35">
      <c r="A23" s="9"/>
      <c r="B23" s="22"/>
      <c r="C23" s="12" t="s">
        <v>1516</v>
      </c>
      <c r="D23" s="12"/>
      <c r="E23" s="9"/>
      <c r="F23" s="12"/>
      <c r="G23" s="6" t="s">
        <v>2103</v>
      </c>
      <c r="H23" s="6"/>
      <c r="I23" s="6"/>
      <c r="J23" s="6"/>
      <c r="K23" s="6" t="s">
        <v>1334</v>
      </c>
      <c r="L23" s="9" t="s">
        <v>971</v>
      </c>
      <c r="M23" s="12"/>
      <c r="N23" s="9"/>
      <c r="O23" s="12"/>
      <c r="P23" s="6"/>
      <c r="Q23" s="9"/>
      <c r="R23" s="12"/>
      <c r="S23" s="6"/>
      <c r="T23" s="6" t="s">
        <v>1261</v>
      </c>
      <c r="U23" s="9"/>
      <c r="V23" s="9"/>
      <c r="W23" s="12"/>
    </row>
    <row r="24" spans="1:23" x14ac:dyDescent="0.35">
      <c r="A24" s="9"/>
      <c r="B24" s="13" t="s">
        <v>2021</v>
      </c>
      <c r="C24" s="14">
        <v>1116</v>
      </c>
      <c r="D24" s="15">
        <v>509</v>
      </c>
      <c r="E24" s="16">
        <v>589</v>
      </c>
      <c r="F24" s="15">
        <v>35</v>
      </c>
      <c r="G24" s="17">
        <v>139</v>
      </c>
      <c r="H24" s="17">
        <v>197</v>
      </c>
      <c r="I24" s="17">
        <v>242</v>
      </c>
      <c r="J24" s="17">
        <v>211</v>
      </c>
      <c r="K24" s="17">
        <v>170</v>
      </c>
      <c r="L24" s="16">
        <v>123</v>
      </c>
      <c r="M24" s="15">
        <v>480</v>
      </c>
      <c r="N24" s="16">
        <v>633</v>
      </c>
      <c r="O24" s="15">
        <v>808</v>
      </c>
      <c r="P24" s="17">
        <v>117</v>
      </c>
      <c r="Q24" s="16">
        <v>151</v>
      </c>
      <c r="R24" s="15">
        <v>240</v>
      </c>
      <c r="S24" s="17">
        <v>309</v>
      </c>
      <c r="T24" s="17">
        <v>229</v>
      </c>
      <c r="U24" s="16">
        <v>98</v>
      </c>
      <c r="V24" s="16">
        <v>1203</v>
      </c>
      <c r="W24" s="12"/>
    </row>
    <row r="25" spans="1:23" x14ac:dyDescent="0.35">
      <c r="A25" s="9"/>
      <c r="B25" s="13"/>
      <c r="C25" s="18">
        <v>0.28000000000000003</v>
      </c>
      <c r="D25" s="19">
        <v>0.26</v>
      </c>
      <c r="E25" s="20">
        <v>0.28999999999999998</v>
      </c>
      <c r="F25" s="19">
        <v>0.28999999999999998</v>
      </c>
      <c r="G25" s="21">
        <v>0.22</v>
      </c>
      <c r="H25" s="21">
        <v>0.27</v>
      </c>
      <c r="I25" s="21">
        <v>0.31</v>
      </c>
      <c r="J25" s="21">
        <v>0.3</v>
      </c>
      <c r="K25" s="21">
        <v>0.28999999999999998</v>
      </c>
      <c r="L25" s="20">
        <v>0.25</v>
      </c>
      <c r="M25" s="19">
        <v>0.25</v>
      </c>
      <c r="N25" s="20">
        <v>0.3</v>
      </c>
      <c r="O25" s="19">
        <v>0.27</v>
      </c>
      <c r="P25" s="21">
        <v>0.26</v>
      </c>
      <c r="Q25" s="20">
        <v>0.34</v>
      </c>
      <c r="R25" s="19">
        <v>0.32</v>
      </c>
      <c r="S25" s="21">
        <v>0.27</v>
      </c>
      <c r="T25" s="21">
        <v>0.25</v>
      </c>
      <c r="U25" s="20">
        <v>0.22</v>
      </c>
      <c r="V25" s="20">
        <v>0.27</v>
      </c>
      <c r="W25" s="12"/>
    </row>
    <row r="26" spans="1:23" x14ac:dyDescent="0.35">
      <c r="A26" s="9"/>
      <c r="B26" s="13"/>
      <c r="C26" s="15" t="s">
        <v>2030</v>
      </c>
      <c r="D26" s="15"/>
      <c r="E26" s="16"/>
      <c r="F26" s="15"/>
      <c r="G26" s="17"/>
      <c r="H26" s="17"/>
      <c r="I26" s="17" t="s">
        <v>2104</v>
      </c>
      <c r="J26" s="17" t="s">
        <v>2104</v>
      </c>
      <c r="K26" s="17" t="s">
        <v>967</v>
      </c>
      <c r="L26" s="16"/>
      <c r="M26" s="15"/>
      <c r="N26" s="16" t="s">
        <v>1037</v>
      </c>
      <c r="O26" s="15"/>
      <c r="P26" s="17"/>
      <c r="Q26" s="16" t="s">
        <v>1253</v>
      </c>
      <c r="R26" s="15" t="s">
        <v>1254</v>
      </c>
      <c r="S26" s="17"/>
      <c r="T26" s="17"/>
      <c r="U26" s="16"/>
      <c r="V26" s="16"/>
      <c r="W26" s="12"/>
    </row>
    <row r="27" spans="1:23" x14ac:dyDescent="0.35">
      <c r="A27" s="9"/>
      <c r="B27" s="22" t="s">
        <v>2022</v>
      </c>
      <c r="C27" s="11">
        <v>243</v>
      </c>
      <c r="D27" s="12">
        <v>119</v>
      </c>
      <c r="E27" s="9">
        <v>121</v>
      </c>
      <c r="F27" s="12">
        <v>4</v>
      </c>
      <c r="G27" s="6">
        <v>21</v>
      </c>
      <c r="H27" s="6">
        <v>48</v>
      </c>
      <c r="I27" s="6">
        <v>61</v>
      </c>
      <c r="J27" s="6">
        <v>50</v>
      </c>
      <c r="K27" s="6">
        <v>35</v>
      </c>
      <c r="L27" s="9">
        <v>25</v>
      </c>
      <c r="M27" s="12">
        <v>127</v>
      </c>
      <c r="N27" s="9">
        <v>113</v>
      </c>
      <c r="O27" s="12">
        <v>199</v>
      </c>
      <c r="P27" s="6">
        <v>23</v>
      </c>
      <c r="Q27" s="9">
        <v>18</v>
      </c>
      <c r="R27" s="12">
        <v>49</v>
      </c>
      <c r="S27" s="6">
        <v>64</v>
      </c>
      <c r="T27" s="6">
        <v>51</v>
      </c>
      <c r="U27" s="9">
        <v>31</v>
      </c>
      <c r="V27" s="9">
        <v>271</v>
      </c>
      <c r="W27" s="12"/>
    </row>
    <row r="28" spans="1:23" x14ac:dyDescent="0.35">
      <c r="A28" s="9"/>
      <c r="B28" s="22"/>
      <c r="C28" s="23">
        <v>0.06</v>
      </c>
      <c r="D28" s="24">
        <v>0.06</v>
      </c>
      <c r="E28" s="25">
        <v>0.06</v>
      </c>
      <c r="F28" s="24">
        <v>0.03</v>
      </c>
      <c r="G28" s="26">
        <v>0.03</v>
      </c>
      <c r="H28" s="26">
        <v>7.0000000000000007E-2</v>
      </c>
      <c r="I28" s="26">
        <v>0.08</v>
      </c>
      <c r="J28" s="26">
        <v>7.0000000000000007E-2</v>
      </c>
      <c r="K28" s="26">
        <v>0.06</v>
      </c>
      <c r="L28" s="25">
        <v>0.05</v>
      </c>
      <c r="M28" s="24">
        <v>7.0000000000000007E-2</v>
      </c>
      <c r="N28" s="25">
        <v>0.05</v>
      </c>
      <c r="O28" s="24">
        <v>7.0000000000000007E-2</v>
      </c>
      <c r="P28" s="26">
        <v>0.05</v>
      </c>
      <c r="Q28" s="25">
        <v>0.04</v>
      </c>
      <c r="R28" s="24">
        <v>7.0000000000000007E-2</v>
      </c>
      <c r="S28" s="26">
        <v>0.06</v>
      </c>
      <c r="T28" s="26">
        <v>0.06</v>
      </c>
      <c r="U28" s="25">
        <v>7.0000000000000007E-2</v>
      </c>
      <c r="V28" s="25">
        <v>0.06</v>
      </c>
      <c r="W28" s="12"/>
    </row>
    <row r="29" spans="1:23" x14ac:dyDescent="0.35">
      <c r="A29" s="9"/>
      <c r="B29" s="22"/>
      <c r="C29" s="12" t="s">
        <v>1240</v>
      </c>
      <c r="D29" s="12"/>
      <c r="E29" s="9"/>
      <c r="F29" s="12"/>
      <c r="G29" s="6"/>
      <c r="H29" s="6"/>
      <c r="I29" s="6" t="s">
        <v>1142</v>
      </c>
      <c r="J29" s="6" t="s">
        <v>967</v>
      </c>
      <c r="K29" s="6"/>
      <c r="L29" s="9"/>
      <c r="M29" s="12"/>
      <c r="N29" s="9"/>
      <c r="O29" s="12" t="s">
        <v>1027</v>
      </c>
      <c r="P29" s="6"/>
      <c r="Q29" s="9"/>
      <c r="R29" s="12"/>
      <c r="S29" s="6"/>
      <c r="T29" s="6"/>
      <c r="U29" s="9"/>
      <c r="V29" s="9"/>
      <c r="W29" s="12"/>
    </row>
    <row r="30" spans="1:23" x14ac:dyDescent="0.35">
      <c r="A30" s="9"/>
      <c r="B30" s="13" t="s">
        <v>2023</v>
      </c>
      <c r="C30" s="14">
        <v>132</v>
      </c>
      <c r="D30" s="15">
        <v>85</v>
      </c>
      <c r="E30" s="16">
        <v>46</v>
      </c>
      <c r="F30" s="15">
        <v>4</v>
      </c>
      <c r="G30" s="17">
        <v>17</v>
      </c>
      <c r="H30" s="17">
        <v>33</v>
      </c>
      <c r="I30" s="17">
        <v>32</v>
      </c>
      <c r="J30" s="17">
        <v>23</v>
      </c>
      <c r="K30" s="17">
        <v>16</v>
      </c>
      <c r="L30" s="16">
        <v>7</v>
      </c>
      <c r="M30" s="15">
        <v>65</v>
      </c>
      <c r="N30" s="16">
        <v>67</v>
      </c>
      <c r="O30" s="15">
        <v>91</v>
      </c>
      <c r="P30" s="17">
        <v>12</v>
      </c>
      <c r="Q30" s="16">
        <v>22</v>
      </c>
      <c r="R30" s="15">
        <v>22</v>
      </c>
      <c r="S30" s="17">
        <v>37</v>
      </c>
      <c r="T30" s="17">
        <v>28</v>
      </c>
      <c r="U30" s="16">
        <v>14</v>
      </c>
      <c r="V30" s="16">
        <v>135</v>
      </c>
      <c r="W30" s="12"/>
    </row>
    <row r="31" spans="1:23" x14ac:dyDescent="0.35">
      <c r="A31" s="9"/>
      <c r="B31" s="13"/>
      <c r="C31" s="18">
        <v>0.03</v>
      </c>
      <c r="D31" s="19">
        <v>0.04</v>
      </c>
      <c r="E31" s="20">
        <v>0.02</v>
      </c>
      <c r="F31" s="19">
        <v>0.03</v>
      </c>
      <c r="G31" s="21">
        <v>0.03</v>
      </c>
      <c r="H31" s="21">
        <v>0.05</v>
      </c>
      <c r="I31" s="21">
        <v>0.04</v>
      </c>
      <c r="J31" s="21">
        <v>0.03</v>
      </c>
      <c r="K31" s="21">
        <v>0.03</v>
      </c>
      <c r="L31" s="20">
        <v>0.01</v>
      </c>
      <c r="M31" s="19">
        <v>0.03</v>
      </c>
      <c r="N31" s="20">
        <v>0.03</v>
      </c>
      <c r="O31" s="19">
        <v>0.03</v>
      </c>
      <c r="P31" s="21">
        <v>0.03</v>
      </c>
      <c r="Q31" s="20">
        <v>0.05</v>
      </c>
      <c r="R31" s="19">
        <v>0.03</v>
      </c>
      <c r="S31" s="21">
        <v>0.03</v>
      </c>
      <c r="T31" s="21">
        <v>0.03</v>
      </c>
      <c r="U31" s="20">
        <v>0.03</v>
      </c>
      <c r="V31" s="20">
        <v>0.03</v>
      </c>
      <c r="W31" s="12"/>
    </row>
    <row r="32" spans="1:23" x14ac:dyDescent="0.35">
      <c r="A32" s="9"/>
      <c r="B32" s="13"/>
      <c r="C32" s="15" t="s">
        <v>1926</v>
      </c>
      <c r="D32" s="15" t="s">
        <v>1021</v>
      </c>
      <c r="E32" s="16"/>
      <c r="F32" s="15"/>
      <c r="G32" s="17"/>
      <c r="H32" s="17" t="s">
        <v>1260</v>
      </c>
      <c r="I32" s="17" t="s">
        <v>1260</v>
      </c>
      <c r="J32" s="17" t="s">
        <v>1260</v>
      </c>
      <c r="K32" s="17"/>
      <c r="L32" s="16"/>
      <c r="M32" s="15"/>
      <c r="N32" s="16"/>
      <c r="O32" s="15"/>
      <c r="P32" s="17"/>
      <c r="Q32" s="16"/>
      <c r="R32" s="15"/>
      <c r="S32" s="17"/>
      <c r="T32" s="17"/>
      <c r="U32" s="16"/>
      <c r="V32" s="16"/>
      <c r="W32" s="12"/>
    </row>
    <row r="33" spans="1:23" x14ac:dyDescent="0.35">
      <c r="A33" s="9"/>
      <c r="B33" s="22" t="s">
        <v>980</v>
      </c>
      <c r="C33" s="11">
        <v>13</v>
      </c>
      <c r="D33" s="12">
        <v>2</v>
      </c>
      <c r="E33" s="9">
        <v>10</v>
      </c>
      <c r="F33" s="12">
        <v>1</v>
      </c>
      <c r="G33" s="6">
        <v>3</v>
      </c>
      <c r="H33" s="6" t="s">
        <v>974</v>
      </c>
      <c r="I33" s="6">
        <v>5</v>
      </c>
      <c r="J33" s="6">
        <v>3</v>
      </c>
      <c r="K33" s="6" t="s">
        <v>975</v>
      </c>
      <c r="L33" s="9" t="s">
        <v>975</v>
      </c>
      <c r="M33" s="12">
        <v>1</v>
      </c>
      <c r="N33" s="9">
        <v>10</v>
      </c>
      <c r="O33" s="12">
        <v>4</v>
      </c>
      <c r="P33" s="6">
        <v>2</v>
      </c>
      <c r="Q33" s="9">
        <v>5</v>
      </c>
      <c r="R33" s="12">
        <v>3</v>
      </c>
      <c r="S33" s="6" t="s">
        <v>974</v>
      </c>
      <c r="T33" s="6" t="s">
        <v>974</v>
      </c>
      <c r="U33" s="9" t="s">
        <v>974</v>
      </c>
      <c r="V33" s="9">
        <v>15</v>
      </c>
      <c r="W33" s="12"/>
    </row>
    <row r="34" spans="1:23" x14ac:dyDescent="0.35">
      <c r="A34" s="9"/>
      <c r="B34" s="22"/>
      <c r="C34" s="11" t="s">
        <v>975</v>
      </c>
      <c r="D34" s="12" t="s">
        <v>975</v>
      </c>
      <c r="E34" s="9" t="s">
        <v>975</v>
      </c>
      <c r="F34" s="24">
        <v>0.01</v>
      </c>
      <c r="G34" s="6" t="s">
        <v>975</v>
      </c>
      <c r="H34" s="6" t="s">
        <v>974</v>
      </c>
      <c r="I34" s="26">
        <v>0.01</v>
      </c>
      <c r="J34" s="6" t="s">
        <v>975</v>
      </c>
      <c r="K34" s="6" t="s">
        <v>975</v>
      </c>
      <c r="L34" s="9" t="s">
        <v>975</v>
      </c>
      <c r="M34" s="12" t="s">
        <v>975</v>
      </c>
      <c r="N34" s="9" t="s">
        <v>975</v>
      </c>
      <c r="O34" s="12" t="s">
        <v>975</v>
      </c>
      <c r="P34" s="6" t="s">
        <v>975</v>
      </c>
      <c r="Q34" s="25">
        <v>0.01</v>
      </c>
      <c r="R34" s="12" t="s">
        <v>975</v>
      </c>
      <c r="S34" s="6" t="s">
        <v>974</v>
      </c>
      <c r="T34" s="6" t="s">
        <v>974</v>
      </c>
      <c r="U34" s="9" t="s">
        <v>974</v>
      </c>
      <c r="V34" s="9" t="s">
        <v>975</v>
      </c>
      <c r="W34" s="12"/>
    </row>
    <row r="35" spans="1:23" x14ac:dyDescent="0.35">
      <c r="A35" s="9"/>
      <c r="B35" s="22"/>
      <c r="C35" s="12" t="s">
        <v>2105</v>
      </c>
      <c r="D35" s="12"/>
      <c r="E35" s="9"/>
      <c r="F35" s="12"/>
      <c r="G35" s="6"/>
      <c r="H35" s="6"/>
      <c r="I35" s="6"/>
      <c r="J35" s="6"/>
      <c r="K35" s="6"/>
      <c r="L35" s="9"/>
      <c r="M35" s="12"/>
      <c r="N35" s="9" t="s">
        <v>1037</v>
      </c>
      <c r="O35" s="12"/>
      <c r="P35" s="6"/>
      <c r="Q35" s="9" t="s">
        <v>972</v>
      </c>
      <c r="R35" s="12" t="s">
        <v>1137</v>
      </c>
      <c r="S35" s="6"/>
      <c r="T35" s="6"/>
      <c r="U35" s="9"/>
      <c r="V35" s="9"/>
      <c r="W35" s="12"/>
    </row>
    <row r="36" spans="1:23" x14ac:dyDescent="0.35">
      <c r="A36" s="9"/>
      <c r="B36" s="28" t="s">
        <v>2024</v>
      </c>
      <c r="C36" s="14">
        <v>2502</v>
      </c>
      <c r="D36" s="15">
        <v>1205</v>
      </c>
      <c r="E36" s="16">
        <v>1258</v>
      </c>
      <c r="F36" s="15">
        <v>78</v>
      </c>
      <c r="G36" s="17">
        <v>444</v>
      </c>
      <c r="H36" s="17">
        <v>440</v>
      </c>
      <c r="I36" s="17">
        <v>433</v>
      </c>
      <c r="J36" s="17">
        <v>409</v>
      </c>
      <c r="K36" s="17">
        <v>363</v>
      </c>
      <c r="L36" s="16">
        <v>336</v>
      </c>
      <c r="M36" s="15">
        <v>1212</v>
      </c>
      <c r="N36" s="16">
        <v>1282</v>
      </c>
      <c r="O36" s="15">
        <v>1880</v>
      </c>
      <c r="P36" s="17">
        <v>305</v>
      </c>
      <c r="Q36" s="16">
        <v>242</v>
      </c>
      <c r="R36" s="15">
        <v>429</v>
      </c>
      <c r="S36" s="17">
        <v>728</v>
      </c>
      <c r="T36" s="17">
        <v>610</v>
      </c>
      <c r="U36" s="16">
        <v>300</v>
      </c>
      <c r="V36" s="16">
        <v>2761</v>
      </c>
      <c r="W36" s="12"/>
    </row>
    <row r="37" spans="1:23" x14ac:dyDescent="0.35">
      <c r="A37" s="9"/>
      <c r="B37" s="13"/>
      <c r="C37" s="18">
        <v>0.62</v>
      </c>
      <c r="D37" s="19">
        <v>0.63</v>
      </c>
      <c r="E37" s="20">
        <v>0.62</v>
      </c>
      <c r="F37" s="19">
        <v>0.64</v>
      </c>
      <c r="G37" s="21">
        <v>0.71</v>
      </c>
      <c r="H37" s="21">
        <v>0.61</v>
      </c>
      <c r="I37" s="21">
        <v>0.56000000000000005</v>
      </c>
      <c r="J37" s="21">
        <v>0.59</v>
      </c>
      <c r="K37" s="21">
        <v>0.62</v>
      </c>
      <c r="L37" s="20">
        <v>0.69</v>
      </c>
      <c r="M37" s="19">
        <v>0.64</v>
      </c>
      <c r="N37" s="20">
        <v>0.61</v>
      </c>
      <c r="O37" s="19">
        <v>0.63</v>
      </c>
      <c r="P37" s="21">
        <v>0.66</v>
      </c>
      <c r="Q37" s="20">
        <v>0.55000000000000004</v>
      </c>
      <c r="R37" s="19">
        <v>0.57999999999999996</v>
      </c>
      <c r="S37" s="21">
        <v>0.64</v>
      </c>
      <c r="T37" s="21">
        <v>0.66</v>
      </c>
      <c r="U37" s="20">
        <v>0.68</v>
      </c>
      <c r="V37" s="20">
        <v>0.63</v>
      </c>
      <c r="W37" s="12"/>
    </row>
    <row r="38" spans="1:23" x14ac:dyDescent="0.35">
      <c r="A38" s="9"/>
      <c r="B38" s="13"/>
      <c r="C38" s="15" t="s">
        <v>2106</v>
      </c>
      <c r="D38" s="15"/>
      <c r="E38" s="16"/>
      <c r="F38" s="15"/>
      <c r="G38" s="17" t="s">
        <v>1618</v>
      </c>
      <c r="H38" s="17"/>
      <c r="I38" s="17"/>
      <c r="J38" s="17"/>
      <c r="K38" s="17" t="s">
        <v>1243</v>
      </c>
      <c r="L38" s="16" t="s">
        <v>1618</v>
      </c>
      <c r="M38" s="15"/>
      <c r="N38" s="16"/>
      <c r="O38" s="15" t="s">
        <v>1245</v>
      </c>
      <c r="P38" s="17" t="s">
        <v>1245</v>
      </c>
      <c r="Q38" s="16"/>
      <c r="R38" s="15"/>
      <c r="S38" s="17" t="s">
        <v>1261</v>
      </c>
      <c r="T38" s="17" t="s">
        <v>1335</v>
      </c>
      <c r="U38" s="16" t="s">
        <v>1261</v>
      </c>
      <c r="V38" s="16"/>
      <c r="W38" s="12"/>
    </row>
    <row r="39" spans="1:23" x14ac:dyDescent="0.35">
      <c r="A39" s="9"/>
      <c r="B39" s="10" t="s">
        <v>2025</v>
      </c>
      <c r="C39" s="11">
        <v>374</v>
      </c>
      <c r="D39" s="12">
        <v>205</v>
      </c>
      <c r="E39" s="9">
        <v>167</v>
      </c>
      <c r="F39" s="12">
        <v>7</v>
      </c>
      <c r="G39" s="6">
        <v>38</v>
      </c>
      <c r="H39" s="6">
        <v>81</v>
      </c>
      <c r="I39" s="6">
        <v>92</v>
      </c>
      <c r="J39" s="6">
        <v>73</v>
      </c>
      <c r="K39" s="6">
        <v>51</v>
      </c>
      <c r="L39" s="9">
        <v>31</v>
      </c>
      <c r="M39" s="12">
        <v>192</v>
      </c>
      <c r="N39" s="9">
        <v>180</v>
      </c>
      <c r="O39" s="12">
        <v>290</v>
      </c>
      <c r="P39" s="6">
        <v>35</v>
      </c>
      <c r="Q39" s="9">
        <v>40</v>
      </c>
      <c r="R39" s="12">
        <v>71</v>
      </c>
      <c r="S39" s="6">
        <v>101</v>
      </c>
      <c r="T39" s="6">
        <v>79</v>
      </c>
      <c r="U39" s="9">
        <v>45</v>
      </c>
      <c r="V39" s="9">
        <v>406</v>
      </c>
      <c r="W39" s="12"/>
    </row>
    <row r="40" spans="1:23" x14ac:dyDescent="0.35">
      <c r="A40" s="9"/>
      <c r="B40" s="22"/>
      <c r="C40" s="23">
        <v>0.09</v>
      </c>
      <c r="D40" s="24">
        <v>0.11</v>
      </c>
      <c r="E40" s="25">
        <v>0.08</v>
      </c>
      <c r="F40" s="24">
        <v>0.06</v>
      </c>
      <c r="G40" s="26">
        <v>0.06</v>
      </c>
      <c r="H40" s="26">
        <v>0.11</v>
      </c>
      <c r="I40" s="26">
        <v>0.12</v>
      </c>
      <c r="J40" s="26">
        <v>0.1</v>
      </c>
      <c r="K40" s="26">
        <v>0.09</v>
      </c>
      <c r="L40" s="25">
        <v>0.06</v>
      </c>
      <c r="M40" s="24">
        <v>0.1</v>
      </c>
      <c r="N40" s="25">
        <v>0.09</v>
      </c>
      <c r="O40" s="24">
        <v>0.1</v>
      </c>
      <c r="P40" s="26">
        <v>0.08</v>
      </c>
      <c r="Q40" s="25">
        <v>0.09</v>
      </c>
      <c r="R40" s="24">
        <v>0.1</v>
      </c>
      <c r="S40" s="26">
        <v>0.09</v>
      </c>
      <c r="T40" s="26">
        <v>0.09</v>
      </c>
      <c r="U40" s="25">
        <v>0.1</v>
      </c>
      <c r="V40" s="25">
        <v>0.09</v>
      </c>
      <c r="W40" s="12"/>
    </row>
    <row r="41" spans="1:23" x14ac:dyDescent="0.35">
      <c r="A41" s="9"/>
      <c r="B41" s="22"/>
      <c r="C41" s="12" t="s">
        <v>2107</v>
      </c>
      <c r="D41" s="12" t="s">
        <v>1021</v>
      </c>
      <c r="E41" s="9"/>
      <c r="F41" s="12"/>
      <c r="G41" s="6"/>
      <c r="H41" s="6" t="s">
        <v>1746</v>
      </c>
      <c r="I41" s="6" t="s">
        <v>966</v>
      </c>
      <c r="J41" s="6" t="s">
        <v>1746</v>
      </c>
      <c r="K41" s="6"/>
      <c r="L41" s="9"/>
      <c r="M41" s="12"/>
      <c r="N41" s="9"/>
      <c r="O41" s="12"/>
      <c r="P41" s="6"/>
      <c r="Q41" s="9"/>
      <c r="R41" s="12"/>
      <c r="S41" s="6"/>
      <c r="T41" s="6"/>
      <c r="U41" s="9"/>
      <c r="V41" s="9"/>
      <c r="W41" s="12"/>
    </row>
    <row r="42" spans="1:23" x14ac:dyDescent="0.35">
      <c r="A42" s="9"/>
      <c r="B42" s="10" t="s">
        <v>2026</v>
      </c>
      <c r="C42" s="23">
        <v>0.53</v>
      </c>
      <c r="D42" s="24">
        <v>0.52</v>
      </c>
      <c r="E42" s="25">
        <v>0.54</v>
      </c>
      <c r="F42" s="24">
        <v>0.57999999999999996</v>
      </c>
      <c r="G42" s="26">
        <v>0.65</v>
      </c>
      <c r="H42" s="26">
        <v>0.5</v>
      </c>
      <c r="I42" s="26">
        <v>0.44</v>
      </c>
      <c r="J42" s="26">
        <v>0.48</v>
      </c>
      <c r="K42" s="26">
        <v>0.53</v>
      </c>
      <c r="L42" s="25">
        <v>0.62</v>
      </c>
      <c r="M42" s="24">
        <v>0.54</v>
      </c>
      <c r="N42" s="25">
        <v>0.52</v>
      </c>
      <c r="O42" s="24">
        <v>0.53</v>
      </c>
      <c r="P42" s="26">
        <v>0.59</v>
      </c>
      <c r="Q42" s="25">
        <v>0.46</v>
      </c>
      <c r="R42" s="24">
        <v>0.48</v>
      </c>
      <c r="S42" s="26">
        <v>0.55000000000000004</v>
      </c>
      <c r="T42" s="26">
        <v>0.57999999999999996</v>
      </c>
      <c r="U42" s="25">
        <v>0.57999999999999996</v>
      </c>
      <c r="V42" s="25">
        <v>0.54</v>
      </c>
      <c r="W42" s="12"/>
    </row>
    <row r="43" spans="1:2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row>
    <row r="45" spans="1:23" x14ac:dyDescent="0.35">
      <c r="B45" s="1" t="s">
        <v>983</v>
      </c>
    </row>
    <row r="46" spans="1:23" x14ac:dyDescent="0.35">
      <c r="B46" s="1" t="s">
        <v>984</v>
      </c>
    </row>
    <row r="47" spans="1:23" x14ac:dyDescent="0.35">
      <c r="B47" s="1" t="s">
        <v>985</v>
      </c>
    </row>
    <row r="48" spans="1:23" x14ac:dyDescent="0.35">
      <c r="B48" s="1"/>
    </row>
    <row r="49" spans="2:2" x14ac:dyDescent="0.35">
      <c r="B49" s="1" t="s">
        <v>986</v>
      </c>
    </row>
    <row r="50" spans="2:2" x14ac:dyDescent="0.35">
      <c r="B50" s="1" t="s">
        <v>987</v>
      </c>
    </row>
  </sheetData>
  <mergeCells count="5">
    <mergeCell ref="D13:E13"/>
    <mergeCell ref="F13:L13"/>
    <mergeCell ref="M13:N13"/>
    <mergeCell ref="O13:Q13"/>
    <mergeCell ref="R13:U13"/>
  </mergeCells>
  <hyperlinks>
    <hyperlink ref="B1" location="Index!A66" display="Return to Index" xr:uid="{00000000-0004-0000-3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D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145</v>
      </c>
    </row>
    <row r="8" spans="2:29" x14ac:dyDescent="0.35">
      <c r="B8" s="1" t="s">
        <v>143</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2019</v>
      </c>
      <c r="C18" s="14">
        <v>795</v>
      </c>
      <c r="D18" s="15">
        <v>675</v>
      </c>
      <c r="E18" s="17">
        <v>75</v>
      </c>
      <c r="F18" s="16">
        <v>45</v>
      </c>
      <c r="G18" s="15">
        <v>40</v>
      </c>
      <c r="H18" s="17">
        <v>69</v>
      </c>
      <c r="I18" s="17">
        <v>46</v>
      </c>
      <c r="J18" s="17">
        <v>51</v>
      </c>
      <c r="K18" s="17">
        <v>57</v>
      </c>
      <c r="L18" s="17">
        <v>77</v>
      </c>
      <c r="M18" s="17">
        <v>117</v>
      </c>
      <c r="N18" s="17">
        <v>86</v>
      </c>
      <c r="O18" s="16">
        <v>133</v>
      </c>
      <c r="P18" s="15">
        <v>625</v>
      </c>
      <c r="Q18" s="16">
        <v>170</v>
      </c>
      <c r="R18" s="15">
        <v>137</v>
      </c>
      <c r="S18" s="17">
        <v>160</v>
      </c>
      <c r="T18" s="17">
        <v>166</v>
      </c>
      <c r="U18" s="17">
        <v>177</v>
      </c>
      <c r="V18" s="16">
        <v>155</v>
      </c>
      <c r="W18" s="15">
        <v>42</v>
      </c>
      <c r="X18" s="16">
        <v>583</v>
      </c>
      <c r="Y18" s="15">
        <v>179</v>
      </c>
      <c r="Z18" s="16">
        <v>614</v>
      </c>
      <c r="AA18" s="15">
        <v>88</v>
      </c>
      <c r="AB18" s="16">
        <v>91</v>
      </c>
      <c r="AC18" s="16">
        <v>888</v>
      </c>
      <c r="AD18" s="12"/>
    </row>
    <row r="19" spans="1:30" x14ac:dyDescent="0.35">
      <c r="A19" s="9"/>
      <c r="B19" s="13"/>
      <c r="C19" s="18">
        <v>0.2</v>
      </c>
      <c r="D19" s="19">
        <v>0.2</v>
      </c>
      <c r="E19" s="21">
        <v>0.2</v>
      </c>
      <c r="F19" s="20">
        <v>0.22</v>
      </c>
      <c r="G19" s="19">
        <v>0.24</v>
      </c>
      <c r="H19" s="21">
        <v>0.16</v>
      </c>
      <c r="I19" s="21">
        <v>0.16</v>
      </c>
      <c r="J19" s="21">
        <v>0.16</v>
      </c>
      <c r="K19" s="21">
        <v>0.16</v>
      </c>
      <c r="L19" s="21">
        <v>0.2</v>
      </c>
      <c r="M19" s="21">
        <v>0.2</v>
      </c>
      <c r="N19" s="21">
        <v>0.25</v>
      </c>
      <c r="O19" s="20">
        <v>0.25</v>
      </c>
      <c r="P19" s="19">
        <v>0.19</v>
      </c>
      <c r="Q19" s="20">
        <v>0.22</v>
      </c>
      <c r="R19" s="19">
        <v>0.17</v>
      </c>
      <c r="S19" s="21">
        <v>0.2</v>
      </c>
      <c r="T19" s="21">
        <v>0.2</v>
      </c>
      <c r="U19" s="21">
        <v>0.21</v>
      </c>
      <c r="V19" s="20">
        <v>0.2</v>
      </c>
      <c r="W19" s="19">
        <v>0.17</v>
      </c>
      <c r="X19" s="20">
        <v>0.2</v>
      </c>
      <c r="Y19" s="19">
        <v>0.19</v>
      </c>
      <c r="Z19" s="20">
        <v>0.2</v>
      </c>
      <c r="AA19" s="19">
        <v>0.2</v>
      </c>
      <c r="AB19" s="20">
        <v>0.17</v>
      </c>
      <c r="AC19" s="20">
        <v>0.2</v>
      </c>
      <c r="AD19" s="12"/>
    </row>
    <row r="20" spans="1:30" x14ac:dyDescent="0.35">
      <c r="A20" s="9"/>
      <c r="B20" s="13"/>
      <c r="C20" s="14"/>
      <c r="D20" s="15"/>
      <c r="E20" s="17"/>
      <c r="F20" s="16"/>
      <c r="G20" s="15"/>
      <c r="H20" s="17"/>
      <c r="I20" s="17"/>
      <c r="J20" s="17"/>
      <c r="K20" s="17"/>
      <c r="L20" s="17"/>
      <c r="M20" s="17"/>
      <c r="N20" s="17" t="s">
        <v>1618</v>
      </c>
      <c r="O20" s="16" t="s">
        <v>1618</v>
      </c>
      <c r="P20" s="15"/>
      <c r="Q20" s="16"/>
      <c r="R20" s="15"/>
      <c r="S20" s="17"/>
      <c r="T20" s="17"/>
      <c r="U20" s="17"/>
      <c r="V20" s="16"/>
      <c r="W20" s="15"/>
      <c r="X20" s="16"/>
      <c r="Y20" s="15"/>
      <c r="Z20" s="16"/>
      <c r="AA20" s="15"/>
      <c r="AB20" s="16"/>
      <c r="AC20" s="16"/>
      <c r="AD20" s="12"/>
    </row>
    <row r="21" spans="1:30" x14ac:dyDescent="0.35">
      <c r="A21" s="9"/>
      <c r="B21" s="22" t="s">
        <v>2020</v>
      </c>
      <c r="C21" s="11">
        <v>1707</v>
      </c>
      <c r="D21" s="12">
        <v>1461</v>
      </c>
      <c r="E21" s="6">
        <v>164</v>
      </c>
      <c r="F21" s="9">
        <v>82</v>
      </c>
      <c r="G21" s="12">
        <v>75</v>
      </c>
      <c r="H21" s="6">
        <v>172</v>
      </c>
      <c r="I21" s="6">
        <v>130</v>
      </c>
      <c r="J21" s="6">
        <v>132</v>
      </c>
      <c r="K21" s="6">
        <v>145</v>
      </c>
      <c r="L21" s="6">
        <v>175</v>
      </c>
      <c r="M21" s="6">
        <v>284</v>
      </c>
      <c r="N21" s="6">
        <v>138</v>
      </c>
      <c r="O21" s="9">
        <v>210</v>
      </c>
      <c r="P21" s="12">
        <v>1335</v>
      </c>
      <c r="Q21" s="9">
        <v>372</v>
      </c>
      <c r="R21" s="12">
        <v>324</v>
      </c>
      <c r="S21" s="6">
        <v>315</v>
      </c>
      <c r="T21" s="6">
        <v>355</v>
      </c>
      <c r="U21" s="6">
        <v>357</v>
      </c>
      <c r="V21" s="9">
        <v>356</v>
      </c>
      <c r="W21" s="12">
        <v>100</v>
      </c>
      <c r="X21" s="9">
        <v>1247</v>
      </c>
      <c r="Y21" s="12">
        <v>389</v>
      </c>
      <c r="Z21" s="9">
        <v>1313</v>
      </c>
      <c r="AA21" s="12">
        <v>189</v>
      </c>
      <c r="AB21" s="9">
        <v>200</v>
      </c>
      <c r="AC21" s="9">
        <v>1873</v>
      </c>
      <c r="AD21" s="12"/>
    </row>
    <row r="22" spans="1:30" x14ac:dyDescent="0.35">
      <c r="A22" s="9"/>
      <c r="B22" s="22"/>
      <c r="C22" s="23">
        <v>0.43</v>
      </c>
      <c r="D22" s="24">
        <v>0.43</v>
      </c>
      <c r="E22" s="26">
        <v>0.44</v>
      </c>
      <c r="F22" s="25">
        <v>0.39</v>
      </c>
      <c r="G22" s="24">
        <v>0.45</v>
      </c>
      <c r="H22" s="26">
        <v>0.39</v>
      </c>
      <c r="I22" s="26">
        <v>0.45</v>
      </c>
      <c r="J22" s="26">
        <v>0.42</v>
      </c>
      <c r="K22" s="26">
        <v>0.41</v>
      </c>
      <c r="L22" s="26">
        <v>0.45</v>
      </c>
      <c r="M22" s="26">
        <v>0.48</v>
      </c>
      <c r="N22" s="26">
        <v>0.4</v>
      </c>
      <c r="O22" s="25">
        <v>0.39</v>
      </c>
      <c r="P22" s="24">
        <v>0.42</v>
      </c>
      <c r="Q22" s="25">
        <v>0.47</v>
      </c>
      <c r="R22" s="24">
        <v>0.41</v>
      </c>
      <c r="S22" s="26">
        <v>0.39</v>
      </c>
      <c r="T22" s="26">
        <v>0.44</v>
      </c>
      <c r="U22" s="26">
        <v>0.43</v>
      </c>
      <c r="V22" s="25">
        <v>0.47</v>
      </c>
      <c r="W22" s="24">
        <v>0.39</v>
      </c>
      <c r="X22" s="25">
        <v>0.43</v>
      </c>
      <c r="Y22" s="24">
        <v>0.4</v>
      </c>
      <c r="Z22" s="25">
        <v>0.43</v>
      </c>
      <c r="AA22" s="24">
        <v>0.43</v>
      </c>
      <c r="AB22" s="25">
        <v>0.38</v>
      </c>
      <c r="AC22" s="25">
        <v>0.43</v>
      </c>
      <c r="AD22" s="12"/>
    </row>
    <row r="23" spans="1:30" x14ac:dyDescent="0.35">
      <c r="A23" s="9"/>
      <c r="B23" s="22"/>
      <c r="C23" s="12" t="s">
        <v>2108</v>
      </c>
      <c r="D23" s="12"/>
      <c r="E23" s="6"/>
      <c r="F23" s="9"/>
      <c r="G23" s="12"/>
      <c r="H23" s="6"/>
      <c r="I23" s="6"/>
      <c r="J23" s="6"/>
      <c r="K23" s="6"/>
      <c r="L23" s="6"/>
      <c r="M23" s="6" t="s">
        <v>2109</v>
      </c>
      <c r="N23" s="6"/>
      <c r="O23" s="9"/>
      <c r="P23" s="12"/>
      <c r="Q23" s="9" t="s">
        <v>1032</v>
      </c>
      <c r="R23" s="12"/>
      <c r="S23" s="6"/>
      <c r="T23" s="6"/>
      <c r="U23" s="6"/>
      <c r="V23" s="9" t="s">
        <v>1421</v>
      </c>
      <c r="W23" s="12"/>
      <c r="X23" s="9"/>
      <c r="Y23" s="12"/>
      <c r="Z23" s="9"/>
      <c r="AA23" s="12"/>
      <c r="AB23" s="9"/>
      <c r="AC23" s="9"/>
      <c r="AD23" s="12"/>
    </row>
    <row r="24" spans="1:30" x14ac:dyDescent="0.35">
      <c r="A24" s="9"/>
      <c r="B24" s="13" t="s">
        <v>2021</v>
      </c>
      <c r="C24" s="14">
        <v>1116</v>
      </c>
      <c r="D24" s="15">
        <v>957</v>
      </c>
      <c r="E24" s="17">
        <v>100</v>
      </c>
      <c r="F24" s="16">
        <v>59</v>
      </c>
      <c r="G24" s="15">
        <v>41</v>
      </c>
      <c r="H24" s="17">
        <v>143</v>
      </c>
      <c r="I24" s="17">
        <v>89</v>
      </c>
      <c r="J24" s="17">
        <v>89</v>
      </c>
      <c r="K24" s="17">
        <v>117</v>
      </c>
      <c r="L24" s="17">
        <v>102</v>
      </c>
      <c r="M24" s="17">
        <v>148</v>
      </c>
      <c r="N24" s="17">
        <v>89</v>
      </c>
      <c r="O24" s="16">
        <v>137</v>
      </c>
      <c r="P24" s="15">
        <v>934</v>
      </c>
      <c r="Q24" s="16">
        <v>182</v>
      </c>
      <c r="R24" s="15">
        <v>249</v>
      </c>
      <c r="S24" s="17">
        <v>237</v>
      </c>
      <c r="T24" s="17">
        <v>226</v>
      </c>
      <c r="U24" s="17">
        <v>227</v>
      </c>
      <c r="V24" s="16">
        <v>177</v>
      </c>
      <c r="W24" s="15">
        <v>73</v>
      </c>
      <c r="X24" s="16">
        <v>817</v>
      </c>
      <c r="Y24" s="15">
        <v>305</v>
      </c>
      <c r="Z24" s="16">
        <v>805</v>
      </c>
      <c r="AA24" s="15">
        <v>128</v>
      </c>
      <c r="AB24" s="16">
        <v>178</v>
      </c>
      <c r="AC24" s="16">
        <v>1203</v>
      </c>
      <c r="AD24" s="12"/>
    </row>
    <row r="25" spans="1:30" x14ac:dyDescent="0.35">
      <c r="A25" s="9"/>
      <c r="B25" s="13"/>
      <c r="C25" s="18">
        <v>0.28000000000000003</v>
      </c>
      <c r="D25" s="19">
        <v>0.28000000000000003</v>
      </c>
      <c r="E25" s="21">
        <v>0.27</v>
      </c>
      <c r="F25" s="20">
        <v>0.28000000000000003</v>
      </c>
      <c r="G25" s="19">
        <v>0.24</v>
      </c>
      <c r="H25" s="21">
        <v>0.33</v>
      </c>
      <c r="I25" s="21">
        <v>0.31</v>
      </c>
      <c r="J25" s="21">
        <v>0.28999999999999998</v>
      </c>
      <c r="K25" s="21">
        <v>0.33</v>
      </c>
      <c r="L25" s="21">
        <v>0.26</v>
      </c>
      <c r="M25" s="21">
        <v>0.25</v>
      </c>
      <c r="N25" s="21">
        <v>0.26</v>
      </c>
      <c r="O25" s="20">
        <v>0.26</v>
      </c>
      <c r="P25" s="19">
        <v>0.28999999999999998</v>
      </c>
      <c r="Q25" s="20">
        <v>0.23</v>
      </c>
      <c r="R25" s="19">
        <v>0.31</v>
      </c>
      <c r="S25" s="21">
        <v>0.28999999999999998</v>
      </c>
      <c r="T25" s="21">
        <v>0.28000000000000003</v>
      </c>
      <c r="U25" s="21">
        <v>0.28000000000000003</v>
      </c>
      <c r="V25" s="20">
        <v>0.23</v>
      </c>
      <c r="W25" s="19">
        <v>0.28999999999999998</v>
      </c>
      <c r="X25" s="20">
        <v>0.28000000000000003</v>
      </c>
      <c r="Y25" s="19">
        <v>0.32</v>
      </c>
      <c r="Z25" s="20">
        <v>0.27</v>
      </c>
      <c r="AA25" s="19">
        <v>0.28999999999999998</v>
      </c>
      <c r="AB25" s="20">
        <v>0.34</v>
      </c>
      <c r="AC25" s="20">
        <v>0.27</v>
      </c>
      <c r="AD25" s="12"/>
    </row>
    <row r="26" spans="1:30" x14ac:dyDescent="0.35">
      <c r="A26" s="9"/>
      <c r="B26" s="13"/>
      <c r="C26" s="15" t="s">
        <v>2110</v>
      </c>
      <c r="D26" s="15"/>
      <c r="E26" s="17"/>
      <c r="F26" s="16"/>
      <c r="G26" s="15"/>
      <c r="H26" s="17" t="s">
        <v>1037</v>
      </c>
      <c r="I26" s="17"/>
      <c r="J26" s="17"/>
      <c r="K26" s="17" t="s">
        <v>1036</v>
      </c>
      <c r="L26" s="17"/>
      <c r="M26" s="17"/>
      <c r="N26" s="17"/>
      <c r="O26" s="16"/>
      <c r="P26" s="15" t="s">
        <v>1024</v>
      </c>
      <c r="Q26" s="16"/>
      <c r="R26" s="15" t="s">
        <v>1033</v>
      </c>
      <c r="S26" s="17" t="s">
        <v>1033</v>
      </c>
      <c r="T26" s="17"/>
      <c r="U26" s="17"/>
      <c r="V26" s="16"/>
      <c r="W26" s="15"/>
      <c r="X26" s="16"/>
      <c r="Y26" s="15" t="s">
        <v>1028</v>
      </c>
      <c r="Z26" s="16"/>
      <c r="AA26" s="15"/>
      <c r="AB26" s="16" t="s">
        <v>1027</v>
      </c>
      <c r="AC26" s="16"/>
      <c r="AD26" s="12"/>
    </row>
    <row r="27" spans="1:30" x14ac:dyDescent="0.35">
      <c r="A27" s="9"/>
      <c r="B27" s="22" t="s">
        <v>2022</v>
      </c>
      <c r="C27" s="11">
        <v>243</v>
      </c>
      <c r="D27" s="12">
        <v>200</v>
      </c>
      <c r="E27" s="6">
        <v>26</v>
      </c>
      <c r="F27" s="9">
        <v>16</v>
      </c>
      <c r="G27" s="12">
        <v>7</v>
      </c>
      <c r="H27" s="6">
        <v>25</v>
      </c>
      <c r="I27" s="6">
        <v>15</v>
      </c>
      <c r="J27" s="6">
        <v>23</v>
      </c>
      <c r="K27" s="6">
        <v>27</v>
      </c>
      <c r="L27" s="6">
        <v>23</v>
      </c>
      <c r="M27" s="6">
        <v>30</v>
      </c>
      <c r="N27" s="6">
        <v>19</v>
      </c>
      <c r="O27" s="9">
        <v>32</v>
      </c>
      <c r="P27" s="12">
        <v>198</v>
      </c>
      <c r="Q27" s="9">
        <v>45</v>
      </c>
      <c r="R27" s="12">
        <v>50</v>
      </c>
      <c r="S27" s="6">
        <v>69</v>
      </c>
      <c r="T27" s="6">
        <v>39</v>
      </c>
      <c r="U27" s="6">
        <v>38</v>
      </c>
      <c r="V27" s="9">
        <v>48</v>
      </c>
      <c r="W27" s="12">
        <v>19</v>
      </c>
      <c r="X27" s="9">
        <v>179</v>
      </c>
      <c r="Y27" s="12">
        <v>49</v>
      </c>
      <c r="Z27" s="9">
        <v>194</v>
      </c>
      <c r="AA27" s="12">
        <v>16</v>
      </c>
      <c r="AB27" s="9">
        <v>33</v>
      </c>
      <c r="AC27" s="9">
        <v>271</v>
      </c>
      <c r="AD27" s="12"/>
    </row>
    <row r="28" spans="1:30" x14ac:dyDescent="0.35">
      <c r="A28" s="9"/>
      <c r="B28" s="22"/>
      <c r="C28" s="23">
        <v>0.06</v>
      </c>
      <c r="D28" s="24">
        <v>0.06</v>
      </c>
      <c r="E28" s="26">
        <v>7.0000000000000007E-2</v>
      </c>
      <c r="F28" s="25">
        <v>0.08</v>
      </c>
      <c r="G28" s="24">
        <v>0.04</v>
      </c>
      <c r="H28" s="26">
        <v>0.06</v>
      </c>
      <c r="I28" s="26">
        <v>0.05</v>
      </c>
      <c r="J28" s="26">
        <v>7.0000000000000007E-2</v>
      </c>
      <c r="K28" s="26">
        <v>7.0000000000000007E-2</v>
      </c>
      <c r="L28" s="26">
        <v>0.06</v>
      </c>
      <c r="M28" s="26">
        <v>0.05</v>
      </c>
      <c r="N28" s="26">
        <v>0.05</v>
      </c>
      <c r="O28" s="25">
        <v>0.06</v>
      </c>
      <c r="P28" s="24">
        <v>0.06</v>
      </c>
      <c r="Q28" s="25">
        <v>0.06</v>
      </c>
      <c r="R28" s="24">
        <v>0.06</v>
      </c>
      <c r="S28" s="26">
        <v>0.08</v>
      </c>
      <c r="T28" s="26">
        <v>0.05</v>
      </c>
      <c r="U28" s="26">
        <v>0.05</v>
      </c>
      <c r="V28" s="25">
        <v>0.06</v>
      </c>
      <c r="W28" s="24">
        <v>0.08</v>
      </c>
      <c r="X28" s="25">
        <v>0.06</v>
      </c>
      <c r="Y28" s="24">
        <v>0.05</v>
      </c>
      <c r="Z28" s="25">
        <v>0.06</v>
      </c>
      <c r="AA28" s="24">
        <v>0.04</v>
      </c>
      <c r="AB28" s="25">
        <v>0.06</v>
      </c>
      <c r="AC28" s="25">
        <v>0.06</v>
      </c>
      <c r="AD28" s="12"/>
    </row>
    <row r="29" spans="1:30" x14ac:dyDescent="0.35">
      <c r="A29" s="9"/>
      <c r="B29" s="22"/>
      <c r="C29" s="11"/>
      <c r="D29" s="12"/>
      <c r="E29" s="6"/>
      <c r="F29" s="9"/>
      <c r="G29" s="12"/>
      <c r="H29" s="6"/>
      <c r="I29" s="6"/>
      <c r="J29" s="6"/>
      <c r="K29" s="6"/>
      <c r="L29" s="6"/>
      <c r="M29" s="6"/>
      <c r="N29" s="6"/>
      <c r="O29" s="9"/>
      <c r="P29" s="12"/>
      <c r="Q29" s="9"/>
      <c r="R29" s="12"/>
      <c r="S29" s="6" t="s">
        <v>1344</v>
      </c>
      <c r="T29" s="6"/>
      <c r="U29" s="6"/>
      <c r="V29" s="9"/>
      <c r="W29" s="12"/>
      <c r="X29" s="9"/>
      <c r="Y29" s="12"/>
      <c r="Z29" s="9"/>
      <c r="AA29" s="12"/>
      <c r="AB29" s="9"/>
      <c r="AC29" s="9"/>
      <c r="AD29" s="12"/>
    </row>
    <row r="30" spans="1:30" x14ac:dyDescent="0.35">
      <c r="A30" s="9"/>
      <c r="B30" s="13" t="s">
        <v>2023</v>
      </c>
      <c r="C30" s="14">
        <v>132</v>
      </c>
      <c r="D30" s="15">
        <v>123</v>
      </c>
      <c r="E30" s="17">
        <v>4</v>
      </c>
      <c r="F30" s="16">
        <v>5</v>
      </c>
      <c r="G30" s="15">
        <v>4</v>
      </c>
      <c r="H30" s="17">
        <v>27</v>
      </c>
      <c r="I30" s="17">
        <v>7</v>
      </c>
      <c r="J30" s="17">
        <v>16</v>
      </c>
      <c r="K30" s="17">
        <v>10</v>
      </c>
      <c r="L30" s="17">
        <v>13</v>
      </c>
      <c r="M30" s="17">
        <v>14</v>
      </c>
      <c r="N30" s="17">
        <v>14</v>
      </c>
      <c r="O30" s="16">
        <v>18</v>
      </c>
      <c r="P30" s="15">
        <v>114</v>
      </c>
      <c r="Q30" s="16">
        <v>18</v>
      </c>
      <c r="R30" s="15">
        <v>31</v>
      </c>
      <c r="S30" s="17">
        <v>28</v>
      </c>
      <c r="T30" s="17">
        <v>24</v>
      </c>
      <c r="U30" s="17">
        <v>24</v>
      </c>
      <c r="V30" s="16">
        <v>25</v>
      </c>
      <c r="W30" s="15">
        <v>17</v>
      </c>
      <c r="X30" s="16">
        <v>85</v>
      </c>
      <c r="Y30" s="15">
        <v>36</v>
      </c>
      <c r="Z30" s="16">
        <v>95</v>
      </c>
      <c r="AA30" s="15">
        <v>16</v>
      </c>
      <c r="AB30" s="16">
        <v>20</v>
      </c>
      <c r="AC30" s="16">
        <v>135</v>
      </c>
      <c r="AD30" s="12"/>
    </row>
    <row r="31" spans="1:30" x14ac:dyDescent="0.35">
      <c r="A31" s="9"/>
      <c r="B31" s="13"/>
      <c r="C31" s="18">
        <v>0.03</v>
      </c>
      <c r="D31" s="19">
        <v>0.04</v>
      </c>
      <c r="E31" s="21">
        <v>0.01</v>
      </c>
      <c r="F31" s="20">
        <v>0.02</v>
      </c>
      <c r="G31" s="19">
        <v>0.02</v>
      </c>
      <c r="H31" s="21">
        <v>0.06</v>
      </c>
      <c r="I31" s="21">
        <v>0.02</v>
      </c>
      <c r="J31" s="21">
        <v>0.05</v>
      </c>
      <c r="K31" s="21">
        <v>0.03</v>
      </c>
      <c r="L31" s="21">
        <v>0.03</v>
      </c>
      <c r="M31" s="21">
        <v>0.02</v>
      </c>
      <c r="N31" s="21">
        <v>0.04</v>
      </c>
      <c r="O31" s="20">
        <v>0.03</v>
      </c>
      <c r="P31" s="19">
        <v>0.04</v>
      </c>
      <c r="Q31" s="20">
        <v>0.02</v>
      </c>
      <c r="R31" s="19">
        <v>0.04</v>
      </c>
      <c r="S31" s="21">
        <v>0.03</v>
      </c>
      <c r="T31" s="21">
        <v>0.03</v>
      </c>
      <c r="U31" s="21">
        <v>0.03</v>
      </c>
      <c r="V31" s="20">
        <v>0.03</v>
      </c>
      <c r="W31" s="19">
        <v>7.0000000000000007E-2</v>
      </c>
      <c r="X31" s="20">
        <v>0.03</v>
      </c>
      <c r="Y31" s="19">
        <v>0.04</v>
      </c>
      <c r="Z31" s="20">
        <v>0.03</v>
      </c>
      <c r="AA31" s="19">
        <v>0.04</v>
      </c>
      <c r="AB31" s="20">
        <v>0.04</v>
      </c>
      <c r="AC31" s="20">
        <v>0.03</v>
      </c>
      <c r="AD31" s="12"/>
    </row>
    <row r="32" spans="1:30" x14ac:dyDescent="0.35">
      <c r="A32" s="9"/>
      <c r="B32" s="13"/>
      <c r="C32" s="15" t="s">
        <v>1249</v>
      </c>
      <c r="D32" s="15" t="s">
        <v>1021</v>
      </c>
      <c r="E32" s="17"/>
      <c r="F32" s="16"/>
      <c r="G32" s="15"/>
      <c r="H32" s="17" t="s">
        <v>1599</v>
      </c>
      <c r="I32" s="17"/>
      <c r="J32" s="17"/>
      <c r="K32" s="17"/>
      <c r="L32" s="17"/>
      <c r="M32" s="17"/>
      <c r="N32" s="17"/>
      <c r="O32" s="16"/>
      <c r="P32" s="15"/>
      <c r="Q32" s="16"/>
      <c r="R32" s="15"/>
      <c r="S32" s="17"/>
      <c r="T32" s="17"/>
      <c r="U32" s="17"/>
      <c r="V32" s="16"/>
      <c r="W32" s="15" t="s">
        <v>1377</v>
      </c>
      <c r="X32" s="16"/>
      <c r="Y32" s="15"/>
      <c r="Z32" s="16"/>
      <c r="AA32" s="15"/>
      <c r="AB32" s="16"/>
      <c r="AC32" s="16"/>
      <c r="AD32" s="12"/>
    </row>
    <row r="33" spans="1:30" x14ac:dyDescent="0.35">
      <c r="A33" s="9"/>
      <c r="B33" s="22" t="s">
        <v>980</v>
      </c>
      <c r="C33" s="11">
        <v>13</v>
      </c>
      <c r="D33" s="12">
        <v>10</v>
      </c>
      <c r="E33" s="6">
        <v>2</v>
      </c>
      <c r="F33" s="9">
        <v>1</v>
      </c>
      <c r="G33" s="12">
        <v>2</v>
      </c>
      <c r="H33" s="6" t="s">
        <v>974</v>
      </c>
      <c r="I33" s="6" t="s">
        <v>974</v>
      </c>
      <c r="J33" s="6" t="s">
        <v>974</v>
      </c>
      <c r="K33" s="6">
        <v>1</v>
      </c>
      <c r="L33" s="6">
        <v>1</v>
      </c>
      <c r="M33" s="6">
        <v>2</v>
      </c>
      <c r="N33" s="6" t="s">
        <v>974</v>
      </c>
      <c r="O33" s="9">
        <v>3</v>
      </c>
      <c r="P33" s="12">
        <v>11</v>
      </c>
      <c r="Q33" s="9">
        <v>2</v>
      </c>
      <c r="R33" s="12">
        <v>3</v>
      </c>
      <c r="S33" s="6">
        <v>5</v>
      </c>
      <c r="T33" s="6">
        <v>3</v>
      </c>
      <c r="U33" s="6">
        <v>1</v>
      </c>
      <c r="V33" s="9">
        <v>1</v>
      </c>
      <c r="W33" s="12">
        <v>1</v>
      </c>
      <c r="X33" s="9">
        <v>6</v>
      </c>
      <c r="Y33" s="12">
        <v>4</v>
      </c>
      <c r="Z33" s="9">
        <v>8</v>
      </c>
      <c r="AA33" s="12">
        <v>1</v>
      </c>
      <c r="AB33" s="9">
        <v>3</v>
      </c>
      <c r="AC33" s="9">
        <v>15</v>
      </c>
      <c r="AD33" s="12"/>
    </row>
    <row r="34" spans="1:30" x14ac:dyDescent="0.35">
      <c r="A34" s="9"/>
      <c r="B34" s="22"/>
      <c r="C34" s="11" t="s">
        <v>975</v>
      </c>
      <c r="D34" s="12" t="s">
        <v>975</v>
      </c>
      <c r="E34" s="6" t="s">
        <v>975</v>
      </c>
      <c r="F34" s="9" t="s">
        <v>975</v>
      </c>
      <c r="G34" s="24">
        <v>0.01</v>
      </c>
      <c r="H34" s="6" t="s">
        <v>974</v>
      </c>
      <c r="I34" s="6" t="s">
        <v>974</v>
      </c>
      <c r="J34" s="6" t="s">
        <v>974</v>
      </c>
      <c r="K34" s="6" t="s">
        <v>975</v>
      </c>
      <c r="L34" s="6" t="s">
        <v>975</v>
      </c>
      <c r="M34" s="6" t="s">
        <v>975</v>
      </c>
      <c r="N34" s="6" t="s">
        <v>974</v>
      </c>
      <c r="O34" s="25">
        <v>0.01</v>
      </c>
      <c r="P34" s="12" t="s">
        <v>975</v>
      </c>
      <c r="Q34" s="9" t="s">
        <v>975</v>
      </c>
      <c r="R34" s="12" t="s">
        <v>975</v>
      </c>
      <c r="S34" s="26">
        <v>0.01</v>
      </c>
      <c r="T34" s="6" t="s">
        <v>975</v>
      </c>
      <c r="U34" s="6" t="s">
        <v>975</v>
      </c>
      <c r="V34" s="9" t="s">
        <v>975</v>
      </c>
      <c r="W34" s="24">
        <v>0.01</v>
      </c>
      <c r="X34" s="9" t="s">
        <v>975</v>
      </c>
      <c r="Y34" s="12" t="s">
        <v>975</v>
      </c>
      <c r="Z34" s="9" t="s">
        <v>975</v>
      </c>
      <c r="AA34" s="12" t="s">
        <v>975</v>
      </c>
      <c r="AB34" s="25">
        <v>0.01</v>
      </c>
      <c r="AC34" s="9" t="s">
        <v>975</v>
      </c>
      <c r="AD34" s="12"/>
    </row>
    <row r="35" spans="1:30" x14ac:dyDescent="0.35">
      <c r="A35" s="9"/>
      <c r="B35" s="22"/>
      <c r="C35" s="11"/>
      <c r="D35" s="12"/>
      <c r="E35" s="6"/>
      <c r="F35" s="9"/>
      <c r="G35" s="12"/>
      <c r="H35" s="6"/>
      <c r="I35" s="6"/>
      <c r="J35" s="6"/>
      <c r="K35" s="6"/>
      <c r="L35" s="6"/>
      <c r="M35" s="6"/>
      <c r="N35" s="6"/>
      <c r="O35" s="9"/>
      <c r="P35" s="12"/>
      <c r="Q35" s="9"/>
      <c r="R35" s="12"/>
      <c r="S35" s="6"/>
      <c r="T35" s="6"/>
      <c r="U35" s="6"/>
      <c r="V35" s="9"/>
      <c r="W35" s="12"/>
      <c r="X35" s="9"/>
      <c r="Y35" s="12"/>
      <c r="Z35" s="9"/>
      <c r="AA35" s="12"/>
      <c r="AB35" s="9"/>
      <c r="AC35" s="9"/>
      <c r="AD35" s="12"/>
    </row>
    <row r="36" spans="1:30" x14ac:dyDescent="0.35">
      <c r="A36" s="9"/>
      <c r="B36" s="28" t="s">
        <v>2024</v>
      </c>
      <c r="C36" s="14">
        <v>2502</v>
      </c>
      <c r="D36" s="15">
        <v>2136</v>
      </c>
      <c r="E36" s="17">
        <v>239</v>
      </c>
      <c r="F36" s="16">
        <v>127</v>
      </c>
      <c r="G36" s="15">
        <v>115</v>
      </c>
      <c r="H36" s="17">
        <v>241</v>
      </c>
      <c r="I36" s="17">
        <v>177</v>
      </c>
      <c r="J36" s="17">
        <v>183</v>
      </c>
      <c r="K36" s="17">
        <v>202</v>
      </c>
      <c r="L36" s="17">
        <v>251</v>
      </c>
      <c r="M36" s="17">
        <v>401</v>
      </c>
      <c r="N36" s="17">
        <v>224</v>
      </c>
      <c r="O36" s="16">
        <v>343</v>
      </c>
      <c r="P36" s="15">
        <v>1960</v>
      </c>
      <c r="Q36" s="16">
        <v>542</v>
      </c>
      <c r="R36" s="15">
        <v>461</v>
      </c>
      <c r="S36" s="17">
        <v>475</v>
      </c>
      <c r="T36" s="17">
        <v>521</v>
      </c>
      <c r="U36" s="17">
        <v>534</v>
      </c>
      <c r="V36" s="16">
        <v>510</v>
      </c>
      <c r="W36" s="15">
        <v>142</v>
      </c>
      <c r="X36" s="16">
        <v>1830</v>
      </c>
      <c r="Y36" s="15">
        <v>568</v>
      </c>
      <c r="Z36" s="16">
        <v>1927</v>
      </c>
      <c r="AA36" s="15">
        <v>277</v>
      </c>
      <c r="AB36" s="16">
        <v>291</v>
      </c>
      <c r="AC36" s="16">
        <v>2761</v>
      </c>
      <c r="AD36" s="12"/>
    </row>
    <row r="37" spans="1:30" x14ac:dyDescent="0.35">
      <c r="A37" s="9"/>
      <c r="B37" s="13"/>
      <c r="C37" s="18">
        <v>0.62</v>
      </c>
      <c r="D37" s="19">
        <v>0.62</v>
      </c>
      <c r="E37" s="21">
        <v>0.65</v>
      </c>
      <c r="F37" s="20">
        <v>0.61</v>
      </c>
      <c r="G37" s="19">
        <v>0.68</v>
      </c>
      <c r="H37" s="21">
        <v>0.55000000000000004</v>
      </c>
      <c r="I37" s="21">
        <v>0.61</v>
      </c>
      <c r="J37" s="21">
        <v>0.59</v>
      </c>
      <c r="K37" s="21">
        <v>0.56999999999999995</v>
      </c>
      <c r="L37" s="21">
        <v>0.64</v>
      </c>
      <c r="M37" s="21">
        <v>0.67</v>
      </c>
      <c r="N37" s="21">
        <v>0.65</v>
      </c>
      <c r="O37" s="20">
        <v>0.64</v>
      </c>
      <c r="P37" s="19">
        <v>0.61</v>
      </c>
      <c r="Q37" s="20">
        <v>0.69</v>
      </c>
      <c r="R37" s="19">
        <v>0.57999999999999996</v>
      </c>
      <c r="S37" s="21">
        <v>0.57999999999999996</v>
      </c>
      <c r="T37" s="21">
        <v>0.64</v>
      </c>
      <c r="U37" s="21">
        <v>0.65</v>
      </c>
      <c r="V37" s="20">
        <v>0.67</v>
      </c>
      <c r="W37" s="19">
        <v>0.56000000000000005</v>
      </c>
      <c r="X37" s="20">
        <v>0.63</v>
      </c>
      <c r="Y37" s="19">
        <v>0.59</v>
      </c>
      <c r="Z37" s="20">
        <v>0.64</v>
      </c>
      <c r="AA37" s="19">
        <v>0.63</v>
      </c>
      <c r="AB37" s="20">
        <v>0.56000000000000005</v>
      </c>
      <c r="AC37" s="20">
        <v>0.63</v>
      </c>
      <c r="AD37" s="12"/>
    </row>
    <row r="38" spans="1:30" x14ac:dyDescent="0.35">
      <c r="A38" s="9"/>
      <c r="B38" s="13"/>
      <c r="C38" s="15" t="s">
        <v>2111</v>
      </c>
      <c r="D38" s="15"/>
      <c r="E38" s="17"/>
      <c r="F38" s="16"/>
      <c r="G38" s="15" t="s">
        <v>2112</v>
      </c>
      <c r="H38" s="17"/>
      <c r="I38" s="17"/>
      <c r="J38" s="17"/>
      <c r="K38" s="17"/>
      <c r="L38" s="17" t="s">
        <v>1251</v>
      </c>
      <c r="M38" s="17" t="s">
        <v>1434</v>
      </c>
      <c r="N38" s="17" t="s">
        <v>2112</v>
      </c>
      <c r="O38" s="16" t="s">
        <v>1251</v>
      </c>
      <c r="P38" s="15"/>
      <c r="Q38" s="16" t="s">
        <v>1032</v>
      </c>
      <c r="R38" s="15"/>
      <c r="S38" s="17"/>
      <c r="T38" s="17" t="s">
        <v>1261</v>
      </c>
      <c r="U38" s="17" t="s">
        <v>1397</v>
      </c>
      <c r="V38" s="16" t="s">
        <v>1262</v>
      </c>
      <c r="W38" s="15"/>
      <c r="X38" s="16"/>
      <c r="Y38" s="15"/>
      <c r="Z38" s="16" t="s">
        <v>1027</v>
      </c>
      <c r="AA38" s="15"/>
      <c r="AB38" s="16"/>
      <c r="AC38" s="16"/>
      <c r="AD38" s="12"/>
    </row>
    <row r="39" spans="1:30" x14ac:dyDescent="0.35">
      <c r="A39" s="9"/>
      <c r="B39" s="10" t="s">
        <v>2025</v>
      </c>
      <c r="C39" s="11">
        <v>374</v>
      </c>
      <c r="D39" s="12">
        <v>323</v>
      </c>
      <c r="E39" s="6">
        <v>30</v>
      </c>
      <c r="F39" s="9">
        <v>21</v>
      </c>
      <c r="G39" s="12">
        <v>11</v>
      </c>
      <c r="H39" s="6">
        <v>52</v>
      </c>
      <c r="I39" s="6">
        <v>22</v>
      </c>
      <c r="J39" s="6">
        <v>39</v>
      </c>
      <c r="K39" s="6">
        <v>37</v>
      </c>
      <c r="L39" s="6">
        <v>36</v>
      </c>
      <c r="M39" s="6">
        <v>45</v>
      </c>
      <c r="N39" s="6">
        <v>32</v>
      </c>
      <c r="O39" s="9">
        <v>50</v>
      </c>
      <c r="P39" s="12">
        <v>312</v>
      </c>
      <c r="Q39" s="9">
        <v>62</v>
      </c>
      <c r="R39" s="12">
        <v>81</v>
      </c>
      <c r="S39" s="6">
        <v>97</v>
      </c>
      <c r="T39" s="6">
        <v>62</v>
      </c>
      <c r="U39" s="6">
        <v>62</v>
      </c>
      <c r="V39" s="9">
        <v>73</v>
      </c>
      <c r="W39" s="12">
        <v>36</v>
      </c>
      <c r="X39" s="9">
        <v>264</v>
      </c>
      <c r="Y39" s="12">
        <v>85</v>
      </c>
      <c r="Z39" s="9">
        <v>290</v>
      </c>
      <c r="AA39" s="12">
        <v>32</v>
      </c>
      <c r="AB39" s="9">
        <v>53</v>
      </c>
      <c r="AC39" s="9">
        <v>406</v>
      </c>
      <c r="AD39" s="12"/>
    </row>
    <row r="40" spans="1:30" x14ac:dyDescent="0.35">
      <c r="A40" s="9"/>
      <c r="B40" s="22"/>
      <c r="C40" s="23">
        <v>0.09</v>
      </c>
      <c r="D40" s="24">
        <v>0.09</v>
      </c>
      <c r="E40" s="26">
        <v>0.08</v>
      </c>
      <c r="F40" s="25">
        <v>0.1</v>
      </c>
      <c r="G40" s="24">
        <v>0.06</v>
      </c>
      <c r="H40" s="26">
        <v>0.12</v>
      </c>
      <c r="I40" s="26">
        <v>0.08</v>
      </c>
      <c r="J40" s="26">
        <v>0.12</v>
      </c>
      <c r="K40" s="26">
        <v>0.1</v>
      </c>
      <c r="L40" s="26">
        <v>0.09</v>
      </c>
      <c r="M40" s="26">
        <v>7.0000000000000007E-2</v>
      </c>
      <c r="N40" s="26">
        <v>0.09</v>
      </c>
      <c r="O40" s="25">
        <v>0.09</v>
      </c>
      <c r="P40" s="24">
        <v>0.1</v>
      </c>
      <c r="Q40" s="25">
        <v>0.08</v>
      </c>
      <c r="R40" s="24">
        <v>0.1</v>
      </c>
      <c r="S40" s="26">
        <v>0.12</v>
      </c>
      <c r="T40" s="26">
        <v>0.08</v>
      </c>
      <c r="U40" s="26">
        <v>0.08</v>
      </c>
      <c r="V40" s="25">
        <v>0.1</v>
      </c>
      <c r="W40" s="24">
        <v>0.14000000000000001</v>
      </c>
      <c r="X40" s="25">
        <v>0.09</v>
      </c>
      <c r="Y40" s="24">
        <v>0.09</v>
      </c>
      <c r="Z40" s="25">
        <v>0.1</v>
      </c>
      <c r="AA40" s="24">
        <v>7.0000000000000007E-2</v>
      </c>
      <c r="AB40" s="25">
        <v>0.1</v>
      </c>
      <c r="AC40" s="25">
        <v>0.09</v>
      </c>
      <c r="AD40" s="12"/>
    </row>
    <row r="41" spans="1:30" x14ac:dyDescent="0.35">
      <c r="A41" s="9"/>
      <c r="B41" s="22"/>
      <c r="C41" s="11"/>
      <c r="D41" s="12"/>
      <c r="E41" s="6"/>
      <c r="F41" s="9"/>
      <c r="G41" s="12"/>
      <c r="H41" s="6" t="s">
        <v>1036</v>
      </c>
      <c r="I41" s="6"/>
      <c r="J41" s="6" t="s">
        <v>1036</v>
      </c>
      <c r="K41" s="6"/>
      <c r="L41" s="6"/>
      <c r="M41" s="6"/>
      <c r="N41" s="6"/>
      <c r="O41" s="9"/>
      <c r="P41" s="12"/>
      <c r="Q41" s="9"/>
      <c r="R41" s="12"/>
      <c r="S41" s="6" t="s">
        <v>1344</v>
      </c>
      <c r="T41" s="6"/>
      <c r="U41" s="6"/>
      <c r="V41" s="9"/>
      <c r="W41" s="12" t="s">
        <v>1377</v>
      </c>
      <c r="X41" s="9"/>
      <c r="Y41" s="12"/>
      <c r="Z41" s="9"/>
      <c r="AA41" s="12"/>
      <c r="AB41" s="9"/>
      <c r="AC41" s="9"/>
      <c r="AD41" s="12"/>
    </row>
    <row r="42" spans="1:30" x14ac:dyDescent="0.35">
      <c r="A42" s="9"/>
      <c r="B42" s="10" t="s">
        <v>2026</v>
      </c>
      <c r="C42" s="23">
        <v>0.53</v>
      </c>
      <c r="D42" s="24">
        <v>0.53</v>
      </c>
      <c r="E42" s="26">
        <v>0.56000000000000005</v>
      </c>
      <c r="F42" s="25">
        <v>0.51</v>
      </c>
      <c r="G42" s="24">
        <v>0.62</v>
      </c>
      <c r="H42" s="26">
        <v>0.43</v>
      </c>
      <c r="I42" s="26">
        <v>0.53</v>
      </c>
      <c r="J42" s="26">
        <v>0.46</v>
      </c>
      <c r="K42" s="26">
        <v>0.46</v>
      </c>
      <c r="L42" s="26">
        <v>0.55000000000000004</v>
      </c>
      <c r="M42" s="26">
        <v>0.6</v>
      </c>
      <c r="N42" s="26">
        <v>0.55000000000000004</v>
      </c>
      <c r="O42" s="25">
        <v>0.55000000000000004</v>
      </c>
      <c r="P42" s="24">
        <v>0.51</v>
      </c>
      <c r="Q42" s="25">
        <v>0.61</v>
      </c>
      <c r="R42" s="24">
        <v>0.48</v>
      </c>
      <c r="S42" s="26">
        <v>0.47</v>
      </c>
      <c r="T42" s="26">
        <v>0.56999999999999995</v>
      </c>
      <c r="U42" s="26">
        <v>0.56999999999999995</v>
      </c>
      <c r="V42" s="25">
        <v>0.56999999999999995</v>
      </c>
      <c r="W42" s="24">
        <v>0.42</v>
      </c>
      <c r="X42" s="25">
        <v>0.54</v>
      </c>
      <c r="Y42" s="24">
        <v>0.5</v>
      </c>
      <c r="Z42" s="25">
        <v>0.54</v>
      </c>
      <c r="AA42" s="24">
        <v>0.56000000000000005</v>
      </c>
      <c r="AB42" s="25">
        <v>0.46</v>
      </c>
      <c r="AC42" s="25">
        <v>0.54</v>
      </c>
      <c r="AD42" s="12"/>
    </row>
    <row r="43" spans="1:30"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row>
    <row r="45" spans="1:30" x14ac:dyDescent="0.35">
      <c r="B45" s="1" t="s">
        <v>983</v>
      </c>
    </row>
    <row r="46" spans="1:30" x14ac:dyDescent="0.35">
      <c r="B46" s="1" t="s">
        <v>984</v>
      </c>
    </row>
    <row r="47" spans="1:30" x14ac:dyDescent="0.35">
      <c r="B47" s="1" t="s">
        <v>985</v>
      </c>
    </row>
    <row r="48" spans="1:30" x14ac:dyDescent="0.35">
      <c r="B48" s="1"/>
    </row>
    <row r="49" spans="2:2" x14ac:dyDescent="0.35">
      <c r="B49" s="1" t="s">
        <v>1039</v>
      </c>
    </row>
    <row r="50" spans="2:2" x14ac:dyDescent="0.35">
      <c r="B50" s="1" t="s">
        <v>1040</v>
      </c>
    </row>
  </sheetData>
  <mergeCells count="7">
    <mergeCell ref="Y13:Z13"/>
    <mergeCell ref="AA13:AB13"/>
    <mergeCell ref="D13:F13"/>
    <mergeCell ref="G13:O13"/>
    <mergeCell ref="P13:Q13"/>
    <mergeCell ref="R13:V13"/>
    <mergeCell ref="W13:X13"/>
  </mergeCells>
  <hyperlinks>
    <hyperlink ref="B1" location="Index!A67" display="Return to Index" xr:uid="{00000000-0004-0000-3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B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147</v>
      </c>
    </row>
    <row r="8" spans="2:27" x14ac:dyDescent="0.35">
      <c r="B8" s="1" t="s">
        <v>143</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2019</v>
      </c>
      <c r="C18" s="14">
        <v>795</v>
      </c>
      <c r="D18" s="15">
        <v>41</v>
      </c>
      <c r="E18" s="16">
        <v>751</v>
      </c>
      <c r="F18" s="15">
        <v>529</v>
      </c>
      <c r="G18" s="17">
        <v>62</v>
      </c>
      <c r="H18" s="17">
        <v>100</v>
      </c>
      <c r="I18" s="17">
        <v>98</v>
      </c>
      <c r="J18" s="16">
        <v>1</v>
      </c>
      <c r="K18" s="15">
        <v>55</v>
      </c>
      <c r="L18" s="17">
        <v>8</v>
      </c>
      <c r="M18" s="17">
        <v>4</v>
      </c>
      <c r="N18" s="17">
        <v>1</v>
      </c>
      <c r="O18" s="17">
        <v>17</v>
      </c>
      <c r="P18" s="17">
        <v>12</v>
      </c>
      <c r="Q18" s="17">
        <v>89</v>
      </c>
      <c r="R18" s="17">
        <v>34</v>
      </c>
      <c r="S18" s="17">
        <v>12</v>
      </c>
      <c r="T18" s="17">
        <v>26</v>
      </c>
      <c r="U18" s="17">
        <v>125</v>
      </c>
      <c r="V18" s="16">
        <v>670</v>
      </c>
      <c r="W18" s="15">
        <v>772</v>
      </c>
      <c r="X18" s="17">
        <v>19</v>
      </c>
      <c r="Y18" s="17">
        <v>9</v>
      </c>
      <c r="Z18" s="16">
        <v>24</v>
      </c>
      <c r="AA18" s="16">
        <v>888</v>
      </c>
      <c r="AB18" s="12"/>
    </row>
    <row r="19" spans="1:28" x14ac:dyDescent="0.35">
      <c r="A19" s="9"/>
      <c r="B19" s="13"/>
      <c r="C19" s="18">
        <v>0.2</v>
      </c>
      <c r="D19" s="19">
        <v>0.21</v>
      </c>
      <c r="E19" s="20">
        <v>0.2</v>
      </c>
      <c r="F19" s="19">
        <v>0.2</v>
      </c>
      <c r="G19" s="21">
        <v>0.2</v>
      </c>
      <c r="H19" s="21">
        <v>0.17</v>
      </c>
      <c r="I19" s="21">
        <v>0.26</v>
      </c>
      <c r="J19" s="20">
        <v>0.08</v>
      </c>
      <c r="K19" s="19">
        <v>0.16</v>
      </c>
      <c r="L19" s="21">
        <v>0.19</v>
      </c>
      <c r="M19" s="21">
        <v>0.84</v>
      </c>
      <c r="N19" s="21">
        <v>0.16</v>
      </c>
      <c r="O19" s="21">
        <v>0.26</v>
      </c>
      <c r="P19" s="21">
        <v>0.19</v>
      </c>
      <c r="Q19" s="21">
        <v>0.18</v>
      </c>
      <c r="R19" s="21">
        <v>0.18</v>
      </c>
      <c r="S19" s="21">
        <v>0.19</v>
      </c>
      <c r="T19" s="21">
        <v>0.21</v>
      </c>
      <c r="U19" s="21">
        <v>0.18</v>
      </c>
      <c r="V19" s="20">
        <v>0.2</v>
      </c>
      <c r="W19" s="19">
        <v>0.2</v>
      </c>
      <c r="X19" s="21">
        <v>0.21</v>
      </c>
      <c r="Y19" s="21">
        <v>0.28000000000000003</v>
      </c>
      <c r="Z19" s="20">
        <v>0.22</v>
      </c>
      <c r="AA19" s="20">
        <v>0.2</v>
      </c>
      <c r="AB19" s="12"/>
    </row>
    <row r="20" spans="1:28" x14ac:dyDescent="0.35">
      <c r="A20" s="9"/>
      <c r="B20" s="13"/>
      <c r="C20" s="15" t="s">
        <v>1251</v>
      </c>
      <c r="D20" s="15"/>
      <c r="E20" s="16"/>
      <c r="F20" s="15"/>
      <c r="G20" s="17"/>
      <c r="H20" s="17"/>
      <c r="I20" s="17" t="s">
        <v>2113</v>
      </c>
      <c r="J20" s="16"/>
      <c r="K20" s="15"/>
      <c r="L20" s="17"/>
      <c r="M20" s="17"/>
      <c r="N20" s="17"/>
      <c r="O20" s="17"/>
      <c r="P20" s="17"/>
      <c r="Q20" s="17"/>
      <c r="R20" s="17"/>
      <c r="S20" s="17"/>
      <c r="T20" s="17"/>
      <c r="U20" s="17"/>
      <c r="V20" s="16"/>
      <c r="W20" s="15"/>
      <c r="X20" s="17"/>
      <c r="Y20" s="17"/>
      <c r="Z20" s="16"/>
      <c r="AA20" s="16"/>
      <c r="AB20" s="12"/>
    </row>
    <row r="21" spans="1:28" x14ac:dyDescent="0.35">
      <c r="A21" s="9"/>
      <c r="B21" s="22" t="s">
        <v>2020</v>
      </c>
      <c r="C21" s="11">
        <v>1707</v>
      </c>
      <c r="D21" s="12">
        <v>84</v>
      </c>
      <c r="E21" s="9">
        <v>1612</v>
      </c>
      <c r="F21" s="12">
        <v>1137</v>
      </c>
      <c r="G21" s="6">
        <v>133</v>
      </c>
      <c r="H21" s="6">
        <v>271</v>
      </c>
      <c r="I21" s="6">
        <v>144</v>
      </c>
      <c r="J21" s="9" t="s">
        <v>975</v>
      </c>
      <c r="K21" s="12">
        <v>132</v>
      </c>
      <c r="L21" s="6">
        <v>21</v>
      </c>
      <c r="M21" s="6">
        <v>1</v>
      </c>
      <c r="N21" s="6">
        <v>2</v>
      </c>
      <c r="O21" s="6">
        <v>21</v>
      </c>
      <c r="P21" s="6">
        <v>23</v>
      </c>
      <c r="Q21" s="6">
        <v>181</v>
      </c>
      <c r="R21" s="6">
        <v>74</v>
      </c>
      <c r="S21" s="6">
        <v>20</v>
      </c>
      <c r="T21" s="6">
        <v>55</v>
      </c>
      <c r="U21" s="6">
        <v>257</v>
      </c>
      <c r="V21" s="9">
        <v>1450</v>
      </c>
      <c r="W21" s="12">
        <v>1661</v>
      </c>
      <c r="X21" s="6">
        <v>33</v>
      </c>
      <c r="Y21" s="6">
        <v>12</v>
      </c>
      <c r="Z21" s="9">
        <v>40</v>
      </c>
      <c r="AA21" s="9">
        <v>1873</v>
      </c>
      <c r="AB21" s="12"/>
    </row>
    <row r="22" spans="1:28" x14ac:dyDescent="0.35">
      <c r="A22" s="9"/>
      <c r="B22" s="22"/>
      <c r="C22" s="23">
        <v>0.43</v>
      </c>
      <c r="D22" s="24">
        <v>0.43</v>
      </c>
      <c r="E22" s="25">
        <v>0.43</v>
      </c>
      <c r="F22" s="24">
        <v>0.43</v>
      </c>
      <c r="G22" s="26">
        <v>0.44</v>
      </c>
      <c r="H22" s="26">
        <v>0.45</v>
      </c>
      <c r="I22" s="26">
        <v>0.38</v>
      </c>
      <c r="J22" s="25">
        <v>0.04</v>
      </c>
      <c r="K22" s="24">
        <v>0.38</v>
      </c>
      <c r="L22" s="26">
        <v>0.47</v>
      </c>
      <c r="M22" s="26">
        <v>0.16</v>
      </c>
      <c r="N22" s="26">
        <v>0.28000000000000003</v>
      </c>
      <c r="O22" s="26">
        <v>0.34</v>
      </c>
      <c r="P22" s="26">
        <v>0.37</v>
      </c>
      <c r="Q22" s="26">
        <v>0.37</v>
      </c>
      <c r="R22" s="26">
        <v>0.39</v>
      </c>
      <c r="S22" s="26">
        <v>0.32</v>
      </c>
      <c r="T22" s="26">
        <v>0.43</v>
      </c>
      <c r="U22" s="26">
        <v>0.38</v>
      </c>
      <c r="V22" s="25">
        <v>0.44</v>
      </c>
      <c r="W22" s="24">
        <v>0.43</v>
      </c>
      <c r="X22" s="26">
        <v>0.37</v>
      </c>
      <c r="Y22" s="26">
        <v>0.35</v>
      </c>
      <c r="Z22" s="25">
        <v>0.38</v>
      </c>
      <c r="AA22" s="25">
        <v>0.43</v>
      </c>
      <c r="AB22" s="12"/>
    </row>
    <row r="23" spans="1:28" x14ac:dyDescent="0.35">
      <c r="A23" s="9"/>
      <c r="B23" s="22"/>
      <c r="C23" s="12" t="s">
        <v>1609</v>
      </c>
      <c r="D23" s="12"/>
      <c r="E23" s="9"/>
      <c r="F23" s="12"/>
      <c r="G23" s="6"/>
      <c r="H23" s="6"/>
      <c r="I23" s="6"/>
      <c r="J23" s="9"/>
      <c r="K23" s="12"/>
      <c r="L23" s="6"/>
      <c r="M23" s="6"/>
      <c r="N23" s="6"/>
      <c r="O23" s="6"/>
      <c r="P23" s="6"/>
      <c r="Q23" s="6"/>
      <c r="R23" s="6"/>
      <c r="S23" s="6"/>
      <c r="T23" s="6"/>
      <c r="U23" s="6"/>
      <c r="V23" s="9" t="s">
        <v>1139</v>
      </c>
      <c r="W23" s="12"/>
      <c r="X23" s="6"/>
      <c r="Y23" s="6"/>
      <c r="Z23" s="9"/>
      <c r="AA23" s="9"/>
      <c r="AB23" s="12"/>
    </row>
    <row r="24" spans="1:28" x14ac:dyDescent="0.35">
      <c r="A24" s="9"/>
      <c r="B24" s="13" t="s">
        <v>2021</v>
      </c>
      <c r="C24" s="14">
        <v>1116</v>
      </c>
      <c r="D24" s="15">
        <v>51</v>
      </c>
      <c r="E24" s="16">
        <v>1038</v>
      </c>
      <c r="F24" s="15">
        <v>709</v>
      </c>
      <c r="G24" s="17">
        <v>82</v>
      </c>
      <c r="H24" s="17">
        <v>178</v>
      </c>
      <c r="I24" s="17">
        <v>109</v>
      </c>
      <c r="J24" s="16">
        <v>8</v>
      </c>
      <c r="K24" s="15">
        <v>124</v>
      </c>
      <c r="L24" s="17">
        <v>12</v>
      </c>
      <c r="M24" s="17" t="s">
        <v>974</v>
      </c>
      <c r="N24" s="17">
        <v>4</v>
      </c>
      <c r="O24" s="17">
        <v>20</v>
      </c>
      <c r="P24" s="17">
        <v>16</v>
      </c>
      <c r="Q24" s="17">
        <v>166</v>
      </c>
      <c r="R24" s="17">
        <v>57</v>
      </c>
      <c r="S24" s="17">
        <v>23</v>
      </c>
      <c r="T24" s="17">
        <v>34</v>
      </c>
      <c r="U24" s="17">
        <v>226</v>
      </c>
      <c r="V24" s="16">
        <v>890</v>
      </c>
      <c r="W24" s="15">
        <v>1084</v>
      </c>
      <c r="X24" s="17">
        <v>29</v>
      </c>
      <c r="Y24" s="17">
        <v>8</v>
      </c>
      <c r="Z24" s="16">
        <v>32</v>
      </c>
      <c r="AA24" s="16">
        <v>1203</v>
      </c>
      <c r="AB24" s="12"/>
    </row>
    <row r="25" spans="1:28" x14ac:dyDescent="0.35">
      <c r="A25" s="9"/>
      <c r="B25" s="13"/>
      <c r="C25" s="18">
        <v>0.28000000000000003</v>
      </c>
      <c r="D25" s="19">
        <v>0.26</v>
      </c>
      <c r="E25" s="20">
        <v>0.28000000000000003</v>
      </c>
      <c r="F25" s="19">
        <v>0.27</v>
      </c>
      <c r="G25" s="21">
        <v>0.27</v>
      </c>
      <c r="H25" s="21">
        <v>0.3</v>
      </c>
      <c r="I25" s="21">
        <v>0.28999999999999998</v>
      </c>
      <c r="J25" s="20">
        <v>0.88</v>
      </c>
      <c r="K25" s="19">
        <v>0.35</v>
      </c>
      <c r="L25" s="21">
        <v>0.27</v>
      </c>
      <c r="M25" s="17" t="s">
        <v>974</v>
      </c>
      <c r="N25" s="21">
        <v>0.54</v>
      </c>
      <c r="O25" s="21">
        <v>0.31</v>
      </c>
      <c r="P25" s="21">
        <v>0.27</v>
      </c>
      <c r="Q25" s="21">
        <v>0.34</v>
      </c>
      <c r="R25" s="21">
        <v>0.3</v>
      </c>
      <c r="S25" s="21">
        <v>0.36</v>
      </c>
      <c r="T25" s="21">
        <v>0.26</v>
      </c>
      <c r="U25" s="21">
        <v>0.33</v>
      </c>
      <c r="V25" s="20">
        <v>0.27</v>
      </c>
      <c r="W25" s="19">
        <v>0.28000000000000003</v>
      </c>
      <c r="X25" s="21">
        <v>0.32</v>
      </c>
      <c r="Y25" s="21">
        <v>0.24</v>
      </c>
      <c r="Z25" s="20">
        <v>0.3</v>
      </c>
      <c r="AA25" s="20">
        <v>0.27</v>
      </c>
      <c r="AB25" s="12"/>
    </row>
    <row r="26" spans="1:28" x14ac:dyDescent="0.35">
      <c r="A26" s="9"/>
      <c r="B26" s="13"/>
      <c r="C26" s="15" t="s">
        <v>1183</v>
      </c>
      <c r="D26" s="15"/>
      <c r="E26" s="16"/>
      <c r="F26" s="15"/>
      <c r="G26" s="17"/>
      <c r="H26" s="17"/>
      <c r="I26" s="17"/>
      <c r="J26" s="16"/>
      <c r="K26" s="15" t="s">
        <v>1184</v>
      </c>
      <c r="L26" s="17"/>
      <c r="M26" s="17"/>
      <c r="N26" s="17"/>
      <c r="O26" s="17"/>
      <c r="P26" s="17"/>
      <c r="Q26" s="17" t="s">
        <v>1184</v>
      </c>
      <c r="R26" s="17"/>
      <c r="S26" s="17"/>
      <c r="T26" s="17"/>
      <c r="U26" s="17" t="s">
        <v>1184</v>
      </c>
      <c r="V26" s="16"/>
      <c r="W26" s="15"/>
      <c r="X26" s="17"/>
      <c r="Y26" s="17"/>
      <c r="Z26" s="16" t="s">
        <v>1033</v>
      </c>
      <c r="AA26" s="16"/>
      <c r="AB26" s="12"/>
    </row>
    <row r="27" spans="1:28" x14ac:dyDescent="0.35">
      <c r="A27" s="9"/>
      <c r="B27" s="22" t="s">
        <v>2022</v>
      </c>
      <c r="C27" s="11">
        <v>243</v>
      </c>
      <c r="D27" s="12">
        <v>12</v>
      </c>
      <c r="E27" s="9">
        <v>230</v>
      </c>
      <c r="F27" s="12">
        <v>163</v>
      </c>
      <c r="G27" s="6">
        <v>18</v>
      </c>
      <c r="H27" s="6">
        <v>35</v>
      </c>
      <c r="I27" s="6">
        <v>18</v>
      </c>
      <c r="J27" s="9" t="s">
        <v>974</v>
      </c>
      <c r="K27" s="12">
        <v>20</v>
      </c>
      <c r="L27" s="6">
        <v>3</v>
      </c>
      <c r="M27" s="6" t="s">
        <v>974</v>
      </c>
      <c r="N27" s="6" t="s">
        <v>974</v>
      </c>
      <c r="O27" s="6">
        <v>3</v>
      </c>
      <c r="P27" s="6">
        <v>1</v>
      </c>
      <c r="Q27" s="6">
        <v>23</v>
      </c>
      <c r="R27" s="6">
        <v>12</v>
      </c>
      <c r="S27" s="6">
        <v>3</v>
      </c>
      <c r="T27" s="6">
        <v>8</v>
      </c>
      <c r="U27" s="6">
        <v>40</v>
      </c>
      <c r="V27" s="9">
        <v>203</v>
      </c>
      <c r="W27" s="12">
        <v>237</v>
      </c>
      <c r="X27" s="6">
        <v>5</v>
      </c>
      <c r="Y27" s="6">
        <v>2</v>
      </c>
      <c r="Z27" s="9">
        <v>7</v>
      </c>
      <c r="AA27" s="9">
        <v>271</v>
      </c>
      <c r="AB27" s="12"/>
    </row>
    <row r="28" spans="1:28" x14ac:dyDescent="0.35">
      <c r="A28" s="9"/>
      <c r="B28" s="22"/>
      <c r="C28" s="23">
        <v>0.06</v>
      </c>
      <c r="D28" s="24">
        <v>0.06</v>
      </c>
      <c r="E28" s="25">
        <v>0.06</v>
      </c>
      <c r="F28" s="24">
        <v>0.06</v>
      </c>
      <c r="G28" s="26">
        <v>0.06</v>
      </c>
      <c r="H28" s="26">
        <v>0.06</v>
      </c>
      <c r="I28" s="26">
        <v>0.05</v>
      </c>
      <c r="J28" s="9" t="s">
        <v>974</v>
      </c>
      <c r="K28" s="24">
        <v>0.06</v>
      </c>
      <c r="L28" s="26">
        <v>0.06</v>
      </c>
      <c r="M28" s="6" t="s">
        <v>974</v>
      </c>
      <c r="N28" s="6" t="s">
        <v>974</v>
      </c>
      <c r="O28" s="26">
        <v>0.05</v>
      </c>
      <c r="P28" s="26">
        <v>0.01</v>
      </c>
      <c r="Q28" s="26">
        <v>0.05</v>
      </c>
      <c r="R28" s="26">
        <v>0.06</v>
      </c>
      <c r="S28" s="26">
        <v>0.05</v>
      </c>
      <c r="T28" s="26">
        <v>0.06</v>
      </c>
      <c r="U28" s="26">
        <v>0.06</v>
      </c>
      <c r="V28" s="25">
        <v>0.06</v>
      </c>
      <c r="W28" s="24">
        <v>0.06</v>
      </c>
      <c r="X28" s="26">
        <v>0.06</v>
      </c>
      <c r="Y28" s="26">
        <v>0.06</v>
      </c>
      <c r="Z28" s="25">
        <v>0.06</v>
      </c>
      <c r="AA28" s="25">
        <v>0.06</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2023</v>
      </c>
      <c r="C30" s="14">
        <v>132</v>
      </c>
      <c r="D30" s="15">
        <v>9</v>
      </c>
      <c r="E30" s="16">
        <v>121</v>
      </c>
      <c r="F30" s="15">
        <v>91</v>
      </c>
      <c r="G30" s="17">
        <v>8</v>
      </c>
      <c r="H30" s="17">
        <v>14</v>
      </c>
      <c r="I30" s="17">
        <v>11</v>
      </c>
      <c r="J30" s="16" t="s">
        <v>974</v>
      </c>
      <c r="K30" s="15">
        <v>16</v>
      </c>
      <c r="L30" s="17" t="s">
        <v>974</v>
      </c>
      <c r="M30" s="17" t="s">
        <v>974</v>
      </c>
      <c r="N30" s="17" t="s">
        <v>974</v>
      </c>
      <c r="O30" s="17">
        <v>3</v>
      </c>
      <c r="P30" s="17">
        <v>8</v>
      </c>
      <c r="Q30" s="17">
        <v>25</v>
      </c>
      <c r="R30" s="17">
        <v>10</v>
      </c>
      <c r="S30" s="17">
        <v>3</v>
      </c>
      <c r="T30" s="17">
        <v>4</v>
      </c>
      <c r="U30" s="17">
        <v>30</v>
      </c>
      <c r="V30" s="16">
        <v>102</v>
      </c>
      <c r="W30" s="15">
        <v>130</v>
      </c>
      <c r="X30" s="17">
        <v>2</v>
      </c>
      <c r="Y30" s="17">
        <v>2</v>
      </c>
      <c r="Z30" s="16">
        <v>3</v>
      </c>
      <c r="AA30" s="16">
        <v>135</v>
      </c>
      <c r="AB30" s="12"/>
    </row>
    <row r="31" spans="1:28" x14ac:dyDescent="0.35">
      <c r="A31" s="9"/>
      <c r="B31" s="13"/>
      <c r="C31" s="18">
        <v>0.03</v>
      </c>
      <c r="D31" s="19">
        <v>0.05</v>
      </c>
      <c r="E31" s="20">
        <v>0.03</v>
      </c>
      <c r="F31" s="19">
        <v>0.03</v>
      </c>
      <c r="G31" s="21">
        <v>0.03</v>
      </c>
      <c r="H31" s="21">
        <v>0.02</v>
      </c>
      <c r="I31" s="21">
        <v>0.03</v>
      </c>
      <c r="J31" s="16" t="s">
        <v>974</v>
      </c>
      <c r="K31" s="19">
        <v>0.04</v>
      </c>
      <c r="L31" s="17" t="s">
        <v>974</v>
      </c>
      <c r="M31" s="17" t="s">
        <v>974</v>
      </c>
      <c r="N31" s="17" t="s">
        <v>974</v>
      </c>
      <c r="O31" s="21">
        <v>0.04</v>
      </c>
      <c r="P31" s="21">
        <v>0.13</v>
      </c>
      <c r="Q31" s="21">
        <v>0.05</v>
      </c>
      <c r="R31" s="21">
        <v>0.05</v>
      </c>
      <c r="S31" s="21">
        <v>0.05</v>
      </c>
      <c r="T31" s="21">
        <v>0.03</v>
      </c>
      <c r="U31" s="21">
        <v>0.04</v>
      </c>
      <c r="V31" s="20">
        <v>0.03</v>
      </c>
      <c r="W31" s="19">
        <v>0.03</v>
      </c>
      <c r="X31" s="21">
        <v>0.02</v>
      </c>
      <c r="Y31" s="21">
        <v>0.05</v>
      </c>
      <c r="Z31" s="20">
        <v>0.02</v>
      </c>
      <c r="AA31" s="20">
        <v>0.03</v>
      </c>
      <c r="AB31" s="12"/>
    </row>
    <row r="32" spans="1:28" ht="29" x14ac:dyDescent="0.35">
      <c r="A32" s="9"/>
      <c r="B32" s="13"/>
      <c r="C32" s="14"/>
      <c r="D32" s="15"/>
      <c r="E32" s="16"/>
      <c r="F32" s="15"/>
      <c r="G32" s="17"/>
      <c r="H32" s="17"/>
      <c r="I32" s="17"/>
      <c r="J32" s="16"/>
      <c r="K32" s="15"/>
      <c r="L32" s="17"/>
      <c r="M32" s="17"/>
      <c r="N32" s="17"/>
      <c r="O32" s="17"/>
      <c r="P32" s="17" t="s">
        <v>2114</v>
      </c>
      <c r="Q32" s="17"/>
      <c r="R32" s="17"/>
      <c r="S32" s="17"/>
      <c r="T32" s="17"/>
      <c r="U32" s="17"/>
      <c r="V32" s="16"/>
      <c r="W32" s="15"/>
      <c r="X32" s="17"/>
      <c r="Y32" s="17" t="s">
        <v>1241</v>
      </c>
      <c r="Z32" s="16"/>
      <c r="AA32" s="16"/>
      <c r="AB32" s="12"/>
    </row>
    <row r="33" spans="1:28" x14ac:dyDescent="0.35">
      <c r="A33" s="9"/>
      <c r="B33" s="22" t="s">
        <v>980</v>
      </c>
      <c r="C33" s="11">
        <v>13</v>
      </c>
      <c r="D33" s="12" t="s">
        <v>974</v>
      </c>
      <c r="E33" s="9">
        <v>8</v>
      </c>
      <c r="F33" s="12">
        <v>8</v>
      </c>
      <c r="G33" s="6">
        <v>1</v>
      </c>
      <c r="H33" s="6">
        <v>2</v>
      </c>
      <c r="I33" s="6" t="s">
        <v>974</v>
      </c>
      <c r="J33" s="9" t="s">
        <v>974</v>
      </c>
      <c r="K33" s="12">
        <v>4</v>
      </c>
      <c r="L33" s="6" t="s">
        <v>974</v>
      </c>
      <c r="M33" s="6" t="s">
        <v>974</v>
      </c>
      <c r="N33" s="6" t="s">
        <v>975</v>
      </c>
      <c r="O33" s="6" t="s">
        <v>974</v>
      </c>
      <c r="P33" s="6">
        <v>2</v>
      </c>
      <c r="Q33" s="6">
        <v>6</v>
      </c>
      <c r="R33" s="6">
        <v>3</v>
      </c>
      <c r="S33" s="6">
        <v>2</v>
      </c>
      <c r="T33" s="6" t="s">
        <v>974</v>
      </c>
      <c r="U33" s="6">
        <v>6</v>
      </c>
      <c r="V33" s="9">
        <v>7</v>
      </c>
      <c r="W33" s="12">
        <v>10</v>
      </c>
      <c r="X33" s="6">
        <v>1</v>
      </c>
      <c r="Y33" s="6">
        <v>1</v>
      </c>
      <c r="Z33" s="9">
        <v>1</v>
      </c>
      <c r="AA33" s="9">
        <v>15</v>
      </c>
      <c r="AB33" s="12"/>
    </row>
    <row r="34" spans="1:28" x14ac:dyDescent="0.35">
      <c r="A34" s="9"/>
      <c r="B34" s="22"/>
      <c r="C34" s="11" t="s">
        <v>975</v>
      </c>
      <c r="D34" s="12" t="s">
        <v>974</v>
      </c>
      <c r="E34" s="9" t="s">
        <v>975</v>
      </c>
      <c r="F34" s="12" t="s">
        <v>975</v>
      </c>
      <c r="G34" s="6" t="s">
        <v>975</v>
      </c>
      <c r="H34" s="6" t="s">
        <v>975</v>
      </c>
      <c r="I34" s="6" t="s">
        <v>974</v>
      </c>
      <c r="J34" s="9" t="s">
        <v>974</v>
      </c>
      <c r="K34" s="24">
        <v>0.01</v>
      </c>
      <c r="L34" s="6" t="s">
        <v>974</v>
      </c>
      <c r="M34" s="6" t="s">
        <v>974</v>
      </c>
      <c r="N34" s="26">
        <v>0.03</v>
      </c>
      <c r="O34" s="6" t="s">
        <v>974</v>
      </c>
      <c r="P34" s="26">
        <v>0.03</v>
      </c>
      <c r="Q34" s="26">
        <v>0.01</v>
      </c>
      <c r="R34" s="26">
        <v>0.02</v>
      </c>
      <c r="S34" s="26">
        <v>0.03</v>
      </c>
      <c r="T34" s="6" t="s">
        <v>974</v>
      </c>
      <c r="U34" s="26">
        <v>0.01</v>
      </c>
      <c r="V34" s="9" t="s">
        <v>975</v>
      </c>
      <c r="W34" s="12" t="s">
        <v>975</v>
      </c>
      <c r="X34" s="26">
        <v>0.02</v>
      </c>
      <c r="Y34" s="26">
        <v>0.02</v>
      </c>
      <c r="Z34" s="25">
        <v>0.01</v>
      </c>
      <c r="AA34" s="9" t="s">
        <v>975</v>
      </c>
      <c r="AB34" s="12"/>
    </row>
    <row r="35" spans="1:28" x14ac:dyDescent="0.35">
      <c r="A35" s="9"/>
      <c r="B35" s="22"/>
      <c r="C35" s="12" t="s">
        <v>2042</v>
      </c>
      <c r="D35" s="12"/>
      <c r="E35" s="9"/>
      <c r="F35" s="12"/>
      <c r="G35" s="6"/>
      <c r="H35" s="6"/>
      <c r="I35" s="6"/>
      <c r="J35" s="9"/>
      <c r="K35" s="12" t="s">
        <v>1184</v>
      </c>
      <c r="L35" s="6"/>
      <c r="M35" s="6"/>
      <c r="N35" s="6"/>
      <c r="O35" s="6"/>
      <c r="P35" s="6" t="s">
        <v>1184</v>
      </c>
      <c r="Q35" s="6" t="s">
        <v>1184</v>
      </c>
      <c r="R35" s="6" t="s">
        <v>1184</v>
      </c>
      <c r="S35" s="6" t="s">
        <v>1184</v>
      </c>
      <c r="T35" s="6"/>
      <c r="U35" s="6" t="s">
        <v>1184</v>
      </c>
      <c r="V35" s="9"/>
      <c r="W35" s="12"/>
      <c r="X35" s="6" t="s">
        <v>1081</v>
      </c>
      <c r="Y35" s="6" t="s">
        <v>1081</v>
      </c>
      <c r="Z35" s="9" t="s">
        <v>1081</v>
      </c>
      <c r="AA35" s="9"/>
      <c r="AB35" s="12"/>
    </row>
    <row r="36" spans="1:28" x14ac:dyDescent="0.35">
      <c r="A36" s="9"/>
      <c r="B36" s="28" t="s">
        <v>2024</v>
      </c>
      <c r="C36" s="14">
        <v>2502</v>
      </c>
      <c r="D36" s="15">
        <v>125</v>
      </c>
      <c r="E36" s="16">
        <v>2363</v>
      </c>
      <c r="F36" s="15">
        <v>1666</v>
      </c>
      <c r="G36" s="17">
        <v>195</v>
      </c>
      <c r="H36" s="17">
        <v>371</v>
      </c>
      <c r="I36" s="17">
        <v>242</v>
      </c>
      <c r="J36" s="16">
        <v>1</v>
      </c>
      <c r="K36" s="15">
        <v>186</v>
      </c>
      <c r="L36" s="17">
        <v>29</v>
      </c>
      <c r="M36" s="17">
        <v>5</v>
      </c>
      <c r="N36" s="17">
        <v>3</v>
      </c>
      <c r="O36" s="17">
        <v>38</v>
      </c>
      <c r="P36" s="17">
        <v>34</v>
      </c>
      <c r="Q36" s="17">
        <v>270</v>
      </c>
      <c r="R36" s="17">
        <v>108</v>
      </c>
      <c r="S36" s="17">
        <v>32</v>
      </c>
      <c r="T36" s="17">
        <v>81</v>
      </c>
      <c r="U36" s="17">
        <v>382</v>
      </c>
      <c r="V36" s="16">
        <v>2120</v>
      </c>
      <c r="W36" s="15">
        <v>2433</v>
      </c>
      <c r="X36" s="17">
        <v>52</v>
      </c>
      <c r="Y36" s="17">
        <v>21</v>
      </c>
      <c r="Z36" s="16">
        <v>64</v>
      </c>
      <c r="AA36" s="16">
        <v>2761</v>
      </c>
      <c r="AB36" s="12"/>
    </row>
    <row r="37" spans="1:28" x14ac:dyDescent="0.35">
      <c r="A37" s="9"/>
      <c r="B37" s="13"/>
      <c r="C37" s="18">
        <v>0.62</v>
      </c>
      <c r="D37" s="19">
        <v>0.64</v>
      </c>
      <c r="E37" s="20">
        <v>0.63</v>
      </c>
      <c r="F37" s="19">
        <v>0.63</v>
      </c>
      <c r="G37" s="21">
        <v>0.64</v>
      </c>
      <c r="H37" s="21">
        <v>0.62</v>
      </c>
      <c r="I37" s="21">
        <v>0.64</v>
      </c>
      <c r="J37" s="20">
        <v>0.12</v>
      </c>
      <c r="K37" s="19">
        <v>0.53</v>
      </c>
      <c r="L37" s="21">
        <v>0.67</v>
      </c>
      <c r="M37" s="21">
        <v>1</v>
      </c>
      <c r="N37" s="21">
        <v>0.44</v>
      </c>
      <c r="O37" s="21">
        <v>0.6</v>
      </c>
      <c r="P37" s="21">
        <v>0.56999999999999995</v>
      </c>
      <c r="Q37" s="21">
        <v>0.55000000000000004</v>
      </c>
      <c r="R37" s="21">
        <v>0.56999999999999995</v>
      </c>
      <c r="S37" s="21">
        <v>0.5</v>
      </c>
      <c r="T37" s="21">
        <v>0.64</v>
      </c>
      <c r="U37" s="21">
        <v>0.56000000000000005</v>
      </c>
      <c r="V37" s="20">
        <v>0.64</v>
      </c>
      <c r="W37" s="19">
        <v>0.62</v>
      </c>
      <c r="X37" s="21">
        <v>0.57999999999999996</v>
      </c>
      <c r="Y37" s="21">
        <v>0.63</v>
      </c>
      <c r="Z37" s="20">
        <v>0.6</v>
      </c>
      <c r="AA37" s="20">
        <v>0.63</v>
      </c>
      <c r="AB37" s="12"/>
    </row>
    <row r="38" spans="1:28" x14ac:dyDescent="0.35">
      <c r="A38" s="9"/>
      <c r="B38" s="13"/>
      <c r="C38" s="15" t="s">
        <v>1401</v>
      </c>
      <c r="D38" s="15"/>
      <c r="E38" s="16"/>
      <c r="F38" s="15"/>
      <c r="G38" s="17"/>
      <c r="H38" s="17"/>
      <c r="I38" s="17"/>
      <c r="J38" s="16"/>
      <c r="K38" s="15"/>
      <c r="L38" s="17"/>
      <c r="M38" s="17"/>
      <c r="N38" s="17"/>
      <c r="O38" s="17"/>
      <c r="P38" s="17"/>
      <c r="Q38" s="17"/>
      <c r="R38" s="17"/>
      <c r="S38" s="17"/>
      <c r="T38" s="17"/>
      <c r="U38" s="17"/>
      <c r="V38" s="16" t="s">
        <v>1402</v>
      </c>
      <c r="W38" s="15"/>
      <c r="X38" s="17"/>
      <c r="Y38" s="17"/>
      <c r="Z38" s="16"/>
      <c r="AA38" s="16"/>
      <c r="AB38" s="12"/>
    </row>
    <row r="39" spans="1:28" x14ac:dyDescent="0.35">
      <c r="A39" s="9"/>
      <c r="B39" s="10" t="s">
        <v>2025</v>
      </c>
      <c r="C39" s="11">
        <v>374</v>
      </c>
      <c r="D39" s="12">
        <v>21</v>
      </c>
      <c r="E39" s="9">
        <v>351</v>
      </c>
      <c r="F39" s="12">
        <v>254</v>
      </c>
      <c r="G39" s="6">
        <v>26</v>
      </c>
      <c r="H39" s="6">
        <v>49</v>
      </c>
      <c r="I39" s="6">
        <v>29</v>
      </c>
      <c r="J39" s="9" t="s">
        <v>974</v>
      </c>
      <c r="K39" s="12">
        <v>36</v>
      </c>
      <c r="L39" s="6">
        <v>3</v>
      </c>
      <c r="M39" s="6" t="s">
        <v>974</v>
      </c>
      <c r="N39" s="6" t="s">
        <v>974</v>
      </c>
      <c r="O39" s="6">
        <v>6</v>
      </c>
      <c r="P39" s="6">
        <v>9</v>
      </c>
      <c r="Q39" s="6">
        <v>48</v>
      </c>
      <c r="R39" s="6">
        <v>22</v>
      </c>
      <c r="S39" s="6">
        <v>7</v>
      </c>
      <c r="T39" s="6">
        <v>12</v>
      </c>
      <c r="U39" s="6">
        <v>69</v>
      </c>
      <c r="V39" s="9">
        <v>305</v>
      </c>
      <c r="W39" s="12">
        <v>367</v>
      </c>
      <c r="X39" s="6">
        <v>7</v>
      </c>
      <c r="Y39" s="6">
        <v>4</v>
      </c>
      <c r="Z39" s="9">
        <v>9</v>
      </c>
      <c r="AA39" s="9">
        <v>406</v>
      </c>
      <c r="AB39" s="12"/>
    </row>
    <row r="40" spans="1:28" x14ac:dyDescent="0.35">
      <c r="A40" s="9"/>
      <c r="B40" s="22"/>
      <c r="C40" s="23">
        <v>0.09</v>
      </c>
      <c r="D40" s="24">
        <v>0.11</v>
      </c>
      <c r="E40" s="25">
        <v>0.09</v>
      </c>
      <c r="F40" s="24">
        <v>0.1</v>
      </c>
      <c r="G40" s="26">
        <v>0.09</v>
      </c>
      <c r="H40" s="26">
        <v>0.08</v>
      </c>
      <c r="I40" s="26">
        <v>0.08</v>
      </c>
      <c r="J40" s="9" t="s">
        <v>974</v>
      </c>
      <c r="K40" s="24">
        <v>0.1</v>
      </c>
      <c r="L40" s="26">
        <v>0.06</v>
      </c>
      <c r="M40" s="6" t="s">
        <v>974</v>
      </c>
      <c r="N40" s="6" t="s">
        <v>974</v>
      </c>
      <c r="O40" s="26">
        <v>0.09</v>
      </c>
      <c r="P40" s="26">
        <v>0.14000000000000001</v>
      </c>
      <c r="Q40" s="26">
        <v>0.1</v>
      </c>
      <c r="R40" s="26">
        <v>0.12</v>
      </c>
      <c r="S40" s="26">
        <v>0.1</v>
      </c>
      <c r="T40" s="26">
        <v>0.1</v>
      </c>
      <c r="U40" s="26">
        <v>0.1</v>
      </c>
      <c r="V40" s="25">
        <v>0.09</v>
      </c>
      <c r="W40" s="24">
        <v>0.09</v>
      </c>
      <c r="X40" s="26">
        <v>0.08</v>
      </c>
      <c r="Y40" s="26">
        <v>0.11</v>
      </c>
      <c r="Z40" s="25">
        <v>0.09</v>
      </c>
      <c r="AA40" s="25">
        <v>0.09</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0" t="s">
        <v>2026</v>
      </c>
      <c r="C42" s="23">
        <v>0.53</v>
      </c>
      <c r="D42" s="24">
        <v>0.53</v>
      </c>
      <c r="E42" s="25">
        <v>0.54</v>
      </c>
      <c r="F42" s="24">
        <v>0.54</v>
      </c>
      <c r="G42" s="26">
        <v>0.56000000000000005</v>
      </c>
      <c r="H42" s="26">
        <v>0.54</v>
      </c>
      <c r="I42" s="26">
        <v>0.56000000000000005</v>
      </c>
      <c r="J42" s="25">
        <v>0.12</v>
      </c>
      <c r="K42" s="24">
        <v>0.43</v>
      </c>
      <c r="L42" s="26">
        <v>0.61</v>
      </c>
      <c r="M42" s="26">
        <v>1</v>
      </c>
      <c r="N42" s="26">
        <v>0.44</v>
      </c>
      <c r="O42" s="26">
        <v>0.51</v>
      </c>
      <c r="P42" s="26">
        <v>0.42</v>
      </c>
      <c r="Q42" s="26">
        <v>0.45</v>
      </c>
      <c r="R42" s="26">
        <v>0.45</v>
      </c>
      <c r="S42" s="26">
        <v>0.4</v>
      </c>
      <c r="T42" s="26">
        <v>0.54</v>
      </c>
      <c r="U42" s="26">
        <v>0.46</v>
      </c>
      <c r="V42" s="25">
        <v>0.55000000000000004</v>
      </c>
      <c r="W42" s="24">
        <v>0.53</v>
      </c>
      <c r="X42" s="26">
        <v>0.51</v>
      </c>
      <c r="Y42" s="26">
        <v>0.51</v>
      </c>
      <c r="Z42" s="25">
        <v>0.52</v>
      </c>
      <c r="AA42" s="25">
        <v>0.54</v>
      </c>
      <c r="AB42" s="12"/>
    </row>
    <row r="43" spans="1:28"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row>
    <row r="45" spans="1:28" x14ac:dyDescent="0.35">
      <c r="B45" s="1" t="s">
        <v>983</v>
      </c>
    </row>
    <row r="46" spans="1:28" x14ac:dyDescent="0.35">
      <c r="B46" s="1" t="s">
        <v>984</v>
      </c>
    </row>
    <row r="47" spans="1:28" x14ac:dyDescent="0.35">
      <c r="B47" s="1" t="s">
        <v>985</v>
      </c>
    </row>
    <row r="48" spans="1:28" x14ac:dyDescent="0.35">
      <c r="B48" s="1"/>
    </row>
    <row r="49" spans="2:2" x14ac:dyDescent="0.35">
      <c r="B49" s="1" t="s">
        <v>1082</v>
      </c>
    </row>
    <row r="50" spans="2:2" x14ac:dyDescent="0.35">
      <c r="B50" s="1" t="s">
        <v>987</v>
      </c>
    </row>
  </sheetData>
  <mergeCells count="4">
    <mergeCell ref="D13:E13"/>
    <mergeCell ref="F13:J13"/>
    <mergeCell ref="K13:V13"/>
    <mergeCell ref="W13:Z13"/>
  </mergeCells>
  <hyperlinks>
    <hyperlink ref="B1" location="Index!A68" display="Return to Index" xr:uid="{00000000-0004-0000-4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G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149</v>
      </c>
    </row>
    <row r="8" spans="2:32" x14ac:dyDescent="0.35">
      <c r="B8" s="1" t="s">
        <v>143</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2019</v>
      </c>
      <c r="C18" s="14">
        <v>795</v>
      </c>
      <c r="D18" s="15">
        <v>22</v>
      </c>
      <c r="E18" s="17">
        <v>31</v>
      </c>
      <c r="F18" s="16">
        <v>707</v>
      </c>
      <c r="G18" s="15">
        <v>715</v>
      </c>
      <c r="H18" s="17">
        <v>35</v>
      </c>
      <c r="I18" s="17">
        <v>17</v>
      </c>
      <c r="J18" s="17">
        <v>29</v>
      </c>
      <c r="K18" s="17">
        <v>42</v>
      </c>
      <c r="L18" s="16">
        <v>16</v>
      </c>
      <c r="M18" s="15">
        <v>526</v>
      </c>
      <c r="N18" s="17">
        <v>238</v>
      </c>
      <c r="O18" s="16">
        <v>18</v>
      </c>
      <c r="P18" s="15">
        <v>551</v>
      </c>
      <c r="Q18" s="17">
        <v>220</v>
      </c>
      <c r="R18" s="16">
        <v>13</v>
      </c>
      <c r="S18" s="15">
        <v>561</v>
      </c>
      <c r="T18" s="16">
        <v>234</v>
      </c>
      <c r="U18" s="15">
        <v>14</v>
      </c>
      <c r="V18" s="17">
        <v>120</v>
      </c>
      <c r="W18" s="17">
        <v>28</v>
      </c>
      <c r="X18" s="17">
        <v>54</v>
      </c>
      <c r="Y18" s="17">
        <v>71</v>
      </c>
      <c r="Z18" s="17">
        <v>147</v>
      </c>
      <c r="AA18" s="16">
        <v>215</v>
      </c>
      <c r="AB18" s="15">
        <v>302</v>
      </c>
      <c r="AC18" s="17">
        <v>39</v>
      </c>
      <c r="AD18" s="17">
        <v>33</v>
      </c>
      <c r="AE18" s="16">
        <v>16</v>
      </c>
      <c r="AF18" s="16">
        <v>888</v>
      </c>
      <c r="AG18" s="12"/>
    </row>
    <row r="19" spans="1:33" x14ac:dyDescent="0.35">
      <c r="A19" s="9"/>
      <c r="B19" s="13"/>
      <c r="C19" s="18">
        <v>0.2</v>
      </c>
      <c r="D19" s="19">
        <v>0.28999999999999998</v>
      </c>
      <c r="E19" s="21">
        <v>0.15</v>
      </c>
      <c r="F19" s="20">
        <v>0.2</v>
      </c>
      <c r="G19" s="19">
        <v>0.21</v>
      </c>
      <c r="H19" s="21">
        <v>0.16</v>
      </c>
      <c r="I19" s="21">
        <v>0.12</v>
      </c>
      <c r="J19" s="21">
        <v>0.13</v>
      </c>
      <c r="K19" s="21">
        <v>0.12</v>
      </c>
      <c r="L19" s="20">
        <v>0.23</v>
      </c>
      <c r="M19" s="19">
        <v>0.21</v>
      </c>
      <c r="N19" s="21">
        <v>0.18</v>
      </c>
      <c r="O19" s="20">
        <v>0.17</v>
      </c>
      <c r="P19" s="19">
        <v>0.21</v>
      </c>
      <c r="Q19" s="21">
        <v>0.18</v>
      </c>
      <c r="R19" s="20">
        <v>0.11</v>
      </c>
      <c r="S19" s="19">
        <v>0.2</v>
      </c>
      <c r="T19" s="20">
        <v>0.19</v>
      </c>
      <c r="U19" s="19">
        <v>0.25</v>
      </c>
      <c r="V19" s="21">
        <v>0.24</v>
      </c>
      <c r="W19" s="21">
        <v>0.28000000000000003</v>
      </c>
      <c r="X19" s="21">
        <v>0.19</v>
      </c>
      <c r="Y19" s="21">
        <v>0.26</v>
      </c>
      <c r="Z19" s="21">
        <v>0.25</v>
      </c>
      <c r="AA19" s="20">
        <v>0.23</v>
      </c>
      <c r="AB19" s="19">
        <v>0.21</v>
      </c>
      <c r="AC19" s="21">
        <v>0.12</v>
      </c>
      <c r="AD19" s="21">
        <v>0.57999999999999996</v>
      </c>
      <c r="AE19" s="20">
        <v>0.47</v>
      </c>
      <c r="AF19" s="20">
        <v>0.2</v>
      </c>
      <c r="AG19" s="12"/>
    </row>
    <row r="20" spans="1:33" x14ac:dyDescent="0.35">
      <c r="A20" s="9"/>
      <c r="B20" s="13"/>
      <c r="C20" s="15" t="s">
        <v>2115</v>
      </c>
      <c r="D20" s="15" t="s">
        <v>1249</v>
      </c>
      <c r="E20" s="17"/>
      <c r="F20" s="16"/>
      <c r="G20" s="15" t="s">
        <v>2116</v>
      </c>
      <c r="H20" s="17"/>
      <c r="I20" s="17"/>
      <c r="J20" s="17"/>
      <c r="K20" s="17"/>
      <c r="L20" s="16"/>
      <c r="M20" s="15" t="s">
        <v>1953</v>
      </c>
      <c r="N20" s="17"/>
      <c r="O20" s="16"/>
      <c r="P20" s="15" t="s">
        <v>1024</v>
      </c>
      <c r="Q20" s="17"/>
      <c r="R20" s="16"/>
      <c r="S20" s="15"/>
      <c r="T20" s="16"/>
      <c r="U20" s="15"/>
      <c r="V20" s="17" t="s">
        <v>1081</v>
      </c>
      <c r="W20" s="17"/>
      <c r="X20" s="17"/>
      <c r="Y20" s="17" t="s">
        <v>1081</v>
      </c>
      <c r="Z20" s="17" t="s">
        <v>1425</v>
      </c>
      <c r="AA20" s="16" t="s">
        <v>1081</v>
      </c>
      <c r="AB20" s="15" t="s">
        <v>1423</v>
      </c>
      <c r="AC20" s="17"/>
      <c r="AD20" s="17" t="s">
        <v>1139</v>
      </c>
      <c r="AE20" s="16" t="s">
        <v>1139</v>
      </c>
      <c r="AF20" s="16"/>
      <c r="AG20" s="12"/>
    </row>
    <row r="21" spans="1:33" x14ac:dyDescent="0.35">
      <c r="A21" s="9"/>
      <c r="B21" s="22" t="s">
        <v>2020</v>
      </c>
      <c r="C21" s="11">
        <v>1707</v>
      </c>
      <c r="D21" s="12">
        <v>23</v>
      </c>
      <c r="E21" s="6">
        <v>96</v>
      </c>
      <c r="F21" s="9">
        <v>1551</v>
      </c>
      <c r="G21" s="12">
        <v>1500</v>
      </c>
      <c r="H21" s="6">
        <v>105</v>
      </c>
      <c r="I21" s="6">
        <v>49</v>
      </c>
      <c r="J21" s="6">
        <v>67</v>
      </c>
      <c r="K21" s="6">
        <v>111</v>
      </c>
      <c r="L21" s="9">
        <v>24</v>
      </c>
      <c r="M21" s="12">
        <v>1095</v>
      </c>
      <c r="N21" s="6">
        <v>561</v>
      </c>
      <c r="O21" s="9">
        <v>34</v>
      </c>
      <c r="P21" s="12">
        <v>1146</v>
      </c>
      <c r="Q21" s="6">
        <v>492</v>
      </c>
      <c r="R21" s="9">
        <v>48</v>
      </c>
      <c r="S21" s="12">
        <v>1216</v>
      </c>
      <c r="T21" s="9">
        <v>491</v>
      </c>
      <c r="U21" s="12">
        <v>21</v>
      </c>
      <c r="V21" s="6">
        <v>228</v>
      </c>
      <c r="W21" s="6">
        <v>37</v>
      </c>
      <c r="X21" s="6">
        <v>132</v>
      </c>
      <c r="Y21" s="6">
        <v>119</v>
      </c>
      <c r="Z21" s="6">
        <v>265</v>
      </c>
      <c r="AA21" s="9">
        <v>417</v>
      </c>
      <c r="AB21" s="12">
        <v>658</v>
      </c>
      <c r="AC21" s="6">
        <v>121</v>
      </c>
      <c r="AD21" s="6">
        <v>13</v>
      </c>
      <c r="AE21" s="9">
        <v>11</v>
      </c>
      <c r="AF21" s="9">
        <v>1873</v>
      </c>
      <c r="AG21" s="12"/>
    </row>
    <row r="22" spans="1:33" x14ac:dyDescent="0.35">
      <c r="A22" s="9"/>
      <c r="B22" s="22"/>
      <c r="C22" s="23">
        <v>0.43</v>
      </c>
      <c r="D22" s="24">
        <v>0.31</v>
      </c>
      <c r="E22" s="26">
        <v>0.46</v>
      </c>
      <c r="F22" s="25">
        <v>0.43</v>
      </c>
      <c r="G22" s="24">
        <v>0.43</v>
      </c>
      <c r="H22" s="26">
        <v>0.47</v>
      </c>
      <c r="I22" s="26">
        <v>0.34</v>
      </c>
      <c r="J22" s="26">
        <v>0.3</v>
      </c>
      <c r="K22" s="26">
        <v>0.33</v>
      </c>
      <c r="L22" s="25">
        <v>0.35</v>
      </c>
      <c r="M22" s="24">
        <v>0.44</v>
      </c>
      <c r="N22" s="26">
        <v>0.42</v>
      </c>
      <c r="O22" s="25">
        <v>0.32</v>
      </c>
      <c r="P22" s="24">
        <v>0.44</v>
      </c>
      <c r="Q22" s="26">
        <v>0.4</v>
      </c>
      <c r="R22" s="25">
        <v>0.39</v>
      </c>
      <c r="S22" s="24">
        <v>0.44</v>
      </c>
      <c r="T22" s="25">
        <v>0.39</v>
      </c>
      <c r="U22" s="24">
        <v>0.38</v>
      </c>
      <c r="V22" s="26">
        <v>0.46</v>
      </c>
      <c r="W22" s="26">
        <v>0.37</v>
      </c>
      <c r="X22" s="26">
        <v>0.46</v>
      </c>
      <c r="Y22" s="26">
        <v>0.43</v>
      </c>
      <c r="Z22" s="26">
        <v>0.44</v>
      </c>
      <c r="AA22" s="25">
        <v>0.44</v>
      </c>
      <c r="AB22" s="24">
        <v>0.46</v>
      </c>
      <c r="AC22" s="26">
        <v>0.36</v>
      </c>
      <c r="AD22" s="26">
        <v>0.23</v>
      </c>
      <c r="AE22" s="25">
        <v>0.31</v>
      </c>
      <c r="AF22" s="25">
        <v>0.43</v>
      </c>
      <c r="AG22" s="12"/>
    </row>
    <row r="23" spans="1:33" x14ac:dyDescent="0.35">
      <c r="A23" s="9"/>
      <c r="B23" s="22"/>
      <c r="C23" s="12" t="s">
        <v>2117</v>
      </c>
      <c r="D23" s="12"/>
      <c r="E23" s="6" t="s">
        <v>1296</v>
      </c>
      <c r="F23" s="9"/>
      <c r="G23" s="12" t="s">
        <v>2116</v>
      </c>
      <c r="H23" s="6" t="s">
        <v>1343</v>
      </c>
      <c r="I23" s="6"/>
      <c r="J23" s="6"/>
      <c r="K23" s="6"/>
      <c r="L23" s="9"/>
      <c r="M23" s="12" t="s">
        <v>1027</v>
      </c>
      <c r="N23" s="6"/>
      <c r="O23" s="9"/>
      <c r="P23" s="12" t="s">
        <v>1024</v>
      </c>
      <c r="Q23" s="6"/>
      <c r="R23" s="9"/>
      <c r="S23" s="12" t="s">
        <v>1081</v>
      </c>
      <c r="T23" s="9"/>
      <c r="U23" s="12"/>
      <c r="V23" s="6" t="s">
        <v>1323</v>
      </c>
      <c r="W23" s="6"/>
      <c r="X23" s="6"/>
      <c r="Y23" s="6"/>
      <c r="Z23" s="6"/>
      <c r="AA23" s="9" t="s">
        <v>1323</v>
      </c>
      <c r="AB23" s="12" t="s">
        <v>2118</v>
      </c>
      <c r="AC23" s="6"/>
      <c r="AD23" s="6"/>
      <c r="AE23" s="9"/>
      <c r="AF23" s="9"/>
      <c r="AG23" s="12"/>
    </row>
    <row r="24" spans="1:33" x14ac:dyDescent="0.35">
      <c r="A24" s="9"/>
      <c r="B24" s="13" t="s">
        <v>2021</v>
      </c>
      <c r="C24" s="14">
        <v>1116</v>
      </c>
      <c r="D24" s="15">
        <v>24</v>
      </c>
      <c r="E24" s="17">
        <v>58</v>
      </c>
      <c r="F24" s="16">
        <v>1015</v>
      </c>
      <c r="G24" s="15">
        <v>942</v>
      </c>
      <c r="H24" s="17">
        <v>51</v>
      </c>
      <c r="I24" s="17">
        <v>66</v>
      </c>
      <c r="J24" s="17">
        <v>92</v>
      </c>
      <c r="K24" s="17">
        <v>143</v>
      </c>
      <c r="L24" s="16">
        <v>13</v>
      </c>
      <c r="M24" s="15">
        <v>646</v>
      </c>
      <c r="N24" s="17">
        <v>403</v>
      </c>
      <c r="O24" s="16">
        <v>35</v>
      </c>
      <c r="P24" s="15">
        <v>649</v>
      </c>
      <c r="Q24" s="17">
        <v>380</v>
      </c>
      <c r="R24" s="16">
        <v>48</v>
      </c>
      <c r="S24" s="15">
        <v>718</v>
      </c>
      <c r="T24" s="16">
        <v>398</v>
      </c>
      <c r="U24" s="15">
        <v>17</v>
      </c>
      <c r="V24" s="17">
        <v>96</v>
      </c>
      <c r="W24" s="17">
        <v>33</v>
      </c>
      <c r="X24" s="17">
        <v>80</v>
      </c>
      <c r="Y24" s="17">
        <v>65</v>
      </c>
      <c r="Z24" s="17">
        <v>128</v>
      </c>
      <c r="AA24" s="16">
        <v>225</v>
      </c>
      <c r="AB24" s="15">
        <v>364</v>
      </c>
      <c r="AC24" s="17">
        <v>132</v>
      </c>
      <c r="AD24" s="17">
        <v>8</v>
      </c>
      <c r="AE24" s="16">
        <v>6</v>
      </c>
      <c r="AF24" s="16">
        <v>1203</v>
      </c>
      <c r="AG24" s="12"/>
    </row>
    <row r="25" spans="1:33" x14ac:dyDescent="0.35">
      <c r="A25" s="9"/>
      <c r="B25" s="13"/>
      <c r="C25" s="18">
        <v>0.28000000000000003</v>
      </c>
      <c r="D25" s="19">
        <v>0.32</v>
      </c>
      <c r="E25" s="21">
        <v>0.28000000000000003</v>
      </c>
      <c r="F25" s="20">
        <v>0.28000000000000003</v>
      </c>
      <c r="G25" s="19">
        <v>0.27</v>
      </c>
      <c r="H25" s="21">
        <v>0.23</v>
      </c>
      <c r="I25" s="21">
        <v>0.46</v>
      </c>
      <c r="J25" s="21">
        <v>0.42</v>
      </c>
      <c r="K25" s="21">
        <v>0.42</v>
      </c>
      <c r="L25" s="20">
        <v>0.19</v>
      </c>
      <c r="M25" s="19">
        <v>0.26</v>
      </c>
      <c r="N25" s="21">
        <v>0.3</v>
      </c>
      <c r="O25" s="20">
        <v>0.33</v>
      </c>
      <c r="P25" s="19">
        <v>0.25</v>
      </c>
      <c r="Q25" s="21">
        <v>0.31</v>
      </c>
      <c r="R25" s="20">
        <v>0.39</v>
      </c>
      <c r="S25" s="19">
        <v>0.26</v>
      </c>
      <c r="T25" s="20">
        <v>0.32</v>
      </c>
      <c r="U25" s="19">
        <v>0.3</v>
      </c>
      <c r="V25" s="21">
        <v>0.19</v>
      </c>
      <c r="W25" s="21">
        <v>0.32</v>
      </c>
      <c r="X25" s="21">
        <v>0.28000000000000003</v>
      </c>
      <c r="Y25" s="21">
        <v>0.24</v>
      </c>
      <c r="Z25" s="21">
        <v>0.22</v>
      </c>
      <c r="AA25" s="20">
        <v>0.24</v>
      </c>
      <c r="AB25" s="19">
        <v>0.26</v>
      </c>
      <c r="AC25" s="21">
        <v>0.39</v>
      </c>
      <c r="AD25" s="21">
        <v>0.13</v>
      </c>
      <c r="AE25" s="20">
        <v>0.19</v>
      </c>
      <c r="AF25" s="20">
        <v>0.27</v>
      </c>
      <c r="AG25" s="12"/>
    </row>
    <row r="26" spans="1:33" ht="29" x14ac:dyDescent="0.35">
      <c r="A26" s="9"/>
      <c r="B26" s="13"/>
      <c r="C26" s="15" t="s">
        <v>2119</v>
      </c>
      <c r="D26" s="15"/>
      <c r="E26" s="17"/>
      <c r="F26" s="16"/>
      <c r="G26" s="15"/>
      <c r="H26" s="17"/>
      <c r="I26" s="17" t="s">
        <v>1233</v>
      </c>
      <c r="J26" s="17" t="s">
        <v>1233</v>
      </c>
      <c r="K26" s="17" t="s">
        <v>1233</v>
      </c>
      <c r="L26" s="16"/>
      <c r="M26" s="15"/>
      <c r="N26" s="17" t="s">
        <v>1036</v>
      </c>
      <c r="O26" s="16"/>
      <c r="P26" s="15"/>
      <c r="Q26" s="17" t="s">
        <v>1032</v>
      </c>
      <c r="R26" s="16" t="s">
        <v>1078</v>
      </c>
      <c r="S26" s="15" t="s">
        <v>1624</v>
      </c>
      <c r="T26" s="16" t="s">
        <v>1632</v>
      </c>
      <c r="U26" s="15"/>
      <c r="V26" s="17"/>
      <c r="W26" s="17" t="s">
        <v>1624</v>
      </c>
      <c r="X26" s="17" t="s">
        <v>1033</v>
      </c>
      <c r="Y26" s="17"/>
      <c r="Z26" s="17" t="s">
        <v>1033</v>
      </c>
      <c r="AA26" s="16" t="s">
        <v>1624</v>
      </c>
      <c r="AB26" s="15"/>
      <c r="AC26" s="17" t="s">
        <v>2057</v>
      </c>
      <c r="AD26" s="17"/>
      <c r="AE26" s="16"/>
      <c r="AF26" s="16"/>
      <c r="AG26" s="12"/>
    </row>
    <row r="27" spans="1:33" x14ac:dyDescent="0.35">
      <c r="A27" s="9"/>
      <c r="B27" s="22" t="s">
        <v>2022</v>
      </c>
      <c r="C27" s="11">
        <v>243</v>
      </c>
      <c r="D27" s="12">
        <v>5</v>
      </c>
      <c r="E27" s="6">
        <v>13</v>
      </c>
      <c r="F27" s="9">
        <v>218</v>
      </c>
      <c r="G27" s="12">
        <v>188</v>
      </c>
      <c r="H27" s="6">
        <v>22</v>
      </c>
      <c r="I27" s="6">
        <v>7</v>
      </c>
      <c r="J27" s="6">
        <v>20</v>
      </c>
      <c r="K27" s="6">
        <v>27</v>
      </c>
      <c r="L27" s="9">
        <v>7</v>
      </c>
      <c r="M27" s="12">
        <v>144</v>
      </c>
      <c r="N27" s="6">
        <v>84</v>
      </c>
      <c r="O27" s="9">
        <v>15</v>
      </c>
      <c r="P27" s="12">
        <v>153</v>
      </c>
      <c r="Q27" s="6">
        <v>78</v>
      </c>
      <c r="R27" s="9">
        <v>9</v>
      </c>
      <c r="S27" s="12">
        <v>157</v>
      </c>
      <c r="T27" s="9">
        <v>86</v>
      </c>
      <c r="U27" s="12">
        <v>3</v>
      </c>
      <c r="V27" s="6">
        <v>27</v>
      </c>
      <c r="W27" s="6">
        <v>2</v>
      </c>
      <c r="X27" s="6">
        <v>20</v>
      </c>
      <c r="Y27" s="6">
        <v>15</v>
      </c>
      <c r="Z27" s="6">
        <v>29</v>
      </c>
      <c r="AA27" s="9">
        <v>51</v>
      </c>
      <c r="AB27" s="12">
        <v>73</v>
      </c>
      <c r="AC27" s="6">
        <v>31</v>
      </c>
      <c r="AD27" s="6">
        <v>3</v>
      </c>
      <c r="AE27" s="9">
        <v>1</v>
      </c>
      <c r="AF27" s="9">
        <v>271</v>
      </c>
      <c r="AG27" s="12"/>
    </row>
    <row r="28" spans="1:33" x14ac:dyDescent="0.35">
      <c r="A28" s="9"/>
      <c r="B28" s="22"/>
      <c r="C28" s="23">
        <v>0.06</v>
      </c>
      <c r="D28" s="24">
        <v>0.06</v>
      </c>
      <c r="E28" s="26">
        <v>0.06</v>
      </c>
      <c r="F28" s="25">
        <v>0.06</v>
      </c>
      <c r="G28" s="24">
        <v>0.05</v>
      </c>
      <c r="H28" s="26">
        <v>0.1</v>
      </c>
      <c r="I28" s="26">
        <v>0.05</v>
      </c>
      <c r="J28" s="26">
        <v>0.09</v>
      </c>
      <c r="K28" s="26">
        <v>0.08</v>
      </c>
      <c r="L28" s="25">
        <v>0.11</v>
      </c>
      <c r="M28" s="24">
        <v>0.06</v>
      </c>
      <c r="N28" s="26">
        <v>0.06</v>
      </c>
      <c r="O28" s="25">
        <v>0.14000000000000001</v>
      </c>
      <c r="P28" s="24">
        <v>0.06</v>
      </c>
      <c r="Q28" s="26">
        <v>0.06</v>
      </c>
      <c r="R28" s="25">
        <v>7.0000000000000007E-2</v>
      </c>
      <c r="S28" s="24">
        <v>0.06</v>
      </c>
      <c r="T28" s="25">
        <v>7.0000000000000007E-2</v>
      </c>
      <c r="U28" s="24">
        <v>0.05</v>
      </c>
      <c r="V28" s="26">
        <v>0.05</v>
      </c>
      <c r="W28" s="26">
        <v>0.02</v>
      </c>
      <c r="X28" s="26">
        <v>7.0000000000000007E-2</v>
      </c>
      <c r="Y28" s="26">
        <v>0.06</v>
      </c>
      <c r="Z28" s="26">
        <v>0.05</v>
      </c>
      <c r="AA28" s="25">
        <v>0.05</v>
      </c>
      <c r="AB28" s="24">
        <v>0.05</v>
      </c>
      <c r="AC28" s="26">
        <v>0.09</v>
      </c>
      <c r="AD28" s="26">
        <v>0.05</v>
      </c>
      <c r="AE28" s="25">
        <v>0.03</v>
      </c>
      <c r="AF28" s="25">
        <v>0.06</v>
      </c>
      <c r="AG28" s="12"/>
    </row>
    <row r="29" spans="1:33" x14ac:dyDescent="0.35">
      <c r="A29" s="9"/>
      <c r="B29" s="22"/>
      <c r="C29" s="12" t="s">
        <v>967</v>
      </c>
      <c r="D29" s="12"/>
      <c r="E29" s="6"/>
      <c r="F29" s="9"/>
      <c r="G29" s="12"/>
      <c r="H29" s="6" t="s">
        <v>967</v>
      </c>
      <c r="I29" s="6"/>
      <c r="J29" s="6"/>
      <c r="K29" s="6"/>
      <c r="L29" s="9"/>
      <c r="M29" s="12"/>
      <c r="N29" s="6"/>
      <c r="O29" s="9" t="s">
        <v>1286</v>
      </c>
      <c r="P29" s="12"/>
      <c r="Q29" s="6"/>
      <c r="R29" s="9"/>
      <c r="S29" s="12"/>
      <c r="T29" s="9"/>
      <c r="U29" s="12"/>
      <c r="V29" s="6"/>
      <c r="W29" s="6"/>
      <c r="X29" s="6"/>
      <c r="Y29" s="6"/>
      <c r="Z29" s="6"/>
      <c r="AA29" s="9"/>
      <c r="AB29" s="12"/>
      <c r="AC29" s="6" t="s">
        <v>1417</v>
      </c>
      <c r="AD29" s="6"/>
      <c r="AE29" s="9"/>
      <c r="AF29" s="9"/>
      <c r="AG29" s="12"/>
    </row>
    <row r="30" spans="1:33" x14ac:dyDescent="0.35">
      <c r="A30" s="9"/>
      <c r="B30" s="13" t="s">
        <v>2023</v>
      </c>
      <c r="C30" s="14">
        <v>132</v>
      </c>
      <c r="D30" s="15">
        <v>1</v>
      </c>
      <c r="E30" s="17">
        <v>6</v>
      </c>
      <c r="F30" s="16">
        <v>122</v>
      </c>
      <c r="G30" s="15">
        <v>112</v>
      </c>
      <c r="H30" s="17">
        <v>9</v>
      </c>
      <c r="I30" s="17">
        <v>4</v>
      </c>
      <c r="J30" s="17">
        <v>10</v>
      </c>
      <c r="K30" s="17">
        <v>13</v>
      </c>
      <c r="L30" s="16">
        <v>4</v>
      </c>
      <c r="M30" s="15">
        <v>74</v>
      </c>
      <c r="N30" s="17">
        <v>50</v>
      </c>
      <c r="O30" s="16">
        <v>5</v>
      </c>
      <c r="P30" s="15">
        <v>78</v>
      </c>
      <c r="Q30" s="17">
        <v>48</v>
      </c>
      <c r="R30" s="16">
        <v>5</v>
      </c>
      <c r="S30" s="15">
        <v>84</v>
      </c>
      <c r="T30" s="16">
        <v>47</v>
      </c>
      <c r="U30" s="15">
        <v>1</v>
      </c>
      <c r="V30" s="17">
        <v>26</v>
      </c>
      <c r="W30" s="17">
        <v>1</v>
      </c>
      <c r="X30" s="17">
        <v>4</v>
      </c>
      <c r="Y30" s="17">
        <v>4</v>
      </c>
      <c r="Z30" s="17">
        <v>26</v>
      </c>
      <c r="AA30" s="16">
        <v>32</v>
      </c>
      <c r="AB30" s="15">
        <v>28</v>
      </c>
      <c r="AC30" s="17">
        <v>16</v>
      </c>
      <c r="AD30" s="17" t="s">
        <v>974</v>
      </c>
      <c r="AE30" s="16" t="s">
        <v>975</v>
      </c>
      <c r="AF30" s="16">
        <v>135</v>
      </c>
      <c r="AG30" s="12"/>
    </row>
    <row r="31" spans="1:33" x14ac:dyDescent="0.35">
      <c r="A31" s="9"/>
      <c r="B31" s="13"/>
      <c r="C31" s="18">
        <v>0.03</v>
      </c>
      <c r="D31" s="19">
        <v>0.01</v>
      </c>
      <c r="E31" s="21">
        <v>0.03</v>
      </c>
      <c r="F31" s="20">
        <v>0.03</v>
      </c>
      <c r="G31" s="19">
        <v>0.03</v>
      </c>
      <c r="H31" s="21">
        <v>0.04</v>
      </c>
      <c r="I31" s="21">
        <v>0.03</v>
      </c>
      <c r="J31" s="21">
        <v>0.05</v>
      </c>
      <c r="K31" s="21">
        <v>0.04</v>
      </c>
      <c r="L31" s="20">
        <v>0.06</v>
      </c>
      <c r="M31" s="19">
        <v>0.03</v>
      </c>
      <c r="N31" s="21">
        <v>0.04</v>
      </c>
      <c r="O31" s="20">
        <v>0.04</v>
      </c>
      <c r="P31" s="19">
        <v>0.03</v>
      </c>
      <c r="Q31" s="21">
        <v>0.04</v>
      </c>
      <c r="R31" s="20">
        <v>0.04</v>
      </c>
      <c r="S31" s="19">
        <v>0.03</v>
      </c>
      <c r="T31" s="20">
        <v>0.04</v>
      </c>
      <c r="U31" s="19">
        <v>0.02</v>
      </c>
      <c r="V31" s="21">
        <v>0.05</v>
      </c>
      <c r="W31" s="21">
        <v>0.01</v>
      </c>
      <c r="X31" s="21">
        <v>0.01</v>
      </c>
      <c r="Y31" s="21">
        <v>0.02</v>
      </c>
      <c r="Z31" s="21">
        <v>0.04</v>
      </c>
      <c r="AA31" s="20">
        <v>0.03</v>
      </c>
      <c r="AB31" s="19">
        <v>0.02</v>
      </c>
      <c r="AC31" s="21">
        <v>0.05</v>
      </c>
      <c r="AD31" s="17" t="s">
        <v>974</v>
      </c>
      <c r="AE31" s="20">
        <v>0.01</v>
      </c>
      <c r="AF31" s="20">
        <v>0.03</v>
      </c>
      <c r="AG31" s="12"/>
    </row>
    <row r="32" spans="1:33" x14ac:dyDescent="0.35">
      <c r="A32" s="9"/>
      <c r="B32" s="13"/>
      <c r="C32" s="15" t="s">
        <v>1313</v>
      </c>
      <c r="D32" s="15"/>
      <c r="E32" s="17"/>
      <c r="F32" s="16"/>
      <c r="G32" s="15"/>
      <c r="H32" s="17"/>
      <c r="I32" s="17"/>
      <c r="J32" s="17"/>
      <c r="K32" s="17"/>
      <c r="L32" s="16"/>
      <c r="M32" s="15"/>
      <c r="N32" s="17"/>
      <c r="O32" s="16"/>
      <c r="P32" s="15"/>
      <c r="Q32" s="17"/>
      <c r="R32" s="16"/>
      <c r="S32" s="15"/>
      <c r="T32" s="16"/>
      <c r="U32" s="15"/>
      <c r="V32" s="17" t="s">
        <v>2120</v>
      </c>
      <c r="W32" s="17"/>
      <c r="X32" s="17"/>
      <c r="Y32" s="17"/>
      <c r="Z32" s="17" t="s">
        <v>1829</v>
      </c>
      <c r="AA32" s="16"/>
      <c r="AB32" s="15"/>
      <c r="AC32" s="17" t="s">
        <v>1313</v>
      </c>
      <c r="AD32" s="17"/>
      <c r="AE32" s="16"/>
      <c r="AF32" s="16"/>
      <c r="AG32" s="12"/>
    </row>
    <row r="33" spans="1:33" x14ac:dyDescent="0.35">
      <c r="A33" s="9"/>
      <c r="B33" s="22" t="s">
        <v>980</v>
      </c>
      <c r="C33" s="11">
        <v>13</v>
      </c>
      <c r="D33" s="12">
        <v>1</v>
      </c>
      <c r="E33" s="6">
        <v>2</v>
      </c>
      <c r="F33" s="9">
        <v>4</v>
      </c>
      <c r="G33" s="12">
        <v>5</v>
      </c>
      <c r="H33" s="6" t="s">
        <v>975</v>
      </c>
      <c r="I33" s="6">
        <v>1</v>
      </c>
      <c r="J33" s="6">
        <v>3</v>
      </c>
      <c r="K33" s="6">
        <v>4</v>
      </c>
      <c r="L33" s="9">
        <v>4</v>
      </c>
      <c r="M33" s="12">
        <v>1</v>
      </c>
      <c r="N33" s="6">
        <v>5</v>
      </c>
      <c r="O33" s="9" t="s">
        <v>974</v>
      </c>
      <c r="P33" s="12">
        <v>2</v>
      </c>
      <c r="Q33" s="6">
        <v>5</v>
      </c>
      <c r="R33" s="9" t="s">
        <v>974</v>
      </c>
      <c r="S33" s="12">
        <v>7</v>
      </c>
      <c r="T33" s="9">
        <v>6</v>
      </c>
      <c r="U33" s="12" t="s">
        <v>974</v>
      </c>
      <c r="V33" s="6" t="s">
        <v>975</v>
      </c>
      <c r="W33" s="6" t="s">
        <v>974</v>
      </c>
      <c r="X33" s="6" t="s">
        <v>974</v>
      </c>
      <c r="Y33" s="6" t="s">
        <v>974</v>
      </c>
      <c r="Z33" s="6" t="s">
        <v>975</v>
      </c>
      <c r="AA33" s="9" t="s">
        <v>975</v>
      </c>
      <c r="AB33" s="12" t="s">
        <v>975</v>
      </c>
      <c r="AC33" s="6">
        <v>1</v>
      </c>
      <c r="AD33" s="6" t="s">
        <v>974</v>
      </c>
      <c r="AE33" s="9" t="s">
        <v>974</v>
      </c>
      <c r="AF33" s="9">
        <v>15</v>
      </c>
      <c r="AG33" s="12"/>
    </row>
    <row r="34" spans="1:33" x14ac:dyDescent="0.35">
      <c r="A34" s="9"/>
      <c r="B34" s="22"/>
      <c r="C34" s="11" t="s">
        <v>975</v>
      </c>
      <c r="D34" s="24">
        <v>0.01</v>
      </c>
      <c r="E34" s="26">
        <v>0.01</v>
      </c>
      <c r="F34" s="9" t="s">
        <v>975</v>
      </c>
      <c r="G34" s="12" t="s">
        <v>975</v>
      </c>
      <c r="H34" s="6" t="s">
        <v>975</v>
      </c>
      <c r="I34" s="26">
        <v>0.01</v>
      </c>
      <c r="J34" s="26">
        <v>0.01</v>
      </c>
      <c r="K34" s="26">
        <v>0.01</v>
      </c>
      <c r="L34" s="25">
        <v>0.05</v>
      </c>
      <c r="M34" s="12" t="s">
        <v>975</v>
      </c>
      <c r="N34" s="6" t="s">
        <v>975</v>
      </c>
      <c r="O34" s="9" t="s">
        <v>974</v>
      </c>
      <c r="P34" s="12" t="s">
        <v>975</v>
      </c>
      <c r="Q34" s="6" t="s">
        <v>975</v>
      </c>
      <c r="R34" s="9" t="s">
        <v>974</v>
      </c>
      <c r="S34" s="12" t="s">
        <v>975</v>
      </c>
      <c r="T34" s="9" t="s">
        <v>975</v>
      </c>
      <c r="U34" s="12" t="s">
        <v>974</v>
      </c>
      <c r="V34" s="6" t="s">
        <v>975</v>
      </c>
      <c r="W34" s="6" t="s">
        <v>974</v>
      </c>
      <c r="X34" s="6" t="s">
        <v>974</v>
      </c>
      <c r="Y34" s="6" t="s">
        <v>974</v>
      </c>
      <c r="Z34" s="6" t="s">
        <v>975</v>
      </c>
      <c r="AA34" s="9" t="s">
        <v>975</v>
      </c>
      <c r="AB34" s="12" t="s">
        <v>975</v>
      </c>
      <c r="AC34" s="6" t="s">
        <v>975</v>
      </c>
      <c r="AD34" s="6" t="s">
        <v>974</v>
      </c>
      <c r="AE34" s="9" t="s">
        <v>974</v>
      </c>
      <c r="AF34" s="9" t="s">
        <v>975</v>
      </c>
      <c r="AG34" s="12"/>
    </row>
    <row r="35" spans="1:33" x14ac:dyDescent="0.35">
      <c r="A35" s="9"/>
      <c r="B35" s="22"/>
      <c r="C35" s="12" t="s">
        <v>2121</v>
      </c>
      <c r="D35" s="12" t="s">
        <v>1482</v>
      </c>
      <c r="E35" s="6" t="s">
        <v>1482</v>
      </c>
      <c r="F35" s="9"/>
      <c r="G35" s="12"/>
      <c r="H35" s="6"/>
      <c r="I35" s="6"/>
      <c r="J35" s="6" t="s">
        <v>967</v>
      </c>
      <c r="K35" s="6" t="s">
        <v>1142</v>
      </c>
      <c r="L35" s="9" t="s">
        <v>1250</v>
      </c>
      <c r="M35" s="12"/>
      <c r="N35" s="6" t="s">
        <v>1036</v>
      </c>
      <c r="O35" s="9"/>
      <c r="P35" s="12"/>
      <c r="Q35" s="6" t="s">
        <v>1078</v>
      </c>
      <c r="R35" s="9"/>
      <c r="S35" s="12"/>
      <c r="T35" s="9"/>
      <c r="U35" s="12"/>
      <c r="V35" s="6"/>
      <c r="W35" s="6"/>
      <c r="X35" s="6"/>
      <c r="Y35" s="6"/>
      <c r="Z35" s="6"/>
      <c r="AA35" s="9"/>
      <c r="AB35" s="12"/>
      <c r="AC35" s="6"/>
      <c r="AD35" s="6"/>
      <c r="AE35" s="9"/>
      <c r="AF35" s="9"/>
      <c r="AG35" s="12"/>
    </row>
    <row r="36" spans="1:33" x14ac:dyDescent="0.35">
      <c r="A36" s="9"/>
      <c r="B36" s="28" t="s">
        <v>2024</v>
      </c>
      <c r="C36" s="14">
        <v>2502</v>
      </c>
      <c r="D36" s="15">
        <v>45</v>
      </c>
      <c r="E36" s="17">
        <v>127</v>
      </c>
      <c r="F36" s="16">
        <v>2258</v>
      </c>
      <c r="G36" s="15">
        <v>2215</v>
      </c>
      <c r="H36" s="17">
        <v>140</v>
      </c>
      <c r="I36" s="17">
        <v>66</v>
      </c>
      <c r="J36" s="17">
        <v>96</v>
      </c>
      <c r="K36" s="17">
        <v>153</v>
      </c>
      <c r="L36" s="16">
        <v>40</v>
      </c>
      <c r="M36" s="15">
        <v>1621</v>
      </c>
      <c r="N36" s="17">
        <v>798</v>
      </c>
      <c r="O36" s="16">
        <v>53</v>
      </c>
      <c r="P36" s="15">
        <v>1697</v>
      </c>
      <c r="Q36" s="17">
        <v>713</v>
      </c>
      <c r="R36" s="16">
        <v>61</v>
      </c>
      <c r="S36" s="15">
        <v>1777</v>
      </c>
      <c r="T36" s="16">
        <v>725</v>
      </c>
      <c r="U36" s="15">
        <v>35</v>
      </c>
      <c r="V36" s="17">
        <v>347</v>
      </c>
      <c r="W36" s="17">
        <v>65</v>
      </c>
      <c r="X36" s="17">
        <v>185</v>
      </c>
      <c r="Y36" s="17">
        <v>190</v>
      </c>
      <c r="Z36" s="17">
        <v>412</v>
      </c>
      <c r="AA36" s="16">
        <v>632</v>
      </c>
      <c r="AB36" s="15">
        <v>960</v>
      </c>
      <c r="AC36" s="17">
        <v>160</v>
      </c>
      <c r="AD36" s="17">
        <v>47</v>
      </c>
      <c r="AE36" s="16">
        <v>27</v>
      </c>
      <c r="AF36" s="16">
        <v>2761</v>
      </c>
      <c r="AG36" s="12"/>
    </row>
    <row r="37" spans="1:33" x14ac:dyDescent="0.35">
      <c r="A37" s="9"/>
      <c r="B37" s="13"/>
      <c r="C37" s="18">
        <v>0.62</v>
      </c>
      <c r="D37" s="19">
        <v>0.6</v>
      </c>
      <c r="E37" s="21">
        <v>0.62</v>
      </c>
      <c r="F37" s="20">
        <v>0.62</v>
      </c>
      <c r="G37" s="19">
        <v>0.64</v>
      </c>
      <c r="H37" s="21">
        <v>0.63</v>
      </c>
      <c r="I37" s="21">
        <v>0.46</v>
      </c>
      <c r="J37" s="21">
        <v>0.43</v>
      </c>
      <c r="K37" s="21">
        <v>0.45</v>
      </c>
      <c r="L37" s="20">
        <v>0.59</v>
      </c>
      <c r="M37" s="19">
        <v>0.65</v>
      </c>
      <c r="N37" s="21">
        <v>0.6</v>
      </c>
      <c r="O37" s="20">
        <v>0.49</v>
      </c>
      <c r="P37" s="19">
        <v>0.66</v>
      </c>
      <c r="Q37" s="21">
        <v>0.57999999999999996</v>
      </c>
      <c r="R37" s="20">
        <v>0.5</v>
      </c>
      <c r="S37" s="19">
        <v>0.65</v>
      </c>
      <c r="T37" s="20">
        <v>0.56999999999999995</v>
      </c>
      <c r="U37" s="19">
        <v>0.62</v>
      </c>
      <c r="V37" s="21">
        <v>0.7</v>
      </c>
      <c r="W37" s="21">
        <v>0.64</v>
      </c>
      <c r="X37" s="21">
        <v>0.64</v>
      </c>
      <c r="Y37" s="21">
        <v>0.69</v>
      </c>
      <c r="Z37" s="21">
        <v>0.69</v>
      </c>
      <c r="AA37" s="20">
        <v>0.67</v>
      </c>
      <c r="AB37" s="19">
        <v>0.67</v>
      </c>
      <c r="AC37" s="21">
        <v>0.47</v>
      </c>
      <c r="AD37" s="21">
        <v>0.82</v>
      </c>
      <c r="AE37" s="20">
        <v>0.77</v>
      </c>
      <c r="AF37" s="20">
        <v>0.63</v>
      </c>
      <c r="AG37" s="12"/>
    </row>
    <row r="38" spans="1:33" ht="29" x14ac:dyDescent="0.35">
      <c r="A38" s="9"/>
      <c r="B38" s="13"/>
      <c r="C38" s="15" t="s">
        <v>2122</v>
      </c>
      <c r="D38" s="15"/>
      <c r="E38" s="17"/>
      <c r="F38" s="16"/>
      <c r="G38" s="15" t="s">
        <v>1290</v>
      </c>
      <c r="H38" s="17" t="s">
        <v>1427</v>
      </c>
      <c r="I38" s="17"/>
      <c r="J38" s="17"/>
      <c r="K38" s="17"/>
      <c r="L38" s="16"/>
      <c r="M38" s="15" t="s">
        <v>1291</v>
      </c>
      <c r="N38" s="17"/>
      <c r="O38" s="16"/>
      <c r="P38" s="15" t="s">
        <v>1292</v>
      </c>
      <c r="Q38" s="17"/>
      <c r="R38" s="16"/>
      <c r="S38" s="15" t="s">
        <v>1081</v>
      </c>
      <c r="T38" s="16"/>
      <c r="U38" s="15"/>
      <c r="V38" s="17" t="s">
        <v>1425</v>
      </c>
      <c r="W38" s="17"/>
      <c r="X38" s="17"/>
      <c r="Y38" s="17" t="s">
        <v>1323</v>
      </c>
      <c r="Z38" s="17" t="s">
        <v>1425</v>
      </c>
      <c r="AA38" s="16" t="s">
        <v>1081</v>
      </c>
      <c r="AB38" s="15" t="s">
        <v>1198</v>
      </c>
      <c r="AC38" s="17"/>
      <c r="AD38" s="17" t="s">
        <v>1198</v>
      </c>
      <c r="AE38" s="16" t="s">
        <v>1198</v>
      </c>
      <c r="AF38" s="16"/>
      <c r="AG38" s="12"/>
    </row>
    <row r="39" spans="1:33" x14ac:dyDescent="0.35">
      <c r="A39" s="9"/>
      <c r="B39" s="10" t="s">
        <v>2025</v>
      </c>
      <c r="C39" s="11">
        <v>374</v>
      </c>
      <c r="D39" s="12">
        <v>5</v>
      </c>
      <c r="E39" s="6">
        <v>19</v>
      </c>
      <c r="F39" s="9">
        <v>340</v>
      </c>
      <c r="G39" s="12">
        <v>301</v>
      </c>
      <c r="H39" s="6">
        <v>31</v>
      </c>
      <c r="I39" s="6">
        <v>11</v>
      </c>
      <c r="J39" s="6">
        <v>30</v>
      </c>
      <c r="K39" s="6">
        <v>40</v>
      </c>
      <c r="L39" s="9">
        <v>12</v>
      </c>
      <c r="M39" s="12">
        <v>218</v>
      </c>
      <c r="N39" s="6">
        <v>135</v>
      </c>
      <c r="O39" s="9">
        <v>19</v>
      </c>
      <c r="P39" s="12">
        <v>232</v>
      </c>
      <c r="Q39" s="6">
        <v>126</v>
      </c>
      <c r="R39" s="9">
        <v>14</v>
      </c>
      <c r="S39" s="12">
        <v>242</v>
      </c>
      <c r="T39" s="9">
        <v>133</v>
      </c>
      <c r="U39" s="12">
        <v>4</v>
      </c>
      <c r="V39" s="6">
        <v>52</v>
      </c>
      <c r="W39" s="6">
        <v>3</v>
      </c>
      <c r="X39" s="6">
        <v>24</v>
      </c>
      <c r="Y39" s="6">
        <v>20</v>
      </c>
      <c r="Z39" s="6">
        <v>55</v>
      </c>
      <c r="AA39" s="9">
        <v>83</v>
      </c>
      <c r="AB39" s="12">
        <v>101</v>
      </c>
      <c r="AC39" s="6">
        <v>47</v>
      </c>
      <c r="AD39" s="6">
        <v>3</v>
      </c>
      <c r="AE39" s="9">
        <v>1</v>
      </c>
      <c r="AF39" s="9">
        <v>406</v>
      </c>
      <c r="AG39" s="12"/>
    </row>
    <row r="40" spans="1:33" x14ac:dyDescent="0.35">
      <c r="A40" s="9"/>
      <c r="B40" s="22"/>
      <c r="C40" s="23">
        <v>0.09</v>
      </c>
      <c r="D40" s="24">
        <v>7.0000000000000007E-2</v>
      </c>
      <c r="E40" s="26">
        <v>0.09</v>
      </c>
      <c r="F40" s="25">
        <v>0.09</v>
      </c>
      <c r="G40" s="24">
        <v>0.09</v>
      </c>
      <c r="H40" s="26">
        <v>0.14000000000000001</v>
      </c>
      <c r="I40" s="26">
        <v>7.0000000000000007E-2</v>
      </c>
      <c r="J40" s="26">
        <v>0.13</v>
      </c>
      <c r="K40" s="26">
        <v>0.12</v>
      </c>
      <c r="L40" s="25">
        <v>0.17</v>
      </c>
      <c r="M40" s="24">
        <v>0.09</v>
      </c>
      <c r="N40" s="26">
        <v>0.1</v>
      </c>
      <c r="O40" s="25">
        <v>0.18</v>
      </c>
      <c r="P40" s="24">
        <v>0.09</v>
      </c>
      <c r="Q40" s="26">
        <v>0.1</v>
      </c>
      <c r="R40" s="25">
        <v>0.12</v>
      </c>
      <c r="S40" s="24">
        <v>0.09</v>
      </c>
      <c r="T40" s="25">
        <v>0.11</v>
      </c>
      <c r="U40" s="24">
        <v>7.0000000000000007E-2</v>
      </c>
      <c r="V40" s="26">
        <v>0.11</v>
      </c>
      <c r="W40" s="26">
        <v>0.03</v>
      </c>
      <c r="X40" s="26">
        <v>0.08</v>
      </c>
      <c r="Y40" s="26">
        <v>7.0000000000000007E-2</v>
      </c>
      <c r="Z40" s="26">
        <v>0.09</v>
      </c>
      <c r="AA40" s="25">
        <v>0.09</v>
      </c>
      <c r="AB40" s="24">
        <v>7.0000000000000007E-2</v>
      </c>
      <c r="AC40" s="26">
        <v>0.14000000000000001</v>
      </c>
      <c r="AD40" s="26">
        <v>0.05</v>
      </c>
      <c r="AE40" s="25">
        <v>0.04</v>
      </c>
      <c r="AF40" s="25">
        <v>0.09</v>
      </c>
      <c r="AG40" s="12"/>
    </row>
    <row r="41" spans="1:33" x14ac:dyDescent="0.35">
      <c r="A41" s="9"/>
      <c r="B41" s="22"/>
      <c r="C41" s="12" t="s">
        <v>2123</v>
      </c>
      <c r="D41" s="12"/>
      <c r="E41" s="6"/>
      <c r="F41" s="9"/>
      <c r="G41" s="12"/>
      <c r="H41" s="6" t="s">
        <v>967</v>
      </c>
      <c r="I41" s="6"/>
      <c r="J41" s="6"/>
      <c r="K41" s="6"/>
      <c r="L41" s="9"/>
      <c r="M41" s="12"/>
      <c r="N41" s="6"/>
      <c r="O41" s="9" t="s">
        <v>1037</v>
      </c>
      <c r="P41" s="12"/>
      <c r="Q41" s="6"/>
      <c r="R41" s="9"/>
      <c r="S41" s="12"/>
      <c r="T41" s="9"/>
      <c r="U41" s="12"/>
      <c r="V41" s="6" t="s">
        <v>1287</v>
      </c>
      <c r="W41" s="6"/>
      <c r="X41" s="6"/>
      <c r="Y41" s="6"/>
      <c r="Z41" s="6" t="s">
        <v>1241</v>
      </c>
      <c r="AA41" s="9"/>
      <c r="AB41" s="12"/>
      <c r="AC41" s="6" t="s">
        <v>1417</v>
      </c>
      <c r="AD41" s="6"/>
      <c r="AE41" s="9"/>
      <c r="AF41" s="9"/>
      <c r="AG41" s="12"/>
    </row>
    <row r="42" spans="1:33" x14ac:dyDescent="0.35">
      <c r="A42" s="9"/>
      <c r="B42" s="10" t="s">
        <v>2026</v>
      </c>
      <c r="C42" s="23">
        <v>0.53</v>
      </c>
      <c r="D42" s="24">
        <v>0.53</v>
      </c>
      <c r="E42" s="26">
        <v>0.53</v>
      </c>
      <c r="F42" s="25">
        <v>0.53</v>
      </c>
      <c r="G42" s="24">
        <v>0.55000000000000004</v>
      </c>
      <c r="H42" s="26">
        <v>0.49</v>
      </c>
      <c r="I42" s="26">
        <v>0.38</v>
      </c>
      <c r="J42" s="26">
        <v>0.3</v>
      </c>
      <c r="K42" s="26">
        <v>0.33</v>
      </c>
      <c r="L42" s="25">
        <v>0.42</v>
      </c>
      <c r="M42" s="24">
        <v>0.56000000000000005</v>
      </c>
      <c r="N42" s="26">
        <v>0.49</v>
      </c>
      <c r="O42" s="25">
        <v>0.31</v>
      </c>
      <c r="P42" s="24">
        <v>0.56999999999999995</v>
      </c>
      <c r="Q42" s="26">
        <v>0.48</v>
      </c>
      <c r="R42" s="25">
        <v>0.38</v>
      </c>
      <c r="S42" s="24">
        <v>0.56000000000000005</v>
      </c>
      <c r="T42" s="25">
        <v>0.47</v>
      </c>
      <c r="U42" s="24">
        <v>0.55000000000000004</v>
      </c>
      <c r="V42" s="26">
        <v>0.6</v>
      </c>
      <c r="W42" s="26">
        <v>0.61</v>
      </c>
      <c r="X42" s="26">
        <v>0.56000000000000005</v>
      </c>
      <c r="Y42" s="26">
        <v>0.62</v>
      </c>
      <c r="Z42" s="26">
        <v>0.6</v>
      </c>
      <c r="AA42" s="25">
        <v>0.57999999999999996</v>
      </c>
      <c r="AB42" s="24">
        <v>0.6</v>
      </c>
      <c r="AC42" s="26">
        <v>0.33</v>
      </c>
      <c r="AD42" s="26">
        <v>0.76</v>
      </c>
      <c r="AE42" s="25">
        <v>0.73</v>
      </c>
      <c r="AF42" s="25">
        <v>0.54</v>
      </c>
      <c r="AG42" s="12"/>
    </row>
    <row r="43" spans="1:33"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c r="AC43" s="27" t="s">
        <v>982</v>
      </c>
      <c r="AD43" s="27" t="s">
        <v>982</v>
      </c>
      <c r="AE43" s="27" t="s">
        <v>982</v>
      </c>
      <c r="AF43" s="27" t="s">
        <v>982</v>
      </c>
    </row>
    <row r="45" spans="1:33" x14ac:dyDescent="0.35">
      <c r="B45" s="1" t="s">
        <v>983</v>
      </c>
    </row>
    <row r="46" spans="1:33" x14ac:dyDescent="0.35">
      <c r="B46" s="1" t="s">
        <v>984</v>
      </c>
    </row>
    <row r="47" spans="1:33" x14ac:dyDescent="0.35">
      <c r="B47" s="1" t="s">
        <v>985</v>
      </c>
    </row>
    <row r="48" spans="1:33" x14ac:dyDescent="0.35">
      <c r="B48" s="1"/>
    </row>
    <row r="49" spans="2:2" x14ac:dyDescent="0.35">
      <c r="B49" s="1" t="s">
        <v>1143</v>
      </c>
    </row>
    <row r="50" spans="2:2" x14ac:dyDescent="0.35">
      <c r="B50" s="1" t="s">
        <v>1040</v>
      </c>
    </row>
  </sheetData>
  <mergeCells count="7">
    <mergeCell ref="U13:AA13"/>
    <mergeCell ref="AB13:AE13"/>
    <mergeCell ref="D13:F13"/>
    <mergeCell ref="G13:L13"/>
    <mergeCell ref="M13:O13"/>
    <mergeCell ref="P13:R13"/>
    <mergeCell ref="S13:T13"/>
  </mergeCells>
  <hyperlinks>
    <hyperlink ref="B1" location="Index!A69" display="Return to Index" xr:uid="{00000000-0004-0000-4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151</v>
      </c>
    </row>
    <row r="8" spans="2:28" x14ac:dyDescent="0.35">
      <c r="B8" s="1" t="s">
        <v>143</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2019</v>
      </c>
      <c r="C18" s="14">
        <v>795</v>
      </c>
      <c r="D18" s="15">
        <v>104</v>
      </c>
      <c r="E18" s="17">
        <v>691</v>
      </c>
      <c r="F18" s="17">
        <v>122</v>
      </c>
      <c r="G18" s="17">
        <v>673</v>
      </c>
      <c r="H18" s="17">
        <v>68</v>
      </c>
      <c r="I18" s="17">
        <v>727</v>
      </c>
      <c r="J18" s="17">
        <v>71</v>
      </c>
      <c r="K18" s="17">
        <v>724</v>
      </c>
      <c r="L18" s="17">
        <v>697</v>
      </c>
      <c r="M18" s="17">
        <v>98</v>
      </c>
      <c r="N18" s="17">
        <v>76</v>
      </c>
      <c r="O18" s="17">
        <v>719</v>
      </c>
      <c r="P18" s="17">
        <v>251</v>
      </c>
      <c r="Q18" s="17">
        <v>544</v>
      </c>
      <c r="R18" s="16">
        <v>41</v>
      </c>
      <c r="S18" s="15">
        <v>159</v>
      </c>
      <c r="T18" s="17">
        <v>401</v>
      </c>
      <c r="U18" s="17">
        <v>54</v>
      </c>
      <c r="V18" s="17">
        <v>480</v>
      </c>
      <c r="W18" s="17">
        <v>167</v>
      </c>
      <c r="X18" s="16">
        <v>190</v>
      </c>
      <c r="Y18" s="15">
        <v>295</v>
      </c>
      <c r="Z18" s="17">
        <v>427</v>
      </c>
      <c r="AA18" s="16">
        <v>31</v>
      </c>
      <c r="AB18" s="16">
        <v>888</v>
      </c>
      <c r="AC18" s="12"/>
    </row>
    <row r="19" spans="1:29" x14ac:dyDescent="0.35">
      <c r="A19" s="9"/>
      <c r="B19" s="13"/>
      <c r="C19" s="18">
        <v>0.2</v>
      </c>
      <c r="D19" s="19">
        <v>0.34</v>
      </c>
      <c r="E19" s="21">
        <v>0.19</v>
      </c>
      <c r="F19" s="21">
        <v>0.32</v>
      </c>
      <c r="G19" s="21">
        <v>0.19</v>
      </c>
      <c r="H19" s="21">
        <v>0.43</v>
      </c>
      <c r="I19" s="21">
        <v>0.19</v>
      </c>
      <c r="J19" s="21">
        <v>0.52</v>
      </c>
      <c r="K19" s="21">
        <v>0.19</v>
      </c>
      <c r="L19" s="21">
        <v>0.2</v>
      </c>
      <c r="M19" s="21">
        <v>0.2</v>
      </c>
      <c r="N19" s="21">
        <v>0.25</v>
      </c>
      <c r="O19" s="21">
        <v>0.19</v>
      </c>
      <c r="P19" s="21">
        <v>0.22</v>
      </c>
      <c r="Q19" s="21">
        <v>0.19</v>
      </c>
      <c r="R19" s="20">
        <v>0.17</v>
      </c>
      <c r="S19" s="19">
        <v>0.32</v>
      </c>
      <c r="T19" s="21">
        <v>0.16</v>
      </c>
      <c r="U19" s="21">
        <v>0.3</v>
      </c>
      <c r="V19" s="21">
        <v>0.17</v>
      </c>
      <c r="W19" s="21">
        <v>0.28999999999999998</v>
      </c>
      <c r="X19" s="20">
        <v>0.14000000000000001</v>
      </c>
      <c r="Y19" s="19">
        <v>0.21</v>
      </c>
      <c r="Z19" s="21">
        <v>0.19</v>
      </c>
      <c r="AA19" s="20">
        <v>0.25</v>
      </c>
      <c r="AB19" s="20">
        <v>0.2</v>
      </c>
      <c r="AC19" s="12"/>
    </row>
    <row r="20" spans="1:29" ht="29" x14ac:dyDescent="0.35">
      <c r="A20" s="9"/>
      <c r="B20" s="13"/>
      <c r="C20" s="15" t="s">
        <v>2124</v>
      </c>
      <c r="D20" s="15" t="s">
        <v>1846</v>
      </c>
      <c r="E20" s="17"/>
      <c r="F20" s="17" t="s">
        <v>2125</v>
      </c>
      <c r="G20" s="17"/>
      <c r="H20" s="17" t="s">
        <v>1847</v>
      </c>
      <c r="I20" s="17"/>
      <c r="J20" s="17" t="s">
        <v>1979</v>
      </c>
      <c r="K20" s="17"/>
      <c r="L20" s="17" t="s">
        <v>2126</v>
      </c>
      <c r="M20" s="17"/>
      <c r="N20" s="17" t="s">
        <v>2127</v>
      </c>
      <c r="O20" s="17" t="s">
        <v>2126</v>
      </c>
      <c r="P20" s="17" t="s">
        <v>2128</v>
      </c>
      <c r="Q20" s="17"/>
      <c r="R20" s="16"/>
      <c r="S20" s="15" t="s">
        <v>1479</v>
      </c>
      <c r="T20" s="17" t="s">
        <v>1287</v>
      </c>
      <c r="U20" s="17" t="s">
        <v>1479</v>
      </c>
      <c r="V20" s="17" t="s">
        <v>1287</v>
      </c>
      <c r="W20" s="17" t="s">
        <v>1479</v>
      </c>
      <c r="X20" s="16"/>
      <c r="Y20" s="15"/>
      <c r="Z20" s="17"/>
      <c r="AA20" s="16"/>
      <c r="AB20" s="16"/>
      <c r="AC20" s="12"/>
    </row>
    <row r="21" spans="1:29" x14ac:dyDescent="0.35">
      <c r="A21" s="9"/>
      <c r="B21" s="22" t="s">
        <v>2020</v>
      </c>
      <c r="C21" s="11">
        <v>1707</v>
      </c>
      <c r="D21" s="12">
        <v>124</v>
      </c>
      <c r="E21" s="6">
        <v>1582</v>
      </c>
      <c r="F21" s="6">
        <v>150</v>
      </c>
      <c r="G21" s="6">
        <v>1556</v>
      </c>
      <c r="H21" s="6">
        <v>58</v>
      </c>
      <c r="I21" s="6">
        <v>1649</v>
      </c>
      <c r="J21" s="6">
        <v>34</v>
      </c>
      <c r="K21" s="6">
        <v>1673</v>
      </c>
      <c r="L21" s="6">
        <v>1512</v>
      </c>
      <c r="M21" s="6">
        <v>195</v>
      </c>
      <c r="N21" s="6">
        <v>112</v>
      </c>
      <c r="O21" s="6">
        <v>1594</v>
      </c>
      <c r="P21" s="6">
        <v>505</v>
      </c>
      <c r="Q21" s="6">
        <v>1202</v>
      </c>
      <c r="R21" s="9">
        <v>93</v>
      </c>
      <c r="S21" s="12">
        <v>220</v>
      </c>
      <c r="T21" s="6">
        <v>1045</v>
      </c>
      <c r="U21" s="6">
        <v>75</v>
      </c>
      <c r="V21" s="6">
        <v>1221</v>
      </c>
      <c r="W21" s="6">
        <v>247</v>
      </c>
      <c r="X21" s="9">
        <v>576</v>
      </c>
      <c r="Y21" s="12">
        <v>578</v>
      </c>
      <c r="Z21" s="6">
        <v>953</v>
      </c>
      <c r="AA21" s="9">
        <v>60</v>
      </c>
      <c r="AB21" s="9">
        <v>1873</v>
      </c>
      <c r="AC21" s="12"/>
    </row>
    <row r="22" spans="1:29" x14ac:dyDescent="0.35">
      <c r="A22" s="9"/>
      <c r="B22" s="22"/>
      <c r="C22" s="23">
        <v>0.43</v>
      </c>
      <c r="D22" s="24">
        <v>0.41</v>
      </c>
      <c r="E22" s="26">
        <v>0.43</v>
      </c>
      <c r="F22" s="26">
        <v>0.4</v>
      </c>
      <c r="G22" s="26">
        <v>0.43</v>
      </c>
      <c r="H22" s="26">
        <v>0.36</v>
      </c>
      <c r="I22" s="26">
        <v>0.43</v>
      </c>
      <c r="J22" s="26">
        <v>0.24</v>
      </c>
      <c r="K22" s="26">
        <v>0.43</v>
      </c>
      <c r="L22" s="26">
        <v>0.43</v>
      </c>
      <c r="M22" s="26">
        <v>0.4</v>
      </c>
      <c r="N22" s="26">
        <v>0.37</v>
      </c>
      <c r="O22" s="26">
        <v>0.43</v>
      </c>
      <c r="P22" s="26">
        <v>0.45</v>
      </c>
      <c r="Q22" s="26">
        <v>0.42</v>
      </c>
      <c r="R22" s="25">
        <v>0.39</v>
      </c>
      <c r="S22" s="24">
        <v>0.44</v>
      </c>
      <c r="T22" s="26">
        <v>0.42</v>
      </c>
      <c r="U22" s="26">
        <v>0.42</v>
      </c>
      <c r="V22" s="26">
        <v>0.43</v>
      </c>
      <c r="W22" s="26">
        <v>0.43</v>
      </c>
      <c r="X22" s="25">
        <v>0.42</v>
      </c>
      <c r="Y22" s="24">
        <v>0.41</v>
      </c>
      <c r="Z22" s="26">
        <v>0.43</v>
      </c>
      <c r="AA22" s="25">
        <v>0.47</v>
      </c>
      <c r="AB22" s="25">
        <v>0.43</v>
      </c>
      <c r="AC22" s="12"/>
    </row>
    <row r="23" spans="1:29" x14ac:dyDescent="0.35">
      <c r="A23" s="9"/>
      <c r="B23" s="22"/>
      <c r="C23" s="12" t="s">
        <v>1177</v>
      </c>
      <c r="D23" s="12" t="s">
        <v>1177</v>
      </c>
      <c r="E23" s="6" t="s">
        <v>1177</v>
      </c>
      <c r="F23" s="6" t="s">
        <v>1177</v>
      </c>
      <c r="G23" s="6" t="s">
        <v>2129</v>
      </c>
      <c r="H23" s="6" t="s">
        <v>1177</v>
      </c>
      <c r="I23" s="6" t="s">
        <v>2129</v>
      </c>
      <c r="J23" s="6"/>
      <c r="K23" s="6" t="s">
        <v>2130</v>
      </c>
      <c r="L23" s="6" t="s">
        <v>1177</v>
      </c>
      <c r="M23" s="6" t="s">
        <v>1177</v>
      </c>
      <c r="N23" s="6" t="s">
        <v>1177</v>
      </c>
      <c r="O23" s="6" t="s">
        <v>2130</v>
      </c>
      <c r="P23" s="6" t="s">
        <v>2131</v>
      </c>
      <c r="Q23" s="6" t="s">
        <v>1177</v>
      </c>
      <c r="R23" s="9" t="s">
        <v>1177</v>
      </c>
      <c r="S23" s="12"/>
      <c r="T23" s="6"/>
      <c r="U23" s="6"/>
      <c r="V23" s="6"/>
      <c r="W23" s="6"/>
      <c r="X23" s="9"/>
      <c r="Y23" s="12"/>
      <c r="Z23" s="6"/>
      <c r="AA23" s="9"/>
      <c r="AB23" s="9"/>
      <c r="AC23" s="12"/>
    </row>
    <row r="24" spans="1:29" x14ac:dyDescent="0.35">
      <c r="A24" s="9"/>
      <c r="B24" s="13" t="s">
        <v>2021</v>
      </c>
      <c r="C24" s="14">
        <v>1116</v>
      </c>
      <c r="D24" s="15">
        <v>52</v>
      </c>
      <c r="E24" s="17">
        <v>1064</v>
      </c>
      <c r="F24" s="17">
        <v>75</v>
      </c>
      <c r="G24" s="17">
        <v>1041</v>
      </c>
      <c r="H24" s="17">
        <v>17</v>
      </c>
      <c r="I24" s="17">
        <v>1099</v>
      </c>
      <c r="J24" s="17">
        <v>25</v>
      </c>
      <c r="K24" s="17">
        <v>1091</v>
      </c>
      <c r="L24" s="17">
        <v>982</v>
      </c>
      <c r="M24" s="17">
        <v>134</v>
      </c>
      <c r="N24" s="17">
        <v>92</v>
      </c>
      <c r="O24" s="17">
        <v>1024</v>
      </c>
      <c r="P24" s="17">
        <v>270</v>
      </c>
      <c r="Q24" s="17">
        <v>846</v>
      </c>
      <c r="R24" s="16">
        <v>81</v>
      </c>
      <c r="S24" s="15">
        <v>85</v>
      </c>
      <c r="T24" s="17">
        <v>775</v>
      </c>
      <c r="U24" s="17">
        <v>35</v>
      </c>
      <c r="V24" s="17">
        <v>831</v>
      </c>
      <c r="W24" s="17">
        <v>118</v>
      </c>
      <c r="X24" s="16">
        <v>453</v>
      </c>
      <c r="Y24" s="15">
        <v>411</v>
      </c>
      <c r="Z24" s="17">
        <v>608</v>
      </c>
      <c r="AA24" s="16">
        <v>26</v>
      </c>
      <c r="AB24" s="16">
        <v>1203</v>
      </c>
      <c r="AC24" s="12"/>
    </row>
    <row r="25" spans="1:29" x14ac:dyDescent="0.35">
      <c r="A25" s="9"/>
      <c r="B25" s="13"/>
      <c r="C25" s="18">
        <v>0.28000000000000003</v>
      </c>
      <c r="D25" s="19">
        <v>0.17</v>
      </c>
      <c r="E25" s="21">
        <v>0.28999999999999998</v>
      </c>
      <c r="F25" s="21">
        <v>0.2</v>
      </c>
      <c r="G25" s="21">
        <v>0.28999999999999998</v>
      </c>
      <c r="H25" s="21">
        <v>0.1</v>
      </c>
      <c r="I25" s="21">
        <v>0.28999999999999998</v>
      </c>
      <c r="J25" s="21">
        <v>0.18</v>
      </c>
      <c r="K25" s="21">
        <v>0.28000000000000003</v>
      </c>
      <c r="L25" s="21">
        <v>0.28000000000000003</v>
      </c>
      <c r="M25" s="21">
        <v>0.28000000000000003</v>
      </c>
      <c r="N25" s="21">
        <v>0.3</v>
      </c>
      <c r="O25" s="21">
        <v>0.28000000000000003</v>
      </c>
      <c r="P25" s="21">
        <v>0.24</v>
      </c>
      <c r="Q25" s="21">
        <v>0.28999999999999998</v>
      </c>
      <c r="R25" s="20">
        <v>0.34</v>
      </c>
      <c r="S25" s="19">
        <v>0.17</v>
      </c>
      <c r="T25" s="21">
        <v>0.31</v>
      </c>
      <c r="U25" s="21">
        <v>0.19</v>
      </c>
      <c r="V25" s="21">
        <v>0.28999999999999998</v>
      </c>
      <c r="W25" s="21">
        <v>0.21</v>
      </c>
      <c r="X25" s="20">
        <v>0.33</v>
      </c>
      <c r="Y25" s="19">
        <v>0.28999999999999998</v>
      </c>
      <c r="Z25" s="21">
        <v>0.27</v>
      </c>
      <c r="AA25" s="20">
        <v>0.21</v>
      </c>
      <c r="AB25" s="20">
        <v>0.27</v>
      </c>
      <c r="AC25" s="12"/>
    </row>
    <row r="26" spans="1:29" ht="29" x14ac:dyDescent="0.35">
      <c r="A26" s="9"/>
      <c r="B26" s="13"/>
      <c r="C26" s="15" t="s">
        <v>2132</v>
      </c>
      <c r="D26" s="15" t="s">
        <v>1251</v>
      </c>
      <c r="E26" s="17" t="s">
        <v>2133</v>
      </c>
      <c r="F26" s="17" t="s">
        <v>1251</v>
      </c>
      <c r="G26" s="17" t="s">
        <v>2133</v>
      </c>
      <c r="H26" s="17"/>
      <c r="I26" s="17" t="s">
        <v>2133</v>
      </c>
      <c r="J26" s="17"/>
      <c r="K26" s="17" t="s">
        <v>1857</v>
      </c>
      <c r="L26" s="17" t="s">
        <v>2066</v>
      </c>
      <c r="M26" s="17" t="s">
        <v>2082</v>
      </c>
      <c r="N26" s="17" t="s">
        <v>2082</v>
      </c>
      <c r="O26" s="17" t="s">
        <v>2066</v>
      </c>
      <c r="P26" s="17" t="s">
        <v>1668</v>
      </c>
      <c r="Q26" s="17" t="s">
        <v>1656</v>
      </c>
      <c r="R26" s="16" t="s">
        <v>1858</v>
      </c>
      <c r="S26" s="15"/>
      <c r="T26" s="17" t="s">
        <v>2075</v>
      </c>
      <c r="U26" s="17"/>
      <c r="V26" s="17" t="s">
        <v>2072</v>
      </c>
      <c r="W26" s="17"/>
      <c r="X26" s="16" t="s">
        <v>2075</v>
      </c>
      <c r="Y26" s="15" t="s">
        <v>1183</v>
      </c>
      <c r="Z26" s="17" t="s">
        <v>1183</v>
      </c>
      <c r="AA26" s="16"/>
      <c r="AB26" s="16"/>
      <c r="AC26" s="12"/>
    </row>
    <row r="27" spans="1:29" x14ac:dyDescent="0.35">
      <c r="A27" s="9"/>
      <c r="B27" s="22" t="s">
        <v>2022</v>
      </c>
      <c r="C27" s="11">
        <v>243</v>
      </c>
      <c r="D27" s="12">
        <v>17</v>
      </c>
      <c r="E27" s="6">
        <v>226</v>
      </c>
      <c r="F27" s="6">
        <v>20</v>
      </c>
      <c r="G27" s="6">
        <v>223</v>
      </c>
      <c r="H27" s="6">
        <v>9</v>
      </c>
      <c r="I27" s="6">
        <v>234</v>
      </c>
      <c r="J27" s="6">
        <v>4</v>
      </c>
      <c r="K27" s="6">
        <v>239</v>
      </c>
      <c r="L27" s="6">
        <v>216</v>
      </c>
      <c r="M27" s="6">
        <v>27</v>
      </c>
      <c r="N27" s="6">
        <v>18</v>
      </c>
      <c r="O27" s="6">
        <v>225</v>
      </c>
      <c r="P27" s="6">
        <v>63</v>
      </c>
      <c r="Q27" s="6">
        <v>180</v>
      </c>
      <c r="R27" s="9">
        <v>10</v>
      </c>
      <c r="S27" s="12">
        <v>25</v>
      </c>
      <c r="T27" s="6">
        <v>170</v>
      </c>
      <c r="U27" s="6">
        <v>11</v>
      </c>
      <c r="V27" s="6">
        <v>192</v>
      </c>
      <c r="W27" s="6">
        <v>27</v>
      </c>
      <c r="X27" s="9">
        <v>104</v>
      </c>
      <c r="Y27" s="12">
        <v>87</v>
      </c>
      <c r="Z27" s="6">
        <v>142</v>
      </c>
      <c r="AA27" s="9">
        <v>5</v>
      </c>
      <c r="AB27" s="9">
        <v>271</v>
      </c>
      <c r="AC27" s="12"/>
    </row>
    <row r="28" spans="1:29" x14ac:dyDescent="0.35">
      <c r="A28" s="9"/>
      <c r="B28" s="22"/>
      <c r="C28" s="23">
        <v>0.06</v>
      </c>
      <c r="D28" s="24">
        <v>0.06</v>
      </c>
      <c r="E28" s="26">
        <v>0.06</v>
      </c>
      <c r="F28" s="26">
        <v>0.05</v>
      </c>
      <c r="G28" s="26">
        <v>0.06</v>
      </c>
      <c r="H28" s="26">
        <v>0.06</v>
      </c>
      <c r="I28" s="26">
        <v>0.06</v>
      </c>
      <c r="J28" s="26">
        <v>0.03</v>
      </c>
      <c r="K28" s="26">
        <v>0.06</v>
      </c>
      <c r="L28" s="26">
        <v>0.06</v>
      </c>
      <c r="M28" s="26">
        <v>0.06</v>
      </c>
      <c r="N28" s="26">
        <v>0.06</v>
      </c>
      <c r="O28" s="26">
        <v>0.06</v>
      </c>
      <c r="P28" s="26">
        <v>0.06</v>
      </c>
      <c r="Q28" s="26">
        <v>0.06</v>
      </c>
      <c r="R28" s="25">
        <v>0.04</v>
      </c>
      <c r="S28" s="24">
        <v>0.05</v>
      </c>
      <c r="T28" s="26">
        <v>7.0000000000000007E-2</v>
      </c>
      <c r="U28" s="26">
        <v>0.06</v>
      </c>
      <c r="V28" s="26">
        <v>7.0000000000000007E-2</v>
      </c>
      <c r="W28" s="26">
        <v>0.05</v>
      </c>
      <c r="X28" s="25">
        <v>0.08</v>
      </c>
      <c r="Y28" s="24">
        <v>0.06</v>
      </c>
      <c r="Z28" s="26">
        <v>0.06</v>
      </c>
      <c r="AA28" s="25">
        <v>0.04</v>
      </c>
      <c r="AB28" s="25">
        <v>0.06</v>
      </c>
      <c r="AC28" s="12"/>
    </row>
    <row r="29" spans="1:29" x14ac:dyDescent="0.35">
      <c r="A29" s="9"/>
      <c r="B29" s="22"/>
      <c r="C29" s="11"/>
      <c r="D29" s="12"/>
      <c r="E29" s="6"/>
      <c r="F29" s="6"/>
      <c r="G29" s="6"/>
      <c r="H29" s="6"/>
      <c r="I29" s="6"/>
      <c r="J29" s="6"/>
      <c r="K29" s="6"/>
      <c r="L29" s="6"/>
      <c r="M29" s="6"/>
      <c r="N29" s="6"/>
      <c r="O29" s="6"/>
      <c r="P29" s="6"/>
      <c r="Q29" s="6"/>
      <c r="R29" s="9"/>
      <c r="S29" s="12"/>
      <c r="T29" s="6" t="s">
        <v>1027</v>
      </c>
      <c r="U29" s="6"/>
      <c r="V29" s="6" t="s">
        <v>1027</v>
      </c>
      <c r="W29" s="6"/>
      <c r="X29" s="9" t="s">
        <v>1027</v>
      </c>
      <c r="Y29" s="12"/>
      <c r="Z29" s="6"/>
      <c r="AA29" s="9"/>
      <c r="AB29" s="9"/>
      <c r="AC29" s="12"/>
    </row>
    <row r="30" spans="1:29" x14ac:dyDescent="0.35">
      <c r="A30" s="9"/>
      <c r="B30" s="13" t="s">
        <v>2023</v>
      </c>
      <c r="C30" s="14">
        <v>132</v>
      </c>
      <c r="D30" s="15">
        <v>7</v>
      </c>
      <c r="E30" s="17">
        <v>125</v>
      </c>
      <c r="F30" s="17">
        <v>13</v>
      </c>
      <c r="G30" s="17">
        <v>119</v>
      </c>
      <c r="H30" s="17">
        <v>8</v>
      </c>
      <c r="I30" s="17">
        <v>123</v>
      </c>
      <c r="J30" s="17">
        <v>2</v>
      </c>
      <c r="K30" s="17">
        <v>130</v>
      </c>
      <c r="L30" s="17">
        <v>111</v>
      </c>
      <c r="M30" s="17">
        <v>20</v>
      </c>
      <c r="N30" s="17">
        <v>7</v>
      </c>
      <c r="O30" s="17">
        <v>125</v>
      </c>
      <c r="P30" s="17">
        <v>31</v>
      </c>
      <c r="Q30" s="17">
        <v>100</v>
      </c>
      <c r="R30" s="16">
        <v>12</v>
      </c>
      <c r="S30" s="15">
        <v>12</v>
      </c>
      <c r="T30" s="17">
        <v>89</v>
      </c>
      <c r="U30" s="17">
        <v>5</v>
      </c>
      <c r="V30" s="17">
        <v>101</v>
      </c>
      <c r="W30" s="17">
        <v>15</v>
      </c>
      <c r="X30" s="16">
        <v>59</v>
      </c>
      <c r="Y30" s="15">
        <v>39</v>
      </c>
      <c r="Z30" s="17">
        <v>84</v>
      </c>
      <c r="AA30" s="16">
        <v>4</v>
      </c>
      <c r="AB30" s="16">
        <v>135</v>
      </c>
      <c r="AC30" s="12"/>
    </row>
    <row r="31" spans="1:29" x14ac:dyDescent="0.35">
      <c r="A31" s="9"/>
      <c r="B31" s="13"/>
      <c r="C31" s="18">
        <v>0.03</v>
      </c>
      <c r="D31" s="19">
        <v>0.02</v>
      </c>
      <c r="E31" s="21">
        <v>0.03</v>
      </c>
      <c r="F31" s="21">
        <v>0.03</v>
      </c>
      <c r="G31" s="21">
        <v>0.03</v>
      </c>
      <c r="H31" s="21">
        <v>0.05</v>
      </c>
      <c r="I31" s="21">
        <v>0.03</v>
      </c>
      <c r="J31" s="21">
        <v>0.01</v>
      </c>
      <c r="K31" s="21">
        <v>0.03</v>
      </c>
      <c r="L31" s="21">
        <v>0.03</v>
      </c>
      <c r="M31" s="21">
        <v>0.04</v>
      </c>
      <c r="N31" s="21">
        <v>0.02</v>
      </c>
      <c r="O31" s="21">
        <v>0.03</v>
      </c>
      <c r="P31" s="21">
        <v>0.03</v>
      </c>
      <c r="Q31" s="21">
        <v>0.03</v>
      </c>
      <c r="R31" s="20">
        <v>0.05</v>
      </c>
      <c r="S31" s="19">
        <v>0.02</v>
      </c>
      <c r="T31" s="21">
        <v>0.04</v>
      </c>
      <c r="U31" s="21">
        <v>0.03</v>
      </c>
      <c r="V31" s="21">
        <v>0.04</v>
      </c>
      <c r="W31" s="21">
        <v>0.03</v>
      </c>
      <c r="X31" s="20">
        <v>0.04</v>
      </c>
      <c r="Y31" s="19">
        <v>0.03</v>
      </c>
      <c r="Z31" s="21">
        <v>0.04</v>
      </c>
      <c r="AA31" s="20">
        <v>0.03</v>
      </c>
      <c r="AB31" s="20">
        <v>0.03</v>
      </c>
      <c r="AC31" s="12"/>
    </row>
    <row r="32" spans="1:29" x14ac:dyDescent="0.35">
      <c r="A32" s="9"/>
      <c r="B32" s="13"/>
      <c r="C32" s="14"/>
      <c r="D32" s="15"/>
      <c r="E32" s="17"/>
      <c r="F32" s="17"/>
      <c r="G32" s="17"/>
      <c r="H32" s="17"/>
      <c r="I32" s="17"/>
      <c r="J32" s="17"/>
      <c r="K32" s="17"/>
      <c r="L32" s="17"/>
      <c r="M32" s="17"/>
      <c r="N32" s="17"/>
      <c r="O32" s="17"/>
      <c r="P32" s="17"/>
      <c r="Q32" s="17"/>
      <c r="R32" s="16"/>
      <c r="S32" s="15"/>
      <c r="T32" s="17"/>
      <c r="U32" s="17"/>
      <c r="V32" s="17"/>
      <c r="W32" s="17"/>
      <c r="X32" s="16" t="s">
        <v>1027</v>
      </c>
      <c r="Y32" s="15"/>
      <c r="Z32" s="17"/>
      <c r="AA32" s="16"/>
      <c r="AB32" s="16"/>
      <c r="AC32" s="12"/>
    </row>
    <row r="33" spans="1:29" x14ac:dyDescent="0.35">
      <c r="A33" s="9"/>
      <c r="B33" s="22" t="s">
        <v>980</v>
      </c>
      <c r="C33" s="11">
        <v>13</v>
      </c>
      <c r="D33" s="12" t="s">
        <v>974</v>
      </c>
      <c r="E33" s="6">
        <v>13</v>
      </c>
      <c r="F33" s="6">
        <v>1</v>
      </c>
      <c r="G33" s="6">
        <v>12</v>
      </c>
      <c r="H33" s="6" t="s">
        <v>974</v>
      </c>
      <c r="I33" s="6">
        <v>13</v>
      </c>
      <c r="J33" s="6">
        <v>2</v>
      </c>
      <c r="K33" s="6">
        <v>11</v>
      </c>
      <c r="L33" s="6">
        <v>4</v>
      </c>
      <c r="M33" s="6">
        <v>8</v>
      </c>
      <c r="N33" s="6">
        <v>1</v>
      </c>
      <c r="O33" s="6">
        <v>12</v>
      </c>
      <c r="P33" s="6" t="s">
        <v>974</v>
      </c>
      <c r="Q33" s="6">
        <v>13</v>
      </c>
      <c r="R33" s="9">
        <v>3</v>
      </c>
      <c r="S33" s="12" t="s">
        <v>974</v>
      </c>
      <c r="T33" s="6">
        <v>3</v>
      </c>
      <c r="U33" s="6" t="s">
        <v>974</v>
      </c>
      <c r="V33" s="6">
        <v>3</v>
      </c>
      <c r="W33" s="6" t="s">
        <v>974</v>
      </c>
      <c r="X33" s="9">
        <v>2</v>
      </c>
      <c r="Y33" s="12">
        <v>4</v>
      </c>
      <c r="Z33" s="6">
        <v>4</v>
      </c>
      <c r="AA33" s="9" t="s">
        <v>974</v>
      </c>
      <c r="AB33" s="9">
        <v>15</v>
      </c>
      <c r="AC33" s="12"/>
    </row>
    <row r="34" spans="1:29" x14ac:dyDescent="0.35">
      <c r="A34" s="9"/>
      <c r="B34" s="22"/>
      <c r="C34" s="11" t="s">
        <v>975</v>
      </c>
      <c r="D34" s="12" t="s">
        <v>974</v>
      </c>
      <c r="E34" s="6" t="s">
        <v>975</v>
      </c>
      <c r="F34" s="6" t="s">
        <v>975</v>
      </c>
      <c r="G34" s="6" t="s">
        <v>975</v>
      </c>
      <c r="H34" s="6" t="s">
        <v>974</v>
      </c>
      <c r="I34" s="6" t="s">
        <v>975</v>
      </c>
      <c r="J34" s="26">
        <v>0.02</v>
      </c>
      <c r="K34" s="6" t="s">
        <v>975</v>
      </c>
      <c r="L34" s="6" t="s">
        <v>975</v>
      </c>
      <c r="M34" s="26">
        <v>0.02</v>
      </c>
      <c r="N34" s="6" t="s">
        <v>975</v>
      </c>
      <c r="O34" s="6" t="s">
        <v>975</v>
      </c>
      <c r="P34" s="6" t="s">
        <v>974</v>
      </c>
      <c r="Q34" s="6" t="s">
        <v>975</v>
      </c>
      <c r="R34" s="25">
        <v>0.01</v>
      </c>
      <c r="S34" s="12" t="s">
        <v>974</v>
      </c>
      <c r="T34" s="6" t="s">
        <v>975</v>
      </c>
      <c r="U34" s="6" t="s">
        <v>974</v>
      </c>
      <c r="V34" s="6" t="s">
        <v>975</v>
      </c>
      <c r="W34" s="6" t="s">
        <v>974</v>
      </c>
      <c r="X34" s="9" t="s">
        <v>975</v>
      </c>
      <c r="Y34" s="12" t="s">
        <v>975</v>
      </c>
      <c r="Z34" s="6" t="s">
        <v>975</v>
      </c>
      <c r="AA34" s="9" t="s">
        <v>974</v>
      </c>
      <c r="AB34" s="9" t="s">
        <v>975</v>
      </c>
      <c r="AC34" s="12"/>
    </row>
    <row r="35" spans="1:29" ht="29" x14ac:dyDescent="0.35">
      <c r="A35" s="9"/>
      <c r="B35" s="22"/>
      <c r="C35" s="12" t="s">
        <v>2134</v>
      </c>
      <c r="D35" s="12"/>
      <c r="E35" s="6" t="s">
        <v>1260</v>
      </c>
      <c r="F35" s="6"/>
      <c r="G35" s="6" t="s">
        <v>1260</v>
      </c>
      <c r="H35" s="6"/>
      <c r="I35" s="6" t="s">
        <v>1260</v>
      </c>
      <c r="J35" s="6" t="s">
        <v>1192</v>
      </c>
      <c r="K35" s="6" t="s">
        <v>1260</v>
      </c>
      <c r="L35" s="6"/>
      <c r="M35" s="6" t="s">
        <v>1992</v>
      </c>
      <c r="N35" s="6"/>
      <c r="O35" s="6" t="s">
        <v>1260</v>
      </c>
      <c r="P35" s="6"/>
      <c r="Q35" s="6" t="s">
        <v>1331</v>
      </c>
      <c r="R35" s="9" t="s">
        <v>1987</v>
      </c>
      <c r="S35" s="12"/>
      <c r="T35" s="6"/>
      <c r="U35" s="6"/>
      <c r="V35" s="6"/>
      <c r="W35" s="6"/>
      <c r="X35" s="9"/>
      <c r="Y35" s="12"/>
      <c r="Z35" s="6"/>
      <c r="AA35" s="9"/>
      <c r="AB35" s="9"/>
      <c r="AC35" s="12"/>
    </row>
    <row r="36" spans="1:29" x14ac:dyDescent="0.35">
      <c r="A36" s="9"/>
      <c r="B36" s="28" t="s">
        <v>2024</v>
      </c>
      <c r="C36" s="14">
        <v>2502</v>
      </c>
      <c r="D36" s="15">
        <v>229</v>
      </c>
      <c r="E36" s="17">
        <v>2273</v>
      </c>
      <c r="F36" s="17">
        <v>272</v>
      </c>
      <c r="G36" s="17">
        <v>2230</v>
      </c>
      <c r="H36" s="17">
        <v>126</v>
      </c>
      <c r="I36" s="17">
        <v>2376</v>
      </c>
      <c r="J36" s="17">
        <v>105</v>
      </c>
      <c r="K36" s="17">
        <v>2397</v>
      </c>
      <c r="L36" s="17">
        <v>2209</v>
      </c>
      <c r="M36" s="17">
        <v>293</v>
      </c>
      <c r="N36" s="17">
        <v>189</v>
      </c>
      <c r="O36" s="17">
        <v>2313</v>
      </c>
      <c r="P36" s="17">
        <v>755</v>
      </c>
      <c r="Q36" s="17">
        <v>1746</v>
      </c>
      <c r="R36" s="16">
        <v>134</v>
      </c>
      <c r="S36" s="15">
        <v>378</v>
      </c>
      <c r="T36" s="17">
        <v>1447</v>
      </c>
      <c r="U36" s="17">
        <v>130</v>
      </c>
      <c r="V36" s="17">
        <v>1701</v>
      </c>
      <c r="W36" s="17">
        <v>414</v>
      </c>
      <c r="X36" s="16">
        <v>766</v>
      </c>
      <c r="Y36" s="15">
        <v>874</v>
      </c>
      <c r="Z36" s="17">
        <v>1380</v>
      </c>
      <c r="AA36" s="16">
        <v>91</v>
      </c>
      <c r="AB36" s="16">
        <v>2761</v>
      </c>
      <c r="AC36" s="12"/>
    </row>
    <row r="37" spans="1:29" x14ac:dyDescent="0.35">
      <c r="A37" s="9"/>
      <c r="B37" s="13"/>
      <c r="C37" s="18">
        <v>0.62</v>
      </c>
      <c r="D37" s="19">
        <v>0.75</v>
      </c>
      <c r="E37" s="21">
        <v>0.61</v>
      </c>
      <c r="F37" s="21">
        <v>0.71</v>
      </c>
      <c r="G37" s="21">
        <v>0.62</v>
      </c>
      <c r="H37" s="21">
        <v>0.79</v>
      </c>
      <c r="I37" s="21">
        <v>0.62</v>
      </c>
      <c r="J37" s="21">
        <v>0.76</v>
      </c>
      <c r="K37" s="21">
        <v>0.62</v>
      </c>
      <c r="L37" s="21">
        <v>0.63</v>
      </c>
      <c r="M37" s="21">
        <v>0.61</v>
      </c>
      <c r="N37" s="21">
        <v>0.62</v>
      </c>
      <c r="O37" s="21">
        <v>0.63</v>
      </c>
      <c r="P37" s="21">
        <v>0.67</v>
      </c>
      <c r="Q37" s="21">
        <v>0.61</v>
      </c>
      <c r="R37" s="20">
        <v>0.56000000000000005</v>
      </c>
      <c r="S37" s="19">
        <v>0.76</v>
      </c>
      <c r="T37" s="21">
        <v>0.57999999999999996</v>
      </c>
      <c r="U37" s="21">
        <v>0.71</v>
      </c>
      <c r="V37" s="21">
        <v>0.6</v>
      </c>
      <c r="W37" s="21">
        <v>0.72</v>
      </c>
      <c r="X37" s="20">
        <v>0.55000000000000004</v>
      </c>
      <c r="Y37" s="19">
        <v>0.62</v>
      </c>
      <c r="Z37" s="21">
        <v>0.62</v>
      </c>
      <c r="AA37" s="20">
        <v>0.72</v>
      </c>
      <c r="AB37" s="20">
        <v>0.63</v>
      </c>
      <c r="AC37" s="12"/>
    </row>
    <row r="38" spans="1:29" ht="29" x14ac:dyDescent="0.35">
      <c r="A38" s="9"/>
      <c r="B38" s="13"/>
      <c r="C38" s="15" t="s">
        <v>2135</v>
      </c>
      <c r="D38" s="15" t="s">
        <v>1846</v>
      </c>
      <c r="E38" s="17"/>
      <c r="F38" s="17" t="s">
        <v>1310</v>
      </c>
      <c r="G38" s="17"/>
      <c r="H38" s="17" t="s">
        <v>1847</v>
      </c>
      <c r="I38" s="17" t="s">
        <v>1245</v>
      </c>
      <c r="J38" s="17" t="s">
        <v>1310</v>
      </c>
      <c r="K38" s="17" t="s">
        <v>1245</v>
      </c>
      <c r="L38" s="17" t="s">
        <v>2127</v>
      </c>
      <c r="M38" s="17"/>
      <c r="N38" s="17"/>
      <c r="O38" s="17" t="s">
        <v>1980</v>
      </c>
      <c r="P38" s="17" t="s">
        <v>2063</v>
      </c>
      <c r="Q38" s="17"/>
      <c r="R38" s="16"/>
      <c r="S38" s="15" t="s">
        <v>1479</v>
      </c>
      <c r="T38" s="17" t="s">
        <v>1287</v>
      </c>
      <c r="U38" s="17" t="s">
        <v>1745</v>
      </c>
      <c r="V38" s="17" t="s">
        <v>1624</v>
      </c>
      <c r="W38" s="17" t="s">
        <v>1479</v>
      </c>
      <c r="X38" s="16"/>
      <c r="Y38" s="15"/>
      <c r="Z38" s="17"/>
      <c r="AA38" s="16" t="s">
        <v>1139</v>
      </c>
      <c r="AB38" s="16"/>
      <c r="AC38" s="12"/>
    </row>
    <row r="39" spans="1:29" x14ac:dyDescent="0.35">
      <c r="A39" s="9"/>
      <c r="B39" s="10" t="s">
        <v>2025</v>
      </c>
      <c r="C39" s="11">
        <v>374</v>
      </c>
      <c r="D39" s="12">
        <v>24</v>
      </c>
      <c r="E39" s="6">
        <v>350</v>
      </c>
      <c r="F39" s="6">
        <v>33</v>
      </c>
      <c r="G39" s="6">
        <v>342</v>
      </c>
      <c r="H39" s="6">
        <v>17</v>
      </c>
      <c r="I39" s="6">
        <v>357</v>
      </c>
      <c r="J39" s="6">
        <v>6</v>
      </c>
      <c r="K39" s="6">
        <v>368</v>
      </c>
      <c r="L39" s="6">
        <v>327</v>
      </c>
      <c r="M39" s="6">
        <v>48</v>
      </c>
      <c r="N39" s="6">
        <v>25</v>
      </c>
      <c r="O39" s="6">
        <v>350</v>
      </c>
      <c r="P39" s="6">
        <v>94</v>
      </c>
      <c r="Q39" s="6">
        <v>280</v>
      </c>
      <c r="R39" s="9">
        <v>22</v>
      </c>
      <c r="S39" s="12">
        <v>37</v>
      </c>
      <c r="T39" s="6">
        <v>258</v>
      </c>
      <c r="U39" s="6">
        <v>17</v>
      </c>
      <c r="V39" s="6">
        <v>292</v>
      </c>
      <c r="W39" s="6">
        <v>42</v>
      </c>
      <c r="X39" s="9">
        <v>164</v>
      </c>
      <c r="Y39" s="12">
        <v>126</v>
      </c>
      <c r="Z39" s="6">
        <v>226</v>
      </c>
      <c r="AA39" s="9">
        <v>9</v>
      </c>
      <c r="AB39" s="9">
        <v>406</v>
      </c>
      <c r="AC39" s="12"/>
    </row>
    <row r="40" spans="1:29" x14ac:dyDescent="0.35">
      <c r="A40" s="9"/>
      <c r="B40" s="22"/>
      <c r="C40" s="23">
        <v>0.09</v>
      </c>
      <c r="D40" s="24">
        <v>0.08</v>
      </c>
      <c r="E40" s="26">
        <v>0.09</v>
      </c>
      <c r="F40" s="26">
        <v>0.09</v>
      </c>
      <c r="G40" s="26">
        <v>0.09</v>
      </c>
      <c r="H40" s="26">
        <v>0.11</v>
      </c>
      <c r="I40" s="26">
        <v>0.09</v>
      </c>
      <c r="J40" s="26">
        <v>0.04</v>
      </c>
      <c r="K40" s="26">
        <v>0.1</v>
      </c>
      <c r="L40" s="26">
        <v>0.09</v>
      </c>
      <c r="M40" s="26">
        <v>0.1</v>
      </c>
      <c r="N40" s="26">
        <v>0.08</v>
      </c>
      <c r="O40" s="26">
        <v>0.09</v>
      </c>
      <c r="P40" s="26">
        <v>0.08</v>
      </c>
      <c r="Q40" s="26">
        <v>0.1</v>
      </c>
      <c r="R40" s="25">
        <v>0.09</v>
      </c>
      <c r="S40" s="24">
        <v>7.0000000000000007E-2</v>
      </c>
      <c r="T40" s="26">
        <v>0.1</v>
      </c>
      <c r="U40" s="26">
        <v>0.09</v>
      </c>
      <c r="V40" s="26">
        <v>0.1</v>
      </c>
      <c r="W40" s="26">
        <v>7.0000000000000007E-2</v>
      </c>
      <c r="X40" s="25">
        <v>0.12</v>
      </c>
      <c r="Y40" s="24">
        <v>0.09</v>
      </c>
      <c r="Z40" s="26">
        <v>0.1</v>
      </c>
      <c r="AA40" s="25">
        <v>7.0000000000000007E-2</v>
      </c>
      <c r="AB40" s="25">
        <v>0.09</v>
      </c>
      <c r="AC40" s="12"/>
    </row>
    <row r="41" spans="1:29" x14ac:dyDescent="0.35">
      <c r="A41" s="9"/>
      <c r="B41" s="22"/>
      <c r="C41" s="11"/>
      <c r="D41" s="12"/>
      <c r="E41" s="6"/>
      <c r="F41" s="6"/>
      <c r="G41" s="6"/>
      <c r="H41" s="6" t="s">
        <v>1177</v>
      </c>
      <c r="I41" s="6"/>
      <c r="J41" s="6"/>
      <c r="K41" s="6"/>
      <c r="L41" s="6"/>
      <c r="M41" s="6"/>
      <c r="N41" s="6"/>
      <c r="O41" s="6"/>
      <c r="P41" s="6"/>
      <c r="Q41" s="6"/>
      <c r="R41" s="9"/>
      <c r="S41" s="12"/>
      <c r="T41" s="6" t="s">
        <v>1035</v>
      </c>
      <c r="U41" s="6"/>
      <c r="V41" s="6" t="s">
        <v>1035</v>
      </c>
      <c r="W41" s="6"/>
      <c r="X41" s="9" t="s">
        <v>1503</v>
      </c>
      <c r="Y41" s="12"/>
      <c r="Z41" s="6"/>
      <c r="AA41" s="9"/>
      <c r="AB41" s="9"/>
      <c r="AC41" s="12"/>
    </row>
    <row r="42" spans="1:29" x14ac:dyDescent="0.35">
      <c r="A42" s="9"/>
      <c r="B42" s="10" t="s">
        <v>2026</v>
      </c>
      <c r="C42" s="23">
        <v>0.53</v>
      </c>
      <c r="D42" s="24">
        <v>0.67</v>
      </c>
      <c r="E42" s="26">
        <v>0.52</v>
      </c>
      <c r="F42" s="26">
        <v>0.63</v>
      </c>
      <c r="G42" s="26">
        <v>0.52</v>
      </c>
      <c r="H42" s="26">
        <v>0.68</v>
      </c>
      <c r="I42" s="26">
        <v>0.53</v>
      </c>
      <c r="J42" s="26">
        <v>0.72</v>
      </c>
      <c r="K42" s="26">
        <v>0.52</v>
      </c>
      <c r="L42" s="26">
        <v>0.53</v>
      </c>
      <c r="M42" s="26">
        <v>0.51</v>
      </c>
      <c r="N42" s="26">
        <v>0.54</v>
      </c>
      <c r="O42" s="26">
        <v>0.53</v>
      </c>
      <c r="P42" s="26">
        <v>0.59</v>
      </c>
      <c r="Q42" s="26">
        <v>0.51</v>
      </c>
      <c r="R42" s="25">
        <v>0.46</v>
      </c>
      <c r="S42" s="24">
        <v>0.68</v>
      </c>
      <c r="T42" s="26">
        <v>0.48</v>
      </c>
      <c r="U42" s="26">
        <v>0.62</v>
      </c>
      <c r="V42" s="26">
        <v>0.5</v>
      </c>
      <c r="W42" s="26">
        <v>0.65</v>
      </c>
      <c r="X42" s="25">
        <v>0.44</v>
      </c>
      <c r="Y42" s="24">
        <v>0.53</v>
      </c>
      <c r="Z42" s="26">
        <v>0.52</v>
      </c>
      <c r="AA42" s="25">
        <v>0.65</v>
      </c>
      <c r="AB42" s="25">
        <v>0.54</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1199</v>
      </c>
    </row>
    <row r="50" spans="2:2" x14ac:dyDescent="0.35">
      <c r="B50" s="1" t="s">
        <v>1040</v>
      </c>
    </row>
  </sheetData>
  <mergeCells count="3">
    <mergeCell ref="D13:R13"/>
    <mergeCell ref="S13:X13"/>
    <mergeCell ref="Y13:AA13"/>
  </mergeCells>
  <hyperlinks>
    <hyperlink ref="B1" location="Index!A70" display="Return to Index" xr:uid="{00000000-0004-0000-4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C5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153</v>
      </c>
    </row>
    <row r="8" spans="2:28" x14ac:dyDescent="0.35">
      <c r="B8" s="1" t="s">
        <v>143</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2019</v>
      </c>
      <c r="C18" s="14">
        <v>795</v>
      </c>
      <c r="D18" s="15">
        <v>7</v>
      </c>
      <c r="E18" s="17">
        <v>16</v>
      </c>
      <c r="F18" s="17">
        <v>17</v>
      </c>
      <c r="G18" s="17">
        <v>40</v>
      </c>
      <c r="H18" s="17">
        <v>16</v>
      </c>
      <c r="I18" s="17">
        <v>509</v>
      </c>
      <c r="J18" s="17">
        <v>104</v>
      </c>
      <c r="K18" s="17">
        <v>15</v>
      </c>
      <c r="L18" s="16">
        <v>111</v>
      </c>
      <c r="M18" s="15">
        <v>68</v>
      </c>
      <c r="N18" s="17">
        <v>21</v>
      </c>
      <c r="O18" s="17">
        <v>89</v>
      </c>
      <c r="P18" s="17">
        <v>1</v>
      </c>
      <c r="Q18" s="17">
        <v>540</v>
      </c>
      <c r="R18" s="17">
        <v>87</v>
      </c>
      <c r="S18" s="17">
        <v>15</v>
      </c>
      <c r="T18" s="16">
        <v>63</v>
      </c>
      <c r="U18" s="15">
        <v>171</v>
      </c>
      <c r="V18" s="17">
        <v>302</v>
      </c>
      <c r="W18" s="17">
        <v>473</v>
      </c>
      <c r="X18" s="17">
        <v>22</v>
      </c>
      <c r="Y18" s="17">
        <v>42</v>
      </c>
      <c r="Z18" s="17">
        <v>55</v>
      </c>
      <c r="AA18" s="16">
        <v>203</v>
      </c>
      <c r="AB18" s="16">
        <v>888</v>
      </c>
      <c r="AC18" s="12"/>
    </row>
    <row r="19" spans="1:29" x14ac:dyDescent="0.35">
      <c r="A19" s="9"/>
      <c r="B19" s="13"/>
      <c r="C19" s="18">
        <v>0.2</v>
      </c>
      <c r="D19" s="19">
        <v>0.49</v>
      </c>
      <c r="E19" s="21">
        <v>0.75</v>
      </c>
      <c r="F19" s="21">
        <v>0.54</v>
      </c>
      <c r="G19" s="21">
        <v>0.59</v>
      </c>
      <c r="H19" s="21">
        <v>0.42</v>
      </c>
      <c r="I19" s="21">
        <v>0.19</v>
      </c>
      <c r="J19" s="21">
        <v>0.17</v>
      </c>
      <c r="K19" s="21">
        <v>0.46</v>
      </c>
      <c r="L19" s="20">
        <v>0.2</v>
      </c>
      <c r="M19" s="19">
        <v>0.35</v>
      </c>
      <c r="N19" s="21">
        <v>0.41</v>
      </c>
      <c r="O19" s="21">
        <v>0.36</v>
      </c>
      <c r="P19" s="21">
        <v>0.18</v>
      </c>
      <c r="Q19" s="21">
        <v>0.2</v>
      </c>
      <c r="R19" s="21">
        <v>0.16</v>
      </c>
      <c r="S19" s="21">
        <v>0.26</v>
      </c>
      <c r="T19" s="20">
        <v>0.16</v>
      </c>
      <c r="U19" s="19">
        <v>0.23</v>
      </c>
      <c r="V19" s="21">
        <v>0.21</v>
      </c>
      <c r="W19" s="21">
        <v>0.22</v>
      </c>
      <c r="X19" s="21">
        <v>0.11</v>
      </c>
      <c r="Y19" s="21">
        <v>0.22</v>
      </c>
      <c r="Z19" s="21">
        <v>0.19</v>
      </c>
      <c r="AA19" s="20">
        <v>0.18</v>
      </c>
      <c r="AB19" s="20">
        <v>0.2</v>
      </c>
      <c r="AC19" s="12"/>
    </row>
    <row r="20" spans="1:29" x14ac:dyDescent="0.35">
      <c r="A20" s="9"/>
      <c r="B20" s="13"/>
      <c r="C20" s="15" t="s">
        <v>1194</v>
      </c>
      <c r="D20" s="15"/>
      <c r="E20" s="17"/>
      <c r="F20" s="17"/>
      <c r="G20" s="17" t="s">
        <v>1238</v>
      </c>
      <c r="H20" s="17" t="s">
        <v>1238</v>
      </c>
      <c r="I20" s="17"/>
      <c r="J20" s="17"/>
      <c r="K20" s="17"/>
      <c r="L20" s="16"/>
      <c r="M20" s="15" t="s">
        <v>1322</v>
      </c>
      <c r="N20" s="17" t="s">
        <v>1322</v>
      </c>
      <c r="O20" s="17" t="s">
        <v>1322</v>
      </c>
      <c r="P20" s="17"/>
      <c r="Q20" s="17"/>
      <c r="R20" s="17"/>
      <c r="S20" s="17"/>
      <c r="T20" s="16"/>
      <c r="U20" s="15" t="s">
        <v>2136</v>
      </c>
      <c r="V20" s="17" t="s">
        <v>1194</v>
      </c>
      <c r="W20" s="17" t="s">
        <v>2136</v>
      </c>
      <c r="X20" s="17"/>
      <c r="Y20" s="17" t="s">
        <v>1194</v>
      </c>
      <c r="Z20" s="17"/>
      <c r="AA20" s="16"/>
      <c r="AB20" s="16"/>
      <c r="AC20" s="12"/>
    </row>
    <row r="21" spans="1:29" x14ac:dyDescent="0.35">
      <c r="A21" s="9"/>
      <c r="B21" s="22" t="s">
        <v>2020</v>
      </c>
      <c r="C21" s="11">
        <v>1707</v>
      </c>
      <c r="D21" s="12">
        <v>2</v>
      </c>
      <c r="E21" s="6">
        <v>4</v>
      </c>
      <c r="F21" s="6">
        <v>8</v>
      </c>
      <c r="G21" s="6">
        <v>13</v>
      </c>
      <c r="H21" s="6">
        <v>12</v>
      </c>
      <c r="I21" s="6">
        <v>1177</v>
      </c>
      <c r="J21" s="6">
        <v>250</v>
      </c>
      <c r="K21" s="6">
        <v>9</v>
      </c>
      <c r="L21" s="9">
        <v>247</v>
      </c>
      <c r="M21" s="12">
        <v>78</v>
      </c>
      <c r="N21" s="6">
        <v>17</v>
      </c>
      <c r="O21" s="6">
        <v>95</v>
      </c>
      <c r="P21" s="6">
        <v>3</v>
      </c>
      <c r="Q21" s="6">
        <v>1203</v>
      </c>
      <c r="R21" s="6">
        <v>203</v>
      </c>
      <c r="S21" s="6">
        <v>27</v>
      </c>
      <c r="T21" s="9">
        <v>177</v>
      </c>
      <c r="U21" s="12">
        <v>298</v>
      </c>
      <c r="V21" s="6">
        <v>658</v>
      </c>
      <c r="W21" s="6">
        <v>956</v>
      </c>
      <c r="X21" s="6">
        <v>66</v>
      </c>
      <c r="Y21" s="6">
        <v>86</v>
      </c>
      <c r="Z21" s="6">
        <v>109</v>
      </c>
      <c r="AA21" s="9">
        <v>489</v>
      </c>
      <c r="AB21" s="9">
        <v>1873</v>
      </c>
      <c r="AC21" s="12"/>
    </row>
    <row r="22" spans="1:29" x14ac:dyDescent="0.35">
      <c r="A22" s="9"/>
      <c r="B22" s="22"/>
      <c r="C22" s="23">
        <v>0.43</v>
      </c>
      <c r="D22" s="24">
        <v>0.1</v>
      </c>
      <c r="E22" s="26">
        <v>0.19</v>
      </c>
      <c r="F22" s="26">
        <v>0.24</v>
      </c>
      <c r="G22" s="26">
        <v>0.19</v>
      </c>
      <c r="H22" s="26">
        <v>0.31</v>
      </c>
      <c r="I22" s="26">
        <v>0.44</v>
      </c>
      <c r="J22" s="26">
        <v>0.4</v>
      </c>
      <c r="K22" s="26">
        <v>0.27</v>
      </c>
      <c r="L22" s="25">
        <v>0.43</v>
      </c>
      <c r="M22" s="24">
        <v>0.41</v>
      </c>
      <c r="N22" s="26">
        <v>0.33</v>
      </c>
      <c r="O22" s="26">
        <v>0.39</v>
      </c>
      <c r="P22" s="26">
        <v>0.61</v>
      </c>
      <c r="Q22" s="26">
        <v>0.43</v>
      </c>
      <c r="R22" s="26">
        <v>0.38</v>
      </c>
      <c r="S22" s="26">
        <v>0.46</v>
      </c>
      <c r="T22" s="25">
        <v>0.44</v>
      </c>
      <c r="U22" s="24">
        <v>0.4</v>
      </c>
      <c r="V22" s="26">
        <v>0.46</v>
      </c>
      <c r="W22" s="26">
        <v>0.44</v>
      </c>
      <c r="X22" s="26">
        <v>0.35</v>
      </c>
      <c r="Y22" s="26">
        <v>0.46</v>
      </c>
      <c r="Z22" s="26">
        <v>0.37</v>
      </c>
      <c r="AA22" s="25">
        <v>0.42</v>
      </c>
      <c r="AB22" s="25">
        <v>0.43</v>
      </c>
      <c r="AC22" s="12"/>
    </row>
    <row r="23" spans="1:29" x14ac:dyDescent="0.35">
      <c r="A23" s="9"/>
      <c r="B23" s="22"/>
      <c r="C23" s="12" t="s">
        <v>967</v>
      </c>
      <c r="D23" s="12"/>
      <c r="E23" s="6"/>
      <c r="F23" s="6"/>
      <c r="G23" s="6"/>
      <c r="H23" s="6"/>
      <c r="I23" s="6" t="s">
        <v>1142</v>
      </c>
      <c r="J23" s="6" t="s">
        <v>967</v>
      </c>
      <c r="K23" s="6"/>
      <c r="L23" s="9" t="s">
        <v>967</v>
      </c>
      <c r="M23" s="12"/>
      <c r="N23" s="6"/>
      <c r="O23" s="6"/>
      <c r="P23" s="6"/>
      <c r="Q23" s="6"/>
      <c r="R23" s="6"/>
      <c r="S23" s="6"/>
      <c r="T23" s="9"/>
      <c r="U23" s="12"/>
      <c r="V23" s="6" t="s">
        <v>2137</v>
      </c>
      <c r="W23" s="6" t="s">
        <v>1302</v>
      </c>
      <c r="X23" s="6"/>
      <c r="Y23" s="6"/>
      <c r="Z23" s="6"/>
      <c r="AA23" s="9"/>
      <c r="AB23" s="9"/>
      <c r="AC23" s="12"/>
    </row>
    <row r="24" spans="1:29" x14ac:dyDescent="0.35">
      <c r="A24" s="9"/>
      <c r="B24" s="13" t="s">
        <v>2021</v>
      </c>
      <c r="C24" s="14">
        <v>1116</v>
      </c>
      <c r="D24" s="15">
        <v>5</v>
      </c>
      <c r="E24" s="17">
        <v>1</v>
      </c>
      <c r="F24" s="17">
        <v>6</v>
      </c>
      <c r="G24" s="17">
        <v>12</v>
      </c>
      <c r="H24" s="17">
        <v>6</v>
      </c>
      <c r="I24" s="17">
        <v>734</v>
      </c>
      <c r="J24" s="17">
        <v>186</v>
      </c>
      <c r="K24" s="17">
        <v>7</v>
      </c>
      <c r="L24" s="16">
        <v>171</v>
      </c>
      <c r="M24" s="15">
        <v>30</v>
      </c>
      <c r="N24" s="17">
        <v>10</v>
      </c>
      <c r="O24" s="17">
        <v>39</v>
      </c>
      <c r="P24" s="17">
        <v>1</v>
      </c>
      <c r="Q24" s="17">
        <v>764</v>
      </c>
      <c r="R24" s="17">
        <v>182</v>
      </c>
      <c r="S24" s="17">
        <v>12</v>
      </c>
      <c r="T24" s="16">
        <v>119</v>
      </c>
      <c r="U24" s="15">
        <v>215</v>
      </c>
      <c r="V24" s="17">
        <v>364</v>
      </c>
      <c r="W24" s="17">
        <v>578</v>
      </c>
      <c r="X24" s="17">
        <v>68</v>
      </c>
      <c r="Y24" s="17">
        <v>47</v>
      </c>
      <c r="Z24" s="17">
        <v>87</v>
      </c>
      <c r="AA24" s="16">
        <v>335</v>
      </c>
      <c r="AB24" s="16">
        <v>1203</v>
      </c>
      <c r="AC24" s="12"/>
    </row>
    <row r="25" spans="1:29" x14ac:dyDescent="0.35">
      <c r="A25" s="9"/>
      <c r="B25" s="13"/>
      <c r="C25" s="18">
        <v>0.28000000000000003</v>
      </c>
      <c r="D25" s="19">
        <v>0.31</v>
      </c>
      <c r="E25" s="21">
        <v>0.05</v>
      </c>
      <c r="F25" s="21">
        <v>0.19</v>
      </c>
      <c r="G25" s="21">
        <v>0.17</v>
      </c>
      <c r="H25" s="21">
        <v>0.17</v>
      </c>
      <c r="I25" s="21">
        <v>0.27</v>
      </c>
      <c r="J25" s="21">
        <v>0.3</v>
      </c>
      <c r="K25" s="21">
        <v>0.2</v>
      </c>
      <c r="L25" s="20">
        <v>0.3</v>
      </c>
      <c r="M25" s="19">
        <v>0.15</v>
      </c>
      <c r="N25" s="21">
        <v>0.19</v>
      </c>
      <c r="O25" s="21">
        <v>0.16</v>
      </c>
      <c r="P25" s="21">
        <v>0.21</v>
      </c>
      <c r="Q25" s="21">
        <v>0.28000000000000003</v>
      </c>
      <c r="R25" s="21">
        <v>0.34</v>
      </c>
      <c r="S25" s="21">
        <v>0.21</v>
      </c>
      <c r="T25" s="20">
        <v>0.3</v>
      </c>
      <c r="U25" s="19">
        <v>0.28999999999999998</v>
      </c>
      <c r="V25" s="21">
        <v>0.26</v>
      </c>
      <c r="W25" s="21">
        <v>0.27</v>
      </c>
      <c r="X25" s="21">
        <v>0.36</v>
      </c>
      <c r="Y25" s="21">
        <v>0.25</v>
      </c>
      <c r="Z25" s="21">
        <v>0.3</v>
      </c>
      <c r="AA25" s="20">
        <v>0.28999999999999998</v>
      </c>
      <c r="AB25" s="20">
        <v>0.27</v>
      </c>
      <c r="AC25" s="12"/>
    </row>
    <row r="26" spans="1:29" x14ac:dyDescent="0.35">
      <c r="A26" s="9"/>
      <c r="B26" s="13"/>
      <c r="C26" s="15" t="s">
        <v>2138</v>
      </c>
      <c r="D26" s="15"/>
      <c r="E26" s="17"/>
      <c r="F26" s="17"/>
      <c r="G26" s="17"/>
      <c r="H26" s="17"/>
      <c r="I26" s="17"/>
      <c r="J26" s="17"/>
      <c r="K26" s="17"/>
      <c r="L26" s="16"/>
      <c r="M26" s="15"/>
      <c r="N26" s="17"/>
      <c r="O26" s="17"/>
      <c r="P26" s="17"/>
      <c r="Q26" s="17" t="s">
        <v>1317</v>
      </c>
      <c r="R26" s="17" t="s">
        <v>1509</v>
      </c>
      <c r="S26" s="17"/>
      <c r="T26" s="16" t="s">
        <v>1317</v>
      </c>
      <c r="U26" s="15"/>
      <c r="V26" s="17"/>
      <c r="W26" s="17"/>
      <c r="X26" s="17" t="s">
        <v>2011</v>
      </c>
      <c r="Y26" s="17"/>
      <c r="Z26" s="17"/>
      <c r="AA26" s="16"/>
      <c r="AB26" s="16"/>
      <c r="AC26" s="12"/>
    </row>
    <row r="27" spans="1:29" x14ac:dyDescent="0.35">
      <c r="A27" s="9"/>
      <c r="B27" s="22" t="s">
        <v>2022</v>
      </c>
      <c r="C27" s="11">
        <v>243</v>
      </c>
      <c r="D27" s="12" t="s">
        <v>974</v>
      </c>
      <c r="E27" s="6" t="s">
        <v>975</v>
      </c>
      <c r="F27" s="6">
        <v>1</v>
      </c>
      <c r="G27" s="6">
        <v>1</v>
      </c>
      <c r="H27" s="6">
        <v>3</v>
      </c>
      <c r="I27" s="6">
        <v>165</v>
      </c>
      <c r="J27" s="6">
        <v>56</v>
      </c>
      <c r="K27" s="6" t="s">
        <v>975</v>
      </c>
      <c r="L27" s="9">
        <v>18</v>
      </c>
      <c r="M27" s="12">
        <v>12</v>
      </c>
      <c r="N27" s="6">
        <v>3</v>
      </c>
      <c r="O27" s="6">
        <v>14</v>
      </c>
      <c r="P27" s="6" t="s">
        <v>974</v>
      </c>
      <c r="Q27" s="6">
        <v>167</v>
      </c>
      <c r="R27" s="6">
        <v>37</v>
      </c>
      <c r="S27" s="6">
        <v>3</v>
      </c>
      <c r="T27" s="9">
        <v>22</v>
      </c>
      <c r="U27" s="12">
        <v>41</v>
      </c>
      <c r="V27" s="6">
        <v>73</v>
      </c>
      <c r="W27" s="6">
        <v>114</v>
      </c>
      <c r="X27" s="6">
        <v>20</v>
      </c>
      <c r="Y27" s="6">
        <v>6</v>
      </c>
      <c r="Z27" s="6">
        <v>21</v>
      </c>
      <c r="AA27" s="9">
        <v>81</v>
      </c>
      <c r="AB27" s="9">
        <v>271</v>
      </c>
      <c r="AC27" s="12"/>
    </row>
    <row r="28" spans="1:29" x14ac:dyDescent="0.35">
      <c r="A28" s="9"/>
      <c r="B28" s="22"/>
      <c r="C28" s="23">
        <v>0.06</v>
      </c>
      <c r="D28" s="12" t="s">
        <v>974</v>
      </c>
      <c r="E28" s="26">
        <v>0.01</v>
      </c>
      <c r="F28" s="26">
        <v>0.03</v>
      </c>
      <c r="G28" s="26">
        <v>0.02</v>
      </c>
      <c r="H28" s="26">
        <v>0.08</v>
      </c>
      <c r="I28" s="26">
        <v>0.06</v>
      </c>
      <c r="J28" s="26">
        <v>0.09</v>
      </c>
      <c r="K28" s="26">
        <v>0.01</v>
      </c>
      <c r="L28" s="25">
        <v>0.03</v>
      </c>
      <c r="M28" s="24">
        <v>0.06</v>
      </c>
      <c r="N28" s="26">
        <v>0.05</v>
      </c>
      <c r="O28" s="26">
        <v>0.06</v>
      </c>
      <c r="P28" s="6" t="s">
        <v>974</v>
      </c>
      <c r="Q28" s="26">
        <v>0.06</v>
      </c>
      <c r="R28" s="26">
        <v>7.0000000000000007E-2</v>
      </c>
      <c r="S28" s="26">
        <v>0.05</v>
      </c>
      <c r="T28" s="25">
        <v>0.05</v>
      </c>
      <c r="U28" s="24">
        <v>0.05</v>
      </c>
      <c r="V28" s="26">
        <v>0.05</v>
      </c>
      <c r="W28" s="26">
        <v>0.05</v>
      </c>
      <c r="X28" s="26">
        <v>0.11</v>
      </c>
      <c r="Y28" s="26">
        <v>0.03</v>
      </c>
      <c r="Z28" s="26">
        <v>7.0000000000000007E-2</v>
      </c>
      <c r="AA28" s="25">
        <v>7.0000000000000007E-2</v>
      </c>
      <c r="AB28" s="25">
        <v>0.06</v>
      </c>
      <c r="AC28" s="12"/>
    </row>
    <row r="29" spans="1:29" x14ac:dyDescent="0.35">
      <c r="A29" s="9"/>
      <c r="B29" s="22"/>
      <c r="C29" s="12" t="s">
        <v>2139</v>
      </c>
      <c r="D29" s="12"/>
      <c r="E29" s="6"/>
      <c r="F29" s="6"/>
      <c r="G29" s="6"/>
      <c r="H29" s="6"/>
      <c r="I29" s="6" t="s">
        <v>1260</v>
      </c>
      <c r="J29" s="6" t="s">
        <v>1523</v>
      </c>
      <c r="K29" s="6"/>
      <c r="L29" s="9"/>
      <c r="M29" s="12"/>
      <c r="N29" s="6"/>
      <c r="O29" s="6"/>
      <c r="P29" s="6"/>
      <c r="Q29" s="6"/>
      <c r="R29" s="6"/>
      <c r="S29" s="6"/>
      <c r="T29" s="9"/>
      <c r="U29" s="12"/>
      <c r="V29" s="6"/>
      <c r="W29" s="6"/>
      <c r="X29" s="6" t="s">
        <v>1181</v>
      </c>
      <c r="Y29" s="6"/>
      <c r="Z29" s="6"/>
      <c r="AA29" s="9"/>
      <c r="AB29" s="9"/>
      <c r="AC29" s="12"/>
    </row>
    <row r="30" spans="1:29" x14ac:dyDescent="0.35">
      <c r="A30" s="9"/>
      <c r="B30" s="13" t="s">
        <v>2023</v>
      </c>
      <c r="C30" s="14">
        <v>132</v>
      </c>
      <c r="D30" s="15">
        <v>1</v>
      </c>
      <c r="E30" s="17" t="s">
        <v>974</v>
      </c>
      <c r="F30" s="17" t="s">
        <v>974</v>
      </c>
      <c r="G30" s="17">
        <v>1</v>
      </c>
      <c r="H30" s="17" t="s">
        <v>975</v>
      </c>
      <c r="I30" s="17">
        <v>85</v>
      </c>
      <c r="J30" s="17">
        <v>30</v>
      </c>
      <c r="K30" s="17" t="s">
        <v>974</v>
      </c>
      <c r="L30" s="16">
        <v>15</v>
      </c>
      <c r="M30" s="15">
        <v>5</v>
      </c>
      <c r="N30" s="17">
        <v>1</v>
      </c>
      <c r="O30" s="17">
        <v>6</v>
      </c>
      <c r="P30" s="17" t="s">
        <v>974</v>
      </c>
      <c r="Q30" s="17">
        <v>94</v>
      </c>
      <c r="R30" s="17">
        <v>18</v>
      </c>
      <c r="S30" s="17">
        <v>1</v>
      </c>
      <c r="T30" s="16">
        <v>12</v>
      </c>
      <c r="U30" s="15">
        <v>24</v>
      </c>
      <c r="V30" s="17">
        <v>28</v>
      </c>
      <c r="W30" s="17">
        <v>52</v>
      </c>
      <c r="X30" s="17">
        <v>13</v>
      </c>
      <c r="Y30" s="17">
        <v>6</v>
      </c>
      <c r="Z30" s="17">
        <v>14</v>
      </c>
      <c r="AA30" s="16">
        <v>46</v>
      </c>
      <c r="AB30" s="16">
        <v>135</v>
      </c>
      <c r="AC30" s="12"/>
    </row>
    <row r="31" spans="1:29" x14ac:dyDescent="0.35">
      <c r="A31" s="9"/>
      <c r="B31" s="13"/>
      <c r="C31" s="18">
        <v>0.03</v>
      </c>
      <c r="D31" s="19">
        <v>0.09</v>
      </c>
      <c r="E31" s="17" t="s">
        <v>974</v>
      </c>
      <c r="F31" s="17" t="s">
        <v>974</v>
      </c>
      <c r="G31" s="21">
        <v>0.02</v>
      </c>
      <c r="H31" s="21">
        <v>0.01</v>
      </c>
      <c r="I31" s="21">
        <v>0.03</v>
      </c>
      <c r="J31" s="21">
        <v>0.05</v>
      </c>
      <c r="K31" s="17" t="s">
        <v>974</v>
      </c>
      <c r="L31" s="20">
        <v>0.03</v>
      </c>
      <c r="M31" s="19">
        <v>0.02</v>
      </c>
      <c r="N31" s="21">
        <v>0.02</v>
      </c>
      <c r="O31" s="21">
        <v>0.02</v>
      </c>
      <c r="P31" s="17" t="s">
        <v>974</v>
      </c>
      <c r="Q31" s="21">
        <v>0.03</v>
      </c>
      <c r="R31" s="21">
        <v>0.03</v>
      </c>
      <c r="S31" s="21">
        <v>0.02</v>
      </c>
      <c r="T31" s="20">
        <v>0.03</v>
      </c>
      <c r="U31" s="19">
        <v>0.03</v>
      </c>
      <c r="V31" s="21">
        <v>0.02</v>
      </c>
      <c r="W31" s="21">
        <v>0.02</v>
      </c>
      <c r="X31" s="21">
        <v>7.0000000000000007E-2</v>
      </c>
      <c r="Y31" s="21">
        <v>0.03</v>
      </c>
      <c r="Z31" s="21">
        <v>0.05</v>
      </c>
      <c r="AA31" s="20">
        <v>0.04</v>
      </c>
      <c r="AB31" s="20">
        <v>0.03</v>
      </c>
      <c r="AC31" s="12"/>
    </row>
    <row r="32" spans="1:29" x14ac:dyDescent="0.35">
      <c r="A32" s="9"/>
      <c r="B32" s="13"/>
      <c r="C32" s="15" t="s">
        <v>1319</v>
      </c>
      <c r="D32" s="15"/>
      <c r="E32" s="17"/>
      <c r="F32" s="17"/>
      <c r="G32" s="17"/>
      <c r="H32" s="17"/>
      <c r="I32" s="17"/>
      <c r="J32" s="17"/>
      <c r="K32" s="17"/>
      <c r="L32" s="16"/>
      <c r="M32" s="15"/>
      <c r="N32" s="17"/>
      <c r="O32" s="17"/>
      <c r="P32" s="17"/>
      <c r="Q32" s="17"/>
      <c r="R32" s="17"/>
      <c r="S32" s="17"/>
      <c r="T32" s="16"/>
      <c r="U32" s="15"/>
      <c r="V32" s="17"/>
      <c r="W32" s="17"/>
      <c r="X32" s="17" t="s">
        <v>1182</v>
      </c>
      <c r="Y32" s="17"/>
      <c r="Z32" s="17" t="s">
        <v>1033</v>
      </c>
      <c r="AA32" s="16" t="s">
        <v>1319</v>
      </c>
      <c r="AB32" s="16"/>
      <c r="AC32" s="12"/>
    </row>
    <row r="33" spans="1:29" x14ac:dyDescent="0.35">
      <c r="A33" s="9"/>
      <c r="B33" s="22" t="s">
        <v>980</v>
      </c>
      <c r="C33" s="11">
        <v>13</v>
      </c>
      <c r="D33" s="12" t="s">
        <v>974</v>
      </c>
      <c r="E33" s="6" t="s">
        <v>974</v>
      </c>
      <c r="F33" s="6" t="s">
        <v>974</v>
      </c>
      <c r="G33" s="6" t="s">
        <v>974</v>
      </c>
      <c r="H33" s="6" t="s">
        <v>974</v>
      </c>
      <c r="I33" s="6">
        <v>2</v>
      </c>
      <c r="J33" s="6">
        <v>2</v>
      </c>
      <c r="K33" s="6">
        <v>2</v>
      </c>
      <c r="L33" s="9">
        <v>7</v>
      </c>
      <c r="M33" s="12" t="s">
        <v>974</v>
      </c>
      <c r="N33" s="6" t="s">
        <v>974</v>
      </c>
      <c r="O33" s="6" t="s">
        <v>974</v>
      </c>
      <c r="P33" s="6" t="s">
        <v>974</v>
      </c>
      <c r="Q33" s="6">
        <v>2</v>
      </c>
      <c r="R33" s="6">
        <v>2</v>
      </c>
      <c r="S33" s="6" t="s">
        <v>974</v>
      </c>
      <c r="T33" s="9">
        <v>8</v>
      </c>
      <c r="U33" s="12" t="s">
        <v>975</v>
      </c>
      <c r="V33" s="6" t="s">
        <v>975</v>
      </c>
      <c r="W33" s="6">
        <v>1</v>
      </c>
      <c r="X33" s="6">
        <v>1</v>
      </c>
      <c r="Y33" s="6">
        <v>1</v>
      </c>
      <c r="Z33" s="6">
        <v>7</v>
      </c>
      <c r="AA33" s="9">
        <v>3</v>
      </c>
      <c r="AB33" s="9">
        <v>15</v>
      </c>
      <c r="AC33" s="12"/>
    </row>
    <row r="34" spans="1:29" x14ac:dyDescent="0.35">
      <c r="A34" s="9"/>
      <c r="B34" s="22"/>
      <c r="C34" s="11" t="s">
        <v>975</v>
      </c>
      <c r="D34" s="12" t="s">
        <v>974</v>
      </c>
      <c r="E34" s="6" t="s">
        <v>974</v>
      </c>
      <c r="F34" s="6" t="s">
        <v>974</v>
      </c>
      <c r="G34" s="6" t="s">
        <v>974</v>
      </c>
      <c r="H34" s="6" t="s">
        <v>974</v>
      </c>
      <c r="I34" s="6" t="s">
        <v>975</v>
      </c>
      <c r="J34" s="6" t="s">
        <v>975</v>
      </c>
      <c r="K34" s="26">
        <v>0.06</v>
      </c>
      <c r="L34" s="25">
        <v>0.01</v>
      </c>
      <c r="M34" s="12" t="s">
        <v>974</v>
      </c>
      <c r="N34" s="6" t="s">
        <v>974</v>
      </c>
      <c r="O34" s="6" t="s">
        <v>974</v>
      </c>
      <c r="P34" s="6" t="s">
        <v>974</v>
      </c>
      <c r="Q34" s="6" t="s">
        <v>975</v>
      </c>
      <c r="R34" s="6" t="s">
        <v>975</v>
      </c>
      <c r="S34" s="6" t="s">
        <v>974</v>
      </c>
      <c r="T34" s="25">
        <v>0.02</v>
      </c>
      <c r="U34" s="12" t="s">
        <v>975</v>
      </c>
      <c r="V34" s="6" t="s">
        <v>975</v>
      </c>
      <c r="W34" s="6" t="s">
        <v>975</v>
      </c>
      <c r="X34" s="6" t="s">
        <v>975</v>
      </c>
      <c r="Y34" s="26">
        <v>0.01</v>
      </c>
      <c r="Z34" s="26">
        <v>0.02</v>
      </c>
      <c r="AA34" s="9" t="s">
        <v>975</v>
      </c>
      <c r="AB34" s="9" t="s">
        <v>975</v>
      </c>
      <c r="AC34" s="12"/>
    </row>
    <row r="35" spans="1:29" x14ac:dyDescent="0.35">
      <c r="A35" s="9"/>
      <c r="B35" s="22"/>
      <c r="C35" s="12" t="s">
        <v>2097</v>
      </c>
      <c r="D35" s="12"/>
      <c r="E35" s="6"/>
      <c r="F35" s="6"/>
      <c r="G35" s="6"/>
      <c r="H35" s="6"/>
      <c r="I35" s="6"/>
      <c r="J35" s="6"/>
      <c r="K35" s="6"/>
      <c r="L35" s="9" t="s">
        <v>1508</v>
      </c>
      <c r="M35" s="12"/>
      <c r="N35" s="6"/>
      <c r="O35" s="6"/>
      <c r="P35" s="6"/>
      <c r="Q35" s="6"/>
      <c r="R35" s="6"/>
      <c r="S35" s="6"/>
      <c r="T35" s="9" t="s">
        <v>1024</v>
      </c>
      <c r="U35" s="12"/>
      <c r="V35" s="6"/>
      <c r="W35" s="6"/>
      <c r="X35" s="6"/>
      <c r="Y35" s="6"/>
      <c r="Z35" s="6" t="s">
        <v>1683</v>
      </c>
      <c r="AA35" s="9"/>
      <c r="AB35" s="9"/>
      <c r="AC35" s="12"/>
    </row>
    <row r="36" spans="1:29" x14ac:dyDescent="0.35">
      <c r="A36" s="9"/>
      <c r="B36" s="28" t="s">
        <v>2024</v>
      </c>
      <c r="C36" s="14">
        <v>2502</v>
      </c>
      <c r="D36" s="15">
        <v>9</v>
      </c>
      <c r="E36" s="17">
        <v>20</v>
      </c>
      <c r="F36" s="17">
        <v>25</v>
      </c>
      <c r="G36" s="17">
        <v>53</v>
      </c>
      <c r="H36" s="17">
        <v>27</v>
      </c>
      <c r="I36" s="17">
        <v>1686</v>
      </c>
      <c r="J36" s="17">
        <v>353</v>
      </c>
      <c r="K36" s="17">
        <v>24</v>
      </c>
      <c r="L36" s="16">
        <v>358</v>
      </c>
      <c r="M36" s="15">
        <v>146</v>
      </c>
      <c r="N36" s="17">
        <v>38</v>
      </c>
      <c r="O36" s="17">
        <v>184</v>
      </c>
      <c r="P36" s="17">
        <v>3</v>
      </c>
      <c r="Q36" s="17">
        <v>1743</v>
      </c>
      <c r="R36" s="17">
        <v>290</v>
      </c>
      <c r="S36" s="17">
        <v>42</v>
      </c>
      <c r="T36" s="16">
        <v>240</v>
      </c>
      <c r="U36" s="15">
        <v>470</v>
      </c>
      <c r="V36" s="17">
        <v>960</v>
      </c>
      <c r="W36" s="17">
        <v>1429</v>
      </c>
      <c r="X36" s="17">
        <v>88</v>
      </c>
      <c r="Y36" s="17">
        <v>129</v>
      </c>
      <c r="Z36" s="17">
        <v>164</v>
      </c>
      <c r="AA36" s="16">
        <v>691</v>
      </c>
      <c r="AB36" s="16">
        <v>2761</v>
      </c>
      <c r="AC36" s="12"/>
    </row>
    <row r="37" spans="1:29" x14ac:dyDescent="0.35">
      <c r="A37" s="9"/>
      <c r="B37" s="13"/>
      <c r="C37" s="18">
        <v>0.62</v>
      </c>
      <c r="D37" s="19">
        <v>0.59</v>
      </c>
      <c r="E37" s="21">
        <v>0.94</v>
      </c>
      <c r="F37" s="21">
        <v>0.78</v>
      </c>
      <c r="G37" s="21">
        <v>0.79</v>
      </c>
      <c r="H37" s="21">
        <v>0.74</v>
      </c>
      <c r="I37" s="21">
        <v>0.63</v>
      </c>
      <c r="J37" s="21">
        <v>0.56000000000000005</v>
      </c>
      <c r="K37" s="21">
        <v>0.73</v>
      </c>
      <c r="L37" s="20">
        <v>0.63</v>
      </c>
      <c r="M37" s="19">
        <v>0.76</v>
      </c>
      <c r="N37" s="21">
        <v>0.74</v>
      </c>
      <c r="O37" s="21">
        <v>0.76</v>
      </c>
      <c r="P37" s="21">
        <v>0.79</v>
      </c>
      <c r="Q37" s="21">
        <v>0.63</v>
      </c>
      <c r="R37" s="21">
        <v>0.55000000000000004</v>
      </c>
      <c r="S37" s="21">
        <v>0.72</v>
      </c>
      <c r="T37" s="20">
        <v>0.6</v>
      </c>
      <c r="U37" s="19">
        <v>0.63</v>
      </c>
      <c r="V37" s="21">
        <v>0.67</v>
      </c>
      <c r="W37" s="21">
        <v>0.66</v>
      </c>
      <c r="X37" s="21">
        <v>0.46</v>
      </c>
      <c r="Y37" s="21">
        <v>0.68</v>
      </c>
      <c r="Z37" s="21">
        <v>0.56000000000000005</v>
      </c>
      <c r="AA37" s="20">
        <v>0.6</v>
      </c>
      <c r="AB37" s="20">
        <v>0.63</v>
      </c>
      <c r="AC37" s="12"/>
    </row>
    <row r="38" spans="1:29" x14ac:dyDescent="0.35">
      <c r="A38" s="9"/>
      <c r="B38" s="13"/>
      <c r="C38" s="15" t="s">
        <v>2140</v>
      </c>
      <c r="D38" s="15"/>
      <c r="E38" s="17"/>
      <c r="F38" s="17"/>
      <c r="G38" s="17" t="s">
        <v>1238</v>
      </c>
      <c r="H38" s="17"/>
      <c r="I38" s="17" t="s">
        <v>1177</v>
      </c>
      <c r="J38" s="17"/>
      <c r="K38" s="17"/>
      <c r="L38" s="16"/>
      <c r="M38" s="15" t="s">
        <v>1322</v>
      </c>
      <c r="N38" s="17" t="s">
        <v>1261</v>
      </c>
      <c r="O38" s="17" t="s">
        <v>1322</v>
      </c>
      <c r="P38" s="17"/>
      <c r="Q38" s="17" t="s">
        <v>1261</v>
      </c>
      <c r="R38" s="17"/>
      <c r="S38" s="17" t="s">
        <v>1261</v>
      </c>
      <c r="T38" s="16"/>
      <c r="U38" s="15" t="s">
        <v>1194</v>
      </c>
      <c r="V38" s="17" t="s">
        <v>2141</v>
      </c>
      <c r="W38" s="17" t="s">
        <v>2142</v>
      </c>
      <c r="X38" s="17"/>
      <c r="Y38" s="17" t="s">
        <v>1193</v>
      </c>
      <c r="Z38" s="17"/>
      <c r="AA38" s="16" t="s">
        <v>1194</v>
      </c>
      <c r="AB38" s="16"/>
      <c r="AC38" s="12"/>
    </row>
    <row r="39" spans="1:29" x14ac:dyDescent="0.35">
      <c r="A39" s="9"/>
      <c r="B39" s="10" t="s">
        <v>2025</v>
      </c>
      <c r="C39" s="11">
        <v>374</v>
      </c>
      <c r="D39" s="12">
        <v>1</v>
      </c>
      <c r="E39" s="6" t="s">
        <v>975</v>
      </c>
      <c r="F39" s="6">
        <v>1</v>
      </c>
      <c r="G39" s="6">
        <v>3</v>
      </c>
      <c r="H39" s="6">
        <v>3</v>
      </c>
      <c r="I39" s="6">
        <v>249</v>
      </c>
      <c r="J39" s="6">
        <v>87</v>
      </c>
      <c r="K39" s="6" t="s">
        <v>975</v>
      </c>
      <c r="L39" s="9">
        <v>32</v>
      </c>
      <c r="M39" s="12">
        <v>16</v>
      </c>
      <c r="N39" s="6">
        <v>4</v>
      </c>
      <c r="O39" s="6">
        <v>20</v>
      </c>
      <c r="P39" s="6" t="s">
        <v>974</v>
      </c>
      <c r="Q39" s="6">
        <v>261</v>
      </c>
      <c r="R39" s="6">
        <v>55</v>
      </c>
      <c r="S39" s="6">
        <v>4</v>
      </c>
      <c r="T39" s="9">
        <v>34</v>
      </c>
      <c r="U39" s="12">
        <v>65</v>
      </c>
      <c r="V39" s="6">
        <v>101</v>
      </c>
      <c r="W39" s="6">
        <v>166</v>
      </c>
      <c r="X39" s="6">
        <v>34</v>
      </c>
      <c r="Y39" s="6">
        <v>12</v>
      </c>
      <c r="Z39" s="6">
        <v>35</v>
      </c>
      <c r="AA39" s="9">
        <v>127</v>
      </c>
      <c r="AB39" s="9">
        <v>406</v>
      </c>
      <c r="AC39" s="12"/>
    </row>
    <row r="40" spans="1:29" x14ac:dyDescent="0.35">
      <c r="A40" s="9"/>
      <c r="B40" s="22"/>
      <c r="C40" s="23">
        <v>0.09</v>
      </c>
      <c r="D40" s="24">
        <v>0.09</v>
      </c>
      <c r="E40" s="26">
        <v>0.01</v>
      </c>
      <c r="F40" s="26">
        <v>0.03</v>
      </c>
      <c r="G40" s="26">
        <v>0.04</v>
      </c>
      <c r="H40" s="26">
        <v>0.09</v>
      </c>
      <c r="I40" s="26">
        <v>0.09</v>
      </c>
      <c r="J40" s="26">
        <v>0.14000000000000001</v>
      </c>
      <c r="K40" s="26">
        <v>0.01</v>
      </c>
      <c r="L40" s="25">
        <v>0.06</v>
      </c>
      <c r="M40" s="24">
        <v>0.09</v>
      </c>
      <c r="N40" s="26">
        <v>7.0000000000000007E-2</v>
      </c>
      <c r="O40" s="26">
        <v>0.08</v>
      </c>
      <c r="P40" s="6" t="s">
        <v>974</v>
      </c>
      <c r="Q40" s="26">
        <v>0.09</v>
      </c>
      <c r="R40" s="26">
        <v>0.1</v>
      </c>
      <c r="S40" s="26">
        <v>7.0000000000000007E-2</v>
      </c>
      <c r="T40" s="25">
        <v>0.08</v>
      </c>
      <c r="U40" s="24">
        <v>0.09</v>
      </c>
      <c r="V40" s="26">
        <v>7.0000000000000007E-2</v>
      </c>
      <c r="W40" s="26">
        <v>0.08</v>
      </c>
      <c r="X40" s="26">
        <v>0.18</v>
      </c>
      <c r="Y40" s="26">
        <v>7.0000000000000007E-2</v>
      </c>
      <c r="Z40" s="26">
        <v>0.12</v>
      </c>
      <c r="AA40" s="25">
        <v>0.11</v>
      </c>
      <c r="AB40" s="25">
        <v>0.09</v>
      </c>
      <c r="AC40" s="12"/>
    </row>
    <row r="41" spans="1:29" x14ac:dyDescent="0.35">
      <c r="A41" s="9"/>
      <c r="B41" s="22"/>
      <c r="C41" s="12" t="s">
        <v>2143</v>
      </c>
      <c r="D41" s="12"/>
      <c r="E41" s="6"/>
      <c r="F41" s="6"/>
      <c r="G41" s="6"/>
      <c r="H41" s="6"/>
      <c r="I41" s="6" t="s">
        <v>1260</v>
      </c>
      <c r="J41" s="6" t="s">
        <v>2144</v>
      </c>
      <c r="K41" s="6"/>
      <c r="L41" s="9"/>
      <c r="M41" s="12"/>
      <c r="N41" s="6"/>
      <c r="O41" s="6"/>
      <c r="P41" s="6"/>
      <c r="Q41" s="6"/>
      <c r="R41" s="6"/>
      <c r="S41" s="6"/>
      <c r="T41" s="9"/>
      <c r="U41" s="12"/>
      <c r="V41" s="6"/>
      <c r="W41" s="6"/>
      <c r="X41" s="6" t="s">
        <v>2145</v>
      </c>
      <c r="Y41" s="6"/>
      <c r="Z41" s="6" t="s">
        <v>1033</v>
      </c>
      <c r="AA41" s="9" t="s">
        <v>1319</v>
      </c>
      <c r="AB41" s="9"/>
      <c r="AC41" s="12"/>
    </row>
    <row r="42" spans="1:29" x14ac:dyDescent="0.35">
      <c r="A42" s="9"/>
      <c r="B42" s="10" t="s">
        <v>2026</v>
      </c>
      <c r="C42" s="23">
        <v>0.53</v>
      </c>
      <c r="D42" s="24">
        <v>0.5</v>
      </c>
      <c r="E42" s="26">
        <v>0.93</v>
      </c>
      <c r="F42" s="26">
        <v>0.75</v>
      </c>
      <c r="G42" s="26">
        <v>0.75</v>
      </c>
      <c r="H42" s="26">
        <v>0.65</v>
      </c>
      <c r="I42" s="26">
        <v>0.54</v>
      </c>
      <c r="J42" s="26">
        <v>0.42</v>
      </c>
      <c r="K42" s="26">
        <v>0.72</v>
      </c>
      <c r="L42" s="25">
        <v>0.56999999999999995</v>
      </c>
      <c r="M42" s="24">
        <v>0.68</v>
      </c>
      <c r="N42" s="26">
        <v>0.67</v>
      </c>
      <c r="O42" s="26">
        <v>0.67</v>
      </c>
      <c r="P42" s="26">
        <v>0.79</v>
      </c>
      <c r="Q42" s="26">
        <v>0.53</v>
      </c>
      <c r="R42" s="26">
        <v>0.44</v>
      </c>
      <c r="S42" s="26">
        <v>0.65</v>
      </c>
      <c r="T42" s="25">
        <v>0.51</v>
      </c>
      <c r="U42" s="24">
        <v>0.54</v>
      </c>
      <c r="V42" s="26">
        <v>0.6</v>
      </c>
      <c r="W42" s="26">
        <v>0.57999999999999996</v>
      </c>
      <c r="X42" s="26">
        <v>0.28000000000000003</v>
      </c>
      <c r="Y42" s="26">
        <v>0.62</v>
      </c>
      <c r="Z42" s="26">
        <v>0.44</v>
      </c>
      <c r="AA42" s="25">
        <v>0.49</v>
      </c>
      <c r="AB42" s="25">
        <v>0.54</v>
      </c>
      <c r="AC42" s="12"/>
    </row>
    <row r="43" spans="1:29" x14ac:dyDescent="0.35">
      <c r="B43" s="27" t="s">
        <v>982</v>
      </c>
      <c r="C43" s="27" t="s">
        <v>982</v>
      </c>
      <c r="D43" s="27" t="s">
        <v>982</v>
      </c>
      <c r="E43" s="27" t="s">
        <v>982</v>
      </c>
      <c r="F43" s="27" t="s">
        <v>982</v>
      </c>
      <c r="G43" s="27" t="s">
        <v>982</v>
      </c>
      <c r="H43" s="27" t="s">
        <v>982</v>
      </c>
      <c r="I43" s="27" t="s">
        <v>982</v>
      </c>
      <c r="J43" s="27" t="s">
        <v>982</v>
      </c>
      <c r="K43" s="27" t="s">
        <v>982</v>
      </c>
      <c r="L43" s="27" t="s">
        <v>982</v>
      </c>
      <c r="M43" s="27" t="s">
        <v>982</v>
      </c>
      <c r="N43" s="27" t="s">
        <v>982</v>
      </c>
      <c r="O43" s="27" t="s">
        <v>982</v>
      </c>
      <c r="P43" s="27" t="s">
        <v>982</v>
      </c>
      <c r="Q43" s="27" t="s">
        <v>982</v>
      </c>
      <c r="R43" s="27" t="s">
        <v>982</v>
      </c>
      <c r="S43" s="27" t="s">
        <v>982</v>
      </c>
      <c r="T43" s="27" t="s">
        <v>982</v>
      </c>
      <c r="U43" s="27" t="s">
        <v>982</v>
      </c>
      <c r="V43" s="27" t="s">
        <v>982</v>
      </c>
      <c r="W43" s="27" t="s">
        <v>982</v>
      </c>
      <c r="X43" s="27" t="s">
        <v>982</v>
      </c>
      <c r="Y43" s="27" t="s">
        <v>982</v>
      </c>
      <c r="Z43" s="27" t="s">
        <v>982</v>
      </c>
      <c r="AA43" s="27" t="s">
        <v>982</v>
      </c>
      <c r="AB43" s="27" t="s">
        <v>982</v>
      </c>
    </row>
    <row r="45" spans="1:29" x14ac:dyDescent="0.35">
      <c r="B45" s="1" t="s">
        <v>983</v>
      </c>
    </row>
    <row r="46" spans="1:29" x14ac:dyDescent="0.35">
      <c r="B46" s="1" t="s">
        <v>984</v>
      </c>
    </row>
    <row r="47" spans="1:29" x14ac:dyDescent="0.35">
      <c r="B47" s="1" t="s">
        <v>985</v>
      </c>
    </row>
    <row r="48" spans="1:29" x14ac:dyDescent="0.35">
      <c r="B48" s="1"/>
    </row>
    <row r="49" spans="2:2" x14ac:dyDescent="0.35">
      <c r="B49" s="1" t="s">
        <v>1246</v>
      </c>
    </row>
    <row r="50" spans="2:2" x14ac:dyDescent="0.35">
      <c r="B50" s="1" t="s">
        <v>987</v>
      </c>
    </row>
  </sheetData>
  <mergeCells count="3">
    <mergeCell ref="D13:L13"/>
    <mergeCell ref="M13:T13"/>
    <mergeCell ref="U13:AA13"/>
  </mergeCells>
  <hyperlinks>
    <hyperlink ref="B1" location="Index!A71" display="Return to Index" xr:uid="{00000000-0004-0000-4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W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155</v>
      </c>
    </row>
    <row r="8" spans="2:22" x14ac:dyDescent="0.35">
      <c r="B8" s="1" t="s">
        <v>156</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2146</v>
      </c>
      <c r="C18" s="14">
        <v>3522</v>
      </c>
      <c r="D18" s="15">
        <v>1658</v>
      </c>
      <c r="E18" s="16">
        <v>1821</v>
      </c>
      <c r="F18" s="15">
        <v>103</v>
      </c>
      <c r="G18" s="17">
        <v>497</v>
      </c>
      <c r="H18" s="17">
        <v>636</v>
      </c>
      <c r="I18" s="17">
        <v>692</v>
      </c>
      <c r="J18" s="17">
        <v>620</v>
      </c>
      <c r="K18" s="17">
        <v>531</v>
      </c>
      <c r="L18" s="16">
        <v>444</v>
      </c>
      <c r="M18" s="15">
        <v>1642</v>
      </c>
      <c r="N18" s="16">
        <v>1868</v>
      </c>
      <c r="O18" s="15">
        <v>2688</v>
      </c>
      <c r="P18" s="17">
        <v>391</v>
      </c>
      <c r="Q18" s="16">
        <v>344</v>
      </c>
      <c r="R18" s="15">
        <v>628</v>
      </c>
      <c r="S18" s="17">
        <v>1006</v>
      </c>
      <c r="T18" s="17">
        <v>823</v>
      </c>
      <c r="U18" s="16">
        <v>418</v>
      </c>
      <c r="V18" s="16">
        <v>3903</v>
      </c>
      <c r="W18" s="12"/>
    </row>
    <row r="19" spans="1:23" x14ac:dyDescent="0.35">
      <c r="A19" s="9"/>
      <c r="B19" s="13"/>
      <c r="C19" s="18">
        <v>0.88</v>
      </c>
      <c r="D19" s="19">
        <v>0.86</v>
      </c>
      <c r="E19" s="20">
        <v>0.9</v>
      </c>
      <c r="F19" s="19">
        <v>0.85</v>
      </c>
      <c r="G19" s="21">
        <v>0.8</v>
      </c>
      <c r="H19" s="21">
        <v>0.89</v>
      </c>
      <c r="I19" s="21">
        <v>0.9</v>
      </c>
      <c r="J19" s="21">
        <v>0.89</v>
      </c>
      <c r="K19" s="21">
        <v>0.91</v>
      </c>
      <c r="L19" s="20">
        <v>0.9</v>
      </c>
      <c r="M19" s="19">
        <v>0.87</v>
      </c>
      <c r="N19" s="20">
        <v>0.89</v>
      </c>
      <c r="O19" s="19">
        <v>0.9</v>
      </c>
      <c r="P19" s="21">
        <v>0.85</v>
      </c>
      <c r="Q19" s="20">
        <v>0.79</v>
      </c>
      <c r="R19" s="19">
        <v>0.85</v>
      </c>
      <c r="S19" s="21">
        <v>0.88</v>
      </c>
      <c r="T19" s="21">
        <v>0.9</v>
      </c>
      <c r="U19" s="20">
        <v>0.94</v>
      </c>
      <c r="V19" s="20">
        <v>0.89</v>
      </c>
      <c r="W19" s="12"/>
    </row>
    <row r="20" spans="1:23" x14ac:dyDescent="0.35">
      <c r="A20" s="9"/>
      <c r="B20" s="13"/>
      <c r="C20" s="15" t="s">
        <v>2147</v>
      </c>
      <c r="D20" s="15"/>
      <c r="E20" s="16" t="s">
        <v>1030</v>
      </c>
      <c r="F20" s="15"/>
      <c r="G20" s="17"/>
      <c r="H20" s="17" t="s">
        <v>967</v>
      </c>
      <c r="I20" s="17" t="s">
        <v>967</v>
      </c>
      <c r="J20" s="17" t="s">
        <v>967</v>
      </c>
      <c r="K20" s="17" t="s">
        <v>1142</v>
      </c>
      <c r="L20" s="16" t="s">
        <v>967</v>
      </c>
      <c r="M20" s="15"/>
      <c r="N20" s="16"/>
      <c r="O20" s="15" t="s">
        <v>968</v>
      </c>
      <c r="P20" s="17"/>
      <c r="Q20" s="16"/>
      <c r="R20" s="15"/>
      <c r="S20" s="17" t="s">
        <v>1261</v>
      </c>
      <c r="T20" s="17" t="s">
        <v>1261</v>
      </c>
      <c r="U20" s="16" t="s">
        <v>1272</v>
      </c>
      <c r="V20" s="16"/>
      <c r="W20" s="12"/>
    </row>
    <row r="21" spans="1:23" ht="101.5" x14ac:dyDescent="0.35">
      <c r="A21" s="9"/>
      <c r="B21" s="22" t="s">
        <v>2148</v>
      </c>
      <c r="C21" s="11">
        <v>1119</v>
      </c>
      <c r="D21" s="12">
        <v>612</v>
      </c>
      <c r="E21" s="9">
        <v>488</v>
      </c>
      <c r="F21" s="12">
        <v>40</v>
      </c>
      <c r="G21" s="6">
        <v>190</v>
      </c>
      <c r="H21" s="6">
        <v>253</v>
      </c>
      <c r="I21" s="6">
        <v>204</v>
      </c>
      <c r="J21" s="6">
        <v>180</v>
      </c>
      <c r="K21" s="6">
        <v>149</v>
      </c>
      <c r="L21" s="9">
        <v>103</v>
      </c>
      <c r="M21" s="12">
        <v>606</v>
      </c>
      <c r="N21" s="9">
        <v>511</v>
      </c>
      <c r="O21" s="12">
        <v>964</v>
      </c>
      <c r="P21" s="6">
        <v>73</v>
      </c>
      <c r="Q21" s="9">
        <v>43</v>
      </c>
      <c r="R21" s="12">
        <v>121</v>
      </c>
      <c r="S21" s="6">
        <v>299</v>
      </c>
      <c r="T21" s="6">
        <v>293</v>
      </c>
      <c r="U21" s="9">
        <v>198</v>
      </c>
      <c r="V21" s="9">
        <v>1126</v>
      </c>
      <c r="W21" s="12"/>
    </row>
    <row r="22" spans="1:23" x14ac:dyDescent="0.35">
      <c r="A22" s="9"/>
      <c r="B22" s="22"/>
      <c r="C22" s="23">
        <v>0.28000000000000003</v>
      </c>
      <c r="D22" s="24">
        <v>0.32</v>
      </c>
      <c r="E22" s="25">
        <v>0.24</v>
      </c>
      <c r="F22" s="24">
        <v>0.33</v>
      </c>
      <c r="G22" s="26">
        <v>0.31</v>
      </c>
      <c r="H22" s="26">
        <v>0.35</v>
      </c>
      <c r="I22" s="26">
        <v>0.26</v>
      </c>
      <c r="J22" s="26">
        <v>0.26</v>
      </c>
      <c r="K22" s="26">
        <v>0.26</v>
      </c>
      <c r="L22" s="25">
        <v>0.21</v>
      </c>
      <c r="M22" s="24">
        <v>0.32</v>
      </c>
      <c r="N22" s="25">
        <v>0.24</v>
      </c>
      <c r="O22" s="24">
        <v>0.32</v>
      </c>
      <c r="P22" s="26">
        <v>0.16</v>
      </c>
      <c r="Q22" s="25">
        <v>0.1</v>
      </c>
      <c r="R22" s="24">
        <v>0.16</v>
      </c>
      <c r="S22" s="26">
        <v>0.26</v>
      </c>
      <c r="T22" s="26">
        <v>0.32</v>
      </c>
      <c r="U22" s="25">
        <v>0.45</v>
      </c>
      <c r="V22" s="25">
        <v>0.26</v>
      </c>
      <c r="W22" s="12"/>
    </row>
    <row r="23" spans="1:23" x14ac:dyDescent="0.35">
      <c r="A23" s="9"/>
      <c r="B23" s="22"/>
      <c r="C23" s="12" t="s">
        <v>2149</v>
      </c>
      <c r="D23" s="12" t="s">
        <v>1021</v>
      </c>
      <c r="E23" s="9"/>
      <c r="F23" s="12"/>
      <c r="G23" s="6" t="s">
        <v>1260</v>
      </c>
      <c r="H23" s="6" t="s">
        <v>1259</v>
      </c>
      <c r="I23" s="6" t="s">
        <v>1260</v>
      </c>
      <c r="J23" s="6" t="s">
        <v>1260</v>
      </c>
      <c r="K23" s="6" t="s">
        <v>1260</v>
      </c>
      <c r="L23" s="9"/>
      <c r="M23" s="12" t="s">
        <v>1953</v>
      </c>
      <c r="N23" s="9"/>
      <c r="O23" s="12" t="s">
        <v>968</v>
      </c>
      <c r="P23" s="6"/>
      <c r="Q23" s="9"/>
      <c r="R23" s="12"/>
      <c r="S23" s="6" t="s">
        <v>1261</v>
      </c>
      <c r="T23" s="6" t="s">
        <v>1262</v>
      </c>
      <c r="U23" s="9" t="s">
        <v>1272</v>
      </c>
      <c r="V23" s="9"/>
      <c r="W23" s="12"/>
    </row>
    <row r="24" spans="1:23" x14ac:dyDescent="0.35">
      <c r="A24" s="9"/>
      <c r="B24" s="13" t="s">
        <v>2150</v>
      </c>
      <c r="C24" s="14">
        <v>381</v>
      </c>
      <c r="D24" s="15">
        <v>183</v>
      </c>
      <c r="E24" s="16">
        <v>192</v>
      </c>
      <c r="F24" s="15">
        <v>2</v>
      </c>
      <c r="G24" s="17">
        <v>28</v>
      </c>
      <c r="H24" s="17">
        <v>64</v>
      </c>
      <c r="I24" s="17">
        <v>61</v>
      </c>
      <c r="J24" s="17">
        <v>79</v>
      </c>
      <c r="K24" s="17">
        <v>80</v>
      </c>
      <c r="L24" s="16">
        <v>66</v>
      </c>
      <c r="M24" s="15">
        <v>144</v>
      </c>
      <c r="N24" s="16">
        <v>237</v>
      </c>
      <c r="O24" s="15">
        <v>337</v>
      </c>
      <c r="P24" s="17">
        <v>17</v>
      </c>
      <c r="Q24" s="16">
        <v>21</v>
      </c>
      <c r="R24" s="15">
        <v>55</v>
      </c>
      <c r="S24" s="17">
        <v>121</v>
      </c>
      <c r="T24" s="17">
        <v>91</v>
      </c>
      <c r="U24" s="16">
        <v>51</v>
      </c>
      <c r="V24" s="16">
        <v>519</v>
      </c>
      <c r="W24" s="12"/>
    </row>
    <row r="25" spans="1:23" x14ac:dyDescent="0.35">
      <c r="A25" s="9"/>
      <c r="B25" s="13"/>
      <c r="C25" s="18">
        <v>0.1</v>
      </c>
      <c r="D25" s="19">
        <v>0.1</v>
      </c>
      <c r="E25" s="20">
        <v>0.09</v>
      </c>
      <c r="F25" s="19">
        <v>0.02</v>
      </c>
      <c r="G25" s="21">
        <v>0.05</v>
      </c>
      <c r="H25" s="21">
        <v>0.09</v>
      </c>
      <c r="I25" s="21">
        <v>0.08</v>
      </c>
      <c r="J25" s="21">
        <v>0.11</v>
      </c>
      <c r="K25" s="21">
        <v>0.14000000000000001</v>
      </c>
      <c r="L25" s="20">
        <v>0.14000000000000001</v>
      </c>
      <c r="M25" s="19">
        <v>0.08</v>
      </c>
      <c r="N25" s="20">
        <v>0.11</v>
      </c>
      <c r="O25" s="19">
        <v>0.11</v>
      </c>
      <c r="P25" s="21">
        <v>0.04</v>
      </c>
      <c r="Q25" s="20">
        <v>0.05</v>
      </c>
      <c r="R25" s="19">
        <v>7.0000000000000007E-2</v>
      </c>
      <c r="S25" s="21">
        <v>0.11</v>
      </c>
      <c r="T25" s="21">
        <v>0.1</v>
      </c>
      <c r="U25" s="20">
        <v>0.11</v>
      </c>
      <c r="V25" s="20">
        <v>0.12</v>
      </c>
      <c r="W25" s="12"/>
    </row>
    <row r="26" spans="1:23" x14ac:dyDescent="0.35">
      <c r="A26" s="9"/>
      <c r="B26" s="13"/>
      <c r="C26" s="15" t="s">
        <v>2151</v>
      </c>
      <c r="D26" s="15"/>
      <c r="E26" s="16"/>
      <c r="F26" s="15"/>
      <c r="G26" s="17"/>
      <c r="H26" s="17" t="s">
        <v>967</v>
      </c>
      <c r="I26" s="17"/>
      <c r="J26" s="17" t="s">
        <v>1687</v>
      </c>
      <c r="K26" s="17" t="s">
        <v>1628</v>
      </c>
      <c r="L26" s="16" t="s">
        <v>1628</v>
      </c>
      <c r="M26" s="15"/>
      <c r="N26" s="16" t="s">
        <v>1037</v>
      </c>
      <c r="O26" s="15" t="s">
        <v>968</v>
      </c>
      <c r="P26" s="17"/>
      <c r="Q26" s="16"/>
      <c r="R26" s="15"/>
      <c r="S26" s="17" t="s">
        <v>1261</v>
      </c>
      <c r="T26" s="17"/>
      <c r="U26" s="16"/>
      <c r="V26" s="16"/>
      <c r="W26" s="12"/>
    </row>
    <row r="27" spans="1:23" ht="43.5" x14ac:dyDescent="0.35">
      <c r="A27" s="9"/>
      <c r="B27" s="22" t="s">
        <v>2152</v>
      </c>
      <c r="C27" s="11">
        <v>305</v>
      </c>
      <c r="D27" s="12">
        <v>171</v>
      </c>
      <c r="E27" s="9">
        <v>129</v>
      </c>
      <c r="F27" s="12">
        <v>14</v>
      </c>
      <c r="G27" s="6">
        <v>35</v>
      </c>
      <c r="H27" s="6">
        <v>78</v>
      </c>
      <c r="I27" s="6">
        <v>79</v>
      </c>
      <c r="J27" s="6">
        <v>50</v>
      </c>
      <c r="K27" s="6">
        <v>32</v>
      </c>
      <c r="L27" s="9">
        <v>16</v>
      </c>
      <c r="M27" s="12">
        <v>185</v>
      </c>
      <c r="N27" s="9">
        <v>117</v>
      </c>
      <c r="O27" s="12">
        <v>274</v>
      </c>
      <c r="P27" s="6">
        <v>14</v>
      </c>
      <c r="Q27" s="9">
        <v>10</v>
      </c>
      <c r="R27" s="12">
        <v>11</v>
      </c>
      <c r="S27" s="6">
        <v>60</v>
      </c>
      <c r="T27" s="6">
        <v>95</v>
      </c>
      <c r="U27" s="9">
        <v>92</v>
      </c>
      <c r="V27" s="9">
        <v>398</v>
      </c>
      <c r="W27" s="12"/>
    </row>
    <row r="28" spans="1:23" x14ac:dyDescent="0.35">
      <c r="A28" s="9"/>
      <c r="B28" s="22"/>
      <c r="C28" s="23">
        <v>0.08</v>
      </c>
      <c r="D28" s="24">
        <v>0.09</v>
      </c>
      <c r="E28" s="25">
        <v>0.06</v>
      </c>
      <c r="F28" s="24">
        <v>0.12</v>
      </c>
      <c r="G28" s="26">
        <v>0.06</v>
      </c>
      <c r="H28" s="26">
        <v>0.11</v>
      </c>
      <c r="I28" s="26">
        <v>0.1</v>
      </c>
      <c r="J28" s="26">
        <v>7.0000000000000007E-2</v>
      </c>
      <c r="K28" s="26">
        <v>0.06</v>
      </c>
      <c r="L28" s="25">
        <v>0.03</v>
      </c>
      <c r="M28" s="24">
        <v>0.1</v>
      </c>
      <c r="N28" s="25">
        <v>0.06</v>
      </c>
      <c r="O28" s="24">
        <v>0.09</v>
      </c>
      <c r="P28" s="26">
        <v>0.03</v>
      </c>
      <c r="Q28" s="25">
        <v>0.02</v>
      </c>
      <c r="R28" s="24">
        <v>0.01</v>
      </c>
      <c r="S28" s="26">
        <v>0.05</v>
      </c>
      <c r="T28" s="26">
        <v>0.1</v>
      </c>
      <c r="U28" s="25">
        <v>0.21</v>
      </c>
      <c r="V28" s="25">
        <v>0.09</v>
      </c>
      <c r="W28" s="12"/>
    </row>
    <row r="29" spans="1:23" ht="29" x14ac:dyDescent="0.35">
      <c r="A29" s="9"/>
      <c r="B29" s="22"/>
      <c r="C29" s="12" t="s">
        <v>2153</v>
      </c>
      <c r="D29" s="12" t="s">
        <v>1021</v>
      </c>
      <c r="E29" s="9"/>
      <c r="F29" s="12"/>
      <c r="G29" s="6"/>
      <c r="H29" s="6" t="s">
        <v>2154</v>
      </c>
      <c r="I29" s="6" t="s">
        <v>2154</v>
      </c>
      <c r="J29" s="6" t="s">
        <v>1260</v>
      </c>
      <c r="K29" s="6" t="s">
        <v>1260</v>
      </c>
      <c r="L29" s="9"/>
      <c r="M29" s="12" t="s">
        <v>1953</v>
      </c>
      <c r="N29" s="9"/>
      <c r="O29" s="12" t="s">
        <v>968</v>
      </c>
      <c r="P29" s="6"/>
      <c r="Q29" s="9"/>
      <c r="R29" s="12"/>
      <c r="S29" s="6" t="s">
        <v>1261</v>
      </c>
      <c r="T29" s="6" t="s">
        <v>1262</v>
      </c>
      <c r="U29" s="9" t="s">
        <v>1272</v>
      </c>
      <c r="V29" s="9"/>
      <c r="W29" s="12"/>
    </row>
    <row r="30" spans="1:23" ht="87" x14ac:dyDescent="0.35">
      <c r="A30" s="9"/>
      <c r="B30" s="13" t="s">
        <v>2155</v>
      </c>
      <c r="C30" s="14">
        <v>159</v>
      </c>
      <c r="D30" s="15">
        <v>83</v>
      </c>
      <c r="E30" s="16">
        <v>73</v>
      </c>
      <c r="F30" s="15">
        <v>4</v>
      </c>
      <c r="G30" s="17">
        <v>16</v>
      </c>
      <c r="H30" s="17">
        <v>27</v>
      </c>
      <c r="I30" s="17">
        <v>26</v>
      </c>
      <c r="J30" s="17">
        <v>31</v>
      </c>
      <c r="K30" s="17">
        <v>31</v>
      </c>
      <c r="L30" s="16">
        <v>24</v>
      </c>
      <c r="M30" s="15">
        <v>60</v>
      </c>
      <c r="N30" s="16">
        <v>99</v>
      </c>
      <c r="O30" s="15">
        <v>150</v>
      </c>
      <c r="P30" s="17">
        <v>5</v>
      </c>
      <c r="Q30" s="16">
        <v>1</v>
      </c>
      <c r="R30" s="15">
        <v>12</v>
      </c>
      <c r="S30" s="17">
        <v>51</v>
      </c>
      <c r="T30" s="17">
        <v>45</v>
      </c>
      <c r="U30" s="16">
        <v>29</v>
      </c>
      <c r="V30" s="16">
        <v>220</v>
      </c>
      <c r="W30" s="12"/>
    </row>
    <row r="31" spans="1:23" x14ac:dyDescent="0.35">
      <c r="A31" s="9"/>
      <c r="B31" s="13"/>
      <c r="C31" s="18">
        <v>0.04</v>
      </c>
      <c r="D31" s="19">
        <v>0.04</v>
      </c>
      <c r="E31" s="20">
        <v>0.04</v>
      </c>
      <c r="F31" s="19">
        <v>0.03</v>
      </c>
      <c r="G31" s="21">
        <v>0.03</v>
      </c>
      <c r="H31" s="21">
        <v>0.04</v>
      </c>
      <c r="I31" s="21">
        <v>0.03</v>
      </c>
      <c r="J31" s="21">
        <v>0.04</v>
      </c>
      <c r="K31" s="21">
        <v>0.05</v>
      </c>
      <c r="L31" s="20">
        <v>0.05</v>
      </c>
      <c r="M31" s="19">
        <v>0.03</v>
      </c>
      <c r="N31" s="20">
        <v>0.05</v>
      </c>
      <c r="O31" s="19">
        <v>0.05</v>
      </c>
      <c r="P31" s="21">
        <v>0.01</v>
      </c>
      <c r="Q31" s="16" t="s">
        <v>975</v>
      </c>
      <c r="R31" s="19">
        <v>0.02</v>
      </c>
      <c r="S31" s="21">
        <v>0.04</v>
      </c>
      <c r="T31" s="21">
        <v>0.05</v>
      </c>
      <c r="U31" s="20">
        <v>7.0000000000000007E-2</v>
      </c>
      <c r="V31" s="20">
        <v>0.05</v>
      </c>
      <c r="W31" s="12"/>
    </row>
    <row r="32" spans="1:23" x14ac:dyDescent="0.35">
      <c r="A32" s="9"/>
      <c r="B32" s="13"/>
      <c r="C32" s="15" t="s">
        <v>2156</v>
      </c>
      <c r="D32" s="15"/>
      <c r="E32" s="16"/>
      <c r="F32" s="15"/>
      <c r="G32" s="17"/>
      <c r="H32" s="17"/>
      <c r="I32" s="17"/>
      <c r="J32" s="17"/>
      <c r="K32" s="17" t="s">
        <v>1027</v>
      </c>
      <c r="L32" s="16"/>
      <c r="M32" s="15"/>
      <c r="N32" s="16" t="s">
        <v>1037</v>
      </c>
      <c r="O32" s="15" t="s">
        <v>968</v>
      </c>
      <c r="P32" s="17"/>
      <c r="Q32" s="16"/>
      <c r="R32" s="15"/>
      <c r="S32" s="17" t="s">
        <v>1261</v>
      </c>
      <c r="T32" s="17" t="s">
        <v>1261</v>
      </c>
      <c r="U32" s="16" t="s">
        <v>1335</v>
      </c>
      <c r="V32" s="16"/>
      <c r="W32" s="12"/>
    </row>
    <row r="33" spans="1:23" ht="72.5" x14ac:dyDescent="0.35">
      <c r="A33" s="9"/>
      <c r="B33" s="22" t="s">
        <v>2157</v>
      </c>
      <c r="C33" s="11">
        <v>36</v>
      </c>
      <c r="D33" s="12">
        <v>13</v>
      </c>
      <c r="E33" s="9">
        <v>18</v>
      </c>
      <c r="F33" s="12">
        <v>6</v>
      </c>
      <c r="G33" s="6">
        <v>4</v>
      </c>
      <c r="H33" s="6">
        <v>10</v>
      </c>
      <c r="I33" s="6">
        <v>8</v>
      </c>
      <c r="J33" s="6">
        <v>1</v>
      </c>
      <c r="K33" s="6">
        <v>5</v>
      </c>
      <c r="L33" s="9">
        <v>1</v>
      </c>
      <c r="M33" s="12">
        <v>16</v>
      </c>
      <c r="N33" s="9">
        <v>19</v>
      </c>
      <c r="O33" s="12">
        <v>21</v>
      </c>
      <c r="P33" s="6">
        <v>6</v>
      </c>
      <c r="Q33" s="9">
        <v>8</v>
      </c>
      <c r="R33" s="12">
        <v>6</v>
      </c>
      <c r="S33" s="6">
        <v>13</v>
      </c>
      <c r="T33" s="6">
        <v>5</v>
      </c>
      <c r="U33" s="9">
        <v>5</v>
      </c>
      <c r="V33" s="9">
        <v>31</v>
      </c>
      <c r="W33" s="12"/>
    </row>
    <row r="34" spans="1:23" x14ac:dyDescent="0.35">
      <c r="A34" s="9"/>
      <c r="B34" s="22"/>
      <c r="C34" s="23">
        <v>0.01</v>
      </c>
      <c r="D34" s="24">
        <v>0.01</v>
      </c>
      <c r="E34" s="25">
        <v>0.01</v>
      </c>
      <c r="F34" s="24">
        <v>0.05</v>
      </c>
      <c r="G34" s="26">
        <v>0.01</v>
      </c>
      <c r="H34" s="26">
        <v>0.01</v>
      </c>
      <c r="I34" s="26">
        <v>0.01</v>
      </c>
      <c r="J34" s="6" t="s">
        <v>975</v>
      </c>
      <c r="K34" s="26">
        <v>0.01</v>
      </c>
      <c r="L34" s="9" t="s">
        <v>975</v>
      </c>
      <c r="M34" s="24">
        <v>0.01</v>
      </c>
      <c r="N34" s="25">
        <v>0.01</v>
      </c>
      <c r="O34" s="24">
        <v>0.01</v>
      </c>
      <c r="P34" s="26">
        <v>0.01</v>
      </c>
      <c r="Q34" s="25">
        <v>0.02</v>
      </c>
      <c r="R34" s="24">
        <v>0.01</v>
      </c>
      <c r="S34" s="26">
        <v>0.01</v>
      </c>
      <c r="T34" s="26">
        <v>0.01</v>
      </c>
      <c r="U34" s="25">
        <v>0.01</v>
      </c>
      <c r="V34" s="25">
        <v>0.01</v>
      </c>
      <c r="W34" s="12"/>
    </row>
    <row r="35" spans="1:23" x14ac:dyDescent="0.35">
      <c r="A35" s="9"/>
      <c r="B35" s="22"/>
      <c r="C35" s="12" t="s">
        <v>1358</v>
      </c>
      <c r="D35" s="12"/>
      <c r="E35" s="9"/>
      <c r="F35" s="12"/>
      <c r="G35" s="6"/>
      <c r="H35" s="6" t="s">
        <v>1177</v>
      </c>
      <c r="I35" s="6" t="s">
        <v>1177</v>
      </c>
      <c r="J35" s="6"/>
      <c r="K35" s="6" t="s">
        <v>1177</v>
      </c>
      <c r="L35" s="9"/>
      <c r="M35" s="12"/>
      <c r="N35" s="9"/>
      <c r="O35" s="12"/>
      <c r="P35" s="6"/>
      <c r="Q35" s="9" t="s">
        <v>978</v>
      </c>
      <c r="R35" s="12"/>
      <c r="S35" s="6"/>
      <c r="T35" s="6"/>
      <c r="U35" s="9"/>
      <c r="V35" s="9"/>
      <c r="W35" s="12"/>
    </row>
    <row r="36" spans="1:23" ht="87" x14ac:dyDescent="0.35">
      <c r="A36" s="9"/>
      <c r="B36" s="13" t="s">
        <v>2158</v>
      </c>
      <c r="C36" s="14">
        <v>32</v>
      </c>
      <c r="D36" s="15">
        <v>15</v>
      </c>
      <c r="E36" s="16">
        <v>17</v>
      </c>
      <c r="F36" s="15">
        <v>8</v>
      </c>
      <c r="G36" s="17">
        <v>10</v>
      </c>
      <c r="H36" s="17">
        <v>6</v>
      </c>
      <c r="I36" s="17">
        <v>3</v>
      </c>
      <c r="J36" s="17">
        <v>1</v>
      </c>
      <c r="K36" s="17">
        <v>2</v>
      </c>
      <c r="L36" s="16">
        <v>1</v>
      </c>
      <c r="M36" s="15">
        <v>18</v>
      </c>
      <c r="N36" s="16">
        <v>14</v>
      </c>
      <c r="O36" s="15">
        <v>26</v>
      </c>
      <c r="P36" s="17">
        <v>3</v>
      </c>
      <c r="Q36" s="16">
        <v>2</v>
      </c>
      <c r="R36" s="15">
        <v>3</v>
      </c>
      <c r="S36" s="17">
        <v>14</v>
      </c>
      <c r="T36" s="17">
        <v>5</v>
      </c>
      <c r="U36" s="16">
        <v>5</v>
      </c>
      <c r="V36" s="16">
        <v>24</v>
      </c>
      <c r="W36" s="12"/>
    </row>
    <row r="37" spans="1:23" x14ac:dyDescent="0.35">
      <c r="A37" s="9"/>
      <c r="B37" s="13"/>
      <c r="C37" s="18">
        <v>0.01</v>
      </c>
      <c r="D37" s="19">
        <v>0.01</v>
      </c>
      <c r="E37" s="20">
        <v>0.01</v>
      </c>
      <c r="F37" s="19">
        <v>0.06</v>
      </c>
      <c r="G37" s="21">
        <v>0.02</v>
      </c>
      <c r="H37" s="21">
        <v>0.01</v>
      </c>
      <c r="I37" s="17" t="s">
        <v>975</v>
      </c>
      <c r="J37" s="17" t="s">
        <v>975</v>
      </c>
      <c r="K37" s="17" t="s">
        <v>975</v>
      </c>
      <c r="L37" s="16" t="s">
        <v>975</v>
      </c>
      <c r="M37" s="19">
        <v>0.01</v>
      </c>
      <c r="N37" s="20">
        <v>0.01</v>
      </c>
      <c r="O37" s="19">
        <v>0.01</v>
      </c>
      <c r="P37" s="21">
        <v>0.01</v>
      </c>
      <c r="Q37" s="16" t="s">
        <v>975</v>
      </c>
      <c r="R37" s="15" t="s">
        <v>975</v>
      </c>
      <c r="S37" s="21">
        <v>0.01</v>
      </c>
      <c r="T37" s="21">
        <v>0.01</v>
      </c>
      <c r="U37" s="20">
        <v>0.01</v>
      </c>
      <c r="V37" s="20">
        <v>0.01</v>
      </c>
      <c r="W37" s="12"/>
    </row>
    <row r="38" spans="1:23" x14ac:dyDescent="0.35">
      <c r="A38" s="9"/>
      <c r="B38" s="13"/>
      <c r="C38" s="15" t="s">
        <v>1177</v>
      </c>
      <c r="D38" s="15"/>
      <c r="E38" s="16"/>
      <c r="F38" s="15"/>
      <c r="G38" s="17" t="s">
        <v>1177</v>
      </c>
      <c r="H38" s="17"/>
      <c r="I38" s="17"/>
      <c r="J38" s="17"/>
      <c r="K38" s="17"/>
      <c r="L38" s="16"/>
      <c r="M38" s="15"/>
      <c r="N38" s="16"/>
      <c r="O38" s="15"/>
      <c r="P38" s="17"/>
      <c r="Q38" s="16"/>
      <c r="R38" s="15"/>
      <c r="S38" s="17"/>
      <c r="T38" s="17"/>
      <c r="U38" s="16"/>
      <c r="V38" s="16"/>
      <c r="W38" s="12"/>
    </row>
    <row r="39" spans="1:23" x14ac:dyDescent="0.35">
      <c r="A39" s="9"/>
      <c r="B39" s="22" t="s">
        <v>2159</v>
      </c>
      <c r="C39" s="11">
        <v>282</v>
      </c>
      <c r="D39" s="12">
        <v>159</v>
      </c>
      <c r="E39" s="9">
        <v>116</v>
      </c>
      <c r="F39" s="12">
        <v>2</v>
      </c>
      <c r="G39" s="6">
        <v>72</v>
      </c>
      <c r="H39" s="6">
        <v>46</v>
      </c>
      <c r="I39" s="6">
        <v>49</v>
      </c>
      <c r="J39" s="6">
        <v>50</v>
      </c>
      <c r="K39" s="6">
        <v>34</v>
      </c>
      <c r="L39" s="9">
        <v>30</v>
      </c>
      <c r="M39" s="12">
        <v>139</v>
      </c>
      <c r="N39" s="9">
        <v>142</v>
      </c>
      <c r="O39" s="12">
        <v>169</v>
      </c>
      <c r="P39" s="6">
        <v>41</v>
      </c>
      <c r="Q39" s="9">
        <v>60</v>
      </c>
      <c r="R39" s="12">
        <v>69</v>
      </c>
      <c r="S39" s="6">
        <v>77</v>
      </c>
      <c r="T39" s="6">
        <v>58</v>
      </c>
      <c r="U39" s="9">
        <v>14</v>
      </c>
      <c r="V39" s="9">
        <v>295</v>
      </c>
      <c r="W39" s="12"/>
    </row>
    <row r="40" spans="1:23" x14ac:dyDescent="0.35">
      <c r="A40" s="9"/>
      <c r="B40" s="22"/>
      <c r="C40" s="23">
        <v>7.0000000000000007E-2</v>
      </c>
      <c r="D40" s="24">
        <v>0.08</v>
      </c>
      <c r="E40" s="25">
        <v>0.06</v>
      </c>
      <c r="F40" s="24">
        <v>0.01</v>
      </c>
      <c r="G40" s="26">
        <v>0.11</v>
      </c>
      <c r="H40" s="26">
        <v>0.06</v>
      </c>
      <c r="I40" s="26">
        <v>0.06</v>
      </c>
      <c r="J40" s="26">
        <v>7.0000000000000007E-2</v>
      </c>
      <c r="K40" s="26">
        <v>0.06</v>
      </c>
      <c r="L40" s="25">
        <v>0.06</v>
      </c>
      <c r="M40" s="24">
        <v>7.0000000000000007E-2</v>
      </c>
      <c r="N40" s="25">
        <v>7.0000000000000007E-2</v>
      </c>
      <c r="O40" s="24">
        <v>0.06</v>
      </c>
      <c r="P40" s="26">
        <v>0.09</v>
      </c>
      <c r="Q40" s="25">
        <v>0.14000000000000001</v>
      </c>
      <c r="R40" s="24">
        <v>0.09</v>
      </c>
      <c r="S40" s="26">
        <v>7.0000000000000007E-2</v>
      </c>
      <c r="T40" s="26">
        <v>0.06</v>
      </c>
      <c r="U40" s="25">
        <v>0.03</v>
      </c>
      <c r="V40" s="25">
        <v>7.0000000000000007E-2</v>
      </c>
      <c r="W40" s="12"/>
    </row>
    <row r="41" spans="1:23" x14ac:dyDescent="0.35">
      <c r="A41" s="9"/>
      <c r="B41" s="22"/>
      <c r="C41" s="12" t="s">
        <v>2160</v>
      </c>
      <c r="D41" s="12" t="s">
        <v>1021</v>
      </c>
      <c r="E41" s="9"/>
      <c r="F41" s="12"/>
      <c r="G41" s="6" t="s">
        <v>2161</v>
      </c>
      <c r="H41" s="6"/>
      <c r="I41" s="6"/>
      <c r="J41" s="6"/>
      <c r="K41" s="6"/>
      <c r="L41" s="9"/>
      <c r="M41" s="12"/>
      <c r="N41" s="9"/>
      <c r="O41" s="12"/>
      <c r="P41" s="6"/>
      <c r="Q41" s="9" t="s">
        <v>972</v>
      </c>
      <c r="R41" s="12" t="s">
        <v>1446</v>
      </c>
      <c r="S41" s="6" t="s">
        <v>1038</v>
      </c>
      <c r="T41" s="6" t="s">
        <v>1038</v>
      </c>
      <c r="U41" s="9"/>
      <c r="V41" s="9"/>
      <c r="W41" s="12"/>
    </row>
    <row r="42" spans="1:23" x14ac:dyDescent="0.35">
      <c r="A42" s="9"/>
      <c r="B42" s="13" t="s">
        <v>980</v>
      </c>
      <c r="C42" s="14">
        <v>10</v>
      </c>
      <c r="D42" s="15">
        <v>1</v>
      </c>
      <c r="E42" s="16">
        <v>8</v>
      </c>
      <c r="F42" s="15">
        <v>1</v>
      </c>
      <c r="G42" s="17">
        <v>6</v>
      </c>
      <c r="H42" s="17" t="s">
        <v>974</v>
      </c>
      <c r="I42" s="17">
        <v>1</v>
      </c>
      <c r="J42" s="17">
        <v>2</v>
      </c>
      <c r="K42" s="17">
        <v>1</v>
      </c>
      <c r="L42" s="16" t="s">
        <v>974</v>
      </c>
      <c r="M42" s="15">
        <v>3</v>
      </c>
      <c r="N42" s="16">
        <v>7</v>
      </c>
      <c r="O42" s="15">
        <v>1</v>
      </c>
      <c r="P42" s="17" t="s">
        <v>974</v>
      </c>
      <c r="Q42" s="16">
        <v>6</v>
      </c>
      <c r="R42" s="15">
        <v>4</v>
      </c>
      <c r="S42" s="17" t="s">
        <v>975</v>
      </c>
      <c r="T42" s="17" t="s">
        <v>975</v>
      </c>
      <c r="U42" s="16" t="s">
        <v>974</v>
      </c>
      <c r="V42" s="16">
        <v>9</v>
      </c>
      <c r="W42" s="12"/>
    </row>
    <row r="43" spans="1:23" x14ac:dyDescent="0.35">
      <c r="A43" s="9"/>
      <c r="B43" s="13"/>
      <c r="C43" s="14" t="s">
        <v>975</v>
      </c>
      <c r="D43" s="15" t="s">
        <v>975</v>
      </c>
      <c r="E43" s="16" t="s">
        <v>975</v>
      </c>
      <c r="F43" s="19">
        <v>0.01</v>
      </c>
      <c r="G43" s="21">
        <v>0.01</v>
      </c>
      <c r="H43" s="17" t="s">
        <v>974</v>
      </c>
      <c r="I43" s="17" t="s">
        <v>975</v>
      </c>
      <c r="J43" s="17" t="s">
        <v>975</v>
      </c>
      <c r="K43" s="17" t="s">
        <v>975</v>
      </c>
      <c r="L43" s="16" t="s">
        <v>974</v>
      </c>
      <c r="M43" s="15" t="s">
        <v>975</v>
      </c>
      <c r="N43" s="16" t="s">
        <v>975</v>
      </c>
      <c r="O43" s="15" t="s">
        <v>975</v>
      </c>
      <c r="P43" s="17" t="s">
        <v>974</v>
      </c>
      <c r="Q43" s="20">
        <v>0.01</v>
      </c>
      <c r="R43" s="19">
        <v>0.01</v>
      </c>
      <c r="S43" s="17" t="s">
        <v>975</v>
      </c>
      <c r="T43" s="17" t="s">
        <v>975</v>
      </c>
      <c r="U43" s="16" t="s">
        <v>974</v>
      </c>
      <c r="V43" s="16" t="s">
        <v>975</v>
      </c>
      <c r="W43" s="12"/>
    </row>
    <row r="44" spans="1:23" x14ac:dyDescent="0.35">
      <c r="A44" s="9"/>
      <c r="B44" s="13"/>
      <c r="C44" s="15" t="s">
        <v>2162</v>
      </c>
      <c r="D44" s="15"/>
      <c r="E44" s="16" t="s">
        <v>1296</v>
      </c>
      <c r="F44" s="15"/>
      <c r="G44" s="17"/>
      <c r="H44" s="17"/>
      <c r="I44" s="17"/>
      <c r="J44" s="17"/>
      <c r="K44" s="17"/>
      <c r="L44" s="16"/>
      <c r="M44" s="15"/>
      <c r="N44" s="16"/>
      <c r="O44" s="15"/>
      <c r="P44" s="17"/>
      <c r="Q44" s="16" t="s">
        <v>972</v>
      </c>
      <c r="R44" s="15" t="s">
        <v>1137</v>
      </c>
      <c r="S44" s="17"/>
      <c r="T44" s="17"/>
      <c r="U44" s="16"/>
      <c r="V44" s="16"/>
      <c r="W44" s="12"/>
    </row>
    <row r="45" spans="1:23" x14ac:dyDescent="0.35">
      <c r="A45" s="9"/>
      <c r="B45" s="10" t="s">
        <v>2163</v>
      </c>
      <c r="C45" s="11">
        <v>3713</v>
      </c>
      <c r="D45" s="12">
        <v>1760</v>
      </c>
      <c r="E45" s="9">
        <v>1899</v>
      </c>
      <c r="F45" s="12">
        <v>118</v>
      </c>
      <c r="G45" s="6">
        <v>545</v>
      </c>
      <c r="H45" s="6">
        <v>672</v>
      </c>
      <c r="I45" s="6">
        <v>722</v>
      </c>
      <c r="J45" s="6">
        <v>644</v>
      </c>
      <c r="K45" s="6">
        <v>550</v>
      </c>
      <c r="L45" s="9">
        <v>460</v>
      </c>
      <c r="M45" s="12">
        <v>1743</v>
      </c>
      <c r="N45" s="9">
        <v>1957</v>
      </c>
      <c r="O45" s="12">
        <v>2813</v>
      </c>
      <c r="P45" s="6">
        <v>418</v>
      </c>
      <c r="Q45" s="9">
        <v>371</v>
      </c>
      <c r="R45" s="12">
        <v>670</v>
      </c>
      <c r="S45" s="6">
        <v>1060</v>
      </c>
      <c r="T45" s="6">
        <v>859</v>
      </c>
      <c r="U45" s="9">
        <v>430</v>
      </c>
      <c r="V45" s="9">
        <v>4081</v>
      </c>
      <c r="W45" s="12"/>
    </row>
    <row r="46" spans="1:23" x14ac:dyDescent="0.35">
      <c r="A46" s="9"/>
      <c r="B46" s="22"/>
      <c r="C46" s="23">
        <v>0.93</v>
      </c>
      <c r="D46" s="24">
        <v>0.92</v>
      </c>
      <c r="E46" s="25">
        <v>0.94</v>
      </c>
      <c r="F46" s="24">
        <v>0.98</v>
      </c>
      <c r="G46" s="26">
        <v>0.88</v>
      </c>
      <c r="H46" s="26">
        <v>0.94</v>
      </c>
      <c r="I46" s="26">
        <v>0.94</v>
      </c>
      <c r="J46" s="26">
        <v>0.93</v>
      </c>
      <c r="K46" s="26">
        <v>0.94</v>
      </c>
      <c r="L46" s="25">
        <v>0.94</v>
      </c>
      <c r="M46" s="24">
        <v>0.92</v>
      </c>
      <c r="N46" s="25">
        <v>0.93</v>
      </c>
      <c r="O46" s="24">
        <v>0.94</v>
      </c>
      <c r="P46" s="26">
        <v>0.91</v>
      </c>
      <c r="Q46" s="25">
        <v>0.85</v>
      </c>
      <c r="R46" s="24">
        <v>0.9</v>
      </c>
      <c r="S46" s="26">
        <v>0.93</v>
      </c>
      <c r="T46" s="26">
        <v>0.94</v>
      </c>
      <c r="U46" s="25">
        <v>0.97</v>
      </c>
      <c r="V46" s="25">
        <v>0.93</v>
      </c>
      <c r="W46" s="12"/>
    </row>
    <row r="47" spans="1:23" x14ac:dyDescent="0.35">
      <c r="A47" s="9"/>
      <c r="B47" s="22"/>
      <c r="C47" s="12" t="s">
        <v>2164</v>
      </c>
      <c r="D47" s="12"/>
      <c r="E47" s="9" t="s">
        <v>1030</v>
      </c>
      <c r="F47" s="12"/>
      <c r="G47" s="6"/>
      <c r="H47" s="6" t="s">
        <v>967</v>
      </c>
      <c r="I47" s="6" t="s">
        <v>967</v>
      </c>
      <c r="J47" s="6" t="s">
        <v>967</v>
      </c>
      <c r="K47" s="6" t="s">
        <v>1142</v>
      </c>
      <c r="L47" s="9" t="s">
        <v>967</v>
      </c>
      <c r="M47" s="12"/>
      <c r="N47" s="9"/>
      <c r="O47" s="12" t="s">
        <v>1024</v>
      </c>
      <c r="P47" s="6" t="s">
        <v>1245</v>
      </c>
      <c r="Q47" s="9"/>
      <c r="R47" s="12"/>
      <c r="S47" s="6" t="s">
        <v>1261</v>
      </c>
      <c r="T47" s="6" t="s">
        <v>1261</v>
      </c>
      <c r="U47" s="9" t="s">
        <v>1272</v>
      </c>
      <c r="V47" s="9"/>
      <c r="W47" s="12"/>
    </row>
    <row r="48" spans="1:23" x14ac:dyDescent="0.35">
      <c r="A48" s="9"/>
      <c r="B48" s="28" t="s">
        <v>2165</v>
      </c>
      <c r="C48" s="14">
        <v>3614</v>
      </c>
      <c r="D48" s="15">
        <v>1703</v>
      </c>
      <c r="E48" s="16">
        <v>1861</v>
      </c>
      <c r="F48" s="15">
        <v>116</v>
      </c>
      <c r="G48" s="17">
        <v>534</v>
      </c>
      <c r="H48" s="17">
        <v>652</v>
      </c>
      <c r="I48" s="17">
        <v>703</v>
      </c>
      <c r="J48" s="17">
        <v>628</v>
      </c>
      <c r="K48" s="17">
        <v>531</v>
      </c>
      <c r="L48" s="16">
        <v>451</v>
      </c>
      <c r="M48" s="15">
        <v>1699</v>
      </c>
      <c r="N48" s="16">
        <v>1903</v>
      </c>
      <c r="O48" s="15">
        <v>2719</v>
      </c>
      <c r="P48" s="17">
        <v>415</v>
      </c>
      <c r="Q48" s="16">
        <v>371</v>
      </c>
      <c r="R48" s="15">
        <v>666</v>
      </c>
      <c r="S48" s="17">
        <v>1031</v>
      </c>
      <c r="T48" s="17">
        <v>829</v>
      </c>
      <c r="U48" s="16">
        <v>404</v>
      </c>
      <c r="V48" s="16">
        <v>3938</v>
      </c>
      <c r="W48" s="12"/>
    </row>
    <row r="49" spans="1:23" x14ac:dyDescent="0.35">
      <c r="A49" s="9"/>
      <c r="B49" s="13"/>
      <c r="C49" s="18">
        <v>0.9</v>
      </c>
      <c r="D49" s="19">
        <v>0.89</v>
      </c>
      <c r="E49" s="20">
        <v>0.92</v>
      </c>
      <c r="F49" s="19">
        <v>0.96</v>
      </c>
      <c r="G49" s="21">
        <v>0.86</v>
      </c>
      <c r="H49" s="21">
        <v>0.91</v>
      </c>
      <c r="I49" s="21">
        <v>0.91</v>
      </c>
      <c r="J49" s="21">
        <v>0.9</v>
      </c>
      <c r="K49" s="21">
        <v>0.91</v>
      </c>
      <c r="L49" s="20">
        <v>0.92</v>
      </c>
      <c r="M49" s="19">
        <v>0.9</v>
      </c>
      <c r="N49" s="20">
        <v>0.9</v>
      </c>
      <c r="O49" s="19">
        <v>0.91</v>
      </c>
      <c r="P49" s="21">
        <v>0.9</v>
      </c>
      <c r="Q49" s="20">
        <v>0.85</v>
      </c>
      <c r="R49" s="19">
        <v>0.9</v>
      </c>
      <c r="S49" s="21">
        <v>0.91</v>
      </c>
      <c r="T49" s="21">
        <v>0.9</v>
      </c>
      <c r="U49" s="20">
        <v>0.91</v>
      </c>
      <c r="V49" s="20">
        <v>0.9</v>
      </c>
      <c r="W49" s="12"/>
    </row>
    <row r="50" spans="1:23" x14ac:dyDescent="0.35">
      <c r="A50" s="9"/>
      <c r="B50" s="13"/>
      <c r="C50" s="15" t="s">
        <v>2166</v>
      </c>
      <c r="D50" s="15"/>
      <c r="E50" s="16" t="s">
        <v>1030</v>
      </c>
      <c r="F50" s="15"/>
      <c r="G50" s="17"/>
      <c r="H50" s="17"/>
      <c r="I50" s="17" t="s">
        <v>967</v>
      </c>
      <c r="J50" s="17"/>
      <c r="K50" s="17" t="s">
        <v>967</v>
      </c>
      <c r="L50" s="16" t="s">
        <v>967</v>
      </c>
      <c r="M50" s="15"/>
      <c r="N50" s="16"/>
      <c r="O50" s="15" t="s">
        <v>1024</v>
      </c>
      <c r="P50" s="17"/>
      <c r="Q50" s="16"/>
      <c r="R50" s="15"/>
      <c r="S50" s="17"/>
      <c r="T50" s="17"/>
      <c r="U50" s="16"/>
      <c r="V50" s="16"/>
      <c r="W50" s="12"/>
    </row>
    <row r="51" spans="1:23" x14ac:dyDescent="0.35">
      <c r="A51" s="9"/>
      <c r="B51" s="10" t="s">
        <v>2167</v>
      </c>
      <c r="C51" s="11">
        <v>98</v>
      </c>
      <c r="D51" s="12">
        <v>57</v>
      </c>
      <c r="E51" s="9">
        <v>39</v>
      </c>
      <c r="F51" s="12">
        <v>2</v>
      </c>
      <c r="G51" s="6">
        <v>12</v>
      </c>
      <c r="H51" s="6">
        <v>20</v>
      </c>
      <c r="I51" s="6">
        <v>19</v>
      </c>
      <c r="J51" s="6">
        <v>17</v>
      </c>
      <c r="K51" s="6">
        <v>19</v>
      </c>
      <c r="L51" s="9">
        <v>10</v>
      </c>
      <c r="M51" s="12">
        <v>44</v>
      </c>
      <c r="N51" s="9">
        <v>54</v>
      </c>
      <c r="O51" s="12">
        <v>94</v>
      </c>
      <c r="P51" s="6">
        <v>3</v>
      </c>
      <c r="Q51" s="9" t="s">
        <v>974</v>
      </c>
      <c r="R51" s="12">
        <v>4</v>
      </c>
      <c r="S51" s="6">
        <v>29</v>
      </c>
      <c r="T51" s="6">
        <v>29</v>
      </c>
      <c r="U51" s="9">
        <v>26</v>
      </c>
      <c r="V51" s="9">
        <v>143</v>
      </c>
      <c r="W51" s="12"/>
    </row>
    <row r="52" spans="1:23" x14ac:dyDescent="0.35">
      <c r="A52" s="9"/>
      <c r="B52" s="22"/>
      <c r="C52" s="23">
        <v>0.02</v>
      </c>
      <c r="D52" s="24">
        <v>0.03</v>
      </c>
      <c r="E52" s="25">
        <v>0.02</v>
      </c>
      <c r="F52" s="24">
        <v>0.02</v>
      </c>
      <c r="G52" s="26">
        <v>0.02</v>
      </c>
      <c r="H52" s="26">
        <v>0.03</v>
      </c>
      <c r="I52" s="26">
        <v>0.03</v>
      </c>
      <c r="J52" s="26">
        <v>0.02</v>
      </c>
      <c r="K52" s="26">
        <v>0.03</v>
      </c>
      <c r="L52" s="25">
        <v>0.02</v>
      </c>
      <c r="M52" s="24">
        <v>0.02</v>
      </c>
      <c r="N52" s="25">
        <v>0.03</v>
      </c>
      <c r="O52" s="24">
        <v>0.03</v>
      </c>
      <c r="P52" s="26">
        <v>0.01</v>
      </c>
      <c r="Q52" s="9" t="s">
        <v>974</v>
      </c>
      <c r="R52" s="12" t="s">
        <v>975</v>
      </c>
      <c r="S52" s="26">
        <v>0.03</v>
      </c>
      <c r="T52" s="26">
        <v>0.03</v>
      </c>
      <c r="U52" s="25">
        <v>0.06</v>
      </c>
      <c r="V52" s="25">
        <v>0.03</v>
      </c>
      <c r="W52" s="12"/>
    </row>
    <row r="53" spans="1:23" x14ac:dyDescent="0.35">
      <c r="A53" s="9"/>
      <c r="B53" s="22"/>
      <c r="C53" s="12" t="s">
        <v>2168</v>
      </c>
      <c r="D53" s="12"/>
      <c r="E53" s="9"/>
      <c r="F53" s="12"/>
      <c r="G53" s="6"/>
      <c r="H53" s="6"/>
      <c r="I53" s="6"/>
      <c r="J53" s="6"/>
      <c r="K53" s="6"/>
      <c r="L53" s="9"/>
      <c r="M53" s="12"/>
      <c r="N53" s="9"/>
      <c r="O53" s="12" t="s">
        <v>968</v>
      </c>
      <c r="P53" s="6"/>
      <c r="Q53" s="9"/>
      <c r="R53" s="12"/>
      <c r="S53" s="6" t="s">
        <v>1261</v>
      </c>
      <c r="T53" s="6" t="s">
        <v>1261</v>
      </c>
      <c r="U53" s="9" t="s">
        <v>1262</v>
      </c>
      <c r="V53" s="9"/>
      <c r="W53" s="12"/>
    </row>
    <row r="54" spans="1:23" x14ac:dyDescent="0.35">
      <c r="A54" s="9"/>
      <c r="B54" s="28" t="s">
        <v>2169</v>
      </c>
      <c r="C54" s="14" t="s">
        <v>974</v>
      </c>
      <c r="D54" s="15" t="s">
        <v>974</v>
      </c>
      <c r="E54" s="16" t="s">
        <v>974</v>
      </c>
      <c r="F54" s="15" t="s">
        <v>974</v>
      </c>
      <c r="G54" s="17" t="s">
        <v>974</v>
      </c>
      <c r="H54" s="17" t="s">
        <v>974</v>
      </c>
      <c r="I54" s="17" t="s">
        <v>974</v>
      </c>
      <c r="J54" s="17" t="s">
        <v>974</v>
      </c>
      <c r="K54" s="17" t="s">
        <v>974</v>
      </c>
      <c r="L54" s="16" t="s">
        <v>974</v>
      </c>
      <c r="M54" s="15" t="s">
        <v>974</v>
      </c>
      <c r="N54" s="16" t="s">
        <v>974</v>
      </c>
      <c r="O54" s="15" t="s">
        <v>974</v>
      </c>
      <c r="P54" s="17" t="s">
        <v>974</v>
      </c>
      <c r="Q54" s="16" t="s">
        <v>974</v>
      </c>
      <c r="R54" s="15" t="s">
        <v>974</v>
      </c>
      <c r="S54" s="17" t="s">
        <v>974</v>
      </c>
      <c r="T54" s="17" t="s">
        <v>974</v>
      </c>
      <c r="U54" s="16" t="s">
        <v>974</v>
      </c>
      <c r="V54" s="16" t="s">
        <v>974</v>
      </c>
      <c r="W54" s="12"/>
    </row>
    <row r="55" spans="1:23" x14ac:dyDescent="0.35">
      <c r="A55" s="9"/>
      <c r="B55" s="13"/>
      <c r="C55" s="14" t="s">
        <v>974</v>
      </c>
      <c r="D55" s="15" t="s">
        <v>974</v>
      </c>
      <c r="E55" s="16" t="s">
        <v>974</v>
      </c>
      <c r="F55" s="15" t="s">
        <v>974</v>
      </c>
      <c r="G55" s="17" t="s">
        <v>974</v>
      </c>
      <c r="H55" s="17" t="s">
        <v>974</v>
      </c>
      <c r="I55" s="17" t="s">
        <v>974</v>
      </c>
      <c r="J55" s="17" t="s">
        <v>974</v>
      </c>
      <c r="K55" s="17" t="s">
        <v>974</v>
      </c>
      <c r="L55" s="16" t="s">
        <v>974</v>
      </c>
      <c r="M55" s="15" t="s">
        <v>974</v>
      </c>
      <c r="N55" s="16" t="s">
        <v>974</v>
      </c>
      <c r="O55" s="15" t="s">
        <v>974</v>
      </c>
      <c r="P55" s="17" t="s">
        <v>974</v>
      </c>
      <c r="Q55" s="16" t="s">
        <v>974</v>
      </c>
      <c r="R55" s="15" t="s">
        <v>974</v>
      </c>
      <c r="S55" s="17" t="s">
        <v>974</v>
      </c>
      <c r="T55" s="17" t="s">
        <v>974</v>
      </c>
      <c r="U55" s="16" t="s">
        <v>974</v>
      </c>
      <c r="V55" s="16" t="s">
        <v>974</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row>
    <row r="59" spans="1:23" x14ac:dyDescent="0.35">
      <c r="B59" s="1" t="s">
        <v>983</v>
      </c>
    </row>
    <row r="60" spans="1:23" x14ac:dyDescent="0.35">
      <c r="B60" s="1" t="s">
        <v>984</v>
      </c>
    </row>
    <row r="61" spans="1:23" x14ac:dyDescent="0.35">
      <c r="B61" s="1" t="s">
        <v>985</v>
      </c>
    </row>
    <row r="62" spans="1:23" x14ac:dyDescent="0.35">
      <c r="B62" s="1"/>
    </row>
    <row r="63" spans="1:23" x14ac:dyDescent="0.35">
      <c r="B63" s="1" t="s">
        <v>986</v>
      </c>
    </row>
    <row r="64" spans="1:23" x14ac:dyDescent="0.35">
      <c r="B64" s="1" t="s">
        <v>987</v>
      </c>
    </row>
  </sheetData>
  <mergeCells count="5">
    <mergeCell ref="D13:E13"/>
    <mergeCell ref="F13:L13"/>
    <mergeCell ref="M13:N13"/>
    <mergeCell ref="O13:Q13"/>
    <mergeCell ref="R13:U13"/>
  </mergeCells>
  <hyperlinks>
    <hyperlink ref="B1" location="Index!A72" display="Return to Index" xr:uid="{00000000-0004-0000-4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43"/>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14</v>
      </c>
    </row>
    <row r="8" spans="2:28" x14ac:dyDescent="0.35">
      <c r="B8" s="1" t="s">
        <v>3</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43" t="s">
        <v>961</v>
      </c>
      <c r="C15" s="38">
        <v>4385</v>
      </c>
      <c r="D15" s="44">
        <v>15</v>
      </c>
      <c r="E15" s="45">
        <v>32</v>
      </c>
      <c r="F15" s="45">
        <v>50</v>
      </c>
      <c r="G15" s="45">
        <v>97</v>
      </c>
      <c r="H15" s="45">
        <v>51</v>
      </c>
      <c r="I15" s="45">
        <v>3036</v>
      </c>
      <c r="J15" s="45">
        <v>635</v>
      </c>
      <c r="K15" s="45">
        <v>48</v>
      </c>
      <c r="L15" s="46">
        <v>518</v>
      </c>
      <c r="M15" s="44">
        <v>250</v>
      </c>
      <c r="N15" s="45">
        <v>57</v>
      </c>
      <c r="O15" s="45">
        <v>307</v>
      </c>
      <c r="P15" s="45">
        <v>5</v>
      </c>
      <c r="Q15" s="45">
        <v>3001</v>
      </c>
      <c r="R15" s="45">
        <v>569</v>
      </c>
      <c r="S15" s="45">
        <v>86</v>
      </c>
      <c r="T15" s="46">
        <v>417</v>
      </c>
      <c r="U15" s="44">
        <v>932</v>
      </c>
      <c r="V15" s="45">
        <v>1535</v>
      </c>
      <c r="W15" s="45">
        <v>2467</v>
      </c>
      <c r="X15" s="45">
        <v>209</v>
      </c>
      <c r="Y15" s="45">
        <v>189</v>
      </c>
      <c r="Z15" s="45">
        <v>293</v>
      </c>
      <c r="AA15" s="46">
        <v>1227</v>
      </c>
      <c r="AB15" s="46">
        <v>4385</v>
      </c>
    </row>
    <row r="16" spans="2:28" x14ac:dyDescent="0.35">
      <c r="B16" s="43" t="s">
        <v>962</v>
      </c>
      <c r="C16" s="38">
        <v>4005</v>
      </c>
      <c r="D16" s="44" t="s">
        <v>1224</v>
      </c>
      <c r="E16" s="45" t="s">
        <v>1225</v>
      </c>
      <c r="F16" s="45" t="s">
        <v>1226</v>
      </c>
      <c r="G16" s="45" t="s">
        <v>1120</v>
      </c>
      <c r="H16" s="45" t="s">
        <v>1227</v>
      </c>
      <c r="I16" s="45">
        <v>2671</v>
      </c>
      <c r="J16" s="45">
        <v>628</v>
      </c>
      <c r="K16" s="45" t="s">
        <v>1228</v>
      </c>
      <c r="L16" s="46">
        <v>568</v>
      </c>
      <c r="M16" s="44">
        <v>192</v>
      </c>
      <c r="N16" s="45" t="s">
        <v>1229</v>
      </c>
      <c r="O16" s="45">
        <v>243</v>
      </c>
      <c r="P16" s="45" t="s">
        <v>1230</v>
      </c>
      <c r="Q16" s="45">
        <v>2771</v>
      </c>
      <c r="R16" s="45">
        <v>528</v>
      </c>
      <c r="S16" s="45" t="s">
        <v>1231</v>
      </c>
      <c r="T16" s="46">
        <v>401</v>
      </c>
      <c r="U16" s="44">
        <v>750</v>
      </c>
      <c r="V16" s="45">
        <v>1425</v>
      </c>
      <c r="W16" s="45">
        <v>2175</v>
      </c>
      <c r="X16" s="45">
        <v>191</v>
      </c>
      <c r="Y16" s="45">
        <v>189</v>
      </c>
      <c r="Z16" s="45">
        <v>294</v>
      </c>
      <c r="AA16" s="46">
        <v>1157</v>
      </c>
      <c r="AB16" s="46">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964</v>
      </c>
      <c r="C18" s="14">
        <v>3392</v>
      </c>
      <c r="D18" s="15">
        <v>8</v>
      </c>
      <c r="E18" s="17">
        <v>7</v>
      </c>
      <c r="F18" s="17">
        <v>9</v>
      </c>
      <c r="G18" s="17">
        <v>23</v>
      </c>
      <c r="H18" s="17">
        <v>10</v>
      </c>
      <c r="I18" s="17">
        <v>2344</v>
      </c>
      <c r="J18" s="17">
        <v>573</v>
      </c>
      <c r="K18" s="17">
        <v>10</v>
      </c>
      <c r="L18" s="16">
        <v>432</v>
      </c>
      <c r="M18" s="15">
        <v>168</v>
      </c>
      <c r="N18" s="17">
        <v>47</v>
      </c>
      <c r="O18" s="17">
        <v>215</v>
      </c>
      <c r="P18" s="17">
        <v>4</v>
      </c>
      <c r="Q18" s="17">
        <v>2341</v>
      </c>
      <c r="R18" s="17">
        <v>453</v>
      </c>
      <c r="S18" s="17">
        <v>50</v>
      </c>
      <c r="T18" s="16">
        <v>329</v>
      </c>
      <c r="U18" s="15">
        <v>622</v>
      </c>
      <c r="V18" s="17">
        <v>1230</v>
      </c>
      <c r="W18" s="17">
        <v>1852</v>
      </c>
      <c r="X18" s="17">
        <v>157</v>
      </c>
      <c r="Y18" s="17">
        <v>147</v>
      </c>
      <c r="Z18" s="17">
        <v>239</v>
      </c>
      <c r="AA18" s="16">
        <v>998</v>
      </c>
      <c r="AB18" s="16">
        <v>3607</v>
      </c>
      <c r="AC18" s="12"/>
    </row>
    <row r="19" spans="1:29" x14ac:dyDescent="0.35">
      <c r="A19" s="9"/>
      <c r="B19" s="13"/>
      <c r="C19" s="18">
        <v>0.85</v>
      </c>
      <c r="D19" s="19">
        <v>0.52</v>
      </c>
      <c r="E19" s="21">
        <v>0.31</v>
      </c>
      <c r="F19" s="21">
        <v>0.28000000000000003</v>
      </c>
      <c r="G19" s="21">
        <v>0.34</v>
      </c>
      <c r="H19" s="21">
        <v>0.27</v>
      </c>
      <c r="I19" s="21">
        <v>0.88</v>
      </c>
      <c r="J19" s="21">
        <v>0.91</v>
      </c>
      <c r="K19" s="21">
        <v>0.3</v>
      </c>
      <c r="L19" s="20">
        <v>0.76</v>
      </c>
      <c r="M19" s="19">
        <v>0.88</v>
      </c>
      <c r="N19" s="21">
        <v>0.91</v>
      </c>
      <c r="O19" s="21">
        <v>0.89</v>
      </c>
      <c r="P19" s="21">
        <v>1</v>
      </c>
      <c r="Q19" s="21">
        <v>0.84</v>
      </c>
      <c r="R19" s="21">
        <v>0.86</v>
      </c>
      <c r="S19" s="21">
        <v>0.86</v>
      </c>
      <c r="T19" s="20">
        <v>0.82</v>
      </c>
      <c r="U19" s="19">
        <v>0.83</v>
      </c>
      <c r="V19" s="21">
        <v>0.86</v>
      </c>
      <c r="W19" s="21">
        <v>0.85</v>
      </c>
      <c r="X19" s="21">
        <v>0.82</v>
      </c>
      <c r="Y19" s="21">
        <v>0.78</v>
      </c>
      <c r="Z19" s="21">
        <v>0.81</v>
      </c>
      <c r="AA19" s="20">
        <v>0.86</v>
      </c>
      <c r="AB19" s="20">
        <v>0.82</v>
      </c>
      <c r="AC19" s="12"/>
    </row>
    <row r="20" spans="1:29" x14ac:dyDescent="0.35">
      <c r="A20" s="9"/>
      <c r="B20" s="13"/>
      <c r="C20" s="15" t="s">
        <v>1232</v>
      </c>
      <c r="D20" s="15"/>
      <c r="E20" s="17"/>
      <c r="F20" s="17"/>
      <c r="G20" s="17"/>
      <c r="H20" s="17"/>
      <c r="I20" s="17" t="s">
        <v>1233</v>
      </c>
      <c r="J20" s="17" t="s">
        <v>1234</v>
      </c>
      <c r="K20" s="17"/>
      <c r="L20" s="16" t="s">
        <v>1235</v>
      </c>
      <c r="M20" s="15"/>
      <c r="N20" s="17"/>
      <c r="O20" s="17"/>
      <c r="P20" s="17"/>
      <c r="Q20" s="17"/>
      <c r="R20" s="17"/>
      <c r="S20" s="17"/>
      <c r="T20" s="16"/>
      <c r="U20" s="15"/>
      <c r="V20" s="17" t="s">
        <v>1236</v>
      </c>
      <c r="W20" s="17" t="s">
        <v>1236</v>
      </c>
      <c r="X20" s="17"/>
      <c r="Y20" s="17"/>
      <c r="Z20" s="17"/>
      <c r="AA20" s="16" t="s">
        <v>1236</v>
      </c>
      <c r="AB20" s="16"/>
      <c r="AC20" s="12"/>
    </row>
    <row r="21" spans="1:29" x14ac:dyDescent="0.35">
      <c r="A21" s="9"/>
      <c r="B21" s="22" t="s">
        <v>969</v>
      </c>
      <c r="C21" s="11">
        <v>596</v>
      </c>
      <c r="D21" s="12">
        <v>7</v>
      </c>
      <c r="E21" s="6">
        <v>15</v>
      </c>
      <c r="F21" s="6">
        <v>23</v>
      </c>
      <c r="G21" s="6">
        <v>45</v>
      </c>
      <c r="H21" s="6">
        <v>27</v>
      </c>
      <c r="I21" s="6">
        <v>321</v>
      </c>
      <c r="J21" s="6">
        <v>55</v>
      </c>
      <c r="K21" s="6">
        <v>23</v>
      </c>
      <c r="L21" s="9">
        <v>125</v>
      </c>
      <c r="M21" s="12">
        <v>23</v>
      </c>
      <c r="N21" s="6">
        <v>2</v>
      </c>
      <c r="O21" s="6">
        <v>25</v>
      </c>
      <c r="P21" s="6" t="s">
        <v>974</v>
      </c>
      <c r="Q21" s="6">
        <v>422</v>
      </c>
      <c r="R21" s="6">
        <v>72</v>
      </c>
      <c r="S21" s="6">
        <v>8</v>
      </c>
      <c r="T21" s="9">
        <v>70</v>
      </c>
      <c r="U21" s="12">
        <v>125</v>
      </c>
      <c r="V21" s="6">
        <v>188</v>
      </c>
      <c r="W21" s="6">
        <v>313</v>
      </c>
      <c r="X21" s="6">
        <v>34</v>
      </c>
      <c r="Y21" s="6">
        <v>40</v>
      </c>
      <c r="Z21" s="6">
        <v>55</v>
      </c>
      <c r="AA21" s="9">
        <v>153</v>
      </c>
      <c r="AB21" s="9">
        <v>771</v>
      </c>
      <c r="AC21" s="12"/>
    </row>
    <row r="22" spans="1:29" x14ac:dyDescent="0.35">
      <c r="A22" s="9"/>
      <c r="B22" s="22"/>
      <c r="C22" s="23">
        <v>0.15</v>
      </c>
      <c r="D22" s="24">
        <v>0.48</v>
      </c>
      <c r="E22" s="26">
        <v>0.69</v>
      </c>
      <c r="F22" s="26">
        <v>0.72</v>
      </c>
      <c r="G22" s="26">
        <v>0.66</v>
      </c>
      <c r="H22" s="26">
        <v>0.73</v>
      </c>
      <c r="I22" s="26">
        <v>0.12</v>
      </c>
      <c r="J22" s="26">
        <v>0.09</v>
      </c>
      <c r="K22" s="26">
        <v>0.7</v>
      </c>
      <c r="L22" s="25">
        <v>0.22</v>
      </c>
      <c r="M22" s="24">
        <v>0.12</v>
      </c>
      <c r="N22" s="26">
        <v>0.03</v>
      </c>
      <c r="O22" s="26">
        <v>0.1</v>
      </c>
      <c r="P22" s="6" t="s">
        <v>974</v>
      </c>
      <c r="Q22" s="26">
        <v>0.15</v>
      </c>
      <c r="R22" s="26">
        <v>0.14000000000000001</v>
      </c>
      <c r="S22" s="26">
        <v>0.14000000000000001</v>
      </c>
      <c r="T22" s="25">
        <v>0.17</v>
      </c>
      <c r="U22" s="24">
        <v>0.17</v>
      </c>
      <c r="V22" s="26">
        <v>0.13</v>
      </c>
      <c r="W22" s="26">
        <v>0.14000000000000001</v>
      </c>
      <c r="X22" s="26">
        <v>0.18</v>
      </c>
      <c r="Y22" s="26">
        <v>0.21</v>
      </c>
      <c r="Z22" s="26">
        <v>0.19</v>
      </c>
      <c r="AA22" s="25">
        <v>0.13</v>
      </c>
      <c r="AB22" s="25">
        <v>0.18</v>
      </c>
      <c r="AC22" s="12"/>
    </row>
    <row r="23" spans="1:29" x14ac:dyDescent="0.35">
      <c r="A23" s="9"/>
      <c r="B23" s="22"/>
      <c r="C23" s="12" t="s">
        <v>1237</v>
      </c>
      <c r="D23" s="12"/>
      <c r="E23" s="6"/>
      <c r="F23" s="6"/>
      <c r="G23" s="6" t="s">
        <v>1238</v>
      </c>
      <c r="H23" s="6" t="s">
        <v>1238</v>
      </c>
      <c r="I23" s="6"/>
      <c r="J23" s="6"/>
      <c r="K23" s="6"/>
      <c r="L23" s="9" t="s">
        <v>1239</v>
      </c>
      <c r="M23" s="12"/>
      <c r="N23" s="6"/>
      <c r="O23" s="6"/>
      <c r="P23" s="6"/>
      <c r="Q23" s="6" t="s">
        <v>1240</v>
      </c>
      <c r="R23" s="6"/>
      <c r="S23" s="6"/>
      <c r="T23" s="9" t="s">
        <v>976</v>
      </c>
      <c r="U23" s="12" t="s">
        <v>1241</v>
      </c>
      <c r="V23" s="6"/>
      <c r="W23" s="6"/>
      <c r="X23" s="6"/>
      <c r="Y23" s="6" t="s">
        <v>1242</v>
      </c>
      <c r="Z23" s="6"/>
      <c r="AA23" s="9"/>
      <c r="AB23" s="9"/>
      <c r="AC23" s="12"/>
    </row>
    <row r="24" spans="1:29" x14ac:dyDescent="0.35">
      <c r="A24" s="9"/>
      <c r="B24" s="13" t="s">
        <v>973</v>
      </c>
      <c r="C24" s="14">
        <v>17</v>
      </c>
      <c r="D24" s="15" t="s">
        <v>974</v>
      </c>
      <c r="E24" s="17" t="s">
        <v>974</v>
      </c>
      <c r="F24" s="17" t="s">
        <v>974</v>
      </c>
      <c r="G24" s="17" t="s">
        <v>974</v>
      </c>
      <c r="H24" s="17" t="s">
        <v>974</v>
      </c>
      <c r="I24" s="17">
        <v>6</v>
      </c>
      <c r="J24" s="17" t="s">
        <v>974</v>
      </c>
      <c r="K24" s="17" t="s">
        <v>974</v>
      </c>
      <c r="L24" s="16">
        <v>11</v>
      </c>
      <c r="M24" s="15" t="s">
        <v>974</v>
      </c>
      <c r="N24" s="17">
        <v>3</v>
      </c>
      <c r="O24" s="17">
        <v>3</v>
      </c>
      <c r="P24" s="17" t="s">
        <v>974</v>
      </c>
      <c r="Q24" s="17">
        <v>8</v>
      </c>
      <c r="R24" s="17">
        <v>4</v>
      </c>
      <c r="S24" s="17" t="s">
        <v>974</v>
      </c>
      <c r="T24" s="16">
        <v>2</v>
      </c>
      <c r="U24" s="15">
        <v>2</v>
      </c>
      <c r="V24" s="17">
        <v>7</v>
      </c>
      <c r="W24" s="17">
        <v>9</v>
      </c>
      <c r="X24" s="17" t="s">
        <v>974</v>
      </c>
      <c r="Y24" s="17">
        <v>2</v>
      </c>
      <c r="Z24" s="17" t="s">
        <v>974</v>
      </c>
      <c r="AA24" s="16">
        <v>6</v>
      </c>
      <c r="AB24" s="16">
        <v>7</v>
      </c>
      <c r="AC24" s="12"/>
    </row>
    <row r="25" spans="1:29" x14ac:dyDescent="0.35">
      <c r="A25" s="9"/>
      <c r="B25" s="13"/>
      <c r="C25" s="14" t="s">
        <v>975</v>
      </c>
      <c r="D25" s="15" t="s">
        <v>974</v>
      </c>
      <c r="E25" s="17" t="s">
        <v>974</v>
      </c>
      <c r="F25" s="17" t="s">
        <v>974</v>
      </c>
      <c r="G25" s="17" t="s">
        <v>974</v>
      </c>
      <c r="H25" s="17" t="s">
        <v>974</v>
      </c>
      <c r="I25" s="17" t="s">
        <v>975</v>
      </c>
      <c r="J25" s="17" t="s">
        <v>974</v>
      </c>
      <c r="K25" s="17" t="s">
        <v>974</v>
      </c>
      <c r="L25" s="20">
        <v>0.02</v>
      </c>
      <c r="M25" s="15" t="s">
        <v>974</v>
      </c>
      <c r="N25" s="21">
        <v>0.06</v>
      </c>
      <c r="O25" s="21">
        <v>0.01</v>
      </c>
      <c r="P25" s="17" t="s">
        <v>974</v>
      </c>
      <c r="Q25" s="17" t="s">
        <v>975</v>
      </c>
      <c r="R25" s="21">
        <v>0.01</v>
      </c>
      <c r="S25" s="17" t="s">
        <v>974</v>
      </c>
      <c r="T25" s="20">
        <v>0.01</v>
      </c>
      <c r="U25" s="15" t="s">
        <v>975</v>
      </c>
      <c r="V25" s="21">
        <v>0.01</v>
      </c>
      <c r="W25" s="17" t="s">
        <v>975</v>
      </c>
      <c r="X25" s="17" t="s">
        <v>974</v>
      </c>
      <c r="Y25" s="21">
        <v>0.01</v>
      </c>
      <c r="Z25" s="17" t="s">
        <v>974</v>
      </c>
      <c r="AA25" s="20">
        <v>0.01</v>
      </c>
      <c r="AB25" s="16" t="s">
        <v>975</v>
      </c>
      <c r="AC25" s="12"/>
    </row>
    <row r="26" spans="1:29" x14ac:dyDescent="0.35">
      <c r="A26" s="9"/>
      <c r="B26" s="13"/>
      <c r="C26" s="15" t="s">
        <v>1243</v>
      </c>
      <c r="D26" s="15"/>
      <c r="E26" s="17"/>
      <c r="F26" s="17"/>
      <c r="G26" s="17"/>
      <c r="H26" s="17"/>
      <c r="I26" s="17"/>
      <c r="J26" s="17"/>
      <c r="K26" s="17"/>
      <c r="L26" s="16" t="s">
        <v>1239</v>
      </c>
      <c r="M26" s="15"/>
      <c r="N26" s="17" t="s">
        <v>1244</v>
      </c>
      <c r="O26" s="17" t="s">
        <v>1245</v>
      </c>
      <c r="P26" s="17"/>
      <c r="Q26" s="17"/>
      <c r="R26" s="17"/>
      <c r="S26" s="17"/>
      <c r="T26" s="16"/>
      <c r="U26" s="15"/>
      <c r="V26" s="17"/>
      <c r="W26" s="17"/>
      <c r="X26" s="17"/>
      <c r="Y26" s="17"/>
      <c r="Z26" s="17"/>
      <c r="AA26" s="16"/>
      <c r="AB26" s="16"/>
      <c r="AC26" s="12"/>
    </row>
    <row r="27" spans="1:29" ht="29" x14ac:dyDescent="0.35">
      <c r="A27" s="9"/>
      <c r="B27" s="22" t="s">
        <v>979</v>
      </c>
      <c r="C27" s="11" t="s">
        <v>974</v>
      </c>
      <c r="D27" s="12" t="s">
        <v>974</v>
      </c>
      <c r="E27" s="6" t="s">
        <v>974</v>
      </c>
      <c r="F27" s="6" t="s">
        <v>974</v>
      </c>
      <c r="G27" s="6" t="s">
        <v>974</v>
      </c>
      <c r="H27" s="6" t="s">
        <v>974</v>
      </c>
      <c r="I27" s="6" t="s">
        <v>974</v>
      </c>
      <c r="J27" s="6" t="s">
        <v>974</v>
      </c>
      <c r="K27" s="6" t="s">
        <v>974</v>
      </c>
      <c r="L27" s="9" t="s">
        <v>974</v>
      </c>
      <c r="M27" s="12" t="s">
        <v>974</v>
      </c>
      <c r="N27" s="6" t="s">
        <v>974</v>
      </c>
      <c r="O27" s="6" t="s">
        <v>974</v>
      </c>
      <c r="P27" s="6" t="s">
        <v>974</v>
      </c>
      <c r="Q27" s="6" t="s">
        <v>974</v>
      </c>
      <c r="R27" s="6" t="s">
        <v>974</v>
      </c>
      <c r="S27" s="6" t="s">
        <v>974</v>
      </c>
      <c r="T27" s="9" t="s">
        <v>974</v>
      </c>
      <c r="U27" s="12" t="s">
        <v>974</v>
      </c>
      <c r="V27" s="6" t="s">
        <v>974</v>
      </c>
      <c r="W27" s="6" t="s">
        <v>974</v>
      </c>
      <c r="X27" s="6" t="s">
        <v>974</v>
      </c>
      <c r="Y27" s="6" t="s">
        <v>974</v>
      </c>
      <c r="Z27" s="6" t="s">
        <v>974</v>
      </c>
      <c r="AA27" s="9" t="s">
        <v>974</v>
      </c>
      <c r="AB27" s="9" t="s">
        <v>974</v>
      </c>
      <c r="AC27" s="12"/>
    </row>
    <row r="28" spans="1:29" x14ac:dyDescent="0.35">
      <c r="A28" s="9"/>
      <c r="B28" s="22"/>
      <c r="C28" s="11" t="s">
        <v>974</v>
      </c>
      <c r="D28" s="12" t="s">
        <v>974</v>
      </c>
      <c r="E28" s="6" t="s">
        <v>974</v>
      </c>
      <c r="F28" s="6" t="s">
        <v>974</v>
      </c>
      <c r="G28" s="6" t="s">
        <v>974</v>
      </c>
      <c r="H28" s="6" t="s">
        <v>974</v>
      </c>
      <c r="I28" s="6" t="s">
        <v>974</v>
      </c>
      <c r="J28" s="6" t="s">
        <v>974</v>
      </c>
      <c r="K28" s="6" t="s">
        <v>974</v>
      </c>
      <c r="L28" s="9" t="s">
        <v>974</v>
      </c>
      <c r="M28" s="12" t="s">
        <v>974</v>
      </c>
      <c r="N28" s="6" t="s">
        <v>974</v>
      </c>
      <c r="O28" s="6" t="s">
        <v>974</v>
      </c>
      <c r="P28" s="6" t="s">
        <v>974</v>
      </c>
      <c r="Q28" s="6" t="s">
        <v>974</v>
      </c>
      <c r="R28" s="6" t="s">
        <v>974</v>
      </c>
      <c r="S28" s="6" t="s">
        <v>974</v>
      </c>
      <c r="T28" s="9" t="s">
        <v>974</v>
      </c>
      <c r="U28" s="12" t="s">
        <v>974</v>
      </c>
      <c r="V28" s="6" t="s">
        <v>974</v>
      </c>
      <c r="W28" s="6" t="s">
        <v>974</v>
      </c>
      <c r="X28" s="6" t="s">
        <v>974</v>
      </c>
      <c r="Y28" s="6" t="s">
        <v>974</v>
      </c>
      <c r="Z28" s="6" t="s">
        <v>974</v>
      </c>
      <c r="AA28" s="9" t="s">
        <v>974</v>
      </c>
      <c r="AB28" s="9" t="s">
        <v>974</v>
      </c>
      <c r="AC28" s="12"/>
    </row>
    <row r="29" spans="1:29" x14ac:dyDescent="0.35">
      <c r="A29" s="9"/>
      <c r="B29" s="22"/>
      <c r="C29" s="11"/>
      <c r="D29" s="12"/>
      <c r="E29" s="6"/>
      <c r="F29" s="6"/>
      <c r="G29" s="6"/>
      <c r="H29" s="6"/>
      <c r="I29" s="6"/>
      <c r="J29" s="6"/>
      <c r="K29" s="6"/>
      <c r="L29" s="9"/>
      <c r="M29" s="12"/>
      <c r="N29" s="6"/>
      <c r="O29" s="6"/>
      <c r="P29" s="6"/>
      <c r="Q29" s="6"/>
      <c r="R29" s="6"/>
      <c r="S29" s="6"/>
      <c r="T29" s="9"/>
      <c r="U29" s="12"/>
      <c r="V29" s="6"/>
      <c r="W29" s="6"/>
      <c r="X29" s="6"/>
      <c r="Y29" s="6"/>
      <c r="Z29" s="6"/>
      <c r="AA29" s="9"/>
      <c r="AB29" s="9"/>
      <c r="AC29" s="12"/>
    </row>
    <row r="30" spans="1:29" x14ac:dyDescent="0.35">
      <c r="A30" s="9"/>
      <c r="B30" s="13" t="s">
        <v>980</v>
      </c>
      <c r="C30" s="14" t="s">
        <v>974</v>
      </c>
      <c r="D30" s="15" t="s">
        <v>974</v>
      </c>
      <c r="E30" s="17" t="s">
        <v>974</v>
      </c>
      <c r="F30" s="17" t="s">
        <v>974</v>
      </c>
      <c r="G30" s="17" t="s">
        <v>974</v>
      </c>
      <c r="H30" s="17" t="s">
        <v>974</v>
      </c>
      <c r="I30" s="17" t="s">
        <v>974</v>
      </c>
      <c r="J30" s="17" t="s">
        <v>974</v>
      </c>
      <c r="K30" s="17" t="s">
        <v>974</v>
      </c>
      <c r="L30" s="16" t="s">
        <v>974</v>
      </c>
      <c r="M30" s="15" t="s">
        <v>974</v>
      </c>
      <c r="N30" s="17" t="s">
        <v>974</v>
      </c>
      <c r="O30" s="17" t="s">
        <v>974</v>
      </c>
      <c r="P30" s="17" t="s">
        <v>974</v>
      </c>
      <c r="Q30" s="17" t="s">
        <v>974</v>
      </c>
      <c r="R30" s="17" t="s">
        <v>974</v>
      </c>
      <c r="S30" s="17" t="s">
        <v>974</v>
      </c>
      <c r="T30" s="16" t="s">
        <v>974</v>
      </c>
      <c r="U30" s="15" t="s">
        <v>974</v>
      </c>
      <c r="V30" s="17" t="s">
        <v>974</v>
      </c>
      <c r="W30" s="17" t="s">
        <v>974</v>
      </c>
      <c r="X30" s="17" t="s">
        <v>974</v>
      </c>
      <c r="Y30" s="17" t="s">
        <v>974</v>
      </c>
      <c r="Z30" s="17" t="s">
        <v>974</v>
      </c>
      <c r="AA30" s="16" t="s">
        <v>974</v>
      </c>
      <c r="AB30" s="16" t="s">
        <v>974</v>
      </c>
      <c r="AC30" s="12"/>
    </row>
    <row r="31" spans="1:29" x14ac:dyDescent="0.35">
      <c r="A31" s="9"/>
      <c r="B31" s="13"/>
      <c r="C31" s="14" t="s">
        <v>974</v>
      </c>
      <c r="D31" s="15" t="s">
        <v>974</v>
      </c>
      <c r="E31" s="17" t="s">
        <v>974</v>
      </c>
      <c r="F31" s="17" t="s">
        <v>974</v>
      </c>
      <c r="G31" s="17" t="s">
        <v>974</v>
      </c>
      <c r="H31" s="17" t="s">
        <v>974</v>
      </c>
      <c r="I31" s="17" t="s">
        <v>974</v>
      </c>
      <c r="J31" s="17" t="s">
        <v>974</v>
      </c>
      <c r="K31" s="17" t="s">
        <v>974</v>
      </c>
      <c r="L31" s="16" t="s">
        <v>974</v>
      </c>
      <c r="M31" s="15" t="s">
        <v>974</v>
      </c>
      <c r="N31" s="17" t="s">
        <v>974</v>
      </c>
      <c r="O31" s="17" t="s">
        <v>974</v>
      </c>
      <c r="P31" s="17" t="s">
        <v>974</v>
      </c>
      <c r="Q31" s="17" t="s">
        <v>974</v>
      </c>
      <c r="R31" s="17" t="s">
        <v>974</v>
      </c>
      <c r="S31" s="17" t="s">
        <v>974</v>
      </c>
      <c r="T31" s="16" t="s">
        <v>974</v>
      </c>
      <c r="U31" s="15" t="s">
        <v>974</v>
      </c>
      <c r="V31" s="17" t="s">
        <v>974</v>
      </c>
      <c r="W31" s="17" t="s">
        <v>974</v>
      </c>
      <c r="X31" s="17" t="s">
        <v>974</v>
      </c>
      <c r="Y31" s="17" t="s">
        <v>974</v>
      </c>
      <c r="Z31" s="17" t="s">
        <v>974</v>
      </c>
      <c r="AA31" s="16" t="s">
        <v>974</v>
      </c>
      <c r="AB31" s="16" t="s">
        <v>974</v>
      </c>
      <c r="AC31" s="12"/>
    </row>
    <row r="32" spans="1:29" x14ac:dyDescent="0.35">
      <c r="A32" s="9"/>
      <c r="B32" s="13"/>
      <c r="C32" s="14"/>
      <c r="D32" s="15"/>
      <c r="E32" s="17"/>
      <c r="F32" s="17"/>
      <c r="G32" s="17"/>
      <c r="H32" s="17"/>
      <c r="I32" s="17"/>
      <c r="J32" s="17"/>
      <c r="K32" s="17"/>
      <c r="L32" s="16"/>
      <c r="M32" s="15"/>
      <c r="N32" s="17"/>
      <c r="O32" s="17"/>
      <c r="P32" s="17"/>
      <c r="Q32" s="17"/>
      <c r="R32" s="17"/>
      <c r="S32" s="17"/>
      <c r="T32" s="16"/>
      <c r="U32" s="15"/>
      <c r="V32" s="17"/>
      <c r="W32" s="17"/>
      <c r="X32" s="17"/>
      <c r="Y32" s="17"/>
      <c r="Z32" s="17"/>
      <c r="AA32" s="16"/>
      <c r="AB32" s="16"/>
      <c r="AC32" s="12"/>
    </row>
    <row r="33" spans="1:29" ht="29" x14ac:dyDescent="0.35">
      <c r="A33" s="9"/>
      <c r="B33" s="10" t="s">
        <v>981</v>
      </c>
      <c r="C33" s="11">
        <v>4005</v>
      </c>
      <c r="D33" s="12">
        <v>15</v>
      </c>
      <c r="E33" s="6">
        <v>21</v>
      </c>
      <c r="F33" s="6">
        <v>32</v>
      </c>
      <c r="G33" s="6">
        <v>68</v>
      </c>
      <c r="H33" s="6">
        <v>37</v>
      </c>
      <c r="I33" s="6">
        <v>2671</v>
      </c>
      <c r="J33" s="6">
        <v>628</v>
      </c>
      <c r="K33" s="6">
        <v>33</v>
      </c>
      <c r="L33" s="9">
        <v>568</v>
      </c>
      <c r="M33" s="12">
        <v>192</v>
      </c>
      <c r="N33" s="6">
        <v>51</v>
      </c>
      <c r="O33" s="6">
        <v>243</v>
      </c>
      <c r="P33" s="6">
        <v>4</v>
      </c>
      <c r="Q33" s="6">
        <v>2771</v>
      </c>
      <c r="R33" s="6">
        <v>528</v>
      </c>
      <c r="S33" s="6">
        <v>58</v>
      </c>
      <c r="T33" s="9">
        <v>401</v>
      </c>
      <c r="U33" s="12">
        <v>750</v>
      </c>
      <c r="V33" s="6">
        <v>1425</v>
      </c>
      <c r="W33" s="6">
        <v>2175</v>
      </c>
      <c r="X33" s="6">
        <v>191</v>
      </c>
      <c r="Y33" s="6">
        <v>189</v>
      </c>
      <c r="Z33" s="6">
        <v>294</v>
      </c>
      <c r="AA33" s="9">
        <v>1157</v>
      </c>
      <c r="AB33" s="9">
        <v>4385</v>
      </c>
      <c r="AC33" s="12"/>
    </row>
    <row r="34" spans="1:29" x14ac:dyDescent="0.35">
      <c r="A34" s="9"/>
      <c r="B34" s="22"/>
      <c r="C34" s="23">
        <v>1</v>
      </c>
      <c r="D34" s="24">
        <v>1</v>
      </c>
      <c r="E34" s="26">
        <v>1</v>
      </c>
      <c r="F34" s="26">
        <v>1</v>
      </c>
      <c r="G34" s="26">
        <v>1</v>
      </c>
      <c r="H34" s="26">
        <v>1</v>
      </c>
      <c r="I34" s="26">
        <v>1</v>
      </c>
      <c r="J34" s="26">
        <v>1</v>
      </c>
      <c r="K34" s="26">
        <v>1</v>
      </c>
      <c r="L34" s="25">
        <v>1</v>
      </c>
      <c r="M34" s="24">
        <v>1</v>
      </c>
      <c r="N34" s="26">
        <v>1</v>
      </c>
      <c r="O34" s="26">
        <v>1</v>
      </c>
      <c r="P34" s="26">
        <v>1</v>
      </c>
      <c r="Q34" s="26">
        <v>1</v>
      </c>
      <c r="R34" s="26">
        <v>1</v>
      </c>
      <c r="S34" s="26">
        <v>1</v>
      </c>
      <c r="T34" s="25">
        <v>1</v>
      </c>
      <c r="U34" s="24">
        <v>1</v>
      </c>
      <c r="V34" s="26">
        <v>1</v>
      </c>
      <c r="W34" s="26">
        <v>1</v>
      </c>
      <c r="X34" s="26">
        <v>1</v>
      </c>
      <c r="Y34" s="26">
        <v>1</v>
      </c>
      <c r="Z34" s="26">
        <v>1</v>
      </c>
      <c r="AA34" s="25">
        <v>1</v>
      </c>
      <c r="AB34" s="25">
        <v>1</v>
      </c>
      <c r="AC34" s="12"/>
    </row>
    <row r="35" spans="1:29" x14ac:dyDescent="0.35">
      <c r="A35" s="9"/>
      <c r="B35" s="22"/>
      <c r="C35" s="11"/>
      <c r="D35" s="12"/>
      <c r="E35" s="6"/>
      <c r="F35" s="6"/>
      <c r="G35" s="6"/>
      <c r="H35" s="6"/>
      <c r="I35" s="6"/>
      <c r="J35" s="6"/>
      <c r="K35" s="6"/>
      <c r="L35" s="9"/>
      <c r="M35" s="12"/>
      <c r="N35" s="6"/>
      <c r="O35" s="6"/>
      <c r="P35" s="6"/>
      <c r="Q35" s="6"/>
      <c r="R35" s="6"/>
      <c r="S35" s="6"/>
      <c r="T35" s="9"/>
      <c r="U35" s="12"/>
      <c r="V35" s="6"/>
      <c r="W35" s="6"/>
      <c r="X35" s="6"/>
      <c r="Y35" s="6"/>
      <c r="Z35" s="6"/>
      <c r="AA35" s="9"/>
      <c r="AB35" s="9"/>
      <c r="AC35" s="12"/>
    </row>
    <row r="36" spans="1:29" x14ac:dyDescent="0.35">
      <c r="B36" s="27" t="s">
        <v>982</v>
      </c>
      <c r="C36" s="27" t="s">
        <v>982</v>
      </c>
      <c r="D36" s="27" t="s">
        <v>982</v>
      </c>
      <c r="E36" s="27" t="s">
        <v>982</v>
      </c>
      <c r="F36" s="27" t="s">
        <v>982</v>
      </c>
      <c r="G36" s="27" t="s">
        <v>982</v>
      </c>
      <c r="H36" s="27" t="s">
        <v>982</v>
      </c>
      <c r="I36" s="27" t="s">
        <v>982</v>
      </c>
      <c r="J36" s="27" t="s">
        <v>982</v>
      </c>
      <c r="K36" s="27" t="s">
        <v>982</v>
      </c>
      <c r="L36" s="27" t="s">
        <v>982</v>
      </c>
      <c r="M36" s="27" t="s">
        <v>982</v>
      </c>
      <c r="N36" s="27" t="s">
        <v>982</v>
      </c>
      <c r="O36" s="27" t="s">
        <v>982</v>
      </c>
      <c r="P36" s="27" t="s">
        <v>982</v>
      </c>
      <c r="Q36" s="27" t="s">
        <v>982</v>
      </c>
      <c r="R36" s="27" t="s">
        <v>982</v>
      </c>
      <c r="S36" s="27" t="s">
        <v>982</v>
      </c>
      <c r="T36" s="27" t="s">
        <v>982</v>
      </c>
      <c r="U36" s="27" t="s">
        <v>982</v>
      </c>
      <c r="V36" s="27" t="s">
        <v>982</v>
      </c>
      <c r="W36" s="27" t="s">
        <v>982</v>
      </c>
      <c r="X36" s="27" t="s">
        <v>982</v>
      </c>
      <c r="Y36" s="27" t="s">
        <v>982</v>
      </c>
      <c r="Z36" s="27" t="s">
        <v>982</v>
      </c>
      <c r="AA36" s="27" t="s">
        <v>982</v>
      </c>
      <c r="AB36" s="27" t="s">
        <v>982</v>
      </c>
    </row>
    <row r="38" spans="1:29" x14ac:dyDescent="0.35">
      <c r="B38" s="1" t="s">
        <v>983</v>
      </c>
    </row>
    <row r="39" spans="1:29" x14ac:dyDescent="0.35">
      <c r="B39" s="1" t="s">
        <v>984</v>
      </c>
    </row>
    <row r="40" spans="1:29" x14ac:dyDescent="0.35">
      <c r="B40" s="1" t="s">
        <v>985</v>
      </c>
    </row>
    <row r="41" spans="1:29" x14ac:dyDescent="0.35">
      <c r="B41" s="1"/>
    </row>
    <row r="42" spans="1:29" x14ac:dyDescent="0.35">
      <c r="B42" s="1" t="s">
        <v>1246</v>
      </c>
    </row>
    <row r="43" spans="1:29" x14ac:dyDescent="0.35">
      <c r="B43" s="1" t="s">
        <v>987</v>
      </c>
    </row>
  </sheetData>
  <mergeCells count="3">
    <mergeCell ref="D13:L13"/>
    <mergeCell ref="M13:T13"/>
    <mergeCell ref="U13:AA13"/>
  </mergeCells>
  <hyperlinks>
    <hyperlink ref="B1" location="Index!A10" display="Return to Index" xr:uid="{00000000-0004-0000-0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D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158</v>
      </c>
    </row>
    <row r="8" spans="2:29" x14ac:dyDescent="0.35">
      <c r="B8" s="1" t="s">
        <v>156</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2146</v>
      </c>
      <c r="C18" s="14">
        <v>3522</v>
      </c>
      <c r="D18" s="15">
        <v>3019</v>
      </c>
      <c r="E18" s="17">
        <v>334</v>
      </c>
      <c r="F18" s="16">
        <v>169</v>
      </c>
      <c r="G18" s="15">
        <v>154</v>
      </c>
      <c r="H18" s="17">
        <v>378</v>
      </c>
      <c r="I18" s="17">
        <v>263</v>
      </c>
      <c r="J18" s="17">
        <v>274</v>
      </c>
      <c r="K18" s="17">
        <v>306</v>
      </c>
      <c r="L18" s="17">
        <v>351</v>
      </c>
      <c r="M18" s="17">
        <v>539</v>
      </c>
      <c r="N18" s="17">
        <v>304</v>
      </c>
      <c r="O18" s="16">
        <v>450</v>
      </c>
      <c r="P18" s="15">
        <v>2816</v>
      </c>
      <c r="Q18" s="16">
        <v>707</v>
      </c>
      <c r="R18" s="15">
        <v>676</v>
      </c>
      <c r="S18" s="17">
        <v>705</v>
      </c>
      <c r="T18" s="17">
        <v>712</v>
      </c>
      <c r="U18" s="17">
        <v>734</v>
      </c>
      <c r="V18" s="16">
        <v>695</v>
      </c>
      <c r="W18" s="15">
        <v>215</v>
      </c>
      <c r="X18" s="16">
        <v>2596</v>
      </c>
      <c r="Y18" s="15">
        <v>821</v>
      </c>
      <c r="Z18" s="16">
        <v>2694</v>
      </c>
      <c r="AA18" s="15">
        <v>374</v>
      </c>
      <c r="AB18" s="16">
        <v>446</v>
      </c>
      <c r="AC18" s="16">
        <v>3903</v>
      </c>
      <c r="AD18" s="12"/>
    </row>
    <row r="19" spans="1:30" x14ac:dyDescent="0.35">
      <c r="A19" s="9"/>
      <c r="B19" s="13"/>
      <c r="C19" s="18">
        <v>0.88</v>
      </c>
      <c r="D19" s="19">
        <v>0.88</v>
      </c>
      <c r="E19" s="21">
        <v>0.9</v>
      </c>
      <c r="F19" s="20">
        <v>0.81</v>
      </c>
      <c r="G19" s="19">
        <v>0.91</v>
      </c>
      <c r="H19" s="21">
        <v>0.87</v>
      </c>
      <c r="I19" s="21">
        <v>0.91</v>
      </c>
      <c r="J19" s="21">
        <v>0.88</v>
      </c>
      <c r="K19" s="21">
        <v>0.85</v>
      </c>
      <c r="L19" s="21">
        <v>0.9</v>
      </c>
      <c r="M19" s="21">
        <v>0.9</v>
      </c>
      <c r="N19" s="21">
        <v>0.88</v>
      </c>
      <c r="O19" s="20">
        <v>0.84</v>
      </c>
      <c r="P19" s="19">
        <v>0.88</v>
      </c>
      <c r="Q19" s="20">
        <v>0.9</v>
      </c>
      <c r="R19" s="19">
        <v>0.85</v>
      </c>
      <c r="S19" s="21">
        <v>0.87</v>
      </c>
      <c r="T19" s="21">
        <v>0.88</v>
      </c>
      <c r="U19" s="21">
        <v>0.89</v>
      </c>
      <c r="V19" s="20">
        <v>0.91</v>
      </c>
      <c r="W19" s="19">
        <v>0.85</v>
      </c>
      <c r="X19" s="20">
        <v>0.89</v>
      </c>
      <c r="Y19" s="19">
        <v>0.85</v>
      </c>
      <c r="Z19" s="20">
        <v>0.89</v>
      </c>
      <c r="AA19" s="19">
        <v>0.85</v>
      </c>
      <c r="AB19" s="20">
        <v>0.85</v>
      </c>
      <c r="AC19" s="20">
        <v>0.89</v>
      </c>
      <c r="AD19" s="12"/>
    </row>
    <row r="20" spans="1:30" x14ac:dyDescent="0.35">
      <c r="A20" s="9"/>
      <c r="B20" s="13"/>
      <c r="C20" s="15" t="s">
        <v>2170</v>
      </c>
      <c r="D20" s="15" t="s">
        <v>1482</v>
      </c>
      <c r="E20" s="17" t="s">
        <v>1482</v>
      </c>
      <c r="F20" s="16"/>
      <c r="G20" s="15"/>
      <c r="H20" s="17"/>
      <c r="I20" s="17" t="s">
        <v>978</v>
      </c>
      <c r="J20" s="17"/>
      <c r="K20" s="17"/>
      <c r="L20" s="17"/>
      <c r="M20" s="17" t="s">
        <v>978</v>
      </c>
      <c r="N20" s="17"/>
      <c r="O20" s="16"/>
      <c r="P20" s="15"/>
      <c r="Q20" s="16"/>
      <c r="R20" s="15"/>
      <c r="S20" s="17"/>
      <c r="T20" s="17"/>
      <c r="U20" s="17"/>
      <c r="V20" s="16" t="s">
        <v>1262</v>
      </c>
      <c r="W20" s="15"/>
      <c r="X20" s="16" t="s">
        <v>1027</v>
      </c>
      <c r="Y20" s="15"/>
      <c r="Z20" s="16" t="s">
        <v>1035</v>
      </c>
      <c r="AA20" s="15"/>
      <c r="AB20" s="16"/>
      <c r="AC20" s="16"/>
      <c r="AD20" s="12"/>
    </row>
    <row r="21" spans="1:30" ht="101.5" x14ac:dyDescent="0.35">
      <c r="A21" s="9"/>
      <c r="B21" s="22" t="s">
        <v>2148</v>
      </c>
      <c r="C21" s="11">
        <v>1119</v>
      </c>
      <c r="D21" s="12">
        <v>946</v>
      </c>
      <c r="E21" s="6">
        <v>111</v>
      </c>
      <c r="F21" s="9">
        <v>63</v>
      </c>
      <c r="G21" s="12">
        <v>40</v>
      </c>
      <c r="H21" s="6">
        <v>123</v>
      </c>
      <c r="I21" s="6">
        <v>77</v>
      </c>
      <c r="J21" s="6">
        <v>79</v>
      </c>
      <c r="K21" s="6">
        <v>101</v>
      </c>
      <c r="L21" s="6">
        <v>115</v>
      </c>
      <c r="M21" s="6">
        <v>178</v>
      </c>
      <c r="N21" s="6">
        <v>89</v>
      </c>
      <c r="O21" s="9">
        <v>145</v>
      </c>
      <c r="P21" s="12">
        <v>926</v>
      </c>
      <c r="Q21" s="9">
        <v>193</v>
      </c>
      <c r="R21" s="12">
        <v>167</v>
      </c>
      <c r="S21" s="6">
        <v>208</v>
      </c>
      <c r="T21" s="6">
        <v>242</v>
      </c>
      <c r="U21" s="6">
        <v>227</v>
      </c>
      <c r="V21" s="9">
        <v>276</v>
      </c>
      <c r="W21" s="12">
        <v>70</v>
      </c>
      <c r="X21" s="9">
        <v>896</v>
      </c>
      <c r="Y21" s="12">
        <v>319</v>
      </c>
      <c r="Z21" s="9">
        <v>796</v>
      </c>
      <c r="AA21" s="12">
        <v>146</v>
      </c>
      <c r="AB21" s="9">
        <v>173</v>
      </c>
      <c r="AC21" s="9">
        <v>1126</v>
      </c>
      <c r="AD21" s="12"/>
    </row>
    <row r="22" spans="1:30" x14ac:dyDescent="0.35">
      <c r="A22" s="9"/>
      <c r="B22" s="22"/>
      <c r="C22" s="23">
        <v>0.28000000000000003</v>
      </c>
      <c r="D22" s="24">
        <v>0.28000000000000003</v>
      </c>
      <c r="E22" s="26">
        <v>0.3</v>
      </c>
      <c r="F22" s="25">
        <v>0.3</v>
      </c>
      <c r="G22" s="24">
        <v>0.24</v>
      </c>
      <c r="H22" s="26">
        <v>0.28000000000000003</v>
      </c>
      <c r="I22" s="26">
        <v>0.27</v>
      </c>
      <c r="J22" s="26">
        <v>0.25</v>
      </c>
      <c r="K22" s="26">
        <v>0.28000000000000003</v>
      </c>
      <c r="L22" s="26">
        <v>0.28999999999999998</v>
      </c>
      <c r="M22" s="26">
        <v>0.3</v>
      </c>
      <c r="N22" s="26">
        <v>0.26</v>
      </c>
      <c r="O22" s="25">
        <v>0.27</v>
      </c>
      <c r="P22" s="24">
        <v>0.28999999999999998</v>
      </c>
      <c r="Q22" s="25">
        <v>0.25</v>
      </c>
      <c r="R22" s="24">
        <v>0.21</v>
      </c>
      <c r="S22" s="26">
        <v>0.26</v>
      </c>
      <c r="T22" s="26">
        <v>0.3</v>
      </c>
      <c r="U22" s="26">
        <v>0.27</v>
      </c>
      <c r="V22" s="25">
        <v>0.36</v>
      </c>
      <c r="W22" s="24">
        <v>0.28000000000000003</v>
      </c>
      <c r="X22" s="25">
        <v>0.31</v>
      </c>
      <c r="Y22" s="24">
        <v>0.33</v>
      </c>
      <c r="Z22" s="25">
        <v>0.26</v>
      </c>
      <c r="AA22" s="24">
        <v>0.33</v>
      </c>
      <c r="AB22" s="25">
        <v>0.33</v>
      </c>
      <c r="AC22" s="25">
        <v>0.26</v>
      </c>
      <c r="AD22" s="12"/>
    </row>
    <row r="23" spans="1:30" x14ac:dyDescent="0.35">
      <c r="A23" s="9"/>
      <c r="B23" s="22"/>
      <c r="C23" s="12" t="s">
        <v>2171</v>
      </c>
      <c r="D23" s="12"/>
      <c r="E23" s="6"/>
      <c r="F23" s="9"/>
      <c r="G23" s="12"/>
      <c r="H23" s="6"/>
      <c r="I23" s="6"/>
      <c r="J23" s="6"/>
      <c r="K23" s="6"/>
      <c r="L23" s="6"/>
      <c r="M23" s="6"/>
      <c r="N23" s="6"/>
      <c r="O23" s="9"/>
      <c r="P23" s="12" t="s">
        <v>1245</v>
      </c>
      <c r="Q23" s="9"/>
      <c r="R23" s="12"/>
      <c r="S23" s="6"/>
      <c r="T23" s="6" t="s">
        <v>1261</v>
      </c>
      <c r="U23" s="6" t="s">
        <v>1261</v>
      </c>
      <c r="V23" s="9" t="s">
        <v>1026</v>
      </c>
      <c r="W23" s="12"/>
      <c r="X23" s="9" t="s">
        <v>1027</v>
      </c>
      <c r="Y23" s="12" t="s">
        <v>1028</v>
      </c>
      <c r="Z23" s="9"/>
      <c r="AA23" s="12"/>
      <c r="AB23" s="9" t="s">
        <v>1027</v>
      </c>
      <c r="AC23" s="9"/>
      <c r="AD23" s="12"/>
    </row>
    <row r="24" spans="1:30" x14ac:dyDescent="0.35">
      <c r="A24" s="9"/>
      <c r="B24" s="13" t="s">
        <v>2150</v>
      </c>
      <c r="C24" s="14">
        <v>381</v>
      </c>
      <c r="D24" s="15">
        <v>327</v>
      </c>
      <c r="E24" s="17">
        <v>32</v>
      </c>
      <c r="F24" s="16">
        <v>21</v>
      </c>
      <c r="G24" s="15">
        <v>16</v>
      </c>
      <c r="H24" s="17">
        <v>31</v>
      </c>
      <c r="I24" s="17">
        <v>32</v>
      </c>
      <c r="J24" s="17">
        <v>42</v>
      </c>
      <c r="K24" s="17">
        <v>25</v>
      </c>
      <c r="L24" s="17">
        <v>55</v>
      </c>
      <c r="M24" s="17">
        <v>54</v>
      </c>
      <c r="N24" s="17">
        <v>46</v>
      </c>
      <c r="O24" s="16">
        <v>27</v>
      </c>
      <c r="P24" s="15">
        <v>256</v>
      </c>
      <c r="Q24" s="16">
        <v>124</v>
      </c>
      <c r="R24" s="15">
        <v>55</v>
      </c>
      <c r="S24" s="17">
        <v>65</v>
      </c>
      <c r="T24" s="17">
        <v>84</v>
      </c>
      <c r="U24" s="17">
        <v>81</v>
      </c>
      <c r="V24" s="16">
        <v>96</v>
      </c>
      <c r="W24" s="15">
        <v>35</v>
      </c>
      <c r="X24" s="16">
        <v>294</v>
      </c>
      <c r="Y24" s="15">
        <v>71</v>
      </c>
      <c r="Z24" s="16">
        <v>309</v>
      </c>
      <c r="AA24" s="15">
        <v>37</v>
      </c>
      <c r="AB24" s="16">
        <v>34</v>
      </c>
      <c r="AC24" s="16">
        <v>519</v>
      </c>
      <c r="AD24" s="12"/>
    </row>
    <row r="25" spans="1:30" x14ac:dyDescent="0.35">
      <c r="A25" s="9"/>
      <c r="B25" s="13"/>
      <c r="C25" s="18">
        <v>0.1</v>
      </c>
      <c r="D25" s="19">
        <v>0.1</v>
      </c>
      <c r="E25" s="21">
        <v>0.09</v>
      </c>
      <c r="F25" s="20">
        <v>0.1</v>
      </c>
      <c r="G25" s="19">
        <v>0.1</v>
      </c>
      <c r="H25" s="21">
        <v>7.0000000000000007E-2</v>
      </c>
      <c r="I25" s="21">
        <v>0.11</v>
      </c>
      <c r="J25" s="21">
        <v>0.13</v>
      </c>
      <c r="K25" s="21">
        <v>7.0000000000000007E-2</v>
      </c>
      <c r="L25" s="21">
        <v>0.14000000000000001</v>
      </c>
      <c r="M25" s="21">
        <v>0.09</v>
      </c>
      <c r="N25" s="21">
        <v>0.13</v>
      </c>
      <c r="O25" s="20">
        <v>0.05</v>
      </c>
      <c r="P25" s="19">
        <v>0.08</v>
      </c>
      <c r="Q25" s="20">
        <v>0.16</v>
      </c>
      <c r="R25" s="19">
        <v>7.0000000000000007E-2</v>
      </c>
      <c r="S25" s="21">
        <v>0.08</v>
      </c>
      <c r="T25" s="21">
        <v>0.1</v>
      </c>
      <c r="U25" s="21">
        <v>0.1</v>
      </c>
      <c r="V25" s="20">
        <v>0.13</v>
      </c>
      <c r="W25" s="19">
        <v>0.14000000000000001</v>
      </c>
      <c r="X25" s="20">
        <v>0.1</v>
      </c>
      <c r="Y25" s="19">
        <v>7.0000000000000007E-2</v>
      </c>
      <c r="Z25" s="20">
        <v>0.1</v>
      </c>
      <c r="AA25" s="19">
        <v>0.08</v>
      </c>
      <c r="AB25" s="20">
        <v>0.06</v>
      </c>
      <c r="AC25" s="20">
        <v>0.12</v>
      </c>
      <c r="AD25" s="12"/>
    </row>
    <row r="26" spans="1:30" x14ac:dyDescent="0.35">
      <c r="A26" s="9"/>
      <c r="B26" s="13"/>
      <c r="C26" s="15" t="s">
        <v>1378</v>
      </c>
      <c r="D26" s="15"/>
      <c r="E26" s="17"/>
      <c r="F26" s="16"/>
      <c r="G26" s="15"/>
      <c r="H26" s="17"/>
      <c r="I26" s="17" t="s">
        <v>978</v>
      </c>
      <c r="J26" s="17" t="s">
        <v>1589</v>
      </c>
      <c r="K26" s="17"/>
      <c r="L26" s="17" t="s">
        <v>2172</v>
      </c>
      <c r="M26" s="17" t="s">
        <v>978</v>
      </c>
      <c r="N26" s="17" t="s">
        <v>1589</v>
      </c>
      <c r="O26" s="16"/>
      <c r="P26" s="15"/>
      <c r="Q26" s="16" t="s">
        <v>1032</v>
      </c>
      <c r="R26" s="15"/>
      <c r="S26" s="17"/>
      <c r="T26" s="17"/>
      <c r="U26" s="17"/>
      <c r="V26" s="16" t="s">
        <v>1262</v>
      </c>
      <c r="W26" s="15"/>
      <c r="X26" s="16"/>
      <c r="Y26" s="15"/>
      <c r="Z26" s="16" t="s">
        <v>1035</v>
      </c>
      <c r="AA26" s="15"/>
      <c r="AB26" s="16"/>
      <c r="AC26" s="16"/>
      <c r="AD26" s="12"/>
    </row>
    <row r="27" spans="1:30" ht="43.5" x14ac:dyDescent="0.35">
      <c r="A27" s="9"/>
      <c r="B27" s="22" t="s">
        <v>2152</v>
      </c>
      <c r="C27" s="11">
        <v>305</v>
      </c>
      <c r="D27" s="12">
        <v>275</v>
      </c>
      <c r="E27" s="6">
        <v>23</v>
      </c>
      <c r="F27" s="9">
        <v>6</v>
      </c>
      <c r="G27" s="12">
        <v>12</v>
      </c>
      <c r="H27" s="6">
        <v>31</v>
      </c>
      <c r="I27" s="6">
        <v>21</v>
      </c>
      <c r="J27" s="6">
        <v>27</v>
      </c>
      <c r="K27" s="6">
        <v>32</v>
      </c>
      <c r="L27" s="6">
        <v>30</v>
      </c>
      <c r="M27" s="6">
        <v>61</v>
      </c>
      <c r="N27" s="6">
        <v>26</v>
      </c>
      <c r="O27" s="9">
        <v>34</v>
      </c>
      <c r="P27" s="12">
        <v>223</v>
      </c>
      <c r="Q27" s="9">
        <v>82</v>
      </c>
      <c r="R27" s="12">
        <v>30</v>
      </c>
      <c r="S27" s="6">
        <v>42</v>
      </c>
      <c r="T27" s="6">
        <v>56</v>
      </c>
      <c r="U27" s="6">
        <v>84</v>
      </c>
      <c r="V27" s="9">
        <v>93</v>
      </c>
      <c r="W27" s="12">
        <v>13</v>
      </c>
      <c r="X27" s="9">
        <v>272</v>
      </c>
      <c r="Y27" s="12">
        <v>114</v>
      </c>
      <c r="Z27" s="9">
        <v>190</v>
      </c>
      <c r="AA27" s="12">
        <v>44</v>
      </c>
      <c r="AB27" s="9">
        <v>69</v>
      </c>
      <c r="AC27" s="9">
        <v>398</v>
      </c>
      <c r="AD27" s="12"/>
    </row>
    <row r="28" spans="1:30" x14ac:dyDescent="0.35">
      <c r="A28" s="9"/>
      <c r="B28" s="22"/>
      <c r="C28" s="23">
        <v>0.08</v>
      </c>
      <c r="D28" s="24">
        <v>0.08</v>
      </c>
      <c r="E28" s="26">
        <v>0.06</v>
      </c>
      <c r="F28" s="25">
        <v>0.03</v>
      </c>
      <c r="G28" s="24">
        <v>7.0000000000000007E-2</v>
      </c>
      <c r="H28" s="26">
        <v>7.0000000000000007E-2</v>
      </c>
      <c r="I28" s="26">
        <v>7.0000000000000007E-2</v>
      </c>
      <c r="J28" s="26">
        <v>0.09</v>
      </c>
      <c r="K28" s="26">
        <v>0.09</v>
      </c>
      <c r="L28" s="26">
        <v>0.08</v>
      </c>
      <c r="M28" s="26">
        <v>0.1</v>
      </c>
      <c r="N28" s="26">
        <v>0.08</v>
      </c>
      <c r="O28" s="25">
        <v>0.06</v>
      </c>
      <c r="P28" s="24">
        <v>7.0000000000000007E-2</v>
      </c>
      <c r="Q28" s="25">
        <v>0.1</v>
      </c>
      <c r="R28" s="24">
        <v>0.04</v>
      </c>
      <c r="S28" s="26">
        <v>0.05</v>
      </c>
      <c r="T28" s="26">
        <v>7.0000000000000007E-2</v>
      </c>
      <c r="U28" s="26">
        <v>0.1</v>
      </c>
      <c r="V28" s="25">
        <v>0.12</v>
      </c>
      <c r="W28" s="24">
        <v>0.05</v>
      </c>
      <c r="X28" s="25">
        <v>0.09</v>
      </c>
      <c r="Y28" s="24">
        <v>0.12</v>
      </c>
      <c r="Z28" s="25">
        <v>0.06</v>
      </c>
      <c r="AA28" s="24">
        <v>0.1</v>
      </c>
      <c r="AB28" s="25">
        <v>0.13</v>
      </c>
      <c r="AC28" s="25">
        <v>0.09</v>
      </c>
      <c r="AD28" s="12"/>
    </row>
    <row r="29" spans="1:30" x14ac:dyDescent="0.35">
      <c r="A29" s="9"/>
      <c r="B29" s="22"/>
      <c r="C29" s="12" t="s">
        <v>2173</v>
      </c>
      <c r="D29" s="12" t="s">
        <v>1141</v>
      </c>
      <c r="E29" s="6"/>
      <c r="F29" s="9"/>
      <c r="G29" s="12"/>
      <c r="H29" s="6"/>
      <c r="I29" s="6"/>
      <c r="J29" s="6"/>
      <c r="K29" s="6"/>
      <c r="L29" s="6"/>
      <c r="M29" s="6" t="s">
        <v>1027</v>
      </c>
      <c r="N29" s="6"/>
      <c r="O29" s="9"/>
      <c r="P29" s="12"/>
      <c r="Q29" s="9" t="s">
        <v>1032</v>
      </c>
      <c r="R29" s="12"/>
      <c r="S29" s="6"/>
      <c r="T29" s="6" t="s">
        <v>1261</v>
      </c>
      <c r="U29" s="6" t="s">
        <v>1262</v>
      </c>
      <c r="V29" s="9" t="s">
        <v>1272</v>
      </c>
      <c r="W29" s="12"/>
      <c r="X29" s="9" t="s">
        <v>1027</v>
      </c>
      <c r="Y29" s="12" t="s">
        <v>1028</v>
      </c>
      <c r="Z29" s="9"/>
      <c r="AA29" s="12"/>
      <c r="AB29" s="9" t="s">
        <v>1027</v>
      </c>
      <c r="AC29" s="9"/>
      <c r="AD29" s="12"/>
    </row>
    <row r="30" spans="1:30" ht="87" x14ac:dyDescent="0.35">
      <c r="A30" s="9"/>
      <c r="B30" s="13" t="s">
        <v>2155</v>
      </c>
      <c r="C30" s="14">
        <v>159</v>
      </c>
      <c r="D30" s="15">
        <v>136</v>
      </c>
      <c r="E30" s="17">
        <v>12</v>
      </c>
      <c r="F30" s="16">
        <v>11</v>
      </c>
      <c r="G30" s="15">
        <v>4</v>
      </c>
      <c r="H30" s="17">
        <v>10</v>
      </c>
      <c r="I30" s="17">
        <v>11</v>
      </c>
      <c r="J30" s="17">
        <v>17</v>
      </c>
      <c r="K30" s="17">
        <v>14</v>
      </c>
      <c r="L30" s="17">
        <v>25</v>
      </c>
      <c r="M30" s="17">
        <v>25</v>
      </c>
      <c r="N30" s="17">
        <v>22</v>
      </c>
      <c r="O30" s="16">
        <v>10</v>
      </c>
      <c r="P30" s="15">
        <v>103</v>
      </c>
      <c r="Q30" s="16">
        <v>57</v>
      </c>
      <c r="R30" s="15">
        <v>21</v>
      </c>
      <c r="S30" s="17">
        <v>26</v>
      </c>
      <c r="T30" s="17">
        <v>30</v>
      </c>
      <c r="U30" s="17">
        <v>33</v>
      </c>
      <c r="V30" s="16">
        <v>49</v>
      </c>
      <c r="W30" s="15">
        <v>14</v>
      </c>
      <c r="X30" s="16">
        <v>128</v>
      </c>
      <c r="Y30" s="15">
        <v>36</v>
      </c>
      <c r="Z30" s="16">
        <v>122</v>
      </c>
      <c r="AA30" s="15">
        <v>24</v>
      </c>
      <c r="AB30" s="16">
        <v>12</v>
      </c>
      <c r="AC30" s="16">
        <v>220</v>
      </c>
      <c r="AD30" s="12"/>
    </row>
    <row r="31" spans="1:30" x14ac:dyDescent="0.35">
      <c r="A31" s="9"/>
      <c r="B31" s="13"/>
      <c r="C31" s="18">
        <v>0.04</v>
      </c>
      <c r="D31" s="19">
        <v>0.04</v>
      </c>
      <c r="E31" s="21">
        <v>0.03</v>
      </c>
      <c r="F31" s="20">
        <v>0.05</v>
      </c>
      <c r="G31" s="19">
        <v>0.02</v>
      </c>
      <c r="H31" s="21">
        <v>0.02</v>
      </c>
      <c r="I31" s="21">
        <v>0.04</v>
      </c>
      <c r="J31" s="21">
        <v>0.06</v>
      </c>
      <c r="K31" s="21">
        <v>0.04</v>
      </c>
      <c r="L31" s="21">
        <v>0.06</v>
      </c>
      <c r="M31" s="21">
        <v>0.04</v>
      </c>
      <c r="N31" s="21">
        <v>0.06</v>
      </c>
      <c r="O31" s="20">
        <v>0.02</v>
      </c>
      <c r="P31" s="19">
        <v>0.03</v>
      </c>
      <c r="Q31" s="20">
        <v>7.0000000000000007E-2</v>
      </c>
      <c r="R31" s="19">
        <v>0.03</v>
      </c>
      <c r="S31" s="21">
        <v>0.03</v>
      </c>
      <c r="T31" s="21">
        <v>0.04</v>
      </c>
      <c r="U31" s="21">
        <v>0.04</v>
      </c>
      <c r="V31" s="20">
        <v>0.06</v>
      </c>
      <c r="W31" s="19">
        <v>0.06</v>
      </c>
      <c r="X31" s="20">
        <v>0.04</v>
      </c>
      <c r="Y31" s="19">
        <v>0.04</v>
      </c>
      <c r="Z31" s="20">
        <v>0.04</v>
      </c>
      <c r="AA31" s="19">
        <v>0.06</v>
      </c>
      <c r="AB31" s="20">
        <v>0.02</v>
      </c>
      <c r="AC31" s="20">
        <v>0.05</v>
      </c>
      <c r="AD31" s="12"/>
    </row>
    <row r="32" spans="1:30" x14ac:dyDescent="0.35">
      <c r="A32" s="9"/>
      <c r="B32" s="13"/>
      <c r="C32" s="15" t="s">
        <v>2174</v>
      </c>
      <c r="D32" s="15"/>
      <c r="E32" s="17"/>
      <c r="F32" s="16"/>
      <c r="G32" s="15"/>
      <c r="H32" s="17"/>
      <c r="I32" s="17"/>
      <c r="J32" s="17" t="s">
        <v>1528</v>
      </c>
      <c r="K32" s="17"/>
      <c r="L32" s="17" t="s">
        <v>1271</v>
      </c>
      <c r="M32" s="17"/>
      <c r="N32" s="17" t="s">
        <v>1271</v>
      </c>
      <c r="O32" s="16"/>
      <c r="P32" s="15"/>
      <c r="Q32" s="16" t="s">
        <v>1032</v>
      </c>
      <c r="R32" s="15"/>
      <c r="S32" s="17"/>
      <c r="T32" s="17"/>
      <c r="U32" s="17"/>
      <c r="V32" s="16" t="s">
        <v>1272</v>
      </c>
      <c r="W32" s="15"/>
      <c r="X32" s="16"/>
      <c r="Y32" s="15"/>
      <c r="Z32" s="16"/>
      <c r="AA32" s="15" t="s">
        <v>2175</v>
      </c>
      <c r="AB32" s="16"/>
      <c r="AC32" s="16"/>
      <c r="AD32" s="12"/>
    </row>
    <row r="33" spans="1:30" ht="72.5" x14ac:dyDescent="0.35">
      <c r="A33" s="9"/>
      <c r="B33" s="22" t="s">
        <v>2157</v>
      </c>
      <c r="C33" s="11">
        <v>36</v>
      </c>
      <c r="D33" s="12">
        <v>33</v>
      </c>
      <c r="E33" s="6">
        <v>1</v>
      </c>
      <c r="F33" s="9">
        <v>2</v>
      </c>
      <c r="G33" s="12">
        <v>2</v>
      </c>
      <c r="H33" s="6">
        <v>5</v>
      </c>
      <c r="I33" s="6">
        <v>1</v>
      </c>
      <c r="J33" s="6">
        <v>3</v>
      </c>
      <c r="K33" s="6">
        <v>2</v>
      </c>
      <c r="L33" s="6">
        <v>3</v>
      </c>
      <c r="M33" s="6">
        <v>8</v>
      </c>
      <c r="N33" s="6">
        <v>2</v>
      </c>
      <c r="O33" s="9">
        <v>7</v>
      </c>
      <c r="P33" s="12">
        <v>30</v>
      </c>
      <c r="Q33" s="9">
        <v>6</v>
      </c>
      <c r="R33" s="12">
        <v>16</v>
      </c>
      <c r="S33" s="6">
        <v>6</v>
      </c>
      <c r="T33" s="6">
        <v>5</v>
      </c>
      <c r="U33" s="6">
        <v>8</v>
      </c>
      <c r="V33" s="9">
        <v>1</v>
      </c>
      <c r="W33" s="12">
        <v>4</v>
      </c>
      <c r="X33" s="9">
        <v>21</v>
      </c>
      <c r="Y33" s="12">
        <v>12</v>
      </c>
      <c r="Z33" s="9">
        <v>22</v>
      </c>
      <c r="AA33" s="12">
        <v>3</v>
      </c>
      <c r="AB33" s="9">
        <v>9</v>
      </c>
      <c r="AC33" s="9">
        <v>31</v>
      </c>
      <c r="AD33" s="12"/>
    </row>
    <row r="34" spans="1:30" x14ac:dyDescent="0.35">
      <c r="A34" s="9"/>
      <c r="B34" s="22"/>
      <c r="C34" s="23">
        <v>0.01</v>
      </c>
      <c r="D34" s="24">
        <v>0.01</v>
      </c>
      <c r="E34" s="6" t="s">
        <v>975</v>
      </c>
      <c r="F34" s="25">
        <v>0.01</v>
      </c>
      <c r="G34" s="24">
        <v>0.01</v>
      </c>
      <c r="H34" s="26">
        <v>0.01</v>
      </c>
      <c r="I34" s="6" t="s">
        <v>975</v>
      </c>
      <c r="J34" s="26">
        <v>0.01</v>
      </c>
      <c r="K34" s="26">
        <v>0.01</v>
      </c>
      <c r="L34" s="26">
        <v>0.01</v>
      </c>
      <c r="M34" s="26">
        <v>0.01</v>
      </c>
      <c r="N34" s="26">
        <v>0.01</v>
      </c>
      <c r="O34" s="25">
        <v>0.01</v>
      </c>
      <c r="P34" s="24">
        <v>0.01</v>
      </c>
      <c r="Q34" s="25">
        <v>0.01</v>
      </c>
      <c r="R34" s="24">
        <v>0.02</v>
      </c>
      <c r="S34" s="26">
        <v>0.01</v>
      </c>
      <c r="T34" s="26">
        <v>0.01</v>
      </c>
      <c r="U34" s="26">
        <v>0.01</v>
      </c>
      <c r="V34" s="9" t="s">
        <v>975</v>
      </c>
      <c r="W34" s="24">
        <v>0.02</v>
      </c>
      <c r="X34" s="25">
        <v>0.01</v>
      </c>
      <c r="Y34" s="24">
        <v>0.01</v>
      </c>
      <c r="Z34" s="25">
        <v>0.01</v>
      </c>
      <c r="AA34" s="24">
        <v>0.01</v>
      </c>
      <c r="AB34" s="25">
        <v>0.02</v>
      </c>
      <c r="AC34" s="25">
        <v>0.01</v>
      </c>
      <c r="AD34" s="12"/>
    </row>
    <row r="35" spans="1:30" x14ac:dyDescent="0.35">
      <c r="A35" s="9"/>
      <c r="B35" s="22"/>
      <c r="C35" s="12" t="s">
        <v>1624</v>
      </c>
      <c r="D35" s="12"/>
      <c r="E35" s="6"/>
      <c r="F35" s="9"/>
      <c r="G35" s="12"/>
      <c r="H35" s="6"/>
      <c r="I35" s="6"/>
      <c r="J35" s="6"/>
      <c r="K35" s="6"/>
      <c r="L35" s="6"/>
      <c r="M35" s="6"/>
      <c r="N35" s="6"/>
      <c r="O35" s="9"/>
      <c r="P35" s="12"/>
      <c r="Q35" s="9"/>
      <c r="R35" s="12" t="s">
        <v>1393</v>
      </c>
      <c r="S35" s="6"/>
      <c r="T35" s="6"/>
      <c r="U35" s="6"/>
      <c r="V35" s="9"/>
      <c r="W35" s="12"/>
      <c r="X35" s="9"/>
      <c r="Y35" s="12"/>
      <c r="Z35" s="9"/>
      <c r="AA35" s="12"/>
      <c r="AB35" s="9"/>
      <c r="AC35" s="9"/>
      <c r="AD35" s="12"/>
    </row>
    <row r="36" spans="1:30" ht="87" x14ac:dyDescent="0.35">
      <c r="A36" s="9"/>
      <c r="B36" s="13" t="s">
        <v>2158</v>
      </c>
      <c r="C36" s="14">
        <v>32</v>
      </c>
      <c r="D36" s="15">
        <v>27</v>
      </c>
      <c r="E36" s="17">
        <v>1</v>
      </c>
      <c r="F36" s="16">
        <v>4</v>
      </c>
      <c r="G36" s="15">
        <v>1</v>
      </c>
      <c r="H36" s="17">
        <v>7</v>
      </c>
      <c r="I36" s="17">
        <v>2</v>
      </c>
      <c r="J36" s="17">
        <v>1</v>
      </c>
      <c r="K36" s="17">
        <v>1</v>
      </c>
      <c r="L36" s="17">
        <v>1</v>
      </c>
      <c r="M36" s="17">
        <v>9</v>
      </c>
      <c r="N36" s="17" t="s">
        <v>974</v>
      </c>
      <c r="O36" s="16">
        <v>6</v>
      </c>
      <c r="P36" s="15">
        <v>23</v>
      </c>
      <c r="Q36" s="16">
        <v>9</v>
      </c>
      <c r="R36" s="15">
        <v>3</v>
      </c>
      <c r="S36" s="17">
        <v>9</v>
      </c>
      <c r="T36" s="17">
        <v>2</v>
      </c>
      <c r="U36" s="17">
        <v>14</v>
      </c>
      <c r="V36" s="16">
        <v>4</v>
      </c>
      <c r="W36" s="15">
        <v>6</v>
      </c>
      <c r="X36" s="16">
        <v>23</v>
      </c>
      <c r="Y36" s="15">
        <v>13</v>
      </c>
      <c r="Z36" s="16">
        <v>18</v>
      </c>
      <c r="AA36" s="15">
        <v>9</v>
      </c>
      <c r="AB36" s="16">
        <v>5</v>
      </c>
      <c r="AC36" s="16">
        <v>24</v>
      </c>
      <c r="AD36" s="12"/>
    </row>
    <row r="37" spans="1:30" x14ac:dyDescent="0.35">
      <c r="A37" s="9"/>
      <c r="B37" s="13"/>
      <c r="C37" s="18">
        <v>0.01</v>
      </c>
      <c r="D37" s="19">
        <v>0.01</v>
      </c>
      <c r="E37" s="17" t="s">
        <v>975</v>
      </c>
      <c r="F37" s="20">
        <v>0.02</v>
      </c>
      <c r="G37" s="19">
        <v>0.01</v>
      </c>
      <c r="H37" s="21">
        <v>0.02</v>
      </c>
      <c r="I37" s="21">
        <v>0.01</v>
      </c>
      <c r="J37" s="17" t="s">
        <v>975</v>
      </c>
      <c r="K37" s="17" t="s">
        <v>975</v>
      </c>
      <c r="L37" s="17" t="s">
        <v>975</v>
      </c>
      <c r="M37" s="21">
        <v>0.02</v>
      </c>
      <c r="N37" s="17" t="s">
        <v>974</v>
      </c>
      <c r="O37" s="20">
        <v>0.01</v>
      </c>
      <c r="P37" s="19">
        <v>0.01</v>
      </c>
      <c r="Q37" s="20">
        <v>0.01</v>
      </c>
      <c r="R37" s="15" t="s">
        <v>975</v>
      </c>
      <c r="S37" s="21">
        <v>0.01</v>
      </c>
      <c r="T37" s="17" t="s">
        <v>975</v>
      </c>
      <c r="U37" s="21">
        <v>0.02</v>
      </c>
      <c r="V37" s="16" t="s">
        <v>975</v>
      </c>
      <c r="W37" s="19">
        <v>0.02</v>
      </c>
      <c r="X37" s="20">
        <v>0.01</v>
      </c>
      <c r="Y37" s="19">
        <v>0.01</v>
      </c>
      <c r="Z37" s="20">
        <v>0.01</v>
      </c>
      <c r="AA37" s="19">
        <v>0.02</v>
      </c>
      <c r="AB37" s="20">
        <v>0.01</v>
      </c>
      <c r="AC37" s="20">
        <v>0.01</v>
      </c>
      <c r="AD37" s="12"/>
    </row>
    <row r="38" spans="1:30" x14ac:dyDescent="0.35">
      <c r="A38" s="9"/>
      <c r="B38" s="13"/>
      <c r="C38" s="15" t="s">
        <v>1287</v>
      </c>
      <c r="D38" s="15"/>
      <c r="E38" s="17"/>
      <c r="F38" s="16"/>
      <c r="G38" s="15"/>
      <c r="H38" s="17" t="s">
        <v>1240</v>
      </c>
      <c r="I38" s="17"/>
      <c r="J38" s="17"/>
      <c r="K38" s="17"/>
      <c r="L38" s="17"/>
      <c r="M38" s="17" t="s">
        <v>1240</v>
      </c>
      <c r="N38" s="17"/>
      <c r="O38" s="16"/>
      <c r="P38" s="15"/>
      <c r="Q38" s="16"/>
      <c r="R38" s="15"/>
      <c r="S38" s="17"/>
      <c r="T38" s="17"/>
      <c r="U38" s="17" t="s">
        <v>2176</v>
      </c>
      <c r="V38" s="16"/>
      <c r="W38" s="15"/>
      <c r="X38" s="16"/>
      <c r="Y38" s="15"/>
      <c r="Z38" s="16"/>
      <c r="AA38" s="15" t="s">
        <v>1027</v>
      </c>
      <c r="AB38" s="16"/>
      <c r="AC38" s="16"/>
      <c r="AD38" s="12"/>
    </row>
    <row r="39" spans="1:30" x14ac:dyDescent="0.35">
      <c r="A39" s="9"/>
      <c r="B39" s="22" t="s">
        <v>2159</v>
      </c>
      <c r="C39" s="11">
        <v>282</v>
      </c>
      <c r="D39" s="12">
        <v>235</v>
      </c>
      <c r="E39" s="6">
        <v>22</v>
      </c>
      <c r="F39" s="9">
        <v>25</v>
      </c>
      <c r="G39" s="12">
        <v>7</v>
      </c>
      <c r="H39" s="6">
        <v>36</v>
      </c>
      <c r="I39" s="6">
        <v>11</v>
      </c>
      <c r="J39" s="6">
        <v>21</v>
      </c>
      <c r="K39" s="6">
        <v>27</v>
      </c>
      <c r="L39" s="6">
        <v>23</v>
      </c>
      <c r="M39" s="6">
        <v>33</v>
      </c>
      <c r="N39" s="6">
        <v>26</v>
      </c>
      <c r="O39" s="9">
        <v>50</v>
      </c>
      <c r="P39" s="12">
        <v>236</v>
      </c>
      <c r="Q39" s="9">
        <v>46</v>
      </c>
      <c r="R39" s="12">
        <v>76</v>
      </c>
      <c r="S39" s="6">
        <v>67</v>
      </c>
      <c r="T39" s="6">
        <v>55</v>
      </c>
      <c r="U39" s="6">
        <v>56</v>
      </c>
      <c r="V39" s="9">
        <v>29</v>
      </c>
      <c r="W39" s="12">
        <v>16</v>
      </c>
      <c r="X39" s="9">
        <v>177</v>
      </c>
      <c r="Y39" s="12">
        <v>65</v>
      </c>
      <c r="Z39" s="9">
        <v>213</v>
      </c>
      <c r="AA39" s="12">
        <v>29</v>
      </c>
      <c r="AB39" s="9">
        <v>37</v>
      </c>
      <c r="AC39" s="9">
        <v>295</v>
      </c>
      <c r="AD39" s="12"/>
    </row>
    <row r="40" spans="1:30" x14ac:dyDescent="0.35">
      <c r="A40" s="9"/>
      <c r="B40" s="22"/>
      <c r="C40" s="23">
        <v>7.0000000000000007E-2</v>
      </c>
      <c r="D40" s="24">
        <v>7.0000000000000007E-2</v>
      </c>
      <c r="E40" s="26">
        <v>0.06</v>
      </c>
      <c r="F40" s="25">
        <v>0.12</v>
      </c>
      <c r="G40" s="24">
        <v>0.04</v>
      </c>
      <c r="H40" s="26">
        <v>0.08</v>
      </c>
      <c r="I40" s="26">
        <v>0.04</v>
      </c>
      <c r="J40" s="26">
        <v>7.0000000000000007E-2</v>
      </c>
      <c r="K40" s="26">
        <v>0.08</v>
      </c>
      <c r="L40" s="26">
        <v>0.06</v>
      </c>
      <c r="M40" s="26">
        <v>0.06</v>
      </c>
      <c r="N40" s="26">
        <v>0.08</v>
      </c>
      <c r="O40" s="25">
        <v>0.09</v>
      </c>
      <c r="P40" s="24">
        <v>7.0000000000000007E-2</v>
      </c>
      <c r="Q40" s="25">
        <v>0.06</v>
      </c>
      <c r="R40" s="24">
        <v>0.1</v>
      </c>
      <c r="S40" s="26">
        <v>0.08</v>
      </c>
      <c r="T40" s="26">
        <v>7.0000000000000007E-2</v>
      </c>
      <c r="U40" s="26">
        <v>7.0000000000000007E-2</v>
      </c>
      <c r="V40" s="25">
        <v>0.04</v>
      </c>
      <c r="W40" s="24">
        <v>0.06</v>
      </c>
      <c r="X40" s="25">
        <v>0.06</v>
      </c>
      <c r="Y40" s="24">
        <v>7.0000000000000007E-2</v>
      </c>
      <c r="Z40" s="25">
        <v>7.0000000000000007E-2</v>
      </c>
      <c r="AA40" s="24">
        <v>7.0000000000000007E-2</v>
      </c>
      <c r="AB40" s="25">
        <v>7.0000000000000007E-2</v>
      </c>
      <c r="AC40" s="25">
        <v>7.0000000000000007E-2</v>
      </c>
      <c r="AD40" s="12"/>
    </row>
    <row r="41" spans="1:30" x14ac:dyDescent="0.35">
      <c r="A41" s="9"/>
      <c r="B41" s="22"/>
      <c r="C41" s="12" t="s">
        <v>1197</v>
      </c>
      <c r="D41" s="12"/>
      <c r="E41" s="6"/>
      <c r="F41" s="9" t="s">
        <v>1371</v>
      </c>
      <c r="G41" s="12"/>
      <c r="H41" s="6" t="s">
        <v>1243</v>
      </c>
      <c r="I41" s="6"/>
      <c r="J41" s="6"/>
      <c r="K41" s="6"/>
      <c r="L41" s="6"/>
      <c r="M41" s="6"/>
      <c r="N41" s="6"/>
      <c r="O41" s="9" t="s">
        <v>1243</v>
      </c>
      <c r="P41" s="12"/>
      <c r="Q41" s="9"/>
      <c r="R41" s="12" t="s">
        <v>1390</v>
      </c>
      <c r="S41" s="6" t="s">
        <v>1033</v>
      </c>
      <c r="T41" s="6" t="s">
        <v>1033</v>
      </c>
      <c r="U41" s="6" t="s">
        <v>1033</v>
      </c>
      <c r="V41" s="9"/>
      <c r="W41" s="12"/>
      <c r="X41" s="9"/>
      <c r="Y41" s="12"/>
      <c r="Z41" s="9"/>
      <c r="AA41" s="12"/>
      <c r="AB41" s="9"/>
      <c r="AC41" s="9"/>
      <c r="AD41" s="12"/>
    </row>
    <row r="42" spans="1:30" x14ac:dyDescent="0.35">
      <c r="A42" s="9"/>
      <c r="B42" s="13" t="s">
        <v>980</v>
      </c>
      <c r="C42" s="14">
        <v>10</v>
      </c>
      <c r="D42" s="15">
        <v>10</v>
      </c>
      <c r="E42" s="17" t="s">
        <v>974</v>
      </c>
      <c r="F42" s="16" t="s">
        <v>974</v>
      </c>
      <c r="G42" s="15">
        <v>3</v>
      </c>
      <c r="H42" s="17" t="s">
        <v>974</v>
      </c>
      <c r="I42" s="17" t="s">
        <v>974</v>
      </c>
      <c r="J42" s="17" t="s">
        <v>974</v>
      </c>
      <c r="K42" s="17">
        <v>1</v>
      </c>
      <c r="L42" s="17">
        <v>1</v>
      </c>
      <c r="M42" s="17">
        <v>5</v>
      </c>
      <c r="N42" s="17" t="s">
        <v>974</v>
      </c>
      <c r="O42" s="16">
        <v>1</v>
      </c>
      <c r="P42" s="15">
        <v>9</v>
      </c>
      <c r="Q42" s="16">
        <v>1</v>
      </c>
      <c r="R42" s="15">
        <v>3</v>
      </c>
      <c r="S42" s="17">
        <v>4</v>
      </c>
      <c r="T42" s="17" t="s">
        <v>974</v>
      </c>
      <c r="U42" s="17" t="s">
        <v>974</v>
      </c>
      <c r="V42" s="16">
        <v>2</v>
      </c>
      <c r="W42" s="15" t="s">
        <v>974</v>
      </c>
      <c r="X42" s="16">
        <v>4</v>
      </c>
      <c r="Y42" s="15">
        <v>3</v>
      </c>
      <c r="Z42" s="16">
        <v>7</v>
      </c>
      <c r="AA42" s="15" t="s">
        <v>974</v>
      </c>
      <c r="AB42" s="16">
        <v>3</v>
      </c>
      <c r="AC42" s="16">
        <v>9</v>
      </c>
      <c r="AD42" s="12"/>
    </row>
    <row r="43" spans="1:30" x14ac:dyDescent="0.35">
      <c r="A43" s="9"/>
      <c r="B43" s="13"/>
      <c r="C43" s="14" t="s">
        <v>975</v>
      </c>
      <c r="D43" s="15" t="s">
        <v>975</v>
      </c>
      <c r="E43" s="17" t="s">
        <v>974</v>
      </c>
      <c r="F43" s="16" t="s">
        <v>974</v>
      </c>
      <c r="G43" s="19">
        <v>0.02</v>
      </c>
      <c r="H43" s="17" t="s">
        <v>974</v>
      </c>
      <c r="I43" s="17" t="s">
        <v>974</v>
      </c>
      <c r="J43" s="17" t="s">
        <v>974</v>
      </c>
      <c r="K43" s="17" t="s">
        <v>975</v>
      </c>
      <c r="L43" s="17" t="s">
        <v>975</v>
      </c>
      <c r="M43" s="21">
        <v>0.01</v>
      </c>
      <c r="N43" s="17" t="s">
        <v>974</v>
      </c>
      <c r="O43" s="16" t="s">
        <v>975</v>
      </c>
      <c r="P43" s="15" t="s">
        <v>975</v>
      </c>
      <c r="Q43" s="16" t="s">
        <v>975</v>
      </c>
      <c r="R43" s="15" t="s">
        <v>975</v>
      </c>
      <c r="S43" s="21">
        <v>0.01</v>
      </c>
      <c r="T43" s="17" t="s">
        <v>974</v>
      </c>
      <c r="U43" s="17" t="s">
        <v>974</v>
      </c>
      <c r="V43" s="16" t="s">
        <v>975</v>
      </c>
      <c r="W43" s="15" t="s">
        <v>974</v>
      </c>
      <c r="X43" s="16" t="s">
        <v>975</v>
      </c>
      <c r="Y43" s="15" t="s">
        <v>975</v>
      </c>
      <c r="Z43" s="16" t="s">
        <v>975</v>
      </c>
      <c r="AA43" s="15" t="s">
        <v>974</v>
      </c>
      <c r="AB43" s="20">
        <v>0.01</v>
      </c>
      <c r="AC43" s="16" t="s">
        <v>975</v>
      </c>
      <c r="AD43" s="12"/>
    </row>
    <row r="44" spans="1:30" x14ac:dyDescent="0.35">
      <c r="A44" s="9"/>
      <c r="B44" s="13"/>
      <c r="C44" s="14"/>
      <c r="D44" s="15"/>
      <c r="E44" s="17"/>
      <c r="F44" s="16"/>
      <c r="G44" s="15" t="s">
        <v>2109</v>
      </c>
      <c r="H44" s="17"/>
      <c r="I44" s="17"/>
      <c r="J44" s="17"/>
      <c r="K44" s="17"/>
      <c r="L44" s="17"/>
      <c r="M44" s="17" t="s">
        <v>1027</v>
      </c>
      <c r="N44" s="17"/>
      <c r="O44" s="16"/>
      <c r="P44" s="15"/>
      <c r="Q44" s="16"/>
      <c r="R44" s="15"/>
      <c r="S44" s="17"/>
      <c r="T44" s="17"/>
      <c r="U44" s="17"/>
      <c r="V44" s="16"/>
      <c r="W44" s="15"/>
      <c r="X44" s="16"/>
      <c r="Y44" s="15"/>
      <c r="Z44" s="16"/>
      <c r="AA44" s="15"/>
      <c r="AB44" s="16"/>
      <c r="AC44" s="16"/>
      <c r="AD44" s="12"/>
    </row>
    <row r="45" spans="1:30" x14ac:dyDescent="0.35">
      <c r="A45" s="9"/>
      <c r="B45" s="10" t="s">
        <v>2163</v>
      </c>
      <c r="C45" s="11">
        <v>3713</v>
      </c>
      <c r="D45" s="12">
        <v>3181</v>
      </c>
      <c r="E45" s="6">
        <v>348</v>
      </c>
      <c r="F45" s="9">
        <v>183</v>
      </c>
      <c r="G45" s="12">
        <v>159</v>
      </c>
      <c r="H45" s="6">
        <v>399</v>
      </c>
      <c r="I45" s="6">
        <v>277</v>
      </c>
      <c r="J45" s="6">
        <v>290</v>
      </c>
      <c r="K45" s="6">
        <v>329</v>
      </c>
      <c r="L45" s="6">
        <v>367</v>
      </c>
      <c r="M45" s="6">
        <v>558</v>
      </c>
      <c r="N45" s="6">
        <v>319</v>
      </c>
      <c r="O45" s="9">
        <v>483</v>
      </c>
      <c r="P45" s="12">
        <v>2971</v>
      </c>
      <c r="Q45" s="9">
        <v>741</v>
      </c>
      <c r="R45" s="12">
        <v>714</v>
      </c>
      <c r="S45" s="6">
        <v>742</v>
      </c>
      <c r="T45" s="6">
        <v>757</v>
      </c>
      <c r="U45" s="6">
        <v>770</v>
      </c>
      <c r="V45" s="9">
        <v>730</v>
      </c>
      <c r="W45" s="12">
        <v>237</v>
      </c>
      <c r="X45" s="9">
        <v>2735</v>
      </c>
      <c r="Y45" s="12">
        <v>894</v>
      </c>
      <c r="Z45" s="9">
        <v>2809</v>
      </c>
      <c r="AA45" s="12">
        <v>410</v>
      </c>
      <c r="AB45" s="9">
        <v>484</v>
      </c>
      <c r="AC45" s="9">
        <v>4081</v>
      </c>
      <c r="AD45" s="12"/>
    </row>
    <row r="46" spans="1:30" x14ac:dyDescent="0.35">
      <c r="A46" s="9"/>
      <c r="B46" s="22"/>
      <c r="C46" s="23">
        <v>0.93</v>
      </c>
      <c r="D46" s="24">
        <v>0.93</v>
      </c>
      <c r="E46" s="26">
        <v>0.94</v>
      </c>
      <c r="F46" s="25">
        <v>0.88</v>
      </c>
      <c r="G46" s="24">
        <v>0.94</v>
      </c>
      <c r="H46" s="26">
        <v>0.92</v>
      </c>
      <c r="I46" s="26">
        <v>0.96</v>
      </c>
      <c r="J46" s="26">
        <v>0.93</v>
      </c>
      <c r="K46" s="26">
        <v>0.92</v>
      </c>
      <c r="L46" s="26">
        <v>0.94</v>
      </c>
      <c r="M46" s="26">
        <v>0.94</v>
      </c>
      <c r="N46" s="26">
        <v>0.92</v>
      </c>
      <c r="O46" s="25">
        <v>0.91</v>
      </c>
      <c r="P46" s="24">
        <v>0.92</v>
      </c>
      <c r="Q46" s="25">
        <v>0.94</v>
      </c>
      <c r="R46" s="24">
        <v>0.9</v>
      </c>
      <c r="S46" s="26">
        <v>0.91</v>
      </c>
      <c r="T46" s="26">
        <v>0.93</v>
      </c>
      <c r="U46" s="26">
        <v>0.93</v>
      </c>
      <c r="V46" s="25">
        <v>0.96</v>
      </c>
      <c r="W46" s="24">
        <v>0.94</v>
      </c>
      <c r="X46" s="25">
        <v>0.94</v>
      </c>
      <c r="Y46" s="24">
        <v>0.93</v>
      </c>
      <c r="Z46" s="25">
        <v>0.93</v>
      </c>
      <c r="AA46" s="24">
        <v>0.93</v>
      </c>
      <c r="AB46" s="25">
        <v>0.92</v>
      </c>
      <c r="AC46" s="25">
        <v>0.93</v>
      </c>
      <c r="AD46" s="12"/>
    </row>
    <row r="47" spans="1:30" x14ac:dyDescent="0.35">
      <c r="A47" s="9"/>
      <c r="B47" s="22"/>
      <c r="C47" s="12" t="s">
        <v>2177</v>
      </c>
      <c r="D47" s="12" t="s">
        <v>1482</v>
      </c>
      <c r="E47" s="6" t="s">
        <v>1482</v>
      </c>
      <c r="F47" s="9"/>
      <c r="G47" s="12"/>
      <c r="H47" s="6"/>
      <c r="I47" s="6" t="s">
        <v>1271</v>
      </c>
      <c r="J47" s="6"/>
      <c r="K47" s="6"/>
      <c r="L47" s="6"/>
      <c r="M47" s="6"/>
      <c r="N47" s="6"/>
      <c r="O47" s="9"/>
      <c r="P47" s="12"/>
      <c r="Q47" s="9"/>
      <c r="R47" s="12"/>
      <c r="S47" s="6"/>
      <c r="T47" s="6"/>
      <c r="U47" s="6"/>
      <c r="V47" s="9" t="s">
        <v>1026</v>
      </c>
      <c r="W47" s="12"/>
      <c r="X47" s="9" t="s">
        <v>1027</v>
      </c>
      <c r="Y47" s="12"/>
      <c r="Z47" s="9"/>
      <c r="AA47" s="12"/>
      <c r="AB47" s="9"/>
      <c r="AC47" s="9"/>
      <c r="AD47" s="12"/>
    </row>
    <row r="48" spans="1:30" x14ac:dyDescent="0.35">
      <c r="A48" s="9"/>
      <c r="B48" s="28" t="s">
        <v>2165</v>
      </c>
      <c r="C48" s="14">
        <v>3614</v>
      </c>
      <c r="D48" s="15">
        <v>3097</v>
      </c>
      <c r="E48" s="17">
        <v>341</v>
      </c>
      <c r="F48" s="16">
        <v>177</v>
      </c>
      <c r="G48" s="15">
        <v>156</v>
      </c>
      <c r="H48" s="17">
        <v>395</v>
      </c>
      <c r="I48" s="17">
        <v>269</v>
      </c>
      <c r="J48" s="17">
        <v>280</v>
      </c>
      <c r="K48" s="17">
        <v>320</v>
      </c>
      <c r="L48" s="17">
        <v>352</v>
      </c>
      <c r="M48" s="17">
        <v>542</v>
      </c>
      <c r="N48" s="17">
        <v>309</v>
      </c>
      <c r="O48" s="16">
        <v>474</v>
      </c>
      <c r="P48" s="15">
        <v>2902</v>
      </c>
      <c r="Q48" s="16">
        <v>712</v>
      </c>
      <c r="R48" s="15">
        <v>698</v>
      </c>
      <c r="S48" s="17">
        <v>726</v>
      </c>
      <c r="T48" s="17">
        <v>741</v>
      </c>
      <c r="U48" s="17">
        <v>750</v>
      </c>
      <c r="V48" s="16">
        <v>700</v>
      </c>
      <c r="W48" s="15">
        <v>227</v>
      </c>
      <c r="X48" s="16">
        <v>2655</v>
      </c>
      <c r="Y48" s="15">
        <v>865</v>
      </c>
      <c r="Z48" s="16">
        <v>2741</v>
      </c>
      <c r="AA48" s="15">
        <v>388</v>
      </c>
      <c r="AB48" s="16">
        <v>477</v>
      </c>
      <c r="AC48" s="16">
        <v>3938</v>
      </c>
      <c r="AD48" s="12"/>
    </row>
    <row r="49" spans="1:30" x14ac:dyDescent="0.35">
      <c r="A49" s="9"/>
      <c r="B49" s="13"/>
      <c r="C49" s="18">
        <v>0.9</v>
      </c>
      <c r="D49" s="19">
        <v>0.9</v>
      </c>
      <c r="E49" s="21">
        <v>0.92</v>
      </c>
      <c r="F49" s="20">
        <v>0.85</v>
      </c>
      <c r="G49" s="19">
        <v>0.92</v>
      </c>
      <c r="H49" s="21">
        <v>0.91</v>
      </c>
      <c r="I49" s="21">
        <v>0.93</v>
      </c>
      <c r="J49" s="21">
        <v>0.9</v>
      </c>
      <c r="K49" s="21">
        <v>0.89</v>
      </c>
      <c r="L49" s="21">
        <v>0.9</v>
      </c>
      <c r="M49" s="21">
        <v>0.91</v>
      </c>
      <c r="N49" s="21">
        <v>0.9</v>
      </c>
      <c r="O49" s="20">
        <v>0.89</v>
      </c>
      <c r="P49" s="19">
        <v>0.9</v>
      </c>
      <c r="Q49" s="20">
        <v>0.9</v>
      </c>
      <c r="R49" s="19">
        <v>0.88</v>
      </c>
      <c r="S49" s="21">
        <v>0.89</v>
      </c>
      <c r="T49" s="21">
        <v>0.91</v>
      </c>
      <c r="U49" s="21">
        <v>0.91</v>
      </c>
      <c r="V49" s="20">
        <v>0.92</v>
      </c>
      <c r="W49" s="19">
        <v>0.9</v>
      </c>
      <c r="X49" s="20">
        <v>0.91</v>
      </c>
      <c r="Y49" s="19">
        <v>0.9</v>
      </c>
      <c r="Z49" s="20">
        <v>0.9</v>
      </c>
      <c r="AA49" s="19">
        <v>0.89</v>
      </c>
      <c r="AB49" s="20">
        <v>0.91</v>
      </c>
      <c r="AC49" s="20">
        <v>0.9</v>
      </c>
      <c r="AD49" s="12"/>
    </row>
    <row r="50" spans="1:30" x14ac:dyDescent="0.35">
      <c r="A50" s="9"/>
      <c r="B50" s="13"/>
      <c r="C50" s="15" t="s">
        <v>1482</v>
      </c>
      <c r="D50" s="15" t="s">
        <v>1482</v>
      </c>
      <c r="E50" s="17" t="s">
        <v>1482</v>
      </c>
      <c r="F50" s="16"/>
      <c r="G50" s="15"/>
      <c r="H50" s="17"/>
      <c r="I50" s="17"/>
      <c r="J50" s="17"/>
      <c r="K50" s="17"/>
      <c r="L50" s="17"/>
      <c r="M50" s="17"/>
      <c r="N50" s="17"/>
      <c r="O50" s="16"/>
      <c r="P50" s="15"/>
      <c r="Q50" s="16"/>
      <c r="R50" s="15"/>
      <c r="S50" s="17"/>
      <c r="T50" s="17"/>
      <c r="U50" s="17"/>
      <c r="V50" s="16" t="s">
        <v>1261</v>
      </c>
      <c r="W50" s="15"/>
      <c r="X50" s="16" t="s">
        <v>1027</v>
      </c>
      <c r="Y50" s="15"/>
      <c r="Z50" s="16"/>
      <c r="AA50" s="15"/>
      <c r="AB50" s="16"/>
      <c r="AC50" s="16"/>
      <c r="AD50" s="12"/>
    </row>
    <row r="51" spans="1:30" x14ac:dyDescent="0.35">
      <c r="A51" s="9"/>
      <c r="B51" s="10" t="s">
        <v>2167</v>
      </c>
      <c r="C51" s="11">
        <v>98</v>
      </c>
      <c r="D51" s="12">
        <v>85</v>
      </c>
      <c r="E51" s="6">
        <v>7</v>
      </c>
      <c r="F51" s="9">
        <v>6</v>
      </c>
      <c r="G51" s="12">
        <v>4</v>
      </c>
      <c r="H51" s="6">
        <v>4</v>
      </c>
      <c r="I51" s="6">
        <v>8</v>
      </c>
      <c r="J51" s="6">
        <v>9</v>
      </c>
      <c r="K51" s="6">
        <v>10</v>
      </c>
      <c r="L51" s="6">
        <v>14</v>
      </c>
      <c r="M51" s="6">
        <v>15</v>
      </c>
      <c r="N51" s="6">
        <v>10</v>
      </c>
      <c r="O51" s="9">
        <v>9</v>
      </c>
      <c r="P51" s="12">
        <v>69</v>
      </c>
      <c r="Q51" s="9">
        <v>29</v>
      </c>
      <c r="R51" s="12">
        <v>15</v>
      </c>
      <c r="S51" s="6">
        <v>17</v>
      </c>
      <c r="T51" s="6">
        <v>16</v>
      </c>
      <c r="U51" s="6">
        <v>20</v>
      </c>
      <c r="V51" s="9">
        <v>30</v>
      </c>
      <c r="W51" s="12">
        <v>10</v>
      </c>
      <c r="X51" s="9">
        <v>80</v>
      </c>
      <c r="Y51" s="12">
        <v>29</v>
      </c>
      <c r="Z51" s="9">
        <v>68</v>
      </c>
      <c r="AA51" s="12">
        <v>22</v>
      </c>
      <c r="AB51" s="9">
        <v>7</v>
      </c>
      <c r="AC51" s="9">
        <v>143</v>
      </c>
      <c r="AD51" s="12"/>
    </row>
    <row r="52" spans="1:30" x14ac:dyDescent="0.35">
      <c r="A52" s="9"/>
      <c r="B52" s="22"/>
      <c r="C52" s="23">
        <v>0.02</v>
      </c>
      <c r="D52" s="24">
        <v>0.02</v>
      </c>
      <c r="E52" s="26">
        <v>0.02</v>
      </c>
      <c r="F52" s="25">
        <v>0.03</v>
      </c>
      <c r="G52" s="24">
        <v>0.02</v>
      </c>
      <c r="H52" s="26">
        <v>0.01</v>
      </c>
      <c r="I52" s="26">
        <v>0.03</v>
      </c>
      <c r="J52" s="26">
        <v>0.03</v>
      </c>
      <c r="K52" s="26">
        <v>0.03</v>
      </c>
      <c r="L52" s="26">
        <v>0.04</v>
      </c>
      <c r="M52" s="26">
        <v>0.03</v>
      </c>
      <c r="N52" s="26">
        <v>0.03</v>
      </c>
      <c r="O52" s="25">
        <v>0.02</v>
      </c>
      <c r="P52" s="24">
        <v>0.02</v>
      </c>
      <c r="Q52" s="25">
        <v>0.04</v>
      </c>
      <c r="R52" s="24">
        <v>0.02</v>
      </c>
      <c r="S52" s="26">
        <v>0.02</v>
      </c>
      <c r="T52" s="26">
        <v>0.02</v>
      </c>
      <c r="U52" s="26">
        <v>0.02</v>
      </c>
      <c r="V52" s="25">
        <v>0.04</v>
      </c>
      <c r="W52" s="24">
        <v>0.04</v>
      </c>
      <c r="X52" s="25">
        <v>0.03</v>
      </c>
      <c r="Y52" s="24">
        <v>0.03</v>
      </c>
      <c r="Z52" s="25">
        <v>0.02</v>
      </c>
      <c r="AA52" s="24">
        <v>0.05</v>
      </c>
      <c r="AB52" s="25">
        <v>0.01</v>
      </c>
      <c r="AC52" s="25">
        <v>0.03</v>
      </c>
      <c r="AD52" s="12"/>
    </row>
    <row r="53" spans="1:30" x14ac:dyDescent="0.35">
      <c r="A53" s="9"/>
      <c r="B53" s="22"/>
      <c r="C53" s="12" t="s">
        <v>1078</v>
      </c>
      <c r="D53" s="12"/>
      <c r="E53" s="6"/>
      <c r="F53" s="9"/>
      <c r="G53" s="12"/>
      <c r="H53" s="6"/>
      <c r="I53" s="6"/>
      <c r="J53" s="6"/>
      <c r="K53" s="6"/>
      <c r="L53" s="6" t="s">
        <v>1251</v>
      </c>
      <c r="M53" s="6"/>
      <c r="N53" s="6"/>
      <c r="O53" s="9"/>
      <c r="P53" s="12"/>
      <c r="Q53" s="9" t="s">
        <v>1032</v>
      </c>
      <c r="R53" s="12"/>
      <c r="S53" s="6"/>
      <c r="T53" s="6"/>
      <c r="U53" s="6"/>
      <c r="V53" s="9" t="s">
        <v>1673</v>
      </c>
      <c r="W53" s="12"/>
      <c r="X53" s="9"/>
      <c r="Y53" s="12"/>
      <c r="Z53" s="9"/>
      <c r="AA53" s="12" t="s">
        <v>2178</v>
      </c>
      <c r="AB53" s="9"/>
      <c r="AC53" s="9"/>
      <c r="AD53" s="12"/>
    </row>
    <row r="54" spans="1:30" x14ac:dyDescent="0.35">
      <c r="A54" s="9"/>
      <c r="B54" s="28" t="s">
        <v>2169</v>
      </c>
      <c r="C54" s="14" t="s">
        <v>974</v>
      </c>
      <c r="D54" s="15" t="s">
        <v>974</v>
      </c>
      <c r="E54" s="17" t="s">
        <v>974</v>
      </c>
      <c r="F54" s="16" t="s">
        <v>974</v>
      </c>
      <c r="G54" s="15" t="s">
        <v>974</v>
      </c>
      <c r="H54" s="17" t="s">
        <v>974</v>
      </c>
      <c r="I54" s="17" t="s">
        <v>974</v>
      </c>
      <c r="J54" s="17" t="s">
        <v>974</v>
      </c>
      <c r="K54" s="17" t="s">
        <v>974</v>
      </c>
      <c r="L54" s="17" t="s">
        <v>974</v>
      </c>
      <c r="M54" s="17" t="s">
        <v>974</v>
      </c>
      <c r="N54" s="17" t="s">
        <v>974</v>
      </c>
      <c r="O54" s="16" t="s">
        <v>974</v>
      </c>
      <c r="P54" s="15" t="s">
        <v>974</v>
      </c>
      <c r="Q54" s="16" t="s">
        <v>974</v>
      </c>
      <c r="R54" s="15" t="s">
        <v>974</v>
      </c>
      <c r="S54" s="17" t="s">
        <v>974</v>
      </c>
      <c r="T54" s="17" t="s">
        <v>974</v>
      </c>
      <c r="U54" s="17" t="s">
        <v>974</v>
      </c>
      <c r="V54" s="16" t="s">
        <v>974</v>
      </c>
      <c r="W54" s="15" t="s">
        <v>974</v>
      </c>
      <c r="X54" s="16" t="s">
        <v>974</v>
      </c>
      <c r="Y54" s="15" t="s">
        <v>974</v>
      </c>
      <c r="Z54" s="16" t="s">
        <v>974</v>
      </c>
      <c r="AA54" s="15" t="s">
        <v>974</v>
      </c>
      <c r="AB54" s="16" t="s">
        <v>974</v>
      </c>
      <c r="AC54" s="16" t="s">
        <v>974</v>
      </c>
      <c r="AD54" s="12"/>
    </row>
    <row r="55" spans="1:30" x14ac:dyDescent="0.35">
      <c r="A55" s="9"/>
      <c r="B55" s="13"/>
      <c r="C55" s="14" t="s">
        <v>974</v>
      </c>
      <c r="D55" s="15" t="s">
        <v>974</v>
      </c>
      <c r="E55" s="17" t="s">
        <v>974</v>
      </c>
      <c r="F55" s="16" t="s">
        <v>974</v>
      </c>
      <c r="G55" s="15" t="s">
        <v>974</v>
      </c>
      <c r="H55" s="17" t="s">
        <v>974</v>
      </c>
      <c r="I55" s="17" t="s">
        <v>974</v>
      </c>
      <c r="J55" s="17" t="s">
        <v>974</v>
      </c>
      <c r="K55" s="17" t="s">
        <v>974</v>
      </c>
      <c r="L55" s="17" t="s">
        <v>974</v>
      </c>
      <c r="M55" s="17" t="s">
        <v>974</v>
      </c>
      <c r="N55" s="17" t="s">
        <v>974</v>
      </c>
      <c r="O55" s="16" t="s">
        <v>974</v>
      </c>
      <c r="P55" s="15" t="s">
        <v>974</v>
      </c>
      <c r="Q55" s="16" t="s">
        <v>974</v>
      </c>
      <c r="R55" s="15" t="s">
        <v>974</v>
      </c>
      <c r="S55" s="17" t="s">
        <v>974</v>
      </c>
      <c r="T55" s="17" t="s">
        <v>974</v>
      </c>
      <c r="U55" s="17" t="s">
        <v>974</v>
      </c>
      <c r="V55" s="16" t="s">
        <v>974</v>
      </c>
      <c r="W55" s="15" t="s">
        <v>974</v>
      </c>
      <c r="X55" s="16" t="s">
        <v>974</v>
      </c>
      <c r="Y55" s="15" t="s">
        <v>974</v>
      </c>
      <c r="Z55" s="16" t="s">
        <v>974</v>
      </c>
      <c r="AA55" s="15" t="s">
        <v>974</v>
      </c>
      <c r="AB55" s="16" t="s">
        <v>974</v>
      </c>
      <c r="AC55" s="16" t="s">
        <v>974</v>
      </c>
      <c r="AD55" s="12"/>
    </row>
    <row r="56" spans="1:30" x14ac:dyDescent="0.35">
      <c r="A56" s="9"/>
      <c r="B56" s="13"/>
      <c r="C56" s="14"/>
      <c r="D56" s="15"/>
      <c r="E56" s="17"/>
      <c r="F56" s="16"/>
      <c r="G56" s="15"/>
      <c r="H56" s="17"/>
      <c r="I56" s="17"/>
      <c r="J56" s="17"/>
      <c r="K56" s="17"/>
      <c r="L56" s="17"/>
      <c r="M56" s="17"/>
      <c r="N56" s="17"/>
      <c r="O56" s="16"/>
      <c r="P56" s="15"/>
      <c r="Q56" s="16"/>
      <c r="R56" s="15"/>
      <c r="S56" s="17"/>
      <c r="T56" s="17"/>
      <c r="U56" s="17"/>
      <c r="V56" s="16"/>
      <c r="W56" s="15"/>
      <c r="X56" s="16"/>
      <c r="Y56" s="15"/>
      <c r="Z56" s="16"/>
      <c r="AA56" s="15"/>
      <c r="AB56" s="16"/>
      <c r="AC56" s="16"/>
      <c r="AD56" s="12"/>
    </row>
    <row r="57" spans="1:30"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c r="AC57" s="27" t="s">
        <v>982</v>
      </c>
    </row>
    <row r="59" spans="1:30" x14ac:dyDescent="0.35">
      <c r="B59" s="1" t="s">
        <v>983</v>
      </c>
    </row>
    <row r="60" spans="1:30" x14ac:dyDescent="0.35">
      <c r="B60" s="1" t="s">
        <v>984</v>
      </c>
    </row>
    <row r="61" spans="1:30" x14ac:dyDescent="0.35">
      <c r="B61" s="1" t="s">
        <v>985</v>
      </c>
    </row>
    <row r="62" spans="1:30" x14ac:dyDescent="0.35">
      <c r="B62" s="1"/>
    </row>
    <row r="63" spans="1:30" x14ac:dyDescent="0.35">
      <c r="B63" s="1" t="s">
        <v>1039</v>
      </c>
    </row>
    <row r="64" spans="1:30" x14ac:dyDescent="0.35">
      <c r="B64" s="1" t="s">
        <v>1040</v>
      </c>
    </row>
  </sheetData>
  <mergeCells count="7">
    <mergeCell ref="Y13:Z13"/>
    <mergeCell ref="AA13:AB13"/>
    <mergeCell ref="D13:F13"/>
    <mergeCell ref="G13:O13"/>
    <mergeCell ref="P13:Q13"/>
    <mergeCell ref="R13:V13"/>
    <mergeCell ref="W13:X13"/>
  </mergeCells>
  <hyperlinks>
    <hyperlink ref="B1" location="Index!A73" display="Return to Index" xr:uid="{00000000-0004-0000-4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B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160</v>
      </c>
    </row>
    <row r="8" spans="2:27" x14ac:dyDescent="0.35">
      <c r="B8" s="1" t="s">
        <v>156</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2146</v>
      </c>
      <c r="C18" s="14">
        <v>3522</v>
      </c>
      <c r="D18" s="15">
        <v>169</v>
      </c>
      <c r="E18" s="16">
        <v>3327</v>
      </c>
      <c r="F18" s="15">
        <v>2332</v>
      </c>
      <c r="G18" s="17">
        <v>249</v>
      </c>
      <c r="H18" s="17">
        <v>533</v>
      </c>
      <c r="I18" s="17">
        <v>339</v>
      </c>
      <c r="J18" s="16">
        <v>7</v>
      </c>
      <c r="K18" s="15">
        <v>287</v>
      </c>
      <c r="L18" s="17">
        <v>33</v>
      </c>
      <c r="M18" s="17">
        <v>3</v>
      </c>
      <c r="N18" s="17">
        <v>7</v>
      </c>
      <c r="O18" s="17">
        <v>51</v>
      </c>
      <c r="P18" s="17">
        <v>46</v>
      </c>
      <c r="Q18" s="17">
        <v>395</v>
      </c>
      <c r="R18" s="17">
        <v>150</v>
      </c>
      <c r="S18" s="17">
        <v>53</v>
      </c>
      <c r="T18" s="17">
        <v>117</v>
      </c>
      <c r="U18" s="17">
        <v>572</v>
      </c>
      <c r="V18" s="16">
        <v>2951</v>
      </c>
      <c r="W18" s="15">
        <v>3433</v>
      </c>
      <c r="X18" s="17">
        <v>74</v>
      </c>
      <c r="Y18" s="17">
        <v>29</v>
      </c>
      <c r="Z18" s="16">
        <v>90</v>
      </c>
      <c r="AA18" s="16">
        <v>3903</v>
      </c>
      <c r="AB18" s="12"/>
    </row>
    <row r="19" spans="1:28" x14ac:dyDescent="0.35">
      <c r="A19" s="9"/>
      <c r="B19" s="13"/>
      <c r="C19" s="18">
        <v>0.88</v>
      </c>
      <c r="D19" s="19">
        <v>0.86</v>
      </c>
      <c r="E19" s="20">
        <v>0.88</v>
      </c>
      <c r="F19" s="19">
        <v>0.88</v>
      </c>
      <c r="G19" s="21">
        <v>0.82</v>
      </c>
      <c r="H19" s="21">
        <v>0.89</v>
      </c>
      <c r="I19" s="21">
        <v>0.89</v>
      </c>
      <c r="J19" s="20">
        <v>0.76</v>
      </c>
      <c r="K19" s="19">
        <v>0.82</v>
      </c>
      <c r="L19" s="21">
        <v>0.76</v>
      </c>
      <c r="M19" s="21">
        <v>0.64</v>
      </c>
      <c r="N19" s="21">
        <v>0.94</v>
      </c>
      <c r="O19" s="21">
        <v>0.81</v>
      </c>
      <c r="P19" s="21">
        <v>0.75</v>
      </c>
      <c r="Q19" s="21">
        <v>0.81</v>
      </c>
      <c r="R19" s="21">
        <v>0.79</v>
      </c>
      <c r="S19" s="21">
        <v>0.82</v>
      </c>
      <c r="T19" s="21">
        <v>0.92</v>
      </c>
      <c r="U19" s="21">
        <v>0.84</v>
      </c>
      <c r="V19" s="20">
        <v>0.89</v>
      </c>
      <c r="W19" s="19">
        <v>0.88</v>
      </c>
      <c r="X19" s="21">
        <v>0.83</v>
      </c>
      <c r="Y19" s="21">
        <v>0.88</v>
      </c>
      <c r="Z19" s="20">
        <v>0.84</v>
      </c>
      <c r="AA19" s="20">
        <v>0.89</v>
      </c>
      <c r="AB19" s="12"/>
    </row>
    <row r="20" spans="1:28" x14ac:dyDescent="0.35">
      <c r="A20" s="9"/>
      <c r="B20" s="13"/>
      <c r="C20" s="15" t="s">
        <v>2179</v>
      </c>
      <c r="D20" s="15"/>
      <c r="E20" s="16" t="s">
        <v>1027</v>
      </c>
      <c r="F20" s="15" t="s">
        <v>967</v>
      </c>
      <c r="G20" s="17"/>
      <c r="H20" s="17" t="s">
        <v>967</v>
      </c>
      <c r="I20" s="17" t="s">
        <v>967</v>
      </c>
      <c r="J20" s="16"/>
      <c r="K20" s="15"/>
      <c r="L20" s="17"/>
      <c r="M20" s="17"/>
      <c r="N20" s="17"/>
      <c r="O20" s="17"/>
      <c r="P20" s="17"/>
      <c r="Q20" s="17"/>
      <c r="R20" s="17"/>
      <c r="S20" s="17"/>
      <c r="T20" s="17" t="s">
        <v>2180</v>
      </c>
      <c r="U20" s="17" t="s">
        <v>1313</v>
      </c>
      <c r="V20" s="16" t="s">
        <v>2181</v>
      </c>
      <c r="W20" s="15"/>
      <c r="X20" s="17"/>
      <c r="Y20" s="17" t="s">
        <v>1241</v>
      </c>
      <c r="Z20" s="16"/>
      <c r="AA20" s="16"/>
      <c r="AB20" s="12"/>
    </row>
    <row r="21" spans="1:28" ht="101.5" x14ac:dyDescent="0.35">
      <c r="A21" s="9"/>
      <c r="B21" s="22" t="s">
        <v>2148</v>
      </c>
      <c r="C21" s="11">
        <v>1119</v>
      </c>
      <c r="D21" s="12">
        <v>66</v>
      </c>
      <c r="E21" s="9">
        <v>1046</v>
      </c>
      <c r="F21" s="12">
        <v>805</v>
      </c>
      <c r="G21" s="6">
        <v>69</v>
      </c>
      <c r="H21" s="6">
        <v>135</v>
      </c>
      <c r="I21" s="6">
        <v>95</v>
      </c>
      <c r="J21" s="9">
        <v>1</v>
      </c>
      <c r="K21" s="12">
        <v>54</v>
      </c>
      <c r="L21" s="6">
        <v>12</v>
      </c>
      <c r="M21" s="6">
        <v>2</v>
      </c>
      <c r="N21" s="6" t="s">
        <v>975</v>
      </c>
      <c r="O21" s="6">
        <v>6</v>
      </c>
      <c r="P21" s="6">
        <v>4</v>
      </c>
      <c r="Q21" s="6">
        <v>76</v>
      </c>
      <c r="R21" s="6">
        <v>36</v>
      </c>
      <c r="S21" s="6">
        <v>13</v>
      </c>
      <c r="T21" s="6">
        <v>41</v>
      </c>
      <c r="U21" s="6">
        <v>139</v>
      </c>
      <c r="V21" s="9">
        <v>980</v>
      </c>
      <c r="W21" s="12">
        <v>1100</v>
      </c>
      <c r="X21" s="6">
        <v>16</v>
      </c>
      <c r="Y21" s="6">
        <v>3</v>
      </c>
      <c r="Z21" s="9">
        <v>18</v>
      </c>
      <c r="AA21" s="9">
        <v>1126</v>
      </c>
      <c r="AB21" s="12"/>
    </row>
    <row r="22" spans="1:28" x14ac:dyDescent="0.35">
      <c r="A22" s="9"/>
      <c r="B22" s="22"/>
      <c r="C22" s="23">
        <v>0.28000000000000003</v>
      </c>
      <c r="D22" s="24">
        <v>0.33</v>
      </c>
      <c r="E22" s="25">
        <v>0.28000000000000003</v>
      </c>
      <c r="F22" s="24">
        <v>0.31</v>
      </c>
      <c r="G22" s="26">
        <v>0.23</v>
      </c>
      <c r="H22" s="26">
        <v>0.22</v>
      </c>
      <c r="I22" s="26">
        <v>0.25</v>
      </c>
      <c r="J22" s="25">
        <v>0.12</v>
      </c>
      <c r="K22" s="24">
        <v>0.15</v>
      </c>
      <c r="L22" s="26">
        <v>0.28000000000000003</v>
      </c>
      <c r="M22" s="26">
        <v>0.38</v>
      </c>
      <c r="N22" s="26">
        <v>0.05</v>
      </c>
      <c r="O22" s="26">
        <v>0.1</v>
      </c>
      <c r="P22" s="26">
        <v>7.0000000000000007E-2</v>
      </c>
      <c r="Q22" s="26">
        <v>0.16</v>
      </c>
      <c r="R22" s="26">
        <v>0.19</v>
      </c>
      <c r="S22" s="26">
        <v>0.2</v>
      </c>
      <c r="T22" s="26">
        <v>0.33</v>
      </c>
      <c r="U22" s="26">
        <v>0.2</v>
      </c>
      <c r="V22" s="25">
        <v>0.3</v>
      </c>
      <c r="W22" s="24">
        <v>0.28000000000000003</v>
      </c>
      <c r="X22" s="26">
        <v>0.18</v>
      </c>
      <c r="Y22" s="26">
        <v>0.08</v>
      </c>
      <c r="Z22" s="25">
        <v>0.17</v>
      </c>
      <c r="AA22" s="25">
        <v>0.26</v>
      </c>
      <c r="AB22" s="12"/>
    </row>
    <row r="23" spans="1:28" ht="29" x14ac:dyDescent="0.35">
      <c r="A23" s="9"/>
      <c r="B23" s="22"/>
      <c r="C23" s="12" t="s">
        <v>2182</v>
      </c>
      <c r="D23" s="12"/>
      <c r="E23" s="9"/>
      <c r="F23" s="12" t="s">
        <v>1250</v>
      </c>
      <c r="G23" s="6"/>
      <c r="H23" s="6"/>
      <c r="I23" s="6"/>
      <c r="J23" s="9"/>
      <c r="K23" s="12"/>
      <c r="L23" s="6" t="s">
        <v>2174</v>
      </c>
      <c r="M23" s="6"/>
      <c r="N23" s="6"/>
      <c r="O23" s="6"/>
      <c r="P23" s="6"/>
      <c r="Q23" s="6"/>
      <c r="R23" s="6" t="s">
        <v>2174</v>
      </c>
      <c r="S23" s="6"/>
      <c r="T23" s="6" t="s">
        <v>1706</v>
      </c>
      <c r="U23" s="6" t="s">
        <v>2183</v>
      </c>
      <c r="V23" s="9" t="s">
        <v>2184</v>
      </c>
      <c r="W23" s="12" t="s">
        <v>2185</v>
      </c>
      <c r="X23" s="6" t="s">
        <v>1033</v>
      </c>
      <c r="Y23" s="6"/>
      <c r="Z23" s="9" t="s">
        <v>1033</v>
      </c>
      <c r="AA23" s="9"/>
      <c r="AB23" s="12"/>
    </row>
    <row r="24" spans="1:28" x14ac:dyDescent="0.35">
      <c r="A24" s="9"/>
      <c r="B24" s="13" t="s">
        <v>2150</v>
      </c>
      <c r="C24" s="14">
        <v>381</v>
      </c>
      <c r="D24" s="15">
        <v>19</v>
      </c>
      <c r="E24" s="16">
        <v>356</v>
      </c>
      <c r="F24" s="15">
        <v>249</v>
      </c>
      <c r="G24" s="17">
        <v>21</v>
      </c>
      <c r="H24" s="17">
        <v>68</v>
      </c>
      <c r="I24" s="17">
        <v>40</v>
      </c>
      <c r="J24" s="16">
        <v>1</v>
      </c>
      <c r="K24" s="15">
        <v>19</v>
      </c>
      <c r="L24" s="17">
        <v>1</v>
      </c>
      <c r="M24" s="17" t="s">
        <v>975</v>
      </c>
      <c r="N24" s="17" t="s">
        <v>974</v>
      </c>
      <c r="O24" s="17">
        <v>4</v>
      </c>
      <c r="P24" s="17">
        <v>3</v>
      </c>
      <c r="Q24" s="17">
        <v>26</v>
      </c>
      <c r="R24" s="17">
        <v>9</v>
      </c>
      <c r="S24" s="17">
        <v>2</v>
      </c>
      <c r="T24" s="17">
        <v>13</v>
      </c>
      <c r="U24" s="17">
        <v>39</v>
      </c>
      <c r="V24" s="16">
        <v>342</v>
      </c>
      <c r="W24" s="15">
        <v>372</v>
      </c>
      <c r="X24" s="17">
        <v>7</v>
      </c>
      <c r="Y24" s="17">
        <v>2</v>
      </c>
      <c r="Z24" s="16">
        <v>8</v>
      </c>
      <c r="AA24" s="16">
        <v>519</v>
      </c>
      <c r="AB24" s="12"/>
    </row>
    <row r="25" spans="1:28" x14ac:dyDescent="0.35">
      <c r="A25" s="9"/>
      <c r="B25" s="13"/>
      <c r="C25" s="18">
        <v>0.1</v>
      </c>
      <c r="D25" s="19">
        <v>0.1</v>
      </c>
      <c r="E25" s="20">
        <v>0.09</v>
      </c>
      <c r="F25" s="19">
        <v>0.09</v>
      </c>
      <c r="G25" s="21">
        <v>7.0000000000000007E-2</v>
      </c>
      <c r="H25" s="21">
        <v>0.11</v>
      </c>
      <c r="I25" s="21">
        <v>0.11</v>
      </c>
      <c r="J25" s="20">
        <v>0.09</v>
      </c>
      <c r="K25" s="19">
        <v>0.05</v>
      </c>
      <c r="L25" s="21">
        <v>0.02</v>
      </c>
      <c r="M25" s="21">
        <v>0.09</v>
      </c>
      <c r="N25" s="17" t="s">
        <v>974</v>
      </c>
      <c r="O25" s="21">
        <v>0.06</v>
      </c>
      <c r="P25" s="21">
        <v>0.05</v>
      </c>
      <c r="Q25" s="21">
        <v>0.05</v>
      </c>
      <c r="R25" s="21">
        <v>0.05</v>
      </c>
      <c r="S25" s="21">
        <v>0.04</v>
      </c>
      <c r="T25" s="21">
        <v>0.11</v>
      </c>
      <c r="U25" s="21">
        <v>0.06</v>
      </c>
      <c r="V25" s="20">
        <v>0.1</v>
      </c>
      <c r="W25" s="19">
        <v>0.1</v>
      </c>
      <c r="X25" s="21">
        <v>0.08</v>
      </c>
      <c r="Y25" s="21">
        <v>0.06</v>
      </c>
      <c r="Z25" s="20">
        <v>0.08</v>
      </c>
      <c r="AA25" s="20">
        <v>0.12</v>
      </c>
      <c r="AB25" s="12"/>
    </row>
    <row r="26" spans="1:28" x14ac:dyDescent="0.35">
      <c r="A26" s="9"/>
      <c r="B26" s="13"/>
      <c r="C26" s="15" t="s">
        <v>1401</v>
      </c>
      <c r="D26" s="15"/>
      <c r="E26" s="16"/>
      <c r="F26" s="15"/>
      <c r="G26" s="17"/>
      <c r="H26" s="17"/>
      <c r="I26" s="17"/>
      <c r="J26" s="16"/>
      <c r="K26" s="15"/>
      <c r="L26" s="17"/>
      <c r="M26" s="17"/>
      <c r="N26" s="17"/>
      <c r="O26" s="17"/>
      <c r="P26" s="17"/>
      <c r="Q26" s="17"/>
      <c r="R26" s="17"/>
      <c r="S26" s="17"/>
      <c r="T26" s="17" t="s">
        <v>1423</v>
      </c>
      <c r="U26" s="17"/>
      <c r="V26" s="16" t="s">
        <v>2186</v>
      </c>
      <c r="W26" s="15"/>
      <c r="X26" s="17"/>
      <c r="Y26" s="17"/>
      <c r="Z26" s="16"/>
      <c r="AA26" s="16"/>
      <c r="AB26" s="12"/>
    </row>
    <row r="27" spans="1:28" ht="43.5" x14ac:dyDescent="0.35">
      <c r="A27" s="9"/>
      <c r="B27" s="22" t="s">
        <v>2152</v>
      </c>
      <c r="C27" s="11">
        <v>305</v>
      </c>
      <c r="D27" s="12">
        <v>8</v>
      </c>
      <c r="E27" s="9">
        <v>292</v>
      </c>
      <c r="F27" s="12">
        <v>224</v>
      </c>
      <c r="G27" s="6">
        <v>10</v>
      </c>
      <c r="H27" s="6">
        <v>31</v>
      </c>
      <c r="I27" s="6">
        <v>35</v>
      </c>
      <c r="J27" s="9" t="s">
        <v>974</v>
      </c>
      <c r="K27" s="12">
        <v>6</v>
      </c>
      <c r="L27" s="6">
        <v>5</v>
      </c>
      <c r="M27" s="6" t="s">
        <v>974</v>
      </c>
      <c r="N27" s="6" t="s">
        <v>974</v>
      </c>
      <c r="O27" s="6">
        <v>1</v>
      </c>
      <c r="P27" s="6" t="s">
        <v>974</v>
      </c>
      <c r="Q27" s="6">
        <v>12</v>
      </c>
      <c r="R27" s="6">
        <v>5</v>
      </c>
      <c r="S27" s="6">
        <v>6</v>
      </c>
      <c r="T27" s="6">
        <v>7</v>
      </c>
      <c r="U27" s="6">
        <v>24</v>
      </c>
      <c r="V27" s="9">
        <v>281</v>
      </c>
      <c r="W27" s="12">
        <v>300</v>
      </c>
      <c r="X27" s="6">
        <v>5</v>
      </c>
      <c r="Y27" s="6" t="s">
        <v>975</v>
      </c>
      <c r="Z27" s="9">
        <v>6</v>
      </c>
      <c r="AA27" s="9">
        <v>398</v>
      </c>
      <c r="AB27" s="12"/>
    </row>
    <row r="28" spans="1:28" x14ac:dyDescent="0.35">
      <c r="A28" s="9"/>
      <c r="B28" s="22"/>
      <c r="C28" s="23">
        <v>0.08</v>
      </c>
      <c r="D28" s="24">
        <v>0.04</v>
      </c>
      <c r="E28" s="25">
        <v>0.08</v>
      </c>
      <c r="F28" s="24">
        <v>0.08</v>
      </c>
      <c r="G28" s="26">
        <v>0.03</v>
      </c>
      <c r="H28" s="26">
        <v>0.05</v>
      </c>
      <c r="I28" s="26">
        <v>0.09</v>
      </c>
      <c r="J28" s="9" t="s">
        <v>974</v>
      </c>
      <c r="K28" s="24">
        <v>0.02</v>
      </c>
      <c r="L28" s="26">
        <v>0.12</v>
      </c>
      <c r="M28" s="6" t="s">
        <v>974</v>
      </c>
      <c r="N28" s="6" t="s">
        <v>974</v>
      </c>
      <c r="O28" s="26">
        <v>0.02</v>
      </c>
      <c r="P28" s="6" t="s">
        <v>974</v>
      </c>
      <c r="Q28" s="26">
        <v>0.03</v>
      </c>
      <c r="R28" s="26">
        <v>0.03</v>
      </c>
      <c r="S28" s="26">
        <v>0.09</v>
      </c>
      <c r="T28" s="26">
        <v>0.05</v>
      </c>
      <c r="U28" s="26">
        <v>0.03</v>
      </c>
      <c r="V28" s="25">
        <v>0.08</v>
      </c>
      <c r="W28" s="24">
        <v>0.08</v>
      </c>
      <c r="X28" s="26">
        <v>0.06</v>
      </c>
      <c r="Y28" s="26">
        <v>0.01</v>
      </c>
      <c r="Z28" s="25">
        <v>0.05</v>
      </c>
      <c r="AA28" s="25">
        <v>0.09</v>
      </c>
      <c r="AB28" s="12"/>
    </row>
    <row r="29" spans="1:28" ht="29" x14ac:dyDescent="0.35">
      <c r="A29" s="9"/>
      <c r="B29" s="22"/>
      <c r="C29" s="12" t="s">
        <v>2187</v>
      </c>
      <c r="D29" s="12"/>
      <c r="E29" s="9"/>
      <c r="F29" s="12" t="s">
        <v>1250</v>
      </c>
      <c r="G29" s="6"/>
      <c r="H29" s="6"/>
      <c r="I29" s="6" t="s">
        <v>1235</v>
      </c>
      <c r="J29" s="9"/>
      <c r="K29" s="12"/>
      <c r="L29" s="6" t="s">
        <v>2188</v>
      </c>
      <c r="M29" s="6"/>
      <c r="N29" s="6"/>
      <c r="O29" s="6"/>
      <c r="P29" s="6"/>
      <c r="Q29" s="6"/>
      <c r="R29" s="6"/>
      <c r="S29" s="6" t="s">
        <v>2189</v>
      </c>
      <c r="T29" s="6"/>
      <c r="U29" s="6"/>
      <c r="V29" s="9" t="s">
        <v>1408</v>
      </c>
      <c r="W29" s="12" t="s">
        <v>1033</v>
      </c>
      <c r="X29" s="6"/>
      <c r="Y29" s="6"/>
      <c r="Z29" s="9" t="s">
        <v>1033</v>
      </c>
      <c r="AA29" s="9"/>
      <c r="AB29" s="12"/>
    </row>
    <row r="30" spans="1:28" ht="87" x14ac:dyDescent="0.35">
      <c r="A30" s="9"/>
      <c r="B30" s="13" t="s">
        <v>2155</v>
      </c>
      <c r="C30" s="14">
        <v>159</v>
      </c>
      <c r="D30" s="15">
        <v>13</v>
      </c>
      <c r="E30" s="16">
        <v>146</v>
      </c>
      <c r="F30" s="15">
        <v>111</v>
      </c>
      <c r="G30" s="17">
        <v>6</v>
      </c>
      <c r="H30" s="17">
        <v>22</v>
      </c>
      <c r="I30" s="17">
        <v>17</v>
      </c>
      <c r="J30" s="16">
        <v>2</v>
      </c>
      <c r="K30" s="15">
        <v>6</v>
      </c>
      <c r="L30" s="17" t="s">
        <v>974</v>
      </c>
      <c r="M30" s="17">
        <v>1</v>
      </c>
      <c r="N30" s="17" t="s">
        <v>974</v>
      </c>
      <c r="O30" s="17">
        <v>1</v>
      </c>
      <c r="P30" s="17" t="s">
        <v>974</v>
      </c>
      <c r="Q30" s="17">
        <v>8</v>
      </c>
      <c r="R30" s="17">
        <v>2</v>
      </c>
      <c r="S30" s="17">
        <v>2</v>
      </c>
      <c r="T30" s="17">
        <v>3</v>
      </c>
      <c r="U30" s="17">
        <v>14</v>
      </c>
      <c r="V30" s="16">
        <v>146</v>
      </c>
      <c r="W30" s="15">
        <v>154</v>
      </c>
      <c r="X30" s="17">
        <v>2</v>
      </c>
      <c r="Y30" s="17" t="s">
        <v>975</v>
      </c>
      <c r="Z30" s="16">
        <v>2</v>
      </c>
      <c r="AA30" s="16">
        <v>220</v>
      </c>
      <c r="AB30" s="12"/>
    </row>
    <row r="31" spans="1:28" x14ac:dyDescent="0.35">
      <c r="A31" s="9"/>
      <c r="B31" s="13"/>
      <c r="C31" s="18">
        <v>0.04</v>
      </c>
      <c r="D31" s="19">
        <v>0.06</v>
      </c>
      <c r="E31" s="20">
        <v>0.04</v>
      </c>
      <c r="F31" s="19">
        <v>0.04</v>
      </c>
      <c r="G31" s="21">
        <v>0.02</v>
      </c>
      <c r="H31" s="21">
        <v>0.04</v>
      </c>
      <c r="I31" s="21">
        <v>0.04</v>
      </c>
      <c r="J31" s="20">
        <v>0.17</v>
      </c>
      <c r="K31" s="19">
        <v>0.02</v>
      </c>
      <c r="L31" s="17" t="s">
        <v>974</v>
      </c>
      <c r="M31" s="21">
        <v>0.12</v>
      </c>
      <c r="N31" s="17" t="s">
        <v>974</v>
      </c>
      <c r="O31" s="21">
        <v>0.02</v>
      </c>
      <c r="P31" s="17" t="s">
        <v>974</v>
      </c>
      <c r="Q31" s="21">
        <v>0.02</v>
      </c>
      <c r="R31" s="21">
        <v>0.01</v>
      </c>
      <c r="S31" s="21">
        <v>0.02</v>
      </c>
      <c r="T31" s="21">
        <v>0.03</v>
      </c>
      <c r="U31" s="21">
        <v>0.02</v>
      </c>
      <c r="V31" s="20">
        <v>0.04</v>
      </c>
      <c r="W31" s="19">
        <v>0.04</v>
      </c>
      <c r="X31" s="21">
        <v>0.03</v>
      </c>
      <c r="Y31" s="21">
        <v>0.01</v>
      </c>
      <c r="Z31" s="20">
        <v>0.02</v>
      </c>
      <c r="AA31" s="20">
        <v>0.05</v>
      </c>
      <c r="AB31" s="12"/>
    </row>
    <row r="32" spans="1:28" x14ac:dyDescent="0.35">
      <c r="A32" s="9"/>
      <c r="B32" s="13"/>
      <c r="C32" s="15" t="s">
        <v>1609</v>
      </c>
      <c r="D32" s="15"/>
      <c r="E32" s="16"/>
      <c r="F32" s="15"/>
      <c r="G32" s="17"/>
      <c r="H32" s="17"/>
      <c r="I32" s="17"/>
      <c r="J32" s="16"/>
      <c r="K32" s="15"/>
      <c r="L32" s="17"/>
      <c r="M32" s="17"/>
      <c r="N32" s="17"/>
      <c r="O32" s="17"/>
      <c r="P32" s="17"/>
      <c r="Q32" s="17"/>
      <c r="R32" s="17"/>
      <c r="S32" s="17"/>
      <c r="T32" s="17"/>
      <c r="U32" s="17"/>
      <c r="V32" s="16" t="s">
        <v>1139</v>
      </c>
      <c r="W32" s="15"/>
      <c r="X32" s="17"/>
      <c r="Y32" s="17"/>
      <c r="Z32" s="16"/>
      <c r="AA32" s="16"/>
      <c r="AB32" s="12"/>
    </row>
    <row r="33" spans="1:28" ht="72.5" x14ac:dyDescent="0.35">
      <c r="A33" s="9"/>
      <c r="B33" s="22" t="s">
        <v>2157</v>
      </c>
      <c r="C33" s="11">
        <v>36</v>
      </c>
      <c r="D33" s="12">
        <v>1</v>
      </c>
      <c r="E33" s="9">
        <v>34</v>
      </c>
      <c r="F33" s="12">
        <v>18</v>
      </c>
      <c r="G33" s="6">
        <v>1</v>
      </c>
      <c r="H33" s="6">
        <v>10</v>
      </c>
      <c r="I33" s="6">
        <v>4</v>
      </c>
      <c r="J33" s="9">
        <v>2</v>
      </c>
      <c r="K33" s="12">
        <v>4</v>
      </c>
      <c r="L33" s="6">
        <v>3</v>
      </c>
      <c r="M33" s="6">
        <v>1</v>
      </c>
      <c r="N33" s="6">
        <v>2</v>
      </c>
      <c r="O33" s="6">
        <v>1</v>
      </c>
      <c r="P33" s="6">
        <v>3</v>
      </c>
      <c r="Q33" s="6">
        <v>11</v>
      </c>
      <c r="R33" s="6">
        <v>2</v>
      </c>
      <c r="S33" s="6">
        <v>2</v>
      </c>
      <c r="T33" s="6" t="s">
        <v>974</v>
      </c>
      <c r="U33" s="6">
        <v>11</v>
      </c>
      <c r="V33" s="9">
        <v>25</v>
      </c>
      <c r="W33" s="12">
        <v>32</v>
      </c>
      <c r="X33" s="6">
        <v>4</v>
      </c>
      <c r="Y33" s="6" t="s">
        <v>974</v>
      </c>
      <c r="Z33" s="9">
        <v>4</v>
      </c>
      <c r="AA33" s="9">
        <v>31</v>
      </c>
      <c r="AB33" s="12"/>
    </row>
    <row r="34" spans="1:28" x14ac:dyDescent="0.35">
      <c r="A34" s="9"/>
      <c r="B34" s="22"/>
      <c r="C34" s="23">
        <v>0.01</v>
      </c>
      <c r="D34" s="24">
        <v>0.01</v>
      </c>
      <c r="E34" s="25">
        <v>0.01</v>
      </c>
      <c r="F34" s="24">
        <v>0.01</v>
      </c>
      <c r="G34" s="6" t="s">
        <v>975</v>
      </c>
      <c r="H34" s="26">
        <v>0.02</v>
      </c>
      <c r="I34" s="26">
        <v>0.01</v>
      </c>
      <c r="J34" s="25">
        <v>0.21</v>
      </c>
      <c r="K34" s="24">
        <v>0.01</v>
      </c>
      <c r="L34" s="26">
        <v>0.06</v>
      </c>
      <c r="M34" s="26">
        <v>0.16</v>
      </c>
      <c r="N34" s="26">
        <v>0.2</v>
      </c>
      <c r="O34" s="26">
        <v>0.01</v>
      </c>
      <c r="P34" s="26">
        <v>0.05</v>
      </c>
      <c r="Q34" s="26">
        <v>0.02</v>
      </c>
      <c r="R34" s="26">
        <v>0.01</v>
      </c>
      <c r="S34" s="26">
        <v>0.03</v>
      </c>
      <c r="T34" s="6" t="s">
        <v>974</v>
      </c>
      <c r="U34" s="26">
        <v>0.02</v>
      </c>
      <c r="V34" s="25">
        <v>0.01</v>
      </c>
      <c r="W34" s="24">
        <v>0.01</v>
      </c>
      <c r="X34" s="26">
        <v>0.04</v>
      </c>
      <c r="Y34" s="6" t="s">
        <v>974</v>
      </c>
      <c r="Z34" s="25">
        <v>0.03</v>
      </c>
      <c r="AA34" s="25">
        <v>0.01</v>
      </c>
      <c r="AB34" s="12"/>
    </row>
    <row r="35" spans="1:28" x14ac:dyDescent="0.35">
      <c r="A35" s="9"/>
      <c r="B35" s="22"/>
      <c r="C35" s="12" t="s">
        <v>2190</v>
      </c>
      <c r="D35" s="12"/>
      <c r="E35" s="9"/>
      <c r="F35" s="12"/>
      <c r="G35" s="6"/>
      <c r="H35" s="6"/>
      <c r="I35" s="6"/>
      <c r="J35" s="9"/>
      <c r="K35" s="12"/>
      <c r="L35" s="6" t="s">
        <v>1710</v>
      </c>
      <c r="M35" s="6"/>
      <c r="N35" s="6"/>
      <c r="O35" s="6"/>
      <c r="P35" s="6" t="s">
        <v>1710</v>
      </c>
      <c r="Q35" s="6" t="s">
        <v>2191</v>
      </c>
      <c r="R35" s="6"/>
      <c r="S35" s="6"/>
      <c r="T35" s="6"/>
      <c r="U35" s="6"/>
      <c r="V35" s="9"/>
      <c r="W35" s="12"/>
      <c r="X35" s="6" t="s">
        <v>1081</v>
      </c>
      <c r="Y35" s="6"/>
      <c r="Z35" s="9" t="s">
        <v>1081</v>
      </c>
      <c r="AA35" s="9"/>
      <c r="AB35" s="12"/>
    </row>
    <row r="36" spans="1:28" ht="87" x14ac:dyDescent="0.35">
      <c r="A36" s="9"/>
      <c r="B36" s="13" t="s">
        <v>2158</v>
      </c>
      <c r="C36" s="14">
        <v>32</v>
      </c>
      <c r="D36" s="15">
        <v>5</v>
      </c>
      <c r="E36" s="16">
        <v>24</v>
      </c>
      <c r="F36" s="15">
        <v>23</v>
      </c>
      <c r="G36" s="17" t="s">
        <v>975</v>
      </c>
      <c r="H36" s="17">
        <v>3</v>
      </c>
      <c r="I36" s="17">
        <v>3</v>
      </c>
      <c r="J36" s="16" t="s">
        <v>974</v>
      </c>
      <c r="K36" s="15">
        <v>2</v>
      </c>
      <c r="L36" s="17" t="s">
        <v>975</v>
      </c>
      <c r="M36" s="17" t="s">
        <v>974</v>
      </c>
      <c r="N36" s="17" t="s">
        <v>974</v>
      </c>
      <c r="O36" s="17" t="s">
        <v>974</v>
      </c>
      <c r="P36" s="17" t="s">
        <v>974</v>
      </c>
      <c r="Q36" s="17">
        <v>2</v>
      </c>
      <c r="R36" s="17" t="s">
        <v>974</v>
      </c>
      <c r="S36" s="17" t="s">
        <v>974</v>
      </c>
      <c r="T36" s="17" t="s">
        <v>974</v>
      </c>
      <c r="U36" s="17">
        <v>2</v>
      </c>
      <c r="V36" s="16">
        <v>29</v>
      </c>
      <c r="W36" s="15">
        <v>31</v>
      </c>
      <c r="X36" s="17">
        <v>1</v>
      </c>
      <c r="Y36" s="17" t="s">
        <v>974</v>
      </c>
      <c r="Z36" s="16">
        <v>1</v>
      </c>
      <c r="AA36" s="16">
        <v>24</v>
      </c>
      <c r="AB36" s="12"/>
    </row>
    <row r="37" spans="1:28" x14ac:dyDescent="0.35">
      <c r="A37" s="9"/>
      <c r="B37" s="13"/>
      <c r="C37" s="18">
        <v>0.01</v>
      </c>
      <c r="D37" s="19">
        <v>0.03</v>
      </c>
      <c r="E37" s="20">
        <v>0.01</v>
      </c>
      <c r="F37" s="19">
        <v>0.01</v>
      </c>
      <c r="G37" s="17" t="s">
        <v>975</v>
      </c>
      <c r="H37" s="21">
        <v>0.01</v>
      </c>
      <c r="I37" s="21">
        <v>0.01</v>
      </c>
      <c r="J37" s="16" t="s">
        <v>974</v>
      </c>
      <c r="K37" s="15" t="s">
        <v>975</v>
      </c>
      <c r="L37" s="21">
        <v>0.01</v>
      </c>
      <c r="M37" s="17" t="s">
        <v>974</v>
      </c>
      <c r="N37" s="17" t="s">
        <v>974</v>
      </c>
      <c r="O37" s="17" t="s">
        <v>974</v>
      </c>
      <c r="P37" s="17" t="s">
        <v>974</v>
      </c>
      <c r="Q37" s="17" t="s">
        <v>975</v>
      </c>
      <c r="R37" s="17" t="s">
        <v>974</v>
      </c>
      <c r="S37" s="17" t="s">
        <v>974</v>
      </c>
      <c r="T37" s="17" t="s">
        <v>974</v>
      </c>
      <c r="U37" s="17" t="s">
        <v>975</v>
      </c>
      <c r="V37" s="20">
        <v>0.01</v>
      </c>
      <c r="W37" s="19">
        <v>0.01</v>
      </c>
      <c r="X37" s="21">
        <v>0.01</v>
      </c>
      <c r="Y37" s="17" t="s">
        <v>974</v>
      </c>
      <c r="Z37" s="16" t="s">
        <v>975</v>
      </c>
      <c r="AA37" s="20">
        <v>0.01</v>
      </c>
      <c r="AB37" s="12"/>
    </row>
    <row r="38" spans="1:28" x14ac:dyDescent="0.35">
      <c r="A38" s="9"/>
      <c r="B38" s="13"/>
      <c r="C38" s="15" t="s">
        <v>1249</v>
      </c>
      <c r="D38" s="15" t="s">
        <v>1021</v>
      </c>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2159</v>
      </c>
      <c r="C39" s="11">
        <v>282</v>
      </c>
      <c r="D39" s="12">
        <v>10</v>
      </c>
      <c r="E39" s="9">
        <v>266</v>
      </c>
      <c r="F39" s="12">
        <v>176</v>
      </c>
      <c r="G39" s="6">
        <v>29</v>
      </c>
      <c r="H39" s="6">
        <v>44</v>
      </c>
      <c r="I39" s="6">
        <v>25</v>
      </c>
      <c r="J39" s="9">
        <v>1</v>
      </c>
      <c r="K39" s="12">
        <v>29</v>
      </c>
      <c r="L39" s="6">
        <v>4</v>
      </c>
      <c r="M39" s="6" t="s">
        <v>974</v>
      </c>
      <c r="N39" s="6" t="s">
        <v>975</v>
      </c>
      <c r="O39" s="6">
        <v>10</v>
      </c>
      <c r="P39" s="6">
        <v>10</v>
      </c>
      <c r="Q39" s="6">
        <v>46</v>
      </c>
      <c r="R39" s="6">
        <v>21</v>
      </c>
      <c r="S39" s="6">
        <v>7</v>
      </c>
      <c r="T39" s="6">
        <v>5</v>
      </c>
      <c r="U39" s="6">
        <v>58</v>
      </c>
      <c r="V39" s="9">
        <v>224</v>
      </c>
      <c r="W39" s="12">
        <v>272</v>
      </c>
      <c r="X39" s="6">
        <v>8</v>
      </c>
      <c r="Y39" s="6">
        <v>2</v>
      </c>
      <c r="Z39" s="9">
        <v>10</v>
      </c>
      <c r="AA39" s="9">
        <v>295</v>
      </c>
      <c r="AB39" s="12"/>
    </row>
    <row r="40" spans="1:28" x14ac:dyDescent="0.35">
      <c r="A40" s="9"/>
      <c r="B40" s="22"/>
      <c r="C40" s="23">
        <v>7.0000000000000007E-2</v>
      </c>
      <c r="D40" s="24">
        <v>0.05</v>
      </c>
      <c r="E40" s="25">
        <v>7.0000000000000007E-2</v>
      </c>
      <c r="F40" s="24">
        <v>7.0000000000000007E-2</v>
      </c>
      <c r="G40" s="26">
        <v>0.09</v>
      </c>
      <c r="H40" s="26">
        <v>7.0000000000000007E-2</v>
      </c>
      <c r="I40" s="26">
        <v>7.0000000000000007E-2</v>
      </c>
      <c r="J40" s="25">
        <v>0.08</v>
      </c>
      <c r="K40" s="24">
        <v>0.08</v>
      </c>
      <c r="L40" s="26">
        <v>0.09</v>
      </c>
      <c r="M40" s="6" t="s">
        <v>974</v>
      </c>
      <c r="N40" s="26">
        <v>0.06</v>
      </c>
      <c r="O40" s="26">
        <v>0.15</v>
      </c>
      <c r="P40" s="26">
        <v>0.16</v>
      </c>
      <c r="Q40" s="26">
        <v>0.09</v>
      </c>
      <c r="R40" s="26">
        <v>0.11</v>
      </c>
      <c r="S40" s="26">
        <v>0.11</v>
      </c>
      <c r="T40" s="26">
        <v>0.04</v>
      </c>
      <c r="U40" s="26">
        <v>0.09</v>
      </c>
      <c r="V40" s="25">
        <v>7.0000000000000007E-2</v>
      </c>
      <c r="W40" s="24">
        <v>7.0000000000000007E-2</v>
      </c>
      <c r="X40" s="26">
        <v>0.09</v>
      </c>
      <c r="Y40" s="26">
        <v>7.0000000000000007E-2</v>
      </c>
      <c r="Z40" s="25">
        <v>0.09</v>
      </c>
      <c r="AA40" s="25">
        <v>7.0000000000000007E-2</v>
      </c>
      <c r="AB40" s="12"/>
    </row>
    <row r="41" spans="1:28" x14ac:dyDescent="0.35">
      <c r="A41" s="9"/>
      <c r="B41" s="22"/>
      <c r="C41" s="11"/>
      <c r="D41" s="12"/>
      <c r="E41" s="9"/>
      <c r="F41" s="12"/>
      <c r="G41" s="6"/>
      <c r="H41" s="6"/>
      <c r="I41" s="6"/>
      <c r="J41" s="9"/>
      <c r="K41" s="12"/>
      <c r="L41" s="6"/>
      <c r="M41" s="6"/>
      <c r="N41" s="6"/>
      <c r="O41" s="6" t="s">
        <v>1710</v>
      </c>
      <c r="P41" s="6" t="s">
        <v>1709</v>
      </c>
      <c r="Q41" s="6"/>
      <c r="R41" s="6"/>
      <c r="S41" s="6"/>
      <c r="T41" s="6"/>
      <c r="U41" s="6"/>
      <c r="V41" s="9"/>
      <c r="W41" s="12"/>
      <c r="X41" s="6"/>
      <c r="Y41" s="6"/>
      <c r="Z41" s="9"/>
      <c r="AA41" s="9"/>
      <c r="AB41" s="12"/>
    </row>
    <row r="42" spans="1:28" x14ac:dyDescent="0.35">
      <c r="A42" s="9"/>
      <c r="B42" s="13" t="s">
        <v>980</v>
      </c>
      <c r="C42" s="14">
        <v>10</v>
      </c>
      <c r="D42" s="15" t="s">
        <v>974</v>
      </c>
      <c r="E42" s="16">
        <v>6</v>
      </c>
      <c r="F42" s="15">
        <v>6</v>
      </c>
      <c r="G42" s="17">
        <v>3</v>
      </c>
      <c r="H42" s="17">
        <v>1</v>
      </c>
      <c r="I42" s="17" t="s">
        <v>974</v>
      </c>
      <c r="J42" s="16" t="s">
        <v>974</v>
      </c>
      <c r="K42" s="15">
        <v>5</v>
      </c>
      <c r="L42" s="17" t="s">
        <v>974</v>
      </c>
      <c r="M42" s="17" t="s">
        <v>974</v>
      </c>
      <c r="N42" s="17" t="s">
        <v>974</v>
      </c>
      <c r="O42" s="17" t="s">
        <v>974</v>
      </c>
      <c r="P42" s="17">
        <v>2</v>
      </c>
      <c r="Q42" s="17">
        <v>6</v>
      </c>
      <c r="R42" s="17">
        <v>5</v>
      </c>
      <c r="S42" s="17">
        <v>2</v>
      </c>
      <c r="T42" s="17" t="s">
        <v>974</v>
      </c>
      <c r="U42" s="17">
        <v>6</v>
      </c>
      <c r="V42" s="16">
        <v>4</v>
      </c>
      <c r="W42" s="15">
        <v>8</v>
      </c>
      <c r="X42" s="17">
        <v>1</v>
      </c>
      <c r="Y42" s="17" t="s">
        <v>974</v>
      </c>
      <c r="Z42" s="16">
        <v>1</v>
      </c>
      <c r="AA42" s="16">
        <v>9</v>
      </c>
      <c r="AB42" s="12"/>
    </row>
    <row r="43" spans="1:28" x14ac:dyDescent="0.35">
      <c r="A43" s="9"/>
      <c r="B43" s="13"/>
      <c r="C43" s="14" t="s">
        <v>975</v>
      </c>
      <c r="D43" s="15" t="s">
        <v>974</v>
      </c>
      <c r="E43" s="16" t="s">
        <v>975</v>
      </c>
      <c r="F43" s="15" t="s">
        <v>975</v>
      </c>
      <c r="G43" s="21">
        <v>0.01</v>
      </c>
      <c r="H43" s="17" t="s">
        <v>975</v>
      </c>
      <c r="I43" s="17" t="s">
        <v>974</v>
      </c>
      <c r="J43" s="16" t="s">
        <v>974</v>
      </c>
      <c r="K43" s="19">
        <v>0.01</v>
      </c>
      <c r="L43" s="17" t="s">
        <v>974</v>
      </c>
      <c r="M43" s="17" t="s">
        <v>974</v>
      </c>
      <c r="N43" s="17" t="s">
        <v>974</v>
      </c>
      <c r="O43" s="17" t="s">
        <v>974</v>
      </c>
      <c r="P43" s="21">
        <v>0.03</v>
      </c>
      <c r="Q43" s="21">
        <v>0.01</v>
      </c>
      <c r="R43" s="21">
        <v>0.02</v>
      </c>
      <c r="S43" s="21">
        <v>0.03</v>
      </c>
      <c r="T43" s="17" t="s">
        <v>974</v>
      </c>
      <c r="U43" s="21">
        <v>0.01</v>
      </c>
      <c r="V43" s="16" t="s">
        <v>975</v>
      </c>
      <c r="W43" s="15" t="s">
        <v>975</v>
      </c>
      <c r="X43" s="21">
        <v>0.01</v>
      </c>
      <c r="Y43" s="17" t="s">
        <v>974</v>
      </c>
      <c r="Z43" s="20">
        <v>0.01</v>
      </c>
      <c r="AA43" s="16" t="s">
        <v>975</v>
      </c>
      <c r="AB43" s="12"/>
    </row>
    <row r="44" spans="1:28" x14ac:dyDescent="0.35">
      <c r="A44" s="9"/>
      <c r="B44" s="13"/>
      <c r="C44" s="15" t="s">
        <v>1937</v>
      </c>
      <c r="D44" s="15"/>
      <c r="E44" s="16"/>
      <c r="F44" s="15"/>
      <c r="G44" s="17"/>
      <c r="H44" s="17"/>
      <c r="I44" s="17"/>
      <c r="J44" s="16"/>
      <c r="K44" s="15" t="s">
        <v>1184</v>
      </c>
      <c r="L44" s="17"/>
      <c r="M44" s="17"/>
      <c r="N44" s="17"/>
      <c r="O44" s="17"/>
      <c r="P44" s="17" t="s">
        <v>1184</v>
      </c>
      <c r="Q44" s="17" t="s">
        <v>1184</v>
      </c>
      <c r="R44" s="17" t="s">
        <v>1079</v>
      </c>
      <c r="S44" s="17" t="s">
        <v>1184</v>
      </c>
      <c r="T44" s="17"/>
      <c r="U44" s="17" t="s">
        <v>1184</v>
      </c>
      <c r="V44" s="16"/>
      <c r="W44" s="15"/>
      <c r="X44" s="17"/>
      <c r="Y44" s="17"/>
      <c r="Z44" s="16"/>
      <c r="AA44" s="16"/>
      <c r="AB44" s="12"/>
    </row>
    <row r="45" spans="1:28" x14ac:dyDescent="0.35">
      <c r="A45" s="9"/>
      <c r="B45" s="10" t="s">
        <v>2163</v>
      </c>
      <c r="C45" s="11">
        <v>3713</v>
      </c>
      <c r="D45" s="12">
        <v>187</v>
      </c>
      <c r="E45" s="9">
        <v>3488</v>
      </c>
      <c r="F45" s="12">
        <v>2454</v>
      </c>
      <c r="G45" s="6">
        <v>273</v>
      </c>
      <c r="H45" s="6">
        <v>556</v>
      </c>
      <c r="I45" s="6">
        <v>355</v>
      </c>
      <c r="J45" s="9">
        <v>9</v>
      </c>
      <c r="K45" s="12">
        <v>317</v>
      </c>
      <c r="L45" s="6">
        <v>40</v>
      </c>
      <c r="M45" s="6">
        <v>5</v>
      </c>
      <c r="N45" s="6">
        <v>7</v>
      </c>
      <c r="O45" s="6">
        <v>54</v>
      </c>
      <c r="P45" s="6">
        <v>49</v>
      </c>
      <c r="Q45" s="6">
        <v>438</v>
      </c>
      <c r="R45" s="6">
        <v>165</v>
      </c>
      <c r="S45" s="6">
        <v>55</v>
      </c>
      <c r="T45" s="6">
        <v>122</v>
      </c>
      <c r="U45" s="6">
        <v>619</v>
      </c>
      <c r="V45" s="9">
        <v>3094</v>
      </c>
      <c r="W45" s="12">
        <v>3613</v>
      </c>
      <c r="X45" s="6">
        <v>80</v>
      </c>
      <c r="Y45" s="6">
        <v>31</v>
      </c>
      <c r="Z45" s="9">
        <v>97</v>
      </c>
      <c r="AA45" s="9">
        <v>4081</v>
      </c>
      <c r="AB45" s="12"/>
    </row>
    <row r="46" spans="1:28" x14ac:dyDescent="0.35">
      <c r="A46" s="9"/>
      <c r="B46" s="22"/>
      <c r="C46" s="23">
        <v>0.93</v>
      </c>
      <c r="D46" s="24">
        <v>0.95</v>
      </c>
      <c r="E46" s="25">
        <v>0.93</v>
      </c>
      <c r="F46" s="24">
        <v>0.93</v>
      </c>
      <c r="G46" s="26">
        <v>0.9</v>
      </c>
      <c r="H46" s="26">
        <v>0.93</v>
      </c>
      <c r="I46" s="26">
        <v>0.93</v>
      </c>
      <c r="J46" s="25">
        <v>0.92</v>
      </c>
      <c r="K46" s="24">
        <v>0.9</v>
      </c>
      <c r="L46" s="26">
        <v>0.91</v>
      </c>
      <c r="M46" s="26">
        <v>1</v>
      </c>
      <c r="N46" s="26">
        <v>0.94</v>
      </c>
      <c r="O46" s="26">
        <v>0.85</v>
      </c>
      <c r="P46" s="26">
        <v>0.81</v>
      </c>
      <c r="Q46" s="26">
        <v>0.89</v>
      </c>
      <c r="R46" s="26">
        <v>0.87</v>
      </c>
      <c r="S46" s="26">
        <v>0.86</v>
      </c>
      <c r="T46" s="26">
        <v>0.96</v>
      </c>
      <c r="U46" s="26">
        <v>0.91</v>
      </c>
      <c r="V46" s="25">
        <v>0.93</v>
      </c>
      <c r="W46" s="24">
        <v>0.93</v>
      </c>
      <c r="X46" s="26">
        <v>0.9</v>
      </c>
      <c r="Y46" s="26">
        <v>0.93</v>
      </c>
      <c r="Z46" s="25">
        <v>0.9</v>
      </c>
      <c r="AA46" s="25">
        <v>0.93</v>
      </c>
      <c r="AB46" s="12"/>
    </row>
    <row r="47" spans="1:28" x14ac:dyDescent="0.35">
      <c r="A47" s="9"/>
      <c r="B47" s="22"/>
      <c r="C47" s="12" t="s">
        <v>2192</v>
      </c>
      <c r="D47" s="12"/>
      <c r="E47" s="9"/>
      <c r="F47" s="12"/>
      <c r="G47" s="6"/>
      <c r="H47" s="6"/>
      <c r="I47" s="6"/>
      <c r="J47" s="9"/>
      <c r="K47" s="12"/>
      <c r="L47" s="6"/>
      <c r="M47" s="6"/>
      <c r="N47" s="6"/>
      <c r="O47" s="6"/>
      <c r="P47" s="6"/>
      <c r="Q47" s="6"/>
      <c r="R47" s="6"/>
      <c r="S47" s="6"/>
      <c r="T47" s="6" t="s">
        <v>2193</v>
      </c>
      <c r="U47" s="6" t="s">
        <v>1078</v>
      </c>
      <c r="V47" s="9" t="s">
        <v>2194</v>
      </c>
      <c r="W47" s="12"/>
      <c r="X47" s="6"/>
      <c r="Y47" s="6"/>
      <c r="Z47" s="9"/>
      <c r="AA47" s="9"/>
      <c r="AB47" s="12"/>
    </row>
    <row r="48" spans="1:28" x14ac:dyDescent="0.35">
      <c r="A48" s="9"/>
      <c r="B48" s="28" t="s">
        <v>2165</v>
      </c>
      <c r="C48" s="14">
        <v>3614</v>
      </c>
      <c r="D48" s="15">
        <v>180</v>
      </c>
      <c r="E48" s="16">
        <v>3398</v>
      </c>
      <c r="F48" s="15">
        <v>2385</v>
      </c>
      <c r="G48" s="17">
        <v>267</v>
      </c>
      <c r="H48" s="17">
        <v>544</v>
      </c>
      <c r="I48" s="17">
        <v>345</v>
      </c>
      <c r="J48" s="16">
        <v>9</v>
      </c>
      <c r="K48" s="15">
        <v>313</v>
      </c>
      <c r="L48" s="17">
        <v>40</v>
      </c>
      <c r="M48" s="17">
        <v>5</v>
      </c>
      <c r="N48" s="17">
        <v>7</v>
      </c>
      <c r="O48" s="17">
        <v>52</v>
      </c>
      <c r="P48" s="17">
        <v>49</v>
      </c>
      <c r="Q48" s="17">
        <v>433</v>
      </c>
      <c r="R48" s="17">
        <v>163</v>
      </c>
      <c r="S48" s="17">
        <v>54</v>
      </c>
      <c r="T48" s="17">
        <v>119</v>
      </c>
      <c r="U48" s="17">
        <v>609</v>
      </c>
      <c r="V48" s="16">
        <v>3006</v>
      </c>
      <c r="W48" s="15">
        <v>3515</v>
      </c>
      <c r="X48" s="17">
        <v>79</v>
      </c>
      <c r="Y48" s="17">
        <v>31</v>
      </c>
      <c r="Z48" s="16">
        <v>96</v>
      </c>
      <c r="AA48" s="16">
        <v>3938</v>
      </c>
      <c r="AB48" s="12"/>
    </row>
    <row r="49" spans="1:28" x14ac:dyDescent="0.35">
      <c r="A49" s="9"/>
      <c r="B49" s="13"/>
      <c r="C49" s="18">
        <v>0.9</v>
      </c>
      <c r="D49" s="19">
        <v>0.91</v>
      </c>
      <c r="E49" s="20">
        <v>0.9</v>
      </c>
      <c r="F49" s="19">
        <v>0.9</v>
      </c>
      <c r="G49" s="21">
        <v>0.88</v>
      </c>
      <c r="H49" s="21">
        <v>0.91</v>
      </c>
      <c r="I49" s="21">
        <v>0.91</v>
      </c>
      <c r="J49" s="20">
        <v>0.92</v>
      </c>
      <c r="K49" s="19">
        <v>0.89</v>
      </c>
      <c r="L49" s="21">
        <v>0.91</v>
      </c>
      <c r="M49" s="21">
        <v>1</v>
      </c>
      <c r="N49" s="21">
        <v>0.94</v>
      </c>
      <c r="O49" s="21">
        <v>0.83</v>
      </c>
      <c r="P49" s="21">
        <v>0.81</v>
      </c>
      <c r="Q49" s="21">
        <v>0.88</v>
      </c>
      <c r="R49" s="21">
        <v>0.86</v>
      </c>
      <c r="S49" s="21">
        <v>0.84</v>
      </c>
      <c r="T49" s="21">
        <v>0.94</v>
      </c>
      <c r="U49" s="21">
        <v>0.89</v>
      </c>
      <c r="V49" s="20">
        <v>0.9</v>
      </c>
      <c r="W49" s="19">
        <v>0.9</v>
      </c>
      <c r="X49" s="21">
        <v>0.89</v>
      </c>
      <c r="Y49" s="21">
        <v>0.93</v>
      </c>
      <c r="Z49" s="20">
        <v>0.9</v>
      </c>
      <c r="AA49" s="20">
        <v>0.9</v>
      </c>
      <c r="AB49" s="12"/>
    </row>
    <row r="50" spans="1:28" x14ac:dyDescent="0.35">
      <c r="A50" s="9"/>
      <c r="B50" s="13"/>
      <c r="C50" s="15" t="s">
        <v>1078</v>
      </c>
      <c r="D50" s="15"/>
      <c r="E50" s="16"/>
      <c r="F50" s="15"/>
      <c r="G50" s="17"/>
      <c r="H50" s="17"/>
      <c r="I50" s="17"/>
      <c r="J50" s="16"/>
      <c r="K50" s="15"/>
      <c r="L50" s="17"/>
      <c r="M50" s="17"/>
      <c r="N50" s="17"/>
      <c r="O50" s="17"/>
      <c r="P50" s="17"/>
      <c r="Q50" s="17"/>
      <c r="R50" s="17"/>
      <c r="S50" s="17"/>
      <c r="T50" s="17" t="s">
        <v>2174</v>
      </c>
      <c r="U50" s="17"/>
      <c r="V50" s="16" t="s">
        <v>1078</v>
      </c>
      <c r="W50" s="15"/>
      <c r="X50" s="17"/>
      <c r="Y50" s="17"/>
      <c r="Z50" s="16"/>
      <c r="AA50" s="16"/>
      <c r="AB50" s="12"/>
    </row>
    <row r="51" spans="1:28" x14ac:dyDescent="0.35">
      <c r="A51" s="9"/>
      <c r="B51" s="10" t="s">
        <v>2167</v>
      </c>
      <c r="C51" s="11">
        <v>98</v>
      </c>
      <c r="D51" s="12">
        <v>7</v>
      </c>
      <c r="E51" s="9">
        <v>90</v>
      </c>
      <c r="F51" s="12">
        <v>69</v>
      </c>
      <c r="G51" s="6">
        <v>6</v>
      </c>
      <c r="H51" s="6">
        <v>11</v>
      </c>
      <c r="I51" s="6">
        <v>10</v>
      </c>
      <c r="J51" s="9" t="s">
        <v>974</v>
      </c>
      <c r="K51" s="12">
        <v>4</v>
      </c>
      <c r="L51" s="6" t="s">
        <v>974</v>
      </c>
      <c r="M51" s="6" t="s">
        <v>974</v>
      </c>
      <c r="N51" s="6" t="s">
        <v>974</v>
      </c>
      <c r="O51" s="6">
        <v>1</v>
      </c>
      <c r="P51" s="6" t="s">
        <v>974</v>
      </c>
      <c r="Q51" s="6">
        <v>5</v>
      </c>
      <c r="R51" s="6">
        <v>2</v>
      </c>
      <c r="S51" s="6">
        <v>1</v>
      </c>
      <c r="T51" s="6">
        <v>3</v>
      </c>
      <c r="U51" s="6">
        <v>10</v>
      </c>
      <c r="V51" s="9">
        <v>88</v>
      </c>
      <c r="W51" s="12">
        <v>98</v>
      </c>
      <c r="X51" s="6">
        <v>1</v>
      </c>
      <c r="Y51" s="6" t="s">
        <v>974</v>
      </c>
      <c r="Z51" s="9">
        <v>1</v>
      </c>
      <c r="AA51" s="9">
        <v>143</v>
      </c>
      <c r="AB51" s="12"/>
    </row>
    <row r="52" spans="1:28" x14ac:dyDescent="0.35">
      <c r="A52" s="9"/>
      <c r="B52" s="22"/>
      <c r="C52" s="23">
        <v>0.02</v>
      </c>
      <c r="D52" s="24">
        <v>0.04</v>
      </c>
      <c r="E52" s="25">
        <v>0.02</v>
      </c>
      <c r="F52" s="24">
        <v>0.03</v>
      </c>
      <c r="G52" s="26">
        <v>0.02</v>
      </c>
      <c r="H52" s="26">
        <v>0.02</v>
      </c>
      <c r="I52" s="26">
        <v>0.03</v>
      </c>
      <c r="J52" s="9" t="s">
        <v>974</v>
      </c>
      <c r="K52" s="24">
        <v>0.01</v>
      </c>
      <c r="L52" s="6" t="s">
        <v>974</v>
      </c>
      <c r="M52" s="6" t="s">
        <v>974</v>
      </c>
      <c r="N52" s="6" t="s">
        <v>974</v>
      </c>
      <c r="O52" s="26">
        <v>0.02</v>
      </c>
      <c r="P52" s="6" t="s">
        <v>974</v>
      </c>
      <c r="Q52" s="26">
        <v>0.01</v>
      </c>
      <c r="R52" s="26">
        <v>0.01</v>
      </c>
      <c r="S52" s="26">
        <v>0.02</v>
      </c>
      <c r="T52" s="26">
        <v>0.02</v>
      </c>
      <c r="U52" s="26">
        <v>0.01</v>
      </c>
      <c r="V52" s="25">
        <v>0.03</v>
      </c>
      <c r="W52" s="24">
        <v>0.03</v>
      </c>
      <c r="X52" s="26">
        <v>0.01</v>
      </c>
      <c r="Y52" s="6" t="s">
        <v>974</v>
      </c>
      <c r="Z52" s="9" t="s">
        <v>975</v>
      </c>
      <c r="AA52" s="25">
        <v>0.03</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28" t="s">
        <v>2169</v>
      </c>
      <c r="C54" s="14" t="s">
        <v>974</v>
      </c>
      <c r="D54" s="15" t="s">
        <v>974</v>
      </c>
      <c r="E54" s="16" t="s">
        <v>974</v>
      </c>
      <c r="F54" s="15" t="s">
        <v>974</v>
      </c>
      <c r="G54" s="17" t="s">
        <v>974</v>
      </c>
      <c r="H54" s="17" t="s">
        <v>974</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t="s">
        <v>974</v>
      </c>
      <c r="W54" s="15" t="s">
        <v>974</v>
      </c>
      <c r="X54" s="17" t="s">
        <v>974</v>
      </c>
      <c r="Y54" s="17" t="s">
        <v>974</v>
      </c>
      <c r="Z54" s="16" t="s">
        <v>974</v>
      </c>
      <c r="AA54" s="16" t="s">
        <v>974</v>
      </c>
      <c r="AB54" s="12"/>
    </row>
    <row r="55" spans="1:28" x14ac:dyDescent="0.35">
      <c r="A55" s="9"/>
      <c r="B55" s="13"/>
      <c r="C55" s="14" t="s">
        <v>974</v>
      </c>
      <c r="D55" s="15" t="s">
        <v>974</v>
      </c>
      <c r="E55" s="16" t="s">
        <v>974</v>
      </c>
      <c r="F55" s="15" t="s">
        <v>974</v>
      </c>
      <c r="G55" s="17" t="s">
        <v>974</v>
      </c>
      <c r="H55" s="17" t="s">
        <v>974</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16" t="s">
        <v>974</v>
      </c>
      <c r="W55" s="15" t="s">
        <v>974</v>
      </c>
      <c r="X55" s="17" t="s">
        <v>974</v>
      </c>
      <c r="Y55" s="17" t="s">
        <v>974</v>
      </c>
      <c r="Z55" s="16" t="s">
        <v>974</v>
      </c>
      <c r="AA55" s="16" t="s">
        <v>974</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row>
    <row r="59" spans="1:28" x14ac:dyDescent="0.35">
      <c r="B59" s="1" t="s">
        <v>983</v>
      </c>
    </row>
    <row r="60" spans="1:28" x14ac:dyDescent="0.35">
      <c r="B60" s="1" t="s">
        <v>984</v>
      </c>
    </row>
    <row r="61" spans="1:28" x14ac:dyDescent="0.35">
      <c r="B61" s="1" t="s">
        <v>985</v>
      </c>
    </row>
    <row r="62" spans="1:28" x14ac:dyDescent="0.35">
      <c r="B62" s="1"/>
    </row>
    <row r="63" spans="1:28" x14ac:dyDescent="0.35">
      <c r="B63" s="1" t="s">
        <v>1082</v>
      </c>
    </row>
    <row r="64" spans="1:28" x14ac:dyDescent="0.35">
      <c r="B64" s="1" t="s">
        <v>987</v>
      </c>
    </row>
  </sheetData>
  <mergeCells count="4">
    <mergeCell ref="D13:E13"/>
    <mergeCell ref="F13:J13"/>
    <mergeCell ref="K13:V13"/>
    <mergeCell ref="W13:Z13"/>
  </mergeCells>
  <hyperlinks>
    <hyperlink ref="B1" location="Index!A74" display="Return to Index" xr:uid="{00000000-0004-0000-4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G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162</v>
      </c>
    </row>
    <row r="8" spans="2:32" x14ac:dyDescent="0.35">
      <c r="B8" s="1" t="s">
        <v>156</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2146</v>
      </c>
      <c r="C18" s="14">
        <v>3522</v>
      </c>
      <c r="D18" s="15">
        <v>65</v>
      </c>
      <c r="E18" s="17">
        <v>168</v>
      </c>
      <c r="F18" s="16">
        <v>3208</v>
      </c>
      <c r="G18" s="15">
        <v>3084</v>
      </c>
      <c r="H18" s="17">
        <v>196</v>
      </c>
      <c r="I18" s="17">
        <v>113</v>
      </c>
      <c r="J18" s="17">
        <v>174</v>
      </c>
      <c r="K18" s="17">
        <v>269</v>
      </c>
      <c r="L18" s="16">
        <v>52</v>
      </c>
      <c r="M18" s="15">
        <v>2259</v>
      </c>
      <c r="N18" s="17">
        <v>1136</v>
      </c>
      <c r="O18" s="16">
        <v>85</v>
      </c>
      <c r="P18" s="15">
        <v>2357</v>
      </c>
      <c r="Q18" s="17">
        <v>1031</v>
      </c>
      <c r="R18" s="16">
        <v>89</v>
      </c>
      <c r="S18" s="15">
        <v>2449</v>
      </c>
      <c r="T18" s="16">
        <v>1073</v>
      </c>
      <c r="U18" s="15">
        <v>41</v>
      </c>
      <c r="V18" s="17">
        <v>428</v>
      </c>
      <c r="W18" s="17">
        <v>80</v>
      </c>
      <c r="X18" s="17">
        <v>238</v>
      </c>
      <c r="Y18" s="17">
        <v>244</v>
      </c>
      <c r="Z18" s="17">
        <v>508</v>
      </c>
      <c r="AA18" s="16">
        <v>787</v>
      </c>
      <c r="AB18" s="15">
        <v>1425</v>
      </c>
      <c r="AC18" s="17">
        <v>340</v>
      </c>
      <c r="AD18" s="17">
        <v>47</v>
      </c>
      <c r="AE18" s="16">
        <v>31</v>
      </c>
      <c r="AF18" s="16">
        <v>3903</v>
      </c>
      <c r="AG18" s="12"/>
    </row>
    <row r="19" spans="1:33" x14ac:dyDescent="0.35">
      <c r="A19" s="9"/>
      <c r="B19" s="13"/>
      <c r="C19" s="18">
        <v>0.88</v>
      </c>
      <c r="D19" s="19">
        <v>0.86</v>
      </c>
      <c r="E19" s="21">
        <v>0.82</v>
      </c>
      <c r="F19" s="20">
        <v>0.89</v>
      </c>
      <c r="G19" s="19">
        <v>0.89</v>
      </c>
      <c r="H19" s="21">
        <v>0.88</v>
      </c>
      <c r="I19" s="21">
        <v>0.78</v>
      </c>
      <c r="J19" s="21">
        <v>0.79</v>
      </c>
      <c r="K19" s="21">
        <v>0.79</v>
      </c>
      <c r="L19" s="20">
        <v>0.76</v>
      </c>
      <c r="M19" s="19">
        <v>0.91</v>
      </c>
      <c r="N19" s="21">
        <v>0.85</v>
      </c>
      <c r="O19" s="20">
        <v>0.8</v>
      </c>
      <c r="P19" s="19">
        <v>0.91</v>
      </c>
      <c r="Q19" s="21">
        <v>0.84</v>
      </c>
      <c r="R19" s="20">
        <v>0.72</v>
      </c>
      <c r="S19" s="19">
        <v>0.89</v>
      </c>
      <c r="T19" s="20">
        <v>0.85</v>
      </c>
      <c r="U19" s="19">
        <v>0.74</v>
      </c>
      <c r="V19" s="21">
        <v>0.86</v>
      </c>
      <c r="W19" s="21">
        <v>0.8</v>
      </c>
      <c r="X19" s="21">
        <v>0.82</v>
      </c>
      <c r="Y19" s="21">
        <v>0.89</v>
      </c>
      <c r="Z19" s="21">
        <v>0.85</v>
      </c>
      <c r="AA19" s="20">
        <v>0.84</v>
      </c>
      <c r="AB19" s="19">
        <v>1</v>
      </c>
      <c r="AC19" s="21">
        <v>1</v>
      </c>
      <c r="AD19" s="21">
        <v>0.82</v>
      </c>
      <c r="AE19" s="20">
        <v>0.91</v>
      </c>
      <c r="AF19" s="20">
        <v>0.89</v>
      </c>
      <c r="AG19" s="12"/>
    </row>
    <row r="20" spans="1:33" ht="29" x14ac:dyDescent="0.35">
      <c r="A20" s="9"/>
      <c r="B20" s="13"/>
      <c r="C20" s="15" t="s">
        <v>2195</v>
      </c>
      <c r="D20" s="15"/>
      <c r="E20" s="17"/>
      <c r="F20" s="16" t="s">
        <v>1021</v>
      </c>
      <c r="G20" s="15" t="s">
        <v>1259</v>
      </c>
      <c r="H20" s="17" t="s">
        <v>1343</v>
      </c>
      <c r="I20" s="17"/>
      <c r="J20" s="17"/>
      <c r="K20" s="17"/>
      <c r="L20" s="16"/>
      <c r="M20" s="15" t="s">
        <v>1291</v>
      </c>
      <c r="N20" s="17"/>
      <c r="O20" s="16"/>
      <c r="P20" s="15" t="s">
        <v>1292</v>
      </c>
      <c r="Q20" s="17" t="s">
        <v>1261</v>
      </c>
      <c r="R20" s="16"/>
      <c r="S20" s="15" t="s">
        <v>2196</v>
      </c>
      <c r="T20" s="16" t="s">
        <v>1038</v>
      </c>
      <c r="U20" s="15"/>
      <c r="V20" s="17" t="s">
        <v>1130</v>
      </c>
      <c r="W20" s="17"/>
      <c r="X20" s="17"/>
      <c r="Y20" s="17" t="s">
        <v>1038</v>
      </c>
      <c r="Z20" s="17"/>
      <c r="AA20" s="16"/>
      <c r="AB20" s="15" t="s">
        <v>2048</v>
      </c>
      <c r="AC20" s="17" t="s">
        <v>2048</v>
      </c>
      <c r="AD20" s="17"/>
      <c r="AE20" s="16"/>
      <c r="AF20" s="16"/>
      <c r="AG20" s="12"/>
    </row>
    <row r="21" spans="1:33" ht="101.5" x14ac:dyDescent="0.35">
      <c r="A21" s="9"/>
      <c r="B21" s="22" t="s">
        <v>2148</v>
      </c>
      <c r="C21" s="11">
        <v>1119</v>
      </c>
      <c r="D21" s="12">
        <v>11</v>
      </c>
      <c r="E21" s="6">
        <v>54</v>
      </c>
      <c r="F21" s="9">
        <v>1034</v>
      </c>
      <c r="G21" s="12">
        <v>1049</v>
      </c>
      <c r="H21" s="6">
        <v>32</v>
      </c>
      <c r="I21" s="6">
        <v>18</v>
      </c>
      <c r="J21" s="6">
        <v>21</v>
      </c>
      <c r="K21" s="6">
        <v>39</v>
      </c>
      <c r="L21" s="9">
        <v>15</v>
      </c>
      <c r="M21" s="12">
        <v>756</v>
      </c>
      <c r="N21" s="6">
        <v>328</v>
      </c>
      <c r="O21" s="9">
        <v>25</v>
      </c>
      <c r="P21" s="12">
        <v>776</v>
      </c>
      <c r="Q21" s="6">
        <v>306</v>
      </c>
      <c r="R21" s="9">
        <v>26</v>
      </c>
      <c r="S21" s="12">
        <v>885</v>
      </c>
      <c r="T21" s="9">
        <v>235</v>
      </c>
      <c r="U21" s="12">
        <v>15</v>
      </c>
      <c r="V21" s="6">
        <v>192</v>
      </c>
      <c r="W21" s="6">
        <v>43</v>
      </c>
      <c r="X21" s="6">
        <v>84</v>
      </c>
      <c r="Y21" s="6">
        <v>64</v>
      </c>
      <c r="Z21" s="6">
        <v>235</v>
      </c>
      <c r="AA21" s="9">
        <v>334</v>
      </c>
      <c r="AB21" s="12">
        <v>399</v>
      </c>
      <c r="AC21" s="6">
        <v>96</v>
      </c>
      <c r="AD21" s="6">
        <v>22</v>
      </c>
      <c r="AE21" s="9">
        <v>14</v>
      </c>
      <c r="AF21" s="9">
        <v>1126</v>
      </c>
      <c r="AG21" s="12"/>
    </row>
    <row r="22" spans="1:33" x14ac:dyDescent="0.35">
      <c r="A22" s="9"/>
      <c r="B22" s="22"/>
      <c r="C22" s="23">
        <v>0.28000000000000003</v>
      </c>
      <c r="D22" s="24">
        <v>0.14000000000000001</v>
      </c>
      <c r="E22" s="26">
        <v>0.26</v>
      </c>
      <c r="F22" s="25">
        <v>0.28999999999999998</v>
      </c>
      <c r="G22" s="24">
        <v>0.3</v>
      </c>
      <c r="H22" s="26">
        <v>0.15</v>
      </c>
      <c r="I22" s="26">
        <v>0.12</v>
      </c>
      <c r="J22" s="26">
        <v>0.1</v>
      </c>
      <c r="K22" s="26">
        <v>0.11</v>
      </c>
      <c r="L22" s="25">
        <v>0.22</v>
      </c>
      <c r="M22" s="24">
        <v>0.3</v>
      </c>
      <c r="N22" s="26">
        <v>0.24</v>
      </c>
      <c r="O22" s="25">
        <v>0.24</v>
      </c>
      <c r="P22" s="24">
        <v>0.3</v>
      </c>
      <c r="Q22" s="26">
        <v>0.25</v>
      </c>
      <c r="R22" s="25">
        <v>0.21</v>
      </c>
      <c r="S22" s="24">
        <v>0.32</v>
      </c>
      <c r="T22" s="25">
        <v>0.19</v>
      </c>
      <c r="U22" s="24">
        <v>0.27</v>
      </c>
      <c r="V22" s="26">
        <v>0.39</v>
      </c>
      <c r="W22" s="26">
        <v>0.43</v>
      </c>
      <c r="X22" s="26">
        <v>0.28999999999999998</v>
      </c>
      <c r="Y22" s="26">
        <v>0.23</v>
      </c>
      <c r="Z22" s="26">
        <v>0.39</v>
      </c>
      <c r="AA22" s="25">
        <v>0.36</v>
      </c>
      <c r="AB22" s="24">
        <v>0.28000000000000003</v>
      </c>
      <c r="AC22" s="26">
        <v>0.28000000000000003</v>
      </c>
      <c r="AD22" s="26">
        <v>0.39</v>
      </c>
      <c r="AE22" s="25">
        <v>0.4</v>
      </c>
      <c r="AF22" s="25">
        <v>0.26</v>
      </c>
      <c r="AG22" s="12"/>
    </row>
    <row r="23" spans="1:33" ht="29" x14ac:dyDescent="0.35">
      <c r="A23" s="9"/>
      <c r="B23" s="22"/>
      <c r="C23" s="12" t="s">
        <v>2197</v>
      </c>
      <c r="D23" s="12"/>
      <c r="E23" s="6"/>
      <c r="F23" s="9" t="s">
        <v>1030</v>
      </c>
      <c r="G23" s="12" t="s">
        <v>1618</v>
      </c>
      <c r="H23" s="6"/>
      <c r="I23" s="6"/>
      <c r="J23" s="6"/>
      <c r="K23" s="6"/>
      <c r="L23" s="9"/>
      <c r="M23" s="12" t="s">
        <v>1953</v>
      </c>
      <c r="N23" s="6"/>
      <c r="O23" s="9"/>
      <c r="P23" s="12" t="s">
        <v>1024</v>
      </c>
      <c r="Q23" s="6"/>
      <c r="R23" s="9"/>
      <c r="S23" s="12" t="s">
        <v>2198</v>
      </c>
      <c r="T23" s="9"/>
      <c r="U23" s="12"/>
      <c r="V23" s="6" t="s">
        <v>1966</v>
      </c>
      <c r="W23" s="6" t="s">
        <v>2198</v>
      </c>
      <c r="X23" s="6" t="s">
        <v>1323</v>
      </c>
      <c r="Y23" s="6"/>
      <c r="Z23" s="6" t="s">
        <v>1966</v>
      </c>
      <c r="AA23" s="9" t="s">
        <v>1827</v>
      </c>
      <c r="AB23" s="12"/>
      <c r="AC23" s="6"/>
      <c r="AD23" s="6"/>
      <c r="AE23" s="9"/>
      <c r="AF23" s="9"/>
      <c r="AG23" s="12"/>
    </row>
    <row r="24" spans="1:33" x14ac:dyDescent="0.35">
      <c r="A24" s="9"/>
      <c r="B24" s="13" t="s">
        <v>2150</v>
      </c>
      <c r="C24" s="14">
        <v>381</v>
      </c>
      <c r="D24" s="15">
        <v>5</v>
      </c>
      <c r="E24" s="17">
        <v>20</v>
      </c>
      <c r="F24" s="16">
        <v>344</v>
      </c>
      <c r="G24" s="15">
        <v>354</v>
      </c>
      <c r="H24" s="17">
        <v>9</v>
      </c>
      <c r="I24" s="17">
        <v>5</v>
      </c>
      <c r="J24" s="17">
        <v>13</v>
      </c>
      <c r="K24" s="17">
        <v>18</v>
      </c>
      <c r="L24" s="16">
        <v>5</v>
      </c>
      <c r="M24" s="15">
        <v>266</v>
      </c>
      <c r="N24" s="17">
        <v>100</v>
      </c>
      <c r="O24" s="16">
        <v>7</v>
      </c>
      <c r="P24" s="15">
        <v>291</v>
      </c>
      <c r="Q24" s="17">
        <v>77</v>
      </c>
      <c r="R24" s="16">
        <v>5</v>
      </c>
      <c r="S24" s="15">
        <v>301</v>
      </c>
      <c r="T24" s="16">
        <v>80</v>
      </c>
      <c r="U24" s="15">
        <v>4</v>
      </c>
      <c r="V24" s="17">
        <v>94</v>
      </c>
      <c r="W24" s="17">
        <v>23</v>
      </c>
      <c r="X24" s="17">
        <v>21</v>
      </c>
      <c r="Y24" s="17">
        <v>26</v>
      </c>
      <c r="Z24" s="17">
        <v>117</v>
      </c>
      <c r="AA24" s="16">
        <v>142</v>
      </c>
      <c r="AB24" s="15">
        <v>132</v>
      </c>
      <c r="AC24" s="17">
        <v>24</v>
      </c>
      <c r="AD24" s="17">
        <v>12</v>
      </c>
      <c r="AE24" s="16">
        <v>21</v>
      </c>
      <c r="AF24" s="16">
        <v>519</v>
      </c>
      <c r="AG24" s="12"/>
    </row>
    <row r="25" spans="1:33" x14ac:dyDescent="0.35">
      <c r="A25" s="9"/>
      <c r="B25" s="13"/>
      <c r="C25" s="18">
        <v>0.1</v>
      </c>
      <c r="D25" s="19">
        <v>0.06</v>
      </c>
      <c r="E25" s="21">
        <v>0.1</v>
      </c>
      <c r="F25" s="20">
        <v>0.1</v>
      </c>
      <c r="G25" s="19">
        <v>0.1</v>
      </c>
      <c r="H25" s="21">
        <v>0.04</v>
      </c>
      <c r="I25" s="21">
        <v>0.04</v>
      </c>
      <c r="J25" s="21">
        <v>0.06</v>
      </c>
      <c r="K25" s="21">
        <v>0.05</v>
      </c>
      <c r="L25" s="20">
        <v>0.08</v>
      </c>
      <c r="M25" s="19">
        <v>0.11</v>
      </c>
      <c r="N25" s="21">
        <v>7.0000000000000007E-2</v>
      </c>
      <c r="O25" s="20">
        <v>0.06</v>
      </c>
      <c r="P25" s="19">
        <v>0.11</v>
      </c>
      <c r="Q25" s="21">
        <v>0.06</v>
      </c>
      <c r="R25" s="20">
        <v>0.04</v>
      </c>
      <c r="S25" s="19">
        <v>0.11</v>
      </c>
      <c r="T25" s="20">
        <v>0.06</v>
      </c>
      <c r="U25" s="19">
        <v>0.06</v>
      </c>
      <c r="V25" s="21">
        <v>0.19</v>
      </c>
      <c r="W25" s="21">
        <v>0.23</v>
      </c>
      <c r="X25" s="21">
        <v>7.0000000000000007E-2</v>
      </c>
      <c r="Y25" s="21">
        <v>0.09</v>
      </c>
      <c r="Z25" s="21">
        <v>0.2</v>
      </c>
      <c r="AA25" s="20">
        <v>0.15</v>
      </c>
      <c r="AB25" s="19">
        <v>0.09</v>
      </c>
      <c r="AC25" s="21">
        <v>7.0000000000000007E-2</v>
      </c>
      <c r="AD25" s="21">
        <v>0.21</v>
      </c>
      <c r="AE25" s="20">
        <v>0.62</v>
      </c>
      <c r="AF25" s="20">
        <v>0.12</v>
      </c>
      <c r="AG25" s="12"/>
    </row>
    <row r="26" spans="1:33" x14ac:dyDescent="0.35">
      <c r="A26" s="9"/>
      <c r="B26" s="13"/>
      <c r="C26" s="15" t="s">
        <v>2199</v>
      </c>
      <c r="D26" s="15"/>
      <c r="E26" s="17"/>
      <c r="F26" s="16"/>
      <c r="G26" s="15" t="s">
        <v>2200</v>
      </c>
      <c r="H26" s="17"/>
      <c r="I26" s="17"/>
      <c r="J26" s="17"/>
      <c r="K26" s="17"/>
      <c r="L26" s="16"/>
      <c r="M26" s="15" t="s">
        <v>1953</v>
      </c>
      <c r="N26" s="17"/>
      <c r="O26" s="16"/>
      <c r="P26" s="15" t="s">
        <v>1024</v>
      </c>
      <c r="Q26" s="17"/>
      <c r="R26" s="16"/>
      <c r="S26" s="15" t="s">
        <v>1081</v>
      </c>
      <c r="T26" s="16"/>
      <c r="U26" s="15"/>
      <c r="V26" s="17" t="s">
        <v>2201</v>
      </c>
      <c r="W26" s="17" t="s">
        <v>2202</v>
      </c>
      <c r="X26" s="17"/>
      <c r="Y26" s="17"/>
      <c r="Z26" s="17" t="s">
        <v>2201</v>
      </c>
      <c r="AA26" s="16" t="s">
        <v>1965</v>
      </c>
      <c r="AB26" s="15"/>
      <c r="AC26" s="17"/>
      <c r="AD26" s="17" t="s">
        <v>1139</v>
      </c>
      <c r="AE26" s="16" t="s">
        <v>1406</v>
      </c>
      <c r="AF26" s="16"/>
      <c r="AG26" s="12"/>
    </row>
    <row r="27" spans="1:33" ht="43.5" x14ac:dyDescent="0.35">
      <c r="A27" s="9"/>
      <c r="B27" s="22" t="s">
        <v>2152</v>
      </c>
      <c r="C27" s="11">
        <v>305</v>
      </c>
      <c r="D27" s="12" t="s">
        <v>974</v>
      </c>
      <c r="E27" s="6">
        <v>11</v>
      </c>
      <c r="F27" s="9">
        <v>280</v>
      </c>
      <c r="G27" s="12">
        <v>292</v>
      </c>
      <c r="H27" s="6">
        <v>9</v>
      </c>
      <c r="I27" s="6">
        <v>2</v>
      </c>
      <c r="J27" s="6" t="s">
        <v>975</v>
      </c>
      <c r="K27" s="6">
        <v>3</v>
      </c>
      <c r="L27" s="9">
        <v>3</v>
      </c>
      <c r="M27" s="12">
        <v>237</v>
      </c>
      <c r="N27" s="6">
        <v>60</v>
      </c>
      <c r="O27" s="9">
        <v>3</v>
      </c>
      <c r="P27" s="12">
        <v>246</v>
      </c>
      <c r="Q27" s="6">
        <v>52</v>
      </c>
      <c r="R27" s="9">
        <v>3</v>
      </c>
      <c r="S27" s="12">
        <v>251</v>
      </c>
      <c r="T27" s="9">
        <v>54</v>
      </c>
      <c r="U27" s="12">
        <v>4</v>
      </c>
      <c r="V27" s="6">
        <v>128</v>
      </c>
      <c r="W27" s="6">
        <v>29</v>
      </c>
      <c r="X27" s="6">
        <v>16</v>
      </c>
      <c r="Y27" s="6">
        <v>16</v>
      </c>
      <c r="Z27" s="6">
        <v>157</v>
      </c>
      <c r="AA27" s="9">
        <v>176</v>
      </c>
      <c r="AB27" s="12">
        <v>100</v>
      </c>
      <c r="AC27" s="6">
        <v>15</v>
      </c>
      <c r="AD27" s="6">
        <v>7</v>
      </c>
      <c r="AE27" s="9">
        <v>9</v>
      </c>
      <c r="AF27" s="9">
        <v>398</v>
      </c>
      <c r="AG27" s="12"/>
    </row>
    <row r="28" spans="1:33" x14ac:dyDescent="0.35">
      <c r="A28" s="9"/>
      <c r="B28" s="22"/>
      <c r="C28" s="23">
        <v>0.08</v>
      </c>
      <c r="D28" s="12" t="s">
        <v>974</v>
      </c>
      <c r="E28" s="26">
        <v>0.05</v>
      </c>
      <c r="F28" s="25">
        <v>0.08</v>
      </c>
      <c r="G28" s="24">
        <v>0.08</v>
      </c>
      <c r="H28" s="26">
        <v>0.04</v>
      </c>
      <c r="I28" s="26">
        <v>0.02</v>
      </c>
      <c r="J28" s="6" t="s">
        <v>975</v>
      </c>
      <c r="K28" s="26">
        <v>0.01</v>
      </c>
      <c r="L28" s="25">
        <v>0.05</v>
      </c>
      <c r="M28" s="24">
        <v>0.1</v>
      </c>
      <c r="N28" s="26">
        <v>0.05</v>
      </c>
      <c r="O28" s="25">
        <v>0.03</v>
      </c>
      <c r="P28" s="24">
        <v>0.1</v>
      </c>
      <c r="Q28" s="26">
        <v>0.04</v>
      </c>
      <c r="R28" s="25">
        <v>0.02</v>
      </c>
      <c r="S28" s="24">
        <v>0.09</v>
      </c>
      <c r="T28" s="25">
        <v>0.04</v>
      </c>
      <c r="U28" s="24">
        <v>0.06</v>
      </c>
      <c r="V28" s="26">
        <v>0.26</v>
      </c>
      <c r="W28" s="26">
        <v>0.28999999999999998</v>
      </c>
      <c r="X28" s="26">
        <v>0.06</v>
      </c>
      <c r="Y28" s="26">
        <v>0.06</v>
      </c>
      <c r="Z28" s="26">
        <v>0.26</v>
      </c>
      <c r="AA28" s="25">
        <v>0.19</v>
      </c>
      <c r="AB28" s="24">
        <v>7.0000000000000007E-2</v>
      </c>
      <c r="AC28" s="26">
        <v>0.05</v>
      </c>
      <c r="AD28" s="26">
        <v>0.12</v>
      </c>
      <c r="AE28" s="25">
        <v>0.25</v>
      </c>
      <c r="AF28" s="25">
        <v>0.09</v>
      </c>
      <c r="AG28" s="12"/>
    </row>
    <row r="29" spans="1:33" x14ac:dyDescent="0.35">
      <c r="A29" s="9"/>
      <c r="B29" s="22"/>
      <c r="C29" s="12" t="s">
        <v>2203</v>
      </c>
      <c r="D29" s="12"/>
      <c r="E29" s="6"/>
      <c r="F29" s="9" t="s">
        <v>1296</v>
      </c>
      <c r="G29" s="12" t="s">
        <v>1290</v>
      </c>
      <c r="H29" s="6" t="s">
        <v>1343</v>
      </c>
      <c r="I29" s="6"/>
      <c r="J29" s="6"/>
      <c r="K29" s="6"/>
      <c r="L29" s="9"/>
      <c r="M29" s="12" t="s">
        <v>1953</v>
      </c>
      <c r="N29" s="6"/>
      <c r="O29" s="9"/>
      <c r="P29" s="12" t="s">
        <v>1024</v>
      </c>
      <c r="Q29" s="6"/>
      <c r="R29" s="9"/>
      <c r="S29" s="12" t="s">
        <v>1081</v>
      </c>
      <c r="T29" s="9"/>
      <c r="U29" s="12"/>
      <c r="V29" s="6" t="s">
        <v>2201</v>
      </c>
      <c r="W29" s="6" t="s">
        <v>2201</v>
      </c>
      <c r="X29" s="6"/>
      <c r="Y29" s="6"/>
      <c r="Z29" s="6" t="s">
        <v>2201</v>
      </c>
      <c r="AA29" s="9" t="s">
        <v>2202</v>
      </c>
      <c r="AB29" s="12"/>
      <c r="AC29" s="6"/>
      <c r="AD29" s="6"/>
      <c r="AE29" s="9" t="s">
        <v>1139</v>
      </c>
      <c r="AF29" s="9"/>
      <c r="AG29" s="12"/>
    </row>
    <row r="30" spans="1:33" ht="87" x14ac:dyDescent="0.35">
      <c r="A30" s="9"/>
      <c r="B30" s="13" t="s">
        <v>2155</v>
      </c>
      <c r="C30" s="14">
        <v>159</v>
      </c>
      <c r="D30" s="15">
        <v>1</v>
      </c>
      <c r="E30" s="17">
        <v>1</v>
      </c>
      <c r="F30" s="16">
        <v>156</v>
      </c>
      <c r="G30" s="15">
        <v>151</v>
      </c>
      <c r="H30" s="17">
        <v>5</v>
      </c>
      <c r="I30" s="17" t="s">
        <v>975</v>
      </c>
      <c r="J30" s="17" t="s">
        <v>974</v>
      </c>
      <c r="K30" s="17" t="s">
        <v>975</v>
      </c>
      <c r="L30" s="16">
        <v>4</v>
      </c>
      <c r="M30" s="15">
        <v>123</v>
      </c>
      <c r="N30" s="17">
        <v>31</v>
      </c>
      <c r="O30" s="16">
        <v>3</v>
      </c>
      <c r="P30" s="15">
        <v>127</v>
      </c>
      <c r="Q30" s="17">
        <v>26</v>
      </c>
      <c r="R30" s="16">
        <v>4</v>
      </c>
      <c r="S30" s="15">
        <v>142</v>
      </c>
      <c r="T30" s="16">
        <v>18</v>
      </c>
      <c r="U30" s="15">
        <v>2</v>
      </c>
      <c r="V30" s="17">
        <v>72</v>
      </c>
      <c r="W30" s="17">
        <v>15</v>
      </c>
      <c r="X30" s="17">
        <v>8</v>
      </c>
      <c r="Y30" s="17">
        <v>7</v>
      </c>
      <c r="Z30" s="17">
        <v>86</v>
      </c>
      <c r="AA30" s="16">
        <v>97</v>
      </c>
      <c r="AB30" s="15">
        <v>54</v>
      </c>
      <c r="AC30" s="17">
        <v>5</v>
      </c>
      <c r="AD30" s="17">
        <v>7</v>
      </c>
      <c r="AE30" s="16">
        <v>9</v>
      </c>
      <c r="AF30" s="16">
        <v>220</v>
      </c>
      <c r="AG30" s="12"/>
    </row>
    <row r="31" spans="1:33" x14ac:dyDescent="0.35">
      <c r="A31" s="9"/>
      <c r="B31" s="13"/>
      <c r="C31" s="18">
        <v>0.04</v>
      </c>
      <c r="D31" s="19">
        <v>0.01</v>
      </c>
      <c r="E31" s="17" t="s">
        <v>975</v>
      </c>
      <c r="F31" s="20">
        <v>0.04</v>
      </c>
      <c r="G31" s="19">
        <v>0.04</v>
      </c>
      <c r="H31" s="21">
        <v>0.02</v>
      </c>
      <c r="I31" s="17" t="s">
        <v>975</v>
      </c>
      <c r="J31" s="17" t="s">
        <v>974</v>
      </c>
      <c r="K31" s="17" t="s">
        <v>975</v>
      </c>
      <c r="L31" s="20">
        <v>0.06</v>
      </c>
      <c r="M31" s="19">
        <v>0.05</v>
      </c>
      <c r="N31" s="21">
        <v>0.02</v>
      </c>
      <c r="O31" s="20">
        <v>0.03</v>
      </c>
      <c r="P31" s="19">
        <v>0.05</v>
      </c>
      <c r="Q31" s="21">
        <v>0.02</v>
      </c>
      <c r="R31" s="20">
        <v>0.04</v>
      </c>
      <c r="S31" s="19">
        <v>0.05</v>
      </c>
      <c r="T31" s="20">
        <v>0.01</v>
      </c>
      <c r="U31" s="19">
        <v>0.04</v>
      </c>
      <c r="V31" s="21">
        <v>0.14000000000000001</v>
      </c>
      <c r="W31" s="21">
        <v>0.15</v>
      </c>
      <c r="X31" s="21">
        <v>0.03</v>
      </c>
      <c r="Y31" s="21">
        <v>0.03</v>
      </c>
      <c r="Z31" s="21">
        <v>0.15</v>
      </c>
      <c r="AA31" s="20">
        <v>0.1</v>
      </c>
      <c r="AB31" s="19">
        <v>0.04</v>
      </c>
      <c r="AC31" s="21">
        <v>0.02</v>
      </c>
      <c r="AD31" s="21">
        <v>0.12</v>
      </c>
      <c r="AE31" s="20">
        <v>0.25</v>
      </c>
      <c r="AF31" s="20">
        <v>0.05</v>
      </c>
      <c r="AG31" s="12"/>
    </row>
    <row r="32" spans="1:33" x14ac:dyDescent="0.35">
      <c r="A32" s="9"/>
      <c r="B32" s="13"/>
      <c r="C32" s="15" t="s">
        <v>2204</v>
      </c>
      <c r="D32" s="15"/>
      <c r="E32" s="17"/>
      <c r="F32" s="16" t="s">
        <v>1021</v>
      </c>
      <c r="G32" s="15" t="s">
        <v>2116</v>
      </c>
      <c r="H32" s="17" t="s">
        <v>1281</v>
      </c>
      <c r="I32" s="17"/>
      <c r="J32" s="17"/>
      <c r="K32" s="17"/>
      <c r="L32" s="16" t="s">
        <v>1343</v>
      </c>
      <c r="M32" s="15" t="s">
        <v>1953</v>
      </c>
      <c r="N32" s="17"/>
      <c r="O32" s="16"/>
      <c r="P32" s="15" t="s">
        <v>1024</v>
      </c>
      <c r="Q32" s="17"/>
      <c r="R32" s="16"/>
      <c r="S32" s="15" t="s">
        <v>1081</v>
      </c>
      <c r="T32" s="16"/>
      <c r="U32" s="15"/>
      <c r="V32" s="17" t="s">
        <v>1966</v>
      </c>
      <c r="W32" s="17" t="s">
        <v>1827</v>
      </c>
      <c r="X32" s="17"/>
      <c r="Y32" s="17"/>
      <c r="Z32" s="17" t="s">
        <v>2201</v>
      </c>
      <c r="AA32" s="16" t="s">
        <v>1827</v>
      </c>
      <c r="AB32" s="15"/>
      <c r="AC32" s="17"/>
      <c r="AD32" s="17" t="s">
        <v>1139</v>
      </c>
      <c r="AE32" s="16" t="s">
        <v>1139</v>
      </c>
      <c r="AF32" s="16"/>
      <c r="AG32" s="12"/>
    </row>
    <row r="33" spans="1:33" ht="72.5" x14ac:dyDescent="0.35">
      <c r="A33" s="9"/>
      <c r="B33" s="22" t="s">
        <v>2157</v>
      </c>
      <c r="C33" s="11">
        <v>36</v>
      </c>
      <c r="D33" s="12">
        <v>2</v>
      </c>
      <c r="E33" s="6">
        <v>2</v>
      </c>
      <c r="F33" s="9">
        <v>30</v>
      </c>
      <c r="G33" s="12">
        <v>24</v>
      </c>
      <c r="H33" s="6" t="s">
        <v>975</v>
      </c>
      <c r="I33" s="6">
        <v>8</v>
      </c>
      <c r="J33" s="6">
        <v>7</v>
      </c>
      <c r="K33" s="6">
        <v>13</v>
      </c>
      <c r="L33" s="9">
        <v>4</v>
      </c>
      <c r="M33" s="12">
        <v>15</v>
      </c>
      <c r="N33" s="6">
        <v>19</v>
      </c>
      <c r="O33" s="9" t="s">
        <v>975</v>
      </c>
      <c r="P33" s="12">
        <v>15</v>
      </c>
      <c r="Q33" s="6">
        <v>15</v>
      </c>
      <c r="R33" s="9">
        <v>2</v>
      </c>
      <c r="S33" s="12">
        <v>21</v>
      </c>
      <c r="T33" s="9">
        <v>15</v>
      </c>
      <c r="U33" s="12" t="s">
        <v>974</v>
      </c>
      <c r="V33" s="6">
        <v>6</v>
      </c>
      <c r="W33" s="6">
        <v>4</v>
      </c>
      <c r="X33" s="6">
        <v>5</v>
      </c>
      <c r="Y33" s="6">
        <v>5</v>
      </c>
      <c r="Z33" s="6">
        <v>9</v>
      </c>
      <c r="AA33" s="9">
        <v>15</v>
      </c>
      <c r="AB33" s="12">
        <v>11</v>
      </c>
      <c r="AC33" s="6">
        <v>4</v>
      </c>
      <c r="AD33" s="6">
        <v>5</v>
      </c>
      <c r="AE33" s="9">
        <v>3</v>
      </c>
      <c r="AF33" s="9">
        <v>31</v>
      </c>
      <c r="AG33" s="12"/>
    </row>
    <row r="34" spans="1:33" x14ac:dyDescent="0.35">
      <c r="A34" s="9"/>
      <c r="B34" s="22"/>
      <c r="C34" s="23">
        <v>0.01</v>
      </c>
      <c r="D34" s="24">
        <v>0.03</v>
      </c>
      <c r="E34" s="26">
        <v>0.01</v>
      </c>
      <c r="F34" s="25">
        <v>0.01</v>
      </c>
      <c r="G34" s="24">
        <v>0.01</v>
      </c>
      <c r="H34" s="6" t="s">
        <v>975</v>
      </c>
      <c r="I34" s="26">
        <v>0.05</v>
      </c>
      <c r="J34" s="26">
        <v>0.03</v>
      </c>
      <c r="K34" s="26">
        <v>0.04</v>
      </c>
      <c r="L34" s="25">
        <v>0.05</v>
      </c>
      <c r="M34" s="24">
        <v>0.01</v>
      </c>
      <c r="N34" s="26">
        <v>0.01</v>
      </c>
      <c r="O34" s="9" t="s">
        <v>975</v>
      </c>
      <c r="P34" s="24">
        <v>0.01</v>
      </c>
      <c r="Q34" s="26">
        <v>0.01</v>
      </c>
      <c r="R34" s="25">
        <v>0.02</v>
      </c>
      <c r="S34" s="24">
        <v>0.01</v>
      </c>
      <c r="T34" s="25">
        <v>0.01</v>
      </c>
      <c r="U34" s="12" t="s">
        <v>974</v>
      </c>
      <c r="V34" s="26">
        <v>0.01</v>
      </c>
      <c r="W34" s="26">
        <v>0.04</v>
      </c>
      <c r="X34" s="26">
        <v>0.02</v>
      </c>
      <c r="Y34" s="26">
        <v>0.02</v>
      </c>
      <c r="Z34" s="26">
        <v>0.02</v>
      </c>
      <c r="AA34" s="25">
        <v>0.02</v>
      </c>
      <c r="AB34" s="24">
        <v>0.01</v>
      </c>
      <c r="AC34" s="26">
        <v>0.01</v>
      </c>
      <c r="AD34" s="26">
        <v>0.08</v>
      </c>
      <c r="AE34" s="25">
        <v>0.1</v>
      </c>
      <c r="AF34" s="25">
        <v>0.01</v>
      </c>
      <c r="AG34" s="12"/>
    </row>
    <row r="35" spans="1:33" x14ac:dyDescent="0.35">
      <c r="A35" s="9"/>
      <c r="B35" s="22"/>
      <c r="C35" s="12" t="s">
        <v>2044</v>
      </c>
      <c r="D35" s="12"/>
      <c r="E35" s="6"/>
      <c r="F35" s="9"/>
      <c r="G35" s="12"/>
      <c r="H35" s="6"/>
      <c r="I35" s="6" t="s">
        <v>1250</v>
      </c>
      <c r="J35" s="6" t="s">
        <v>1142</v>
      </c>
      <c r="K35" s="6" t="s">
        <v>1250</v>
      </c>
      <c r="L35" s="9" t="s">
        <v>1250</v>
      </c>
      <c r="M35" s="12"/>
      <c r="N35" s="6" t="s">
        <v>1036</v>
      </c>
      <c r="O35" s="9"/>
      <c r="P35" s="12"/>
      <c r="Q35" s="6"/>
      <c r="R35" s="9"/>
      <c r="S35" s="12"/>
      <c r="T35" s="9"/>
      <c r="U35" s="12"/>
      <c r="V35" s="6"/>
      <c r="W35" s="6" t="s">
        <v>1421</v>
      </c>
      <c r="X35" s="6"/>
      <c r="Y35" s="6"/>
      <c r="Z35" s="6" t="s">
        <v>1137</v>
      </c>
      <c r="AA35" s="9" t="s">
        <v>1137</v>
      </c>
      <c r="AB35" s="12"/>
      <c r="AC35" s="6"/>
      <c r="AD35" s="6" t="s">
        <v>1139</v>
      </c>
      <c r="AE35" s="9" t="s">
        <v>1139</v>
      </c>
      <c r="AF35" s="9"/>
      <c r="AG35" s="12"/>
    </row>
    <row r="36" spans="1:33" ht="87" x14ac:dyDescent="0.35">
      <c r="A36" s="9"/>
      <c r="B36" s="13" t="s">
        <v>2158</v>
      </c>
      <c r="C36" s="14">
        <v>32</v>
      </c>
      <c r="D36" s="15" t="s">
        <v>974</v>
      </c>
      <c r="E36" s="17" t="s">
        <v>974</v>
      </c>
      <c r="F36" s="16">
        <v>28</v>
      </c>
      <c r="G36" s="15">
        <v>26</v>
      </c>
      <c r="H36" s="17" t="s">
        <v>975</v>
      </c>
      <c r="I36" s="17" t="s">
        <v>974</v>
      </c>
      <c r="J36" s="17">
        <v>1</v>
      </c>
      <c r="K36" s="17">
        <v>1</v>
      </c>
      <c r="L36" s="16">
        <v>4</v>
      </c>
      <c r="M36" s="15">
        <v>15</v>
      </c>
      <c r="N36" s="17">
        <v>16</v>
      </c>
      <c r="O36" s="16" t="s">
        <v>975</v>
      </c>
      <c r="P36" s="15">
        <v>13</v>
      </c>
      <c r="Q36" s="17">
        <v>15</v>
      </c>
      <c r="R36" s="16" t="s">
        <v>974</v>
      </c>
      <c r="S36" s="15">
        <v>21</v>
      </c>
      <c r="T36" s="16">
        <v>10</v>
      </c>
      <c r="U36" s="15">
        <v>1</v>
      </c>
      <c r="V36" s="17">
        <v>11</v>
      </c>
      <c r="W36" s="17">
        <v>2</v>
      </c>
      <c r="X36" s="17">
        <v>1</v>
      </c>
      <c r="Y36" s="17">
        <v>5</v>
      </c>
      <c r="Z36" s="17">
        <v>12</v>
      </c>
      <c r="AA36" s="16">
        <v>14</v>
      </c>
      <c r="AB36" s="15">
        <v>11</v>
      </c>
      <c r="AC36" s="17">
        <v>1</v>
      </c>
      <c r="AD36" s="17">
        <v>14</v>
      </c>
      <c r="AE36" s="16">
        <v>1</v>
      </c>
      <c r="AF36" s="16">
        <v>24</v>
      </c>
      <c r="AG36" s="12"/>
    </row>
    <row r="37" spans="1:33" x14ac:dyDescent="0.35">
      <c r="A37" s="9"/>
      <c r="B37" s="13"/>
      <c r="C37" s="18">
        <v>0.01</v>
      </c>
      <c r="D37" s="15" t="s">
        <v>974</v>
      </c>
      <c r="E37" s="17" t="s">
        <v>974</v>
      </c>
      <c r="F37" s="20">
        <v>0.01</v>
      </c>
      <c r="G37" s="19">
        <v>0.01</v>
      </c>
      <c r="H37" s="17" t="s">
        <v>975</v>
      </c>
      <c r="I37" s="17" t="s">
        <v>974</v>
      </c>
      <c r="J37" s="17" t="s">
        <v>975</v>
      </c>
      <c r="K37" s="17" t="s">
        <v>975</v>
      </c>
      <c r="L37" s="20">
        <v>0.05</v>
      </c>
      <c r="M37" s="19">
        <v>0.01</v>
      </c>
      <c r="N37" s="21">
        <v>0.01</v>
      </c>
      <c r="O37" s="16" t="s">
        <v>975</v>
      </c>
      <c r="P37" s="15" t="s">
        <v>975</v>
      </c>
      <c r="Q37" s="21">
        <v>0.01</v>
      </c>
      <c r="R37" s="16" t="s">
        <v>974</v>
      </c>
      <c r="S37" s="19">
        <v>0.01</v>
      </c>
      <c r="T37" s="20">
        <v>0.01</v>
      </c>
      <c r="U37" s="19">
        <v>0.01</v>
      </c>
      <c r="V37" s="21">
        <v>0.02</v>
      </c>
      <c r="W37" s="21">
        <v>0.02</v>
      </c>
      <c r="X37" s="17" t="s">
        <v>975</v>
      </c>
      <c r="Y37" s="21">
        <v>0.02</v>
      </c>
      <c r="Z37" s="21">
        <v>0.02</v>
      </c>
      <c r="AA37" s="20">
        <v>0.02</v>
      </c>
      <c r="AB37" s="19">
        <v>0.01</v>
      </c>
      <c r="AC37" s="17" t="s">
        <v>975</v>
      </c>
      <c r="AD37" s="21">
        <v>0.24</v>
      </c>
      <c r="AE37" s="20">
        <v>0.04</v>
      </c>
      <c r="AF37" s="20">
        <v>0.01</v>
      </c>
      <c r="AG37" s="12"/>
    </row>
    <row r="38" spans="1:33" x14ac:dyDescent="0.35">
      <c r="A38" s="9"/>
      <c r="B38" s="13"/>
      <c r="C38" s="15" t="s">
        <v>1078</v>
      </c>
      <c r="D38" s="15"/>
      <c r="E38" s="17"/>
      <c r="F38" s="16"/>
      <c r="G38" s="15"/>
      <c r="H38" s="17"/>
      <c r="I38" s="17"/>
      <c r="J38" s="17"/>
      <c r="K38" s="17"/>
      <c r="L38" s="16" t="s">
        <v>1637</v>
      </c>
      <c r="M38" s="15"/>
      <c r="N38" s="17"/>
      <c r="O38" s="16"/>
      <c r="P38" s="15"/>
      <c r="Q38" s="17" t="s">
        <v>1078</v>
      </c>
      <c r="R38" s="16"/>
      <c r="S38" s="15"/>
      <c r="T38" s="16"/>
      <c r="U38" s="15"/>
      <c r="V38" s="17" t="s">
        <v>1425</v>
      </c>
      <c r="W38" s="17"/>
      <c r="X38" s="17"/>
      <c r="Y38" s="17"/>
      <c r="Z38" s="17" t="s">
        <v>1421</v>
      </c>
      <c r="AA38" s="16" t="s">
        <v>1421</v>
      </c>
      <c r="AB38" s="15"/>
      <c r="AC38" s="17"/>
      <c r="AD38" s="17" t="s">
        <v>1835</v>
      </c>
      <c r="AE38" s="16" t="s">
        <v>1139</v>
      </c>
      <c r="AF38" s="16"/>
      <c r="AG38" s="12"/>
    </row>
    <row r="39" spans="1:33" x14ac:dyDescent="0.35">
      <c r="A39" s="9"/>
      <c r="B39" s="22" t="s">
        <v>2159</v>
      </c>
      <c r="C39" s="11">
        <v>282</v>
      </c>
      <c r="D39" s="12">
        <v>6</v>
      </c>
      <c r="E39" s="6">
        <v>23</v>
      </c>
      <c r="F39" s="9">
        <v>242</v>
      </c>
      <c r="G39" s="12">
        <v>217</v>
      </c>
      <c r="H39" s="6">
        <v>14</v>
      </c>
      <c r="I39" s="6">
        <v>25</v>
      </c>
      <c r="J39" s="6">
        <v>37</v>
      </c>
      <c r="K39" s="6">
        <v>55</v>
      </c>
      <c r="L39" s="9">
        <v>4</v>
      </c>
      <c r="M39" s="12">
        <v>146</v>
      </c>
      <c r="N39" s="6">
        <v>114</v>
      </c>
      <c r="O39" s="9">
        <v>12</v>
      </c>
      <c r="P39" s="12">
        <v>142</v>
      </c>
      <c r="Q39" s="6">
        <v>113</v>
      </c>
      <c r="R39" s="9">
        <v>16</v>
      </c>
      <c r="S39" s="12">
        <v>174</v>
      </c>
      <c r="T39" s="9">
        <v>109</v>
      </c>
      <c r="U39" s="12">
        <v>4</v>
      </c>
      <c r="V39" s="6">
        <v>41</v>
      </c>
      <c r="W39" s="6">
        <v>13</v>
      </c>
      <c r="X39" s="6">
        <v>27</v>
      </c>
      <c r="Y39" s="6">
        <v>20</v>
      </c>
      <c r="Z39" s="6">
        <v>54</v>
      </c>
      <c r="AA39" s="9">
        <v>85</v>
      </c>
      <c r="AB39" s="12" t="s">
        <v>974</v>
      </c>
      <c r="AC39" s="6" t="s">
        <v>974</v>
      </c>
      <c r="AD39" s="6">
        <v>3</v>
      </c>
      <c r="AE39" s="9" t="s">
        <v>974</v>
      </c>
      <c r="AF39" s="9">
        <v>295</v>
      </c>
      <c r="AG39" s="12"/>
    </row>
    <row r="40" spans="1:33" x14ac:dyDescent="0.35">
      <c r="A40" s="9"/>
      <c r="B40" s="22"/>
      <c r="C40" s="23">
        <v>7.0000000000000007E-2</v>
      </c>
      <c r="D40" s="24">
        <v>0.08</v>
      </c>
      <c r="E40" s="26">
        <v>0.11</v>
      </c>
      <c r="F40" s="25">
        <v>7.0000000000000007E-2</v>
      </c>
      <c r="G40" s="24">
        <v>0.06</v>
      </c>
      <c r="H40" s="26">
        <v>0.06</v>
      </c>
      <c r="I40" s="26">
        <v>0.17</v>
      </c>
      <c r="J40" s="26">
        <v>0.17</v>
      </c>
      <c r="K40" s="26">
        <v>0.16</v>
      </c>
      <c r="L40" s="25">
        <v>0.06</v>
      </c>
      <c r="M40" s="24">
        <v>0.06</v>
      </c>
      <c r="N40" s="26">
        <v>0.09</v>
      </c>
      <c r="O40" s="25">
        <v>0.11</v>
      </c>
      <c r="P40" s="24">
        <v>0.05</v>
      </c>
      <c r="Q40" s="26">
        <v>0.09</v>
      </c>
      <c r="R40" s="25">
        <v>0.13</v>
      </c>
      <c r="S40" s="24">
        <v>0.06</v>
      </c>
      <c r="T40" s="25">
        <v>0.09</v>
      </c>
      <c r="U40" s="24">
        <v>0.06</v>
      </c>
      <c r="V40" s="26">
        <v>0.08</v>
      </c>
      <c r="W40" s="26">
        <v>0.13</v>
      </c>
      <c r="X40" s="26">
        <v>0.09</v>
      </c>
      <c r="Y40" s="26">
        <v>7.0000000000000007E-2</v>
      </c>
      <c r="Z40" s="26">
        <v>0.09</v>
      </c>
      <c r="AA40" s="25">
        <v>0.09</v>
      </c>
      <c r="AB40" s="12" t="s">
        <v>974</v>
      </c>
      <c r="AC40" s="6" t="s">
        <v>974</v>
      </c>
      <c r="AD40" s="26">
        <v>0.05</v>
      </c>
      <c r="AE40" s="9" t="s">
        <v>974</v>
      </c>
      <c r="AF40" s="25">
        <v>7.0000000000000007E-2</v>
      </c>
      <c r="AG40" s="12"/>
    </row>
    <row r="41" spans="1:33" x14ac:dyDescent="0.35">
      <c r="A41" s="9"/>
      <c r="B41" s="22"/>
      <c r="C41" s="12" t="s">
        <v>2205</v>
      </c>
      <c r="D41" s="12"/>
      <c r="E41" s="6" t="s">
        <v>1482</v>
      </c>
      <c r="F41" s="9"/>
      <c r="G41" s="12"/>
      <c r="H41" s="6"/>
      <c r="I41" s="6" t="s">
        <v>1250</v>
      </c>
      <c r="J41" s="6" t="s">
        <v>1250</v>
      </c>
      <c r="K41" s="6" t="s">
        <v>1250</v>
      </c>
      <c r="L41" s="9"/>
      <c r="M41" s="12"/>
      <c r="N41" s="6" t="s">
        <v>1037</v>
      </c>
      <c r="O41" s="9"/>
      <c r="P41" s="12"/>
      <c r="Q41" s="6" t="s">
        <v>1032</v>
      </c>
      <c r="R41" s="9" t="s">
        <v>1078</v>
      </c>
      <c r="S41" s="12"/>
      <c r="T41" s="9" t="s">
        <v>1421</v>
      </c>
      <c r="U41" s="12"/>
      <c r="V41" s="6"/>
      <c r="W41" s="6" t="s">
        <v>1137</v>
      </c>
      <c r="X41" s="6"/>
      <c r="Y41" s="6"/>
      <c r="Z41" s="6" t="s">
        <v>1137</v>
      </c>
      <c r="AA41" s="9" t="s">
        <v>1421</v>
      </c>
      <c r="AB41" s="12"/>
      <c r="AC41" s="6"/>
      <c r="AD41" s="6" t="s">
        <v>1609</v>
      </c>
      <c r="AE41" s="9"/>
      <c r="AF41" s="9"/>
      <c r="AG41" s="12"/>
    </row>
    <row r="42" spans="1:33" x14ac:dyDescent="0.35">
      <c r="A42" s="9"/>
      <c r="B42" s="13" t="s">
        <v>980</v>
      </c>
      <c r="C42" s="14">
        <v>10</v>
      </c>
      <c r="D42" s="15" t="s">
        <v>974</v>
      </c>
      <c r="E42" s="17">
        <v>4</v>
      </c>
      <c r="F42" s="16">
        <v>1</v>
      </c>
      <c r="G42" s="15">
        <v>1</v>
      </c>
      <c r="H42" s="17" t="s">
        <v>974</v>
      </c>
      <c r="I42" s="17" t="s">
        <v>974</v>
      </c>
      <c r="J42" s="17">
        <v>4</v>
      </c>
      <c r="K42" s="17">
        <v>4</v>
      </c>
      <c r="L42" s="16">
        <v>5</v>
      </c>
      <c r="M42" s="15">
        <v>1</v>
      </c>
      <c r="N42" s="17">
        <v>3</v>
      </c>
      <c r="O42" s="16">
        <v>2</v>
      </c>
      <c r="P42" s="15">
        <v>1</v>
      </c>
      <c r="Q42" s="17">
        <v>3</v>
      </c>
      <c r="R42" s="16">
        <v>2</v>
      </c>
      <c r="S42" s="15">
        <v>4</v>
      </c>
      <c r="T42" s="16">
        <v>6</v>
      </c>
      <c r="U42" s="15" t="s">
        <v>974</v>
      </c>
      <c r="V42" s="17" t="s">
        <v>974</v>
      </c>
      <c r="W42" s="17" t="s">
        <v>974</v>
      </c>
      <c r="X42" s="17" t="s">
        <v>974</v>
      </c>
      <c r="Y42" s="17" t="s">
        <v>974</v>
      </c>
      <c r="Z42" s="17" t="s">
        <v>974</v>
      </c>
      <c r="AA42" s="16" t="s">
        <v>974</v>
      </c>
      <c r="AB42" s="15" t="s">
        <v>974</v>
      </c>
      <c r="AC42" s="17" t="s">
        <v>974</v>
      </c>
      <c r="AD42" s="17" t="s">
        <v>974</v>
      </c>
      <c r="AE42" s="16" t="s">
        <v>974</v>
      </c>
      <c r="AF42" s="16">
        <v>9</v>
      </c>
      <c r="AG42" s="12"/>
    </row>
    <row r="43" spans="1:33" x14ac:dyDescent="0.35">
      <c r="A43" s="9"/>
      <c r="B43" s="13"/>
      <c r="C43" s="14" t="s">
        <v>975</v>
      </c>
      <c r="D43" s="15" t="s">
        <v>974</v>
      </c>
      <c r="E43" s="21">
        <v>0.02</v>
      </c>
      <c r="F43" s="16" t="s">
        <v>975</v>
      </c>
      <c r="G43" s="15" t="s">
        <v>975</v>
      </c>
      <c r="H43" s="17" t="s">
        <v>974</v>
      </c>
      <c r="I43" s="17" t="s">
        <v>974</v>
      </c>
      <c r="J43" s="21">
        <v>0.02</v>
      </c>
      <c r="K43" s="21">
        <v>0.01</v>
      </c>
      <c r="L43" s="20">
        <v>7.0000000000000007E-2</v>
      </c>
      <c r="M43" s="15" t="s">
        <v>975</v>
      </c>
      <c r="N43" s="17" t="s">
        <v>975</v>
      </c>
      <c r="O43" s="20">
        <v>0.02</v>
      </c>
      <c r="P43" s="15" t="s">
        <v>975</v>
      </c>
      <c r="Q43" s="17" t="s">
        <v>975</v>
      </c>
      <c r="R43" s="20">
        <v>0.01</v>
      </c>
      <c r="S43" s="15" t="s">
        <v>975</v>
      </c>
      <c r="T43" s="16" t="s">
        <v>975</v>
      </c>
      <c r="U43" s="15" t="s">
        <v>974</v>
      </c>
      <c r="V43" s="17" t="s">
        <v>974</v>
      </c>
      <c r="W43" s="17" t="s">
        <v>974</v>
      </c>
      <c r="X43" s="17" t="s">
        <v>974</v>
      </c>
      <c r="Y43" s="17" t="s">
        <v>974</v>
      </c>
      <c r="Z43" s="17" t="s">
        <v>974</v>
      </c>
      <c r="AA43" s="16" t="s">
        <v>974</v>
      </c>
      <c r="AB43" s="15" t="s">
        <v>974</v>
      </c>
      <c r="AC43" s="17" t="s">
        <v>974</v>
      </c>
      <c r="AD43" s="17" t="s">
        <v>974</v>
      </c>
      <c r="AE43" s="16" t="s">
        <v>974</v>
      </c>
      <c r="AF43" s="16" t="s">
        <v>975</v>
      </c>
      <c r="AG43" s="12"/>
    </row>
    <row r="44" spans="1:33" x14ac:dyDescent="0.35">
      <c r="A44" s="9"/>
      <c r="B44" s="13"/>
      <c r="C44" s="15" t="s">
        <v>1636</v>
      </c>
      <c r="D44" s="15"/>
      <c r="E44" s="17" t="s">
        <v>1141</v>
      </c>
      <c r="F44" s="16"/>
      <c r="G44" s="15"/>
      <c r="H44" s="17"/>
      <c r="I44" s="17"/>
      <c r="J44" s="17" t="s">
        <v>1142</v>
      </c>
      <c r="K44" s="17" t="s">
        <v>1142</v>
      </c>
      <c r="L44" s="16" t="s">
        <v>1627</v>
      </c>
      <c r="M44" s="15"/>
      <c r="N44" s="17"/>
      <c r="O44" s="16" t="s">
        <v>1037</v>
      </c>
      <c r="P44" s="15"/>
      <c r="Q44" s="17"/>
      <c r="R44" s="16" t="s">
        <v>1078</v>
      </c>
      <c r="S44" s="15"/>
      <c r="T44" s="16"/>
      <c r="U44" s="15"/>
      <c r="V44" s="17"/>
      <c r="W44" s="17"/>
      <c r="X44" s="17"/>
      <c r="Y44" s="17"/>
      <c r="Z44" s="17"/>
      <c r="AA44" s="16"/>
      <c r="AB44" s="15"/>
      <c r="AC44" s="17"/>
      <c r="AD44" s="17"/>
      <c r="AE44" s="16"/>
      <c r="AF44" s="16"/>
      <c r="AG44" s="12"/>
    </row>
    <row r="45" spans="1:33" x14ac:dyDescent="0.35">
      <c r="A45" s="9"/>
      <c r="B45" s="10" t="s">
        <v>2163</v>
      </c>
      <c r="C45" s="11">
        <v>3713</v>
      </c>
      <c r="D45" s="12">
        <v>70</v>
      </c>
      <c r="E45" s="6">
        <v>180</v>
      </c>
      <c r="F45" s="9">
        <v>3374</v>
      </c>
      <c r="G45" s="12">
        <v>3244</v>
      </c>
      <c r="H45" s="6">
        <v>209</v>
      </c>
      <c r="I45" s="6">
        <v>120</v>
      </c>
      <c r="J45" s="6">
        <v>180</v>
      </c>
      <c r="K45" s="6">
        <v>282</v>
      </c>
      <c r="L45" s="9">
        <v>59</v>
      </c>
      <c r="M45" s="12">
        <v>2340</v>
      </c>
      <c r="N45" s="6">
        <v>1224</v>
      </c>
      <c r="O45" s="9">
        <v>93</v>
      </c>
      <c r="P45" s="12">
        <v>2436</v>
      </c>
      <c r="Q45" s="6">
        <v>1108</v>
      </c>
      <c r="R45" s="9">
        <v>106</v>
      </c>
      <c r="S45" s="12">
        <v>2565</v>
      </c>
      <c r="T45" s="9">
        <v>1147</v>
      </c>
      <c r="U45" s="12">
        <v>52</v>
      </c>
      <c r="V45" s="6">
        <v>454</v>
      </c>
      <c r="W45" s="6">
        <v>87</v>
      </c>
      <c r="X45" s="6">
        <v>261</v>
      </c>
      <c r="Y45" s="6">
        <v>255</v>
      </c>
      <c r="Z45" s="6">
        <v>541</v>
      </c>
      <c r="AA45" s="9">
        <v>855</v>
      </c>
      <c r="AB45" s="12">
        <v>1425</v>
      </c>
      <c r="AC45" s="6">
        <v>340</v>
      </c>
      <c r="AD45" s="6">
        <v>54</v>
      </c>
      <c r="AE45" s="9">
        <v>35</v>
      </c>
      <c r="AF45" s="9">
        <v>4081</v>
      </c>
      <c r="AG45" s="12"/>
    </row>
    <row r="46" spans="1:33" x14ac:dyDescent="0.35">
      <c r="A46" s="9"/>
      <c r="B46" s="22"/>
      <c r="C46" s="23">
        <v>0.93</v>
      </c>
      <c r="D46" s="24">
        <v>0.92</v>
      </c>
      <c r="E46" s="26">
        <v>0.87</v>
      </c>
      <c r="F46" s="25">
        <v>0.93</v>
      </c>
      <c r="G46" s="24">
        <v>0.94</v>
      </c>
      <c r="H46" s="26">
        <v>0.94</v>
      </c>
      <c r="I46" s="26">
        <v>0.83</v>
      </c>
      <c r="J46" s="26">
        <v>0.82</v>
      </c>
      <c r="K46" s="26">
        <v>0.83</v>
      </c>
      <c r="L46" s="25">
        <v>0.86</v>
      </c>
      <c r="M46" s="24">
        <v>0.94</v>
      </c>
      <c r="N46" s="26">
        <v>0.91</v>
      </c>
      <c r="O46" s="25">
        <v>0.87</v>
      </c>
      <c r="P46" s="24">
        <v>0.94</v>
      </c>
      <c r="Q46" s="26">
        <v>0.91</v>
      </c>
      <c r="R46" s="25">
        <v>0.86</v>
      </c>
      <c r="S46" s="24">
        <v>0.94</v>
      </c>
      <c r="T46" s="25">
        <v>0.91</v>
      </c>
      <c r="U46" s="24">
        <v>0.94</v>
      </c>
      <c r="V46" s="26">
        <v>0.92</v>
      </c>
      <c r="W46" s="26">
        <v>0.87</v>
      </c>
      <c r="X46" s="26">
        <v>0.91</v>
      </c>
      <c r="Y46" s="26">
        <v>0.93</v>
      </c>
      <c r="Z46" s="26">
        <v>0.91</v>
      </c>
      <c r="AA46" s="25">
        <v>0.91</v>
      </c>
      <c r="AB46" s="24">
        <v>1</v>
      </c>
      <c r="AC46" s="26">
        <v>1</v>
      </c>
      <c r="AD46" s="26">
        <v>0.95</v>
      </c>
      <c r="AE46" s="25">
        <v>1</v>
      </c>
      <c r="AF46" s="25">
        <v>0.93</v>
      </c>
      <c r="AG46" s="12"/>
    </row>
    <row r="47" spans="1:33" x14ac:dyDescent="0.35">
      <c r="A47" s="9"/>
      <c r="B47" s="22"/>
      <c r="C47" s="12" t="s">
        <v>2206</v>
      </c>
      <c r="D47" s="12"/>
      <c r="E47" s="6"/>
      <c r="F47" s="9" t="s">
        <v>1021</v>
      </c>
      <c r="G47" s="12" t="s">
        <v>1290</v>
      </c>
      <c r="H47" s="6" t="s">
        <v>1427</v>
      </c>
      <c r="I47" s="6"/>
      <c r="J47" s="6"/>
      <c r="K47" s="6"/>
      <c r="L47" s="9"/>
      <c r="M47" s="12" t="s">
        <v>1291</v>
      </c>
      <c r="N47" s="6"/>
      <c r="O47" s="9"/>
      <c r="P47" s="12" t="s">
        <v>1292</v>
      </c>
      <c r="Q47" s="6"/>
      <c r="R47" s="9"/>
      <c r="S47" s="12" t="s">
        <v>2207</v>
      </c>
      <c r="T47" s="9"/>
      <c r="U47" s="12"/>
      <c r="V47" s="6"/>
      <c r="W47" s="6"/>
      <c r="X47" s="6"/>
      <c r="Y47" s="6"/>
      <c r="Z47" s="6"/>
      <c r="AA47" s="9"/>
      <c r="AB47" s="12" t="s">
        <v>1184</v>
      </c>
      <c r="AC47" s="6" t="s">
        <v>1184</v>
      </c>
      <c r="AD47" s="6"/>
      <c r="AE47" s="9"/>
      <c r="AF47" s="9"/>
      <c r="AG47" s="12"/>
    </row>
    <row r="48" spans="1:33" x14ac:dyDescent="0.35">
      <c r="A48" s="9"/>
      <c r="B48" s="28" t="s">
        <v>2165</v>
      </c>
      <c r="C48" s="14">
        <v>3614</v>
      </c>
      <c r="D48" s="15">
        <v>70</v>
      </c>
      <c r="E48" s="17">
        <v>179</v>
      </c>
      <c r="F48" s="16">
        <v>3277</v>
      </c>
      <c r="G48" s="15">
        <v>3148</v>
      </c>
      <c r="H48" s="17">
        <v>208</v>
      </c>
      <c r="I48" s="17">
        <v>120</v>
      </c>
      <c r="J48" s="17">
        <v>180</v>
      </c>
      <c r="K48" s="17">
        <v>282</v>
      </c>
      <c r="L48" s="16">
        <v>58</v>
      </c>
      <c r="M48" s="15">
        <v>2266</v>
      </c>
      <c r="N48" s="17">
        <v>1201</v>
      </c>
      <c r="O48" s="16">
        <v>93</v>
      </c>
      <c r="P48" s="15">
        <v>2357</v>
      </c>
      <c r="Q48" s="17">
        <v>1090</v>
      </c>
      <c r="R48" s="16">
        <v>106</v>
      </c>
      <c r="S48" s="15">
        <v>2472</v>
      </c>
      <c r="T48" s="16">
        <v>1142</v>
      </c>
      <c r="U48" s="15">
        <v>52</v>
      </c>
      <c r="V48" s="17">
        <v>402</v>
      </c>
      <c r="W48" s="17">
        <v>75</v>
      </c>
      <c r="X48" s="17">
        <v>256</v>
      </c>
      <c r="Y48" s="17">
        <v>249</v>
      </c>
      <c r="Z48" s="17">
        <v>476</v>
      </c>
      <c r="AA48" s="16">
        <v>785</v>
      </c>
      <c r="AB48" s="15">
        <v>1395</v>
      </c>
      <c r="AC48" s="17">
        <v>334</v>
      </c>
      <c r="AD48" s="17">
        <v>47</v>
      </c>
      <c r="AE48" s="16">
        <v>25</v>
      </c>
      <c r="AF48" s="16">
        <v>3938</v>
      </c>
      <c r="AG48" s="12"/>
    </row>
    <row r="49" spans="1:33" x14ac:dyDescent="0.35">
      <c r="A49" s="9"/>
      <c r="B49" s="13"/>
      <c r="C49" s="18">
        <v>0.9</v>
      </c>
      <c r="D49" s="19">
        <v>0.92</v>
      </c>
      <c r="E49" s="21">
        <v>0.87</v>
      </c>
      <c r="F49" s="20">
        <v>0.91</v>
      </c>
      <c r="G49" s="19">
        <v>0.91</v>
      </c>
      <c r="H49" s="21">
        <v>0.93</v>
      </c>
      <c r="I49" s="21">
        <v>0.83</v>
      </c>
      <c r="J49" s="21">
        <v>0.82</v>
      </c>
      <c r="K49" s="21">
        <v>0.83</v>
      </c>
      <c r="L49" s="20">
        <v>0.85</v>
      </c>
      <c r="M49" s="19">
        <v>0.91</v>
      </c>
      <c r="N49" s="21">
        <v>0.9</v>
      </c>
      <c r="O49" s="20">
        <v>0.87</v>
      </c>
      <c r="P49" s="19">
        <v>0.91</v>
      </c>
      <c r="Q49" s="21">
        <v>0.89</v>
      </c>
      <c r="R49" s="20">
        <v>0.86</v>
      </c>
      <c r="S49" s="19">
        <v>0.9</v>
      </c>
      <c r="T49" s="20">
        <v>0.91</v>
      </c>
      <c r="U49" s="19">
        <v>0.94</v>
      </c>
      <c r="V49" s="21">
        <v>0.81</v>
      </c>
      <c r="W49" s="21">
        <v>0.75</v>
      </c>
      <c r="X49" s="21">
        <v>0.89</v>
      </c>
      <c r="Y49" s="21">
        <v>0.91</v>
      </c>
      <c r="Z49" s="21">
        <v>0.8</v>
      </c>
      <c r="AA49" s="20">
        <v>0.83</v>
      </c>
      <c r="AB49" s="19">
        <v>0.98</v>
      </c>
      <c r="AC49" s="21">
        <v>0.98</v>
      </c>
      <c r="AD49" s="21">
        <v>0.82</v>
      </c>
      <c r="AE49" s="20">
        <v>0.73</v>
      </c>
      <c r="AF49" s="20">
        <v>0.9</v>
      </c>
      <c r="AG49" s="12"/>
    </row>
    <row r="50" spans="1:33" ht="29" x14ac:dyDescent="0.35">
      <c r="A50" s="9"/>
      <c r="B50" s="13"/>
      <c r="C50" s="15" t="s">
        <v>2208</v>
      </c>
      <c r="D50" s="15"/>
      <c r="E50" s="17"/>
      <c r="F50" s="16"/>
      <c r="G50" s="15" t="s">
        <v>1290</v>
      </c>
      <c r="H50" s="17" t="s">
        <v>1427</v>
      </c>
      <c r="I50" s="17"/>
      <c r="J50" s="17"/>
      <c r="K50" s="17"/>
      <c r="L50" s="16"/>
      <c r="M50" s="15" t="s">
        <v>1027</v>
      </c>
      <c r="N50" s="17"/>
      <c r="O50" s="16"/>
      <c r="P50" s="15" t="s">
        <v>1027</v>
      </c>
      <c r="Q50" s="17"/>
      <c r="R50" s="16"/>
      <c r="S50" s="15" t="s">
        <v>2046</v>
      </c>
      <c r="T50" s="16" t="s">
        <v>2046</v>
      </c>
      <c r="U50" s="15" t="s">
        <v>2209</v>
      </c>
      <c r="V50" s="17"/>
      <c r="W50" s="17"/>
      <c r="X50" s="17" t="s">
        <v>2046</v>
      </c>
      <c r="Y50" s="17" t="s">
        <v>2046</v>
      </c>
      <c r="Z50" s="17"/>
      <c r="AA50" s="16" t="s">
        <v>1288</v>
      </c>
      <c r="AB50" s="15" t="s">
        <v>2048</v>
      </c>
      <c r="AC50" s="17" t="s">
        <v>2048</v>
      </c>
      <c r="AD50" s="17"/>
      <c r="AE50" s="16"/>
      <c r="AF50" s="16"/>
      <c r="AG50" s="12"/>
    </row>
    <row r="51" spans="1:33" x14ac:dyDescent="0.35">
      <c r="A51" s="9"/>
      <c r="B51" s="10" t="s">
        <v>2167</v>
      </c>
      <c r="C51" s="11">
        <v>98</v>
      </c>
      <c r="D51" s="12" t="s">
        <v>974</v>
      </c>
      <c r="E51" s="6">
        <v>1</v>
      </c>
      <c r="F51" s="9">
        <v>97</v>
      </c>
      <c r="G51" s="12">
        <v>96</v>
      </c>
      <c r="H51" s="6">
        <v>1</v>
      </c>
      <c r="I51" s="6" t="s">
        <v>974</v>
      </c>
      <c r="J51" s="6" t="s">
        <v>974</v>
      </c>
      <c r="K51" s="6" t="s">
        <v>974</v>
      </c>
      <c r="L51" s="9">
        <v>1</v>
      </c>
      <c r="M51" s="12">
        <v>74</v>
      </c>
      <c r="N51" s="6">
        <v>23</v>
      </c>
      <c r="O51" s="9" t="s">
        <v>974</v>
      </c>
      <c r="P51" s="12">
        <v>79</v>
      </c>
      <c r="Q51" s="6">
        <v>19</v>
      </c>
      <c r="R51" s="9" t="s">
        <v>974</v>
      </c>
      <c r="S51" s="12">
        <v>93</v>
      </c>
      <c r="T51" s="9">
        <v>5</v>
      </c>
      <c r="U51" s="12" t="s">
        <v>974</v>
      </c>
      <c r="V51" s="6">
        <v>52</v>
      </c>
      <c r="W51" s="6">
        <v>12</v>
      </c>
      <c r="X51" s="6">
        <v>5</v>
      </c>
      <c r="Y51" s="6">
        <v>5</v>
      </c>
      <c r="Z51" s="6">
        <v>65</v>
      </c>
      <c r="AA51" s="9">
        <v>70</v>
      </c>
      <c r="AB51" s="12">
        <v>31</v>
      </c>
      <c r="AC51" s="6">
        <v>5</v>
      </c>
      <c r="AD51" s="6">
        <v>8</v>
      </c>
      <c r="AE51" s="9">
        <v>9</v>
      </c>
      <c r="AF51" s="9">
        <v>143</v>
      </c>
      <c r="AG51" s="12"/>
    </row>
    <row r="52" spans="1:33" x14ac:dyDescent="0.35">
      <c r="A52" s="9"/>
      <c r="B52" s="22"/>
      <c r="C52" s="23">
        <v>0.02</v>
      </c>
      <c r="D52" s="12" t="s">
        <v>974</v>
      </c>
      <c r="E52" s="6" t="s">
        <v>975</v>
      </c>
      <c r="F52" s="25">
        <v>0.03</v>
      </c>
      <c r="G52" s="24">
        <v>0.03</v>
      </c>
      <c r="H52" s="6" t="s">
        <v>975</v>
      </c>
      <c r="I52" s="6" t="s">
        <v>974</v>
      </c>
      <c r="J52" s="6" t="s">
        <v>974</v>
      </c>
      <c r="K52" s="6" t="s">
        <v>974</v>
      </c>
      <c r="L52" s="25">
        <v>0.02</v>
      </c>
      <c r="M52" s="24">
        <v>0.03</v>
      </c>
      <c r="N52" s="26">
        <v>0.02</v>
      </c>
      <c r="O52" s="9" t="s">
        <v>974</v>
      </c>
      <c r="P52" s="24">
        <v>0.03</v>
      </c>
      <c r="Q52" s="26">
        <v>0.02</v>
      </c>
      <c r="R52" s="9" t="s">
        <v>974</v>
      </c>
      <c r="S52" s="24">
        <v>0.03</v>
      </c>
      <c r="T52" s="9" t="s">
        <v>975</v>
      </c>
      <c r="U52" s="12" t="s">
        <v>974</v>
      </c>
      <c r="V52" s="26">
        <v>0.11</v>
      </c>
      <c r="W52" s="26">
        <v>0.12</v>
      </c>
      <c r="X52" s="26">
        <v>0.02</v>
      </c>
      <c r="Y52" s="26">
        <v>0.02</v>
      </c>
      <c r="Z52" s="26">
        <v>0.11</v>
      </c>
      <c r="AA52" s="25">
        <v>7.0000000000000007E-2</v>
      </c>
      <c r="AB52" s="24">
        <v>0.02</v>
      </c>
      <c r="AC52" s="26">
        <v>0.02</v>
      </c>
      <c r="AD52" s="26">
        <v>0.13</v>
      </c>
      <c r="AE52" s="25">
        <v>0.27</v>
      </c>
      <c r="AF52" s="25">
        <v>0.03</v>
      </c>
      <c r="AG52" s="12"/>
    </row>
    <row r="53" spans="1:33" x14ac:dyDescent="0.35">
      <c r="A53" s="9"/>
      <c r="B53" s="22"/>
      <c r="C53" s="12" t="s">
        <v>2210</v>
      </c>
      <c r="D53" s="12"/>
      <c r="E53" s="6"/>
      <c r="F53" s="9" t="s">
        <v>1027</v>
      </c>
      <c r="G53" s="12" t="s">
        <v>1768</v>
      </c>
      <c r="H53" s="6"/>
      <c r="I53" s="6"/>
      <c r="J53" s="6"/>
      <c r="K53" s="6"/>
      <c r="L53" s="9"/>
      <c r="M53" s="12" t="s">
        <v>1027</v>
      </c>
      <c r="N53" s="6"/>
      <c r="O53" s="9"/>
      <c r="P53" s="12" t="s">
        <v>1024</v>
      </c>
      <c r="Q53" s="6"/>
      <c r="R53" s="9"/>
      <c r="S53" s="12" t="s">
        <v>1081</v>
      </c>
      <c r="T53" s="9"/>
      <c r="U53" s="12"/>
      <c r="V53" s="6" t="s">
        <v>2201</v>
      </c>
      <c r="W53" s="6" t="s">
        <v>2202</v>
      </c>
      <c r="X53" s="6"/>
      <c r="Y53" s="6" t="s">
        <v>1323</v>
      </c>
      <c r="Z53" s="6" t="s">
        <v>2201</v>
      </c>
      <c r="AA53" s="9" t="s">
        <v>1827</v>
      </c>
      <c r="AB53" s="12"/>
      <c r="AC53" s="6"/>
      <c r="AD53" s="6" t="s">
        <v>1139</v>
      </c>
      <c r="AE53" s="9" t="s">
        <v>1139</v>
      </c>
      <c r="AF53" s="9"/>
      <c r="AG53" s="12"/>
    </row>
    <row r="54" spans="1:33" x14ac:dyDescent="0.35">
      <c r="A54" s="9"/>
      <c r="B54" s="28" t="s">
        <v>2169</v>
      </c>
      <c r="C54" s="14" t="s">
        <v>974</v>
      </c>
      <c r="D54" s="15" t="s">
        <v>974</v>
      </c>
      <c r="E54" s="17" t="s">
        <v>974</v>
      </c>
      <c r="F54" s="16" t="s">
        <v>974</v>
      </c>
      <c r="G54" s="15" t="s">
        <v>974</v>
      </c>
      <c r="H54" s="17" t="s">
        <v>974</v>
      </c>
      <c r="I54" s="17" t="s">
        <v>974</v>
      </c>
      <c r="J54" s="17" t="s">
        <v>974</v>
      </c>
      <c r="K54" s="17" t="s">
        <v>974</v>
      </c>
      <c r="L54" s="16" t="s">
        <v>974</v>
      </c>
      <c r="M54" s="15" t="s">
        <v>974</v>
      </c>
      <c r="N54" s="17" t="s">
        <v>974</v>
      </c>
      <c r="O54" s="16" t="s">
        <v>974</v>
      </c>
      <c r="P54" s="15" t="s">
        <v>974</v>
      </c>
      <c r="Q54" s="17" t="s">
        <v>974</v>
      </c>
      <c r="R54" s="16" t="s">
        <v>974</v>
      </c>
      <c r="S54" s="15" t="s">
        <v>974</v>
      </c>
      <c r="T54" s="16" t="s">
        <v>974</v>
      </c>
      <c r="U54" s="15" t="s">
        <v>974</v>
      </c>
      <c r="V54" s="17" t="s">
        <v>974</v>
      </c>
      <c r="W54" s="17" t="s">
        <v>974</v>
      </c>
      <c r="X54" s="17" t="s">
        <v>974</v>
      </c>
      <c r="Y54" s="17" t="s">
        <v>974</v>
      </c>
      <c r="Z54" s="17" t="s">
        <v>974</v>
      </c>
      <c r="AA54" s="16" t="s">
        <v>974</v>
      </c>
      <c r="AB54" s="15" t="s">
        <v>974</v>
      </c>
      <c r="AC54" s="17" t="s">
        <v>974</v>
      </c>
      <c r="AD54" s="17" t="s">
        <v>974</v>
      </c>
      <c r="AE54" s="16" t="s">
        <v>974</v>
      </c>
      <c r="AF54" s="16" t="s">
        <v>974</v>
      </c>
      <c r="AG54" s="12"/>
    </row>
    <row r="55" spans="1:33" x14ac:dyDescent="0.35">
      <c r="A55" s="9"/>
      <c r="B55" s="13"/>
      <c r="C55" s="14" t="s">
        <v>974</v>
      </c>
      <c r="D55" s="15" t="s">
        <v>974</v>
      </c>
      <c r="E55" s="17" t="s">
        <v>974</v>
      </c>
      <c r="F55" s="16" t="s">
        <v>974</v>
      </c>
      <c r="G55" s="15" t="s">
        <v>974</v>
      </c>
      <c r="H55" s="17" t="s">
        <v>974</v>
      </c>
      <c r="I55" s="17" t="s">
        <v>974</v>
      </c>
      <c r="J55" s="17" t="s">
        <v>974</v>
      </c>
      <c r="K55" s="17" t="s">
        <v>974</v>
      </c>
      <c r="L55" s="16" t="s">
        <v>974</v>
      </c>
      <c r="M55" s="15" t="s">
        <v>974</v>
      </c>
      <c r="N55" s="17" t="s">
        <v>974</v>
      </c>
      <c r="O55" s="16" t="s">
        <v>974</v>
      </c>
      <c r="P55" s="15" t="s">
        <v>974</v>
      </c>
      <c r="Q55" s="17" t="s">
        <v>974</v>
      </c>
      <c r="R55" s="16" t="s">
        <v>974</v>
      </c>
      <c r="S55" s="15" t="s">
        <v>974</v>
      </c>
      <c r="T55" s="16" t="s">
        <v>974</v>
      </c>
      <c r="U55" s="15" t="s">
        <v>974</v>
      </c>
      <c r="V55" s="17" t="s">
        <v>974</v>
      </c>
      <c r="W55" s="17" t="s">
        <v>974</v>
      </c>
      <c r="X55" s="17" t="s">
        <v>974</v>
      </c>
      <c r="Y55" s="17" t="s">
        <v>974</v>
      </c>
      <c r="Z55" s="17" t="s">
        <v>974</v>
      </c>
      <c r="AA55" s="16" t="s">
        <v>974</v>
      </c>
      <c r="AB55" s="15" t="s">
        <v>974</v>
      </c>
      <c r="AC55" s="17" t="s">
        <v>974</v>
      </c>
      <c r="AD55" s="17" t="s">
        <v>974</v>
      </c>
      <c r="AE55" s="16" t="s">
        <v>974</v>
      </c>
      <c r="AF55" s="16" t="s">
        <v>974</v>
      </c>
      <c r="AG55" s="12"/>
    </row>
    <row r="56" spans="1:33" x14ac:dyDescent="0.35">
      <c r="A56" s="9"/>
      <c r="B56" s="13"/>
      <c r="C56" s="14"/>
      <c r="D56" s="15"/>
      <c r="E56" s="17"/>
      <c r="F56" s="16"/>
      <c r="G56" s="15"/>
      <c r="H56" s="17"/>
      <c r="I56" s="17"/>
      <c r="J56" s="17"/>
      <c r="K56" s="17"/>
      <c r="L56" s="16"/>
      <c r="M56" s="15"/>
      <c r="N56" s="17"/>
      <c r="O56" s="16"/>
      <c r="P56" s="15"/>
      <c r="Q56" s="17"/>
      <c r="R56" s="16"/>
      <c r="S56" s="15"/>
      <c r="T56" s="16"/>
      <c r="U56" s="15"/>
      <c r="V56" s="17"/>
      <c r="W56" s="17"/>
      <c r="X56" s="17"/>
      <c r="Y56" s="17"/>
      <c r="Z56" s="17"/>
      <c r="AA56" s="16"/>
      <c r="AB56" s="15"/>
      <c r="AC56" s="17"/>
      <c r="AD56" s="17"/>
      <c r="AE56" s="16"/>
      <c r="AF56" s="16"/>
      <c r="AG56" s="12"/>
    </row>
    <row r="57" spans="1:33"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c r="AC57" s="27" t="s">
        <v>982</v>
      </c>
      <c r="AD57" s="27" t="s">
        <v>982</v>
      </c>
      <c r="AE57" s="27" t="s">
        <v>982</v>
      </c>
      <c r="AF57" s="27" t="s">
        <v>982</v>
      </c>
    </row>
    <row r="59" spans="1:33" x14ac:dyDescent="0.35">
      <c r="B59" s="1" t="s">
        <v>983</v>
      </c>
    </row>
    <row r="60" spans="1:33" x14ac:dyDescent="0.35">
      <c r="B60" s="1" t="s">
        <v>984</v>
      </c>
    </row>
    <row r="61" spans="1:33" x14ac:dyDescent="0.35">
      <c r="B61" s="1" t="s">
        <v>985</v>
      </c>
    </row>
    <row r="62" spans="1:33" x14ac:dyDescent="0.35">
      <c r="B62" s="1"/>
    </row>
    <row r="63" spans="1:33" x14ac:dyDescent="0.35">
      <c r="B63" s="1" t="s">
        <v>1143</v>
      </c>
    </row>
    <row r="64" spans="1:33" x14ac:dyDescent="0.35">
      <c r="B64" s="1" t="s">
        <v>1040</v>
      </c>
    </row>
  </sheetData>
  <mergeCells count="7">
    <mergeCell ref="U13:AA13"/>
    <mergeCell ref="AB13:AE13"/>
    <mergeCell ref="D13:F13"/>
    <mergeCell ref="G13:L13"/>
    <mergeCell ref="M13:O13"/>
    <mergeCell ref="P13:R13"/>
    <mergeCell ref="S13:T13"/>
  </mergeCells>
  <hyperlinks>
    <hyperlink ref="B1" location="Index!A75" display="Return to Index" xr:uid="{00000000-0004-0000-4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C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164</v>
      </c>
    </row>
    <row r="8" spans="2:28" x14ac:dyDescent="0.35">
      <c r="B8" s="1" t="s">
        <v>156</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2146</v>
      </c>
      <c r="C18" s="14">
        <v>3522</v>
      </c>
      <c r="D18" s="15">
        <v>280</v>
      </c>
      <c r="E18" s="17">
        <v>3242</v>
      </c>
      <c r="F18" s="17">
        <v>335</v>
      </c>
      <c r="G18" s="17">
        <v>3187</v>
      </c>
      <c r="H18" s="17">
        <v>138</v>
      </c>
      <c r="I18" s="17">
        <v>3385</v>
      </c>
      <c r="J18" s="17">
        <v>116</v>
      </c>
      <c r="K18" s="17">
        <v>3406</v>
      </c>
      <c r="L18" s="17">
        <v>3522</v>
      </c>
      <c r="M18" s="17" t="s">
        <v>974</v>
      </c>
      <c r="N18" s="17">
        <v>224</v>
      </c>
      <c r="O18" s="17">
        <v>3298</v>
      </c>
      <c r="P18" s="17">
        <v>996</v>
      </c>
      <c r="Q18" s="17">
        <v>2527</v>
      </c>
      <c r="R18" s="16" t="s">
        <v>974</v>
      </c>
      <c r="S18" s="15">
        <v>401</v>
      </c>
      <c r="T18" s="17">
        <v>2223</v>
      </c>
      <c r="U18" s="17">
        <v>129</v>
      </c>
      <c r="V18" s="17">
        <v>2558</v>
      </c>
      <c r="W18" s="17">
        <v>492</v>
      </c>
      <c r="X18" s="16">
        <v>1248</v>
      </c>
      <c r="Y18" s="15">
        <v>1216</v>
      </c>
      <c r="Z18" s="17">
        <v>1980</v>
      </c>
      <c r="AA18" s="16">
        <v>114</v>
      </c>
      <c r="AB18" s="16">
        <v>3903</v>
      </c>
      <c r="AC18" s="12"/>
    </row>
    <row r="19" spans="1:29" x14ac:dyDescent="0.35">
      <c r="A19" s="9"/>
      <c r="B19" s="13"/>
      <c r="C19" s="18">
        <v>0.88</v>
      </c>
      <c r="D19" s="19">
        <v>0.92</v>
      </c>
      <c r="E19" s="21">
        <v>0.88</v>
      </c>
      <c r="F19" s="21">
        <v>0.88</v>
      </c>
      <c r="G19" s="21">
        <v>0.88</v>
      </c>
      <c r="H19" s="21">
        <v>0.87</v>
      </c>
      <c r="I19" s="21">
        <v>0.88</v>
      </c>
      <c r="J19" s="21">
        <v>0.84</v>
      </c>
      <c r="K19" s="21">
        <v>0.88</v>
      </c>
      <c r="L19" s="21">
        <v>1</v>
      </c>
      <c r="M19" s="17" t="s">
        <v>974</v>
      </c>
      <c r="N19" s="21">
        <v>0.73</v>
      </c>
      <c r="O19" s="21">
        <v>0.89</v>
      </c>
      <c r="P19" s="21">
        <v>0.89</v>
      </c>
      <c r="Q19" s="21">
        <v>0.88</v>
      </c>
      <c r="R19" s="16" t="s">
        <v>974</v>
      </c>
      <c r="S19" s="19">
        <v>0.8</v>
      </c>
      <c r="T19" s="21">
        <v>0.9</v>
      </c>
      <c r="U19" s="21">
        <v>0.71</v>
      </c>
      <c r="V19" s="21">
        <v>0.9</v>
      </c>
      <c r="W19" s="21">
        <v>0.86</v>
      </c>
      <c r="X19" s="20">
        <v>0.9</v>
      </c>
      <c r="Y19" s="19">
        <v>0.86</v>
      </c>
      <c r="Z19" s="21">
        <v>0.89</v>
      </c>
      <c r="AA19" s="20">
        <v>0.9</v>
      </c>
      <c r="AB19" s="20">
        <v>0.89</v>
      </c>
      <c r="AC19" s="12"/>
    </row>
    <row r="20" spans="1:29" ht="43.5" x14ac:dyDescent="0.35">
      <c r="A20" s="9"/>
      <c r="B20" s="13"/>
      <c r="C20" s="15" t="s">
        <v>2211</v>
      </c>
      <c r="D20" s="15" t="s">
        <v>2212</v>
      </c>
      <c r="E20" s="17" t="s">
        <v>1306</v>
      </c>
      <c r="F20" s="17" t="s">
        <v>1306</v>
      </c>
      <c r="G20" s="17" t="s">
        <v>1306</v>
      </c>
      <c r="H20" s="17" t="s">
        <v>1306</v>
      </c>
      <c r="I20" s="17" t="s">
        <v>1306</v>
      </c>
      <c r="J20" s="17" t="s">
        <v>1306</v>
      </c>
      <c r="K20" s="17" t="s">
        <v>2213</v>
      </c>
      <c r="L20" s="17" t="s">
        <v>2214</v>
      </c>
      <c r="M20" s="17"/>
      <c r="N20" s="17" t="s">
        <v>1469</v>
      </c>
      <c r="O20" s="17" t="s">
        <v>1307</v>
      </c>
      <c r="P20" s="17" t="s">
        <v>1306</v>
      </c>
      <c r="Q20" s="17" t="s">
        <v>1306</v>
      </c>
      <c r="R20" s="16"/>
      <c r="S20" s="15"/>
      <c r="T20" s="17" t="s">
        <v>2072</v>
      </c>
      <c r="U20" s="17"/>
      <c r="V20" s="17" t="s">
        <v>1181</v>
      </c>
      <c r="W20" s="17" t="s">
        <v>1241</v>
      </c>
      <c r="X20" s="16" t="s">
        <v>2072</v>
      </c>
      <c r="Y20" s="15"/>
      <c r="Z20" s="17" t="s">
        <v>1417</v>
      </c>
      <c r="AA20" s="16"/>
      <c r="AB20" s="16"/>
      <c r="AC20" s="12"/>
    </row>
    <row r="21" spans="1:29" ht="101.5" x14ac:dyDescent="0.35">
      <c r="A21" s="9"/>
      <c r="B21" s="22" t="s">
        <v>2148</v>
      </c>
      <c r="C21" s="11">
        <v>1119</v>
      </c>
      <c r="D21" s="12">
        <v>147</v>
      </c>
      <c r="E21" s="6">
        <v>972</v>
      </c>
      <c r="F21" s="6">
        <v>129</v>
      </c>
      <c r="G21" s="6">
        <v>990</v>
      </c>
      <c r="H21" s="6">
        <v>76</v>
      </c>
      <c r="I21" s="6">
        <v>1044</v>
      </c>
      <c r="J21" s="6">
        <v>52</v>
      </c>
      <c r="K21" s="6">
        <v>1067</v>
      </c>
      <c r="L21" s="6">
        <v>996</v>
      </c>
      <c r="M21" s="6">
        <v>124</v>
      </c>
      <c r="N21" s="6">
        <v>71</v>
      </c>
      <c r="O21" s="6">
        <v>1048</v>
      </c>
      <c r="P21" s="6">
        <v>1119</v>
      </c>
      <c r="Q21" s="6" t="s">
        <v>974</v>
      </c>
      <c r="R21" s="9" t="s">
        <v>974</v>
      </c>
      <c r="S21" s="12">
        <v>203</v>
      </c>
      <c r="T21" s="6">
        <v>596</v>
      </c>
      <c r="U21" s="6">
        <v>68</v>
      </c>
      <c r="V21" s="6">
        <v>825</v>
      </c>
      <c r="W21" s="6">
        <v>179</v>
      </c>
      <c r="X21" s="9">
        <v>341</v>
      </c>
      <c r="Y21" s="12">
        <v>392</v>
      </c>
      <c r="Z21" s="6">
        <v>619</v>
      </c>
      <c r="AA21" s="9">
        <v>35</v>
      </c>
      <c r="AB21" s="9">
        <v>1126</v>
      </c>
      <c r="AC21" s="12"/>
    </row>
    <row r="22" spans="1:29" x14ac:dyDescent="0.35">
      <c r="A22" s="9"/>
      <c r="B22" s="22"/>
      <c r="C22" s="23">
        <v>0.28000000000000003</v>
      </c>
      <c r="D22" s="24">
        <v>0.48</v>
      </c>
      <c r="E22" s="26">
        <v>0.26</v>
      </c>
      <c r="F22" s="26">
        <v>0.34</v>
      </c>
      <c r="G22" s="26">
        <v>0.27</v>
      </c>
      <c r="H22" s="26">
        <v>0.48</v>
      </c>
      <c r="I22" s="26">
        <v>0.27</v>
      </c>
      <c r="J22" s="26">
        <v>0.38</v>
      </c>
      <c r="K22" s="26">
        <v>0.28000000000000003</v>
      </c>
      <c r="L22" s="26">
        <v>0.28000000000000003</v>
      </c>
      <c r="M22" s="26">
        <v>0.26</v>
      </c>
      <c r="N22" s="26">
        <v>0.23</v>
      </c>
      <c r="O22" s="26">
        <v>0.28000000000000003</v>
      </c>
      <c r="P22" s="26">
        <v>1</v>
      </c>
      <c r="Q22" s="6" t="s">
        <v>974</v>
      </c>
      <c r="R22" s="9" t="s">
        <v>974</v>
      </c>
      <c r="S22" s="24">
        <v>0.41</v>
      </c>
      <c r="T22" s="26">
        <v>0.24</v>
      </c>
      <c r="U22" s="26">
        <v>0.37</v>
      </c>
      <c r="V22" s="26">
        <v>0.28999999999999998</v>
      </c>
      <c r="W22" s="26">
        <v>0.31</v>
      </c>
      <c r="X22" s="25">
        <v>0.25</v>
      </c>
      <c r="Y22" s="24">
        <v>0.28000000000000003</v>
      </c>
      <c r="Z22" s="26">
        <v>0.28000000000000003</v>
      </c>
      <c r="AA22" s="25">
        <v>0.28000000000000003</v>
      </c>
      <c r="AB22" s="25">
        <v>0.26</v>
      </c>
      <c r="AC22" s="12"/>
    </row>
    <row r="23" spans="1:29" ht="43.5" x14ac:dyDescent="0.35">
      <c r="A23" s="9"/>
      <c r="B23" s="22"/>
      <c r="C23" s="12" t="s">
        <v>2215</v>
      </c>
      <c r="D23" s="12" t="s">
        <v>1641</v>
      </c>
      <c r="E23" s="6" t="s">
        <v>1350</v>
      </c>
      <c r="F23" s="6" t="s">
        <v>1310</v>
      </c>
      <c r="G23" s="6" t="s">
        <v>2168</v>
      </c>
      <c r="H23" s="6" t="s">
        <v>1493</v>
      </c>
      <c r="I23" s="6" t="s">
        <v>2168</v>
      </c>
      <c r="J23" s="6" t="s">
        <v>1310</v>
      </c>
      <c r="K23" s="6" t="s">
        <v>2168</v>
      </c>
      <c r="L23" s="6" t="s">
        <v>2216</v>
      </c>
      <c r="M23" s="6" t="s">
        <v>1350</v>
      </c>
      <c r="N23" s="6" t="s">
        <v>1350</v>
      </c>
      <c r="O23" s="6" t="s">
        <v>2216</v>
      </c>
      <c r="P23" s="6" t="s">
        <v>2217</v>
      </c>
      <c r="Q23" s="6"/>
      <c r="R23" s="9"/>
      <c r="S23" s="12" t="s">
        <v>2218</v>
      </c>
      <c r="T23" s="6"/>
      <c r="U23" s="6" t="s">
        <v>1312</v>
      </c>
      <c r="V23" s="6" t="s">
        <v>1312</v>
      </c>
      <c r="W23" s="6" t="s">
        <v>1624</v>
      </c>
      <c r="X23" s="9"/>
      <c r="Y23" s="12"/>
      <c r="Z23" s="6"/>
      <c r="AA23" s="9"/>
      <c r="AB23" s="9"/>
      <c r="AC23" s="12"/>
    </row>
    <row r="24" spans="1:29" x14ac:dyDescent="0.35">
      <c r="A24" s="9"/>
      <c r="B24" s="13" t="s">
        <v>2150</v>
      </c>
      <c r="C24" s="14">
        <v>381</v>
      </c>
      <c r="D24" s="15">
        <v>69</v>
      </c>
      <c r="E24" s="17">
        <v>312</v>
      </c>
      <c r="F24" s="17">
        <v>381</v>
      </c>
      <c r="G24" s="17" t="s">
        <v>974</v>
      </c>
      <c r="H24" s="17">
        <v>146</v>
      </c>
      <c r="I24" s="17">
        <v>235</v>
      </c>
      <c r="J24" s="17">
        <v>51</v>
      </c>
      <c r="K24" s="17">
        <v>330</v>
      </c>
      <c r="L24" s="17">
        <v>335</v>
      </c>
      <c r="M24" s="17">
        <v>45</v>
      </c>
      <c r="N24" s="17">
        <v>25</v>
      </c>
      <c r="O24" s="17">
        <v>355</v>
      </c>
      <c r="P24" s="17">
        <v>129</v>
      </c>
      <c r="Q24" s="17">
        <v>252</v>
      </c>
      <c r="R24" s="16" t="s">
        <v>974</v>
      </c>
      <c r="S24" s="15">
        <v>52</v>
      </c>
      <c r="T24" s="17">
        <v>215</v>
      </c>
      <c r="U24" s="17">
        <v>16</v>
      </c>
      <c r="V24" s="17">
        <v>266</v>
      </c>
      <c r="W24" s="17">
        <v>50</v>
      </c>
      <c r="X24" s="16">
        <v>106</v>
      </c>
      <c r="Y24" s="15">
        <v>162</v>
      </c>
      <c r="Z24" s="17">
        <v>172</v>
      </c>
      <c r="AA24" s="16">
        <v>18</v>
      </c>
      <c r="AB24" s="16">
        <v>519</v>
      </c>
      <c r="AC24" s="12"/>
    </row>
    <row r="25" spans="1:29" x14ac:dyDescent="0.35">
      <c r="A25" s="9"/>
      <c r="B25" s="13"/>
      <c r="C25" s="18">
        <v>0.1</v>
      </c>
      <c r="D25" s="19">
        <v>0.22</v>
      </c>
      <c r="E25" s="21">
        <v>0.08</v>
      </c>
      <c r="F25" s="21">
        <v>1</v>
      </c>
      <c r="G25" s="17" t="s">
        <v>974</v>
      </c>
      <c r="H25" s="21">
        <v>0.92</v>
      </c>
      <c r="I25" s="21">
        <v>0.06</v>
      </c>
      <c r="J25" s="21">
        <v>0.37</v>
      </c>
      <c r="K25" s="21">
        <v>0.09</v>
      </c>
      <c r="L25" s="21">
        <v>0.1</v>
      </c>
      <c r="M25" s="21">
        <v>0.09</v>
      </c>
      <c r="N25" s="21">
        <v>0.08</v>
      </c>
      <c r="O25" s="21">
        <v>0.1</v>
      </c>
      <c r="P25" s="21">
        <v>0.12</v>
      </c>
      <c r="Q25" s="21">
        <v>0.09</v>
      </c>
      <c r="R25" s="16" t="s">
        <v>974</v>
      </c>
      <c r="S25" s="19">
        <v>0.1</v>
      </c>
      <c r="T25" s="21">
        <v>0.09</v>
      </c>
      <c r="U25" s="21">
        <v>0.09</v>
      </c>
      <c r="V25" s="21">
        <v>0.09</v>
      </c>
      <c r="W25" s="21">
        <v>0.09</v>
      </c>
      <c r="X25" s="20">
        <v>0.08</v>
      </c>
      <c r="Y25" s="19">
        <v>0.11</v>
      </c>
      <c r="Z25" s="21">
        <v>0.08</v>
      </c>
      <c r="AA25" s="20">
        <v>0.14000000000000001</v>
      </c>
      <c r="AB25" s="20">
        <v>0.12</v>
      </c>
      <c r="AC25" s="12"/>
    </row>
    <row r="26" spans="1:29" ht="43.5" x14ac:dyDescent="0.35">
      <c r="A26" s="9"/>
      <c r="B26" s="13"/>
      <c r="C26" s="15" t="s">
        <v>2219</v>
      </c>
      <c r="D26" s="15" t="s">
        <v>1846</v>
      </c>
      <c r="E26" s="17" t="s">
        <v>2220</v>
      </c>
      <c r="F26" s="17" t="s">
        <v>2221</v>
      </c>
      <c r="G26" s="17"/>
      <c r="H26" s="17" t="s">
        <v>1440</v>
      </c>
      <c r="I26" s="17" t="s">
        <v>2222</v>
      </c>
      <c r="J26" s="17" t="s">
        <v>1452</v>
      </c>
      <c r="K26" s="17" t="s">
        <v>2220</v>
      </c>
      <c r="L26" s="17" t="s">
        <v>2216</v>
      </c>
      <c r="M26" s="17" t="s">
        <v>2220</v>
      </c>
      <c r="N26" s="17" t="s">
        <v>2222</v>
      </c>
      <c r="O26" s="17" t="s">
        <v>2216</v>
      </c>
      <c r="P26" s="17" t="s">
        <v>2223</v>
      </c>
      <c r="Q26" s="17" t="s">
        <v>2220</v>
      </c>
      <c r="R26" s="16"/>
      <c r="S26" s="15"/>
      <c r="T26" s="17"/>
      <c r="U26" s="17"/>
      <c r="V26" s="17" t="s">
        <v>1287</v>
      </c>
      <c r="W26" s="17"/>
      <c r="X26" s="16"/>
      <c r="Y26" s="15" t="s">
        <v>1198</v>
      </c>
      <c r="Z26" s="17"/>
      <c r="AA26" s="16" t="s">
        <v>1198</v>
      </c>
      <c r="AB26" s="16"/>
      <c r="AC26" s="12"/>
    </row>
    <row r="27" spans="1:29" ht="43.5" x14ac:dyDescent="0.35">
      <c r="A27" s="9"/>
      <c r="B27" s="22" t="s">
        <v>2152</v>
      </c>
      <c r="C27" s="11">
        <v>305</v>
      </c>
      <c r="D27" s="12">
        <v>305</v>
      </c>
      <c r="E27" s="6" t="s">
        <v>974</v>
      </c>
      <c r="F27" s="6">
        <v>69</v>
      </c>
      <c r="G27" s="6">
        <v>236</v>
      </c>
      <c r="H27" s="6">
        <v>48</v>
      </c>
      <c r="I27" s="6">
        <v>257</v>
      </c>
      <c r="J27" s="6">
        <v>20</v>
      </c>
      <c r="K27" s="6">
        <v>285</v>
      </c>
      <c r="L27" s="6">
        <v>280</v>
      </c>
      <c r="M27" s="6">
        <v>25</v>
      </c>
      <c r="N27" s="6">
        <v>17</v>
      </c>
      <c r="O27" s="6">
        <v>288</v>
      </c>
      <c r="P27" s="6">
        <v>147</v>
      </c>
      <c r="Q27" s="6">
        <v>158</v>
      </c>
      <c r="R27" s="9" t="s">
        <v>974</v>
      </c>
      <c r="S27" s="12" t="s">
        <v>974</v>
      </c>
      <c r="T27" s="6" t="s">
        <v>974</v>
      </c>
      <c r="U27" s="6">
        <v>37</v>
      </c>
      <c r="V27" s="6">
        <v>196</v>
      </c>
      <c r="W27" s="6">
        <v>50</v>
      </c>
      <c r="X27" s="9">
        <v>46</v>
      </c>
      <c r="Y27" s="12">
        <v>130</v>
      </c>
      <c r="Z27" s="6">
        <v>150</v>
      </c>
      <c r="AA27" s="9">
        <v>11</v>
      </c>
      <c r="AB27" s="9">
        <v>398</v>
      </c>
      <c r="AC27" s="12"/>
    </row>
    <row r="28" spans="1:29" x14ac:dyDescent="0.35">
      <c r="A28" s="9"/>
      <c r="B28" s="22"/>
      <c r="C28" s="23">
        <v>0.08</v>
      </c>
      <c r="D28" s="24">
        <v>1</v>
      </c>
      <c r="E28" s="6" t="s">
        <v>974</v>
      </c>
      <c r="F28" s="26">
        <v>0.18</v>
      </c>
      <c r="G28" s="26">
        <v>7.0000000000000007E-2</v>
      </c>
      <c r="H28" s="26">
        <v>0.3</v>
      </c>
      <c r="I28" s="26">
        <v>7.0000000000000007E-2</v>
      </c>
      <c r="J28" s="26">
        <v>0.15</v>
      </c>
      <c r="K28" s="26">
        <v>7.0000000000000007E-2</v>
      </c>
      <c r="L28" s="26">
        <v>0.08</v>
      </c>
      <c r="M28" s="26">
        <v>0.05</v>
      </c>
      <c r="N28" s="26">
        <v>0.05</v>
      </c>
      <c r="O28" s="26">
        <v>0.08</v>
      </c>
      <c r="P28" s="26">
        <v>0.13</v>
      </c>
      <c r="Q28" s="26">
        <v>0.05</v>
      </c>
      <c r="R28" s="9" t="s">
        <v>974</v>
      </c>
      <c r="S28" s="12" t="s">
        <v>974</v>
      </c>
      <c r="T28" s="6" t="s">
        <v>974</v>
      </c>
      <c r="U28" s="26">
        <v>0.2</v>
      </c>
      <c r="V28" s="26">
        <v>7.0000000000000007E-2</v>
      </c>
      <c r="W28" s="26">
        <v>0.09</v>
      </c>
      <c r="X28" s="25">
        <v>0.03</v>
      </c>
      <c r="Y28" s="24">
        <v>0.09</v>
      </c>
      <c r="Z28" s="26">
        <v>7.0000000000000007E-2</v>
      </c>
      <c r="AA28" s="25">
        <v>0.09</v>
      </c>
      <c r="AB28" s="25">
        <v>0.09</v>
      </c>
      <c r="AC28" s="12"/>
    </row>
    <row r="29" spans="1:29" ht="43.5" x14ac:dyDescent="0.35">
      <c r="A29" s="9"/>
      <c r="B29" s="22"/>
      <c r="C29" s="12" t="s">
        <v>2224</v>
      </c>
      <c r="D29" s="12" t="s">
        <v>2225</v>
      </c>
      <c r="E29" s="6"/>
      <c r="F29" s="6" t="s">
        <v>1846</v>
      </c>
      <c r="G29" s="6" t="s">
        <v>2168</v>
      </c>
      <c r="H29" s="6" t="s">
        <v>2226</v>
      </c>
      <c r="I29" s="6" t="s">
        <v>2168</v>
      </c>
      <c r="J29" s="6" t="s">
        <v>1310</v>
      </c>
      <c r="K29" s="6" t="s">
        <v>2227</v>
      </c>
      <c r="L29" s="6" t="s">
        <v>2228</v>
      </c>
      <c r="M29" s="6" t="s">
        <v>2229</v>
      </c>
      <c r="N29" s="6" t="s">
        <v>2229</v>
      </c>
      <c r="O29" s="6" t="s">
        <v>2216</v>
      </c>
      <c r="P29" s="6" t="s">
        <v>1310</v>
      </c>
      <c r="Q29" s="6" t="s">
        <v>2229</v>
      </c>
      <c r="R29" s="9"/>
      <c r="S29" s="12"/>
      <c r="T29" s="6"/>
      <c r="U29" s="6" t="s">
        <v>1441</v>
      </c>
      <c r="V29" s="6" t="s">
        <v>2230</v>
      </c>
      <c r="W29" s="6" t="s">
        <v>2230</v>
      </c>
      <c r="X29" s="9" t="s">
        <v>1269</v>
      </c>
      <c r="Y29" s="12" t="s">
        <v>1198</v>
      </c>
      <c r="Z29" s="6"/>
      <c r="AA29" s="9"/>
      <c r="AB29" s="9"/>
      <c r="AC29" s="12"/>
    </row>
    <row r="30" spans="1:29" ht="87" x14ac:dyDescent="0.35">
      <c r="A30" s="9"/>
      <c r="B30" s="13" t="s">
        <v>2155</v>
      </c>
      <c r="C30" s="14">
        <v>159</v>
      </c>
      <c r="D30" s="15">
        <v>48</v>
      </c>
      <c r="E30" s="17">
        <v>112</v>
      </c>
      <c r="F30" s="17">
        <v>146</v>
      </c>
      <c r="G30" s="17">
        <v>13</v>
      </c>
      <c r="H30" s="17">
        <v>159</v>
      </c>
      <c r="I30" s="17" t="s">
        <v>974</v>
      </c>
      <c r="J30" s="17">
        <v>25</v>
      </c>
      <c r="K30" s="17">
        <v>134</v>
      </c>
      <c r="L30" s="17">
        <v>138</v>
      </c>
      <c r="M30" s="17">
        <v>21</v>
      </c>
      <c r="N30" s="17">
        <v>11</v>
      </c>
      <c r="O30" s="17">
        <v>148</v>
      </c>
      <c r="P30" s="17">
        <v>76</v>
      </c>
      <c r="Q30" s="17">
        <v>83</v>
      </c>
      <c r="R30" s="16" t="s">
        <v>974</v>
      </c>
      <c r="S30" s="15">
        <v>26</v>
      </c>
      <c r="T30" s="17">
        <v>76</v>
      </c>
      <c r="U30" s="17">
        <v>12</v>
      </c>
      <c r="V30" s="17">
        <v>105</v>
      </c>
      <c r="W30" s="17">
        <v>22</v>
      </c>
      <c r="X30" s="16">
        <v>22</v>
      </c>
      <c r="Y30" s="15">
        <v>53</v>
      </c>
      <c r="Z30" s="17">
        <v>85</v>
      </c>
      <c r="AA30" s="16">
        <v>10</v>
      </c>
      <c r="AB30" s="16">
        <v>220</v>
      </c>
      <c r="AC30" s="12"/>
    </row>
    <row r="31" spans="1:29" x14ac:dyDescent="0.35">
      <c r="A31" s="9"/>
      <c r="B31" s="13"/>
      <c r="C31" s="18">
        <v>0.04</v>
      </c>
      <c r="D31" s="19">
        <v>0.16</v>
      </c>
      <c r="E31" s="21">
        <v>0.03</v>
      </c>
      <c r="F31" s="21">
        <v>0.38</v>
      </c>
      <c r="G31" s="17" t="s">
        <v>975</v>
      </c>
      <c r="H31" s="21">
        <v>1</v>
      </c>
      <c r="I31" s="17" t="s">
        <v>974</v>
      </c>
      <c r="J31" s="21">
        <v>0.18</v>
      </c>
      <c r="K31" s="21">
        <v>0.03</v>
      </c>
      <c r="L31" s="21">
        <v>0.04</v>
      </c>
      <c r="M31" s="21">
        <v>0.04</v>
      </c>
      <c r="N31" s="21">
        <v>0.04</v>
      </c>
      <c r="O31" s="21">
        <v>0.04</v>
      </c>
      <c r="P31" s="21">
        <v>7.0000000000000007E-2</v>
      </c>
      <c r="Q31" s="21">
        <v>0.03</v>
      </c>
      <c r="R31" s="16" t="s">
        <v>974</v>
      </c>
      <c r="S31" s="19">
        <v>0.05</v>
      </c>
      <c r="T31" s="21">
        <v>0.03</v>
      </c>
      <c r="U31" s="21">
        <v>7.0000000000000007E-2</v>
      </c>
      <c r="V31" s="21">
        <v>0.04</v>
      </c>
      <c r="W31" s="21">
        <v>0.04</v>
      </c>
      <c r="X31" s="20">
        <v>0.02</v>
      </c>
      <c r="Y31" s="19">
        <v>0.04</v>
      </c>
      <c r="Z31" s="21">
        <v>0.04</v>
      </c>
      <c r="AA31" s="20">
        <v>0.08</v>
      </c>
      <c r="AB31" s="20">
        <v>0.05</v>
      </c>
      <c r="AC31" s="12"/>
    </row>
    <row r="32" spans="1:29" ht="43.5" x14ac:dyDescent="0.35">
      <c r="A32" s="9"/>
      <c r="B32" s="13"/>
      <c r="C32" s="15" t="s">
        <v>2215</v>
      </c>
      <c r="D32" s="15" t="s">
        <v>1846</v>
      </c>
      <c r="E32" s="17" t="s">
        <v>2220</v>
      </c>
      <c r="F32" s="17" t="s">
        <v>1440</v>
      </c>
      <c r="G32" s="17" t="s">
        <v>1243</v>
      </c>
      <c r="H32" s="17" t="s">
        <v>2231</v>
      </c>
      <c r="I32" s="17"/>
      <c r="J32" s="17" t="s">
        <v>1846</v>
      </c>
      <c r="K32" s="17" t="s">
        <v>2227</v>
      </c>
      <c r="L32" s="17" t="s">
        <v>2216</v>
      </c>
      <c r="M32" s="17" t="s">
        <v>2220</v>
      </c>
      <c r="N32" s="17" t="s">
        <v>2220</v>
      </c>
      <c r="O32" s="17" t="s">
        <v>2216</v>
      </c>
      <c r="P32" s="17" t="s">
        <v>1981</v>
      </c>
      <c r="Q32" s="17" t="s">
        <v>2220</v>
      </c>
      <c r="R32" s="16"/>
      <c r="S32" s="15" t="s">
        <v>1287</v>
      </c>
      <c r="T32" s="17" t="s">
        <v>1287</v>
      </c>
      <c r="U32" s="17" t="s">
        <v>1287</v>
      </c>
      <c r="V32" s="17" t="s">
        <v>1624</v>
      </c>
      <c r="W32" s="17" t="s">
        <v>1287</v>
      </c>
      <c r="X32" s="16"/>
      <c r="Y32" s="15"/>
      <c r="Z32" s="17"/>
      <c r="AA32" s="16" t="s">
        <v>1139</v>
      </c>
      <c r="AB32" s="16"/>
      <c r="AC32" s="12"/>
    </row>
    <row r="33" spans="1:29" ht="72.5" x14ac:dyDescent="0.35">
      <c r="A33" s="9"/>
      <c r="B33" s="22" t="s">
        <v>2157</v>
      </c>
      <c r="C33" s="11">
        <v>36</v>
      </c>
      <c r="D33" s="12">
        <v>5</v>
      </c>
      <c r="E33" s="6">
        <v>31</v>
      </c>
      <c r="F33" s="6">
        <v>7</v>
      </c>
      <c r="G33" s="6">
        <v>29</v>
      </c>
      <c r="H33" s="6">
        <v>1</v>
      </c>
      <c r="I33" s="6">
        <v>35</v>
      </c>
      <c r="J33" s="6">
        <v>8</v>
      </c>
      <c r="K33" s="6">
        <v>28</v>
      </c>
      <c r="L33" s="6">
        <v>28</v>
      </c>
      <c r="M33" s="6">
        <v>8</v>
      </c>
      <c r="N33" s="6">
        <v>36</v>
      </c>
      <c r="O33" s="6" t="s">
        <v>974</v>
      </c>
      <c r="P33" s="6">
        <v>9</v>
      </c>
      <c r="Q33" s="6">
        <v>27</v>
      </c>
      <c r="R33" s="9" t="s">
        <v>974</v>
      </c>
      <c r="S33" s="12">
        <v>4</v>
      </c>
      <c r="T33" s="6">
        <v>17</v>
      </c>
      <c r="U33" s="6">
        <v>2</v>
      </c>
      <c r="V33" s="6">
        <v>15</v>
      </c>
      <c r="W33" s="6">
        <v>7</v>
      </c>
      <c r="X33" s="9">
        <v>8</v>
      </c>
      <c r="Y33" s="12">
        <v>13</v>
      </c>
      <c r="Z33" s="6">
        <v>20</v>
      </c>
      <c r="AA33" s="9">
        <v>1</v>
      </c>
      <c r="AB33" s="9">
        <v>31</v>
      </c>
      <c r="AC33" s="12"/>
    </row>
    <row r="34" spans="1:29" x14ac:dyDescent="0.35">
      <c r="A34" s="9"/>
      <c r="B34" s="22"/>
      <c r="C34" s="23">
        <v>0.01</v>
      </c>
      <c r="D34" s="24">
        <v>0.01</v>
      </c>
      <c r="E34" s="26">
        <v>0.01</v>
      </c>
      <c r="F34" s="26">
        <v>0.02</v>
      </c>
      <c r="G34" s="26">
        <v>0.01</v>
      </c>
      <c r="H34" s="6" t="s">
        <v>975</v>
      </c>
      <c r="I34" s="26">
        <v>0.01</v>
      </c>
      <c r="J34" s="26">
        <v>0.06</v>
      </c>
      <c r="K34" s="26">
        <v>0.01</v>
      </c>
      <c r="L34" s="26">
        <v>0.01</v>
      </c>
      <c r="M34" s="26">
        <v>0.02</v>
      </c>
      <c r="N34" s="26">
        <v>0.12</v>
      </c>
      <c r="O34" s="6" t="s">
        <v>974</v>
      </c>
      <c r="P34" s="26">
        <v>0.01</v>
      </c>
      <c r="Q34" s="26">
        <v>0.01</v>
      </c>
      <c r="R34" s="9" t="s">
        <v>974</v>
      </c>
      <c r="S34" s="24">
        <v>0.01</v>
      </c>
      <c r="T34" s="26">
        <v>0.01</v>
      </c>
      <c r="U34" s="26">
        <v>0.01</v>
      </c>
      <c r="V34" s="26">
        <v>0.01</v>
      </c>
      <c r="W34" s="26">
        <v>0.01</v>
      </c>
      <c r="X34" s="25">
        <v>0.01</v>
      </c>
      <c r="Y34" s="24">
        <v>0.01</v>
      </c>
      <c r="Z34" s="26">
        <v>0.01</v>
      </c>
      <c r="AA34" s="9" t="s">
        <v>975</v>
      </c>
      <c r="AB34" s="25">
        <v>0.01</v>
      </c>
      <c r="AC34" s="12"/>
    </row>
    <row r="35" spans="1:29" ht="29" x14ac:dyDescent="0.35">
      <c r="A35" s="9"/>
      <c r="B35" s="22"/>
      <c r="C35" s="12" t="s">
        <v>2232</v>
      </c>
      <c r="D35" s="12" t="s">
        <v>978</v>
      </c>
      <c r="E35" s="6" t="s">
        <v>1927</v>
      </c>
      <c r="F35" s="6" t="s">
        <v>1862</v>
      </c>
      <c r="G35" s="6" t="s">
        <v>978</v>
      </c>
      <c r="H35" s="6" t="s">
        <v>978</v>
      </c>
      <c r="I35" s="6" t="s">
        <v>2233</v>
      </c>
      <c r="J35" s="6" t="s">
        <v>1191</v>
      </c>
      <c r="K35" s="6" t="s">
        <v>978</v>
      </c>
      <c r="L35" s="6" t="s">
        <v>978</v>
      </c>
      <c r="M35" s="6" t="s">
        <v>978</v>
      </c>
      <c r="N35" s="6" t="s">
        <v>1191</v>
      </c>
      <c r="O35" s="6"/>
      <c r="P35" s="6" t="s">
        <v>978</v>
      </c>
      <c r="Q35" s="6" t="s">
        <v>1927</v>
      </c>
      <c r="R35" s="9"/>
      <c r="S35" s="12"/>
      <c r="T35" s="6"/>
      <c r="U35" s="6"/>
      <c r="V35" s="6"/>
      <c r="W35" s="6"/>
      <c r="X35" s="9"/>
      <c r="Y35" s="12"/>
      <c r="Z35" s="6"/>
      <c r="AA35" s="9"/>
      <c r="AB35" s="9"/>
      <c r="AC35" s="12"/>
    </row>
    <row r="36" spans="1:29" ht="87" x14ac:dyDescent="0.35">
      <c r="A36" s="9"/>
      <c r="B36" s="13" t="s">
        <v>2158</v>
      </c>
      <c r="C36" s="14">
        <v>32</v>
      </c>
      <c r="D36" s="15">
        <v>2</v>
      </c>
      <c r="E36" s="17">
        <v>29</v>
      </c>
      <c r="F36" s="17">
        <v>8</v>
      </c>
      <c r="G36" s="17">
        <v>24</v>
      </c>
      <c r="H36" s="17">
        <v>6</v>
      </c>
      <c r="I36" s="17">
        <v>26</v>
      </c>
      <c r="J36" s="17">
        <v>32</v>
      </c>
      <c r="K36" s="17" t="s">
        <v>974</v>
      </c>
      <c r="L36" s="17">
        <v>24</v>
      </c>
      <c r="M36" s="17">
        <v>8</v>
      </c>
      <c r="N36" s="17">
        <v>12</v>
      </c>
      <c r="O36" s="17">
        <v>20</v>
      </c>
      <c r="P36" s="17">
        <v>18</v>
      </c>
      <c r="Q36" s="17">
        <v>14</v>
      </c>
      <c r="R36" s="16" t="s">
        <v>974</v>
      </c>
      <c r="S36" s="15">
        <v>12</v>
      </c>
      <c r="T36" s="17">
        <v>11</v>
      </c>
      <c r="U36" s="17" t="s">
        <v>974</v>
      </c>
      <c r="V36" s="17" t="s">
        <v>974</v>
      </c>
      <c r="W36" s="17">
        <v>3</v>
      </c>
      <c r="X36" s="16">
        <v>8</v>
      </c>
      <c r="Y36" s="15">
        <v>15</v>
      </c>
      <c r="Z36" s="17">
        <v>16</v>
      </c>
      <c r="AA36" s="16" t="s">
        <v>974</v>
      </c>
      <c r="AB36" s="16">
        <v>24</v>
      </c>
      <c r="AC36" s="12"/>
    </row>
    <row r="37" spans="1:29" x14ac:dyDescent="0.35">
      <c r="A37" s="9"/>
      <c r="B37" s="13"/>
      <c r="C37" s="18">
        <v>0.01</v>
      </c>
      <c r="D37" s="19">
        <v>0.01</v>
      </c>
      <c r="E37" s="21">
        <v>0.01</v>
      </c>
      <c r="F37" s="21">
        <v>0.02</v>
      </c>
      <c r="G37" s="21">
        <v>0.01</v>
      </c>
      <c r="H37" s="21">
        <v>0.04</v>
      </c>
      <c r="I37" s="21">
        <v>0.01</v>
      </c>
      <c r="J37" s="21">
        <v>0.23</v>
      </c>
      <c r="K37" s="17" t="s">
        <v>974</v>
      </c>
      <c r="L37" s="21">
        <v>0.01</v>
      </c>
      <c r="M37" s="21">
        <v>0.02</v>
      </c>
      <c r="N37" s="21">
        <v>0.04</v>
      </c>
      <c r="O37" s="21">
        <v>0.01</v>
      </c>
      <c r="P37" s="21">
        <v>0.02</v>
      </c>
      <c r="Q37" s="17" t="s">
        <v>975</v>
      </c>
      <c r="R37" s="16" t="s">
        <v>974</v>
      </c>
      <c r="S37" s="19">
        <v>0.02</v>
      </c>
      <c r="T37" s="17" t="s">
        <v>975</v>
      </c>
      <c r="U37" s="17" t="s">
        <v>974</v>
      </c>
      <c r="V37" s="17" t="s">
        <v>974</v>
      </c>
      <c r="W37" s="21">
        <v>0.01</v>
      </c>
      <c r="X37" s="20">
        <v>0.01</v>
      </c>
      <c r="Y37" s="19">
        <v>0.01</v>
      </c>
      <c r="Z37" s="21">
        <v>0.01</v>
      </c>
      <c r="AA37" s="16" t="s">
        <v>974</v>
      </c>
      <c r="AB37" s="20">
        <v>0.01</v>
      </c>
      <c r="AC37" s="12"/>
    </row>
    <row r="38" spans="1:29" ht="43.5" x14ac:dyDescent="0.35">
      <c r="A38" s="9"/>
      <c r="B38" s="13"/>
      <c r="C38" s="15" t="s">
        <v>2234</v>
      </c>
      <c r="D38" s="15" t="s">
        <v>1281</v>
      </c>
      <c r="E38" s="17" t="s">
        <v>2235</v>
      </c>
      <c r="F38" s="17" t="s">
        <v>1464</v>
      </c>
      <c r="G38" s="17" t="s">
        <v>1927</v>
      </c>
      <c r="H38" s="17" t="s">
        <v>2236</v>
      </c>
      <c r="I38" s="17" t="s">
        <v>2237</v>
      </c>
      <c r="J38" s="17" t="s">
        <v>1189</v>
      </c>
      <c r="K38" s="17"/>
      <c r="L38" s="17" t="s">
        <v>2237</v>
      </c>
      <c r="M38" s="17" t="s">
        <v>2237</v>
      </c>
      <c r="N38" s="17" t="s">
        <v>2236</v>
      </c>
      <c r="O38" s="17" t="s">
        <v>1281</v>
      </c>
      <c r="P38" s="17" t="s">
        <v>1464</v>
      </c>
      <c r="Q38" s="17" t="s">
        <v>1281</v>
      </c>
      <c r="R38" s="16"/>
      <c r="S38" s="15" t="s">
        <v>2218</v>
      </c>
      <c r="T38" s="17" t="s">
        <v>1194</v>
      </c>
      <c r="U38" s="17"/>
      <c r="V38" s="17"/>
      <c r="W38" s="17" t="s">
        <v>1194</v>
      </c>
      <c r="X38" s="16" t="s">
        <v>1194</v>
      </c>
      <c r="Y38" s="15"/>
      <c r="Z38" s="17"/>
      <c r="AA38" s="16"/>
      <c r="AB38" s="16"/>
      <c r="AC38" s="12"/>
    </row>
    <row r="39" spans="1:29" x14ac:dyDescent="0.35">
      <c r="A39" s="9"/>
      <c r="B39" s="22" t="s">
        <v>2159</v>
      </c>
      <c r="C39" s="11">
        <v>282</v>
      </c>
      <c r="D39" s="12" t="s">
        <v>974</v>
      </c>
      <c r="E39" s="6">
        <v>282</v>
      </c>
      <c r="F39" s="6" t="s">
        <v>974</v>
      </c>
      <c r="G39" s="6">
        <v>282</v>
      </c>
      <c r="H39" s="6" t="s">
        <v>974</v>
      </c>
      <c r="I39" s="6">
        <v>282</v>
      </c>
      <c r="J39" s="6">
        <v>3</v>
      </c>
      <c r="K39" s="6">
        <v>279</v>
      </c>
      <c r="L39" s="6" t="s">
        <v>974</v>
      </c>
      <c r="M39" s="6">
        <v>282</v>
      </c>
      <c r="N39" s="6">
        <v>42</v>
      </c>
      <c r="O39" s="6">
        <v>240</v>
      </c>
      <c r="P39" s="6" t="s">
        <v>974</v>
      </c>
      <c r="Q39" s="6">
        <v>282</v>
      </c>
      <c r="R39" s="9">
        <v>239</v>
      </c>
      <c r="S39" s="12">
        <v>66</v>
      </c>
      <c r="T39" s="6">
        <v>163</v>
      </c>
      <c r="U39" s="6">
        <v>14</v>
      </c>
      <c r="V39" s="6">
        <v>171</v>
      </c>
      <c r="W39" s="6">
        <v>37</v>
      </c>
      <c r="X39" s="9">
        <v>85</v>
      </c>
      <c r="Y39" s="12">
        <v>111</v>
      </c>
      <c r="Z39" s="6">
        <v>146</v>
      </c>
      <c r="AA39" s="9">
        <v>9</v>
      </c>
      <c r="AB39" s="9">
        <v>295</v>
      </c>
      <c r="AC39" s="12"/>
    </row>
    <row r="40" spans="1:29" x14ac:dyDescent="0.35">
      <c r="A40" s="9"/>
      <c r="B40" s="22"/>
      <c r="C40" s="23">
        <v>7.0000000000000007E-2</v>
      </c>
      <c r="D40" s="12" t="s">
        <v>974</v>
      </c>
      <c r="E40" s="26">
        <v>0.08</v>
      </c>
      <c r="F40" s="6" t="s">
        <v>974</v>
      </c>
      <c r="G40" s="26">
        <v>0.08</v>
      </c>
      <c r="H40" s="6" t="s">
        <v>974</v>
      </c>
      <c r="I40" s="26">
        <v>7.0000000000000007E-2</v>
      </c>
      <c r="J40" s="26">
        <v>0.02</v>
      </c>
      <c r="K40" s="26">
        <v>7.0000000000000007E-2</v>
      </c>
      <c r="L40" s="6" t="s">
        <v>974</v>
      </c>
      <c r="M40" s="26">
        <v>0.59</v>
      </c>
      <c r="N40" s="26">
        <v>0.14000000000000001</v>
      </c>
      <c r="O40" s="26">
        <v>0.06</v>
      </c>
      <c r="P40" s="6" t="s">
        <v>974</v>
      </c>
      <c r="Q40" s="26">
        <v>0.1</v>
      </c>
      <c r="R40" s="25">
        <v>1</v>
      </c>
      <c r="S40" s="24">
        <v>0.13</v>
      </c>
      <c r="T40" s="26">
        <v>7.0000000000000007E-2</v>
      </c>
      <c r="U40" s="26">
        <v>0.08</v>
      </c>
      <c r="V40" s="26">
        <v>0.06</v>
      </c>
      <c r="W40" s="26">
        <v>7.0000000000000007E-2</v>
      </c>
      <c r="X40" s="25">
        <v>0.06</v>
      </c>
      <c r="Y40" s="24">
        <v>0.08</v>
      </c>
      <c r="Z40" s="26">
        <v>7.0000000000000007E-2</v>
      </c>
      <c r="AA40" s="25">
        <v>7.0000000000000007E-2</v>
      </c>
      <c r="AB40" s="25">
        <v>7.0000000000000007E-2</v>
      </c>
      <c r="AC40" s="12"/>
    </row>
    <row r="41" spans="1:29" ht="43.5" x14ac:dyDescent="0.35">
      <c r="A41" s="9"/>
      <c r="B41" s="22"/>
      <c r="C41" s="12" t="s">
        <v>2238</v>
      </c>
      <c r="D41" s="12"/>
      <c r="E41" s="6" t="s">
        <v>1656</v>
      </c>
      <c r="F41" s="6"/>
      <c r="G41" s="6" t="s">
        <v>2074</v>
      </c>
      <c r="H41" s="6"/>
      <c r="I41" s="6" t="s">
        <v>2133</v>
      </c>
      <c r="J41" s="6" t="s">
        <v>2239</v>
      </c>
      <c r="K41" s="6" t="s">
        <v>2240</v>
      </c>
      <c r="L41" s="6"/>
      <c r="M41" s="6" t="s">
        <v>2241</v>
      </c>
      <c r="N41" s="6" t="s">
        <v>1301</v>
      </c>
      <c r="O41" s="6" t="s">
        <v>2242</v>
      </c>
      <c r="P41" s="6"/>
      <c r="Q41" s="6" t="s">
        <v>1301</v>
      </c>
      <c r="R41" s="9" t="s">
        <v>2243</v>
      </c>
      <c r="S41" s="12" t="s">
        <v>2218</v>
      </c>
      <c r="T41" s="6"/>
      <c r="U41" s="6"/>
      <c r="V41" s="6"/>
      <c r="W41" s="6"/>
      <c r="X41" s="9"/>
      <c r="Y41" s="12"/>
      <c r="Z41" s="6"/>
      <c r="AA41" s="9"/>
      <c r="AB41" s="9"/>
      <c r="AC41" s="12"/>
    </row>
    <row r="42" spans="1:29" x14ac:dyDescent="0.35">
      <c r="A42" s="9"/>
      <c r="B42" s="13" t="s">
        <v>980</v>
      </c>
      <c r="C42" s="14">
        <v>10</v>
      </c>
      <c r="D42" s="15" t="s">
        <v>974</v>
      </c>
      <c r="E42" s="17">
        <v>10</v>
      </c>
      <c r="F42" s="17" t="s">
        <v>974</v>
      </c>
      <c r="G42" s="17">
        <v>10</v>
      </c>
      <c r="H42" s="17" t="s">
        <v>974</v>
      </c>
      <c r="I42" s="17">
        <v>10</v>
      </c>
      <c r="J42" s="17">
        <v>2</v>
      </c>
      <c r="K42" s="17">
        <v>8</v>
      </c>
      <c r="L42" s="17" t="s">
        <v>974</v>
      </c>
      <c r="M42" s="17">
        <v>10</v>
      </c>
      <c r="N42" s="17">
        <v>1</v>
      </c>
      <c r="O42" s="17">
        <v>9</v>
      </c>
      <c r="P42" s="17" t="s">
        <v>974</v>
      </c>
      <c r="Q42" s="17">
        <v>10</v>
      </c>
      <c r="R42" s="16" t="s">
        <v>974</v>
      </c>
      <c r="S42" s="15" t="s">
        <v>974</v>
      </c>
      <c r="T42" s="17">
        <v>1</v>
      </c>
      <c r="U42" s="17" t="s">
        <v>974</v>
      </c>
      <c r="V42" s="17">
        <v>3</v>
      </c>
      <c r="W42" s="17" t="s">
        <v>974</v>
      </c>
      <c r="X42" s="16">
        <v>1</v>
      </c>
      <c r="Y42" s="15">
        <v>6</v>
      </c>
      <c r="Z42" s="17">
        <v>2</v>
      </c>
      <c r="AA42" s="16" t="s">
        <v>974</v>
      </c>
      <c r="AB42" s="16">
        <v>9</v>
      </c>
      <c r="AC42" s="12"/>
    </row>
    <row r="43" spans="1:29" x14ac:dyDescent="0.35">
      <c r="A43" s="9"/>
      <c r="B43" s="13"/>
      <c r="C43" s="14" t="s">
        <v>975</v>
      </c>
      <c r="D43" s="15" t="s">
        <v>974</v>
      </c>
      <c r="E43" s="17" t="s">
        <v>975</v>
      </c>
      <c r="F43" s="17" t="s">
        <v>974</v>
      </c>
      <c r="G43" s="17" t="s">
        <v>975</v>
      </c>
      <c r="H43" s="17" t="s">
        <v>974</v>
      </c>
      <c r="I43" s="17" t="s">
        <v>975</v>
      </c>
      <c r="J43" s="21">
        <v>0.02</v>
      </c>
      <c r="K43" s="17" t="s">
        <v>975</v>
      </c>
      <c r="L43" s="17" t="s">
        <v>974</v>
      </c>
      <c r="M43" s="21">
        <v>0.02</v>
      </c>
      <c r="N43" s="17" t="s">
        <v>975</v>
      </c>
      <c r="O43" s="17" t="s">
        <v>975</v>
      </c>
      <c r="P43" s="17" t="s">
        <v>974</v>
      </c>
      <c r="Q43" s="17" t="s">
        <v>975</v>
      </c>
      <c r="R43" s="16" t="s">
        <v>974</v>
      </c>
      <c r="S43" s="15" t="s">
        <v>974</v>
      </c>
      <c r="T43" s="17" t="s">
        <v>975</v>
      </c>
      <c r="U43" s="17" t="s">
        <v>974</v>
      </c>
      <c r="V43" s="17" t="s">
        <v>975</v>
      </c>
      <c r="W43" s="17" t="s">
        <v>974</v>
      </c>
      <c r="X43" s="16" t="s">
        <v>975</v>
      </c>
      <c r="Y43" s="15" t="s">
        <v>975</v>
      </c>
      <c r="Z43" s="17" t="s">
        <v>975</v>
      </c>
      <c r="AA43" s="16" t="s">
        <v>974</v>
      </c>
      <c r="AB43" s="16" t="s">
        <v>975</v>
      </c>
      <c r="AC43" s="12"/>
    </row>
    <row r="44" spans="1:29" ht="29" x14ac:dyDescent="0.35">
      <c r="A44" s="9"/>
      <c r="B44" s="13"/>
      <c r="C44" s="15" t="s">
        <v>2244</v>
      </c>
      <c r="D44" s="15"/>
      <c r="E44" s="17" t="s">
        <v>1331</v>
      </c>
      <c r="F44" s="17"/>
      <c r="G44" s="17" t="s">
        <v>1331</v>
      </c>
      <c r="H44" s="17"/>
      <c r="I44" s="17" t="s">
        <v>1331</v>
      </c>
      <c r="J44" s="17" t="s">
        <v>1566</v>
      </c>
      <c r="K44" s="17" t="s">
        <v>1260</v>
      </c>
      <c r="L44" s="17"/>
      <c r="M44" s="17" t="s">
        <v>1566</v>
      </c>
      <c r="N44" s="17" t="s">
        <v>1260</v>
      </c>
      <c r="O44" s="17" t="s">
        <v>1260</v>
      </c>
      <c r="P44" s="17"/>
      <c r="Q44" s="17" t="s">
        <v>1331</v>
      </c>
      <c r="R44" s="16"/>
      <c r="S44" s="15"/>
      <c r="T44" s="17"/>
      <c r="U44" s="17"/>
      <c r="V44" s="17"/>
      <c r="W44" s="17"/>
      <c r="X44" s="16"/>
      <c r="Y44" s="15"/>
      <c r="Z44" s="17"/>
      <c r="AA44" s="16"/>
      <c r="AB44" s="16"/>
      <c r="AC44" s="12"/>
    </row>
    <row r="45" spans="1:29" x14ac:dyDescent="0.35">
      <c r="A45" s="9"/>
      <c r="B45" s="10" t="s">
        <v>2163</v>
      </c>
      <c r="C45" s="11">
        <v>3713</v>
      </c>
      <c r="D45" s="12">
        <v>305</v>
      </c>
      <c r="E45" s="6">
        <v>3408</v>
      </c>
      <c r="F45" s="6">
        <v>381</v>
      </c>
      <c r="G45" s="6">
        <v>3332</v>
      </c>
      <c r="H45" s="6">
        <v>159</v>
      </c>
      <c r="I45" s="6">
        <v>3553</v>
      </c>
      <c r="J45" s="6">
        <v>132</v>
      </c>
      <c r="K45" s="6">
        <v>3580</v>
      </c>
      <c r="L45" s="6">
        <v>3522</v>
      </c>
      <c r="M45" s="6">
        <v>190</v>
      </c>
      <c r="N45" s="6">
        <v>263</v>
      </c>
      <c r="O45" s="6">
        <v>3449</v>
      </c>
      <c r="P45" s="6">
        <v>1119</v>
      </c>
      <c r="Q45" s="6">
        <v>2593</v>
      </c>
      <c r="R45" s="9" t="s">
        <v>974</v>
      </c>
      <c r="S45" s="12">
        <v>435</v>
      </c>
      <c r="T45" s="6">
        <v>2319</v>
      </c>
      <c r="U45" s="6">
        <v>168</v>
      </c>
      <c r="V45" s="6">
        <v>2654</v>
      </c>
      <c r="W45" s="6">
        <v>537</v>
      </c>
      <c r="X45" s="9">
        <v>1299</v>
      </c>
      <c r="Y45" s="12">
        <v>1298</v>
      </c>
      <c r="Z45" s="6">
        <v>2071</v>
      </c>
      <c r="AA45" s="9">
        <v>118</v>
      </c>
      <c r="AB45" s="9">
        <v>4081</v>
      </c>
      <c r="AC45" s="12"/>
    </row>
    <row r="46" spans="1:29" x14ac:dyDescent="0.35">
      <c r="A46" s="9"/>
      <c r="B46" s="22"/>
      <c r="C46" s="23">
        <v>0.93</v>
      </c>
      <c r="D46" s="24">
        <v>1</v>
      </c>
      <c r="E46" s="26">
        <v>0.92</v>
      </c>
      <c r="F46" s="26">
        <v>1</v>
      </c>
      <c r="G46" s="26">
        <v>0.92</v>
      </c>
      <c r="H46" s="26">
        <v>1</v>
      </c>
      <c r="I46" s="26">
        <v>0.92</v>
      </c>
      <c r="J46" s="26">
        <v>0.96</v>
      </c>
      <c r="K46" s="26">
        <v>0.93</v>
      </c>
      <c r="L46" s="26">
        <v>1</v>
      </c>
      <c r="M46" s="26">
        <v>0.39</v>
      </c>
      <c r="N46" s="26">
        <v>0.86</v>
      </c>
      <c r="O46" s="26">
        <v>0.93</v>
      </c>
      <c r="P46" s="26">
        <v>1</v>
      </c>
      <c r="Q46" s="26">
        <v>0.9</v>
      </c>
      <c r="R46" s="9" t="s">
        <v>974</v>
      </c>
      <c r="S46" s="24">
        <v>0.87</v>
      </c>
      <c r="T46" s="26">
        <v>0.93</v>
      </c>
      <c r="U46" s="26">
        <v>0.92</v>
      </c>
      <c r="V46" s="26">
        <v>0.94</v>
      </c>
      <c r="W46" s="26">
        <v>0.93</v>
      </c>
      <c r="X46" s="25">
        <v>0.94</v>
      </c>
      <c r="Y46" s="24">
        <v>0.92</v>
      </c>
      <c r="Z46" s="26">
        <v>0.93</v>
      </c>
      <c r="AA46" s="25">
        <v>0.93</v>
      </c>
      <c r="AB46" s="25">
        <v>0.93</v>
      </c>
      <c r="AC46" s="12"/>
    </row>
    <row r="47" spans="1:29" ht="29" x14ac:dyDescent="0.35">
      <c r="A47" s="9"/>
      <c r="B47" s="22"/>
      <c r="C47" s="12" t="s">
        <v>2245</v>
      </c>
      <c r="D47" s="12" t="s">
        <v>2246</v>
      </c>
      <c r="E47" s="6" t="s">
        <v>1308</v>
      </c>
      <c r="F47" s="6" t="s">
        <v>2246</v>
      </c>
      <c r="G47" s="6" t="s">
        <v>1308</v>
      </c>
      <c r="H47" s="6" t="s">
        <v>2246</v>
      </c>
      <c r="I47" s="6" t="s">
        <v>2247</v>
      </c>
      <c r="J47" s="6" t="s">
        <v>1308</v>
      </c>
      <c r="K47" s="6" t="s">
        <v>2248</v>
      </c>
      <c r="L47" s="6" t="s">
        <v>2246</v>
      </c>
      <c r="M47" s="6" t="s">
        <v>1261</v>
      </c>
      <c r="N47" s="6" t="s">
        <v>1469</v>
      </c>
      <c r="O47" s="6" t="s">
        <v>1307</v>
      </c>
      <c r="P47" s="6" t="s">
        <v>2246</v>
      </c>
      <c r="Q47" s="6" t="s">
        <v>1469</v>
      </c>
      <c r="R47" s="9"/>
      <c r="S47" s="12"/>
      <c r="T47" s="6" t="s">
        <v>1446</v>
      </c>
      <c r="U47" s="6"/>
      <c r="V47" s="6" t="s">
        <v>1446</v>
      </c>
      <c r="W47" s="6" t="s">
        <v>1038</v>
      </c>
      <c r="X47" s="9" t="s">
        <v>1038</v>
      </c>
      <c r="Y47" s="12"/>
      <c r="Z47" s="6"/>
      <c r="AA47" s="9"/>
      <c r="AB47" s="9"/>
      <c r="AC47" s="12"/>
    </row>
    <row r="48" spans="1:29" x14ac:dyDescent="0.35">
      <c r="A48" s="9"/>
      <c r="B48" s="28" t="s">
        <v>2165</v>
      </c>
      <c r="C48" s="14">
        <v>3614</v>
      </c>
      <c r="D48" s="15">
        <v>251</v>
      </c>
      <c r="E48" s="17">
        <v>3364</v>
      </c>
      <c r="F48" s="17">
        <v>286</v>
      </c>
      <c r="G48" s="17">
        <v>3328</v>
      </c>
      <c r="H48" s="17">
        <v>73</v>
      </c>
      <c r="I48" s="17">
        <v>3541</v>
      </c>
      <c r="J48" s="17">
        <v>106</v>
      </c>
      <c r="K48" s="17">
        <v>3509</v>
      </c>
      <c r="L48" s="17">
        <v>3426</v>
      </c>
      <c r="M48" s="17">
        <v>188</v>
      </c>
      <c r="N48" s="17">
        <v>254</v>
      </c>
      <c r="O48" s="17">
        <v>3361</v>
      </c>
      <c r="P48" s="17">
        <v>1038</v>
      </c>
      <c r="Q48" s="17">
        <v>2576</v>
      </c>
      <c r="R48" s="16" t="s">
        <v>974</v>
      </c>
      <c r="S48" s="15">
        <v>423</v>
      </c>
      <c r="T48" s="17">
        <v>2292</v>
      </c>
      <c r="U48" s="17">
        <v>161</v>
      </c>
      <c r="V48" s="17">
        <v>2601</v>
      </c>
      <c r="W48" s="17">
        <v>527</v>
      </c>
      <c r="X48" s="16">
        <v>1284</v>
      </c>
      <c r="Y48" s="15">
        <v>1264</v>
      </c>
      <c r="Z48" s="17">
        <v>2022</v>
      </c>
      <c r="AA48" s="16">
        <v>111</v>
      </c>
      <c r="AB48" s="16">
        <v>3938</v>
      </c>
      <c r="AC48" s="12"/>
    </row>
    <row r="49" spans="1:29" x14ac:dyDescent="0.35">
      <c r="A49" s="9"/>
      <c r="B49" s="13"/>
      <c r="C49" s="18">
        <v>0.9</v>
      </c>
      <c r="D49" s="19">
        <v>0.82</v>
      </c>
      <c r="E49" s="21">
        <v>0.91</v>
      </c>
      <c r="F49" s="21">
        <v>0.75</v>
      </c>
      <c r="G49" s="21">
        <v>0.92</v>
      </c>
      <c r="H49" s="21">
        <v>0.46</v>
      </c>
      <c r="I49" s="21">
        <v>0.92</v>
      </c>
      <c r="J49" s="21">
        <v>0.77</v>
      </c>
      <c r="K49" s="21">
        <v>0.91</v>
      </c>
      <c r="L49" s="21">
        <v>0.97</v>
      </c>
      <c r="M49" s="21">
        <v>0.39</v>
      </c>
      <c r="N49" s="21">
        <v>0.83</v>
      </c>
      <c r="O49" s="21">
        <v>0.91</v>
      </c>
      <c r="P49" s="21">
        <v>0.93</v>
      </c>
      <c r="Q49" s="21">
        <v>0.89</v>
      </c>
      <c r="R49" s="16" t="s">
        <v>974</v>
      </c>
      <c r="S49" s="19">
        <v>0.84</v>
      </c>
      <c r="T49" s="21">
        <v>0.92</v>
      </c>
      <c r="U49" s="21">
        <v>0.89</v>
      </c>
      <c r="V49" s="21">
        <v>0.92</v>
      </c>
      <c r="W49" s="21">
        <v>0.92</v>
      </c>
      <c r="X49" s="20">
        <v>0.93</v>
      </c>
      <c r="Y49" s="19">
        <v>0.89</v>
      </c>
      <c r="Z49" s="21">
        <v>0.91</v>
      </c>
      <c r="AA49" s="20">
        <v>0.87</v>
      </c>
      <c r="AB49" s="20">
        <v>0.9</v>
      </c>
      <c r="AC49" s="12"/>
    </row>
    <row r="50" spans="1:29" ht="43.5" x14ac:dyDescent="0.35">
      <c r="A50" s="9"/>
      <c r="B50" s="13"/>
      <c r="C50" s="15" t="s">
        <v>2249</v>
      </c>
      <c r="D50" s="15" t="s">
        <v>2250</v>
      </c>
      <c r="E50" s="17" t="s">
        <v>2251</v>
      </c>
      <c r="F50" s="17" t="s">
        <v>1861</v>
      </c>
      <c r="G50" s="17" t="s">
        <v>2252</v>
      </c>
      <c r="H50" s="17" t="s">
        <v>1261</v>
      </c>
      <c r="I50" s="17" t="s">
        <v>2252</v>
      </c>
      <c r="J50" s="17" t="s">
        <v>1861</v>
      </c>
      <c r="K50" s="17" t="s">
        <v>2251</v>
      </c>
      <c r="L50" s="17" t="s">
        <v>2214</v>
      </c>
      <c r="M50" s="17" t="s">
        <v>1261</v>
      </c>
      <c r="N50" s="17" t="s">
        <v>2250</v>
      </c>
      <c r="O50" s="17" t="s">
        <v>2251</v>
      </c>
      <c r="P50" s="17" t="s">
        <v>2253</v>
      </c>
      <c r="Q50" s="17" t="s">
        <v>2254</v>
      </c>
      <c r="R50" s="16"/>
      <c r="S50" s="15"/>
      <c r="T50" s="17" t="s">
        <v>1446</v>
      </c>
      <c r="U50" s="17"/>
      <c r="V50" s="17" t="s">
        <v>1446</v>
      </c>
      <c r="W50" s="17" t="s">
        <v>1038</v>
      </c>
      <c r="X50" s="16" t="s">
        <v>1446</v>
      </c>
      <c r="Y50" s="15"/>
      <c r="Z50" s="17"/>
      <c r="AA50" s="16"/>
      <c r="AB50" s="16"/>
      <c r="AC50" s="12"/>
    </row>
    <row r="51" spans="1:29" x14ac:dyDescent="0.35">
      <c r="A51" s="9"/>
      <c r="B51" s="10" t="s">
        <v>2167</v>
      </c>
      <c r="C51" s="11">
        <v>98</v>
      </c>
      <c r="D51" s="12">
        <v>54</v>
      </c>
      <c r="E51" s="6">
        <v>44</v>
      </c>
      <c r="F51" s="6">
        <v>94</v>
      </c>
      <c r="G51" s="6">
        <v>4</v>
      </c>
      <c r="H51" s="6">
        <v>86</v>
      </c>
      <c r="I51" s="6">
        <v>12</v>
      </c>
      <c r="J51" s="6">
        <v>27</v>
      </c>
      <c r="K51" s="6">
        <v>72</v>
      </c>
      <c r="L51" s="6">
        <v>96</v>
      </c>
      <c r="M51" s="6">
        <v>2</v>
      </c>
      <c r="N51" s="6">
        <v>9</v>
      </c>
      <c r="O51" s="6">
        <v>89</v>
      </c>
      <c r="P51" s="6">
        <v>81</v>
      </c>
      <c r="Q51" s="6">
        <v>17</v>
      </c>
      <c r="R51" s="9" t="s">
        <v>974</v>
      </c>
      <c r="S51" s="12">
        <v>12</v>
      </c>
      <c r="T51" s="6">
        <v>28</v>
      </c>
      <c r="U51" s="6">
        <v>7</v>
      </c>
      <c r="V51" s="6">
        <v>53</v>
      </c>
      <c r="W51" s="6">
        <v>10</v>
      </c>
      <c r="X51" s="9">
        <v>15</v>
      </c>
      <c r="Y51" s="12">
        <v>34</v>
      </c>
      <c r="Z51" s="6">
        <v>49</v>
      </c>
      <c r="AA51" s="9">
        <v>7</v>
      </c>
      <c r="AB51" s="9">
        <v>143</v>
      </c>
      <c r="AC51" s="12"/>
    </row>
    <row r="52" spans="1:29" x14ac:dyDescent="0.35">
      <c r="A52" s="9"/>
      <c r="B52" s="22"/>
      <c r="C52" s="23">
        <v>0.02</v>
      </c>
      <c r="D52" s="24">
        <v>0.18</v>
      </c>
      <c r="E52" s="26">
        <v>0.01</v>
      </c>
      <c r="F52" s="26">
        <v>0.25</v>
      </c>
      <c r="G52" s="6" t="s">
        <v>975</v>
      </c>
      <c r="H52" s="26">
        <v>0.54</v>
      </c>
      <c r="I52" s="6" t="s">
        <v>975</v>
      </c>
      <c r="J52" s="26">
        <v>0.19</v>
      </c>
      <c r="K52" s="26">
        <v>0.02</v>
      </c>
      <c r="L52" s="26">
        <v>0.03</v>
      </c>
      <c r="M52" s="6" t="s">
        <v>975</v>
      </c>
      <c r="N52" s="26">
        <v>0.03</v>
      </c>
      <c r="O52" s="26">
        <v>0.02</v>
      </c>
      <c r="P52" s="26">
        <v>7.0000000000000007E-2</v>
      </c>
      <c r="Q52" s="26">
        <v>0.01</v>
      </c>
      <c r="R52" s="9" t="s">
        <v>974</v>
      </c>
      <c r="S52" s="24">
        <v>0.02</v>
      </c>
      <c r="T52" s="26">
        <v>0.01</v>
      </c>
      <c r="U52" s="26">
        <v>0.04</v>
      </c>
      <c r="V52" s="26">
        <v>0.02</v>
      </c>
      <c r="W52" s="26">
        <v>0.02</v>
      </c>
      <c r="X52" s="25">
        <v>0.01</v>
      </c>
      <c r="Y52" s="24">
        <v>0.02</v>
      </c>
      <c r="Z52" s="26">
        <v>0.02</v>
      </c>
      <c r="AA52" s="25">
        <v>0.05</v>
      </c>
      <c r="AB52" s="25">
        <v>0.03</v>
      </c>
      <c r="AC52" s="12"/>
    </row>
    <row r="53" spans="1:29" ht="43.5" x14ac:dyDescent="0.35">
      <c r="A53" s="9"/>
      <c r="B53" s="22"/>
      <c r="C53" s="12" t="s">
        <v>2255</v>
      </c>
      <c r="D53" s="12" t="s">
        <v>1846</v>
      </c>
      <c r="E53" s="6" t="s">
        <v>2256</v>
      </c>
      <c r="F53" s="6" t="s">
        <v>1452</v>
      </c>
      <c r="G53" s="6"/>
      <c r="H53" s="6" t="s">
        <v>2231</v>
      </c>
      <c r="I53" s="6" t="s">
        <v>967</v>
      </c>
      <c r="J53" s="6" t="s">
        <v>1846</v>
      </c>
      <c r="K53" s="6" t="s">
        <v>1980</v>
      </c>
      <c r="L53" s="6" t="s">
        <v>2257</v>
      </c>
      <c r="M53" s="6"/>
      <c r="N53" s="6" t="s">
        <v>2258</v>
      </c>
      <c r="O53" s="6" t="s">
        <v>1849</v>
      </c>
      <c r="P53" s="6" t="s">
        <v>1310</v>
      </c>
      <c r="Q53" s="6" t="s">
        <v>1405</v>
      </c>
      <c r="R53" s="9"/>
      <c r="S53" s="12"/>
      <c r="T53" s="6"/>
      <c r="U53" s="6" t="s">
        <v>1624</v>
      </c>
      <c r="V53" s="6" t="s">
        <v>1624</v>
      </c>
      <c r="W53" s="6"/>
      <c r="X53" s="9"/>
      <c r="Y53" s="12"/>
      <c r="Z53" s="6"/>
      <c r="AA53" s="9" t="s">
        <v>1139</v>
      </c>
      <c r="AB53" s="9"/>
      <c r="AC53" s="12"/>
    </row>
    <row r="54" spans="1:29" x14ac:dyDescent="0.35">
      <c r="A54" s="9"/>
      <c r="B54" s="28" t="s">
        <v>2169</v>
      </c>
      <c r="C54" s="14" t="s">
        <v>974</v>
      </c>
      <c r="D54" s="15" t="s">
        <v>974</v>
      </c>
      <c r="E54" s="17" t="s">
        <v>974</v>
      </c>
      <c r="F54" s="17" t="s">
        <v>974</v>
      </c>
      <c r="G54" s="17" t="s">
        <v>974</v>
      </c>
      <c r="H54" s="17" t="s">
        <v>974</v>
      </c>
      <c r="I54" s="17" t="s">
        <v>974</v>
      </c>
      <c r="J54" s="17" t="s">
        <v>974</v>
      </c>
      <c r="K54" s="17" t="s">
        <v>974</v>
      </c>
      <c r="L54" s="17" t="s">
        <v>974</v>
      </c>
      <c r="M54" s="17" t="s">
        <v>974</v>
      </c>
      <c r="N54" s="17" t="s">
        <v>974</v>
      </c>
      <c r="O54" s="17" t="s">
        <v>974</v>
      </c>
      <c r="P54" s="17" t="s">
        <v>974</v>
      </c>
      <c r="Q54" s="17" t="s">
        <v>974</v>
      </c>
      <c r="R54" s="16" t="s">
        <v>974</v>
      </c>
      <c r="S54" s="15" t="s">
        <v>974</v>
      </c>
      <c r="T54" s="17" t="s">
        <v>974</v>
      </c>
      <c r="U54" s="17" t="s">
        <v>974</v>
      </c>
      <c r="V54" s="17" t="s">
        <v>974</v>
      </c>
      <c r="W54" s="17" t="s">
        <v>974</v>
      </c>
      <c r="X54" s="16" t="s">
        <v>974</v>
      </c>
      <c r="Y54" s="15" t="s">
        <v>974</v>
      </c>
      <c r="Z54" s="17" t="s">
        <v>974</v>
      </c>
      <c r="AA54" s="16" t="s">
        <v>974</v>
      </c>
      <c r="AB54" s="16" t="s">
        <v>974</v>
      </c>
      <c r="AC54" s="12"/>
    </row>
    <row r="55" spans="1:29" x14ac:dyDescent="0.35">
      <c r="A55" s="9"/>
      <c r="B55" s="13"/>
      <c r="C55" s="14" t="s">
        <v>974</v>
      </c>
      <c r="D55" s="15" t="s">
        <v>974</v>
      </c>
      <c r="E55" s="17" t="s">
        <v>974</v>
      </c>
      <c r="F55" s="17" t="s">
        <v>974</v>
      </c>
      <c r="G55" s="17" t="s">
        <v>974</v>
      </c>
      <c r="H55" s="17" t="s">
        <v>974</v>
      </c>
      <c r="I55" s="17" t="s">
        <v>974</v>
      </c>
      <c r="J55" s="17" t="s">
        <v>974</v>
      </c>
      <c r="K55" s="17" t="s">
        <v>974</v>
      </c>
      <c r="L55" s="17" t="s">
        <v>974</v>
      </c>
      <c r="M55" s="17" t="s">
        <v>974</v>
      </c>
      <c r="N55" s="17" t="s">
        <v>974</v>
      </c>
      <c r="O55" s="17" t="s">
        <v>974</v>
      </c>
      <c r="P55" s="17" t="s">
        <v>974</v>
      </c>
      <c r="Q55" s="17" t="s">
        <v>974</v>
      </c>
      <c r="R55" s="16" t="s">
        <v>974</v>
      </c>
      <c r="S55" s="15" t="s">
        <v>974</v>
      </c>
      <c r="T55" s="17" t="s">
        <v>974</v>
      </c>
      <c r="U55" s="17" t="s">
        <v>974</v>
      </c>
      <c r="V55" s="17" t="s">
        <v>974</v>
      </c>
      <c r="W55" s="17" t="s">
        <v>974</v>
      </c>
      <c r="X55" s="16" t="s">
        <v>974</v>
      </c>
      <c r="Y55" s="15" t="s">
        <v>974</v>
      </c>
      <c r="Z55" s="17" t="s">
        <v>974</v>
      </c>
      <c r="AA55" s="16" t="s">
        <v>974</v>
      </c>
      <c r="AB55" s="16" t="s">
        <v>974</v>
      </c>
      <c r="AC55" s="12"/>
    </row>
    <row r="56" spans="1:29" x14ac:dyDescent="0.35">
      <c r="A56" s="9"/>
      <c r="B56" s="13"/>
      <c r="C56" s="14"/>
      <c r="D56" s="15"/>
      <c r="E56" s="17"/>
      <c r="F56" s="17"/>
      <c r="G56" s="17"/>
      <c r="H56" s="17"/>
      <c r="I56" s="17"/>
      <c r="J56" s="17"/>
      <c r="K56" s="17"/>
      <c r="L56" s="17"/>
      <c r="M56" s="17"/>
      <c r="N56" s="17"/>
      <c r="O56" s="17"/>
      <c r="P56" s="17"/>
      <c r="Q56" s="17"/>
      <c r="R56" s="16"/>
      <c r="S56" s="15"/>
      <c r="T56" s="17"/>
      <c r="U56" s="17"/>
      <c r="V56" s="17"/>
      <c r="W56" s="17"/>
      <c r="X56" s="16"/>
      <c r="Y56" s="15"/>
      <c r="Z56" s="17"/>
      <c r="AA56" s="16"/>
      <c r="AB56" s="16"/>
      <c r="AC56" s="12"/>
    </row>
    <row r="57" spans="1:29"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row>
    <row r="59" spans="1:29" x14ac:dyDescent="0.35">
      <c r="B59" s="1" t="s">
        <v>983</v>
      </c>
    </row>
    <row r="60" spans="1:29" x14ac:dyDescent="0.35">
      <c r="B60" s="1" t="s">
        <v>984</v>
      </c>
    </row>
    <row r="61" spans="1:29" x14ac:dyDescent="0.35">
      <c r="B61" s="1" t="s">
        <v>985</v>
      </c>
    </row>
    <row r="62" spans="1:29" x14ac:dyDescent="0.35">
      <c r="B62" s="1"/>
    </row>
    <row r="63" spans="1:29" x14ac:dyDescent="0.35">
      <c r="B63" s="1" t="s">
        <v>1199</v>
      </c>
    </row>
    <row r="64" spans="1:29" x14ac:dyDescent="0.35">
      <c r="B64" s="1" t="s">
        <v>1040</v>
      </c>
    </row>
  </sheetData>
  <mergeCells count="3">
    <mergeCell ref="D13:R13"/>
    <mergeCell ref="S13:X13"/>
    <mergeCell ref="Y13:AA13"/>
  </mergeCells>
  <hyperlinks>
    <hyperlink ref="B1" location="Index!A76" display="Return to Index" xr:uid="{00000000-0004-0000-4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C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166</v>
      </c>
    </row>
    <row r="8" spans="2:28" x14ac:dyDescent="0.35">
      <c r="B8" s="1" t="s">
        <v>156</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2146</v>
      </c>
      <c r="C18" s="14">
        <v>3522</v>
      </c>
      <c r="D18" s="15">
        <v>14</v>
      </c>
      <c r="E18" s="17">
        <v>15</v>
      </c>
      <c r="F18" s="17">
        <v>29</v>
      </c>
      <c r="G18" s="17">
        <v>59</v>
      </c>
      <c r="H18" s="17">
        <v>31</v>
      </c>
      <c r="I18" s="17">
        <v>2374</v>
      </c>
      <c r="J18" s="17">
        <v>544</v>
      </c>
      <c r="K18" s="17">
        <v>26</v>
      </c>
      <c r="L18" s="16">
        <v>489</v>
      </c>
      <c r="M18" s="15">
        <v>177</v>
      </c>
      <c r="N18" s="17">
        <v>47</v>
      </c>
      <c r="O18" s="17">
        <v>224</v>
      </c>
      <c r="P18" s="17">
        <v>4</v>
      </c>
      <c r="Q18" s="17">
        <v>2465</v>
      </c>
      <c r="R18" s="17">
        <v>429</v>
      </c>
      <c r="S18" s="17">
        <v>52</v>
      </c>
      <c r="T18" s="16">
        <v>347</v>
      </c>
      <c r="U18" s="15">
        <v>750</v>
      </c>
      <c r="V18" s="17">
        <v>1425</v>
      </c>
      <c r="W18" s="17">
        <v>2175</v>
      </c>
      <c r="X18" s="17">
        <v>191</v>
      </c>
      <c r="Y18" s="17" t="s">
        <v>974</v>
      </c>
      <c r="Z18" s="17" t="s">
        <v>974</v>
      </c>
      <c r="AA18" s="16">
        <v>1157</v>
      </c>
      <c r="AB18" s="16">
        <v>3903</v>
      </c>
      <c r="AC18" s="12"/>
    </row>
    <row r="19" spans="1:29" x14ac:dyDescent="0.35">
      <c r="A19" s="9"/>
      <c r="B19" s="13"/>
      <c r="C19" s="18">
        <v>0.88</v>
      </c>
      <c r="D19" s="19">
        <v>0.95</v>
      </c>
      <c r="E19" s="21">
        <v>0.72</v>
      </c>
      <c r="F19" s="21">
        <v>0.93</v>
      </c>
      <c r="G19" s="21">
        <v>0.87</v>
      </c>
      <c r="H19" s="21">
        <v>0.86</v>
      </c>
      <c r="I19" s="21">
        <v>0.89</v>
      </c>
      <c r="J19" s="21">
        <v>0.87</v>
      </c>
      <c r="K19" s="21">
        <v>0.78</v>
      </c>
      <c r="L19" s="20">
        <v>0.86</v>
      </c>
      <c r="M19" s="19">
        <v>0.92</v>
      </c>
      <c r="N19" s="21">
        <v>0.92</v>
      </c>
      <c r="O19" s="21">
        <v>0.92</v>
      </c>
      <c r="P19" s="21">
        <v>1</v>
      </c>
      <c r="Q19" s="21">
        <v>0.89</v>
      </c>
      <c r="R19" s="21">
        <v>0.81</v>
      </c>
      <c r="S19" s="21">
        <v>0.89</v>
      </c>
      <c r="T19" s="20">
        <v>0.87</v>
      </c>
      <c r="U19" s="19">
        <v>1</v>
      </c>
      <c r="V19" s="21">
        <v>1</v>
      </c>
      <c r="W19" s="21">
        <v>1</v>
      </c>
      <c r="X19" s="21">
        <v>1</v>
      </c>
      <c r="Y19" s="17" t="s">
        <v>974</v>
      </c>
      <c r="Z19" s="17" t="s">
        <v>974</v>
      </c>
      <c r="AA19" s="20">
        <v>1</v>
      </c>
      <c r="AB19" s="20">
        <v>0.89</v>
      </c>
      <c r="AC19" s="12"/>
    </row>
    <row r="20" spans="1:29" x14ac:dyDescent="0.35">
      <c r="A20" s="9"/>
      <c r="B20" s="13"/>
      <c r="C20" s="15" t="s">
        <v>2259</v>
      </c>
      <c r="D20" s="15"/>
      <c r="E20" s="17"/>
      <c r="F20" s="17"/>
      <c r="G20" s="17"/>
      <c r="H20" s="17"/>
      <c r="I20" s="17" t="s">
        <v>1027</v>
      </c>
      <c r="J20" s="17"/>
      <c r="K20" s="17"/>
      <c r="L20" s="16"/>
      <c r="M20" s="15" t="s">
        <v>1261</v>
      </c>
      <c r="N20" s="17"/>
      <c r="O20" s="17" t="s">
        <v>1335</v>
      </c>
      <c r="P20" s="17"/>
      <c r="Q20" s="17" t="s">
        <v>1335</v>
      </c>
      <c r="R20" s="17"/>
      <c r="S20" s="17"/>
      <c r="T20" s="16"/>
      <c r="U20" s="15" t="s">
        <v>1674</v>
      </c>
      <c r="V20" s="17" t="s">
        <v>1674</v>
      </c>
      <c r="W20" s="17" t="s">
        <v>1674</v>
      </c>
      <c r="X20" s="17" t="s">
        <v>1674</v>
      </c>
      <c r="Y20" s="17"/>
      <c r="Z20" s="17"/>
      <c r="AA20" s="16" t="s">
        <v>1674</v>
      </c>
      <c r="AB20" s="16"/>
      <c r="AC20" s="12"/>
    </row>
    <row r="21" spans="1:29" ht="101.5" x14ac:dyDescent="0.35">
      <c r="A21" s="9"/>
      <c r="B21" s="22" t="s">
        <v>2148</v>
      </c>
      <c r="C21" s="11">
        <v>1119</v>
      </c>
      <c r="D21" s="12">
        <v>9</v>
      </c>
      <c r="E21" s="6">
        <v>15</v>
      </c>
      <c r="F21" s="6">
        <v>9</v>
      </c>
      <c r="G21" s="6">
        <v>32</v>
      </c>
      <c r="H21" s="6">
        <v>13</v>
      </c>
      <c r="I21" s="6">
        <v>807</v>
      </c>
      <c r="J21" s="6">
        <v>185</v>
      </c>
      <c r="K21" s="6">
        <v>8</v>
      </c>
      <c r="L21" s="9">
        <v>74</v>
      </c>
      <c r="M21" s="12">
        <v>94</v>
      </c>
      <c r="N21" s="6">
        <v>28</v>
      </c>
      <c r="O21" s="6">
        <v>122</v>
      </c>
      <c r="P21" s="6">
        <v>2</v>
      </c>
      <c r="Q21" s="6">
        <v>754</v>
      </c>
      <c r="R21" s="6">
        <v>139</v>
      </c>
      <c r="S21" s="6">
        <v>23</v>
      </c>
      <c r="T21" s="9">
        <v>79</v>
      </c>
      <c r="U21" s="12">
        <v>229</v>
      </c>
      <c r="V21" s="6">
        <v>399</v>
      </c>
      <c r="W21" s="6">
        <v>628</v>
      </c>
      <c r="X21" s="6">
        <v>54</v>
      </c>
      <c r="Y21" s="6">
        <v>47</v>
      </c>
      <c r="Z21" s="6">
        <v>77</v>
      </c>
      <c r="AA21" s="9">
        <v>314</v>
      </c>
      <c r="AB21" s="9">
        <v>1126</v>
      </c>
      <c r="AC21" s="12"/>
    </row>
    <row r="22" spans="1:29" x14ac:dyDescent="0.35">
      <c r="A22" s="9"/>
      <c r="B22" s="22"/>
      <c r="C22" s="23">
        <v>0.28000000000000003</v>
      </c>
      <c r="D22" s="24">
        <v>0.59</v>
      </c>
      <c r="E22" s="26">
        <v>0.69</v>
      </c>
      <c r="F22" s="26">
        <v>0.27</v>
      </c>
      <c r="G22" s="26">
        <v>0.47</v>
      </c>
      <c r="H22" s="26">
        <v>0.34</v>
      </c>
      <c r="I22" s="26">
        <v>0.3</v>
      </c>
      <c r="J22" s="26">
        <v>0.3</v>
      </c>
      <c r="K22" s="26">
        <v>0.24</v>
      </c>
      <c r="L22" s="25">
        <v>0.13</v>
      </c>
      <c r="M22" s="24">
        <v>0.49</v>
      </c>
      <c r="N22" s="26">
        <v>0.55000000000000004</v>
      </c>
      <c r="O22" s="26">
        <v>0.5</v>
      </c>
      <c r="P22" s="26">
        <v>0.47</v>
      </c>
      <c r="Q22" s="26">
        <v>0.27</v>
      </c>
      <c r="R22" s="26">
        <v>0.26</v>
      </c>
      <c r="S22" s="26">
        <v>0.4</v>
      </c>
      <c r="T22" s="25">
        <v>0.2</v>
      </c>
      <c r="U22" s="24">
        <v>0.31</v>
      </c>
      <c r="V22" s="26">
        <v>0.28000000000000003</v>
      </c>
      <c r="W22" s="26">
        <v>0.28999999999999998</v>
      </c>
      <c r="X22" s="26">
        <v>0.28000000000000003</v>
      </c>
      <c r="Y22" s="26">
        <v>0.25</v>
      </c>
      <c r="Z22" s="26">
        <v>0.26</v>
      </c>
      <c r="AA22" s="25">
        <v>0.27</v>
      </c>
      <c r="AB22" s="25">
        <v>0.26</v>
      </c>
      <c r="AC22" s="12"/>
    </row>
    <row r="23" spans="1:29" x14ac:dyDescent="0.35">
      <c r="A23" s="9"/>
      <c r="B23" s="22"/>
      <c r="C23" s="12" t="s">
        <v>1573</v>
      </c>
      <c r="D23" s="12"/>
      <c r="E23" s="6"/>
      <c r="F23" s="6"/>
      <c r="G23" s="6" t="s">
        <v>1238</v>
      </c>
      <c r="H23" s="6" t="s">
        <v>1260</v>
      </c>
      <c r="I23" s="6" t="s">
        <v>1321</v>
      </c>
      <c r="J23" s="6" t="s">
        <v>1260</v>
      </c>
      <c r="K23" s="6"/>
      <c r="L23" s="9"/>
      <c r="M23" s="12" t="s">
        <v>1322</v>
      </c>
      <c r="N23" s="6" t="s">
        <v>1322</v>
      </c>
      <c r="O23" s="6" t="s">
        <v>1322</v>
      </c>
      <c r="P23" s="6"/>
      <c r="Q23" s="6" t="s">
        <v>1323</v>
      </c>
      <c r="R23" s="6"/>
      <c r="S23" s="6" t="s">
        <v>1322</v>
      </c>
      <c r="T23" s="9"/>
      <c r="U23" s="12"/>
      <c r="V23" s="6"/>
      <c r="W23" s="6"/>
      <c r="X23" s="6"/>
      <c r="Y23" s="6"/>
      <c r="Z23" s="6"/>
      <c r="AA23" s="9"/>
      <c r="AB23" s="9"/>
      <c r="AC23" s="12"/>
    </row>
    <row r="24" spans="1:29" x14ac:dyDescent="0.35">
      <c r="A24" s="9"/>
      <c r="B24" s="13" t="s">
        <v>2150</v>
      </c>
      <c r="C24" s="14">
        <v>381</v>
      </c>
      <c r="D24" s="15">
        <v>7</v>
      </c>
      <c r="E24" s="17">
        <v>10</v>
      </c>
      <c r="F24" s="17">
        <v>5</v>
      </c>
      <c r="G24" s="17">
        <v>23</v>
      </c>
      <c r="H24" s="17">
        <v>17</v>
      </c>
      <c r="I24" s="17">
        <v>257</v>
      </c>
      <c r="J24" s="17">
        <v>51</v>
      </c>
      <c r="K24" s="17">
        <v>11</v>
      </c>
      <c r="L24" s="16">
        <v>22</v>
      </c>
      <c r="M24" s="15">
        <v>48</v>
      </c>
      <c r="N24" s="17">
        <v>7</v>
      </c>
      <c r="O24" s="17">
        <v>55</v>
      </c>
      <c r="P24" s="17" t="s">
        <v>975</v>
      </c>
      <c r="Q24" s="17">
        <v>237</v>
      </c>
      <c r="R24" s="17">
        <v>54</v>
      </c>
      <c r="S24" s="17">
        <v>13</v>
      </c>
      <c r="T24" s="16">
        <v>22</v>
      </c>
      <c r="U24" s="15">
        <v>85</v>
      </c>
      <c r="V24" s="17">
        <v>132</v>
      </c>
      <c r="W24" s="17">
        <v>217</v>
      </c>
      <c r="X24" s="17">
        <v>11</v>
      </c>
      <c r="Y24" s="17">
        <v>13</v>
      </c>
      <c r="Z24" s="17">
        <v>32</v>
      </c>
      <c r="AA24" s="16">
        <v>107</v>
      </c>
      <c r="AB24" s="16">
        <v>519</v>
      </c>
      <c r="AC24" s="12"/>
    </row>
    <row r="25" spans="1:29" x14ac:dyDescent="0.35">
      <c r="A25" s="9"/>
      <c r="B25" s="13"/>
      <c r="C25" s="18">
        <v>0.1</v>
      </c>
      <c r="D25" s="19">
        <v>0.47</v>
      </c>
      <c r="E25" s="21">
        <v>0.48</v>
      </c>
      <c r="F25" s="21">
        <v>0.17</v>
      </c>
      <c r="G25" s="21">
        <v>0.33</v>
      </c>
      <c r="H25" s="21">
        <v>0.48</v>
      </c>
      <c r="I25" s="21">
        <v>0.1</v>
      </c>
      <c r="J25" s="21">
        <v>0.08</v>
      </c>
      <c r="K25" s="21">
        <v>0.33</v>
      </c>
      <c r="L25" s="20">
        <v>0.04</v>
      </c>
      <c r="M25" s="19">
        <v>0.25</v>
      </c>
      <c r="N25" s="21">
        <v>0.13</v>
      </c>
      <c r="O25" s="21">
        <v>0.23</v>
      </c>
      <c r="P25" s="21">
        <v>0.11</v>
      </c>
      <c r="Q25" s="21">
        <v>0.09</v>
      </c>
      <c r="R25" s="21">
        <v>0.1</v>
      </c>
      <c r="S25" s="21">
        <v>0.23</v>
      </c>
      <c r="T25" s="20">
        <v>0.05</v>
      </c>
      <c r="U25" s="19">
        <v>0.11</v>
      </c>
      <c r="V25" s="21">
        <v>0.09</v>
      </c>
      <c r="W25" s="21">
        <v>0.1</v>
      </c>
      <c r="X25" s="21">
        <v>0.06</v>
      </c>
      <c r="Y25" s="21">
        <v>7.0000000000000007E-2</v>
      </c>
      <c r="Z25" s="21">
        <v>0.11</v>
      </c>
      <c r="AA25" s="20">
        <v>0.09</v>
      </c>
      <c r="AB25" s="20">
        <v>0.12</v>
      </c>
      <c r="AC25" s="12"/>
    </row>
    <row r="26" spans="1:29" x14ac:dyDescent="0.35">
      <c r="A26" s="9"/>
      <c r="B26" s="13"/>
      <c r="C26" s="15" t="s">
        <v>2260</v>
      </c>
      <c r="D26" s="15"/>
      <c r="E26" s="17"/>
      <c r="F26" s="17"/>
      <c r="G26" s="17" t="s">
        <v>1238</v>
      </c>
      <c r="H26" s="17" t="s">
        <v>1238</v>
      </c>
      <c r="I26" s="17" t="s">
        <v>1260</v>
      </c>
      <c r="J26" s="17" t="s">
        <v>1260</v>
      </c>
      <c r="K26" s="17"/>
      <c r="L26" s="16"/>
      <c r="M26" s="15" t="s">
        <v>1322</v>
      </c>
      <c r="N26" s="17"/>
      <c r="O26" s="17" t="s">
        <v>1322</v>
      </c>
      <c r="P26" s="17"/>
      <c r="Q26" s="17"/>
      <c r="R26" s="17" t="s">
        <v>1323</v>
      </c>
      <c r="S26" s="17" t="s">
        <v>1322</v>
      </c>
      <c r="T26" s="16"/>
      <c r="U26" s="15"/>
      <c r="V26" s="17"/>
      <c r="W26" s="17"/>
      <c r="X26" s="17"/>
      <c r="Y26" s="17"/>
      <c r="Z26" s="17"/>
      <c r="AA26" s="16"/>
      <c r="AB26" s="16"/>
      <c r="AC26" s="12"/>
    </row>
    <row r="27" spans="1:29" ht="43.5" x14ac:dyDescent="0.35">
      <c r="A27" s="9"/>
      <c r="B27" s="22" t="s">
        <v>2152</v>
      </c>
      <c r="C27" s="11">
        <v>305</v>
      </c>
      <c r="D27" s="12">
        <v>3</v>
      </c>
      <c r="E27" s="6">
        <v>6</v>
      </c>
      <c r="F27" s="6">
        <v>2</v>
      </c>
      <c r="G27" s="6">
        <v>12</v>
      </c>
      <c r="H27" s="6">
        <v>6</v>
      </c>
      <c r="I27" s="6">
        <v>220</v>
      </c>
      <c r="J27" s="6">
        <v>43</v>
      </c>
      <c r="K27" s="6">
        <v>2</v>
      </c>
      <c r="L27" s="9">
        <v>21</v>
      </c>
      <c r="M27" s="12">
        <v>192</v>
      </c>
      <c r="N27" s="6">
        <v>51</v>
      </c>
      <c r="O27" s="6">
        <v>243</v>
      </c>
      <c r="P27" s="6">
        <v>4</v>
      </c>
      <c r="Q27" s="6" t="s">
        <v>974</v>
      </c>
      <c r="R27" s="6" t="s">
        <v>974</v>
      </c>
      <c r="S27" s="6">
        <v>58</v>
      </c>
      <c r="T27" s="9" t="s">
        <v>974</v>
      </c>
      <c r="U27" s="12">
        <v>95</v>
      </c>
      <c r="V27" s="6">
        <v>100</v>
      </c>
      <c r="W27" s="6">
        <v>195</v>
      </c>
      <c r="X27" s="6">
        <v>9</v>
      </c>
      <c r="Y27" s="6">
        <v>4</v>
      </c>
      <c r="Z27" s="6">
        <v>20</v>
      </c>
      <c r="AA27" s="9">
        <v>76</v>
      </c>
      <c r="AB27" s="9">
        <v>398</v>
      </c>
      <c r="AC27" s="12"/>
    </row>
    <row r="28" spans="1:29" x14ac:dyDescent="0.35">
      <c r="A28" s="9"/>
      <c r="B28" s="22"/>
      <c r="C28" s="23">
        <v>0.08</v>
      </c>
      <c r="D28" s="24">
        <v>0.21</v>
      </c>
      <c r="E28" s="26">
        <v>0.3</v>
      </c>
      <c r="F28" s="26">
        <v>0.08</v>
      </c>
      <c r="G28" s="26">
        <v>0.18</v>
      </c>
      <c r="H28" s="26">
        <v>0.17</v>
      </c>
      <c r="I28" s="26">
        <v>0.08</v>
      </c>
      <c r="J28" s="26">
        <v>7.0000000000000007E-2</v>
      </c>
      <c r="K28" s="26">
        <v>7.0000000000000007E-2</v>
      </c>
      <c r="L28" s="25">
        <v>0.04</v>
      </c>
      <c r="M28" s="24">
        <v>1</v>
      </c>
      <c r="N28" s="26">
        <v>1</v>
      </c>
      <c r="O28" s="26">
        <v>1</v>
      </c>
      <c r="P28" s="26">
        <v>1</v>
      </c>
      <c r="Q28" s="6" t="s">
        <v>974</v>
      </c>
      <c r="R28" s="6" t="s">
        <v>974</v>
      </c>
      <c r="S28" s="26">
        <v>1</v>
      </c>
      <c r="T28" s="9" t="s">
        <v>974</v>
      </c>
      <c r="U28" s="24">
        <v>0.13</v>
      </c>
      <c r="V28" s="26">
        <v>7.0000000000000007E-2</v>
      </c>
      <c r="W28" s="26">
        <v>0.09</v>
      </c>
      <c r="X28" s="26">
        <v>0.05</v>
      </c>
      <c r="Y28" s="26">
        <v>0.02</v>
      </c>
      <c r="Z28" s="26">
        <v>7.0000000000000007E-2</v>
      </c>
      <c r="AA28" s="25">
        <v>7.0000000000000007E-2</v>
      </c>
      <c r="AB28" s="25">
        <v>0.09</v>
      </c>
      <c r="AC28" s="12"/>
    </row>
    <row r="29" spans="1:29" x14ac:dyDescent="0.35">
      <c r="A29" s="9"/>
      <c r="B29" s="22"/>
      <c r="C29" s="12" t="s">
        <v>2261</v>
      </c>
      <c r="D29" s="12"/>
      <c r="E29" s="6"/>
      <c r="F29" s="6"/>
      <c r="G29" s="6" t="s">
        <v>1238</v>
      </c>
      <c r="H29" s="6" t="s">
        <v>1505</v>
      </c>
      <c r="I29" s="6" t="s">
        <v>1260</v>
      </c>
      <c r="J29" s="6"/>
      <c r="K29" s="6"/>
      <c r="L29" s="9"/>
      <c r="M29" s="12" t="s">
        <v>1322</v>
      </c>
      <c r="N29" s="6" t="s">
        <v>1322</v>
      </c>
      <c r="O29" s="6" t="s">
        <v>1322</v>
      </c>
      <c r="P29" s="6"/>
      <c r="Q29" s="6"/>
      <c r="R29" s="6"/>
      <c r="S29" s="6" t="s">
        <v>1322</v>
      </c>
      <c r="T29" s="9"/>
      <c r="U29" s="12" t="s">
        <v>2262</v>
      </c>
      <c r="V29" s="6"/>
      <c r="W29" s="6" t="s">
        <v>2263</v>
      </c>
      <c r="X29" s="6"/>
      <c r="Y29" s="6"/>
      <c r="Z29" s="6"/>
      <c r="AA29" s="9"/>
      <c r="AB29" s="9"/>
      <c r="AC29" s="12"/>
    </row>
    <row r="30" spans="1:29" ht="87" x14ac:dyDescent="0.35">
      <c r="A30" s="9"/>
      <c r="B30" s="13" t="s">
        <v>2155</v>
      </c>
      <c r="C30" s="14">
        <v>159</v>
      </c>
      <c r="D30" s="15">
        <v>6</v>
      </c>
      <c r="E30" s="17">
        <v>6</v>
      </c>
      <c r="F30" s="17">
        <v>3</v>
      </c>
      <c r="G30" s="17">
        <v>15</v>
      </c>
      <c r="H30" s="17">
        <v>6</v>
      </c>
      <c r="I30" s="17">
        <v>105</v>
      </c>
      <c r="J30" s="17">
        <v>26</v>
      </c>
      <c r="K30" s="17">
        <v>3</v>
      </c>
      <c r="L30" s="16">
        <v>4</v>
      </c>
      <c r="M30" s="15">
        <v>38</v>
      </c>
      <c r="N30" s="17">
        <v>3</v>
      </c>
      <c r="O30" s="17">
        <v>41</v>
      </c>
      <c r="P30" s="17" t="s">
        <v>975</v>
      </c>
      <c r="Q30" s="17">
        <v>90</v>
      </c>
      <c r="R30" s="17">
        <v>17</v>
      </c>
      <c r="S30" s="17">
        <v>6</v>
      </c>
      <c r="T30" s="16">
        <v>5</v>
      </c>
      <c r="U30" s="15">
        <v>40</v>
      </c>
      <c r="V30" s="17">
        <v>54</v>
      </c>
      <c r="W30" s="17">
        <v>93</v>
      </c>
      <c r="X30" s="17">
        <v>2</v>
      </c>
      <c r="Y30" s="17">
        <v>9</v>
      </c>
      <c r="Z30" s="17">
        <v>13</v>
      </c>
      <c r="AA30" s="16">
        <v>43</v>
      </c>
      <c r="AB30" s="16">
        <v>220</v>
      </c>
      <c r="AC30" s="12"/>
    </row>
    <row r="31" spans="1:29" x14ac:dyDescent="0.35">
      <c r="A31" s="9"/>
      <c r="B31" s="13"/>
      <c r="C31" s="18">
        <v>0.04</v>
      </c>
      <c r="D31" s="19">
        <v>0.43</v>
      </c>
      <c r="E31" s="21">
        <v>0.3</v>
      </c>
      <c r="F31" s="21">
        <v>0.08</v>
      </c>
      <c r="G31" s="21">
        <v>0.23</v>
      </c>
      <c r="H31" s="21">
        <v>0.18</v>
      </c>
      <c r="I31" s="21">
        <v>0.04</v>
      </c>
      <c r="J31" s="21">
        <v>0.04</v>
      </c>
      <c r="K31" s="21">
        <v>0.09</v>
      </c>
      <c r="L31" s="20">
        <v>0.01</v>
      </c>
      <c r="M31" s="19">
        <v>0.2</v>
      </c>
      <c r="N31" s="21">
        <v>7.0000000000000007E-2</v>
      </c>
      <c r="O31" s="21">
        <v>0.17</v>
      </c>
      <c r="P31" s="21">
        <v>0.11</v>
      </c>
      <c r="Q31" s="21">
        <v>0.03</v>
      </c>
      <c r="R31" s="21">
        <v>0.03</v>
      </c>
      <c r="S31" s="21">
        <v>0.1</v>
      </c>
      <c r="T31" s="20">
        <v>0.01</v>
      </c>
      <c r="U31" s="19">
        <v>0.05</v>
      </c>
      <c r="V31" s="21">
        <v>0.04</v>
      </c>
      <c r="W31" s="21">
        <v>0.04</v>
      </c>
      <c r="X31" s="21">
        <v>0.01</v>
      </c>
      <c r="Y31" s="21">
        <v>0.05</v>
      </c>
      <c r="Z31" s="21">
        <v>0.04</v>
      </c>
      <c r="AA31" s="20">
        <v>0.04</v>
      </c>
      <c r="AB31" s="20">
        <v>0.05</v>
      </c>
      <c r="AC31" s="12"/>
    </row>
    <row r="32" spans="1:29" x14ac:dyDescent="0.35">
      <c r="A32" s="9"/>
      <c r="B32" s="13"/>
      <c r="C32" s="15" t="s">
        <v>2260</v>
      </c>
      <c r="D32" s="15"/>
      <c r="E32" s="17"/>
      <c r="F32" s="17"/>
      <c r="G32" s="17" t="s">
        <v>1238</v>
      </c>
      <c r="H32" s="17" t="s">
        <v>1238</v>
      </c>
      <c r="I32" s="17" t="s">
        <v>1260</v>
      </c>
      <c r="J32" s="17" t="s">
        <v>1260</v>
      </c>
      <c r="K32" s="17"/>
      <c r="L32" s="16"/>
      <c r="M32" s="15" t="s">
        <v>2264</v>
      </c>
      <c r="N32" s="17" t="s">
        <v>1323</v>
      </c>
      <c r="O32" s="17" t="s">
        <v>1322</v>
      </c>
      <c r="P32" s="17"/>
      <c r="Q32" s="17"/>
      <c r="R32" s="17"/>
      <c r="S32" s="17" t="s">
        <v>1322</v>
      </c>
      <c r="T32" s="16"/>
      <c r="U32" s="15" t="s">
        <v>1194</v>
      </c>
      <c r="V32" s="17"/>
      <c r="W32" s="17" t="s">
        <v>1194</v>
      </c>
      <c r="X32" s="17"/>
      <c r="Y32" s="17"/>
      <c r="Z32" s="17"/>
      <c r="AA32" s="16"/>
      <c r="AB32" s="16"/>
      <c r="AC32" s="12"/>
    </row>
    <row r="33" spans="1:29" ht="72.5" x14ac:dyDescent="0.35">
      <c r="A33" s="9"/>
      <c r="B33" s="22" t="s">
        <v>2157</v>
      </c>
      <c r="C33" s="11">
        <v>36</v>
      </c>
      <c r="D33" s="12" t="s">
        <v>974</v>
      </c>
      <c r="E33" s="6" t="s">
        <v>974</v>
      </c>
      <c r="F33" s="6">
        <v>5</v>
      </c>
      <c r="G33" s="6">
        <v>5</v>
      </c>
      <c r="H33" s="6">
        <v>3</v>
      </c>
      <c r="I33" s="6">
        <v>18</v>
      </c>
      <c r="J33" s="6">
        <v>5</v>
      </c>
      <c r="K33" s="6" t="s">
        <v>974</v>
      </c>
      <c r="L33" s="9">
        <v>5</v>
      </c>
      <c r="M33" s="12">
        <v>2</v>
      </c>
      <c r="N33" s="6">
        <v>1</v>
      </c>
      <c r="O33" s="6">
        <v>3</v>
      </c>
      <c r="P33" s="6" t="s">
        <v>974</v>
      </c>
      <c r="Q33" s="6">
        <v>19</v>
      </c>
      <c r="R33" s="6">
        <v>4</v>
      </c>
      <c r="S33" s="6">
        <v>2</v>
      </c>
      <c r="T33" s="9">
        <v>8</v>
      </c>
      <c r="U33" s="12">
        <v>10</v>
      </c>
      <c r="V33" s="6">
        <v>11</v>
      </c>
      <c r="W33" s="6">
        <v>21</v>
      </c>
      <c r="X33" s="6">
        <v>2</v>
      </c>
      <c r="Y33" s="6">
        <v>3</v>
      </c>
      <c r="Z33" s="6">
        <v>5</v>
      </c>
      <c r="AA33" s="9">
        <v>5</v>
      </c>
      <c r="AB33" s="9">
        <v>31</v>
      </c>
      <c r="AC33" s="12"/>
    </row>
    <row r="34" spans="1:29" x14ac:dyDescent="0.35">
      <c r="A34" s="9"/>
      <c r="B34" s="22"/>
      <c r="C34" s="23">
        <v>0.01</v>
      </c>
      <c r="D34" s="12" t="s">
        <v>974</v>
      </c>
      <c r="E34" s="6" t="s">
        <v>974</v>
      </c>
      <c r="F34" s="26">
        <v>0.15</v>
      </c>
      <c r="G34" s="26">
        <v>7.0000000000000007E-2</v>
      </c>
      <c r="H34" s="26">
        <v>0.09</v>
      </c>
      <c r="I34" s="26">
        <v>0.01</v>
      </c>
      <c r="J34" s="26">
        <v>0.01</v>
      </c>
      <c r="K34" s="6" t="s">
        <v>974</v>
      </c>
      <c r="L34" s="25">
        <v>0.01</v>
      </c>
      <c r="M34" s="24">
        <v>0.01</v>
      </c>
      <c r="N34" s="26">
        <v>0.02</v>
      </c>
      <c r="O34" s="26">
        <v>0.01</v>
      </c>
      <c r="P34" s="6" t="s">
        <v>974</v>
      </c>
      <c r="Q34" s="26">
        <v>0.01</v>
      </c>
      <c r="R34" s="26">
        <v>0.01</v>
      </c>
      <c r="S34" s="26">
        <v>0.03</v>
      </c>
      <c r="T34" s="25">
        <v>0.02</v>
      </c>
      <c r="U34" s="24">
        <v>0.01</v>
      </c>
      <c r="V34" s="26">
        <v>0.01</v>
      </c>
      <c r="W34" s="26">
        <v>0.01</v>
      </c>
      <c r="X34" s="26">
        <v>0.01</v>
      </c>
      <c r="Y34" s="26">
        <v>0.02</v>
      </c>
      <c r="Z34" s="26">
        <v>0.02</v>
      </c>
      <c r="AA34" s="9" t="s">
        <v>975</v>
      </c>
      <c r="AB34" s="25">
        <v>0.01</v>
      </c>
      <c r="AC34" s="12"/>
    </row>
    <row r="35" spans="1:29" x14ac:dyDescent="0.35">
      <c r="A35" s="9"/>
      <c r="B35" s="22"/>
      <c r="C35" s="11"/>
      <c r="D35" s="12"/>
      <c r="E35" s="6"/>
      <c r="F35" s="6"/>
      <c r="G35" s="6" t="s">
        <v>1238</v>
      </c>
      <c r="H35" s="6" t="s">
        <v>1238</v>
      </c>
      <c r="I35" s="6"/>
      <c r="J35" s="6"/>
      <c r="K35" s="6"/>
      <c r="L35" s="9"/>
      <c r="M35" s="12"/>
      <c r="N35" s="6"/>
      <c r="O35" s="6"/>
      <c r="P35" s="6"/>
      <c r="Q35" s="6"/>
      <c r="R35" s="6"/>
      <c r="S35" s="6" t="s">
        <v>1024</v>
      </c>
      <c r="T35" s="9" t="s">
        <v>1245</v>
      </c>
      <c r="U35" s="12" t="s">
        <v>1517</v>
      </c>
      <c r="V35" s="6"/>
      <c r="W35" s="6"/>
      <c r="X35" s="6"/>
      <c r="Y35" s="6"/>
      <c r="Z35" s="6"/>
      <c r="AA35" s="9"/>
      <c r="AB35" s="9"/>
      <c r="AC35" s="12"/>
    </row>
    <row r="36" spans="1:29" ht="87" x14ac:dyDescent="0.35">
      <c r="A36" s="9"/>
      <c r="B36" s="13" t="s">
        <v>2158</v>
      </c>
      <c r="C36" s="14">
        <v>32</v>
      </c>
      <c r="D36" s="15">
        <v>8</v>
      </c>
      <c r="E36" s="17">
        <v>5</v>
      </c>
      <c r="F36" s="17">
        <v>5</v>
      </c>
      <c r="G36" s="17">
        <v>19</v>
      </c>
      <c r="H36" s="17">
        <v>4</v>
      </c>
      <c r="I36" s="17" t="s">
        <v>974</v>
      </c>
      <c r="J36" s="17" t="s">
        <v>974</v>
      </c>
      <c r="K36" s="17">
        <v>9</v>
      </c>
      <c r="L36" s="16" t="s">
        <v>974</v>
      </c>
      <c r="M36" s="15" t="s">
        <v>974</v>
      </c>
      <c r="N36" s="17">
        <v>2</v>
      </c>
      <c r="O36" s="17">
        <v>2</v>
      </c>
      <c r="P36" s="17" t="s">
        <v>974</v>
      </c>
      <c r="Q36" s="17">
        <v>26</v>
      </c>
      <c r="R36" s="17">
        <v>2</v>
      </c>
      <c r="S36" s="17" t="s">
        <v>975</v>
      </c>
      <c r="T36" s="16">
        <v>2</v>
      </c>
      <c r="U36" s="15">
        <v>7</v>
      </c>
      <c r="V36" s="17">
        <v>11</v>
      </c>
      <c r="W36" s="17">
        <v>18</v>
      </c>
      <c r="X36" s="17" t="s">
        <v>974</v>
      </c>
      <c r="Y36" s="17">
        <v>5</v>
      </c>
      <c r="Z36" s="17">
        <v>3</v>
      </c>
      <c r="AA36" s="16">
        <v>6</v>
      </c>
      <c r="AB36" s="16">
        <v>24</v>
      </c>
      <c r="AC36" s="12"/>
    </row>
    <row r="37" spans="1:29" x14ac:dyDescent="0.35">
      <c r="A37" s="9"/>
      <c r="B37" s="13"/>
      <c r="C37" s="18">
        <v>0.01</v>
      </c>
      <c r="D37" s="19">
        <v>0.54</v>
      </c>
      <c r="E37" s="21">
        <v>0.24</v>
      </c>
      <c r="F37" s="21">
        <v>0.17</v>
      </c>
      <c r="G37" s="21">
        <v>0.28000000000000003</v>
      </c>
      <c r="H37" s="21">
        <v>0.12</v>
      </c>
      <c r="I37" s="17" t="s">
        <v>974</v>
      </c>
      <c r="J37" s="17" t="s">
        <v>974</v>
      </c>
      <c r="K37" s="21">
        <v>0.26</v>
      </c>
      <c r="L37" s="16" t="s">
        <v>974</v>
      </c>
      <c r="M37" s="15" t="s">
        <v>974</v>
      </c>
      <c r="N37" s="21">
        <v>0.04</v>
      </c>
      <c r="O37" s="21">
        <v>0.01</v>
      </c>
      <c r="P37" s="17" t="s">
        <v>974</v>
      </c>
      <c r="Q37" s="21">
        <v>0.01</v>
      </c>
      <c r="R37" s="17" t="s">
        <v>975</v>
      </c>
      <c r="S37" s="21">
        <v>0.01</v>
      </c>
      <c r="T37" s="16" t="s">
        <v>975</v>
      </c>
      <c r="U37" s="19">
        <v>0.01</v>
      </c>
      <c r="V37" s="21">
        <v>0.01</v>
      </c>
      <c r="W37" s="21">
        <v>0.01</v>
      </c>
      <c r="X37" s="17" t="s">
        <v>974</v>
      </c>
      <c r="Y37" s="21">
        <v>0.03</v>
      </c>
      <c r="Z37" s="21">
        <v>0.01</v>
      </c>
      <c r="AA37" s="20">
        <v>0.01</v>
      </c>
      <c r="AB37" s="20">
        <v>0.01</v>
      </c>
      <c r="AC37" s="12"/>
    </row>
    <row r="38" spans="1:29" x14ac:dyDescent="0.35">
      <c r="A38" s="9"/>
      <c r="B38" s="13"/>
      <c r="C38" s="15" t="s">
        <v>1243</v>
      </c>
      <c r="D38" s="15"/>
      <c r="E38" s="17"/>
      <c r="F38" s="17"/>
      <c r="G38" s="17" t="s">
        <v>1238</v>
      </c>
      <c r="H38" s="17" t="s">
        <v>1238</v>
      </c>
      <c r="I38" s="17"/>
      <c r="J38" s="17"/>
      <c r="K38" s="17"/>
      <c r="L38" s="16"/>
      <c r="M38" s="15"/>
      <c r="N38" s="17" t="s">
        <v>2265</v>
      </c>
      <c r="O38" s="17"/>
      <c r="P38" s="17"/>
      <c r="Q38" s="17"/>
      <c r="R38" s="17"/>
      <c r="S38" s="17"/>
      <c r="T38" s="16"/>
      <c r="U38" s="15"/>
      <c r="V38" s="17"/>
      <c r="W38" s="17"/>
      <c r="X38" s="17"/>
      <c r="Y38" s="17" t="s">
        <v>1242</v>
      </c>
      <c r="Z38" s="17"/>
      <c r="AA38" s="16"/>
      <c r="AB38" s="16"/>
      <c r="AC38" s="12"/>
    </row>
    <row r="39" spans="1:29" x14ac:dyDescent="0.35">
      <c r="A39" s="9"/>
      <c r="B39" s="22" t="s">
        <v>2159</v>
      </c>
      <c r="C39" s="11">
        <v>282</v>
      </c>
      <c r="D39" s="12" t="s">
        <v>974</v>
      </c>
      <c r="E39" s="6" t="s">
        <v>974</v>
      </c>
      <c r="F39" s="6">
        <v>1</v>
      </c>
      <c r="G39" s="6">
        <v>1</v>
      </c>
      <c r="H39" s="6">
        <v>2</v>
      </c>
      <c r="I39" s="6">
        <v>172</v>
      </c>
      <c r="J39" s="6">
        <v>49</v>
      </c>
      <c r="K39" s="6" t="s">
        <v>974</v>
      </c>
      <c r="L39" s="9">
        <v>58</v>
      </c>
      <c r="M39" s="12" t="s">
        <v>974</v>
      </c>
      <c r="N39" s="6" t="s">
        <v>974</v>
      </c>
      <c r="O39" s="6" t="s">
        <v>974</v>
      </c>
      <c r="P39" s="6" t="s">
        <v>974</v>
      </c>
      <c r="Q39" s="6">
        <v>191</v>
      </c>
      <c r="R39" s="6">
        <v>58</v>
      </c>
      <c r="S39" s="6" t="s">
        <v>974</v>
      </c>
      <c r="T39" s="9">
        <v>34</v>
      </c>
      <c r="U39" s="12" t="s">
        <v>974</v>
      </c>
      <c r="V39" s="6" t="s">
        <v>974</v>
      </c>
      <c r="W39" s="6" t="s">
        <v>974</v>
      </c>
      <c r="X39" s="6" t="s">
        <v>974</v>
      </c>
      <c r="Y39" s="6">
        <v>120</v>
      </c>
      <c r="Z39" s="6">
        <v>162</v>
      </c>
      <c r="AA39" s="9" t="s">
        <v>974</v>
      </c>
      <c r="AB39" s="9">
        <v>295</v>
      </c>
      <c r="AC39" s="12"/>
    </row>
    <row r="40" spans="1:29" x14ac:dyDescent="0.35">
      <c r="A40" s="9"/>
      <c r="B40" s="22"/>
      <c r="C40" s="23">
        <v>7.0000000000000007E-2</v>
      </c>
      <c r="D40" s="12" t="s">
        <v>974</v>
      </c>
      <c r="E40" s="6" t="s">
        <v>974</v>
      </c>
      <c r="F40" s="26">
        <v>0.02</v>
      </c>
      <c r="G40" s="26">
        <v>0.01</v>
      </c>
      <c r="H40" s="26">
        <v>0.06</v>
      </c>
      <c r="I40" s="26">
        <v>0.06</v>
      </c>
      <c r="J40" s="26">
        <v>0.08</v>
      </c>
      <c r="K40" s="6" t="s">
        <v>974</v>
      </c>
      <c r="L40" s="25">
        <v>0.1</v>
      </c>
      <c r="M40" s="12" t="s">
        <v>974</v>
      </c>
      <c r="N40" s="6" t="s">
        <v>974</v>
      </c>
      <c r="O40" s="6" t="s">
        <v>974</v>
      </c>
      <c r="P40" s="6" t="s">
        <v>974</v>
      </c>
      <c r="Q40" s="26">
        <v>7.0000000000000007E-2</v>
      </c>
      <c r="R40" s="26">
        <v>0.11</v>
      </c>
      <c r="S40" s="6" t="s">
        <v>974</v>
      </c>
      <c r="T40" s="25">
        <v>0.08</v>
      </c>
      <c r="U40" s="12" t="s">
        <v>974</v>
      </c>
      <c r="V40" s="6" t="s">
        <v>974</v>
      </c>
      <c r="W40" s="6" t="s">
        <v>974</v>
      </c>
      <c r="X40" s="6" t="s">
        <v>974</v>
      </c>
      <c r="Y40" s="26">
        <v>0.64</v>
      </c>
      <c r="Z40" s="26">
        <v>0.55000000000000004</v>
      </c>
      <c r="AA40" s="9" t="s">
        <v>974</v>
      </c>
      <c r="AB40" s="25">
        <v>7.0000000000000007E-2</v>
      </c>
      <c r="AC40" s="12"/>
    </row>
    <row r="41" spans="1:29" ht="29" x14ac:dyDescent="0.35">
      <c r="A41" s="9"/>
      <c r="B41" s="22"/>
      <c r="C41" s="12" t="s">
        <v>2266</v>
      </c>
      <c r="D41" s="12"/>
      <c r="E41" s="6"/>
      <c r="F41" s="6"/>
      <c r="G41" s="6"/>
      <c r="H41" s="6"/>
      <c r="I41" s="6"/>
      <c r="J41" s="6"/>
      <c r="K41" s="6"/>
      <c r="L41" s="9" t="s">
        <v>1687</v>
      </c>
      <c r="M41" s="12"/>
      <c r="N41" s="6"/>
      <c r="O41" s="6"/>
      <c r="P41" s="6"/>
      <c r="Q41" s="6" t="s">
        <v>1316</v>
      </c>
      <c r="R41" s="6" t="s">
        <v>2267</v>
      </c>
      <c r="S41" s="6"/>
      <c r="T41" s="9" t="s">
        <v>1316</v>
      </c>
      <c r="U41" s="12"/>
      <c r="V41" s="6"/>
      <c r="W41" s="6"/>
      <c r="X41" s="6"/>
      <c r="Y41" s="6" t="s">
        <v>1510</v>
      </c>
      <c r="Z41" s="6" t="s">
        <v>1510</v>
      </c>
      <c r="AA41" s="9"/>
      <c r="AB41" s="9"/>
      <c r="AC41" s="12"/>
    </row>
    <row r="42" spans="1:29" x14ac:dyDescent="0.35">
      <c r="A42" s="9"/>
      <c r="B42" s="13" t="s">
        <v>980</v>
      </c>
      <c r="C42" s="14">
        <v>10</v>
      </c>
      <c r="D42" s="15" t="s">
        <v>974</v>
      </c>
      <c r="E42" s="17" t="s">
        <v>974</v>
      </c>
      <c r="F42" s="17" t="s">
        <v>974</v>
      </c>
      <c r="G42" s="17" t="s">
        <v>974</v>
      </c>
      <c r="H42" s="17" t="s">
        <v>974</v>
      </c>
      <c r="I42" s="17">
        <v>1</v>
      </c>
      <c r="J42" s="17">
        <v>3</v>
      </c>
      <c r="K42" s="17">
        <v>2</v>
      </c>
      <c r="L42" s="16">
        <v>4</v>
      </c>
      <c r="M42" s="15" t="s">
        <v>974</v>
      </c>
      <c r="N42" s="17" t="s">
        <v>974</v>
      </c>
      <c r="O42" s="17" t="s">
        <v>974</v>
      </c>
      <c r="P42" s="17" t="s">
        <v>974</v>
      </c>
      <c r="Q42" s="17">
        <v>1</v>
      </c>
      <c r="R42" s="17">
        <v>3</v>
      </c>
      <c r="S42" s="17" t="s">
        <v>974</v>
      </c>
      <c r="T42" s="16">
        <v>6</v>
      </c>
      <c r="U42" s="15" t="s">
        <v>974</v>
      </c>
      <c r="V42" s="17" t="s">
        <v>974</v>
      </c>
      <c r="W42" s="17" t="s">
        <v>974</v>
      </c>
      <c r="X42" s="17" t="s">
        <v>974</v>
      </c>
      <c r="Y42" s="17">
        <v>4</v>
      </c>
      <c r="Z42" s="17">
        <v>6</v>
      </c>
      <c r="AA42" s="16" t="s">
        <v>974</v>
      </c>
      <c r="AB42" s="16">
        <v>9</v>
      </c>
      <c r="AC42" s="12"/>
    </row>
    <row r="43" spans="1:29" x14ac:dyDescent="0.35">
      <c r="A43" s="9"/>
      <c r="B43" s="13"/>
      <c r="C43" s="14" t="s">
        <v>975</v>
      </c>
      <c r="D43" s="15" t="s">
        <v>974</v>
      </c>
      <c r="E43" s="17" t="s">
        <v>974</v>
      </c>
      <c r="F43" s="17" t="s">
        <v>974</v>
      </c>
      <c r="G43" s="17" t="s">
        <v>974</v>
      </c>
      <c r="H43" s="17" t="s">
        <v>974</v>
      </c>
      <c r="I43" s="17" t="s">
        <v>975</v>
      </c>
      <c r="J43" s="17" t="s">
        <v>975</v>
      </c>
      <c r="K43" s="21">
        <v>0.06</v>
      </c>
      <c r="L43" s="20">
        <v>0.01</v>
      </c>
      <c r="M43" s="15" t="s">
        <v>974</v>
      </c>
      <c r="N43" s="17" t="s">
        <v>974</v>
      </c>
      <c r="O43" s="17" t="s">
        <v>974</v>
      </c>
      <c r="P43" s="17" t="s">
        <v>974</v>
      </c>
      <c r="Q43" s="17" t="s">
        <v>975</v>
      </c>
      <c r="R43" s="21">
        <v>0.01</v>
      </c>
      <c r="S43" s="17" t="s">
        <v>974</v>
      </c>
      <c r="T43" s="20">
        <v>0.01</v>
      </c>
      <c r="U43" s="15" t="s">
        <v>974</v>
      </c>
      <c r="V43" s="17" t="s">
        <v>974</v>
      </c>
      <c r="W43" s="17" t="s">
        <v>974</v>
      </c>
      <c r="X43" s="17" t="s">
        <v>974</v>
      </c>
      <c r="Y43" s="21">
        <v>0.02</v>
      </c>
      <c r="Z43" s="21">
        <v>0.02</v>
      </c>
      <c r="AA43" s="16" t="s">
        <v>974</v>
      </c>
      <c r="AB43" s="16" t="s">
        <v>975</v>
      </c>
      <c r="AC43" s="12"/>
    </row>
    <row r="44" spans="1:29" x14ac:dyDescent="0.35">
      <c r="A44" s="9"/>
      <c r="B44" s="13"/>
      <c r="C44" s="15" t="s">
        <v>2268</v>
      </c>
      <c r="D44" s="15"/>
      <c r="E44" s="17"/>
      <c r="F44" s="17"/>
      <c r="G44" s="17"/>
      <c r="H44" s="17"/>
      <c r="I44" s="17"/>
      <c r="J44" s="17" t="s">
        <v>1243</v>
      </c>
      <c r="K44" s="17"/>
      <c r="L44" s="16" t="s">
        <v>1243</v>
      </c>
      <c r="M44" s="15"/>
      <c r="N44" s="17"/>
      <c r="O44" s="17"/>
      <c r="P44" s="17"/>
      <c r="Q44" s="17"/>
      <c r="R44" s="17" t="s">
        <v>1245</v>
      </c>
      <c r="S44" s="17"/>
      <c r="T44" s="16" t="s">
        <v>1024</v>
      </c>
      <c r="U44" s="15"/>
      <c r="V44" s="17"/>
      <c r="W44" s="17"/>
      <c r="X44" s="17"/>
      <c r="Y44" s="17" t="s">
        <v>1683</v>
      </c>
      <c r="Z44" s="17" t="s">
        <v>1683</v>
      </c>
      <c r="AA44" s="16"/>
      <c r="AB44" s="16"/>
      <c r="AC44" s="12"/>
    </row>
    <row r="45" spans="1:29" x14ac:dyDescent="0.35">
      <c r="A45" s="9"/>
      <c r="B45" s="10" t="s">
        <v>2163</v>
      </c>
      <c r="C45" s="11">
        <v>3713</v>
      </c>
      <c r="D45" s="12">
        <v>15</v>
      </c>
      <c r="E45" s="6">
        <v>21</v>
      </c>
      <c r="F45" s="6">
        <v>31</v>
      </c>
      <c r="G45" s="6">
        <v>67</v>
      </c>
      <c r="H45" s="6">
        <v>34</v>
      </c>
      <c r="I45" s="6">
        <v>2498</v>
      </c>
      <c r="J45" s="6">
        <v>576</v>
      </c>
      <c r="K45" s="6">
        <v>31</v>
      </c>
      <c r="L45" s="9">
        <v>506</v>
      </c>
      <c r="M45" s="12">
        <v>192</v>
      </c>
      <c r="N45" s="6">
        <v>51</v>
      </c>
      <c r="O45" s="6">
        <v>243</v>
      </c>
      <c r="P45" s="6">
        <v>4</v>
      </c>
      <c r="Q45" s="6">
        <v>2579</v>
      </c>
      <c r="R45" s="6">
        <v>467</v>
      </c>
      <c r="S45" s="6">
        <v>58</v>
      </c>
      <c r="T45" s="9">
        <v>361</v>
      </c>
      <c r="U45" s="12">
        <v>750</v>
      </c>
      <c r="V45" s="6">
        <v>1425</v>
      </c>
      <c r="W45" s="6">
        <v>2175</v>
      </c>
      <c r="X45" s="6">
        <v>191</v>
      </c>
      <c r="Y45" s="6">
        <v>65</v>
      </c>
      <c r="Z45" s="6">
        <v>125</v>
      </c>
      <c r="AA45" s="9">
        <v>1157</v>
      </c>
      <c r="AB45" s="9">
        <v>4081</v>
      </c>
      <c r="AC45" s="12"/>
    </row>
    <row r="46" spans="1:29" x14ac:dyDescent="0.35">
      <c r="A46" s="9"/>
      <c r="B46" s="22"/>
      <c r="C46" s="23">
        <v>0.93</v>
      </c>
      <c r="D46" s="24">
        <v>1</v>
      </c>
      <c r="E46" s="26">
        <v>1</v>
      </c>
      <c r="F46" s="26">
        <v>0.98</v>
      </c>
      <c r="G46" s="26">
        <v>0.99</v>
      </c>
      <c r="H46" s="26">
        <v>0.94</v>
      </c>
      <c r="I46" s="26">
        <v>0.94</v>
      </c>
      <c r="J46" s="26">
        <v>0.92</v>
      </c>
      <c r="K46" s="26">
        <v>0.94</v>
      </c>
      <c r="L46" s="25">
        <v>0.89</v>
      </c>
      <c r="M46" s="24">
        <v>1</v>
      </c>
      <c r="N46" s="26">
        <v>1</v>
      </c>
      <c r="O46" s="26">
        <v>1</v>
      </c>
      <c r="P46" s="26">
        <v>1</v>
      </c>
      <c r="Q46" s="26">
        <v>0.93</v>
      </c>
      <c r="R46" s="26">
        <v>0.88</v>
      </c>
      <c r="S46" s="26">
        <v>1</v>
      </c>
      <c r="T46" s="25">
        <v>0.9</v>
      </c>
      <c r="U46" s="24">
        <v>1</v>
      </c>
      <c r="V46" s="26">
        <v>1</v>
      </c>
      <c r="W46" s="26">
        <v>1</v>
      </c>
      <c r="X46" s="26">
        <v>1</v>
      </c>
      <c r="Y46" s="26">
        <v>0.34</v>
      </c>
      <c r="Z46" s="26">
        <v>0.43</v>
      </c>
      <c r="AA46" s="25">
        <v>1</v>
      </c>
      <c r="AB46" s="25">
        <v>0.93</v>
      </c>
      <c r="AC46" s="12"/>
    </row>
    <row r="47" spans="1:29" x14ac:dyDescent="0.35">
      <c r="A47" s="9"/>
      <c r="B47" s="22"/>
      <c r="C47" s="12" t="s">
        <v>2269</v>
      </c>
      <c r="D47" s="12"/>
      <c r="E47" s="6"/>
      <c r="F47" s="6"/>
      <c r="G47" s="6" t="s">
        <v>1260</v>
      </c>
      <c r="H47" s="6"/>
      <c r="I47" s="6" t="s">
        <v>1321</v>
      </c>
      <c r="J47" s="6"/>
      <c r="K47" s="6"/>
      <c r="L47" s="9"/>
      <c r="M47" s="12" t="s">
        <v>1322</v>
      </c>
      <c r="N47" s="6" t="s">
        <v>1261</v>
      </c>
      <c r="O47" s="6" t="s">
        <v>1322</v>
      </c>
      <c r="P47" s="6"/>
      <c r="Q47" s="6" t="s">
        <v>1261</v>
      </c>
      <c r="R47" s="6"/>
      <c r="S47" s="6" t="s">
        <v>1322</v>
      </c>
      <c r="T47" s="9"/>
      <c r="U47" s="12" t="s">
        <v>1674</v>
      </c>
      <c r="V47" s="6" t="s">
        <v>1674</v>
      </c>
      <c r="W47" s="6" t="s">
        <v>1674</v>
      </c>
      <c r="X47" s="6" t="s">
        <v>1674</v>
      </c>
      <c r="Y47" s="6"/>
      <c r="Z47" s="6"/>
      <c r="AA47" s="9" t="s">
        <v>1674</v>
      </c>
      <c r="AB47" s="9"/>
      <c r="AC47" s="12"/>
    </row>
    <row r="48" spans="1:29" x14ac:dyDescent="0.35">
      <c r="A48" s="9"/>
      <c r="B48" s="28" t="s">
        <v>2165</v>
      </c>
      <c r="C48" s="14">
        <v>3614</v>
      </c>
      <c r="D48" s="15">
        <v>9</v>
      </c>
      <c r="E48" s="17">
        <v>14</v>
      </c>
      <c r="F48" s="17">
        <v>28</v>
      </c>
      <c r="G48" s="17">
        <v>52</v>
      </c>
      <c r="H48" s="17">
        <v>27</v>
      </c>
      <c r="I48" s="17">
        <v>2441</v>
      </c>
      <c r="J48" s="17">
        <v>564</v>
      </c>
      <c r="K48" s="17">
        <v>27</v>
      </c>
      <c r="L48" s="16">
        <v>504</v>
      </c>
      <c r="M48" s="15">
        <v>149</v>
      </c>
      <c r="N48" s="17">
        <v>47</v>
      </c>
      <c r="O48" s="17">
        <v>196</v>
      </c>
      <c r="P48" s="17">
        <v>4</v>
      </c>
      <c r="Q48" s="17">
        <v>2544</v>
      </c>
      <c r="R48" s="17">
        <v>461</v>
      </c>
      <c r="S48" s="17">
        <v>51</v>
      </c>
      <c r="T48" s="16">
        <v>359</v>
      </c>
      <c r="U48" s="15">
        <v>719</v>
      </c>
      <c r="V48" s="17">
        <v>1395</v>
      </c>
      <c r="W48" s="17">
        <v>2114</v>
      </c>
      <c r="X48" s="17">
        <v>188</v>
      </c>
      <c r="Y48" s="17">
        <v>65</v>
      </c>
      <c r="Z48" s="17">
        <v>124</v>
      </c>
      <c r="AA48" s="16">
        <v>1124</v>
      </c>
      <c r="AB48" s="16">
        <v>3938</v>
      </c>
      <c r="AC48" s="12"/>
    </row>
    <row r="49" spans="1:29" x14ac:dyDescent="0.35">
      <c r="A49" s="9"/>
      <c r="B49" s="13"/>
      <c r="C49" s="18">
        <v>0.9</v>
      </c>
      <c r="D49" s="19">
        <v>0.59</v>
      </c>
      <c r="E49" s="21">
        <v>0.68</v>
      </c>
      <c r="F49" s="21">
        <v>0.9</v>
      </c>
      <c r="G49" s="21">
        <v>0.76</v>
      </c>
      <c r="H49" s="21">
        <v>0.73</v>
      </c>
      <c r="I49" s="21">
        <v>0.91</v>
      </c>
      <c r="J49" s="21">
        <v>0.9</v>
      </c>
      <c r="K49" s="21">
        <v>0.83</v>
      </c>
      <c r="L49" s="20">
        <v>0.89</v>
      </c>
      <c r="M49" s="19">
        <v>0.78</v>
      </c>
      <c r="N49" s="21">
        <v>0.92</v>
      </c>
      <c r="O49" s="21">
        <v>0.81</v>
      </c>
      <c r="P49" s="21">
        <v>0.89</v>
      </c>
      <c r="Q49" s="21">
        <v>0.92</v>
      </c>
      <c r="R49" s="21">
        <v>0.87</v>
      </c>
      <c r="S49" s="21">
        <v>0.88</v>
      </c>
      <c r="T49" s="20">
        <v>0.89</v>
      </c>
      <c r="U49" s="19">
        <v>0.96</v>
      </c>
      <c r="V49" s="21">
        <v>0.98</v>
      </c>
      <c r="W49" s="21">
        <v>0.97</v>
      </c>
      <c r="X49" s="21">
        <v>0.98</v>
      </c>
      <c r="Y49" s="21">
        <v>0.34</v>
      </c>
      <c r="Z49" s="21">
        <v>0.42</v>
      </c>
      <c r="AA49" s="20">
        <v>0.97</v>
      </c>
      <c r="AB49" s="20">
        <v>0.9</v>
      </c>
      <c r="AC49" s="12"/>
    </row>
    <row r="50" spans="1:29" x14ac:dyDescent="0.35">
      <c r="A50" s="9"/>
      <c r="B50" s="13"/>
      <c r="C50" s="15" t="s">
        <v>2270</v>
      </c>
      <c r="D50" s="15"/>
      <c r="E50" s="17"/>
      <c r="F50" s="17"/>
      <c r="G50" s="17"/>
      <c r="H50" s="17"/>
      <c r="I50" s="17" t="s">
        <v>1250</v>
      </c>
      <c r="J50" s="17" t="s">
        <v>1235</v>
      </c>
      <c r="K50" s="17"/>
      <c r="L50" s="16" t="s">
        <v>1235</v>
      </c>
      <c r="M50" s="15"/>
      <c r="N50" s="17"/>
      <c r="O50" s="17" t="s">
        <v>1036</v>
      </c>
      <c r="P50" s="17"/>
      <c r="Q50" s="17" t="s">
        <v>2271</v>
      </c>
      <c r="R50" s="17" t="s">
        <v>1317</v>
      </c>
      <c r="S50" s="17"/>
      <c r="T50" s="16" t="s">
        <v>1317</v>
      </c>
      <c r="U50" s="15" t="s">
        <v>1674</v>
      </c>
      <c r="V50" s="17" t="s">
        <v>1325</v>
      </c>
      <c r="W50" s="17" t="s">
        <v>1326</v>
      </c>
      <c r="X50" s="17" t="s">
        <v>1674</v>
      </c>
      <c r="Y50" s="17"/>
      <c r="Z50" s="17"/>
      <c r="AA50" s="16" t="s">
        <v>1674</v>
      </c>
      <c r="AB50" s="16"/>
      <c r="AC50" s="12"/>
    </row>
    <row r="51" spans="1:29" x14ac:dyDescent="0.35">
      <c r="A51" s="9"/>
      <c r="B51" s="10" t="s">
        <v>2167</v>
      </c>
      <c r="C51" s="11">
        <v>98</v>
      </c>
      <c r="D51" s="12">
        <v>6</v>
      </c>
      <c r="E51" s="6">
        <v>7</v>
      </c>
      <c r="F51" s="6">
        <v>2</v>
      </c>
      <c r="G51" s="6">
        <v>15</v>
      </c>
      <c r="H51" s="6">
        <v>8</v>
      </c>
      <c r="I51" s="6">
        <v>58</v>
      </c>
      <c r="J51" s="6">
        <v>12</v>
      </c>
      <c r="K51" s="6">
        <v>4</v>
      </c>
      <c r="L51" s="9">
        <v>1</v>
      </c>
      <c r="M51" s="12">
        <v>43</v>
      </c>
      <c r="N51" s="6">
        <v>4</v>
      </c>
      <c r="O51" s="6">
        <v>47</v>
      </c>
      <c r="P51" s="6" t="s">
        <v>975</v>
      </c>
      <c r="Q51" s="6">
        <v>35</v>
      </c>
      <c r="R51" s="6">
        <v>6</v>
      </c>
      <c r="S51" s="6">
        <v>7</v>
      </c>
      <c r="T51" s="9">
        <v>3</v>
      </c>
      <c r="U51" s="12">
        <v>30</v>
      </c>
      <c r="V51" s="6">
        <v>31</v>
      </c>
      <c r="W51" s="6">
        <v>61</v>
      </c>
      <c r="X51" s="6">
        <v>3</v>
      </c>
      <c r="Y51" s="6" t="s">
        <v>975</v>
      </c>
      <c r="Z51" s="6">
        <v>2</v>
      </c>
      <c r="AA51" s="9">
        <v>32</v>
      </c>
      <c r="AB51" s="9">
        <v>143</v>
      </c>
      <c r="AC51" s="12"/>
    </row>
    <row r="52" spans="1:29" x14ac:dyDescent="0.35">
      <c r="A52" s="9"/>
      <c r="B52" s="22"/>
      <c r="C52" s="23">
        <v>0.02</v>
      </c>
      <c r="D52" s="24">
        <v>0.41</v>
      </c>
      <c r="E52" s="26">
        <v>0.32</v>
      </c>
      <c r="F52" s="26">
        <v>0.08</v>
      </c>
      <c r="G52" s="26">
        <v>0.23</v>
      </c>
      <c r="H52" s="26">
        <v>0.21</v>
      </c>
      <c r="I52" s="26">
        <v>0.02</v>
      </c>
      <c r="J52" s="26">
        <v>0.02</v>
      </c>
      <c r="K52" s="26">
        <v>0.11</v>
      </c>
      <c r="L52" s="9" t="s">
        <v>975</v>
      </c>
      <c r="M52" s="24">
        <v>0.22</v>
      </c>
      <c r="N52" s="26">
        <v>0.08</v>
      </c>
      <c r="O52" s="26">
        <v>0.19</v>
      </c>
      <c r="P52" s="26">
        <v>0.11</v>
      </c>
      <c r="Q52" s="26">
        <v>0.01</v>
      </c>
      <c r="R52" s="26">
        <v>0.01</v>
      </c>
      <c r="S52" s="26">
        <v>0.12</v>
      </c>
      <c r="T52" s="25">
        <v>0.01</v>
      </c>
      <c r="U52" s="24">
        <v>0.04</v>
      </c>
      <c r="V52" s="26">
        <v>0.02</v>
      </c>
      <c r="W52" s="26">
        <v>0.03</v>
      </c>
      <c r="X52" s="26">
        <v>0.02</v>
      </c>
      <c r="Y52" s="6" t="s">
        <v>975</v>
      </c>
      <c r="Z52" s="26">
        <v>0.01</v>
      </c>
      <c r="AA52" s="25">
        <v>0.03</v>
      </c>
      <c r="AB52" s="25">
        <v>0.03</v>
      </c>
      <c r="AC52" s="12"/>
    </row>
    <row r="53" spans="1:29" x14ac:dyDescent="0.35">
      <c r="A53" s="9"/>
      <c r="B53" s="22"/>
      <c r="C53" s="12" t="s">
        <v>2260</v>
      </c>
      <c r="D53" s="12"/>
      <c r="E53" s="6"/>
      <c r="F53" s="6"/>
      <c r="G53" s="6" t="s">
        <v>1238</v>
      </c>
      <c r="H53" s="6" t="s">
        <v>1238</v>
      </c>
      <c r="I53" s="6" t="s">
        <v>1260</v>
      </c>
      <c r="J53" s="6" t="s">
        <v>1260</v>
      </c>
      <c r="K53" s="6"/>
      <c r="L53" s="9"/>
      <c r="M53" s="12" t="s">
        <v>2264</v>
      </c>
      <c r="N53" s="6" t="s">
        <v>1322</v>
      </c>
      <c r="O53" s="6" t="s">
        <v>1322</v>
      </c>
      <c r="P53" s="6"/>
      <c r="Q53" s="6"/>
      <c r="R53" s="6"/>
      <c r="S53" s="6" t="s">
        <v>1322</v>
      </c>
      <c r="T53" s="9"/>
      <c r="U53" s="12" t="s">
        <v>2272</v>
      </c>
      <c r="V53" s="6"/>
      <c r="W53" s="6" t="s">
        <v>1033</v>
      </c>
      <c r="X53" s="6"/>
      <c r="Y53" s="6"/>
      <c r="Z53" s="6"/>
      <c r="AA53" s="9"/>
      <c r="AB53" s="9"/>
      <c r="AC53" s="12"/>
    </row>
    <row r="54" spans="1:29" x14ac:dyDescent="0.35">
      <c r="A54" s="9"/>
      <c r="B54" s="28" t="s">
        <v>2169</v>
      </c>
      <c r="C54" s="14" t="s">
        <v>974</v>
      </c>
      <c r="D54" s="15" t="s">
        <v>974</v>
      </c>
      <c r="E54" s="17" t="s">
        <v>974</v>
      </c>
      <c r="F54" s="17" t="s">
        <v>974</v>
      </c>
      <c r="G54" s="17" t="s">
        <v>974</v>
      </c>
      <c r="H54" s="17" t="s">
        <v>974</v>
      </c>
      <c r="I54" s="17" t="s">
        <v>974</v>
      </c>
      <c r="J54" s="17" t="s">
        <v>974</v>
      </c>
      <c r="K54" s="17" t="s">
        <v>974</v>
      </c>
      <c r="L54" s="16" t="s">
        <v>974</v>
      </c>
      <c r="M54" s="15" t="s">
        <v>974</v>
      </c>
      <c r="N54" s="17" t="s">
        <v>974</v>
      </c>
      <c r="O54" s="17" t="s">
        <v>974</v>
      </c>
      <c r="P54" s="17" t="s">
        <v>974</v>
      </c>
      <c r="Q54" s="17" t="s">
        <v>974</v>
      </c>
      <c r="R54" s="17" t="s">
        <v>974</v>
      </c>
      <c r="S54" s="17" t="s">
        <v>974</v>
      </c>
      <c r="T54" s="16" t="s">
        <v>974</v>
      </c>
      <c r="U54" s="15" t="s">
        <v>974</v>
      </c>
      <c r="V54" s="17" t="s">
        <v>974</v>
      </c>
      <c r="W54" s="17" t="s">
        <v>974</v>
      </c>
      <c r="X54" s="17" t="s">
        <v>974</v>
      </c>
      <c r="Y54" s="17" t="s">
        <v>974</v>
      </c>
      <c r="Z54" s="17" t="s">
        <v>974</v>
      </c>
      <c r="AA54" s="16" t="s">
        <v>974</v>
      </c>
      <c r="AB54" s="16" t="s">
        <v>974</v>
      </c>
      <c r="AC54" s="12"/>
    </row>
    <row r="55" spans="1:29" x14ac:dyDescent="0.35">
      <c r="A55" s="9"/>
      <c r="B55" s="13"/>
      <c r="C55" s="14" t="s">
        <v>974</v>
      </c>
      <c r="D55" s="15" t="s">
        <v>974</v>
      </c>
      <c r="E55" s="17" t="s">
        <v>974</v>
      </c>
      <c r="F55" s="17" t="s">
        <v>974</v>
      </c>
      <c r="G55" s="17" t="s">
        <v>974</v>
      </c>
      <c r="H55" s="17" t="s">
        <v>974</v>
      </c>
      <c r="I55" s="17" t="s">
        <v>974</v>
      </c>
      <c r="J55" s="17" t="s">
        <v>974</v>
      </c>
      <c r="K55" s="17" t="s">
        <v>974</v>
      </c>
      <c r="L55" s="16" t="s">
        <v>974</v>
      </c>
      <c r="M55" s="15" t="s">
        <v>974</v>
      </c>
      <c r="N55" s="17" t="s">
        <v>974</v>
      </c>
      <c r="O55" s="17" t="s">
        <v>974</v>
      </c>
      <c r="P55" s="17" t="s">
        <v>974</v>
      </c>
      <c r="Q55" s="17" t="s">
        <v>974</v>
      </c>
      <c r="R55" s="17" t="s">
        <v>974</v>
      </c>
      <c r="S55" s="17" t="s">
        <v>974</v>
      </c>
      <c r="T55" s="16" t="s">
        <v>974</v>
      </c>
      <c r="U55" s="15" t="s">
        <v>974</v>
      </c>
      <c r="V55" s="17" t="s">
        <v>974</v>
      </c>
      <c r="W55" s="17" t="s">
        <v>974</v>
      </c>
      <c r="X55" s="17" t="s">
        <v>974</v>
      </c>
      <c r="Y55" s="17" t="s">
        <v>974</v>
      </c>
      <c r="Z55" s="17" t="s">
        <v>974</v>
      </c>
      <c r="AA55" s="16" t="s">
        <v>974</v>
      </c>
      <c r="AB55" s="16" t="s">
        <v>974</v>
      </c>
      <c r="AC55" s="12"/>
    </row>
    <row r="56" spans="1:29" x14ac:dyDescent="0.35">
      <c r="A56" s="9"/>
      <c r="B56" s="13"/>
      <c r="C56" s="14"/>
      <c r="D56" s="15"/>
      <c r="E56" s="17"/>
      <c r="F56" s="17"/>
      <c r="G56" s="17"/>
      <c r="H56" s="17"/>
      <c r="I56" s="17"/>
      <c r="J56" s="17"/>
      <c r="K56" s="17"/>
      <c r="L56" s="16"/>
      <c r="M56" s="15"/>
      <c r="N56" s="17"/>
      <c r="O56" s="17"/>
      <c r="P56" s="17"/>
      <c r="Q56" s="17"/>
      <c r="R56" s="17"/>
      <c r="S56" s="17"/>
      <c r="T56" s="16"/>
      <c r="U56" s="15"/>
      <c r="V56" s="17"/>
      <c r="W56" s="17"/>
      <c r="X56" s="17"/>
      <c r="Y56" s="17"/>
      <c r="Z56" s="17"/>
      <c r="AA56" s="16"/>
      <c r="AB56" s="16"/>
      <c r="AC56" s="12"/>
    </row>
    <row r="57" spans="1:29"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row>
    <row r="59" spans="1:29" x14ac:dyDescent="0.35">
      <c r="B59" s="1" t="s">
        <v>983</v>
      </c>
    </row>
    <row r="60" spans="1:29" x14ac:dyDescent="0.35">
      <c r="B60" s="1" t="s">
        <v>984</v>
      </c>
    </row>
    <row r="61" spans="1:29" x14ac:dyDescent="0.35">
      <c r="B61" s="1" t="s">
        <v>985</v>
      </c>
    </row>
    <row r="62" spans="1:29" x14ac:dyDescent="0.35">
      <c r="B62" s="1"/>
    </row>
    <row r="63" spans="1:29" x14ac:dyDescent="0.35">
      <c r="B63" s="1" t="s">
        <v>1246</v>
      </c>
    </row>
    <row r="64" spans="1:29" x14ac:dyDescent="0.35">
      <c r="B64" s="1" t="s">
        <v>987</v>
      </c>
    </row>
  </sheetData>
  <mergeCells count="3">
    <mergeCell ref="D13:L13"/>
    <mergeCell ref="M13:T13"/>
    <mergeCell ref="U13:AA13"/>
  </mergeCells>
  <hyperlinks>
    <hyperlink ref="B1" location="Index!A77" display="Return to Index" xr:uid="{00000000-0004-0000-4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168</v>
      </c>
    </row>
    <row r="8" spans="2:22" x14ac:dyDescent="0.35">
      <c r="B8" s="1" t="s">
        <v>169</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2146</v>
      </c>
      <c r="C18" s="14">
        <v>3522</v>
      </c>
      <c r="D18" s="15">
        <v>1658</v>
      </c>
      <c r="E18" s="16">
        <v>1821</v>
      </c>
      <c r="F18" s="15">
        <v>103</v>
      </c>
      <c r="G18" s="17">
        <v>497</v>
      </c>
      <c r="H18" s="17">
        <v>636</v>
      </c>
      <c r="I18" s="17">
        <v>692</v>
      </c>
      <c r="J18" s="17">
        <v>620</v>
      </c>
      <c r="K18" s="17">
        <v>531</v>
      </c>
      <c r="L18" s="16">
        <v>444</v>
      </c>
      <c r="M18" s="15">
        <v>1642</v>
      </c>
      <c r="N18" s="16">
        <v>1868</v>
      </c>
      <c r="O18" s="15">
        <v>2688</v>
      </c>
      <c r="P18" s="17">
        <v>391</v>
      </c>
      <c r="Q18" s="16">
        <v>344</v>
      </c>
      <c r="R18" s="15">
        <v>628</v>
      </c>
      <c r="S18" s="17">
        <v>1006</v>
      </c>
      <c r="T18" s="17">
        <v>823</v>
      </c>
      <c r="U18" s="16">
        <v>418</v>
      </c>
      <c r="V18" s="16">
        <v>3903</v>
      </c>
      <c r="W18" s="12"/>
    </row>
    <row r="19" spans="1:23" x14ac:dyDescent="0.35">
      <c r="A19" s="9"/>
      <c r="B19" s="13"/>
      <c r="C19" s="18">
        <v>0.88</v>
      </c>
      <c r="D19" s="19">
        <v>0.86</v>
      </c>
      <c r="E19" s="20">
        <v>0.9</v>
      </c>
      <c r="F19" s="19">
        <v>0.85</v>
      </c>
      <c r="G19" s="21">
        <v>0.8</v>
      </c>
      <c r="H19" s="21">
        <v>0.89</v>
      </c>
      <c r="I19" s="21">
        <v>0.9</v>
      </c>
      <c r="J19" s="21">
        <v>0.89</v>
      </c>
      <c r="K19" s="21">
        <v>0.91</v>
      </c>
      <c r="L19" s="20">
        <v>0.9</v>
      </c>
      <c r="M19" s="19">
        <v>0.87</v>
      </c>
      <c r="N19" s="20">
        <v>0.89</v>
      </c>
      <c r="O19" s="19">
        <v>0.9</v>
      </c>
      <c r="P19" s="21">
        <v>0.85</v>
      </c>
      <c r="Q19" s="20">
        <v>0.79</v>
      </c>
      <c r="R19" s="19">
        <v>0.85</v>
      </c>
      <c r="S19" s="21">
        <v>0.88</v>
      </c>
      <c r="T19" s="21">
        <v>0.9</v>
      </c>
      <c r="U19" s="20">
        <v>0.94</v>
      </c>
      <c r="V19" s="20">
        <v>0.89</v>
      </c>
      <c r="W19" s="12"/>
    </row>
    <row r="20" spans="1:23" x14ac:dyDescent="0.35">
      <c r="A20" s="9"/>
      <c r="B20" s="13"/>
      <c r="C20" s="15" t="s">
        <v>2147</v>
      </c>
      <c r="D20" s="15"/>
      <c r="E20" s="16" t="s">
        <v>1030</v>
      </c>
      <c r="F20" s="15"/>
      <c r="G20" s="17"/>
      <c r="H20" s="17" t="s">
        <v>967</v>
      </c>
      <c r="I20" s="17" t="s">
        <v>967</v>
      </c>
      <c r="J20" s="17" t="s">
        <v>967</v>
      </c>
      <c r="K20" s="17" t="s">
        <v>1142</v>
      </c>
      <c r="L20" s="16" t="s">
        <v>967</v>
      </c>
      <c r="M20" s="15"/>
      <c r="N20" s="16"/>
      <c r="O20" s="15" t="s">
        <v>968</v>
      </c>
      <c r="P20" s="17"/>
      <c r="Q20" s="16"/>
      <c r="R20" s="15"/>
      <c r="S20" s="17" t="s">
        <v>1261</v>
      </c>
      <c r="T20" s="17" t="s">
        <v>1261</v>
      </c>
      <c r="U20" s="16" t="s">
        <v>1272</v>
      </c>
      <c r="V20" s="16"/>
      <c r="W20" s="12"/>
    </row>
    <row r="21" spans="1:23" ht="101.5" x14ac:dyDescent="0.35">
      <c r="A21" s="9"/>
      <c r="B21" s="22" t="s">
        <v>2148</v>
      </c>
      <c r="C21" s="11">
        <v>1119</v>
      </c>
      <c r="D21" s="12">
        <v>612</v>
      </c>
      <c r="E21" s="9">
        <v>488</v>
      </c>
      <c r="F21" s="12">
        <v>40</v>
      </c>
      <c r="G21" s="6">
        <v>190</v>
      </c>
      <c r="H21" s="6">
        <v>253</v>
      </c>
      <c r="I21" s="6">
        <v>204</v>
      </c>
      <c r="J21" s="6">
        <v>180</v>
      </c>
      <c r="K21" s="6">
        <v>149</v>
      </c>
      <c r="L21" s="9">
        <v>103</v>
      </c>
      <c r="M21" s="12">
        <v>606</v>
      </c>
      <c r="N21" s="9">
        <v>511</v>
      </c>
      <c r="O21" s="12">
        <v>964</v>
      </c>
      <c r="P21" s="6">
        <v>73</v>
      </c>
      <c r="Q21" s="9">
        <v>43</v>
      </c>
      <c r="R21" s="12">
        <v>121</v>
      </c>
      <c r="S21" s="6">
        <v>299</v>
      </c>
      <c r="T21" s="6">
        <v>293</v>
      </c>
      <c r="U21" s="9">
        <v>198</v>
      </c>
      <c r="V21" s="9">
        <v>1126</v>
      </c>
      <c r="W21" s="12"/>
    </row>
    <row r="22" spans="1:23" x14ac:dyDescent="0.35">
      <c r="A22" s="9"/>
      <c r="B22" s="22"/>
      <c r="C22" s="23">
        <v>0.28000000000000003</v>
      </c>
      <c r="D22" s="24">
        <v>0.32</v>
      </c>
      <c r="E22" s="25">
        <v>0.24</v>
      </c>
      <c r="F22" s="24">
        <v>0.33</v>
      </c>
      <c r="G22" s="26">
        <v>0.31</v>
      </c>
      <c r="H22" s="26">
        <v>0.35</v>
      </c>
      <c r="I22" s="26">
        <v>0.26</v>
      </c>
      <c r="J22" s="26">
        <v>0.26</v>
      </c>
      <c r="K22" s="26">
        <v>0.26</v>
      </c>
      <c r="L22" s="25">
        <v>0.21</v>
      </c>
      <c r="M22" s="24">
        <v>0.32</v>
      </c>
      <c r="N22" s="25">
        <v>0.24</v>
      </c>
      <c r="O22" s="24">
        <v>0.32</v>
      </c>
      <c r="P22" s="26">
        <v>0.16</v>
      </c>
      <c r="Q22" s="25">
        <v>0.1</v>
      </c>
      <c r="R22" s="24">
        <v>0.16</v>
      </c>
      <c r="S22" s="26">
        <v>0.26</v>
      </c>
      <c r="T22" s="26">
        <v>0.32</v>
      </c>
      <c r="U22" s="25">
        <v>0.45</v>
      </c>
      <c r="V22" s="25">
        <v>0.26</v>
      </c>
      <c r="W22" s="12"/>
    </row>
    <row r="23" spans="1:23" x14ac:dyDescent="0.35">
      <c r="A23" s="9"/>
      <c r="B23" s="22"/>
      <c r="C23" s="12" t="s">
        <v>2149</v>
      </c>
      <c r="D23" s="12" t="s">
        <v>1021</v>
      </c>
      <c r="E23" s="9"/>
      <c r="F23" s="12"/>
      <c r="G23" s="6" t="s">
        <v>1260</v>
      </c>
      <c r="H23" s="6" t="s">
        <v>1259</v>
      </c>
      <c r="I23" s="6" t="s">
        <v>1260</v>
      </c>
      <c r="J23" s="6" t="s">
        <v>1260</v>
      </c>
      <c r="K23" s="6" t="s">
        <v>1260</v>
      </c>
      <c r="L23" s="9"/>
      <c r="M23" s="12" t="s">
        <v>1953</v>
      </c>
      <c r="N23" s="9"/>
      <c r="O23" s="12" t="s">
        <v>968</v>
      </c>
      <c r="P23" s="6"/>
      <c r="Q23" s="9"/>
      <c r="R23" s="12"/>
      <c r="S23" s="6" t="s">
        <v>1261</v>
      </c>
      <c r="T23" s="6" t="s">
        <v>1262</v>
      </c>
      <c r="U23" s="9" t="s">
        <v>1272</v>
      </c>
      <c r="V23" s="9"/>
      <c r="W23" s="12"/>
    </row>
    <row r="24" spans="1:23" x14ac:dyDescent="0.35">
      <c r="A24" s="9"/>
      <c r="B24" s="13" t="s">
        <v>2150</v>
      </c>
      <c r="C24" s="14">
        <v>381</v>
      </c>
      <c r="D24" s="15">
        <v>183</v>
      </c>
      <c r="E24" s="16">
        <v>192</v>
      </c>
      <c r="F24" s="15">
        <v>2</v>
      </c>
      <c r="G24" s="17">
        <v>28</v>
      </c>
      <c r="H24" s="17">
        <v>64</v>
      </c>
      <c r="I24" s="17">
        <v>61</v>
      </c>
      <c r="J24" s="17">
        <v>79</v>
      </c>
      <c r="K24" s="17">
        <v>80</v>
      </c>
      <c r="L24" s="16">
        <v>66</v>
      </c>
      <c r="M24" s="15">
        <v>144</v>
      </c>
      <c r="N24" s="16">
        <v>237</v>
      </c>
      <c r="O24" s="15">
        <v>337</v>
      </c>
      <c r="P24" s="17">
        <v>17</v>
      </c>
      <c r="Q24" s="16">
        <v>21</v>
      </c>
      <c r="R24" s="15">
        <v>55</v>
      </c>
      <c r="S24" s="17">
        <v>121</v>
      </c>
      <c r="T24" s="17">
        <v>91</v>
      </c>
      <c r="U24" s="16">
        <v>51</v>
      </c>
      <c r="V24" s="16">
        <v>519</v>
      </c>
      <c r="W24" s="12"/>
    </row>
    <row r="25" spans="1:23" x14ac:dyDescent="0.35">
      <c r="A25" s="9"/>
      <c r="B25" s="13"/>
      <c r="C25" s="18">
        <v>0.1</v>
      </c>
      <c r="D25" s="19">
        <v>0.1</v>
      </c>
      <c r="E25" s="20">
        <v>0.09</v>
      </c>
      <c r="F25" s="19">
        <v>0.02</v>
      </c>
      <c r="G25" s="21">
        <v>0.05</v>
      </c>
      <c r="H25" s="21">
        <v>0.09</v>
      </c>
      <c r="I25" s="21">
        <v>0.08</v>
      </c>
      <c r="J25" s="21">
        <v>0.11</v>
      </c>
      <c r="K25" s="21">
        <v>0.14000000000000001</v>
      </c>
      <c r="L25" s="20">
        <v>0.14000000000000001</v>
      </c>
      <c r="M25" s="19">
        <v>0.08</v>
      </c>
      <c r="N25" s="20">
        <v>0.11</v>
      </c>
      <c r="O25" s="19">
        <v>0.11</v>
      </c>
      <c r="P25" s="21">
        <v>0.04</v>
      </c>
      <c r="Q25" s="20">
        <v>0.05</v>
      </c>
      <c r="R25" s="19">
        <v>7.0000000000000007E-2</v>
      </c>
      <c r="S25" s="21">
        <v>0.11</v>
      </c>
      <c r="T25" s="21">
        <v>0.1</v>
      </c>
      <c r="U25" s="20">
        <v>0.11</v>
      </c>
      <c r="V25" s="20">
        <v>0.12</v>
      </c>
      <c r="W25" s="12"/>
    </row>
    <row r="26" spans="1:23" x14ac:dyDescent="0.35">
      <c r="A26" s="9"/>
      <c r="B26" s="13"/>
      <c r="C26" s="15" t="s">
        <v>2151</v>
      </c>
      <c r="D26" s="15"/>
      <c r="E26" s="16"/>
      <c r="F26" s="15"/>
      <c r="G26" s="17"/>
      <c r="H26" s="17" t="s">
        <v>967</v>
      </c>
      <c r="I26" s="17"/>
      <c r="J26" s="17" t="s">
        <v>1687</v>
      </c>
      <c r="K26" s="17" t="s">
        <v>1628</v>
      </c>
      <c r="L26" s="16" t="s">
        <v>1628</v>
      </c>
      <c r="M26" s="15"/>
      <c r="N26" s="16" t="s">
        <v>1037</v>
      </c>
      <c r="O26" s="15" t="s">
        <v>968</v>
      </c>
      <c r="P26" s="17"/>
      <c r="Q26" s="16"/>
      <c r="R26" s="15"/>
      <c r="S26" s="17" t="s">
        <v>1261</v>
      </c>
      <c r="T26" s="17"/>
      <c r="U26" s="16"/>
      <c r="V26" s="16"/>
      <c r="W26" s="12"/>
    </row>
    <row r="27" spans="1:23" ht="72.5" x14ac:dyDescent="0.35">
      <c r="A27" s="9"/>
      <c r="B27" s="22" t="s">
        <v>2157</v>
      </c>
      <c r="C27" s="11">
        <v>306</v>
      </c>
      <c r="D27" s="12">
        <v>121</v>
      </c>
      <c r="E27" s="9">
        <v>176</v>
      </c>
      <c r="F27" s="12">
        <v>32</v>
      </c>
      <c r="G27" s="6">
        <v>76</v>
      </c>
      <c r="H27" s="6">
        <v>66</v>
      </c>
      <c r="I27" s="6">
        <v>51</v>
      </c>
      <c r="J27" s="6">
        <v>27</v>
      </c>
      <c r="K27" s="6">
        <v>28</v>
      </c>
      <c r="L27" s="9">
        <v>26</v>
      </c>
      <c r="M27" s="12">
        <v>152</v>
      </c>
      <c r="N27" s="9">
        <v>151</v>
      </c>
      <c r="O27" s="12">
        <v>165</v>
      </c>
      <c r="P27" s="6">
        <v>63</v>
      </c>
      <c r="Q27" s="9">
        <v>59</v>
      </c>
      <c r="R27" s="12">
        <v>71</v>
      </c>
      <c r="S27" s="6">
        <v>92</v>
      </c>
      <c r="T27" s="6">
        <v>53</v>
      </c>
      <c r="U27" s="9">
        <v>22</v>
      </c>
      <c r="V27" s="9">
        <v>286</v>
      </c>
      <c r="W27" s="12"/>
    </row>
    <row r="28" spans="1:23" x14ac:dyDescent="0.35">
      <c r="A28" s="9"/>
      <c r="B28" s="22"/>
      <c r="C28" s="23">
        <v>0.08</v>
      </c>
      <c r="D28" s="24">
        <v>0.06</v>
      </c>
      <c r="E28" s="25">
        <v>0.09</v>
      </c>
      <c r="F28" s="24">
        <v>0.26</v>
      </c>
      <c r="G28" s="26">
        <v>0.12</v>
      </c>
      <c r="H28" s="26">
        <v>0.09</v>
      </c>
      <c r="I28" s="26">
        <v>7.0000000000000007E-2</v>
      </c>
      <c r="J28" s="26">
        <v>0.04</v>
      </c>
      <c r="K28" s="26">
        <v>0.05</v>
      </c>
      <c r="L28" s="25">
        <v>0.05</v>
      </c>
      <c r="M28" s="24">
        <v>0.08</v>
      </c>
      <c r="N28" s="25">
        <v>7.0000000000000007E-2</v>
      </c>
      <c r="O28" s="24">
        <v>0.06</v>
      </c>
      <c r="P28" s="26">
        <v>0.14000000000000001</v>
      </c>
      <c r="Q28" s="25">
        <v>0.14000000000000001</v>
      </c>
      <c r="R28" s="24">
        <v>0.1</v>
      </c>
      <c r="S28" s="26">
        <v>0.08</v>
      </c>
      <c r="T28" s="26">
        <v>0.06</v>
      </c>
      <c r="U28" s="25">
        <v>0.05</v>
      </c>
      <c r="V28" s="25">
        <v>7.0000000000000007E-2</v>
      </c>
      <c r="W28" s="12"/>
    </row>
    <row r="29" spans="1:23" x14ac:dyDescent="0.35">
      <c r="A29" s="9"/>
      <c r="B29" s="22"/>
      <c r="C29" s="12" t="s">
        <v>2273</v>
      </c>
      <c r="D29" s="12"/>
      <c r="E29" s="9" t="s">
        <v>1030</v>
      </c>
      <c r="F29" s="12"/>
      <c r="G29" s="6" t="s">
        <v>1259</v>
      </c>
      <c r="H29" s="6" t="s">
        <v>1580</v>
      </c>
      <c r="I29" s="6" t="s">
        <v>1177</v>
      </c>
      <c r="J29" s="6"/>
      <c r="K29" s="6"/>
      <c r="L29" s="9"/>
      <c r="M29" s="12"/>
      <c r="N29" s="9"/>
      <c r="O29" s="12"/>
      <c r="P29" s="6" t="s">
        <v>972</v>
      </c>
      <c r="Q29" s="9" t="s">
        <v>972</v>
      </c>
      <c r="R29" s="12" t="s">
        <v>1344</v>
      </c>
      <c r="S29" s="6"/>
      <c r="T29" s="6"/>
      <c r="U29" s="9"/>
      <c r="V29" s="9"/>
      <c r="W29" s="12"/>
    </row>
    <row r="30" spans="1:23" ht="43.5" x14ac:dyDescent="0.35">
      <c r="A30" s="9"/>
      <c r="B30" s="13" t="s">
        <v>2152</v>
      </c>
      <c r="C30" s="14">
        <v>305</v>
      </c>
      <c r="D30" s="15">
        <v>171</v>
      </c>
      <c r="E30" s="16">
        <v>129</v>
      </c>
      <c r="F30" s="15">
        <v>14</v>
      </c>
      <c r="G30" s="17">
        <v>35</v>
      </c>
      <c r="H30" s="17">
        <v>78</v>
      </c>
      <c r="I30" s="17">
        <v>79</v>
      </c>
      <c r="J30" s="17">
        <v>50</v>
      </c>
      <c r="K30" s="17">
        <v>32</v>
      </c>
      <c r="L30" s="16">
        <v>16</v>
      </c>
      <c r="M30" s="15">
        <v>185</v>
      </c>
      <c r="N30" s="16">
        <v>117</v>
      </c>
      <c r="O30" s="15">
        <v>274</v>
      </c>
      <c r="P30" s="17">
        <v>14</v>
      </c>
      <c r="Q30" s="16">
        <v>10</v>
      </c>
      <c r="R30" s="15">
        <v>11</v>
      </c>
      <c r="S30" s="17">
        <v>60</v>
      </c>
      <c r="T30" s="17">
        <v>95</v>
      </c>
      <c r="U30" s="16">
        <v>92</v>
      </c>
      <c r="V30" s="16">
        <v>398</v>
      </c>
      <c r="W30" s="12"/>
    </row>
    <row r="31" spans="1:23" x14ac:dyDescent="0.35">
      <c r="A31" s="9"/>
      <c r="B31" s="13"/>
      <c r="C31" s="18">
        <v>0.08</v>
      </c>
      <c r="D31" s="19">
        <v>0.09</v>
      </c>
      <c r="E31" s="20">
        <v>0.06</v>
      </c>
      <c r="F31" s="19">
        <v>0.12</v>
      </c>
      <c r="G31" s="21">
        <v>0.06</v>
      </c>
      <c r="H31" s="21">
        <v>0.11</v>
      </c>
      <c r="I31" s="21">
        <v>0.1</v>
      </c>
      <c r="J31" s="21">
        <v>7.0000000000000007E-2</v>
      </c>
      <c r="K31" s="21">
        <v>0.06</v>
      </c>
      <c r="L31" s="20">
        <v>0.03</v>
      </c>
      <c r="M31" s="19">
        <v>0.1</v>
      </c>
      <c r="N31" s="20">
        <v>0.06</v>
      </c>
      <c r="O31" s="19">
        <v>0.09</v>
      </c>
      <c r="P31" s="21">
        <v>0.03</v>
      </c>
      <c r="Q31" s="20">
        <v>0.02</v>
      </c>
      <c r="R31" s="19">
        <v>0.01</v>
      </c>
      <c r="S31" s="21">
        <v>0.05</v>
      </c>
      <c r="T31" s="21">
        <v>0.1</v>
      </c>
      <c r="U31" s="20">
        <v>0.21</v>
      </c>
      <c r="V31" s="20">
        <v>0.09</v>
      </c>
      <c r="W31" s="12"/>
    </row>
    <row r="32" spans="1:23" ht="29" x14ac:dyDescent="0.35">
      <c r="A32" s="9"/>
      <c r="B32" s="13"/>
      <c r="C32" s="15" t="s">
        <v>2153</v>
      </c>
      <c r="D32" s="15" t="s">
        <v>1021</v>
      </c>
      <c r="E32" s="16"/>
      <c r="F32" s="15"/>
      <c r="G32" s="17"/>
      <c r="H32" s="17" t="s">
        <v>2154</v>
      </c>
      <c r="I32" s="17" t="s">
        <v>2154</v>
      </c>
      <c r="J32" s="17" t="s">
        <v>1260</v>
      </c>
      <c r="K32" s="17" t="s">
        <v>1260</v>
      </c>
      <c r="L32" s="16"/>
      <c r="M32" s="15" t="s">
        <v>1953</v>
      </c>
      <c r="N32" s="16"/>
      <c r="O32" s="15" t="s">
        <v>968</v>
      </c>
      <c r="P32" s="17"/>
      <c r="Q32" s="16"/>
      <c r="R32" s="15"/>
      <c r="S32" s="17" t="s">
        <v>1261</v>
      </c>
      <c r="T32" s="17" t="s">
        <v>1262</v>
      </c>
      <c r="U32" s="16" t="s">
        <v>1272</v>
      </c>
      <c r="V32" s="16"/>
      <c r="W32" s="12"/>
    </row>
    <row r="33" spans="1:23" ht="87" x14ac:dyDescent="0.35">
      <c r="A33" s="9"/>
      <c r="B33" s="22" t="s">
        <v>2155</v>
      </c>
      <c r="C33" s="11">
        <v>159</v>
      </c>
      <c r="D33" s="12">
        <v>83</v>
      </c>
      <c r="E33" s="9">
        <v>73</v>
      </c>
      <c r="F33" s="12">
        <v>4</v>
      </c>
      <c r="G33" s="6">
        <v>16</v>
      </c>
      <c r="H33" s="6">
        <v>27</v>
      </c>
      <c r="I33" s="6">
        <v>26</v>
      </c>
      <c r="J33" s="6">
        <v>31</v>
      </c>
      <c r="K33" s="6">
        <v>31</v>
      </c>
      <c r="L33" s="9">
        <v>24</v>
      </c>
      <c r="M33" s="12">
        <v>60</v>
      </c>
      <c r="N33" s="9">
        <v>99</v>
      </c>
      <c r="O33" s="12">
        <v>150</v>
      </c>
      <c r="P33" s="6">
        <v>5</v>
      </c>
      <c r="Q33" s="9">
        <v>1</v>
      </c>
      <c r="R33" s="12">
        <v>12</v>
      </c>
      <c r="S33" s="6">
        <v>51</v>
      </c>
      <c r="T33" s="6">
        <v>45</v>
      </c>
      <c r="U33" s="9">
        <v>29</v>
      </c>
      <c r="V33" s="9">
        <v>220</v>
      </c>
      <c r="W33" s="12"/>
    </row>
    <row r="34" spans="1:23" x14ac:dyDescent="0.35">
      <c r="A34" s="9"/>
      <c r="B34" s="22"/>
      <c r="C34" s="23">
        <v>0.04</v>
      </c>
      <c r="D34" s="24">
        <v>0.04</v>
      </c>
      <c r="E34" s="25">
        <v>0.04</v>
      </c>
      <c r="F34" s="24">
        <v>0.03</v>
      </c>
      <c r="G34" s="26">
        <v>0.03</v>
      </c>
      <c r="H34" s="26">
        <v>0.04</v>
      </c>
      <c r="I34" s="26">
        <v>0.03</v>
      </c>
      <c r="J34" s="26">
        <v>0.04</v>
      </c>
      <c r="K34" s="26">
        <v>0.05</v>
      </c>
      <c r="L34" s="25">
        <v>0.05</v>
      </c>
      <c r="M34" s="24">
        <v>0.03</v>
      </c>
      <c r="N34" s="25">
        <v>0.05</v>
      </c>
      <c r="O34" s="24">
        <v>0.05</v>
      </c>
      <c r="P34" s="26">
        <v>0.01</v>
      </c>
      <c r="Q34" s="9" t="s">
        <v>975</v>
      </c>
      <c r="R34" s="24">
        <v>0.02</v>
      </c>
      <c r="S34" s="26">
        <v>0.04</v>
      </c>
      <c r="T34" s="26">
        <v>0.05</v>
      </c>
      <c r="U34" s="25">
        <v>7.0000000000000007E-2</v>
      </c>
      <c r="V34" s="25">
        <v>0.05</v>
      </c>
      <c r="W34" s="12"/>
    </row>
    <row r="35" spans="1:23" x14ac:dyDescent="0.35">
      <c r="A35" s="9"/>
      <c r="B35" s="22"/>
      <c r="C35" s="12" t="s">
        <v>2156</v>
      </c>
      <c r="D35" s="12"/>
      <c r="E35" s="9"/>
      <c r="F35" s="12"/>
      <c r="G35" s="6"/>
      <c r="H35" s="6"/>
      <c r="I35" s="6"/>
      <c r="J35" s="6"/>
      <c r="K35" s="6" t="s">
        <v>1027</v>
      </c>
      <c r="L35" s="9"/>
      <c r="M35" s="12"/>
      <c r="N35" s="9" t="s">
        <v>1037</v>
      </c>
      <c r="O35" s="12" t="s">
        <v>968</v>
      </c>
      <c r="P35" s="6"/>
      <c r="Q35" s="9"/>
      <c r="R35" s="12"/>
      <c r="S35" s="6" t="s">
        <v>1261</v>
      </c>
      <c r="T35" s="6" t="s">
        <v>1261</v>
      </c>
      <c r="U35" s="9" t="s">
        <v>1335</v>
      </c>
      <c r="V35" s="9"/>
      <c r="W35" s="12"/>
    </row>
    <row r="36" spans="1:23" ht="87" x14ac:dyDescent="0.35">
      <c r="A36" s="9"/>
      <c r="B36" s="13" t="s">
        <v>2158</v>
      </c>
      <c r="C36" s="14">
        <v>137</v>
      </c>
      <c r="D36" s="15">
        <v>62</v>
      </c>
      <c r="E36" s="16">
        <v>74</v>
      </c>
      <c r="F36" s="15">
        <v>11</v>
      </c>
      <c r="G36" s="17">
        <v>18</v>
      </c>
      <c r="H36" s="17">
        <v>25</v>
      </c>
      <c r="I36" s="17">
        <v>26</v>
      </c>
      <c r="J36" s="17">
        <v>21</v>
      </c>
      <c r="K36" s="17">
        <v>20</v>
      </c>
      <c r="L36" s="16">
        <v>16</v>
      </c>
      <c r="M36" s="15">
        <v>63</v>
      </c>
      <c r="N36" s="16">
        <v>74</v>
      </c>
      <c r="O36" s="15">
        <v>105</v>
      </c>
      <c r="P36" s="17">
        <v>11</v>
      </c>
      <c r="Q36" s="16">
        <v>17</v>
      </c>
      <c r="R36" s="15">
        <v>19</v>
      </c>
      <c r="S36" s="17">
        <v>45</v>
      </c>
      <c r="T36" s="17">
        <v>38</v>
      </c>
      <c r="U36" s="16">
        <v>17</v>
      </c>
      <c r="V36" s="16">
        <v>196</v>
      </c>
      <c r="W36" s="12"/>
    </row>
    <row r="37" spans="1:23" x14ac:dyDescent="0.35">
      <c r="A37" s="9"/>
      <c r="B37" s="13"/>
      <c r="C37" s="18">
        <v>0.03</v>
      </c>
      <c r="D37" s="19">
        <v>0.03</v>
      </c>
      <c r="E37" s="20">
        <v>0.04</v>
      </c>
      <c r="F37" s="19">
        <v>0.09</v>
      </c>
      <c r="G37" s="21">
        <v>0.03</v>
      </c>
      <c r="H37" s="21">
        <v>0.03</v>
      </c>
      <c r="I37" s="21">
        <v>0.03</v>
      </c>
      <c r="J37" s="21">
        <v>0.03</v>
      </c>
      <c r="K37" s="21">
        <v>0.03</v>
      </c>
      <c r="L37" s="20">
        <v>0.03</v>
      </c>
      <c r="M37" s="19">
        <v>0.03</v>
      </c>
      <c r="N37" s="20">
        <v>0.04</v>
      </c>
      <c r="O37" s="19">
        <v>0.04</v>
      </c>
      <c r="P37" s="21">
        <v>0.02</v>
      </c>
      <c r="Q37" s="20">
        <v>0.04</v>
      </c>
      <c r="R37" s="19">
        <v>0.03</v>
      </c>
      <c r="S37" s="21">
        <v>0.04</v>
      </c>
      <c r="T37" s="21">
        <v>0.04</v>
      </c>
      <c r="U37" s="20">
        <v>0.04</v>
      </c>
      <c r="V37" s="20">
        <v>0.04</v>
      </c>
      <c r="W37" s="12"/>
    </row>
    <row r="38" spans="1:23" x14ac:dyDescent="0.35">
      <c r="A38" s="9"/>
      <c r="B38" s="13"/>
      <c r="C38" s="14"/>
      <c r="D38" s="15"/>
      <c r="E38" s="16"/>
      <c r="F38" s="15"/>
      <c r="G38" s="17"/>
      <c r="H38" s="17"/>
      <c r="I38" s="17"/>
      <c r="J38" s="17"/>
      <c r="K38" s="17"/>
      <c r="L38" s="16"/>
      <c r="M38" s="15"/>
      <c r="N38" s="16"/>
      <c r="O38" s="15"/>
      <c r="P38" s="17"/>
      <c r="Q38" s="16"/>
      <c r="R38" s="15"/>
      <c r="S38" s="17"/>
      <c r="T38" s="17"/>
      <c r="U38" s="16"/>
      <c r="V38" s="16"/>
      <c r="W38" s="12"/>
    </row>
    <row r="39" spans="1:23" x14ac:dyDescent="0.35">
      <c r="A39" s="9"/>
      <c r="B39" s="22" t="s">
        <v>2159</v>
      </c>
      <c r="C39" s="11">
        <v>239</v>
      </c>
      <c r="D39" s="12">
        <v>140</v>
      </c>
      <c r="E39" s="9">
        <v>94</v>
      </c>
      <c r="F39" s="12" t="s">
        <v>974</v>
      </c>
      <c r="G39" s="6">
        <v>55</v>
      </c>
      <c r="H39" s="6">
        <v>36</v>
      </c>
      <c r="I39" s="6">
        <v>43</v>
      </c>
      <c r="J39" s="6">
        <v>47</v>
      </c>
      <c r="K39" s="6">
        <v>32</v>
      </c>
      <c r="L39" s="9">
        <v>26</v>
      </c>
      <c r="M39" s="12">
        <v>114</v>
      </c>
      <c r="N39" s="9">
        <v>124</v>
      </c>
      <c r="O39" s="12">
        <v>155</v>
      </c>
      <c r="P39" s="6">
        <v>31</v>
      </c>
      <c r="Q39" s="9">
        <v>47</v>
      </c>
      <c r="R39" s="12">
        <v>54</v>
      </c>
      <c r="S39" s="6">
        <v>70</v>
      </c>
      <c r="T39" s="6">
        <v>51</v>
      </c>
      <c r="U39" s="9">
        <v>11</v>
      </c>
      <c r="V39" s="9">
        <v>259</v>
      </c>
      <c r="W39" s="12"/>
    </row>
    <row r="40" spans="1:23" x14ac:dyDescent="0.35">
      <c r="A40" s="9"/>
      <c r="B40" s="22"/>
      <c r="C40" s="23">
        <v>0.06</v>
      </c>
      <c r="D40" s="24">
        <v>7.0000000000000007E-2</v>
      </c>
      <c r="E40" s="25">
        <v>0.05</v>
      </c>
      <c r="F40" s="12" t="s">
        <v>974</v>
      </c>
      <c r="G40" s="26">
        <v>0.09</v>
      </c>
      <c r="H40" s="26">
        <v>0.05</v>
      </c>
      <c r="I40" s="26">
        <v>0.06</v>
      </c>
      <c r="J40" s="26">
        <v>7.0000000000000007E-2</v>
      </c>
      <c r="K40" s="26">
        <v>0.06</v>
      </c>
      <c r="L40" s="25">
        <v>0.05</v>
      </c>
      <c r="M40" s="24">
        <v>0.06</v>
      </c>
      <c r="N40" s="25">
        <v>0.06</v>
      </c>
      <c r="O40" s="24">
        <v>0.05</v>
      </c>
      <c r="P40" s="26">
        <v>7.0000000000000007E-2</v>
      </c>
      <c r="Q40" s="25">
        <v>0.11</v>
      </c>
      <c r="R40" s="24">
        <v>7.0000000000000007E-2</v>
      </c>
      <c r="S40" s="26">
        <v>0.06</v>
      </c>
      <c r="T40" s="26">
        <v>0.06</v>
      </c>
      <c r="U40" s="25">
        <v>0.03</v>
      </c>
      <c r="V40" s="25">
        <v>0.06</v>
      </c>
      <c r="W40" s="12"/>
    </row>
    <row r="41" spans="1:23" x14ac:dyDescent="0.35">
      <c r="A41" s="9"/>
      <c r="B41" s="22"/>
      <c r="C41" s="12" t="s">
        <v>2160</v>
      </c>
      <c r="D41" s="12" t="s">
        <v>1021</v>
      </c>
      <c r="E41" s="9"/>
      <c r="F41" s="12"/>
      <c r="G41" s="6"/>
      <c r="H41" s="6"/>
      <c r="I41" s="6"/>
      <c r="J41" s="6"/>
      <c r="K41" s="6"/>
      <c r="L41" s="9"/>
      <c r="M41" s="12"/>
      <c r="N41" s="9"/>
      <c r="O41" s="12"/>
      <c r="P41" s="6"/>
      <c r="Q41" s="9" t="s">
        <v>972</v>
      </c>
      <c r="R41" s="12" t="s">
        <v>1038</v>
      </c>
      <c r="S41" s="6" t="s">
        <v>1038</v>
      </c>
      <c r="T41" s="6" t="s">
        <v>1038</v>
      </c>
      <c r="U41" s="9"/>
      <c r="V41" s="9"/>
      <c r="W41" s="12"/>
    </row>
    <row r="42" spans="1:23" x14ac:dyDescent="0.35">
      <c r="A42" s="9"/>
      <c r="B42" s="13" t="s">
        <v>980</v>
      </c>
      <c r="C42" s="14">
        <v>7</v>
      </c>
      <c r="D42" s="15" t="s">
        <v>974</v>
      </c>
      <c r="E42" s="16">
        <v>6</v>
      </c>
      <c r="F42" s="15">
        <v>1</v>
      </c>
      <c r="G42" s="17">
        <v>4</v>
      </c>
      <c r="H42" s="17" t="s">
        <v>974</v>
      </c>
      <c r="I42" s="17" t="s">
        <v>974</v>
      </c>
      <c r="J42" s="17">
        <v>2</v>
      </c>
      <c r="K42" s="17">
        <v>1</v>
      </c>
      <c r="L42" s="16" t="s">
        <v>974</v>
      </c>
      <c r="M42" s="15">
        <v>3</v>
      </c>
      <c r="N42" s="16">
        <v>4</v>
      </c>
      <c r="O42" s="15">
        <v>1</v>
      </c>
      <c r="P42" s="17" t="s">
        <v>974</v>
      </c>
      <c r="Q42" s="16">
        <v>3</v>
      </c>
      <c r="R42" s="15">
        <v>2</v>
      </c>
      <c r="S42" s="17" t="s">
        <v>975</v>
      </c>
      <c r="T42" s="17" t="s">
        <v>975</v>
      </c>
      <c r="U42" s="16" t="s">
        <v>974</v>
      </c>
      <c r="V42" s="16">
        <v>7</v>
      </c>
      <c r="W42" s="12"/>
    </row>
    <row r="43" spans="1:23" x14ac:dyDescent="0.35">
      <c r="A43" s="9"/>
      <c r="B43" s="13"/>
      <c r="C43" s="14" t="s">
        <v>975</v>
      </c>
      <c r="D43" s="15" t="s">
        <v>974</v>
      </c>
      <c r="E43" s="16" t="s">
        <v>975</v>
      </c>
      <c r="F43" s="19">
        <v>0.01</v>
      </c>
      <c r="G43" s="21">
        <v>0.01</v>
      </c>
      <c r="H43" s="17" t="s">
        <v>974</v>
      </c>
      <c r="I43" s="17" t="s">
        <v>974</v>
      </c>
      <c r="J43" s="17" t="s">
        <v>975</v>
      </c>
      <c r="K43" s="17" t="s">
        <v>975</v>
      </c>
      <c r="L43" s="16" t="s">
        <v>974</v>
      </c>
      <c r="M43" s="15" t="s">
        <v>975</v>
      </c>
      <c r="N43" s="16" t="s">
        <v>975</v>
      </c>
      <c r="O43" s="15" t="s">
        <v>975</v>
      </c>
      <c r="P43" s="17" t="s">
        <v>974</v>
      </c>
      <c r="Q43" s="20">
        <v>0.01</v>
      </c>
      <c r="R43" s="15" t="s">
        <v>975</v>
      </c>
      <c r="S43" s="17" t="s">
        <v>975</v>
      </c>
      <c r="T43" s="17" t="s">
        <v>975</v>
      </c>
      <c r="U43" s="16" t="s">
        <v>974</v>
      </c>
      <c r="V43" s="16" t="s">
        <v>975</v>
      </c>
      <c r="W43" s="12"/>
    </row>
    <row r="44" spans="1:23" x14ac:dyDescent="0.35">
      <c r="A44" s="9"/>
      <c r="B44" s="13"/>
      <c r="C44" s="15" t="s">
        <v>978</v>
      </c>
      <c r="D44" s="15"/>
      <c r="E44" s="16" t="s">
        <v>1296</v>
      </c>
      <c r="F44" s="15"/>
      <c r="G44" s="17"/>
      <c r="H44" s="17"/>
      <c r="I44" s="17"/>
      <c r="J44" s="17"/>
      <c r="K44" s="17"/>
      <c r="L44" s="16"/>
      <c r="M44" s="15"/>
      <c r="N44" s="16"/>
      <c r="O44" s="15"/>
      <c r="P44" s="17"/>
      <c r="Q44" s="16" t="s">
        <v>978</v>
      </c>
      <c r="R44" s="15"/>
      <c r="S44" s="17"/>
      <c r="T44" s="17"/>
      <c r="U44" s="16"/>
      <c r="V44" s="16"/>
      <c r="W44" s="12"/>
    </row>
    <row r="45" spans="1:23" x14ac:dyDescent="0.35">
      <c r="A45" s="9"/>
      <c r="B45" s="10" t="s">
        <v>2163</v>
      </c>
      <c r="C45" s="11">
        <v>3758</v>
      </c>
      <c r="D45" s="12">
        <v>1780</v>
      </c>
      <c r="E45" s="9">
        <v>1924</v>
      </c>
      <c r="F45" s="12">
        <v>120</v>
      </c>
      <c r="G45" s="6">
        <v>564</v>
      </c>
      <c r="H45" s="6">
        <v>682</v>
      </c>
      <c r="I45" s="6">
        <v>729</v>
      </c>
      <c r="J45" s="6">
        <v>648</v>
      </c>
      <c r="K45" s="6">
        <v>551</v>
      </c>
      <c r="L45" s="9">
        <v>465</v>
      </c>
      <c r="M45" s="12">
        <v>1768</v>
      </c>
      <c r="N45" s="9">
        <v>1978</v>
      </c>
      <c r="O45" s="12">
        <v>2827</v>
      </c>
      <c r="P45" s="6">
        <v>428</v>
      </c>
      <c r="Q45" s="9">
        <v>387</v>
      </c>
      <c r="R45" s="12">
        <v>686</v>
      </c>
      <c r="S45" s="6">
        <v>1067</v>
      </c>
      <c r="T45" s="6">
        <v>866</v>
      </c>
      <c r="U45" s="9">
        <v>432</v>
      </c>
      <c r="V45" s="9">
        <v>4119</v>
      </c>
      <c r="W45" s="12"/>
    </row>
    <row r="46" spans="1:23" x14ac:dyDescent="0.35">
      <c r="A46" s="9"/>
      <c r="B46" s="22"/>
      <c r="C46" s="23">
        <v>0.94</v>
      </c>
      <c r="D46" s="24">
        <v>0.93</v>
      </c>
      <c r="E46" s="25">
        <v>0.95</v>
      </c>
      <c r="F46" s="24">
        <v>0.99</v>
      </c>
      <c r="G46" s="26">
        <v>0.9</v>
      </c>
      <c r="H46" s="26">
        <v>0.95</v>
      </c>
      <c r="I46" s="26">
        <v>0.94</v>
      </c>
      <c r="J46" s="26">
        <v>0.93</v>
      </c>
      <c r="K46" s="26">
        <v>0.94</v>
      </c>
      <c r="L46" s="25">
        <v>0.95</v>
      </c>
      <c r="M46" s="24">
        <v>0.94</v>
      </c>
      <c r="N46" s="25">
        <v>0.94</v>
      </c>
      <c r="O46" s="24">
        <v>0.95</v>
      </c>
      <c r="P46" s="26">
        <v>0.93</v>
      </c>
      <c r="Q46" s="25">
        <v>0.88</v>
      </c>
      <c r="R46" s="24">
        <v>0.92</v>
      </c>
      <c r="S46" s="26">
        <v>0.94</v>
      </c>
      <c r="T46" s="26">
        <v>0.94</v>
      </c>
      <c r="U46" s="25">
        <v>0.97</v>
      </c>
      <c r="V46" s="25">
        <v>0.94</v>
      </c>
      <c r="W46" s="12"/>
    </row>
    <row r="47" spans="1:23" x14ac:dyDescent="0.35">
      <c r="A47" s="9"/>
      <c r="B47" s="22"/>
      <c r="C47" s="12" t="s">
        <v>2166</v>
      </c>
      <c r="D47" s="12"/>
      <c r="E47" s="9" t="s">
        <v>1030</v>
      </c>
      <c r="F47" s="12"/>
      <c r="G47" s="6"/>
      <c r="H47" s="6" t="s">
        <v>967</v>
      </c>
      <c r="I47" s="6"/>
      <c r="J47" s="6"/>
      <c r="K47" s="6"/>
      <c r="L47" s="9"/>
      <c r="M47" s="12"/>
      <c r="N47" s="9"/>
      <c r="O47" s="12" t="s">
        <v>1024</v>
      </c>
      <c r="P47" s="6"/>
      <c r="Q47" s="9"/>
      <c r="R47" s="12"/>
      <c r="S47" s="6"/>
      <c r="T47" s="6"/>
      <c r="U47" s="9" t="s">
        <v>1272</v>
      </c>
      <c r="V47" s="9"/>
      <c r="W47" s="12"/>
    </row>
    <row r="48" spans="1:23" x14ac:dyDescent="0.35">
      <c r="A48" s="9"/>
      <c r="B48" s="28" t="s">
        <v>2165</v>
      </c>
      <c r="C48" s="14">
        <v>3640</v>
      </c>
      <c r="D48" s="15">
        <v>1713</v>
      </c>
      <c r="E48" s="16">
        <v>1875</v>
      </c>
      <c r="F48" s="15">
        <v>118</v>
      </c>
      <c r="G48" s="17">
        <v>552</v>
      </c>
      <c r="H48" s="17">
        <v>658</v>
      </c>
      <c r="I48" s="17">
        <v>706</v>
      </c>
      <c r="J48" s="17">
        <v>627</v>
      </c>
      <c r="K48" s="17">
        <v>527</v>
      </c>
      <c r="L48" s="16">
        <v>451</v>
      </c>
      <c r="M48" s="15">
        <v>1715</v>
      </c>
      <c r="N48" s="16">
        <v>1912</v>
      </c>
      <c r="O48" s="15">
        <v>2714</v>
      </c>
      <c r="P48" s="17">
        <v>425</v>
      </c>
      <c r="Q48" s="16">
        <v>386</v>
      </c>
      <c r="R48" s="15">
        <v>679</v>
      </c>
      <c r="S48" s="17">
        <v>1031</v>
      </c>
      <c r="T48" s="17">
        <v>832</v>
      </c>
      <c r="U48" s="16">
        <v>403</v>
      </c>
      <c r="V48" s="16">
        <v>3941</v>
      </c>
      <c r="W48" s="12"/>
    </row>
    <row r="49" spans="1:23" x14ac:dyDescent="0.35">
      <c r="A49" s="9"/>
      <c r="B49" s="13"/>
      <c r="C49" s="18">
        <v>0.91</v>
      </c>
      <c r="D49" s="19">
        <v>0.89</v>
      </c>
      <c r="E49" s="20">
        <v>0.93</v>
      </c>
      <c r="F49" s="19">
        <v>0.98</v>
      </c>
      <c r="G49" s="21">
        <v>0.89</v>
      </c>
      <c r="H49" s="21">
        <v>0.92</v>
      </c>
      <c r="I49" s="21">
        <v>0.92</v>
      </c>
      <c r="J49" s="21">
        <v>0.9</v>
      </c>
      <c r="K49" s="21">
        <v>0.9</v>
      </c>
      <c r="L49" s="20">
        <v>0.92</v>
      </c>
      <c r="M49" s="19">
        <v>0.91</v>
      </c>
      <c r="N49" s="20">
        <v>0.91</v>
      </c>
      <c r="O49" s="19">
        <v>0.91</v>
      </c>
      <c r="P49" s="21">
        <v>0.93</v>
      </c>
      <c r="Q49" s="20">
        <v>0.88</v>
      </c>
      <c r="R49" s="19">
        <v>0.91</v>
      </c>
      <c r="S49" s="21">
        <v>0.91</v>
      </c>
      <c r="T49" s="21">
        <v>0.91</v>
      </c>
      <c r="U49" s="20">
        <v>0.91</v>
      </c>
      <c r="V49" s="20">
        <v>0.9</v>
      </c>
      <c r="W49" s="12"/>
    </row>
    <row r="50" spans="1:23" x14ac:dyDescent="0.35">
      <c r="A50" s="9"/>
      <c r="B50" s="13"/>
      <c r="C50" s="15" t="s">
        <v>1296</v>
      </c>
      <c r="D50" s="15"/>
      <c r="E50" s="16" t="s">
        <v>1030</v>
      </c>
      <c r="F50" s="15"/>
      <c r="G50" s="17"/>
      <c r="H50" s="17"/>
      <c r="I50" s="17"/>
      <c r="J50" s="17"/>
      <c r="K50" s="17"/>
      <c r="L50" s="16"/>
      <c r="M50" s="15"/>
      <c r="N50" s="16"/>
      <c r="O50" s="15"/>
      <c r="P50" s="17"/>
      <c r="Q50" s="16"/>
      <c r="R50" s="15"/>
      <c r="S50" s="17"/>
      <c r="T50" s="17"/>
      <c r="U50" s="16"/>
      <c r="V50" s="16"/>
      <c r="W50" s="12"/>
    </row>
    <row r="51" spans="1:23" x14ac:dyDescent="0.35">
      <c r="A51" s="9"/>
      <c r="B51" s="10" t="s">
        <v>2167</v>
      </c>
      <c r="C51" s="11">
        <v>118</v>
      </c>
      <c r="D51" s="12">
        <v>67</v>
      </c>
      <c r="E51" s="9">
        <v>48</v>
      </c>
      <c r="F51" s="12">
        <v>2</v>
      </c>
      <c r="G51" s="6">
        <v>10</v>
      </c>
      <c r="H51" s="6">
        <v>24</v>
      </c>
      <c r="I51" s="6">
        <v>22</v>
      </c>
      <c r="J51" s="6">
        <v>21</v>
      </c>
      <c r="K51" s="6">
        <v>24</v>
      </c>
      <c r="L51" s="9">
        <v>14</v>
      </c>
      <c r="M51" s="12">
        <v>53</v>
      </c>
      <c r="N51" s="9">
        <v>64</v>
      </c>
      <c r="O51" s="12">
        <v>113</v>
      </c>
      <c r="P51" s="6">
        <v>2</v>
      </c>
      <c r="Q51" s="9">
        <v>1</v>
      </c>
      <c r="R51" s="12">
        <v>7</v>
      </c>
      <c r="S51" s="6">
        <v>35</v>
      </c>
      <c r="T51" s="6">
        <v>34</v>
      </c>
      <c r="U51" s="9">
        <v>30</v>
      </c>
      <c r="V51" s="9">
        <v>177</v>
      </c>
      <c r="W51" s="12"/>
    </row>
    <row r="52" spans="1:23" x14ac:dyDescent="0.35">
      <c r="A52" s="9"/>
      <c r="B52" s="22"/>
      <c r="C52" s="23">
        <v>0.03</v>
      </c>
      <c r="D52" s="24">
        <v>0.04</v>
      </c>
      <c r="E52" s="25">
        <v>0.02</v>
      </c>
      <c r="F52" s="24">
        <v>0.02</v>
      </c>
      <c r="G52" s="26">
        <v>0.02</v>
      </c>
      <c r="H52" s="26">
        <v>0.03</v>
      </c>
      <c r="I52" s="26">
        <v>0.03</v>
      </c>
      <c r="J52" s="26">
        <v>0.03</v>
      </c>
      <c r="K52" s="26">
        <v>0.04</v>
      </c>
      <c r="L52" s="25">
        <v>0.03</v>
      </c>
      <c r="M52" s="24">
        <v>0.03</v>
      </c>
      <c r="N52" s="25">
        <v>0.03</v>
      </c>
      <c r="O52" s="24">
        <v>0.04</v>
      </c>
      <c r="P52" s="6" t="s">
        <v>975</v>
      </c>
      <c r="Q52" s="9" t="s">
        <v>975</v>
      </c>
      <c r="R52" s="24">
        <v>0.01</v>
      </c>
      <c r="S52" s="26">
        <v>0.03</v>
      </c>
      <c r="T52" s="26">
        <v>0.04</v>
      </c>
      <c r="U52" s="25">
        <v>7.0000000000000007E-2</v>
      </c>
      <c r="V52" s="25">
        <v>0.04</v>
      </c>
      <c r="W52" s="12"/>
    </row>
    <row r="53" spans="1:23" x14ac:dyDescent="0.35">
      <c r="A53" s="9"/>
      <c r="B53" s="22"/>
      <c r="C53" s="12" t="s">
        <v>2274</v>
      </c>
      <c r="D53" s="12"/>
      <c r="E53" s="9"/>
      <c r="F53" s="12"/>
      <c r="G53" s="6"/>
      <c r="H53" s="6"/>
      <c r="I53" s="6"/>
      <c r="J53" s="6"/>
      <c r="K53" s="6" t="s">
        <v>1027</v>
      </c>
      <c r="L53" s="9"/>
      <c r="M53" s="12"/>
      <c r="N53" s="9"/>
      <c r="O53" s="12" t="s">
        <v>968</v>
      </c>
      <c r="P53" s="6"/>
      <c r="Q53" s="9"/>
      <c r="R53" s="12"/>
      <c r="S53" s="6" t="s">
        <v>1261</v>
      </c>
      <c r="T53" s="6" t="s">
        <v>1261</v>
      </c>
      <c r="U53" s="9" t="s">
        <v>1262</v>
      </c>
      <c r="V53" s="9"/>
      <c r="W53" s="12"/>
    </row>
    <row r="54" spans="1:23" x14ac:dyDescent="0.35">
      <c r="A54" s="9"/>
      <c r="B54" s="28" t="s">
        <v>2169</v>
      </c>
      <c r="C54" s="14">
        <v>1</v>
      </c>
      <c r="D54" s="15" t="s">
        <v>974</v>
      </c>
      <c r="E54" s="16">
        <v>1</v>
      </c>
      <c r="F54" s="15" t="s">
        <v>974</v>
      </c>
      <c r="G54" s="17">
        <v>1</v>
      </c>
      <c r="H54" s="17" t="s">
        <v>974</v>
      </c>
      <c r="I54" s="17" t="s">
        <v>974</v>
      </c>
      <c r="J54" s="17" t="s">
        <v>974</v>
      </c>
      <c r="K54" s="17" t="s">
        <v>974</v>
      </c>
      <c r="L54" s="16" t="s">
        <v>974</v>
      </c>
      <c r="M54" s="15" t="s">
        <v>974</v>
      </c>
      <c r="N54" s="16">
        <v>1</v>
      </c>
      <c r="O54" s="15" t="s">
        <v>974</v>
      </c>
      <c r="P54" s="17">
        <v>1</v>
      </c>
      <c r="Q54" s="16" t="s">
        <v>974</v>
      </c>
      <c r="R54" s="15" t="s">
        <v>974</v>
      </c>
      <c r="S54" s="17">
        <v>1</v>
      </c>
      <c r="T54" s="17" t="s">
        <v>974</v>
      </c>
      <c r="U54" s="16" t="s">
        <v>974</v>
      </c>
      <c r="V54" s="16">
        <v>1</v>
      </c>
      <c r="W54" s="12"/>
    </row>
    <row r="55" spans="1:23" x14ac:dyDescent="0.35">
      <c r="A55" s="9"/>
      <c r="B55" s="13"/>
      <c r="C55" s="14" t="s">
        <v>975</v>
      </c>
      <c r="D55" s="15" t="s">
        <v>974</v>
      </c>
      <c r="E55" s="16" t="s">
        <v>975</v>
      </c>
      <c r="F55" s="15" t="s">
        <v>974</v>
      </c>
      <c r="G55" s="17" t="s">
        <v>975</v>
      </c>
      <c r="H55" s="17" t="s">
        <v>974</v>
      </c>
      <c r="I55" s="17" t="s">
        <v>974</v>
      </c>
      <c r="J55" s="17" t="s">
        <v>974</v>
      </c>
      <c r="K55" s="17" t="s">
        <v>974</v>
      </c>
      <c r="L55" s="16" t="s">
        <v>974</v>
      </c>
      <c r="M55" s="15" t="s">
        <v>974</v>
      </c>
      <c r="N55" s="16" t="s">
        <v>975</v>
      </c>
      <c r="O55" s="15" t="s">
        <v>974</v>
      </c>
      <c r="P55" s="17" t="s">
        <v>975</v>
      </c>
      <c r="Q55" s="16" t="s">
        <v>974</v>
      </c>
      <c r="R55" s="15" t="s">
        <v>974</v>
      </c>
      <c r="S55" s="17" t="s">
        <v>975</v>
      </c>
      <c r="T55" s="17" t="s">
        <v>974</v>
      </c>
      <c r="U55" s="16" t="s">
        <v>974</v>
      </c>
      <c r="V55" s="16" t="s">
        <v>975</v>
      </c>
      <c r="W55" s="12"/>
    </row>
    <row r="56" spans="1:23" x14ac:dyDescent="0.35">
      <c r="A56" s="9"/>
      <c r="B56" s="13"/>
      <c r="C56" s="14"/>
      <c r="D56" s="15"/>
      <c r="E56" s="16"/>
      <c r="F56" s="15"/>
      <c r="G56" s="17"/>
      <c r="H56" s="17"/>
      <c r="I56" s="17"/>
      <c r="J56" s="17"/>
      <c r="K56" s="17"/>
      <c r="L56" s="16"/>
      <c r="M56" s="15"/>
      <c r="N56" s="16"/>
      <c r="O56" s="15"/>
      <c r="P56" s="17"/>
      <c r="Q56" s="16"/>
      <c r="R56" s="15"/>
      <c r="S56" s="17"/>
      <c r="T56" s="17"/>
      <c r="U56" s="16"/>
      <c r="V56" s="16"/>
      <c r="W56" s="12"/>
    </row>
    <row r="57" spans="1:23"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row>
    <row r="59" spans="1:23" x14ac:dyDescent="0.35">
      <c r="B59" s="1" t="s">
        <v>983</v>
      </c>
    </row>
    <row r="60" spans="1:23" x14ac:dyDescent="0.35">
      <c r="B60" s="1" t="s">
        <v>984</v>
      </c>
    </row>
    <row r="61" spans="1:23" x14ac:dyDescent="0.35">
      <c r="B61" s="1" t="s">
        <v>985</v>
      </c>
    </row>
    <row r="62" spans="1:23" x14ac:dyDescent="0.35">
      <c r="B62" s="1"/>
    </row>
    <row r="63" spans="1:23" x14ac:dyDescent="0.35">
      <c r="B63" s="1" t="s">
        <v>986</v>
      </c>
    </row>
    <row r="64" spans="1:23" x14ac:dyDescent="0.35">
      <c r="B64" s="1" t="s">
        <v>987</v>
      </c>
    </row>
  </sheetData>
  <mergeCells count="5">
    <mergeCell ref="D13:E13"/>
    <mergeCell ref="F13:L13"/>
    <mergeCell ref="M13:N13"/>
    <mergeCell ref="O13:Q13"/>
    <mergeCell ref="R13:U13"/>
  </mergeCells>
  <hyperlinks>
    <hyperlink ref="B1" location="Index!A78" display="Return to Index" xr:uid="{00000000-0004-0000-4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D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171</v>
      </c>
    </row>
    <row r="8" spans="2:29" x14ac:dyDescent="0.35">
      <c r="B8" s="1" t="s">
        <v>169</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4385</v>
      </c>
      <c r="D15" s="31">
        <v>3750</v>
      </c>
      <c r="E15" s="33">
        <v>404</v>
      </c>
      <c r="F15" s="32">
        <v>231</v>
      </c>
      <c r="G15" s="31">
        <v>184</v>
      </c>
      <c r="H15" s="33">
        <v>446</v>
      </c>
      <c r="I15" s="33">
        <v>368</v>
      </c>
      <c r="J15" s="33">
        <v>360</v>
      </c>
      <c r="K15" s="33">
        <v>391</v>
      </c>
      <c r="L15" s="33">
        <v>439</v>
      </c>
      <c r="M15" s="33">
        <v>618</v>
      </c>
      <c r="N15" s="33">
        <v>516</v>
      </c>
      <c r="O15" s="32">
        <v>428</v>
      </c>
      <c r="P15" s="31">
        <v>3349</v>
      </c>
      <c r="Q15" s="32">
        <v>1036</v>
      </c>
      <c r="R15" s="31">
        <v>782</v>
      </c>
      <c r="S15" s="33">
        <v>898</v>
      </c>
      <c r="T15" s="33">
        <v>919</v>
      </c>
      <c r="U15" s="33">
        <v>889</v>
      </c>
      <c r="V15" s="32">
        <v>897</v>
      </c>
      <c r="W15" s="31">
        <v>226</v>
      </c>
      <c r="X15" s="32">
        <v>2819</v>
      </c>
      <c r="Y15" s="31">
        <v>677</v>
      </c>
      <c r="Z15" s="32">
        <v>3694</v>
      </c>
      <c r="AA15" s="31">
        <v>307</v>
      </c>
      <c r="AB15" s="32">
        <v>370</v>
      </c>
      <c r="AC15" s="32">
        <v>4385</v>
      </c>
    </row>
    <row r="16" spans="2:29" x14ac:dyDescent="0.35">
      <c r="B16" s="30" t="s">
        <v>962</v>
      </c>
      <c r="C16" s="38">
        <v>4005</v>
      </c>
      <c r="D16" s="31">
        <v>3426</v>
      </c>
      <c r="E16" s="33">
        <v>370</v>
      </c>
      <c r="F16" s="32">
        <v>208</v>
      </c>
      <c r="G16" s="31">
        <v>169</v>
      </c>
      <c r="H16" s="33">
        <v>435</v>
      </c>
      <c r="I16" s="33">
        <v>288</v>
      </c>
      <c r="J16" s="33">
        <v>310</v>
      </c>
      <c r="K16" s="33">
        <v>357</v>
      </c>
      <c r="L16" s="33">
        <v>391</v>
      </c>
      <c r="M16" s="33">
        <v>596</v>
      </c>
      <c r="N16" s="33">
        <v>345</v>
      </c>
      <c r="O16" s="32">
        <v>533</v>
      </c>
      <c r="P16" s="31">
        <v>3217</v>
      </c>
      <c r="Q16" s="32">
        <v>788</v>
      </c>
      <c r="R16" s="31">
        <v>793</v>
      </c>
      <c r="S16" s="33">
        <v>814</v>
      </c>
      <c r="T16" s="33">
        <v>812</v>
      </c>
      <c r="U16" s="33">
        <v>825</v>
      </c>
      <c r="V16" s="32">
        <v>762</v>
      </c>
      <c r="W16" s="31">
        <v>253</v>
      </c>
      <c r="X16" s="32">
        <v>2917</v>
      </c>
      <c r="Y16" s="31">
        <v>962</v>
      </c>
      <c r="Z16" s="32">
        <v>3030</v>
      </c>
      <c r="AA16" s="31">
        <v>438</v>
      </c>
      <c r="AB16" s="32">
        <v>524</v>
      </c>
      <c r="AC16" s="32">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2146</v>
      </c>
      <c r="C18" s="14">
        <v>3522</v>
      </c>
      <c r="D18" s="15">
        <v>3019</v>
      </c>
      <c r="E18" s="17">
        <v>334</v>
      </c>
      <c r="F18" s="16">
        <v>169</v>
      </c>
      <c r="G18" s="15">
        <v>154</v>
      </c>
      <c r="H18" s="17">
        <v>378</v>
      </c>
      <c r="I18" s="17">
        <v>263</v>
      </c>
      <c r="J18" s="17">
        <v>274</v>
      </c>
      <c r="K18" s="17">
        <v>306</v>
      </c>
      <c r="L18" s="17">
        <v>351</v>
      </c>
      <c r="M18" s="17">
        <v>539</v>
      </c>
      <c r="N18" s="17">
        <v>304</v>
      </c>
      <c r="O18" s="16">
        <v>450</v>
      </c>
      <c r="P18" s="15">
        <v>2816</v>
      </c>
      <c r="Q18" s="16">
        <v>707</v>
      </c>
      <c r="R18" s="15">
        <v>676</v>
      </c>
      <c r="S18" s="17">
        <v>705</v>
      </c>
      <c r="T18" s="17">
        <v>712</v>
      </c>
      <c r="U18" s="17">
        <v>734</v>
      </c>
      <c r="V18" s="16">
        <v>695</v>
      </c>
      <c r="W18" s="15">
        <v>215</v>
      </c>
      <c r="X18" s="16">
        <v>2596</v>
      </c>
      <c r="Y18" s="15">
        <v>821</v>
      </c>
      <c r="Z18" s="16">
        <v>2694</v>
      </c>
      <c r="AA18" s="15">
        <v>374</v>
      </c>
      <c r="AB18" s="16">
        <v>446</v>
      </c>
      <c r="AC18" s="16">
        <v>3903</v>
      </c>
      <c r="AD18" s="12"/>
    </row>
    <row r="19" spans="1:30" x14ac:dyDescent="0.35">
      <c r="A19" s="9"/>
      <c r="B19" s="13"/>
      <c r="C19" s="18">
        <v>0.88</v>
      </c>
      <c r="D19" s="19">
        <v>0.88</v>
      </c>
      <c r="E19" s="21">
        <v>0.9</v>
      </c>
      <c r="F19" s="20">
        <v>0.81</v>
      </c>
      <c r="G19" s="19">
        <v>0.91</v>
      </c>
      <c r="H19" s="21">
        <v>0.87</v>
      </c>
      <c r="I19" s="21">
        <v>0.91</v>
      </c>
      <c r="J19" s="21">
        <v>0.88</v>
      </c>
      <c r="K19" s="21">
        <v>0.85</v>
      </c>
      <c r="L19" s="21">
        <v>0.9</v>
      </c>
      <c r="M19" s="21">
        <v>0.9</v>
      </c>
      <c r="N19" s="21">
        <v>0.88</v>
      </c>
      <c r="O19" s="20">
        <v>0.84</v>
      </c>
      <c r="P19" s="19">
        <v>0.88</v>
      </c>
      <c r="Q19" s="20">
        <v>0.9</v>
      </c>
      <c r="R19" s="19">
        <v>0.85</v>
      </c>
      <c r="S19" s="21">
        <v>0.87</v>
      </c>
      <c r="T19" s="21">
        <v>0.88</v>
      </c>
      <c r="U19" s="21">
        <v>0.89</v>
      </c>
      <c r="V19" s="20">
        <v>0.91</v>
      </c>
      <c r="W19" s="19">
        <v>0.85</v>
      </c>
      <c r="X19" s="20">
        <v>0.89</v>
      </c>
      <c r="Y19" s="19">
        <v>0.85</v>
      </c>
      <c r="Z19" s="20">
        <v>0.89</v>
      </c>
      <c r="AA19" s="19">
        <v>0.85</v>
      </c>
      <c r="AB19" s="20">
        <v>0.85</v>
      </c>
      <c r="AC19" s="20">
        <v>0.89</v>
      </c>
      <c r="AD19" s="12"/>
    </row>
    <row r="20" spans="1:30" x14ac:dyDescent="0.35">
      <c r="A20" s="9"/>
      <c r="B20" s="13"/>
      <c r="C20" s="15" t="s">
        <v>2170</v>
      </c>
      <c r="D20" s="15" t="s">
        <v>1482</v>
      </c>
      <c r="E20" s="17" t="s">
        <v>1482</v>
      </c>
      <c r="F20" s="16"/>
      <c r="G20" s="15"/>
      <c r="H20" s="17"/>
      <c r="I20" s="17" t="s">
        <v>978</v>
      </c>
      <c r="J20" s="17"/>
      <c r="K20" s="17"/>
      <c r="L20" s="17"/>
      <c r="M20" s="17" t="s">
        <v>978</v>
      </c>
      <c r="N20" s="17"/>
      <c r="O20" s="16"/>
      <c r="P20" s="15"/>
      <c r="Q20" s="16"/>
      <c r="R20" s="15"/>
      <c r="S20" s="17"/>
      <c r="T20" s="17"/>
      <c r="U20" s="17"/>
      <c r="V20" s="16" t="s">
        <v>1262</v>
      </c>
      <c r="W20" s="15"/>
      <c r="X20" s="16" t="s">
        <v>1027</v>
      </c>
      <c r="Y20" s="15"/>
      <c r="Z20" s="16" t="s">
        <v>1035</v>
      </c>
      <c r="AA20" s="15"/>
      <c r="AB20" s="16"/>
      <c r="AC20" s="16"/>
      <c r="AD20" s="12"/>
    </row>
    <row r="21" spans="1:30" ht="101.5" x14ac:dyDescent="0.35">
      <c r="A21" s="9"/>
      <c r="B21" s="22" t="s">
        <v>2148</v>
      </c>
      <c r="C21" s="11">
        <v>1119</v>
      </c>
      <c r="D21" s="12">
        <v>946</v>
      </c>
      <c r="E21" s="6">
        <v>111</v>
      </c>
      <c r="F21" s="9">
        <v>63</v>
      </c>
      <c r="G21" s="12">
        <v>40</v>
      </c>
      <c r="H21" s="6">
        <v>123</v>
      </c>
      <c r="I21" s="6">
        <v>77</v>
      </c>
      <c r="J21" s="6">
        <v>79</v>
      </c>
      <c r="K21" s="6">
        <v>101</v>
      </c>
      <c r="L21" s="6">
        <v>115</v>
      </c>
      <c r="M21" s="6">
        <v>178</v>
      </c>
      <c r="N21" s="6">
        <v>89</v>
      </c>
      <c r="O21" s="9">
        <v>145</v>
      </c>
      <c r="P21" s="12">
        <v>926</v>
      </c>
      <c r="Q21" s="9">
        <v>193</v>
      </c>
      <c r="R21" s="12">
        <v>167</v>
      </c>
      <c r="S21" s="6">
        <v>208</v>
      </c>
      <c r="T21" s="6">
        <v>242</v>
      </c>
      <c r="U21" s="6">
        <v>227</v>
      </c>
      <c r="V21" s="9">
        <v>276</v>
      </c>
      <c r="W21" s="12">
        <v>70</v>
      </c>
      <c r="X21" s="9">
        <v>896</v>
      </c>
      <c r="Y21" s="12">
        <v>319</v>
      </c>
      <c r="Z21" s="9">
        <v>796</v>
      </c>
      <c r="AA21" s="12">
        <v>146</v>
      </c>
      <c r="AB21" s="9">
        <v>173</v>
      </c>
      <c r="AC21" s="9">
        <v>1126</v>
      </c>
      <c r="AD21" s="12"/>
    </row>
    <row r="22" spans="1:30" x14ac:dyDescent="0.35">
      <c r="A22" s="9"/>
      <c r="B22" s="22"/>
      <c r="C22" s="23">
        <v>0.28000000000000003</v>
      </c>
      <c r="D22" s="24">
        <v>0.28000000000000003</v>
      </c>
      <c r="E22" s="26">
        <v>0.3</v>
      </c>
      <c r="F22" s="25">
        <v>0.3</v>
      </c>
      <c r="G22" s="24">
        <v>0.24</v>
      </c>
      <c r="H22" s="26">
        <v>0.28000000000000003</v>
      </c>
      <c r="I22" s="26">
        <v>0.27</v>
      </c>
      <c r="J22" s="26">
        <v>0.25</v>
      </c>
      <c r="K22" s="26">
        <v>0.28000000000000003</v>
      </c>
      <c r="L22" s="26">
        <v>0.28999999999999998</v>
      </c>
      <c r="M22" s="26">
        <v>0.3</v>
      </c>
      <c r="N22" s="26">
        <v>0.26</v>
      </c>
      <c r="O22" s="25">
        <v>0.27</v>
      </c>
      <c r="P22" s="24">
        <v>0.28999999999999998</v>
      </c>
      <c r="Q22" s="25">
        <v>0.25</v>
      </c>
      <c r="R22" s="24">
        <v>0.21</v>
      </c>
      <c r="S22" s="26">
        <v>0.26</v>
      </c>
      <c r="T22" s="26">
        <v>0.3</v>
      </c>
      <c r="U22" s="26">
        <v>0.27</v>
      </c>
      <c r="V22" s="25">
        <v>0.36</v>
      </c>
      <c r="W22" s="24">
        <v>0.28000000000000003</v>
      </c>
      <c r="X22" s="25">
        <v>0.31</v>
      </c>
      <c r="Y22" s="24">
        <v>0.33</v>
      </c>
      <c r="Z22" s="25">
        <v>0.26</v>
      </c>
      <c r="AA22" s="24">
        <v>0.33</v>
      </c>
      <c r="AB22" s="25">
        <v>0.33</v>
      </c>
      <c r="AC22" s="25">
        <v>0.26</v>
      </c>
      <c r="AD22" s="12"/>
    </row>
    <row r="23" spans="1:30" x14ac:dyDescent="0.35">
      <c r="A23" s="9"/>
      <c r="B23" s="22"/>
      <c r="C23" s="12" t="s">
        <v>2171</v>
      </c>
      <c r="D23" s="12"/>
      <c r="E23" s="6"/>
      <c r="F23" s="9"/>
      <c r="G23" s="12"/>
      <c r="H23" s="6"/>
      <c r="I23" s="6"/>
      <c r="J23" s="6"/>
      <c r="K23" s="6"/>
      <c r="L23" s="6"/>
      <c r="M23" s="6"/>
      <c r="N23" s="6"/>
      <c r="O23" s="9"/>
      <c r="P23" s="12" t="s">
        <v>1245</v>
      </c>
      <c r="Q23" s="9"/>
      <c r="R23" s="12"/>
      <c r="S23" s="6"/>
      <c r="T23" s="6" t="s">
        <v>1261</v>
      </c>
      <c r="U23" s="6" t="s">
        <v>1261</v>
      </c>
      <c r="V23" s="9" t="s">
        <v>1026</v>
      </c>
      <c r="W23" s="12"/>
      <c r="X23" s="9" t="s">
        <v>1027</v>
      </c>
      <c r="Y23" s="12" t="s">
        <v>1028</v>
      </c>
      <c r="Z23" s="9"/>
      <c r="AA23" s="12"/>
      <c r="AB23" s="9" t="s">
        <v>1027</v>
      </c>
      <c r="AC23" s="9"/>
      <c r="AD23" s="12"/>
    </row>
    <row r="24" spans="1:30" x14ac:dyDescent="0.35">
      <c r="A24" s="9"/>
      <c r="B24" s="13" t="s">
        <v>2150</v>
      </c>
      <c r="C24" s="14">
        <v>381</v>
      </c>
      <c r="D24" s="15">
        <v>327</v>
      </c>
      <c r="E24" s="17">
        <v>32</v>
      </c>
      <c r="F24" s="16">
        <v>21</v>
      </c>
      <c r="G24" s="15">
        <v>16</v>
      </c>
      <c r="H24" s="17">
        <v>31</v>
      </c>
      <c r="I24" s="17">
        <v>32</v>
      </c>
      <c r="J24" s="17">
        <v>42</v>
      </c>
      <c r="K24" s="17">
        <v>25</v>
      </c>
      <c r="L24" s="17">
        <v>55</v>
      </c>
      <c r="M24" s="17">
        <v>54</v>
      </c>
      <c r="N24" s="17">
        <v>46</v>
      </c>
      <c r="O24" s="16">
        <v>27</v>
      </c>
      <c r="P24" s="15">
        <v>256</v>
      </c>
      <c r="Q24" s="16">
        <v>124</v>
      </c>
      <c r="R24" s="15">
        <v>55</v>
      </c>
      <c r="S24" s="17">
        <v>65</v>
      </c>
      <c r="T24" s="17">
        <v>84</v>
      </c>
      <c r="U24" s="17">
        <v>81</v>
      </c>
      <c r="V24" s="16">
        <v>96</v>
      </c>
      <c r="W24" s="15">
        <v>35</v>
      </c>
      <c r="X24" s="16">
        <v>294</v>
      </c>
      <c r="Y24" s="15">
        <v>71</v>
      </c>
      <c r="Z24" s="16">
        <v>309</v>
      </c>
      <c r="AA24" s="15">
        <v>37</v>
      </c>
      <c r="AB24" s="16">
        <v>34</v>
      </c>
      <c r="AC24" s="16">
        <v>519</v>
      </c>
      <c r="AD24" s="12"/>
    </row>
    <row r="25" spans="1:30" x14ac:dyDescent="0.35">
      <c r="A25" s="9"/>
      <c r="B25" s="13"/>
      <c r="C25" s="18">
        <v>0.1</v>
      </c>
      <c r="D25" s="19">
        <v>0.1</v>
      </c>
      <c r="E25" s="21">
        <v>0.09</v>
      </c>
      <c r="F25" s="20">
        <v>0.1</v>
      </c>
      <c r="G25" s="19">
        <v>0.1</v>
      </c>
      <c r="H25" s="21">
        <v>7.0000000000000007E-2</v>
      </c>
      <c r="I25" s="21">
        <v>0.11</v>
      </c>
      <c r="J25" s="21">
        <v>0.13</v>
      </c>
      <c r="K25" s="21">
        <v>7.0000000000000007E-2</v>
      </c>
      <c r="L25" s="21">
        <v>0.14000000000000001</v>
      </c>
      <c r="M25" s="21">
        <v>0.09</v>
      </c>
      <c r="N25" s="21">
        <v>0.13</v>
      </c>
      <c r="O25" s="20">
        <v>0.05</v>
      </c>
      <c r="P25" s="19">
        <v>0.08</v>
      </c>
      <c r="Q25" s="20">
        <v>0.16</v>
      </c>
      <c r="R25" s="19">
        <v>7.0000000000000007E-2</v>
      </c>
      <c r="S25" s="21">
        <v>0.08</v>
      </c>
      <c r="T25" s="21">
        <v>0.1</v>
      </c>
      <c r="U25" s="21">
        <v>0.1</v>
      </c>
      <c r="V25" s="20">
        <v>0.13</v>
      </c>
      <c r="W25" s="19">
        <v>0.14000000000000001</v>
      </c>
      <c r="X25" s="20">
        <v>0.1</v>
      </c>
      <c r="Y25" s="19">
        <v>7.0000000000000007E-2</v>
      </c>
      <c r="Z25" s="20">
        <v>0.1</v>
      </c>
      <c r="AA25" s="19">
        <v>0.08</v>
      </c>
      <c r="AB25" s="20">
        <v>0.06</v>
      </c>
      <c r="AC25" s="20">
        <v>0.12</v>
      </c>
      <c r="AD25" s="12"/>
    </row>
    <row r="26" spans="1:30" x14ac:dyDescent="0.35">
      <c r="A26" s="9"/>
      <c r="B26" s="13"/>
      <c r="C26" s="15" t="s">
        <v>1378</v>
      </c>
      <c r="D26" s="15"/>
      <c r="E26" s="17"/>
      <c r="F26" s="16"/>
      <c r="G26" s="15"/>
      <c r="H26" s="17"/>
      <c r="I26" s="17" t="s">
        <v>978</v>
      </c>
      <c r="J26" s="17" t="s">
        <v>1589</v>
      </c>
      <c r="K26" s="17"/>
      <c r="L26" s="17" t="s">
        <v>2172</v>
      </c>
      <c r="M26" s="17" t="s">
        <v>978</v>
      </c>
      <c r="N26" s="17" t="s">
        <v>1589</v>
      </c>
      <c r="O26" s="16"/>
      <c r="P26" s="15"/>
      <c r="Q26" s="16" t="s">
        <v>1032</v>
      </c>
      <c r="R26" s="15"/>
      <c r="S26" s="17"/>
      <c r="T26" s="17"/>
      <c r="U26" s="17"/>
      <c r="V26" s="16" t="s">
        <v>1262</v>
      </c>
      <c r="W26" s="15"/>
      <c r="X26" s="16"/>
      <c r="Y26" s="15"/>
      <c r="Z26" s="16" t="s">
        <v>1035</v>
      </c>
      <c r="AA26" s="15"/>
      <c r="AB26" s="16"/>
      <c r="AC26" s="16"/>
      <c r="AD26" s="12"/>
    </row>
    <row r="27" spans="1:30" ht="72.5" x14ac:dyDescent="0.35">
      <c r="A27" s="9"/>
      <c r="B27" s="22" t="s">
        <v>2157</v>
      </c>
      <c r="C27" s="11">
        <v>306</v>
      </c>
      <c r="D27" s="12">
        <v>253</v>
      </c>
      <c r="E27" s="6">
        <v>32</v>
      </c>
      <c r="F27" s="9">
        <v>21</v>
      </c>
      <c r="G27" s="12">
        <v>13</v>
      </c>
      <c r="H27" s="6">
        <v>24</v>
      </c>
      <c r="I27" s="6">
        <v>9</v>
      </c>
      <c r="J27" s="6">
        <v>17</v>
      </c>
      <c r="K27" s="6">
        <v>29</v>
      </c>
      <c r="L27" s="6">
        <v>22</v>
      </c>
      <c r="M27" s="6">
        <v>39</v>
      </c>
      <c r="N27" s="6">
        <v>34</v>
      </c>
      <c r="O27" s="9">
        <v>66</v>
      </c>
      <c r="P27" s="12">
        <v>253</v>
      </c>
      <c r="Q27" s="9">
        <v>53</v>
      </c>
      <c r="R27" s="12">
        <v>84</v>
      </c>
      <c r="S27" s="6">
        <v>86</v>
      </c>
      <c r="T27" s="6">
        <v>50</v>
      </c>
      <c r="U27" s="6">
        <v>47</v>
      </c>
      <c r="V27" s="9">
        <v>39</v>
      </c>
      <c r="W27" s="12">
        <v>20</v>
      </c>
      <c r="X27" s="9">
        <v>186</v>
      </c>
      <c r="Y27" s="12">
        <v>82</v>
      </c>
      <c r="Z27" s="9">
        <v>222</v>
      </c>
      <c r="AA27" s="12">
        <v>33</v>
      </c>
      <c r="AB27" s="9">
        <v>49</v>
      </c>
      <c r="AC27" s="9">
        <v>286</v>
      </c>
      <c r="AD27" s="12"/>
    </row>
    <row r="28" spans="1:30" x14ac:dyDescent="0.35">
      <c r="A28" s="9"/>
      <c r="B28" s="22"/>
      <c r="C28" s="23">
        <v>0.08</v>
      </c>
      <c r="D28" s="24">
        <v>7.0000000000000007E-2</v>
      </c>
      <c r="E28" s="26">
        <v>0.09</v>
      </c>
      <c r="F28" s="25">
        <v>0.1</v>
      </c>
      <c r="G28" s="24">
        <v>0.08</v>
      </c>
      <c r="H28" s="26">
        <v>0.05</v>
      </c>
      <c r="I28" s="26">
        <v>0.03</v>
      </c>
      <c r="J28" s="26">
        <v>0.05</v>
      </c>
      <c r="K28" s="26">
        <v>0.08</v>
      </c>
      <c r="L28" s="26">
        <v>0.06</v>
      </c>
      <c r="M28" s="26">
        <v>7.0000000000000007E-2</v>
      </c>
      <c r="N28" s="26">
        <v>0.1</v>
      </c>
      <c r="O28" s="25">
        <v>0.12</v>
      </c>
      <c r="P28" s="24">
        <v>0.08</v>
      </c>
      <c r="Q28" s="25">
        <v>7.0000000000000007E-2</v>
      </c>
      <c r="R28" s="24">
        <v>0.11</v>
      </c>
      <c r="S28" s="26">
        <v>0.11</v>
      </c>
      <c r="T28" s="26">
        <v>0.06</v>
      </c>
      <c r="U28" s="26">
        <v>0.06</v>
      </c>
      <c r="V28" s="25">
        <v>0.05</v>
      </c>
      <c r="W28" s="24">
        <v>0.08</v>
      </c>
      <c r="X28" s="25">
        <v>0.06</v>
      </c>
      <c r="Y28" s="24">
        <v>0.09</v>
      </c>
      <c r="Z28" s="25">
        <v>7.0000000000000007E-2</v>
      </c>
      <c r="AA28" s="24">
        <v>0.08</v>
      </c>
      <c r="AB28" s="25">
        <v>0.09</v>
      </c>
      <c r="AC28" s="25">
        <v>7.0000000000000007E-2</v>
      </c>
      <c r="AD28" s="12"/>
    </row>
    <row r="29" spans="1:30" x14ac:dyDescent="0.35">
      <c r="A29" s="9"/>
      <c r="B29" s="22"/>
      <c r="C29" s="12" t="s">
        <v>1380</v>
      </c>
      <c r="D29" s="12"/>
      <c r="E29" s="6"/>
      <c r="F29" s="9"/>
      <c r="G29" s="12" t="s">
        <v>1243</v>
      </c>
      <c r="H29" s="6"/>
      <c r="I29" s="6"/>
      <c r="J29" s="6"/>
      <c r="K29" s="6" t="s">
        <v>1243</v>
      </c>
      <c r="L29" s="6"/>
      <c r="M29" s="6"/>
      <c r="N29" s="6" t="s">
        <v>2275</v>
      </c>
      <c r="O29" s="9" t="s">
        <v>1382</v>
      </c>
      <c r="P29" s="12"/>
      <c r="Q29" s="9"/>
      <c r="R29" s="12" t="s">
        <v>1383</v>
      </c>
      <c r="S29" s="6" t="s">
        <v>1383</v>
      </c>
      <c r="T29" s="6"/>
      <c r="U29" s="6"/>
      <c r="V29" s="9"/>
      <c r="W29" s="12"/>
      <c r="X29" s="9"/>
      <c r="Y29" s="12"/>
      <c r="Z29" s="9"/>
      <c r="AA29" s="12"/>
      <c r="AB29" s="9"/>
      <c r="AC29" s="9"/>
      <c r="AD29" s="12"/>
    </row>
    <row r="30" spans="1:30" ht="43.5" x14ac:dyDescent="0.35">
      <c r="A30" s="9"/>
      <c r="B30" s="13" t="s">
        <v>2152</v>
      </c>
      <c r="C30" s="14">
        <v>305</v>
      </c>
      <c r="D30" s="15">
        <v>275</v>
      </c>
      <c r="E30" s="17">
        <v>23</v>
      </c>
      <c r="F30" s="16">
        <v>6</v>
      </c>
      <c r="G30" s="15">
        <v>12</v>
      </c>
      <c r="H30" s="17">
        <v>31</v>
      </c>
      <c r="I30" s="17">
        <v>21</v>
      </c>
      <c r="J30" s="17">
        <v>27</v>
      </c>
      <c r="K30" s="17">
        <v>32</v>
      </c>
      <c r="L30" s="17">
        <v>30</v>
      </c>
      <c r="M30" s="17">
        <v>61</v>
      </c>
      <c r="N30" s="17">
        <v>26</v>
      </c>
      <c r="O30" s="16">
        <v>34</v>
      </c>
      <c r="P30" s="15">
        <v>223</v>
      </c>
      <c r="Q30" s="16">
        <v>82</v>
      </c>
      <c r="R30" s="15">
        <v>30</v>
      </c>
      <c r="S30" s="17">
        <v>42</v>
      </c>
      <c r="T30" s="17">
        <v>56</v>
      </c>
      <c r="U30" s="17">
        <v>84</v>
      </c>
      <c r="V30" s="16">
        <v>93</v>
      </c>
      <c r="W30" s="15">
        <v>13</v>
      </c>
      <c r="X30" s="16">
        <v>272</v>
      </c>
      <c r="Y30" s="15">
        <v>114</v>
      </c>
      <c r="Z30" s="16">
        <v>190</v>
      </c>
      <c r="AA30" s="15">
        <v>44</v>
      </c>
      <c r="AB30" s="16">
        <v>69</v>
      </c>
      <c r="AC30" s="16">
        <v>398</v>
      </c>
      <c r="AD30" s="12"/>
    </row>
    <row r="31" spans="1:30" x14ac:dyDescent="0.35">
      <c r="A31" s="9"/>
      <c r="B31" s="13"/>
      <c r="C31" s="18">
        <v>0.08</v>
      </c>
      <c r="D31" s="19">
        <v>0.08</v>
      </c>
      <c r="E31" s="21">
        <v>0.06</v>
      </c>
      <c r="F31" s="20">
        <v>0.03</v>
      </c>
      <c r="G31" s="19">
        <v>7.0000000000000007E-2</v>
      </c>
      <c r="H31" s="21">
        <v>7.0000000000000007E-2</v>
      </c>
      <c r="I31" s="21">
        <v>7.0000000000000007E-2</v>
      </c>
      <c r="J31" s="21">
        <v>0.09</v>
      </c>
      <c r="K31" s="21">
        <v>0.09</v>
      </c>
      <c r="L31" s="21">
        <v>0.08</v>
      </c>
      <c r="M31" s="21">
        <v>0.1</v>
      </c>
      <c r="N31" s="21">
        <v>0.08</v>
      </c>
      <c r="O31" s="20">
        <v>0.06</v>
      </c>
      <c r="P31" s="19">
        <v>7.0000000000000007E-2</v>
      </c>
      <c r="Q31" s="20">
        <v>0.1</v>
      </c>
      <c r="R31" s="19">
        <v>0.04</v>
      </c>
      <c r="S31" s="21">
        <v>0.05</v>
      </c>
      <c r="T31" s="21">
        <v>7.0000000000000007E-2</v>
      </c>
      <c r="U31" s="21">
        <v>0.1</v>
      </c>
      <c r="V31" s="20">
        <v>0.12</v>
      </c>
      <c r="W31" s="19">
        <v>0.05</v>
      </c>
      <c r="X31" s="20">
        <v>0.09</v>
      </c>
      <c r="Y31" s="19">
        <v>0.12</v>
      </c>
      <c r="Z31" s="20">
        <v>0.06</v>
      </c>
      <c r="AA31" s="19">
        <v>0.1</v>
      </c>
      <c r="AB31" s="20">
        <v>0.13</v>
      </c>
      <c r="AC31" s="20">
        <v>0.09</v>
      </c>
      <c r="AD31" s="12"/>
    </row>
    <row r="32" spans="1:30" x14ac:dyDescent="0.35">
      <c r="A32" s="9"/>
      <c r="B32" s="13"/>
      <c r="C32" s="15" t="s">
        <v>2173</v>
      </c>
      <c r="D32" s="15" t="s">
        <v>1141</v>
      </c>
      <c r="E32" s="17"/>
      <c r="F32" s="16"/>
      <c r="G32" s="15"/>
      <c r="H32" s="17"/>
      <c r="I32" s="17"/>
      <c r="J32" s="17"/>
      <c r="K32" s="17"/>
      <c r="L32" s="17"/>
      <c r="M32" s="17" t="s">
        <v>1027</v>
      </c>
      <c r="N32" s="17"/>
      <c r="O32" s="16"/>
      <c r="P32" s="15"/>
      <c r="Q32" s="16" t="s">
        <v>1032</v>
      </c>
      <c r="R32" s="15"/>
      <c r="S32" s="17"/>
      <c r="T32" s="17" t="s">
        <v>1261</v>
      </c>
      <c r="U32" s="17" t="s">
        <v>1262</v>
      </c>
      <c r="V32" s="16" t="s">
        <v>1272</v>
      </c>
      <c r="W32" s="15"/>
      <c r="X32" s="16" t="s">
        <v>1027</v>
      </c>
      <c r="Y32" s="15" t="s">
        <v>1028</v>
      </c>
      <c r="Z32" s="16"/>
      <c r="AA32" s="15"/>
      <c r="AB32" s="16" t="s">
        <v>1027</v>
      </c>
      <c r="AC32" s="16"/>
      <c r="AD32" s="12"/>
    </row>
    <row r="33" spans="1:30" ht="87" x14ac:dyDescent="0.35">
      <c r="A33" s="9"/>
      <c r="B33" s="22" t="s">
        <v>2155</v>
      </c>
      <c r="C33" s="11">
        <v>159</v>
      </c>
      <c r="D33" s="12">
        <v>136</v>
      </c>
      <c r="E33" s="6">
        <v>12</v>
      </c>
      <c r="F33" s="9">
        <v>11</v>
      </c>
      <c r="G33" s="12">
        <v>4</v>
      </c>
      <c r="H33" s="6">
        <v>10</v>
      </c>
      <c r="I33" s="6">
        <v>11</v>
      </c>
      <c r="J33" s="6">
        <v>17</v>
      </c>
      <c r="K33" s="6">
        <v>14</v>
      </c>
      <c r="L33" s="6">
        <v>25</v>
      </c>
      <c r="M33" s="6">
        <v>25</v>
      </c>
      <c r="N33" s="6">
        <v>22</v>
      </c>
      <c r="O33" s="9">
        <v>10</v>
      </c>
      <c r="P33" s="12">
        <v>103</v>
      </c>
      <c r="Q33" s="9">
        <v>57</v>
      </c>
      <c r="R33" s="12">
        <v>21</v>
      </c>
      <c r="S33" s="6">
        <v>26</v>
      </c>
      <c r="T33" s="6">
        <v>30</v>
      </c>
      <c r="U33" s="6">
        <v>33</v>
      </c>
      <c r="V33" s="9">
        <v>49</v>
      </c>
      <c r="W33" s="12">
        <v>14</v>
      </c>
      <c r="X33" s="9">
        <v>128</v>
      </c>
      <c r="Y33" s="12">
        <v>36</v>
      </c>
      <c r="Z33" s="9">
        <v>122</v>
      </c>
      <c r="AA33" s="12">
        <v>24</v>
      </c>
      <c r="AB33" s="9">
        <v>12</v>
      </c>
      <c r="AC33" s="9">
        <v>220</v>
      </c>
      <c r="AD33" s="12"/>
    </row>
    <row r="34" spans="1:30" x14ac:dyDescent="0.35">
      <c r="A34" s="9"/>
      <c r="B34" s="22"/>
      <c r="C34" s="23">
        <v>0.04</v>
      </c>
      <c r="D34" s="24">
        <v>0.04</v>
      </c>
      <c r="E34" s="26">
        <v>0.03</v>
      </c>
      <c r="F34" s="25">
        <v>0.05</v>
      </c>
      <c r="G34" s="24">
        <v>0.02</v>
      </c>
      <c r="H34" s="26">
        <v>0.02</v>
      </c>
      <c r="I34" s="26">
        <v>0.04</v>
      </c>
      <c r="J34" s="26">
        <v>0.06</v>
      </c>
      <c r="K34" s="26">
        <v>0.04</v>
      </c>
      <c r="L34" s="26">
        <v>0.06</v>
      </c>
      <c r="M34" s="26">
        <v>0.04</v>
      </c>
      <c r="N34" s="26">
        <v>0.06</v>
      </c>
      <c r="O34" s="25">
        <v>0.02</v>
      </c>
      <c r="P34" s="24">
        <v>0.03</v>
      </c>
      <c r="Q34" s="25">
        <v>7.0000000000000007E-2</v>
      </c>
      <c r="R34" s="24">
        <v>0.03</v>
      </c>
      <c r="S34" s="26">
        <v>0.03</v>
      </c>
      <c r="T34" s="26">
        <v>0.04</v>
      </c>
      <c r="U34" s="26">
        <v>0.04</v>
      </c>
      <c r="V34" s="25">
        <v>0.06</v>
      </c>
      <c r="W34" s="24">
        <v>0.06</v>
      </c>
      <c r="X34" s="25">
        <v>0.04</v>
      </c>
      <c r="Y34" s="24">
        <v>0.04</v>
      </c>
      <c r="Z34" s="25">
        <v>0.04</v>
      </c>
      <c r="AA34" s="24">
        <v>0.06</v>
      </c>
      <c r="AB34" s="25">
        <v>0.02</v>
      </c>
      <c r="AC34" s="25">
        <v>0.05</v>
      </c>
      <c r="AD34" s="12"/>
    </row>
    <row r="35" spans="1:30" x14ac:dyDescent="0.35">
      <c r="A35" s="9"/>
      <c r="B35" s="22"/>
      <c r="C35" s="12" t="s">
        <v>2174</v>
      </c>
      <c r="D35" s="12"/>
      <c r="E35" s="6"/>
      <c r="F35" s="9"/>
      <c r="G35" s="12"/>
      <c r="H35" s="6"/>
      <c r="I35" s="6"/>
      <c r="J35" s="6" t="s">
        <v>1528</v>
      </c>
      <c r="K35" s="6"/>
      <c r="L35" s="6" t="s">
        <v>1271</v>
      </c>
      <c r="M35" s="6"/>
      <c r="N35" s="6" t="s">
        <v>1271</v>
      </c>
      <c r="O35" s="9"/>
      <c r="P35" s="12"/>
      <c r="Q35" s="9" t="s">
        <v>1032</v>
      </c>
      <c r="R35" s="12"/>
      <c r="S35" s="6"/>
      <c r="T35" s="6"/>
      <c r="U35" s="6"/>
      <c r="V35" s="9" t="s">
        <v>1272</v>
      </c>
      <c r="W35" s="12"/>
      <c r="X35" s="9"/>
      <c r="Y35" s="12"/>
      <c r="Z35" s="9"/>
      <c r="AA35" s="12" t="s">
        <v>2175</v>
      </c>
      <c r="AB35" s="9"/>
      <c r="AC35" s="9"/>
      <c r="AD35" s="12"/>
    </row>
    <row r="36" spans="1:30" ht="87" x14ac:dyDescent="0.35">
      <c r="A36" s="9"/>
      <c r="B36" s="13" t="s">
        <v>2158</v>
      </c>
      <c r="C36" s="14">
        <v>137</v>
      </c>
      <c r="D36" s="15">
        <v>111</v>
      </c>
      <c r="E36" s="17">
        <v>14</v>
      </c>
      <c r="F36" s="16">
        <v>13</v>
      </c>
      <c r="G36" s="15">
        <v>7</v>
      </c>
      <c r="H36" s="17">
        <v>12</v>
      </c>
      <c r="I36" s="17">
        <v>9</v>
      </c>
      <c r="J36" s="17">
        <v>10</v>
      </c>
      <c r="K36" s="17">
        <v>8</v>
      </c>
      <c r="L36" s="17">
        <v>19</v>
      </c>
      <c r="M36" s="17">
        <v>22</v>
      </c>
      <c r="N36" s="17">
        <v>13</v>
      </c>
      <c r="O36" s="16">
        <v>11</v>
      </c>
      <c r="P36" s="15">
        <v>70</v>
      </c>
      <c r="Q36" s="16">
        <v>68</v>
      </c>
      <c r="R36" s="15">
        <v>21</v>
      </c>
      <c r="S36" s="17">
        <v>30</v>
      </c>
      <c r="T36" s="17">
        <v>33</v>
      </c>
      <c r="U36" s="17">
        <v>34</v>
      </c>
      <c r="V36" s="16">
        <v>19</v>
      </c>
      <c r="W36" s="15">
        <v>12</v>
      </c>
      <c r="X36" s="16">
        <v>104</v>
      </c>
      <c r="Y36" s="15">
        <v>35</v>
      </c>
      <c r="Z36" s="16">
        <v>102</v>
      </c>
      <c r="AA36" s="15">
        <v>17</v>
      </c>
      <c r="AB36" s="16">
        <v>17</v>
      </c>
      <c r="AC36" s="16">
        <v>196</v>
      </c>
      <c r="AD36" s="12"/>
    </row>
    <row r="37" spans="1:30" x14ac:dyDescent="0.35">
      <c r="A37" s="9"/>
      <c r="B37" s="13"/>
      <c r="C37" s="18">
        <v>0.03</v>
      </c>
      <c r="D37" s="19">
        <v>0.03</v>
      </c>
      <c r="E37" s="21">
        <v>0.04</v>
      </c>
      <c r="F37" s="20">
        <v>0.06</v>
      </c>
      <c r="G37" s="19">
        <v>0.04</v>
      </c>
      <c r="H37" s="21">
        <v>0.03</v>
      </c>
      <c r="I37" s="21">
        <v>0.03</v>
      </c>
      <c r="J37" s="21">
        <v>0.03</v>
      </c>
      <c r="K37" s="21">
        <v>0.02</v>
      </c>
      <c r="L37" s="21">
        <v>0.05</v>
      </c>
      <c r="M37" s="21">
        <v>0.04</v>
      </c>
      <c r="N37" s="21">
        <v>0.04</v>
      </c>
      <c r="O37" s="20">
        <v>0.02</v>
      </c>
      <c r="P37" s="19">
        <v>0.02</v>
      </c>
      <c r="Q37" s="20">
        <v>0.09</v>
      </c>
      <c r="R37" s="19">
        <v>0.03</v>
      </c>
      <c r="S37" s="21">
        <v>0.04</v>
      </c>
      <c r="T37" s="21">
        <v>0.04</v>
      </c>
      <c r="U37" s="21">
        <v>0.04</v>
      </c>
      <c r="V37" s="20">
        <v>0.03</v>
      </c>
      <c r="W37" s="19">
        <v>0.05</v>
      </c>
      <c r="X37" s="20">
        <v>0.04</v>
      </c>
      <c r="Y37" s="19">
        <v>0.04</v>
      </c>
      <c r="Z37" s="20">
        <v>0.03</v>
      </c>
      <c r="AA37" s="19">
        <v>0.04</v>
      </c>
      <c r="AB37" s="20">
        <v>0.03</v>
      </c>
      <c r="AC37" s="20">
        <v>0.04</v>
      </c>
      <c r="AD37" s="12"/>
    </row>
    <row r="38" spans="1:30" x14ac:dyDescent="0.35">
      <c r="A38" s="9"/>
      <c r="B38" s="13"/>
      <c r="C38" s="15" t="s">
        <v>1078</v>
      </c>
      <c r="D38" s="15"/>
      <c r="E38" s="17"/>
      <c r="F38" s="16"/>
      <c r="G38" s="15"/>
      <c r="H38" s="17"/>
      <c r="I38" s="17"/>
      <c r="J38" s="17"/>
      <c r="K38" s="17"/>
      <c r="L38" s="17"/>
      <c r="M38" s="17"/>
      <c r="N38" s="17"/>
      <c r="O38" s="16"/>
      <c r="P38" s="15"/>
      <c r="Q38" s="16" t="s">
        <v>1032</v>
      </c>
      <c r="R38" s="15"/>
      <c r="S38" s="17"/>
      <c r="T38" s="17"/>
      <c r="U38" s="17"/>
      <c r="V38" s="16"/>
      <c r="W38" s="15"/>
      <c r="X38" s="16"/>
      <c r="Y38" s="15"/>
      <c r="Z38" s="16"/>
      <c r="AA38" s="15"/>
      <c r="AB38" s="16"/>
      <c r="AC38" s="16"/>
      <c r="AD38" s="12"/>
    </row>
    <row r="39" spans="1:30" x14ac:dyDescent="0.35">
      <c r="A39" s="9"/>
      <c r="B39" s="22" t="s">
        <v>2159</v>
      </c>
      <c r="C39" s="11">
        <v>239</v>
      </c>
      <c r="D39" s="12">
        <v>197</v>
      </c>
      <c r="E39" s="6">
        <v>19</v>
      </c>
      <c r="F39" s="9">
        <v>23</v>
      </c>
      <c r="G39" s="12">
        <v>7</v>
      </c>
      <c r="H39" s="6">
        <v>35</v>
      </c>
      <c r="I39" s="6">
        <v>11</v>
      </c>
      <c r="J39" s="6">
        <v>20</v>
      </c>
      <c r="K39" s="6">
        <v>23</v>
      </c>
      <c r="L39" s="6">
        <v>21</v>
      </c>
      <c r="M39" s="6">
        <v>29</v>
      </c>
      <c r="N39" s="6">
        <v>21</v>
      </c>
      <c r="O39" s="9">
        <v>31</v>
      </c>
      <c r="P39" s="12">
        <v>197</v>
      </c>
      <c r="Q39" s="9">
        <v>43</v>
      </c>
      <c r="R39" s="12">
        <v>67</v>
      </c>
      <c r="S39" s="6">
        <v>46</v>
      </c>
      <c r="T39" s="6">
        <v>47</v>
      </c>
      <c r="U39" s="6">
        <v>52</v>
      </c>
      <c r="V39" s="9">
        <v>28</v>
      </c>
      <c r="W39" s="12">
        <v>13</v>
      </c>
      <c r="X39" s="9">
        <v>156</v>
      </c>
      <c r="Y39" s="12">
        <v>52</v>
      </c>
      <c r="Z39" s="9">
        <v>183</v>
      </c>
      <c r="AA39" s="12">
        <v>20</v>
      </c>
      <c r="AB39" s="9">
        <v>33</v>
      </c>
      <c r="AC39" s="9">
        <v>259</v>
      </c>
      <c r="AD39" s="12"/>
    </row>
    <row r="40" spans="1:30" x14ac:dyDescent="0.35">
      <c r="A40" s="9"/>
      <c r="B40" s="22"/>
      <c r="C40" s="23">
        <v>0.06</v>
      </c>
      <c r="D40" s="24">
        <v>0.06</v>
      </c>
      <c r="E40" s="26">
        <v>0.05</v>
      </c>
      <c r="F40" s="25">
        <v>0.11</v>
      </c>
      <c r="G40" s="24">
        <v>0.04</v>
      </c>
      <c r="H40" s="26">
        <v>0.08</v>
      </c>
      <c r="I40" s="26">
        <v>0.04</v>
      </c>
      <c r="J40" s="26">
        <v>0.06</v>
      </c>
      <c r="K40" s="26">
        <v>0.06</v>
      </c>
      <c r="L40" s="26">
        <v>0.05</v>
      </c>
      <c r="M40" s="26">
        <v>0.05</v>
      </c>
      <c r="N40" s="26">
        <v>0.06</v>
      </c>
      <c r="O40" s="25">
        <v>0.06</v>
      </c>
      <c r="P40" s="24">
        <v>0.06</v>
      </c>
      <c r="Q40" s="25">
        <v>0.05</v>
      </c>
      <c r="R40" s="24">
        <v>0.08</v>
      </c>
      <c r="S40" s="26">
        <v>0.06</v>
      </c>
      <c r="T40" s="26">
        <v>0.06</v>
      </c>
      <c r="U40" s="26">
        <v>0.06</v>
      </c>
      <c r="V40" s="25">
        <v>0.04</v>
      </c>
      <c r="W40" s="24">
        <v>0.05</v>
      </c>
      <c r="X40" s="25">
        <v>0.05</v>
      </c>
      <c r="Y40" s="24">
        <v>0.05</v>
      </c>
      <c r="Z40" s="25">
        <v>0.06</v>
      </c>
      <c r="AA40" s="24">
        <v>0.04</v>
      </c>
      <c r="AB40" s="25">
        <v>0.06</v>
      </c>
      <c r="AC40" s="25">
        <v>0.06</v>
      </c>
      <c r="AD40" s="12"/>
    </row>
    <row r="41" spans="1:30" x14ac:dyDescent="0.35">
      <c r="A41" s="9"/>
      <c r="B41" s="22"/>
      <c r="C41" s="12" t="s">
        <v>1197</v>
      </c>
      <c r="D41" s="12"/>
      <c r="E41" s="6"/>
      <c r="F41" s="9" t="s">
        <v>1371</v>
      </c>
      <c r="G41" s="12"/>
      <c r="H41" s="6" t="s">
        <v>1243</v>
      </c>
      <c r="I41" s="6"/>
      <c r="J41" s="6"/>
      <c r="K41" s="6"/>
      <c r="L41" s="6"/>
      <c r="M41" s="6"/>
      <c r="N41" s="6"/>
      <c r="O41" s="9"/>
      <c r="P41" s="12"/>
      <c r="Q41" s="9"/>
      <c r="R41" s="12" t="s">
        <v>1390</v>
      </c>
      <c r="S41" s="6"/>
      <c r="T41" s="6"/>
      <c r="U41" s="6" t="s">
        <v>1033</v>
      </c>
      <c r="V41" s="9"/>
      <c r="W41" s="12"/>
      <c r="X41" s="9"/>
      <c r="Y41" s="12"/>
      <c r="Z41" s="9"/>
      <c r="AA41" s="12"/>
      <c r="AB41" s="9"/>
      <c r="AC41" s="9"/>
      <c r="AD41" s="12"/>
    </row>
    <row r="42" spans="1:30" x14ac:dyDescent="0.35">
      <c r="A42" s="9"/>
      <c r="B42" s="13" t="s">
        <v>980</v>
      </c>
      <c r="C42" s="14">
        <v>7</v>
      </c>
      <c r="D42" s="15">
        <v>7</v>
      </c>
      <c r="E42" s="17" t="s">
        <v>974</v>
      </c>
      <c r="F42" s="16" t="s">
        <v>974</v>
      </c>
      <c r="G42" s="15">
        <v>2</v>
      </c>
      <c r="H42" s="17" t="s">
        <v>974</v>
      </c>
      <c r="I42" s="17" t="s">
        <v>974</v>
      </c>
      <c r="J42" s="17" t="s">
        <v>974</v>
      </c>
      <c r="K42" s="17">
        <v>1</v>
      </c>
      <c r="L42" s="17">
        <v>1</v>
      </c>
      <c r="M42" s="17">
        <v>3</v>
      </c>
      <c r="N42" s="17" t="s">
        <v>974</v>
      </c>
      <c r="O42" s="16">
        <v>1</v>
      </c>
      <c r="P42" s="15">
        <v>7</v>
      </c>
      <c r="Q42" s="16" t="s">
        <v>974</v>
      </c>
      <c r="R42" s="15">
        <v>2</v>
      </c>
      <c r="S42" s="17">
        <v>2</v>
      </c>
      <c r="T42" s="17" t="s">
        <v>974</v>
      </c>
      <c r="U42" s="17" t="s">
        <v>974</v>
      </c>
      <c r="V42" s="16">
        <v>2</v>
      </c>
      <c r="W42" s="15" t="s">
        <v>974</v>
      </c>
      <c r="X42" s="16">
        <v>2</v>
      </c>
      <c r="Y42" s="15">
        <v>1</v>
      </c>
      <c r="Z42" s="16">
        <v>6</v>
      </c>
      <c r="AA42" s="15" t="s">
        <v>974</v>
      </c>
      <c r="AB42" s="16">
        <v>1</v>
      </c>
      <c r="AC42" s="16">
        <v>7</v>
      </c>
      <c r="AD42" s="12"/>
    </row>
    <row r="43" spans="1:30" x14ac:dyDescent="0.35">
      <c r="A43" s="9"/>
      <c r="B43" s="13"/>
      <c r="C43" s="14" t="s">
        <v>975</v>
      </c>
      <c r="D43" s="15" t="s">
        <v>975</v>
      </c>
      <c r="E43" s="17" t="s">
        <v>974</v>
      </c>
      <c r="F43" s="16" t="s">
        <v>974</v>
      </c>
      <c r="G43" s="19">
        <v>0.01</v>
      </c>
      <c r="H43" s="17" t="s">
        <v>974</v>
      </c>
      <c r="I43" s="17" t="s">
        <v>974</v>
      </c>
      <c r="J43" s="17" t="s">
        <v>974</v>
      </c>
      <c r="K43" s="17" t="s">
        <v>975</v>
      </c>
      <c r="L43" s="17" t="s">
        <v>975</v>
      </c>
      <c r="M43" s="17" t="s">
        <v>975</v>
      </c>
      <c r="N43" s="17" t="s">
        <v>974</v>
      </c>
      <c r="O43" s="16" t="s">
        <v>975</v>
      </c>
      <c r="P43" s="15" t="s">
        <v>975</v>
      </c>
      <c r="Q43" s="16" t="s">
        <v>974</v>
      </c>
      <c r="R43" s="15" t="s">
        <v>975</v>
      </c>
      <c r="S43" s="17" t="s">
        <v>975</v>
      </c>
      <c r="T43" s="17" t="s">
        <v>974</v>
      </c>
      <c r="U43" s="17" t="s">
        <v>974</v>
      </c>
      <c r="V43" s="16" t="s">
        <v>975</v>
      </c>
      <c r="W43" s="15" t="s">
        <v>974</v>
      </c>
      <c r="X43" s="16" t="s">
        <v>975</v>
      </c>
      <c r="Y43" s="15" t="s">
        <v>975</v>
      </c>
      <c r="Z43" s="16" t="s">
        <v>975</v>
      </c>
      <c r="AA43" s="15" t="s">
        <v>974</v>
      </c>
      <c r="AB43" s="16" t="s">
        <v>975</v>
      </c>
      <c r="AC43" s="16" t="s">
        <v>975</v>
      </c>
      <c r="AD43" s="12"/>
    </row>
    <row r="44" spans="1:30" x14ac:dyDescent="0.35">
      <c r="A44" s="9"/>
      <c r="B44" s="13"/>
      <c r="C44" s="14"/>
      <c r="D44" s="15"/>
      <c r="E44" s="17"/>
      <c r="F44" s="16"/>
      <c r="G44" s="15" t="s">
        <v>1027</v>
      </c>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10" t="s">
        <v>2163</v>
      </c>
      <c r="C45" s="11">
        <v>3758</v>
      </c>
      <c r="D45" s="12">
        <v>3222</v>
      </c>
      <c r="E45" s="6">
        <v>352</v>
      </c>
      <c r="F45" s="9">
        <v>185</v>
      </c>
      <c r="G45" s="12">
        <v>160</v>
      </c>
      <c r="H45" s="6">
        <v>401</v>
      </c>
      <c r="I45" s="6">
        <v>278</v>
      </c>
      <c r="J45" s="6">
        <v>290</v>
      </c>
      <c r="K45" s="6">
        <v>334</v>
      </c>
      <c r="L45" s="6">
        <v>369</v>
      </c>
      <c r="M45" s="6">
        <v>564</v>
      </c>
      <c r="N45" s="6">
        <v>325</v>
      </c>
      <c r="O45" s="9">
        <v>502</v>
      </c>
      <c r="P45" s="12">
        <v>3013</v>
      </c>
      <c r="Q45" s="9">
        <v>745</v>
      </c>
      <c r="R45" s="12">
        <v>724</v>
      </c>
      <c r="S45" s="6">
        <v>765</v>
      </c>
      <c r="T45" s="6">
        <v>764</v>
      </c>
      <c r="U45" s="6">
        <v>773</v>
      </c>
      <c r="V45" s="9">
        <v>732</v>
      </c>
      <c r="W45" s="12">
        <v>240</v>
      </c>
      <c r="X45" s="9">
        <v>2759</v>
      </c>
      <c r="Y45" s="12">
        <v>909</v>
      </c>
      <c r="Z45" s="9">
        <v>2840</v>
      </c>
      <c r="AA45" s="12">
        <v>419</v>
      </c>
      <c r="AB45" s="9">
        <v>490</v>
      </c>
      <c r="AC45" s="9">
        <v>4119</v>
      </c>
      <c r="AD45" s="12"/>
    </row>
    <row r="46" spans="1:30" x14ac:dyDescent="0.35">
      <c r="A46" s="9"/>
      <c r="B46" s="22"/>
      <c r="C46" s="23">
        <v>0.94</v>
      </c>
      <c r="D46" s="24">
        <v>0.94</v>
      </c>
      <c r="E46" s="26">
        <v>0.95</v>
      </c>
      <c r="F46" s="25">
        <v>0.89</v>
      </c>
      <c r="G46" s="24">
        <v>0.95</v>
      </c>
      <c r="H46" s="26">
        <v>0.92</v>
      </c>
      <c r="I46" s="26">
        <v>0.96</v>
      </c>
      <c r="J46" s="26">
        <v>0.94</v>
      </c>
      <c r="K46" s="26">
        <v>0.93</v>
      </c>
      <c r="L46" s="26">
        <v>0.94</v>
      </c>
      <c r="M46" s="26">
        <v>0.95</v>
      </c>
      <c r="N46" s="26">
        <v>0.94</v>
      </c>
      <c r="O46" s="25">
        <v>0.94</v>
      </c>
      <c r="P46" s="24">
        <v>0.94</v>
      </c>
      <c r="Q46" s="25">
        <v>0.95</v>
      </c>
      <c r="R46" s="24">
        <v>0.91</v>
      </c>
      <c r="S46" s="26">
        <v>0.94</v>
      </c>
      <c r="T46" s="26">
        <v>0.94</v>
      </c>
      <c r="U46" s="26">
        <v>0.94</v>
      </c>
      <c r="V46" s="25">
        <v>0.96</v>
      </c>
      <c r="W46" s="24">
        <v>0.95</v>
      </c>
      <c r="X46" s="25">
        <v>0.95</v>
      </c>
      <c r="Y46" s="24">
        <v>0.94</v>
      </c>
      <c r="Z46" s="25">
        <v>0.94</v>
      </c>
      <c r="AA46" s="24">
        <v>0.96</v>
      </c>
      <c r="AB46" s="25">
        <v>0.94</v>
      </c>
      <c r="AC46" s="25">
        <v>0.94</v>
      </c>
      <c r="AD46" s="12"/>
    </row>
    <row r="47" spans="1:30" x14ac:dyDescent="0.35">
      <c r="A47" s="9"/>
      <c r="B47" s="22"/>
      <c r="C47" s="12" t="s">
        <v>2177</v>
      </c>
      <c r="D47" s="12" t="s">
        <v>1482</v>
      </c>
      <c r="E47" s="6" t="s">
        <v>1482</v>
      </c>
      <c r="F47" s="9"/>
      <c r="G47" s="12"/>
      <c r="H47" s="6"/>
      <c r="I47" s="6" t="s">
        <v>1251</v>
      </c>
      <c r="J47" s="6"/>
      <c r="K47" s="6"/>
      <c r="L47" s="6"/>
      <c r="M47" s="6"/>
      <c r="N47" s="6"/>
      <c r="O47" s="9"/>
      <c r="P47" s="12"/>
      <c r="Q47" s="9"/>
      <c r="R47" s="12"/>
      <c r="S47" s="6"/>
      <c r="T47" s="6"/>
      <c r="U47" s="6"/>
      <c r="V47" s="9" t="s">
        <v>1335</v>
      </c>
      <c r="W47" s="12"/>
      <c r="X47" s="9" t="s">
        <v>1027</v>
      </c>
      <c r="Y47" s="12"/>
      <c r="Z47" s="9"/>
      <c r="AA47" s="12"/>
      <c r="AB47" s="9"/>
      <c r="AC47" s="9"/>
      <c r="AD47" s="12"/>
    </row>
    <row r="48" spans="1:30" x14ac:dyDescent="0.35">
      <c r="A48" s="9"/>
      <c r="B48" s="28" t="s">
        <v>2165</v>
      </c>
      <c r="C48" s="14">
        <v>3640</v>
      </c>
      <c r="D48" s="15">
        <v>3120</v>
      </c>
      <c r="E48" s="17">
        <v>344</v>
      </c>
      <c r="F48" s="16">
        <v>176</v>
      </c>
      <c r="G48" s="15">
        <v>155</v>
      </c>
      <c r="H48" s="17">
        <v>394</v>
      </c>
      <c r="I48" s="17">
        <v>266</v>
      </c>
      <c r="J48" s="17">
        <v>280</v>
      </c>
      <c r="K48" s="17">
        <v>323</v>
      </c>
      <c r="L48" s="17">
        <v>350</v>
      </c>
      <c r="M48" s="17">
        <v>548</v>
      </c>
      <c r="N48" s="17">
        <v>313</v>
      </c>
      <c r="O48" s="16">
        <v>491</v>
      </c>
      <c r="P48" s="15">
        <v>2932</v>
      </c>
      <c r="Q48" s="16">
        <v>707</v>
      </c>
      <c r="R48" s="15">
        <v>706</v>
      </c>
      <c r="S48" s="17">
        <v>744</v>
      </c>
      <c r="T48" s="17">
        <v>743</v>
      </c>
      <c r="U48" s="17">
        <v>748</v>
      </c>
      <c r="V48" s="16">
        <v>699</v>
      </c>
      <c r="W48" s="15">
        <v>230</v>
      </c>
      <c r="X48" s="16">
        <v>2662</v>
      </c>
      <c r="Y48" s="15">
        <v>876</v>
      </c>
      <c r="Z48" s="16">
        <v>2756</v>
      </c>
      <c r="AA48" s="15">
        <v>397</v>
      </c>
      <c r="AB48" s="16">
        <v>479</v>
      </c>
      <c r="AC48" s="16">
        <v>3941</v>
      </c>
      <c r="AD48" s="12"/>
    </row>
    <row r="49" spans="1:30" x14ac:dyDescent="0.35">
      <c r="A49" s="9"/>
      <c r="B49" s="13"/>
      <c r="C49" s="18">
        <v>0.91</v>
      </c>
      <c r="D49" s="19">
        <v>0.91</v>
      </c>
      <c r="E49" s="21">
        <v>0.93</v>
      </c>
      <c r="F49" s="20">
        <v>0.84</v>
      </c>
      <c r="G49" s="19">
        <v>0.92</v>
      </c>
      <c r="H49" s="21">
        <v>0.91</v>
      </c>
      <c r="I49" s="21">
        <v>0.92</v>
      </c>
      <c r="J49" s="21">
        <v>0.9</v>
      </c>
      <c r="K49" s="21">
        <v>0.9</v>
      </c>
      <c r="L49" s="21">
        <v>0.89</v>
      </c>
      <c r="M49" s="21">
        <v>0.92</v>
      </c>
      <c r="N49" s="21">
        <v>0.91</v>
      </c>
      <c r="O49" s="20">
        <v>0.92</v>
      </c>
      <c r="P49" s="19">
        <v>0.91</v>
      </c>
      <c r="Q49" s="20">
        <v>0.9</v>
      </c>
      <c r="R49" s="19">
        <v>0.89</v>
      </c>
      <c r="S49" s="21">
        <v>0.91</v>
      </c>
      <c r="T49" s="21">
        <v>0.92</v>
      </c>
      <c r="U49" s="21">
        <v>0.91</v>
      </c>
      <c r="V49" s="20">
        <v>0.92</v>
      </c>
      <c r="W49" s="19">
        <v>0.91</v>
      </c>
      <c r="X49" s="20">
        <v>0.91</v>
      </c>
      <c r="Y49" s="19">
        <v>0.91</v>
      </c>
      <c r="Z49" s="20">
        <v>0.91</v>
      </c>
      <c r="AA49" s="19">
        <v>0.91</v>
      </c>
      <c r="AB49" s="20">
        <v>0.91</v>
      </c>
      <c r="AC49" s="20">
        <v>0.9</v>
      </c>
      <c r="AD49" s="12"/>
    </row>
    <row r="50" spans="1:30" x14ac:dyDescent="0.35">
      <c r="A50" s="9"/>
      <c r="B50" s="13"/>
      <c r="C50" s="15" t="s">
        <v>1482</v>
      </c>
      <c r="D50" s="15" t="s">
        <v>1482</v>
      </c>
      <c r="E50" s="17" t="s">
        <v>1482</v>
      </c>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10" t="s">
        <v>2167</v>
      </c>
      <c r="C51" s="11">
        <v>118</v>
      </c>
      <c r="D51" s="12">
        <v>101</v>
      </c>
      <c r="E51" s="6">
        <v>7</v>
      </c>
      <c r="F51" s="9">
        <v>10</v>
      </c>
      <c r="G51" s="12">
        <v>5</v>
      </c>
      <c r="H51" s="6">
        <v>6</v>
      </c>
      <c r="I51" s="6">
        <v>12</v>
      </c>
      <c r="J51" s="6">
        <v>11</v>
      </c>
      <c r="K51" s="6">
        <v>9</v>
      </c>
      <c r="L51" s="6">
        <v>19</v>
      </c>
      <c r="M51" s="6">
        <v>15</v>
      </c>
      <c r="N51" s="6">
        <v>12</v>
      </c>
      <c r="O51" s="9">
        <v>11</v>
      </c>
      <c r="P51" s="12">
        <v>79</v>
      </c>
      <c r="Q51" s="9">
        <v>38</v>
      </c>
      <c r="R51" s="12">
        <v>18</v>
      </c>
      <c r="S51" s="6">
        <v>22</v>
      </c>
      <c r="T51" s="6">
        <v>22</v>
      </c>
      <c r="U51" s="6">
        <v>23</v>
      </c>
      <c r="V51" s="9">
        <v>33</v>
      </c>
      <c r="W51" s="12">
        <v>10</v>
      </c>
      <c r="X51" s="9">
        <v>96</v>
      </c>
      <c r="Y51" s="12">
        <v>32</v>
      </c>
      <c r="Z51" s="9">
        <v>84</v>
      </c>
      <c r="AA51" s="12">
        <v>21</v>
      </c>
      <c r="AB51" s="9">
        <v>11</v>
      </c>
      <c r="AC51" s="9">
        <v>177</v>
      </c>
      <c r="AD51" s="12"/>
    </row>
    <row r="52" spans="1:30" x14ac:dyDescent="0.35">
      <c r="A52" s="9"/>
      <c r="B52" s="22"/>
      <c r="C52" s="23">
        <v>0.03</v>
      </c>
      <c r="D52" s="24">
        <v>0.03</v>
      </c>
      <c r="E52" s="26">
        <v>0.02</v>
      </c>
      <c r="F52" s="25">
        <v>0.05</v>
      </c>
      <c r="G52" s="24">
        <v>0.03</v>
      </c>
      <c r="H52" s="26">
        <v>0.01</v>
      </c>
      <c r="I52" s="26">
        <v>0.04</v>
      </c>
      <c r="J52" s="26">
        <v>0.03</v>
      </c>
      <c r="K52" s="26">
        <v>0.03</v>
      </c>
      <c r="L52" s="26">
        <v>0.05</v>
      </c>
      <c r="M52" s="26">
        <v>0.03</v>
      </c>
      <c r="N52" s="26">
        <v>0.03</v>
      </c>
      <c r="O52" s="25">
        <v>0.02</v>
      </c>
      <c r="P52" s="24">
        <v>0.02</v>
      </c>
      <c r="Q52" s="25">
        <v>0.05</v>
      </c>
      <c r="R52" s="24">
        <v>0.02</v>
      </c>
      <c r="S52" s="26">
        <v>0.03</v>
      </c>
      <c r="T52" s="26">
        <v>0.03</v>
      </c>
      <c r="U52" s="26">
        <v>0.03</v>
      </c>
      <c r="V52" s="25">
        <v>0.04</v>
      </c>
      <c r="W52" s="24">
        <v>0.04</v>
      </c>
      <c r="X52" s="25">
        <v>0.03</v>
      </c>
      <c r="Y52" s="24">
        <v>0.03</v>
      </c>
      <c r="Z52" s="25">
        <v>0.03</v>
      </c>
      <c r="AA52" s="24">
        <v>0.05</v>
      </c>
      <c r="AB52" s="25">
        <v>0.02</v>
      </c>
      <c r="AC52" s="25">
        <v>0.04</v>
      </c>
      <c r="AD52" s="12"/>
    </row>
    <row r="53" spans="1:30" x14ac:dyDescent="0.35">
      <c r="A53" s="9"/>
      <c r="B53" s="22"/>
      <c r="C53" s="12" t="s">
        <v>1078</v>
      </c>
      <c r="D53" s="12"/>
      <c r="E53" s="6"/>
      <c r="F53" s="9"/>
      <c r="G53" s="12"/>
      <c r="H53" s="6"/>
      <c r="I53" s="6"/>
      <c r="J53" s="6"/>
      <c r="K53" s="6"/>
      <c r="L53" s="6" t="s">
        <v>1251</v>
      </c>
      <c r="M53" s="6"/>
      <c r="N53" s="6"/>
      <c r="O53" s="9"/>
      <c r="P53" s="12"/>
      <c r="Q53" s="9" t="s">
        <v>1032</v>
      </c>
      <c r="R53" s="12"/>
      <c r="S53" s="6"/>
      <c r="T53" s="6"/>
      <c r="U53" s="6"/>
      <c r="V53" s="9" t="s">
        <v>1027</v>
      </c>
      <c r="W53" s="12"/>
      <c r="X53" s="9"/>
      <c r="Y53" s="12"/>
      <c r="Z53" s="9"/>
      <c r="AA53" s="12"/>
      <c r="AB53" s="9"/>
      <c r="AC53" s="9"/>
      <c r="AD53" s="12"/>
    </row>
    <row r="54" spans="1:30" x14ac:dyDescent="0.35">
      <c r="A54" s="9"/>
      <c r="B54" s="28" t="s">
        <v>2169</v>
      </c>
      <c r="C54" s="14">
        <v>1</v>
      </c>
      <c r="D54" s="15">
        <v>1</v>
      </c>
      <c r="E54" s="17" t="s">
        <v>974</v>
      </c>
      <c r="F54" s="16" t="s">
        <v>974</v>
      </c>
      <c r="G54" s="15" t="s">
        <v>974</v>
      </c>
      <c r="H54" s="17" t="s">
        <v>974</v>
      </c>
      <c r="I54" s="17" t="s">
        <v>974</v>
      </c>
      <c r="J54" s="17" t="s">
        <v>974</v>
      </c>
      <c r="K54" s="17">
        <v>1</v>
      </c>
      <c r="L54" s="17" t="s">
        <v>974</v>
      </c>
      <c r="M54" s="17" t="s">
        <v>974</v>
      </c>
      <c r="N54" s="17" t="s">
        <v>974</v>
      </c>
      <c r="O54" s="16" t="s">
        <v>974</v>
      </c>
      <c r="P54" s="15">
        <v>1</v>
      </c>
      <c r="Q54" s="16" t="s">
        <v>974</v>
      </c>
      <c r="R54" s="15" t="s">
        <v>974</v>
      </c>
      <c r="S54" s="17" t="s">
        <v>974</v>
      </c>
      <c r="T54" s="17" t="s">
        <v>974</v>
      </c>
      <c r="U54" s="17">
        <v>1</v>
      </c>
      <c r="V54" s="16" t="s">
        <v>974</v>
      </c>
      <c r="W54" s="15" t="s">
        <v>974</v>
      </c>
      <c r="X54" s="16">
        <v>1</v>
      </c>
      <c r="Y54" s="15">
        <v>1</v>
      </c>
      <c r="Z54" s="16" t="s">
        <v>974</v>
      </c>
      <c r="AA54" s="15">
        <v>1</v>
      </c>
      <c r="AB54" s="16" t="s">
        <v>974</v>
      </c>
      <c r="AC54" s="16">
        <v>1</v>
      </c>
      <c r="AD54" s="12"/>
    </row>
    <row r="55" spans="1:30" x14ac:dyDescent="0.35">
      <c r="A55" s="9"/>
      <c r="B55" s="13"/>
      <c r="C55" s="14" t="s">
        <v>975</v>
      </c>
      <c r="D55" s="15" t="s">
        <v>975</v>
      </c>
      <c r="E55" s="17" t="s">
        <v>974</v>
      </c>
      <c r="F55" s="16" t="s">
        <v>974</v>
      </c>
      <c r="G55" s="15" t="s">
        <v>974</v>
      </c>
      <c r="H55" s="17" t="s">
        <v>974</v>
      </c>
      <c r="I55" s="17" t="s">
        <v>974</v>
      </c>
      <c r="J55" s="17" t="s">
        <v>974</v>
      </c>
      <c r="K55" s="17" t="s">
        <v>975</v>
      </c>
      <c r="L55" s="17" t="s">
        <v>974</v>
      </c>
      <c r="M55" s="17" t="s">
        <v>974</v>
      </c>
      <c r="N55" s="17" t="s">
        <v>974</v>
      </c>
      <c r="O55" s="16" t="s">
        <v>974</v>
      </c>
      <c r="P55" s="15" t="s">
        <v>975</v>
      </c>
      <c r="Q55" s="16" t="s">
        <v>974</v>
      </c>
      <c r="R55" s="15" t="s">
        <v>974</v>
      </c>
      <c r="S55" s="17" t="s">
        <v>974</v>
      </c>
      <c r="T55" s="17" t="s">
        <v>974</v>
      </c>
      <c r="U55" s="17" t="s">
        <v>975</v>
      </c>
      <c r="V55" s="16" t="s">
        <v>974</v>
      </c>
      <c r="W55" s="15" t="s">
        <v>974</v>
      </c>
      <c r="X55" s="16" t="s">
        <v>975</v>
      </c>
      <c r="Y55" s="15" t="s">
        <v>975</v>
      </c>
      <c r="Z55" s="16" t="s">
        <v>974</v>
      </c>
      <c r="AA55" s="15" t="s">
        <v>975</v>
      </c>
      <c r="AB55" s="16" t="s">
        <v>974</v>
      </c>
      <c r="AC55" s="16" t="s">
        <v>975</v>
      </c>
      <c r="AD55" s="12"/>
    </row>
    <row r="56" spans="1:30" x14ac:dyDescent="0.35">
      <c r="A56" s="9"/>
      <c r="B56" s="13"/>
      <c r="C56" s="14"/>
      <c r="D56" s="15"/>
      <c r="E56" s="17"/>
      <c r="F56" s="16"/>
      <c r="G56" s="15"/>
      <c r="H56" s="17"/>
      <c r="I56" s="17"/>
      <c r="J56" s="17"/>
      <c r="K56" s="17" t="s">
        <v>1027</v>
      </c>
      <c r="L56" s="17"/>
      <c r="M56" s="17"/>
      <c r="N56" s="17"/>
      <c r="O56" s="16"/>
      <c r="P56" s="15"/>
      <c r="Q56" s="16"/>
      <c r="R56" s="15"/>
      <c r="S56" s="17"/>
      <c r="T56" s="17"/>
      <c r="U56" s="17"/>
      <c r="V56" s="16"/>
      <c r="W56" s="15"/>
      <c r="X56" s="16"/>
      <c r="Y56" s="15"/>
      <c r="Z56" s="16"/>
      <c r="AA56" s="15"/>
      <c r="AB56" s="16"/>
      <c r="AC56" s="16"/>
      <c r="AD56" s="12"/>
    </row>
    <row r="57" spans="1:30"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c r="AC57" s="27" t="s">
        <v>982</v>
      </c>
    </row>
    <row r="59" spans="1:30" x14ac:dyDescent="0.35">
      <c r="B59" s="1" t="s">
        <v>983</v>
      </c>
    </row>
    <row r="60" spans="1:30" x14ac:dyDescent="0.35">
      <c r="B60" s="1" t="s">
        <v>984</v>
      </c>
    </row>
    <row r="61" spans="1:30" x14ac:dyDescent="0.35">
      <c r="B61" s="1" t="s">
        <v>985</v>
      </c>
    </row>
    <row r="62" spans="1:30" x14ac:dyDescent="0.35">
      <c r="B62" s="1"/>
    </row>
    <row r="63" spans="1:30" x14ac:dyDescent="0.35">
      <c r="B63" s="1" t="s">
        <v>1039</v>
      </c>
    </row>
    <row r="64" spans="1:30" x14ac:dyDescent="0.35">
      <c r="B64" s="1" t="s">
        <v>1040</v>
      </c>
    </row>
  </sheetData>
  <mergeCells count="7">
    <mergeCell ref="Y13:Z13"/>
    <mergeCell ref="AA13:AB13"/>
    <mergeCell ref="D13:F13"/>
    <mergeCell ref="G13:O13"/>
    <mergeCell ref="P13:Q13"/>
    <mergeCell ref="R13:V13"/>
    <mergeCell ref="W13:X13"/>
  </mergeCells>
  <hyperlinks>
    <hyperlink ref="B1" location="Index!A79" display="Return to Index" xr:uid="{00000000-0004-0000-4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B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173</v>
      </c>
    </row>
    <row r="8" spans="2:27" x14ac:dyDescent="0.35">
      <c r="B8" s="1" t="s">
        <v>169</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4385</v>
      </c>
      <c r="D15" s="31">
        <v>180</v>
      </c>
      <c r="E15" s="32">
        <v>4166</v>
      </c>
      <c r="F15" s="31">
        <v>2755</v>
      </c>
      <c r="G15" s="33">
        <v>363</v>
      </c>
      <c r="H15" s="33">
        <v>725</v>
      </c>
      <c r="I15" s="33">
        <v>467</v>
      </c>
      <c r="J15" s="32">
        <v>9</v>
      </c>
      <c r="K15" s="31">
        <v>288</v>
      </c>
      <c r="L15" s="33">
        <v>37</v>
      </c>
      <c r="M15" s="33">
        <v>6</v>
      </c>
      <c r="N15" s="33">
        <v>11</v>
      </c>
      <c r="O15" s="33">
        <v>86</v>
      </c>
      <c r="P15" s="33">
        <v>100</v>
      </c>
      <c r="Q15" s="33">
        <v>476</v>
      </c>
      <c r="R15" s="33">
        <v>223</v>
      </c>
      <c r="S15" s="33">
        <v>61</v>
      </c>
      <c r="T15" s="33">
        <v>148</v>
      </c>
      <c r="U15" s="33">
        <v>699</v>
      </c>
      <c r="V15" s="32">
        <v>3686</v>
      </c>
      <c r="W15" s="31">
        <v>4220</v>
      </c>
      <c r="X15" s="33">
        <v>143</v>
      </c>
      <c r="Y15" s="33">
        <v>120</v>
      </c>
      <c r="Z15" s="32">
        <v>211</v>
      </c>
      <c r="AA15" s="32">
        <v>4385</v>
      </c>
    </row>
    <row r="16" spans="2:27" x14ac:dyDescent="0.35">
      <c r="B16" s="30" t="s">
        <v>962</v>
      </c>
      <c r="C16" s="38">
        <v>4005</v>
      </c>
      <c r="D16" s="31">
        <v>197</v>
      </c>
      <c r="E16" s="32">
        <v>3760</v>
      </c>
      <c r="F16" s="31">
        <v>2636</v>
      </c>
      <c r="G16" s="33">
        <v>304</v>
      </c>
      <c r="H16" s="33">
        <v>600</v>
      </c>
      <c r="I16" s="33">
        <v>380</v>
      </c>
      <c r="J16" s="32" t="s">
        <v>1068</v>
      </c>
      <c r="K16" s="31">
        <v>351</v>
      </c>
      <c r="L16" s="33" t="s">
        <v>1069</v>
      </c>
      <c r="M16" s="33" t="s">
        <v>1070</v>
      </c>
      <c r="N16" s="33" t="s">
        <v>1071</v>
      </c>
      <c r="O16" s="33" t="s">
        <v>1072</v>
      </c>
      <c r="P16" s="33" t="s">
        <v>1073</v>
      </c>
      <c r="Q16" s="33">
        <v>490</v>
      </c>
      <c r="R16" s="33">
        <v>190</v>
      </c>
      <c r="S16" s="33" t="s">
        <v>1074</v>
      </c>
      <c r="T16" s="33" t="s">
        <v>1075</v>
      </c>
      <c r="U16" s="33">
        <v>683</v>
      </c>
      <c r="V16" s="32">
        <v>3322</v>
      </c>
      <c r="W16" s="31">
        <v>3894</v>
      </c>
      <c r="X16" s="33" t="s">
        <v>1076</v>
      </c>
      <c r="Y16" s="33" t="s">
        <v>1077</v>
      </c>
      <c r="Z16" s="32">
        <v>107</v>
      </c>
      <c r="AA16" s="32">
        <v>4385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2146</v>
      </c>
      <c r="C18" s="14">
        <v>3522</v>
      </c>
      <c r="D18" s="15">
        <v>169</v>
      </c>
      <c r="E18" s="16">
        <v>3327</v>
      </c>
      <c r="F18" s="15">
        <v>2332</v>
      </c>
      <c r="G18" s="17">
        <v>249</v>
      </c>
      <c r="H18" s="17">
        <v>533</v>
      </c>
      <c r="I18" s="17">
        <v>339</v>
      </c>
      <c r="J18" s="16">
        <v>7</v>
      </c>
      <c r="K18" s="15">
        <v>287</v>
      </c>
      <c r="L18" s="17">
        <v>33</v>
      </c>
      <c r="M18" s="17">
        <v>3</v>
      </c>
      <c r="N18" s="17">
        <v>7</v>
      </c>
      <c r="O18" s="17">
        <v>51</v>
      </c>
      <c r="P18" s="17">
        <v>46</v>
      </c>
      <c r="Q18" s="17">
        <v>395</v>
      </c>
      <c r="R18" s="17">
        <v>150</v>
      </c>
      <c r="S18" s="17">
        <v>53</v>
      </c>
      <c r="T18" s="17">
        <v>117</v>
      </c>
      <c r="U18" s="17">
        <v>572</v>
      </c>
      <c r="V18" s="16">
        <v>2951</v>
      </c>
      <c r="W18" s="15">
        <v>3433</v>
      </c>
      <c r="X18" s="17">
        <v>74</v>
      </c>
      <c r="Y18" s="17">
        <v>29</v>
      </c>
      <c r="Z18" s="16">
        <v>90</v>
      </c>
      <c r="AA18" s="16">
        <v>3903</v>
      </c>
      <c r="AB18" s="12"/>
    </row>
    <row r="19" spans="1:28" x14ac:dyDescent="0.35">
      <c r="A19" s="9"/>
      <c r="B19" s="13"/>
      <c r="C19" s="18">
        <v>0.88</v>
      </c>
      <c r="D19" s="19">
        <v>0.86</v>
      </c>
      <c r="E19" s="20">
        <v>0.88</v>
      </c>
      <c r="F19" s="19">
        <v>0.88</v>
      </c>
      <c r="G19" s="21">
        <v>0.82</v>
      </c>
      <c r="H19" s="21">
        <v>0.89</v>
      </c>
      <c r="I19" s="21">
        <v>0.89</v>
      </c>
      <c r="J19" s="20">
        <v>0.76</v>
      </c>
      <c r="K19" s="19">
        <v>0.82</v>
      </c>
      <c r="L19" s="21">
        <v>0.76</v>
      </c>
      <c r="M19" s="21">
        <v>0.64</v>
      </c>
      <c r="N19" s="21">
        <v>0.94</v>
      </c>
      <c r="O19" s="21">
        <v>0.81</v>
      </c>
      <c r="P19" s="21">
        <v>0.75</v>
      </c>
      <c r="Q19" s="21">
        <v>0.81</v>
      </c>
      <c r="R19" s="21">
        <v>0.79</v>
      </c>
      <c r="S19" s="21">
        <v>0.82</v>
      </c>
      <c r="T19" s="21">
        <v>0.92</v>
      </c>
      <c r="U19" s="21">
        <v>0.84</v>
      </c>
      <c r="V19" s="20">
        <v>0.89</v>
      </c>
      <c r="W19" s="19">
        <v>0.88</v>
      </c>
      <c r="X19" s="21">
        <v>0.83</v>
      </c>
      <c r="Y19" s="21">
        <v>0.88</v>
      </c>
      <c r="Z19" s="20">
        <v>0.84</v>
      </c>
      <c r="AA19" s="20">
        <v>0.89</v>
      </c>
      <c r="AB19" s="12"/>
    </row>
    <row r="20" spans="1:28" x14ac:dyDescent="0.35">
      <c r="A20" s="9"/>
      <c r="B20" s="13"/>
      <c r="C20" s="15" t="s">
        <v>2179</v>
      </c>
      <c r="D20" s="15"/>
      <c r="E20" s="16" t="s">
        <v>1027</v>
      </c>
      <c r="F20" s="15" t="s">
        <v>967</v>
      </c>
      <c r="G20" s="17"/>
      <c r="H20" s="17" t="s">
        <v>967</v>
      </c>
      <c r="I20" s="17" t="s">
        <v>967</v>
      </c>
      <c r="J20" s="16"/>
      <c r="K20" s="15"/>
      <c r="L20" s="17"/>
      <c r="M20" s="17"/>
      <c r="N20" s="17"/>
      <c r="O20" s="17"/>
      <c r="P20" s="17"/>
      <c r="Q20" s="17"/>
      <c r="R20" s="17"/>
      <c r="S20" s="17"/>
      <c r="T20" s="17" t="s">
        <v>2180</v>
      </c>
      <c r="U20" s="17" t="s">
        <v>1313</v>
      </c>
      <c r="V20" s="16" t="s">
        <v>2181</v>
      </c>
      <c r="W20" s="15"/>
      <c r="X20" s="17"/>
      <c r="Y20" s="17" t="s">
        <v>1241</v>
      </c>
      <c r="Z20" s="16"/>
      <c r="AA20" s="16"/>
      <c r="AB20" s="12"/>
    </row>
    <row r="21" spans="1:28" ht="101.5" x14ac:dyDescent="0.35">
      <c r="A21" s="9"/>
      <c r="B21" s="22" t="s">
        <v>2148</v>
      </c>
      <c r="C21" s="11">
        <v>1119</v>
      </c>
      <c r="D21" s="12">
        <v>66</v>
      </c>
      <c r="E21" s="9">
        <v>1046</v>
      </c>
      <c r="F21" s="12">
        <v>805</v>
      </c>
      <c r="G21" s="6">
        <v>69</v>
      </c>
      <c r="H21" s="6">
        <v>135</v>
      </c>
      <c r="I21" s="6">
        <v>95</v>
      </c>
      <c r="J21" s="9">
        <v>1</v>
      </c>
      <c r="K21" s="12">
        <v>54</v>
      </c>
      <c r="L21" s="6">
        <v>12</v>
      </c>
      <c r="M21" s="6">
        <v>2</v>
      </c>
      <c r="N21" s="6" t="s">
        <v>975</v>
      </c>
      <c r="O21" s="6">
        <v>6</v>
      </c>
      <c r="P21" s="6">
        <v>4</v>
      </c>
      <c r="Q21" s="6">
        <v>76</v>
      </c>
      <c r="R21" s="6">
        <v>36</v>
      </c>
      <c r="S21" s="6">
        <v>13</v>
      </c>
      <c r="T21" s="6">
        <v>41</v>
      </c>
      <c r="U21" s="6">
        <v>139</v>
      </c>
      <c r="V21" s="9">
        <v>980</v>
      </c>
      <c r="W21" s="12">
        <v>1100</v>
      </c>
      <c r="X21" s="6">
        <v>16</v>
      </c>
      <c r="Y21" s="6">
        <v>3</v>
      </c>
      <c r="Z21" s="9">
        <v>18</v>
      </c>
      <c r="AA21" s="9">
        <v>1126</v>
      </c>
      <c r="AB21" s="12"/>
    </row>
    <row r="22" spans="1:28" x14ac:dyDescent="0.35">
      <c r="A22" s="9"/>
      <c r="B22" s="22"/>
      <c r="C22" s="23">
        <v>0.28000000000000003</v>
      </c>
      <c r="D22" s="24">
        <v>0.33</v>
      </c>
      <c r="E22" s="25">
        <v>0.28000000000000003</v>
      </c>
      <c r="F22" s="24">
        <v>0.31</v>
      </c>
      <c r="G22" s="26">
        <v>0.23</v>
      </c>
      <c r="H22" s="26">
        <v>0.22</v>
      </c>
      <c r="I22" s="26">
        <v>0.25</v>
      </c>
      <c r="J22" s="25">
        <v>0.12</v>
      </c>
      <c r="K22" s="24">
        <v>0.15</v>
      </c>
      <c r="L22" s="26">
        <v>0.28000000000000003</v>
      </c>
      <c r="M22" s="26">
        <v>0.38</v>
      </c>
      <c r="N22" s="26">
        <v>0.05</v>
      </c>
      <c r="O22" s="26">
        <v>0.1</v>
      </c>
      <c r="P22" s="26">
        <v>7.0000000000000007E-2</v>
      </c>
      <c r="Q22" s="26">
        <v>0.16</v>
      </c>
      <c r="R22" s="26">
        <v>0.19</v>
      </c>
      <c r="S22" s="26">
        <v>0.2</v>
      </c>
      <c r="T22" s="26">
        <v>0.33</v>
      </c>
      <c r="U22" s="26">
        <v>0.2</v>
      </c>
      <c r="V22" s="25">
        <v>0.3</v>
      </c>
      <c r="W22" s="24">
        <v>0.28000000000000003</v>
      </c>
      <c r="X22" s="26">
        <v>0.18</v>
      </c>
      <c r="Y22" s="26">
        <v>0.08</v>
      </c>
      <c r="Z22" s="25">
        <v>0.17</v>
      </c>
      <c r="AA22" s="25">
        <v>0.26</v>
      </c>
      <c r="AB22" s="12"/>
    </row>
    <row r="23" spans="1:28" ht="29" x14ac:dyDescent="0.35">
      <c r="A23" s="9"/>
      <c r="B23" s="22"/>
      <c r="C23" s="12" t="s">
        <v>2182</v>
      </c>
      <c r="D23" s="12"/>
      <c r="E23" s="9"/>
      <c r="F23" s="12" t="s">
        <v>1250</v>
      </c>
      <c r="G23" s="6"/>
      <c r="H23" s="6"/>
      <c r="I23" s="6"/>
      <c r="J23" s="9"/>
      <c r="K23" s="12"/>
      <c r="L23" s="6" t="s">
        <v>2174</v>
      </c>
      <c r="M23" s="6"/>
      <c r="N23" s="6"/>
      <c r="O23" s="6"/>
      <c r="P23" s="6"/>
      <c r="Q23" s="6"/>
      <c r="R23" s="6" t="s">
        <v>2174</v>
      </c>
      <c r="S23" s="6"/>
      <c r="T23" s="6" t="s">
        <v>1706</v>
      </c>
      <c r="U23" s="6" t="s">
        <v>2183</v>
      </c>
      <c r="V23" s="9" t="s">
        <v>2184</v>
      </c>
      <c r="W23" s="12" t="s">
        <v>2185</v>
      </c>
      <c r="X23" s="6" t="s">
        <v>1033</v>
      </c>
      <c r="Y23" s="6"/>
      <c r="Z23" s="9" t="s">
        <v>1033</v>
      </c>
      <c r="AA23" s="9"/>
      <c r="AB23" s="12"/>
    </row>
    <row r="24" spans="1:28" x14ac:dyDescent="0.35">
      <c r="A24" s="9"/>
      <c r="B24" s="13" t="s">
        <v>2150</v>
      </c>
      <c r="C24" s="14">
        <v>381</v>
      </c>
      <c r="D24" s="15">
        <v>19</v>
      </c>
      <c r="E24" s="16">
        <v>356</v>
      </c>
      <c r="F24" s="15">
        <v>249</v>
      </c>
      <c r="G24" s="17">
        <v>21</v>
      </c>
      <c r="H24" s="17">
        <v>68</v>
      </c>
      <c r="I24" s="17">
        <v>40</v>
      </c>
      <c r="J24" s="16">
        <v>1</v>
      </c>
      <c r="K24" s="15">
        <v>19</v>
      </c>
      <c r="L24" s="17">
        <v>1</v>
      </c>
      <c r="M24" s="17" t="s">
        <v>975</v>
      </c>
      <c r="N24" s="17" t="s">
        <v>974</v>
      </c>
      <c r="O24" s="17">
        <v>4</v>
      </c>
      <c r="P24" s="17">
        <v>3</v>
      </c>
      <c r="Q24" s="17">
        <v>26</v>
      </c>
      <c r="R24" s="17">
        <v>9</v>
      </c>
      <c r="S24" s="17">
        <v>2</v>
      </c>
      <c r="T24" s="17">
        <v>13</v>
      </c>
      <c r="U24" s="17">
        <v>39</v>
      </c>
      <c r="V24" s="16">
        <v>342</v>
      </c>
      <c r="W24" s="15">
        <v>372</v>
      </c>
      <c r="X24" s="17">
        <v>7</v>
      </c>
      <c r="Y24" s="17">
        <v>2</v>
      </c>
      <c r="Z24" s="16">
        <v>8</v>
      </c>
      <c r="AA24" s="16">
        <v>519</v>
      </c>
      <c r="AB24" s="12"/>
    </row>
    <row r="25" spans="1:28" x14ac:dyDescent="0.35">
      <c r="A25" s="9"/>
      <c r="B25" s="13"/>
      <c r="C25" s="18">
        <v>0.1</v>
      </c>
      <c r="D25" s="19">
        <v>0.1</v>
      </c>
      <c r="E25" s="20">
        <v>0.09</v>
      </c>
      <c r="F25" s="19">
        <v>0.09</v>
      </c>
      <c r="G25" s="21">
        <v>7.0000000000000007E-2</v>
      </c>
      <c r="H25" s="21">
        <v>0.11</v>
      </c>
      <c r="I25" s="21">
        <v>0.11</v>
      </c>
      <c r="J25" s="20">
        <v>0.09</v>
      </c>
      <c r="K25" s="19">
        <v>0.05</v>
      </c>
      <c r="L25" s="21">
        <v>0.02</v>
      </c>
      <c r="M25" s="21">
        <v>0.09</v>
      </c>
      <c r="N25" s="17" t="s">
        <v>974</v>
      </c>
      <c r="O25" s="21">
        <v>0.06</v>
      </c>
      <c r="P25" s="21">
        <v>0.05</v>
      </c>
      <c r="Q25" s="21">
        <v>0.05</v>
      </c>
      <c r="R25" s="21">
        <v>0.05</v>
      </c>
      <c r="S25" s="21">
        <v>0.04</v>
      </c>
      <c r="T25" s="21">
        <v>0.11</v>
      </c>
      <c r="U25" s="21">
        <v>0.06</v>
      </c>
      <c r="V25" s="20">
        <v>0.1</v>
      </c>
      <c r="W25" s="19">
        <v>0.1</v>
      </c>
      <c r="X25" s="21">
        <v>0.08</v>
      </c>
      <c r="Y25" s="21">
        <v>0.06</v>
      </c>
      <c r="Z25" s="20">
        <v>0.08</v>
      </c>
      <c r="AA25" s="20">
        <v>0.12</v>
      </c>
      <c r="AB25" s="12"/>
    </row>
    <row r="26" spans="1:28" x14ac:dyDescent="0.35">
      <c r="A26" s="9"/>
      <c r="B26" s="13"/>
      <c r="C26" s="15" t="s">
        <v>1401</v>
      </c>
      <c r="D26" s="15"/>
      <c r="E26" s="16"/>
      <c r="F26" s="15"/>
      <c r="G26" s="17"/>
      <c r="H26" s="17"/>
      <c r="I26" s="17"/>
      <c r="J26" s="16"/>
      <c r="K26" s="15"/>
      <c r="L26" s="17"/>
      <c r="M26" s="17"/>
      <c r="N26" s="17"/>
      <c r="O26" s="17"/>
      <c r="P26" s="17"/>
      <c r="Q26" s="17"/>
      <c r="R26" s="17"/>
      <c r="S26" s="17"/>
      <c r="T26" s="17" t="s">
        <v>1423</v>
      </c>
      <c r="U26" s="17"/>
      <c r="V26" s="16" t="s">
        <v>2186</v>
      </c>
      <c r="W26" s="15"/>
      <c r="X26" s="17"/>
      <c r="Y26" s="17"/>
      <c r="Z26" s="16"/>
      <c r="AA26" s="16"/>
      <c r="AB26" s="12"/>
    </row>
    <row r="27" spans="1:28" ht="72.5" x14ac:dyDescent="0.35">
      <c r="A27" s="9"/>
      <c r="B27" s="22" t="s">
        <v>2157</v>
      </c>
      <c r="C27" s="11">
        <v>306</v>
      </c>
      <c r="D27" s="12">
        <v>24</v>
      </c>
      <c r="E27" s="9">
        <v>280</v>
      </c>
      <c r="F27" s="12">
        <v>178</v>
      </c>
      <c r="G27" s="6">
        <v>35</v>
      </c>
      <c r="H27" s="6">
        <v>50</v>
      </c>
      <c r="I27" s="6">
        <v>28</v>
      </c>
      <c r="J27" s="9">
        <v>4</v>
      </c>
      <c r="K27" s="12">
        <v>43</v>
      </c>
      <c r="L27" s="6">
        <v>4</v>
      </c>
      <c r="M27" s="6">
        <v>2</v>
      </c>
      <c r="N27" s="6">
        <v>2</v>
      </c>
      <c r="O27" s="6">
        <v>6</v>
      </c>
      <c r="P27" s="6">
        <v>10</v>
      </c>
      <c r="Q27" s="6">
        <v>60</v>
      </c>
      <c r="R27" s="6">
        <v>26</v>
      </c>
      <c r="S27" s="6">
        <v>11</v>
      </c>
      <c r="T27" s="6">
        <v>11</v>
      </c>
      <c r="U27" s="6">
        <v>75</v>
      </c>
      <c r="V27" s="9">
        <v>231</v>
      </c>
      <c r="W27" s="12">
        <v>290</v>
      </c>
      <c r="X27" s="6">
        <v>8</v>
      </c>
      <c r="Y27" s="6">
        <v>2</v>
      </c>
      <c r="Z27" s="9">
        <v>9</v>
      </c>
      <c r="AA27" s="9">
        <v>286</v>
      </c>
      <c r="AB27" s="12"/>
    </row>
    <row r="28" spans="1:28" x14ac:dyDescent="0.35">
      <c r="A28" s="9"/>
      <c r="B28" s="22"/>
      <c r="C28" s="23">
        <v>0.08</v>
      </c>
      <c r="D28" s="24">
        <v>0.12</v>
      </c>
      <c r="E28" s="25">
        <v>7.0000000000000007E-2</v>
      </c>
      <c r="F28" s="24">
        <v>7.0000000000000007E-2</v>
      </c>
      <c r="G28" s="26">
        <v>0.12</v>
      </c>
      <c r="H28" s="26">
        <v>0.08</v>
      </c>
      <c r="I28" s="26">
        <v>7.0000000000000007E-2</v>
      </c>
      <c r="J28" s="25">
        <v>0.38</v>
      </c>
      <c r="K28" s="24">
        <v>0.12</v>
      </c>
      <c r="L28" s="26">
        <v>0.08</v>
      </c>
      <c r="M28" s="26">
        <v>0.44</v>
      </c>
      <c r="N28" s="26">
        <v>0.2</v>
      </c>
      <c r="O28" s="26">
        <v>0.09</v>
      </c>
      <c r="P28" s="26">
        <v>0.16</v>
      </c>
      <c r="Q28" s="26">
        <v>0.12</v>
      </c>
      <c r="R28" s="26">
        <v>0.14000000000000001</v>
      </c>
      <c r="S28" s="26">
        <v>0.17</v>
      </c>
      <c r="T28" s="26">
        <v>0.08</v>
      </c>
      <c r="U28" s="26">
        <v>0.11</v>
      </c>
      <c r="V28" s="25">
        <v>7.0000000000000007E-2</v>
      </c>
      <c r="W28" s="24">
        <v>7.0000000000000007E-2</v>
      </c>
      <c r="X28" s="26">
        <v>0.09</v>
      </c>
      <c r="Y28" s="26">
        <v>0.06</v>
      </c>
      <c r="Z28" s="25">
        <v>0.08</v>
      </c>
      <c r="AA28" s="25">
        <v>7.0000000000000007E-2</v>
      </c>
      <c r="AB28" s="12"/>
    </row>
    <row r="29" spans="1:28" x14ac:dyDescent="0.35">
      <c r="A29" s="9"/>
      <c r="B29" s="22"/>
      <c r="C29" s="12" t="s">
        <v>2276</v>
      </c>
      <c r="D29" s="12"/>
      <c r="E29" s="9"/>
      <c r="F29" s="12"/>
      <c r="G29" s="6" t="s">
        <v>1141</v>
      </c>
      <c r="H29" s="6"/>
      <c r="I29" s="6"/>
      <c r="J29" s="9"/>
      <c r="K29" s="12" t="s">
        <v>1184</v>
      </c>
      <c r="L29" s="6"/>
      <c r="M29" s="6"/>
      <c r="N29" s="6"/>
      <c r="O29" s="6"/>
      <c r="P29" s="6" t="s">
        <v>1184</v>
      </c>
      <c r="Q29" s="6" t="s">
        <v>1184</v>
      </c>
      <c r="R29" s="6" t="s">
        <v>1184</v>
      </c>
      <c r="S29" s="6" t="s">
        <v>1184</v>
      </c>
      <c r="T29" s="6"/>
      <c r="U29" s="6" t="s">
        <v>1184</v>
      </c>
      <c r="V29" s="9"/>
      <c r="W29" s="12"/>
      <c r="X29" s="6"/>
      <c r="Y29" s="6"/>
      <c r="Z29" s="9"/>
      <c r="AA29" s="9"/>
      <c r="AB29" s="12"/>
    </row>
    <row r="30" spans="1:28" ht="43.5" x14ac:dyDescent="0.35">
      <c r="A30" s="9"/>
      <c r="B30" s="13" t="s">
        <v>2152</v>
      </c>
      <c r="C30" s="14">
        <v>305</v>
      </c>
      <c r="D30" s="15">
        <v>8</v>
      </c>
      <c r="E30" s="16">
        <v>292</v>
      </c>
      <c r="F30" s="15">
        <v>224</v>
      </c>
      <c r="G30" s="17">
        <v>10</v>
      </c>
      <c r="H30" s="17">
        <v>31</v>
      </c>
      <c r="I30" s="17">
        <v>35</v>
      </c>
      <c r="J30" s="16" t="s">
        <v>974</v>
      </c>
      <c r="K30" s="15">
        <v>6</v>
      </c>
      <c r="L30" s="17">
        <v>5</v>
      </c>
      <c r="M30" s="17" t="s">
        <v>974</v>
      </c>
      <c r="N30" s="17" t="s">
        <v>974</v>
      </c>
      <c r="O30" s="17">
        <v>1</v>
      </c>
      <c r="P30" s="17" t="s">
        <v>974</v>
      </c>
      <c r="Q30" s="17">
        <v>12</v>
      </c>
      <c r="R30" s="17">
        <v>5</v>
      </c>
      <c r="S30" s="17">
        <v>6</v>
      </c>
      <c r="T30" s="17">
        <v>7</v>
      </c>
      <c r="U30" s="17">
        <v>24</v>
      </c>
      <c r="V30" s="16">
        <v>281</v>
      </c>
      <c r="W30" s="15">
        <v>300</v>
      </c>
      <c r="X30" s="17">
        <v>5</v>
      </c>
      <c r="Y30" s="17" t="s">
        <v>975</v>
      </c>
      <c r="Z30" s="16">
        <v>6</v>
      </c>
      <c r="AA30" s="16">
        <v>398</v>
      </c>
      <c r="AB30" s="12"/>
    </row>
    <row r="31" spans="1:28" x14ac:dyDescent="0.35">
      <c r="A31" s="9"/>
      <c r="B31" s="13"/>
      <c r="C31" s="18">
        <v>0.08</v>
      </c>
      <c r="D31" s="19">
        <v>0.04</v>
      </c>
      <c r="E31" s="20">
        <v>0.08</v>
      </c>
      <c r="F31" s="19">
        <v>0.08</v>
      </c>
      <c r="G31" s="21">
        <v>0.03</v>
      </c>
      <c r="H31" s="21">
        <v>0.05</v>
      </c>
      <c r="I31" s="21">
        <v>0.09</v>
      </c>
      <c r="J31" s="16" t="s">
        <v>974</v>
      </c>
      <c r="K31" s="19">
        <v>0.02</v>
      </c>
      <c r="L31" s="21">
        <v>0.12</v>
      </c>
      <c r="M31" s="17" t="s">
        <v>974</v>
      </c>
      <c r="N31" s="17" t="s">
        <v>974</v>
      </c>
      <c r="O31" s="21">
        <v>0.02</v>
      </c>
      <c r="P31" s="17" t="s">
        <v>974</v>
      </c>
      <c r="Q31" s="21">
        <v>0.03</v>
      </c>
      <c r="R31" s="21">
        <v>0.03</v>
      </c>
      <c r="S31" s="21">
        <v>0.09</v>
      </c>
      <c r="T31" s="21">
        <v>0.05</v>
      </c>
      <c r="U31" s="21">
        <v>0.03</v>
      </c>
      <c r="V31" s="20">
        <v>0.08</v>
      </c>
      <c r="W31" s="19">
        <v>0.08</v>
      </c>
      <c r="X31" s="21">
        <v>0.06</v>
      </c>
      <c r="Y31" s="21">
        <v>0.01</v>
      </c>
      <c r="Z31" s="20">
        <v>0.05</v>
      </c>
      <c r="AA31" s="20">
        <v>0.09</v>
      </c>
      <c r="AB31" s="12"/>
    </row>
    <row r="32" spans="1:28" ht="29" x14ac:dyDescent="0.35">
      <c r="A32" s="9"/>
      <c r="B32" s="13"/>
      <c r="C32" s="15" t="s">
        <v>2187</v>
      </c>
      <c r="D32" s="15"/>
      <c r="E32" s="16"/>
      <c r="F32" s="15" t="s">
        <v>1250</v>
      </c>
      <c r="G32" s="17"/>
      <c r="H32" s="17"/>
      <c r="I32" s="17" t="s">
        <v>1235</v>
      </c>
      <c r="J32" s="16"/>
      <c r="K32" s="15"/>
      <c r="L32" s="17" t="s">
        <v>2188</v>
      </c>
      <c r="M32" s="17"/>
      <c r="N32" s="17"/>
      <c r="O32" s="17"/>
      <c r="P32" s="17"/>
      <c r="Q32" s="17"/>
      <c r="R32" s="17"/>
      <c r="S32" s="17" t="s">
        <v>2189</v>
      </c>
      <c r="T32" s="17"/>
      <c r="U32" s="17"/>
      <c r="V32" s="16" t="s">
        <v>1408</v>
      </c>
      <c r="W32" s="15" t="s">
        <v>1033</v>
      </c>
      <c r="X32" s="17"/>
      <c r="Y32" s="17"/>
      <c r="Z32" s="16" t="s">
        <v>1033</v>
      </c>
      <c r="AA32" s="16"/>
      <c r="AB32" s="12"/>
    </row>
    <row r="33" spans="1:28" ht="87" x14ac:dyDescent="0.35">
      <c r="A33" s="9"/>
      <c r="B33" s="22" t="s">
        <v>2155</v>
      </c>
      <c r="C33" s="11">
        <v>159</v>
      </c>
      <c r="D33" s="12">
        <v>13</v>
      </c>
      <c r="E33" s="9">
        <v>146</v>
      </c>
      <c r="F33" s="12">
        <v>111</v>
      </c>
      <c r="G33" s="6">
        <v>6</v>
      </c>
      <c r="H33" s="6">
        <v>22</v>
      </c>
      <c r="I33" s="6">
        <v>17</v>
      </c>
      <c r="J33" s="9">
        <v>2</v>
      </c>
      <c r="K33" s="12">
        <v>6</v>
      </c>
      <c r="L33" s="6" t="s">
        <v>974</v>
      </c>
      <c r="M33" s="6">
        <v>1</v>
      </c>
      <c r="N33" s="6" t="s">
        <v>974</v>
      </c>
      <c r="O33" s="6">
        <v>1</v>
      </c>
      <c r="P33" s="6" t="s">
        <v>974</v>
      </c>
      <c r="Q33" s="6">
        <v>8</v>
      </c>
      <c r="R33" s="6">
        <v>2</v>
      </c>
      <c r="S33" s="6">
        <v>2</v>
      </c>
      <c r="T33" s="6">
        <v>3</v>
      </c>
      <c r="U33" s="6">
        <v>14</v>
      </c>
      <c r="V33" s="9">
        <v>146</v>
      </c>
      <c r="W33" s="12">
        <v>154</v>
      </c>
      <c r="X33" s="6">
        <v>2</v>
      </c>
      <c r="Y33" s="6" t="s">
        <v>975</v>
      </c>
      <c r="Z33" s="9">
        <v>2</v>
      </c>
      <c r="AA33" s="9">
        <v>220</v>
      </c>
      <c r="AB33" s="12"/>
    </row>
    <row r="34" spans="1:28" x14ac:dyDescent="0.35">
      <c r="A34" s="9"/>
      <c r="B34" s="22"/>
      <c r="C34" s="23">
        <v>0.04</v>
      </c>
      <c r="D34" s="24">
        <v>0.06</v>
      </c>
      <c r="E34" s="25">
        <v>0.04</v>
      </c>
      <c r="F34" s="24">
        <v>0.04</v>
      </c>
      <c r="G34" s="26">
        <v>0.02</v>
      </c>
      <c r="H34" s="26">
        <v>0.04</v>
      </c>
      <c r="I34" s="26">
        <v>0.04</v>
      </c>
      <c r="J34" s="25">
        <v>0.17</v>
      </c>
      <c r="K34" s="24">
        <v>0.02</v>
      </c>
      <c r="L34" s="6" t="s">
        <v>974</v>
      </c>
      <c r="M34" s="26">
        <v>0.12</v>
      </c>
      <c r="N34" s="6" t="s">
        <v>974</v>
      </c>
      <c r="O34" s="26">
        <v>0.02</v>
      </c>
      <c r="P34" s="6" t="s">
        <v>974</v>
      </c>
      <c r="Q34" s="26">
        <v>0.02</v>
      </c>
      <c r="R34" s="26">
        <v>0.01</v>
      </c>
      <c r="S34" s="26">
        <v>0.02</v>
      </c>
      <c r="T34" s="26">
        <v>0.03</v>
      </c>
      <c r="U34" s="26">
        <v>0.02</v>
      </c>
      <c r="V34" s="25">
        <v>0.04</v>
      </c>
      <c r="W34" s="24">
        <v>0.04</v>
      </c>
      <c r="X34" s="26">
        <v>0.03</v>
      </c>
      <c r="Y34" s="26">
        <v>0.01</v>
      </c>
      <c r="Z34" s="25">
        <v>0.02</v>
      </c>
      <c r="AA34" s="25">
        <v>0.05</v>
      </c>
      <c r="AB34" s="12"/>
    </row>
    <row r="35" spans="1:28" x14ac:dyDescent="0.35">
      <c r="A35" s="9"/>
      <c r="B35" s="22"/>
      <c r="C35" s="12" t="s">
        <v>1609</v>
      </c>
      <c r="D35" s="12"/>
      <c r="E35" s="9"/>
      <c r="F35" s="12"/>
      <c r="G35" s="6"/>
      <c r="H35" s="6"/>
      <c r="I35" s="6"/>
      <c r="J35" s="9"/>
      <c r="K35" s="12"/>
      <c r="L35" s="6"/>
      <c r="M35" s="6"/>
      <c r="N35" s="6"/>
      <c r="O35" s="6"/>
      <c r="P35" s="6"/>
      <c r="Q35" s="6"/>
      <c r="R35" s="6"/>
      <c r="S35" s="6"/>
      <c r="T35" s="6"/>
      <c r="U35" s="6"/>
      <c r="V35" s="9" t="s">
        <v>1139</v>
      </c>
      <c r="W35" s="12"/>
      <c r="X35" s="6"/>
      <c r="Y35" s="6"/>
      <c r="Z35" s="9"/>
      <c r="AA35" s="9"/>
      <c r="AB35" s="12"/>
    </row>
    <row r="36" spans="1:28" ht="87" x14ac:dyDescent="0.35">
      <c r="A36" s="9"/>
      <c r="B36" s="13" t="s">
        <v>2158</v>
      </c>
      <c r="C36" s="14">
        <v>137</v>
      </c>
      <c r="D36" s="15">
        <v>12</v>
      </c>
      <c r="E36" s="16">
        <v>119</v>
      </c>
      <c r="F36" s="15">
        <v>93</v>
      </c>
      <c r="G36" s="17">
        <v>6</v>
      </c>
      <c r="H36" s="17">
        <v>20</v>
      </c>
      <c r="I36" s="17">
        <v>18</v>
      </c>
      <c r="J36" s="16" t="s">
        <v>974</v>
      </c>
      <c r="K36" s="15">
        <v>7</v>
      </c>
      <c r="L36" s="17">
        <v>2</v>
      </c>
      <c r="M36" s="17" t="s">
        <v>974</v>
      </c>
      <c r="N36" s="17">
        <v>1</v>
      </c>
      <c r="O36" s="17">
        <v>2</v>
      </c>
      <c r="P36" s="17">
        <v>2</v>
      </c>
      <c r="Q36" s="17">
        <v>14</v>
      </c>
      <c r="R36" s="17">
        <v>6</v>
      </c>
      <c r="S36" s="17">
        <v>2</v>
      </c>
      <c r="T36" s="17">
        <v>4</v>
      </c>
      <c r="U36" s="17">
        <v>19</v>
      </c>
      <c r="V36" s="16">
        <v>119</v>
      </c>
      <c r="W36" s="15">
        <v>134</v>
      </c>
      <c r="X36" s="17">
        <v>3</v>
      </c>
      <c r="Y36" s="17" t="s">
        <v>975</v>
      </c>
      <c r="Z36" s="16">
        <v>3</v>
      </c>
      <c r="AA36" s="16">
        <v>196</v>
      </c>
      <c r="AB36" s="12"/>
    </row>
    <row r="37" spans="1:28" x14ac:dyDescent="0.35">
      <c r="A37" s="9"/>
      <c r="B37" s="13"/>
      <c r="C37" s="18">
        <v>0.03</v>
      </c>
      <c r="D37" s="19">
        <v>0.06</v>
      </c>
      <c r="E37" s="20">
        <v>0.03</v>
      </c>
      <c r="F37" s="19">
        <v>0.04</v>
      </c>
      <c r="G37" s="21">
        <v>0.02</v>
      </c>
      <c r="H37" s="21">
        <v>0.03</v>
      </c>
      <c r="I37" s="21">
        <v>0.05</v>
      </c>
      <c r="J37" s="16" t="s">
        <v>974</v>
      </c>
      <c r="K37" s="19">
        <v>0.02</v>
      </c>
      <c r="L37" s="21">
        <v>0.04</v>
      </c>
      <c r="M37" s="17" t="s">
        <v>974</v>
      </c>
      <c r="N37" s="21">
        <v>0.09</v>
      </c>
      <c r="O37" s="21">
        <v>0.03</v>
      </c>
      <c r="P37" s="21">
        <v>0.04</v>
      </c>
      <c r="Q37" s="21">
        <v>0.03</v>
      </c>
      <c r="R37" s="21">
        <v>0.03</v>
      </c>
      <c r="S37" s="21">
        <v>0.03</v>
      </c>
      <c r="T37" s="21">
        <v>0.03</v>
      </c>
      <c r="U37" s="21">
        <v>0.03</v>
      </c>
      <c r="V37" s="20">
        <v>0.04</v>
      </c>
      <c r="W37" s="19">
        <v>0.03</v>
      </c>
      <c r="X37" s="21">
        <v>0.03</v>
      </c>
      <c r="Y37" s="21">
        <v>0.01</v>
      </c>
      <c r="Z37" s="20">
        <v>0.03</v>
      </c>
      <c r="AA37" s="20">
        <v>0.04</v>
      </c>
      <c r="AB37" s="12"/>
    </row>
    <row r="38" spans="1:28" x14ac:dyDescent="0.35">
      <c r="A38" s="9"/>
      <c r="B38" s="13"/>
      <c r="C38" s="15" t="s">
        <v>1249</v>
      </c>
      <c r="D38" s="15"/>
      <c r="E38" s="16"/>
      <c r="F38" s="15"/>
      <c r="G38" s="17"/>
      <c r="H38" s="17"/>
      <c r="I38" s="17"/>
      <c r="J38" s="16"/>
      <c r="K38" s="15"/>
      <c r="L38" s="17"/>
      <c r="M38" s="17"/>
      <c r="N38" s="17"/>
      <c r="O38" s="17"/>
      <c r="P38" s="17"/>
      <c r="Q38" s="17"/>
      <c r="R38" s="17"/>
      <c r="S38" s="17"/>
      <c r="T38" s="17"/>
      <c r="U38" s="17"/>
      <c r="V38" s="16"/>
      <c r="W38" s="15"/>
      <c r="X38" s="17"/>
      <c r="Y38" s="17"/>
      <c r="Z38" s="16" t="s">
        <v>1033</v>
      </c>
      <c r="AA38" s="16"/>
      <c r="AB38" s="12"/>
    </row>
    <row r="39" spans="1:28" x14ac:dyDescent="0.35">
      <c r="A39" s="9"/>
      <c r="B39" s="22" t="s">
        <v>2159</v>
      </c>
      <c r="C39" s="11">
        <v>239</v>
      </c>
      <c r="D39" s="12">
        <v>5</v>
      </c>
      <c r="E39" s="9">
        <v>228</v>
      </c>
      <c r="F39" s="12">
        <v>148</v>
      </c>
      <c r="G39" s="6">
        <v>19</v>
      </c>
      <c r="H39" s="6">
        <v>41</v>
      </c>
      <c r="I39" s="6">
        <v>23</v>
      </c>
      <c r="J39" s="9">
        <v>1</v>
      </c>
      <c r="K39" s="12">
        <v>23</v>
      </c>
      <c r="L39" s="6">
        <v>4</v>
      </c>
      <c r="M39" s="6" t="s">
        <v>974</v>
      </c>
      <c r="N39" s="6" t="s">
        <v>975</v>
      </c>
      <c r="O39" s="6">
        <v>9</v>
      </c>
      <c r="P39" s="6">
        <v>7</v>
      </c>
      <c r="Q39" s="6">
        <v>36</v>
      </c>
      <c r="R39" s="6">
        <v>17</v>
      </c>
      <c r="S39" s="6">
        <v>3</v>
      </c>
      <c r="T39" s="6">
        <v>5</v>
      </c>
      <c r="U39" s="6">
        <v>49</v>
      </c>
      <c r="V39" s="9">
        <v>191</v>
      </c>
      <c r="W39" s="12">
        <v>231</v>
      </c>
      <c r="X39" s="6">
        <v>7</v>
      </c>
      <c r="Y39" s="6">
        <v>2</v>
      </c>
      <c r="Z39" s="9">
        <v>8</v>
      </c>
      <c r="AA39" s="9">
        <v>259</v>
      </c>
      <c r="AB39" s="12"/>
    </row>
    <row r="40" spans="1:28" x14ac:dyDescent="0.35">
      <c r="A40" s="9"/>
      <c r="B40" s="22"/>
      <c r="C40" s="23">
        <v>0.06</v>
      </c>
      <c r="D40" s="24">
        <v>0.03</v>
      </c>
      <c r="E40" s="25">
        <v>0.06</v>
      </c>
      <c r="F40" s="24">
        <v>0.06</v>
      </c>
      <c r="G40" s="26">
        <v>0.06</v>
      </c>
      <c r="H40" s="26">
        <v>7.0000000000000007E-2</v>
      </c>
      <c r="I40" s="26">
        <v>0.06</v>
      </c>
      <c r="J40" s="25">
        <v>0.08</v>
      </c>
      <c r="K40" s="24">
        <v>0.06</v>
      </c>
      <c r="L40" s="26">
        <v>0.09</v>
      </c>
      <c r="M40" s="6" t="s">
        <v>974</v>
      </c>
      <c r="N40" s="26">
        <v>0.06</v>
      </c>
      <c r="O40" s="26">
        <v>0.14000000000000001</v>
      </c>
      <c r="P40" s="26">
        <v>0.12</v>
      </c>
      <c r="Q40" s="26">
        <v>7.0000000000000007E-2</v>
      </c>
      <c r="R40" s="26">
        <v>0.09</v>
      </c>
      <c r="S40" s="26">
        <v>0.05</v>
      </c>
      <c r="T40" s="26">
        <v>0.04</v>
      </c>
      <c r="U40" s="26">
        <v>7.0000000000000007E-2</v>
      </c>
      <c r="V40" s="25">
        <v>0.06</v>
      </c>
      <c r="W40" s="24">
        <v>0.06</v>
      </c>
      <c r="X40" s="26">
        <v>0.08</v>
      </c>
      <c r="Y40" s="26">
        <v>7.0000000000000007E-2</v>
      </c>
      <c r="Z40" s="25">
        <v>0.08</v>
      </c>
      <c r="AA40" s="25">
        <v>0.06</v>
      </c>
      <c r="AB40" s="12"/>
    </row>
    <row r="41" spans="1:28" x14ac:dyDescent="0.35">
      <c r="A41" s="9"/>
      <c r="B41" s="22"/>
      <c r="C41" s="11"/>
      <c r="D41" s="12"/>
      <c r="E41" s="9"/>
      <c r="F41" s="12"/>
      <c r="G41" s="6"/>
      <c r="H41" s="6"/>
      <c r="I41" s="6"/>
      <c r="J41" s="9"/>
      <c r="K41" s="12"/>
      <c r="L41" s="6"/>
      <c r="M41" s="6"/>
      <c r="N41" s="6"/>
      <c r="O41" s="6" t="s">
        <v>1710</v>
      </c>
      <c r="P41" s="6"/>
      <c r="Q41" s="6"/>
      <c r="R41" s="6"/>
      <c r="S41" s="6"/>
      <c r="T41" s="6"/>
      <c r="U41" s="6"/>
      <c r="V41" s="9"/>
      <c r="W41" s="12"/>
      <c r="X41" s="6"/>
      <c r="Y41" s="6"/>
      <c r="Z41" s="9"/>
      <c r="AA41" s="9"/>
      <c r="AB41" s="12"/>
    </row>
    <row r="42" spans="1:28" x14ac:dyDescent="0.35">
      <c r="A42" s="9"/>
      <c r="B42" s="13" t="s">
        <v>980</v>
      </c>
      <c r="C42" s="14">
        <v>7</v>
      </c>
      <c r="D42" s="15" t="s">
        <v>974</v>
      </c>
      <c r="E42" s="16">
        <v>6</v>
      </c>
      <c r="F42" s="15">
        <v>4</v>
      </c>
      <c r="G42" s="17">
        <v>2</v>
      </c>
      <c r="H42" s="17">
        <v>1</v>
      </c>
      <c r="I42" s="17" t="s">
        <v>974</v>
      </c>
      <c r="J42" s="16" t="s">
        <v>974</v>
      </c>
      <c r="K42" s="15">
        <v>2</v>
      </c>
      <c r="L42" s="17" t="s">
        <v>974</v>
      </c>
      <c r="M42" s="17" t="s">
        <v>974</v>
      </c>
      <c r="N42" s="17" t="s">
        <v>974</v>
      </c>
      <c r="O42" s="17" t="s">
        <v>974</v>
      </c>
      <c r="P42" s="17">
        <v>2</v>
      </c>
      <c r="Q42" s="17">
        <v>3</v>
      </c>
      <c r="R42" s="17">
        <v>2</v>
      </c>
      <c r="S42" s="17" t="s">
        <v>974</v>
      </c>
      <c r="T42" s="17" t="s">
        <v>974</v>
      </c>
      <c r="U42" s="17">
        <v>3</v>
      </c>
      <c r="V42" s="16">
        <v>4</v>
      </c>
      <c r="W42" s="15">
        <v>6</v>
      </c>
      <c r="X42" s="17" t="s">
        <v>974</v>
      </c>
      <c r="Y42" s="17" t="s">
        <v>974</v>
      </c>
      <c r="Z42" s="16" t="s">
        <v>974</v>
      </c>
      <c r="AA42" s="16">
        <v>7</v>
      </c>
      <c r="AB42" s="12"/>
    </row>
    <row r="43" spans="1:28" x14ac:dyDescent="0.35">
      <c r="A43" s="9"/>
      <c r="B43" s="13"/>
      <c r="C43" s="14" t="s">
        <v>975</v>
      </c>
      <c r="D43" s="15" t="s">
        <v>974</v>
      </c>
      <c r="E43" s="16" t="s">
        <v>975</v>
      </c>
      <c r="F43" s="15" t="s">
        <v>975</v>
      </c>
      <c r="G43" s="21">
        <v>0.01</v>
      </c>
      <c r="H43" s="17" t="s">
        <v>975</v>
      </c>
      <c r="I43" s="17" t="s">
        <v>974</v>
      </c>
      <c r="J43" s="16" t="s">
        <v>974</v>
      </c>
      <c r="K43" s="15" t="s">
        <v>975</v>
      </c>
      <c r="L43" s="17" t="s">
        <v>974</v>
      </c>
      <c r="M43" s="17" t="s">
        <v>974</v>
      </c>
      <c r="N43" s="17" t="s">
        <v>974</v>
      </c>
      <c r="O43" s="17" t="s">
        <v>974</v>
      </c>
      <c r="P43" s="21">
        <v>0.03</v>
      </c>
      <c r="Q43" s="21">
        <v>0.01</v>
      </c>
      <c r="R43" s="21">
        <v>0.01</v>
      </c>
      <c r="S43" s="17" t="s">
        <v>974</v>
      </c>
      <c r="T43" s="17" t="s">
        <v>974</v>
      </c>
      <c r="U43" s="17" t="s">
        <v>975</v>
      </c>
      <c r="V43" s="16" t="s">
        <v>975</v>
      </c>
      <c r="W43" s="15" t="s">
        <v>975</v>
      </c>
      <c r="X43" s="17" t="s">
        <v>974</v>
      </c>
      <c r="Y43" s="17" t="s">
        <v>974</v>
      </c>
      <c r="Z43" s="16" t="s">
        <v>974</v>
      </c>
      <c r="AA43" s="16" t="s">
        <v>975</v>
      </c>
      <c r="AB43" s="12"/>
    </row>
    <row r="44" spans="1:28" x14ac:dyDescent="0.35">
      <c r="A44" s="9"/>
      <c r="B44" s="13"/>
      <c r="C44" s="14"/>
      <c r="D44" s="15"/>
      <c r="E44" s="16"/>
      <c r="F44" s="15"/>
      <c r="G44" s="17"/>
      <c r="H44" s="17"/>
      <c r="I44" s="17"/>
      <c r="J44" s="16"/>
      <c r="K44" s="15"/>
      <c r="L44" s="17"/>
      <c r="M44" s="17"/>
      <c r="N44" s="17"/>
      <c r="O44" s="17"/>
      <c r="P44" s="17" t="s">
        <v>1184</v>
      </c>
      <c r="Q44" s="17" t="s">
        <v>1183</v>
      </c>
      <c r="R44" s="17" t="s">
        <v>1183</v>
      </c>
      <c r="S44" s="17"/>
      <c r="T44" s="17"/>
      <c r="U44" s="17"/>
      <c r="V44" s="16"/>
      <c r="W44" s="15"/>
      <c r="X44" s="17"/>
      <c r="Y44" s="17"/>
      <c r="Z44" s="16"/>
      <c r="AA44" s="16"/>
      <c r="AB44" s="12"/>
    </row>
    <row r="45" spans="1:28" x14ac:dyDescent="0.35">
      <c r="A45" s="9"/>
      <c r="B45" s="10" t="s">
        <v>2163</v>
      </c>
      <c r="C45" s="11">
        <v>3758</v>
      </c>
      <c r="D45" s="12">
        <v>192</v>
      </c>
      <c r="E45" s="9">
        <v>3526</v>
      </c>
      <c r="F45" s="12">
        <v>2485</v>
      </c>
      <c r="G45" s="6">
        <v>283</v>
      </c>
      <c r="H45" s="6">
        <v>558</v>
      </c>
      <c r="I45" s="6">
        <v>357</v>
      </c>
      <c r="J45" s="9">
        <v>9</v>
      </c>
      <c r="K45" s="12">
        <v>326</v>
      </c>
      <c r="L45" s="6">
        <v>40</v>
      </c>
      <c r="M45" s="6">
        <v>5</v>
      </c>
      <c r="N45" s="6">
        <v>7</v>
      </c>
      <c r="O45" s="6">
        <v>55</v>
      </c>
      <c r="P45" s="6">
        <v>52</v>
      </c>
      <c r="Q45" s="6">
        <v>450</v>
      </c>
      <c r="R45" s="6">
        <v>171</v>
      </c>
      <c r="S45" s="6">
        <v>61</v>
      </c>
      <c r="T45" s="6">
        <v>122</v>
      </c>
      <c r="U45" s="6">
        <v>631</v>
      </c>
      <c r="V45" s="9">
        <v>3127</v>
      </c>
      <c r="W45" s="12">
        <v>3657</v>
      </c>
      <c r="X45" s="6">
        <v>82</v>
      </c>
      <c r="Y45" s="6">
        <v>31</v>
      </c>
      <c r="Z45" s="9">
        <v>99</v>
      </c>
      <c r="AA45" s="9">
        <v>4119</v>
      </c>
      <c r="AB45" s="12"/>
    </row>
    <row r="46" spans="1:28" x14ac:dyDescent="0.35">
      <c r="A46" s="9"/>
      <c r="B46" s="22"/>
      <c r="C46" s="23">
        <v>0.94</v>
      </c>
      <c r="D46" s="24">
        <v>0.97</v>
      </c>
      <c r="E46" s="25">
        <v>0.94</v>
      </c>
      <c r="F46" s="24">
        <v>0.94</v>
      </c>
      <c r="G46" s="26">
        <v>0.93</v>
      </c>
      <c r="H46" s="26">
        <v>0.93</v>
      </c>
      <c r="I46" s="26">
        <v>0.94</v>
      </c>
      <c r="J46" s="25">
        <v>0.92</v>
      </c>
      <c r="K46" s="24">
        <v>0.93</v>
      </c>
      <c r="L46" s="26">
        <v>0.91</v>
      </c>
      <c r="M46" s="26">
        <v>1</v>
      </c>
      <c r="N46" s="26">
        <v>0.94</v>
      </c>
      <c r="O46" s="26">
        <v>0.86</v>
      </c>
      <c r="P46" s="26">
        <v>0.86</v>
      </c>
      <c r="Q46" s="26">
        <v>0.92</v>
      </c>
      <c r="R46" s="26">
        <v>0.9</v>
      </c>
      <c r="S46" s="26">
        <v>0.95</v>
      </c>
      <c r="T46" s="26">
        <v>0.96</v>
      </c>
      <c r="U46" s="26">
        <v>0.92</v>
      </c>
      <c r="V46" s="25">
        <v>0.94</v>
      </c>
      <c r="W46" s="24">
        <v>0.94</v>
      </c>
      <c r="X46" s="26">
        <v>0.92</v>
      </c>
      <c r="Y46" s="26">
        <v>0.93</v>
      </c>
      <c r="Z46" s="25">
        <v>0.92</v>
      </c>
      <c r="AA46" s="25">
        <v>0.94</v>
      </c>
      <c r="AB46" s="12"/>
    </row>
    <row r="47" spans="1:28" x14ac:dyDescent="0.35">
      <c r="A47" s="9"/>
      <c r="B47" s="22"/>
      <c r="C47" s="12" t="s">
        <v>2174</v>
      </c>
      <c r="D47" s="12"/>
      <c r="E47" s="9"/>
      <c r="F47" s="12"/>
      <c r="G47" s="6"/>
      <c r="H47" s="6"/>
      <c r="I47" s="6"/>
      <c r="J47" s="9"/>
      <c r="K47" s="12"/>
      <c r="L47" s="6"/>
      <c r="M47" s="6"/>
      <c r="N47" s="6"/>
      <c r="O47" s="6"/>
      <c r="P47" s="6"/>
      <c r="Q47" s="6"/>
      <c r="R47" s="6"/>
      <c r="S47" s="6"/>
      <c r="T47" s="6" t="s">
        <v>2174</v>
      </c>
      <c r="U47" s="6"/>
      <c r="V47" s="9" t="s">
        <v>2174</v>
      </c>
      <c r="W47" s="12"/>
      <c r="X47" s="6"/>
      <c r="Y47" s="6"/>
      <c r="Z47" s="9"/>
      <c r="AA47" s="9"/>
      <c r="AB47" s="12"/>
    </row>
    <row r="48" spans="1:28" x14ac:dyDescent="0.35">
      <c r="A48" s="9"/>
      <c r="B48" s="28" t="s">
        <v>2165</v>
      </c>
      <c r="C48" s="14">
        <v>3640</v>
      </c>
      <c r="D48" s="15">
        <v>184</v>
      </c>
      <c r="E48" s="16">
        <v>3416</v>
      </c>
      <c r="F48" s="15">
        <v>2402</v>
      </c>
      <c r="G48" s="17">
        <v>276</v>
      </c>
      <c r="H48" s="17">
        <v>544</v>
      </c>
      <c r="I48" s="17">
        <v>343</v>
      </c>
      <c r="J48" s="16">
        <v>9</v>
      </c>
      <c r="K48" s="15">
        <v>321</v>
      </c>
      <c r="L48" s="17">
        <v>40</v>
      </c>
      <c r="M48" s="17">
        <v>5</v>
      </c>
      <c r="N48" s="17">
        <v>7</v>
      </c>
      <c r="O48" s="17">
        <v>53</v>
      </c>
      <c r="P48" s="17">
        <v>52</v>
      </c>
      <c r="Q48" s="17">
        <v>444</v>
      </c>
      <c r="R48" s="17">
        <v>169</v>
      </c>
      <c r="S48" s="17">
        <v>60</v>
      </c>
      <c r="T48" s="17">
        <v>118</v>
      </c>
      <c r="U48" s="17">
        <v>620</v>
      </c>
      <c r="V48" s="16">
        <v>3020</v>
      </c>
      <c r="W48" s="15">
        <v>3539</v>
      </c>
      <c r="X48" s="17">
        <v>81</v>
      </c>
      <c r="Y48" s="17">
        <v>31</v>
      </c>
      <c r="Z48" s="16">
        <v>98</v>
      </c>
      <c r="AA48" s="16">
        <v>3941</v>
      </c>
      <c r="AB48" s="12"/>
    </row>
    <row r="49" spans="1:28" x14ac:dyDescent="0.35">
      <c r="A49" s="9"/>
      <c r="B49" s="13"/>
      <c r="C49" s="18">
        <v>0.91</v>
      </c>
      <c r="D49" s="19">
        <v>0.94</v>
      </c>
      <c r="E49" s="20">
        <v>0.91</v>
      </c>
      <c r="F49" s="19">
        <v>0.91</v>
      </c>
      <c r="G49" s="21">
        <v>0.91</v>
      </c>
      <c r="H49" s="21">
        <v>0.91</v>
      </c>
      <c r="I49" s="21">
        <v>0.9</v>
      </c>
      <c r="J49" s="20">
        <v>0.92</v>
      </c>
      <c r="K49" s="19">
        <v>0.92</v>
      </c>
      <c r="L49" s="21">
        <v>0.91</v>
      </c>
      <c r="M49" s="21">
        <v>1</v>
      </c>
      <c r="N49" s="21">
        <v>0.94</v>
      </c>
      <c r="O49" s="21">
        <v>0.85</v>
      </c>
      <c r="P49" s="21">
        <v>0.86</v>
      </c>
      <c r="Q49" s="21">
        <v>0.91</v>
      </c>
      <c r="R49" s="21">
        <v>0.89</v>
      </c>
      <c r="S49" s="21">
        <v>0.93</v>
      </c>
      <c r="T49" s="21">
        <v>0.93</v>
      </c>
      <c r="U49" s="21">
        <v>0.91</v>
      </c>
      <c r="V49" s="20">
        <v>0.91</v>
      </c>
      <c r="W49" s="19">
        <v>0.91</v>
      </c>
      <c r="X49" s="21">
        <v>0.92</v>
      </c>
      <c r="Y49" s="21">
        <v>0.93</v>
      </c>
      <c r="Z49" s="20">
        <v>0.92</v>
      </c>
      <c r="AA49" s="20">
        <v>0.9</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10" t="s">
        <v>2167</v>
      </c>
      <c r="C51" s="11">
        <v>118</v>
      </c>
      <c r="D51" s="12">
        <v>8</v>
      </c>
      <c r="E51" s="9">
        <v>109</v>
      </c>
      <c r="F51" s="12">
        <v>82</v>
      </c>
      <c r="G51" s="6">
        <v>7</v>
      </c>
      <c r="H51" s="6">
        <v>15</v>
      </c>
      <c r="I51" s="6">
        <v>13</v>
      </c>
      <c r="J51" s="9" t="s">
        <v>974</v>
      </c>
      <c r="K51" s="12">
        <v>5</v>
      </c>
      <c r="L51" s="6" t="s">
        <v>974</v>
      </c>
      <c r="M51" s="6" t="s">
        <v>974</v>
      </c>
      <c r="N51" s="6" t="s">
        <v>974</v>
      </c>
      <c r="O51" s="6">
        <v>1</v>
      </c>
      <c r="P51" s="6" t="s">
        <v>974</v>
      </c>
      <c r="Q51" s="6">
        <v>6</v>
      </c>
      <c r="R51" s="6">
        <v>3</v>
      </c>
      <c r="S51" s="6">
        <v>1</v>
      </c>
      <c r="T51" s="6">
        <v>4</v>
      </c>
      <c r="U51" s="6">
        <v>12</v>
      </c>
      <c r="V51" s="9">
        <v>106</v>
      </c>
      <c r="W51" s="12">
        <v>116</v>
      </c>
      <c r="X51" s="6">
        <v>1</v>
      </c>
      <c r="Y51" s="6" t="s">
        <v>974</v>
      </c>
      <c r="Z51" s="9">
        <v>1</v>
      </c>
      <c r="AA51" s="9">
        <v>177</v>
      </c>
      <c r="AB51" s="12"/>
    </row>
    <row r="52" spans="1:28" x14ac:dyDescent="0.35">
      <c r="A52" s="9"/>
      <c r="B52" s="22"/>
      <c r="C52" s="23">
        <v>0.03</v>
      </c>
      <c r="D52" s="24">
        <v>0.04</v>
      </c>
      <c r="E52" s="25">
        <v>0.03</v>
      </c>
      <c r="F52" s="24">
        <v>0.03</v>
      </c>
      <c r="G52" s="26">
        <v>0.02</v>
      </c>
      <c r="H52" s="26">
        <v>0.02</v>
      </c>
      <c r="I52" s="26">
        <v>0.03</v>
      </c>
      <c r="J52" s="9" t="s">
        <v>974</v>
      </c>
      <c r="K52" s="24">
        <v>0.02</v>
      </c>
      <c r="L52" s="6" t="s">
        <v>974</v>
      </c>
      <c r="M52" s="6" t="s">
        <v>974</v>
      </c>
      <c r="N52" s="6" t="s">
        <v>974</v>
      </c>
      <c r="O52" s="26">
        <v>0.02</v>
      </c>
      <c r="P52" s="6" t="s">
        <v>974</v>
      </c>
      <c r="Q52" s="26">
        <v>0.01</v>
      </c>
      <c r="R52" s="26">
        <v>0.01</v>
      </c>
      <c r="S52" s="26">
        <v>0.02</v>
      </c>
      <c r="T52" s="26">
        <v>0.03</v>
      </c>
      <c r="U52" s="26">
        <v>0.02</v>
      </c>
      <c r="V52" s="25">
        <v>0.03</v>
      </c>
      <c r="W52" s="24">
        <v>0.03</v>
      </c>
      <c r="X52" s="26">
        <v>0.01</v>
      </c>
      <c r="Y52" s="6" t="s">
        <v>974</v>
      </c>
      <c r="Z52" s="9" t="s">
        <v>975</v>
      </c>
      <c r="AA52" s="25">
        <v>0.04</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28" t="s">
        <v>2169</v>
      </c>
      <c r="C54" s="14">
        <v>1</v>
      </c>
      <c r="D54" s="15" t="s">
        <v>974</v>
      </c>
      <c r="E54" s="16">
        <v>1</v>
      </c>
      <c r="F54" s="15" t="s">
        <v>974</v>
      </c>
      <c r="G54" s="17" t="s">
        <v>974</v>
      </c>
      <c r="H54" s="17" t="s">
        <v>974</v>
      </c>
      <c r="I54" s="17" t="s">
        <v>974</v>
      </c>
      <c r="J54" s="16" t="s">
        <v>974</v>
      </c>
      <c r="K54" s="15" t="s">
        <v>974</v>
      </c>
      <c r="L54" s="17" t="s">
        <v>974</v>
      </c>
      <c r="M54" s="17" t="s">
        <v>974</v>
      </c>
      <c r="N54" s="17" t="s">
        <v>974</v>
      </c>
      <c r="O54" s="17" t="s">
        <v>974</v>
      </c>
      <c r="P54" s="17" t="s">
        <v>974</v>
      </c>
      <c r="Q54" s="17" t="s">
        <v>974</v>
      </c>
      <c r="R54" s="17" t="s">
        <v>974</v>
      </c>
      <c r="S54" s="17" t="s">
        <v>974</v>
      </c>
      <c r="T54" s="17" t="s">
        <v>974</v>
      </c>
      <c r="U54" s="17" t="s">
        <v>974</v>
      </c>
      <c r="V54" s="16">
        <v>1</v>
      </c>
      <c r="W54" s="15">
        <v>1</v>
      </c>
      <c r="X54" s="17" t="s">
        <v>974</v>
      </c>
      <c r="Y54" s="17" t="s">
        <v>974</v>
      </c>
      <c r="Z54" s="16" t="s">
        <v>974</v>
      </c>
      <c r="AA54" s="16">
        <v>1</v>
      </c>
      <c r="AB54" s="12"/>
    </row>
    <row r="55" spans="1:28" x14ac:dyDescent="0.35">
      <c r="A55" s="9"/>
      <c r="B55" s="13"/>
      <c r="C55" s="14" t="s">
        <v>975</v>
      </c>
      <c r="D55" s="15" t="s">
        <v>974</v>
      </c>
      <c r="E55" s="16" t="s">
        <v>975</v>
      </c>
      <c r="F55" s="15" t="s">
        <v>974</v>
      </c>
      <c r="G55" s="17" t="s">
        <v>974</v>
      </c>
      <c r="H55" s="17" t="s">
        <v>974</v>
      </c>
      <c r="I55" s="17" t="s">
        <v>974</v>
      </c>
      <c r="J55" s="16" t="s">
        <v>974</v>
      </c>
      <c r="K55" s="15" t="s">
        <v>974</v>
      </c>
      <c r="L55" s="17" t="s">
        <v>974</v>
      </c>
      <c r="M55" s="17" t="s">
        <v>974</v>
      </c>
      <c r="N55" s="17" t="s">
        <v>974</v>
      </c>
      <c r="O55" s="17" t="s">
        <v>974</v>
      </c>
      <c r="P55" s="17" t="s">
        <v>974</v>
      </c>
      <c r="Q55" s="17" t="s">
        <v>974</v>
      </c>
      <c r="R55" s="17" t="s">
        <v>974</v>
      </c>
      <c r="S55" s="17" t="s">
        <v>974</v>
      </c>
      <c r="T55" s="17" t="s">
        <v>974</v>
      </c>
      <c r="U55" s="17" t="s">
        <v>974</v>
      </c>
      <c r="V55" s="16" t="s">
        <v>975</v>
      </c>
      <c r="W55" s="15" t="s">
        <v>975</v>
      </c>
      <c r="X55" s="17" t="s">
        <v>974</v>
      </c>
      <c r="Y55" s="17" t="s">
        <v>974</v>
      </c>
      <c r="Z55" s="16" t="s">
        <v>974</v>
      </c>
      <c r="AA55" s="16" t="s">
        <v>975</v>
      </c>
      <c r="AB55" s="12"/>
    </row>
    <row r="56" spans="1:28" x14ac:dyDescent="0.35">
      <c r="A56" s="9"/>
      <c r="B56" s="13"/>
      <c r="C56" s="14"/>
      <c r="D56" s="15"/>
      <c r="E56" s="16"/>
      <c r="F56" s="15"/>
      <c r="G56" s="17"/>
      <c r="H56" s="17"/>
      <c r="I56" s="17"/>
      <c r="J56" s="16"/>
      <c r="K56" s="15"/>
      <c r="L56" s="17"/>
      <c r="M56" s="17"/>
      <c r="N56" s="17"/>
      <c r="O56" s="17"/>
      <c r="P56" s="17"/>
      <c r="Q56" s="17"/>
      <c r="R56" s="17"/>
      <c r="S56" s="17"/>
      <c r="T56" s="17"/>
      <c r="U56" s="17"/>
      <c r="V56" s="16"/>
      <c r="W56" s="15"/>
      <c r="X56" s="17"/>
      <c r="Y56" s="17"/>
      <c r="Z56" s="16"/>
      <c r="AA56" s="16"/>
      <c r="AB56" s="12"/>
    </row>
    <row r="57" spans="1:28"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row>
    <row r="59" spans="1:28" x14ac:dyDescent="0.35">
      <c r="B59" s="1" t="s">
        <v>983</v>
      </c>
    </row>
    <row r="60" spans="1:28" x14ac:dyDescent="0.35">
      <c r="B60" s="1" t="s">
        <v>984</v>
      </c>
    </row>
    <row r="61" spans="1:28" x14ac:dyDescent="0.35">
      <c r="B61" s="1" t="s">
        <v>985</v>
      </c>
    </row>
    <row r="62" spans="1:28" x14ac:dyDescent="0.35">
      <c r="B62" s="1"/>
    </row>
    <row r="63" spans="1:28" x14ac:dyDescent="0.35">
      <c r="B63" s="1" t="s">
        <v>1082</v>
      </c>
    </row>
    <row r="64" spans="1:28" x14ac:dyDescent="0.35">
      <c r="B64" s="1" t="s">
        <v>987</v>
      </c>
    </row>
  </sheetData>
  <mergeCells count="4">
    <mergeCell ref="D13:E13"/>
    <mergeCell ref="F13:J13"/>
    <mergeCell ref="K13:V13"/>
    <mergeCell ref="W13:Z13"/>
  </mergeCells>
  <hyperlinks>
    <hyperlink ref="B1" location="Index!A80" display="Return to Index" xr:uid="{00000000-0004-0000-4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G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175</v>
      </c>
    </row>
    <row r="8" spans="2:32" x14ac:dyDescent="0.35">
      <c r="B8" s="1" t="s">
        <v>169</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4385</v>
      </c>
      <c r="D15" s="31">
        <v>82</v>
      </c>
      <c r="E15" s="33">
        <v>229</v>
      </c>
      <c r="F15" s="32">
        <v>3985</v>
      </c>
      <c r="G15" s="31">
        <v>3883</v>
      </c>
      <c r="H15" s="33">
        <v>243</v>
      </c>
      <c r="I15" s="33">
        <v>123</v>
      </c>
      <c r="J15" s="33">
        <v>183</v>
      </c>
      <c r="K15" s="33">
        <v>289</v>
      </c>
      <c r="L15" s="32">
        <v>56</v>
      </c>
      <c r="M15" s="31">
        <v>2913</v>
      </c>
      <c r="N15" s="33">
        <v>1324</v>
      </c>
      <c r="O15" s="32">
        <v>92</v>
      </c>
      <c r="P15" s="31">
        <v>2998</v>
      </c>
      <c r="Q15" s="33">
        <v>1236</v>
      </c>
      <c r="R15" s="32">
        <v>85</v>
      </c>
      <c r="S15" s="31">
        <v>3042</v>
      </c>
      <c r="T15" s="32">
        <v>1343</v>
      </c>
      <c r="U15" s="31">
        <v>71</v>
      </c>
      <c r="V15" s="33">
        <v>568</v>
      </c>
      <c r="W15" s="33">
        <v>104</v>
      </c>
      <c r="X15" s="33">
        <v>267</v>
      </c>
      <c r="Y15" s="33">
        <v>290</v>
      </c>
      <c r="Z15" s="33">
        <v>672</v>
      </c>
      <c r="AA15" s="32">
        <v>1010</v>
      </c>
      <c r="AB15" s="31">
        <v>1535</v>
      </c>
      <c r="AC15" s="33">
        <v>365</v>
      </c>
      <c r="AD15" s="33">
        <v>82</v>
      </c>
      <c r="AE15" s="32">
        <v>56</v>
      </c>
      <c r="AF15" s="32">
        <v>4385</v>
      </c>
    </row>
    <row r="16" spans="2:32" x14ac:dyDescent="0.35">
      <c r="B16" s="30" t="s">
        <v>962</v>
      </c>
      <c r="C16" s="38">
        <v>4005</v>
      </c>
      <c r="D16" s="31" t="s">
        <v>1118</v>
      </c>
      <c r="E16" s="33">
        <v>206</v>
      </c>
      <c r="F16" s="32">
        <v>3618</v>
      </c>
      <c r="G16" s="31">
        <v>3462</v>
      </c>
      <c r="H16" s="33">
        <v>223</v>
      </c>
      <c r="I16" s="33" t="s">
        <v>1119</v>
      </c>
      <c r="J16" s="33">
        <v>220</v>
      </c>
      <c r="K16" s="33">
        <v>340</v>
      </c>
      <c r="L16" s="32" t="s">
        <v>1120</v>
      </c>
      <c r="M16" s="31">
        <v>2487</v>
      </c>
      <c r="N16" s="33">
        <v>1341</v>
      </c>
      <c r="O16" s="32" t="s">
        <v>1121</v>
      </c>
      <c r="P16" s="31">
        <v>2579</v>
      </c>
      <c r="Q16" s="33">
        <v>1224</v>
      </c>
      <c r="R16" s="32" t="s">
        <v>1122</v>
      </c>
      <c r="S16" s="31">
        <v>2743</v>
      </c>
      <c r="T16" s="32">
        <v>1262</v>
      </c>
      <c r="U16" s="31" t="s">
        <v>1123</v>
      </c>
      <c r="V16" s="33">
        <v>496</v>
      </c>
      <c r="W16" s="33" t="s">
        <v>1124</v>
      </c>
      <c r="X16" s="33">
        <v>289</v>
      </c>
      <c r="Y16" s="33">
        <v>275</v>
      </c>
      <c r="Z16" s="33">
        <v>596</v>
      </c>
      <c r="AA16" s="32">
        <v>940</v>
      </c>
      <c r="AB16" s="31">
        <v>1425</v>
      </c>
      <c r="AC16" s="33">
        <v>340</v>
      </c>
      <c r="AD16" s="33" t="s">
        <v>1125</v>
      </c>
      <c r="AE16" s="32" t="s">
        <v>1126</v>
      </c>
      <c r="AF16" s="32">
        <v>4385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2146</v>
      </c>
      <c r="C18" s="14">
        <v>3522</v>
      </c>
      <c r="D18" s="15">
        <v>65</v>
      </c>
      <c r="E18" s="17">
        <v>168</v>
      </c>
      <c r="F18" s="16">
        <v>3208</v>
      </c>
      <c r="G18" s="15">
        <v>3084</v>
      </c>
      <c r="H18" s="17">
        <v>196</v>
      </c>
      <c r="I18" s="17">
        <v>113</v>
      </c>
      <c r="J18" s="17">
        <v>174</v>
      </c>
      <c r="K18" s="17">
        <v>269</v>
      </c>
      <c r="L18" s="16">
        <v>52</v>
      </c>
      <c r="M18" s="15">
        <v>2259</v>
      </c>
      <c r="N18" s="17">
        <v>1136</v>
      </c>
      <c r="O18" s="16">
        <v>85</v>
      </c>
      <c r="P18" s="15">
        <v>2357</v>
      </c>
      <c r="Q18" s="17">
        <v>1031</v>
      </c>
      <c r="R18" s="16">
        <v>89</v>
      </c>
      <c r="S18" s="15">
        <v>2449</v>
      </c>
      <c r="T18" s="16">
        <v>1073</v>
      </c>
      <c r="U18" s="15">
        <v>41</v>
      </c>
      <c r="V18" s="17">
        <v>428</v>
      </c>
      <c r="W18" s="17">
        <v>80</v>
      </c>
      <c r="X18" s="17">
        <v>238</v>
      </c>
      <c r="Y18" s="17">
        <v>244</v>
      </c>
      <c r="Z18" s="17">
        <v>508</v>
      </c>
      <c r="AA18" s="16">
        <v>787</v>
      </c>
      <c r="AB18" s="15">
        <v>1425</v>
      </c>
      <c r="AC18" s="17">
        <v>340</v>
      </c>
      <c r="AD18" s="17">
        <v>47</v>
      </c>
      <c r="AE18" s="16">
        <v>31</v>
      </c>
      <c r="AF18" s="16">
        <v>3903</v>
      </c>
      <c r="AG18" s="12"/>
    </row>
    <row r="19" spans="1:33" x14ac:dyDescent="0.35">
      <c r="A19" s="9"/>
      <c r="B19" s="13"/>
      <c r="C19" s="18">
        <v>0.88</v>
      </c>
      <c r="D19" s="19">
        <v>0.86</v>
      </c>
      <c r="E19" s="21">
        <v>0.82</v>
      </c>
      <c r="F19" s="20">
        <v>0.89</v>
      </c>
      <c r="G19" s="19">
        <v>0.89</v>
      </c>
      <c r="H19" s="21">
        <v>0.88</v>
      </c>
      <c r="I19" s="21">
        <v>0.78</v>
      </c>
      <c r="J19" s="21">
        <v>0.79</v>
      </c>
      <c r="K19" s="21">
        <v>0.79</v>
      </c>
      <c r="L19" s="20">
        <v>0.76</v>
      </c>
      <c r="M19" s="19">
        <v>0.91</v>
      </c>
      <c r="N19" s="21">
        <v>0.85</v>
      </c>
      <c r="O19" s="20">
        <v>0.8</v>
      </c>
      <c r="P19" s="19">
        <v>0.91</v>
      </c>
      <c r="Q19" s="21">
        <v>0.84</v>
      </c>
      <c r="R19" s="20">
        <v>0.72</v>
      </c>
      <c r="S19" s="19">
        <v>0.89</v>
      </c>
      <c r="T19" s="20">
        <v>0.85</v>
      </c>
      <c r="U19" s="19">
        <v>0.74</v>
      </c>
      <c r="V19" s="21">
        <v>0.86</v>
      </c>
      <c r="W19" s="21">
        <v>0.8</v>
      </c>
      <c r="X19" s="21">
        <v>0.82</v>
      </c>
      <c r="Y19" s="21">
        <v>0.89</v>
      </c>
      <c r="Z19" s="21">
        <v>0.85</v>
      </c>
      <c r="AA19" s="20">
        <v>0.84</v>
      </c>
      <c r="AB19" s="19">
        <v>1</v>
      </c>
      <c r="AC19" s="21">
        <v>1</v>
      </c>
      <c r="AD19" s="21">
        <v>0.82</v>
      </c>
      <c r="AE19" s="20">
        <v>0.91</v>
      </c>
      <c r="AF19" s="20">
        <v>0.89</v>
      </c>
      <c r="AG19" s="12"/>
    </row>
    <row r="20" spans="1:33" ht="29" x14ac:dyDescent="0.35">
      <c r="A20" s="9"/>
      <c r="B20" s="13"/>
      <c r="C20" s="15" t="s">
        <v>2195</v>
      </c>
      <c r="D20" s="15"/>
      <c r="E20" s="17"/>
      <c r="F20" s="16" t="s">
        <v>1021</v>
      </c>
      <c r="G20" s="15" t="s">
        <v>1259</v>
      </c>
      <c r="H20" s="17" t="s">
        <v>1343</v>
      </c>
      <c r="I20" s="17"/>
      <c r="J20" s="17"/>
      <c r="K20" s="17"/>
      <c r="L20" s="16"/>
      <c r="M20" s="15" t="s">
        <v>1291</v>
      </c>
      <c r="N20" s="17"/>
      <c r="O20" s="16"/>
      <c r="P20" s="15" t="s">
        <v>1292</v>
      </c>
      <c r="Q20" s="17" t="s">
        <v>1261</v>
      </c>
      <c r="R20" s="16"/>
      <c r="S20" s="15" t="s">
        <v>2196</v>
      </c>
      <c r="T20" s="16" t="s">
        <v>1038</v>
      </c>
      <c r="U20" s="15"/>
      <c r="V20" s="17" t="s">
        <v>1130</v>
      </c>
      <c r="W20" s="17"/>
      <c r="X20" s="17"/>
      <c r="Y20" s="17" t="s">
        <v>1038</v>
      </c>
      <c r="Z20" s="17"/>
      <c r="AA20" s="16"/>
      <c r="AB20" s="15" t="s">
        <v>2048</v>
      </c>
      <c r="AC20" s="17" t="s">
        <v>2048</v>
      </c>
      <c r="AD20" s="17"/>
      <c r="AE20" s="16"/>
      <c r="AF20" s="16"/>
      <c r="AG20" s="12"/>
    </row>
    <row r="21" spans="1:33" ht="101.5" x14ac:dyDescent="0.35">
      <c r="A21" s="9"/>
      <c r="B21" s="22" t="s">
        <v>2148</v>
      </c>
      <c r="C21" s="11">
        <v>1119</v>
      </c>
      <c r="D21" s="12">
        <v>11</v>
      </c>
      <c r="E21" s="6">
        <v>54</v>
      </c>
      <c r="F21" s="9">
        <v>1034</v>
      </c>
      <c r="G21" s="12">
        <v>1049</v>
      </c>
      <c r="H21" s="6">
        <v>32</v>
      </c>
      <c r="I21" s="6">
        <v>18</v>
      </c>
      <c r="J21" s="6">
        <v>21</v>
      </c>
      <c r="K21" s="6">
        <v>39</v>
      </c>
      <c r="L21" s="9">
        <v>15</v>
      </c>
      <c r="M21" s="12">
        <v>756</v>
      </c>
      <c r="N21" s="6">
        <v>328</v>
      </c>
      <c r="O21" s="9">
        <v>25</v>
      </c>
      <c r="P21" s="12">
        <v>776</v>
      </c>
      <c r="Q21" s="6">
        <v>306</v>
      </c>
      <c r="R21" s="9">
        <v>26</v>
      </c>
      <c r="S21" s="12">
        <v>885</v>
      </c>
      <c r="T21" s="9">
        <v>235</v>
      </c>
      <c r="U21" s="12">
        <v>15</v>
      </c>
      <c r="V21" s="6">
        <v>192</v>
      </c>
      <c r="W21" s="6">
        <v>43</v>
      </c>
      <c r="X21" s="6">
        <v>84</v>
      </c>
      <c r="Y21" s="6">
        <v>64</v>
      </c>
      <c r="Z21" s="6">
        <v>235</v>
      </c>
      <c r="AA21" s="9">
        <v>334</v>
      </c>
      <c r="AB21" s="12">
        <v>399</v>
      </c>
      <c r="AC21" s="6">
        <v>96</v>
      </c>
      <c r="AD21" s="6">
        <v>22</v>
      </c>
      <c r="AE21" s="9">
        <v>14</v>
      </c>
      <c r="AF21" s="9">
        <v>1126</v>
      </c>
      <c r="AG21" s="12"/>
    </row>
    <row r="22" spans="1:33" x14ac:dyDescent="0.35">
      <c r="A22" s="9"/>
      <c r="B22" s="22"/>
      <c r="C22" s="23">
        <v>0.28000000000000003</v>
      </c>
      <c r="D22" s="24">
        <v>0.14000000000000001</v>
      </c>
      <c r="E22" s="26">
        <v>0.26</v>
      </c>
      <c r="F22" s="25">
        <v>0.28999999999999998</v>
      </c>
      <c r="G22" s="24">
        <v>0.3</v>
      </c>
      <c r="H22" s="26">
        <v>0.15</v>
      </c>
      <c r="I22" s="26">
        <v>0.12</v>
      </c>
      <c r="J22" s="26">
        <v>0.1</v>
      </c>
      <c r="K22" s="26">
        <v>0.11</v>
      </c>
      <c r="L22" s="25">
        <v>0.22</v>
      </c>
      <c r="M22" s="24">
        <v>0.3</v>
      </c>
      <c r="N22" s="26">
        <v>0.24</v>
      </c>
      <c r="O22" s="25">
        <v>0.24</v>
      </c>
      <c r="P22" s="24">
        <v>0.3</v>
      </c>
      <c r="Q22" s="26">
        <v>0.25</v>
      </c>
      <c r="R22" s="25">
        <v>0.21</v>
      </c>
      <c r="S22" s="24">
        <v>0.32</v>
      </c>
      <c r="T22" s="25">
        <v>0.19</v>
      </c>
      <c r="U22" s="24">
        <v>0.27</v>
      </c>
      <c r="V22" s="26">
        <v>0.39</v>
      </c>
      <c r="W22" s="26">
        <v>0.43</v>
      </c>
      <c r="X22" s="26">
        <v>0.28999999999999998</v>
      </c>
      <c r="Y22" s="26">
        <v>0.23</v>
      </c>
      <c r="Z22" s="26">
        <v>0.39</v>
      </c>
      <c r="AA22" s="25">
        <v>0.36</v>
      </c>
      <c r="AB22" s="24">
        <v>0.28000000000000003</v>
      </c>
      <c r="AC22" s="26">
        <v>0.28000000000000003</v>
      </c>
      <c r="AD22" s="26">
        <v>0.39</v>
      </c>
      <c r="AE22" s="25">
        <v>0.4</v>
      </c>
      <c r="AF22" s="25">
        <v>0.26</v>
      </c>
      <c r="AG22" s="12"/>
    </row>
    <row r="23" spans="1:33" ht="29" x14ac:dyDescent="0.35">
      <c r="A23" s="9"/>
      <c r="B23" s="22"/>
      <c r="C23" s="12" t="s">
        <v>2197</v>
      </c>
      <c r="D23" s="12"/>
      <c r="E23" s="6"/>
      <c r="F23" s="9" t="s">
        <v>1030</v>
      </c>
      <c r="G23" s="12" t="s">
        <v>1618</v>
      </c>
      <c r="H23" s="6"/>
      <c r="I23" s="6"/>
      <c r="J23" s="6"/>
      <c r="K23" s="6"/>
      <c r="L23" s="9"/>
      <c r="M23" s="12" t="s">
        <v>1953</v>
      </c>
      <c r="N23" s="6"/>
      <c r="O23" s="9"/>
      <c r="P23" s="12" t="s">
        <v>1024</v>
      </c>
      <c r="Q23" s="6"/>
      <c r="R23" s="9"/>
      <c r="S23" s="12" t="s">
        <v>2198</v>
      </c>
      <c r="T23" s="9"/>
      <c r="U23" s="12"/>
      <c r="V23" s="6" t="s">
        <v>1966</v>
      </c>
      <c r="W23" s="6" t="s">
        <v>2198</v>
      </c>
      <c r="X23" s="6" t="s">
        <v>1323</v>
      </c>
      <c r="Y23" s="6"/>
      <c r="Z23" s="6" t="s">
        <v>1966</v>
      </c>
      <c r="AA23" s="9" t="s">
        <v>1827</v>
      </c>
      <c r="AB23" s="12"/>
      <c r="AC23" s="6"/>
      <c r="AD23" s="6"/>
      <c r="AE23" s="9"/>
      <c r="AF23" s="9"/>
      <c r="AG23" s="12"/>
    </row>
    <row r="24" spans="1:33" x14ac:dyDescent="0.35">
      <c r="A24" s="9"/>
      <c r="B24" s="13" t="s">
        <v>2150</v>
      </c>
      <c r="C24" s="14">
        <v>381</v>
      </c>
      <c r="D24" s="15">
        <v>5</v>
      </c>
      <c r="E24" s="17">
        <v>20</v>
      </c>
      <c r="F24" s="16">
        <v>344</v>
      </c>
      <c r="G24" s="15">
        <v>354</v>
      </c>
      <c r="H24" s="17">
        <v>9</v>
      </c>
      <c r="I24" s="17">
        <v>5</v>
      </c>
      <c r="J24" s="17">
        <v>13</v>
      </c>
      <c r="K24" s="17">
        <v>18</v>
      </c>
      <c r="L24" s="16">
        <v>5</v>
      </c>
      <c r="M24" s="15">
        <v>266</v>
      </c>
      <c r="N24" s="17">
        <v>100</v>
      </c>
      <c r="O24" s="16">
        <v>7</v>
      </c>
      <c r="P24" s="15">
        <v>291</v>
      </c>
      <c r="Q24" s="17">
        <v>77</v>
      </c>
      <c r="R24" s="16">
        <v>5</v>
      </c>
      <c r="S24" s="15">
        <v>301</v>
      </c>
      <c r="T24" s="16">
        <v>80</v>
      </c>
      <c r="U24" s="15">
        <v>4</v>
      </c>
      <c r="V24" s="17">
        <v>94</v>
      </c>
      <c r="W24" s="17">
        <v>23</v>
      </c>
      <c r="X24" s="17">
        <v>21</v>
      </c>
      <c r="Y24" s="17">
        <v>26</v>
      </c>
      <c r="Z24" s="17">
        <v>117</v>
      </c>
      <c r="AA24" s="16">
        <v>142</v>
      </c>
      <c r="AB24" s="15">
        <v>132</v>
      </c>
      <c r="AC24" s="17">
        <v>24</v>
      </c>
      <c r="AD24" s="17">
        <v>12</v>
      </c>
      <c r="AE24" s="16">
        <v>21</v>
      </c>
      <c r="AF24" s="16">
        <v>519</v>
      </c>
      <c r="AG24" s="12"/>
    </row>
    <row r="25" spans="1:33" x14ac:dyDescent="0.35">
      <c r="A25" s="9"/>
      <c r="B25" s="13"/>
      <c r="C25" s="18">
        <v>0.1</v>
      </c>
      <c r="D25" s="19">
        <v>0.06</v>
      </c>
      <c r="E25" s="21">
        <v>0.1</v>
      </c>
      <c r="F25" s="20">
        <v>0.1</v>
      </c>
      <c r="G25" s="19">
        <v>0.1</v>
      </c>
      <c r="H25" s="21">
        <v>0.04</v>
      </c>
      <c r="I25" s="21">
        <v>0.04</v>
      </c>
      <c r="J25" s="21">
        <v>0.06</v>
      </c>
      <c r="K25" s="21">
        <v>0.05</v>
      </c>
      <c r="L25" s="20">
        <v>0.08</v>
      </c>
      <c r="M25" s="19">
        <v>0.11</v>
      </c>
      <c r="N25" s="21">
        <v>7.0000000000000007E-2</v>
      </c>
      <c r="O25" s="20">
        <v>0.06</v>
      </c>
      <c r="P25" s="19">
        <v>0.11</v>
      </c>
      <c r="Q25" s="21">
        <v>0.06</v>
      </c>
      <c r="R25" s="20">
        <v>0.04</v>
      </c>
      <c r="S25" s="19">
        <v>0.11</v>
      </c>
      <c r="T25" s="20">
        <v>0.06</v>
      </c>
      <c r="U25" s="19">
        <v>0.06</v>
      </c>
      <c r="V25" s="21">
        <v>0.19</v>
      </c>
      <c r="W25" s="21">
        <v>0.23</v>
      </c>
      <c r="X25" s="21">
        <v>7.0000000000000007E-2</v>
      </c>
      <c r="Y25" s="21">
        <v>0.09</v>
      </c>
      <c r="Z25" s="21">
        <v>0.2</v>
      </c>
      <c r="AA25" s="20">
        <v>0.15</v>
      </c>
      <c r="AB25" s="19">
        <v>0.09</v>
      </c>
      <c r="AC25" s="21">
        <v>7.0000000000000007E-2</v>
      </c>
      <c r="AD25" s="21">
        <v>0.21</v>
      </c>
      <c r="AE25" s="20">
        <v>0.62</v>
      </c>
      <c r="AF25" s="20">
        <v>0.12</v>
      </c>
      <c r="AG25" s="12"/>
    </row>
    <row r="26" spans="1:33" x14ac:dyDescent="0.35">
      <c r="A26" s="9"/>
      <c r="B26" s="13"/>
      <c r="C26" s="15" t="s">
        <v>2199</v>
      </c>
      <c r="D26" s="15"/>
      <c r="E26" s="17"/>
      <c r="F26" s="16"/>
      <c r="G26" s="15" t="s">
        <v>2200</v>
      </c>
      <c r="H26" s="17"/>
      <c r="I26" s="17"/>
      <c r="J26" s="17"/>
      <c r="K26" s="17"/>
      <c r="L26" s="16"/>
      <c r="M26" s="15" t="s">
        <v>1953</v>
      </c>
      <c r="N26" s="17"/>
      <c r="O26" s="16"/>
      <c r="P26" s="15" t="s">
        <v>1024</v>
      </c>
      <c r="Q26" s="17"/>
      <c r="R26" s="16"/>
      <c r="S26" s="15" t="s">
        <v>1081</v>
      </c>
      <c r="T26" s="16"/>
      <c r="U26" s="15"/>
      <c r="V26" s="17" t="s">
        <v>2201</v>
      </c>
      <c r="W26" s="17" t="s">
        <v>2202</v>
      </c>
      <c r="X26" s="17"/>
      <c r="Y26" s="17"/>
      <c r="Z26" s="17" t="s">
        <v>2201</v>
      </c>
      <c r="AA26" s="16" t="s">
        <v>1965</v>
      </c>
      <c r="AB26" s="15"/>
      <c r="AC26" s="17"/>
      <c r="AD26" s="17" t="s">
        <v>1139</v>
      </c>
      <c r="AE26" s="16" t="s">
        <v>1406</v>
      </c>
      <c r="AF26" s="16"/>
      <c r="AG26" s="12"/>
    </row>
    <row r="27" spans="1:33" ht="72.5" x14ac:dyDescent="0.35">
      <c r="A27" s="9"/>
      <c r="B27" s="22" t="s">
        <v>2157</v>
      </c>
      <c r="C27" s="11">
        <v>306</v>
      </c>
      <c r="D27" s="12">
        <v>7</v>
      </c>
      <c r="E27" s="6">
        <v>25</v>
      </c>
      <c r="F27" s="9">
        <v>271</v>
      </c>
      <c r="G27" s="12">
        <v>218</v>
      </c>
      <c r="H27" s="6">
        <v>23</v>
      </c>
      <c r="I27" s="6">
        <v>29</v>
      </c>
      <c r="J27" s="6">
        <v>38</v>
      </c>
      <c r="K27" s="6">
        <v>64</v>
      </c>
      <c r="L27" s="9">
        <v>13</v>
      </c>
      <c r="M27" s="12">
        <v>159</v>
      </c>
      <c r="N27" s="6">
        <v>133</v>
      </c>
      <c r="O27" s="9">
        <v>11</v>
      </c>
      <c r="P27" s="12">
        <v>157</v>
      </c>
      <c r="Q27" s="6">
        <v>121</v>
      </c>
      <c r="R27" s="9">
        <v>21</v>
      </c>
      <c r="S27" s="12">
        <v>191</v>
      </c>
      <c r="T27" s="9">
        <v>115</v>
      </c>
      <c r="U27" s="12">
        <v>16</v>
      </c>
      <c r="V27" s="6">
        <v>77</v>
      </c>
      <c r="W27" s="6">
        <v>15</v>
      </c>
      <c r="X27" s="6">
        <v>41</v>
      </c>
      <c r="Y27" s="6">
        <v>25</v>
      </c>
      <c r="Z27" s="6">
        <v>92</v>
      </c>
      <c r="AA27" s="9">
        <v>149</v>
      </c>
      <c r="AB27" s="12">
        <v>81</v>
      </c>
      <c r="AC27" s="6">
        <v>26</v>
      </c>
      <c r="AD27" s="6">
        <v>13</v>
      </c>
      <c r="AE27" s="9">
        <v>4</v>
      </c>
      <c r="AF27" s="9">
        <v>286</v>
      </c>
      <c r="AG27" s="12"/>
    </row>
    <row r="28" spans="1:33" x14ac:dyDescent="0.35">
      <c r="A28" s="9"/>
      <c r="B28" s="22"/>
      <c r="C28" s="23">
        <v>0.08</v>
      </c>
      <c r="D28" s="24">
        <v>0.09</v>
      </c>
      <c r="E28" s="26">
        <v>0.12</v>
      </c>
      <c r="F28" s="25">
        <v>7.0000000000000007E-2</v>
      </c>
      <c r="G28" s="24">
        <v>0.06</v>
      </c>
      <c r="H28" s="26">
        <v>0.11</v>
      </c>
      <c r="I28" s="26">
        <v>0.2</v>
      </c>
      <c r="J28" s="26">
        <v>0.17</v>
      </c>
      <c r="K28" s="26">
        <v>0.19</v>
      </c>
      <c r="L28" s="25">
        <v>0.19</v>
      </c>
      <c r="M28" s="24">
        <v>0.06</v>
      </c>
      <c r="N28" s="26">
        <v>0.1</v>
      </c>
      <c r="O28" s="25">
        <v>0.1</v>
      </c>
      <c r="P28" s="24">
        <v>0.06</v>
      </c>
      <c r="Q28" s="26">
        <v>0.1</v>
      </c>
      <c r="R28" s="25">
        <v>0.17</v>
      </c>
      <c r="S28" s="24">
        <v>7.0000000000000007E-2</v>
      </c>
      <c r="T28" s="25">
        <v>0.09</v>
      </c>
      <c r="U28" s="24">
        <v>0.28999999999999998</v>
      </c>
      <c r="V28" s="26">
        <v>0.16</v>
      </c>
      <c r="W28" s="26">
        <v>0.15</v>
      </c>
      <c r="X28" s="26">
        <v>0.14000000000000001</v>
      </c>
      <c r="Y28" s="26">
        <v>0.09</v>
      </c>
      <c r="Z28" s="26">
        <v>0.15</v>
      </c>
      <c r="AA28" s="25">
        <v>0.16</v>
      </c>
      <c r="AB28" s="24">
        <v>0.06</v>
      </c>
      <c r="AC28" s="26">
        <v>0.08</v>
      </c>
      <c r="AD28" s="26">
        <v>0.23</v>
      </c>
      <c r="AE28" s="25">
        <v>0.13</v>
      </c>
      <c r="AF28" s="25">
        <v>7.0000000000000007E-2</v>
      </c>
      <c r="AG28" s="12"/>
    </row>
    <row r="29" spans="1:33" ht="29" x14ac:dyDescent="0.35">
      <c r="A29" s="9"/>
      <c r="B29" s="22"/>
      <c r="C29" s="12" t="s">
        <v>2277</v>
      </c>
      <c r="D29" s="12"/>
      <c r="E29" s="6" t="s">
        <v>1141</v>
      </c>
      <c r="F29" s="9"/>
      <c r="G29" s="12"/>
      <c r="H29" s="6"/>
      <c r="I29" s="6" t="s">
        <v>1142</v>
      </c>
      <c r="J29" s="6" t="s">
        <v>1142</v>
      </c>
      <c r="K29" s="6" t="s">
        <v>1250</v>
      </c>
      <c r="L29" s="9" t="s">
        <v>1142</v>
      </c>
      <c r="M29" s="12"/>
      <c r="N29" s="6" t="s">
        <v>1037</v>
      </c>
      <c r="O29" s="9"/>
      <c r="P29" s="12"/>
      <c r="Q29" s="6" t="s">
        <v>1032</v>
      </c>
      <c r="R29" s="9" t="s">
        <v>1032</v>
      </c>
      <c r="S29" s="12"/>
      <c r="T29" s="9"/>
      <c r="U29" s="12" t="s">
        <v>1954</v>
      </c>
      <c r="V29" s="6" t="s">
        <v>1136</v>
      </c>
      <c r="W29" s="6" t="s">
        <v>1421</v>
      </c>
      <c r="X29" s="6" t="s">
        <v>1425</v>
      </c>
      <c r="Y29" s="6"/>
      <c r="Z29" s="6" t="s">
        <v>1136</v>
      </c>
      <c r="AA29" s="9" t="s">
        <v>1136</v>
      </c>
      <c r="AB29" s="12"/>
      <c r="AC29" s="6"/>
      <c r="AD29" s="6" t="s">
        <v>1139</v>
      </c>
      <c r="AE29" s="9"/>
      <c r="AF29" s="9"/>
      <c r="AG29" s="12"/>
    </row>
    <row r="30" spans="1:33" ht="43.5" x14ac:dyDescent="0.35">
      <c r="A30" s="9"/>
      <c r="B30" s="13" t="s">
        <v>2152</v>
      </c>
      <c r="C30" s="14">
        <v>305</v>
      </c>
      <c r="D30" s="15" t="s">
        <v>974</v>
      </c>
      <c r="E30" s="17">
        <v>11</v>
      </c>
      <c r="F30" s="16">
        <v>280</v>
      </c>
      <c r="G30" s="15">
        <v>292</v>
      </c>
      <c r="H30" s="17">
        <v>9</v>
      </c>
      <c r="I30" s="17">
        <v>2</v>
      </c>
      <c r="J30" s="17" t="s">
        <v>975</v>
      </c>
      <c r="K30" s="17">
        <v>3</v>
      </c>
      <c r="L30" s="16">
        <v>3</v>
      </c>
      <c r="M30" s="15">
        <v>237</v>
      </c>
      <c r="N30" s="17">
        <v>60</v>
      </c>
      <c r="O30" s="16">
        <v>3</v>
      </c>
      <c r="P30" s="15">
        <v>246</v>
      </c>
      <c r="Q30" s="17">
        <v>52</v>
      </c>
      <c r="R30" s="16">
        <v>3</v>
      </c>
      <c r="S30" s="15">
        <v>251</v>
      </c>
      <c r="T30" s="16">
        <v>54</v>
      </c>
      <c r="U30" s="15">
        <v>4</v>
      </c>
      <c r="V30" s="17">
        <v>128</v>
      </c>
      <c r="W30" s="17">
        <v>29</v>
      </c>
      <c r="X30" s="17">
        <v>16</v>
      </c>
      <c r="Y30" s="17">
        <v>16</v>
      </c>
      <c r="Z30" s="17">
        <v>157</v>
      </c>
      <c r="AA30" s="16">
        <v>176</v>
      </c>
      <c r="AB30" s="15">
        <v>100</v>
      </c>
      <c r="AC30" s="17">
        <v>15</v>
      </c>
      <c r="AD30" s="17">
        <v>7</v>
      </c>
      <c r="AE30" s="16">
        <v>9</v>
      </c>
      <c r="AF30" s="16">
        <v>398</v>
      </c>
      <c r="AG30" s="12"/>
    </row>
    <row r="31" spans="1:33" x14ac:dyDescent="0.35">
      <c r="A31" s="9"/>
      <c r="B31" s="13"/>
      <c r="C31" s="18">
        <v>0.08</v>
      </c>
      <c r="D31" s="15" t="s">
        <v>974</v>
      </c>
      <c r="E31" s="21">
        <v>0.05</v>
      </c>
      <c r="F31" s="20">
        <v>0.08</v>
      </c>
      <c r="G31" s="19">
        <v>0.08</v>
      </c>
      <c r="H31" s="21">
        <v>0.04</v>
      </c>
      <c r="I31" s="21">
        <v>0.02</v>
      </c>
      <c r="J31" s="17" t="s">
        <v>975</v>
      </c>
      <c r="K31" s="21">
        <v>0.01</v>
      </c>
      <c r="L31" s="20">
        <v>0.05</v>
      </c>
      <c r="M31" s="19">
        <v>0.1</v>
      </c>
      <c r="N31" s="21">
        <v>0.05</v>
      </c>
      <c r="O31" s="20">
        <v>0.03</v>
      </c>
      <c r="P31" s="19">
        <v>0.1</v>
      </c>
      <c r="Q31" s="21">
        <v>0.04</v>
      </c>
      <c r="R31" s="20">
        <v>0.02</v>
      </c>
      <c r="S31" s="19">
        <v>0.09</v>
      </c>
      <c r="T31" s="20">
        <v>0.04</v>
      </c>
      <c r="U31" s="19">
        <v>0.06</v>
      </c>
      <c r="V31" s="21">
        <v>0.26</v>
      </c>
      <c r="W31" s="21">
        <v>0.28999999999999998</v>
      </c>
      <c r="X31" s="21">
        <v>0.06</v>
      </c>
      <c r="Y31" s="21">
        <v>0.06</v>
      </c>
      <c r="Z31" s="21">
        <v>0.26</v>
      </c>
      <c r="AA31" s="20">
        <v>0.19</v>
      </c>
      <c r="AB31" s="19">
        <v>7.0000000000000007E-2</v>
      </c>
      <c r="AC31" s="21">
        <v>0.05</v>
      </c>
      <c r="AD31" s="21">
        <v>0.12</v>
      </c>
      <c r="AE31" s="20">
        <v>0.25</v>
      </c>
      <c r="AF31" s="20">
        <v>0.09</v>
      </c>
      <c r="AG31" s="12"/>
    </row>
    <row r="32" spans="1:33" x14ac:dyDescent="0.35">
      <c r="A32" s="9"/>
      <c r="B32" s="13"/>
      <c r="C32" s="15" t="s">
        <v>2203</v>
      </c>
      <c r="D32" s="15"/>
      <c r="E32" s="17"/>
      <c r="F32" s="16" t="s">
        <v>1296</v>
      </c>
      <c r="G32" s="15" t="s">
        <v>1290</v>
      </c>
      <c r="H32" s="17" t="s">
        <v>1343</v>
      </c>
      <c r="I32" s="17"/>
      <c r="J32" s="17"/>
      <c r="K32" s="17"/>
      <c r="L32" s="16"/>
      <c r="M32" s="15" t="s">
        <v>1953</v>
      </c>
      <c r="N32" s="17"/>
      <c r="O32" s="16"/>
      <c r="P32" s="15" t="s">
        <v>1024</v>
      </c>
      <c r="Q32" s="17"/>
      <c r="R32" s="16"/>
      <c r="S32" s="15" t="s">
        <v>1081</v>
      </c>
      <c r="T32" s="16"/>
      <c r="U32" s="15"/>
      <c r="V32" s="17" t="s">
        <v>2201</v>
      </c>
      <c r="W32" s="17" t="s">
        <v>2201</v>
      </c>
      <c r="X32" s="17"/>
      <c r="Y32" s="17"/>
      <c r="Z32" s="17" t="s">
        <v>2201</v>
      </c>
      <c r="AA32" s="16" t="s">
        <v>2202</v>
      </c>
      <c r="AB32" s="15"/>
      <c r="AC32" s="17"/>
      <c r="AD32" s="17"/>
      <c r="AE32" s="16" t="s">
        <v>1139</v>
      </c>
      <c r="AF32" s="16"/>
      <c r="AG32" s="12"/>
    </row>
    <row r="33" spans="1:33" ht="87" x14ac:dyDescent="0.35">
      <c r="A33" s="9"/>
      <c r="B33" s="22" t="s">
        <v>2155</v>
      </c>
      <c r="C33" s="11">
        <v>159</v>
      </c>
      <c r="D33" s="12">
        <v>1</v>
      </c>
      <c r="E33" s="6">
        <v>1</v>
      </c>
      <c r="F33" s="9">
        <v>156</v>
      </c>
      <c r="G33" s="12">
        <v>151</v>
      </c>
      <c r="H33" s="6">
        <v>5</v>
      </c>
      <c r="I33" s="6" t="s">
        <v>975</v>
      </c>
      <c r="J33" s="6" t="s">
        <v>974</v>
      </c>
      <c r="K33" s="6" t="s">
        <v>975</v>
      </c>
      <c r="L33" s="9">
        <v>4</v>
      </c>
      <c r="M33" s="12">
        <v>123</v>
      </c>
      <c r="N33" s="6">
        <v>31</v>
      </c>
      <c r="O33" s="9">
        <v>3</v>
      </c>
      <c r="P33" s="12">
        <v>127</v>
      </c>
      <c r="Q33" s="6">
        <v>26</v>
      </c>
      <c r="R33" s="9">
        <v>4</v>
      </c>
      <c r="S33" s="12">
        <v>142</v>
      </c>
      <c r="T33" s="9">
        <v>18</v>
      </c>
      <c r="U33" s="12">
        <v>2</v>
      </c>
      <c r="V33" s="6">
        <v>72</v>
      </c>
      <c r="W33" s="6">
        <v>15</v>
      </c>
      <c r="X33" s="6">
        <v>8</v>
      </c>
      <c r="Y33" s="6">
        <v>7</v>
      </c>
      <c r="Z33" s="6">
        <v>86</v>
      </c>
      <c r="AA33" s="9">
        <v>97</v>
      </c>
      <c r="AB33" s="12">
        <v>54</v>
      </c>
      <c r="AC33" s="6">
        <v>5</v>
      </c>
      <c r="AD33" s="6">
        <v>7</v>
      </c>
      <c r="AE33" s="9">
        <v>9</v>
      </c>
      <c r="AF33" s="9">
        <v>220</v>
      </c>
      <c r="AG33" s="12"/>
    </row>
    <row r="34" spans="1:33" x14ac:dyDescent="0.35">
      <c r="A34" s="9"/>
      <c r="B34" s="22"/>
      <c r="C34" s="23">
        <v>0.04</v>
      </c>
      <c r="D34" s="24">
        <v>0.01</v>
      </c>
      <c r="E34" s="6" t="s">
        <v>975</v>
      </c>
      <c r="F34" s="25">
        <v>0.04</v>
      </c>
      <c r="G34" s="24">
        <v>0.04</v>
      </c>
      <c r="H34" s="26">
        <v>0.02</v>
      </c>
      <c r="I34" s="6" t="s">
        <v>975</v>
      </c>
      <c r="J34" s="6" t="s">
        <v>974</v>
      </c>
      <c r="K34" s="6" t="s">
        <v>975</v>
      </c>
      <c r="L34" s="25">
        <v>0.06</v>
      </c>
      <c r="M34" s="24">
        <v>0.05</v>
      </c>
      <c r="N34" s="26">
        <v>0.02</v>
      </c>
      <c r="O34" s="25">
        <v>0.03</v>
      </c>
      <c r="P34" s="24">
        <v>0.05</v>
      </c>
      <c r="Q34" s="26">
        <v>0.02</v>
      </c>
      <c r="R34" s="25">
        <v>0.04</v>
      </c>
      <c r="S34" s="24">
        <v>0.05</v>
      </c>
      <c r="T34" s="25">
        <v>0.01</v>
      </c>
      <c r="U34" s="24">
        <v>0.04</v>
      </c>
      <c r="V34" s="26">
        <v>0.14000000000000001</v>
      </c>
      <c r="W34" s="26">
        <v>0.15</v>
      </c>
      <c r="X34" s="26">
        <v>0.03</v>
      </c>
      <c r="Y34" s="26">
        <v>0.03</v>
      </c>
      <c r="Z34" s="26">
        <v>0.15</v>
      </c>
      <c r="AA34" s="25">
        <v>0.1</v>
      </c>
      <c r="AB34" s="24">
        <v>0.04</v>
      </c>
      <c r="AC34" s="26">
        <v>0.02</v>
      </c>
      <c r="AD34" s="26">
        <v>0.12</v>
      </c>
      <c r="AE34" s="25">
        <v>0.25</v>
      </c>
      <c r="AF34" s="25">
        <v>0.05</v>
      </c>
      <c r="AG34" s="12"/>
    </row>
    <row r="35" spans="1:33" x14ac:dyDescent="0.35">
      <c r="A35" s="9"/>
      <c r="B35" s="22"/>
      <c r="C35" s="12" t="s">
        <v>2204</v>
      </c>
      <c r="D35" s="12"/>
      <c r="E35" s="6"/>
      <c r="F35" s="9" t="s">
        <v>1021</v>
      </c>
      <c r="G35" s="12" t="s">
        <v>2116</v>
      </c>
      <c r="H35" s="6" t="s">
        <v>1281</v>
      </c>
      <c r="I35" s="6"/>
      <c r="J35" s="6"/>
      <c r="K35" s="6"/>
      <c r="L35" s="9" t="s">
        <v>1343</v>
      </c>
      <c r="M35" s="12" t="s">
        <v>1953</v>
      </c>
      <c r="N35" s="6"/>
      <c r="O35" s="9"/>
      <c r="P35" s="12" t="s">
        <v>1024</v>
      </c>
      <c r="Q35" s="6"/>
      <c r="R35" s="9"/>
      <c r="S35" s="12" t="s">
        <v>1081</v>
      </c>
      <c r="T35" s="9"/>
      <c r="U35" s="12"/>
      <c r="V35" s="6" t="s">
        <v>1966</v>
      </c>
      <c r="W35" s="6" t="s">
        <v>1827</v>
      </c>
      <c r="X35" s="6"/>
      <c r="Y35" s="6"/>
      <c r="Z35" s="6" t="s">
        <v>2201</v>
      </c>
      <c r="AA35" s="9" t="s">
        <v>1827</v>
      </c>
      <c r="AB35" s="12"/>
      <c r="AC35" s="6"/>
      <c r="AD35" s="6" t="s">
        <v>1139</v>
      </c>
      <c r="AE35" s="9" t="s">
        <v>1139</v>
      </c>
      <c r="AF35" s="9"/>
      <c r="AG35" s="12"/>
    </row>
    <row r="36" spans="1:33" ht="87" x14ac:dyDescent="0.35">
      <c r="A36" s="9"/>
      <c r="B36" s="13" t="s">
        <v>2158</v>
      </c>
      <c r="C36" s="14">
        <v>137</v>
      </c>
      <c r="D36" s="15">
        <v>7</v>
      </c>
      <c r="E36" s="17">
        <v>2</v>
      </c>
      <c r="F36" s="16">
        <v>119</v>
      </c>
      <c r="G36" s="15">
        <v>120</v>
      </c>
      <c r="H36" s="17">
        <v>4</v>
      </c>
      <c r="I36" s="17">
        <v>1</v>
      </c>
      <c r="J36" s="17">
        <v>6</v>
      </c>
      <c r="K36" s="17">
        <v>7</v>
      </c>
      <c r="L36" s="16">
        <v>7</v>
      </c>
      <c r="M36" s="15">
        <v>82</v>
      </c>
      <c r="N36" s="17">
        <v>45</v>
      </c>
      <c r="O36" s="16">
        <v>2</v>
      </c>
      <c r="P36" s="15">
        <v>87</v>
      </c>
      <c r="Q36" s="17">
        <v>41</v>
      </c>
      <c r="R36" s="16">
        <v>2</v>
      </c>
      <c r="S36" s="15">
        <v>100</v>
      </c>
      <c r="T36" s="16">
        <v>37</v>
      </c>
      <c r="U36" s="15">
        <v>6</v>
      </c>
      <c r="V36" s="17">
        <v>33</v>
      </c>
      <c r="W36" s="17">
        <v>10</v>
      </c>
      <c r="X36" s="17">
        <v>11</v>
      </c>
      <c r="Y36" s="17">
        <v>13</v>
      </c>
      <c r="Z36" s="17">
        <v>42</v>
      </c>
      <c r="AA36" s="16">
        <v>59</v>
      </c>
      <c r="AB36" s="15">
        <v>44</v>
      </c>
      <c r="AC36" s="17">
        <v>11</v>
      </c>
      <c r="AD36" s="17">
        <v>57</v>
      </c>
      <c r="AE36" s="16">
        <v>35</v>
      </c>
      <c r="AF36" s="16">
        <v>196</v>
      </c>
      <c r="AG36" s="12"/>
    </row>
    <row r="37" spans="1:33" x14ac:dyDescent="0.35">
      <c r="A37" s="9"/>
      <c r="B37" s="13"/>
      <c r="C37" s="18">
        <v>0.03</v>
      </c>
      <c r="D37" s="19">
        <v>0.09</v>
      </c>
      <c r="E37" s="21">
        <v>0.01</v>
      </c>
      <c r="F37" s="20">
        <v>0.03</v>
      </c>
      <c r="G37" s="19">
        <v>0.03</v>
      </c>
      <c r="H37" s="21">
        <v>0.02</v>
      </c>
      <c r="I37" s="17" t="s">
        <v>975</v>
      </c>
      <c r="J37" s="21">
        <v>0.03</v>
      </c>
      <c r="K37" s="21">
        <v>0.02</v>
      </c>
      <c r="L37" s="20">
        <v>0.11</v>
      </c>
      <c r="M37" s="19">
        <v>0.03</v>
      </c>
      <c r="N37" s="21">
        <v>0.03</v>
      </c>
      <c r="O37" s="20">
        <v>0.02</v>
      </c>
      <c r="P37" s="19">
        <v>0.03</v>
      </c>
      <c r="Q37" s="21">
        <v>0.03</v>
      </c>
      <c r="R37" s="20">
        <v>0.01</v>
      </c>
      <c r="S37" s="19">
        <v>0.04</v>
      </c>
      <c r="T37" s="20">
        <v>0.03</v>
      </c>
      <c r="U37" s="19">
        <v>0.1</v>
      </c>
      <c r="V37" s="21">
        <v>7.0000000000000007E-2</v>
      </c>
      <c r="W37" s="21">
        <v>0.1</v>
      </c>
      <c r="X37" s="21">
        <v>0.04</v>
      </c>
      <c r="Y37" s="21">
        <v>0.05</v>
      </c>
      <c r="Z37" s="21">
        <v>7.0000000000000007E-2</v>
      </c>
      <c r="AA37" s="20">
        <v>0.06</v>
      </c>
      <c r="AB37" s="19">
        <v>0.03</v>
      </c>
      <c r="AC37" s="21">
        <v>0.03</v>
      </c>
      <c r="AD37" s="21">
        <v>1</v>
      </c>
      <c r="AE37" s="20">
        <v>1</v>
      </c>
      <c r="AF37" s="20">
        <v>0.04</v>
      </c>
      <c r="AG37" s="12"/>
    </row>
    <row r="38" spans="1:33" x14ac:dyDescent="0.35">
      <c r="A38" s="9"/>
      <c r="B38" s="13"/>
      <c r="C38" s="14"/>
      <c r="D38" s="15" t="s">
        <v>1424</v>
      </c>
      <c r="E38" s="17"/>
      <c r="F38" s="16"/>
      <c r="G38" s="15"/>
      <c r="H38" s="17"/>
      <c r="I38" s="17"/>
      <c r="J38" s="17"/>
      <c r="K38" s="17"/>
      <c r="L38" s="16" t="s">
        <v>1627</v>
      </c>
      <c r="M38" s="15"/>
      <c r="N38" s="17"/>
      <c r="O38" s="16"/>
      <c r="P38" s="15"/>
      <c r="Q38" s="17"/>
      <c r="R38" s="16"/>
      <c r="S38" s="15"/>
      <c r="T38" s="16"/>
      <c r="U38" s="15" t="s">
        <v>1425</v>
      </c>
      <c r="V38" s="17" t="s">
        <v>1425</v>
      </c>
      <c r="W38" s="17" t="s">
        <v>1425</v>
      </c>
      <c r="X38" s="17"/>
      <c r="Y38" s="17"/>
      <c r="Z38" s="17" t="s">
        <v>1425</v>
      </c>
      <c r="AA38" s="16" t="s">
        <v>1425</v>
      </c>
      <c r="AB38" s="15"/>
      <c r="AC38" s="17"/>
      <c r="AD38" s="17" t="s">
        <v>1139</v>
      </c>
      <c r="AE38" s="16" t="s">
        <v>1139</v>
      </c>
      <c r="AF38" s="16"/>
      <c r="AG38" s="12"/>
    </row>
    <row r="39" spans="1:33" x14ac:dyDescent="0.35">
      <c r="A39" s="9"/>
      <c r="B39" s="22" t="s">
        <v>2159</v>
      </c>
      <c r="C39" s="11">
        <v>239</v>
      </c>
      <c r="D39" s="12">
        <v>3</v>
      </c>
      <c r="E39" s="6">
        <v>21</v>
      </c>
      <c r="F39" s="9">
        <v>203</v>
      </c>
      <c r="G39" s="12">
        <v>193</v>
      </c>
      <c r="H39" s="6">
        <v>12</v>
      </c>
      <c r="I39" s="6">
        <v>15</v>
      </c>
      <c r="J39" s="6">
        <v>30</v>
      </c>
      <c r="K39" s="6">
        <v>38</v>
      </c>
      <c r="L39" s="9">
        <v>2</v>
      </c>
      <c r="M39" s="12">
        <v>128</v>
      </c>
      <c r="N39" s="6">
        <v>94</v>
      </c>
      <c r="O39" s="9">
        <v>8</v>
      </c>
      <c r="P39" s="12">
        <v>124</v>
      </c>
      <c r="Q39" s="6">
        <v>92</v>
      </c>
      <c r="R39" s="9">
        <v>13</v>
      </c>
      <c r="S39" s="12">
        <v>153</v>
      </c>
      <c r="T39" s="9">
        <v>87</v>
      </c>
      <c r="U39" s="12">
        <v>2</v>
      </c>
      <c r="V39" s="6">
        <v>32</v>
      </c>
      <c r="W39" s="6">
        <v>9</v>
      </c>
      <c r="X39" s="6">
        <v>17</v>
      </c>
      <c r="Y39" s="6">
        <v>18</v>
      </c>
      <c r="Z39" s="6">
        <v>42</v>
      </c>
      <c r="AA39" s="9">
        <v>61</v>
      </c>
      <c r="AB39" s="12" t="s">
        <v>974</v>
      </c>
      <c r="AC39" s="6" t="s">
        <v>974</v>
      </c>
      <c r="AD39" s="6" t="s">
        <v>974</v>
      </c>
      <c r="AE39" s="9" t="s">
        <v>974</v>
      </c>
      <c r="AF39" s="9">
        <v>259</v>
      </c>
      <c r="AG39" s="12"/>
    </row>
    <row r="40" spans="1:33" x14ac:dyDescent="0.35">
      <c r="A40" s="9"/>
      <c r="B40" s="22"/>
      <c r="C40" s="23">
        <v>0.06</v>
      </c>
      <c r="D40" s="24">
        <v>0.04</v>
      </c>
      <c r="E40" s="26">
        <v>0.1</v>
      </c>
      <c r="F40" s="25">
        <v>0.06</v>
      </c>
      <c r="G40" s="24">
        <v>0.06</v>
      </c>
      <c r="H40" s="26">
        <v>0.06</v>
      </c>
      <c r="I40" s="26">
        <v>0.1</v>
      </c>
      <c r="J40" s="26">
        <v>0.14000000000000001</v>
      </c>
      <c r="K40" s="26">
        <v>0.11</v>
      </c>
      <c r="L40" s="25">
        <v>0.02</v>
      </c>
      <c r="M40" s="24">
        <v>0.05</v>
      </c>
      <c r="N40" s="26">
        <v>7.0000000000000007E-2</v>
      </c>
      <c r="O40" s="25">
        <v>7.0000000000000007E-2</v>
      </c>
      <c r="P40" s="24">
        <v>0.05</v>
      </c>
      <c r="Q40" s="26">
        <v>7.0000000000000007E-2</v>
      </c>
      <c r="R40" s="25">
        <v>0.1</v>
      </c>
      <c r="S40" s="24">
        <v>0.06</v>
      </c>
      <c r="T40" s="25">
        <v>7.0000000000000007E-2</v>
      </c>
      <c r="U40" s="24">
        <v>0.04</v>
      </c>
      <c r="V40" s="26">
        <v>0.06</v>
      </c>
      <c r="W40" s="26">
        <v>0.09</v>
      </c>
      <c r="X40" s="26">
        <v>0.06</v>
      </c>
      <c r="Y40" s="26">
        <v>7.0000000000000007E-2</v>
      </c>
      <c r="Z40" s="26">
        <v>7.0000000000000007E-2</v>
      </c>
      <c r="AA40" s="25">
        <v>0.06</v>
      </c>
      <c r="AB40" s="12" t="s">
        <v>974</v>
      </c>
      <c r="AC40" s="6" t="s">
        <v>974</v>
      </c>
      <c r="AD40" s="6" t="s">
        <v>974</v>
      </c>
      <c r="AE40" s="9" t="s">
        <v>974</v>
      </c>
      <c r="AF40" s="25">
        <v>0.06</v>
      </c>
      <c r="AG40" s="12"/>
    </row>
    <row r="41" spans="1:33" x14ac:dyDescent="0.35">
      <c r="A41" s="9"/>
      <c r="B41" s="22"/>
      <c r="C41" s="12" t="s">
        <v>2278</v>
      </c>
      <c r="D41" s="12"/>
      <c r="E41" s="6" t="s">
        <v>1141</v>
      </c>
      <c r="F41" s="9"/>
      <c r="G41" s="12"/>
      <c r="H41" s="6"/>
      <c r="I41" s="6"/>
      <c r="J41" s="6" t="s">
        <v>1250</v>
      </c>
      <c r="K41" s="6" t="s">
        <v>1142</v>
      </c>
      <c r="L41" s="9"/>
      <c r="M41" s="12"/>
      <c r="N41" s="6"/>
      <c r="O41" s="9"/>
      <c r="P41" s="12"/>
      <c r="Q41" s="6" t="s">
        <v>1032</v>
      </c>
      <c r="R41" s="9"/>
      <c r="S41" s="12"/>
      <c r="T41" s="9"/>
      <c r="U41" s="12"/>
      <c r="V41" s="6"/>
      <c r="W41" s="6"/>
      <c r="X41" s="6"/>
      <c r="Y41" s="6"/>
      <c r="Z41" s="6"/>
      <c r="AA41" s="9"/>
      <c r="AB41" s="12"/>
      <c r="AC41" s="6"/>
      <c r="AD41" s="6"/>
      <c r="AE41" s="9"/>
      <c r="AF41" s="9"/>
      <c r="AG41" s="12"/>
    </row>
    <row r="42" spans="1:33" x14ac:dyDescent="0.35">
      <c r="A42" s="9"/>
      <c r="B42" s="13" t="s">
        <v>980</v>
      </c>
      <c r="C42" s="14">
        <v>7</v>
      </c>
      <c r="D42" s="15" t="s">
        <v>974</v>
      </c>
      <c r="E42" s="17">
        <v>3</v>
      </c>
      <c r="F42" s="16">
        <v>1</v>
      </c>
      <c r="G42" s="15">
        <v>1</v>
      </c>
      <c r="H42" s="17" t="s">
        <v>974</v>
      </c>
      <c r="I42" s="17" t="s">
        <v>974</v>
      </c>
      <c r="J42" s="17">
        <v>3</v>
      </c>
      <c r="K42" s="17">
        <v>3</v>
      </c>
      <c r="L42" s="16">
        <v>3</v>
      </c>
      <c r="M42" s="15">
        <v>1</v>
      </c>
      <c r="N42" s="17">
        <v>3</v>
      </c>
      <c r="O42" s="16">
        <v>2</v>
      </c>
      <c r="P42" s="15">
        <v>1</v>
      </c>
      <c r="Q42" s="17">
        <v>3</v>
      </c>
      <c r="R42" s="16">
        <v>2</v>
      </c>
      <c r="S42" s="15">
        <v>3</v>
      </c>
      <c r="T42" s="16">
        <v>4</v>
      </c>
      <c r="U42" s="15" t="s">
        <v>974</v>
      </c>
      <c r="V42" s="17" t="s">
        <v>974</v>
      </c>
      <c r="W42" s="17" t="s">
        <v>974</v>
      </c>
      <c r="X42" s="17" t="s">
        <v>974</v>
      </c>
      <c r="Y42" s="17" t="s">
        <v>974</v>
      </c>
      <c r="Z42" s="17" t="s">
        <v>974</v>
      </c>
      <c r="AA42" s="16" t="s">
        <v>974</v>
      </c>
      <c r="AB42" s="15" t="s">
        <v>974</v>
      </c>
      <c r="AC42" s="17" t="s">
        <v>974</v>
      </c>
      <c r="AD42" s="17" t="s">
        <v>974</v>
      </c>
      <c r="AE42" s="16" t="s">
        <v>974</v>
      </c>
      <c r="AF42" s="16">
        <v>7</v>
      </c>
      <c r="AG42" s="12"/>
    </row>
    <row r="43" spans="1:33" x14ac:dyDescent="0.35">
      <c r="A43" s="9"/>
      <c r="B43" s="13"/>
      <c r="C43" s="14" t="s">
        <v>975</v>
      </c>
      <c r="D43" s="15" t="s">
        <v>974</v>
      </c>
      <c r="E43" s="21">
        <v>0.01</v>
      </c>
      <c r="F43" s="16" t="s">
        <v>975</v>
      </c>
      <c r="G43" s="15" t="s">
        <v>975</v>
      </c>
      <c r="H43" s="17" t="s">
        <v>974</v>
      </c>
      <c r="I43" s="17" t="s">
        <v>974</v>
      </c>
      <c r="J43" s="21">
        <v>0.01</v>
      </c>
      <c r="K43" s="21">
        <v>0.01</v>
      </c>
      <c r="L43" s="20">
        <v>0.04</v>
      </c>
      <c r="M43" s="15" t="s">
        <v>975</v>
      </c>
      <c r="N43" s="17" t="s">
        <v>975</v>
      </c>
      <c r="O43" s="20">
        <v>0.02</v>
      </c>
      <c r="P43" s="15" t="s">
        <v>975</v>
      </c>
      <c r="Q43" s="17" t="s">
        <v>975</v>
      </c>
      <c r="R43" s="20">
        <v>0.01</v>
      </c>
      <c r="S43" s="15" t="s">
        <v>975</v>
      </c>
      <c r="T43" s="16" t="s">
        <v>975</v>
      </c>
      <c r="U43" s="15" t="s">
        <v>974</v>
      </c>
      <c r="V43" s="17" t="s">
        <v>974</v>
      </c>
      <c r="W43" s="17" t="s">
        <v>974</v>
      </c>
      <c r="X43" s="17" t="s">
        <v>974</v>
      </c>
      <c r="Y43" s="17" t="s">
        <v>974</v>
      </c>
      <c r="Z43" s="17" t="s">
        <v>974</v>
      </c>
      <c r="AA43" s="16" t="s">
        <v>974</v>
      </c>
      <c r="AB43" s="15" t="s">
        <v>974</v>
      </c>
      <c r="AC43" s="17" t="s">
        <v>974</v>
      </c>
      <c r="AD43" s="17" t="s">
        <v>974</v>
      </c>
      <c r="AE43" s="16" t="s">
        <v>974</v>
      </c>
      <c r="AF43" s="16" t="s">
        <v>975</v>
      </c>
      <c r="AG43" s="12"/>
    </row>
    <row r="44" spans="1:33" x14ac:dyDescent="0.35">
      <c r="A44" s="9"/>
      <c r="B44" s="13"/>
      <c r="C44" s="15" t="s">
        <v>1636</v>
      </c>
      <c r="D44" s="15"/>
      <c r="E44" s="17" t="s">
        <v>1141</v>
      </c>
      <c r="F44" s="16"/>
      <c r="G44" s="15"/>
      <c r="H44" s="17"/>
      <c r="I44" s="17"/>
      <c r="J44" s="17" t="s">
        <v>1142</v>
      </c>
      <c r="K44" s="17" t="s">
        <v>967</v>
      </c>
      <c r="L44" s="16" t="s">
        <v>1250</v>
      </c>
      <c r="M44" s="15"/>
      <c r="N44" s="17"/>
      <c r="O44" s="16" t="s">
        <v>1037</v>
      </c>
      <c r="P44" s="15"/>
      <c r="Q44" s="17"/>
      <c r="R44" s="16" t="s">
        <v>1032</v>
      </c>
      <c r="S44" s="15"/>
      <c r="T44" s="16"/>
      <c r="U44" s="15"/>
      <c r="V44" s="17"/>
      <c r="W44" s="17"/>
      <c r="X44" s="17"/>
      <c r="Y44" s="17"/>
      <c r="Z44" s="17"/>
      <c r="AA44" s="16"/>
      <c r="AB44" s="15"/>
      <c r="AC44" s="17"/>
      <c r="AD44" s="17"/>
      <c r="AE44" s="16"/>
      <c r="AF44" s="16"/>
      <c r="AG44" s="12"/>
    </row>
    <row r="45" spans="1:33" x14ac:dyDescent="0.35">
      <c r="A45" s="9"/>
      <c r="B45" s="10" t="s">
        <v>2163</v>
      </c>
      <c r="C45" s="11">
        <v>3758</v>
      </c>
      <c r="D45" s="12">
        <v>73</v>
      </c>
      <c r="E45" s="6">
        <v>182</v>
      </c>
      <c r="F45" s="9">
        <v>3413</v>
      </c>
      <c r="G45" s="12">
        <v>3268</v>
      </c>
      <c r="H45" s="6">
        <v>210</v>
      </c>
      <c r="I45" s="6">
        <v>130</v>
      </c>
      <c r="J45" s="6">
        <v>187</v>
      </c>
      <c r="K45" s="6">
        <v>299</v>
      </c>
      <c r="L45" s="9">
        <v>64</v>
      </c>
      <c r="M45" s="12">
        <v>2359</v>
      </c>
      <c r="N45" s="6">
        <v>1244</v>
      </c>
      <c r="O45" s="9">
        <v>98</v>
      </c>
      <c r="P45" s="12">
        <v>2454</v>
      </c>
      <c r="Q45" s="6">
        <v>1130</v>
      </c>
      <c r="R45" s="9">
        <v>109</v>
      </c>
      <c r="S45" s="12">
        <v>2587</v>
      </c>
      <c r="T45" s="9">
        <v>1171</v>
      </c>
      <c r="U45" s="12">
        <v>54</v>
      </c>
      <c r="V45" s="6">
        <v>463</v>
      </c>
      <c r="W45" s="6">
        <v>91</v>
      </c>
      <c r="X45" s="6">
        <v>272</v>
      </c>
      <c r="Y45" s="6">
        <v>256</v>
      </c>
      <c r="Z45" s="6">
        <v>554</v>
      </c>
      <c r="AA45" s="9">
        <v>880</v>
      </c>
      <c r="AB45" s="12">
        <v>1425</v>
      </c>
      <c r="AC45" s="6">
        <v>340</v>
      </c>
      <c r="AD45" s="6">
        <v>57</v>
      </c>
      <c r="AE45" s="9">
        <v>35</v>
      </c>
      <c r="AF45" s="9">
        <v>4119</v>
      </c>
      <c r="AG45" s="12"/>
    </row>
    <row r="46" spans="1:33" x14ac:dyDescent="0.35">
      <c r="A46" s="9"/>
      <c r="B46" s="22"/>
      <c r="C46" s="23">
        <v>0.94</v>
      </c>
      <c r="D46" s="24">
        <v>0.96</v>
      </c>
      <c r="E46" s="26">
        <v>0.88</v>
      </c>
      <c r="F46" s="25">
        <v>0.94</v>
      </c>
      <c r="G46" s="24">
        <v>0.94</v>
      </c>
      <c r="H46" s="26">
        <v>0.94</v>
      </c>
      <c r="I46" s="26">
        <v>0.9</v>
      </c>
      <c r="J46" s="26">
        <v>0.85</v>
      </c>
      <c r="K46" s="26">
        <v>0.88</v>
      </c>
      <c r="L46" s="25">
        <v>0.93</v>
      </c>
      <c r="M46" s="24">
        <v>0.95</v>
      </c>
      <c r="N46" s="26">
        <v>0.93</v>
      </c>
      <c r="O46" s="25">
        <v>0.91</v>
      </c>
      <c r="P46" s="24">
        <v>0.95</v>
      </c>
      <c r="Q46" s="26">
        <v>0.92</v>
      </c>
      <c r="R46" s="25">
        <v>0.88</v>
      </c>
      <c r="S46" s="24">
        <v>0.94</v>
      </c>
      <c r="T46" s="25">
        <v>0.93</v>
      </c>
      <c r="U46" s="24">
        <v>0.96</v>
      </c>
      <c r="V46" s="26">
        <v>0.94</v>
      </c>
      <c r="W46" s="26">
        <v>0.91</v>
      </c>
      <c r="X46" s="26">
        <v>0.94</v>
      </c>
      <c r="Y46" s="26">
        <v>0.93</v>
      </c>
      <c r="Z46" s="26">
        <v>0.93</v>
      </c>
      <c r="AA46" s="25">
        <v>0.94</v>
      </c>
      <c r="AB46" s="24">
        <v>1</v>
      </c>
      <c r="AC46" s="26">
        <v>1</v>
      </c>
      <c r="AD46" s="26">
        <v>1</v>
      </c>
      <c r="AE46" s="25">
        <v>1</v>
      </c>
      <c r="AF46" s="25">
        <v>0.94</v>
      </c>
      <c r="AG46" s="12"/>
    </row>
    <row r="47" spans="1:33" x14ac:dyDescent="0.35">
      <c r="A47" s="9"/>
      <c r="B47" s="22"/>
      <c r="C47" s="12" t="s">
        <v>2279</v>
      </c>
      <c r="D47" s="12"/>
      <c r="E47" s="6"/>
      <c r="F47" s="9" t="s">
        <v>1021</v>
      </c>
      <c r="G47" s="12" t="s">
        <v>2116</v>
      </c>
      <c r="H47" s="6" t="s">
        <v>1177</v>
      </c>
      <c r="I47" s="6"/>
      <c r="J47" s="6"/>
      <c r="K47" s="6"/>
      <c r="L47" s="9"/>
      <c r="M47" s="12" t="s">
        <v>1953</v>
      </c>
      <c r="N47" s="6"/>
      <c r="O47" s="9"/>
      <c r="P47" s="12" t="s">
        <v>1292</v>
      </c>
      <c r="Q47" s="6"/>
      <c r="R47" s="9"/>
      <c r="S47" s="12"/>
      <c r="T47" s="9"/>
      <c r="U47" s="12"/>
      <c r="V47" s="6"/>
      <c r="W47" s="6"/>
      <c r="X47" s="6"/>
      <c r="Y47" s="6"/>
      <c r="Z47" s="6"/>
      <c r="AA47" s="9"/>
      <c r="AB47" s="12" t="s">
        <v>1027</v>
      </c>
      <c r="AC47" s="6" t="s">
        <v>1027</v>
      </c>
      <c r="AD47" s="6"/>
      <c r="AE47" s="9"/>
      <c r="AF47" s="9"/>
      <c r="AG47" s="12"/>
    </row>
    <row r="48" spans="1:33" x14ac:dyDescent="0.35">
      <c r="A48" s="9"/>
      <c r="B48" s="28" t="s">
        <v>2165</v>
      </c>
      <c r="C48" s="14">
        <v>3640</v>
      </c>
      <c r="D48" s="15">
        <v>72</v>
      </c>
      <c r="E48" s="17">
        <v>181</v>
      </c>
      <c r="F48" s="16">
        <v>3297</v>
      </c>
      <c r="G48" s="15">
        <v>3153</v>
      </c>
      <c r="H48" s="17">
        <v>209</v>
      </c>
      <c r="I48" s="17">
        <v>128</v>
      </c>
      <c r="J48" s="17">
        <v>187</v>
      </c>
      <c r="K48" s="17">
        <v>297</v>
      </c>
      <c r="L48" s="16">
        <v>63</v>
      </c>
      <c r="M48" s="15">
        <v>2272</v>
      </c>
      <c r="N48" s="17">
        <v>1213</v>
      </c>
      <c r="O48" s="16">
        <v>98</v>
      </c>
      <c r="P48" s="15">
        <v>2363</v>
      </c>
      <c r="Q48" s="17">
        <v>1104</v>
      </c>
      <c r="R48" s="16">
        <v>109</v>
      </c>
      <c r="S48" s="15">
        <v>2477</v>
      </c>
      <c r="T48" s="16">
        <v>1163</v>
      </c>
      <c r="U48" s="15">
        <v>54</v>
      </c>
      <c r="V48" s="17">
        <v>405</v>
      </c>
      <c r="W48" s="17">
        <v>77</v>
      </c>
      <c r="X48" s="17">
        <v>264</v>
      </c>
      <c r="Y48" s="17">
        <v>250</v>
      </c>
      <c r="Z48" s="17">
        <v>482</v>
      </c>
      <c r="AA48" s="16">
        <v>799</v>
      </c>
      <c r="AB48" s="15">
        <v>1390</v>
      </c>
      <c r="AC48" s="17">
        <v>332</v>
      </c>
      <c r="AD48" s="17">
        <v>46</v>
      </c>
      <c r="AE48" s="16">
        <v>18</v>
      </c>
      <c r="AF48" s="16">
        <v>3941</v>
      </c>
      <c r="AG48" s="12"/>
    </row>
    <row r="49" spans="1:33" x14ac:dyDescent="0.35">
      <c r="A49" s="9"/>
      <c r="B49" s="13"/>
      <c r="C49" s="18">
        <v>0.91</v>
      </c>
      <c r="D49" s="19">
        <v>0.96</v>
      </c>
      <c r="E49" s="21">
        <v>0.88</v>
      </c>
      <c r="F49" s="20">
        <v>0.91</v>
      </c>
      <c r="G49" s="19">
        <v>0.91</v>
      </c>
      <c r="H49" s="21">
        <v>0.94</v>
      </c>
      <c r="I49" s="21">
        <v>0.88</v>
      </c>
      <c r="J49" s="21">
        <v>0.85</v>
      </c>
      <c r="K49" s="21">
        <v>0.87</v>
      </c>
      <c r="L49" s="20">
        <v>0.92</v>
      </c>
      <c r="M49" s="19">
        <v>0.91</v>
      </c>
      <c r="N49" s="21">
        <v>0.9</v>
      </c>
      <c r="O49" s="20">
        <v>0.91</v>
      </c>
      <c r="P49" s="19">
        <v>0.92</v>
      </c>
      <c r="Q49" s="21">
        <v>0.9</v>
      </c>
      <c r="R49" s="20">
        <v>0.88</v>
      </c>
      <c r="S49" s="19">
        <v>0.9</v>
      </c>
      <c r="T49" s="20">
        <v>0.92</v>
      </c>
      <c r="U49" s="19">
        <v>0.96</v>
      </c>
      <c r="V49" s="21">
        <v>0.82</v>
      </c>
      <c r="W49" s="21">
        <v>0.77</v>
      </c>
      <c r="X49" s="21">
        <v>0.91</v>
      </c>
      <c r="Y49" s="21">
        <v>0.91</v>
      </c>
      <c r="Z49" s="21">
        <v>0.81</v>
      </c>
      <c r="AA49" s="20">
        <v>0.85</v>
      </c>
      <c r="AB49" s="19">
        <v>0.98</v>
      </c>
      <c r="AC49" s="21">
        <v>0.98</v>
      </c>
      <c r="AD49" s="21">
        <v>0.8</v>
      </c>
      <c r="AE49" s="20">
        <v>0.53</v>
      </c>
      <c r="AF49" s="20">
        <v>0.9</v>
      </c>
      <c r="AG49" s="12"/>
    </row>
    <row r="50" spans="1:33" x14ac:dyDescent="0.35">
      <c r="A50" s="9"/>
      <c r="B50" s="13"/>
      <c r="C50" s="15" t="s">
        <v>2280</v>
      </c>
      <c r="D50" s="15"/>
      <c r="E50" s="17"/>
      <c r="F50" s="16"/>
      <c r="G50" s="15" t="s">
        <v>1177</v>
      </c>
      <c r="H50" s="17" t="s">
        <v>1343</v>
      </c>
      <c r="I50" s="17"/>
      <c r="J50" s="17"/>
      <c r="K50" s="17"/>
      <c r="L50" s="16"/>
      <c r="M50" s="15"/>
      <c r="N50" s="17"/>
      <c r="O50" s="16"/>
      <c r="P50" s="15" t="s">
        <v>1027</v>
      </c>
      <c r="Q50" s="17"/>
      <c r="R50" s="16"/>
      <c r="S50" s="15" t="s">
        <v>2046</v>
      </c>
      <c r="T50" s="16" t="s">
        <v>2046</v>
      </c>
      <c r="U50" s="15" t="s">
        <v>2046</v>
      </c>
      <c r="V50" s="17"/>
      <c r="W50" s="17"/>
      <c r="X50" s="17" t="s">
        <v>2046</v>
      </c>
      <c r="Y50" s="17" t="s">
        <v>2046</v>
      </c>
      <c r="Z50" s="17"/>
      <c r="AA50" s="16" t="s">
        <v>1624</v>
      </c>
      <c r="AB50" s="15" t="s">
        <v>2048</v>
      </c>
      <c r="AC50" s="17" t="s">
        <v>2048</v>
      </c>
      <c r="AD50" s="17" t="s">
        <v>1430</v>
      </c>
      <c r="AE50" s="16"/>
      <c r="AF50" s="16"/>
      <c r="AG50" s="12"/>
    </row>
    <row r="51" spans="1:33" x14ac:dyDescent="0.35">
      <c r="A51" s="9"/>
      <c r="B51" s="10" t="s">
        <v>2167</v>
      </c>
      <c r="C51" s="11">
        <v>118</v>
      </c>
      <c r="D51" s="12" t="s">
        <v>975</v>
      </c>
      <c r="E51" s="6">
        <v>1</v>
      </c>
      <c r="F51" s="9">
        <v>115</v>
      </c>
      <c r="G51" s="12">
        <v>115</v>
      </c>
      <c r="H51" s="6">
        <v>1</v>
      </c>
      <c r="I51" s="6">
        <v>2</v>
      </c>
      <c r="J51" s="6" t="s">
        <v>974</v>
      </c>
      <c r="K51" s="6">
        <v>2</v>
      </c>
      <c r="L51" s="9" t="s">
        <v>974</v>
      </c>
      <c r="M51" s="12">
        <v>87</v>
      </c>
      <c r="N51" s="6">
        <v>30</v>
      </c>
      <c r="O51" s="9" t="s">
        <v>974</v>
      </c>
      <c r="P51" s="12">
        <v>91</v>
      </c>
      <c r="Q51" s="6">
        <v>24</v>
      </c>
      <c r="R51" s="9" t="s">
        <v>974</v>
      </c>
      <c r="S51" s="12">
        <v>110</v>
      </c>
      <c r="T51" s="9">
        <v>8</v>
      </c>
      <c r="U51" s="12" t="s">
        <v>974</v>
      </c>
      <c r="V51" s="6">
        <v>59</v>
      </c>
      <c r="W51" s="6">
        <v>12</v>
      </c>
      <c r="X51" s="6">
        <v>8</v>
      </c>
      <c r="Y51" s="6">
        <v>6</v>
      </c>
      <c r="Z51" s="6">
        <v>71</v>
      </c>
      <c r="AA51" s="9">
        <v>79</v>
      </c>
      <c r="AB51" s="12">
        <v>35</v>
      </c>
      <c r="AC51" s="6">
        <v>7</v>
      </c>
      <c r="AD51" s="6">
        <v>12</v>
      </c>
      <c r="AE51" s="9">
        <v>16</v>
      </c>
      <c r="AF51" s="9">
        <v>177</v>
      </c>
      <c r="AG51" s="12"/>
    </row>
    <row r="52" spans="1:33" x14ac:dyDescent="0.35">
      <c r="A52" s="9"/>
      <c r="B52" s="22"/>
      <c r="C52" s="23">
        <v>0.03</v>
      </c>
      <c r="D52" s="12" t="s">
        <v>975</v>
      </c>
      <c r="E52" s="6" t="s">
        <v>975</v>
      </c>
      <c r="F52" s="25">
        <v>0.03</v>
      </c>
      <c r="G52" s="24">
        <v>0.03</v>
      </c>
      <c r="H52" s="6" t="s">
        <v>975</v>
      </c>
      <c r="I52" s="26">
        <v>0.01</v>
      </c>
      <c r="J52" s="6" t="s">
        <v>974</v>
      </c>
      <c r="K52" s="26">
        <v>0.01</v>
      </c>
      <c r="L52" s="9" t="s">
        <v>974</v>
      </c>
      <c r="M52" s="24">
        <v>0.03</v>
      </c>
      <c r="N52" s="26">
        <v>0.02</v>
      </c>
      <c r="O52" s="9" t="s">
        <v>974</v>
      </c>
      <c r="P52" s="24">
        <v>0.04</v>
      </c>
      <c r="Q52" s="26">
        <v>0.02</v>
      </c>
      <c r="R52" s="9" t="s">
        <v>974</v>
      </c>
      <c r="S52" s="24">
        <v>0.04</v>
      </c>
      <c r="T52" s="25">
        <v>0.01</v>
      </c>
      <c r="U52" s="12" t="s">
        <v>974</v>
      </c>
      <c r="V52" s="26">
        <v>0.12</v>
      </c>
      <c r="W52" s="26">
        <v>0.12</v>
      </c>
      <c r="X52" s="26">
        <v>0.03</v>
      </c>
      <c r="Y52" s="26">
        <v>0.02</v>
      </c>
      <c r="Z52" s="26">
        <v>0.12</v>
      </c>
      <c r="AA52" s="25">
        <v>0.08</v>
      </c>
      <c r="AB52" s="24">
        <v>0.02</v>
      </c>
      <c r="AC52" s="26">
        <v>0.02</v>
      </c>
      <c r="AD52" s="26">
        <v>0.2</v>
      </c>
      <c r="AE52" s="25">
        <v>0.47</v>
      </c>
      <c r="AF52" s="25">
        <v>0.04</v>
      </c>
      <c r="AG52" s="12"/>
    </row>
    <row r="53" spans="1:33" x14ac:dyDescent="0.35">
      <c r="A53" s="9"/>
      <c r="B53" s="22"/>
      <c r="C53" s="12" t="s">
        <v>2281</v>
      </c>
      <c r="D53" s="12"/>
      <c r="E53" s="6"/>
      <c r="F53" s="9" t="s">
        <v>1021</v>
      </c>
      <c r="G53" s="12" t="s">
        <v>2116</v>
      </c>
      <c r="H53" s="6"/>
      <c r="I53" s="6"/>
      <c r="J53" s="6"/>
      <c r="K53" s="6"/>
      <c r="L53" s="9"/>
      <c r="M53" s="12" t="s">
        <v>1027</v>
      </c>
      <c r="N53" s="6"/>
      <c r="O53" s="9"/>
      <c r="P53" s="12" t="s">
        <v>1024</v>
      </c>
      <c r="Q53" s="6"/>
      <c r="R53" s="9"/>
      <c r="S53" s="12" t="s">
        <v>1081</v>
      </c>
      <c r="T53" s="9"/>
      <c r="U53" s="12"/>
      <c r="V53" s="6" t="s">
        <v>2201</v>
      </c>
      <c r="W53" s="6" t="s">
        <v>2202</v>
      </c>
      <c r="X53" s="6" t="s">
        <v>1323</v>
      </c>
      <c r="Y53" s="6" t="s">
        <v>1323</v>
      </c>
      <c r="Z53" s="6" t="s">
        <v>2201</v>
      </c>
      <c r="AA53" s="9" t="s">
        <v>1827</v>
      </c>
      <c r="AB53" s="12"/>
      <c r="AC53" s="6"/>
      <c r="AD53" s="6" t="s">
        <v>1139</v>
      </c>
      <c r="AE53" s="9" t="s">
        <v>1406</v>
      </c>
      <c r="AF53" s="9"/>
      <c r="AG53" s="12"/>
    </row>
    <row r="54" spans="1:33" x14ac:dyDescent="0.35">
      <c r="A54" s="9"/>
      <c r="B54" s="28" t="s">
        <v>2169</v>
      </c>
      <c r="C54" s="14">
        <v>1</v>
      </c>
      <c r="D54" s="15" t="s">
        <v>974</v>
      </c>
      <c r="E54" s="17" t="s">
        <v>974</v>
      </c>
      <c r="F54" s="16">
        <v>1</v>
      </c>
      <c r="G54" s="15" t="s">
        <v>974</v>
      </c>
      <c r="H54" s="17" t="s">
        <v>974</v>
      </c>
      <c r="I54" s="17" t="s">
        <v>974</v>
      </c>
      <c r="J54" s="17" t="s">
        <v>974</v>
      </c>
      <c r="K54" s="17" t="s">
        <v>974</v>
      </c>
      <c r="L54" s="16">
        <v>1</v>
      </c>
      <c r="M54" s="15" t="s">
        <v>974</v>
      </c>
      <c r="N54" s="17">
        <v>1</v>
      </c>
      <c r="O54" s="16" t="s">
        <v>974</v>
      </c>
      <c r="P54" s="15" t="s">
        <v>974</v>
      </c>
      <c r="Q54" s="17">
        <v>1</v>
      </c>
      <c r="R54" s="16" t="s">
        <v>974</v>
      </c>
      <c r="S54" s="15">
        <v>1</v>
      </c>
      <c r="T54" s="16" t="s">
        <v>974</v>
      </c>
      <c r="U54" s="15" t="s">
        <v>974</v>
      </c>
      <c r="V54" s="17" t="s">
        <v>974</v>
      </c>
      <c r="W54" s="17">
        <v>1</v>
      </c>
      <c r="X54" s="17" t="s">
        <v>974</v>
      </c>
      <c r="Y54" s="17" t="s">
        <v>974</v>
      </c>
      <c r="Z54" s="17">
        <v>1</v>
      </c>
      <c r="AA54" s="16">
        <v>1</v>
      </c>
      <c r="AB54" s="15" t="s">
        <v>974</v>
      </c>
      <c r="AC54" s="17" t="s">
        <v>974</v>
      </c>
      <c r="AD54" s="17" t="s">
        <v>974</v>
      </c>
      <c r="AE54" s="16" t="s">
        <v>974</v>
      </c>
      <c r="AF54" s="16">
        <v>1</v>
      </c>
      <c r="AG54" s="12"/>
    </row>
    <row r="55" spans="1:33" x14ac:dyDescent="0.35">
      <c r="A55" s="9"/>
      <c r="B55" s="13"/>
      <c r="C55" s="14" t="s">
        <v>975</v>
      </c>
      <c r="D55" s="15" t="s">
        <v>974</v>
      </c>
      <c r="E55" s="17" t="s">
        <v>974</v>
      </c>
      <c r="F55" s="16" t="s">
        <v>975</v>
      </c>
      <c r="G55" s="15" t="s">
        <v>974</v>
      </c>
      <c r="H55" s="17" t="s">
        <v>974</v>
      </c>
      <c r="I55" s="17" t="s">
        <v>974</v>
      </c>
      <c r="J55" s="17" t="s">
        <v>974</v>
      </c>
      <c r="K55" s="17" t="s">
        <v>974</v>
      </c>
      <c r="L55" s="20">
        <v>0.02</v>
      </c>
      <c r="M55" s="15" t="s">
        <v>974</v>
      </c>
      <c r="N55" s="17" t="s">
        <v>975</v>
      </c>
      <c r="O55" s="16" t="s">
        <v>974</v>
      </c>
      <c r="P55" s="15" t="s">
        <v>974</v>
      </c>
      <c r="Q55" s="17" t="s">
        <v>975</v>
      </c>
      <c r="R55" s="16" t="s">
        <v>974</v>
      </c>
      <c r="S55" s="15" t="s">
        <v>975</v>
      </c>
      <c r="T55" s="16" t="s">
        <v>974</v>
      </c>
      <c r="U55" s="15" t="s">
        <v>974</v>
      </c>
      <c r="V55" s="17" t="s">
        <v>974</v>
      </c>
      <c r="W55" s="21">
        <v>0.01</v>
      </c>
      <c r="X55" s="17" t="s">
        <v>974</v>
      </c>
      <c r="Y55" s="17" t="s">
        <v>974</v>
      </c>
      <c r="Z55" s="17" t="s">
        <v>975</v>
      </c>
      <c r="AA55" s="16" t="s">
        <v>975</v>
      </c>
      <c r="AB55" s="15" t="s">
        <v>974</v>
      </c>
      <c r="AC55" s="17" t="s">
        <v>974</v>
      </c>
      <c r="AD55" s="17" t="s">
        <v>974</v>
      </c>
      <c r="AE55" s="16" t="s">
        <v>974</v>
      </c>
      <c r="AF55" s="16" t="s">
        <v>975</v>
      </c>
      <c r="AG55" s="12"/>
    </row>
    <row r="56" spans="1:33" x14ac:dyDescent="0.35">
      <c r="A56" s="9"/>
      <c r="B56" s="13"/>
      <c r="C56" s="14"/>
      <c r="D56" s="15"/>
      <c r="E56" s="17"/>
      <c r="F56" s="16"/>
      <c r="G56" s="15"/>
      <c r="H56" s="17"/>
      <c r="I56" s="17"/>
      <c r="J56" s="17"/>
      <c r="K56" s="17"/>
      <c r="L56" s="16" t="s">
        <v>1142</v>
      </c>
      <c r="M56" s="15"/>
      <c r="N56" s="17"/>
      <c r="O56" s="16"/>
      <c r="P56" s="15"/>
      <c r="Q56" s="17"/>
      <c r="R56" s="16"/>
      <c r="S56" s="15"/>
      <c r="T56" s="16"/>
      <c r="U56" s="15"/>
      <c r="V56" s="17"/>
      <c r="W56" s="17" t="s">
        <v>2282</v>
      </c>
      <c r="X56" s="17"/>
      <c r="Y56" s="17"/>
      <c r="Z56" s="17"/>
      <c r="AA56" s="16"/>
      <c r="AB56" s="15"/>
      <c r="AC56" s="17"/>
      <c r="AD56" s="17"/>
      <c r="AE56" s="16"/>
      <c r="AF56" s="16"/>
      <c r="AG56" s="12"/>
    </row>
    <row r="57" spans="1:33"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c r="AC57" s="27" t="s">
        <v>982</v>
      </c>
      <c r="AD57" s="27" t="s">
        <v>982</v>
      </c>
      <c r="AE57" s="27" t="s">
        <v>982</v>
      </c>
      <c r="AF57" s="27" t="s">
        <v>982</v>
      </c>
    </row>
    <row r="59" spans="1:33" x14ac:dyDescent="0.35">
      <c r="B59" s="1" t="s">
        <v>983</v>
      </c>
    </row>
    <row r="60" spans="1:33" x14ac:dyDescent="0.35">
      <c r="B60" s="1" t="s">
        <v>984</v>
      </c>
    </row>
    <row r="61" spans="1:33" x14ac:dyDescent="0.35">
      <c r="B61" s="1" t="s">
        <v>985</v>
      </c>
    </row>
    <row r="62" spans="1:33" x14ac:dyDescent="0.35">
      <c r="B62" s="1"/>
    </row>
    <row r="63" spans="1:33" x14ac:dyDescent="0.35">
      <c r="B63" s="1" t="s">
        <v>1143</v>
      </c>
    </row>
    <row r="64" spans="1:33" x14ac:dyDescent="0.35">
      <c r="B64" s="1" t="s">
        <v>1040</v>
      </c>
    </row>
  </sheetData>
  <mergeCells count="7">
    <mergeCell ref="U13:AA13"/>
    <mergeCell ref="AB13:AE13"/>
    <mergeCell ref="D13:F13"/>
    <mergeCell ref="G13:L13"/>
    <mergeCell ref="M13:O13"/>
    <mergeCell ref="P13:R13"/>
    <mergeCell ref="S13:T13"/>
  </mergeCells>
  <hyperlinks>
    <hyperlink ref="B1" location="Index!A81" display="Return to Index" xr:uid="{00000000-0004-0000-4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C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177</v>
      </c>
    </row>
    <row r="8" spans="2:28" x14ac:dyDescent="0.35">
      <c r="B8" s="1" t="s">
        <v>169</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4385</v>
      </c>
      <c r="D15" s="31">
        <v>398</v>
      </c>
      <c r="E15" s="33">
        <v>3987</v>
      </c>
      <c r="F15" s="33">
        <v>519</v>
      </c>
      <c r="G15" s="33">
        <v>3866</v>
      </c>
      <c r="H15" s="33">
        <v>220</v>
      </c>
      <c r="I15" s="33">
        <v>4165</v>
      </c>
      <c r="J15" s="33">
        <v>196</v>
      </c>
      <c r="K15" s="33">
        <v>4189</v>
      </c>
      <c r="L15" s="33">
        <v>3903</v>
      </c>
      <c r="M15" s="33">
        <v>482</v>
      </c>
      <c r="N15" s="33">
        <v>286</v>
      </c>
      <c r="O15" s="33">
        <v>4099</v>
      </c>
      <c r="P15" s="33">
        <v>1126</v>
      </c>
      <c r="Q15" s="33">
        <v>3259</v>
      </c>
      <c r="R15" s="32">
        <v>259</v>
      </c>
      <c r="S15" s="31">
        <v>380</v>
      </c>
      <c r="T15" s="33">
        <v>2869</v>
      </c>
      <c r="U15" s="33">
        <v>157</v>
      </c>
      <c r="V15" s="33">
        <v>3238</v>
      </c>
      <c r="W15" s="33">
        <v>603</v>
      </c>
      <c r="X15" s="32">
        <v>1590</v>
      </c>
      <c r="Y15" s="31">
        <v>1429</v>
      </c>
      <c r="Z15" s="33">
        <v>2452</v>
      </c>
      <c r="AA15" s="32">
        <v>294</v>
      </c>
      <c r="AB15" s="32">
        <v>4385</v>
      </c>
    </row>
    <row r="16" spans="2:28" x14ac:dyDescent="0.35">
      <c r="B16" s="30" t="s">
        <v>962</v>
      </c>
      <c r="C16" s="38">
        <v>4005</v>
      </c>
      <c r="D16" s="31">
        <v>305</v>
      </c>
      <c r="E16" s="33">
        <v>3700</v>
      </c>
      <c r="F16" s="33">
        <v>381</v>
      </c>
      <c r="G16" s="33">
        <v>3624</v>
      </c>
      <c r="H16" s="33">
        <v>159</v>
      </c>
      <c r="I16" s="33">
        <v>3846</v>
      </c>
      <c r="J16" s="33">
        <v>137</v>
      </c>
      <c r="K16" s="33">
        <v>3867</v>
      </c>
      <c r="L16" s="33">
        <v>3522</v>
      </c>
      <c r="M16" s="33">
        <v>482</v>
      </c>
      <c r="N16" s="33">
        <v>306</v>
      </c>
      <c r="O16" s="33">
        <v>3699</v>
      </c>
      <c r="P16" s="33">
        <v>1119</v>
      </c>
      <c r="Q16" s="33">
        <v>2885</v>
      </c>
      <c r="R16" s="32">
        <v>239</v>
      </c>
      <c r="S16" s="31">
        <v>501</v>
      </c>
      <c r="T16" s="33">
        <v>2483</v>
      </c>
      <c r="U16" s="33" t="s">
        <v>1171</v>
      </c>
      <c r="V16" s="33">
        <v>2827</v>
      </c>
      <c r="W16" s="33">
        <v>574</v>
      </c>
      <c r="X16" s="32">
        <v>1384</v>
      </c>
      <c r="Y16" s="31">
        <v>1415</v>
      </c>
      <c r="Z16" s="33">
        <v>2220</v>
      </c>
      <c r="AA16" s="32">
        <v>127</v>
      </c>
      <c r="AB16" s="32">
        <v>4385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2146</v>
      </c>
      <c r="C18" s="14">
        <v>3522</v>
      </c>
      <c r="D18" s="15">
        <v>280</v>
      </c>
      <c r="E18" s="17">
        <v>3242</v>
      </c>
      <c r="F18" s="17">
        <v>335</v>
      </c>
      <c r="G18" s="17">
        <v>3187</v>
      </c>
      <c r="H18" s="17">
        <v>138</v>
      </c>
      <c r="I18" s="17">
        <v>3385</v>
      </c>
      <c r="J18" s="17">
        <v>116</v>
      </c>
      <c r="K18" s="17">
        <v>3406</v>
      </c>
      <c r="L18" s="17">
        <v>3522</v>
      </c>
      <c r="M18" s="17" t="s">
        <v>974</v>
      </c>
      <c r="N18" s="17">
        <v>224</v>
      </c>
      <c r="O18" s="17">
        <v>3298</v>
      </c>
      <c r="P18" s="17">
        <v>996</v>
      </c>
      <c r="Q18" s="17">
        <v>2527</v>
      </c>
      <c r="R18" s="16" t="s">
        <v>974</v>
      </c>
      <c r="S18" s="15">
        <v>401</v>
      </c>
      <c r="T18" s="17">
        <v>2223</v>
      </c>
      <c r="U18" s="17">
        <v>129</v>
      </c>
      <c r="V18" s="17">
        <v>2558</v>
      </c>
      <c r="W18" s="17">
        <v>492</v>
      </c>
      <c r="X18" s="16">
        <v>1248</v>
      </c>
      <c r="Y18" s="15">
        <v>1216</v>
      </c>
      <c r="Z18" s="17">
        <v>1980</v>
      </c>
      <c r="AA18" s="16">
        <v>114</v>
      </c>
      <c r="AB18" s="16">
        <v>3903</v>
      </c>
      <c r="AC18" s="12"/>
    </row>
    <row r="19" spans="1:29" x14ac:dyDescent="0.35">
      <c r="A19" s="9"/>
      <c r="B19" s="13"/>
      <c r="C19" s="18">
        <v>0.88</v>
      </c>
      <c r="D19" s="19">
        <v>0.92</v>
      </c>
      <c r="E19" s="21">
        <v>0.88</v>
      </c>
      <c r="F19" s="21">
        <v>0.88</v>
      </c>
      <c r="G19" s="21">
        <v>0.88</v>
      </c>
      <c r="H19" s="21">
        <v>0.87</v>
      </c>
      <c r="I19" s="21">
        <v>0.88</v>
      </c>
      <c r="J19" s="21">
        <v>0.84</v>
      </c>
      <c r="K19" s="21">
        <v>0.88</v>
      </c>
      <c r="L19" s="21">
        <v>1</v>
      </c>
      <c r="M19" s="17" t="s">
        <v>974</v>
      </c>
      <c r="N19" s="21">
        <v>0.73</v>
      </c>
      <c r="O19" s="21">
        <v>0.89</v>
      </c>
      <c r="P19" s="21">
        <v>0.89</v>
      </c>
      <c r="Q19" s="21">
        <v>0.88</v>
      </c>
      <c r="R19" s="16" t="s">
        <v>974</v>
      </c>
      <c r="S19" s="19">
        <v>0.8</v>
      </c>
      <c r="T19" s="21">
        <v>0.9</v>
      </c>
      <c r="U19" s="21">
        <v>0.71</v>
      </c>
      <c r="V19" s="21">
        <v>0.9</v>
      </c>
      <c r="W19" s="21">
        <v>0.86</v>
      </c>
      <c r="X19" s="20">
        <v>0.9</v>
      </c>
      <c r="Y19" s="19">
        <v>0.86</v>
      </c>
      <c r="Z19" s="21">
        <v>0.89</v>
      </c>
      <c r="AA19" s="20">
        <v>0.9</v>
      </c>
      <c r="AB19" s="20">
        <v>0.89</v>
      </c>
      <c r="AC19" s="12"/>
    </row>
    <row r="20" spans="1:29" ht="43.5" x14ac:dyDescent="0.35">
      <c r="A20" s="9"/>
      <c r="B20" s="13"/>
      <c r="C20" s="15" t="s">
        <v>2211</v>
      </c>
      <c r="D20" s="15" t="s">
        <v>2212</v>
      </c>
      <c r="E20" s="17" t="s">
        <v>1306</v>
      </c>
      <c r="F20" s="17" t="s">
        <v>1306</v>
      </c>
      <c r="G20" s="17" t="s">
        <v>1306</v>
      </c>
      <c r="H20" s="17" t="s">
        <v>1306</v>
      </c>
      <c r="I20" s="17" t="s">
        <v>1306</v>
      </c>
      <c r="J20" s="17" t="s">
        <v>1306</v>
      </c>
      <c r="K20" s="17" t="s">
        <v>2213</v>
      </c>
      <c r="L20" s="17" t="s">
        <v>2214</v>
      </c>
      <c r="M20" s="17"/>
      <c r="N20" s="17" t="s">
        <v>1469</v>
      </c>
      <c r="O20" s="17" t="s">
        <v>1307</v>
      </c>
      <c r="P20" s="17" t="s">
        <v>1306</v>
      </c>
      <c r="Q20" s="17" t="s">
        <v>1306</v>
      </c>
      <c r="R20" s="16"/>
      <c r="S20" s="15"/>
      <c r="T20" s="17" t="s">
        <v>2072</v>
      </c>
      <c r="U20" s="17"/>
      <c r="V20" s="17" t="s">
        <v>1181</v>
      </c>
      <c r="W20" s="17" t="s">
        <v>1241</v>
      </c>
      <c r="X20" s="16" t="s">
        <v>2072</v>
      </c>
      <c r="Y20" s="15"/>
      <c r="Z20" s="17" t="s">
        <v>1417</v>
      </c>
      <c r="AA20" s="16"/>
      <c r="AB20" s="16"/>
      <c r="AC20" s="12"/>
    </row>
    <row r="21" spans="1:29" ht="101.5" x14ac:dyDescent="0.35">
      <c r="A21" s="9"/>
      <c r="B21" s="22" t="s">
        <v>2148</v>
      </c>
      <c r="C21" s="11">
        <v>1119</v>
      </c>
      <c r="D21" s="12">
        <v>147</v>
      </c>
      <c r="E21" s="6">
        <v>972</v>
      </c>
      <c r="F21" s="6">
        <v>129</v>
      </c>
      <c r="G21" s="6">
        <v>990</v>
      </c>
      <c r="H21" s="6">
        <v>76</v>
      </c>
      <c r="I21" s="6">
        <v>1044</v>
      </c>
      <c r="J21" s="6">
        <v>52</v>
      </c>
      <c r="K21" s="6">
        <v>1067</v>
      </c>
      <c r="L21" s="6">
        <v>996</v>
      </c>
      <c r="M21" s="6">
        <v>124</v>
      </c>
      <c r="N21" s="6">
        <v>71</v>
      </c>
      <c r="O21" s="6">
        <v>1048</v>
      </c>
      <c r="P21" s="6">
        <v>1119</v>
      </c>
      <c r="Q21" s="6" t="s">
        <v>974</v>
      </c>
      <c r="R21" s="9" t="s">
        <v>974</v>
      </c>
      <c r="S21" s="12">
        <v>203</v>
      </c>
      <c r="T21" s="6">
        <v>596</v>
      </c>
      <c r="U21" s="6">
        <v>68</v>
      </c>
      <c r="V21" s="6">
        <v>825</v>
      </c>
      <c r="W21" s="6">
        <v>179</v>
      </c>
      <c r="X21" s="9">
        <v>341</v>
      </c>
      <c r="Y21" s="12">
        <v>392</v>
      </c>
      <c r="Z21" s="6">
        <v>619</v>
      </c>
      <c r="AA21" s="9">
        <v>35</v>
      </c>
      <c r="AB21" s="9">
        <v>1126</v>
      </c>
      <c r="AC21" s="12"/>
    </row>
    <row r="22" spans="1:29" x14ac:dyDescent="0.35">
      <c r="A22" s="9"/>
      <c r="B22" s="22"/>
      <c r="C22" s="23">
        <v>0.28000000000000003</v>
      </c>
      <c r="D22" s="24">
        <v>0.48</v>
      </c>
      <c r="E22" s="26">
        <v>0.26</v>
      </c>
      <c r="F22" s="26">
        <v>0.34</v>
      </c>
      <c r="G22" s="26">
        <v>0.27</v>
      </c>
      <c r="H22" s="26">
        <v>0.48</v>
      </c>
      <c r="I22" s="26">
        <v>0.27</v>
      </c>
      <c r="J22" s="26">
        <v>0.38</v>
      </c>
      <c r="K22" s="26">
        <v>0.28000000000000003</v>
      </c>
      <c r="L22" s="26">
        <v>0.28000000000000003</v>
      </c>
      <c r="M22" s="26">
        <v>0.26</v>
      </c>
      <c r="N22" s="26">
        <v>0.23</v>
      </c>
      <c r="O22" s="26">
        <v>0.28000000000000003</v>
      </c>
      <c r="P22" s="26">
        <v>1</v>
      </c>
      <c r="Q22" s="6" t="s">
        <v>974</v>
      </c>
      <c r="R22" s="9" t="s">
        <v>974</v>
      </c>
      <c r="S22" s="24">
        <v>0.41</v>
      </c>
      <c r="T22" s="26">
        <v>0.24</v>
      </c>
      <c r="U22" s="26">
        <v>0.37</v>
      </c>
      <c r="V22" s="26">
        <v>0.28999999999999998</v>
      </c>
      <c r="W22" s="26">
        <v>0.31</v>
      </c>
      <c r="X22" s="25">
        <v>0.25</v>
      </c>
      <c r="Y22" s="24">
        <v>0.28000000000000003</v>
      </c>
      <c r="Z22" s="26">
        <v>0.28000000000000003</v>
      </c>
      <c r="AA22" s="25">
        <v>0.28000000000000003</v>
      </c>
      <c r="AB22" s="25">
        <v>0.26</v>
      </c>
      <c r="AC22" s="12"/>
    </row>
    <row r="23" spans="1:29" ht="43.5" x14ac:dyDescent="0.35">
      <c r="A23" s="9"/>
      <c r="B23" s="22"/>
      <c r="C23" s="12" t="s">
        <v>2215</v>
      </c>
      <c r="D23" s="12" t="s">
        <v>1641</v>
      </c>
      <c r="E23" s="6" t="s">
        <v>1350</v>
      </c>
      <c r="F23" s="6" t="s">
        <v>1310</v>
      </c>
      <c r="G23" s="6" t="s">
        <v>2168</v>
      </c>
      <c r="H23" s="6" t="s">
        <v>1493</v>
      </c>
      <c r="I23" s="6" t="s">
        <v>2168</v>
      </c>
      <c r="J23" s="6" t="s">
        <v>1310</v>
      </c>
      <c r="K23" s="6" t="s">
        <v>2168</v>
      </c>
      <c r="L23" s="6" t="s">
        <v>2216</v>
      </c>
      <c r="M23" s="6" t="s">
        <v>1350</v>
      </c>
      <c r="N23" s="6" t="s">
        <v>1350</v>
      </c>
      <c r="O23" s="6" t="s">
        <v>2216</v>
      </c>
      <c r="P23" s="6" t="s">
        <v>2217</v>
      </c>
      <c r="Q23" s="6"/>
      <c r="R23" s="9"/>
      <c r="S23" s="12" t="s">
        <v>2218</v>
      </c>
      <c r="T23" s="6"/>
      <c r="U23" s="6" t="s">
        <v>1312</v>
      </c>
      <c r="V23" s="6" t="s">
        <v>1312</v>
      </c>
      <c r="W23" s="6" t="s">
        <v>1624</v>
      </c>
      <c r="X23" s="9"/>
      <c r="Y23" s="12"/>
      <c r="Z23" s="6"/>
      <c r="AA23" s="9"/>
      <c r="AB23" s="9"/>
      <c r="AC23" s="12"/>
    </row>
    <row r="24" spans="1:29" x14ac:dyDescent="0.35">
      <c r="A24" s="9"/>
      <c r="B24" s="13" t="s">
        <v>2150</v>
      </c>
      <c r="C24" s="14">
        <v>381</v>
      </c>
      <c r="D24" s="15">
        <v>69</v>
      </c>
      <c r="E24" s="17">
        <v>312</v>
      </c>
      <c r="F24" s="17">
        <v>381</v>
      </c>
      <c r="G24" s="17" t="s">
        <v>974</v>
      </c>
      <c r="H24" s="17">
        <v>146</v>
      </c>
      <c r="I24" s="17">
        <v>235</v>
      </c>
      <c r="J24" s="17">
        <v>51</v>
      </c>
      <c r="K24" s="17">
        <v>330</v>
      </c>
      <c r="L24" s="17">
        <v>335</v>
      </c>
      <c r="M24" s="17">
        <v>45</v>
      </c>
      <c r="N24" s="17">
        <v>25</v>
      </c>
      <c r="O24" s="17">
        <v>355</v>
      </c>
      <c r="P24" s="17">
        <v>129</v>
      </c>
      <c r="Q24" s="17">
        <v>252</v>
      </c>
      <c r="R24" s="16" t="s">
        <v>974</v>
      </c>
      <c r="S24" s="15">
        <v>52</v>
      </c>
      <c r="T24" s="17">
        <v>215</v>
      </c>
      <c r="U24" s="17">
        <v>16</v>
      </c>
      <c r="V24" s="17">
        <v>266</v>
      </c>
      <c r="W24" s="17">
        <v>50</v>
      </c>
      <c r="X24" s="16">
        <v>106</v>
      </c>
      <c r="Y24" s="15">
        <v>162</v>
      </c>
      <c r="Z24" s="17">
        <v>172</v>
      </c>
      <c r="AA24" s="16">
        <v>18</v>
      </c>
      <c r="AB24" s="16">
        <v>519</v>
      </c>
      <c r="AC24" s="12"/>
    </row>
    <row r="25" spans="1:29" x14ac:dyDescent="0.35">
      <c r="A25" s="9"/>
      <c r="B25" s="13"/>
      <c r="C25" s="18">
        <v>0.1</v>
      </c>
      <c r="D25" s="19">
        <v>0.22</v>
      </c>
      <c r="E25" s="21">
        <v>0.08</v>
      </c>
      <c r="F25" s="21">
        <v>1</v>
      </c>
      <c r="G25" s="17" t="s">
        <v>974</v>
      </c>
      <c r="H25" s="21">
        <v>0.92</v>
      </c>
      <c r="I25" s="21">
        <v>0.06</v>
      </c>
      <c r="J25" s="21">
        <v>0.37</v>
      </c>
      <c r="K25" s="21">
        <v>0.09</v>
      </c>
      <c r="L25" s="21">
        <v>0.1</v>
      </c>
      <c r="M25" s="21">
        <v>0.09</v>
      </c>
      <c r="N25" s="21">
        <v>0.08</v>
      </c>
      <c r="O25" s="21">
        <v>0.1</v>
      </c>
      <c r="P25" s="21">
        <v>0.12</v>
      </c>
      <c r="Q25" s="21">
        <v>0.09</v>
      </c>
      <c r="R25" s="16" t="s">
        <v>974</v>
      </c>
      <c r="S25" s="19">
        <v>0.1</v>
      </c>
      <c r="T25" s="21">
        <v>0.09</v>
      </c>
      <c r="U25" s="21">
        <v>0.09</v>
      </c>
      <c r="V25" s="21">
        <v>0.09</v>
      </c>
      <c r="W25" s="21">
        <v>0.09</v>
      </c>
      <c r="X25" s="20">
        <v>0.08</v>
      </c>
      <c r="Y25" s="19">
        <v>0.11</v>
      </c>
      <c r="Z25" s="21">
        <v>0.08</v>
      </c>
      <c r="AA25" s="20">
        <v>0.14000000000000001</v>
      </c>
      <c r="AB25" s="20">
        <v>0.12</v>
      </c>
      <c r="AC25" s="12"/>
    </row>
    <row r="26" spans="1:29" ht="43.5" x14ac:dyDescent="0.35">
      <c r="A26" s="9"/>
      <c r="B26" s="13"/>
      <c r="C26" s="15" t="s">
        <v>2219</v>
      </c>
      <c r="D26" s="15" t="s">
        <v>1846</v>
      </c>
      <c r="E26" s="17" t="s">
        <v>2220</v>
      </c>
      <c r="F26" s="17" t="s">
        <v>2221</v>
      </c>
      <c r="G26" s="17"/>
      <c r="H26" s="17" t="s">
        <v>1440</v>
      </c>
      <c r="I26" s="17" t="s">
        <v>2222</v>
      </c>
      <c r="J26" s="17" t="s">
        <v>1452</v>
      </c>
      <c r="K26" s="17" t="s">
        <v>2220</v>
      </c>
      <c r="L26" s="17" t="s">
        <v>2216</v>
      </c>
      <c r="M26" s="17" t="s">
        <v>2220</v>
      </c>
      <c r="N26" s="17" t="s">
        <v>2222</v>
      </c>
      <c r="O26" s="17" t="s">
        <v>2216</v>
      </c>
      <c r="P26" s="17" t="s">
        <v>2223</v>
      </c>
      <c r="Q26" s="17" t="s">
        <v>2220</v>
      </c>
      <c r="R26" s="16"/>
      <c r="S26" s="15"/>
      <c r="T26" s="17"/>
      <c r="U26" s="17"/>
      <c r="V26" s="17" t="s">
        <v>1287</v>
      </c>
      <c r="W26" s="17"/>
      <c r="X26" s="16"/>
      <c r="Y26" s="15" t="s">
        <v>1198</v>
      </c>
      <c r="Z26" s="17"/>
      <c r="AA26" s="16" t="s">
        <v>1198</v>
      </c>
      <c r="AB26" s="16"/>
      <c r="AC26" s="12"/>
    </row>
    <row r="27" spans="1:29" ht="72.5" x14ac:dyDescent="0.35">
      <c r="A27" s="9"/>
      <c r="B27" s="22" t="s">
        <v>2157</v>
      </c>
      <c r="C27" s="11">
        <v>306</v>
      </c>
      <c r="D27" s="12">
        <v>17</v>
      </c>
      <c r="E27" s="6">
        <v>289</v>
      </c>
      <c r="F27" s="6">
        <v>25</v>
      </c>
      <c r="G27" s="6">
        <v>281</v>
      </c>
      <c r="H27" s="6">
        <v>11</v>
      </c>
      <c r="I27" s="6">
        <v>295</v>
      </c>
      <c r="J27" s="6">
        <v>21</v>
      </c>
      <c r="K27" s="6">
        <v>285</v>
      </c>
      <c r="L27" s="6">
        <v>224</v>
      </c>
      <c r="M27" s="6">
        <v>82</v>
      </c>
      <c r="N27" s="6">
        <v>306</v>
      </c>
      <c r="O27" s="6" t="s">
        <v>974</v>
      </c>
      <c r="P27" s="6">
        <v>71</v>
      </c>
      <c r="Q27" s="6">
        <v>235</v>
      </c>
      <c r="R27" s="9" t="s">
        <v>974</v>
      </c>
      <c r="S27" s="12">
        <v>39</v>
      </c>
      <c r="T27" s="6">
        <v>166</v>
      </c>
      <c r="U27" s="6">
        <v>36</v>
      </c>
      <c r="V27" s="6">
        <v>139</v>
      </c>
      <c r="W27" s="6">
        <v>48</v>
      </c>
      <c r="X27" s="9">
        <v>60</v>
      </c>
      <c r="Y27" s="12">
        <v>127</v>
      </c>
      <c r="Z27" s="6">
        <v>156</v>
      </c>
      <c r="AA27" s="9">
        <v>9</v>
      </c>
      <c r="AB27" s="9">
        <v>286</v>
      </c>
      <c r="AC27" s="12"/>
    </row>
    <row r="28" spans="1:29" x14ac:dyDescent="0.35">
      <c r="A28" s="9"/>
      <c r="B28" s="22"/>
      <c r="C28" s="23">
        <v>0.08</v>
      </c>
      <c r="D28" s="24">
        <v>0.05</v>
      </c>
      <c r="E28" s="26">
        <v>0.08</v>
      </c>
      <c r="F28" s="26">
        <v>7.0000000000000007E-2</v>
      </c>
      <c r="G28" s="26">
        <v>0.08</v>
      </c>
      <c r="H28" s="26">
        <v>7.0000000000000007E-2</v>
      </c>
      <c r="I28" s="26">
        <v>0.08</v>
      </c>
      <c r="J28" s="26">
        <v>0.15</v>
      </c>
      <c r="K28" s="26">
        <v>7.0000000000000007E-2</v>
      </c>
      <c r="L28" s="26">
        <v>0.06</v>
      </c>
      <c r="M28" s="26">
        <v>0.17</v>
      </c>
      <c r="N28" s="26">
        <v>1</v>
      </c>
      <c r="O28" s="6" t="s">
        <v>974</v>
      </c>
      <c r="P28" s="26">
        <v>0.06</v>
      </c>
      <c r="Q28" s="26">
        <v>0.08</v>
      </c>
      <c r="R28" s="9" t="s">
        <v>974</v>
      </c>
      <c r="S28" s="24">
        <v>0.08</v>
      </c>
      <c r="T28" s="26">
        <v>7.0000000000000007E-2</v>
      </c>
      <c r="U28" s="26">
        <v>0.2</v>
      </c>
      <c r="V28" s="26">
        <v>0.05</v>
      </c>
      <c r="W28" s="26">
        <v>0.08</v>
      </c>
      <c r="X28" s="25">
        <v>0.04</v>
      </c>
      <c r="Y28" s="24">
        <v>0.09</v>
      </c>
      <c r="Z28" s="26">
        <v>7.0000000000000007E-2</v>
      </c>
      <c r="AA28" s="25">
        <v>7.0000000000000007E-2</v>
      </c>
      <c r="AB28" s="25">
        <v>7.0000000000000007E-2</v>
      </c>
      <c r="AC28" s="12"/>
    </row>
    <row r="29" spans="1:29" ht="43.5" x14ac:dyDescent="0.35">
      <c r="A29" s="9"/>
      <c r="B29" s="22"/>
      <c r="C29" s="12" t="s">
        <v>2283</v>
      </c>
      <c r="D29" s="12" t="s">
        <v>1458</v>
      </c>
      <c r="E29" s="6" t="s">
        <v>1867</v>
      </c>
      <c r="F29" s="6" t="s">
        <v>1458</v>
      </c>
      <c r="G29" s="6" t="s">
        <v>1867</v>
      </c>
      <c r="H29" s="6" t="s">
        <v>1458</v>
      </c>
      <c r="I29" s="6" t="s">
        <v>1867</v>
      </c>
      <c r="J29" s="6" t="s">
        <v>1461</v>
      </c>
      <c r="K29" s="6" t="s">
        <v>1459</v>
      </c>
      <c r="L29" s="6" t="s">
        <v>1458</v>
      </c>
      <c r="M29" s="6" t="s">
        <v>1461</v>
      </c>
      <c r="N29" s="6" t="s">
        <v>1462</v>
      </c>
      <c r="O29" s="6"/>
      <c r="P29" s="6" t="s">
        <v>1458</v>
      </c>
      <c r="Q29" s="6" t="s">
        <v>1867</v>
      </c>
      <c r="R29" s="9"/>
      <c r="S29" s="12" t="s">
        <v>1287</v>
      </c>
      <c r="T29" s="6" t="s">
        <v>1193</v>
      </c>
      <c r="U29" s="6" t="s">
        <v>1441</v>
      </c>
      <c r="V29" s="6"/>
      <c r="W29" s="6" t="s">
        <v>1193</v>
      </c>
      <c r="X29" s="9"/>
      <c r="Y29" s="12"/>
      <c r="Z29" s="6"/>
      <c r="AA29" s="9"/>
      <c r="AB29" s="9"/>
      <c r="AC29" s="12"/>
    </row>
    <row r="30" spans="1:29" ht="43.5" x14ac:dyDescent="0.35">
      <c r="A30" s="9"/>
      <c r="B30" s="13" t="s">
        <v>2152</v>
      </c>
      <c r="C30" s="14">
        <v>305</v>
      </c>
      <c r="D30" s="15">
        <v>305</v>
      </c>
      <c r="E30" s="17" t="s">
        <v>974</v>
      </c>
      <c r="F30" s="17">
        <v>69</v>
      </c>
      <c r="G30" s="17">
        <v>236</v>
      </c>
      <c r="H30" s="17">
        <v>48</v>
      </c>
      <c r="I30" s="17">
        <v>257</v>
      </c>
      <c r="J30" s="17">
        <v>20</v>
      </c>
      <c r="K30" s="17">
        <v>285</v>
      </c>
      <c r="L30" s="17">
        <v>280</v>
      </c>
      <c r="M30" s="17">
        <v>25</v>
      </c>
      <c r="N30" s="17">
        <v>17</v>
      </c>
      <c r="O30" s="17">
        <v>288</v>
      </c>
      <c r="P30" s="17">
        <v>147</v>
      </c>
      <c r="Q30" s="17">
        <v>158</v>
      </c>
      <c r="R30" s="16" t="s">
        <v>974</v>
      </c>
      <c r="S30" s="15" t="s">
        <v>974</v>
      </c>
      <c r="T30" s="17" t="s">
        <v>974</v>
      </c>
      <c r="U30" s="17">
        <v>37</v>
      </c>
      <c r="V30" s="17">
        <v>196</v>
      </c>
      <c r="W30" s="17">
        <v>50</v>
      </c>
      <c r="X30" s="16">
        <v>46</v>
      </c>
      <c r="Y30" s="15">
        <v>130</v>
      </c>
      <c r="Z30" s="17">
        <v>150</v>
      </c>
      <c r="AA30" s="16">
        <v>11</v>
      </c>
      <c r="AB30" s="16">
        <v>398</v>
      </c>
      <c r="AC30" s="12"/>
    </row>
    <row r="31" spans="1:29" x14ac:dyDescent="0.35">
      <c r="A31" s="9"/>
      <c r="B31" s="13"/>
      <c r="C31" s="18">
        <v>0.08</v>
      </c>
      <c r="D31" s="19">
        <v>1</v>
      </c>
      <c r="E31" s="17" t="s">
        <v>974</v>
      </c>
      <c r="F31" s="21">
        <v>0.18</v>
      </c>
      <c r="G31" s="21">
        <v>7.0000000000000007E-2</v>
      </c>
      <c r="H31" s="21">
        <v>0.3</v>
      </c>
      <c r="I31" s="21">
        <v>7.0000000000000007E-2</v>
      </c>
      <c r="J31" s="21">
        <v>0.15</v>
      </c>
      <c r="K31" s="21">
        <v>7.0000000000000007E-2</v>
      </c>
      <c r="L31" s="21">
        <v>0.08</v>
      </c>
      <c r="M31" s="21">
        <v>0.05</v>
      </c>
      <c r="N31" s="21">
        <v>0.05</v>
      </c>
      <c r="O31" s="21">
        <v>0.08</v>
      </c>
      <c r="P31" s="21">
        <v>0.13</v>
      </c>
      <c r="Q31" s="21">
        <v>0.05</v>
      </c>
      <c r="R31" s="16" t="s">
        <v>974</v>
      </c>
      <c r="S31" s="15" t="s">
        <v>974</v>
      </c>
      <c r="T31" s="17" t="s">
        <v>974</v>
      </c>
      <c r="U31" s="21">
        <v>0.2</v>
      </c>
      <c r="V31" s="21">
        <v>7.0000000000000007E-2</v>
      </c>
      <c r="W31" s="21">
        <v>0.09</v>
      </c>
      <c r="X31" s="20">
        <v>0.03</v>
      </c>
      <c r="Y31" s="19">
        <v>0.09</v>
      </c>
      <c r="Z31" s="21">
        <v>7.0000000000000007E-2</v>
      </c>
      <c r="AA31" s="20">
        <v>0.09</v>
      </c>
      <c r="AB31" s="20">
        <v>0.09</v>
      </c>
      <c r="AC31" s="12"/>
    </row>
    <row r="32" spans="1:29" ht="43.5" x14ac:dyDescent="0.35">
      <c r="A32" s="9"/>
      <c r="B32" s="13"/>
      <c r="C32" s="15" t="s">
        <v>2224</v>
      </c>
      <c r="D32" s="15" t="s">
        <v>2225</v>
      </c>
      <c r="E32" s="17"/>
      <c r="F32" s="17" t="s">
        <v>1846</v>
      </c>
      <c r="G32" s="17" t="s">
        <v>2168</v>
      </c>
      <c r="H32" s="17" t="s">
        <v>2226</v>
      </c>
      <c r="I32" s="17" t="s">
        <v>2168</v>
      </c>
      <c r="J32" s="17" t="s">
        <v>1310</v>
      </c>
      <c r="K32" s="17" t="s">
        <v>2227</v>
      </c>
      <c r="L32" s="17" t="s">
        <v>2228</v>
      </c>
      <c r="M32" s="17" t="s">
        <v>2229</v>
      </c>
      <c r="N32" s="17" t="s">
        <v>2229</v>
      </c>
      <c r="O32" s="17" t="s">
        <v>2216</v>
      </c>
      <c r="P32" s="17" t="s">
        <v>1310</v>
      </c>
      <c r="Q32" s="17" t="s">
        <v>2229</v>
      </c>
      <c r="R32" s="16"/>
      <c r="S32" s="15"/>
      <c r="T32" s="17"/>
      <c r="U32" s="17" t="s">
        <v>1441</v>
      </c>
      <c r="V32" s="17" t="s">
        <v>2230</v>
      </c>
      <c r="W32" s="17" t="s">
        <v>2230</v>
      </c>
      <c r="X32" s="16" t="s">
        <v>1269</v>
      </c>
      <c r="Y32" s="15" t="s">
        <v>1198</v>
      </c>
      <c r="Z32" s="17"/>
      <c r="AA32" s="16"/>
      <c r="AB32" s="16"/>
      <c r="AC32" s="12"/>
    </row>
    <row r="33" spans="1:29" ht="87" x14ac:dyDescent="0.35">
      <c r="A33" s="9"/>
      <c r="B33" s="22" t="s">
        <v>2155</v>
      </c>
      <c r="C33" s="11">
        <v>159</v>
      </c>
      <c r="D33" s="12">
        <v>48</v>
      </c>
      <c r="E33" s="6">
        <v>112</v>
      </c>
      <c r="F33" s="6">
        <v>146</v>
      </c>
      <c r="G33" s="6">
        <v>13</v>
      </c>
      <c r="H33" s="6">
        <v>159</v>
      </c>
      <c r="I33" s="6" t="s">
        <v>974</v>
      </c>
      <c r="J33" s="6">
        <v>25</v>
      </c>
      <c r="K33" s="6">
        <v>134</v>
      </c>
      <c r="L33" s="6">
        <v>138</v>
      </c>
      <c r="M33" s="6">
        <v>21</v>
      </c>
      <c r="N33" s="6">
        <v>11</v>
      </c>
      <c r="O33" s="6">
        <v>148</v>
      </c>
      <c r="P33" s="6">
        <v>76</v>
      </c>
      <c r="Q33" s="6">
        <v>83</v>
      </c>
      <c r="R33" s="9" t="s">
        <v>974</v>
      </c>
      <c r="S33" s="12">
        <v>26</v>
      </c>
      <c r="T33" s="6">
        <v>76</v>
      </c>
      <c r="U33" s="6">
        <v>12</v>
      </c>
      <c r="V33" s="6">
        <v>105</v>
      </c>
      <c r="W33" s="6">
        <v>22</v>
      </c>
      <c r="X33" s="9">
        <v>22</v>
      </c>
      <c r="Y33" s="12">
        <v>53</v>
      </c>
      <c r="Z33" s="6">
        <v>85</v>
      </c>
      <c r="AA33" s="9">
        <v>10</v>
      </c>
      <c r="AB33" s="9">
        <v>220</v>
      </c>
      <c r="AC33" s="12"/>
    </row>
    <row r="34" spans="1:29" x14ac:dyDescent="0.35">
      <c r="A34" s="9"/>
      <c r="B34" s="22"/>
      <c r="C34" s="23">
        <v>0.04</v>
      </c>
      <c r="D34" s="24">
        <v>0.16</v>
      </c>
      <c r="E34" s="26">
        <v>0.03</v>
      </c>
      <c r="F34" s="26">
        <v>0.38</v>
      </c>
      <c r="G34" s="6" t="s">
        <v>975</v>
      </c>
      <c r="H34" s="26">
        <v>1</v>
      </c>
      <c r="I34" s="6" t="s">
        <v>974</v>
      </c>
      <c r="J34" s="26">
        <v>0.18</v>
      </c>
      <c r="K34" s="26">
        <v>0.03</v>
      </c>
      <c r="L34" s="26">
        <v>0.04</v>
      </c>
      <c r="M34" s="26">
        <v>0.04</v>
      </c>
      <c r="N34" s="26">
        <v>0.04</v>
      </c>
      <c r="O34" s="26">
        <v>0.04</v>
      </c>
      <c r="P34" s="26">
        <v>7.0000000000000007E-2</v>
      </c>
      <c r="Q34" s="26">
        <v>0.03</v>
      </c>
      <c r="R34" s="9" t="s">
        <v>974</v>
      </c>
      <c r="S34" s="24">
        <v>0.05</v>
      </c>
      <c r="T34" s="26">
        <v>0.03</v>
      </c>
      <c r="U34" s="26">
        <v>7.0000000000000007E-2</v>
      </c>
      <c r="V34" s="26">
        <v>0.04</v>
      </c>
      <c r="W34" s="26">
        <v>0.04</v>
      </c>
      <c r="X34" s="25">
        <v>0.02</v>
      </c>
      <c r="Y34" s="24">
        <v>0.04</v>
      </c>
      <c r="Z34" s="26">
        <v>0.04</v>
      </c>
      <c r="AA34" s="25">
        <v>0.08</v>
      </c>
      <c r="AB34" s="25">
        <v>0.05</v>
      </c>
      <c r="AC34" s="12"/>
    </row>
    <row r="35" spans="1:29" ht="43.5" x14ac:dyDescent="0.35">
      <c r="A35" s="9"/>
      <c r="B35" s="22"/>
      <c r="C35" s="12" t="s">
        <v>2215</v>
      </c>
      <c r="D35" s="12" t="s">
        <v>1846</v>
      </c>
      <c r="E35" s="6" t="s">
        <v>2220</v>
      </c>
      <c r="F35" s="6" t="s">
        <v>1440</v>
      </c>
      <c r="G35" s="6" t="s">
        <v>1243</v>
      </c>
      <c r="H35" s="6" t="s">
        <v>2231</v>
      </c>
      <c r="I35" s="6"/>
      <c r="J35" s="6" t="s">
        <v>1846</v>
      </c>
      <c r="K35" s="6" t="s">
        <v>2227</v>
      </c>
      <c r="L35" s="6" t="s">
        <v>2216</v>
      </c>
      <c r="M35" s="6" t="s">
        <v>2220</v>
      </c>
      <c r="N35" s="6" t="s">
        <v>2220</v>
      </c>
      <c r="O35" s="6" t="s">
        <v>2216</v>
      </c>
      <c r="P35" s="6" t="s">
        <v>1981</v>
      </c>
      <c r="Q35" s="6" t="s">
        <v>2220</v>
      </c>
      <c r="R35" s="9"/>
      <c r="S35" s="12" t="s">
        <v>1287</v>
      </c>
      <c r="T35" s="6" t="s">
        <v>1287</v>
      </c>
      <c r="U35" s="6" t="s">
        <v>1287</v>
      </c>
      <c r="V35" s="6" t="s">
        <v>1624</v>
      </c>
      <c r="W35" s="6" t="s">
        <v>1287</v>
      </c>
      <c r="X35" s="9"/>
      <c r="Y35" s="12"/>
      <c r="Z35" s="6"/>
      <c r="AA35" s="9" t="s">
        <v>1139</v>
      </c>
      <c r="AB35" s="9"/>
      <c r="AC35" s="12"/>
    </row>
    <row r="36" spans="1:29" ht="87" x14ac:dyDescent="0.35">
      <c r="A36" s="9"/>
      <c r="B36" s="13" t="s">
        <v>2158</v>
      </c>
      <c r="C36" s="14">
        <v>137</v>
      </c>
      <c r="D36" s="15">
        <v>20</v>
      </c>
      <c r="E36" s="17">
        <v>117</v>
      </c>
      <c r="F36" s="17">
        <v>51</v>
      </c>
      <c r="G36" s="17">
        <v>86</v>
      </c>
      <c r="H36" s="17">
        <v>25</v>
      </c>
      <c r="I36" s="17">
        <v>113</v>
      </c>
      <c r="J36" s="17">
        <v>137</v>
      </c>
      <c r="K36" s="17" t="s">
        <v>974</v>
      </c>
      <c r="L36" s="17">
        <v>116</v>
      </c>
      <c r="M36" s="17">
        <v>21</v>
      </c>
      <c r="N36" s="17">
        <v>21</v>
      </c>
      <c r="O36" s="17">
        <v>116</v>
      </c>
      <c r="P36" s="17">
        <v>52</v>
      </c>
      <c r="Q36" s="17">
        <v>85</v>
      </c>
      <c r="R36" s="16" t="s">
        <v>974</v>
      </c>
      <c r="S36" s="15">
        <v>29</v>
      </c>
      <c r="T36" s="17">
        <v>64</v>
      </c>
      <c r="U36" s="17" t="s">
        <v>974</v>
      </c>
      <c r="V36" s="17" t="s">
        <v>974</v>
      </c>
      <c r="W36" s="17">
        <v>21</v>
      </c>
      <c r="X36" s="16">
        <v>30</v>
      </c>
      <c r="Y36" s="15">
        <v>66</v>
      </c>
      <c r="Z36" s="17">
        <v>54</v>
      </c>
      <c r="AA36" s="16">
        <v>4</v>
      </c>
      <c r="AB36" s="16">
        <v>196</v>
      </c>
      <c r="AC36" s="12"/>
    </row>
    <row r="37" spans="1:29" x14ac:dyDescent="0.35">
      <c r="A37" s="9"/>
      <c r="B37" s="13"/>
      <c r="C37" s="18">
        <v>0.03</v>
      </c>
      <c r="D37" s="19">
        <v>7.0000000000000007E-2</v>
      </c>
      <c r="E37" s="21">
        <v>0.03</v>
      </c>
      <c r="F37" s="21">
        <v>0.13</v>
      </c>
      <c r="G37" s="21">
        <v>0.02</v>
      </c>
      <c r="H37" s="21">
        <v>0.16</v>
      </c>
      <c r="I37" s="21">
        <v>0.03</v>
      </c>
      <c r="J37" s="21">
        <v>1</v>
      </c>
      <c r="K37" s="17" t="s">
        <v>974</v>
      </c>
      <c r="L37" s="21">
        <v>0.03</v>
      </c>
      <c r="M37" s="21">
        <v>0.04</v>
      </c>
      <c r="N37" s="21">
        <v>7.0000000000000007E-2</v>
      </c>
      <c r="O37" s="21">
        <v>0.03</v>
      </c>
      <c r="P37" s="21">
        <v>0.05</v>
      </c>
      <c r="Q37" s="21">
        <v>0.03</v>
      </c>
      <c r="R37" s="16" t="s">
        <v>974</v>
      </c>
      <c r="S37" s="19">
        <v>0.06</v>
      </c>
      <c r="T37" s="21">
        <v>0.03</v>
      </c>
      <c r="U37" s="17" t="s">
        <v>974</v>
      </c>
      <c r="V37" s="17" t="s">
        <v>974</v>
      </c>
      <c r="W37" s="21">
        <v>0.04</v>
      </c>
      <c r="X37" s="20">
        <v>0.02</v>
      </c>
      <c r="Y37" s="19">
        <v>0.05</v>
      </c>
      <c r="Z37" s="21">
        <v>0.02</v>
      </c>
      <c r="AA37" s="20">
        <v>0.03</v>
      </c>
      <c r="AB37" s="20">
        <v>0.04</v>
      </c>
      <c r="AC37" s="12"/>
    </row>
    <row r="38" spans="1:29" ht="43.5" x14ac:dyDescent="0.35">
      <c r="A38" s="9"/>
      <c r="B38" s="13"/>
      <c r="C38" s="15" t="s">
        <v>2284</v>
      </c>
      <c r="D38" s="15" t="s">
        <v>1981</v>
      </c>
      <c r="E38" s="17" t="s">
        <v>1453</v>
      </c>
      <c r="F38" s="17" t="s">
        <v>1452</v>
      </c>
      <c r="G38" s="17" t="s">
        <v>1281</v>
      </c>
      <c r="H38" s="17" t="s">
        <v>1452</v>
      </c>
      <c r="I38" s="17" t="s">
        <v>1456</v>
      </c>
      <c r="J38" s="17" t="s">
        <v>1189</v>
      </c>
      <c r="K38" s="17"/>
      <c r="L38" s="17" t="s">
        <v>1453</v>
      </c>
      <c r="M38" s="17" t="s">
        <v>1456</v>
      </c>
      <c r="N38" s="17" t="s">
        <v>1981</v>
      </c>
      <c r="O38" s="17" t="s">
        <v>1456</v>
      </c>
      <c r="P38" s="17" t="s">
        <v>1981</v>
      </c>
      <c r="Q38" s="17" t="s">
        <v>1456</v>
      </c>
      <c r="R38" s="16"/>
      <c r="S38" s="15" t="s">
        <v>2285</v>
      </c>
      <c r="T38" s="17" t="s">
        <v>1194</v>
      </c>
      <c r="U38" s="17"/>
      <c r="V38" s="17"/>
      <c r="W38" s="17" t="s">
        <v>1194</v>
      </c>
      <c r="X38" s="16" t="s">
        <v>1194</v>
      </c>
      <c r="Y38" s="15" t="s">
        <v>1198</v>
      </c>
      <c r="Z38" s="17"/>
      <c r="AA38" s="16"/>
      <c r="AB38" s="16"/>
      <c r="AC38" s="12"/>
    </row>
    <row r="39" spans="1:29" x14ac:dyDescent="0.35">
      <c r="A39" s="9"/>
      <c r="B39" s="22" t="s">
        <v>2159</v>
      </c>
      <c r="C39" s="11">
        <v>239</v>
      </c>
      <c r="D39" s="12" t="s">
        <v>974</v>
      </c>
      <c r="E39" s="6">
        <v>239</v>
      </c>
      <c r="F39" s="6" t="s">
        <v>974</v>
      </c>
      <c r="G39" s="6">
        <v>239</v>
      </c>
      <c r="H39" s="6" t="s">
        <v>974</v>
      </c>
      <c r="I39" s="6">
        <v>239</v>
      </c>
      <c r="J39" s="6" t="s">
        <v>974</v>
      </c>
      <c r="K39" s="6">
        <v>239</v>
      </c>
      <c r="L39" s="6" t="s">
        <v>974</v>
      </c>
      <c r="M39" s="6">
        <v>239</v>
      </c>
      <c r="N39" s="6" t="s">
        <v>974</v>
      </c>
      <c r="O39" s="6">
        <v>239</v>
      </c>
      <c r="P39" s="6" t="s">
        <v>974</v>
      </c>
      <c r="Q39" s="6">
        <v>239</v>
      </c>
      <c r="R39" s="9">
        <v>239</v>
      </c>
      <c r="S39" s="12">
        <v>53</v>
      </c>
      <c r="T39" s="6">
        <v>141</v>
      </c>
      <c r="U39" s="6">
        <v>6</v>
      </c>
      <c r="V39" s="6">
        <v>158</v>
      </c>
      <c r="W39" s="6">
        <v>33</v>
      </c>
      <c r="X39" s="9">
        <v>77</v>
      </c>
      <c r="Y39" s="12">
        <v>94</v>
      </c>
      <c r="Z39" s="6">
        <v>125</v>
      </c>
      <c r="AA39" s="9">
        <v>8</v>
      </c>
      <c r="AB39" s="9">
        <v>259</v>
      </c>
      <c r="AC39" s="12"/>
    </row>
    <row r="40" spans="1:29" x14ac:dyDescent="0.35">
      <c r="A40" s="9"/>
      <c r="B40" s="22"/>
      <c r="C40" s="23">
        <v>0.06</v>
      </c>
      <c r="D40" s="12" t="s">
        <v>974</v>
      </c>
      <c r="E40" s="26">
        <v>0.06</v>
      </c>
      <c r="F40" s="6" t="s">
        <v>974</v>
      </c>
      <c r="G40" s="26">
        <v>7.0000000000000007E-2</v>
      </c>
      <c r="H40" s="6" t="s">
        <v>974</v>
      </c>
      <c r="I40" s="26">
        <v>0.06</v>
      </c>
      <c r="J40" s="6" t="s">
        <v>974</v>
      </c>
      <c r="K40" s="26">
        <v>0.06</v>
      </c>
      <c r="L40" s="6" t="s">
        <v>974</v>
      </c>
      <c r="M40" s="26">
        <v>0.5</v>
      </c>
      <c r="N40" s="6" t="s">
        <v>974</v>
      </c>
      <c r="O40" s="26">
        <v>0.06</v>
      </c>
      <c r="P40" s="6" t="s">
        <v>974</v>
      </c>
      <c r="Q40" s="26">
        <v>0.08</v>
      </c>
      <c r="R40" s="25">
        <v>1</v>
      </c>
      <c r="S40" s="24">
        <v>0.11</v>
      </c>
      <c r="T40" s="26">
        <v>0.06</v>
      </c>
      <c r="U40" s="26">
        <v>0.04</v>
      </c>
      <c r="V40" s="26">
        <v>0.06</v>
      </c>
      <c r="W40" s="26">
        <v>0.06</v>
      </c>
      <c r="X40" s="25">
        <v>0.06</v>
      </c>
      <c r="Y40" s="24">
        <v>7.0000000000000007E-2</v>
      </c>
      <c r="Z40" s="26">
        <v>0.06</v>
      </c>
      <c r="AA40" s="25">
        <v>0.06</v>
      </c>
      <c r="AB40" s="25">
        <v>0.06</v>
      </c>
      <c r="AC40" s="12"/>
    </row>
    <row r="41" spans="1:29" ht="43.5" x14ac:dyDescent="0.35">
      <c r="A41" s="9"/>
      <c r="B41" s="22"/>
      <c r="C41" s="12" t="s">
        <v>2286</v>
      </c>
      <c r="D41" s="12"/>
      <c r="E41" s="6" t="s">
        <v>2287</v>
      </c>
      <c r="F41" s="6"/>
      <c r="G41" s="6" t="s">
        <v>2288</v>
      </c>
      <c r="H41" s="6"/>
      <c r="I41" s="6" t="s">
        <v>2287</v>
      </c>
      <c r="J41" s="6"/>
      <c r="K41" s="6" t="s">
        <v>2287</v>
      </c>
      <c r="L41" s="6"/>
      <c r="M41" s="6" t="s">
        <v>2241</v>
      </c>
      <c r="N41" s="6"/>
      <c r="O41" s="6" t="s">
        <v>2287</v>
      </c>
      <c r="P41" s="6"/>
      <c r="Q41" s="6" t="s">
        <v>2289</v>
      </c>
      <c r="R41" s="9" t="s">
        <v>2243</v>
      </c>
      <c r="S41" s="12" t="s">
        <v>2290</v>
      </c>
      <c r="T41" s="6"/>
      <c r="U41" s="6"/>
      <c r="V41" s="6"/>
      <c r="W41" s="6"/>
      <c r="X41" s="9"/>
      <c r="Y41" s="12"/>
      <c r="Z41" s="6"/>
      <c r="AA41" s="9"/>
      <c r="AB41" s="9"/>
      <c r="AC41" s="12"/>
    </row>
    <row r="42" spans="1:29" x14ac:dyDescent="0.35">
      <c r="A42" s="9"/>
      <c r="B42" s="13" t="s">
        <v>980</v>
      </c>
      <c r="C42" s="14">
        <v>7</v>
      </c>
      <c r="D42" s="15" t="s">
        <v>974</v>
      </c>
      <c r="E42" s="17">
        <v>7</v>
      </c>
      <c r="F42" s="17" t="s">
        <v>974</v>
      </c>
      <c r="G42" s="17">
        <v>7</v>
      </c>
      <c r="H42" s="17" t="s">
        <v>974</v>
      </c>
      <c r="I42" s="17">
        <v>7</v>
      </c>
      <c r="J42" s="17" t="s">
        <v>974</v>
      </c>
      <c r="K42" s="17">
        <v>7</v>
      </c>
      <c r="L42" s="17" t="s">
        <v>974</v>
      </c>
      <c r="M42" s="17">
        <v>7</v>
      </c>
      <c r="N42" s="17" t="s">
        <v>974</v>
      </c>
      <c r="O42" s="17">
        <v>7</v>
      </c>
      <c r="P42" s="17" t="s">
        <v>974</v>
      </c>
      <c r="Q42" s="17">
        <v>7</v>
      </c>
      <c r="R42" s="16" t="s">
        <v>974</v>
      </c>
      <c r="S42" s="15" t="s">
        <v>974</v>
      </c>
      <c r="T42" s="17">
        <v>1</v>
      </c>
      <c r="U42" s="17" t="s">
        <v>974</v>
      </c>
      <c r="V42" s="17">
        <v>3</v>
      </c>
      <c r="W42" s="17" t="s">
        <v>974</v>
      </c>
      <c r="X42" s="16">
        <v>1</v>
      </c>
      <c r="Y42" s="15">
        <v>4</v>
      </c>
      <c r="Z42" s="17">
        <v>2</v>
      </c>
      <c r="AA42" s="16" t="s">
        <v>974</v>
      </c>
      <c r="AB42" s="16">
        <v>7</v>
      </c>
      <c r="AC42" s="12"/>
    </row>
    <row r="43" spans="1:29" x14ac:dyDescent="0.35">
      <c r="A43" s="9"/>
      <c r="B43" s="13"/>
      <c r="C43" s="14" t="s">
        <v>975</v>
      </c>
      <c r="D43" s="15" t="s">
        <v>974</v>
      </c>
      <c r="E43" s="17" t="s">
        <v>975</v>
      </c>
      <c r="F43" s="17" t="s">
        <v>974</v>
      </c>
      <c r="G43" s="17" t="s">
        <v>975</v>
      </c>
      <c r="H43" s="17" t="s">
        <v>974</v>
      </c>
      <c r="I43" s="17" t="s">
        <v>975</v>
      </c>
      <c r="J43" s="17" t="s">
        <v>974</v>
      </c>
      <c r="K43" s="17" t="s">
        <v>975</v>
      </c>
      <c r="L43" s="17" t="s">
        <v>974</v>
      </c>
      <c r="M43" s="21">
        <v>0.01</v>
      </c>
      <c r="N43" s="17" t="s">
        <v>974</v>
      </c>
      <c r="O43" s="17" t="s">
        <v>975</v>
      </c>
      <c r="P43" s="17" t="s">
        <v>974</v>
      </c>
      <c r="Q43" s="17" t="s">
        <v>975</v>
      </c>
      <c r="R43" s="16" t="s">
        <v>974</v>
      </c>
      <c r="S43" s="15" t="s">
        <v>974</v>
      </c>
      <c r="T43" s="17" t="s">
        <v>975</v>
      </c>
      <c r="U43" s="17" t="s">
        <v>974</v>
      </c>
      <c r="V43" s="17" t="s">
        <v>975</v>
      </c>
      <c r="W43" s="17" t="s">
        <v>974</v>
      </c>
      <c r="X43" s="16" t="s">
        <v>975</v>
      </c>
      <c r="Y43" s="15" t="s">
        <v>975</v>
      </c>
      <c r="Z43" s="17" t="s">
        <v>975</v>
      </c>
      <c r="AA43" s="16" t="s">
        <v>974</v>
      </c>
      <c r="AB43" s="16" t="s">
        <v>975</v>
      </c>
      <c r="AC43" s="12"/>
    </row>
    <row r="44" spans="1:29" ht="29" x14ac:dyDescent="0.35">
      <c r="A44" s="9"/>
      <c r="B44" s="13"/>
      <c r="C44" s="15" t="s">
        <v>2291</v>
      </c>
      <c r="D44" s="15"/>
      <c r="E44" s="17" t="s">
        <v>1260</v>
      </c>
      <c r="F44" s="17"/>
      <c r="G44" s="17" t="s">
        <v>1260</v>
      </c>
      <c r="H44" s="17"/>
      <c r="I44" s="17" t="s">
        <v>1260</v>
      </c>
      <c r="J44" s="17"/>
      <c r="K44" s="17" t="s">
        <v>1260</v>
      </c>
      <c r="L44" s="17"/>
      <c r="M44" s="17" t="s">
        <v>1743</v>
      </c>
      <c r="N44" s="17"/>
      <c r="O44" s="17" t="s">
        <v>1260</v>
      </c>
      <c r="P44" s="17"/>
      <c r="Q44" s="17" t="s">
        <v>1260</v>
      </c>
      <c r="R44" s="16"/>
      <c r="S44" s="15"/>
      <c r="T44" s="17"/>
      <c r="U44" s="17"/>
      <c r="V44" s="17"/>
      <c r="W44" s="17"/>
      <c r="X44" s="16"/>
      <c r="Y44" s="15"/>
      <c r="Z44" s="17"/>
      <c r="AA44" s="16"/>
      <c r="AB44" s="16"/>
      <c r="AC44" s="12"/>
    </row>
    <row r="45" spans="1:29" x14ac:dyDescent="0.35">
      <c r="A45" s="9"/>
      <c r="B45" s="10" t="s">
        <v>2163</v>
      </c>
      <c r="C45" s="11">
        <v>3758</v>
      </c>
      <c r="D45" s="12">
        <v>305</v>
      </c>
      <c r="E45" s="6">
        <v>3453</v>
      </c>
      <c r="F45" s="6">
        <v>381</v>
      </c>
      <c r="G45" s="6">
        <v>3378</v>
      </c>
      <c r="H45" s="6">
        <v>159</v>
      </c>
      <c r="I45" s="6">
        <v>3599</v>
      </c>
      <c r="J45" s="6">
        <v>137</v>
      </c>
      <c r="K45" s="6">
        <v>3621</v>
      </c>
      <c r="L45" s="6">
        <v>3522</v>
      </c>
      <c r="M45" s="6">
        <v>236</v>
      </c>
      <c r="N45" s="6">
        <v>306</v>
      </c>
      <c r="O45" s="6">
        <v>3452</v>
      </c>
      <c r="P45" s="6">
        <v>1119</v>
      </c>
      <c r="Q45" s="6">
        <v>2639</v>
      </c>
      <c r="R45" s="9" t="s">
        <v>974</v>
      </c>
      <c r="S45" s="12">
        <v>448</v>
      </c>
      <c r="T45" s="6">
        <v>2341</v>
      </c>
      <c r="U45" s="6">
        <v>175</v>
      </c>
      <c r="V45" s="6">
        <v>2666</v>
      </c>
      <c r="W45" s="6">
        <v>542</v>
      </c>
      <c r="X45" s="9">
        <v>1307</v>
      </c>
      <c r="Y45" s="12">
        <v>1317</v>
      </c>
      <c r="Z45" s="6">
        <v>2092</v>
      </c>
      <c r="AA45" s="9">
        <v>119</v>
      </c>
      <c r="AB45" s="9">
        <v>4119</v>
      </c>
      <c r="AC45" s="12"/>
    </row>
    <row r="46" spans="1:29" x14ac:dyDescent="0.35">
      <c r="A46" s="9"/>
      <c r="B46" s="22"/>
      <c r="C46" s="23">
        <v>0.94</v>
      </c>
      <c r="D46" s="24">
        <v>1</v>
      </c>
      <c r="E46" s="26">
        <v>0.93</v>
      </c>
      <c r="F46" s="26">
        <v>1</v>
      </c>
      <c r="G46" s="26">
        <v>0.93</v>
      </c>
      <c r="H46" s="26">
        <v>1</v>
      </c>
      <c r="I46" s="26">
        <v>0.94</v>
      </c>
      <c r="J46" s="26">
        <v>1</v>
      </c>
      <c r="K46" s="26">
        <v>0.94</v>
      </c>
      <c r="L46" s="26">
        <v>1</v>
      </c>
      <c r="M46" s="26">
        <v>0.49</v>
      </c>
      <c r="N46" s="26">
        <v>1</v>
      </c>
      <c r="O46" s="26">
        <v>0.93</v>
      </c>
      <c r="P46" s="26">
        <v>1</v>
      </c>
      <c r="Q46" s="26">
        <v>0.91</v>
      </c>
      <c r="R46" s="9" t="s">
        <v>974</v>
      </c>
      <c r="S46" s="24">
        <v>0.89</v>
      </c>
      <c r="T46" s="26">
        <v>0.94</v>
      </c>
      <c r="U46" s="26">
        <v>0.96</v>
      </c>
      <c r="V46" s="26">
        <v>0.94</v>
      </c>
      <c r="W46" s="26">
        <v>0.94</v>
      </c>
      <c r="X46" s="25">
        <v>0.94</v>
      </c>
      <c r="Y46" s="24">
        <v>0.93</v>
      </c>
      <c r="Z46" s="26">
        <v>0.94</v>
      </c>
      <c r="AA46" s="25">
        <v>0.94</v>
      </c>
      <c r="AB46" s="25">
        <v>0.94</v>
      </c>
      <c r="AC46" s="12"/>
    </row>
    <row r="47" spans="1:29" ht="29" x14ac:dyDescent="0.35">
      <c r="A47" s="9"/>
      <c r="B47" s="22"/>
      <c r="C47" s="12" t="s">
        <v>2292</v>
      </c>
      <c r="D47" s="12" t="s">
        <v>2257</v>
      </c>
      <c r="E47" s="6" t="s">
        <v>2004</v>
      </c>
      <c r="F47" s="6" t="s">
        <v>2257</v>
      </c>
      <c r="G47" s="6" t="s">
        <v>2004</v>
      </c>
      <c r="H47" s="6" t="s">
        <v>2257</v>
      </c>
      <c r="I47" s="6" t="s">
        <v>2293</v>
      </c>
      <c r="J47" s="6" t="s">
        <v>2257</v>
      </c>
      <c r="K47" s="6" t="s">
        <v>2293</v>
      </c>
      <c r="L47" s="6" t="s">
        <v>2257</v>
      </c>
      <c r="M47" s="6" t="s">
        <v>1261</v>
      </c>
      <c r="N47" s="6" t="s">
        <v>2257</v>
      </c>
      <c r="O47" s="6" t="s">
        <v>2004</v>
      </c>
      <c r="P47" s="6" t="s">
        <v>2257</v>
      </c>
      <c r="Q47" s="6" t="s">
        <v>1469</v>
      </c>
      <c r="R47" s="9"/>
      <c r="S47" s="12"/>
      <c r="T47" s="6" t="s">
        <v>1038</v>
      </c>
      <c r="U47" s="6" t="s">
        <v>1038</v>
      </c>
      <c r="V47" s="6" t="s">
        <v>1038</v>
      </c>
      <c r="W47" s="6" t="s">
        <v>1038</v>
      </c>
      <c r="X47" s="9" t="s">
        <v>1038</v>
      </c>
      <c r="Y47" s="12"/>
      <c r="Z47" s="6"/>
      <c r="AA47" s="9"/>
      <c r="AB47" s="9"/>
      <c r="AC47" s="12"/>
    </row>
    <row r="48" spans="1:29" x14ac:dyDescent="0.35">
      <c r="A48" s="9"/>
      <c r="B48" s="28" t="s">
        <v>2165</v>
      </c>
      <c r="C48" s="14">
        <v>3640</v>
      </c>
      <c r="D48" s="15">
        <v>245</v>
      </c>
      <c r="E48" s="17">
        <v>3394</v>
      </c>
      <c r="F48" s="17">
        <v>270</v>
      </c>
      <c r="G48" s="17">
        <v>3370</v>
      </c>
      <c r="H48" s="17">
        <v>70</v>
      </c>
      <c r="I48" s="17">
        <v>3570</v>
      </c>
      <c r="J48" s="17">
        <v>97</v>
      </c>
      <c r="K48" s="17">
        <v>3543</v>
      </c>
      <c r="L48" s="17">
        <v>3407</v>
      </c>
      <c r="M48" s="17">
        <v>232</v>
      </c>
      <c r="N48" s="17">
        <v>287</v>
      </c>
      <c r="O48" s="17">
        <v>3353</v>
      </c>
      <c r="P48" s="17">
        <v>1022</v>
      </c>
      <c r="Q48" s="17">
        <v>2617</v>
      </c>
      <c r="R48" s="16" t="s">
        <v>974</v>
      </c>
      <c r="S48" s="15">
        <v>434</v>
      </c>
      <c r="T48" s="17">
        <v>2302</v>
      </c>
      <c r="U48" s="17">
        <v>167</v>
      </c>
      <c r="V48" s="17">
        <v>2609</v>
      </c>
      <c r="W48" s="17">
        <v>528</v>
      </c>
      <c r="X48" s="16">
        <v>1289</v>
      </c>
      <c r="Y48" s="15">
        <v>1272</v>
      </c>
      <c r="Z48" s="17">
        <v>2035</v>
      </c>
      <c r="AA48" s="16">
        <v>112</v>
      </c>
      <c r="AB48" s="16">
        <v>3941</v>
      </c>
      <c r="AC48" s="12"/>
    </row>
    <row r="49" spans="1:29" x14ac:dyDescent="0.35">
      <c r="A49" s="9"/>
      <c r="B49" s="13"/>
      <c r="C49" s="18">
        <v>0.91</v>
      </c>
      <c r="D49" s="19">
        <v>0.8</v>
      </c>
      <c r="E49" s="21">
        <v>0.92</v>
      </c>
      <c r="F49" s="21">
        <v>0.71</v>
      </c>
      <c r="G49" s="21">
        <v>0.93</v>
      </c>
      <c r="H49" s="21">
        <v>0.44</v>
      </c>
      <c r="I49" s="21">
        <v>0.93</v>
      </c>
      <c r="J49" s="21">
        <v>0.71</v>
      </c>
      <c r="K49" s="21">
        <v>0.92</v>
      </c>
      <c r="L49" s="21">
        <v>0.97</v>
      </c>
      <c r="M49" s="21">
        <v>0.48</v>
      </c>
      <c r="N49" s="21">
        <v>0.94</v>
      </c>
      <c r="O49" s="21">
        <v>0.91</v>
      </c>
      <c r="P49" s="21">
        <v>0.91</v>
      </c>
      <c r="Q49" s="21">
        <v>0.91</v>
      </c>
      <c r="R49" s="16" t="s">
        <v>974</v>
      </c>
      <c r="S49" s="19">
        <v>0.87</v>
      </c>
      <c r="T49" s="21">
        <v>0.93</v>
      </c>
      <c r="U49" s="21">
        <v>0.92</v>
      </c>
      <c r="V49" s="21">
        <v>0.92</v>
      </c>
      <c r="W49" s="21">
        <v>0.92</v>
      </c>
      <c r="X49" s="20">
        <v>0.93</v>
      </c>
      <c r="Y49" s="19">
        <v>0.9</v>
      </c>
      <c r="Z49" s="21">
        <v>0.92</v>
      </c>
      <c r="AA49" s="20">
        <v>0.88</v>
      </c>
      <c r="AB49" s="20">
        <v>0.9</v>
      </c>
      <c r="AC49" s="12"/>
    </row>
    <row r="50" spans="1:29" ht="43.5" x14ac:dyDescent="0.35">
      <c r="A50" s="9"/>
      <c r="B50" s="13"/>
      <c r="C50" s="15" t="s">
        <v>2294</v>
      </c>
      <c r="D50" s="15" t="s">
        <v>2295</v>
      </c>
      <c r="E50" s="17" t="s">
        <v>2296</v>
      </c>
      <c r="F50" s="17" t="s">
        <v>1861</v>
      </c>
      <c r="G50" s="17" t="s">
        <v>2297</v>
      </c>
      <c r="H50" s="17" t="s">
        <v>1261</v>
      </c>
      <c r="I50" s="17" t="s">
        <v>2297</v>
      </c>
      <c r="J50" s="17" t="s">
        <v>1861</v>
      </c>
      <c r="K50" s="17" t="s">
        <v>2296</v>
      </c>
      <c r="L50" s="17" t="s">
        <v>2214</v>
      </c>
      <c r="M50" s="17" t="s">
        <v>1261</v>
      </c>
      <c r="N50" s="17" t="s">
        <v>2298</v>
      </c>
      <c r="O50" s="17" t="s">
        <v>2298</v>
      </c>
      <c r="P50" s="17" t="s">
        <v>2298</v>
      </c>
      <c r="Q50" s="17" t="s">
        <v>2298</v>
      </c>
      <c r="R50" s="16"/>
      <c r="S50" s="15"/>
      <c r="T50" s="17" t="s">
        <v>1446</v>
      </c>
      <c r="U50" s="17"/>
      <c r="V50" s="17" t="s">
        <v>1446</v>
      </c>
      <c r="W50" s="17" t="s">
        <v>1038</v>
      </c>
      <c r="X50" s="16" t="s">
        <v>1446</v>
      </c>
      <c r="Y50" s="15"/>
      <c r="Z50" s="17"/>
      <c r="AA50" s="16"/>
      <c r="AB50" s="16"/>
      <c r="AC50" s="12"/>
    </row>
    <row r="51" spans="1:29" x14ac:dyDescent="0.35">
      <c r="A51" s="9"/>
      <c r="B51" s="10" t="s">
        <v>2167</v>
      </c>
      <c r="C51" s="11">
        <v>118</v>
      </c>
      <c r="D51" s="12">
        <v>59</v>
      </c>
      <c r="E51" s="6">
        <v>59</v>
      </c>
      <c r="F51" s="6">
        <v>109</v>
      </c>
      <c r="G51" s="6">
        <v>8</v>
      </c>
      <c r="H51" s="6">
        <v>88</v>
      </c>
      <c r="I51" s="6">
        <v>29</v>
      </c>
      <c r="J51" s="6">
        <v>39</v>
      </c>
      <c r="K51" s="6">
        <v>79</v>
      </c>
      <c r="L51" s="6">
        <v>114</v>
      </c>
      <c r="M51" s="6">
        <v>4</v>
      </c>
      <c r="N51" s="6">
        <v>18</v>
      </c>
      <c r="O51" s="6">
        <v>99</v>
      </c>
      <c r="P51" s="6">
        <v>96</v>
      </c>
      <c r="Q51" s="6">
        <v>22</v>
      </c>
      <c r="R51" s="9" t="s">
        <v>974</v>
      </c>
      <c r="S51" s="12">
        <v>14</v>
      </c>
      <c r="T51" s="6">
        <v>39</v>
      </c>
      <c r="U51" s="6">
        <v>8</v>
      </c>
      <c r="V51" s="6">
        <v>57</v>
      </c>
      <c r="W51" s="6">
        <v>14</v>
      </c>
      <c r="X51" s="9">
        <v>18</v>
      </c>
      <c r="Y51" s="12">
        <v>44</v>
      </c>
      <c r="Z51" s="6">
        <v>58</v>
      </c>
      <c r="AA51" s="9">
        <v>7</v>
      </c>
      <c r="AB51" s="9">
        <v>177</v>
      </c>
      <c r="AC51" s="12"/>
    </row>
    <row r="52" spans="1:29" x14ac:dyDescent="0.35">
      <c r="A52" s="9"/>
      <c r="B52" s="22"/>
      <c r="C52" s="23">
        <v>0.03</v>
      </c>
      <c r="D52" s="24">
        <v>0.19</v>
      </c>
      <c r="E52" s="26">
        <v>0.02</v>
      </c>
      <c r="F52" s="26">
        <v>0.28999999999999998</v>
      </c>
      <c r="G52" s="6" t="s">
        <v>975</v>
      </c>
      <c r="H52" s="26">
        <v>0.55000000000000004</v>
      </c>
      <c r="I52" s="26">
        <v>0.01</v>
      </c>
      <c r="J52" s="26">
        <v>0.28000000000000003</v>
      </c>
      <c r="K52" s="26">
        <v>0.02</v>
      </c>
      <c r="L52" s="26">
        <v>0.03</v>
      </c>
      <c r="M52" s="26">
        <v>0.01</v>
      </c>
      <c r="N52" s="26">
        <v>0.06</v>
      </c>
      <c r="O52" s="26">
        <v>0.03</v>
      </c>
      <c r="P52" s="26">
        <v>0.09</v>
      </c>
      <c r="Q52" s="26">
        <v>0.01</v>
      </c>
      <c r="R52" s="9" t="s">
        <v>974</v>
      </c>
      <c r="S52" s="24">
        <v>0.03</v>
      </c>
      <c r="T52" s="26">
        <v>0.02</v>
      </c>
      <c r="U52" s="26">
        <v>0.05</v>
      </c>
      <c r="V52" s="26">
        <v>0.02</v>
      </c>
      <c r="W52" s="26">
        <v>0.02</v>
      </c>
      <c r="X52" s="25">
        <v>0.01</v>
      </c>
      <c r="Y52" s="24">
        <v>0.03</v>
      </c>
      <c r="Z52" s="26">
        <v>0.03</v>
      </c>
      <c r="AA52" s="25">
        <v>0.06</v>
      </c>
      <c r="AB52" s="25">
        <v>0.04</v>
      </c>
      <c r="AC52" s="12"/>
    </row>
    <row r="53" spans="1:29" ht="43.5" x14ac:dyDescent="0.35">
      <c r="A53" s="9"/>
      <c r="B53" s="22"/>
      <c r="C53" s="12" t="s">
        <v>2299</v>
      </c>
      <c r="D53" s="12" t="s">
        <v>1846</v>
      </c>
      <c r="E53" s="6" t="s">
        <v>2256</v>
      </c>
      <c r="F53" s="6" t="s">
        <v>1452</v>
      </c>
      <c r="G53" s="6"/>
      <c r="H53" s="6" t="s">
        <v>2231</v>
      </c>
      <c r="I53" s="6" t="s">
        <v>967</v>
      </c>
      <c r="J53" s="6" t="s">
        <v>1452</v>
      </c>
      <c r="K53" s="6" t="s">
        <v>1980</v>
      </c>
      <c r="L53" s="6" t="s">
        <v>2257</v>
      </c>
      <c r="M53" s="6"/>
      <c r="N53" s="6" t="s">
        <v>2063</v>
      </c>
      <c r="O53" s="6" t="s">
        <v>2300</v>
      </c>
      <c r="P53" s="6" t="s">
        <v>2063</v>
      </c>
      <c r="Q53" s="6" t="s">
        <v>967</v>
      </c>
      <c r="R53" s="9"/>
      <c r="S53" s="12"/>
      <c r="T53" s="6"/>
      <c r="U53" s="6" t="s">
        <v>1624</v>
      </c>
      <c r="V53" s="6" t="s">
        <v>1624</v>
      </c>
      <c r="W53" s="6"/>
      <c r="X53" s="9"/>
      <c r="Y53" s="12"/>
      <c r="Z53" s="6"/>
      <c r="AA53" s="9" t="s">
        <v>1198</v>
      </c>
      <c r="AB53" s="9"/>
      <c r="AC53" s="12"/>
    </row>
    <row r="54" spans="1:29" x14ac:dyDescent="0.35">
      <c r="A54" s="9"/>
      <c r="B54" s="28" t="s">
        <v>2169</v>
      </c>
      <c r="C54" s="14">
        <v>1</v>
      </c>
      <c r="D54" s="15">
        <v>1</v>
      </c>
      <c r="E54" s="17" t="s">
        <v>974</v>
      </c>
      <c r="F54" s="17">
        <v>1</v>
      </c>
      <c r="G54" s="17" t="s">
        <v>974</v>
      </c>
      <c r="H54" s="17">
        <v>1</v>
      </c>
      <c r="I54" s="17" t="s">
        <v>974</v>
      </c>
      <c r="J54" s="17">
        <v>1</v>
      </c>
      <c r="K54" s="17" t="s">
        <v>974</v>
      </c>
      <c r="L54" s="17">
        <v>1</v>
      </c>
      <c r="M54" s="17" t="s">
        <v>974</v>
      </c>
      <c r="N54" s="17">
        <v>1</v>
      </c>
      <c r="O54" s="17" t="s">
        <v>974</v>
      </c>
      <c r="P54" s="17">
        <v>1</v>
      </c>
      <c r="Q54" s="17" t="s">
        <v>974</v>
      </c>
      <c r="R54" s="16" t="s">
        <v>974</v>
      </c>
      <c r="S54" s="15" t="s">
        <v>974</v>
      </c>
      <c r="T54" s="17" t="s">
        <v>974</v>
      </c>
      <c r="U54" s="17" t="s">
        <v>974</v>
      </c>
      <c r="V54" s="17" t="s">
        <v>974</v>
      </c>
      <c r="W54" s="17" t="s">
        <v>974</v>
      </c>
      <c r="X54" s="16" t="s">
        <v>974</v>
      </c>
      <c r="Y54" s="15">
        <v>1</v>
      </c>
      <c r="Z54" s="17" t="s">
        <v>974</v>
      </c>
      <c r="AA54" s="16" t="s">
        <v>974</v>
      </c>
      <c r="AB54" s="16">
        <v>1</v>
      </c>
      <c r="AC54" s="12"/>
    </row>
    <row r="55" spans="1:29" x14ac:dyDescent="0.35">
      <c r="A55" s="9"/>
      <c r="B55" s="13"/>
      <c r="C55" s="14" t="s">
        <v>975</v>
      </c>
      <c r="D55" s="15" t="s">
        <v>975</v>
      </c>
      <c r="E55" s="17" t="s">
        <v>974</v>
      </c>
      <c r="F55" s="17" t="s">
        <v>975</v>
      </c>
      <c r="G55" s="17" t="s">
        <v>974</v>
      </c>
      <c r="H55" s="21">
        <v>0.01</v>
      </c>
      <c r="I55" s="17" t="s">
        <v>974</v>
      </c>
      <c r="J55" s="21">
        <v>0.01</v>
      </c>
      <c r="K55" s="17" t="s">
        <v>974</v>
      </c>
      <c r="L55" s="17" t="s">
        <v>975</v>
      </c>
      <c r="M55" s="17" t="s">
        <v>974</v>
      </c>
      <c r="N55" s="17" t="s">
        <v>975</v>
      </c>
      <c r="O55" s="17" t="s">
        <v>974</v>
      </c>
      <c r="P55" s="17" t="s">
        <v>975</v>
      </c>
      <c r="Q55" s="17" t="s">
        <v>974</v>
      </c>
      <c r="R55" s="16" t="s">
        <v>974</v>
      </c>
      <c r="S55" s="15" t="s">
        <v>974</v>
      </c>
      <c r="T55" s="17" t="s">
        <v>974</v>
      </c>
      <c r="U55" s="17" t="s">
        <v>974</v>
      </c>
      <c r="V55" s="17" t="s">
        <v>974</v>
      </c>
      <c r="W55" s="17" t="s">
        <v>974</v>
      </c>
      <c r="X55" s="16" t="s">
        <v>974</v>
      </c>
      <c r="Y55" s="15" t="s">
        <v>975</v>
      </c>
      <c r="Z55" s="17" t="s">
        <v>974</v>
      </c>
      <c r="AA55" s="16" t="s">
        <v>974</v>
      </c>
      <c r="AB55" s="16" t="s">
        <v>975</v>
      </c>
      <c r="AC55" s="12"/>
    </row>
    <row r="56" spans="1:29" ht="29" x14ac:dyDescent="0.35">
      <c r="A56" s="9"/>
      <c r="B56" s="13"/>
      <c r="C56" s="14"/>
      <c r="D56" s="15" t="s">
        <v>1464</v>
      </c>
      <c r="E56" s="17"/>
      <c r="F56" s="17" t="s">
        <v>1464</v>
      </c>
      <c r="G56" s="17"/>
      <c r="H56" s="17" t="s">
        <v>1464</v>
      </c>
      <c r="I56" s="17"/>
      <c r="J56" s="17" t="s">
        <v>1464</v>
      </c>
      <c r="K56" s="17"/>
      <c r="L56" s="17"/>
      <c r="M56" s="17"/>
      <c r="N56" s="17" t="s">
        <v>2301</v>
      </c>
      <c r="O56" s="17"/>
      <c r="P56" s="17"/>
      <c r="Q56" s="17"/>
      <c r="R56" s="16"/>
      <c r="S56" s="15"/>
      <c r="T56" s="17"/>
      <c r="U56" s="17"/>
      <c r="V56" s="17"/>
      <c r="W56" s="17"/>
      <c r="X56" s="16"/>
      <c r="Y56" s="15"/>
      <c r="Z56" s="17"/>
      <c r="AA56" s="16"/>
      <c r="AB56" s="16"/>
      <c r="AC56" s="12"/>
    </row>
    <row r="57" spans="1:29"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row>
    <row r="59" spans="1:29" x14ac:dyDescent="0.35">
      <c r="B59" s="1" t="s">
        <v>983</v>
      </c>
    </row>
    <row r="60" spans="1:29" x14ac:dyDescent="0.35">
      <c r="B60" s="1" t="s">
        <v>984</v>
      </c>
    </row>
    <row r="61" spans="1:29" x14ac:dyDescent="0.35">
      <c r="B61" s="1" t="s">
        <v>985</v>
      </c>
    </row>
    <row r="62" spans="1:29" x14ac:dyDescent="0.35">
      <c r="B62" s="1"/>
    </row>
    <row r="63" spans="1:29" x14ac:dyDescent="0.35">
      <c r="B63" s="1" t="s">
        <v>1199</v>
      </c>
    </row>
    <row r="64" spans="1:29" x14ac:dyDescent="0.35">
      <c r="B64" s="1" t="s">
        <v>1040</v>
      </c>
    </row>
  </sheetData>
  <mergeCells count="3">
    <mergeCell ref="D13:R13"/>
    <mergeCell ref="S13:X13"/>
    <mergeCell ref="Y13:AA13"/>
  </mergeCells>
  <hyperlinks>
    <hyperlink ref="B1" location="Index!A82" display="Return to Index" xr:uid="{00000000-0004-0000-4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16</v>
      </c>
    </row>
    <row r="8" spans="2:22" x14ac:dyDescent="0.35">
      <c r="B8" s="1" t="s">
        <v>17</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4385</v>
      </c>
      <c r="D15" s="31">
        <v>2129</v>
      </c>
      <c r="E15" s="32">
        <v>2194</v>
      </c>
      <c r="F15" s="31">
        <v>37</v>
      </c>
      <c r="G15" s="33">
        <v>249</v>
      </c>
      <c r="H15" s="33">
        <v>489</v>
      </c>
      <c r="I15" s="33">
        <v>726</v>
      </c>
      <c r="J15" s="33">
        <v>1059</v>
      </c>
      <c r="K15" s="33">
        <v>1143</v>
      </c>
      <c r="L15" s="32">
        <v>682</v>
      </c>
      <c r="M15" s="31">
        <v>1535</v>
      </c>
      <c r="N15" s="32">
        <v>2834</v>
      </c>
      <c r="O15" s="31">
        <v>3503</v>
      </c>
      <c r="P15" s="33">
        <v>355</v>
      </c>
      <c r="Q15" s="32">
        <v>422</v>
      </c>
      <c r="R15" s="31">
        <v>1022</v>
      </c>
      <c r="S15" s="33">
        <v>1331</v>
      </c>
      <c r="T15" s="33">
        <v>847</v>
      </c>
      <c r="U15" s="32">
        <v>380</v>
      </c>
      <c r="V15" s="32">
        <v>4385</v>
      </c>
    </row>
    <row r="16" spans="2:22" x14ac:dyDescent="0.35">
      <c r="B16" s="30" t="s">
        <v>962</v>
      </c>
      <c r="C16" s="38">
        <v>4005</v>
      </c>
      <c r="D16" s="31">
        <v>1920</v>
      </c>
      <c r="E16" s="32">
        <v>2024</v>
      </c>
      <c r="F16" s="31" t="s">
        <v>963</v>
      </c>
      <c r="G16" s="33">
        <v>623</v>
      </c>
      <c r="H16" s="33">
        <v>718</v>
      </c>
      <c r="I16" s="33">
        <v>772</v>
      </c>
      <c r="J16" s="33">
        <v>696</v>
      </c>
      <c r="K16" s="33">
        <v>584</v>
      </c>
      <c r="L16" s="32">
        <v>491</v>
      </c>
      <c r="M16" s="31">
        <v>1884</v>
      </c>
      <c r="N16" s="32">
        <v>2105</v>
      </c>
      <c r="O16" s="31">
        <v>2983</v>
      </c>
      <c r="P16" s="33">
        <v>459</v>
      </c>
      <c r="Q16" s="32">
        <v>437</v>
      </c>
      <c r="R16" s="31">
        <v>743</v>
      </c>
      <c r="S16" s="33">
        <v>1137</v>
      </c>
      <c r="T16" s="33">
        <v>917</v>
      </c>
      <c r="U16" s="32">
        <v>444</v>
      </c>
      <c r="V16" s="32">
        <v>4385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1247</v>
      </c>
      <c r="C18" s="14">
        <v>1671</v>
      </c>
      <c r="D18" s="15">
        <v>842</v>
      </c>
      <c r="E18" s="16">
        <v>797</v>
      </c>
      <c r="F18" s="15">
        <v>31</v>
      </c>
      <c r="G18" s="17">
        <v>224</v>
      </c>
      <c r="H18" s="17">
        <v>249</v>
      </c>
      <c r="I18" s="17">
        <v>354</v>
      </c>
      <c r="J18" s="17">
        <v>303</v>
      </c>
      <c r="K18" s="17">
        <v>247</v>
      </c>
      <c r="L18" s="16">
        <v>262</v>
      </c>
      <c r="M18" s="15">
        <v>752</v>
      </c>
      <c r="N18" s="16">
        <v>910</v>
      </c>
      <c r="O18" s="15">
        <v>1122</v>
      </c>
      <c r="P18" s="17">
        <v>208</v>
      </c>
      <c r="Q18" s="16">
        <v>271</v>
      </c>
      <c r="R18" s="15">
        <v>518</v>
      </c>
      <c r="S18" s="17">
        <v>483</v>
      </c>
      <c r="T18" s="17">
        <v>246</v>
      </c>
      <c r="U18" s="16">
        <v>126</v>
      </c>
      <c r="V18" s="16">
        <v>2133</v>
      </c>
      <c r="W18" s="12"/>
    </row>
    <row r="19" spans="1:23" x14ac:dyDescent="0.35">
      <c r="A19" s="9"/>
      <c r="B19" s="13"/>
      <c r="C19" s="18">
        <v>0.42</v>
      </c>
      <c r="D19" s="19">
        <v>0.44</v>
      </c>
      <c r="E19" s="20">
        <v>0.39</v>
      </c>
      <c r="F19" s="19">
        <v>0.26</v>
      </c>
      <c r="G19" s="21">
        <v>0.36</v>
      </c>
      <c r="H19" s="21">
        <v>0.35</v>
      </c>
      <c r="I19" s="21">
        <v>0.46</v>
      </c>
      <c r="J19" s="21">
        <v>0.44</v>
      </c>
      <c r="K19" s="21">
        <v>0.42</v>
      </c>
      <c r="L19" s="20">
        <v>0.53</v>
      </c>
      <c r="M19" s="19">
        <v>0.4</v>
      </c>
      <c r="N19" s="20">
        <v>0.43</v>
      </c>
      <c r="O19" s="19">
        <v>0.38</v>
      </c>
      <c r="P19" s="21">
        <v>0.45</v>
      </c>
      <c r="Q19" s="20">
        <v>0.62</v>
      </c>
      <c r="R19" s="19">
        <v>0.7</v>
      </c>
      <c r="S19" s="21">
        <v>0.43</v>
      </c>
      <c r="T19" s="21">
        <v>0.27</v>
      </c>
      <c r="U19" s="20">
        <v>0.28000000000000003</v>
      </c>
      <c r="V19" s="20">
        <v>0.49</v>
      </c>
      <c r="W19" s="12"/>
    </row>
    <row r="20" spans="1:23" x14ac:dyDescent="0.35">
      <c r="A20" s="9"/>
      <c r="B20" s="13"/>
      <c r="C20" s="15" t="s">
        <v>1248</v>
      </c>
      <c r="D20" s="15" t="s">
        <v>1249</v>
      </c>
      <c r="E20" s="16"/>
      <c r="F20" s="15"/>
      <c r="G20" s="17"/>
      <c r="H20" s="17"/>
      <c r="I20" s="17" t="s">
        <v>1250</v>
      </c>
      <c r="J20" s="17" t="s">
        <v>1235</v>
      </c>
      <c r="K20" s="17" t="s">
        <v>1251</v>
      </c>
      <c r="L20" s="16" t="s">
        <v>1252</v>
      </c>
      <c r="M20" s="15"/>
      <c r="N20" s="16" t="s">
        <v>1027</v>
      </c>
      <c r="O20" s="15"/>
      <c r="P20" s="17" t="s">
        <v>978</v>
      </c>
      <c r="Q20" s="16" t="s">
        <v>1253</v>
      </c>
      <c r="R20" s="15" t="s">
        <v>1254</v>
      </c>
      <c r="S20" s="17" t="s">
        <v>1255</v>
      </c>
      <c r="T20" s="17"/>
      <c r="U20" s="16"/>
      <c r="V20" s="16"/>
      <c r="W20" s="12"/>
    </row>
    <row r="21" spans="1:23" ht="29" x14ac:dyDescent="0.35">
      <c r="A21" s="9"/>
      <c r="B21" s="22" t="s">
        <v>1256</v>
      </c>
      <c r="C21" s="11">
        <v>2334</v>
      </c>
      <c r="D21" s="12">
        <v>1078</v>
      </c>
      <c r="E21" s="9">
        <v>1227</v>
      </c>
      <c r="F21" s="12">
        <v>90</v>
      </c>
      <c r="G21" s="6">
        <v>399</v>
      </c>
      <c r="H21" s="6">
        <v>469</v>
      </c>
      <c r="I21" s="6">
        <v>417</v>
      </c>
      <c r="J21" s="6">
        <v>393</v>
      </c>
      <c r="K21" s="6">
        <v>337</v>
      </c>
      <c r="L21" s="9">
        <v>229</v>
      </c>
      <c r="M21" s="12">
        <v>1132</v>
      </c>
      <c r="N21" s="9">
        <v>1195</v>
      </c>
      <c r="O21" s="12">
        <v>1861</v>
      </c>
      <c r="P21" s="6">
        <v>251</v>
      </c>
      <c r="Q21" s="9">
        <v>166</v>
      </c>
      <c r="R21" s="12">
        <v>224</v>
      </c>
      <c r="S21" s="6">
        <v>654</v>
      </c>
      <c r="T21" s="6">
        <v>672</v>
      </c>
      <c r="U21" s="9">
        <v>317</v>
      </c>
      <c r="V21" s="9">
        <v>2252</v>
      </c>
      <c r="W21" s="12"/>
    </row>
    <row r="22" spans="1:23" x14ac:dyDescent="0.35">
      <c r="A22" s="9"/>
      <c r="B22" s="22"/>
      <c r="C22" s="23">
        <v>0.57999999999999996</v>
      </c>
      <c r="D22" s="24">
        <v>0.56000000000000005</v>
      </c>
      <c r="E22" s="25">
        <v>0.61</v>
      </c>
      <c r="F22" s="24">
        <v>0.74</v>
      </c>
      <c r="G22" s="26">
        <v>0.64</v>
      </c>
      <c r="H22" s="26">
        <v>0.65</v>
      </c>
      <c r="I22" s="26">
        <v>0.54</v>
      </c>
      <c r="J22" s="26">
        <v>0.56000000000000005</v>
      </c>
      <c r="K22" s="26">
        <v>0.57999999999999996</v>
      </c>
      <c r="L22" s="25">
        <v>0.47</v>
      </c>
      <c r="M22" s="24">
        <v>0.6</v>
      </c>
      <c r="N22" s="25">
        <v>0.56999999999999995</v>
      </c>
      <c r="O22" s="24">
        <v>0.62</v>
      </c>
      <c r="P22" s="26">
        <v>0.55000000000000004</v>
      </c>
      <c r="Q22" s="25">
        <v>0.38</v>
      </c>
      <c r="R22" s="24">
        <v>0.3</v>
      </c>
      <c r="S22" s="26">
        <v>0.56999999999999995</v>
      </c>
      <c r="T22" s="26">
        <v>0.73</v>
      </c>
      <c r="U22" s="25">
        <v>0.72</v>
      </c>
      <c r="V22" s="25">
        <v>0.51</v>
      </c>
      <c r="W22" s="12"/>
    </row>
    <row r="23" spans="1:23" x14ac:dyDescent="0.35">
      <c r="A23" s="9"/>
      <c r="B23" s="22"/>
      <c r="C23" s="12" t="s">
        <v>1257</v>
      </c>
      <c r="D23" s="12"/>
      <c r="E23" s="9" t="s">
        <v>1030</v>
      </c>
      <c r="F23" s="12"/>
      <c r="G23" s="6" t="s">
        <v>1258</v>
      </c>
      <c r="H23" s="6" t="s">
        <v>1259</v>
      </c>
      <c r="I23" s="6" t="s">
        <v>1260</v>
      </c>
      <c r="J23" s="6" t="s">
        <v>1260</v>
      </c>
      <c r="K23" s="6" t="s">
        <v>1260</v>
      </c>
      <c r="L23" s="9"/>
      <c r="M23" s="12"/>
      <c r="N23" s="9"/>
      <c r="O23" s="12" t="s">
        <v>968</v>
      </c>
      <c r="P23" s="6" t="s">
        <v>1245</v>
      </c>
      <c r="Q23" s="9"/>
      <c r="R23" s="12"/>
      <c r="S23" s="6" t="s">
        <v>1261</v>
      </c>
      <c r="T23" s="6" t="s">
        <v>1262</v>
      </c>
      <c r="U23" s="9" t="s">
        <v>1262</v>
      </c>
      <c r="V23" s="9"/>
      <c r="W23" s="12"/>
    </row>
    <row r="24" spans="1:23" ht="43.5" x14ac:dyDescent="0.35">
      <c r="A24" s="9"/>
      <c r="B24" s="13" t="s">
        <v>1263</v>
      </c>
      <c r="C24" s="14" t="s">
        <v>974</v>
      </c>
      <c r="D24" s="15" t="s">
        <v>974</v>
      </c>
      <c r="E24" s="16" t="s">
        <v>974</v>
      </c>
      <c r="F24" s="15" t="s">
        <v>974</v>
      </c>
      <c r="G24" s="17" t="s">
        <v>974</v>
      </c>
      <c r="H24" s="17" t="s">
        <v>974</v>
      </c>
      <c r="I24" s="17" t="s">
        <v>974</v>
      </c>
      <c r="J24" s="17" t="s">
        <v>974</v>
      </c>
      <c r="K24" s="17" t="s">
        <v>974</v>
      </c>
      <c r="L24" s="16" t="s">
        <v>974</v>
      </c>
      <c r="M24" s="15" t="s">
        <v>974</v>
      </c>
      <c r="N24" s="16" t="s">
        <v>974</v>
      </c>
      <c r="O24" s="15" t="s">
        <v>974</v>
      </c>
      <c r="P24" s="17" t="s">
        <v>974</v>
      </c>
      <c r="Q24" s="16" t="s">
        <v>974</v>
      </c>
      <c r="R24" s="15" t="s">
        <v>974</v>
      </c>
      <c r="S24" s="17" t="s">
        <v>974</v>
      </c>
      <c r="T24" s="17" t="s">
        <v>974</v>
      </c>
      <c r="U24" s="16" t="s">
        <v>974</v>
      </c>
      <c r="V24" s="16" t="s">
        <v>974</v>
      </c>
      <c r="W24" s="12"/>
    </row>
    <row r="25" spans="1:23" x14ac:dyDescent="0.35">
      <c r="A25" s="9"/>
      <c r="B25" s="13"/>
      <c r="C25" s="14" t="s">
        <v>974</v>
      </c>
      <c r="D25" s="15" t="s">
        <v>974</v>
      </c>
      <c r="E25" s="16" t="s">
        <v>974</v>
      </c>
      <c r="F25" s="15" t="s">
        <v>974</v>
      </c>
      <c r="G25" s="17" t="s">
        <v>974</v>
      </c>
      <c r="H25" s="17" t="s">
        <v>974</v>
      </c>
      <c r="I25" s="17" t="s">
        <v>974</v>
      </c>
      <c r="J25" s="17" t="s">
        <v>974</v>
      </c>
      <c r="K25" s="17" t="s">
        <v>974</v>
      </c>
      <c r="L25" s="16" t="s">
        <v>974</v>
      </c>
      <c r="M25" s="15" t="s">
        <v>974</v>
      </c>
      <c r="N25" s="16" t="s">
        <v>974</v>
      </c>
      <c r="O25" s="15" t="s">
        <v>974</v>
      </c>
      <c r="P25" s="17" t="s">
        <v>974</v>
      </c>
      <c r="Q25" s="16" t="s">
        <v>974</v>
      </c>
      <c r="R25" s="15" t="s">
        <v>974</v>
      </c>
      <c r="S25" s="17" t="s">
        <v>974</v>
      </c>
      <c r="T25" s="17" t="s">
        <v>974</v>
      </c>
      <c r="U25" s="16" t="s">
        <v>974</v>
      </c>
      <c r="V25" s="16" t="s">
        <v>974</v>
      </c>
      <c r="W25" s="12"/>
    </row>
    <row r="26" spans="1:23" x14ac:dyDescent="0.35">
      <c r="A26" s="9"/>
      <c r="B26" s="13"/>
      <c r="C26" s="14"/>
      <c r="D26" s="15"/>
      <c r="E26" s="16"/>
      <c r="F26" s="15"/>
      <c r="G26" s="17"/>
      <c r="H26" s="17"/>
      <c r="I26" s="17"/>
      <c r="J26" s="17"/>
      <c r="K26" s="17"/>
      <c r="L26" s="16"/>
      <c r="M26" s="15"/>
      <c r="N26" s="16"/>
      <c r="O26" s="15"/>
      <c r="P26" s="17"/>
      <c r="Q26" s="16"/>
      <c r="R26" s="15"/>
      <c r="S26" s="17"/>
      <c r="T26" s="17"/>
      <c r="U26" s="16"/>
      <c r="V26" s="16"/>
      <c r="W26" s="12"/>
    </row>
    <row r="27" spans="1:23" ht="43.5" x14ac:dyDescent="0.35">
      <c r="A27" s="9"/>
      <c r="B27" s="22" t="s">
        <v>1264</v>
      </c>
      <c r="C27" s="11" t="s">
        <v>974</v>
      </c>
      <c r="D27" s="12" t="s">
        <v>974</v>
      </c>
      <c r="E27" s="9" t="s">
        <v>974</v>
      </c>
      <c r="F27" s="12" t="s">
        <v>974</v>
      </c>
      <c r="G27" s="6" t="s">
        <v>974</v>
      </c>
      <c r="H27" s="6" t="s">
        <v>974</v>
      </c>
      <c r="I27" s="6" t="s">
        <v>974</v>
      </c>
      <c r="J27" s="6" t="s">
        <v>974</v>
      </c>
      <c r="K27" s="6" t="s">
        <v>974</v>
      </c>
      <c r="L27" s="9" t="s">
        <v>974</v>
      </c>
      <c r="M27" s="12" t="s">
        <v>974</v>
      </c>
      <c r="N27" s="9" t="s">
        <v>974</v>
      </c>
      <c r="O27" s="12" t="s">
        <v>974</v>
      </c>
      <c r="P27" s="6" t="s">
        <v>974</v>
      </c>
      <c r="Q27" s="9" t="s">
        <v>974</v>
      </c>
      <c r="R27" s="12" t="s">
        <v>974</v>
      </c>
      <c r="S27" s="6" t="s">
        <v>974</v>
      </c>
      <c r="T27" s="6" t="s">
        <v>974</v>
      </c>
      <c r="U27" s="9" t="s">
        <v>974</v>
      </c>
      <c r="V27" s="9" t="s">
        <v>974</v>
      </c>
      <c r="W27" s="12"/>
    </row>
    <row r="28" spans="1:23" x14ac:dyDescent="0.35">
      <c r="A28" s="9"/>
      <c r="B28" s="22"/>
      <c r="C28" s="11" t="s">
        <v>974</v>
      </c>
      <c r="D28" s="12" t="s">
        <v>974</v>
      </c>
      <c r="E28" s="9" t="s">
        <v>974</v>
      </c>
      <c r="F28" s="12" t="s">
        <v>974</v>
      </c>
      <c r="G28" s="6" t="s">
        <v>974</v>
      </c>
      <c r="H28" s="6" t="s">
        <v>974</v>
      </c>
      <c r="I28" s="6" t="s">
        <v>974</v>
      </c>
      <c r="J28" s="6" t="s">
        <v>974</v>
      </c>
      <c r="K28" s="6" t="s">
        <v>974</v>
      </c>
      <c r="L28" s="9" t="s">
        <v>974</v>
      </c>
      <c r="M28" s="12" t="s">
        <v>974</v>
      </c>
      <c r="N28" s="9" t="s">
        <v>974</v>
      </c>
      <c r="O28" s="12" t="s">
        <v>974</v>
      </c>
      <c r="P28" s="6" t="s">
        <v>974</v>
      </c>
      <c r="Q28" s="9" t="s">
        <v>974</v>
      </c>
      <c r="R28" s="12" t="s">
        <v>974</v>
      </c>
      <c r="S28" s="6" t="s">
        <v>974</v>
      </c>
      <c r="T28" s="6" t="s">
        <v>974</v>
      </c>
      <c r="U28" s="9" t="s">
        <v>974</v>
      </c>
      <c r="V28" s="9" t="s">
        <v>974</v>
      </c>
      <c r="W28" s="12"/>
    </row>
    <row r="29" spans="1:23" x14ac:dyDescent="0.35">
      <c r="A29" s="9"/>
      <c r="B29" s="22"/>
      <c r="C29" s="11"/>
      <c r="D29" s="12"/>
      <c r="E29" s="9"/>
      <c r="F29" s="12"/>
      <c r="G29" s="6"/>
      <c r="H29" s="6"/>
      <c r="I29" s="6"/>
      <c r="J29" s="6"/>
      <c r="K29" s="6"/>
      <c r="L29" s="9"/>
      <c r="M29" s="12"/>
      <c r="N29" s="9"/>
      <c r="O29" s="12"/>
      <c r="P29" s="6"/>
      <c r="Q29" s="9"/>
      <c r="R29" s="12"/>
      <c r="S29" s="6"/>
      <c r="T29" s="6"/>
      <c r="U29" s="9"/>
      <c r="V29" s="9"/>
      <c r="W29" s="12"/>
    </row>
    <row r="30" spans="1:23" x14ac:dyDescent="0.35">
      <c r="A30" s="9"/>
      <c r="B30" s="13" t="s">
        <v>980</v>
      </c>
      <c r="C30" s="14" t="s">
        <v>974</v>
      </c>
      <c r="D30" s="15" t="s">
        <v>974</v>
      </c>
      <c r="E30" s="16" t="s">
        <v>974</v>
      </c>
      <c r="F30" s="15" t="s">
        <v>974</v>
      </c>
      <c r="G30" s="17" t="s">
        <v>974</v>
      </c>
      <c r="H30" s="17" t="s">
        <v>974</v>
      </c>
      <c r="I30" s="17" t="s">
        <v>974</v>
      </c>
      <c r="J30" s="17" t="s">
        <v>974</v>
      </c>
      <c r="K30" s="17" t="s">
        <v>974</v>
      </c>
      <c r="L30" s="16" t="s">
        <v>974</v>
      </c>
      <c r="M30" s="15" t="s">
        <v>974</v>
      </c>
      <c r="N30" s="16" t="s">
        <v>974</v>
      </c>
      <c r="O30" s="15" t="s">
        <v>974</v>
      </c>
      <c r="P30" s="17" t="s">
        <v>974</v>
      </c>
      <c r="Q30" s="16" t="s">
        <v>974</v>
      </c>
      <c r="R30" s="15" t="s">
        <v>974</v>
      </c>
      <c r="S30" s="17" t="s">
        <v>974</v>
      </c>
      <c r="T30" s="17" t="s">
        <v>974</v>
      </c>
      <c r="U30" s="16" t="s">
        <v>974</v>
      </c>
      <c r="V30" s="16" t="s">
        <v>974</v>
      </c>
      <c r="W30" s="12"/>
    </row>
    <row r="31" spans="1:23" x14ac:dyDescent="0.35">
      <c r="A31" s="9"/>
      <c r="B31" s="13"/>
      <c r="C31" s="14" t="s">
        <v>974</v>
      </c>
      <c r="D31" s="15" t="s">
        <v>974</v>
      </c>
      <c r="E31" s="16" t="s">
        <v>974</v>
      </c>
      <c r="F31" s="15" t="s">
        <v>974</v>
      </c>
      <c r="G31" s="17" t="s">
        <v>974</v>
      </c>
      <c r="H31" s="17" t="s">
        <v>974</v>
      </c>
      <c r="I31" s="17" t="s">
        <v>974</v>
      </c>
      <c r="J31" s="17" t="s">
        <v>974</v>
      </c>
      <c r="K31" s="17" t="s">
        <v>974</v>
      </c>
      <c r="L31" s="16" t="s">
        <v>974</v>
      </c>
      <c r="M31" s="15" t="s">
        <v>974</v>
      </c>
      <c r="N31" s="16" t="s">
        <v>974</v>
      </c>
      <c r="O31" s="15" t="s">
        <v>974</v>
      </c>
      <c r="P31" s="17" t="s">
        <v>974</v>
      </c>
      <c r="Q31" s="16" t="s">
        <v>974</v>
      </c>
      <c r="R31" s="15" t="s">
        <v>974</v>
      </c>
      <c r="S31" s="17" t="s">
        <v>974</v>
      </c>
      <c r="T31" s="17" t="s">
        <v>974</v>
      </c>
      <c r="U31" s="16" t="s">
        <v>974</v>
      </c>
      <c r="V31" s="16" t="s">
        <v>974</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2:22"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row>
    <row r="35" spans="2:22" x14ac:dyDescent="0.35">
      <c r="B35" s="1" t="s">
        <v>983</v>
      </c>
    </row>
    <row r="36" spans="2:22" x14ac:dyDescent="0.35">
      <c r="B36" s="1" t="s">
        <v>984</v>
      </c>
    </row>
    <row r="37" spans="2:22" x14ac:dyDescent="0.35">
      <c r="B37" s="1" t="s">
        <v>985</v>
      </c>
    </row>
    <row r="38" spans="2:22" x14ac:dyDescent="0.35">
      <c r="B38" s="1"/>
    </row>
    <row r="39" spans="2:22" x14ac:dyDescent="0.35">
      <c r="B39" s="1" t="s">
        <v>986</v>
      </c>
    </row>
    <row r="40" spans="2:22" x14ac:dyDescent="0.35">
      <c r="B40" s="1" t="s">
        <v>987</v>
      </c>
    </row>
  </sheetData>
  <mergeCells count="5">
    <mergeCell ref="D13:E13"/>
    <mergeCell ref="F13:L13"/>
    <mergeCell ref="M13:N13"/>
    <mergeCell ref="O13:Q13"/>
    <mergeCell ref="R13:U13"/>
  </mergeCells>
  <hyperlinks>
    <hyperlink ref="B1" location="Index!A11" display="Return to Index" xr:uid="{00000000-0004-0000-0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C64"/>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179</v>
      </c>
    </row>
    <row r="8" spans="2:28" x14ac:dyDescent="0.35">
      <c r="B8" s="1" t="s">
        <v>169</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4385</v>
      </c>
      <c r="D15" s="31">
        <v>15</v>
      </c>
      <c r="E15" s="33">
        <v>32</v>
      </c>
      <c r="F15" s="33">
        <v>50</v>
      </c>
      <c r="G15" s="33">
        <v>97</v>
      </c>
      <c r="H15" s="33">
        <v>51</v>
      </c>
      <c r="I15" s="33">
        <v>3036</v>
      </c>
      <c r="J15" s="33">
        <v>635</v>
      </c>
      <c r="K15" s="33">
        <v>48</v>
      </c>
      <c r="L15" s="32">
        <v>518</v>
      </c>
      <c r="M15" s="31">
        <v>250</v>
      </c>
      <c r="N15" s="33">
        <v>57</v>
      </c>
      <c r="O15" s="33">
        <v>307</v>
      </c>
      <c r="P15" s="33">
        <v>5</v>
      </c>
      <c r="Q15" s="33">
        <v>3001</v>
      </c>
      <c r="R15" s="33">
        <v>569</v>
      </c>
      <c r="S15" s="33">
        <v>86</v>
      </c>
      <c r="T15" s="32">
        <v>417</v>
      </c>
      <c r="U15" s="31">
        <v>932</v>
      </c>
      <c r="V15" s="33">
        <v>1535</v>
      </c>
      <c r="W15" s="33">
        <v>2467</v>
      </c>
      <c r="X15" s="33">
        <v>209</v>
      </c>
      <c r="Y15" s="33">
        <v>189</v>
      </c>
      <c r="Z15" s="33">
        <v>293</v>
      </c>
      <c r="AA15" s="32">
        <v>1227</v>
      </c>
      <c r="AB15" s="32">
        <v>4385</v>
      </c>
    </row>
    <row r="16" spans="2:28" x14ac:dyDescent="0.35">
      <c r="B16" s="30" t="s">
        <v>962</v>
      </c>
      <c r="C16" s="38">
        <v>4005</v>
      </c>
      <c r="D16" s="31" t="s">
        <v>1224</v>
      </c>
      <c r="E16" s="33" t="s">
        <v>1225</v>
      </c>
      <c r="F16" s="33" t="s">
        <v>1226</v>
      </c>
      <c r="G16" s="33" t="s">
        <v>1120</v>
      </c>
      <c r="H16" s="33" t="s">
        <v>1227</v>
      </c>
      <c r="I16" s="33">
        <v>2671</v>
      </c>
      <c r="J16" s="33">
        <v>628</v>
      </c>
      <c r="K16" s="33" t="s">
        <v>1228</v>
      </c>
      <c r="L16" s="32">
        <v>568</v>
      </c>
      <c r="M16" s="31">
        <v>192</v>
      </c>
      <c r="N16" s="33" t="s">
        <v>1229</v>
      </c>
      <c r="O16" s="33">
        <v>243</v>
      </c>
      <c r="P16" s="33" t="s">
        <v>1230</v>
      </c>
      <c r="Q16" s="33">
        <v>2771</v>
      </c>
      <c r="R16" s="33">
        <v>528</v>
      </c>
      <c r="S16" s="33" t="s">
        <v>1231</v>
      </c>
      <c r="T16" s="32">
        <v>401</v>
      </c>
      <c r="U16" s="31">
        <v>750</v>
      </c>
      <c r="V16" s="33">
        <v>1425</v>
      </c>
      <c r="W16" s="33">
        <v>2175</v>
      </c>
      <c r="X16" s="33">
        <v>191</v>
      </c>
      <c r="Y16" s="33">
        <v>189</v>
      </c>
      <c r="Z16" s="33">
        <v>294</v>
      </c>
      <c r="AA16" s="32">
        <v>1157</v>
      </c>
      <c r="AB16" s="32">
        <v>4385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2146</v>
      </c>
      <c r="C18" s="14">
        <v>3522</v>
      </c>
      <c r="D18" s="15">
        <v>14</v>
      </c>
      <c r="E18" s="17">
        <v>15</v>
      </c>
      <c r="F18" s="17">
        <v>29</v>
      </c>
      <c r="G18" s="17">
        <v>59</v>
      </c>
      <c r="H18" s="17">
        <v>31</v>
      </c>
      <c r="I18" s="17">
        <v>2374</v>
      </c>
      <c r="J18" s="17">
        <v>544</v>
      </c>
      <c r="K18" s="17">
        <v>26</v>
      </c>
      <c r="L18" s="16">
        <v>489</v>
      </c>
      <c r="M18" s="15">
        <v>177</v>
      </c>
      <c r="N18" s="17">
        <v>47</v>
      </c>
      <c r="O18" s="17">
        <v>224</v>
      </c>
      <c r="P18" s="17">
        <v>4</v>
      </c>
      <c r="Q18" s="17">
        <v>2465</v>
      </c>
      <c r="R18" s="17">
        <v>429</v>
      </c>
      <c r="S18" s="17">
        <v>52</v>
      </c>
      <c r="T18" s="16">
        <v>347</v>
      </c>
      <c r="U18" s="15">
        <v>750</v>
      </c>
      <c r="V18" s="17">
        <v>1425</v>
      </c>
      <c r="W18" s="17">
        <v>2175</v>
      </c>
      <c r="X18" s="17">
        <v>191</v>
      </c>
      <c r="Y18" s="17" t="s">
        <v>974</v>
      </c>
      <c r="Z18" s="17" t="s">
        <v>974</v>
      </c>
      <c r="AA18" s="16">
        <v>1157</v>
      </c>
      <c r="AB18" s="16">
        <v>3903</v>
      </c>
      <c r="AC18" s="12"/>
    </row>
    <row r="19" spans="1:29" x14ac:dyDescent="0.35">
      <c r="A19" s="9"/>
      <c r="B19" s="13"/>
      <c r="C19" s="18">
        <v>0.88</v>
      </c>
      <c r="D19" s="19">
        <v>0.95</v>
      </c>
      <c r="E19" s="21">
        <v>0.72</v>
      </c>
      <c r="F19" s="21">
        <v>0.93</v>
      </c>
      <c r="G19" s="21">
        <v>0.87</v>
      </c>
      <c r="H19" s="21">
        <v>0.86</v>
      </c>
      <c r="I19" s="21">
        <v>0.89</v>
      </c>
      <c r="J19" s="21">
        <v>0.87</v>
      </c>
      <c r="K19" s="21">
        <v>0.78</v>
      </c>
      <c r="L19" s="20">
        <v>0.86</v>
      </c>
      <c r="M19" s="19">
        <v>0.92</v>
      </c>
      <c r="N19" s="21">
        <v>0.92</v>
      </c>
      <c r="O19" s="21">
        <v>0.92</v>
      </c>
      <c r="P19" s="21">
        <v>1</v>
      </c>
      <c r="Q19" s="21">
        <v>0.89</v>
      </c>
      <c r="R19" s="21">
        <v>0.81</v>
      </c>
      <c r="S19" s="21">
        <v>0.89</v>
      </c>
      <c r="T19" s="20">
        <v>0.87</v>
      </c>
      <c r="U19" s="19">
        <v>1</v>
      </c>
      <c r="V19" s="21">
        <v>1</v>
      </c>
      <c r="W19" s="21">
        <v>1</v>
      </c>
      <c r="X19" s="21">
        <v>1</v>
      </c>
      <c r="Y19" s="17" t="s">
        <v>974</v>
      </c>
      <c r="Z19" s="17" t="s">
        <v>974</v>
      </c>
      <c r="AA19" s="20">
        <v>1</v>
      </c>
      <c r="AB19" s="20">
        <v>0.89</v>
      </c>
      <c r="AC19" s="12"/>
    </row>
    <row r="20" spans="1:29" x14ac:dyDescent="0.35">
      <c r="A20" s="9"/>
      <c r="B20" s="13"/>
      <c r="C20" s="15" t="s">
        <v>2259</v>
      </c>
      <c r="D20" s="15"/>
      <c r="E20" s="17"/>
      <c r="F20" s="17"/>
      <c r="G20" s="17"/>
      <c r="H20" s="17"/>
      <c r="I20" s="17" t="s">
        <v>1027</v>
      </c>
      <c r="J20" s="17"/>
      <c r="K20" s="17"/>
      <c r="L20" s="16"/>
      <c r="M20" s="15" t="s">
        <v>1261</v>
      </c>
      <c r="N20" s="17"/>
      <c r="O20" s="17" t="s">
        <v>1335</v>
      </c>
      <c r="P20" s="17"/>
      <c r="Q20" s="17" t="s">
        <v>1335</v>
      </c>
      <c r="R20" s="17"/>
      <c r="S20" s="17"/>
      <c r="T20" s="16"/>
      <c r="U20" s="15" t="s">
        <v>1674</v>
      </c>
      <c r="V20" s="17" t="s">
        <v>1674</v>
      </c>
      <c r="W20" s="17" t="s">
        <v>1674</v>
      </c>
      <c r="X20" s="17" t="s">
        <v>1674</v>
      </c>
      <c r="Y20" s="17"/>
      <c r="Z20" s="17"/>
      <c r="AA20" s="16" t="s">
        <v>1674</v>
      </c>
      <c r="AB20" s="16"/>
      <c r="AC20" s="12"/>
    </row>
    <row r="21" spans="1:29" ht="101.5" x14ac:dyDescent="0.35">
      <c r="A21" s="9"/>
      <c r="B21" s="22" t="s">
        <v>2148</v>
      </c>
      <c r="C21" s="11">
        <v>1119</v>
      </c>
      <c r="D21" s="12">
        <v>9</v>
      </c>
      <c r="E21" s="6">
        <v>15</v>
      </c>
      <c r="F21" s="6">
        <v>9</v>
      </c>
      <c r="G21" s="6">
        <v>32</v>
      </c>
      <c r="H21" s="6">
        <v>13</v>
      </c>
      <c r="I21" s="6">
        <v>807</v>
      </c>
      <c r="J21" s="6">
        <v>185</v>
      </c>
      <c r="K21" s="6">
        <v>8</v>
      </c>
      <c r="L21" s="9">
        <v>74</v>
      </c>
      <c r="M21" s="12">
        <v>94</v>
      </c>
      <c r="N21" s="6">
        <v>28</v>
      </c>
      <c r="O21" s="6">
        <v>122</v>
      </c>
      <c r="P21" s="6">
        <v>2</v>
      </c>
      <c r="Q21" s="6">
        <v>754</v>
      </c>
      <c r="R21" s="6">
        <v>139</v>
      </c>
      <c r="S21" s="6">
        <v>23</v>
      </c>
      <c r="T21" s="9">
        <v>79</v>
      </c>
      <c r="U21" s="12">
        <v>229</v>
      </c>
      <c r="V21" s="6">
        <v>399</v>
      </c>
      <c r="W21" s="6">
        <v>628</v>
      </c>
      <c r="X21" s="6">
        <v>54</v>
      </c>
      <c r="Y21" s="6">
        <v>47</v>
      </c>
      <c r="Z21" s="6">
        <v>77</v>
      </c>
      <c r="AA21" s="9">
        <v>314</v>
      </c>
      <c r="AB21" s="9">
        <v>1126</v>
      </c>
      <c r="AC21" s="12"/>
    </row>
    <row r="22" spans="1:29" x14ac:dyDescent="0.35">
      <c r="A22" s="9"/>
      <c r="B22" s="22"/>
      <c r="C22" s="23">
        <v>0.28000000000000003</v>
      </c>
      <c r="D22" s="24">
        <v>0.59</v>
      </c>
      <c r="E22" s="26">
        <v>0.69</v>
      </c>
      <c r="F22" s="26">
        <v>0.27</v>
      </c>
      <c r="G22" s="26">
        <v>0.47</v>
      </c>
      <c r="H22" s="26">
        <v>0.34</v>
      </c>
      <c r="I22" s="26">
        <v>0.3</v>
      </c>
      <c r="J22" s="26">
        <v>0.3</v>
      </c>
      <c r="K22" s="26">
        <v>0.24</v>
      </c>
      <c r="L22" s="25">
        <v>0.13</v>
      </c>
      <c r="M22" s="24">
        <v>0.49</v>
      </c>
      <c r="N22" s="26">
        <v>0.55000000000000004</v>
      </c>
      <c r="O22" s="26">
        <v>0.5</v>
      </c>
      <c r="P22" s="26">
        <v>0.47</v>
      </c>
      <c r="Q22" s="26">
        <v>0.27</v>
      </c>
      <c r="R22" s="26">
        <v>0.26</v>
      </c>
      <c r="S22" s="26">
        <v>0.4</v>
      </c>
      <c r="T22" s="25">
        <v>0.2</v>
      </c>
      <c r="U22" s="24">
        <v>0.31</v>
      </c>
      <c r="V22" s="26">
        <v>0.28000000000000003</v>
      </c>
      <c r="W22" s="26">
        <v>0.28999999999999998</v>
      </c>
      <c r="X22" s="26">
        <v>0.28000000000000003</v>
      </c>
      <c r="Y22" s="26">
        <v>0.25</v>
      </c>
      <c r="Z22" s="26">
        <v>0.26</v>
      </c>
      <c r="AA22" s="25">
        <v>0.27</v>
      </c>
      <c r="AB22" s="25">
        <v>0.26</v>
      </c>
      <c r="AC22" s="12"/>
    </row>
    <row r="23" spans="1:29" x14ac:dyDescent="0.35">
      <c r="A23" s="9"/>
      <c r="B23" s="22"/>
      <c r="C23" s="12" t="s">
        <v>1573</v>
      </c>
      <c r="D23" s="12"/>
      <c r="E23" s="6"/>
      <c r="F23" s="6"/>
      <c r="G23" s="6" t="s">
        <v>1238</v>
      </c>
      <c r="H23" s="6" t="s">
        <v>1260</v>
      </c>
      <c r="I23" s="6" t="s">
        <v>1321</v>
      </c>
      <c r="J23" s="6" t="s">
        <v>1260</v>
      </c>
      <c r="K23" s="6"/>
      <c r="L23" s="9"/>
      <c r="M23" s="12" t="s">
        <v>1322</v>
      </c>
      <c r="N23" s="6" t="s">
        <v>1322</v>
      </c>
      <c r="O23" s="6" t="s">
        <v>1322</v>
      </c>
      <c r="P23" s="6"/>
      <c r="Q23" s="6" t="s">
        <v>1323</v>
      </c>
      <c r="R23" s="6"/>
      <c r="S23" s="6" t="s">
        <v>1322</v>
      </c>
      <c r="T23" s="9"/>
      <c r="U23" s="12"/>
      <c r="V23" s="6"/>
      <c r="W23" s="6"/>
      <c r="X23" s="6"/>
      <c r="Y23" s="6"/>
      <c r="Z23" s="6"/>
      <c r="AA23" s="9"/>
      <c r="AB23" s="9"/>
      <c r="AC23" s="12"/>
    </row>
    <row r="24" spans="1:29" x14ac:dyDescent="0.35">
      <c r="A24" s="9"/>
      <c r="B24" s="13" t="s">
        <v>2150</v>
      </c>
      <c r="C24" s="14">
        <v>381</v>
      </c>
      <c r="D24" s="15">
        <v>7</v>
      </c>
      <c r="E24" s="17">
        <v>10</v>
      </c>
      <c r="F24" s="17">
        <v>5</v>
      </c>
      <c r="G24" s="17">
        <v>23</v>
      </c>
      <c r="H24" s="17">
        <v>17</v>
      </c>
      <c r="I24" s="17">
        <v>257</v>
      </c>
      <c r="J24" s="17">
        <v>51</v>
      </c>
      <c r="K24" s="17">
        <v>11</v>
      </c>
      <c r="L24" s="16">
        <v>22</v>
      </c>
      <c r="M24" s="15">
        <v>48</v>
      </c>
      <c r="N24" s="17">
        <v>7</v>
      </c>
      <c r="O24" s="17">
        <v>55</v>
      </c>
      <c r="P24" s="17" t="s">
        <v>975</v>
      </c>
      <c r="Q24" s="17">
        <v>237</v>
      </c>
      <c r="R24" s="17">
        <v>54</v>
      </c>
      <c r="S24" s="17">
        <v>13</v>
      </c>
      <c r="T24" s="16">
        <v>22</v>
      </c>
      <c r="U24" s="15">
        <v>85</v>
      </c>
      <c r="V24" s="17">
        <v>132</v>
      </c>
      <c r="W24" s="17">
        <v>217</v>
      </c>
      <c r="X24" s="17">
        <v>11</v>
      </c>
      <c r="Y24" s="17">
        <v>13</v>
      </c>
      <c r="Z24" s="17">
        <v>32</v>
      </c>
      <c r="AA24" s="16">
        <v>107</v>
      </c>
      <c r="AB24" s="16">
        <v>519</v>
      </c>
      <c r="AC24" s="12"/>
    </row>
    <row r="25" spans="1:29" x14ac:dyDescent="0.35">
      <c r="A25" s="9"/>
      <c r="B25" s="13"/>
      <c r="C25" s="18">
        <v>0.1</v>
      </c>
      <c r="D25" s="19">
        <v>0.47</v>
      </c>
      <c r="E25" s="21">
        <v>0.48</v>
      </c>
      <c r="F25" s="21">
        <v>0.17</v>
      </c>
      <c r="G25" s="21">
        <v>0.33</v>
      </c>
      <c r="H25" s="21">
        <v>0.48</v>
      </c>
      <c r="I25" s="21">
        <v>0.1</v>
      </c>
      <c r="J25" s="21">
        <v>0.08</v>
      </c>
      <c r="K25" s="21">
        <v>0.33</v>
      </c>
      <c r="L25" s="20">
        <v>0.04</v>
      </c>
      <c r="M25" s="19">
        <v>0.25</v>
      </c>
      <c r="N25" s="21">
        <v>0.13</v>
      </c>
      <c r="O25" s="21">
        <v>0.23</v>
      </c>
      <c r="P25" s="21">
        <v>0.11</v>
      </c>
      <c r="Q25" s="21">
        <v>0.09</v>
      </c>
      <c r="R25" s="21">
        <v>0.1</v>
      </c>
      <c r="S25" s="21">
        <v>0.23</v>
      </c>
      <c r="T25" s="20">
        <v>0.05</v>
      </c>
      <c r="U25" s="19">
        <v>0.11</v>
      </c>
      <c r="V25" s="21">
        <v>0.09</v>
      </c>
      <c r="W25" s="21">
        <v>0.1</v>
      </c>
      <c r="X25" s="21">
        <v>0.06</v>
      </c>
      <c r="Y25" s="21">
        <v>7.0000000000000007E-2</v>
      </c>
      <c r="Z25" s="21">
        <v>0.11</v>
      </c>
      <c r="AA25" s="20">
        <v>0.09</v>
      </c>
      <c r="AB25" s="20">
        <v>0.12</v>
      </c>
      <c r="AC25" s="12"/>
    </row>
    <row r="26" spans="1:29" x14ac:dyDescent="0.35">
      <c r="A26" s="9"/>
      <c r="B26" s="13"/>
      <c r="C26" s="15" t="s">
        <v>2260</v>
      </c>
      <c r="D26" s="15"/>
      <c r="E26" s="17"/>
      <c r="F26" s="17"/>
      <c r="G26" s="17" t="s">
        <v>1238</v>
      </c>
      <c r="H26" s="17" t="s">
        <v>1238</v>
      </c>
      <c r="I26" s="17" t="s">
        <v>1260</v>
      </c>
      <c r="J26" s="17" t="s">
        <v>1260</v>
      </c>
      <c r="K26" s="17"/>
      <c r="L26" s="16"/>
      <c r="M26" s="15" t="s">
        <v>1322</v>
      </c>
      <c r="N26" s="17"/>
      <c r="O26" s="17" t="s">
        <v>1322</v>
      </c>
      <c r="P26" s="17"/>
      <c r="Q26" s="17"/>
      <c r="R26" s="17" t="s">
        <v>1323</v>
      </c>
      <c r="S26" s="17" t="s">
        <v>1322</v>
      </c>
      <c r="T26" s="16"/>
      <c r="U26" s="15"/>
      <c r="V26" s="17"/>
      <c r="W26" s="17"/>
      <c r="X26" s="17"/>
      <c r="Y26" s="17"/>
      <c r="Z26" s="17"/>
      <c r="AA26" s="16"/>
      <c r="AB26" s="16"/>
      <c r="AC26" s="12"/>
    </row>
    <row r="27" spans="1:29" ht="72.5" x14ac:dyDescent="0.35">
      <c r="A27" s="9"/>
      <c r="B27" s="22" t="s">
        <v>2157</v>
      </c>
      <c r="C27" s="11">
        <v>306</v>
      </c>
      <c r="D27" s="12">
        <v>4</v>
      </c>
      <c r="E27" s="6">
        <v>6</v>
      </c>
      <c r="F27" s="6">
        <v>5</v>
      </c>
      <c r="G27" s="6">
        <v>15</v>
      </c>
      <c r="H27" s="6">
        <v>6</v>
      </c>
      <c r="I27" s="6">
        <v>160</v>
      </c>
      <c r="J27" s="6">
        <v>53</v>
      </c>
      <c r="K27" s="6" t="s">
        <v>975</v>
      </c>
      <c r="L27" s="9">
        <v>72</v>
      </c>
      <c r="M27" s="12">
        <v>8</v>
      </c>
      <c r="N27" s="6">
        <v>6</v>
      </c>
      <c r="O27" s="6">
        <v>14</v>
      </c>
      <c r="P27" s="6">
        <v>1</v>
      </c>
      <c r="Q27" s="6">
        <v>200</v>
      </c>
      <c r="R27" s="6">
        <v>39</v>
      </c>
      <c r="S27" s="6">
        <v>2</v>
      </c>
      <c r="T27" s="9">
        <v>50</v>
      </c>
      <c r="U27" s="12">
        <v>63</v>
      </c>
      <c r="V27" s="6">
        <v>81</v>
      </c>
      <c r="W27" s="6">
        <v>145</v>
      </c>
      <c r="X27" s="6">
        <v>14</v>
      </c>
      <c r="Y27" s="6">
        <v>42</v>
      </c>
      <c r="Z27" s="6">
        <v>40</v>
      </c>
      <c r="AA27" s="9">
        <v>65</v>
      </c>
      <c r="AB27" s="9">
        <v>286</v>
      </c>
      <c r="AC27" s="12"/>
    </row>
    <row r="28" spans="1:29" x14ac:dyDescent="0.35">
      <c r="A28" s="9"/>
      <c r="B28" s="22"/>
      <c r="C28" s="23">
        <v>0.08</v>
      </c>
      <c r="D28" s="24">
        <v>0.24</v>
      </c>
      <c r="E28" s="26">
        <v>0.28000000000000003</v>
      </c>
      <c r="F28" s="26">
        <v>0.17</v>
      </c>
      <c r="G28" s="26">
        <v>0.22</v>
      </c>
      <c r="H28" s="26">
        <v>0.17</v>
      </c>
      <c r="I28" s="26">
        <v>0.06</v>
      </c>
      <c r="J28" s="26">
        <v>0.08</v>
      </c>
      <c r="K28" s="26">
        <v>0.01</v>
      </c>
      <c r="L28" s="25">
        <v>0.13</v>
      </c>
      <c r="M28" s="24">
        <v>0.04</v>
      </c>
      <c r="N28" s="26">
        <v>0.12</v>
      </c>
      <c r="O28" s="26">
        <v>0.06</v>
      </c>
      <c r="P28" s="26">
        <v>0.18</v>
      </c>
      <c r="Q28" s="26">
        <v>7.0000000000000007E-2</v>
      </c>
      <c r="R28" s="26">
        <v>7.0000000000000007E-2</v>
      </c>
      <c r="S28" s="26">
        <v>0.03</v>
      </c>
      <c r="T28" s="25">
        <v>0.12</v>
      </c>
      <c r="U28" s="24">
        <v>0.08</v>
      </c>
      <c r="V28" s="26">
        <v>0.06</v>
      </c>
      <c r="W28" s="26">
        <v>7.0000000000000007E-2</v>
      </c>
      <c r="X28" s="26">
        <v>0.08</v>
      </c>
      <c r="Y28" s="26">
        <v>0.22</v>
      </c>
      <c r="Z28" s="26">
        <v>0.14000000000000001</v>
      </c>
      <c r="AA28" s="25">
        <v>0.06</v>
      </c>
      <c r="AB28" s="25">
        <v>7.0000000000000007E-2</v>
      </c>
      <c r="AC28" s="12"/>
    </row>
    <row r="29" spans="1:29" x14ac:dyDescent="0.35">
      <c r="A29" s="9"/>
      <c r="B29" s="22"/>
      <c r="C29" s="12" t="s">
        <v>2302</v>
      </c>
      <c r="D29" s="12"/>
      <c r="E29" s="6"/>
      <c r="F29" s="6"/>
      <c r="G29" s="6" t="s">
        <v>1239</v>
      </c>
      <c r="H29" s="6" t="s">
        <v>1508</v>
      </c>
      <c r="I29" s="6"/>
      <c r="J29" s="6"/>
      <c r="K29" s="6"/>
      <c r="L29" s="9" t="s">
        <v>1508</v>
      </c>
      <c r="M29" s="12"/>
      <c r="N29" s="6"/>
      <c r="O29" s="6" t="s">
        <v>1036</v>
      </c>
      <c r="P29" s="6"/>
      <c r="Q29" s="6"/>
      <c r="R29" s="6"/>
      <c r="S29" s="6"/>
      <c r="T29" s="9" t="s">
        <v>2303</v>
      </c>
      <c r="U29" s="12" t="s">
        <v>1756</v>
      </c>
      <c r="V29" s="6"/>
      <c r="W29" s="6" t="s">
        <v>1033</v>
      </c>
      <c r="X29" s="6"/>
      <c r="Y29" s="6" t="s">
        <v>1510</v>
      </c>
      <c r="Z29" s="6" t="s">
        <v>1242</v>
      </c>
      <c r="AA29" s="9"/>
      <c r="AB29" s="9"/>
      <c r="AC29" s="12"/>
    </row>
    <row r="30" spans="1:29" ht="43.5" x14ac:dyDescent="0.35">
      <c r="A30" s="9"/>
      <c r="B30" s="13" t="s">
        <v>2152</v>
      </c>
      <c r="C30" s="14">
        <v>305</v>
      </c>
      <c r="D30" s="15">
        <v>3</v>
      </c>
      <c r="E30" s="17">
        <v>6</v>
      </c>
      <c r="F30" s="17">
        <v>2</v>
      </c>
      <c r="G30" s="17">
        <v>12</v>
      </c>
      <c r="H30" s="17">
        <v>6</v>
      </c>
      <c r="I30" s="17">
        <v>220</v>
      </c>
      <c r="J30" s="17">
        <v>43</v>
      </c>
      <c r="K30" s="17">
        <v>2</v>
      </c>
      <c r="L30" s="16">
        <v>21</v>
      </c>
      <c r="M30" s="15">
        <v>192</v>
      </c>
      <c r="N30" s="17">
        <v>51</v>
      </c>
      <c r="O30" s="17">
        <v>243</v>
      </c>
      <c r="P30" s="17">
        <v>4</v>
      </c>
      <c r="Q30" s="17" t="s">
        <v>974</v>
      </c>
      <c r="R30" s="17" t="s">
        <v>974</v>
      </c>
      <c r="S30" s="17">
        <v>58</v>
      </c>
      <c r="T30" s="16" t="s">
        <v>974</v>
      </c>
      <c r="U30" s="15">
        <v>95</v>
      </c>
      <c r="V30" s="17">
        <v>100</v>
      </c>
      <c r="W30" s="17">
        <v>195</v>
      </c>
      <c r="X30" s="17">
        <v>9</v>
      </c>
      <c r="Y30" s="17">
        <v>4</v>
      </c>
      <c r="Z30" s="17">
        <v>20</v>
      </c>
      <c r="AA30" s="16">
        <v>76</v>
      </c>
      <c r="AB30" s="16">
        <v>398</v>
      </c>
      <c r="AC30" s="12"/>
    </row>
    <row r="31" spans="1:29" x14ac:dyDescent="0.35">
      <c r="A31" s="9"/>
      <c r="B31" s="13"/>
      <c r="C31" s="18">
        <v>0.08</v>
      </c>
      <c r="D31" s="19">
        <v>0.21</v>
      </c>
      <c r="E31" s="21">
        <v>0.3</v>
      </c>
      <c r="F31" s="21">
        <v>0.08</v>
      </c>
      <c r="G31" s="21">
        <v>0.18</v>
      </c>
      <c r="H31" s="21">
        <v>0.17</v>
      </c>
      <c r="I31" s="21">
        <v>0.08</v>
      </c>
      <c r="J31" s="21">
        <v>7.0000000000000007E-2</v>
      </c>
      <c r="K31" s="21">
        <v>7.0000000000000007E-2</v>
      </c>
      <c r="L31" s="20">
        <v>0.04</v>
      </c>
      <c r="M31" s="19">
        <v>1</v>
      </c>
      <c r="N31" s="21">
        <v>1</v>
      </c>
      <c r="O31" s="21">
        <v>1</v>
      </c>
      <c r="P31" s="21">
        <v>1</v>
      </c>
      <c r="Q31" s="17" t="s">
        <v>974</v>
      </c>
      <c r="R31" s="17" t="s">
        <v>974</v>
      </c>
      <c r="S31" s="21">
        <v>1</v>
      </c>
      <c r="T31" s="16" t="s">
        <v>974</v>
      </c>
      <c r="U31" s="19">
        <v>0.13</v>
      </c>
      <c r="V31" s="21">
        <v>7.0000000000000007E-2</v>
      </c>
      <c r="W31" s="21">
        <v>0.09</v>
      </c>
      <c r="X31" s="21">
        <v>0.05</v>
      </c>
      <c r="Y31" s="21">
        <v>0.02</v>
      </c>
      <c r="Z31" s="21">
        <v>7.0000000000000007E-2</v>
      </c>
      <c r="AA31" s="20">
        <v>7.0000000000000007E-2</v>
      </c>
      <c r="AB31" s="20">
        <v>0.09</v>
      </c>
      <c r="AC31" s="12"/>
    </row>
    <row r="32" spans="1:29" x14ac:dyDescent="0.35">
      <c r="A32" s="9"/>
      <c r="B32" s="13"/>
      <c r="C32" s="15" t="s">
        <v>2261</v>
      </c>
      <c r="D32" s="15"/>
      <c r="E32" s="17"/>
      <c r="F32" s="17"/>
      <c r="G32" s="17" t="s">
        <v>1238</v>
      </c>
      <c r="H32" s="17" t="s">
        <v>1505</v>
      </c>
      <c r="I32" s="17" t="s">
        <v>1260</v>
      </c>
      <c r="J32" s="17"/>
      <c r="K32" s="17"/>
      <c r="L32" s="16"/>
      <c r="M32" s="15" t="s">
        <v>1322</v>
      </c>
      <c r="N32" s="17" t="s">
        <v>1322</v>
      </c>
      <c r="O32" s="17" t="s">
        <v>1322</v>
      </c>
      <c r="P32" s="17"/>
      <c r="Q32" s="17"/>
      <c r="R32" s="17"/>
      <c r="S32" s="17" t="s">
        <v>1322</v>
      </c>
      <c r="T32" s="16"/>
      <c r="U32" s="15" t="s">
        <v>2262</v>
      </c>
      <c r="V32" s="17"/>
      <c r="W32" s="17" t="s">
        <v>2263</v>
      </c>
      <c r="X32" s="17"/>
      <c r="Y32" s="17"/>
      <c r="Z32" s="17"/>
      <c r="AA32" s="16"/>
      <c r="AB32" s="16"/>
      <c r="AC32" s="12"/>
    </row>
    <row r="33" spans="1:29" ht="87" x14ac:dyDescent="0.35">
      <c r="A33" s="9"/>
      <c r="B33" s="22" t="s">
        <v>2155</v>
      </c>
      <c r="C33" s="11">
        <v>159</v>
      </c>
      <c r="D33" s="12">
        <v>6</v>
      </c>
      <c r="E33" s="6">
        <v>6</v>
      </c>
      <c r="F33" s="6">
        <v>3</v>
      </c>
      <c r="G33" s="6">
        <v>15</v>
      </c>
      <c r="H33" s="6">
        <v>6</v>
      </c>
      <c r="I33" s="6">
        <v>105</v>
      </c>
      <c r="J33" s="6">
        <v>26</v>
      </c>
      <c r="K33" s="6">
        <v>3</v>
      </c>
      <c r="L33" s="9">
        <v>4</v>
      </c>
      <c r="M33" s="12">
        <v>38</v>
      </c>
      <c r="N33" s="6">
        <v>3</v>
      </c>
      <c r="O33" s="6">
        <v>41</v>
      </c>
      <c r="P33" s="6" t="s">
        <v>975</v>
      </c>
      <c r="Q33" s="6">
        <v>90</v>
      </c>
      <c r="R33" s="6">
        <v>17</v>
      </c>
      <c r="S33" s="6">
        <v>6</v>
      </c>
      <c r="T33" s="9">
        <v>5</v>
      </c>
      <c r="U33" s="12">
        <v>40</v>
      </c>
      <c r="V33" s="6">
        <v>54</v>
      </c>
      <c r="W33" s="6">
        <v>93</v>
      </c>
      <c r="X33" s="6">
        <v>2</v>
      </c>
      <c r="Y33" s="6">
        <v>9</v>
      </c>
      <c r="Z33" s="6">
        <v>13</v>
      </c>
      <c r="AA33" s="9">
        <v>43</v>
      </c>
      <c r="AB33" s="9">
        <v>220</v>
      </c>
      <c r="AC33" s="12"/>
    </row>
    <row r="34" spans="1:29" x14ac:dyDescent="0.35">
      <c r="A34" s="9"/>
      <c r="B34" s="22"/>
      <c r="C34" s="23">
        <v>0.04</v>
      </c>
      <c r="D34" s="24">
        <v>0.43</v>
      </c>
      <c r="E34" s="26">
        <v>0.3</v>
      </c>
      <c r="F34" s="26">
        <v>0.08</v>
      </c>
      <c r="G34" s="26">
        <v>0.23</v>
      </c>
      <c r="H34" s="26">
        <v>0.18</v>
      </c>
      <c r="I34" s="26">
        <v>0.04</v>
      </c>
      <c r="J34" s="26">
        <v>0.04</v>
      </c>
      <c r="K34" s="26">
        <v>0.09</v>
      </c>
      <c r="L34" s="25">
        <v>0.01</v>
      </c>
      <c r="M34" s="24">
        <v>0.2</v>
      </c>
      <c r="N34" s="26">
        <v>7.0000000000000007E-2</v>
      </c>
      <c r="O34" s="26">
        <v>0.17</v>
      </c>
      <c r="P34" s="26">
        <v>0.11</v>
      </c>
      <c r="Q34" s="26">
        <v>0.03</v>
      </c>
      <c r="R34" s="26">
        <v>0.03</v>
      </c>
      <c r="S34" s="26">
        <v>0.1</v>
      </c>
      <c r="T34" s="25">
        <v>0.01</v>
      </c>
      <c r="U34" s="24">
        <v>0.05</v>
      </c>
      <c r="V34" s="26">
        <v>0.04</v>
      </c>
      <c r="W34" s="26">
        <v>0.04</v>
      </c>
      <c r="X34" s="26">
        <v>0.01</v>
      </c>
      <c r="Y34" s="26">
        <v>0.05</v>
      </c>
      <c r="Z34" s="26">
        <v>0.04</v>
      </c>
      <c r="AA34" s="25">
        <v>0.04</v>
      </c>
      <c r="AB34" s="25">
        <v>0.05</v>
      </c>
      <c r="AC34" s="12"/>
    </row>
    <row r="35" spans="1:29" x14ac:dyDescent="0.35">
      <c r="A35" s="9"/>
      <c r="B35" s="22"/>
      <c r="C35" s="12" t="s">
        <v>2260</v>
      </c>
      <c r="D35" s="12"/>
      <c r="E35" s="6"/>
      <c r="F35" s="6"/>
      <c r="G35" s="6" t="s">
        <v>1238</v>
      </c>
      <c r="H35" s="6" t="s">
        <v>1238</v>
      </c>
      <c r="I35" s="6" t="s">
        <v>1260</v>
      </c>
      <c r="J35" s="6" t="s">
        <v>1260</v>
      </c>
      <c r="K35" s="6"/>
      <c r="L35" s="9"/>
      <c r="M35" s="12" t="s">
        <v>2264</v>
      </c>
      <c r="N35" s="6" t="s">
        <v>1323</v>
      </c>
      <c r="O35" s="6" t="s">
        <v>1322</v>
      </c>
      <c r="P35" s="6"/>
      <c r="Q35" s="6"/>
      <c r="R35" s="6"/>
      <c r="S35" s="6" t="s">
        <v>1322</v>
      </c>
      <c r="T35" s="9"/>
      <c r="U35" s="12" t="s">
        <v>1194</v>
      </c>
      <c r="V35" s="6"/>
      <c r="W35" s="6" t="s">
        <v>1194</v>
      </c>
      <c r="X35" s="6"/>
      <c r="Y35" s="6"/>
      <c r="Z35" s="6"/>
      <c r="AA35" s="9"/>
      <c r="AB35" s="9"/>
      <c r="AC35" s="12"/>
    </row>
    <row r="36" spans="1:29" ht="87" x14ac:dyDescent="0.35">
      <c r="A36" s="9"/>
      <c r="B36" s="13" t="s">
        <v>2158</v>
      </c>
      <c r="C36" s="14">
        <v>137</v>
      </c>
      <c r="D36" s="15">
        <v>15</v>
      </c>
      <c r="E36" s="17">
        <v>21</v>
      </c>
      <c r="F36" s="17">
        <v>32</v>
      </c>
      <c r="G36" s="17">
        <v>68</v>
      </c>
      <c r="H36" s="17">
        <v>37</v>
      </c>
      <c r="I36" s="17" t="s">
        <v>974</v>
      </c>
      <c r="J36" s="17" t="s">
        <v>974</v>
      </c>
      <c r="K36" s="17">
        <v>33</v>
      </c>
      <c r="L36" s="16" t="s">
        <v>974</v>
      </c>
      <c r="M36" s="15">
        <v>13</v>
      </c>
      <c r="N36" s="17">
        <v>2</v>
      </c>
      <c r="O36" s="17">
        <v>15</v>
      </c>
      <c r="P36" s="17" t="s">
        <v>974</v>
      </c>
      <c r="Q36" s="17">
        <v>89</v>
      </c>
      <c r="R36" s="17">
        <v>18</v>
      </c>
      <c r="S36" s="17">
        <v>5</v>
      </c>
      <c r="T36" s="16">
        <v>11</v>
      </c>
      <c r="U36" s="15">
        <v>35</v>
      </c>
      <c r="V36" s="17">
        <v>44</v>
      </c>
      <c r="W36" s="17">
        <v>78</v>
      </c>
      <c r="X36" s="17">
        <v>5</v>
      </c>
      <c r="Y36" s="17">
        <v>10</v>
      </c>
      <c r="Z36" s="17">
        <v>12</v>
      </c>
      <c r="AA36" s="16">
        <v>33</v>
      </c>
      <c r="AB36" s="16">
        <v>196</v>
      </c>
      <c r="AC36" s="12"/>
    </row>
    <row r="37" spans="1:29" x14ac:dyDescent="0.35">
      <c r="A37" s="9"/>
      <c r="B37" s="13"/>
      <c r="C37" s="18">
        <v>0.03</v>
      </c>
      <c r="D37" s="19">
        <v>1</v>
      </c>
      <c r="E37" s="21">
        <v>1</v>
      </c>
      <c r="F37" s="21">
        <v>1</v>
      </c>
      <c r="G37" s="21">
        <v>1</v>
      </c>
      <c r="H37" s="21">
        <v>1</v>
      </c>
      <c r="I37" s="17" t="s">
        <v>974</v>
      </c>
      <c r="J37" s="17" t="s">
        <v>974</v>
      </c>
      <c r="K37" s="21">
        <v>1</v>
      </c>
      <c r="L37" s="16" t="s">
        <v>974</v>
      </c>
      <c r="M37" s="19">
        <v>7.0000000000000007E-2</v>
      </c>
      <c r="N37" s="21">
        <v>0.05</v>
      </c>
      <c r="O37" s="21">
        <v>0.06</v>
      </c>
      <c r="P37" s="17" t="s">
        <v>974</v>
      </c>
      <c r="Q37" s="21">
        <v>0.03</v>
      </c>
      <c r="R37" s="21">
        <v>0.03</v>
      </c>
      <c r="S37" s="21">
        <v>0.09</v>
      </c>
      <c r="T37" s="20">
        <v>0.03</v>
      </c>
      <c r="U37" s="19">
        <v>0.05</v>
      </c>
      <c r="V37" s="21">
        <v>0.03</v>
      </c>
      <c r="W37" s="21">
        <v>0.04</v>
      </c>
      <c r="X37" s="21">
        <v>0.03</v>
      </c>
      <c r="Y37" s="21">
        <v>0.05</v>
      </c>
      <c r="Z37" s="21">
        <v>0.04</v>
      </c>
      <c r="AA37" s="20">
        <v>0.03</v>
      </c>
      <c r="AB37" s="20">
        <v>0.04</v>
      </c>
      <c r="AC37" s="12"/>
    </row>
    <row r="38" spans="1:29" x14ac:dyDescent="0.35">
      <c r="A38" s="9"/>
      <c r="B38" s="13"/>
      <c r="C38" s="15" t="s">
        <v>1258</v>
      </c>
      <c r="D38" s="15"/>
      <c r="E38" s="17"/>
      <c r="F38" s="17"/>
      <c r="G38" s="17" t="s">
        <v>1238</v>
      </c>
      <c r="H38" s="17" t="s">
        <v>1238</v>
      </c>
      <c r="I38" s="17"/>
      <c r="J38" s="17"/>
      <c r="K38" s="17"/>
      <c r="L38" s="16"/>
      <c r="M38" s="15" t="s">
        <v>1324</v>
      </c>
      <c r="N38" s="17"/>
      <c r="O38" s="17" t="s">
        <v>1024</v>
      </c>
      <c r="P38" s="17"/>
      <c r="Q38" s="17"/>
      <c r="R38" s="17"/>
      <c r="S38" s="17" t="s">
        <v>1322</v>
      </c>
      <c r="T38" s="16"/>
      <c r="U38" s="15"/>
      <c r="V38" s="17"/>
      <c r="W38" s="17"/>
      <c r="X38" s="17"/>
      <c r="Y38" s="17"/>
      <c r="Z38" s="17"/>
      <c r="AA38" s="16"/>
      <c r="AB38" s="16"/>
      <c r="AC38" s="12"/>
    </row>
    <row r="39" spans="1:29" x14ac:dyDescent="0.35">
      <c r="A39" s="9"/>
      <c r="B39" s="22" t="s">
        <v>2159</v>
      </c>
      <c r="C39" s="11">
        <v>239</v>
      </c>
      <c r="D39" s="12" t="s">
        <v>974</v>
      </c>
      <c r="E39" s="6" t="s">
        <v>974</v>
      </c>
      <c r="F39" s="6" t="s">
        <v>974</v>
      </c>
      <c r="G39" s="6" t="s">
        <v>974</v>
      </c>
      <c r="H39" s="6" t="s">
        <v>974</v>
      </c>
      <c r="I39" s="6">
        <v>155</v>
      </c>
      <c r="J39" s="6">
        <v>37</v>
      </c>
      <c r="K39" s="6" t="s">
        <v>974</v>
      </c>
      <c r="L39" s="9">
        <v>48</v>
      </c>
      <c r="M39" s="12" t="s">
        <v>974</v>
      </c>
      <c r="N39" s="6" t="s">
        <v>974</v>
      </c>
      <c r="O39" s="6" t="s">
        <v>974</v>
      </c>
      <c r="P39" s="6" t="s">
        <v>974</v>
      </c>
      <c r="Q39" s="6">
        <v>168</v>
      </c>
      <c r="R39" s="6">
        <v>42</v>
      </c>
      <c r="S39" s="6" t="s">
        <v>974</v>
      </c>
      <c r="T39" s="9">
        <v>29</v>
      </c>
      <c r="U39" s="12" t="s">
        <v>974</v>
      </c>
      <c r="V39" s="6" t="s">
        <v>974</v>
      </c>
      <c r="W39" s="6" t="s">
        <v>974</v>
      </c>
      <c r="X39" s="6" t="s">
        <v>974</v>
      </c>
      <c r="Y39" s="6">
        <v>94</v>
      </c>
      <c r="Z39" s="6">
        <v>145</v>
      </c>
      <c r="AA39" s="9" t="s">
        <v>974</v>
      </c>
      <c r="AB39" s="9">
        <v>259</v>
      </c>
      <c r="AC39" s="12"/>
    </row>
    <row r="40" spans="1:29" x14ac:dyDescent="0.35">
      <c r="A40" s="9"/>
      <c r="B40" s="22"/>
      <c r="C40" s="23">
        <v>0.06</v>
      </c>
      <c r="D40" s="12" t="s">
        <v>974</v>
      </c>
      <c r="E40" s="6" t="s">
        <v>974</v>
      </c>
      <c r="F40" s="6" t="s">
        <v>974</v>
      </c>
      <c r="G40" s="6" t="s">
        <v>974</v>
      </c>
      <c r="H40" s="6" t="s">
        <v>974</v>
      </c>
      <c r="I40" s="26">
        <v>0.06</v>
      </c>
      <c r="J40" s="26">
        <v>0.06</v>
      </c>
      <c r="K40" s="6" t="s">
        <v>974</v>
      </c>
      <c r="L40" s="25">
        <v>0.08</v>
      </c>
      <c r="M40" s="12" t="s">
        <v>974</v>
      </c>
      <c r="N40" s="6" t="s">
        <v>974</v>
      </c>
      <c r="O40" s="6" t="s">
        <v>974</v>
      </c>
      <c r="P40" s="6" t="s">
        <v>974</v>
      </c>
      <c r="Q40" s="26">
        <v>0.06</v>
      </c>
      <c r="R40" s="26">
        <v>0.08</v>
      </c>
      <c r="S40" s="6" t="s">
        <v>974</v>
      </c>
      <c r="T40" s="25">
        <v>7.0000000000000007E-2</v>
      </c>
      <c r="U40" s="12" t="s">
        <v>974</v>
      </c>
      <c r="V40" s="6" t="s">
        <v>974</v>
      </c>
      <c r="W40" s="6" t="s">
        <v>974</v>
      </c>
      <c r="X40" s="6" t="s">
        <v>974</v>
      </c>
      <c r="Y40" s="26">
        <v>0.5</v>
      </c>
      <c r="Z40" s="26">
        <v>0.5</v>
      </c>
      <c r="AA40" s="9" t="s">
        <v>974</v>
      </c>
      <c r="AB40" s="25">
        <v>0.06</v>
      </c>
      <c r="AC40" s="12"/>
    </row>
    <row r="41" spans="1:29" x14ac:dyDescent="0.35">
      <c r="A41" s="9"/>
      <c r="B41" s="22"/>
      <c r="C41" s="12" t="s">
        <v>2304</v>
      </c>
      <c r="D41" s="12"/>
      <c r="E41" s="6"/>
      <c r="F41" s="6"/>
      <c r="G41" s="6"/>
      <c r="H41" s="6"/>
      <c r="I41" s="6"/>
      <c r="J41" s="6"/>
      <c r="K41" s="6"/>
      <c r="L41" s="9" t="s">
        <v>1142</v>
      </c>
      <c r="M41" s="12"/>
      <c r="N41" s="6"/>
      <c r="O41" s="6"/>
      <c r="P41" s="6"/>
      <c r="Q41" s="6" t="s">
        <v>1317</v>
      </c>
      <c r="R41" s="6" t="s">
        <v>1316</v>
      </c>
      <c r="S41" s="6"/>
      <c r="T41" s="9" t="s">
        <v>1316</v>
      </c>
      <c r="U41" s="12"/>
      <c r="V41" s="6"/>
      <c r="W41" s="6"/>
      <c r="X41" s="6"/>
      <c r="Y41" s="6" t="s">
        <v>1510</v>
      </c>
      <c r="Z41" s="6" t="s">
        <v>1510</v>
      </c>
      <c r="AA41" s="9"/>
      <c r="AB41" s="9"/>
      <c r="AC41" s="12"/>
    </row>
    <row r="42" spans="1:29" x14ac:dyDescent="0.35">
      <c r="A42" s="9"/>
      <c r="B42" s="13" t="s">
        <v>980</v>
      </c>
      <c r="C42" s="14">
        <v>7</v>
      </c>
      <c r="D42" s="15" t="s">
        <v>974</v>
      </c>
      <c r="E42" s="17" t="s">
        <v>974</v>
      </c>
      <c r="F42" s="17" t="s">
        <v>974</v>
      </c>
      <c r="G42" s="17" t="s">
        <v>974</v>
      </c>
      <c r="H42" s="17" t="s">
        <v>974</v>
      </c>
      <c r="I42" s="17">
        <v>1</v>
      </c>
      <c r="J42" s="17">
        <v>3</v>
      </c>
      <c r="K42" s="17" t="s">
        <v>974</v>
      </c>
      <c r="L42" s="16">
        <v>3</v>
      </c>
      <c r="M42" s="15" t="s">
        <v>974</v>
      </c>
      <c r="N42" s="17" t="s">
        <v>974</v>
      </c>
      <c r="O42" s="17" t="s">
        <v>974</v>
      </c>
      <c r="P42" s="17" t="s">
        <v>974</v>
      </c>
      <c r="Q42" s="17">
        <v>1</v>
      </c>
      <c r="R42" s="17">
        <v>3</v>
      </c>
      <c r="S42" s="17" t="s">
        <v>974</v>
      </c>
      <c r="T42" s="16">
        <v>3</v>
      </c>
      <c r="U42" s="15" t="s">
        <v>974</v>
      </c>
      <c r="V42" s="17" t="s">
        <v>974</v>
      </c>
      <c r="W42" s="17" t="s">
        <v>974</v>
      </c>
      <c r="X42" s="17" t="s">
        <v>974</v>
      </c>
      <c r="Y42" s="17">
        <v>4</v>
      </c>
      <c r="Z42" s="17">
        <v>3</v>
      </c>
      <c r="AA42" s="16" t="s">
        <v>974</v>
      </c>
      <c r="AB42" s="16">
        <v>7</v>
      </c>
      <c r="AC42" s="12"/>
    </row>
    <row r="43" spans="1:29" x14ac:dyDescent="0.35">
      <c r="A43" s="9"/>
      <c r="B43" s="13"/>
      <c r="C43" s="14" t="s">
        <v>975</v>
      </c>
      <c r="D43" s="15" t="s">
        <v>974</v>
      </c>
      <c r="E43" s="17" t="s">
        <v>974</v>
      </c>
      <c r="F43" s="17" t="s">
        <v>974</v>
      </c>
      <c r="G43" s="17" t="s">
        <v>974</v>
      </c>
      <c r="H43" s="17" t="s">
        <v>974</v>
      </c>
      <c r="I43" s="17" t="s">
        <v>975</v>
      </c>
      <c r="J43" s="17" t="s">
        <v>975</v>
      </c>
      <c r="K43" s="17" t="s">
        <v>974</v>
      </c>
      <c r="L43" s="20">
        <v>0.01</v>
      </c>
      <c r="M43" s="15" t="s">
        <v>974</v>
      </c>
      <c r="N43" s="17" t="s">
        <v>974</v>
      </c>
      <c r="O43" s="17" t="s">
        <v>974</v>
      </c>
      <c r="P43" s="17" t="s">
        <v>974</v>
      </c>
      <c r="Q43" s="17" t="s">
        <v>975</v>
      </c>
      <c r="R43" s="21">
        <v>0.01</v>
      </c>
      <c r="S43" s="17" t="s">
        <v>974</v>
      </c>
      <c r="T43" s="20">
        <v>0.01</v>
      </c>
      <c r="U43" s="15" t="s">
        <v>974</v>
      </c>
      <c r="V43" s="17" t="s">
        <v>974</v>
      </c>
      <c r="W43" s="17" t="s">
        <v>974</v>
      </c>
      <c r="X43" s="17" t="s">
        <v>974</v>
      </c>
      <c r="Y43" s="21">
        <v>0.02</v>
      </c>
      <c r="Z43" s="21">
        <v>0.01</v>
      </c>
      <c r="AA43" s="16" t="s">
        <v>974</v>
      </c>
      <c r="AB43" s="16" t="s">
        <v>975</v>
      </c>
      <c r="AC43" s="12"/>
    </row>
    <row r="44" spans="1:29" x14ac:dyDescent="0.35">
      <c r="A44" s="9"/>
      <c r="B44" s="13"/>
      <c r="C44" s="15" t="s">
        <v>1355</v>
      </c>
      <c r="D44" s="15"/>
      <c r="E44" s="17"/>
      <c r="F44" s="17"/>
      <c r="G44" s="17"/>
      <c r="H44" s="17"/>
      <c r="I44" s="17"/>
      <c r="J44" s="17" t="s">
        <v>1243</v>
      </c>
      <c r="K44" s="17"/>
      <c r="L44" s="16" t="s">
        <v>1243</v>
      </c>
      <c r="M44" s="15"/>
      <c r="N44" s="17"/>
      <c r="O44" s="17"/>
      <c r="P44" s="17"/>
      <c r="Q44" s="17"/>
      <c r="R44" s="17" t="s">
        <v>1245</v>
      </c>
      <c r="S44" s="17"/>
      <c r="T44" s="16" t="s">
        <v>1024</v>
      </c>
      <c r="U44" s="15"/>
      <c r="V44" s="17"/>
      <c r="W44" s="17"/>
      <c r="X44" s="17"/>
      <c r="Y44" s="17" t="s">
        <v>1683</v>
      </c>
      <c r="Z44" s="17" t="s">
        <v>1683</v>
      </c>
      <c r="AA44" s="16"/>
      <c r="AB44" s="16"/>
      <c r="AC44" s="12"/>
    </row>
    <row r="45" spans="1:29" x14ac:dyDescent="0.35">
      <c r="A45" s="9"/>
      <c r="B45" s="10" t="s">
        <v>2163</v>
      </c>
      <c r="C45" s="11">
        <v>3758</v>
      </c>
      <c r="D45" s="12">
        <v>15</v>
      </c>
      <c r="E45" s="6">
        <v>21</v>
      </c>
      <c r="F45" s="6">
        <v>32</v>
      </c>
      <c r="G45" s="6">
        <v>68</v>
      </c>
      <c r="H45" s="6">
        <v>37</v>
      </c>
      <c r="I45" s="6">
        <v>2516</v>
      </c>
      <c r="J45" s="6">
        <v>588</v>
      </c>
      <c r="K45" s="6">
        <v>33</v>
      </c>
      <c r="L45" s="9">
        <v>517</v>
      </c>
      <c r="M45" s="12">
        <v>192</v>
      </c>
      <c r="N45" s="6">
        <v>51</v>
      </c>
      <c r="O45" s="6">
        <v>243</v>
      </c>
      <c r="P45" s="6">
        <v>4</v>
      </c>
      <c r="Q45" s="6">
        <v>2601</v>
      </c>
      <c r="R45" s="6">
        <v>483</v>
      </c>
      <c r="S45" s="6">
        <v>58</v>
      </c>
      <c r="T45" s="9">
        <v>369</v>
      </c>
      <c r="U45" s="12">
        <v>750</v>
      </c>
      <c r="V45" s="6">
        <v>1425</v>
      </c>
      <c r="W45" s="6">
        <v>2175</v>
      </c>
      <c r="X45" s="6">
        <v>191</v>
      </c>
      <c r="Y45" s="6">
        <v>91</v>
      </c>
      <c r="Z45" s="6">
        <v>145</v>
      </c>
      <c r="AA45" s="9">
        <v>1157</v>
      </c>
      <c r="AB45" s="9">
        <v>4119</v>
      </c>
      <c r="AC45" s="12"/>
    </row>
    <row r="46" spans="1:29" x14ac:dyDescent="0.35">
      <c r="A46" s="9"/>
      <c r="B46" s="22"/>
      <c r="C46" s="23">
        <v>0.94</v>
      </c>
      <c r="D46" s="24">
        <v>1</v>
      </c>
      <c r="E46" s="26">
        <v>1</v>
      </c>
      <c r="F46" s="26">
        <v>1</v>
      </c>
      <c r="G46" s="26">
        <v>1</v>
      </c>
      <c r="H46" s="26">
        <v>1</v>
      </c>
      <c r="I46" s="26">
        <v>0.94</v>
      </c>
      <c r="J46" s="26">
        <v>0.94</v>
      </c>
      <c r="K46" s="26">
        <v>1</v>
      </c>
      <c r="L46" s="25">
        <v>0.91</v>
      </c>
      <c r="M46" s="24">
        <v>1</v>
      </c>
      <c r="N46" s="26">
        <v>1</v>
      </c>
      <c r="O46" s="26">
        <v>1</v>
      </c>
      <c r="P46" s="26">
        <v>1</v>
      </c>
      <c r="Q46" s="26">
        <v>0.94</v>
      </c>
      <c r="R46" s="26">
        <v>0.91</v>
      </c>
      <c r="S46" s="26">
        <v>1</v>
      </c>
      <c r="T46" s="25">
        <v>0.92</v>
      </c>
      <c r="U46" s="24">
        <v>1</v>
      </c>
      <c r="V46" s="26">
        <v>1</v>
      </c>
      <c r="W46" s="26">
        <v>1</v>
      </c>
      <c r="X46" s="26">
        <v>1</v>
      </c>
      <c r="Y46" s="26">
        <v>0.48</v>
      </c>
      <c r="Z46" s="26">
        <v>0.49</v>
      </c>
      <c r="AA46" s="25">
        <v>1</v>
      </c>
      <c r="AB46" s="25">
        <v>0.94</v>
      </c>
      <c r="AC46" s="12"/>
    </row>
    <row r="47" spans="1:29" x14ac:dyDescent="0.35">
      <c r="A47" s="9"/>
      <c r="B47" s="22"/>
      <c r="C47" s="12" t="s">
        <v>2305</v>
      </c>
      <c r="D47" s="12"/>
      <c r="E47" s="6"/>
      <c r="F47" s="6"/>
      <c r="G47" s="6" t="s">
        <v>1260</v>
      </c>
      <c r="H47" s="6"/>
      <c r="I47" s="6" t="s">
        <v>1260</v>
      </c>
      <c r="J47" s="6"/>
      <c r="K47" s="6"/>
      <c r="L47" s="9"/>
      <c r="M47" s="12" t="s">
        <v>1322</v>
      </c>
      <c r="N47" s="6"/>
      <c r="O47" s="6" t="s">
        <v>1322</v>
      </c>
      <c r="P47" s="6"/>
      <c r="Q47" s="6"/>
      <c r="R47" s="6"/>
      <c r="S47" s="6" t="s">
        <v>1673</v>
      </c>
      <c r="T47" s="9"/>
      <c r="U47" s="12" t="s">
        <v>1674</v>
      </c>
      <c r="V47" s="6" t="s">
        <v>1674</v>
      </c>
      <c r="W47" s="6" t="s">
        <v>1674</v>
      </c>
      <c r="X47" s="6" t="s">
        <v>1674</v>
      </c>
      <c r="Y47" s="6"/>
      <c r="Z47" s="6"/>
      <c r="AA47" s="9" t="s">
        <v>1674</v>
      </c>
      <c r="AB47" s="9"/>
      <c r="AC47" s="12"/>
    </row>
    <row r="48" spans="1:29" x14ac:dyDescent="0.35">
      <c r="A48" s="9"/>
      <c r="B48" s="28" t="s">
        <v>2165</v>
      </c>
      <c r="C48" s="14">
        <v>3640</v>
      </c>
      <c r="D48" s="15">
        <v>7</v>
      </c>
      <c r="E48" s="17">
        <v>12</v>
      </c>
      <c r="F48" s="17">
        <v>27</v>
      </c>
      <c r="G48" s="17">
        <v>45</v>
      </c>
      <c r="H48" s="17">
        <v>24</v>
      </c>
      <c r="I48" s="17">
        <v>2453</v>
      </c>
      <c r="J48" s="17">
        <v>575</v>
      </c>
      <c r="K48" s="17">
        <v>29</v>
      </c>
      <c r="L48" s="16">
        <v>515</v>
      </c>
      <c r="M48" s="15">
        <v>146</v>
      </c>
      <c r="N48" s="17">
        <v>47</v>
      </c>
      <c r="O48" s="17">
        <v>193</v>
      </c>
      <c r="P48" s="17">
        <v>4</v>
      </c>
      <c r="Q48" s="17">
        <v>2553</v>
      </c>
      <c r="R48" s="17">
        <v>477</v>
      </c>
      <c r="S48" s="17">
        <v>48</v>
      </c>
      <c r="T48" s="16">
        <v>365</v>
      </c>
      <c r="U48" s="15">
        <v>713</v>
      </c>
      <c r="V48" s="17">
        <v>1390</v>
      </c>
      <c r="W48" s="17">
        <v>2103</v>
      </c>
      <c r="X48" s="17">
        <v>186</v>
      </c>
      <c r="Y48" s="17">
        <v>90</v>
      </c>
      <c r="Z48" s="17">
        <v>142</v>
      </c>
      <c r="AA48" s="16">
        <v>1119</v>
      </c>
      <c r="AB48" s="16">
        <v>3941</v>
      </c>
      <c r="AC48" s="12"/>
    </row>
    <row r="49" spans="1:29" x14ac:dyDescent="0.35">
      <c r="A49" s="9"/>
      <c r="B49" s="13"/>
      <c r="C49" s="18">
        <v>0.91</v>
      </c>
      <c r="D49" s="19">
        <v>0.46</v>
      </c>
      <c r="E49" s="21">
        <v>0.55000000000000004</v>
      </c>
      <c r="F49" s="21">
        <v>0.84</v>
      </c>
      <c r="G49" s="21">
        <v>0.67</v>
      </c>
      <c r="H49" s="21">
        <v>0.64</v>
      </c>
      <c r="I49" s="21">
        <v>0.92</v>
      </c>
      <c r="J49" s="21">
        <v>0.92</v>
      </c>
      <c r="K49" s="21">
        <v>0.87</v>
      </c>
      <c r="L49" s="20">
        <v>0.91</v>
      </c>
      <c r="M49" s="19">
        <v>0.76</v>
      </c>
      <c r="N49" s="21">
        <v>0.92</v>
      </c>
      <c r="O49" s="21">
        <v>0.8</v>
      </c>
      <c r="P49" s="21">
        <v>0.89</v>
      </c>
      <c r="Q49" s="21">
        <v>0.92</v>
      </c>
      <c r="R49" s="21">
        <v>0.9</v>
      </c>
      <c r="S49" s="21">
        <v>0.84</v>
      </c>
      <c r="T49" s="20">
        <v>0.91</v>
      </c>
      <c r="U49" s="19">
        <v>0.95</v>
      </c>
      <c r="V49" s="21">
        <v>0.98</v>
      </c>
      <c r="W49" s="21">
        <v>0.97</v>
      </c>
      <c r="X49" s="21">
        <v>0.97</v>
      </c>
      <c r="Y49" s="21">
        <v>0.48</v>
      </c>
      <c r="Z49" s="21">
        <v>0.48</v>
      </c>
      <c r="AA49" s="20">
        <v>0.97</v>
      </c>
      <c r="AB49" s="20">
        <v>0.9</v>
      </c>
      <c r="AC49" s="12"/>
    </row>
    <row r="50" spans="1:29" x14ac:dyDescent="0.35">
      <c r="A50" s="9"/>
      <c r="B50" s="13"/>
      <c r="C50" s="15" t="s">
        <v>2306</v>
      </c>
      <c r="D50" s="15"/>
      <c r="E50" s="17"/>
      <c r="F50" s="17"/>
      <c r="G50" s="17"/>
      <c r="H50" s="17"/>
      <c r="I50" s="17" t="s">
        <v>1250</v>
      </c>
      <c r="J50" s="17" t="s">
        <v>1235</v>
      </c>
      <c r="K50" s="17"/>
      <c r="L50" s="16" t="s">
        <v>1235</v>
      </c>
      <c r="M50" s="15"/>
      <c r="N50" s="17" t="s">
        <v>1317</v>
      </c>
      <c r="O50" s="17" t="s">
        <v>1036</v>
      </c>
      <c r="P50" s="17"/>
      <c r="Q50" s="17" t="s">
        <v>2307</v>
      </c>
      <c r="R50" s="17" t="s">
        <v>1317</v>
      </c>
      <c r="S50" s="17"/>
      <c r="T50" s="16" t="s">
        <v>1317</v>
      </c>
      <c r="U50" s="15" t="s">
        <v>1674</v>
      </c>
      <c r="V50" s="17" t="s">
        <v>1325</v>
      </c>
      <c r="W50" s="17" t="s">
        <v>1326</v>
      </c>
      <c r="X50" s="17" t="s">
        <v>1674</v>
      </c>
      <c r="Y50" s="17"/>
      <c r="Z50" s="17"/>
      <c r="AA50" s="16" t="s">
        <v>1674</v>
      </c>
      <c r="AB50" s="16"/>
      <c r="AC50" s="12"/>
    </row>
    <row r="51" spans="1:29" x14ac:dyDescent="0.35">
      <c r="A51" s="9"/>
      <c r="B51" s="10" t="s">
        <v>2167</v>
      </c>
      <c r="C51" s="11">
        <v>118</v>
      </c>
      <c r="D51" s="12">
        <v>7</v>
      </c>
      <c r="E51" s="6">
        <v>10</v>
      </c>
      <c r="F51" s="6">
        <v>5</v>
      </c>
      <c r="G51" s="6">
        <v>22</v>
      </c>
      <c r="H51" s="6">
        <v>13</v>
      </c>
      <c r="I51" s="6">
        <v>63</v>
      </c>
      <c r="J51" s="6">
        <v>14</v>
      </c>
      <c r="K51" s="6">
        <v>4</v>
      </c>
      <c r="L51" s="9">
        <v>1</v>
      </c>
      <c r="M51" s="12">
        <v>46</v>
      </c>
      <c r="N51" s="6">
        <v>3</v>
      </c>
      <c r="O51" s="6">
        <v>49</v>
      </c>
      <c r="P51" s="6" t="s">
        <v>975</v>
      </c>
      <c r="Q51" s="6">
        <v>49</v>
      </c>
      <c r="R51" s="6">
        <v>6</v>
      </c>
      <c r="S51" s="6">
        <v>9</v>
      </c>
      <c r="T51" s="9">
        <v>4</v>
      </c>
      <c r="U51" s="12">
        <v>35</v>
      </c>
      <c r="V51" s="6">
        <v>35</v>
      </c>
      <c r="W51" s="6">
        <v>71</v>
      </c>
      <c r="X51" s="6">
        <v>5</v>
      </c>
      <c r="Y51" s="6">
        <v>1</v>
      </c>
      <c r="Z51" s="6">
        <v>3</v>
      </c>
      <c r="AA51" s="9">
        <v>38</v>
      </c>
      <c r="AB51" s="9">
        <v>177</v>
      </c>
      <c r="AC51" s="12"/>
    </row>
    <row r="52" spans="1:29" x14ac:dyDescent="0.35">
      <c r="A52" s="9"/>
      <c r="B52" s="22"/>
      <c r="C52" s="23">
        <v>0.03</v>
      </c>
      <c r="D52" s="24">
        <v>0.46</v>
      </c>
      <c r="E52" s="26">
        <v>0.45</v>
      </c>
      <c r="F52" s="26">
        <v>0.16</v>
      </c>
      <c r="G52" s="26">
        <v>0.32</v>
      </c>
      <c r="H52" s="26">
        <v>0.36</v>
      </c>
      <c r="I52" s="26">
        <v>0.02</v>
      </c>
      <c r="J52" s="26">
        <v>0.02</v>
      </c>
      <c r="K52" s="26">
        <v>0.13</v>
      </c>
      <c r="L52" s="9" t="s">
        <v>975</v>
      </c>
      <c r="M52" s="24">
        <v>0.24</v>
      </c>
      <c r="N52" s="26">
        <v>0.06</v>
      </c>
      <c r="O52" s="26">
        <v>0.2</v>
      </c>
      <c r="P52" s="26">
        <v>0.11</v>
      </c>
      <c r="Q52" s="26">
        <v>0.02</v>
      </c>
      <c r="R52" s="26">
        <v>0.01</v>
      </c>
      <c r="S52" s="26">
        <v>0.16</v>
      </c>
      <c r="T52" s="25">
        <v>0.01</v>
      </c>
      <c r="U52" s="24">
        <v>0.05</v>
      </c>
      <c r="V52" s="26">
        <v>0.02</v>
      </c>
      <c r="W52" s="26">
        <v>0.03</v>
      </c>
      <c r="X52" s="26">
        <v>0.03</v>
      </c>
      <c r="Y52" s="6" t="s">
        <v>975</v>
      </c>
      <c r="Z52" s="26">
        <v>0.01</v>
      </c>
      <c r="AA52" s="25">
        <v>0.03</v>
      </c>
      <c r="AB52" s="25">
        <v>0.04</v>
      </c>
      <c r="AC52" s="12"/>
    </row>
    <row r="53" spans="1:29" x14ac:dyDescent="0.35">
      <c r="A53" s="9"/>
      <c r="B53" s="22"/>
      <c r="C53" s="12" t="s">
        <v>2308</v>
      </c>
      <c r="D53" s="12"/>
      <c r="E53" s="6"/>
      <c r="F53" s="6"/>
      <c r="G53" s="6" t="s">
        <v>1238</v>
      </c>
      <c r="H53" s="6" t="s">
        <v>1238</v>
      </c>
      <c r="I53" s="6" t="s">
        <v>1260</v>
      </c>
      <c r="J53" s="6" t="s">
        <v>1260</v>
      </c>
      <c r="K53" s="6"/>
      <c r="L53" s="9"/>
      <c r="M53" s="12" t="s">
        <v>2015</v>
      </c>
      <c r="N53" s="6" t="s">
        <v>1672</v>
      </c>
      <c r="O53" s="6" t="s">
        <v>2087</v>
      </c>
      <c r="P53" s="6"/>
      <c r="Q53" s="6"/>
      <c r="R53" s="6"/>
      <c r="S53" s="6" t="s">
        <v>1322</v>
      </c>
      <c r="T53" s="9"/>
      <c r="U53" s="12" t="s">
        <v>2272</v>
      </c>
      <c r="V53" s="6"/>
      <c r="W53" s="6" t="s">
        <v>1033</v>
      </c>
      <c r="X53" s="6"/>
      <c r="Y53" s="6"/>
      <c r="Z53" s="6"/>
      <c r="AA53" s="9"/>
      <c r="AB53" s="9"/>
      <c r="AC53" s="12"/>
    </row>
    <row r="54" spans="1:29" x14ac:dyDescent="0.35">
      <c r="A54" s="9"/>
      <c r="B54" s="28" t="s">
        <v>2169</v>
      </c>
      <c r="C54" s="14">
        <v>1</v>
      </c>
      <c r="D54" s="15">
        <v>1</v>
      </c>
      <c r="E54" s="17" t="s">
        <v>974</v>
      </c>
      <c r="F54" s="17" t="s">
        <v>974</v>
      </c>
      <c r="G54" s="17">
        <v>1</v>
      </c>
      <c r="H54" s="17" t="s">
        <v>974</v>
      </c>
      <c r="I54" s="17" t="s">
        <v>974</v>
      </c>
      <c r="J54" s="17" t="s">
        <v>974</v>
      </c>
      <c r="K54" s="17" t="s">
        <v>974</v>
      </c>
      <c r="L54" s="16" t="s">
        <v>974</v>
      </c>
      <c r="M54" s="15" t="s">
        <v>974</v>
      </c>
      <c r="N54" s="17">
        <v>1</v>
      </c>
      <c r="O54" s="17">
        <v>1</v>
      </c>
      <c r="P54" s="17" t="s">
        <v>974</v>
      </c>
      <c r="Q54" s="17" t="s">
        <v>974</v>
      </c>
      <c r="R54" s="17" t="s">
        <v>974</v>
      </c>
      <c r="S54" s="17" t="s">
        <v>974</v>
      </c>
      <c r="T54" s="16" t="s">
        <v>974</v>
      </c>
      <c r="U54" s="15">
        <v>1</v>
      </c>
      <c r="V54" s="17" t="s">
        <v>974</v>
      </c>
      <c r="W54" s="17">
        <v>1</v>
      </c>
      <c r="X54" s="17" t="s">
        <v>974</v>
      </c>
      <c r="Y54" s="17" t="s">
        <v>974</v>
      </c>
      <c r="Z54" s="17" t="s">
        <v>974</v>
      </c>
      <c r="AA54" s="16" t="s">
        <v>974</v>
      </c>
      <c r="AB54" s="16">
        <v>1</v>
      </c>
      <c r="AC54" s="12"/>
    </row>
    <row r="55" spans="1:29" x14ac:dyDescent="0.35">
      <c r="A55" s="9"/>
      <c r="B55" s="13"/>
      <c r="C55" s="14" t="s">
        <v>975</v>
      </c>
      <c r="D55" s="19">
        <v>0.08</v>
      </c>
      <c r="E55" s="17" t="s">
        <v>974</v>
      </c>
      <c r="F55" s="17" t="s">
        <v>974</v>
      </c>
      <c r="G55" s="21">
        <v>0.02</v>
      </c>
      <c r="H55" s="17" t="s">
        <v>974</v>
      </c>
      <c r="I55" s="17" t="s">
        <v>974</v>
      </c>
      <c r="J55" s="17" t="s">
        <v>974</v>
      </c>
      <c r="K55" s="17" t="s">
        <v>974</v>
      </c>
      <c r="L55" s="16" t="s">
        <v>974</v>
      </c>
      <c r="M55" s="15" t="s">
        <v>974</v>
      </c>
      <c r="N55" s="21">
        <v>0.02</v>
      </c>
      <c r="O55" s="17" t="s">
        <v>975</v>
      </c>
      <c r="P55" s="17" t="s">
        <v>974</v>
      </c>
      <c r="Q55" s="17" t="s">
        <v>974</v>
      </c>
      <c r="R55" s="17" t="s">
        <v>974</v>
      </c>
      <c r="S55" s="17" t="s">
        <v>974</v>
      </c>
      <c r="T55" s="16" t="s">
        <v>974</v>
      </c>
      <c r="U55" s="15" t="s">
        <v>975</v>
      </c>
      <c r="V55" s="17" t="s">
        <v>974</v>
      </c>
      <c r="W55" s="17" t="s">
        <v>975</v>
      </c>
      <c r="X55" s="17" t="s">
        <v>974</v>
      </c>
      <c r="Y55" s="17" t="s">
        <v>974</v>
      </c>
      <c r="Z55" s="17" t="s">
        <v>974</v>
      </c>
      <c r="AA55" s="16" t="s">
        <v>974</v>
      </c>
      <c r="AB55" s="16" t="s">
        <v>975</v>
      </c>
      <c r="AC55" s="12"/>
    </row>
    <row r="56" spans="1:29" x14ac:dyDescent="0.35">
      <c r="A56" s="9"/>
      <c r="B56" s="13"/>
      <c r="C56" s="14"/>
      <c r="D56" s="15"/>
      <c r="E56" s="17"/>
      <c r="F56" s="17"/>
      <c r="G56" s="17" t="s">
        <v>1238</v>
      </c>
      <c r="H56" s="17"/>
      <c r="I56" s="17"/>
      <c r="J56" s="17"/>
      <c r="K56" s="17"/>
      <c r="L56" s="16"/>
      <c r="M56" s="15"/>
      <c r="N56" s="17" t="s">
        <v>1322</v>
      </c>
      <c r="O56" s="17" t="s">
        <v>1024</v>
      </c>
      <c r="P56" s="17"/>
      <c r="Q56" s="17"/>
      <c r="R56" s="17"/>
      <c r="S56" s="17"/>
      <c r="T56" s="16"/>
      <c r="U56" s="15"/>
      <c r="V56" s="17"/>
      <c r="W56" s="17"/>
      <c r="X56" s="17"/>
      <c r="Y56" s="17"/>
      <c r="Z56" s="17"/>
      <c r="AA56" s="16"/>
      <c r="AB56" s="16"/>
      <c r="AC56" s="12"/>
    </row>
    <row r="57" spans="1:29" x14ac:dyDescent="0.35">
      <c r="B57" s="27" t="s">
        <v>982</v>
      </c>
      <c r="C57" s="27" t="s">
        <v>982</v>
      </c>
      <c r="D57" s="27" t="s">
        <v>982</v>
      </c>
      <c r="E57" s="27" t="s">
        <v>982</v>
      </c>
      <c r="F57" s="27" t="s">
        <v>982</v>
      </c>
      <c r="G57" s="27" t="s">
        <v>982</v>
      </c>
      <c r="H57" s="27" t="s">
        <v>982</v>
      </c>
      <c r="I57" s="27" t="s">
        <v>982</v>
      </c>
      <c r="J57" s="27" t="s">
        <v>982</v>
      </c>
      <c r="K57" s="27" t="s">
        <v>982</v>
      </c>
      <c r="L57" s="27" t="s">
        <v>982</v>
      </c>
      <c r="M57" s="27" t="s">
        <v>982</v>
      </c>
      <c r="N57" s="27" t="s">
        <v>982</v>
      </c>
      <c r="O57" s="27" t="s">
        <v>982</v>
      </c>
      <c r="P57" s="27" t="s">
        <v>982</v>
      </c>
      <c r="Q57" s="27" t="s">
        <v>982</v>
      </c>
      <c r="R57" s="27" t="s">
        <v>982</v>
      </c>
      <c r="S57" s="27" t="s">
        <v>982</v>
      </c>
      <c r="T57" s="27" t="s">
        <v>982</v>
      </c>
      <c r="U57" s="27" t="s">
        <v>982</v>
      </c>
      <c r="V57" s="27" t="s">
        <v>982</v>
      </c>
      <c r="W57" s="27" t="s">
        <v>982</v>
      </c>
      <c r="X57" s="27" t="s">
        <v>982</v>
      </c>
      <c r="Y57" s="27" t="s">
        <v>982</v>
      </c>
      <c r="Z57" s="27" t="s">
        <v>982</v>
      </c>
      <c r="AA57" s="27" t="s">
        <v>982</v>
      </c>
      <c r="AB57" s="27" t="s">
        <v>982</v>
      </c>
    </row>
    <row r="59" spans="1:29" x14ac:dyDescent="0.35">
      <c r="B59" s="1" t="s">
        <v>983</v>
      </c>
    </row>
    <row r="60" spans="1:29" x14ac:dyDescent="0.35">
      <c r="B60" s="1" t="s">
        <v>984</v>
      </c>
    </row>
    <row r="61" spans="1:29" x14ac:dyDescent="0.35">
      <c r="B61" s="1" t="s">
        <v>985</v>
      </c>
    </row>
    <row r="62" spans="1:29" x14ac:dyDescent="0.35">
      <c r="B62" s="1"/>
    </row>
    <row r="63" spans="1:29" x14ac:dyDescent="0.35">
      <c r="B63" s="1" t="s">
        <v>1246</v>
      </c>
    </row>
    <row r="64" spans="1:29" x14ac:dyDescent="0.35">
      <c r="B64" s="1" t="s">
        <v>987</v>
      </c>
    </row>
  </sheetData>
  <mergeCells count="3">
    <mergeCell ref="D13:L13"/>
    <mergeCell ref="M13:T13"/>
    <mergeCell ref="U13:AA13"/>
  </mergeCells>
  <hyperlinks>
    <hyperlink ref="B1" location="Index!A83" display="Return to Index" xr:uid="{00000000-0004-0000-4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H55"/>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B13" sqref="B13:G14"/>
    </sheetView>
  </sheetViews>
  <sheetFormatPr defaultRowHeight="14.5" x14ac:dyDescent="0.35"/>
  <cols>
    <col min="1" max="1" width="1.7265625" customWidth="1"/>
    <col min="2" max="2" width="28.7265625" customWidth="1"/>
    <col min="3" max="7" width="15.7265625" customWidth="1"/>
  </cols>
  <sheetData>
    <row r="1" spans="1:8" x14ac:dyDescent="0.35">
      <c r="B1" s="3" t="s">
        <v>934</v>
      </c>
    </row>
    <row r="2" spans="1:8" x14ac:dyDescent="0.35">
      <c r="B2" s="4"/>
    </row>
    <row r="3" spans="1:8" x14ac:dyDescent="0.35">
      <c r="B3" s="4"/>
    </row>
    <row r="4" spans="1:8" x14ac:dyDescent="0.35">
      <c r="D4" s="4" t="s">
        <v>0</v>
      </c>
    </row>
    <row r="5" spans="1:8" x14ac:dyDescent="0.35">
      <c r="D5" s="4"/>
    </row>
    <row r="6" spans="1:8" x14ac:dyDescent="0.35">
      <c r="B6" s="4"/>
      <c r="C6" s="4"/>
      <c r="D6" s="4"/>
      <c r="E6" s="4"/>
      <c r="F6" s="4"/>
      <c r="G6" s="4" t="s">
        <v>935</v>
      </c>
    </row>
    <row r="7" spans="1:8" x14ac:dyDescent="0.35">
      <c r="G7" s="4" t="s">
        <v>181</v>
      </c>
    </row>
    <row r="8" spans="1:8" x14ac:dyDescent="0.35">
      <c r="B8" s="1" t="s">
        <v>182</v>
      </c>
    </row>
    <row r="10" spans="1:8" x14ac:dyDescent="0.35">
      <c r="B10" s="1" t="s">
        <v>4</v>
      </c>
    </row>
    <row r="12" spans="1:8" ht="72.5" x14ac:dyDescent="0.35">
      <c r="B12" s="6"/>
      <c r="C12" s="7" t="s">
        <v>2150</v>
      </c>
      <c r="D12" s="8" t="s">
        <v>2309</v>
      </c>
      <c r="E12" s="8" t="s">
        <v>2146</v>
      </c>
      <c r="F12" s="8" t="s">
        <v>2310</v>
      </c>
      <c r="G12" s="8" t="s">
        <v>2311</v>
      </c>
    </row>
    <row r="13" spans="1:8" x14ac:dyDescent="0.35">
      <c r="B13" s="30" t="s">
        <v>961</v>
      </c>
      <c r="C13" s="33">
        <v>3866</v>
      </c>
      <c r="D13" s="33">
        <v>4165</v>
      </c>
      <c r="E13" s="33">
        <v>482</v>
      </c>
      <c r="F13" s="33">
        <v>4099</v>
      </c>
      <c r="G13" s="32">
        <v>3259</v>
      </c>
    </row>
    <row r="14" spans="1:8" x14ac:dyDescent="0.35">
      <c r="B14" s="30" t="s">
        <v>962</v>
      </c>
      <c r="C14" s="33">
        <v>3624</v>
      </c>
      <c r="D14" s="33">
        <v>3846</v>
      </c>
      <c r="E14" s="33">
        <v>482</v>
      </c>
      <c r="F14" s="33">
        <v>3699</v>
      </c>
      <c r="G14" s="32">
        <v>2885</v>
      </c>
    </row>
    <row r="15" spans="1:8" x14ac:dyDescent="0.35">
      <c r="A15" s="9"/>
      <c r="B15" s="10"/>
      <c r="C15" s="6"/>
      <c r="D15" s="6"/>
      <c r="E15" s="6"/>
      <c r="F15" s="6"/>
      <c r="G15" s="9"/>
      <c r="H15" s="12"/>
    </row>
    <row r="16" spans="1:8" ht="29" x14ac:dyDescent="0.35">
      <c r="A16" s="9"/>
      <c r="B16" s="13" t="s">
        <v>2312</v>
      </c>
      <c r="C16" s="17">
        <v>1753</v>
      </c>
      <c r="D16" s="17">
        <v>1120</v>
      </c>
      <c r="E16" s="17">
        <v>95</v>
      </c>
      <c r="F16" s="17">
        <v>656</v>
      </c>
      <c r="G16" s="16">
        <v>559</v>
      </c>
      <c r="H16" s="12"/>
    </row>
    <row r="17" spans="1:8" x14ac:dyDescent="0.35">
      <c r="A17" s="9"/>
      <c r="B17" s="13"/>
      <c r="C17" s="21">
        <v>0.48</v>
      </c>
      <c r="D17" s="21">
        <v>0.28999999999999998</v>
      </c>
      <c r="E17" s="21">
        <v>0.2</v>
      </c>
      <c r="F17" s="21">
        <v>0.18</v>
      </c>
      <c r="G17" s="20">
        <v>0.19</v>
      </c>
      <c r="H17" s="12"/>
    </row>
    <row r="18" spans="1:8" x14ac:dyDescent="0.35">
      <c r="A18" s="9"/>
      <c r="B18" s="22" t="s">
        <v>2313</v>
      </c>
      <c r="C18" s="6">
        <v>866</v>
      </c>
      <c r="D18" s="6">
        <v>643</v>
      </c>
      <c r="E18" s="6">
        <v>40</v>
      </c>
      <c r="F18" s="6">
        <v>1034</v>
      </c>
      <c r="G18" s="9">
        <v>315</v>
      </c>
      <c r="H18" s="12"/>
    </row>
    <row r="19" spans="1:8" x14ac:dyDescent="0.35">
      <c r="A19" s="9"/>
      <c r="B19" s="22"/>
      <c r="C19" s="26">
        <v>0.24</v>
      </c>
      <c r="D19" s="26">
        <v>0.17</v>
      </c>
      <c r="E19" s="26">
        <v>0.08</v>
      </c>
      <c r="F19" s="26">
        <v>0.28000000000000003</v>
      </c>
      <c r="G19" s="25">
        <v>0.11</v>
      </c>
      <c r="H19" s="12"/>
    </row>
    <row r="20" spans="1:8" ht="29" x14ac:dyDescent="0.35">
      <c r="A20" s="9"/>
      <c r="B20" s="13" t="s">
        <v>2314</v>
      </c>
      <c r="C20" s="17">
        <v>93</v>
      </c>
      <c r="D20" s="17">
        <v>174</v>
      </c>
      <c r="E20" s="17">
        <v>45</v>
      </c>
      <c r="F20" s="17">
        <v>467</v>
      </c>
      <c r="G20" s="16">
        <v>197</v>
      </c>
      <c r="H20" s="12"/>
    </row>
    <row r="21" spans="1:8" x14ac:dyDescent="0.35">
      <c r="A21" s="9"/>
      <c r="B21" s="13"/>
      <c r="C21" s="21">
        <v>0.03</v>
      </c>
      <c r="D21" s="21">
        <v>0.05</v>
      </c>
      <c r="E21" s="21">
        <v>0.09</v>
      </c>
      <c r="F21" s="21">
        <v>0.13</v>
      </c>
      <c r="G21" s="20">
        <v>7.0000000000000007E-2</v>
      </c>
      <c r="H21" s="12"/>
    </row>
    <row r="22" spans="1:8" x14ac:dyDescent="0.35">
      <c r="A22" s="9"/>
      <c r="B22" s="22" t="s">
        <v>2315</v>
      </c>
      <c r="C22" s="6">
        <v>211</v>
      </c>
      <c r="D22" s="6">
        <v>178</v>
      </c>
      <c r="E22" s="6">
        <v>19</v>
      </c>
      <c r="F22" s="6">
        <v>120</v>
      </c>
      <c r="G22" s="9">
        <v>121</v>
      </c>
      <c r="H22" s="12"/>
    </row>
    <row r="23" spans="1:8" x14ac:dyDescent="0.35">
      <c r="A23" s="9"/>
      <c r="B23" s="22"/>
      <c r="C23" s="26">
        <v>0.06</v>
      </c>
      <c r="D23" s="26">
        <v>0.05</v>
      </c>
      <c r="E23" s="26">
        <v>0.04</v>
      </c>
      <c r="F23" s="26">
        <v>0.03</v>
      </c>
      <c r="G23" s="25">
        <v>0.04</v>
      </c>
      <c r="H23" s="12"/>
    </row>
    <row r="24" spans="1:8" x14ac:dyDescent="0.35">
      <c r="A24" s="9"/>
      <c r="B24" s="13" t="s">
        <v>2316</v>
      </c>
      <c r="C24" s="17">
        <v>383</v>
      </c>
      <c r="D24" s="17">
        <v>1449</v>
      </c>
      <c r="E24" s="17">
        <v>33</v>
      </c>
      <c r="F24" s="17">
        <v>841</v>
      </c>
      <c r="G24" s="16">
        <v>727</v>
      </c>
      <c r="H24" s="12"/>
    </row>
    <row r="25" spans="1:8" x14ac:dyDescent="0.35">
      <c r="A25" s="9"/>
      <c r="B25" s="13"/>
      <c r="C25" s="21">
        <v>0.11</v>
      </c>
      <c r="D25" s="21">
        <v>0.38</v>
      </c>
      <c r="E25" s="21">
        <v>7.0000000000000007E-2</v>
      </c>
      <c r="F25" s="21">
        <v>0.23</v>
      </c>
      <c r="G25" s="20">
        <v>0.25</v>
      </c>
      <c r="H25" s="12"/>
    </row>
    <row r="26" spans="1:8" x14ac:dyDescent="0.35">
      <c r="A26" s="9"/>
      <c r="B26" s="22" t="s">
        <v>2317</v>
      </c>
      <c r="C26" s="6">
        <v>208</v>
      </c>
      <c r="D26" s="6">
        <v>178</v>
      </c>
      <c r="E26" s="6">
        <v>53</v>
      </c>
      <c r="F26" s="6">
        <v>73</v>
      </c>
      <c r="G26" s="9">
        <v>469</v>
      </c>
      <c r="H26" s="12"/>
    </row>
    <row r="27" spans="1:8" x14ac:dyDescent="0.35">
      <c r="A27" s="9"/>
      <c r="B27" s="22"/>
      <c r="C27" s="26">
        <v>0.06</v>
      </c>
      <c r="D27" s="26">
        <v>0.05</v>
      </c>
      <c r="E27" s="26">
        <v>0.11</v>
      </c>
      <c r="F27" s="26">
        <v>0.02</v>
      </c>
      <c r="G27" s="25">
        <v>0.16</v>
      </c>
      <c r="H27" s="12"/>
    </row>
    <row r="28" spans="1:8" x14ac:dyDescent="0.35">
      <c r="A28" s="9"/>
      <c r="B28" s="13" t="s">
        <v>2318</v>
      </c>
      <c r="C28" s="17">
        <v>48</v>
      </c>
      <c r="D28" s="17">
        <v>38</v>
      </c>
      <c r="E28" s="17">
        <v>31</v>
      </c>
      <c r="F28" s="17">
        <v>22</v>
      </c>
      <c r="G28" s="16">
        <v>65</v>
      </c>
      <c r="H28" s="12"/>
    </row>
    <row r="29" spans="1:8" x14ac:dyDescent="0.35">
      <c r="A29" s="9"/>
      <c r="B29" s="13"/>
      <c r="C29" s="21">
        <v>0.01</v>
      </c>
      <c r="D29" s="21">
        <v>0.01</v>
      </c>
      <c r="E29" s="21">
        <v>7.0000000000000007E-2</v>
      </c>
      <c r="F29" s="21">
        <v>0.01</v>
      </c>
      <c r="G29" s="20">
        <v>0.02</v>
      </c>
      <c r="H29" s="12"/>
    </row>
    <row r="30" spans="1:8" x14ac:dyDescent="0.35">
      <c r="A30" s="9"/>
      <c r="B30" s="22" t="s">
        <v>2319</v>
      </c>
      <c r="C30" s="6">
        <v>7</v>
      </c>
      <c r="D30" s="6">
        <v>6</v>
      </c>
      <c r="E30" s="6" t="s">
        <v>974</v>
      </c>
      <c r="F30" s="6" t="s">
        <v>974</v>
      </c>
      <c r="G30" s="9">
        <v>2</v>
      </c>
      <c r="H30" s="12"/>
    </row>
    <row r="31" spans="1:8" x14ac:dyDescent="0.35">
      <c r="A31" s="9"/>
      <c r="B31" s="22"/>
      <c r="C31" s="6" t="s">
        <v>975</v>
      </c>
      <c r="D31" s="6" t="s">
        <v>975</v>
      </c>
      <c r="E31" s="6" t="s">
        <v>974</v>
      </c>
      <c r="F31" s="6" t="s">
        <v>974</v>
      </c>
      <c r="G31" s="9" t="s">
        <v>975</v>
      </c>
      <c r="H31" s="12"/>
    </row>
    <row r="32" spans="1:8" x14ac:dyDescent="0.35">
      <c r="A32" s="9"/>
      <c r="B32" s="13" t="s">
        <v>2320</v>
      </c>
      <c r="C32" s="17">
        <v>32</v>
      </c>
      <c r="D32" s="17">
        <v>12</v>
      </c>
      <c r="E32" s="17" t="s">
        <v>974</v>
      </c>
      <c r="F32" s="17">
        <v>69</v>
      </c>
      <c r="G32" s="16">
        <v>1</v>
      </c>
      <c r="H32" s="12"/>
    </row>
    <row r="33" spans="1:8" x14ac:dyDescent="0.35">
      <c r="A33" s="9"/>
      <c r="B33" s="13"/>
      <c r="C33" s="21">
        <v>0.01</v>
      </c>
      <c r="D33" s="17" t="s">
        <v>975</v>
      </c>
      <c r="E33" s="17" t="s">
        <v>974</v>
      </c>
      <c r="F33" s="21">
        <v>0.02</v>
      </c>
      <c r="G33" s="16" t="s">
        <v>975</v>
      </c>
      <c r="H33" s="12"/>
    </row>
    <row r="34" spans="1:8" x14ac:dyDescent="0.35">
      <c r="A34" s="9"/>
      <c r="B34" s="22" t="s">
        <v>2321</v>
      </c>
      <c r="C34" s="6">
        <v>20</v>
      </c>
      <c r="D34" s="6">
        <v>39</v>
      </c>
      <c r="E34" s="6" t="s">
        <v>974</v>
      </c>
      <c r="F34" s="6">
        <v>167</v>
      </c>
      <c r="G34" s="9">
        <v>78</v>
      </c>
      <c r="H34" s="12"/>
    </row>
    <row r="35" spans="1:8" x14ac:dyDescent="0.35">
      <c r="A35" s="9"/>
      <c r="B35" s="22"/>
      <c r="C35" s="26">
        <v>0.01</v>
      </c>
      <c r="D35" s="26">
        <v>0.01</v>
      </c>
      <c r="E35" s="6" t="s">
        <v>974</v>
      </c>
      <c r="F35" s="26">
        <v>0.05</v>
      </c>
      <c r="G35" s="25">
        <v>0.03</v>
      </c>
      <c r="H35" s="12"/>
    </row>
    <row r="36" spans="1:8" x14ac:dyDescent="0.35">
      <c r="A36" s="9"/>
      <c r="B36" s="13" t="s">
        <v>2322</v>
      </c>
      <c r="C36" s="17">
        <v>214</v>
      </c>
      <c r="D36" s="17">
        <v>146</v>
      </c>
      <c r="E36" s="17" t="s">
        <v>974</v>
      </c>
      <c r="F36" s="17">
        <v>124</v>
      </c>
      <c r="G36" s="16">
        <v>118</v>
      </c>
      <c r="H36" s="12"/>
    </row>
    <row r="37" spans="1:8" x14ac:dyDescent="0.35">
      <c r="A37" s="9"/>
      <c r="B37" s="13"/>
      <c r="C37" s="21">
        <v>0.06</v>
      </c>
      <c r="D37" s="21">
        <v>0.04</v>
      </c>
      <c r="E37" s="17" t="s">
        <v>974</v>
      </c>
      <c r="F37" s="21">
        <v>0.03</v>
      </c>
      <c r="G37" s="20">
        <v>0.04</v>
      </c>
      <c r="H37" s="12"/>
    </row>
    <row r="38" spans="1:8" x14ac:dyDescent="0.35">
      <c r="A38" s="9"/>
      <c r="B38" s="22" t="s">
        <v>2323</v>
      </c>
      <c r="C38" s="6" t="s">
        <v>974</v>
      </c>
      <c r="D38" s="6" t="s">
        <v>974</v>
      </c>
      <c r="E38" s="6">
        <v>7</v>
      </c>
      <c r="F38" s="6" t="s">
        <v>974</v>
      </c>
      <c r="G38" s="9" t="s">
        <v>974</v>
      </c>
      <c r="H38" s="12"/>
    </row>
    <row r="39" spans="1:8" x14ac:dyDescent="0.35">
      <c r="A39" s="9"/>
      <c r="B39" s="22"/>
      <c r="C39" s="6" t="s">
        <v>974</v>
      </c>
      <c r="D39" s="6" t="s">
        <v>974</v>
      </c>
      <c r="E39" s="26">
        <v>0.01</v>
      </c>
      <c r="F39" s="6" t="s">
        <v>974</v>
      </c>
      <c r="G39" s="9" t="s">
        <v>974</v>
      </c>
      <c r="H39" s="12"/>
    </row>
    <row r="40" spans="1:8" x14ac:dyDescent="0.35">
      <c r="A40" s="9"/>
      <c r="B40" s="13" t="s">
        <v>2324</v>
      </c>
      <c r="C40" s="17" t="s">
        <v>974</v>
      </c>
      <c r="D40" s="17" t="s">
        <v>974</v>
      </c>
      <c r="E40" s="17" t="s">
        <v>974</v>
      </c>
      <c r="F40" s="17">
        <v>9</v>
      </c>
      <c r="G40" s="16" t="s">
        <v>974</v>
      </c>
      <c r="H40" s="12"/>
    </row>
    <row r="41" spans="1:8" x14ac:dyDescent="0.35">
      <c r="A41" s="9"/>
      <c r="B41" s="13"/>
      <c r="C41" s="17" t="s">
        <v>974</v>
      </c>
      <c r="D41" s="17" t="s">
        <v>974</v>
      </c>
      <c r="E41" s="17" t="s">
        <v>974</v>
      </c>
      <c r="F41" s="17" t="s">
        <v>975</v>
      </c>
      <c r="G41" s="16" t="s">
        <v>974</v>
      </c>
      <c r="H41" s="12"/>
    </row>
    <row r="42" spans="1:8" ht="29" x14ac:dyDescent="0.35">
      <c r="A42" s="9"/>
      <c r="B42" s="22" t="s">
        <v>2325</v>
      </c>
      <c r="C42" s="6" t="s">
        <v>974</v>
      </c>
      <c r="D42" s="6" t="s">
        <v>974</v>
      </c>
      <c r="E42" s="6" t="s">
        <v>974</v>
      </c>
      <c r="F42" s="6">
        <v>37</v>
      </c>
      <c r="G42" s="9" t="s">
        <v>974</v>
      </c>
      <c r="H42" s="12"/>
    </row>
    <row r="43" spans="1:8" x14ac:dyDescent="0.35">
      <c r="A43" s="9"/>
      <c r="B43" s="22"/>
      <c r="C43" s="6" t="s">
        <v>974</v>
      </c>
      <c r="D43" s="6" t="s">
        <v>974</v>
      </c>
      <c r="E43" s="6" t="s">
        <v>974</v>
      </c>
      <c r="F43" s="26">
        <v>0.01</v>
      </c>
      <c r="G43" s="9" t="s">
        <v>974</v>
      </c>
      <c r="H43" s="12"/>
    </row>
    <row r="44" spans="1:8" x14ac:dyDescent="0.35">
      <c r="A44" s="9"/>
      <c r="B44" s="13" t="s">
        <v>2326</v>
      </c>
      <c r="C44" s="17">
        <v>96</v>
      </c>
      <c r="D44" s="17">
        <v>67</v>
      </c>
      <c r="E44" s="17">
        <v>15</v>
      </c>
      <c r="F44" s="17">
        <v>96</v>
      </c>
      <c r="G44" s="16">
        <v>192</v>
      </c>
      <c r="H44" s="12"/>
    </row>
    <row r="45" spans="1:8" x14ac:dyDescent="0.35">
      <c r="A45" s="9"/>
      <c r="B45" s="13"/>
      <c r="C45" s="21">
        <v>0.03</v>
      </c>
      <c r="D45" s="21">
        <v>0.02</v>
      </c>
      <c r="E45" s="21">
        <v>0.03</v>
      </c>
      <c r="F45" s="21">
        <v>0.03</v>
      </c>
      <c r="G45" s="20">
        <v>7.0000000000000007E-2</v>
      </c>
      <c r="H45" s="12"/>
    </row>
    <row r="46" spans="1:8" x14ac:dyDescent="0.35">
      <c r="A46" s="9"/>
      <c r="B46" s="22" t="s">
        <v>2159</v>
      </c>
      <c r="C46" s="6">
        <v>219</v>
      </c>
      <c r="D46" s="6">
        <v>381</v>
      </c>
      <c r="E46" s="6">
        <v>154</v>
      </c>
      <c r="F46" s="6">
        <v>454</v>
      </c>
      <c r="G46" s="9">
        <v>364</v>
      </c>
      <c r="H46" s="12"/>
    </row>
    <row r="47" spans="1:8" x14ac:dyDescent="0.35">
      <c r="A47" s="9"/>
      <c r="B47" s="22"/>
      <c r="C47" s="26">
        <v>0.06</v>
      </c>
      <c r="D47" s="26">
        <v>0.1</v>
      </c>
      <c r="E47" s="26">
        <v>0.32</v>
      </c>
      <c r="F47" s="26">
        <v>0.12</v>
      </c>
      <c r="G47" s="25">
        <v>0.13</v>
      </c>
      <c r="H47" s="12"/>
    </row>
    <row r="48" spans="1:8" x14ac:dyDescent="0.35">
      <c r="A48" s="9"/>
      <c r="B48" s="13" t="s">
        <v>980</v>
      </c>
      <c r="C48" s="17">
        <v>30</v>
      </c>
      <c r="D48" s="17">
        <v>57</v>
      </c>
      <c r="E48" s="17">
        <v>20</v>
      </c>
      <c r="F48" s="17">
        <v>49</v>
      </c>
      <c r="G48" s="16">
        <v>37</v>
      </c>
      <c r="H48" s="12"/>
    </row>
    <row r="49" spans="1:8" x14ac:dyDescent="0.35">
      <c r="A49" s="9"/>
      <c r="B49" s="13"/>
      <c r="C49" s="21">
        <v>0.01</v>
      </c>
      <c r="D49" s="21">
        <v>0.01</v>
      </c>
      <c r="E49" s="21">
        <v>0.04</v>
      </c>
      <c r="F49" s="21">
        <v>0.01</v>
      </c>
      <c r="G49" s="20">
        <v>0.01</v>
      </c>
      <c r="H49" s="12"/>
    </row>
    <row r="50" spans="1:8" x14ac:dyDescent="0.35">
      <c r="B50" s="27" t="s">
        <v>982</v>
      </c>
      <c r="C50" s="27" t="s">
        <v>982</v>
      </c>
      <c r="D50" s="27" t="s">
        <v>982</v>
      </c>
      <c r="E50" s="27" t="s">
        <v>982</v>
      </c>
      <c r="F50" s="27" t="s">
        <v>982</v>
      </c>
      <c r="G50" s="27" t="s">
        <v>982</v>
      </c>
    </row>
    <row r="52" spans="1:8" x14ac:dyDescent="0.35">
      <c r="B52" s="1" t="s">
        <v>983</v>
      </c>
    </row>
    <row r="53" spans="1:8" x14ac:dyDescent="0.35">
      <c r="B53" s="1" t="s">
        <v>984</v>
      </c>
    </row>
    <row r="54" spans="1:8" x14ac:dyDescent="0.35">
      <c r="B54" s="1" t="s">
        <v>985</v>
      </c>
    </row>
    <row r="55" spans="1:8" x14ac:dyDescent="0.35">
      <c r="B55" s="1"/>
    </row>
  </sheetData>
  <hyperlinks>
    <hyperlink ref="B1" location="Index!A84" display="Return to Index" xr:uid="{00000000-0004-0000-5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W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184</v>
      </c>
    </row>
    <row r="8" spans="2:22" x14ac:dyDescent="0.35">
      <c r="B8" s="1" t="s">
        <v>185</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3866</v>
      </c>
      <c r="D15" s="31">
        <v>1862</v>
      </c>
      <c r="E15" s="32">
        <v>1949</v>
      </c>
      <c r="F15" s="31">
        <v>36</v>
      </c>
      <c r="G15" s="33">
        <v>237</v>
      </c>
      <c r="H15" s="33">
        <v>444</v>
      </c>
      <c r="I15" s="33">
        <v>664</v>
      </c>
      <c r="J15" s="33">
        <v>932</v>
      </c>
      <c r="K15" s="33">
        <v>972</v>
      </c>
      <c r="L15" s="32">
        <v>581</v>
      </c>
      <c r="M15" s="31">
        <v>1400</v>
      </c>
      <c r="N15" s="32">
        <v>2451</v>
      </c>
      <c r="O15" s="31">
        <v>3029</v>
      </c>
      <c r="P15" s="33">
        <v>340</v>
      </c>
      <c r="Q15" s="32">
        <v>399</v>
      </c>
      <c r="R15" s="31">
        <v>937</v>
      </c>
      <c r="S15" s="33">
        <v>1150</v>
      </c>
      <c r="T15" s="33">
        <v>734</v>
      </c>
      <c r="U15" s="32">
        <v>325</v>
      </c>
      <c r="V15" s="32">
        <v>3866</v>
      </c>
    </row>
    <row r="16" spans="2:22" x14ac:dyDescent="0.35">
      <c r="B16" s="30" t="s">
        <v>962</v>
      </c>
      <c r="C16" s="38">
        <v>3624</v>
      </c>
      <c r="D16" s="31">
        <v>1737</v>
      </c>
      <c r="E16" s="32">
        <v>1832</v>
      </c>
      <c r="F16" s="31" t="s">
        <v>2327</v>
      </c>
      <c r="G16" s="33">
        <v>595</v>
      </c>
      <c r="H16" s="33">
        <v>654</v>
      </c>
      <c r="I16" s="33">
        <v>711</v>
      </c>
      <c r="J16" s="33">
        <v>617</v>
      </c>
      <c r="K16" s="33">
        <v>504</v>
      </c>
      <c r="L16" s="32">
        <v>424</v>
      </c>
      <c r="M16" s="31">
        <v>1741</v>
      </c>
      <c r="N16" s="32">
        <v>1869</v>
      </c>
      <c r="O16" s="31">
        <v>2645</v>
      </c>
      <c r="P16" s="33">
        <v>443</v>
      </c>
      <c r="Q16" s="32">
        <v>416</v>
      </c>
      <c r="R16" s="31">
        <v>688</v>
      </c>
      <c r="S16" s="33">
        <v>1016</v>
      </c>
      <c r="T16" s="33">
        <v>827</v>
      </c>
      <c r="U16" s="32">
        <v>393</v>
      </c>
      <c r="V16" s="32">
        <v>3866</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2312</v>
      </c>
      <c r="C18" s="14">
        <v>1753</v>
      </c>
      <c r="D18" s="15">
        <v>851</v>
      </c>
      <c r="E18" s="16">
        <v>878</v>
      </c>
      <c r="F18" s="15">
        <v>24</v>
      </c>
      <c r="G18" s="17">
        <v>245</v>
      </c>
      <c r="H18" s="17">
        <v>354</v>
      </c>
      <c r="I18" s="17">
        <v>369</v>
      </c>
      <c r="J18" s="17">
        <v>312</v>
      </c>
      <c r="K18" s="17">
        <v>260</v>
      </c>
      <c r="L18" s="16">
        <v>189</v>
      </c>
      <c r="M18" s="15">
        <v>884</v>
      </c>
      <c r="N18" s="16">
        <v>861</v>
      </c>
      <c r="O18" s="15">
        <v>1494</v>
      </c>
      <c r="P18" s="17">
        <v>117</v>
      </c>
      <c r="Q18" s="16">
        <v>96</v>
      </c>
      <c r="R18" s="15">
        <v>288</v>
      </c>
      <c r="S18" s="17">
        <v>525</v>
      </c>
      <c r="T18" s="17">
        <v>410</v>
      </c>
      <c r="U18" s="16">
        <v>200</v>
      </c>
      <c r="V18" s="16">
        <v>1900</v>
      </c>
      <c r="W18" s="12"/>
    </row>
    <row r="19" spans="1:23" x14ac:dyDescent="0.35">
      <c r="A19" s="9"/>
      <c r="B19" s="13"/>
      <c r="C19" s="18">
        <v>0.48</v>
      </c>
      <c r="D19" s="19">
        <v>0.49</v>
      </c>
      <c r="E19" s="20">
        <v>0.48</v>
      </c>
      <c r="F19" s="19">
        <v>0.2</v>
      </c>
      <c r="G19" s="21">
        <v>0.41</v>
      </c>
      <c r="H19" s="21">
        <v>0.54</v>
      </c>
      <c r="I19" s="21">
        <v>0.52</v>
      </c>
      <c r="J19" s="21">
        <v>0.51</v>
      </c>
      <c r="K19" s="21">
        <v>0.52</v>
      </c>
      <c r="L19" s="20">
        <v>0.45</v>
      </c>
      <c r="M19" s="19">
        <v>0.51</v>
      </c>
      <c r="N19" s="20">
        <v>0.46</v>
      </c>
      <c r="O19" s="19">
        <v>0.56000000000000005</v>
      </c>
      <c r="P19" s="21">
        <v>0.26</v>
      </c>
      <c r="Q19" s="20">
        <v>0.23</v>
      </c>
      <c r="R19" s="19">
        <v>0.42</v>
      </c>
      <c r="S19" s="21">
        <v>0.52</v>
      </c>
      <c r="T19" s="21">
        <v>0.5</v>
      </c>
      <c r="U19" s="20">
        <v>0.51</v>
      </c>
      <c r="V19" s="20">
        <v>0.49</v>
      </c>
      <c r="W19" s="12"/>
    </row>
    <row r="20" spans="1:23" x14ac:dyDescent="0.35">
      <c r="A20" s="9"/>
      <c r="B20" s="13"/>
      <c r="C20" s="15" t="s">
        <v>2328</v>
      </c>
      <c r="D20" s="15"/>
      <c r="E20" s="16"/>
      <c r="F20" s="15"/>
      <c r="G20" s="17"/>
      <c r="H20" s="17" t="s">
        <v>2104</v>
      </c>
      <c r="I20" s="17" t="s">
        <v>1746</v>
      </c>
      <c r="J20" s="17" t="s">
        <v>1746</v>
      </c>
      <c r="K20" s="17" t="s">
        <v>2104</v>
      </c>
      <c r="L20" s="16"/>
      <c r="M20" s="15" t="s">
        <v>1240</v>
      </c>
      <c r="N20" s="16"/>
      <c r="O20" s="15" t="s">
        <v>968</v>
      </c>
      <c r="P20" s="17"/>
      <c r="Q20" s="16"/>
      <c r="R20" s="15"/>
      <c r="S20" s="17" t="s">
        <v>1335</v>
      </c>
      <c r="T20" s="17" t="s">
        <v>1261</v>
      </c>
      <c r="U20" s="16" t="s">
        <v>1261</v>
      </c>
      <c r="V20" s="16"/>
      <c r="W20" s="12"/>
    </row>
    <row r="21" spans="1:23" x14ac:dyDescent="0.35">
      <c r="A21" s="9"/>
      <c r="B21" s="22" t="s">
        <v>2313</v>
      </c>
      <c r="C21" s="11">
        <v>866</v>
      </c>
      <c r="D21" s="12">
        <v>454</v>
      </c>
      <c r="E21" s="9">
        <v>396</v>
      </c>
      <c r="F21" s="12">
        <v>31</v>
      </c>
      <c r="G21" s="6">
        <v>156</v>
      </c>
      <c r="H21" s="6">
        <v>133</v>
      </c>
      <c r="I21" s="6">
        <v>144</v>
      </c>
      <c r="J21" s="6">
        <v>144</v>
      </c>
      <c r="K21" s="6">
        <v>131</v>
      </c>
      <c r="L21" s="9">
        <v>126</v>
      </c>
      <c r="M21" s="12">
        <v>370</v>
      </c>
      <c r="N21" s="9">
        <v>496</v>
      </c>
      <c r="O21" s="12">
        <v>567</v>
      </c>
      <c r="P21" s="6">
        <v>137</v>
      </c>
      <c r="Q21" s="9">
        <v>131</v>
      </c>
      <c r="R21" s="12">
        <v>193</v>
      </c>
      <c r="S21" s="6">
        <v>238</v>
      </c>
      <c r="T21" s="6">
        <v>189</v>
      </c>
      <c r="U21" s="9">
        <v>101</v>
      </c>
      <c r="V21" s="9">
        <v>1001</v>
      </c>
      <c r="W21" s="12"/>
    </row>
    <row r="22" spans="1:23" x14ac:dyDescent="0.35">
      <c r="A22" s="9"/>
      <c r="B22" s="22"/>
      <c r="C22" s="23">
        <v>0.24</v>
      </c>
      <c r="D22" s="24">
        <v>0.26</v>
      </c>
      <c r="E22" s="25">
        <v>0.22</v>
      </c>
      <c r="F22" s="24">
        <v>0.26</v>
      </c>
      <c r="G22" s="26">
        <v>0.26</v>
      </c>
      <c r="H22" s="26">
        <v>0.2</v>
      </c>
      <c r="I22" s="26">
        <v>0.2</v>
      </c>
      <c r="J22" s="26">
        <v>0.23</v>
      </c>
      <c r="K22" s="26">
        <v>0.26</v>
      </c>
      <c r="L22" s="25">
        <v>0.3</v>
      </c>
      <c r="M22" s="24">
        <v>0.21</v>
      </c>
      <c r="N22" s="25">
        <v>0.27</v>
      </c>
      <c r="O22" s="24">
        <v>0.21</v>
      </c>
      <c r="P22" s="26">
        <v>0.31</v>
      </c>
      <c r="Q22" s="25">
        <v>0.31</v>
      </c>
      <c r="R22" s="24">
        <v>0.28000000000000003</v>
      </c>
      <c r="S22" s="26">
        <v>0.23</v>
      </c>
      <c r="T22" s="26">
        <v>0.23</v>
      </c>
      <c r="U22" s="25">
        <v>0.26</v>
      </c>
      <c r="V22" s="25">
        <v>0.26</v>
      </c>
      <c r="W22" s="12"/>
    </row>
    <row r="23" spans="1:23" x14ac:dyDescent="0.35">
      <c r="A23" s="9"/>
      <c r="B23" s="22"/>
      <c r="C23" s="12" t="s">
        <v>2329</v>
      </c>
      <c r="D23" s="12" t="s">
        <v>1021</v>
      </c>
      <c r="E23" s="9"/>
      <c r="F23" s="12"/>
      <c r="G23" s="6"/>
      <c r="H23" s="6"/>
      <c r="I23" s="6"/>
      <c r="J23" s="6"/>
      <c r="K23" s="6" t="s">
        <v>971</v>
      </c>
      <c r="L23" s="9" t="s">
        <v>2103</v>
      </c>
      <c r="M23" s="12"/>
      <c r="N23" s="9" t="s">
        <v>1037</v>
      </c>
      <c r="O23" s="12"/>
      <c r="P23" s="6" t="s">
        <v>972</v>
      </c>
      <c r="Q23" s="9" t="s">
        <v>972</v>
      </c>
      <c r="R23" s="12" t="s">
        <v>1027</v>
      </c>
      <c r="S23" s="6"/>
      <c r="T23" s="6"/>
      <c r="U23" s="9"/>
      <c r="V23" s="9"/>
      <c r="W23" s="12"/>
    </row>
    <row r="24" spans="1:23" x14ac:dyDescent="0.35">
      <c r="A24" s="9"/>
      <c r="B24" s="13" t="s">
        <v>2316</v>
      </c>
      <c r="C24" s="14">
        <v>383</v>
      </c>
      <c r="D24" s="15">
        <v>176</v>
      </c>
      <c r="E24" s="16">
        <v>200</v>
      </c>
      <c r="F24" s="15">
        <v>27</v>
      </c>
      <c r="G24" s="17">
        <v>50</v>
      </c>
      <c r="H24" s="17">
        <v>70</v>
      </c>
      <c r="I24" s="17">
        <v>86</v>
      </c>
      <c r="J24" s="17">
        <v>70</v>
      </c>
      <c r="K24" s="17">
        <v>49</v>
      </c>
      <c r="L24" s="16">
        <v>31</v>
      </c>
      <c r="M24" s="15">
        <v>174</v>
      </c>
      <c r="N24" s="16">
        <v>207</v>
      </c>
      <c r="O24" s="15">
        <v>299</v>
      </c>
      <c r="P24" s="17">
        <v>24</v>
      </c>
      <c r="Q24" s="16">
        <v>48</v>
      </c>
      <c r="R24" s="15">
        <v>69</v>
      </c>
      <c r="S24" s="17">
        <v>110</v>
      </c>
      <c r="T24" s="17">
        <v>88</v>
      </c>
      <c r="U24" s="16">
        <v>46</v>
      </c>
      <c r="V24" s="16">
        <v>391</v>
      </c>
      <c r="W24" s="12"/>
    </row>
    <row r="25" spans="1:23" x14ac:dyDescent="0.35">
      <c r="A25" s="9"/>
      <c r="B25" s="13"/>
      <c r="C25" s="18">
        <v>0.11</v>
      </c>
      <c r="D25" s="19">
        <v>0.1</v>
      </c>
      <c r="E25" s="20">
        <v>0.11</v>
      </c>
      <c r="F25" s="19">
        <v>0.23</v>
      </c>
      <c r="G25" s="21">
        <v>0.08</v>
      </c>
      <c r="H25" s="21">
        <v>0.11</v>
      </c>
      <c r="I25" s="21">
        <v>0.12</v>
      </c>
      <c r="J25" s="21">
        <v>0.11</v>
      </c>
      <c r="K25" s="21">
        <v>0.1</v>
      </c>
      <c r="L25" s="20">
        <v>7.0000000000000007E-2</v>
      </c>
      <c r="M25" s="19">
        <v>0.1</v>
      </c>
      <c r="N25" s="20">
        <v>0.11</v>
      </c>
      <c r="O25" s="19">
        <v>0.11</v>
      </c>
      <c r="P25" s="21">
        <v>0.05</v>
      </c>
      <c r="Q25" s="20">
        <v>0.12</v>
      </c>
      <c r="R25" s="19">
        <v>0.1</v>
      </c>
      <c r="S25" s="21">
        <v>0.11</v>
      </c>
      <c r="T25" s="21">
        <v>0.11</v>
      </c>
      <c r="U25" s="20">
        <v>0.12</v>
      </c>
      <c r="V25" s="20">
        <v>0.1</v>
      </c>
      <c r="W25" s="12"/>
    </row>
    <row r="26" spans="1:23" x14ac:dyDescent="0.35">
      <c r="A26" s="9"/>
      <c r="B26" s="13"/>
      <c r="C26" s="15" t="s">
        <v>1987</v>
      </c>
      <c r="D26" s="15"/>
      <c r="E26" s="16"/>
      <c r="F26" s="15"/>
      <c r="G26" s="17"/>
      <c r="H26" s="17"/>
      <c r="I26" s="17" t="s">
        <v>1260</v>
      </c>
      <c r="J26" s="17" t="s">
        <v>1260</v>
      </c>
      <c r="K26" s="17"/>
      <c r="L26" s="16"/>
      <c r="M26" s="15"/>
      <c r="N26" s="16"/>
      <c r="O26" s="15" t="s">
        <v>1032</v>
      </c>
      <c r="P26" s="17"/>
      <c r="Q26" s="16" t="s">
        <v>1078</v>
      </c>
      <c r="R26" s="15"/>
      <c r="S26" s="17"/>
      <c r="T26" s="17"/>
      <c r="U26" s="16"/>
      <c r="V26" s="16"/>
      <c r="W26" s="12"/>
    </row>
    <row r="27" spans="1:23" x14ac:dyDescent="0.35">
      <c r="A27" s="9"/>
      <c r="B27" s="22" t="s">
        <v>2322</v>
      </c>
      <c r="C27" s="11">
        <v>214</v>
      </c>
      <c r="D27" s="12">
        <v>96</v>
      </c>
      <c r="E27" s="9">
        <v>117</v>
      </c>
      <c r="F27" s="12">
        <v>17</v>
      </c>
      <c r="G27" s="6">
        <v>70</v>
      </c>
      <c r="H27" s="6">
        <v>42</v>
      </c>
      <c r="I27" s="6">
        <v>27</v>
      </c>
      <c r="J27" s="6">
        <v>26</v>
      </c>
      <c r="K27" s="6">
        <v>18</v>
      </c>
      <c r="L27" s="9">
        <v>14</v>
      </c>
      <c r="M27" s="12">
        <v>113</v>
      </c>
      <c r="N27" s="9">
        <v>100</v>
      </c>
      <c r="O27" s="12">
        <v>24</v>
      </c>
      <c r="P27" s="6">
        <v>117</v>
      </c>
      <c r="Q27" s="9">
        <v>68</v>
      </c>
      <c r="R27" s="12">
        <v>55</v>
      </c>
      <c r="S27" s="6">
        <v>59</v>
      </c>
      <c r="T27" s="6">
        <v>49</v>
      </c>
      <c r="U27" s="9">
        <v>23</v>
      </c>
      <c r="V27" s="9">
        <v>186</v>
      </c>
      <c r="W27" s="12"/>
    </row>
    <row r="28" spans="1:23" x14ac:dyDescent="0.35">
      <c r="A28" s="9"/>
      <c r="B28" s="22"/>
      <c r="C28" s="23">
        <v>0.06</v>
      </c>
      <c r="D28" s="24">
        <v>0.06</v>
      </c>
      <c r="E28" s="25">
        <v>0.06</v>
      </c>
      <c r="F28" s="24">
        <v>0.15</v>
      </c>
      <c r="G28" s="26">
        <v>0.12</v>
      </c>
      <c r="H28" s="26">
        <v>0.06</v>
      </c>
      <c r="I28" s="26">
        <v>0.04</v>
      </c>
      <c r="J28" s="26">
        <v>0.04</v>
      </c>
      <c r="K28" s="26">
        <v>0.04</v>
      </c>
      <c r="L28" s="25">
        <v>0.03</v>
      </c>
      <c r="M28" s="24">
        <v>7.0000000000000007E-2</v>
      </c>
      <c r="N28" s="25">
        <v>0.05</v>
      </c>
      <c r="O28" s="24">
        <v>0.01</v>
      </c>
      <c r="P28" s="26">
        <v>0.27</v>
      </c>
      <c r="Q28" s="25">
        <v>0.16</v>
      </c>
      <c r="R28" s="24">
        <v>0.08</v>
      </c>
      <c r="S28" s="26">
        <v>0.06</v>
      </c>
      <c r="T28" s="26">
        <v>0.06</v>
      </c>
      <c r="U28" s="25">
        <v>0.06</v>
      </c>
      <c r="V28" s="25">
        <v>0.05</v>
      </c>
      <c r="W28" s="12"/>
    </row>
    <row r="29" spans="1:23" x14ac:dyDescent="0.35">
      <c r="A29" s="9"/>
      <c r="B29" s="22"/>
      <c r="C29" s="12" t="s">
        <v>2330</v>
      </c>
      <c r="D29" s="12"/>
      <c r="E29" s="9"/>
      <c r="F29" s="12"/>
      <c r="G29" s="6" t="s">
        <v>1530</v>
      </c>
      <c r="H29" s="6" t="s">
        <v>1331</v>
      </c>
      <c r="I29" s="6"/>
      <c r="J29" s="6"/>
      <c r="K29" s="6"/>
      <c r="L29" s="9"/>
      <c r="M29" s="12"/>
      <c r="N29" s="9"/>
      <c r="O29" s="12"/>
      <c r="P29" s="6" t="s">
        <v>1676</v>
      </c>
      <c r="Q29" s="9" t="s">
        <v>972</v>
      </c>
      <c r="R29" s="12" t="s">
        <v>1027</v>
      </c>
      <c r="S29" s="6"/>
      <c r="T29" s="6"/>
      <c r="U29" s="9"/>
      <c r="V29" s="9"/>
      <c r="W29" s="12"/>
    </row>
    <row r="30" spans="1:23" x14ac:dyDescent="0.35">
      <c r="A30" s="9"/>
      <c r="B30" s="13" t="s">
        <v>2315</v>
      </c>
      <c r="C30" s="14">
        <v>211</v>
      </c>
      <c r="D30" s="15">
        <v>113</v>
      </c>
      <c r="E30" s="16">
        <v>94</v>
      </c>
      <c r="F30" s="15">
        <v>21</v>
      </c>
      <c r="G30" s="17">
        <v>34</v>
      </c>
      <c r="H30" s="17">
        <v>41</v>
      </c>
      <c r="I30" s="17">
        <v>43</v>
      </c>
      <c r="J30" s="17">
        <v>29</v>
      </c>
      <c r="K30" s="17">
        <v>24</v>
      </c>
      <c r="L30" s="16">
        <v>20</v>
      </c>
      <c r="M30" s="15">
        <v>108</v>
      </c>
      <c r="N30" s="16">
        <v>101</v>
      </c>
      <c r="O30" s="15">
        <v>147</v>
      </c>
      <c r="P30" s="17">
        <v>16</v>
      </c>
      <c r="Q30" s="16">
        <v>28</v>
      </c>
      <c r="R30" s="15">
        <v>38</v>
      </c>
      <c r="S30" s="17">
        <v>57</v>
      </c>
      <c r="T30" s="17">
        <v>43</v>
      </c>
      <c r="U30" s="16">
        <v>27</v>
      </c>
      <c r="V30" s="16">
        <v>211</v>
      </c>
      <c r="W30" s="12"/>
    </row>
    <row r="31" spans="1:23" x14ac:dyDescent="0.35">
      <c r="A31" s="9"/>
      <c r="B31" s="13"/>
      <c r="C31" s="18">
        <v>0.06</v>
      </c>
      <c r="D31" s="19">
        <v>7.0000000000000007E-2</v>
      </c>
      <c r="E31" s="20">
        <v>0.05</v>
      </c>
      <c r="F31" s="19">
        <v>0.17</v>
      </c>
      <c r="G31" s="21">
        <v>0.06</v>
      </c>
      <c r="H31" s="21">
        <v>0.06</v>
      </c>
      <c r="I31" s="21">
        <v>0.06</v>
      </c>
      <c r="J31" s="21">
        <v>0.05</v>
      </c>
      <c r="K31" s="21">
        <v>0.05</v>
      </c>
      <c r="L31" s="20">
        <v>0.05</v>
      </c>
      <c r="M31" s="19">
        <v>0.06</v>
      </c>
      <c r="N31" s="20">
        <v>0.05</v>
      </c>
      <c r="O31" s="19">
        <v>0.06</v>
      </c>
      <c r="P31" s="21">
        <v>0.04</v>
      </c>
      <c r="Q31" s="20">
        <v>7.0000000000000007E-2</v>
      </c>
      <c r="R31" s="19">
        <v>0.06</v>
      </c>
      <c r="S31" s="21">
        <v>0.06</v>
      </c>
      <c r="T31" s="21">
        <v>0.05</v>
      </c>
      <c r="U31" s="20">
        <v>7.0000000000000007E-2</v>
      </c>
      <c r="V31" s="20">
        <v>0.05</v>
      </c>
      <c r="W31" s="12"/>
    </row>
    <row r="32" spans="1:23" x14ac:dyDescent="0.35">
      <c r="A32" s="9"/>
      <c r="B32" s="13"/>
      <c r="C32" s="14"/>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2317</v>
      </c>
      <c r="C33" s="11">
        <v>208</v>
      </c>
      <c r="D33" s="12">
        <v>112</v>
      </c>
      <c r="E33" s="9">
        <v>92</v>
      </c>
      <c r="F33" s="12">
        <v>2</v>
      </c>
      <c r="G33" s="6">
        <v>35</v>
      </c>
      <c r="H33" s="6">
        <v>62</v>
      </c>
      <c r="I33" s="6">
        <v>34</v>
      </c>
      <c r="J33" s="6">
        <v>32</v>
      </c>
      <c r="K33" s="6">
        <v>26</v>
      </c>
      <c r="L33" s="9">
        <v>18</v>
      </c>
      <c r="M33" s="12">
        <v>123</v>
      </c>
      <c r="N33" s="9">
        <v>85</v>
      </c>
      <c r="O33" s="12">
        <v>177</v>
      </c>
      <c r="P33" s="6">
        <v>14</v>
      </c>
      <c r="Q33" s="9">
        <v>12</v>
      </c>
      <c r="R33" s="12">
        <v>27</v>
      </c>
      <c r="S33" s="6">
        <v>58</v>
      </c>
      <c r="T33" s="6">
        <v>55</v>
      </c>
      <c r="U33" s="9">
        <v>38</v>
      </c>
      <c r="V33" s="9">
        <v>217</v>
      </c>
      <c r="W33" s="12"/>
    </row>
    <row r="34" spans="1:23" x14ac:dyDescent="0.35">
      <c r="A34" s="9"/>
      <c r="B34" s="22"/>
      <c r="C34" s="23">
        <v>0.06</v>
      </c>
      <c r="D34" s="24">
        <v>0.06</v>
      </c>
      <c r="E34" s="25">
        <v>0.05</v>
      </c>
      <c r="F34" s="24">
        <v>0.01</v>
      </c>
      <c r="G34" s="26">
        <v>0.06</v>
      </c>
      <c r="H34" s="26">
        <v>0.09</v>
      </c>
      <c r="I34" s="26">
        <v>0.05</v>
      </c>
      <c r="J34" s="26">
        <v>0.05</v>
      </c>
      <c r="K34" s="26">
        <v>0.05</v>
      </c>
      <c r="L34" s="25">
        <v>0.04</v>
      </c>
      <c r="M34" s="24">
        <v>7.0000000000000007E-2</v>
      </c>
      <c r="N34" s="25">
        <v>0.05</v>
      </c>
      <c r="O34" s="24">
        <v>7.0000000000000007E-2</v>
      </c>
      <c r="P34" s="26">
        <v>0.03</v>
      </c>
      <c r="Q34" s="25">
        <v>0.03</v>
      </c>
      <c r="R34" s="24">
        <v>0.04</v>
      </c>
      <c r="S34" s="26">
        <v>0.06</v>
      </c>
      <c r="T34" s="26">
        <v>7.0000000000000007E-2</v>
      </c>
      <c r="U34" s="25">
        <v>0.1</v>
      </c>
      <c r="V34" s="25">
        <v>0.06</v>
      </c>
      <c r="W34" s="12"/>
    </row>
    <row r="35" spans="1:23" x14ac:dyDescent="0.35">
      <c r="A35" s="9"/>
      <c r="B35" s="22"/>
      <c r="C35" s="12" t="s">
        <v>1731</v>
      </c>
      <c r="D35" s="12"/>
      <c r="E35" s="9"/>
      <c r="F35" s="12"/>
      <c r="G35" s="6"/>
      <c r="H35" s="6" t="s">
        <v>1259</v>
      </c>
      <c r="I35" s="6"/>
      <c r="J35" s="6"/>
      <c r="K35" s="6"/>
      <c r="L35" s="9"/>
      <c r="M35" s="12" t="s">
        <v>1953</v>
      </c>
      <c r="N35" s="9"/>
      <c r="O35" s="12" t="s">
        <v>968</v>
      </c>
      <c r="P35" s="6"/>
      <c r="Q35" s="9"/>
      <c r="R35" s="12"/>
      <c r="S35" s="6"/>
      <c r="T35" s="6"/>
      <c r="U35" s="9" t="s">
        <v>1262</v>
      </c>
      <c r="V35" s="9"/>
      <c r="W35" s="12"/>
    </row>
    <row r="36" spans="1:23" ht="29" x14ac:dyDescent="0.35">
      <c r="A36" s="9"/>
      <c r="B36" s="13" t="s">
        <v>2314</v>
      </c>
      <c r="C36" s="14">
        <v>93</v>
      </c>
      <c r="D36" s="15">
        <v>48</v>
      </c>
      <c r="E36" s="16">
        <v>41</v>
      </c>
      <c r="F36" s="15">
        <v>12</v>
      </c>
      <c r="G36" s="17">
        <v>25</v>
      </c>
      <c r="H36" s="17">
        <v>15</v>
      </c>
      <c r="I36" s="17">
        <v>16</v>
      </c>
      <c r="J36" s="17">
        <v>8</v>
      </c>
      <c r="K36" s="17">
        <v>7</v>
      </c>
      <c r="L36" s="16">
        <v>10</v>
      </c>
      <c r="M36" s="15">
        <v>57</v>
      </c>
      <c r="N36" s="16">
        <v>36</v>
      </c>
      <c r="O36" s="15">
        <v>53</v>
      </c>
      <c r="P36" s="17">
        <v>18</v>
      </c>
      <c r="Q36" s="16">
        <v>17</v>
      </c>
      <c r="R36" s="15">
        <v>18</v>
      </c>
      <c r="S36" s="17">
        <v>21</v>
      </c>
      <c r="T36" s="17">
        <v>30</v>
      </c>
      <c r="U36" s="16">
        <v>5</v>
      </c>
      <c r="V36" s="16">
        <v>77</v>
      </c>
      <c r="W36" s="12"/>
    </row>
    <row r="37" spans="1:23" x14ac:dyDescent="0.35">
      <c r="A37" s="9"/>
      <c r="B37" s="13"/>
      <c r="C37" s="18">
        <v>0.03</v>
      </c>
      <c r="D37" s="19">
        <v>0.03</v>
      </c>
      <c r="E37" s="20">
        <v>0.02</v>
      </c>
      <c r="F37" s="19">
        <v>0.1</v>
      </c>
      <c r="G37" s="21">
        <v>0.04</v>
      </c>
      <c r="H37" s="21">
        <v>0.02</v>
      </c>
      <c r="I37" s="21">
        <v>0.02</v>
      </c>
      <c r="J37" s="21">
        <v>0.01</v>
      </c>
      <c r="K37" s="21">
        <v>0.01</v>
      </c>
      <c r="L37" s="20">
        <v>0.02</v>
      </c>
      <c r="M37" s="19">
        <v>0.03</v>
      </c>
      <c r="N37" s="20">
        <v>0.02</v>
      </c>
      <c r="O37" s="19">
        <v>0.02</v>
      </c>
      <c r="P37" s="21">
        <v>0.04</v>
      </c>
      <c r="Q37" s="20">
        <v>0.04</v>
      </c>
      <c r="R37" s="19">
        <v>0.03</v>
      </c>
      <c r="S37" s="21">
        <v>0.02</v>
      </c>
      <c r="T37" s="21">
        <v>0.04</v>
      </c>
      <c r="U37" s="20">
        <v>0.01</v>
      </c>
      <c r="V37" s="20">
        <v>0.02</v>
      </c>
      <c r="W37" s="12"/>
    </row>
    <row r="38" spans="1:23" x14ac:dyDescent="0.35">
      <c r="A38" s="9"/>
      <c r="B38" s="13"/>
      <c r="C38" s="15" t="s">
        <v>2331</v>
      </c>
      <c r="D38" s="15"/>
      <c r="E38" s="16"/>
      <c r="F38" s="15"/>
      <c r="G38" s="17" t="s">
        <v>1343</v>
      </c>
      <c r="H38" s="17"/>
      <c r="I38" s="17"/>
      <c r="J38" s="17"/>
      <c r="K38" s="17"/>
      <c r="L38" s="16"/>
      <c r="M38" s="15" t="s">
        <v>1240</v>
      </c>
      <c r="N38" s="16"/>
      <c r="O38" s="15"/>
      <c r="P38" s="17"/>
      <c r="Q38" s="16" t="s">
        <v>978</v>
      </c>
      <c r="R38" s="15"/>
      <c r="S38" s="17"/>
      <c r="T38" s="17"/>
      <c r="U38" s="16"/>
      <c r="V38" s="16"/>
      <c r="W38" s="12"/>
    </row>
    <row r="39" spans="1:23" x14ac:dyDescent="0.35">
      <c r="A39" s="9"/>
      <c r="B39" s="22" t="s">
        <v>2318</v>
      </c>
      <c r="C39" s="11">
        <v>48</v>
      </c>
      <c r="D39" s="12">
        <v>18</v>
      </c>
      <c r="E39" s="9">
        <v>29</v>
      </c>
      <c r="F39" s="12">
        <v>8</v>
      </c>
      <c r="G39" s="6">
        <v>13</v>
      </c>
      <c r="H39" s="6">
        <v>7</v>
      </c>
      <c r="I39" s="6">
        <v>7</v>
      </c>
      <c r="J39" s="6">
        <v>3</v>
      </c>
      <c r="K39" s="6">
        <v>4</v>
      </c>
      <c r="L39" s="9">
        <v>6</v>
      </c>
      <c r="M39" s="12">
        <v>25</v>
      </c>
      <c r="N39" s="9">
        <v>24</v>
      </c>
      <c r="O39" s="12">
        <v>32</v>
      </c>
      <c r="P39" s="6">
        <v>8</v>
      </c>
      <c r="Q39" s="9">
        <v>4</v>
      </c>
      <c r="R39" s="12">
        <v>10</v>
      </c>
      <c r="S39" s="6">
        <v>11</v>
      </c>
      <c r="T39" s="6">
        <v>13</v>
      </c>
      <c r="U39" s="9">
        <v>5</v>
      </c>
      <c r="V39" s="9">
        <v>38</v>
      </c>
      <c r="W39" s="12"/>
    </row>
    <row r="40" spans="1:23" x14ac:dyDescent="0.35">
      <c r="A40" s="9"/>
      <c r="B40" s="22"/>
      <c r="C40" s="23">
        <v>0.01</v>
      </c>
      <c r="D40" s="24">
        <v>0.01</v>
      </c>
      <c r="E40" s="25">
        <v>0.02</v>
      </c>
      <c r="F40" s="24">
        <v>7.0000000000000007E-2</v>
      </c>
      <c r="G40" s="26">
        <v>0.02</v>
      </c>
      <c r="H40" s="26">
        <v>0.01</v>
      </c>
      <c r="I40" s="26">
        <v>0.01</v>
      </c>
      <c r="J40" s="26">
        <v>0.01</v>
      </c>
      <c r="K40" s="26">
        <v>0.01</v>
      </c>
      <c r="L40" s="25">
        <v>0.01</v>
      </c>
      <c r="M40" s="24">
        <v>0.01</v>
      </c>
      <c r="N40" s="25">
        <v>0.01</v>
      </c>
      <c r="O40" s="24">
        <v>0.01</v>
      </c>
      <c r="P40" s="26">
        <v>0.02</v>
      </c>
      <c r="Q40" s="25">
        <v>0.01</v>
      </c>
      <c r="R40" s="24">
        <v>0.01</v>
      </c>
      <c r="S40" s="26">
        <v>0.01</v>
      </c>
      <c r="T40" s="26">
        <v>0.02</v>
      </c>
      <c r="U40" s="25">
        <v>0.01</v>
      </c>
      <c r="V40" s="25">
        <v>0.01</v>
      </c>
      <c r="W40" s="12"/>
    </row>
    <row r="41" spans="1:23" x14ac:dyDescent="0.35">
      <c r="A41" s="9"/>
      <c r="B41" s="22"/>
      <c r="C41" s="12" t="s">
        <v>1343</v>
      </c>
      <c r="D41" s="12"/>
      <c r="E41" s="9"/>
      <c r="F41" s="12"/>
      <c r="G41" s="6"/>
      <c r="H41" s="6"/>
      <c r="I41" s="6"/>
      <c r="J41" s="6"/>
      <c r="K41" s="6"/>
      <c r="L41" s="9"/>
      <c r="M41" s="12"/>
      <c r="N41" s="9"/>
      <c r="O41" s="12"/>
      <c r="P41" s="6"/>
      <c r="Q41" s="9"/>
      <c r="R41" s="12"/>
      <c r="S41" s="6"/>
      <c r="T41" s="6"/>
      <c r="U41" s="9"/>
      <c r="V41" s="9"/>
      <c r="W41" s="12"/>
    </row>
    <row r="42" spans="1:23" x14ac:dyDescent="0.35">
      <c r="A42" s="9"/>
      <c r="B42" s="13" t="s">
        <v>2320</v>
      </c>
      <c r="C42" s="14">
        <v>32</v>
      </c>
      <c r="D42" s="15">
        <v>17</v>
      </c>
      <c r="E42" s="16">
        <v>15</v>
      </c>
      <c r="F42" s="15" t="s">
        <v>974</v>
      </c>
      <c r="G42" s="17" t="s">
        <v>974</v>
      </c>
      <c r="H42" s="17">
        <v>6</v>
      </c>
      <c r="I42" s="17">
        <v>9</v>
      </c>
      <c r="J42" s="17">
        <v>4</v>
      </c>
      <c r="K42" s="17">
        <v>7</v>
      </c>
      <c r="L42" s="16">
        <v>6</v>
      </c>
      <c r="M42" s="15">
        <v>13</v>
      </c>
      <c r="N42" s="16">
        <v>20</v>
      </c>
      <c r="O42" s="15">
        <v>32</v>
      </c>
      <c r="P42" s="17" t="s">
        <v>974</v>
      </c>
      <c r="Q42" s="16" t="s">
        <v>974</v>
      </c>
      <c r="R42" s="15">
        <v>2</v>
      </c>
      <c r="S42" s="17">
        <v>11</v>
      </c>
      <c r="T42" s="17">
        <v>11</v>
      </c>
      <c r="U42" s="16">
        <v>4</v>
      </c>
      <c r="V42" s="16">
        <v>37</v>
      </c>
      <c r="W42" s="12"/>
    </row>
    <row r="43" spans="1:23" x14ac:dyDescent="0.35">
      <c r="A43" s="9"/>
      <c r="B43" s="13"/>
      <c r="C43" s="18">
        <v>0.01</v>
      </c>
      <c r="D43" s="19">
        <v>0.01</v>
      </c>
      <c r="E43" s="20">
        <v>0.01</v>
      </c>
      <c r="F43" s="15" t="s">
        <v>974</v>
      </c>
      <c r="G43" s="17" t="s">
        <v>974</v>
      </c>
      <c r="H43" s="21">
        <v>0.01</v>
      </c>
      <c r="I43" s="21">
        <v>0.01</v>
      </c>
      <c r="J43" s="21">
        <v>0.01</v>
      </c>
      <c r="K43" s="21">
        <v>0.01</v>
      </c>
      <c r="L43" s="20">
        <v>0.01</v>
      </c>
      <c r="M43" s="19">
        <v>0.01</v>
      </c>
      <c r="N43" s="20">
        <v>0.01</v>
      </c>
      <c r="O43" s="19">
        <v>0.01</v>
      </c>
      <c r="P43" s="17" t="s">
        <v>974</v>
      </c>
      <c r="Q43" s="16" t="s">
        <v>974</v>
      </c>
      <c r="R43" s="15" t="s">
        <v>975</v>
      </c>
      <c r="S43" s="21">
        <v>0.01</v>
      </c>
      <c r="T43" s="21">
        <v>0.01</v>
      </c>
      <c r="U43" s="20">
        <v>0.01</v>
      </c>
      <c r="V43" s="20">
        <v>0.01</v>
      </c>
      <c r="W43" s="12"/>
    </row>
    <row r="44" spans="1:23" x14ac:dyDescent="0.35">
      <c r="A44" s="9"/>
      <c r="B44" s="13"/>
      <c r="C44" s="15" t="s">
        <v>1261</v>
      </c>
      <c r="D44" s="15"/>
      <c r="E44" s="16"/>
      <c r="F44" s="15"/>
      <c r="G44" s="17"/>
      <c r="H44" s="17"/>
      <c r="I44" s="17"/>
      <c r="J44" s="17"/>
      <c r="K44" s="17" t="s">
        <v>1142</v>
      </c>
      <c r="L44" s="16" t="s">
        <v>967</v>
      </c>
      <c r="M44" s="15"/>
      <c r="N44" s="16"/>
      <c r="O44" s="15" t="s">
        <v>1027</v>
      </c>
      <c r="P44" s="17"/>
      <c r="Q44" s="16"/>
      <c r="R44" s="15"/>
      <c r="S44" s="17"/>
      <c r="T44" s="17"/>
      <c r="U44" s="16"/>
      <c r="V44" s="16"/>
      <c r="W44" s="12"/>
    </row>
    <row r="45" spans="1:23" x14ac:dyDescent="0.35">
      <c r="A45" s="9"/>
      <c r="B45" s="22" t="s">
        <v>2321</v>
      </c>
      <c r="C45" s="11">
        <v>20</v>
      </c>
      <c r="D45" s="12">
        <v>5</v>
      </c>
      <c r="E45" s="9">
        <v>15</v>
      </c>
      <c r="F45" s="12" t="s">
        <v>974</v>
      </c>
      <c r="G45" s="6">
        <v>2</v>
      </c>
      <c r="H45" s="6">
        <v>4</v>
      </c>
      <c r="I45" s="6">
        <v>4</v>
      </c>
      <c r="J45" s="6">
        <v>4</v>
      </c>
      <c r="K45" s="6">
        <v>4</v>
      </c>
      <c r="L45" s="9">
        <v>3</v>
      </c>
      <c r="M45" s="12">
        <v>2</v>
      </c>
      <c r="N45" s="9">
        <v>19</v>
      </c>
      <c r="O45" s="12">
        <v>13</v>
      </c>
      <c r="P45" s="6">
        <v>3</v>
      </c>
      <c r="Q45" s="9">
        <v>4</v>
      </c>
      <c r="R45" s="12">
        <v>7</v>
      </c>
      <c r="S45" s="6">
        <v>3</v>
      </c>
      <c r="T45" s="6">
        <v>7</v>
      </c>
      <c r="U45" s="9">
        <v>2</v>
      </c>
      <c r="V45" s="9">
        <v>20</v>
      </c>
      <c r="W45" s="12"/>
    </row>
    <row r="46" spans="1:23" x14ac:dyDescent="0.35">
      <c r="A46" s="9"/>
      <c r="B46" s="22"/>
      <c r="C46" s="23">
        <v>0.01</v>
      </c>
      <c r="D46" s="12" t="s">
        <v>975</v>
      </c>
      <c r="E46" s="25">
        <v>0.01</v>
      </c>
      <c r="F46" s="12" t="s">
        <v>974</v>
      </c>
      <c r="G46" s="6" t="s">
        <v>975</v>
      </c>
      <c r="H46" s="26">
        <v>0.01</v>
      </c>
      <c r="I46" s="26">
        <v>0.01</v>
      </c>
      <c r="J46" s="26">
        <v>0.01</v>
      </c>
      <c r="K46" s="26">
        <v>0.01</v>
      </c>
      <c r="L46" s="25">
        <v>0.01</v>
      </c>
      <c r="M46" s="12" t="s">
        <v>975</v>
      </c>
      <c r="N46" s="25">
        <v>0.01</v>
      </c>
      <c r="O46" s="24">
        <v>0.01</v>
      </c>
      <c r="P46" s="26">
        <v>0.01</v>
      </c>
      <c r="Q46" s="25">
        <v>0.01</v>
      </c>
      <c r="R46" s="24">
        <v>0.01</v>
      </c>
      <c r="S46" s="6" t="s">
        <v>975</v>
      </c>
      <c r="T46" s="26">
        <v>0.01</v>
      </c>
      <c r="U46" s="9" t="s">
        <v>975</v>
      </c>
      <c r="V46" s="25">
        <v>0.01</v>
      </c>
      <c r="W46" s="12"/>
    </row>
    <row r="47" spans="1:23" x14ac:dyDescent="0.35">
      <c r="A47" s="9"/>
      <c r="B47" s="22"/>
      <c r="C47" s="12" t="s">
        <v>1036</v>
      </c>
      <c r="D47" s="12"/>
      <c r="E47" s="9"/>
      <c r="F47" s="12"/>
      <c r="G47" s="6"/>
      <c r="H47" s="6"/>
      <c r="I47" s="6"/>
      <c r="J47" s="6"/>
      <c r="K47" s="6"/>
      <c r="L47" s="9"/>
      <c r="M47" s="12"/>
      <c r="N47" s="9" t="s">
        <v>1037</v>
      </c>
      <c r="O47" s="12"/>
      <c r="P47" s="6"/>
      <c r="Q47" s="9"/>
      <c r="R47" s="12"/>
      <c r="S47" s="6"/>
      <c r="T47" s="6"/>
      <c r="U47" s="9"/>
      <c r="V47" s="9"/>
      <c r="W47" s="12"/>
    </row>
    <row r="48" spans="1:23" x14ac:dyDescent="0.35">
      <c r="A48" s="9"/>
      <c r="B48" s="13" t="s">
        <v>2319</v>
      </c>
      <c r="C48" s="14">
        <v>7</v>
      </c>
      <c r="D48" s="15">
        <v>2</v>
      </c>
      <c r="E48" s="16">
        <v>4</v>
      </c>
      <c r="F48" s="15" t="s">
        <v>974</v>
      </c>
      <c r="G48" s="17" t="s">
        <v>974</v>
      </c>
      <c r="H48" s="17">
        <v>4</v>
      </c>
      <c r="I48" s="17">
        <v>2</v>
      </c>
      <c r="J48" s="17" t="s">
        <v>974</v>
      </c>
      <c r="K48" s="17" t="s">
        <v>974</v>
      </c>
      <c r="L48" s="16">
        <v>1</v>
      </c>
      <c r="M48" s="15">
        <v>3</v>
      </c>
      <c r="N48" s="16">
        <v>3</v>
      </c>
      <c r="O48" s="15">
        <v>3</v>
      </c>
      <c r="P48" s="17">
        <v>3</v>
      </c>
      <c r="Q48" s="16">
        <v>1</v>
      </c>
      <c r="R48" s="15">
        <v>1</v>
      </c>
      <c r="S48" s="17">
        <v>1</v>
      </c>
      <c r="T48" s="17" t="s">
        <v>974</v>
      </c>
      <c r="U48" s="16">
        <v>2</v>
      </c>
      <c r="V48" s="16">
        <v>5</v>
      </c>
      <c r="W48" s="12"/>
    </row>
    <row r="49" spans="1:23" x14ac:dyDescent="0.35">
      <c r="A49" s="9"/>
      <c r="B49" s="13"/>
      <c r="C49" s="14" t="s">
        <v>975</v>
      </c>
      <c r="D49" s="15" t="s">
        <v>975</v>
      </c>
      <c r="E49" s="16" t="s">
        <v>975</v>
      </c>
      <c r="F49" s="15" t="s">
        <v>974</v>
      </c>
      <c r="G49" s="17" t="s">
        <v>974</v>
      </c>
      <c r="H49" s="21">
        <v>0.01</v>
      </c>
      <c r="I49" s="17" t="s">
        <v>975</v>
      </c>
      <c r="J49" s="17" t="s">
        <v>974</v>
      </c>
      <c r="K49" s="17" t="s">
        <v>974</v>
      </c>
      <c r="L49" s="16" t="s">
        <v>975</v>
      </c>
      <c r="M49" s="15" t="s">
        <v>975</v>
      </c>
      <c r="N49" s="16" t="s">
        <v>975</v>
      </c>
      <c r="O49" s="15" t="s">
        <v>975</v>
      </c>
      <c r="P49" s="21">
        <v>0.01</v>
      </c>
      <c r="Q49" s="16" t="s">
        <v>975</v>
      </c>
      <c r="R49" s="15" t="s">
        <v>975</v>
      </c>
      <c r="S49" s="17" t="s">
        <v>975</v>
      </c>
      <c r="T49" s="17" t="s">
        <v>974</v>
      </c>
      <c r="U49" s="16" t="s">
        <v>975</v>
      </c>
      <c r="V49" s="16" t="s">
        <v>975</v>
      </c>
      <c r="W49" s="12"/>
    </row>
    <row r="50" spans="1:23" x14ac:dyDescent="0.35">
      <c r="A50" s="9"/>
      <c r="B50" s="13"/>
      <c r="C50" s="15" t="s">
        <v>978</v>
      </c>
      <c r="D50" s="15"/>
      <c r="E50" s="16"/>
      <c r="F50" s="15"/>
      <c r="G50" s="17"/>
      <c r="H50" s="17" t="s">
        <v>1027</v>
      </c>
      <c r="I50" s="17"/>
      <c r="J50" s="17"/>
      <c r="K50" s="17"/>
      <c r="L50" s="16"/>
      <c r="M50" s="15"/>
      <c r="N50" s="16"/>
      <c r="O50" s="15"/>
      <c r="P50" s="17"/>
      <c r="Q50" s="16"/>
      <c r="R50" s="15"/>
      <c r="S50" s="17"/>
      <c r="T50" s="17"/>
      <c r="U50" s="16"/>
      <c r="V50" s="16"/>
      <c r="W50" s="12"/>
    </row>
    <row r="51" spans="1:23" x14ac:dyDescent="0.35">
      <c r="A51" s="9"/>
      <c r="B51" s="22" t="s">
        <v>2326</v>
      </c>
      <c r="C51" s="11">
        <v>96</v>
      </c>
      <c r="D51" s="12">
        <v>52</v>
      </c>
      <c r="E51" s="9">
        <v>44</v>
      </c>
      <c r="F51" s="12" t="s">
        <v>974</v>
      </c>
      <c r="G51" s="6">
        <v>10</v>
      </c>
      <c r="H51" s="6">
        <v>15</v>
      </c>
      <c r="I51" s="6">
        <v>23</v>
      </c>
      <c r="J51" s="6">
        <v>18</v>
      </c>
      <c r="K51" s="6">
        <v>16</v>
      </c>
      <c r="L51" s="9">
        <v>15</v>
      </c>
      <c r="M51" s="12">
        <v>45</v>
      </c>
      <c r="N51" s="9">
        <v>51</v>
      </c>
      <c r="O51" s="12">
        <v>90</v>
      </c>
      <c r="P51" s="6">
        <v>1</v>
      </c>
      <c r="Q51" s="9">
        <v>3</v>
      </c>
      <c r="R51" s="12">
        <v>13</v>
      </c>
      <c r="S51" s="6">
        <v>31</v>
      </c>
      <c r="T51" s="6">
        <v>18</v>
      </c>
      <c r="U51" s="9">
        <v>20</v>
      </c>
      <c r="V51" s="9">
        <v>106</v>
      </c>
      <c r="W51" s="12"/>
    </row>
    <row r="52" spans="1:23" x14ac:dyDescent="0.35">
      <c r="A52" s="9"/>
      <c r="B52" s="22"/>
      <c r="C52" s="23">
        <v>0.03</v>
      </c>
      <c r="D52" s="24">
        <v>0.03</v>
      </c>
      <c r="E52" s="25">
        <v>0.02</v>
      </c>
      <c r="F52" s="12" t="s">
        <v>974</v>
      </c>
      <c r="G52" s="26">
        <v>0.02</v>
      </c>
      <c r="H52" s="26">
        <v>0.02</v>
      </c>
      <c r="I52" s="26">
        <v>0.03</v>
      </c>
      <c r="J52" s="26">
        <v>0.03</v>
      </c>
      <c r="K52" s="26">
        <v>0.03</v>
      </c>
      <c r="L52" s="25">
        <v>0.03</v>
      </c>
      <c r="M52" s="24">
        <v>0.03</v>
      </c>
      <c r="N52" s="25">
        <v>0.03</v>
      </c>
      <c r="O52" s="24">
        <v>0.03</v>
      </c>
      <c r="P52" s="6" t="s">
        <v>975</v>
      </c>
      <c r="Q52" s="25">
        <v>0.01</v>
      </c>
      <c r="R52" s="24">
        <v>0.02</v>
      </c>
      <c r="S52" s="26">
        <v>0.03</v>
      </c>
      <c r="T52" s="26">
        <v>0.02</v>
      </c>
      <c r="U52" s="25">
        <v>0.05</v>
      </c>
      <c r="V52" s="25">
        <v>0.03</v>
      </c>
      <c r="W52" s="12"/>
    </row>
    <row r="53" spans="1:23" x14ac:dyDescent="0.35">
      <c r="A53" s="9"/>
      <c r="B53" s="22"/>
      <c r="C53" s="12" t="s">
        <v>2332</v>
      </c>
      <c r="D53" s="12"/>
      <c r="E53" s="9"/>
      <c r="F53" s="12"/>
      <c r="G53" s="6"/>
      <c r="H53" s="6"/>
      <c r="I53" s="6"/>
      <c r="J53" s="6"/>
      <c r="K53" s="6"/>
      <c r="L53" s="9"/>
      <c r="M53" s="12"/>
      <c r="N53" s="9"/>
      <c r="O53" s="12" t="s">
        <v>968</v>
      </c>
      <c r="P53" s="6"/>
      <c r="Q53" s="9"/>
      <c r="R53" s="12"/>
      <c r="S53" s="6"/>
      <c r="T53" s="6"/>
      <c r="U53" s="9" t="s">
        <v>1673</v>
      </c>
      <c r="V53" s="9"/>
      <c r="W53" s="12"/>
    </row>
    <row r="54" spans="1:23" x14ac:dyDescent="0.35">
      <c r="A54" s="9"/>
      <c r="B54" s="13" t="s">
        <v>2159</v>
      </c>
      <c r="C54" s="14">
        <v>219</v>
      </c>
      <c r="D54" s="15">
        <v>76</v>
      </c>
      <c r="E54" s="16">
        <v>137</v>
      </c>
      <c r="F54" s="15">
        <v>3</v>
      </c>
      <c r="G54" s="17">
        <v>29</v>
      </c>
      <c r="H54" s="17">
        <v>42</v>
      </c>
      <c r="I54" s="17">
        <v>45</v>
      </c>
      <c r="J54" s="17">
        <v>38</v>
      </c>
      <c r="K54" s="17">
        <v>29</v>
      </c>
      <c r="L54" s="16">
        <v>34</v>
      </c>
      <c r="M54" s="15">
        <v>95</v>
      </c>
      <c r="N54" s="16">
        <v>122</v>
      </c>
      <c r="O54" s="15">
        <v>125</v>
      </c>
      <c r="P54" s="17">
        <v>33</v>
      </c>
      <c r="Q54" s="16">
        <v>52</v>
      </c>
      <c r="R54" s="15">
        <v>54</v>
      </c>
      <c r="S54" s="17">
        <v>48</v>
      </c>
      <c r="T54" s="17">
        <v>38</v>
      </c>
      <c r="U54" s="16">
        <v>10</v>
      </c>
      <c r="V54" s="16">
        <v>234</v>
      </c>
      <c r="W54" s="12"/>
    </row>
    <row r="55" spans="1:23" x14ac:dyDescent="0.35">
      <c r="A55" s="9"/>
      <c r="B55" s="13"/>
      <c r="C55" s="18">
        <v>0.06</v>
      </c>
      <c r="D55" s="19">
        <v>0.04</v>
      </c>
      <c r="E55" s="20">
        <v>7.0000000000000007E-2</v>
      </c>
      <c r="F55" s="19">
        <v>0.02</v>
      </c>
      <c r="G55" s="21">
        <v>0.05</v>
      </c>
      <c r="H55" s="21">
        <v>0.06</v>
      </c>
      <c r="I55" s="21">
        <v>0.06</v>
      </c>
      <c r="J55" s="21">
        <v>0.06</v>
      </c>
      <c r="K55" s="21">
        <v>0.06</v>
      </c>
      <c r="L55" s="20">
        <v>0.08</v>
      </c>
      <c r="M55" s="19">
        <v>0.05</v>
      </c>
      <c r="N55" s="20">
        <v>7.0000000000000007E-2</v>
      </c>
      <c r="O55" s="19">
        <v>0.05</v>
      </c>
      <c r="P55" s="21">
        <v>7.0000000000000007E-2</v>
      </c>
      <c r="Q55" s="20">
        <v>0.12</v>
      </c>
      <c r="R55" s="19">
        <v>0.08</v>
      </c>
      <c r="S55" s="21">
        <v>0.05</v>
      </c>
      <c r="T55" s="21">
        <v>0.05</v>
      </c>
      <c r="U55" s="20">
        <v>0.03</v>
      </c>
      <c r="V55" s="20">
        <v>0.06</v>
      </c>
      <c r="W55" s="12"/>
    </row>
    <row r="56" spans="1:23" x14ac:dyDescent="0.35">
      <c r="A56" s="9"/>
      <c r="B56" s="13"/>
      <c r="C56" s="15" t="s">
        <v>2333</v>
      </c>
      <c r="D56" s="15"/>
      <c r="E56" s="16" t="s">
        <v>1030</v>
      </c>
      <c r="F56" s="15"/>
      <c r="G56" s="17"/>
      <c r="H56" s="17"/>
      <c r="I56" s="17"/>
      <c r="J56" s="17"/>
      <c r="K56" s="17"/>
      <c r="L56" s="16"/>
      <c r="M56" s="15"/>
      <c r="N56" s="16"/>
      <c r="O56" s="15"/>
      <c r="P56" s="17"/>
      <c r="Q56" s="16" t="s">
        <v>972</v>
      </c>
      <c r="R56" s="15" t="s">
        <v>1254</v>
      </c>
      <c r="S56" s="17"/>
      <c r="T56" s="17"/>
      <c r="U56" s="16"/>
      <c r="V56" s="16"/>
      <c r="W56" s="12"/>
    </row>
    <row r="57" spans="1:23" x14ac:dyDescent="0.35">
      <c r="A57" s="9"/>
      <c r="B57" s="22" t="s">
        <v>980</v>
      </c>
      <c r="C57" s="11">
        <v>30</v>
      </c>
      <c r="D57" s="12">
        <v>14</v>
      </c>
      <c r="E57" s="9">
        <v>16</v>
      </c>
      <c r="F57" s="12">
        <v>1</v>
      </c>
      <c r="G57" s="6">
        <v>8</v>
      </c>
      <c r="H57" s="6">
        <v>9</v>
      </c>
      <c r="I57" s="6">
        <v>7</v>
      </c>
      <c r="J57" s="6">
        <v>2</v>
      </c>
      <c r="K57" s="6">
        <v>1</v>
      </c>
      <c r="L57" s="9">
        <v>3</v>
      </c>
      <c r="M57" s="12">
        <v>13</v>
      </c>
      <c r="N57" s="9">
        <v>13</v>
      </c>
      <c r="O57" s="12">
        <v>13</v>
      </c>
      <c r="P57" s="6">
        <v>5</v>
      </c>
      <c r="Q57" s="9">
        <v>6</v>
      </c>
      <c r="R57" s="12">
        <v>6</v>
      </c>
      <c r="S57" s="6">
        <v>4</v>
      </c>
      <c r="T57" s="6">
        <v>3</v>
      </c>
      <c r="U57" s="9">
        <v>2</v>
      </c>
      <c r="V57" s="9">
        <v>24</v>
      </c>
      <c r="W57" s="12"/>
    </row>
    <row r="58" spans="1:23" x14ac:dyDescent="0.35">
      <c r="A58" s="9"/>
      <c r="B58" s="22"/>
      <c r="C58" s="23">
        <v>0.01</v>
      </c>
      <c r="D58" s="24">
        <v>0.01</v>
      </c>
      <c r="E58" s="25">
        <v>0.01</v>
      </c>
      <c r="F58" s="24">
        <v>0.01</v>
      </c>
      <c r="G58" s="26">
        <v>0.01</v>
      </c>
      <c r="H58" s="26">
        <v>0.01</v>
      </c>
      <c r="I58" s="26">
        <v>0.01</v>
      </c>
      <c r="J58" s="6" t="s">
        <v>975</v>
      </c>
      <c r="K58" s="6" t="s">
        <v>975</v>
      </c>
      <c r="L58" s="25">
        <v>0.01</v>
      </c>
      <c r="M58" s="24">
        <v>0.01</v>
      </c>
      <c r="N58" s="25">
        <v>0.01</v>
      </c>
      <c r="O58" s="12" t="s">
        <v>975</v>
      </c>
      <c r="P58" s="26">
        <v>0.01</v>
      </c>
      <c r="Q58" s="25">
        <v>0.02</v>
      </c>
      <c r="R58" s="24">
        <v>0.01</v>
      </c>
      <c r="S58" s="6" t="s">
        <v>975</v>
      </c>
      <c r="T58" s="6" t="s">
        <v>975</v>
      </c>
      <c r="U58" s="9" t="s">
        <v>975</v>
      </c>
      <c r="V58" s="25">
        <v>0.01</v>
      </c>
      <c r="W58" s="12"/>
    </row>
    <row r="59" spans="1:23" x14ac:dyDescent="0.35">
      <c r="A59" s="9"/>
      <c r="B59" s="22"/>
      <c r="C59" s="12" t="s">
        <v>1927</v>
      </c>
      <c r="D59" s="12"/>
      <c r="E59" s="9"/>
      <c r="F59" s="12"/>
      <c r="G59" s="6"/>
      <c r="H59" s="6"/>
      <c r="I59" s="6"/>
      <c r="J59" s="6"/>
      <c r="K59" s="6"/>
      <c r="L59" s="9"/>
      <c r="M59" s="12"/>
      <c r="N59" s="9"/>
      <c r="O59" s="12"/>
      <c r="P59" s="6"/>
      <c r="Q59" s="9"/>
      <c r="R59" s="12"/>
      <c r="S59" s="6"/>
      <c r="T59" s="6"/>
      <c r="U59" s="9"/>
      <c r="V59" s="9"/>
      <c r="W59" s="12"/>
    </row>
    <row r="60" spans="1:2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row>
    <row r="62" spans="1:23" x14ac:dyDescent="0.35">
      <c r="B62" s="1" t="s">
        <v>983</v>
      </c>
    </row>
    <row r="63" spans="1:23" x14ac:dyDescent="0.35">
      <c r="B63" s="1" t="s">
        <v>984</v>
      </c>
    </row>
    <row r="64" spans="1:23" x14ac:dyDescent="0.35">
      <c r="B64" s="1" t="s">
        <v>985</v>
      </c>
    </row>
    <row r="65" spans="2:2" x14ac:dyDescent="0.35">
      <c r="B65" s="1"/>
    </row>
    <row r="66" spans="2:2" x14ac:dyDescent="0.35">
      <c r="B66" s="1" t="s">
        <v>986</v>
      </c>
    </row>
    <row r="67" spans="2:2" x14ac:dyDescent="0.35">
      <c r="B67" s="1" t="s">
        <v>987</v>
      </c>
    </row>
  </sheetData>
  <mergeCells count="5">
    <mergeCell ref="D13:E13"/>
    <mergeCell ref="F13:L13"/>
    <mergeCell ref="M13:N13"/>
    <mergeCell ref="O13:Q13"/>
    <mergeCell ref="R13:U13"/>
  </mergeCells>
  <hyperlinks>
    <hyperlink ref="B1" location="Index!A85" display="Return to Index" xr:uid="{00000000-0004-0000-5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D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187</v>
      </c>
    </row>
    <row r="8" spans="2:29" x14ac:dyDescent="0.35">
      <c r="B8" s="1" t="s">
        <v>185</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3866</v>
      </c>
      <c r="D15" s="31">
        <v>3303</v>
      </c>
      <c r="E15" s="33">
        <v>364</v>
      </c>
      <c r="F15" s="32">
        <v>199</v>
      </c>
      <c r="G15" s="31">
        <v>167</v>
      </c>
      <c r="H15" s="33">
        <v>407</v>
      </c>
      <c r="I15" s="33">
        <v>317</v>
      </c>
      <c r="J15" s="33">
        <v>307</v>
      </c>
      <c r="K15" s="33">
        <v>357</v>
      </c>
      <c r="L15" s="33">
        <v>368</v>
      </c>
      <c r="M15" s="33">
        <v>547</v>
      </c>
      <c r="N15" s="33">
        <v>426</v>
      </c>
      <c r="O15" s="32">
        <v>407</v>
      </c>
      <c r="P15" s="31">
        <v>3026</v>
      </c>
      <c r="Q15" s="32">
        <v>840</v>
      </c>
      <c r="R15" s="31">
        <v>726</v>
      </c>
      <c r="S15" s="33">
        <v>807</v>
      </c>
      <c r="T15" s="33">
        <v>794</v>
      </c>
      <c r="U15" s="33">
        <v>772</v>
      </c>
      <c r="V15" s="32">
        <v>767</v>
      </c>
      <c r="W15" s="31">
        <v>193</v>
      </c>
      <c r="X15" s="32">
        <v>2435</v>
      </c>
      <c r="Y15" s="31">
        <v>615</v>
      </c>
      <c r="Z15" s="32">
        <v>3238</v>
      </c>
      <c r="AA15" s="31">
        <v>273</v>
      </c>
      <c r="AB15" s="32">
        <v>342</v>
      </c>
      <c r="AC15" s="32">
        <v>3866</v>
      </c>
    </row>
    <row r="16" spans="2:29" x14ac:dyDescent="0.35">
      <c r="B16" s="30" t="s">
        <v>962</v>
      </c>
      <c r="C16" s="38">
        <v>3624</v>
      </c>
      <c r="D16" s="31">
        <v>3099</v>
      </c>
      <c r="E16" s="33">
        <v>338</v>
      </c>
      <c r="F16" s="32">
        <v>187</v>
      </c>
      <c r="G16" s="31">
        <v>153</v>
      </c>
      <c r="H16" s="33">
        <v>404</v>
      </c>
      <c r="I16" s="33">
        <v>256</v>
      </c>
      <c r="J16" s="33">
        <v>269</v>
      </c>
      <c r="K16" s="33">
        <v>332</v>
      </c>
      <c r="L16" s="33">
        <v>337</v>
      </c>
      <c r="M16" s="33">
        <v>542</v>
      </c>
      <c r="N16" s="33">
        <v>300</v>
      </c>
      <c r="O16" s="32">
        <v>507</v>
      </c>
      <c r="P16" s="31">
        <v>2960</v>
      </c>
      <c r="Q16" s="32">
        <v>664</v>
      </c>
      <c r="R16" s="31">
        <v>738</v>
      </c>
      <c r="S16" s="33">
        <v>749</v>
      </c>
      <c r="T16" s="33">
        <v>728</v>
      </c>
      <c r="U16" s="33">
        <v>744</v>
      </c>
      <c r="V16" s="32">
        <v>666</v>
      </c>
      <c r="W16" s="31">
        <v>218</v>
      </c>
      <c r="X16" s="32">
        <v>2623</v>
      </c>
      <c r="Y16" s="31">
        <v>891</v>
      </c>
      <c r="Z16" s="32">
        <v>2721</v>
      </c>
      <c r="AA16" s="31">
        <v>401</v>
      </c>
      <c r="AB16" s="32">
        <v>490</v>
      </c>
      <c r="AC16" s="32">
        <v>3866</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2312</v>
      </c>
      <c r="C18" s="14">
        <v>1753</v>
      </c>
      <c r="D18" s="15">
        <v>1514</v>
      </c>
      <c r="E18" s="17">
        <v>133</v>
      </c>
      <c r="F18" s="16">
        <v>107</v>
      </c>
      <c r="G18" s="15">
        <v>84</v>
      </c>
      <c r="H18" s="17">
        <v>217</v>
      </c>
      <c r="I18" s="17">
        <v>130</v>
      </c>
      <c r="J18" s="17">
        <v>146</v>
      </c>
      <c r="K18" s="17">
        <v>174</v>
      </c>
      <c r="L18" s="17">
        <v>177</v>
      </c>
      <c r="M18" s="17">
        <v>282</v>
      </c>
      <c r="N18" s="17">
        <v>138</v>
      </c>
      <c r="O18" s="16">
        <v>165</v>
      </c>
      <c r="P18" s="15">
        <v>1378</v>
      </c>
      <c r="Q18" s="16">
        <v>375</v>
      </c>
      <c r="R18" s="15">
        <v>315</v>
      </c>
      <c r="S18" s="17">
        <v>358</v>
      </c>
      <c r="T18" s="17">
        <v>340</v>
      </c>
      <c r="U18" s="17">
        <v>388</v>
      </c>
      <c r="V18" s="16">
        <v>352</v>
      </c>
      <c r="W18" s="15">
        <v>113</v>
      </c>
      <c r="X18" s="16">
        <v>1332</v>
      </c>
      <c r="Y18" s="15">
        <v>480</v>
      </c>
      <c r="Z18" s="16">
        <v>1266</v>
      </c>
      <c r="AA18" s="15">
        <v>196</v>
      </c>
      <c r="AB18" s="16">
        <v>284</v>
      </c>
      <c r="AC18" s="16">
        <v>1900</v>
      </c>
      <c r="AD18" s="12"/>
    </row>
    <row r="19" spans="1:30" x14ac:dyDescent="0.35">
      <c r="A19" s="9"/>
      <c r="B19" s="13"/>
      <c r="C19" s="18">
        <v>0.48</v>
      </c>
      <c r="D19" s="19">
        <v>0.49</v>
      </c>
      <c r="E19" s="21">
        <v>0.39</v>
      </c>
      <c r="F19" s="20">
        <v>0.56999999999999995</v>
      </c>
      <c r="G19" s="19">
        <v>0.55000000000000004</v>
      </c>
      <c r="H19" s="21">
        <v>0.54</v>
      </c>
      <c r="I19" s="21">
        <v>0.51</v>
      </c>
      <c r="J19" s="21">
        <v>0.54</v>
      </c>
      <c r="K19" s="21">
        <v>0.52</v>
      </c>
      <c r="L19" s="21">
        <v>0.53</v>
      </c>
      <c r="M19" s="21">
        <v>0.52</v>
      </c>
      <c r="N19" s="21">
        <v>0.46</v>
      </c>
      <c r="O19" s="20">
        <v>0.32</v>
      </c>
      <c r="P19" s="19">
        <v>0.47</v>
      </c>
      <c r="Q19" s="20">
        <v>0.56000000000000005</v>
      </c>
      <c r="R19" s="19">
        <v>0.43</v>
      </c>
      <c r="S19" s="21">
        <v>0.48</v>
      </c>
      <c r="T19" s="21">
        <v>0.47</v>
      </c>
      <c r="U19" s="21">
        <v>0.52</v>
      </c>
      <c r="V19" s="20">
        <v>0.53</v>
      </c>
      <c r="W19" s="19">
        <v>0.52</v>
      </c>
      <c r="X19" s="20">
        <v>0.51</v>
      </c>
      <c r="Y19" s="19">
        <v>0.54</v>
      </c>
      <c r="Z19" s="20">
        <v>0.47</v>
      </c>
      <c r="AA19" s="19">
        <v>0.49</v>
      </c>
      <c r="AB19" s="20">
        <v>0.57999999999999996</v>
      </c>
      <c r="AC19" s="20">
        <v>0.49</v>
      </c>
      <c r="AD19" s="12"/>
    </row>
    <row r="20" spans="1:30" x14ac:dyDescent="0.35">
      <c r="A20" s="9"/>
      <c r="B20" s="13"/>
      <c r="C20" s="15" t="s">
        <v>2334</v>
      </c>
      <c r="D20" s="15" t="s">
        <v>1249</v>
      </c>
      <c r="E20" s="17"/>
      <c r="F20" s="16" t="s">
        <v>1249</v>
      </c>
      <c r="G20" s="15" t="s">
        <v>978</v>
      </c>
      <c r="H20" s="17" t="s">
        <v>978</v>
      </c>
      <c r="I20" s="17" t="s">
        <v>978</v>
      </c>
      <c r="J20" s="17" t="s">
        <v>978</v>
      </c>
      <c r="K20" s="17" t="s">
        <v>978</v>
      </c>
      <c r="L20" s="17" t="s">
        <v>978</v>
      </c>
      <c r="M20" s="17" t="s">
        <v>978</v>
      </c>
      <c r="N20" s="17" t="s">
        <v>978</v>
      </c>
      <c r="O20" s="16"/>
      <c r="P20" s="15"/>
      <c r="Q20" s="16" t="s">
        <v>1032</v>
      </c>
      <c r="R20" s="15"/>
      <c r="S20" s="17"/>
      <c r="T20" s="17"/>
      <c r="U20" s="17" t="s">
        <v>1261</v>
      </c>
      <c r="V20" s="16" t="s">
        <v>1335</v>
      </c>
      <c r="W20" s="15"/>
      <c r="X20" s="16" t="s">
        <v>1027</v>
      </c>
      <c r="Y20" s="15" t="s">
        <v>1028</v>
      </c>
      <c r="Z20" s="16"/>
      <c r="AA20" s="15"/>
      <c r="AB20" s="16" t="s">
        <v>1519</v>
      </c>
      <c r="AC20" s="16"/>
      <c r="AD20" s="12"/>
    </row>
    <row r="21" spans="1:30" x14ac:dyDescent="0.35">
      <c r="A21" s="9"/>
      <c r="B21" s="22" t="s">
        <v>2313</v>
      </c>
      <c r="C21" s="11">
        <v>866</v>
      </c>
      <c r="D21" s="12">
        <v>718</v>
      </c>
      <c r="E21" s="6">
        <v>119</v>
      </c>
      <c r="F21" s="9">
        <v>29</v>
      </c>
      <c r="G21" s="12">
        <v>31</v>
      </c>
      <c r="H21" s="6">
        <v>79</v>
      </c>
      <c r="I21" s="6">
        <v>54</v>
      </c>
      <c r="J21" s="6">
        <v>43</v>
      </c>
      <c r="K21" s="6">
        <v>57</v>
      </c>
      <c r="L21" s="6">
        <v>62</v>
      </c>
      <c r="M21" s="6">
        <v>114</v>
      </c>
      <c r="N21" s="6">
        <v>90</v>
      </c>
      <c r="O21" s="9">
        <v>188</v>
      </c>
      <c r="P21" s="12">
        <v>721</v>
      </c>
      <c r="Q21" s="9">
        <v>145</v>
      </c>
      <c r="R21" s="12">
        <v>189</v>
      </c>
      <c r="S21" s="6">
        <v>201</v>
      </c>
      <c r="T21" s="6">
        <v>178</v>
      </c>
      <c r="U21" s="6">
        <v>159</v>
      </c>
      <c r="V21" s="9">
        <v>139</v>
      </c>
      <c r="W21" s="12">
        <v>46</v>
      </c>
      <c r="X21" s="9">
        <v>540</v>
      </c>
      <c r="Y21" s="12">
        <v>135</v>
      </c>
      <c r="Z21" s="9">
        <v>730</v>
      </c>
      <c r="AA21" s="12">
        <v>71</v>
      </c>
      <c r="AB21" s="9">
        <v>64</v>
      </c>
      <c r="AC21" s="9">
        <v>1001</v>
      </c>
      <c r="AD21" s="12"/>
    </row>
    <row r="22" spans="1:30" x14ac:dyDescent="0.35">
      <c r="A22" s="9"/>
      <c r="B22" s="22"/>
      <c r="C22" s="23">
        <v>0.24</v>
      </c>
      <c r="D22" s="24">
        <v>0.23</v>
      </c>
      <c r="E22" s="26">
        <v>0.35</v>
      </c>
      <c r="F22" s="25">
        <v>0.16</v>
      </c>
      <c r="G22" s="24">
        <v>0.21</v>
      </c>
      <c r="H22" s="26">
        <v>0.2</v>
      </c>
      <c r="I22" s="26">
        <v>0.21</v>
      </c>
      <c r="J22" s="26">
        <v>0.16</v>
      </c>
      <c r="K22" s="26">
        <v>0.17</v>
      </c>
      <c r="L22" s="26">
        <v>0.18</v>
      </c>
      <c r="M22" s="26">
        <v>0.21</v>
      </c>
      <c r="N22" s="26">
        <v>0.3</v>
      </c>
      <c r="O22" s="25">
        <v>0.37</v>
      </c>
      <c r="P22" s="24">
        <v>0.24</v>
      </c>
      <c r="Q22" s="25">
        <v>0.22</v>
      </c>
      <c r="R22" s="24">
        <v>0.26</v>
      </c>
      <c r="S22" s="26">
        <v>0.27</v>
      </c>
      <c r="T22" s="26">
        <v>0.24</v>
      </c>
      <c r="U22" s="26">
        <v>0.21</v>
      </c>
      <c r="V22" s="25">
        <v>0.21</v>
      </c>
      <c r="W22" s="24">
        <v>0.21</v>
      </c>
      <c r="X22" s="25">
        <v>0.21</v>
      </c>
      <c r="Y22" s="24">
        <v>0.15</v>
      </c>
      <c r="Z22" s="25">
        <v>0.27</v>
      </c>
      <c r="AA22" s="24">
        <v>0.18</v>
      </c>
      <c r="AB22" s="25">
        <v>0.13</v>
      </c>
      <c r="AC22" s="25">
        <v>0.26</v>
      </c>
      <c r="AD22" s="12"/>
    </row>
    <row r="23" spans="1:30" ht="29" x14ac:dyDescent="0.35">
      <c r="A23" s="9"/>
      <c r="B23" s="22"/>
      <c r="C23" s="12" t="s">
        <v>2335</v>
      </c>
      <c r="D23" s="12"/>
      <c r="E23" s="6" t="s">
        <v>1603</v>
      </c>
      <c r="F23" s="9"/>
      <c r="G23" s="12"/>
      <c r="H23" s="6"/>
      <c r="I23" s="6"/>
      <c r="J23" s="6"/>
      <c r="K23" s="6"/>
      <c r="L23" s="6"/>
      <c r="M23" s="6"/>
      <c r="N23" s="6" t="s">
        <v>2336</v>
      </c>
      <c r="O23" s="9" t="s">
        <v>2337</v>
      </c>
      <c r="P23" s="12"/>
      <c r="Q23" s="9"/>
      <c r="R23" s="12"/>
      <c r="S23" s="6" t="s">
        <v>1269</v>
      </c>
      <c r="T23" s="6"/>
      <c r="U23" s="6"/>
      <c r="V23" s="9"/>
      <c r="W23" s="12"/>
      <c r="X23" s="9"/>
      <c r="Y23" s="12"/>
      <c r="Z23" s="9" t="s">
        <v>1035</v>
      </c>
      <c r="AA23" s="12"/>
      <c r="AB23" s="9"/>
      <c r="AC23" s="9"/>
      <c r="AD23" s="12"/>
    </row>
    <row r="24" spans="1:30" x14ac:dyDescent="0.35">
      <c r="A24" s="9"/>
      <c r="B24" s="13" t="s">
        <v>2316</v>
      </c>
      <c r="C24" s="14">
        <v>383</v>
      </c>
      <c r="D24" s="15">
        <v>328</v>
      </c>
      <c r="E24" s="17">
        <v>32</v>
      </c>
      <c r="F24" s="16">
        <v>23</v>
      </c>
      <c r="G24" s="15">
        <v>19</v>
      </c>
      <c r="H24" s="17">
        <v>45</v>
      </c>
      <c r="I24" s="17">
        <v>28</v>
      </c>
      <c r="J24" s="17">
        <v>25</v>
      </c>
      <c r="K24" s="17">
        <v>47</v>
      </c>
      <c r="L24" s="17">
        <v>28</v>
      </c>
      <c r="M24" s="17">
        <v>48</v>
      </c>
      <c r="N24" s="17">
        <v>28</v>
      </c>
      <c r="O24" s="16">
        <v>59</v>
      </c>
      <c r="P24" s="15">
        <v>336</v>
      </c>
      <c r="Q24" s="16">
        <v>47</v>
      </c>
      <c r="R24" s="15">
        <v>84</v>
      </c>
      <c r="S24" s="17">
        <v>69</v>
      </c>
      <c r="T24" s="17">
        <v>68</v>
      </c>
      <c r="U24" s="17">
        <v>89</v>
      </c>
      <c r="V24" s="16">
        <v>73</v>
      </c>
      <c r="W24" s="15">
        <v>28</v>
      </c>
      <c r="X24" s="16">
        <v>278</v>
      </c>
      <c r="Y24" s="15">
        <v>97</v>
      </c>
      <c r="Z24" s="16">
        <v>285</v>
      </c>
      <c r="AA24" s="15">
        <v>40</v>
      </c>
      <c r="AB24" s="16">
        <v>57</v>
      </c>
      <c r="AC24" s="16">
        <v>391</v>
      </c>
      <c r="AD24" s="12"/>
    </row>
    <row r="25" spans="1:30" x14ac:dyDescent="0.35">
      <c r="A25" s="9"/>
      <c r="B25" s="13"/>
      <c r="C25" s="18">
        <v>0.11</v>
      </c>
      <c r="D25" s="19">
        <v>0.11</v>
      </c>
      <c r="E25" s="21">
        <v>0.09</v>
      </c>
      <c r="F25" s="20">
        <v>0.12</v>
      </c>
      <c r="G25" s="19">
        <v>0.13</v>
      </c>
      <c r="H25" s="21">
        <v>0.11</v>
      </c>
      <c r="I25" s="21">
        <v>0.11</v>
      </c>
      <c r="J25" s="21">
        <v>0.09</v>
      </c>
      <c r="K25" s="21">
        <v>0.14000000000000001</v>
      </c>
      <c r="L25" s="21">
        <v>0.08</v>
      </c>
      <c r="M25" s="21">
        <v>0.09</v>
      </c>
      <c r="N25" s="21">
        <v>0.09</v>
      </c>
      <c r="O25" s="20">
        <v>0.12</v>
      </c>
      <c r="P25" s="19">
        <v>0.11</v>
      </c>
      <c r="Q25" s="20">
        <v>7.0000000000000007E-2</v>
      </c>
      <c r="R25" s="19">
        <v>0.11</v>
      </c>
      <c r="S25" s="21">
        <v>0.09</v>
      </c>
      <c r="T25" s="21">
        <v>0.09</v>
      </c>
      <c r="U25" s="21">
        <v>0.12</v>
      </c>
      <c r="V25" s="20">
        <v>0.11</v>
      </c>
      <c r="W25" s="19">
        <v>0.13</v>
      </c>
      <c r="X25" s="20">
        <v>0.11</v>
      </c>
      <c r="Y25" s="19">
        <v>0.11</v>
      </c>
      <c r="Z25" s="20">
        <v>0.1</v>
      </c>
      <c r="AA25" s="19">
        <v>0.1</v>
      </c>
      <c r="AB25" s="20">
        <v>0.12</v>
      </c>
      <c r="AC25" s="20">
        <v>0.1</v>
      </c>
      <c r="AD25" s="12"/>
    </row>
    <row r="26" spans="1:30" x14ac:dyDescent="0.35">
      <c r="A26" s="9"/>
      <c r="B26" s="13"/>
      <c r="C26" s="15" t="s">
        <v>1245</v>
      </c>
      <c r="D26" s="15"/>
      <c r="E26" s="17"/>
      <c r="F26" s="16"/>
      <c r="G26" s="15"/>
      <c r="H26" s="17"/>
      <c r="I26" s="17"/>
      <c r="J26" s="17"/>
      <c r="K26" s="17" t="s">
        <v>2338</v>
      </c>
      <c r="L26" s="17"/>
      <c r="M26" s="17"/>
      <c r="N26" s="17"/>
      <c r="O26" s="16"/>
      <c r="P26" s="15" t="s">
        <v>1024</v>
      </c>
      <c r="Q26" s="16"/>
      <c r="R26" s="15"/>
      <c r="S26" s="17"/>
      <c r="T26" s="17"/>
      <c r="U26" s="17"/>
      <c r="V26" s="16"/>
      <c r="W26" s="15"/>
      <c r="X26" s="16"/>
      <c r="Y26" s="15"/>
      <c r="Z26" s="16"/>
      <c r="AA26" s="15"/>
      <c r="AB26" s="16"/>
      <c r="AC26" s="16"/>
      <c r="AD26" s="12"/>
    </row>
    <row r="27" spans="1:30" x14ac:dyDescent="0.35">
      <c r="A27" s="9"/>
      <c r="B27" s="22" t="s">
        <v>2322</v>
      </c>
      <c r="C27" s="11">
        <v>214</v>
      </c>
      <c r="D27" s="12">
        <v>179</v>
      </c>
      <c r="E27" s="6">
        <v>22</v>
      </c>
      <c r="F27" s="9">
        <v>13</v>
      </c>
      <c r="G27" s="12">
        <v>15</v>
      </c>
      <c r="H27" s="6">
        <v>29</v>
      </c>
      <c r="I27" s="6">
        <v>17</v>
      </c>
      <c r="J27" s="6">
        <v>11</v>
      </c>
      <c r="K27" s="6">
        <v>14</v>
      </c>
      <c r="L27" s="6">
        <v>8</v>
      </c>
      <c r="M27" s="6">
        <v>32</v>
      </c>
      <c r="N27" s="6">
        <v>22</v>
      </c>
      <c r="O27" s="9">
        <v>31</v>
      </c>
      <c r="P27" s="12">
        <v>188</v>
      </c>
      <c r="Q27" s="9">
        <v>26</v>
      </c>
      <c r="R27" s="12">
        <v>71</v>
      </c>
      <c r="S27" s="6">
        <v>45</v>
      </c>
      <c r="T27" s="6">
        <v>46</v>
      </c>
      <c r="U27" s="6">
        <v>28</v>
      </c>
      <c r="V27" s="9">
        <v>23</v>
      </c>
      <c r="W27" s="12">
        <v>8</v>
      </c>
      <c r="X27" s="9">
        <v>147</v>
      </c>
      <c r="Y27" s="12">
        <v>48</v>
      </c>
      <c r="Z27" s="9">
        <v>165</v>
      </c>
      <c r="AA27" s="12">
        <v>27</v>
      </c>
      <c r="AB27" s="9">
        <v>21</v>
      </c>
      <c r="AC27" s="9">
        <v>186</v>
      </c>
      <c r="AD27" s="12"/>
    </row>
    <row r="28" spans="1:30" x14ac:dyDescent="0.35">
      <c r="A28" s="9"/>
      <c r="B28" s="22"/>
      <c r="C28" s="23">
        <v>0.06</v>
      </c>
      <c r="D28" s="24">
        <v>0.06</v>
      </c>
      <c r="E28" s="26">
        <v>0.06</v>
      </c>
      <c r="F28" s="25">
        <v>7.0000000000000007E-2</v>
      </c>
      <c r="G28" s="24">
        <v>0.1</v>
      </c>
      <c r="H28" s="26">
        <v>7.0000000000000007E-2</v>
      </c>
      <c r="I28" s="26">
        <v>7.0000000000000007E-2</v>
      </c>
      <c r="J28" s="26">
        <v>0.04</v>
      </c>
      <c r="K28" s="26">
        <v>0.04</v>
      </c>
      <c r="L28" s="26">
        <v>0.02</v>
      </c>
      <c r="M28" s="26">
        <v>0.06</v>
      </c>
      <c r="N28" s="26">
        <v>7.0000000000000007E-2</v>
      </c>
      <c r="O28" s="25">
        <v>0.06</v>
      </c>
      <c r="P28" s="24">
        <v>0.06</v>
      </c>
      <c r="Q28" s="25">
        <v>0.04</v>
      </c>
      <c r="R28" s="24">
        <v>0.1</v>
      </c>
      <c r="S28" s="26">
        <v>0.06</v>
      </c>
      <c r="T28" s="26">
        <v>0.06</v>
      </c>
      <c r="U28" s="26">
        <v>0.04</v>
      </c>
      <c r="V28" s="25">
        <v>0.04</v>
      </c>
      <c r="W28" s="24">
        <v>0.04</v>
      </c>
      <c r="X28" s="25">
        <v>0.06</v>
      </c>
      <c r="Y28" s="24">
        <v>0.05</v>
      </c>
      <c r="Z28" s="25">
        <v>0.06</v>
      </c>
      <c r="AA28" s="24">
        <v>7.0000000000000007E-2</v>
      </c>
      <c r="AB28" s="25">
        <v>0.04</v>
      </c>
      <c r="AC28" s="25">
        <v>0.05</v>
      </c>
      <c r="AD28" s="12"/>
    </row>
    <row r="29" spans="1:30" x14ac:dyDescent="0.35">
      <c r="A29" s="9"/>
      <c r="B29" s="22"/>
      <c r="C29" s="12" t="s">
        <v>2339</v>
      </c>
      <c r="D29" s="12"/>
      <c r="E29" s="6"/>
      <c r="F29" s="9"/>
      <c r="G29" s="12" t="s">
        <v>1580</v>
      </c>
      <c r="H29" s="6" t="s">
        <v>1260</v>
      </c>
      <c r="I29" s="6" t="s">
        <v>1260</v>
      </c>
      <c r="J29" s="6"/>
      <c r="K29" s="6"/>
      <c r="L29" s="6"/>
      <c r="M29" s="6" t="s">
        <v>1260</v>
      </c>
      <c r="N29" s="6" t="s">
        <v>1260</v>
      </c>
      <c r="O29" s="9"/>
      <c r="P29" s="12" t="s">
        <v>1245</v>
      </c>
      <c r="Q29" s="9"/>
      <c r="R29" s="12" t="s">
        <v>2340</v>
      </c>
      <c r="S29" s="6"/>
      <c r="T29" s="6" t="s">
        <v>1033</v>
      </c>
      <c r="U29" s="6"/>
      <c r="V29" s="9"/>
      <c r="W29" s="12"/>
      <c r="X29" s="9"/>
      <c r="Y29" s="12"/>
      <c r="Z29" s="9"/>
      <c r="AA29" s="12"/>
      <c r="AB29" s="9"/>
      <c r="AC29" s="9"/>
      <c r="AD29" s="12"/>
    </row>
    <row r="30" spans="1:30" x14ac:dyDescent="0.35">
      <c r="A30" s="9"/>
      <c r="B30" s="13" t="s">
        <v>2315</v>
      </c>
      <c r="C30" s="14">
        <v>211</v>
      </c>
      <c r="D30" s="15">
        <v>175</v>
      </c>
      <c r="E30" s="17">
        <v>25</v>
      </c>
      <c r="F30" s="16">
        <v>11</v>
      </c>
      <c r="G30" s="15">
        <v>11</v>
      </c>
      <c r="H30" s="17">
        <v>25</v>
      </c>
      <c r="I30" s="17">
        <v>12</v>
      </c>
      <c r="J30" s="17">
        <v>11</v>
      </c>
      <c r="K30" s="17">
        <v>13</v>
      </c>
      <c r="L30" s="17">
        <v>17</v>
      </c>
      <c r="M30" s="17">
        <v>32</v>
      </c>
      <c r="N30" s="17">
        <v>17</v>
      </c>
      <c r="O30" s="16">
        <v>37</v>
      </c>
      <c r="P30" s="15">
        <v>169</v>
      </c>
      <c r="Q30" s="16">
        <v>42</v>
      </c>
      <c r="R30" s="15">
        <v>39</v>
      </c>
      <c r="S30" s="17">
        <v>44</v>
      </c>
      <c r="T30" s="17">
        <v>51</v>
      </c>
      <c r="U30" s="17">
        <v>38</v>
      </c>
      <c r="V30" s="16">
        <v>38</v>
      </c>
      <c r="W30" s="15">
        <v>12</v>
      </c>
      <c r="X30" s="16">
        <v>148</v>
      </c>
      <c r="Y30" s="15">
        <v>58</v>
      </c>
      <c r="Z30" s="16">
        <v>153</v>
      </c>
      <c r="AA30" s="15">
        <v>34</v>
      </c>
      <c r="AB30" s="16">
        <v>24</v>
      </c>
      <c r="AC30" s="16">
        <v>211</v>
      </c>
      <c r="AD30" s="12"/>
    </row>
    <row r="31" spans="1:30" x14ac:dyDescent="0.35">
      <c r="A31" s="9"/>
      <c r="B31" s="13"/>
      <c r="C31" s="18">
        <v>0.06</v>
      </c>
      <c r="D31" s="19">
        <v>0.06</v>
      </c>
      <c r="E31" s="21">
        <v>7.0000000000000007E-2</v>
      </c>
      <c r="F31" s="20">
        <v>0.06</v>
      </c>
      <c r="G31" s="19">
        <v>7.0000000000000007E-2</v>
      </c>
      <c r="H31" s="21">
        <v>0.06</v>
      </c>
      <c r="I31" s="21">
        <v>0.05</v>
      </c>
      <c r="J31" s="21">
        <v>0.04</v>
      </c>
      <c r="K31" s="21">
        <v>0.04</v>
      </c>
      <c r="L31" s="21">
        <v>0.05</v>
      </c>
      <c r="M31" s="21">
        <v>0.06</v>
      </c>
      <c r="N31" s="21">
        <v>0.06</v>
      </c>
      <c r="O31" s="20">
        <v>7.0000000000000007E-2</v>
      </c>
      <c r="P31" s="19">
        <v>0.06</v>
      </c>
      <c r="Q31" s="20">
        <v>0.06</v>
      </c>
      <c r="R31" s="19">
        <v>0.05</v>
      </c>
      <c r="S31" s="21">
        <v>0.06</v>
      </c>
      <c r="T31" s="21">
        <v>7.0000000000000007E-2</v>
      </c>
      <c r="U31" s="21">
        <v>0.05</v>
      </c>
      <c r="V31" s="20">
        <v>0.06</v>
      </c>
      <c r="W31" s="19">
        <v>0.05</v>
      </c>
      <c r="X31" s="20">
        <v>0.06</v>
      </c>
      <c r="Y31" s="19">
        <v>7.0000000000000007E-2</v>
      </c>
      <c r="Z31" s="20">
        <v>0.06</v>
      </c>
      <c r="AA31" s="19">
        <v>0.08</v>
      </c>
      <c r="AB31" s="20">
        <v>0.05</v>
      </c>
      <c r="AC31" s="20">
        <v>0.05</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2317</v>
      </c>
      <c r="C33" s="11">
        <v>208</v>
      </c>
      <c r="D33" s="12">
        <v>179</v>
      </c>
      <c r="E33" s="6">
        <v>20</v>
      </c>
      <c r="F33" s="9">
        <v>10</v>
      </c>
      <c r="G33" s="12">
        <v>7</v>
      </c>
      <c r="H33" s="6">
        <v>20</v>
      </c>
      <c r="I33" s="6">
        <v>8</v>
      </c>
      <c r="J33" s="6">
        <v>17</v>
      </c>
      <c r="K33" s="6">
        <v>21</v>
      </c>
      <c r="L33" s="6">
        <v>27</v>
      </c>
      <c r="M33" s="6">
        <v>40</v>
      </c>
      <c r="N33" s="6">
        <v>12</v>
      </c>
      <c r="O33" s="9">
        <v>26</v>
      </c>
      <c r="P33" s="12">
        <v>165</v>
      </c>
      <c r="Q33" s="9">
        <v>43</v>
      </c>
      <c r="R33" s="12">
        <v>33</v>
      </c>
      <c r="S33" s="6">
        <v>48</v>
      </c>
      <c r="T33" s="6">
        <v>34</v>
      </c>
      <c r="U33" s="6">
        <v>39</v>
      </c>
      <c r="V33" s="9">
        <v>54</v>
      </c>
      <c r="W33" s="12">
        <v>14</v>
      </c>
      <c r="X33" s="9">
        <v>166</v>
      </c>
      <c r="Y33" s="12">
        <v>61</v>
      </c>
      <c r="Z33" s="9">
        <v>147</v>
      </c>
      <c r="AA33" s="12">
        <v>20</v>
      </c>
      <c r="AB33" s="9">
        <v>41</v>
      </c>
      <c r="AC33" s="9">
        <v>217</v>
      </c>
      <c r="AD33" s="12"/>
    </row>
    <row r="34" spans="1:30" x14ac:dyDescent="0.35">
      <c r="A34" s="9"/>
      <c r="B34" s="22"/>
      <c r="C34" s="23">
        <v>0.06</v>
      </c>
      <c r="D34" s="24">
        <v>0.06</v>
      </c>
      <c r="E34" s="26">
        <v>0.06</v>
      </c>
      <c r="F34" s="25">
        <v>0.05</v>
      </c>
      <c r="G34" s="24">
        <v>0.04</v>
      </c>
      <c r="H34" s="26">
        <v>0.05</v>
      </c>
      <c r="I34" s="26">
        <v>0.03</v>
      </c>
      <c r="J34" s="26">
        <v>0.06</v>
      </c>
      <c r="K34" s="26">
        <v>0.06</v>
      </c>
      <c r="L34" s="26">
        <v>0.08</v>
      </c>
      <c r="M34" s="26">
        <v>7.0000000000000007E-2</v>
      </c>
      <c r="N34" s="26">
        <v>0.04</v>
      </c>
      <c r="O34" s="25">
        <v>0.05</v>
      </c>
      <c r="P34" s="24">
        <v>0.06</v>
      </c>
      <c r="Q34" s="25">
        <v>0.06</v>
      </c>
      <c r="R34" s="24">
        <v>0.04</v>
      </c>
      <c r="S34" s="26">
        <v>0.06</v>
      </c>
      <c r="T34" s="26">
        <v>0.05</v>
      </c>
      <c r="U34" s="26">
        <v>0.05</v>
      </c>
      <c r="V34" s="25">
        <v>0.08</v>
      </c>
      <c r="W34" s="24">
        <v>0.06</v>
      </c>
      <c r="X34" s="25">
        <v>0.06</v>
      </c>
      <c r="Y34" s="24">
        <v>7.0000000000000007E-2</v>
      </c>
      <c r="Z34" s="25">
        <v>0.05</v>
      </c>
      <c r="AA34" s="24">
        <v>0.05</v>
      </c>
      <c r="AB34" s="25">
        <v>0.08</v>
      </c>
      <c r="AC34" s="25">
        <v>0.06</v>
      </c>
      <c r="AD34" s="12"/>
    </row>
    <row r="35" spans="1:30" x14ac:dyDescent="0.35">
      <c r="A35" s="9"/>
      <c r="B35" s="22"/>
      <c r="C35" s="11"/>
      <c r="D35" s="12"/>
      <c r="E35" s="6"/>
      <c r="F35" s="9"/>
      <c r="G35" s="12"/>
      <c r="H35" s="6"/>
      <c r="I35" s="6"/>
      <c r="J35" s="6"/>
      <c r="K35" s="6"/>
      <c r="L35" s="6" t="s">
        <v>1243</v>
      </c>
      <c r="M35" s="6"/>
      <c r="N35" s="6"/>
      <c r="O35" s="9"/>
      <c r="P35" s="12"/>
      <c r="Q35" s="9"/>
      <c r="R35" s="12"/>
      <c r="S35" s="6"/>
      <c r="T35" s="6"/>
      <c r="U35" s="6"/>
      <c r="V35" s="9" t="s">
        <v>1673</v>
      </c>
      <c r="W35" s="12"/>
      <c r="X35" s="9"/>
      <c r="Y35" s="12"/>
      <c r="Z35" s="9"/>
      <c r="AA35" s="12"/>
      <c r="AB35" s="9"/>
      <c r="AC35" s="9"/>
      <c r="AD35" s="12"/>
    </row>
    <row r="36" spans="1:30" ht="29" x14ac:dyDescent="0.35">
      <c r="A36" s="9"/>
      <c r="B36" s="13" t="s">
        <v>2314</v>
      </c>
      <c r="C36" s="14">
        <v>93</v>
      </c>
      <c r="D36" s="15">
        <v>78</v>
      </c>
      <c r="E36" s="17">
        <v>8</v>
      </c>
      <c r="F36" s="16">
        <v>7</v>
      </c>
      <c r="G36" s="15">
        <v>2</v>
      </c>
      <c r="H36" s="17">
        <v>8</v>
      </c>
      <c r="I36" s="17">
        <v>7</v>
      </c>
      <c r="J36" s="17">
        <v>2</v>
      </c>
      <c r="K36" s="17">
        <v>8</v>
      </c>
      <c r="L36" s="17">
        <v>7</v>
      </c>
      <c r="M36" s="17">
        <v>23</v>
      </c>
      <c r="N36" s="17">
        <v>5</v>
      </c>
      <c r="O36" s="16">
        <v>15</v>
      </c>
      <c r="P36" s="15">
        <v>80</v>
      </c>
      <c r="Q36" s="16">
        <v>13</v>
      </c>
      <c r="R36" s="15">
        <v>24</v>
      </c>
      <c r="S36" s="17">
        <v>31</v>
      </c>
      <c r="T36" s="17">
        <v>12</v>
      </c>
      <c r="U36" s="17">
        <v>14</v>
      </c>
      <c r="V36" s="16">
        <v>13</v>
      </c>
      <c r="W36" s="15">
        <v>1</v>
      </c>
      <c r="X36" s="16">
        <v>72</v>
      </c>
      <c r="Y36" s="15">
        <v>21</v>
      </c>
      <c r="Z36" s="16">
        <v>72</v>
      </c>
      <c r="AA36" s="15">
        <v>13</v>
      </c>
      <c r="AB36" s="16">
        <v>7</v>
      </c>
      <c r="AC36" s="16">
        <v>77</v>
      </c>
      <c r="AD36" s="12"/>
    </row>
    <row r="37" spans="1:30" x14ac:dyDescent="0.35">
      <c r="A37" s="9"/>
      <c r="B37" s="13"/>
      <c r="C37" s="18">
        <v>0.03</v>
      </c>
      <c r="D37" s="19">
        <v>0.03</v>
      </c>
      <c r="E37" s="21">
        <v>0.02</v>
      </c>
      <c r="F37" s="20">
        <v>0.04</v>
      </c>
      <c r="G37" s="19">
        <v>0.02</v>
      </c>
      <c r="H37" s="21">
        <v>0.02</v>
      </c>
      <c r="I37" s="21">
        <v>0.03</v>
      </c>
      <c r="J37" s="21">
        <v>0.01</v>
      </c>
      <c r="K37" s="21">
        <v>0.03</v>
      </c>
      <c r="L37" s="21">
        <v>0.02</v>
      </c>
      <c r="M37" s="21">
        <v>0.04</v>
      </c>
      <c r="N37" s="21">
        <v>0.02</v>
      </c>
      <c r="O37" s="20">
        <v>0.03</v>
      </c>
      <c r="P37" s="19">
        <v>0.03</v>
      </c>
      <c r="Q37" s="20">
        <v>0.02</v>
      </c>
      <c r="R37" s="19">
        <v>0.03</v>
      </c>
      <c r="S37" s="21">
        <v>0.04</v>
      </c>
      <c r="T37" s="21">
        <v>0.02</v>
      </c>
      <c r="U37" s="21">
        <v>0.02</v>
      </c>
      <c r="V37" s="20">
        <v>0.02</v>
      </c>
      <c r="W37" s="15" t="s">
        <v>975</v>
      </c>
      <c r="X37" s="20">
        <v>0.03</v>
      </c>
      <c r="Y37" s="19">
        <v>0.02</v>
      </c>
      <c r="Z37" s="20">
        <v>0.03</v>
      </c>
      <c r="AA37" s="19">
        <v>0.03</v>
      </c>
      <c r="AB37" s="20">
        <v>0.01</v>
      </c>
      <c r="AC37" s="20">
        <v>0.02</v>
      </c>
      <c r="AD37" s="12"/>
    </row>
    <row r="38" spans="1:30" x14ac:dyDescent="0.35">
      <c r="A38" s="9"/>
      <c r="B38" s="13"/>
      <c r="C38" s="14"/>
      <c r="D38" s="15"/>
      <c r="E38" s="17"/>
      <c r="F38" s="16"/>
      <c r="G38" s="15"/>
      <c r="H38" s="17"/>
      <c r="I38" s="17"/>
      <c r="J38" s="17"/>
      <c r="K38" s="17"/>
      <c r="L38" s="17"/>
      <c r="M38" s="17" t="s">
        <v>1359</v>
      </c>
      <c r="N38" s="17"/>
      <c r="O38" s="16"/>
      <c r="P38" s="15"/>
      <c r="Q38" s="16"/>
      <c r="R38" s="15"/>
      <c r="S38" s="17" t="s">
        <v>1383</v>
      </c>
      <c r="T38" s="17"/>
      <c r="U38" s="17"/>
      <c r="V38" s="16"/>
      <c r="W38" s="15"/>
      <c r="X38" s="16"/>
      <c r="Y38" s="15"/>
      <c r="Z38" s="16"/>
      <c r="AA38" s="15"/>
      <c r="AB38" s="16"/>
      <c r="AC38" s="16"/>
      <c r="AD38" s="12"/>
    </row>
    <row r="39" spans="1:30" x14ac:dyDescent="0.35">
      <c r="A39" s="9"/>
      <c r="B39" s="22" t="s">
        <v>2318</v>
      </c>
      <c r="C39" s="11">
        <v>48</v>
      </c>
      <c r="D39" s="12">
        <v>41</v>
      </c>
      <c r="E39" s="6">
        <v>7</v>
      </c>
      <c r="F39" s="9" t="s">
        <v>975</v>
      </c>
      <c r="G39" s="12">
        <v>4</v>
      </c>
      <c r="H39" s="6">
        <v>2</v>
      </c>
      <c r="I39" s="6">
        <v>4</v>
      </c>
      <c r="J39" s="6">
        <v>7</v>
      </c>
      <c r="K39" s="6">
        <v>2</v>
      </c>
      <c r="L39" s="6">
        <v>5</v>
      </c>
      <c r="M39" s="6">
        <v>5</v>
      </c>
      <c r="N39" s="6">
        <v>3</v>
      </c>
      <c r="O39" s="9">
        <v>8</v>
      </c>
      <c r="P39" s="12">
        <v>38</v>
      </c>
      <c r="Q39" s="9">
        <v>10</v>
      </c>
      <c r="R39" s="12">
        <v>5</v>
      </c>
      <c r="S39" s="6">
        <v>4</v>
      </c>
      <c r="T39" s="6">
        <v>23</v>
      </c>
      <c r="U39" s="6">
        <v>11</v>
      </c>
      <c r="V39" s="9">
        <v>5</v>
      </c>
      <c r="W39" s="12">
        <v>6</v>
      </c>
      <c r="X39" s="9">
        <v>35</v>
      </c>
      <c r="Y39" s="12">
        <v>24</v>
      </c>
      <c r="Z39" s="9">
        <v>24</v>
      </c>
      <c r="AA39" s="12">
        <v>10</v>
      </c>
      <c r="AB39" s="9">
        <v>13</v>
      </c>
      <c r="AC39" s="9">
        <v>38</v>
      </c>
      <c r="AD39" s="12"/>
    </row>
    <row r="40" spans="1:30" x14ac:dyDescent="0.35">
      <c r="A40" s="9"/>
      <c r="B40" s="22"/>
      <c r="C40" s="23">
        <v>0.01</v>
      </c>
      <c r="D40" s="24">
        <v>0.01</v>
      </c>
      <c r="E40" s="26">
        <v>0.02</v>
      </c>
      <c r="F40" s="9" t="s">
        <v>975</v>
      </c>
      <c r="G40" s="24">
        <v>0.03</v>
      </c>
      <c r="H40" s="26">
        <v>0.01</v>
      </c>
      <c r="I40" s="26">
        <v>0.02</v>
      </c>
      <c r="J40" s="26">
        <v>0.03</v>
      </c>
      <c r="K40" s="26">
        <v>0.01</v>
      </c>
      <c r="L40" s="26">
        <v>0.02</v>
      </c>
      <c r="M40" s="26">
        <v>0.01</v>
      </c>
      <c r="N40" s="26">
        <v>0.01</v>
      </c>
      <c r="O40" s="25">
        <v>0.02</v>
      </c>
      <c r="P40" s="24">
        <v>0.01</v>
      </c>
      <c r="Q40" s="25">
        <v>0.02</v>
      </c>
      <c r="R40" s="24">
        <v>0.01</v>
      </c>
      <c r="S40" s="26">
        <v>0.01</v>
      </c>
      <c r="T40" s="26">
        <v>0.03</v>
      </c>
      <c r="U40" s="26">
        <v>0.02</v>
      </c>
      <c r="V40" s="25">
        <v>0.01</v>
      </c>
      <c r="W40" s="24">
        <v>0.03</v>
      </c>
      <c r="X40" s="25">
        <v>0.01</v>
      </c>
      <c r="Y40" s="24">
        <v>0.03</v>
      </c>
      <c r="Z40" s="25">
        <v>0.01</v>
      </c>
      <c r="AA40" s="24">
        <v>0.03</v>
      </c>
      <c r="AB40" s="25">
        <v>0.03</v>
      </c>
      <c r="AC40" s="25">
        <v>0.01</v>
      </c>
      <c r="AD40" s="12"/>
    </row>
    <row r="41" spans="1:30" x14ac:dyDescent="0.35">
      <c r="A41" s="9"/>
      <c r="B41" s="22"/>
      <c r="C41" s="12" t="s">
        <v>1287</v>
      </c>
      <c r="D41" s="12"/>
      <c r="E41" s="6"/>
      <c r="F41" s="9"/>
      <c r="G41" s="12"/>
      <c r="H41" s="6"/>
      <c r="I41" s="6"/>
      <c r="J41" s="6"/>
      <c r="K41" s="6"/>
      <c r="L41" s="6"/>
      <c r="M41" s="6"/>
      <c r="N41" s="6"/>
      <c r="O41" s="9"/>
      <c r="P41" s="12"/>
      <c r="Q41" s="9"/>
      <c r="R41" s="12"/>
      <c r="S41" s="6"/>
      <c r="T41" s="6" t="s">
        <v>1375</v>
      </c>
      <c r="U41" s="6"/>
      <c r="V41" s="9"/>
      <c r="W41" s="12"/>
      <c r="X41" s="9"/>
      <c r="Y41" s="12" t="s">
        <v>1028</v>
      </c>
      <c r="Z41" s="9"/>
      <c r="AA41" s="12"/>
      <c r="AB41" s="9" t="s">
        <v>1027</v>
      </c>
      <c r="AC41" s="9"/>
      <c r="AD41" s="12"/>
    </row>
    <row r="42" spans="1:30" x14ac:dyDescent="0.35">
      <c r="A42" s="9"/>
      <c r="B42" s="13" t="s">
        <v>2320</v>
      </c>
      <c r="C42" s="14">
        <v>32</v>
      </c>
      <c r="D42" s="15">
        <v>28</v>
      </c>
      <c r="E42" s="17">
        <v>4</v>
      </c>
      <c r="F42" s="16">
        <v>1</v>
      </c>
      <c r="G42" s="15">
        <v>2</v>
      </c>
      <c r="H42" s="17">
        <v>6</v>
      </c>
      <c r="I42" s="17">
        <v>2</v>
      </c>
      <c r="J42" s="17">
        <v>2</v>
      </c>
      <c r="K42" s="17">
        <v>3</v>
      </c>
      <c r="L42" s="17">
        <v>1</v>
      </c>
      <c r="M42" s="17">
        <v>7</v>
      </c>
      <c r="N42" s="17">
        <v>2</v>
      </c>
      <c r="O42" s="16">
        <v>2</v>
      </c>
      <c r="P42" s="15">
        <v>27</v>
      </c>
      <c r="Q42" s="16">
        <v>5</v>
      </c>
      <c r="R42" s="15">
        <v>1</v>
      </c>
      <c r="S42" s="17">
        <v>9</v>
      </c>
      <c r="T42" s="17">
        <v>4</v>
      </c>
      <c r="U42" s="17">
        <v>11</v>
      </c>
      <c r="V42" s="16">
        <v>8</v>
      </c>
      <c r="W42" s="15">
        <v>1</v>
      </c>
      <c r="X42" s="16">
        <v>28</v>
      </c>
      <c r="Y42" s="15">
        <v>10</v>
      </c>
      <c r="Z42" s="16">
        <v>23</v>
      </c>
      <c r="AA42" s="15">
        <v>7</v>
      </c>
      <c r="AB42" s="16">
        <v>3</v>
      </c>
      <c r="AC42" s="16">
        <v>37</v>
      </c>
      <c r="AD42" s="12"/>
    </row>
    <row r="43" spans="1:30" x14ac:dyDescent="0.35">
      <c r="A43" s="9"/>
      <c r="B43" s="13"/>
      <c r="C43" s="18">
        <v>0.01</v>
      </c>
      <c r="D43" s="19">
        <v>0.01</v>
      </c>
      <c r="E43" s="21">
        <v>0.01</v>
      </c>
      <c r="F43" s="16" t="s">
        <v>975</v>
      </c>
      <c r="G43" s="19">
        <v>0.01</v>
      </c>
      <c r="H43" s="21">
        <v>0.01</v>
      </c>
      <c r="I43" s="21">
        <v>0.01</v>
      </c>
      <c r="J43" s="21">
        <v>0.01</v>
      </c>
      <c r="K43" s="21">
        <v>0.01</v>
      </c>
      <c r="L43" s="17" t="s">
        <v>975</v>
      </c>
      <c r="M43" s="21">
        <v>0.01</v>
      </c>
      <c r="N43" s="21">
        <v>0.01</v>
      </c>
      <c r="O43" s="16" t="s">
        <v>975</v>
      </c>
      <c r="P43" s="19">
        <v>0.01</v>
      </c>
      <c r="Q43" s="20">
        <v>0.01</v>
      </c>
      <c r="R43" s="15" t="s">
        <v>975</v>
      </c>
      <c r="S43" s="21">
        <v>0.01</v>
      </c>
      <c r="T43" s="21">
        <v>0.01</v>
      </c>
      <c r="U43" s="21">
        <v>0.01</v>
      </c>
      <c r="V43" s="20">
        <v>0.01</v>
      </c>
      <c r="W43" s="19">
        <v>0.01</v>
      </c>
      <c r="X43" s="20">
        <v>0.01</v>
      </c>
      <c r="Y43" s="19">
        <v>0.01</v>
      </c>
      <c r="Z43" s="20">
        <v>0.01</v>
      </c>
      <c r="AA43" s="19">
        <v>0.02</v>
      </c>
      <c r="AB43" s="20">
        <v>0.01</v>
      </c>
      <c r="AC43" s="20">
        <v>0.01</v>
      </c>
      <c r="AD43" s="12"/>
    </row>
    <row r="44" spans="1:30" x14ac:dyDescent="0.35">
      <c r="A44" s="9"/>
      <c r="B44" s="13"/>
      <c r="C44" s="15" t="s">
        <v>1261</v>
      </c>
      <c r="D44" s="15"/>
      <c r="E44" s="17"/>
      <c r="F44" s="16"/>
      <c r="G44" s="15"/>
      <c r="H44" s="17"/>
      <c r="I44" s="17"/>
      <c r="J44" s="17"/>
      <c r="K44" s="17"/>
      <c r="L44" s="17"/>
      <c r="M44" s="17"/>
      <c r="N44" s="17"/>
      <c r="O44" s="16"/>
      <c r="P44" s="15"/>
      <c r="Q44" s="16"/>
      <c r="R44" s="15"/>
      <c r="S44" s="17"/>
      <c r="T44" s="17"/>
      <c r="U44" s="17" t="s">
        <v>1261</v>
      </c>
      <c r="V44" s="16" t="s">
        <v>1261</v>
      </c>
      <c r="W44" s="15"/>
      <c r="X44" s="16"/>
      <c r="Y44" s="15"/>
      <c r="Z44" s="16"/>
      <c r="AA44" s="15"/>
      <c r="AB44" s="16"/>
      <c r="AC44" s="16"/>
      <c r="AD44" s="12"/>
    </row>
    <row r="45" spans="1:30" x14ac:dyDescent="0.35">
      <c r="A45" s="9"/>
      <c r="B45" s="22" t="s">
        <v>2321</v>
      </c>
      <c r="C45" s="11">
        <v>20</v>
      </c>
      <c r="D45" s="12">
        <v>18</v>
      </c>
      <c r="E45" s="6">
        <v>2</v>
      </c>
      <c r="F45" s="9" t="s">
        <v>975</v>
      </c>
      <c r="G45" s="12">
        <v>2</v>
      </c>
      <c r="H45" s="6">
        <v>2</v>
      </c>
      <c r="I45" s="6">
        <v>1</v>
      </c>
      <c r="J45" s="6">
        <v>3</v>
      </c>
      <c r="K45" s="6" t="s">
        <v>974</v>
      </c>
      <c r="L45" s="6">
        <v>3</v>
      </c>
      <c r="M45" s="6">
        <v>3</v>
      </c>
      <c r="N45" s="6">
        <v>1</v>
      </c>
      <c r="O45" s="9">
        <v>4</v>
      </c>
      <c r="P45" s="12">
        <v>17</v>
      </c>
      <c r="Q45" s="9">
        <v>4</v>
      </c>
      <c r="R45" s="12">
        <v>6</v>
      </c>
      <c r="S45" s="6">
        <v>7</v>
      </c>
      <c r="T45" s="6">
        <v>3</v>
      </c>
      <c r="U45" s="6">
        <v>2</v>
      </c>
      <c r="V45" s="9">
        <v>3</v>
      </c>
      <c r="W45" s="12">
        <v>2</v>
      </c>
      <c r="X45" s="9">
        <v>16</v>
      </c>
      <c r="Y45" s="12">
        <v>2</v>
      </c>
      <c r="Z45" s="9">
        <v>19</v>
      </c>
      <c r="AA45" s="12">
        <v>2</v>
      </c>
      <c r="AB45" s="9" t="s">
        <v>974</v>
      </c>
      <c r="AC45" s="9">
        <v>20</v>
      </c>
      <c r="AD45" s="12"/>
    </row>
    <row r="46" spans="1:30" x14ac:dyDescent="0.35">
      <c r="A46" s="9"/>
      <c r="B46" s="22"/>
      <c r="C46" s="23">
        <v>0.01</v>
      </c>
      <c r="D46" s="24">
        <v>0.01</v>
      </c>
      <c r="E46" s="26">
        <v>0.01</v>
      </c>
      <c r="F46" s="9" t="s">
        <v>975</v>
      </c>
      <c r="G46" s="24">
        <v>0.02</v>
      </c>
      <c r="H46" s="26">
        <v>0.01</v>
      </c>
      <c r="I46" s="6" t="s">
        <v>975</v>
      </c>
      <c r="J46" s="26">
        <v>0.01</v>
      </c>
      <c r="K46" s="6" t="s">
        <v>974</v>
      </c>
      <c r="L46" s="26">
        <v>0.01</v>
      </c>
      <c r="M46" s="6" t="s">
        <v>975</v>
      </c>
      <c r="N46" s="6" t="s">
        <v>975</v>
      </c>
      <c r="O46" s="25">
        <v>0.01</v>
      </c>
      <c r="P46" s="24">
        <v>0.01</v>
      </c>
      <c r="Q46" s="25">
        <v>0.01</v>
      </c>
      <c r="R46" s="24">
        <v>0.01</v>
      </c>
      <c r="S46" s="26">
        <v>0.01</v>
      </c>
      <c r="T46" s="6" t="s">
        <v>975</v>
      </c>
      <c r="U46" s="6" t="s">
        <v>975</v>
      </c>
      <c r="V46" s="9" t="s">
        <v>975</v>
      </c>
      <c r="W46" s="24">
        <v>0.01</v>
      </c>
      <c r="X46" s="25">
        <v>0.01</v>
      </c>
      <c r="Y46" s="12" t="s">
        <v>975</v>
      </c>
      <c r="Z46" s="25">
        <v>0.01</v>
      </c>
      <c r="AA46" s="12" t="s">
        <v>975</v>
      </c>
      <c r="AB46" s="9" t="s">
        <v>974</v>
      </c>
      <c r="AC46" s="25">
        <v>0.01</v>
      </c>
      <c r="AD46" s="12"/>
    </row>
    <row r="47" spans="1:30" x14ac:dyDescent="0.35">
      <c r="A47" s="9"/>
      <c r="B47" s="22"/>
      <c r="C47" s="11"/>
      <c r="D47" s="12"/>
      <c r="E47" s="6"/>
      <c r="F47" s="9"/>
      <c r="G47" s="12" t="s">
        <v>1281</v>
      </c>
      <c r="H47" s="6"/>
      <c r="I47" s="6"/>
      <c r="J47" s="6"/>
      <c r="K47" s="6"/>
      <c r="L47" s="6"/>
      <c r="M47" s="6"/>
      <c r="N47" s="6"/>
      <c r="O47" s="9"/>
      <c r="P47" s="12"/>
      <c r="Q47" s="9"/>
      <c r="R47" s="12"/>
      <c r="S47" s="6"/>
      <c r="T47" s="6"/>
      <c r="U47" s="6"/>
      <c r="V47" s="9"/>
      <c r="W47" s="12"/>
      <c r="X47" s="9"/>
      <c r="Y47" s="12"/>
      <c r="Z47" s="9"/>
      <c r="AA47" s="12"/>
      <c r="AB47" s="9"/>
      <c r="AC47" s="9"/>
      <c r="AD47" s="12"/>
    </row>
    <row r="48" spans="1:30" x14ac:dyDescent="0.35">
      <c r="A48" s="9"/>
      <c r="B48" s="13" t="s">
        <v>2319</v>
      </c>
      <c r="C48" s="14">
        <v>7</v>
      </c>
      <c r="D48" s="15">
        <v>6</v>
      </c>
      <c r="E48" s="17">
        <v>1</v>
      </c>
      <c r="F48" s="16" t="s">
        <v>974</v>
      </c>
      <c r="G48" s="15" t="s">
        <v>974</v>
      </c>
      <c r="H48" s="17">
        <v>3</v>
      </c>
      <c r="I48" s="17">
        <v>1</v>
      </c>
      <c r="J48" s="17" t="s">
        <v>974</v>
      </c>
      <c r="K48" s="17" t="s">
        <v>974</v>
      </c>
      <c r="L48" s="17" t="s">
        <v>974</v>
      </c>
      <c r="M48" s="17">
        <v>1</v>
      </c>
      <c r="N48" s="17">
        <v>2</v>
      </c>
      <c r="O48" s="16" t="s">
        <v>974</v>
      </c>
      <c r="P48" s="15">
        <v>4</v>
      </c>
      <c r="Q48" s="16">
        <v>2</v>
      </c>
      <c r="R48" s="15">
        <v>3</v>
      </c>
      <c r="S48" s="17">
        <v>2</v>
      </c>
      <c r="T48" s="17">
        <v>2</v>
      </c>
      <c r="U48" s="17" t="s">
        <v>974</v>
      </c>
      <c r="V48" s="16" t="s">
        <v>974</v>
      </c>
      <c r="W48" s="15" t="s">
        <v>974</v>
      </c>
      <c r="X48" s="16">
        <v>5</v>
      </c>
      <c r="Y48" s="15">
        <v>3</v>
      </c>
      <c r="Z48" s="16">
        <v>3</v>
      </c>
      <c r="AA48" s="15">
        <v>3</v>
      </c>
      <c r="AB48" s="16">
        <v>1</v>
      </c>
      <c r="AC48" s="16">
        <v>5</v>
      </c>
      <c r="AD48" s="12"/>
    </row>
    <row r="49" spans="1:30" x14ac:dyDescent="0.35">
      <c r="A49" s="9"/>
      <c r="B49" s="13"/>
      <c r="C49" s="14" t="s">
        <v>975</v>
      </c>
      <c r="D49" s="15" t="s">
        <v>975</v>
      </c>
      <c r="E49" s="17" t="s">
        <v>975</v>
      </c>
      <c r="F49" s="16" t="s">
        <v>974</v>
      </c>
      <c r="G49" s="15" t="s">
        <v>974</v>
      </c>
      <c r="H49" s="21">
        <v>0.01</v>
      </c>
      <c r="I49" s="17" t="s">
        <v>975</v>
      </c>
      <c r="J49" s="17" t="s">
        <v>974</v>
      </c>
      <c r="K49" s="17" t="s">
        <v>974</v>
      </c>
      <c r="L49" s="17" t="s">
        <v>974</v>
      </c>
      <c r="M49" s="17" t="s">
        <v>975</v>
      </c>
      <c r="N49" s="21">
        <v>0.01</v>
      </c>
      <c r="O49" s="16" t="s">
        <v>974</v>
      </c>
      <c r="P49" s="15" t="s">
        <v>975</v>
      </c>
      <c r="Q49" s="16" t="s">
        <v>975</v>
      </c>
      <c r="R49" s="15" t="s">
        <v>975</v>
      </c>
      <c r="S49" s="17" t="s">
        <v>975</v>
      </c>
      <c r="T49" s="17" t="s">
        <v>975</v>
      </c>
      <c r="U49" s="17" t="s">
        <v>974</v>
      </c>
      <c r="V49" s="16" t="s">
        <v>974</v>
      </c>
      <c r="W49" s="15" t="s">
        <v>974</v>
      </c>
      <c r="X49" s="16" t="s">
        <v>975</v>
      </c>
      <c r="Y49" s="15" t="s">
        <v>975</v>
      </c>
      <c r="Z49" s="16" t="s">
        <v>975</v>
      </c>
      <c r="AA49" s="19">
        <v>0.01</v>
      </c>
      <c r="AB49" s="16" t="s">
        <v>975</v>
      </c>
      <c r="AC49" s="16" t="s">
        <v>975</v>
      </c>
      <c r="AD49" s="12"/>
    </row>
    <row r="50" spans="1:30" x14ac:dyDescent="0.35">
      <c r="A50" s="9"/>
      <c r="B50" s="13"/>
      <c r="C50" s="14"/>
      <c r="D50" s="15"/>
      <c r="E50" s="17"/>
      <c r="F50" s="16"/>
      <c r="G50" s="15"/>
      <c r="H50" s="17"/>
      <c r="I50" s="17"/>
      <c r="J50" s="17"/>
      <c r="K50" s="17"/>
      <c r="L50" s="17"/>
      <c r="M50" s="17"/>
      <c r="N50" s="17"/>
      <c r="O50" s="16"/>
      <c r="P50" s="15"/>
      <c r="Q50" s="16"/>
      <c r="R50" s="15"/>
      <c r="S50" s="17"/>
      <c r="T50" s="17"/>
      <c r="U50" s="17"/>
      <c r="V50" s="16"/>
      <c r="W50" s="15"/>
      <c r="X50" s="16"/>
      <c r="Y50" s="15"/>
      <c r="Z50" s="16"/>
      <c r="AA50" s="15"/>
      <c r="AB50" s="16"/>
      <c r="AC50" s="16"/>
      <c r="AD50" s="12"/>
    </row>
    <row r="51" spans="1:30" x14ac:dyDescent="0.35">
      <c r="A51" s="9"/>
      <c r="B51" s="22" t="s">
        <v>2326</v>
      </c>
      <c r="C51" s="11">
        <v>96</v>
      </c>
      <c r="D51" s="12">
        <v>80</v>
      </c>
      <c r="E51" s="6">
        <v>8</v>
      </c>
      <c r="F51" s="9">
        <v>8</v>
      </c>
      <c r="G51" s="12">
        <v>2</v>
      </c>
      <c r="H51" s="6">
        <v>12</v>
      </c>
      <c r="I51" s="6">
        <v>3</v>
      </c>
      <c r="J51" s="6">
        <v>8</v>
      </c>
      <c r="K51" s="6">
        <v>6</v>
      </c>
      <c r="L51" s="6">
        <v>16</v>
      </c>
      <c r="M51" s="6">
        <v>19</v>
      </c>
      <c r="N51" s="6">
        <v>6</v>
      </c>
      <c r="O51" s="9">
        <v>9</v>
      </c>
      <c r="P51" s="12">
        <v>72</v>
      </c>
      <c r="Q51" s="9">
        <v>24</v>
      </c>
      <c r="R51" s="12">
        <v>13</v>
      </c>
      <c r="S51" s="6">
        <v>10</v>
      </c>
      <c r="T51" s="6">
        <v>20</v>
      </c>
      <c r="U51" s="6">
        <v>30</v>
      </c>
      <c r="V51" s="9">
        <v>23</v>
      </c>
      <c r="W51" s="12">
        <v>4</v>
      </c>
      <c r="X51" s="9">
        <v>77</v>
      </c>
      <c r="Y51" s="12">
        <v>20</v>
      </c>
      <c r="Z51" s="9">
        <v>76</v>
      </c>
      <c r="AA51" s="12">
        <v>15</v>
      </c>
      <c r="AB51" s="9">
        <v>5</v>
      </c>
      <c r="AC51" s="9">
        <v>106</v>
      </c>
      <c r="AD51" s="12"/>
    </row>
    <row r="52" spans="1:30" x14ac:dyDescent="0.35">
      <c r="A52" s="9"/>
      <c r="B52" s="22"/>
      <c r="C52" s="23">
        <v>0.03</v>
      </c>
      <c r="D52" s="24">
        <v>0.03</v>
      </c>
      <c r="E52" s="26">
        <v>0.02</v>
      </c>
      <c r="F52" s="25">
        <v>0.04</v>
      </c>
      <c r="G52" s="24">
        <v>0.01</v>
      </c>
      <c r="H52" s="26">
        <v>0.03</v>
      </c>
      <c r="I52" s="26">
        <v>0.01</v>
      </c>
      <c r="J52" s="26">
        <v>0.03</v>
      </c>
      <c r="K52" s="26">
        <v>0.02</v>
      </c>
      <c r="L52" s="26">
        <v>0.05</v>
      </c>
      <c r="M52" s="26">
        <v>0.03</v>
      </c>
      <c r="N52" s="26">
        <v>0.02</v>
      </c>
      <c r="O52" s="25">
        <v>0.02</v>
      </c>
      <c r="P52" s="24">
        <v>0.02</v>
      </c>
      <c r="Q52" s="25">
        <v>0.04</v>
      </c>
      <c r="R52" s="24">
        <v>0.02</v>
      </c>
      <c r="S52" s="26">
        <v>0.01</v>
      </c>
      <c r="T52" s="26">
        <v>0.03</v>
      </c>
      <c r="U52" s="26">
        <v>0.04</v>
      </c>
      <c r="V52" s="25">
        <v>0.03</v>
      </c>
      <c r="W52" s="24">
        <v>0.02</v>
      </c>
      <c r="X52" s="25">
        <v>0.03</v>
      </c>
      <c r="Y52" s="24">
        <v>0.02</v>
      </c>
      <c r="Z52" s="25">
        <v>0.03</v>
      </c>
      <c r="AA52" s="24">
        <v>0.04</v>
      </c>
      <c r="AB52" s="25">
        <v>0.01</v>
      </c>
      <c r="AC52" s="25">
        <v>0.03</v>
      </c>
      <c r="AD52" s="12"/>
    </row>
    <row r="53" spans="1:30" x14ac:dyDescent="0.35">
      <c r="A53" s="9"/>
      <c r="B53" s="22"/>
      <c r="C53" s="12" t="s">
        <v>1137</v>
      </c>
      <c r="D53" s="12"/>
      <c r="E53" s="6"/>
      <c r="F53" s="9"/>
      <c r="G53" s="12"/>
      <c r="H53" s="6"/>
      <c r="I53" s="6"/>
      <c r="J53" s="6"/>
      <c r="K53" s="6"/>
      <c r="L53" s="6" t="s">
        <v>1243</v>
      </c>
      <c r="M53" s="6"/>
      <c r="N53" s="6"/>
      <c r="O53" s="9"/>
      <c r="P53" s="12"/>
      <c r="Q53" s="9"/>
      <c r="R53" s="12"/>
      <c r="S53" s="6"/>
      <c r="T53" s="6"/>
      <c r="U53" s="6" t="s">
        <v>1262</v>
      </c>
      <c r="V53" s="9" t="s">
        <v>1137</v>
      </c>
      <c r="W53" s="12"/>
      <c r="X53" s="9"/>
      <c r="Y53" s="12"/>
      <c r="Z53" s="9"/>
      <c r="AA53" s="12" t="s">
        <v>2175</v>
      </c>
      <c r="AB53" s="9"/>
      <c r="AC53" s="9"/>
      <c r="AD53" s="12"/>
    </row>
    <row r="54" spans="1:30" x14ac:dyDescent="0.35">
      <c r="A54" s="9"/>
      <c r="B54" s="13" t="s">
        <v>2159</v>
      </c>
      <c r="C54" s="14">
        <v>219</v>
      </c>
      <c r="D54" s="15">
        <v>195</v>
      </c>
      <c r="E54" s="17">
        <v>18</v>
      </c>
      <c r="F54" s="16">
        <v>6</v>
      </c>
      <c r="G54" s="15">
        <v>7</v>
      </c>
      <c r="H54" s="17">
        <v>18</v>
      </c>
      <c r="I54" s="17">
        <v>20</v>
      </c>
      <c r="J54" s="17">
        <v>22</v>
      </c>
      <c r="K54" s="17">
        <v>24</v>
      </c>
      <c r="L54" s="17">
        <v>21</v>
      </c>
      <c r="M54" s="17">
        <v>29</v>
      </c>
      <c r="N54" s="17">
        <v>19</v>
      </c>
      <c r="O54" s="16">
        <v>36</v>
      </c>
      <c r="P54" s="15">
        <v>193</v>
      </c>
      <c r="Q54" s="16">
        <v>26</v>
      </c>
      <c r="R54" s="15">
        <v>57</v>
      </c>
      <c r="S54" s="17">
        <v>38</v>
      </c>
      <c r="T54" s="17">
        <v>53</v>
      </c>
      <c r="U54" s="17">
        <v>41</v>
      </c>
      <c r="V54" s="16">
        <v>30</v>
      </c>
      <c r="W54" s="15">
        <v>13</v>
      </c>
      <c r="X54" s="16">
        <v>146</v>
      </c>
      <c r="Y54" s="15">
        <v>57</v>
      </c>
      <c r="Z54" s="16">
        <v>159</v>
      </c>
      <c r="AA54" s="15">
        <v>22</v>
      </c>
      <c r="AB54" s="16">
        <v>35</v>
      </c>
      <c r="AC54" s="16">
        <v>234</v>
      </c>
      <c r="AD54" s="12"/>
    </row>
    <row r="55" spans="1:30" x14ac:dyDescent="0.35">
      <c r="A55" s="9"/>
      <c r="B55" s="13"/>
      <c r="C55" s="18">
        <v>0.06</v>
      </c>
      <c r="D55" s="19">
        <v>0.06</v>
      </c>
      <c r="E55" s="21">
        <v>0.05</v>
      </c>
      <c r="F55" s="20">
        <v>0.03</v>
      </c>
      <c r="G55" s="19">
        <v>0.04</v>
      </c>
      <c r="H55" s="21">
        <v>0.04</v>
      </c>
      <c r="I55" s="21">
        <v>0.08</v>
      </c>
      <c r="J55" s="21">
        <v>0.08</v>
      </c>
      <c r="K55" s="21">
        <v>7.0000000000000007E-2</v>
      </c>
      <c r="L55" s="21">
        <v>0.06</v>
      </c>
      <c r="M55" s="21">
        <v>0.05</v>
      </c>
      <c r="N55" s="21">
        <v>0.06</v>
      </c>
      <c r="O55" s="20">
        <v>7.0000000000000007E-2</v>
      </c>
      <c r="P55" s="19">
        <v>7.0000000000000007E-2</v>
      </c>
      <c r="Q55" s="20">
        <v>0.04</v>
      </c>
      <c r="R55" s="19">
        <v>0.08</v>
      </c>
      <c r="S55" s="21">
        <v>0.05</v>
      </c>
      <c r="T55" s="21">
        <v>7.0000000000000007E-2</v>
      </c>
      <c r="U55" s="21">
        <v>0.05</v>
      </c>
      <c r="V55" s="20">
        <v>0.05</v>
      </c>
      <c r="W55" s="19">
        <v>0.06</v>
      </c>
      <c r="X55" s="20">
        <v>0.06</v>
      </c>
      <c r="Y55" s="19">
        <v>0.06</v>
      </c>
      <c r="Z55" s="20">
        <v>0.06</v>
      </c>
      <c r="AA55" s="19">
        <v>0.06</v>
      </c>
      <c r="AB55" s="20">
        <v>7.0000000000000007E-2</v>
      </c>
      <c r="AC55" s="20">
        <v>0.06</v>
      </c>
      <c r="AD55" s="12"/>
    </row>
    <row r="56" spans="1:30" x14ac:dyDescent="0.35">
      <c r="A56" s="9"/>
      <c r="B56" s="13"/>
      <c r="C56" s="15" t="s">
        <v>1245</v>
      </c>
      <c r="D56" s="15"/>
      <c r="E56" s="17"/>
      <c r="F56" s="16"/>
      <c r="G56" s="15"/>
      <c r="H56" s="17"/>
      <c r="I56" s="17"/>
      <c r="J56" s="17"/>
      <c r="K56" s="17"/>
      <c r="L56" s="17"/>
      <c r="M56" s="17"/>
      <c r="N56" s="17"/>
      <c r="O56" s="16"/>
      <c r="P56" s="15" t="s">
        <v>1245</v>
      </c>
      <c r="Q56" s="16"/>
      <c r="R56" s="15" t="s">
        <v>1033</v>
      </c>
      <c r="S56" s="17"/>
      <c r="T56" s="17"/>
      <c r="U56" s="17"/>
      <c r="V56" s="16"/>
      <c r="W56" s="15"/>
      <c r="X56" s="16"/>
      <c r="Y56" s="15"/>
      <c r="Z56" s="16"/>
      <c r="AA56" s="15"/>
      <c r="AB56" s="16"/>
      <c r="AC56" s="16"/>
      <c r="AD56" s="12"/>
    </row>
    <row r="57" spans="1:30" x14ac:dyDescent="0.35">
      <c r="A57" s="9"/>
      <c r="B57" s="22" t="s">
        <v>980</v>
      </c>
      <c r="C57" s="11">
        <v>30</v>
      </c>
      <c r="D57" s="12">
        <v>30</v>
      </c>
      <c r="E57" s="6" t="s">
        <v>974</v>
      </c>
      <c r="F57" s="9" t="s">
        <v>974</v>
      </c>
      <c r="G57" s="12" t="s">
        <v>974</v>
      </c>
      <c r="H57" s="6" t="s">
        <v>974</v>
      </c>
      <c r="I57" s="6">
        <v>4</v>
      </c>
      <c r="J57" s="6" t="s">
        <v>975</v>
      </c>
      <c r="K57" s="6">
        <v>2</v>
      </c>
      <c r="L57" s="6">
        <v>8</v>
      </c>
      <c r="M57" s="6">
        <v>10</v>
      </c>
      <c r="N57" s="6">
        <v>1</v>
      </c>
      <c r="O57" s="9">
        <v>6</v>
      </c>
      <c r="P57" s="12">
        <v>28</v>
      </c>
      <c r="Q57" s="9">
        <v>2</v>
      </c>
      <c r="R57" s="12">
        <v>7</v>
      </c>
      <c r="S57" s="6">
        <v>8</v>
      </c>
      <c r="T57" s="6">
        <v>4</v>
      </c>
      <c r="U57" s="6">
        <v>4</v>
      </c>
      <c r="V57" s="9">
        <v>6</v>
      </c>
      <c r="W57" s="12" t="s">
        <v>974</v>
      </c>
      <c r="X57" s="9">
        <v>26</v>
      </c>
      <c r="Y57" s="12">
        <v>13</v>
      </c>
      <c r="Z57" s="9">
        <v>17</v>
      </c>
      <c r="AA57" s="12">
        <v>4</v>
      </c>
      <c r="AB57" s="9">
        <v>9</v>
      </c>
      <c r="AC57" s="9">
        <v>24</v>
      </c>
      <c r="AD57" s="12"/>
    </row>
    <row r="58" spans="1:30" x14ac:dyDescent="0.35">
      <c r="A58" s="9"/>
      <c r="B58" s="22"/>
      <c r="C58" s="23">
        <v>0.01</v>
      </c>
      <c r="D58" s="24">
        <v>0.01</v>
      </c>
      <c r="E58" s="6" t="s">
        <v>974</v>
      </c>
      <c r="F58" s="9" t="s">
        <v>974</v>
      </c>
      <c r="G58" s="12" t="s">
        <v>974</v>
      </c>
      <c r="H58" s="6" t="s">
        <v>974</v>
      </c>
      <c r="I58" s="26">
        <v>0.02</v>
      </c>
      <c r="J58" s="6" t="s">
        <v>975</v>
      </c>
      <c r="K58" s="26">
        <v>0.01</v>
      </c>
      <c r="L58" s="26">
        <v>0.02</v>
      </c>
      <c r="M58" s="26">
        <v>0.02</v>
      </c>
      <c r="N58" s="6" t="s">
        <v>975</v>
      </c>
      <c r="O58" s="25">
        <v>0.01</v>
      </c>
      <c r="P58" s="24">
        <v>0.01</v>
      </c>
      <c r="Q58" s="9" t="s">
        <v>975</v>
      </c>
      <c r="R58" s="24">
        <v>0.01</v>
      </c>
      <c r="S58" s="26">
        <v>0.01</v>
      </c>
      <c r="T58" s="26">
        <v>0.01</v>
      </c>
      <c r="U58" s="26">
        <v>0.01</v>
      </c>
      <c r="V58" s="25">
        <v>0.01</v>
      </c>
      <c r="W58" s="12" t="s">
        <v>974</v>
      </c>
      <c r="X58" s="25">
        <v>0.01</v>
      </c>
      <c r="Y58" s="24">
        <v>0.01</v>
      </c>
      <c r="Z58" s="25">
        <v>0.01</v>
      </c>
      <c r="AA58" s="24">
        <v>0.01</v>
      </c>
      <c r="AB58" s="25">
        <v>0.02</v>
      </c>
      <c r="AC58" s="25">
        <v>0.01</v>
      </c>
      <c r="AD58" s="12"/>
    </row>
    <row r="59" spans="1:30" x14ac:dyDescent="0.35">
      <c r="A59" s="9"/>
      <c r="B59" s="22"/>
      <c r="C59" s="12" t="s">
        <v>1287</v>
      </c>
      <c r="D59" s="12"/>
      <c r="E59" s="6"/>
      <c r="F59" s="9"/>
      <c r="G59" s="12"/>
      <c r="H59" s="6"/>
      <c r="I59" s="6" t="s">
        <v>1251</v>
      </c>
      <c r="J59" s="6"/>
      <c r="K59" s="6"/>
      <c r="L59" s="6" t="s">
        <v>1695</v>
      </c>
      <c r="M59" s="6" t="s">
        <v>1128</v>
      </c>
      <c r="N59" s="6"/>
      <c r="O59" s="9"/>
      <c r="P59" s="12"/>
      <c r="Q59" s="9"/>
      <c r="R59" s="12"/>
      <c r="S59" s="6"/>
      <c r="T59" s="6"/>
      <c r="U59" s="6"/>
      <c r="V59" s="9"/>
      <c r="W59" s="12"/>
      <c r="X59" s="9"/>
      <c r="Y59" s="12"/>
      <c r="Z59" s="9"/>
      <c r="AA59" s="12"/>
      <c r="AB59" s="9"/>
      <c r="AC59" s="9"/>
      <c r="AD59" s="12"/>
    </row>
    <row r="60" spans="1:30"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row>
    <row r="62" spans="1:30" x14ac:dyDescent="0.35">
      <c r="B62" s="1" t="s">
        <v>983</v>
      </c>
    </row>
    <row r="63" spans="1:30" x14ac:dyDescent="0.35">
      <c r="B63" s="1" t="s">
        <v>984</v>
      </c>
    </row>
    <row r="64" spans="1:30" x14ac:dyDescent="0.35">
      <c r="B64" s="1" t="s">
        <v>985</v>
      </c>
    </row>
    <row r="65" spans="2:2" x14ac:dyDescent="0.35">
      <c r="B65" s="1"/>
    </row>
    <row r="66" spans="2:2" x14ac:dyDescent="0.35">
      <c r="B66" s="1" t="s">
        <v>1039</v>
      </c>
    </row>
    <row r="67" spans="2:2" x14ac:dyDescent="0.35">
      <c r="B67" s="1" t="s">
        <v>1040</v>
      </c>
    </row>
  </sheetData>
  <mergeCells count="7">
    <mergeCell ref="Y13:Z13"/>
    <mergeCell ref="AA13:AB13"/>
    <mergeCell ref="D13:F13"/>
    <mergeCell ref="G13:O13"/>
    <mergeCell ref="P13:Q13"/>
    <mergeCell ref="R13:V13"/>
    <mergeCell ref="W13:X13"/>
  </mergeCells>
  <hyperlinks>
    <hyperlink ref="B1" location="Index!A86" display="Return to Index" xr:uid="{00000000-0004-0000-5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189</v>
      </c>
    </row>
    <row r="8" spans="2:27" x14ac:dyDescent="0.35">
      <c r="B8" s="1" t="s">
        <v>185</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3866</v>
      </c>
      <c r="D15" s="31">
        <v>163</v>
      </c>
      <c r="E15" s="32">
        <v>3668</v>
      </c>
      <c r="F15" s="31">
        <v>2417</v>
      </c>
      <c r="G15" s="33">
        <v>334</v>
      </c>
      <c r="H15" s="33">
        <v>636</v>
      </c>
      <c r="I15" s="33">
        <v>407</v>
      </c>
      <c r="J15" s="32">
        <v>8</v>
      </c>
      <c r="K15" s="31">
        <v>270</v>
      </c>
      <c r="L15" s="33">
        <v>36</v>
      </c>
      <c r="M15" s="33">
        <v>5</v>
      </c>
      <c r="N15" s="33">
        <v>11</v>
      </c>
      <c r="O15" s="33">
        <v>80</v>
      </c>
      <c r="P15" s="33">
        <v>96</v>
      </c>
      <c r="Q15" s="33">
        <v>449</v>
      </c>
      <c r="R15" s="33">
        <v>209</v>
      </c>
      <c r="S15" s="33">
        <v>58</v>
      </c>
      <c r="T15" s="33">
        <v>130</v>
      </c>
      <c r="U15" s="33">
        <v>653</v>
      </c>
      <c r="V15" s="32">
        <v>3213</v>
      </c>
      <c r="W15" s="31">
        <v>3714</v>
      </c>
      <c r="X15" s="33">
        <v>132</v>
      </c>
      <c r="Y15" s="33">
        <v>113</v>
      </c>
      <c r="Z15" s="32">
        <v>195</v>
      </c>
      <c r="AA15" s="32">
        <v>3866</v>
      </c>
    </row>
    <row r="16" spans="2:27" x14ac:dyDescent="0.35">
      <c r="B16" s="30" t="s">
        <v>962</v>
      </c>
      <c r="C16" s="38">
        <v>3624</v>
      </c>
      <c r="D16" s="31" t="s">
        <v>2341</v>
      </c>
      <c r="E16" s="32">
        <v>3403</v>
      </c>
      <c r="F16" s="31">
        <v>2387</v>
      </c>
      <c r="G16" s="33">
        <v>283</v>
      </c>
      <c r="H16" s="33">
        <v>533</v>
      </c>
      <c r="I16" s="33">
        <v>340</v>
      </c>
      <c r="J16" s="32" t="s">
        <v>1068</v>
      </c>
      <c r="K16" s="31">
        <v>332</v>
      </c>
      <c r="L16" s="33" t="s">
        <v>2342</v>
      </c>
      <c r="M16" s="33" t="s">
        <v>1070</v>
      </c>
      <c r="N16" s="33" t="s">
        <v>1071</v>
      </c>
      <c r="O16" s="33" t="s">
        <v>1910</v>
      </c>
      <c r="P16" s="33" t="s">
        <v>1125</v>
      </c>
      <c r="Q16" s="33">
        <v>464</v>
      </c>
      <c r="R16" s="33">
        <v>181</v>
      </c>
      <c r="S16" s="33" t="s">
        <v>1886</v>
      </c>
      <c r="T16" s="33" t="s">
        <v>2343</v>
      </c>
      <c r="U16" s="33">
        <v>644</v>
      </c>
      <c r="V16" s="32">
        <v>2980</v>
      </c>
      <c r="W16" s="31">
        <v>3522</v>
      </c>
      <c r="X16" s="33" t="s">
        <v>2344</v>
      </c>
      <c r="Y16" s="33" t="s">
        <v>2345</v>
      </c>
      <c r="Z16" s="32">
        <v>99</v>
      </c>
      <c r="AA16" s="32">
        <v>3866</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2312</v>
      </c>
      <c r="C18" s="14">
        <v>1753</v>
      </c>
      <c r="D18" s="15">
        <v>73</v>
      </c>
      <c r="E18" s="16">
        <v>1667</v>
      </c>
      <c r="F18" s="15">
        <v>1197</v>
      </c>
      <c r="G18" s="17">
        <v>112</v>
      </c>
      <c r="H18" s="17">
        <v>237</v>
      </c>
      <c r="I18" s="17">
        <v>178</v>
      </c>
      <c r="J18" s="16">
        <v>3</v>
      </c>
      <c r="K18" s="15">
        <v>117</v>
      </c>
      <c r="L18" s="17">
        <v>24</v>
      </c>
      <c r="M18" s="17">
        <v>1</v>
      </c>
      <c r="N18" s="17">
        <v>4</v>
      </c>
      <c r="O18" s="17">
        <v>28</v>
      </c>
      <c r="P18" s="17">
        <v>13</v>
      </c>
      <c r="Q18" s="17">
        <v>174</v>
      </c>
      <c r="R18" s="17">
        <v>77</v>
      </c>
      <c r="S18" s="17">
        <v>24</v>
      </c>
      <c r="T18" s="17">
        <v>64</v>
      </c>
      <c r="U18" s="17">
        <v>279</v>
      </c>
      <c r="V18" s="16">
        <v>1474</v>
      </c>
      <c r="W18" s="15">
        <v>1717</v>
      </c>
      <c r="X18" s="17">
        <v>30</v>
      </c>
      <c r="Y18" s="17">
        <v>13</v>
      </c>
      <c r="Z18" s="16">
        <v>38</v>
      </c>
      <c r="AA18" s="16">
        <v>1900</v>
      </c>
      <c r="AB18" s="12"/>
    </row>
    <row r="19" spans="1:28" x14ac:dyDescent="0.35">
      <c r="A19" s="9"/>
      <c r="B19" s="13"/>
      <c r="C19" s="18">
        <v>0.48</v>
      </c>
      <c r="D19" s="19">
        <v>0.41</v>
      </c>
      <c r="E19" s="20">
        <v>0.49</v>
      </c>
      <c r="F19" s="19">
        <v>0.5</v>
      </c>
      <c r="G19" s="21">
        <v>0.4</v>
      </c>
      <c r="H19" s="21">
        <v>0.45</v>
      </c>
      <c r="I19" s="21">
        <v>0.52</v>
      </c>
      <c r="J19" s="20">
        <v>0.36</v>
      </c>
      <c r="K19" s="19">
        <v>0.35</v>
      </c>
      <c r="L19" s="21">
        <v>0.55000000000000004</v>
      </c>
      <c r="M19" s="21">
        <v>0.23</v>
      </c>
      <c r="N19" s="21">
        <v>0.48</v>
      </c>
      <c r="O19" s="21">
        <v>0.47</v>
      </c>
      <c r="P19" s="21">
        <v>0.23</v>
      </c>
      <c r="Q19" s="21">
        <v>0.38</v>
      </c>
      <c r="R19" s="21">
        <v>0.43</v>
      </c>
      <c r="S19" s="21">
        <v>0.39</v>
      </c>
      <c r="T19" s="21">
        <v>0.56999999999999995</v>
      </c>
      <c r="U19" s="21">
        <v>0.43</v>
      </c>
      <c r="V19" s="20">
        <v>0.49</v>
      </c>
      <c r="W19" s="19">
        <v>0.49</v>
      </c>
      <c r="X19" s="21">
        <v>0.37</v>
      </c>
      <c r="Y19" s="21">
        <v>0.42</v>
      </c>
      <c r="Z19" s="20">
        <v>0.39</v>
      </c>
      <c r="AA19" s="20">
        <v>0.49</v>
      </c>
      <c r="AB19" s="12"/>
    </row>
    <row r="20" spans="1:28" x14ac:dyDescent="0.35">
      <c r="A20" s="9"/>
      <c r="B20" s="13"/>
      <c r="C20" s="15" t="s">
        <v>2346</v>
      </c>
      <c r="D20" s="15"/>
      <c r="E20" s="16" t="s">
        <v>1027</v>
      </c>
      <c r="F20" s="15" t="s">
        <v>1250</v>
      </c>
      <c r="G20" s="17"/>
      <c r="H20" s="17"/>
      <c r="I20" s="17" t="s">
        <v>967</v>
      </c>
      <c r="J20" s="16"/>
      <c r="K20" s="15"/>
      <c r="L20" s="17" t="s">
        <v>1280</v>
      </c>
      <c r="M20" s="17"/>
      <c r="N20" s="17"/>
      <c r="O20" s="17" t="s">
        <v>1078</v>
      </c>
      <c r="P20" s="17"/>
      <c r="Q20" s="17" t="s">
        <v>1078</v>
      </c>
      <c r="R20" s="17" t="s">
        <v>1078</v>
      </c>
      <c r="S20" s="17"/>
      <c r="T20" s="17" t="s">
        <v>2189</v>
      </c>
      <c r="U20" s="17" t="s">
        <v>1280</v>
      </c>
      <c r="V20" s="16" t="s">
        <v>2347</v>
      </c>
      <c r="W20" s="15" t="s">
        <v>1675</v>
      </c>
      <c r="X20" s="17"/>
      <c r="Y20" s="17"/>
      <c r="Z20" s="16"/>
      <c r="AA20" s="16"/>
      <c r="AB20" s="12"/>
    </row>
    <row r="21" spans="1:28" x14ac:dyDescent="0.35">
      <c r="A21" s="9"/>
      <c r="B21" s="22" t="s">
        <v>2313</v>
      </c>
      <c r="C21" s="11">
        <v>866</v>
      </c>
      <c r="D21" s="12">
        <v>27</v>
      </c>
      <c r="E21" s="9">
        <v>834</v>
      </c>
      <c r="F21" s="12">
        <v>551</v>
      </c>
      <c r="G21" s="6">
        <v>73</v>
      </c>
      <c r="H21" s="6">
        <v>148</v>
      </c>
      <c r="I21" s="6">
        <v>78</v>
      </c>
      <c r="J21" s="9">
        <v>3</v>
      </c>
      <c r="K21" s="12">
        <v>101</v>
      </c>
      <c r="L21" s="6">
        <v>7</v>
      </c>
      <c r="M21" s="6">
        <v>1</v>
      </c>
      <c r="N21" s="6">
        <v>2</v>
      </c>
      <c r="O21" s="6">
        <v>18</v>
      </c>
      <c r="P21" s="6">
        <v>14</v>
      </c>
      <c r="Q21" s="6">
        <v>128</v>
      </c>
      <c r="R21" s="6">
        <v>37</v>
      </c>
      <c r="S21" s="6">
        <v>9</v>
      </c>
      <c r="T21" s="6">
        <v>27</v>
      </c>
      <c r="U21" s="6">
        <v>163</v>
      </c>
      <c r="V21" s="9">
        <v>703</v>
      </c>
      <c r="W21" s="12">
        <v>850</v>
      </c>
      <c r="X21" s="6">
        <v>14</v>
      </c>
      <c r="Y21" s="6">
        <v>10</v>
      </c>
      <c r="Z21" s="9">
        <v>20</v>
      </c>
      <c r="AA21" s="9">
        <v>1001</v>
      </c>
      <c r="AB21" s="12"/>
    </row>
    <row r="22" spans="1:28" x14ac:dyDescent="0.35">
      <c r="A22" s="9"/>
      <c r="B22" s="22"/>
      <c r="C22" s="23">
        <v>0.24</v>
      </c>
      <c r="D22" s="24">
        <v>0.15</v>
      </c>
      <c r="E22" s="25">
        <v>0.25</v>
      </c>
      <c r="F22" s="24">
        <v>0.23</v>
      </c>
      <c r="G22" s="26">
        <v>0.26</v>
      </c>
      <c r="H22" s="26">
        <v>0.28000000000000003</v>
      </c>
      <c r="I22" s="26">
        <v>0.23</v>
      </c>
      <c r="J22" s="25">
        <v>0.37</v>
      </c>
      <c r="K22" s="24">
        <v>0.3</v>
      </c>
      <c r="L22" s="26">
        <v>0.16</v>
      </c>
      <c r="M22" s="26">
        <v>0.18</v>
      </c>
      <c r="N22" s="26">
        <v>0.27</v>
      </c>
      <c r="O22" s="26">
        <v>0.3</v>
      </c>
      <c r="P22" s="26">
        <v>0.25</v>
      </c>
      <c r="Q22" s="26">
        <v>0.28000000000000003</v>
      </c>
      <c r="R22" s="26">
        <v>0.2</v>
      </c>
      <c r="S22" s="26">
        <v>0.15</v>
      </c>
      <c r="T22" s="26">
        <v>0.24</v>
      </c>
      <c r="U22" s="26">
        <v>0.25</v>
      </c>
      <c r="V22" s="25">
        <v>0.24</v>
      </c>
      <c r="W22" s="24">
        <v>0.24</v>
      </c>
      <c r="X22" s="26">
        <v>0.17</v>
      </c>
      <c r="Y22" s="26">
        <v>0.31</v>
      </c>
      <c r="Z22" s="25">
        <v>0.2</v>
      </c>
      <c r="AA22" s="25">
        <v>0.26</v>
      </c>
      <c r="AB22" s="12"/>
    </row>
    <row r="23" spans="1:28" x14ac:dyDescent="0.35">
      <c r="A23" s="9"/>
      <c r="B23" s="22"/>
      <c r="C23" s="12" t="s">
        <v>1296</v>
      </c>
      <c r="D23" s="12"/>
      <c r="E23" s="9" t="s">
        <v>1030</v>
      </c>
      <c r="F23" s="12"/>
      <c r="G23" s="6"/>
      <c r="H23" s="6" t="s">
        <v>1141</v>
      </c>
      <c r="I23" s="6"/>
      <c r="J23" s="9"/>
      <c r="K23" s="12" t="s">
        <v>2348</v>
      </c>
      <c r="L23" s="6"/>
      <c r="M23" s="6"/>
      <c r="N23" s="6"/>
      <c r="O23" s="6"/>
      <c r="P23" s="6"/>
      <c r="Q23" s="6"/>
      <c r="R23" s="6"/>
      <c r="S23" s="6"/>
      <c r="T23" s="6"/>
      <c r="U23" s="6"/>
      <c r="V23" s="9"/>
      <c r="W23" s="12"/>
      <c r="X23" s="6"/>
      <c r="Y23" s="6" t="s">
        <v>1675</v>
      </c>
      <c r="Z23" s="9"/>
      <c r="AA23" s="9"/>
      <c r="AB23" s="12"/>
    </row>
    <row r="24" spans="1:28" x14ac:dyDescent="0.35">
      <c r="A24" s="9"/>
      <c r="B24" s="13" t="s">
        <v>2316</v>
      </c>
      <c r="C24" s="14">
        <v>383</v>
      </c>
      <c r="D24" s="15">
        <v>22</v>
      </c>
      <c r="E24" s="16">
        <v>355</v>
      </c>
      <c r="F24" s="15">
        <v>261</v>
      </c>
      <c r="G24" s="17">
        <v>29</v>
      </c>
      <c r="H24" s="17">
        <v>45</v>
      </c>
      <c r="I24" s="17">
        <v>32</v>
      </c>
      <c r="J24" s="16">
        <v>2</v>
      </c>
      <c r="K24" s="15">
        <v>35</v>
      </c>
      <c r="L24" s="17">
        <v>5</v>
      </c>
      <c r="M24" s="17" t="s">
        <v>974</v>
      </c>
      <c r="N24" s="17" t="s">
        <v>974</v>
      </c>
      <c r="O24" s="17">
        <v>3</v>
      </c>
      <c r="P24" s="17">
        <v>8</v>
      </c>
      <c r="Q24" s="17">
        <v>50</v>
      </c>
      <c r="R24" s="17">
        <v>21</v>
      </c>
      <c r="S24" s="17">
        <v>6</v>
      </c>
      <c r="T24" s="17">
        <v>17</v>
      </c>
      <c r="U24" s="17">
        <v>74</v>
      </c>
      <c r="V24" s="16">
        <v>309</v>
      </c>
      <c r="W24" s="15">
        <v>368</v>
      </c>
      <c r="X24" s="17">
        <v>13</v>
      </c>
      <c r="Y24" s="17">
        <v>4</v>
      </c>
      <c r="Z24" s="16">
        <v>14</v>
      </c>
      <c r="AA24" s="16">
        <v>391</v>
      </c>
      <c r="AB24" s="12"/>
    </row>
    <row r="25" spans="1:28" x14ac:dyDescent="0.35">
      <c r="A25" s="9"/>
      <c r="B25" s="13"/>
      <c r="C25" s="18">
        <v>0.11</v>
      </c>
      <c r="D25" s="19">
        <v>0.12</v>
      </c>
      <c r="E25" s="20">
        <v>0.1</v>
      </c>
      <c r="F25" s="19">
        <v>0.11</v>
      </c>
      <c r="G25" s="21">
        <v>0.1</v>
      </c>
      <c r="H25" s="21">
        <v>0.08</v>
      </c>
      <c r="I25" s="21">
        <v>0.09</v>
      </c>
      <c r="J25" s="20">
        <v>0.23</v>
      </c>
      <c r="K25" s="19">
        <v>0.11</v>
      </c>
      <c r="L25" s="21">
        <v>0.11</v>
      </c>
      <c r="M25" s="17" t="s">
        <v>974</v>
      </c>
      <c r="N25" s="17" t="s">
        <v>974</v>
      </c>
      <c r="O25" s="21">
        <v>0.05</v>
      </c>
      <c r="P25" s="21">
        <v>0.14000000000000001</v>
      </c>
      <c r="Q25" s="21">
        <v>0.11</v>
      </c>
      <c r="R25" s="21">
        <v>0.12</v>
      </c>
      <c r="S25" s="21">
        <v>0.1</v>
      </c>
      <c r="T25" s="21">
        <v>0.15</v>
      </c>
      <c r="U25" s="21">
        <v>0.12</v>
      </c>
      <c r="V25" s="20">
        <v>0.1</v>
      </c>
      <c r="W25" s="19">
        <v>0.1</v>
      </c>
      <c r="X25" s="21">
        <v>0.16</v>
      </c>
      <c r="Y25" s="21">
        <v>0.11</v>
      </c>
      <c r="Z25" s="20">
        <v>0.14000000000000001</v>
      </c>
      <c r="AA25" s="20">
        <v>0.1</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2322</v>
      </c>
      <c r="C27" s="11">
        <v>214</v>
      </c>
      <c r="D27" s="12">
        <v>10</v>
      </c>
      <c r="E27" s="9">
        <v>203</v>
      </c>
      <c r="F27" s="12">
        <v>123</v>
      </c>
      <c r="G27" s="6">
        <v>29</v>
      </c>
      <c r="H27" s="6">
        <v>42</v>
      </c>
      <c r="I27" s="6">
        <v>18</v>
      </c>
      <c r="J27" s="9" t="s">
        <v>974</v>
      </c>
      <c r="K27" s="12">
        <v>44</v>
      </c>
      <c r="L27" s="6">
        <v>2</v>
      </c>
      <c r="M27" s="6" t="s">
        <v>974</v>
      </c>
      <c r="N27" s="6" t="s">
        <v>974</v>
      </c>
      <c r="O27" s="6">
        <v>5</v>
      </c>
      <c r="P27" s="6">
        <v>13</v>
      </c>
      <c r="Q27" s="6">
        <v>57</v>
      </c>
      <c r="R27" s="6">
        <v>26</v>
      </c>
      <c r="S27" s="6">
        <v>6</v>
      </c>
      <c r="T27" s="6">
        <v>7</v>
      </c>
      <c r="U27" s="6">
        <v>67</v>
      </c>
      <c r="V27" s="9">
        <v>146</v>
      </c>
      <c r="W27" s="12">
        <v>203</v>
      </c>
      <c r="X27" s="6">
        <v>5</v>
      </c>
      <c r="Y27" s="6">
        <v>1</v>
      </c>
      <c r="Z27" s="9">
        <v>6</v>
      </c>
      <c r="AA27" s="9">
        <v>186</v>
      </c>
      <c r="AB27" s="12"/>
    </row>
    <row r="28" spans="1:28" x14ac:dyDescent="0.35">
      <c r="A28" s="9"/>
      <c r="B28" s="22"/>
      <c r="C28" s="23">
        <v>0.06</v>
      </c>
      <c r="D28" s="24">
        <v>0.06</v>
      </c>
      <c r="E28" s="25">
        <v>0.06</v>
      </c>
      <c r="F28" s="24">
        <v>0.05</v>
      </c>
      <c r="G28" s="26">
        <v>0.1</v>
      </c>
      <c r="H28" s="26">
        <v>0.08</v>
      </c>
      <c r="I28" s="26">
        <v>0.05</v>
      </c>
      <c r="J28" s="9" t="s">
        <v>974</v>
      </c>
      <c r="K28" s="24">
        <v>0.13</v>
      </c>
      <c r="L28" s="26">
        <v>0.04</v>
      </c>
      <c r="M28" s="6" t="s">
        <v>974</v>
      </c>
      <c r="N28" s="6" t="s">
        <v>974</v>
      </c>
      <c r="O28" s="26">
        <v>0.08</v>
      </c>
      <c r="P28" s="26">
        <v>0.22</v>
      </c>
      <c r="Q28" s="26">
        <v>0.12</v>
      </c>
      <c r="R28" s="26">
        <v>0.14000000000000001</v>
      </c>
      <c r="S28" s="26">
        <v>0.09</v>
      </c>
      <c r="T28" s="26">
        <v>0.06</v>
      </c>
      <c r="U28" s="26">
        <v>0.1</v>
      </c>
      <c r="V28" s="25">
        <v>0.05</v>
      </c>
      <c r="W28" s="24">
        <v>0.06</v>
      </c>
      <c r="X28" s="26">
        <v>0.06</v>
      </c>
      <c r="Y28" s="26">
        <v>0.04</v>
      </c>
      <c r="Z28" s="25">
        <v>0.06</v>
      </c>
      <c r="AA28" s="25">
        <v>0.05</v>
      </c>
      <c r="AB28" s="12"/>
    </row>
    <row r="29" spans="1:28" x14ac:dyDescent="0.35">
      <c r="A29" s="9"/>
      <c r="B29" s="22"/>
      <c r="C29" s="12" t="s">
        <v>1273</v>
      </c>
      <c r="D29" s="12"/>
      <c r="E29" s="9"/>
      <c r="F29" s="12"/>
      <c r="G29" s="6" t="s">
        <v>1274</v>
      </c>
      <c r="H29" s="6" t="s">
        <v>1482</v>
      </c>
      <c r="I29" s="6"/>
      <c r="J29" s="9"/>
      <c r="K29" s="12" t="s">
        <v>1184</v>
      </c>
      <c r="L29" s="6"/>
      <c r="M29" s="6"/>
      <c r="N29" s="6"/>
      <c r="O29" s="6"/>
      <c r="P29" s="6" t="s">
        <v>2349</v>
      </c>
      <c r="Q29" s="6" t="s">
        <v>1184</v>
      </c>
      <c r="R29" s="6" t="s">
        <v>1184</v>
      </c>
      <c r="S29" s="6"/>
      <c r="T29" s="6"/>
      <c r="U29" s="6" t="s">
        <v>1184</v>
      </c>
      <c r="V29" s="9"/>
      <c r="W29" s="12"/>
      <c r="X29" s="6"/>
      <c r="Y29" s="6"/>
      <c r="Z29" s="9"/>
      <c r="AA29" s="9"/>
      <c r="AB29" s="12"/>
    </row>
    <row r="30" spans="1:28" x14ac:dyDescent="0.35">
      <c r="A30" s="9"/>
      <c r="B30" s="13" t="s">
        <v>2315</v>
      </c>
      <c r="C30" s="14">
        <v>211</v>
      </c>
      <c r="D30" s="15">
        <v>8</v>
      </c>
      <c r="E30" s="16">
        <v>201</v>
      </c>
      <c r="F30" s="15">
        <v>149</v>
      </c>
      <c r="G30" s="17">
        <v>15</v>
      </c>
      <c r="H30" s="17">
        <v>24</v>
      </c>
      <c r="I30" s="17">
        <v>13</v>
      </c>
      <c r="J30" s="16" t="s">
        <v>974</v>
      </c>
      <c r="K30" s="15">
        <v>15</v>
      </c>
      <c r="L30" s="17">
        <v>1</v>
      </c>
      <c r="M30" s="17" t="s">
        <v>974</v>
      </c>
      <c r="N30" s="17">
        <v>1</v>
      </c>
      <c r="O30" s="17">
        <v>1</v>
      </c>
      <c r="P30" s="17">
        <v>1</v>
      </c>
      <c r="Q30" s="17">
        <v>19</v>
      </c>
      <c r="R30" s="17">
        <v>7</v>
      </c>
      <c r="S30" s="17">
        <v>3</v>
      </c>
      <c r="T30" s="17">
        <v>8</v>
      </c>
      <c r="U30" s="17">
        <v>29</v>
      </c>
      <c r="V30" s="16">
        <v>182</v>
      </c>
      <c r="W30" s="15">
        <v>203</v>
      </c>
      <c r="X30" s="17">
        <v>7</v>
      </c>
      <c r="Y30" s="17">
        <v>1</v>
      </c>
      <c r="Z30" s="16">
        <v>8</v>
      </c>
      <c r="AA30" s="16">
        <v>211</v>
      </c>
      <c r="AB30" s="12"/>
    </row>
    <row r="31" spans="1:28" x14ac:dyDescent="0.35">
      <c r="A31" s="9"/>
      <c r="B31" s="13"/>
      <c r="C31" s="18">
        <v>0.06</v>
      </c>
      <c r="D31" s="19">
        <v>0.05</v>
      </c>
      <c r="E31" s="20">
        <v>0.06</v>
      </c>
      <c r="F31" s="19">
        <v>0.06</v>
      </c>
      <c r="G31" s="21">
        <v>0.05</v>
      </c>
      <c r="H31" s="21">
        <v>0.04</v>
      </c>
      <c r="I31" s="21">
        <v>0.04</v>
      </c>
      <c r="J31" s="16" t="s">
        <v>974</v>
      </c>
      <c r="K31" s="19">
        <v>0.05</v>
      </c>
      <c r="L31" s="21">
        <v>0.03</v>
      </c>
      <c r="M31" s="17" t="s">
        <v>974</v>
      </c>
      <c r="N31" s="21">
        <v>0.09</v>
      </c>
      <c r="O31" s="21">
        <v>0.01</v>
      </c>
      <c r="P31" s="21">
        <v>0.01</v>
      </c>
      <c r="Q31" s="21">
        <v>0.04</v>
      </c>
      <c r="R31" s="21">
        <v>0.04</v>
      </c>
      <c r="S31" s="21">
        <v>0.05</v>
      </c>
      <c r="T31" s="21">
        <v>7.0000000000000007E-2</v>
      </c>
      <c r="U31" s="21">
        <v>0.05</v>
      </c>
      <c r="V31" s="20">
        <v>0.06</v>
      </c>
      <c r="W31" s="19">
        <v>0.06</v>
      </c>
      <c r="X31" s="21">
        <v>0.08</v>
      </c>
      <c r="Y31" s="21">
        <v>0.05</v>
      </c>
      <c r="Z31" s="20">
        <v>0.08</v>
      </c>
      <c r="AA31" s="20">
        <v>0.05</v>
      </c>
      <c r="AB31" s="12"/>
    </row>
    <row r="32" spans="1:28" x14ac:dyDescent="0.35">
      <c r="A32" s="9"/>
      <c r="B32" s="13"/>
      <c r="C32" s="14"/>
      <c r="D32" s="15"/>
      <c r="E32" s="16"/>
      <c r="F32" s="15"/>
      <c r="G32" s="17"/>
      <c r="H32" s="17"/>
      <c r="I32" s="17"/>
      <c r="J32" s="16"/>
      <c r="K32" s="15"/>
      <c r="L32" s="17"/>
      <c r="M32" s="17"/>
      <c r="N32" s="17"/>
      <c r="O32" s="17"/>
      <c r="P32" s="17"/>
      <c r="Q32" s="17"/>
      <c r="R32" s="17"/>
      <c r="S32" s="17"/>
      <c r="T32" s="17"/>
      <c r="U32" s="17"/>
      <c r="V32" s="16"/>
      <c r="W32" s="15"/>
      <c r="X32" s="17"/>
      <c r="Y32" s="17"/>
      <c r="Z32" s="16" t="s">
        <v>1033</v>
      </c>
      <c r="AA32" s="16"/>
      <c r="AB32" s="12"/>
    </row>
    <row r="33" spans="1:28" x14ac:dyDescent="0.35">
      <c r="A33" s="9"/>
      <c r="B33" s="22" t="s">
        <v>2317</v>
      </c>
      <c r="C33" s="11">
        <v>208</v>
      </c>
      <c r="D33" s="12">
        <v>11</v>
      </c>
      <c r="E33" s="9">
        <v>196</v>
      </c>
      <c r="F33" s="12">
        <v>136</v>
      </c>
      <c r="G33" s="6">
        <v>16</v>
      </c>
      <c r="H33" s="6">
        <v>29</v>
      </c>
      <c r="I33" s="6">
        <v>22</v>
      </c>
      <c r="J33" s="9">
        <v>3</v>
      </c>
      <c r="K33" s="12">
        <v>8</v>
      </c>
      <c r="L33" s="6">
        <v>1</v>
      </c>
      <c r="M33" s="6">
        <v>2</v>
      </c>
      <c r="N33" s="6" t="s">
        <v>974</v>
      </c>
      <c r="O33" s="6" t="s">
        <v>974</v>
      </c>
      <c r="P33" s="6">
        <v>2</v>
      </c>
      <c r="Q33" s="6">
        <v>13</v>
      </c>
      <c r="R33" s="6">
        <v>6</v>
      </c>
      <c r="S33" s="6" t="s">
        <v>974</v>
      </c>
      <c r="T33" s="6">
        <v>5</v>
      </c>
      <c r="U33" s="6">
        <v>21</v>
      </c>
      <c r="V33" s="9">
        <v>187</v>
      </c>
      <c r="W33" s="12">
        <v>203</v>
      </c>
      <c r="X33" s="6">
        <v>4</v>
      </c>
      <c r="Y33" s="6" t="s">
        <v>974</v>
      </c>
      <c r="Z33" s="9">
        <v>4</v>
      </c>
      <c r="AA33" s="9">
        <v>217</v>
      </c>
      <c r="AB33" s="12"/>
    </row>
    <row r="34" spans="1:28" x14ac:dyDescent="0.35">
      <c r="A34" s="9"/>
      <c r="B34" s="22"/>
      <c r="C34" s="23">
        <v>0.06</v>
      </c>
      <c r="D34" s="24">
        <v>0.06</v>
      </c>
      <c r="E34" s="25">
        <v>0.06</v>
      </c>
      <c r="F34" s="24">
        <v>0.06</v>
      </c>
      <c r="G34" s="26">
        <v>0.06</v>
      </c>
      <c r="H34" s="26">
        <v>0.05</v>
      </c>
      <c r="I34" s="26">
        <v>7.0000000000000007E-2</v>
      </c>
      <c r="J34" s="25">
        <v>0.32</v>
      </c>
      <c r="K34" s="24">
        <v>0.02</v>
      </c>
      <c r="L34" s="26">
        <v>0.02</v>
      </c>
      <c r="M34" s="26">
        <v>0.41</v>
      </c>
      <c r="N34" s="6" t="s">
        <v>974</v>
      </c>
      <c r="O34" s="6" t="s">
        <v>974</v>
      </c>
      <c r="P34" s="26">
        <v>0.03</v>
      </c>
      <c r="Q34" s="26">
        <v>0.03</v>
      </c>
      <c r="R34" s="26">
        <v>0.03</v>
      </c>
      <c r="S34" s="6" t="s">
        <v>974</v>
      </c>
      <c r="T34" s="26">
        <v>0.05</v>
      </c>
      <c r="U34" s="26">
        <v>0.03</v>
      </c>
      <c r="V34" s="25">
        <v>0.06</v>
      </c>
      <c r="W34" s="24">
        <v>0.06</v>
      </c>
      <c r="X34" s="26">
        <v>0.05</v>
      </c>
      <c r="Y34" s="6" t="s">
        <v>974</v>
      </c>
      <c r="Z34" s="25">
        <v>0.04</v>
      </c>
      <c r="AA34" s="25">
        <v>0.06</v>
      </c>
      <c r="AB34" s="12"/>
    </row>
    <row r="35" spans="1:28" x14ac:dyDescent="0.35">
      <c r="A35" s="9"/>
      <c r="B35" s="22"/>
      <c r="C35" s="12" t="s">
        <v>2350</v>
      </c>
      <c r="D35" s="12"/>
      <c r="E35" s="9"/>
      <c r="F35" s="12"/>
      <c r="G35" s="6"/>
      <c r="H35" s="6"/>
      <c r="I35" s="6"/>
      <c r="J35" s="9"/>
      <c r="K35" s="12"/>
      <c r="L35" s="6"/>
      <c r="M35" s="6"/>
      <c r="N35" s="6"/>
      <c r="O35" s="6"/>
      <c r="P35" s="6"/>
      <c r="Q35" s="6"/>
      <c r="R35" s="6"/>
      <c r="S35" s="6"/>
      <c r="T35" s="6"/>
      <c r="U35" s="6"/>
      <c r="V35" s="9" t="s">
        <v>1402</v>
      </c>
      <c r="W35" s="12" t="s">
        <v>1033</v>
      </c>
      <c r="X35" s="6"/>
      <c r="Y35" s="6"/>
      <c r="Z35" s="9"/>
      <c r="AA35" s="9"/>
      <c r="AB35" s="12"/>
    </row>
    <row r="36" spans="1:28" ht="29" x14ac:dyDescent="0.35">
      <c r="A36" s="9"/>
      <c r="B36" s="13" t="s">
        <v>2314</v>
      </c>
      <c r="C36" s="14">
        <v>93</v>
      </c>
      <c r="D36" s="15">
        <v>6</v>
      </c>
      <c r="E36" s="16">
        <v>84</v>
      </c>
      <c r="F36" s="15">
        <v>61</v>
      </c>
      <c r="G36" s="17">
        <v>10</v>
      </c>
      <c r="H36" s="17">
        <v>11</v>
      </c>
      <c r="I36" s="17">
        <v>9</v>
      </c>
      <c r="J36" s="16" t="s">
        <v>974</v>
      </c>
      <c r="K36" s="15">
        <v>6</v>
      </c>
      <c r="L36" s="17">
        <v>2</v>
      </c>
      <c r="M36" s="17">
        <v>1</v>
      </c>
      <c r="N36" s="17" t="s">
        <v>974</v>
      </c>
      <c r="O36" s="17">
        <v>1</v>
      </c>
      <c r="P36" s="17">
        <v>1</v>
      </c>
      <c r="Q36" s="17">
        <v>10</v>
      </c>
      <c r="R36" s="17">
        <v>4</v>
      </c>
      <c r="S36" s="17" t="s">
        <v>974</v>
      </c>
      <c r="T36" s="17">
        <v>4</v>
      </c>
      <c r="U36" s="17">
        <v>14</v>
      </c>
      <c r="V36" s="16">
        <v>79</v>
      </c>
      <c r="W36" s="15">
        <v>88</v>
      </c>
      <c r="X36" s="17">
        <v>4</v>
      </c>
      <c r="Y36" s="17">
        <v>1</v>
      </c>
      <c r="Z36" s="16">
        <v>4</v>
      </c>
      <c r="AA36" s="16">
        <v>77</v>
      </c>
      <c r="AB36" s="12"/>
    </row>
    <row r="37" spans="1:28" x14ac:dyDescent="0.35">
      <c r="A37" s="9"/>
      <c r="B37" s="13"/>
      <c r="C37" s="18">
        <v>0.03</v>
      </c>
      <c r="D37" s="19">
        <v>0.04</v>
      </c>
      <c r="E37" s="20">
        <v>0.02</v>
      </c>
      <c r="F37" s="19">
        <v>0.03</v>
      </c>
      <c r="G37" s="21">
        <v>0.04</v>
      </c>
      <c r="H37" s="21">
        <v>0.02</v>
      </c>
      <c r="I37" s="21">
        <v>0.03</v>
      </c>
      <c r="J37" s="16" t="s">
        <v>974</v>
      </c>
      <c r="K37" s="19">
        <v>0.02</v>
      </c>
      <c r="L37" s="21">
        <v>0.04</v>
      </c>
      <c r="M37" s="21">
        <v>0.17</v>
      </c>
      <c r="N37" s="17" t="s">
        <v>974</v>
      </c>
      <c r="O37" s="21">
        <v>0.02</v>
      </c>
      <c r="P37" s="21">
        <v>0.02</v>
      </c>
      <c r="Q37" s="21">
        <v>0.02</v>
      </c>
      <c r="R37" s="21">
        <v>0.02</v>
      </c>
      <c r="S37" s="17" t="s">
        <v>974</v>
      </c>
      <c r="T37" s="21">
        <v>0.04</v>
      </c>
      <c r="U37" s="21">
        <v>0.02</v>
      </c>
      <c r="V37" s="20">
        <v>0.03</v>
      </c>
      <c r="W37" s="19">
        <v>0.03</v>
      </c>
      <c r="X37" s="21">
        <v>0.05</v>
      </c>
      <c r="Y37" s="21">
        <v>0.03</v>
      </c>
      <c r="Z37" s="20">
        <v>0.05</v>
      </c>
      <c r="AA37" s="20">
        <v>0.02</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2318</v>
      </c>
      <c r="C39" s="11">
        <v>48</v>
      </c>
      <c r="D39" s="12">
        <v>17</v>
      </c>
      <c r="E39" s="9">
        <v>31</v>
      </c>
      <c r="F39" s="12">
        <v>25</v>
      </c>
      <c r="G39" s="6">
        <v>10</v>
      </c>
      <c r="H39" s="6">
        <v>7</v>
      </c>
      <c r="I39" s="6">
        <v>5</v>
      </c>
      <c r="J39" s="9" t="s">
        <v>974</v>
      </c>
      <c r="K39" s="12">
        <v>9</v>
      </c>
      <c r="L39" s="6">
        <v>2</v>
      </c>
      <c r="M39" s="6" t="s">
        <v>974</v>
      </c>
      <c r="N39" s="6" t="s">
        <v>974</v>
      </c>
      <c r="O39" s="6" t="s">
        <v>974</v>
      </c>
      <c r="P39" s="6">
        <v>1</v>
      </c>
      <c r="Q39" s="6">
        <v>12</v>
      </c>
      <c r="R39" s="6">
        <v>1</v>
      </c>
      <c r="S39" s="6">
        <v>2</v>
      </c>
      <c r="T39" s="6">
        <v>4</v>
      </c>
      <c r="U39" s="6">
        <v>16</v>
      </c>
      <c r="V39" s="9">
        <v>32</v>
      </c>
      <c r="W39" s="12">
        <v>48</v>
      </c>
      <c r="X39" s="6" t="s">
        <v>974</v>
      </c>
      <c r="Y39" s="6" t="s">
        <v>974</v>
      </c>
      <c r="Z39" s="9" t="s">
        <v>974</v>
      </c>
      <c r="AA39" s="9">
        <v>38</v>
      </c>
      <c r="AB39" s="12"/>
    </row>
    <row r="40" spans="1:28" x14ac:dyDescent="0.35">
      <c r="A40" s="9"/>
      <c r="B40" s="22"/>
      <c r="C40" s="23">
        <v>0.01</v>
      </c>
      <c r="D40" s="24">
        <v>0.09</v>
      </c>
      <c r="E40" s="25">
        <v>0.01</v>
      </c>
      <c r="F40" s="24">
        <v>0.01</v>
      </c>
      <c r="G40" s="26">
        <v>0.04</v>
      </c>
      <c r="H40" s="26">
        <v>0.01</v>
      </c>
      <c r="I40" s="26">
        <v>0.02</v>
      </c>
      <c r="J40" s="9" t="s">
        <v>974</v>
      </c>
      <c r="K40" s="24">
        <v>0.03</v>
      </c>
      <c r="L40" s="26">
        <v>0.04</v>
      </c>
      <c r="M40" s="6" t="s">
        <v>974</v>
      </c>
      <c r="N40" s="6" t="s">
        <v>974</v>
      </c>
      <c r="O40" s="6" t="s">
        <v>974</v>
      </c>
      <c r="P40" s="26">
        <v>0.01</v>
      </c>
      <c r="Q40" s="26">
        <v>0.03</v>
      </c>
      <c r="R40" s="6" t="s">
        <v>975</v>
      </c>
      <c r="S40" s="26">
        <v>0.03</v>
      </c>
      <c r="T40" s="26">
        <v>0.03</v>
      </c>
      <c r="U40" s="26">
        <v>0.03</v>
      </c>
      <c r="V40" s="25">
        <v>0.01</v>
      </c>
      <c r="W40" s="24">
        <v>0.01</v>
      </c>
      <c r="X40" s="6" t="s">
        <v>974</v>
      </c>
      <c r="Y40" s="6" t="s">
        <v>974</v>
      </c>
      <c r="Z40" s="9" t="s">
        <v>974</v>
      </c>
      <c r="AA40" s="25">
        <v>0.01</v>
      </c>
      <c r="AB40" s="12"/>
    </row>
    <row r="41" spans="1:28" x14ac:dyDescent="0.35">
      <c r="A41" s="9"/>
      <c r="B41" s="22"/>
      <c r="C41" s="12" t="s">
        <v>1937</v>
      </c>
      <c r="D41" s="12" t="s">
        <v>1021</v>
      </c>
      <c r="E41" s="9"/>
      <c r="F41" s="12"/>
      <c r="G41" s="6" t="s">
        <v>1141</v>
      </c>
      <c r="H41" s="6"/>
      <c r="I41" s="6"/>
      <c r="J41" s="9"/>
      <c r="K41" s="12" t="s">
        <v>1183</v>
      </c>
      <c r="L41" s="6"/>
      <c r="M41" s="6"/>
      <c r="N41" s="6"/>
      <c r="O41" s="6"/>
      <c r="P41" s="6"/>
      <c r="Q41" s="6" t="s">
        <v>1183</v>
      </c>
      <c r="R41" s="6"/>
      <c r="S41" s="6"/>
      <c r="T41" s="6"/>
      <c r="U41" s="6" t="s">
        <v>1543</v>
      </c>
      <c r="V41" s="9"/>
      <c r="W41" s="12"/>
      <c r="X41" s="6"/>
      <c r="Y41" s="6"/>
      <c r="Z41" s="9"/>
      <c r="AA41" s="9"/>
      <c r="AB41" s="12"/>
    </row>
    <row r="42" spans="1:28" x14ac:dyDescent="0.35">
      <c r="A42" s="9"/>
      <c r="B42" s="13" t="s">
        <v>2320</v>
      </c>
      <c r="C42" s="14">
        <v>32</v>
      </c>
      <c r="D42" s="15">
        <v>3</v>
      </c>
      <c r="E42" s="16">
        <v>30</v>
      </c>
      <c r="F42" s="15">
        <v>23</v>
      </c>
      <c r="G42" s="17">
        <v>2</v>
      </c>
      <c r="H42" s="17">
        <v>5</v>
      </c>
      <c r="I42" s="17">
        <v>2</v>
      </c>
      <c r="J42" s="16" t="s">
        <v>974</v>
      </c>
      <c r="K42" s="15" t="s">
        <v>974</v>
      </c>
      <c r="L42" s="17" t="s">
        <v>974</v>
      </c>
      <c r="M42" s="17" t="s">
        <v>974</v>
      </c>
      <c r="N42" s="17" t="s">
        <v>974</v>
      </c>
      <c r="O42" s="17" t="s">
        <v>974</v>
      </c>
      <c r="P42" s="17" t="s">
        <v>974</v>
      </c>
      <c r="Q42" s="17" t="s">
        <v>974</v>
      </c>
      <c r="R42" s="17">
        <v>2</v>
      </c>
      <c r="S42" s="17" t="s">
        <v>974</v>
      </c>
      <c r="T42" s="17" t="s">
        <v>975</v>
      </c>
      <c r="U42" s="17">
        <v>2</v>
      </c>
      <c r="V42" s="16">
        <v>30</v>
      </c>
      <c r="W42" s="15">
        <v>30</v>
      </c>
      <c r="X42" s="17">
        <v>2</v>
      </c>
      <c r="Y42" s="17" t="s">
        <v>974</v>
      </c>
      <c r="Z42" s="16">
        <v>2</v>
      </c>
      <c r="AA42" s="16">
        <v>37</v>
      </c>
      <c r="AB42" s="12"/>
    </row>
    <row r="43" spans="1:28" x14ac:dyDescent="0.35">
      <c r="A43" s="9"/>
      <c r="B43" s="13"/>
      <c r="C43" s="18">
        <v>0.01</v>
      </c>
      <c r="D43" s="19">
        <v>0.01</v>
      </c>
      <c r="E43" s="20">
        <v>0.01</v>
      </c>
      <c r="F43" s="19">
        <v>0.01</v>
      </c>
      <c r="G43" s="21">
        <v>0.01</v>
      </c>
      <c r="H43" s="21">
        <v>0.01</v>
      </c>
      <c r="I43" s="21">
        <v>0.01</v>
      </c>
      <c r="J43" s="16" t="s">
        <v>974</v>
      </c>
      <c r="K43" s="15" t="s">
        <v>974</v>
      </c>
      <c r="L43" s="17" t="s">
        <v>974</v>
      </c>
      <c r="M43" s="17" t="s">
        <v>974</v>
      </c>
      <c r="N43" s="17" t="s">
        <v>974</v>
      </c>
      <c r="O43" s="17" t="s">
        <v>974</v>
      </c>
      <c r="P43" s="17" t="s">
        <v>974</v>
      </c>
      <c r="Q43" s="17" t="s">
        <v>974</v>
      </c>
      <c r="R43" s="21">
        <v>0.01</v>
      </c>
      <c r="S43" s="17" t="s">
        <v>974</v>
      </c>
      <c r="T43" s="17" t="s">
        <v>975</v>
      </c>
      <c r="U43" s="17" t="s">
        <v>975</v>
      </c>
      <c r="V43" s="20">
        <v>0.01</v>
      </c>
      <c r="W43" s="19">
        <v>0.01</v>
      </c>
      <c r="X43" s="21">
        <v>0.02</v>
      </c>
      <c r="Y43" s="17" t="s">
        <v>974</v>
      </c>
      <c r="Z43" s="20">
        <v>0.02</v>
      </c>
      <c r="AA43" s="20">
        <v>0.01</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2321</v>
      </c>
      <c r="C45" s="11">
        <v>20</v>
      </c>
      <c r="D45" s="12" t="s">
        <v>974</v>
      </c>
      <c r="E45" s="9">
        <v>20</v>
      </c>
      <c r="F45" s="12">
        <v>12</v>
      </c>
      <c r="G45" s="6">
        <v>4</v>
      </c>
      <c r="H45" s="6">
        <v>4</v>
      </c>
      <c r="I45" s="6">
        <v>1</v>
      </c>
      <c r="J45" s="9" t="s">
        <v>974</v>
      </c>
      <c r="K45" s="12">
        <v>5</v>
      </c>
      <c r="L45" s="6">
        <v>1</v>
      </c>
      <c r="M45" s="6" t="s">
        <v>974</v>
      </c>
      <c r="N45" s="6" t="s">
        <v>974</v>
      </c>
      <c r="O45" s="6">
        <v>1</v>
      </c>
      <c r="P45" s="6">
        <v>1</v>
      </c>
      <c r="Q45" s="6">
        <v>7</v>
      </c>
      <c r="R45" s="6">
        <v>2</v>
      </c>
      <c r="S45" s="6">
        <v>2</v>
      </c>
      <c r="T45" s="6">
        <v>2</v>
      </c>
      <c r="U45" s="6">
        <v>7</v>
      </c>
      <c r="V45" s="9">
        <v>14</v>
      </c>
      <c r="W45" s="12">
        <v>20</v>
      </c>
      <c r="X45" s="6" t="s">
        <v>974</v>
      </c>
      <c r="Y45" s="6" t="s">
        <v>974</v>
      </c>
      <c r="Z45" s="9" t="s">
        <v>974</v>
      </c>
      <c r="AA45" s="9">
        <v>20</v>
      </c>
      <c r="AB45" s="12"/>
    </row>
    <row r="46" spans="1:28" x14ac:dyDescent="0.35">
      <c r="A46" s="9"/>
      <c r="B46" s="22"/>
      <c r="C46" s="23">
        <v>0.01</v>
      </c>
      <c r="D46" s="12" t="s">
        <v>974</v>
      </c>
      <c r="E46" s="25">
        <v>0.01</v>
      </c>
      <c r="F46" s="12" t="s">
        <v>975</v>
      </c>
      <c r="G46" s="26">
        <v>0.02</v>
      </c>
      <c r="H46" s="26">
        <v>0.01</v>
      </c>
      <c r="I46" s="6" t="s">
        <v>975</v>
      </c>
      <c r="J46" s="9" t="s">
        <v>974</v>
      </c>
      <c r="K46" s="24">
        <v>0.01</v>
      </c>
      <c r="L46" s="26">
        <v>0.02</v>
      </c>
      <c r="M46" s="6" t="s">
        <v>974</v>
      </c>
      <c r="N46" s="6" t="s">
        <v>974</v>
      </c>
      <c r="O46" s="26">
        <v>0.02</v>
      </c>
      <c r="P46" s="26">
        <v>0.02</v>
      </c>
      <c r="Q46" s="26">
        <v>0.01</v>
      </c>
      <c r="R46" s="26">
        <v>0.01</v>
      </c>
      <c r="S46" s="26">
        <v>0.02</v>
      </c>
      <c r="T46" s="26">
        <v>0.01</v>
      </c>
      <c r="U46" s="26">
        <v>0.01</v>
      </c>
      <c r="V46" s="9" t="s">
        <v>975</v>
      </c>
      <c r="W46" s="24">
        <v>0.01</v>
      </c>
      <c r="X46" s="6" t="s">
        <v>974</v>
      </c>
      <c r="Y46" s="6" t="s">
        <v>974</v>
      </c>
      <c r="Z46" s="9" t="s">
        <v>974</v>
      </c>
      <c r="AA46" s="25">
        <v>0.01</v>
      </c>
      <c r="AB46" s="12"/>
    </row>
    <row r="47" spans="1:28" x14ac:dyDescent="0.35">
      <c r="A47" s="9"/>
      <c r="B47" s="22"/>
      <c r="C47" s="11"/>
      <c r="D47" s="12"/>
      <c r="E47" s="9"/>
      <c r="F47" s="12"/>
      <c r="G47" s="6"/>
      <c r="H47" s="6"/>
      <c r="I47" s="6"/>
      <c r="J47" s="9"/>
      <c r="K47" s="12"/>
      <c r="L47" s="6"/>
      <c r="M47" s="6"/>
      <c r="N47" s="6"/>
      <c r="O47" s="6"/>
      <c r="P47" s="6"/>
      <c r="Q47" s="6" t="s">
        <v>1183</v>
      </c>
      <c r="R47" s="6"/>
      <c r="S47" s="6"/>
      <c r="T47" s="6"/>
      <c r="U47" s="6"/>
      <c r="V47" s="9"/>
      <c r="W47" s="12"/>
      <c r="X47" s="6"/>
      <c r="Y47" s="6"/>
      <c r="Z47" s="9"/>
      <c r="AA47" s="9"/>
      <c r="AB47" s="12"/>
    </row>
    <row r="48" spans="1:28" x14ac:dyDescent="0.35">
      <c r="A48" s="9"/>
      <c r="B48" s="13" t="s">
        <v>2319</v>
      </c>
      <c r="C48" s="14">
        <v>7</v>
      </c>
      <c r="D48" s="15" t="s">
        <v>974</v>
      </c>
      <c r="E48" s="16">
        <v>7</v>
      </c>
      <c r="F48" s="15">
        <v>7</v>
      </c>
      <c r="G48" s="17" t="s">
        <v>974</v>
      </c>
      <c r="H48" s="17" t="s">
        <v>974</v>
      </c>
      <c r="I48" s="17" t="s">
        <v>974</v>
      </c>
      <c r="J48" s="16" t="s">
        <v>974</v>
      </c>
      <c r="K48" s="15">
        <v>1</v>
      </c>
      <c r="L48" s="17" t="s">
        <v>974</v>
      </c>
      <c r="M48" s="17" t="s">
        <v>974</v>
      </c>
      <c r="N48" s="17" t="s">
        <v>974</v>
      </c>
      <c r="O48" s="17" t="s">
        <v>974</v>
      </c>
      <c r="P48" s="17" t="s">
        <v>974</v>
      </c>
      <c r="Q48" s="17">
        <v>1</v>
      </c>
      <c r="R48" s="17" t="s">
        <v>974</v>
      </c>
      <c r="S48" s="17" t="s">
        <v>974</v>
      </c>
      <c r="T48" s="17" t="s">
        <v>974</v>
      </c>
      <c r="U48" s="17">
        <v>1</v>
      </c>
      <c r="V48" s="16">
        <v>6</v>
      </c>
      <c r="W48" s="15">
        <v>7</v>
      </c>
      <c r="X48" s="17" t="s">
        <v>974</v>
      </c>
      <c r="Y48" s="17" t="s">
        <v>974</v>
      </c>
      <c r="Z48" s="16" t="s">
        <v>974</v>
      </c>
      <c r="AA48" s="16">
        <v>5</v>
      </c>
      <c r="AB48" s="12"/>
    </row>
    <row r="49" spans="1:28" x14ac:dyDescent="0.35">
      <c r="A49" s="9"/>
      <c r="B49" s="13"/>
      <c r="C49" s="14" t="s">
        <v>975</v>
      </c>
      <c r="D49" s="15" t="s">
        <v>974</v>
      </c>
      <c r="E49" s="16" t="s">
        <v>975</v>
      </c>
      <c r="F49" s="15" t="s">
        <v>975</v>
      </c>
      <c r="G49" s="17" t="s">
        <v>974</v>
      </c>
      <c r="H49" s="17" t="s">
        <v>974</v>
      </c>
      <c r="I49" s="17" t="s">
        <v>974</v>
      </c>
      <c r="J49" s="16" t="s">
        <v>974</v>
      </c>
      <c r="K49" s="15" t="s">
        <v>975</v>
      </c>
      <c r="L49" s="17" t="s">
        <v>974</v>
      </c>
      <c r="M49" s="17" t="s">
        <v>974</v>
      </c>
      <c r="N49" s="17" t="s">
        <v>974</v>
      </c>
      <c r="O49" s="17" t="s">
        <v>974</v>
      </c>
      <c r="P49" s="17" t="s">
        <v>974</v>
      </c>
      <c r="Q49" s="17" t="s">
        <v>975</v>
      </c>
      <c r="R49" s="17" t="s">
        <v>974</v>
      </c>
      <c r="S49" s="17" t="s">
        <v>974</v>
      </c>
      <c r="T49" s="17" t="s">
        <v>974</v>
      </c>
      <c r="U49" s="17" t="s">
        <v>975</v>
      </c>
      <c r="V49" s="16" t="s">
        <v>975</v>
      </c>
      <c r="W49" s="15" t="s">
        <v>975</v>
      </c>
      <c r="X49" s="17" t="s">
        <v>974</v>
      </c>
      <c r="Y49" s="17" t="s">
        <v>974</v>
      </c>
      <c r="Z49" s="16" t="s">
        <v>974</v>
      </c>
      <c r="AA49" s="16" t="s">
        <v>975</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A51" s="9"/>
      <c r="B51" s="22" t="s">
        <v>2326</v>
      </c>
      <c r="C51" s="11">
        <v>96</v>
      </c>
      <c r="D51" s="12">
        <v>5</v>
      </c>
      <c r="E51" s="9">
        <v>91</v>
      </c>
      <c r="F51" s="12">
        <v>70</v>
      </c>
      <c r="G51" s="6">
        <v>5</v>
      </c>
      <c r="H51" s="6">
        <v>13</v>
      </c>
      <c r="I51" s="6">
        <v>8</v>
      </c>
      <c r="J51" s="9" t="s">
        <v>974</v>
      </c>
      <c r="K51" s="12">
        <v>3</v>
      </c>
      <c r="L51" s="6" t="s">
        <v>974</v>
      </c>
      <c r="M51" s="6" t="s">
        <v>974</v>
      </c>
      <c r="N51" s="6" t="s">
        <v>974</v>
      </c>
      <c r="O51" s="6" t="s">
        <v>974</v>
      </c>
      <c r="P51" s="6">
        <v>1</v>
      </c>
      <c r="Q51" s="6">
        <v>3</v>
      </c>
      <c r="R51" s="6">
        <v>4</v>
      </c>
      <c r="S51" s="6">
        <v>1</v>
      </c>
      <c r="T51" s="6">
        <v>1</v>
      </c>
      <c r="U51" s="6">
        <v>8</v>
      </c>
      <c r="V51" s="9">
        <v>88</v>
      </c>
      <c r="W51" s="12">
        <v>94</v>
      </c>
      <c r="X51" s="6">
        <v>2</v>
      </c>
      <c r="Y51" s="6">
        <v>1</v>
      </c>
      <c r="Z51" s="9">
        <v>2</v>
      </c>
      <c r="AA51" s="9">
        <v>106</v>
      </c>
      <c r="AB51" s="12"/>
    </row>
    <row r="52" spans="1:28" x14ac:dyDescent="0.35">
      <c r="A52" s="9"/>
      <c r="B52" s="22"/>
      <c r="C52" s="23">
        <v>0.03</v>
      </c>
      <c r="D52" s="24">
        <v>0.03</v>
      </c>
      <c r="E52" s="25">
        <v>0.03</v>
      </c>
      <c r="F52" s="24">
        <v>0.03</v>
      </c>
      <c r="G52" s="26">
        <v>0.02</v>
      </c>
      <c r="H52" s="26">
        <v>0.02</v>
      </c>
      <c r="I52" s="26">
        <v>0.02</v>
      </c>
      <c r="J52" s="9" t="s">
        <v>974</v>
      </c>
      <c r="K52" s="24">
        <v>0.01</v>
      </c>
      <c r="L52" s="6" t="s">
        <v>974</v>
      </c>
      <c r="M52" s="6" t="s">
        <v>974</v>
      </c>
      <c r="N52" s="6" t="s">
        <v>974</v>
      </c>
      <c r="O52" s="6" t="s">
        <v>974</v>
      </c>
      <c r="P52" s="26">
        <v>0.02</v>
      </c>
      <c r="Q52" s="26">
        <v>0.01</v>
      </c>
      <c r="R52" s="26">
        <v>0.02</v>
      </c>
      <c r="S52" s="26">
        <v>0.02</v>
      </c>
      <c r="T52" s="26">
        <v>0.01</v>
      </c>
      <c r="U52" s="26">
        <v>0.01</v>
      </c>
      <c r="V52" s="25">
        <v>0.03</v>
      </c>
      <c r="W52" s="24">
        <v>0.03</v>
      </c>
      <c r="X52" s="26">
        <v>0.03</v>
      </c>
      <c r="Y52" s="26">
        <v>0.02</v>
      </c>
      <c r="Z52" s="25">
        <v>0.02</v>
      </c>
      <c r="AA52" s="25">
        <v>0.03</v>
      </c>
      <c r="AB52" s="12"/>
    </row>
    <row r="53" spans="1:28" x14ac:dyDescent="0.35">
      <c r="A53" s="9"/>
      <c r="B53" s="22"/>
      <c r="C53" s="12" t="s">
        <v>1609</v>
      </c>
      <c r="D53" s="12"/>
      <c r="E53" s="9"/>
      <c r="F53" s="12"/>
      <c r="G53" s="6"/>
      <c r="H53" s="6"/>
      <c r="I53" s="6"/>
      <c r="J53" s="9"/>
      <c r="K53" s="12"/>
      <c r="L53" s="6"/>
      <c r="M53" s="6"/>
      <c r="N53" s="6"/>
      <c r="O53" s="6"/>
      <c r="P53" s="6"/>
      <c r="Q53" s="6"/>
      <c r="R53" s="6"/>
      <c r="S53" s="6"/>
      <c r="T53" s="6"/>
      <c r="U53" s="6"/>
      <c r="V53" s="9" t="s">
        <v>1417</v>
      </c>
      <c r="W53" s="12"/>
      <c r="X53" s="6"/>
      <c r="Y53" s="6"/>
      <c r="Z53" s="9"/>
      <c r="AA53" s="9"/>
      <c r="AB53" s="12"/>
    </row>
    <row r="54" spans="1:28" x14ac:dyDescent="0.35">
      <c r="A54" s="9"/>
      <c r="B54" s="13" t="s">
        <v>2159</v>
      </c>
      <c r="C54" s="14">
        <v>219</v>
      </c>
      <c r="D54" s="15">
        <v>13</v>
      </c>
      <c r="E54" s="16">
        <v>196</v>
      </c>
      <c r="F54" s="15">
        <v>131</v>
      </c>
      <c r="G54" s="17">
        <v>20</v>
      </c>
      <c r="H54" s="17">
        <v>35</v>
      </c>
      <c r="I54" s="17">
        <v>18</v>
      </c>
      <c r="J54" s="16" t="s">
        <v>974</v>
      </c>
      <c r="K54" s="15">
        <v>29</v>
      </c>
      <c r="L54" s="17">
        <v>1</v>
      </c>
      <c r="M54" s="17" t="s">
        <v>974</v>
      </c>
      <c r="N54" s="17">
        <v>2</v>
      </c>
      <c r="O54" s="17">
        <v>7</v>
      </c>
      <c r="P54" s="17">
        <v>8</v>
      </c>
      <c r="Q54" s="17">
        <v>42</v>
      </c>
      <c r="R54" s="17">
        <v>14</v>
      </c>
      <c r="S54" s="17">
        <v>8</v>
      </c>
      <c r="T54" s="17">
        <v>4</v>
      </c>
      <c r="U54" s="17">
        <v>46</v>
      </c>
      <c r="V54" s="16">
        <v>172</v>
      </c>
      <c r="W54" s="15">
        <v>209</v>
      </c>
      <c r="X54" s="17">
        <v>9</v>
      </c>
      <c r="Y54" s="17">
        <v>2</v>
      </c>
      <c r="Z54" s="16">
        <v>10</v>
      </c>
      <c r="AA54" s="16">
        <v>234</v>
      </c>
      <c r="AB54" s="12"/>
    </row>
    <row r="55" spans="1:28" x14ac:dyDescent="0.35">
      <c r="A55" s="9"/>
      <c r="B55" s="13"/>
      <c r="C55" s="18">
        <v>0.06</v>
      </c>
      <c r="D55" s="19">
        <v>7.0000000000000007E-2</v>
      </c>
      <c r="E55" s="20">
        <v>0.06</v>
      </c>
      <c r="F55" s="19">
        <v>0.05</v>
      </c>
      <c r="G55" s="21">
        <v>7.0000000000000007E-2</v>
      </c>
      <c r="H55" s="21">
        <v>7.0000000000000007E-2</v>
      </c>
      <c r="I55" s="21">
        <v>0.05</v>
      </c>
      <c r="J55" s="16" t="s">
        <v>974</v>
      </c>
      <c r="K55" s="19">
        <v>0.09</v>
      </c>
      <c r="L55" s="21">
        <v>0.02</v>
      </c>
      <c r="M55" s="17" t="s">
        <v>974</v>
      </c>
      <c r="N55" s="21">
        <v>0.25</v>
      </c>
      <c r="O55" s="21">
        <v>0.12</v>
      </c>
      <c r="P55" s="21">
        <v>0.15</v>
      </c>
      <c r="Q55" s="21">
        <v>0.09</v>
      </c>
      <c r="R55" s="21">
        <v>0.08</v>
      </c>
      <c r="S55" s="21">
        <v>0.13</v>
      </c>
      <c r="T55" s="21">
        <v>0.03</v>
      </c>
      <c r="U55" s="21">
        <v>7.0000000000000007E-2</v>
      </c>
      <c r="V55" s="20">
        <v>0.06</v>
      </c>
      <c r="W55" s="19">
        <v>0.06</v>
      </c>
      <c r="X55" s="21">
        <v>0.11</v>
      </c>
      <c r="Y55" s="21">
        <v>7.0000000000000007E-2</v>
      </c>
      <c r="Z55" s="20">
        <v>0.1</v>
      </c>
      <c r="AA55" s="20">
        <v>0.06</v>
      </c>
      <c r="AB55" s="12"/>
    </row>
    <row r="56" spans="1:28" x14ac:dyDescent="0.35">
      <c r="A56" s="9"/>
      <c r="B56" s="13"/>
      <c r="C56" s="15" t="s">
        <v>1249</v>
      </c>
      <c r="D56" s="15"/>
      <c r="E56" s="16"/>
      <c r="F56" s="15"/>
      <c r="G56" s="17"/>
      <c r="H56" s="17"/>
      <c r="I56" s="17"/>
      <c r="J56" s="16"/>
      <c r="K56" s="15"/>
      <c r="L56" s="17"/>
      <c r="M56" s="17"/>
      <c r="N56" s="17"/>
      <c r="O56" s="17"/>
      <c r="P56" s="17" t="s">
        <v>1710</v>
      </c>
      <c r="Q56" s="17" t="s">
        <v>1184</v>
      </c>
      <c r="R56" s="17"/>
      <c r="S56" s="17" t="s">
        <v>1137</v>
      </c>
      <c r="T56" s="17"/>
      <c r="U56" s="17"/>
      <c r="V56" s="16"/>
      <c r="W56" s="15"/>
      <c r="X56" s="17"/>
      <c r="Y56" s="17"/>
      <c r="Z56" s="16"/>
      <c r="AA56" s="16"/>
      <c r="AB56" s="12"/>
    </row>
    <row r="57" spans="1:28" x14ac:dyDescent="0.35">
      <c r="A57" s="9"/>
      <c r="B57" s="22" t="s">
        <v>980</v>
      </c>
      <c r="C57" s="11">
        <v>30</v>
      </c>
      <c r="D57" s="12" t="s">
        <v>975</v>
      </c>
      <c r="E57" s="9">
        <v>20</v>
      </c>
      <c r="F57" s="12">
        <v>16</v>
      </c>
      <c r="G57" s="6">
        <v>2</v>
      </c>
      <c r="H57" s="6">
        <v>5</v>
      </c>
      <c r="I57" s="6">
        <v>3</v>
      </c>
      <c r="J57" s="9" t="s">
        <v>974</v>
      </c>
      <c r="K57" s="12">
        <v>2</v>
      </c>
      <c r="L57" s="6">
        <v>2</v>
      </c>
      <c r="M57" s="6" t="s">
        <v>974</v>
      </c>
      <c r="N57" s="6" t="s">
        <v>974</v>
      </c>
      <c r="O57" s="6">
        <v>1</v>
      </c>
      <c r="P57" s="6" t="s">
        <v>974</v>
      </c>
      <c r="Q57" s="6">
        <v>5</v>
      </c>
      <c r="R57" s="6">
        <v>4</v>
      </c>
      <c r="S57" s="6">
        <v>2</v>
      </c>
      <c r="T57" s="6" t="s">
        <v>974</v>
      </c>
      <c r="U57" s="6">
        <v>5</v>
      </c>
      <c r="V57" s="9">
        <v>25</v>
      </c>
      <c r="W57" s="12">
        <v>29</v>
      </c>
      <c r="X57" s="6" t="s">
        <v>975</v>
      </c>
      <c r="Y57" s="6">
        <v>1</v>
      </c>
      <c r="Z57" s="9">
        <v>1</v>
      </c>
      <c r="AA57" s="9">
        <v>24</v>
      </c>
      <c r="AB57" s="12"/>
    </row>
    <row r="58" spans="1:28" x14ac:dyDescent="0.35">
      <c r="A58" s="9"/>
      <c r="B58" s="22"/>
      <c r="C58" s="23">
        <v>0.01</v>
      </c>
      <c r="D58" s="12" t="s">
        <v>975</v>
      </c>
      <c r="E58" s="25">
        <v>0.01</v>
      </c>
      <c r="F58" s="24">
        <v>0.01</v>
      </c>
      <c r="G58" s="26">
        <v>0.01</v>
      </c>
      <c r="H58" s="26">
        <v>0.01</v>
      </c>
      <c r="I58" s="26">
        <v>0.01</v>
      </c>
      <c r="J58" s="9" t="s">
        <v>974</v>
      </c>
      <c r="K58" s="24">
        <v>0.01</v>
      </c>
      <c r="L58" s="26">
        <v>0.05</v>
      </c>
      <c r="M58" s="6" t="s">
        <v>974</v>
      </c>
      <c r="N58" s="6" t="s">
        <v>974</v>
      </c>
      <c r="O58" s="26">
        <v>0.02</v>
      </c>
      <c r="P58" s="6" t="s">
        <v>974</v>
      </c>
      <c r="Q58" s="26">
        <v>0.01</v>
      </c>
      <c r="R58" s="26">
        <v>0.02</v>
      </c>
      <c r="S58" s="26">
        <v>0.03</v>
      </c>
      <c r="T58" s="6" t="s">
        <v>974</v>
      </c>
      <c r="U58" s="26">
        <v>0.01</v>
      </c>
      <c r="V58" s="25">
        <v>0.01</v>
      </c>
      <c r="W58" s="24">
        <v>0.01</v>
      </c>
      <c r="X58" s="6" t="s">
        <v>975</v>
      </c>
      <c r="Y58" s="26">
        <v>0.02</v>
      </c>
      <c r="Z58" s="25">
        <v>0.01</v>
      </c>
      <c r="AA58" s="25">
        <v>0.01</v>
      </c>
      <c r="AB58" s="12"/>
    </row>
    <row r="59" spans="1:28" x14ac:dyDescent="0.35">
      <c r="A59" s="9"/>
      <c r="B59" s="22"/>
      <c r="C59" s="12" t="s">
        <v>1249</v>
      </c>
      <c r="D59" s="12"/>
      <c r="E59" s="9"/>
      <c r="F59" s="12"/>
      <c r="G59" s="6"/>
      <c r="H59" s="6"/>
      <c r="I59" s="6"/>
      <c r="J59" s="9"/>
      <c r="K59" s="12"/>
      <c r="L59" s="6" t="s">
        <v>2351</v>
      </c>
      <c r="M59" s="6"/>
      <c r="N59" s="6"/>
      <c r="O59" s="6"/>
      <c r="P59" s="6"/>
      <c r="Q59" s="6"/>
      <c r="R59" s="6"/>
      <c r="S59" s="6"/>
      <c r="T59" s="6"/>
      <c r="U59" s="6"/>
      <c r="V59" s="9"/>
      <c r="W59" s="12"/>
      <c r="X59" s="6"/>
      <c r="Y59" s="6" t="s">
        <v>1241</v>
      </c>
      <c r="Z59" s="9"/>
      <c r="AA59" s="9"/>
      <c r="AB59" s="12"/>
    </row>
    <row r="60" spans="1:28"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row>
    <row r="62" spans="1:28" x14ac:dyDescent="0.35">
      <c r="B62" s="1" t="s">
        <v>983</v>
      </c>
    </row>
    <row r="63" spans="1:28" x14ac:dyDescent="0.35">
      <c r="B63" s="1" t="s">
        <v>984</v>
      </c>
    </row>
    <row r="64" spans="1:28" x14ac:dyDescent="0.35">
      <c r="B64" s="1" t="s">
        <v>985</v>
      </c>
    </row>
    <row r="65" spans="2:2" x14ac:dyDescent="0.35">
      <c r="B65" s="1"/>
    </row>
    <row r="66" spans="2:2" x14ac:dyDescent="0.35">
      <c r="B66" s="1" t="s">
        <v>1082</v>
      </c>
    </row>
    <row r="67" spans="2:2" x14ac:dyDescent="0.35">
      <c r="B67" s="1" t="s">
        <v>987</v>
      </c>
    </row>
  </sheetData>
  <mergeCells count="4">
    <mergeCell ref="D13:E13"/>
    <mergeCell ref="F13:J13"/>
    <mergeCell ref="K13:V13"/>
    <mergeCell ref="W13:Z13"/>
  </mergeCells>
  <hyperlinks>
    <hyperlink ref="B1" location="Index!A87" display="Return to Index" xr:uid="{00000000-0004-0000-53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G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191</v>
      </c>
    </row>
    <row r="8" spans="2:32" x14ac:dyDescent="0.35">
      <c r="B8" s="1" t="s">
        <v>185</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3866</v>
      </c>
      <c r="D15" s="31">
        <v>72</v>
      </c>
      <c r="E15" s="33">
        <v>207</v>
      </c>
      <c r="F15" s="32">
        <v>3516</v>
      </c>
      <c r="G15" s="31">
        <v>3396</v>
      </c>
      <c r="H15" s="33">
        <v>229</v>
      </c>
      <c r="I15" s="33">
        <v>117</v>
      </c>
      <c r="J15" s="33">
        <v>172</v>
      </c>
      <c r="K15" s="33">
        <v>272</v>
      </c>
      <c r="L15" s="32">
        <v>51</v>
      </c>
      <c r="M15" s="31">
        <v>2516</v>
      </c>
      <c r="N15" s="33">
        <v>1214</v>
      </c>
      <c r="O15" s="32">
        <v>86</v>
      </c>
      <c r="P15" s="31">
        <v>2578</v>
      </c>
      <c r="Q15" s="33">
        <v>1148</v>
      </c>
      <c r="R15" s="32">
        <v>81</v>
      </c>
      <c r="S15" s="31">
        <v>2627</v>
      </c>
      <c r="T15" s="32">
        <v>1239</v>
      </c>
      <c r="U15" s="31">
        <v>66</v>
      </c>
      <c r="V15" s="33">
        <v>433</v>
      </c>
      <c r="W15" s="33">
        <v>72</v>
      </c>
      <c r="X15" s="33">
        <v>244</v>
      </c>
      <c r="Y15" s="33">
        <v>260</v>
      </c>
      <c r="Z15" s="33">
        <v>505</v>
      </c>
      <c r="AA15" s="32">
        <v>815</v>
      </c>
      <c r="AB15" s="31">
        <v>1371</v>
      </c>
      <c r="AC15" s="33">
        <v>332</v>
      </c>
      <c r="AD15" s="33">
        <v>48</v>
      </c>
      <c r="AE15" s="32">
        <v>21</v>
      </c>
      <c r="AF15" s="32">
        <v>3866</v>
      </c>
    </row>
    <row r="16" spans="2:32" x14ac:dyDescent="0.35">
      <c r="B16" s="30" t="s">
        <v>962</v>
      </c>
      <c r="C16" s="38">
        <v>3624</v>
      </c>
      <c r="D16" s="31" t="s">
        <v>1823</v>
      </c>
      <c r="E16" s="33">
        <v>186</v>
      </c>
      <c r="F16" s="32">
        <v>3274</v>
      </c>
      <c r="G16" s="31">
        <v>3108</v>
      </c>
      <c r="H16" s="33">
        <v>214</v>
      </c>
      <c r="I16" s="33" t="s">
        <v>2352</v>
      </c>
      <c r="J16" s="33">
        <v>207</v>
      </c>
      <c r="K16" s="33">
        <v>322</v>
      </c>
      <c r="L16" s="32" t="s">
        <v>2353</v>
      </c>
      <c r="M16" s="31">
        <v>2220</v>
      </c>
      <c r="N16" s="33">
        <v>1241</v>
      </c>
      <c r="O16" s="32" t="s">
        <v>1124</v>
      </c>
      <c r="P16" s="31">
        <v>2288</v>
      </c>
      <c r="Q16" s="33">
        <v>1147</v>
      </c>
      <c r="R16" s="32" t="s">
        <v>1840</v>
      </c>
      <c r="S16" s="31">
        <v>2442</v>
      </c>
      <c r="T16" s="32">
        <v>1182</v>
      </c>
      <c r="U16" s="31" t="s">
        <v>1536</v>
      </c>
      <c r="V16" s="33">
        <v>402</v>
      </c>
      <c r="W16" s="33" t="s">
        <v>1805</v>
      </c>
      <c r="X16" s="33">
        <v>268</v>
      </c>
      <c r="Y16" s="33">
        <v>249</v>
      </c>
      <c r="Z16" s="33">
        <v>479</v>
      </c>
      <c r="AA16" s="32">
        <v>799</v>
      </c>
      <c r="AB16" s="31">
        <v>1293</v>
      </c>
      <c r="AC16" s="33">
        <v>316</v>
      </c>
      <c r="AD16" s="33" t="s">
        <v>1893</v>
      </c>
      <c r="AE16" s="32" t="s">
        <v>1920</v>
      </c>
      <c r="AF16" s="32">
        <v>3866</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2312</v>
      </c>
      <c r="C18" s="14">
        <v>1753</v>
      </c>
      <c r="D18" s="15">
        <v>28</v>
      </c>
      <c r="E18" s="17">
        <v>100</v>
      </c>
      <c r="F18" s="16">
        <v>1605</v>
      </c>
      <c r="G18" s="15">
        <v>1593</v>
      </c>
      <c r="H18" s="17">
        <v>74</v>
      </c>
      <c r="I18" s="17">
        <v>42</v>
      </c>
      <c r="J18" s="17">
        <v>60</v>
      </c>
      <c r="K18" s="17">
        <v>98</v>
      </c>
      <c r="L18" s="16">
        <v>22</v>
      </c>
      <c r="M18" s="15">
        <v>1057</v>
      </c>
      <c r="N18" s="17">
        <v>632</v>
      </c>
      <c r="O18" s="16">
        <v>47</v>
      </c>
      <c r="P18" s="15">
        <v>1105</v>
      </c>
      <c r="Q18" s="17">
        <v>590</v>
      </c>
      <c r="R18" s="16">
        <v>40</v>
      </c>
      <c r="S18" s="15">
        <v>1253</v>
      </c>
      <c r="T18" s="16">
        <v>501</v>
      </c>
      <c r="U18" s="15">
        <v>12</v>
      </c>
      <c r="V18" s="17">
        <v>206</v>
      </c>
      <c r="W18" s="17">
        <v>48</v>
      </c>
      <c r="X18" s="17">
        <v>129</v>
      </c>
      <c r="Y18" s="17">
        <v>127</v>
      </c>
      <c r="Z18" s="17">
        <v>254</v>
      </c>
      <c r="AA18" s="16">
        <v>395</v>
      </c>
      <c r="AB18" s="15">
        <v>674</v>
      </c>
      <c r="AC18" s="17">
        <v>159</v>
      </c>
      <c r="AD18" s="17">
        <v>16</v>
      </c>
      <c r="AE18" s="16">
        <v>6</v>
      </c>
      <c r="AF18" s="16">
        <v>1900</v>
      </c>
      <c r="AG18" s="12"/>
    </row>
    <row r="19" spans="1:33" x14ac:dyDescent="0.35">
      <c r="A19" s="9"/>
      <c r="B19" s="13"/>
      <c r="C19" s="18">
        <v>0.48</v>
      </c>
      <c r="D19" s="19">
        <v>0.39</v>
      </c>
      <c r="E19" s="21">
        <v>0.54</v>
      </c>
      <c r="F19" s="20">
        <v>0.49</v>
      </c>
      <c r="G19" s="19">
        <v>0.51</v>
      </c>
      <c r="H19" s="21">
        <v>0.34</v>
      </c>
      <c r="I19" s="21">
        <v>0.3</v>
      </c>
      <c r="J19" s="21">
        <v>0.28999999999999998</v>
      </c>
      <c r="K19" s="21">
        <v>0.3</v>
      </c>
      <c r="L19" s="20">
        <v>0.34</v>
      </c>
      <c r="M19" s="19">
        <v>0.48</v>
      </c>
      <c r="N19" s="21">
        <v>0.51</v>
      </c>
      <c r="O19" s="20">
        <v>0.47</v>
      </c>
      <c r="P19" s="19">
        <v>0.48</v>
      </c>
      <c r="Q19" s="21">
        <v>0.51</v>
      </c>
      <c r="R19" s="20">
        <v>0.34</v>
      </c>
      <c r="S19" s="19">
        <v>0.51</v>
      </c>
      <c r="T19" s="20">
        <v>0.42</v>
      </c>
      <c r="U19" s="19">
        <v>0.24</v>
      </c>
      <c r="V19" s="21">
        <v>0.51</v>
      </c>
      <c r="W19" s="21">
        <v>0.62</v>
      </c>
      <c r="X19" s="21">
        <v>0.48</v>
      </c>
      <c r="Y19" s="21">
        <v>0.51</v>
      </c>
      <c r="Z19" s="21">
        <v>0.53</v>
      </c>
      <c r="AA19" s="20">
        <v>0.49</v>
      </c>
      <c r="AB19" s="19">
        <v>0.52</v>
      </c>
      <c r="AC19" s="21">
        <v>0.5</v>
      </c>
      <c r="AD19" s="21">
        <v>0.36</v>
      </c>
      <c r="AE19" s="20">
        <v>0.45</v>
      </c>
      <c r="AF19" s="20">
        <v>0.49</v>
      </c>
      <c r="AG19" s="12"/>
    </row>
    <row r="20" spans="1:33" x14ac:dyDescent="0.35">
      <c r="A20" s="9"/>
      <c r="B20" s="13"/>
      <c r="C20" s="15" t="s">
        <v>2354</v>
      </c>
      <c r="D20" s="15"/>
      <c r="E20" s="17"/>
      <c r="F20" s="16" t="s">
        <v>1027</v>
      </c>
      <c r="G20" s="15" t="s">
        <v>1618</v>
      </c>
      <c r="H20" s="17"/>
      <c r="I20" s="17"/>
      <c r="J20" s="17"/>
      <c r="K20" s="17"/>
      <c r="L20" s="16"/>
      <c r="M20" s="15"/>
      <c r="N20" s="17"/>
      <c r="O20" s="16"/>
      <c r="P20" s="15" t="s">
        <v>1261</v>
      </c>
      <c r="Q20" s="17" t="s">
        <v>1335</v>
      </c>
      <c r="R20" s="16"/>
      <c r="S20" s="15" t="s">
        <v>1344</v>
      </c>
      <c r="T20" s="16" t="s">
        <v>1038</v>
      </c>
      <c r="U20" s="15"/>
      <c r="V20" s="17" t="s">
        <v>1255</v>
      </c>
      <c r="W20" s="17" t="s">
        <v>1255</v>
      </c>
      <c r="X20" s="17" t="s">
        <v>1038</v>
      </c>
      <c r="Y20" s="17" t="s">
        <v>1255</v>
      </c>
      <c r="Z20" s="17" t="s">
        <v>2355</v>
      </c>
      <c r="AA20" s="16" t="s">
        <v>1255</v>
      </c>
      <c r="AB20" s="15" t="s">
        <v>1027</v>
      </c>
      <c r="AC20" s="17"/>
      <c r="AD20" s="17"/>
      <c r="AE20" s="16"/>
      <c r="AF20" s="16"/>
      <c r="AG20" s="12"/>
    </row>
    <row r="21" spans="1:33" x14ac:dyDescent="0.35">
      <c r="A21" s="9"/>
      <c r="B21" s="22" t="s">
        <v>2313</v>
      </c>
      <c r="C21" s="11">
        <v>866</v>
      </c>
      <c r="D21" s="12">
        <v>17</v>
      </c>
      <c r="E21" s="6">
        <v>38</v>
      </c>
      <c r="F21" s="9">
        <v>789</v>
      </c>
      <c r="G21" s="12">
        <v>722</v>
      </c>
      <c r="H21" s="6">
        <v>62</v>
      </c>
      <c r="I21" s="6">
        <v>46</v>
      </c>
      <c r="J21" s="6">
        <v>58</v>
      </c>
      <c r="K21" s="6">
        <v>100</v>
      </c>
      <c r="L21" s="9">
        <v>8</v>
      </c>
      <c r="M21" s="12">
        <v>575</v>
      </c>
      <c r="N21" s="6">
        <v>263</v>
      </c>
      <c r="O21" s="9">
        <v>25</v>
      </c>
      <c r="P21" s="12">
        <v>588</v>
      </c>
      <c r="Q21" s="6">
        <v>249</v>
      </c>
      <c r="R21" s="9">
        <v>21</v>
      </c>
      <c r="S21" s="12">
        <v>567</v>
      </c>
      <c r="T21" s="9">
        <v>299</v>
      </c>
      <c r="U21" s="12">
        <v>18</v>
      </c>
      <c r="V21" s="6">
        <v>103</v>
      </c>
      <c r="W21" s="6">
        <v>9</v>
      </c>
      <c r="X21" s="6">
        <v>53</v>
      </c>
      <c r="Y21" s="6">
        <v>52</v>
      </c>
      <c r="Z21" s="6">
        <v>113</v>
      </c>
      <c r="AA21" s="9">
        <v>184</v>
      </c>
      <c r="AB21" s="12">
        <v>291</v>
      </c>
      <c r="AC21" s="6">
        <v>84</v>
      </c>
      <c r="AD21" s="6">
        <v>11</v>
      </c>
      <c r="AE21" s="9">
        <v>4</v>
      </c>
      <c r="AF21" s="9">
        <v>1001</v>
      </c>
      <c r="AG21" s="12"/>
    </row>
    <row r="22" spans="1:33" x14ac:dyDescent="0.35">
      <c r="A22" s="9"/>
      <c r="B22" s="22"/>
      <c r="C22" s="23">
        <v>0.24</v>
      </c>
      <c r="D22" s="24">
        <v>0.24</v>
      </c>
      <c r="E22" s="26">
        <v>0.2</v>
      </c>
      <c r="F22" s="25">
        <v>0.24</v>
      </c>
      <c r="G22" s="24">
        <v>0.23</v>
      </c>
      <c r="H22" s="26">
        <v>0.28999999999999998</v>
      </c>
      <c r="I22" s="26">
        <v>0.33</v>
      </c>
      <c r="J22" s="26">
        <v>0.28000000000000003</v>
      </c>
      <c r="K22" s="26">
        <v>0.31</v>
      </c>
      <c r="L22" s="25">
        <v>0.13</v>
      </c>
      <c r="M22" s="24">
        <v>0.26</v>
      </c>
      <c r="N22" s="26">
        <v>0.21</v>
      </c>
      <c r="O22" s="25">
        <v>0.25</v>
      </c>
      <c r="P22" s="24">
        <v>0.26</v>
      </c>
      <c r="Q22" s="26">
        <v>0.22</v>
      </c>
      <c r="R22" s="25">
        <v>0.18</v>
      </c>
      <c r="S22" s="24">
        <v>0.23</v>
      </c>
      <c r="T22" s="25">
        <v>0.25</v>
      </c>
      <c r="U22" s="24">
        <v>0.35</v>
      </c>
      <c r="V22" s="26">
        <v>0.26</v>
      </c>
      <c r="W22" s="26">
        <v>0.12</v>
      </c>
      <c r="X22" s="26">
        <v>0.2</v>
      </c>
      <c r="Y22" s="26">
        <v>0.21</v>
      </c>
      <c r="Z22" s="26">
        <v>0.24</v>
      </c>
      <c r="AA22" s="25">
        <v>0.23</v>
      </c>
      <c r="AB22" s="24">
        <v>0.22</v>
      </c>
      <c r="AC22" s="26">
        <v>0.27</v>
      </c>
      <c r="AD22" s="26">
        <v>0.25</v>
      </c>
      <c r="AE22" s="25">
        <v>0.34</v>
      </c>
      <c r="AF22" s="25">
        <v>0.26</v>
      </c>
      <c r="AG22" s="12"/>
    </row>
    <row r="23" spans="1:33" x14ac:dyDescent="0.35">
      <c r="A23" s="9"/>
      <c r="B23" s="22"/>
      <c r="C23" s="12" t="s">
        <v>2356</v>
      </c>
      <c r="D23" s="12"/>
      <c r="E23" s="6"/>
      <c r="F23" s="9"/>
      <c r="G23" s="12"/>
      <c r="H23" s="6"/>
      <c r="I23" s="6"/>
      <c r="J23" s="6"/>
      <c r="K23" s="6" t="s">
        <v>1142</v>
      </c>
      <c r="L23" s="9"/>
      <c r="M23" s="12" t="s">
        <v>1953</v>
      </c>
      <c r="N23" s="6"/>
      <c r="O23" s="9"/>
      <c r="P23" s="12" t="s">
        <v>1024</v>
      </c>
      <c r="Q23" s="6"/>
      <c r="R23" s="9"/>
      <c r="S23" s="12"/>
      <c r="T23" s="9" t="s">
        <v>1241</v>
      </c>
      <c r="U23" s="12" t="s">
        <v>2357</v>
      </c>
      <c r="V23" s="6" t="s">
        <v>1288</v>
      </c>
      <c r="W23" s="6"/>
      <c r="X23" s="6"/>
      <c r="Y23" s="6"/>
      <c r="Z23" s="6" t="s">
        <v>1241</v>
      </c>
      <c r="AA23" s="9"/>
      <c r="AB23" s="12"/>
      <c r="AC23" s="6"/>
      <c r="AD23" s="6"/>
      <c r="AE23" s="9"/>
      <c r="AF23" s="9"/>
      <c r="AG23" s="12"/>
    </row>
    <row r="24" spans="1:33" x14ac:dyDescent="0.35">
      <c r="A24" s="9"/>
      <c r="B24" s="13" t="s">
        <v>2316</v>
      </c>
      <c r="C24" s="14">
        <v>383</v>
      </c>
      <c r="D24" s="15">
        <v>6</v>
      </c>
      <c r="E24" s="17">
        <v>22</v>
      </c>
      <c r="F24" s="16">
        <v>346</v>
      </c>
      <c r="G24" s="15">
        <v>315</v>
      </c>
      <c r="H24" s="17">
        <v>29</v>
      </c>
      <c r="I24" s="17">
        <v>16</v>
      </c>
      <c r="J24" s="17">
        <v>29</v>
      </c>
      <c r="K24" s="17">
        <v>42</v>
      </c>
      <c r="L24" s="16">
        <v>7</v>
      </c>
      <c r="M24" s="15">
        <v>236</v>
      </c>
      <c r="N24" s="17">
        <v>127</v>
      </c>
      <c r="O24" s="16">
        <v>10</v>
      </c>
      <c r="P24" s="15">
        <v>238</v>
      </c>
      <c r="Q24" s="17">
        <v>126</v>
      </c>
      <c r="R24" s="16">
        <v>9</v>
      </c>
      <c r="S24" s="15">
        <v>255</v>
      </c>
      <c r="T24" s="16">
        <v>127</v>
      </c>
      <c r="U24" s="15">
        <v>1</v>
      </c>
      <c r="V24" s="17">
        <v>48</v>
      </c>
      <c r="W24" s="17">
        <v>5</v>
      </c>
      <c r="X24" s="17">
        <v>23</v>
      </c>
      <c r="Y24" s="17">
        <v>21</v>
      </c>
      <c r="Z24" s="17">
        <v>53</v>
      </c>
      <c r="AA24" s="16">
        <v>76</v>
      </c>
      <c r="AB24" s="15">
        <v>140</v>
      </c>
      <c r="AC24" s="17">
        <v>34</v>
      </c>
      <c r="AD24" s="17">
        <v>9</v>
      </c>
      <c r="AE24" s="16">
        <v>3</v>
      </c>
      <c r="AF24" s="16">
        <v>391</v>
      </c>
      <c r="AG24" s="12"/>
    </row>
    <row r="25" spans="1:33" x14ac:dyDescent="0.35">
      <c r="A25" s="9"/>
      <c r="B25" s="13"/>
      <c r="C25" s="18">
        <v>0.11</v>
      </c>
      <c r="D25" s="19">
        <v>0.08</v>
      </c>
      <c r="E25" s="21">
        <v>0.12</v>
      </c>
      <c r="F25" s="20">
        <v>0.11</v>
      </c>
      <c r="G25" s="19">
        <v>0.1</v>
      </c>
      <c r="H25" s="21">
        <v>0.14000000000000001</v>
      </c>
      <c r="I25" s="21">
        <v>0.12</v>
      </c>
      <c r="J25" s="21">
        <v>0.14000000000000001</v>
      </c>
      <c r="K25" s="21">
        <v>0.13</v>
      </c>
      <c r="L25" s="20">
        <v>0.11</v>
      </c>
      <c r="M25" s="19">
        <v>0.11</v>
      </c>
      <c r="N25" s="21">
        <v>0.1</v>
      </c>
      <c r="O25" s="20">
        <v>0.1</v>
      </c>
      <c r="P25" s="19">
        <v>0.1</v>
      </c>
      <c r="Q25" s="21">
        <v>0.11</v>
      </c>
      <c r="R25" s="20">
        <v>0.08</v>
      </c>
      <c r="S25" s="19">
        <v>0.1</v>
      </c>
      <c r="T25" s="20">
        <v>0.11</v>
      </c>
      <c r="U25" s="19">
        <v>0.02</v>
      </c>
      <c r="V25" s="21">
        <v>0.12</v>
      </c>
      <c r="W25" s="21">
        <v>0.06</v>
      </c>
      <c r="X25" s="21">
        <v>0.08</v>
      </c>
      <c r="Y25" s="21">
        <v>0.09</v>
      </c>
      <c r="Z25" s="21">
        <v>0.11</v>
      </c>
      <c r="AA25" s="20">
        <v>0.1</v>
      </c>
      <c r="AB25" s="19">
        <v>0.11</v>
      </c>
      <c r="AC25" s="21">
        <v>0.11</v>
      </c>
      <c r="AD25" s="21">
        <v>0.19</v>
      </c>
      <c r="AE25" s="20">
        <v>0.21</v>
      </c>
      <c r="AF25" s="20">
        <v>0.1</v>
      </c>
      <c r="AG25" s="12"/>
    </row>
    <row r="26" spans="1:33" x14ac:dyDescent="0.35">
      <c r="A26" s="9"/>
      <c r="B26" s="13"/>
      <c r="C26" s="15" t="s">
        <v>967</v>
      </c>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x14ac:dyDescent="0.35">
      <c r="A27" s="9"/>
      <c r="B27" s="22" t="s">
        <v>2322</v>
      </c>
      <c r="C27" s="11">
        <v>214</v>
      </c>
      <c r="D27" s="12">
        <v>4</v>
      </c>
      <c r="E27" s="6">
        <v>9</v>
      </c>
      <c r="F27" s="9">
        <v>198</v>
      </c>
      <c r="G27" s="12">
        <v>165</v>
      </c>
      <c r="H27" s="6">
        <v>26</v>
      </c>
      <c r="I27" s="6">
        <v>12</v>
      </c>
      <c r="J27" s="6">
        <v>15</v>
      </c>
      <c r="K27" s="6">
        <v>25</v>
      </c>
      <c r="L27" s="9">
        <v>2</v>
      </c>
      <c r="M27" s="12">
        <v>118</v>
      </c>
      <c r="N27" s="6">
        <v>88</v>
      </c>
      <c r="O27" s="9">
        <v>5</v>
      </c>
      <c r="P27" s="12">
        <v>131</v>
      </c>
      <c r="Q27" s="6">
        <v>80</v>
      </c>
      <c r="R27" s="9">
        <v>2</v>
      </c>
      <c r="S27" s="12">
        <v>156</v>
      </c>
      <c r="T27" s="9">
        <v>58</v>
      </c>
      <c r="U27" s="12">
        <v>6</v>
      </c>
      <c r="V27" s="6">
        <v>16</v>
      </c>
      <c r="W27" s="6">
        <v>5</v>
      </c>
      <c r="X27" s="6">
        <v>12</v>
      </c>
      <c r="Y27" s="6">
        <v>23</v>
      </c>
      <c r="Z27" s="6">
        <v>21</v>
      </c>
      <c r="AA27" s="9">
        <v>39</v>
      </c>
      <c r="AB27" s="12">
        <v>82</v>
      </c>
      <c r="AC27" s="6">
        <v>10</v>
      </c>
      <c r="AD27" s="6" t="s">
        <v>974</v>
      </c>
      <c r="AE27" s="9">
        <v>1</v>
      </c>
      <c r="AF27" s="9">
        <v>186</v>
      </c>
      <c r="AG27" s="12"/>
    </row>
    <row r="28" spans="1:33" x14ac:dyDescent="0.35">
      <c r="A28" s="9"/>
      <c r="B28" s="22"/>
      <c r="C28" s="23">
        <v>0.06</v>
      </c>
      <c r="D28" s="24">
        <v>0.05</v>
      </c>
      <c r="E28" s="26">
        <v>0.05</v>
      </c>
      <c r="F28" s="25">
        <v>0.06</v>
      </c>
      <c r="G28" s="24">
        <v>0.05</v>
      </c>
      <c r="H28" s="26">
        <v>0.12</v>
      </c>
      <c r="I28" s="26">
        <v>0.08</v>
      </c>
      <c r="J28" s="26">
        <v>7.0000000000000007E-2</v>
      </c>
      <c r="K28" s="26">
        <v>0.08</v>
      </c>
      <c r="L28" s="25">
        <v>0.03</v>
      </c>
      <c r="M28" s="24">
        <v>0.05</v>
      </c>
      <c r="N28" s="26">
        <v>7.0000000000000007E-2</v>
      </c>
      <c r="O28" s="25">
        <v>0.05</v>
      </c>
      <c r="P28" s="24">
        <v>0.06</v>
      </c>
      <c r="Q28" s="26">
        <v>7.0000000000000007E-2</v>
      </c>
      <c r="R28" s="25">
        <v>0.02</v>
      </c>
      <c r="S28" s="24">
        <v>0.06</v>
      </c>
      <c r="T28" s="25">
        <v>0.05</v>
      </c>
      <c r="U28" s="24">
        <v>0.11</v>
      </c>
      <c r="V28" s="26">
        <v>0.04</v>
      </c>
      <c r="W28" s="26">
        <v>0.06</v>
      </c>
      <c r="X28" s="26">
        <v>0.04</v>
      </c>
      <c r="Y28" s="26">
        <v>0.09</v>
      </c>
      <c r="Z28" s="26">
        <v>0.04</v>
      </c>
      <c r="AA28" s="25">
        <v>0.05</v>
      </c>
      <c r="AB28" s="24">
        <v>0.06</v>
      </c>
      <c r="AC28" s="26">
        <v>0.03</v>
      </c>
      <c r="AD28" s="6" t="s">
        <v>974</v>
      </c>
      <c r="AE28" s="25">
        <v>0.05</v>
      </c>
      <c r="AF28" s="25">
        <v>0.05</v>
      </c>
      <c r="AG28" s="12"/>
    </row>
    <row r="29" spans="1:33" x14ac:dyDescent="0.35">
      <c r="A29" s="9"/>
      <c r="B29" s="22"/>
      <c r="C29" s="12" t="s">
        <v>967</v>
      </c>
      <c r="D29" s="12"/>
      <c r="E29" s="6"/>
      <c r="F29" s="9"/>
      <c r="G29" s="12"/>
      <c r="H29" s="6" t="s">
        <v>1142</v>
      </c>
      <c r="I29" s="6"/>
      <c r="J29" s="6"/>
      <c r="K29" s="6"/>
      <c r="L29" s="9"/>
      <c r="M29" s="12"/>
      <c r="N29" s="6"/>
      <c r="O29" s="9"/>
      <c r="P29" s="12"/>
      <c r="Q29" s="6"/>
      <c r="R29" s="9"/>
      <c r="S29" s="12"/>
      <c r="T29" s="9"/>
      <c r="U29" s="12" t="s">
        <v>1033</v>
      </c>
      <c r="V29" s="6"/>
      <c r="W29" s="6"/>
      <c r="X29" s="6"/>
      <c r="Y29" s="6" t="s">
        <v>2358</v>
      </c>
      <c r="Z29" s="6"/>
      <c r="AA29" s="9"/>
      <c r="AB29" s="12" t="s">
        <v>1423</v>
      </c>
      <c r="AC29" s="6"/>
      <c r="AD29" s="6"/>
      <c r="AE29" s="9"/>
      <c r="AF29" s="9"/>
      <c r="AG29" s="12"/>
    </row>
    <row r="30" spans="1:33" x14ac:dyDescent="0.35">
      <c r="A30" s="9"/>
      <c r="B30" s="13" t="s">
        <v>2315</v>
      </c>
      <c r="C30" s="14">
        <v>211</v>
      </c>
      <c r="D30" s="15">
        <v>4</v>
      </c>
      <c r="E30" s="17">
        <v>8</v>
      </c>
      <c r="F30" s="16">
        <v>194</v>
      </c>
      <c r="G30" s="15">
        <v>166</v>
      </c>
      <c r="H30" s="17">
        <v>19</v>
      </c>
      <c r="I30" s="17">
        <v>4</v>
      </c>
      <c r="J30" s="17">
        <v>19</v>
      </c>
      <c r="K30" s="17">
        <v>21</v>
      </c>
      <c r="L30" s="16">
        <v>8</v>
      </c>
      <c r="M30" s="15">
        <v>131</v>
      </c>
      <c r="N30" s="17">
        <v>68</v>
      </c>
      <c r="O30" s="16">
        <v>10</v>
      </c>
      <c r="P30" s="15">
        <v>135</v>
      </c>
      <c r="Q30" s="17">
        <v>61</v>
      </c>
      <c r="R30" s="16">
        <v>16</v>
      </c>
      <c r="S30" s="15">
        <v>127</v>
      </c>
      <c r="T30" s="16">
        <v>84</v>
      </c>
      <c r="U30" s="15">
        <v>4</v>
      </c>
      <c r="V30" s="17">
        <v>26</v>
      </c>
      <c r="W30" s="17">
        <v>5</v>
      </c>
      <c r="X30" s="17">
        <v>18</v>
      </c>
      <c r="Y30" s="17">
        <v>22</v>
      </c>
      <c r="Z30" s="17">
        <v>31</v>
      </c>
      <c r="AA30" s="16">
        <v>53</v>
      </c>
      <c r="AB30" s="15">
        <v>90</v>
      </c>
      <c r="AC30" s="17">
        <v>22</v>
      </c>
      <c r="AD30" s="17">
        <v>10</v>
      </c>
      <c r="AE30" s="16">
        <v>1</v>
      </c>
      <c r="AF30" s="16">
        <v>211</v>
      </c>
      <c r="AG30" s="12"/>
    </row>
    <row r="31" spans="1:33" x14ac:dyDescent="0.35">
      <c r="A31" s="9"/>
      <c r="B31" s="13"/>
      <c r="C31" s="18">
        <v>0.06</v>
      </c>
      <c r="D31" s="19">
        <v>0.05</v>
      </c>
      <c r="E31" s="21">
        <v>0.04</v>
      </c>
      <c r="F31" s="20">
        <v>0.06</v>
      </c>
      <c r="G31" s="19">
        <v>0.05</v>
      </c>
      <c r="H31" s="21">
        <v>0.09</v>
      </c>
      <c r="I31" s="21">
        <v>0.03</v>
      </c>
      <c r="J31" s="21">
        <v>0.09</v>
      </c>
      <c r="K31" s="21">
        <v>0.06</v>
      </c>
      <c r="L31" s="20">
        <v>0.12</v>
      </c>
      <c r="M31" s="19">
        <v>0.06</v>
      </c>
      <c r="N31" s="21">
        <v>0.05</v>
      </c>
      <c r="O31" s="20">
        <v>0.1</v>
      </c>
      <c r="P31" s="19">
        <v>0.06</v>
      </c>
      <c r="Q31" s="21">
        <v>0.05</v>
      </c>
      <c r="R31" s="20">
        <v>0.13</v>
      </c>
      <c r="S31" s="19">
        <v>0.05</v>
      </c>
      <c r="T31" s="20">
        <v>7.0000000000000007E-2</v>
      </c>
      <c r="U31" s="19">
        <v>0.08</v>
      </c>
      <c r="V31" s="21">
        <v>0.06</v>
      </c>
      <c r="W31" s="21">
        <v>0.06</v>
      </c>
      <c r="X31" s="21">
        <v>7.0000000000000007E-2</v>
      </c>
      <c r="Y31" s="21">
        <v>0.09</v>
      </c>
      <c r="Z31" s="21">
        <v>0.06</v>
      </c>
      <c r="AA31" s="20">
        <v>7.0000000000000007E-2</v>
      </c>
      <c r="AB31" s="19">
        <v>7.0000000000000007E-2</v>
      </c>
      <c r="AC31" s="21">
        <v>7.0000000000000007E-2</v>
      </c>
      <c r="AD31" s="21">
        <v>0.21</v>
      </c>
      <c r="AE31" s="20">
        <v>0.06</v>
      </c>
      <c r="AF31" s="20">
        <v>0.05</v>
      </c>
      <c r="AG31" s="12"/>
    </row>
    <row r="32" spans="1:33" x14ac:dyDescent="0.35">
      <c r="A32" s="9"/>
      <c r="B32" s="13"/>
      <c r="C32" s="15" t="s">
        <v>1133</v>
      </c>
      <c r="D32" s="15"/>
      <c r="E32" s="17"/>
      <c r="F32" s="16"/>
      <c r="G32" s="15"/>
      <c r="H32" s="17"/>
      <c r="I32" s="17"/>
      <c r="J32" s="17" t="s">
        <v>1281</v>
      </c>
      <c r="K32" s="17"/>
      <c r="L32" s="16"/>
      <c r="M32" s="15"/>
      <c r="N32" s="17"/>
      <c r="O32" s="16"/>
      <c r="P32" s="15"/>
      <c r="Q32" s="17"/>
      <c r="R32" s="16" t="s">
        <v>968</v>
      </c>
      <c r="S32" s="15"/>
      <c r="T32" s="16"/>
      <c r="U32" s="15"/>
      <c r="V32" s="17"/>
      <c r="W32" s="17"/>
      <c r="X32" s="17"/>
      <c r="Y32" s="17" t="s">
        <v>1137</v>
      </c>
      <c r="Z32" s="17"/>
      <c r="AA32" s="16"/>
      <c r="AB32" s="15"/>
      <c r="AC32" s="17"/>
      <c r="AD32" s="17"/>
      <c r="AE32" s="16"/>
      <c r="AF32" s="16"/>
      <c r="AG32" s="12"/>
    </row>
    <row r="33" spans="1:33" x14ac:dyDescent="0.35">
      <c r="A33" s="9"/>
      <c r="B33" s="22" t="s">
        <v>2317</v>
      </c>
      <c r="C33" s="11">
        <v>208</v>
      </c>
      <c r="D33" s="12">
        <v>5</v>
      </c>
      <c r="E33" s="6">
        <v>8</v>
      </c>
      <c r="F33" s="9">
        <v>185</v>
      </c>
      <c r="G33" s="12">
        <v>189</v>
      </c>
      <c r="H33" s="6">
        <v>14</v>
      </c>
      <c r="I33" s="6">
        <v>3</v>
      </c>
      <c r="J33" s="6">
        <v>4</v>
      </c>
      <c r="K33" s="6">
        <v>6</v>
      </c>
      <c r="L33" s="9">
        <v>2</v>
      </c>
      <c r="M33" s="12">
        <v>154</v>
      </c>
      <c r="N33" s="6">
        <v>44</v>
      </c>
      <c r="O33" s="9">
        <v>2</v>
      </c>
      <c r="P33" s="12">
        <v>150</v>
      </c>
      <c r="Q33" s="6">
        <v>48</v>
      </c>
      <c r="R33" s="9">
        <v>7</v>
      </c>
      <c r="S33" s="12">
        <v>148</v>
      </c>
      <c r="T33" s="9">
        <v>60</v>
      </c>
      <c r="U33" s="12">
        <v>4</v>
      </c>
      <c r="V33" s="6">
        <v>26</v>
      </c>
      <c r="W33" s="6">
        <v>7</v>
      </c>
      <c r="X33" s="6">
        <v>19</v>
      </c>
      <c r="Y33" s="6">
        <v>11</v>
      </c>
      <c r="Z33" s="6">
        <v>32</v>
      </c>
      <c r="AA33" s="9">
        <v>55</v>
      </c>
      <c r="AB33" s="12">
        <v>81</v>
      </c>
      <c r="AC33" s="6">
        <v>10</v>
      </c>
      <c r="AD33" s="6">
        <v>7</v>
      </c>
      <c r="AE33" s="9">
        <v>2</v>
      </c>
      <c r="AF33" s="9">
        <v>217</v>
      </c>
      <c r="AG33" s="12"/>
    </row>
    <row r="34" spans="1:33" x14ac:dyDescent="0.35">
      <c r="A34" s="9"/>
      <c r="B34" s="22"/>
      <c r="C34" s="23">
        <v>0.06</v>
      </c>
      <c r="D34" s="24">
        <v>7.0000000000000007E-2</v>
      </c>
      <c r="E34" s="26">
        <v>0.04</v>
      </c>
      <c r="F34" s="25">
        <v>0.06</v>
      </c>
      <c r="G34" s="24">
        <v>0.06</v>
      </c>
      <c r="H34" s="26">
        <v>7.0000000000000007E-2</v>
      </c>
      <c r="I34" s="26">
        <v>0.02</v>
      </c>
      <c r="J34" s="26">
        <v>0.02</v>
      </c>
      <c r="K34" s="26">
        <v>0.02</v>
      </c>
      <c r="L34" s="25">
        <v>0.02</v>
      </c>
      <c r="M34" s="24">
        <v>7.0000000000000007E-2</v>
      </c>
      <c r="N34" s="26">
        <v>0.04</v>
      </c>
      <c r="O34" s="25">
        <v>0.02</v>
      </c>
      <c r="P34" s="24">
        <v>7.0000000000000007E-2</v>
      </c>
      <c r="Q34" s="26">
        <v>0.04</v>
      </c>
      <c r="R34" s="25">
        <v>0.06</v>
      </c>
      <c r="S34" s="24">
        <v>0.06</v>
      </c>
      <c r="T34" s="25">
        <v>0.05</v>
      </c>
      <c r="U34" s="24">
        <v>7.0000000000000007E-2</v>
      </c>
      <c r="V34" s="26">
        <v>0.06</v>
      </c>
      <c r="W34" s="26">
        <v>0.09</v>
      </c>
      <c r="X34" s="26">
        <v>7.0000000000000007E-2</v>
      </c>
      <c r="Y34" s="26">
        <v>0.04</v>
      </c>
      <c r="Z34" s="26">
        <v>7.0000000000000007E-2</v>
      </c>
      <c r="AA34" s="25">
        <v>7.0000000000000007E-2</v>
      </c>
      <c r="AB34" s="24">
        <v>0.06</v>
      </c>
      <c r="AC34" s="26">
        <v>0.03</v>
      </c>
      <c r="AD34" s="26">
        <v>0.15</v>
      </c>
      <c r="AE34" s="25">
        <v>0.18</v>
      </c>
      <c r="AF34" s="25">
        <v>0.06</v>
      </c>
      <c r="AG34" s="12"/>
    </row>
    <row r="35" spans="1:33" x14ac:dyDescent="0.35">
      <c r="A35" s="9"/>
      <c r="B35" s="22"/>
      <c r="C35" s="12" t="s">
        <v>2359</v>
      </c>
      <c r="D35" s="12"/>
      <c r="E35" s="6"/>
      <c r="F35" s="9"/>
      <c r="G35" s="12" t="s">
        <v>1768</v>
      </c>
      <c r="H35" s="6" t="s">
        <v>1281</v>
      </c>
      <c r="I35" s="6"/>
      <c r="J35" s="6"/>
      <c r="K35" s="6"/>
      <c r="L35" s="9"/>
      <c r="M35" s="12" t="s">
        <v>1953</v>
      </c>
      <c r="N35" s="6"/>
      <c r="O35" s="9"/>
      <c r="P35" s="12" t="s">
        <v>1024</v>
      </c>
      <c r="Q35" s="6"/>
      <c r="R35" s="9"/>
      <c r="S35" s="12"/>
      <c r="T35" s="9"/>
      <c r="U35" s="12"/>
      <c r="V35" s="6"/>
      <c r="W35" s="6"/>
      <c r="X35" s="6"/>
      <c r="Y35" s="6"/>
      <c r="Z35" s="6"/>
      <c r="AA35" s="9"/>
      <c r="AB35" s="12"/>
      <c r="AC35" s="6"/>
      <c r="AD35" s="6"/>
      <c r="AE35" s="9"/>
      <c r="AF35" s="9"/>
      <c r="AG35" s="12"/>
    </row>
    <row r="36" spans="1:33" ht="29" x14ac:dyDescent="0.35">
      <c r="A36" s="9"/>
      <c r="B36" s="13" t="s">
        <v>2314</v>
      </c>
      <c r="C36" s="14">
        <v>93</v>
      </c>
      <c r="D36" s="15">
        <v>4</v>
      </c>
      <c r="E36" s="17">
        <v>7</v>
      </c>
      <c r="F36" s="16">
        <v>75</v>
      </c>
      <c r="G36" s="15">
        <v>71</v>
      </c>
      <c r="H36" s="17">
        <v>7</v>
      </c>
      <c r="I36" s="17">
        <v>8</v>
      </c>
      <c r="J36" s="17">
        <v>15</v>
      </c>
      <c r="K36" s="17">
        <v>15</v>
      </c>
      <c r="L36" s="16">
        <v>5</v>
      </c>
      <c r="M36" s="15">
        <v>59</v>
      </c>
      <c r="N36" s="17">
        <v>30</v>
      </c>
      <c r="O36" s="16">
        <v>2</v>
      </c>
      <c r="P36" s="15">
        <v>47</v>
      </c>
      <c r="Q36" s="17">
        <v>30</v>
      </c>
      <c r="R36" s="16">
        <v>12</v>
      </c>
      <c r="S36" s="15">
        <v>45</v>
      </c>
      <c r="T36" s="16">
        <v>48</v>
      </c>
      <c r="U36" s="15">
        <v>1</v>
      </c>
      <c r="V36" s="17">
        <v>9</v>
      </c>
      <c r="W36" s="17">
        <v>2</v>
      </c>
      <c r="X36" s="17">
        <v>13</v>
      </c>
      <c r="Y36" s="17">
        <v>11</v>
      </c>
      <c r="Z36" s="17">
        <v>10</v>
      </c>
      <c r="AA36" s="16">
        <v>24</v>
      </c>
      <c r="AB36" s="15">
        <v>40</v>
      </c>
      <c r="AC36" s="17">
        <v>5</v>
      </c>
      <c r="AD36" s="17">
        <v>4</v>
      </c>
      <c r="AE36" s="16" t="s">
        <v>974</v>
      </c>
      <c r="AF36" s="16">
        <v>77</v>
      </c>
      <c r="AG36" s="12"/>
    </row>
    <row r="37" spans="1:33" x14ac:dyDescent="0.35">
      <c r="A37" s="9"/>
      <c r="B37" s="13"/>
      <c r="C37" s="18">
        <v>0.03</v>
      </c>
      <c r="D37" s="19">
        <v>0.06</v>
      </c>
      <c r="E37" s="21">
        <v>0.04</v>
      </c>
      <c r="F37" s="20">
        <v>0.02</v>
      </c>
      <c r="G37" s="19">
        <v>0.02</v>
      </c>
      <c r="H37" s="21">
        <v>0.03</v>
      </c>
      <c r="I37" s="21">
        <v>0.06</v>
      </c>
      <c r="J37" s="21">
        <v>7.0000000000000007E-2</v>
      </c>
      <c r="K37" s="21">
        <v>0.05</v>
      </c>
      <c r="L37" s="20">
        <v>0.08</v>
      </c>
      <c r="M37" s="19">
        <v>0.03</v>
      </c>
      <c r="N37" s="21">
        <v>0.02</v>
      </c>
      <c r="O37" s="20">
        <v>0.02</v>
      </c>
      <c r="P37" s="19">
        <v>0.02</v>
      </c>
      <c r="Q37" s="21">
        <v>0.03</v>
      </c>
      <c r="R37" s="20">
        <v>0.1</v>
      </c>
      <c r="S37" s="19">
        <v>0.02</v>
      </c>
      <c r="T37" s="20">
        <v>0.04</v>
      </c>
      <c r="U37" s="19">
        <v>0.01</v>
      </c>
      <c r="V37" s="21">
        <v>0.02</v>
      </c>
      <c r="W37" s="21">
        <v>0.02</v>
      </c>
      <c r="X37" s="21">
        <v>0.05</v>
      </c>
      <c r="Y37" s="21">
        <v>0.04</v>
      </c>
      <c r="Z37" s="21">
        <v>0.02</v>
      </c>
      <c r="AA37" s="20">
        <v>0.03</v>
      </c>
      <c r="AB37" s="19">
        <v>0.03</v>
      </c>
      <c r="AC37" s="21">
        <v>0.02</v>
      </c>
      <c r="AD37" s="21">
        <v>0.09</v>
      </c>
      <c r="AE37" s="16" t="s">
        <v>974</v>
      </c>
      <c r="AF37" s="20">
        <v>0.02</v>
      </c>
      <c r="AG37" s="12"/>
    </row>
    <row r="38" spans="1:33" x14ac:dyDescent="0.35">
      <c r="A38" s="9"/>
      <c r="B38" s="13"/>
      <c r="C38" s="15" t="s">
        <v>2360</v>
      </c>
      <c r="D38" s="15"/>
      <c r="E38" s="17"/>
      <c r="F38" s="16"/>
      <c r="G38" s="15"/>
      <c r="H38" s="17"/>
      <c r="I38" s="17"/>
      <c r="J38" s="17" t="s">
        <v>1134</v>
      </c>
      <c r="K38" s="17"/>
      <c r="L38" s="16"/>
      <c r="M38" s="15"/>
      <c r="N38" s="17"/>
      <c r="O38" s="16"/>
      <c r="P38" s="15"/>
      <c r="Q38" s="17"/>
      <c r="R38" s="16" t="s">
        <v>968</v>
      </c>
      <c r="S38" s="15"/>
      <c r="T38" s="16" t="s">
        <v>1421</v>
      </c>
      <c r="U38" s="15"/>
      <c r="V38" s="17"/>
      <c r="W38" s="17"/>
      <c r="X38" s="17" t="s">
        <v>1137</v>
      </c>
      <c r="Y38" s="17" t="s">
        <v>1137</v>
      </c>
      <c r="Z38" s="17"/>
      <c r="AA38" s="16" t="s">
        <v>1137</v>
      </c>
      <c r="AB38" s="15"/>
      <c r="AC38" s="17"/>
      <c r="AD38" s="17"/>
      <c r="AE38" s="16"/>
      <c r="AF38" s="16"/>
      <c r="AG38" s="12"/>
    </row>
    <row r="39" spans="1:33" x14ac:dyDescent="0.35">
      <c r="A39" s="9"/>
      <c r="B39" s="22" t="s">
        <v>2318</v>
      </c>
      <c r="C39" s="11">
        <v>48</v>
      </c>
      <c r="D39" s="12">
        <v>3</v>
      </c>
      <c r="E39" s="6">
        <v>2</v>
      </c>
      <c r="F39" s="9">
        <v>43</v>
      </c>
      <c r="G39" s="12">
        <v>47</v>
      </c>
      <c r="H39" s="6" t="s">
        <v>974</v>
      </c>
      <c r="I39" s="6" t="s">
        <v>974</v>
      </c>
      <c r="J39" s="6" t="s">
        <v>974</v>
      </c>
      <c r="K39" s="6" t="s">
        <v>974</v>
      </c>
      <c r="L39" s="9">
        <v>4</v>
      </c>
      <c r="M39" s="12">
        <v>23</v>
      </c>
      <c r="N39" s="6">
        <v>25</v>
      </c>
      <c r="O39" s="9">
        <v>1</v>
      </c>
      <c r="P39" s="12">
        <v>23</v>
      </c>
      <c r="Q39" s="6">
        <v>23</v>
      </c>
      <c r="R39" s="9">
        <v>2</v>
      </c>
      <c r="S39" s="12">
        <v>23</v>
      </c>
      <c r="T39" s="9">
        <v>26</v>
      </c>
      <c r="U39" s="12">
        <v>7</v>
      </c>
      <c r="V39" s="6">
        <v>7</v>
      </c>
      <c r="W39" s="6">
        <v>1</v>
      </c>
      <c r="X39" s="6">
        <v>7</v>
      </c>
      <c r="Y39" s="6">
        <v>3</v>
      </c>
      <c r="Z39" s="6">
        <v>8</v>
      </c>
      <c r="AA39" s="9">
        <v>22</v>
      </c>
      <c r="AB39" s="12">
        <v>18</v>
      </c>
      <c r="AC39" s="6">
        <v>1</v>
      </c>
      <c r="AD39" s="6" t="s">
        <v>974</v>
      </c>
      <c r="AE39" s="9" t="s">
        <v>975</v>
      </c>
      <c r="AF39" s="9">
        <v>38</v>
      </c>
      <c r="AG39" s="12"/>
    </row>
    <row r="40" spans="1:33" x14ac:dyDescent="0.35">
      <c r="A40" s="9"/>
      <c r="B40" s="22"/>
      <c r="C40" s="23">
        <v>0.01</v>
      </c>
      <c r="D40" s="24">
        <v>0.04</v>
      </c>
      <c r="E40" s="26">
        <v>0.01</v>
      </c>
      <c r="F40" s="25">
        <v>0.01</v>
      </c>
      <c r="G40" s="24">
        <v>0.02</v>
      </c>
      <c r="H40" s="6" t="s">
        <v>974</v>
      </c>
      <c r="I40" s="6" t="s">
        <v>974</v>
      </c>
      <c r="J40" s="6" t="s">
        <v>974</v>
      </c>
      <c r="K40" s="6" t="s">
        <v>974</v>
      </c>
      <c r="L40" s="25">
        <v>0.06</v>
      </c>
      <c r="M40" s="24">
        <v>0.01</v>
      </c>
      <c r="N40" s="26">
        <v>0.02</v>
      </c>
      <c r="O40" s="25">
        <v>0.01</v>
      </c>
      <c r="P40" s="24">
        <v>0.01</v>
      </c>
      <c r="Q40" s="26">
        <v>0.02</v>
      </c>
      <c r="R40" s="25">
        <v>0.02</v>
      </c>
      <c r="S40" s="24">
        <v>0.01</v>
      </c>
      <c r="T40" s="25">
        <v>0.02</v>
      </c>
      <c r="U40" s="24">
        <v>0.13</v>
      </c>
      <c r="V40" s="26">
        <v>0.02</v>
      </c>
      <c r="W40" s="26">
        <v>0.02</v>
      </c>
      <c r="X40" s="26">
        <v>0.03</v>
      </c>
      <c r="Y40" s="26">
        <v>0.01</v>
      </c>
      <c r="Z40" s="26">
        <v>0.02</v>
      </c>
      <c r="AA40" s="25">
        <v>0.03</v>
      </c>
      <c r="AB40" s="24">
        <v>0.01</v>
      </c>
      <c r="AC40" s="6" t="s">
        <v>975</v>
      </c>
      <c r="AD40" s="6" t="s">
        <v>974</v>
      </c>
      <c r="AE40" s="25">
        <v>0.02</v>
      </c>
      <c r="AF40" s="25">
        <v>0.01</v>
      </c>
      <c r="AG40" s="12"/>
    </row>
    <row r="41" spans="1:33" ht="29" x14ac:dyDescent="0.35">
      <c r="A41" s="9"/>
      <c r="B41" s="22"/>
      <c r="C41" s="12" t="s">
        <v>2108</v>
      </c>
      <c r="D41" s="12"/>
      <c r="E41" s="6"/>
      <c r="F41" s="9"/>
      <c r="G41" s="12" t="s">
        <v>1027</v>
      </c>
      <c r="H41" s="6"/>
      <c r="I41" s="6"/>
      <c r="J41" s="6"/>
      <c r="K41" s="6"/>
      <c r="L41" s="9"/>
      <c r="M41" s="12"/>
      <c r="N41" s="6"/>
      <c r="O41" s="9"/>
      <c r="P41" s="12"/>
      <c r="Q41" s="6" t="s">
        <v>1078</v>
      </c>
      <c r="R41" s="9"/>
      <c r="S41" s="12"/>
      <c r="T41" s="9" t="s">
        <v>1421</v>
      </c>
      <c r="U41" s="12" t="s">
        <v>1135</v>
      </c>
      <c r="V41" s="6"/>
      <c r="W41" s="6"/>
      <c r="X41" s="6" t="s">
        <v>1137</v>
      </c>
      <c r="Y41" s="6"/>
      <c r="Z41" s="6"/>
      <c r="AA41" s="9" t="s">
        <v>1724</v>
      </c>
      <c r="AB41" s="12"/>
      <c r="AC41" s="6"/>
      <c r="AD41" s="6"/>
      <c r="AE41" s="9"/>
      <c r="AF41" s="9"/>
      <c r="AG41" s="12"/>
    </row>
    <row r="42" spans="1:33" x14ac:dyDescent="0.35">
      <c r="A42" s="9"/>
      <c r="B42" s="13" t="s">
        <v>2320</v>
      </c>
      <c r="C42" s="14">
        <v>32</v>
      </c>
      <c r="D42" s="15">
        <v>1</v>
      </c>
      <c r="E42" s="17">
        <v>1</v>
      </c>
      <c r="F42" s="16">
        <v>31</v>
      </c>
      <c r="G42" s="15">
        <v>30</v>
      </c>
      <c r="H42" s="17">
        <v>1</v>
      </c>
      <c r="I42" s="17">
        <v>2</v>
      </c>
      <c r="J42" s="17" t="s">
        <v>974</v>
      </c>
      <c r="K42" s="17">
        <v>2</v>
      </c>
      <c r="L42" s="16" t="s">
        <v>974</v>
      </c>
      <c r="M42" s="15">
        <v>30</v>
      </c>
      <c r="N42" s="17">
        <v>2</v>
      </c>
      <c r="O42" s="16" t="s">
        <v>974</v>
      </c>
      <c r="P42" s="15">
        <v>31</v>
      </c>
      <c r="Q42" s="17">
        <v>1</v>
      </c>
      <c r="R42" s="16" t="s">
        <v>974</v>
      </c>
      <c r="S42" s="15">
        <v>23</v>
      </c>
      <c r="T42" s="16">
        <v>9</v>
      </c>
      <c r="U42" s="15" t="s">
        <v>974</v>
      </c>
      <c r="V42" s="17">
        <v>5</v>
      </c>
      <c r="W42" s="17">
        <v>2</v>
      </c>
      <c r="X42" s="17" t="s">
        <v>974</v>
      </c>
      <c r="Y42" s="17">
        <v>3</v>
      </c>
      <c r="Z42" s="17">
        <v>7</v>
      </c>
      <c r="AA42" s="16">
        <v>7</v>
      </c>
      <c r="AB42" s="15">
        <v>12</v>
      </c>
      <c r="AC42" s="17">
        <v>6</v>
      </c>
      <c r="AD42" s="17" t="s">
        <v>974</v>
      </c>
      <c r="AE42" s="16" t="s">
        <v>974</v>
      </c>
      <c r="AF42" s="16">
        <v>37</v>
      </c>
      <c r="AG42" s="12"/>
    </row>
    <row r="43" spans="1:33" x14ac:dyDescent="0.35">
      <c r="A43" s="9"/>
      <c r="B43" s="13"/>
      <c r="C43" s="18">
        <v>0.01</v>
      </c>
      <c r="D43" s="19">
        <v>0.01</v>
      </c>
      <c r="E43" s="21">
        <v>0.01</v>
      </c>
      <c r="F43" s="20">
        <v>0.01</v>
      </c>
      <c r="G43" s="19">
        <v>0.01</v>
      </c>
      <c r="H43" s="17" t="s">
        <v>975</v>
      </c>
      <c r="I43" s="21">
        <v>0.01</v>
      </c>
      <c r="J43" s="17" t="s">
        <v>974</v>
      </c>
      <c r="K43" s="21">
        <v>0.01</v>
      </c>
      <c r="L43" s="16" t="s">
        <v>974</v>
      </c>
      <c r="M43" s="19">
        <v>0.01</v>
      </c>
      <c r="N43" s="17" t="s">
        <v>975</v>
      </c>
      <c r="O43" s="16" t="s">
        <v>974</v>
      </c>
      <c r="P43" s="19">
        <v>0.01</v>
      </c>
      <c r="Q43" s="17" t="s">
        <v>975</v>
      </c>
      <c r="R43" s="16" t="s">
        <v>974</v>
      </c>
      <c r="S43" s="19">
        <v>0.01</v>
      </c>
      <c r="T43" s="20">
        <v>0.01</v>
      </c>
      <c r="U43" s="15" t="s">
        <v>974</v>
      </c>
      <c r="V43" s="21">
        <v>0.01</v>
      </c>
      <c r="W43" s="21">
        <v>0.02</v>
      </c>
      <c r="X43" s="17" t="s">
        <v>974</v>
      </c>
      <c r="Y43" s="21">
        <v>0.01</v>
      </c>
      <c r="Z43" s="21">
        <v>0.01</v>
      </c>
      <c r="AA43" s="20">
        <v>0.01</v>
      </c>
      <c r="AB43" s="19">
        <v>0.01</v>
      </c>
      <c r="AC43" s="21">
        <v>0.02</v>
      </c>
      <c r="AD43" s="17" t="s">
        <v>974</v>
      </c>
      <c r="AE43" s="16" t="s">
        <v>974</v>
      </c>
      <c r="AF43" s="20">
        <v>0.01</v>
      </c>
      <c r="AG43" s="12"/>
    </row>
    <row r="44" spans="1:33" x14ac:dyDescent="0.35">
      <c r="A44" s="9"/>
      <c r="B44" s="13"/>
      <c r="C44" s="15" t="s">
        <v>1489</v>
      </c>
      <c r="D44" s="15"/>
      <c r="E44" s="17"/>
      <c r="F44" s="16"/>
      <c r="G44" s="15"/>
      <c r="H44" s="17"/>
      <c r="I44" s="17"/>
      <c r="J44" s="17"/>
      <c r="K44" s="17"/>
      <c r="L44" s="16"/>
      <c r="M44" s="15" t="s">
        <v>1953</v>
      </c>
      <c r="N44" s="17"/>
      <c r="O44" s="16"/>
      <c r="P44" s="15" t="s">
        <v>1024</v>
      </c>
      <c r="Q44" s="17"/>
      <c r="R44" s="16"/>
      <c r="S44" s="15"/>
      <c r="T44" s="16"/>
      <c r="U44" s="15"/>
      <c r="V44" s="17"/>
      <c r="W44" s="17"/>
      <c r="X44" s="17"/>
      <c r="Y44" s="17"/>
      <c r="Z44" s="17"/>
      <c r="AA44" s="16"/>
      <c r="AB44" s="15"/>
      <c r="AC44" s="17"/>
      <c r="AD44" s="17"/>
      <c r="AE44" s="16"/>
      <c r="AF44" s="16"/>
      <c r="AG44" s="12"/>
    </row>
    <row r="45" spans="1:33" x14ac:dyDescent="0.35">
      <c r="A45" s="9"/>
      <c r="B45" s="22" t="s">
        <v>2321</v>
      </c>
      <c r="C45" s="11">
        <v>20</v>
      </c>
      <c r="D45" s="12" t="s">
        <v>974</v>
      </c>
      <c r="E45" s="6">
        <v>1</v>
      </c>
      <c r="F45" s="9">
        <v>19</v>
      </c>
      <c r="G45" s="12">
        <v>16</v>
      </c>
      <c r="H45" s="6">
        <v>2</v>
      </c>
      <c r="I45" s="6">
        <v>3</v>
      </c>
      <c r="J45" s="6">
        <v>2</v>
      </c>
      <c r="K45" s="6">
        <v>4</v>
      </c>
      <c r="L45" s="9">
        <v>1</v>
      </c>
      <c r="M45" s="12">
        <v>11</v>
      </c>
      <c r="N45" s="6">
        <v>7</v>
      </c>
      <c r="O45" s="9">
        <v>2</v>
      </c>
      <c r="P45" s="12">
        <v>11</v>
      </c>
      <c r="Q45" s="6">
        <v>7</v>
      </c>
      <c r="R45" s="9">
        <v>2</v>
      </c>
      <c r="S45" s="12">
        <v>7</v>
      </c>
      <c r="T45" s="9">
        <v>13</v>
      </c>
      <c r="U45" s="12" t="s">
        <v>974</v>
      </c>
      <c r="V45" s="6">
        <v>2</v>
      </c>
      <c r="W45" s="6" t="s">
        <v>974</v>
      </c>
      <c r="X45" s="6" t="s">
        <v>974</v>
      </c>
      <c r="Y45" s="6">
        <v>1</v>
      </c>
      <c r="Z45" s="6">
        <v>2</v>
      </c>
      <c r="AA45" s="9">
        <v>2</v>
      </c>
      <c r="AB45" s="12">
        <v>3</v>
      </c>
      <c r="AC45" s="6">
        <v>3</v>
      </c>
      <c r="AD45" s="6" t="s">
        <v>974</v>
      </c>
      <c r="AE45" s="9" t="s">
        <v>974</v>
      </c>
      <c r="AF45" s="9">
        <v>20</v>
      </c>
      <c r="AG45" s="12"/>
    </row>
    <row r="46" spans="1:33" x14ac:dyDescent="0.35">
      <c r="A46" s="9"/>
      <c r="B46" s="22"/>
      <c r="C46" s="23">
        <v>0.01</v>
      </c>
      <c r="D46" s="12" t="s">
        <v>974</v>
      </c>
      <c r="E46" s="6" t="s">
        <v>975</v>
      </c>
      <c r="F46" s="25">
        <v>0.01</v>
      </c>
      <c r="G46" s="12" t="s">
        <v>975</v>
      </c>
      <c r="H46" s="26">
        <v>0.01</v>
      </c>
      <c r="I46" s="26">
        <v>0.02</v>
      </c>
      <c r="J46" s="26">
        <v>0.01</v>
      </c>
      <c r="K46" s="26">
        <v>0.01</v>
      </c>
      <c r="L46" s="25">
        <v>0.02</v>
      </c>
      <c r="M46" s="12" t="s">
        <v>975</v>
      </c>
      <c r="N46" s="26">
        <v>0.01</v>
      </c>
      <c r="O46" s="25">
        <v>0.02</v>
      </c>
      <c r="P46" s="12" t="s">
        <v>975</v>
      </c>
      <c r="Q46" s="26">
        <v>0.01</v>
      </c>
      <c r="R46" s="25">
        <v>0.02</v>
      </c>
      <c r="S46" s="12" t="s">
        <v>975</v>
      </c>
      <c r="T46" s="25">
        <v>0.01</v>
      </c>
      <c r="U46" s="12" t="s">
        <v>974</v>
      </c>
      <c r="V46" s="6" t="s">
        <v>975</v>
      </c>
      <c r="W46" s="6" t="s">
        <v>974</v>
      </c>
      <c r="X46" s="6" t="s">
        <v>974</v>
      </c>
      <c r="Y46" s="6" t="s">
        <v>975</v>
      </c>
      <c r="Z46" s="6" t="s">
        <v>975</v>
      </c>
      <c r="AA46" s="9" t="s">
        <v>975</v>
      </c>
      <c r="AB46" s="12" t="s">
        <v>975</v>
      </c>
      <c r="AC46" s="26">
        <v>0.01</v>
      </c>
      <c r="AD46" s="6" t="s">
        <v>974</v>
      </c>
      <c r="AE46" s="9" t="s">
        <v>974</v>
      </c>
      <c r="AF46" s="25">
        <v>0.01</v>
      </c>
      <c r="AG46" s="12"/>
    </row>
    <row r="47" spans="1:33" x14ac:dyDescent="0.35">
      <c r="A47" s="9"/>
      <c r="B47" s="22"/>
      <c r="C47" s="12" t="s">
        <v>1137</v>
      </c>
      <c r="D47" s="12"/>
      <c r="E47" s="6"/>
      <c r="F47" s="9"/>
      <c r="G47" s="12"/>
      <c r="H47" s="6"/>
      <c r="I47" s="6"/>
      <c r="J47" s="6"/>
      <c r="K47" s="6"/>
      <c r="L47" s="9"/>
      <c r="M47" s="12"/>
      <c r="N47" s="6"/>
      <c r="O47" s="9"/>
      <c r="P47" s="12"/>
      <c r="Q47" s="6"/>
      <c r="R47" s="9"/>
      <c r="S47" s="12"/>
      <c r="T47" s="9" t="s">
        <v>1421</v>
      </c>
      <c r="U47" s="12"/>
      <c r="V47" s="6"/>
      <c r="W47" s="6"/>
      <c r="X47" s="6"/>
      <c r="Y47" s="6"/>
      <c r="Z47" s="6"/>
      <c r="AA47" s="9"/>
      <c r="AB47" s="12"/>
      <c r="AC47" s="6"/>
      <c r="AD47" s="6"/>
      <c r="AE47" s="9"/>
      <c r="AF47" s="9"/>
      <c r="AG47" s="12"/>
    </row>
    <row r="48" spans="1:33" x14ac:dyDescent="0.35">
      <c r="A48" s="9"/>
      <c r="B48" s="13" t="s">
        <v>2319</v>
      </c>
      <c r="C48" s="14">
        <v>7</v>
      </c>
      <c r="D48" s="15">
        <v>1</v>
      </c>
      <c r="E48" s="17" t="s">
        <v>974</v>
      </c>
      <c r="F48" s="16">
        <v>6</v>
      </c>
      <c r="G48" s="15">
        <v>4</v>
      </c>
      <c r="H48" s="17" t="s">
        <v>974</v>
      </c>
      <c r="I48" s="17" t="s">
        <v>974</v>
      </c>
      <c r="J48" s="17">
        <v>3</v>
      </c>
      <c r="K48" s="17">
        <v>3</v>
      </c>
      <c r="L48" s="16" t="s">
        <v>974</v>
      </c>
      <c r="M48" s="15">
        <v>3</v>
      </c>
      <c r="N48" s="17">
        <v>3</v>
      </c>
      <c r="O48" s="16">
        <v>1</v>
      </c>
      <c r="P48" s="15">
        <v>3</v>
      </c>
      <c r="Q48" s="17">
        <v>3</v>
      </c>
      <c r="R48" s="16">
        <v>1</v>
      </c>
      <c r="S48" s="15">
        <v>6</v>
      </c>
      <c r="T48" s="16">
        <v>1</v>
      </c>
      <c r="U48" s="15" t="s">
        <v>974</v>
      </c>
      <c r="V48" s="17" t="s">
        <v>974</v>
      </c>
      <c r="W48" s="17" t="s">
        <v>974</v>
      </c>
      <c r="X48" s="17" t="s">
        <v>974</v>
      </c>
      <c r="Y48" s="17" t="s">
        <v>974</v>
      </c>
      <c r="Z48" s="17" t="s">
        <v>974</v>
      </c>
      <c r="AA48" s="16" t="s">
        <v>974</v>
      </c>
      <c r="AB48" s="15">
        <v>1</v>
      </c>
      <c r="AC48" s="17" t="s">
        <v>974</v>
      </c>
      <c r="AD48" s="17" t="s">
        <v>974</v>
      </c>
      <c r="AE48" s="16" t="s">
        <v>974</v>
      </c>
      <c r="AF48" s="16">
        <v>5</v>
      </c>
      <c r="AG48" s="12"/>
    </row>
    <row r="49" spans="1:33" x14ac:dyDescent="0.35">
      <c r="A49" s="9"/>
      <c r="B49" s="13"/>
      <c r="C49" s="14" t="s">
        <v>975</v>
      </c>
      <c r="D49" s="19">
        <v>0.01</v>
      </c>
      <c r="E49" s="17" t="s">
        <v>974</v>
      </c>
      <c r="F49" s="16" t="s">
        <v>975</v>
      </c>
      <c r="G49" s="15" t="s">
        <v>975</v>
      </c>
      <c r="H49" s="17" t="s">
        <v>974</v>
      </c>
      <c r="I49" s="17" t="s">
        <v>974</v>
      </c>
      <c r="J49" s="21">
        <v>0.01</v>
      </c>
      <c r="K49" s="21">
        <v>0.01</v>
      </c>
      <c r="L49" s="16" t="s">
        <v>974</v>
      </c>
      <c r="M49" s="15" t="s">
        <v>975</v>
      </c>
      <c r="N49" s="17" t="s">
        <v>975</v>
      </c>
      <c r="O49" s="20">
        <v>0.01</v>
      </c>
      <c r="P49" s="15" t="s">
        <v>975</v>
      </c>
      <c r="Q49" s="17" t="s">
        <v>975</v>
      </c>
      <c r="R49" s="20">
        <v>0.01</v>
      </c>
      <c r="S49" s="15" t="s">
        <v>975</v>
      </c>
      <c r="T49" s="16" t="s">
        <v>975</v>
      </c>
      <c r="U49" s="15" t="s">
        <v>974</v>
      </c>
      <c r="V49" s="17" t="s">
        <v>974</v>
      </c>
      <c r="W49" s="17" t="s">
        <v>974</v>
      </c>
      <c r="X49" s="17" t="s">
        <v>974</v>
      </c>
      <c r="Y49" s="17" t="s">
        <v>974</v>
      </c>
      <c r="Z49" s="17" t="s">
        <v>974</v>
      </c>
      <c r="AA49" s="16" t="s">
        <v>974</v>
      </c>
      <c r="AB49" s="15" t="s">
        <v>975</v>
      </c>
      <c r="AC49" s="17" t="s">
        <v>974</v>
      </c>
      <c r="AD49" s="17" t="s">
        <v>974</v>
      </c>
      <c r="AE49" s="16" t="s">
        <v>974</v>
      </c>
      <c r="AF49" s="16" t="s">
        <v>975</v>
      </c>
      <c r="AG49" s="12"/>
    </row>
    <row r="50" spans="1:33" x14ac:dyDescent="0.35">
      <c r="A50" s="9"/>
      <c r="B50" s="13"/>
      <c r="C50" s="15" t="s">
        <v>967</v>
      </c>
      <c r="D50" s="15"/>
      <c r="E50" s="17"/>
      <c r="F50" s="16"/>
      <c r="G50" s="15"/>
      <c r="H50" s="17"/>
      <c r="I50" s="17"/>
      <c r="J50" s="17" t="s">
        <v>1142</v>
      </c>
      <c r="K50" s="17" t="s">
        <v>967</v>
      </c>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2326</v>
      </c>
      <c r="C51" s="11">
        <v>96</v>
      </c>
      <c r="D51" s="12">
        <v>1</v>
      </c>
      <c r="E51" s="6">
        <v>4</v>
      </c>
      <c r="F51" s="9">
        <v>87</v>
      </c>
      <c r="G51" s="12">
        <v>90</v>
      </c>
      <c r="H51" s="6">
        <v>3</v>
      </c>
      <c r="I51" s="6" t="s">
        <v>975</v>
      </c>
      <c r="J51" s="6">
        <v>2</v>
      </c>
      <c r="K51" s="6">
        <v>2</v>
      </c>
      <c r="L51" s="9">
        <v>1</v>
      </c>
      <c r="M51" s="12">
        <v>62</v>
      </c>
      <c r="N51" s="6">
        <v>31</v>
      </c>
      <c r="O51" s="9">
        <v>3</v>
      </c>
      <c r="P51" s="12">
        <v>65</v>
      </c>
      <c r="Q51" s="6">
        <v>27</v>
      </c>
      <c r="R51" s="9">
        <v>3</v>
      </c>
      <c r="S51" s="12">
        <v>62</v>
      </c>
      <c r="T51" s="9">
        <v>34</v>
      </c>
      <c r="U51" s="12" t="s">
        <v>975</v>
      </c>
      <c r="V51" s="6">
        <v>5</v>
      </c>
      <c r="W51" s="6" t="s">
        <v>974</v>
      </c>
      <c r="X51" s="6">
        <v>6</v>
      </c>
      <c r="Y51" s="6">
        <v>8</v>
      </c>
      <c r="Z51" s="6">
        <v>5</v>
      </c>
      <c r="AA51" s="9">
        <v>12</v>
      </c>
      <c r="AB51" s="12">
        <v>38</v>
      </c>
      <c r="AC51" s="6">
        <v>11</v>
      </c>
      <c r="AD51" s="6">
        <v>1</v>
      </c>
      <c r="AE51" s="9" t="s">
        <v>974</v>
      </c>
      <c r="AF51" s="9">
        <v>106</v>
      </c>
      <c r="AG51" s="12"/>
    </row>
    <row r="52" spans="1:33" x14ac:dyDescent="0.35">
      <c r="A52" s="9"/>
      <c r="B52" s="22"/>
      <c r="C52" s="23">
        <v>0.03</v>
      </c>
      <c r="D52" s="24">
        <v>0.02</v>
      </c>
      <c r="E52" s="26">
        <v>0.02</v>
      </c>
      <c r="F52" s="25">
        <v>0.03</v>
      </c>
      <c r="G52" s="24">
        <v>0.03</v>
      </c>
      <c r="H52" s="26">
        <v>0.02</v>
      </c>
      <c r="I52" s="6" t="s">
        <v>975</v>
      </c>
      <c r="J52" s="26">
        <v>0.01</v>
      </c>
      <c r="K52" s="26">
        <v>0.01</v>
      </c>
      <c r="L52" s="25">
        <v>0.01</v>
      </c>
      <c r="M52" s="24">
        <v>0.03</v>
      </c>
      <c r="N52" s="26">
        <v>0.03</v>
      </c>
      <c r="O52" s="25">
        <v>0.03</v>
      </c>
      <c r="P52" s="24">
        <v>0.03</v>
      </c>
      <c r="Q52" s="26">
        <v>0.02</v>
      </c>
      <c r="R52" s="25">
        <v>0.02</v>
      </c>
      <c r="S52" s="24">
        <v>0.03</v>
      </c>
      <c r="T52" s="25">
        <v>0.03</v>
      </c>
      <c r="U52" s="24">
        <v>0.01</v>
      </c>
      <c r="V52" s="26">
        <v>0.01</v>
      </c>
      <c r="W52" s="6" t="s">
        <v>974</v>
      </c>
      <c r="X52" s="26">
        <v>0.02</v>
      </c>
      <c r="Y52" s="26">
        <v>0.03</v>
      </c>
      <c r="Z52" s="26">
        <v>0.01</v>
      </c>
      <c r="AA52" s="25">
        <v>0.01</v>
      </c>
      <c r="AB52" s="24">
        <v>0.03</v>
      </c>
      <c r="AC52" s="26">
        <v>0.03</v>
      </c>
      <c r="AD52" s="26">
        <v>0.03</v>
      </c>
      <c r="AE52" s="9" t="s">
        <v>974</v>
      </c>
      <c r="AF52" s="25">
        <v>0.03</v>
      </c>
      <c r="AG52" s="12"/>
    </row>
    <row r="53" spans="1:33" x14ac:dyDescent="0.35">
      <c r="A53" s="9"/>
      <c r="B53" s="22"/>
      <c r="C53" s="12" t="s">
        <v>1287</v>
      </c>
      <c r="D53" s="12"/>
      <c r="E53" s="6"/>
      <c r="F53" s="9"/>
      <c r="G53" s="12" t="s">
        <v>1027</v>
      </c>
      <c r="H53" s="6"/>
      <c r="I53" s="6"/>
      <c r="J53" s="6"/>
      <c r="K53" s="6"/>
      <c r="L53" s="9"/>
      <c r="M53" s="12"/>
      <c r="N53" s="6"/>
      <c r="O53" s="9"/>
      <c r="P53" s="12"/>
      <c r="Q53" s="6"/>
      <c r="R53" s="9"/>
      <c r="S53" s="12" t="s">
        <v>1287</v>
      </c>
      <c r="T53" s="9"/>
      <c r="U53" s="12"/>
      <c r="V53" s="6"/>
      <c r="W53" s="6"/>
      <c r="X53" s="6"/>
      <c r="Y53" s="6"/>
      <c r="Z53" s="6"/>
      <c r="AA53" s="9"/>
      <c r="AB53" s="12"/>
      <c r="AC53" s="6"/>
      <c r="AD53" s="6"/>
      <c r="AE53" s="9"/>
      <c r="AF53" s="9"/>
      <c r="AG53" s="12"/>
    </row>
    <row r="54" spans="1:33" x14ac:dyDescent="0.35">
      <c r="A54" s="9"/>
      <c r="B54" s="13" t="s">
        <v>2159</v>
      </c>
      <c r="C54" s="14">
        <v>219</v>
      </c>
      <c r="D54" s="15">
        <v>6</v>
      </c>
      <c r="E54" s="17">
        <v>12</v>
      </c>
      <c r="F54" s="16">
        <v>190</v>
      </c>
      <c r="G54" s="15">
        <v>169</v>
      </c>
      <c r="H54" s="17">
        <v>11</v>
      </c>
      <c r="I54" s="17">
        <v>16</v>
      </c>
      <c r="J54" s="17">
        <v>21</v>
      </c>
      <c r="K54" s="17">
        <v>33</v>
      </c>
      <c r="L54" s="16">
        <v>10</v>
      </c>
      <c r="M54" s="15">
        <v>124</v>
      </c>
      <c r="N54" s="17">
        <v>75</v>
      </c>
      <c r="O54" s="16">
        <v>8</v>
      </c>
      <c r="P54" s="15">
        <v>126</v>
      </c>
      <c r="Q54" s="17">
        <v>64</v>
      </c>
      <c r="R54" s="16">
        <v>14</v>
      </c>
      <c r="S54" s="15">
        <v>130</v>
      </c>
      <c r="T54" s="16">
        <v>89</v>
      </c>
      <c r="U54" s="15">
        <v>3</v>
      </c>
      <c r="V54" s="17">
        <v>21</v>
      </c>
      <c r="W54" s="17">
        <v>3</v>
      </c>
      <c r="X54" s="17">
        <v>25</v>
      </c>
      <c r="Y54" s="17">
        <v>13</v>
      </c>
      <c r="Z54" s="17">
        <v>25</v>
      </c>
      <c r="AA54" s="16">
        <v>52</v>
      </c>
      <c r="AB54" s="15">
        <v>53</v>
      </c>
      <c r="AC54" s="17">
        <v>25</v>
      </c>
      <c r="AD54" s="17">
        <v>1</v>
      </c>
      <c r="AE54" s="16" t="s">
        <v>974</v>
      </c>
      <c r="AF54" s="16">
        <v>234</v>
      </c>
      <c r="AG54" s="12"/>
    </row>
    <row r="55" spans="1:33" x14ac:dyDescent="0.35">
      <c r="A55" s="9"/>
      <c r="B55" s="13"/>
      <c r="C55" s="18">
        <v>0.06</v>
      </c>
      <c r="D55" s="19">
        <v>0.08</v>
      </c>
      <c r="E55" s="21">
        <v>0.06</v>
      </c>
      <c r="F55" s="20">
        <v>0.06</v>
      </c>
      <c r="G55" s="19">
        <v>0.05</v>
      </c>
      <c r="H55" s="21">
        <v>0.05</v>
      </c>
      <c r="I55" s="21">
        <v>0.11</v>
      </c>
      <c r="J55" s="21">
        <v>0.1</v>
      </c>
      <c r="K55" s="21">
        <v>0.1</v>
      </c>
      <c r="L55" s="20">
        <v>0.16</v>
      </c>
      <c r="M55" s="19">
        <v>0.06</v>
      </c>
      <c r="N55" s="21">
        <v>0.06</v>
      </c>
      <c r="O55" s="20">
        <v>0.08</v>
      </c>
      <c r="P55" s="19">
        <v>0.06</v>
      </c>
      <c r="Q55" s="21">
        <v>0.06</v>
      </c>
      <c r="R55" s="20">
        <v>0.12</v>
      </c>
      <c r="S55" s="19">
        <v>0.05</v>
      </c>
      <c r="T55" s="20">
        <v>0.08</v>
      </c>
      <c r="U55" s="19">
        <v>0.06</v>
      </c>
      <c r="V55" s="21">
        <v>0.05</v>
      </c>
      <c r="W55" s="21">
        <v>0.05</v>
      </c>
      <c r="X55" s="21">
        <v>0.09</v>
      </c>
      <c r="Y55" s="21">
        <v>0.05</v>
      </c>
      <c r="Z55" s="21">
        <v>0.05</v>
      </c>
      <c r="AA55" s="20">
        <v>7.0000000000000007E-2</v>
      </c>
      <c r="AB55" s="19">
        <v>0.04</v>
      </c>
      <c r="AC55" s="21">
        <v>0.08</v>
      </c>
      <c r="AD55" s="21">
        <v>0.02</v>
      </c>
      <c r="AE55" s="16" t="s">
        <v>974</v>
      </c>
      <c r="AF55" s="20">
        <v>0.06</v>
      </c>
      <c r="AG55" s="12"/>
    </row>
    <row r="56" spans="1:33" x14ac:dyDescent="0.35">
      <c r="A56" s="9"/>
      <c r="B56" s="13"/>
      <c r="C56" s="15" t="s">
        <v>1908</v>
      </c>
      <c r="D56" s="15"/>
      <c r="E56" s="17"/>
      <c r="F56" s="16"/>
      <c r="G56" s="15"/>
      <c r="H56" s="17"/>
      <c r="I56" s="17"/>
      <c r="J56" s="17" t="s">
        <v>967</v>
      </c>
      <c r="K56" s="17" t="s">
        <v>1142</v>
      </c>
      <c r="L56" s="16"/>
      <c r="M56" s="15"/>
      <c r="N56" s="17"/>
      <c r="O56" s="16"/>
      <c r="P56" s="15"/>
      <c r="Q56" s="17"/>
      <c r="R56" s="16"/>
      <c r="S56" s="15"/>
      <c r="T56" s="16" t="s">
        <v>1421</v>
      </c>
      <c r="U56" s="15"/>
      <c r="V56" s="17"/>
      <c r="W56" s="17"/>
      <c r="X56" s="17" t="s">
        <v>1137</v>
      </c>
      <c r="Y56" s="17"/>
      <c r="Z56" s="17"/>
      <c r="AA56" s="16"/>
      <c r="AB56" s="15"/>
      <c r="AC56" s="17" t="s">
        <v>1313</v>
      </c>
      <c r="AD56" s="17"/>
      <c r="AE56" s="16"/>
      <c r="AF56" s="16"/>
      <c r="AG56" s="12"/>
    </row>
    <row r="57" spans="1:33" x14ac:dyDescent="0.35">
      <c r="A57" s="9"/>
      <c r="B57" s="22" t="s">
        <v>980</v>
      </c>
      <c r="C57" s="11">
        <v>30</v>
      </c>
      <c r="D57" s="12" t="s">
        <v>974</v>
      </c>
      <c r="E57" s="6">
        <v>3</v>
      </c>
      <c r="F57" s="9">
        <v>12</v>
      </c>
      <c r="G57" s="12">
        <v>16</v>
      </c>
      <c r="H57" s="6">
        <v>2</v>
      </c>
      <c r="I57" s="6" t="s">
        <v>974</v>
      </c>
      <c r="J57" s="6">
        <v>5</v>
      </c>
      <c r="K57" s="6">
        <v>5</v>
      </c>
      <c r="L57" s="9">
        <v>7</v>
      </c>
      <c r="M57" s="12">
        <v>8</v>
      </c>
      <c r="N57" s="6">
        <v>11</v>
      </c>
      <c r="O57" s="9" t="s">
        <v>974</v>
      </c>
      <c r="P57" s="12">
        <v>7</v>
      </c>
      <c r="Q57" s="6">
        <v>12</v>
      </c>
      <c r="R57" s="9" t="s">
        <v>974</v>
      </c>
      <c r="S57" s="12">
        <v>14</v>
      </c>
      <c r="T57" s="9">
        <v>16</v>
      </c>
      <c r="U57" s="12" t="s">
        <v>974</v>
      </c>
      <c r="V57" s="6">
        <v>1</v>
      </c>
      <c r="W57" s="6" t="s">
        <v>974</v>
      </c>
      <c r="X57" s="6">
        <v>2</v>
      </c>
      <c r="Y57" s="6">
        <v>1</v>
      </c>
      <c r="Z57" s="6">
        <v>1</v>
      </c>
      <c r="AA57" s="9">
        <v>3</v>
      </c>
      <c r="AB57" s="12">
        <v>10</v>
      </c>
      <c r="AC57" s="6" t="s">
        <v>974</v>
      </c>
      <c r="AD57" s="6" t="s">
        <v>974</v>
      </c>
      <c r="AE57" s="9" t="s">
        <v>974</v>
      </c>
      <c r="AF57" s="9">
        <v>24</v>
      </c>
      <c r="AG57" s="12"/>
    </row>
    <row r="58" spans="1:33" x14ac:dyDescent="0.35">
      <c r="A58" s="9"/>
      <c r="B58" s="22"/>
      <c r="C58" s="23">
        <v>0.01</v>
      </c>
      <c r="D58" s="12" t="s">
        <v>974</v>
      </c>
      <c r="E58" s="26">
        <v>0.02</v>
      </c>
      <c r="F58" s="9" t="s">
        <v>975</v>
      </c>
      <c r="G58" s="24">
        <v>0.01</v>
      </c>
      <c r="H58" s="26">
        <v>0.01</v>
      </c>
      <c r="I58" s="6" t="s">
        <v>974</v>
      </c>
      <c r="J58" s="26">
        <v>0.02</v>
      </c>
      <c r="K58" s="26">
        <v>0.01</v>
      </c>
      <c r="L58" s="25">
        <v>0.11</v>
      </c>
      <c r="M58" s="12" t="s">
        <v>975</v>
      </c>
      <c r="N58" s="26">
        <v>0.01</v>
      </c>
      <c r="O58" s="9" t="s">
        <v>974</v>
      </c>
      <c r="P58" s="12" t="s">
        <v>975</v>
      </c>
      <c r="Q58" s="26">
        <v>0.01</v>
      </c>
      <c r="R58" s="9" t="s">
        <v>974</v>
      </c>
      <c r="S58" s="24">
        <v>0.01</v>
      </c>
      <c r="T58" s="25">
        <v>0.01</v>
      </c>
      <c r="U58" s="12" t="s">
        <v>974</v>
      </c>
      <c r="V58" s="6" t="s">
        <v>975</v>
      </c>
      <c r="W58" s="6" t="s">
        <v>974</v>
      </c>
      <c r="X58" s="26">
        <v>0.01</v>
      </c>
      <c r="Y58" s="6" t="s">
        <v>975</v>
      </c>
      <c r="Z58" s="6" t="s">
        <v>975</v>
      </c>
      <c r="AA58" s="9" t="s">
        <v>975</v>
      </c>
      <c r="AB58" s="24">
        <v>0.01</v>
      </c>
      <c r="AC58" s="6" t="s">
        <v>974</v>
      </c>
      <c r="AD58" s="6" t="s">
        <v>974</v>
      </c>
      <c r="AE58" s="9" t="s">
        <v>974</v>
      </c>
      <c r="AF58" s="25">
        <v>0.01</v>
      </c>
      <c r="AG58" s="12"/>
    </row>
    <row r="59" spans="1:33" x14ac:dyDescent="0.35">
      <c r="A59" s="9"/>
      <c r="B59" s="22"/>
      <c r="C59" s="12" t="s">
        <v>1629</v>
      </c>
      <c r="D59" s="12"/>
      <c r="E59" s="6" t="s">
        <v>1482</v>
      </c>
      <c r="F59" s="9"/>
      <c r="G59" s="12"/>
      <c r="H59" s="6"/>
      <c r="I59" s="6"/>
      <c r="J59" s="6" t="s">
        <v>967</v>
      </c>
      <c r="K59" s="6"/>
      <c r="L59" s="9"/>
      <c r="M59" s="12"/>
      <c r="N59" s="6"/>
      <c r="O59" s="9"/>
      <c r="P59" s="12"/>
      <c r="Q59" s="6" t="s">
        <v>1078</v>
      </c>
      <c r="R59" s="9"/>
      <c r="S59" s="12"/>
      <c r="T59" s="9"/>
      <c r="U59" s="12"/>
      <c r="V59" s="6"/>
      <c r="W59" s="6"/>
      <c r="X59" s="6"/>
      <c r="Y59" s="6"/>
      <c r="Z59" s="6"/>
      <c r="AA59" s="9"/>
      <c r="AB59" s="12"/>
      <c r="AC59" s="6"/>
      <c r="AD59" s="6"/>
      <c r="AE59" s="9"/>
      <c r="AF59" s="9"/>
      <c r="AG59" s="12"/>
    </row>
    <row r="60" spans="1:3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c r="AD60" s="27" t="s">
        <v>982</v>
      </c>
      <c r="AE60" s="27" t="s">
        <v>982</v>
      </c>
      <c r="AF60" s="27" t="s">
        <v>982</v>
      </c>
    </row>
    <row r="62" spans="1:33" x14ac:dyDescent="0.35">
      <c r="B62" s="1" t="s">
        <v>983</v>
      </c>
    </row>
    <row r="63" spans="1:33" x14ac:dyDescent="0.35">
      <c r="B63" s="1" t="s">
        <v>984</v>
      </c>
    </row>
    <row r="64" spans="1:33" x14ac:dyDescent="0.35">
      <c r="B64" s="1" t="s">
        <v>985</v>
      </c>
    </row>
    <row r="65" spans="2:2" x14ac:dyDescent="0.35">
      <c r="B65" s="1"/>
    </row>
    <row r="66" spans="2:2" x14ac:dyDescent="0.35">
      <c r="B66" s="1" t="s">
        <v>1143</v>
      </c>
    </row>
    <row r="67" spans="2:2" x14ac:dyDescent="0.35">
      <c r="B67" s="1" t="s">
        <v>987</v>
      </c>
    </row>
  </sheetData>
  <mergeCells count="7">
    <mergeCell ref="U13:AA13"/>
    <mergeCell ref="AB13:AE13"/>
    <mergeCell ref="D13:F13"/>
    <mergeCell ref="G13:L13"/>
    <mergeCell ref="M13:O13"/>
    <mergeCell ref="P13:R13"/>
    <mergeCell ref="S13:T13"/>
  </mergeCells>
  <hyperlinks>
    <hyperlink ref="B1" location="Index!A88" display="Return to Index" xr:uid="{00000000-0004-0000-54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193</v>
      </c>
    </row>
    <row r="8" spans="2:28" x14ac:dyDescent="0.35">
      <c r="B8" s="1" t="s">
        <v>185</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3866</v>
      </c>
      <c r="D15" s="31">
        <v>278</v>
      </c>
      <c r="E15" s="33">
        <v>3588</v>
      </c>
      <c r="F15" s="33" t="s">
        <v>974</v>
      </c>
      <c r="G15" s="33">
        <v>3866</v>
      </c>
      <c r="H15" s="33">
        <v>11</v>
      </c>
      <c r="I15" s="33">
        <v>3855</v>
      </c>
      <c r="J15" s="33">
        <v>99</v>
      </c>
      <c r="K15" s="33">
        <v>3767</v>
      </c>
      <c r="L15" s="33">
        <v>3446</v>
      </c>
      <c r="M15" s="33">
        <v>420</v>
      </c>
      <c r="N15" s="33">
        <v>262</v>
      </c>
      <c r="O15" s="33">
        <v>3604</v>
      </c>
      <c r="P15" s="33">
        <v>951</v>
      </c>
      <c r="Q15" s="33">
        <v>2915</v>
      </c>
      <c r="R15" s="32">
        <v>259</v>
      </c>
      <c r="S15" s="31">
        <v>327</v>
      </c>
      <c r="T15" s="33">
        <v>2578</v>
      </c>
      <c r="U15" s="33">
        <v>137</v>
      </c>
      <c r="V15" s="33">
        <v>2888</v>
      </c>
      <c r="W15" s="33">
        <v>540</v>
      </c>
      <c r="X15" s="32">
        <v>1437</v>
      </c>
      <c r="Y15" s="31">
        <v>1231</v>
      </c>
      <c r="Z15" s="33">
        <v>2208</v>
      </c>
      <c r="AA15" s="32">
        <v>248</v>
      </c>
      <c r="AB15" s="32">
        <v>3866</v>
      </c>
    </row>
    <row r="16" spans="2:28" x14ac:dyDescent="0.35">
      <c r="B16" s="30" t="s">
        <v>962</v>
      </c>
      <c r="C16" s="38">
        <v>3624</v>
      </c>
      <c r="D16" s="31">
        <v>236</v>
      </c>
      <c r="E16" s="33">
        <v>3388</v>
      </c>
      <c r="F16" s="33" t="s">
        <v>1874</v>
      </c>
      <c r="G16" s="33">
        <v>3624</v>
      </c>
      <c r="H16" s="33" t="s">
        <v>1920</v>
      </c>
      <c r="I16" s="33">
        <v>3611</v>
      </c>
      <c r="J16" s="33" t="s">
        <v>1605</v>
      </c>
      <c r="K16" s="33">
        <v>3538</v>
      </c>
      <c r="L16" s="33">
        <v>3187</v>
      </c>
      <c r="M16" s="33">
        <v>437</v>
      </c>
      <c r="N16" s="33">
        <v>281</v>
      </c>
      <c r="O16" s="33">
        <v>3343</v>
      </c>
      <c r="P16" s="33">
        <v>990</v>
      </c>
      <c r="Q16" s="33">
        <v>2634</v>
      </c>
      <c r="R16" s="32">
        <v>239</v>
      </c>
      <c r="S16" s="31">
        <v>449</v>
      </c>
      <c r="T16" s="33">
        <v>2268</v>
      </c>
      <c r="U16" s="33" t="s">
        <v>2361</v>
      </c>
      <c r="V16" s="33">
        <v>2561</v>
      </c>
      <c r="W16" s="33">
        <v>525</v>
      </c>
      <c r="X16" s="32">
        <v>1278</v>
      </c>
      <c r="Y16" s="31">
        <v>1253</v>
      </c>
      <c r="Z16" s="33">
        <v>2048</v>
      </c>
      <c r="AA16" s="32">
        <v>109</v>
      </c>
      <c r="AB16" s="32">
        <v>3866</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2312</v>
      </c>
      <c r="C18" s="14">
        <v>1753</v>
      </c>
      <c r="D18" s="15">
        <v>139</v>
      </c>
      <c r="E18" s="17">
        <v>1614</v>
      </c>
      <c r="F18" s="17" t="s">
        <v>974</v>
      </c>
      <c r="G18" s="17">
        <v>1753</v>
      </c>
      <c r="H18" s="17">
        <v>4</v>
      </c>
      <c r="I18" s="17">
        <v>1750</v>
      </c>
      <c r="J18" s="17">
        <v>35</v>
      </c>
      <c r="K18" s="17">
        <v>1718</v>
      </c>
      <c r="L18" s="17">
        <v>1554</v>
      </c>
      <c r="M18" s="17">
        <v>199</v>
      </c>
      <c r="N18" s="17">
        <v>106</v>
      </c>
      <c r="O18" s="17">
        <v>1647</v>
      </c>
      <c r="P18" s="17">
        <v>530</v>
      </c>
      <c r="Q18" s="17">
        <v>1223</v>
      </c>
      <c r="R18" s="16">
        <v>123</v>
      </c>
      <c r="S18" s="15">
        <v>223</v>
      </c>
      <c r="T18" s="17">
        <v>1115</v>
      </c>
      <c r="U18" s="17">
        <v>68</v>
      </c>
      <c r="V18" s="17">
        <v>1409</v>
      </c>
      <c r="W18" s="17">
        <v>249</v>
      </c>
      <c r="X18" s="16">
        <v>654</v>
      </c>
      <c r="Y18" s="15">
        <v>513</v>
      </c>
      <c r="Z18" s="17">
        <v>1119</v>
      </c>
      <c r="AA18" s="16">
        <v>55</v>
      </c>
      <c r="AB18" s="16">
        <v>1900</v>
      </c>
      <c r="AC18" s="12"/>
    </row>
    <row r="19" spans="1:29" x14ac:dyDescent="0.35">
      <c r="A19" s="9"/>
      <c r="B19" s="13"/>
      <c r="C19" s="18">
        <v>0.48</v>
      </c>
      <c r="D19" s="19">
        <v>0.59</v>
      </c>
      <c r="E19" s="21">
        <v>0.48</v>
      </c>
      <c r="F19" s="17" t="s">
        <v>974</v>
      </c>
      <c r="G19" s="21">
        <v>0.48</v>
      </c>
      <c r="H19" s="21">
        <v>0.27</v>
      </c>
      <c r="I19" s="21">
        <v>0.48</v>
      </c>
      <c r="J19" s="21">
        <v>0.4</v>
      </c>
      <c r="K19" s="21">
        <v>0.49</v>
      </c>
      <c r="L19" s="21">
        <v>0.49</v>
      </c>
      <c r="M19" s="21">
        <v>0.45</v>
      </c>
      <c r="N19" s="21">
        <v>0.38</v>
      </c>
      <c r="O19" s="21">
        <v>0.49</v>
      </c>
      <c r="P19" s="21">
        <v>0.54</v>
      </c>
      <c r="Q19" s="21">
        <v>0.46</v>
      </c>
      <c r="R19" s="20">
        <v>0.52</v>
      </c>
      <c r="S19" s="19">
        <v>0.5</v>
      </c>
      <c r="T19" s="21">
        <v>0.49</v>
      </c>
      <c r="U19" s="21">
        <v>0.41</v>
      </c>
      <c r="V19" s="21">
        <v>0.55000000000000004</v>
      </c>
      <c r="W19" s="21">
        <v>0.47</v>
      </c>
      <c r="X19" s="20">
        <v>0.51</v>
      </c>
      <c r="Y19" s="19">
        <v>0.41</v>
      </c>
      <c r="Z19" s="21">
        <v>0.55000000000000004</v>
      </c>
      <c r="AA19" s="20">
        <v>0.51</v>
      </c>
      <c r="AB19" s="20">
        <v>0.49</v>
      </c>
      <c r="AC19" s="12"/>
    </row>
    <row r="20" spans="1:29" ht="29" x14ac:dyDescent="0.35">
      <c r="A20" s="9"/>
      <c r="B20" s="13"/>
      <c r="C20" s="15" t="s">
        <v>2362</v>
      </c>
      <c r="D20" s="15" t="s">
        <v>2363</v>
      </c>
      <c r="E20" s="17" t="s">
        <v>1489</v>
      </c>
      <c r="F20" s="17"/>
      <c r="G20" s="17" t="s">
        <v>2364</v>
      </c>
      <c r="H20" s="17"/>
      <c r="I20" s="17" t="s">
        <v>2364</v>
      </c>
      <c r="J20" s="17"/>
      <c r="K20" s="17" t="s">
        <v>2364</v>
      </c>
      <c r="L20" s="17" t="s">
        <v>2364</v>
      </c>
      <c r="M20" s="17"/>
      <c r="N20" s="17"/>
      <c r="O20" s="17" t="s">
        <v>2365</v>
      </c>
      <c r="P20" s="17" t="s">
        <v>2363</v>
      </c>
      <c r="Q20" s="17" t="s">
        <v>1240</v>
      </c>
      <c r="R20" s="16" t="s">
        <v>1311</v>
      </c>
      <c r="S20" s="15"/>
      <c r="T20" s="17"/>
      <c r="U20" s="17"/>
      <c r="V20" s="17" t="s">
        <v>2272</v>
      </c>
      <c r="W20" s="17"/>
      <c r="X20" s="16" t="s">
        <v>1027</v>
      </c>
      <c r="Y20" s="15"/>
      <c r="Z20" s="17" t="s">
        <v>1417</v>
      </c>
      <c r="AA20" s="16" t="s">
        <v>1313</v>
      </c>
      <c r="AB20" s="16"/>
      <c r="AC20" s="12"/>
    </row>
    <row r="21" spans="1:29" x14ac:dyDescent="0.35">
      <c r="A21" s="9"/>
      <c r="B21" s="22" t="s">
        <v>2313</v>
      </c>
      <c r="C21" s="11">
        <v>866</v>
      </c>
      <c r="D21" s="12">
        <v>50</v>
      </c>
      <c r="E21" s="6">
        <v>816</v>
      </c>
      <c r="F21" s="6" t="s">
        <v>974</v>
      </c>
      <c r="G21" s="6">
        <v>866</v>
      </c>
      <c r="H21" s="6">
        <v>3</v>
      </c>
      <c r="I21" s="6">
        <v>863</v>
      </c>
      <c r="J21" s="6">
        <v>23</v>
      </c>
      <c r="K21" s="6">
        <v>844</v>
      </c>
      <c r="L21" s="6">
        <v>779</v>
      </c>
      <c r="M21" s="6">
        <v>88</v>
      </c>
      <c r="N21" s="6">
        <v>86</v>
      </c>
      <c r="O21" s="6">
        <v>780</v>
      </c>
      <c r="P21" s="6">
        <v>209</v>
      </c>
      <c r="Q21" s="6">
        <v>657</v>
      </c>
      <c r="R21" s="9">
        <v>53</v>
      </c>
      <c r="S21" s="12">
        <v>77</v>
      </c>
      <c r="T21" s="6">
        <v>568</v>
      </c>
      <c r="U21" s="6">
        <v>24</v>
      </c>
      <c r="V21" s="6">
        <v>602</v>
      </c>
      <c r="W21" s="6">
        <v>103</v>
      </c>
      <c r="X21" s="9">
        <v>325</v>
      </c>
      <c r="Y21" s="12">
        <v>383</v>
      </c>
      <c r="Z21" s="6">
        <v>380</v>
      </c>
      <c r="AA21" s="9">
        <v>35</v>
      </c>
      <c r="AB21" s="9">
        <v>1001</v>
      </c>
      <c r="AC21" s="12"/>
    </row>
    <row r="22" spans="1:29" x14ac:dyDescent="0.35">
      <c r="A22" s="9"/>
      <c r="B22" s="22"/>
      <c r="C22" s="23">
        <v>0.24</v>
      </c>
      <c r="D22" s="24">
        <v>0.21</v>
      </c>
      <c r="E22" s="26">
        <v>0.24</v>
      </c>
      <c r="F22" s="6" t="s">
        <v>974</v>
      </c>
      <c r="G22" s="26">
        <v>0.24</v>
      </c>
      <c r="H22" s="26">
        <v>0.21</v>
      </c>
      <c r="I22" s="26">
        <v>0.24</v>
      </c>
      <c r="J22" s="26">
        <v>0.26</v>
      </c>
      <c r="K22" s="26">
        <v>0.24</v>
      </c>
      <c r="L22" s="26">
        <v>0.24</v>
      </c>
      <c r="M22" s="26">
        <v>0.2</v>
      </c>
      <c r="N22" s="26">
        <v>0.31</v>
      </c>
      <c r="O22" s="26">
        <v>0.23</v>
      </c>
      <c r="P22" s="26">
        <v>0.21</v>
      </c>
      <c r="Q22" s="26">
        <v>0.25</v>
      </c>
      <c r="R22" s="25">
        <v>0.22</v>
      </c>
      <c r="S22" s="24">
        <v>0.17</v>
      </c>
      <c r="T22" s="26">
        <v>0.25</v>
      </c>
      <c r="U22" s="26">
        <v>0.14000000000000001</v>
      </c>
      <c r="V22" s="26">
        <v>0.23</v>
      </c>
      <c r="W22" s="26">
        <v>0.2</v>
      </c>
      <c r="X22" s="25">
        <v>0.25</v>
      </c>
      <c r="Y22" s="24">
        <v>0.31</v>
      </c>
      <c r="Z22" s="26">
        <v>0.19</v>
      </c>
      <c r="AA22" s="25">
        <v>0.32</v>
      </c>
      <c r="AB22" s="25">
        <v>0.26</v>
      </c>
      <c r="AC22" s="12"/>
    </row>
    <row r="23" spans="1:29" ht="29" x14ac:dyDescent="0.35">
      <c r="A23" s="9"/>
      <c r="B23" s="22"/>
      <c r="C23" s="12" t="s">
        <v>2366</v>
      </c>
      <c r="D23" s="12"/>
      <c r="E23" s="6" t="s">
        <v>978</v>
      </c>
      <c r="F23" s="6"/>
      <c r="G23" s="6" t="s">
        <v>978</v>
      </c>
      <c r="H23" s="6"/>
      <c r="I23" s="6" t="s">
        <v>978</v>
      </c>
      <c r="J23" s="6"/>
      <c r="K23" s="6" t="s">
        <v>978</v>
      </c>
      <c r="L23" s="6" t="s">
        <v>2174</v>
      </c>
      <c r="M23" s="6"/>
      <c r="N23" s="6" t="s">
        <v>2367</v>
      </c>
      <c r="O23" s="6"/>
      <c r="P23" s="6"/>
      <c r="Q23" s="6" t="s">
        <v>2368</v>
      </c>
      <c r="R23" s="9"/>
      <c r="S23" s="12"/>
      <c r="T23" s="6" t="s">
        <v>1521</v>
      </c>
      <c r="U23" s="6"/>
      <c r="V23" s="6" t="s">
        <v>1038</v>
      </c>
      <c r="W23" s="6"/>
      <c r="X23" s="9" t="s">
        <v>2369</v>
      </c>
      <c r="Y23" s="12" t="s">
        <v>1198</v>
      </c>
      <c r="Z23" s="6"/>
      <c r="AA23" s="9" t="s">
        <v>1198</v>
      </c>
      <c r="AB23" s="9"/>
      <c r="AC23" s="12"/>
    </row>
    <row r="24" spans="1:29" x14ac:dyDescent="0.35">
      <c r="A24" s="9"/>
      <c r="B24" s="13" t="s">
        <v>2316</v>
      </c>
      <c r="C24" s="14">
        <v>383</v>
      </c>
      <c r="D24" s="15">
        <v>23</v>
      </c>
      <c r="E24" s="17">
        <v>359</v>
      </c>
      <c r="F24" s="17" t="s">
        <v>974</v>
      </c>
      <c r="G24" s="17">
        <v>383</v>
      </c>
      <c r="H24" s="17">
        <v>1</v>
      </c>
      <c r="I24" s="17">
        <v>381</v>
      </c>
      <c r="J24" s="17">
        <v>14</v>
      </c>
      <c r="K24" s="17">
        <v>368</v>
      </c>
      <c r="L24" s="17">
        <v>335</v>
      </c>
      <c r="M24" s="17">
        <v>48</v>
      </c>
      <c r="N24" s="17">
        <v>34</v>
      </c>
      <c r="O24" s="17">
        <v>349</v>
      </c>
      <c r="P24" s="17">
        <v>101</v>
      </c>
      <c r="Q24" s="17">
        <v>282</v>
      </c>
      <c r="R24" s="16">
        <v>22</v>
      </c>
      <c r="S24" s="15">
        <v>49</v>
      </c>
      <c r="T24" s="17">
        <v>225</v>
      </c>
      <c r="U24" s="17">
        <v>23</v>
      </c>
      <c r="V24" s="17">
        <v>266</v>
      </c>
      <c r="W24" s="17">
        <v>54</v>
      </c>
      <c r="X24" s="16">
        <v>130</v>
      </c>
      <c r="Y24" s="15">
        <v>146</v>
      </c>
      <c r="Z24" s="17">
        <v>207</v>
      </c>
      <c r="AA24" s="16">
        <v>10</v>
      </c>
      <c r="AB24" s="16">
        <v>391</v>
      </c>
      <c r="AC24" s="12"/>
    </row>
    <row r="25" spans="1:29" x14ac:dyDescent="0.35">
      <c r="A25" s="9"/>
      <c r="B25" s="13"/>
      <c r="C25" s="18">
        <v>0.11</v>
      </c>
      <c r="D25" s="19">
        <v>0.1</v>
      </c>
      <c r="E25" s="21">
        <v>0.11</v>
      </c>
      <c r="F25" s="17" t="s">
        <v>974</v>
      </c>
      <c r="G25" s="21">
        <v>0.11</v>
      </c>
      <c r="H25" s="21">
        <v>0.09</v>
      </c>
      <c r="I25" s="21">
        <v>0.11</v>
      </c>
      <c r="J25" s="21">
        <v>0.17</v>
      </c>
      <c r="K25" s="21">
        <v>0.1</v>
      </c>
      <c r="L25" s="21">
        <v>0.11</v>
      </c>
      <c r="M25" s="21">
        <v>0.11</v>
      </c>
      <c r="N25" s="21">
        <v>0.12</v>
      </c>
      <c r="O25" s="21">
        <v>0.1</v>
      </c>
      <c r="P25" s="21">
        <v>0.1</v>
      </c>
      <c r="Q25" s="21">
        <v>0.11</v>
      </c>
      <c r="R25" s="20">
        <v>0.09</v>
      </c>
      <c r="S25" s="19">
        <v>0.11</v>
      </c>
      <c r="T25" s="21">
        <v>0.1</v>
      </c>
      <c r="U25" s="21">
        <v>0.14000000000000001</v>
      </c>
      <c r="V25" s="21">
        <v>0.1</v>
      </c>
      <c r="W25" s="21">
        <v>0.1</v>
      </c>
      <c r="X25" s="20">
        <v>0.1</v>
      </c>
      <c r="Y25" s="19">
        <v>0.12</v>
      </c>
      <c r="Z25" s="21">
        <v>0.1</v>
      </c>
      <c r="AA25" s="20">
        <v>0.09</v>
      </c>
      <c r="AB25" s="20">
        <v>0.1</v>
      </c>
      <c r="AC25" s="12"/>
    </row>
    <row r="26" spans="1:29" x14ac:dyDescent="0.35">
      <c r="A26" s="9"/>
      <c r="B26" s="13"/>
      <c r="C26" s="14"/>
      <c r="D26" s="15"/>
      <c r="E26" s="17"/>
      <c r="F26" s="17"/>
      <c r="G26" s="17"/>
      <c r="H26" s="17"/>
      <c r="I26" s="17"/>
      <c r="J26" s="17"/>
      <c r="K26" s="17"/>
      <c r="L26" s="17"/>
      <c r="M26" s="17"/>
      <c r="N26" s="17"/>
      <c r="O26" s="17"/>
      <c r="P26" s="17"/>
      <c r="Q26" s="17"/>
      <c r="R26" s="16"/>
      <c r="S26" s="15"/>
      <c r="T26" s="17"/>
      <c r="U26" s="17"/>
      <c r="V26" s="17"/>
      <c r="W26" s="17"/>
      <c r="X26" s="16"/>
      <c r="Y26" s="15"/>
      <c r="Z26" s="17"/>
      <c r="AA26" s="16"/>
      <c r="AB26" s="16"/>
      <c r="AC26" s="12"/>
    </row>
    <row r="27" spans="1:29" x14ac:dyDescent="0.35">
      <c r="A27" s="9"/>
      <c r="B27" s="22" t="s">
        <v>2322</v>
      </c>
      <c r="C27" s="11">
        <v>214</v>
      </c>
      <c r="D27" s="12" t="s">
        <v>975</v>
      </c>
      <c r="E27" s="6">
        <v>213</v>
      </c>
      <c r="F27" s="6" t="s">
        <v>974</v>
      </c>
      <c r="G27" s="6">
        <v>214</v>
      </c>
      <c r="H27" s="6" t="s">
        <v>974</v>
      </c>
      <c r="I27" s="6">
        <v>214</v>
      </c>
      <c r="J27" s="6">
        <v>3</v>
      </c>
      <c r="K27" s="6">
        <v>211</v>
      </c>
      <c r="L27" s="6">
        <v>196</v>
      </c>
      <c r="M27" s="6">
        <v>18</v>
      </c>
      <c r="N27" s="6">
        <v>16</v>
      </c>
      <c r="O27" s="6">
        <v>197</v>
      </c>
      <c r="P27" s="6">
        <v>24</v>
      </c>
      <c r="Q27" s="6">
        <v>190</v>
      </c>
      <c r="R27" s="9">
        <v>16</v>
      </c>
      <c r="S27" s="12">
        <v>23</v>
      </c>
      <c r="T27" s="6">
        <v>152</v>
      </c>
      <c r="U27" s="6" t="s">
        <v>975</v>
      </c>
      <c r="V27" s="6">
        <v>71</v>
      </c>
      <c r="W27" s="6">
        <v>26</v>
      </c>
      <c r="X27" s="9">
        <v>78</v>
      </c>
      <c r="Y27" s="12">
        <v>99</v>
      </c>
      <c r="Z27" s="6">
        <v>94</v>
      </c>
      <c r="AA27" s="9">
        <v>4</v>
      </c>
      <c r="AB27" s="9">
        <v>186</v>
      </c>
      <c r="AC27" s="12"/>
    </row>
    <row r="28" spans="1:29" x14ac:dyDescent="0.35">
      <c r="A28" s="9"/>
      <c r="B28" s="22"/>
      <c r="C28" s="23">
        <v>0.06</v>
      </c>
      <c r="D28" s="12" t="s">
        <v>975</v>
      </c>
      <c r="E28" s="26">
        <v>0.06</v>
      </c>
      <c r="F28" s="6" t="s">
        <v>974</v>
      </c>
      <c r="G28" s="26">
        <v>0.06</v>
      </c>
      <c r="H28" s="6" t="s">
        <v>974</v>
      </c>
      <c r="I28" s="26">
        <v>0.06</v>
      </c>
      <c r="J28" s="26">
        <v>0.03</v>
      </c>
      <c r="K28" s="26">
        <v>0.06</v>
      </c>
      <c r="L28" s="26">
        <v>0.06</v>
      </c>
      <c r="M28" s="26">
        <v>0.04</v>
      </c>
      <c r="N28" s="26">
        <v>0.06</v>
      </c>
      <c r="O28" s="26">
        <v>0.06</v>
      </c>
      <c r="P28" s="26">
        <v>0.02</v>
      </c>
      <c r="Q28" s="26">
        <v>7.0000000000000007E-2</v>
      </c>
      <c r="R28" s="25">
        <v>7.0000000000000007E-2</v>
      </c>
      <c r="S28" s="24">
        <v>0.05</v>
      </c>
      <c r="T28" s="26">
        <v>7.0000000000000007E-2</v>
      </c>
      <c r="U28" s="6" t="s">
        <v>975</v>
      </c>
      <c r="V28" s="26">
        <v>0.03</v>
      </c>
      <c r="W28" s="26">
        <v>0.05</v>
      </c>
      <c r="X28" s="25">
        <v>0.06</v>
      </c>
      <c r="Y28" s="24">
        <v>0.08</v>
      </c>
      <c r="Z28" s="26">
        <v>0.05</v>
      </c>
      <c r="AA28" s="25">
        <v>0.04</v>
      </c>
      <c r="AB28" s="25">
        <v>0.05</v>
      </c>
      <c r="AC28" s="12"/>
    </row>
    <row r="29" spans="1:29" ht="29" x14ac:dyDescent="0.35">
      <c r="A29" s="9"/>
      <c r="B29" s="22"/>
      <c r="C29" s="12" t="s">
        <v>2370</v>
      </c>
      <c r="D29" s="12"/>
      <c r="E29" s="6" t="s">
        <v>2371</v>
      </c>
      <c r="F29" s="6"/>
      <c r="G29" s="6" t="s">
        <v>1298</v>
      </c>
      <c r="H29" s="6"/>
      <c r="I29" s="6" t="s">
        <v>1298</v>
      </c>
      <c r="J29" s="6"/>
      <c r="K29" s="6" t="s">
        <v>1298</v>
      </c>
      <c r="L29" s="6" t="s">
        <v>1298</v>
      </c>
      <c r="M29" s="6" t="s">
        <v>1296</v>
      </c>
      <c r="N29" s="6" t="s">
        <v>1298</v>
      </c>
      <c r="O29" s="6" t="s">
        <v>1298</v>
      </c>
      <c r="P29" s="6"/>
      <c r="Q29" s="6" t="s">
        <v>2372</v>
      </c>
      <c r="R29" s="9" t="s">
        <v>2373</v>
      </c>
      <c r="S29" s="12" t="s">
        <v>1241</v>
      </c>
      <c r="T29" s="6" t="s">
        <v>2374</v>
      </c>
      <c r="U29" s="6"/>
      <c r="V29" s="6"/>
      <c r="W29" s="6" t="s">
        <v>2357</v>
      </c>
      <c r="X29" s="9" t="s">
        <v>2357</v>
      </c>
      <c r="Y29" s="12" t="s">
        <v>1198</v>
      </c>
      <c r="Z29" s="6"/>
      <c r="AA29" s="9"/>
      <c r="AB29" s="9"/>
      <c r="AC29" s="12"/>
    </row>
    <row r="30" spans="1:29" x14ac:dyDescent="0.35">
      <c r="A30" s="9"/>
      <c r="B30" s="13" t="s">
        <v>2315</v>
      </c>
      <c r="C30" s="14">
        <v>211</v>
      </c>
      <c r="D30" s="15">
        <v>17</v>
      </c>
      <c r="E30" s="17">
        <v>193</v>
      </c>
      <c r="F30" s="17" t="s">
        <v>974</v>
      </c>
      <c r="G30" s="17">
        <v>211</v>
      </c>
      <c r="H30" s="17">
        <v>3</v>
      </c>
      <c r="I30" s="17">
        <v>208</v>
      </c>
      <c r="J30" s="17">
        <v>11</v>
      </c>
      <c r="K30" s="17">
        <v>200</v>
      </c>
      <c r="L30" s="17">
        <v>180</v>
      </c>
      <c r="M30" s="17">
        <v>30</v>
      </c>
      <c r="N30" s="17">
        <v>34</v>
      </c>
      <c r="O30" s="17">
        <v>177</v>
      </c>
      <c r="P30" s="17">
        <v>74</v>
      </c>
      <c r="Q30" s="17">
        <v>136</v>
      </c>
      <c r="R30" s="16">
        <v>5</v>
      </c>
      <c r="S30" s="15">
        <v>34</v>
      </c>
      <c r="T30" s="17">
        <v>109</v>
      </c>
      <c r="U30" s="17">
        <v>18</v>
      </c>
      <c r="V30" s="17">
        <v>138</v>
      </c>
      <c r="W30" s="17">
        <v>33</v>
      </c>
      <c r="X30" s="16">
        <v>74</v>
      </c>
      <c r="Y30" s="15">
        <v>56</v>
      </c>
      <c r="Z30" s="17">
        <v>138</v>
      </c>
      <c r="AA30" s="16">
        <v>7</v>
      </c>
      <c r="AB30" s="16">
        <v>211</v>
      </c>
      <c r="AC30" s="12"/>
    </row>
    <row r="31" spans="1:29" x14ac:dyDescent="0.35">
      <c r="A31" s="9"/>
      <c r="B31" s="13"/>
      <c r="C31" s="18">
        <v>0.06</v>
      </c>
      <c r="D31" s="19">
        <v>7.0000000000000007E-2</v>
      </c>
      <c r="E31" s="21">
        <v>0.06</v>
      </c>
      <c r="F31" s="17" t="s">
        <v>974</v>
      </c>
      <c r="G31" s="21">
        <v>0.06</v>
      </c>
      <c r="H31" s="21">
        <v>0.2</v>
      </c>
      <c r="I31" s="21">
        <v>0.06</v>
      </c>
      <c r="J31" s="21">
        <v>0.13</v>
      </c>
      <c r="K31" s="21">
        <v>0.06</v>
      </c>
      <c r="L31" s="21">
        <v>0.06</v>
      </c>
      <c r="M31" s="21">
        <v>7.0000000000000007E-2</v>
      </c>
      <c r="N31" s="21">
        <v>0.12</v>
      </c>
      <c r="O31" s="21">
        <v>0.05</v>
      </c>
      <c r="P31" s="21">
        <v>0.08</v>
      </c>
      <c r="Q31" s="21">
        <v>0.05</v>
      </c>
      <c r="R31" s="20">
        <v>0.02</v>
      </c>
      <c r="S31" s="19">
        <v>0.08</v>
      </c>
      <c r="T31" s="21">
        <v>0.05</v>
      </c>
      <c r="U31" s="21">
        <v>0.11</v>
      </c>
      <c r="V31" s="21">
        <v>0.05</v>
      </c>
      <c r="W31" s="21">
        <v>0.06</v>
      </c>
      <c r="X31" s="20">
        <v>0.06</v>
      </c>
      <c r="Y31" s="19">
        <v>0.04</v>
      </c>
      <c r="Z31" s="21">
        <v>7.0000000000000007E-2</v>
      </c>
      <c r="AA31" s="20">
        <v>0.06</v>
      </c>
      <c r="AB31" s="20">
        <v>0.05</v>
      </c>
      <c r="AC31" s="12"/>
    </row>
    <row r="32" spans="1:29" ht="29" x14ac:dyDescent="0.35">
      <c r="A32" s="9"/>
      <c r="B32" s="13"/>
      <c r="C32" s="15" t="s">
        <v>2375</v>
      </c>
      <c r="D32" s="15" t="s">
        <v>1261</v>
      </c>
      <c r="E32" s="17" t="s">
        <v>1458</v>
      </c>
      <c r="F32" s="17"/>
      <c r="G32" s="17" t="s">
        <v>2376</v>
      </c>
      <c r="H32" s="17"/>
      <c r="I32" s="17" t="s">
        <v>2377</v>
      </c>
      <c r="J32" s="17" t="s">
        <v>1981</v>
      </c>
      <c r="K32" s="17" t="s">
        <v>1458</v>
      </c>
      <c r="L32" s="17"/>
      <c r="M32" s="17" t="s">
        <v>1261</v>
      </c>
      <c r="N32" s="17" t="s">
        <v>1981</v>
      </c>
      <c r="O32" s="17"/>
      <c r="P32" s="17" t="s">
        <v>1981</v>
      </c>
      <c r="Q32" s="17"/>
      <c r="R32" s="16"/>
      <c r="S32" s="15"/>
      <c r="T32" s="17"/>
      <c r="U32" s="17" t="s">
        <v>1033</v>
      </c>
      <c r="V32" s="17"/>
      <c r="W32" s="17"/>
      <c r="X32" s="16"/>
      <c r="Y32" s="15"/>
      <c r="Z32" s="17" t="s">
        <v>1417</v>
      </c>
      <c r="AA32" s="16"/>
      <c r="AB32" s="16"/>
      <c r="AC32" s="12"/>
    </row>
    <row r="33" spans="1:29" x14ac:dyDescent="0.35">
      <c r="A33" s="9"/>
      <c r="B33" s="22" t="s">
        <v>2317</v>
      </c>
      <c r="C33" s="11">
        <v>208</v>
      </c>
      <c r="D33" s="12">
        <v>19</v>
      </c>
      <c r="E33" s="6">
        <v>189</v>
      </c>
      <c r="F33" s="6" t="s">
        <v>974</v>
      </c>
      <c r="G33" s="6">
        <v>208</v>
      </c>
      <c r="H33" s="6">
        <v>2</v>
      </c>
      <c r="I33" s="6">
        <v>206</v>
      </c>
      <c r="J33" s="6">
        <v>11</v>
      </c>
      <c r="K33" s="6">
        <v>197</v>
      </c>
      <c r="L33" s="6">
        <v>185</v>
      </c>
      <c r="M33" s="6">
        <v>23</v>
      </c>
      <c r="N33" s="6">
        <v>14</v>
      </c>
      <c r="O33" s="6">
        <v>194</v>
      </c>
      <c r="P33" s="6">
        <v>80</v>
      </c>
      <c r="Q33" s="6">
        <v>128</v>
      </c>
      <c r="R33" s="9">
        <v>6</v>
      </c>
      <c r="S33" s="12">
        <v>33</v>
      </c>
      <c r="T33" s="6">
        <v>112</v>
      </c>
      <c r="U33" s="6">
        <v>16</v>
      </c>
      <c r="V33" s="6">
        <v>138</v>
      </c>
      <c r="W33" s="6">
        <v>49</v>
      </c>
      <c r="X33" s="9">
        <v>48</v>
      </c>
      <c r="Y33" s="12">
        <v>65</v>
      </c>
      <c r="Z33" s="6">
        <v>124</v>
      </c>
      <c r="AA33" s="9">
        <v>6</v>
      </c>
      <c r="AB33" s="9">
        <v>217</v>
      </c>
      <c r="AC33" s="12"/>
    </row>
    <row r="34" spans="1:29" x14ac:dyDescent="0.35">
      <c r="A34" s="9"/>
      <c r="B34" s="22"/>
      <c r="C34" s="23">
        <v>0.06</v>
      </c>
      <c r="D34" s="24">
        <v>0.08</v>
      </c>
      <c r="E34" s="26">
        <v>0.06</v>
      </c>
      <c r="F34" s="6" t="s">
        <v>974</v>
      </c>
      <c r="G34" s="26">
        <v>0.06</v>
      </c>
      <c r="H34" s="26">
        <v>0.13</v>
      </c>
      <c r="I34" s="26">
        <v>0.06</v>
      </c>
      <c r="J34" s="26">
        <v>0.13</v>
      </c>
      <c r="K34" s="26">
        <v>0.06</v>
      </c>
      <c r="L34" s="26">
        <v>0.06</v>
      </c>
      <c r="M34" s="26">
        <v>0.05</v>
      </c>
      <c r="N34" s="26">
        <v>0.05</v>
      </c>
      <c r="O34" s="26">
        <v>0.06</v>
      </c>
      <c r="P34" s="26">
        <v>0.08</v>
      </c>
      <c r="Q34" s="26">
        <v>0.05</v>
      </c>
      <c r="R34" s="25">
        <v>0.03</v>
      </c>
      <c r="S34" s="24">
        <v>7.0000000000000007E-2</v>
      </c>
      <c r="T34" s="26">
        <v>0.05</v>
      </c>
      <c r="U34" s="26">
        <v>0.1</v>
      </c>
      <c r="V34" s="26">
        <v>0.05</v>
      </c>
      <c r="W34" s="26">
        <v>0.09</v>
      </c>
      <c r="X34" s="25">
        <v>0.04</v>
      </c>
      <c r="Y34" s="24">
        <v>0.05</v>
      </c>
      <c r="Z34" s="26">
        <v>0.06</v>
      </c>
      <c r="AA34" s="25">
        <v>0.05</v>
      </c>
      <c r="AB34" s="25">
        <v>0.06</v>
      </c>
      <c r="AC34" s="12"/>
    </row>
    <row r="35" spans="1:29" ht="29" x14ac:dyDescent="0.35">
      <c r="A35" s="9"/>
      <c r="B35" s="22"/>
      <c r="C35" s="12" t="s">
        <v>2378</v>
      </c>
      <c r="D35" s="12" t="s">
        <v>1261</v>
      </c>
      <c r="E35" s="6" t="s">
        <v>1245</v>
      </c>
      <c r="F35" s="6"/>
      <c r="G35" s="6" t="s">
        <v>2379</v>
      </c>
      <c r="H35" s="6"/>
      <c r="I35" s="6" t="s">
        <v>1245</v>
      </c>
      <c r="J35" s="6" t="s">
        <v>1310</v>
      </c>
      <c r="K35" s="6" t="s">
        <v>1245</v>
      </c>
      <c r="L35" s="6" t="s">
        <v>1245</v>
      </c>
      <c r="M35" s="6" t="s">
        <v>1261</v>
      </c>
      <c r="N35" s="6"/>
      <c r="O35" s="6" t="s">
        <v>1245</v>
      </c>
      <c r="P35" s="6" t="s">
        <v>1981</v>
      </c>
      <c r="Q35" s="6"/>
      <c r="R35" s="9"/>
      <c r="S35" s="12" t="s">
        <v>1287</v>
      </c>
      <c r="T35" s="6" t="s">
        <v>1287</v>
      </c>
      <c r="U35" s="6" t="s">
        <v>1287</v>
      </c>
      <c r="V35" s="6" t="s">
        <v>1287</v>
      </c>
      <c r="W35" s="6" t="s">
        <v>1479</v>
      </c>
      <c r="X35" s="9"/>
      <c r="Y35" s="12"/>
      <c r="Z35" s="6"/>
      <c r="AA35" s="9"/>
      <c r="AB35" s="9"/>
      <c r="AC35" s="12"/>
    </row>
    <row r="36" spans="1:29" ht="29" x14ac:dyDescent="0.35">
      <c r="A36" s="9"/>
      <c r="B36" s="13" t="s">
        <v>2314</v>
      </c>
      <c r="C36" s="14">
        <v>93</v>
      </c>
      <c r="D36" s="15">
        <v>1</v>
      </c>
      <c r="E36" s="17">
        <v>92</v>
      </c>
      <c r="F36" s="17" t="s">
        <v>974</v>
      </c>
      <c r="G36" s="17">
        <v>93</v>
      </c>
      <c r="H36" s="17" t="s">
        <v>974</v>
      </c>
      <c r="I36" s="17">
        <v>93</v>
      </c>
      <c r="J36" s="17">
        <v>5</v>
      </c>
      <c r="K36" s="17">
        <v>88</v>
      </c>
      <c r="L36" s="17">
        <v>83</v>
      </c>
      <c r="M36" s="17">
        <v>10</v>
      </c>
      <c r="N36" s="17">
        <v>10</v>
      </c>
      <c r="O36" s="17">
        <v>83</v>
      </c>
      <c r="P36" s="17">
        <v>25</v>
      </c>
      <c r="Q36" s="17">
        <v>68</v>
      </c>
      <c r="R36" s="16">
        <v>4</v>
      </c>
      <c r="S36" s="15">
        <v>20</v>
      </c>
      <c r="T36" s="17">
        <v>51</v>
      </c>
      <c r="U36" s="17">
        <v>8</v>
      </c>
      <c r="V36" s="17">
        <v>56</v>
      </c>
      <c r="W36" s="17">
        <v>13</v>
      </c>
      <c r="X36" s="16">
        <v>28</v>
      </c>
      <c r="Y36" s="15">
        <v>30</v>
      </c>
      <c r="Z36" s="17">
        <v>49</v>
      </c>
      <c r="AA36" s="16">
        <v>1</v>
      </c>
      <c r="AB36" s="16">
        <v>77</v>
      </c>
      <c r="AC36" s="12"/>
    </row>
    <row r="37" spans="1:29" x14ac:dyDescent="0.35">
      <c r="A37" s="9"/>
      <c r="B37" s="13"/>
      <c r="C37" s="18">
        <v>0.03</v>
      </c>
      <c r="D37" s="15" t="s">
        <v>975</v>
      </c>
      <c r="E37" s="21">
        <v>0.03</v>
      </c>
      <c r="F37" s="17" t="s">
        <v>974</v>
      </c>
      <c r="G37" s="21">
        <v>0.03</v>
      </c>
      <c r="H37" s="17" t="s">
        <v>974</v>
      </c>
      <c r="I37" s="21">
        <v>0.03</v>
      </c>
      <c r="J37" s="21">
        <v>0.06</v>
      </c>
      <c r="K37" s="21">
        <v>0.02</v>
      </c>
      <c r="L37" s="21">
        <v>0.03</v>
      </c>
      <c r="M37" s="21">
        <v>0.02</v>
      </c>
      <c r="N37" s="21">
        <v>0.04</v>
      </c>
      <c r="O37" s="21">
        <v>0.02</v>
      </c>
      <c r="P37" s="21">
        <v>0.02</v>
      </c>
      <c r="Q37" s="21">
        <v>0.03</v>
      </c>
      <c r="R37" s="20">
        <v>0.02</v>
      </c>
      <c r="S37" s="19">
        <v>0.04</v>
      </c>
      <c r="T37" s="21">
        <v>0.02</v>
      </c>
      <c r="U37" s="21">
        <v>0.05</v>
      </c>
      <c r="V37" s="21">
        <v>0.02</v>
      </c>
      <c r="W37" s="21">
        <v>0.03</v>
      </c>
      <c r="X37" s="20">
        <v>0.02</v>
      </c>
      <c r="Y37" s="19">
        <v>0.02</v>
      </c>
      <c r="Z37" s="21">
        <v>0.02</v>
      </c>
      <c r="AA37" s="20">
        <v>0.01</v>
      </c>
      <c r="AB37" s="20">
        <v>0.02</v>
      </c>
      <c r="AC37" s="12"/>
    </row>
    <row r="38" spans="1:29" x14ac:dyDescent="0.35">
      <c r="A38" s="9"/>
      <c r="B38" s="13"/>
      <c r="C38" s="15" t="s">
        <v>1194</v>
      </c>
      <c r="D38" s="15"/>
      <c r="E38" s="17" t="s">
        <v>1281</v>
      </c>
      <c r="F38" s="17"/>
      <c r="G38" s="17"/>
      <c r="H38" s="17"/>
      <c r="I38" s="17"/>
      <c r="J38" s="17" t="s">
        <v>1296</v>
      </c>
      <c r="K38" s="17"/>
      <c r="L38" s="17"/>
      <c r="M38" s="17"/>
      <c r="N38" s="17" t="s">
        <v>1296</v>
      </c>
      <c r="O38" s="17"/>
      <c r="P38" s="17"/>
      <c r="Q38" s="17"/>
      <c r="R38" s="16"/>
      <c r="S38" s="15" t="s">
        <v>1194</v>
      </c>
      <c r="T38" s="17"/>
      <c r="U38" s="17"/>
      <c r="V38" s="17"/>
      <c r="W38" s="17"/>
      <c r="X38" s="16"/>
      <c r="Y38" s="15"/>
      <c r="Z38" s="17"/>
      <c r="AA38" s="16"/>
      <c r="AB38" s="16"/>
      <c r="AC38" s="12"/>
    </row>
    <row r="39" spans="1:29" x14ac:dyDescent="0.35">
      <c r="A39" s="9"/>
      <c r="B39" s="22" t="s">
        <v>2318</v>
      </c>
      <c r="C39" s="11">
        <v>48</v>
      </c>
      <c r="D39" s="12">
        <v>6</v>
      </c>
      <c r="E39" s="6">
        <v>42</v>
      </c>
      <c r="F39" s="6" t="s">
        <v>974</v>
      </c>
      <c r="G39" s="6">
        <v>48</v>
      </c>
      <c r="H39" s="6">
        <v>3</v>
      </c>
      <c r="I39" s="6">
        <v>45</v>
      </c>
      <c r="J39" s="6" t="s">
        <v>975</v>
      </c>
      <c r="K39" s="6">
        <v>48</v>
      </c>
      <c r="L39" s="6">
        <v>31</v>
      </c>
      <c r="M39" s="6">
        <v>17</v>
      </c>
      <c r="N39" s="6">
        <v>7</v>
      </c>
      <c r="O39" s="6">
        <v>41</v>
      </c>
      <c r="P39" s="6">
        <v>21</v>
      </c>
      <c r="Q39" s="6">
        <v>27</v>
      </c>
      <c r="R39" s="9">
        <v>1</v>
      </c>
      <c r="S39" s="12">
        <v>21</v>
      </c>
      <c r="T39" s="6">
        <v>14</v>
      </c>
      <c r="U39" s="6">
        <v>19</v>
      </c>
      <c r="V39" s="6">
        <v>23</v>
      </c>
      <c r="W39" s="6">
        <v>15</v>
      </c>
      <c r="X39" s="9">
        <v>14</v>
      </c>
      <c r="Y39" s="12">
        <v>13</v>
      </c>
      <c r="Z39" s="6">
        <v>28</v>
      </c>
      <c r="AA39" s="9" t="s">
        <v>974</v>
      </c>
      <c r="AB39" s="9">
        <v>38</v>
      </c>
      <c r="AC39" s="12"/>
    </row>
    <row r="40" spans="1:29" x14ac:dyDescent="0.35">
      <c r="A40" s="9"/>
      <c r="B40" s="22"/>
      <c r="C40" s="23">
        <v>0.01</v>
      </c>
      <c r="D40" s="24">
        <v>0.03</v>
      </c>
      <c r="E40" s="26">
        <v>0.01</v>
      </c>
      <c r="F40" s="6" t="s">
        <v>974</v>
      </c>
      <c r="G40" s="26">
        <v>0.01</v>
      </c>
      <c r="H40" s="26">
        <v>0.22</v>
      </c>
      <c r="I40" s="26">
        <v>0.01</v>
      </c>
      <c r="J40" s="6" t="s">
        <v>975</v>
      </c>
      <c r="K40" s="26">
        <v>0.01</v>
      </c>
      <c r="L40" s="26">
        <v>0.01</v>
      </c>
      <c r="M40" s="26">
        <v>0.04</v>
      </c>
      <c r="N40" s="26">
        <v>0.02</v>
      </c>
      <c r="O40" s="26">
        <v>0.01</v>
      </c>
      <c r="P40" s="26">
        <v>0.02</v>
      </c>
      <c r="Q40" s="26">
        <v>0.01</v>
      </c>
      <c r="R40" s="9" t="s">
        <v>975</v>
      </c>
      <c r="S40" s="24">
        <v>0.05</v>
      </c>
      <c r="T40" s="26">
        <v>0.01</v>
      </c>
      <c r="U40" s="26">
        <v>0.12</v>
      </c>
      <c r="V40" s="26">
        <v>0.01</v>
      </c>
      <c r="W40" s="26">
        <v>0.03</v>
      </c>
      <c r="X40" s="25">
        <v>0.01</v>
      </c>
      <c r="Y40" s="24">
        <v>0.01</v>
      </c>
      <c r="Z40" s="26">
        <v>0.01</v>
      </c>
      <c r="AA40" s="9" t="s">
        <v>974</v>
      </c>
      <c r="AB40" s="25">
        <v>0.01</v>
      </c>
      <c r="AC40" s="12"/>
    </row>
    <row r="41" spans="1:29" ht="29" x14ac:dyDescent="0.35">
      <c r="A41" s="9"/>
      <c r="B41" s="22"/>
      <c r="C41" s="12" t="s">
        <v>2380</v>
      </c>
      <c r="D41" s="12" t="s">
        <v>1384</v>
      </c>
      <c r="E41" s="6" t="s">
        <v>1260</v>
      </c>
      <c r="F41" s="6"/>
      <c r="G41" s="6" t="s">
        <v>2381</v>
      </c>
      <c r="H41" s="6"/>
      <c r="I41" s="6" t="s">
        <v>1260</v>
      </c>
      <c r="J41" s="6"/>
      <c r="K41" s="6" t="s">
        <v>2381</v>
      </c>
      <c r="L41" s="6"/>
      <c r="M41" s="6" t="s">
        <v>1981</v>
      </c>
      <c r="N41" s="6"/>
      <c r="O41" s="6" t="s">
        <v>1260</v>
      </c>
      <c r="P41" s="6" t="s">
        <v>2382</v>
      </c>
      <c r="Q41" s="6"/>
      <c r="R41" s="9"/>
      <c r="S41" s="12" t="s">
        <v>1479</v>
      </c>
      <c r="T41" s="6"/>
      <c r="U41" s="6" t="s">
        <v>1441</v>
      </c>
      <c r="V41" s="6" t="s">
        <v>1033</v>
      </c>
      <c r="W41" s="6" t="s">
        <v>1479</v>
      </c>
      <c r="X41" s="9"/>
      <c r="Y41" s="12"/>
      <c r="Z41" s="6"/>
      <c r="AA41" s="9"/>
      <c r="AB41" s="9"/>
      <c r="AC41" s="12"/>
    </row>
    <row r="42" spans="1:29" x14ac:dyDescent="0.35">
      <c r="A42" s="9"/>
      <c r="B42" s="13" t="s">
        <v>2320</v>
      </c>
      <c r="C42" s="14">
        <v>32</v>
      </c>
      <c r="D42" s="15" t="s">
        <v>974</v>
      </c>
      <c r="E42" s="17">
        <v>32</v>
      </c>
      <c r="F42" s="17" t="s">
        <v>974</v>
      </c>
      <c r="G42" s="17">
        <v>32</v>
      </c>
      <c r="H42" s="17" t="s">
        <v>974</v>
      </c>
      <c r="I42" s="17">
        <v>32</v>
      </c>
      <c r="J42" s="17" t="s">
        <v>974</v>
      </c>
      <c r="K42" s="17">
        <v>32</v>
      </c>
      <c r="L42" s="17">
        <v>31</v>
      </c>
      <c r="M42" s="17">
        <v>2</v>
      </c>
      <c r="N42" s="17">
        <v>1</v>
      </c>
      <c r="O42" s="17">
        <v>32</v>
      </c>
      <c r="P42" s="17">
        <v>8</v>
      </c>
      <c r="Q42" s="17">
        <v>24</v>
      </c>
      <c r="R42" s="16">
        <v>1</v>
      </c>
      <c r="S42" s="15">
        <v>1</v>
      </c>
      <c r="T42" s="17">
        <v>32</v>
      </c>
      <c r="U42" s="17" t="s">
        <v>974</v>
      </c>
      <c r="V42" s="17">
        <v>32</v>
      </c>
      <c r="W42" s="17">
        <v>3</v>
      </c>
      <c r="X42" s="16">
        <v>16</v>
      </c>
      <c r="Y42" s="15">
        <v>5</v>
      </c>
      <c r="Z42" s="17">
        <v>23</v>
      </c>
      <c r="AA42" s="16">
        <v>2</v>
      </c>
      <c r="AB42" s="16">
        <v>37</v>
      </c>
      <c r="AC42" s="12"/>
    </row>
    <row r="43" spans="1:29" x14ac:dyDescent="0.35">
      <c r="A43" s="9"/>
      <c r="B43" s="13"/>
      <c r="C43" s="18">
        <v>0.01</v>
      </c>
      <c r="D43" s="15" t="s">
        <v>974</v>
      </c>
      <c r="E43" s="21">
        <v>0.01</v>
      </c>
      <c r="F43" s="17" t="s">
        <v>974</v>
      </c>
      <c r="G43" s="21">
        <v>0.01</v>
      </c>
      <c r="H43" s="17" t="s">
        <v>974</v>
      </c>
      <c r="I43" s="21">
        <v>0.01</v>
      </c>
      <c r="J43" s="17" t="s">
        <v>974</v>
      </c>
      <c r="K43" s="21">
        <v>0.01</v>
      </c>
      <c r="L43" s="21">
        <v>0.01</v>
      </c>
      <c r="M43" s="17" t="s">
        <v>975</v>
      </c>
      <c r="N43" s="17" t="s">
        <v>975</v>
      </c>
      <c r="O43" s="21">
        <v>0.01</v>
      </c>
      <c r="P43" s="21">
        <v>0.01</v>
      </c>
      <c r="Q43" s="21">
        <v>0.01</v>
      </c>
      <c r="R43" s="16" t="s">
        <v>975</v>
      </c>
      <c r="S43" s="15" t="s">
        <v>975</v>
      </c>
      <c r="T43" s="21">
        <v>0.01</v>
      </c>
      <c r="U43" s="17" t="s">
        <v>974</v>
      </c>
      <c r="V43" s="21">
        <v>0.01</v>
      </c>
      <c r="W43" s="21">
        <v>0.01</v>
      </c>
      <c r="X43" s="20">
        <v>0.01</v>
      </c>
      <c r="Y43" s="15" t="s">
        <v>975</v>
      </c>
      <c r="Z43" s="21">
        <v>0.01</v>
      </c>
      <c r="AA43" s="20">
        <v>0.01</v>
      </c>
      <c r="AB43" s="20">
        <v>0.01</v>
      </c>
      <c r="AC43" s="12"/>
    </row>
    <row r="44" spans="1:29" x14ac:dyDescent="0.35">
      <c r="A44" s="9"/>
      <c r="B44" s="13"/>
      <c r="C44" s="14"/>
      <c r="D44" s="15"/>
      <c r="E44" s="17"/>
      <c r="F44" s="17"/>
      <c r="G44" s="17"/>
      <c r="H44" s="17"/>
      <c r="I44" s="17"/>
      <c r="J44" s="17"/>
      <c r="K44" s="17"/>
      <c r="L44" s="17"/>
      <c r="M44" s="17"/>
      <c r="N44" s="17"/>
      <c r="O44" s="17"/>
      <c r="P44" s="17"/>
      <c r="Q44" s="17"/>
      <c r="R44" s="16"/>
      <c r="S44" s="15"/>
      <c r="T44" s="17" t="s">
        <v>1027</v>
      </c>
      <c r="U44" s="17"/>
      <c r="V44" s="17" t="s">
        <v>1027</v>
      </c>
      <c r="W44" s="17"/>
      <c r="X44" s="16"/>
      <c r="Y44" s="15"/>
      <c r="Z44" s="17"/>
      <c r="AA44" s="16"/>
      <c r="AB44" s="16"/>
      <c r="AC44" s="12"/>
    </row>
    <row r="45" spans="1:29" x14ac:dyDescent="0.35">
      <c r="A45" s="9"/>
      <c r="B45" s="22" t="s">
        <v>2321</v>
      </c>
      <c r="C45" s="11">
        <v>20</v>
      </c>
      <c r="D45" s="12" t="s">
        <v>974</v>
      </c>
      <c r="E45" s="6">
        <v>20</v>
      </c>
      <c r="F45" s="6" t="s">
        <v>974</v>
      </c>
      <c r="G45" s="6">
        <v>20</v>
      </c>
      <c r="H45" s="6" t="s">
        <v>974</v>
      </c>
      <c r="I45" s="6">
        <v>20</v>
      </c>
      <c r="J45" s="6" t="s">
        <v>974</v>
      </c>
      <c r="K45" s="6">
        <v>20</v>
      </c>
      <c r="L45" s="6">
        <v>20</v>
      </c>
      <c r="M45" s="6" t="s">
        <v>974</v>
      </c>
      <c r="N45" s="6">
        <v>2</v>
      </c>
      <c r="O45" s="6">
        <v>19</v>
      </c>
      <c r="P45" s="6">
        <v>3</v>
      </c>
      <c r="Q45" s="6">
        <v>17</v>
      </c>
      <c r="R45" s="9" t="s">
        <v>974</v>
      </c>
      <c r="S45" s="12" t="s">
        <v>974</v>
      </c>
      <c r="T45" s="6">
        <v>19</v>
      </c>
      <c r="U45" s="6" t="s">
        <v>975</v>
      </c>
      <c r="V45" s="6">
        <v>20</v>
      </c>
      <c r="W45" s="6">
        <v>3</v>
      </c>
      <c r="X45" s="9">
        <v>11</v>
      </c>
      <c r="Y45" s="12">
        <v>7</v>
      </c>
      <c r="Z45" s="6">
        <v>14</v>
      </c>
      <c r="AA45" s="9" t="s">
        <v>975</v>
      </c>
      <c r="AB45" s="9">
        <v>20</v>
      </c>
      <c r="AC45" s="12"/>
    </row>
    <row r="46" spans="1:29" x14ac:dyDescent="0.35">
      <c r="A46" s="9"/>
      <c r="B46" s="22"/>
      <c r="C46" s="23">
        <v>0.01</v>
      </c>
      <c r="D46" s="12" t="s">
        <v>974</v>
      </c>
      <c r="E46" s="26">
        <v>0.01</v>
      </c>
      <c r="F46" s="6" t="s">
        <v>974</v>
      </c>
      <c r="G46" s="26">
        <v>0.01</v>
      </c>
      <c r="H46" s="6" t="s">
        <v>974</v>
      </c>
      <c r="I46" s="26">
        <v>0.01</v>
      </c>
      <c r="J46" s="6" t="s">
        <v>974</v>
      </c>
      <c r="K46" s="26">
        <v>0.01</v>
      </c>
      <c r="L46" s="26">
        <v>0.01</v>
      </c>
      <c r="M46" s="6" t="s">
        <v>974</v>
      </c>
      <c r="N46" s="26">
        <v>0.01</v>
      </c>
      <c r="O46" s="26">
        <v>0.01</v>
      </c>
      <c r="P46" s="6" t="s">
        <v>975</v>
      </c>
      <c r="Q46" s="26">
        <v>0.01</v>
      </c>
      <c r="R46" s="9" t="s">
        <v>974</v>
      </c>
      <c r="S46" s="12" t="s">
        <v>974</v>
      </c>
      <c r="T46" s="26">
        <v>0.01</v>
      </c>
      <c r="U46" s="6" t="s">
        <v>975</v>
      </c>
      <c r="V46" s="26">
        <v>0.01</v>
      </c>
      <c r="W46" s="26">
        <v>0.01</v>
      </c>
      <c r="X46" s="25">
        <v>0.01</v>
      </c>
      <c r="Y46" s="24">
        <v>0.01</v>
      </c>
      <c r="Z46" s="26">
        <v>0.01</v>
      </c>
      <c r="AA46" s="9" t="s">
        <v>975</v>
      </c>
      <c r="AB46" s="25">
        <v>0.01</v>
      </c>
      <c r="AC46" s="12"/>
    </row>
    <row r="47" spans="1:29" x14ac:dyDescent="0.35">
      <c r="A47" s="9"/>
      <c r="B47" s="22"/>
      <c r="C47" s="11"/>
      <c r="D47" s="12"/>
      <c r="E47" s="6"/>
      <c r="F47" s="6"/>
      <c r="G47" s="6"/>
      <c r="H47" s="6"/>
      <c r="I47" s="6"/>
      <c r="J47" s="6"/>
      <c r="K47" s="6"/>
      <c r="L47" s="6"/>
      <c r="M47" s="6"/>
      <c r="N47" s="6"/>
      <c r="O47" s="6"/>
      <c r="P47" s="6"/>
      <c r="Q47" s="6"/>
      <c r="R47" s="9"/>
      <c r="S47" s="12"/>
      <c r="T47" s="6" t="s">
        <v>1027</v>
      </c>
      <c r="U47" s="6"/>
      <c r="V47" s="6" t="s">
        <v>1027</v>
      </c>
      <c r="W47" s="6"/>
      <c r="X47" s="9"/>
      <c r="Y47" s="12"/>
      <c r="Z47" s="6"/>
      <c r="AA47" s="9"/>
      <c r="AB47" s="9"/>
      <c r="AC47" s="12"/>
    </row>
    <row r="48" spans="1:29" x14ac:dyDescent="0.35">
      <c r="A48" s="9"/>
      <c r="B48" s="13" t="s">
        <v>2319</v>
      </c>
      <c r="C48" s="14">
        <v>7</v>
      </c>
      <c r="D48" s="15" t="s">
        <v>974</v>
      </c>
      <c r="E48" s="17">
        <v>7</v>
      </c>
      <c r="F48" s="17" t="s">
        <v>974</v>
      </c>
      <c r="G48" s="17">
        <v>7</v>
      </c>
      <c r="H48" s="17" t="s">
        <v>974</v>
      </c>
      <c r="I48" s="17">
        <v>7</v>
      </c>
      <c r="J48" s="17" t="s">
        <v>974</v>
      </c>
      <c r="K48" s="17">
        <v>7</v>
      </c>
      <c r="L48" s="17">
        <v>6</v>
      </c>
      <c r="M48" s="17">
        <v>1</v>
      </c>
      <c r="N48" s="17">
        <v>1</v>
      </c>
      <c r="O48" s="17">
        <v>6</v>
      </c>
      <c r="P48" s="17" t="s">
        <v>974</v>
      </c>
      <c r="Q48" s="17">
        <v>7</v>
      </c>
      <c r="R48" s="16" t="s">
        <v>974</v>
      </c>
      <c r="S48" s="15" t="s">
        <v>974</v>
      </c>
      <c r="T48" s="17">
        <v>3</v>
      </c>
      <c r="U48" s="17" t="s">
        <v>974</v>
      </c>
      <c r="V48" s="17">
        <v>3</v>
      </c>
      <c r="W48" s="17">
        <v>1</v>
      </c>
      <c r="X48" s="16">
        <v>5</v>
      </c>
      <c r="Y48" s="15">
        <v>5</v>
      </c>
      <c r="Z48" s="17">
        <v>1</v>
      </c>
      <c r="AA48" s="16" t="s">
        <v>974</v>
      </c>
      <c r="AB48" s="16">
        <v>5</v>
      </c>
      <c r="AC48" s="12"/>
    </row>
    <row r="49" spans="1:29" x14ac:dyDescent="0.35">
      <c r="A49" s="9"/>
      <c r="B49" s="13"/>
      <c r="C49" s="14" t="s">
        <v>975</v>
      </c>
      <c r="D49" s="15" t="s">
        <v>974</v>
      </c>
      <c r="E49" s="17" t="s">
        <v>975</v>
      </c>
      <c r="F49" s="17" t="s">
        <v>974</v>
      </c>
      <c r="G49" s="17" t="s">
        <v>975</v>
      </c>
      <c r="H49" s="17" t="s">
        <v>974</v>
      </c>
      <c r="I49" s="17" t="s">
        <v>975</v>
      </c>
      <c r="J49" s="17" t="s">
        <v>974</v>
      </c>
      <c r="K49" s="17" t="s">
        <v>975</v>
      </c>
      <c r="L49" s="17" t="s">
        <v>975</v>
      </c>
      <c r="M49" s="17" t="s">
        <v>975</v>
      </c>
      <c r="N49" s="17" t="s">
        <v>975</v>
      </c>
      <c r="O49" s="17" t="s">
        <v>975</v>
      </c>
      <c r="P49" s="17" t="s">
        <v>974</v>
      </c>
      <c r="Q49" s="17" t="s">
        <v>975</v>
      </c>
      <c r="R49" s="16" t="s">
        <v>974</v>
      </c>
      <c r="S49" s="15" t="s">
        <v>974</v>
      </c>
      <c r="T49" s="17" t="s">
        <v>975</v>
      </c>
      <c r="U49" s="17" t="s">
        <v>974</v>
      </c>
      <c r="V49" s="17" t="s">
        <v>975</v>
      </c>
      <c r="W49" s="17" t="s">
        <v>975</v>
      </c>
      <c r="X49" s="16" t="s">
        <v>975</v>
      </c>
      <c r="Y49" s="15" t="s">
        <v>975</v>
      </c>
      <c r="Z49" s="17" t="s">
        <v>975</v>
      </c>
      <c r="AA49" s="16" t="s">
        <v>974</v>
      </c>
      <c r="AB49" s="16" t="s">
        <v>975</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t="s">
        <v>1197</v>
      </c>
      <c r="Y50" s="15"/>
      <c r="Z50" s="17"/>
      <c r="AA50" s="16"/>
      <c r="AB50" s="16"/>
      <c r="AC50" s="12"/>
    </row>
    <row r="51" spans="1:29" x14ac:dyDescent="0.35">
      <c r="A51" s="9"/>
      <c r="B51" s="22" t="s">
        <v>2326</v>
      </c>
      <c r="C51" s="11">
        <v>96</v>
      </c>
      <c r="D51" s="12">
        <v>9</v>
      </c>
      <c r="E51" s="6">
        <v>87</v>
      </c>
      <c r="F51" s="6" t="s">
        <v>974</v>
      </c>
      <c r="G51" s="6">
        <v>96</v>
      </c>
      <c r="H51" s="6" t="s">
        <v>974</v>
      </c>
      <c r="I51" s="6">
        <v>96</v>
      </c>
      <c r="J51" s="6">
        <v>1</v>
      </c>
      <c r="K51" s="6">
        <v>95</v>
      </c>
      <c r="L51" s="6">
        <v>91</v>
      </c>
      <c r="M51" s="6">
        <v>5</v>
      </c>
      <c r="N51" s="6">
        <v>3</v>
      </c>
      <c r="O51" s="6">
        <v>93</v>
      </c>
      <c r="P51" s="6">
        <v>38</v>
      </c>
      <c r="Q51" s="6">
        <v>58</v>
      </c>
      <c r="R51" s="9">
        <v>4</v>
      </c>
      <c r="S51" s="12">
        <v>12</v>
      </c>
      <c r="T51" s="6">
        <v>64</v>
      </c>
      <c r="U51" s="6">
        <v>3</v>
      </c>
      <c r="V51" s="6">
        <v>79</v>
      </c>
      <c r="W51" s="6">
        <v>15</v>
      </c>
      <c r="X51" s="9">
        <v>32</v>
      </c>
      <c r="Y51" s="12">
        <v>20</v>
      </c>
      <c r="Z51" s="6">
        <v>64</v>
      </c>
      <c r="AA51" s="9">
        <v>6</v>
      </c>
      <c r="AB51" s="9">
        <v>106</v>
      </c>
      <c r="AC51" s="12"/>
    </row>
    <row r="52" spans="1:29" x14ac:dyDescent="0.35">
      <c r="A52" s="9"/>
      <c r="B52" s="22"/>
      <c r="C52" s="23">
        <v>0.03</v>
      </c>
      <c r="D52" s="24">
        <v>0.04</v>
      </c>
      <c r="E52" s="26">
        <v>0.03</v>
      </c>
      <c r="F52" s="6" t="s">
        <v>974</v>
      </c>
      <c r="G52" s="26">
        <v>0.03</v>
      </c>
      <c r="H52" s="6" t="s">
        <v>974</v>
      </c>
      <c r="I52" s="26">
        <v>0.03</v>
      </c>
      <c r="J52" s="26">
        <v>0.01</v>
      </c>
      <c r="K52" s="26">
        <v>0.03</v>
      </c>
      <c r="L52" s="26">
        <v>0.03</v>
      </c>
      <c r="M52" s="26">
        <v>0.01</v>
      </c>
      <c r="N52" s="26">
        <v>0.01</v>
      </c>
      <c r="O52" s="26">
        <v>0.03</v>
      </c>
      <c r="P52" s="26">
        <v>0.04</v>
      </c>
      <c r="Q52" s="26">
        <v>0.02</v>
      </c>
      <c r="R52" s="25">
        <v>0.02</v>
      </c>
      <c r="S52" s="24">
        <v>0.03</v>
      </c>
      <c r="T52" s="26">
        <v>0.03</v>
      </c>
      <c r="U52" s="26">
        <v>0.02</v>
      </c>
      <c r="V52" s="26">
        <v>0.03</v>
      </c>
      <c r="W52" s="26">
        <v>0.03</v>
      </c>
      <c r="X52" s="25">
        <v>0.02</v>
      </c>
      <c r="Y52" s="24">
        <v>0.02</v>
      </c>
      <c r="Z52" s="26">
        <v>0.03</v>
      </c>
      <c r="AA52" s="25">
        <v>0.05</v>
      </c>
      <c r="AB52" s="25">
        <v>0.03</v>
      </c>
      <c r="AC52" s="12"/>
    </row>
    <row r="53" spans="1:29" x14ac:dyDescent="0.35">
      <c r="A53" s="9"/>
      <c r="B53" s="22"/>
      <c r="C53" s="12" t="s">
        <v>2383</v>
      </c>
      <c r="D53" s="12"/>
      <c r="E53" s="6" t="s">
        <v>1245</v>
      </c>
      <c r="F53" s="6"/>
      <c r="G53" s="6" t="s">
        <v>1245</v>
      </c>
      <c r="H53" s="6"/>
      <c r="I53" s="6" t="s">
        <v>1245</v>
      </c>
      <c r="J53" s="6"/>
      <c r="K53" s="6" t="s">
        <v>1245</v>
      </c>
      <c r="L53" s="6" t="s">
        <v>2061</v>
      </c>
      <c r="M53" s="6"/>
      <c r="N53" s="6"/>
      <c r="O53" s="6" t="s">
        <v>1245</v>
      </c>
      <c r="P53" s="6" t="s">
        <v>1848</v>
      </c>
      <c r="Q53" s="6"/>
      <c r="R53" s="9"/>
      <c r="S53" s="12"/>
      <c r="T53" s="6"/>
      <c r="U53" s="6"/>
      <c r="V53" s="6" t="s">
        <v>1027</v>
      </c>
      <c r="W53" s="6"/>
      <c r="X53" s="9"/>
      <c r="Y53" s="12"/>
      <c r="Z53" s="6" t="s">
        <v>1313</v>
      </c>
      <c r="AA53" s="9" t="s">
        <v>1417</v>
      </c>
      <c r="AB53" s="9"/>
      <c r="AC53" s="12"/>
    </row>
    <row r="54" spans="1:29" x14ac:dyDescent="0.35">
      <c r="A54" s="9"/>
      <c r="B54" s="13" t="s">
        <v>2159</v>
      </c>
      <c r="C54" s="14">
        <v>219</v>
      </c>
      <c r="D54" s="15">
        <v>8</v>
      </c>
      <c r="E54" s="17">
        <v>211</v>
      </c>
      <c r="F54" s="17" t="s">
        <v>974</v>
      </c>
      <c r="G54" s="17">
        <v>219</v>
      </c>
      <c r="H54" s="17" t="s">
        <v>974</v>
      </c>
      <c r="I54" s="17">
        <v>219</v>
      </c>
      <c r="J54" s="17">
        <v>5</v>
      </c>
      <c r="K54" s="17">
        <v>213</v>
      </c>
      <c r="L54" s="17">
        <v>181</v>
      </c>
      <c r="M54" s="17">
        <v>38</v>
      </c>
      <c r="N54" s="17">
        <v>15</v>
      </c>
      <c r="O54" s="17">
        <v>204</v>
      </c>
      <c r="P54" s="17">
        <v>38</v>
      </c>
      <c r="Q54" s="17">
        <v>181</v>
      </c>
      <c r="R54" s="16">
        <v>25</v>
      </c>
      <c r="S54" s="15">
        <v>20</v>
      </c>
      <c r="T54" s="17">
        <v>127</v>
      </c>
      <c r="U54" s="17">
        <v>9</v>
      </c>
      <c r="V54" s="17">
        <v>128</v>
      </c>
      <c r="W54" s="17">
        <v>28</v>
      </c>
      <c r="X54" s="16">
        <v>89</v>
      </c>
      <c r="Y54" s="15">
        <v>85</v>
      </c>
      <c r="Z54" s="17">
        <v>114</v>
      </c>
      <c r="AA54" s="16">
        <v>3</v>
      </c>
      <c r="AB54" s="16">
        <v>234</v>
      </c>
      <c r="AC54" s="12"/>
    </row>
    <row r="55" spans="1:29" x14ac:dyDescent="0.35">
      <c r="A55" s="9"/>
      <c r="B55" s="13"/>
      <c r="C55" s="18">
        <v>0.06</v>
      </c>
      <c r="D55" s="19">
        <v>0.03</v>
      </c>
      <c r="E55" s="21">
        <v>0.06</v>
      </c>
      <c r="F55" s="17" t="s">
        <v>974</v>
      </c>
      <c r="G55" s="21">
        <v>0.06</v>
      </c>
      <c r="H55" s="17" t="s">
        <v>974</v>
      </c>
      <c r="I55" s="21">
        <v>0.06</v>
      </c>
      <c r="J55" s="21">
        <v>0.06</v>
      </c>
      <c r="K55" s="21">
        <v>0.06</v>
      </c>
      <c r="L55" s="21">
        <v>0.06</v>
      </c>
      <c r="M55" s="21">
        <v>0.09</v>
      </c>
      <c r="N55" s="21">
        <v>0.05</v>
      </c>
      <c r="O55" s="21">
        <v>0.06</v>
      </c>
      <c r="P55" s="21">
        <v>0.04</v>
      </c>
      <c r="Q55" s="21">
        <v>7.0000000000000007E-2</v>
      </c>
      <c r="R55" s="20">
        <v>0.11</v>
      </c>
      <c r="S55" s="19">
        <v>0.04</v>
      </c>
      <c r="T55" s="21">
        <v>0.06</v>
      </c>
      <c r="U55" s="21">
        <v>0.05</v>
      </c>
      <c r="V55" s="21">
        <v>0.05</v>
      </c>
      <c r="W55" s="21">
        <v>0.05</v>
      </c>
      <c r="X55" s="20">
        <v>7.0000000000000007E-2</v>
      </c>
      <c r="Y55" s="19">
        <v>7.0000000000000007E-2</v>
      </c>
      <c r="Z55" s="21">
        <v>0.06</v>
      </c>
      <c r="AA55" s="20">
        <v>0.03</v>
      </c>
      <c r="AB55" s="20">
        <v>0.06</v>
      </c>
      <c r="AC55" s="12"/>
    </row>
    <row r="56" spans="1:29" ht="29" x14ac:dyDescent="0.35">
      <c r="A56" s="9"/>
      <c r="B56" s="13"/>
      <c r="C56" s="15" t="s">
        <v>2384</v>
      </c>
      <c r="D56" s="15"/>
      <c r="E56" s="17" t="s">
        <v>1987</v>
      </c>
      <c r="F56" s="17"/>
      <c r="G56" s="17" t="s">
        <v>1987</v>
      </c>
      <c r="H56" s="17"/>
      <c r="I56" s="17" t="s">
        <v>1987</v>
      </c>
      <c r="J56" s="17"/>
      <c r="K56" s="17" t="s">
        <v>1987</v>
      </c>
      <c r="L56" s="17" t="s">
        <v>1078</v>
      </c>
      <c r="M56" s="17" t="s">
        <v>1298</v>
      </c>
      <c r="N56" s="17"/>
      <c r="O56" s="17" t="s">
        <v>1987</v>
      </c>
      <c r="P56" s="17"/>
      <c r="Q56" s="17" t="s">
        <v>1192</v>
      </c>
      <c r="R56" s="16" t="s">
        <v>1192</v>
      </c>
      <c r="S56" s="15"/>
      <c r="T56" s="17"/>
      <c r="U56" s="17"/>
      <c r="V56" s="17"/>
      <c r="W56" s="17"/>
      <c r="X56" s="16" t="s">
        <v>1197</v>
      </c>
      <c r="Y56" s="15" t="s">
        <v>1183</v>
      </c>
      <c r="Z56" s="17"/>
      <c r="AA56" s="16"/>
      <c r="AB56" s="16"/>
      <c r="AC56" s="12"/>
    </row>
    <row r="57" spans="1:29" x14ac:dyDescent="0.35">
      <c r="A57" s="9"/>
      <c r="B57" s="22" t="s">
        <v>980</v>
      </c>
      <c r="C57" s="11">
        <v>30</v>
      </c>
      <c r="D57" s="12">
        <v>1</v>
      </c>
      <c r="E57" s="6">
        <v>29</v>
      </c>
      <c r="F57" s="6" t="s">
        <v>974</v>
      </c>
      <c r="G57" s="6">
        <v>30</v>
      </c>
      <c r="H57" s="6" t="s">
        <v>974</v>
      </c>
      <c r="I57" s="6">
        <v>30</v>
      </c>
      <c r="J57" s="6">
        <v>3</v>
      </c>
      <c r="K57" s="6">
        <v>27</v>
      </c>
      <c r="L57" s="6">
        <v>24</v>
      </c>
      <c r="M57" s="6">
        <v>6</v>
      </c>
      <c r="N57" s="6">
        <v>1</v>
      </c>
      <c r="O57" s="6">
        <v>29</v>
      </c>
      <c r="P57" s="6">
        <v>2</v>
      </c>
      <c r="Q57" s="6">
        <v>28</v>
      </c>
      <c r="R57" s="9" t="s">
        <v>974</v>
      </c>
      <c r="S57" s="12">
        <v>1</v>
      </c>
      <c r="T57" s="6">
        <v>9</v>
      </c>
      <c r="U57" s="6" t="s">
        <v>974</v>
      </c>
      <c r="V57" s="6">
        <v>15</v>
      </c>
      <c r="W57" s="6" t="s">
        <v>974</v>
      </c>
      <c r="X57" s="9">
        <v>8</v>
      </c>
      <c r="Y57" s="12">
        <v>15</v>
      </c>
      <c r="Z57" s="6">
        <v>9</v>
      </c>
      <c r="AA57" s="9">
        <v>1</v>
      </c>
      <c r="AB57" s="9">
        <v>24</v>
      </c>
      <c r="AC57" s="12"/>
    </row>
    <row r="58" spans="1:29" x14ac:dyDescent="0.35">
      <c r="A58" s="9"/>
      <c r="B58" s="22"/>
      <c r="C58" s="23">
        <v>0.01</v>
      </c>
      <c r="D58" s="24">
        <v>0.01</v>
      </c>
      <c r="E58" s="26">
        <v>0.01</v>
      </c>
      <c r="F58" s="6" t="s">
        <v>974</v>
      </c>
      <c r="G58" s="26">
        <v>0.01</v>
      </c>
      <c r="H58" s="6" t="s">
        <v>974</v>
      </c>
      <c r="I58" s="26">
        <v>0.01</v>
      </c>
      <c r="J58" s="26">
        <v>0.03</v>
      </c>
      <c r="K58" s="26">
        <v>0.01</v>
      </c>
      <c r="L58" s="26">
        <v>0.01</v>
      </c>
      <c r="M58" s="26">
        <v>0.01</v>
      </c>
      <c r="N58" s="6" t="s">
        <v>975</v>
      </c>
      <c r="O58" s="26">
        <v>0.01</v>
      </c>
      <c r="P58" s="6" t="s">
        <v>975</v>
      </c>
      <c r="Q58" s="26">
        <v>0.01</v>
      </c>
      <c r="R58" s="9" t="s">
        <v>974</v>
      </c>
      <c r="S58" s="12" t="s">
        <v>975</v>
      </c>
      <c r="T58" s="6" t="s">
        <v>975</v>
      </c>
      <c r="U58" s="6" t="s">
        <v>974</v>
      </c>
      <c r="V58" s="26">
        <v>0.01</v>
      </c>
      <c r="W58" s="6" t="s">
        <v>974</v>
      </c>
      <c r="X58" s="25">
        <v>0.01</v>
      </c>
      <c r="Y58" s="24">
        <v>0.01</v>
      </c>
      <c r="Z58" s="6" t="s">
        <v>975</v>
      </c>
      <c r="AA58" s="25">
        <v>0.01</v>
      </c>
      <c r="AB58" s="25">
        <v>0.01</v>
      </c>
      <c r="AC58" s="12"/>
    </row>
    <row r="59" spans="1:29" ht="29" x14ac:dyDescent="0.35">
      <c r="A59" s="9"/>
      <c r="B59" s="22"/>
      <c r="C59" s="12" t="s">
        <v>2385</v>
      </c>
      <c r="D59" s="12"/>
      <c r="E59" s="6" t="s">
        <v>1078</v>
      </c>
      <c r="F59" s="6"/>
      <c r="G59" s="6" t="s">
        <v>1282</v>
      </c>
      <c r="H59" s="6"/>
      <c r="I59" s="6" t="s">
        <v>1282</v>
      </c>
      <c r="J59" s="6" t="s">
        <v>2386</v>
      </c>
      <c r="K59" s="6"/>
      <c r="L59" s="6"/>
      <c r="M59" s="6" t="s">
        <v>1078</v>
      </c>
      <c r="N59" s="6"/>
      <c r="O59" s="6" t="s">
        <v>1078</v>
      </c>
      <c r="P59" s="6"/>
      <c r="Q59" s="6" t="s">
        <v>1365</v>
      </c>
      <c r="R59" s="9"/>
      <c r="S59" s="12"/>
      <c r="T59" s="6"/>
      <c r="U59" s="6"/>
      <c r="V59" s="6"/>
      <c r="W59" s="6"/>
      <c r="X59" s="9"/>
      <c r="Y59" s="12"/>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1199</v>
      </c>
    </row>
    <row r="67" spans="2:2" x14ac:dyDescent="0.35">
      <c r="B67" s="1" t="s">
        <v>987</v>
      </c>
    </row>
  </sheetData>
  <mergeCells count="3">
    <mergeCell ref="D13:R13"/>
    <mergeCell ref="S13:X13"/>
    <mergeCell ref="Y13:AA13"/>
  </mergeCells>
  <hyperlinks>
    <hyperlink ref="B1" location="Index!A89" display="Return to Index" xr:uid="{00000000-0004-0000-55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195</v>
      </c>
    </row>
    <row r="8" spans="2:28" x14ac:dyDescent="0.35">
      <c r="B8" s="1" t="s">
        <v>185</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3866</v>
      </c>
      <c r="D15" s="31">
        <v>7</v>
      </c>
      <c r="E15" s="33">
        <v>10</v>
      </c>
      <c r="F15" s="33">
        <v>33</v>
      </c>
      <c r="G15" s="33">
        <v>50</v>
      </c>
      <c r="H15" s="33">
        <v>22</v>
      </c>
      <c r="I15" s="33">
        <v>2699</v>
      </c>
      <c r="J15" s="33">
        <v>570</v>
      </c>
      <c r="K15" s="33">
        <v>27</v>
      </c>
      <c r="L15" s="32">
        <v>498</v>
      </c>
      <c r="M15" s="31">
        <v>166</v>
      </c>
      <c r="N15" s="33">
        <v>49</v>
      </c>
      <c r="O15" s="33">
        <v>215</v>
      </c>
      <c r="P15" s="33">
        <v>4</v>
      </c>
      <c r="Q15" s="33">
        <v>2700</v>
      </c>
      <c r="R15" s="33">
        <v>497</v>
      </c>
      <c r="S15" s="33">
        <v>59</v>
      </c>
      <c r="T15" s="32">
        <v>391</v>
      </c>
      <c r="U15" s="31">
        <v>801</v>
      </c>
      <c r="V15" s="33">
        <v>1371</v>
      </c>
      <c r="W15" s="33">
        <v>2172</v>
      </c>
      <c r="X15" s="33">
        <v>193</v>
      </c>
      <c r="Y15" s="33">
        <v>174</v>
      </c>
      <c r="Z15" s="33">
        <v>246</v>
      </c>
      <c r="AA15" s="32">
        <v>1081</v>
      </c>
      <c r="AB15" s="32">
        <v>3866</v>
      </c>
    </row>
    <row r="16" spans="2:28" x14ac:dyDescent="0.35">
      <c r="B16" s="30" t="s">
        <v>962</v>
      </c>
      <c r="C16" s="38">
        <v>3624</v>
      </c>
      <c r="D16" s="31" t="s">
        <v>1071</v>
      </c>
      <c r="E16" s="33" t="s">
        <v>1896</v>
      </c>
      <c r="F16" s="33" t="s">
        <v>1803</v>
      </c>
      <c r="G16" s="33" t="s">
        <v>1537</v>
      </c>
      <c r="H16" s="33" t="s">
        <v>1808</v>
      </c>
      <c r="I16" s="33">
        <v>2415</v>
      </c>
      <c r="J16" s="33">
        <v>577</v>
      </c>
      <c r="K16" s="33" t="s">
        <v>1888</v>
      </c>
      <c r="L16" s="32">
        <v>546</v>
      </c>
      <c r="M16" s="31">
        <v>144</v>
      </c>
      <c r="N16" s="33" t="s">
        <v>1843</v>
      </c>
      <c r="O16" s="33">
        <v>188</v>
      </c>
      <c r="P16" s="33" t="s">
        <v>1230</v>
      </c>
      <c r="Q16" s="33">
        <v>2534</v>
      </c>
      <c r="R16" s="33">
        <v>475</v>
      </c>
      <c r="S16" s="33" t="s">
        <v>1537</v>
      </c>
      <c r="T16" s="32">
        <v>379</v>
      </c>
      <c r="U16" s="31">
        <v>665</v>
      </c>
      <c r="V16" s="33">
        <v>1293</v>
      </c>
      <c r="W16" s="33">
        <v>1958</v>
      </c>
      <c r="X16" s="33">
        <v>180</v>
      </c>
      <c r="Y16" s="33">
        <v>176</v>
      </c>
      <c r="Z16" s="33">
        <v>261</v>
      </c>
      <c r="AA16" s="32">
        <v>1049</v>
      </c>
      <c r="AB16" s="32">
        <v>3866</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2312</v>
      </c>
      <c r="C18" s="14">
        <v>1753</v>
      </c>
      <c r="D18" s="15">
        <v>5</v>
      </c>
      <c r="E18" s="17">
        <v>2</v>
      </c>
      <c r="F18" s="17">
        <v>13</v>
      </c>
      <c r="G18" s="17">
        <v>21</v>
      </c>
      <c r="H18" s="17">
        <v>7</v>
      </c>
      <c r="I18" s="17">
        <v>1328</v>
      </c>
      <c r="J18" s="17">
        <v>265</v>
      </c>
      <c r="K18" s="17">
        <v>7</v>
      </c>
      <c r="L18" s="16">
        <v>125</v>
      </c>
      <c r="M18" s="15">
        <v>96</v>
      </c>
      <c r="N18" s="17">
        <v>14</v>
      </c>
      <c r="O18" s="17">
        <v>110</v>
      </c>
      <c r="P18" s="17">
        <v>2</v>
      </c>
      <c r="Q18" s="17">
        <v>1293</v>
      </c>
      <c r="R18" s="17">
        <v>202</v>
      </c>
      <c r="S18" s="17">
        <v>27</v>
      </c>
      <c r="T18" s="16">
        <v>119</v>
      </c>
      <c r="U18" s="15">
        <v>302</v>
      </c>
      <c r="V18" s="17">
        <v>674</v>
      </c>
      <c r="W18" s="17">
        <v>976</v>
      </c>
      <c r="X18" s="17">
        <v>94</v>
      </c>
      <c r="Y18" s="17">
        <v>84</v>
      </c>
      <c r="Z18" s="17">
        <v>115</v>
      </c>
      <c r="AA18" s="16">
        <v>485</v>
      </c>
      <c r="AB18" s="16">
        <v>1900</v>
      </c>
      <c r="AC18" s="12"/>
    </row>
    <row r="19" spans="1:29" x14ac:dyDescent="0.35">
      <c r="A19" s="9"/>
      <c r="B19" s="13"/>
      <c r="C19" s="18">
        <v>0.48</v>
      </c>
      <c r="D19" s="19">
        <v>0.69</v>
      </c>
      <c r="E19" s="21">
        <v>0.21</v>
      </c>
      <c r="F19" s="21">
        <v>0.49</v>
      </c>
      <c r="G19" s="21">
        <v>0.46</v>
      </c>
      <c r="H19" s="21">
        <v>0.36</v>
      </c>
      <c r="I19" s="21">
        <v>0.55000000000000004</v>
      </c>
      <c r="J19" s="21">
        <v>0.46</v>
      </c>
      <c r="K19" s="21">
        <v>0.33</v>
      </c>
      <c r="L19" s="20">
        <v>0.23</v>
      </c>
      <c r="M19" s="19">
        <v>0.67</v>
      </c>
      <c r="N19" s="21">
        <v>0.31</v>
      </c>
      <c r="O19" s="21">
        <v>0.59</v>
      </c>
      <c r="P19" s="21">
        <v>0.5</v>
      </c>
      <c r="Q19" s="21">
        <v>0.51</v>
      </c>
      <c r="R19" s="21">
        <v>0.42</v>
      </c>
      <c r="S19" s="21">
        <v>0.61</v>
      </c>
      <c r="T19" s="20">
        <v>0.31</v>
      </c>
      <c r="U19" s="19">
        <v>0.45</v>
      </c>
      <c r="V19" s="21">
        <v>0.52</v>
      </c>
      <c r="W19" s="21">
        <v>0.5</v>
      </c>
      <c r="X19" s="21">
        <v>0.52</v>
      </c>
      <c r="Y19" s="21">
        <v>0.48</v>
      </c>
      <c r="Z19" s="21">
        <v>0.44</v>
      </c>
      <c r="AA19" s="20">
        <v>0.46</v>
      </c>
      <c r="AB19" s="20">
        <v>0.49</v>
      </c>
      <c r="AC19" s="12"/>
    </row>
    <row r="20" spans="1:29" x14ac:dyDescent="0.35">
      <c r="A20" s="9"/>
      <c r="B20" s="13"/>
      <c r="C20" s="15" t="s">
        <v>2387</v>
      </c>
      <c r="D20" s="15"/>
      <c r="E20" s="17"/>
      <c r="F20" s="17"/>
      <c r="G20" s="17" t="s">
        <v>1260</v>
      </c>
      <c r="H20" s="17"/>
      <c r="I20" s="17" t="s">
        <v>1505</v>
      </c>
      <c r="J20" s="17" t="s">
        <v>1260</v>
      </c>
      <c r="K20" s="17"/>
      <c r="L20" s="16"/>
      <c r="M20" s="15" t="s">
        <v>2264</v>
      </c>
      <c r="N20" s="17"/>
      <c r="O20" s="17" t="s">
        <v>1673</v>
      </c>
      <c r="P20" s="17"/>
      <c r="Q20" s="17" t="s">
        <v>1673</v>
      </c>
      <c r="R20" s="17" t="s">
        <v>1323</v>
      </c>
      <c r="S20" s="17" t="s">
        <v>1672</v>
      </c>
      <c r="T20" s="16"/>
      <c r="U20" s="15"/>
      <c r="V20" s="17" t="s">
        <v>2388</v>
      </c>
      <c r="W20" s="17" t="s">
        <v>1038</v>
      </c>
      <c r="X20" s="17"/>
      <c r="Y20" s="17"/>
      <c r="Z20" s="17"/>
      <c r="AA20" s="16"/>
      <c r="AB20" s="16"/>
      <c r="AC20" s="12"/>
    </row>
    <row r="21" spans="1:29" x14ac:dyDescent="0.35">
      <c r="A21" s="9"/>
      <c r="B21" s="22" t="s">
        <v>2313</v>
      </c>
      <c r="C21" s="11">
        <v>866</v>
      </c>
      <c r="D21" s="12">
        <v>2</v>
      </c>
      <c r="E21" s="6">
        <v>5</v>
      </c>
      <c r="F21" s="6">
        <v>4</v>
      </c>
      <c r="G21" s="6">
        <v>12</v>
      </c>
      <c r="H21" s="6">
        <v>6</v>
      </c>
      <c r="I21" s="6">
        <v>577</v>
      </c>
      <c r="J21" s="6">
        <v>90</v>
      </c>
      <c r="K21" s="6">
        <v>5</v>
      </c>
      <c r="L21" s="9">
        <v>177</v>
      </c>
      <c r="M21" s="12">
        <v>26</v>
      </c>
      <c r="N21" s="6">
        <v>18</v>
      </c>
      <c r="O21" s="6">
        <v>44</v>
      </c>
      <c r="P21" s="6">
        <v>2</v>
      </c>
      <c r="Q21" s="6">
        <v>596</v>
      </c>
      <c r="R21" s="6">
        <v>93</v>
      </c>
      <c r="S21" s="6">
        <v>5</v>
      </c>
      <c r="T21" s="9">
        <v>126</v>
      </c>
      <c r="U21" s="12">
        <v>174</v>
      </c>
      <c r="V21" s="6">
        <v>291</v>
      </c>
      <c r="W21" s="6">
        <v>465</v>
      </c>
      <c r="X21" s="6">
        <v>46</v>
      </c>
      <c r="Y21" s="6">
        <v>37</v>
      </c>
      <c r="Z21" s="6">
        <v>50</v>
      </c>
      <c r="AA21" s="9">
        <v>269</v>
      </c>
      <c r="AB21" s="9">
        <v>1001</v>
      </c>
      <c r="AC21" s="12"/>
    </row>
    <row r="22" spans="1:29" x14ac:dyDescent="0.35">
      <c r="A22" s="9"/>
      <c r="B22" s="22"/>
      <c r="C22" s="23">
        <v>0.24</v>
      </c>
      <c r="D22" s="24">
        <v>0.31</v>
      </c>
      <c r="E22" s="26">
        <v>0.49</v>
      </c>
      <c r="F22" s="26">
        <v>0.16</v>
      </c>
      <c r="G22" s="26">
        <v>0.27</v>
      </c>
      <c r="H22" s="26">
        <v>0.28999999999999998</v>
      </c>
      <c r="I22" s="26">
        <v>0.24</v>
      </c>
      <c r="J22" s="26">
        <v>0.16</v>
      </c>
      <c r="K22" s="26">
        <v>0.23</v>
      </c>
      <c r="L22" s="25">
        <v>0.32</v>
      </c>
      <c r="M22" s="24">
        <v>0.18</v>
      </c>
      <c r="N22" s="26">
        <v>0.4</v>
      </c>
      <c r="O22" s="26">
        <v>0.23</v>
      </c>
      <c r="P22" s="26">
        <v>0.5</v>
      </c>
      <c r="Q22" s="26">
        <v>0.24</v>
      </c>
      <c r="R22" s="26">
        <v>0.2</v>
      </c>
      <c r="S22" s="26">
        <v>0.11</v>
      </c>
      <c r="T22" s="25">
        <v>0.33</v>
      </c>
      <c r="U22" s="24">
        <v>0.26</v>
      </c>
      <c r="V22" s="26">
        <v>0.22</v>
      </c>
      <c r="W22" s="26">
        <v>0.24</v>
      </c>
      <c r="X22" s="26">
        <v>0.25</v>
      </c>
      <c r="Y22" s="26">
        <v>0.21</v>
      </c>
      <c r="Z22" s="26">
        <v>0.19</v>
      </c>
      <c r="AA22" s="25">
        <v>0.26</v>
      </c>
      <c r="AB22" s="25">
        <v>0.26</v>
      </c>
      <c r="AC22" s="12"/>
    </row>
    <row r="23" spans="1:29" x14ac:dyDescent="0.35">
      <c r="A23" s="9"/>
      <c r="B23" s="22"/>
      <c r="C23" s="12" t="s">
        <v>2389</v>
      </c>
      <c r="D23" s="12"/>
      <c r="E23" s="6"/>
      <c r="F23" s="6"/>
      <c r="G23" s="6"/>
      <c r="H23" s="6"/>
      <c r="I23" s="6" t="s">
        <v>1177</v>
      </c>
      <c r="J23" s="6"/>
      <c r="K23" s="6"/>
      <c r="L23" s="9" t="s">
        <v>1239</v>
      </c>
      <c r="M23" s="12"/>
      <c r="N23" s="6"/>
      <c r="O23" s="6" t="s">
        <v>1036</v>
      </c>
      <c r="P23" s="6"/>
      <c r="Q23" s="6"/>
      <c r="R23" s="6"/>
      <c r="S23" s="6"/>
      <c r="T23" s="9" t="s">
        <v>2303</v>
      </c>
      <c r="U23" s="12"/>
      <c r="V23" s="6"/>
      <c r="W23" s="6"/>
      <c r="X23" s="6"/>
      <c r="Y23" s="6"/>
      <c r="Z23" s="6"/>
      <c r="AA23" s="9"/>
      <c r="AB23" s="9"/>
      <c r="AC23" s="12"/>
    </row>
    <row r="24" spans="1:29" x14ac:dyDescent="0.35">
      <c r="A24" s="9"/>
      <c r="B24" s="13" t="s">
        <v>2316</v>
      </c>
      <c r="C24" s="14">
        <v>383</v>
      </c>
      <c r="D24" s="15">
        <v>1</v>
      </c>
      <c r="E24" s="17">
        <v>4</v>
      </c>
      <c r="F24" s="17">
        <v>2</v>
      </c>
      <c r="G24" s="17">
        <v>7</v>
      </c>
      <c r="H24" s="17">
        <v>6</v>
      </c>
      <c r="I24" s="17">
        <v>230</v>
      </c>
      <c r="J24" s="17">
        <v>100</v>
      </c>
      <c r="K24" s="17">
        <v>2</v>
      </c>
      <c r="L24" s="16">
        <v>38</v>
      </c>
      <c r="M24" s="15">
        <v>12</v>
      </c>
      <c r="N24" s="17">
        <v>6</v>
      </c>
      <c r="O24" s="17">
        <v>18</v>
      </c>
      <c r="P24" s="17" t="s">
        <v>974</v>
      </c>
      <c r="Q24" s="17">
        <v>265</v>
      </c>
      <c r="R24" s="17">
        <v>52</v>
      </c>
      <c r="S24" s="17">
        <v>5</v>
      </c>
      <c r="T24" s="16">
        <v>43</v>
      </c>
      <c r="U24" s="15">
        <v>72</v>
      </c>
      <c r="V24" s="17">
        <v>140</v>
      </c>
      <c r="W24" s="17">
        <v>213</v>
      </c>
      <c r="X24" s="17">
        <v>16</v>
      </c>
      <c r="Y24" s="17">
        <v>18</v>
      </c>
      <c r="Z24" s="17">
        <v>30</v>
      </c>
      <c r="AA24" s="16">
        <v>106</v>
      </c>
      <c r="AB24" s="16">
        <v>391</v>
      </c>
      <c r="AC24" s="12"/>
    </row>
    <row r="25" spans="1:29" x14ac:dyDescent="0.35">
      <c r="A25" s="9"/>
      <c r="B25" s="13"/>
      <c r="C25" s="18">
        <v>0.11</v>
      </c>
      <c r="D25" s="19">
        <v>0.13</v>
      </c>
      <c r="E25" s="21">
        <v>0.35</v>
      </c>
      <c r="F25" s="21">
        <v>0.08</v>
      </c>
      <c r="G25" s="21">
        <v>0.15</v>
      </c>
      <c r="H25" s="21">
        <v>0.3</v>
      </c>
      <c r="I25" s="21">
        <v>0.1</v>
      </c>
      <c r="J25" s="21">
        <v>0.17</v>
      </c>
      <c r="K25" s="21">
        <v>0.09</v>
      </c>
      <c r="L25" s="20">
        <v>7.0000000000000007E-2</v>
      </c>
      <c r="M25" s="19">
        <v>0.09</v>
      </c>
      <c r="N25" s="21">
        <v>0.13</v>
      </c>
      <c r="O25" s="21">
        <v>0.1</v>
      </c>
      <c r="P25" s="17" t="s">
        <v>974</v>
      </c>
      <c r="Q25" s="21">
        <v>0.1</v>
      </c>
      <c r="R25" s="21">
        <v>0.11</v>
      </c>
      <c r="S25" s="21">
        <v>0.12</v>
      </c>
      <c r="T25" s="20">
        <v>0.11</v>
      </c>
      <c r="U25" s="19">
        <v>0.11</v>
      </c>
      <c r="V25" s="21">
        <v>0.11</v>
      </c>
      <c r="W25" s="21">
        <v>0.11</v>
      </c>
      <c r="X25" s="21">
        <v>0.09</v>
      </c>
      <c r="Y25" s="21">
        <v>0.1</v>
      </c>
      <c r="Z25" s="21">
        <v>0.12</v>
      </c>
      <c r="AA25" s="20">
        <v>0.1</v>
      </c>
      <c r="AB25" s="20">
        <v>0.1</v>
      </c>
      <c r="AC25" s="12"/>
    </row>
    <row r="26" spans="1:29" x14ac:dyDescent="0.35">
      <c r="A26" s="9"/>
      <c r="B26" s="13"/>
      <c r="C26" s="15" t="s">
        <v>2390</v>
      </c>
      <c r="D26" s="15"/>
      <c r="E26" s="17"/>
      <c r="F26" s="17"/>
      <c r="G26" s="17"/>
      <c r="H26" s="17"/>
      <c r="I26" s="17"/>
      <c r="J26" s="17" t="s">
        <v>1523</v>
      </c>
      <c r="K26" s="17"/>
      <c r="L26" s="16"/>
      <c r="M26" s="15"/>
      <c r="N26" s="17"/>
      <c r="O26" s="17"/>
      <c r="P26" s="17"/>
      <c r="Q26" s="17"/>
      <c r="R26" s="17"/>
      <c r="S26" s="17"/>
      <c r="T26" s="16"/>
      <c r="U26" s="15"/>
      <c r="V26" s="17"/>
      <c r="W26" s="17"/>
      <c r="X26" s="17"/>
      <c r="Y26" s="17"/>
      <c r="Z26" s="17"/>
      <c r="AA26" s="16"/>
      <c r="AB26" s="16"/>
      <c r="AC26" s="12"/>
    </row>
    <row r="27" spans="1:29" x14ac:dyDescent="0.35">
      <c r="A27" s="9"/>
      <c r="B27" s="22" t="s">
        <v>2322</v>
      </c>
      <c r="C27" s="11">
        <v>214</v>
      </c>
      <c r="D27" s="12" t="s">
        <v>974</v>
      </c>
      <c r="E27" s="6" t="s">
        <v>974</v>
      </c>
      <c r="F27" s="6" t="s">
        <v>974</v>
      </c>
      <c r="G27" s="6" t="s">
        <v>974</v>
      </c>
      <c r="H27" s="6" t="s">
        <v>974</v>
      </c>
      <c r="I27" s="6">
        <v>68</v>
      </c>
      <c r="J27" s="6">
        <v>8</v>
      </c>
      <c r="K27" s="6">
        <v>3</v>
      </c>
      <c r="L27" s="9">
        <v>135</v>
      </c>
      <c r="M27" s="12" t="s">
        <v>974</v>
      </c>
      <c r="N27" s="6" t="s">
        <v>974</v>
      </c>
      <c r="O27" s="6" t="s">
        <v>974</v>
      </c>
      <c r="P27" s="6" t="s">
        <v>974</v>
      </c>
      <c r="Q27" s="6">
        <v>167</v>
      </c>
      <c r="R27" s="6">
        <v>18</v>
      </c>
      <c r="S27" s="6" t="s">
        <v>975</v>
      </c>
      <c r="T27" s="9">
        <v>28</v>
      </c>
      <c r="U27" s="12">
        <v>43</v>
      </c>
      <c r="V27" s="6">
        <v>82</v>
      </c>
      <c r="W27" s="6">
        <v>125</v>
      </c>
      <c r="X27" s="6">
        <v>5</v>
      </c>
      <c r="Y27" s="6">
        <v>11</v>
      </c>
      <c r="Z27" s="6">
        <v>7</v>
      </c>
      <c r="AA27" s="9">
        <v>65</v>
      </c>
      <c r="AB27" s="9">
        <v>186</v>
      </c>
      <c r="AC27" s="12"/>
    </row>
    <row r="28" spans="1:29" x14ac:dyDescent="0.35">
      <c r="A28" s="9"/>
      <c r="B28" s="22"/>
      <c r="C28" s="23">
        <v>0.06</v>
      </c>
      <c r="D28" s="12" t="s">
        <v>974</v>
      </c>
      <c r="E28" s="6" t="s">
        <v>974</v>
      </c>
      <c r="F28" s="6" t="s">
        <v>974</v>
      </c>
      <c r="G28" s="6" t="s">
        <v>974</v>
      </c>
      <c r="H28" s="6" t="s">
        <v>974</v>
      </c>
      <c r="I28" s="26">
        <v>0.03</v>
      </c>
      <c r="J28" s="26">
        <v>0.01</v>
      </c>
      <c r="K28" s="26">
        <v>0.12</v>
      </c>
      <c r="L28" s="25">
        <v>0.25</v>
      </c>
      <c r="M28" s="12" t="s">
        <v>974</v>
      </c>
      <c r="N28" s="6" t="s">
        <v>974</v>
      </c>
      <c r="O28" s="6" t="s">
        <v>974</v>
      </c>
      <c r="P28" s="6" t="s">
        <v>974</v>
      </c>
      <c r="Q28" s="26">
        <v>7.0000000000000007E-2</v>
      </c>
      <c r="R28" s="26">
        <v>0.04</v>
      </c>
      <c r="S28" s="26">
        <v>0.01</v>
      </c>
      <c r="T28" s="25">
        <v>7.0000000000000007E-2</v>
      </c>
      <c r="U28" s="24">
        <v>0.06</v>
      </c>
      <c r="V28" s="26">
        <v>0.06</v>
      </c>
      <c r="W28" s="26">
        <v>0.06</v>
      </c>
      <c r="X28" s="26">
        <v>0.03</v>
      </c>
      <c r="Y28" s="26">
        <v>0.06</v>
      </c>
      <c r="Z28" s="26">
        <v>0.03</v>
      </c>
      <c r="AA28" s="25">
        <v>0.06</v>
      </c>
      <c r="AB28" s="25">
        <v>0.05</v>
      </c>
      <c r="AC28" s="12"/>
    </row>
    <row r="29" spans="1:29" x14ac:dyDescent="0.35">
      <c r="A29" s="9"/>
      <c r="B29" s="22"/>
      <c r="C29" s="12" t="s">
        <v>2391</v>
      </c>
      <c r="D29" s="12"/>
      <c r="E29" s="6"/>
      <c r="F29" s="6"/>
      <c r="G29" s="6"/>
      <c r="H29" s="6"/>
      <c r="I29" s="6"/>
      <c r="J29" s="6"/>
      <c r="K29" s="6"/>
      <c r="L29" s="9" t="s">
        <v>1678</v>
      </c>
      <c r="M29" s="12"/>
      <c r="N29" s="6"/>
      <c r="O29" s="6"/>
      <c r="P29" s="6"/>
      <c r="Q29" s="6" t="s">
        <v>1795</v>
      </c>
      <c r="R29" s="6" t="s">
        <v>1317</v>
      </c>
      <c r="S29" s="6"/>
      <c r="T29" s="9" t="s">
        <v>1317</v>
      </c>
      <c r="U29" s="12"/>
      <c r="V29" s="6"/>
      <c r="W29" s="6"/>
      <c r="X29" s="6"/>
      <c r="Y29" s="6"/>
      <c r="Z29" s="6"/>
      <c r="AA29" s="9"/>
      <c r="AB29" s="9"/>
      <c r="AC29" s="12"/>
    </row>
    <row r="30" spans="1:29" x14ac:dyDescent="0.35">
      <c r="A30" s="9"/>
      <c r="B30" s="13" t="s">
        <v>2315</v>
      </c>
      <c r="C30" s="14">
        <v>211</v>
      </c>
      <c r="D30" s="15" t="s">
        <v>974</v>
      </c>
      <c r="E30" s="17">
        <v>4</v>
      </c>
      <c r="F30" s="17">
        <v>4</v>
      </c>
      <c r="G30" s="17">
        <v>8</v>
      </c>
      <c r="H30" s="17">
        <v>2</v>
      </c>
      <c r="I30" s="17">
        <v>154</v>
      </c>
      <c r="J30" s="17">
        <v>16</v>
      </c>
      <c r="K30" s="17" t="s">
        <v>975</v>
      </c>
      <c r="L30" s="16">
        <v>30</v>
      </c>
      <c r="M30" s="15">
        <v>8</v>
      </c>
      <c r="N30" s="17">
        <v>6</v>
      </c>
      <c r="O30" s="17">
        <v>13</v>
      </c>
      <c r="P30" s="17" t="s">
        <v>974</v>
      </c>
      <c r="Q30" s="17">
        <v>156</v>
      </c>
      <c r="R30" s="17">
        <v>23</v>
      </c>
      <c r="S30" s="17">
        <v>4</v>
      </c>
      <c r="T30" s="16">
        <v>14</v>
      </c>
      <c r="U30" s="15">
        <v>28</v>
      </c>
      <c r="V30" s="17">
        <v>90</v>
      </c>
      <c r="W30" s="17">
        <v>118</v>
      </c>
      <c r="X30" s="17">
        <v>13</v>
      </c>
      <c r="Y30" s="17">
        <v>21</v>
      </c>
      <c r="Z30" s="17">
        <v>10</v>
      </c>
      <c r="AA30" s="16">
        <v>50</v>
      </c>
      <c r="AB30" s="16">
        <v>211</v>
      </c>
      <c r="AC30" s="12"/>
    </row>
    <row r="31" spans="1:29" x14ac:dyDescent="0.35">
      <c r="A31" s="9"/>
      <c r="B31" s="13"/>
      <c r="C31" s="18">
        <v>0.06</v>
      </c>
      <c r="D31" s="15" t="s">
        <v>974</v>
      </c>
      <c r="E31" s="21">
        <v>0.35</v>
      </c>
      <c r="F31" s="21">
        <v>0.16</v>
      </c>
      <c r="G31" s="21">
        <v>0.18</v>
      </c>
      <c r="H31" s="21">
        <v>0.13</v>
      </c>
      <c r="I31" s="21">
        <v>0.06</v>
      </c>
      <c r="J31" s="21">
        <v>0.03</v>
      </c>
      <c r="K31" s="21">
        <v>0.02</v>
      </c>
      <c r="L31" s="20">
        <v>0.05</v>
      </c>
      <c r="M31" s="19">
        <v>0.05</v>
      </c>
      <c r="N31" s="21">
        <v>0.13</v>
      </c>
      <c r="O31" s="21">
        <v>7.0000000000000007E-2</v>
      </c>
      <c r="P31" s="17" t="s">
        <v>974</v>
      </c>
      <c r="Q31" s="21">
        <v>0.06</v>
      </c>
      <c r="R31" s="21">
        <v>0.05</v>
      </c>
      <c r="S31" s="21">
        <v>0.09</v>
      </c>
      <c r="T31" s="20">
        <v>0.04</v>
      </c>
      <c r="U31" s="19">
        <v>0.04</v>
      </c>
      <c r="V31" s="21">
        <v>7.0000000000000007E-2</v>
      </c>
      <c r="W31" s="21">
        <v>0.06</v>
      </c>
      <c r="X31" s="21">
        <v>7.0000000000000007E-2</v>
      </c>
      <c r="Y31" s="21">
        <v>0.12</v>
      </c>
      <c r="Z31" s="21">
        <v>0.04</v>
      </c>
      <c r="AA31" s="20">
        <v>0.05</v>
      </c>
      <c r="AB31" s="20">
        <v>0.05</v>
      </c>
      <c r="AC31" s="12"/>
    </row>
    <row r="32" spans="1:29" x14ac:dyDescent="0.35">
      <c r="A32" s="9"/>
      <c r="B32" s="13"/>
      <c r="C32" s="15" t="s">
        <v>1177</v>
      </c>
      <c r="D32" s="15"/>
      <c r="E32" s="17"/>
      <c r="F32" s="17"/>
      <c r="G32" s="17" t="s">
        <v>1238</v>
      </c>
      <c r="H32" s="17"/>
      <c r="I32" s="17" t="s">
        <v>1177</v>
      </c>
      <c r="J32" s="17"/>
      <c r="K32" s="17"/>
      <c r="L32" s="16"/>
      <c r="M32" s="15"/>
      <c r="N32" s="17"/>
      <c r="O32" s="17"/>
      <c r="P32" s="17"/>
      <c r="Q32" s="17"/>
      <c r="R32" s="17"/>
      <c r="S32" s="17"/>
      <c r="T32" s="16"/>
      <c r="U32" s="15"/>
      <c r="V32" s="17" t="s">
        <v>1038</v>
      </c>
      <c r="W32" s="17" t="s">
        <v>1038</v>
      </c>
      <c r="X32" s="17"/>
      <c r="Y32" s="17" t="s">
        <v>2092</v>
      </c>
      <c r="Z32" s="17"/>
      <c r="AA32" s="16"/>
      <c r="AB32" s="16"/>
      <c r="AC32" s="12"/>
    </row>
    <row r="33" spans="1:29" x14ac:dyDescent="0.35">
      <c r="A33" s="9"/>
      <c r="B33" s="22" t="s">
        <v>2317</v>
      </c>
      <c r="C33" s="11">
        <v>208</v>
      </c>
      <c r="D33" s="12">
        <v>1</v>
      </c>
      <c r="E33" s="6" t="s">
        <v>974</v>
      </c>
      <c r="F33" s="6">
        <v>4</v>
      </c>
      <c r="G33" s="6">
        <v>5</v>
      </c>
      <c r="H33" s="6">
        <v>5</v>
      </c>
      <c r="I33" s="6">
        <v>146</v>
      </c>
      <c r="J33" s="6">
        <v>43</v>
      </c>
      <c r="K33" s="6">
        <v>1</v>
      </c>
      <c r="L33" s="9">
        <v>8</v>
      </c>
      <c r="M33" s="12">
        <v>15</v>
      </c>
      <c r="N33" s="6">
        <v>2</v>
      </c>
      <c r="O33" s="6">
        <v>17</v>
      </c>
      <c r="P33" s="6">
        <v>1</v>
      </c>
      <c r="Q33" s="6">
        <v>134</v>
      </c>
      <c r="R33" s="6">
        <v>35</v>
      </c>
      <c r="S33" s="6">
        <v>1</v>
      </c>
      <c r="T33" s="9">
        <v>20</v>
      </c>
      <c r="U33" s="12">
        <v>40</v>
      </c>
      <c r="V33" s="6">
        <v>81</v>
      </c>
      <c r="W33" s="6">
        <v>121</v>
      </c>
      <c r="X33" s="6">
        <v>6</v>
      </c>
      <c r="Y33" s="6">
        <v>12</v>
      </c>
      <c r="Z33" s="6">
        <v>11</v>
      </c>
      <c r="AA33" s="9">
        <v>58</v>
      </c>
      <c r="AB33" s="9">
        <v>217</v>
      </c>
      <c r="AC33" s="12"/>
    </row>
    <row r="34" spans="1:29" x14ac:dyDescent="0.35">
      <c r="A34" s="9"/>
      <c r="B34" s="22"/>
      <c r="C34" s="23">
        <v>0.06</v>
      </c>
      <c r="D34" s="24">
        <v>0.13</v>
      </c>
      <c r="E34" s="6" t="s">
        <v>974</v>
      </c>
      <c r="F34" s="26">
        <v>0.15</v>
      </c>
      <c r="G34" s="26">
        <v>0.11</v>
      </c>
      <c r="H34" s="26">
        <v>0.27</v>
      </c>
      <c r="I34" s="26">
        <v>0.06</v>
      </c>
      <c r="J34" s="26">
        <v>7.0000000000000007E-2</v>
      </c>
      <c r="K34" s="26">
        <v>0.04</v>
      </c>
      <c r="L34" s="25">
        <v>0.02</v>
      </c>
      <c r="M34" s="24">
        <v>0.11</v>
      </c>
      <c r="N34" s="26">
        <v>0.05</v>
      </c>
      <c r="O34" s="26">
        <v>0.09</v>
      </c>
      <c r="P34" s="26">
        <v>0.2</v>
      </c>
      <c r="Q34" s="26">
        <v>0.05</v>
      </c>
      <c r="R34" s="26">
        <v>7.0000000000000007E-2</v>
      </c>
      <c r="S34" s="26">
        <v>0.02</v>
      </c>
      <c r="T34" s="25">
        <v>0.05</v>
      </c>
      <c r="U34" s="24">
        <v>0.06</v>
      </c>
      <c r="V34" s="26">
        <v>0.06</v>
      </c>
      <c r="W34" s="26">
        <v>0.06</v>
      </c>
      <c r="X34" s="26">
        <v>0.03</v>
      </c>
      <c r="Y34" s="26">
        <v>7.0000000000000007E-2</v>
      </c>
      <c r="Z34" s="26">
        <v>0.04</v>
      </c>
      <c r="AA34" s="25">
        <v>0.06</v>
      </c>
      <c r="AB34" s="25">
        <v>0.06</v>
      </c>
      <c r="AC34" s="12"/>
    </row>
    <row r="35" spans="1:29" x14ac:dyDescent="0.35">
      <c r="A35" s="9"/>
      <c r="B35" s="22"/>
      <c r="C35" s="12" t="s">
        <v>1260</v>
      </c>
      <c r="D35" s="12"/>
      <c r="E35" s="6"/>
      <c r="F35" s="6"/>
      <c r="G35" s="6" t="s">
        <v>1260</v>
      </c>
      <c r="H35" s="6"/>
      <c r="I35" s="6" t="s">
        <v>1260</v>
      </c>
      <c r="J35" s="6" t="s">
        <v>1260</v>
      </c>
      <c r="K35" s="6"/>
      <c r="L35" s="9"/>
      <c r="M35" s="12" t="s">
        <v>1024</v>
      </c>
      <c r="N35" s="6"/>
      <c r="O35" s="6" t="s">
        <v>1245</v>
      </c>
      <c r="P35" s="6"/>
      <c r="Q35" s="6"/>
      <c r="R35" s="6"/>
      <c r="S35" s="6"/>
      <c r="T35" s="9"/>
      <c r="U35" s="12"/>
      <c r="V35" s="6"/>
      <c r="W35" s="6"/>
      <c r="X35" s="6"/>
      <c r="Y35" s="6"/>
      <c r="Z35" s="6"/>
      <c r="AA35" s="9"/>
      <c r="AB35" s="9"/>
      <c r="AC35" s="12"/>
    </row>
    <row r="36" spans="1:29" ht="29" x14ac:dyDescent="0.35">
      <c r="A36" s="9"/>
      <c r="B36" s="13" t="s">
        <v>2314</v>
      </c>
      <c r="C36" s="14">
        <v>93</v>
      </c>
      <c r="D36" s="15" t="s">
        <v>974</v>
      </c>
      <c r="E36" s="17" t="s">
        <v>974</v>
      </c>
      <c r="F36" s="17">
        <v>2</v>
      </c>
      <c r="G36" s="17">
        <v>2</v>
      </c>
      <c r="H36" s="17">
        <v>2</v>
      </c>
      <c r="I36" s="17">
        <v>67</v>
      </c>
      <c r="J36" s="17">
        <v>7</v>
      </c>
      <c r="K36" s="17">
        <v>1</v>
      </c>
      <c r="L36" s="16">
        <v>14</v>
      </c>
      <c r="M36" s="15" t="s">
        <v>974</v>
      </c>
      <c r="N36" s="17">
        <v>1</v>
      </c>
      <c r="O36" s="17">
        <v>1</v>
      </c>
      <c r="P36" s="17" t="s">
        <v>974</v>
      </c>
      <c r="Q36" s="17">
        <v>66</v>
      </c>
      <c r="R36" s="17">
        <v>13</v>
      </c>
      <c r="S36" s="17" t="s">
        <v>974</v>
      </c>
      <c r="T36" s="16">
        <v>13</v>
      </c>
      <c r="U36" s="15">
        <v>15</v>
      </c>
      <c r="V36" s="17">
        <v>40</v>
      </c>
      <c r="W36" s="17">
        <v>55</v>
      </c>
      <c r="X36" s="17">
        <v>4</v>
      </c>
      <c r="Y36" s="17">
        <v>3</v>
      </c>
      <c r="Z36" s="17">
        <v>7</v>
      </c>
      <c r="AA36" s="16">
        <v>24</v>
      </c>
      <c r="AB36" s="16">
        <v>77</v>
      </c>
      <c r="AC36" s="12"/>
    </row>
    <row r="37" spans="1:29" x14ac:dyDescent="0.35">
      <c r="A37" s="9"/>
      <c r="B37" s="13"/>
      <c r="C37" s="18">
        <v>0.03</v>
      </c>
      <c r="D37" s="15" t="s">
        <v>974</v>
      </c>
      <c r="E37" s="17" t="s">
        <v>974</v>
      </c>
      <c r="F37" s="21">
        <v>0.08</v>
      </c>
      <c r="G37" s="21">
        <v>0.05</v>
      </c>
      <c r="H37" s="21">
        <v>0.09</v>
      </c>
      <c r="I37" s="21">
        <v>0.03</v>
      </c>
      <c r="J37" s="21">
        <v>0.01</v>
      </c>
      <c r="K37" s="21">
        <v>0.04</v>
      </c>
      <c r="L37" s="20">
        <v>0.03</v>
      </c>
      <c r="M37" s="15" t="s">
        <v>974</v>
      </c>
      <c r="N37" s="21">
        <v>0.02</v>
      </c>
      <c r="O37" s="21">
        <v>0.01</v>
      </c>
      <c r="P37" s="17" t="s">
        <v>974</v>
      </c>
      <c r="Q37" s="21">
        <v>0.03</v>
      </c>
      <c r="R37" s="21">
        <v>0.03</v>
      </c>
      <c r="S37" s="17" t="s">
        <v>974</v>
      </c>
      <c r="T37" s="20">
        <v>0.03</v>
      </c>
      <c r="U37" s="19">
        <v>0.02</v>
      </c>
      <c r="V37" s="21">
        <v>0.03</v>
      </c>
      <c r="W37" s="21">
        <v>0.03</v>
      </c>
      <c r="X37" s="21">
        <v>0.02</v>
      </c>
      <c r="Y37" s="21">
        <v>0.02</v>
      </c>
      <c r="Z37" s="21">
        <v>0.03</v>
      </c>
      <c r="AA37" s="20">
        <v>0.02</v>
      </c>
      <c r="AB37" s="20">
        <v>0.02</v>
      </c>
      <c r="AC37" s="12"/>
    </row>
    <row r="38" spans="1:29" x14ac:dyDescent="0.35">
      <c r="A38" s="9"/>
      <c r="B38" s="13"/>
      <c r="C38" s="14"/>
      <c r="D38" s="15"/>
      <c r="E38" s="17"/>
      <c r="F38" s="17"/>
      <c r="G38" s="17"/>
      <c r="H38" s="17"/>
      <c r="I38" s="17"/>
      <c r="J38" s="17"/>
      <c r="K38" s="17"/>
      <c r="L38" s="16"/>
      <c r="M38" s="15"/>
      <c r="N38" s="17"/>
      <c r="O38" s="17"/>
      <c r="P38" s="17"/>
      <c r="Q38" s="17"/>
      <c r="R38" s="17"/>
      <c r="S38" s="17"/>
      <c r="T38" s="16"/>
      <c r="U38" s="15"/>
      <c r="V38" s="17"/>
      <c r="W38" s="17"/>
      <c r="X38" s="17"/>
      <c r="Y38" s="17"/>
      <c r="Z38" s="17"/>
      <c r="AA38" s="16"/>
      <c r="AB38" s="16"/>
      <c r="AC38" s="12"/>
    </row>
    <row r="39" spans="1:29" x14ac:dyDescent="0.35">
      <c r="A39" s="9"/>
      <c r="B39" s="22" t="s">
        <v>2318</v>
      </c>
      <c r="C39" s="11">
        <v>48</v>
      </c>
      <c r="D39" s="12" t="s">
        <v>974</v>
      </c>
      <c r="E39" s="6" t="s">
        <v>974</v>
      </c>
      <c r="F39" s="6" t="s">
        <v>974</v>
      </c>
      <c r="G39" s="6" t="s">
        <v>974</v>
      </c>
      <c r="H39" s="6" t="s">
        <v>974</v>
      </c>
      <c r="I39" s="6">
        <v>35</v>
      </c>
      <c r="J39" s="6">
        <v>10</v>
      </c>
      <c r="K39" s="6" t="s">
        <v>975</v>
      </c>
      <c r="L39" s="9">
        <v>3</v>
      </c>
      <c r="M39" s="12">
        <v>3</v>
      </c>
      <c r="N39" s="6">
        <v>3</v>
      </c>
      <c r="O39" s="6">
        <v>6</v>
      </c>
      <c r="P39" s="6" t="s">
        <v>974</v>
      </c>
      <c r="Q39" s="6">
        <v>23</v>
      </c>
      <c r="R39" s="6">
        <v>13</v>
      </c>
      <c r="S39" s="6" t="s">
        <v>974</v>
      </c>
      <c r="T39" s="9">
        <v>6</v>
      </c>
      <c r="U39" s="12">
        <v>6</v>
      </c>
      <c r="V39" s="6">
        <v>18</v>
      </c>
      <c r="W39" s="6">
        <v>24</v>
      </c>
      <c r="X39" s="6">
        <v>1</v>
      </c>
      <c r="Y39" s="6">
        <v>3</v>
      </c>
      <c r="Z39" s="6">
        <v>14</v>
      </c>
      <c r="AA39" s="9">
        <v>6</v>
      </c>
      <c r="AB39" s="9">
        <v>38</v>
      </c>
      <c r="AC39" s="12"/>
    </row>
    <row r="40" spans="1:29" x14ac:dyDescent="0.35">
      <c r="A40" s="9"/>
      <c r="B40" s="22"/>
      <c r="C40" s="23">
        <v>0.01</v>
      </c>
      <c r="D40" s="12" t="s">
        <v>974</v>
      </c>
      <c r="E40" s="6" t="s">
        <v>974</v>
      </c>
      <c r="F40" s="6" t="s">
        <v>974</v>
      </c>
      <c r="G40" s="6" t="s">
        <v>974</v>
      </c>
      <c r="H40" s="6" t="s">
        <v>974</v>
      </c>
      <c r="I40" s="26">
        <v>0.01</v>
      </c>
      <c r="J40" s="26">
        <v>0.02</v>
      </c>
      <c r="K40" s="26">
        <v>0.01</v>
      </c>
      <c r="L40" s="25">
        <v>0.01</v>
      </c>
      <c r="M40" s="24">
        <v>0.02</v>
      </c>
      <c r="N40" s="26">
        <v>7.0000000000000007E-2</v>
      </c>
      <c r="O40" s="26">
        <v>0.03</v>
      </c>
      <c r="P40" s="6" t="s">
        <v>974</v>
      </c>
      <c r="Q40" s="26">
        <v>0.01</v>
      </c>
      <c r="R40" s="26">
        <v>0.03</v>
      </c>
      <c r="S40" s="6" t="s">
        <v>974</v>
      </c>
      <c r="T40" s="25">
        <v>0.02</v>
      </c>
      <c r="U40" s="24">
        <v>0.01</v>
      </c>
      <c r="V40" s="26">
        <v>0.01</v>
      </c>
      <c r="W40" s="26">
        <v>0.01</v>
      </c>
      <c r="X40" s="26">
        <v>0.01</v>
      </c>
      <c r="Y40" s="26">
        <v>0.02</v>
      </c>
      <c r="Z40" s="26">
        <v>0.05</v>
      </c>
      <c r="AA40" s="25">
        <v>0.01</v>
      </c>
      <c r="AB40" s="25">
        <v>0.01</v>
      </c>
      <c r="AC40" s="12"/>
    </row>
    <row r="41" spans="1:29" x14ac:dyDescent="0.35">
      <c r="A41" s="9"/>
      <c r="B41" s="22"/>
      <c r="C41" s="12" t="s">
        <v>2392</v>
      </c>
      <c r="D41" s="12"/>
      <c r="E41" s="6"/>
      <c r="F41" s="6"/>
      <c r="G41" s="6"/>
      <c r="H41" s="6"/>
      <c r="I41" s="6"/>
      <c r="J41" s="6"/>
      <c r="K41" s="6"/>
      <c r="L41" s="9"/>
      <c r="M41" s="12"/>
      <c r="N41" s="6"/>
      <c r="O41" s="6" t="s">
        <v>1024</v>
      </c>
      <c r="P41" s="6"/>
      <c r="Q41" s="6"/>
      <c r="R41" s="6" t="s">
        <v>1024</v>
      </c>
      <c r="S41" s="6"/>
      <c r="T41" s="9"/>
      <c r="U41" s="12"/>
      <c r="V41" s="6"/>
      <c r="W41" s="6"/>
      <c r="X41" s="6"/>
      <c r="Y41" s="6"/>
      <c r="Z41" s="6" t="s">
        <v>1510</v>
      </c>
      <c r="AA41" s="9"/>
      <c r="AB41" s="9"/>
      <c r="AC41" s="12"/>
    </row>
    <row r="42" spans="1:29" x14ac:dyDescent="0.35">
      <c r="A42" s="9"/>
      <c r="B42" s="13" t="s">
        <v>2320</v>
      </c>
      <c r="C42" s="14">
        <v>32</v>
      </c>
      <c r="D42" s="15" t="s">
        <v>974</v>
      </c>
      <c r="E42" s="17" t="s">
        <v>974</v>
      </c>
      <c r="F42" s="17" t="s">
        <v>974</v>
      </c>
      <c r="G42" s="17" t="s">
        <v>974</v>
      </c>
      <c r="H42" s="17" t="s">
        <v>974</v>
      </c>
      <c r="I42" s="17">
        <v>24</v>
      </c>
      <c r="J42" s="17">
        <v>8</v>
      </c>
      <c r="K42" s="17" t="s">
        <v>974</v>
      </c>
      <c r="L42" s="16" t="s">
        <v>975</v>
      </c>
      <c r="M42" s="15" t="s">
        <v>974</v>
      </c>
      <c r="N42" s="17" t="s">
        <v>974</v>
      </c>
      <c r="O42" s="17" t="s">
        <v>974</v>
      </c>
      <c r="P42" s="17" t="s">
        <v>974</v>
      </c>
      <c r="Q42" s="17">
        <v>28</v>
      </c>
      <c r="R42" s="17">
        <v>4</v>
      </c>
      <c r="S42" s="17" t="s">
        <v>974</v>
      </c>
      <c r="T42" s="16" t="s">
        <v>974</v>
      </c>
      <c r="U42" s="15">
        <v>3</v>
      </c>
      <c r="V42" s="17">
        <v>12</v>
      </c>
      <c r="W42" s="17">
        <v>15</v>
      </c>
      <c r="X42" s="17">
        <v>3</v>
      </c>
      <c r="Y42" s="17" t="s">
        <v>974</v>
      </c>
      <c r="Z42" s="17">
        <v>2</v>
      </c>
      <c r="AA42" s="16">
        <v>13</v>
      </c>
      <c r="AB42" s="16">
        <v>37</v>
      </c>
      <c r="AC42" s="12"/>
    </row>
    <row r="43" spans="1:29" x14ac:dyDescent="0.35">
      <c r="A43" s="9"/>
      <c r="B43" s="13"/>
      <c r="C43" s="18">
        <v>0.01</v>
      </c>
      <c r="D43" s="15" t="s">
        <v>974</v>
      </c>
      <c r="E43" s="17" t="s">
        <v>974</v>
      </c>
      <c r="F43" s="17" t="s">
        <v>974</v>
      </c>
      <c r="G43" s="17" t="s">
        <v>974</v>
      </c>
      <c r="H43" s="17" t="s">
        <v>974</v>
      </c>
      <c r="I43" s="21">
        <v>0.01</v>
      </c>
      <c r="J43" s="21">
        <v>0.01</v>
      </c>
      <c r="K43" s="17" t="s">
        <v>974</v>
      </c>
      <c r="L43" s="16" t="s">
        <v>975</v>
      </c>
      <c r="M43" s="15" t="s">
        <v>974</v>
      </c>
      <c r="N43" s="17" t="s">
        <v>974</v>
      </c>
      <c r="O43" s="17" t="s">
        <v>974</v>
      </c>
      <c r="P43" s="17" t="s">
        <v>974</v>
      </c>
      <c r="Q43" s="21">
        <v>0.01</v>
      </c>
      <c r="R43" s="21">
        <v>0.01</v>
      </c>
      <c r="S43" s="17" t="s">
        <v>974</v>
      </c>
      <c r="T43" s="16" t="s">
        <v>974</v>
      </c>
      <c r="U43" s="15" t="s">
        <v>975</v>
      </c>
      <c r="V43" s="21">
        <v>0.01</v>
      </c>
      <c r="W43" s="21">
        <v>0.01</v>
      </c>
      <c r="X43" s="21">
        <v>0.02</v>
      </c>
      <c r="Y43" s="17" t="s">
        <v>974</v>
      </c>
      <c r="Z43" s="21">
        <v>0.01</v>
      </c>
      <c r="AA43" s="20">
        <v>0.01</v>
      </c>
      <c r="AB43" s="20">
        <v>0.01</v>
      </c>
      <c r="AC43" s="12"/>
    </row>
    <row r="44" spans="1:29" x14ac:dyDescent="0.35">
      <c r="A44" s="9"/>
      <c r="B44" s="13"/>
      <c r="C44" s="14"/>
      <c r="D44" s="15"/>
      <c r="E44" s="17"/>
      <c r="F44" s="17"/>
      <c r="G44" s="17"/>
      <c r="H44" s="17"/>
      <c r="I44" s="17"/>
      <c r="J44" s="17" t="s">
        <v>1260</v>
      </c>
      <c r="K44" s="17"/>
      <c r="L44" s="16"/>
      <c r="M44" s="15"/>
      <c r="N44" s="17"/>
      <c r="O44" s="17"/>
      <c r="P44" s="17"/>
      <c r="Q44" s="17"/>
      <c r="R44" s="17"/>
      <c r="S44" s="17"/>
      <c r="T44" s="16"/>
      <c r="U44" s="15"/>
      <c r="V44" s="17"/>
      <c r="W44" s="17"/>
      <c r="X44" s="17"/>
      <c r="Y44" s="17"/>
      <c r="Z44" s="17"/>
      <c r="AA44" s="16"/>
      <c r="AB44" s="16"/>
      <c r="AC44" s="12"/>
    </row>
    <row r="45" spans="1:29" x14ac:dyDescent="0.35">
      <c r="A45" s="9"/>
      <c r="B45" s="22" t="s">
        <v>2321</v>
      </c>
      <c r="C45" s="11">
        <v>20</v>
      </c>
      <c r="D45" s="12" t="s">
        <v>974</v>
      </c>
      <c r="E45" s="6" t="s">
        <v>974</v>
      </c>
      <c r="F45" s="6" t="s">
        <v>974</v>
      </c>
      <c r="G45" s="6" t="s">
        <v>974</v>
      </c>
      <c r="H45" s="6" t="s">
        <v>974</v>
      </c>
      <c r="I45" s="6">
        <v>12</v>
      </c>
      <c r="J45" s="6">
        <v>8</v>
      </c>
      <c r="K45" s="6" t="s">
        <v>974</v>
      </c>
      <c r="L45" s="9" t="s">
        <v>974</v>
      </c>
      <c r="M45" s="12" t="s">
        <v>974</v>
      </c>
      <c r="N45" s="6" t="s">
        <v>974</v>
      </c>
      <c r="O45" s="6" t="s">
        <v>974</v>
      </c>
      <c r="P45" s="6" t="s">
        <v>974</v>
      </c>
      <c r="Q45" s="6">
        <v>14</v>
      </c>
      <c r="R45" s="6">
        <v>5</v>
      </c>
      <c r="S45" s="6" t="s">
        <v>974</v>
      </c>
      <c r="T45" s="9">
        <v>2</v>
      </c>
      <c r="U45" s="12">
        <v>6</v>
      </c>
      <c r="V45" s="6">
        <v>3</v>
      </c>
      <c r="W45" s="6">
        <v>9</v>
      </c>
      <c r="X45" s="6">
        <v>3</v>
      </c>
      <c r="Y45" s="6" t="s">
        <v>974</v>
      </c>
      <c r="Z45" s="6" t="s">
        <v>974</v>
      </c>
      <c r="AA45" s="9">
        <v>9</v>
      </c>
      <c r="AB45" s="9">
        <v>20</v>
      </c>
      <c r="AC45" s="12"/>
    </row>
    <row r="46" spans="1:29" x14ac:dyDescent="0.35">
      <c r="A46" s="9"/>
      <c r="B46" s="22"/>
      <c r="C46" s="23">
        <v>0.01</v>
      </c>
      <c r="D46" s="12" t="s">
        <v>974</v>
      </c>
      <c r="E46" s="6" t="s">
        <v>974</v>
      </c>
      <c r="F46" s="6" t="s">
        <v>974</v>
      </c>
      <c r="G46" s="6" t="s">
        <v>974</v>
      </c>
      <c r="H46" s="6" t="s">
        <v>974</v>
      </c>
      <c r="I46" s="26">
        <v>0.01</v>
      </c>
      <c r="J46" s="26">
        <v>0.01</v>
      </c>
      <c r="K46" s="6" t="s">
        <v>974</v>
      </c>
      <c r="L46" s="9" t="s">
        <v>974</v>
      </c>
      <c r="M46" s="12" t="s">
        <v>974</v>
      </c>
      <c r="N46" s="6" t="s">
        <v>974</v>
      </c>
      <c r="O46" s="6" t="s">
        <v>974</v>
      </c>
      <c r="P46" s="6" t="s">
        <v>974</v>
      </c>
      <c r="Q46" s="26">
        <v>0.01</v>
      </c>
      <c r="R46" s="26">
        <v>0.01</v>
      </c>
      <c r="S46" s="6" t="s">
        <v>974</v>
      </c>
      <c r="T46" s="9" t="s">
        <v>975</v>
      </c>
      <c r="U46" s="24">
        <v>0.01</v>
      </c>
      <c r="V46" s="6" t="s">
        <v>975</v>
      </c>
      <c r="W46" s="6" t="s">
        <v>975</v>
      </c>
      <c r="X46" s="26">
        <v>0.02</v>
      </c>
      <c r="Y46" s="6" t="s">
        <v>974</v>
      </c>
      <c r="Z46" s="6" t="s">
        <v>974</v>
      </c>
      <c r="AA46" s="25">
        <v>0.01</v>
      </c>
      <c r="AB46" s="25">
        <v>0.01</v>
      </c>
      <c r="AC46" s="12"/>
    </row>
    <row r="47" spans="1:29" x14ac:dyDescent="0.35">
      <c r="A47" s="9"/>
      <c r="B47" s="22"/>
      <c r="C47" s="11"/>
      <c r="D47" s="12"/>
      <c r="E47" s="6"/>
      <c r="F47" s="6"/>
      <c r="G47" s="6"/>
      <c r="H47" s="6"/>
      <c r="I47" s="6"/>
      <c r="J47" s="6" t="s">
        <v>1523</v>
      </c>
      <c r="K47" s="6"/>
      <c r="L47" s="9"/>
      <c r="M47" s="12"/>
      <c r="N47" s="6"/>
      <c r="O47" s="6"/>
      <c r="P47" s="6"/>
      <c r="Q47" s="6"/>
      <c r="R47" s="6"/>
      <c r="S47" s="6"/>
      <c r="T47" s="9"/>
      <c r="U47" s="12"/>
      <c r="V47" s="6"/>
      <c r="W47" s="6"/>
      <c r="X47" s="6" t="s">
        <v>1033</v>
      </c>
      <c r="Y47" s="6"/>
      <c r="Z47" s="6"/>
      <c r="AA47" s="9"/>
      <c r="AB47" s="9"/>
      <c r="AC47" s="12"/>
    </row>
    <row r="48" spans="1:29" x14ac:dyDescent="0.35">
      <c r="A48" s="9"/>
      <c r="B48" s="13" t="s">
        <v>2319</v>
      </c>
      <c r="C48" s="14">
        <v>7</v>
      </c>
      <c r="D48" s="15" t="s">
        <v>974</v>
      </c>
      <c r="E48" s="17" t="s">
        <v>974</v>
      </c>
      <c r="F48" s="17" t="s">
        <v>974</v>
      </c>
      <c r="G48" s="17" t="s">
        <v>974</v>
      </c>
      <c r="H48" s="17" t="s">
        <v>974</v>
      </c>
      <c r="I48" s="17">
        <v>3</v>
      </c>
      <c r="J48" s="17">
        <v>1</v>
      </c>
      <c r="K48" s="17" t="s">
        <v>974</v>
      </c>
      <c r="L48" s="16">
        <v>3</v>
      </c>
      <c r="M48" s="15" t="s">
        <v>974</v>
      </c>
      <c r="N48" s="17" t="s">
        <v>974</v>
      </c>
      <c r="O48" s="17" t="s">
        <v>974</v>
      </c>
      <c r="P48" s="17" t="s">
        <v>974</v>
      </c>
      <c r="Q48" s="17">
        <v>3</v>
      </c>
      <c r="R48" s="17" t="s">
        <v>974</v>
      </c>
      <c r="S48" s="17" t="s">
        <v>974</v>
      </c>
      <c r="T48" s="16">
        <v>4</v>
      </c>
      <c r="U48" s="15" t="s">
        <v>974</v>
      </c>
      <c r="V48" s="17">
        <v>1</v>
      </c>
      <c r="W48" s="17">
        <v>1</v>
      </c>
      <c r="X48" s="17" t="s">
        <v>974</v>
      </c>
      <c r="Y48" s="17" t="s">
        <v>974</v>
      </c>
      <c r="Z48" s="17">
        <v>1</v>
      </c>
      <c r="AA48" s="16">
        <v>5</v>
      </c>
      <c r="AB48" s="16">
        <v>5</v>
      </c>
      <c r="AC48" s="12"/>
    </row>
    <row r="49" spans="1:29" x14ac:dyDescent="0.35">
      <c r="A49" s="9"/>
      <c r="B49" s="13"/>
      <c r="C49" s="14" t="s">
        <v>975</v>
      </c>
      <c r="D49" s="15" t="s">
        <v>974</v>
      </c>
      <c r="E49" s="17" t="s">
        <v>974</v>
      </c>
      <c r="F49" s="17" t="s">
        <v>974</v>
      </c>
      <c r="G49" s="17" t="s">
        <v>974</v>
      </c>
      <c r="H49" s="17" t="s">
        <v>974</v>
      </c>
      <c r="I49" s="17" t="s">
        <v>975</v>
      </c>
      <c r="J49" s="17" t="s">
        <v>975</v>
      </c>
      <c r="K49" s="17" t="s">
        <v>974</v>
      </c>
      <c r="L49" s="16" t="s">
        <v>975</v>
      </c>
      <c r="M49" s="15" t="s">
        <v>974</v>
      </c>
      <c r="N49" s="17" t="s">
        <v>974</v>
      </c>
      <c r="O49" s="17" t="s">
        <v>974</v>
      </c>
      <c r="P49" s="17" t="s">
        <v>974</v>
      </c>
      <c r="Q49" s="17" t="s">
        <v>975</v>
      </c>
      <c r="R49" s="17" t="s">
        <v>974</v>
      </c>
      <c r="S49" s="17" t="s">
        <v>974</v>
      </c>
      <c r="T49" s="20">
        <v>0.01</v>
      </c>
      <c r="U49" s="15" t="s">
        <v>974</v>
      </c>
      <c r="V49" s="17" t="s">
        <v>975</v>
      </c>
      <c r="W49" s="17" t="s">
        <v>975</v>
      </c>
      <c r="X49" s="17" t="s">
        <v>974</v>
      </c>
      <c r="Y49" s="17" t="s">
        <v>974</v>
      </c>
      <c r="Z49" s="17" t="s">
        <v>975</v>
      </c>
      <c r="AA49" s="16" t="s">
        <v>975</v>
      </c>
      <c r="AB49" s="16" t="s">
        <v>975</v>
      </c>
      <c r="AC49" s="12"/>
    </row>
    <row r="50" spans="1:29" x14ac:dyDescent="0.35">
      <c r="A50" s="9"/>
      <c r="B50" s="13"/>
      <c r="C50" s="15" t="s">
        <v>1241</v>
      </c>
      <c r="D50" s="15"/>
      <c r="E50" s="17"/>
      <c r="F50" s="17"/>
      <c r="G50" s="17"/>
      <c r="H50" s="17"/>
      <c r="I50" s="17"/>
      <c r="J50" s="17"/>
      <c r="K50" s="17"/>
      <c r="L50" s="16"/>
      <c r="M50" s="15"/>
      <c r="N50" s="17"/>
      <c r="O50" s="17"/>
      <c r="P50" s="17"/>
      <c r="Q50" s="17"/>
      <c r="R50" s="17"/>
      <c r="S50" s="17"/>
      <c r="T50" s="16" t="s">
        <v>1024</v>
      </c>
      <c r="U50" s="15"/>
      <c r="V50" s="17"/>
      <c r="W50" s="17"/>
      <c r="X50" s="17"/>
      <c r="Y50" s="17"/>
      <c r="Z50" s="17"/>
      <c r="AA50" s="16" t="s">
        <v>1241</v>
      </c>
      <c r="AB50" s="16"/>
      <c r="AC50" s="12"/>
    </row>
    <row r="51" spans="1:29" x14ac:dyDescent="0.35">
      <c r="A51" s="9"/>
      <c r="B51" s="22" t="s">
        <v>2326</v>
      </c>
      <c r="C51" s="11">
        <v>96</v>
      </c>
      <c r="D51" s="12" t="s">
        <v>974</v>
      </c>
      <c r="E51" s="6" t="s">
        <v>974</v>
      </c>
      <c r="F51" s="6">
        <v>1</v>
      </c>
      <c r="G51" s="6">
        <v>1</v>
      </c>
      <c r="H51" s="6" t="s">
        <v>974</v>
      </c>
      <c r="I51" s="6">
        <v>70</v>
      </c>
      <c r="J51" s="6">
        <v>19</v>
      </c>
      <c r="K51" s="6" t="s">
        <v>974</v>
      </c>
      <c r="L51" s="9">
        <v>6</v>
      </c>
      <c r="M51" s="12">
        <v>5</v>
      </c>
      <c r="N51" s="6">
        <v>2</v>
      </c>
      <c r="O51" s="6">
        <v>7</v>
      </c>
      <c r="P51" s="6" t="s">
        <v>974</v>
      </c>
      <c r="Q51" s="6">
        <v>69</v>
      </c>
      <c r="R51" s="6">
        <v>15</v>
      </c>
      <c r="S51" s="6">
        <v>2</v>
      </c>
      <c r="T51" s="9">
        <v>2</v>
      </c>
      <c r="U51" s="12">
        <v>11</v>
      </c>
      <c r="V51" s="6">
        <v>38</v>
      </c>
      <c r="W51" s="6">
        <v>49</v>
      </c>
      <c r="X51" s="6">
        <v>7</v>
      </c>
      <c r="Y51" s="6">
        <v>3</v>
      </c>
      <c r="Z51" s="6">
        <v>3</v>
      </c>
      <c r="AA51" s="9">
        <v>34</v>
      </c>
      <c r="AB51" s="9">
        <v>106</v>
      </c>
      <c r="AC51" s="12"/>
    </row>
    <row r="52" spans="1:29" x14ac:dyDescent="0.35">
      <c r="A52" s="9"/>
      <c r="B52" s="22"/>
      <c r="C52" s="23">
        <v>0.03</v>
      </c>
      <c r="D52" s="12" t="s">
        <v>974</v>
      </c>
      <c r="E52" s="6" t="s">
        <v>974</v>
      </c>
      <c r="F52" s="26">
        <v>0.05</v>
      </c>
      <c r="G52" s="26">
        <v>0.03</v>
      </c>
      <c r="H52" s="6" t="s">
        <v>974</v>
      </c>
      <c r="I52" s="26">
        <v>0.03</v>
      </c>
      <c r="J52" s="26">
        <v>0.03</v>
      </c>
      <c r="K52" s="6" t="s">
        <v>974</v>
      </c>
      <c r="L52" s="25">
        <v>0.01</v>
      </c>
      <c r="M52" s="24">
        <v>0.03</v>
      </c>
      <c r="N52" s="26">
        <v>0.06</v>
      </c>
      <c r="O52" s="26">
        <v>0.04</v>
      </c>
      <c r="P52" s="6" t="s">
        <v>974</v>
      </c>
      <c r="Q52" s="26">
        <v>0.03</v>
      </c>
      <c r="R52" s="26">
        <v>0.03</v>
      </c>
      <c r="S52" s="26">
        <v>0.05</v>
      </c>
      <c r="T52" s="25">
        <v>0.01</v>
      </c>
      <c r="U52" s="24">
        <v>0.02</v>
      </c>
      <c r="V52" s="26">
        <v>0.03</v>
      </c>
      <c r="W52" s="26">
        <v>0.03</v>
      </c>
      <c r="X52" s="26">
        <v>0.04</v>
      </c>
      <c r="Y52" s="26">
        <v>0.02</v>
      </c>
      <c r="Z52" s="26">
        <v>0.01</v>
      </c>
      <c r="AA52" s="25">
        <v>0.03</v>
      </c>
      <c r="AB52" s="25">
        <v>0.03</v>
      </c>
      <c r="AC52" s="12"/>
    </row>
    <row r="53" spans="1:29" x14ac:dyDescent="0.35">
      <c r="A53" s="9"/>
      <c r="B53" s="22"/>
      <c r="C53" s="12" t="s">
        <v>1573</v>
      </c>
      <c r="D53" s="12"/>
      <c r="E53" s="6"/>
      <c r="F53" s="6"/>
      <c r="G53" s="6"/>
      <c r="H53" s="6"/>
      <c r="I53" s="6"/>
      <c r="J53" s="6" t="s">
        <v>1260</v>
      </c>
      <c r="K53" s="6"/>
      <c r="L53" s="9"/>
      <c r="M53" s="12" t="s">
        <v>1323</v>
      </c>
      <c r="N53" s="6"/>
      <c r="O53" s="6" t="s">
        <v>1323</v>
      </c>
      <c r="P53" s="6"/>
      <c r="Q53" s="6" t="s">
        <v>1323</v>
      </c>
      <c r="R53" s="6" t="s">
        <v>1323</v>
      </c>
      <c r="S53" s="6" t="s">
        <v>1323</v>
      </c>
      <c r="T53" s="9"/>
      <c r="U53" s="12"/>
      <c r="V53" s="6"/>
      <c r="W53" s="6"/>
      <c r="X53" s="6"/>
      <c r="Y53" s="6"/>
      <c r="Z53" s="6"/>
      <c r="AA53" s="9"/>
      <c r="AB53" s="9"/>
      <c r="AC53" s="12"/>
    </row>
    <row r="54" spans="1:29" x14ac:dyDescent="0.35">
      <c r="A54" s="9"/>
      <c r="B54" s="13" t="s">
        <v>2159</v>
      </c>
      <c r="C54" s="14">
        <v>219</v>
      </c>
      <c r="D54" s="15" t="s">
        <v>974</v>
      </c>
      <c r="E54" s="17" t="s">
        <v>974</v>
      </c>
      <c r="F54" s="17" t="s">
        <v>975</v>
      </c>
      <c r="G54" s="17" t="s">
        <v>975</v>
      </c>
      <c r="H54" s="17" t="s">
        <v>975</v>
      </c>
      <c r="I54" s="17">
        <v>104</v>
      </c>
      <c r="J54" s="17">
        <v>52</v>
      </c>
      <c r="K54" s="17">
        <v>5</v>
      </c>
      <c r="L54" s="16">
        <v>57</v>
      </c>
      <c r="M54" s="15">
        <v>5</v>
      </c>
      <c r="N54" s="17" t="s">
        <v>974</v>
      </c>
      <c r="O54" s="17">
        <v>5</v>
      </c>
      <c r="P54" s="17" t="s">
        <v>974</v>
      </c>
      <c r="Q54" s="17">
        <v>117</v>
      </c>
      <c r="R54" s="17">
        <v>50</v>
      </c>
      <c r="S54" s="17">
        <v>3</v>
      </c>
      <c r="T54" s="16">
        <v>44</v>
      </c>
      <c r="U54" s="15">
        <v>38</v>
      </c>
      <c r="V54" s="17">
        <v>53</v>
      </c>
      <c r="W54" s="17">
        <v>91</v>
      </c>
      <c r="X54" s="17">
        <v>15</v>
      </c>
      <c r="Y54" s="17">
        <v>3</v>
      </c>
      <c r="Z54" s="17">
        <v>34</v>
      </c>
      <c r="AA54" s="16">
        <v>75</v>
      </c>
      <c r="AB54" s="16">
        <v>234</v>
      </c>
      <c r="AC54" s="12"/>
    </row>
    <row r="55" spans="1:29" x14ac:dyDescent="0.35">
      <c r="A55" s="9"/>
      <c r="B55" s="13"/>
      <c r="C55" s="18">
        <v>0.06</v>
      </c>
      <c r="D55" s="15" t="s">
        <v>974</v>
      </c>
      <c r="E55" s="17" t="s">
        <v>974</v>
      </c>
      <c r="F55" s="21">
        <v>0.01</v>
      </c>
      <c r="G55" s="21">
        <v>0.01</v>
      </c>
      <c r="H55" s="21">
        <v>0.02</v>
      </c>
      <c r="I55" s="21">
        <v>0.04</v>
      </c>
      <c r="J55" s="21">
        <v>0.09</v>
      </c>
      <c r="K55" s="21">
        <v>0.21</v>
      </c>
      <c r="L55" s="20">
        <v>0.1</v>
      </c>
      <c r="M55" s="19">
        <v>0.03</v>
      </c>
      <c r="N55" s="17" t="s">
        <v>974</v>
      </c>
      <c r="O55" s="21">
        <v>0.03</v>
      </c>
      <c r="P55" s="17" t="s">
        <v>974</v>
      </c>
      <c r="Q55" s="21">
        <v>0.05</v>
      </c>
      <c r="R55" s="21">
        <v>0.1</v>
      </c>
      <c r="S55" s="21">
        <v>0.06</v>
      </c>
      <c r="T55" s="20">
        <v>0.12</v>
      </c>
      <c r="U55" s="19">
        <v>0.06</v>
      </c>
      <c r="V55" s="21">
        <v>0.04</v>
      </c>
      <c r="W55" s="21">
        <v>0.05</v>
      </c>
      <c r="X55" s="21">
        <v>0.08</v>
      </c>
      <c r="Y55" s="21">
        <v>0.02</v>
      </c>
      <c r="Z55" s="21">
        <v>0.13</v>
      </c>
      <c r="AA55" s="20">
        <v>7.0000000000000007E-2</v>
      </c>
      <c r="AB55" s="20">
        <v>0.06</v>
      </c>
      <c r="AC55" s="12"/>
    </row>
    <row r="56" spans="1:29" x14ac:dyDescent="0.35">
      <c r="A56" s="9"/>
      <c r="B56" s="13"/>
      <c r="C56" s="15" t="s">
        <v>2097</v>
      </c>
      <c r="D56" s="15"/>
      <c r="E56" s="17"/>
      <c r="F56" s="17"/>
      <c r="G56" s="17"/>
      <c r="H56" s="17"/>
      <c r="I56" s="17"/>
      <c r="J56" s="17" t="s">
        <v>1508</v>
      </c>
      <c r="K56" s="17"/>
      <c r="L56" s="16" t="s">
        <v>1508</v>
      </c>
      <c r="M56" s="15"/>
      <c r="N56" s="17"/>
      <c r="O56" s="17"/>
      <c r="P56" s="17"/>
      <c r="Q56" s="17"/>
      <c r="R56" s="17" t="s">
        <v>2393</v>
      </c>
      <c r="S56" s="17"/>
      <c r="T56" s="16" t="s">
        <v>2393</v>
      </c>
      <c r="U56" s="15"/>
      <c r="V56" s="17"/>
      <c r="W56" s="17"/>
      <c r="X56" s="17" t="s">
        <v>1386</v>
      </c>
      <c r="Y56" s="17"/>
      <c r="Z56" s="17" t="s">
        <v>2145</v>
      </c>
      <c r="AA56" s="16" t="s">
        <v>2394</v>
      </c>
      <c r="AB56" s="16"/>
      <c r="AC56" s="12"/>
    </row>
    <row r="57" spans="1:29" x14ac:dyDescent="0.35">
      <c r="A57" s="9"/>
      <c r="B57" s="22" t="s">
        <v>980</v>
      </c>
      <c r="C57" s="11">
        <v>30</v>
      </c>
      <c r="D57" s="12" t="s">
        <v>974</v>
      </c>
      <c r="E57" s="6" t="s">
        <v>974</v>
      </c>
      <c r="F57" s="6" t="s">
        <v>974</v>
      </c>
      <c r="G57" s="6" t="s">
        <v>974</v>
      </c>
      <c r="H57" s="6" t="s">
        <v>974</v>
      </c>
      <c r="I57" s="6">
        <v>10</v>
      </c>
      <c r="J57" s="6">
        <v>6</v>
      </c>
      <c r="K57" s="6">
        <v>3</v>
      </c>
      <c r="L57" s="9">
        <v>11</v>
      </c>
      <c r="M57" s="12" t="s">
        <v>974</v>
      </c>
      <c r="N57" s="6" t="s">
        <v>974</v>
      </c>
      <c r="O57" s="6" t="s">
        <v>974</v>
      </c>
      <c r="P57" s="6" t="s">
        <v>974</v>
      </c>
      <c r="Q57" s="6">
        <v>11</v>
      </c>
      <c r="R57" s="6">
        <v>5</v>
      </c>
      <c r="S57" s="6">
        <v>1</v>
      </c>
      <c r="T57" s="9">
        <v>13</v>
      </c>
      <c r="U57" s="12">
        <v>3</v>
      </c>
      <c r="V57" s="6">
        <v>10</v>
      </c>
      <c r="W57" s="6">
        <v>13</v>
      </c>
      <c r="X57" s="6" t="s">
        <v>974</v>
      </c>
      <c r="Y57" s="6">
        <v>2</v>
      </c>
      <c r="Z57" s="6">
        <v>4</v>
      </c>
      <c r="AA57" s="9">
        <v>11</v>
      </c>
      <c r="AB57" s="9">
        <v>24</v>
      </c>
      <c r="AC57" s="12"/>
    </row>
    <row r="58" spans="1:29" x14ac:dyDescent="0.35">
      <c r="A58" s="9"/>
      <c r="B58" s="22"/>
      <c r="C58" s="23">
        <v>0.01</v>
      </c>
      <c r="D58" s="12" t="s">
        <v>974</v>
      </c>
      <c r="E58" s="6" t="s">
        <v>974</v>
      </c>
      <c r="F58" s="6" t="s">
        <v>974</v>
      </c>
      <c r="G58" s="6" t="s">
        <v>974</v>
      </c>
      <c r="H58" s="6" t="s">
        <v>974</v>
      </c>
      <c r="I58" s="6" t="s">
        <v>975</v>
      </c>
      <c r="J58" s="26">
        <v>0.01</v>
      </c>
      <c r="K58" s="26">
        <v>0.13</v>
      </c>
      <c r="L58" s="25">
        <v>0.02</v>
      </c>
      <c r="M58" s="12" t="s">
        <v>974</v>
      </c>
      <c r="N58" s="6" t="s">
        <v>974</v>
      </c>
      <c r="O58" s="6" t="s">
        <v>974</v>
      </c>
      <c r="P58" s="6" t="s">
        <v>974</v>
      </c>
      <c r="Q58" s="6" t="s">
        <v>975</v>
      </c>
      <c r="R58" s="26">
        <v>0.01</v>
      </c>
      <c r="S58" s="26">
        <v>0.03</v>
      </c>
      <c r="T58" s="25">
        <v>0.03</v>
      </c>
      <c r="U58" s="12" t="s">
        <v>975</v>
      </c>
      <c r="V58" s="26">
        <v>0.01</v>
      </c>
      <c r="W58" s="26">
        <v>0.01</v>
      </c>
      <c r="X58" s="6" t="s">
        <v>974</v>
      </c>
      <c r="Y58" s="26">
        <v>0.01</v>
      </c>
      <c r="Z58" s="26">
        <v>0.02</v>
      </c>
      <c r="AA58" s="25">
        <v>0.01</v>
      </c>
      <c r="AB58" s="25">
        <v>0.01</v>
      </c>
      <c r="AC58" s="12"/>
    </row>
    <row r="59" spans="1:29" x14ac:dyDescent="0.35">
      <c r="A59" s="9"/>
      <c r="B59" s="22"/>
      <c r="C59" s="12" t="s">
        <v>1355</v>
      </c>
      <c r="D59" s="12"/>
      <c r="E59" s="6"/>
      <c r="F59" s="6"/>
      <c r="G59" s="6"/>
      <c r="H59" s="6"/>
      <c r="I59" s="6"/>
      <c r="J59" s="6"/>
      <c r="K59" s="6"/>
      <c r="L59" s="9" t="s">
        <v>1508</v>
      </c>
      <c r="M59" s="12"/>
      <c r="N59" s="6"/>
      <c r="O59" s="6"/>
      <c r="P59" s="6"/>
      <c r="Q59" s="6"/>
      <c r="R59" s="6"/>
      <c r="S59" s="6" t="s">
        <v>2395</v>
      </c>
      <c r="T59" s="9" t="s">
        <v>2396</v>
      </c>
      <c r="U59" s="12"/>
      <c r="V59" s="6"/>
      <c r="W59" s="6"/>
      <c r="X59" s="6"/>
      <c r="Y59" s="6"/>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1246</v>
      </c>
    </row>
    <row r="67" spans="2:2" x14ac:dyDescent="0.35">
      <c r="B67" s="1" t="s">
        <v>987</v>
      </c>
    </row>
  </sheetData>
  <mergeCells count="3">
    <mergeCell ref="D13:L13"/>
    <mergeCell ref="M13:T13"/>
    <mergeCell ref="U13:AA13"/>
  </mergeCells>
  <hyperlinks>
    <hyperlink ref="B1" location="Index!A90" display="Return to Index" xr:uid="{00000000-0004-0000-56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W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197</v>
      </c>
    </row>
    <row r="8" spans="2:22" x14ac:dyDescent="0.35">
      <c r="B8" s="1" t="s">
        <v>198</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4165</v>
      </c>
      <c r="D15" s="31">
        <v>2005</v>
      </c>
      <c r="E15" s="32">
        <v>2102</v>
      </c>
      <c r="F15" s="31">
        <v>35</v>
      </c>
      <c r="G15" s="33">
        <v>242</v>
      </c>
      <c r="H15" s="33">
        <v>468</v>
      </c>
      <c r="I15" s="33">
        <v>700</v>
      </c>
      <c r="J15" s="33">
        <v>1006</v>
      </c>
      <c r="K15" s="33">
        <v>1071</v>
      </c>
      <c r="L15" s="32">
        <v>643</v>
      </c>
      <c r="M15" s="31">
        <v>1474</v>
      </c>
      <c r="N15" s="32">
        <v>2676</v>
      </c>
      <c r="O15" s="31">
        <v>3295</v>
      </c>
      <c r="P15" s="33">
        <v>349</v>
      </c>
      <c r="Q15" s="32">
        <v>420</v>
      </c>
      <c r="R15" s="31">
        <v>1003</v>
      </c>
      <c r="S15" s="33">
        <v>1253</v>
      </c>
      <c r="T15" s="33">
        <v>788</v>
      </c>
      <c r="U15" s="32">
        <v>345</v>
      </c>
      <c r="V15" s="32">
        <v>4165</v>
      </c>
    </row>
    <row r="16" spans="2:22" x14ac:dyDescent="0.35">
      <c r="B16" s="30" t="s">
        <v>962</v>
      </c>
      <c r="C16" s="38">
        <v>3846</v>
      </c>
      <c r="D16" s="31">
        <v>1838</v>
      </c>
      <c r="E16" s="32">
        <v>1951</v>
      </c>
      <c r="F16" s="31" t="s">
        <v>2397</v>
      </c>
      <c r="G16" s="33">
        <v>607</v>
      </c>
      <c r="H16" s="33">
        <v>691</v>
      </c>
      <c r="I16" s="33">
        <v>746</v>
      </c>
      <c r="J16" s="33">
        <v>665</v>
      </c>
      <c r="K16" s="33">
        <v>553</v>
      </c>
      <c r="L16" s="32">
        <v>466</v>
      </c>
      <c r="M16" s="31">
        <v>1824</v>
      </c>
      <c r="N16" s="32">
        <v>2007</v>
      </c>
      <c r="O16" s="31">
        <v>2833</v>
      </c>
      <c r="P16" s="33">
        <v>454</v>
      </c>
      <c r="Q16" s="32">
        <v>436</v>
      </c>
      <c r="R16" s="31">
        <v>731</v>
      </c>
      <c r="S16" s="33">
        <v>1087</v>
      </c>
      <c r="T16" s="33">
        <v>873</v>
      </c>
      <c r="U16" s="32">
        <v>415</v>
      </c>
      <c r="V16" s="32">
        <v>4165</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x14ac:dyDescent="0.35">
      <c r="A18" s="9"/>
      <c r="B18" s="13" t="s">
        <v>2316</v>
      </c>
      <c r="C18" s="14">
        <v>1449</v>
      </c>
      <c r="D18" s="15">
        <v>622</v>
      </c>
      <c r="E18" s="16">
        <v>813</v>
      </c>
      <c r="F18" s="15">
        <v>31</v>
      </c>
      <c r="G18" s="17">
        <v>186</v>
      </c>
      <c r="H18" s="17">
        <v>274</v>
      </c>
      <c r="I18" s="17">
        <v>303</v>
      </c>
      <c r="J18" s="17">
        <v>282</v>
      </c>
      <c r="K18" s="17">
        <v>211</v>
      </c>
      <c r="L18" s="16">
        <v>162</v>
      </c>
      <c r="M18" s="15">
        <v>688</v>
      </c>
      <c r="N18" s="16">
        <v>760</v>
      </c>
      <c r="O18" s="15">
        <v>1169</v>
      </c>
      <c r="P18" s="17">
        <v>120</v>
      </c>
      <c r="Q18" s="16">
        <v>117</v>
      </c>
      <c r="R18" s="15">
        <v>251</v>
      </c>
      <c r="S18" s="17">
        <v>406</v>
      </c>
      <c r="T18" s="17">
        <v>345</v>
      </c>
      <c r="U18" s="16">
        <v>185</v>
      </c>
      <c r="V18" s="16">
        <v>1581</v>
      </c>
      <c r="W18" s="12"/>
    </row>
    <row r="19" spans="1:23" x14ac:dyDescent="0.35">
      <c r="A19" s="9"/>
      <c r="B19" s="13"/>
      <c r="C19" s="18">
        <v>0.38</v>
      </c>
      <c r="D19" s="19">
        <v>0.34</v>
      </c>
      <c r="E19" s="20">
        <v>0.42</v>
      </c>
      <c r="F19" s="19">
        <v>0.26</v>
      </c>
      <c r="G19" s="21">
        <v>0.31</v>
      </c>
      <c r="H19" s="21">
        <v>0.4</v>
      </c>
      <c r="I19" s="21">
        <v>0.41</v>
      </c>
      <c r="J19" s="21">
        <v>0.42</v>
      </c>
      <c r="K19" s="21">
        <v>0.38</v>
      </c>
      <c r="L19" s="20">
        <v>0.35</v>
      </c>
      <c r="M19" s="19">
        <v>0.38</v>
      </c>
      <c r="N19" s="20">
        <v>0.38</v>
      </c>
      <c r="O19" s="19">
        <v>0.41</v>
      </c>
      <c r="P19" s="21">
        <v>0.26</v>
      </c>
      <c r="Q19" s="20">
        <v>0.27</v>
      </c>
      <c r="R19" s="19">
        <v>0.34</v>
      </c>
      <c r="S19" s="21">
        <v>0.37</v>
      </c>
      <c r="T19" s="21">
        <v>0.39</v>
      </c>
      <c r="U19" s="20">
        <v>0.45</v>
      </c>
      <c r="V19" s="20">
        <v>0.38</v>
      </c>
      <c r="W19" s="12"/>
    </row>
    <row r="20" spans="1:23" x14ac:dyDescent="0.35">
      <c r="A20" s="9"/>
      <c r="B20" s="13"/>
      <c r="C20" s="15" t="s">
        <v>2398</v>
      </c>
      <c r="D20" s="15"/>
      <c r="E20" s="16" t="s">
        <v>1030</v>
      </c>
      <c r="F20" s="15"/>
      <c r="G20" s="17"/>
      <c r="H20" s="17" t="s">
        <v>967</v>
      </c>
      <c r="I20" s="17" t="s">
        <v>1746</v>
      </c>
      <c r="J20" s="17" t="s">
        <v>2104</v>
      </c>
      <c r="K20" s="17" t="s">
        <v>967</v>
      </c>
      <c r="L20" s="16"/>
      <c r="M20" s="15"/>
      <c r="N20" s="16"/>
      <c r="O20" s="15" t="s">
        <v>968</v>
      </c>
      <c r="P20" s="17"/>
      <c r="Q20" s="16"/>
      <c r="R20" s="15"/>
      <c r="S20" s="17"/>
      <c r="T20" s="17"/>
      <c r="U20" s="16" t="s">
        <v>1262</v>
      </c>
      <c r="V20" s="16"/>
      <c r="W20" s="12"/>
    </row>
    <row r="21" spans="1:23" ht="29" x14ac:dyDescent="0.35">
      <c r="A21" s="9"/>
      <c r="B21" s="22" t="s">
        <v>2312</v>
      </c>
      <c r="C21" s="11">
        <v>1120</v>
      </c>
      <c r="D21" s="12">
        <v>648</v>
      </c>
      <c r="E21" s="9">
        <v>456</v>
      </c>
      <c r="F21" s="12">
        <v>27</v>
      </c>
      <c r="G21" s="6">
        <v>167</v>
      </c>
      <c r="H21" s="6">
        <v>206</v>
      </c>
      <c r="I21" s="6">
        <v>225</v>
      </c>
      <c r="J21" s="6">
        <v>207</v>
      </c>
      <c r="K21" s="6">
        <v>163</v>
      </c>
      <c r="L21" s="9">
        <v>125</v>
      </c>
      <c r="M21" s="12">
        <v>571</v>
      </c>
      <c r="N21" s="9">
        <v>543</v>
      </c>
      <c r="O21" s="12">
        <v>933</v>
      </c>
      <c r="P21" s="6">
        <v>85</v>
      </c>
      <c r="Q21" s="9">
        <v>72</v>
      </c>
      <c r="R21" s="12">
        <v>208</v>
      </c>
      <c r="S21" s="6">
        <v>330</v>
      </c>
      <c r="T21" s="6">
        <v>265</v>
      </c>
      <c r="U21" s="9">
        <v>126</v>
      </c>
      <c r="V21" s="9">
        <v>1234</v>
      </c>
      <c r="W21" s="12"/>
    </row>
    <row r="22" spans="1:23" x14ac:dyDescent="0.35">
      <c r="A22" s="9"/>
      <c r="B22" s="22"/>
      <c r="C22" s="23">
        <v>0.28999999999999998</v>
      </c>
      <c r="D22" s="24">
        <v>0.35</v>
      </c>
      <c r="E22" s="25">
        <v>0.23</v>
      </c>
      <c r="F22" s="24">
        <v>0.23</v>
      </c>
      <c r="G22" s="26">
        <v>0.27</v>
      </c>
      <c r="H22" s="26">
        <v>0.3</v>
      </c>
      <c r="I22" s="26">
        <v>0.3</v>
      </c>
      <c r="J22" s="26">
        <v>0.31</v>
      </c>
      <c r="K22" s="26">
        <v>0.28999999999999998</v>
      </c>
      <c r="L22" s="25">
        <v>0.27</v>
      </c>
      <c r="M22" s="24">
        <v>0.31</v>
      </c>
      <c r="N22" s="25">
        <v>0.27</v>
      </c>
      <c r="O22" s="24">
        <v>0.33</v>
      </c>
      <c r="P22" s="26">
        <v>0.19</v>
      </c>
      <c r="Q22" s="25">
        <v>0.17</v>
      </c>
      <c r="R22" s="24">
        <v>0.28000000000000003</v>
      </c>
      <c r="S22" s="26">
        <v>0.3</v>
      </c>
      <c r="T22" s="26">
        <v>0.3</v>
      </c>
      <c r="U22" s="25">
        <v>0.3</v>
      </c>
      <c r="V22" s="25">
        <v>0.3</v>
      </c>
      <c r="W22" s="12"/>
    </row>
    <row r="23" spans="1:23" x14ac:dyDescent="0.35">
      <c r="A23" s="9"/>
      <c r="B23" s="22"/>
      <c r="C23" s="12" t="s">
        <v>2399</v>
      </c>
      <c r="D23" s="12" t="s">
        <v>1021</v>
      </c>
      <c r="E23" s="9"/>
      <c r="F23" s="12"/>
      <c r="G23" s="6"/>
      <c r="H23" s="6"/>
      <c r="I23" s="6"/>
      <c r="J23" s="6"/>
      <c r="K23" s="6"/>
      <c r="L23" s="9"/>
      <c r="M23" s="12" t="s">
        <v>1240</v>
      </c>
      <c r="N23" s="9"/>
      <c r="O23" s="12" t="s">
        <v>968</v>
      </c>
      <c r="P23" s="6"/>
      <c r="Q23" s="9"/>
      <c r="R23" s="12"/>
      <c r="S23" s="6"/>
      <c r="T23" s="6"/>
      <c r="U23" s="9"/>
      <c r="V23" s="9"/>
      <c r="W23" s="12"/>
    </row>
    <row r="24" spans="1:23" x14ac:dyDescent="0.35">
      <c r="A24" s="9"/>
      <c r="B24" s="13" t="s">
        <v>2313</v>
      </c>
      <c r="C24" s="14">
        <v>643</v>
      </c>
      <c r="D24" s="15">
        <v>320</v>
      </c>
      <c r="E24" s="16">
        <v>308</v>
      </c>
      <c r="F24" s="15">
        <v>35</v>
      </c>
      <c r="G24" s="17">
        <v>113</v>
      </c>
      <c r="H24" s="17">
        <v>118</v>
      </c>
      <c r="I24" s="17">
        <v>106</v>
      </c>
      <c r="J24" s="17">
        <v>87</v>
      </c>
      <c r="K24" s="17">
        <v>99</v>
      </c>
      <c r="L24" s="16">
        <v>86</v>
      </c>
      <c r="M24" s="15">
        <v>294</v>
      </c>
      <c r="N24" s="16">
        <v>349</v>
      </c>
      <c r="O24" s="15">
        <v>427</v>
      </c>
      <c r="P24" s="17">
        <v>105</v>
      </c>
      <c r="Q24" s="16">
        <v>88</v>
      </c>
      <c r="R24" s="15">
        <v>138</v>
      </c>
      <c r="S24" s="17">
        <v>195</v>
      </c>
      <c r="T24" s="17">
        <v>134</v>
      </c>
      <c r="U24" s="16">
        <v>68</v>
      </c>
      <c r="V24" s="16">
        <v>715</v>
      </c>
      <c r="W24" s="12"/>
    </row>
    <row r="25" spans="1:23" x14ac:dyDescent="0.35">
      <c r="A25" s="9"/>
      <c r="B25" s="13"/>
      <c r="C25" s="18">
        <v>0.17</v>
      </c>
      <c r="D25" s="19">
        <v>0.17</v>
      </c>
      <c r="E25" s="20">
        <v>0.16</v>
      </c>
      <c r="F25" s="19">
        <v>0.3</v>
      </c>
      <c r="G25" s="21">
        <v>0.19</v>
      </c>
      <c r="H25" s="21">
        <v>0.17</v>
      </c>
      <c r="I25" s="21">
        <v>0.14000000000000001</v>
      </c>
      <c r="J25" s="21">
        <v>0.13</v>
      </c>
      <c r="K25" s="21">
        <v>0.18</v>
      </c>
      <c r="L25" s="20">
        <v>0.18</v>
      </c>
      <c r="M25" s="19">
        <v>0.16</v>
      </c>
      <c r="N25" s="20">
        <v>0.17</v>
      </c>
      <c r="O25" s="19">
        <v>0.15</v>
      </c>
      <c r="P25" s="21">
        <v>0.23</v>
      </c>
      <c r="Q25" s="20">
        <v>0.2</v>
      </c>
      <c r="R25" s="19">
        <v>0.19</v>
      </c>
      <c r="S25" s="21">
        <v>0.18</v>
      </c>
      <c r="T25" s="21">
        <v>0.15</v>
      </c>
      <c r="U25" s="20">
        <v>0.16</v>
      </c>
      <c r="V25" s="20">
        <v>0.17</v>
      </c>
      <c r="W25" s="12"/>
    </row>
    <row r="26" spans="1:23" x14ac:dyDescent="0.35">
      <c r="A26" s="9"/>
      <c r="B26" s="13"/>
      <c r="C26" s="15" t="s">
        <v>1358</v>
      </c>
      <c r="D26" s="15"/>
      <c r="E26" s="16"/>
      <c r="F26" s="15"/>
      <c r="G26" s="17" t="s">
        <v>1177</v>
      </c>
      <c r="H26" s="17"/>
      <c r="I26" s="17"/>
      <c r="J26" s="17"/>
      <c r="K26" s="17" t="s">
        <v>1177</v>
      </c>
      <c r="L26" s="16" t="s">
        <v>1177</v>
      </c>
      <c r="M26" s="15"/>
      <c r="N26" s="16"/>
      <c r="O26" s="15"/>
      <c r="P26" s="17" t="s">
        <v>972</v>
      </c>
      <c r="Q26" s="16" t="s">
        <v>978</v>
      </c>
      <c r="R26" s="15"/>
      <c r="S26" s="17"/>
      <c r="T26" s="17"/>
      <c r="U26" s="16"/>
      <c r="V26" s="16"/>
      <c r="W26" s="12"/>
    </row>
    <row r="27" spans="1:23" x14ac:dyDescent="0.35">
      <c r="A27" s="9"/>
      <c r="B27" s="22" t="s">
        <v>2315</v>
      </c>
      <c r="C27" s="11">
        <v>178</v>
      </c>
      <c r="D27" s="12">
        <v>104</v>
      </c>
      <c r="E27" s="9">
        <v>70</v>
      </c>
      <c r="F27" s="12">
        <v>16</v>
      </c>
      <c r="G27" s="6">
        <v>26</v>
      </c>
      <c r="H27" s="6">
        <v>38</v>
      </c>
      <c r="I27" s="6">
        <v>22</v>
      </c>
      <c r="J27" s="6">
        <v>29</v>
      </c>
      <c r="K27" s="6">
        <v>23</v>
      </c>
      <c r="L27" s="9">
        <v>24</v>
      </c>
      <c r="M27" s="12">
        <v>90</v>
      </c>
      <c r="N27" s="9">
        <v>86</v>
      </c>
      <c r="O27" s="12">
        <v>133</v>
      </c>
      <c r="P27" s="6">
        <v>25</v>
      </c>
      <c r="Q27" s="9">
        <v>16</v>
      </c>
      <c r="R27" s="12">
        <v>37</v>
      </c>
      <c r="S27" s="6">
        <v>63</v>
      </c>
      <c r="T27" s="6">
        <v>34</v>
      </c>
      <c r="U27" s="9">
        <v>18</v>
      </c>
      <c r="V27" s="9">
        <v>181</v>
      </c>
      <c r="W27" s="12"/>
    </row>
    <row r="28" spans="1:23" x14ac:dyDescent="0.35">
      <c r="A28" s="9"/>
      <c r="B28" s="22"/>
      <c r="C28" s="23">
        <v>0.05</v>
      </c>
      <c r="D28" s="24">
        <v>0.06</v>
      </c>
      <c r="E28" s="25">
        <v>0.04</v>
      </c>
      <c r="F28" s="24">
        <v>0.14000000000000001</v>
      </c>
      <c r="G28" s="26">
        <v>0.04</v>
      </c>
      <c r="H28" s="26">
        <v>0.05</v>
      </c>
      <c r="I28" s="26">
        <v>0.03</v>
      </c>
      <c r="J28" s="26">
        <v>0.04</v>
      </c>
      <c r="K28" s="26">
        <v>0.04</v>
      </c>
      <c r="L28" s="25">
        <v>0.05</v>
      </c>
      <c r="M28" s="24">
        <v>0.05</v>
      </c>
      <c r="N28" s="25">
        <v>0.04</v>
      </c>
      <c r="O28" s="24">
        <v>0.05</v>
      </c>
      <c r="P28" s="26">
        <v>0.06</v>
      </c>
      <c r="Q28" s="25">
        <v>0.04</v>
      </c>
      <c r="R28" s="24">
        <v>0.05</v>
      </c>
      <c r="S28" s="26">
        <v>0.06</v>
      </c>
      <c r="T28" s="26">
        <v>0.04</v>
      </c>
      <c r="U28" s="25">
        <v>0.04</v>
      </c>
      <c r="V28" s="25">
        <v>0.04</v>
      </c>
      <c r="W28" s="12"/>
    </row>
    <row r="29" spans="1:23" x14ac:dyDescent="0.35">
      <c r="A29" s="9"/>
      <c r="B29" s="22"/>
      <c r="C29" s="12" t="s">
        <v>2400</v>
      </c>
      <c r="D29" s="12" t="s">
        <v>1021</v>
      </c>
      <c r="E29" s="9"/>
      <c r="F29" s="12"/>
      <c r="G29" s="6"/>
      <c r="H29" s="6"/>
      <c r="I29" s="6"/>
      <c r="J29" s="6"/>
      <c r="K29" s="6"/>
      <c r="L29" s="9"/>
      <c r="M29" s="12"/>
      <c r="N29" s="9"/>
      <c r="O29" s="12"/>
      <c r="P29" s="6"/>
      <c r="Q29" s="9"/>
      <c r="R29" s="12"/>
      <c r="S29" s="6"/>
      <c r="T29" s="6"/>
      <c r="U29" s="9"/>
      <c r="V29" s="9"/>
      <c r="W29" s="12"/>
    </row>
    <row r="30" spans="1:23" x14ac:dyDescent="0.35">
      <c r="A30" s="9"/>
      <c r="B30" s="13" t="s">
        <v>2317</v>
      </c>
      <c r="C30" s="14">
        <v>178</v>
      </c>
      <c r="D30" s="15">
        <v>108</v>
      </c>
      <c r="E30" s="16">
        <v>66</v>
      </c>
      <c r="F30" s="15">
        <v>6</v>
      </c>
      <c r="G30" s="17">
        <v>29</v>
      </c>
      <c r="H30" s="17">
        <v>45</v>
      </c>
      <c r="I30" s="17">
        <v>31</v>
      </c>
      <c r="J30" s="17">
        <v>26</v>
      </c>
      <c r="K30" s="17">
        <v>20</v>
      </c>
      <c r="L30" s="16">
        <v>20</v>
      </c>
      <c r="M30" s="15">
        <v>112</v>
      </c>
      <c r="N30" s="16">
        <v>66</v>
      </c>
      <c r="O30" s="15">
        <v>143</v>
      </c>
      <c r="P30" s="17">
        <v>22</v>
      </c>
      <c r="Q30" s="16">
        <v>7</v>
      </c>
      <c r="R30" s="15">
        <v>24</v>
      </c>
      <c r="S30" s="17">
        <v>59</v>
      </c>
      <c r="T30" s="17">
        <v>41</v>
      </c>
      <c r="U30" s="16">
        <v>28</v>
      </c>
      <c r="V30" s="16">
        <v>188</v>
      </c>
      <c r="W30" s="12"/>
    </row>
    <row r="31" spans="1:23" x14ac:dyDescent="0.35">
      <c r="A31" s="9"/>
      <c r="B31" s="13"/>
      <c r="C31" s="18">
        <v>0.05</v>
      </c>
      <c r="D31" s="19">
        <v>0.06</v>
      </c>
      <c r="E31" s="20">
        <v>0.03</v>
      </c>
      <c r="F31" s="19">
        <v>0.05</v>
      </c>
      <c r="G31" s="21">
        <v>0.05</v>
      </c>
      <c r="H31" s="21">
        <v>7.0000000000000007E-2</v>
      </c>
      <c r="I31" s="21">
        <v>0.04</v>
      </c>
      <c r="J31" s="21">
        <v>0.04</v>
      </c>
      <c r="K31" s="21">
        <v>0.04</v>
      </c>
      <c r="L31" s="20">
        <v>0.04</v>
      </c>
      <c r="M31" s="19">
        <v>0.06</v>
      </c>
      <c r="N31" s="20">
        <v>0.03</v>
      </c>
      <c r="O31" s="19">
        <v>0.05</v>
      </c>
      <c r="P31" s="21">
        <v>0.05</v>
      </c>
      <c r="Q31" s="20">
        <v>0.02</v>
      </c>
      <c r="R31" s="19">
        <v>0.03</v>
      </c>
      <c r="S31" s="21">
        <v>0.05</v>
      </c>
      <c r="T31" s="21">
        <v>0.05</v>
      </c>
      <c r="U31" s="20">
        <v>7.0000000000000007E-2</v>
      </c>
      <c r="V31" s="20">
        <v>0.05</v>
      </c>
      <c r="W31" s="12"/>
    </row>
    <row r="32" spans="1:23" x14ac:dyDescent="0.35">
      <c r="A32" s="9"/>
      <c r="B32" s="13"/>
      <c r="C32" s="15" t="s">
        <v>2364</v>
      </c>
      <c r="D32" s="15" t="s">
        <v>1021</v>
      </c>
      <c r="E32" s="16"/>
      <c r="F32" s="15"/>
      <c r="G32" s="17"/>
      <c r="H32" s="17" t="s">
        <v>1343</v>
      </c>
      <c r="I32" s="17"/>
      <c r="J32" s="17"/>
      <c r="K32" s="17"/>
      <c r="L32" s="16"/>
      <c r="M32" s="15" t="s">
        <v>1953</v>
      </c>
      <c r="N32" s="16"/>
      <c r="O32" s="15" t="s">
        <v>1024</v>
      </c>
      <c r="P32" s="17"/>
      <c r="Q32" s="16"/>
      <c r="R32" s="15"/>
      <c r="S32" s="17"/>
      <c r="T32" s="17"/>
      <c r="U32" s="16" t="s">
        <v>1261</v>
      </c>
      <c r="V32" s="16"/>
      <c r="W32" s="12"/>
    </row>
    <row r="33" spans="1:23" ht="29" x14ac:dyDescent="0.35">
      <c r="A33" s="9"/>
      <c r="B33" s="22" t="s">
        <v>2314</v>
      </c>
      <c r="C33" s="11">
        <v>174</v>
      </c>
      <c r="D33" s="12">
        <v>78</v>
      </c>
      <c r="E33" s="9">
        <v>87</v>
      </c>
      <c r="F33" s="12">
        <v>17</v>
      </c>
      <c r="G33" s="6">
        <v>27</v>
      </c>
      <c r="H33" s="6">
        <v>24</v>
      </c>
      <c r="I33" s="6">
        <v>33</v>
      </c>
      <c r="J33" s="6">
        <v>31</v>
      </c>
      <c r="K33" s="6">
        <v>20</v>
      </c>
      <c r="L33" s="9">
        <v>22</v>
      </c>
      <c r="M33" s="12">
        <v>80</v>
      </c>
      <c r="N33" s="9">
        <v>94</v>
      </c>
      <c r="O33" s="12">
        <v>119</v>
      </c>
      <c r="P33" s="6">
        <v>24</v>
      </c>
      <c r="Q33" s="9">
        <v>25</v>
      </c>
      <c r="R33" s="12">
        <v>27</v>
      </c>
      <c r="S33" s="6">
        <v>67</v>
      </c>
      <c r="T33" s="6">
        <v>27</v>
      </c>
      <c r="U33" s="9">
        <v>19</v>
      </c>
      <c r="V33" s="9">
        <v>191</v>
      </c>
      <c r="W33" s="12"/>
    </row>
    <row r="34" spans="1:23" x14ac:dyDescent="0.35">
      <c r="A34" s="9"/>
      <c r="B34" s="22"/>
      <c r="C34" s="23">
        <v>0.05</v>
      </c>
      <c r="D34" s="24">
        <v>0.04</v>
      </c>
      <c r="E34" s="25">
        <v>0.04</v>
      </c>
      <c r="F34" s="24">
        <v>0.15</v>
      </c>
      <c r="G34" s="26">
        <v>0.04</v>
      </c>
      <c r="H34" s="26">
        <v>0.03</v>
      </c>
      <c r="I34" s="26">
        <v>0.04</v>
      </c>
      <c r="J34" s="26">
        <v>0.05</v>
      </c>
      <c r="K34" s="26">
        <v>0.04</v>
      </c>
      <c r="L34" s="25">
        <v>0.05</v>
      </c>
      <c r="M34" s="24">
        <v>0.04</v>
      </c>
      <c r="N34" s="25">
        <v>0.05</v>
      </c>
      <c r="O34" s="24">
        <v>0.04</v>
      </c>
      <c r="P34" s="26">
        <v>0.05</v>
      </c>
      <c r="Q34" s="25">
        <v>0.06</v>
      </c>
      <c r="R34" s="24">
        <v>0.04</v>
      </c>
      <c r="S34" s="26">
        <v>0.06</v>
      </c>
      <c r="T34" s="26">
        <v>0.03</v>
      </c>
      <c r="U34" s="25">
        <v>0.05</v>
      </c>
      <c r="V34" s="25">
        <v>0.05</v>
      </c>
      <c r="W34" s="12"/>
    </row>
    <row r="35" spans="1:23" x14ac:dyDescent="0.35">
      <c r="A35" s="9"/>
      <c r="B35" s="22"/>
      <c r="C35" s="11"/>
      <c r="D35" s="12"/>
      <c r="E35" s="9"/>
      <c r="F35" s="12"/>
      <c r="G35" s="6"/>
      <c r="H35" s="6"/>
      <c r="I35" s="6"/>
      <c r="J35" s="6"/>
      <c r="K35" s="6"/>
      <c r="L35" s="9"/>
      <c r="M35" s="12"/>
      <c r="N35" s="9"/>
      <c r="O35" s="12"/>
      <c r="P35" s="6"/>
      <c r="Q35" s="9"/>
      <c r="R35" s="12"/>
      <c r="S35" s="6" t="s">
        <v>1673</v>
      </c>
      <c r="T35" s="6"/>
      <c r="U35" s="9"/>
      <c r="V35" s="9"/>
      <c r="W35" s="12"/>
    </row>
    <row r="36" spans="1:23" x14ac:dyDescent="0.35">
      <c r="A36" s="9"/>
      <c r="B36" s="13" t="s">
        <v>2322</v>
      </c>
      <c r="C36" s="14">
        <v>146</v>
      </c>
      <c r="D36" s="15">
        <v>70</v>
      </c>
      <c r="E36" s="16">
        <v>75</v>
      </c>
      <c r="F36" s="15">
        <v>7</v>
      </c>
      <c r="G36" s="17">
        <v>47</v>
      </c>
      <c r="H36" s="17">
        <v>26</v>
      </c>
      <c r="I36" s="17">
        <v>22</v>
      </c>
      <c r="J36" s="17">
        <v>15</v>
      </c>
      <c r="K36" s="17">
        <v>14</v>
      </c>
      <c r="L36" s="16">
        <v>15</v>
      </c>
      <c r="M36" s="15">
        <v>86</v>
      </c>
      <c r="N36" s="16">
        <v>60</v>
      </c>
      <c r="O36" s="15">
        <v>7</v>
      </c>
      <c r="P36" s="17">
        <v>87</v>
      </c>
      <c r="Q36" s="16">
        <v>51</v>
      </c>
      <c r="R36" s="15">
        <v>31</v>
      </c>
      <c r="S36" s="17">
        <v>39</v>
      </c>
      <c r="T36" s="17">
        <v>41</v>
      </c>
      <c r="U36" s="16">
        <v>15</v>
      </c>
      <c r="V36" s="16">
        <v>129</v>
      </c>
      <c r="W36" s="12"/>
    </row>
    <row r="37" spans="1:23" x14ac:dyDescent="0.35">
      <c r="A37" s="9"/>
      <c r="B37" s="13"/>
      <c r="C37" s="18">
        <v>0.04</v>
      </c>
      <c r="D37" s="19">
        <v>0.04</v>
      </c>
      <c r="E37" s="20">
        <v>0.04</v>
      </c>
      <c r="F37" s="19">
        <v>0.06</v>
      </c>
      <c r="G37" s="21">
        <v>0.08</v>
      </c>
      <c r="H37" s="21">
        <v>0.04</v>
      </c>
      <c r="I37" s="21">
        <v>0.03</v>
      </c>
      <c r="J37" s="21">
        <v>0.02</v>
      </c>
      <c r="K37" s="21">
        <v>0.03</v>
      </c>
      <c r="L37" s="20">
        <v>0.03</v>
      </c>
      <c r="M37" s="19">
        <v>0.05</v>
      </c>
      <c r="N37" s="20">
        <v>0.03</v>
      </c>
      <c r="O37" s="15" t="s">
        <v>975</v>
      </c>
      <c r="P37" s="21">
        <v>0.19</v>
      </c>
      <c r="Q37" s="20">
        <v>0.12</v>
      </c>
      <c r="R37" s="19">
        <v>0.04</v>
      </c>
      <c r="S37" s="21">
        <v>0.04</v>
      </c>
      <c r="T37" s="21">
        <v>0.05</v>
      </c>
      <c r="U37" s="20">
        <v>0.04</v>
      </c>
      <c r="V37" s="20">
        <v>0.03</v>
      </c>
      <c r="W37" s="12"/>
    </row>
    <row r="38" spans="1:23" x14ac:dyDescent="0.35">
      <c r="A38" s="9"/>
      <c r="B38" s="13"/>
      <c r="C38" s="15" t="s">
        <v>2331</v>
      </c>
      <c r="D38" s="15"/>
      <c r="E38" s="16"/>
      <c r="F38" s="15"/>
      <c r="G38" s="17" t="s">
        <v>1530</v>
      </c>
      <c r="H38" s="17"/>
      <c r="I38" s="17"/>
      <c r="J38" s="17"/>
      <c r="K38" s="17"/>
      <c r="L38" s="16"/>
      <c r="M38" s="15" t="s">
        <v>1240</v>
      </c>
      <c r="N38" s="16"/>
      <c r="O38" s="15"/>
      <c r="P38" s="17" t="s">
        <v>1676</v>
      </c>
      <c r="Q38" s="16" t="s">
        <v>972</v>
      </c>
      <c r="R38" s="15"/>
      <c r="S38" s="17"/>
      <c r="T38" s="17"/>
      <c r="U38" s="16"/>
      <c r="V38" s="16"/>
      <c r="W38" s="12"/>
    </row>
    <row r="39" spans="1:23" x14ac:dyDescent="0.35">
      <c r="A39" s="9"/>
      <c r="B39" s="22" t="s">
        <v>2321</v>
      </c>
      <c r="C39" s="11">
        <v>39</v>
      </c>
      <c r="D39" s="12">
        <v>18</v>
      </c>
      <c r="E39" s="9">
        <v>21</v>
      </c>
      <c r="F39" s="12" t="s">
        <v>974</v>
      </c>
      <c r="G39" s="6">
        <v>2</v>
      </c>
      <c r="H39" s="6">
        <v>7</v>
      </c>
      <c r="I39" s="6">
        <v>9</v>
      </c>
      <c r="J39" s="6">
        <v>8</v>
      </c>
      <c r="K39" s="6">
        <v>6</v>
      </c>
      <c r="L39" s="9">
        <v>7</v>
      </c>
      <c r="M39" s="12">
        <v>19</v>
      </c>
      <c r="N39" s="9">
        <v>19</v>
      </c>
      <c r="O39" s="12">
        <v>31</v>
      </c>
      <c r="P39" s="6">
        <v>4</v>
      </c>
      <c r="Q39" s="9">
        <v>3</v>
      </c>
      <c r="R39" s="12">
        <v>6</v>
      </c>
      <c r="S39" s="6">
        <v>14</v>
      </c>
      <c r="T39" s="6">
        <v>10</v>
      </c>
      <c r="U39" s="9">
        <v>1</v>
      </c>
      <c r="V39" s="9">
        <v>49</v>
      </c>
      <c r="W39" s="12"/>
    </row>
    <row r="40" spans="1:23" x14ac:dyDescent="0.35">
      <c r="A40" s="9"/>
      <c r="B40" s="22"/>
      <c r="C40" s="23">
        <v>0.01</v>
      </c>
      <c r="D40" s="24">
        <v>0.01</v>
      </c>
      <c r="E40" s="25">
        <v>0.01</v>
      </c>
      <c r="F40" s="12" t="s">
        <v>974</v>
      </c>
      <c r="G40" s="6" t="s">
        <v>975</v>
      </c>
      <c r="H40" s="26">
        <v>0.01</v>
      </c>
      <c r="I40" s="26">
        <v>0.01</v>
      </c>
      <c r="J40" s="26">
        <v>0.01</v>
      </c>
      <c r="K40" s="26">
        <v>0.01</v>
      </c>
      <c r="L40" s="25">
        <v>0.02</v>
      </c>
      <c r="M40" s="24">
        <v>0.01</v>
      </c>
      <c r="N40" s="25">
        <v>0.01</v>
      </c>
      <c r="O40" s="24">
        <v>0.01</v>
      </c>
      <c r="P40" s="26">
        <v>0.01</v>
      </c>
      <c r="Q40" s="25">
        <v>0.01</v>
      </c>
      <c r="R40" s="24">
        <v>0.01</v>
      </c>
      <c r="S40" s="26">
        <v>0.01</v>
      </c>
      <c r="T40" s="26">
        <v>0.01</v>
      </c>
      <c r="U40" s="9" t="s">
        <v>975</v>
      </c>
      <c r="V40" s="25">
        <v>0.01</v>
      </c>
      <c r="W40" s="12"/>
    </row>
    <row r="41" spans="1:23" x14ac:dyDescent="0.35">
      <c r="A41" s="9"/>
      <c r="B41" s="22"/>
      <c r="C41" s="11"/>
      <c r="D41" s="12"/>
      <c r="E41" s="9"/>
      <c r="F41" s="12"/>
      <c r="G41" s="6"/>
      <c r="H41" s="6"/>
      <c r="I41" s="6"/>
      <c r="J41" s="6"/>
      <c r="K41" s="6"/>
      <c r="L41" s="9"/>
      <c r="M41" s="12"/>
      <c r="N41" s="9"/>
      <c r="O41" s="12"/>
      <c r="P41" s="6"/>
      <c r="Q41" s="9"/>
      <c r="R41" s="12"/>
      <c r="S41" s="6"/>
      <c r="T41" s="6"/>
      <c r="U41" s="9"/>
      <c r="V41" s="9"/>
      <c r="W41" s="12"/>
    </row>
    <row r="42" spans="1:23" x14ac:dyDescent="0.35">
      <c r="A42" s="9"/>
      <c r="B42" s="13" t="s">
        <v>2318</v>
      </c>
      <c r="C42" s="14">
        <v>38</v>
      </c>
      <c r="D42" s="15">
        <v>18</v>
      </c>
      <c r="E42" s="16">
        <v>20</v>
      </c>
      <c r="F42" s="15" t="s">
        <v>974</v>
      </c>
      <c r="G42" s="17">
        <v>12</v>
      </c>
      <c r="H42" s="17">
        <v>11</v>
      </c>
      <c r="I42" s="17">
        <v>5</v>
      </c>
      <c r="J42" s="17">
        <v>4</v>
      </c>
      <c r="K42" s="17">
        <v>4</v>
      </c>
      <c r="L42" s="16">
        <v>3</v>
      </c>
      <c r="M42" s="15">
        <v>29</v>
      </c>
      <c r="N42" s="16">
        <v>9</v>
      </c>
      <c r="O42" s="15">
        <v>25</v>
      </c>
      <c r="P42" s="17">
        <v>5</v>
      </c>
      <c r="Q42" s="16">
        <v>7</v>
      </c>
      <c r="R42" s="15">
        <v>2</v>
      </c>
      <c r="S42" s="17">
        <v>11</v>
      </c>
      <c r="T42" s="17">
        <v>9</v>
      </c>
      <c r="U42" s="16">
        <v>8</v>
      </c>
      <c r="V42" s="16">
        <v>34</v>
      </c>
      <c r="W42" s="12"/>
    </row>
    <row r="43" spans="1:23" x14ac:dyDescent="0.35">
      <c r="A43" s="9"/>
      <c r="B43" s="13"/>
      <c r="C43" s="18">
        <v>0.01</v>
      </c>
      <c r="D43" s="19">
        <v>0.01</v>
      </c>
      <c r="E43" s="20">
        <v>0.01</v>
      </c>
      <c r="F43" s="15" t="s">
        <v>974</v>
      </c>
      <c r="G43" s="21">
        <v>0.02</v>
      </c>
      <c r="H43" s="21">
        <v>0.02</v>
      </c>
      <c r="I43" s="21">
        <v>0.01</v>
      </c>
      <c r="J43" s="21">
        <v>0.01</v>
      </c>
      <c r="K43" s="21">
        <v>0.01</v>
      </c>
      <c r="L43" s="20">
        <v>0.01</v>
      </c>
      <c r="M43" s="19">
        <v>0.02</v>
      </c>
      <c r="N43" s="16" t="s">
        <v>975</v>
      </c>
      <c r="O43" s="19">
        <v>0.01</v>
      </c>
      <c r="P43" s="21">
        <v>0.01</v>
      </c>
      <c r="Q43" s="20">
        <v>0.02</v>
      </c>
      <c r="R43" s="15" t="s">
        <v>975</v>
      </c>
      <c r="S43" s="21">
        <v>0.01</v>
      </c>
      <c r="T43" s="21">
        <v>0.01</v>
      </c>
      <c r="U43" s="20">
        <v>0.02</v>
      </c>
      <c r="V43" s="20">
        <v>0.01</v>
      </c>
      <c r="W43" s="12"/>
    </row>
    <row r="44" spans="1:23" x14ac:dyDescent="0.35">
      <c r="A44" s="9"/>
      <c r="B44" s="13"/>
      <c r="C44" s="15" t="s">
        <v>2401</v>
      </c>
      <c r="D44" s="15"/>
      <c r="E44" s="16"/>
      <c r="F44" s="15"/>
      <c r="G44" s="17"/>
      <c r="H44" s="17"/>
      <c r="I44" s="17"/>
      <c r="J44" s="17"/>
      <c r="K44" s="17"/>
      <c r="L44" s="16"/>
      <c r="M44" s="15" t="s">
        <v>1953</v>
      </c>
      <c r="N44" s="16"/>
      <c r="O44" s="15"/>
      <c r="P44" s="17"/>
      <c r="Q44" s="16"/>
      <c r="R44" s="15"/>
      <c r="S44" s="17"/>
      <c r="T44" s="17"/>
      <c r="U44" s="16" t="s">
        <v>1261</v>
      </c>
      <c r="V44" s="16"/>
      <c r="W44" s="12"/>
    </row>
    <row r="45" spans="1:23" x14ac:dyDescent="0.35">
      <c r="A45" s="9"/>
      <c r="B45" s="22" t="s">
        <v>2320</v>
      </c>
      <c r="C45" s="11">
        <v>12</v>
      </c>
      <c r="D45" s="12">
        <v>10</v>
      </c>
      <c r="E45" s="9">
        <v>1</v>
      </c>
      <c r="F45" s="12" t="s">
        <v>974</v>
      </c>
      <c r="G45" s="6" t="s">
        <v>974</v>
      </c>
      <c r="H45" s="6">
        <v>4</v>
      </c>
      <c r="I45" s="6" t="s">
        <v>974</v>
      </c>
      <c r="J45" s="6">
        <v>4</v>
      </c>
      <c r="K45" s="6">
        <v>2</v>
      </c>
      <c r="L45" s="9">
        <v>2</v>
      </c>
      <c r="M45" s="12">
        <v>6</v>
      </c>
      <c r="N45" s="9">
        <v>5</v>
      </c>
      <c r="O45" s="12">
        <v>12</v>
      </c>
      <c r="P45" s="6" t="s">
        <v>974</v>
      </c>
      <c r="Q45" s="9" t="s">
        <v>974</v>
      </c>
      <c r="R45" s="12" t="s">
        <v>974</v>
      </c>
      <c r="S45" s="6">
        <v>7</v>
      </c>
      <c r="T45" s="6">
        <v>2</v>
      </c>
      <c r="U45" s="9">
        <v>1</v>
      </c>
      <c r="V45" s="9">
        <v>15</v>
      </c>
      <c r="W45" s="12"/>
    </row>
    <row r="46" spans="1:23" x14ac:dyDescent="0.35">
      <c r="A46" s="9"/>
      <c r="B46" s="22"/>
      <c r="C46" s="11" t="s">
        <v>975</v>
      </c>
      <c r="D46" s="24">
        <v>0.01</v>
      </c>
      <c r="E46" s="9" t="s">
        <v>975</v>
      </c>
      <c r="F46" s="12" t="s">
        <v>974</v>
      </c>
      <c r="G46" s="6" t="s">
        <v>974</v>
      </c>
      <c r="H46" s="26">
        <v>0.01</v>
      </c>
      <c r="I46" s="6" t="s">
        <v>974</v>
      </c>
      <c r="J46" s="26">
        <v>0.01</v>
      </c>
      <c r="K46" s="6" t="s">
        <v>975</v>
      </c>
      <c r="L46" s="25">
        <v>0.01</v>
      </c>
      <c r="M46" s="12" t="s">
        <v>975</v>
      </c>
      <c r="N46" s="9" t="s">
        <v>975</v>
      </c>
      <c r="O46" s="12" t="s">
        <v>975</v>
      </c>
      <c r="P46" s="6" t="s">
        <v>974</v>
      </c>
      <c r="Q46" s="9" t="s">
        <v>974</v>
      </c>
      <c r="R46" s="12" t="s">
        <v>974</v>
      </c>
      <c r="S46" s="26">
        <v>0.01</v>
      </c>
      <c r="T46" s="6" t="s">
        <v>975</v>
      </c>
      <c r="U46" s="9" t="s">
        <v>975</v>
      </c>
      <c r="V46" s="9" t="s">
        <v>975</v>
      </c>
      <c r="W46" s="12"/>
    </row>
    <row r="47" spans="1:23" x14ac:dyDescent="0.35">
      <c r="A47" s="9"/>
      <c r="B47" s="22"/>
      <c r="C47" s="12" t="s">
        <v>1249</v>
      </c>
      <c r="D47" s="12" t="s">
        <v>1249</v>
      </c>
      <c r="E47" s="9"/>
      <c r="F47" s="12"/>
      <c r="G47" s="6"/>
      <c r="H47" s="6"/>
      <c r="I47" s="6"/>
      <c r="J47" s="6" t="s">
        <v>1243</v>
      </c>
      <c r="K47" s="6"/>
      <c r="L47" s="9"/>
      <c r="M47" s="12"/>
      <c r="N47" s="9"/>
      <c r="O47" s="12" t="s">
        <v>1027</v>
      </c>
      <c r="P47" s="6"/>
      <c r="Q47" s="9"/>
      <c r="R47" s="12"/>
      <c r="S47" s="6" t="s">
        <v>1335</v>
      </c>
      <c r="T47" s="6"/>
      <c r="U47" s="9"/>
      <c r="V47" s="9"/>
      <c r="W47" s="12"/>
    </row>
    <row r="48" spans="1:23" x14ac:dyDescent="0.35">
      <c r="A48" s="9"/>
      <c r="B48" s="13" t="s">
        <v>2319</v>
      </c>
      <c r="C48" s="14">
        <v>6</v>
      </c>
      <c r="D48" s="15">
        <v>4</v>
      </c>
      <c r="E48" s="16">
        <v>2</v>
      </c>
      <c r="F48" s="15" t="s">
        <v>974</v>
      </c>
      <c r="G48" s="17" t="s">
        <v>974</v>
      </c>
      <c r="H48" s="17" t="s">
        <v>974</v>
      </c>
      <c r="I48" s="17">
        <v>2</v>
      </c>
      <c r="J48" s="17">
        <v>2</v>
      </c>
      <c r="K48" s="17">
        <v>1</v>
      </c>
      <c r="L48" s="16">
        <v>1</v>
      </c>
      <c r="M48" s="15">
        <v>2</v>
      </c>
      <c r="N48" s="16">
        <v>4</v>
      </c>
      <c r="O48" s="15">
        <v>6</v>
      </c>
      <c r="P48" s="17" t="s">
        <v>974</v>
      </c>
      <c r="Q48" s="16" t="s">
        <v>974</v>
      </c>
      <c r="R48" s="15">
        <v>2</v>
      </c>
      <c r="S48" s="17">
        <v>1</v>
      </c>
      <c r="T48" s="17">
        <v>1</v>
      </c>
      <c r="U48" s="16">
        <v>2</v>
      </c>
      <c r="V48" s="16">
        <v>9</v>
      </c>
      <c r="W48" s="12"/>
    </row>
    <row r="49" spans="1:23" x14ac:dyDescent="0.35">
      <c r="A49" s="9"/>
      <c r="B49" s="13"/>
      <c r="C49" s="14" t="s">
        <v>975</v>
      </c>
      <c r="D49" s="15" t="s">
        <v>975</v>
      </c>
      <c r="E49" s="16" t="s">
        <v>975</v>
      </c>
      <c r="F49" s="15" t="s">
        <v>974</v>
      </c>
      <c r="G49" s="17" t="s">
        <v>974</v>
      </c>
      <c r="H49" s="17" t="s">
        <v>974</v>
      </c>
      <c r="I49" s="17" t="s">
        <v>975</v>
      </c>
      <c r="J49" s="17" t="s">
        <v>975</v>
      </c>
      <c r="K49" s="17" t="s">
        <v>975</v>
      </c>
      <c r="L49" s="16" t="s">
        <v>975</v>
      </c>
      <c r="M49" s="15" t="s">
        <v>975</v>
      </c>
      <c r="N49" s="16" t="s">
        <v>975</v>
      </c>
      <c r="O49" s="15" t="s">
        <v>975</v>
      </c>
      <c r="P49" s="17" t="s">
        <v>974</v>
      </c>
      <c r="Q49" s="16" t="s">
        <v>974</v>
      </c>
      <c r="R49" s="15" t="s">
        <v>975</v>
      </c>
      <c r="S49" s="17" t="s">
        <v>975</v>
      </c>
      <c r="T49" s="17" t="s">
        <v>975</v>
      </c>
      <c r="U49" s="20">
        <v>0.01</v>
      </c>
      <c r="V49" s="16" t="s">
        <v>975</v>
      </c>
      <c r="W49" s="12"/>
    </row>
    <row r="50" spans="1:23" x14ac:dyDescent="0.35">
      <c r="A50" s="9"/>
      <c r="B50" s="13"/>
      <c r="C50" s="14"/>
      <c r="D50" s="15"/>
      <c r="E50" s="16"/>
      <c r="F50" s="15"/>
      <c r="G50" s="17"/>
      <c r="H50" s="17"/>
      <c r="I50" s="17"/>
      <c r="J50" s="17"/>
      <c r="K50" s="17"/>
      <c r="L50" s="16"/>
      <c r="M50" s="15"/>
      <c r="N50" s="16"/>
      <c r="O50" s="15"/>
      <c r="P50" s="17"/>
      <c r="Q50" s="16"/>
      <c r="R50" s="15"/>
      <c r="S50" s="17"/>
      <c r="T50" s="17"/>
      <c r="U50" s="16"/>
      <c r="V50" s="16"/>
      <c r="W50" s="12"/>
    </row>
    <row r="51" spans="1:23" x14ac:dyDescent="0.35">
      <c r="A51" s="9"/>
      <c r="B51" s="22" t="s">
        <v>2326</v>
      </c>
      <c r="C51" s="11">
        <v>67</v>
      </c>
      <c r="D51" s="12">
        <v>38</v>
      </c>
      <c r="E51" s="9">
        <v>27</v>
      </c>
      <c r="F51" s="12" t="s">
        <v>974</v>
      </c>
      <c r="G51" s="6">
        <v>4</v>
      </c>
      <c r="H51" s="6">
        <v>6</v>
      </c>
      <c r="I51" s="6">
        <v>16</v>
      </c>
      <c r="J51" s="6">
        <v>15</v>
      </c>
      <c r="K51" s="6">
        <v>12</v>
      </c>
      <c r="L51" s="9">
        <v>14</v>
      </c>
      <c r="M51" s="12">
        <v>31</v>
      </c>
      <c r="N51" s="9">
        <v>36</v>
      </c>
      <c r="O51" s="12">
        <v>59</v>
      </c>
      <c r="P51" s="6" t="s">
        <v>975</v>
      </c>
      <c r="Q51" s="9">
        <v>4</v>
      </c>
      <c r="R51" s="12">
        <v>9</v>
      </c>
      <c r="S51" s="6">
        <v>24</v>
      </c>
      <c r="T51" s="6">
        <v>12</v>
      </c>
      <c r="U51" s="9">
        <v>11</v>
      </c>
      <c r="V51" s="9">
        <v>88</v>
      </c>
      <c r="W51" s="12"/>
    </row>
    <row r="52" spans="1:23" x14ac:dyDescent="0.35">
      <c r="A52" s="9"/>
      <c r="B52" s="22"/>
      <c r="C52" s="23">
        <v>0.02</v>
      </c>
      <c r="D52" s="24">
        <v>0.02</v>
      </c>
      <c r="E52" s="25">
        <v>0.01</v>
      </c>
      <c r="F52" s="12" t="s">
        <v>974</v>
      </c>
      <c r="G52" s="26">
        <v>0.01</v>
      </c>
      <c r="H52" s="26">
        <v>0.01</v>
      </c>
      <c r="I52" s="26">
        <v>0.02</v>
      </c>
      <c r="J52" s="26">
        <v>0.02</v>
      </c>
      <c r="K52" s="26">
        <v>0.02</v>
      </c>
      <c r="L52" s="25">
        <v>0.03</v>
      </c>
      <c r="M52" s="24">
        <v>0.02</v>
      </c>
      <c r="N52" s="25">
        <v>0.02</v>
      </c>
      <c r="O52" s="24">
        <v>0.02</v>
      </c>
      <c r="P52" s="6" t="s">
        <v>975</v>
      </c>
      <c r="Q52" s="25">
        <v>0.01</v>
      </c>
      <c r="R52" s="24">
        <v>0.01</v>
      </c>
      <c r="S52" s="26">
        <v>0.02</v>
      </c>
      <c r="T52" s="26">
        <v>0.01</v>
      </c>
      <c r="U52" s="25">
        <v>0.03</v>
      </c>
      <c r="V52" s="25">
        <v>0.02</v>
      </c>
      <c r="W52" s="12"/>
    </row>
    <row r="53" spans="1:23" x14ac:dyDescent="0.35">
      <c r="A53" s="9"/>
      <c r="B53" s="22"/>
      <c r="C53" s="12" t="s">
        <v>1078</v>
      </c>
      <c r="D53" s="12"/>
      <c r="E53" s="9"/>
      <c r="F53" s="12"/>
      <c r="G53" s="6"/>
      <c r="H53" s="6"/>
      <c r="I53" s="6"/>
      <c r="J53" s="6"/>
      <c r="K53" s="6"/>
      <c r="L53" s="9" t="s">
        <v>1250</v>
      </c>
      <c r="M53" s="12"/>
      <c r="N53" s="9"/>
      <c r="O53" s="12" t="s">
        <v>1032</v>
      </c>
      <c r="P53" s="6"/>
      <c r="Q53" s="9"/>
      <c r="R53" s="12"/>
      <c r="S53" s="6"/>
      <c r="T53" s="6"/>
      <c r="U53" s="9"/>
      <c r="V53" s="9"/>
      <c r="W53" s="12"/>
    </row>
    <row r="54" spans="1:23" x14ac:dyDescent="0.35">
      <c r="A54" s="9"/>
      <c r="B54" s="13" t="s">
        <v>2159</v>
      </c>
      <c r="C54" s="14">
        <v>381</v>
      </c>
      <c r="D54" s="15">
        <v>152</v>
      </c>
      <c r="E54" s="16">
        <v>220</v>
      </c>
      <c r="F54" s="15">
        <v>3</v>
      </c>
      <c r="G54" s="17">
        <v>55</v>
      </c>
      <c r="H54" s="17">
        <v>64</v>
      </c>
      <c r="I54" s="17">
        <v>72</v>
      </c>
      <c r="J54" s="17">
        <v>71</v>
      </c>
      <c r="K54" s="17">
        <v>56</v>
      </c>
      <c r="L54" s="16">
        <v>60</v>
      </c>
      <c r="M54" s="15">
        <v>135</v>
      </c>
      <c r="N54" s="16">
        <v>244</v>
      </c>
      <c r="O54" s="15">
        <v>240</v>
      </c>
      <c r="P54" s="17">
        <v>44</v>
      </c>
      <c r="Q54" s="16">
        <v>86</v>
      </c>
      <c r="R54" s="15">
        <v>97</v>
      </c>
      <c r="S54" s="17">
        <v>78</v>
      </c>
      <c r="T54" s="17">
        <v>81</v>
      </c>
      <c r="U54" s="16">
        <v>13</v>
      </c>
      <c r="V54" s="16">
        <v>417</v>
      </c>
      <c r="W54" s="12"/>
    </row>
    <row r="55" spans="1:23" x14ac:dyDescent="0.35">
      <c r="A55" s="9"/>
      <c r="B55" s="13"/>
      <c r="C55" s="18">
        <v>0.1</v>
      </c>
      <c r="D55" s="19">
        <v>0.08</v>
      </c>
      <c r="E55" s="20">
        <v>0.11</v>
      </c>
      <c r="F55" s="19">
        <v>0.02</v>
      </c>
      <c r="G55" s="21">
        <v>0.09</v>
      </c>
      <c r="H55" s="21">
        <v>0.09</v>
      </c>
      <c r="I55" s="21">
        <v>0.1</v>
      </c>
      <c r="J55" s="21">
        <v>0.11</v>
      </c>
      <c r="K55" s="21">
        <v>0.1</v>
      </c>
      <c r="L55" s="20">
        <v>0.13</v>
      </c>
      <c r="M55" s="19">
        <v>7.0000000000000007E-2</v>
      </c>
      <c r="N55" s="20">
        <v>0.12</v>
      </c>
      <c r="O55" s="19">
        <v>0.08</v>
      </c>
      <c r="P55" s="21">
        <v>0.1</v>
      </c>
      <c r="Q55" s="20">
        <v>0.2</v>
      </c>
      <c r="R55" s="19">
        <v>0.13</v>
      </c>
      <c r="S55" s="21">
        <v>7.0000000000000007E-2</v>
      </c>
      <c r="T55" s="21">
        <v>0.09</v>
      </c>
      <c r="U55" s="20">
        <v>0.03</v>
      </c>
      <c r="V55" s="20">
        <v>0.1</v>
      </c>
      <c r="W55" s="12"/>
    </row>
    <row r="56" spans="1:23" x14ac:dyDescent="0.35">
      <c r="A56" s="9"/>
      <c r="B56" s="13"/>
      <c r="C56" s="15" t="s">
        <v>2402</v>
      </c>
      <c r="D56" s="15"/>
      <c r="E56" s="16" t="s">
        <v>1030</v>
      </c>
      <c r="F56" s="15"/>
      <c r="G56" s="17"/>
      <c r="H56" s="17"/>
      <c r="I56" s="17"/>
      <c r="J56" s="17"/>
      <c r="K56" s="17"/>
      <c r="L56" s="16" t="s">
        <v>1027</v>
      </c>
      <c r="M56" s="15"/>
      <c r="N56" s="16" t="s">
        <v>1037</v>
      </c>
      <c r="O56" s="15"/>
      <c r="P56" s="17"/>
      <c r="Q56" s="16" t="s">
        <v>1253</v>
      </c>
      <c r="R56" s="15" t="s">
        <v>1254</v>
      </c>
      <c r="S56" s="17" t="s">
        <v>1038</v>
      </c>
      <c r="T56" s="17" t="s">
        <v>1038</v>
      </c>
      <c r="U56" s="16"/>
      <c r="V56" s="16"/>
      <c r="W56" s="12"/>
    </row>
    <row r="57" spans="1:23" x14ac:dyDescent="0.35">
      <c r="A57" s="9"/>
      <c r="B57" s="22" t="s">
        <v>980</v>
      </c>
      <c r="C57" s="11">
        <v>57</v>
      </c>
      <c r="D57" s="12">
        <v>18</v>
      </c>
      <c r="E57" s="9">
        <v>39</v>
      </c>
      <c r="F57" s="12">
        <v>10</v>
      </c>
      <c r="G57" s="6">
        <v>24</v>
      </c>
      <c r="H57" s="6">
        <v>10</v>
      </c>
      <c r="I57" s="6">
        <v>4</v>
      </c>
      <c r="J57" s="6">
        <v>4</v>
      </c>
      <c r="K57" s="6">
        <v>5</v>
      </c>
      <c r="L57" s="9" t="s">
        <v>974</v>
      </c>
      <c r="M57" s="12">
        <v>16</v>
      </c>
      <c r="N57" s="9">
        <v>37</v>
      </c>
      <c r="O57" s="12">
        <v>29</v>
      </c>
      <c r="P57" s="6">
        <v>9</v>
      </c>
      <c r="Q57" s="9">
        <v>12</v>
      </c>
      <c r="R57" s="12">
        <v>18</v>
      </c>
      <c r="S57" s="6">
        <v>7</v>
      </c>
      <c r="T57" s="6">
        <v>10</v>
      </c>
      <c r="U57" s="9">
        <v>2</v>
      </c>
      <c r="V57" s="9">
        <v>39</v>
      </c>
      <c r="W57" s="12"/>
    </row>
    <row r="58" spans="1:23" x14ac:dyDescent="0.35">
      <c r="A58" s="9"/>
      <c r="B58" s="22"/>
      <c r="C58" s="23">
        <v>0.01</v>
      </c>
      <c r="D58" s="24">
        <v>0.01</v>
      </c>
      <c r="E58" s="25">
        <v>0.02</v>
      </c>
      <c r="F58" s="24">
        <v>0.08</v>
      </c>
      <c r="G58" s="26">
        <v>0.04</v>
      </c>
      <c r="H58" s="26">
        <v>0.01</v>
      </c>
      <c r="I58" s="6" t="s">
        <v>975</v>
      </c>
      <c r="J58" s="26">
        <v>0.01</v>
      </c>
      <c r="K58" s="26">
        <v>0.01</v>
      </c>
      <c r="L58" s="9" t="s">
        <v>974</v>
      </c>
      <c r="M58" s="24">
        <v>0.01</v>
      </c>
      <c r="N58" s="25">
        <v>0.02</v>
      </c>
      <c r="O58" s="24">
        <v>0.01</v>
      </c>
      <c r="P58" s="26">
        <v>0.02</v>
      </c>
      <c r="Q58" s="25">
        <v>0.03</v>
      </c>
      <c r="R58" s="24">
        <v>0.03</v>
      </c>
      <c r="S58" s="26">
        <v>0.01</v>
      </c>
      <c r="T58" s="26">
        <v>0.01</v>
      </c>
      <c r="U58" s="25">
        <v>0.01</v>
      </c>
      <c r="V58" s="25">
        <v>0.01</v>
      </c>
      <c r="W58" s="12"/>
    </row>
    <row r="59" spans="1:23" x14ac:dyDescent="0.35">
      <c r="A59" s="9"/>
      <c r="B59" s="22"/>
      <c r="C59" s="12" t="s">
        <v>2403</v>
      </c>
      <c r="D59" s="12"/>
      <c r="E59" s="9" t="s">
        <v>1030</v>
      </c>
      <c r="F59" s="12"/>
      <c r="G59" s="6" t="s">
        <v>1259</v>
      </c>
      <c r="H59" s="6" t="s">
        <v>1260</v>
      </c>
      <c r="I59" s="6"/>
      <c r="J59" s="6"/>
      <c r="K59" s="6" t="s">
        <v>1260</v>
      </c>
      <c r="L59" s="9"/>
      <c r="M59" s="12"/>
      <c r="N59" s="9" t="s">
        <v>1037</v>
      </c>
      <c r="O59" s="12"/>
      <c r="P59" s="6"/>
      <c r="Q59" s="9" t="s">
        <v>978</v>
      </c>
      <c r="R59" s="12" t="s">
        <v>1421</v>
      </c>
      <c r="S59" s="6"/>
      <c r="T59" s="6"/>
      <c r="U59" s="9"/>
      <c r="V59" s="9"/>
      <c r="W59" s="12"/>
    </row>
    <row r="60" spans="1:2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row>
    <row r="62" spans="1:23" x14ac:dyDescent="0.35">
      <c r="B62" s="1" t="s">
        <v>983</v>
      </c>
    </row>
    <row r="63" spans="1:23" x14ac:dyDescent="0.35">
      <c r="B63" s="1" t="s">
        <v>984</v>
      </c>
    </row>
    <row r="64" spans="1:23" x14ac:dyDescent="0.35">
      <c r="B64" s="1" t="s">
        <v>985</v>
      </c>
    </row>
    <row r="65" spans="2:2" x14ac:dyDescent="0.35">
      <c r="B65" s="1"/>
    </row>
    <row r="66" spans="2:2" x14ac:dyDescent="0.35">
      <c r="B66" s="1" t="s">
        <v>986</v>
      </c>
    </row>
    <row r="67" spans="2:2" x14ac:dyDescent="0.35">
      <c r="B67" s="1" t="s">
        <v>987</v>
      </c>
    </row>
  </sheetData>
  <mergeCells count="5">
    <mergeCell ref="D13:E13"/>
    <mergeCell ref="F13:L13"/>
    <mergeCell ref="M13:N13"/>
    <mergeCell ref="O13:Q13"/>
    <mergeCell ref="R13:U13"/>
  </mergeCells>
  <hyperlinks>
    <hyperlink ref="B1" location="Index!A91" display="Return to Index" xr:uid="{00000000-0004-0000-57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D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200</v>
      </c>
    </row>
    <row r="8" spans="2:29" x14ac:dyDescent="0.35">
      <c r="B8" s="1" t="s">
        <v>198</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4165</v>
      </c>
      <c r="D15" s="31">
        <v>3563</v>
      </c>
      <c r="E15" s="33">
        <v>387</v>
      </c>
      <c r="F15" s="32">
        <v>215</v>
      </c>
      <c r="G15" s="31">
        <v>179</v>
      </c>
      <c r="H15" s="33">
        <v>435</v>
      </c>
      <c r="I15" s="33">
        <v>355</v>
      </c>
      <c r="J15" s="33">
        <v>339</v>
      </c>
      <c r="K15" s="33">
        <v>373</v>
      </c>
      <c r="L15" s="33">
        <v>406</v>
      </c>
      <c r="M15" s="33">
        <v>579</v>
      </c>
      <c r="N15" s="33">
        <v>475</v>
      </c>
      <c r="O15" s="32">
        <v>422</v>
      </c>
      <c r="P15" s="31">
        <v>3217</v>
      </c>
      <c r="Q15" s="32">
        <v>948</v>
      </c>
      <c r="R15" s="31">
        <v>765</v>
      </c>
      <c r="S15" s="33">
        <v>861</v>
      </c>
      <c r="T15" s="33">
        <v>876</v>
      </c>
      <c r="U15" s="33">
        <v>838</v>
      </c>
      <c r="V15" s="32">
        <v>825</v>
      </c>
      <c r="W15" s="31">
        <v>213</v>
      </c>
      <c r="X15" s="32">
        <v>2646</v>
      </c>
      <c r="Y15" s="31">
        <v>645</v>
      </c>
      <c r="Z15" s="32">
        <v>3507</v>
      </c>
      <c r="AA15" s="31">
        <v>284</v>
      </c>
      <c r="AB15" s="32">
        <v>361</v>
      </c>
      <c r="AC15" s="32">
        <v>4165</v>
      </c>
    </row>
    <row r="16" spans="2:29" x14ac:dyDescent="0.35">
      <c r="B16" s="30" t="s">
        <v>962</v>
      </c>
      <c r="C16" s="38">
        <v>3846</v>
      </c>
      <c r="D16" s="31">
        <v>3290</v>
      </c>
      <c r="E16" s="33">
        <v>358</v>
      </c>
      <c r="F16" s="32">
        <v>197</v>
      </c>
      <c r="G16" s="31">
        <v>165</v>
      </c>
      <c r="H16" s="33">
        <v>426</v>
      </c>
      <c r="I16" s="33">
        <v>278</v>
      </c>
      <c r="J16" s="33">
        <v>293</v>
      </c>
      <c r="K16" s="33">
        <v>344</v>
      </c>
      <c r="L16" s="33">
        <v>367</v>
      </c>
      <c r="M16" s="33">
        <v>571</v>
      </c>
      <c r="N16" s="33">
        <v>323</v>
      </c>
      <c r="O16" s="32">
        <v>524</v>
      </c>
      <c r="P16" s="31">
        <v>3114</v>
      </c>
      <c r="Q16" s="32">
        <v>732</v>
      </c>
      <c r="R16" s="31">
        <v>772</v>
      </c>
      <c r="S16" s="33">
        <v>788</v>
      </c>
      <c r="T16" s="33">
        <v>781</v>
      </c>
      <c r="U16" s="33">
        <v>792</v>
      </c>
      <c r="V16" s="32">
        <v>712</v>
      </c>
      <c r="W16" s="31">
        <v>239</v>
      </c>
      <c r="X16" s="32">
        <v>2789</v>
      </c>
      <c r="Y16" s="31">
        <v>926</v>
      </c>
      <c r="Z16" s="32">
        <v>2907</v>
      </c>
      <c r="AA16" s="31">
        <v>414</v>
      </c>
      <c r="AB16" s="32">
        <v>512</v>
      </c>
      <c r="AC16" s="32">
        <v>4165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2316</v>
      </c>
      <c r="C18" s="14">
        <v>1449</v>
      </c>
      <c r="D18" s="15">
        <v>1237</v>
      </c>
      <c r="E18" s="17">
        <v>146</v>
      </c>
      <c r="F18" s="16">
        <v>67</v>
      </c>
      <c r="G18" s="15">
        <v>64</v>
      </c>
      <c r="H18" s="17">
        <v>168</v>
      </c>
      <c r="I18" s="17">
        <v>101</v>
      </c>
      <c r="J18" s="17">
        <v>110</v>
      </c>
      <c r="K18" s="17">
        <v>130</v>
      </c>
      <c r="L18" s="17">
        <v>128</v>
      </c>
      <c r="M18" s="17">
        <v>204</v>
      </c>
      <c r="N18" s="17">
        <v>108</v>
      </c>
      <c r="O18" s="16">
        <v>223</v>
      </c>
      <c r="P18" s="15">
        <v>1207</v>
      </c>
      <c r="Q18" s="16">
        <v>242</v>
      </c>
      <c r="R18" s="15">
        <v>252</v>
      </c>
      <c r="S18" s="17">
        <v>293</v>
      </c>
      <c r="T18" s="17">
        <v>299</v>
      </c>
      <c r="U18" s="17">
        <v>312</v>
      </c>
      <c r="V18" s="16">
        <v>294</v>
      </c>
      <c r="W18" s="15">
        <v>79</v>
      </c>
      <c r="X18" s="16">
        <v>1092</v>
      </c>
      <c r="Y18" s="15">
        <v>365</v>
      </c>
      <c r="Z18" s="16">
        <v>1082</v>
      </c>
      <c r="AA18" s="15">
        <v>163</v>
      </c>
      <c r="AB18" s="16">
        <v>202</v>
      </c>
      <c r="AC18" s="16">
        <v>1581</v>
      </c>
      <c r="AD18" s="12"/>
    </row>
    <row r="19" spans="1:30" x14ac:dyDescent="0.35">
      <c r="A19" s="9"/>
      <c r="B19" s="13"/>
      <c r="C19" s="18">
        <v>0.38</v>
      </c>
      <c r="D19" s="19">
        <v>0.38</v>
      </c>
      <c r="E19" s="21">
        <v>0.41</v>
      </c>
      <c r="F19" s="20">
        <v>0.34</v>
      </c>
      <c r="G19" s="19">
        <v>0.39</v>
      </c>
      <c r="H19" s="21">
        <v>0.39</v>
      </c>
      <c r="I19" s="21">
        <v>0.36</v>
      </c>
      <c r="J19" s="21">
        <v>0.38</v>
      </c>
      <c r="K19" s="21">
        <v>0.38</v>
      </c>
      <c r="L19" s="21">
        <v>0.35</v>
      </c>
      <c r="M19" s="21">
        <v>0.36</v>
      </c>
      <c r="N19" s="21">
        <v>0.34</v>
      </c>
      <c r="O19" s="20">
        <v>0.43</v>
      </c>
      <c r="P19" s="19">
        <v>0.39</v>
      </c>
      <c r="Q19" s="20">
        <v>0.33</v>
      </c>
      <c r="R19" s="19">
        <v>0.33</v>
      </c>
      <c r="S19" s="21">
        <v>0.37</v>
      </c>
      <c r="T19" s="21">
        <v>0.38</v>
      </c>
      <c r="U19" s="21">
        <v>0.39</v>
      </c>
      <c r="V19" s="20">
        <v>0.41</v>
      </c>
      <c r="W19" s="19">
        <v>0.33</v>
      </c>
      <c r="X19" s="20">
        <v>0.39</v>
      </c>
      <c r="Y19" s="19">
        <v>0.39</v>
      </c>
      <c r="Z19" s="20">
        <v>0.37</v>
      </c>
      <c r="AA19" s="19">
        <v>0.39</v>
      </c>
      <c r="AB19" s="20">
        <v>0.4</v>
      </c>
      <c r="AC19" s="20">
        <v>0.38</v>
      </c>
      <c r="AD19" s="12"/>
    </row>
    <row r="20" spans="1:30" x14ac:dyDescent="0.35">
      <c r="A20" s="9"/>
      <c r="B20" s="13"/>
      <c r="C20" s="15" t="s">
        <v>1350</v>
      </c>
      <c r="D20" s="15"/>
      <c r="E20" s="17"/>
      <c r="F20" s="16"/>
      <c r="G20" s="15"/>
      <c r="H20" s="17"/>
      <c r="I20" s="17"/>
      <c r="J20" s="17"/>
      <c r="K20" s="17"/>
      <c r="L20" s="17"/>
      <c r="M20" s="17"/>
      <c r="N20" s="17"/>
      <c r="O20" s="16" t="s">
        <v>1240</v>
      </c>
      <c r="P20" s="15" t="s">
        <v>1024</v>
      </c>
      <c r="Q20" s="16"/>
      <c r="R20" s="15"/>
      <c r="S20" s="17"/>
      <c r="T20" s="17"/>
      <c r="U20" s="17" t="s">
        <v>1261</v>
      </c>
      <c r="V20" s="16" t="s">
        <v>1261</v>
      </c>
      <c r="W20" s="15"/>
      <c r="X20" s="16" t="s">
        <v>1027</v>
      </c>
      <c r="Y20" s="15"/>
      <c r="Z20" s="16"/>
      <c r="AA20" s="15"/>
      <c r="AB20" s="16"/>
      <c r="AC20" s="16"/>
      <c r="AD20" s="12"/>
    </row>
    <row r="21" spans="1:30" ht="29" x14ac:dyDescent="0.35">
      <c r="A21" s="9"/>
      <c r="B21" s="22" t="s">
        <v>2312</v>
      </c>
      <c r="C21" s="11">
        <v>1120</v>
      </c>
      <c r="D21" s="12">
        <v>959</v>
      </c>
      <c r="E21" s="6">
        <v>95</v>
      </c>
      <c r="F21" s="9">
        <v>66</v>
      </c>
      <c r="G21" s="12">
        <v>51</v>
      </c>
      <c r="H21" s="6">
        <v>136</v>
      </c>
      <c r="I21" s="6">
        <v>82</v>
      </c>
      <c r="J21" s="6">
        <v>95</v>
      </c>
      <c r="K21" s="6">
        <v>95</v>
      </c>
      <c r="L21" s="6">
        <v>120</v>
      </c>
      <c r="M21" s="6">
        <v>176</v>
      </c>
      <c r="N21" s="6">
        <v>100</v>
      </c>
      <c r="O21" s="9">
        <v>105</v>
      </c>
      <c r="P21" s="12">
        <v>872</v>
      </c>
      <c r="Q21" s="9">
        <v>248</v>
      </c>
      <c r="R21" s="12">
        <v>203</v>
      </c>
      <c r="S21" s="6">
        <v>232</v>
      </c>
      <c r="T21" s="6">
        <v>232</v>
      </c>
      <c r="U21" s="6">
        <v>237</v>
      </c>
      <c r="V21" s="9">
        <v>215</v>
      </c>
      <c r="W21" s="12">
        <v>71</v>
      </c>
      <c r="X21" s="9">
        <v>846</v>
      </c>
      <c r="Y21" s="12">
        <v>277</v>
      </c>
      <c r="Z21" s="9">
        <v>839</v>
      </c>
      <c r="AA21" s="12">
        <v>117</v>
      </c>
      <c r="AB21" s="9">
        <v>160</v>
      </c>
      <c r="AC21" s="9">
        <v>1234</v>
      </c>
      <c r="AD21" s="12"/>
    </row>
    <row r="22" spans="1:30" x14ac:dyDescent="0.35">
      <c r="A22" s="9"/>
      <c r="B22" s="22"/>
      <c r="C22" s="23">
        <v>0.28999999999999998</v>
      </c>
      <c r="D22" s="24">
        <v>0.28999999999999998</v>
      </c>
      <c r="E22" s="26">
        <v>0.27</v>
      </c>
      <c r="F22" s="25">
        <v>0.33</v>
      </c>
      <c r="G22" s="24">
        <v>0.31</v>
      </c>
      <c r="H22" s="26">
        <v>0.32</v>
      </c>
      <c r="I22" s="26">
        <v>0.28999999999999998</v>
      </c>
      <c r="J22" s="26">
        <v>0.32</v>
      </c>
      <c r="K22" s="26">
        <v>0.28000000000000003</v>
      </c>
      <c r="L22" s="26">
        <v>0.33</v>
      </c>
      <c r="M22" s="26">
        <v>0.31</v>
      </c>
      <c r="N22" s="26">
        <v>0.31</v>
      </c>
      <c r="O22" s="25">
        <v>0.2</v>
      </c>
      <c r="P22" s="24">
        <v>0.28000000000000003</v>
      </c>
      <c r="Q22" s="25">
        <v>0.34</v>
      </c>
      <c r="R22" s="24">
        <v>0.26</v>
      </c>
      <c r="S22" s="26">
        <v>0.28999999999999998</v>
      </c>
      <c r="T22" s="26">
        <v>0.3</v>
      </c>
      <c r="U22" s="26">
        <v>0.3</v>
      </c>
      <c r="V22" s="25">
        <v>0.3</v>
      </c>
      <c r="W22" s="24">
        <v>0.3</v>
      </c>
      <c r="X22" s="25">
        <v>0.3</v>
      </c>
      <c r="Y22" s="24">
        <v>0.3</v>
      </c>
      <c r="Z22" s="25">
        <v>0.28999999999999998</v>
      </c>
      <c r="AA22" s="24">
        <v>0.28000000000000003</v>
      </c>
      <c r="AB22" s="25">
        <v>0.31</v>
      </c>
      <c r="AC22" s="25">
        <v>0.3</v>
      </c>
      <c r="AD22" s="12"/>
    </row>
    <row r="23" spans="1:30" x14ac:dyDescent="0.35">
      <c r="A23" s="9"/>
      <c r="B23" s="22"/>
      <c r="C23" s="12" t="s">
        <v>2174</v>
      </c>
      <c r="D23" s="12"/>
      <c r="E23" s="6"/>
      <c r="F23" s="9"/>
      <c r="G23" s="12" t="s">
        <v>978</v>
      </c>
      <c r="H23" s="6" t="s">
        <v>978</v>
      </c>
      <c r="I23" s="6" t="s">
        <v>978</v>
      </c>
      <c r="J23" s="6" t="s">
        <v>978</v>
      </c>
      <c r="K23" s="6" t="s">
        <v>978</v>
      </c>
      <c r="L23" s="6" t="s">
        <v>978</v>
      </c>
      <c r="M23" s="6" t="s">
        <v>978</v>
      </c>
      <c r="N23" s="6" t="s">
        <v>978</v>
      </c>
      <c r="O23" s="9"/>
      <c r="P23" s="12"/>
      <c r="Q23" s="9" t="s">
        <v>1032</v>
      </c>
      <c r="R23" s="12"/>
      <c r="S23" s="6"/>
      <c r="T23" s="6"/>
      <c r="U23" s="6"/>
      <c r="V23" s="9"/>
      <c r="W23" s="12"/>
      <c r="X23" s="9"/>
      <c r="Y23" s="12"/>
      <c r="Z23" s="9"/>
      <c r="AA23" s="12"/>
      <c r="AB23" s="9"/>
      <c r="AC23" s="9"/>
      <c r="AD23" s="12"/>
    </row>
    <row r="24" spans="1:30" x14ac:dyDescent="0.35">
      <c r="A24" s="9"/>
      <c r="B24" s="13" t="s">
        <v>2313</v>
      </c>
      <c r="C24" s="14">
        <v>643</v>
      </c>
      <c r="D24" s="15">
        <v>531</v>
      </c>
      <c r="E24" s="17">
        <v>76</v>
      </c>
      <c r="F24" s="16">
        <v>36</v>
      </c>
      <c r="G24" s="15">
        <v>23</v>
      </c>
      <c r="H24" s="17">
        <v>66</v>
      </c>
      <c r="I24" s="17">
        <v>37</v>
      </c>
      <c r="J24" s="17">
        <v>33</v>
      </c>
      <c r="K24" s="17">
        <v>54</v>
      </c>
      <c r="L24" s="17">
        <v>52</v>
      </c>
      <c r="M24" s="17">
        <v>90</v>
      </c>
      <c r="N24" s="17">
        <v>61</v>
      </c>
      <c r="O24" s="16">
        <v>115</v>
      </c>
      <c r="P24" s="15">
        <v>526</v>
      </c>
      <c r="Q24" s="16">
        <v>117</v>
      </c>
      <c r="R24" s="15">
        <v>149</v>
      </c>
      <c r="S24" s="17">
        <v>162</v>
      </c>
      <c r="T24" s="17">
        <v>131</v>
      </c>
      <c r="U24" s="17">
        <v>113</v>
      </c>
      <c r="V24" s="16">
        <v>88</v>
      </c>
      <c r="W24" s="15">
        <v>34</v>
      </c>
      <c r="X24" s="16">
        <v>411</v>
      </c>
      <c r="Y24" s="15">
        <v>109</v>
      </c>
      <c r="Z24" s="16">
        <v>532</v>
      </c>
      <c r="AA24" s="15">
        <v>52</v>
      </c>
      <c r="AB24" s="16">
        <v>57</v>
      </c>
      <c r="AC24" s="16">
        <v>715</v>
      </c>
      <c r="AD24" s="12"/>
    </row>
    <row r="25" spans="1:30" x14ac:dyDescent="0.35">
      <c r="A25" s="9"/>
      <c r="B25" s="13"/>
      <c r="C25" s="18">
        <v>0.17</v>
      </c>
      <c r="D25" s="19">
        <v>0.16</v>
      </c>
      <c r="E25" s="21">
        <v>0.21</v>
      </c>
      <c r="F25" s="20">
        <v>0.18</v>
      </c>
      <c r="G25" s="19">
        <v>0.14000000000000001</v>
      </c>
      <c r="H25" s="21">
        <v>0.15</v>
      </c>
      <c r="I25" s="21">
        <v>0.13</v>
      </c>
      <c r="J25" s="21">
        <v>0.11</v>
      </c>
      <c r="K25" s="21">
        <v>0.16</v>
      </c>
      <c r="L25" s="21">
        <v>0.14000000000000001</v>
      </c>
      <c r="M25" s="21">
        <v>0.16</v>
      </c>
      <c r="N25" s="21">
        <v>0.19</v>
      </c>
      <c r="O25" s="20">
        <v>0.22</v>
      </c>
      <c r="P25" s="19">
        <v>0.17</v>
      </c>
      <c r="Q25" s="20">
        <v>0.16</v>
      </c>
      <c r="R25" s="19">
        <v>0.19</v>
      </c>
      <c r="S25" s="21">
        <v>0.21</v>
      </c>
      <c r="T25" s="21">
        <v>0.17</v>
      </c>
      <c r="U25" s="21">
        <v>0.14000000000000001</v>
      </c>
      <c r="V25" s="20">
        <v>0.12</v>
      </c>
      <c r="W25" s="19">
        <v>0.14000000000000001</v>
      </c>
      <c r="X25" s="20">
        <v>0.15</v>
      </c>
      <c r="Y25" s="19">
        <v>0.12</v>
      </c>
      <c r="Z25" s="20">
        <v>0.18</v>
      </c>
      <c r="AA25" s="19">
        <v>0.13</v>
      </c>
      <c r="AB25" s="20">
        <v>0.11</v>
      </c>
      <c r="AC25" s="20">
        <v>0.17</v>
      </c>
      <c r="AD25" s="12"/>
    </row>
    <row r="26" spans="1:30" x14ac:dyDescent="0.35">
      <c r="A26" s="9"/>
      <c r="B26" s="13"/>
      <c r="C26" s="15" t="s">
        <v>2404</v>
      </c>
      <c r="D26" s="15"/>
      <c r="E26" s="17" t="s">
        <v>1030</v>
      </c>
      <c r="F26" s="16"/>
      <c r="G26" s="15"/>
      <c r="H26" s="17"/>
      <c r="I26" s="17"/>
      <c r="J26" s="17"/>
      <c r="K26" s="17"/>
      <c r="L26" s="17"/>
      <c r="M26" s="17"/>
      <c r="N26" s="17" t="s">
        <v>1177</v>
      </c>
      <c r="O26" s="16" t="s">
        <v>2405</v>
      </c>
      <c r="P26" s="15"/>
      <c r="Q26" s="16"/>
      <c r="R26" s="15" t="s">
        <v>1269</v>
      </c>
      <c r="S26" s="17" t="s">
        <v>1268</v>
      </c>
      <c r="T26" s="17" t="s">
        <v>1033</v>
      </c>
      <c r="U26" s="17"/>
      <c r="V26" s="16"/>
      <c r="W26" s="15"/>
      <c r="X26" s="16"/>
      <c r="Y26" s="15"/>
      <c r="Z26" s="16" t="s">
        <v>1035</v>
      </c>
      <c r="AA26" s="15"/>
      <c r="AB26" s="16"/>
      <c r="AC26" s="16"/>
      <c r="AD26" s="12"/>
    </row>
    <row r="27" spans="1:30" x14ac:dyDescent="0.35">
      <c r="A27" s="9"/>
      <c r="B27" s="22" t="s">
        <v>2315</v>
      </c>
      <c r="C27" s="11">
        <v>178</v>
      </c>
      <c r="D27" s="12">
        <v>159</v>
      </c>
      <c r="E27" s="6">
        <v>15</v>
      </c>
      <c r="F27" s="9">
        <v>4</v>
      </c>
      <c r="G27" s="12">
        <v>11</v>
      </c>
      <c r="H27" s="6">
        <v>13</v>
      </c>
      <c r="I27" s="6">
        <v>10</v>
      </c>
      <c r="J27" s="6">
        <v>6</v>
      </c>
      <c r="K27" s="6">
        <v>16</v>
      </c>
      <c r="L27" s="6">
        <v>15</v>
      </c>
      <c r="M27" s="6">
        <v>31</v>
      </c>
      <c r="N27" s="6">
        <v>10</v>
      </c>
      <c r="O27" s="9">
        <v>48</v>
      </c>
      <c r="P27" s="12">
        <v>145</v>
      </c>
      <c r="Q27" s="9">
        <v>33</v>
      </c>
      <c r="R27" s="12">
        <v>30</v>
      </c>
      <c r="S27" s="6">
        <v>52</v>
      </c>
      <c r="T27" s="6">
        <v>42</v>
      </c>
      <c r="U27" s="6">
        <v>36</v>
      </c>
      <c r="V27" s="9">
        <v>18</v>
      </c>
      <c r="W27" s="12">
        <v>14</v>
      </c>
      <c r="X27" s="9">
        <v>128</v>
      </c>
      <c r="Y27" s="12">
        <v>44</v>
      </c>
      <c r="Z27" s="9">
        <v>133</v>
      </c>
      <c r="AA27" s="12">
        <v>18</v>
      </c>
      <c r="AB27" s="9">
        <v>26</v>
      </c>
      <c r="AC27" s="9">
        <v>181</v>
      </c>
      <c r="AD27" s="12"/>
    </row>
    <row r="28" spans="1:30" x14ac:dyDescent="0.35">
      <c r="A28" s="9"/>
      <c r="B28" s="22"/>
      <c r="C28" s="23">
        <v>0.05</v>
      </c>
      <c r="D28" s="24">
        <v>0.05</v>
      </c>
      <c r="E28" s="26">
        <v>0.04</v>
      </c>
      <c r="F28" s="25">
        <v>0.02</v>
      </c>
      <c r="G28" s="24">
        <v>0.06</v>
      </c>
      <c r="H28" s="26">
        <v>0.03</v>
      </c>
      <c r="I28" s="26">
        <v>0.03</v>
      </c>
      <c r="J28" s="26">
        <v>0.02</v>
      </c>
      <c r="K28" s="26">
        <v>0.05</v>
      </c>
      <c r="L28" s="26">
        <v>0.04</v>
      </c>
      <c r="M28" s="26">
        <v>0.05</v>
      </c>
      <c r="N28" s="26">
        <v>0.03</v>
      </c>
      <c r="O28" s="25">
        <v>0.09</v>
      </c>
      <c r="P28" s="24">
        <v>0.05</v>
      </c>
      <c r="Q28" s="25">
        <v>0.05</v>
      </c>
      <c r="R28" s="24">
        <v>0.04</v>
      </c>
      <c r="S28" s="26">
        <v>7.0000000000000007E-2</v>
      </c>
      <c r="T28" s="26">
        <v>0.05</v>
      </c>
      <c r="U28" s="26">
        <v>0.04</v>
      </c>
      <c r="V28" s="25">
        <v>0.02</v>
      </c>
      <c r="W28" s="24">
        <v>0.06</v>
      </c>
      <c r="X28" s="25">
        <v>0.05</v>
      </c>
      <c r="Y28" s="24">
        <v>0.05</v>
      </c>
      <c r="Z28" s="25">
        <v>0.05</v>
      </c>
      <c r="AA28" s="24">
        <v>0.04</v>
      </c>
      <c r="AB28" s="25">
        <v>0.05</v>
      </c>
      <c r="AC28" s="25">
        <v>0.04</v>
      </c>
      <c r="AD28" s="12"/>
    </row>
    <row r="29" spans="1:30" x14ac:dyDescent="0.35">
      <c r="A29" s="9"/>
      <c r="B29" s="22"/>
      <c r="C29" s="12" t="s">
        <v>2406</v>
      </c>
      <c r="D29" s="12"/>
      <c r="E29" s="6"/>
      <c r="F29" s="9"/>
      <c r="G29" s="12" t="s">
        <v>1177</v>
      </c>
      <c r="H29" s="6"/>
      <c r="I29" s="6"/>
      <c r="J29" s="6"/>
      <c r="K29" s="6"/>
      <c r="L29" s="6"/>
      <c r="M29" s="6" t="s">
        <v>1177</v>
      </c>
      <c r="N29" s="6"/>
      <c r="O29" s="9" t="s">
        <v>2407</v>
      </c>
      <c r="P29" s="12"/>
      <c r="Q29" s="9"/>
      <c r="R29" s="12"/>
      <c r="S29" s="6" t="s">
        <v>1390</v>
      </c>
      <c r="T29" s="6" t="s">
        <v>1033</v>
      </c>
      <c r="U29" s="6"/>
      <c r="V29" s="9"/>
      <c r="W29" s="12"/>
      <c r="X29" s="9"/>
      <c r="Y29" s="12"/>
      <c r="Z29" s="9"/>
      <c r="AA29" s="12"/>
      <c r="AB29" s="9"/>
      <c r="AC29" s="9"/>
      <c r="AD29" s="12"/>
    </row>
    <row r="30" spans="1:30" x14ac:dyDescent="0.35">
      <c r="A30" s="9"/>
      <c r="B30" s="13" t="s">
        <v>2317</v>
      </c>
      <c r="C30" s="14">
        <v>178</v>
      </c>
      <c r="D30" s="15">
        <v>161</v>
      </c>
      <c r="E30" s="17">
        <v>10</v>
      </c>
      <c r="F30" s="16">
        <v>6</v>
      </c>
      <c r="G30" s="15">
        <v>4</v>
      </c>
      <c r="H30" s="17">
        <v>24</v>
      </c>
      <c r="I30" s="17">
        <v>18</v>
      </c>
      <c r="J30" s="17">
        <v>12</v>
      </c>
      <c r="K30" s="17">
        <v>12</v>
      </c>
      <c r="L30" s="17">
        <v>22</v>
      </c>
      <c r="M30" s="17">
        <v>23</v>
      </c>
      <c r="N30" s="17">
        <v>17</v>
      </c>
      <c r="O30" s="16">
        <v>29</v>
      </c>
      <c r="P30" s="15">
        <v>138</v>
      </c>
      <c r="Q30" s="16">
        <v>40</v>
      </c>
      <c r="R30" s="15">
        <v>35</v>
      </c>
      <c r="S30" s="17">
        <v>39</v>
      </c>
      <c r="T30" s="17">
        <v>27</v>
      </c>
      <c r="U30" s="17">
        <v>38</v>
      </c>
      <c r="V30" s="16">
        <v>39</v>
      </c>
      <c r="W30" s="15">
        <v>11</v>
      </c>
      <c r="X30" s="16">
        <v>143</v>
      </c>
      <c r="Y30" s="15">
        <v>54</v>
      </c>
      <c r="Z30" s="16">
        <v>123</v>
      </c>
      <c r="AA30" s="15">
        <v>18</v>
      </c>
      <c r="AB30" s="16">
        <v>36</v>
      </c>
      <c r="AC30" s="16">
        <v>188</v>
      </c>
      <c r="AD30" s="12"/>
    </row>
    <row r="31" spans="1:30" x14ac:dyDescent="0.35">
      <c r="A31" s="9"/>
      <c r="B31" s="13"/>
      <c r="C31" s="18">
        <v>0.05</v>
      </c>
      <c r="D31" s="19">
        <v>0.05</v>
      </c>
      <c r="E31" s="21">
        <v>0.03</v>
      </c>
      <c r="F31" s="20">
        <v>0.03</v>
      </c>
      <c r="G31" s="19">
        <v>0.02</v>
      </c>
      <c r="H31" s="21">
        <v>0.06</v>
      </c>
      <c r="I31" s="21">
        <v>7.0000000000000007E-2</v>
      </c>
      <c r="J31" s="21">
        <v>0.04</v>
      </c>
      <c r="K31" s="21">
        <v>0.04</v>
      </c>
      <c r="L31" s="21">
        <v>0.06</v>
      </c>
      <c r="M31" s="21">
        <v>0.04</v>
      </c>
      <c r="N31" s="21">
        <v>0.05</v>
      </c>
      <c r="O31" s="20">
        <v>0.05</v>
      </c>
      <c r="P31" s="19">
        <v>0.04</v>
      </c>
      <c r="Q31" s="20">
        <v>0.05</v>
      </c>
      <c r="R31" s="19">
        <v>0.04</v>
      </c>
      <c r="S31" s="21">
        <v>0.05</v>
      </c>
      <c r="T31" s="21">
        <v>0.03</v>
      </c>
      <c r="U31" s="21">
        <v>0.05</v>
      </c>
      <c r="V31" s="20">
        <v>0.06</v>
      </c>
      <c r="W31" s="19">
        <v>0.05</v>
      </c>
      <c r="X31" s="20">
        <v>0.05</v>
      </c>
      <c r="Y31" s="19">
        <v>0.06</v>
      </c>
      <c r="Z31" s="20">
        <v>0.04</v>
      </c>
      <c r="AA31" s="19">
        <v>0.04</v>
      </c>
      <c r="AB31" s="20">
        <v>7.0000000000000007E-2</v>
      </c>
      <c r="AC31" s="20">
        <v>0.05</v>
      </c>
      <c r="AD31" s="12"/>
    </row>
    <row r="32" spans="1:30" x14ac:dyDescent="0.35">
      <c r="A32" s="9"/>
      <c r="B32" s="13"/>
      <c r="C32" s="15" t="s">
        <v>1287</v>
      </c>
      <c r="D32" s="15"/>
      <c r="E32" s="17"/>
      <c r="F32" s="16"/>
      <c r="G32" s="15"/>
      <c r="H32" s="17"/>
      <c r="I32" s="17"/>
      <c r="J32" s="17"/>
      <c r="K32" s="17"/>
      <c r="L32" s="17"/>
      <c r="M32" s="17"/>
      <c r="N32" s="17"/>
      <c r="O32" s="16"/>
      <c r="P32" s="15"/>
      <c r="Q32" s="16"/>
      <c r="R32" s="15"/>
      <c r="S32" s="17"/>
      <c r="T32" s="17"/>
      <c r="U32" s="17"/>
      <c r="V32" s="16"/>
      <c r="W32" s="15"/>
      <c r="X32" s="16"/>
      <c r="Y32" s="15"/>
      <c r="Z32" s="16"/>
      <c r="AA32" s="15"/>
      <c r="AB32" s="16" t="s">
        <v>1027</v>
      </c>
      <c r="AC32" s="16"/>
      <c r="AD32" s="12"/>
    </row>
    <row r="33" spans="1:30" ht="29" x14ac:dyDescent="0.35">
      <c r="A33" s="9"/>
      <c r="B33" s="22" t="s">
        <v>2314</v>
      </c>
      <c r="C33" s="11">
        <v>174</v>
      </c>
      <c r="D33" s="12">
        <v>147</v>
      </c>
      <c r="E33" s="6">
        <v>22</v>
      </c>
      <c r="F33" s="9">
        <v>4</v>
      </c>
      <c r="G33" s="12">
        <v>10</v>
      </c>
      <c r="H33" s="6">
        <v>12</v>
      </c>
      <c r="I33" s="6">
        <v>11</v>
      </c>
      <c r="J33" s="6">
        <v>12</v>
      </c>
      <c r="K33" s="6">
        <v>17</v>
      </c>
      <c r="L33" s="6">
        <v>18</v>
      </c>
      <c r="M33" s="6">
        <v>29</v>
      </c>
      <c r="N33" s="6">
        <v>10</v>
      </c>
      <c r="O33" s="9">
        <v>28</v>
      </c>
      <c r="P33" s="12">
        <v>147</v>
      </c>
      <c r="Q33" s="9">
        <v>27</v>
      </c>
      <c r="R33" s="12">
        <v>40</v>
      </c>
      <c r="S33" s="6">
        <v>50</v>
      </c>
      <c r="T33" s="6">
        <v>26</v>
      </c>
      <c r="U33" s="6">
        <v>26</v>
      </c>
      <c r="V33" s="9">
        <v>33</v>
      </c>
      <c r="W33" s="12">
        <v>8</v>
      </c>
      <c r="X33" s="9">
        <v>116</v>
      </c>
      <c r="Y33" s="12">
        <v>30</v>
      </c>
      <c r="Z33" s="9">
        <v>143</v>
      </c>
      <c r="AA33" s="12">
        <v>17</v>
      </c>
      <c r="AB33" s="9">
        <v>13</v>
      </c>
      <c r="AC33" s="9">
        <v>191</v>
      </c>
      <c r="AD33" s="12"/>
    </row>
    <row r="34" spans="1:30" x14ac:dyDescent="0.35">
      <c r="A34" s="9"/>
      <c r="B34" s="22"/>
      <c r="C34" s="23">
        <v>0.05</v>
      </c>
      <c r="D34" s="24">
        <v>0.04</v>
      </c>
      <c r="E34" s="26">
        <v>0.06</v>
      </c>
      <c r="F34" s="25">
        <v>0.02</v>
      </c>
      <c r="G34" s="24">
        <v>0.06</v>
      </c>
      <c r="H34" s="26">
        <v>0.03</v>
      </c>
      <c r="I34" s="26">
        <v>0.04</v>
      </c>
      <c r="J34" s="26">
        <v>0.04</v>
      </c>
      <c r="K34" s="26">
        <v>0.05</v>
      </c>
      <c r="L34" s="26">
        <v>0.05</v>
      </c>
      <c r="M34" s="26">
        <v>0.05</v>
      </c>
      <c r="N34" s="26">
        <v>0.03</v>
      </c>
      <c r="O34" s="25">
        <v>0.05</v>
      </c>
      <c r="P34" s="24">
        <v>0.05</v>
      </c>
      <c r="Q34" s="25">
        <v>0.04</v>
      </c>
      <c r="R34" s="24">
        <v>0.05</v>
      </c>
      <c r="S34" s="26">
        <v>0.06</v>
      </c>
      <c r="T34" s="26">
        <v>0.03</v>
      </c>
      <c r="U34" s="26">
        <v>0.03</v>
      </c>
      <c r="V34" s="25">
        <v>0.05</v>
      </c>
      <c r="W34" s="24">
        <v>0.03</v>
      </c>
      <c r="X34" s="25">
        <v>0.04</v>
      </c>
      <c r="Y34" s="24">
        <v>0.03</v>
      </c>
      <c r="Z34" s="25">
        <v>0.05</v>
      </c>
      <c r="AA34" s="24">
        <v>0.04</v>
      </c>
      <c r="AB34" s="25">
        <v>0.03</v>
      </c>
      <c r="AC34" s="25">
        <v>0.05</v>
      </c>
      <c r="AD34" s="12"/>
    </row>
    <row r="35" spans="1:30" x14ac:dyDescent="0.35">
      <c r="A35" s="9"/>
      <c r="B35" s="22"/>
      <c r="C35" s="11"/>
      <c r="D35" s="12"/>
      <c r="E35" s="6"/>
      <c r="F35" s="9"/>
      <c r="G35" s="12"/>
      <c r="H35" s="6"/>
      <c r="I35" s="6"/>
      <c r="J35" s="6"/>
      <c r="K35" s="6"/>
      <c r="L35" s="6"/>
      <c r="M35" s="6"/>
      <c r="N35" s="6"/>
      <c r="O35" s="9"/>
      <c r="P35" s="12"/>
      <c r="Q35" s="9"/>
      <c r="R35" s="12"/>
      <c r="S35" s="6" t="s">
        <v>1344</v>
      </c>
      <c r="T35" s="6"/>
      <c r="U35" s="6"/>
      <c r="V35" s="9"/>
      <c r="W35" s="12"/>
      <c r="X35" s="9"/>
      <c r="Y35" s="12"/>
      <c r="Z35" s="9" t="s">
        <v>1027</v>
      </c>
      <c r="AA35" s="12"/>
      <c r="AB35" s="9"/>
      <c r="AC35" s="9"/>
      <c r="AD35" s="12"/>
    </row>
    <row r="36" spans="1:30" x14ac:dyDescent="0.35">
      <c r="A36" s="9"/>
      <c r="B36" s="13" t="s">
        <v>2322</v>
      </c>
      <c r="C36" s="14">
        <v>146</v>
      </c>
      <c r="D36" s="15">
        <v>127</v>
      </c>
      <c r="E36" s="17">
        <v>16</v>
      </c>
      <c r="F36" s="16">
        <v>4</v>
      </c>
      <c r="G36" s="15">
        <v>9</v>
      </c>
      <c r="H36" s="17">
        <v>11</v>
      </c>
      <c r="I36" s="17">
        <v>12</v>
      </c>
      <c r="J36" s="17">
        <v>11</v>
      </c>
      <c r="K36" s="17">
        <v>14</v>
      </c>
      <c r="L36" s="17">
        <v>8</v>
      </c>
      <c r="M36" s="17">
        <v>29</v>
      </c>
      <c r="N36" s="17">
        <v>19</v>
      </c>
      <c r="O36" s="16">
        <v>15</v>
      </c>
      <c r="P36" s="15">
        <v>123</v>
      </c>
      <c r="Q36" s="16">
        <v>24</v>
      </c>
      <c r="R36" s="15">
        <v>39</v>
      </c>
      <c r="S36" s="17">
        <v>25</v>
      </c>
      <c r="T36" s="17">
        <v>37</v>
      </c>
      <c r="U36" s="17">
        <v>25</v>
      </c>
      <c r="V36" s="16">
        <v>21</v>
      </c>
      <c r="W36" s="15">
        <v>10</v>
      </c>
      <c r="X36" s="16">
        <v>96</v>
      </c>
      <c r="Y36" s="15">
        <v>28</v>
      </c>
      <c r="Z36" s="16">
        <v>119</v>
      </c>
      <c r="AA36" s="15">
        <v>16</v>
      </c>
      <c r="AB36" s="16">
        <v>11</v>
      </c>
      <c r="AC36" s="16">
        <v>129</v>
      </c>
      <c r="AD36" s="12"/>
    </row>
    <row r="37" spans="1:30" x14ac:dyDescent="0.35">
      <c r="A37" s="9"/>
      <c r="B37" s="13"/>
      <c r="C37" s="18">
        <v>0.04</v>
      </c>
      <c r="D37" s="19">
        <v>0.04</v>
      </c>
      <c r="E37" s="21">
        <v>0.04</v>
      </c>
      <c r="F37" s="20">
        <v>0.02</v>
      </c>
      <c r="G37" s="19">
        <v>0.05</v>
      </c>
      <c r="H37" s="21">
        <v>0.03</v>
      </c>
      <c r="I37" s="21">
        <v>0.04</v>
      </c>
      <c r="J37" s="21">
        <v>0.04</v>
      </c>
      <c r="K37" s="21">
        <v>0.04</v>
      </c>
      <c r="L37" s="21">
        <v>0.02</v>
      </c>
      <c r="M37" s="21">
        <v>0.05</v>
      </c>
      <c r="N37" s="21">
        <v>0.06</v>
      </c>
      <c r="O37" s="20">
        <v>0.03</v>
      </c>
      <c r="P37" s="19">
        <v>0.04</v>
      </c>
      <c r="Q37" s="20">
        <v>0.03</v>
      </c>
      <c r="R37" s="19">
        <v>0.05</v>
      </c>
      <c r="S37" s="21">
        <v>0.03</v>
      </c>
      <c r="T37" s="21">
        <v>0.05</v>
      </c>
      <c r="U37" s="21">
        <v>0.03</v>
      </c>
      <c r="V37" s="20">
        <v>0.03</v>
      </c>
      <c r="W37" s="19">
        <v>0.04</v>
      </c>
      <c r="X37" s="20">
        <v>0.03</v>
      </c>
      <c r="Y37" s="19">
        <v>0.03</v>
      </c>
      <c r="Z37" s="20">
        <v>0.04</v>
      </c>
      <c r="AA37" s="19">
        <v>0.04</v>
      </c>
      <c r="AB37" s="20">
        <v>0.02</v>
      </c>
      <c r="AC37" s="20">
        <v>0.03</v>
      </c>
      <c r="AD37" s="12"/>
    </row>
    <row r="38" spans="1:30" x14ac:dyDescent="0.35">
      <c r="A38" s="9"/>
      <c r="B38" s="13"/>
      <c r="C38" s="14"/>
      <c r="D38" s="15"/>
      <c r="E38" s="17"/>
      <c r="F38" s="16"/>
      <c r="G38" s="15"/>
      <c r="H38" s="17"/>
      <c r="I38" s="17"/>
      <c r="J38" s="17"/>
      <c r="K38" s="17"/>
      <c r="L38" s="17"/>
      <c r="M38" s="17"/>
      <c r="N38" s="17" t="s">
        <v>2408</v>
      </c>
      <c r="O38" s="16"/>
      <c r="P38" s="15"/>
      <c r="Q38" s="16"/>
      <c r="R38" s="15"/>
      <c r="S38" s="17"/>
      <c r="T38" s="17"/>
      <c r="U38" s="17"/>
      <c r="V38" s="16"/>
      <c r="W38" s="15"/>
      <c r="X38" s="16"/>
      <c r="Y38" s="15"/>
      <c r="Z38" s="16"/>
      <c r="AA38" s="15"/>
      <c r="AB38" s="16"/>
      <c r="AC38" s="16"/>
      <c r="AD38" s="12"/>
    </row>
    <row r="39" spans="1:30" x14ac:dyDescent="0.35">
      <c r="A39" s="9"/>
      <c r="B39" s="22" t="s">
        <v>2321</v>
      </c>
      <c r="C39" s="11">
        <v>39</v>
      </c>
      <c r="D39" s="12">
        <v>34</v>
      </c>
      <c r="E39" s="6">
        <v>2</v>
      </c>
      <c r="F39" s="9">
        <v>2</v>
      </c>
      <c r="G39" s="12" t="s">
        <v>975</v>
      </c>
      <c r="H39" s="6">
        <v>2</v>
      </c>
      <c r="I39" s="6">
        <v>6</v>
      </c>
      <c r="J39" s="6">
        <v>3</v>
      </c>
      <c r="K39" s="6">
        <v>3</v>
      </c>
      <c r="L39" s="6">
        <v>3</v>
      </c>
      <c r="M39" s="6">
        <v>2</v>
      </c>
      <c r="N39" s="6">
        <v>4</v>
      </c>
      <c r="O39" s="9">
        <v>10</v>
      </c>
      <c r="P39" s="12">
        <v>29</v>
      </c>
      <c r="Q39" s="9">
        <v>9</v>
      </c>
      <c r="R39" s="12">
        <v>6</v>
      </c>
      <c r="S39" s="6">
        <v>10</v>
      </c>
      <c r="T39" s="6">
        <v>9</v>
      </c>
      <c r="U39" s="6">
        <v>5</v>
      </c>
      <c r="V39" s="9">
        <v>9</v>
      </c>
      <c r="W39" s="12" t="s">
        <v>974</v>
      </c>
      <c r="X39" s="9">
        <v>30</v>
      </c>
      <c r="Y39" s="12">
        <v>5</v>
      </c>
      <c r="Z39" s="9">
        <v>33</v>
      </c>
      <c r="AA39" s="12" t="s">
        <v>974</v>
      </c>
      <c r="AB39" s="9">
        <v>5</v>
      </c>
      <c r="AC39" s="9">
        <v>49</v>
      </c>
      <c r="AD39" s="12"/>
    </row>
    <row r="40" spans="1:30" x14ac:dyDescent="0.35">
      <c r="A40" s="9"/>
      <c r="B40" s="22"/>
      <c r="C40" s="23">
        <v>0.01</v>
      </c>
      <c r="D40" s="24">
        <v>0.01</v>
      </c>
      <c r="E40" s="26">
        <v>0.01</v>
      </c>
      <c r="F40" s="25">
        <v>0.01</v>
      </c>
      <c r="G40" s="12" t="s">
        <v>975</v>
      </c>
      <c r="H40" s="6" t="s">
        <v>975</v>
      </c>
      <c r="I40" s="26">
        <v>0.02</v>
      </c>
      <c r="J40" s="26">
        <v>0.01</v>
      </c>
      <c r="K40" s="26">
        <v>0.01</v>
      </c>
      <c r="L40" s="26">
        <v>0.01</v>
      </c>
      <c r="M40" s="6" t="s">
        <v>975</v>
      </c>
      <c r="N40" s="26">
        <v>0.01</v>
      </c>
      <c r="O40" s="25">
        <v>0.02</v>
      </c>
      <c r="P40" s="24">
        <v>0.01</v>
      </c>
      <c r="Q40" s="25">
        <v>0.01</v>
      </c>
      <c r="R40" s="24">
        <v>0.01</v>
      </c>
      <c r="S40" s="26">
        <v>0.01</v>
      </c>
      <c r="T40" s="26">
        <v>0.01</v>
      </c>
      <c r="U40" s="26">
        <v>0.01</v>
      </c>
      <c r="V40" s="25">
        <v>0.01</v>
      </c>
      <c r="W40" s="12" t="s">
        <v>974</v>
      </c>
      <c r="X40" s="25">
        <v>0.01</v>
      </c>
      <c r="Y40" s="24">
        <v>0.01</v>
      </c>
      <c r="Z40" s="25">
        <v>0.01</v>
      </c>
      <c r="AA40" s="12" t="s">
        <v>974</v>
      </c>
      <c r="AB40" s="25">
        <v>0.01</v>
      </c>
      <c r="AC40" s="25">
        <v>0.01</v>
      </c>
      <c r="AD40" s="12"/>
    </row>
    <row r="41" spans="1:30" x14ac:dyDescent="0.35">
      <c r="A41" s="9"/>
      <c r="B41" s="22"/>
      <c r="C41" s="11"/>
      <c r="D41" s="12"/>
      <c r="E41" s="6"/>
      <c r="F41" s="9"/>
      <c r="G41" s="12"/>
      <c r="H41" s="6"/>
      <c r="I41" s="6" t="s">
        <v>1036</v>
      </c>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2318</v>
      </c>
      <c r="C42" s="14">
        <v>38</v>
      </c>
      <c r="D42" s="15">
        <v>35</v>
      </c>
      <c r="E42" s="17">
        <v>3</v>
      </c>
      <c r="F42" s="16" t="s">
        <v>975</v>
      </c>
      <c r="G42" s="15">
        <v>1</v>
      </c>
      <c r="H42" s="17">
        <v>2</v>
      </c>
      <c r="I42" s="17">
        <v>4</v>
      </c>
      <c r="J42" s="17">
        <v>5</v>
      </c>
      <c r="K42" s="17">
        <v>2</v>
      </c>
      <c r="L42" s="17">
        <v>12</v>
      </c>
      <c r="M42" s="17">
        <v>3</v>
      </c>
      <c r="N42" s="17">
        <v>3</v>
      </c>
      <c r="O42" s="16">
        <v>4</v>
      </c>
      <c r="P42" s="15">
        <v>27</v>
      </c>
      <c r="Q42" s="16">
        <v>12</v>
      </c>
      <c r="R42" s="15">
        <v>4</v>
      </c>
      <c r="S42" s="17">
        <v>6</v>
      </c>
      <c r="T42" s="17">
        <v>11</v>
      </c>
      <c r="U42" s="17">
        <v>8</v>
      </c>
      <c r="V42" s="16">
        <v>10</v>
      </c>
      <c r="W42" s="15">
        <v>2</v>
      </c>
      <c r="X42" s="16">
        <v>33</v>
      </c>
      <c r="Y42" s="15">
        <v>17</v>
      </c>
      <c r="Z42" s="16">
        <v>21</v>
      </c>
      <c r="AA42" s="15">
        <v>10</v>
      </c>
      <c r="AB42" s="16">
        <v>7</v>
      </c>
      <c r="AC42" s="16">
        <v>34</v>
      </c>
      <c r="AD42" s="12"/>
    </row>
    <row r="43" spans="1:30" x14ac:dyDescent="0.35">
      <c r="A43" s="9"/>
      <c r="B43" s="13"/>
      <c r="C43" s="18">
        <v>0.01</v>
      </c>
      <c r="D43" s="19">
        <v>0.01</v>
      </c>
      <c r="E43" s="21">
        <v>0.01</v>
      </c>
      <c r="F43" s="16" t="s">
        <v>975</v>
      </c>
      <c r="G43" s="15" t="s">
        <v>975</v>
      </c>
      <c r="H43" s="21">
        <v>0.01</v>
      </c>
      <c r="I43" s="21">
        <v>0.01</v>
      </c>
      <c r="J43" s="21">
        <v>0.02</v>
      </c>
      <c r="K43" s="17" t="s">
        <v>975</v>
      </c>
      <c r="L43" s="21">
        <v>0.03</v>
      </c>
      <c r="M43" s="21">
        <v>0.01</v>
      </c>
      <c r="N43" s="21">
        <v>0.01</v>
      </c>
      <c r="O43" s="20">
        <v>0.01</v>
      </c>
      <c r="P43" s="19">
        <v>0.01</v>
      </c>
      <c r="Q43" s="20">
        <v>0.02</v>
      </c>
      <c r="R43" s="15" t="s">
        <v>975</v>
      </c>
      <c r="S43" s="21">
        <v>0.01</v>
      </c>
      <c r="T43" s="21">
        <v>0.01</v>
      </c>
      <c r="U43" s="21">
        <v>0.01</v>
      </c>
      <c r="V43" s="20">
        <v>0.01</v>
      </c>
      <c r="W43" s="19">
        <v>0.01</v>
      </c>
      <c r="X43" s="20">
        <v>0.01</v>
      </c>
      <c r="Y43" s="19">
        <v>0.02</v>
      </c>
      <c r="Z43" s="20">
        <v>0.01</v>
      </c>
      <c r="AA43" s="19">
        <v>0.02</v>
      </c>
      <c r="AB43" s="20">
        <v>0.01</v>
      </c>
      <c r="AC43" s="20">
        <v>0.01</v>
      </c>
      <c r="AD43" s="12"/>
    </row>
    <row r="44" spans="1:30" x14ac:dyDescent="0.35">
      <c r="A44" s="9"/>
      <c r="B44" s="13"/>
      <c r="C44" s="15" t="s">
        <v>1287</v>
      </c>
      <c r="D44" s="15"/>
      <c r="E44" s="17"/>
      <c r="F44" s="16"/>
      <c r="G44" s="15"/>
      <c r="H44" s="17"/>
      <c r="I44" s="17"/>
      <c r="J44" s="17"/>
      <c r="K44" s="17"/>
      <c r="L44" s="17" t="s">
        <v>2409</v>
      </c>
      <c r="M44" s="17"/>
      <c r="N44" s="17"/>
      <c r="O44" s="16"/>
      <c r="P44" s="15"/>
      <c r="Q44" s="16"/>
      <c r="R44" s="15"/>
      <c r="S44" s="17"/>
      <c r="T44" s="17"/>
      <c r="U44" s="17"/>
      <c r="V44" s="16"/>
      <c r="W44" s="15"/>
      <c r="X44" s="16"/>
      <c r="Y44" s="15" t="s">
        <v>1287</v>
      </c>
      <c r="Z44" s="16"/>
      <c r="AA44" s="15" t="s">
        <v>1027</v>
      </c>
      <c r="AB44" s="16"/>
      <c r="AC44" s="16"/>
      <c r="AD44" s="12"/>
    </row>
    <row r="45" spans="1:30" x14ac:dyDescent="0.35">
      <c r="A45" s="9"/>
      <c r="B45" s="22" t="s">
        <v>2320</v>
      </c>
      <c r="C45" s="11">
        <v>12</v>
      </c>
      <c r="D45" s="12">
        <v>10</v>
      </c>
      <c r="E45" s="6">
        <v>2</v>
      </c>
      <c r="F45" s="9" t="s">
        <v>974</v>
      </c>
      <c r="G45" s="12" t="s">
        <v>975</v>
      </c>
      <c r="H45" s="6" t="s">
        <v>975</v>
      </c>
      <c r="I45" s="6">
        <v>1</v>
      </c>
      <c r="J45" s="6" t="s">
        <v>975</v>
      </c>
      <c r="K45" s="6">
        <v>1</v>
      </c>
      <c r="L45" s="6">
        <v>1</v>
      </c>
      <c r="M45" s="6">
        <v>5</v>
      </c>
      <c r="N45" s="6">
        <v>1</v>
      </c>
      <c r="O45" s="9">
        <v>1</v>
      </c>
      <c r="P45" s="12">
        <v>6</v>
      </c>
      <c r="Q45" s="9">
        <v>5</v>
      </c>
      <c r="R45" s="12" t="s">
        <v>975</v>
      </c>
      <c r="S45" s="6">
        <v>1</v>
      </c>
      <c r="T45" s="6">
        <v>1</v>
      </c>
      <c r="U45" s="6">
        <v>7</v>
      </c>
      <c r="V45" s="9">
        <v>2</v>
      </c>
      <c r="W45" s="12">
        <v>1</v>
      </c>
      <c r="X45" s="9">
        <v>10</v>
      </c>
      <c r="Y45" s="12">
        <v>4</v>
      </c>
      <c r="Z45" s="9">
        <v>8</v>
      </c>
      <c r="AA45" s="12">
        <v>4</v>
      </c>
      <c r="AB45" s="9" t="s">
        <v>974</v>
      </c>
      <c r="AC45" s="9">
        <v>15</v>
      </c>
      <c r="AD45" s="12"/>
    </row>
    <row r="46" spans="1:30" x14ac:dyDescent="0.35">
      <c r="A46" s="9"/>
      <c r="B46" s="22"/>
      <c r="C46" s="11" t="s">
        <v>975</v>
      </c>
      <c r="D46" s="12" t="s">
        <v>975</v>
      </c>
      <c r="E46" s="26">
        <v>0.01</v>
      </c>
      <c r="F46" s="9" t="s">
        <v>974</v>
      </c>
      <c r="G46" s="12" t="s">
        <v>975</v>
      </c>
      <c r="H46" s="6" t="s">
        <v>975</v>
      </c>
      <c r="I46" s="6" t="s">
        <v>975</v>
      </c>
      <c r="J46" s="6" t="s">
        <v>975</v>
      </c>
      <c r="K46" s="6" t="s">
        <v>975</v>
      </c>
      <c r="L46" s="6" t="s">
        <v>975</v>
      </c>
      <c r="M46" s="26">
        <v>0.01</v>
      </c>
      <c r="N46" s="6" t="s">
        <v>975</v>
      </c>
      <c r="O46" s="9" t="s">
        <v>975</v>
      </c>
      <c r="P46" s="12" t="s">
        <v>975</v>
      </c>
      <c r="Q46" s="25">
        <v>0.01</v>
      </c>
      <c r="R46" s="12" t="s">
        <v>975</v>
      </c>
      <c r="S46" s="6" t="s">
        <v>975</v>
      </c>
      <c r="T46" s="6" t="s">
        <v>975</v>
      </c>
      <c r="U46" s="26">
        <v>0.01</v>
      </c>
      <c r="V46" s="9" t="s">
        <v>975</v>
      </c>
      <c r="W46" s="12" t="s">
        <v>975</v>
      </c>
      <c r="X46" s="9" t="s">
        <v>975</v>
      </c>
      <c r="Y46" s="12" t="s">
        <v>975</v>
      </c>
      <c r="Z46" s="9" t="s">
        <v>975</v>
      </c>
      <c r="AA46" s="24">
        <v>0.01</v>
      </c>
      <c r="AB46" s="9" t="s">
        <v>974</v>
      </c>
      <c r="AC46" s="9" t="s">
        <v>975</v>
      </c>
      <c r="AD46" s="12"/>
    </row>
    <row r="47" spans="1:30" x14ac:dyDescent="0.35">
      <c r="A47" s="9"/>
      <c r="B47" s="22"/>
      <c r="C47" s="11"/>
      <c r="D47" s="12"/>
      <c r="E47" s="6"/>
      <c r="F47" s="9"/>
      <c r="G47" s="12"/>
      <c r="H47" s="6"/>
      <c r="I47" s="6"/>
      <c r="J47" s="6"/>
      <c r="K47" s="6"/>
      <c r="L47" s="6"/>
      <c r="M47" s="6"/>
      <c r="N47" s="6"/>
      <c r="O47" s="9"/>
      <c r="P47" s="12"/>
      <c r="Q47" s="9"/>
      <c r="R47" s="12"/>
      <c r="S47" s="6"/>
      <c r="T47" s="6"/>
      <c r="U47" s="6" t="s">
        <v>1335</v>
      </c>
      <c r="V47" s="9"/>
      <c r="W47" s="12"/>
      <c r="X47" s="9"/>
      <c r="Y47" s="12"/>
      <c r="Z47" s="9"/>
      <c r="AA47" s="12"/>
      <c r="AB47" s="9"/>
      <c r="AC47" s="9"/>
      <c r="AD47" s="12"/>
    </row>
    <row r="48" spans="1:30" x14ac:dyDescent="0.35">
      <c r="A48" s="9"/>
      <c r="B48" s="13" t="s">
        <v>2319</v>
      </c>
      <c r="C48" s="14">
        <v>6</v>
      </c>
      <c r="D48" s="15">
        <v>6</v>
      </c>
      <c r="E48" s="17" t="s">
        <v>974</v>
      </c>
      <c r="F48" s="16" t="s">
        <v>974</v>
      </c>
      <c r="G48" s="15" t="s">
        <v>974</v>
      </c>
      <c r="H48" s="17">
        <v>1</v>
      </c>
      <c r="I48" s="17" t="s">
        <v>974</v>
      </c>
      <c r="J48" s="17" t="s">
        <v>974</v>
      </c>
      <c r="K48" s="17">
        <v>1</v>
      </c>
      <c r="L48" s="17">
        <v>1</v>
      </c>
      <c r="M48" s="17">
        <v>1</v>
      </c>
      <c r="N48" s="17">
        <v>2</v>
      </c>
      <c r="O48" s="16">
        <v>1</v>
      </c>
      <c r="P48" s="15">
        <v>4</v>
      </c>
      <c r="Q48" s="16">
        <v>2</v>
      </c>
      <c r="R48" s="15">
        <v>1</v>
      </c>
      <c r="S48" s="17" t="s">
        <v>975</v>
      </c>
      <c r="T48" s="17">
        <v>3</v>
      </c>
      <c r="U48" s="17">
        <v>1</v>
      </c>
      <c r="V48" s="16">
        <v>1</v>
      </c>
      <c r="W48" s="15" t="s">
        <v>974</v>
      </c>
      <c r="X48" s="16">
        <v>6</v>
      </c>
      <c r="Y48" s="15" t="s">
        <v>974</v>
      </c>
      <c r="Z48" s="16">
        <v>6</v>
      </c>
      <c r="AA48" s="15" t="s">
        <v>974</v>
      </c>
      <c r="AB48" s="16" t="s">
        <v>974</v>
      </c>
      <c r="AC48" s="16">
        <v>9</v>
      </c>
      <c r="AD48" s="12"/>
    </row>
    <row r="49" spans="1:30" x14ac:dyDescent="0.35">
      <c r="A49" s="9"/>
      <c r="B49" s="13"/>
      <c r="C49" s="14" t="s">
        <v>975</v>
      </c>
      <c r="D49" s="15" t="s">
        <v>975</v>
      </c>
      <c r="E49" s="17" t="s">
        <v>974</v>
      </c>
      <c r="F49" s="16" t="s">
        <v>974</v>
      </c>
      <c r="G49" s="15" t="s">
        <v>974</v>
      </c>
      <c r="H49" s="17" t="s">
        <v>975</v>
      </c>
      <c r="I49" s="17" t="s">
        <v>974</v>
      </c>
      <c r="J49" s="17" t="s">
        <v>974</v>
      </c>
      <c r="K49" s="17" t="s">
        <v>975</v>
      </c>
      <c r="L49" s="17" t="s">
        <v>975</v>
      </c>
      <c r="M49" s="17" t="s">
        <v>975</v>
      </c>
      <c r="N49" s="21">
        <v>0.01</v>
      </c>
      <c r="O49" s="16" t="s">
        <v>975</v>
      </c>
      <c r="P49" s="15" t="s">
        <v>975</v>
      </c>
      <c r="Q49" s="16" t="s">
        <v>975</v>
      </c>
      <c r="R49" s="15" t="s">
        <v>975</v>
      </c>
      <c r="S49" s="17" t="s">
        <v>975</v>
      </c>
      <c r="T49" s="17" t="s">
        <v>975</v>
      </c>
      <c r="U49" s="17" t="s">
        <v>975</v>
      </c>
      <c r="V49" s="16" t="s">
        <v>975</v>
      </c>
      <c r="W49" s="15" t="s">
        <v>974</v>
      </c>
      <c r="X49" s="16" t="s">
        <v>975</v>
      </c>
      <c r="Y49" s="15" t="s">
        <v>974</v>
      </c>
      <c r="Z49" s="16" t="s">
        <v>975</v>
      </c>
      <c r="AA49" s="15" t="s">
        <v>974</v>
      </c>
      <c r="AB49" s="16" t="s">
        <v>974</v>
      </c>
      <c r="AC49" s="16" t="s">
        <v>975</v>
      </c>
      <c r="AD49" s="12"/>
    </row>
    <row r="50" spans="1:30" x14ac:dyDescent="0.35">
      <c r="A50" s="9"/>
      <c r="B50" s="13"/>
      <c r="C50" s="14"/>
      <c r="D50" s="15"/>
      <c r="E50" s="17"/>
      <c r="F50" s="16"/>
      <c r="G50" s="15"/>
      <c r="H50" s="17"/>
      <c r="I50" s="17"/>
      <c r="J50" s="17"/>
      <c r="K50" s="17"/>
      <c r="L50" s="17"/>
      <c r="M50" s="17"/>
      <c r="N50" s="17" t="s">
        <v>1027</v>
      </c>
      <c r="O50" s="16"/>
      <c r="P50" s="15"/>
      <c r="Q50" s="16"/>
      <c r="R50" s="15"/>
      <c r="S50" s="17"/>
      <c r="T50" s="17"/>
      <c r="U50" s="17"/>
      <c r="V50" s="16"/>
      <c r="W50" s="15"/>
      <c r="X50" s="16"/>
      <c r="Y50" s="15"/>
      <c r="Z50" s="16"/>
      <c r="AA50" s="15"/>
      <c r="AB50" s="16"/>
      <c r="AC50" s="16"/>
      <c r="AD50" s="12"/>
    </row>
    <row r="51" spans="1:30" x14ac:dyDescent="0.35">
      <c r="A51" s="9"/>
      <c r="B51" s="22" t="s">
        <v>2326</v>
      </c>
      <c r="C51" s="11">
        <v>67</v>
      </c>
      <c r="D51" s="12">
        <v>57</v>
      </c>
      <c r="E51" s="6">
        <v>3</v>
      </c>
      <c r="F51" s="9">
        <v>6</v>
      </c>
      <c r="G51" s="12">
        <v>3</v>
      </c>
      <c r="H51" s="6">
        <v>5</v>
      </c>
      <c r="I51" s="6">
        <v>5</v>
      </c>
      <c r="J51" s="6">
        <v>6</v>
      </c>
      <c r="K51" s="6">
        <v>6</v>
      </c>
      <c r="L51" s="6">
        <v>5</v>
      </c>
      <c r="M51" s="6">
        <v>9</v>
      </c>
      <c r="N51" s="6">
        <v>10</v>
      </c>
      <c r="O51" s="9">
        <v>9</v>
      </c>
      <c r="P51" s="12">
        <v>42</v>
      </c>
      <c r="Q51" s="9">
        <v>25</v>
      </c>
      <c r="R51" s="12">
        <v>16</v>
      </c>
      <c r="S51" s="6">
        <v>8</v>
      </c>
      <c r="T51" s="6">
        <v>13</v>
      </c>
      <c r="U51" s="6">
        <v>14</v>
      </c>
      <c r="V51" s="9">
        <v>16</v>
      </c>
      <c r="W51" s="12">
        <v>7</v>
      </c>
      <c r="X51" s="9">
        <v>48</v>
      </c>
      <c r="Y51" s="12">
        <v>10</v>
      </c>
      <c r="Z51" s="9">
        <v>57</v>
      </c>
      <c r="AA51" s="12">
        <v>8</v>
      </c>
      <c r="AB51" s="9">
        <v>3</v>
      </c>
      <c r="AC51" s="9">
        <v>88</v>
      </c>
      <c r="AD51" s="12"/>
    </row>
    <row r="52" spans="1:30" x14ac:dyDescent="0.35">
      <c r="A52" s="9"/>
      <c r="B52" s="22"/>
      <c r="C52" s="23">
        <v>0.02</v>
      </c>
      <c r="D52" s="24">
        <v>0.02</v>
      </c>
      <c r="E52" s="26">
        <v>0.01</v>
      </c>
      <c r="F52" s="25">
        <v>0.03</v>
      </c>
      <c r="G52" s="24">
        <v>0.02</v>
      </c>
      <c r="H52" s="26">
        <v>0.01</v>
      </c>
      <c r="I52" s="26">
        <v>0.02</v>
      </c>
      <c r="J52" s="26">
        <v>0.02</v>
      </c>
      <c r="K52" s="26">
        <v>0.02</v>
      </c>
      <c r="L52" s="26">
        <v>0.01</v>
      </c>
      <c r="M52" s="26">
        <v>0.02</v>
      </c>
      <c r="N52" s="26">
        <v>0.03</v>
      </c>
      <c r="O52" s="25">
        <v>0.02</v>
      </c>
      <c r="P52" s="24">
        <v>0.01</v>
      </c>
      <c r="Q52" s="25">
        <v>0.03</v>
      </c>
      <c r="R52" s="24">
        <v>0.02</v>
      </c>
      <c r="S52" s="26">
        <v>0.01</v>
      </c>
      <c r="T52" s="26">
        <v>0.02</v>
      </c>
      <c r="U52" s="26">
        <v>0.02</v>
      </c>
      <c r="V52" s="25">
        <v>0.02</v>
      </c>
      <c r="W52" s="24">
        <v>0.03</v>
      </c>
      <c r="X52" s="25">
        <v>0.02</v>
      </c>
      <c r="Y52" s="24">
        <v>0.01</v>
      </c>
      <c r="Z52" s="25">
        <v>0.02</v>
      </c>
      <c r="AA52" s="24">
        <v>0.02</v>
      </c>
      <c r="AB52" s="25">
        <v>0.01</v>
      </c>
      <c r="AC52" s="25">
        <v>0.02</v>
      </c>
      <c r="AD52" s="12"/>
    </row>
    <row r="53" spans="1:30" x14ac:dyDescent="0.35">
      <c r="A53" s="9"/>
      <c r="B53" s="22"/>
      <c r="C53" s="12" t="s">
        <v>1078</v>
      </c>
      <c r="D53" s="12"/>
      <c r="E53" s="6"/>
      <c r="F53" s="9"/>
      <c r="G53" s="12"/>
      <c r="H53" s="6"/>
      <c r="I53" s="6"/>
      <c r="J53" s="6"/>
      <c r="K53" s="6"/>
      <c r="L53" s="6"/>
      <c r="M53" s="6"/>
      <c r="N53" s="6"/>
      <c r="O53" s="9"/>
      <c r="P53" s="12"/>
      <c r="Q53" s="9" t="s">
        <v>1032</v>
      </c>
      <c r="R53" s="12"/>
      <c r="S53" s="6"/>
      <c r="T53" s="6"/>
      <c r="U53" s="6"/>
      <c r="V53" s="9"/>
      <c r="W53" s="12"/>
      <c r="X53" s="9"/>
      <c r="Y53" s="12"/>
      <c r="Z53" s="9"/>
      <c r="AA53" s="12"/>
      <c r="AB53" s="9"/>
      <c r="AC53" s="9"/>
      <c r="AD53" s="12"/>
    </row>
    <row r="54" spans="1:30" x14ac:dyDescent="0.35">
      <c r="A54" s="9"/>
      <c r="B54" s="13" t="s">
        <v>2159</v>
      </c>
      <c r="C54" s="14">
        <v>381</v>
      </c>
      <c r="D54" s="15">
        <v>321</v>
      </c>
      <c r="E54" s="17">
        <v>37</v>
      </c>
      <c r="F54" s="16">
        <v>23</v>
      </c>
      <c r="G54" s="15">
        <v>19</v>
      </c>
      <c r="H54" s="17">
        <v>38</v>
      </c>
      <c r="I54" s="17">
        <v>27</v>
      </c>
      <c r="J54" s="17">
        <v>34</v>
      </c>
      <c r="K54" s="17">
        <v>39</v>
      </c>
      <c r="L54" s="17">
        <v>31</v>
      </c>
      <c r="M54" s="17">
        <v>62</v>
      </c>
      <c r="N54" s="17">
        <v>29</v>
      </c>
      <c r="O54" s="16">
        <v>41</v>
      </c>
      <c r="P54" s="15">
        <v>320</v>
      </c>
      <c r="Q54" s="16">
        <v>61</v>
      </c>
      <c r="R54" s="15">
        <v>86</v>
      </c>
      <c r="S54" s="17">
        <v>71</v>
      </c>
      <c r="T54" s="17">
        <v>79</v>
      </c>
      <c r="U54" s="17">
        <v>82</v>
      </c>
      <c r="V54" s="16">
        <v>62</v>
      </c>
      <c r="W54" s="15">
        <v>34</v>
      </c>
      <c r="X54" s="16">
        <v>246</v>
      </c>
      <c r="Y54" s="15">
        <v>90</v>
      </c>
      <c r="Z54" s="16">
        <v>287</v>
      </c>
      <c r="AA54" s="15">
        <v>40</v>
      </c>
      <c r="AB54" s="16">
        <v>50</v>
      </c>
      <c r="AC54" s="16">
        <v>417</v>
      </c>
      <c r="AD54" s="12"/>
    </row>
    <row r="55" spans="1:30" x14ac:dyDescent="0.35">
      <c r="A55" s="9"/>
      <c r="B55" s="13"/>
      <c r="C55" s="18">
        <v>0.1</v>
      </c>
      <c r="D55" s="19">
        <v>0.1</v>
      </c>
      <c r="E55" s="21">
        <v>0.1</v>
      </c>
      <c r="F55" s="20">
        <v>0.12</v>
      </c>
      <c r="G55" s="19">
        <v>0.12</v>
      </c>
      <c r="H55" s="21">
        <v>0.09</v>
      </c>
      <c r="I55" s="21">
        <v>0.1</v>
      </c>
      <c r="J55" s="21">
        <v>0.12</v>
      </c>
      <c r="K55" s="21">
        <v>0.11</v>
      </c>
      <c r="L55" s="21">
        <v>0.08</v>
      </c>
      <c r="M55" s="21">
        <v>0.11</v>
      </c>
      <c r="N55" s="21">
        <v>0.09</v>
      </c>
      <c r="O55" s="20">
        <v>0.08</v>
      </c>
      <c r="P55" s="19">
        <v>0.1</v>
      </c>
      <c r="Q55" s="20">
        <v>0.08</v>
      </c>
      <c r="R55" s="19">
        <v>0.11</v>
      </c>
      <c r="S55" s="21">
        <v>0.09</v>
      </c>
      <c r="T55" s="21">
        <v>0.1</v>
      </c>
      <c r="U55" s="21">
        <v>0.1</v>
      </c>
      <c r="V55" s="20">
        <v>0.09</v>
      </c>
      <c r="W55" s="19">
        <v>0.14000000000000001</v>
      </c>
      <c r="X55" s="20">
        <v>0.09</v>
      </c>
      <c r="Y55" s="19">
        <v>0.1</v>
      </c>
      <c r="Z55" s="20">
        <v>0.1</v>
      </c>
      <c r="AA55" s="19">
        <v>0.1</v>
      </c>
      <c r="AB55" s="20">
        <v>0.1</v>
      </c>
      <c r="AC55" s="20">
        <v>0.1</v>
      </c>
      <c r="AD55" s="12"/>
    </row>
    <row r="56" spans="1:30" x14ac:dyDescent="0.35">
      <c r="A56" s="9"/>
      <c r="B56" s="13"/>
      <c r="C56" s="15" t="s">
        <v>1194</v>
      </c>
      <c r="D56" s="15"/>
      <c r="E56" s="17"/>
      <c r="F56" s="16"/>
      <c r="G56" s="15"/>
      <c r="H56" s="17"/>
      <c r="I56" s="17"/>
      <c r="J56" s="17"/>
      <c r="K56" s="17"/>
      <c r="L56" s="17"/>
      <c r="M56" s="17"/>
      <c r="N56" s="17"/>
      <c r="O56" s="16"/>
      <c r="P56" s="15"/>
      <c r="Q56" s="16"/>
      <c r="R56" s="15"/>
      <c r="S56" s="17"/>
      <c r="T56" s="17"/>
      <c r="U56" s="17"/>
      <c r="V56" s="16"/>
      <c r="W56" s="15" t="s">
        <v>1194</v>
      </c>
      <c r="X56" s="16"/>
      <c r="Y56" s="15"/>
      <c r="Z56" s="16"/>
      <c r="AA56" s="15"/>
      <c r="AB56" s="16"/>
      <c r="AC56" s="16"/>
      <c r="AD56" s="12"/>
    </row>
    <row r="57" spans="1:30" x14ac:dyDescent="0.35">
      <c r="A57" s="9"/>
      <c r="B57" s="22" t="s">
        <v>980</v>
      </c>
      <c r="C57" s="11">
        <v>57</v>
      </c>
      <c r="D57" s="12">
        <v>56</v>
      </c>
      <c r="E57" s="6">
        <v>1</v>
      </c>
      <c r="F57" s="9" t="s">
        <v>974</v>
      </c>
      <c r="G57" s="12">
        <v>5</v>
      </c>
      <c r="H57" s="6">
        <v>4</v>
      </c>
      <c r="I57" s="6">
        <v>2</v>
      </c>
      <c r="J57" s="6">
        <v>6</v>
      </c>
      <c r="K57" s="6">
        <v>8</v>
      </c>
      <c r="L57" s="6">
        <v>13</v>
      </c>
      <c r="M57" s="6">
        <v>7</v>
      </c>
      <c r="N57" s="6">
        <v>3</v>
      </c>
      <c r="O57" s="9">
        <v>8</v>
      </c>
      <c r="P57" s="12">
        <v>52</v>
      </c>
      <c r="Q57" s="9">
        <v>5</v>
      </c>
      <c r="R57" s="12">
        <v>15</v>
      </c>
      <c r="S57" s="6">
        <v>14</v>
      </c>
      <c r="T57" s="6">
        <v>11</v>
      </c>
      <c r="U57" s="6">
        <v>5</v>
      </c>
      <c r="V57" s="9">
        <v>12</v>
      </c>
      <c r="W57" s="12">
        <v>4</v>
      </c>
      <c r="X57" s="9">
        <v>48</v>
      </c>
      <c r="Y57" s="12">
        <v>22</v>
      </c>
      <c r="Z57" s="9">
        <v>36</v>
      </c>
      <c r="AA57" s="12">
        <v>10</v>
      </c>
      <c r="AB57" s="9">
        <v>11</v>
      </c>
      <c r="AC57" s="9">
        <v>39</v>
      </c>
      <c r="AD57" s="12"/>
    </row>
    <row r="58" spans="1:30" x14ac:dyDescent="0.35">
      <c r="A58" s="9"/>
      <c r="B58" s="22"/>
      <c r="C58" s="23">
        <v>0.01</v>
      </c>
      <c r="D58" s="24">
        <v>0.02</v>
      </c>
      <c r="E58" s="6" t="s">
        <v>975</v>
      </c>
      <c r="F58" s="9" t="s">
        <v>974</v>
      </c>
      <c r="G58" s="24">
        <v>0.03</v>
      </c>
      <c r="H58" s="26">
        <v>0.01</v>
      </c>
      <c r="I58" s="26">
        <v>0.01</v>
      </c>
      <c r="J58" s="26">
        <v>0.02</v>
      </c>
      <c r="K58" s="26">
        <v>0.02</v>
      </c>
      <c r="L58" s="26">
        <v>0.04</v>
      </c>
      <c r="M58" s="26">
        <v>0.01</v>
      </c>
      <c r="N58" s="26">
        <v>0.01</v>
      </c>
      <c r="O58" s="25">
        <v>0.02</v>
      </c>
      <c r="P58" s="24">
        <v>0.02</v>
      </c>
      <c r="Q58" s="25">
        <v>0.01</v>
      </c>
      <c r="R58" s="24">
        <v>0.02</v>
      </c>
      <c r="S58" s="26">
        <v>0.02</v>
      </c>
      <c r="T58" s="26">
        <v>0.01</v>
      </c>
      <c r="U58" s="26">
        <v>0.01</v>
      </c>
      <c r="V58" s="25">
        <v>0.02</v>
      </c>
      <c r="W58" s="24">
        <v>0.02</v>
      </c>
      <c r="X58" s="25">
        <v>0.02</v>
      </c>
      <c r="Y58" s="24">
        <v>0.02</v>
      </c>
      <c r="Z58" s="25">
        <v>0.01</v>
      </c>
      <c r="AA58" s="24">
        <v>0.03</v>
      </c>
      <c r="AB58" s="25">
        <v>0.02</v>
      </c>
      <c r="AC58" s="25">
        <v>0.01</v>
      </c>
      <c r="AD58" s="12"/>
    </row>
    <row r="59" spans="1:30" x14ac:dyDescent="0.35">
      <c r="A59" s="9"/>
      <c r="B59" s="22"/>
      <c r="C59" s="12" t="s">
        <v>2101</v>
      </c>
      <c r="D59" s="12" t="s">
        <v>1027</v>
      </c>
      <c r="E59" s="6"/>
      <c r="F59" s="9"/>
      <c r="G59" s="12"/>
      <c r="H59" s="6"/>
      <c r="I59" s="6"/>
      <c r="J59" s="6"/>
      <c r="K59" s="6"/>
      <c r="L59" s="6" t="s">
        <v>2410</v>
      </c>
      <c r="M59" s="6"/>
      <c r="N59" s="6"/>
      <c r="O59" s="9"/>
      <c r="P59" s="12"/>
      <c r="Q59" s="9"/>
      <c r="R59" s="12"/>
      <c r="S59" s="6"/>
      <c r="T59" s="6"/>
      <c r="U59" s="6"/>
      <c r="V59" s="9"/>
      <c r="W59" s="12"/>
      <c r="X59" s="9"/>
      <c r="Y59" s="12"/>
      <c r="Z59" s="9"/>
      <c r="AA59" s="12"/>
      <c r="AB59" s="9"/>
      <c r="AC59" s="9"/>
      <c r="AD59" s="12"/>
    </row>
    <row r="60" spans="1:30"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row>
    <row r="62" spans="1:30" x14ac:dyDescent="0.35">
      <c r="B62" s="1" t="s">
        <v>983</v>
      </c>
    </row>
    <row r="63" spans="1:30" x14ac:dyDescent="0.35">
      <c r="B63" s="1" t="s">
        <v>984</v>
      </c>
    </row>
    <row r="64" spans="1:30" x14ac:dyDescent="0.35">
      <c r="B64" s="1" t="s">
        <v>985</v>
      </c>
    </row>
    <row r="65" spans="2:2" x14ac:dyDescent="0.35">
      <c r="B65" s="1"/>
    </row>
    <row r="66" spans="2:2" x14ac:dyDescent="0.35">
      <c r="B66" s="1" t="s">
        <v>1039</v>
      </c>
    </row>
    <row r="67" spans="2:2" x14ac:dyDescent="0.35">
      <c r="B67" s="1" t="s">
        <v>1040</v>
      </c>
    </row>
  </sheetData>
  <mergeCells count="7">
    <mergeCell ref="Y13:Z13"/>
    <mergeCell ref="AA13:AB13"/>
    <mergeCell ref="D13:F13"/>
    <mergeCell ref="G13:O13"/>
    <mergeCell ref="P13:Q13"/>
    <mergeCell ref="R13:V13"/>
    <mergeCell ref="W13:X13"/>
  </mergeCells>
  <hyperlinks>
    <hyperlink ref="B1" location="Index!A92" display="Return to Index" xr:uid="{00000000-0004-0000-5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40"/>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19</v>
      </c>
    </row>
    <row r="8" spans="2:29" x14ac:dyDescent="0.35">
      <c r="B8" s="1" t="s">
        <v>17</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43" t="s">
        <v>961</v>
      </c>
      <c r="C15" s="38">
        <v>4385</v>
      </c>
      <c r="D15" s="44">
        <v>3750</v>
      </c>
      <c r="E15" s="45">
        <v>404</v>
      </c>
      <c r="F15" s="46">
        <v>231</v>
      </c>
      <c r="G15" s="44">
        <v>184</v>
      </c>
      <c r="H15" s="45">
        <v>446</v>
      </c>
      <c r="I15" s="45">
        <v>368</v>
      </c>
      <c r="J15" s="45">
        <v>360</v>
      </c>
      <c r="K15" s="45">
        <v>391</v>
      </c>
      <c r="L15" s="45">
        <v>439</v>
      </c>
      <c r="M15" s="45">
        <v>618</v>
      </c>
      <c r="N15" s="45">
        <v>516</v>
      </c>
      <c r="O15" s="46">
        <v>428</v>
      </c>
      <c r="P15" s="44">
        <v>3349</v>
      </c>
      <c r="Q15" s="46">
        <v>1036</v>
      </c>
      <c r="R15" s="44">
        <v>782</v>
      </c>
      <c r="S15" s="45">
        <v>898</v>
      </c>
      <c r="T15" s="45">
        <v>919</v>
      </c>
      <c r="U15" s="45">
        <v>889</v>
      </c>
      <c r="V15" s="46">
        <v>897</v>
      </c>
      <c r="W15" s="44">
        <v>226</v>
      </c>
      <c r="X15" s="46">
        <v>2819</v>
      </c>
      <c r="Y15" s="44">
        <v>677</v>
      </c>
      <c r="Z15" s="46">
        <v>3694</v>
      </c>
      <c r="AA15" s="44">
        <v>307</v>
      </c>
      <c r="AB15" s="46">
        <v>370</v>
      </c>
      <c r="AC15" s="46">
        <v>4385</v>
      </c>
    </row>
    <row r="16" spans="2:29" x14ac:dyDescent="0.35">
      <c r="B16" s="43" t="s">
        <v>962</v>
      </c>
      <c r="C16" s="38">
        <v>4005</v>
      </c>
      <c r="D16" s="44">
        <v>3426</v>
      </c>
      <c r="E16" s="45">
        <v>370</v>
      </c>
      <c r="F16" s="46">
        <v>208</v>
      </c>
      <c r="G16" s="44">
        <v>169</v>
      </c>
      <c r="H16" s="45">
        <v>435</v>
      </c>
      <c r="I16" s="45">
        <v>288</v>
      </c>
      <c r="J16" s="45">
        <v>310</v>
      </c>
      <c r="K16" s="45">
        <v>357</v>
      </c>
      <c r="L16" s="45">
        <v>391</v>
      </c>
      <c r="M16" s="45">
        <v>596</v>
      </c>
      <c r="N16" s="45">
        <v>345</v>
      </c>
      <c r="O16" s="46">
        <v>533</v>
      </c>
      <c r="P16" s="44">
        <v>3217</v>
      </c>
      <c r="Q16" s="46">
        <v>788</v>
      </c>
      <c r="R16" s="44">
        <v>793</v>
      </c>
      <c r="S16" s="45">
        <v>814</v>
      </c>
      <c r="T16" s="45">
        <v>812</v>
      </c>
      <c r="U16" s="45">
        <v>825</v>
      </c>
      <c r="V16" s="46">
        <v>762</v>
      </c>
      <c r="W16" s="44">
        <v>253</v>
      </c>
      <c r="X16" s="46">
        <v>2917</v>
      </c>
      <c r="Y16" s="44">
        <v>962</v>
      </c>
      <c r="Z16" s="46">
        <v>3030</v>
      </c>
      <c r="AA16" s="44">
        <v>438</v>
      </c>
      <c r="AB16" s="46">
        <v>524</v>
      </c>
      <c r="AC16" s="46">
        <v>4385</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x14ac:dyDescent="0.35">
      <c r="A18" s="9"/>
      <c r="B18" s="13" t="s">
        <v>1247</v>
      </c>
      <c r="C18" s="14">
        <v>1671</v>
      </c>
      <c r="D18" s="15">
        <v>1391</v>
      </c>
      <c r="E18" s="17">
        <v>189</v>
      </c>
      <c r="F18" s="16">
        <v>91</v>
      </c>
      <c r="G18" s="15">
        <v>60</v>
      </c>
      <c r="H18" s="17">
        <v>184</v>
      </c>
      <c r="I18" s="17">
        <v>119</v>
      </c>
      <c r="J18" s="17">
        <v>114</v>
      </c>
      <c r="K18" s="17">
        <v>140</v>
      </c>
      <c r="L18" s="17">
        <v>134</v>
      </c>
      <c r="M18" s="17">
        <v>233</v>
      </c>
      <c r="N18" s="17">
        <v>130</v>
      </c>
      <c r="O18" s="16">
        <v>278</v>
      </c>
      <c r="P18" s="15">
        <v>1399</v>
      </c>
      <c r="Q18" s="16">
        <v>272</v>
      </c>
      <c r="R18" s="15">
        <v>420</v>
      </c>
      <c r="S18" s="17">
        <v>380</v>
      </c>
      <c r="T18" s="17">
        <v>338</v>
      </c>
      <c r="U18" s="17">
        <v>280</v>
      </c>
      <c r="V18" s="16">
        <v>253</v>
      </c>
      <c r="W18" s="15">
        <v>82</v>
      </c>
      <c r="X18" s="16">
        <v>798</v>
      </c>
      <c r="Y18" s="15">
        <v>324</v>
      </c>
      <c r="Z18" s="16">
        <v>1342</v>
      </c>
      <c r="AA18" s="15">
        <v>163</v>
      </c>
      <c r="AB18" s="16">
        <v>161</v>
      </c>
      <c r="AC18" s="16">
        <v>2133</v>
      </c>
      <c r="AD18" s="12"/>
    </row>
    <row r="19" spans="1:30" x14ac:dyDescent="0.35">
      <c r="A19" s="9"/>
      <c r="B19" s="13"/>
      <c r="C19" s="18">
        <v>0.42</v>
      </c>
      <c r="D19" s="19">
        <v>0.41</v>
      </c>
      <c r="E19" s="21">
        <v>0.51</v>
      </c>
      <c r="F19" s="20">
        <v>0.44</v>
      </c>
      <c r="G19" s="19">
        <v>0.35</v>
      </c>
      <c r="H19" s="21">
        <v>0.42</v>
      </c>
      <c r="I19" s="21">
        <v>0.41</v>
      </c>
      <c r="J19" s="21">
        <v>0.37</v>
      </c>
      <c r="K19" s="21">
        <v>0.39</v>
      </c>
      <c r="L19" s="21">
        <v>0.34</v>
      </c>
      <c r="M19" s="21">
        <v>0.39</v>
      </c>
      <c r="N19" s="21">
        <v>0.38</v>
      </c>
      <c r="O19" s="20">
        <v>0.52</v>
      </c>
      <c r="P19" s="19">
        <v>0.43</v>
      </c>
      <c r="Q19" s="20">
        <v>0.34</v>
      </c>
      <c r="R19" s="19">
        <v>0.53</v>
      </c>
      <c r="S19" s="21">
        <v>0.47</v>
      </c>
      <c r="T19" s="21">
        <v>0.42</v>
      </c>
      <c r="U19" s="21">
        <v>0.34</v>
      </c>
      <c r="V19" s="20">
        <v>0.33</v>
      </c>
      <c r="W19" s="19">
        <v>0.32</v>
      </c>
      <c r="X19" s="20">
        <v>0.27</v>
      </c>
      <c r="Y19" s="19">
        <v>0.34</v>
      </c>
      <c r="Z19" s="20">
        <v>0.44</v>
      </c>
      <c r="AA19" s="19">
        <v>0.37</v>
      </c>
      <c r="AB19" s="20">
        <v>0.31</v>
      </c>
      <c r="AC19" s="20">
        <v>0.49</v>
      </c>
      <c r="AD19" s="12"/>
    </row>
    <row r="20" spans="1:30" ht="29" x14ac:dyDescent="0.35">
      <c r="A20" s="9"/>
      <c r="B20" s="13"/>
      <c r="C20" s="15" t="s">
        <v>1265</v>
      </c>
      <c r="D20" s="15"/>
      <c r="E20" s="17" t="s">
        <v>1030</v>
      </c>
      <c r="F20" s="16"/>
      <c r="G20" s="15"/>
      <c r="H20" s="17" t="s">
        <v>1260</v>
      </c>
      <c r="I20" s="17"/>
      <c r="J20" s="17"/>
      <c r="K20" s="17"/>
      <c r="L20" s="17"/>
      <c r="M20" s="17"/>
      <c r="N20" s="17"/>
      <c r="O20" s="16" t="s">
        <v>1266</v>
      </c>
      <c r="P20" s="15" t="s">
        <v>1024</v>
      </c>
      <c r="Q20" s="16"/>
      <c r="R20" s="15" t="s">
        <v>1267</v>
      </c>
      <c r="S20" s="17" t="s">
        <v>1268</v>
      </c>
      <c r="T20" s="17" t="s">
        <v>1269</v>
      </c>
      <c r="U20" s="17"/>
      <c r="V20" s="16"/>
      <c r="W20" s="15"/>
      <c r="X20" s="16"/>
      <c r="Y20" s="15"/>
      <c r="Z20" s="16" t="s">
        <v>1035</v>
      </c>
      <c r="AA20" s="15"/>
      <c r="AB20" s="16"/>
      <c r="AC20" s="16"/>
      <c r="AD20" s="12"/>
    </row>
    <row r="21" spans="1:30" ht="29" x14ac:dyDescent="0.35">
      <c r="A21" s="9"/>
      <c r="B21" s="22" t="s">
        <v>1256</v>
      </c>
      <c r="C21" s="11">
        <v>2334</v>
      </c>
      <c r="D21" s="12">
        <v>2035</v>
      </c>
      <c r="E21" s="6">
        <v>182</v>
      </c>
      <c r="F21" s="9">
        <v>118</v>
      </c>
      <c r="G21" s="12">
        <v>109</v>
      </c>
      <c r="H21" s="6">
        <v>251</v>
      </c>
      <c r="I21" s="6">
        <v>170</v>
      </c>
      <c r="J21" s="6">
        <v>196</v>
      </c>
      <c r="K21" s="6">
        <v>218</v>
      </c>
      <c r="L21" s="6">
        <v>257</v>
      </c>
      <c r="M21" s="6">
        <v>363</v>
      </c>
      <c r="N21" s="6">
        <v>215</v>
      </c>
      <c r="O21" s="9">
        <v>256</v>
      </c>
      <c r="P21" s="12">
        <v>1818</v>
      </c>
      <c r="Q21" s="9">
        <v>516</v>
      </c>
      <c r="R21" s="12">
        <v>373</v>
      </c>
      <c r="S21" s="6">
        <v>433</v>
      </c>
      <c r="T21" s="6">
        <v>473</v>
      </c>
      <c r="U21" s="6">
        <v>545</v>
      </c>
      <c r="V21" s="9">
        <v>509</v>
      </c>
      <c r="W21" s="12">
        <v>171</v>
      </c>
      <c r="X21" s="9">
        <v>2119</v>
      </c>
      <c r="Y21" s="12">
        <v>638</v>
      </c>
      <c r="Z21" s="9">
        <v>1688</v>
      </c>
      <c r="AA21" s="12">
        <v>275</v>
      </c>
      <c r="AB21" s="9">
        <v>363</v>
      </c>
      <c r="AC21" s="9">
        <v>2252</v>
      </c>
      <c r="AD21" s="12"/>
    </row>
    <row r="22" spans="1:30" x14ac:dyDescent="0.35">
      <c r="A22" s="9"/>
      <c r="B22" s="22"/>
      <c r="C22" s="23">
        <v>0.57999999999999996</v>
      </c>
      <c r="D22" s="24">
        <v>0.59</v>
      </c>
      <c r="E22" s="26">
        <v>0.49</v>
      </c>
      <c r="F22" s="25">
        <v>0.56000000000000005</v>
      </c>
      <c r="G22" s="24">
        <v>0.65</v>
      </c>
      <c r="H22" s="26">
        <v>0.57999999999999996</v>
      </c>
      <c r="I22" s="26">
        <v>0.59</v>
      </c>
      <c r="J22" s="26">
        <v>0.63</v>
      </c>
      <c r="K22" s="26">
        <v>0.61</v>
      </c>
      <c r="L22" s="26">
        <v>0.66</v>
      </c>
      <c r="M22" s="26">
        <v>0.61</v>
      </c>
      <c r="N22" s="26">
        <v>0.62</v>
      </c>
      <c r="O22" s="25">
        <v>0.48</v>
      </c>
      <c r="P22" s="24">
        <v>0.56999999999999995</v>
      </c>
      <c r="Q22" s="25">
        <v>0.66</v>
      </c>
      <c r="R22" s="24">
        <v>0.47</v>
      </c>
      <c r="S22" s="26">
        <v>0.53</v>
      </c>
      <c r="T22" s="26">
        <v>0.57999999999999996</v>
      </c>
      <c r="U22" s="26">
        <v>0.66</v>
      </c>
      <c r="V22" s="25">
        <v>0.67</v>
      </c>
      <c r="W22" s="24">
        <v>0.68</v>
      </c>
      <c r="X22" s="25">
        <v>0.73</v>
      </c>
      <c r="Y22" s="24">
        <v>0.66</v>
      </c>
      <c r="Z22" s="25">
        <v>0.56000000000000005</v>
      </c>
      <c r="AA22" s="24">
        <v>0.63</v>
      </c>
      <c r="AB22" s="25">
        <v>0.69</v>
      </c>
      <c r="AC22" s="25">
        <v>0.51</v>
      </c>
      <c r="AD22" s="12"/>
    </row>
    <row r="23" spans="1:30" x14ac:dyDescent="0.35">
      <c r="A23" s="9"/>
      <c r="B23" s="22"/>
      <c r="C23" s="12" t="s">
        <v>1270</v>
      </c>
      <c r="D23" s="12" t="s">
        <v>1021</v>
      </c>
      <c r="E23" s="6"/>
      <c r="F23" s="9"/>
      <c r="G23" s="12" t="s">
        <v>978</v>
      </c>
      <c r="H23" s="6" t="s">
        <v>978</v>
      </c>
      <c r="I23" s="6" t="s">
        <v>978</v>
      </c>
      <c r="J23" s="6" t="s">
        <v>978</v>
      </c>
      <c r="K23" s="6" t="s">
        <v>978</v>
      </c>
      <c r="L23" s="6" t="s">
        <v>1271</v>
      </c>
      <c r="M23" s="6" t="s">
        <v>978</v>
      </c>
      <c r="N23" s="6" t="s">
        <v>978</v>
      </c>
      <c r="O23" s="9"/>
      <c r="P23" s="12"/>
      <c r="Q23" s="9" t="s">
        <v>1032</v>
      </c>
      <c r="R23" s="12"/>
      <c r="S23" s="6" t="s">
        <v>1261</v>
      </c>
      <c r="T23" s="6" t="s">
        <v>1261</v>
      </c>
      <c r="U23" s="6" t="s">
        <v>1272</v>
      </c>
      <c r="V23" s="9" t="s">
        <v>1272</v>
      </c>
      <c r="W23" s="12" t="s">
        <v>1027</v>
      </c>
      <c r="X23" s="9" t="s">
        <v>1027</v>
      </c>
      <c r="Y23" s="12" t="s">
        <v>1028</v>
      </c>
      <c r="Z23" s="9"/>
      <c r="AA23" s="12"/>
      <c r="AB23" s="9" t="s">
        <v>1027</v>
      </c>
      <c r="AC23" s="9"/>
      <c r="AD23" s="12"/>
    </row>
    <row r="24" spans="1:30" ht="43.5" x14ac:dyDescent="0.35">
      <c r="A24" s="9"/>
      <c r="B24" s="13" t="s">
        <v>1263</v>
      </c>
      <c r="C24" s="14" t="s">
        <v>974</v>
      </c>
      <c r="D24" s="15" t="s">
        <v>974</v>
      </c>
      <c r="E24" s="17" t="s">
        <v>974</v>
      </c>
      <c r="F24" s="16" t="s">
        <v>974</v>
      </c>
      <c r="G24" s="15" t="s">
        <v>974</v>
      </c>
      <c r="H24" s="17" t="s">
        <v>974</v>
      </c>
      <c r="I24" s="17" t="s">
        <v>974</v>
      </c>
      <c r="J24" s="17" t="s">
        <v>974</v>
      </c>
      <c r="K24" s="17" t="s">
        <v>974</v>
      </c>
      <c r="L24" s="17" t="s">
        <v>974</v>
      </c>
      <c r="M24" s="17" t="s">
        <v>974</v>
      </c>
      <c r="N24" s="17" t="s">
        <v>974</v>
      </c>
      <c r="O24" s="16" t="s">
        <v>974</v>
      </c>
      <c r="P24" s="15" t="s">
        <v>974</v>
      </c>
      <c r="Q24" s="16" t="s">
        <v>974</v>
      </c>
      <c r="R24" s="15" t="s">
        <v>974</v>
      </c>
      <c r="S24" s="17" t="s">
        <v>974</v>
      </c>
      <c r="T24" s="17" t="s">
        <v>974</v>
      </c>
      <c r="U24" s="17" t="s">
        <v>974</v>
      </c>
      <c r="V24" s="16" t="s">
        <v>974</v>
      </c>
      <c r="W24" s="15" t="s">
        <v>974</v>
      </c>
      <c r="X24" s="16" t="s">
        <v>974</v>
      </c>
      <c r="Y24" s="15" t="s">
        <v>974</v>
      </c>
      <c r="Z24" s="16" t="s">
        <v>974</v>
      </c>
      <c r="AA24" s="15" t="s">
        <v>974</v>
      </c>
      <c r="AB24" s="16" t="s">
        <v>974</v>
      </c>
      <c r="AC24" s="16" t="s">
        <v>974</v>
      </c>
      <c r="AD24" s="12"/>
    </row>
    <row r="25" spans="1:30" x14ac:dyDescent="0.35">
      <c r="A25" s="9"/>
      <c r="B25" s="13"/>
      <c r="C25" s="14" t="s">
        <v>974</v>
      </c>
      <c r="D25" s="15" t="s">
        <v>974</v>
      </c>
      <c r="E25" s="17" t="s">
        <v>974</v>
      </c>
      <c r="F25" s="16" t="s">
        <v>974</v>
      </c>
      <c r="G25" s="15" t="s">
        <v>974</v>
      </c>
      <c r="H25" s="17" t="s">
        <v>974</v>
      </c>
      <c r="I25" s="17" t="s">
        <v>974</v>
      </c>
      <c r="J25" s="17" t="s">
        <v>974</v>
      </c>
      <c r="K25" s="17" t="s">
        <v>974</v>
      </c>
      <c r="L25" s="17" t="s">
        <v>974</v>
      </c>
      <c r="M25" s="17" t="s">
        <v>974</v>
      </c>
      <c r="N25" s="17" t="s">
        <v>974</v>
      </c>
      <c r="O25" s="16" t="s">
        <v>974</v>
      </c>
      <c r="P25" s="15" t="s">
        <v>974</v>
      </c>
      <c r="Q25" s="16" t="s">
        <v>974</v>
      </c>
      <c r="R25" s="15" t="s">
        <v>974</v>
      </c>
      <c r="S25" s="17" t="s">
        <v>974</v>
      </c>
      <c r="T25" s="17" t="s">
        <v>974</v>
      </c>
      <c r="U25" s="17" t="s">
        <v>974</v>
      </c>
      <c r="V25" s="16" t="s">
        <v>974</v>
      </c>
      <c r="W25" s="15" t="s">
        <v>974</v>
      </c>
      <c r="X25" s="16" t="s">
        <v>974</v>
      </c>
      <c r="Y25" s="15" t="s">
        <v>974</v>
      </c>
      <c r="Z25" s="16" t="s">
        <v>974</v>
      </c>
      <c r="AA25" s="15" t="s">
        <v>974</v>
      </c>
      <c r="AB25" s="16" t="s">
        <v>974</v>
      </c>
      <c r="AC25" s="16" t="s">
        <v>974</v>
      </c>
      <c r="AD25" s="12"/>
    </row>
    <row r="26" spans="1:30" x14ac:dyDescent="0.35">
      <c r="A26" s="9"/>
      <c r="B26" s="13"/>
      <c r="C26" s="14"/>
      <c r="D26" s="15"/>
      <c r="E26" s="17"/>
      <c r="F26" s="16"/>
      <c r="G26" s="15"/>
      <c r="H26" s="17"/>
      <c r="I26" s="17"/>
      <c r="J26" s="17"/>
      <c r="K26" s="17"/>
      <c r="L26" s="17"/>
      <c r="M26" s="17"/>
      <c r="N26" s="17"/>
      <c r="O26" s="16"/>
      <c r="P26" s="15"/>
      <c r="Q26" s="16"/>
      <c r="R26" s="15"/>
      <c r="S26" s="17"/>
      <c r="T26" s="17"/>
      <c r="U26" s="17"/>
      <c r="V26" s="16"/>
      <c r="W26" s="15"/>
      <c r="X26" s="16"/>
      <c r="Y26" s="15"/>
      <c r="Z26" s="16"/>
      <c r="AA26" s="15"/>
      <c r="AB26" s="16"/>
      <c r="AC26" s="16"/>
      <c r="AD26" s="12"/>
    </row>
    <row r="27" spans="1:30" ht="43.5" x14ac:dyDescent="0.35">
      <c r="A27" s="9"/>
      <c r="B27" s="22" t="s">
        <v>1264</v>
      </c>
      <c r="C27" s="11" t="s">
        <v>974</v>
      </c>
      <c r="D27" s="12" t="s">
        <v>974</v>
      </c>
      <c r="E27" s="6" t="s">
        <v>974</v>
      </c>
      <c r="F27" s="9" t="s">
        <v>974</v>
      </c>
      <c r="G27" s="12" t="s">
        <v>974</v>
      </c>
      <c r="H27" s="6" t="s">
        <v>974</v>
      </c>
      <c r="I27" s="6" t="s">
        <v>974</v>
      </c>
      <c r="J27" s="6" t="s">
        <v>974</v>
      </c>
      <c r="K27" s="6" t="s">
        <v>974</v>
      </c>
      <c r="L27" s="6" t="s">
        <v>974</v>
      </c>
      <c r="M27" s="6" t="s">
        <v>974</v>
      </c>
      <c r="N27" s="6" t="s">
        <v>974</v>
      </c>
      <c r="O27" s="9" t="s">
        <v>974</v>
      </c>
      <c r="P27" s="12" t="s">
        <v>974</v>
      </c>
      <c r="Q27" s="9" t="s">
        <v>974</v>
      </c>
      <c r="R27" s="12" t="s">
        <v>974</v>
      </c>
      <c r="S27" s="6" t="s">
        <v>974</v>
      </c>
      <c r="T27" s="6" t="s">
        <v>974</v>
      </c>
      <c r="U27" s="6" t="s">
        <v>974</v>
      </c>
      <c r="V27" s="9" t="s">
        <v>974</v>
      </c>
      <c r="W27" s="12" t="s">
        <v>974</v>
      </c>
      <c r="X27" s="9" t="s">
        <v>974</v>
      </c>
      <c r="Y27" s="12" t="s">
        <v>974</v>
      </c>
      <c r="Z27" s="9" t="s">
        <v>974</v>
      </c>
      <c r="AA27" s="12" t="s">
        <v>974</v>
      </c>
      <c r="AB27" s="9" t="s">
        <v>974</v>
      </c>
      <c r="AC27" s="9" t="s">
        <v>974</v>
      </c>
      <c r="AD27" s="12"/>
    </row>
    <row r="28" spans="1:30" x14ac:dyDescent="0.35">
      <c r="A28" s="9"/>
      <c r="B28" s="22"/>
      <c r="C28" s="11" t="s">
        <v>974</v>
      </c>
      <c r="D28" s="12" t="s">
        <v>974</v>
      </c>
      <c r="E28" s="6" t="s">
        <v>974</v>
      </c>
      <c r="F28" s="9" t="s">
        <v>974</v>
      </c>
      <c r="G28" s="12" t="s">
        <v>974</v>
      </c>
      <c r="H28" s="6" t="s">
        <v>974</v>
      </c>
      <c r="I28" s="6" t="s">
        <v>974</v>
      </c>
      <c r="J28" s="6" t="s">
        <v>974</v>
      </c>
      <c r="K28" s="6" t="s">
        <v>974</v>
      </c>
      <c r="L28" s="6" t="s">
        <v>974</v>
      </c>
      <c r="M28" s="6" t="s">
        <v>974</v>
      </c>
      <c r="N28" s="6" t="s">
        <v>974</v>
      </c>
      <c r="O28" s="9" t="s">
        <v>974</v>
      </c>
      <c r="P28" s="12" t="s">
        <v>974</v>
      </c>
      <c r="Q28" s="9" t="s">
        <v>974</v>
      </c>
      <c r="R28" s="12" t="s">
        <v>974</v>
      </c>
      <c r="S28" s="6" t="s">
        <v>974</v>
      </c>
      <c r="T28" s="6" t="s">
        <v>974</v>
      </c>
      <c r="U28" s="6" t="s">
        <v>974</v>
      </c>
      <c r="V28" s="9" t="s">
        <v>974</v>
      </c>
      <c r="W28" s="12" t="s">
        <v>974</v>
      </c>
      <c r="X28" s="9" t="s">
        <v>974</v>
      </c>
      <c r="Y28" s="12" t="s">
        <v>974</v>
      </c>
      <c r="Z28" s="9" t="s">
        <v>974</v>
      </c>
      <c r="AA28" s="12" t="s">
        <v>974</v>
      </c>
      <c r="AB28" s="9" t="s">
        <v>974</v>
      </c>
      <c r="AC28" s="9" t="s">
        <v>974</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980</v>
      </c>
      <c r="C30" s="14" t="s">
        <v>974</v>
      </c>
      <c r="D30" s="15" t="s">
        <v>974</v>
      </c>
      <c r="E30" s="17" t="s">
        <v>974</v>
      </c>
      <c r="F30" s="16" t="s">
        <v>974</v>
      </c>
      <c r="G30" s="15" t="s">
        <v>974</v>
      </c>
      <c r="H30" s="17" t="s">
        <v>974</v>
      </c>
      <c r="I30" s="17" t="s">
        <v>974</v>
      </c>
      <c r="J30" s="17" t="s">
        <v>974</v>
      </c>
      <c r="K30" s="17" t="s">
        <v>974</v>
      </c>
      <c r="L30" s="17" t="s">
        <v>974</v>
      </c>
      <c r="M30" s="17" t="s">
        <v>974</v>
      </c>
      <c r="N30" s="17" t="s">
        <v>974</v>
      </c>
      <c r="O30" s="16" t="s">
        <v>974</v>
      </c>
      <c r="P30" s="15" t="s">
        <v>974</v>
      </c>
      <c r="Q30" s="16" t="s">
        <v>974</v>
      </c>
      <c r="R30" s="15" t="s">
        <v>974</v>
      </c>
      <c r="S30" s="17" t="s">
        <v>974</v>
      </c>
      <c r="T30" s="17" t="s">
        <v>974</v>
      </c>
      <c r="U30" s="17" t="s">
        <v>974</v>
      </c>
      <c r="V30" s="16" t="s">
        <v>974</v>
      </c>
      <c r="W30" s="15" t="s">
        <v>974</v>
      </c>
      <c r="X30" s="16" t="s">
        <v>974</v>
      </c>
      <c r="Y30" s="15" t="s">
        <v>974</v>
      </c>
      <c r="Z30" s="16" t="s">
        <v>974</v>
      </c>
      <c r="AA30" s="15" t="s">
        <v>974</v>
      </c>
      <c r="AB30" s="16" t="s">
        <v>974</v>
      </c>
      <c r="AC30" s="16" t="s">
        <v>974</v>
      </c>
      <c r="AD30" s="12"/>
    </row>
    <row r="31" spans="1:30" x14ac:dyDescent="0.35">
      <c r="A31" s="9"/>
      <c r="B31" s="13"/>
      <c r="C31" s="14" t="s">
        <v>974</v>
      </c>
      <c r="D31" s="15" t="s">
        <v>974</v>
      </c>
      <c r="E31" s="17" t="s">
        <v>974</v>
      </c>
      <c r="F31" s="16" t="s">
        <v>974</v>
      </c>
      <c r="G31" s="15" t="s">
        <v>974</v>
      </c>
      <c r="H31" s="17" t="s">
        <v>974</v>
      </c>
      <c r="I31" s="17" t="s">
        <v>974</v>
      </c>
      <c r="J31" s="17" t="s">
        <v>974</v>
      </c>
      <c r="K31" s="17" t="s">
        <v>974</v>
      </c>
      <c r="L31" s="17" t="s">
        <v>974</v>
      </c>
      <c r="M31" s="17" t="s">
        <v>974</v>
      </c>
      <c r="N31" s="17" t="s">
        <v>974</v>
      </c>
      <c r="O31" s="16" t="s">
        <v>974</v>
      </c>
      <c r="P31" s="15" t="s">
        <v>974</v>
      </c>
      <c r="Q31" s="16" t="s">
        <v>974</v>
      </c>
      <c r="R31" s="15" t="s">
        <v>974</v>
      </c>
      <c r="S31" s="17" t="s">
        <v>974</v>
      </c>
      <c r="T31" s="17" t="s">
        <v>974</v>
      </c>
      <c r="U31" s="17" t="s">
        <v>974</v>
      </c>
      <c r="V31" s="16" t="s">
        <v>974</v>
      </c>
      <c r="W31" s="15" t="s">
        <v>974</v>
      </c>
      <c r="X31" s="16" t="s">
        <v>974</v>
      </c>
      <c r="Y31" s="15" t="s">
        <v>974</v>
      </c>
      <c r="Z31" s="16" t="s">
        <v>974</v>
      </c>
      <c r="AA31" s="15" t="s">
        <v>974</v>
      </c>
      <c r="AB31" s="16" t="s">
        <v>974</v>
      </c>
      <c r="AC31" s="16" t="s">
        <v>974</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2:29" x14ac:dyDescent="0.35">
      <c r="B33" s="27" t="s">
        <v>982</v>
      </c>
      <c r="C33" s="27" t="s">
        <v>982</v>
      </c>
      <c r="D33" s="27" t="s">
        <v>982</v>
      </c>
      <c r="E33" s="27" t="s">
        <v>982</v>
      </c>
      <c r="F33" s="27" t="s">
        <v>982</v>
      </c>
      <c r="G33" s="27" t="s">
        <v>982</v>
      </c>
      <c r="H33" s="27" t="s">
        <v>982</v>
      </c>
      <c r="I33" s="27" t="s">
        <v>982</v>
      </c>
      <c r="J33" s="27" t="s">
        <v>982</v>
      </c>
      <c r="K33" s="27" t="s">
        <v>982</v>
      </c>
      <c r="L33" s="27" t="s">
        <v>982</v>
      </c>
      <c r="M33" s="27" t="s">
        <v>982</v>
      </c>
      <c r="N33" s="27" t="s">
        <v>982</v>
      </c>
      <c r="O33" s="27" t="s">
        <v>982</v>
      </c>
      <c r="P33" s="27" t="s">
        <v>982</v>
      </c>
      <c r="Q33" s="27" t="s">
        <v>982</v>
      </c>
      <c r="R33" s="27" t="s">
        <v>982</v>
      </c>
      <c r="S33" s="27" t="s">
        <v>982</v>
      </c>
      <c r="T33" s="27" t="s">
        <v>982</v>
      </c>
      <c r="U33" s="27" t="s">
        <v>982</v>
      </c>
      <c r="V33" s="27" t="s">
        <v>982</v>
      </c>
      <c r="W33" s="27" t="s">
        <v>982</v>
      </c>
      <c r="X33" s="27" t="s">
        <v>982</v>
      </c>
      <c r="Y33" s="27" t="s">
        <v>982</v>
      </c>
      <c r="Z33" s="27" t="s">
        <v>982</v>
      </c>
      <c r="AA33" s="27" t="s">
        <v>982</v>
      </c>
      <c r="AB33" s="27" t="s">
        <v>982</v>
      </c>
      <c r="AC33" s="27" t="s">
        <v>982</v>
      </c>
    </row>
    <row r="35" spans="2:29" x14ac:dyDescent="0.35">
      <c r="B35" s="1" t="s">
        <v>983</v>
      </c>
    </row>
    <row r="36" spans="2:29" x14ac:dyDescent="0.35">
      <c r="B36" s="1" t="s">
        <v>984</v>
      </c>
    </row>
    <row r="37" spans="2:29" x14ac:dyDescent="0.35">
      <c r="B37" s="1" t="s">
        <v>985</v>
      </c>
    </row>
    <row r="38" spans="2:29" x14ac:dyDescent="0.35">
      <c r="B38" s="1"/>
    </row>
    <row r="39" spans="2:29" x14ac:dyDescent="0.35">
      <c r="B39" s="1" t="s">
        <v>1039</v>
      </c>
    </row>
    <row r="40" spans="2:29" x14ac:dyDescent="0.35">
      <c r="B40" s="1" t="s">
        <v>1040</v>
      </c>
    </row>
  </sheetData>
  <mergeCells count="7">
    <mergeCell ref="Y13:Z13"/>
    <mergeCell ref="AA13:AB13"/>
    <mergeCell ref="D13:F13"/>
    <mergeCell ref="G13:O13"/>
    <mergeCell ref="P13:Q13"/>
    <mergeCell ref="R13:V13"/>
    <mergeCell ref="W13:X13"/>
  </mergeCells>
  <hyperlinks>
    <hyperlink ref="B1" location="Index!A12" display="Return to Index" xr:uid="{00000000-0004-0000-08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B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202</v>
      </c>
    </row>
    <row r="8" spans="2:27" x14ac:dyDescent="0.35">
      <c r="B8" s="1" t="s">
        <v>198</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4165</v>
      </c>
      <c r="D15" s="31">
        <v>172</v>
      </c>
      <c r="E15" s="32">
        <v>3955</v>
      </c>
      <c r="F15" s="31">
        <v>2598</v>
      </c>
      <c r="G15" s="33">
        <v>354</v>
      </c>
      <c r="H15" s="33">
        <v>698</v>
      </c>
      <c r="I15" s="33">
        <v>443</v>
      </c>
      <c r="J15" s="32">
        <v>8</v>
      </c>
      <c r="K15" s="31">
        <v>284</v>
      </c>
      <c r="L15" s="33">
        <v>37</v>
      </c>
      <c r="M15" s="33">
        <v>5</v>
      </c>
      <c r="N15" s="33">
        <v>11</v>
      </c>
      <c r="O15" s="33">
        <v>84</v>
      </c>
      <c r="P15" s="33">
        <v>100</v>
      </c>
      <c r="Q15" s="33">
        <v>470</v>
      </c>
      <c r="R15" s="33">
        <v>220</v>
      </c>
      <c r="S15" s="33">
        <v>59</v>
      </c>
      <c r="T15" s="33">
        <v>143</v>
      </c>
      <c r="U15" s="33">
        <v>685</v>
      </c>
      <c r="V15" s="32">
        <v>3480</v>
      </c>
      <c r="W15" s="31">
        <v>4006</v>
      </c>
      <c r="X15" s="33">
        <v>140</v>
      </c>
      <c r="Y15" s="33">
        <v>119</v>
      </c>
      <c r="Z15" s="32">
        <v>208</v>
      </c>
      <c r="AA15" s="32">
        <v>4165</v>
      </c>
    </row>
    <row r="16" spans="2:27" x14ac:dyDescent="0.35">
      <c r="B16" s="30" t="s">
        <v>962</v>
      </c>
      <c r="C16" s="38">
        <v>3846</v>
      </c>
      <c r="D16" s="31">
        <v>184</v>
      </c>
      <c r="E16" s="32">
        <v>3614</v>
      </c>
      <c r="F16" s="31">
        <v>2525</v>
      </c>
      <c r="G16" s="33">
        <v>298</v>
      </c>
      <c r="H16" s="33">
        <v>579</v>
      </c>
      <c r="I16" s="33">
        <v>364</v>
      </c>
      <c r="J16" s="32" t="s">
        <v>1071</v>
      </c>
      <c r="K16" s="31">
        <v>344</v>
      </c>
      <c r="L16" s="33" t="s">
        <v>1069</v>
      </c>
      <c r="M16" s="33" t="s">
        <v>1070</v>
      </c>
      <c r="N16" s="33" t="s">
        <v>1071</v>
      </c>
      <c r="O16" s="33" t="s">
        <v>1886</v>
      </c>
      <c r="P16" s="33" t="s">
        <v>1073</v>
      </c>
      <c r="Q16" s="33">
        <v>482</v>
      </c>
      <c r="R16" s="33">
        <v>188</v>
      </c>
      <c r="S16" s="33" t="s">
        <v>1072</v>
      </c>
      <c r="T16" s="33" t="s">
        <v>1122</v>
      </c>
      <c r="U16" s="33">
        <v>669</v>
      </c>
      <c r="V16" s="32">
        <v>3176</v>
      </c>
      <c r="W16" s="31">
        <v>3740</v>
      </c>
      <c r="X16" s="33" t="s">
        <v>1762</v>
      </c>
      <c r="Y16" s="33" t="s">
        <v>1077</v>
      </c>
      <c r="Z16" s="32">
        <v>105</v>
      </c>
      <c r="AA16" s="32">
        <v>4165</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x14ac:dyDescent="0.35">
      <c r="A18" s="9"/>
      <c r="B18" s="13" t="s">
        <v>2316</v>
      </c>
      <c r="C18" s="14">
        <v>1449</v>
      </c>
      <c r="D18" s="15">
        <v>62</v>
      </c>
      <c r="E18" s="16">
        <v>1379</v>
      </c>
      <c r="F18" s="15">
        <v>994</v>
      </c>
      <c r="G18" s="17">
        <v>105</v>
      </c>
      <c r="H18" s="17">
        <v>190</v>
      </c>
      <c r="I18" s="17">
        <v>127</v>
      </c>
      <c r="J18" s="16">
        <v>4</v>
      </c>
      <c r="K18" s="15">
        <v>102</v>
      </c>
      <c r="L18" s="17">
        <v>20</v>
      </c>
      <c r="M18" s="17">
        <v>1</v>
      </c>
      <c r="N18" s="17">
        <v>4</v>
      </c>
      <c r="O18" s="17">
        <v>28</v>
      </c>
      <c r="P18" s="17">
        <v>14</v>
      </c>
      <c r="Q18" s="17">
        <v>154</v>
      </c>
      <c r="R18" s="17">
        <v>69</v>
      </c>
      <c r="S18" s="17">
        <v>22</v>
      </c>
      <c r="T18" s="17">
        <v>43</v>
      </c>
      <c r="U18" s="17">
        <v>236</v>
      </c>
      <c r="V18" s="16">
        <v>1213</v>
      </c>
      <c r="W18" s="15">
        <v>1412</v>
      </c>
      <c r="X18" s="17">
        <v>32</v>
      </c>
      <c r="Y18" s="17">
        <v>13</v>
      </c>
      <c r="Z18" s="16">
        <v>38</v>
      </c>
      <c r="AA18" s="16">
        <v>1581</v>
      </c>
      <c r="AB18" s="12"/>
    </row>
    <row r="19" spans="1:28" x14ac:dyDescent="0.35">
      <c r="A19" s="9"/>
      <c r="B19" s="13"/>
      <c r="C19" s="18">
        <v>0.38</v>
      </c>
      <c r="D19" s="19">
        <v>0.34</v>
      </c>
      <c r="E19" s="20">
        <v>0.38</v>
      </c>
      <c r="F19" s="19">
        <v>0.39</v>
      </c>
      <c r="G19" s="21">
        <v>0.35</v>
      </c>
      <c r="H19" s="21">
        <v>0.33</v>
      </c>
      <c r="I19" s="21">
        <v>0.35</v>
      </c>
      <c r="J19" s="20">
        <v>0.45</v>
      </c>
      <c r="K19" s="19">
        <v>0.28999999999999998</v>
      </c>
      <c r="L19" s="21">
        <v>0.46</v>
      </c>
      <c r="M19" s="21">
        <v>0.21</v>
      </c>
      <c r="N19" s="21">
        <v>0.48</v>
      </c>
      <c r="O19" s="21">
        <v>0.46</v>
      </c>
      <c r="P19" s="21">
        <v>0.23</v>
      </c>
      <c r="Q19" s="21">
        <v>0.32</v>
      </c>
      <c r="R19" s="21">
        <v>0.37</v>
      </c>
      <c r="S19" s="21">
        <v>0.36</v>
      </c>
      <c r="T19" s="21">
        <v>0.35</v>
      </c>
      <c r="U19" s="21">
        <v>0.35</v>
      </c>
      <c r="V19" s="20">
        <v>0.38</v>
      </c>
      <c r="W19" s="19">
        <v>0.38</v>
      </c>
      <c r="X19" s="21">
        <v>0.37</v>
      </c>
      <c r="Y19" s="21">
        <v>0.39</v>
      </c>
      <c r="Z19" s="20">
        <v>0.36</v>
      </c>
      <c r="AA19" s="20">
        <v>0.38</v>
      </c>
      <c r="AB19" s="12"/>
    </row>
    <row r="20" spans="1:28" x14ac:dyDescent="0.35">
      <c r="A20" s="9"/>
      <c r="B20" s="13"/>
      <c r="C20" s="15" t="s">
        <v>2411</v>
      </c>
      <c r="D20" s="15"/>
      <c r="E20" s="16" t="s">
        <v>1027</v>
      </c>
      <c r="F20" s="15" t="s">
        <v>1128</v>
      </c>
      <c r="G20" s="17"/>
      <c r="H20" s="17"/>
      <c r="I20" s="17"/>
      <c r="J20" s="16"/>
      <c r="K20" s="15"/>
      <c r="L20" s="17" t="s">
        <v>1078</v>
      </c>
      <c r="M20" s="17"/>
      <c r="N20" s="17"/>
      <c r="O20" s="17" t="s">
        <v>1280</v>
      </c>
      <c r="P20" s="17"/>
      <c r="Q20" s="17"/>
      <c r="R20" s="17"/>
      <c r="S20" s="17"/>
      <c r="T20" s="17"/>
      <c r="U20" s="17" t="s">
        <v>1283</v>
      </c>
      <c r="V20" s="16" t="s">
        <v>1280</v>
      </c>
      <c r="W20" s="15"/>
      <c r="X20" s="17"/>
      <c r="Y20" s="17"/>
      <c r="Z20" s="16"/>
      <c r="AA20" s="16"/>
      <c r="AB20" s="12"/>
    </row>
    <row r="21" spans="1:28" ht="29" x14ac:dyDescent="0.35">
      <c r="A21" s="9"/>
      <c r="B21" s="22" t="s">
        <v>2312</v>
      </c>
      <c r="C21" s="11">
        <v>1120</v>
      </c>
      <c r="D21" s="12">
        <v>50</v>
      </c>
      <c r="E21" s="9">
        <v>1061</v>
      </c>
      <c r="F21" s="12">
        <v>739</v>
      </c>
      <c r="G21" s="6">
        <v>86</v>
      </c>
      <c r="H21" s="6">
        <v>157</v>
      </c>
      <c r="I21" s="6">
        <v>122</v>
      </c>
      <c r="J21" s="9">
        <v>2</v>
      </c>
      <c r="K21" s="12">
        <v>77</v>
      </c>
      <c r="L21" s="6">
        <v>10</v>
      </c>
      <c r="M21" s="6">
        <v>2</v>
      </c>
      <c r="N21" s="6">
        <v>1</v>
      </c>
      <c r="O21" s="6">
        <v>14</v>
      </c>
      <c r="P21" s="6">
        <v>13</v>
      </c>
      <c r="Q21" s="6">
        <v>107</v>
      </c>
      <c r="R21" s="6">
        <v>47</v>
      </c>
      <c r="S21" s="6">
        <v>13</v>
      </c>
      <c r="T21" s="6">
        <v>44</v>
      </c>
      <c r="U21" s="6">
        <v>168</v>
      </c>
      <c r="V21" s="9">
        <v>952</v>
      </c>
      <c r="W21" s="12">
        <v>1097</v>
      </c>
      <c r="X21" s="6">
        <v>20</v>
      </c>
      <c r="Y21" s="6">
        <v>8</v>
      </c>
      <c r="Z21" s="9">
        <v>25</v>
      </c>
      <c r="AA21" s="9">
        <v>1234</v>
      </c>
      <c r="AB21" s="12"/>
    </row>
    <row r="22" spans="1:28" x14ac:dyDescent="0.35">
      <c r="A22" s="9"/>
      <c r="B22" s="22"/>
      <c r="C22" s="23">
        <v>0.28999999999999998</v>
      </c>
      <c r="D22" s="24">
        <v>0.27</v>
      </c>
      <c r="E22" s="25">
        <v>0.28999999999999998</v>
      </c>
      <c r="F22" s="24">
        <v>0.28999999999999998</v>
      </c>
      <c r="G22" s="26">
        <v>0.28999999999999998</v>
      </c>
      <c r="H22" s="26">
        <v>0.27</v>
      </c>
      <c r="I22" s="26">
        <v>0.33</v>
      </c>
      <c r="J22" s="25">
        <v>0.3</v>
      </c>
      <c r="K22" s="24">
        <v>0.22</v>
      </c>
      <c r="L22" s="26">
        <v>0.23</v>
      </c>
      <c r="M22" s="26">
        <v>0.37</v>
      </c>
      <c r="N22" s="26">
        <v>0.09</v>
      </c>
      <c r="O22" s="26">
        <v>0.22</v>
      </c>
      <c r="P22" s="26">
        <v>0.22</v>
      </c>
      <c r="Q22" s="26">
        <v>0.22</v>
      </c>
      <c r="R22" s="26">
        <v>0.25</v>
      </c>
      <c r="S22" s="26">
        <v>0.21</v>
      </c>
      <c r="T22" s="26">
        <v>0.36</v>
      </c>
      <c r="U22" s="26">
        <v>0.25</v>
      </c>
      <c r="V22" s="25">
        <v>0.3</v>
      </c>
      <c r="W22" s="24">
        <v>0.28999999999999998</v>
      </c>
      <c r="X22" s="26">
        <v>0.23</v>
      </c>
      <c r="Y22" s="26">
        <v>0.23</v>
      </c>
      <c r="Z22" s="25">
        <v>0.24</v>
      </c>
      <c r="AA22" s="25">
        <v>0.3</v>
      </c>
      <c r="AB22" s="12"/>
    </row>
    <row r="23" spans="1:28" x14ac:dyDescent="0.35">
      <c r="A23" s="9"/>
      <c r="B23" s="22"/>
      <c r="C23" s="12" t="s">
        <v>1401</v>
      </c>
      <c r="D23" s="12"/>
      <c r="E23" s="9"/>
      <c r="F23" s="12"/>
      <c r="G23" s="6"/>
      <c r="H23" s="6"/>
      <c r="I23" s="6"/>
      <c r="J23" s="9"/>
      <c r="K23" s="12"/>
      <c r="L23" s="6"/>
      <c r="M23" s="6"/>
      <c r="N23" s="6"/>
      <c r="O23" s="6"/>
      <c r="P23" s="6"/>
      <c r="Q23" s="6"/>
      <c r="R23" s="6"/>
      <c r="S23" s="6"/>
      <c r="T23" s="6" t="s">
        <v>1401</v>
      </c>
      <c r="U23" s="6" t="s">
        <v>1313</v>
      </c>
      <c r="V23" s="9" t="s">
        <v>1402</v>
      </c>
      <c r="W23" s="12"/>
      <c r="X23" s="6"/>
      <c r="Y23" s="6"/>
      <c r="Z23" s="9"/>
      <c r="AA23" s="9"/>
      <c r="AB23" s="12"/>
    </row>
    <row r="24" spans="1:28" x14ac:dyDescent="0.35">
      <c r="A24" s="9"/>
      <c r="B24" s="13" t="s">
        <v>2313</v>
      </c>
      <c r="C24" s="14">
        <v>643</v>
      </c>
      <c r="D24" s="15">
        <v>27</v>
      </c>
      <c r="E24" s="16">
        <v>610</v>
      </c>
      <c r="F24" s="15">
        <v>416</v>
      </c>
      <c r="G24" s="17">
        <v>45</v>
      </c>
      <c r="H24" s="17">
        <v>104</v>
      </c>
      <c r="I24" s="17">
        <v>64</v>
      </c>
      <c r="J24" s="16">
        <v>2</v>
      </c>
      <c r="K24" s="15">
        <v>59</v>
      </c>
      <c r="L24" s="17">
        <v>6</v>
      </c>
      <c r="M24" s="17" t="s">
        <v>974</v>
      </c>
      <c r="N24" s="17">
        <v>2</v>
      </c>
      <c r="O24" s="17">
        <v>8</v>
      </c>
      <c r="P24" s="17">
        <v>12</v>
      </c>
      <c r="Q24" s="17">
        <v>81</v>
      </c>
      <c r="R24" s="17">
        <v>23</v>
      </c>
      <c r="S24" s="17">
        <v>6</v>
      </c>
      <c r="T24" s="17">
        <v>25</v>
      </c>
      <c r="U24" s="17">
        <v>106</v>
      </c>
      <c r="V24" s="16">
        <v>538</v>
      </c>
      <c r="W24" s="15">
        <v>628</v>
      </c>
      <c r="X24" s="17">
        <v>14</v>
      </c>
      <c r="Y24" s="17">
        <v>6</v>
      </c>
      <c r="Z24" s="16">
        <v>17</v>
      </c>
      <c r="AA24" s="16">
        <v>715</v>
      </c>
      <c r="AB24" s="12"/>
    </row>
    <row r="25" spans="1:28" x14ac:dyDescent="0.35">
      <c r="A25" s="9"/>
      <c r="B25" s="13"/>
      <c r="C25" s="18">
        <v>0.17</v>
      </c>
      <c r="D25" s="19">
        <v>0.15</v>
      </c>
      <c r="E25" s="20">
        <v>0.17</v>
      </c>
      <c r="F25" s="19">
        <v>0.16</v>
      </c>
      <c r="G25" s="21">
        <v>0.15</v>
      </c>
      <c r="H25" s="21">
        <v>0.18</v>
      </c>
      <c r="I25" s="21">
        <v>0.17</v>
      </c>
      <c r="J25" s="20">
        <v>0.21</v>
      </c>
      <c r="K25" s="19">
        <v>0.17</v>
      </c>
      <c r="L25" s="21">
        <v>0.13</v>
      </c>
      <c r="M25" s="17" t="s">
        <v>974</v>
      </c>
      <c r="N25" s="21">
        <v>0.25</v>
      </c>
      <c r="O25" s="21">
        <v>0.13</v>
      </c>
      <c r="P25" s="21">
        <v>0.21</v>
      </c>
      <c r="Q25" s="21">
        <v>0.17</v>
      </c>
      <c r="R25" s="21">
        <v>0.12</v>
      </c>
      <c r="S25" s="21">
        <v>0.09</v>
      </c>
      <c r="T25" s="21">
        <v>0.2</v>
      </c>
      <c r="U25" s="21">
        <v>0.16</v>
      </c>
      <c r="V25" s="20">
        <v>0.17</v>
      </c>
      <c r="W25" s="19">
        <v>0.17</v>
      </c>
      <c r="X25" s="21">
        <v>0.16</v>
      </c>
      <c r="Y25" s="21">
        <v>0.19</v>
      </c>
      <c r="Z25" s="20">
        <v>0.16</v>
      </c>
      <c r="AA25" s="20">
        <v>0.17</v>
      </c>
      <c r="AB25" s="12"/>
    </row>
    <row r="26" spans="1:28" x14ac:dyDescent="0.35">
      <c r="A26" s="9"/>
      <c r="B26" s="13"/>
      <c r="C26" s="14"/>
      <c r="D26" s="15"/>
      <c r="E26" s="16"/>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2315</v>
      </c>
      <c r="C27" s="11">
        <v>178</v>
      </c>
      <c r="D27" s="12">
        <v>10</v>
      </c>
      <c r="E27" s="9">
        <v>168</v>
      </c>
      <c r="F27" s="12">
        <v>127</v>
      </c>
      <c r="G27" s="6">
        <v>19</v>
      </c>
      <c r="H27" s="6">
        <v>19</v>
      </c>
      <c r="I27" s="6">
        <v>12</v>
      </c>
      <c r="J27" s="9" t="s">
        <v>974</v>
      </c>
      <c r="K27" s="12">
        <v>18</v>
      </c>
      <c r="L27" s="6">
        <v>3</v>
      </c>
      <c r="M27" s="6" t="s">
        <v>974</v>
      </c>
      <c r="N27" s="6">
        <v>1</v>
      </c>
      <c r="O27" s="6" t="s">
        <v>975</v>
      </c>
      <c r="P27" s="6" t="s">
        <v>974</v>
      </c>
      <c r="Q27" s="6">
        <v>22</v>
      </c>
      <c r="R27" s="6">
        <v>4</v>
      </c>
      <c r="S27" s="6">
        <v>2</v>
      </c>
      <c r="T27" s="6">
        <v>10</v>
      </c>
      <c r="U27" s="6">
        <v>34</v>
      </c>
      <c r="V27" s="9">
        <v>144</v>
      </c>
      <c r="W27" s="12">
        <v>171</v>
      </c>
      <c r="X27" s="6">
        <v>7</v>
      </c>
      <c r="Y27" s="6">
        <v>2</v>
      </c>
      <c r="Z27" s="9">
        <v>8</v>
      </c>
      <c r="AA27" s="9">
        <v>181</v>
      </c>
      <c r="AB27" s="12"/>
    </row>
    <row r="28" spans="1:28" x14ac:dyDescent="0.35">
      <c r="A28" s="9"/>
      <c r="B28" s="22"/>
      <c r="C28" s="23">
        <v>0.05</v>
      </c>
      <c r="D28" s="24">
        <v>0.05</v>
      </c>
      <c r="E28" s="25">
        <v>0.05</v>
      </c>
      <c r="F28" s="24">
        <v>0.05</v>
      </c>
      <c r="G28" s="26">
        <v>0.06</v>
      </c>
      <c r="H28" s="26">
        <v>0.03</v>
      </c>
      <c r="I28" s="26">
        <v>0.03</v>
      </c>
      <c r="J28" s="9" t="s">
        <v>974</v>
      </c>
      <c r="K28" s="24">
        <v>0.05</v>
      </c>
      <c r="L28" s="26">
        <v>7.0000000000000007E-2</v>
      </c>
      <c r="M28" s="6" t="s">
        <v>974</v>
      </c>
      <c r="N28" s="26">
        <v>0.09</v>
      </c>
      <c r="O28" s="26">
        <v>0.01</v>
      </c>
      <c r="P28" s="6" t="s">
        <v>974</v>
      </c>
      <c r="Q28" s="26">
        <v>0.05</v>
      </c>
      <c r="R28" s="26">
        <v>0.02</v>
      </c>
      <c r="S28" s="26">
        <v>0.03</v>
      </c>
      <c r="T28" s="26">
        <v>0.08</v>
      </c>
      <c r="U28" s="26">
        <v>0.05</v>
      </c>
      <c r="V28" s="25">
        <v>0.05</v>
      </c>
      <c r="W28" s="24">
        <v>0.05</v>
      </c>
      <c r="X28" s="26">
        <v>0.08</v>
      </c>
      <c r="Y28" s="26">
        <v>0.05</v>
      </c>
      <c r="Z28" s="25">
        <v>0.08</v>
      </c>
      <c r="AA28" s="25">
        <v>0.04</v>
      </c>
      <c r="AB28" s="12"/>
    </row>
    <row r="29" spans="1:28" x14ac:dyDescent="0.35">
      <c r="A29" s="9"/>
      <c r="B29" s="22"/>
      <c r="C29" s="11"/>
      <c r="D29" s="12"/>
      <c r="E29" s="9"/>
      <c r="F29" s="12"/>
      <c r="G29" s="6"/>
      <c r="H29" s="6"/>
      <c r="I29" s="6"/>
      <c r="J29" s="9"/>
      <c r="K29" s="12"/>
      <c r="L29" s="6"/>
      <c r="M29" s="6"/>
      <c r="N29" s="6"/>
      <c r="O29" s="6"/>
      <c r="P29" s="6"/>
      <c r="Q29" s="6"/>
      <c r="R29" s="6"/>
      <c r="S29" s="6"/>
      <c r="T29" s="6" t="s">
        <v>1245</v>
      </c>
      <c r="U29" s="6" t="s">
        <v>1245</v>
      </c>
      <c r="V29" s="9"/>
      <c r="W29" s="12"/>
      <c r="X29" s="6"/>
      <c r="Y29" s="6"/>
      <c r="Z29" s="9"/>
      <c r="AA29" s="9"/>
      <c r="AB29" s="12"/>
    </row>
    <row r="30" spans="1:28" x14ac:dyDescent="0.35">
      <c r="A30" s="9"/>
      <c r="B30" s="13" t="s">
        <v>2317</v>
      </c>
      <c r="C30" s="14">
        <v>178</v>
      </c>
      <c r="D30" s="15">
        <v>9</v>
      </c>
      <c r="E30" s="16">
        <v>169</v>
      </c>
      <c r="F30" s="15">
        <v>127</v>
      </c>
      <c r="G30" s="17">
        <v>7</v>
      </c>
      <c r="H30" s="17">
        <v>19</v>
      </c>
      <c r="I30" s="17">
        <v>21</v>
      </c>
      <c r="J30" s="16">
        <v>1</v>
      </c>
      <c r="K30" s="15">
        <v>8</v>
      </c>
      <c r="L30" s="17">
        <v>1</v>
      </c>
      <c r="M30" s="17" t="s">
        <v>974</v>
      </c>
      <c r="N30" s="17" t="s">
        <v>974</v>
      </c>
      <c r="O30" s="17" t="s">
        <v>974</v>
      </c>
      <c r="P30" s="17" t="s">
        <v>974</v>
      </c>
      <c r="Q30" s="17">
        <v>9</v>
      </c>
      <c r="R30" s="17">
        <v>2</v>
      </c>
      <c r="S30" s="17" t="s">
        <v>974</v>
      </c>
      <c r="T30" s="17">
        <v>6</v>
      </c>
      <c r="U30" s="17">
        <v>18</v>
      </c>
      <c r="V30" s="16">
        <v>160</v>
      </c>
      <c r="W30" s="15">
        <v>172</v>
      </c>
      <c r="X30" s="17">
        <v>4</v>
      </c>
      <c r="Y30" s="17" t="s">
        <v>975</v>
      </c>
      <c r="Z30" s="16">
        <v>5</v>
      </c>
      <c r="AA30" s="16">
        <v>188</v>
      </c>
      <c r="AB30" s="12"/>
    </row>
    <row r="31" spans="1:28" x14ac:dyDescent="0.35">
      <c r="A31" s="9"/>
      <c r="B31" s="13"/>
      <c r="C31" s="18">
        <v>0.05</v>
      </c>
      <c r="D31" s="19">
        <v>0.05</v>
      </c>
      <c r="E31" s="20">
        <v>0.05</v>
      </c>
      <c r="F31" s="19">
        <v>0.05</v>
      </c>
      <c r="G31" s="21">
        <v>0.02</v>
      </c>
      <c r="H31" s="21">
        <v>0.03</v>
      </c>
      <c r="I31" s="21">
        <v>0.06</v>
      </c>
      <c r="J31" s="20">
        <v>0.15</v>
      </c>
      <c r="K31" s="19">
        <v>0.02</v>
      </c>
      <c r="L31" s="21">
        <v>0.03</v>
      </c>
      <c r="M31" s="17" t="s">
        <v>974</v>
      </c>
      <c r="N31" s="17" t="s">
        <v>974</v>
      </c>
      <c r="O31" s="17" t="s">
        <v>974</v>
      </c>
      <c r="P31" s="17" t="s">
        <v>974</v>
      </c>
      <c r="Q31" s="21">
        <v>0.02</v>
      </c>
      <c r="R31" s="21">
        <v>0.01</v>
      </c>
      <c r="S31" s="17" t="s">
        <v>974</v>
      </c>
      <c r="T31" s="21">
        <v>0.05</v>
      </c>
      <c r="U31" s="21">
        <v>0.03</v>
      </c>
      <c r="V31" s="20">
        <v>0.05</v>
      </c>
      <c r="W31" s="19">
        <v>0.05</v>
      </c>
      <c r="X31" s="21">
        <v>0.05</v>
      </c>
      <c r="Y31" s="21">
        <v>0.01</v>
      </c>
      <c r="Z31" s="20">
        <v>0.04</v>
      </c>
      <c r="AA31" s="20">
        <v>0.05</v>
      </c>
      <c r="AB31" s="12"/>
    </row>
    <row r="32" spans="1:28" x14ac:dyDescent="0.35">
      <c r="A32" s="9"/>
      <c r="B32" s="13"/>
      <c r="C32" s="15" t="s">
        <v>2412</v>
      </c>
      <c r="D32" s="15"/>
      <c r="E32" s="16"/>
      <c r="F32" s="15"/>
      <c r="G32" s="17"/>
      <c r="H32" s="17"/>
      <c r="I32" s="17"/>
      <c r="J32" s="16"/>
      <c r="K32" s="15"/>
      <c r="L32" s="17"/>
      <c r="M32" s="17"/>
      <c r="N32" s="17"/>
      <c r="O32" s="17"/>
      <c r="P32" s="17"/>
      <c r="Q32" s="17"/>
      <c r="R32" s="17"/>
      <c r="S32" s="17"/>
      <c r="T32" s="17"/>
      <c r="U32" s="17"/>
      <c r="V32" s="16" t="s">
        <v>2413</v>
      </c>
      <c r="W32" s="15"/>
      <c r="X32" s="17"/>
      <c r="Y32" s="17"/>
      <c r="Z32" s="16" t="s">
        <v>1033</v>
      </c>
      <c r="AA32" s="16"/>
      <c r="AB32" s="12"/>
    </row>
    <row r="33" spans="1:28" ht="29" x14ac:dyDescent="0.35">
      <c r="A33" s="9"/>
      <c r="B33" s="22" t="s">
        <v>2314</v>
      </c>
      <c r="C33" s="11">
        <v>174</v>
      </c>
      <c r="D33" s="12">
        <v>10</v>
      </c>
      <c r="E33" s="9">
        <v>163</v>
      </c>
      <c r="F33" s="12">
        <v>100</v>
      </c>
      <c r="G33" s="6">
        <v>14</v>
      </c>
      <c r="H33" s="6">
        <v>39</v>
      </c>
      <c r="I33" s="6">
        <v>19</v>
      </c>
      <c r="J33" s="9" t="s">
        <v>974</v>
      </c>
      <c r="K33" s="12">
        <v>23</v>
      </c>
      <c r="L33" s="6">
        <v>1</v>
      </c>
      <c r="M33" s="6">
        <v>2</v>
      </c>
      <c r="N33" s="6" t="s">
        <v>974</v>
      </c>
      <c r="O33" s="6">
        <v>4</v>
      </c>
      <c r="P33" s="6">
        <v>3</v>
      </c>
      <c r="Q33" s="6">
        <v>31</v>
      </c>
      <c r="R33" s="6">
        <v>9</v>
      </c>
      <c r="S33" s="6">
        <v>4</v>
      </c>
      <c r="T33" s="6">
        <v>3</v>
      </c>
      <c r="U33" s="6">
        <v>35</v>
      </c>
      <c r="V33" s="9">
        <v>139</v>
      </c>
      <c r="W33" s="12">
        <v>169</v>
      </c>
      <c r="X33" s="6">
        <v>4</v>
      </c>
      <c r="Y33" s="6">
        <v>3</v>
      </c>
      <c r="Z33" s="9">
        <v>5</v>
      </c>
      <c r="AA33" s="9">
        <v>191</v>
      </c>
      <c r="AB33" s="12"/>
    </row>
    <row r="34" spans="1:28" x14ac:dyDescent="0.35">
      <c r="A34" s="9"/>
      <c r="B34" s="22"/>
      <c r="C34" s="23">
        <v>0.05</v>
      </c>
      <c r="D34" s="24">
        <v>0.05</v>
      </c>
      <c r="E34" s="25">
        <v>0.04</v>
      </c>
      <c r="F34" s="24">
        <v>0.04</v>
      </c>
      <c r="G34" s="26">
        <v>0.05</v>
      </c>
      <c r="H34" s="26">
        <v>7.0000000000000007E-2</v>
      </c>
      <c r="I34" s="26">
        <v>0.05</v>
      </c>
      <c r="J34" s="9" t="s">
        <v>974</v>
      </c>
      <c r="K34" s="24">
        <v>7.0000000000000007E-2</v>
      </c>
      <c r="L34" s="26">
        <v>0.02</v>
      </c>
      <c r="M34" s="26">
        <v>0.43</v>
      </c>
      <c r="N34" s="6" t="s">
        <v>974</v>
      </c>
      <c r="O34" s="26">
        <v>0.06</v>
      </c>
      <c r="P34" s="26">
        <v>0.05</v>
      </c>
      <c r="Q34" s="26">
        <v>0.06</v>
      </c>
      <c r="R34" s="26">
        <v>0.05</v>
      </c>
      <c r="S34" s="26">
        <v>7.0000000000000007E-2</v>
      </c>
      <c r="T34" s="26">
        <v>0.02</v>
      </c>
      <c r="U34" s="26">
        <v>0.05</v>
      </c>
      <c r="V34" s="25">
        <v>0.04</v>
      </c>
      <c r="W34" s="24">
        <v>0.05</v>
      </c>
      <c r="X34" s="26">
        <v>0.04</v>
      </c>
      <c r="Y34" s="26">
        <v>0.09</v>
      </c>
      <c r="Z34" s="25">
        <v>0.05</v>
      </c>
      <c r="AA34" s="25">
        <v>0.05</v>
      </c>
      <c r="AB34" s="12"/>
    </row>
    <row r="35" spans="1:28" x14ac:dyDescent="0.35">
      <c r="A35" s="9"/>
      <c r="B35" s="22"/>
      <c r="C35" s="11"/>
      <c r="D35" s="12"/>
      <c r="E35" s="9"/>
      <c r="F35" s="12"/>
      <c r="G35" s="6"/>
      <c r="H35" s="6" t="s">
        <v>1141</v>
      </c>
      <c r="I35" s="6"/>
      <c r="J35" s="9"/>
      <c r="K35" s="12"/>
      <c r="L35" s="6"/>
      <c r="M35" s="6"/>
      <c r="N35" s="6"/>
      <c r="O35" s="6"/>
      <c r="P35" s="6"/>
      <c r="Q35" s="6"/>
      <c r="R35" s="6"/>
      <c r="S35" s="6"/>
      <c r="T35" s="6"/>
      <c r="U35" s="6"/>
      <c r="V35" s="9"/>
      <c r="W35" s="12"/>
      <c r="X35" s="6"/>
      <c r="Y35" s="6" t="s">
        <v>1403</v>
      </c>
      <c r="Z35" s="9"/>
      <c r="AA35" s="9"/>
      <c r="AB35" s="12"/>
    </row>
    <row r="36" spans="1:28" x14ac:dyDescent="0.35">
      <c r="A36" s="9"/>
      <c r="B36" s="13" t="s">
        <v>2322</v>
      </c>
      <c r="C36" s="14">
        <v>146</v>
      </c>
      <c r="D36" s="15">
        <v>6</v>
      </c>
      <c r="E36" s="16">
        <v>141</v>
      </c>
      <c r="F36" s="15">
        <v>80</v>
      </c>
      <c r="G36" s="17">
        <v>17</v>
      </c>
      <c r="H36" s="17">
        <v>33</v>
      </c>
      <c r="I36" s="17">
        <v>12</v>
      </c>
      <c r="J36" s="16" t="s">
        <v>974</v>
      </c>
      <c r="K36" s="15">
        <v>26</v>
      </c>
      <c r="L36" s="17">
        <v>2</v>
      </c>
      <c r="M36" s="17" t="s">
        <v>974</v>
      </c>
      <c r="N36" s="17" t="s">
        <v>974</v>
      </c>
      <c r="O36" s="17">
        <v>3</v>
      </c>
      <c r="P36" s="17">
        <v>11</v>
      </c>
      <c r="Q36" s="17">
        <v>37</v>
      </c>
      <c r="R36" s="17">
        <v>11</v>
      </c>
      <c r="S36" s="17">
        <v>6</v>
      </c>
      <c r="T36" s="17">
        <v>8</v>
      </c>
      <c r="U36" s="17">
        <v>44</v>
      </c>
      <c r="V36" s="16">
        <v>103</v>
      </c>
      <c r="W36" s="15">
        <v>135</v>
      </c>
      <c r="X36" s="17">
        <v>6</v>
      </c>
      <c r="Y36" s="17">
        <v>1</v>
      </c>
      <c r="Z36" s="16">
        <v>7</v>
      </c>
      <c r="AA36" s="16">
        <v>129</v>
      </c>
      <c r="AB36" s="12"/>
    </row>
    <row r="37" spans="1:28" x14ac:dyDescent="0.35">
      <c r="A37" s="9"/>
      <c r="B37" s="13"/>
      <c r="C37" s="18">
        <v>0.04</v>
      </c>
      <c r="D37" s="19">
        <v>0.03</v>
      </c>
      <c r="E37" s="20">
        <v>0.04</v>
      </c>
      <c r="F37" s="19">
        <v>0.03</v>
      </c>
      <c r="G37" s="21">
        <v>0.06</v>
      </c>
      <c r="H37" s="21">
        <v>0.06</v>
      </c>
      <c r="I37" s="21">
        <v>0.03</v>
      </c>
      <c r="J37" s="16" t="s">
        <v>974</v>
      </c>
      <c r="K37" s="19">
        <v>7.0000000000000007E-2</v>
      </c>
      <c r="L37" s="21">
        <v>0.04</v>
      </c>
      <c r="M37" s="17" t="s">
        <v>974</v>
      </c>
      <c r="N37" s="17" t="s">
        <v>974</v>
      </c>
      <c r="O37" s="21">
        <v>0.05</v>
      </c>
      <c r="P37" s="21">
        <v>0.18</v>
      </c>
      <c r="Q37" s="21">
        <v>0.08</v>
      </c>
      <c r="R37" s="21">
        <v>0.06</v>
      </c>
      <c r="S37" s="21">
        <v>0.09</v>
      </c>
      <c r="T37" s="21">
        <v>0.06</v>
      </c>
      <c r="U37" s="21">
        <v>7.0000000000000007E-2</v>
      </c>
      <c r="V37" s="20">
        <v>0.03</v>
      </c>
      <c r="W37" s="19">
        <v>0.04</v>
      </c>
      <c r="X37" s="21">
        <v>7.0000000000000007E-2</v>
      </c>
      <c r="Y37" s="21">
        <v>0.02</v>
      </c>
      <c r="Z37" s="20">
        <v>0.06</v>
      </c>
      <c r="AA37" s="20">
        <v>0.03</v>
      </c>
      <c r="AB37" s="12"/>
    </row>
    <row r="38" spans="1:28" ht="29" x14ac:dyDescent="0.35">
      <c r="A38" s="9"/>
      <c r="B38" s="13"/>
      <c r="C38" s="15" t="s">
        <v>2276</v>
      </c>
      <c r="D38" s="15"/>
      <c r="E38" s="16"/>
      <c r="F38" s="15"/>
      <c r="G38" s="17"/>
      <c r="H38" s="17" t="s">
        <v>1141</v>
      </c>
      <c r="I38" s="17"/>
      <c r="J38" s="16"/>
      <c r="K38" s="15" t="s">
        <v>1184</v>
      </c>
      <c r="L38" s="17"/>
      <c r="M38" s="17"/>
      <c r="N38" s="17"/>
      <c r="O38" s="17"/>
      <c r="P38" s="17" t="s">
        <v>2414</v>
      </c>
      <c r="Q38" s="17" t="s">
        <v>1184</v>
      </c>
      <c r="R38" s="17"/>
      <c r="S38" s="17" t="s">
        <v>1183</v>
      </c>
      <c r="T38" s="17"/>
      <c r="U38" s="17" t="s">
        <v>1184</v>
      </c>
      <c r="V38" s="16"/>
      <c r="W38" s="15"/>
      <c r="X38" s="17"/>
      <c r="Y38" s="17"/>
      <c r="Z38" s="16" t="s">
        <v>1033</v>
      </c>
      <c r="AA38" s="16"/>
      <c r="AB38" s="12"/>
    </row>
    <row r="39" spans="1:28" x14ac:dyDescent="0.35">
      <c r="A39" s="9"/>
      <c r="B39" s="22" t="s">
        <v>2321</v>
      </c>
      <c r="C39" s="11">
        <v>39</v>
      </c>
      <c r="D39" s="12">
        <v>2</v>
      </c>
      <c r="E39" s="9">
        <v>37</v>
      </c>
      <c r="F39" s="12">
        <v>26</v>
      </c>
      <c r="G39" s="6">
        <v>3</v>
      </c>
      <c r="H39" s="6">
        <v>6</v>
      </c>
      <c r="I39" s="6">
        <v>4</v>
      </c>
      <c r="J39" s="9" t="s">
        <v>974</v>
      </c>
      <c r="K39" s="12">
        <v>1</v>
      </c>
      <c r="L39" s="6" t="s">
        <v>974</v>
      </c>
      <c r="M39" s="6" t="s">
        <v>974</v>
      </c>
      <c r="N39" s="6" t="s">
        <v>974</v>
      </c>
      <c r="O39" s="6" t="s">
        <v>974</v>
      </c>
      <c r="P39" s="6" t="s">
        <v>975</v>
      </c>
      <c r="Q39" s="6">
        <v>2</v>
      </c>
      <c r="R39" s="6">
        <v>1</v>
      </c>
      <c r="S39" s="6" t="s">
        <v>974</v>
      </c>
      <c r="T39" s="6" t="s">
        <v>975</v>
      </c>
      <c r="U39" s="6">
        <v>2</v>
      </c>
      <c r="V39" s="9">
        <v>37</v>
      </c>
      <c r="W39" s="12">
        <v>38</v>
      </c>
      <c r="X39" s="6" t="s">
        <v>975</v>
      </c>
      <c r="Y39" s="6" t="s">
        <v>975</v>
      </c>
      <c r="Z39" s="9">
        <v>1</v>
      </c>
      <c r="AA39" s="9">
        <v>49</v>
      </c>
      <c r="AB39" s="12"/>
    </row>
    <row r="40" spans="1:28" x14ac:dyDescent="0.35">
      <c r="A40" s="9"/>
      <c r="B40" s="22"/>
      <c r="C40" s="23">
        <v>0.01</v>
      </c>
      <c r="D40" s="24">
        <v>0.01</v>
      </c>
      <c r="E40" s="25">
        <v>0.01</v>
      </c>
      <c r="F40" s="24">
        <v>0.01</v>
      </c>
      <c r="G40" s="26">
        <v>0.01</v>
      </c>
      <c r="H40" s="26">
        <v>0.01</v>
      </c>
      <c r="I40" s="26">
        <v>0.01</v>
      </c>
      <c r="J40" s="9" t="s">
        <v>974</v>
      </c>
      <c r="K40" s="12" t="s">
        <v>975</v>
      </c>
      <c r="L40" s="6" t="s">
        <v>974</v>
      </c>
      <c r="M40" s="6" t="s">
        <v>974</v>
      </c>
      <c r="N40" s="6" t="s">
        <v>974</v>
      </c>
      <c r="O40" s="6" t="s">
        <v>974</v>
      </c>
      <c r="P40" s="26">
        <v>0.01</v>
      </c>
      <c r="Q40" s="6" t="s">
        <v>975</v>
      </c>
      <c r="R40" s="26">
        <v>0.01</v>
      </c>
      <c r="S40" s="6" t="s">
        <v>974</v>
      </c>
      <c r="T40" s="6" t="s">
        <v>975</v>
      </c>
      <c r="U40" s="6" t="s">
        <v>975</v>
      </c>
      <c r="V40" s="25">
        <v>0.01</v>
      </c>
      <c r="W40" s="24">
        <v>0.01</v>
      </c>
      <c r="X40" s="26">
        <v>0.01</v>
      </c>
      <c r="Y40" s="26">
        <v>0.01</v>
      </c>
      <c r="Z40" s="25">
        <v>0.01</v>
      </c>
      <c r="AA40" s="25">
        <v>0.01</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2318</v>
      </c>
      <c r="C42" s="14">
        <v>38</v>
      </c>
      <c r="D42" s="15">
        <v>6</v>
      </c>
      <c r="E42" s="16">
        <v>32</v>
      </c>
      <c r="F42" s="15">
        <v>24</v>
      </c>
      <c r="G42" s="17">
        <v>2</v>
      </c>
      <c r="H42" s="17">
        <v>8</v>
      </c>
      <c r="I42" s="17">
        <v>5</v>
      </c>
      <c r="J42" s="16" t="s">
        <v>974</v>
      </c>
      <c r="K42" s="15" t="s">
        <v>975</v>
      </c>
      <c r="L42" s="17" t="s">
        <v>974</v>
      </c>
      <c r="M42" s="17" t="s">
        <v>974</v>
      </c>
      <c r="N42" s="17" t="s">
        <v>974</v>
      </c>
      <c r="O42" s="17" t="s">
        <v>974</v>
      </c>
      <c r="P42" s="17">
        <v>2</v>
      </c>
      <c r="Q42" s="17">
        <v>2</v>
      </c>
      <c r="R42" s="17" t="s">
        <v>974</v>
      </c>
      <c r="S42" s="17" t="s">
        <v>974</v>
      </c>
      <c r="T42" s="17">
        <v>4</v>
      </c>
      <c r="U42" s="17">
        <v>6</v>
      </c>
      <c r="V42" s="16">
        <v>33</v>
      </c>
      <c r="W42" s="15">
        <v>38</v>
      </c>
      <c r="X42" s="17" t="s">
        <v>974</v>
      </c>
      <c r="Y42" s="17" t="s">
        <v>974</v>
      </c>
      <c r="Z42" s="16" t="s">
        <v>974</v>
      </c>
      <c r="AA42" s="16">
        <v>34</v>
      </c>
      <c r="AB42" s="12"/>
    </row>
    <row r="43" spans="1:28" x14ac:dyDescent="0.35">
      <c r="A43" s="9"/>
      <c r="B43" s="13"/>
      <c r="C43" s="18">
        <v>0.01</v>
      </c>
      <c r="D43" s="19">
        <v>0.03</v>
      </c>
      <c r="E43" s="20">
        <v>0.01</v>
      </c>
      <c r="F43" s="19">
        <v>0.01</v>
      </c>
      <c r="G43" s="21">
        <v>0.01</v>
      </c>
      <c r="H43" s="21">
        <v>0.01</v>
      </c>
      <c r="I43" s="21">
        <v>0.01</v>
      </c>
      <c r="J43" s="16" t="s">
        <v>974</v>
      </c>
      <c r="K43" s="15" t="s">
        <v>975</v>
      </c>
      <c r="L43" s="17" t="s">
        <v>974</v>
      </c>
      <c r="M43" s="17" t="s">
        <v>974</v>
      </c>
      <c r="N43" s="17" t="s">
        <v>974</v>
      </c>
      <c r="O43" s="17" t="s">
        <v>974</v>
      </c>
      <c r="P43" s="21">
        <v>0.03</v>
      </c>
      <c r="Q43" s="17" t="s">
        <v>975</v>
      </c>
      <c r="R43" s="17" t="s">
        <v>974</v>
      </c>
      <c r="S43" s="17" t="s">
        <v>974</v>
      </c>
      <c r="T43" s="21">
        <v>0.03</v>
      </c>
      <c r="U43" s="21">
        <v>0.01</v>
      </c>
      <c r="V43" s="20">
        <v>0.01</v>
      </c>
      <c r="W43" s="19">
        <v>0.01</v>
      </c>
      <c r="X43" s="17" t="s">
        <v>974</v>
      </c>
      <c r="Y43" s="17" t="s">
        <v>974</v>
      </c>
      <c r="Z43" s="16" t="s">
        <v>974</v>
      </c>
      <c r="AA43" s="20">
        <v>0.01</v>
      </c>
      <c r="AB43" s="12"/>
    </row>
    <row r="44" spans="1:28" x14ac:dyDescent="0.35">
      <c r="A44" s="9"/>
      <c r="B44" s="13"/>
      <c r="C44" s="15" t="s">
        <v>1249</v>
      </c>
      <c r="D44" s="15" t="s">
        <v>1021</v>
      </c>
      <c r="E44" s="16"/>
      <c r="F44" s="15"/>
      <c r="G44" s="17"/>
      <c r="H44" s="17"/>
      <c r="I44" s="17"/>
      <c r="J44" s="16"/>
      <c r="K44" s="15"/>
      <c r="L44" s="17"/>
      <c r="M44" s="17"/>
      <c r="N44" s="17"/>
      <c r="O44" s="17"/>
      <c r="P44" s="17" t="s">
        <v>1283</v>
      </c>
      <c r="Q44" s="17"/>
      <c r="R44" s="17"/>
      <c r="S44" s="17"/>
      <c r="T44" s="17" t="s">
        <v>1401</v>
      </c>
      <c r="U44" s="17"/>
      <c r="V44" s="16"/>
      <c r="W44" s="15"/>
      <c r="X44" s="17"/>
      <c r="Y44" s="17"/>
      <c r="Z44" s="16"/>
      <c r="AA44" s="16"/>
      <c r="AB44" s="12"/>
    </row>
    <row r="45" spans="1:28" x14ac:dyDescent="0.35">
      <c r="A45" s="9"/>
      <c r="B45" s="22" t="s">
        <v>2320</v>
      </c>
      <c r="C45" s="11">
        <v>12</v>
      </c>
      <c r="D45" s="12" t="s">
        <v>974</v>
      </c>
      <c r="E45" s="9">
        <v>12</v>
      </c>
      <c r="F45" s="12">
        <v>9</v>
      </c>
      <c r="G45" s="6" t="s">
        <v>974</v>
      </c>
      <c r="H45" s="6">
        <v>1</v>
      </c>
      <c r="I45" s="6">
        <v>2</v>
      </c>
      <c r="J45" s="9" t="s">
        <v>974</v>
      </c>
      <c r="K45" s="12" t="s">
        <v>974</v>
      </c>
      <c r="L45" s="6" t="s">
        <v>974</v>
      </c>
      <c r="M45" s="6" t="s">
        <v>974</v>
      </c>
      <c r="N45" s="6" t="s">
        <v>974</v>
      </c>
      <c r="O45" s="6" t="s">
        <v>974</v>
      </c>
      <c r="P45" s="6" t="s">
        <v>974</v>
      </c>
      <c r="Q45" s="6" t="s">
        <v>974</v>
      </c>
      <c r="R45" s="6" t="s">
        <v>974</v>
      </c>
      <c r="S45" s="6" t="s">
        <v>974</v>
      </c>
      <c r="T45" s="6" t="s">
        <v>974</v>
      </c>
      <c r="U45" s="6" t="s">
        <v>974</v>
      </c>
      <c r="V45" s="9">
        <v>12</v>
      </c>
      <c r="W45" s="12">
        <v>12</v>
      </c>
      <c r="X45" s="6" t="s">
        <v>974</v>
      </c>
      <c r="Y45" s="6" t="s">
        <v>974</v>
      </c>
      <c r="Z45" s="9" t="s">
        <v>974</v>
      </c>
      <c r="AA45" s="9">
        <v>15</v>
      </c>
      <c r="AB45" s="12"/>
    </row>
    <row r="46" spans="1:28" x14ac:dyDescent="0.35">
      <c r="A46" s="9"/>
      <c r="B46" s="22"/>
      <c r="C46" s="11" t="s">
        <v>975</v>
      </c>
      <c r="D46" s="12" t="s">
        <v>974</v>
      </c>
      <c r="E46" s="9" t="s">
        <v>975</v>
      </c>
      <c r="F46" s="12" t="s">
        <v>975</v>
      </c>
      <c r="G46" s="6" t="s">
        <v>974</v>
      </c>
      <c r="H46" s="6" t="s">
        <v>975</v>
      </c>
      <c r="I46" s="26">
        <v>0.01</v>
      </c>
      <c r="J46" s="9" t="s">
        <v>974</v>
      </c>
      <c r="K46" s="12" t="s">
        <v>974</v>
      </c>
      <c r="L46" s="6" t="s">
        <v>974</v>
      </c>
      <c r="M46" s="6" t="s">
        <v>974</v>
      </c>
      <c r="N46" s="6" t="s">
        <v>974</v>
      </c>
      <c r="O46" s="6" t="s">
        <v>974</v>
      </c>
      <c r="P46" s="6" t="s">
        <v>974</v>
      </c>
      <c r="Q46" s="6" t="s">
        <v>974</v>
      </c>
      <c r="R46" s="6" t="s">
        <v>974</v>
      </c>
      <c r="S46" s="6" t="s">
        <v>974</v>
      </c>
      <c r="T46" s="6" t="s">
        <v>974</v>
      </c>
      <c r="U46" s="6" t="s">
        <v>974</v>
      </c>
      <c r="V46" s="9" t="s">
        <v>975</v>
      </c>
      <c r="W46" s="12" t="s">
        <v>975</v>
      </c>
      <c r="X46" s="6" t="s">
        <v>974</v>
      </c>
      <c r="Y46" s="6" t="s">
        <v>974</v>
      </c>
      <c r="Z46" s="9" t="s">
        <v>974</v>
      </c>
      <c r="AA46" s="9" t="s">
        <v>975</v>
      </c>
      <c r="AB46" s="12"/>
    </row>
    <row r="47" spans="1:28" x14ac:dyDescent="0.35">
      <c r="A47" s="9"/>
      <c r="B47" s="22"/>
      <c r="C47" s="11"/>
      <c r="D47" s="12"/>
      <c r="E47" s="9"/>
      <c r="F47" s="12"/>
      <c r="G47" s="6"/>
      <c r="H47" s="6"/>
      <c r="I47" s="6"/>
      <c r="J47" s="9"/>
      <c r="K47" s="12"/>
      <c r="L47" s="6"/>
      <c r="M47" s="6"/>
      <c r="N47" s="6"/>
      <c r="O47" s="6"/>
      <c r="P47" s="6"/>
      <c r="Q47" s="6"/>
      <c r="R47" s="6"/>
      <c r="S47" s="6"/>
      <c r="T47" s="6"/>
      <c r="U47" s="6"/>
      <c r="V47" s="9"/>
      <c r="W47" s="12"/>
      <c r="X47" s="6"/>
      <c r="Y47" s="6"/>
      <c r="Z47" s="9"/>
      <c r="AA47" s="9"/>
      <c r="AB47" s="12"/>
    </row>
    <row r="48" spans="1:28" x14ac:dyDescent="0.35">
      <c r="A48" s="9"/>
      <c r="B48" s="13" t="s">
        <v>2319</v>
      </c>
      <c r="C48" s="14">
        <v>6</v>
      </c>
      <c r="D48" s="15" t="s">
        <v>974</v>
      </c>
      <c r="E48" s="16">
        <v>6</v>
      </c>
      <c r="F48" s="15">
        <v>4</v>
      </c>
      <c r="G48" s="17" t="s">
        <v>975</v>
      </c>
      <c r="H48" s="17">
        <v>1</v>
      </c>
      <c r="I48" s="17" t="s">
        <v>974</v>
      </c>
      <c r="J48" s="16" t="s">
        <v>974</v>
      </c>
      <c r="K48" s="15" t="s">
        <v>974</v>
      </c>
      <c r="L48" s="17" t="s">
        <v>974</v>
      </c>
      <c r="M48" s="17" t="s">
        <v>974</v>
      </c>
      <c r="N48" s="17" t="s">
        <v>974</v>
      </c>
      <c r="O48" s="17" t="s">
        <v>974</v>
      </c>
      <c r="P48" s="17" t="s">
        <v>974</v>
      </c>
      <c r="Q48" s="17" t="s">
        <v>974</v>
      </c>
      <c r="R48" s="17" t="s">
        <v>974</v>
      </c>
      <c r="S48" s="17" t="s">
        <v>974</v>
      </c>
      <c r="T48" s="17" t="s">
        <v>974</v>
      </c>
      <c r="U48" s="17" t="s">
        <v>974</v>
      </c>
      <c r="V48" s="16">
        <v>6</v>
      </c>
      <c r="W48" s="15">
        <v>6</v>
      </c>
      <c r="X48" s="17" t="s">
        <v>974</v>
      </c>
      <c r="Y48" s="17" t="s">
        <v>975</v>
      </c>
      <c r="Z48" s="16" t="s">
        <v>975</v>
      </c>
      <c r="AA48" s="16">
        <v>9</v>
      </c>
      <c r="AB48" s="12"/>
    </row>
    <row r="49" spans="1:28" x14ac:dyDescent="0.35">
      <c r="A49" s="9"/>
      <c r="B49" s="13"/>
      <c r="C49" s="14" t="s">
        <v>975</v>
      </c>
      <c r="D49" s="15" t="s">
        <v>974</v>
      </c>
      <c r="E49" s="16" t="s">
        <v>975</v>
      </c>
      <c r="F49" s="15" t="s">
        <v>975</v>
      </c>
      <c r="G49" s="17" t="s">
        <v>975</v>
      </c>
      <c r="H49" s="17" t="s">
        <v>975</v>
      </c>
      <c r="I49" s="17" t="s">
        <v>974</v>
      </c>
      <c r="J49" s="16" t="s">
        <v>974</v>
      </c>
      <c r="K49" s="15" t="s">
        <v>974</v>
      </c>
      <c r="L49" s="17" t="s">
        <v>974</v>
      </c>
      <c r="M49" s="17" t="s">
        <v>974</v>
      </c>
      <c r="N49" s="17" t="s">
        <v>974</v>
      </c>
      <c r="O49" s="17" t="s">
        <v>974</v>
      </c>
      <c r="P49" s="17" t="s">
        <v>974</v>
      </c>
      <c r="Q49" s="17" t="s">
        <v>974</v>
      </c>
      <c r="R49" s="17" t="s">
        <v>974</v>
      </c>
      <c r="S49" s="17" t="s">
        <v>974</v>
      </c>
      <c r="T49" s="17" t="s">
        <v>974</v>
      </c>
      <c r="U49" s="17" t="s">
        <v>974</v>
      </c>
      <c r="V49" s="16" t="s">
        <v>975</v>
      </c>
      <c r="W49" s="15" t="s">
        <v>975</v>
      </c>
      <c r="X49" s="17" t="s">
        <v>974</v>
      </c>
      <c r="Y49" s="21">
        <v>0.01</v>
      </c>
      <c r="Z49" s="16" t="s">
        <v>975</v>
      </c>
      <c r="AA49" s="16" t="s">
        <v>975</v>
      </c>
      <c r="AB49" s="12"/>
    </row>
    <row r="50" spans="1:28" x14ac:dyDescent="0.35">
      <c r="A50" s="9"/>
      <c r="B50" s="13"/>
      <c r="C50" s="14"/>
      <c r="D50" s="15"/>
      <c r="E50" s="16"/>
      <c r="F50" s="15"/>
      <c r="G50" s="17"/>
      <c r="H50" s="17"/>
      <c r="I50" s="17"/>
      <c r="J50" s="16"/>
      <c r="K50" s="15"/>
      <c r="L50" s="17"/>
      <c r="M50" s="17"/>
      <c r="N50" s="17"/>
      <c r="O50" s="17"/>
      <c r="P50" s="17"/>
      <c r="Q50" s="17"/>
      <c r="R50" s="17"/>
      <c r="S50" s="17"/>
      <c r="T50" s="17"/>
      <c r="U50" s="17"/>
      <c r="V50" s="16"/>
      <c r="W50" s="15"/>
      <c r="X50" s="17"/>
      <c r="Y50" s="17" t="s">
        <v>1081</v>
      </c>
      <c r="Z50" s="16"/>
      <c r="AA50" s="16"/>
      <c r="AB50" s="12"/>
    </row>
    <row r="51" spans="1:28" x14ac:dyDescent="0.35">
      <c r="A51" s="9"/>
      <c r="B51" s="22" t="s">
        <v>2326</v>
      </c>
      <c r="C51" s="11">
        <v>67</v>
      </c>
      <c r="D51" s="12">
        <v>4</v>
      </c>
      <c r="E51" s="9">
        <v>62</v>
      </c>
      <c r="F51" s="12">
        <v>47</v>
      </c>
      <c r="G51" s="6">
        <v>2</v>
      </c>
      <c r="H51" s="6">
        <v>8</v>
      </c>
      <c r="I51" s="6">
        <v>10</v>
      </c>
      <c r="J51" s="9" t="s">
        <v>974</v>
      </c>
      <c r="K51" s="12">
        <v>2</v>
      </c>
      <c r="L51" s="6" t="s">
        <v>974</v>
      </c>
      <c r="M51" s="6" t="s">
        <v>974</v>
      </c>
      <c r="N51" s="6" t="s">
        <v>974</v>
      </c>
      <c r="O51" s="6">
        <v>1</v>
      </c>
      <c r="P51" s="6" t="s">
        <v>974</v>
      </c>
      <c r="Q51" s="6">
        <v>3</v>
      </c>
      <c r="R51" s="6">
        <v>1</v>
      </c>
      <c r="S51" s="6" t="s">
        <v>974</v>
      </c>
      <c r="T51" s="6">
        <v>2</v>
      </c>
      <c r="U51" s="6">
        <v>5</v>
      </c>
      <c r="V51" s="9">
        <v>62</v>
      </c>
      <c r="W51" s="12">
        <v>65</v>
      </c>
      <c r="X51" s="6">
        <v>2</v>
      </c>
      <c r="Y51" s="6">
        <v>1</v>
      </c>
      <c r="Z51" s="9">
        <v>3</v>
      </c>
      <c r="AA51" s="9">
        <v>88</v>
      </c>
      <c r="AB51" s="12"/>
    </row>
    <row r="52" spans="1:28" x14ac:dyDescent="0.35">
      <c r="A52" s="9"/>
      <c r="B52" s="22"/>
      <c r="C52" s="23">
        <v>0.02</v>
      </c>
      <c r="D52" s="24">
        <v>0.02</v>
      </c>
      <c r="E52" s="25">
        <v>0.02</v>
      </c>
      <c r="F52" s="24">
        <v>0.02</v>
      </c>
      <c r="G52" s="26">
        <v>0.01</v>
      </c>
      <c r="H52" s="26">
        <v>0.01</v>
      </c>
      <c r="I52" s="26">
        <v>0.03</v>
      </c>
      <c r="J52" s="9" t="s">
        <v>974</v>
      </c>
      <c r="K52" s="24">
        <v>0.01</v>
      </c>
      <c r="L52" s="6" t="s">
        <v>974</v>
      </c>
      <c r="M52" s="6" t="s">
        <v>974</v>
      </c>
      <c r="N52" s="6" t="s">
        <v>974</v>
      </c>
      <c r="O52" s="26">
        <v>0.01</v>
      </c>
      <c r="P52" s="6" t="s">
        <v>974</v>
      </c>
      <c r="Q52" s="26">
        <v>0.01</v>
      </c>
      <c r="R52" s="6" t="s">
        <v>975</v>
      </c>
      <c r="S52" s="6" t="s">
        <v>974</v>
      </c>
      <c r="T52" s="26">
        <v>0.02</v>
      </c>
      <c r="U52" s="26">
        <v>0.01</v>
      </c>
      <c r="V52" s="25">
        <v>0.02</v>
      </c>
      <c r="W52" s="24">
        <v>0.02</v>
      </c>
      <c r="X52" s="26">
        <v>0.02</v>
      </c>
      <c r="Y52" s="26">
        <v>0.03</v>
      </c>
      <c r="Z52" s="25">
        <v>0.03</v>
      </c>
      <c r="AA52" s="25">
        <v>0.02</v>
      </c>
      <c r="AB52" s="12"/>
    </row>
    <row r="53" spans="1:28" x14ac:dyDescent="0.35">
      <c r="A53" s="9"/>
      <c r="B53" s="22"/>
      <c r="C53" s="11"/>
      <c r="D53" s="12"/>
      <c r="E53" s="9"/>
      <c r="F53" s="12"/>
      <c r="G53" s="6"/>
      <c r="H53" s="6"/>
      <c r="I53" s="6"/>
      <c r="J53" s="9"/>
      <c r="K53" s="12"/>
      <c r="L53" s="6"/>
      <c r="M53" s="6"/>
      <c r="N53" s="6"/>
      <c r="O53" s="6"/>
      <c r="P53" s="6"/>
      <c r="Q53" s="6"/>
      <c r="R53" s="6"/>
      <c r="S53" s="6"/>
      <c r="T53" s="6"/>
      <c r="U53" s="6"/>
      <c r="V53" s="9"/>
      <c r="W53" s="12"/>
      <c r="X53" s="6"/>
      <c r="Y53" s="6"/>
      <c r="Z53" s="9"/>
      <c r="AA53" s="9"/>
      <c r="AB53" s="12"/>
    </row>
    <row r="54" spans="1:28" x14ac:dyDescent="0.35">
      <c r="A54" s="9"/>
      <c r="B54" s="13" t="s">
        <v>2159</v>
      </c>
      <c r="C54" s="14">
        <v>381</v>
      </c>
      <c r="D54" s="15">
        <v>23</v>
      </c>
      <c r="E54" s="16">
        <v>343</v>
      </c>
      <c r="F54" s="15">
        <v>242</v>
      </c>
      <c r="G54" s="17">
        <v>43</v>
      </c>
      <c r="H54" s="17">
        <v>57</v>
      </c>
      <c r="I54" s="17">
        <v>29</v>
      </c>
      <c r="J54" s="16" t="s">
        <v>974</v>
      </c>
      <c r="K54" s="15">
        <v>61</v>
      </c>
      <c r="L54" s="17">
        <v>3</v>
      </c>
      <c r="M54" s="17" t="s">
        <v>974</v>
      </c>
      <c r="N54" s="17">
        <v>2</v>
      </c>
      <c r="O54" s="17">
        <v>11</v>
      </c>
      <c r="P54" s="17">
        <v>11</v>
      </c>
      <c r="Q54" s="17">
        <v>80</v>
      </c>
      <c r="R54" s="17">
        <v>33</v>
      </c>
      <c r="S54" s="17">
        <v>9</v>
      </c>
      <c r="T54" s="17">
        <v>10</v>
      </c>
      <c r="U54" s="17">
        <v>97</v>
      </c>
      <c r="V54" s="16">
        <v>283</v>
      </c>
      <c r="W54" s="15">
        <v>368</v>
      </c>
      <c r="X54" s="17">
        <v>11</v>
      </c>
      <c r="Y54" s="17">
        <v>4</v>
      </c>
      <c r="Z54" s="16">
        <v>13</v>
      </c>
      <c r="AA54" s="16">
        <v>417</v>
      </c>
      <c r="AB54" s="12"/>
    </row>
    <row r="55" spans="1:28" x14ac:dyDescent="0.35">
      <c r="A55" s="9"/>
      <c r="B55" s="13"/>
      <c r="C55" s="18">
        <v>0.1</v>
      </c>
      <c r="D55" s="19">
        <v>0.12</v>
      </c>
      <c r="E55" s="20">
        <v>0.1</v>
      </c>
      <c r="F55" s="19">
        <v>0.1</v>
      </c>
      <c r="G55" s="21">
        <v>0.14000000000000001</v>
      </c>
      <c r="H55" s="21">
        <v>0.1</v>
      </c>
      <c r="I55" s="21">
        <v>0.08</v>
      </c>
      <c r="J55" s="16" t="s">
        <v>974</v>
      </c>
      <c r="K55" s="19">
        <v>0.18</v>
      </c>
      <c r="L55" s="21">
        <v>7.0000000000000007E-2</v>
      </c>
      <c r="M55" s="17" t="s">
        <v>974</v>
      </c>
      <c r="N55" s="21">
        <v>0.25</v>
      </c>
      <c r="O55" s="21">
        <v>0.17</v>
      </c>
      <c r="P55" s="21">
        <v>0.19</v>
      </c>
      <c r="Q55" s="21">
        <v>0.17</v>
      </c>
      <c r="R55" s="21">
        <v>0.18</v>
      </c>
      <c r="S55" s="21">
        <v>0.15</v>
      </c>
      <c r="T55" s="21">
        <v>0.08</v>
      </c>
      <c r="U55" s="21">
        <v>0.15</v>
      </c>
      <c r="V55" s="20">
        <v>0.09</v>
      </c>
      <c r="W55" s="19">
        <v>0.1</v>
      </c>
      <c r="X55" s="21">
        <v>0.12</v>
      </c>
      <c r="Y55" s="21">
        <v>0.12</v>
      </c>
      <c r="Z55" s="20">
        <v>0.13</v>
      </c>
      <c r="AA55" s="20">
        <v>0.1</v>
      </c>
      <c r="AB55" s="12"/>
    </row>
    <row r="56" spans="1:28" x14ac:dyDescent="0.35">
      <c r="A56" s="9"/>
      <c r="B56" s="13"/>
      <c r="C56" s="15" t="s">
        <v>1937</v>
      </c>
      <c r="D56" s="15"/>
      <c r="E56" s="16"/>
      <c r="F56" s="15"/>
      <c r="G56" s="17" t="s">
        <v>1274</v>
      </c>
      <c r="H56" s="17"/>
      <c r="I56" s="17"/>
      <c r="J56" s="16"/>
      <c r="K56" s="15" t="s">
        <v>1710</v>
      </c>
      <c r="L56" s="17"/>
      <c r="M56" s="17"/>
      <c r="N56" s="17"/>
      <c r="O56" s="17"/>
      <c r="P56" s="17" t="s">
        <v>1710</v>
      </c>
      <c r="Q56" s="17" t="s">
        <v>1710</v>
      </c>
      <c r="R56" s="17" t="s">
        <v>1710</v>
      </c>
      <c r="S56" s="17"/>
      <c r="T56" s="17"/>
      <c r="U56" s="17" t="s">
        <v>1710</v>
      </c>
      <c r="V56" s="16"/>
      <c r="W56" s="15"/>
      <c r="X56" s="17"/>
      <c r="Y56" s="17"/>
      <c r="Z56" s="16"/>
      <c r="AA56" s="16"/>
      <c r="AB56" s="12"/>
    </row>
    <row r="57" spans="1:28" x14ac:dyDescent="0.35">
      <c r="A57" s="9"/>
      <c r="B57" s="22" t="s">
        <v>980</v>
      </c>
      <c r="C57" s="11">
        <v>57</v>
      </c>
      <c r="D57" s="12">
        <v>1</v>
      </c>
      <c r="E57" s="9">
        <v>44</v>
      </c>
      <c r="F57" s="12">
        <v>34</v>
      </c>
      <c r="G57" s="6">
        <v>6</v>
      </c>
      <c r="H57" s="6">
        <v>6</v>
      </c>
      <c r="I57" s="6">
        <v>6</v>
      </c>
      <c r="J57" s="9" t="s">
        <v>974</v>
      </c>
      <c r="K57" s="12">
        <v>9</v>
      </c>
      <c r="L57" s="6">
        <v>2</v>
      </c>
      <c r="M57" s="6" t="s">
        <v>974</v>
      </c>
      <c r="N57" s="6">
        <v>1</v>
      </c>
      <c r="O57" s="6">
        <v>1</v>
      </c>
      <c r="P57" s="6">
        <v>1</v>
      </c>
      <c r="Q57" s="6">
        <v>13</v>
      </c>
      <c r="R57" s="6">
        <v>4</v>
      </c>
      <c r="S57" s="6">
        <v>3</v>
      </c>
      <c r="T57" s="6" t="s">
        <v>974</v>
      </c>
      <c r="U57" s="6">
        <v>13</v>
      </c>
      <c r="V57" s="9">
        <v>44</v>
      </c>
      <c r="W57" s="12">
        <v>56</v>
      </c>
      <c r="X57" s="6">
        <v>1</v>
      </c>
      <c r="Y57" s="6" t="s">
        <v>975</v>
      </c>
      <c r="Z57" s="9">
        <v>1</v>
      </c>
      <c r="AA57" s="9">
        <v>39</v>
      </c>
      <c r="AB57" s="12"/>
    </row>
    <row r="58" spans="1:28" x14ac:dyDescent="0.35">
      <c r="A58" s="9"/>
      <c r="B58" s="22"/>
      <c r="C58" s="23">
        <v>0.01</v>
      </c>
      <c r="D58" s="24">
        <v>0.01</v>
      </c>
      <c r="E58" s="25">
        <v>0.01</v>
      </c>
      <c r="F58" s="24">
        <v>0.01</v>
      </c>
      <c r="G58" s="26">
        <v>0.02</v>
      </c>
      <c r="H58" s="26">
        <v>0.01</v>
      </c>
      <c r="I58" s="26">
        <v>0.02</v>
      </c>
      <c r="J58" s="9" t="s">
        <v>974</v>
      </c>
      <c r="K58" s="24">
        <v>0.03</v>
      </c>
      <c r="L58" s="26">
        <v>0.05</v>
      </c>
      <c r="M58" s="6" t="s">
        <v>974</v>
      </c>
      <c r="N58" s="26">
        <v>0.11</v>
      </c>
      <c r="O58" s="26">
        <v>0.02</v>
      </c>
      <c r="P58" s="26">
        <v>0.01</v>
      </c>
      <c r="Q58" s="26">
        <v>0.03</v>
      </c>
      <c r="R58" s="26">
        <v>0.02</v>
      </c>
      <c r="S58" s="26">
        <v>0.04</v>
      </c>
      <c r="T58" s="6" t="s">
        <v>974</v>
      </c>
      <c r="U58" s="26">
        <v>0.02</v>
      </c>
      <c r="V58" s="25">
        <v>0.01</v>
      </c>
      <c r="W58" s="24">
        <v>0.01</v>
      </c>
      <c r="X58" s="26">
        <v>0.01</v>
      </c>
      <c r="Y58" s="26">
        <v>0.01</v>
      </c>
      <c r="Z58" s="25">
        <v>0.01</v>
      </c>
      <c r="AA58" s="25">
        <v>0.01</v>
      </c>
      <c r="AB58" s="12"/>
    </row>
    <row r="59" spans="1:28" x14ac:dyDescent="0.35">
      <c r="A59" s="9"/>
      <c r="B59" s="22"/>
      <c r="C59" s="12" t="s">
        <v>1249</v>
      </c>
      <c r="D59" s="12"/>
      <c r="E59" s="9"/>
      <c r="F59" s="12"/>
      <c r="G59" s="6"/>
      <c r="H59" s="6"/>
      <c r="I59" s="6"/>
      <c r="J59" s="9"/>
      <c r="K59" s="12"/>
      <c r="L59" s="6" t="s">
        <v>1137</v>
      </c>
      <c r="M59" s="6"/>
      <c r="N59" s="6"/>
      <c r="O59" s="6"/>
      <c r="P59" s="6"/>
      <c r="Q59" s="6"/>
      <c r="R59" s="6"/>
      <c r="S59" s="6"/>
      <c r="T59" s="6"/>
      <c r="U59" s="6"/>
      <c r="V59" s="9"/>
      <c r="W59" s="12"/>
      <c r="X59" s="6"/>
      <c r="Y59" s="6"/>
      <c r="Z59" s="9"/>
      <c r="AA59" s="9"/>
      <c r="AB59" s="12"/>
    </row>
    <row r="60" spans="1:28"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row>
    <row r="62" spans="1:28" x14ac:dyDescent="0.35">
      <c r="B62" s="1" t="s">
        <v>983</v>
      </c>
    </row>
    <row r="63" spans="1:28" x14ac:dyDescent="0.35">
      <c r="B63" s="1" t="s">
        <v>984</v>
      </c>
    </row>
    <row r="64" spans="1:28" x14ac:dyDescent="0.35">
      <c r="B64" s="1" t="s">
        <v>985</v>
      </c>
    </row>
    <row r="65" spans="2:2" x14ac:dyDescent="0.35">
      <c r="B65" s="1"/>
    </row>
    <row r="66" spans="2:2" x14ac:dyDescent="0.35">
      <c r="B66" s="1" t="s">
        <v>1082</v>
      </c>
    </row>
    <row r="67" spans="2:2" x14ac:dyDescent="0.35">
      <c r="B67" s="1" t="s">
        <v>987</v>
      </c>
    </row>
  </sheetData>
  <mergeCells count="4">
    <mergeCell ref="D13:E13"/>
    <mergeCell ref="F13:J13"/>
    <mergeCell ref="K13:V13"/>
    <mergeCell ref="W13:Z13"/>
  </mergeCells>
  <hyperlinks>
    <hyperlink ref="B1" location="Index!A93" display="Return to Index" xr:uid="{00000000-0004-0000-59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G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204</v>
      </c>
    </row>
    <row r="8" spans="2:32" x14ac:dyDescent="0.35">
      <c r="B8" s="1" t="s">
        <v>198</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4165</v>
      </c>
      <c r="D15" s="31">
        <v>79</v>
      </c>
      <c r="E15" s="33">
        <v>228</v>
      </c>
      <c r="F15" s="32">
        <v>3773</v>
      </c>
      <c r="G15" s="31">
        <v>3672</v>
      </c>
      <c r="H15" s="33">
        <v>236</v>
      </c>
      <c r="I15" s="33">
        <v>122</v>
      </c>
      <c r="J15" s="33">
        <v>183</v>
      </c>
      <c r="K15" s="33">
        <v>288</v>
      </c>
      <c r="L15" s="32">
        <v>53</v>
      </c>
      <c r="M15" s="31">
        <v>2730</v>
      </c>
      <c r="N15" s="33">
        <v>1291</v>
      </c>
      <c r="O15" s="32">
        <v>91</v>
      </c>
      <c r="P15" s="31">
        <v>2809</v>
      </c>
      <c r="Q15" s="33">
        <v>1210</v>
      </c>
      <c r="R15" s="32">
        <v>82</v>
      </c>
      <c r="S15" s="31">
        <v>2843</v>
      </c>
      <c r="T15" s="32">
        <v>1322</v>
      </c>
      <c r="U15" s="31">
        <v>70</v>
      </c>
      <c r="V15" s="33">
        <v>468</v>
      </c>
      <c r="W15" s="33">
        <v>84</v>
      </c>
      <c r="X15" s="33">
        <v>261</v>
      </c>
      <c r="Y15" s="33">
        <v>280</v>
      </c>
      <c r="Z15" s="33">
        <v>552</v>
      </c>
      <c r="AA15" s="32">
        <v>883</v>
      </c>
      <c r="AB15" s="31">
        <v>1468</v>
      </c>
      <c r="AC15" s="33">
        <v>355</v>
      </c>
      <c r="AD15" s="33">
        <v>61</v>
      </c>
      <c r="AE15" s="32">
        <v>41</v>
      </c>
      <c r="AF15" s="32">
        <v>4165</v>
      </c>
    </row>
    <row r="16" spans="2:32" x14ac:dyDescent="0.35">
      <c r="B16" s="30" t="s">
        <v>962</v>
      </c>
      <c r="C16" s="38">
        <v>3846</v>
      </c>
      <c r="D16" s="31" t="s">
        <v>2415</v>
      </c>
      <c r="E16" s="33">
        <v>205</v>
      </c>
      <c r="F16" s="32">
        <v>3462</v>
      </c>
      <c r="G16" s="31">
        <v>3311</v>
      </c>
      <c r="H16" s="33">
        <v>217</v>
      </c>
      <c r="I16" s="33" t="s">
        <v>1119</v>
      </c>
      <c r="J16" s="33">
        <v>220</v>
      </c>
      <c r="K16" s="33">
        <v>340</v>
      </c>
      <c r="L16" s="32" t="s">
        <v>2416</v>
      </c>
      <c r="M16" s="31">
        <v>2364</v>
      </c>
      <c r="N16" s="33">
        <v>1310</v>
      </c>
      <c r="O16" s="32" t="s">
        <v>1905</v>
      </c>
      <c r="P16" s="31">
        <v>2452</v>
      </c>
      <c r="Q16" s="33">
        <v>1198</v>
      </c>
      <c r="R16" s="32" t="s">
        <v>1840</v>
      </c>
      <c r="S16" s="31">
        <v>2601</v>
      </c>
      <c r="T16" s="32">
        <v>1244</v>
      </c>
      <c r="U16" s="31" t="s">
        <v>2417</v>
      </c>
      <c r="V16" s="33">
        <v>424</v>
      </c>
      <c r="W16" s="33" t="s">
        <v>1548</v>
      </c>
      <c r="X16" s="33">
        <v>281</v>
      </c>
      <c r="Y16" s="33">
        <v>268</v>
      </c>
      <c r="Z16" s="33">
        <v>509</v>
      </c>
      <c r="AA16" s="32">
        <v>844</v>
      </c>
      <c r="AB16" s="31">
        <v>1372</v>
      </c>
      <c r="AC16" s="33">
        <v>334</v>
      </c>
      <c r="AD16" s="33" t="s">
        <v>1571</v>
      </c>
      <c r="AE16" s="32" t="s">
        <v>1814</v>
      </c>
      <c r="AF16" s="32">
        <v>4165</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x14ac:dyDescent="0.35">
      <c r="A18" s="9"/>
      <c r="B18" s="13" t="s">
        <v>2316</v>
      </c>
      <c r="C18" s="14">
        <v>1449</v>
      </c>
      <c r="D18" s="15">
        <v>28</v>
      </c>
      <c r="E18" s="17">
        <v>88</v>
      </c>
      <c r="F18" s="16">
        <v>1307</v>
      </c>
      <c r="G18" s="15">
        <v>1282</v>
      </c>
      <c r="H18" s="17">
        <v>70</v>
      </c>
      <c r="I18" s="17">
        <v>40</v>
      </c>
      <c r="J18" s="17">
        <v>79</v>
      </c>
      <c r="K18" s="17">
        <v>115</v>
      </c>
      <c r="L18" s="16">
        <v>23</v>
      </c>
      <c r="M18" s="15">
        <v>949</v>
      </c>
      <c r="N18" s="17">
        <v>454</v>
      </c>
      <c r="O18" s="16">
        <v>36</v>
      </c>
      <c r="P18" s="15">
        <v>986</v>
      </c>
      <c r="Q18" s="17">
        <v>425</v>
      </c>
      <c r="R18" s="16">
        <v>23</v>
      </c>
      <c r="S18" s="15">
        <v>986</v>
      </c>
      <c r="T18" s="16">
        <v>464</v>
      </c>
      <c r="U18" s="15">
        <v>17</v>
      </c>
      <c r="V18" s="17">
        <v>143</v>
      </c>
      <c r="W18" s="17">
        <v>35</v>
      </c>
      <c r="X18" s="17">
        <v>102</v>
      </c>
      <c r="Y18" s="17">
        <v>97</v>
      </c>
      <c r="Z18" s="17">
        <v>178</v>
      </c>
      <c r="AA18" s="16">
        <v>297</v>
      </c>
      <c r="AB18" s="15">
        <v>587</v>
      </c>
      <c r="AC18" s="17">
        <v>145</v>
      </c>
      <c r="AD18" s="17">
        <v>17</v>
      </c>
      <c r="AE18" s="16">
        <v>8</v>
      </c>
      <c r="AF18" s="16">
        <v>1581</v>
      </c>
      <c r="AG18" s="12"/>
    </row>
    <row r="19" spans="1:33" x14ac:dyDescent="0.35">
      <c r="A19" s="9"/>
      <c r="B19" s="13"/>
      <c r="C19" s="18">
        <v>0.38</v>
      </c>
      <c r="D19" s="19">
        <v>0.38</v>
      </c>
      <c r="E19" s="21">
        <v>0.43</v>
      </c>
      <c r="F19" s="20">
        <v>0.38</v>
      </c>
      <c r="G19" s="19">
        <v>0.39</v>
      </c>
      <c r="H19" s="21">
        <v>0.32</v>
      </c>
      <c r="I19" s="21">
        <v>0.28000000000000003</v>
      </c>
      <c r="J19" s="21">
        <v>0.36</v>
      </c>
      <c r="K19" s="21">
        <v>0.34</v>
      </c>
      <c r="L19" s="20">
        <v>0.35</v>
      </c>
      <c r="M19" s="19">
        <v>0.4</v>
      </c>
      <c r="N19" s="21">
        <v>0.35</v>
      </c>
      <c r="O19" s="20">
        <v>0.35</v>
      </c>
      <c r="P19" s="19">
        <v>0.4</v>
      </c>
      <c r="Q19" s="21">
        <v>0.35</v>
      </c>
      <c r="R19" s="20">
        <v>0.2</v>
      </c>
      <c r="S19" s="19">
        <v>0.38</v>
      </c>
      <c r="T19" s="20">
        <v>0.37</v>
      </c>
      <c r="U19" s="19">
        <v>0.32</v>
      </c>
      <c r="V19" s="21">
        <v>0.34</v>
      </c>
      <c r="W19" s="21">
        <v>0.41</v>
      </c>
      <c r="X19" s="21">
        <v>0.36</v>
      </c>
      <c r="Y19" s="21">
        <v>0.36</v>
      </c>
      <c r="Z19" s="21">
        <v>0.35</v>
      </c>
      <c r="AA19" s="20">
        <v>0.35</v>
      </c>
      <c r="AB19" s="19">
        <v>0.43</v>
      </c>
      <c r="AC19" s="21">
        <v>0.43</v>
      </c>
      <c r="AD19" s="21">
        <v>0.33</v>
      </c>
      <c r="AE19" s="20">
        <v>0.32</v>
      </c>
      <c r="AF19" s="20">
        <v>0.38</v>
      </c>
      <c r="AG19" s="12"/>
    </row>
    <row r="20" spans="1:33" x14ac:dyDescent="0.35">
      <c r="A20" s="9"/>
      <c r="B20" s="13"/>
      <c r="C20" s="15" t="s">
        <v>2401</v>
      </c>
      <c r="D20" s="15"/>
      <c r="E20" s="17"/>
      <c r="F20" s="16"/>
      <c r="G20" s="15" t="s">
        <v>1027</v>
      </c>
      <c r="H20" s="17"/>
      <c r="I20" s="17"/>
      <c r="J20" s="17"/>
      <c r="K20" s="17"/>
      <c r="L20" s="16"/>
      <c r="M20" s="15" t="s">
        <v>1953</v>
      </c>
      <c r="N20" s="17"/>
      <c r="O20" s="16"/>
      <c r="P20" s="15" t="s">
        <v>1292</v>
      </c>
      <c r="Q20" s="17" t="s">
        <v>1261</v>
      </c>
      <c r="R20" s="16"/>
      <c r="S20" s="15"/>
      <c r="T20" s="16"/>
      <c r="U20" s="15"/>
      <c r="V20" s="17"/>
      <c r="W20" s="17"/>
      <c r="X20" s="17"/>
      <c r="Y20" s="17"/>
      <c r="Z20" s="17"/>
      <c r="AA20" s="16"/>
      <c r="AB20" s="15" t="s">
        <v>1027</v>
      </c>
      <c r="AC20" s="17"/>
      <c r="AD20" s="17"/>
      <c r="AE20" s="16"/>
      <c r="AF20" s="16"/>
      <c r="AG20" s="12"/>
    </row>
    <row r="21" spans="1:33" ht="29" x14ac:dyDescent="0.35">
      <c r="A21" s="9"/>
      <c r="B21" s="22" t="s">
        <v>2312</v>
      </c>
      <c r="C21" s="11">
        <v>1120</v>
      </c>
      <c r="D21" s="12">
        <v>25</v>
      </c>
      <c r="E21" s="6">
        <v>61</v>
      </c>
      <c r="F21" s="9">
        <v>1005</v>
      </c>
      <c r="G21" s="12">
        <v>1017</v>
      </c>
      <c r="H21" s="6">
        <v>42</v>
      </c>
      <c r="I21" s="6">
        <v>22</v>
      </c>
      <c r="J21" s="6">
        <v>46</v>
      </c>
      <c r="K21" s="6">
        <v>62</v>
      </c>
      <c r="L21" s="9">
        <v>15</v>
      </c>
      <c r="M21" s="12">
        <v>650</v>
      </c>
      <c r="N21" s="6">
        <v>430</v>
      </c>
      <c r="O21" s="9">
        <v>27</v>
      </c>
      <c r="P21" s="12">
        <v>682</v>
      </c>
      <c r="Q21" s="6">
        <v>388</v>
      </c>
      <c r="R21" s="9">
        <v>39</v>
      </c>
      <c r="S21" s="12">
        <v>799</v>
      </c>
      <c r="T21" s="9">
        <v>321</v>
      </c>
      <c r="U21" s="12">
        <v>11</v>
      </c>
      <c r="V21" s="6">
        <v>138</v>
      </c>
      <c r="W21" s="6">
        <v>23</v>
      </c>
      <c r="X21" s="6">
        <v>87</v>
      </c>
      <c r="Y21" s="6">
        <v>93</v>
      </c>
      <c r="Z21" s="6">
        <v>161</v>
      </c>
      <c r="AA21" s="9">
        <v>259</v>
      </c>
      <c r="AB21" s="12">
        <v>418</v>
      </c>
      <c r="AC21" s="6">
        <v>96</v>
      </c>
      <c r="AD21" s="6">
        <v>17</v>
      </c>
      <c r="AE21" s="9">
        <v>9</v>
      </c>
      <c r="AF21" s="9">
        <v>1234</v>
      </c>
      <c r="AG21" s="12"/>
    </row>
    <row r="22" spans="1:33" x14ac:dyDescent="0.35">
      <c r="A22" s="9"/>
      <c r="B22" s="22"/>
      <c r="C22" s="23">
        <v>0.28999999999999998</v>
      </c>
      <c r="D22" s="24">
        <v>0.34</v>
      </c>
      <c r="E22" s="26">
        <v>0.3</v>
      </c>
      <c r="F22" s="25">
        <v>0.28999999999999998</v>
      </c>
      <c r="G22" s="24">
        <v>0.31</v>
      </c>
      <c r="H22" s="26">
        <v>0.19</v>
      </c>
      <c r="I22" s="26">
        <v>0.15</v>
      </c>
      <c r="J22" s="26">
        <v>0.21</v>
      </c>
      <c r="K22" s="26">
        <v>0.18</v>
      </c>
      <c r="L22" s="25">
        <v>0.24</v>
      </c>
      <c r="M22" s="24">
        <v>0.28000000000000003</v>
      </c>
      <c r="N22" s="26">
        <v>0.33</v>
      </c>
      <c r="O22" s="25">
        <v>0.25</v>
      </c>
      <c r="P22" s="24">
        <v>0.28000000000000003</v>
      </c>
      <c r="Q22" s="26">
        <v>0.32</v>
      </c>
      <c r="R22" s="25">
        <v>0.33</v>
      </c>
      <c r="S22" s="24">
        <v>0.31</v>
      </c>
      <c r="T22" s="25">
        <v>0.26</v>
      </c>
      <c r="U22" s="24">
        <v>0.2</v>
      </c>
      <c r="V22" s="26">
        <v>0.33</v>
      </c>
      <c r="W22" s="26">
        <v>0.26</v>
      </c>
      <c r="X22" s="26">
        <v>0.31</v>
      </c>
      <c r="Y22" s="26">
        <v>0.35</v>
      </c>
      <c r="Z22" s="26">
        <v>0.32</v>
      </c>
      <c r="AA22" s="25">
        <v>0.31</v>
      </c>
      <c r="AB22" s="24">
        <v>0.3</v>
      </c>
      <c r="AC22" s="26">
        <v>0.28999999999999998</v>
      </c>
      <c r="AD22" s="26">
        <v>0.34</v>
      </c>
      <c r="AE22" s="25">
        <v>0.35</v>
      </c>
      <c r="AF22" s="25">
        <v>0.3</v>
      </c>
      <c r="AG22" s="12"/>
    </row>
    <row r="23" spans="1:33" x14ac:dyDescent="0.35">
      <c r="A23" s="9"/>
      <c r="B23" s="22"/>
      <c r="C23" s="12" t="s">
        <v>2418</v>
      </c>
      <c r="D23" s="12"/>
      <c r="E23" s="6"/>
      <c r="F23" s="9"/>
      <c r="G23" s="12" t="s">
        <v>1618</v>
      </c>
      <c r="H23" s="6"/>
      <c r="I23" s="6"/>
      <c r="J23" s="6"/>
      <c r="K23" s="6"/>
      <c r="L23" s="9"/>
      <c r="M23" s="12"/>
      <c r="N23" s="6" t="s">
        <v>1037</v>
      </c>
      <c r="O23" s="9"/>
      <c r="P23" s="12"/>
      <c r="Q23" s="6" t="s">
        <v>1032</v>
      </c>
      <c r="R23" s="9"/>
      <c r="S23" s="12" t="s">
        <v>1081</v>
      </c>
      <c r="T23" s="9"/>
      <c r="U23" s="12"/>
      <c r="V23" s="6" t="s">
        <v>1323</v>
      </c>
      <c r="W23" s="6"/>
      <c r="X23" s="6"/>
      <c r="Y23" s="6" t="s">
        <v>1323</v>
      </c>
      <c r="Z23" s="6" t="s">
        <v>1323</v>
      </c>
      <c r="AA23" s="9" t="s">
        <v>1323</v>
      </c>
      <c r="AB23" s="12"/>
      <c r="AC23" s="6"/>
      <c r="AD23" s="6"/>
      <c r="AE23" s="9"/>
      <c r="AF23" s="9"/>
      <c r="AG23" s="12"/>
    </row>
    <row r="24" spans="1:33" x14ac:dyDescent="0.35">
      <c r="A24" s="9"/>
      <c r="B24" s="13" t="s">
        <v>2313</v>
      </c>
      <c r="C24" s="14">
        <v>643</v>
      </c>
      <c r="D24" s="15">
        <v>11</v>
      </c>
      <c r="E24" s="17">
        <v>25</v>
      </c>
      <c r="F24" s="16">
        <v>583</v>
      </c>
      <c r="G24" s="15">
        <v>525</v>
      </c>
      <c r="H24" s="17">
        <v>50</v>
      </c>
      <c r="I24" s="17">
        <v>27</v>
      </c>
      <c r="J24" s="17">
        <v>56</v>
      </c>
      <c r="K24" s="17">
        <v>74</v>
      </c>
      <c r="L24" s="16">
        <v>12</v>
      </c>
      <c r="M24" s="15">
        <v>409</v>
      </c>
      <c r="N24" s="17">
        <v>211</v>
      </c>
      <c r="O24" s="16">
        <v>19</v>
      </c>
      <c r="P24" s="15">
        <v>431</v>
      </c>
      <c r="Q24" s="17">
        <v>197</v>
      </c>
      <c r="R24" s="16">
        <v>11</v>
      </c>
      <c r="S24" s="15">
        <v>406</v>
      </c>
      <c r="T24" s="16">
        <v>237</v>
      </c>
      <c r="U24" s="15">
        <v>13</v>
      </c>
      <c r="V24" s="17">
        <v>78</v>
      </c>
      <c r="W24" s="17">
        <v>7</v>
      </c>
      <c r="X24" s="17">
        <v>44</v>
      </c>
      <c r="Y24" s="17">
        <v>46</v>
      </c>
      <c r="Z24" s="17">
        <v>85</v>
      </c>
      <c r="AA24" s="16">
        <v>141</v>
      </c>
      <c r="AB24" s="15">
        <v>228</v>
      </c>
      <c r="AC24" s="17">
        <v>60</v>
      </c>
      <c r="AD24" s="17">
        <v>10</v>
      </c>
      <c r="AE24" s="16">
        <v>6</v>
      </c>
      <c r="AF24" s="16">
        <v>715</v>
      </c>
      <c r="AG24" s="12"/>
    </row>
    <row r="25" spans="1:33" x14ac:dyDescent="0.35">
      <c r="A25" s="9"/>
      <c r="B25" s="13"/>
      <c r="C25" s="18">
        <v>0.17</v>
      </c>
      <c r="D25" s="19">
        <v>0.14000000000000001</v>
      </c>
      <c r="E25" s="21">
        <v>0.12</v>
      </c>
      <c r="F25" s="20">
        <v>0.17</v>
      </c>
      <c r="G25" s="19">
        <v>0.16</v>
      </c>
      <c r="H25" s="21">
        <v>0.23</v>
      </c>
      <c r="I25" s="21">
        <v>0.18</v>
      </c>
      <c r="J25" s="21">
        <v>0.25</v>
      </c>
      <c r="K25" s="21">
        <v>0.22</v>
      </c>
      <c r="L25" s="20">
        <v>0.19</v>
      </c>
      <c r="M25" s="19">
        <v>0.17</v>
      </c>
      <c r="N25" s="21">
        <v>0.16</v>
      </c>
      <c r="O25" s="20">
        <v>0.19</v>
      </c>
      <c r="P25" s="19">
        <v>0.18</v>
      </c>
      <c r="Q25" s="21">
        <v>0.16</v>
      </c>
      <c r="R25" s="20">
        <v>0.09</v>
      </c>
      <c r="S25" s="19">
        <v>0.16</v>
      </c>
      <c r="T25" s="20">
        <v>0.19</v>
      </c>
      <c r="U25" s="19">
        <v>0.24</v>
      </c>
      <c r="V25" s="21">
        <v>0.18</v>
      </c>
      <c r="W25" s="21">
        <v>0.08</v>
      </c>
      <c r="X25" s="21">
        <v>0.16</v>
      </c>
      <c r="Y25" s="21">
        <v>0.17</v>
      </c>
      <c r="Z25" s="21">
        <v>0.17</v>
      </c>
      <c r="AA25" s="20">
        <v>0.17</v>
      </c>
      <c r="AB25" s="19">
        <v>0.17</v>
      </c>
      <c r="AC25" s="21">
        <v>0.18</v>
      </c>
      <c r="AD25" s="21">
        <v>0.19</v>
      </c>
      <c r="AE25" s="20">
        <v>0.23</v>
      </c>
      <c r="AF25" s="20">
        <v>0.17</v>
      </c>
      <c r="AG25" s="12"/>
    </row>
    <row r="26" spans="1:33" x14ac:dyDescent="0.35">
      <c r="A26" s="9"/>
      <c r="B26" s="13"/>
      <c r="C26" s="15" t="s">
        <v>1133</v>
      </c>
      <c r="D26" s="15"/>
      <c r="E26" s="17"/>
      <c r="F26" s="16"/>
      <c r="G26" s="15"/>
      <c r="H26" s="17" t="s">
        <v>967</v>
      </c>
      <c r="I26" s="17"/>
      <c r="J26" s="17" t="s">
        <v>1142</v>
      </c>
      <c r="K26" s="17" t="s">
        <v>967</v>
      </c>
      <c r="L26" s="16"/>
      <c r="M26" s="15"/>
      <c r="N26" s="17"/>
      <c r="O26" s="16"/>
      <c r="P26" s="15"/>
      <c r="Q26" s="17"/>
      <c r="R26" s="16"/>
      <c r="S26" s="15"/>
      <c r="T26" s="16" t="s">
        <v>1556</v>
      </c>
      <c r="U26" s="15" t="s">
        <v>1241</v>
      </c>
      <c r="V26" s="17" t="s">
        <v>1287</v>
      </c>
      <c r="W26" s="17"/>
      <c r="X26" s="17"/>
      <c r="Y26" s="17"/>
      <c r="Z26" s="17"/>
      <c r="AA26" s="16"/>
      <c r="AB26" s="15"/>
      <c r="AC26" s="17"/>
      <c r="AD26" s="17"/>
      <c r="AE26" s="16"/>
      <c r="AF26" s="16"/>
      <c r="AG26" s="12"/>
    </row>
    <row r="27" spans="1:33" x14ac:dyDescent="0.35">
      <c r="A27" s="9"/>
      <c r="B27" s="22" t="s">
        <v>2315</v>
      </c>
      <c r="C27" s="11">
        <v>178</v>
      </c>
      <c r="D27" s="12">
        <v>7</v>
      </c>
      <c r="E27" s="6">
        <v>2</v>
      </c>
      <c r="F27" s="9">
        <v>159</v>
      </c>
      <c r="G27" s="12">
        <v>166</v>
      </c>
      <c r="H27" s="6">
        <v>7</v>
      </c>
      <c r="I27" s="6">
        <v>6</v>
      </c>
      <c r="J27" s="6">
        <v>1</v>
      </c>
      <c r="K27" s="6">
        <v>7</v>
      </c>
      <c r="L27" s="9">
        <v>1</v>
      </c>
      <c r="M27" s="12">
        <v>102</v>
      </c>
      <c r="N27" s="6">
        <v>71</v>
      </c>
      <c r="O27" s="9">
        <v>4</v>
      </c>
      <c r="P27" s="12">
        <v>100</v>
      </c>
      <c r="Q27" s="6">
        <v>75</v>
      </c>
      <c r="R27" s="9">
        <v>1</v>
      </c>
      <c r="S27" s="12">
        <v>101</v>
      </c>
      <c r="T27" s="9">
        <v>77</v>
      </c>
      <c r="U27" s="12">
        <v>7</v>
      </c>
      <c r="V27" s="6">
        <v>13</v>
      </c>
      <c r="W27" s="6">
        <v>6</v>
      </c>
      <c r="X27" s="6">
        <v>17</v>
      </c>
      <c r="Y27" s="6">
        <v>14</v>
      </c>
      <c r="Z27" s="6">
        <v>18</v>
      </c>
      <c r="AA27" s="9">
        <v>43</v>
      </c>
      <c r="AB27" s="12">
        <v>78</v>
      </c>
      <c r="AC27" s="6">
        <v>13</v>
      </c>
      <c r="AD27" s="6">
        <v>6</v>
      </c>
      <c r="AE27" s="9">
        <v>1</v>
      </c>
      <c r="AF27" s="9">
        <v>181</v>
      </c>
      <c r="AG27" s="12"/>
    </row>
    <row r="28" spans="1:33" x14ac:dyDescent="0.35">
      <c r="A28" s="9"/>
      <c r="B28" s="22"/>
      <c r="C28" s="23">
        <v>0.05</v>
      </c>
      <c r="D28" s="24">
        <v>0.09</v>
      </c>
      <c r="E28" s="26">
        <v>0.01</v>
      </c>
      <c r="F28" s="25">
        <v>0.05</v>
      </c>
      <c r="G28" s="24">
        <v>0.05</v>
      </c>
      <c r="H28" s="26">
        <v>0.03</v>
      </c>
      <c r="I28" s="26">
        <v>0.04</v>
      </c>
      <c r="J28" s="26">
        <v>0.01</v>
      </c>
      <c r="K28" s="26">
        <v>0.02</v>
      </c>
      <c r="L28" s="25">
        <v>0.01</v>
      </c>
      <c r="M28" s="24">
        <v>0.04</v>
      </c>
      <c r="N28" s="26">
        <v>0.05</v>
      </c>
      <c r="O28" s="25">
        <v>0.04</v>
      </c>
      <c r="P28" s="24">
        <v>0.04</v>
      </c>
      <c r="Q28" s="26">
        <v>0.06</v>
      </c>
      <c r="R28" s="25">
        <v>0.01</v>
      </c>
      <c r="S28" s="24">
        <v>0.04</v>
      </c>
      <c r="T28" s="25">
        <v>0.06</v>
      </c>
      <c r="U28" s="24">
        <v>0.13</v>
      </c>
      <c r="V28" s="26">
        <v>0.03</v>
      </c>
      <c r="W28" s="26">
        <v>7.0000000000000007E-2</v>
      </c>
      <c r="X28" s="26">
        <v>0.06</v>
      </c>
      <c r="Y28" s="26">
        <v>0.05</v>
      </c>
      <c r="Z28" s="26">
        <v>0.04</v>
      </c>
      <c r="AA28" s="25">
        <v>0.05</v>
      </c>
      <c r="AB28" s="24">
        <v>0.06</v>
      </c>
      <c r="AC28" s="26">
        <v>0.04</v>
      </c>
      <c r="AD28" s="26">
        <v>0.11</v>
      </c>
      <c r="AE28" s="25">
        <v>0.04</v>
      </c>
      <c r="AF28" s="25">
        <v>0.04</v>
      </c>
      <c r="AG28" s="12"/>
    </row>
    <row r="29" spans="1:33" x14ac:dyDescent="0.35">
      <c r="A29" s="9"/>
      <c r="B29" s="22"/>
      <c r="C29" s="12" t="s">
        <v>2419</v>
      </c>
      <c r="D29" s="12" t="s">
        <v>1249</v>
      </c>
      <c r="E29" s="6"/>
      <c r="F29" s="9" t="s">
        <v>1249</v>
      </c>
      <c r="G29" s="12" t="s">
        <v>1359</v>
      </c>
      <c r="H29" s="6"/>
      <c r="I29" s="6"/>
      <c r="J29" s="6"/>
      <c r="K29" s="6" t="s">
        <v>1177</v>
      </c>
      <c r="L29" s="9"/>
      <c r="M29" s="12"/>
      <c r="N29" s="6"/>
      <c r="O29" s="9"/>
      <c r="P29" s="12"/>
      <c r="Q29" s="6" t="s">
        <v>1032</v>
      </c>
      <c r="R29" s="9"/>
      <c r="S29" s="12"/>
      <c r="T29" s="9" t="s">
        <v>2420</v>
      </c>
      <c r="U29" s="12" t="s">
        <v>1559</v>
      </c>
      <c r="V29" s="6"/>
      <c r="W29" s="6"/>
      <c r="X29" s="6"/>
      <c r="Y29" s="6"/>
      <c r="Z29" s="6"/>
      <c r="AA29" s="9" t="s">
        <v>1624</v>
      </c>
      <c r="AB29" s="12"/>
      <c r="AC29" s="6"/>
      <c r="AD29" s="6"/>
      <c r="AE29" s="9"/>
      <c r="AF29" s="9"/>
      <c r="AG29" s="12"/>
    </row>
    <row r="30" spans="1:33" x14ac:dyDescent="0.35">
      <c r="A30" s="9"/>
      <c r="B30" s="13" t="s">
        <v>2317</v>
      </c>
      <c r="C30" s="14">
        <v>178</v>
      </c>
      <c r="D30" s="15">
        <v>3</v>
      </c>
      <c r="E30" s="17">
        <v>8</v>
      </c>
      <c r="F30" s="16">
        <v>164</v>
      </c>
      <c r="G30" s="15">
        <v>154</v>
      </c>
      <c r="H30" s="17">
        <v>10</v>
      </c>
      <c r="I30" s="17">
        <v>12</v>
      </c>
      <c r="J30" s="17">
        <v>11</v>
      </c>
      <c r="K30" s="17">
        <v>15</v>
      </c>
      <c r="L30" s="16" t="s">
        <v>975</v>
      </c>
      <c r="M30" s="15">
        <v>125</v>
      </c>
      <c r="N30" s="17">
        <v>51</v>
      </c>
      <c r="O30" s="16">
        <v>1</v>
      </c>
      <c r="P30" s="15">
        <v>123</v>
      </c>
      <c r="Q30" s="17">
        <v>42</v>
      </c>
      <c r="R30" s="16">
        <v>8</v>
      </c>
      <c r="S30" s="15">
        <v>130</v>
      </c>
      <c r="T30" s="16">
        <v>48</v>
      </c>
      <c r="U30" s="15">
        <v>2</v>
      </c>
      <c r="V30" s="17">
        <v>26</v>
      </c>
      <c r="W30" s="17">
        <v>12</v>
      </c>
      <c r="X30" s="17">
        <v>21</v>
      </c>
      <c r="Y30" s="17">
        <v>6</v>
      </c>
      <c r="Z30" s="17">
        <v>38</v>
      </c>
      <c r="AA30" s="16">
        <v>61</v>
      </c>
      <c r="AB30" s="15">
        <v>66</v>
      </c>
      <c r="AC30" s="17">
        <v>5</v>
      </c>
      <c r="AD30" s="17">
        <v>5</v>
      </c>
      <c r="AE30" s="16">
        <v>2</v>
      </c>
      <c r="AF30" s="16">
        <v>188</v>
      </c>
      <c r="AG30" s="12"/>
    </row>
    <row r="31" spans="1:33" x14ac:dyDescent="0.35">
      <c r="A31" s="9"/>
      <c r="B31" s="13"/>
      <c r="C31" s="18">
        <v>0.05</v>
      </c>
      <c r="D31" s="19">
        <v>0.04</v>
      </c>
      <c r="E31" s="21">
        <v>0.04</v>
      </c>
      <c r="F31" s="20">
        <v>0.05</v>
      </c>
      <c r="G31" s="19">
        <v>0.05</v>
      </c>
      <c r="H31" s="21">
        <v>0.05</v>
      </c>
      <c r="I31" s="21">
        <v>0.08</v>
      </c>
      <c r="J31" s="21">
        <v>0.05</v>
      </c>
      <c r="K31" s="21">
        <v>0.05</v>
      </c>
      <c r="L31" s="20">
        <v>0.01</v>
      </c>
      <c r="M31" s="19">
        <v>0.05</v>
      </c>
      <c r="N31" s="21">
        <v>0.04</v>
      </c>
      <c r="O31" s="20">
        <v>0.01</v>
      </c>
      <c r="P31" s="19">
        <v>0.05</v>
      </c>
      <c r="Q31" s="21">
        <v>0.03</v>
      </c>
      <c r="R31" s="20">
        <v>7.0000000000000007E-2</v>
      </c>
      <c r="S31" s="19">
        <v>0.05</v>
      </c>
      <c r="T31" s="20">
        <v>0.04</v>
      </c>
      <c r="U31" s="19">
        <v>0.04</v>
      </c>
      <c r="V31" s="21">
        <v>0.06</v>
      </c>
      <c r="W31" s="21">
        <v>0.14000000000000001</v>
      </c>
      <c r="X31" s="21">
        <v>7.0000000000000007E-2</v>
      </c>
      <c r="Y31" s="21">
        <v>0.02</v>
      </c>
      <c r="Z31" s="21">
        <v>7.0000000000000007E-2</v>
      </c>
      <c r="AA31" s="20">
        <v>7.0000000000000007E-2</v>
      </c>
      <c r="AB31" s="19">
        <v>0.05</v>
      </c>
      <c r="AC31" s="21">
        <v>0.01</v>
      </c>
      <c r="AD31" s="21">
        <v>0.09</v>
      </c>
      <c r="AE31" s="20">
        <v>7.0000000000000007E-2</v>
      </c>
      <c r="AF31" s="20">
        <v>0.05</v>
      </c>
      <c r="AG31" s="12"/>
    </row>
    <row r="32" spans="1:33" x14ac:dyDescent="0.35">
      <c r="A32" s="9"/>
      <c r="B32" s="13"/>
      <c r="C32" s="15" t="s">
        <v>1423</v>
      </c>
      <c r="D32" s="15"/>
      <c r="E32" s="17"/>
      <c r="F32" s="16"/>
      <c r="G32" s="15"/>
      <c r="H32" s="17"/>
      <c r="I32" s="17"/>
      <c r="J32" s="17"/>
      <c r="K32" s="17"/>
      <c r="L32" s="16"/>
      <c r="M32" s="15" t="s">
        <v>1027</v>
      </c>
      <c r="N32" s="17"/>
      <c r="O32" s="16"/>
      <c r="P32" s="15"/>
      <c r="Q32" s="17"/>
      <c r="R32" s="16"/>
      <c r="S32" s="15"/>
      <c r="T32" s="16"/>
      <c r="U32" s="15"/>
      <c r="V32" s="17"/>
      <c r="W32" s="17" t="s">
        <v>2421</v>
      </c>
      <c r="X32" s="17" t="s">
        <v>2422</v>
      </c>
      <c r="Y32" s="17"/>
      <c r="Z32" s="17" t="s">
        <v>2423</v>
      </c>
      <c r="AA32" s="16" t="s">
        <v>1136</v>
      </c>
      <c r="AB32" s="15" t="s">
        <v>1423</v>
      </c>
      <c r="AC32" s="17"/>
      <c r="AD32" s="17" t="s">
        <v>1423</v>
      </c>
      <c r="AE32" s="16" t="s">
        <v>1423</v>
      </c>
      <c r="AF32" s="16"/>
      <c r="AG32" s="12"/>
    </row>
    <row r="33" spans="1:33" ht="29" x14ac:dyDescent="0.35">
      <c r="A33" s="9"/>
      <c r="B33" s="22" t="s">
        <v>2314</v>
      </c>
      <c r="C33" s="11">
        <v>174</v>
      </c>
      <c r="D33" s="12">
        <v>2</v>
      </c>
      <c r="E33" s="6">
        <v>9</v>
      </c>
      <c r="F33" s="9">
        <v>160</v>
      </c>
      <c r="G33" s="12">
        <v>132</v>
      </c>
      <c r="H33" s="6">
        <v>25</v>
      </c>
      <c r="I33" s="6">
        <v>17</v>
      </c>
      <c r="J33" s="6">
        <v>11</v>
      </c>
      <c r="K33" s="6">
        <v>25</v>
      </c>
      <c r="L33" s="9">
        <v>3</v>
      </c>
      <c r="M33" s="12">
        <v>113</v>
      </c>
      <c r="N33" s="6">
        <v>56</v>
      </c>
      <c r="O33" s="9">
        <v>5</v>
      </c>
      <c r="P33" s="12">
        <v>108</v>
      </c>
      <c r="Q33" s="6">
        <v>56</v>
      </c>
      <c r="R33" s="9">
        <v>5</v>
      </c>
      <c r="S33" s="12">
        <v>99</v>
      </c>
      <c r="T33" s="9">
        <v>75</v>
      </c>
      <c r="U33" s="12">
        <v>9</v>
      </c>
      <c r="V33" s="6">
        <v>17</v>
      </c>
      <c r="W33" s="6">
        <v>1</v>
      </c>
      <c r="X33" s="6">
        <v>24</v>
      </c>
      <c r="Y33" s="6">
        <v>15</v>
      </c>
      <c r="Z33" s="6">
        <v>18</v>
      </c>
      <c r="AA33" s="9">
        <v>51</v>
      </c>
      <c r="AB33" s="12">
        <v>59</v>
      </c>
      <c r="AC33" s="6">
        <v>18</v>
      </c>
      <c r="AD33" s="6">
        <v>6</v>
      </c>
      <c r="AE33" s="9">
        <v>1</v>
      </c>
      <c r="AF33" s="9">
        <v>191</v>
      </c>
      <c r="AG33" s="12"/>
    </row>
    <row r="34" spans="1:33" x14ac:dyDescent="0.35">
      <c r="A34" s="9"/>
      <c r="B34" s="22"/>
      <c r="C34" s="23">
        <v>0.05</v>
      </c>
      <c r="D34" s="24">
        <v>0.03</v>
      </c>
      <c r="E34" s="26">
        <v>0.04</v>
      </c>
      <c r="F34" s="25">
        <v>0.05</v>
      </c>
      <c r="G34" s="24">
        <v>0.04</v>
      </c>
      <c r="H34" s="26">
        <v>0.12</v>
      </c>
      <c r="I34" s="26">
        <v>0.11</v>
      </c>
      <c r="J34" s="26">
        <v>0.05</v>
      </c>
      <c r="K34" s="26">
        <v>7.0000000000000007E-2</v>
      </c>
      <c r="L34" s="25">
        <v>0.05</v>
      </c>
      <c r="M34" s="24">
        <v>0.05</v>
      </c>
      <c r="N34" s="26">
        <v>0.04</v>
      </c>
      <c r="O34" s="25">
        <v>0.05</v>
      </c>
      <c r="P34" s="24">
        <v>0.04</v>
      </c>
      <c r="Q34" s="26">
        <v>0.05</v>
      </c>
      <c r="R34" s="25">
        <v>0.05</v>
      </c>
      <c r="S34" s="24">
        <v>0.04</v>
      </c>
      <c r="T34" s="25">
        <v>0.06</v>
      </c>
      <c r="U34" s="24">
        <v>0.16</v>
      </c>
      <c r="V34" s="26">
        <v>0.04</v>
      </c>
      <c r="W34" s="26">
        <v>0.01</v>
      </c>
      <c r="X34" s="26">
        <v>0.08</v>
      </c>
      <c r="Y34" s="26">
        <v>0.06</v>
      </c>
      <c r="Z34" s="26">
        <v>0.04</v>
      </c>
      <c r="AA34" s="25">
        <v>0.06</v>
      </c>
      <c r="AB34" s="24">
        <v>0.04</v>
      </c>
      <c r="AC34" s="26">
        <v>0.05</v>
      </c>
      <c r="AD34" s="26">
        <v>0.12</v>
      </c>
      <c r="AE34" s="25">
        <v>0.06</v>
      </c>
      <c r="AF34" s="25">
        <v>0.05</v>
      </c>
      <c r="AG34" s="12"/>
    </row>
    <row r="35" spans="1:33" ht="29" x14ac:dyDescent="0.35">
      <c r="A35" s="9"/>
      <c r="B35" s="22"/>
      <c r="C35" s="12" t="s">
        <v>1133</v>
      </c>
      <c r="D35" s="12"/>
      <c r="E35" s="6"/>
      <c r="F35" s="9"/>
      <c r="G35" s="12"/>
      <c r="H35" s="6" t="s">
        <v>1555</v>
      </c>
      <c r="I35" s="6" t="s">
        <v>1142</v>
      </c>
      <c r="J35" s="6"/>
      <c r="K35" s="6" t="s">
        <v>1361</v>
      </c>
      <c r="L35" s="9"/>
      <c r="M35" s="12"/>
      <c r="N35" s="6"/>
      <c r="O35" s="9"/>
      <c r="P35" s="12"/>
      <c r="Q35" s="6"/>
      <c r="R35" s="9"/>
      <c r="S35" s="12"/>
      <c r="T35" s="9" t="s">
        <v>1421</v>
      </c>
      <c r="U35" s="12" t="s">
        <v>2424</v>
      </c>
      <c r="V35" s="6"/>
      <c r="W35" s="6"/>
      <c r="X35" s="6" t="s">
        <v>1422</v>
      </c>
      <c r="Y35" s="6"/>
      <c r="Z35" s="6"/>
      <c r="AA35" s="9" t="s">
        <v>1720</v>
      </c>
      <c r="AB35" s="12"/>
      <c r="AC35" s="6"/>
      <c r="AD35" s="6" t="s">
        <v>1417</v>
      </c>
      <c r="AE35" s="9"/>
      <c r="AF35" s="9"/>
      <c r="AG35" s="12"/>
    </row>
    <row r="36" spans="1:33" x14ac:dyDescent="0.35">
      <c r="A36" s="9"/>
      <c r="B36" s="13" t="s">
        <v>2322</v>
      </c>
      <c r="C36" s="14">
        <v>146</v>
      </c>
      <c r="D36" s="15" t="s">
        <v>975</v>
      </c>
      <c r="E36" s="17">
        <v>3</v>
      </c>
      <c r="F36" s="16">
        <v>142</v>
      </c>
      <c r="G36" s="15">
        <v>122</v>
      </c>
      <c r="H36" s="17">
        <v>14</v>
      </c>
      <c r="I36" s="17">
        <v>4</v>
      </c>
      <c r="J36" s="17">
        <v>6</v>
      </c>
      <c r="K36" s="17">
        <v>10</v>
      </c>
      <c r="L36" s="16">
        <v>1</v>
      </c>
      <c r="M36" s="15">
        <v>84</v>
      </c>
      <c r="N36" s="17">
        <v>58</v>
      </c>
      <c r="O36" s="16">
        <v>4</v>
      </c>
      <c r="P36" s="15">
        <v>91</v>
      </c>
      <c r="Q36" s="17">
        <v>54</v>
      </c>
      <c r="R36" s="16">
        <v>2</v>
      </c>
      <c r="S36" s="15">
        <v>108</v>
      </c>
      <c r="T36" s="16">
        <v>38</v>
      </c>
      <c r="U36" s="15">
        <v>5</v>
      </c>
      <c r="V36" s="17">
        <v>12</v>
      </c>
      <c r="W36" s="17">
        <v>5</v>
      </c>
      <c r="X36" s="17">
        <v>3</v>
      </c>
      <c r="Y36" s="17">
        <v>13</v>
      </c>
      <c r="Z36" s="17">
        <v>17</v>
      </c>
      <c r="AA36" s="16">
        <v>25</v>
      </c>
      <c r="AB36" s="15">
        <v>48</v>
      </c>
      <c r="AC36" s="17">
        <v>11</v>
      </c>
      <c r="AD36" s="17">
        <v>1</v>
      </c>
      <c r="AE36" s="16">
        <v>2</v>
      </c>
      <c r="AF36" s="16">
        <v>129</v>
      </c>
      <c r="AG36" s="12"/>
    </row>
    <row r="37" spans="1:33" x14ac:dyDescent="0.35">
      <c r="A37" s="9"/>
      <c r="B37" s="13"/>
      <c r="C37" s="18">
        <v>0.04</v>
      </c>
      <c r="D37" s="19">
        <v>0.01</v>
      </c>
      <c r="E37" s="21">
        <v>0.02</v>
      </c>
      <c r="F37" s="20">
        <v>0.04</v>
      </c>
      <c r="G37" s="19">
        <v>0.04</v>
      </c>
      <c r="H37" s="21">
        <v>0.06</v>
      </c>
      <c r="I37" s="21">
        <v>0.03</v>
      </c>
      <c r="J37" s="21">
        <v>0.03</v>
      </c>
      <c r="K37" s="21">
        <v>0.03</v>
      </c>
      <c r="L37" s="20">
        <v>0.02</v>
      </c>
      <c r="M37" s="19">
        <v>0.04</v>
      </c>
      <c r="N37" s="21">
        <v>0.04</v>
      </c>
      <c r="O37" s="20">
        <v>0.04</v>
      </c>
      <c r="P37" s="19">
        <v>0.04</v>
      </c>
      <c r="Q37" s="21">
        <v>0.05</v>
      </c>
      <c r="R37" s="20">
        <v>0.01</v>
      </c>
      <c r="S37" s="19">
        <v>0.04</v>
      </c>
      <c r="T37" s="20">
        <v>0.03</v>
      </c>
      <c r="U37" s="19">
        <v>0.09</v>
      </c>
      <c r="V37" s="21">
        <v>0.03</v>
      </c>
      <c r="W37" s="21">
        <v>0.06</v>
      </c>
      <c r="X37" s="21">
        <v>0.01</v>
      </c>
      <c r="Y37" s="21">
        <v>0.05</v>
      </c>
      <c r="Z37" s="21">
        <v>0.03</v>
      </c>
      <c r="AA37" s="20">
        <v>0.03</v>
      </c>
      <c r="AB37" s="19">
        <v>0.03</v>
      </c>
      <c r="AC37" s="21">
        <v>0.03</v>
      </c>
      <c r="AD37" s="21">
        <v>0.01</v>
      </c>
      <c r="AE37" s="20">
        <v>7.0000000000000007E-2</v>
      </c>
      <c r="AF37" s="20">
        <v>0.03</v>
      </c>
      <c r="AG37" s="12"/>
    </row>
    <row r="38" spans="1:33" x14ac:dyDescent="0.35">
      <c r="A38" s="9"/>
      <c r="B38" s="13"/>
      <c r="C38" s="14"/>
      <c r="D38" s="15"/>
      <c r="E38" s="17"/>
      <c r="F38" s="16" t="s">
        <v>1027</v>
      </c>
      <c r="G38" s="15"/>
      <c r="H38" s="17"/>
      <c r="I38" s="17"/>
      <c r="J38" s="17"/>
      <c r="K38" s="17"/>
      <c r="L38" s="16"/>
      <c r="M38" s="15"/>
      <c r="N38" s="17"/>
      <c r="O38" s="16"/>
      <c r="P38" s="15"/>
      <c r="Q38" s="17"/>
      <c r="R38" s="16"/>
      <c r="S38" s="15" t="s">
        <v>1194</v>
      </c>
      <c r="T38" s="16"/>
      <c r="U38" s="15" t="s">
        <v>2425</v>
      </c>
      <c r="V38" s="17"/>
      <c r="W38" s="17" t="s">
        <v>1194</v>
      </c>
      <c r="X38" s="17"/>
      <c r="Y38" s="17" t="s">
        <v>1194</v>
      </c>
      <c r="Z38" s="17"/>
      <c r="AA38" s="16"/>
      <c r="AB38" s="15"/>
      <c r="AC38" s="17"/>
      <c r="AD38" s="17"/>
      <c r="AE38" s="16"/>
      <c r="AF38" s="16"/>
      <c r="AG38" s="12"/>
    </row>
    <row r="39" spans="1:33" x14ac:dyDescent="0.35">
      <c r="A39" s="9"/>
      <c r="B39" s="22" t="s">
        <v>2321</v>
      </c>
      <c r="C39" s="11">
        <v>39</v>
      </c>
      <c r="D39" s="12" t="s">
        <v>974</v>
      </c>
      <c r="E39" s="6">
        <v>2</v>
      </c>
      <c r="F39" s="9">
        <v>35</v>
      </c>
      <c r="G39" s="12">
        <v>33</v>
      </c>
      <c r="H39" s="6">
        <v>4</v>
      </c>
      <c r="I39" s="6">
        <v>2</v>
      </c>
      <c r="J39" s="6">
        <v>2</v>
      </c>
      <c r="K39" s="6">
        <v>4</v>
      </c>
      <c r="L39" s="9" t="s">
        <v>974</v>
      </c>
      <c r="M39" s="12">
        <v>28</v>
      </c>
      <c r="N39" s="6">
        <v>11</v>
      </c>
      <c r="O39" s="9" t="s">
        <v>974</v>
      </c>
      <c r="P39" s="12">
        <v>28</v>
      </c>
      <c r="Q39" s="6">
        <v>11</v>
      </c>
      <c r="R39" s="9" t="s">
        <v>974</v>
      </c>
      <c r="S39" s="12">
        <v>17</v>
      </c>
      <c r="T39" s="9">
        <v>22</v>
      </c>
      <c r="U39" s="12" t="s">
        <v>975</v>
      </c>
      <c r="V39" s="6" t="s">
        <v>975</v>
      </c>
      <c r="W39" s="6" t="s">
        <v>974</v>
      </c>
      <c r="X39" s="6" t="s">
        <v>974</v>
      </c>
      <c r="Y39" s="6">
        <v>1</v>
      </c>
      <c r="Z39" s="6" t="s">
        <v>975</v>
      </c>
      <c r="AA39" s="9">
        <v>1</v>
      </c>
      <c r="AB39" s="12">
        <v>7</v>
      </c>
      <c r="AC39" s="6">
        <v>4</v>
      </c>
      <c r="AD39" s="6">
        <v>1</v>
      </c>
      <c r="AE39" s="9" t="s">
        <v>974</v>
      </c>
      <c r="AF39" s="9">
        <v>49</v>
      </c>
      <c r="AG39" s="12"/>
    </row>
    <row r="40" spans="1:33" x14ac:dyDescent="0.35">
      <c r="A40" s="9"/>
      <c r="B40" s="22"/>
      <c r="C40" s="23">
        <v>0.01</v>
      </c>
      <c r="D40" s="12" t="s">
        <v>974</v>
      </c>
      <c r="E40" s="26">
        <v>0.01</v>
      </c>
      <c r="F40" s="25">
        <v>0.01</v>
      </c>
      <c r="G40" s="24">
        <v>0.01</v>
      </c>
      <c r="H40" s="26">
        <v>0.02</v>
      </c>
      <c r="I40" s="26">
        <v>0.01</v>
      </c>
      <c r="J40" s="26">
        <v>0.01</v>
      </c>
      <c r="K40" s="26">
        <v>0.01</v>
      </c>
      <c r="L40" s="9" t="s">
        <v>974</v>
      </c>
      <c r="M40" s="24">
        <v>0.01</v>
      </c>
      <c r="N40" s="26">
        <v>0.01</v>
      </c>
      <c r="O40" s="9" t="s">
        <v>974</v>
      </c>
      <c r="P40" s="24">
        <v>0.01</v>
      </c>
      <c r="Q40" s="26">
        <v>0.01</v>
      </c>
      <c r="R40" s="9" t="s">
        <v>974</v>
      </c>
      <c r="S40" s="24">
        <v>0.01</v>
      </c>
      <c r="T40" s="25">
        <v>0.02</v>
      </c>
      <c r="U40" s="24">
        <v>0.01</v>
      </c>
      <c r="V40" s="6" t="s">
        <v>975</v>
      </c>
      <c r="W40" s="6" t="s">
        <v>974</v>
      </c>
      <c r="X40" s="6" t="s">
        <v>974</v>
      </c>
      <c r="Y40" s="6" t="s">
        <v>975</v>
      </c>
      <c r="Z40" s="6" t="s">
        <v>975</v>
      </c>
      <c r="AA40" s="9" t="s">
        <v>975</v>
      </c>
      <c r="AB40" s="12" t="s">
        <v>975</v>
      </c>
      <c r="AC40" s="26">
        <v>0.01</v>
      </c>
      <c r="AD40" s="26">
        <v>0.01</v>
      </c>
      <c r="AE40" s="9" t="s">
        <v>974</v>
      </c>
      <c r="AF40" s="25">
        <v>0.01</v>
      </c>
      <c r="AG40" s="12"/>
    </row>
    <row r="41" spans="1:33" x14ac:dyDescent="0.35">
      <c r="A41" s="9"/>
      <c r="B41" s="22"/>
      <c r="C41" s="12" t="s">
        <v>2426</v>
      </c>
      <c r="D41" s="12"/>
      <c r="E41" s="6"/>
      <c r="F41" s="9"/>
      <c r="G41" s="12"/>
      <c r="H41" s="6"/>
      <c r="I41" s="6"/>
      <c r="J41" s="6"/>
      <c r="K41" s="6"/>
      <c r="L41" s="9"/>
      <c r="M41" s="12"/>
      <c r="N41" s="6"/>
      <c r="O41" s="9"/>
      <c r="P41" s="12"/>
      <c r="Q41" s="6"/>
      <c r="R41" s="9"/>
      <c r="S41" s="12" t="s">
        <v>1829</v>
      </c>
      <c r="T41" s="9" t="s">
        <v>1559</v>
      </c>
      <c r="U41" s="12"/>
      <c r="V41" s="6"/>
      <c r="W41" s="6"/>
      <c r="X41" s="6"/>
      <c r="Y41" s="6"/>
      <c r="Z41" s="6"/>
      <c r="AA41" s="9"/>
      <c r="AB41" s="12"/>
      <c r="AC41" s="6"/>
      <c r="AD41" s="6"/>
      <c r="AE41" s="9"/>
      <c r="AF41" s="9"/>
      <c r="AG41" s="12"/>
    </row>
    <row r="42" spans="1:33" x14ac:dyDescent="0.35">
      <c r="A42" s="9"/>
      <c r="B42" s="13" t="s">
        <v>2318</v>
      </c>
      <c r="C42" s="14">
        <v>38</v>
      </c>
      <c r="D42" s="15" t="s">
        <v>974</v>
      </c>
      <c r="E42" s="17">
        <v>3</v>
      </c>
      <c r="F42" s="16">
        <v>33</v>
      </c>
      <c r="G42" s="15">
        <v>28</v>
      </c>
      <c r="H42" s="17">
        <v>8</v>
      </c>
      <c r="I42" s="17" t="s">
        <v>974</v>
      </c>
      <c r="J42" s="17">
        <v>2</v>
      </c>
      <c r="K42" s="17">
        <v>2</v>
      </c>
      <c r="L42" s="16">
        <v>2</v>
      </c>
      <c r="M42" s="15">
        <v>16</v>
      </c>
      <c r="N42" s="17">
        <v>19</v>
      </c>
      <c r="O42" s="16">
        <v>1</v>
      </c>
      <c r="P42" s="15">
        <v>23</v>
      </c>
      <c r="Q42" s="17">
        <v>6</v>
      </c>
      <c r="R42" s="16">
        <v>10</v>
      </c>
      <c r="S42" s="15">
        <v>21</v>
      </c>
      <c r="T42" s="16">
        <v>17</v>
      </c>
      <c r="U42" s="15" t="s">
        <v>974</v>
      </c>
      <c r="V42" s="17">
        <v>7</v>
      </c>
      <c r="W42" s="17">
        <v>3</v>
      </c>
      <c r="X42" s="17">
        <v>8</v>
      </c>
      <c r="Y42" s="17">
        <v>2</v>
      </c>
      <c r="Z42" s="17">
        <v>10</v>
      </c>
      <c r="AA42" s="16">
        <v>17</v>
      </c>
      <c r="AB42" s="15">
        <v>7</v>
      </c>
      <c r="AC42" s="17">
        <v>1</v>
      </c>
      <c r="AD42" s="17">
        <v>1</v>
      </c>
      <c r="AE42" s="16">
        <v>2</v>
      </c>
      <c r="AF42" s="16">
        <v>34</v>
      </c>
      <c r="AG42" s="12"/>
    </row>
    <row r="43" spans="1:33" x14ac:dyDescent="0.35">
      <c r="A43" s="9"/>
      <c r="B43" s="13"/>
      <c r="C43" s="18">
        <v>0.01</v>
      </c>
      <c r="D43" s="15" t="s">
        <v>974</v>
      </c>
      <c r="E43" s="21">
        <v>0.02</v>
      </c>
      <c r="F43" s="20">
        <v>0.01</v>
      </c>
      <c r="G43" s="19">
        <v>0.01</v>
      </c>
      <c r="H43" s="21">
        <v>0.04</v>
      </c>
      <c r="I43" s="17" t="s">
        <v>974</v>
      </c>
      <c r="J43" s="21">
        <v>0.01</v>
      </c>
      <c r="K43" s="17" t="s">
        <v>975</v>
      </c>
      <c r="L43" s="20">
        <v>0.02</v>
      </c>
      <c r="M43" s="19">
        <v>0.01</v>
      </c>
      <c r="N43" s="21">
        <v>0.01</v>
      </c>
      <c r="O43" s="20">
        <v>0.01</v>
      </c>
      <c r="P43" s="19">
        <v>0.01</v>
      </c>
      <c r="Q43" s="17" t="s">
        <v>975</v>
      </c>
      <c r="R43" s="20">
        <v>0.09</v>
      </c>
      <c r="S43" s="19">
        <v>0.01</v>
      </c>
      <c r="T43" s="20">
        <v>0.01</v>
      </c>
      <c r="U43" s="15" t="s">
        <v>974</v>
      </c>
      <c r="V43" s="21">
        <v>0.02</v>
      </c>
      <c r="W43" s="21">
        <v>0.04</v>
      </c>
      <c r="X43" s="21">
        <v>0.03</v>
      </c>
      <c r="Y43" s="21">
        <v>0.01</v>
      </c>
      <c r="Z43" s="21">
        <v>0.02</v>
      </c>
      <c r="AA43" s="20">
        <v>0.02</v>
      </c>
      <c r="AB43" s="19">
        <v>0.01</v>
      </c>
      <c r="AC43" s="17" t="s">
        <v>975</v>
      </c>
      <c r="AD43" s="21">
        <v>0.01</v>
      </c>
      <c r="AE43" s="20">
        <v>0.09</v>
      </c>
      <c r="AF43" s="20">
        <v>0.01</v>
      </c>
      <c r="AG43" s="12"/>
    </row>
    <row r="44" spans="1:33" x14ac:dyDescent="0.35">
      <c r="A44" s="9"/>
      <c r="B44" s="13"/>
      <c r="C44" s="15" t="s">
        <v>2427</v>
      </c>
      <c r="D44" s="15"/>
      <c r="E44" s="17"/>
      <c r="F44" s="16"/>
      <c r="G44" s="15"/>
      <c r="H44" s="17" t="s">
        <v>1134</v>
      </c>
      <c r="I44" s="17"/>
      <c r="J44" s="17"/>
      <c r="K44" s="17"/>
      <c r="L44" s="16"/>
      <c r="M44" s="15"/>
      <c r="N44" s="17"/>
      <c r="O44" s="16"/>
      <c r="P44" s="15"/>
      <c r="Q44" s="17"/>
      <c r="R44" s="16" t="s">
        <v>968</v>
      </c>
      <c r="S44" s="15"/>
      <c r="T44" s="16"/>
      <c r="U44" s="15"/>
      <c r="V44" s="17"/>
      <c r="W44" s="17" t="s">
        <v>1137</v>
      </c>
      <c r="X44" s="17" t="s">
        <v>1421</v>
      </c>
      <c r="Y44" s="17"/>
      <c r="Z44" s="17" t="s">
        <v>1137</v>
      </c>
      <c r="AA44" s="16" t="s">
        <v>1421</v>
      </c>
      <c r="AB44" s="15"/>
      <c r="AC44" s="17"/>
      <c r="AD44" s="17"/>
      <c r="AE44" s="16" t="s">
        <v>1139</v>
      </c>
      <c r="AF44" s="16"/>
      <c r="AG44" s="12"/>
    </row>
    <row r="45" spans="1:33" x14ac:dyDescent="0.35">
      <c r="A45" s="9"/>
      <c r="B45" s="22" t="s">
        <v>2320</v>
      </c>
      <c r="C45" s="11">
        <v>12</v>
      </c>
      <c r="D45" s="12" t="s">
        <v>974</v>
      </c>
      <c r="E45" s="6">
        <v>1</v>
      </c>
      <c r="F45" s="9">
        <v>11</v>
      </c>
      <c r="G45" s="12">
        <v>12</v>
      </c>
      <c r="H45" s="6" t="s">
        <v>974</v>
      </c>
      <c r="I45" s="6" t="s">
        <v>974</v>
      </c>
      <c r="J45" s="6" t="s">
        <v>974</v>
      </c>
      <c r="K45" s="6" t="s">
        <v>974</v>
      </c>
      <c r="L45" s="9" t="s">
        <v>974</v>
      </c>
      <c r="M45" s="12">
        <v>12</v>
      </c>
      <c r="N45" s="6" t="s">
        <v>974</v>
      </c>
      <c r="O45" s="9" t="s">
        <v>974</v>
      </c>
      <c r="P45" s="12">
        <v>11</v>
      </c>
      <c r="Q45" s="6" t="s">
        <v>974</v>
      </c>
      <c r="R45" s="9" t="s">
        <v>974</v>
      </c>
      <c r="S45" s="12">
        <v>9</v>
      </c>
      <c r="T45" s="9">
        <v>2</v>
      </c>
      <c r="U45" s="12">
        <v>1</v>
      </c>
      <c r="V45" s="6">
        <v>4</v>
      </c>
      <c r="W45" s="6">
        <v>1</v>
      </c>
      <c r="X45" s="6" t="s">
        <v>974</v>
      </c>
      <c r="Y45" s="6">
        <v>1</v>
      </c>
      <c r="Z45" s="6">
        <v>5</v>
      </c>
      <c r="AA45" s="9">
        <v>6</v>
      </c>
      <c r="AB45" s="12">
        <v>2</v>
      </c>
      <c r="AC45" s="6">
        <v>1</v>
      </c>
      <c r="AD45" s="6">
        <v>1</v>
      </c>
      <c r="AE45" s="9" t="s">
        <v>974</v>
      </c>
      <c r="AF45" s="9">
        <v>15</v>
      </c>
      <c r="AG45" s="12"/>
    </row>
    <row r="46" spans="1:33" x14ac:dyDescent="0.35">
      <c r="A46" s="9"/>
      <c r="B46" s="22"/>
      <c r="C46" s="11" t="s">
        <v>975</v>
      </c>
      <c r="D46" s="12" t="s">
        <v>974</v>
      </c>
      <c r="E46" s="6" t="s">
        <v>975</v>
      </c>
      <c r="F46" s="9" t="s">
        <v>975</v>
      </c>
      <c r="G46" s="12" t="s">
        <v>975</v>
      </c>
      <c r="H46" s="6" t="s">
        <v>974</v>
      </c>
      <c r="I46" s="6" t="s">
        <v>974</v>
      </c>
      <c r="J46" s="6" t="s">
        <v>974</v>
      </c>
      <c r="K46" s="6" t="s">
        <v>974</v>
      </c>
      <c r="L46" s="9" t="s">
        <v>974</v>
      </c>
      <c r="M46" s="12" t="s">
        <v>975</v>
      </c>
      <c r="N46" s="6" t="s">
        <v>974</v>
      </c>
      <c r="O46" s="9" t="s">
        <v>974</v>
      </c>
      <c r="P46" s="12" t="s">
        <v>975</v>
      </c>
      <c r="Q46" s="6" t="s">
        <v>974</v>
      </c>
      <c r="R46" s="9" t="s">
        <v>974</v>
      </c>
      <c r="S46" s="12" t="s">
        <v>975</v>
      </c>
      <c r="T46" s="9" t="s">
        <v>975</v>
      </c>
      <c r="U46" s="24">
        <v>0.02</v>
      </c>
      <c r="V46" s="26">
        <v>0.01</v>
      </c>
      <c r="W46" s="26">
        <v>0.01</v>
      </c>
      <c r="X46" s="6" t="s">
        <v>974</v>
      </c>
      <c r="Y46" s="6" t="s">
        <v>975</v>
      </c>
      <c r="Z46" s="26">
        <v>0.01</v>
      </c>
      <c r="AA46" s="25">
        <v>0.01</v>
      </c>
      <c r="AB46" s="12" t="s">
        <v>975</v>
      </c>
      <c r="AC46" s="6" t="s">
        <v>975</v>
      </c>
      <c r="AD46" s="26">
        <v>0.01</v>
      </c>
      <c r="AE46" s="9" t="s">
        <v>974</v>
      </c>
      <c r="AF46" s="9" t="s">
        <v>975</v>
      </c>
      <c r="AG46" s="12"/>
    </row>
    <row r="47" spans="1:33" x14ac:dyDescent="0.35">
      <c r="A47" s="9"/>
      <c r="B47" s="22"/>
      <c r="C47" s="11"/>
      <c r="D47" s="12"/>
      <c r="E47" s="6"/>
      <c r="F47" s="9"/>
      <c r="G47" s="12"/>
      <c r="H47" s="6"/>
      <c r="I47" s="6"/>
      <c r="J47" s="6"/>
      <c r="K47" s="6"/>
      <c r="L47" s="9"/>
      <c r="M47" s="12" t="s">
        <v>1953</v>
      </c>
      <c r="N47" s="6"/>
      <c r="O47" s="9"/>
      <c r="P47" s="12"/>
      <c r="Q47" s="6"/>
      <c r="R47" s="9"/>
      <c r="S47" s="12"/>
      <c r="T47" s="9"/>
      <c r="U47" s="12" t="s">
        <v>2428</v>
      </c>
      <c r="V47" s="6" t="s">
        <v>1081</v>
      </c>
      <c r="W47" s="6"/>
      <c r="X47" s="6"/>
      <c r="Y47" s="6"/>
      <c r="Z47" s="6" t="s">
        <v>1081</v>
      </c>
      <c r="AA47" s="9"/>
      <c r="AB47" s="12"/>
      <c r="AC47" s="6"/>
      <c r="AD47" s="6"/>
      <c r="AE47" s="9"/>
      <c r="AF47" s="9"/>
      <c r="AG47" s="12"/>
    </row>
    <row r="48" spans="1:33" x14ac:dyDescent="0.35">
      <c r="A48" s="9"/>
      <c r="B48" s="13" t="s">
        <v>2319</v>
      </c>
      <c r="C48" s="14">
        <v>6</v>
      </c>
      <c r="D48" s="15">
        <v>1</v>
      </c>
      <c r="E48" s="17" t="s">
        <v>974</v>
      </c>
      <c r="F48" s="16">
        <v>5</v>
      </c>
      <c r="G48" s="15">
        <v>5</v>
      </c>
      <c r="H48" s="17" t="s">
        <v>974</v>
      </c>
      <c r="I48" s="17" t="s">
        <v>974</v>
      </c>
      <c r="J48" s="17" t="s">
        <v>974</v>
      </c>
      <c r="K48" s="17" t="s">
        <v>974</v>
      </c>
      <c r="L48" s="16">
        <v>1</v>
      </c>
      <c r="M48" s="15">
        <v>4</v>
      </c>
      <c r="N48" s="17">
        <v>2</v>
      </c>
      <c r="O48" s="16" t="s">
        <v>974</v>
      </c>
      <c r="P48" s="15">
        <v>4</v>
      </c>
      <c r="Q48" s="17">
        <v>2</v>
      </c>
      <c r="R48" s="16" t="s">
        <v>974</v>
      </c>
      <c r="S48" s="15">
        <v>5</v>
      </c>
      <c r="T48" s="16">
        <v>1</v>
      </c>
      <c r="U48" s="15" t="s">
        <v>974</v>
      </c>
      <c r="V48" s="17" t="s">
        <v>975</v>
      </c>
      <c r="W48" s="17" t="s">
        <v>974</v>
      </c>
      <c r="X48" s="17" t="s">
        <v>974</v>
      </c>
      <c r="Y48" s="17" t="s">
        <v>974</v>
      </c>
      <c r="Z48" s="17" t="s">
        <v>975</v>
      </c>
      <c r="AA48" s="16" t="s">
        <v>975</v>
      </c>
      <c r="AB48" s="15">
        <v>2</v>
      </c>
      <c r="AC48" s="17" t="s">
        <v>974</v>
      </c>
      <c r="AD48" s="17" t="s">
        <v>974</v>
      </c>
      <c r="AE48" s="16" t="s">
        <v>974</v>
      </c>
      <c r="AF48" s="16">
        <v>9</v>
      </c>
      <c r="AG48" s="12"/>
    </row>
    <row r="49" spans="1:33" x14ac:dyDescent="0.35">
      <c r="A49" s="9"/>
      <c r="B49" s="13"/>
      <c r="C49" s="14" t="s">
        <v>975</v>
      </c>
      <c r="D49" s="19">
        <v>0.01</v>
      </c>
      <c r="E49" s="17" t="s">
        <v>974</v>
      </c>
      <c r="F49" s="16" t="s">
        <v>975</v>
      </c>
      <c r="G49" s="15" t="s">
        <v>975</v>
      </c>
      <c r="H49" s="17" t="s">
        <v>974</v>
      </c>
      <c r="I49" s="17" t="s">
        <v>974</v>
      </c>
      <c r="J49" s="17" t="s">
        <v>974</v>
      </c>
      <c r="K49" s="17" t="s">
        <v>974</v>
      </c>
      <c r="L49" s="20">
        <v>0.01</v>
      </c>
      <c r="M49" s="15" t="s">
        <v>975</v>
      </c>
      <c r="N49" s="17" t="s">
        <v>975</v>
      </c>
      <c r="O49" s="16" t="s">
        <v>974</v>
      </c>
      <c r="P49" s="15" t="s">
        <v>975</v>
      </c>
      <c r="Q49" s="17" t="s">
        <v>975</v>
      </c>
      <c r="R49" s="16" t="s">
        <v>974</v>
      </c>
      <c r="S49" s="15" t="s">
        <v>975</v>
      </c>
      <c r="T49" s="16" t="s">
        <v>975</v>
      </c>
      <c r="U49" s="15" t="s">
        <v>974</v>
      </c>
      <c r="V49" s="17" t="s">
        <v>975</v>
      </c>
      <c r="W49" s="17" t="s">
        <v>974</v>
      </c>
      <c r="X49" s="17" t="s">
        <v>974</v>
      </c>
      <c r="Y49" s="17" t="s">
        <v>974</v>
      </c>
      <c r="Z49" s="17" t="s">
        <v>975</v>
      </c>
      <c r="AA49" s="16" t="s">
        <v>975</v>
      </c>
      <c r="AB49" s="15" t="s">
        <v>975</v>
      </c>
      <c r="AC49" s="17" t="s">
        <v>974</v>
      </c>
      <c r="AD49" s="17" t="s">
        <v>974</v>
      </c>
      <c r="AE49" s="16" t="s">
        <v>974</v>
      </c>
      <c r="AF49" s="16" t="s">
        <v>975</v>
      </c>
      <c r="AG49" s="12"/>
    </row>
    <row r="50" spans="1:33" x14ac:dyDescent="0.35">
      <c r="A50" s="9"/>
      <c r="B50" s="13"/>
      <c r="C50" s="14"/>
      <c r="D50" s="15"/>
      <c r="E50" s="17"/>
      <c r="F50" s="16"/>
      <c r="G50" s="15"/>
      <c r="H50" s="17"/>
      <c r="I50" s="17"/>
      <c r="J50" s="17"/>
      <c r="K50" s="17"/>
      <c r="L50" s="16"/>
      <c r="M50" s="15"/>
      <c r="N50" s="17"/>
      <c r="O50" s="16"/>
      <c r="P50" s="15"/>
      <c r="Q50" s="17"/>
      <c r="R50" s="16"/>
      <c r="S50" s="15"/>
      <c r="T50" s="16"/>
      <c r="U50" s="15"/>
      <c r="V50" s="17"/>
      <c r="W50" s="17"/>
      <c r="X50" s="17"/>
      <c r="Y50" s="17"/>
      <c r="Z50" s="17"/>
      <c r="AA50" s="16"/>
      <c r="AB50" s="15"/>
      <c r="AC50" s="17"/>
      <c r="AD50" s="17"/>
      <c r="AE50" s="16"/>
      <c r="AF50" s="16"/>
      <c r="AG50" s="12"/>
    </row>
    <row r="51" spans="1:33" x14ac:dyDescent="0.35">
      <c r="A51" s="9"/>
      <c r="B51" s="22" t="s">
        <v>2326</v>
      </c>
      <c r="C51" s="11">
        <v>67</v>
      </c>
      <c r="D51" s="12">
        <v>2</v>
      </c>
      <c r="E51" s="6">
        <v>3</v>
      </c>
      <c r="F51" s="9">
        <v>61</v>
      </c>
      <c r="G51" s="12">
        <v>59</v>
      </c>
      <c r="H51" s="6">
        <v>6</v>
      </c>
      <c r="I51" s="6" t="s">
        <v>974</v>
      </c>
      <c r="J51" s="6">
        <v>1</v>
      </c>
      <c r="K51" s="6">
        <v>1</v>
      </c>
      <c r="L51" s="9" t="s">
        <v>975</v>
      </c>
      <c r="M51" s="12">
        <v>49</v>
      </c>
      <c r="N51" s="6">
        <v>18</v>
      </c>
      <c r="O51" s="9" t="s">
        <v>974</v>
      </c>
      <c r="P51" s="12">
        <v>49</v>
      </c>
      <c r="Q51" s="6">
        <v>16</v>
      </c>
      <c r="R51" s="9" t="s">
        <v>974</v>
      </c>
      <c r="S51" s="12">
        <v>41</v>
      </c>
      <c r="T51" s="9">
        <v>26</v>
      </c>
      <c r="U51" s="12" t="s">
        <v>975</v>
      </c>
      <c r="V51" s="6">
        <v>5</v>
      </c>
      <c r="W51" s="6" t="s">
        <v>975</v>
      </c>
      <c r="X51" s="6">
        <v>3</v>
      </c>
      <c r="Y51" s="6">
        <v>3</v>
      </c>
      <c r="Z51" s="6">
        <v>5</v>
      </c>
      <c r="AA51" s="9">
        <v>9</v>
      </c>
      <c r="AB51" s="12">
        <v>28</v>
      </c>
      <c r="AC51" s="6">
        <v>10</v>
      </c>
      <c r="AD51" s="6" t="s">
        <v>974</v>
      </c>
      <c r="AE51" s="9">
        <v>1</v>
      </c>
      <c r="AF51" s="9">
        <v>88</v>
      </c>
      <c r="AG51" s="12"/>
    </row>
    <row r="52" spans="1:33" x14ac:dyDescent="0.35">
      <c r="A52" s="9"/>
      <c r="B52" s="22"/>
      <c r="C52" s="23">
        <v>0.02</v>
      </c>
      <c r="D52" s="24">
        <v>0.03</v>
      </c>
      <c r="E52" s="26">
        <v>0.01</v>
      </c>
      <c r="F52" s="25">
        <v>0.02</v>
      </c>
      <c r="G52" s="24">
        <v>0.02</v>
      </c>
      <c r="H52" s="26">
        <v>0.03</v>
      </c>
      <c r="I52" s="6" t="s">
        <v>974</v>
      </c>
      <c r="J52" s="6" t="s">
        <v>975</v>
      </c>
      <c r="K52" s="6" t="s">
        <v>975</v>
      </c>
      <c r="L52" s="25">
        <v>0.01</v>
      </c>
      <c r="M52" s="24">
        <v>0.02</v>
      </c>
      <c r="N52" s="26">
        <v>0.01</v>
      </c>
      <c r="O52" s="9" t="s">
        <v>974</v>
      </c>
      <c r="P52" s="24">
        <v>0.02</v>
      </c>
      <c r="Q52" s="26">
        <v>0.01</v>
      </c>
      <c r="R52" s="9" t="s">
        <v>974</v>
      </c>
      <c r="S52" s="24">
        <v>0.02</v>
      </c>
      <c r="T52" s="25">
        <v>0.02</v>
      </c>
      <c r="U52" s="24">
        <v>0.01</v>
      </c>
      <c r="V52" s="26">
        <v>0.01</v>
      </c>
      <c r="W52" s="6" t="s">
        <v>975</v>
      </c>
      <c r="X52" s="26">
        <v>0.01</v>
      </c>
      <c r="Y52" s="26">
        <v>0.01</v>
      </c>
      <c r="Z52" s="26">
        <v>0.01</v>
      </c>
      <c r="AA52" s="25">
        <v>0.01</v>
      </c>
      <c r="AB52" s="24">
        <v>0.02</v>
      </c>
      <c r="AC52" s="26">
        <v>0.03</v>
      </c>
      <c r="AD52" s="6" t="s">
        <v>974</v>
      </c>
      <c r="AE52" s="25">
        <v>0.02</v>
      </c>
      <c r="AF52" s="25">
        <v>0.02</v>
      </c>
      <c r="AG52" s="12"/>
    </row>
    <row r="53" spans="1:33" x14ac:dyDescent="0.35">
      <c r="A53" s="9"/>
      <c r="B53" s="22"/>
      <c r="C53" s="11"/>
      <c r="D53" s="12"/>
      <c r="E53" s="6"/>
      <c r="F53" s="9"/>
      <c r="G53" s="12"/>
      <c r="H53" s="6" t="s">
        <v>1281</v>
      </c>
      <c r="I53" s="6"/>
      <c r="J53" s="6"/>
      <c r="K53" s="6"/>
      <c r="L53" s="9"/>
      <c r="M53" s="12"/>
      <c r="N53" s="6"/>
      <c r="O53" s="9"/>
      <c r="P53" s="12"/>
      <c r="Q53" s="6"/>
      <c r="R53" s="9"/>
      <c r="S53" s="12"/>
      <c r="T53" s="9"/>
      <c r="U53" s="12"/>
      <c r="V53" s="6"/>
      <c r="W53" s="6"/>
      <c r="X53" s="6"/>
      <c r="Y53" s="6"/>
      <c r="Z53" s="6"/>
      <c r="AA53" s="9"/>
      <c r="AB53" s="12"/>
      <c r="AC53" s="6"/>
      <c r="AD53" s="6"/>
      <c r="AE53" s="9"/>
      <c r="AF53" s="9"/>
      <c r="AG53" s="12"/>
    </row>
    <row r="54" spans="1:33" x14ac:dyDescent="0.35">
      <c r="A54" s="9"/>
      <c r="B54" s="13" t="s">
        <v>2159</v>
      </c>
      <c r="C54" s="14">
        <v>381</v>
      </c>
      <c r="D54" s="15">
        <v>7</v>
      </c>
      <c r="E54" s="17">
        <v>21</v>
      </c>
      <c r="F54" s="16">
        <v>339</v>
      </c>
      <c r="G54" s="15">
        <v>299</v>
      </c>
      <c r="H54" s="17">
        <v>22</v>
      </c>
      <c r="I54" s="17">
        <v>27</v>
      </c>
      <c r="J54" s="17">
        <v>35</v>
      </c>
      <c r="K54" s="17">
        <v>60</v>
      </c>
      <c r="L54" s="16">
        <v>9</v>
      </c>
      <c r="M54" s="15">
        <v>201</v>
      </c>
      <c r="N54" s="17">
        <v>147</v>
      </c>
      <c r="O54" s="16">
        <v>13</v>
      </c>
      <c r="P54" s="15">
        <v>196</v>
      </c>
      <c r="Q54" s="17">
        <v>138</v>
      </c>
      <c r="R54" s="16">
        <v>26</v>
      </c>
      <c r="S54" s="15">
        <v>262</v>
      </c>
      <c r="T54" s="16">
        <v>119</v>
      </c>
      <c r="U54" s="15">
        <v>2</v>
      </c>
      <c r="V54" s="17">
        <v>41</v>
      </c>
      <c r="W54" s="17">
        <v>4</v>
      </c>
      <c r="X54" s="17">
        <v>28</v>
      </c>
      <c r="Y54" s="17">
        <v>28</v>
      </c>
      <c r="Z54" s="17">
        <v>45</v>
      </c>
      <c r="AA54" s="16">
        <v>74</v>
      </c>
      <c r="AB54" s="15">
        <v>106</v>
      </c>
      <c r="AC54" s="17">
        <v>34</v>
      </c>
      <c r="AD54" s="17">
        <v>1</v>
      </c>
      <c r="AE54" s="16">
        <v>1</v>
      </c>
      <c r="AF54" s="16">
        <v>417</v>
      </c>
      <c r="AG54" s="12"/>
    </row>
    <row r="55" spans="1:33" x14ac:dyDescent="0.35">
      <c r="A55" s="9"/>
      <c r="B55" s="13"/>
      <c r="C55" s="18">
        <v>0.1</v>
      </c>
      <c r="D55" s="19">
        <v>0.1</v>
      </c>
      <c r="E55" s="21">
        <v>0.1</v>
      </c>
      <c r="F55" s="20">
        <v>0.1</v>
      </c>
      <c r="G55" s="19">
        <v>0.09</v>
      </c>
      <c r="H55" s="21">
        <v>0.1</v>
      </c>
      <c r="I55" s="21">
        <v>0.19</v>
      </c>
      <c r="J55" s="21">
        <v>0.16</v>
      </c>
      <c r="K55" s="21">
        <v>0.17</v>
      </c>
      <c r="L55" s="20">
        <v>0.14000000000000001</v>
      </c>
      <c r="M55" s="19">
        <v>0.09</v>
      </c>
      <c r="N55" s="21">
        <v>0.11</v>
      </c>
      <c r="O55" s="20">
        <v>0.12</v>
      </c>
      <c r="P55" s="19">
        <v>0.08</v>
      </c>
      <c r="Q55" s="21">
        <v>0.11</v>
      </c>
      <c r="R55" s="20">
        <v>0.22</v>
      </c>
      <c r="S55" s="19">
        <v>0.1</v>
      </c>
      <c r="T55" s="20">
        <v>0.1</v>
      </c>
      <c r="U55" s="19">
        <v>0.03</v>
      </c>
      <c r="V55" s="21">
        <v>0.1</v>
      </c>
      <c r="W55" s="21">
        <v>0.05</v>
      </c>
      <c r="X55" s="21">
        <v>0.1</v>
      </c>
      <c r="Y55" s="21">
        <v>0.1</v>
      </c>
      <c r="Z55" s="21">
        <v>0.09</v>
      </c>
      <c r="AA55" s="20">
        <v>0.09</v>
      </c>
      <c r="AB55" s="19">
        <v>0.08</v>
      </c>
      <c r="AC55" s="21">
        <v>0.1</v>
      </c>
      <c r="AD55" s="21">
        <v>0.03</v>
      </c>
      <c r="AE55" s="20">
        <v>0.04</v>
      </c>
      <c r="AF55" s="20">
        <v>0.1</v>
      </c>
      <c r="AG55" s="12"/>
    </row>
    <row r="56" spans="1:33" x14ac:dyDescent="0.35">
      <c r="A56" s="9"/>
      <c r="B56" s="13"/>
      <c r="C56" s="15" t="s">
        <v>1285</v>
      </c>
      <c r="D56" s="15"/>
      <c r="E56" s="17"/>
      <c r="F56" s="16"/>
      <c r="G56" s="15"/>
      <c r="H56" s="17"/>
      <c r="I56" s="17" t="s">
        <v>1142</v>
      </c>
      <c r="J56" s="17" t="s">
        <v>1142</v>
      </c>
      <c r="K56" s="17" t="s">
        <v>1142</v>
      </c>
      <c r="L56" s="16"/>
      <c r="M56" s="15"/>
      <c r="N56" s="17" t="s">
        <v>1036</v>
      </c>
      <c r="O56" s="16"/>
      <c r="P56" s="15"/>
      <c r="Q56" s="17" t="s">
        <v>1078</v>
      </c>
      <c r="R56" s="16" t="s">
        <v>968</v>
      </c>
      <c r="S56" s="15"/>
      <c r="T56" s="16"/>
      <c r="U56" s="15"/>
      <c r="V56" s="17"/>
      <c r="W56" s="17"/>
      <c r="X56" s="17"/>
      <c r="Y56" s="17"/>
      <c r="Z56" s="17"/>
      <c r="AA56" s="16"/>
      <c r="AB56" s="15"/>
      <c r="AC56" s="17"/>
      <c r="AD56" s="17"/>
      <c r="AE56" s="16"/>
      <c r="AF56" s="16"/>
      <c r="AG56" s="12"/>
    </row>
    <row r="57" spans="1:33" x14ac:dyDescent="0.35">
      <c r="A57" s="9"/>
      <c r="B57" s="22" t="s">
        <v>980</v>
      </c>
      <c r="C57" s="11">
        <v>57</v>
      </c>
      <c r="D57" s="12">
        <v>1</v>
      </c>
      <c r="E57" s="6">
        <v>2</v>
      </c>
      <c r="F57" s="9">
        <v>44</v>
      </c>
      <c r="G57" s="12">
        <v>41</v>
      </c>
      <c r="H57" s="6">
        <v>4</v>
      </c>
      <c r="I57" s="6">
        <v>2</v>
      </c>
      <c r="J57" s="6">
        <v>3</v>
      </c>
      <c r="K57" s="6">
        <v>5</v>
      </c>
      <c r="L57" s="9">
        <v>10</v>
      </c>
      <c r="M57" s="12">
        <v>30</v>
      </c>
      <c r="N57" s="6">
        <v>9</v>
      </c>
      <c r="O57" s="9">
        <v>3</v>
      </c>
      <c r="P57" s="12">
        <v>29</v>
      </c>
      <c r="Q57" s="6">
        <v>9</v>
      </c>
      <c r="R57" s="9">
        <v>2</v>
      </c>
      <c r="S57" s="12">
        <v>21</v>
      </c>
      <c r="T57" s="9">
        <v>37</v>
      </c>
      <c r="U57" s="12" t="s">
        <v>975</v>
      </c>
      <c r="V57" s="6">
        <v>3</v>
      </c>
      <c r="W57" s="6" t="s">
        <v>974</v>
      </c>
      <c r="X57" s="6">
        <v>3</v>
      </c>
      <c r="Y57" s="6">
        <v>1</v>
      </c>
      <c r="Z57" s="6">
        <v>3</v>
      </c>
      <c r="AA57" s="9">
        <v>6</v>
      </c>
      <c r="AB57" s="12">
        <v>18</v>
      </c>
      <c r="AC57" s="6" t="s">
        <v>975</v>
      </c>
      <c r="AD57" s="6" t="s">
        <v>974</v>
      </c>
      <c r="AE57" s="9" t="s">
        <v>974</v>
      </c>
      <c r="AF57" s="9">
        <v>39</v>
      </c>
      <c r="AG57" s="12"/>
    </row>
    <row r="58" spans="1:33" x14ac:dyDescent="0.35">
      <c r="A58" s="9"/>
      <c r="B58" s="22"/>
      <c r="C58" s="23">
        <v>0.01</v>
      </c>
      <c r="D58" s="24">
        <v>0.01</v>
      </c>
      <c r="E58" s="26">
        <v>0.01</v>
      </c>
      <c r="F58" s="25">
        <v>0.01</v>
      </c>
      <c r="G58" s="24">
        <v>0.01</v>
      </c>
      <c r="H58" s="26">
        <v>0.02</v>
      </c>
      <c r="I58" s="26">
        <v>0.02</v>
      </c>
      <c r="J58" s="26">
        <v>0.01</v>
      </c>
      <c r="K58" s="26">
        <v>0.02</v>
      </c>
      <c r="L58" s="25">
        <v>0.16</v>
      </c>
      <c r="M58" s="24">
        <v>0.01</v>
      </c>
      <c r="N58" s="26">
        <v>0.01</v>
      </c>
      <c r="O58" s="25">
        <v>0.03</v>
      </c>
      <c r="P58" s="24">
        <v>0.01</v>
      </c>
      <c r="Q58" s="26">
        <v>0.01</v>
      </c>
      <c r="R58" s="25">
        <v>0.02</v>
      </c>
      <c r="S58" s="24">
        <v>0.01</v>
      </c>
      <c r="T58" s="25">
        <v>0.03</v>
      </c>
      <c r="U58" s="12" t="s">
        <v>975</v>
      </c>
      <c r="V58" s="26">
        <v>0.01</v>
      </c>
      <c r="W58" s="6" t="s">
        <v>974</v>
      </c>
      <c r="X58" s="26">
        <v>0.01</v>
      </c>
      <c r="Y58" s="6" t="s">
        <v>975</v>
      </c>
      <c r="Z58" s="6" t="s">
        <v>975</v>
      </c>
      <c r="AA58" s="25">
        <v>0.01</v>
      </c>
      <c r="AB58" s="24">
        <v>0.01</v>
      </c>
      <c r="AC58" s="6" t="s">
        <v>975</v>
      </c>
      <c r="AD58" s="6" t="s">
        <v>974</v>
      </c>
      <c r="AE58" s="9" t="s">
        <v>974</v>
      </c>
      <c r="AF58" s="25">
        <v>0.01</v>
      </c>
      <c r="AG58" s="12"/>
    </row>
    <row r="59" spans="1:33" x14ac:dyDescent="0.35">
      <c r="A59" s="9"/>
      <c r="B59" s="22"/>
      <c r="C59" s="12" t="s">
        <v>2429</v>
      </c>
      <c r="D59" s="12"/>
      <c r="E59" s="6"/>
      <c r="F59" s="9"/>
      <c r="G59" s="12"/>
      <c r="H59" s="6"/>
      <c r="I59" s="6"/>
      <c r="J59" s="6"/>
      <c r="K59" s="6"/>
      <c r="L59" s="9"/>
      <c r="M59" s="12"/>
      <c r="N59" s="6"/>
      <c r="O59" s="9"/>
      <c r="P59" s="12"/>
      <c r="Q59" s="6"/>
      <c r="R59" s="9"/>
      <c r="S59" s="12"/>
      <c r="T59" s="9" t="s">
        <v>1632</v>
      </c>
      <c r="U59" s="12"/>
      <c r="V59" s="6"/>
      <c r="W59" s="6"/>
      <c r="X59" s="6"/>
      <c r="Y59" s="6"/>
      <c r="Z59" s="6"/>
      <c r="AA59" s="9"/>
      <c r="AB59" s="12"/>
      <c r="AC59" s="6"/>
      <c r="AD59" s="6"/>
      <c r="AE59" s="9"/>
      <c r="AF59" s="9"/>
      <c r="AG59" s="12"/>
    </row>
    <row r="60" spans="1:33"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c r="AC60" s="27" t="s">
        <v>982</v>
      </c>
      <c r="AD60" s="27" t="s">
        <v>982</v>
      </c>
      <c r="AE60" s="27" t="s">
        <v>982</v>
      </c>
      <c r="AF60" s="27" t="s">
        <v>982</v>
      </c>
    </row>
    <row r="62" spans="1:33" x14ac:dyDescent="0.35">
      <c r="B62" s="1" t="s">
        <v>983</v>
      </c>
    </row>
    <row r="63" spans="1:33" x14ac:dyDescent="0.35">
      <c r="B63" s="1" t="s">
        <v>984</v>
      </c>
    </row>
    <row r="64" spans="1:33" x14ac:dyDescent="0.35">
      <c r="B64" s="1" t="s">
        <v>985</v>
      </c>
    </row>
    <row r="65" spans="2:2" x14ac:dyDescent="0.35">
      <c r="B65" s="1"/>
    </row>
    <row r="66" spans="2:2" x14ac:dyDescent="0.35">
      <c r="B66" s="1" t="s">
        <v>1143</v>
      </c>
    </row>
    <row r="67" spans="2:2" x14ac:dyDescent="0.35">
      <c r="B67" s="1" t="s">
        <v>987</v>
      </c>
    </row>
  </sheetData>
  <mergeCells count="7">
    <mergeCell ref="U13:AA13"/>
    <mergeCell ref="AB13:AE13"/>
    <mergeCell ref="D13:F13"/>
    <mergeCell ref="G13:L13"/>
    <mergeCell ref="M13:O13"/>
    <mergeCell ref="P13:R13"/>
    <mergeCell ref="S13:T13"/>
  </mergeCells>
  <hyperlinks>
    <hyperlink ref="B1" location="Index!A94" display="Return to Index" xr:uid="{00000000-0004-0000-5A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206</v>
      </c>
    </row>
    <row r="8" spans="2:28" x14ac:dyDescent="0.35">
      <c r="B8" s="1" t="s">
        <v>198</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4165</v>
      </c>
      <c r="D15" s="31">
        <v>318</v>
      </c>
      <c r="E15" s="33">
        <v>3847</v>
      </c>
      <c r="F15" s="33">
        <v>310</v>
      </c>
      <c r="G15" s="33">
        <v>3855</v>
      </c>
      <c r="H15" s="33" t="s">
        <v>974</v>
      </c>
      <c r="I15" s="33">
        <v>4165</v>
      </c>
      <c r="J15" s="33">
        <v>148</v>
      </c>
      <c r="K15" s="33">
        <v>4017</v>
      </c>
      <c r="L15" s="33">
        <v>3712</v>
      </c>
      <c r="M15" s="33">
        <v>453</v>
      </c>
      <c r="N15" s="33">
        <v>272</v>
      </c>
      <c r="O15" s="33">
        <v>3893</v>
      </c>
      <c r="P15" s="33">
        <v>1028</v>
      </c>
      <c r="Q15" s="33">
        <v>3137</v>
      </c>
      <c r="R15" s="32">
        <v>259</v>
      </c>
      <c r="S15" s="31">
        <v>353</v>
      </c>
      <c r="T15" s="33">
        <v>2770</v>
      </c>
      <c r="U15" s="33">
        <v>144</v>
      </c>
      <c r="V15" s="33">
        <v>3098</v>
      </c>
      <c r="W15" s="33">
        <v>578</v>
      </c>
      <c r="X15" s="32">
        <v>1555</v>
      </c>
      <c r="Y15" s="31">
        <v>1359</v>
      </c>
      <c r="Z15" s="33">
        <v>2342</v>
      </c>
      <c r="AA15" s="32">
        <v>266</v>
      </c>
      <c r="AB15" s="32">
        <v>4165</v>
      </c>
    </row>
    <row r="16" spans="2:28" x14ac:dyDescent="0.35">
      <c r="B16" s="30" t="s">
        <v>962</v>
      </c>
      <c r="C16" s="38">
        <v>3846</v>
      </c>
      <c r="D16" s="31">
        <v>257</v>
      </c>
      <c r="E16" s="33">
        <v>3588</v>
      </c>
      <c r="F16" s="33">
        <v>235</v>
      </c>
      <c r="G16" s="33">
        <v>3611</v>
      </c>
      <c r="H16" s="33" t="s">
        <v>1874</v>
      </c>
      <c r="I16" s="33">
        <v>3846</v>
      </c>
      <c r="J16" s="33" t="s">
        <v>1967</v>
      </c>
      <c r="K16" s="33">
        <v>3733</v>
      </c>
      <c r="L16" s="33">
        <v>3385</v>
      </c>
      <c r="M16" s="33">
        <v>461</v>
      </c>
      <c r="N16" s="33">
        <v>295</v>
      </c>
      <c r="O16" s="33">
        <v>3551</v>
      </c>
      <c r="P16" s="33">
        <v>1044</v>
      </c>
      <c r="Q16" s="33">
        <v>2802</v>
      </c>
      <c r="R16" s="32">
        <v>239</v>
      </c>
      <c r="S16" s="31">
        <v>475</v>
      </c>
      <c r="T16" s="33">
        <v>2407</v>
      </c>
      <c r="U16" s="33" t="s">
        <v>2430</v>
      </c>
      <c r="V16" s="33">
        <v>2722</v>
      </c>
      <c r="W16" s="33">
        <v>552</v>
      </c>
      <c r="X16" s="32">
        <v>1362</v>
      </c>
      <c r="Y16" s="31">
        <v>1362</v>
      </c>
      <c r="Z16" s="33">
        <v>2134</v>
      </c>
      <c r="AA16" s="32">
        <v>117</v>
      </c>
      <c r="AB16" s="32">
        <v>4165</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x14ac:dyDescent="0.35">
      <c r="A18" s="9"/>
      <c r="B18" s="13" t="s">
        <v>2316</v>
      </c>
      <c r="C18" s="14">
        <v>1449</v>
      </c>
      <c r="D18" s="15">
        <v>70</v>
      </c>
      <c r="E18" s="17">
        <v>1380</v>
      </c>
      <c r="F18" s="17">
        <v>57</v>
      </c>
      <c r="G18" s="17">
        <v>1393</v>
      </c>
      <c r="H18" s="17" t="s">
        <v>974</v>
      </c>
      <c r="I18" s="17">
        <v>1449</v>
      </c>
      <c r="J18" s="17">
        <v>34</v>
      </c>
      <c r="K18" s="17">
        <v>1415</v>
      </c>
      <c r="L18" s="17">
        <v>1318</v>
      </c>
      <c r="M18" s="17">
        <v>131</v>
      </c>
      <c r="N18" s="17">
        <v>102</v>
      </c>
      <c r="O18" s="17">
        <v>1348</v>
      </c>
      <c r="P18" s="17">
        <v>407</v>
      </c>
      <c r="Q18" s="17">
        <v>1043</v>
      </c>
      <c r="R18" s="16">
        <v>64</v>
      </c>
      <c r="S18" s="15">
        <v>176</v>
      </c>
      <c r="T18" s="17">
        <v>941</v>
      </c>
      <c r="U18" s="17">
        <v>55</v>
      </c>
      <c r="V18" s="17">
        <v>1102</v>
      </c>
      <c r="W18" s="17">
        <v>222</v>
      </c>
      <c r="X18" s="16">
        <v>492</v>
      </c>
      <c r="Y18" s="15">
        <v>500</v>
      </c>
      <c r="Z18" s="17">
        <v>834</v>
      </c>
      <c r="AA18" s="16">
        <v>40</v>
      </c>
      <c r="AB18" s="16">
        <v>1581</v>
      </c>
      <c r="AC18" s="12"/>
    </row>
    <row r="19" spans="1:29" x14ac:dyDescent="0.35">
      <c r="A19" s="9"/>
      <c r="B19" s="13"/>
      <c r="C19" s="18">
        <v>0.38</v>
      </c>
      <c r="D19" s="19">
        <v>0.27</v>
      </c>
      <c r="E19" s="21">
        <v>0.38</v>
      </c>
      <c r="F19" s="21">
        <v>0.24</v>
      </c>
      <c r="G19" s="21">
        <v>0.39</v>
      </c>
      <c r="H19" s="17" t="s">
        <v>974</v>
      </c>
      <c r="I19" s="21">
        <v>0.38</v>
      </c>
      <c r="J19" s="21">
        <v>0.3</v>
      </c>
      <c r="K19" s="21">
        <v>0.38</v>
      </c>
      <c r="L19" s="21">
        <v>0.39</v>
      </c>
      <c r="M19" s="21">
        <v>0.28000000000000003</v>
      </c>
      <c r="N19" s="21">
        <v>0.35</v>
      </c>
      <c r="O19" s="21">
        <v>0.38</v>
      </c>
      <c r="P19" s="21">
        <v>0.39</v>
      </c>
      <c r="Q19" s="21">
        <v>0.37</v>
      </c>
      <c r="R19" s="20">
        <v>0.27</v>
      </c>
      <c r="S19" s="19">
        <v>0.37</v>
      </c>
      <c r="T19" s="21">
        <v>0.39</v>
      </c>
      <c r="U19" s="21">
        <v>0.32</v>
      </c>
      <c r="V19" s="21">
        <v>0.4</v>
      </c>
      <c r="W19" s="21">
        <v>0.4</v>
      </c>
      <c r="X19" s="20">
        <v>0.36</v>
      </c>
      <c r="Y19" s="19">
        <v>0.37</v>
      </c>
      <c r="Z19" s="21">
        <v>0.39</v>
      </c>
      <c r="AA19" s="20">
        <v>0.34</v>
      </c>
      <c r="AB19" s="20">
        <v>0.38</v>
      </c>
      <c r="AC19" s="12"/>
    </row>
    <row r="20" spans="1:29" ht="29" x14ac:dyDescent="0.35">
      <c r="A20" s="9"/>
      <c r="B20" s="13"/>
      <c r="C20" s="15" t="s">
        <v>2431</v>
      </c>
      <c r="D20" s="15"/>
      <c r="E20" s="17" t="s">
        <v>2432</v>
      </c>
      <c r="F20" s="17"/>
      <c r="G20" s="17" t="s">
        <v>2433</v>
      </c>
      <c r="H20" s="17"/>
      <c r="I20" s="17" t="s">
        <v>2431</v>
      </c>
      <c r="J20" s="17"/>
      <c r="K20" s="17" t="s">
        <v>2431</v>
      </c>
      <c r="L20" s="17" t="s">
        <v>2434</v>
      </c>
      <c r="M20" s="17"/>
      <c r="N20" s="17" t="s">
        <v>1482</v>
      </c>
      <c r="O20" s="17" t="s">
        <v>2431</v>
      </c>
      <c r="P20" s="17" t="s">
        <v>2431</v>
      </c>
      <c r="Q20" s="17" t="s">
        <v>2431</v>
      </c>
      <c r="R20" s="16"/>
      <c r="S20" s="15"/>
      <c r="T20" s="17" t="s">
        <v>1028</v>
      </c>
      <c r="U20" s="17"/>
      <c r="V20" s="17" t="s">
        <v>1028</v>
      </c>
      <c r="W20" s="17"/>
      <c r="X20" s="16"/>
      <c r="Y20" s="15"/>
      <c r="Z20" s="17"/>
      <c r="AA20" s="16"/>
      <c r="AB20" s="16"/>
      <c r="AC20" s="12"/>
    </row>
    <row r="21" spans="1:29" ht="29" x14ac:dyDescent="0.35">
      <c r="A21" s="9"/>
      <c r="B21" s="22" t="s">
        <v>2312</v>
      </c>
      <c r="C21" s="11">
        <v>1120</v>
      </c>
      <c r="D21" s="12">
        <v>117</v>
      </c>
      <c r="E21" s="6">
        <v>1003</v>
      </c>
      <c r="F21" s="6">
        <v>93</v>
      </c>
      <c r="G21" s="6">
        <v>1026</v>
      </c>
      <c r="H21" s="6" t="s">
        <v>974</v>
      </c>
      <c r="I21" s="6">
        <v>1120</v>
      </c>
      <c r="J21" s="6">
        <v>38</v>
      </c>
      <c r="K21" s="6">
        <v>1082</v>
      </c>
      <c r="L21" s="6">
        <v>993</v>
      </c>
      <c r="M21" s="6">
        <v>127</v>
      </c>
      <c r="N21" s="6">
        <v>64</v>
      </c>
      <c r="O21" s="6">
        <v>1055</v>
      </c>
      <c r="P21" s="6">
        <v>365</v>
      </c>
      <c r="Q21" s="6">
        <v>755</v>
      </c>
      <c r="R21" s="9">
        <v>70</v>
      </c>
      <c r="S21" s="12">
        <v>137</v>
      </c>
      <c r="T21" s="6">
        <v>712</v>
      </c>
      <c r="U21" s="6">
        <v>32</v>
      </c>
      <c r="V21" s="6">
        <v>896</v>
      </c>
      <c r="W21" s="6">
        <v>171</v>
      </c>
      <c r="X21" s="9">
        <v>410</v>
      </c>
      <c r="Y21" s="12">
        <v>363</v>
      </c>
      <c r="Z21" s="6">
        <v>664</v>
      </c>
      <c r="AA21" s="9">
        <v>34</v>
      </c>
      <c r="AB21" s="9">
        <v>1234</v>
      </c>
      <c r="AC21" s="12"/>
    </row>
    <row r="22" spans="1:29" x14ac:dyDescent="0.35">
      <c r="A22" s="9"/>
      <c r="B22" s="22"/>
      <c r="C22" s="23">
        <v>0.28999999999999998</v>
      </c>
      <c r="D22" s="24">
        <v>0.45</v>
      </c>
      <c r="E22" s="26">
        <v>0.28000000000000003</v>
      </c>
      <c r="F22" s="26">
        <v>0.4</v>
      </c>
      <c r="G22" s="26">
        <v>0.28000000000000003</v>
      </c>
      <c r="H22" s="6" t="s">
        <v>974</v>
      </c>
      <c r="I22" s="26">
        <v>0.28999999999999998</v>
      </c>
      <c r="J22" s="26">
        <v>0.34</v>
      </c>
      <c r="K22" s="26">
        <v>0.28999999999999998</v>
      </c>
      <c r="L22" s="26">
        <v>0.28999999999999998</v>
      </c>
      <c r="M22" s="26">
        <v>0.28000000000000003</v>
      </c>
      <c r="N22" s="26">
        <v>0.22</v>
      </c>
      <c r="O22" s="26">
        <v>0.3</v>
      </c>
      <c r="P22" s="26">
        <v>0.35</v>
      </c>
      <c r="Q22" s="26">
        <v>0.27</v>
      </c>
      <c r="R22" s="25">
        <v>0.28999999999999998</v>
      </c>
      <c r="S22" s="24">
        <v>0.28999999999999998</v>
      </c>
      <c r="T22" s="26">
        <v>0.3</v>
      </c>
      <c r="U22" s="26">
        <v>0.19</v>
      </c>
      <c r="V22" s="26">
        <v>0.33</v>
      </c>
      <c r="W22" s="26">
        <v>0.31</v>
      </c>
      <c r="X22" s="25">
        <v>0.3</v>
      </c>
      <c r="Y22" s="24">
        <v>0.27</v>
      </c>
      <c r="Z22" s="26">
        <v>0.31</v>
      </c>
      <c r="AA22" s="25">
        <v>0.28999999999999998</v>
      </c>
      <c r="AB22" s="25">
        <v>0.3</v>
      </c>
      <c r="AC22" s="12"/>
    </row>
    <row r="23" spans="1:29" ht="29" x14ac:dyDescent="0.35">
      <c r="A23" s="9"/>
      <c r="B23" s="22"/>
      <c r="C23" s="12" t="s">
        <v>2435</v>
      </c>
      <c r="D23" s="12" t="s">
        <v>1846</v>
      </c>
      <c r="E23" s="6"/>
      <c r="F23" s="6" t="s">
        <v>1310</v>
      </c>
      <c r="G23" s="6" t="s">
        <v>1245</v>
      </c>
      <c r="H23" s="6"/>
      <c r="I23" s="6" t="s">
        <v>2436</v>
      </c>
      <c r="J23" s="6" t="s">
        <v>1240</v>
      </c>
      <c r="K23" s="6" t="s">
        <v>2436</v>
      </c>
      <c r="L23" s="6" t="s">
        <v>2436</v>
      </c>
      <c r="M23" s="6"/>
      <c r="N23" s="6"/>
      <c r="O23" s="6" t="s">
        <v>2365</v>
      </c>
      <c r="P23" s="6" t="s">
        <v>2437</v>
      </c>
      <c r="Q23" s="6"/>
      <c r="R23" s="9"/>
      <c r="S23" s="12"/>
      <c r="T23" s="6" t="s">
        <v>1241</v>
      </c>
      <c r="U23" s="6"/>
      <c r="V23" s="6" t="s">
        <v>2438</v>
      </c>
      <c r="W23" s="6" t="s">
        <v>1241</v>
      </c>
      <c r="X23" s="9" t="s">
        <v>1241</v>
      </c>
      <c r="Y23" s="12"/>
      <c r="Z23" s="6" t="s">
        <v>1417</v>
      </c>
      <c r="AA23" s="9"/>
      <c r="AB23" s="9"/>
      <c r="AC23" s="12"/>
    </row>
    <row r="24" spans="1:29" x14ac:dyDescent="0.35">
      <c r="A24" s="9"/>
      <c r="B24" s="13" t="s">
        <v>2313</v>
      </c>
      <c r="C24" s="14">
        <v>643</v>
      </c>
      <c r="D24" s="15">
        <v>36</v>
      </c>
      <c r="E24" s="17">
        <v>607</v>
      </c>
      <c r="F24" s="17">
        <v>25</v>
      </c>
      <c r="G24" s="17">
        <v>619</v>
      </c>
      <c r="H24" s="17" t="s">
        <v>974</v>
      </c>
      <c r="I24" s="17">
        <v>643</v>
      </c>
      <c r="J24" s="17">
        <v>19</v>
      </c>
      <c r="K24" s="17">
        <v>624</v>
      </c>
      <c r="L24" s="17">
        <v>580</v>
      </c>
      <c r="M24" s="17">
        <v>63</v>
      </c>
      <c r="N24" s="17">
        <v>65</v>
      </c>
      <c r="O24" s="17">
        <v>579</v>
      </c>
      <c r="P24" s="17">
        <v>153</v>
      </c>
      <c r="Q24" s="17">
        <v>490</v>
      </c>
      <c r="R24" s="16">
        <v>36</v>
      </c>
      <c r="S24" s="15">
        <v>50</v>
      </c>
      <c r="T24" s="17">
        <v>414</v>
      </c>
      <c r="U24" s="17">
        <v>15</v>
      </c>
      <c r="V24" s="17">
        <v>445</v>
      </c>
      <c r="W24" s="17">
        <v>76</v>
      </c>
      <c r="X24" s="16">
        <v>251</v>
      </c>
      <c r="Y24" s="15">
        <v>281</v>
      </c>
      <c r="Z24" s="17">
        <v>286</v>
      </c>
      <c r="AA24" s="16">
        <v>26</v>
      </c>
      <c r="AB24" s="16">
        <v>715</v>
      </c>
      <c r="AC24" s="12"/>
    </row>
    <row r="25" spans="1:29" x14ac:dyDescent="0.35">
      <c r="A25" s="9"/>
      <c r="B25" s="13"/>
      <c r="C25" s="18">
        <v>0.17</v>
      </c>
      <c r="D25" s="19">
        <v>0.14000000000000001</v>
      </c>
      <c r="E25" s="21">
        <v>0.17</v>
      </c>
      <c r="F25" s="21">
        <v>0.11</v>
      </c>
      <c r="G25" s="21">
        <v>0.17</v>
      </c>
      <c r="H25" s="17" t="s">
        <v>974</v>
      </c>
      <c r="I25" s="21">
        <v>0.17</v>
      </c>
      <c r="J25" s="21">
        <v>0.17</v>
      </c>
      <c r="K25" s="21">
        <v>0.17</v>
      </c>
      <c r="L25" s="21">
        <v>0.17</v>
      </c>
      <c r="M25" s="21">
        <v>0.14000000000000001</v>
      </c>
      <c r="N25" s="21">
        <v>0.22</v>
      </c>
      <c r="O25" s="21">
        <v>0.16</v>
      </c>
      <c r="P25" s="21">
        <v>0.15</v>
      </c>
      <c r="Q25" s="21">
        <v>0.17</v>
      </c>
      <c r="R25" s="20">
        <v>0.15</v>
      </c>
      <c r="S25" s="19">
        <v>0.11</v>
      </c>
      <c r="T25" s="21">
        <v>0.17</v>
      </c>
      <c r="U25" s="21">
        <v>0.09</v>
      </c>
      <c r="V25" s="21">
        <v>0.16</v>
      </c>
      <c r="W25" s="21">
        <v>0.14000000000000001</v>
      </c>
      <c r="X25" s="20">
        <v>0.18</v>
      </c>
      <c r="Y25" s="19">
        <v>0.21</v>
      </c>
      <c r="Z25" s="21">
        <v>0.13</v>
      </c>
      <c r="AA25" s="20">
        <v>0.23</v>
      </c>
      <c r="AB25" s="20">
        <v>0.17</v>
      </c>
      <c r="AC25" s="12"/>
    </row>
    <row r="26" spans="1:29" x14ac:dyDescent="0.35">
      <c r="A26" s="9"/>
      <c r="B26" s="13"/>
      <c r="C26" s="15" t="s">
        <v>2439</v>
      </c>
      <c r="D26" s="15"/>
      <c r="E26" s="17" t="s">
        <v>2440</v>
      </c>
      <c r="F26" s="17"/>
      <c r="G26" s="17" t="s">
        <v>2440</v>
      </c>
      <c r="H26" s="17"/>
      <c r="I26" s="17" t="s">
        <v>2440</v>
      </c>
      <c r="J26" s="17"/>
      <c r="K26" s="17" t="s">
        <v>1482</v>
      </c>
      <c r="L26" s="17" t="s">
        <v>2440</v>
      </c>
      <c r="M26" s="17"/>
      <c r="N26" s="17" t="s">
        <v>2441</v>
      </c>
      <c r="O26" s="17" t="s">
        <v>1482</v>
      </c>
      <c r="P26" s="17"/>
      <c r="Q26" s="17" t="s">
        <v>2440</v>
      </c>
      <c r="R26" s="16"/>
      <c r="S26" s="15"/>
      <c r="T26" s="17" t="s">
        <v>1675</v>
      </c>
      <c r="U26" s="17"/>
      <c r="V26" s="17" t="s">
        <v>1038</v>
      </c>
      <c r="W26" s="17"/>
      <c r="X26" s="16" t="s">
        <v>1521</v>
      </c>
      <c r="Y26" s="15" t="s">
        <v>1198</v>
      </c>
      <c r="Z26" s="17"/>
      <c r="AA26" s="16" t="s">
        <v>1198</v>
      </c>
      <c r="AB26" s="16"/>
      <c r="AC26" s="12"/>
    </row>
    <row r="27" spans="1:29" x14ac:dyDescent="0.35">
      <c r="A27" s="9"/>
      <c r="B27" s="22" t="s">
        <v>2315</v>
      </c>
      <c r="C27" s="11">
        <v>178</v>
      </c>
      <c r="D27" s="12">
        <v>5</v>
      </c>
      <c r="E27" s="6">
        <v>173</v>
      </c>
      <c r="F27" s="6">
        <v>5</v>
      </c>
      <c r="G27" s="6">
        <v>173</v>
      </c>
      <c r="H27" s="6" t="s">
        <v>974</v>
      </c>
      <c r="I27" s="6">
        <v>178</v>
      </c>
      <c r="J27" s="6">
        <v>9</v>
      </c>
      <c r="K27" s="6">
        <v>169</v>
      </c>
      <c r="L27" s="6">
        <v>153</v>
      </c>
      <c r="M27" s="6">
        <v>25</v>
      </c>
      <c r="N27" s="6">
        <v>23</v>
      </c>
      <c r="O27" s="6">
        <v>155</v>
      </c>
      <c r="P27" s="6">
        <v>51</v>
      </c>
      <c r="Q27" s="6">
        <v>127</v>
      </c>
      <c r="R27" s="9">
        <v>2</v>
      </c>
      <c r="S27" s="12">
        <v>28</v>
      </c>
      <c r="T27" s="6">
        <v>102</v>
      </c>
      <c r="U27" s="6">
        <v>19</v>
      </c>
      <c r="V27" s="6">
        <v>119</v>
      </c>
      <c r="W27" s="6">
        <v>30</v>
      </c>
      <c r="X27" s="9">
        <v>63</v>
      </c>
      <c r="Y27" s="12">
        <v>57</v>
      </c>
      <c r="Z27" s="6">
        <v>106</v>
      </c>
      <c r="AA27" s="9">
        <v>5</v>
      </c>
      <c r="AB27" s="9">
        <v>181</v>
      </c>
      <c r="AC27" s="12"/>
    </row>
    <row r="28" spans="1:29" x14ac:dyDescent="0.35">
      <c r="A28" s="9"/>
      <c r="B28" s="22"/>
      <c r="C28" s="23">
        <v>0.05</v>
      </c>
      <c r="D28" s="24">
        <v>0.02</v>
      </c>
      <c r="E28" s="26">
        <v>0.05</v>
      </c>
      <c r="F28" s="26">
        <v>0.02</v>
      </c>
      <c r="G28" s="26">
        <v>0.05</v>
      </c>
      <c r="H28" s="6" t="s">
        <v>974</v>
      </c>
      <c r="I28" s="26">
        <v>0.05</v>
      </c>
      <c r="J28" s="26">
        <v>0.08</v>
      </c>
      <c r="K28" s="26">
        <v>0.05</v>
      </c>
      <c r="L28" s="26">
        <v>0.05</v>
      </c>
      <c r="M28" s="26">
        <v>0.05</v>
      </c>
      <c r="N28" s="26">
        <v>0.08</v>
      </c>
      <c r="O28" s="26">
        <v>0.04</v>
      </c>
      <c r="P28" s="26">
        <v>0.05</v>
      </c>
      <c r="Q28" s="26">
        <v>0.05</v>
      </c>
      <c r="R28" s="25">
        <v>0.01</v>
      </c>
      <c r="S28" s="24">
        <v>0.06</v>
      </c>
      <c r="T28" s="26">
        <v>0.04</v>
      </c>
      <c r="U28" s="26">
        <v>0.11</v>
      </c>
      <c r="V28" s="26">
        <v>0.04</v>
      </c>
      <c r="W28" s="26">
        <v>0.05</v>
      </c>
      <c r="X28" s="25">
        <v>0.05</v>
      </c>
      <c r="Y28" s="24">
        <v>0.04</v>
      </c>
      <c r="Z28" s="26">
        <v>0.05</v>
      </c>
      <c r="AA28" s="25">
        <v>0.04</v>
      </c>
      <c r="AB28" s="25">
        <v>0.04</v>
      </c>
      <c r="AC28" s="12"/>
    </row>
    <row r="29" spans="1:29" ht="29" x14ac:dyDescent="0.35">
      <c r="A29" s="9"/>
      <c r="B29" s="22"/>
      <c r="C29" s="12" t="s">
        <v>2442</v>
      </c>
      <c r="D29" s="12"/>
      <c r="E29" s="6" t="s">
        <v>2442</v>
      </c>
      <c r="F29" s="6"/>
      <c r="G29" s="6" t="s">
        <v>2443</v>
      </c>
      <c r="H29" s="6"/>
      <c r="I29" s="6" t="s">
        <v>2442</v>
      </c>
      <c r="J29" s="6" t="s">
        <v>2444</v>
      </c>
      <c r="K29" s="6" t="s">
        <v>1261</v>
      </c>
      <c r="L29" s="6" t="s">
        <v>1261</v>
      </c>
      <c r="M29" s="6" t="s">
        <v>2177</v>
      </c>
      <c r="N29" s="6" t="s">
        <v>2445</v>
      </c>
      <c r="O29" s="6" t="s">
        <v>1261</v>
      </c>
      <c r="P29" s="6" t="s">
        <v>2177</v>
      </c>
      <c r="Q29" s="6" t="s">
        <v>1261</v>
      </c>
      <c r="R29" s="9"/>
      <c r="S29" s="12"/>
      <c r="T29" s="6"/>
      <c r="U29" s="6" t="s">
        <v>2218</v>
      </c>
      <c r="V29" s="6"/>
      <c r="W29" s="6"/>
      <c r="X29" s="9"/>
      <c r="Y29" s="12"/>
      <c r="Z29" s="6"/>
      <c r="AA29" s="9"/>
      <c r="AB29" s="9"/>
      <c r="AC29" s="12"/>
    </row>
    <row r="30" spans="1:29" x14ac:dyDescent="0.35">
      <c r="A30" s="9"/>
      <c r="B30" s="13" t="s">
        <v>2317</v>
      </c>
      <c r="C30" s="14">
        <v>178</v>
      </c>
      <c r="D30" s="15">
        <v>28</v>
      </c>
      <c r="E30" s="17">
        <v>150</v>
      </c>
      <c r="F30" s="17">
        <v>23</v>
      </c>
      <c r="G30" s="17">
        <v>155</v>
      </c>
      <c r="H30" s="17" t="s">
        <v>974</v>
      </c>
      <c r="I30" s="17">
        <v>178</v>
      </c>
      <c r="J30" s="17">
        <v>10</v>
      </c>
      <c r="K30" s="17">
        <v>168</v>
      </c>
      <c r="L30" s="17">
        <v>155</v>
      </c>
      <c r="M30" s="17">
        <v>23</v>
      </c>
      <c r="N30" s="17">
        <v>12</v>
      </c>
      <c r="O30" s="17">
        <v>165</v>
      </c>
      <c r="P30" s="17">
        <v>70</v>
      </c>
      <c r="Q30" s="17">
        <v>108</v>
      </c>
      <c r="R30" s="16">
        <v>9</v>
      </c>
      <c r="S30" s="15">
        <v>41</v>
      </c>
      <c r="T30" s="17">
        <v>73</v>
      </c>
      <c r="U30" s="17">
        <v>24</v>
      </c>
      <c r="V30" s="17">
        <v>107</v>
      </c>
      <c r="W30" s="17">
        <v>31</v>
      </c>
      <c r="X30" s="16">
        <v>33</v>
      </c>
      <c r="Y30" s="15">
        <v>47</v>
      </c>
      <c r="Z30" s="17">
        <v>107</v>
      </c>
      <c r="AA30" s="16">
        <v>6</v>
      </c>
      <c r="AB30" s="16">
        <v>188</v>
      </c>
      <c r="AC30" s="12"/>
    </row>
    <row r="31" spans="1:29" x14ac:dyDescent="0.35">
      <c r="A31" s="9"/>
      <c r="B31" s="13"/>
      <c r="C31" s="18">
        <v>0.05</v>
      </c>
      <c r="D31" s="19">
        <v>0.11</v>
      </c>
      <c r="E31" s="21">
        <v>0.04</v>
      </c>
      <c r="F31" s="21">
        <v>0.1</v>
      </c>
      <c r="G31" s="21">
        <v>0.04</v>
      </c>
      <c r="H31" s="17" t="s">
        <v>974</v>
      </c>
      <c r="I31" s="21">
        <v>0.05</v>
      </c>
      <c r="J31" s="21">
        <v>0.09</v>
      </c>
      <c r="K31" s="21">
        <v>0.04</v>
      </c>
      <c r="L31" s="21">
        <v>0.05</v>
      </c>
      <c r="M31" s="21">
        <v>0.05</v>
      </c>
      <c r="N31" s="21">
        <v>0.04</v>
      </c>
      <c r="O31" s="21">
        <v>0.05</v>
      </c>
      <c r="P31" s="21">
        <v>7.0000000000000007E-2</v>
      </c>
      <c r="Q31" s="21">
        <v>0.04</v>
      </c>
      <c r="R31" s="20">
        <v>0.04</v>
      </c>
      <c r="S31" s="19">
        <v>0.09</v>
      </c>
      <c r="T31" s="21">
        <v>0.03</v>
      </c>
      <c r="U31" s="21">
        <v>0.14000000000000001</v>
      </c>
      <c r="V31" s="21">
        <v>0.04</v>
      </c>
      <c r="W31" s="21">
        <v>0.06</v>
      </c>
      <c r="X31" s="20">
        <v>0.02</v>
      </c>
      <c r="Y31" s="19">
        <v>0.03</v>
      </c>
      <c r="Z31" s="21">
        <v>0.05</v>
      </c>
      <c r="AA31" s="20">
        <v>0.06</v>
      </c>
      <c r="AB31" s="20">
        <v>0.05</v>
      </c>
      <c r="AC31" s="12"/>
    </row>
    <row r="32" spans="1:29" ht="29" x14ac:dyDescent="0.35">
      <c r="A32" s="9"/>
      <c r="B32" s="13"/>
      <c r="C32" s="15" t="s">
        <v>2446</v>
      </c>
      <c r="D32" s="15" t="s">
        <v>1846</v>
      </c>
      <c r="E32" s="17"/>
      <c r="F32" s="17" t="s">
        <v>1310</v>
      </c>
      <c r="G32" s="17"/>
      <c r="H32" s="17"/>
      <c r="I32" s="17" t="s">
        <v>1339</v>
      </c>
      <c r="J32" s="17" t="s">
        <v>1464</v>
      </c>
      <c r="K32" s="17" t="s">
        <v>2061</v>
      </c>
      <c r="L32" s="17" t="s">
        <v>2061</v>
      </c>
      <c r="M32" s="17"/>
      <c r="N32" s="17"/>
      <c r="O32" s="17" t="s">
        <v>1339</v>
      </c>
      <c r="P32" s="17" t="s">
        <v>1464</v>
      </c>
      <c r="Q32" s="17"/>
      <c r="R32" s="16"/>
      <c r="S32" s="15" t="s">
        <v>1479</v>
      </c>
      <c r="T32" s="17"/>
      <c r="U32" s="17" t="s">
        <v>2218</v>
      </c>
      <c r="V32" s="17" t="s">
        <v>1624</v>
      </c>
      <c r="W32" s="17" t="s">
        <v>1624</v>
      </c>
      <c r="X32" s="16"/>
      <c r="Y32" s="15"/>
      <c r="Z32" s="17"/>
      <c r="AA32" s="16"/>
      <c r="AB32" s="16"/>
      <c r="AC32" s="12"/>
    </row>
    <row r="33" spans="1:29" ht="29" x14ac:dyDescent="0.35">
      <c r="A33" s="9"/>
      <c r="B33" s="22" t="s">
        <v>2314</v>
      </c>
      <c r="C33" s="11">
        <v>174</v>
      </c>
      <c r="D33" s="12">
        <v>7</v>
      </c>
      <c r="E33" s="6">
        <v>167</v>
      </c>
      <c r="F33" s="6">
        <v>5</v>
      </c>
      <c r="G33" s="6">
        <v>169</v>
      </c>
      <c r="H33" s="6" t="s">
        <v>974</v>
      </c>
      <c r="I33" s="6">
        <v>174</v>
      </c>
      <c r="J33" s="6">
        <v>9</v>
      </c>
      <c r="K33" s="6">
        <v>165</v>
      </c>
      <c r="L33" s="6">
        <v>147</v>
      </c>
      <c r="M33" s="6">
        <v>27</v>
      </c>
      <c r="N33" s="6">
        <v>27</v>
      </c>
      <c r="O33" s="6">
        <v>147</v>
      </c>
      <c r="P33" s="6">
        <v>36</v>
      </c>
      <c r="Q33" s="6">
        <v>138</v>
      </c>
      <c r="R33" s="9">
        <v>11</v>
      </c>
      <c r="S33" s="12">
        <v>22</v>
      </c>
      <c r="T33" s="6">
        <v>117</v>
      </c>
      <c r="U33" s="6">
        <v>10</v>
      </c>
      <c r="V33" s="6">
        <v>122</v>
      </c>
      <c r="W33" s="6">
        <v>20</v>
      </c>
      <c r="X33" s="9">
        <v>66</v>
      </c>
      <c r="Y33" s="12">
        <v>63</v>
      </c>
      <c r="Z33" s="6">
        <v>94</v>
      </c>
      <c r="AA33" s="9">
        <v>7</v>
      </c>
      <c r="AB33" s="9">
        <v>191</v>
      </c>
      <c r="AC33" s="12"/>
    </row>
    <row r="34" spans="1:29" x14ac:dyDescent="0.35">
      <c r="A34" s="9"/>
      <c r="B34" s="22"/>
      <c r="C34" s="23">
        <v>0.05</v>
      </c>
      <c r="D34" s="24">
        <v>0.03</v>
      </c>
      <c r="E34" s="26">
        <v>0.05</v>
      </c>
      <c r="F34" s="26">
        <v>0.02</v>
      </c>
      <c r="G34" s="26">
        <v>0.05</v>
      </c>
      <c r="H34" s="6" t="s">
        <v>974</v>
      </c>
      <c r="I34" s="26">
        <v>0.05</v>
      </c>
      <c r="J34" s="26">
        <v>0.08</v>
      </c>
      <c r="K34" s="26">
        <v>0.04</v>
      </c>
      <c r="L34" s="26">
        <v>0.04</v>
      </c>
      <c r="M34" s="26">
        <v>0.06</v>
      </c>
      <c r="N34" s="26">
        <v>0.09</v>
      </c>
      <c r="O34" s="26">
        <v>0.04</v>
      </c>
      <c r="P34" s="26">
        <v>0.03</v>
      </c>
      <c r="Q34" s="26">
        <v>0.05</v>
      </c>
      <c r="R34" s="25">
        <v>0.05</v>
      </c>
      <c r="S34" s="24">
        <v>0.05</v>
      </c>
      <c r="T34" s="26">
        <v>0.05</v>
      </c>
      <c r="U34" s="26">
        <v>0.06</v>
      </c>
      <c r="V34" s="26">
        <v>0.04</v>
      </c>
      <c r="W34" s="26">
        <v>0.04</v>
      </c>
      <c r="X34" s="25">
        <v>0.05</v>
      </c>
      <c r="Y34" s="24">
        <v>0.05</v>
      </c>
      <c r="Z34" s="26">
        <v>0.04</v>
      </c>
      <c r="AA34" s="25">
        <v>0.06</v>
      </c>
      <c r="AB34" s="25">
        <v>0.05</v>
      </c>
      <c r="AC34" s="12"/>
    </row>
    <row r="35" spans="1:29" ht="29" x14ac:dyDescent="0.35">
      <c r="A35" s="9"/>
      <c r="B35" s="22"/>
      <c r="C35" s="12" t="s">
        <v>978</v>
      </c>
      <c r="D35" s="12"/>
      <c r="E35" s="6" t="s">
        <v>2440</v>
      </c>
      <c r="F35" s="6"/>
      <c r="G35" s="6" t="s">
        <v>1862</v>
      </c>
      <c r="H35" s="6"/>
      <c r="I35" s="6" t="s">
        <v>978</v>
      </c>
      <c r="J35" s="6" t="s">
        <v>2447</v>
      </c>
      <c r="K35" s="6" t="s">
        <v>978</v>
      </c>
      <c r="L35" s="6"/>
      <c r="M35" s="6" t="s">
        <v>1482</v>
      </c>
      <c r="N35" s="6" t="s">
        <v>1566</v>
      </c>
      <c r="O35" s="6"/>
      <c r="P35" s="6"/>
      <c r="Q35" s="6" t="s">
        <v>2448</v>
      </c>
      <c r="R35" s="9"/>
      <c r="S35" s="12"/>
      <c r="T35" s="6"/>
      <c r="U35" s="6"/>
      <c r="V35" s="6"/>
      <c r="W35" s="6"/>
      <c r="X35" s="9"/>
      <c r="Y35" s="12"/>
      <c r="Z35" s="6"/>
      <c r="AA35" s="9"/>
      <c r="AB35" s="9"/>
      <c r="AC35" s="12"/>
    </row>
    <row r="36" spans="1:29" x14ac:dyDescent="0.35">
      <c r="A36" s="9"/>
      <c r="B36" s="13" t="s">
        <v>2322</v>
      </c>
      <c r="C36" s="14">
        <v>146</v>
      </c>
      <c r="D36" s="15">
        <v>2</v>
      </c>
      <c r="E36" s="17">
        <v>144</v>
      </c>
      <c r="F36" s="17">
        <v>5</v>
      </c>
      <c r="G36" s="17">
        <v>141</v>
      </c>
      <c r="H36" s="17" t="s">
        <v>974</v>
      </c>
      <c r="I36" s="17">
        <v>146</v>
      </c>
      <c r="J36" s="17">
        <v>4</v>
      </c>
      <c r="K36" s="17">
        <v>143</v>
      </c>
      <c r="L36" s="17">
        <v>135</v>
      </c>
      <c r="M36" s="17">
        <v>11</v>
      </c>
      <c r="N36" s="17">
        <v>15</v>
      </c>
      <c r="O36" s="17">
        <v>132</v>
      </c>
      <c r="P36" s="17">
        <v>19</v>
      </c>
      <c r="Q36" s="17">
        <v>128</v>
      </c>
      <c r="R36" s="16">
        <v>10</v>
      </c>
      <c r="S36" s="15">
        <v>20</v>
      </c>
      <c r="T36" s="17">
        <v>106</v>
      </c>
      <c r="U36" s="17">
        <v>1</v>
      </c>
      <c r="V36" s="17">
        <v>45</v>
      </c>
      <c r="W36" s="17">
        <v>18</v>
      </c>
      <c r="X36" s="16">
        <v>51</v>
      </c>
      <c r="Y36" s="15">
        <v>65</v>
      </c>
      <c r="Z36" s="17">
        <v>69</v>
      </c>
      <c r="AA36" s="16">
        <v>3</v>
      </c>
      <c r="AB36" s="16">
        <v>129</v>
      </c>
      <c r="AC36" s="12"/>
    </row>
    <row r="37" spans="1:29" x14ac:dyDescent="0.35">
      <c r="A37" s="9"/>
      <c r="B37" s="13"/>
      <c r="C37" s="18">
        <v>0.04</v>
      </c>
      <c r="D37" s="19">
        <v>0.01</v>
      </c>
      <c r="E37" s="21">
        <v>0.04</v>
      </c>
      <c r="F37" s="21">
        <v>0.02</v>
      </c>
      <c r="G37" s="21">
        <v>0.04</v>
      </c>
      <c r="H37" s="17" t="s">
        <v>974</v>
      </c>
      <c r="I37" s="21">
        <v>0.04</v>
      </c>
      <c r="J37" s="21">
        <v>0.03</v>
      </c>
      <c r="K37" s="21">
        <v>0.04</v>
      </c>
      <c r="L37" s="21">
        <v>0.04</v>
      </c>
      <c r="M37" s="21">
        <v>0.02</v>
      </c>
      <c r="N37" s="21">
        <v>0.05</v>
      </c>
      <c r="O37" s="21">
        <v>0.04</v>
      </c>
      <c r="P37" s="21">
        <v>0.02</v>
      </c>
      <c r="Q37" s="21">
        <v>0.05</v>
      </c>
      <c r="R37" s="20">
        <v>0.04</v>
      </c>
      <c r="S37" s="19">
        <v>0.04</v>
      </c>
      <c r="T37" s="21">
        <v>0.04</v>
      </c>
      <c r="U37" s="21">
        <v>0.01</v>
      </c>
      <c r="V37" s="21">
        <v>0.02</v>
      </c>
      <c r="W37" s="21">
        <v>0.03</v>
      </c>
      <c r="X37" s="20">
        <v>0.04</v>
      </c>
      <c r="Y37" s="19">
        <v>0.05</v>
      </c>
      <c r="Z37" s="21">
        <v>0.03</v>
      </c>
      <c r="AA37" s="20">
        <v>0.02</v>
      </c>
      <c r="AB37" s="20">
        <v>0.03</v>
      </c>
      <c r="AC37" s="12"/>
    </row>
    <row r="38" spans="1:29" ht="29" x14ac:dyDescent="0.35">
      <c r="A38" s="9"/>
      <c r="B38" s="13"/>
      <c r="C38" s="15" t="s">
        <v>2449</v>
      </c>
      <c r="D38" s="15"/>
      <c r="E38" s="17" t="s">
        <v>2450</v>
      </c>
      <c r="F38" s="17"/>
      <c r="G38" s="17" t="s">
        <v>1298</v>
      </c>
      <c r="H38" s="17"/>
      <c r="I38" s="17" t="s">
        <v>1298</v>
      </c>
      <c r="J38" s="17"/>
      <c r="K38" s="17" t="s">
        <v>1298</v>
      </c>
      <c r="L38" s="17" t="s">
        <v>1298</v>
      </c>
      <c r="M38" s="17"/>
      <c r="N38" s="17" t="s">
        <v>1298</v>
      </c>
      <c r="O38" s="17" t="s">
        <v>1298</v>
      </c>
      <c r="P38" s="17"/>
      <c r="Q38" s="17" t="s">
        <v>1192</v>
      </c>
      <c r="R38" s="16" t="s">
        <v>2451</v>
      </c>
      <c r="S38" s="15" t="s">
        <v>1194</v>
      </c>
      <c r="T38" s="17" t="s">
        <v>1377</v>
      </c>
      <c r="U38" s="17"/>
      <c r="V38" s="17"/>
      <c r="W38" s="17" t="s">
        <v>1194</v>
      </c>
      <c r="X38" s="16" t="s">
        <v>1194</v>
      </c>
      <c r="Y38" s="15"/>
      <c r="Z38" s="17"/>
      <c r="AA38" s="16"/>
      <c r="AB38" s="16"/>
      <c r="AC38" s="12"/>
    </row>
    <row r="39" spans="1:29" x14ac:dyDescent="0.35">
      <c r="A39" s="9"/>
      <c r="B39" s="22" t="s">
        <v>2321</v>
      </c>
      <c r="C39" s="11">
        <v>39</v>
      </c>
      <c r="D39" s="12" t="s">
        <v>974</v>
      </c>
      <c r="E39" s="6">
        <v>39</v>
      </c>
      <c r="F39" s="6">
        <v>1</v>
      </c>
      <c r="G39" s="6">
        <v>38</v>
      </c>
      <c r="H39" s="6" t="s">
        <v>974</v>
      </c>
      <c r="I39" s="6">
        <v>39</v>
      </c>
      <c r="J39" s="6">
        <v>1</v>
      </c>
      <c r="K39" s="6">
        <v>38</v>
      </c>
      <c r="L39" s="6">
        <v>37</v>
      </c>
      <c r="M39" s="6">
        <v>2</v>
      </c>
      <c r="N39" s="6">
        <v>1</v>
      </c>
      <c r="O39" s="6">
        <v>38</v>
      </c>
      <c r="P39" s="6">
        <v>6</v>
      </c>
      <c r="Q39" s="6">
        <v>33</v>
      </c>
      <c r="R39" s="9">
        <v>1</v>
      </c>
      <c r="S39" s="12" t="s">
        <v>975</v>
      </c>
      <c r="T39" s="6">
        <v>38</v>
      </c>
      <c r="U39" s="6" t="s">
        <v>975</v>
      </c>
      <c r="V39" s="6">
        <v>32</v>
      </c>
      <c r="W39" s="6">
        <v>1</v>
      </c>
      <c r="X39" s="9">
        <v>23</v>
      </c>
      <c r="Y39" s="12">
        <v>6</v>
      </c>
      <c r="Z39" s="6">
        <v>28</v>
      </c>
      <c r="AA39" s="9">
        <v>4</v>
      </c>
      <c r="AB39" s="9">
        <v>49</v>
      </c>
      <c r="AC39" s="12"/>
    </row>
    <row r="40" spans="1:29" x14ac:dyDescent="0.35">
      <c r="A40" s="9"/>
      <c r="B40" s="22"/>
      <c r="C40" s="23">
        <v>0.01</v>
      </c>
      <c r="D40" s="12" t="s">
        <v>974</v>
      </c>
      <c r="E40" s="26">
        <v>0.01</v>
      </c>
      <c r="F40" s="6" t="s">
        <v>975</v>
      </c>
      <c r="G40" s="26">
        <v>0.01</v>
      </c>
      <c r="H40" s="6" t="s">
        <v>974</v>
      </c>
      <c r="I40" s="26">
        <v>0.01</v>
      </c>
      <c r="J40" s="26">
        <v>0.01</v>
      </c>
      <c r="K40" s="26">
        <v>0.01</v>
      </c>
      <c r="L40" s="26">
        <v>0.01</v>
      </c>
      <c r="M40" s="6" t="s">
        <v>975</v>
      </c>
      <c r="N40" s="6" t="s">
        <v>975</v>
      </c>
      <c r="O40" s="26">
        <v>0.01</v>
      </c>
      <c r="P40" s="26">
        <v>0.01</v>
      </c>
      <c r="Q40" s="26">
        <v>0.01</v>
      </c>
      <c r="R40" s="25">
        <v>0.01</v>
      </c>
      <c r="S40" s="12" t="s">
        <v>975</v>
      </c>
      <c r="T40" s="26">
        <v>0.02</v>
      </c>
      <c r="U40" s="6" t="s">
        <v>975</v>
      </c>
      <c r="V40" s="26">
        <v>0.01</v>
      </c>
      <c r="W40" s="6" t="s">
        <v>975</v>
      </c>
      <c r="X40" s="25">
        <v>0.02</v>
      </c>
      <c r="Y40" s="12" t="s">
        <v>975</v>
      </c>
      <c r="Z40" s="26">
        <v>0.01</v>
      </c>
      <c r="AA40" s="25">
        <v>0.03</v>
      </c>
      <c r="AB40" s="25">
        <v>0.01</v>
      </c>
      <c r="AC40" s="12"/>
    </row>
    <row r="41" spans="1:29" x14ac:dyDescent="0.35">
      <c r="A41" s="9"/>
      <c r="B41" s="22"/>
      <c r="C41" s="12" t="s">
        <v>1313</v>
      </c>
      <c r="D41" s="12"/>
      <c r="E41" s="6"/>
      <c r="F41" s="6"/>
      <c r="G41" s="6"/>
      <c r="H41" s="6"/>
      <c r="I41" s="6"/>
      <c r="J41" s="6"/>
      <c r="K41" s="6"/>
      <c r="L41" s="6"/>
      <c r="M41" s="6"/>
      <c r="N41" s="6"/>
      <c r="O41" s="6"/>
      <c r="P41" s="6"/>
      <c r="Q41" s="6"/>
      <c r="R41" s="9"/>
      <c r="S41" s="12"/>
      <c r="T41" s="6" t="s">
        <v>2452</v>
      </c>
      <c r="U41" s="6"/>
      <c r="V41" s="6" t="s">
        <v>1236</v>
      </c>
      <c r="W41" s="6"/>
      <c r="X41" s="9" t="s">
        <v>1035</v>
      </c>
      <c r="Y41" s="12"/>
      <c r="Z41" s="6" t="s">
        <v>1313</v>
      </c>
      <c r="AA41" s="9" t="s">
        <v>1139</v>
      </c>
      <c r="AB41" s="9"/>
      <c r="AC41" s="12"/>
    </row>
    <row r="42" spans="1:29" x14ac:dyDescent="0.35">
      <c r="A42" s="9"/>
      <c r="B42" s="13" t="s">
        <v>2318</v>
      </c>
      <c r="C42" s="14">
        <v>38</v>
      </c>
      <c r="D42" s="15">
        <v>5</v>
      </c>
      <c r="E42" s="17">
        <v>34</v>
      </c>
      <c r="F42" s="17">
        <v>10</v>
      </c>
      <c r="G42" s="17">
        <v>29</v>
      </c>
      <c r="H42" s="17" t="s">
        <v>974</v>
      </c>
      <c r="I42" s="17">
        <v>38</v>
      </c>
      <c r="J42" s="17">
        <v>4</v>
      </c>
      <c r="K42" s="17">
        <v>35</v>
      </c>
      <c r="L42" s="17">
        <v>25</v>
      </c>
      <c r="M42" s="17">
        <v>13</v>
      </c>
      <c r="N42" s="17">
        <v>7</v>
      </c>
      <c r="O42" s="17">
        <v>32</v>
      </c>
      <c r="P42" s="17">
        <v>18</v>
      </c>
      <c r="Q42" s="17">
        <v>20</v>
      </c>
      <c r="R42" s="16">
        <v>2</v>
      </c>
      <c r="S42" s="15">
        <v>15</v>
      </c>
      <c r="T42" s="17">
        <v>10</v>
      </c>
      <c r="U42" s="17">
        <v>16</v>
      </c>
      <c r="V42" s="17">
        <v>13</v>
      </c>
      <c r="W42" s="17">
        <v>9</v>
      </c>
      <c r="X42" s="16">
        <v>7</v>
      </c>
      <c r="Y42" s="15">
        <v>19</v>
      </c>
      <c r="Z42" s="17">
        <v>18</v>
      </c>
      <c r="AA42" s="16">
        <v>1</v>
      </c>
      <c r="AB42" s="16">
        <v>34</v>
      </c>
      <c r="AC42" s="12"/>
    </row>
    <row r="43" spans="1:29" x14ac:dyDescent="0.35">
      <c r="A43" s="9"/>
      <c r="B43" s="13"/>
      <c r="C43" s="18">
        <v>0.01</v>
      </c>
      <c r="D43" s="19">
        <v>0.02</v>
      </c>
      <c r="E43" s="21">
        <v>0.01</v>
      </c>
      <c r="F43" s="21">
        <v>0.04</v>
      </c>
      <c r="G43" s="21">
        <v>0.01</v>
      </c>
      <c r="H43" s="17" t="s">
        <v>974</v>
      </c>
      <c r="I43" s="21">
        <v>0.01</v>
      </c>
      <c r="J43" s="21">
        <v>0.03</v>
      </c>
      <c r="K43" s="21">
        <v>0.01</v>
      </c>
      <c r="L43" s="21">
        <v>0.01</v>
      </c>
      <c r="M43" s="21">
        <v>0.03</v>
      </c>
      <c r="N43" s="21">
        <v>0.02</v>
      </c>
      <c r="O43" s="21">
        <v>0.01</v>
      </c>
      <c r="P43" s="21">
        <v>0.02</v>
      </c>
      <c r="Q43" s="21">
        <v>0.01</v>
      </c>
      <c r="R43" s="20">
        <v>0.01</v>
      </c>
      <c r="S43" s="19">
        <v>0.03</v>
      </c>
      <c r="T43" s="17" t="s">
        <v>975</v>
      </c>
      <c r="U43" s="21">
        <v>0.09</v>
      </c>
      <c r="V43" s="17" t="s">
        <v>975</v>
      </c>
      <c r="W43" s="21">
        <v>0.02</v>
      </c>
      <c r="X43" s="16" t="s">
        <v>975</v>
      </c>
      <c r="Y43" s="19">
        <v>0.01</v>
      </c>
      <c r="Z43" s="21">
        <v>0.01</v>
      </c>
      <c r="AA43" s="20">
        <v>0.01</v>
      </c>
      <c r="AB43" s="20">
        <v>0.01</v>
      </c>
      <c r="AC43" s="12"/>
    </row>
    <row r="44" spans="1:29" ht="29" x14ac:dyDescent="0.35">
      <c r="A44" s="9"/>
      <c r="B44" s="13"/>
      <c r="C44" s="15" t="s">
        <v>2453</v>
      </c>
      <c r="D44" s="15" t="s">
        <v>1260</v>
      </c>
      <c r="E44" s="17" t="s">
        <v>1260</v>
      </c>
      <c r="F44" s="17" t="s">
        <v>1450</v>
      </c>
      <c r="G44" s="17"/>
      <c r="H44" s="17"/>
      <c r="I44" s="17" t="s">
        <v>2454</v>
      </c>
      <c r="J44" s="17" t="s">
        <v>1464</v>
      </c>
      <c r="K44" s="17" t="s">
        <v>1746</v>
      </c>
      <c r="L44" s="17"/>
      <c r="M44" s="17" t="s">
        <v>1981</v>
      </c>
      <c r="N44" s="17" t="s">
        <v>2455</v>
      </c>
      <c r="O44" s="17" t="s">
        <v>1260</v>
      </c>
      <c r="P44" s="17" t="s">
        <v>1464</v>
      </c>
      <c r="Q44" s="17"/>
      <c r="R44" s="16"/>
      <c r="S44" s="15" t="s">
        <v>1479</v>
      </c>
      <c r="T44" s="17"/>
      <c r="U44" s="17" t="s">
        <v>1441</v>
      </c>
      <c r="V44" s="17"/>
      <c r="W44" s="17" t="s">
        <v>1745</v>
      </c>
      <c r="X44" s="16"/>
      <c r="Y44" s="15"/>
      <c r="Z44" s="17"/>
      <c r="AA44" s="16"/>
      <c r="AB44" s="16"/>
      <c r="AC44" s="12"/>
    </row>
    <row r="45" spans="1:29" x14ac:dyDescent="0.35">
      <c r="A45" s="9"/>
      <c r="B45" s="22" t="s">
        <v>2320</v>
      </c>
      <c r="C45" s="11">
        <v>12</v>
      </c>
      <c r="D45" s="12">
        <v>1</v>
      </c>
      <c r="E45" s="6">
        <v>11</v>
      </c>
      <c r="F45" s="6">
        <v>2</v>
      </c>
      <c r="G45" s="6">
        <v>9</v>
      </c>
      <c r="H45" s="6" t="s">
        <v>974</v>
      </c>
      <c r="I45" s="6">
        <v>12</v>
      </c>
      <c r="J45" s="6">
        <v>1</v>
      </c>
      <c r="K45" s="6">
        <v>10</v>
      </c>
      <c r="L45" s="6">
        <v>12</v>
      </c>
      <c r="M45" s="6" t="s">
        <v>974</v>
      </c>
      <c r="N45" s="6">
        <v>1</v>
      </c>
      <c r="O45" s="6">
        <v>11</v>
      </c>
      <c r="P45" s="6">
        <v>2</v>
      </c>
      <c r="Q45" s="6">
        <v>10</v>
      </c>
      <c r="R45" s="9" t="s">
        <v>974</v>
      </c>
      <c r="S45" s="12">
        <v>2</v>
      </c>
      <c r="T45" s="6">
        <v>9</v>
      </c>
      <c r="U45" s="6" t="s">
        <v>974</v>
      </c>
      <c r="V45" s="6">
        <v>10</v>
      </c>
      <c r="W45" s="6">
        <v>1</v>
      </c>
      <c r="X45" s="9">
        <v>3</v>
      </c>
      <c r="Y45" s="12">
        <v>1</v>
      </c>
      <c r="Z45" s="6">
        <v>10</v>
      </c>
      <c r="AA45" s="9" t="s">
        <v>975</v>
      </c>
      <c r="AB45" s="9">
        <v>15</v>
      </c>
      <c r="AC45" s="12"/>
    </row>
    <row r="46" spans="1:29" x14ac:dyDescent="0.35">
      <c r="A46" s="9"/>
      <c r="B46" s="22"/>
      <c r="C46" s="11" t="s">
        <v>975</v>
      </c>
      <c r="D46" s="12" t="s">
        <v>975</v>
      </c>
      <c r="E46" s="6" t="s">
        <v>975</v>
      </c>
      <c r="F46" s="26">
        <v>0.01</v>
      </c>
      <c r="G46" s="6" t="s">
        <v>975</v>
      </c>
      <c r="H46" s="6" t="s">
        <v>974</v>
      </c>
      <c r="I46" s="6" t="s">
        <v>975</v>
      </c>
      <c r="J46" s="26">
        <v>0.01</v>
      </c>
      <c r="K46" s="6" t="s">
        <v>975</v>
      </c>
      <c r="L46" s="6" t="s">
        <v>975</v>
      </c>
      <c r="M46" s="6" t="s">
        <v>974</v>
      </c>
      <c r="N46" s="6" t="s">
        <v>975</v>
      </c>
      <c r="O46" s="6" t="s">
        <v>975</v>
      </c>
      <c r="P46" s="6" t="s">
        <v>975</v>
      </c>
      <c r="Q46" s="6" t="s">
        <v>975</v>
      </c>
      <c r="R46" s="9" t="s">
        <v>974</v>
      </c>
      <c r="S46" s="12" t="s">
        <v>975</v>
      </c>
      <c r="T46" s="6" t="s">
        <v>975</v>
      </c>
      <c r="U46" s="6" t="s">
        <v>974</v>
      </c>
      <c r="V46" s="6" t="s">
        <v>975</v>
      </c>
      <c r="W46" s="6" t="s">
        <v>975</v>
      </c>
      <c r="X46" s="9" t="s">
        <v>975</v>
      </c>
      <c r="Y46" s="12" t="s">
        <v>975</v>
      </c>
      <c r="Z46" s="6" t="s">
        <v>975</v>
      </c>
      <c r="AA46" s="9" t="s">
        <v>975</v>
      </c>
      <c r="AB46" s="9" t="s">
        <v>975</v>
      </c>
      <c r="AC46" s="12"/>
    </row>
    <row r="47" spans="1:29" x14ac:dyDescent="0.35">
      <c r="A47" s="9"/>
      <c r="B47" s="22"/>
      <c r="C47" s="11"/>
      <c r="D47" s="12"/>
      <c r="E47" s="6"/>
      <c r="F47" s="6"/>
      <c r="G47" s="6"/>
      <c r="H47" s="6"/>
      <c r="I47" s="6"/>
      <c r="J47" s="6"/>
      <c r="K47" s="6"/>
      <c r="L47" s="6"/>
      <c r="M47" s="6"/>
      <c r="N47" s="6"/>
      <c r="O47" s="6"/>
      <c r="P47" s="6"/>
      <c r="Q47" s="6"/>
      <c r="R47" s="9"/>
      <c r="S47" s="12"/>
      <c r="T47" s="6"/>
      <c r="U47" s="6"/>
      <c r="V47" s="6"/>
      <c r="W47" s="6"/>
      <c r="X47" s="9"/>
      <c r="Y47" s="12"/>
      <c r="Z47" s="6"/>
      <c r="AA47" s="9"/>
      <c r="AB47" s="9"/>
      <c r="AC47" s="12"/>
    </row>
    <row r="48" spans="1:29" x14ac:dyDescent="0.35">
      <c r="A48" s="9"/>
      <c r="B48" s="13" t="s">
        <v>2319</v>
      </c>
      <c r="C48" s="14">
        <v>6</v>
      </c>
      <c r="D48" s="15" t="s">
        <v>975</v>
      </c>
      <c r="E48" s="17">
        <v>6</v>
      </c>
      <c r="F48" s="17">
        <v>1</v>
      </c>
      <c r="G48" s="17">
        <v>5</v>
      </c>
      <c r="H48" s="17" t="s">
        <v>974</v>
      </c>
      <c r="I48" s="17">
        <v>6</v>
      </c>
      <c r="J48" s="17" t="s">
        <v>974</v>
      </c>
      <c r="K48" s="17">
        <v>6</v>
      </c>
      <c r="L48" s="17">
        <v>6</v>
      </c>
      <c r="M48" s="17" t="s">
        <v>974</v>
      </c>
      <c r="N48" s="17" t="s">
        <v>975</v>
      </c>
      <c r="O48" s="17">
        <v>6</v>
      </c>
      <c r="P48" s="17">
        <v>1</v>
      </c>
      <c r="Q48" s="17">
        <v>5</v>
      </c>
      <c r="R48" s="16" t="s">
        <v>974</v>
      </c>
      <c r="S48" s="15" t="s">
        <v>974</v>
      </c>
      <c r="T48" s="17">
        <v>5</v>
      </c>
      <c r="U48" s="17">
        <v>1</v>
      </c>
      <c r="V48" s="17">
        <v>5</v>
      </c>
      <c r="W48" s="17">
        <v>1</v>
      </c>
      <c r="X48" s="16">
        <v>4</v>
      </c>
      <c r="Y48" s="15">
        <v>3</v>
      </c>
      <c r="Z48" s="17">
        <v>3</v>
      </c>
      <c r="AA48" s="16" t="s">
        <v>974</v>
      </c>
      <c r="AB48" s="16">
        <v>9</v>
      </c>
      <c r="AC48" s="12"/>
    </row>
    <row r="49" spans="1:29" x14ac:dyDescent="0.35">
      <c r="A49" s="9"/>
      <c r="B49" s="13"/>
      <c r="C49" s="14" t="s">
        <v>975</v>
      </c>
      <c r="D49" s="15" t="s">
        <v>975</v>
      </c>
      <c r="E49" s="17" t="s">
        <v>975</v>
      </c>
      <c r="F49" s="17" t="s">
        <v>975</v>
      </c>
      <c r="G49" s="17" t="s">
        <v>975</v>
      </c>
      <c r="H49" s="17" t="s">
        <v>974</v>
      </c>
      <c r="I49" s="17" t="s">
        <v>975</v>
      </c>
      <c r="J49" s="17" t="s">
        <v>974</v>
      </c>
      <c r="K49" s="17" t="s">
        <v>975</v>
      </c>
      <c r="L49" s="17" t="s">
        <v>975</v>
      </c>
      <c r="M49" s="17" t="s">
        <v>974</v>
      </c>
      <c r="N49" s="17" t="s">
        <v>975</v>
      </c>
      <c r="O49" s="17" t="s">
        <v>975</v>
      </c>
      <c r="P49" s="17" t="s">
        <v>975</v>
      </c>
      <c r="Q49" s="17" t="s">
        <v>975</v>
      </c>
      <c r="R49" s="16" t="s">
        <v>974</v>
      </c>
      <c r="S49" s="15" t="s">
        <v>974</v>
      </c>
      <c r="T49" s="17" t="s">
        <v>975</v>
      </c>
      <c r="U49" s="17" t="s">
        <v>975</v>
      </c>
      <c r="V49" s="17" t="s">
        <v>975</v>
      </c>
      <c r="W49" s="17" t="s">
        <v>975</v>
      </c>
      <c r="X49" s="16" t="s">
        <v>975</v>
      </c>
      <c r="Y49" s="15" t="s">
        <v>975</v>
      </c>
      <c r="Z49" s="17" t="s">
        <v>975</v>
      </c>
      <c r="AA49" s="16" t="s">
        <v>974</v>
      </c>
      <c r="AB49" s="16" t="s">
        <v>975</v>
      </c>
      <c r="AC49" s="12"/>
    </row>
    <row r="50" spans="1:29" x14ac:dyDescent="0.35">
      <c r="A50" s="9"/>
      <c r="B50" s="13"/>
      <c r="C50" s="14"/>
      <c r="D50" s="15"/>
      <c r="E50" s="17"/>
      <c r="F50" s="17"/>
      <c r="G50" s="17"/>
      <c r="H50" s="17"/>
      <c r="I50" s="17"/>
      <c r="J50" s="17"/>
      <c r="K50" s="17"/>
      <c r="L50" s="17"/>
      <c r="M50" s="17"/>
      <c r="N50" s="17"/>
      <c r="O50" s="17"/>
      <c r="P50" s="17"/>
      <c r="Q50" s="17"/>
      <c r="R50" s="16"/>
      <c r="S50" s="15"/>
      <c r="T50" s="17"/>
      <c r="U50" s="17"/>
      <c r="V50" s="17"/>
      <c r="W50" s="17"/>
      <c r="X50" s="16"/>
      <c r="Y50" s="15"/>
      <c r="Z50" s="17"/>
      <c r="AA50" s="16"/>
      <c r="AB50" s="16"/>
      <c r="AC50" s="12"/>
    </row>
    <row r="51" spans="1:29" x14ac:dyDescent="0.35">
      <c r="A51" s="9"/>
      <c r="B51" s="22" t="s">
        <v>2326</v>
      </c>
      <c r="C51" s="11">
        <v>67</v>
      </c>
      <c r="D51" s="12">
        <v>7</v>
      </c>
      <c r="E51" s="6">
        <v>61</v>
      </c>
      <c r="F51" s="6">
        <v>12</v>
      </c>
      <c r="G51" s="6">
        <v>55</v>
      </c>
      <c r="H51" s="6" t="s">
        <v>974</v>
      </c>
      <c r="I51" s="6">
        <v>67</v>
      </c>
      <c r="J51" s="6">
        <v>1</v>
      </c>
      <c r="K51" s="6">
        <v>66</v>
      </c>
      <c r="L51" s="6">
        <v>63</v>
      </c>
      <c r="M51" s="6">
        <v>4</v>
      </c>
      <c r="N51" s="6">
        <v>1</v>
      </c>
      <c r="O51" s="6">
        <v>66</v>
      </c>
      <c r="P51" s="6">
        <v>15</v>
      </c>
      <c r="Q51" s="6">
        <v>52</v>
      </c>
      <c r="R51" s="9">
        <v>3</v>
      </c>
      <c r="S51" s="12">
        <v>6</v>
      </c>
      <c r="T51" s="6">
        <v>48</v>
      </c>
      <c r="U51" s="6">
        <v>5</v>
      </c>
      <c r="V51" s="6">
        <v>53</v>
      </c>
      <c r="W51" s="6">
        <v>6</v>
      </c>
      <c r="X51" s="9">
        <v>37</v>
      </c>
      <c r="Y51" s="12">
        <v>21</v>
      </c>
      <c r="Z51" s="6">
        <v>36</v>
      </c>
      <c r="AA51" s="9">
        <v>3</v>
      </c>
      <c r="AB51" s="9">
        <v>88</v>
      </c>
      <c r="AC51" s="12"/>
    </row>
    <row r="52" spans="1:29" x14ac:dyDescent="0.35">
      <c r="A52" s="9"/>
      <c r="B52" s="22"/>
      <c r="C52" s="23">
        <v>0.02</v>
      </c>
      <c r="D52" s="24">
        <v>0.03</v>
      </c>
      <c r="E52" s="26">
        <v>0.02</v>
      </c>
      <c r="F52" s="26">
        <v>0.05</v>
      </c>
      <c r="G52" s="26">
        <v>0.02</v>
      </c>
      <c r="H52" s="6" t="s">
        <v>974</v>
      </c>
      <c r="I52" s="26">
        <v>0.02</v>
      </c>
      <c r="J52" s="26">
        <v>0.01</v>
      </c>
      <c r="K52" s="26">
        <v>0.02</v>
      </c>
      <c r="L52" s="26">
        <v>0.02</v>
      </c>
      <c r="M52" s="26">
        <v>0.01</v>
      </c>
      <c r="N52" s="6" t="s">
        <v>975</v>
      </c>
      <c r="O52" s="26">
        <v>0.02</v>
      </c>
      <c r="P52" s="26">
        <v>0.01</v>
      </c>
      <c r="Q52" s="26">
        <v>0.02</v>
      </c>
      <c r="R52" s="25">
        <v>0.01</v>
      </c>
      <c r="S52" s="24">
        <v>0.01</v>
      </c>
      <c r="T52" s="26">
        <v>0.02</v>
      </c>
      <c r="U52" s="26">
        <v>0.03</v>
      </c>
      <c r="V52" s="26">
        <v>0.02</v>
      </c>
      <c r="W52" s="26">
        <v>0.01</v>
      </c>
      <c r="X52" s="25">
        <v>0.03</v>
      </c>
      <c r="Y52" s="24">
        <v>0.02</v>
      </c>
      <c r="Z52" s="26">
        <v>0.02</v>
      </c>
      <c r="AA52" s="25">
        <v>0.03</v>
      </c>
      <c r="AB52" s="25">
        <v>0.02</v>
      </c>
      <c r="AC52" s="12"/>
    </row>
    <row r="53" spans="1:29" ht="29" x14ac:dyDescent="0.35">
      <c r="A53" s="9"/>
      <c r="B53" s="22"/>
      <c r="C53" s="12" t="s">
        <v>967</v>
      </c>
      <c r="D53" s="12"/>
      <c r="E53" s="6"/>
      <c r="F53" s="6" t="s">
        <v>2456</v>
      </c>
      <c r="G53" s="6"/>
      <c r="H53" s="6"/>
      <c r="I53" s="6" t="s">
        <v>967</v>
      </c>
      <c r="J53" s="6"/>
      <c r="K53" s="6" t="s">
        <v>967</v>
      </c>
      <c r="L53" s="6" t="s">
        <v>967</v>
      </c>
      <c r="M53" s="6"/>
      <c r="N53" s="6"/>
      <c r="O53" s="6" t="s">
        <v>967</v>
      </c>
      <c r="P53" s="6"/>
      <c r="Q53" s="6" t="s">
        <v>967</v>
      </c>
      <c r="R53" s="9"/>
      <c r="S53" s="12"/>
      <c r="T53" s="6"/>
      <c r="U53" s="6"/>
      <c r="V53" s="6"/>
      <c r="W53" s="6"/>
      <c r="X53" s="9" t="s">
        <v>1027</v>
      </c>
      <c r="Y53" s="12"/>
      <c r="Z53" s="6"/>
      <c r="AA53" s="9"/>
      <c r="AB53" s="9"/>
      <c r="AC53" s="12"/>
    </row>
    <row r="54" spans="1:29" x14ac:dyDescent="0.35">
      <c r="A54" s="9"/>
      <c r="B54" s="13" t="s">
        <v>2159</v>
      </c>
      <c r="C54" s="14">
        <v>381</v>
      </c>
      <c r="D54" s="15">
        <v>11</v>
      </c>
      <c r="E54" s="17">
        <v>369</v>
      </c>
      <c r="F54" s="17">
        <v>22</v>
      </c>
      <c r="G54" s="17">
        <v>358</v>
      </c>
      <c r="H54" s="17" t="s">
        <v>974</v>
      </c>
      <c r="I54" s="17">
        <v>381</v>
      </c>
      <c r="J54" s="17">
        <v>4</v>
      </c>
      <c r="K54" s="17">
        <v>377</v>
      </c>
      <c r="L54" s="17">
        <v>313</v>
      </c>
      <c r="M54" s="17">
        <v>68</v>
      </c>
      <c r="N54" s="17">
        <v>35</v>
      </c>
      <c r="O54" s="17">
        <v>345</v>
      </c>
      <c r="P54" s="17">
        <v>83</v>
      </c>
      <c r="Q54" s="17">
        <v>298</v>
      </c>
      <c r="R54" s="16">
        <v>45</v>
      </c>
      <c r="S54" s="15">
        <v>35</v>
      </c>
      <c r="T54" s="17">
        <v>228</v>
      </c>
      <c r="U54" s="17">
        <v>15</v>
      </c>
      <c r="V54" s="17">
        <v>237</v>
      </c>
      <c r="W54" s="17">
        <v>47</v>
      </c>
      <c r="X54" s="16">
        <v>136</v>
      </c>
      <c r="Y54" s="15">
        <v>148</v>
      </c>
      <c r="Z54" s="17">
        <v>192</v>
      </c>
      <c r="AA54" s="16">
        <v>11</v>
      </c>
      <c r="AB54" s="16">
        <v>417</v>
      </c>
      <c r="AC54" s="12"/>
    </row>
    <row r="55" spans="1:29" x14ac:dyDescent="0.35">
      <c r="A55" s="9"/>
      <c r="B55" s="13"/>
      <c r="C55" s="18">
        <v>0.1</v>
      </c>
      <c r="D55" s="19">
        <v>0.04</v>
      </c>
      <c r="E55" s="21">
        <v>0.1</v>
      </c>
      <c r="F55" s="21">
        <v>0.09</v>
      </c>
      <c r="G55" s="21">
        <v>0.1</v>
      </c>
      <c r="H55" s="17" t="s">
        <v>974</v>
      </c>
      <c r="I55" s="21">
        <v>0.1</v>
      </c>
      <c r="J55" s="21">
        <v>0.03</v>
      </c>
      <c r="K55" s="21">
        <v>0.1</v>
      </c>
      <c r="L55" s="21">
        <v>0.09</v>
      </c>
      <c r="M55" s="21">
        <v>0.15</v>
      </c>
      <c r="N55" s="21">
        <v>0.12</v>
      </c>
      <c r="O55" s="21">
        <v>0.1</v>
      </c>
      <c r="P55" s="21">
        <v>0.08</v>
      </c>
      <c r="Q55" s="21">
        <v>0.11</v>
      </c>
      <c r="R55" s="20">
        <v>0.19</v>
      </c>
      <c r="S55" s="19">
        <v>7.0000000000000007E-2</v>
      </c>
      <c r="T55" s="21">
        <v>0.09</v>
      </c>
      <c r="U55" s="21">
        <v>0.09</v>
      </c>
      <c r="V55" s="21">
        <v>0.09</v>
      </c>
      <c r="W55" s="21">
        <v>0.09</v>
      </c>
      <c r="X55" s="20">
        <v>0.1</v>
      </c>
      <c r="Y55" s="19">
        <v>0.11</v>
      </c>
      <c r="Z55" s="21">
        <v>0.09</v>
      </c>
      <c r="AA55" s="20">
        <v>0.09</v>
      </c>
      <c r="AB55" s="20">
        <v>0.1</v>
      </c>
      <c r="AC55" s="12"/>
    </row>
    <row r="56" spans="1:29" ht="29" x14ac:dyDescent="0.35">
      <c r="A56" s="9"/>
      <c r="B56" s="13"/>
      <c r="C56" s="15" t="s">
        <v>2457</v>
      </c>
      <c r="D56" s="15"/>
      <c r="E56" s="17" t="s">
        <v>2458</v>
      </c>
      <c r="F56" s="17" t="s">
        <v>1850</v>
      </c>
      <c r="G56" s="17" t="s">
        <v>2459</v>
      </c>
      <c r="H56" s="17"/>
      <c r="I56" s="17" t="s">
        <v>2459</v>
      </c>
      <c r="J56" s="17"/>
      <c r="K56" s="17" t="s">
        <v>2460</v>
      </c>
      <c r="L56" s="17" t="s">
        <v>1850</v>
      </c>
      <c r="M56" s="17" t="s">
        <v>2461</v>
      </c>
      <c r="N56" s="17" t="s">
        <v>1850</v>
      </c>
      <c r="O56" s="17" t="s">
        <v>2462</v>
      </c>
      <c r="P56" s="17" t="s">
        <v>1296</v>
      </c>
      <c r="Q56" s="17" t="s">
        <v>2458</v>
      </c>
      <c r="R56" s="16" t="s">
        <v>2463</v>
      </c>
      <c r="S56" s="15"/>
      <c r="T56" s="17"/>
      <c r="U56" s="17"/>
      <c r="V56" s="17"/>
      <c r="W56" s="17"/>
      <c r="X56" s="16"/>
      <c r="Y56" s="15"/>
      <c r="Z56" s="17"/>
      <c r="AA56" s="16"/>
      <c r="AB56" s="16"/>
      <c r="AC56" s="12"/>
    </row>
    <row r="57" spans="1:29" x14ac:dyDescent="0.35">
      <c r="A57" s="9"/>
      <c r="B57" s="22" t="s">
        <v>980</v>
      </c>
      <c r="C57" s="11">
        <v>57</v>
      </c>
      <c r="D57" s="12">
        <v>5</v>
      </c>
      <c r="E57" s="6">
        <v>52</v>
      </c>
      <c r="F57" s="6">
        <v>3</v>
      </c>
      <c r="G57" s="6">
        <v>55</v>
      </c>
      <c r="H57" s="6" t="s">
        <v>974</v>
      </c>
      <c r="I57" s="6">
        <v>57</v>
      </c>
      <c r="J57" s="6">
        <v>6</v>
      </c>
      <c r="K57" s="6">
        <v>51</v>
      </c>
      <c r="L57" s="6">
        <v>39</v>
      </c>
      <c r="M57" s="6">
        <v>19</v>
      </c>
      <c r="N57" s="6">
        <v>2</v>
      </c>
      <c r="O57" s="6">
        <v>55</v>
      </c>
      <c r="P57" s="6">
        <v>6</v>
      </c>
      <c r="Q57" s="6">
        <v>52</v>
      </c>
      <c r="R57" s="9">
        <v>8</v>
      </c>
      <c r="S57" s="12">
        <v>13</v>
      </c>
      <c r="T57" s="6">
        <v>18</v>
      </c>
      <c r="U57" s="6">
        <v>5</v>
      </c>
      <c r="V57" s="6">
        <v>27</v>
      </c>
      <c r="W57" s="6">
        <v>6</v>
      </c>
      <c r="X57" s="9">
        <v>18</v>
      </c>
      <c r="Y57" s="12">
        <v>28</v>
      </c>
      <c r="Z57" s="6">
        <v>25</v>
      </c>
      <c r="AA57" s="9">
        <v>1</v>
      </c>
      <c r="AB57" s="9">
        <v>39</v>
      </c>
      <c r="AC57" s="12"/>
    </row>
    <row r="58" spans="1:29" x14ac:dyDescent="0.35">
      <c r="A58" s="9"/>
      <c r="B58" s="22"/>
      <c r="C58" s="23">
        <v>0.01</v>
      </c>
      <c r="D58" s="24">
        <v>0.02</v>
      </c>
      <c r="E58" s="26">
        <v>0.01</v>
      </c>
      <c r="F58" s="26">
        <v>0.01</v>
      </c>
      <c r="G58" s="26">
        <v>0.02</v>
      </c>
      <c r="H58" s="6" t="s">
        <v>974</v>
      </c>
      <c r="I58" s="26">
        <v>0.01</v>
      </c>
      <c r="J58" s="26">
        <v>0.06</v>
      </c>
      <c r="K58" s="26">
        <v>0.01</v>
      </c>
      <c r="L58" s="26">
        <v>0.01</v>
      </c>
      <c r="M58" s="26">
        <v>0.04</v>
      </c>
      <c r="N58" s="26">
        <v>0.01</v>
      </c>
      <c r="O58" s="26">
        <v>0.02</v>
      </c>
      <c r="P58" s="26">
        <v>0.01</v>
      </c>
      <c r="Q58" s="26">
        <v>0.02</v>
      </c>
      <c r="R58" s="25">
        <v>0.03</v>
      </c>
      <c r="S58" s="24">
        <v>0.03</v>
      </c>
      <c r="T58" s="26">
        <v>0.01</v>
      </c>
      <c r="U58" s="26">
        <v>0.03</v>
      </c>
      <c r="V58" s="26">
        <v>0.01</v>
      </c>
      <c r="W58" s="26">
        <v>0.01</v>
      </c>
      <c r="X58" s="25">
        <v>0.01</v>
      </c>
      <c r="Y58" s="24">
        <v>0.02</v>
      </c>
      <c r="Z58" s="26">
        <v>0.01</v>
      </c>
      <c r="AA58" s="25">
        <v>0.01</v>
      </c>
      <c r="AB58" s="25">
        <v>0.01</v>
      </c>
      <c r="AC58" s="12"/>
    </row>
    <row r="59" spans="1:29" ht="29" x14ac:dyDescent="0.35">
      <c r="A59" s="9"/>
      <c r="B59" s="22"/>
      <c r="C59" s="12" t="s">
        <v>2464</v>
      </c>
      <c r="D59" s="12"/>
      <c r="E59" s="6" t="s">
        <v>1987</v>
      </c>
      <c r="F59" s="6"/>
      <c r="G59" s="6" t="s">
        <v>2465</v>
      </c>
      <c r="H59" s="6"/>
      <c r="I59" s="6" t="s">
        <v>2465</v>
      </c>
      <c r="J59" s="6" t="s">
        <v>2466</v>
      </c>
      <c r="K59" s="6" t="s">
        <v>1987</v>
      </c>
      <c r="L59" s="6"/>
      <c r="M59" s="6" t="s">
        <v>1992</v>
      </c>
      <c r="N59" s="6"/>
      <c r="O59" s="6" t="s">
        <v>2465</v>
      </c>
      <c r="P59" s="6"/>
      <c r="Q59" s="6" t="s">
        <v>2467</v>
      </c>
      <c r="R59" s="9" t="s">
        <v>2465</v>
      </c>
      <c r="S59" s="12" t="s">
        <v>1197</v>
      </c>
      <c r="T59" s="6"/>
      <c r="U59" s="6" t="s">
        <v>1033</v>
      </c>
      <c r="V59" s="6"/>
      <c r="W59" s="6"/>
      <c r="X59" s="9" t="s">
        <v>1033</v>
      </c>
      <c r="Y59" s="12"/>
      <c r="Z59" s="6"/>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1199</v>
      </c>
    </row>
    <row r="67" spans="2:2" x14ac:dyDescent="0.35">
      <c r="B67" s="1" t="s">
        <v>987</v>
      </c>
    </row>
  </sheetData>
  <mergeCells count="3">
    <mergeCell ref="D13:R13"/>
    <mergeCell ref="S13:X13"/>
    <mergeCell ref="Y13:AA13"/>
  </mergeCells>
  <hyperlinks>
    <hyperlink ref="B1" location="Index!A95" display="Return to Index" xr:uid="{00000000-0004-0000-5B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67"/>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208</v>
      </c>
    </row>
    <row r="8" spans="2:28" x14ac:dyDescent="0.35">
      <c r="B8" s="1" t="s">
        <v>198</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4165</v>
      </c>
      <c r="D15" s="31">
        <v>8</v>
      </c>
      <c r="E15" s="33">
        <v>17</v>
      </c>
      <c r="F15" s="33">
        <v>41</v>
      </c>
      <c r="G15" s="33">
        <v>66</v>
      </c>
      <c r="H15" s="33">
        <v>39</v>
      </c>
      <c r="I15" s="33">
        <v>2899</v>
      </c>
      <c r="J15" s="33">
        <v>604</v>
      </c>
      <c r="K15" s="33">
        <v>43</v>
      </c>
      <c r="L15" s="32">
        <v>514</v>
      </c>
      <c r="M15" s="31">
        <v>188</v>
      </c>
      <c r="N15" s="33">
        <v>53</v>
      </c>
      <c r="O15" s="33">
        <v>241</v>
      </c>
      <c r="P15" s="33">
        <v>4</v>
      </c>
      <c r="Q15" s="33">
        <v>2891</v>
      </c>
      <c r="R15" s="33">
        <v>544</v>
      </c>
      <c r="S15" s="33">
        <v>73</v>
      </c>
      <c r="T15" s="32">
        <v>412</v>
      </c>
      <c r="U15" s="31">
        <v>869</v>
      </c>
      <c r="V15" s="33">
        <v>1468</v>
      </c>
      <c r="W15" s="33">
        <v>2337</v>
      </c>
      <c r="X15" s="33">
        <v>204</v>
      </c>
      <c r="Y15" s="33">
        <v>180</v>
      </c>
      <c r="Z15" s="33">
        <v>273</v>
      </c>
      <c r="AA15" s="32">
        <v>1171</v>
      </c>
      <c r="AB15" s="32">
        <v>4165</v>
      </c>
    </row>
    <row r="16" spans="2:28" x14ac:dyDescent="0.35">
      <c r="B16" s="30" t="s">
        <v>962</v>
      </c>
      <c r="C16" s="38">
        <v>3846</v>
      </c>
      <c r="D16" s="31" t="s">
        <v>1068</v>
      </c>
      <c r="E16" s="33" t="s">
        <v>1224</v>
      </c>
      <c r="F16" s="33" t="s">
        <v>1817</v>
      </c>
      <c r="G16" s="33" t="s">
        <v>1536</v>
      </c>
      <c r="H16" s="33" t="s">
        <v>1757</v>
      </c>
      <c r="I16" s="33">
        <v>2567</v>
      </c>
      <c r="J16" s="33">
        <v>602</v>
      </c>
      <c r="K16" s="33" t="s">
        <v>1757</v>
      </c>
      <c r="L16" s="32">
        <v>565</v>
      </c>
      <c r="M16" s="31">
        <v>154</v>
      </c>
      <c r="N16" s="33" t="s">
        <v>1671</v>
      </c>
      <c r="O16" s="33">
        <v>202</v>
      </c>
      <c r="P16" s="33" t="s">
        <v>1230</v>
      </c>
      <c r="Q16" s="33">
        <v>2681</v>
      </c>
      <c r="R16" s="33">
        <v>511</v>
      </c>
      <c r="S16" s="33" t="s">
        <v>1536</v>
      </c>
      <c r="T16" s="32">
        <v>396</v>
      </c>
      <c r="U16" s="31">
        <v>710</v>
      </c>
      <c r="V16" s="33">
        <v>1372</v>
      </c>
      <c r="W16" s="33">
        <v>2081</v>
      </c>
      <c r="X16" s="33">
        <v>189</v>
      </c>
      <c r="Y16" s="33">
        <v>180</v>
      </c>
      <c r="Z16" s="33">
        <v>281</v>
      </c>
      <c r="AA16" s="32">
        <v>1114</v>
      </c>
      <c r="AB16" s="32">
        <v>4165</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x14ac:dyDescent="0.35">
      <c r="A18" s="9"/>
      <c r="B18" s="13" t="s">
        <v>2316</v>
      </c>
      <c r="C18" s="14">
        <v>1449</v>
      </c>
      <c r="D18" s="15">
        <v>4</v>
      </c>
      <c r="E18" s="17">
        <v>1</v>
      </c>
      <c r="F18" s="17">
        <v>11</v>
      </c>
      <c r="G18" s="17">
        <v>17</v>
      </c>
      <c r="H18" s="17">
        <v>12</v>
      </c>
      <c r="I18" s="17">
        <v>966</v>
      </c>
      <c r="J18" s="17">
        <v>294</v>
      </c>
      <c r="K18" s="17">
        <v>5</v>
      </c>
      <c r="L18" s="16">
        <v>155</v>
      </c>
      <c r="M18" s="15">
        <v>37</v>
      </c>
      <c r="N18" s="17">
        <v>15</v>
      </c>
      <c r="O18" s="17">
        <v>53</v>
      </c>
      <c r="P18" s="17">
        <v>2</v>
      </c>
      <c r="Q18" s="17">
        <v>1067</v>
      </c>
      <c r="R18" s="17">
        <v>188</v>
      </c>
      <c r="S18" s="17">
        <v>15</v>
      </c>
      <c r="T18" s="16">
        <v>124</v>
      </c>
      <c r="U18" s="15">
        <v>256</v>
      </c>
      <c r="V18" s="17">
        <v>587</v>
      </c>
      <c r="W18" s="17">
        <v>843</v>
      </c>
      <c r="X18" s="17">
        <v>82</v>
      </c>
      <c r="Y18" s="17">
        <v>47</v>
      </c>
      <c r="Z18" s="17">
        <v>85</v>
      </c>
      <c r="AA18" s="16">
        <v>394</v>
      </c>
      <c r="AB18" s="16">
        <v>1581</v>
      </c>
      <c r="AC18" s="12"/>
    </row>
    <row r="19" spans="1:29" x14ac:dyDescent="0.35">
      <c r="A19" s="9"/>
      <c r="B19" s="13"/>
      <c r="C19" s="18">
        <v>0.38</v>
      </c>
      <c r="D19" s="19">
        <v>0.52</v>
      </c>
      <c r="E19" s="21">
        <v>7.0000000000000007E-2</v>
      </c>
      <c r="F19" s="21">
        <v>0.38</v>
      </c>
      <c r="G19" s="21">
        <v>0.32</v>
      </c>
      <c r="H19" s="21">
        <v>0.41</v>
      </c>
      <c r="I19" s="21">
        <v>0.38</v>
      </c>
      <c r="J19" s="21">
        <v>0.49</v>
      </c>
      <c r="K19" s="21">
        <v>0.17</v>
      </c>
      <c r="L19" s="20">
        <v>0.27</v>
      </c>
      <c r="M19" s="19">
        <v>0.24</v>
      </c>
      <c r="N19" s="21">
        <v>0.32</v>
      </c>
      <c r="O19" s="21">
        <v>0.26</v>
      </c>
      <c r="P19" s="21">
        <v>0.6</v>
      </c>
      <c r="Q19" s="21">
        <v>0.4</v>
      </c>
      <c r="R19" s="21">
        <v>0.37</v>
      </c>
      <c r="S19" s="21">
        <v>0.28999999999999998</v>
      </c>
      <c r="T19" s="20">
        <v>0.31</v>
      </c>
      <c r="U19" s="19">
        <v>0.36</v>
      </c>
      <c r="V19" s="21">
        <v>0.43</v>
      </c>
      <c r="W19" s="21">
        <v>0.4</v>
      </c>
      <c r="X19" s="21">
        <v>0.43</v>
      </c>
      <c r="Y19" s="21">
        <v>0.26</v>
      </c>
      <c r="Z19" s="21">
        <v>0.3</v>
      </c>
      <c r="AA19" s="20">
        <v>0.35</v>
      </c>
      <c r="AB19" s="20">
        <v>0.38</v>
      </c>
      <c r="AC19" s="12"/>
    </row>
    <row r="20" spans="1:29" x14ac:dyDescent="0.35">
      <c r="A20" s="9"/>
      <c r="B20" s="13"/>
      <c r="C20" s="15" t="s">
        <v>2468</v>
      </c>
      <c r="D20" s="15"/>
      <c r="E20" s="17"/>
      <c r="F20" s="17"/>
      <c r="G20" s="17"/>
      <c r="H20" s="17"/>
      <c r="I20" s="17" t="s">
        <v>1260</v>
      </c>
      <c r="J20" s="17" t="s">
        <v>2144</v>
      </c>
      <c r="K20" s="17"/>
      <c r="L20" s="16"/>
      <c r="M20" s="15"/>
      <c r="N20" s="17"/>
      <c r="O20" s="17"/>
      <c r="P20" s="17"/>
      <c r="Q20" s="17" t="s">
        <v>2091</v>
      </c>
      <c r="R20" s="17" t="s">
        <v>1317</v>
      </c>
      <c r="S20" s="17"/>
      <c r="T20" s="16"/>
      <c r="U20" s="15" t="s">
        <v>1236</v>
      </c>
      <c r="V20" s="17" t="s">
        <v>2469</v>
      </c>
      <c r="W20" s="17" t="s">
        <v>2470</v>
      </c>
      <c r="X20" s="17" t="s">
        <v>1327</v>
      </c>
      <c r="Y20" s="17"/>
      <c r="Z20" s="17"/>
      <c r="AA20" s="16"/>
      <c r="AB20" s="16"/>
      <c r="AC20" s="12"/>
    </row>
    <row r="21" spans="1:29" ht="29" x14ac:dyDescent="0.35">
      <c r="A21" s="9"/>
      <c r="B21" s="22" t="s">
        <v>2312</v>
      </c>
      <c r="C21" s="11">
        <v>1120</v>
      </c>
      <c r="D21" s="12">
        <v>2</v>
      </c>
      <c r="E21" s="6">
        <v>6</v>
      </c>
      <c r="F21" s="6">
        <v>7</v>
      </c>
      <c r="G21" s="6">
        <v>15</v>
      </c>
      <c r="H21" s="6">
        <v>12</v>
      </c>
      <c r="I21" s="6">
        <v>900</v>
      </c>
      <c r="J21" s="6">
        <v>108</v>
      </c>
      <c r="K21" s="6">
        <v>10</v>
      </c>
      <c r="L21" s="9">
        <v>74</v>
      </c>
      <c r="M21" s="12">
        <v>74</v>
      </c>
      <c r="N21" s="6">
        <v>21</v>
      </c>
      <c r="O21" s="6">
        <v>95</v>
      </c>
      <c r="P21" s="6" t="s">
        <v>975</v>
      </c>
      <c r="Q21" s="6">
        <v>822</v>
      </c>
      <c r="R21" s="6">
        <v>107</v>
      </c>
      <c r="S21" s="6">
        <v>21</v>
      </c>
      <c r="T21" s="9">
        <v>74</v>
      </c>
      <c r="U21" s="12">
        <v>219</v>
      </c>
      <c r="V21" s="6">
        <v>418</v>
      </c>
      <c r="W21" s="6">
        <v>637</v>
      </c>
      <c r="X21" s="6">
        <v>56</v>
      </c>
      <c r="Y21" s="6">
        <v>69</v>
      </c>
      <c r="Z21" s="6">
        <v>58</v>
      </c>
      <c r="AA21" s="9">
        <v>299</v>
      </c>
      <c r="AB21" s="9">
        <v>1234</v>
      </c>
      <c r="AC21" s="12"/>
    </row>
    <row r="22" spans="1:29" x14ac:dyDescent="0.35">
      <c r="A22" s="9"/>
      <c r="B22" s="22"/>
      <c r="C22" s="23">
        <v>0.28999999999999998</v>
      </c>
      <c r="D22" s="24">
        <v>0.28000000000000003</v>
      </c>
      <c r="E22" s="26">
        <v>0.38</v>
      </c>
      <c r="F22" s="26">
        <v>0.26</v>
      </c>
      <c r="G22" s="26">
        <v>0.3</v>
      </c>
      <c r="H22" s="26">
        <v>0.41</v>
      </c>
      <c r="I22" s="26">
        <v>0.35</v>
      </c>
      <c r="J22" s="26">
        <v>0.18</v>
      </c>
      <c r="K22" s="26">
        <v>0.33</v>
      </c>
      <c r="L22" s="25">
        <v>0.13</v>
      </c>
      <c r="M22" s="24">
        <v>0.48</v>
      </c>
      <c r="N22" s="26">
        <v>0.44</v>
      </c>
      <c r="O22" s="26">
        <v>0.47</v>
      </c>
      <c r="P22" s="26">
        <v>0.11</v>
      </c>
      <c r="Q22" s="26">
        <v>0.31</v>
      </c>
      <c r="R22" s="26">
        <v>0.21</v>
      </c>
      <c r="S22" s="26">
        <v>0.41</v>
      </c>
      <c r="T22" s="25">
        <v>0.19</v>
      </c>
      <c r="U22" s="24">
        <v>0.31</v>
      </c>
      <c r="V22" s="26">
        <v>0.3</v>
      </c>
      <c r="W22" s="26">
        <v>0.31</v>
      </c>
      <c r="X22" s="26">
        <v>0.3</v>
      </c>
      <c r="Y22" s="26">
        <v>0.39</v>
      </c>
      <c r="Z22" s="26">
        <v>0.21</v>
      </c>
      <c r="AA22" s="25">
        <v>0.27</v>
      </c>
      <c r="AB22" s="25">
        <v>0.3</v>
      </c>
      <c r="AC22" s="12"/>
    </row>
    <row r="23" spans="1:29" x14ac:dyDescent="0.35">
      <c r="A23" s="9"/>
      <c r="B23" s="22"/>
      <c r="C23" s="12" t="s">
        <v>2471</v>
      </c>
      <c r="D23" s="12"/>
      <c r="E23" s="6"/>
      <c r="F23" s="6"/>
      <c r="G23" s="6" t="s">
        <v>1260</v>
      </c>
      <c r="H23" s="6"/>
      <c r="I23" s="6" t="s">
        <v>1505</v>
      </c>
      <c r="J23" s="6"/>
      <c r="K23" s="6"/>
      <c r="L23" s="9"/>
      <c r="M23" s="12" t="s">
        <v>1322</v>
      </c>
      <c r="N23" s="6" t="s">
        <v>1672</v>
      </c>
      <c r="O23" s="6" t="s">
        <v>1322</v>
      </c>
      <c r="P23" s="6"/>
      <c r="Q23" s="6" t="s">
        <v>1673</v>
      </c>
      <c r="R23" s="6"/>
      <c r="S23" s="6" t="s">
        <v>1672</v>
      </c>
      <c r="T23" s="9"/>
      <c r="U23" s="12" t="s">
        <v>1287</v>
      </c>
      <c r="V23" s="6" t="s">
        <v>1287</v>
      </c>
      <c r="W23" s="6" t="s">
        <v>1028</v>
      </c>
      <c r="X23" s="6"/>
      <c r="Y23" s="6" t="s">
        <v>2472</v>
      </c>
      <c r="Z23" s="6"/>
      <c r="AA23" s="9"/>
      <c r="AB23" s="9"/>
      <c r="AC23" s="12"/>
    </row>
    <row r="24" spans="1:29" x14ac:dyDescent="0.35">
      <c r="A24" s="9"/>
      <c r="B24" s="13" t="s">
        <v>2313</v>
      </c>
      <c r="C24" s="14">
        <v>643</v>
      </c>
      <c r="D24" s="15">
        <v>1</v>
      </c>
      <c r="E24" s="17">
        <v>5</v>
      </c>
      <c r="F24" s="17">
        <v>4</v>
      </c>
      <c r="G24" s="17">
        <v>11</v>
      </c>
      <c r="H24" s="17">
        <v>7</v>
      </c>
      <c r="I24" s="17">
        <v>426</v>
      </c>
      <c r="J24" s="17">
        <v>57</v>
      </c>
      <c r="K24" s="17">
        <v>2</v>
      </c>
      <c r="L24" s="16">
        <v>141</v>
      </c>
      <c r="M24" s="15">
        <v>21</v>
      </c>
      <c r="N24" s="17">
        <v>7</v>
      </c>
      <c r="O24" s="17">
        <v>28</v>
      </c>
      <c r="P24" s="17">
        <v>3</v>
      </c>
      <c r="Q24" s="17">
        <v>450</v>
      </c>
      <c r="R24" s="17">
        <v>58</v>
      </c>
      <c r="S24" s="17">
        <v>6</v>
      </c>
      <c r="T24" s="16">
        <v>99</v>
      </c>
      <c r="U24" s="15">
        <v>125</v>
      </c>
      <c r="V24" s="17">
        <v>228</v>
      </c>
      <c r="W24" s="17">
        <v>353</v>
      </c>
      <c r="X24" s="17">
        <v>34</v>
      </c>
      <c r="Y24" s="17">
        <v>42</v>
      </c>
      <c r="Z24" s="17">
        <v>21</v>
      </c>
      <c r="AA24" s="16">
        <v>194</v>
      </c>
      <c r="AB24" s="16">
        <v>715</v>
      </c>
      <c r="AC24" s="12"/>
    </row>
    <row r="25" spans="1:29" x14ac:dyDescent="0.35">
      <c r="A25" s="9"/>
      <c r="B25" s="13"/>
      <c r="C25" s="18">
        <v>0.17</v>
      </c>
      <c r="D25" s="19">
        <v>0.17</v>
      </c>
      <c r="E25" s="21">
        <v>0.36</v>
      </c>
      <c r="F25" s="21">
        <v>0.13</v>
      </c>
      <c r="G25" s="21">
        <v>0.2</v>
      </c>
      <c r="H25" s="21">
        <v>0.22</v>
      </c>
      <c r="I25" s="21">
        <v>0.17</v>
      </c>
      <c r="J25" s="21">
        <v>0.09</v>
      </c>
      <c r="K25" s="21">
        <v>0.06</v>
      </c>
      <c r="L25" s="20">
        <v>0.25</v>
      </c>
      <c r="M25" s="19">
        <v>0.13</v>
      </c>
      <c r="N25" s="21">
        <v>0.15</v>
      </c>
      <c r="O25" s="21">
        <v>0.14000000000000001</v>
      </c>
      <c r="P25" s="21">
        <v>0.69</v>
      </c>
      <c r="Q25" s="21">
        <v>0.17</v>
      </c>
      <c r="R25" s="21">
        <v>0.11</v>
      </c>
      <c r="S25" s="21">
        <v>0.11</v>
      </c>
      <c r="T25" s="20">
        <v>0.25</v>
      </c>
      <c r="U25" s="19">
        <v>0.18</v>
      </c>
      <c r="V25" s="21">
        <v>0.17</v>
      </c>
      <c r="W25" s="21">
        <v>0.17</v>
      </c>
      <c r="X25" s="21">
        <v>0.18</v>
      </c>
      <c r="Y25" s="21">
        <v>0.23</v>
      </c>
      <c r="Z25" s="21">
        <v>7.0000000000000007E-2</v>
      </c>
      <c r="AA25" s="20">
        <v>0.17</v>
      </c>
      <c r="AB25" s="20">
        <v>0.17</v>
      </c>
      <c r="AC25" s="12"/>
    </row>
    <row r="26" spans="1:29" x14ac:dyDescent="0.35">
      <c r="A26" s="9"/>
      <c r="B26" s="13"/>
      <c r="C26" s="15" t="s">
        <v>2473</v>
      </c>
      <c r="D26" s="15"/>
      <c r="E26" s="17"/>
      <c r="F26" s="17"/>
      <c r="G26" s="17" t="s">
        <v>1177</v>
      </c>
      <c r="H26" s="17"/>
      <c r="I26" s="17" t="s">
        <v>1177</v>
      </c>
      <c r="J26" s="17"/>
      <c r="K26" s="17"/>
      <c r="L26" s="16" t="s">
        <v>1239</v>
      </c>
      <c r="M26" s="15"/>
      <c r="N26" s="17"/>
      <c r="O26" s="17"/>
      <c r="P26" s="17"/>
      <c r="Q26" s="17" t="s">
        <v>1261</v>
      </c>
      <c r="R26" s="17"/>
      <c r="S26" s="17"/>
      <c r="T26" s="16" t="s">
        <v>2303</v>
      </c>
      <c r="U26" s="15" t="s">
        <v>1287</v>
      </c>
      <c r="V26" s="17" t="s">
        <v>1287</v>
      </c>
      <c r="W26" s="17" t="s">
        <v>1287</v>
      </c>
      <c r="X26" s="17" t="s">
        <v>1287</v>
      </c>
      <c r="Y26" s="17" t="s">
        <v>1287</v>
      </c>
      <c r="Z26" s="17"/>
      <c r="AA26" s="16" t="s">
        <v>1287</v>
      </c>
      <c r="AB26" s="16"/>
      <c r="AC26" s="12"/>
    </row>
    <row r="27" spans="1:29" x14ac:dyDescent="0.35">
      <c r="A27" s="9"/>
      <c r="B27" s="22" t="s">
        <v>2315</v>
      </c>
      <c r="C27" s="11">
        <v>178</v>
      </c>
      <c r="D27" s="12">
        <v>1</v>
      </c>
      <c r="E27" s="6" t="s">
        <v>974</v>
      </c>
      <c r="F27" s="6">
        <v>6</v>
      </c>
      <c r="G27" s="6">
        <v>7</v>
      </c>
      <c r="H27" s="6">
        <v>1</v>
      </c>
      <c r="I27" s="6">
        <v>147</v>
      </c>
      <c r="J27" s="6">
        <v>5</v>
      </c>
      <c r="K27" s="6" t="s">
        <v>975</v>
      </c>
      <c r="L27" s="9">
        <v>17</v>
      </c>
      <c r="M27" s="12">
        <v>2</v>
      </c>
      <c r="N27" s="6">
        <v>2</v>
      </c>
      <c r="O27" s="6">
        <v>4</v>
      </c>
      <c r="P27" s="6" t="s">
        <v>974</v>
      </c>
      <c r="Q27" s="6">
        <v>129</v>
      </c>
      <c r="R27" s="6">
        <v>24</v>
      </c>
      <c r="S27" s="6">
        <v>2</v>
      </c>
      <c r="T27" s="9">
        <v>20</v>
      </c>
      <c r="U27" s="12">
        <v>20</v>
      </c>
      <c r="V27" s="6">
        <v>78</v>
      </c>
      <c r="W27" s="6">
        <v>98</v>
      </c>
      <c r="X27" s="6">
        <v>7</v>
      </c>
      <c r="Y27" s="6">
        <v>10</v>
      </c>
      <c r="Z27" s="6">
        <v>16</v>
      </c>
      <c r="AA27" s="9">
        <v>48</v>
      </c>
      <c r="AB27" s="9">
        <v>181</v>
      </c>
      <c r="AC27" s="12"/>
    </row>
    <row r="28" spans="1:29" x14ac:dyDescent="0.35">
      <c r="A28" s="9"/>
      <c r="B28" s="22"/>
      <c r="C28" s="23">
        <v>0.05</v>
      </c>
      <c r="D28" s="24">
        <v>0.17</v>
      </c>
      <c r="E28" s="6" t="s">
        <v>974</v>
      </c>
      <c r="F28" s="26">
        <v>0.2</v>
      </c>
      <c r="G28" s="26">
        <v>0.14000000000000001</v>
      </c>
      <c r="H28" s="26">
        <v>0.03</v>
      </c>
      <c r="I28" s="26">
        <v>0.06</v>
      </c>
      <c r="J28" s="26">
        <v>0.01</v>
      </c>
      <c r="K28" s="26">
        <v>0.01</v>
      </c>
      <c r="L28" s="25">
        <v>0.03</v>
      </c>
      <c r="M28" s="24">
        <v>0.01</v>
      </c>
      <c r="N28" s="26">
        <v>0.04</v>
      </c>
      <c r="O28" s="26">
        <v>0.02</v>
      </c>
      <c r="P28" s="6" t="s">
        <v>974</v>
      </c>
      <c r="Q28" s="26">
        <v>0.05</v>
      </c>
      <c r="R28" s="26">
        <v>0.05</v>
      </c>
      <c r="S28" s="26">
        <v>0.03</v>
      </c>
      <c r="T28" s="25">
        <v>0.05</v>
      </c>
      <c r="U28" s="24">
        <v>0.03</v>
      </c>
      <c r="V28" s="26">
        <v>0.06</v>
      </c>
      <c r="W28" s="26">
        <v>0.05</v>
      </c>
      <c r="X28" s="26">
        <v>0.04</v>
      </c>
      <c r="Y28" s="26">
        <v>0.05</v>
      </c>
      <c r="Z28" s="26">
        <v>0.06</v>
      </c>
      <c r="AA28" s="25">
        <v>0.04</v>
      </c>
      <c r="AB28" s="25">
        <v>0.04</v>
      </c>
      <c r="AC28" s="12"/>
    </row>
    <row r="29" spans="1:29" x14ac:dyDescent="0.35">
      <c r="A29" s="9"/>
      <c r="B29" s="22"/>
      <c r="C29" s="12" t="s">
        <v>2474</v>
      </c>
      <c r="D29" s="12"/>
      <c r="E29" s="6"/>
      <c r="F29" s="6"/>
      <c r="G29" s="6" t="s">
        <v>1238</v>
      </c>
      <c r="H29" s="6"/>
      <c r="I29" s="6" t="s">
        <v>1505</v>
      </c>
      <c r="J29" s="6"/>
      <c r="K29" s="6"/>
      <c r="L29" s="9" t="s">
        <v>1177</v>
      </c>
      <c r="M29" s="12"/>
      <c r="N29" s="6"/>
      <c r="O29" s="6"/>
      <c r="P29" s="6"/>
      <c r="Q29" s="6"/>
      <c r="R29" s="6"/>
      <c r="S29" s="6"/>
      <c r="T29" s="9"/>
      <c r="U29" s="12"/>
      <c r="V29" s="6" t="s">
        <v>1675</v>
      </c>
      <c r="W29" s="6" t="s">
        <v>1038</v>
      </c>
      <c r="X29" s="6"/>
      <c r="Y29" s="6"/>
      <c r="Z29" s="6"/>
      <c r="AA29" s="9"/>
      <c r="AB29" s="9"/>
      <c r="AC29" s="12"/>
    </row>
    <row r="30" spans="1:29" x14ac:dyDescent="0.35">
      <c r="A30" s="9"/>
      <c r="B30" s="13" t="s">
        <v>2317</v>
      </c>
      <c r="C30" s="14">
        <v>178</v>
      </c>
      <c r="D30" s="15">
        <v>2</v>
      </c>
      <c r="E30" s="17">
        <v>2</v>
      </c>
      <c r="F30" s="17">
        <v>3</v>
      </c>
      <c r="G30" s="17">
        <v>7</v>
      </c>
      <c r="H30" s="17">
        <v>1</v>
      </c>
      <c r="I30" s="17">
        <v>134</v>
      </c>
      <c r="J30" s="17">
        <v>24</v>
      </c>
      <c r="K30" s="17">
        <v>1</v>
      </c>
      <c r="L30" s="16">
        <v>10</v>
      </c>
      <c r="M30" s="15">
        <v>15</v>
      </c>
      <c r="N30" s="17">
        <v>8</v>
      </c>
      <c r="O30" s="17">
        <v>23</v>
      </c>
      <c r="P30" s="17" t="s">
        <v>974</v>
      </c>
      <c r="Q30" s="17">
        <v>109</v>
      </c>
      <c r="R30" s="17">
        <v>35</v>
      </c>
      <c r="S30" s="17">
        <v>5</v>
      </c>
      <c r="T30" s="16">
        <v>6</v>
      </c>
      <c r="U30" s="15">
        <v>48</v>
      </c>
      <c r="V30" s="17">
        <v>66</v>
      </c>
      <c r="W30" s="17">
        <v>114</v>
      </c>
      <c r="X30" s="17">
        <v>2</v>
      </c>
      <c r="Y30" s="17">
        <v>6</v>
      </c>
      <c r="Z30" s="17">
        <v>16</v>
      </c>
      <c r="AA30" s="16">
        <v>40</v>
      </c>
      <c r="AB30" s="16">
        <v>188</v>
      </c>
      <c r="AC30" s="12"/>
    </row>
    <row r="31" spans="1:29" x14ac:dyDescent="0.35">
      <c r="A31" s="9"/>
      <c r="B31" s="13"/>
      <c r="C31" s="18">
        <v>0.05</v>
      </c>
      <c r="D31" s="19">
        <v>0.26</v>
      </c>
      <c r="E31" s="21">
        <v>0.17</v>
      </c>
      <c r="F31" s="21">
        <v>0.09</v>
      </c>
      <c r="G31" s="21">
        <v>0.14000000000000001</v>
      </c>
      <c r="H31" s="21">
        <v>0.05</v>
      </c>
      <c r="I31" s="21">
        <v>0.05</v>
      </c>
      <c r="J31" s="21">
        <v>0.04</v>
      </c>
      <c r="K31" s="21">
        <v>0.05</v>
      </c>
      <c r="L31" s="20">
        <v>0.02</v>
      </c>
      <c r="M31" s="19">
        <v>0.1</v>
      </c>
      <c r="N31" s="21">
        <v>0.16</v>
      </c>
      <c r="O31" s="21">
        <v>0.11</v>
      </c>
      <c r="P31" s="17" t="s">
        <v>974</v>
      </c>
      <c r="Q31" s="21">
        <v>0.04</v>
      </c>
      <c r="R31" s="21">
        <v>7.0000000000000007E-2</v>
      </c>
      <c r="S31" s="21">
        <v>0.1</v>
      </c>
      <c r="T31" s="20">
        <v>0.02</v>
      </c>
      <c r="U31" s="19">
        <v>7.0000000000000007E-2</v>
      </c>
      <c r="V31" s="21">
        <v>0.05</v>
      </c>
      <c r="W31" s="21">
        <v>0.05</v>
      </c>
      <c r="X31" s="21">
        <v>0.01</v>
      </c>
      <c r="Y31" s="21">
        <v>0.04</v>
      </c>
      <c r="Z31" s="21">
        <v>0.06</v>
      </c>
      <c r="AA31" s="20">
        <v>0.04</v>
      </c>
      <c r="AB31" s="20">
        <v>0.05</v>
      </c>
      <c r="AC31" s="12"/>
    </row>
    <row r="32" spans="1:29" x14ac:dyDescent="0.35">
      <c r="A32" s="9"/>
      <c r="B32" s="13"/>
      <c r="C32" s="15" t="s">
        <v>2475</v>
      </c>
      <c r="D32" s="15"/>
      <c r="E32" s="17"/>
      <c r="F32" s="17"/>
      <c r="G32" s="17" t="s">
        <v>1238</v>
      </c>
      <c r="H32" s="17"/>
      <c r="I32" s="17" t="s">
        <v>1321</v>
      </c>
      <c r="J32" s="17"/>
      <c r="K32" s="17"/>
      <c r="L32" s="16"/>
      <c r="M32" s="15" t="s">
        <v>1324</v>
      </c>
      <c r="N32" s="17" t="s">
        <v>1324</v>
      </c>
      <c r="O32" s="17" t="s">
        <v>1324</v>
      </c>
      <c r="P32" s="17"/>
      <c r="Q32" s="17" t="s">
        <v>1323</v>
      </c>
      <c r="R32" s="17" t="s">
        <v>1324</v>
      </c>
      <c r="S32" s="17" t="s">
        <v>2010</v>
      </c>
      <c r="T32" s="16"/>
      <c r="U32" s="15" t="s">
        <v>2136</v>
      </c>
      <c r="V32" s="17" t="s">
        <v>1194</v>
      </c>
      <c r="W32" s="17" t="s">
        <v>2136</v>
      </c>
      <c r="X32" s="17"/>
      <c r="Y32" s="17"/>
      <c r="Z32" s="17" t="s">
        <v>1194</v>
      </c>
      <c r="AA32" s="16"/>
      <c r="AB32" s="16"/>
      <c r="AC32" s="12"/>
    </row>
    <row r="33" spans="1:29" ht="29" x14ac:dyDescent="0.35">
      <c r="A33" s="9"/>
      <c r="B33" s="22" t="s">
        <v>2314</v>
      </c>
      <c r="C33" s="11">
        <v>174</v>
      </c>
      <c r="D33" s="12" t="s">
        <v>974</v>
      </c>
      <c r="E33" s="6">
        <v>2</v>
      </c>
      <c r="F33" s="6">
        <v>5</v>
      </c>
      <c r="G33" s="6">
        <v>7</v>
      </c>
      <c r="H33" s="6">
        <v>1</v>
      </c>
      <c r="I33" s="6">
        <v>120</v>
      </c>
      <c r="J33" s="6">
        <v>28</v>
      </c>
      <c r="K33" s="6">
        <v>1</v>
      </c>
      <c r="L33" s="9">
        <v>17</v>
      </c>
      <c r="M33" s="12">
        <v>2</v>
      </c>
      <c r="N33" s="6">
        <v>5</v>
      </c>
      <c r="O33" s="6">
        <v>7</v>
      </c>
      <c r="P33" s="6" t="s">
        <v>974</v>
      </c>
      <c r="Q33" s="6">
        <v>113</v>
      </c>
      <c r="R33" s="6">
        <v>31</v>
      </c>
      <c r="S33" s="6" t="s">
        <v>974</v>
      </c>
      <c r="T33" s="9">
        <v>23</v>
      </c>
      <c r="U33" s="12">
        <v>35</v>
      </c>
      <c r="V33" s="6">
        <v>59</v>
      </c>
      <c r="W33" s="6">
        <v>94</v>
      </c>
      <c r="X33" s="6">
        <v>9</v>
      </c>
      <c r="Y33" s="6">
        <v>10</v>
      </c>
      <c r="Z33" s="6">
        <v>16</v>
      </c>
      <c r="AA33" s="9">
        <v>44</v>
      </c>
      <c r="AB33" s="9">
        <v>191</v>
      </c>
      <c r="AC33" s="12"/>
    </row>
    <row r="34" spans="1:29" x14ac:dyDescent="0.35">
      <c r="A34" s="9"/>
      <c r="B34" s="22"/>
      <c r="C34" s="23">
        <v>0.05</v>
      </c>
      <c r="D34" s="12" t="s">
        <v>974</v>
      </c>
      <c r="E34" s="26">
        <v>0.16</v>
      </c>
      <c r="F34" s="26">
        <v>0.16</v>
      </c>
      <c r="G34" s="26">
        <v>0.13</v>
      </c>
      <c r="H34" s="26">
        <v>0.02</v>
      </c>
      <c r="I34" s="26">
        <v>0.05</v>
      </c>
      <c r="J34" s="26">
        <v>0.05</v>
      </c>
      <c r="K34" s="26">
        <v>0.03</v>
      </c>
      <c r="L34" s="25">
        <v>0.03</v>
      </c>
      <c r="M34" s="24">
        <v>0.01</v>
      </c>
      <c r="N34" s="26">
        <v>0.11</v>
      </c>
      <c r="O34" s="26">
        <v>0.03</v>
      </c>
      <c r="P34" s="6" t="s">
        <v>974</v>
      </c>
      <c r="Q34" s="26">
        <v>0.04</v>
      </c>
      <c r="R34" s="26">
        <v>0.06</v>
      </c>
      <c r="S34" s="6" t="s">
        <v>974</v>
      </c>
      <c r="T34" s="25">
        <v>0.06</v>
      </c>
      <c r="U34" s="24">
        <v>0.05</v>
      </c>
      <c r="V34" s="26">
        <v>0.04</v>
      </c>
      <c r="W34" s="26">
        <v>0.05</v>
      </c>
      <c r="X34" s="26">
        <v>0.05</v>
      </c>
      <c r="Y34" s="26">
        <v>0.06</v>
      </c>
      <c r="Z34" s="26">
        <v>0.06</v>
      </c>
      <c r="AA34" s="25">
        <v>0.04</v>
      </c>
      <c r="AB34" s="25">
        <v>0.05</v>
      </c>
      <c r="AC34" s="12"/>
    </row>
    <row r="35" spans="1:29" x14ac:dyDescent="0.35">
      <c r="A35" s="9"/>
      <c r="B35" s="22"/>
      <c r="C35" s="11"/>
      <c r="D35" s="12"/>
      <c r="E35" s="6"/>
      <c r="F35" s="6"/>
      <c r="G35" s="6" t="s">
        <v>1238</v>
      </c>
      <c r="H35" s="6"/>
      <c r="I35" s="6"/>
      <c r="J35" s="6"/>
      <c r="K35" s="6"/>
      <c r="L35" s="9"/>
      <c r="M35" s="12"/>
      <c r="N35" s="6" t="s">
        <v>1316</v>
      </c>
      <c r="O35" s="6" t="s">
        <v>1036</v>
      </c>
      <c r="P35" s="6"/>
      <c r="Q35" s="6"/>
      <c r="R35" s="6" t="s">
        <v>1036</v>
      </c>
      <c r="S35" s="6"/>
      <c r="T35" s="9" t="s">
        <v>1036</v>
      </c>
      <c r="U35" s="12"/>
      <c r="V35" s="6"/>
      <c r="W35" s="6"/>
      <c r="X35" s="6"/>
      <c r="Y35" s="6"/>
      <c r="Z35" s="6"/>
      <c r="AA35" s="9"/>
      <c r="AB35" s="9"/>
      <c r="AC35" s="12"/>
    </row>
    <row r="36" spans="1:29" x14ac:dyDescent="0.35">
      <c r="A36" s="9"/>
      <c r="B36" s="13" t="s">
        <v>2322</v>
      </c>
      <c r="C36" s="14">
        <v>146</v>
      </c>
      <c r="D36" s="15" t="s">
        <v>974</v>
      </c>
      <c r="E36" s="17" t="s">
        <v>974</v>
      </c>
      <c r="F36" s="17">
        <v>1</v>
      </c>
      <c r="G36" s="17">
        <v>1</v>
      </c>
      <c r="H36" s="17">
        <v>1</v>
      </c>
      <c r="I36" s="17">
        <v>46</v>
      </c>
      <c r="J36" s="17">
        <v>3</v>
      </c>
      <c r="K36" s="17">
        <v>2</v>
      </c>
      <c r="L36" s="16">
        <v>94</v>
      </c>
      <c r="M36" s="15">
        <v>1</v>
      </c>
      <c r="N36" s="17" t="s">
        <v>974</v>
      </c>
      <c r="O36" s="17">
        <v>1</v>
      </c>
      <c r="P36" s="17" t="s">
        <v>974</v>
      </c>
      <c r="Q36" s="17">
        <v>123</v>
      </c>
      <c r="R36" s="17">
        <v>10</v>
      </c>
      <c r="S36" s="17" t="s">
        <v>975</v>
      </c>
      <c r="T36" s="16">
        <v>11</v>
      </c>
      <c r="U36" s="15">
        <v>32</v>
      </c>
      <c r="V36" s="17">
        <v>48</v>
      </c>
      <c r="W36" s="17">
        <v>79</v>
      </c>
      <c r="X36" s="17">
        <v>7</v>
      </c>
      <c r="Y36" s="17">
        <v>6</v>
      </c>
      <c r="Z36" s="17">
        <v>6</v>
      </c>
      <c r="AA36" s="16">
        <v>48</v>
      </c>
      <c r="AB36" s="16">
        <v>129</v>
      </c>
      <c r="AC36" s="12"/>
    </row>
    <row r="37" spans="1:29" x14ac:dyDescent="0.35">
      <c r="A37" s="9"/>
      <c r="B37" s="13"/>
      <c r="C37" s="18">
        <v>0.04</v>
      </c>
      <c r="D37" s="15" t="s">
        <v>974</v>
      </c>
      <c r="E37" s="17" t="s">
        <v>974</v>
      </c>
      <c r="F37" s="21">
        <v>0.02</v>
      </c>
      <c r="G37" s="21">
        <v>0.01</v>
      </c>
      <c r="H37" s="21">
        <v>0.04</v>
      </c>
      <c r="I37" s="21">
        <v>0.02</v>
      </c>
      <c r="J37" s="17" t="s">
        <v>975</v>
      </c>
      <c r="K37" s="21">
        <v>7.0000000000000007E-2</v>
      </c>
      <c r="L37" s="20">
        <v>0.17</v>
      </c>
      <c r="M37" s="19">
        <v>0.01</v>
      </c>
      <c r="N37" s="17" t="s">
        <v>974</v>
      </c>
      <c r="O37" s="21">
        <v>0.01</v>
      </c>
      <c r="P37" s="17" t="s">
        <v>974</v>
      </c>
      <c r="Q37" s="21">
        <v>0.05</v>
      </c>
      <c r="R37" s="21">
        <v>0.02</v>
      </c>
      <c r="S37" s="21">
        <v>0.01</v>
      </c>
      <c r="T37" s="20">
        <v>0.03</v>
      </c>
      <c r="U37" s="19">
        <v>0.04</v>
      </c>
      <c r="V37" s="21">
        <v>0.03</v>
      </c>
      <c r="W37" s="21">
        <v>0.04</v>
      </c>
      <c r="X37" s="21">
        <v>0.04</v>
      </c>
      <c r="Y37" s="21">
        <v>0.03</v>
      </c>
      <c r="Z37" s="21">
        <v>0.02</v>
      </c>
      <c r="AA37" s="20">
        <v>0.04</v>
      </c>
      <c r="AB37" s="20">
        <v>0.03</v>
      </c>
      <c r="AC37" s="12"/>
    </row>
    <row r="38" spans="1:29" x14ac:dyDescent="0.35">
      <c r="A38" s="9"/>
      <c r="B38" s="13"/>
      <c r="C38" s="15" t="s">
        <v>2476</v>
      </c>
      <c r="D38" s="15"/>
      <c r="E38" s="17"/>
      <c r="F38" s="17"/>
      <c r="G38" s="17"/>
      <c r="H38" s="17"/>
      <c r="I38" s="17"/>
      <c r="J38" s="17"/>
      <c r="K38" s="17"/>
      <c r="L38" s="16" t="s">
        <v>1678</v>
      </c>
      <c r="M38" s="15"/>
      <c r="N38" s="17"/>
      <c r="O38" s="17"/>
      <c r="P38" s="17"/>
      <c r="Q38" s="17" t="s">
        <v>2477</v>
      </c>
      <c r="R38" s="17"/>
      <c r="S38" s="17"/>
      <c r="T38" s="16"/>
      <c r="U38" s="15"/>
      <c r="V38" s="17"/>
      <c r="W38" s="17"/>
      <c r="X38" s="17"/>
      <c r="Y38" s="17"/>
      <c r="Z38" s="17"/>
      <c r="AA38" s="16"/>
      <c r="AB38" s="16"/>
      <c r="AC38" s="12"/>
    </row>
    <row r="39" spans="1:29" x14ac:dyDescent="0.35">
      <c r="A39" s="9"/>
      <c r="B39" s="22" t="s">
        <v>2321</v>
      </c>
      <c r="C39" s="11">
        <v>39</v>
      </c>
      <c r="D39" s="12" t="s">
        <v>974</v>
      </c>
      <c r="E39" s="6">
        <v>1</v>
      </c>
      <c r="F39" s="6" t="s">
        <v>974</v>
      </c>
      <c r="G39" s="6">
        <v>1</v>
      </c>
      <c r="H39" s="6" t="s">
        <v>974</v>
      </c>
      <c r="I39" s="6">
        <v>27</v>
      </c>
      <c r="J39" s="6">
        <v>6</v>
      </c>
      <c r="K39" s="6" t="s">
        <v>974</v>
      </c>
      <c r="L39" s="9">
        <v>5</v>
      </c>
      <c r="M39" s="12" t="s">
        <v>974</v>
      </c>
      <c r="N39" s="6" t="s">
        <v>974</v>
      </c>
      <c r="O39" s="6" t="s">
        <v>974</v>
      </c>
      <c r="P39" s="6" t="s">
        <v>974</v>
      </c>
      <c r="Q39" s="6">
        <v>33</v>
      </c>
      <c r="R39" s="6">
        <v>5</v>
      </c>
      <c r="S39" s="6" t="s">
        <v>974</v>
      </c>
      <c r="T39" s="9" t="s">
        <v>975</v>
      </c>
      <c r="U39" s="12">
        <v>5</v>
      </c>
      <c r="V39" s="6">
        <v>7</v>
      </c>
      <c r="W39" s="6">
        <v>11</v>
      </c>
      <c r="X39" s="6">
        <v>4</v>
      </c>
      <c r="Y39" s="6" t="s">
        <v>974</v>
      </c>
      <c r="Z39" s="6">
        <v>2</v>
      </c>
      <c r="AA39" s="9">
        <v>22</v>
      </c>
      <c r="AB39" s="9">
        <v>49</v>
      </c>
      <c r="AC39" s="12"/>
    </row>
    <row r="40" spans="1:29" x14ac:dyDescent="0.35">
      <c r="A40" s="9"/>
      <c r="B40" s="22"/>
      <c r="C40" s="23">
        <v>0.01</v>
      </c>
      <c r="D40" s="12" t="s">
        <v>974</v>
      </c>
      <c r="E40" s="26">
        <v>0.05</v>
      </c>
      <c r="F40" s="6" t="s">
        <v>974</v>
      </c>
      <c r="G40" s="26">
        <v>0.01</v>
      </c>
      <c r="H40" s="6" t="s">
        <v>974</v>
      </c>
      <c r="I40" s="26">
        <v>0.01</v>
      </c>
      <c r="J40" s="26">
        <v>0.01</v>
      </c>
      <c r="K40" s="6" t="s">
        <v>974</v>
      </c>
      <c r="L40" s="25">
        <v>0.01</v>
      </c>
      <c r="M40" s="12" t="s">
        <v>974</v>
      </c>
      <c r="N40" s="6" t="s">
        <v>974</v>
      </c>
      <c r="O40" s="6" t="s">
        <v>974</v>
      </c>
      <c r="P40" s="6" t="s">
        <v>974</v>
      </c>
      <c r="Q40" s="26">
        <v>0.01</v>
      </c>
      <c r="R40" s="26">
        <v>0.01</v>
      </c>
      <c r="S40" s="6" t="s">
        <v>974</v>
      </c>
      <c r="T40" s="9" t="s">
        <v>975</v>
      </c>
      <c r="U40" s="24">
        <v>0.01</v>
      </c>
      <c r="V40" s="6" t="s">
        <v>975</v>
      </c>
      <c r="W40" s="26">
        <v>0.01</v>
      </c>
      <c r="X40" s="26">
        <v>0.02</v>
      </c>
      <c r="Y40" s="6" t="s">
        <v>974</v>
      </c>
      <c r="Z40" s="26">
        <v>0.01</v>
      </c>
      <c r="AA40" s="25">
        <v>0.02</v>
      </c>
      <c r="AB40" s="25">
        <v>0.01</v>
      </c>
      <c r="AC40" s="12"/>
    </row>
    <row r="41" spans="1:29" x14ac:dyDescent="0.35">
      <c r="A41" s="9"/>
      <c r="B41" s="22"/>
      <c r="C41" s="12" t="s">
        <v>1319</v>
      </c>
      <c r="D41" s="12"/>
      <c r="E41" s="6"/>
      <c r="F41" s="6"/>
      <c r="G41" s="6"/>
      <c r="H41" s="6"/>
      <c r="I41" s="6"/>
      <c r="J41" s="6"/>
      <c r="K41" s="6"/>
      <c r="L41" s="9"/>
      <c r="M41" s="12"/>
      <c r="N41" s="6"/>
      <c r="O41" s="6"/>
      <c r="P41" s="6"/>
      <c r="Q41" s="6"/>
      <c r="R41" s="6"/>
      <c r="S41" s="6"/>
      <c r="T41" s="9"/>
      <c r="U41" s="12"/>
      <c r="V41" s="6"/>
      <c r="W41" s="6"/>
      <c r="X41" s="6"/>
      <c r="Y41" s="6"/>
      <c r="Z41" s="6"/>
      <c r="AA41" s="9" t="s">
        <v>2011</v>
      </c>
      <c r="AB41" s="9"/>
      <c r="AC41" s="12"/>
    </row>
    <row r="42" spans="1:29" x14ac:dyDescent="0.35">
      <c r="A42" s="9"/>
      <c r="B42" s="13" t="s">
        <v>2318</v>
      </c>
      <c r="C42" s="14">
        <v>38</v>
      </c>
      <c r="D42" s="15" t="s">
        <v>975</v>
      </c>
      <c r="E42" s="17">
        <v>1</v>
      </c>
      <c r="F42" s="17" t="s">
        <v>974</v>
      </c>
      <c r="G42" s="17">
        <v>1</v>
      </c>
      <c r="H42" s="17">
        <v>2</v>
      </c>
      <c r="I42" s="17">
        <v>31</v>
      </c>
      <c r="J42" s="17">
        <v>3</v>
      </c>
      <c r="K42" s="17">
        <v>1</v>
      </c>
      <c r="L42" s="16" t="s">
        <v>974</v>
      </c>
      <c r="M42" s="15">
        <v>2</v>
      </c>
      <c r="N42" s="17">
        <v>2</v>
      </c>
      <c r="O42" s="17">
        <v>4</v>
      </c>
      <c r="P42" s="17" t="s">
        <v>974</v>
      </c>
      <c r="Q42" s="17">
        <v>22</v>
      </c>
      <c r="R42" s="17">
        <v>7</v>
      </c>
      <c r="S42" s="17">
        <v>1</v>
      </c>
      <c r="T42" s="16">
        <v>4</v>
      </c>
      <c r="U42" s="15">
        <v>7</v>
      </c>
      <c r="V42" s="17">
        <v>7</v>
      </c>
      <c r="W42" s="17">
        <v>14</v>
      </c>
      <c r="X42" s="17" t="s">
        <v>974</v>
      </c>
      <c r="Y42" s="17">
        <v>8</v>
      </c>
      <c r="Z42" s="17">
        <v>5</v>
      </c>
      <c r="AA42" s="16">
        <v>11</v>
      </c>
      <c r="AB42" s="16">
        <v>34</v>
      </c>
      <c r="AC42" s="12"/>
    </row>
    <row r="43" spans="1:29" x14ac:dyDescent="0.35">
      <c r="A43" s="9"/>
      <c r="B43" s="13"/>
      <c r="C43" s="18">
        <v>0.01</v>
      </c>
      <c r="D43" s="19">
        <v>0.06</v>
      </c>
      <c r="E43" s="21">
        <v>0.03</v>
      </c>
      <c r="F43" s="17" t="s">
        <v>974</v>
      </c>
      <c r="G43" s="21">
        <v>0.02</v>
      </c>
      <c r="H43" s="21">
        <v>7.0000000000000007E-2</v>
      </c>
      <c r="I43" s="21">
        <v>0.01</v>
      </c>
      <c r="J43" s="21">
        <v>0.01</v>
      </c>
      <c r="K43" s="21">
        <v>0.02</v>
      </c>
      <c r="L43" s="16" t="s">
        <v>974</v>
      </c>
      <c r="M43" s="19">
        <v>0.01</v>
      </c>
      <c r="N43" s="21">
        <v>0.04</v>
      </c>
      <c r="O43" s="21">
        <v>0.02</v>
      </c>
      <c r="P43" s="17" t="s">
        <v>974</v>
      </c>
      <c r="Q43" s="21">
        <v>0.01</v>
      </c>
      <c r="R43" s="21">
        <v>0.01</v>
      </c>
      <c r="S43" s="21">
        <v>0.02</v>
      </c>
      <c r="T43" s="20">
        <v>0.01</v>
      </c>
      <c r="U43" s="19">
        <v>0.01</v>
      </c>
      <c r="V43" s="21">
        <v>0.01</v>
      </c>
      <c r="W43" s="21">
        <v>0.01</v>
      </c>
      <c r="X43" s="17" t="s">
        <v>974</v>
      </c>
      <c r="Y43" s="21">
        <v>0.05</v>
      </c>
      <c r="Z43" s="21">
        <v>0.02</v>
      </c>
      <c r="AA43" s="20">
        <v>0.01</v>
      </c>
      <c r="AB43" s="20">
        <v>0.01</v>
      </c>
      <c r="AC43" s="12"/>
    </row>
    <row r="44" spans="1:29" x14ac:dyDescent="0.35">
      <c r="A44" s="9"/>
      <c r="B44" s="13"/>
      <c r="C44" s="15" t="s">
        <v>1319</v>
      </c>
      <c r="D44" s="15"/>
      <c r="E44" s="17"/>
      <c r="F44" s="17"/>
      <c r="G44" s="17" t="s">
        <v>1260</v>
      </c>
      <c r="H44" s="17"/>
      <c r="I44" s="17" t="s">
        <v>1260</v>
      </c>
      <c r="J44" s="17"/>
      <c r="K44" s="17"/>
      <c r="L44" s="16"/>
      <c r="M44" s="15"/>
      <c r="N44" s="17" t="s">
        <v>1245</v>
      </c>
      <c r="O44" s="17"/>
      <c r="P44" s="17"/>
      <c r="Q44" s="17"/>
      <c r="R44" s="17"/>
      <c r="S44" s="17"/>
      <c r="T44" s="16"/>
      <c r="U44" s="15"/>
      <c r="V44" s="17"/>
      <c r="W44" s="17"/>
      <c r="X44" s="17"/>
      <c r="Y44" s="17" t="s">
        <v>1510</v>
      </c>
      <c r="Z44" s="17"/>
      <c r="AA44" s="16"/>
      <c r="AB44" s="16"/>
      <c r="AC44" s="12"/>
    </row>
    <row r="45" spans="1:29" x14ac:dyDescent="0.35">
      <c r="A45" s="9"/>
      <c r="B45" s="22" t="s">
        <v>2320</v>
      </c>
      <c r="C45" s="11">
        <v>12</v>
      </c>
      <c r="D45" s="12" t="s">
        <v>974</v>
      </c>
      <c r="E45" s="6" t="s">
        <v>974</v>
      </c>
      <c r="F45" s="6">
        <v>1</v>
      </c>
      <c r="G45" s="6">
        <v>1</v>
      </c>
      <c r="H45" s="6" t="s">
        <v>974</v>
      </c>
      <c r="I45" s="6">
        <v>8</v>
      </c>
      <c r="J45" s="6">
        <v>2</v>
      </c>
      <c r="K45" s="6">
        <v>1</v>
      </c>
      <c r="L45" s="9" t="s">
        <v>974</v>
      </c>
      <c r="M45" s="12" t="s">
        <v>974</v>
      </c>
      <c r="N45" s="6">
        <v>1</v>
      </c>
      <c r="O45" s="6">
        <v>1</v>
      </c>
      <c r="P45" s="6" t="s">
        <v>974</v>
      </c>
      <c r="Q45" s="6">
        <v>8</v>
      </c>
      <c r="R45" s="6">
        <v>3</v>
      </c>
      <c r="S45" s="6" t="s">
        <v>974</v>
      </c>
      <c r="T45" s="9" t="s">
        <v>974</v>
      </c>
      <c r="U45" s="12">
        <v>2</v>
      </c>
      <c r="V45" s="6">
        <v>2</v>
      </c>
      <c r="W45" s="6">
        <v>4</v>
      </c>
      <c r="X45" s="6">
        <v>1</v>
      </c>
      <c r="Y45" s="6" t="s">
        <v>974</v>
      </c>
      <c r="Z45" s="6" t="s">
        <v>974</v>
      </c>
      <c r="AA45" s="9">
        <v>6</v>
      </c>
      <c r="AB45" s="9">
        <v>15</v>
      </c>
      <c r="AC45" s="12"/>
    </row>
    <row r="46" spans="1:29" x14ac:dyDescent="0.35">
      <c r="A46" s="9"/>
      <c r="B46" s="22"/>
      <c r="C46" s="11" t="s">
        <v>975</v>
      </c>
      <c r="D46" s="12" t="s">
        <v>974</v>
      </c>
      <c r="E46" s="6" t="s">
        <v>974</v>
      </c>
      <c r="F46" s="26">
        <v>0.02</v>
      </c>
      <c r="G46" s="26">
        <v>0.01</v>
      </c>
      <c r="H46" s="6" t="s">
        <v>974</v>
      </c>
      <c r="I46" s="6" t="s">
        <v>975</v>
      </c>
      <c r="J46" s="6" t="s">
        <v>975</v>
      </c>
      <c r="K46" s="26">
        <v>0.02</v>
      </c>
      <c r="L46" s="9" t="s">
        <v>974</v>
      </c>
      <c r="M46" s="12" t="s">
        <v>974</v>
      </c>
      <c r="N46" s="26">
        <v>0.02</v>
      </c>
      <c r="O46" s="6" t="s">
        <v>975</v>
      </c>
      <c r="P46" s="6" t="s">
        <v>974</v>
      </c>
      <c r="Q46" s="6" t="s">
        <v>975</v>
      </c>
      <c r="R46" s="6" t="s">
        <v>975</v>
      </c>
      <c r="S46" s="6" t="s">
        <v>974</v>
      </c>
      <c r="T46" s="9" t="s">
        <v>974</v>
      </c>
      <c r="U46" s="12" t="s">
        <v>975</v>
      </c>
      <c r="V46" s="6" t="s">
        <v>975</v>
      </c>
      <c r="W46" s="6" t="s">
        <v>975</v>
      </c>
      <c r="X46" s="26">
        <v>0.01</v>
      </c>
      <c r="Y46" s="6" t="s">
        <v>974</v>
      </c>
      <c r="Z46" s="6" t="s">
        <v>974</v>
      </c>
      <c r="AA46" s="25">
        <v>0.01</v>
      </c>
      <c r="AB46" s="9" t="s">
        <v>975</v>
      </c>
      <c r="AC46" s="12"/>
    </row>
    <row r="47" spans="1:29" x14ac:dyDescent="0.35">
      <c r="A47" s="9"/>
      <c r="B47" s="22"/>
      <c r="C47" s="11"/>
      <c r="D47" s="12"/>
      <c r="E47" s="6"/>
      <c r="F47" s="6"/>
      <c r="G47" s="6" t="s">
        <v>1260</v>
      </c>
      <c r="H47" s="6"/>
      <c r="I47" s="6"/>
      <c r="J47" s="6"/>
      <c r="K47" s="6"/>
      <c r="L47" s="9"/>
      <c r="M47" s="12"/>
      <c r="N47" s="6" t="s">
        <v>1323</v>
      </c>
      <c r="O47" s="6"/>
      <c r="P47" s="6"/>
      <c r="Q47" s="6"/>
      <c r="R47" s="6"/>
      <c r="S47" s="6"/>
      <c r="T47" s="9"/>
      <c r="U47" s="12"/>
      <c r="V47" s="6"/>
      <c r="W47" s="6"/>
      <c r="X47" s="6"/>
      <c r="Y47" s="6"/>
      <c r="Z47" s="6"/>
      <c r="AA47" s="9"/>
      <c r="AB47" s="9"/>
      <c r="AC47" s="12"/>
    </row>
    <row r="48" spans="1:29" x14ac:dyDescent="0.35">
      <c r="A48" s="9"/>
      <c r="B48" s="13" t="s">
        <v>2319</v>
      </c>
      <c r="C48" s="14">
        <v>6</v>
      </c>
      <c r="D48" s="15" t="s">
        <v>974</v>
      </c>
      <c r="E48" s="17" t="s">
        <v>974</v>
      </c>
      <c r="F48" s="17" t="s">
        <v>974</v>
      </c>
      <c r="G48" s="17" t="s">
        <v>974</v>
      </c>
      <c r="H48" s="17" t="s">
        <v>974</v>
      </c>
      <c r="I48" s="17">
        <v>6</v>
      </c>
      <c r="J48" s="17" t="s">
        <v>974</v>
      </c>
      <c r="K48" s="17" t="s">
        <v>974</v>
      </c>
      <c r="L48" s="16" t="s">
        <v>974</v>
      </c>
      <c r="M48" s="15" t="s">
        <v>974</v>
      </c>
      <c r="N48" s="17" t="s">
        <v>974</v>
      </c>
      <c r="O48" s="17" t="s">
        <v>974</v>
      </c>
      <c r="P48" s="17" t="s">
        <v>974</v>
      </c>
      <c r="Q48" s="17">
        <v>5</v>
      </c>
      <c r="R48" s="17">
        <v>1</v>
      </c>
      <c r="S48" s="17" t="s">
        <v>975</v>
      </c>
      <c r="T48" s="16" t="s">
        <v>974</v>
      </c>
      <c r="U48" s="15">
        <v>2</v>
      </c>
      <c r="V48" s="17">
        <v>2</v>
      </c>
      <c r="W48" s="17">
        <v>4</v>
      </c>
      <c r="X48" s="17" t="s">
        <v>974</v>
      </c>
      <c r="Y48" s="17" t="s">
        <v>974</v>
      </c>
      <c r="Z48" s="17" t="s">
        <v>974</v>
      </c>
      <c r="AA48" s="16">
        <v>2</v>
      </c>
      <c r="AB48" s="16">
        <v>9</v>
      </c>
      <c r="AC48" s="12"/>
    </row>
    <row r="49" spans="1:29" x14ac:dyDescent="0.35">
      <c r="A49" s="9"/>
      <c r="B49" s="13"/>
      <c r="C49" s="14" t="s">
        <v>975</v>
      </c>
      <c r="D49" s="15" t="s">
        <v>974</v>
      </c>
      <c r="E49" s="17" t="s">
        <v>974</v>
      </c>
      <c r="F49" s="17" t="s">
        <v>974</v>
      </c>
      <c r="G49" s="17" t="s">
        <v>974</v>
      </c>
      <c r="H49" s="17" t="s">
        <v>974</v>
      </c>
      <c r="I49" s="17" t="s">
        <v>975</v>
      </c>
      <c r="J49" s="17" t="s">
        <v>974</v>
      </c>
      <c r="K49" s="17" t="s">
        <v>974</v>
      </c>
      <c r="L49" s="16" t="s">
        <v>974</v>
      </c>
      <c r="M49" s="15" t="s">
        <v>974</v>
      </c>
      <c r="N49" s="17" t="s">
        <v>974</v>
      </c>
      <c r="O49" s="17" t="s">
        <v>974</v>
      </c>
      <c r="P49" s="17" t="s">
        <v>974</v>
      </c>
      <c r="Q49" s="17" t="s">
        <v>975</v>
      </c>
      <c r="R49" s="17" t="s">
        <v>975</v>
      </c>
      <c r="S49" s="21">
        <v>0.01</v>
      </c>
      <c r="T49" s="16" t="s">
        <v>974</v>
      </c>
      <c r="U49" s="15" t="s">
        <v>975</v>
      </c>
      <c r="V49" s="17" t="s">
        <v>975</v>
      </c>
      <c r="W49" s="17" t="s">
        <v>975</v>
      </c>
      <c r="X49" s="17" t="s">
        <v>974</v>
      </c>
      <c r="Y49" s="17" t="s">
        <v>974</v>
      </c>
      <c r="Z49" s="17" t="s">
        <v>974</v>
      </c>
      <c r="AA49" s="16" t="s">
        <v>975</v>
      </c>
      <c r="AB49" s="16" t="s">
        <v>975</v>
      </c>
      <c r="AC49" s="12"/>
    </row>
    <row r="50" spans="1:29" x14ac:dyDescent="0.35">
      <c r="A50" s="9"/>
      <c r="B50" s="13"/>
      <c r="C50" s="14"/>
      <c r="D50" s="15"/>
      <c r="E50" s="17"/>
      <c r="F50" s="17"/>
      <c r="G50" s="17"/>
      <c r="H50" s="17"/>
      <c r="I50" s="17"/>
      <c r="J50" s="17"/>
      <c r="K50" s="17"/>
      <c r="L50" s="16"/>
      <c r="M50" s="15"/>
      <c r="N50" s="17"/>
      <c r="O50" s="17"/>
      <c r="P50" s="17"/>
      <c r="Q50" s="17"/>
      <c r="R50" s="17"/>
      <c r="S50" s="17"/>
      <c r="T50" s="16"/>
      <c r="U50" s="15"/>
      <c r="V50" s="17"/>
      <c r="W50" s="17"/>
      <c r="X50" s="17"/>
      <c r="Y50" s="17"/>
      <c r="Z50" s="17"/>
      <c r="AA50" s="16"/>
      <c r="AB50" s="16"/>
      <c r="AC50" s="12"/>
    </row>
    <row r="51" spans="1:29" x14ac:dyDescent="0.35">
      <c r="A51" s="9"/>
      <c r="B51" s="22" t="s">
        <v>2326</v>
      </c>
      <c r="C51" s="11">
        <v>67</v>
      </c>
      <c r="D51" s="12" t="s">
        <v>974</v>
      </c>
      <c r="E51" s="6" t="s">
        <v>974</v>
      </c>
      <c r="F51" s="6" t="s">
        <v>974</v>
      </c>
      <c r="G51" s="6" t="s">
        <v>974</v>
      </c>
      <c r="H51" s="6">
        <v>1</v>
      </c>
      <c r="I51" s="6">
        <v>52</v>
      </c>
      <c r="J51" s="6">
        <v>12</v>
      </c>
      <c r="K51" s="6" t="s">
        <v>975</v>
      </c>
      <c r="L51" s="9">
        <v>3</v>
      </c>
      <c r="M51" s="12">
        <v>4</v>
      </c>
      <c r="N51" s="6" t="s">
        <v>974</v>
      </c>
      <c r="O51" s="6">
        <v>4</v>
      </c>
      <c r="P51" s="6" t="s">
        <v>974</v>
      </c>
      <c r="Q51" s="6">
        <v>52</v>
      </c>
      <c r="R51" s="6">
        <v>7</v>
      </c>
      <c r="S51" s="6">
        <v>3</v>
      </c>
      <c r="T51" s="9">
        <v>2</v>
      </c>
      <c r="U51" s="12">
        <v>7</v>
      </c>
      <c r="V51" s="6">
        <v>28</v>
      </c>
      <c r="W51" s="6">
        <v>34</v>
      </c>
      <c r="X51" s="6">
        <v>5</v>
      </c>
      <c r="Y51" s="6">
        <v>1</v>
      </c>
      <c r="Z51" s="6">
        <v>3</v>
      </c>
      <c r="AA51" s="9">
        <v>24</v>
      </c>
      <c r="AB51" s="9">
        <v>88</v>
      </c>
      <c r="AC51" s="12"/>
    </row>
    <row r="52" spans="1:29" x14ac:dyDescent="0.35">
      <c r="A52" s="9"/>
      <c r="B52" s="22"/>
      <c r="C52" s="23">
        <v>0.02</v>
      </c>
      <c r="D52" s="12" t="s">
        <v>974</v>
      </c>
      <c r="E52" s="6" t="s">
        <v>974</v>
      </c>
      <c r="F52" s="6" t="s">
        <v>974</v>
      </c>
      <c r="G52" s="6" t="s">
        <v>974</v>
      </c>
      <c r="H52" s="26">
        <v>0.02</v>
      </c>
      <c r="I52" s="26">
        <v>0.02</v>
      </c>
      <c r="J52" s="26">
        <v>0.02</v>
      </c>
      <c r="K52" s="26">
        <v>0.01</v>
      </c>
      <c r="L52" s="25">
        <v>0.01</v>
      </c>
      <c r="M52" s="24">
        <v>0.02</v>
      </c>
      <c r="N52" s="6" t="s">
        <v>974</v>
      </c>
      <c r="O52" s="26">
        <v>0.02</v>
      </c>
      <c r="P52" s="6" t="s">
        <v>974</v>
      </c>
      <c r="Q52" s="26">
        <v>0.02</v>
      </c>
      <c r="R52" s="26">
        <v>0.01</v>
      </c>
      <c r="S52" s="26">
        <v>0.05</v>
      </c>
      <c r="T52" s="9" t="s">
        <v>975</v>
      </c>
      <c r="U52" s="24">
        <v>0.01</v>
      </c>
      <c r="V52" s="26">
        <v>0.02</v>
      </c>
      <c r="W52" s="26">
        <v>0.02</v>
      </c>
      <c r="X52" s="26">
        <v>0.03</v>
      </c>
      <c r="Y52" s="6" t="s">
        <v>975</v>
      </c>
      <c r="Z52" s="26">
        <v>0.01</v>
      </c>
      <c r="AA52" s="25">
        <v>0.02</v>
      </c>
      <c r="AB52" s="25">
        <v>0.02</v>
      </c>
      <c r="AC52" s="12"/>
    </row>
    <row r="53" spans="1:29" x14ac:dyDescent="0.35">
      <c r="A53" s="9"/>
      <c r="B53" s="22"/>
      <c r="C53" s="11"/>
      <c r="D53" s="12"/>
      <c r="E53" s="6"/>
      <c r="F53" s="6"/>
      <c r="G53" s="6"/>
      <c r="H53" s="6"/>
      <c r="I53" s="6"/>
      <c r="J53" s="6"/>
      <c r="K53" s="6"/>
      <c r="L53" s="9"/>
      <c r="M53" s="12"/>
      <c r="N53" s="6"/>
      <c r="O53" s="6"/>
      <c r="P53" s="6"/>
      <c r="Q53" s="6"/>
      <c r="R53" s="6"/>
      <c r="S53" s="6" t="s">
        <v>1672</v>
      </c>
      <c r="T53" s="9"/>
      <c r="U53" s="12"/>
      <c r="V53" s="6"/>
      <c r="W53" s="6"/>
      <c r="X53" s="6"/>
      <c r="Y53" s="6"/>
      <c r="Z53" s="6"/>
      <c r="AA53" s="9"/>
      <c r="AB53" s="9"/>
      <c r="AC53" s="12"/>
    </row>
    <row r="54" spans="1:29" x14ac:dyDescent="0.35">
      <c r="A54" s="9"/>
      <c r="B54" s="13" t="s">
        <v>2159</v>
      </c>
      <c r="C54" s="14">
        <v>381</v>
      </c>
      <c r="D54" s="15" t="s">
        <v>974</v>
      </c>
      <c r="E54" s="17">
        <v>1</v>
      </c>
      <c r="F54" s="17" t="s">
        <v>975</v>
      </c>
      <c r="G54" s="17">
        <v>1</v>
      </c>
      <c r="H54" s="17">
        <v>1</v>
      </c>
      <c r="I54" s="17">
        <v>200</v>
      </c>
      <c r="J54" s="17">
        <v>83</v>
      </c>
      <c r="K54" s="17">
        <v>1</v>
      </c>
      <c r="L54" s="16">
        <v>94</v>
      </c>
      <c r="M54" s="15">
        <v>7</v>
      </c>
      <c r="N54" s="17">
        <v>1</v>
      </c>
      <c r="O54" s="17">
        <v>8</v>
      </c>
      <c r="P54" s="17" t="s">
        <v>974</v>
      </c>
      <c r="Q54" s="17">
        <v>216</v>
      </c>
      <c r="R54" s="17">
        <v>74</v>
      </c>
      <c r="S54" s="17">
        <v>3</v>
      </c>
      <c r="T54" s="16">
        <v>79</v>
      </c>
      <c r="U54" s="15">
        <v>54</v>
      </c>
      <c r="V54" s="17">
        <v>106</v>
      </c>
      <c r="W54" s="17">
        <v>160</v>
      </c>
      <c r="X54" s="17">
        <v>19</v>
      </c>
      <c r="Y54" s="17">
        <v>8</v>
      </c>
      <c r="Z54" s="17">
        <v>60</v>
      </c>
      <c r="AA54" s="16">
        <v>134</v>
      </c>
      <c r="AB54" s="16">
        <v>417</v>
      </c>
      <c r="AC54" s="12"/>
    </row>
    <row r="55" spans="1:29" x14ac:dyDescent="0.35">
      <c r="A55" s="9"/>
      <c r="B55" s="13"/>
      <c r="C55" s="18">
        <v>0.1</v>
      </c>
      <c r="D55" s="15" t="s">
        <v>974</v>
      </c>
      <c r="E55" s="21">
        <v>0.04</v>
      </c>
      <c r="F55" s="21">
        <v>0.01</v>
      </c>
      <c r="G55" s="21">
        <v>0.02</v>
      </c>
      <c r="H55" s="21">
        <v>0.04</v>
      </c>
      <c r="I55" s="21">
        <v>0.08</v>
      </c>
      <c r="J55" s="21">
        <v>0.14000000000000001</v>
      </c>
      <c r="K55" s="21">
        <v>0.05</v>
      </c>
      <c r="L55" s="20">
        <v>0.17</v>
      </c>
      <c r="M55" s="19">
        <v>0.05</v>
      </c>
      <c r="N55" s="21">
        <v>0.01</v>
      </c>
      <c r="O55" s="21">
        <v>0.04</v>
      </c>
      <c r="P55" s="17" t="s">
        <v>974</v>
      </c>
      <c r="Q55" s="21">
        <v>0.08</v>
      </c>
      <c r="R55" s="21">
        <v>0.15</v>
      </c>
      <c r="S55" s="21">
        <v>0.06</v>
      </c>
      <c r="T55" s="20">
        <v>0.2</v>
      </c>
      <c r="U55" s="19">
        <v>0.08</v>
      </c>
      <c r="V55" s="21">
        <v>0.08</v>
      </c>
      <c r="W55" s="21">
        <v>0.08</v>
      </c>
      <c r="X55" s="21">
        <v>0.1</v>
      </c>
      <c r="Y55" s="21">
        <v>0.04</v>
      </c>
      <c r="Z55" s="21">
        <v>0.21</v>
      </c>
      <c r="AA55" s="20">
        <v>0.12</v>
      </c>
      <c r="AB55" s="20">
        <v>0.1</v>
      </c>
      <c r="AC55" s="12"/>
    </row>
    <row r="56" spans="1:29" ht="29" x14ac:dyDescent="0.35">
      <c r="A56" s="9"/>
      <c r="B56" s="13"/>
      <c r="C56" s="15" t="s">
        <v>2478</v>
      </c>
      <c r="D56" s="15"/>
      <c r="E56" s="17"/>
      <c r="F56" s="17"/>
      <c r="G56" s="17"/>
      <c r="H56" s="17"/>
      <c r="I56" s="17"/>
      <c r="J56" s="17" t="s">
        <v>1687</v>
      </c>
      <c r="K56" s="17"/>
      <c r="L56" s="16" t="s">
        <v>1687</v>
      </c>
      <c r="M56" s="15"/>
      <c r="N56" s="17"/>
      <c r="O56" s="17"/>
      <c r="P56" s="17"/>
      <c r="Q56" s="17"/>
      <c r="R56" s="17" t="s">
        <v>2479</v>
      </c>
      <c r="S56" s="17"/>
      <c r="T56" s="16" t="s">
        <v>2267</v>
      </c>
      <c r="U56" s="15"/>
      <c r="V56" s="17"/>
      <c r="W56" s="17"/>
      <c r="X56" s="17"/>
      <c r="Y56" s="17"/>
      <c r="Z56" s="17" t="s">
        <v>2480</v>
      </c>
      <c r="AA56" s="16" t="s">
        <v>1181</v>
      </c>
      <c r="AB56" s="16"/>
      <c r="AC56" s="12"/>
    </row>
    <row r="57" spans="1:29" x14ac:dyDescent="0.35">
      <c r="A57" s="9"/>
      <c r="B57" s="22" t="s">
        <v>980</v>
      </c>
      <c r="C57" s="11">
        <v>57</v>
      </c>
      <c r="D57" s="12" t="s">
        <v>974</v>
      </c>
      <c r="E57" s="6" t="s">
        <v>974</v>
      </c>
      <c r="F57" s="6" t="s">
        <v>974</v>
      </c>
      <c r="G57" s="6" t="s">
        <v>974</v>
      </c>
      <c r="H57" s="6" t="s">
        <v>974</v>
      </c>
      <c r="I57" s="6">
        <v>16</v>
      </c>
      <c r="J57" s="6">
        <v>18</v>
      </c>
      <c r="K57" s="6">
        <v>6</v>
      </c>
      <c r="L57" s="9">
        <v>17</v>
      </c>
      <c r="M57" s="12">
        <v>4</v>
      </c>
      <c r="N57" s="6" t="s">
        <v>974</v>
      </c>
      <c r="O57" s="6">
        <v>4</v>
      </c>
      <c r="P57" s="6" t="s">
        <v>974</v>
      </c>
      <c r="Q57" s="6">
        <v>29</v>
      </c>
      <c r="R57" s="6">
        <v>10</v>
      </c>
      <c r="S57" s="6">
        <v>1</v>
      </c>
      <c r="T57" s="9">
        <v>13</v>
      </c>
      <c r="U57" s="12">
        <v>7</v>
      </c>
      <c r="V57" s="6">
        <v>18</v>
      </c>
      <c r="W57" s="6">
        <v>24</v>
      </c>
      <c r="X57" s="6" t="s">
        <v>974</v>
      </c>
      <c r="Y57" s="6">
        <v>3</v>
      </c>
      <c r="Z57" s="6">
        <v>16</v>
      </c>
      <c r="AA57" s="9">
        <v>14</v>
      </c>
      <c r="AB57" s="9">
        <v>39</v>
      </c>
      <c r="AC57" s="12"/>
    </row>
    <row r="58" spans="1:29" x14ac:dyDescent="0.35">
      <c r="A58" s="9"/>
      <c r="B58" s="22"/>
      <c r="C58" s="23">
        <v>0.01</v>
      </c>
      <c r="D58" s="12" t="s">
        <v>974</v>
      </c>
      <c r="E58" s="6" t="s">
        <v>974</v>
      </c>
      <c r="F58" s="6" t="s">
        <v>974</v>
      </c>
      <c r="G58" s="6" t="s">
        <v>974</v>
      </c>
      <c r="H58" s="6" t="s">
        <v>974</v>
      </c>
      <c r="I58" s="26">
        <v>0.01</v>
      </c>
      <c r="J58" s="26">
        <v>0.03</v>
      </c>
      <c r="K58" s="26">
        <v>0.21</v>
      </c>
      <c r="L58" s="25">
        <v>0.03</v>
      </c>
      <c r="M58" s="24">
        <v>0.02</v>
      </c>
      <c r="N58" s="6" t="s">
        <v>974</v>
      </c>
      <c r="O58" s="26">
        <v>0.02</v>
      </c>
      <c r="P58" s="6" t="s">
        <v>974</v>
      </c>
      <c r="Q58" s="26">
        <v>0.01</v>
      </c>
      <c r="R58" s="26">
        <v>0.02</v>
      </c>
      <c r="S58" s="26">
        <v>0.02</v>
      </c>
      <c r="T58" s="25">
        <v>0.03</v>
      </c>
      <c r="U58" s="24">
        <v>0.01</v>
      </c>
      <c r="V58" s="26">
        <v>0.01</v>
      </c>
      <c r="W58" s="26">
        <v>0.01</v>
      </c>
      <c r="X58" s="6" t="s">
        <v>974</v>
      </c>
      <c r="Y58" s="26">
        <v>0.02</v>
      </c>
      <c r="Z58" s="26">
        <v>0.06</v>
      </c>
      <c r="AA58" s="25">
        <v>0.01</v>
      </c>
      <c r="AB58" s="25">
        <v>0.01</v>
      </c>
      <c r="AC58" s="12"/>
    </row>
    <row r="59" spans="1:29" x14ac:dyDescent="0.35">
      <c r="A59" s="9"/>
      <c r="B59" s="22"/>
      <c r="C59" s="12" t="s">
        <v>1355</v>
      </c>
      <c r="D59" s="12"/>
      <c r="E59" s="6"/>
      <c r="F59" s="6"/>
      <c r="G59" s="6"/>
      <c r="H59" s="6"/>
      <c r="I59" s="6"/>
      <c r="J59" s="6" t="s">
        <v>1508</v>
      </c>
      <c r="K59" s="6"/>
      <c r="L59" s="9" t="s">
        <v>1508</v>
      </c>
      <c r="M59" s="12"/>
      <c r="N59" s="6"/>
      <c r="O59" s="6"/>
      <c r="P59" s="6"/>
      <c r="Q59" s="6"/>
      <c r="R59" s="6"/>
      <c r="S59" s="6"/>
      <c r="T59" s="9" t="s">
        <v>1024</v>
      </c>
      <c r="U59" s="12"/>
      <c r="V59" s="6"/>
      <c r="W59" s="6"/>
      <c r="X59" s="6"/>
      <c r="Y59" s="6"/>
      <c r="Z59" s="6" t="s">
        <v>1510</v>
      </c>
      <c r="AA59" s="9"/>
      <c r="AB59" s="9"/>
      <c r="AC59" s="12"/>
    </row>
    <row r="60" spans="1:29" x14ac:dyDescent="0.35">
      <c r="B60" s="27" t="s">
        <v>982</v>
      </c>
      <c r="C60" s="27" t="s">
        <v>982</v>
      </c>
      <c r="D60" s="27" t="s">
        <v>982</v>
      </c>
      <c r="E60" s="27" t="s">
        <v>982</v>
      </c>
      <c r="F60" s="27" t="s">
        <v>982</v>
      </c>
      <c r="G60" s="27" t="s">
        <v>982</v>
      </c>
      <c r="H60" s="27" t="s">
        <v>982</v>
      </c>
      <c r="I60" s="27" t="s">
        <v>982</v>
      </c>
      <c r="J60" s="27" t="s">
        <v>982</v>
      </c>
      <c r="K60" s="27" t="s">
        <v>982</v>
      </c>
      <c r="L60" s="27" t="s">
        <v>982</v>
      </c>
      <c r="M60" s="27" t="s">
        <v>982</v>
      </c>
      <c r="N60" s="27" t="s">
        <v>982</v>
      </c>
      <c r="O60" s="27" t="s">
        <v>982</v>
      </c>
      <c r="P60" s="27" t="s">
        <v>982</v>
      </c>
      <c r="Q60" s="27" t="s">
        <v>982</v>
      </c>
      <c r="R60" s="27" t="s">
        <v>982</v>
      </c>
      <c r="S60" s="27" t="s">
        <v>982</v>
      </c>
      <c r="T60" s="27" t="s">
        <v>982</v>
      </c>
      <c r="U60" s="27" t="s">
        <v>982</v>
      </c>
      <c r="V60" s="27" t="s">
        <v>982</v>
      </c>
      <c r="W60" s="27" t="s">
        <v>982</v>
      </c>
      <c r="X60" s="27" t="s">
        <v>982</v>
      </c>
      <c r="Y60" s="27" t="s">
        <v>982</v>
      </c>
      <c r="Z60" s="27" t="s">
        <v>982</v>
      </c>
      <c r="AA60" s="27" t="s">
        <v>982</v>
      </c>
      <c r="AB60" s="27" t="s">
        <v>982</v>
      </c>
    </row>
    <row r="62" spans="1:29" x14ac:dyDescent="0.35">
      <c r="B62" s="1" t="s">
        <v>983</v>
      </c>
    </row>
    <row r="63" spans="1:29" x14ac:dyDescent="0.35">
      <c r="B63" s="1" t="s">
        <v>984</v>
      </c>
    </row>
    <row r="64" spans="1:29" x14ac:dyDescent="0.35">
      <c r="B64" s="1" t="s">
        <v>985</v>
      </c>
    </row>
    <row r="65" spans="2:2" x14ac:dyDescent="0.35">
      <c r="B65" s="1"/>
    </row>
    <row r="66" spans="2:2" x14ac:dyDescent="0.35">
      <c r="B66" s="1" t="s">
        <v>1246</v>
      </c>
    </row>
    <row r="67" spans="2:2" x14ac:dyDescent="0.35">
      <c r="B67" s="1" t="s">
        <v>987</v>
      </c>
    </row>
  </sheetData>
  <mergeCells count="3">
    <mergeCell ref="D13:L13"/>
    <mergeCell ref="M13:T13"/>
    <mergeCell ref="U13:AA13"/>
  </mergeCells>
  <hyperlinks>
    <hyperlink ref="B1" location="Index!A96" display="Return to Index" xr:uid="{00000000-0004-0000-5C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W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2" width="15.7265625" customWidth="1"/>
  </cols>
  <sheetData>
    <row r="1" spans="2:22" x14ac:dyDescent="0.35">
      <c r="B1" s="3" t="s">
        <v>934</v>
      </c>
    </row>
    <row r="2" spans="2:22" x14ac:dyDescent="0.35">
      <c r="B2" s="4"/>
    </row>
    <row r="3" spans="2:22" x14ac:dyDescent="0.35">
      <c r="B3" s="4"/>
    </row>
    <row r="4" spans="2:22" x14ac:dyDescent="0.35">
      <c r="L4" s="4" t="s">
        <v>0</v>
      </c>
    </row>
    <row r="5" spans="2:22" x14ac:dyDescent="0.35">
      <c r="L5" s="4"/>
    </row>
    <row r="6" spans="2:22" x14ac:dyDescent="0.35">
      <c r="B6" s="4"/>
      <c r="C6" s="4"/>
      <c r="D6" s="4"/>
      <c r="E6" s="4"/>
      <c r="F6" s="4"/>
      <c r="G6" s="4"/>
      <c r="H6" s="4"/>
      <c r="I6" s="4"/>
      <c r="J6" s="4"/>
      <c r="K6" s="4"/>
      <c r="L6" s="4"/>
      <c r="M6" s="4"/>
      <c r="N6" s="4"/>
      <c r="O6" s="4"/>
      <c r="P6" s="4"/>
      <c r="Q6" s="4"/>
      <c r="R6" s="4"/>
      <c r="S6" s="4"/>
      <c r="T6" s="4"/>
      <c r="U6" s="4"/>
      <c r="V6" s="4" t="s">
        <v>935</v>
      </c>
    </row>
    <row r="7" spans="2:22" x14ac:dyDescent="0.35">
      <c r="V7" s="4" t="s">
        <v>210</v>
      </c>
    </row>
    <row r="8" spans="2:22" x14ac:dyDescent="0.35">
      <c r="B8" s="1" t="s">
        <v>211</v>
      </c>
    </row>
    <row r="10" spans="2:22" x14ac:dyDescent="0.35">
      <c r="B10" s="1" t="s">
        <v>4</v>
      </c>
    </row>
    <row r="13" spans="2:22" x14ac:dyDescent="0.35">
      <c r="D13" s="37" t="s">
        <v>936</v>
      </c>
      <c r="E13" s="37"/>
      <c r="F13" s="37" t="s">
        <v>937</v>
      </c>
      <c r="G13" s="37"/>
      <c r="H13" s="37"/>
      <c r="I13" s="37"/>
      <c r="J13" s="37"/>
      <c r="K13" s="37"/>
      <c r="L13" s="37"/>
      <c r="M13" s="37" t="s">
        <v>938</v>
      </c>
      <c r="N13" s="37"/>
      <c r="O13" s="37" t="s">
        <v>939</v>
      </c>
      <c r="P13" s="37"/>
      <c r="Q13" s="37"/>
      <c r="R13" s="37" t="s">
        <v>940</v>
      </c>
      <c r="S13" s="37"/>
      <c r="T13" s="37"/>
      <c r="U13" s="37"/>
      <c r="V13" s="5"/>
    </row>
    <row r="14" spans="2:22" ht="58" x14ac:dyDescent="0.35">
      <c r="B14" s="6"/>
      <c r="C14" s="7" t="s">
        <v>941</v>
      </c>
      <c r="D14" s="7" t="s">
        <v>942</v>
      </c>
      <c r="E14" s="8" t="s">
        <v>943</v>
      </c>
      <c r="F14" s="7" t="s">
        <v>944</v>
      </c>
      <c r="G14" s="8" t="s">
        <v>945</v>
      </c>
      <c r="H14" s="8" t="s">
        <v>946</v>
      </c>
      <c r="I14" s="8" t="s">
        <v>947</v>
      </c>
      <c r="J14" s="8" t="s">
        <v>948</v>
      </c>
      <c r="K14" s="8" t="s">
        <v>949</v>
      </c>
      <c r="L14" s="8" t="s">
        <v>950</v>
      </c>
      <c r="M14" s="7" t="s">
        <v>951</v>
      </c>
      <c r="N14" s="8" t="s">
        <v>952</v>
      </c>
      <c r="O14" s="7" t="s">
        <v>953</v>
      </c>
      <c r="P14" s="8" t="s">
        <v>954</v>
      </c>
      <c r="Q14" s="8" t="s">
        <v>955</v>
      </c>
      <c r="R14" s="7" t="s">
        <v>956</v>
      </c>
      <c r="S14" s="8" t="s">
        <v>957</v>
      </c>
      <c r="T14" s="8" t="s">
        <v>958</v>
      </c>
      <c r="U14" s="8" t="s">
        <v>959</v>
      </c>
      <c r="V14" s="8" t="s">
        <v>960</v>
      </c>
    </row>
    <row r="15" spans="2:22" x14ac:dyDescent="0.35">
      <c r="B15" s="30" t="s">
        <v>961</v>
      </c>
      <c r="C15" s="38">
        <v>482</v>
      </c>
      <c r="D15" s="31">
        <v>268</v>
      </c>
      <c r="E15" s="32">
        <v>196</v>
      </c>
      <c r="F15" s="31">
        <v>7</v>
      </c>
      <c r="G15" s="33">
        <v>47</v>
      </c>
      <c r="H15" s="33">
        <v>55</v>
      </c>
      <c r="I15" s="33">
        <v>76</v>
      </c>
      <c r="J15" s="33">
        <v>118</v>
      </c>
      <c r="K15" s="33">
        <v>111</v>
      </c>
      <c r="L15" s="32">
        <v>68</v>
      </c>
      <c r="M15" s="31">
        <v>185</v>
      </c>
      <c r="N15" s="32">
        <v>294</v>
      </c>
      <c r="O15" s="31">
        <v>320</v>
      </c>
      <c r="P15" s="33">
        <v>47</v>
      </c>
      <c r="Q15" s="32">
        <v>92</v>
      </c>
      <c r="R15" s="31">
        <v>145</v>
      </c>
      <c r="S15" s="33">
        <v>136</v>
      </c>
      <c r="T15" s="33">
        <v>70</v>
      </c>
      <c r="U15" s="32">
        <v>26</v>
      </c>
      <c r="V15" s="32">
        <v>482</v>
      </c>
    </row>
    <row r="16" spans="2:22" x14ac:dyDescent="0.35">
      <c r="B16" s="30" t="s">
        <v>962</v>
      </c>
      <c r="C16" s="38">
        <v>482</v>
      </c>
      <c r="D16" s="31">
        <v>262</v>
      </c>
      <c r="E16" s="32">
        <v>203</v>
      </c>
      <c r="F16" s="31" t="s">
        <v>1549</v>
      </c>
      <c r="G16" s="33" t="s">
        <v>1544</v>
      </c>
      <c r="H16" s="33" t="s">
        <v>2344</v>
      </c>
      <c r="I16" s="33" t="s">
        <v>2481</v>
      </c>
      <c r="J16" s="33">
        <v>76</v>
      </c>
      <c r="K16" s="33" t="s">
        <v>1538</v>
      </c>
      <c r="L16" s="32" t="s">
        <v>1570</v>
      </c>
      <c r="M16" s="31">
        <v>243</v>
      </c>
      <c r="N16" s="32">
        <v>238</v>
      </c>
      <c r="O16" s="31">
        <v>295</v>
      </c>
      <c r="P16" s="33" t="s">
        <v>2482</v>
      </c>
      <c r="Q16" s="32" t="s">
        <v>2483</v>
      </c>
      <c r="R16" s="31" t="s">
        <v>2343</v>
      </c>
      <c r="S16" s="33" t="s">
        <v>1885</v>
      </c>
      <c r="T16" s="33" t="s">
        <v>1875</v>
      </c>
      <c r="U16" s="32" t="s">
        <v>1803</v>
      </c>
      <c r="V16" s="32">
        <v>482</v>
      </c>
    </row>
    <row r="17" spans="1:23" x14ac:dyDescent="0.35">
      <c r="A17" s="9"/>
      <c r="B17" s="10"/>
      <c r="C17" s="11"/>
      <c r="D17" s="12"/>
      <c r="E17" s="9"/>
      <c r="F17" s="12"/>
      <c r="G17" s="6"/>
      <c r="H17" s="6"/>
      <c r="I17" s="6"/>
      <c r="J17" s="6"/>
      <c r="K17" s="6"/>
      <c r="L17" s="9"/>
      <c r="M17" s="12"/>
      <c r="N17" s="9"/>
      <c r="O17" s="12"/>
      <c r="P17" s="6"/>
      <c r="Q17" s="9"/>
      <c r="R17" s="12"/>
      <c r="S17" s="6"/>
      <c r="T17" s="6"/>
      <c r="U17" s="9"/>
      <c r="V17" s="9"/>
      <c r="W17" s="12"/>
    </row>
    <row r="18" spans="1:23" ht="29" x14ac:dyDescent="0.35">
      <c r="A18" s="9"/>
      <c r="B18" s="13" t="s">
        <v>2312</v>
      </c>
      <c r="C18" s="14">
        <v>95</v>
      </c>
      <c r="D18" s="15">
        <v>41</v>
      </c>
      <c r="E18" s="16">
        <v>48</v>
      </c>
      <c r="F18" s="15">
        <v>4</v>
      </c>
      <c r="G18" s="17">
        <v>26</v>
      </c>
      <c r="H18" s="17">
        <v>18</v>
      </c>
      <c r="I18" s="17">
        <v>22</v>
      </c>
      <c r="J18" s="17">
        <v>11</v>
      </c>
      <c r="K18" s="17">
        <v>9</v>
      </c>
      <c r="L18" s="16">
        <v>5</v>
      </c>
      <c r="M18" s="15">
        <v>41</v>
      </c>
      <c r="N18" s="16">
        <v>54</v>
      </c>
      <c r="O18" s="15">
        <v>50</v>
      </c>
      <c r="P18" s="17">
        <v>15</v>
      </c>
      <c r="Q18" s="16">
        <v>24</v>
      </c>
      <c r="R18" s="15">
        <v>29</v>
      </c>
      <c r="S18" s="17">
        <v>34</v>
      </c>
      <c r="T18" s="17">
        <v>11</v>
      </c>
      <c r="U18" s="16" t="s">
        <v>974</v>
      </c>
      <c r="V18" s="16">
        <v>91</v>
      </c>
      <c r="W18" s="12"/>
    </row>
    <row r="19" spans="1:23" x14ac:dyDescent="0.35">
      <c r="A19" s="9"/>
      <c r="B19" s="13"/>
      <c r="C19" s="18">
        <v>0.2</v>
      </c>
      <c r="D19" s="19">
        <v>0.16</v>
      </c>
      <c r="E19" s="20">
        <v>0.23</v>
      </c>
      <c r="F19" s="19">
        <v>0.22</v>
      </c>
      <c r="G19" s="21">
        <v>0.21</v>
      </c>
      <c r="H19" s="21">
        <v>0.22</v>
      </c>
      <c r="I19" s="21">
        <v>0.27</v>
      </c>
      <c r="J19" s="21">
        <v>0.14000000000000001</v>
      </c>
      <c r="K19" s="21">
        <v>0.17</v>
      </c>
      <c r="L19" s="20">
        <v>0.11</v>
      </c>
      <c r="M19" s="19">
        <v>0.17</v>
      </c>
      <c r="N19" s="20">
        <v>0.23</v>
      </c>
      <c r="O19" s="19">
        <v>0.17</v>
      </c>
      <c r="P19" s="21">
        <v>0.22</v>
      </c>
      <c r="Q19" s="20">
        <v>0.26</v>
      </c>
      <c r="R19" s="19">
        <v>0.25</v>
      </c>
      <c r="S19" s="21">
        <v>0.26</v>
      </c>
      <c r="T19" s="21">
        <v>0.11</v>
      </c>
      <c r="U19" s="16" t="s">
        <v>974</v>
      </c>
      <c r="V19" s="20">
        <v>0.19</v>
      </c>
      <c r="W19" s="12"/>
    </row>
    <row r="20" spans="1:23" x14ac:dyDescent="0.35">
      <c r="A20" s="9"/>
      <c r="B20" s="13"/>
      <c r="C20" s="14"/>
      <c r="D20" s="15"/>
      <c r="E20" s="16"/>
      <c r="F20" s="15"/>
      <c r="G20" s="17"/>
      <c r="H20" s="17"/>
      <c r="I20" s="17" t="s">
        <v>1260</v>
      </c>
      <c r="J20" s="17"/>
      <c r="K20" s="17"/>
      <c r="L20" s="16"/>
      <c r="M20" s="15"/>
      <c r="N20" s="16"/>
      <c r="O20" s="15"/>
      <c r="P20" s="17"/>
      <c r="Q20" s="16"/>
      <c r="R20" s="15"/>
      <c r="S20" s="17"/>
      <c r="T20" s="17"/>
      <c r="U20" s="16"/>
      <c r="V20" s="16"/>
      <c r="W20" s="12"/>
    </row>
    <row r="21" spans="1:23" x14ac:dyDescent="0.35">
      <c r="A21" s="9"/>
      <c r="B21" s="22" t="s">
        <v>2317</v>
      </c>
      <c r="C21" s="11">
        <v>53</v>
      </c>
      <c r="D21" s="12">
        <v>36</v>
      </c>
      <c r="E21" s="9">
        <v>17</v>
      </c>
      <c r="F21" s="12">
        <v>6</v>
      </c>
      <c r="G21" s="6">
        <v>21</v>
      </c>
      <c r="H21" s="6">
        <v>8</v>
      </c>
      <c r="I21" s="6">
        <v>4</v>
      </c>
      <c r="J21" s="6">
        <v>5</v>
      </c>
      <c r="K21" s="6">
        <v>7</v>
      </c>
      <c r="L21" s="9">
        <v>2</v>
      </c>
      <c r="M21" s="12">
        <v>37</v>
      </c>
      <c r="N21" s="9">
        <v>15</v>
      </c>
      <c r="O21" s="12">
        <v>25</v>
      </c>
      <c r="P21" s="6">
        <v>21</v>
      </c>
      <c r="Q21" s="9">
        <v>6</v>
      </c>
      <c r="R21" s="12">
        <v>7</v>
      </c>
      <c r="S21" s="6">
        <v>18</v>
      </c>
      <c r="T21" s="6">
        <v>15</v>
      </c>
      <c r="U21" s="9">
        <v>2</v>
      </c>
      <c r="V21" s="9">
        <v>43</v>
      </c>
      <c r="W21" s="12"/>
    </row>
    <row r="22" spans="1:23" x14ac:dyDescent="0.35">
      <c r="A22" s="9"/>
      <c r="B22" s="22"/>
      <c r="C22" s="23">
        <v>0.11</v>
      </c>
      <c r="D22" s="24">
        <v>0.14000000000000001</v>
      </c>
      <c r="E22" s="25">
        <v>0.08</v>
      </c>
      <c r="F22" s="24">
        <v>0.33</v>
      </c>
      <c r="G22" s="26">
        <v>0.17</v>
      </c>
      <c r="H22" s="26">
        <v>0.1</v>
      </c>
      <c r="I22" s="26">
        <v>0.05</v>
      </c>
      <c r="J22" s="26">
        <v>0.06</v>
      </c>
      <c r="K22" s="26">
        <v>0.12</v>
      </c>
      <c r="L22" s="25">
        <v>0.03</v>
      </c>
      <c r="M22" s="24">
        <v>0.15</v>
      </c>
      <c r="N22" s="25">
        <v>0.06</v>
      </c>
      <c r="O22" s="24">
        <v>0.08</v>
      </c>
      <c r="P22" s="26">
        <v>0.32</v>
      </c>
      <c r="Q22" s="25">
        <v>7.0000000000000007E-2</v>
      </c>
      <c r="R22" s="24">
        <v>0.06</v>
      </c>
      <c r="S22" s="26">
        <v>0.13</v>
      </c>
      <c r="T22" s="26">
        <v>0.16</v>
      </c>
      <c r="U22" s="25">
        <v>0.09</v>
      </c>
      <c r="V22" s="25">
        <v>0.09</v>
      </c>
      <c r="W22" s="12"/>
    </row>
    <row r="23" spans="1:23" x14ac:dyDescent="0.35">
      <c r="A23" s="9"/>
      <c r="B23" s="22"/>
      <c r="C23" s="12" t="s">
        <v>2484</v>
      </c>
      <c r="D23" s="12"/>
      <c r="E23" s="9"/>
      <c r="F23" s="12"/>
      <c r="G23" s="6"/>
      <c r="H23" s="6"/>
      <c r="I23" s="6"/>
      <c r="J23" s="6"/>
      <c r="K23" s="6"/>
      <c r="L23" s="9"/>
      <c r="M23" s="12" t="s">
        <v>1240</v>
      </c>
      <c r="N23" s="9"/>
      <c r="O23" s="12"/>
      <c r="P23" s="6"/>
      <c r="Q23" s="9"/>
      <c r="R23" s="12"/>
      <c r="S23" s="6"/>
      <c r="T23" s="6"/>
      <c r="U23" s="9"/>
      <c r="V23" s="9"/>
      <c r="W23" s="12"/>
    </row>
    <row r="24" spans="1:23" ht="29" x14ac:dyDescent="0.35">
      <c r="A24" s="9"/>
      <c r="B24" s="13" t="s">
        <v>2314</v>
      </c>
      <c r="C24" s="14">
        <v>45</v>
      </c>
      <c r="D24" s="15">
        <v>18</v>
      </c>
      <c r="E24" s="16">
        <v>24</v>
      </c>
      <c r="F24" s="15" t="s">
        <v>974</v>
      </c>
      <c r="G24" s="17">
        <v>9</v>
      </c>
      <c r="H24" s="17">
        <v>14</v>
      </c>
      <c r="I24" s="17">
        <v>6</v>
      </c>
      <c r="J24" s="17">
        <v>10</v>
      </c>
      <c r="K24" s="17">
        <v>2</v>
      </c>
      <c r="L24" s="16">
        <v>3</v>
      </c>
      <c r="M24" s="15">
        <v>25</v>
      </c>
      <c r="N24" s="16">
        <v>19</v>
      </c>
      <c r="O24" s="15">
        <v>34</v>
      </c>
      <c r="P24" s="17">
        <v>2</v>
      </c>
      <c r="Q24" s="16">
        <v>7</v>
      </c>
      <c r="R24" s="15">
        <v>7</v>
      </c>
      <c r="S24" s="17">
        <v>9</v>
      </c>
      <c r="T24" s="17">
        <v>15</v>
      </c>
      <c r="U24" s="16">
        <v>2</v>
      </c>
      <c r="V24" s="16">
        <v>45</v>
      </c>
      <c r="W24" s="12"/>
    </row>
    <row r="25" spans="1:23" x14ac:dyDescent="0.35">
      <c r="A25" s="9"/>
      <c r="B25" s="13"/>
      <c r="C25" s="18">
        <v>0.09</v>
      </c>
      <c r="D25" s="19">
        <v>7.0000000000000007E-2</v>
      </c>
      <c r="E25" s="20">
        <v>0.12</v>
      </c>
      <c r="F25" s="15" t="s">
        <v>974</v>
      </c>
      <c r="G25" s="21">
        <v>7.0000000000000007E-2</v>
      </c>
      <c r="H25" s="21">
        <v>0.17</v>
      </c>
      <c r="I25" s="21">
        <v>0.08</v>
      </c>
      <c r="J25" s="21">
        <v>0.13</v>
      </c>
      <c r="K25" s="21">
        <v>0.04</v>
      </c>
      <c r="L25" s="20">
        <v>7.0000000000000007E-2</v>
      </c>
      <c r="M25" s="19">
        <v>0.1</v>
      </c>
      <c r="N25" s="20">
        <v>0.08</v>
      </c>
      <c r="O25" s="19">
        <v>0.12</v>
      </c>
      <c r="P25" s="21">
        <v>0.03</v>
      </c>
      <c r="Q25" s="20">
        <v>7.0000000000000007E-2</v>
      </c>
      <c r="R25" s="19">
        <v>0.06</v>
      </c>
      <c r="S25" s="21">
        <v>7.0000000000000007E-2</v>
      </c>
      <c r="T25" s="21">
        <v>0.16</v>
      </c>
      <c r="U25" s="20">
        <v>0.1</v>
      </c>
      <c r="V25" s="20">
        <v>0.09</v>
      </c>
      <c r="W25" s="12"/>
    </row>
    <row r="26" spans="1:23" x14ac:dyDescent="0.35">
      <c r="A26" s="9"/>
      <c r="B26" s="13"/>
      <c r="C26" s="15" t="s">
        <v>1281</v>
      </c>
      <c r="D26" s="15"/>
      <c r="E26" s="16"/>
      <c r="F26" s="15"/>
      <c r="G26" s="17"/>
      <c r="H26" s="17" t="s">
        <v>1281</v>
      </c>
      <c r="I26" s="17"/>
      <c r="J26" s="17" t="s">
        <v>1281</v>
      </c>
      <c r="K26" s="17"/>
      <c r="L26" s="16"/>
      <c r="M26" s="15"/>
      <c r="N26" s="16"/>
      <c r="O26" s="15" t="s">
        <v>1027</v>
      </c>
      <c r="P26" s="17"/>
      <c r="Q26" s="16"/>
      <c r="R26" s="15"/>
      <c r="S26" s="17"/>
      <c r="T26" s="17"/>
      <c r="U26" s="16"/>
      <c r="V26" s="16"/>
      <c r="W26" s="12"/>
    </row>
    <row r="27" spans="1:23" x14ac:dyDescent="0.35">
      <c r="A27" s="9"/>
      <c r="B27" s="22" t="s">
        <v>2313</v>
      </c>
      <c r="C27" s="11">
        <v>40</v>
      </c>
      <c r="D27" s="12">
        <v>20</v>
      </c>
      <c r="E27" s="9">
        <v>19</v>
      </c>
      <c r="F27" s="12">
        <v>5</v>
      </c>
      <c r="G27" s="6">
        <v>6</v>
      </c>
      <c r="H27" s="6">
        <v>11</v>
      </c>
      <c r="I27" s="6">
        <v>4</v>
      </c>
      <c r="J27" s="6">
        <v>6</v>
      </c>
      <c r="K27" s="6">
        <v>5</v>
      </c>
      <c r="L27" s="9">
        <v>4</v>
      </c>
      <c r="M27" s="12">
        <v>13</v>
      </c>
      <c r="N27" s="9">
        <v>27</v>
      </c>
      <c r="O27" s="12">
        <v>20</v>
      </c>
      <c r="P27" s="6">
        <v>7</v>
      </c>
      <c r="Q27" s="9">
        <v>8</v>
      </c>
      <c r="R27" s="12">
        <v>12</v>
      </c>
      <c r="S27" s="6">
        <v>13</v>
      </c>
      <c r="T27" s="6">
        <v>5</v>
      </c>
      <c r="U27" s="9">
        <v>2</v>
      </c>
      <c r="V27" s="9">
        <v>38</v>
      </c>
      <c r="W27" s="12"/>
    </row>
    <row r="28" spans="1:23" x14ac:dyDescent="0.35">
      <c r="A28" s="9"/>
      <c r="B28" s="22"/>
      <c r="C28" s="23">
        <v>0.08</v>
      </c>
      <c r="D28" s="24">
        <v>0.08</v>
      </c>
      <c r="E28" s="25">
        <v>0.09</v>
      </c>
      <c r="F28" s="24">
        <v>0.3</v>
      </c>
      <c r="G28" s="26">
        <v>0.04</v>
      </c>
      <c r="H28" s="26">
        <v>0.13</v>
      </c>
      <c r="I28" s="26">
        <v>0.05</v>
      </c>
      <c r="J28" s="26">
        <v>7.0000000000000007E-2</v>
      </c>
      <c r="K28" s="26">
        <v>0.09</v>
      </c>
      <c r="L28" s="25">
        <v>0.08</v>
      </c>
      <c r="M28" s="24">
        <v>0.05</v>
      </c>
      <c r="N28" s="25">
        <v>0.11</v>
      </c>
      <c r="O28" s="24">
        <v>7.0000000000000007E-2</v>
      </c>
      <c r="P28" s="26">
        <v>0.1</v>
      </c>
      <c r="Q28" s="25">
        <v>0.09</v>
      </c>
      <c r="R28" s="24">
        <v>0.1</v>
      </c>
      <c r="S28" s="26">
        <v>0.1</v>
      </c>
      <c r="T28" s="26">
        <v>0.06</v>
      </c>
      <c r="U28" s="25">
        <v>0.08</v>
      </c>
      <c r="V28" s="25">
        <v>0.08</v>
      </c>
      <c r="W28" s="12"/>
    </row>
    <row r="29" spans="1:23" x14ac:dyDescent="0.35">
      <c r="A29" s="9"/>
      <c r="B29" s="22"/>
      <c r="C29" s="11"/>
      <c r="D29" s="12"/>
      <c r="E29" s="9"/>
      <c r="F29" s="12"/>
      <c r="G29" s="6"/>
      <c r="H29" s="6"/>
      <c r="I29" s="6"/>
      <c r="J29" s="6"/>
      <c r="K29" s="6"/>
      <c r="L29" s="9"/>
      <c r="M29" s="12"/>
      <c r="N29" s="9" t="s">
        <v>1027</v>
      </c>
      <c r="O29" s="12"/>
      <c r="P29" s="6"/>
      <c r="Q29" s="9"/>
      <c r="R29" s="12"/>
      <c r="S29" s="6"/>
      <c r="T29" s="6"/>
      <c r="U29" s="9"/>
      <c r="V29" s="9"/>
      <c r="W29" s="12"/>
    </row>
    <row r="30" spans="1:23" x14ac:dyDescent="0.35">
      <c r="A30" s="9"/>
      <c r="B30" s="13" t="s">
        <v>2316</v>
      </c>
      <c r="C30" s="14">
        <v>33</v>
      </c>
      <c r="D30" s="15">
        <v>20</v>
      </c>
      <c r="E30" s="16">
        <v>11</v>
      </c>
      <c r="F30" s="15" t="s">
        <v>974</v>
      </c>
      <c r="G30" s="17">
        <v>6</v>
      </c>
      <c r="H30" s="17">
        <v>8</v>
      </c>
      <c r="I30" s="17">
        <v>6</v>
      </c>
      <c r="J30" s="17">
        <v>6</v>
      </c>
      <c r="K30" s="17">
        <v>5</v>
      </c>
      <c r="L30" s="16">
        <v>1</v>
      </c>
      <c r="M30" s="15">
        <v>22</v>
      </c>
      <c r="N30" s="16">
        <v>10</v>
      </c>
      <c r="O30" s="15">
        <v>19</v>
      </c>
      <c r="P30" s="17">
        <v>6</v>
      </c>
      <c r="Q30" s="16">
        <v>1</v>
      </c>
      <c r="R30" s="15">
        <v>6</v>
      </c>
      <c r="S30" s="17">
        <v>8</v>
      </c>
      <c r="T30" s="17">
        <v>6</v>
      </c>
      <c r="U30" s="16">
        <v>2</v>
      </c>
      <c r="V30" s="16">
        <v>32</v>
      </c>
      <c r="W30" s="12"/>
    </row>
    <row r="31" spans="1:23" x14ac:dyDescent="0.35">
      <c r="A31" s="9"/>
      <c r="B31" s="13"/>
      <c r="C31" s="18">
        <v>7.0000000000000007E-2</v>
      </c>
      <c r="D31" s="19">
        <v>0.08</v>
      </c>
      <c r="E31" s="20">
        <v>0.05</v>
      </c>
      <c r="F31" s="15" t="s">
        <v>974</v>
      </c>
      <c r="G31" s="21">
        <v>0.05</v>
      </c>
      <c r="H31" s="21">
        <v>0.1</v>
      </c>
      <c r="I31" s="21">
        <v>0.08</v>
      </c>
      <c r="J31" s="21">
        <v>0.08</v>
      </c>
      <c r="K31" s="21">
        <v>0.1</v>
      </c>
      <c r="L31" s="20">
        <v>0.02</v>
      </c>
      <c r="M31" s="19">
        <v>0.09</v>
      </c>
      <c r="N31" s="20">
        <v>0.04</v>
      </c>
      <c r="O31" s="19">
        <v>0.06</v>
      </c>
      <c r="P31" s="21">
        <v>0.09</v>
      </c>
      <c r="Q31" s="20">
        <v>0.01</v>
      </c>
      <c r="R31" s="19">
        <v>0.05</v>
      </c>
      <c r="S31" s="21">
        <v>0.06</v>
      </c>
      <c r="T31" s="21">
        <v>0.06</v>
      </c>
      <c r="U31" s="20">
        <v>0.09</v>
      </c>
      <c r="V31" s="20">
        <v>7.0000000000000007E-2</v>
      </c>
      <c r="W31" s="12"/>
    </row>
    <row r="32" spans="1:23" x14ac:dyDescent="0.35">
      <c r="A32" s="9"/>
      <c r="B32" s="13"/>
      <c r="C32" s="15" t="s">
        <v>1240</v>
      </c>
      <c r="D32" s="15"/>
      <c r="E32" s="16"/>
      <c r="F32" s="15"/>
      <c r="G32" s="17"/>
      <c r="H32" s="17"/>
      <c r="I32" s="17"/>
      <c r="J32" s="17"/>
      <c r="K32" s="17"/>
      <c r="L32" s="16"/>
      <c r="M32" s="15"/>
      <c r="N32" s="16"/>
      <c r="O32" s="15"/>
      <c r="P32" s="17"/>
      <c r="Q32" s="16"/>
      <c r="R32" s="15"/>
      <c r="S32" s="17"/>
      <c r="T32" s="17"/>
      <c r="U32" s="16"/>
      <c r="V32" s="16"/>
      <c r="W32" s="12"/>
    </row>
    <row r="33" spans="1:23" x14ac:dyDescent="0.35">
      <c r="A33" s="9"/>
      <c r="B33" s="22" t="s">
        <v>2318</v>
      </c>
      <c r="C33" s="11">
        <v>31</v>
      </c>
      <c r="D33" s="12">
        <v>14</v>
      </c>
      <c r="E33" s="9">
        <v>17</v>
      </c>
      <c r="F33" s="12">
        <v>6</v>
      </c>
      <c r="G33" s="6">
        <v>11</v>
      </c>
      <c r="H33" s="6">
        <v>3</v>
      </c>
      <c r="I33" s="6">
        <v>3</v>
      </c>
      <c r="J33" s="6">
        <v>4</v>
      </c>
      <c r="K33" s="6">
        <v>2</v>
      </c>
      <c r="L33" s="9">
        <v>2</v>
      </c>
      <c r="M33" s="12">
        <v>16</v>
      </c>
      <c r="N33" s="9">
        <v>16</v>
      </c>
      <c r="O33" s="12">
        <v>12</v>
      </c>
      <c r="P33" s="6">
        <v>8</v>
      </c>
      <c r="Q33" s="9">
        <v>11</v>
      </c>
      <c r="R33" s="12">
        <v>10</v>
      </c>
      <c r="S33" s="6">
        <v>3</v>
      </c>
      <c r="T33" s="6">
        <v>5</v>
      </c>
      <c r="U33" s="9">
        <v>5</v>
      </c>
      <c r="V33" s="9">
        <v>26</v>
      </c>
      <c r="W33" s="12"/>
    </row>
    <row r="34" spans="1:23" x14ac:dyDescent="0.35">
      <c r="A34" s="9"/>
      <c r="B34" s="22"/>
      <c r="C34" s="23">
        <v>7.0000000000000007E-2</v>
      </c>
      <c r="D34" s="24">
        <v>0.05</v>
      </c>
      <c r="E34" s="25">
        <v>0.08</v>
      </c>
      <c r="F34" s="24">
        <v>0.33</v>
      </c>
      <c r="G34" s="26">
        <v>0.09</v>
      </c>
      <c r="H34" s="26">
        <v>0.04</v>
      </c>
      <c r="I34" s="26">
        <v>0.04</v>
      </c>
      <c r="J34" s="26">
        <v>0.05</v>
      </c>
      <c r="K34" s="26">
        <v>0.04</v>
      </c>
      <c r="L34" s="25">
        <v>0.04</v>
      </c>
      <c r="M34" s="24">
        <v>0.06</v>
      </c>
      <c r="N34" s="25">
        <v>7.0000000000000007E-2</v>
      </c>
      <c r="O34" s="24">
        <v>0.04</v>
      </c>
      <c r="P34" s="26">
        <v>0.11</v>
      </c>
      <c r="Q34" s="25">
        <v>0.12</v>
      </c>
      <c r="R34" s="24">
        <v>0.09</v>
      </c>
      <c r="S34" s="26">
        <v>0.03</v>
      </c>
      <c r="T34" s="26">
        <v>0.05</v>
      </c>
      <c r="U34" s="25">
        <v>0.18</v>
      </c>
      <c r="V34" s="25">
        <v>0.05</v>
      </c>
      <c r="W34" s="12"/>
    </row>
    <row r="35" spans="1:23" x14ac:dyDescent="0.35">
      <c r="A35" s="9"/>
      <c r="B35" s="22"/>
      <c r="C35" s="12" t="s">
        <v>978</v>
      </c>
      <c r="D35" s="12"/>
      <c r="E35" s="9"/>
      <c r="F35" s="12"/>
      <c r="G35" s="6"/>
      <c r="H35" s="6"/>
      <c r="I35" s="6"/>
      <c r="J35" s="6"/>
      <c r="K35" s="6"/>
      <c r="L35" s="9"/>
      <c r="M35" s="12"/>
      <c r="N35" s="9"/>
      <c r="O35" s="12"/>
      <c r="P35" s="6"/>
      <c r="Q35" s="9"/>
      <c r="R35" s="12"/>
      <c r="S35" s="6"/>
      <c r="T35" s="6"/>
      <c r="U35" s="9"/>
      <c r="V35" s="9"/>
      <c r="W35" s="12"/>
    </row>
    <row r="36" spans="1:23" x14ac:dyDescent="0.35">
      <c r="A36" s="9"/>
      <c r="B36" s="13" t="s">
        <v>2315</v>
      </c>
      <c r="C36" s="14">
        <v>19</v>
      </c>
      <c r="D36" s="15">
        <v>8</v>
      </c>
      <c r="E36" s="16">
        <v>11</v>
      </c>
      <c r="F36" s="15" t="s">
        <v>974</v>
      </c>
      <c r="G36" s="17">
        <v>9</v>
      </c>
      <c r="H36" s="17">
        <v>5</v>
      </c>
      <c r="I36" s="17" t="s">
        <v>974</v>
      </c>
      <c r="J36" s="17">
        <v>3</v>
      </c>
      <c r="K36" s="17">
        <v>2</v>
      </c>
      <c r="L36" s="16">
        <v>1</v>
      </c>
      <c r="M36" s="15">
        <v>15</v>
      </c>
      <c r="N36" s="16">
        <v>4</v>
      </c>
      <c r="O36" s="15">
        <v>9</v>
      </c>
      <c r="P36" s="17" t="s">
        <v>975</v>
      </c>
      <c r="Q36" s="16">
        <v>9</v>
      </c>
      <c r="R36" s="15">
        <v>4</v>
      </c>
      <c r="S36" s="17">
        <v>2</v>
      </c>
      <c r="T36" s="17">
        <v>2</v>
      </c>
      <c r="U36" s="16">
        <v>5</v>
      </c>
      <c r="V36" s="16">
        <v>16</v>
      </c>
      <c r="W36" s="12"/>
    </row>
    <row r="37" spans="1:23" x14ac:dyDescent="0.35">
      <c r="A37" s="9"/>
      <c r="B37" s="13"/>
      <c r="C37" s="18">
        <v>0.04</v>
      </c>
      <c r="D37" s="19">
        <v>0.03</v>
      </c>
      <c r="E37" s="20">
        <v>0.05</v>
      </c>
      <c r="F37" s="15" t="s">
        <v>974</v>
      </c>
      <c r="G37" s="21">
        <v>7.0000000000000007E-2</v>
      </c>
      <c r="H37" s="21">
        <v>0.06</v>
      </c>
      <c r="I37" s="17" t="s">
        <v>974</v>
      </c>
      <c r="J37" s="21">
        <v>0.03</v>
      </c>
      <c r="K37" s="21">
        <v>0.03</v>
      </c>
      <c r="L37" s="20">
        <v>0.02</v>
      </c>
      <c r="M37" s="19">
        <v>0.06</v>
      </c>
      <c r="N37" s="20">
        <v>0.02</v>
      </c>
      <c r="O37" s="19">
        <v>0.03</v>
      </c>
      <c r="P37" s="21">
        <v>0.01</v>
      </c>
      <c r="Q37" s="20">
        <v>0.1</v>
      </c>
      <c r="R37" s="19">
        <v>0.04</v>
      </c>
      <c r="S37" s="21">
        <v>0.02</v>
      </c>
      <c r="T37" s="21">
        <v>0.02</v>
      </c>
      <c r="U37" s="20">
        <v>0.18</v>
      </c>
      <c r="V37" s="20">
        <v>0.03</v>
      </c>
      <c r="W37" s="12"/>
    </row>
    <row r="38" spans="1:23" x14ac:dyDescent="0.35">
      <c r="A38" s="9"/>
      <c r="B38" s="13"/>
      <c r="C38" s="15" t="s">
        <v>1240</v>
      </c>
      <c r="D38" s="15"/>
      <c r="E38" s="16"/>
      <c r="F38" s="15"/>
      <c r="G38" s="17"/>
      <c r="H38" s="17"/>
      <c r="I38" s="17"/>
      <c r="J38" s="17"/>
      <c r="K38" s="17"/>
      <c r="L38" s="16"/>
      <c r="M38" s="15"/>
      <c r="N38" s="16"/>
      <c r="O38" s="15"/>
      <c r="P38" s="17"/>
      <c r="Q38" s="16" t="s">
        <v>1027</v>
      </c>
      <c r="R38" s="15"/>
      <c r="S38" s="17"/>
      <c r="T38" s="17"/>
      <c r="U38" s="16"/>
      <c r="V38" s="16"/>
      <c r="W38" s="12"/>
    </row>
    <row r="39" spans="1:23" x14ac:dyDescent="0.35">
      <c r="A39" s="9"/>
      <c r="B39" s="22" t="s">
        <v>2323</v>
      </c>
      <c r="C39" s="11">
        <v>7</v>
      </c>
      <c r="D39" s="12">
        <v>3</v>
      </c>
      <c r="E39" s="9">
        <v>4</v>
      </c>
      <c r="F39" s="12" t="s">
        <v>974</v>
      </c>
      <c r="G39" s="6" t="s">
        <v>974</v>
      </c>
      <c r="H39" s="6" t="s">
        <v>974</v>
      </c>
      <c r="I39" s="6" t="s">
        <v>974</v>
      </c>
      <c r="J39" s="6" t="s">
        <v>975</v>
      </c>
      <c r="K39" s="6">
        <v>2</v>
      </c>
      <c r="L39" s="9">
        <v>5</v>
      </c>
      <c r="M39" s="12">
        <v>1</v>
      </c>
      <c r="N39" s="9">
        <v>6</v>
      </c>
      <c r="O39" s="12">
        <v>2</v>
      </c>
      <c r="P39" s="6" t="s">
        <v>975</v>
      </c>
      <c r="Q39" s="9">
        <v>4</v>
      </c>
      <c r="R39" s="12">
        <v>4</v>
      </c>
      <c r="S39" s="6">
        <v>3</v>
      </c>
      <c r="T39" s="6" t="s">
        <v>974</v>
      </c>
      <c r="U39" s="9" t="s">
        <v>974</v>
      </c>
      <c r="V39" s="9">
        <v>13</v>
      </c>
      <c r="W39" s="12"/>
    </row>
    <row r="40" spans="1:23" x14ac:dyDescent="0.35">
      <c r="A40" s="9"/>
      <c r="B40" s="22"/>
      <c r="C40" s="23">
        <v>0.01</v>
      </c>
      <c r="D40" s="24">
        <v>0.01</v>
      </c>
      <c r="E40" s="25">
        <v>0.02</v>
      </c>
      <c r="F40" s="12" t="s">
        <v>974</v>
      </c>
      <c r="G40" s="6" t="s">
        <v>974</v>
      </c>
      <c r="H40" s="6" t="s">
        <v>974</v>
      </c>
      <c r="I40" s="6" t="s">
        <v>974</v>
      </c>
      <c r="J40" s="6" t="s">
        <v>975</v>
      </c>
      <c r="K40" s="26">
        <v>0.03</v>
      </c>
      <c r="L40" s="25">
        <v>0.11</v>
      </c>
      <c r="M40" s="12" t="s">
        <v>975</v>
      </c>
      <c r="N40" s="25">
        <v>0.03</v>
      </c>
      <c r="O40" s="24">
        <v>0.01</v>
      </c>
      <c r="P40" s="26">
        <v>0.01</v>
      </c>
      <c r="Q40" s="25">
        <v>0.05</v>
      </c>
      <c r="R40" s="24">
        <v>0.03</v>
      </c>
      <c r="S40" s="26">
        <v>0.02</v>
      </c>
      <c r="T40" s="6" t="s">
        <v>974</v>
      </c>
      <c r="U40" s="9" t="s">
        <v>974</v>
      </c>
      <c r="V40" s="25">
        <v>0.03</v>
      </c>
      <c r="W40" s="12"/>
    </row>
    <row r="41" spans="1:23" x14ac:dyDescent="0.35">
      <c r="A41" s="9"/>
      <c r="B41" s="22"/>
      <c r="C41" s="11"/>
      <c r="D41" s="12"/>
      <c r="E41" s="9"/>
      <c r="F41" s="12"/>
      <c r="G41" s="6"/>
      <c r="H41" s="6"/>
      <c r="I41" s="6"/>
      <c r="J41" s="6"/>
      <c r="K41" s="6"/>
      <c r="L41" s="9" t="s">
        <v>1315</v>
      </c>
      <c r="M41" s="12"/>
      <c r="N41" s="9"/>
      <c r="O41" s="12"/>
      <c r="P41" s="6"/>
      <c r="Q41" s="9"/>
      <c r="R41" s="12"/>
      <c r="S41" s="6"/>
      <c r="T41" s="6"/>
      <c r="U41" s="9"/>
      <c r="V41" s="9"/>
      <c r="W41" s="12"/>
    </row>
    <row r="42" spans="1:23" x14ac:dyDescent="0.35">
      <c r="A42" s="9"/>
      <c r="B42" s="13" t="s">
        <v>2326</v>
      </c>
      <c r="C42" s="14">
        <v>15</v>
      </c>
      <c r="D42" s="15">
        <v>6</v>
      </c>
      <c r="E42" s="16">
        <v>9</v>
      </c>
      <c r="F42" s="15" t="s">
        <v>974</v>
      </c>
      <c r="G42" s="17">
        <v>2</v>
      </c>
      <c r="H42" s="17">
        <v>1</v>
      </c>
      <c r="I42" s="17">
        <v>3</v>
      </c>
      <c r="J42" s="17">
        <v>4</v>
      </c>
      <c r="K42" s="17">
        <v>1</v>
      </c>
      <c r="L42" s="16">
        <v>4</v>
      </c>
      <c r="M42" s="15">
        <v>8</v>
      </c>
      <c r="N42" s="16">
        <v>8</v>
      </c>
      <c r="O42" s="15">
        <v>9</v>
      </c>
      <c r="P42" s="17">
        <v>3</v>
      </c>
      <c r="Q42" s="16">
        <v>2</v>
      </c>
      <c r="R42" s="15">
        <v>3</v>
      </c>
      <c r="S42" s="17">
        <v>4</v>
      </c>
      <c r="T42" s="17">
        <v>5</v>
      </c>
      <c r="U42" s="16" t="s">
        <v>974</v>
      </c>
      <c r="V42" s="16">
        <v>18</v>
      </c>
      <c r="W42" s="12"/>
    </row>
    <row r="43" spans="1:23" x14ac:dyDescent="0.35">
      <c r="A43" s="9"/>
      <c r="B43" s="13"/>
      <c r="C43" s="18">
        <v>0.03</v>
      </c>
      <c r="D43" s="19">
        <v>0.02</v>
      </c>
      <c r="E43" s="20">
        <v>0.04</v>
      </c>
      <c r="F43" s="15" t="s">
        <v>974</v>
      </c>
      <c r="G43" s="21">
        <v>0.01</v>
      </c>
      <c r="H43" s="21">
        <v>0.02</v>
      </c>
      <c r="I43" s="21">
        <v>0.04</v>
      </c>
      <c r="J43" s="21">
        <v>0.05</v>
      </c>
      <c r="K43" s="21">
        <v>0.03</v>
      </c>
      <c r="L43" s="20">
        <v>7.0000000000000007E-2</v>
      </c>
      <c r="M43" s="19">
        <v>0.03</v>
      </c>
      <c r="N43" s="20">
        <v>0.03</v>
      </c>
      <c r="O43" s="19">
        <v>0.03</v>
      </c>
      <c r="P43" s="21">
        <v>0.04</v>
      </c>
      <c r="Q43" s="20">
        <v>0.02</v>
      </c>
      <c r="R43" s="19">
        <v>0.03</v>
      </c>
      <c r="S43" s="21">
        <v>0.03</v>
      </c>
      <c r="T43" s="21">
        <v>0.05</v>
      </c>
      <c r="U43" s="16" t="s">
        <v>974</v>
      </c>
      <c r="V43" s="20">
        <v>0.04</v>
      </c>
      <c r="W43" s="12"/>
    </row>
    <row r="44" spans="1:23" x14ac:dyDescent="0.35">
      <c r="A44" s="9"/>
      <c r="B44" s="13"/>
      <c r="C44" s="14"/>
      <c r="D44" s="15"/>
      <c r="E44" s="16"/>
      <c r="F44" s="15"/>
      <c r="G44" s="17"/>
      <c r="H44" s="17"/>
      <c r="I44" s="17"/>
      <c r="J44" s="17"/>
      <c r="K44" s="17"/>
      <c r="L44" s="16"/>
      <c r="M44" s="15"/>
      <c r="N44" s="16"/>
      <c r="O44" s="15"/>
      <c r="P44" s="17"/>
      <c r="Q44" s="16"/>
      <c r="R44" s="15"/>
      <c r="S44" s="17"/>
      <c r="T44" s="17"/>
      <c r="U44" s="16"/>
      <c r="V44" s="16"/>
      <c r="W44" s="12"/>
    </row>
    <row r="45" spans="1:23" x14ac:dyDescent="0.35">
      <c r="A45" s="9"/>
      <c r="B45" s="22" t="s">
        <v>2159</v>
      </c>
      <c r="C45" s="11">
        <v>154</v>
      </c>
      <c r="D45" s="12">
        <v>94</v>
      </c>
      <c r="E45" s="9">
        <v>57</v>
      </c>
      <c r="F45" s="12" t="s">
        <v>974</v>
      </c>
      <c r="G45" s="6">
        <v>34</v>
      </c>
      <c r="H45" s="6">
        <v>23</v>
      </c>
      <c r="I45" s="6">
        <v>30</v>
      </c>
      <c r="J45" s="6">
        <v>29</v>
      </c>
      <c r="K45" s="6">
        <v>19</v>
      </c>
      <c r="L45" s="9">
        <v>20</v>
      </c>
      <c r="M45" s="12">
        <v>78</v>
      </c>
      <c r="N45" s="9">
        <v>75</v>
      </c>
      <c r="O45" s="12">
        <v>119</v>
      </c>
      <c r="P45" s="6">
        <v>8</v>
      </c>
      <c r="Q45" s="9">
        <v>22</v>
      </c>
      <c r="R45" s="12">
        <v>33</v>
      </c>
      <c r="S45" s="6">
        <v>45</v>
      </c>
      <c r="T45" s="6">
        <v>37</v>
      </c>
      <c r="U45" s="9">
        <v>9</v>
      </c>
      <c r="V45" s="9">
        <v>170</v>
      </c>
      <c r="W45" s="12"/>
    </row>
    <row r="46" spans="1:23" x14ac:dyDescent="0.35">
      <c r="A46" s="9"/>
      <c r="B46" s="22"/>
      <c r="C46" s="23">
        <v>0.32</v>
      </c>
      <c r="D46" s="24">
        <v>0.36</v>
      </c>
      <c r="E46" s="25">
        <v>0.28000000000000003</v>
      </c>
      <c r="F46" s="12" t="s">
        <v>974</v>
      </c>
      <c r="G46" s="26">
        <v>0.27</v>
      </c>
      <c r="H46" s="26">
        <v>0.28000000000000003</v>
      </c>
      <c r="I46" s="26">
        <v>0.38</v>
      </c>
      <c r="J46" s="26">
        <v>0.37</v>
      </c>
      <c r="K46" s="26">
        <v>0.36</v>
      </c>
      <c r="L46" s="25">
        <v>0.43</v>
      </c>
      <c r="M46" s="24">
        <v>0.32</v>
      </c>
      <c r="N46" s="25">
        <v>0.32</v>
      </c>
      <c r="O46" s="24">
        <v>0.41</v>
      </c>
      <c r="P46" s="26">
        <v>0.12</v>
      </c>
      <c r="Q46" s="25">
        <v>0.24</v>
      </c>
      <c r="R46" s="24">
        <v>0.28999999999999998</v>
      </c>
      <c r="S46" s="26">
        <v>0.35</v>
      </c>
      <c r="T46" s="26">
        <v>0.39</v>
      </c>
      <c r="U46" s="25">
        <v>0.35</v>
      </c>
      <c r="V46" s="25">
        <v>0.35</v>
      </c>
      <c r="W46" s="12"/>
    </row>
    <row r="47" spans="1:23" x14ac:dyDescent="0.35">
      <c r="A47" s="9"/>
      <c r="B47" s="22"/>
      <c r="C47" s="11"/>
      <c r="D47" s="12"/>
      <c r="E47" s="9"/>
      <c r="F47" s="12"/>
      <c r="G47" s="6"/>
      <c r="H47" s="6"/>
      <c r="I47" s="6"/>
      <c r="J47" s="6"/>
      <c r="K47" s="6"/>
      <c r="L47" s="9"/>
      <c r="M47" s="12"/>
      <c r="N47" s="9"/>
      <c r="O47" s="12" t="s">
        <v>1024</v>
      </c>
      <c r="P47" s="6"/>
      <c r="Q47" s="9"/>
      <c r="R47" s="12"/>
      <c r="S47" s="6"/>
      <c r="T47" s="6"/>
      <c r="U47" s="9"/>
      <c r="V47" s="9"/>
      <c r="W47" s="12"/>
    </row>
    <row r="48" spans="1:23" x14ac:dyDescent="0.35">
      <c r="A48" s="9"/>
      <c r="B48" s="13" t="s">
        <v>980</v>
      </c>
      <c r="C48" s="14">
        <v>20</v>
      </c>
      <c r="D48" s="15">
        <v>12</v>
      </c>
      <c r="E48" s="16">
        <v>8</v>
      </c>
      <c r="F48" s="15">
        <v>1</v>
      </c>
      <c r="G48" s="17">
        <v>10</v>
      </c>
      <c r="H48" s="17">
        <v>3</v>
      </c>
      <c r="I48" s="17">
        <v>2</v>
      </c>
      <c r="J48" s="17">
        <v>1</v>
      </c>
      <c r="K48" s="17">
        <v>2</v>
      </c>
      <c r="L48" s="16">
        <v>1</v>
      </c>
      <c r="M48" s="15">
        <v>5</v>
      </c>
      <c r="N48" s="16">
        <v>14</v>
      </c>
      <c r="O48" s="15">
        <v>12</v>
      </c>
      <c r="P48" s="17">
        <v>2</v>
      </c>
      <c r="Q48" s="16">
        <v>5</v>
      </c>
      <c r="R48" s="15">
        <v>6</v>
      </c>
      <c r="S48" s="17" t="s">
        <v>975</v>
      </c>
      <c r="T48" s="17">
        <v>5</v>
      </c>
      <c r="U48" s="16" t="s">
        <v>974</v>
      </c>
      <c r="V48" s="16">
        <v>16</v>
      </c>
      <c r="W48" s="12"/>
    </row>
    <row r="49" spans="1:23" x14ac:dyDescent="0.35">
      <c r="A49" s="9"/>
      <c r="B49" s="13"/>
      <c r="C49" s="18">
        <v>0.04</v>
      </c>
      <c r="D49" s="19">
        <v>0.04</v>
      </c>
      <c r="E49" s="20">
        <v>0.04</v>
      </c>
      <c r="F49" s="19">
        <v>0.04</v>
      </c>
      <c r="G49" s="21">
        <v>0.08</v>
      </c>
      <c r="H49" s="21">
        <v>0.03</v>
      </c>
      <c r="I49" s="21">
        <v>0.03</v>
      </c>
      <c r="J49" s="21">
        <v>0.02</v>
      </c>
      <c r="K49" s="21">
        <v>0.04</v>
      </c>
      <c r="L49" s="20">
        <v>0.02</v>
      </c>
      <c r="M49" s="19">
        <v>0.02</v>
      </c>
      <c r="N49" s="20">
        <v>0.06</v>
      </c>
      <c r="O49" s="19">
        <v>0.04</v>
      </c>
      <c r="P49" s="21">
        <v>0.02</v>
      </c>
      <c r="Q49" s="20">
        <v>0.05</v>
      </c>
      <c r="R49" s="19">
        <v>0.05</v>
      </c>
      <c r="S49" s="17" t="s">
        <v>975</v>
      </c>
      <c r="T49" s="21">
        <v>0.05</v>
      </c>
      <c r="U49" s="16" t="s">
        <v>974</v>
      </c>
      <c r="V49" s="20">
        <v>0.03</v>
      </c>
      <c r="W49" s="12"/>
    </row>
    <row r="50" spans="1:23" x14ac:dyDescent="0.35">
      <c r="A50" s="9"/>
      <c r="B50" s="13"/>
      <c r="C50" s="15" t="s">
        <v>1137</v>
      </c>
      <c r="D50" s="15"/>
      <c r="E50" s="16"/>
      <c r="F50" s="15"/>
      <c r="G50" s="17"/>
      <c r="H50" s="17"/>
      <c r="I50" s="17"/>
      <c r="J50" s="17"/>
      <c r="K50" s="17"/>
      <c r="L50" s="16"/>
      <c r="M50" s="15"/>
      <c r="N50" s="16"/>
      <c r="O50" s="15"/>
      <c r="P50" s="17"/>
      <c r="Q50" s="16"/>
      <c r="R50" s="15" t="s">
        <v>1137</v>
      </c>
      <c r="S50" s="17"/>
      <c r="T50" s="17"/>
      <c r="U50" s="16"/>
      <c r="V50" s="16"/>
      <c r="W50" s="12"/>
    </row>
    <row r="51" spans="1:23"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row>
    <row r="53" spans="1:23" x14ac:dyDescent="0.35">
      <c r="B53" s="1" t="s">
        <v>983</v>
      </c>
    </row>
    <row r="54" spans="1:23" x14ac:dyDescent="0.35">
      <c r="B54" s="1" t="s">
        <v>984</v>
      </c>
    </row>
    <row r="55" spans="1:23" x14ac:dyDescent="0.35">
      <c r="B55" s="1" t="s">
        <v>985</v>
      </c>
    </row>
    <row r="56" spans="1:23" x14ac:dyDescent="0.35">
      <c r="B56" s="1"/>
    </row>
    <row r="57" spans="1:23" x14ac:dyDescent="0.35">
      <c r="B57" s="1" t="s">
        <v>986</v>
      </c>
    </row>
    <row r="58" spans="1:23" x14ac:dyDescent="0.35">
      <c r="B58" s="1" t="s">
        <v>987</v>
      </c>
    </row>
  </sheetData>
  <mergeCells count="5">
    <mergeCell ref="D13:E13"/>
    <mergeCell ref="F13:L13"/>
    <mergeCell ref="M13:N13"/>
    <mergeCell ref="O13:Q13"/>
    <mergeCell ref="R13:U13"/>
  </mergeCells>
  <hyperlinks>
    <hyperlink ref="B1" location="Index!A97" display="Return to Index" xr:uid="{00000000-0004-0000-5D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D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9" width="15.7265625" customWidth="1"/>
  </cols>
  <sheetData>
    <row r="1" spans="2:29" x14ac:dyDescent="0.35">
      <c r="B1" s="3" t="s">
        <v>934</v>
      </c>
    </row>
    <row r="2" spans="2:29" x14ac:dyDescent="0.35">
      <c r="B2" s="4"/>
    </row>
    <row r="3" spans="2:29" x14ac:dyDescent="0.35">
      <c r="B3" s="4"/>
    </row>
    <row r="4" spans="2:29" x14ac:dyDescent="0.35">
      <c r="P4" s="4" t="s">
        <v>0</v>
      </c>
    </row>
    <row r="5" spans="2:29" x14ac:dyDescent="0.35">
      <c r="P5" s="4"/>
    </row>
    <row r="6" spans="2:29" x14ac:dyDescent="0.35">
      <c r="B6" s="4"/>
      <c r="C6" s="4"/>
      <c r="D6" s="4"/>
      <c r="E6" s="4"/>
      <c r="F6" s="4"/>
      <c r="G6" s="4"/>
      <c r="H6" s="4"/>
      <c r="I6" s="4"/>
      <c r="J6" s="4"/>
      <c r="K6" s="4"/>
      <c r="L6" s="4"/>
      <c r="M6" s="4"/>
      <c r="N6" s="4"/>
      <c r="O6" s="4"/>
      <c r="P6" s="4"/>
      <c r="Q6" s="4"/>
      <c r="R6" s="4"/>
      <c r="S6" s="4"/>
      <c r="T6" s="4"/>
      <c r="U6" s="4"/>
      <c r="V6" s="4"/>
      <c r="W6" s="4"/>
      <c r="X6" s="4"/>
      <c r="Y6" s="4"/>
      <c r="Z6" s="4"/>
      <c r="AA6" s="4"/>
      <c r="AB6" s="4"/>
      <c r="AC6" s="4" t="s">
        <v>935</v>
      </c>
    </row>
    <row r="7" spans="2:29" x14ac:dyDescent="0.35">
      <c r="AC7" s="4" t="s">
        <v>213</v>
      </c>
    </row>
    <row r="8" spans="2:29" x14ac:dyDescent="0.35">
      <c r="B8" s="1" t="s">
        <v>211</v>
      </c>
    </row>
    <row r="10" spans="2:29" x14ac:dyDescent="0.35">
      <c r="B10" s="1" t="s">
        <v>4</v>
      </c>
    </row>
    <row r="13" spans="2:29" ht="50" customHeight="1" x14ac:dyDescent="0.35">
      <c r="D13" s="37" t="s">
        <v>988</v>
      </c>
      <c r="E13" s="37"/>
      <c r="F13" s="37"/>
      <c r="G13" s="37" t="s">
        <v>989</v>
      </c>
      <c r="H13" s="37"/>
      <c r="I13" s="37"/>
      <c r="J13" s="37"/>
      <c r="K13" s="37"/>
      <c r="L13" s="37"/>
      <c r="M13" s="37"/>
      <c r="N13" s="37"/>
      <c r="O13" s="37"/>
      <c r="P13" s="37" t="s">
        <v>990</v>
      </c>
      <c r="Q13" s="37"/>
      <c r="R13" s="37" t="s">
        <v>991</v>
      </c>
      <c r="S13" s="37"/>
      <c r="T13" s="37"/>
      <c r="U13" s="37"/>
      <c r="V13" s="37"/>
      <c r="W13" s="37" t="s">
        <v>992</v>
      </c>
      <c r="X13" s="37"/>
      <c r="Y13" s="37" t="s">
        <v>993</v>
      </c>
      <c r="Z13" s="37"/>
      <c r="AA13" s="37" t="s">
        <v>994</v>
      </c>
      <c r="AB13" s="37"/>
      <c r="AC13" s="5"/>
    </row>
    <row r="14" spans="2:29" ht="43.5" x14ac:dyDescent="0.35">
      <c r="B14" s="6"/>
      <c r="C14" s="7" t="s">
        <v>941</v>
      </c>
      <c r="D14" s="7" t="s">
        <v>995</v>
      </c>
      <c r="E14" s="8" t="s">
        <v>996</v>
      </c>
      <c r="F14" s="8" t="s">
        <v>997</v>
      </c>
      <c r="G14" s="7" t="s">
        <v>998</v>
      </c>
      <c r="H14" s="8" t="s">
        <v>999</v>
      </c>
      <c r="I14" s="8" t="s">
        <v>1000</v>
      </c>
      <c r="J14" s="8" t="s">
        <v>1001</v>
      </c>
      <c r="K14" s="8" t="s">
        <v>1002</v>
      </c>
      <c r="L14" s="8" t="s">
        <v>1003</v>
      </c>
      <c r="M14" s="8" t="s">
        <v>1004</v>
      </c>
      <c r="N14" s="8" t="s">
        <v>1005</v>
      </c>
      <c r="O14" s="8" t="s">
        <v>1006</v>
      </c>
      <c r="P14" s="7" t="s">
        <v>1007</v>
      </c>
      <c r="Q14" s="8" t="s">
        <v>1008</v>
      </c>
      <c r="R14" s="7" t="s">
        <v>1009</v>
      </c>
      <c r="S14" s="8" t="s">
        <v>1010</v>
      </c>
      <c r="T14" s="8" t="s">
        <v>1011</v>
      </c>
      <c r="U14" s="8" t="s">
        <v>1012</v>
      </c>
      <c r="V14" s="8" t="s">
        <v>1013</v>
      </c>
      <c r="W14" s="7" t="s">
        <v>1014</v>
      </c>
      <c r="X14" s="8" t="s">
        <v>1015</v>
      </c>
      <c r="Y14" s="7" t="s">
        <v>1016</v>
      </c>
      <c r="Z14" s="8" t="s">
        <v>1017</v>
      </c>
      <c r="AA14" s="7" t="s">
        <v>1018</v>
      </c>
      <c r="AB14" s="8" t="s">
        <v>1019</v>
      </c>
      <c r="AC14" s="8" t="s">
        <v>960</v>
      </c>
    </row>
    <row r="15" spans="2:29" x14ac:dyDescent="0.35">
      <c r="B15" s="30" t="s">
        <v>961</v>
      </c>
      <c r="C15" s="38">
        <v>482</v>
      </c>
      <c r="D15" s="31">
        <v>409</v>
      </c>
      <c r="E15" s="33">
        <v>40</v>
      </c>
      <c r="F15" s="32">
        <v>33</v>
      </c>
      <c r="G15" s="31">
        <v>16</v>
      </c>
      <c r="H15" s="33">
        <v>53</v>
      </c>
      <c r="I15" s="33">
        <v>35</v>
      </c>
      <c r="J15" s="33">
        <v>43</v>
      </c>
      <c r="K15" s="33">
        <v>56</v>
      </c>
      <c r="L15" s="33">
        <v>38</v>
      </c>
      <c r="M15" s="33">
        <v>55</v>
      </c>
      <c r="N15" s="33">
        <v>55</v>
      </c>
      <c r="O15" s="32">
        <v>58</v>
      </c>
      <c r="P15" s="31">
        <v>383</v>
      </c>
      <c r="Q15" s="32">
        <v>99</v>
      </c>
      <c r="R15" s="31">
        <v>115</v>
      </c>
      <c r="S15" s="33">
        <v>108</v>
      </c>
      <c r="T15" s="33">
        <v>99</v>
      </c>
      <c r="U15" s="33">
        <v>92</v>
      </c>
      <c r="V15" s="32">
        <v>68</v>
      </c>
      <c r="W15" s="31">
        <v>25</v>
      </c>
      <c r="X15" s="32">
        <v>279</v>
      </c>
      <c r="Y15" s="31">
        <v>84</v>
      </c>
      <c r="Z15" s="32">
        <v>393</v>
      </c>
      <c r="AA15" s="31">
        <v>36</v>
      </c>
      <c r="AB15" s="32">
        <v>48</v>
      </c>
      <c r="AC15" s="32">
        <v>482</v>
      </c>
    </row>
    <row r="16" spans="2:29" x14ac:dyDescent="0.35">
      <c r="B16" s="30" t="s">
        <v>962</v>
      </c>
      <c r="C16" s="38">
        <v>482</v>
      </c>
      <c r="D16" s="31">
        <v>407</v>
      </c>
      <c r="E16" s="33" t="s">
        <v>2485</v>
      </c>
      <c r="F16" s="32" t="s">
        <v>1819</v>
      </c>
      <c r="G16" s="31" t="s">
        <v>1224</v>
      </c>
      <c r="H16" s="33" t="s">
        <v>1125</v>
      </c>
      <c r="I16" s="33" t="s">
        <v>1902</v>
      </c>
      <c r="J16" s="33" t="s">
        <v>1918</v>
      </c>
      <c r="K16" s="33" t="s">
        <v>1536</v>
      </c>
      <c r="L16" s="33" t="s">
        <v>1901</v>
      </c>
      <c r="M16" s="33" t="s">
        <v>1125</v>
      </c>
      <c r="N16" s="33" t="s">
        <v>2006</v>
      </c>
      <c r="O16" s="32" t="s">
        <v>1820</v>
      </c>
      <c r="P16" s="31">
        <v>401</v>
      </c>
      <c r="Q16" s="32" t="s">
        <v>2344</v>
      </c>
      <c r="R16" s="31" t="s">
        <v>1804</v>
      </c>
      <c r="S16" s="33" t="s">
        <v>1759</v>
      </c>
      <c r="T16" s="33" t="s">
        <v>2486</v>
      </c>
      <c r="U16" s="33" t="s">
        <v>1818</v>
      </c>
      <c r="V16" s="32" t="s">
        <v>2487</v>
      </c>
      <c r="W16" s="31" t="s">
        <v>1792</v>
      </c>
      <c r="X16" s="32">
        <v>321</v>
      </c>
      <c r="Y16" s="31" t="s">
        <v>1790</v>
      </c>
      <c r="Z16" s="32">
        <v>335</v>
      </c>
      <c r="AA16" s="31" t="s">
        <v>2488</v>
      </c>
      <c r="AB16" s="32" t="s">
        <v>1805</v>
      </c>
      <c r="AC16" s="32">
        <v>482</v>
      </c>
    </row>
    <row r="17" spans="1:30" x14ac:dyDescent="0.35">
      <c r="A17" s="9"/>
      <c r="B17" s="10"/>
      <c r="C17" s="11"/>
      <c r="D17" s="12"/>
      <c r="E17" s="6"/>
      <c r="F17" s="9"/>
      <c r="G17" s="12"/>
      <c r="H17" s="6"/>
      <c r="I17" s="6"/>
      <c r="J17" s="6"/>
      <c r="K17" s="6"/>
      <c r="L17" s="6"/>
      <c r="M17" s="6"/>
      <c r="N17" s="6"/>
      <c r="O17" s="9"/>
      <c r="P17" s="12"/>
      <c r="Q17" s="9"/>
      <c r="R17" s="12"/>
      <c r="S17" s="6"/>
      <c r="T17" s="6"/>
      <c r="U17" s="6"/>
      <c r="V17" s="9"/>
      <c r="W17" s="12"/>
      <c r="X17" s="9"/>
      <c r="Y17" s="12"/>
      <c r="Z17" s="9"/>
      <c r="AA17" s="12"/>
      <c r="AB17" s="9"/>
      <c r="AC17" s="9"/>
      <c r="AD17" s="12"/>
    </row>
    <row r="18" spans="1:30" ht="29" x14ac:dyDescent="0.35">
      <c r="A18" s="9"/>
      <c r="B18" s="13" t="s">
        <v>2312</v>
      </c>
      <c r="C18" s="14">
        <v>95</v>
      </c>
      <c r="D18" s="15">
        <v>76</v>
      </c>
      <c r="E18" s="17">
        <v>5</v>
      </c>
      <c r="F18" s="16">
        <v>14</v>
      </c>
      <c r="G18" s="15">
        <v>4</v>
      </c>
      <c r="H18" s="17">
        <v>10</v>
      </c>
      <c r="I18" s="17">
        <v>6</v>
      </c>
      <c r="J18" s="17">
        <v>5</v>
      </c>
      <c r="K18" s="17">
        <v>12</v>
      </c>
      <c r="L18" s="17">
        <v>7</v>
      </c>
      <c r="M18" s="17">
        <v>10</v>
      </c>
      <c r="N18" s="17">
        <v>5</v>
      </c>
      <c r="O18" s="16">
        <v>17</v>
      </c>
      <c r="P18" s="15">
        <v>86</v>
      </c>
      <c r="Q18" s="16">
        <v>9</v>
      </c>
      <c r="R18" s="15">
        <v>31</v>
      </c>
      <c r="S18" s="17">
        <v>25</v>
      </c>
      <c r="T18" s="17">
        <v>15</v>
      </c>
      <c r="U18" s="17">
        <v>18</v>
      </c>
      <c r="V18" s="16">
        <v>5</v>
      </c>
      <c r="W18" s="15">
        <v>9</v>
      </c>
      <c r="X18" s="16">
        <v>59</v>
      </c>
      <c r="Y18" s="15">
        <v>32</v>
      </c>
      <c r="Z18" s="16">
        <v>61</v>
      </c>
      <c r="AA18" s="15">
        <v>12</v>
      </c>
      <c r="AB18" s="16">
        <v>20</v>
      </c>
      <c r="AC18" s="16">
        <v>91</v>
      </c>
      <c r="AD18" s="12"/>
    </row>
    <row r="19" spans="1:30" x14ac:dyDescent="0.35">
      <c r="A19" s="9"/>
      <c r="B19" s="13"/>
      <c r="C19" s="18">
        <v>0.2</v>
      </c>
      <c r="D19" s="19">
        <v>0.19</v>
      </c>
      <c r="E19" s="21">
        <v>0.14000000000000001</v>
      </c>
      <c r="F19" s="20">
        <v>0.35</v>
      </c>
      <c r="G19" s="19">
        <v>0.28000000000000003</v>
      </c>
      <c r="H19" s="21">
        <v>0.17</v>
      </c>
      <c r="I19" s="21">
        <v>0.25</v>
      </c>
      <c r="J19" s="21">
        <v>0.13</v>
      </c>
      <c r="K19" s="21">
        <v>0.23</v>
      </c>
      <c r="L19" s="21">
        <v>0.18</v>
      </c>
      <c r="M19" s="21">
        <v>0.18</v>
      </c>
      <c r="N19" s="21">
        <v>0.12</v>
      </c>
      <c r="O19" s="20">
        <v>0.21</v>
      </c>
      <c r="P19" s="19">
        <v>0.21</v>
      </c>
      <c r="Q19" s="20">
        <v>0.11</v>
      </c>
      <c r="R19" s="19">
        <v>0.26</v>
      </c>
      <c r="S19" s="21">
        <v>0.23</v>
      </c>
      <c r="T19" s="21">
        <v>0.15</v>
      </c>
      <c r="U19" s="21">
        <v>0.2</v>
      </c>
      <c r="V19" s="20">
        <v>0.08</v>
      </c>
      <c r="W19" s="19">
        <v>0.23</v>
      </c>
      <c r="X19" s="20">
        <v>0.18</v>
      </c>
      <c r="Y19" s="19">
        <v>0.23</v>
      </c>
      <c r="Z19" s="20">
        <v>0.18</v>
      </c>
      <c r="AA19" s="19">
        <v>0.19</v>
      </c>
      <c r="AB19" s="20">
        <v>0.26</v>
      </c>
      <c r="AC19" s="20">
        <v>0.19</v>
      </c>
      <c r="AD19" s="12"/>
    </row>
    <row r="20" spans="1:30" x14ac:dyDescent="0.35">
      <c r="A20" s="9"/>
      <c r="B20" s="13"/>
      <c r="C20" s="15" t="s">
        <v>1033</v>
      </c>
      <c r="D20" s="15"/>
      <c r="E20" s="17"/>
      <c r="F20" s="16"/>
      <c r="G20" s="15"/>
      <c r="H20" s="17"/>
      <c r="I20" s="17"/>
      <c r="J20" s="17"/>
      <c r="K20" s="17"/>
      <c r="L20" s="17"/>
      <c r="M20" s="17"/>
      <c r="N20" s="17"/>
      <c r="O20" s="16"/>
      <c r="P20" s="15"/>
      <c r="Q20" s="16"/>
      <c r="R20" s="15" t="s">
        <v>1033</v>
      </c>
      <c r="S20" s="17"/>
      <c r="T20" s="17"/>
      <c r="U20" s="17"/>
      <c r="V20" s="16"/>
      <c r="W20" s="15"/>
      <c r="X20" s="16"/>
      <c r="Y20" s="15"/>
      <c r="Z20" s="16"/>
      <c r="AA20" s="15"/>
      <c r="AB20" s="16"/>
      <c r="AC20" s="16"/>
      <c r="AD20" s="12"/>
    </row>
    <row r="21" spans="1:30" x14ac:dyDescent="0.35">
      <c r="A21" s="9"/>
      <c r="B21" s="22" t="s">
        <v>2317</v>
      </c>
      <c r="C21" s="11">
        <v>53</v>
      </c>
      <c r="D21" s="12">
        <v>45</v>
      </c>
      <c r="E21" s="6">
        <v>3</v>
      </c>
      <c r="F21" s="9">
        <v>5</v>
      </c>
      <c r="G21" s="12" t="s">
        <v>974</v>
      </c>
      <c r="H21" s="6">
        <v>10</v>
      </c>
      <c r="I21" s="6">
        <v>2</v>
      </c>
      <c r="J21" s="6">
        <v>2</v>
      </c>
      <c r="K21" s="6">
        <v>4</v>
      </c>
      <c r="L21" s="6">
        <v>1</v>
      </c>
      <c r="M21" s="6">
        <v>7</v>
      </c>
      <c r="N21" s="6">
        <v>1</v>
      </c>
      <c r="O21" s="9">
        <v>17</v>
      </c>
      <c r="P21" s="12">
        <v>44</v>
      </c>
      <c r="Q21" s="9">
        <v>9</v>
      </c>
      <c r="R21" s="12">
        <v>8</v>
      </c>
      <c r="S21" s="6">
        <v>18</v>
      </c>
      <c r="T21" s="6">
        <v>12</v>
      </c>
      <c r="U21" s="6">
        <v>11</v>
      </c>
      <c r="V21" s="9">
        <v>4</v>
      </c>
      <c r="W21" s="12">
        <v>6</v>
      </c>
      <c r="X21" s="9">
        <v>35</v>
      </c>
      <c r="Y21" s="12">
        <v>26</v>
      </c>
      <c r="Z21" s="9">
        <v>27</v>
      </c>
      <c r="AA21" s="12">
        <v>14</v>
      </c>
      <c r="AB21" s="9">
        <v>12</v>
      </c>
      <c r="AC21" s="9">
        <v>43</v>
      </c>
      <c r="AD21" s="12"/>
    </row>
    <row r="22" spans="1:30" x14ac:dyDescent="0.35">
      <c r="A22" s="9"/>
      <c r="B22" s="22"/>
      <c r="C22" s="23">
        <v>0.11</v>
      </c>
      <c r="D22" s="24">
        <v>0.11</v>
      </c>
      <c r="E22" s="26">
        <v>7.0000000000000007E-2</v>
      </c>
      <c r="F22" s="25">
        <v>0.14000000000000001</v>
      </c>
      <c r="G22" s="12" t="s">
        <v>974</v>
      </c>
      <c r="H22" s="26">
        <v>0.18</v>
      </c>
      <c r="I22" s="26">
        <v>0.08</v>
      </c>
      <c r="J22" s="26">
        <v>0.04</v>
      </c>
      <c r="K22" s="26">
        <v>0.08</v>
      </c>
      <c r="L22" s="26">
        <v>0.03</v>
      </c>
      <c r="M22" s="26">
        <v>0.13</v>
      </c>
      <c r="N22" s="26">
        <v>0.02</v>
      </c>
      <c r="O22" s="25">
        <v>0.2</v>
      </c>
      <c r="P22" s="24">
        <v>0.11</v>
      </c>
      <c r="Q22" s="25">
        <v>0.11</v>
      </c>
      <c r="R22" s="24">
        <v>7.0000000000000007E-2</v>
      </c>
      <c r="S22" s="26">
        <v>0.16</v>
      </c>
      <c r="T22" s="26">
        <v>0.12</v>
      </c>
      <c r="U22" s="26">
        <v>0.13</v>
      </c>
      <c r="V22" s="25">
        <v>0.06</v>
      </c>
      <c r="W22" s="24">
        <v>0.15</v>
      </c>
      <c r="X22" s="25">
        <v>0.11</v>
      </c>
      <c r="Y22" s="24">
        <v>0.18</v>
      </c>
      <c r="Z22" s="25">
        <v>0.08</v>
      </c>
      <c r="AA22" s="24">
        <v>0.22</v>
      </c>
      <c r="AB22" s="25">
        <v>0.15</v>
      </c>
      <c r="AC22" s="25">
        <v>0.09</v>
      </c>
      <c r="AD22" s="12"/>
    </row>
    <row r="23" spans="1:30" x14ac:dyDescent="0.35">
      <c r="A23" s="9"/>
      <c r="B23" s="22"/>
      <c r="C23" s="12" t="s">
        <v>1287</v>
      </c>
      <c r="D23" s="12"/>
      <c r="E23" s="6"/>
      <c r="F23" s="9"/>
      <c r="G23" s="12"/>
      <c r="H23" s="6"/>
      <c r="I23" s="6"/>
      <c r="J23" s="6"/>
      <c r="K23" s="6"/>
      <c r="L23" s="6"/>
      <c r="M23" s="6"/>
      <c r="N23" s="6"/>
      <c r="O23" s="9" t="s">
        <v>1240</v>
      </c>
      <c r="P23" s="12"/>
      <c r="Q23" s="9"/>
      <c r="R23" s="12"/>
      <c r="S23" s="6"/>
      <c r="T23" s="6"/>
      <c r="U23" s="6"/>
      <c r="V23" s="9"/>
      <c r="W23" s="12"/>
      <c r="X23" s="9"/>
      <c r="Y23" s="12" t="s">
        <v>1287</v>
      </c>
      <c r="Z23" s="9"/>
      <c r="AA23" s="12"/>
      <c r="AB23" s="9"/>
      <c r="AC23" s="9"/>
      <c r="AD23" s="12"/>
    </row>
    <row r="24" spans="1:30" ht="29" x14ac:dyDescent="0.35">
      <c r="A24" s="9"/>
      <c r="B24" s="13" t="s">
        <v>2314</v>
      </c>
      <c r="C24" s="14">
        <v>45</v>
      </c>
      <c r="D24" s="15">
        <v>39</v>
      </c>
      <c r="E24" s="17">
        <v>1</v>
      </c>
      <c r="F24" s="16">
        <v>5</v>
      </c>
      <c r="G24" s="15" t="s">
        <v>974</v>
      </c>
      <c r="H24" s="17">
        <v>6</v>
      </c>
      <c r="I24" s="17">
        <v>5</v>
      </c>
      <c r="J24" s="17">
        <v>1</v>
      </c>
      <c r="K24" s="17">
        <v>8</v>
      </c>
      <c r="L24" s="17">
        <v>7</v>
      </c>
      <c r="M24" s="17">
        <v>1</v>
      </c>
      <c r="N24" s="17">
        <v>6</v>
      </c>
      <c r="O24" s="16">
        <v>3</v>
      </c>
      <c r="P24" s="15">
        <v>35</v>
      </c>
      <c r="Q24" s="16">
        <v>9</v>
      </c>
      <c r="R24" s="15">
        <v>10</v>
      </c>
      <c r="S24" s="17">
        <v>9</v>
      </c>
      <c r="T24" s="17">
        <v>7</v>
      </c>
      <c r="U24" s="17">
        <v>10</v>
      </c>
      <c r="V24" s="16">
        <v>8</v>
      </c>
      <c r="W24" s="15">
        <v>3</v>
      </c>
      <c r="X24" s="16">
        <v>32</v>
      </c>
      <c r="Y24" s="15">
        <v>16</v>
      </c>
      <c r="Z24" s="16">
        <v>29</v>
      </c>
      <c r="AA24" s="15">
        <v>6</v>
      </c>
      <c r="AB24" s="16">
        <v>10</v>
      </c>
      <c r="AC24" s="16">
        <v>45</v>
      </c>
      <c r="AD24" s="12"/>
    </row>
    <row r="25" spans="1:30" x14ac:dyDescent="0.35">
      <c r="A25" s="9"/>
      <c r="B25" s="13"/>
      <c r="C25" s="18">
        <v>0.09</v>
      </c>
      <c r="D25" s="19">
        <v>0.09</v>
      </c>
      <c r="E25" s="21">
        <v>0.03</v>
      </c>
      <c r="F25" s="20">
        <v>0.12</v>
      </c>
      <c r="G25" s="15" t="s">
        <v>974</v>
      </c>
      <c r="H25" s="21">
        <v>0.11</v>
      </c>
      <c r="I25" s="21">
        <v>0.2</v>
      </c>
      <c r="J25" s="21">
        <v>0.04</v>
      </c>
      <c r="K25" s="21">
        <v>0.15</v>
      </c>
      <c r="L25" s="21">
        <v>0.17</v>
      </c>
      <c r="M25" s="21">
        <v>0.02</v>
      </c>
      <c r="N25" s="21">
        <v>0.15</v>
      </c>
      <c r="O25" s="20">
        <v>0.04</v>
      </c>
      <c r="P25" s="19">
        <v>0.09</v>
      </c>
      <c r="Q25" s="20">
        <v>0.12</v>
      </c>
      <c r="R25" s="19">
        <v>0.09</v>
      </c>
      <c r="S25" s="21">
        <v>0.09</v>
      </c>
      <c r="T25" s="21">
        <v>7.0000000000000007E-2</v>
      </c>
      <c r="U25" s="21">
        <v>0.11</v>
      </c>
      <c r="V25" s="20">
        <v>0.12</v>
      </c>
      <c r="W25" s="19">
        <v>0.09</v>
      </c>
      <c r="X25" s="20">
        <v>0.1</v>
      </c>
      <c r="Y25" s="19">
        <v>0.11</v>
      </c>
      <c r="Z25" s="20">
        <v>0.09</v>
      </c>
      <c r="AA25" s="19">
        <v>0.09</v>
      </c>
      <c r="AB25" s="20">
        <v>0.13</v>
      </c>
      <c r="AC25" s="20">
        <v>0.09</v>
      </c>
      <c r="AD25" s="12"/>
    </row>
    <row r="26" spans="1:30" x14ac:dyDescent="0.35">
      <c r="A26" s="9"/>
      <c r="B26" s="13"/>
      <c r="C26" s="14"/>
      <c r="D26" s="15"/>
      <c r="E26" s="17"/>
      <c r="F26" s="16"/>
      <c r="G26" s="15"/>
      <c r="H26" s="17"/>
      <c r="I26" s="17"/>
      <c r="J26" s="17"/>
      <c r="K26" s="17" t="s">
        <v>1036</v>
      </c>
      <c r="L26" s="17"/>
      <c r="M26" s="17"/>
      <c r="N26" s="17"/>
      <c r="O26" s="16"/>
      <c r="P26" s="15"/>
      <c r="Q26" s="16"/>
      <c r="R26" s="15"/>
      <c r="S26" s="17"/>
      <c r="T26" s="17"/>
      <c r="U26" s="17"/>
      <c r="V26" s="16"/>
      <c r="W26" s="15"/>
      <c r="X26" s="16"/>
      <c r="Y26" s="15"/>
      <c r="Z26" s="16"/>
      <c r="AA26" s="15"/>
      <c r="AB26" s="16"/>
      <c r="AC26" s="16"/>
      <c r="AD26" s="12"/>
    </row>
    <row r="27" spans="1:30" x14ac:dyDescent="0.35">
      <c r="A27" s="9"/>
      <c r="B27" s="22" t="s">
        <v>2313</v>
      </c>
      <c r="C27" s="11">
        <v>40</v>
      </c>
      <c r="D27" s="12">
        <v>29</v>
      </c>
      <c r="E27" s="6">
        <v>4</v>
      </c>
      <c r="F27" s="9">
        <v>6</v>
      </c>
      <c r="G27" s="12" t="s">
        <v>974</v>
      </c>
      <c r="H27" s="6">
        <v>2</v>
      </c>
      <c r="I27" s="6" t="s">
        <v>975</v>
      </c>
      <c r="J27" s="6">
        <v>4</v>
      </c>
      <c r="K27" s="6">
        <v>5</v>
      </c>
      <c r="L27" s="6">
        <v>1</v>
      </c>
      <c r="M27" s="6">
        <v>6</v>
      </c>
      <c r="N27" s="6">
        <v>5</v>
      </c>
      <c r="O27" s="9">
        <v>7</v>
      </c>
      <c r="P27" s="12">
        <v>34</v>
      </c>
      <c r="Q27" s="9">
        <v>6</v>
      </c>
      <c r="R27" s="12">
        <v>9</v>
      </c>
      <c r="S27" s="6">
        <v>11</v>
      </c>
      <c r="T27" s="6">
        <v>5</v>
      </c>
      <c r="U27" s="6">
        <v>7</v>
      </c>
      <c r="V27" s="9">
        <v>8</v>
      </c>
      <c r="W27" s="12">
        <v>3</v>
      </c>
      <c r="X27" s="9">
        <v>23</v>
      </c>
      <c r="Y27" s="12">
        <v>14</v>
      </c>
      <c r="Z27" s="9">
        <v>26</v>
      </c>
      <c r="AA27" s="12">
        <v>6</v>
      </c>
      <c r="AB27" s="9">
        <v>8</v>
      </c>
      <c r="AC27" s="9">
        <v>38</v>
      </c>
      <c r="AD27" s="12"/>
    </row>
    <row r="28" spans="1:30" x14ac:dyDescent="0.35">
      <c r="A28" s="9"/>
      <c r="B28" s="22"/>
      <c r="C28" s="23">
        <v>0.08</v>
      </c>
      <c r="D28" s="24">
        <v>7.0000000000000007E-2</v>
      </c>
      <c r="E28" s="26">
        <v>0.12</v>
      </c>
      <c r="F28" s="25">
        <v>0.16</v>
      </c>
      <c r="G28" s="12" t="s">
        <v>974</v>
      </c>
      <c r="H28" s="26">
        <v>0.04</v>
      </c>
      <c r="I28" s="26">
        <v>0.01</v>
      </c>
      <c r="J28" s="26">
        <v>0.11</v>
      </c>
      <c r="K28" s="26">
        <v>0.09</v>
      </c>
      <c r="L28" s="26">
        <v>0.02</v>
      </c>
      <c r="M28" s="26">
        <v>0.11</v>
      </c>
      <c r="N28" s="26">
        <v>0.12</v>
      </c>
      <c r="O28" s="25">
        <v>0.08</v>
      </c>
      <c r="P28" s="24">
        <v>0.09</v>
      </c>
      <c r="Q28" s="25">
        <v>7.0000000000000007E-2</v>
      </c>
      <c r="R28" s="24">
        <v>0.08</v>
      </c>
      <c r="S28" s="26">
        <v>0.1</v>
      </c>
      <c r="T28" s="26">
        <v>0.05</v>
      </c>
      <c r="U28" s="26">
        <v>7.0000000000000007E-2</v>
      </c>
      <c r="V28" s="25">
        <v>0.12</v>
      </c>
      <c r="W28" s="24">
        <v>0.09</v>
      </c>
      <c r="X28" s="25">
        <v>7.0000000000000007E-2</v>
      </c>
      <c r="Y28" s="24">
        <v>0.1</v>
      </c>
      <c r="Z28" s="25">
        <v>0.08</v>
      </c>
      <c r="AA28" s="24">
        <v>0.1</v>
      </c>
      <c r="AB28" s="25">
        <v>0.11</v>
      </c>
      <c r="AC28" s="25">
        <v>0.08</v>
      </c>
      <c r="AD28" s="12"/>
    </row>
    <row r="29" spans="1:30" x14ac:dyDescent="0.35">
      <c r="A29" s="9"/>
      <c r="B29" s="22"/>
      <c r="C29" s="11"/>
      <c r="D29" s="12"/>
      <c r="E29" s="6"/>
      <c r="F29" s="9"/>
      <c r="G29" s="12"/>
      <c r="H29" s="6"/>
      <c r="I29" s="6"/>
      <c r="J29" s="6"/>
      <c r="K29" s="6"/>
      <c r="L29" s="6"/>
      <c r="M29" s="6"/>
      <c r="N29" s="6"/>
      <c r="O29" s="9"/>
      <c r="P29" s="12"/>
      <c r="Q29" s="9"/>
      <c r="R29" s="12"/>
      <c r="S29" s="6"/>
      <c r="T29" s="6"/>
      <c r="U29" s="6"/>
      <c r="V29" s="9"/>
      <c r="W29" s="12"/>
      <c r="X29" s="9"/>
      <c r="Y29" s="12"/>
      <c r="Z29" s="9"/>
      <c r="AA29" s="12"/>
      <c r="AB29" s="9"/>
      <c r="AC29" s="9"/>
      <c r="AD29" s="12"/>
    </row>
    <row r="30" spans="1:30" x14ac:dyDescent="0.35">
      <c r="A30" s="9"/>
      <c r="B30" s="13" t="s">
        <v>2316</v>
      </c>
      <c r="C30" s="14">
        <v>33</v>
      </c>
      <c r="D30" s="15">
        <v>27</v>
      </c>
      <c r="E30" s="17">
        <v>6</v>
      </c>
      <c r="F30" s="16" t="s">
        <v>974</v>
      </c>
      <c r="G30" s="15" t="s">
        <v>974</v>
      </c>
      <c r="H30" s="17">
        <v>2</v>
      </c>
      <c r="I30" s="17">
        <v>1</v>
      </c>
      <c r="J30" s="17">
        <v>2</v>
      </c>
      <c r="K30" s="17">
        <v>3</v>
      </c>
      <c r="L30" s="17">
        <v>4</v>
      </c>
      <c r="M30" s="17">
        <v>4</v>
      </c>
      <c r="N30" s="17">
        <v>3</v>
      </c>
      <c r="O30" s="16">
        <v>8</v>
      </c>
      <c r="P30" s="15">
        <v>29</v>
      </c>
      <c r="Q30" s="16">
        <v>3</v>
      </c>
      <c r="R30" s="15">
        <v>3</v>
      </c>
      <c r="S30" s="17">
        <v>7</v>
      </c>
      <c r="T30" s="17">
        <v>9</v>
      </c>
      <c r="U30" s="17">
        <v>8</v>
      </c>
      <c r="V30" s="16">
        <v>5</v>
      </c>
      <c r="W30" s="15">
        <v>1</v>
      </c>
      <c r="X30" s="16">
        <v>24</v>
      </c>
      <c r="Y30" s="15">
        <v>14</v>
      </c>
      <c r="Z30" s="16">
        <v>18</v>
      </c>
      <c r="AA30" s="15">
        <v>7</v>
      </c>
      <c r="AB30" s="16">
        <v>7</v>
      </c>
      <c r="AC30" s="16">
        <v>32</v>
      </c>
      <c r="AD30" s="12"/>
    </row>
    <row r="31" spans="1:30" x14ac:dyDescent="0.35">
      <c r="A31" s="9"/>
      <c r="B31" s="13"/>
      <c r="C31" s="18">
        <v>7.0000000000000007E-2</v>
      </c>
      <c r="D31" s="19">
        <v>7.0000000000000007E-2</v>
      </c>
      <c r="E31" s="21">
        <v>0.17</v>
      </c>
      <c r="F31" s="16" t="s">
        <v>974</v>
      </c>
      <c r="G31" s="15" t="s">
        <v>974</v>
      </c>
      <c r="H31" s="21">
        <v>0.03</v>
      </c>
      <c r="I31" s="21">
        <v>0.02</v>
      </c>
      <c r="J31" s="21">
        <v>0.05</v>
      </c>
      <c r="K31" s="21">
        <v>0.06</v>
      </c>
      <c r="L31" s="21">
        <v>0.09</v>
      </c>
      <c r="M31" s="21">
        <v>7.0000000000000007E-2</v>
      </c>
      <c r="N31" s="21">
        <v>0.08</v>
      </c>
      <c r="O31" s="20">
        <v>0.1</v>
      </c>
      <c r="P31" s="19">
        <v>7.0000000000000007E-2</v>
      </c>
      <c r="Q31" s="20">
        <v>0.04</v>
      </c>
      <c r="R31" s="19">
        <v>0.03</v>
      </c>
      <c r="S31" s="21">
        <v>0.06</v>
      </c>
      <c r="T31" s="21">
        <v>0.09</v>
      </c>
      <c r="U31" s="21">
        <v>0.09</v>
      </c>
      <c r="V31" s="20">
        <v>7.0000000000000007E-2</v>
      </c>
      <c r="W31" s="19">
        <v>0.01</v>
      </c>
      <c r="X31" s="20">
        <v>7.0000000000000007E-2</v>
      </c>
      <c r="Y31" s="19">
        <v>0.1</v>
      </c>
      <c r="Z31" s="20">
        <v>0.06</v>
      </c>
      <c r="AA31" s="19">
        <v>0.11</v>
      </c>
      <c r="AB31" s="20">
        <v>0.09</v>
      </c>
      <c r="AC31" s="20">
        <v>7.0000000000000007E-2</v>
      </c>
      <c r="AD31" s="12"/>
    </row>
    <row r="32" spans="1:30" x14ac:dyDescent="0.35">
      <c r="A32" s="9"/>
      <c r="B32" s="13"/>
      <c r="C32" s="14"/>
      <c r="D32" s="15"/>
      <c r="E32" s="17"/>
      <c r="F32" s="16"/>
      <c r="G32" s="15"/>
      <c r="H32" s="17"/>
      <c r="I32" s="17"/>
      <c r="J32" s="17"/>
      <c r="K32" s="17"/>
      <c r="L32" s="17"/>
      <c r="M32" s="17"/>
      <c r="N32" s="17"/>
      <c r="O32" s="16"/>
      <c r="P32" s="15"/>
      <c r="Q32" s="16"/>
      <c r="R32" s="15"/>
      <c r="S32" s="17"/>
      <c r="T32" s="17"/>
      <c r="U32" s="17"/>
      <c r="V32" s="16"/>
      <c r="W32" s="15"/>
      <c r="X32" s="16"/>
      <c r="Y32" s="15"/>
      <c r="Z32" s="16"/>
      <c r="AA32" s="15"/>
      <c r="AB32" s="16"/>
      <c r="AC32" s="16"/>
      <c r="AD32" s="12"/>
    </row>
    <row r="33" spans="1:30" x14ac:dyDescent="0.35">
      <c r="A33" s="9"/>
      <c r="B33" s="22" t="s">
        <v>2318</v>
      </c>
      <c r="C33" s="11">
        <v>31</v>
      </c>
      <c r="D33" s="12">
        <v>31</v>
      </c>
      <c r="E33" s="6" t="s">
        <v>974</v>
      </c>
      <c r="F33" s="9">
        <v>1</v>
      </c>
      <c r="G33" s="12" t="s">
        <v>975</v>
      </c>
      <c r="H33" s="6">
        <v>4</v>
      </c>
      <c r="I33" s="6">
        <v>1</v>
      </c>
      <c r="J33" s="6">
        <v>2</v>
      </c>
      <c r="K33" s="6">
        <v>8</v>
      </c>
      <c r="L33" s="6" t="s">
        <v>974</v>
      </c>
      <c r="M33" s="6">
        <v>3</v>
      </c>
      <c r="N33" s="6">
        <v>1</v>
      </c>
      <c r="O33" s="9">
        <v>12</v>
      </c>
      <c r="P33" s="12">
        <v>30</v>
      </c>
      <c r="Q33" s="9">
        <v>1</v>
      </c>
      <c r="R33" s="12">
        <v>10</v>
      </c>
      <c r="S33" s="6">
        <v>12</v>
      </c>
      <c r="T33" s="6">
        <v>7</v>
      </c>
      <c r="U33" s="6">
        <v>3</v>
      </c>
      <c r="V33" s="9" t="s">
        <v>974</v>
      </c>
      <c r="W33" s="12">
        <v>7</v>
      </c>
      <c r="X33" s="9">
        <v>19</v>
      </c>
      <c r="Y33" s="12">
        <v>5</v>
      </c>
      <c r="Z33" s="9">
        <v>26</v>
      </c>
      <c r="AA33" s="12" t="s">
        <v>974</v>
      </c>
      <c r="AB33" s="9">
        <v>5</v>
      </c>
      <c r="AC33" s="9">
        <v>26</v>
      </c>
      <c r="AD33" s="12"/>
    </row>
    <row r="34" spans="1:30" x14ac:dyDescent="0.35">
      <c r="A34" s="9"/>
      <c r="B34" s="22"/>
      <c r="C34" s="23">
        <v>7.0000000000000007E-2</v>
      </c>
      <c r="D34" s="24">
        <v>0.08</v>
      </c>
      <c r="E34" s="6" t="s">
        <v>974</v>
      </c>
      <c r="F34" s="25">
        <v>0.02</v>
      </c>
      <c r="G34" s="24">
        <v>0.03</v>
      </c>
      <c r="H34" s="26">
        <v>7.0000000000000007E-2</v>
      </c>
      <c r="I34" s="26">
        <v>0.05</v>
      </c>
      <c r="J34" s="26">
        <v>7.0000000000000007E-2</v>
      </c>
      <c r="K34" s="26">
        <v>0.15</v>
      </c>
      <c r="L34" s="6" t="s">
        <v>974</v>
      </c>
      <c r="M34" s="26">
        <v>0.05</v>
      </c>
      <c r="N34" s="26">
        <v>0.02</v>
      </c>
      <c r="O34" s="25">
        <v>0.14000000000000001</v>
      </c>
      <c r="P34" s="24">
        <v>0.08</v>
      </c>
      <c r="Q34" s="25">
        <v>0.01</v>
      </c>
      <c r="R34" s="24">
        <v>0.08</v>
      </c>
      <c r="S34" s="26">
        <v>0.11</v>
      </c>
      <c r="T34" s="26">
        <v>7.0000000000000007E-2</v>
      </c>
      <c r="U34" s="26">
        <v>0.04</v>
      </c>
      <c r="V34" s="9" t="s">
        <v>974</v>
      </c>
      <c r="W34" s="24">
        <v>0.17</v>
      </c>
      <c r="X34" s="25">
        <v>0.06</v>
      </c>
      <c r="Y34" s="24">
        <v>0.04</v>
      </c>
      <c r="Z34" s="25">
        <v>0.08</v>
      </c>
      <c r="AA34" s="12" t="s">
        <v>974</v>
      </c>
      <c r="AB34" s="25">
        <v>7.0000000000000007E-2</v>
      </c>
      <c r="AC34" s="25">
        <v>0.05</v>
      </c>
      <c r="AD34" s="12"/>
    </row>
    <row r="35" spans="1:30" x14ac:dyDescent="0.35">
      <c r="A35" s="9"/>
      <c r="B35" s="22"/>
      <c r="C35" s="11"/>
      <c r="D35" s="12"/>
      <c r="E35" s="6"/>
      <c r="F35" s="9"/>
      <c r="G35" s="12"/>
      <c r="H35" s="6"/>
      <c r="I35" s="6"/>
      <c r="J35" s="6"/>
      <c r="K35" s="6" t="s">
        <v>1027</v>
      </c>
      <c r="L35" s="6"/>
      <c r="M35" s="6"/>
      <c r="N35" s="6"/>
      <c r="O35" s="9"/>
      <c r="P35" s="12"/>
      <c r="Q35" s="9"/>
      <c r="R35" s="12"/>
      <c r="S35" s="6" t="s">
        <v>1033</v>
      </c>
      <c r="T35" s="6"/>
      <c r="U35" s="6"/>
      <c r="V35" s="9"/>
      <c r="W35" s="12"/>
      <c r="X35" s="9"/>
      <c r="Y35" s="12"/>
      <c r="Z35" s="9"/>
      <c r="AA35" s="12"/>
      <c r="AB35" s="9"/>
      <c r="AC35" s="9"/>
      <c r="AD35" s="12"/>
    </row>
    <row r="36" spans="1:30" x14ac:dyDescent="0.35">
      <c r="A36" s="9"/>
      <c r="B36" s="13" t="s">
        <v>2315</v>
      </c>
      <c r="C36" s="14">
        <v>19</v>
      </c>
      <c r="D36" s="15">
        <v>16</v>
      </c>
      <c r="E36" s="17">
        <v>3</v>
      </c>
      <c r="F36" s="16">
        <v>1</v>
      </c>
      <c r="G36" s="15" t="s">
        <v>974</v>
      </c>
      <c r="H36" s="17">
        <v>1</v>
      </c>
      <c r="I36" s="17">
        <v>1</v>
      </c>
      <c r="J36" s="17" t="s">
        <v>975</v>
      </c>
      <c r="K36" s="17">
        <v>2</v>
      </c>
      <c r="L36" s="17">
        <v>6</v>
      </c>
      <c r="M36" s="17" t="s">
        <v>974</v>
      </c>
      <c r="N36" s="17" t="s">
        <v>974</v>
      </c>
      <c r="O36" s="16">
        <v>5</v>
      </c>
      <c r="P36" s="15">
        <v>10</v>
      </c>
      <c r="Q36" s="16">
        <v>9</v>
      </c>
      <c r="R36" s="15">
        <v>3</v>
      </c>
      <c r="S36" s="17">
        <v>3</v>
      </c>
      <c r="T36" s="17" t="s">
        <v>975</v>
      </c>
      <c r="U36" s="17" t="s">
        <v>975</v>
      </c>
      <c r="V36" s="16">
        <v>12</v>
      </c>
      <c r="W36" s="15">
        <v>2</v>
      </c>
      <c r="X36" s="16">
        <v>12</v>
      </c>
      <c r="Y36" s="15">
        <v>8</v>
      </c>
      <c r="Z36" s="16">
        <v>12</v>
      </c>
      <c r="AA36" s="15">
        <v>8</v>
      </c>
      <c r="AB36" s="16" t="s">
        <v>974</v>
      </c>
      <c r="AC36" s="16">
        <v>16</v>
      </c>
      <c r="AD36" s="12"/>
    </row>
    <row r="37" spans="1:30" x14ac:dyDescent="0.35">
      <c r="A37" s="9"/>
      <c r="B37" s="13"/>
      <c r="C37" s="18">
        <v>0.04</v>
      </c>
      <c r="D37" s="19">
        <v>0.04</v>
      </c>
      <c r="E37" s="21">
        <v>0.08</v>
      </c>
      <c r="F37" s="20">
        <v>0.02</v>
      </c>
      <c r="G37" s="15" t="s">
        <v>974</v>
      </c>
      <c r="H37" s="21">
        <v>0.02</v>
      </c>
      <c r="I37" s="21">
        <v>0.04</v>
      </c>
      <c r="J37" s="21">
        <v>0.01</v>
      </c>
      <c r="K37" s="21">
        <v>0.04</v>
      </c>
      <c r="L37" s="21">
        <v>0.15</v>
      </c>
      <c r="M37" s="17" t="s">
        <v>974</v>
      </c>
      <c r="N37" s="17" t="s">
        <v>974</v>
      </c>
      <c r="O37" s="20">
        <v>0.06</v>
      </c>
      <c r="P37" s="19">
        <v>0.03</v>
      </c>
      <c r="Q37" s="20">
        <v>0.11</v>
      </c>
      <c r="R37" s="19">
        <v>0.03</v>
      </c>
      <c r="S37" s="21">
        <v>0.03</v>
      </c>
      <c r="T37" s="17" t="s">
        <v>975</v>
      </c>
      <c r="U37" s="21">
        <v>0.01</v>
      </c>
      <c r="V37" s="20">
        <v>0.18</v>
      </c>
      <c r="W37" s="19">
        <v>0.05</v>
      </c>
      <c r="X37" s="20">
        <v>0.04</v>
      </c>
      <c r="Y37" s="19">
        <v>0.05</v>
      </c>
      <c r="Z37" s="20">
        <v>0.03</v>
      </c>
      <c r="AA37" s="19">
        <v>0.12</v>
      </c>
      <c r="AB37" s="16" t="s">
        <v>974</v>
      </c>
      <c r="AC37" s="20">
        <v>0.03</v>
      </c>
      <c r="AD37" s="12"/>
    </row>
    <row r="38" spans="1:30" x14ac:dyDescent="0.35">
      <c r="A38" s="9"/>
      <c r="B38" s="13"/>
      <c r="C38" s="15" t="s">
        <v>1078</v>
      </c>
      <c r="D38" s="15"/>
      <c r="E38" s="17"/>
      <c r="F38" s="16"/>
      <c r="G38" s="15"/>
      <c r="H38" s="17"/>
      <c r="I38" s="17"/>
      <c r="J38" s="17"/>
      <c r="K38" s="17"/>
      <c r="L38" s="17"/>
      <c r="M38" s="17"/>
      <c r="N38" s="17"/>
      <c r="O38" s="16"/>
      <c r="P38" s="15"/>
      <c r="Q38" s="16" t="s">
        <v>1032</v>
      </c>
      <c r="R38" s="15"/>
      <c r="S38" s="17"/>
      <c r="T38" s="17"/>
      <c r="U38" s="17"/>
      <c r="V38" s="16" t="s">
        <v>1026</v>
      </c>
      <c r="W38" s="15"/>
      <c r="X38" s="16"/>
      <c r="Y38" s="15"/>
      <c r="Z38" s="16"/>
      <c r="AA38" s="15"/>
      <c r="AB38" s="16"/>
      <c r="AC38" s="16"/>
      <c r="AD38" s="12"/>
    </row>
    <row r="39" spans="1:30" x14ac:dyDescent="0.35">
      <c r="A39" s="9"/>
      <c r="B39" s="22" t="s">
        <v>2323</v>
      </c>
      <c r="C39" s="11">
        <v>7</v>
      </c>
      <c r="D39" s="12">
        <v>7</v>
      </c>
      <c r="E39" s="6" t="s">
        <v>974</v>
      </c>
      <c r="F39" s="9" t="s">
        <v>974</v>
      </c>
      <c r="G39" s="12" t="s">
        <v>974</v>
      </c>
      <c r="H39" s="6">
        <v>2</v>
      </c>
      <c r="I39" s="6">
        <v>1</v>
      </c>
      <c r="J39" s="6" t="s">
        <v>974</v>
      </c>
      <c r="K39" s="6" t="s">
        <v>974</v>
      </c>
      <c r="L39" s="6">
        <v>2</v>
      </c>
      <c r="M39" s="6">
        <v>2</v>
      </c>
      <c r="N39" s="6">
        <v>1</v>
      </c>
      <c r="O39" s="9" t="s">
        <v>974</v>
      </c>
      <c r="P39" s="12">
        <v>7</v>
      </c>
      <c r="Q39" s="9" t="s">
        <v>975</v>
      </c>
      <c r="R39" s="12">
        <v>2</v>
      </c>
      <c r="S39" s="6">
        <v>3</v>
      </c>
      <c r="T39" s="6">
        <v>1</v>
      </c>
      <c r="U39" s="6">
        <v>1</v>
      </c>
      <c r="V39" s="9">
        <v>1</v>
      </c>
      <c r="W39" s="12" t="s">
        <v>974</v>
      </c>
      <c r="X39" s="9">
        <v>1</v>
      </c>
      <c r="Y39" s="12" t="s">
        <v>974</v>
      </c>
      <c r="Z39" s="9">
        <v>7</v>
      </c>
      <c r="AA39" s="12" t="s">
        <v>974</v>
      </c>
      <c r="AB39" s="9" t="s">
        <v>974</v>
      </c>
      <c r="AC39" s="9">
        <v>13</v>
      </c>
      <c r="AD39" s="12"/>
    </row>
    <row r="40" spans="1:30" x14ac:dyDescent="0.35">
      <c r="A40" s="9"/>
      <c r="B40" s="22"/>
      <c r="C40" s="23">
        <v>0.01</v>
      </c>
      <c r="D40" s="24">
        <v>0.02</v>
      </c>
      <c r="E40" s="6" t="s">
        <v>974</v>
      </c>
      <c r="F40" s="9" t="s">
        <v>974</v>
      </c>
      <c r="G40" s="12" t="s">
        <v>974</v>
      </c>
      <c r="H40" s="26">
        <v>0.03</v>
      </c>
      <c r="I40" s="26">
        <v>0.03</v>
      </c>
      <c r="J40" s="6" t="s">
        <v>974</v>
      </c>
      <c r="K40" s="6" t="s">
        <v>974</v>
      </c>
      <c r="L40" s="26">
        <v>0.04</v>
      </c>
      <c r="M40" s="26">
        <v>0.03</v>
      </c>
      <c r="N40" s="26">
        <v>0.03</v>
      </c>
      <c r="O40" s="9" t="s">
        <v>974</v>
      </c>
      <c r="P40" s="24">
        <v>0.02</v>
      </c>
      <c r="Q40" s="9" t="s">
        <v>975</v>
      </c>
      <c r="R40" s="24">
        <v>0.01</v>
      </c>
      <c r="S40" s="26">
        <v>0.03</v>
      </c>
      <c r="T40" s="26">
        <v>0.01</v>
      </c>
      <c r="U40" s="26">
        <v>0.01</v>
      </c>
      <c r="V40" s="25">
        <v>0.01</v>
      </c>
      <c r="W40" s="12" t="s">
        <v>974</v>
      </c>
      <c r="X40" s="9" t="s">
        <v>975</v>
      </c>
      <c r="Y40" s="12" t="s">
        <v>974</v>
      </c>
      <c r="Z40" s="25">
        <v>0.02</v>
      </c>
      <c r="AA40" s="12" t="s">
        <v>974</v>
      </c>
      <c r="AB40" s="9" t="s">
        <v>974</v>
      </c>
      <c r="AC40" s="25">
        <v>0.03</v>
      </c>
      <c r="AD40" s="12"/>
    </row>
    <row r="41" spans="1:30" x14ac:dyDescent="0.35">
      <c r="A41" s="9"/>
      <c r="B41" s="22"/>
      <c r="C41" s="12" t="s">
        <v>1194</v>
      </c>
      <c r="D41" s="12"/>
      <c r="E41" s="6"/>
      <c r="F41" s="9"/>
      <c r="G41" s="12"/>
      <c r="H41" s="6"/>
      <c r="I41" s="6"/>
      <c r="J41" s="6"/>
      <c r="K41" s="6"/>
      <c r="L41" s="6"/>
      <c r="M41" s="6"/>
      <c r="N41" s="6"/>
      <c r="O41" s="9"/>
      <c r="P41" s="12"/>
      <c r="Q41" s="9"/>
      <c r="R41" s="12"/>
      <c r="S41" s="6"/>
      <c r="T41" s="6"/>
      <c r="U41" s="6"/>
      <c r="V41" s="9"/>
      <c r="W41" s="12"/>
      <c r="X41" s="9"/>
      <c r="Y41" s="12"/>
      <c r="Z41" s="9"/>
      <c r="AA41" s="12"/>
      <c r="AB41" s="9"/>
      <c r="AC41" s="9"/>
      <c r="AD41" s="12"/>
    </row>
    <row r="42" spans="1:30" x14ac:dyDescent="0.35">
      <c r="A42" s="9"/>
      <c r="B42" s="13" t="s">
        <v>2326</v>
      </c>
      <c r="C42" s="14">
        <v>15</v>
      </c>
      <c r="D42" s="15">
        <v>15</v>
      </c>
      <c r="E42" s="17" t="s">
        <v>974</v>
      </c>
      <c r="F42" s="16" t="s">
        <v>974</v>
      </c>
      <c r="G42" s="15" t="s">
        <v>974</v>
      </c>
      <c r="H42" s="17">
        <v>2</v>
      </c>
      <c r="I42" s="17">
        <v>1</v>
      </c>
      <c r="J42" s="17">
        <v>2</v>
      </c>
      <c r="K42" s="17">
        <v>2</v>
      </c>
      <c r="L42" s="17">
        <v>4</v>
      </c>
      <c r="M42" s="17">
        <v>2</v>
      </c>
      <c r="N42" s="17">
        <v>3</v>
      </c>
      <c r="O42" s="16">
        <v>1</v>
      </c>
      <c r="P42" s="15">
        <v>10</v>
      </c>
      <c r="Q42" s="16">
        <v>5</v>
      </c>
      <c r="R42" s="15">
        <v>4</v>
      </c>
      <c r="S42" s="17">
        <v>3</v>
      </c>
      <c r="T42" s="17">
        <v>3</v>
      </c>
      <c r="U42" s="17">
        <v>2</v>
      </c>
      <c r="V42" s="16">
        <v>3</v>
      </c>
      <c r="W42" s="15" t="s">
        <v>974</v>
      </c>
      <c r="X42" s="16">
        <v>10</v>
      </c>
      <c r="Y42" s="15">
        <v>1</v>
      </c>
      <c r="Z42" s="16">
        <v>14</v>
      </c>
      <c r="AA42" s="15">
        <v>1</v>
      </c>
      <c r="AB42" s="16" t="s">
        <v>974</v>
      </c>
      <c r="AC42" s="16">
        <v>18</v>
      </c>
      <c r="AD42" s="12"/>
    </row>
    <row r="43" spans="1:30" x14ac:dyDescent="0.35">
      <c r="A43" s="9"/>
      <c r="B43" s="13"/>
      <c r="C43" s="18">
        <v>0.03</v>
      </c>
      <c r="D43" s="19">
        <v>0.04</v>
      </c>
      <c r="E43" s="17" t="s">
        <v>974</v>
      </c>
      <c r="F43" s="16" t="s">
        <v>974</v>
      </c>
      <c r="G43" s="15" t="s">
        <v>974</v>
      </c>
      <c r="H43" s="21">
        <v>0.03</v>
      </c>
      <c r="I43" s="21">
        <v>0.02</v>
      </c>
      <c r="J43" s="21">
        <v>0.05</v>
      </c>
      <c r="K43" s="21">
        <v>0.03</v>
      </c>
      <c r="L43" s="21">
        <v>0.09</v>
      </c>
      <c r="M43" s="21">
        <v>0.04</v>
      </c>
      <c r="N43" s="21">
        <v>0.06</v>
      </c>
      <c r="O43" s="20">
        <v>0.01</v>
      </c>
      <c r="P43" s="19">
        <v>0.03</v>
      </c>
      <c r="Q43" s="20">
        <v>0.06</v>
      </c>
      <c r="R43" s="19">
        <v>0.04</v>
      </c>
      <c r="S43" s="21">
        <v>0.02</v>
      </c>
      <c r="T43" s="21">
        <v>0.03</v>
      </c>
      <c r="U43" s="21">
        <v>0.03</v>
      </c>
      <c r="V43" s="20">
        <v>0.04</v>
      </c>
      <c r="W43" s="15" t="s">
        <v>974</v>
      </c>
      <c r="X43" s="20">
        <v>0.03</v>
      </c>
      <c r="Y43" s="19">
        <v>0.01</v>
      </c>
      <c r="Z43" s="20">
        <v>0.04</v>
      </c>
      <c r="AA43" s="19">
        <v>0.02</v>
      </c>
      <c r="AB43" s="16" t="s">
        <v>974</v>
      </c>
      <c r="AC43" s="20">
        <v>0.04</v>
      </c>
      <c r="AD43" s="12"/>
    </row>
    <row r="44" spans="1:30" x14ac:dyDescent="0.35">
      <c r="A44" s="9"/>
      <c r="B44" s="13"/>
      <c r="C44" s="14"/>
      <c r="D44" s="15"/>
      <c r="E44" s="17"/>
      <c r="F44" s="16"/>
      <c r="G44" s="15"/>
      <c r="H44" s="17"/>
      <c r="I44" s="17"/>
      <c r="J44" s="17"/>
      <c r="K44" s="17"/>
      <c r="L44" s="17"/>
      <c r="M44" s="17"/>
      <c r="N44" s="17"/>
      <c r="O44" s="16"/>
      <c r="P44" s="15"/>
      <c r="Q44" s="16"/>
      <c r="R44" s="15"/>
      <c r="S44" s="17"/>
      <c r="T44" s="17"/>
      <c r="U44" s="17"/>
      <c r="V44" s="16"/>
      <c r="W44" s="15"/>
      <c r="X44" s="16"/>
      <c r="Y44" s="15"/>
      <c r="Z44" s="16"/>
      <c r="AA44" s="15"/>
      <c r="AB44" s="16"/>
      <c r="AC44" s="16"/>
      <c r="AD44" s="12"/>
    </row>
    <row r="45" spans="1:30" x14ac:dyDescent="0.35">
      <c r="A45" s="9"/>
      <c r="B45" s="22" t="s">
        <v>2159</v>
      </c>
      <c r="C45" s="11">
        <v>154</v>
      </c>
      <c r="D45" s="12">
        <v>129</v>
      </c>
      <c r="E45" s="6">
        <v>14</v>
      </c>
      <c r="F45" s="9">
        <v>11</v>
      </c>
      <c r="G45" s="12">
        <v>9</v>
      </c>
      <c r="H45" s="6">
        <v>23</v>
      </c>
      <c r="I45" s="6">
        <v>7</v>
      </c>
      <c r="J45" s="6">
        <v>19</v>
      </c>
      <c r="K45" s="6">
        <v>10</v>
      </c>
      <c r="L45" s="6">
        <v>9</v>
      </c>
      <c r="M45" s="6">
        <v>18</v>
      </c>
      <c r="N45" s="6">
        <v>19</v>
      </c>
      <c r="O45" s="9">
        <v>15</v>
      </c>
      <c r="P45" s="12">
        <v>127</v>
      </c>
      <c r="Q45" s="9">
        <v>28</v>
      </c>
      <c r="R45" s="12">
        <v>33</v>
      </c>
      <c r="S45" s="6">
        <v>24</v>
      </c>
      <c r="T45" s="6">
        <v>39</v>
      </c>
      <c r="U45" s="6">
        <v>37</v>
      </c>
      <c r="V45" s="9">
        <v>22</v>
      </c>
      <c r="W45" s="12">
        <v>9</v>
      </c>
      <c r="X45" s="9">
        <v>113</v>
      </c>
      <c r="Y45" s="12">
        <v>30</v>
      </c>
      <c r="Z45" s="9">
        <v>121</v>
      </c>
      <c r="AA45" s="12">
        <v>11</v>
      </c>
      <c r="AB45" s="9">
        <v>20</v>
      </c>
      <c r="AC45" s="9">
        <v>170</v>
      </c>
      <c r="AD45" s="12"/>
    </row>
    <row r="46" spans="1:30" x14ac:dyDescent="0.35">
      <c r="A46" s="9"/>
      <c r="B46" s="22"/>
      <c r="C46" s="23">
        <v>0.32</v>
      </c>
      <c r="D46" s="24">
        <v>0.32</v>
      </c>
      <c r="E46" s="26">
        <v>0.39</v>
      </c>
      <c r="F46" s="25">
        <v>0.28000000000000003</v>
      </c>
      <c r="G46" s="24">
        <v>0.59</v>
      </c>
      <c r="H46" s="26">
        <v>0.41</v>
      </c>
      <c r="I46" s="26">
        <v>0.28999999999999998</v>
      </c>
      <c r="J46" s="26">
        <v>0.54</v>
      </c>
      <c r="K46" s="26">
        <v>0.19</v>
      </c>
      <c r="L46" s="26">
        <v>0.23</v>
      </c>
      <c r="M46" s="26">
        <v>0.32</v>
      </c>
      <c r="N46" s="26">
        <v>0.46</v>
      </c>
      <c r="O46" s="25">
        <v>0.17</v>
      </c>
      <c r="P46" s="24">
        <v>0.32</v>
      </c>
      <c r="Q46" s="25">
        <v>0.34</v>
      </c>
      <c r="R46" s="24">
        <v>0.28000000000000003</v>
      </c>
      <c r="S46" s="26">
        <v>0.22</v>
      </c>
      <c r="T46" s="26">
        <v>0.39</v>
      </c>
      <c r="U46" s="26">
        <v>0.41</v>
      </c>
      <c r="V46" s="25">
        <v>0.33</v>
      </c>
      <c r="W46" s="24">
        <v>0.22</v>
      </c>
      <c r="X46" s="25">
        <v>0.35</v>
      </c>
      <c r="Y46" s="24">
        <v>0.22</v>
      </c>
      <c r="Z46" s="25">
        <v>0.36</v>
      </c>
      <c r="AA46" s="24">
        <v>0.17</v>
      </c>
      <c r="AB46" s="25">
        <v>0.25</v>
      </c>
      <c r="AC46" s="25">
        <v>0.35</v>
      </c>
      <c r="AD46" s="12"/>
    </row>
    <row r="47" spans="1:30" x14ac:dyDescent="0.35">
      <c r="A47" s="9"/>
      <c r="B47" s="22"/>
      <c r="C47" s="12" t="s">
        <v>2489</v>
      </c>
      <c r="D47" s="12"/>
      <c r="E47" s="6"/>
      <c r="F47" s="9"/>
      <c r="G47" s="12"/>
      <c r="H47" s="6" t="s">
        <v>1927</v>
      </c>
      <c r="I47" s="6"/>
      <c r="J47" s="6" t="s">
        <v>1389</v>
      </c>
      <c r="K47" s="6"/>
      <c r="L47" s="6"/>
      <c r="M47" s="6"/>
      <c r="N47" s="6" t="s">
        <v>1927</v>
      </c>
      <c r="O47" s="9"/>
      <c r="P47" s="12"/>
      <c r="Q47" s="9"/>
      <c r="R47" s="12"/>
      <c r="S47" s="6"/>
      <c r="T47" s="6"/>
      <c r="U47" s="6" t="s">
        <v>1137</v>
      </c>
      <c r="V47" s="9"/>
      <c r="W47" s="12"/>
      <c r="X47" s="9"/>
      <c r="Y47" s="12"/>
      <c r="Z47" s="9" t="s">
        <v>1035</v>
      </c>
      <c r="AA47" s="12"/>
      <c r="AB47" s="9"/>
      <c r="AC47" s="9"/>
      <c r="AD47" s="12"/>
    </row>
    <row r="48" spans="1:30" x14ac:dyDescent="0.35">
      <c r="A48" s="9"/>
      <c r="B48" s="13" t="s">
        <v>980</v>
      </c>
      <c r="C48" s="14">
        <v>20</v>
      </c>
      <c r="D48" s="15">
        <v>17</v>
      </c>
      <c r="E48" s="17">
        <v>1</v>
      </c>
      <c r="F48" s="16">
        <v>2</v>
      </c>
      <c r="G48" s="15">
        <v>2</v>
      </c>
      <c r="H48" s="17" t="s">
        <v>975</v>
      </c>
      <c r="I48" s="17">
        <v>1</v>
      </c>
      <c r="J48" s="17" t="s">
        <v>974</v>
      </c>
      <c r="K48" s="17">
        <v>2</v>
      </c>
      <c r="L48" s="17">
        <v>2</v>
      </c>
      <c r="M48" s="17">
        <v>4</v>
      </c>
      <c r="N48" s="17" t="s">
        <v>975</v>
      </c>
      <c r="O48" s="16">
        <v>6</v>
      </c>
      <c r="P48" s="15">
        <v>13</v>
      </c>
      <c r="Q48" s="16">
        <v>6</v>
      </c>
      <c r="R48" s="15">
        <v>12</v>
      </c>
      <c r="S48" s="17">
        <v>2</v>
      </c>
      <c r="T48" s="17">
        <v>4</v>
      </c>
      <c r="U48" s="17" t="s">
        <v>974</v>
      </c>
      <c r="V48" s="16">
        <v>1</v>
      </c>
      <c r="W48" s="15">
        <v>3</v>
      </c>
      <c r="X48" s="16">
        <v>13</v>
      </c>
      <c r="Y48" s="15">
        <v>4</v>
      </c>
      <c r="Z48" s="16">
        <v>14</v>
      </c>
      <c r="AA48" s="15">
        <v>1</v>
      </c>
      <c r="AB48" s="16">
        <v>3</v>
      </c>
      <c r="AC48" s="16">
        <v>16</v>
      </c>
      <c r="AD48" s="12"/>
    </row>
    <row r="49" spans="1:30" x14ac:dyDescent="0.35">
      <c r="A49" s="9"/>
      <c r="B49" s="13"/>
      <c r="C49" s="18">
        <v>0.04</v>
      </c>
      <c r="D49" s="19">
        <v>0.04</v>
      </c>
      <c r="E49" s="21">
        <v>0.03</v>
      </c>
      <c r="F49" s="20">
        <v>0.05</v>
      </c>
      <c r="G49" s="19">
        <v>0.11</v>
      </c>
      <c r="H49" s="21">
        <v>0.01</v>
      </c>
      <c r="I49" s="21">
        <v>0.06</v>
      </c>
      <c r="J49" s="17" t="s">
        <v>974</v>
      </c>
      <c r="K49" s="21">
        <v>0.03</v>
      </c>
      <c r="L49" s="21">
        <v>0.05</v>
      </c>
      <c r="M49" s="21">
        <v>0.06</v>
      </c>
      <c r="N49" s="21">
        <v>0.01</v>
      </c>
      <c r="O49" s="20">
        <v>7.0000000000000007E-2</v>
      </c>
      <c r="P49" s="19">
        <v>0.03</v>
      </c>
      <c r="Q49" s="20">
        <v>0.08</v>
      </c>
      <c r="R49" s="19">
        <v>0.1</v>
      </c>
      <c r="S49" s="21">
        <v>0.02</v>
      </c>
      <c r="T49" s="21">
        <v>0.04</v>
      </c>
      <c r="U49" s="17" t="s">
        <v>974</v>
      </c>
      <c r="V49" s="20">
        <v>0.02</v>
      </c>
      <c r="W49" s="19">
        <v>0.08</v>
      </c>
      <c r="X49" s="20">
        <v>0.04</v>
      </c>
      <c r="Y49" s="19">
        <v>0.03</v>
      </c>
      <c r="Z49" s="20">
        <v>0.04</v>
      </c>
      <c r="AA49" s="19">
        <v>0.02</v>
      </c>
      <c r="AB49" s="20">
        <v>0.04</v>
      </c>
      <c r="AC49" s="20">
        <v>0.03</v>
      </c>
      <c r="AD49" s="12"/>
    </row>
    <row r="50" spans="1:30" x14ac:dyDescent="0.35">
      <c r="A50" s="9"/>
      <c r="B50" s="13"/>
      <c r="C50" s="14"/>
      <c r="D50" s="15"/>
      <c r="E50" s="17"/>
      <c r="F50" s="16"/>
      <c r="G50" s="15"/>
      <c r="H50" s="17"/>
      <c r="I50" s="17"/>
      <c r="J50" s="17"/>
      <c r="K50" s="17"/>
      <c r="L50" s="17"/>
      <c r="M50" s="17"/>
      <c r="N50" s="17"/>
      <c r="O50" s="16"/>
      <c r="P50" s="15"/>
      <c r="Q50" s="16"/>
      <c r="R50" s="15" t="s">
        <v>1446</v>
      </c>
      <c r="S50" s="17"/>
      <c r="T50" s="17"/>
      <c r="U50" s="17"/>
      <c r="V50" s="16"/>
      <c r="W50" s="15"/>
      <c r="X50" s="16"/>
      <c r="Y50" s="15"/>
      <c r="Z50" s="16"/>
      <c r="AA50" s="15"/>
      <c r="AB50" s="16"/>
      <c r="AC50" s="16"/>
      <c r="AD50" s="12"/>
    </row>
    <row r="51" spans="1:30"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c r="AC51" s="27" t="s">
        <v>982</v>
      </c>
    </row>
    <row r="53" spans="1:30" x14ac:dyDescent="0.35">
      <c r="B53" s="1" t="s">
        <v>983</v>
      </c>
    </row>
    <row r="54" spans="1:30" x14ac:dyDescent="0.35">
      <c r="B54" s="1" t="s">
        <v>984</v>
      </c>
    </row>
    <row r="55" spans="1:30" x14ac:dyDescent="0.35">
      <c r="B55" s="1" t="s">
        <v>985</v>
      </c>
    </row>
    <row r="56" spans="1:30" x14ac:dyDescent="0.35">
      <c r="B56" s="1"/>
    </row>
    <row r="57" spans="1:30" x14ac:dyDescent="0.35">
      <c r="B57" s="1" t="s">
        <v>1039</v>
      </c>
    </row>
    <row r="58" spans="1:30" x14ac:dyDescent="0.35">
      <c r="B58" s="1" t="s">
        <v>987</v>
      </c>
    </row>
  </sheetData>
  <mergeCells count="7">
    <mergeCell ref="Y13:Z13"/>
    <mergeCell ref="AA13:AB13"/>
    <mergeCell ref="D13:F13"/>
    <mergeCell ref="G13:O13"/>
    <mergeCell ref="P13:Q13"/>
    <mergeCell ref="R13:V13"/>
    <mergeCell ref="W13:X13"/>
  </mergeCells>
  <hyperlinks>
    <hyperlink ref="B1" location="Index!A98" display="Return to Index" xr:uid="{00000000-0004-0000-5E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B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7" width="15.7265625" customWidth="1"/>
  </cols>
  <sheetData>
    <row r="1" spans="2:27" x14ac:dyDescent="0.35">
      <c r="B1" s="3" t="s">
        <v>934</v>
      </c>
    </row>
    <row r="2" spans="2:27" x14ac:dyDescent="0.35">
      <c r="B2" s="4"/>
    </row>
    <row r="3" spans="2:27" x14ac:dyDescent="0.35">
      <c r="B3" s="4"/>
    </row>
    <row r="4" spans="2:27" x14ac:dyDescent="0.35">
      <c r="N4" s="4" t="s">
        <v>0</v>
      </c>
    </row>
    <row r="5" spans="2:27" x14ac:dyDescent="0.35">
      <c r="N5" s="4"/>
    </row>
    <row r="6" spans="2:27" x14ac:dyDescent="0.35">
      <c r="B6" s="4"/>
      <c r="C6" s="4"/>
      <c r="D6" s="4"/>
      <c r="E6" s="4"/>
      <c r="F6" s="4"/>
      <c r="G6" s="4"/>
      <c r="H6" s="4"/>
      <c r="I6" s="4"/>
      <c r="J6" s="4"/>
      <c r="K6" s="4"/>
      <c r="L6" s="4"/>
      <c r="M6" s="4"/>
      <c r="N6" s="4"/>
      <c r="O6" s="4"/>
      <c r="P6" s="4"/>
      <c r="Q6" s="4"/>
      <c r="R6" s="4"/>
      <c r="S6" s="4"/>
      <c r="T6" s="4"/>
      <c r="U6" s="4"/>
      <c r="V6" s="4"/>
      <c r="W6" s="4"/>
      <c r="X6" s="4"/>
      <c r="Y6" s="4"/>
      <c r="Z6" s="4"/>
      <c r="AA6" s="4" t="s">
        <v>935</v>
      </c>
    </row>
    <row r="7" spans="2:27" x14ac:dyDescent="0.35">
      <c r="AA7" s="4" t="s">
        <v>215</v>
      </c>
    </row>
    <row r="8" spans="2:27" x14ac:dyDescent="0.35">
      <c r="B8" s="1" t="s">
        <v>211</v>
      </c>
    </row>
    <row r="10" spans="2:27" x14ac:dyDescent="0.35">
      <c r="B10" s="1" t="s">
        <v>4</v>
      </c>
    </row>
    <row r="13" spans="2:27" ht="37.5" customHeight="1" x14ac:dyDescent="0.35">
      <c r="D13" s="37" t="s">
        <v>1041</v>
      </c>
      <c r="E13" s="37"/>
      <c r="F13" s="37" t="s">
        <v>1042</v>
      </c>
      <c r="G13" s="37"/>
      <c r="H13" s="37"/>
      <c r="I13" s="37"/>
      <c r="J13" s="37"/>
      <c r="K13" s="37" t="s">
        <v>1043</v>
      </c>
      <c r="L13" s="37"/>
      <c r="M13" s="37"/>
      <c r="N13" s="37"/>
      <c r="O13" s="37"/>
      <c r="P13" s="37"/>
      <c r="Q13" s="37"/>
      <c r="R13" s="37"/>
      <c r="S13" s="37"/>
      <c r="T13" s="37"/>
      <c r="U13" s="37"/>
      <c r="V13" s="37"/>
      <c r="W13" s="37" t="s">
        <v>1044</v>
      </c>
      <c r="X13" s="37"/>
      <c r="Y13" s="37"/>
      <c r="Z13" s="37"/>
      <c r="AA13" s="5"/>
    </row>
    <row r="14" spans="2:27" ht="72.5" x14ac:dyDescent="0.35">
      <c r="B14" s="6"/>
      <c r="C14" s="7" t="s">
        <v>941</v>
      </c>
      <c r="D14" s="7" t="s">
        <v>1045</v>
      </c>
      <c r="E14" s="8" t="s">
        <v>1046</v>
      </c>
      <c r="F14" s="7" t="s">
        <v>1047</v>
      </c>
      <c r="G14" s="8" t="s">
        <v>1048</v>
      </c>
      <c r="H14" s="8" t="s">
        <v>1049</v>
      </c>
      <c r="I14" s="8" t="s">
        <v>1050</v>
      </c>
      <c r="J14" s="8" t="s">
        <v>1051</v>
      </c>
      <c r="K14" s="7" t="s">
        <v>1052</v>
      </c>
      <c r="L14" s="8" t="s">
        <v>1053</v>
      </c>
      <c r="M14" s="8" t="s">
        <v>1054</v>
      </c>
      <c r="N14" s="8" t="s">
        <v>1055</v>
      </c>
      <c r="O14" s="8" t="s">
        <v>1056</v>
      </c>
      <c r="P14" s="8" t="s">
        <v>1057</v>
      </c>
      <c r="Q14" s="8" t="s">
        <v>1058</v>
      </c>
      <c r="R14" s="8" t="s">
        <v>1059</v>
      </c>
      <c r="S14" s="8" t="s">
        <v>1060</v>
      </c>
      <c r="T14" s="8" t="s">
        <v>1061</v>
      </c>
      <c r="U14" s="8" t="s">
        <v>1062</v>
      </c>
      <c r="V14" s="8" t="s">
        <v>1063</v>
      </c>
      <c r="W14" s="7" t="s">
        <v>1064</v>
      </c>
      <c r="X14" s="8" t="s">
        <v>1065</v>
      </c>
      <c r="Y14" s="8" t="s">
        <v>1066</v>
      </c>
      <c r="Z14" s="8" t="s">
        <v>1067</v>
      </c>
      <c r="AA14" s="8" t="s">
        <v>960</v>
      </c>
    </row>
    <row r="15" spans="2:27" x14ac:dyDescent="0.35">
      <c r="B15" s="30" t="s">
        <v>961</v>
      </c>
      <c r="C15" s="38">
        <v>482</v>
      </c>
      <c r="D15" s="31">
        <v>22</v>
      </c>
      <c r="E15" s="32">
        <v>444</v>
      </c>
      <c r="F15" s="31">
        <v>301</v>
      </c>
      <c r="G15" s="33">
        <v>56</v>
      </c>
      <c r="H15" s="33">
        <v>71</v>
      </c>
      <c r="I15" s="33">
        <v>39</v>
      </c>
      <c r="J15" s="32">
        <v>2</v>
      </c>
      <c r="K15" s="31">
        <v>46</v>
      </c>
      <c r="L15" s="33">
        <v>9</v>
      </c>
      <c r="M15" s="33">
        <v>3</v>
      </c>
      <c r="N15" s="33">
        <v>1</v>
      </c>
      <c r="O15" s="33">
        <v>15</v>
      </c>
      <c r="P15" s="33">
        <v>24</v>
      </c>
      <c r="Q15" s="33">
        <v>87</v>
      </c>
      <c r="R15" s="33">
        <v>36</v>
      </c>
      <c r="S15" s="33">
        <v>9</v>
      </c>
      <c r="T15" s="33">
        <v>13</v>
      </c>
      <c r="U15" s="33">
        <v>105</v>
      </c>
      <c r="V15" s="32">
        <v>377</v>
      </c>
      <c r="W15" s="31">
        <v>453</v>
      </c>
      <c r="X15" s="33">
        <v>22</v>
      </c>
      <c r="Y15" s="33">
        <v>17</v>
      </c>
      <c r="Z15" s="32">
        <v>32</v>
      </c>
      <c r="AA15" s="32">
        <v>482</v>
      </c>
    </row>
    <row r="16" spans="2:27" x14ac:dyDescent="0.35">
      <c r="B16" s="30" t="s">
        <v>962</v>
      </c>
      <c r="C16" s="38">
        <v>482</v>
      </c>
      <c r="D16" s="31" t="s">
        <v>1871</v>
      </c>
      <c r="E16" s="32">
        <v>433</v>
      </c>
      <c r="F16" s="31">
        <v>305</v>
      </c>
      <c r="G16" s="33" t="s">
        <v>2490</v>
      </c>
      <c r="H16" s="33" t="s">
        <v>1120</v>
      </c>
      <c r="I16" s="33" t="s">
        <v>2491</v>
      </c>
      <c r="J16" s="32" t="s">
        <v>1806</v>
      </c>
      <c r="K16" s="31" t="s">
        <v>2488</v>
      </c>
      <c r="L16" s="33" t="s">
        <v>1896</v>
      </c>
      <c r="M16" s="33" t="s">
        <v>1806</v>
      </c>
      <c r="N16" s="33" t="s">
        <v>1898</v>
      </c>
      <c r="O16" s="33" t="s">
        <v>1897</v>
      </c>
      <c r="P16" s="33" t="s">
        <v>1224</v>
      </c>
      <c r="Q16" s="33" t="s">
        <v>1875</v>
      </c>
      <c r="R16" s="33" t="s">
        <v>2491</v>
      </c>
      <c r="S16" s="33" t="s">
        <v>1896</v>
      </c>
      <c r="T16" s="33" t="s">
        <v>1569</v>
      </c>
      <c r="U16" s="33" t="s">
        <v>1761</v>
      </c>
      <c r="V16" s="32">
        <v>371</v>
      </c>
      <c r="W16" s="31">
        <v>461</v>
      </c>
      <c r="X16" s="33" t="s">
        <v>1224</v>
      </c>
      <c r="Y16" s="33" t="s">
        <v>1230</v>
      </c>
      <c r="Z16" s="32" t="s">
        <v>1903</v>
      </c>
      <c r="AA16" s="32">
        <v>482</v>
      </c>
    </row>
    <row r="17" spans="1:28" x14ac:dyDescent="0.35">
      <c r="A17" s="9"/>
      <c r="B17" s="10"/>
      <c r="C17" s="11"/>
      <c r="D17" s="12"/>
      <c r="E17" s="9"/>
      <c r="F17" s="12"/>
      <c r="G17" s="6"/>
      <c r="H17" s="6"/>
      <c r="I17" s="6"/>
      <c r="J17" s="9"/>
      <c r="K17" s="12"/>
      <c r="L17" s="6"/>
      <c r="M17" s="6"/>
      <c r="N17" s="6"/>
      <c r="O17" s="6"/>
      <c r="P17" s="6"/>
      <c r="Q17" s="6"/>
      <c r="R17" s="6"/>
      <c r="S17" s="6"/>
      <c r="T17" s="6"/>
      <c r="U17" s="6"/>
      <c r="V17" s="9"/>
      <c r="W17" s="12"/>
      <c r="X17" s="6"/>
      <c r="Y17" s="6"/>
      <c r="Z17" s="9"/>
      <c r="AA17" s="9"/>
      <c r="AB17" s="12"/>
    </row>
    <row r="18" spans="1:28" ht="29" x14ac:dyDescent="0.35">
      <c r="A18" s="9"/>
      <c r="B18" s="13" t="s">
        <v>2312</v>
      </c>
      <c r="C18" s="14">
        <v>95</v>
      </c>
      <c r="D18" s="15">
        <v>6</v>
      </c>
      <c r="E18" s="16">
        <v>86</v>
      </c>
      <c r="F18" s="15">
        <v>63</v>
      </c>
      <c r="G18" s="17">
        <v>15</v>
      </c>
      <c r="H18" s="17">
        <v>13</v>
      </c>
      <c r="I18" s="17">
        <v>2</v>
      </c>
      <c r="J18" s="16" t="s">
        <v>974</v>
      </c>
      <c r="K18" s="15">
        <v>18</v>
      </c>
      <c r="L18" s="17">
        <v>5</v>
      </c>
      <c r="M18" s="17" t="s">
        <v>974</v>
      </c>
      <c r="N18" s="17" t="s">
        <v>974</v>
      </c>
      <c r="O18" s="17">
        <v>3</v>
      </c>
      <c r="P18" s="17">
        <v>4</v>
      </c>
      <c r="Q18" s="17">
        <v>28</v>
      </c>
      <c r="R18" s="17">
        <v>12</v>
      </c>
      <c r="S18" s="17" t="s">
        <v>975</v>
      </c>
      <c r="T18" s="17">
        <v>5</v>
      </c>
      <c r="U18" s="17">
        <v>35</v>
      </c>
      <c r="V18" s="16">
        <v>61</v>
      </c>
      <c r="W18" s="15">
        <v>94</v>
      </c>
      <c r="X18" s="17">
        <v>1</v>
      </c>
      <c r="Y18" s="17">
        <v>1</v>
      </c>
      <c r="Z18" s="16">
        <v>1</v>
      </c>
      <c r="AA18" s="16">
        <v>91</v>
      </c>
      <c r="AB18" s="12"/>
    </row>
    <row r="19" spans="1:28" x14ac:dyDescent="0.35">
      <c r="A19" s="9"/>
      <c r="B19" s="13"/>
      <c r="C19" s="18">
        <v>0.2</v>
      </c>
      <c r="D19" s="19">
        <v>0.21</v>
      </c>
      <c r="E19" s="20">
        <v>0.2</v>
      </c>
      <c r="F19" s="19">
        <v>0.21</v>
      </c>
      <c r="G19" s="21">
        <v>0.27</v>
      </c>
      <c r="H19" s="21">
        <v>0.19</v>
      </c>
      <c r="I19" s="21">
        <v>0.06</v>
      </c>
      <c r="J19" s="16" t="s">
        <v>974</v>
      </c>
      <c r="K19" s="19">
        <v>0.28000000000000003</v>
      </c>
      <c r="L19" s="21">
        <v>0.52</v>
      </c>
      <c r="M19" s="17" t="s">
        <v>974</v>
      </c>
      <c r="N19" s="17" t="s">
        <v>974</v>
      </c>
      <c r="O19" s="21">
        <v>0.27</v>
      </c>
      <c r="P19" s="21">
        <v>0.27</v>
      </c>
      <c r="Q19" s="21">
        <v>0.3</v>
      </c>
      <c r="R19" s="21">
        <v>0.28999999999999998</v>
      </c>
      <c r="S19" s="21">
        <v>0.03</v>
      </c>
      <c r="T19" s="21">
        <v>0.52</v>
      </c>
      <c r="U19" s="21">
        <v>0.31</v>
      </c>
      <c r="V19" s="20">
        <v>0.16</v>
      </c>
      <c r="W19" s="19">
        <v>0.2</v>
      </c>
      <c r="X19" s="21">
        <v>0.03</v>
      </c>
      <c r="Y19" s="21">
        <v>0.21</v>
      </c>
      <c r="Z19" s="20">
        <v>0.08</v>
      </c>
      <c r="AA19" s="20">
        <v>0.19</v>
      </c>
      <c r="AB19" s="12"/>
    </row>
    <row r="20" spans="1:28" x14ac:dyDescent="0.35">
      <c r="A20" s="9"/>
      <c r="B20" s="13"/>
      <c r="C20" s="15" t="s">
        <v>1183</v>
      </c>
      <c r="D20" s="15"/>
      <c r="E20" s="16"/>
      <c r="F20" s="15"/>
      <c r="G20" s="17"/>
      <c r="H20" s="17"/>
      <c r="I20" s="17"/>
      <c r="J20" s="16"/>
      <c r="K20" s="15"/>
      <c r="L20" s="17"/>
      <c r="M20" s="17"/>
      <c r="N20" s="17"/>
      <c r="O20" s="17"/>
      <c r="P20" s="17"/>
      <c r="Q20" s="17" t="s">
        <v>1183</v>
      </c>
      <c r="R20" s="17"/>
      <c r="S20" s="17"/>
      <c r="T20" s="17"/>
      <c r="U20" s="17" t="s">
        <v>1184</v>
      </c>
      <c r="V20" s="16"/>
      <c r="W20" s="15"/>
      <c r="X20" s="17"/>
      <c r="Y20" s="17"/>
      <c r="Z20" s="16"/>
      <c r="AA20" s="16"/>
      <c r="AB20" s="12"/>
    </row>
    <row r="21" spans="1:28" x14ac:dyDescent="0.35">
      <c r="A21" s="9"/>
      <c r="B21" s="22" t="s">
        <v>2317</v>
      </c>
      <c r="C21" s="11">
        <v>53</v>
      </c>
      <c r="D21" s="12">
        <v>6</v>
      </c>
      <c r="E21" s="9">
        <v>47</v>
      </c>
      <c r="F21" s="12">
        <v>40</v>
      </c>
      <c r="G21" s="6">
        <v>8</v>
      </c>
      <c r="H21" s="6">
        <v>1</v>
      </c>
      <c r="I21" s="6">
        <v>3</v>
      </c>
      <c r="J21" s="9" t="s">
        <v>974</v>
      </c>
      <c r="K21" s="12">
        <v>8</v>
      </c>
      <c r="L21" s="6" t="s">
        <v>974</v>
      </c>
      <c r="M21" s="6" t="s">
        <v>974</v>
      </c>
      <c r="N21" s="6" t="s">
        <v>974</v>
      </c>
      <c r="O21" s="6">
        <v>1</v>
      </c>
      <c r="P21" s="6">
        <v>1</v>
      </c>
      <c r="Q21" s="6">
        <v>9</v>
      </c>
      <c r="R21" s="6">
        <v>2</v>
      </c>
      <c r="S21" s="6" t="s">
        <v>974</v>
      </c>
      <c r="T21" s="6" t="s">
        <v>974</v>
      </c>
      <c r="U21" s="6">
        <v>10</v>
      </c>
      <c r="V21" s="9">
        <v>43</v>
      </c>
      <c r="W21" s="12">
        <v>51</v>
      </c>
      <c r="X21" s="6">
        <v>2</v>
      </c>
      <c r="Y21" s="6" t="s">
        <v>975</v>
      </c>
      <c r="Z21" s="9">
        <v>3</v>
      </c>
      <c r="AA21" s="9">
        <v>43</v>
      </c>
      <c r="AB21" s="12"/>
    </row>
    <row r="22" spans="1:28" x14ac:dyDescent="0.35">
      <c r="A22" s="9"/>
      <c r="B22" s="22"/>
      <c r="C22" s="23">
        <v>0.11</v>
      </c>
      <c r="D22" s="24">
        <v>0.23</v>
      </c>
      <c r="E22" s="25">
        <v>0.11</v>
      </c>
      <c r="F22" s="24">
        <v>0.13</v>
      </c>
      <c r="G22" s="26">
        <v>0.14000000000000001</v>
      </c>
      <c r="H22" s="26">
        <v>0.02</v>
      </c>
      <c r="I22" s="26">
        <v>0.08</v>
      </c>
      <c r="J22" s="9" t="s">
        <v>974</v>
      </c>
      <c r="K22" s="24">
        <v>0.13</v>
      </c>
      <c r="L22" s="6" t="s">
        <v>974</v>
      </c>
      <c r="M22" s="6" t="s">
        <v>974</v>
      </c>
      <c r="N22" s="6" t="s">
        <v>974</v>
      </c>
      <c r="O22" s="26">
        <v>0.09</v>
      </c>
      <c r="P22" s="26">
        <v>0.04</v>
      </c>
      <c r="Q22" s="26">
        <v>0.1</v>
      </c>
      <c r="R22" s="26">
        <v>0.04</v>
      </c>
      <c r="S22" s="6" t="s">
        <v>974</v>
      </c>
      <c r="T22" s="6" t="s">
        <v>974</v>
      </c>
      <c r="U22" s="26">
        <v>0.09</v>
      </c>
      <c r="V22" s="25">
        <v>0.12</v>
      </c>
      <c r="W22" s="24">
        <v>0.11</v>
      </c>
      <c r="X22" s="26">
        <v>0.16</v>
      </c>
      <c r="Y22" s="26">
        <v>0.08</v>
      </c>
      <c r="Z22" s="25">
        <v>0.15</v>
      </c>
      <c r="AA22" s="25">
        <v>0.09</v>
      </c>
      <c r="AB22" s="12"/>
    </row>
    <row r="23" spans="1:28" x14ac:dyDescent="0.35">
      <c r="A23" s="9"/>
      <c r="B23" s="22"/>
      <c r="C23" s="12" t="s">
        <v>1251</v>
      </c>
      <c r="D23" s="12"/>
      <c r="E23" s="9"/>
      <c r="F23" s="12" t="s">
        <v>1251</v>
      </c>
      <c r="G23" s="6"/>
      <c r="H23" s="6"/>
      <c r="I23" s="6"/>
      <c r="J23" s="9"/>
      <c r="K23" s="12"/>
      <c r="L23" s="6"/>
      <c r="M23" s="6"/>
      <c r="N23" s="6"/>
      <c r="O23" s="6"/>
      <c r="P23" s="6"/>
      <c r="Q23" s="6"/>
      <c r="R23" s="6"/>
      <c r="S23" s="6"/>
      <c r="T23" s="6"/>
      <c r="U23" s="6"/>
      <c r="V23" s="9"/>
      <c r="W23" s="12"/>
      <c r="X23" s="6"/>
      <c r="Y23" s="6"/>
      <c r="Z23" s="9"/>
      <c r="AA23" s="9"/>
      <c r="AB23" s="12"/>
    </row>
    <row r="24" spans="1:28" ht="29" x14ac:dyDescent="0.35">
      <c r="A24" s="9"/>
      <c r="B24" s="13" t="s">
        <v>2314</v>
      </c>
      <c r="C24" s="14">
        <v>45</v>
      </c>
      <c r="D24" s="15" t="s">
        <v>974</v>
      </c>
      <c r="E24" s="16">
        <v>45</v>
      </c>
      <c r="F24" s="15">
        <v>32</v>
      </c>
      <c r="G24" s="17">
        <v>2</v>
      </c>
      <c r="H24" s="17">
        <v>7</v>
      </c>
      <c r="I24" s="17">
        <v>4</v>
      </c>
      <c r="J24" s="16" t="s">
        <v>974</v>
      </c>
      <c r="K24" s="15">
        <v>2</v>
      </c>
      <c r="L24" s="17">
        <v>2</v>
      </c>
      <c r="M24" s="17" t="s">
        <v>974</v>
      </c>
      <c r="N24" s="17" t="s">
        <v>974</v>
      </c>
      <c r="O24" s="17" t="s">
        <v>974</v>
      </c>
      <c r="P24" s="17">
        <v>3</v>
      </c>
      <c r="Q24" s="17">
        <v>6</v>
      </c>
      <c r="R24" s="17">
        <v>2</v>
      </c>
      <c r="S24" s="17" t="s">
        <v>974</v>
      </c>
      <c r="T24" s="17">
        <v>2</v>
      </c>
      <c r="U24" s="17">
        <v>8</v>
      </c>
      <c r="V24" s="16">
        <v>36</v>
      </c>
      <c r="W24" s="15">
        <v>43</v>
      </c>
      <c r="X24" s="17">
        <v>1</v>
      </c>
      <c r="Y24" s="17" t="s">
        <v>975</v>
      </c>
      <c r="Z24" s="16">
        <v>2</v>
      </c>
      <c r="AA24" s="16">
        <v>45</v>
      </c>
      <c r="AB24" s="12"/>
    </row>
    <row r="25" spans="1:28" x14ac:dyDescent="0.35">
      <c r="A25" s="9"/>
      <c r="B25" s="13"/>
      <c r="C25" s="18">
        <v>0.09</v>
      </c>
      <c r="D25" s="15" t="s">
        <v>974</v>
      </c>
      <c r="E25" s="20">
        <v>0.1</v>
      </c>
      <c r="F25" s="19">
        <v>0.1</v>
      </c>
      <c r="G25" s="21">
        <v>0.04</v>
      </c>
      <c r="H25" s="21">
        <v>0.1</v>
      </c>
      <c r="I25" s="21">
        <v>0.09</v>
      </c>
      <c r="J25" s="16" t="s">
        <v>974</v>
      </c>
      <c r="K25" s="19">
        <v>0.03</v>
      </c>
      <c r="L25" s="21">
        <v>0.17</v>
      </c>
      <c r="M25" s="17" t="s">
        <v>974</v>
      </c>
      <c r="N25" s="17" t="s">
        <v>974</v>
      </c>
      <c r="O25" s="17" t="s">
        <v>974</v>
      </c>
      <c r="P25" s="21">
        <v>0.2</v>
      </c>
      <c r="Q25" s="21">
        <v>7.0000000000000007E-2</v>
      </c>
      <c r="R25" s="21">
        <v>0.05</v>
      </c>
      <c r="S25" s="17" t="s">
        <v>974</v>
      </c>
      <c r="T25" s="21">
        <v>0.17</v>
      </c>
      <c r="U25" s="21">
        <v>7.0000000000000007E-2</v>
      </c>
      <c r="V25" s="20">
        <v>0.1</v>
      </c>
      <c r="W25" s="19">
        <v>0.09</v>
      </c>
      <c r="X25" s="21">
        <v>0.08</v>
      </c>
      <c r="Y25" s="21">
        <v>0.11</v>
      </c>
      <c r="Z25" s="20">
        <v>0.1</v>
      </c>
      <c r="AA25" s="20">
        <v>0.09</v>
      </c>
      <c r="AB25" s="12"/>
    </row>
    <row r="26" spans="1:28" x14ac:dyDescent="0.35">
      <c r="A26" s="9"/>
      <c r="B26" s="13"/>
      <c r="C26" s="14"/>
      <c r="D26" s="15"/>
      <c r="E26" s="16" t="s">
        <v>1027</v>
      </c>
      <c r="F26" s="15"/>
      <c r="G26" s="17"/>
      <c r="H26" s="17"/>
      <c r="I26" s="17"/>
      <c r="J26" s="16"/>
      <c r="K26" s="15"/>
      <c r="L26" s="17"/>
      <c r="M26" s="17"/>
      <c r="N26" s="17"/>
      <c r="O26" s="17"/>
      <c r="P26" s="17"/>
      <c r="Q26" s="17"/>
      <c r="R26" s="17"/>
      <c r="S26" s="17"/>
      <c r="T26" s="17"/>
      <c r="U26" s="17"/>
      <c r="V26" s="16"/>
      <c r="W26" s="15"/>
      <c r="X26" s="17"/>
      <c r="Y26" s="17"/>
      <c r="Z26" s="16"/>
      <c r="AA26" s="16"/>
      <c r="AB26" s="12"/>
    </row>
    <row r="27" spans="1:28" x14ac:dyDescent="0.35">
      <c r="A27" s="9"/>
      <c r="B27" s="22" t="s">
        <v>2313</v>
      </c>
      <c r="C27" s="11">
        <v>40</v>
      </c>
      <c r="D27" s="12" t="s">
        <v>975</v>
      </c>
      <c r="E27" s="9">
        <v>40</v>
      </c>
      <c r="F27" s="12">
        <v>24</v>
      </c>
      <c r="G27" s="6">
        <v>5</v>
      </c>
      <c r="H27" s="6">
        <v>8</v>
      </c>
      <c r="I27" s="6">
        <v>1</v>
      </c>
      <c r="J27" s="9">
        <v>2</v>
      </c>
      <c r="K27" s="12">
        <v>11</v>
      </c>
      <c r="L27" s="6" t="s">
        <v>974</v>
      </c>
      <c r="M27" s="6" t="s">
        <v>974</v>
      </c>
      <c r="N27" s="6" t="s">
        <v>975</v>
      </c>
      <c r="O27" s="6">
        <v>1</v>
      </c>
      <c r="P27" s="6">
        <v>1</v>
      </c>
      <c r="Q27" s="6">
        <v>12</v>
      </c>
      <c r="R27" s="6">
        <v>3</v>
      </c>
      <c r="S27" s="6">
        <v>3</v>
      </c>
      <c r="T27" s="6" t="s">
        <v>974</v>
      </c>
      <c r="U27" s="6">
        <v>13</v>
      </c>
      <c r="V27" s="9">
        <v>27</v>
      </c>
      <c r="W27" s="12">
        <v>35</v>
      </c>
      <c r="X27" s="6">
        <v>3</v>
      </c>
      <c r="Y27" s="6">
        <v>1</v>
      </c>
      <c r="Z27" s="9">
        <v>3</v>
      </c>
      <c r="AA27" s="9">
        <v>38</v>
      </c>
      <c r="AB27" s="12"/>
    </row>
    <row r="28" spans="1:28" x14ac:dyDescent="0.35">
      <c r="A28" s="9"/>
      <c r="B28" s="22"/>
      <c r="C28" s="23">
        <v>0.08</v>
      </c>
      <c r="D28" s="24">
        <v>0.01</v>
      </c>
      <c r="E28" s="25">
        <v>0.09</v>
      </c>
      <c r="F28" s="24">
        <v>0.08</v>
      </c>
      <c r="G28" s="26">
        <v>0.09</v>
      </c>
      <c r="H28" s="26">
        <v>0.12</v>
      </c>
      <c r="I28" s="26">
        <v>0.03</v>
      </c>
      <c r="J28" s="25">
        <v>0.69</v>
      </c>
      <c r="K28" s="24">
        <v>0.17</v>
      </c>
      <c r="L28" s="6" t="s">
        <v>974</v>
      </c>
      <c r="M28" s="6" t="s">
        <v>974</v>
      </c>
      <c r="N28" s="26">
        <v>1</v>
      </c>
      <c r="O28" s="26">
        <v>0.05</v>
      </c>
      <c r="P28" s="26">
        <v>0.04</v>
      </c>
      <c r="Q28" s="26">
        <v>0.12</v>
      </c>
      <c r="R28" s="26">
        <v>0.08</v>
      </c>
      <c r="S28" s="26">
        <v>0.28000000000000003</v>
      </c>
      <c r="T28" s="6" t="s">
        <v>974</v>
      </c>
      <c r="U28" s="26">
        <v>0.12</v>
      </c>
      <c r="V28" s="25">
        <v>7.0000000000000007E-2</v>
      </c>
      <c r="W28" s="24">
        <v>0.08</v>
      </c>
      <c r="X28" s="26">
        <v>0.19</v>
      </c>
      <c r="Y28" s="26">
        <v>0.16</v>
      </c>
      <c r="Z28" s="25">
        <v>0.2</v>
      </c>
      <c r="AA28" s="25">
        <v>0.08</v>
      </c>
      <c r="AB28" s="12"/>
    </row>
    <row r="29" spans="1:28" x14ac:dyDescent="0.35">
      <c r="A29" s="9"/>
      <c r="B29" s="22"/>
      <c r="C29" s="11"/>
      <c r="D29" s="12"/>
      <c r="E29" s="9"/>
      <c r="F29" s="12"/>
      <c r="G29" s="6"/>
      <c r="H29" s="6"/>
      <c r="I29" s="6"/>
      <c r="J29" s="9"/>
      <c r="K29" s="12"/>
      <c r="L29" s="6"/>
      <c r="M29" s="6"/>
      <c r="N29" s="6"/>
      <c r="O29" s="6"/>
      <c r="P29" s="6"/>
      <c r="Q29" s="6"/>
      <c r="R29" s="6"/>
      <c r="S29" s="6"/>
      <c r="T29" s="6"/>
      <c r="U29" s="6"/>
      <c r="V29" s="9"/>
      <c r="W29" s="12"/>
      <c r="X29" s="6"/>
      <c r="Y29" s="6"/>
      <c r="Z29" s="9"/>
      <c r="AA29" s="9"/>
      <c r="AB29" s="12"/>
    </row>
    <row r="30" spans="1:28" x14ac:dyDescent="0.35">
      <c r="A30" s="9"/>
      <c r="B30" s="13" t="s">
        <v>2316</v>
      </c>
      <c r="C30" s="14">
        <v>33</v>
      </c>
      <c r="D30" s="15">
        <v>6</v>
      </c>
      <c r="E30" s="16">
        <v>27</v>
      </c>
      <c r="F30" s="15">
        <v>28</v>
      </c>
      <c r="G30" s="17">
        <v>1</v>
      </c>
      <c r="H30" s="17">
        <v>1</v>
      </c>
      <c r="I30" s="17">
        <v>3</v>
      </c>
      <c r="J30" s="16" t="s">
        <v>974</v>
      </c>
      <c r="K30" s="15">
        <v>1</v>
      </c>
      <c r="L30" s="17" t="s">
        <v>974</v>
      </c>
      <c r="M30" s="17" t="s">
        <v>974</v>
      </c>
      <c r="N30" s="17" t="s">
        <v>974</v>
      </c>
      <c r="O30" s="17" t="s">
        <v>974</v>
      </c>
      <c r="P30" s="17" t="s">
        <v>974</v>
      </c>
      <c r="Q30" s="17">
        <v>1</v>
      </c>
      <c r="R30" s="17">
        <v>2</v>
      </c>
      <c r="S30" s="17" t="s">
        <v>974</v>
      </c>
      <c r="T30" s="17" t="s">
        <v>974</v>
      </c>
      <c r="U30" s="17">
        <v>3</v>
      </c>
      <c r="V30" s="16">
        <v>30</v>
      </c>
      <c r="W30" s="15">
        <v>33</v>
      </c>
      <c r="X30" s="17" t="s">
        <v>974</v>
      </c>
      <c r="Y30" s="17" t="s">
        <v>974</v>
      </c>
      <c r="Z30" s="16" t="s">
        <v>974</v>
      </c>
      <c r="AA30" s="16">
        <v>32</v>
      </c>
      <c r="AB30" s="12"/>
    </row>
    <row r="31" spans="1:28" x14ac:dyDescent="0.35">
      <c r="A31" s="9"/>
      <c r="B31" s="13"/>
      <c r="C31" s="18">
        <v>7.0000000000000007E-2</v>
      </c>
      <c r="D31" s="19">
        <v>0.21</v>
      </c>
      <c r="E31" s="20">
        <v>0.06</v>
      </c>
      <c r="F31" s="19">
        <v>0.09</v>
      </c>
      <c r="G31" s="21">
        <v>0.01</v>
      </c>
      <c r="H31" s="21">
        <v>0.01</v>
      </c>
      <c r="I31" s="21">
        <v>7.0000000000000007E-2</v>
      </c>
      <c r="J31" s="16" t="s">
        <v>974</v>
      </c>
      <c r="K31" s="19">
        <v>0.02</v>
      </c>
      <c r="L31" s="17" t="s">
        <v>974</v>
      </c>
      <c r="M31" s="17" t="s">
        <v>974</v>
      </c>
      <c r="N31" s="17" t="s">
        <v>974</v>
      </c>
      <c r="O31" s="17" t="s">
        <v>974</v>
      </c>
      <c r="P31" s="17" t="s">
        <v>974</v>
      </c>
      <c r="Q31" s="21">
        <v>0.02</v>
      </c>
      <c r="R31" s="21">
        <v>0.04</v>
      </c>
      <c r="S31" s="17" t="s">
        <v>974</v>
      </c>
      <c r="T31" s="17" t="s">
        <v>974</v>
      </c>
      <c r="U31" s="21">
        <v>0.03</v>
      </c>
      <c r="V31" s="20">
        <v>0.08</v>
      </c>
      <c r="W31" s="19">
        <v>7.0000000000000007E-2</v>
      </c>
      <c r="X31" s="17" t="s">
        <v>974</v>
      </c>
      <c r="Y31" s="17" t="s">
        <v>974</v>
      </c>
      <c r="Z31" s="16" t="s">
        <v>974</v>
      </c>
      <c r="AA31" s="20">
        <v>7.0000000000000007E-2</v>
      </c>
      <c r="AB31" s="12"/>
    </row>
    <row r="32" spans="1:28" x14ac:dyDescent="0.35">
      <c r="A32" s="9"/>
      <c r="B32" s="13"/>
      <c r="C32" s="14"/>
      <c r="D32" s="15"/>
      <c r="E32" s="16"/>
      <c r="F32" s="15" t="s">
        <v>1027</v>
      </c>
      <c r="G32" s="17"/>
      <c r="H32" s="17"/>
      <c r="I32" s="17"/>
      <c r="J32" s="16"/>
      <c r="K32" s="15"/>
      <c r="L32" s="17"/>
      <c r="M32" s="17"/>
      <c r="N32" s="17"/>
      <c r="O32" s="17"/>
      <c r="P32" s="17"/>
      <c r="Q32" s="17"/>
      <c r="R32" s="17"/>
      <c r="S32" s="17"/>
      <c r="T32" s="17"/>
      <c r="U32" s="17"/>
      <c r="V32" s="16"/>
      <c r="W32" s="15"/>
      <c r="X32" s="17"/>
      <c r="Y32" s="17"/>
      <c r="Z32" s="16"/>
      <c r="AA32" s="16"/>
      <c r="AB32" s="12"/>
    </row>
    <row r="33" spans="1:28" x14ac:dyDescent="0.35">
      <c r="A33" s="9"/>
      <c r="B33" s="22" t="s">
        <v>2318</v>
      </c>
      <c r="C33" s="11">
        <v>31</v>
      </c>
      <c r="D33" s="12">
        <v>4</v>
      </c>
      <c r="E33" s="9">
        <v>27</v>
      </c>
      <c r="F33" s="12">
        <v>12</v>
      </c>
      <c r="G33" s="6">
        <v>8</v>
      </c>
      <c r="H33" s="6">
        <v>5</v>
      </c>
      <c r="I33" s="6">
        <v>4</v>
      </c>
      <c r="J33" s="9" t="s">
        <v>974</v>
      </c>
      <c r="K33" s="12">
        <v>11</v>
      </c>
      <c r="L33" s="6" t="s">
        <v>974</v>
      </c>
      <c r="M33" s="6">
        <v>1</v>
      </c>
      <c r="N33" s="6" t="s">
        <v>974</v>
      </c>
      <c r="O33" s="6">
        <v>1</v>
      </c>
      <c r="P33" s="6" t="s">
        <v>974</v>
      </c>
      <c r="Q33" s="6">
        <v>13</v>
      </c>
      <c r="R33" s="6">
        <v>6</v>
      </c>
      <c r="S33" s="6">
        <v>2</v>
      </c>
      <c r="T33" s="6">
        <v>1</v>
      </c>
      <c r="U33" s="6">
        <v>13</v>
      </c>
      <c r="V33" s="9">
        <v>18</v>
      </c>
      <c r="W33" s="12">
        <v>31</v>
      </c>
      <c r="X33" s="6">
        <v>1</v>
      </c>
      <c r="Y33" s="6" t="s">
        <v>974</v>
      </c>
      <c r="Z33" s="9">
        <v>1</v>
      </c>
      <c r="AA33" s="9">
        <v>26</v>
      </c>
      <c r="AB33" s="12"/>
    </row>
    <row r="34" spans="1:28" x14ac:dyDescent="0.35">
      <c r="A34" s="9"/>
      <c r="B34" s="22"/>
      <c r="C34" s="23">
        <v>7.0000000000000007E-2</v>
      </c>
      <c r="D34" s="24">
        <v>0.14000000000000001</v>
      </c>
      <c r="E34" s="25">
        <v>0.06</v>
      </c>
      <c r="F34" s="24">
        <v>0.04</v>
      </c>
      <c r="G34" s="26">
        <v>0.15</v>
      </c>
      <c r="H34" s="26">
        <v>0.08</v>
      </c>
      <c r="I34" s="26">
        <v>0.1</v>
      </c>
      <c r="J34" s="9" t="s">
        <v>974</v>
      </c>
      <c r="K34" s="24">
        <v>0.17</v>
      </c>
      <c r="L34" s="6" t="s">
        <v>974</v>
      </c>
      <c r="M34" s="26">
        <v>0.76</v>
      </c>
      <c r="N34" s="6" t="s">
        <v>974</v>
      </c>
      <c r="O34" s="26">
        <v>0.05</v>
      </c>
      <c r="P34" s="6" t="s">
        <v>974</v>
      </c>
      <c r="Q34" s="26">
        <v>0.13</v>
      </c>
      <c r="R34" s="26">
        <v>0.15</v>
      </c>
      <c r="S34" s="26">
        <v>0.19</v>
      </c>
      <c r="T34" s="26">
        <v>7.0000000000000007E-2</v>
      </c>
      <c r="U34" s="26">
        <v>0.12</v>
      </c>
      <c r="V34" s="25">
        <v>0.05</v>
      </c>
      <c r="W34" s="24">
        <v>7.0000000000000007E-2</v>
      </c>
      <c r="X34" s="26">
        <v>0.05</v>
      </c>
      <c r="Y34" s="6" t="s">
        <v>974</v>
      </c>
      <c r="Z34" s="25">
        <v>0.05</v>
      </c>
      <c r="AA34" s="25">
        <v>0.05</v>
      </c>
      <c r="AB34" s="12"/>
    </row>
    <row r="35" spans="1:28" x14ac:dyDescent="0.35">
      <c r="A35" s="9"/>
      <c r="B35" s="22"/>
      <c r="C35" s="12" t="s">
        <v>1273</v>
      </c>
      <c r="D35" s="12"/>
      <c r="E35" s="9"/>
      <c r="F35" s="12"/>
      <c r="G35" s="6"/>
      <c r="H35" s="6"/>
      <c r="I35" s="6"/>
      <c r="J35" s="9"/>
      <c r="K35" s="12"/>
      <c r="L35" s="6"/>
      <c r="M35" s="6"/>
      <c r="N35" s="6"/>
      <c r="O35" s="6"/>
      <c r="P35" s="6"/>
      <c r="Q35" s="6" t="s">
        <v>1184</v>
      </c>
      <c r="R35" s="6"/>
      <c r="S35" s="6"/>
      <c r="T35" s="6"/>
      <c r="U35" s="6" t="s">
        <v>1183</v>
      </c>
      <c r="V35" s="9"/>
      <c r="W35" s="12"/>
      <c r="X35" s="6"/>
      <c r="Y35" s="6"/>
      <c r="Z35" s="9"/>
      <c r="AA35" s="9"/>
      <c r="AB35" s="12"/>
    </row>
    <row r="36" spans="1:28" x14ac:dyDescent="0.35">
      <c r="A36" s="9"/>
      <c r="B36" s="13" t="s">
        <v>2315</v>
      </c>
      <c r="C36" s="14">
        <v>19</v>
      </c>
      <c r="D36" s="15" t="s">
        <v>975</v>
      </c>
      <c r="E36" s="16">
        <v>19</v>
      </c>
      <c r="F36" s="15">
        <v>12</v>
      </c>
      <c r="G36" s="17" t="s">
        <v>975</v>
      </c>
      <c r="H36" s="17">
        <v>6</v>
      </c>
      <c r="I36" s="17">
        <v>2</v>
      </c>
      <c r="J36" s="16" t="s">
        <v>974</v>
      </c>
      <c r="K36" s="15">
        <v>1</v>
      </c>
      <c r="L36" s="17" t="s">
        <v>974</v>
      </c>
      <c r="M36" s="17" t="s">
        <v>974</v>
      </c>
      <c r="N36" s="17" t="s">
        <v>974</v>
      </c>
      <c r="O36" s="17" t="s">
        <v>975</v>
      </c>
      <c r="P36" s="17">
        <v>2</v>
      </c>
      <c r="Q36" s="17">
        <v>3</v>
      </c>
      <c r="R36" s="17" t="s">
        <v>975</v>
      </c>
      <c r="S36" s="17" t="s">
        <v>974</v>
      </c>
      <c r="T36" s="17" t="s">
        <v>974</v>
      </c>
      <c r="U36" s="17">
        <v>3</v>
      </c>
      <c r="V36" s="16">
        <v>16</v>
      </c>
      <c r="W36" s="15">
        <v>19</v>
      </c>
      <c r="X36" s="17" t="s">
        <v>975</v>
      </c>
      <c r="Y36" s="17" t="s">
        <v>975</v>
      </c>
      <c r="Z36" s="16" t="s">
        <v>975</v>
      </c>
      <c r="AA36" s="16">
        <v>16</v>
      </c>
      <c r="AB36" s="12"/>
    </row>
    <row r="37" spans="1:28" x14ac:dyDescent="0.35">
      <c r="A37" s="9"/>
      <c r="B37" s="13"/>
      <c r="C37" s="18">
        <v>0.04</v>
      </c>
      <c r="D37" s="19">
        <v>0.01</v>
      </c>
      <c r="E37" s="20">
        <v>0.04</v>
      </c>
      <c r="F37" s="19">
        <v>0.04</v>
      </c>
      <c r="G37" s="17" t="s">
        <v>975</v>
      </c>
      <c r="H37" s="21">
        <v>0.08</v>
      </c>
      <c r="I37" s="21">
        <v>0.04</v>
      </c>
      <c r="J37" s="16" t="s">
        <v>974</v>
      </c>
      <c r="K37" s="19">
        <v>0.01</v>
      </c>
      <c r="L37" s="17" t="s">
        <v>974</v>
      </c>
      <c r="M37" s="17" t="s">
        <v>974</v>
      </c>
      <c r="N37" s="17" t="s">
        <v>974</v>
      </c>
      <c r="O37" s="21">
        <v>0.02</v>
      </c>
      <c r="P37" s="21">
        <v>0.14000000000000001</v>
      </c>
      <c r="Q37" s="21">
        <v>0.03</v>
      </c>
      <c r="R37" s="21">
        <v>0.01</v>
      </c>
      <c r="S37" s="17" t="s">
        <v>974</v>
      </c>
      <c r="T37" s="17" t="s">
        <v>974</v>
      </c>
      <c r="U37" s="21">
        <v>0.03</v>
      </c>
      <c r="V37" s="20">
        <v>0.04</v>
      </c>
      <c r="W37" s="19">
        <v>0.04</v>
      </c>
      <c r="X37" s="21">
        <v>0.01</v>
      </c>
      <c r="Y37" s="21">
        <v>0.05</v>
      </c>
      <c r="Z37" s="20">
        <v>0.01</v>
      </c>
      <c r="AA37" s="20">
        <v>0.03</v>
      </c>
      <c r="AB37" s="12"/>
    </row>
    <row r="38" spans="1:28" x14ac:dyDescent="0.35">
      <c r="A38" s="9"/>
      <c r="B38" s="13"/>
      <c r="C38" s="14"/>
      <c r="D38" s="15"/>
      <c r="E38" s="16"/>
      <c r="F38" s="15"/>
      <c r="G38" s="17"/>
      <c r="H38" s="17"/>
      <c r="I38" s="17"/>
      <c r="J38" s="16"/>
      <c r="K38" s="15"/>
      <c r="L38" s="17"/>
      <c r="M38" s="17"/>
      <c r="N38" s="17"/>
      <c r="O38" s="17"/>
      <c r="P38" s="17"/>
      <c r="Q38" s="17"/>
      <c r="R38" s="17"/>
      <c r="S38" s="17"/>
      <c r="T38" s="17"/>
      <c r="U38" s="17"/>
      <c r="V38" s="16"/>
      <c r="W38" s="15"/>
      <c r="X38" s="17"/>
      <c r="Y38" s="17"/>
      <c r="Z38" s="16"/>
      <c r="AA38" s="16"/>
      <c r="AB38" s="12"/>
    </row>
    <row r="39" spans="1:28" x14ac:dyDescent="0.35">
      <c r="A39" s="9"/>
      <c r="B39" s="22" t="s">
        <v>2323</v>
      </c>
      <c r="C39" s="11">
        <v>7</v>
      </c>
      <c r="D39" s="12" t="s">
        <v>974</v>
      </c>
      <c r="E39" s="9">
        <v>7</v>
      </c>
      <c r="F39" s="12">
        <v>3</v>
      </c>
      <c r="G39" s="6">
        <v>2</v>
      </c>
      <c r="H39" s="6">
        <v>1</v>
      </c>
      <c r="I39" s="6">
        <v>1</v>
      </c>
      <c r="J39" s="9" t="s">
        <v>974</v>
      </c>
      <c r="K39" s="12" t="s">
        <v>974</v>
      </c>
      <c r="L39" s="6" t="s">
        <v>974</v>
      </c>
      <c r="M39" s="6" t="s">
        <v>974</v>
      </c>
      <c r="N39" s="6" t="s">
        <v>974</v>
      </c>
      <c r="O39" s="6" t="s">
        <v>974</v>
      </c>
      <c r="P39" s="6">
        <v>3</v>
      </c>
      <c r="Q39" s="6">
        <v>3</v>
      </c>
      <c r="R39" s="6" t="s">
        <v>975</v>
      </c>
      <c r="S39" s="6">
        <v>1</v>
      </c>
      <c r="T39" s="6" t="s">
        <v>975</v>
      </c>
      <c r="U39" s="6">
        <v>3</v>
      </c>
      <c r="V39" s="9">
        <v>4</v>
      </c>
      <c r="W39" s="12">
        <v>7</v>
      </c>
      <c r="X39" s="6" t="s">
        <v>974</v>
      </c>
      <c r="Y39" s="6" t="s">
        <v>974</v>
      </c>
      <c r="Z39" s="9" t="s">
        <v>974</v>
      </c>
      <c r="AA39" s="9">
        <v>13</v>
      </c>
      <c r="AB39" s="12"/>
    </row>
    <row r="40" spans="1:28" x14ac:dyDescent="0.35">
      <c r="A40" s="9"/>
      <c r="B40" s="22"/>
      <c r="C40" s="23">
        <v>0.01</v>
      </c>
      <c r="D40" s="12" t="s">
        <v>974</v>
      </c>
      <c r="E40" s="25">
        <v>0.02</v>
      </c>
      <c r="F40" s="24">
        <v>0.01</v>
      </c>
      <c r="G40" s="26">
        <v>0.04</v>
      </c>
      <c r="H40" s="26">
        <v>0.01</v>
      </c>
      <c r="I40" s="26">
        <v>0.03</v>
      </c>
      <c r="J40" s="9" t="s">
        <v>974</v>
      </c>
      <c r="K40" s="12" t="s">
        <v>974</v>
      </c>
      <c r="L40" s="6" t="s">
        <v>974</v>
      </c>
      <c r="M40" s="6" t="s">
        <v>974</v>
      </c>
      <c r="N40" s="6" t="s">
        <v>974</v>
      </c>
      <c r="O40" s="6" t="s">
        <v>974</v>
      </c>
      <c r="P40" s="26">
        <v>0.18</v>
      </c>
      <c r="Q40" s="26">
        <v>0.03</v>
      </c>
      <c r="R40" s="26">
        <v>0.01</v>
      </c>
      <c r="S40" s="26">
        <v>0.06</v>
      </c>
      <c r="T40" s="26">
        <v>0.03</v>
      </c>
      <c r="U40" s="26">
        <v>0.03</v>
      </c>
      <c r="V40" s="25">
        <v>0.01</v>
      </c>
      <c r="W40" s="24">
        <v>0.02</v>
      </c>
      <c r="X40" s="6" t="s">
        <v>974</v>
      </c>
      <c r="Y40" s="6" t="s">
        <v>974</v>
      </c>
      <c r="Z40" s="9" t="s">
        <v>974</v>
      </c>
      <c r="AA40" s="25">
        <v>0.03</v>
      </c>
      <c r="AB40" s="12"/>
    </row>
    <row r="41" spans="1:28" x14ac:dyDescent="0.35">
      <c r="A41" s="9"/>
      <c r="B41" s="22"/>
      <c r="C41" s="11"/>
      <c r="D41" s="12"/>
      <c r="E41" s="9"/>
      <c r="F41" s="12"/>
      <c r="G41" s="6"/>
      <c r="H41" s="6"/>
      <c r="I41" s="6"/>
      <c r="J41" s="9"/>
      <c r="K41" s="12"/>
      <c r="L41" s="6"/>
      <c r="M41" s="6"/>
      <c r="N41" s="6"/>
      <c r="O41" s="6"/>
      <c r="P41" s="6"/>
      <c r="Q41" s="6"/>
      <c r="R41" s="6"/>
      <c r="S41" s="6"/>
      <c r="T41" s="6"/>
      <c r="U41" s="6"/>
      <c r="V41" s="9"/>
      <c r="W41" s="12"/>
      <c r="X41" s="6"/>
      <c r="Y41" s="6"/>
      <c r="Z41" s="9"/>
      <c r="AA41" s="9"/>
      <c r="AB41" s="12"/>
    </row>
    <row r="42" spans="1:28" x14ac:dyDescent="0.35">
      <c r="A42" s="9"/>
      <c r="B42" s="13" t="s">
        <v>2326</v>
      </c>
      <c r="C42" s="14">
        <v>15</v>
      </c>
      <c r="D42" s="15" t="s">
        <v>974</v>
      </c>
      <c r="E42" s="16">
        <v>15</v>
      </c>
      <c r="F42" s="15">
        <v>8</v>
      </c>
      <c r="G42" s="17">
        <v>3</v>
      </c>
      <c r="H42" s="17">
        <v>3</v>
      </c>
      <c r="I42" s="17" t="s">
        <v>974</v>
      </c>
      <c r="J42" s="16" t="s">
        <v>974</v>
      </c>
      <c r="K42" s="15">
        <v>1</v>
      </c>
      <c r="L42" s="17" t="s">
        <v>974</v>
      </c>
      <c r="M42" s="17" t="s">
        <v>974</v>
      </c>
      <c r="N42" s="17" t="s">
        <v>974</v>
      </c>
      <c r="O42" s="17">
        <v>1</v>
      </c>
      <c r="P42" s="17" t="s">
        <v>974</v>
      </c>
      <c r="Q42" s="17">
        <v>2</v>
      </c>
      <c r="R42" s="17">
        <v>1</v>
      </c>
      <c r="S42" s="17" t="s">
        <v>975</v>
      </c>
      <c r="T42" s="17">
        <v>1</v>
      </c>
      <c r="U42" s="17">
        <v>3</v>
      </c>
      <c r="V42" s="16">
        <v>12</v>
      </c>
      <c r="W42" s="15">
        <v>15</v>
      </c>
      <c r="X42" s="17">
        <v>1</v>
      </c>
      <c r="Y42" s="17">
        <v>1</v>
      </c>
      <c r="Z42" s="16">
        <v>1</v>
      </c>
      <c r="AA42" s="16">
        <v>18</v>
      </c>
      <c r="AB42" s="12"/>
    </row>
    <row r="43" spans="1:28" x14ac:dyDescent="0.35">
      <c r="A43" s="9"/>
      <c r="B43" s="13"/>
      <c r="C43" s="18">
        <v>0.03</v>
      </c>
      <c r="D43" s="15" t="s">
        <v>974</v>
      </c>
      <c r="E43" s="20">
        <v>0.03</v>
      </c>
      <c r="F43" s="19">
        <v>0.03</v>
      </c>
      <c r="G43" s="21">
        <v>0.06</v>
      </c>
      <c r="H43" s="21">
        <v>0.04</v>
      </c>
      <c r="I43" s="17" t="s">
        <v>974</v>
      </c>
      <c r="J43" s="16" t="s">
        <v>974</v>
      </c>
      <c r="K43" s="19">
        <v>0.01</v>
      </c>
      <c r="L43" s="17" t="s">
        <v>974</v>
      </c>
      <c r="M43" s="17" t="s">
        <v>974</v>
      </c>
      <c r="N43" s="17" t="s">
        <v>974</v>
      </c>
      <c r="O43" s="21">
        <v>0.08</v>
      </c>
      <c r="P43" s="17" t="s">
        <v>974</v>
      </c>
      <c r="Q43" s="21">
        <v>0.02</v>
      </c>
      <c r="R43" s="21">
        <v>0.02</v>
      </c>
      <c r="S43" s="21">
        <v>0.02</v>
      </c>
      <c r="T43" s="21">
        <v>0.14000000000000001</v>
      </c>
      <c r="U43" s="21">
        <v>0.03</v>
      </c>
      <c r="V43" s="20">
        <v>0.03</v>
      </c>
      <c r="W43" s="19">
        <v>0.03</v>
      </c>
      <c r="X43" s="21">
        <v>0.04</v>
      </c>
      <c r="Y43" s="21">
        <v>0.15</v>
      </c>
      <c r="Z43" s="20">
        <v>0.03</v>
      </c>
      <c r="AA43" s="20">
        <v>0.04</v>
      </c>
      <c r="AB43" s="12"/>
    </row>
    <row r="44" spans="1:28" x14ac:dyDescent="0.35">
      <c r="A44" s="9"/>
      <c r="B44" s="13"/>
      <c r="C44" s="14"/>
      <c r="D44" s="15"/>
      <c r="E44" s="16"/>
      <c r="F44" s="15"/>
      <c r="G44" s="17"/>
      <c r="H44" s="17"/>
      <c r="I44" s="17"/>
      <c r="J44" s="16"/>
      <c r="K44" s="15"/>
      <c r="L44" s="17"/>
      <c r="M44" s="17"/>
      <c r="N44" s="17"/>
      <c r="O44" s="17"/>
      <c r="P44" s="17"/>
      <c r="Q44" s="17"/>
      <c r="R44" s="17"/>
      <c r="S44" s="17"/>
      <c r="T44" s="17"/>
      <c r="U44" s="17"/>
      <c r="V44" s="16"/>
      <c r="W44" s="15"/>
      <c r="X44" s="17"/>
      <c r="Y44" s="17"/>
      <c r="Z44" s="16"/>
      <c r="AA44" s="16"/>
      <c r="AB44" s="12"/>
    </row>
    <row r="45" spans="1:28" x14ac:dyDescent="0.35">
      <c r="A45" s="9"/>
      <c r="B45" s="22" t="s">
        <v>2159</v>
      </c>
      <c r="C45" s="11">
        <v>154</v>
      </c>
      <c r="D45" s="12">
        <v>5</v>
      </c>
      <c r="E45" s="9">
        <v>138</v>
      </c>
      <c r="F45" s="12">
        <v>94</v>
      </c>
      <c r="G45" s="6">
        <v>12</v>
      </c>
      <c r="H45" s="6">
        <v>27</v>
      </c>
      <c r="I45" s="6">
        <v>17</v>
      </c>
      <c r="J45" s="9">
        <v>1</v>
      </c>
      <c r="K45" s="12">
        <v>10</v>
      </c>
      <c r="L45" s="6">
        <v>3</v>
      </c>
      <c r="M45" s="6" t="s">
        <v>975</v>
      </c>
      <c r="N45" s="6" t="s">
        <v>974</v>
      </c>
      <c r="O45" s="6">
        <v>5</v>
      </c>
      <c r="P45" s="6">
        <v>4</v>
      </c>
      <c r="Q45" s="6">
        <v>18</v>
      </c>
      <c r="R45" s="6">
        <v>11</v>
      </c>
      <c r="S45" s="6">
        <v>3</v>
      </c>
      <c r="T45" s="6">
        <v>2</v>
      </c>
      <c r="U45" s="6">
        <v>23</v>
      </c>
      <c r="V45" s="9">
        <v>131</v>
      </c>
      <c r="W45" s="12">
        <v>146</v>
      </c>
      <c r="X45" s="6">
        <v>5</v>
      </c>
      <c r="Y45" s="6">
        <v>1</v>
      </c>
      <c r="Z45" s="9">
        <v>6</v>
      </c>
      <c r="AA45" s="9">
        <v>170</v>
      </c>
      <c r="AB45" s="12"/>
    </row>
    <row r="46" spans="1:28" x14ac:dyDescent="0.35">
      <c r="A46" s="9"/>
      <c r="B46" s="22"/>
      <c r="C46" s="23">
        <v>0.32</v>
      </c>
      <c r="D46" s="24">
        <v>0.2</v>
      </c>
      <c r="E46" s="25">
        <v>0.32</v>
      </c>
      <c r="F46" s="24">
        <v>0.31</v>
      </c>
      <c r="G46" s="26">
        <v>0.21</v>
      </c>
      <c r="H46" s="26">
        <v>0.4</v>
      </c>
      <c r="I46" s="26">
        <v>0.41</v>
      </c>
      <c r="J46" s="25">
        <v>0.31</v>
      </c>
      <c r="K46" s="24">
        <v>0.16</v>
      </c>
      <c r="L46" s="26">
        <v>0.31</v>
      </c>
      <c r="M46" s="26">
        <v>0.24</v>
      </c>
      <c r="N46" s="6" t="s">
        <v>974</v>
      </c>
      <c r="O46" s="26">
        <v>0.4</v>
      </c>
      <c r="P46" s="26">
        <v>0.3</v>
      </c>
      <c r="Q46" s="26">
        <v>0.19</v>
      </c>
      <c r="R46" s="26">
        <v>0.28000000000000003</v>
      </c>
      <c r="S46" s="26">
        <v>0.24</v>
      </c>
      <c r="T46" s="26">
        <v>0.24</v>
      </c>
      <c r="U46" s="26">
        <v>0.21</v>
      </c>
      <c r="V46" s="25">
        <v>0.35</v>
      </c>
      <c r="W46" s="24">
        <v>0.32</v>
      </c>
      <c r="X46" s="26">
        <v>0.34</v>
      </c>
      <c r="Y46" s="26">
        <v>0.25</v>
      </c>
      <c r="Z46" s="25">
        <v>0.33</v>
      </c>
      <c r="AA46" s="25">
        <v>0.35</v>
      </c>
      <c r="AB46" s="12"/>
    </row>
    <row r="47" spans="1:28" x14ac:dyDescent="0.35">
      <c r="A47" s="9"/>
      <c r="B47" s="22"/>
      <c r="C47" s="12" t="s">
        <v>1609</v>
      </c>
      <c r="D47" s="12"/>
      <c r="E47" s="9"/>
      <c r="F47" s="12"/>
      <c r="G47" s="6"/>
      <c r="H47" s="6"/>
      <c r="I47" s="6"/>
      <c r="J47" s="9"/>
      <c r="K47" s="12"/>
      <c r="L47" s="6"/>
      <c r="M47" s="6"/>
      <c r="N47" s="6"/>
      <c r="O47" s="6"/>
      <c r="P47" s="6"/>
      <c r="Q47" s="6"/>
      <c r="R47" s="6"/>
      <c r="S47" s="6"/>
      <c r="T47" s="6"/>
      <c r="U47" s="6"/>
      <c r="V47" s="9" t="s">
        <v>1139</v>
      </c>
      <c r="W47" s="12"/>
      <c r="X47" s="6"/>
      <c r="Y47" s="6"/>
      <c r="Z47" s="9"/>
      <c r="AA47" s="9"/>
      <c r="AB47" s="12"/>
    </row>
    <row r="48" spans="1:28" x14ac:dyDescent="0.35">
      <c r="A48" s="9"/>
      <c r="B48" s="13" t="s">
        <v>980</v>
      </c>
      <c r="C48" s="14">
        <v>20</v>
      </c>
      <c r="D48" s="15" t="s">
        <v>974</v>
      </c>
      <c r="E48" s="16">
        <v>13</v>
      </c>
      <c r="F48" s="15">
        <v>11</v>
      </c>
      <c r="G48" s="17">
        <v>1</v>
      </c>
      <c r="H48" s="17" t="s">
        <v>975</v>
      </c>
      <c r="I48" s="17">
        <v>6</v>
      </c>
      <c r="J48" s="16" t="s">
        <v>974</v>
      </c>
      <c r="K48" s="15">
        <v>4</v>
      </c>
      <c r="L48" s="17" t="s">
        <v>974</v>
      </c>
      <c r="M48" s="17" t="s">
        <v>974</v>
      </c>
      <c r="N48" s="17" t="s">
        <v>974</v>
      </c>
      <c r="O48" s="17">
        <v>1</v>
      </c>
      <c r="P48" s="17">
        <v>1</v>
      </c>
      <c r="Q48" s="17">
        <v>5</v>
      </c>
      <c r="R48" s="17">
        <v>4</v>
      </c>
      <c r="S48" s="17">
        <v>2</v>
      </c>
      <c r="T48" s="17" t="s">
        <v>974</v>
      </c>
      <c r="U48" s="17">
        <v>5</v>
      </c>
      <c r="V48" s="16">
        <v>15</v>
      </c>
      <c r="W48" s="15">
        <v>18</v>
      </c>
      <c r="X48" s="17">
        <v>1</v>
      </c>
      <c r="Y48" s="17" t="s">
        <v>975</v>
      </c>
      <c r="Z48" s="16">
        <v>1</v>
      </c>
      <c r="AA48" s="16">
        <v>16</v>
      </c>
      <c r="AB48" s="12"/>
    </row>
    <row r="49" spans="1:28" x14ac:dyDescent="0.35">
      <c r="A49" s="9"/>
      <c r="B49" s="13"/>
      <c r="C49" s="18">
        <v>0.04</v>
      </c>
      <c r="D49" s="15" t="s">
        <v>974</v>
      </c>
      <c r="E49" s="20">
        <v>0.03</v>
      </c>
      <c r="F49" s="19">
        <v>0.04</v>
      </c>
      <c r="G49" s="21">
        <v>0.03</v>
      </c>
      <c r="H49" s="21">
        <v>0.01</v>
      </c>
      <c r="I49" s="21">
        <v>0.14000000000000001</v>
      </c>
      <c r="J49" s="16" t="s">
        <v>974</v>
      </c>
      <c r="K49" s="19">
        <v>0.06</v>
      </c>
      <c r="L49" s="17" t="s">
        <v>974</v>
      </c>
      <c r="M49" s="17" t="s">
        <v>974</v>
      </c>
      <c r="N49" s="17" t="s">
        <v>974</v>
      </c>
      <c r="O49" s="21">
        <v>0.05</v>
      </c>
      <c r="P49" s="21">
        <v>0.04</v>
      </c>
      <c r="Q49" s="21">
        <v>0.05</v>
      </c>
      <c r="R49" s="21">
        <v>0.09</v>
      </c>
      <c r="S49" s="21">
        <v>0.18</v>
      </c>
      <c r="T49" s="17" t="s">
        <v>974</v>
      </c>
      <c r="U49" s="21">
        <v>0.04</v>
      </c>
      <c r="V49" s="20">
        <v>0.04</v>
      </c>
      <c r="W49" s="19">
        <v>0.04</v>
      </c>
      <c r="X49" s="21">
        <v>0.08</v>
      </c>
      <c r="Y49" s="21">
        <v>0.09</v>
      </c>
      <c r="Z49" s="20">
        <v>7.0000000000000007E-2</v>
      </c>
      <c r="AA49" s="20">
        <v>0.03</v>
      </c>
      <c r="AB49" s="12"/>
    </row>
    <row r="50" spans="1:28" x14ac:dyDescent="0.35">
      <c r="A50" s="9"/>
      <c r="B50" s="13"/>
      <c r="C50" s="15" t="s">
        <v>1249</v>
      </c>
      <c r="D50" s="15"/>
      <c r="E50" s="16"/>
      <c r="F50" s="15"/>
      <c r="G50" s="17"/>
      <c r="H50" s="17"/>
      <c r="I50" s="17"/>
      <c r="J50" s="16"/>
      <c r="K50" s="15"/>
      <c r="L50" s="17"/>
      <c r="M50" s="17"/>
      <c r="N50" s="17"/>
      <c r="O50" s="17"/>
      <c r="P50" s="17"/>
      <c r="Q50" s="17"/>
      <c r="R50" s="17"/>
      <c r="S50" s="17"/>
      <c r="T50" s="17"/>
      <c r="U50" s="17"/>
      <c r="V50" s="16"/>
      <c r="W50" s="15"/>
      <c r="X50" s="17"/>
      <c r="Y50" s="17"/>
      <c r="Z50" s="16"/>
      <c r="AA50" s="16"/>
      <c r="AB50" s="12"/>
    </row>
    <row r="51" spans="1:28"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row>
    <row r="53" spans="1:28" x14ac:dyDescent="0.35">
      <c r="B53" s="1" t="s">
        <v>983</v>
      </c>
    </row>
    <row r="54" spans="1:28" x14ac:dyDescent="0.35">
      <c r="B54" s="1" t="s">
        <v>984</v>
      </c>
    </row>
    <row r="55" spans="1:28" x14ac:dyDescent="0.35">
      <c r="B55" s="1" t="s">
        <v>985</v>
      </c>
    </row>
    <row r="56" spans="1:28" x14ac:dyDescent="0.35">
      <c r="B56" s="1"/>
    </row>
    <row r="57" spans="1:28" x14ac:dyDescent="0.35">
      <c r="B57" s="1" t="s">
        <v>1082</v>
      </c>
    </row>
    <row r="58" spans="1:28" x14ac:dyDescent="0.35">
      <c r="B58" s="1" t="s">
        <v>987</v>
      </c>
    </row>
  </sheetData>
  <mergeCells count="4">
    <mergeCell ref="D13:E13"/>
    <mergeCell ref="F13:J13"/>
    <mergeCell ref="K13:V13"/>
    <mergeCell ref="W13:Z13"/>
  </mergeCells>
  <hyperlinks>
    <hyperlink ref="B1" location="Index!A99" display="Return to Index" xr:uid="{00000000-0004-0000-5F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G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32" width="15.7265625" customWidth="1"/>
  </cols>
  <sheetData>
    <row r="1" spans="2:32" x14ac:dyDescent="0.35">
      <c r="B1" s="3" t="s">
        <v>934</v>
      </c>
    </row>
    <row r="2" spans="2:32" x14ac:dyDescent="0.35">
      <c r="B2" s="4"/>
    </row>
    <row r="3" spans="2:32" x14ac:dyDescent="0.35">
      <c r="B3" s="4"/>
    </row>
    <row r="4" spans="2:32" x14ac:dyDescent="0.35">
      <c r="Q4" s="4" t="s">
        <v>0</v>
      </c>
    </row>
    <row r="5" spans="2:32" x14ac:dyDescent="0.35">
      <c r="Q5" s="4"/>
    </row>
    <row r="6" spans="2:32" x14ac:dyDescent="0.35">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t="s">
        <v>935</v>
      </c>
    </row>
    <row r="7" spans="2:32" x14ac:dyDescent="0.35">
      <c r="AF7" s="4" t="s">
        <v>217</v>
      </c>
    </row>
    <row r="8" spans="2:32" x14ac:dyDescent="0.35">
      <c r="B8" s="1" t="s">
        <v>211</v>
      </c>
    </row>
    <row r="10" spans="2:32" x14ac:dyDescent="0.35">
      <c r="B10" s="1" t="s">
        <v>4</v>
      </c>
    </row>
    <row r="13" spans="2:32" ht="37.5" customHeight="1" x14ac:dyDescent="0.35">
      <c r="D13" s="37" t="s">
        <v>1083</v>
      </c>
      <c r="E13" s="37"/>
      <c r="F13" s="37"/>
      <c r="G13" s="37" t="s">
        <v>1084</v>
      </c>
      <c r="H13" s="37"/>
      <c r="I13" s="37"/>
      <c r="J13" s="37"/>
      <c r="K13" s="37"/>
      <c r="L13" s="37"/>
      <c r="M13" s="37" t="s">
        <v>1085</v>
      </c>
      <c r="N13" s="37"/>
      <c r="O13" s="37"/>
      <c r="P13" s="37" t="s">
        <v>1086</v>
      </c>
      <c r="Q13" s="37"/>
      <c r="R13" s="37"/>
      <c r="S13" s="37" t="s">
        <v>1087</v>
      </c>
      <c r="T13" s="37"/>
      <c r="U13" s="37" t="s">
        <v>1088</v>
      </c>
      <c r="V13" s="37"/>
      <c r="W13" s="37"/>
      <c r="X13" s="37"/>
      <c r="Y13" s="37"/>
      <c r="Z13" s="37"/>
      <c r="AA13" s="37"/>
      <c r="AB13" s="37" t="s">
        <v>1089</v>
      </c>
      <c r="AC13" s="37"/>
      <c r="AD13" s="37"/>
      <c r="AE13" s="37"/>
      <c r="AF13" s="5"/>
    </row>
    <row r="14" spans="2:32" ht="87" x14ac:dyDescent="0.35">
      <c r="B14" s="6"/>
      <c r="C14" s="7" t="s">
        <v>941</v>
      </c>
      <c r="D14" s="7" t="s">
        <v>1090</v>
      </c>
      <c r="E14" s="8" t="s">
        <v>1091</v>
      </c>
      <c r="F14" s="8" t="s">
        <v>1092</v>
      </c>
      <c r="G14" s="7" t="s">
        <v>1093</v>
      </c>
      <c r="H14" s="8" t="s">
        <v>1094</v>
      </c>
      <c r="I14" s="8" t="s">
        <v>1095</v>
      </c>
      <c r="J14" s="8" t="s">
        <v>1096</v>
      </c>
      <c r="K14" s="8" t="s">
        <v>1097</v>
      </c>
      <c r="L14" s="8" t="s">
        <v>1098</v>
      </c>
      <c r="M14" s="7" t="s">
        <v>1099</v>
      </c>
      <c r="N14" s="8" t="s">
        <v>1100</v>
      </c>
      <c r="O14" s="8" t="s">
        <v>1101</v>
      </c>
      <c r="P14" s="7" t="s">
        <v>1102</v>
      </c>
      <c r="Q14" s="8" t="s">
        <v>1103</v>
      </c>
      <c r="R14" s="8" t="s">
        <v>1104</v>
      </c>
      <c r="S14" s="7" t="s">
        <v>1105</v>
      </c>
      <c r="T14" s="8" t="s">
        <v>1106</v>
      </c>
      <c r="U14" s="7" t="s">
        <v>1107</v>
      </c>
      <c r="V14" s="8" t="s">
        <v>1108</v>
      </c>
      <c r="W14" s="8" t="s">
        <v>1109</v>
      </c>
      <c r="X14" s="8" t="s">
        <v>1110</v>
      </c>
      <c r="Y14" s="8" t="s">
        <v>1111</v>
      </c>
      <c r="Z14" s="8" t="s">
        <v>1112</v>
      </c>
      <c r="AA14" s="8" t="s">
        <v>1113</v>
      </c>
      <c r="AB14" s="7" t="s">
        <v>1114</v>
      </c>
      <c r="AC14" s="8" t="s">
        <v>1115</v>
      </c>
      <c r="AD14" s="8" t="s">
        <v>1116</v>
      </c>
      <c r="AE14" s="8" t="s">
        <v>1117</v>
      </c>
      <c r="AF14" s="8" t="s">
        <v>960</v>
      </c>
    </row>
    <row r="15" spans="2:32" x14ac:dyDescent="0.35">
      <c r="B15" s="30" t="s">
        <v>961</v>
      </c>
      <c r="C15" s="38">
        <v>482</v>
      </c>
      <c r="D15" s="31">
        <v>9</v>
      </c>
      <c r="E15" s="33">
        <v>30</v>
      </c>
      <c r="F15" s="32">
        <v>423</v>
      </c>
      <c r="G15" s="31">
        <v>392</v>
      </c>
      <c r="H15" s="33">
        <v>29</v>
      </c>
      <c r="I15" s="33">
        <v>27</v>
      </c>
      <c r="J15" s="33">
        <v>38</v>
      </c>
      <c r="K15" s="33">
        <v>60</v>
      </c>
      <c r="L15" s="32">
        <v>12</v>
      </c>
      <c r="M15" s="31">
        <v>263</v>
      </c>
      <c r="N15" s="33">
        <v>178</v>
      </c>
      <c r="O15" s="32">
        <v>18</v>
      </c>
      <c r="P15" s="31">
        <v>262</v>
      </c>
      <c r="Q15" s="33">
        <v>175</v>
      </c>
      <c r="R15" s="32">
        <v>17</v>
      </c>
      <c r="S15" s="31">
        <v>308</v>
      </c>
      <c r="T15" s="32">
        <v>174</v>
      </c>
      <c r="U15" s="31">
        <v>11</v>
      </c>
      <c r="V15" s="33">
        <v>65</v>
      </c>
      <c r="W15" s="33">
        <v>16</v>
      </c>
      <c r="X15" s="33">
        <v>38</v>
      </c>
      <c r="Y15" s="33">
        <v>34</v>
      </c>
      <c r="Z15" s="33">
        <v>81</v>
      </c>
      <c r="AA15" s="32">
        <v>130</v>
      </c>
      <c r="AB15" s="31" t="s">
        <v>974</v>
      </c>
      <c r="AC15" s="33" t="s">
        <v>974</v>
      </c>
      <c r="AD15" s="33">
        <v>12</v>
      </c>
      <c r="AE15" s="32">
        <v>4</v>
      </c>
      <c r="AF15" s="32">
        <v>482</v>
      </c>
    </row>
    <row r="16" spans="2:32" x14ac:dyDescent="0.35">
      <c r="B16" s="30" t="s">
        <v>962</v>
      </c>
      <c r="C16" s="38">
        <v>482</v>
      </c>
      <c r="D16" s="31" t="s">
        <v>1569</v>
      </c>
      <c r="E16" s="33" t="s">
        <v>1792</v>
      </c>
      <c r="F16" s="32">
        <v>409</v>
      </c>
      <c r="G16" s="31">
        <v>378</v>
      </c>
      <c r="H16" s="33" t="s">
        <v>1821</v>
      </c>
      <c r="I16" s="33" t="s">
        <v>1906</v>
      </c>
      <c r="J16" s="33" t="s">
        <v>1900</v>
      </c>
      <c r="K16" s="33" t="s">
        <v>1823</v>
      </c>
      <c r="L16" s="32" t="s">
        <v>1903</v>
      </c>
      <c r="M16" s="31">
        <v>228</v>
      </c>
      <c r="N16" s="33">
        <v>205</v>
      </c>
      <c r="O16" s="32" t="s">
        <v>1888</v>
      </c>
      <c r="P16" s="31">
        <v>222</v>
      </c>
      <c r="Q16" s="33">
        <v>193</v>
      </c>
      <c r="R16" s="32" t="s">
        <v>1535</v>
      </c>
      <c r="S16" s="31">
        <v>294</v>
      </c>
      <c r="T16" s="32" t="s">
        <v>2492</v>
      </c>
      <c r="U16" s="31" t="s">
        <v>1224</v>
      </c>
      <c r="V16" s="33" t="s">
        <v>1120</v>
      </c>
      <c r="W16" s="33" t="s">
        <v>1813</v>
      </c>
      <c r="X16" s="33" t="s">
        <v>2493</v>
      </c>
      <c r="Y16" s="33" t="s">
        <v>1906</v>
      </c>
      <c r="Z16" s="33" t="s">
        <v>2494</v>
      </c>
      <c r="AA16" s="32" t="s">
        <v>2495</v>
      </c>
      <c r="AB16" s="31" t="s">
        <v>1874</v>
      </c>
      <c r="AC16" s="33" t="s">
        <v>1874</v>
      </c>
      <c r="AD16" s="33" t="s">
        <v>1569</v>
      </c>
      <c r="AE16" s="32" t="s">
        <v>1909</v>
      </c>
      <c r="AF16" s="32">
        <v>482</v>
      </c>
    </row>
    <row r="17" spans="1:33" x14ac:dyDescent="0.35">
      <c r="A17" s="9"/>
      <c r="B17" s="10"/>
      <c r="C17" s="11"/>
      <c r="D17" s="12"/>
      <c r="E17" s="6"/>
      <c r="F17" s="9"/>
      <c r="G17" s="12"/>
      <c r="H17" s="6"/>
      <c r="I17" s="6"/>
      <c r="J17" s="6"/>
      <c r="K17" s="6"/>
      <c r="L17" s="9"/>
      <c r="M17" s="12"/>
      <c r="N17" s="6"/>
      <c r="O17" s="9"/>
      <c r="P17" s="12"/>
      <c r="Q17" s="6"/>
      <c r="R17" s="9"/>
      <c r="S17" s="12"/>
      <c r="T17" s="9"/>
      <c r="U17" s="12"/>
      <c r="V17" s="6"/>
      <c r="W17" s="6"/>
      <c r="X17" s="6"/>
      <c r="Y17" s="6"/>
      <c r="Z17" s="6"/>
      <c r="AA17" s="9"/>
      <c r="AB17" s="12"/>
      <c r="AC17" s="6"/>
      <c r="AD17" s="6"/>
      <c r="AE17" s="9"/>
      <c r="AF17" s="9"/>
      <c r="AG17" s="12"/>
    </row>
    <row r="18" spans="1:33" ht="29" x14ac:dyDescent="0.35">
      <c r="A18" s="9"/>
      <c r="B18" s="13" t="s">
        <v>2312</v>
      </c>
      <c r="C18" s="14">
        <v>95</v>
      </c>
      <c r="D18" s="15">
        <v>1</v>
      </c>
      <c r="E18" s="17">
        <v>16</v>
      </c>
      <c r="F18" s="16">
        <v>75</v>
      </c>
      <c r="G18" s="15">
        <v>73</v>
      </c>
      <c r="H18" s="17">
        <v>1</v>
      </c>
      <c r="I18" s="17">
        <v>7</v>
      </c>
      <c r="J18" s="17">
        <v>16</v>
      </c>
      <c r="K18" s="17">
        <v>21</v>
      </c>
      <c r="L18" s="16">
        <v>7</v>
      </c>
      <c r="M18" s="15">
        <v>35</v>
      </c>
      <c r="N18" s="17">
        <v>50</v>
      </c>
      <c r="O18" s="16">
        <v>8</v>
      </c>
      <c r="P18" s="15">
        <v>35</v>
      </c>
      <c r="Q18" s="17">
        <v>50</v>
      </c>
      <c r="R18" s="16">
        <v>7</v>
      </c>
      <c r="S18" s="15">
        <v>61</v>
      </c>
      <c r="T18" s="16">
        <v>34</v>
      </c>
      <c r="U18" s="15">
        <v>2</v>
      </c>
      <c r="V18" s="17">
        <v>17</v>
      </c>
      <c r="W18" s="17">
        <v>5</v>
      </c>
      <c r="X18" s="17">
        <v>11</v>
      </c>
      <c r="Y18" s="17">
        <v>5</v>
      </c>
      <c r="Z18" s="17">
        <v>22</v>
      </c>
      <c r="AA18" s="16">
        <v>35</v>
      </c>
      <c r="AB18" s="15" t="s">
        <v>974</v>
      </c>
      <c r="AC18" s="17" t="s">
        <v>974</v>
      </c>
      <c r="AD18" s="17">
        <v>6</v>
      </c>
      <c r="AE18" s="16">
        <v>2</v>
      </c>
      <c r="AF18" s="16">
        <v>91</v>
      </c>
      <c r="AG18" s="12"/>
    </row>
    <row r="19" spans="1:33" x14ac:dyDescent="0.35">
      <c r="A19" s="9"/>
      <c r="B19" s="13"/>
      <c r="C19" s="18">
        <v>0.2</v>
      </c>
      <c r="D19" s="19">
        <v>0.13</v>
      </c>
      <c r="E19" s="21">
        <v>0.43</v>
      </c>
      <c r="F19" s="20">
        <v>0.18</v>
      </c>
      <c r="G19" s="19">
        <v>0.19</v>
      </c>
      <c r="H19" s="21">
        <v>0.02</v>
      </c>
      <c r="I19" s="21">
        <v>0.24</v>
      </c>
      <c r="J19" s="21">
        <v>0.33</v>
      </c>
      <c r="K19" s="21">
        <v>0.28999999999999998</v>
      </c>
      <c r="L19" s="20">
        <v>0.4</v>
      </c>
      <c r="M19" s="19">
        <v>0.15</v>
      </c>
      <c r="N19" s="21">
        <v>0.24</v>
      </c>
      <c r="O19" s="20">
        <v>0.38</v>
      </c>
      <c r="P19" s="19">
        <v>0.16</v>
      </c>
      <c r="Q19" s="21">
        <v>0.26</v>
      </c>
      <c r="R19" s="20">
        <v>0.2</v>
      </c>
      <c r="S19" s="19">
        <v>0.21</v>
      </c>
      <c r="T19" s="20">
        <v>0.18</v>
      </c>
      <c r="U19" s="19">
        <v>0.15</v>
      </c>
      <c r="V19" s="21">
        <v>0.25</v>
      </c>
      <c r="W19" s="21">
        <v>0.23</v>
      </c>
      <c r="X19" s="21">
        <v>0.21</v>
      </c>
      <c r="Y19" s="21">
        <v>0.15</v>
      </c>
      <c r="Z19" s="21">
        <v>0.25</v>
      </c>
      <c r="AA19" s="20">
        <v>0.23</v>
      </c>
      <c r="AB19" s="15" t="s">
        <v>974</v>
      </c>
      <c r="AC19" s="17" t="s">
        <v>974</v>
      </c>
      <c r="AD19" s="21">
        <v>0.6</v>
      </c>
      <c r="AE19" s="20">
        <v>0.62</v>
      </c>
      <c r="AF19" s="20">
        <v>0.19</v>
      </c>
      <c r="AG19" s="12"/>
    </row>
    <row r="20" spans="1:33" x14ac:dyDescent="0.35">
      <c r="A20" s="9"/>
      <c r="B20" s="13"/>
      <c r="C20" s="15" t="s">
        <v>1036</v>
      </c>
      <c r="D20" s="15"/>
      <c r="E20" s="17"/>
      <c r="F20" s="16"/>
      <c r="G20" s="15"/>
      <c r="H20" s="17"/>
      <c r="I20" s="17"/>
      <c r="J20" s="17"/>
      <c r="K20" s="17"/>
      <c r="L20" s="16"/>
      <c r="M20" s="15"/>
      <c r="N20" s="17"/>
      <c r="O20" s="16"/>
      <c r="P20" s="15"/>
      <c r="Q20" s="17" t="s">
        <v>1032</v>
      </c>
      <c r="R20" s="16"/>
      <c r="S20" s="15"/>
      <c r="T20" s="16"/>
      <c r="U20" s="15"/>
      <c r="V20" s="17"/>
      <c r="W20" s="17"/>
      <c r="X20" s="17"/>
      <c r="Y20" s="17"/>
      <c r="Z20" s="17"/>
      <c r="AA20" s="16"/>
      <c r="AB20" s="15"/>
      <c r="AC20" s="17"/>
      <c r="AD20" s="17"/>
      <c r="AE20" s="16"/>
      <c r="AF20" s="16"/>
      <c r="AG20" s="12"/>
    </row>
    <row r="21" spans="1:33" x14ac:dyDescent="0.35">
      <c r="A21" s="9"/>
      <c r="B21" s="22" t="s">
        <v>2317</v>
      </c>
      <c r="C21" s="11">
        <v>53</v>
      </c>
      <c r="D21" s="12" t="s">
        <v>974</v>
      </c>
      <c r="E21" s="6">
        <v>3</v>
      </c>
      <c r="F21" s="9">
        <v>47</v>
      </c>
      <c r="G21" s="12">
        <v>35</v>
      </c>
      <c r="H21" s="6">
        <v>4</v>
      </c>
      <c r="I21" s="6">
        <v>10</v>
      </c>
      <c r="J21" s="6">
        <v>6</v>
      </c>
      <c r="K21" s="6">
        <v>14</v>
      </c>
      <c r="L21" s="9">
        <v>1</v>
      </c>
      <c r="M21" s="12">
        <v>25</v>
      </c>
      <c r="N21" s="6">
        <v>24</v>
      </c>
      <c r="O21" s="9">
        <v>4</v>
      </c>
      <c r="P21" s="12">
        <v>23</v>
      </c>
      <c r="Q21" s="6">
        <v>24</v>
      </c>
      <c r="R21" s="9">
        <v>4</v>
      </c>
      <c r="S21" s="12">
        <v>23</v>
      </c>
      <c r="T21" s="9">
        <v>30</v>
      </c>
      <c r="U21" s="12" t="s">
        <v>974</v>
      </c>
      <c r="V21" s="6">
        <v>4</v>
      </c>
      <c r="W21" s="6" t="s">
        <v>974</v>
      </c>
      <c r="X21" s="6">
        <v>18</v>
      </c>
      <c r="Y21" s="6">
        <v>4</v>
      </c>
      <c r="Z21" s="6">
        <v>4</v>
      </c>
      <c r="AA21" s="9">
        <v>21</v>
      </c>
      <c r="AB21" s="12" t="s">
        <v>974</v>
      </c>
      <c r="AC21" s="6" t="s">
        <v>974</v>
      </c>
      <c r="AD21" s="6" t="s">
        <v>975</v>
      </c>
      <c r="AE21" s="9" t="s">
        <v>974</v>
      </c>
      <c r="AF21" s="9">
        <v>43</v>
      </c>
      <c r="AG21" s="12"/>
    </row>
    <row r="22" spans="1:33" x14ac:dyDescent="0.35">
      <c r="A22" s="9"/>
      <c r="B22" s="22"/>
      <c r="C22" s="23">
        <v>0.11</v>
      </c>
      <c r="D22" s="12" t="s">
        <v>974</v>
      </c>
      <c r="E22" s="26">
        <v>7.0000000000000007E-2</v>
      </c>
      <c r="F22" s="25">
        <v>0.11</v>
      </c>
      <c r="G22" s="24">
        <v>0.09</v>
      </c>
      <c r="H22" s="26">
        <v>0.16</v>
      </c>
      <c r="I22" s="26">
        <v>0.31</v>
      </c>
      <c r="J22" s="26">
        <v>0.13</v>
      </c>
      <c r="K22" s="26">
        <v>0.2</v>
      </c>
      <c r="L22" s="25">
        <v>0.04</v>
      </c>
      <c r="M22" s="24">
        <v>0.11</v>
      </c>
      <c r="N22" s="26">
        <v>0.12</v>
      </c>
      <c r="O22" s="25">
        <v>0.2</v>
      </c>
      <c r="P22" s="24">
        <v>0.1</v>
      </c>
      <c r="Q22" s="26">
        <v>0.12</v>
      </c>
      <c r="R22" s="25">
        <v>0.12</v>
      </c>
      <c r="S22" s="24">
        <v>0.08</v>
      </c>
      <c r="T22" s="25">
        <v>0.16</v>
      </c>
      <c r="U22" s="12" t="s">
        <v>974</v>
      </c>
      <c r="V22" s="26">
        <v>0.06</v>
      </c>
      <c r="W22" s="6" t="s">
        <v>974</v>
      </c>
      <c r="X22" s="26">
        <v>0.35</v>
      </c>
      <c r="Y22" s="26">
        <v>0.14000000000000001</v>
      </c>
      <c r="Z22" s="26">
        <v>0.04</v>
      </c>
      <c r="AA22" s="25">
        <v>0.14000000000000001</v>
      </c>
      <c r="AB22" s="12" t="s">
        <v>974</v>
      </c>
      <c r="AC22" s="6" t="s">
        <v>974</v>
      </c>
      <c r="AD22" s="26">
        <v>0.02</v>
      </c>
      <c r="AE22" s="9" t="s">
        <v>974</v>
      </c>
      <c r="AF22" s="25">
        <v>0.09</v>
      </c>
      <c r="AG22" s="12"/>
    </row>
    <row r="23" spans="1:33" x14ac:dyDescent="0.35">
      <c r="A23" s="9"/>
      <c r="B23" s="22"/>
      <c r="C23" s="12" t="s">
        <v>1137</v>
      </c>
      <c r="D23" s="12"/>
      <c r="E23" s="6"/>
      <c r="F23" s="9"/>
      <c r="G23" s="12"/>
      <c r="H23" s="6"/>
      <c r="I23" s="6"/>
      <c r="J23" s="6"/>
      <c r="K23" s="6"/>
      <c r="L23" s="9"/>
      <c r="M23" s="12"/>
      <c r="N23" s="6"/>
      <c r="O23" s="9"/>
      <c r="P23" s="12"/>
      <c r="Q23" s="6"/>
      <c r="R23" s="9"/>
      <c r="S23" s="12"/>
      <c r="T23" s="9"/>
      <c r="U23" s="12"/>
      <c r="V23" s="6"/>
      <c r="W23" s="6"/>
      <c r="X23" s="6"/>
      <c r="Y23" s="6"/>
      <c r="Z23" s="6"/>
      <c r="AA23" s="9" t="s">
        <v>1720</v>
      </c>
      <c r="AB23" s="12"/>
      <c r="AC23" s="6"/>
      <c r="AD23" s="6"/>
      <c r="AE23" s="9"/>
      <c r="AF23" s="9"/>
      <c r="AG23" s="12"/>
    </row>
    <row r="24" spans="1:33" ht="29" x14ac:dyDescent="0.35">
      <c r="A24" s="9"/>
      <c r="B24" s="13" t="s">
        <v>2314</v>
      </c>
      <c r="C24" s="14">
        <v>45</v>
      </c>
      <c r="D24" s="15">
        <v>4</v>
      </c>
      <c r="E24" s="17">
        <v>6</v>
      </c>
      <c r="F24" s="16">
        <v>32</v>
      </c>
      <c r="G24" s="15">
        <v>33</v>
      </c>
      <c r="H24" s="17">
        <v>3</v>
      </c>
      <c r="I24" s="17">
        <v>2</v>
      </c>
      <c r="J24" s="17">
        <v>8</v>
      </c>
      <c r="K24" s="17">
        <v>9</v>
      </c>
      <c r="L24" s="16">
        <v>2</v>
      </c>
      <c r="M24" s="15">
        <v>21</v>
      </c>
      <c r="N24" s="17">
        <v>19</v>
      </c>
      <c r="O24" s="16">
        <v>4</v>
      </c>
      <c r="P24" s="15">
        <v>21</v>
      </c>
      <c r="Q24" s="17">
        <v>16</v>
      </c>
      <c r="R24" s="16">
        <v>6</v>
      </c>
      <c r="S24" s="15">
        <v>29</v>
      </c>
      <c r="T24" s="16">
        <v>16</v>
      </c>
      <c r="U24" s="15">
        <v>1</v>
      </c>
      <c r="V24" s="17">
        <v>5</v>
      </c>
      <c r="W24" s="17">
        <v>3</v>
      </c>
      <c r="X24" s="17">
        <v>6</v>
      </c>
      <c r="Y24" s="17">
        <v>5</v>
      </c>
      <c r="Z24" s="17">
        <v>8</v>
      </c>
      <c r="AA24" s="16">
        <v>15</v>
      </c>
      <c r="AB24" s="15" t="s">
        <v>974</v>
      </c>
      <c r="AC24" s="17" t="s">
        <v>974</v>
      </c>
      <c r="AD24" s="17" t="s">
        <v>974</v>
      </c>
      <c r="AE24" s="16">
        <v>2</v>
      </c>
      <c r="AF24" s="16">
        <v>45</v>
      </c>
      <c r="AG24" s="12"/>
    </row>
    <row r="25" spans="1:33" x14ac:dyDescent="0.35">
      <c r="A25" s="9"/>
      <c r="B25" s="13"/>
      <c r="C25" s="18">
        <v>0.09</v>
      </c>
      <c r="D25" s="19">
        <v>0.43</v>
      </c>
      <c r="E25" s="21">
        <v>0.16</v>
      </c>
      <c r="F25" s="20">
        <v>0.08</v>
      </c>
      <c r="G25" s="19">
        <v>0.09</v>
      </c>
      <c r="H25" s="21">
        <v>0.11</v>
      </c>
      <c r="I25" s="21">
        <v>0.08</v>
      </c>
      <c r="J25" s="21">
        <v>0.17</v>
      </c>
      <c r="K25" s="21">
        <v>0.13</v>
      </c>
      <c r="L25" s="20">
        <v>0.09</v>
      </c>
      <c r="M25" s="19">
        <v>0.09</v>
      </c>
      <c r="N25" s="21">
        <v>0.09</v>
      </c>
      <c r="O25" s="20">
        <v>0.19</v>
      </c>
      <c r="P25" s="19">
        <v>0.09</v>
      </c>
      <c r="Q25" s="21">
        <v>0.09</v>
      </c>
      <c r="R25" s="20">
        <v>0.18</v>
      </c>
      <c r="S25" s="19">
        <v>0.1</v>
      </c>
      <c r="T25" s="20">
        <v>0.08</v>
      </c>
      <c r="U25" s="19">
        <v>0.1</v>
      </c>
      <c r="V25" s="21">
        <v>0.08</v>
      </c>
      <c r="W25" s="21">
        <v>0.15</v>
      </c>
      <c r="X25" s="21">
        <v>0.11</v>
      </c>
      <c r="Y25" s="21">
        <v>0.17</v>
      </c>
      <c r="Z25" s="21">
        <v>0.09</v>
      </c>
      <c r="AA25" s="20">
        <v>0.1</v>
      </c>
      <c r="AB25" s="15" t="s">
        <v>974</v>
      </c>
      <c r="AC25" s="17" t="s">
        <v>974</v>
      </c>
      <c r="AD25" s="17" t="s">
        <v>974</v>
      </c>
      <c r="AE25" s="20">
        <v>0.64</v>
      </c>
      <c r="AF25" s="20">
        <v>0.09</v>
      </c>
      <c r="AG25" s="12"/>
    </row>
    <row r="26" spans="1:33" x14ac:dyDescent="0.35">
      <c r="A26" s="9"/>
      <c r="B26" s="13"/>
      <c r="C26" s="14"/>
      <c r="D26" s="15"/>
      <c r="E26" s="17"/>
      <c r="F26" s="16"/>
      <c r="G26" s="15"/>
      <c r="H26" s="17"/>
      <c r="I26" s="17"/>
      <c r="J26" s="17"/>
      <c r="K26" s="17"/>
      <c r="L26" s="16"/>
      <c r="M26" s="15"/>
      <c r="N26" s="17"/>
      <c r="O26" s="16"/>
      <c r="P26" s="15"/>
      <c r="Q26" s="17"/>
      <c r="R26" s="16"/>
      <c r="S26" s="15"/>
      <c r="T26" s="16"/>
      <c r="U26" s="15"/>
      <c r="V26" s="17"/>
      <c r="W26" s="17"/>
      <c r="X26" s="17"/>
      <c r="Y26" s="17"/>
      <c r="Z26" s="17"/>
      <c r="AA26" s="16"/>
      <c r="AB26" s="15"/>
      <c r="AC26" s="17"/>
      <c r="AD26" s="17"/>
      <c r="AE26" s="16"/>
      <c r="AF26" s="16"/>
      <c r="AG26" s="12"/>
    </row>
    <row r="27" spans="1:33" x14ac:dyDescent="0.35">
      <c r="A27" s="9"/>
      <c r="B27" s="22" t="s">
        <v>2313</v>
      </c>
      <c r="C27" s="11">
        <v>40</v>
      </c>
      <c r="D27" s="12" t="s">
        <v>974</v>
      </c>
      <c r="E27" s="6">
        <v>2</v>
      </c>
      <c r="F27" s="9">
        <v>38</v>
      </c>
      <c r="G27" s="12">
        <v>30</v>
      </c>
      <c r="H27" s="6">
        <v>2</v>
      </c>
      <c r="I27" s="6">
        <v>4</v>
      </c>
      <c r="J27" s="6">
        <v>5</v>
      </c>
      <c r="K27" s="6">
        <v>9</v>
      </c>
      <c r="L27" s="9" t="s">
        <v>974</v>
      </c>
      <c r="M27" s="12">
        <v>13</v>
      </c>
      <c r="N27" s="6">
        <v>26</v>
      </c>
      <c r="O27" s="9">
        <v>2</v>
      </c>
      <c r="P27" s="12">
        <v>18</v>
      </c>
      <c r="Q27" s="6">
        <v>19</v>
      </c>
      <c r="R27" s="9">
        <v>3</v>
      </c>
      <c r="S27" s="12">
        <v>29</v>
      </c>
      <c r="T27" s="9">
        <v>11</v>
      </c>
      <c r="U27" s="12" t="s">
        <v>974</v>
      </c>
      <c r="V27" s="6">
        <v>14</v>
      </c>
      <c r="W27" s="6">
        <v>2</v>
      </c>
      <c r="X27" s="6">
        <v>1</v>
      </c>
      <c r="Y27" s="6">
        <v>2</v>
      </c>
      <c r="Z27" s="6">
        <v>16</v>
      </c>
      <c r="AA27" s="9">
        <v>17</v>
      </c>
      <c r="AB27" s="12" t="s">
        <v>974</v>
      </c>
      <c r="AC27" s="6" t="s">
        <v>974</v>
      </c>
      <c r="AD27" s="6">
        <v>4</v>
      </c>
      <c r="AE27" s="9" t="s">
        <v>974</v>
      </c>
      <c r="AF27" s="9">
        <v>38</v>
      </c>
      <c r="AG27" s="12"/>
    </row>
    <row r="28" spans="1:33" x14ac:dyDescent="0.35">
      <c r="A28" s="9"/>
      <c r="B28" s="22"/>
      <c r="C28" s="23">
        <v>0.08</v>
      </c>
      <c r="D28" s="12" t="s">
        <v>974</v>
      </c>
      <c r="E28" s="26">
        <v>0.05</v>
      </c>
      <c r="F28" s="25">
        <v>0.09</v>
      </c>
      <c r="G28" s="24">
        <v>0.08</v>
      </c>
      <c r="H28" s="26">
        <v>0.09</v>
      </c>
      <c r="I28" s="26">
        <v>0.14000000000000001</v>
      </c>
      <c r="J28" s="26">
        <v>0.1</v>
      </c>
      <c r="K28" s="26">
        <v>0.13</v>
      </c>
      <c r="L28" s="9" t="s">
        <v>974</v>
      </c>
      <c r="M28" s="24">
        <v>0.05</v>
      </c>
      <c r="N28" s="26">
        <v>0.13</v>
      </c>
      <c r="O28" s="25">
        <v>7.0000000000000007E-2</v>
      </c>
      <c r="P28" s="24">
        <v>0.08</v>
      </c>
      <c r="Q28" s="26">
        <v>0.1</v>
      </c>
      <c r="R28" s="25">
        <v>0.09</v>
      </c>
      <c r="S28" s="24">
        <v>0.1</v>
      </c>
      <c r="T28" s="25">
        <v>0.06</v>
      </c>
      <c r="U28" s="12" t="s">
        <v>974</v>
      </c>
      <c r="V28" s="26">
        <v>0.2</v>
      </c>
      <c r="W28" s="26">
        <v>0.1</v>
      </c>
      <c r="X28" s="26">
        <v>0.02</v>
      </c>
      <c r="Y28" s="26">
        <v>7.0000000000000007E-2</v>
      </c>
      <c r="Z28" s="26">
        <v>0.18</v>
      </c>
      <c r="AA28" s="25">
        <v>0.11</v>
      </c>
      <c r="AB28" s="12" t="s">
        <v>974</v>
      </c>
      <c r="AC28" s="6" t="s">
        <v>974</v>
      </c>
      <c r="AD28" s="26">
        <v>0.37</v>
      </c>
      <c r="AE28" s="9" t="s">
        <v>974</v>
      </c>
      <c r="AF28" s="25">
        <v>0.08</v>
      </c>
      <c r="AG28" s="12"/>
    </row>
    <row r="29" spans="1:33" x14ac:dyDescent="0.35">
      <c r="A29" s="9"/>
      <c r="B29" s="22"/>
      <c r="C29" s="11"/>
      <c r="D29" s="12"/>
      <c r="E29" s="6"/>
      <c r="F29" s="9"/>
      <c r="G29" s="12"/>
      <c r="H29" s="6"/>
      <c r="I29" s="6"/>
      <c r="J29" s="6"/>
      <c r="K29" s="6"/>
      <c r="L29" s="9"/>
      <c r="M29" s="12"/>
      <c r="N29" s="6"/>
      <c r="O29" s="9"/>
      <c r="P29" s="12"/>
      <c r="Q29" s="6"/>
      <c r="R29" s="9"/>
      <c r="S29" s="12"/>
      <c r="T29" s="9"/>
      <c r="U29" s="12"/>
      <c r="V29" s="6" t="s">
        <v>2496</v>
      </c>
      <c r="W29" s="6"/>
      <c r="X29" s="6"/>
      <c r="Y29" s="6"/>
      <c r="Z29" s="6" t="s">
        <v>2497</v>
      </c>
      <c r="AA29" s="9"/>
      <c r="AB29" s="12"/>
      <c r="AC29" s="6"/>
      <c r="AD29" s="6"/>
      <c r="AE29" s="9"/>
      <c r="AF29" s="9"/>
      <c r="AG29" s="12"/>
    </row>
    <row r="30" spans="1:33" x14ac:dyDescent="0.35">
      <c r="A30" s="9"/>
      <c r="B30" s="13" t="s">
        <v>2316</v>
      </c>
      <c r="C30" s="14">
        <v>33</v>
      </c>
      <c r="D30" s="15">
        <v>2</v>
      </c>
      <c r="E30" s="17">
        <v>1</v>
      </c>
      <c r="F30" s="16">
        <v>30</v>
      </c>
      <c r="G30" s="15">
        <v>30</v>
      </c>
      <c r="H30" s="17">
        <v>2</v>
      </c>
      <c r="I30" s="17">
        <v>1</v>
      </c>
      <c r="J30" s="17">
        <v>1</v>
      </c>
      <c r="K30" s="17">
        <v>1</v>
      </c>
      <c r="L30" s="16" t="s">
        <v>974</v>
      </c>
      <c r="M30" s="15">
        <v>19</v>
      </c>
      <c r="N30" s="17">
        <v>11</v>
      </c>
      <c r="O30" s="16" t="s">
        <v>974</v>
      </c>
      <c r="P30" s="15">
        <v>16</v>
      </c>
      <c r="Q30" s="17">
        <v>12</v>
      </c>
      <c r="R30" s="16" t="s">
        <v>974</v>
      </c>
      <c r="S30" s="15">
        <v>17</v>
      </c>
      <c r="T30" s="16">
        <v>16</v>
      </c>
      <c r="U30" s="15">
        <v>7</v>
      </c>
      <c r="V30" s="17">
        <v>4</v>
      </c>
      <c r="W30" s="17">
        <v>2</v>
      </c>
      <c r="X30" s="17">
        <v>1</v>
      </c>
      <c r="Y30" s="17">
        <v>2</v>
      </c>
      <c r="Z30" s="17">
        <v>6</v>
      </c>
      <c r="AA30" s="16">
        <v>14</v>
      </c>
      <c r="AB30" s="15" t="s">
        <v>974</v>
      </c>
      <c r="AC30" s="17" t="s">
        <v>974</v>
      </c>
      <c r="AD30" s="17" t="s">
        <v>975</v>
      </c>
      <c r="AE30" s="16" t="s">
        <v>974</v>
      </c>
      <c r="AF30" s="16">
        <v>32</v>
      </c>
      <c r="AG30" s="12"/>
    </row>
    <row r="31" spans="1:33" x14ac:dyDescent="0.35">
      <c r="A31" s="9"/>
      <c r="B31" s="13"/>
      <c r="C31" s="18">
        <v>7.0000000000000007E-2</v>
      </c>
      <c r="D31" s="19">
        <v>0.16</v>
      </c>
      <c r="E31" s="21">
        <v>0.02</v>
      </c>
      <c r="F31" s="20">
        <v>7.0000000000000007E-2</v>
      </c>
      <c r="G31" s="19">
        <v>0.08</v>
      </c>
      <c r="H31" s="21">
        <v>0.06</v>
      </c>
      <c r="I31" s="21">
        <v>0.03</v>
      </c>
      <c r="J31" s="21">
        <v>0.02</v>
      </c>
      <c r="K31" s="21">
        <v>0.01</v>
      </c>
      <c r="L31" s="16" t="s">
        <v>974</v>
      </c>
      <c r="M31" s="19">
        <v>0.08</v>
      </c>
      <c r="N31" s="21">
        <v>0.05</v>
      </c>
      <c r="O31" s="16" t="s">
        <v>974</v>
      </c>
      <c r="P31" s="19">
        <v>7.0000000000000007E-2</v>
      </c>
      <c r="Q31" s="21">
        <v>0.06</v>
      </c>
      <c r="R31" s="16" t="s">
        <v>974</v>
      </c>
      <c r="S31" s="19">
        <v>0.06</v>
      </c>
      <c r="T31" s="20">
        <v>0.09</v>
      </c>
      <c r="U31" s="19">
        <v>0.51</v>
      </c>
      <c r="V31" s="21">
        <v>0.06</v>
      </c>
      <c r="W31" s="21">
        <v>0.08</v>
      </c>
      <c r="X31" s="21">
        <v>0.02</v>
      </c>
      <c r="Y31" s="21">
        <v>7.0000000000000007E-2</v>
      </c>
      <c r="Z31" s="21">
        <v>0.06</v>
      </c>
      <c r="AA31" s="20">
        <v>0.09</v>
      </c>
      <c r="AB31" s="15" t="s">
        <v>974</v>
      </c>
      <c r="AC31" s="17" t="s">
        <v>974</v>
      </c>
      <c r="AD31" s="21">
        <v>0.04</v>
      </c>
      <c r="AE31" s="16" t="s">
        <v>974</v>
      </c>
      <c r="AF31" s="20">
        <v>7.0000000000000007E-2</v>
      </c>
      <c r="AG31" s="12"/>
    </row>
    <row r="32" spans="1:33" x14ac:dyDescent="0.35">
      <c r="A32" s="9"/>
      <c r="B32" s="13"/>
      <c r="C32" s="14"/>
      <c r="D32" s="15"/>
      <c r="E32" s="17"/>
      <c r="F32" s="16"/>
      <c r="G32" s="15"/>
      <c r="H32" s="17"/>
      <c r="I32" s="17"/>
      <c r="J32" s="17"/>
      <c r="K32" s="17"/>
      <c r="L32" s="16"/>
      <c r="M32" s="15"/>
      <c r="N32" s="17"/>
      <c r="O32" s="16"/>
      <c r="P32" s="15"/>
      <c r="Q32" s="17"/>
      <c r="R32" s="16"/>
      <c r="S32" s="15"/>
      <c r="T32" s="16"/>
      <c r="U32" s="15"/>
      <c r="V32" s="17"/>
      <c r="W32" s="17"/>
      <c r="X32" s="17"/>
      <c r="Y32" s="17"/>
      <c r="Z32" s="17"/>
      <c r="AA32" s="16"/>
      <c r="AB32" s="15"/>
      <c r="AC32" s="17"/>
      <c r="AD32" s="17"/>
      <c r="AE32" s="16"/>
      <c r="AF32" s="16"/>
      <c r="AG32" s="12"/>
    </row>
    <row r="33" spans="1:33" x14ac:dyDescent="0.35">
      <c r="A33" s="9"/>
      <c r="B33" s="22" t="s">
        <v>2318</v>
      </c>
      <c r="C33" s="11">
        <v>31</v>
      </c>
      <c r="D33" s="12">
        <v>2</v>
      </c>
      <c r="E33" s="6" t="s">
        <v>974</v>
      </c>
      <c r="F33" s="9">
        <v>27</v>
      </c>
      <c r="G33" s="12">
        <v>25</v>
      </c>
      <c r="H33" s="6">
        <v>2</v>
      </c>
      <c r="I33" s="6">
        <v>1</v>
      </c>
      <c r="J33" s="6">
        <v>4</v>
      </c>
      <c r="K33" s="6">
        <v>5</v>
      </c>
      <c r="L33" s="9" t="s">
        <v>974</v>
      </c>
      <c r="M33" s="12">
        <v>17</v>
      </c>
      <c r="N33" s="6">
        <v>13</v>
      </c>
      <c r="O33" s="9" t="s">
        <v>974</v>
      </c>
      <c r="P33" s="12">
        <v>8</v>
      </c>
      <c r="Q33" s="6">
        <v>21</v>
      </c>
      <c r="R33" s="9" t="s">
        <v>974</v>
      </c>
      <c r="S33" s="12">
        <v>19</v>
      </c>
      <c r="T33" s="9">
        <v>12</v>
      </c>
      <c r="U33" s="12">
        <v>2</v>
      </c>
      <c r="V33" s="6">
        <v>3</v>
      </c>
      <c r="W33" s="6">
        <v>2</v>
      </c>
      <c r="X33" s="6">
        <v>2</v>
      </c>
      <c r="Y33" s="6">
        <v>3</v>
      </c>
      <c r="Z33" s="6">
        <v>6</v>
      </c>
      <c r="AA33" s="9">
        <v>11</v>
      </c>
      <c r="AB33" s="12" t="s">
        <v>974</v>
      </c>
      <c r="AC33" s="6" t="s">
        <v>974</v>
      </c>
      <c r="AD33" s="6">
        <v>2</v>
      </c>
      <c r="AE33" s="9" t="s">
        <v>974</v>
      </c>
      <c r="AF33" s="9">
        <v>26</v>
      </c>
      <c r="AG33" s="12"/>
    </row>
    <row r="34" spans="1:33" x14ac:dyDescent="0.35">
      <c r="A34" s="9"/>
      <c r="B34" s="22"/>
      <c r="C34" s="23">
        <v>7.0000000000000007E-2</v>
      </c>
      <c r="D34" s="24">
        <v>0.18</v>
      </c>
      <c r="E34" s="6" t="s">
        <v>974</v>
      </c>
      <c r="F34" s="25">
        <v>7.0000000000000007E-2</v>
      </c>
      <c r="G34" s="24">
        <v>7.0000000000000007E-2</v>
      </c>
      <c r="H34" s="26">
        <v>7.0000000000000007E-2</v>
      </c>
      <c r="I34" s="26">
        <v>0.03</v>
      </c>
      <c r="J34" s="26">
        <v>0.08</v>
      </c>
      <c r="K34" s="26">
        <v>7.0000000000000007E-2</v>
      </c>
      <c r="L34" s="9" t="s">
        <v>974</v>
      </c>
      <c r="M34" s="24">
        <v>0.08</v>
      </c>
      <c r="N34" s="26">
        <v>0.06</v>
      </c>
      <c r="O34" s="9" t="s">
        <v>974</v>
      </c>
      <c r="P34" s="24">
        <v>0.04</v>
      </c>
      <c r="Q34" s="26">
        <v>0.11</v>
      </c>
      <c r="R34" s="9" t="s">
        <v>974</v>
      </c>
      <c r="S34" s="24">
        <v>0.06</v>
      </c>
      <c r="T34" s="25">
        <v>7.0000000000000007E-2</v>
      </c>
      <c r="U34" s="24">
        <v>0.15</v>
      </c>
      <c r="V34" s="26">
        <v>0.05</v>
      </c>
      <c r="W34" s="26">
        <v>0.12</v>
      </c>
      <c r="X34" s="26">
        <v>0.05</v>
      </c>
      <c r="Y34" s="26">
        <v>0.09</v>
      </c>
      <c r="Z34" s="26">
        <v>7.0000000000000007E-2</v>
      </c>
      <c r="AA34" s="25">
        <v>7.0000000000000007E-2</v>
      </c>
      <c r="AB34" s="12" t="s">
        <v>974</v>
      </c>
      <c r="AC34" s="6" t="s">
        <v>974</v>
      </c>
      <c r="AD34" s="26">
        <v>0.17</v>
      </c>
      <c r="AE34" s="9" t="s">
        <v>974</v>
      </c>
      <c r="AF34" s="25">
        <v>0.05</v>
      </c>
      <c r="AG34" s="12"/>
    </row>
    <row r="35" spans="1:33" x14ac:dyDescent="0.35">
      <c r="A35" s="9"/>
      <c r="B35" s="22"/>
      <c r="C35" s="12" t="s">
        <v>1078</v>
      </c>
      <c r="D35" s="12"/>
      <c r="E35" s="6"/>
      <c r="F35" s="9"/>
      <c r="G35" s="12"/>
      <c r="H35" s="6"/>
      <c r="I35" s="6"/>
      <c r="J35" s="6"/>
      <c r="K35" s="6"/>
      <c r="L35" s="9"/>
      <c r="M35" s="12"/>
      <c r="N35" s="6"/>
      <c r="O35" s="9"/>
      <c r="P35" s="12"/>
      <c r="Q35" s="6" t="s">
        <v>1032</v>
      </c>
      <c r="R35" s="9"/>
      <c r="S35" s="12"/>
      <c r="T35" s="9"/>
      <c r="U35" s="12"/>
      <c r="V35" s="6"/>
      <c r="W35" s="6"/>
      <c r="X35" s="6"/>
      <c r="Y35" s="6"/>
      <c r="Z35" s="6"/>
      <c r="AA35" s="9"/>
      <c r="AB35" s="12"/>
      <c r="AC35" s="6"/>
      <c r="AD35" s="6"/>
      <c r="AE35" s="9"/>
      <c r="AF35" s="9"/>
      <c r="AG35" s="12"/>
    </row>
    <row r="36" spans="1:33" x14ac:dyDescent="0.35">
      <c r="A36" s="9"/>
      <c r="B36" s="13" t="s">
        <v>2315</v>
      </c>
      <c r="C36" s="14">
        <v>19</v>
      </c>
      <c r="D36" s="15" t="s">
        <v>974</v>
      </c>
      <c r="E36" s="17" t="s">
        <v>974</v>
      </c>
      <c r="F36" s="16">
        <v>19</v>
      </c>
      <c r="G36" s="15">
        <v>9</v>
      </c>
      <c r="H36" s="17">
        <v>9</v>
      </c>
      <c r="I36" s="17">
        <v>1</v>
      </c>
      <c r="J36" s="17">
        <v>2</v>
      </c>
      <c r="K36" s="17">
        <v>3</v>
      </c>
      <c r="L36" s="16">
        <v>2</v>
      </c>
      <c r="M36" s="15">
        <v>6</v>
      </c>
      <c r="N36" s="17">
        <v>13</v>
      </c>
      <c r="O36" s="16" t="s">
        <v>975</v>
      </c>
      <c r="P36" s="15">
        <v>7</v>
      </c>
      <c r="Q36" s="17">
        <v>6</v>
      </c>
      <c r="R36" s="16">
        <v>6</v>
      </c>
      <c r="S36" s="15">
        <v>2</v>
      </c>
      <c r="T36" s="16">
        <v>17</v>
      </c>
      <c r="U36" s="15" t="s">
        <v>974</v>
      </c>
      <c r="V36" s="17" t="s">
        <v>975</v>
      </c>
      <c r="W36" s="17" t="s">
        <v>974</v>
      </c>
      <c r="X36" s="17">
        <v>2</v>
      </c>
      <c r="Y36" s="17">
        <v>3</v>
      </c>
      <c r="Z36" s="17" t="s">
        <v>975</v>
      </c>
      <c r="AA36" s="16">
        <v>2</v>
      </c>
      <c r="AB36" s="15" t="s">
        <v>974</v>
      </c>
      <c r="AC36" s="17" t="s">
        <v>974</v>
      </c>
      <c r="AD36" s="17" t="s">
        <v>974</v>
      </c>
      <c r="AE36" s="16">
        <v>2</v>
      </c>
      <c r="AF36" s="16">
        <v>16</v>
      </c>
      <c r="AG36" s="12"/>
    </row>
    <row r="37" spans="1:33" x14ac:dyDescent="0.35">
      <c r="A37" s="9"/>
      <c r="B37" s="13"/>
      <c r="C37" s="18">
        <v>0.04</v>
      </c>
      <c r="D37" s="15" t="s">
        <v>974</v>
      </c>
      <c r="E37" s="17" t="s">
        <v>974</v>
      </c>
      <c r="F37" s="20">
        <v>0.05</v>
      </c>
      <c r="G37" s="19">
        <v>0.02</v>
      </c>
      <c r="H37" s="21">
        <v>0.33</v>
      </c>
      <c r="I37" s="21">
        <v>0.03</v>
      </c>
      <c r="J37" s="21">
        <v>0.03</v>
      </c>
      <c r="K37" s="21">
        <v>0.04</v>
      </c>
      <c r="L37" s="20">
        <v>0.09</v>
      </c>
      <c r="M37" s="19">
        <v>0.02</v>
      </c>
      <c r="N37" s="21">
        <v>0.06</v>
      </c>
      <c r="O37" s="20">
        <v>0.02</v>
      </c>
      <c r="P37" s="19">
        <v>0.03</v>
      </c>
      <c r="Q37" s="21">
        <v>0.03</v>
      </c>
      <c r="R37" s="20">
        <v>0.17</v>
      </c>
      <c r="S37" s="19">
        <v>0.01</v>
      </c>
      <c r="T37" s="20">
        <v>0.09</v>
      </c>
      <c r="U37" s="15" t="s">
        <v>974</v>
      </c>
      <c r="V37" s="21">
        <v>0.01</v>
      </c>
      <c r="W37" s="17" t="s">
        <v>974</v>
      </c>
      <c r="X37" s="21">
        <v>0.03</v>
      </c>
      <c r="Y37" s="21">
        <v>0.11</v>
      </c>
      <c r="Z37" s="21">
        <v>0.01</v>
      </c>
      <c r="AA37" s="20">
        <v>0.01</v>
      </c>
      <c r="AB37" s="15" t="s">
        <v>974</v>
      </c>
      <c r="AC37" s="17" t="s">
        <v>974</v>
      </c>
      <c r="AD37" s="17" t="s">
        <v>974</v>
      </c>
      <c r="AE37" s="20">
        <v>0.5</v>
      </c>
      <c r="AF37" s="20">
        <v>0.03</v>
      </c>
      <c r="AG37" s="12"/>
    </row>
    <row r="38" spans="1:33" x14ac:dyDescent="0.35">
      <c r="A38" s="9"/>
      <c r="B38" s="13"/>
      <c r="C38" s="15" t="s">
        <v>1133</v>
      </c>
      <c r="D38" s="15"/>
      <c r="E38" s="17"/>
      <c r="F38" s="16"/>
      <c r="G38" s="15"/>
      <c r="H38" s="17"/>
      <c r="I38" s="17"/>
      <c r="J38" s="17"/>
      <c r="K38" s="17"/>
      <c r="L38" s="16"/>
      <c r="M38" s="15"/>
      <c r="N38" s="17"/>
      <c r="O38" s="16"/>
      <c r="P38" s="15"/>
      <c r="Q38" s="17"/>
      <c r="R38" s="16"/>
      <c r="S38" s="15"/>
      <c r="T38" s="16" t="s">
        <v>1635</v>
      </c>
      <c r="U38" s="15"/>
      <c r="V38" s="17"/>
      <c r="W38" s="17"/>
      <c r="X38" s="17"/>
      <c r="Y38" s="17"/>
      <c r="Z38" s="17"/>
      <c r="AA38" s="16"/>
      <c r="AB38" s="15"/>
      <c r="AC38" s="17"/>
      <c r="AD38" s="17"/>
      <c r="AE38" s="16"/>
      <c r="AF38" s="16"/>
      <c r="AG38" s="12"/>
    </row>
    <row r="39" spans="1:33" x14ac:dyDescent="0.35">
      <c r="A39" s="9"/>
      <c r="B39" s="22" t="s">
        <v>2323</v>
      </c>
      <c r="C39" s="11">
        <v>7</v>
      </c>
      <c r="D39" s="12" t="s">
        <v>974</v>
      </c>
      <c r="E39" s="6" t="s">
        <v>974</v>
      </c>
      <c r="F39" s="9">
        <v>7</v>
      </c>
      <c r="G39" s="12">
        <v>7</v>
      </c>
      <c r="H39" s="6" t="s">
        <v>975</v>
      </c>
      <c r="I39" s="6" t="s">
        <v>975</v>
      </c>
      <c r="J39" s="6" t="s">
        <v>974</v>
      </c>
      <c r="K39" s="6" t="s">
        <v>975</v>
      </c>
      <c r="L39" s="9" t="s">
        <v>974</v>
      </c>
      <c r="M39" s="12">
        <v>3</v>
      </c>
      <c r="N39" s="6">
        <v>4</v>
      </c>
      <c r="O39" s="9" t="s">
        <v>974</v>
      </c>
      <c r="P39" s="12">
        <v>3</v>
      </c>
      <c r="Q39" s="6">
        <v>4</v>
      </c>
      <c r="R39" s="9" t="s">
        <v>974</v>
      </c>
      <c r="S39" s="12">
        <v>5</v>
      </c>
      <c r="T39" s="9">
        <v>2</v>
      </c>
      <c r="U39" s="12" t="s">
        <v>975</v>
      </c>
      <c r="V39" s="6">
        <v>2</v>
      </c>
      <c r="W39" s="6" t="s">
        <v>974</v>
      </c>
      <c r="X39" s="6" t="s">
        <v>974</v>
      </c>
      <c r="Y39" s="6">
        <v>1</v>
      </c>
      <c r="Z39" s="6">
        <v>2</v>
      </c>
      <c r="AA39" s="9">
        <v>2</v>
      </c>
      <c r="AB39" s="12" t="s">
        <v>974</v>
      </c>
      <c r="AC39" s="6" t="s">
        <v>974</v>
      </c>
      <c r="AD39" s="6" t="s">
        <v>974</v>
      </c>
      <c r="AE39" s="9" t="s">
        <v>974</v>
      </c>
      <c r="AF39" s="9">
        <v>13</v>
      </c>
      <c r="AG39" s="12"/>
    </row>
    <row r="40" spans="1:33" x14ac:dyDescent="0.35">
      <c r="A40" s="9"/>
      <c r="B40" s="22"/>
      <c r="C40" s="23">
        <v>0.01</v>
      </c>
      <c r="D40" s="12" t="s">
        <v>974</v>
      </c>
      <c r="E40" s="6" t="s">
        <v>974</v>
      </c>
      <c r="F40" s="25">
        <v>0.02</v>
      </c>
      <c r="G40" s="24">
        <v>0.02</v>
      </c>
      <c r="H40" s="26">
        <v>0.01</v>
      </c>
      <c r="I40" s="26">
        <v>0.01</v>
      </c>
      <c r="J40" s="6" t="s">
        <v>974</v>
      </c>
      <c r="K40" s="26">
        <v>0.01</v>
      </c>
      <c r="L40" s="9" t="s">
        <v>974</v>
      </c>
      <c r="M40" s="24">
        <v>0.01</v>
      </c>
      <c r="N40" s="26">
        <v>0.02</v>
      </c>
      <c r="O40" s="9" t="s">
        <v>974</v>
      </c>
      <c r="P40" s="24">
        <v>0.01</v>
      </c>
      <c r="Q40" s="26">
        <v>0.02</v>
      </c>
      <c r="R40" s="9" t="s">
        <v>974</v>
      </c>
      <c r="S40" s="24">
        <v>0.02</v>
      </c>
      <c r="T40" s="25">
        <v>0.01</v>
      </c>
      <c r="U40" s="24">
        <v>0.03</v>
      </c>
      <c r="V40" s="26">
        <v>0.02</v>
      </c>
      <c r="W40" s="6" t="s">
        <v>974</v>
      </c>
      <c r="X40" s="6" t="s">
        <v>974</v>
      </c>
      <c r="Y40" s="26">
        <v>0.03</v>
      </c>
      <c r="Z40" s="26">
        <v>0.02</v>
      </c>
      <c r="AA40" s="25">
        <v>0.01</v>
      </c>
      <c r="AB40" s="12" t="s">
        <v>974</v>
      </c>
      <c r="AC40" s="6" t="s">
        <v>974</v>
      </c>
      <c r="AD40" s="6" t="s">
        <v>974</v>
      </c>
      <c r="AE40" s="9" t="s">
        <v>974</v>
      </c>
      <c r="AF40" s="25">
        <v>0.03</v>
      </c>
      <c r="AG40" s="12"/>
    </row>
    <row r="41" spans="1:33" x14ac:dyDescent="0.35">
      <c r="A41" s="9"/>
      <c r="B41" s="22"/>
      <c r="C41" s="11"/>
      <c r="D41" s="12"/>
      <c r="E41" s="6"/>
      <c r="F41" s="9"/>
      <c r="G41" s="12"/>
      <c r="H41" s="6"/>
      <c r="I41" s="6"/>
      <c r="J41" s="6"/>
      <c r="K41" s="6"/>
      <c r="L41" s="9"/>
      <c r="M41" s="12"/>
      <c r="N41" s="6"/>
      <c r="O41" s="9"/>
      <c r="P41" s="12"/>
      <c r="Q41" s="6"/>
      <c r="R41" s="9"/>
      <c r="S41" s="12"/>
      <c r="T41" s="9"/>
      <c r="U41" s="12"/>
      <c r="V41" s="6"/>
      <c r="W41" s="6"/>
      <c r="X41" s="6"/>
      <c r="Y41" s="6"/>
      <c r="Z41" s="6"/>
      <c r="AA41" s="9"/>
      <c r="AB41" s="12"/>
      <c r="AC41" s="6"/>
      <c r="AD41" s="6"/>
      <c r="AE41" s="9"/>
      <c r="AF41" s="9"/>
      <c r="AG41" s="12"/>
    </row>
    <row r="42" spans="1:33" x14ac:dyDescent="0.35">
      <c r="A42" s="9"/>
      <c r="B42" s="13" t="s">
        <v>2326</v>
      </c>
      <c r="C42" s="14">
        <v>15</v>
      </c>
      <c r="D42" s="15" t="s">
        <v>974</v>
      </c>
      <c r="E42" s="17" t="s">
        <v>975</v>
      </c>
      <c r="F42" s="16">
        <v>14</v>
      </c>
      <c r="G42" s="15">
        <v>13</v>
      </c>
      <c r="H42" s="17">
        <v>1</v>
      </c>
      <c r="I42" s="17" t="s">
        <v>974</v>
      </c>
      <c r="J42" s="17">
        <v>1</v>
      </c>
      <c r="K42" s="17">
        <v>1</v>
      </c>
      <c r="L42" s="16" t="s">
        <v>974</v>
      </c>
      <c r="M42" s="15">
        <v>9</v>
      </c>
      <c r="N42" s="17">
        <v>5</v>
      </c>
      <c r="O42" s="16" t="s">
        <v>974</v>
      </c>
      <c r="P42" s="15">
        <v>11</v>
      </c>
      <c r="Q42" s="17">
        <v>3</v>
      </c>
      <c r="R42" s="16" t="s">
        <v>974</v>
      </c>
      <c r="S42" s="15">
        <v>7</v>
      </c>
      <c r="T42" s="16">
        <v>8</v>
      </c>
      <c r="U42" s="15">
        <v>1</v>
      </c>
      <c r="V42" s="17" t="s">
        <v>974</v>
      </c>
      <c r="W42" s="17">
        <v>2</v>
      </c>
      <c r="X42" s="17">
        <v>2</v>
      </c>
      <c r="Y42" s="17" t="s">
        <v>974</v>
      </c>
      <c r="Z42" s="17">
        <v>2</v>
      </c>
      <c r="AA42" s="16">
        <v>4</v>
      </c>
      <c r="AB42" s="15" t="s">
        <v>974</v>
      </c>
      <c r="AC42" s="17" t="s">
        <v>974</v>
      </c>
      <c r="AD42" s="17" t="s">
        <v>974</v>
      </c>
      <c r="AE42" s="16">
        <v>1</v>
      </c>
      <c r="AF42" s="16">
        <v>18</v>
      </c>
      <c r="AG42" s="12"/>
    </row>
    <row r="43" spans="1:33" x14ac:dyDescent="0.35">
      <c r="A43" s="9"/>
      <c r="B43" s="13"/>
      <c r="C43" s="18">
        <v>0.03</v>
      </c>
      <c r="D43" s="15" t="s">
        <v>974</v>
      </c>
      <c r="E43" s="21">
        <v>0.01</v>
      </c>
      <c r="F43" s="20">
        <v>0.03</v>
      </c>
      <c r="G43" s="19">
        <v>0.04</v>
      </c>
      <c r="H43" s="21">
        <v>0.03</v>
      </c>
      <c r="I43" s="17" t="s">
        <v>974</v>
      </c>
      <c r="J43" s="21">
        <v>0.02</v>
      </c>
      <c r="K43" s="21">
        <v>0.01</v>
      </c>
      <c r="L43" s="16" t="s">
        <v>974</v>
      </c>
      <c r="M43" s="19">
        <v>0.04</v>
      </c>
      <c r="N43" s="21">
        <v>0.03</v>
      </c>
      <c r="O43" s="16" t="s">
        <v>974</v>
      </c>
      <c r="P43" s="19">
        <v>0.05</v>
      </c>
      <c r="Q43" s="21">
        <v>0.02</v>
      </c>
      <c r="R43" s="16" t="s">
        <v>974</v>
      </c>
      <c r="S43" s="19">
        <v>0.02</v>
      </c>
      <c r="T43" s="20">
        <v>0.04</v>
      </c>
      <c r="U43" s="19">
        <v>0.05</v>
      </c>
      <c r="V43" s="17" t="s">
        <v>974</v>
      </c>
      <c r="W43" s="21">
        <v>0.08</v>
      </c>
      <c r="X43" s="21">
        <v>0.03</v>
      </c>
      <c r="Y43" s="17" t="s">
        <v>974</v>
      </c>
      <c r="Z43" s="21">
        <v>0.02</v>
      </c>
      <c r="AA43" s="20">
        <v>0.02</v>
      </c>
      <c r="AB43" s="15" t="s">
        <v>974</v>
      </c>
      <c r="AC43" s="17" t="s">
        <v>974</v>
      </c>
      <c r="AD43" s="17" t="s">
        <v>974</v>
      </c>
      <c r="AE43" s="20">
        <v>0.24</v>
      </c>
      <c r="AF43" s="20">
        <v>0.04</v>
      </c>
      <c r="AG43" s="12"/>
    </row>
    <row r="44" spans="1:33" x14ac:dyDescent="0.35">
      <c r="A44" s="9"/>
      <c r="B44" s="13"/>
      <c r="C44" s="14"/>
      <c r="D44" s="15"/>
      <c r="E44" s="17"/>
      <c r="F44" s="16"/>
      <c r="G44" s="15"/>
      <c r="H44" s="17"/>
      <c r="I44" s="17"/>
      <c r="J44" s="17"/>
      <c r="K44" s="17"/>
      <c r="L44" s="16"/>
      <c r="M44" s="15"/>
      <c r="N44" s="17"/>
      <c r="O44" s="16"/>
      <c r="P44" s="15"/>
      <c r="Q44" s="17"/>
      <c r="R44" s="16"/>
      <c r="S44" s="15"/>
      <c r="T44" s="16"/>
      <c r="U44" s="15"/>
      <c r="V44" s="17"/>
      <c r="W44" s="17"/>
      <c r="X44" s="17"/>
      <c r="Y44" s="17"/>
      <c r="Z44" s="17"/>
      <c r="AA44" s="16"/>
      <c r="AB44" s="15"/>
      <c r="AC44" s="17"/>
      <c r="AD44" s="17"/>
      <c r="AE44" s="16"/>
      <c r="AF44" s="16"/>
      <c r="AG44" s="12"/>
    </row>
    <row r="45" spans="1:33" x14ac:dyDescent="0.35">
      <c r="A45" s="9"/>
      <c r="B45" s="22" t="s">
        <v>2159</v>
      </c>
      <c r="C45" s="11">
        <v>154</v>
      </c>
      <c r="D45" s="12">
        <v>1</v>
      </c>
      <c r="E45" s="6">
        <v>8</v>
      </c>
      <c r="F45" s="9">
        <v>136</v>
      </c>
      <c r="G45" s="12">
        <v>131</v>
      </c>
      <c r="H45" s="6">
        <v>6</v>
      </c>
      <c r="I45" s="6">
        <v>6</v>
      </c>
      <c r="J45" s="6">
        <v>6</v>
      </c>
      <c r="K45" s="6">
        <v>12</v>
      </c>
      <c r="L45" s="9">
        <v>7</v>
      </c>
      <c r="M45" s="12">
        <v>77</v>
      </c>
      <c r="N45" s="6">
        <v>60</v>
      </c>
      <c r="O45" s="9">
        <v>6</v>
      </c>
      <c r="P45" s="12">
        <v>74</v>
      </c>
      <c r="Q45" s="6">
        <v>54</v>
      </c>
      <c r="R45" s="9">
        <v>14</v>
      </c>
      <c r="S45" s="12">
        <v>111</v>
      </c>
      <c r="T45" s="9">
        <v>44</v>
      </c>
      <c r="U45" s="12" t="s">
        <v>975</v>
      </c>
      <c r="V45" s="6">
        <v>24</v>
      </c>
      <c r="W45" s="6">
        <v>8</v>
      </c>
      <c r="X45" s="6">
        <v>14</v>
      </c>
      <c r="Y45" s="6">
        <v>9</v>
      </c>
      <c r="Z45" s="6">
        <v>32</v>
      </c>
      <c r="AA45" s="9">
        <v>47</v>
      </c>
      <c r="AB45" s="12" t="s">
        <v>974</v>
      </c>
      <c r="AC45" s="6" t="s">
        <v>974</v>
      </c>
      <c r="AD45" s="6">
        <v>2</v>
      </c>
      <c r="AE45" s="9" t="s">
        <v>974</v>
      </c>
      <c r="AF45" s="9">
        <v>170</v>
      </c>
      <c r="AG45" s="12"/>
    </row>
    <row r="46" spans="1:33" x14ac:dyDescent="0.35">
      <c r="A46" s="9"/>
      <c r="B46" s="22"/>
      <c r="C46" s="23">
        <v>0.32</v>
      </c>
      <c r="D46" s="24">
        <v>0.1</v>
      </c>
      <c r="E46" s="26">
        <v>0.23</v>
      </c>
      <c r="F46" s="25">
        <v>0.33</v>
      </c>
      <c r="G46" s="24">
        <v>0.35</v>
      </c>
      <c r="H46" s="26">
        <v>0.22</v>
      </c>
      <c r="I46" s="26">
        <v>0.19</v>
      </c>
      <c r="J46" s="26">
        <v>0.14000000000000001</v>
      </c>
      <c r="K46" s="26">
        <v>0.16</v>
      </c>
      <c r="L46" s="25">
        <v>0.4</v>
      </c>
      <c r="M46" s="24">
        <v>0.34</v>
      </c>
      <c r="N46" s="26">
        <v>0.28999999999999998</v>
      </c>
      <c r="O46" s="25">
        <v>0.25</v>
      </c>
      <c r="P46" s="24">
        <v>0.33</v>
      </c>
      <c r="Q46" s="26">
        <v>0.28000000000000003</v>
      </c>
      <c r="R46" s="25">
        <v>0.4</v>
      </c>
      <c r="S46" s="24">
        <v>0.38</v>
      </c>
      <c r="T46" s="25">
        <v>0.23</v>
      </c>
      <c r="U46" s="24">
        <v>0.02</v>
      </c>
      <c r="V46" s="26">
        <v>0.35</v>
      </c>
      <c r="W46" s="26">
        <v>0.41</v>
      </c>
      <c r="X46" s="26">
        <v>0.28000000000000003</v>
      </c>
      <c r="Y46" s="26">
        <v>0.28000000000000003</v>
      </c>
      <c r="Z46" s="26">
        <v>0.36</v>
      </c>
      <c r="AA46" s="25">
        <v>0.3</v>
      </c>
      <c r="AB46" s="12" t="s">
        <v>974</v>
      </c>
      <c r="AC46" s="6" t="s">
        <v>974</v>
      </c>
      <c r="AD46" s="26">
        <v>0.17</v>
      </c>
      <c r="AE46" s="9" t="s">
        <v>974</v>
      </c>
      <c r="AF46" s="25">
        <v>0.35</v>
      </c>
      <c r="AG46" s="12"/>
    </row>
    <row r="47" spans="1:33" x14ac:dyDescent="0.35">
      <c r="A47" s="9"/>
      <c r="B47" s="22"/>
      <c r="C47" s="12" t="s">
        <v>2498</v>
      </c>
      <c r="D47" s="12"/>
      <c r="E47" s="6"/>
      <c r="F47" s="9"/>
      <c r="G47" s="12" t="s">
        <v>1281</v>
      </c>
      <c r="H47" s="6"/>
      <c r="I47" s="6"/>
      <c r="J47" s="6"/>
      <c r="K47" s="6"/>
      <c r="L47" s="9"/>
      <c r="M47" s="12"/>
      <c r="N47" s="6"/>
      <c r="O47" s="9"/>
      <c r="P47" s="12"/>
      <c r="Q47" s="6"/>
      <c r="R47" s="9"/>
      <c r="S47" s="12" t="s">
        <v>1081</v>
      </c>
      <c r="T47" s="9"/>
      <c r="U47" s="12"/>
      <c r="V47" s="6"/>
      <c r="W47" s="6"/>
      <c r="X47" s="6"/>
      <c r="Y47" s="6"/>
      <c r="Z47" s="6"/>
      <c r="AA47" s="9"/>
      <c r="AB47" s="12"/>
      <c r="AC47" s="6"/>
      <c r="AD47" s="6"/>
      <c r="AE47" s="9"/>
      <c r="AF47" s="9"/>
      <c r="AG47" s="12"/>
    </row>
    <row r="48" spans="1:33" x14ac:dyDescent="0.35">
      <c r="A48" s="9"/>
      <c r="B48" s="13" t="s">
        <v>980</v>
      </c>
      <c r="C48" s="14">
        <v>20</v>
      </c>
      <c r="D48" s="15" t="s">
        <v>974</v>
      </c>
      <c r="E48" s="17">
        <v>1</v>
      </c>
      <c r="F48" s="16">
        <v>14</v>
      </c>
      <c r="G48" s="15">
        <v>15</v>
      </c>
      <c r="H48" s="17">
        <v>1</v>
      </c>
      <c r="I48" s="17" t="s">
        <v>974</v>
      </c>
      <c r="J48" s="17">
        <v>1</v>
      </c>
      <c r="K48" s="17">
        <v>1</v>
      </c>
      <c r="L48" s="16">
        <v>3</v>
      </c>
      <c r="M48" s="15">
        <v>10</v>
      </c>
      <c r="N48" s="17">
        <v>3</v>
      </c>
      <c r="O48" s="16" t="s">
        <v>975</v>
      </c>
      <c r="P48" s="15">
        <v>11</v>
      </c>
      <c r="Q48" s="17">
        <v>2</v>
      </c>
      <c r="R48" s="16" t="s">
        <v>975</v>
      </c>
      <c r="S48" s="15">
        <v>6</v>
      </c>
      <c r="T48" s="16">
        <v>14</v>
      </c>
      <c r="U48" s="15" t="s">
        <v>974</v>
      </c>
      <c r="V48" s="17">
        <v>1</v>
      </c>
      <c r="W48" s="17" t="s">
        <v>974</v>
      </c>
      <c r="X48" s="17">
        <v>1</v>
      </c>
      <c r="Y48" s="17" t="s">
        <v>975</v>
      </c>
      <c r="Z48" s="17">
        <v>1</v>
      </c>
      <c r="AA48" s="16">
        <v>1</v>
      </c>
      <c r="AB48" s="15" t="s">
        <v>974</v>
      </c>
      <c r="AC48" s="17" t="s">
        <v>974</v>
      </c>
      <c r="AD48" s="17" t="s">
        <v>974</v>
      </c>
      <c r="AE48" s="16" t="s">
        <v>974</v>
      </c>
      <c r="AF48" s="16">
        <v>16</v>
      </c>
      <c r="AG48" s="12"/>
    </row>
    <row r="49" spans="1:33" x14ac:dyDescent="0.35">
      <c r="A49" s="9"/>
      <c r="B49" s="13"/>
      <c r="C49" s="18">
        <v>0.04</v>
      </c>
      <c r="D49" s="15" t="s">
        <v>974</v>
      </c>
      <c r="E49" s="21">
        <v>0.04</v>
      </c>
      <c r="F49" s="20">
        <v>0.03</v>
      </c>
      <c r="G49" s="19">
        <v>0.04</v>
      </c>
      <c r="H49" s="21">
        <v>0.03</v>
      </c>
      <c r="I49" s="17" t="s">
        <v>974</v>
      </c>
      <c r="J49" s="21">
        <v>0.03</v>
      </c>
      <c r="K49" s="21">
        <v>0.02</v>
      </c>
      <c r="L49" s="20">
        <v>0.17</v>
      </c>
      <c r="M49" s="19">
        <v>0.04</v>
      </c>
      <c r="N49" s="21">
        <v>0.01</v>
      </c>
      <c r="O49" s="20">
        <v>0.02</v>
      </c>
      <c r="P49" s="19">
        <v>0.05</v>
      </c>
      <c r="Q49" s="21">
        <v>0.01</v>
      </c>
      <c r="R49" s="20">
        <v>0.01</v>
      </c>
      <c r="S49" s="19">
        <v>0.02</v>
      </c>
      <c r="T49" s="20">
        <v>7.0000000000000007E-2</v>
      </c>
      <c r="U49" s="15" t="s">
        <v>974</v>
      </c>
      <c r="V49" s="21">
        <v>0.01</v>
      </c>
      <c r="W49" s="17" t="s">
        <v>974</v>
      </c>
      <c r="X49" s="21">
        <v>0.01</v>
      </c>
      <c r="Y49" s="21">
        <v>0.01</v>
      </c>
      <c r="Z49" s="21">
        <v>0.01</v>
      </c>
      <c r="AA49" s="20">
        <v>0.01</v>
      </c>
      <c r="AB49" s="15" t="s">
        <v>974</v>
      </c>
      <c r="AC49" s="17" t="s">
        <v>974</v>
      </c>
      <c r="AD49" s="17" t="s">
        <v>974</v>
      </c>
      <c r="AE49" s="16" t="s">
        <v>974</v>
      </c>
      <c r="AF49" s="20">
        <v>0.03</v>
      </c>
      <c r="AG49" s="12"/>
    </row>
    <row r="50" spans="1:33" x14ac:dyDescent="0.35">
      <c r="A50" s="9"/>
      <c r="B50" s="13"/>
      <c r="C50" s="15" t="s">
        <v>2499</v>
      </c>
      <c r="D50" s="15"/>
      <c r="E50" s="17"/>
      <c r="F50" s="16"/>
      <c r="G50" s="15"/>
      <c r="H50" s="17"/>
      <c r="I50" s="17"/>
      <c r="J50" s="17"/>
      <c r="K50" s="17"/>
      <c r="L50" s="16"/>
      <c r="M50" s="15"/>
      <c r="N50" s="17"/>
      <c r="O50" s="16"/>
      <c r="P50" s="15"/>
      <c r="Q50" s="17"/>
      <c r="R50" s="16"/>
      <c r="S50" s="15"/>
      <c r="T50" s="16" t="s">
        <v>2052</v>
      </c>
      <c r="U50" s="15"/>
      <c r="V50" s="17"/>
      <c r="W50" s="17"/>
      <c r="X50" s="17"/>
      <c r="Y50" s="17"/>
      <c r="Z50" s="17"/>
      <c r="AA50" s="16"/>
      <c r="AB50" s="15"/>
      <c r="AC50" s="17"/>
      <c r="AD50" s="17"/>
      <c r="AE50" s="16"/>
      <c r="AF50" s="16"/>
      <c r="AG50" s="12"/>
    </row>
    <row r="51" spans="1:33"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c r="AC51" s="27" t="s">
        <v>982</v>
      </c>
      <c r="AD51" s="27" t="s">
        <v>982</v>
      </c>
      <c r="AE51" s="27" t="s">
        <v>982</v>
      </c>
      <c r="AF51" s="27" t="s">
        <v>982</v>
      </c>
    </row>
    <row r="53" spans="1:33" x14ac:dyDescent="0.35">
      <c r="B53" s="1" t="s">
        <v>983</v>
      </c>
    </row>
    <row r="54" spans="1:33" x14ac:dyDescent="0.35">
      <c r="B54" s="1" t="s">
        <v>984</v>
      </c>
    </row>
    <row r="55" spans="1:33" x14ac:dyDescent="0.35">
      <c r="B55" s="1" t="s">
        <v>985</v>
      </c>
    </row>
    <row r="56" spans="1:33" x14ac:dyDescent="0.35">
      <c r="B56" s="1"/>
    </row>
    <row r="57" spans="1:33" x14ac:dyDescent="0.35">
      <c r="B57" s="1" t="s">
        <v>1143</v>
      </c>
    </row>
    <row r="58" spans="1:33" x14ac:dyDescent="0.35">
      <c r="B58" s="1" t="s">
        <v>987</v>
      </c>
    </row>
  </sheetData>
  <mergeCells count="7">
    <mergeCell ref="U13:AA13"/>
    <mergeCell ref="AB13:AE13"/>
    <mergeCell ref="D13:F13"/>
    <mergeCell ref="G13:L13"/>
    <mergeCell ref="M13:O13"/>
    <mergeCell ref="P13:R13"/>
    <mergeCell ref="S13:T13"/>
  </mergeCells>
  <hyperlinks>
    <hyperlink ref="B1" location="Index!A100" display="Return to Index" xr:uid="{00000000-0004-0000-60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C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219</v>
      </c>
    </row>
    <row r="8" spans="2:28" x14ac:dyDescent="0.35">
      <c r="B8" s="1" t="s">
        <v>211</v>
      </c>
    </row>
    <row r="10" spans="2:28" x14ac:dyDescent="0.35">
      <c r="B10" s="1" t="s">
        <v>4</v>
      </c>
    </row>
    <row r="13" spans="2:28" x14ac:dyDescent="0.35">
      <c r="D13" s="37" t="s">
        <v>1144</v>
      </c>
      <c r="E13" s="37"/>
      <c r="F13" s="37"/>
      <c r="G13" s="37"/>
      <c r="H13" s="37"/>
      <c r="I13" s="37"/>
      <c r="J13" s="37"/>
      <c r="K13" s="37"/>
      <c r="L13" s="37"/>
      <c r="M13" s="37"/>
      <c r="N13" s="37"/>
      <c r="O13" s="37"/>
      <c r="P13" s="37"/>
      <c r="Q13" s="37"/>
      <c r="R13" s="37"/>
      <c r="S13" s="37" t="s">
        <v>1145</v>
      </c>
      <c r="T13" s="37"/>
      <c r="U13" s="37"/>
      <c r="V13" s="37"/>
      <c r="W13" s="37"/>
      <c r="X13" s="37"/>
      <c r="Y13" s="37" t="s">
        <v>1146</v>
      </c>
      <c r="Z13" s="37"/>
      <c r="AA13" s="37"/>
      <c r="AB13" s="5"/>
    </row>
    <row r="14" spans="2:28" ht="72.5" x14ac:dyDescent="0.35">
      <c r="B14" s="6"/>
      <c r="C14" s="7" t="s">
        <v>941</v>
      </c>
      <c r="D14" s="7" t="s">
        <v>1147</v>
      </c>
      <c r="E14" s="8" t="s">
        <v>1148</v>
      </c>
      <c r="F14" s="8" t="s">
        <v>1149</v>
      </c>
      <c r="G14" s="8" t="s">
        <v>1150</v>
      </c>
      <c r="H14" s="8" t="s">
        <v>1151</v>
      </c>
      <c r="I14" s="8" t="s">
        <v>1152</v>
      </c>
      <c r="J14" s="8" t="s">
        <v>1153</v>
      </c>
      <c r="K14" s="8" t="s">
        <v>1154</v>
      </c>
      <c r="L14" s="8" t="s">
        <v>1155</v>
      </c>
      <c r="M14" s="8" t="s">
        <v>1156</v>
      </c>
      <c r="N14" s="8" t="s">
        <v>1157</v>
      </c>
      <c r="O14" s="8" t="s">
        <v>1158</v>
      </c>
      <c r="P14" s="8" t="s">
        <v>1159</v>
      </c>
      <c r="Q14" s="8" t="s">
        <v>1160</v>
      </c>
      <c r="R14" s="8" t="s">
        <v>1161</v>
      </c>
      <c r="S14" s="7" t="s">
        <v>1162</v>
      </c>
      <c r="T14" s="8" t="s">
        <v>1163</v>
      </c>
      <c r="U14" s="8" t="s">
        <v>1164</v>
      </c>
      <c r="V14" s="8" t="s">
        <v>1165</v>
      </c>
      <c r="W14" s="8" t="s">
        <v>1166</v>
      </c>
      <c r="X14" s="8" t="s">
        <v>1167</v>
      </c>
      <c r="Y14" s="7" t="s">
        <v>1168</v>
      </c>
      <c r="Z14" s="8" t="s">
        <v>1169</v>
      </c>
      <c r="AA14" s="8" t="s">
        <v>1170</v>
      </c>
      <c r="AB14" s="8" t="s">
        <v>960</v>
      </c>
    </row>
    <row r="15" spans="2:28" x14ac:dyDescent="0.35">
      <c r="B15" s="30" t="s">
        <v>961</v>
      </c>
      <c r="C15" s="38">
        <v>482</v>
      </c>
      <c r="D15" s="31">
        <v>31</v>
      </c>
      <c r="E15" s="33">
        <v>451</v>
      </c>
      <c r="F15" s="33">
        <v>62</v>
      </c>
      <c r="G15" s="33">
        <v>420</v>
      </c>
      <c r="H15" s="33">
        <v>29</v>
      </c>
      <c r="I15" s="33">
        <v>453</v>
      </c>
      <c r="J15" s="33">
        <v>23</v>
      </c>
      <c r="K15" s="33">
        <v>459</v>
      </c>
      <c r="L15" s="33" t="s">
        <v>974</v>
      </c>
      <c r="M15" s="33">
        <v>482</v>
      </c>
      <c r="N15" s="33">
        <v>56</v>
      </c>
      <c r="O15" s="33">
        <v>426</v>
      </c>
      <c r="P15" s="33">
        <v>101</v>
      </c>
      <c r="Q15" s="33">
        <v>381</v>
      </c>
      <c r="R15" s="32">
        <v>259</v>
      </c>
      <c r="S15" s="31">
        <v>55</v>
      </c>
      <c r="T15" s="33">
        <v>304</v>
      </c>
      <c r="U15" s="33">
        <v>32</v>
      </c>
      <c r="V15" s="33">
        <v>303</v>
      </c>
      <c r="W15" s="33">
        <v>72</v>
      </c>
      <c r="X15" s="32">
        <v>153</v>
      </c>
      <c r="Y15" s="31">
        <v>198</v>
      </c>
      <c r="Z15" s="33">
        <v>231</v>
      </c>
      <c r="AA15" s="32">
        <v>26</v>
      </c>
      <c r="AB15" s="32">
        <v>482</v>
      </c>
    </row>
    <row r="16" spans="2:28" x14ac:dyDescent="0.35">
      <c r="B16" s="30" t="s">
        <v>962</v>
      </c>
      <c r="C16" s="38">
        <v>482</v>
      </c>
      <c r="D16" s="31" t="s">
        <v>1902</v>
      </c>
      <c r="E16" s="33">
        <v>458</v>
      </c>
      <c r="F16" s="33" t="s">
        <v>1537</v>
      </c>
      <c r="G16" s="33">
        <v>437</v>
      </c>
      <c r="H16" s="33" t="s">
        <v>1225</v>
      </c>
      <c r="I16" s="33">
        <v>461</v>
      </c>
      <c r="J16" s="33" t="s">
        <v>1225</v>
      </c>
      <c r="K16" s="33">
        <v>461</v>
      </c>
      <c r="L16" s="33" t="s">
        <v>1874</v>
      </c>
      <c r="M16" s="33">
        <v>482</v>
      </c>
      <c r="N16" s="33" t="s">
        <v>2344</v>
      </c>
      <c r="O16" s="33">
        <v>401</v>
      </c>
      <c r="P16" s="33" t="s">
        <v>1122</v>
      </c>
      <c r="Q16" s="33">
        <v>359</v>
      </c>
      <c r="R16" s="32">
        <v>239</v>
      </c>
      <c r="S16" s="31" t="s">
        <v>1124</v>
      </c>
      <c r="T16" s="33">
        <v>260</v>
      </c>
      <c r="U16" s="33" t="s">
        <v>1879</v>
      </c>
      <c r="V16" s="33">
        <v>269</v>
      </c>
      <c r="W16" s="33" t="s">
        <v>1820</v>
      </c>
      <c r="X16" s="32" t="s">
        <v>2500</v>
      </c>
      <c r="Y16" s="31">
        <v>199</v>
      </c>
      <c r="Z16" s="33">
        <v>240</v>
      </c>
      <c r="AA16" s="32" t="s">
        <v>1920</v>
      </c>
      <c r="AB16" s="32">
        <v>482</v>
      </c>
    </row>
    <row r="17" spans="1:29" x14ac:dyDescent="0.35">
      <c r="A17" s="9"/>
      <c r="B17" s="10"/>
      <c r="C17" s="11"/>
      <c r="D17" s="12"/>
      <c r="E17" s="6"/>
      <c r="F17" s="6"/>
      <c r="G17" s="6"/>
      <c r="H17" s="6"/>
      <c r="I17" s="6"/>
      <c r="J17" s="6"/>
      <c r="K17" s="6"/>
      <c r="L17" s="6"/>
      <c r="M17" s="6"/>
      <c r="N17" s="6"/>
      <c r="O17" s="6"/>
      <c r="P17" s="6"/>
      <c r="Q17" s="6"/>
      <c r="R17" s="9"/>
      <c r="S17" s="12"/>
      <c r="T17" s="6"/>
      <c r="U17" s="6"/>
      <c r="V17" s="6"/>
      <c r="W17" s="6"/>
      <c r="X17" s="9"/>
      <c r="Y17" s="12"/>
      <c r="Z17" s="6"/>
      <c r="AA17" s="9"/>
      <c r="AB17" s="9"/>
      <c r="AC17" s="12"/>
    </row>
    <row r="18" spans="1:29" ht="29" x14ac:dyDescent="0.35">
      <c r="A18" s="9"/>
      <c r="B18" s="13" t="s">
        <v>2312</v>
      </c>
      <c r="C18" s="14">
        <v>95</v>
      </c>
      <c r="D18" s="15">
        <v>3</v>
      </c>
      <c r="E18" s="17">
        <v>93</v>
      </c>
      <c r="F18" s="17">
        <v>4</v>
      </c>
      <c r="G18" s="17">
        <v>91</v>
      </c>
      <c r="H18" s="17">
        <v>2</v>
      </c>
      <c r="I18" s="17">
        <v>93</v>
      </c>
      <c r="J18" s="17">
        <v>8</v>
      </c>
      <c r="K18" s="17">
        <v>87</v>
      </c>
      <c r="L18" s="17" t="s">
        <v>974</v>
      </c>
      <c r="M18" s="17">
        <v>95</v>
      </c>
      <c r="N18" s="17">
        <v>23</v>
      </c>
      <c r="O18" s="17">
        <v>72</v>
      </c>
      <c r="P18" s="17">
        <v>22</v>
      </c>
      <c r="Q18" s="17">
        <v>73</v>
      </c>
      <c r="R18" s="16">
        <v>50</v>
      </c>
      <c r="S18" s="15">
        <v>13</v>
      </c>
      <c r="T18" s="17">
        <v>48</v>
      </c>
      <c r="U18" s="17">
        <v>9</v>
      </c>
      <c r="V18" s="17">
        <v>48</v>
      </c>
      <c r="W18" s="17">
        <v>13</v>
      </c>
      <c r="X18" s="16">
        <v>23</v>
      </c>
      <c r="Y18" s="15">
        <v>32</v>
      </c>
      <c r="Z18" s="17">
        <v>56</v>
      </c>
      <c r="AA18" s="16">
        <v>2</v>
      </c>
      <c r="AB18" s="16">
        <v>91</v>
      </c>
      <c r="AC18" s="12"/>
    </row>
    <row r="19" spans="1:29" x14ac:dyDescent="0.35">
      <c r="A19" s="9"/>
      <c r="B19" s="13"/>
      <c r="C19" s="18">
        <v>0.2</v>
      </c>
      <c r="D19" s="19">
        <v>0.1</v>
      </c>
      <c r="E19" s="21">
        <v>0.2</v>
      </c>
      <c r="F19" s="21">
        <v>0.09</v>
      </c>
      <c r="G19" s="21">
        <v>0.21</v>
      </c>
      <c r="H19" s="21">
        <v>0.08</v>
      </c>
      <c r="I19" s="21">
        <v>0.2</v>
      </c>
      <c r="J19" s="21">
        <v>0.38</v>
      </c>
      <c r="K19" s="21">
        <v>0.19</v>
      </c>
      <c r="L19" s="17" t="s">
        <v>974</v>
      </c>
      <c r="M19" s="21">
        <v>0.2</v>
      </c>
      <c r="N19" s="21">
        <v>0.28000000000000003</v>
      </c>
      <c r="O19" s="21">
        <v>0.18</v>
      </c>
      <c r="P19" s="21">
        <v>0.18</v>
      </c>
      <c r="Q19" s="21">
        <v>0.2</v>
      </c>
      <c r="R19" s="20">
        <v>0.21</v>
      </c>
      <c r="S19" s="19">
        <v>0.13</v>
      </c>
      <c r="T19" s="21">
        <v>0.18</v>
      </c>
      <c r="U19" s="21">
        <v>0.18</v>
      </c>
      <c r="V19" s="21">
        <v>0.18</v>
      </c>
      <c r="W19" s="21">
        <v>0.16</v>
      </c>
      <c r="X19" s="20">
        <v>0.17</v>
      </c>
      <c r="Y19" s="19">
        <v>0.16</v>
      </c>
      <c r="Z19" s="21">
        <v>0.23</v>
      </c>
      <c r="AA19" s="20">
        <v>0.12</v>
      </c>
      <c r="AB19" s="20">
        <v>0.19</v>
      </c>
      <c r="AC19" s="12"/>
    </row>
    <row r="20" spans="1:29" x14ac:dyDescent="0.35">
      <c r="A20" s="9"/>
      <c r="B20" s="13"/>
      <c r="C20" s="15" t="s">
        <v>978</v>
      </c>
      <c r="D20" s="15"/>
      <c r="E20" s="17" t="s">
        <v>978</v>
      </c>
      <c r="F20" s="17"/>
      <c r="G20" s="17" t="s">
        <v>1927</v>
      </c>
      <c r="H20" s="17"/>
      <c r="I20" s="17" t="s">
        <v>978</v>
      </c>
      <c r="J20" s="17"/>
      <c r="K20" s="17"/>
      <c r="L20" s="17"/>
      <c r="M20" s="17" t="s">
        <v>978</v>
      </c>
      <c r="N20" s="17" t="s">
        <v>1482</v>
      </c>
      <c r="O20" s="17"/>
      <c r="P20" s="17"/>
      <c r="Q20" s="17" t="s">
        <v>1482</v>
      </c>
      <c r="R20" s="16"/>
      <c r="S20" s="15"/>
      <c r="T20" s="17"/>
      <c r="U20" s="17"/>
      <c r="V20" s="17"/>
      <c r="W20" s="17"/>
      <c r="X20" s="16"/>
      <c r="Y20" s="15"/>
      <c r="Z20" s="17"/>
      <c r="AA20" s="16"/>
      <c r="AB20" s="16"/>
      <c r="AC20" s="12"/>
    </row>
    <row r="21" spans="1:29" x14ac:dyDescent="0.35">
      <c r="A21" s="9"/>
      <c r="B21" s="22" t="s">
        <v>2317</v>
      </c>
      <c r="C21" s="11">
        <v>53</v>
      </c>
      <c r="D21" s="12">
        <v>1</v>
      </c>
      <c r="E21" s="6">
        <v>52</v>
      </c>
      <c r="F21" s="6">
        <v>2</v>
      </c>
      <c r="G21" s="6">
        <v>51</v>
      </c>
      <c r="H21" s="6">
        <v>3</v>
      </c>
      <c r="I21" s="6">
        <v>50</v>
      </c>
      <c r="J21" s="6" t="s">
        <v>975</v>
      </c>
      <c r="K21" s="6">
        <v>53</v>
      </c>
      <c r="L21" s="6" t="s">
        <v>974</v>
      </c>
      <c r="M21" s="6">
        <v>53</v>
      </c>
      <c r="N21" s="6">
        <v>10</v>
      </c>
      <c r="O21" s="6">
        <v>43</v>
      </c>
      <c r="P21" s="6">
        <v>22</v>
      </c>
      <c r="Q21" s="6">
        <v>31</v>
      </c>
      <c r="R21" s="9">
        <v>20</v>
      </c>
      <c r="S21" s="12">
        <v>19</v>
      </c>
      <c r="T21" s="6">
        <v>21</v>
      </c>
      <c r="U21" s="6">
        <v>7</v>
      </c>
      <c r="V21" s="6">
        <v>25</v>
      </c>
      <c r="W21" s="6">
        <v>4</v>
      </c>
      <c r="X21" s="9">
        <v>15</v>
      </c>
      <c r="Y21" s="12">
        <v>11</v>
      </c>
      <c r="Z21" s="6">
        <v>32</v>
      </c>
      <c r="AA21" s="9">
        <v>3</v>
      </c>
      <c r="AB21" s="9">
        <v>43</v>
      </c>
      <c r="AC21" s="12"/>
    </row>
    <row r="22" spans="1:29" x14ac:dyDescent="0.35">
      <c r="A22" s="9"/>
      <c r="B22" s="22"/>
      <c r="C22" s="23">
        <v>0.11</v>
      </c>
      <c r="D22" s="24">
        <v>0.06</v>
      </c>
      <c r="E22" s="26">
        <v>0.11</v>
      </c>
      <c r="F22" s="26">
        <v>0.05</v>
      </c>
      <c r="G22" s="26">
        <v>0.12</v>
      </c>
      <c r="H22" s="26">
        <v>0.14000000000000001</v>
      </c>
      <c r="I22" s="26">
        <v>0.11</v>
      </c>
      <c r="J22" s="26">
        <v>0.01</v>
      </c>
      <c r="K22" s="26">
        <v>0.11</v>
      </c>
      <c r="L22" s="6" t="s">
        <v>974</v>
      </c>
      <c r="M22" s="26">
        <v>0.11</v>
      </c>
      <c r="N22" s="26">
        <v>0.13</v>
      </c>
      <c r="O22" s="26">
        <v>0.11</v>
      </c>
      <c r="P22" s="26">
        <v>0.18</v>
      </c>
      <c r="Q22" s="26">
        <v>0.09</v>
      </c>
      <c r="R22" s="25">
        <v>0.08</v>
      </c>
      <c r="S22" s="24">
        <v>0.19</v>
      </c>
      <c r="T22" s="26">
        <v>0.08</v>
      </c>
      <c r="U22" s="26">
        <v>0.13</v>
      </c>
      <c r="V22" s="26">
        <v>0.09</v>
      </c>
      <c r="W22" s="26">
        <v>0.05</v>
      </c>
      <c r="X22" s="25">
        <v>0.11</v>
      </c>
      <c r="Y22" s="24">
        <v>0.06</v>
      </c>
      <c r="Z22" s="26">
        <v>0.13</v>
      </c>
      <c r="AA22" s="25">
        <v>0.26</v>
      </c>
      <c r="AB22" s="25">
        <v>0.09</v>
      </c>
      <c r="AC22" s="12"/>
    </row>
    <row r="23" spans="1:29" x14ac:dyDescent="0.35">
      <c r="A23" s="9"/>
      <c r="B23" s="22"/>
      <c r="C23" s="12" t="s">
        <v>2501</v>
      </c>
      <c r="D23" s="12"/>
      <c r="E23" s="6" t="s">
        <v>1245</v>
      </c>
      <c r="F23" s="6"/>
      <c r="G23" s="6" t="s">
        <v>1350</v>
      </c>
      <c r="H23" s="6"/>
      <c r="I23" s="6" t="s">
        <v>1245</v>
      </c>
      <c r="J23" s="6"/>
      <c r="K23" s="6" t="s">
        <v>1245</v>
      </c>
      <c r="L23" s="6"/>
      <c r="M23" s="6" t="s">
        <v>1245</v>
      </c>
      <c r="N23" s="6"/>
      <c r="O23" s="6"/>
      <c r="P23" s="6"/>
      <c r="Q23" s="6"/>
      <c r="R23" s="9"/>
      <c r="S23" s="12"/>
      <c r="T23" s="6"/>
      <c r="U23" s="6"/>
      <c r="V23" s="6"/>
      <c r="W23" s="6"/>
      <c r="X23" s="9"/>
      <c r="Y23" s="12"/>
      <c r="Z23" s="6" t="s">
        <v>1313</v>
      </c>
      <c r="AA23" s="9"/>
      <c r="AB23" s="9"/>
      <c r="AC23" s="12"/>
    </row>
    <row r="24" spans="1:29" ht="29" x14ac:dyDescent="0.35">
      <c r="A24" s="9"/>
      <c r="B24" s="13" t="s">
        <v>2314</v>
      </c>
      <c r="C24" s="14">
        <v>45</v>
      </c>
      <c r="D24" s="15">
        <v>1</v>
      </c>
      <c r="E24" s="17">
        <v>43</v>
      </c>
      <c r="F24" s="17">
        <v>4</v>
      </c>
      <c r="G24" s="17">
        <v>40</v>
      </c>
      <c r="H24" s="17">
        <v>4</v>
      </c>
      <c r="I24" s="17">
        <v>40</v>
      </c>
      <c r="J24" s="17">
        <v>2</v>
      </c>
      <c r="K24" s="17">
        <v>43</v>
      </c>
      <c r="L24" s="17" t="s">
        <v>974</v>
      </c>
      <c r="M24" s="17">
        <v>45</v>
      </c>
      <c r="N24" s="17">
        <v>4</v>
      </c>
      <c r="O24" s="17">
        <v>40</v>
      </c>
      <c r="P24" s="17">
        <v>16</v>
      </c>
      <c r="Q24" s="17">
        <v>28</v>
      </c>
      <c r="R24" s="16">
        <v>21</v>
      </c>
      <c r="S24" s="15">
        <v>8</v>
      </c>
      <c r="T24" s="17">
        <v>27</v>
      </c>
      <c r="U24" s="17">
        <v>3</v>
      </c>
      <c r="V24" s="17">
        <v>32</v>
      </c>
      <c r="W24" s="17">
        <v>3</v>
      </c>
      <c r="X24" s="16">
        <v>15</v>
      </c>
      <c r="Y24" s="15">
        <v>12</v>
      </c>
      <c r="Z24" s="17">
        <v>31</v>
      </c>
      <c r="AA24" s="16" t="s">
        <v>975</v>
      </c>
      <c r="AB24" s="16">
        <v>45</v>
      </c>
      <c r="AC24" s="12"/>
    </row>
    <row r="25" spans="1:29" x14ac:dyDescent="0.35">
      <c r="A25" s="9"/>
      <c r="B25" s="13"/>
      <c r="C25" s="18">
        <v>0.09</v>
      </c>
      <c r="D25" s="19">
        <v>0.05</v>
      </c>
      <c r="E25" s="21">
        <v>0.09</v>
      </c>
      <c r="F25" s="21">
        <v>0.1</v>
      </c>
      <c r="G25" s="21">
        <v>0.09</v>
      </c>
      <c r="H25" s="21">
        <v>0.2</v>
      </c>
      <c r="I25" s="21">
        <v>0.09</v>
      </c>
      <c r="J25" s="21">
        <v>0.09</v>
      </c>
      <c r="K25" s="21">
        <v>0.09</v>
      </c>
      <c r="L25" s="17" t="s">
        <v>974</v>
      </c>
      <c r="M25" s="21">
        <v>0.09</v>
      </c>
      <c r="N25" s="21">
        <v>0.05</v>
      </c>
      <c r="O25" s="21">
        <v>0.1</v>
      </c>
      <c r="P25" s="21">
        <v>0.13</v>
      </c>
      <c r="Q25" s="21">
        <v>0.08</v>
      </c>
      <c r="R25" s="20">
        <v>0.09</v>
      </c>
      <c r="S25" s="19">
        <v>0.08</v>
      </c>
      <c r="T25" s="21">
        <v>0.1</v>
      </c>
      <c r="U25" s="21">
        <v>0.06</v>
      </c>
      <c r="V25" s="21">
        <v>0.12</v>
      </c>
      <c r="W25" s="21">
        <v>0.04</v>
      </c>
      <c r="X25" s="20">
        <v>0.11</v>
      </c>
      <c r="Y25" s="19">
        <v>0.06</v>
      </c>
      <c r="Z25" s="21">
        <v>0.13</v>
      </c>
      <c r="AA25" s="20">
        <v>0.02</v>
      </c>
      <c r="AB25" s="20">
        <v>0.09</v>
      </c>
      <c r="AC25" s="12"/>
    </row>
    <row r="26" spans="1:29" x14ac:dyDescent="0.35">
      <c r="A26" s="9"/>
      <c r="B26" s="13"/>
      <c r="C26" s="14"/>
      <c r="D26" s="15"/>
      <c r="E26" s="17"/>
      <c r="F26" s="17"/>
      <c r="G26" s="17"/>
      <c r="H26" s="17"/>
      <c r="I26" s="17"/>
      <c r="J26" s="17"/>
      <c r="K26" s="17"/>
      <c r="L26" s="17"/>
      <c r="M26" s="17"/>
      <c r="N26" s="17"/>
      <c r="O26" s="17" t="s">
        <v>1245</v>
      </c>
      <c r="P26" s="17"/>
      <c r="Q26" s="17"/>
      <c r="R26" s="16"/>
      <c r="S26" s="15"/>
      <c r="T26" s="17"/>
      <c r="U26" s="17"/>
      <c r="V26" s="17" t="s">
        <v>1027</v>
      </c>
      <c r="W26" s="17"/>
      <c r="X26" s="16"/>
      <c r="Y26" s="15"/>
      <c r="Z26" s="17"/>
      <c r="AA26" s="16"/>
      <c r="AB26" s="16"/>
      <c r="AC26" s="12"/>
    </row>
    <row r="27" spans="1:29" x14ac:dyDescent="0.35">
      <c r="A27" s="9"/>
      <c r="B27" s="22" t="s">
        <v>2313</v>
      </c>
      <c r="C27" s="11">
        <v>40</v>
      </c>
      <c r="D27" s="12" t="s">
        <v>975</v>
      </c>
      <c r="E27" s="6">
        <v>40</v>
      </c>
      <c r="F27" s="6">
        <v>1</v>
      </c>
      <c r="G27" s="6">
        <v>39</v>
      </c>
      <c r="H27" s="6">
        <v>3</v>
      </c>
      <c r="I27" s="6">
        <v>37</v>
      </c>
      <c r="J27" s="6">
        <v>4</v>
      </c>
      <c r="K27" s="6">
        <v>36</v>
      </c>
      <c r="L27" s="6" t="s">
        <v>974</v>
      </c>
      <c r="M27" s="6">
        <v>40</v>
      </c>
      <c r="N27" s="6">
        <v>17</v>
      </c>
      <c r="O27" s="6">
        <v>23</v>
      </c>
      <c r="P27" s="6">
        <v>11</v>
      </c>
      <c r="Q27" s="6">
        <v>29</v>
      </c>
      <c r="R27" s="9">
        <v>16</v>
      </c>
      <c r="S27" s="12">
        <v>5</v>
      </c>
      <c r="T27" s="6">
        <v>26</v>
      </c>
      <c r="U27" s="6">
        <v>4</v>
      </c>
      <c r="V27" s="6">
        <v>23</v>
      </c>
      <c r="W27" s="6">
        <v>9</v>
      </c>
      <c r="X27" s="9">
        <v>9</v>
      </c>
      <c r="Y27" s="12">
        <v>16</v>
      </c>
      <c r="Z27" s="6">
        <v>22</v>
      </c>
      <c r="AA27" s="9">
        <v>2</v>
      </c>
      <c r="AB27" s="9">
        <v>38</v>
      </c>
      <c r="AC27" s="12"/>
    </row>
    <row r="28" spans="1:29" x14ac:dyDescent="0.35">
      <c r="A28" s="9"/>
      <c r="B28" s="22"/>
      <c r="C28" s="23">
        <v>0.08</v>
      </c>
      <c r="D28" s="24">
        <v>0.01</v>
      </c>
      <c r="E28" s="26">
        <v>0.09</v>
      </c>
      <c r="F28" s="26">
        <v>0.02</v>
      </c>
      <c r="G28" s="26">
        <v>0.09</v>
      </c>
      <c r="H28" s="26">
        <v>0.12</v>
      </c>
      <c r="I28" s="26">
        <v>0.08</v>
      </c>
      <c r="J28" s="26">
        <v>0.19</v>
      </c>
      <c r="K28" s="26">
        <v>0.08</v>
      </c>
      <c r="L28" s="6" t="s">
        <v>974</v>
      </c>
      <c r="M28" s="26">
        <v>0.08</v>
      </c>
      <c r="N28" s="26">
        <v>0.21</v>
      </c>
      <c r="O28" s="26">
        <v>0.06</v>
      </c>
      <c r="P28" s="26">
        <v>0.09</v>
      </c>
      <c r="Q28" s="26">
        <v>0.08</v>
      </c>
      <c r="R28" s="25">
        <v>7.0000000000000007E-2</v>
      </c>
      <c r="S28" s="24">
        <v>0.05</v>
      </c>
      <c r="T28" s="26">
        <v>0.1</v>
      </c>
      <c r="U28" s="26">
        <v>7.0000000000000007E-2</v>
      </c>
      <c r="V28" s="26">
        <v>0.09</v>
      </c>
      <c r="W28" s="26">
        <v>0.11</v>
      </c>
      <c r="X28" s="25">
        <v>0.06</v>
      </c>
      <c r="Y28" s="24">
        <v>0.08</v>
      </c>
      <c r="Z28" s="26">
        <v>0.09</v>
      </c>
      <c r="AA28" s="25">
        <v>0.12</v>
      </c>
      <c r="AB28" s="25">
        <v>0.08</v>
      </c>
      <c r="AC28" s="12"/>
    </row>
    <row r="29" spans="1:29" ht="29" x14ac:dyDescent="0.35">
      <c r="A29" s="9"/>
      <c r="B29" s="22"/>
      <c r="C29" s="12" t="s">
        <v>978</v>
      </c>
      <c r="D29" s="12"/>
      <c r="E29" s="6" t="s">
        <v>978</v>
      </c>
      <c r="F29" s="6"/>
      <c r="G29" s="6" t="s">
        <v>978</v>
      </c>
      <c r="H29" s="6"/>
      <c r="I29" s="6" t="s">
        <v>978</v>
      </c>
      <c r="J29" s="6"/>
      <c r="K29" s="6" t="s">
        <v>978</v>
      </c>
      <c r="L29" s="6"/>
      <c r="M29" s="6" t="s">
        <v>978</v>
      </c>
      <c r="N29" s="6" t="s">
        <v>2502</v>
      </c>
      <c r="O29" s="6"/>
      <c r="P29" s="6"/>
      <c r="Q29" s="6" t="s">
        <v>978</v>
      </c>
      <c r="R29" s="9"/>
      <c r="S29" s="12"/>
      <c r="T29" s="6"/>
      <c r="U29" s="6"/>
      <c r="V29" s="6"/>
      <c r="W29" s="6"/>
      <c r="X29" s="9"/>
      <c r="Y29" s="12"/>
      <c r="Z29" s="6"/>
      <c r="AA29" s="9"/>
      <c r="AB29" s="9"/>
      <c r="AC29" s="12"/>
    </row>
    <row r="30" spans="1:29" x14ac:dyDescent="0.35">
      <c r="A30" s="9"/>
      <c r="B30" s="13" t="s">
        <v>2316</v>
      </c>
      <c r="C30" s="14">
        <v>33</v>
      </c>
      <c r="D30" s="15">
        <v>2</v>
      </c>
      <c r="E30" s="17">
        <v>31</v>
      </c>
      <c r="F30" s="17">
        <v>2</v>
      </c>
      <c r="G30" s="17">
        <v>31</v>
      </c>
      <c r="H30" s="17" t="s">
        <v>975</v>
      </c>
      <c r="I30" s="17">
        <v>32</v>
      </c>
      <c r="J30" s="17" t="s">
        <v>975</v>
      </c>
      <c r="K30" s="17">
        <v>32</v>
      </c>
      <c r="L30" s="17" t="s">
        <v>974</v>
      </c>
      <c r="M30" s="17">
        <v>33</v>
      </c>
      <c r="N30" s="17">
        <v>5</v>
      </c>
      <c r="O30" s="17">
        <v>28</v>
      </c>
      <c r="P30" s="17">
        <v>14</v>
      </c>
      <c r="Q30" s="17">
        <v>19</v>
      </c>
      <c r="R30" s="16">
        <v>12</v>
      </c>
      <c r="S30" s="15">
        <v>7</v>
      </c>
      <c r="T30" s="17">
        <v>22</v>
      </c>
      <c r="U30" s="17">
        <v>7</v>
      </c>
      <c r="V30" s="17">
        <v>19</v>
      </c>
      <c r="W30" s="17">
        <v>7</v>
      </c>
      <c r="X30" s="16">
        <v>9</v>
      </c>
      <c r="Y30" s="15">
        <v>14</v>
      </c>
      <c r="Z30" s="17">
        <v>19</v>
      </c>
      <c r="AA30" s="16" t="s">
        <v>974</v>
      </c>
      <c r="AB30" s="16">
        <v>32</v>
      </c>
      <c r="AC30" s="12"/>
    </row>
    <row r="31" spans="1:29" x14ac:dyDescent="0.35">
      <c r="A31" s="9"/>
      <c r="B31" s="13"/>
      <c r="C31" s="18">
        <v>7.0000000000000007E-2</v>
      </c>
      <c r="D31" s="19">
        <v>0.08</v>
      </c>
      <c r="E31" s="21">
        <v>7.0000000000000007E-2</v>
      </c>
      <c r="F31" s="21">
        <v>0.04</v>
      </c>
      <c r="G31" s="21">
        <v>7.0000000000000007E-2</v>
      </c>
      <c r="H31" s="21">
        <v>0.02</v>
      </c>
      <c r="I31" s="21">
        <v>7.0000000000000007E-2</v>
      </c>
      <c r="J31" s="21">
        <v>0.02</v>
      </c>
      <c r="K31" s="21">
        <v>7.0000000000000007E-2</v>
      </c>
      <c r="L31" s="17" t="s">
        <v>974</v>
      </c>
      <c r="M31" s="21">
        <v>7.0000000000000007E-2</v>
      </c>
      <c r="N31" s="21">
        <v>0.06</v>
      </c>
      <c r="O31" s="21">
        <v>7.0000000000000007E-2</v>
      </c>
      <c r="P31" s="21">
        <v>0.11</v>
      </c>
      <c r="Q31" s="21">
        <v>0.05</v>
      </c>
      <c r="R31" s="20">
        <v>0.05</v>
      </c>
      <c r="S31" s="19">
        <v>7.0000000000000007E-2</v>
      </c>
      <c r="T31" s="21">
        <v>0.08</v>
      </c>
      <c r="U31" s="21">
        <v>0.13</v>
      </c>
      <c r="V31" s="21">
        <v>7.0000000000000007E-2</v>
      </c>
      <c r="W31" s="21">
        <v>0.08</v>
      </c>
      <c r="X31" s="20">
        <v>7.0000000000000007E-2</v>
      </c>
      <c r="Y31" s="19">
        <v>7.0000000000000007E-2</v>
      </c>
      <c r="Z31" s="21">
        <v>0.08</v>
      </c>
      <c r="AA31" s="16" t="s">
        <v>974</v>
      </c>
      <c r="AB31" s="20">
        <v>7.0000000000000007E-2</v>
      </c>
      <c r="AC31" s="12"/>
    </row>
    <row r="32" spans="1:29" x14ac:dyDescent="0.35">
      <c r="A32" s="9"/>
      <c r="B32" s="13"/>
      <c r="C32" s="15" t="s">
        <v>1245</v>
      </c>
      <c r="D32" s="15"/>
      <c r="E32" s="17" t="s">
        <v>1245</v>
      </c>
      <c r="F32" s="17"/>
      <c r="G32" s="17" t="s">
        <v>1245</v>
      </c>
      <c r="H32" s="17"/>
      <c r="I32" s="17" t="s">
        <v>1245</v>
      </c>
      <c r="J32" s="17"/>
      <c r="K32" s="17" t="s">
        <v>1245</v>
      </c>
      <c r="L32" s="17"/>
      <c r="M32" s="17" t="s">
        <v>1245</v>
      </c>
      <c r="N32" s="17"/>
      <c r="O32" s="17" t="s">
        <v>1245</v>
      </c>
      <c r="P32" s="17"/>
      <c r="Q32" s="17"/>
      <c r="R32" s="16"/>
      <c r="S32" s="15"/>
      <c r="T32" s="17"/>
      <c r="U32" s="17"/>
      <c r="V32" s="17"/>
      <c r="W32" s="17"/>
      <c r="X32" s="16"/>
      <c r="Y32" s="15"/>
      <c r="Z32" s="17"/>
      <c r="AA32" s="16"/>
      <c r="AB32" s="16"/>
      <c r="AC32" s="12"/>
    </row>
    <row r="33" spans="1:29" x14ac:dyDescent="0.35">
      <c r="A33" s="9"/>
      <c r="B33" s="22" t="s">
        <v>2318</v>
      </c>
      <c r="C33" s="11">
        <v>31</v>
      </c>
      <c r="D33" s="12">
        <v>3</v>
      </c>
      <c r="E33" s="6">
        <v>28</v>
      </c>
      <c r="F33" s="6">
        <v>2</v>
      </c>
      <c r="G33" s="6">
        <v>29</v>
      </c>
      <c r="H33" s="6">
        <v>1</v>
      </c>
      <c r="I33" s="6">
        <v>30</v>
      </c>
      <c r="J33" s="6">
        <v>2</v>
      </c>
      <c r="K33" s="6">
        <v>30</v>
      </c>
      <c r="L33" s="6" t="s">
        <v>974</v>
      </c>
      <c r="M33" s="6">
        <v>31</v>
      </c>
      <c r="N33" s="6">
        <v>18</v>
      </c>
      <c r="O33" s="6">
        <v>14</v>
      </c>
      <c r="P33" s="6">
        <v>14</v>
      </c>
      <c r="Q33" s="6">
        <v>17</v>
      </c>
      <c r="R33" s="9">
        <v>7</v>
      </c>
      <c r="S33" s="12">
        <v>7</v>
      </c>
      <c r="T33" s="6">
        <v>18</v>
      </c>
      <c r="U33" s="6">
        <v>12</v>
      </c>
      <c r="V33" s="6">
        <v>14</v>
      </c>
      <c r="W33" s="6">
        <v>11</v>
      </c>
      <c r="X33" s="9">
        <v>7</v>
      </c>
      <c r="Y33" s="12">
        <v>19</v>
      </c>
      <c r="Z33" s="6">
        <v>12</v>
      </c>
      <c r="AA33" s="9">
        <v>1</v>
      </c>
      <c r="AB33" s="9">
        <v>26</v>
      </c>
      <c r="AC33" s="12"/>
    </row>
    <row r="34" spans="1:29" x14ac:dyDescent="0.35">
      <c r="A34" s="9"/>
      <c r="B34" s="22"/>
      <c r="C34" s="23">
        <v>7.0000000000000007E-2</v>
      </c>
      <c r="D34" s="24">
        <v>0.12</v>
      </c>
      <c r="E34" s="26">
        <v>0.06</v>
      </c>
      <c r="F34" s="26">
        <v>0.05</v>
      </c>
      <c r="G34" s="26">
        <v>7.0000000000000007E-2</v>
      </c>
      <c r="H34" s="26">
        <v>0.05</v>
      </c>
      <c r="I34" s="26">
        <v>7.0000000000000007E-2</v>
      </c>
      <c r="J34" s="26">
        <v>0.08</v>
      </c>
      <c r="K34" s="26">
        <v>0.06</v>
      </c>
      <c r="L34" s="6" t="s">
        <v>974</v>
      </c>
      <c r="M34" s="26">
        <v>7.0000000000000007E-2</v>
      </c>
      <c r="N34" s="26">
        <v>0.22</v>
      </c>
      <c r="O34" s="26">
        <v>0.03</v>
      </c>
      <c r="P34" s="26">
        <v>0.11</v>
      </c>
      <c r="Q34" s="26">
        <v>0.05</v>
      </c>
      <c r="R34" s="25">
        <v>0.03</v>
      </c>
      <c r="S34" s="24">
        <v>7.0000000000000007E-2</v>
      </c>
      <c r="T34" s="26">
        <v>7.0000000000000007E-2</v>
      </c>
      <c r="U34" s="26">
        <v>0.23</v>
      </c>
      <c r="V34" s="26">
        <v>0.05</v>
      </c>
      <c r="W34" s="26">
        <v>0.13</v>
      </c>
      <c r="X34" s="25">
        <v>0.05</v>
      </c>
      <c r="Y34" s="24">
        <v>0.09</v>
      </c>
      <c r="Z34" s="26">
        <v>0.05</v>
      </c>
      <c r="AA34" s="25">
        <v>0.05</v>
      </c>
      <c r="AB34" s="25">
        <v>0.05</v>
      </c>
      <c r="AC34" s="12"/>
    </row>
    <row r="35" spans="1:29" ht="29" x14ac:dyDescent="0.35">
      <c r="A35" s="9"/>
      <c r="B35" s="22"/>
      <c r="C35" s="12" t="s">
        <v>2377</v>
      </c>
      <c r="D35" s="12"/>
      <c r="E35" s="6" t="s">
        <v>2377</v>
      </c>
      <c r="F35" s="6"/>
      <c r="G35" s="6" t="s">
        <v>2377</v>
      </c>
      <c r="H35" s="6"/>
      <c r="I35" s="6" t="s">
        <v>2377</v>
      </c>
      <c r="J35" s="6"/>
      <c r="K35" s="6" t="s">
        <v>2377</v>
      </c>
      <c r="L35" s="6"/>
      <c r="M35" s="6" t="s">
        <v>2377</v>
      </c>
      <c r="N35" s="6" t="s">
        <v>2502</v>
      </c>
      <c r="O35" s="6"/>
      <c r="P35" s="6" t="s">
        <v>1458</v>
      </c>
      <c r="Q35" s="6" t="s">
        <v>978</v>
      </c>
      <c r="R35" s="9"/>
      <c r="S35" s="12"/>
      <c r="T35" s="6"/>
      <c r="U35" s="6"/>
      <c r="V35" s="6"/>
      <c r="W35" s="6" t="s">
        <v>1194</v>
      </c>
      <c r="X35" s="9"/>
      <c r="Y35" s="12"/>
      <c r="Z35" s="6"/>
      <c r="AA35" s="9"/>
      <c r="AB35" s="9"/>
      <c r="AC35" s="12"/>
    </row>
    <row r="36" spans="1:29" x14ac:dyDescent="0.35">
      <c r="A36" s="9"/>
      <c r="B36" s="13" t="s">
        <v>2315</v>
      </c>
      <c r="C36" s="14">
        <v>19</v>
      </c>
      <c r="D36" s="15" t="s">
        <v>975</v>
      </c>
      <c r="E36" s="17">
        <v>19</v>
      </c>
      <c r="F36" s="17">
        <v>3</v>
      </c>
      <c r="G36" s="17">
        <v>16</v>
      </c>
      <c r="H36" s="17" t="s">
        <v>974</v>
      </c>
      <c r="I36" s="17">
        <v>19</v>
      </c>
      <c r="J36" s="17">
        <v>2</v>
      </c>
      <c r="K36" s="17">
        <v>17</v>
      </c>
      <c r="L36" s="17" t="s">
        <v>974</v>
      </c>
      <c r="M36" s="17">
        <v>19</v>
      </c>
      <c r="N36" s="17">
        <v>5</v>
      </c>
      <c r="O36" s="17">
        <v>14</v>
      </c>
      <c r="P36" s="17">
        <v>8</v>
      </c>
      <c r="Q36" s="17">
        <v>11</v>
      </c>
      <c r="R36" s="16">
        <v>6</v>
      </c>
      <c r="S36" s="15">
        <v>9</v>
      </c>
      <c r="T36" s="17">
        <v>7</v>
      </c>
      <c r="U36" s="17">
        <v>6</v>
      </c>
      <c r="V36" s="17">
        <v>6</v>
      </c>
      <c r="W36" s="17">
        <v>3</v>
      </c>
      <c r="X36" s="16">
        <v>7</v>
      </c>
      <c r="Y36" s="15">
        <v>11</v>
      </c>
      <c r="Z36" s="17">
        <v>8</v>
      </c>
      <c r="AA36" s="16" t="s">
        <v>974</v>
      </c>
      <c r="AB36" s="16">
        <v>16</v>
      </c>
      <c r="AC36" s="12"/>
    </row>
    <row r="37" spans="1:29" x14ac:dyDescent="0.35">
      <c r="A37" s="9"/>
      <c r="B37" s="13"/>
      <c r="C37" s="18">
        <v>0.04</v>
      </c>
      <c r="D37" s="19">
        <v>0.02</v>
      </c>
      <c r="E37" s="21">
        <v>0.04</v>
      </c>
      <c r="F37" s="21">
        <v>7.0000000000000007E-2</v>
      </c>
      <c r="G37" s="21">
        <v>0.04</v>
      </c>
      <c r="H37" s="17" t="s">
        <v>974</v>
      </c>
      <c r="I37" s="21">
        <v>0.04</v>
      </c>
      <c r="J37" s="21">
        <v>0.12</v>
      </c>
      <c r="K37" s="21">
        <v>0.04</v>
      </c>
      <c r="L37" s="17" t="s">
        <v>974</v>
      </c>
      <c r="M37" s="21">
        <v>0.04</v>
      </c>
      <c r="N37" s="21">
        <v>7.0000000000000007E-2</v>
      </c>
      <c r="O37" s="21">
        <v>0.03</v>
      </c>
      <c r="P37" s="21">
        <v>7.0000000000000007E-2</v>
      </c>
      <c r="Q37" s="21">
        <v>0.03</v>
      </c>
      <c r="R37" s="20">
        <v>0.02</v>
      </c>
      <c r="S37" s="19">
        <v>0.09</v>
      </c>
      <c r="T37" s="21">
        <v>0.03</v>
      </c>
      <c r="U37" s="21">
        <v>0.11</v>
      </c>
      <c r="V37" s="21">
        <v>0.02</v>
      </c>
      <c r="W37" s="21">
        <v>0.03</v>
      </c>
      <c r="X37" s="20">
        <v>0.05</v>
      </c>
      <c r="Y37" s="19">
        <v>0.06</v>
      </c>
      <c r="Z37" s="21">
        <v>0.03</v>
      </c>
      <c r="AA37" s="16" t="s">
        <v>974</v>
      </c>
      <c r="AB37" s="20">
        <v>0.03</v>
      </c>
      <c r="AC37" s="12"/>
    </row>
    <row r="38" spans="1:29" x14ac:dyDescent="0.35">
      <c r="A38" s="9"/>
      <c r="B38" s="13"/>
      <c r="C38" s="15" t="s">
        <v>1194</v>
      </c>
      <c r="D38" s="15"/>
      <c r="E38" s="17"/>
      <c r="F38" s="17"/>
      <c r="G38" s="17"/>
      <c r="H38" s="17"/>
      <c r="I38" s="17" t="s">
        <v>1245</v>
      </c>
      <c r="J38" s="17"/>
      <c r="K38" s="17"/>
      <c r="L38" s="17"/>
      <c r="M38" s="17"/>
      <c r="N38" s="17"/>
      <c r="O38" s="17"/>
      <c r="P38" s="17"/>
      <c r="Q38" s="17"/>
      <c r="R38" s="16"/>
      <c r="S38" s="15" t="s">
        <v>1194</v>
      </c>
      <c r="T38" s="17"/>
      <c r="U38" s="17"/>
      <c r="V38" s="17"/>
      <c r="W38" s="17"/>
      <c r="X38" s="16"/>
      <c r="Y38" s="15"/>
      <c r="Z38" s="17"/>
      <c r="AA38" s="16"/>
      <c r="AB38" s="16"/>
      <c r="AC38" s="12"/>
    </row>
    <row r="39" spans="1:29" x14ac:dyDescent="0.35">
      <c r="A39" s="9"/>
      <c r="B39" s="22" t="s">
        <v>2323</v>
      </c>
      <c r="C39" s="11">
        <v>7</v>
      </c>
      <c r="D39" s="12" t="s">
        <v>974</v>
      </c>
      <c r="E39" s="6">
        <v>7</v>
      </c>
      <c r="F39" s="6" t="s">
        <v>974</v>
      </c>
      <c r="G39" s="6">
        <v>7</v>
      </c>
      <c r="H39" s="6" t="s">
        <v>974</v>
      </c>
      <c r="I39" s="6">
        <v>7</v>
      </c>
      <c r="J39" s="6" t="s">
        <v>974</v>
      </c>
      <c r="K39" s="6">
        <v>7</v>
      </c>
      <c r="L39" s="6" t="s">
        <v>974</v>
      </c>
      <c r="M39" s="6">
        <v>7</v>
      </c>
      <c r="N39" s="6">
        <v>2</v>
      </c>
      <c r="O39" s="6">
        <v>5</v>
      </c>
      <c r="P39" s="6" t="s">
        <v>975</v>
      </c>
      <c r="Q39" s="6">
        <v>7</v>
      </c>
      <c r="R39" s="9">
        <v>5</v>
      </c>
      <c r="S39" s="12" t="s">
        <v>974</v>
      </c>
      <c r="T39" s="6">
        <v>5</v>
      </c>
      <c r="U39" s="6" t="s">
        <v>974</v>
      </c>
      <c r="V39" s="6">
        <v>3</v>
      </c>
      <c r="W39" s="6">
        <v>2</v>
      </c>
      <c r="X39" s="9">
        <v>2</v>
      </c>
      <c r="Y39" s="12">
        <v>6</v>
      </c>
      <c r="Z39" s="6" t="s">
        <v>975</v>
      </c>
      <c r="AA39" s="9" t="s">
        <v>974</v>
      </c>
      <c r="AB39" s="9">
        <v>13</v>
      </c>
      <c r="AC39" s="12"/>
    </row>
    <row r="40" spans="1:29" x14ac:dyDescent="0.35">
      <c r="A40" s="9"/>
      <c r="B40" s="22"/>
      <c r="C40" s="23">
        <v>0.01</v>
      </c>
      <c r="D40" s="12" t="s">
        <v>974</v>
      </c>
      <c r="E40" s="26">
        <v>0.02</v>
      </c>
      <c r="F40" s="6" t="s">
        <v>974</v>
      </c>
      <c r="G40" s="26">
        <v>0.02</v>
      </c>
      <c r="H40" s="6" t="s">
        <v>974</v>
      </c>
      <c r="I40" s="26">
        <v>0.02</v>
      </c>
      <c r="J40" s="6" t="s">
        <v>974</v>
      </c>
      <c r="K40" s="26">
        <v>0.02</v>
      </c>
      <c r="L40" s="6" t="s">
        <v>974</v>
      </c>
      <c r="M40" s="26">
        <v>0.01</v>
      </c>
      <c r="N40" s="26">
        <v>0.02</v>
      </c>
      <c r="O40" s="26">
        <v>0.01</v>
      </c>
      <c r="P40" s="6" t="s">
        <v>975</v>
      </c>
      <c r="Q40" s="26">
        <v>0.02</v>
      </c>
      <c r="R40" s="25">
        <v>0.02</v>
      </c>
      <c r="S40" s="12" t="s">
        <v>974</v>
      </c>
      <c r="T40" s="26">
        <v>0.02</v>
      </c>
      <c r="U40" s="6" t="s">
        <v>974</v>
      </c>
      <c r="V40" s="26">
        <v>0.01</v>
      </c>
      <c r="W40" s="26">
        <v>0.02</v>
      </c>
      <c r="X40" s="25">
        <v>0.02</v>
      </c>
      <c r="Y40" s="24">
        <v>0.03</v>
      </c>
      <c r="Z40" s="6" t="s">
        <v>975</v>
      </c>
      <c r="AA40" s="9" t="s">
        <v>974</v>
      </c>
      <c r="AB40" s="25">
        <v>0.03</v>
      </c>
      <c r="AC40" s="12"/>
    </row>
    <row r="41" spans="1:29" x14ac:dyDescent="0.35">
      <c r="A41" s="9"/>
      <c r="B41" s="22"/>
      <c r="C41" s="12" t="s">
        <v>1423</v>
      </c>
      <c r="D41" s="12"/>
      <c r="E41" s="6"/>
      <c r="F41" s="6"/>
      <c r="G41" s="6"/>
      <c r="H41" s="6"/>
      <c r="I41" s="6"/>
      <c r="J41" s="6"/>
      <c r="K41" s="6"/>
      <c r="L41" s="6"/>
      <c r="M41" s="6"/>
      <c r="N41" s="6"/>
      <c r="O41" s="6"/>
      <c r="P41" s="6"/>
      <c r="Q41" s="6"/>
      <c r="R41" s="9"/>
      <c r="S41" s="12"/>
      <c r="T41" s="6"/>
      <c r="U41" s="6"/>
      <c r="V41" s="6"/>
      <c r="W41" s="6"/>
      <c r="X41" s="9"/>
      <c r="Y41" s="12"/>
      <c r="Z41" s="6"/>
      <c r="AA41" s="9"/>
      <c r="AB41" s="9"/>
      <c r="AC41" s="12"/>
    </row>
    <row r="42" spans="1:29" x14ac:dyDescent="0.35">
      <c r="A42" s="9"/>
      <c r="B42" s="13" t="s">
        <v>2326</v>
      </c>
      <c r="C42" s="14">
        <v>15</v>
      </c>
      <c r="D42" s="15" t="s">
        <v>974</v>
      </c>
      <c r="E42" s="17">
        <v>15</v>
      </c>
      <c r="F42" s="17">
        <v>2</v>
      </c>
      <c r="G42" s="17">
        <v>14</v>
      </c>
      <c r="H42" s="17" t="s">
        <v>974</v>
      </c>
      <c r="I42" s="17">
        <v>15</v>
      </c>
      <c r="J42" s="17">
        <v>1</v>
      </c>
      <c r="K42" s="17">
        <v>14</v>
      </c>
      <c r="L42" s="17" t="s">
        <v>974</v>
      </c>
      <c r="M42" s="17">
        <v>15</v>
      </c>
      <c r="N42" s="17" t="s">
        <v>974</v>
      </c>
      <c r="O42" s="17">
        <v>15</v>
      </c>
      <c r="P42" s="17">
        <v>4</v>
      </c>
      <c r="Q42" s="17">
        <v>11</v>
      </c>
      <c r="R42" s="16">
        <v>9</v>
      </c>
      <c r="S42" s="15">
        <v>3</v>
      </c>
      <c r="T42" s="17">
        <v>10</v>
      </c>
      <c r="U42" s="17" t="s">
        <v>974</v>
      </c>
      <c r="V42" s="17">
        <v>9</v>
      </c>
      <c r="W42" s="17">
        <v>3</v>
      </c>
      <c r="X42" s="16">
        <v>2</v>
      </c>
      <c r="Y42" s="15">
        <v>6</v>
      </c>
      <c r="Z42" s="17">
        <v>7</v>
      </c>
      <c r="AA42" s="16">
        <v>1</v>
      </c>
      <c r="AB42" s="16">
        <v>18</v>
      </c>
      <c r="AC42" s="12"/>
    </row>
    <row r="43" spans="1:29" x14ac:dyDescent="0.35">
      <c r="A43" s="9"/>
      <c r="B43" s="13"/>
      <c r="C43" s="18">
        <v>0.03</v>
      </c>
      <c r="D43" s="15" t="s">
        <v>974</v>
      </c>
      <c r="E43" s="21">
        <v>0.03</v>
      </c>
      <c r="F43" s="21">
        <v>0.03</v>
      </c>
      <c r="G43" s="21">
        <v>0.03</v>
      </c>
      <c r="H43" s="17" t="s">
        <v>974</v>
      </c>
      <c r="I43" s="21">
        <v>0.03</v>
      </c>
      <c r="J43" s="21">
        <v>0.03</v>
      </c>
      <c r="K43" s="21">
        <v>0.03</v>
      </c>
      <c r="L43" s="17" t="s">
        <v>974</v>
      </c>
      <c r="M43" s="21">
        <v>0.03</v>
      </c>
      <c r="N43" s="17" t="s">
        <v>974</v>
      </c>
      <c r="O43" s="21">
        <v>0.04</v>
      </c>
      <c r="P43" s="21">
        <v>0.03</v>
      </c>
      <c r="Q43" s="21">
        <v>0.03</v>
      </c>
      <c r="R43" s="20">
        <v>0.04</v>
      </c>
      <c r="S43" s="19">
        <v>0.03</v>
      </c>
      <c r="T43" s="21">
        <v>0.04</v>
      </c>
      <c r="U43" s="17" t="s">
        <v>974</v>
      </c>
      <c r="V43" s="21">
        <v>0.03</v>
      </c>
      <c r="W43" s="21">
        <v>0.03</v>
      </c>
      <c r="X43" s="20">
        <v>0.02</v>
      </c>
      <c r="Y43" s="19">
        <v>0.03</v>
      </c>
      <c r="Z43" s="21">
        <v>0.03</v>
      </c>
      <c r="AA43" s="20">
        <v>0.04</v>
      </c>
      <c r="AB43" s="20">
        <v>0.04</v>
      </c>
      <c r="AC43" s="12"/>
    </row>
    <row r="44" spans="1:29" x14ac:dyDescent="0.35">
      <c r="A44" s="9"/>
      <c r="B44" s="13"/>
      <c r="C44" s="14"/>
      <c r="D44" s="15"/>
      <c r="E44" s="17"/>
      <c r="F44" s="17"/>
      <c r="G44" s="17"/>
      <c r="H44" s="17"/>
      <c r="I44" s="17"/>
      <c r="J44" s="17"/>
      <c r="K44" s="17"/>
      <c r="L44" s="17"/>
      <c r="M44" s="17"/>
      <c r="N44" s="17"/>
      <c r="O44" s="17"/>
      <c r="P44" s="17"/>
      <c r="Q44" s="17"/>
      <c r="R44" s="16"/>
      <c r="S44" s="15"/>
      <c r="T44" s="17"/>
      <c r="U44" s="17"/>
      <c r="V44" s="17"/>
      <c r="W44" s="17"/>
      <c r="X44" s="16"/>
      <c r="Y44" s="15"/>
      <c r="Z44" s="17"/>
      <c r="AA44" s="16"/>
      <c r="AB44" s="16"/>
      <c r="AC44" s="12"/>
    </row>
    <row r="45" spans="1:29" x14ac:dyDescent="0.35">
      <c r="A45" s="9"/>
      <c r="B45" s="22" t="s">
        <v>2159</v>
      </c>
      <c r="C45" s="11">
        <v>154</v>
      </c>
      <c r="D45" s="12">
        <v>14</v>
      </c>
      <c r="E45" s="6">
        <v>141</v>
      </c>
      <c r="F45" s="6">
        <v>24</v>
      </c>
      <c r="G45" s="6">
        <v>131</v>
      </c>
      <c r="H45" s="6">
        <v>10</v>
      </c>
      <c r="I45" s="6">
        <v>144</v>
      </c>
      <c r="J45" s="6">
        <v>5</v>
      </c>
      <c r="K45" s="6">
        <v>150</v>
      </c>
      <c r="L45" s="6" t="s">
        <v>974</v>
      </c>
      <c r="M45" s="6">
        <v>154</v>
      </c>
      <c r="N45" s="6">
        <v>8</v>
      </c>
      <c r="O45" s="6">
        <v>147</v>
      </c>
      <c r="P45" s="6">
        <v>28</v>
      </c>
      <c r="Q45" s="6">
        <v>126</v>
      </c>
      <c r="R45" s="9">
        <v>88</v>
      </c>
      <c r="S45" s="12">
        <v>30</v>
      </c>
      <c r="T45" s="6">
        <v>87</v>
      </c>
      <c r="U45" s="6">
        <v>8</v>
      </c>
      <c r="V45" s="6">
        <v>94</v>
      </c>
      <c r="W45" s="6">
        <v>29</v>
      </c>
      <c r="X45" s="9">
        <v>48</v>
      </c>
      <c r="Y45" s="12">
        <v>74</v>
      </c>
      <c r="Z45" s="6">
        <v>67</v>
      </c>
      <c r="AA45" s="9">
        <v>3</v>
      </c>
      <c r="AB45" s="9">
        <v>170</v>
      </c>
      <c r="AC45" s="12"/>
    </row>
    <row r="46" spans="1:29" x14ac:dyDescent="0.35">
      <c r="A46" s="9"/>
      <c r="B46" s="22"/>
      <c r="C46" s="23">
        <v>0.32</v>
      </c>
      <c r="D46" s="24">
        <v>0.56000000000000005</v>
      </c>
      <c r="E46" s="26">
        <v>0.31</v>
      </c>
      <c r="F46" s="26">
        <v>0.53</v>
      </c>
      <c r="G46" s="26">
        <v>0.3</v>
      </c>
      <c r="H46" s="26">
        <v>0.49</v>
      </c>
      <c r="I46" s="26">
        <v>0.31</v>
      </c>
      <c r="J46" s="26">
        <v>0.22</v>
      </c>
      <c r="K46" s="26">
        <v>0.33</v>
      </c>
      <c r="L46" s="6" t="s">
        <v>974</v>
      </c>
      <c r="M46" s="26">
        <v>0.32</v>
      </c>
      <c r="N46" s="26">
        <v>0.1</v>
      </c>
      <c r="O46" s="26">
        <v>0.37</v>
      </c>
      <c r="P46" s="26">
        <v>0.23</v>
      </c>
      <c r="Q46" s="26">
        <v>0.35</v>
      </c>
      <c r="R46" s="25">
        <v>0.37</v>
      </c>
      <c r="S46" s="24">
        <v>0.3</v>
      </c>
      <c r="T46" s="26">
        <v>0.34</v>
      </c>
      <c r="U46" s="26">
        <v>0.16</v>
      </c>
      <c r="V46" s="26">
        <v>0.35</v>
      </c>
      <c r="W46" s="26">
        <v>0.35</v>
      </c>
      <c r="X46" s="25">
        <v>0.35</v>
      </c>
      <c r="Y46" s="24">
        <v>0.37</v>
      </c>
      <c r="Z46" s="26">
        <v>0.28000000000000003</v>
      </c>
      <c r="AA46" s="25">
        <v>0.23</v>
      </c>
      <c r="AB46" s="25">
        <v>0.35</v>
      </c>
      <c r="AC46" s="12"/>
    </row>
    <row r="47" spans="1:29" ht="29" x14ac:dyDescent="0.35">
      <c r="A47" s="9"/>
      <c r="B47" s="22"/>
      <c r="C47" s="12" t="s">
        <v>2356</v>
      </c>
      <c r="D47" s="12"/>
      <c r="E47" s="6" t="s">
        <v>1240</v>
      </c>
      <c r="F47" s="6" t="s">
        <v>2503</v>
      </c>
      <c r="G47" s="6" t="s">
        <v>1240</v>
      </c>
      <c r="H47" s="6"/>
      <c r="I47" s="6" t="s">
        <v>1240</v>
      </c>
      <c r="J47" s="6"/>
      <c r="K47" s="6" t="s">
        <v>2356</v>
      </c>
      <c r="L47" s="6"/>
      <c r="M47" s="6" t="s">
        <v>2356</v>
      </c>
      <c r="N47" s="6"/>
      <c r="O47" s="6" t="s">
        <v>2504</v>
      </c>
      <c r="P47" s="6"/>
      <c r="Q47" s="6" t="s">
        <v>2505</v>
      </c>
      <c r="R47" s="9" t="s">
        <v>2506</v>
      </c>
      <c r="S47" s="12"/>
      <c r="T47" s="6"/>
      <c r="U47" s="6"/>
      <c r="V47" s="6"/>
      <c r="W47" s="6"/>
      <c r="X47" s="9"/>
      <c r="Y47" s="12"/>
      <c r="Z47" s="6"/>
      <c r="AA47" s="9"/>
      <c r="AB47" s="9"/>
      <c r="AC47" s="12"/>
    </row>
    <row r="48" spans="1:29" x14ac:dyDescent="0.35">
      <c r="A48" s="9"/>
      <c r="B48" s="13" t="s">
        <v>980</v>
      </c>
      <c r="C48" s="14">
        <v>20</v>
      </c>
      <c r="D48" s="15" t="s">
        <v>974</v>
      </c>
      <c r="E48" s="17">
        <v>20</v>
      </c>
      <c r="F48" s="17">
        <v>2</v>
      </c>
      <c r="G48" s="17">
        <v>18</v>
      </c>
      <c r="H48" s="17" t="s">
        <v>975</v>
      </c>
      <c r="I48" s="17">
        <v>19</v>
      </c>
      <c r="J48" s="17">
        <v>4</v>
      </c>
      <c r="K48" s="17">
        <v>16</v>
      </c>
      <c r="L48" s="17" t="s">
        <v>974</v>
      </c>
      <c r="M48" s="17">
        <v>20</v>
      </c>
      <c r="N48" s="17">
        <v>1</v>
      </c>
      <c r="O48" s="17">
        <v>19</v>
      </c>
      <c r="P48" s="17">
        <v>1</v>
      </c>
      <c r="Q48" s="17">
        <v>18</v>
      </c>
      <c r="R48" s="16">
        <v>12</v>
      </c>
      <c r="S48" s="15">
        <v>6</v>
      </c>
      <c r="T48" s="17">
        <v>5</v>
      </c>
      <c r="U48" s="17" t="s">
        <v>974</v>
      </c>
      <c r="V48" s="17">
        <v>10</v>
      </c>
      <c r="W48" s="17">
        <v>2</v>
      </c>
      <c r="X48" s="16">
        <v>9</v>
      </c>
      <c r="Y48" s="15">
        <v>8</v>
      </c>
      <c r="Z48" s="17">
        <v>8</v>
      </c>
      <c r="AA48" s="16">
        <v>2</v>
      </c>
      <c r="AB48" s="16">
        <v>16</v>
      </c>
      <c r="AC48" s="12"/>
    </row>
    <row r="49" spans="1:29" x14ac:dyDescent="0.35">
      <c r="A49" s="9"/>
      <c r="B49" s="13"/>
      <c r="C49" s="18">
        <v>0.04</v>
      </c>
      <c r="D49" s="15" t="s">
        <v>974</v>
      </c>
      <c r="E49" s="21">
        <v>0.04</v>
      </c>
      <c r="F49" s="21">
        <v>0.05</v>
      </c>
      <c r="G49" s="21">
        <v>0.04</v>
      </c>
      <c r="H49" s="21">
        <v>0.02</v>
      </c>
      <c r="I49" s="21">
        <v>0.04</v>
      </c>
      <c r="J49" s="21">
        <v>0.18</v>
      </c>
      <c r="K49" s="21">
        <v>0.03</v>
      </c>
      <c r="L49" s="17" t="s">
        <v>974</v>
      </c>
      <c r="M49" s="21">
        <v>0.04</v>
      </c>
      <c r="N49" s="21">
        <v>0.02</v>
      </c>
      <c r="O49" s="21">
        <v>0.05</v>
      </c>
      <c r="P49" s="21">
        <v>0.01</v>
      </c>
      <c r="Q49" s="21">
        <v>0.05</v>
      </c>
      <c r="R49" s="20">
        <v>0.05</v>
      </c>
      <c r="S49" s="19">
        <v>0.06</v>
      </c>
      <c r="T49" s="21">
        <v>0.02</v>
      </c>
      <c r="U49" s="17" t="s">
        <v>974</v>
      </c>
      <c r="V49" s="21">
        <v>0.04</v>
      </c>
      <c r="W49" s="21">
        <v>0.03</v>
      </c>
      <c r="X49" s="20">
        <v>7.0000000000000007E-2</v>
      </c>
      <c r="Y49" s="19">
        <v>0.04</v>
      </c>
      <c r="Z49" s="21">
        <v>0.03</v>
      </c>
      <c r="AA49" s="20">
        <v>0.18</v>
      </c>
      <c r="AB49" s="20">
        <v>0.03</v>
      </c>
      <c r="AC49" s="12"/>
    </row>
    <row r="50" spans="1:29" x14ac:dyDescent="0.35">
      <c r="A50" s="9"/>
      <c r="B50" s="13"/>
      <c r="C50" s="15" t="s">
        <v>2507</v>
      </c>
      <c r="D50" s="15"/>
      <c r="E50" s="17" t="s">
        <v>1281</v>
      </c>
      <c r="F50" s="17"/>
      <c r="G50" s="17"/>
      <c r="H50" s="17"/>
      <c r="I50" s="17" t="s">
        <v>1281</v>
      </c>
      <c r="J50" s="17"/>
      <c r="K50" s="17"/>
      <c r="L50" s="17"/>
      <c r="M50" s="17" t="s">
        <v>1281</v>
      </c>
      <c r="N50" s="17"/>
      <c r="O50" s="17" t="s">
        <v>1281</v>
      </c>
      <c r="P50" s="17"/>
      <c r="Q50" s="17" t="s">
        <v>1281</v>
      </c>
      <c r="R50" s="16"/>
      <c r="S50" s="15"/>
      <c r="T50" s="17"/>
      <c r="U50" s="17"/>
      <c r="V50" s="17" t="s">
        <v>1033</v>
      </c>
      <c r="W50" s="17"/>
      <c r="X50" s="16" t="s">
        <v>1033</v>
      </c>
      <c r="Y50" s="15"/>
      <c r="Z50" s="17"/>
      <c r="AA50" s="16"/>
      <c r="AB50" s="16"/>
      <c r="AC50" s="12"/>
    </row>
    <row r="51" spans="1:29"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row>
    <row r="53" spans="1:29" x14ac:dyDescent="0.35">
      <c r="B53" s="1" t="s">
        <v>983</v>
      </c>
    </row>
    <row r="54" spans="1:29" x14ac:dyDescent="0.35">
      <c r="B54" s="1" t="s">
        <v>984</v>
      </c>
    </row>
    <row r="55" spans="1:29" x14ac:dyDescent="0.35">
      <c r="B55" s="1" t="s">
        <v>985</v>
      </c>
    </row>
    <row r="56" spans="1:29" x14ac:dyDescent="0.35">
      <c r="B56" s="1"/>
    </row>
    <row r="57" spans="1:29" x14ac:dyDescent="0.35">
      <c r="B57" s="1" t="s">
        <v>1199</v>
      </c>
    </row>
    <row r="58" spans="1:29" x14ac:dyDescent="0.35">
      <c r="B58" s="1" t="s">
        <v>987</v>
      </c>
    </row>
  </sheetData>
  <mergeCells count="3">
    <mergeCell ref="D13:R13"/>
    <mergeCell ref="S13:X13"/>
    <mergeCell ref="Y13:AA13"/>
  </mergeCells>
  <hyperlinks>
    <hyperlink ref="B1" location="Index!A101" display="Return to Index" xr:uid="{00000000-0004-0000-61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C58"/>
  <sheetViews>
    <sheetView showGridLines="0" zoomScale="85" zoomScaleNormal="85" workbookViewId="0">
      <pane xSplit="2" ySplit="14" topLeftCell="C15" activePane="bottomRight" state="frozen"/>
      <selection pane="topRight" activeCell="C1" sqref="C1"/>
      <selection pane="bottomLeft" activeCell="A15" sqref="A15"/>
      <selection pane="bottomRight" activeCell="C15" sqref="C15:C16"/>
    </sheetView>
  </sheetViews>
  <sheetFormatPr defaultRowHeight="14.5" x14ac:dyDescent="0.35"/>
  <cols>
    <col min="1" max="1" width="1.7265625" customWidth="1"/>
    <col min="2" max="2" width="28.7265625" customWidth="1"/>
    <col min="3" max="28" width="15.7265625" customWidth="1"/>
  </cols>
  <sheetData>
    <row r="1" spans="2:28" x14ac:dyDescent="0.35">
      <c r="B1" s="3" t="s">
        <v>934</v>
      </c>
    </row>
    <row r="2" spans="2:28" x14ac:dyDescent="0.35">
      <c r="B2" s="4"/>
    </row>
    <row r="3" spans="2:28" x14ac:dyDescent="0.35">
      <c r="B3" s="4"/>
    </row>
    <row r="4" spans="2:28" x14ac:dyDescent="0.35">
      <c r="O4" s="4" t="s">
        <v>0</v>
      </c>
    </row>
    <row r="5" spans="2:28" x14ac:dyDescent="0.35">
      <c r="O5" s="4"/>
    </row>
    <row r="6" spans="2:28" x14ac:dyDescent="0.35">
      <c r="B6" s="4"/>
      <c r="C6" s="4"/>
      <c r="D6" s="4"/>
      <c r="E6" s="4"/>
      <c r="F6" s="4"/>
      <c r="G6" s="4"/>
      <c r="H6" s="4"/>
      <c r="I6" s="4"/>
      <c r="J6" s="4"/>
      <c r="K6" s="4"/>
      <c r="L6" s="4"/>
      <c r="M6" s="4"/>
      <c r="N6" s="4"/>
      <c r="O6" s="4"/>
      <c r="P6" s="4"/>
      <c r="Q6" s="4"/>
      <c r="R6" s="4"/>
      <c r="S6" s="4"/>
      <c r="T6" s="4"/>
      <c r="U6" s="4"/>
      <c r="V6" s="4"/>
      <c r="W6" s="4"/>
      <c r="X6" s="4"/>
      <c r="Y6" s="4"/>
      <c r="Z6" s="4"/>
      <c r="AA6" s="4"/>
      <c r="AB6" s="4" t="s">
        <v>935</v>
      </c>
    </row>
    <row r="7" spans="2:28" x14ac:dyDescent="0.35">
      <c r="AB7" s="4" t="s">
        <v>221</v>
      </c>
    </row>
    <row r="8" spans="2:28" x14ac:dyDescent="0.35">
      <c r="B8" s="1" t="s">
        <v>211</v>
      </c>
    </row>
    <row r="10" spans="2:28" x14ac:dyDescent="0.35">
      <c r="B10" s="1" t="s">
        <v>4</v>
      </c>
    </row>
    <row r="13" spans="2:28" x14ac:dyDescent="0.35">
      <c r="D13" s="37" t="s">
        <v>825</v>
      </c>
      <c r="E13" s="37"/>
      <c r="F13" s="37"/>
      <c r="G13" s="37"/>
      <c r="H13" s="37"/>
      <c r="I13" s="37"/>
      <c r="J13" s="37"/>
      <c r="K13" s="37"/>
      <c r="L13" s="37"/>
      <c r="M13" s="37" t="s">
        <v>4644</v>
      </c>
      <c r="N13" s="37"/>
      <c r="O13" s="37"/>
      <c r="P13" s="37"/>
      <c r="Q13" s="37"/>
      <c r="R13" s="37"/>
      <c r="S13" s="37"/>
      <c r="T13" s="37"/>
      <c r="U13" s="37" t="s">
        <v>850</v>
      </c>
      <c r="V13" s="37"/>
      <c r="W13" s="37"/>
      <c r="X13" s="37"/>
      <c r="Y13" s="37"/>
      <c r="Z13" s="37"/>
      <c r="AA13" s="37"/>
      <c r="AB13" s="5"/>
    </row>
    <row r="14" spans="2:28" ht="101.5" x14ac:dyDescent="0.35">
      <c r="B14" s="6"/>
      <c r="C14" s="7" t="s">
        <v>941</v>
      </c>
      <c r="D14" s="7" t="s">
        <v>1200</v>
      </c>
      <c r="E14" s="8" t="s">
        <v>1201</v>
      </c>
      <c r="F14" s="8" t="s">
        <v>1202</v>
      </c>
      <c r="G14" s="8" t="s">
        <v>1203</v>
      </c>
      <c r="H14" s="8" t="s">
        <v>1204</v>
      </c>
      <c r="I14" s="8" t="s">
        <v>1205</v>
      </c>
      <c r="J14" s="8" t="s">
        <v>1206</v>
      </c>
      <c r="K14" s="8" t="s">
        <v>1207</v>
      </c>
      <c r="L14" s="8" t="s">
        <v>1208</v>
      </c>
      <c r="M14" s="7" t="s">
        <v>1209</v>
      </c>
      <c r="N14" s="8" t="s">
        <v>1210</v>
      </c>
      <c r="O14" s="8" t="s">
        <v>1211</v>
      </c>
      <c r="P14" s="8" t="s">
        <v>1212</v>
      </c>
      <c r="Q14" s="8" t="s">
        <v>1213</v>
      </c>
      <c r="R14" s="8" t="s">
        <v>1214</v>
      </c>
      <c r="S14" s="8" t="s">
        <v>1215</v>
      </c>
      <c r="T14" s="8" t="s">
        <v>1216</v>
      </c>
      <c r="U14" s="7" t="s">
        <v>1217</v>
      </c>
      <c r="V14" s="8" t="s">
        <v>1218</v>
      </c>
      <c r="W14" s="8" t="s">
        <v>1219</v>
      </c>
      <c r="X14" s="8" t="s">
        <v>1220</v>
      </c>
      <c r="Y14" s="8" t="s">
        <v>1221</v>
      </c>
      <c r="Z14" s="8" t="s">
        <v>1222</v>
      </c>
      <c r="AA14" s="8" t="s">
        <v>1223</v>
      </c>
      <c r="AB14" s="8" t="s">
        <v>960</v>
      </c>
    </row>
    <row r="15" spans="2:28" x14ac:dyDescent="0.35">
      <c r="B15" s="30" t="s">
        <v>961</v>
      </c>
      <c r="C15" s="38">
        <v>482</v>
      </c>
      <c r="D15" s="31">
        <v>2</v>
      </c>
      <c r="E15" s="33">
        <v>4</v>
      </c>
      <c r="F15" s="33">
        <v>6</v>
      </c>
      <c r="G15" s="33">
        <v>12</v>
      </c>
      <c r="H15" s="33">
        <v>6</v>
      </c>
      <c r="I15" s="33">
        <v>305</v>
      </c>
      <c r="J15" s="33">
        <v>70</v>
      </c>
      <c r="K15" s="33">
        <v>5</v>
      </c>
      <c r="L15" s="32">
        <v>84</v>
      </c>
      <c r="M15" s="31">
        <v>19</v>
      </c>
      <c r="N15" s="33">
        <v>3</v>
      </c>
      <c r="O15" s="33">
        <v>22</v>
      </c>
      <c r="P15" s="33" t="s">
        <v>974</v>
      </c>
      <c r="Q15" s="33">
        <v>315</v>
      </c>
      <c r="R15" s="33">
        <v>79</v>
      </c>
      <c r="S15" s="33">
        <v>9</v>
      </c>
      <c r="T15" s="32">
        <v>57</v>
      </c>
      <c r="U15" s="31" t="s">
        <v>974</v>
      </c>
      <c r="V15" s="33" t="s">
        <v>974</v>
      </c>
      <c r="W15" s="33" t="s">
        <v>974</v>
      </c>
      <c r="X15" s="33" t="s">
        <v>974</v>
      </c>
      <c r="Y15" s="33">
        <v>189</v>
      </c>
      <c r="Z15" s="33">
        <v>293</v>
      </c>
      <c r="AA15" s="32" t="s">
        <v>974</v>
      </c>
      <c r="AB15" s="32">
        <v>482</v>
      </c>
    </row>
    <row r="16" spans="2:28" x14ac:dyDescent="0.35">
      <c r="B16" s="30" t="s">
        <v>962</v>
      </c>
      <c r="C16" s="38">
        <v>482</v>
      </c>
      <c r="D16" s="31" t="s">
        <v>1807</v>
      </c>
      <c r="E16" s="33" t="s">
        <v>1891</v>
      </c>
      <c r="F16" s="33" t="s">
        <v>1806</v>
      </c>
      <c r="G16" s="33" t="s">
        <v>1068</v>
      </c>
      <c r="H16" s="33" t="s">
        <v>1070</v>
      </c>
      <c r="I16" s="33">
        <v>297</v>
      </c>
      <c r="J16" s="33" t="s">
        <v>1911</v>
      </c>
      <c r="K16" s="33" t="s">
        <v>1534</v>
      </c>
      <c r="L16" s="32" t="s">
        <v>2508</v>
      </c>
      <c r="M16" s="31" t="s">
        <v>1816</v>
      </c>
      <c r="N16" s="33" t="s">
        <v>1230</v>
      </c>
      <c r="O16" s="33" t="s">
        <v>1808</v>
      </c>
      <c r="P16" s="33" t="s">
        <v>1874</v>
      </c>
      <c r="Q16" s="33">
        <v>305</v>
      </c>
      <c r="R16" s="33" t="s">
        <v>2486</v>
      </c>
      <c r="S16" s="33" t="s">
        <v>1891</v>
      </c>
      <c r="T16" s="32" t="s">
        <v>1538</v>
      </c>
      <c r="U16" s="31" t="s">
        <v>1874</v>
      </c>
      <c r="V16" s="33" t="s">
        <v>1874</v>
      </c>
      <c r="W16" s="33" t="s">
        <v>1874</v>
      </c>
      <c r="X16" s="33" t="s">
        <v>1874</v>
      </c>
      <c r="Y16" s="33">
        <v>189</v>
      </c>
      <c r="Z16" s="33">
        <v>294</v>
      </c>
      <c r="AA16" s="32" t="s">
        <v>1874</v>
      </c>
      <c r="AB16" s="32">
        <v>482</v>
      </c>
    </row>
    <row r="17" spans="1:29" x14ac:dyDescent="0.35">
      <c r="A17" s="9"/>
      <c r="B17" s="10"/>
      <c r="C17" s="11"/>
      <c r="D17" s="12"/>
      <c r="E17" s="6"/>
      <c r="F17" s="6"/>
      <c r="G17" s="6"/>
      <c r="H17" s="6"/>
      <c r="I17" s="6"/>
      <c r="J17" s="6"/>
      <c r="K17" s="6"/>
      <c r="L17" s="9"/>
      <c r="M17" s="12"/>
      <c r="N17" s="6"/>
      <c r="O17" s="6"/>
      <c r="P17" s="6"/>
      <c r="Q17" s="6"/>
      <c r="R17" s="6"/>
      <c r="S17" s="6"/>
      <c r="T17" s="9"/>
      <c r="U17" s="12"/>
      <c r="V17" s="6"/>
      <c r="W17" s="6"/>
      <c r="X17" s="6"/>
      <c r="Y17" s="6"/>
      <c r="Z17" s="6"/>
      <c r="AA17" s="9"/>
      <c r="AB17" s="9"/>
      <c r="AC17" s="12"/>
    </row>
    <row r="18" spans="1:29" ht="29" x14ac:dyDescent="0.35">
      <c r="A18" s="9"/>
      <c r="B18" s="13" t="s">
        <v>2312</v>
      </c>
      <c r="C18" s="14">
        <v>95</v>
      </c>
      <c r="D18" s="15" t="s">
        <v>974</v>
      </c>
      <c r="E18" s="17">
        <v>5</v>
      </c>
      <c r="F18" s="17">
        <v>1</v>
      </c>
      <c r="G18" s="17">
        <v>6</v>
      </c>
      <c r="H18" s="17">
        <v>2</v>
      </c>
      <c r="I18" s="17">
        <v>53</v>
      </c>
      <c r="J18" s="17">
        <v>12</v>
      </c>
      <c r="K18" s="17" t="s">
        <v>974</v>
      </c>
      <c r="L18" s="16">
        <v>21</v>
      </c>
      <c r="M18" s="15">
        <v>1</v>
      </c>
      <c r="N18" s="17" t="s">
        <v>974</v>
      </c>
      <c r="O18" s="17">
        <v>1</v>
      </c>
      <c r="P18" s="17" t="s">
        <v>974</v>
      </c>
      <c r="Q18" s="17">
        <v>59</v>
      </c>
      <c r="R18" s="17">
        <v>15</v>
      </c>
      <c r="S18" s="17">
        <v>1</v>
      </c>
      <c r="T18" s="16">
        <v>18</v>
      </c>
      <c r="U18" s="15" t="s">
        <v>974</v>
      </c>
      <c r="V18" s="17" t="s">
        <v>974</v>
      </c>
      <c r="W18" s="17" t="s">
        <v>974</v>
      </c>
      <c r="X18" s="17" t="s">
        <v>974</v>
      </c>
      <c r="Y18" s="17">
        <v>95</v>
      </c>
      <c r="Z18" s="17" t="s">
        <v>974</v>
      </c>
      <c r="AA18" s="16" t="s">
        <v>974</v>
      </c>
      <c r="AB18" s="16">
        <v>91</v>
      </c>
      <c r="AC18" s="12"/>
    </row>
    <row r="19" spans="1:29" x14ac:dyDescent="0.35">
      <c r="A19" s="9"/>
      <c r="B19" s="13"/>
      <c r="C19" s="18">
        <v>0.2</v>
      </c>
      <c r="D19" s="15" t="s">
        <v>974</v>
      </c>
      <c r="E19" s="21">
        <v>0.9</v>
      </c>
      <c r="F19" s="21">
        <v>0.37</v>
      </c>
      <c r="G19" s="21">
        <v>0.69</v>
      </c>
      <c r="H19" s="21">
        <v>0.37</v>
      </c>
      <c r="I19" s="21">
        <v>0.18</v>
      </c>
      <c r="J19" s="21">
        <v>0.15</v>
      </c>
      <c r="K19" s="17" t="s">
        <v>974</v>
      </c>
      <c r="L19" s="20">
        <v>0.27</v>
      </c>
      <c r="M19" s="19">
        <v>0.1</v>
      </c>
      <c r="N19" s="17" t="s">
        <v>974</v>
      </c>
      <c r="O19" s="21">
        <v>0.08</v>
      </c>
      <c r="P19" s="17" t="s">
        <v>974</v>
      </c>
      <c r="Q19" s="21">
        <v>0.19</v>
      </c>
      <c r="R19" s="21">
        <v>0.15</v>
      </c>
      <c r="S19" s="21">
        <v>0.17</v>
      </c>
      <c r="T19" s="20">
        <v>0.34</v>
      </c>
      <c r="U19" s="15" t="s">
        <v>974</v>
      </c>
      <c r="V19" s="17" t="s">
        <v>974</v>
      </c>
      <c r="W19" s="17" t="s">
        <v>974</v>
      </c>
      <c r="X19" s="17" t="s">
        <v>974</v>
      </c>
      <c r="Y19" s="21">
        <v>0.5</v>
      </c>
      <c r="Z19" s="17" t="s">
        <v>974</v>
      </c>
      <c r="AA19" s="16" t="s">
        <v>974</v>
      </c>
      <c r="AB19" s="20">
        <v>0.19</v>
      </c>
      <c r="AC19" s="12"/>
    </row>
    <row r="20" spans="1:29" x14ac:dyDescent="0.35">
      <c r="A20" s="9"/>
      <c r="B20" s="13"/>
      <c r="C20" s="15" t="s">
        <v>1287</v>
      </c>
      <c r="D20" s="15"/>
      <c r="E20" s="17"/>
      <c r="F20" s="17"/>
      <c r="G20" s="17"/>
      <c r="H20" s="17"/>
      <c r="I20" s="17"/>
      <c r="J20" s="17"/>
      <c r="K20" s="17"/>
      <c r="L20" s="16"/>
      <c r="M20" s="15"/>
      <c r="N20" s="17"/>
      <c r="O20" s="17"/>
      <c r="P20" s="17"/>
      <c r="Q20" s="17"/>
      <c r="R20" s="17"/>
      <c r="S20" s="17"/>
      <c r="T20" s="16" t="s">
        <v>1292</v>
      </c>
      <c r="U20" s="15"/>
      <c r="V20" s="17"/>
      <c r="W20" s="17"/>
      <c r="X20" s="17"/>
      <c r="Y20" s="17" t="s">
        <v>1028</v>
      </c>
      <c r="Z20" s="17"/>
      <c r="AA20" s="16"/>
      <c r="AB20" s="16"/>
      <c r="AC20" s="12"/>
    </row>
    <row r="21" spans="1:29" x14ac:dyDescent="0.35">
      <c r="A21" s="9"/>
      <c r="B21" s="22" t="s">
        <v>2317</v>
      </c>
      <c r="C21" s="11">
        <v>53</v>
      </c>
      <c r="D21" s="12" t="s">
        <v>974</v>
      </c>
      <c r="E21" s="6" t="s">
        <v>974</v>
      </c>
      <c r="F21" s="6" t="s">
        <v>975</v>
      </c>
      <c r="G21" s="6" t="s">
        <v>975</v>
      </c>
      <c r="H21" s="6" t="s">
        <v>974</v>
      </c>
      <c r="I21" s="6">
        <v>34</v>
      </c>
      <c r="J21" s="6">
        <v>11</v>
      </c>
      <c r="K21" s="6" t="s">
        <v>974</v>
      </c>
      <c r="L21" s="9">
        <v>7</v>
      </c>
      <c r="M21" s="12">
        <v>1</v>
      </c>
      <c r="N21" s="6" t="s">
        <v>974</v>
      </c>
      <c r="O21" s="6">
        <v>1</v>
      </c>
      <c r="P21" s="6" t="s">
        <v>974</v>
      </c>
      <c r="Q21" s="6">
        <v>23</v>
      </c>
      <c r="R21" s="6">
        <v>26</v>
      </c>
      <c r="S21" s="6" t="s">
        <v>974</v>
      </c>
      <c r="T21" s="9">
        <v>4</v>
      </c>
      <c r="U21" s="12" t="s">
        <v>974</v>
      </c>
      <c r="V21" s="6" t="s">
        <v>974</v>
      </c>
      <c r="W21" s="6" t="s">
        <v>974</v>
      </c>
      <c r="X21" s="6" t="s">
        <v>974</v>
      </c>
      <c r="Y21" s="6">
        <v>3</v>
      </c>
      <c r="Z21" s="6">
        <v>50</v>
      </c>
      <c r="AA21" s="9" t="s">
        <v>974</v>
      </c>
      <c r="AB21" s="9">
        <v>43</v>
      </c>
      <c r="AC21" s="12"/>
    </row>
    <row r="22" spans="1:29" x14ac:dyDescent="0.35">
      <c r="A22" s="9"/>
      <c r="B22" s="22"/>
      <c r="C22" s="23">
        <v>0.11</v>
      </c>
      <c r="D22" s="12" t="s">
        <v>974</v>
      </c>
      <c r="E22" s="6" t="s">
        <v>974</v>
      </c>
      <c r="F22" s="26">
        <v>0.11</v>
      </c>
      <c r="G22" s="26">
        <v>0.03</v>
      </c>
      <c r="H22" s="6" t="s">
        <v>974</v>
      </c>
      <c r="I22" s="26">
        <v>0.12</v>
      </c>
      <c r="J22" s="26">
        <v>0.14000000000000001</v>
      </c>
      <c r="K22" s="6" t="s">
        <v>974</v>
      </c>
      <c r="L22" s="25">
        <v>0.09</v>
      </c>
      <c r="M22" s="24">
        <v>0.1</v>
      </c>
      <c r="N22" s="6" t="s">
        <v>974</v>
      </c>
      <c r="O22" s="26">
        <v>0.08</v>
      </c>
      <c r="P22" s="6" t="s">
        <v>974</v>
      </c>
      <c r="Q22" s="26">
        <v>7.0000000000000007E-2</v>
      </c>
      <c r="R22" s="26">
        <v>0.26</v>
      </c>
      <c r="S22" s="6" t="s">
        <v>974</v>
      </c>
      <c r="T22" s="25">
        <v>7.0000000000000007E-2</v>
      </c>
      <c r="U22" s="12" t="s">
        <v>974</v>
      </c>
      <c r="V22" s="6" t="s">
        <v>974</v>
      </c>
      <c r="W22" s="6" t="s">
        <v>974</v>
      </c>
      <c r="X22" s="6" t="s">
        <v>974</v>
      </c>
      <c r="Y22" s="26">
        <v>0.02</v>
      </c>
      <c r="Z22" s="26">
        <v>0.17</v>
      </c>
      <c r="AA22" s="9" t="s">
        <v>974</v>
      </c>
      <c r="AB22" s="25">
        <v>0.09</v>
      </c>
      <c r="AC22" s="12"/>
    </row>
    <row r="23" spans="1:29" x14ac:dyDescent="0.35">
      <c r="A23" s="9"/>
      <c r="B23" s="22"/>
      <c r="C23" s="12" t="s">
        <v>2509</v>
      </c>
      <c r="D23" s="12"/>
      <c r="E23" s="6"/>
      <c r="F23" s="6"/>
      <c r="G23" s="6"/>
      <c r="H23" s="6"/>
      <c r="I23" s="6"/>
      <c r="J23" s="6"/>
      <c r="K23" s="6"/>
      <c r="L23" s="9"/>
      <c r="M23" s="12"/>
      <c r="N23" s="6"/>
      <c r="O23" s="6"/>
      <c r="P23" s="6"/>
      <c r="Q23" s="6"/>
      <c r="R23" s="6" t="s">
        <v>1324</v>
      </c>
      <c r="S23" s="6"/>
      <c r="T23" s="9"/>
      <c r="U23" s="12"/>
      <c r="V23" s="6"/>
      <c r="W23" s="6"/>
      <c r="X23" s="6"/>
      <c r="Y23" s="6"/>
      <c r="Z23" s="6" t="s">
        <v>1035</v>
      </c>
      <c r="AA23" s="9"/>
      <c r="AB23" s="9"/>
      <c r="AC23" s="12"/>
    </row>
    <row r="24" spans="1:29" ht="29" x14ac:dyDescent="0.35">
      <c r="A24" s="9"/>
      <c r="B24" s="13" t="s">
        <v>2314</v>
      </c>
      <c r="C24" s="14">
        <v>45</v>
      </c>
      <c r="D24" s="15" t="s">
        <v>974</v>
      </c>
      <c r="E24" s="17" t="s">
        <v>974</v>
      </c>
      <c r="F24" s="17" t="s">
        <v>974</v>
      </c>
      <c r="G24" s="17" t="s">
        <v>974</v>
      </c>
      <c r="H24" s="17">
        <v>2</v>
      </c>
      <c r="I24" s="17">
        <v>33</v>
      </c>
      <c r="J24" s="17">
        <v>6</v>
      </c>
      <c r="K24" s="17" t="s">
        <v>974</v>
      </c>
      <c r="L24" s="16">
        <v>3</v>
      </c>
      <c r="M24" s="15">
        <v>1</v>
      </c>
      <c r="N24" s="17" t="s">
        <v>974</v>
      </c>
      <c r="O24" s="17">
        <v>1</v>
      </c>
      <c r="P24" s="17" t="s">
        <v>974</v>
      </c>
      <c r="Q24" s="17">
        <v>35</v>
      </c>
      <c r="R24" s="17">
        <v>5</v>
      </c>
      <c r="S24" s="17" t="s">
        <v>975</v>
      </c>
      <c r="T24" s="16">
        <v>3</v>
      </c>
      <c r="U24" s="15" t="s">
        <v>974</v>
      </c>
      <c r="V24" s="17" t="s">
        <v>974</v>
      </c>
      <c r="W24" s="17" t="s">
        <v>974</v>
      </c>
      <c r="X24" s="17" t="s">
        <v>974</v>
      </c>
      <c r="Y24" s="17">
        <v>45</v>
      </c>
      <c r="Z24" s="17" t="s">
        <v>974</v>
      </c>
      <c r="AA24" s="16" t="s">
        <v>974</v>
      </c>
      <c r="AB24" s="16">
        <v>45</v>
      </c>
      <c r="AC24" s="12"/>
    </row>
    <row r="25" spans="1:29" x14ac:dyDescent="0.35">
      <c r="A25" s="9"/>
      <c r="B25" s="13"/>
      <c r="C25" s="18">
        <v>0.09</v>
      </c>
      <c r="D25" s="15" t="s">
        <v>974</v>
      </c>
      <c r="E25" s="17" t="s">
        <v>974</v>
      </c>
      <c r="F25" s="17" t="s">
        <v>974</v>
      </c>
      <c r="G25" s="17" t="s">
        <v>974</v>
      </c>
      <c r="H25" s="21">
        <v>0.38</v>
      </c>
      <c r="I25" s="21">
        <v>0.11</v>
      </c>
      <c r="J25" s="21">
        <v>7.0000000000000007E-2</v>
      </c>
      <c r="K25" s="17" t="s">
        <v>974</v>
      </c>
      <c r="L25" s="20">
        <v>0.04</v>
      </c>
      <c r="M25" s="19">
        <v>0.06</v>
      </c>
      <c r="N25" s="17" t="s">
        <v>974</v>
      </c>
      <c r="O25" s="21">
        <v>0.05</v>
      </c>
      <c r="P25" s="17" t="s">
        <v>974</v>
      </c>
      <c r="Q25" s="21">
        <v>0.11</v>
      </c>
      <c r="R25" s="21">
        <v>0.05</v>
      </c>
      <c r="S25" s="21">
        <v>0.05</v>
      </c>
      <c r="T25" s="20">
        <v>0.06</v>
      </c>
      <c r="U25" s="15" t="s">
        <v>974</v>
      </c>
      <c r="V25" s="17" t="s">
        <v>974</v>
      </c>
      <c r="W25" s="17" t="s">
        <v>974</v>
      </c>
      <c r="X25" s="17" t="s">
        <v>974</v>
      </c>
      <c r="Y25" s="21">
        <v>0.24</v>
      </c>
      <c r="Z25" s="17" t="s">
        <v>974</v>
      </c>
      <c r="AA25" s="16" t="s">
        <v>974</v>
      </c>
      <c r="AB25" s="20">
        <v>0.09</v>
      </c>
      <c r="AC25" s="12"/>
    </row>
    <row r="26" spans="1:29" x14ac:dyDescent="0.35">
      <c r="A26" s="9"/>
      <c r="B26" s="13"/>
      <c r="C26" s="15" t="s">
        <v>1287</v>
      </c>
      <c r="D26" s="15"/>
      <c r="E26" s="17"/>
      <c r="F26" s="17"/>
      <c r="G26" s="17"/>
      <c r="H26" s="17"/>
      <c r="I26" s="17"/>
      <c r="J26" s="17"/>
      <c r="K26" s="17"/>
      <c r="L26" s="16"/>
      <c r="M26" s="15"/>
      <c r="N26" s="17"/>
      <c r="O26" s="17"/>
      <c r="P26" s="17"/>
      <c r="Q26" s="17"/>
      <c r="R26" s="17"/>
      <c r="S26" s="17"/>
      <c r="T26" s="16"/>
      <c r="U26" s="15"/>
      <c r="V26" s="17"/>
      <c r="W26" s="17"/>
      <c r="X26" s="17"/>
      <c r="Y26" s="17" t="s">
        <v>1028</v>
      </c>
      <c r="Z26" s="17"/>
      <c r="AA26" s="16"/>
      <c r="AB26" s="16"/>
      <c r="AC26" s="12"/>
    </row>
    <row r="27" spans="1:29" x14ac:dyDescent="0.35">
      <c r="A27" s="9"/>
      <c r="B27" s="22" t="s">
        <v>2313</v>
      </c>
      <c r="C27" s="11">
        <v>40</v>
      </c>
      <c r="D27" s="12" t="s">
        <v>975</v>
      </c>
      <c r="E27" s="6">
        <v>4</v>
      </c>
      <c r="F27" s="6" t="s">
        <v>974</v>
      </c>
      <c r="G27" s="6">
        <v>4</v>
      </c>
      <c r="H27" s="6" t="s">
        <v>974</v>
      </c>
      <c r="I27" s="6">
        <v>26</v>
      </c>
      <c r="J27" s="6">
        <v>4</v>
      </c>
      <c r="K27" s="6" t="s">
        <v>974</v>
      </c>
      <c r="L27" s="9">
        <v>6</v>
      </c>
      <c r="M27" s="12" t="s">
        <v>975</v>
      </c>
      <c r="N27" s="6" t="s">
        <v>974</v>
      </c>
      <c r="O27" s="6" t="s">
        <v>975</v>
      </c>
      <c r="P27" s="6" t="s">
        <v>974</v>
      </c>
      <c r="Q27" s="6">
        <v>32</v>
      </c>
      <c r="R27" s="6">
        <v>7</v>
      </c>
      <c r="S27" s="6" t="s">
        <v>974</v>
      </c>
      <c r="T27" s="9">
        <v>2</v>
      </c>
      <c r="U27" s="12" t="s">
        <v>974</v>
      </c>
      <c r="V27" s="6" t="s">
        <v>974</v>
      </c>
      <c r="W27" s="6" t="s">
        <v>974</v>
      </c>
      <c r="X27" s="6" t="s">
        <v>974</v>
      </c>
      <c r="Y27" s="6">
        <v>40</v>
      </c>
      <c r="Z27" s="6" t="s">
        <v>974</v>
      </c>
      <c r="AA27" s="9" t="s">
        <v>974</v>
      </c>
      <c r="AB27" s="9">
        <v>38</v>
      </c>
      <c r="AC27" s="12"/>
    </row>
    <row r="28" spans="1:29" x14ac:dyDescent="0.35">
      <c r="A28" s="9"/>
      <c r="B28" s="22"/>
      <c r="C28" s="23">
        <v>0.08</v>
      </c>
      <c r="D28" s="24">
        <v>0.37</v>
      </c>
      <c r="E28" s="26">
        <v>0.65</v>
      </c>
      <c r="F28" s="6" t="s">
        <v>974</v>
      </c>
      <c r="G28" s="26">
        <v>0.46</v>
      </c>
      <c r="H28" s="6" t="s">
        <v>974</v>
      </c>
      <c r="I28" s="26">
        <v>0.09</v>
      </c>
      <c r="J28" s="26">
        <v>0.05</v>
      </c>
      <c r="K28" s="6" t="s">
        <v>974</v>
      </c>
      <c r="L28" s="25">
        <v>0.08</v>
      </c>
      <c r="M28" s="24">
        <v>0.02</v>
      </c>
      <c r="N28" s="6" t="s">
        <v>974</v>
      </c>
      <c r="O28" s="26">
        <v>0.02</v>
      </c>
      <c r="P28" s="6" t="s">
        <v>974</v>
      </c>
      <c r="Q28" s="26">
        <v>0.1</v>
      </c>
      <c r="R28" s="26">
        <v>7.0000000000000007E-2</v>
      </c>
      <c r="S28" s="6" t="s">
        <v>974</v>
      </c>
      <c r="T28" s="25">
        <v>0.03</v>
      </c>
      <c r="U28" s="12" t="s">
        <v>974</v>
      </c>
      <c r="V28" s="6" t="s">
        <v>974</v>
      </c>
      <c r="W28" s="6" t="s">
        <v>974</v>
      </c>
      <c r="X28" s="6" t="s">
        <v>974</v>
      </c>
      <c r="Y28" s="26">
        <v>0.21</v>
      </c>
      <c r="Z28" s="6" t="s">
        <v>974</v>
      </c>
      <c r="AA28" s="9" t="s">
        <v>974</v>
      </c>
      <c r="AB28" s="25">
        <v>0.08</v>
      </c>
      <c r="AC28" s="12"/>
    </row>
    <row r="29" spans="1:29" x14ac:dyDescent="0.35">
      <c r="A29" s="9"/>
      <c r="B29" s="22"/>
      <c r="C29" s="12" t="s">
        <v>1287</v>
      </c>
      <c r="D29" s="12"/>
      <c r="E29" s="6"/>
      <c r="F29" s="6"/>
      <c r="G29" s="6"/>
      <c r="H29" s="6"/>
      <c r="I29" s="6"/>
      <c r="J29" s="6"/>
      <c r="K29" s="6"/>
      <c r="L29" s="9"/>
      <c r="M29" s="12"/>
      <c r="N29" s="6"/>
      <c r="O29" s="6"/>
      <c r="P29" s="6"/>
      <c r="Q29" s="6"/>
      <c r="R29" s="6"/>
      <c r="S29" s="6"/>
      <c r="T29" s="9"/>
      <c r="U29" s="12"/>
      <c r="V29" s="6"/>
      <c r="W29" s="6"/>
      <c r="X29" s="6"/>
      <c r="Y29" s="6" t="s">
        <v>1028</v>
      </c>
      <c r="Z29" s="6"/>
      <c r="AA29" s="9"/>
      <c r="AB29" s="9"/>
      <c r="AC29" s="12"/>
    </row>
    <row r="30" spans="1:29" x14ac:dyDescent="0.35">
      <c r="A30" s="9"/>
      <c r="B30" s="13" t="s">
        <v>2316</v>
      </c>
      <c r="C30" s="14">
        <v>33</v>
      </c>
      <c r="D30" s="15" t="s">
        <v>974</v>
      </c>
      <c r="E30" s="17" t="s">
        <v>974</v>
      </c>
      <c r="F30" s="17" t="s">
        <v>975</v>
      </c>
      <c r="G30" s="17" t="s">
        <v>975</v>
      </c>
      <c r="H30" s="17" t="s">
        <v>974</v>
      </c>
      <c r="I30" s="17">
        <v>25</v>
      </c>
      <c r="J30" s="17">
        <v>4</v>
      </c>
      <c r="K30" s="17" t="s">
        <v>974</v>
      </c>
      <c r="L30" s="16">
        <v>3</v>
      </c>
      <c r="M30" s="15" t="s">
        <v>974</v>
      </c>
      <c r="N30" s="17">
        <v>2</v>
      </c>
      <c r="O30" s="17">
        <v>2</v>
      </c>
      <c r="P30" s="17" t="s">
        <v>974</v>
      </c>
      <c r="Q30" s="17">
        <v>24</v>
      </c>
      <c r="R30" s="17">
        <v>7</v>
      </c>
      <c r="S30" s="17" t="s">
        <v>974</v>
      </c>
      <c r="T30" s="16">
        <v>1</v>
      </c>
      <c r="U30" s="15" t="s">
        <v>974</v>
      </c>
      <c r="V30" s="17" t="s">
        <v>974</v>
      </c>
      <c r="W30" s="17" t="s">
        <v>974</v>
      </c>
      <c r="X30" s="17" t="s">
        <v>974</v>
      </c>
      <c r="Y30" s="17">
        <v>4</v>
      </c>
      <c r="Z30" s="17">
        <v>29</v>
      </c>
      <c r="AA30" s="16" t="s">
        <v>974</v>
      </c>
      <c r="AB30" s="16">
        <v>32</v>
      </c>
      <c r="AC30" s="12"/>
    </row>
    <row r="31" spans="1:29" x14ac:dyDescent="0.35">
      <c r="A31" s="9"/>
      <c r="B31" s="13"/>
      <c r="C31" s="18">
        <v>7.0000000000000007E-2</v>
      </c>
      <c r="D31" s="15" t="s">
        <v>974</v>
      </c>
      <c r="E31" s="17" t="s">
        <v>974</v>
      </c>
      <c r="F31" s="21">
        <v>0.18</v>
      </c>
      <c r="G31" s="21">
        <v>0.05</v>
      </c>
      <c r="H31" s="17" t="s">
        <v>974</v>
      </c>
      <c r="I31" s="21">
        <v>0.08</v>
      </c>
      <c r="J31" s="21">
        <v>0.05</v>
      </c>
      <c r="K31" s="17" t="s">
        <v>974</v>
      </c>
      <c r="L31" s="20">
        <v>0.04</v>
      </c>
      <c r="M31" s="15" t="s">
        <v>974</v>
      </c>
      <c r="N31" s="21">
        <v>0.48</v>
      </c>
      <c r="O31" s="21">
        <v>0.11</v>
      </c>
      <c r="P31" s="17" t="s">
        <v>974</v>
      </c>
      <c r="Q31" s="21">
        <v>0.08</v>
      </c>
      <c r="R31" s="21">
        <v>7.0000000000000007E-2</v>
      </c>
      <c r="S31" s="17" t="s">
        <v>974</v>
      </c>
      <c r="T31" s="20">
        <v>0.01</v>
      </c>
      <c r="U31" s="15" t="s">
        <v>974</v>
      </c>
      <c r="V31" s="17" t="s">
        <v>974</v>
      </c>
      <c r="W31" s="17" t="s">
        <v>974</v>
      </c>
      <c r="X31" s="17" t="s">
        <v>974</v>
      </c>
      <c r="Y31" s="21">
        <v>0.02</v>
      </c>
      <c r="Z31" s="21">
        <v>0.1</v>
      </c>
      <c r="AA31" s="16" t="s">
        <v>974</v>
      </c>
      <c r="AB31" s="20">
        <v>7.0000000000000007E-2</v>
      </c>
      <c r="AC31" s="12"/>
    </row>
    <row r="32" spans="1:29" x14ac:dyDescent="0.35">
      <c r="A32" s="9"/>
      <c r="B32" s="13"/>
      <c r="C32" s="15" t="s">
        <v>1236</v>
      </c>
      <c r="D32" s="15"/>
      <c r="E32" s="17"/>
      <c r="F32" s="17"/>
      <c r="G32" s="17"/>
      <c r="H32" s="17"/>
      <c r="I32" s="17"/>
      <c r="J32" s="17"/>
      <c r="K32" s="17"/>
      <c r="L32" s="16"/>
      <c r="M32" s="15"/>
      <c r="N32" s="17"/>
      <c r="O32" s="17"/>
      <c r="P32" s="17"/>
      <c r="Q32" s="17"/>
      <c r="R32" s="17"/>
      <c r="S32" s="17"/>
      <c r="T32" s="16"/>
      <c r="U32" s="15"/>
      <c r="V32" s="17"/>
      <c r="W32" s="17"/>
      <c r="X32" s="17"/>
      <c r="Y32" s="17"/>
      <c r="Z32" s="17" t="s">
        <v>1035</v>
      </c>
      <c r="AA32" s="16"/>
      <c r="AB32" s="16"/>
      <c r="AC32" s="12"/>
    </row>
    <row r="33" spans="1:29" x14ac:dyDescent="0.35">
      <c r="A33" s="9"/>
      <c r="B33" s="22" t="s">
        <v>2318</v>
      </c>
      <c r="C33" s="11">
        <v>31</v>
      </c>
      <c r="D33" s="12" t="s">
        <v>974</v>
      </c>
      <c r="E33" s="6" t="s">
        <v>974</v>
      </c>
      <c r="F33" s="6" t="s">
        <v>974</v>
      </c>
      <c r="G33" s="6" t="s">
        <v>974</v>
      </c>
      <c r="H33" s="6">
        <v>2</v>
      </c>
      <c r="I33" s="6">
        <v>24</v>
      </c>
      <c r="J33" s="6">
        <v>6</v>
      </c>
      <c r="K33" s="6" t="s">
        <v>974</v>
      </c>
      <c r="L33" s="9" t="s">
        <v>974</v>
      </c>
      <c r="M33" s="12">
        <v>1</v>
      </c>
      <c r="N33" s="6">
        <v>2</v>
      </c>
      <c r="O33" s="6">
        <v>3</v>
      </c>
      <c r="P33" s="6" t="s">
        <v>974</v>
      </c>
      <c r="Q33" s="6">
        <v>18</v>
      </c>
      <c r="R33" s="6">
        <v>10</v>
      </c>
      <c r="S33" s="6" t="s">
        <v>974</v>
      </c>
      <c r="T33" s="9" t="s">
        <v>975</v>
      </c>
      <c r="U33" s="12" t="s">
        <v>974</v>
      </c>
      <c r="V33" s="6" t="s">
        <v>974</v>
      </c>
      <c r="W33" s="6" t="s">
        <v>974</v>
      </c>
      <c r="X33" s="6" t="s">
        <v>974</v>
      </c>
      <c r="Y33" s="6">
        <v>1</v>
      </c>
      <c r="Z33" s="6">
        <v>31</v>
      </c>
      <c r="AA33" s="9" t="s">
        <v>974</v>
      </c>
      <c r="AB33" s="9">
        <v>26</v>
      </c>
      <c r="AC33" s="12"/>
    </row>
    <row r="34" spans="1:29" x14ac:dyDescent="0.35">
      <c r="A34" s="9"/>
      <c r="B34" s="22"/>
      <c r="C34" s="23">
        <v>7.0000000000000007E-2</v>
      </c>
      <c r="D34" s="12" t="s">
        <v>974</v>
      </c>
      <c r="E34" s="6" t="s">
        <v>974</v>
      </c>
      <c r="F34" s="6" t="s">
        <v>974</v>
      </c>
      <c r="G34" s="6" t="s">
        <v>974</v>
      </c>
      <c r="H34" s="26">
        <v>0.34</v>
      </c>
      <c r="I34" s="26">
        <v>0.08</v>
      </c>
      <c r="J34" s="26">
        <v>7.0000000000000007E-2</v>
      </c>
      <c r="K34" s="6" t="s">
        <v>974</v>
      </c>
      <c r="L34" s="9" t="s">
        <v>974</v>
      </c>
      <c r="M34" s="24">
        <v>0.06</v>
      </c>
      <c r="N34" s="26">
        <v>0.52</v>
      </c>
      <c r="O34" s="26">
        <v>0.16</v>
      </c>
      <c r="P34" s="6" t="s">
        <v>974</v>
      </c>
      <c r="Q34" s="26">
        <v>0.06</v>
      </c>
      <c r="R34" s="26">
        <v>0.1</v>
      </c>
      <c r="S34" s="6" t="s">
        <v>974</v>
      </c>
      <c r="T34" s="25">
        <v>0.01</v>
      </c>
      <c r="U34" s="12" t="s">
        <v>974</v>
      </c>
      <c r="V34" s="6" t="s">
        <v>974</v>
      </c>
      <c r="W34" s="6" t="s">
        <v>974</v>
      </c>
      <c r="X34" s="6" t="s">
        <v>974</v>
      </c>
      <c r="Y34" s="6" t="s">
        <v>975</v>
      </c>
      <c r="Z34" s="26">
        <v>0.1</v>
      </c>
      <c r="AA34" s="9" t="s">
        <v>974</v>
      </c>
      <c r="AB34" s="25">
        <v>0.05</v>
      </c>
      <c r="AC34" s="12"/>
    </row>
    <row r="35" spans="1:29" x14ac:dyDescent="0.35">
      <c r="A35" s="9"/>
      <c r="B35" s="22"/>
      <c r="C35" s="12" t="s">
        <v>1236</v>
      </c>
      <c r="D35" s="12"/>
      <c r="E35" s="6"/>
      <c r="F35" s="6"/>
      <c r="G35" s="6"/>
      <c r="H35" s="6"/>
      <c r="I35" s="6" t="s">
        <v>1260</v>
      </c>
      <c r="J35" s="6"/>
      <c r="K35" s="6"/>
      <c r="L35" s="9"/>
      <c r="M35" s="12"/>
      <c r="N35" s="6"/>
      <c r="O35" s="6"/>
      <c r="P35" s="6"/>
      <c r="Q35" s="6"/>
      <c r="R35" s="6"/>
      <c r="S35" s="6"/>
      <c r="T35" s="9"/>
      <c r="U35" s="12"/>
      <c r="V35" s="6"/>
      <c r="W35" s="6"/>
      <c r="X35" s="6"/>
      <c r="Y35" s="6"/>
      <c r="Z35" s="6" t="s">
        <v>1035</v>
      </c>
      <c r="AA35" s="9"/>
      <c r="AB35" s="9"/>
      <c r="AC35" s="12"/>
    </row>
    <row r="36" spans="1:29" x14ac:dyDescent="0.35">
      <c r="A36" s="9"/>
      <c r="B36" s="13" t="s">
        <v>2315</v>
      </c>
      <c r="C36" s="14">
        <v>19</v>
      </c>
      <c r="D36" s="15" t="s">
        <v>975</v>
      </c>
      <c r="E36" s="17" t="s">
        <v>974</v>
      </c>
      <c r="F36" s="17" t="s">
        <v>974</v>
      </c>
      <c r="G36" s="17" t="s">
        <v>975</v>
      </c>
      <c r="H36" s="17">
        <v>2</v>
      </c>
      <c r="I36" s="17">
        <v>12</v>
      </c>
      <c r="J36" s="17">
        <v>3</v>
      </c>
      <c r="K36" s="17" t="s">
        <v>975</v>
      </c>
      <c r="L36" s="16">
        <v>1</v>
      </c>
      <c r="M36" s="15" t="s">
        <v>974</v>
      </c>
      <c r="N36" s="17" t="s">
        <v>974</v>
      </c>
      <c r="O36" s="17" t="s">
        <v>974</v>
      </c>
      <c r="P36" s="17" t="s">
        <v>974</v>
      </c>
      <c r="Q36" s="17">
        <v>16</v>
      </c>
      <c r="R36" s="17" t="s">
        <v>974</v>
      </c>
      <c r="S36" s="17" t="s">
        <v>975</v>
      </c>
      <c r="T36" s="16">
        <v>3</v>
      </c>
      <c r="U36" s="15" t="s">
        <v>974</v>
      </c>
      <c r="V36" s="17" t="s">
        <v>974</v>
      </c>
      <c r="W36" s="17" t="s">
        <v>974</v>
      </c>
      <c r="X36" s="17" t="s">
        <v>974</v>
      </c>
      <c r="Y36" s="17">
        <v>19</v>
      </c>
      <c r="Z36" s="17" t="s">
        <v>974</v>
      </c>
      <c r="AA36" s="16" t="s">
        <v>974</v>
      </c>
      <c r="AB36" s="16">
        <v>16</v>
      </c>
      <c r="AC36" s="12"/>
    </row>
    <row r="37" spans="1:29" x14ac:dyDescent="0.35">
      <c r="A37" s="9"/>
      <c r="B37" s="13"/>
      <c r="C37" s="18">
        <v>0.04</v>
      </c>
      <c r="D37" s="19">
        <v>0.63</v>
      </c>
      <c r="E37" s="17" t="s">
        <v>974</v>
      </c>
      <c r="F37" s="17" t="s">
        <v>974</v>
      </c>
      <c r="G37" s="21">
        <v>0.05</v>
      </c>
      <c r="H37" s="21">
        <v>0.28999999999999998</v>
      </c>
      <c r="I37" s="21">
        <v>0.04</v>
      </c>
      <c r="J37" s="21">
        <v>0.04</v>
      </c>
      <c r="K37" s="21">
        <v>0.06</v>
      </c>
      <c r="L37" s="20">
        <v>0.02</v>
      </c>
      <c r="M37" s="15" t="s">
        <v>974</v>
      </c>
      <c r="N37" s="17" t="s">
        <v>974</v>
      </c>
      <c r="O37" s="17" t="s">
        <v>974</v>
      </c>
      <c r="P37" s="17" t="s">
        <v>974</v>
      </c>
      <c r="Q37" s="21">
        <v>0.05</v>
      </c>
      <c r="R37" s="17" t="s">
        <v>974</v>
      </c>
      <c r="S37" s="21">
        <v>0.08</v>
      </c>
      <c r="T37" s="20">
        <v>0.05</v>
      </c>
      <c r="U37" s="15" t="s">
        <v>974</v>
      </c>
      <c r="V37" s="17" t="s">
        <v>974</v>
      </c>
      <c r="W37" s="17" t="s">
        <v>974</v>
      </c>
      <c r="X37" s="17" t="s">
        <v>974</v>
      </c>
      <c r="Y37" s="21">
        <v>0.1</v>
      </c>
      <c r="Z37" s="17" t="s">
        <v>974</v>
      </c>
      <c r="AA37" s="16" t="s">
        <v>974</v>
      </c>
      <c r="AB37" s="20">
        <v>0.03</v>
      </c>
      <c r="AC37" s="12"/>
    </row>
    <row r="38" spans="1:29" x14ac:dyDescent="0.35">
      <c r="A38" s="9"/>
      <c r="B38" s="13"/>
      <c r="C38" s="15" t="s">
        <v>1287</v>
      </c>
      <c r="D38" s="15"/>
      <c r="E38" s="17"/>
      <c r="F38" s="17"/>
      <c r="G38" s="17"/>
      <c r="H38" s="17"/>
      <c r="I38" s="17"/>
      <c r="J38" s="17"/>
      <c r="K38" s="17"/>
      <c r="L38" s="16"/>
      <c r="M38" s="15"/>
      <c r="N38" s="17"/>
      <c r="O38" s="17"/>
      <c r="P38" s="17"/>
      <c r="Q38" s="17"/>
      <c r="R38" s="17"/>
      <c r="S38" s="17"/>
      <c r="T38" s="16"/>
      <c r="U38" s="15"/>
      <c r="V38" s="17"/>
      <c r="W38" s="17"/>
      <c r="X38" s="17"/>
      <c r="Y38" s="17" t="s">
        <v>1028</v>
      </c>
      <c r="Z38" s="17"/>
      <c r="AA38" s="16"/>
      <c r="AB38" s="16"/>
      <c r="AC38" s="12"/>
    </row>
    <row r="39" spans="1:29" x14ac:dyDescent="0.35">
      <c r="A39" s="9"/>
      <c r="B39" s="22" t="s">
        <v>2323</v>
      </c>
      <c r="C39" s="11">
        <v>7</v>
      </c>
      <c r="D39" s="12" t="s">
        <v>974</v>
      </c>
      <c r="E39" s="6" t="s">
        <v>974</v>
      </c>
      <c r="F39" s="6" t="s">
        <v>974</v>
      </c>
      <c r="G39" s="6" t="s">
        <v>974</v>
      </c>
      <c r="H39" s="6" t="s">
        <v>974</v>
      </c>
      <c r="I39" s="6">
        <v>3</v>
      </c>
      <c r="J39" s="6" t="s">
        <v>974</v>
      </c>
      <c r="K39" s="6" t="s">
        <v>974</v>
      </c>
      <c r="L39" s="9">
        <v>4</v>
      </c>
      <c r="M39" s="12" t="s">
        <v>974</v>
      </c>
      <c r="N39" s="6" t="s">
        <v>974</v>
      </c>
      <c r="O39" s="6" t="s">
        <v>974</v>
      </c>
      <c r="P39" s="6" t="s">
        <v>974</v>
      </c>
      <c r="Q39" s="6">
        <v>5</v>
      </c>
      <c r="R39" s="6">
        <v>1</v>
      </c>
      <c r="S39" s="6" t="s">
        <v>974</v>
      </c>
      <c r="T39" s="9">
        <v>1</v>
      </c>
      <c r="U39" s="12" t="s">
        <v>974</v>
      </c>
      <c r="V39" s="6" t="s">
        <v>974</v>
      </c>
      <c r="W39" s="6" t="s">
        <v>974</v>
      </c>
      <c r="X39" s="6" t="s">
        <v>974</v>
      </c>
      <c r="Y39" s="6">
        <v>7</v>
      </c>
      <c r="Z39" s="6" t="s">
        <v>974</v>
      </c>
      <c r="AA39" s="9" t="s">
        <v>974</v>
      </c>
      <c r="AB39" s="9">
        <v>13</v>
      </c>
      <c r="AC39" s="12"/>
    </row>
    <row r="40" spans="1:29" x14ac:dyDescent="0.35">
      <c r="A40" s="9"/>
      <c r="B40" s="22"/>
      <c r="C40" s="23">
        <v>0.01</v>
      </c>
      <c r="D40" s="12" t="s">
        <v>974</v>
      </c>
      <c r="E40" s="6" t="s">
        <v>974</v>
      </c>
      <c r="F40" s="6" t="s">
        <v>974</v>
      </c>
      <c r="G40" s="6" t="s">
        <v>974</v>
      </c>
      <c r="H40" s="6" t="s">
        <v>974</v>
      </c>
      <c r="I40" s="26">
        <v>0.01</v>
      </c>
      <c r="J40" s="6" t="s">
        <v>974</v>
      </c>
      <c r="K40" s="6" t="s">
        <v>974</v>
      </c>
      <c r="L40" s="25">
        <v>0.05</v>
      </c>
      <c r="M40" s="12" t="s">
        <v>974</v>
      </c>
      <c r="N40" s="6" t="s">
        <v>974</v>
      </c>
      <c r="O40" s="6" t="s">
        <v>974</v>
      </c>
      <c r="P40" s="6" t="s">
        <v>974</v>
      </c>
      <c r="Q40" s="26">
        <v>0.02</v>
      </c>
      <c r="R40" s="26">
        <v>0.01</v>
      </c>
      <c r="S40" s="6" t="s">
        <v>974</v>
      </c>
      <c r="T40" s="25">
        <v>0.03</v>
      </c>
      <c r="U40" s="12" t="s">
        <v>974</v>
      </c>
      <c r="V40" s="6" t="s">
        <v>974</v>
      </c>
      <c r="W40" s="6" t="s">
        <v>974</v>
      </c>
      <c r="X40" s="6" t="s">
        <v>974</v>
      </c>
      <c r="Y40" s="26">
        <v>0.04</v>
      </c>
      <c r="Z40" s="6" t="s">
        <v>974</v>
      </c>
      <c r="AA40" s="9" t="s">
        <v>974</v>
      </c>
      <c r="AB40" s="25">
        <v>0.03</v>
      </c>
      <c r="AC40" s="12"/>
    </row>
    <row r="41" spans="1:29" x14ac:dyDescent="0.35">
      <c r="A41" s="9"/>
      <c r="B41" s="22"/>
      <c r="C41" s="11"/>
      <c r="D41" s="12"/>
      <c r="E41" s="6"/>
      <c r="F41" s="6"/>
      <c r="G41" s="6"/>
      <c r="H41" s="6"/>
      <c r="I41" s="6"/>
      <c r="J41" s="6"/>
      <c r="K41" s="6"/>
      <c r="L41" s="9" t="s">
        <v>1027</v>
      </c>
      <c r="M41" s="12"/>
      <c r="N41" s="6"/>
      <c r="O41" s="6"/>
      <c r="P41" s="6"/>
      <c r="Q41" s="6"/>
      <c r="R41" s="6"/>
      <c r="S41" s="6"/>
      <c r="T41" s="9"/>
      <c r="U41" s="12"/>
      <c r="V41" s="6"/>
      <c r="W41" s="6"/>
      <c r="X41" s="6"/>
      <c r="Y41" s="6" t="s">
        <v>1028</v>
      </c>
      <c r="Z41" s="6"/>
      <c r="AA41" s="9"/>
      <c r="AB41" s="9"/>
      <c r="AC41" s="12"/>
    </row>
    <row r="42" spans="1:29" x14ac:dyDescent="0.35">
      <c r="A42" s="9"/>
      <c r="B42" s="13" t="s">
        <v>2326</v>
      </c>
      <c r="C42" s="14">
        <v>15</v>
      </c>
      <c r="D42" s="15" t="s">
        <v>974</v>
      </c>
      <c r="E42" s="17" t="s">
        <v>974</v>
      </c>
      <c r="F42" s="17" t="s">
        <v>974</v>
      </c>
      <c r="G42" s="17" t="s">
        <v>974</v>
      </c>
      <c r="H42" s="17">
        <v>1</v>
      </c>
      <c r="I42" s="17">
        <v>9</v>
      </c>
      <c r="J42" s="17">
        <v>1</v>
      </c>
      <c r="K42" s="17" t="s">
        <v>974</v>
      </c>
      <c r="L42" s="16">
        <v>5</v>
      </c>
      <c r="M42" s="15" t="s">
        <v>974</v>
      </c>
      <c r="N42" s="17" t="s">
        <v>974</v>
      </c>
      <c r="O42" s="17" t="s">
        <v>974</v>
      </c>
      <c r="P42" s="17" t="s">
        <v>974</v>
      </c>
      <c r="Q42" s="17">
        <v>12</v>
      </c>
      <c r="R42" s="17">
        <v>1</v>
      </c>
      <c r="S42" s="17" t="s">
        <v>974</v>
      </c>
      <c r="T42" s="16">
        <v>1</v>
      </c>
      <c r="U42" s="15" t="s">
        <v>974</v>
      </c>
      <c r="V42" s="17" t="s">
        <v>974</v>
      </c>
      <c r="W42" s="17" t="s">
        <v>974</v>
      </c>
      <c r="X42" s="17" t="s">
        <v>974</v>
      </c>
      <c r="Y42" s="17">
        <v>1</v>
      </c>
      <c r="Z42" s="17">
        <v>14</v>
      </c>
      <c r="AA42" s="16" t="s">
        <v>974</v>
      </c>
      <c r="AB42" s="16">
        <v>18</v>
      </c>
      <c r="AC42" s="12"/>
    </row>
    <row r="43" spans="1:29" x14ac:dyDescent="0.35">
      <c r="A43" s="9"/>
      <c r="B43" s="13"/>
      <c r="C43" s="18">
        <v>0.03</v>
      </c>
      <c r="D43" s="15" t="s">
        <v>974</v>
      </c>
      <c r="E43" s="17" t="s">
        <v>974</v>
      </c>
      <c r="F43" s="17" t="s">
        <v>974</v>
      </c>
      <c r="G43" s="17" t="s">
        <v>974</v>
      </c>
      <c r="H43" s="21">
        <v>0.14000000000000001</v>
      </c>
      <c r="I43" s="21">
        <v>0.03</v>
      </c>
      <c r="J43" s="21">
        <v>0.01</v>
      </c>
      <c r="K43" s="17" t="s">
        <v>974</v>
      </c>
      <c r="L43" s="20">
        <v>0.06</v>
      </c>
      <c r="M43" s="15" t="s">
        <v>974</v>
      </c>
      <c r="N43" s="17" t="s">
        <v>974</v>
      </c>
      <c r="O43" s="17" t="s">
        <v>974</v>
      </c>
      <c r="P43" s="17" t="s">
        <v>974</v>
      </c>
      <c r="Q43" s="21">
        <v>0.04</v>
      </c>
      <c r="R43" s="21">
        <v>0.01</v>
      </c>
      <c r="S43" s="17" t="s">
        <v>974</v>
      </c>
      <c r="T43" s="20">
        <v>0.03</v>
      </c>
      <c r="U43" s="15" t="s">
        <v>974</v>
      </c>
      <c r="V43" s="17" t="s">
        <v>974</v>
      </c>
      <c r="W43" s="17" t="s">
        <v>974</v>
      </c>
      <c r="X43" s="17" t="s">
        <v>974</v>
      </c>
      <c r="Y43" s="21">
        <v>0.01</v>
      </c>
      <c r="Z43" s="21">
        <v>0.05</v>
      </c>
      <c r="AA43" s="16" t="s">
        <v>974</v>
      </c>
      <c r="AB43" s="20">
        <v>0.04</v>
      </c>
      <c r="AC43" s="12"/>
    </row>
    <row r="44" spans="1:29" x14ac:dyDescent="0.35">
      <c r="A44" s="9"/>
      <c r="B44" s="13"/>
      <c r="C44" s="15" t="s">
        <v>1236</v>
      </c>
      <c r="D44" s="15"/>
      <c r="E44" s="17"/>
      <c r="F44" s="17"/>
      <c r="G44" s="17"/>
      <c r="H44" s="17"/>
      <c r="I44" s="17"/>
      <c r="J44" s="17"/>
      <c r="K44" s="17"/>
      <c r="L44" s="16"/>
      <c r="M44" s="15"/>
      <c r="N44" s="17"/>
      <c r="O44" s="17"/>
      <c r="P44" s="17"/>
      <c r="Q44" s="17"/>
      <c r="R44" s="17"/>
      <c r="S44" s="17"/>
      <c r="T44" s="16"/>
      <c r="U44" s="15"/>
      <c r="V44" s="17"/>
      <c r="W44" s="17"/>
      <c r="X44" s="17"/>
      <c r="Y44" s="17"/>
      <c r="Z44" s="17" t="s">
        <v>1236</v>
      </c>
      <c r="AA44" s="16"/>
      <c r="AB44" s="16"/>
      <c r="AC44" s="12"/>
    </row>
    <row r="45" spans="1:29" x14ac:dyDescent="0.35">
      <c r="A45" s="9"/>
      <c r="B45" s="22" t="s">
        <v>2159</v>
      </c>
      <c r="C45" s="11">
        <v>154</v>
      </c>
      <c r="D45" s="12" t="s">
        <v>974</v>
      </c>
      <c r="E45" s="6">
        <v>1</v>
      </c>
      <c r="F45" s="6">
        <v>1</v>
      </c>
      <c r="G45" s="6">
        <v>1</v>
      </c>
      <c r="H45" s="6" t="s">
        <v>975</v>
      </c>
      <c r="I45" s="6">
        <v>89</v>
      </c>
      <c r="J45" s="6">
        <v>35</v>
      </c>
      <c r="K45" s="6">
        <v>3</v>
      </c>
      <c r="L45" s="9">
        <v>26</v>
      </c>
      <c r="M45" s="12">
        <v>10</v>
      </c>
      <c r="N45" s="6" t="s">
        <v>974</v>
      </c>
      <c r="O45" s="6">
        <v>10</v>
      </c>
      <c r="P45" s="6" t="s">
        <v>974</v>
      </c>
      <c r="Q45" s="6">
        <v>94</v>
      </c>
      <c r="R45" s="6">
        <v>32</v>
      </c>
      <c r="S45" s="6">
        <v>4</v>
      </c>
      <c r="T45" s="9">
        <v>15</v>
      </c>
      <c r="U45" s="12" t="s">
        <v>974</v>
      </c>
      <c r="V45" s="6" t="s">
        <v>974</v>
      </c>
      <c r="W45" s="6" t="s">
        <v>974</v>
      </c>
      <c r="X45" s="6" t="s">
        <v>974</v>
      </c>
      <c r="Y45" s="6" t="s">
        <v>974</v>
      </c>
      <c r="Z45" s="6">
        <v>154</v>
      </c>
      <c r="AA45" s="9" t="s">
        <v>974</v>
      </c>
      <c r="AB45" s="9">
        <v>170</v>
      </c>
      <c r="AC45" s="12"/>
    </row>
    <row r="46" spans="1:29" x14ac:dyDescent="0.35">
      <c r="A46" s="9"/>
      <c r="B46" s="22"/>
      <c r="C46" s="23">
        <v>0.32</v>
      </c>
      <c r="D46" s="12" t="s">
        <v>974</v>
      </c>
      <c r="E46" s="26">
        <v>0.1</v>
      </c>
      <c r="F46" s="26">
        <v>0.34</v>
      </c>
      <c r="G46" s="26">
        <v>0.15</v>
      </c>
      <c r="H46" s="26">
        <v>7.0000000000000007E-2</v>
      </c>
      <c r="I46" s="26">
        <v>0.3</v>
      </c>
      <c r="J46" s="26">
        <v>0.42</v>
      </c>
      <c r="K46" s="26">
        <v>0.41</v>
      </c>
      <c r="L46" s="25">
        <v>0.33</v>
      </c>
      <c r="M46" s="24">
        <v>0.66</v>
      </c>
      <c r="N46" s="6" t="s">
        <v>974</v>
      </c>
      <c r="O46" s="26">
        <v>0.51</v>
      </c>
      <c r="P46" s="6" t="s">
        <v>974</v>
      </c>
      <c r="Q46" s="26">
        <v>0.31</v>
      </c>
      <c r="R46" s="26">
        <v>0.32</v>
      </c>
      <c r="S46" s="26">
        <v>0.7</v>
      </c>
      <c r="T46" s="25">
        <v>0.28999999999999998</v>
      </c>
      <c r="U46" s="12" t="s">
        <v>974</v>
      </c>
      <c r="V46" s="6" t="s">
        <v>974</v>
      </c>
      <c r="W46" s="6" t="s">
        <v>974</v>
      </c>
      <c r="X46" s="6" t="s">
        <v>974</v>
      </c>
      <c r="Y46" s="6" t="s">
        <v>974</v>
      </c>
      <c r="Z46" s="26">
        <v>0.53</v>
      </c>
      <c r="AA46" s="9" t="s">
        <v>974</v>
      </c>
      <c r="AB46" s="25">
        <v>0.35</v>
      </c>
      <c r="AC46" s="12"/>
    </row>
    <row r="47" spans="1:29" x14ac:dyDescent="0.35">
      <c r="A47" s="9"/>
      <c r="B47" s="22"/>
      <c r="C47" s="12" t="s">
        <v>1236</v>
      </c>
      <c r="D47" s="12"/>
      <c r="E47" s="6"/>
      <c r="F47" s="6"/>
      <c r="G47" s="6"/>
      <c r="H47" s="6"/>
      <c r="I47" s="6"/>
      <c r="J47" s="6"/>
      <c r="K47" s="6"/>
      <c r="L47" s="9"/>
      <c r="M47" s="12"/>
      <c r="N47" s="6"/>
      <c r="O47" s="6"/>
      <c r="P47" s="6"/>
      <c r="Q47" s="6"/>
      <c r="R47" s="6"/>
      <c r="S47" s="6"/>
      <c r="T47" s="9"/>
      <c r="U47" s="12"/>
      <c r="V47" s="6"/>
      <c r="W47" s="6"/>
      <c r="X47" s="6"/>
      <c r="Y47" s="6"/>
      <c r="Z47" s="6" t="s">
        <v>1035</v>
      </c>
      <c r="AA47" s="9"/>
      <c r="AB47" s="9"/>
      <c r="AC47" s="12"/>
    </row>
    <row r="48" spans="1:29" x14ac:dyDescent="0.35">
      <c r="A48" s="9"/>
      <c r="B48" s="13" t="s">
        <v>980</v>
      </c>
      <c r="C48" s="14">
        <v>20</v>
      </c>
      <c r="D48" s="15" t="s">
        <v>974</v>
      </c>
      <c r="E48" s="17" t="s">
        <v>974</v>
      </c>
      <c r="F48" s="17" t="s">
        <v>974</v>
      </c>
      <c r="G48" s="17" t="s">
        <v>974</v>
      </c>
      <c r="H48" s="17" t="s">
        <v>974</v>
      </c>
      <c r="I48" s="17">
        <v>10</v>
      </c>
      <c r="J48" s="17">
        <v>1</v>
      </c>
      <c r="K48" s="17">
        <v>4</v>
      </c>
      <c r="L48" s="16">
        <v>5</v>
      </c>
      <c r="M48" s="15" t="s">
        <v>974</v>
      </c>
      <c r="N48" s="17" t="s">
        <v>974</v>
      </c>
      <c r="O48" s="17" t="s">
        <v>974</v>
      </c>
      <c r="P48" s="17" t="s">
        <v>974</v>
      </c>
      <c r="Q48" s="17">
        <v>10</v>
      </c>
      <c r="R48" s="17">
        <v>3</v>
      </c>
      <c r="S48" s="17" t="s">
        <v>974</v>
      </c>
      <c r="T48" s="16">
        <v>7</v>
      </c>
      <c r="U48" s="15" t="s">
        <v>974</v>
      </c>
      <c r="V48" s="17" t="s">
        <v>974</v>
      </c>
      <c r="W48" s="17" t="s">
        <v>974</v>
      </c>
      <c r="X48" s="17" t="s">
        <v>974</v>
      </c>
      <c r="Y48" s="17" t="s">
        <v>974</v>
      </c>
      <c r="Z48" s="17">
        <v>20</v>
      </c>
      <c r="AA48" s="16" t="s">
        <v>974</v>
      </c>
      <c r="AB48" s="16">
        <v>16</v>
      </c>
      <c r="AC48" s="12"/>
    </row>
    <row r="49" spans="1:29" x14ac:dyDescent="0.35">
      <c r="A49" s="9"/>
      <c r="B49" s="13"/>
      <c r="C49" s="18">
        <v>0.04</v>
      </c>
      <c r="D49" s="15" t="s">
        <v>974</v>
      </c>
      <c r="E49" s="17" t="s">
        <v>974</v>
      </c>
      <c r="F49" s="17" t="s">
        <v>974</v>
      </c>
      <c r="G49" s="17" t="s">
        <v>974</v>
      </c>
      <c r="H49" s="17" t="s">
        <v>974</v>
      </c>
      <c r="I49" s="21">
        <v>0.03</v>
      </c>
      <c r="J49" s="21">
        <v>0.01</v>
      </c>
      <c r="K49" s="21">
        <v>0.53</v>
      </c>
      <c r="L49" s="20">
        <v>0.06</v>
      </c>
      <c r="M49" s="15" t="s">
        <v>974</v>
      </c>
      <c r="N49" s="17" t="s">
        <v>974</v>
      </c>
      <c r="O49" s="17" t="s">
        <v>974</v>
      </c>
      <c r="P49" s="17" t="s">
        <v>974</v>
      </c>
      <c r="Q49" s="21">
        <v>0.03</v>
      </c>
      <c r="R49" s="21">
        <v>0.03</v>
      </c>
      <c r="S49" s="17" t="s">
        <v>974</v>
      </c>
      <c r="T49" s="20">
        <v>0.14000000000000001</v>
      </c>
      <c r="U49" s="15" t="s">
        <v>974</v>
      </c>
      <c r="V49" s="17" t="s">
        <v>974</v>
      </c>
      <c r="W49" s="17" t="s">
        <v>974</v>
      </c>
      <c r="X49" s="17" t="s">
        <v>974</v>
      </c>
      <c r="Y49" s="17" t="s">
        <v>974</v>
      </c>
      <c r="Z49" s="21">
        <v>7.0000000000000007E-2</v>
      </c>
      <c r="AA49" s="16" t="s">
        <v>974</v>
      </c>
      <c r="AB49" s="20">
        <v>0.03</v>
      </c>
      <c r="AC49" s="12"/>
    </row>
    <row r="50" spans="1:29" x14ac:dyDescent="0.35">
      <c r="A50" s="9"/>
      <c r="B50" s="13"/>
      <c r="C50" s="15" t="s">
        <v>1236</v>
      </c>
      <c r="D50" s="15"/>
      <c r="E50" s="17"/>
      <c r="F50" s="17"/>
      <c r="G50" s="17"/>
      <c r="H50" s="17"/>
      <c r="I50" s="17"/>
      <c r="J50" s="17"/>
      <c r="K50" s="17"/>
      <c r="L50" s="16"/>
      <c r="M50" s="15"/>
      <c r="N50" s="17"/>
      <c r="O50" s="17"/>
      <c r="P50" s="17"/>
      <c r="Q50" s="17"/>
      <c r="R50" s="17"/>
      <c r="S50" s="17"/>
      <c r="T50" s="16" t="s">
        <v>1292</v>
      </c>
      <c r="U50" s="15"/>
      <c r="V50" s="17"/>
      <c r="W50" s="17"/>
      <c r="X50" s="17"/>
      <c r="Y50" s="17"/>
      <c r="Z50" s="17" t="s">
        <v>1035</v>
      </c>
      <c r="AA50" s="16"/>
      <c r="AB50" s="16"/>
      <c r="AC50" s="12"/>
    </row>
    <row r="51" spans="1:29" x14ac:dyDescent="0.35">
      <c r="B51" s="27" t="s">
        <v>982</v>
      </c>
      <c r="C51" s="27" t="s">
        <v>982</v>
      </c>
      <c r="D51" s="27" t="s">
        <v>982</v>
      </c>
      <c r="E51" s="27" t="s">
        <v>982</v>
      </c>
      <c r="F51" s="27" t="s">
        <v>982</v>
      </c>
      <c r="G51" s="27" t="s">
        <v>982</v>
      </c>
      <c r="H51" s="27" t="s">
        <v>982</v>
      </c>
      <c r="I51" s="27" t="s">
        <v>982</v>
      </c>
      <c r="J51" s="27" t="s">
        <v>982</v>
      </c>
      <c r="K51" s="27" t="s">
        <v>982</v>
      </c>
      <c r="L51" s="27" t="s">
        <v>982</v>
      </c>
      <c r="M51" s="27" t="s">
        <v>982</v>
      </c>
      <c r="N51" s="27" t="s">
        <v>982</v>
      </c>
      <c r="O51" s="27" t="s">
        <v>982</v>
      </c>
      <c r="P51" s="27" t="s">
        <v>982</v>
      </c>
      <c r="Q51" s="27" t="s">
        <v>982</v>
      </c>
      <c r="R51" s="27" t="s">
        <v>982</v>
      </c>
      <c r="S51" s="27" t="s">
        <v>982</v>
      </c>
      <c r="T51" s="27" t="s">
        <v>982</v>
      </c>
      <c r="U51" s="27" t="s">
        <v>982</v>
      </c>
      <c r="V51" s="27" t="s">
        <v>982</v>
      </c>
      <c r="W51" s="27" t="s">
        <v>982</v>
      </c>
      <c r="X51" s="27" t="s">
        <v>982</v>
      </c>
      <c r="Y51" s="27" t="s">
        <v>982</v>
      </c>
      <c r="Z51" s="27" t="s">
        <v>982</v>
      </c>
      <c r="AA51" s="27" t="s">
        <v>982</v>
      </c>
      <c r="AB51" s="27" t="s">
        <v>982</v>
      </c>
    </row>
    <row r="53" spans="1:29" x14ac:dyDescent="0.35">
      <c r="B53" s="1" t="s">
        <v>983</v>
      </c>
    </row>
    <row r="54" spans="1:29" x14ac:dyDescent="0.35">
      <c r="B54" s="1" t="s">
        <v>984</v>
      </c>
    </row>
    <row r="55" spans="1:29" x14ac:dyDescent="0.35">
      <c r="B55" s="1" t="s">
        <v>985</v>
      </c>
    </row>
    <row r="56" spans="1:29" x14ac:dyDescent="0.35">
      <c r="B56" s="1"/>
    </row>
    <row r="57" spans="1:29" x14ac:dyDescent="0.35">
      <c r="B57" s="1" t="s">
        <v>1246</v>
      </c>
    </row>
    <row r="58" spans="1:29" x14ac:dyDescent="0.35">
      <c r="B58" s="1" t="s">
        <v>987</v>
      </c>
    </row>
  </sheetData>
  <mergeCells count="3">
    <mergeCell ref="D13:L13"/>
    <mergeCell ref="M13:T13"/>
    <mergeCell ref="U13:AA13"/>
  </mergeCells>
  <hyperlinks>
    <hyperlink ref="B1" location="Index!A102" display="Return to Index" xr:uid="{00000000-0004-0000-6200-000000000000}"/>
  </hyperlinks>
  <pageMargins left="0.7" right="0.7" top="0.75" bottom="0.75" header="0.3" footer="0.3"/>
  <headerFooter>
    <oddHeader>&amp;C&amp;"Aptos"&amp;10&amp;K000000 OFFICIAL-SENSITIVE&amp;1#_x000D_</oddHeader>
    <oddFooter>&amp;C_x000D_&amp;1#&amp;"Aptos"&amp;10&amp;K000000 OFFICIAL-SENSITIVE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lassification xmlns="5e79ee33-b7aa-48c1-93a0-353a160840fd">Unclassified</Classification>
    <Descriptor xmlns="5e79ee33-b7aa-48c1-93a0-353a160840fd" xsi:nil="true"/>
    <Organisation xmlns="5e79ee33-b7aa-48c1-93a0-353a160840fd">Choose an Organisation</Organisation>
    <Applicable_x0020_Start_x0020_Date xmlns="5e79ee33-b7aa-48c1-93a0-353a160840fd" xsi:nil="true"/>
    <Applicable_x0020_Duration xmlns="5e79ee33-b7aa-48c1-93a0-353a160840fd">-</Applicable_x0020_Duration>
    <_Status xmlns="http://schemas.microsoft.com/sharepoint/v3/fields">Draft</_Status>
    <lcf76f155ced4ddcb4097134ff3c332f xmlns="6bfba25a-2d03-460e-8cc3-73ee60a07ef0" xsi:nil="true"/>
    <TaxCatchAll xmlns="5e79ee33-b7aa-48c1-93a0-353a160840f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Analysis" ma:contentTypeID="0x010100FF88D7EF9F00B34594291E1D4966E59600BB406709824DFD4CA371DCE5F25E5773" ma:contentTypeVersion="13" ma:contentTypeDescription="This is used to create spreadsheets" ma:contentTypeScope="" ma:versionID="35dfbdfe6708e244b3b2777210fcf636">
  <xsd:schema xmlns:xsd="http://www.w3.org/2001/XMLSchema" xmlns:xs="http://www.w3.org/2001/XMLSchema" xmlns:p="http://schemas.microsoft.com/office/2006/metadata/properties" xmlns:ns2="5e79ee33-b7aa-48c1-93a0-353a160840fd" xmlns:ns3="http://schemas.microsoft.com/sharepoint/v3/fields" xmlns:ns4="6bfba25a-2d03-460e-8cc3-73ee60a07ef0" targetNamespace="http://schemas.microsoft.com/office/2006/metadata/properties" ma:root="true" ma:fieldsID="808f4adde35c90d9080b1960d22818e5" ns2:_="" ns3:_="" ns4:_="">
    <xsd:import namespace="5e79ee33-b7aa-48c1-93a0-353a160840fd"/>
    <xsd:import namespace="http://schemas.microsoft.com/sharepoint/v3/fields"/>
    <xsd:import namespace="6bfba25a-2d03-460e-8cc3-73ee60a07ef0"/>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79ee33-b7aa-48c1-93a0-353a160840fd"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ma:readOnly="fals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ma:readOnly="false">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ma:readOnly="false">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element name="TaxCatchAll" ma:index="15" nillable="true" ma:displayName="Taxonomy Catch All Column" ma:hidden="true" ma:list="{6cd6677c-921a-47d5-9e22-f6d148fb521f}" ma:internalName="TaxCatchAll" ma:showField="CatchAllData" ma:web="5e79ee33-b7aa-48c1-93a0-353a160840f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ma:readOnly="false">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bfba25a-2d03-460e-8cc3-73ee60a07ef0" elementFormDefault="qualified">
    <xsd:import namespace="http://schemas.microsoft.com/office/2006/documentManagement/types"/>
    <xsd:import namespace="http://schemas.microsoft.com/office/infopath/2007/PartnerControls"/>
    <xsd:element name="lcf76f155ced4ddcb4097134ff3c332f" ma:index="14"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1C5B3D-798C-4072-97E2-3BD46FDAE1C1}">
  <ds:schemaRefs>
    <ds:schemaRef ds:uri="http://schemas.microsoft.com/sharepoint/v3/contenttype/forms"/>
  </ds:schemaRefs>
</ds:datastoreItem>
</file>

<file path=customXml/itemProps2.xml><?xml version="1.0" encoding="utf-8"?>
<ds:datastoreItem xmlns:ds="http://schemas.openxmlformats.org/officeDocument/2006/customXml" ds:itemID="{A8F6A23B-7895-45F4-B1EB-A221F9C1AC07}">
  <ds:schemaRefs>
    <ds:schemaRef ds:uri="http://schemas.microsoft.com/office/2006/documentManagement/types"/>
    <ds:schemaRef ds:uri="5e79ee33-b7aa-48c1-93a0-353a160840fd"/>
    <ds:schemaRef ds:uri="http://www.w3.org/XML/1998/namespace"/>
    <ds:schemaRef ds:uri="http://schemas.microsoft.com/office/2006/metadata/properties"/>
    <ds:schemaRef ds:uri="http://schemas.openxmlformats.org/package/2006/metadata/core-properties"/>
    <ds:schemaRef ds:uri="http://purl.org/dc/elements/1.1/"/>
    <ds:schemaRef ds:uri="http://schemas.microsoft.com/sharepoint/v3/fields"/>
    <ds:schemaRef ds:uri="http://schemas.microsoft.com/office/infopath/2007/PartnerControls"/>
    <ds:schemaRef ds:uri="http://purl.org/dc/dcmitype/"/>
    <ds:schemaRef ds:uri="http://purl.org/dc/terms/"/>
    <ds:schemaRef ds:uri="6bfba25a-2d03-460e-8cc3-73ee60a07ef0"/>
  </ds:schemaRefs>
</ds:datastoreItem>
</file>

<file path=customXml/itemProps3.xml><?xml version="1.0" encoding="utf-8"?>
<ds:datastoreItem xmlns:ds="http://schemas.openxmlformats.org/officeDocument/2006/customXml" ds:itemID="{19080F64-5C30-4FFE-AD02-D8B088945D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79ee33-b7aa-48c1-93a0-353a160840fd"/>
    <ds:schemaRef ds:uri="http://schemas.microsoft.com/sharepoint/v3/fields"/>
    <ds:schemaRef ds:uri="6bfba25a-2d03-460e-8cc3-73ee60a07e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419</vt:i4>
      </vt:variant>
    </vt:vector>
  </HeadingPairs>
  <TitlesOfParts>
    <vt:vector size="419"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lpstr>T260</vt:lpstr>
      <vt:lpstr>T261</vt:lpstr>
      <vt:lpstr>T262</vt:lpstr>
      <vt:lpstr>T263</vt:lpstr>
      <vt:lpstr>T264</vt:lpstr>
      <vt:lpstr>T265</vt:lpstr>
      <vt:lpstr>T266</vt:lpstr>
      <vt:lpstr>T267</vt:lpstr>
      <vt:lpstr>T268</vt:lpstr>
      <vt:lpstr>T269</vt:lpstr>
      <vt:lpstr>T270</vt:lpstr>
      <vt:lpstr>T271</vt:lpstr>
      <vt:lpstr>T272</vt:lpstr>
      <vt:lpstr>T273</vt:lpstr>
      <vt:lpstr>T274</vt:lpstr>
      <vt:lpstr>T275</vt:lpstr>
      <vt:lpstr>T276</vt:lpstr>
      <vt:lpstr>T277</vt:lpstr>
      <vt:lpstr>T278</vt:lpstr>
      <vt:lpstr>T279</vt:lpstr>
      <vt:lpstr>T280</vt:lpstr>
      <vt:lpstr>T281</vt:lpstr>
      <vt:lpstr>T282</vt:lpstr>
      <vt:lpstr>T283</vt:lpstr>
      <vt:lpstr>T284</vt:lpstr>
      <vt:lpstr>T285</vt:lpstr>
      <vt:lpstr>T286</vt:lpstr>
      <vt:lpstr>T287</vt:lpstr>
      <vt:lpstr>T288</vt:lpstr>
      <vt:lpstr>T289</vt:lpstr>
      <vt:lpstr>T290</vt:lpstr>
      <vt:lpstr>T291</vt:lpstr>
      <vt:lpstr>T292</vt:lpstr>
      <vt:lpstr>T293</vt:lpstr>
      <vt:lpstr>T294</vt:lpstr>
      <vt:lpstr>T295</vt:lpstr>
      <vt:lpstr>T296</vt:lpstr>
      <vt:lpstr>T297</vt:lpstr>
      <vt:lpstr>T298</vt:lpstr>
      <vt:lpstr>T299</vt:lpstr>
      <vt:lpstr>T300</vt:lpstr>
      <vt:lpstr>T301</vt:lpstr>
      <vt:lpstr>T302</vt:lpstr>
      <vt:lpstr>T303</vt:lpstr>
      <vt:lpstr>T304</vt:lpstr>
      <vt:lpstr>T305</vt:lpstr>
      <vt:lpstr>T306</vt:lpstr>
      <vt:lpstr>T307</vt:lpstr>
      <vt:lpstr>T308</vt:lpstr>
      <vt:lpstr>T309</vt:lpstr>
      <vt:lpstr>T310</vt:lpstr>
      <vt:lpstr>T311</vt:lpstr>
      <vt:lpstr>T312</vt:lpstr>
      <vt:lpstr>T313</vt:lpstr>
      <vt:lpstr>T314</vt:lpstr>
      <vt:lpstr>T315</vt:lpstr>
      <vt:lpstr>T316</vt:lpstr>
      <vt:lpstr>T317</vt:lpstr>
      <vt:lpstr>T318</vt:lpstr>
      <vt:lpstr>T319</vt:lpstr>
      <vt:lpstr>T320</vt:lpstr>
      <vt:lpstr>T321</vt:lpstr>
      <vt:lpstr>T322</vt:lpstr>
      <vt:lpstr>T323</vt:lpstr>
      <vt:lpstr>T324</vt:lpstr>
      <vt:lpstr>T325</vt:lpstr>
      <vt:lpstr>T326</vt:lpstr>
      <vt:lpstr>T327</vt:lpstr>
      <vt:lpstr>T328</vt:lpstr>
      <vt:lpstr>T329</vt:lpstr>
      <vt:lpstr>T330</vt:lpstr>
      <vt:lpstr>T331</vt:lpstr>
      <vt:lpstr>T332</vt:lpstr>
      <vt:lpstr>T333</vt:lpstr>
      <vt:lpstr>T334</vt:lpstr>
      <vt:lpstr>T335</vt:lpstr>
      <vt:lpstr>T336</vt:lpstr>
      <vt:lpstr>T337</vt:lpstr>
      <vt:lpstr>T338</vt:lpstr>
      <vt:lpstr>T339</vt:lpstr>
      <vt:lpstr>T340</vt:lpstr>
      <vt:lpstr>T341</vt:lpstr>
      <vt:lpstr>T342</vt:lpstr>
      <vt:lpstr>T343</vt:lpstr>
      <vt:lpstr>T344</vt:lpstr>
      <vt:lpstr>T345</vt:lpstr>
      <vt:lpstr>T346</vt:lpstr>
      <vt:lpstr>T347</vt:lpstr>
      <vt:lpstr>T348</vt:lpstr>
      <vt:lpstr>T349</vt:lpstr>
      <vt:lpstr>T350</vt:lpstr>
      <vt:lpstr>T351</vt:lpstr>
      <vt:lpstr>T352</vt:lpstr>
      <vt:lpstr>T353</vt:lpstr>
      <vt:lpstr>T354</vt:lpstr>
      <vt:lpstr>T355</vt:lpstr>
      <vt:lpstr>T356</vt:lpstr>
      <vt:lpstr>T357</vt:lpstr>
      <vt:lpstr>T358</vt:lpstr>
      <vt:lpstr>T359</vt:lpstr>
      <vt:lpstr>T360</vt:lpstr>
      <vt:lpstr>T361</vt:lpstr>
      <vt:lpstr>T362</vt:lpstr>
      <vt:lpstr>T363</vt:lpstr>
      <vt:lpstr>T364</vt:lpstr>
      <vt:lpstr>T365</vt:lpstr>
      <vt:lpstr>T366</vt:lpstr>
      <vt:lpstr>T367</vt:lpstr>
      <vt:lpstr>T368</vt:lpstr>
      <vt:lpstr>T369</vt:lpstr>
      <vt:lpstr>T370</vt:lpstr>
      <vt:lpstr>T371</vt:lpstr>
      <vt:lpstr>T372</vt:lpstr>
      <vt:lpstr>T373</vt:lpstr>
      <vt:lpstr>T374</vt:lpstr>
      <vt:lpstr>T375</vt:lpstr>
      <vt:lpstr>T376</vt:lpstr>
      <vt:lpstr>T377</vt:lpstr>
      <vt:lpstr>T378</vt:lpstr>
      <vt:lpstr>T379</vt:lpstr>
      <vt:lpstr>T380</vt:lpstr>
      <vt:lpstr>T381</vt:lpstr>
      <vt:lpstr>T382</vt:lpstr>
      <vt:lpstr>T383</vt:lpstr>
      <vt:lpstr>T384</vt:lpstr>
      <vt:lpstr>T385</vt:lpstr>
      <vt:lpstr>T386</vt:lpstr>
      <vt:lpstr>T387</vt:lpstr>
      <vt:lpstr>T388</vt:lpstr>
      <vt:lpstr>T389</vt:lpstr>
      <vt:lpstr>T390</vt:lpstr>
      <vt:lpstr>T391</vt:lpstr>
      <vt:lpstr>T392</vt:lpstr>
      <vt:lpstr>T393</vt:lpstr>
      <vt:lpstr>T394</vt:lpstr>
      <vt:lpstr>T395</vt:lpstr>
      <vt:lpstr>T396</vt:lpstr>
      <vt:lpstr>T397</vt:lpstr>
      <vt:lpstr>T398</vt:lpstr>
      <vt:lpstr>T399</vt:lpstr>
      <vt:lpstr>T400</vt:lpstr>
      <vt:lpstr>T401</vt:lpstr>
      <vt:lpstr>T402</vt:lpstr>
      <vt:lpstr>T403</vt:lpstr>
      <vt:lpstr>T404</vt:lpstr>
      <vt:lpstr>T405</vt:lpstr>
      <vt:lpstr>T406</vt:lpstr>
      <vt:lpstr>T407</vt:lpstr>
      <vt:lpstr>T408</vt:lpstr>
      <vt:lpstr>T409</vt:lpstr>
      <vt:lpstr>T410</vt:lpstr>
      <vt:lpstr>T411</vt:lpstr>
      <vt:lpstr>T412</vt:lpstr>
      <vt:lpstr>T413</vt:lpstr>
      <vt:lpstr>T414</vt:lpstr>
      <vt:lpstr>T415</vt:lpstr>
      <vt:lpstr>T416</vt:lpstr>
      <vt:lpstr>T417</vt:lpstr>
      <vt:lpstr>T418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Charis Holland</dc:creator>
  <cp:lastModifiedBy>Rob White</cp:lastModifiedBy>
  <dcterms:created xsi:type="dcterms:W3CDTF">2026-03-11T12:31:19Z</dcterms:created>
  <dcterms:modified xsi:type="dcterms:W3CDTF">2026-05-22T07:29:37Z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6b0d31-af43-4be8-802e-5979ffb79e8f_Enabled">
    <vt:lpwstr>true</vt:lpwstr>
  </property>
  <property fmtid="{D5CDD505-2E9C-101B-9397-08002B2CF9AE}" pid="3" name="MSIP_Label_eb6b0d31-af43-4be8-802e-5979ffb79e8f_SetDate">
    <vt:lpwstr>2026-03-11T16:53:13Z</vt:lpwstr>
  </property>
  <property fmtid="{D5CDD505-2E9C-101B-9397-08002B2CF9AE}" pid="4" name="MSIP_Label_eb6b0d31-af43-4be8-802e-5979ffb79e8f_Method">
    <vt:lpwstr>Privileged</vt:lpwstr>
  </property>
  <property fmtid="{D5CDD505-2E9C-101B-9397-08002B2CF9AE}" pid="5" name="MSIP_Label_eb6b0d31-af43-4be8-802e-5979ffb79e8f_Name">
    <vt:lpwstr>OFFICIAL-SENSITIVE -</vt:lpwstr>
  </property>
  <property fmtid="{D5CDD505-2E9C-101B-9397-08002B2CF9AE}" pid="6" name="MSIP_Label_eb6b0d31-af43-4be8-802e-5979ffb79e8f_SiteId">
    <vt:lpwstr>185562ad-39bc-4840-8e40-be6216340c52</vt:lpwstr>
  </property>
  <property fmtid="{D5CDD505-2E9C-101B-9397-08002B2CF9AE}" pid="7" name="MSIP_Label_eb6b0d31-af43-4be8-802e-5979ffb79e8f_ActionId">
    <vt:lpwstr>6a592ad5-11f0-47c8-a64b-91562fdaf457</vt:lpwstr>
  </property>
  <property fmtid="{D5CDD505-2E9C-101B-9397-08002B2CF9AE}" pid="8" name="MSIP_Label_eb6b0d31-af43-4be8-802e-5979ffb79e8f_ContentBits">
    <vt:lpwstr>3</vt:lpwstr>
  </property>
  <property fmtid="{D5CDD505-2E9C-101B-9397-08002B2CF9AE}" pid="9" name="MSIP_Label_eb6b0d31-af43-4be8-802e-5979ffb79e8f_Tag">
    <vt:lpwstr>10, 0, 1, 1</vt:lpwstr>
  </property>
  <property fmtid="{D5CDD505-2E9C-101B-9397-08002B2CF9AE}" pid="10" name="ContentTypeId">
    <vt:lpwstr>0x010100FF88D7EF9F00B34594291E1D4966E59600BB406709824DFD4CA371DCE5F25E5773</vt:lpwstr>
  </property>
</Properties>
</file>